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p3\MarketCrashEarlyIndicator\dev\1.0\mapper\"/>
    </mc:Choice>
  </mc:AlternateContent>
  <xr:revisionPtr revIDLastSave="0" documentId="13_ncr:1_{60473D1A-2F37-417E-8754-39E348BE4160}" xr6:coauthVersionLast="36" xr6:coauthVersionMax="36" xr10:uidLastSave="{00000000-0000-0000-0000-000000000000}"/>
  <bookViews>
    <workbookView xWindow="0" yWindow="0" windowWidth="15360" windowHeight="7545" tabRatio="832" xr2:uid="{00000000-000D-0000-FFFF-FFFF00000000}"/>
  </bookViews>
  <sheets>
    <sheet name="viz2" sheetId="32" r:id="rId1"/>
    <sheet name="input" sheetId="2" r:id="rId2"/>
    <sheet name="export" sheetId="33" r:id="rId3"/>
    <sheet name="input_BB" sheetId="1" r:id="rId4"/>
    <sheet name="viz1" sheetId="3" r:id="rId5"/>
    <sheet name="output_kmeans" sheetId="34" r:id="rId6"/>
  </sheets>
  <definedNames>
    <definedName name="_xlnm._FilterDatabase" localSheetId="0" hidden="1">'viz2'!$B$38:$AC$1916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1916" i="32" l="1"/>
  <c r="L1916" i="32"/>
  <c r="G1878" i="33" l="1"/>
  <c r="G1877" i="33"/>
  <c r="G1876" i="33"/>
  <c r="G1875" i="33"/>
  <c r="G1874" i="33"/>
  <c r="G1873" i="33"/>
  <c r="G1872" i="33"/>
  <c r="G1871" i="33"/>
  <c r="G1870" i="33"/>
  <c r="G1869" i="33"/>
  <c r="G1868" i="33"/>
  <c r="G1867" i="33"/>
  <c r="G1866" i="33"/>
  <c r="G1865" i="33"/>
  <c r="G1864" i="33"/>
  <c r="G1863" i="33"/>
  <c r="G1862" i="33"/>
  <c r="G1861" i="33"/>
  <c r="G1860" i="33"/>
  <c r="G1859" i="33"/>
  <c r="G1858" i="33"/>
  <c r="G1857" i="33"/>
  <c r="G1856" i="33"/>
  <c r="G1855" i="33"/>
  <c r="G1854" i="33"/>
  <c r="G1853" i="33"/>
  <c r="G1852" i="33"/>
  <c r="G1851" i="33"/>
  <c r="G1850" i="33"/>
  <c r="G1849" i="33"/>
  <c r="G1848" i="33"/>
  <c r="G1847" i="33"/>
  <c r="G1846" i="33"/>
  <c r="G1845" i="33"/>
  <c r="G1844" i="33"/>
  <c r="G1843" i="33"/>
  <c r="G1842" i="33"/>
  <c r="G1841" i="33"/>
  <c r="G1840" i="33"/>
  <c r="G1839" i="33"/>
  <c r="G1838" i="33"/>
  <c r="G1837" i="33"/>
  <c r="G1836" i="33"/>
  <c r="G1835" i="33"/>
  <c r="G1834" i="33"/>
  <c r="G1833" i="33"/>
  <c r="G1832" i="33"/>
  <c r="G1831" i="33"/>
  <c r="G1830" i="33"/>
  <c r="G1829" i="33"/>
  <c r="G1828" i="33"/>
  <c r="G1827" i="33"/>
  <c r="G1826" i="33"/>
  <c r="G1825" i="33"/>
  <c r="G1824" i="33"/>
  <c r="G1823" i="33"/>
  <c r="G1822" i="33"/>
  <c r="G1821" i="33"/>
  <c r="G1820" i="33"/>
  <c r="G1819" i="33"/>
  <c r="G1818" i="33"/>
  <c r="G1817" i="33"/>
  <c r="G1816" i="33"/>
  <c r="G1815" i="33"/>
  <c r="G1814" i="33"/>
  <c r="G1813" i="33"/>
  <c r="G1812" i="33"/>
  <c r="G1811" i="33"/>
  <c r="G1810" i="33"/>
  <c r="G1809" i="33"/>
  <c r="G1808" i="33"/>
  <c r="G1807" i="33"/>
  <c r="G1806" i="33"/>
  <c r="G1805" i="33"/>
  <c r="G1804" i="33"/>
  <c r="G1803" i="33"/>
  <c r="G1802" i="33"/>
  <c r="G1801" i="33"/>
  <c r="G1800" i="33"/>
  <c r="G1799" i="33"/>
  <c r="G1798" i="33"/>
  <c r="G1797" i="33"/>
  <c r="G1796" i="33"/>
  <c r="G1795" i="33"/>
  <c r="G1794" i="33"/>
  <c r="G1793" i="33"/>
  <c r="G1792" i="33"/>
  <c r="G1791" i="33"/>
  <c r="G1790" i="33"/>
  <c r="G1789" i="33"/>
  <c r="G1788" i="33"/>
  <c r="G1787" i="33"/>
  <c r="G1786" i="33"/>
  <c r="G1785" i="33"/>
  <c r="G1784" i="33"/>
  <c r="G1783" i="33"/>
  <c r="G1782" i="33"/>
  <c r="G1781" i="33"/>
  <c r="G1780" i="33"/>
  <c r="G1779" i="33"/>
  <c r="G1778" i="33"/>
  <c r="G1777" i="33"/>
  <c r="G1776" i="33"/>
  <c r="G1775" i="33"/>
  <c r="G1774" i="33"/>
  <c r="G1773" i="33"/>
  <c r="G1772" i="33"/>
  <c r="G1771" i="33"/>
  <c r="G1770" i="33"/>
  <c r="G1769" i="33"/>
  <c r="G1768" i="33"/>
  <c r="G1767" i="33"/>
  <c r="G1766" i="33"/>
  <c r="G1765" i="33"/>
  <c r="G1764" i="33"/>
  <c r="G1763" i="33"/>
  <c r="G1762" i="33"/>
  <c r="G1761" i="33"/>
  <c r="G1760" i="33"/>
  <c r="G1759" i="33"/>
  <c r="G1758" i="33"/>
  <c r="G1757" i="33"/>
  <c r="G1756" i="33"/>
  <c r="G1755" i="33"/>
  <c r="G1754" i="33"/>
  <c r="G1753" i="33"/>
  <c r="G1752" i="33"/>
  <c r="G1751" i="33"/>
  <c r="G1750" i="33"/>
  <c r="G1749" i="33"/>
  <c r="G1748" i="33"/>
  <c r="G1747" i="33"/>
  <c r="G1746" i="33"/>
  <c r="G1745" i="33"/>
  <c r="G1744" i="33"/>
  <c r="G1743" i="33"/>
  <c r="G1742" i="33"/>
  <c r="G1741" i="33"/>
  <c r="G1740" i="33"/>
  <c r="G1739" i="33"/>
  <c r="G1738" i="33"/>
  <c r="G1737" i="33"/>
  <c r="G1736" i="33"/>
  <c r="G1735" i="33"/>
  <c r="G1734" i="33"/>
  <c r="G1733" i="33"/>
  <c r="G1732" i="33"/>
  <c r="G1731" i="33"/>
  <c r="G1730" i="33"/>
  <c r="G1729" i="33"/>
  <c r="G1728" i="33"/>
  <c r="G1727" i="33"/>
  <c r="G1726" i="33"/>
  <c r="G1725" i="33"/>
  <c r="G1724" i="33"/>
  <c r="G1723" i="33"/>
  <c r="G1722" i="33"/>
  <c r="G1721" i="33"/>
  <c r="G1720" i="33"/>
  <c r="G1719" i="33"/>
  <c r="G1718" i="33"/>
  <c r="G1717" i="33"/>
  <c r="G1716" i="33"/>
  <c r="G1715" i="33"/>
  <c r="G1714" i="33"/>
  <c r="G1713" i="33"/>
  <c r="G1712" i="33"/>
  <c r="G1711" i="33"/>
  <c r="G1710" i="33"/>
  <c r="G1709" i="33"/>
  <c r="G1708" i="33"/>
  <c r="G1707" i="33"/>
  <c r="G1706" i="33"/>
  <c r="G1705" i="33"/>
  <c r="G1704" i="33"/>
  <c r="G1703" i="33"/>
  <c r="G1702" i="33"/>
  <c r="G1701" i="33"/>
  <c r="G1700" i="33"/>
  <c r="G1699" i="33"/>
  <c r="G1698" i="33"/>
  <c r="G1697" i="33"/>
  <c r="G1696" i="33"/>
  <c r="G1695" i="33"/>
  <c r="G1694" i="33"/>
  <c r="G1693" i="33"/>
  <c r="G1692" i="33"/>
  <c r="G1691" i="33"/>
  <c r="G1690" i="33"/>
  <c r="G1689" i="33"/>
  <c r="G1688" i="33"/>
  <c r="G1687" i="33"/>
  <c r="G1686" i="33"/>
  <c r="G1685" i="33"/>
  <c r="G1684" i="33"/>
  <c r="G1683" i="33"/>
  <c r="G1682" i="33"/>
  <c r="G1681" i="33"/>
  <c r="G1680" i="33"/>
  <c r="G1679" i="33"/>
  <c r="G1678" i="33"/>
  <c r="G1677" i="33"/>
  <c r="G1676" i="33"/>
  <c r="G1675" i="33"/>
  <c r="G1674" i="33"/>
  <c r="G1673" i="33"/>
  <c r="G1672" i="33"/>
  <c r="G1671" i="33"/>
  <c r="G1670" i="33"/>
  <c r="G1669" i="33"/>
  <c r="G1668" i="33"/>
  <c r="G1667" i="33"/>
  <c r="G1666" i="33"/>
  <c r="G1665" i="33"/>
  <c r="G1664" i="33"/>
  <c r="G1663" i="33"/>
  <c r="G1662" i="33"/>
  <c r="G1661" i="33"/>
  <c r="G1660" i="33"/>
  <c r="G1659" i="33"/>
  <c r="G1658" i="33"/>
  <c r="G1657" i="33"/>
  <c r="G1656" i="33"/>
  <c r="G1655" i="33"/>
  <c r="G1654" i="33"/>
  <c r="G1653" i="33"/>
  <c r="G1652" i="33"/>
  <c r="G1651" i="33"/>
  <c r="G1650" i="33"/>
  <c r="G1649" i="33"/>
  <c r="G1648" i="33"/>
  <c r="G1647" i="33"/>
  <c r="G1646" i="33"/>
  <c r="G1645" i="33"/>
  <c r="G1644" i="33"/>
  <c r="G1643" i="33"/>
  <c r="G1642" i="33"/>
  <c r="G1641" i="33"/>
  <c r="G1640" i="33"/>
  <c r="G1639" i="33"/>
  <c r="G1638" i="33"/>
  <c r="G1637" i="33"/>
  <c r="G1636" i="33"/>
  <c r="G1635" i="33"/>
  <c r="G1634" i="33"/>
  <c r="G1633" i="33"/>
  <c r="G1632" i="33"/>
  <c r="G1631" i="33"/>
  <c r="G1630" i="33"/>
  <c r="G1629" i="33"/>
  <c r="G1628" i="33"/>
  <c r="G1627" i="33"/>
  <c r="G1626" i="33"/>
  <c r="G1625" i="33"/>
  <c r="G1624" i="33"/>
  <c r="G1623" i="33"/>
  <c r="G1622" i="33"/>
  <c r="G1621" i="33"/>
  <c r="G1620" i="33"/>
  <c r="G1619" i="33"/>
  <c r="G1618" i="33"/>
  <c r="G1617" i="33"/>
  <c r="G1616" i="33"/>
  <c r="G1615" i="33"/>
  <c r="G1614" i="33"/>
  <c r="G1613" i="33"/>
  <c r="G1612" i="33"/>
  <c r="G1611" i="33"/>
  <c r="G1610" i="33"/>
  <c r="G1609" i="33"/>
  <c r="G1608" i="33"/>
  <c r="G1607" i="33"/>
  <c r="G1606" i="33"/>
  <c r="G1605" i="33"/>
  <c r="G1604" i="33"/>
  <c r="G1603" i="33"/>
  <c r="G1602" i="33"/>
  <c r="G1601" i="33"/>
  <c r="G1600" i="33"/>
  <c r="G1599" i="33"/>
  <c r="G1598" i="33"/>
  <c r="G1597" i="33"/>
  <c r="G1596" i="33"/>
  <c r="G1595" i="33"/>
  <c r="G1594" i="33"/>
  <c r="G1593" i="33"/>
  <c r="G1592" i="33"/>
  <c r="G1591" i="33"/>
  <c r="G1590" i="33"/>
  <c r="G1589" i="33"/>
  <c r="G1588" i="33"/>
  <c r="G1587" i="33"/>
  <c r="G1586" i="33"/>
  <c r="G1585" i="33"/>
  <c r="G1584" i="33"/>
  <c r="G1583" i="33"/>
  <c r="G1582" i="33"/>
  <c r="G1581" i="33"/>
  <c r="G1580" i="33"/>
  <c r="G1579" i="33"/>
  <c r="G1578" i="33"/>
  <c r="G1577" i="33"/>
  <c r="G1576" i="33"/>
  <c r="G1575" i="33"/>
  <c r="G1574" i="33"/>
  <c r="G1573" i="33"/>
  <c r="G1572" i="33"/>
  <c r="G1571" i="33"/>
  <c r="G1570" i="33"/>
  <c r="G1569" i="33"/>
  <c r="G1568" i="33"/>
  <c r="G1567" i="33"/>
  <c r="G1566" i="33"/>
  <c r="G1565" i="33"/>
  <c r="G1564" i="33"/>
  <c r="G1563" i="33"/>
  <c r="G1562" i="33"/>
  <c r="G1561" i="33"/>
  <c r="G1560" i="33"/>
  <c r="G1559" i="33"/>
  <c r="G1558" i="33"/>
  <c r="G1557" i="33"/>
  <c r="G1556" i="33"/>
  <c r="G1555" i="33"/>
  <c r="G1554" i="33"/>
  <c r="G1553" i="33"/>
  <c r="G1552" i="33"/>
  <c r="G1551" i="33"/>
  <c r="G1550" i="33"/>
  <c r="G1549" i="33"/>
  <c r="G1548" i="33"/>
  <c r="G1547" i="33"/>
  <c r="G1546" i="33"/>
  <c r="G1545" i="33"/>
  <c r="G1544" i="33"/>
  <c r="G1543" i="33"/>
  <c r="G1542" i="33"/>
  <c r="G1541" i="33"/>
  <c r="G1540" i="33"/>
  <c r="G1539" i="33"/>
  <c r="G1538" i="33"/>
  <c r="G1537" i="33"/>
  <c r="G1536" i="33"/>
  <c r="G1535" i="33"/>
  <c r="G1534" i="33"/>
  <c r="G1533" i="33"/>
  <c r="G1532" i="33"/>
  <c r="G1531" i="33"/>
  <c r="G1530" i="33"/>
  <c r="G1529" i="33"/>
  <c r="G1528" i="33"/>
  <c r="G1527" i="33"/>
  <c r="G1526" i="33"/>
  <c r="G1525" i="33"/>
  <c r="G1524" i="33"/>
  <c r="G1523" i="33"/>
  <c r="G1522" i="33"/>
  <c r="G1521" i="33"/>
  <c r="G1520" i="33"/>
  <c r="G1519" i="33"/>
  <c r="G1518" i="33"/>
  <c r="G1517" i="33"/>
  <c r="G1516" i="33"/>
  <c r="G1515" i="33"/>
  <c r="G1514" i="33"/>
  <c r="G1513" i="33"/>
  <c r="G1512" i="33"/>
  <c r="G1511" i="33"/>
  <c r="G1510" i="33"/>
  <c r="G1509" i="33"/>
  <c r="G1508" i="33"/>
  <c r="G1507" i="33"/>
  <c r="G1506" i="33"/>
  <c r="G1505" i="33"/>
  <c r="G1504" i="33"/>
  <c r="G1503" i="33"/>
  <c r="G1502" i="33"/>
  <c r="G1501" i="33"/>
  <c r="G1500" i="33"/>
  <c r="G1499" i="33"/>
  <c r="G1498" i="33"/>
  <c r="G1497" i="33"/>
  <c r="G1496" i="33"/>
  <c r="G1495" i="33"/>
  <c r="G1494" i="33"/>
  <c r="G1493" i="33"/>
  <c r="G1492" i="33"/>
  <c r="G1491" i="33"/>
  <c r="G1490" i="33"/>
  <c r="G1489" i="33"/>
  <c r="G1488" i="33"/>
  <c r="G1487" i="33"/>
  <c r="G1486" i="33"/>
  <c r="G1485" i="33"/>
  <c r="G1484" i="33"/>
  <c r="G1483" i="33"/>
  <c r="G1482" i="33"/>
  <c r="G1481" i="33"/>
  <c r="G1480" i="33"/>
  <c r="G1479" i="33"/>
  <c r="G1478" i="33"/>
  <c r="G1477" i="33"/>
  <c r="G1476" i="33"/>
  <c r="G1475" i="33"/>
  <c r="G1474" i="33"/>
  <c r="G1473" i="33"/>
  <c r="G1472" i="33"/>
  <c r="G1471" i="33"/>
  <c r="G1470" i="33"/>
  <c r="G1469" i="33"/>
  <c r="G1468" i="33"/>
  <c r="G1467" i="33"/>
  <c r="G1466" i="33"/>
  <c r="G1465" i="33"/>
  <c r="G1464" i="33"/>
  <c r="G1463" i="33"/>
  <c r="G1462" i="33"/>
  <c r="G1461" i="33"/>
  <c r="G1460" i="33"/>
  <c r="G1459" i="33"/>
  <c r="G1458" i="33"/>
  <c r="G1457" i="33"/>
  <c r="G1456" i="33"/>
  <c r="G1455" i="33"/>
  <c r="G1454" i="33"/>
  <c r="G1453" i="33"/>
  <c r="G1452" i="33"/>
  <c r="G1451" i="33"/>
  <c r="G1450" i="33"/>
  <c r="G1449" i="33"/>
  <c r="G1448" i="33"/>
  <c r="G1447" i="33"/>
  <c r="G1446" i="33"/>
  <c r="G1445" i="33"/>
  <c r="G1444" i="33"/>
  <c r="G1443" i="33"/>
  <c r="G1442" i="33"/>
  <c r="G1441" i="33"/>
  <c r="G1440" i="33"/>
  <c r="G1439" i="33"/>
  <c r="G1438" i="33"/>
  <c r="G1437" i="33"/>
  <c r="G1436" i="33"/>
  <c r="G1435" i="33"/>
  <c r="G1434" i="33"/>
  <c r="G1433" i="33"/>
  <c r="G1432" i="33"/>
  <c r="G1431" i="33"/>
  <c r="G1430" i="33"/>
  <c r="G1429" i="33"/>
  <c r="G1428" i="33"/>
  <c r="G1427" i="33"/>
  <c r="G1426" i="33"/>
  <c r="G1425" i="33"/>
  <c r="G1424" i="33"/>
  <c r="G1423" i="33"/>
  <c r="G1422" i="33"/>
  <c r="G1421" i="33"/>
  <c r="G1420" i="33"/>
  <c r="G1419" i="33"/>
  <c r="G1418" i="33"/>
  <c r="G1417" i="33"/>
  <c r="G1416" i="33"/>
  <c r="G1415" i="33"/>
  <c r="G1414" i="33"/>
  <c r="G1413" i="33"/>
  <c r="G1412" i="33"/>
  <c r="G1411" i="33"/>
  <c r="G1410" i="33"/>
  <c r="G1409" i="33"/>
  <c r="G1408" i="33"/>
  <c r="G1407" i="33"/>
  <c r="G1406" i="33"/>
  <c r="G1405" i="33"/>
  <c r="G1404" i="33"/>
  <c r="G1403" i="33"/>
  <c r="G1402" i="33"/>
  <c r="G1401" i="33"/>
  <c r="G1400" i="33"/>
  <c r="G1399" i="33"/>
  <c r="G1398" i="33"/>
  <c r="G1397" i="33"/>
  <c r="G1396" i="33"/>
  <c r="G1395" i="33"/>
  <c r="G1394" i="33"/>
  <c r="G1393" i="33"/>
  <c r="G1392" i="33"/>
  <c r="G1391" i="33"/>
  <c r="G1390" i="33"/>
  <c r="G1389" i="33"/>
  <c r="G1388" i="33"/>
  <c r="G1387" i="33"/>
  <c r="G1386" i="33"/>
  <c r="G1385" i="33"/>
  <c r="G1384" i="33"/>
  <c r="G1383" i="33"/>
  <c r="G1382" i="33"/>
  <c r="G1381" i="33"/>
  <c r="G1380" i="33"/>
  <c r="G1379" i="33"/>
  <c r="G1378" i="33"/>
  <c r="G1377" i="33"/>
  <c r="G1376" i="33"/>
  <c r="G1375" i="33"/>
  <c r="G1374" i="33"/>
  <c r="G1373" i="33"/>
  <c r="G1372" i="33"/>
  <c r="G1371" i="33"/>
  <c r="G1370" i="33"/>
  <c r="G1369" i="33"/>
  <c r="G1368" i="33"/>
  <c r="G1367" i="33"/>
  <c r="G1366" i="33"/>
  <c r="G1365" i="33"/>
  <c r="G1364" i="33"/>
  <c r="G1363" i="33"/>
  <c r="G1362" i="33"/>
  <c r="G1361" i="33"/>
  <c r="G1360" i="33"/>
  <c r="G1359" i="33"/>
  <c r="G1358" i="33"/>
  <c r="G1357" i="33"/>
  <c r="G1356" i="33"/>
  <c r="G1355" i="33"/>
  <c r="G1354" i="33"/>
  <c r="G1353" i="33"/>
  <c r="G1352" i="33"/>
  <c r="G1351" i="33"/>
  <c r="G1350" i="33"/>
  <c r="G1349" i="33"/>
  <c r="G1348" i="33"/>
  <c r="G1347" i="33"/>
  <c r="G1346" i="33"/>
  <c r="G1345" i="33"/>
  <c r="G1344" i="33"/>
  <c r="G1343" i="33"/>
  <c r="G1342" i="33"/>
  <c r="G1341" i="33"/>
  <c r="G1340" i="33"/>
  <c r="G1339" i="33"/>
  <c r="G1338" i="33"/>
  <c r="G1337" i="33"/>
  <c r="G1336" i="33"/>
  <c r="G1335" i="33"/>
  <c r="G1334" i="33"/>
  <c r="G1333" i="33"/>
  <c r="G1332" i="33"/>
  <c r="G1331" i="33"/>
  <c r="G1330" i="33"/>
  <c r="G1329" i="33"/>
  <c r="G1328" i="33"/>
  <c r="G1327" i="33"/>
  <c r="G1326" i="33"/>
  <c r="G1325" i="33"/>
  <c r="G1324" i="33"/>
  <c r="G1323" i="33"/>
  <c r="G1322" i="33"/>
  <c r="G1321" i="33"/>
  <c r="G1320" i="33"/>
  <c r="G1319" i="33"/>
  <c r="G1318" i="33"/>
  <c r="G1317" i="33"/>
  <c r="G1316" i="33"/>
  <c r="G1315" i="33"/>
  <c r="G1314" i="33"/>
  <c r="G1313" i="33"/>
  <c r="G1312" i="33"/>
  <c r="G1311" i="33"/>
  <c r="G1310" i="33"/>
  <c r="G1309" i="33"/>
  <c r="G1308" i="33"/>
  <c r="G1307" i="33"/>
  <c r="G1306" i="33"/>
  <c r="G1305" i="33"/>
  <c r="G1304" i="33"/>
  <c r="G1303" i="33"/>
  <c r="G1302" i="33"/>
  <c r="G1301" i="33"/>
  <c r="G1300" i="33"/>
  <c r="G1299" i="33"/>
  <c r="G1298" i="33"/>
  <c r="G1297" i="33"/>
  <c r="G1296" i="33"/>
  <c r="G1295" i="33"/>
  <c r="G1294" i="33"/>
  <c r="G1293" i="33"/>
  <c r="G1292" i="33"/>
  <c r="G1291" i="33"/>
  <c r="G1290" i="33"/>
  <c r="G1289" i="33"/>
  <c r="G1288" i="33"/>
  <c r="G1287" i="33"/>
  <c r="G1286" i="33"/>
  <c r="G1285" i="33"/>
  <c r="G1284" i="33"/>
  <c r="G1283" i="33"/>
  <c r="G1282" i="33"/>
  <c r="G1281" i="33"/>
  <c r="G1280" i="33"/>
  <c r="G1279" i="33"/>
  <c r="G1278" i="33"/>
  <c r="G1277" i="33"/>
  <c r="G1276" i="33"/>
  <c r="G1275" i="33"/>
  <c r="G1274" i="33"/>
  <c r="G1273" i="33"/>
  <c r="G1272" i="33"/>
  <c r="G1271" i="33"/>
  <c r="G1270" i="33"/>
  <c r="G1269" i="33"/>
  <c r="G1268" i="33"/>
  <c r="G1267" i="33"/>
  <c r="G1266" i="33"/>
  <c r="G1265" i="33"/>
  <c r="G1264" i="33"/>
  <c r="G1263" i="33"/>
  <c r="G1262" i="33"/>
  <c r="G1261" i="33"/>
  <c r="G1260" i="33"/>
  <c r="G1259" i="33"/>
  <c r="G1258" i="33"/>
  <c r="G1257" i="33"/>
  <c r="G1256" i="33"/>
  <c r="G1255" i="33"/>
  <c r="G1254" i="33"/>
  <c r="G1253" i="33"/>
  <c r="G1252" i="33"/>
  <c r="G1251" i="33"/>
  <c r="G1250" i="33"/>
  <c r="G1249" i="33"/>
  <c r="G1248" i="33"/>
  <c r="G1247" i="33"/>
  <c r="G1246" i="33"/>
  <c r="G1245" i="33"/>
  <c r="G1244" i="33"/>
  <c r="G1243" i="33"/>
  <c r="G1242" i="33"/>
  <c r="G1241" i="33"/>
  <c r="G1240" i="33"/>
  <c r="G1239" i="33"/>
  <c r="G1238" i="33"/>
  <c r="G1237" i="33"/>
  <c r="G1236" i="33"/>
  <c r="G1235" i="33"/>
  <c r="G1234" i="33"/>
  <c r="G1233" i="33"/>
  <c r="G1232" i="33"/>
  <c r="G1231" i="33"/>
  <c r="G1230" i="33"/>
  <c r="G1229" i="33"/>
  <c r="G1228" i="33"/>
  <c r="G1227" i="33"/>
  <c r="G1226" i="33"/>
  <c r="G1225" i="33"/>
  <c r="G1224" i="33"/>
  <c r="G1223" i="33"/>
  <c r="G1222" i="33"/>
  <c r="G1221" i="33"/>
  <c r="G1220" i="33"/>
  <c r="G1219" i="33"/>
  <c r="G1218" i="33"/>
  <c r="G1217" i="33"/>
  <c r="G1216" i="33"/>
  <c r="G1215" i="33"/>
  <c r="G1214" i="33"/>
  <c r="G1213" i="33"/>
  <c r="G1212" i="33"/>
  <c r="G1211" i="33"/>
  <c r="G1210" i="33"/>
  <c r="G1209" i="33"/>
  <c r="G1208" i="33"/>
  <c r="G1207" i="33"/>
  <c r="G1206" i="33"/>
  <c r="G1205" i="33"/>
  <c r="G1204" i="33"/>
  <c r="G1203" i="33"/>
  <c r="G1202" i="33"/>
  <c r="G1201" i="33"/>
  <c r="G1200" i="33"/>
  <c r="G1199" i="33"/>
  <c r="G1198" i="33"/>
  <c r="G1197" i="33"/>
  <c r="G1196" i="33"/>
  <c r="G1195" i="33"/>
  <c r="G1194" i="33"/>
  <c r="G1193" i="33"/>
  <c r="G1192" i="33"/>
  <c r="G1191" i="33"/>
  <c r="G1190" i="33"/>
  <c r="G1189" i="33"/>
  <c r="G1188" i="33"/>
  <c r="G1187" i="33"/>
  <c r="G1186" i="33"/>
  <c r="G1185" i="33"/>
  <c r="G1184" i="33"/>
  <c r="G1183" i="33"/>
  <c r="G1182" i="33"/>
  <c r="G1181" i="33"/>
  <c r="G1180" i="33"/>
  <c r="G1179" i="33"/>
  <c r="G1178" i="33"/>
  <c r="G1177" i="33"/>
  <c r="G1176" i="33"/>
  <c r="G1175" i="33"/>
  <c r="G1174" i="33"/>
  <c r="G1173" i="33"/>
  <c r="G1172" i="33"/>
  <c r="G1171" i="33"/>
  <c r="G1170" i="33"/>
  <c r="G1169" i="33"/>
  <c r="G1168" i="33"/>
  <c r="G1167" i="33"/>
  <c r="G1166" i="33"/>
  <c r="G1165" i="33"/>
  <c r="G1164" i="33"/>
  <c r="G1163" i="33"/>
  <c r="G1162" i="33"/>
  <c r="G1161" i="33"/>
  <c r="G1160" i="33"/>
  <c r="G1159" i="33"/>
  <c r="G1158" i="33"/>
  <c r="G1157" i="33"/>
  <c r="G1156" i="33"/>
  <c r="G1155" i="33"/>
  <c r="G1154" i="33"/>
  <c r="G1153" i="33"/>
  <c r="G1152" i="33"/>
  <c r="G1151" i="33"/>
  <c r="G1150" i="33"/>
  <c r="G1149" i="33"/>
  <c r="G1148" i="33"/>
  <c r="G1147" i="33"/>
  <c r="G1146" i="33"/>
  <c r="G1145" i="33"/>
  <c r="G1144" i="33"/>
  <c r="G1143" i="33"/>
  <c r="G1142" i="33"/>
  <c r="G1141" i="33"/>
  <c r="G1140" i="33"/>
  <c r="G1139" i="33"/>
  <c r="G1138" i="33"/>
  <c r="G1137" i="33"/>
  <c r="G1136" i="33"/>
  <c r="G1135" i="33"/>
  <c r="G1134" i="33"/>
  <c r="G1133" i="33"/>
  <c r="G1132" i="33"/>
  <c r="G1131" i="33"/>
  <c r="G1130" i="33"/>
  <c r="G1129" i="33"/>
  <c r="G1128" i="33"/>
  <c r="G1127" i="33"/>
  <c r="G1126" i="33"/>
  <c r="G1125" i="33"/>
  <c r="G1124" i="33"/>
  <c r="G1123" i="33"/>
  <c r="G1122" i="33"/>
  <c r="G1121" i="33"/>
  <c r="G1120" i="33"/>
  <c r="G1119" i="33"/>
  <c r="G1118" i="33"/>
  <c r="G1117" i="33"/>
  <c r="G1116" i="33"/>
  <c r="G1115" i="33"/>
  <c r="G1114" i="33"/>
  <c r="G1113" i="33"/>
  <c r="G1112" i="33"/>
  <c r="G1111" i="33"/>
  <c r="G1110" i="33"/>
  <c r="G1109" i="33"/>
  <c r="G1108" i="33"/>
  <c r="G1107" i="33"/>
  <c r="G1106" i="33"/>
  <c r="G1105" i="33"/>
  <c r="G1104" i="33"/>
  <c r="G1103" i="33"/>
  <c r="G1102" i="33"/>
  <c r="G1101" i="33"/>
  <c r="G1100" i="33"/>
  <c r="G1099" i="33"/>
  <c r="G1098" i="33"/>
  <c r="G1097" i="33"/>
  <c r="G1096" i="33"/>
  <c r="G1095" i="33"/>
  <c r="G1094" i="33"/>
  <c r="G1093" i="33"/>
  <c r="G1092" i="33"/>
  <c r="G1091" i="33"/>
  <c r="G1090" i="33"/>
  <c r="G1089" i="33"/>
  <c r="G1088" i="33"/>
  <c r="G1087" i="33"/>
  <c r="G1086" i="33"/>
  <c r="G1085" i="33"/>
  <c r="G1084" i="33"/>
  <c r="G1083" i="33"/>
  <c r="G1082" i="33"/>
  <c r="G1081" i="33"/>
  <c r="G1080" i="33"/>
  <c r="G1079" i="33"/>
  <c r="G1078" i="33"/>
  <c r="G1077" i="33"/>
  <c r="G1076" i="33"/>
  <c r="G1075" i="33"/>
  <c r="G1074" i="33"/>
  <c r="G1073" i="33"/>
  <c r="G1072" i="33"/>
  <c r="G1071" i="33"/>
  <c r="G1070" i="33"/>
  <c r="G1069" i="33"/>
  <c r="G1068" i="33"/>
  <c r="G1067" i="33"/>
  <c r="G1066" i="33"/>
  <c r="G1065" i="33"/>
  <c r="G1064" i="33"/>
  <c r="G1063" i="33"/>
  <c r="G1062" i="33"/>
  <c r="G1061" i="33"/>
  <c r="G1060" i="33"/>
  <c r="G1059" i="33"/>
  <c r="G1058" i="33"/>
  <c r="G1057" i="33"/>
  <c r="G1056" i="33"/>
  <c r="G1055" i="33"/>
  <c r="G1054" i="33"/>
  <c r="G1053" i="33"/>
  <c r="G1052" i="33"/>
  <c r="G1051" i="33"/>
  <c r="G1050" i="33"/>
  <c r="G1049" i="33"/>
  <c r="G1048" i="33"/>
  <c r="G1047" i="33"/>
  <c r="G1046" i="33"/>
  <c r="G1045" i="33"/>
  <c r="G1044" i="33"/>
  <c r="G1043" i="33"/>
  <c r="G1042" i="33"/>
  <c r="G1041" i="33"/>
  <c r="G1040" i="33"/>
  <c r="G1039" i="33"/>
  <c r="G1038" i="33"/>
  <c r="G1037" i="33"/>
  <c r="G1036" i="33"/>
  <c r="G1035" i="33"/>
  <c r="G1034" i="33"/>
  <c r="G1033" i="33"/>
  <c r="G1032" i="33"/>
  <c r="G1031" i="33"/>
  <c r="G1030" i="33"/>
  <c r="G1029" i="33"/>
  <c r="G1028" i="33"/>
  <c r="G1027" i="33"/>
  <c r="G1026" i="33"/>
  <c r="G1025" i="33"/>
  <c r="G1024" i="33"/>
  <c r="G1023" i="33"/>
  <c r="G1022" i="33"/>
  <c r="G1021" i="33"/>
  <c r="G1020" i="33"/>
  <c r="G1019" i="33"/>
  <c r="G1018" i="33"/>
  <c r="G1017" i="33"/>
  <c r="G1016" i="33"/>
  <c r="G1015" i="33"/>
  <c r="G1014" i="33"/>
  <c r="G1013" i="33"/>
  <c r="G1012" i="33"/>
  <c r="G1011" i="33"/>
  <c r="G1010" i="33"/>
  <c r="G1009" i="33"/>
  <c r="G1008" i="33"/>
  <c r="G1007" i="33"/>
  <c r="G1006" i="33"/>
  <c r="G1005" i="33"/>
  <c r="G1004" i="33"/>
  <c r="G1003" i="33"/>
  <c r="G1002" i="33"/>
  <c r="G1001" i="33"/>
  <c r="G1000" i="33"/>
  <c r="G999" i="33"/>
  <c r="G998" i="33"/>
  <c r="G997" i="33"/>
  <c r="G996" i="33"/>
  <c r="G995" i="33"/>
  <c r="G994" i="33"/>
  <c r="G993" i="33"/>
  <c r="G992" i="33"/>
  <c r="G991" i="33"/>
  <c r="G990" i="33"/>
  <c r="G989" i="33"/>
  <c r="G988" i="33"/>
  <c r="G987" i="33"/>
  <c r="G986" i="33"/>
  <c r="G985" i="33"/>
  <c r="G984" i="33"/>
  <c r="G983" i="33"/>
  <c r="G982" i="33"/>
  <c r="G981" i="33"/>
  <c r="G980" i="33"/>
  <c r="G979" i="33"/>
  <c r="G978" i="33"/>
  <c r="G977" i="33"/>
  <c r="G976" i="33"/>
  <c r="G975" i="33"/>
  <c r="G974" i="33"/>
  <c r="G973" i="33"/>
  <c r="G972" i="33"/>
  <c r="G971" i="33"/>
  <c r="G970" i="33"/>
  <c r="G969" i="33"/>
  <c r="G968" i="33"/>
  <c r="G967" i="33"/>
  <c r="G966" i="33"/>
  <c r="G965" i="33"/>
  <c r="G964" i="33"/>
  <c r="G963" i="33"/>
  <c r="G962" i="33"/>
  <c r="G961" i="33"/>
  <c r="G960" i="33"/>
  <c r="G959" i="33"/>
  <c r="G958" i="33"/>
  <c r="G957" i="33"/>
  <c r="G956" i="33"/>
  <c r="G955" i="33"/>
  <c r="G954" i="33"/>
  <c r="G953" i="33"/>
  <c r="G952" i="33"/>
  <c r="G951" i="33"/>
  <c r="G950" i="33"/>
  <c r="G949" i="33"/>
  <c r="G948" i="33"/>
  <c r="G947" i="33"/>
  <c r="G946" i="33"/>
  <c r="G945" i="33"/>
  <c r="G944" i="33"/>
  <c r="G943" i="33"/>
  <c r="G942" i="33"/>
  <c r="G941" i="33"/>
  <c r="G940" i="33"/>
  <c r="G939" i="33"/>
  <c r="G938" i="33"/>
  <c r="G937" i="33"/>
  <c r="G936" i="33"/>
  <c r="G935" i="33"/>
  <c r="G934" i="33"/>
  <c r="G933" i="33"/>
  <c r="G932" i="33"/>
  <c r="G931" i="33"/>
  <c r="G930" i="33"/>
  <c r="G929" i="33"/>
  <c r="G928" i="33"/>
  <c r="G927" i="33"/>
  <c r="G926" i="33"/>
  <c r="G925" i="33"/>
  <c r="G924" i="33"/>
  <c r="G923" i="33"/>
  <c r="G922" i="33"/>
  <c r="G921" i="33"/>
  <c r="G920" i="33"/>
  <c r="G919" i="33"/>
  <c r="G918" i="33"/>
  <c r="G917" i="33"/>
  <c r="G916" i="33"/>
  <c r="G915" i="33"/>
  <c r="G914" i="33"/>
  <c r="G913" i="33"/>
  <c r="G912" i="33"/>
  <c r="G911" i="33"/>
  <c r="G910" i="33"/>
  <c r="G909" i="33"/>
  <c r="G908" i="33"/>
  <c r="G907" i="33"/>
  <c r="G906" i="33"/>
  <c r="G905" i="33"/>
  <c r="G904" i="33"/>
  <c r="G903" i="33"/>
  <c r="G902" i="33"/>
  <c r="G901" i="33"/>
  <c r="G900" i="33"/>
  <c r="G899" i="33"/>
  <c r="G898" i="33"/>
  <c r="G897" i="33"/>
  <c r="G896" i="33"/>
  <c r="G895" i="33"/>
  <c r="G894" i="33"/>
  <c r="G893" i="33"/>
  <c r="G892" i="33"/>
  <c r="G891" i="33"/>
  <c r="G890" i="33"/>
  <c r="G889" i="33"/>
  <c r="G888" i="33"/>
  <c r="G887" i="33"/>
  <c r="G886" i="33"/>
  <c r="G885" i="33"/>
  <c r="G884" i="33"/>
  <c r="G883" i="33"/>
  <c r="G882" i="33"/>
  <c r="G881" i="33"/>
  <c r="G880" i="33"/>
  <c r="G879" i="33"/>
  <c r="G878" i="33"/>
  <c r="G877" i="33"/>
  <c r="G876" i="33"/>
  <c r="G875" i="33"/>
  <c r="G874" i="33"/>
  <c r="G873" i="33"/>
  <c r="G872" i="33"/>
  <c r="G871" i="33"/>
  <c r="G870" i="33"/>
  <c r="G869" i="33"/>
  <c r="G868" i="33"/>
  <c r="G867" i="33"/>
  <c r="G866" i="33"/>
  <c r="G865" i="33"/>
  <c r="G864" i="33"/>
  <c r="G863" i="33"/>
  <c r="G862" i="33"/>
  <c r="G861" i="33"/>
  <c r="G860" i="33"/>
  <c r="G859" i="33"/>
  <c r="G858" i="33"/>
  <c r="G857" i="33"/>
  <c r="G856" i="33"/>
  <c r="G855" i="33"/>
  <c r="G854" i="33"/>
  <c r="G853" i="33"/>
  <c r="G852" i="33"/>
  <c r="G851" i="33"/>
  <c r="G850" i="33"/>
  <c r="G849" i="33"/>
  <c r="G848" i="33"/>
  <c r="G847" i="33"/>
  <c r="G846" i="33"/>
  <c r="G845" i="33"/>
  <c r="G844" i="33"/>
  <c r="G843" i="33"/>
  <c r="G842" i="33"/>
  <c r="G841" i="33"/>
  <c r="G840" i="33"/>
  <c r="G839" i="33"/>
  <c r="G838" i="33"/>
  <c r="G837" i="33"/>
  <c r="G836" i="33"/>
  <c r="G835" i="33"/>
  <c r="G834" i="33"/>
  <c r="G833" i="33"/>
  <c r="G832" i="33"/>
  <c r="G831" i="33"/>
  <c r="G830" i="33"/>
  <c r="G829" i="33"/>
  <c r="G828" i="33"/>
  <c r="G827" i="33"/>
  <c r="G826" i="33"/>
  <c r="G825" i="33"/>
  <c r="G824" i="33"/>
  <c r="G823" i="33"/>
  <c r="G822" i="33"/>
  <c r="G821" i="33"/>
  <c r="G820" i="33"/>
  <c r="G819" i="33"/>
  <c r="G818" i="33"/>
  <c r="G817" i="33"/>
  <c r="G816" i="33"/>
  <c r="G815" i="33"/>
  <c r="G814" i="33"/>
  <c r="G813" i="33"/>
  <c r="G812" i="33"/>
  <c r="G811" i="33"/>
  <c r="G810" i="33"/>
  <c r="G809" i="33"/>
  <c r="G808" i="33"/>
  <c r="G807" i="33"/>
  <c r="G806" i="33"/>
  <c r="G805" i="33"/>
  <c r="G804" i="33"/>
  <c r="G803" i="33"/>
  <c r="G802" i="33"/>
  <c r="G801" i="33"/>
  <c r="G800" i="33"/>
  <c r="G799" i="33"/>
  <c r="G798" i="33"/>
  <c r="G797" i="33"/>
  <c r="G796" i="33"/>
  <c r="G795" i="33"/>
  <c r="G794" i="33"/>
  <c r="G793" i="33"/>
  <c r="G792" i="33"/>
  <c r="G791" i="33"/>
  <c r="G790" i="33"/>
  <c r="G789" i="33"/>
  <c r="G788" i="33"/>
  <c r="G787" i="33"/>
  <c r="G786" i="33"/>
  <c r="G785" i="33"/>
  <c r="G784" i="33"/>
  <c r="G783" i="33"/>
  <c r="G782" i="33"/>
  <c r="G781" i="33"/>
  <c r="G780" i="33"/>
  <c r="G779" i="33"/>
  <c r="G778" i="33"/>
  <c r="G777" i="33"/>
  <c r="G776" i="33"/>
  <c r="G775" i="33"/>
  <c r="G774" i="33"/>
  <c r="G773" i="33"/>
  <c r="G772" i="33"/>
  <c r="G771" i="33"/>
  <c r="G770" i="33"/>
  <c r="G769" i="33"/>
  <c r="G768" i="33"/>
  <c r="G767" i="33"/>
  <c r="G766" i="33"/>
  <c r="G765" i="33"/>
  <c r="G764" i="33"/>
  <c r="G763" i="33"/>
  <c r="G762" i="33"/>
  <c r="G761" i="33"/>
  <c r="G760" i="33"/>
  <c r="G759" i="33"/>
  <c r="G758" i="33"/>
  <c r="G757" i="33"/>
  <c r="G756" i="33"/>
  <c r="G755" i="33"/>
  <c r="G754" i="33"/>
  <c r="G753" i="33"/>
  <c r="G752" i="33"/>
  <c r="G751" i="33"/>
  <c r="G750" i="33"/>
  <c r="G749" i="33"/>
  <c r="G748" i="33"/>
  <c r="G747" i="33"/>
  <c r="G746" i="33"/>
  <c r="G745" i="33"/>
  <c r="G744" i="33"/>
  <c r="G743" i="33"/>
  <c r="G742" i="33"/>
  <c r="G741" i="33"/>
  <c r="G740" i="33"/>
  <c r="G739" i="33"/>
  <c r="G738" i="33"/>
  <c r="G737" i="33"/>
  <c r="G736" i="33"/>
  <c r="G735" i="33"/>
  <c r="G734" i="33"/>
  <c r="G733" i="33"/>
  <c r="G732" i="33"/>
  <c r="G731" i="33"/>
  <c r="G730" i="33"/>
  <c r="G729" i="33"/>
  <c r="G728" i="33"/>
  <c r="G727" i="33"/>
  <c r="G726" i="33"/>
  <c r="G725" i="33"/>
  <c r="G724" i="33"/>
  <c r="G723" i="33"/>
  <c r="G722" i="33"/>
  <c r="G721" i="33"/>
  <c r="G720" i="33"/>
  <c r="G719" i="33"/>
  <c r="G718" i="33"/>
  <c r="G717" i="33"/>
  <c r="G716" i="33"/>
  <c r="G715" i="33"/>
  <c r="G714" i="33"/>
  <c r="G713" i="33"/>
  <c r="G712" i="33"/>
  <c r="G711" i="33"/>
  <c r="G710" i="33"/>
  <c r="G709" i="33"/>
  <c r="G708" i="33"/>
  <c r="G707" i="33"/>
  <c r="G706" i="33"/>
  <c r="G705" i="33"/>
  <c r="G704" i="33"/>
  <c r="G703" i="33"/>
  <c r="G702" i="33"/>
  <c r="G701" i="33"/>
  <c r="G700" i="33"/>
  <c r="G699" i="33"/>
  <c r="G698" i="33"/>
  <c r="G697" i="33"/>
  <c r="G696" i="33"/>
  <c r="G695" i="33"/>
  <c r="G694" i="33"/>
  <c r="G693" i="33"/>
  <c r="G692" i="33"/>
  <c r="G691" i="33"/>
  <c r="G690" i="33"/>
  <c r="G689" i="33"/>
  <c r="G688" i="33"/>
  <c r="G687" i="33"/>
  <c r="G686" i="33"/>
  <c r="G685" i="33"/>
  <c r="G684" i="33"/>
  <c r="G683" i="33"/>
  <c r="G682" i="33"/>
  <c r="G681" i="33"/>
  <c r="G680" i="33"/>
  <c r="G679" i="33"/>
  <c r="G678" i="33"/>
  <c r="G677" i="33"/>
  <c r="G676" i="33"/>
  <c r="G675" i="33"/>
  <c r="G674" i="33"/>
  <c r="G673" i="33"/>
  <c r="G672" i="33"/>
  <c r="G671" i="33"/>
  <c r="G670" i="33"/>
  <c r="G669" i="33"/>
  <c r="G668" i="33"/>
  <c r="G667" i="33"/>
  <c r="G666" i="33"/>
  <c r="G665" i="33"/>
  <c r="G664" i="33"/>
  <c r="G663" i="33"/>
  <c r="G662" i="33"/>
  <c r="G661" i="33"/>
  <c r="G660" i="33"/>
  <c r="G659" i="33"/>
  <c r="G658" i="33"/>
  <c r="G657" i="33"/>
  <c r="G656" i="33"/>
  <c r="G655" i="33"/>
  <c r="G654" i="33"/>
  <c r="G653" i="33"/>
  <c r="G652" i="33"/>
  <c r="G651" i="33"/>
  <c r="G650" i="33"/>
  <c r="G649" i="33"/>
  <c r="G648" i="33"/>
  <c r="G647" i="33"/>
  <c r="G646" i="33"/>
  <c r="G645" i="33"/>
  <c r="G644" i="33"/>
  <c r="G643" i="33"/>
  <c r="G642" i="33"/>
  <c r="G641" i="33"/>
  <c r="G640" i="33"/>
  <c r="G639" i="33"/>
  <c r="G638" i="33"/>
  <c r="G637" i="33"/>
  <c r="G636" i="33"/>
  <c r="G635" i="33"/>
  <c r="G634" i="33"/>
  <c r="G633" i="33"/>
  <c r="G632" i="33"/>
  <c r="G631" i="33"/>
  <c r="G630" i="33"/>
  <c r="G629" i="33"/>
  <c r="G628" i="33"/>
  <c r="G627" i="33"/>
  <c r="G626" i="33"/>
  <c r="G625" i="33"/>
  <c r="G624" i="33"/>
  <c r="G623" i="33"/>
  <c r="G622" i="33"/>
  <c r="G621" i="33"/>
  <c r="G620" i="33"/>
  <c r="G619" i="33"/>
  <c r="G618" i="33"/>
  <c r="G617" i="33"/>
  <c r="G616" i="33"/>
  <c r="G615" i="33"/>
  <c r="G614" i="33"/>
  <c r="G613" i="33"/>
  <c r="G612" i="33"/>
  <c r="G611" i="33"/>
  <c r="G610" i="33"/>
  <c r="G609" i="33"/>
  <c r="G608" i="33"/>
  <c r="G607" i="33"/>
  <c r="G606" i="33"/>
  <c r="G605" i="33"/>
  <c r="G604" i="33"/>
  <c r="G603" i="33"/>
  <c r="G602" i="33"/>
  <c r="G601" i="33"/>
  <c r="G600" i="33"/>
  <c r="G599" i="33"/>
  <c r="G598" i="33"/>
  <c r="G597" i="33"/>
  <c r="G596" i="33"/>
  <c r="G595" i="33"/>
  <c r="G594" i="33"/>
  <c r="G593" i="33"/>
  <c r="G592" i="33"/>
  <c r="G591" i="33"/>
  <c r="G590" i="33"/>
  <c r="G589" i="33"/>
  <c r="G588" i="33"/>
  <c r="G587" i="33"/>
  <c r="G586" i="33"/>
  <c r="G585" i="33"/>
  <c r="G584" i="33"/>
  <c r="G583" i="33"/>
  <c r="G582" i="33"/>
  <c r="G581" i="33"/>
  <c r="G580" i="33"/>
  <c r="G579" i="33"/>
  <c r="G578" i="33"/>
  <c r="G577" i="33"/>
  <c r="G576" i="33"/>
  <c r="G575" i="33"/>
  <c r="G574" i="33"/>
  <c r="G573" i="33"/>
  <c r="G572" i="33"/>
  <c r="G571" i="33"/>
  <c r="G570" i="33"/>
  <c r="G569" i="33"/>
  <c r="G568" i="33"/>
  <c r="G567" i="33"/>
  <c r="G566" i="33"/>
  <c r="G565" i="33"/>
  <c r="G564" i="33"/>
  <c r="G563" i="33"/>
  <c r="G562" i="33"/>
  <c r="G561" i="33"/>
  <c r="G560" i="33"/>
  <c r="G559" i="33"/>
  <c r="G558" i="33"/>
  <c r="G557" i="33"/>
  <c r="G556" i="33"/>
  <c r="G555" i="33"/>
  <c r="G554" i="33"/>
  <c r="G553" i="33"/>
  <c r="G552" i="33"/>
  <c r="G551" i="33"/>
  <c r="G550" i="33"/>
  <c r="G549" i="33"/>
  <c r="G548" i="33"/>
  <c r="G547" i="33"/>
  <c r="G546" i="33"/>
  <c r="G545" i="33"/>
  <c r="G544" i="33"/>
  <c r="G543" i="33"/>
  <c r="G542" i="33"/>
  <c r="G541" i="33"/>
  <c r="G540" i="33"/>
  <c r="G539" i="33"/>
  <c r="G538" i="33"/>
  <c r="G537" i="33"/>
  <c r="G536" i="33"/>
  <c r="G535" i="33"/>
  <c r="G534" i="33"/>
  <c r="G533" i="33"/>
  <c r="G532" i="33"/>
  <c r="G531" i="33"/>
  <c r="G530" i="33"/>
  <c r="G529" i="33"/>
  <c r="G528" i="33"/>
  <c r="G527" i="33"/>
  <c r="G526" i="33"/>
  <c r="G525" i="33"/>
  <c r="G524" i="33"/>
  <c r="G523" i="33"/>
  <c r="G522" i="33"/>
  <c r="G521" i="33"/>
  <c r="G520" i="33"/>
  <c r="G519" i="33"/>
  <c r="G518" i="33"/>
  <c r="G517" i="33"/>
  <c r="G516" i="33"/>
  <c r="G515" i="33"/>
  <c r="G514" i="33"/>
  <c r="G513" i="33"/>
  <c r="G512" i="33"/>
  <c r="G511" i="33"/>
  <c r="G510" i="33"/>
  <c r="G509" i="33"/>
  <c r="G508" i="33"/>
  <c r="G507" i="33"/>
  <c r="G506" i="33"/>
  <c r="G505" i="33"/>
  <c r="G504" i="33"/>
  <c r="G503" i="33"/>
  <c r="G502" i="33"/>
  <c r="G501" i="33"/>
  <c r="G500" i="33"/>
  <c r="G499" i="33"/>
  <c r="G498" i="33"/>
  <c r="G497" i="33"/>
  <c r="G496" i="33"/>
  <c r="G495" i="33"/>
  <c r="G494" i="33"/>
  <c r="G493" i="33"/>
  <c r="G492" i="33"/>
  <c r="G491" i="33"/>
  <c r="G490" i="33"/>
  <c r="G489" i="33"/>
  <c r="G488" i="33"/>
  <c r="G487" i="33"/>
  <c r="G486" i="33"/>
  <c r="G485" i="33"/>
  <c r="G484" i="33"/>
  <c r="G483" i="33"/>
  <c r="G482" i="33"/>
  <c r="G481" i="33"/>
  <c r="G480" i="33"/>
  <c r="G479" i="33"/>
  <c r="G478" i="33"/>
  <c r="G477" i="33"/>
  <c r="G476" i="33"/>
  <c r="G475" i="33"/>
  <c r="G474" i="33"/>
  <c r="G473" i="33"/>
  <c r="G472" i="33"/>
  <c r="G471" i="33"/>
  <c r="G470" i="33"/>
  <c r="G469" i="33"/>
  <c r="G468" i="33"/>
  <c r="G467" i="33"/>
  <c r="G466" i="33"/>
  <c r="G465" i="33"/>
  <c r="G464" i="33"/>
  <c r="G463" i="33"/>
  <c r="G462" i="33"/>
  <c r="G461" i="33"/>
  <c r="G460" i="33"/>
  <c r="G459" i="33"/>
  <c r="G458" i="33"/>
  <c r="G457" i="33"/>
  <c r="G456" i="33"/>
  <c r="G455" i="33"/>
  <c r="G454" i="33"/>
  <c r="G453" i="33"/>
  <c r="G452" i="33"/>
  <c r="G451" i="33"/>
  <c r="G450" i="33"/>
  <c r="G449" i="33"/>
  <c r="G448" i="33"/>
  <c r="G447" i="33"/>
  <c r="G446" i="33"/>
  <c r="G445" i="33"/>
  <c r="G444" i="33"/>
  <c r="G443" i="33"/>
  <c r="G442" i="33"/>
  <c r="G441" i="33"/>
  <c r="G440" i="33"/>
  <c r="G439" i="33"/>
  <c r="G438" i="33"/>
  <c r="G437" i="33"/>
  <c r="G436" i="33"/>
  <c r="G435" i="33"/>
  <c r="G434" i="33"/>
  <c r="G433" i="33"/>
  <c r="G432" i="33"/>
  <c r="G431" i="33"/>
  <c r="G430" i="33"/>
  <c r="G429" i="33"/>
  <c r="G428" i="33"/>
  <c r="G427" i="33"/>
  <c r="G426" i="33"/>
  <c r="G425" i="33"/>
  <c r="G424" i="33"/>
  <c r="G423" i="33"/>
  <c r="G422" i="33"/>
  <c r="G421" i="33"/>
  <c r="G420" i="33"/>
  <c r="G419" i="33"/>
  <c r="G418" i="33"/>
  <c r="G417" i="33"/>
  <c r="G416" i="33"/>
  <c r="G415" i="33"/>
  <c r="G414" i="33"/>
  <c r="G413" i="33"/>
  <c r="G412" i="33"/>
  <c r="G411" i="33"/>
  <c r="G410" i="33"/>
  <c r="G409" i="33"/>
  <c r="G408" i="33"/>
  <c r="G407" i="33"/>
  <c r="G406" i="33"/>
  <c r="G405" i="33"/>
  <c r="G404" i="33"/>
  <c r="G403" i="33"/>
  <c r="G402" i="33"/>
  <c r="G401" i="33"/>
  <c r="G400" i="33"/>
  <c r="G399" i="33"/>
  <c r="G398" i="33"/>
  <c r="G397" i="33"/>
  <c r="G396" i="33"/>
  <c r="G395" i="33"/>
  <c r="G394" i="33"/>
  <c r="G393" i="33"/>
  <c r="G392" i="33"/>
  <c r="G391" i="33"/>
  <c r="G390" i="33"/>
  <c r="G389" i="33"/>
  <c r="G388" i="33"/>
  <c r="G387" i="33"/>
  <c r="G386" i="33"/>
  <c r="G385" i="33"/>
  <c r="G384" i="33"/>
  <c r="G383" i="33"/>
  <c r="G382" i="33"/>
  <c r="G381" i="33"/>
  <c r="G380" i="33"/>
  <c r="G379" i="33"/>
  <c r="G378" i="33"/>
  <c r="G377" i="33"/>
  <c r="G376" i="33"/>
  <c r="G375" i="33"/>
  <c r="G374" i="33"/>
  <c r="G373" i="33"/>
  <c r="G372" i="33"/>
  <c r="G371" i="33"/>
  <c r="G370" i="33"/>
  <c r="G369" i="33"/>
  <c r="G368" i="33"/>
  <c r="G367" i="33"/>
  <c r="G366" i="33"/>
  <c r="G365" i="33"/>
  <c r="G364" i="33"/>
  <c r="G363" i="33"/>
  <c r="G362" i="33"/>
  <c r="G361" i="33"/>
  <c r="G360" i="33"/>
  <c r="G359" i="33"/>
  <c r="G358" i="33"/>
  <c r="G357" i="33"/>
  <c r="G356" i="33"/>
  <c r="G355" i="33"/>
  <c r="G354" i="33"/>
  <c r="G353" i="33"/>
  <c r="G352" i="33"/>
  <c r="G351" i="33"/>
  <c r="G350" i="33"/>
  <c r="G349" i="33"/>
  <c r="G348" i="33"/>
  <c r="G347" i="33"/>
  <c r="G346" i="33"/>
  <c r="G345" i="33"/>
  <c r="G344" i="33"/>
  <c r="G343" i="33"/>
  <c r="G342" i="33"/>
  <c r="G341" i="33"/>
  <c r="G340" i="33"/>
  <c r="G339" i="33"/>
  <c r="G338" i="33"/>
  <c r="G337" i="33"/>
  <c r="G336" i="33"/>
  <c r="G335" i="33"/>
  <c r="G334" i="33"/>
  <c r="G333" i="33"/>
  <c r="G332" i="33"/>
  <c r="G331" i="33"/>
  <c r="G330" i="33"/>
  <c r="G329" i="33"/>
  <c r="G328" i="33"/>
  <c r="G327" i="33"/>
  <c r="G326" i="33"/>
  <c r="G325" i="33"/>
  <c r="G324" i="33"/>
  <c r="G323" i="33"/>
  <c r="G322" i="33"/>
  <c r="G321" i="33"/>
  <c r="G320" i="33"/>
  <c r="G319" i="33"/>
  <c r="G318" i="33"/>
  <c r="G317" i="33"/>
  <c r="G316" i="33"/>
  <c r="G315" i="33"/>
  <c r="G314" i="33"/>
  <c r="G313" i="33"/>
  <c r="G312" i="33"/>
  <c r="G311" i="33"/>
  <c r="G310" i="33"/>
  <c r="G3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285" i="33"/>
  <c r="G284" i="33"/>
  <c r="G283" i="33"/>
  <c r="G282" i="33"/>
  <c r="G281" i="33"/>
  <c r="G280" i="33"/>
  <c r="G279" i="33"/>
  <c r="G278" i="33"/>
  <c r="G277" i="33"/>
  <c r="G276" i="33"/>
  <c r="G275" i="33"/>
  <c r="G274" i="33"/>
  <c r="G273" i="33"/>
  <c r="G272" i="33"/>
  <c r="G271" i="33"/>
  <c r="G270" i="33"/>
  <c r="G269" i="33"/>
  <c r="G268" i="33"/>
  <c r="G267" i="33"/>
  <c r="G266" i="33"/>
  <c r="G265" i="33"/>
  <c r="G264" i="33"/>
  <c r="G263" i="33"/>
  <c r="G262" i="33"/>
  <c r="G261" i="33"/>
  <c r="G260" i="33"/>
  <c r="G259" i="33"/>
  <c r="G258" i="33"/>
  <c r="G257" i="33"/>
  <c r="G256" i="33"/>
  <c r="G255" i="33"/>
  <c r="G254" i="33"/>
  <c r="G253" i="33"/>
  <c r="G252" i="33"/>
  <c r="G251" i="33"/>
  <c r="G250" i="33"/>
  <c r="G249" i="33"/>
  <c r="G248" i="33"/>
  <c r="G247" i="33"/>
  <c r="G246" i="33"/>
  <c r="G245" i="33"/>
  <c r="G244" i="33"/>
  <c r="G243" i="33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5" i="33"/>
  <c r="G4" i="33"/>
  <c r="G3" i="33"/>
  <c r="G2" i="33"/>
  <c r="F1878" i="33"/>
  <c r="F1877" i="33"/>
  <c r="F1876" i="33"/>
  <c r="F1875" i="33"/>
  <c r="F1874" i="33"/>
  <c r="F1873" i="33"/>
  <c r="F1872" i="33"/>
  <c r="F1871" i="33"/>
  <c r="F1870" i="33"/>
  <c r="F1869" i="33"/>
  <c r="F1868" i="33"/>
  <c r="F1867" i="33"/>
  <c r="F1866" i="33"/>
  <c r="F1865" i="33"/>
  <c r="F1864" i="33"/>
  <c r="F1863" i="33"/>
  <c r="F1862" i="33"/>
  <c r="F1861" i="33"/>
  <c r="F1860" i="33"/>
  <c r="F1859" i="33"/>
  <c r="F1858" i="33"/>
  <c r="F1857" i="33"/>
  <c r="F1856" i="33"/>
  <c r="F1855" i="33"/>
  <c r="F1854" i="33"/>
  <c r="F1853" i="33"/>
  <c r="F1852" i="33"/>
  <c r="F1851" i="33"/>
  <c r="F1850" i="33"/>
  <c r="F1849" i="33"/>
  <c r="F1848" i="33"/>
  <c r="F1847" i="33"/>
  <c r="F1846" i="33"/>
  <c r="F1845" i="33"/>
  <c r="F1844" i="33"/>
  <c r="F1843" i="33"/>
  <c r="F1842" i="33"/>
  <c r="F1841" i="33"/>
  <c r="F1840" i="33"/>
  <c r="F1839" i="33"/>
  <c r="F1838" i="33"/>
  <c r="F1837" i="33"/>
  <c r="F1836" i="33"/>
  <c r="F1835" i="33"/>
  <c r="F1834" i="33"/>
  <c r="F1833" i="33"/>
  <c r="F1832" i="33"/>
  <c r="F1831" i="33"/>
  <c r="F1830" i="33"/>
  <c r="F1829" i="33"/>
  <c r="F1828" i="33"/>
  <c r="F1827" i="33"/>
  <c r="F1826" i="33"/>
  <c r="F1825" i="33"/>
  <c r="F1824" i="33"/>
  <c r="F1823" i="33"/>
  <c r="F1822" i="33"/>
  <c r="F1821" i="33"/>
  <c r="F1820" i="33"/>
  <c r="F1819" i="33"/>
  <c r="F1818" i="33"/>
  <c r="F1817" i="33"/>
  <c r="F1816" i="33"/>
  <c r="F1815" i="33"/>
  <c r="F1814" i="33"/>
  <c r="F1813" i="33"/>
  <c r="F1812" i="33"/>
  <c r="F1811" i="33"/>
  <c r="F1810" i="33"/>
  <c r="F1809" i="33"/>
  <c r="F1808" i="33"/>
  <c r="F1807" i="33"/>
  <c r="F1806" i="33"/>
  <c r="F1805" i="33"/>
  <c r="F1804" i="33"/>
  <c r="F1803" i="33"/>
  <c r="F1802" i="33"/>
  <c r="F1801" i="33"/>
  <c r="F1800" i="33"/>
  <c r="F1799" i="33"/>
  <c r="F1798" i="33"/>
  <c r="F1797" i="33"/>
  <c r="F1796" i="33"/>
  <c r="F1795" i="33"/>
  <c r="F1794" i="33"/>
  <c r="F1793" i="33"/>
  <c r="F1792" i="33"/>
  <c r="F1791" i="33"/>
  <c r="F1790" i="33"/>
  <c r="F1789" i="33"/>
  <c r="F1788" i="33"/>
  <c r="F1787" i="33"/>
  <c r="F1786" i="33"/>
  <c r="F1785" i="33"/>
  <c r="F1784" i="33"/>
  <c r="F1783" i="33"/>
  <c r="F1782" i="33"/>
  <c r="F1781" i="33"/>
  <c r="F1780" i="33"/>
  <c r="F1779" i="33"/>
  <c r="F1778" i="33"/>
  <c r="F1777" i="33"/>
  <c r="F1776" i="33"/>
  <c r="F1775" i="33"/>
  <c r="F1774" i="33"/>
  <c r="F1773" i="33"/>
  <c r="F1772" i="33"/>
  <c r="F1771" i="33"/>
  <c r="F1770" i="33"/>
  <c r="F1769" i="33"/>
  <c r="F1768" i="33"/>
  <c r="F1767" i="33"/>
  <c r="F1766" i="33"/>
  <c r="F1765" i="33"/>
  <c r="F1764" i="33"/>
  <c r="F1763" i="33"/>
  <c r="F1762" i="33"/>
  <c r="F1761" i="33"/>
  <c r="F1760" i="33"/>
  <c r="F1759" i="33"/>
  <c r="F1758" i="33"/>
  <c r="F1757" i="33"/>
  <c r="F1756" i="33"/>
  <c r="F1755" i="33"/>
  <c r="F1754" i="33"/>
  <c r="F1753" i="33"/>
  <c r="F1752" i="33"/>
  <c r="F1751" i="33"/>
  <c r="F1750" i="33"/>
  <c r="F1749" i="33"/>
  <c r="F1748" i="33"/>
  <c r="F1747" i="33"/>
  <c r="F1746" i="33"/>
  <c r="F1745" i="33"/>
  <c r="F1744" i="33"/>
  <c r="F1743" i="33"/>
  <c r="F1742" i="33"/>
  <c r="F1741" i="33"/>
  <c r="F1740" i="33"/>
  <c r="F1739" i="33"/>
  <c r="F1738" i="33"/>
  <c r="F1737" i="33"/>
  <c r="F1736" i="33"/>
  <c r="F1735" i="33"/>
  <c r="F1734" i="33"/>
  <c r="F1733" i="33"/>
  <c r="F1732" i="33"/>
  <c r="F1731" i="33"/>
  <c r="F1730" i="33"/>
  <c r="F1729" i="33"/>
  <c r="F1728" i="33"/>
  <c r="F1727" i="33"/>
  <c r="F1726" i="33"/>
  <c r="F1725" i="33"/>
  <c r="F1724" i="33"/>
  <c r="F1723" i="33"/>
  <c r="F1722" i="33"/>
  <c r="F1721" i="33"/>
  <c r="F1720" i="33"/>
  <c r="F1719" i="33"/>
  <c r="F1718" i="33"/>
  <c r="F1717" i="33"/>
  <c r="F1716" i="33"/>
  <c r="F1715" i="33"/>
  <c r="F1714" i="33"/>
  <c r="F1713" i="33"/>
  <c r="F1712" i="33"/>
  <c r="F1711" i="33"/>
  <c r="F1710" i="33"/>
  <c r="F1709" i="33"/>
  <c r="F1708" i="33"/>
  <c r="F1707" i="33"/>
  <c r="F1706" i="33"/>
  <c r="F1705" i="33"/>
  <c r="F1704" i="33"/>
  <c r="F1703" i="33"/>
  <c r="F1702" i="33"/>
  <c r="F1701" i="33"/>
  <c r="F1700" i="33"/>
  <c r="F1699" i="33"/>
  <c r="F1698" i="33"/>
  <c r="F1697" i="33"/>
  <c r="F1696" i="33"/>
  <c r="F1695" i="33"/>
  <c r="F1694" i="33"/>
  <c r="F1693" i="33"/>
  <c r="F1692" i="33"/>
  <c r="F1691" i="33"/>
  <c r="F1690" i="33"/>
  <c r="F1689" i="33"/>
  <c r="F1688" i="33"/>
  <c r="F1687" i="33"/>
  <c r="F1686" i="33"/>
  <c r="F1685" i="33"/>
  <c r="F1684" i="33"/>
  <c r="F1683" i="33"/>
  <c r="F1682" i="33"/>
  <c r="F1681" i="33"/>
  <c r="F1680" i="33"/>
  <c r="F1679" i="33"/>
  <c r="F1678" i="33"/>
  <c r="F1677" i="33"/>
  <c r="F1676" i="33"/>
  <c r="F1675" i="33"/>
  <c r="F1674" i="33"/>
  <c r="F1673" i="33"/>
  <c r="F1672" i="33"/>
  <c r="F1671" i="33"/>
  <c r="F1670" i="33"/>
  <c r="F1669" i="33"/>
  <c r="F1668" i="33"/>
  <c r="F1667" i="33"/>
  <c r="F1666" i="33"/>
  <c r="F1665" i="33"/>
  <c r="F1664" i="33"/>
  <c r="F1663" i="33"/>
  <c r="F1662" i="33"/>
  <c r="F1661" i="33"/>
  <c r="F1660" i="33"/>
  <c r="F1659" i="33"/>
  <c r="F1658" i="33"/>
  <c r="F1657" i="33"/>
  <c r="F1656" i="33"/>
  <c r="F1655" i="33"/>
  <c r="F1654" i="33"/>
  <c r="F1653" i="33"/>
  <c r="F1652" i="33"/>
  <c r="F1651" i="33"/>
  <c r="F1650" i="33"/>
  <c r="F1649" i="33"/>
  <c r="F1648" i="33"/>
  <c r="F1647" i="33"/>
  <c r="F1646" i="33"/>
  <c r="F1645" i="33"/>
  <c r="F1644" i="33"/>
  <c r="F1643" i="33"/>
  <c r="F1642" i="33"/>
  <c r="F1641" i="33"/>
  <c r="F1640" i="33"/>
  <c r="F1639" i="33"/>
  <c r="F1638" i="33"/>
  <c r="F1637" i="33"/>
  <c r="F1636" i="33"/>
  <c r="F1635" i="33"/>
  <c r="F1634" i="33"/>
  <c r="F1633" i="33"/>
  <c r="F1632" i="33"/>
  <c r="F1631" i="33"/>
  <c r="F1630" i="33"/>
  <c r="F1629" i="33"/>
  <c r="F1628" i="33"/>
  <c r="F1627" i="33"/>
  <c r="F1626" i="33"/>
  <c r="F1625" i="33"/>
  <c r="F1624" i="33"/>
  <c r="F1623" i="33"/>
  <c r="F1622" i="33"/>
  <c r="F1621" i="33"/>
  <c r="F1620" i="33"/>
  <c r="F1619" i="33"/>
  <c r="F1618" i="33"/>
  <c r="F1617" i="33"/>
  <c r="F1616" i="33"/>
  <c r="F1615" i="33"/>
  <c r="F1614" i="33"/>
  <c r="F1613" i="33"/>
  <c r="F1612" i="33"/>
  <c r="F1611" i="33"/>
  <c r="F1610" i="33"/>
  <c r="F1609" i="33"/>
  <c r="F1608" i="33"/>
  <c r="F1607" i="33"/>
  <c r="F1606" i="33"/>
  <c r="F1605" i="33"/>
  <c r="F1604" i="33"/>
  <c r="F1603" i="33"/>
  <c r="F1602" i="33"/>
  <c r="F1601" i="33"/>
  <c r="F1600" i="33"/>
  <c r="F1599" i="33"/>
  <c r="F1598" i="33"/>
  <c r="F1597" i="33"/>
  <c r="F1596" i="33"/>
  <c r="F1595" i="33"/>
  <c r="F1594" i="33"/>
  <c r="F1593" i="33"/>
  <c r="F1592" i="33"/>
  <c r="F1591" i="33"/>
  <c r="F1590" i="33"/>
  <c r="F1589" i="33"/>
  <c r="F1588" i="33"/>
  <c r="F1587" i="33"/>
  <c r="F1586" i="33"/>
  <c r="F1585" i="33"/>
  <c r="F1584" i="33"/>
  <c r="F1583" i="33"/>
  <c r="F1582" i="33"/>
  <c r="F1581" i="33"/>
  <c r="F1580" i="33"/>
  <c r="F1579" i="33"/>
  <c r="F1578" i="33"/>
  <c r="F1577" i="33"/>
  <c r="F1576" i="33"/>
  <c r="F1575" i="33"/>
  <c r="F1574" i="33"/>
  <c r="F1573" i="33"/>
  <c r="F1572" i="33"/>
  <c r="F1571" i="33"/>
  <c r="F1570" i="33"/>
  <c r="F1569" i="33"/>
  <c r="F1568" i="33"/>
  <c r="F1567" i="33"/>
  <c r="F1566" i="33"/>
  <c r="F1565" i="33"/>
  <c r="F1564" i="33"/>
  <c r="F1563" i="33"/>
  <c r="F1562" i="33"/>
  <c r="F1561" i="33"/>
  <c r="F1560" i="33"/>
  <c r="F1559" i="33"/>
  <c r="F1558" i="33"/>
  <c r="F1557" i="33"/>
  <c r="F1556" i="33"/>
  <c r="F1555" i="33"/>
  <c r="F1554" i="33"/>
  <c r="F1553" i="33"/>
  <c r="F1552" i="33"/>
  <c r="F1551" i="33"/>
  <c r="F1550" i="33"/>
  <c r="F1549" i="33"/>
  <c r="F1548" i="33"/>
  <c r="F1547" i="33"/>
  <c r="F1546" i="33"/>
  <c r="F1545" i="33"/>
  <c r="F1544" i="33"/>
  <c r="F1543" i="33"/>
  <c r="F1542" i="33"/>
  <c r="F1541" i="33"/>
  <c r="F1540" i="33"/>
  <c r="F1539" i="33"/>
  <c r="F1538" i="33"/>
  <c r="F1537" i="33"/>
  <c r="F1536" i="33"/>
  <c r="F1535" i="33"/>
  <c r="F1534" i="33"/>
  <c r="F1533" i="33"/>
  <c r="F1532" i="33"/>
  <c r="F1531" i="33"/>
  <c r="F1530" i="33"/>
  <c r="F1529" i="33"/>
  <c r="F1528" i="33"/>
  <c r="F1527" i="33"/>
  <c r="F1526" i="33"/>
  <c r="F1525" i="33"/>
  <c r="F1524" i="33"/>
  <c r="F1523" i="33"/>
  <c r="F1522" i="33"/>
  <c r="F1521" i="33"/>
  <c r="F1520" i="33"/>
  <c r="F1519" i="33"/>
  <c r="F1518" i="33"/>
  <c r="F1517" i="33"/>
  <c r="F1516" i="33"/>
  <c r="F1515" i="33"/>
  <c r="F1514" i="33"/>
  <c r="F1513" i="33"/>
  <c r="F1512" i="33"/>
  <c r="F1511" i="33"/>
  <c r="F1510" i="33"/>
  <c r="F1509" i="33"/>
  <c r="F1508" i="33"/>
  <c r="F1507" i="33"/>
  <c r="F1506" i="33"/>
  <c r="F1505" i="33"/>
  <c r="F1504" i="33"/>
  <c r="F1503" i="33"/>
  <c r="F1502" i="33"/>
  <c r="F1501" i="33"/>
  <c r="F1500" i="33"/>
  <c r="F1499" i="33"/>
  <c r="F1498" i="33"/>
  <c r="F1497" i="33"/>
  <c r="F1496" i="33"/>
  <c r="F1495" i="33"/>
  <c r="F1494" i="33"/>
  <c r="F1493" i="33"/>
  <c r="F1492" i="33"/>
  <c r="F1491" i="33"/>
  <c r="F1490" i="33"/>
  <c r="F1489" i="33"/>
  <c r="F1488" i="33"/>
  <c r="F1487" i="33"/>
  <c r="F1486" i="33"/>
  <c r="F1485" i="33"/>
  <c r="F1484" i="33"/>
  <c r="F1483" i="33"/>
  <c r="F1482" i="33"/>
  <c r="F1481" i="33"/>
  <c r="F1480" i="33"/>
  <c r="F1479" i="33"/>
  <c r="F1478" i="33"/>
  <c r="F1477" i="33"/>
  <c r="F1476" i="33"/>
  <c r="F1475" i="33"/>
  <c r="F1474" i="33"/>
  <c r="F1473" i="33"/>
  <c r="F1472" i="33"/>
  <c r="F1471" i="33"/>
  <c r="F1470" i="33"/>
  <c r="F1469" i="33"/>
  <c r="F1468" i="33"/>
  <c r="F1467" i="33"/>
  <c r="F1466" i="33"/>
  <c r="F1465" i="33"/>
  <c r="F1464" i="33"/>
  <c r="F1463" i="33"/>
  <c r="F1462" i="33"/>
  <c r="F1461" i="33"/>
  <c r="F1460" i="33"/>
  <c r="F1459" i="33"/>
  <c r="F1458" i="33"/>
  <c r="F1457" i="33"/>
  <c r="F1456" i="33"/>
  <c r="F1455" i="33"/>
  <c r="F1454" i="33"/>
  <c r="F1453" i="33"/>
  <c r="F1452" i="33"/>
  <c r="F1451" i="33"/>
  <c r="F1450" i="33"/>
  <c r="F1449" i="33"/>
  <c r="F1448" i="33"/>
  <c r="F1447" i="33"/>
  <c r="F1446" i="33"/>
  <c r="F1445" i="33"/>
  <c r="F1444" i="33"/>
  <c r="F1443" i="33"/>
  <c r="F1442" i="33"/>
  <c r="F1441" i="33"/>
  <c r="F1440" i="33"/>
  <c r="F1439" i="33"/>
  <c r="F1438" i="33"/>
  <c r="F1437" i="33"/>
  <c r="F1436" i="33"/>
  <c r="F1435" i="33"/>
  <c r="F1434" i="33"/>
  <c r="F1433" i="33"/>
  <c r="F1432" i="33"/>
  <c r="F1431" i="33"/>
  <c r="F1430" i="33"/>
  <c r="F1429" i="33"/>
  <c r="F1428" i="33"/>
  <c r="F1427" i="33"/>
  <c r="F1426" i="33"/>
  <c r="F1425" i="33"/>
  <c r="F1424" i="33"/>
  <c r="F1423" i="33"/>
  <c r="F1422" i="33"/>
  <c r="F1421" i="33"/>
  <c r="F1420" i="33"/>
  <c r="F1419" i="33"/>
  <c r="F1418" i="33"/>
  <c r="F1417" i="33"/>
  <c r="F1416" i="33"/>
  <c r="F1415" i="33"/>
  <c r="F1414" i="33"/>
  <c r="F1413" i="33"/>
  <c r="F1412" i="33"/>
  <c r="F1411" i="33"/>
  <c r="F1410" i="33"/>
  <c r="F1409" i="33"/>
  <c r="F1408" i="33"/>
  <c r="F1407" i="33"/>
  <c r="F1406" i="33"/>
  <c r="F1405" i="33"/>
  <c r="F1404" i="33"/>
  <c r="F1403" i="33"/>
  <c r="F1402" i="33"/>
  <c r="F1401" i="33"/>
  <c r="F1400" i="33"/>
  <c r="F1399" i="33"/>
  <c r="F1398" i="33"/>
  <c r="F1397" i="33"/>
  <c r="F1396" i="33"/>
  <c r="F1395" i="33"/>
  <c r="F1394" i="33"/>
  <c r="F1393" i="33"/>
  <c r="F1392" i="33"/>
  <c r="F1391" i="33"/>
  <c r="F1390" i="33"/>
  <c r="F1389" i="33"/>
  <c r="F1388" i="33"/>
  <c r="F1387" i="33"/>
  <c r="F1386" i="33"/>
  <c r="F1385" i="33"/>
  <c r="F1384" i="33"/>
  <c r="F1383" i="33"/>
  <c r="F1382" i="33"/>
  <c r="F1381" i="33"/>
  <c r="F1380" i="33"/>
  <c r="F1379" i="33"/>
  <c r="F1378" i="33"/>
  <c r="F1377" i="33"/>
  <c r="F1376" i="33"/>
  <c r="F1375" i="33"/>
  <c r="F1374" i="33"/>
  <c r="F1373" i="33"/>
  <c r="F1372" i="33"/>
  <c r="F1371" i="33"/>
  <c r="F1370" i="33"/>
  <c r="F1369" i="33"/>
  <c r="F1368" i="33"/>
  <c r="F1367" i="33"/>
  <c r="F1366" i="33"/>
  <c r="F1365" i="33"/>
  <c r="F1364" i="33"/>
  <c r="F1363" i="33"/>
  <c r="F1362" i="33"/>
  <c r="F1361" i="33"/>
  <c r="F1360" i="33"/>
  <c r="F1359" i="33"/>
  <c r="F1358" i="33"/>
  <c r="F1357" i="33"/>
  <c r="F1356" i="33"/>
  <c r="F1355" i="33"/>
  <c r="F1354" i="33"/>
  <c r="F1353" i="33"/>
  <c r="F1352" i="33"/>
  <c r="F1351" i="33"/>
  <c r="F1350" i="33"/>
  <c r="F1349" i="33"/>
  <c r="F1348" i="33"/>
  <c r="F1347" i="33"/>
  <c r="F1346" i="33"/>
  <c r="F1345" i="33"/>
  <c r="F1344" i="33"/>
  <c r="F1343" i="33"/>
  <c r="F1342" i="33"/>
  <c r="F1341" i="33"/>
  <c r="F1340" i="33"/>
  <c r="F1339" i="33"/>
  <c r="F1338" i="33"/>
  <c r="F1337" i="33"/>
  <c r="F1336" i="33"/>
  <c r="F1335" i="33"/>
  <c r="F1334" i="33"/>
  <c r="F1333" i="33"/>
  <c r="F1332" i="33"/>
  <c r="F1331" i="33"/>
  <c r="F1330" i="33"/>
  <c r="F1329" i="33"/>
  <c r="F1328" i="33"/>
  <c r="F1327" i="33"/>
  <c r="F1326" i="33"/>
  <c r="F1325" i="33"/>
  <c r="F1324" i="33"/>
  <c r="F1323" i="33"/>
  <c r="F1322" i="33"/>
  <c r="F1321" i="33"/>
  <c r="F1320" i="33"/>
  <c r="F1319" i="33"/>
  <c r="F1318" i="33"/>
  <c r="F1317" i="33"/>
  <c r="F1316" i="33"/>
  <c r="F1315" i="33"/>
  <c r="F1314" i="33"/>
  <c r="F1313" i="33"/>
  <c r="F1312" i="33"/>
  <c r="F1311" i="33"/>
  <c r="F1310" i="33"/>
  <c r="F1309" i="33"/>
  <c r="F1308" i="33"/>
  <c r="F1307" i="33"/>
  <c r="F1306" i="33"/>
  <c r="F1305" i="33"/>
  <c r="F1304" i="33"/>
  <c r="F1303" i="33"/>
  <c r="F1302" i="33"/>
  <c r="F1301" i="33"/>
  <c r="F1300" i="33"/>
  <c r="F1299" i="33"/>
  <c r="F1298" i="33"/>
  <c r="F1297" i="33"/>
  <c r="F1296" i="33"/>
  <c r="F1295" i="33"/>
  <c r="F1294" i="33"/>
  <c r="F1293" i="33"/>
  <c r="F1292" i="33"/>
  <c r="F1291" i="33"/>
  <c r="F1290" i="33"/>
  <c r="F1289" i="33"/>
  <c r="F1288" i="33"/>
  <c r="F1287" i="33"/>
  <c r="F1286" i="33"/>
  <c r="F1285" i="33"/>
  <c r="F1284" i="33"/>
  <c r="F1283" i="33"/>
  <c r="F1282" i="33"/>
  <c r="F1281" i="33"/>
  <c r="F1280" i="33"/>
  <c r="F1279" i="33"/>
  <c r="F1278" i="33"/>
  <c r="F1277" i="33"/>
  <c r="F1276" i="33"/>
  <c r="F1275" i="33"/>
  <c r="F1274" i="33"/>
  <c r="F1273" i="33"/>
  <c r="F1272" i="33"/>
  <c r="F1271" i="33"/>
  <c r="F1270" i="33"/>
  <c r="F1269" i="33"/>
  <c r="F1268" i="33"/>
  <c r="F1267" i="33"/>
  <c r="F1266" i="33"/>
  <c r="F1265" i="33"/>
  <c r="F1264" i="33"/>
  <c r="F1263" i="33"/>
  <c r="F1262" i="33"/>
  <c r="F1261" i="33"/>
  <c r="F1260" i="33"/>
  <c r="F1259" i="33"/>
  <c r="F1258" i="33"/>
  <c r="F1257" i="33"/>
  <c r="F1256" i="33"/>
  <c r="F1255" i="33"/>
  <c r="F1254" i="33"/>
  <c r="F1253" i="33"/>
  <c r="F1252" i="33"/>
  <c r="F1251" i="33"/>
  <c r="F1250" i="33"/>
  <c r="F1249" i="33"/>
  <c r="F1248" i="33"/>
  <c r="F1247" i="33"/>
  <c r="F1246" i="33"/>
  <c r="F1245" i="33"/>
  <c r="F1244" i="33"/>
  <c r="F1243" i="33"/>
  <c r="F1242" i="33"/>
  <c r="F1241" i="33"/>
  <c r="F1240" i="33"/>
  <c r="F1239" i="33"/>
  <c r="F1238" i="33"/>
  <c r="F1237" i="33"/>
  <c r="F1236" i="33"/>
  <c r="F1235" i="33"/>
  <c r="F1234" i="33"/>
  <c r="F1233" i="33"/>
  <c r="F1232" i="33"/>
  <c r="F1231" i="33"/>
  <c r="F1230" i="33"/>
  <c r="F1229" i="33"/>
  <c r="F1228" i="33"/>
  <c r="F1227" i="33"/>
  <c r="F1226" i="33"/>
  <c r="F1225" i="33"/>
  <c r="F1224" i="33"/>
  <c r="F1223" i="33"/>
  <c r="F1222" i="33"/>
  <c r="F1221" i="33"/>
  <c r="F1220" i="33"/>
  <c r="F1219" i="33"/>
  <c r="F1218" i="33"/>
  <c r="F1217" i="33"/>
  <c r="F1216" i="33"/>
  <c r="F1215" i="33"/>
  <c r="F1214" i="33"/>
  <c r="F1213" i="33"/>
  <c r="F1212" i="33"/>
  <c r="F1211" i="33"/>
  <c r="F1210" i="33"/>
  <c r="F1209" i="33"/>
  <c r="F1208" i="33"/>
  <c r="F1207" i="33"/>
  <c r="F1206" i="33"/>
  <c r="F1205" i="33"/>
  <c r="F1204" i="33"/>
  <c r="F1203" i="33"/>
  <c r="F1202" i="33"/>
  <c r="F1201" i="33"/>
  <c r="F1200" i="33"/>
  <c r="F1199" i="33"/>
  <c r="F1198" i="33"/>
  <c r="F1197" i="33"/>
  <c r="F1196" i="33"/>
  <c r="F1195" i="33"/>
  <c r="F1194" i="33"/>
  <c r="F1193" i="33"/>
  <c r="F1192" i="33"/>
  <c r="F1191" i="33"/>
  <c r="F1190" i="33"/>
  <c r="F1189" i="33"/>
  <c r="F1188" i="33"/>
  <c r="F1187" i="33"/>
  <c r="F1186" i="33"/>
  <c r="F1185" i="33"/>
  <c r="F1184" i="33"/>
  <c r="F1183" i="33"/>
  <c r="F1182" i="33"/>
  <c r="F1181" i="33"/>
  <c r="F1180" i="33"/>
  <c r="F1179" i="33"/>
  <c r="F1178" i="33"/>
  <c r="F1177" i="33"/>
  <c r="F1176" i="33"/>
  <c r="F1175" i="33"/>
  <c r="F1174" i="33"/>
  <c r="F1173" i="33"/>
  <c r="F1172" i="33"/>
  <c r="F1171" i="33"/>
  <c r="F1170" i="33"/>
  <c r="F1169" i="33"/>
  <c r="F1168" i="33"/>
  <c r="F1167" i="33"/>
  <c r="F1166" i="33"/>
  <c r="F1165" i="33"/>
  <c r="F1164" i="33"/>
  <c r="F1163" i="33"/>
  <c r="F1162" i="33"/>
  <c r="F1161" i="33"/>
  <c r="F1160" i="33"/>
  <c r="F1159" i="33"/>
  <c r="F1158" i="33"/>
  <c r="F1157" i="33"/>
  <c r="F1156" i="33"/>
  <c r="F1155" i="33"/>
  <c r="F1154" i="33"/>
  <c r="F1153" i="33"/>
  <c r="F1152" i="33"/>
  <c r="F1151" i="33"/>
  <c r="F1150" i="33"/>
  <c r="F1149" i="33"/>
  <c r="F1148" i="33"/>
  <c r="F1147" i="33"/>
  <c r="F1146" i="33"/>
  <c r="F1145" i="33"/>
  <c r="F1144" i="33"/>
  <c r="F1143" i="33"/>
  <c r="F1142" i="33"/>
  <c r="F1141" i="33"/>
  <c r="F1140" i="33"/>
  <c r="F1139" i="33"/>
  <c r="F1138" i="33"/>
  <c r="F1137" i="33"/>
  <c r="F1136" i="33"/>
  <c r="F1135" i="33"/>
  <c r="F1134" i="33"/>
  <c r="F1133" i="33"/>
  <c r="F1132" i="33"/>
  <c r="F1131" i="33"/>
  <c r="F1130" i="33"/>
  <c r="F1129" i="33"/>
  <c r="F1128" i="33"/>
  <c r="F1127" i="33"/>
  <c r="F1126" i="33"/>
  <c r="F1125" i="33"/>
  <c r="F1124" i="33"/>
  <c r="F1123" i="33"/>
  <c r="F1122" i="33"/>
  <c r="F1121" i="33"/>
  <c r="F1120" i="33"/>
  <c r="F1119" i="33"/>
  <c r="F1118" i="33"/>
  <c r="F1117" i="33"/>
  <c r="F1116" i="33"/>
  <c r="F1115" i="33"/>
  <c r="F1114" i="33"/>
  <c r="F1113" i="33"/>
  <c r="F1112" i="33"/>
  <c r="F1111" i="33"/>
  <c r="F1110" i="33"/>
  <c r="F1109" i="33"/>
  <c r="F1108" i="33"/>
  <c r="F1107" i="33"/>
  <c r="F1106" i="33"/>
  <c r="F1105" i="33"/>
  <c r="F1104" i="33"/>
  <c r="F1103" i="33"/>
  <c r="F1102" i="33"/>
  <c r="F1101" i="33"/>
  <c r="F1100" i="33"/>
  <c r="F1099" i="33"/>
  <c r="F1098" i="33"/>
  <c r="F1097" i="33"/>
  <c r="F1096" i="33"/>
  <c r="F1095" i="33"/>
  <c r="F1094" i="33"/>
  <c r="F1093" i="33"/>
  <c r="F1092" i="33"/>
  <c r="F1091" i="33"/>
  <c r="F1090" i="33"/>
  <c r="F1089" i="33"/>
  <c r="F1088" i="33"/>
  <c r="F1087" i="33"/>
  <c r="F1086" i="33"/>
  <c r="F1085" i="33"/>
  <c r="F1084" i="33"/>
  <c r="F1083" i="33"/>
  <c r="F1082" i="33"/>
  <c r="F1081" i="33"/>
  <c r="F1080" i="33"/>
  <c r="F1079" i="33"/>
  <c r="F1078" i="33"/>
  <c r="F1077" i="33"/>
  <c r="F1076" i="33"/>
  <c r="F1075" i="33"/>
  <c r="F1074" i="33"/>
  <c r="F1073" i="33"/>
  <c r="F1072" i="33"/>
  <c r="F1071" i="33"/>
  <c r="F1070" i="33"/>
  <c r="F1069" i="33"/>
  <c r="F1068" i="33"/>
  <c r="F1067" i="33"/>
  <c r="F1066" i="33"/>
  <c r="F1065" i="33"/>
  <c r="F1064" i="33"/>
  <c r="F1063" i="33"/>
  <c r="F1062" i="33"/>
  <c r="F1061" i="33"/>
  <c r="F1060" i="33"/>
  <c r="F1059" i="33"/>
  <c r="F1058" i="33"/>
  <c r="F1057" i="33"/>
  <c r="F1056" i="33"/>
  <c r="F1055" i="33"/>
  <c r="F1054" i="33"/>
  <c r="F1053" i="33"/>
  <c r="F1052" i="33"/>
  <c r="F1051" i="33"/>
  <c r="F1050" i="33"/>
  <c r="F1049" i="33"/>
  <c r="F1048" i="33"/>
  <c r="F1047" i="33"/>
  <c r="F1046" i="33"/>
  <c r="F1045" i="33"/>
  <c r="F1044" i="33"/>
  <c r="F1043" i="33"/>
  <c r="F1042" i="33"/>
  <c r="F1041" i="33"/>
  <c r="F1040" i="33"/>
  <c r="F1039" i="33"/>
  <c r="F1038" i="33"/>
  <c r="F1037" i="33"/>
  <c r="F1036" i="33"/>
  <c r="F1035" i="33"/>
  <c r="F1034" i="33"/>
  <c r="F1033" i="33"/>
  <c r="F1032" i="33"/>
  <c r="F1031" i="33"/>
  <c r="F1030" i="33"/>
  <c r="F1029" i="33"/>
  <c r="F1028" i="33"/>
  <c r="F1027" i="33"/>
  <c r="F1026" i="33"/>
  <c r="F1025" i="33"/>
  <c r="F1024" i="33"/>
  <c r="F1023" i="33"/>
  <c r="F1022" i="33"/>
  <c r="F1021" i="33"/>
  <c r="F1020" i="33"/>
  <c r="F1019" i="33"/>
  <c r="F1018" i="33"/>
  <c r="F1017" i="33"/>
  <c r="F1016" i="33"/>
  <c r="F1015" i="33"/>
  <c r="F1014" i="33"/>
  <c r="F1013" i="33"/>
  <c r="F1012" i="33"/>
  <c r="F1011" i="33"/>
  <c r="F1010" i="33"/>
  <c r="F1009" i="33"/>
  <c r="F1008" i="33"/>
  <c r="F1007" i="33"/>
  <c r="F1006" i="33"/>
  <c r="F1005" i="33"/>
  <c r="F1004" i="33"/>
  <c r="F1003" i="33"/>
  <c r="F1002" i="33"/>
  <c r="F1001" i="33"/>
  <c r="F1000" i="33"/>
  <c r="F999" i="33"/>
  <c r="F998" i="33"/>
  <c r="F997" i="33"/>
  <c r="F996" i="33"/>
  <c r="F995" i="33"/>
  <c r="F994" i="33"/>
  <c r="F993" i="33"/>
  <c r="F992" i="33"/>
  <c r="F991" i="33"/>
  <c r="F990" i="33"/>
  <c r="F989" i="33"/>
  <c r="F988" i="33"/>
  <c r="F987" i="33"/>
  <c r="F986" i="33"/>
  <c r="F985" i="33"/>
  <c r="F984" i="33"/>
  <c r="F983" i="33"/>
  <c r="F982" i="33"/>
  <c r="F981" i="33"/>
  <c r="F980" i="33"/>
  <c r="F979" i="33"/>
  <c r="F978" i="33"/>
  <c r="F977" i="33"/>
  <c r="F976" i="33"/>
  <c r="F975" i="33"/>
  <c r="F974" i="33"/>
  <c r="F973" i="33"/>
  <c r="F972" i="33"/>
  <c r="F971" i="33"/>
  <c r="F970" i="33"/>
  <c r="F969" i="33"/>
  <c r="F968" i="33"/>
  <c r="F967" i="33"/>
  <c r="F966" i="33"/>
  <c r="F965" i="33"/>
  <c r="F964" i="33"/>
  <c r="F963" i="33"/>
  <c r="F962" i="33"/>
  <c r="F961" i="33"/>
  <c r="F960" i="33"/>
  <c r="F959" i="33"/>
  <c r="F958" i="33"/>
  <c r="F957" i="33"/>
  <c r="F956" i="33"/>
  <c r="F955" i="33"/>
  <c r="F954" i="33"/>
  <c r="F953" i="33"/>
  <c r="F952" i="33"/>
  <c r="F951" i="33"/>
  <c r="F950" i="33"/>
  <c r="F949" i="33"/>
  <c r="F948" i="33"/>
  <c r="F947" i="33"/>
  <c r="F946" i="33"/>
  <c r="F945" i="33"/>
  <c r="F944" i="33"/>
  <c r="F943" i="33"/>
  <c r="F942" i="33"/>
  <c r="F941" i="33"/>
  <c r="F940" i="33"/>
  <c r="F939" i="33"/>
  <c r="F938" i="33"/>
  <c r="F937" i="33"/>
  <c r="F936" i="33"/>
  <c r="F935" i="33"/>
  <c r="F934" i="33"/>
  <c r="F933" i="33"/>
  <c r="F932" i="33"/>
  <c r="F931" i="33"/>
  <c r="F930" i="33"/>
  <c r="F929" i="33"/>
  <c r="F928" i="33"/>
  <c r="F927" i="33"/>
  <c r="F926" i="33"/>
  <c r="F925" i="33"/>
  <c r="F924" i="33"/>
  <c r="F923" i="33"/>
  <c r="F922" i="33"/>
  <c r="F921" i="33"/>
  <c r="F920" i="33"/>
  <c r="F919" i="33"/>
  <c r="F918" i="33"/>
  <c r="F917" i="33"/>
  <c r="F916" i="33"/>
  <c r="F915" i="33"/>
  <c r="F914" i="33"/>
  <c r="F913" i="33"/>
  <c r="F912" i="33"/>
  <c r="F911" i="33"/>
  <c r="F910" i="33"/>
  <c r="F909" i="33"/>
  <c r="F908" i="33"/>
  <c r="F907" i="33"/>
  <c r="F906" i="33"/>
  <c r="F905" i="33"/>
  <c r="F904" i="33"/>
  <c r="F903" i="33"/>
  <c r="F902" i="33"/>
  <c r="F901" i="33"/>
  <c r="F900" i="33"/>
  <c r="F899" i="33"/>
  <c r="F898" i="33"/>
  <c r="F897" i="33"/>
  <c r="F896" i="33"/>
  <c r="F895" i="33"/>
  <c r="F894" i="33"/>
  <c r="F893" i="33"/>
  <c r="F892" i="33"/>
  <c r="F891" i="33"/>
  <c r="F890" i="33"/>
  <c r="F889" i="33"/>
  <c r="F888" i="33"/>
  <c r="F887" i="33"/>
  <c r="F886" i="33"/>
  <c r="F885" i="33"/>
  <c r="F884" i="33"/>
  <c r="F883" i="33"/>
  <c r="F882" i="33"/>
  <c r="F881" i="33"/>
  <c r="F880" i="33"/>
  <c r="F879" i="33"/>
  <c r="F878" i="33"/>
  <c r="F877" i="33"/>
  <c r="F876" i="33"/>
  <c r="F875" i="33"/>
  <c r="F874" i="33"/>
  <c r="F873" i="33"/>
  <c r="F872" i="33"/>
  <c r="F871" i="33"/>
  <c r="F870" i="33"/>
  <c r="F869" i="33"/>
  <c r="F868" i="33"/>
  <c r="F867" i="33"/>
  <c r="F866" i="33"/>
  <c r="F865" i="33"/>
  <c r="F864" i="33"/>
  <c r="F863" i="33"/>
  <c r="F862" i="33"/>
  <c r="F861" i="33"/>
  <c r="F860" i="33"/>
  <c r="F859" i="33"/>
  <c r="F858" i="33"/>
  <c r="F857" i="33"/>
  <c r="F856" i="33"/>
  <c r="F855" i="33"/>
  <c r="F854" i="33"/>
  <c r="F853" i="33"/>
  <c r="F852" i="33"/>
  <c r="F851" i="33"/>
  <c r="F850" i="33"/>
  <c r="F849" i="33"/>
  <c r="F848" i="33"/>
  <c r="F847" i="33"/>
  <c r="F846" i="33"/>
  <c r="F845" i="33"/>
  <c r="F844" i="33"/>
  <c r="F843" i="33"/>
  <c r="F842" i="33"/>
  <c r="F841" i="33"/>
  <c r="F840" i="33"/>
  <c r="F839" i="33"/>
  <c r="F838" i="33"/>
  <c r="F837" i="33"/>
  <c r="F836" i="33"/>
  <c r="F835" i="33"/>
  <c r="F834" i="33"/>
  <c r="F833" i="33"/>
  <c r="F832" i="33"/>
  <c r="F831" i="33"/>
  <c r="F830" i="33"/>
  <c r="F829" i="33"/>
  <c r="F828" i="33"/>
  <c r="F827" i="33"/>
  <c r="F826" i="33"/>
  <c r="F825" i="33"/>
  <c r="F824" i="33"/>
  <c r="F823" i="33"/>
  <c r="F822" i="33"/>
  <c r="F821" i="33"/>
  <c r="F820" i="33"/>
  <c r="F819" i="33"/>
  <c r="F818" i="33"/>
  <c r="F817" i="33"/>
  <c r="F816" i="33"/>
  <c r="F815" i="33"/>
  <c r="F814" i="33"/>
  <c r="F813" i="33"/>
  <c r="F812" i="33"/>
  <c r="F811" i="33"/>
  <c r="F810" i="33"/>
  <c r="F809" i="33"/>
  <c r="F808" i="33"/>
  <c r="F807" i="33"/>
  <c r="F806" i="33"/>
  <c r="F805" i="33"/>
  <c r="F804" i="33"/>
  <c r="F803" i="33"/>
  <c r="F802" i="33"/>
  <c r="F801" i="33"/>
  <c r="F800" i="33"/>
  <c r="F799" i="33"/>
  <c r="F798" i="33"/>
  <c r="F797" i="33"/>
  <c r="F796" i="33"/>
  <c r="F795" i="33"/>
  <c r="F794" i="33"/>
  <c r="F793" i="33"/>
  <c r="F792" i="33"/>
  <c r="F791" i="33"/>
  <c r="F790" i="33"/>
  <c r="F789" i="33"/>
  <c r="F788" i="33"/>
  <c r="F787" i="33"/>
  <c r="F786" i="33"/>
  <c r="F785" i="33"/>
  <c r="F784" i="33"/>
  <c r="F783" i="33"/>
  <c r="F782" i="33"/>
  <c r="F781" i="33"/>
  <c r="F780" i="33"/>
  <c r="F779" i="33"/>
  <c r="F778" i="33"/>
  <c r="F777" i="33"/>
  <c r="F776" i="33"/>
  <c r="F775" i="33"/>
  <c r="F774" i="33"/>
  <c r="F773" i="33"/>
  <c r="F772" i="33"/>
  <c r="F771" i="33"/>
  <c r="F770" i="33"/>
  <c r="F769" i="33"/>
  <c r="F768" i="33"/>
  <c r="F767" i="33"/>
  <c r="F766" i="33"/>
  <c r="F765" i="33"/>
  <c r="F764" i="33"/>
  <c r="F763" i="33"/>
  <c r="F762" i="33"/>
  <c r="F761" i="33"/>
  <c r="F760" i="33"/>
  <c r="F759" i="33"/>
  <c r="F758" i="33"/>
  <c r="F757" i="33"/>
  <c r="F756" i="33"/>
  <c r="F755" i="33"/>
  <c r="F754" i="33"/>
  <c r="F753" i="33"/>
  <c r="F752" i="33"/>
  <c r="F751" i="33"/>
  <c r="F750" i="33"/>
  <c r="F749" i="33"/>
  <c r="F748" i="33"/>
  <c r="F747" i="33"/>
  <c r="F746" i="33"/>
  <c r="F745" i="33"/>
  <c r="F744" i="33"/>
  <c r="F743" i="33"/>
  <c r="F742" i="33"/>
  <c r="F741" i="33"/>
  <c r="F740" i="33"/>
  <c r="F739" i="33"/>
  <c r="F738" i="33"/>
  <c r="F737" i="33"/>
  <c r="F736" i="33"/>
  <c r="F735" i="33"/>
  <c r="F734" i="33"/>
  <c r="F733" i="33"/>
  <c r="F732" i="33"/>
  <c r="F731" i="33"/>
  <c r="F730" i="33"/>
  <c r="F729" i="33"/>
  <c r="F728" i="33"/>
  <c r="F727" i="33"/>
  <c r="F726" i="33"/>
  <c r="F725" i="33"/>
  <c r="F724" i="33"/>
  <c r="F723" i="33"/>
  <c r="F722" i="33"/>
  <c r="F721" i="33"/>
  <c r="F720" i="33"/>
  <c r="F719" i="33"/>
  <c r="F718" i="33"/>
  <c r="F717" i="33"/>
  <c r="F716" i="33"/>
  <c r="F715" i="33"/>
  <c r="F714" i="33"/>
  <c r="F713" i="33"/>
  <c r="F712" i="33"/>
  <c r="F711" i="33"/>
  <c r="F710" i="33"/>
  <c r="F709" i="33"/>
  <c r="F708" i="33"/>
  <c r="F707" i="33"/>
  <c r="F706" i="33"/>
  <c r="F705" i="33"/>
  <c r="F704" i="33"/>
  <c r="F703" i="33"/>
  <c r="F702" i="33"/>
  <c r="F701" i="33"/>
  <c r="F700" i="33"/>
  <c r="F699" i="33"/>
  <c r="F698" i="33"/>
  <c r="F697" i="33"/>
  <c r="F696" i="33"/>
  <c r="F695" i="33"/>
  <c r="F694" i="33"/>
  <c r="F693" i="33"/>
  <c r="F692" i="33"/>
  <c r="F691" i="33"/>
  <c r="F690" i="33"/>
  <c r="F689" i="33"/>
  <c r="F688" i="33"/>
  <c r="F687" i="33"/>
  <c r="F686" i="33"/>
  <c r="F685" i="33"/>
  <c r="F684" i="33"/>
  <c r="F683" i="33"/>
  <c r="F682" i="33"/>
  <c r="F681" i="33"/>
  <c r="F680" i="33"/>
  <c r="F679" i="33"/>
  <c r="F678" i="33"/>
  <c r="F677" i="33"/>
  <c r="F676" i="33"/>
  <c r="F675" i="33"/>
  <c r="F674" i="33"/>
  <c r="F673" i="33"/>
  <c r="F672" i="33"/>
  <c r="F671" i="33"/>
  <c r="F670" i="33"/>
  <c r="F669" i="33"/>
  <c r="F668" i="33"/>
  <c r="F667" i="33"/>
  <c r="F666" i="33"/>
  <c r="F665" i="33"/>
  <c r="F664" i="33"/>
  <c r="F663" i="33"/>
  <c r="F662" i="33"/>
  <c r="F661" i="33"/>
  <c r="F660" i="33"/>
  <c r="F659" i="33"/>
  <c r="F658" i="33"/>
  <c r="F657" i="33"/>
  <c r="F656" i="33"/>
  <c r="F655" i="33"/>
  <c r="F654" i="33"/>
  <c r="F653" i="33"/>
  <c r="F652" i="33"/>
  <c r="F651" i="33"/>
  <c r="F650" i="33"/>
  <c r="F649" i="33"/>
  <c r="F648" i="33"/>
  <c r="F647" i="33"/>
  <c r="F646" i="33"/>
  <c r="F645" i="33"/>
  <c r="F644" i="33"/>
  <c r="F643" i="33"/>
  <c r="F642" i="33"/>
  <c r="F641" i="33"/>
  <c r="F640" i="33"/>
  <c r="F639" i="33"/>
  <c r="F638" i="33"/>
  <c r="F637" i="33"/>
  <c r="F636" i="33"/>
  <c r="F635" i="33"/>
  <c r="F634" i="33"/>
  <c r="F633" i="33"/>
  <c r="F632" i="33"/>
  <c r="F631" i="33"/>
  <c r="F630" i="33"/>
  <c r="F629" i="33"/>
  <c r="F628" i="33"/>
  <c r="F627" i="33"/>
  <c r="F626" i="33"/>
  <c r="F625" i="33"/>
  <c r="F624" i="33"/>
  <c r="F623" i="33"/>
  <c r="F622" i="33"/>
  <c r="F621" i="33"/>
  <c r="F620" i="33"/>
  <c r="F619" i="33"/>
  <c r="F618" i="33"/>
  <c r="F617" i="33"/>
  <c r="F616" i="33"/>
  <c r="F615" i="33"/>
  <c r="F614" i="33"/>
  <c r="F613" i="33"/>
  <c r="F612" i="33"/>
  <c r="F611" i="33"/>
  <c r="F610" i="33"/>
  <c r="F609" i="33"/>
  <c r="F608" i="33"/>
  <c r="F607" i="33"/>
  <c r="F606" i="33"/>
  <c r="F605" i="33"/>
  <c r="F604" i="33"/>
  <c r="F603" i="33"/>
  <c r="F602" i="33"/>
  <c r="F601" i="33"/>
  <c r="F600" i="33"/>
  <c r="F599" i="33"/>
  <c r="F598" i="33"/>
  <c r="F597" i="33"/>
  <c r="F596" i="33"/>
  <c r="F595" i="33"/>
  <c r="F594" i="33"/>
  <c r="F593" i="33"/>
  <c r="F592" i="33"/>
  <c r="F591" i="33"/>
  <c r="F590" i="33"/>
  <c r="F589" i="33"/>
  <c r="F588" i="33"/>
  <c r="F587" i="33"/>
  <c r="F586" i="33"/>
  <c r="F585" i="33"/>
  <c r="F584" i="33"/>
  <c r="F583" i="33"/>
  <c r="F582" i="33"/>
  <c r="F581" i="33"/>
  <c r="F580" i="33"/>
  <c r="F579" i="33"/>
  <c r="F578" i="33"/>
  <c r="F577" i="33"/>
  <c r="F576" i="33"/>
  <c r="F575" i="33"/>
  <c r="F574" i="33"/>
  <c r="F573" i="33"/>
  <c r="F572" i="33"/>
  <c r="F571" i="33"/>
  <c r="F570" i="33"/>
  <c r="F569" i="33"/>
  <c r="F568" i="33"/>
  <c r="F567" i="33"/>
  <c r="F566" i="33"/>
  <c r="F565" i="33"/>
  <c r="F564" i="33"/>
  <c r="F563" i="33"/>
  <c r="F562" i="33"/>
  <c r="F561" i="33"/>
  <c r="F560" i="33"/>
  <c r="F559" i="33"/>
  <c r="F558" i="33"/>
  <c r="F557" i="33"/>
  <c r="F556" i="33"/>
  <c r="F555" i="33"/>
  <c r="F554" i="33"/>
  <c r="F553" i="33"/>
  <c r="F552" i="33"/>
  <c r="F551" i="33"/>
  <c r="F550" i="33"/>
  <c r="F549" i="33"/>
  <c r="F548" i="33"/>
  <c r="F547" i="33"/>
  <c r="F546" i="33"/>
  <c r="F545" i="33"/>
  <c r="F544" i="33"/>
  <c r="F543" i="33"/>
  <c r="F542" i="33"/>
  <c r="F541" i="33"/>
  <c r="F540" i="33"/>
  <c r="F539" i="33"/>
  <c r="F538" i="33"/>
  <c r="F537" i="33"/>
  <c r="F536" i="33"/>
  <c r="F535" i="33"/>
  <c r="F534" i="33"/>
  <c r="F533" i="33"/>
  <c r="F532" i="33"/>
  <c r="F531" i="33"/>
  <c r="F530" i="33"/>
  <c r="F529" i="33"/>
  <c r="F528" i="33"/>
  <c r="F527" i="33"/>
  <c r="F526" i="33"/>
  <c r="F525" i="33"/>
  <c r="F524" i="33"/>
  <c r="F523" i="33"/>
  <c r="F522" i="33"/>
  <c r="F521" i="33"/>
  <c r="F520" i="33"/>
  <c r="F519" i="33"/>
  <c r="F518" i="33"/>
  <c r="F517" i="33"/>
  <c r="F516" i="33"/>
  <c r="F515" i="33"/>
  <c r="F514" i="33"/>
  <c r="F513" i="33"/>
  <c r="F512" i="33"/>
  <c r="F511" i="33"/>
  <c r="F510" i="33"/>
  <c r="F509" i="33"/>
  <c r="F508" i="33"/>
  <c r="F507" i="33"/>
  <c r="F506" i="33"/>
  <c r="F505" i="33"/>
  <c r="F504" i="33"/>
  <c r="F503" i="33"/>
  <c r="F502" i="33"/>
  <c r="F501" i="33"/>
  <c r="F500" i="33"/>
  <c r="F499" i="33"/>
  <c r="F498" i="33"/>
  <c r="F497" i="33"/>
  <c r="F496" i="33"/>
  <c r="F495" i="33"/>
  <c r="F494" i="33"/>
  <c r="F493" i="33"/>
  <c r="F492" i="33"/>
  <c r="F491" i="33"/>
  <c r="F490" i="33"/>
  <c r="F489" i="33"/>
  <c r="F488" i="33"/>
  <c r="F487" i="33"/>
  <c r="F486" i="33"/>
  <c r="F485" i="33"/>
  <c r="F484" i="33"/>
  <c r="F483" i="33"/>
  <c r="F482" i="33"/>
  <c r="F481" i="33"/>
  <c r="F480" i="33"/>
  <c r="F479" i="33"/>
  <c r="F478" i="33"/>
  <c r="F477" i="33"/>
  <c r="F476" i="33"/>
  <c r="F475" i="33"/>
  <c r="F474" i="33"/>
  <c r="F473" i="33"/>
  <c r="F472" i="33"/>
  <c r="F471" i="33"/>
  <c r="F470" i="33"/>
  <c r="F469" i="33"/>
  <c r="F468" i="33"/>
  <c r="F467" i="33"/>
  <c r="F466" i="33"/>
  <c r="F465" i="33"/>
  <c r="F464" i="33"/>
  <c r="F463" i="33"/>
  <c r="F462" i="33"/>
  <c r="F461" i="33"/>
  <c r="F460" i="33"/>
  <c r="F459" i="33"/>
  <c r="F458" i="33"/>
  <c r="F457" i="33"/>
  <c r="F456" i="33"/>
  <c r="F455" i="33"/>
  <c r="F454" i="33"/>
  <c r="F453" i="33"/>
  <c r="F452" i="33"/>
  <c r="F451" i="33"/>
  <c r="F450" i="33"/>
  <c r="F449" i="33"/>
  <c r="F448" i="33"/>
  <c r="F447" i="33"/>
  <c r="F446" i="33"/>
  <c r="F445" i="33"/>
  <c r="F444" i="33"/>
  <c r="F443" i="33"/>
  <c r="F442" i="33"/>
  <c r="F441" i="33"/>
  <c r="F440" i="33"/>
  <c r="F439" i="33"/>
  <c r="F438" i="33"/>
  <c r="F437" i="33"/>
  <c r="F436" i="33"/>
  <c r="F435" i="33"/>
  <c r="F434" i="33"/>
  <c r="F433" i="33"/>
  <c r="F432" i="33"/>
  <c r="F431" i="33"/>
  <c r="F430" i="33"/>
  <c r="F429" i="33"/>
  <c r="F428" i="33"/>
  <c r="F427" i="33"/>
  <c r="F426" i="33"/>
  <c r="F425" i="33"/>
  <c r="F424" i="33"/>
  <c r="F423" i="33"/>
  <c r="F422" i="33"/>
  <c r="F421" i="33"/>
  <c r="F420" i="33"/>
  <c r="F419" i="33"/>
  <c r="F418" i="33"/>
  <c r="F417" i="33"/>
  <c r="F416" i="33"/>
  <c r="F415" i="33"/>
  <c r="F414" i="33"/>
  <c r="F413" i="33"/>
  <c r="F412" i="33"/>
  <c r="F411" i="33"/>
  <c r="F410" i="33"/>
  <c r="F409" i="33"/>
  <c r="F408" i="33"/>
  <c r="F407" i="33"/>
  <c r="F406" i="33"/>
  <c r="F405" i="33"/>
  <c r="F404" i="33"/>
  <c r="F403" i="33"/>
  <c r="F402" i="33"/>
  <c r="F401" i="33"/>
  <c r="F400" i="33"/>
  <c r="F399" i="33"/>
  <c r="F398" i="33"/>
  <c r="F397" i="33"/>
  <c r="F396" i="33"/>
  <c r="F395" i="33"/>
  <c r="F394" i="33"/>
  <c r="F393" i="33"/>
  <c r="F392" i="33"/>
  <c r="F391" i="33"/>
  <c r="F390" i="33"/>
  <c r="F389" i="33"/>
  <c r="F388" i="33"/>
  <c r="F387" i="33"/>
  <c r="F386" i="33"/>
  <c r="F385" i="33"/>
  <c r="F384" i="33"/>
  <c r="F383" i="33"/>
  <c r="F382" i="33"/>
  <c r="F381" i="33"/>
  <c r="F380" i="33"/>
  <c r="F379" i="33"/>
  <c r="F378" i="33"/>
  <c r="F377" i="33"/>
  <c r="F376" i="33"/>
  <c r="F375" i="33"/>
  <c r="F374" i="33"/>
  <c r="F373" i="33"/>
  <c r="F372" i="33"/>
  <c r="F371" i="33"/>
  <c r="F370" i="33"/>
  <c r="F369" i="33"/>
  <c r="F368" i="33"/>
  <c r="F367" i="33"/>
  <c r="F366" i="33"/>
  <c r="F365" i="33"/>
  <c r="F364" i="33"/>
  <c r="F363" i="33"/>
  <c r="F362" i="33"/>
  <c r="F361" i="33"/>
  <c r="F360" i="33"/>
  <c r="F359" i="33"/>
  <c r="F358" i="33"/>
  <c r="F357" i="33"/>
  <c r="F356" i="33"/>
  <c r="F355" i="33"/>
  <c r="F354" i="33"/>
  <c r="F353" i="33"/>
  <c r="F352" i="33"/>
  <c r="F351" i="33"/>
  <c r="F350" i="33"/>
  <c r="F349" i="33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F290" i="33"/>
  <c r="F289" i="33"/>
  <c r="F288" i="33"/>
  <c r="F287" i="33"/>
  <c r="F286" i="33"/>
  <c r="F285" i="33"/>
  <c r="F284" i="33"/>
  <c r="F283" i="33"/>
  <c r="F282" i="33"/>
  <c r="F281" i="33"/>
  <c r="F280" i="33"/>
  <c r="F279" i="33"/>
  <c r="F278" i="33"/>
  <c r="F277" i="33"/>
  <c r="F276" i="33"/>
  <c r="F275" i="33"/>
  <c r="F274" i="33"/>
  <c r="F273" i="33"/>
  <c r="F272" i="33"/>
  <c r="F271" i="33"/>
  <c r="F270" i="33"/>
  <c r="F269" i="33"/>
  <c r="F268" i="33"/>
  <c r="F267" i="33"/>
  <c r="F266" i="33"/>
  <c r="F265" i="33"/>
  <c r="F264" i="33"/>
  <c r="F263" i="33"/>
  <c r="F262" i="33"/>
  <c r="F261" i="33"/>
  <c r="F260" i="33"/>
  <c r="F259" i="33"/>
  <c r="F258" i="33"/>
  <c r="F257" i="33"/>
  <c r="F256" i="33"/>
  <c r="F255" i="33"/>
  <c r="F254" i="33"/>
  <c r="F253" i="33"/>
  <c r="F252" i="33"/>
  <c r="F251" i="33"/>
  <c r="F250" i="33"/>
  <c r="F249" i="33"/>
  <c r="F248" i="33"/>
  <c r="F247" i="33"/>
  <c r="F246" i="33"/>
  <c r="F245" i="33"/>
  <c r="F244" i="33"/>
  <c r="F243" i="33"/>
  <c r="F242" i="33"/>
  <c r="F241" i="33"/>
  <c r="F240" i="33"/>
  <c r="F239" i="33"/>
  <c r="F238" i="33"/>
  <c r="F237" i="33"/>
  <c r="F236" i="33"/>
  <c r="F235" i="33"/>
  <c r="F234" i="33"/>
  <c r="F233" i="33"/>
  <c r="F232" i="33"/>
  <c r="F231" i="33"/>
  <c r="F230" i="33"/>
  <c r="F229" i="33"/>
  <c r="F228" i="33"/>
  <c r="F227" i="33"/>
  <c r="F226" i="33"/>
  <c r="F225" i="33"/>
  <c r="F224" i="33"/>
  <c r="F223" i="33"/>
  <c r="F222" i="33"/>
  <c r="F221" i="33"/>
  <c r="F220" i="33"/>
  <c r="F219" i="33"/>
  <c r="F218" i="33"/>
  <c r="F217" i="33"/>
  <c r="F216" i="33"/>
  <c r="F215" i="33"/>
  <c r="F214" i="33"/>
  <c r="F213" i="33"/>
  <c r="F212" i="33"/>
  <c r="F211" i="33"/>
  <c r="F210" i="33"/>
  <c r="F209" i="33"/>
  <c r="F208" i="33"/>
  <c r="F207" i="33"/>
  <c r="F206" i="33"/>
  <c r="F205" i="33"/>
  <c r="F204" i="33"/>
  <c r="F203" i="33"/>
  <c r="F202" i="33"/>
  <c r="F201" i="33"/>
  <c r="F200" i="33"/>
  <c r="F199" i="33"/>
  <c r="F198" i="33"/>
  <c r="F197" i="33"/>
  <c r="F196" i="33"/>
  <c r="F195" i="33"/>
  <c r="F194" i="33"/>
  <c r="F193" i="33"/>
  <c r="F192" i="33"/>
  <c r="F191" i="33"/>
  <c r="F190" i="33"/>
  <c r="F189" i="33"/>
  <c r="F188" i="33"/>
  <c r="F187" i="33"/>
  <c r="F186" i="33"/>
  <c r="F185" i="33"/>
  <c r="F184" i="33"/>
  <c r="F183" i="33"/>
  <c r="F182" i="33"/>
  <c r="F181" i="33"/>
  <c r="F180" i="33"/>
  <c r="F179" i="33"/>
  <c r="F178" i="33"/>
  <c r="F177" i="33"/>
  <c r="F176" i="33"/>
  <c r="F175" i="33"/>
  <c r="F174" i="33"/>
  <c r="F173" i="33"/>
  <c r="F172" i="33"/>
  <c r="F171" i="33"/>
  <c r="F170" i="33"/>
  <c r="F169" i="33"/>
  <c r="F168" i="33"/>
  <c r="F167" i="33"/>
  <c r="F166" i="33"/>
  <c r="F165" i="33"/>
  <c r="F164" i="33"/>
  <c r="F163" i="33"/>
  <c r="F162" i="33"/>
  <c r="F161" i="33"/>
  <c r="F160" i="33"/>
  <c r="F159" i="33"/>
  <c r="F158" i="33"/>
  <c r="F157" i="33"/>
  <c r="F156" i="33"/>
  <c r="F155" i="33"/>
  <c r="F154" i="33"/>
  <c r="F153" i="33"/>
  <c r="F152" i="33"/>
  <c r="F151" i="33"/>
  <c r="F150" i="33"/>
  <c r="F149" i="33"/>
  <c r="F148" i="33"/>
  <c r="F147" i="33"/>
  <c r="F146" i="33"/>
  <c r="F145" i="33"/>
  <c r="F144" i="33"/>
  <c r="F143" i="33"/>
  <c r="F142" i="33"/>
  <c r="F141" i="33"/>
  <c r="F140" i="33"/>
  <c r="F139" i="33"/>
  <c r="F138" i="33"/>
  <c r="F137" i="33"/>
  <c r="F136" i="33"/>
  <c r="F135" i="33"/>
  <c r="F134" i="33"/>
  <c r="F133" i="33"/>
  <c r="F132" i="33"/>
  <c r="F131" i="33"/>
  <c r="F130" i="33"/>
  <c r="F129" i="33"/>
  <c r="F128" i="33"/>
  <c r="F127" i="33"/>
  <c r="F126" i="33"/>
  <c r="F125" i="33"/>
  <c r="F124" i="33"/>
  <c r="F123" i="33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E1878" i="33"/>
  <c r="E1877" i="33"/>
  <c r="E1876" i="33"/>
  <c r="E1875" i="33"/>
  <c r="E1874" i="33"/>
  <c r="E1873" i="33"/>
  <c r="E1872" i="33"/>
  <c r="E1871" i="33"/>
  <c r="E1870" i="33"/>
  <c r="E1869" i="33"/>
  <c r="E1868" i="33"/>
  <c r="E1867" i="33"/>
  <c r="E1866" i="33"/>
  <c r="E1865" i="33"/>
  <c r="E1864" i="33"/>
  <c r="E1863" i="33"/>
  <c r="E1862" i="33"/>
  <c r="E1861" i="33"/>
  <c r="E1860" i="33"/>
  <c r="E1859" i="33"/>
  <c r="E1858" i="33"/>
  <c r="E1857" i="33"/>
  <c r="E1856" i="33"/>
  <c r="E1855" i="33"/>
  <c r="E1854" i="33"/>
  <c r="E1853" i="33"/>
  <c r="E1852" i="33"/>
  <c r="E1851" i="33"/>
  <c r="E1850" i="33"/>
  <c r="E1849" i="33"/>
  <c r="E1848" i="33"/>
  <c r="E1847" i="33"/>
  <c r="E1846" i="33"/>
  <c r="E1845" i="33"/>
  <c r="E1844" i="33"/>
  <c r="E1843" i="33"/>
  <c r="E1842" i="33"/>
  <c r="E1841" i="33"/>
  <c r="E1840" i="33"/>
  <c r="E1839" i="33"/>
  <c r="E1838" i="33"/>
  <c r="E1837" i="33"/>
  <c r="E1836" i="33"/>
  <c r="E1835" i="33"/>
  <c r="E1834" i="33"/>
  <c r="E1833" i="33"/>
  <c r="E1832" i="33"/>
  <c r="E1831" i="33"/>
  <c r="E1830" i="33"/>
  <c r="E1829" i="33"/>
  <c r="E1828" i="33"/>
  <c r="E1827" i="33"/>
  <c r="E1826" i="33"/>
  <c r="E1825" i="33"/>
  <c r="E1824" i="33"/>
  <c r="E1823" i="33"/>
  <c r="E1822" i="33"/>
  <c r="E1821" i="33"/>
  <c r="E1820" i="33"/>
  <c r="E1819" i="33"/>
  <c r="E1818" i="33"/>
  <c r="E1817" i="33"/>
  <c r="E1816" i="33"/>
  <c r="E1815" i="33"/>
  <c r="E1814" i="33"/>
  <c r="E1813" i="33"/>
  <c r="E1812" i="33"/>
  <c r="E1811" i="33"/>
  <c r="E1810" i="33"/>
  <c r="E1809" i="33"/>
  <c r="E1808" i="33"/>
  <c r="E1807" i="33"/>
  <c r="E1806" i="33"/>
  <c r="E1805" i="33"/>
  <c r="E1804" i="33"/>
  <c r="E1803" i="33"/>
  <c r="E1802" i="33"/>
  <c r="E1801" i="33"/>
  <c r="E1800" i="33"/>
  <c r="E1799" i="33"/>
  <c r="E1798" i="33"/>
  <c r="E1797" i="33"/>
  <c r="E1796" i="33"/>
  <c r="E1795" i="33"/>
  <c r="E1794" i="33"/>
  <c r="E1793" i="33"/>
  <c r="E1792" i="33"/>
  <c r="E1791" i="33"/>
  <c r="E1790" i="33"/>
  <c r="E1789" i="33"/>
  <c r="E1788" i="33"/>
  <c r="E1787" i="33"/>
  <c r="E1786" i="33"/>
  <c r="E1785" i="33"/>
  <c r="E1784" i="33"/>
  <c r="E1783" i="33"/>
  <c r="E1782" i="33"/>
  <c r="E1781" i="33"/>
  <c r="E1780" i="33"/>
  <c r="E1779" i="33"/>
  <c r="E1778" i="33"/>
  <c r="E1777" i="33"/>
  <c r="E1776" i="33"/>
  <c r="E1775" i="33"/>
  <c r="E1774" i="33"/>
  <c r="E1773" i="33"/>
  <c r="E1772" i="33"/>
  <c r="E1771" i="33"/>
  <c r="E1770" i="33"/>
  <c r="E1769" i="33"/>
  <c r="E1768" i="33"/>
  <c r="E1767" i="33"/>
  <c r="E1766" i="33"/>
  <c r="E1765" i="33"/>
  <c r="E1764" i="33"/>
  <c r="E1763" i="33"/>
  <c r="E1762" i="33"/>
  <c r="E1761" i="33"/>
  <c r="E1760" i="33"/>
  <c r="E1759" i="33"/>
  <c r="E1758" i="33"/>
  <c r="E1757" i="33"/>
  <c r="E1756" i="33"/>
  <c r="E1755" i="33"/>
  <c r="E1754" i="33"/>
  <c r="E1753" i="33"/>
  <c r="E1752" i="33"/>
  <c r="E1751" i="33"/>
  <c r="E1750" i="33"/>
  <c r="E1749" i="33"/>
  <c r="E1748" i="33"/>
  <c r="E1747" i="33"/>
  <c r="E1746" i="33"/>
  <c r="E1745" i="33"/>
  <c r="E1744" i="33"/>
  <c r="E1743" i="33"/>
  <c r="E1742" i="33"/>
  <c r="E1741" i="33"/>
  <c r="E1740" i="33"/>
  <c r="E1739" i="33"/>
  <c r="E1738" i="33"/>
  <c r="E1737" i="33"/>
  <c r="E1736" i="33"/>
  <c r="E1735" i="33"/>
  <c r="E1734" i="33"/>
  <c r="E1733" i="33"/>
  <c r="E1732" i="33"/>
  <c r="E1731" i="33"/>
  <c r="E1730" i="33"/>
  <c r="E1729" i="33"/>
  <c r="E1728" i="33"/>
  <c r="E1727" i="33"/>
  <c r="E1726" i="33"/>
  <c r="E1725" i="33"/>
  <c r="E1724" i="33"/>
  <c r="E1723" i="33"/>
  <c r="E1722" i="33"/>
  <c r="E1721" i="33"/>
  <c r="E1720" i="33"/>
  <c r="E1719" i="33"/>
  <c r="E1718" i="33"/>
  <c r="E1717" i="33"/>
  <c r="E1716" i="33"/>
  <c r="E1715" i="33"/>
  <c r="E1714" i="33"/>
  <c r="E1713" i="33"/>
  <c r="E1712" i="33"/>
  <c r="E1711" i="33"/>
  <c r="E1710" i="33"/>
  <c r="E1709" i="33"/>
  <c r="E1708" i="33"/>
  <c r="E1707" i="33"/>
  <c r="E1706" i="33"/>
  <c r="E1705" i="33"/>
  <c r="E1704" i="33"/>
  <c r="E1703" i="33"/>
  <c r="E1702" i="33"/>
  <c r="E1701" i="33"/>
  <c r="E1700" i="33"/>
  <c r="E1699" i="33"/>
  <c r="E1698" i="33"/>
  <c r="E1697" i="33"/>
  <c r="E1696" i="33"/>
  <c r="E1695" i="33"/>
  <c r="E1694" i="33"/>
  <c r="E1693" i="33"/>
  <c r="E1692" i="33"/>
  <c r="E1691" i="33"/>
  <c r="E1690" i="33"/>
  <c r="E1689" i="33"/>
  <c r="E1688" i="33"/>
  <c r="E1687" i="33"/>
  <c r="E1686" i="33"/>
  <c r="E1685" i="33"/>
  <c r="E1684" i="33"/>
  <c r="E1683" i="33"/>
  <c r="E1682" i="33"/>
  <c r="E1681" i="33"/>
  <c r="E1680" i="33"/>
  <c r="E1679" i="33"/>
  <c r="E1678" i="33"/>
  <c r="E1677" i="33"/>
  <c r="E1676" i="33"/>
  <c r="E1675" i="33"/>
  <c r="E1674" i="33"/>
  <c r="E1673" i="33"/>
  <c r="E1672" i="33"/>
  <c r="E1671" i="33"/>
  <c r="E1670" i="33"/>
  <c r="E1669" i="33"/>
  <c r="E1668" i="33"/>
  <c r="E1667" i="33"/>
  <c r="E1666" i="33"/>
  <c r="E1665" i="33"/>
  <c r="E1664" i="33"/>
  <c r="E1663" i="33"/>
  <c r="E1662" i="33"/>
  <c r="E1661" i="33"/>
  <c r="E1660" i="33"/>
  <c r="E1659" i="33"/>
  <c r="E1658" i="33"/>
  <c r="E1657" i="33"/>
  <c r="E1656" i="33"/>
  <c r="E1655" i="33"/>
  <c r="E1654" i="33"/>
  <c r="E1653" i="33"/>
  <c r="E1652" i="33"/>
  <c r="E1651" i="33"/>
  <c r="E1650" i="33"/>
  <c r="E1649" i="33"/>
  <c r="E1648" i="33"/>
  <c r="E1647" i="33"/>
  <c r="E1646" i="33"/>
  <c r="E1645" i="33"/>
  <c r="E1644" i="33"/>
  <c r="E1643" i="33"/>
  <c r="E1642" i="33"/>
  <c r="E1641" i="33"/>
  <c r="E1640" i="33"/>
  <c r="E1639" i="33"/>
  <c r="E1638" i="33"/>
  <c r="E1637" i="33"/>
  <c r="E1636" i="33"/>
  <c r="E1635" i="33"/>
  <c r="E1634" i="33"/>
  <c r="E1633" i="33"/>
  <c r="E1632" i="33"/>
  <c r="E1631" i="33"/>
  <c r="E1630" i="33"/>
  <c r="E1629" i="33"/>
  <c r="E1628" i="33"/>
  <c r="E1627" i="33"/>
  <c r="E1626" i="33"/>
  <c r="E1625" i="33"/>
  <c r="E1624" i="33"/>
  <c r="E1623" i="33"/>
  <c r="E1622" i="33"/>
  <c r="E1621" i="33"/>
  <c r="E1620" i="33"/>
  <c r="E1619" i="33"/>
  <c r="E1618" i="33"/>
  <c r="E1617" i="33"/>
  <c r="E1616" i="33"/>
  <c r="E1615" i="33"/>
  <c r="E1614" i="33"/>
  <c r="E1613" i="33"/>
  <c r="E1612" i="33"/>
  <c r="E1611" i="33"/>
  <c r="E1610" i="33"/>
  <c r="E1609" i="33"/>
  <c r="E1608" i="33"/>
  <c r="E1607" i="33"/>
  <c r="E1606" i="33"/>
  <c r="E1605" i="33"/>
  <c r="E1604" i="33"/>
  <c r="E1603" i="33"/>
  <c r="E1602" i="33"/>
  <c r="E1601" i="33"/>
  <c r="E1600" i="33"/>
  <c r="E1599" i="33"/>
  <c r="E1598" i="33"/>
  <c r="E1597" i="33"/>
  <c r="E1596" i="33"/>
  <c r="E1595" i="33"/>
  <c r="E1594" i="33"/>
  <c r="E1593" i="33"/>
  <c r="E1592" i="33"/>
  <c r="E1591" i="33"/>
  <c r="E1590" i="33"/>
  <c r="E1589" i="33"/>
  <c r="E1588" i="33"/>
  <c r="E1587" i="33"/>
  <c r="E1586" i="33"/>
  <c r="E1585" i="33"/>
  <c r="E1584" i="33"/>
  <c r="E1583" i="33"/>
  <c r="E1582" i="33"/>
  <c r="E1581" i="33"/>
  <c r="E1580" i="33"/>
  <c r="E1579" i="33"/>
  <c r="E1578" i="33"/>
  <c r="E1577" i="33"/>
  <c r="E1576" i="33"/>
  <c r="E1575" i="33"/>
  <c r="E1574" i="33"/>
  <c r="E1573" i="33"/>
  <c r="E1572" i="33"/>
  <c r="E1571" i="33"/>
  <c r="E1570" i="33"/>
  <c r="E1569" i="33"/>
  <c r="E1568" i="33"/>
  <c r="E1567" i="33"/>
  <c r="E1566" i="33"/>
  <c r="E1565" i="33"/>
  <c r="E1564" i="33"/>
  <c r="E1563" i="33"/>
  <c r="E1562" i="33"/>
  <c r="E1561" i="33"/>
  <c r="E1560" i="33"/>
  <c r="E1559" i="33"/>
  <c r="E1558" i="33"/>
  <c r="E1557" i="33"/>
  <c r="E1556" i="33"/>
  <c r="E1555" i="33"/>
  <c r="E1554" i="33"/>
  <c r="E1553" i="33"/>
  <c r="E1552" i="33"/>
  <c r="E1551" i="33"/>
  <c r="E1550" i="33"/>
  <c r="E1549" i="33"/>
  <c r="E1548" i="33"/>
  <c r="E1547" i="33"/>
  <c r="E1546" i="33"/>
  <c r="E1545" i="33"/>
  <c r="E1544" i="33"/>
  <c r="E1543" i="33"/>
  <c r="E1542" i="33"/>
  <c r="E1541" i="33"/>
  <c r="E1540" i="33"/>
  <c r="E1539" i="33"/>
  <c r="E1538" i="33"/>
  <c r="E1537" i="33"/>
  <c r="E1536" i="33"/>
  <c r="E1535" i="33"/>
  <c r="E1534" i="33"/>
  <c r="E1533" i="33"/>
  <c r="E1532" i="33"/>
  <c r="E1531" i="33"/>
  <c r="E1530" i="33"/>
  <c r="E1529" i="33"/>
  <c r="E1528" i="33"/>
  <c r="E1527" i="33"/>
  <c r="E1526" i="33"/>
  <c r="E1525" i="33"/>
  <c r="E1524" i="33"/>
  <c r="E1523" i="33"/>
  <c r="E1522" i="33"/>
  <c r="E1521" i="33"/>
  <c r="E1520" i="33"/>
  <c r="E1519" i="33"/>
  <c r="E1518" i="33"/>
  <c r="E1517" i="33"/>
  <c r="E1516" i="33"/>
  <c r="E1515" i="33"/>
  <c r="E1514" i="33"/>
  <c r="E1513" i="33"/>
  <c r="E1512" i="33"/>
  <c r="E1511" i="33"/>
  <c r="E1510" i="33"/>
  <c r="E1509" i="33"/>
  <c r="E1508" i="33"/>
  <c r="E1507" i="33"/>
  <c r="E1506" i="33"/>
  <c r="E1505" i="33"/>
  <c r="E1504" i="33"/>
  <c r="E1503" i="33"/>
  <c r="E1502" i="33"/>
  <c r="E1501" i="33"/>
  <c r="E1500" i="33"/>
  <c r="E1499" i="33"/>
  <c r="E1498" i="33"/>
  <c r="E1497" i="33"/>
  <c r="E1496" i="33"/>
  <c r="E1495" i="33"/>
  <c r="E1494" i="33"/>
  <c r="E1493" i="33"/>
  <c r="E1492" i="33"/>
  <c r="E1491" i="33"/>
  <c r="E1490" i="33"/>
  <c r="E1489" i="33"/>
  <c r="E1488" i="33"/>
  <c r="E1487" i="33"/>
  <c r="E1486" i="33"/>
  <c r="E1485" i="33"/>
  <c r="E1484" i="33"/>
  <c r="E1483" i="33"/>
  <c r="E1482" i="33"/>
  <c r="E1481" i="33"/>
  <c r="E1480" i="33"/>
  <c r="E1479" i="33"/>
  <c r="E1478" i="33"/>
  <c r="E1477" i="33"/>
  <c r="E1476" i="33"/>
  <c r="E1475" i="33"/>
  <c r="E1474" i="33"/>
  <c r="E1473" i="33"/>
  <c r="E1472" i="33"/>
  <c r="E1471" i="33"/>
  <c r="E1470" i="33"/>
  <c r="E1469" i="33"/>
  <c r="E1468" i="33"/>
  <c r="E1467" i="33"/>
  <c r="E1466" i="33"/>
  <c r="E1465" i="33"/>
  <c r="E1464" i="33"/>
  <c r="E1463" i="33"/>
  <c r="E1462" i="33"/>
  <c r="E1461" i="33"/>
  <c r="E1460" i="33"/>
  <c r="E1459" i="33"/>
  <c r="E1458" i="33"/>
  <c r="E1457" i="33"/>
  <c r="E1456" i="33"/>
  <c r="E1455" i="33"/>
  <c r="E1454" i="33"/>
  <c r="E1453" i="33"/>
  <c r="E1452" i="33"/>
  <c r="E1451" i="33"/>
  <c r="E1450" i="33"/>
  <c r="E1449" i="33"/>
  <c r="E1448" i="33"/>
  <c r="E1447" i="33"/>
  <c r="E1446" i="33"/>
  <c r="E1445" i="33"/>
  <c r="E1444" i="33"/>
  <c r="E1443" i="33"/>
  <c r="E1442" i="33"/>
  <c r="E1441" i="33"/>
  <c r="E1440" i="33"/>
  <c r="E1439" i="33"/>
  <c r="E1438" i="33"/>
  <c r="E1437" i="33"/>
  <c r="E1436" i="33"/>
  <c r="E1435" i="33"/>
  <c r="E1434" i="33"/>
  <c r="E1433" i="33"/>
  <c r="E1432" i="33"/>
  <c r="E1431" i="33"/>
  <c r="E1430" i="33"/>
  <c r="E1429" i="33"/>
  <c r="E1428" i="33"/>
  <c r="E1427" i="33"/>
  <c r="E1426" i="33"/>
  <c r="E1425" i="33"/>
  <c r="E1424" i="33"/>
  <c r="E1423" i="33"/>
  <c r="E1422" i="33"/>
  <c r="E1421" i="33"/>
  <c r="E1420" i="33"/>
  <c r="E1419" i="33"/>
  <c r="E1418" i="33"/>
  <c r="E1417" i="33"/>
  <c r="E1416" i="33"/>
  <c r="E1415" i="33"/>
  <c r="E1414" i="33"/>
  <c r="E1413" i="33"/>
  <c r="E1412" i="33"/>
  <c r="E1411" i="33"/>
  <c r="E1410" i="33"/>
  <c r="E1409" i="33"/>
  <c r="E1408" i="33"/>
  <c r="E1407" i="33"/>
  <c r="E1406" i="33"/>
  <c r="E1405" i="33"/>
  <c r="E1404" i="33"/>
  <c r="E1403" i="33"/>
  <c r="E1402" i="33"/>
  <c r="E1401" i="33"/>
  <c r="E1400" i="33"/>
  <c r="E1399" i="33"/>
  <c r="E1398" i="33"/>
  <c r="E1397" i="33"/>
  <c r="E1396" i="33"/>
  <c r="E1395" i="33"/>
  <c r="E1394" i="33"/>
  <c r="E1393" i="33"/>
  <c r="E1392" i="33"/>
  <c r="E1391" i="33"/>
  <c r="E1390" i="33"/>
  <c r="E1389" i="33"/>
  <c r="E1388" i="33"/>
  <c r="E1387" i="33"/>
  <c r="E1386" i="33"/>
  <c r="E1385" i="33"/>
  <c r="E1384" i="33"/>
  <c r="E1383" i="33"/>
  <c r="E1382" i="33"/>
  <c r="E1381" i="33"/>
  <c r="E1380" i="33"/>
  <c r="E1379" i="33"/>
  <c r="E1378" i="33"/>
  <c r="E1377" i="33"/>
  <c r="E1376" i="33"/>
  <c r="E1375" i="33"/>
  <c r="E1374" i="33"/>
  <c r="E1373" i="33"/>
  <c r="E1372" i="33"/>
  <c r="E1371" i="33"/>
  <c r="E1370" i="33"/>
  <c r="E1369" i="33"/>
  <c r="E1368" i="33"/>
  <c r="E1367" i="33"/>
  <c r="E1366" i="33"/>
  <c r="E1365" i="33"/>
  <c r="E1364" i="33"/>
  <c r="E1363" i="33"/>
  <c r="E1362" i="33"/>
  <c r="E1361" i="33"/>
  <c r="E1360" i="33"/>
  <c r="E1359" i="33"/>
  <c r="E1358" i="33"/>
  <c r="E1357" i="33"/>
  <c r="E1356" i="33"/>
  <c r="E1355" i="33"/>
  <c r="E1354" i="33"/>
  <c r="E1353" i="33"/>
  <c r="E1352" i="33"/>
  <c r="E1351" i="33"/>
  <c r="E1350" i="33"/>
  <c r="E1349" i="33"/>
  <c r="E1348" i="33"/>
  <c r="E1347" i="33"/>
  <c r="E1346" i="33"/>
  <c r="E1345" i="33"/>
  <c r="E1344" i="33"/>
  <c r="E1343" i="33"/>
  <c r="E1342" i="33"/>
  <c r="E1341" i="33"/>
  <c r="E1340" i="33"/>
  <c r="E1339" i="33"/>
  <c r="E1338" i="33"/>
  <c r="E1337" i="33"/>
  <c r="E1336" i="33"/>
  <c r="E1335" i="33"/>
  <c r="E1334" i="33"/>
  <c r="E1333" i="33"/>
  <c r="E1332" i="33"/>
  <c r="E1331" i="33"/>
  <c r="E1330" i="33"/>
  <c r="E1329" i="33"/>
  <c r="E1328" i="33"/>
  <c r="E1327" i="33"/>
  <c r="E1326" i="33"/>
  <c r="E1325" i="33"/>
  <c r="E1324" i="33"/>
  <c r="E1323" i="33"/>
  <c r="E1322" i="33"/>
  <c r="E1321" i="33"/>
  <c r="E1320" i="33"/>
  <c r="E1319" i="33"/>
  <c r="E1318" i="33"/>
  <c r="E1317" i="33"/>
  <c r="E1316" i="33"/>
  <c r="E1315" i="33"/>
  <c r="E1314" i="33"/>
  <c r="E1313" i="33"/>
  <c r="E1312" i="33"/>
  <c r="E1311" i="33"/>
  <c r="E1310" i="33"/>
  <c r="E1309" i="33"/>
  <c r="E1308" i="33"/>
  <c r="E1307" i="33"/>
  <c r="E1306" i="33"/>
  <c r="E1305" i="33"/>
  <c r="E1304" i="33"/>
  <c r="E1303" i="33"/>
  <c r="E1302" i="33"/>
  <c r="E1301" i="33"/>
  <c r="E1300" i="33"/>
  <c r="E1299" i="33"/>
  <c r="E1298" i="33"/>
  <c r="E1297" i="33"/>
  <c r="E1296" i="33"/>
  <c r="E1295" i="33"/>
  <c r="E1294" i="33"/>
  <c r="E1293" i="33"/>
  <c r="E1292" i="33"/>
  <c r="E1291" i="33"/>
  <c r="E1290" i="33"/>
  <c r="E1289" i="33"/>
  <c r="E1288" i="33"/>
  <c r="E1287" i="33"/>
  <c r="E1286" i="33"/>
  <c r="E1285" i="33"/>
  <c r="E1284" i="33"/>
  <c r="E1283" i="33"/>
  <c r="E1282" i="33"/>
  <c r="E1281" i="33"/>
  <c r="E1280" i="33"/>
  <c r="E1279" i="33"/>
  <c r="E1278" i="33"/>
  <c r="E1277" i="33"/>
  <c r="E1276" i="33"/>
  <c r="E1275" i="33"/>
  <c r="E1274" i="33"/>
  <c r="E1273" i="33"/>
  <c r="E1272" i="33"/>
  <c r="E1271" i="33"/>
  <c r="E1270" i="33"/>
  <c r="E1269" i="33"/>
  <c r="E1268" i="33"/>
  <c r="E1267" i="33"/>
  <c r="E1266" i="33"/>
  <c r="E1265" i="33"/>
  <c r="E1264" i="33"/>
  <c r="E1263" i="33"/>
  <c r="E1262" i="33"/>
  <c r="E1261" i="33"/>
  <c r="E1260" i="33"/>
  <c r="E1259" i="33"/>
  <c r="E1258" i="33"/>
  <c r="E1257" i="33"/>
  <c r="E1256" i="33"/>
  <c r="E1255" i="33"/>
  <c r="E1254" i="33"/>
  <c r="E1253" i="33"/>
  <c r="E1252" i="33"/>
  <c r="E1251" i="33"/>
  <c r="E1250" i="33"/>
  <c r="E1249" i="33"/>
  <c r="E1248" i="33"/>
  <c r="E1247" i="33"/>
  <c r="E1246" i="33"/>
  <c r="E1245" i="33"/>
  <c r="E1244" i="33"/>
  <c r="E1243" i="33"/>
  <c r="E1242" i="33"/>
  <c r="E1241" i="33"/>
  <c r="E1240" i="33"/>
  <c r="E1239" i="33"/>
  <c r="E1238" i="33"/>
  <c r="E1237" i="33"/>
  <c r="E1236" i="33"/>
  <c r="E1235" i="33"/>
  <c r="E1234" i="33"/>
  <c r="E1233" i="33"/>
  <c r="E1232" i="33"/>
  <c r="E1231" i="33"/>
  <c r="E1230" i="33"/>
  <c r="E1229" i="33"/>
  <c r="E1228" i="33"/>
  <c r="E1227" i="33"/>
  <c r="E1226" i="33"/>
  <c r="E1225" i="33"/>
  <c r="E1224" i="33"/>
  <c r="E1223" i="33"/>
  <c r="E1222" i="33"/>
  <c r="E1221" i="33"/>
  <c r="E1220" i="33"/>
  <c r="E1219" i="33"/>
  <c r="E1218" i="33"/>
  <c r="E1217" i="33"/>
  <c r="E1216" i="33"/>
  <c r="E1215" i="33"/>
  <c r="E1214" i="33"/>
  <c r="E1213" i="33"/>
  <c r="E1212" i="33"/>
  <c r="E1211" i="33"/>
  <c r="E1210" i="33"/>
  <c r="E1209" i="33"/>
  <c r="E1208" i="33"/>
  <c r="E1207" i="33"/>
  <c r="E1206" i="33"/>
  <c r="E1205" i="33"/>
  <c r="E1204" i="33"/>
  <c r="E1203" i="33"/>
  <c r="E1202" i="33"/>
  <c r="E1201" i="33"/>
  <c r="E1200" i="33"/>
  <c r="E1199" i="33"/>
  <c r="E1198" i="33"/>
  <c r="E1197" i="33"/>
  <c r="E1196" i="33"/>
  <c r="E1195" i="33"/>
  <c r="E1194" i="33"/>
  <c r="E1193" i="33"/>
  <c r="E1192" i="33"/>
  <c r="E1191" i="33"/>
  <c r="E1190" i="33"/>
  <c r="E1189" i="33"/>
  <c r="E1188" i="33"/>
  <c r="E1187" i="33"/>
  <c r="E1186" i="33"/>
  <c r="E1185" i="33"/>
  <c r="E1184" i="33"/>
  <c r="E1183" i="33"/>
  <c r="E1182" i="33"/>
  <c r="E1181" i="33"/>
  <c r="E1180" i="33"/>
  <c r="E1179" i="33"/>
  <c r="E1178" i="33"/>
  <c r="E1177" i="33"/>
  <c r="E1176" i="33"/>
  <c r="E1175" i="33"/>
  <c r="E1174" i="33"/>
  <c r="E1173" i="33"/>
  <c r="E1172" i="33"/>
  <c r="E1171" i="33"/>
  <c r="E1170" i="33"/>
  <c r="E1169" i="33"/>
  <c r="E1168" i="33"/>
  <c r="E1167" i="33"/>
  <c r="E1166" i="33"/>
  <c r="E1165" i="33"/>
  <c r="E1164" i="33"/>
  <c r="E1163" i="33"/>
  <c r="E1162" i="33"/>
  <c r="E1161" i="33"/>
  <c r="E1160" i="33"/>
  <c r="E1159" i="33"/>
  <c r="E1158" i="33"/>
  <c r="E1157" i="33"/>
  <c r="E1156" i="33"/>
  <c r="E1155" i="33"/>
  <c r="E1154" i="33"/>
  <c r="E1153" i="33"/>
  <c r="E1152" i="33"/>
  <c r="E1151" i="33"/>
  <c r="E1150" i="33"/>
  <c r="E1149" i="33"/>
  <c r="E1148" i="33"/>
  <c r="E1147" i="33"/>
  <c r="E1146" i="33"/>
  <c r="E1145" i="33"/>
  <c r="E1144" i="33"/>
  <c r="E1143" i="33"/>
  <c r="E1142" i="33"/>
  <c r="E1141" i="33"/>
  <c r="E1140" i="33"/>
  <c r="E1139" i="33"/>
  <c r="E1138" i="33"/>
  <c r="E1137" i="33"/>
  <c r="E1136" i="33"/>
  <c r="E1135" i="33"/>
  <c r="E1134" i="33"/>
  <c r="E1133" i="33"/>
  <c r="E1132" i="33"/>
  <c r="E1131" i="33"/>
  <c r="E1130" i="33"/>
  <c r="E1129" i="33"/>
  <c r="E1128" i="33"/>
  <c r="E1127" i="33"/>
  <c r="E1126" i="33"/>
  <c r="E1125" i="33"/>
  <c r="E1124" i="33"/>
  <c r="E1123" i="33"/>
  <c r="E1122" i="33"/>
  <c r="E1121" i="33"/>
  <c r="E1120" i="33"/>
  <c r="E1119" i="33"/>
  <c r="E1118" i="33"/>
  <c r="E1117" i="33"/>
  <c r="E1116" i="33"/>
  <c r="E1115" i="33"/>
  <c r="E1114" i="33"/>
  <c r="E1113" i="33"/>
  <c r="E1112" i="33"/>
  <c r="E1111" i="33"/>
  <c r="E1110" i="33"/>
  <c r="E1109" i="33"/>
  <c r="E1108" i="33"/>
  <c r="E1107" i="33"/>
  <c r="E1106" i="33"/>
  <c r="E1105" i="33"/>
  <c r="E1104" i="33"/>
  <c r="E1103" i="33"/>
  <c r="E1102" i="33"/>
  <c r="E1101" i="33"/>
  <c r="E1100" i="33"/>
  <c r="E1099" i="33"/>
  <c r="E1098" i="33"/>
  <c r="E1097" i="33"/>
  <c r="E1096" i="33"/>
  <c r="E1095" i="33"/>
  <c r="E1094" i="33"/>
  <c r="E1093" i="33"/>
  <c r="E1092" i="33"/>
  <c r="E1091" i="33"/>
  <c r="E1090" i="33"/>
  <c r="E1089" i="33"/>
  <c r="E1088" i="33"/>
  <c r="E1087" i="33"/>
  <c r="E1086" i="33"/>
  <c r="E1085" i="33"/>
  <c r="E1084" i="33"/>
  <c r="E1083" i="33"/>
  <c r="E1082" i="33"/>
  <c r="E1081" i="33"/>
  <c r="E1080" i="33"/>
  <c r="E1079" i="33"/>
  <c r="E1078" i="33"/>
  <c r="E1077" i="33"/>
  <c r="E1076" i="33"/>
  <c r="E1075" i="33"/>
  <c r="E1074" i="33"/>
  <c r="E1073" i="33"/>
  <c r="E1072" i="33"/>
  <c r="E1071" i="33"/>
  <c r="E1070" i="33"/>
  <c r="E1069" i="33"/>
  <c r="E1068" i="33"/>
  <c r="E1067" i="33"/>
  <c r="E1066" i="33"/>
  <c r="E1065" i="33"/>
  <c r="E1064" i="33"/>
  <c r="E1063" i="33"/>
  <c r="E1062" i="33"/>
  <c r="E1061" i="33"/>
  <c r="E1060" i="33"/>
  <c r="E1059" i="33"/>
  <c r="E1058" i="33"/>
  <c r="E1057" i="33"/>
  <c r="E1056" i="33"/>
  <c r="E1055" i="33"/>
  <c r="E1054" i="33"/>
  <c r="E1053" i="33"/>
  <c r="E1052" i="33"/>
  <c r="E1051" i="33"/>
  <c r="E1050" i="33"/>
  <c r="E1049" i="33"/>
  <c r="E1048" i="33"/>
  <c r="E1047" i="33"/>
  <c r="E1046" i="33"/>
  <c r="E1045" i="33"/>
  <c r="E1044" i="33"/>
  <c r="E1043" i="33"/>
  <c r="E1042" i="33"/>
  <c r="E1041" i="33"/>
  <c r="E1040" i="33"/>
  <c r="E1039" i="33"/>
  <c r="E1038" i="33"/>
  <c r="E1037" i="33"/>
  <c r="E1036" i="33"/>
  <c r="E1035" i="33"/>
  <c r="E1034" i="33"/>
  <c r="E1033" i="33"/>
  <c r="E1032" i="33"/>
  <c r="E1031" i="33"/>
  <c r="E1030" i="33"/>
  <c r="E1029" i="33"/>
  <c r="E1028" i="33"/>
  <c r="E1027" i="33"/>
  <c r="E1026" i="33"/>
  <c r="E1025" i="33"/>
  <c r="E1024" i="33"/>
  <c r="E1023" i="33"/>
  <c r="E1022" i="33"/>
  <c r="E1021" i="33"/>
  <c r="E1020" i="33"/>
  <c r="E1019" i="33"/>
  <c r="E1018" i="33"/>
  <c r="E1017" i="33"/>
  <c r="E1016" i="33"/>
  <c r="E1015" i="33"/>
  <c r="E1014" i="33"/>
  <c r="E1013" i="33"/>
  <c r="E1012" i="33"/>
  <c r="E1011" i="33"/>
  <c r="E1010" i="33"/>
  <c r="E1009" i="33"/>
  <c r="E1008" i="33"/>
  <c r="E1007" i="33"/>
  <c r="E1006" i="33"/>
  <c r="E1005" i="33"/>
  <c r="E1004" i="33"/>
  <c r="E1003" i="33"/>
  <c r="E1002" i="33"/>
  <c r="E1001" i="33"/>
  <c r="E1000" i="33"/>
  <c r="E999" i="33"/>
  <c r="E998" i="33"/>
  <c r="E997" i="33"/>
  <c r="E996" i="33"/>
  <c r="E995" i="33"/>
  <c r="E994" i="33"/>
  <c r="E993" i="33"/>
  <c r="E992" i="33"/>
  <c r="E991" i="33"/>
  <c r="E990" i="33"/>
  <c r="E989" i="33"/>
  <c r="E988" i="33"/>
  <c r="E987" i="33"/>
  <c r="E986" i="33"/>
  <c r="E985" i="33"/>
  <c r="E984" i="33"/>
  <c r="E983" i="33"/>
  <c r="E982" i="33"/>
  <c r="E981" i="33"/>
  <c r="E980" i="33"/>
  <c r="E979" i="33"/>
  <c r="E978" i="33"/>
  <c r="E977" i="33"/>
  <c r="E976" i="33"/>
  <c r="E975" i="33"/>
  <c r="E974" i="33"/>
  <c r="E973" i="33"/>
  <c r="E972" i="33"/>
  <c r="E971" i="33"/>
  <c r="E970" i="33"/>
  <c r="E969" i="33"/>
  <c r="E968" i="33"/>
  <c r="E967" i="33"/>
  <c r="E966" i="33"/>
  <c r="E965" i="33"/>
  <c r="E964" i="33"/>
  <c r="E963" i="33"/>
  <c r="E962" i="33"/>
  <c r="E961" i="33"/>
  <c r="E960" i="33"/>
  <c r="E959" i="33"/>
  <c r="E958" i="33"/>
  <c r="E957" i="33"/>
  <c r="E956" i="33"/>
  <c r="E955" i="33"/>
  <c r="E954" i="33"/>
  <c r="E953" i="33"/>
  <c r="E952" i="33"/>
  <c r="E951" i="33"/>
  <c r="E950" i="33"/>
  <c r="E949" i="33"/>
  <c r="E948" i="33"/>
  <c r="E947" i="33"/>
  <c r="E946" i="33"/>
  <c r="E945" i="33"/>
  <c r="E944" i="33"/>
  <c r="E943" i="33"/>
  <c r="E942" i="33"/>
  <c r="E941" i="33"/>
  <c r="E940" i="33"/>
  <c r="E939" i="33"/>
  <c r="E938" i="33"/>
  <c r="E937" i="33"/>
  <c r="E936" i="33"/>
  <c r="E935" i="33"/>
  <c r="E934" i="33"/>
  <c r="E933" i="33"/>
  <c r="E932" i="33"/>
  <c r="E931" i="33"/>
  <c r="E930" i="33"/>
  <c r="E929" i="33"/>
  <c r="E928" i="33"/>
  <c r="E927" i="33"/>
  <c r="E926" i="33"/>
  <c r="E925" i="33"/>
  <c r="E924" i="33"/>
  <c r="E923" i="33"/>
  <c r="E922" i="33"/>
  <c r="E921" i="33"/>
  <c r="E920" i="33"/>
  <c r="E919" i="33"/>
  <c r="E918" i="33"/>
  <c r="E917" i="33"/>
  <c r="E916" i="33"/>
  <c r="E915" i="33"/>
  <c r="E914" i="33"/>
  <c r="E913" i="33"/>
  <c r="E912" i="33"/>
  <c r="E911" i="33"/>
  <c r="E910" i="33"/>
  <c r="E909" i="33"/>
  <c r="E908" i="33"/>
  <c r="E907" i="33"/>
  <c r="E906" i="33"/>
  <c r="E905" i="33"/>
  <c r="E904" i="33"/>
  <c r="E903" i="33"/>
  <c r="E902" i="33"/>
  <c r="E901" i="33"/>
  <c r="E900" i="33"/>
  <c r="E899" i="33"/>
  <c r="E898" i="33"/>
  <c r="E897" i="33"/>
  <c r="E896" i="33"/>
  <c r="E895" i="33"/>
  <c r="E894" i="33"/>
  <c r="E893" i="33"/>
  <c r="E892" i="33"/>
  <c r="E891" i="33"/>
  <c r="E890" i="33"/>
  <c r="E889" i="33"/>
  <c r="E888" i="33"/>
  <c r="E887" i="33"/>
  <c r="E886" i="33"/>
  <c r="E885" i="33"/>
  <c r="E884" i="33"/>
  <c r="E883" i="33"/>
  <c r="E882" i="33"/>
  <c r="E881" i="33"/>
  <c r="E880" i="33"/>
  <c r="E879" i="33"/>
  <c r="E878" i="33"/>
  <c r="E877" i="33"/>
  <c r="E876" i="33"/>
  <c r="E875" i="33"/>
  <c r="E874" i="33"/>
  <c r="E873" i="33"/>
  <c r="E872" i="33"/>
  <c r="E871" i="33"/>
  <c r="E870" i="33"/>
  <c r="E869" i="33"/>
  <c r="E868" i="33"/>
  <c r="E867" i="33"/>
  <c r="E866" i="33"/>
  <c r="E865" i="33"/>
  <c r="E864" i="33"/>
  <c r="E863" i="33"/>
  <c r="E862" i="33"/>
  <c r="E861" i="33"/>
  <c r="E860" i="33"/>
  <c r="E859" i="33"/>
  <c r="E858" i="33"/>
  <c r="E857" i="33"/>
  <c r="E856" i="33"/>
  <c r="E855" i="33"/>
  <c r="E854" i="33"/>
  <c r="E853" i="33"/>
  <c r="E852" i="33"/>
  <c r="E851" i="33"/>
  <c r="E850" i="33"/>
  <c r="E849" i="33"/>
  <c r="E848" i="33"/>
  <c r="E847" i="33"/>
  <c r="E846" i="33"/>
  <c r="E845" i="33"/>
  <c r="E844" i="33"/>
  <c r="E843" i="33"/>
  <c r="E842" i="33"/>
  <c r="E841" i="33"/>
  <c r="E840" i="33"/>
  <c r="E839" i="33"/>
  <c r="E838" i="33"/>
  <c r="E837" i="33"/>
  <c r="E836" i="33"/>
  <c r="E835" i="33"/>
  <c r="E834" i="33"/>
  <c r="E833" i="33"/>
  <c r="E832" i="33"/>
  <c r="E831" i="33"/>
  <c r="E830" i="33"/>
  <c r="E829" i="33"/>
  <c r="E828" i="33"/>
  <c r="E827" i="33"/>
  <c r="E826" i="33"/>
  <c r="E825" i="33"/>
  <c r="E824" i="33"/>
  <c r="E823" i="33"/>
  <c r="E822" i="33"/>
  <c r="E821" i="33"/>
  <c r="E820" i="33"/>
  <c r="E819" i="33"/>
  <c r="E818" i="33"/>
  <c r="E817" i="33"/>
  <c r="E816" i="33"/>
  <c r="E815" i="33"/>
  <c r="E814" i="33"/>
  <c r="E813" i="33"/>
  <c r="E812" i="33"/>
  <c r="E811" i="33"/>
  <c r="E810" i="33"/>
  <c r="E809" i="33"/>
  <c r="E808" i="33"/>
  <c r="E807" i="33"/>
  <c r="E806" i="33"/>
  <c r="E805" i="33"/>
  <c r="E804" i="33"/>
  <c r="E803" i="33"/>
  <c r="E802" i="33"/>
  <c r="E801" i="33"/>
  <c r="E800" i="33"/>
  <c r="E799" i="33"/>
  <c r="E798" i="33"/>
  <c r="E797" i="33"/>
  <c r="E796" i="33"/>
  <c r="E795" i="33"/>
  <c r="E794" i="33"/>
  <c r="E793" i="33"/>
  <c r="E792" i="33"/>
  <c r="E791" i="33"/>
  <c r="E790" i="33"/>
  <c r="E789" i="33"/>
  <c r="E788" i="33"/>
  <c r="E787" i="33"/>
  <c r="E786" i="33"/>
  <c r="E785" i="33"/>
  <c r="E784" i="33"/>
  <c r="E783" i="33"/>
  <c r="E782" i="33"/>
  <c r="E781" i="33"/>
  <c r="E780" i="33"/>
  <c r="E779" i="33"/>
  <c r="E778" i="33"/>
  <c r="E777" i="33"/>
  <c r="E776" i="33"/>
  <c r="E775" i="33"/>
  <c r="E774" i="33"/>
  <c r="E773" i="33"/>
  <c r="E772" i="33"/>
  <c r="E771" i="33"/>
  <c r="E770" i="33"/>
  <c r="E769" i="33"/>
  <c r="E768" i="33"/>
  <c r="E767" i="33"/>
  <c r="E766" i="33"/>
  <c r="E765" i="33"/>
  <c r="E764" i="33"/>
  <c r="E763" i="33"/>
  <c r="E762" i="33"/>
  <c r="E761" i="33"/>
  <c r="E760" i="33"/>
  <c r="E759" i="33"/>
  <c r="E758" i="33"/>
  <c r="E757" i="33"/>
  <c r="E756" i="33"/>
  <c r="E755" i="33"/>
  <c r="E754" i="33"/>
  <c r="E753" i="33"/>
  <c r="E752" i="33"/>
  <c r="E751" i="33"/>
  <c r="E750" i="33"/>
  <c r="E749" i="33"/>
  <c r="E748" i="33"/>
  <c r="E747" i="33"/>
  <c r="E746" i="33"/>
  <c r="E745" i="33"/>
  <c r="E744" i="33"/>
  <c r="E743" i="33"/>
  <c r="E742" i="33"/>
  <c r="E741" i="33"/>
  <c r="E740" i="33"/>
  <c r="E739" i="33"/>
  <c r="E738" i="33"/>
  <c r="E737" i="33"/>
  <c r="E736" i="33"/>
  <c r="E735" i="33"/>
  <c r="E734" i="33"/>
  <c r="E733" i="33"/>
  <c r="E732" i="33"/>
  <c r="E731" i="33"/>
  <c r="E730" i="33"/>
  <c r="E729" i="33"/>
  <c r="E728" i="33"/>
  <c r="E727" i="33"/>
  <c r="E726" i="33"/>
  <c r="E725" i="33"/>
  <c r="E724" i="33"/>
  <c r="E723" i="33"/>
  <c r="E722" i="33"/>
  <c r="E721" i="33"/>
  <c r="E720" i="33"/>
  <c r="E719" i="33"/>
  <c r="E718" i="33"/>
  <c r="E717" i="33"/>
  <c r="E716" i="33"/>
  <c r="E715" i="33"/>
  <c r="E714" i="33"/>
  <c r="E713" i="33"/>
  <c r="E712" i="33"/>
  <c r="E711" i="33"/>
  <c r="E710" i="33"/>
  <c r="E709" i="33"/>
  <c r="E708" i="33"/>
  <c r="E707" i="33"/>
  <c r="E706" i="33"/>
  <c r="E705" i="33"/>
  <c r="E704" i="33"/>
  <c r="E703" i="33"/>
  <c r="E702" i="33"/>
  <c r="E701" i="33"/>
  <c r="E700" i="33"/>
  <c r="E699" i="33"/>
  <c r="E698" i="33"/>
  <c r="E697" i="33"/>
  <c r="E696" i="33"/>
  <c r="E695" i="33"/>
  <c r="E694" i="33"/>
  <c r="E693" i="33"/>
  <c r="E692" i="33"/>
  <c r="E691" i="33"/>
  <c r="E690" i="33"/>
  <c r="E689" i="33"/>
  <c r="E688" i="33"/>
  <c r="E687" i="33"/>
  <c r="E686" i="33"/>
  <c r="E685" i="33"/>
  <c r="E684" i="33"/>
  <c r="E683" i="33"/>
  <c r="E682" i="33"/>
  <c r="E681" i="33"/>
  <c r="E680" i="33"/>
  <c r="E679" i="33"/>
  <c r="E678" i="33"/>
  <c r="E677" i="33"/>
  <c r="E676" i="33"/>
  <c r="E675" i="33"/>
  <c r="E674" i="33"/>
  <c r="E673" i="33"/>
  <c r="E672" i="33"/>
  <c r="E671" i="33"/>
  <c r="E670" i="33"/>
  <c r="E669" i="33"/>
  <c r="E668" i="33"/>
  <c r="E667" i="33"/>
  <c r="E666" i="33"/>
  <c r="E665" i="33"/>
  <c r="E664" i="33"/>
  <c r="E663" i="33"/>
  <c r="E662" i="33"/>
  <c r="E661" i="33"/>
  <c r="E660" i="33"/>
  <c r="E659" i="33"/>
  <c r="E658" i="33"/>
  <c r="E657" i="33"/>
  <c r="E656" i="33"/>
  <c r="E655" i="33"/>
  <c r="E654" i="33"/>
  <c r="E653" i="33"/>
  <c r="E652" i="33"/>
  <c r="E651" i="33"/>
  <c r="E650" i="33"/>
  <c r="E649" i="33"/>
  <c r="E648" i="33"/>
  <c r="E647" i="33"/>
  <c r="E646" i="33"/>
  <c r="E645" i="33"/>
  <c r="E644" i="33"/>
  <c r="E643" i="33"/>
  <c r="E642" i="33"/>
  <c r="E641" i="33"/>
  <c r="E640" i="33"/>
  <c r="E639" i="33"/>
  <c r="E638" i="33"/>
  <c r="E637" i="33"/>
  <c r="E636" i="33"/>
  <c r="E635" i="33"/>
  <c r="E634" i="33"/>
  <c r="E633" i="33"/>
  <c r="E632" i="33"/>
  <c r="E631" i="33"/>
  <c r="E630" i="33"/>
  <c r="E629" i="33"/>
  <c r="E628" i="33"/>
  <c r="E627" i="33"/>
  <c r="E626" i="33"/>
  <c r="E625" i="33"/>
  <c r="E624" i="33"/>
  <c r="E623" i="33"/>
  <c r="E622" i="33"/>
  <c r="E621" i="33"/>
  <c r="E620" i="33"/>
  <c r="E619" i="33"/>
  <c r="E618" i="33"/>
  <c r="E617" i="33"/>
  <c r="E616" i="33"/>
  <c r="E615" i="33"/>
  <c r="E614" i="33"/>
  <c r="E613" i="33"/>
  <c r="E612" i="33"/>
  <c r="E611" i="33"/>
  <c r="E610" i="33"/>
  <c r="E609" i="33"/>
  <c r="E608" i="33"/>
  <c r="E607" i="33"/>
  <c r="E606" i="33"/>
  <c r="E605" i="33"/>
  <c r="E604" i="33"/>
  <c r="E603" i="33"/>
  <c r="E602" i="33"/>
  <c r="E601" i="33"/>
  <c r="E600" i="33"/>
  <c r="E599" i="33"/>
  <c r="E598" i="33"/>
  <c r="E597" i="33"/>
  <c r="E596" i="33"/>
  <c r="E595" i="33"/>
  <c r="E594" i="33"/>
  <c r="E593" i="33"/>
  <c r="E592" i="33"/>
  <c r="E591" i="33"/>
  <c r="E590" i="33"/>
  <c r="E589" i="33"/>
  <c r="E588" i="33"/>
  <c r="E587" i="33"/>
  <c r="E586" i="33"/>
  <c r="E585" i="33"/>
  <c r="E584" i="33"/>
  <c r="E583" i="33"/>
  <c r="E582" i="33"/>
  <c r="E581" i="33"/>
  <c r="E580" i="33"/>
  <c r="E579" i="33"/>
  <c r="E578" i="33"/>
  <c r="E577" i="33"/>
  <c r="E576" i="33"/>
  <c r="E575" i="33"/>
  <c r="E574" i="33"/>
  <c r="E573" i="33"/>
  <c r="E572" i="33"/>
  <c r="E571" i="33"/>
  <c r="E570" i="33"/>
  <c r="E569" i="33"/>
  <c r="E568" i="33"/>
  <c r="E567" i="33"/>
  <c r="E566" i="33"/>
  <c r="E565" i="33"/>
  <c r="E564" i="33"/>
  <c r="E563" i="33"/>
  <c r="E562" i="33"/>
  <c r="E561" i="33"/>
  <c r="E560" i="33"/>
  <c r="E559" i="33"/>
  <c r="E558" i="33"/>
  <c r="E557" i="33"/>
  <c r="E556" i="33"/>
  <c r="E555" i="33"/>
  <c r="E554" i="33"/>
  <c r="E553" i="33"/>
  <c r="E552" i="33"/>
  <c r="E551" i="33"/>
  <c r="E550" i="33"/>
  <c r="E549" i="33"/>
  <c r="E548" i="33"/>
  <c r="E547" i="33"/>
  <c r="E546" i="33"/>
  <c r="E545" i="33"/>
  <c r="E544" i="33"/>
  <c r="E543" i="33"/>
  <c r="E542" i="33"/>
  <c r="E541" i="33"/>
  <c r="E540" i="33"/>
  <c r="E539" i="33"/>
  <c r="E538" i="33"/>
  <c r="E537" i="33"/>
  <c r="E536" i="33"/>
  <c r="E535" i="33"/>
  <c r="E534" i="33"/>
  <c r="E533" i="33"/>
  <c r="E532" i="33"/>
  <c r="E531" i="33"/>
  <c r="E530" i="33"/>
  <c r="E529" i="33"/>
  <c r="E528" i="33"/>
  <c r="E527" i="33"/>
  <c r="E526" i="33"/>
  <c r="E525" i="33"/>
  <c r="E524" i="33"/>
  <c r="E523" i="33"/>
  <c r="E522" i="33"/>
  <c r="E521" i="33"/>
  <c r="E520" i="33"/>
  <c r="E519" i="33"/>
  <c r="E518" i="33"/>
  <c r="E517" i="33"/>
  <c r="E516" i="33"/>
  <c r="E515" i="33"/>
  <c r="E514" i="33"/>
  <c r="E513" i="33"/>
  <c r="E512" i="33"/>
  <c r="E511" i="33"/>
  <c r="E510" i="33"/>
  <c r="E509" i="33"/>
  <c r="E508" i="33"/>
  <c r="E507" i="33"/>
  <c r="E506" i="33"/>
  <c r="E505" i="33"/>
  <c r="E504" i="33"/>
  <c r="E503" i="33"/>
  <c r="E502" i="33"/>
  <c r="E501" i="33"/>
  <c r="E500" i="33"/>
  <c r="E499" i="33"/>
  <c r="E498" i="33"/>
  <c r="E497" i="33"/>
  <c r="E496" i="33"/>
  <c r="E495" i="33"/>
  <c r="E494" i="33"/>
  <c r="E493" i="33"/>
  <c r="E492" i="33"/>
  <c r="E491" i="33"/>
  <c r="E490" i="33"/>
  <c r="E489" i="33"/>
  <c r="E488" i="33"/>
  <c r="E487" i="33"/>
  <c r="E486" i="33"/>
  <c r="E485" i="33"/>
  <c r="E484" i="33"/>
  <c r="E483" i="33"/>
  <c r="E482" i="33"/>
  <c r="E481" i="33"/>
  <c r="E480" i="33"/>
  <c r="E479" i="33"/>
  <c r="E478" i="33"/>
  <c r="E477" i="33"/>
  <c r="E476" i="33"/>
  <c r="E475" i="33"/>
  <c r="E474" i="33"/>
  <c r="E473" i="33"/>
  <c r="E472" i="33"/>
  <c r="E471" i="33"/>
  <c r="E470" i="33"/>
  <c r="E469" i="33"/>
  <c r="E468" i="33"/>
  <c r="E467" i="33"/>
  <c r="E466" i="33"/>
  <c r="E465" i="33"/>
  <c r="E464" i="33"/>
  <c r="E463" i="33"/>
  <c r="E462" i="33"/>
  <c r="E461" i="33"/>
  <c r="E460" i="33"/>
  <c r="E459" i="33"/>
  <c r="E458" i="33"/>
  <c r="E457" i="33"/>
  <c r="E456" i="33"/>
  <c r="E455" i="33"/>
  <c r="E454" i="33"/>
  <c r="E453" i="33"/>
  <c r="E452" i="33"/>
  <c r="E451" i="33"/>
  <c r="E450" i="33"/>
  <c r="E449" i="33"/>
  <c r="E448" i="33"/>
  <c r="E447" i="33"/>
  <c r="E446" i="33"/>
  <c r="E445" i="33"/>
  <c r="E444" i="33"/>
  <c r="E443" i="33"/>
  <c r="E442" i="33"/>
  <c r="E441" i="33"/>
  <c r="E440" i="33"/>
  <c r="E439" i="33"/>
  <c r="E438" i="33"/>
  <c r="E437" i="33"/>
  <c r="E436" i="33"/>
  <c r="E435" i="33"/>
  <c r="E434" i="33"/>
  <c r="E433" i="33"/>
  <c r="E432" i="33"/>
  <c r="E431" i="33"/>
  <c r="E430" i="33"/>
  <c r="E429" i="33"/>
  <c r="E428" i="33"/>
  <c r="E427" i="33"/>
  <c r="E426" i="33"/>
  <c r="E425" i="33"/>
  <c r="E424" i="33"/>
  <c r="E423" i="33"/>
  <c r="E422" i="33"/>
  <c r="E421" i="33"/>
  <c r="E420" i="33"/>
  <c r="E419" i="33"/>
  <c r="E418" i="33"/>
  <c r="E417" i="33"/>
  <c r="E416" i="33"/>
  <c r="E415" i="33"/>
  <c r="E414" i="33"/>
  <c r="E413" i="33"/>
  <c r="E412" i="33"/>
  <c r="E411" i="33"/>
  <c r="E410" i="33"/>
  <c r="E409" i="33"/>
  <c r="E408" i="33"/>
  <c r="E407" i="33"/>
  <c r="E406" i="33"/>
  <c r="E405" i="33"/>
  <c r="E404" i="33"/>
  <c r="E403" i="33"/>
  <c r="E402" i="33"/>
  <c r="E401" i="33"/>
  <c r="E400" i="33"/>
  <c r="E399" i="33"/>
  <c r="E398" i="33"/>
  <c r="E397" i="33"/>
  <c r="E396" i="33"/>
  <c r="E395" i="33"/>
  <c r="E394" i="33"/>
  <c r="E393" i="33"/>
  <c r="E392" i="33"/>
  <c r="E391" i="33"/>
  <c r="E390" i="33"/>
  <c r="E389" i="33"/>
  <c r="E388" i="33"/>
  <c r="E387" i="33"/>
  <c r="E386" i="33"/>
  <c r="E385" i="33"/>
  <c r="E384" i="33"/>
  <c r="E383" i="33"/>
  <c r="E382" i="33"/>
  <c r="E381" i="33"/>
  <c r="E380" i="33"/>
  <c r="E379" i="33"/>
  <c r="E378" i="33"/>
  <c r="E377" i="33"/>
  <c r="E376" i="33"/>
  <c r="E375" i="33"/>
  <c r="E374" i="33"/>
  <c r="E373" i="33"/>
  <c r="E372" i="33"/>
  <c r="E371" i="33"/>
  <c r="E370" i="33"/>
  <c r="E369" i="33"/>
  <c r="E368" i="33"/>
  <c r="E367" i="33"/>
  <c r="E366" i="33"/>
  <c r="E365" i="33"/>
  <c r="E364" i="33"/>
  <c r="E363" i="33"/>
  <c r="E362" i="33"/>
  <c r="E361" i="33"/>
  <c r="E360" i="33"/>
  <c r="E359" i="33"/>
  <c r="E358" i="33"/>
  <c r="E357" i="33"/>
  <c r="E356" i="33"/>
  <c r="E355" i="33"/>
  <c r="E354" i="33"/>
  <c r="E353" i="33"/>
  <c r="E352" i="33"/>
  <c r="E351" i="33"/>
  <c r="E350" i="33"/>
  <c r="E349" i="33"/>
  <c r="E348" i="33"/>
  <c r="E347" i="33"/>
  <c r="E346" i="33"/>
  <c r="E345" i="33"/>
  <c r="E344" i="33"/>
  <c r="E343" i="33"/>
  <c r="E342" i="33"/>
  <c r="E341" i="33"/>
  <c r="E340" i="33"/>
  <c r="E339" i="33"/>
  <c r="E338" i="33"/>
  <c r="E337" i="33"/>
  <c r="E336" i="33"/>
  <c r="E335" i="33"/>
  <c r="E334" i="33"/>
  <c r="E333" i="33"/>
  <c r="E332" i="33"/>
  <c r="E331" i="33"/>
  <c r="E330" i="33"/>
  <c r="E329" i="33"/>
  <c r="E328" i="33"/>
  <c r="E327" i="33"/>
  <c r="E326" i="33"/>
  <c r="E325" i="33"/>
  <c r="E324" i="33"/>
  <c r="E323" i="33"/>
  <c r="E322" i="33"/>
  <c r="E321" i="33"/>
  <c r="E320" i="33"/>
  <c r="E319" i="33"/>
  <c r="E318" i="33"/>
  <c r="E317" i="33"/>
  <c r="E316" i="33"/>
  <c r="E315" i="33"/>
  <c r="E314" i="33"/>
  <c r="E313" i="33"/>
  <c r="E312" i="33"/>
  <c r="E311" i="33"/>
  <c r="E310" i="33"/>
  <c r="E309" i="33"/>
  <c r="E308" i="33"/>
  <c r="E307" i="33"/>
  <c r="E306" i="33"/>
  <c r="E305" i="33"/>
  <c r="E304" i="33"/>
  <c r="E303" i="33"/>
  <c r="E302" i="33"/>
  <c r="E301" i="33"/>
  <c r="E300" i="33"/>
  <c r="E299" i="33"/>
  <c r="E298" i="33"/>
  <c r="E297" i="33"/>
  <c r="E296" i="33"/>
  <c r="E295" i="33"/>
  <c r="E294" i="33"/>
  <c r="E293" i="33"/>
  <c r="E292" i="33"/>
  <c r="E291" i="33"/>
  <c r="E290" i="33"/>
  <c r="E289" i="33"/>
  <c r="E288" i="33"/>
  <c r="E287" i="33"/>
  <c r="E286" i="33"/>
  <c r="E285" i="33"/>
  <c r="E284" i="33"/>
  <c r="E283" i="33"/>
  <c r="E282" i="33"/>
  <c r="E281" i="33"/>
  <c r="E280" i="33"/>
  <c r="E279" i="33"/>
  <c r="E278" i="33"/>
  <c r="E277" i="33"/>
  <c r="E276" i="33"/>
  <c r="E275" i="33"/>
  <c r="E274" i="33"/>
  <c r="E273" i="33"/>
  <c r="E272" i="33"/>
  <c r="E271" i="33"/>
  <c r="E270" i="33"/>
  <c r="E269" i="33"/>
  <c r="E268" i="33"/>
  <c r="E267" i="33"/>
  <c r="E266" i="33"/>
  <c r="E265" i="33"/>
  <c r="E264" i="33"/>
  <c r="E263" i="33"/>
  <c r="E262" i="33"/>
  <c r="E261" i="33"/>
  <c r="E260" i="33"/>
  <c r="E259" i="33"/>
  <c r="E258" i="33"/>
  <c r="E257" i="33"/>
  <c r="E256" i="33"/>
  <c r="E255" i="33"/>
  <c r="E254" i="33"/>
  <c r="E253" i="33"/>
  <c r="E252" i="33"/>
  <c r="E251" i="33"/>
  <c r="E250" i="33"/>
  <c r="E249" i="33"/>
  <c r="E248" i="33"/>
  <c r="E247" i="33"/>
  <c r="E246" i="33"/>
  <c r="E245" i="33"/>
  <c r="E244" i="33"/>
  <c r="E243" i="33"/>
  <c r="E242" i="33"/>
  <c r="E241" i="33"/>
  <c r="E240" i="33"/>
  <c r="E239" i="33"/>
  <c r="E238" i="33"/>
  <c r="E237" i="33"/>
  <c r="E236" i="33"/>
  <c r="E235" i="33"/>
  <c r="E234" i="33"/>
  <c r="E233" i="33"/>
  <c r="E232" i="33"/>
  <c r="E231" i="33"/>
  <c r="E230" i="33"/>
  <c r="E229" i="33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1878" i="33"/>
  <c r="D1877" i="33"/>
  <c r="D1876" i="33"/>
  <c r="D1875" i="33"/>
  <c r="D1874" i="33"/>
  <c r="D1873" i="33"/>
  <c r="D1872" i="33"/>
  <c r="D1871" i="33"/>
  <c r="D1870" i="33"/>
  <c r="D1869" i="33"/>
  <c r="D1868" i="33"/>
  <c r="D1867" i="33"/>
  <c r="D1866" i="33"/>
  <c r="D1865" i="33"/>
  <c r="D1864" i="33"/>
  <c r="D1863" i="33"/>
  <c r="D1862" i="33"/>
  <c r="D1861" i="33"/>
  <c r="D1860" i="33"/>
  <c r="D1859" i="33"/>
  <c r="D1858" i="33"/>
  <c r="D1857" i="33"/>
  <c r="D1856" i="33"/>
  <c r="D1855" i="33"/>
  <c r="D1854" i="33"/>
  <c r="D1853" i="33"/>
  <c r="D1852" i="33"/>
  <c r="D1851" i="33"/>
  <c r="D1850" i="33"/>
  <c r="D1849" i="33"/>
  <c r="D1848" i="33"/>
  <c r="D1847" i="33"/>
  <c r="D1846" i="33"/>
  <c r="D1845" i="33"/>
  <c r="D1844" i="33"/>
  <c r="D1843" i="33"/>
  <c r="D1842" i="33"/>
  <c r="D1841" i="33"/>
  <c r="D1840" i="33"/>
  <c r="D1839" i="33"/>
  <c r="D1838" i="33"/>
  <c r="D1837" i="33"/>
  <c r="D1836" i="33"/>
  <c r="D1835" i="33"/>
  <c r="D1834" i="33"/>
  <c r="D1833" i="33"/>
  <c r="D1832" i="33"/>
  <c r="D1831" i="33"/>
  <c r="D1830" i="33"/>
  <c r="D1829" i="33"/>
  <c r="D1828" i="33"/>
  <c r="D1827" i="33"/>
  <c r="D1826" i="33"/>
  <c r="D1825" i="33"/>
  <c r="D1824" i="33"/>
  <c r="D1823" i="33"/>
  <c r="D1822" i="33"/>
  <c r="D1821" i="33"/>
  <c r="D1820" i="33"/>
  <c r="D1819" i="33"/>
  <c r="D1818" i="33"/>
  <c r="D1817" i="33"/>
  <c r="D1816" i="33"/>
  <c r="D1815" i="33"/>
  <c r="D1814" i="33"/>
  <c r="D1813" i="33"/>
  <c r="D1812" i="33"/>
  <c r="D1811" i="33"/>
  <c r="D1810" i="33"/>
  <c r="D1809" i="33"/>
  <c r="D1808" i="33"/>
  <c r="D1807" i="33"/>
  <c r="D1806" i="33"/>
  <c r="D1805" i="33"/>
  <c r="D1804" i="33"/>
  <c r="D1803" i="33"/>
  <c r="D1802" i="33"/>
  <c r="D1801" i="33"/>
  <c r="D1800" i="33"/>
  <c r="D1799" i="33"/>
  <c r="D1798" i="33"/>
  <c r="D1797" i="33"/>
  <c r="D1796" i="33"/>
  <c r="D1795" i="33"/>
  <c r="D1794" i="33"/>
  <c r="D1793" i="33"/>
  <c r="D1792" i="33"/>
  <c r="D1791" i="33"/>
  <c r="D1790" i="33"/>
  <c r="D1789" i="33"/>
  <c r="D1788" i="33"/>
  <c r="D1787" i="33"/>
  <c r="D1786" i="33"/>
  <c r="D1785" i="33"/>
  <c r="D1784" i="33"/>
  <c r="D1783" i="33"/>
  <c r="D1782" i="33"/>
  <c r="D1781" i="33"/>
  <c r="D1780" i="33"/>
  <c r="D1779" i="33"/>
  <c r="D1778" i="33"/>
  <c r="D1777" i="33"/>
  <c r="D1776" i="33"/>
  <c r="D1775" i="33"/>
  <c r="D1774" i="33"/>
  <c r="D1773" i="33"/>
  <c r="D1772" i="33"/>
  <c r="D1771" i="33"/>
  <c r="D1770" i="33"/>
  <c r="D1769" i="33"/>
  <c r="D1768" i="33"/>
  <c r="D1767" i="33"/>
  <c r="D1766" i="33"/>
  <c r="D1765" i="33"/>
  <c r="D1764" i="33"/>
  <c r="D1763" i="33"/>
  <c r="D1762" i="33"/>
  <c r="D1761" i="33"/>
  <c r="D1760" i="33"/>
  <c r="D1759" i="33"/>
  <c r="D1758" i="33"/>
  <c r="D1757" i="33"/>
  <c r="D1756" i="33"/>
  <c r="D1755" i="33"/>
  <c r="D1754" i="33"/>
  <c r="D1753" i="33"/>
  <c r="D1752" i="33"/>
  <c r="D1751" i="33"/>
  <c r="D1750" i="33"/>
  <c r="D1749" i="33"/>
  <c r="D1748" i="33"/>
  <c r="D1747" i="33"/>
  <c r="D1746" i="33"/>
  <c r="D1745" i="33"/>
  <c r="D1744" i="33"/>
  <c r="D1743" i="33"/>
  <c r="D1742" i="33"/>
  <c r="D1741" i="33"/>
  <c r="D1740" i="33"/>
  <c r="D1739" i="33"/>
  <c r="D1738" i="33"/>
  <c r="D1737" i="33"/>
  <c r="D1736" i="33"/>
  <c r="D1735" i="33"/>
  <c r="D1734" i="33"/>
  <c r="D1733" i="33"/>
  <c r="D1732" i="33"/>
  <c r="D1731" i="33"/>
  <c r="D1730" i="33"/>
  <c r="D1729" i="33"/>
  <c r="D1728" i="33"/>
  <c r="D1727" i="33"/>
  <c r="D1726" i="33"/>
  <c r="D1725" i="33"/>
  <c r="D1724" i="33"/>
  <c r="D1723" i="33"/>
  <c r="D1722" i="33"/>
  <c r="D1721" i="33"/>
  <c r="D1720" i="33"/>
  <c r="D1719" i="33"/>
  <c r="D1718" i="33"/>
  <c r="D1717" i="33"/>
  <c r="D1716" i="33"/>
  <c r="D1715" i="33"/>
  <c r="D1714" i="33"/>
  <c r="D1713" i="33"/>
  <c r="D1712" i="33"/>
  <c r="D1711" i="33"/>
  <c r="D1710" i="33"/>
  <c r="D1709" i="33"/>
  <c r="D1708" i="33"/>
  <c r="D1707" i="33"/>
  <c r="D1706" i="33"/>
  <c r="D1705" i="33"/>
  <c r="D1704" i="33"/>
  <c r="D1703" i="33"/>
  <c r="D1702" i="33"/>
  <c r="D1701" i="33"/>
  <c r="D1700" i="33"/>
  <c r="D1699" i="33"/>
  <c r="D1698" i="33"/>
  <c r="D1697" i="33"/>
  <c r="D1696" i="33"/>
  <c r="D1695" i="33"/>
  <c r="D1694" i="33"/>
  <c r="D1693" i="33"/>
  <c r="D1692" i="33"/>
  <c r="D1691" i="33"/>
  <c r="D1690" i="33"/>
  <c r="D1689" i="33"/>
  <c r="D1688" i="33"/>
  <c r="D1687" i="33"/>
  <c r="D1686" i="33"/>
  <c r="D1685" i="33"/>
  <c r="D1684" i="33"/>
  <c r="D1683" i="33"/>
  <c r="D1682" i="33"/>
  <c r="D1681" i="33"/>
  <c r="D1680" i="33"/>
  <c r="D1679" i="33"/>
  <c r="D1678" i="33"/>
  <c r="D1677" i="33"/>
  <c r="D1676" i="33"/>
  <c r="D1675" i="33"/>
  <c r="D1674" i="33"/>
  <c r="D1673" i="33"/>
  <c r="D1672" i="33"/>
  <c r="D1671" i="33"/>
  <c r="D1670" i="33"/>
  <c r="D1669" i="33"/>
  <c r="D1668" i="33"/>
  <c r="D1667" i="33"/>
  <c r="D1666" i="33"/>
  <c r="D1665" i="33"/>
  <c r="D1664" i="33"/>
  <c r="D1663" i="33"/>
  <c r="D1662" i="33"/>
  <c r="D1661" i="33"/>
  <c r="D1660" i="33"/>
  <c r="D1659" i="33"/>
  <c r="D1658" i="33"/>
  <c r="D1657" i="33"/>
  <c r="D1656" i="33"/>
  <c r="D1655" i="33"/>
  <c r="D1654" i="33"/>
  <c r="D1653" i="33"/>
  <c r="D1652" i="33"/>
  <c r="D1651" i="33"/>
  <c r="D1650" i="33"/>
  <c r="D1649" i="33"/>
  <c r="D1648" i="33"/>
  <c r="D1647" i="33"/>
  <c r="D1646" i="33"/>
  <c r="D1645" i="33"/>
  <c r="D1644" i="33"/>
  <c r="D1643" i="33"/>
  <c r="D1642" i="33"/>
  <c r="D1641" i="33"/>
  <c r="D1640" i="33"/>
  <c r="D1639" i="33"/>
  <c r="D1638" i="33"/>
  <c r="D1637" i="33"/>
  <c r="D1636" i="33"/>
  <c r="D1635" i="33"/>
  <c r="D1634" i="33"/>
  <c r="D1633" i="33"/>
  <c r="D1632" i="33"/>
  <c r="D1631" i="33"/>
  <c r="D1630" i="33"/>
  <c r="D1629" i="33"/>
  <c r="D1628" i="33"/>
  <c r="D1627" i="33"/>
  <c r="D1626" i="33"/>
  <c r="D1625" i="33"/>
  <c r="D1624" i="33"/>
  <c r="D1623" i="33"/>
  <c r="D1622" i="33"/>
  <c r="D1621" i="33"/>
  <c r="D1620" i="33"/>
  <c r="D1619" i="33"/>
  <c r="D1618" i="33"/>
  <c r="D1617" i="33"/>
  <c r="D1616" i="33"/>
  <c r="D1615" i="33"/>
  <c r="D1614" i="33"/>
  <c r="D1613" i="33"/>
  <c r="D1612" i="33"/>
  <c r="D1611" i="33"/>
  <c r="D1610" i="33"/>
  <c r="D1609" i="33"/>
  <c r="D1608" i="33"/>
  <c r="D1607" i="33"/>
  <c r="D1606" i="33"/>
  <c r="D1605" i="33"/>
  <c r="D1604" i="33"/>
  <c r="D1603" i="33"/>
  <c r="D1602" i="33"/>
  <c r="D1601" i="33"/>
  <c r="D1600" i="33"/>
  <c r="D1599" i="33"/>
  <c r="D1598" i="33"/>
  <c r="D1597" i="33"/>
  <c r="D1596" i="33"/>
  <c r="D1595" i="33"/>
  <c r="D1594" i="33"/>
  <c r="D1593" i="33"/>
  <c r="D1592" i="33"/>
  <c r="D1591" i="33"/>
  <c r="D1590" i="33"/>
  <c r="D1589" i="33"/>
  <c r="D1588" i="33"/>
  <c r="D1587" i="33"/>
  <c r="D1586" i="33"/>
  <c r="D1585" i="33"/>
  <c r="D1584" i="33"/>
  <c r="D1583" i="33"/>
  <c r="D1582" i="33"/>
  <c r="D1581" i="33"/>
  <c r="D1580" i="33"/>
  <c r="D1579" i="33"/>
  <c r="D1578" i="33"/>
  <c r="D1577" i="33"/>
  <c r="D1576" i="33"/>
  <c r="D1575" i="33"/>
  <c r="D1574" i="33"/>
  <c r="D1573" i="33"/>
  <c r="D1572" i="33"/>
  <c r="D1571" i="33"/>
  <c r="D1570" i="33"/>
  <c r="D1569" i="33"/>
  <c r="D1568" i="33"/>
  <c r="D1567" i="33"/>
  <c r="D1566" i="33"/>
  <c r="D1565" i="33"/>
  <c r="D1564" i="33"/>
  <c r="D1563" i="33"/>
  <c r="D1562" i="33"/>
  <c r="D1561" i="33"/>
  <c r="D1560" i="33"/>
  <c r="D1559" i="33"/>
  <c r="D1558" i="33"/>
  <c r="D1557" i="33"/>
  <c r="D1556" i="33"/>
  <c r="D1555" i="33"/>
  <c r="D1554" i="33"/>
  <c r="D1553" i="33"/>
  <c r="D1552" i="33"/>
  <c r="D1551" i="33"/>
  <c r="D1550" i="33"/>
  <c r="D1549" i="33"/>
  <c r="D1548" i="33"/>
  <c r="D1547" i="33"/>
  <c r="D1546" i="33"/>
  <c r="D1545" i="33"/>
  <c r="D1544" i="33"/>
  <c r="D1543" i="33"/>
  <c r="D1542" i="33"/>
  <c r="D1541" i="33"/>
  <c r="D1540" i="33"/>
  <c r="D1539" i="33"/>
  <c r="D1538" i="33"/>
  <c r="D1537" i="33"/>
  <c r="D1536" i="33"/>
  <c r="D1535" i="33"/>
  <c r="D1534" i="33"/>
  <c r="D1533" i="33"/>
  <c r="D1532" i="33"/>
  <c r="D1531" i="33"/>
  <c r="D1530" i="33"/>
  <c r="D1529" i="33"/>
  <c r="D1528" i="33"/>
  <c r="D1527" i="33"/>
  <c r="D1526" i="33"/>
  <c r="D1525" i="33"/>
  <c r="D1524" i="33"/>
  <c r="D1523" i="33"/>
  <c r="D1522" i="33"/>
  <c r="D1521" i="33"/>
  <c r="D1520" i="33"/>
  <c r="D1519" i="33"/>
  <c r="D1518" i="33"/>
  <c r="D1517" i="33"/>
  <c r="D1516" i="33"/>
  <c r="D1515" i="33"/>
  <c r="D1514" i="33"/>
  <c r="D1513" i="33"/>
  <c r="D1512" i="33"/>
  <c r="D1511" i="33"/>
  <c r="D1510" i="33"/>
  <c r="D1509" i="33"/>
  <c r="D1508" i="33"/>
  <c r="D1507" i="33"/>
  <c r="D1506" i="33"/>
  <c r="D1505" i="33"/>
  <c r="D1504" i="33"/>
  <c r="D1503" i="33"/>
  <c r="D1502" i="33"/>
  <c r="D1501" i="33"/>
  <c r="D1500" i="33"/>
  <c r="D1499" i="33"/>
  <c r="D1498" i="33"/>
  <c r="D1497" i="33"/>
  <c r="D1496" i="33"/>
  <c r="D1495" i="33"/>
  <c r="D1494" i="33"/>
  <c r="D1493" i="33"/>
  <c r="D1492" i="33"/>
  <c r="D1491" i="33"/>
  <c r="D1490" i="33"/>
  <c r="D1489" i="33"/>
  <c r="D1488" i="33"/>
  <c r="D1487" i="33"/>
  <c r="D1486" i="33"/>
  <c r="D1485" i="33"/>
  <c r="D1484" i="33"/>
  <c r="D1483" i="33"/>
  <c r="D1482" i="33"/>
  <c r="D1481" i="33"/>
  <c r="D1480" i="33"/>
  <c r="D1479" i="33"/>
  <c r="D1478" i="33"/>
  <c r="D1477" i="33"/>
  <c r="D1476" i="33"/>
  <c r="D1475" i="33"/>
  <c r="D1474" i="33"/>
  <c r="D1473" i="33"/>
  <c r="D1472" i="33"/>
  <c r="D1471" i="33"/>
  <c r="D1470" i="33"/>
  <c r="D1469" i="33"/>
  <c r="D1468" i="33"/>
  <c r="D1467" i="33"/>
  <c r="D1466" i="33"/>
  <c r="D1465" i="33"/>
  <c r="D1464" i="33"/>
  <c r="D1463" i="33"/>
  <c r="D1462" i="33"/>
  <c r="D1461" i="33"/>
  <c r="D1460" i="33"/>
  <c r="D1459" i="33"/>
  <c r="D1458" i="33"/>
  <c r="D1457" i="33"/>
  <c r="D1456" i="33"/>
  <c r="D1455" i="33"/>
  <c r="D1454" i="33"/>
  <c r="D1453" i="33"/>
  <c r="D1452" i="33"/>
  <c r="D1451" i="33"/>
  <c r="D1450" i="33"/>
  <c r="D1449" i="33"/>
  <c r="D1448" i="33"/>
  <c r="D1447" i="33"/>
  <c r="D1446" i="33"/>
  <c r="D1445" i="33"/>
  <c r="D1444" i="33"/>
  <c r="D1443" i="33"/>
  <c r="D1442" i="33"/>
  <c r="D1441" i="33"/>
  <c r="D1440" i="33"/>
  <c r="D1439" i="33"/>
  <c r="D1438" i="33"/>
  <c r="D1437" i="33"/>
  <c r="D1436" i="33"/>
  <c r="D1435" i="33"/>
  <c r="D1434" i="33"/>
  <c r="D1433" i="33"/>
  <c r="D1432" i="33"/>
  <c r="D1431" i="33"/>
  <c r="D1430" i="33"/>
  <c r="D1429" i="33"/>
  <c r="D1428" i="33"/>
  <c r="D1427" i="33"/>
  <c r="D1426" i="33"/>
  <c r="D1425" i="33"/>
  <c r="D1424" i="33"/>
  <c r="D1423" i="33"/>
  <c r="D1422" i="33"/>
  <c r="D1421" i="33"/>
  <c r="D1420" i="33"/>
  <c r="D1419" i="33"/>
  <c r="D1418" i="33"/>
  <c r="D1417" i="33"/>
  <c r="D1416" i="33"/>
  <c r="D1415" i="33"/>
  <c r="D1414" i="33"/>
  <c r="D1413" i="33"/>
  <c r="D1412" i="33"/>
  <c r="D1411" i="33"/>
  <c r="D1410" i="33"/>
  <c r="D1409" i="33"/>
  <c r="D1408" i="33"/>
  <c r="D1407" i="33"/>
  <c r="D1406" i="33"/>
  <c r="D1405" i="33"/>
  <c r="D1404" i="33"/>
  <c r="D1403" i="33"/>
  <c r="D1402" i="33"/>
  <c r="D1401" i="33"/>
  <c r="D1400" i="33"/>
  <c r="D1399" i="33"/>
  <c r="D1398" i="33"/>
  <c r="D1397" i="33"/>
  <c r="D1396" i="33"/>
  <c r="D1395" i="33"/>
  <c r="D1394" i="33"/>
  <c r="D1393" i="33"/>
  <c r="D1392" i="33"/>
  <c r="D1391" i="33"/>
  <c r="D1390" i="33"/>
  <c r="D1389" i="33"/>
  <c r="D1388" i="33"/>
  <c r="D1387" i="33"/>
  <c r="D1386" i="33"/>
  <c r="D1385" i="33"/>
  <c r="D1384" i="33"/>
  <c r="D1383" i="33"/>
  <c r="D1382" i="33"/>
  <c r="D1381" i="33"/>
  <c r="D1380" i="33"/>
  <c r="D1379" i="33"/>
  <c r="D1378" i="33"/>
  <c r="D1377" i="33"/>
  <c r="D1376" i="33"/>
  <c r="D1375" i="33"/>
  <c r="D1374" i="33"/>
  <c r="D1373" i="33"/>
  <c r="D1372" i="33"/>
  <c r="D1371" i="33"/>
  <c r="D1370" i="33"/>
  <c r="D1369" i="33"/>
  <c r="D1368" i="33"/>
  <c r="D1367" i="33"/>
  <c r="D1366" i="33"/>
  <c r="D1365" i="33"/>
  <c r="D1364" i="33"/>
  <c r="D1363" i="33"/>
  <c r="D1362" i="33"/>
  <c r="D1361" i="33"/>
  <c r="D1360" i="33"/>
  <c r="D1359" i="33"/>
  <c r="D1358" i="33"/>
  <c r="D1357" i="33"/>
  <c r="D1356" i="33"/>
  <c r="D1355" i="33"/>
  <c r="D1354" i="33"/>
  <c r="D1353" i="33"/>
  <c r="D1352" i="33"/>
  <c r="D1351" i="33"/>
  <c r="D1350" i="33"/>
  <c r="D1349" i="33"/>
  <c r="D1348" i="33"/>
  <c r="D1347" i="33"/>
  <c r="D1346" i="33"/>
  <c r="D1345" i="33"/>
  <c r="D1344" i="33"/>
  <c r="D1343" i="33"/>
  <c r="D1342" i="33"/>
  <c r="D1341" i="33"/>
  <c r="D1340" i="33"/>
  <c r="D1339" i="33"/>
  <c r="D1338" i="33"/>
  <c r="D1337" i="33"/>
  <c r="D1336" i="33"/>
  <c r="D1335" i="33"/>
  <c r="D1334" i="33"/>
  <c r="D1333" i="33"/>
  <c r="D1332" i="33"/>
  <c r="D1331" i="33"/>
  <c r="D1330" i="33"/>
  <c r="D1329" i="33"/>
  <c r="D1328" i="33"/>
  <c r="D1327" i="33"/>
  <c r="D1326" i="33"/>
  <c r="D1325" i="33"/>
  <c r="D1324" i="33"/>
  <c r="D1323" i="33"/>
  <c r="D1322" i="33"/>
  <c r="D1321" i="33"/>
  <c r="D1320" i="33"/>
  <c r="D1319" i="33"/>
  <c r="D1318" i="33"/>
  <c r="D1317" i="33"/>
  <c r="D1316" i="33"/>
  <c r="D1315" i="33"/>
  <c r="D1314" i="33"/>
  <c r="D1313" i="33"/>
  <c r="D1312" i="33"/>
  <c r="D1311" i="33"/>
  <c r="D1310" i="33"/>
  <c r="D1309" i="33"/>
  <c r="D1308" i="33"/>
  <c r="D1307" i="33"/>
  <c r="D1306" i="33"/>
  <c r="D1305" i="33"/>
  <c r="D1304" i="33"/>
  <c r="D1303" i="33"/>
  <c r="D1302" i="33"/>
  <c r="D1301" i="33"/>
  <c r="D1300" i="33"/>
  <c r="D1299" i="33"/>
  <c r="D1298" i="33"/>
  <c r="D1297" i="33"/>
  <c r="D1296" i="33"/>
  <c r="D1295" i="33"/>
  <c r="D1294" i="33"/>
  <c r="D1293" i="33"/>
  <c r="D1292" i="33"/>
  <c r="D1291" i="33"/>
  <c r="D1290" i="33"/>
  <c r="D1289" i="33"/>
  <c r="D1288" i="33"/>
  <c r="D1287" i="33"/>
  <c r="D1286" i="33"/>
  <c r="D1285" i="33"/>
  <c r="D1284" i="33"/>
  <c r="D1283" i="33"/>
  <c r="D1282" i="33"/>
  <c r="D1281" i="33"/>
  <c r="D1280" i="33"/>
  <c r="D1279" i="33"/>
  <c r="D1278" i="33"/>
  <c r="D1277" i="33"/>
  <c r="D1276" i="33"/>
  <c r="D1275" i="33"/>
  <c r="D1274" i="33"/>
  <c r="D1273" i="33"/>
  <c r="D1272" i="33"/>
  <c r="D1271" i="33"/>
  <c r="D1270" i="33"/>
  <c r="D1269" i="33"/>
  <c r="D1268" i="33"/>
  <c r="D1267" i="33"/>
  <c r="D1266" i="33"/>
  <c r="D1265" i="33"/>
  <c r="D1264" i="33"/>
  <c r="D1263" i="33"/>
  <c r="D1262" i="33"/>
  <c r="D1261" i="33"/>
  <c r="D1260" i="33"/>
  <c r="D1259" i="33"/>
  <c r="D1258" i="33"/>
  <c r="D1257" i="33"/>
  <c r="D1256" i="33"/>
  <c r="D1255" i="33"/>
  <c r="D1254" i="33"/>
  <c r="D1253" i="33"/>
  <c r="D1252" i="33"/>
  <c r="D1251" i="33"/>
  <c r="D1250" i="33"/>
  <c r="D1249" i="33"/>
  <c r="D1248" i="33"/>
  <c r="D1247" i="33"/>
  <c r="D1246" i="33"/>
  <c r="D1245" i="33"/>
  <c r="D1244" i="33"/>
  <c r="D1243" i="33"/>
  <c r="D1242" i="33"/>
  <c r="D1241" i="33"/>
  <c r="D1240" i="33"/>
  <c r="D1239" i="33"/>
  <c r="D1238" i="33"/>
  <c r="D1237" i="33"/>
  <c r="D1236" i="33"/>
  <c r="D1235" i="33"/>
  <c r="D1234" i="33"/>
  <c r="D1233" i="33"/>
  <c r="D1232" i="33"/>
  <c r="D1231" i="33"/>
  <c r="D1230" i="33"/>
  <c r="D1229" i="33"/>
  <c r="D1228" i="33"/>
  <c r="D1227" i="33"/>
  <c r="D1226" i="33"/>
  <c r="D1225" i="33"/>
  <c r="D1224" i="33"/>
  <c r="D1223" i="33"/>
  <c r="D1222" i="33"/>
  <c r="D1221" i="33"/>
  <c r="D1220" i="33"/>
  <c r="D1219" i="33"/>
  <c r="D1218" i="33"/>
  <c r="D1217" i="33"/>
  <c r="D1216" i="33"/>
  <c r="D1215" i="33"/>
  <c r="D1214" i="33"/>
  <c r="D1213" i="33"/>
  <c r="D1212" i="33"/>
  <c r="D1211" i="33"/>
  <c r="D1210" i="33"/>
  <c r="D1209" i="33"/>
  <c r="D1208" i="33"/>
  <c r="D1207" i="33"/>
  <c r="D1206" i="33"/>
  <c r="D1205" i="33"/>
  <c r="D1204" i="33"/>
  <c r="D1203" i="33"/>
  <c r="D1202" i="33"/>
  <c r="D1201" i="33"/>
  <c r="D1200" i="33"/>
  <c r="D1199" i="33"/>
  <c r="D1198" i="33"/>
  <c r="D1197" i="33"/>
  <c r="D1196" i="33"/>
  <c r="D1195" i="33"/>
  <c r="D1194" i="33"/>
  <c r="D1193" i="33"/>
  <c r="D1192" i="33"/>
  <c r="D1191" i="33"/>
  <c r="D1190" i="33"/>
  <c r="D1189" i="33"/>
  <c r="D1188" i="33"/>
  <c r="D1187" i="33"/>
  <c r="D1186" i="33"/>
  <c r="D1185" i="33"/>
  <c r="D1184" i="33"/>
  <c r="D1183" i="33"/>
  <c r="D1182" i="33"/>
  <c r="D1181" i="33"/>
  <c r="D1180" i="33"/>
  <c r="D1179" i="33"/>
  <c r="D1178" i="33"/>
  <c r="D1177" i="33"/>
  <c r="D1176" i="33"/>
  <c r="D1175" i="33"/>
  <c r="D1174" i="33"/>
  <c r="D1173" i="33"/>
  <c r="D1172" i="33"/>
  <c r="D1171" i="33"/>
  <c r="D1170" i="33"/>
  <c r="D1169" i="33"/>
  <c r="D1168" i="33"/>
  <c r="D1167" i="33"/>
  <c r="D1166" i="33"/>
  <c r="D1165" i="33"/>
  <c r="D1164" i="33"/>
  <c r="D1163" i="33"/>
  <c r="D1162" i="33"/>
  <c r="D1161" i="33"/>
  <c r="D1160" i="33"/>
  <c r="D1159" i="33"/>
  <c r="D1158" i="33"/>
  <c r="D1157" i="33"/>
  <c r="D1156" i="33"/>
  <c r="D1155" i="33"/>
  <c r="D1154" i="33"/>
  <c r="D1153" i="33"/>
  <c r="D1152" i="33"/>
  <c r="D1151" i="33"/>
  <c r="D1150" i="33"/>
  <c r="D1149" i="33"/>
  <c r="D1148" i="33"/>
  <c r="D1147" i="33"/>
  <c r="D1146" i="33"/>
  <c r="D1145" i="33"/>
  <c r="D1144" i="33"/>
  <c r="D1143" i="33"/>
  <c r="D1142" i="33"/>
  <c r="D1141" i="33"/>
  <c r="D1140" i="33"/>
  <c r="D1139" i="33"/>
  <c r="D1138" i="33"/>
  <c r="D1137" i="33"/>
  <c r="D1136" i="33"/>
  <c r="D1135" i="33"/>
  <c r="D1134" i="33"/>
  <c r="D1133" i="33"/>
  <c r="D1132" i="33"/>
  <c r="D1131" i="33"/>
  <c r="D1130" i="33"/>
  <c r="D1129" i="33"/>
  <c r="D1128" i="33"/>
  <c r="D1127" i="33"/>
  <c r="D1126" i="33"/>
  <c r="D1125" i="33"/>
  <c r="D1124" i="33"/>
  <c r="D1123" i="33"/>
  <c r="D1122" i="33"/>
  <c r="D1121" i="33"/>
  <c r="D1120" i="33"/>
  <c r="D1119" i="33"/>
  <c r="D1118" i="33"/>
  <c r="D1117" i="33"/>
  <c r="D1116" i="33"/>
  <c r="D1115" i="33"/>
  <c r="D1114" i="33"/>
  <c r="D1113" i="33"/>
  <c r="D1112" i="33"/>
  <c r="D1111" i="33"/>
  <c r="D1110" i="33"/>
  <c r="D1109" i="33"/>
  <c r="D1108" i="33"/>
  <c r="D1107" i="33"/>
  <c r="D1106" i="33"/>
  <c r="D1105" i="33"/>
  <c r="D1104" i="33"/>
  <c r="D1103" i="33"/>
  <c r="D1102" i="33"/>
  <c r="D1101" i="33"/>
  <c r="D1100" i="33"/>
  <c r="D1099" i="33"/>
  <c r="D1098" i="33"/>
  <c r="D1097" i="33"/>
  <c r="D1096" i="33"/>
  <c r="D1095" i="33"/>
  <c r="D1094" i="33"/>
  <c r="D1093" i="33"/>
  <c r="D1092" i="33"/>
  <c r="D1091" i="33"/>
  <c r="D1090" i="33"/>
  <c r="D1089" i="33"/>
  <c r="D1088" i="33"/>
  <c r="D1087" i="33"/>
  <c r="D1086" i="33"/>
  <c r="D1085" i="33"/>
  <c r="D1084" i="33"/>
  <c r="D1083" i="33"/>
  <c r="D1082" i="33"/>
  <c r="D1081" i="33"/>
  <c r="D1080" i="33"/>
  <c r="D1079" i="33"/>
  <c r="D1078" i="33"/>
  <c r="D1077" i="33"/>
  <c r="D1076" i="33"/>
  <c r="D1075" i="33"/>
  <c r="D1074" i="33"/>
  <c r="D1073" i="33"/>
  <c r="D1072" i="33"/>
  <c r="D1071" i="33"/>
  <c r="D1070" i="33"/>
  <c r="D1069" i="33"/>
  <c r="D1068" i="33"/>
  <c r="D1067" i="33"/>
  <c r="D1066" i="33"/>
  <c r="D1065" i="33"/>
  <c r="D1064" i="33"/>
  <c r="D1063" i="33"/>
  <c r="D1062" i="33"/>
  <c r="D1061" i="33"/>
  <c r="D1060" i="33"/>
  <c r="D1059" i="33"/>
  <c r="D1058" i="33"/>
  <c r="D1057" i="33"/>
  <c r="D1056" i="33"/>
  <c r="D1055" i="33"/>
  <c r="D1054" i="33"/>
  <c r="D1053" i="33"/>
  <c r="D1052" i="33"/>
  <c r="D1051" i="33"/>
  <c r="D1050" i="33"/>
  <c r="D1049" i="33"/>
  <c r="D1048" i="33"/>
  <c r="D1047" i="33"/>
  <c r="D1046" i="33"/>
  <c r="D1045" i="33"/>
  <c r="D1044" i="33"/>
  <c r="D1043" i="33"/>
  <c r="D1042" i="33"/>
  <c r="D1041" i="33"/>
  <c r="D1040" i="33"/>
  <c r="D1039" i="33"/>
  <c r="D1038" i="33"/>
  <c r="D1037" i="33"/>
  <c r="D1036" i="33"/>
  <c r="D1035" i="33"/>
  <c r="D1034" i="33"/>
  <c r="D1033" i="33"/>
  <c r="D1032" i="33"/>
  <c r="D1031" i="33"/>
  <c r="D1030" i="33"/>
  <c r="D1029" i="33"/>
  <c r="D1028" i="33"/>
  <c r="D1027" i="33"/>
  <c r="D1026" i="33"/>
  <c r="D1025" i="33"/>
  <c r="D1024" i="33"/>
  <c r="D1023" i="33"/>
  <c r="D1022" i="33"/>
  <c r="D1021" i="33"/>
  <c r="D1020" i="33"/>
  <c r="D1019" i="33"/>
  <c r="D1018" i="33"/>
  <c r="D1017" i="33"/>
  <c r="D1016" i="33"/>
  <c r="D1015" i="33"/>
  <c r="D1014" i="33"/>
  <c r="D1013" i="33"/>
  <c r="D1012" i="33"/>
  <c r="D1011" i="33"/>
  <c r="D1010" i="33"/>
  <c r="D1009" i="33"/>
  <c r="D1008" i="33"/>
  <c r="D1007" i="33"/>
  <c r="D1006" i="33"/>
  <c r="D1005" i="33"/>
  <c r="D1004" i="33"/>
  <c r="D1003" i="33"/>
  <c r="D1002" i="33"/>
  <c r="D1001" i="33"/>
  <c r="D1000" i="33"/>
  <c r="D999" i="33"/>
  <c r="D998" i="33"/>
  <c r="D997" i="33"/>
  <c r="D996" i="33"/>
  <c r="D995" i="33"/>
  <c r="D994" i="33"/>
  <c r="D993" i="33"/>
  <c r="D992" i="33"/>
  <c r="D991" i="33"/>
  <c r="D990" i="33"/>
  <c r="D989" i="33"/>
  <c r="D988" i="33"/>
  <c r="D987" i="33"/>
  <c r="D986" i="33"/>
  <c r="D985" i="33"/>
  <c r="D984" i="33"/>
  <c r="D983" i="33"/>
  <c r="D982" i="33"/>
  <c r="D981" i="33"/>
  <c r="D980" i="33"/>
  <c r="D979" i="33"/>
  <c r="D978" i="33"/>
  <c r="D977" i="33"/>
  <c r="D976" i="33"/>
  <c r="D975" i="33"/>
  <c r="D974" i="33"/>
  <c r="D973" i="33"/>
  <c r="D972" i="33"/>
  <c r="D971" i="33"/>
  <c r="D970" i="33"/>
  <c r="D969" i="33"/>
  <c r="D968" i="33"/>
  <c r="D967" i="33"/>
  <c r="D966" i="33"/>
  <c r="D965" i="33"/>
  <c r="D964" i="33"/>
  <c r="D963" i="33"/>
  <c r="D962" i="33"/>
  <c r="D961" i="33"/>
  <c r="D960" i="33"/>
  <c r="D959" i="33"/>
  <c r="D958" i="33"/>
  <c r="D957" i="33"/>
  <c r="D956" i="33"/>
  <c r="D955" i="33"/>
  <c r="D954" i="33"/>
  <c r="D953" i="33"/>
  <c r="D952" i="33"/>
  <c r="D951" i="33"/>
  <c r="D950" i="33"/>
  <c r="D949" i="33"/>
  <c r="D948" i="33"/>
  <c r="D947" i="33"/>
  <c r="D946" i="33"/>
  <c r="D945" i="33"/>
  <c r="D944" i="33"/>
  <c r="D943" i="33"/>
  <c r="D942" i="33"/>
  <c r="D941" i="33"/>
  <c r="D940" i="33"/>
  <c r="D939" i="33"/>
  <c r="D938" i="33"/>
  <c r="D937" i="33"/>
  <c r="D936" i="33"/>
  <c r="D935" i="33"/>
  <c r="D934" i="33"/>
  <c r="D933" i="33"/>
  <c r="D932" i="33"/>
  <c r="D931" i="33"/>
  <c r="D930" i="33"/>
  <c r="D929" i="33"/>
  <c r="D928" i="33"/>
  <c r="D927" i="33"/>
  <c r="D926" i="33"/>
  <c r="D925" i="33"/>
  <c r="D924" i="33"/>
  <c r="D923" i="33"/>
  <c r="D922" i="33"/>
  <c r="D921" i="33"/>
  <c r="D920" i="33"/>
  <c r="D919" i="33"/>
  <c r="D918" i="33"/>
  <c r="D917" i="33"/>
  <c r="D916" i="33"/>
  <c r="D915" i="33"/>
  <c r="D914" i="33"/>
  <c r="D913" i="33"/>
  <c r="D912" i="33"/>
  <c r="D911" i="33"/>
  <c r="D910" i="33"/>
  <c r="D909" i="33"/>
  <c r="D908" i="33"/>
  <c r="D907" i="33"/>
  <c r="D906" i="33"/>
  <c r="D905" i="33"/>
  <c r="D904" i="33"/>
  <c r="D903" i="33"/>
  <c r="D902" i="33"/>
  <c r="D901" i="33"/>
  <c r="D900" i="33"/>
  <c r="D899" i="33"/>
  <c r="D898" i="33"/>
  <c r="D897" i="33"/>
  <c r="D896" i="33"/>
  <c r="D895" i="33"/>
  <c r="D894" i="33"/>
  <c r="D893" i="33"/>
  <c r="D892" i="33"/>
  <c r="D891" i="33"/>
  <c r="D890" i="33"/>
  <c r="D889" i="33"/>
  <c r="D888" i="33"/>
  <c r="D887" i="33"/>
  <c r="D886" i="33"/>
  <c r="D885" i="33"/>
  <c r="D884" i="33"/>
  <c r="D883" i="33"/>
  <c r="D882" i="33"/>
  <c r="D881" i="33"/>
  <c r="D880" i="33"/>
  <c r="D879" i="33"/>
  <c r="D878" i="33"/>
  <c r="D877" i="33"/>
  <c r="D876" i="33"/>
  <c r="D875" i="33"/>
  <c r="D874" i="33"/>
  <c r="D873" i="33"/>
  <c r="D872" i="33"/>
  <c r="D871" i="33"/>
  <c r="D870" i="33"/>
  <c r="D869" i="33"/>
  <c r="D868" i="33"/>
  <c r="D867" i="33"/>
  <c r="D866" i="33"/>
  <c r="D865" i="33"/>
  <c r="D864" i="33"/>
  <c r="D863" i="33"/>
  <c r="D862" i="33"/>
  <c r="D861" i="33"/>
  <c r="D860" i="33"/>
  <c r="D859" i="33"/>
  <c r="D858" i="33"/>
  <c r="D857" i="33"/>
  <c r="D856" i="33"/>
  <c r="D855" i="33"/>
  <c r="D854" i="33"/>
  <c r="D853" i="33"/>
  <c r="D852" i="33"/>
  <c r="D851" i="33"/>
  <c r="D850" i="33"/>
  <c r="D849" i="33"/>
  <c r="D848" i="33"/>
  <c r="D847" i="33"/>
  <c r="D846" i="33"/>
  <c r="D845" i="33"/>
  <c r="D844" i="33"/>
  <c r="D843" i="33"/>
  <c r="D842" i="33"/>
  <c r="D841" i="33"/>
  <c r="D840" i="33"/>
  <c r="D839" i="33"/>
  <c r="D838" i="33"/>
  <c r="D837" i="33"/>
  <c r="D836" i="33"/>
  <c r="D835" i="33"/>
  <c r="D834" i="33"/>
  <c r="D833" i="33"/>
  <c r="D832" i="33"/>
  <c r="D831" i="33"/>
  <c r="D830" i="33"/>
  <c r="D829" i="33"/>
  <c r="D828" i="33"/>
  <c r="D827" i="33"/>
  <c r="D826" i="33"/>
  <c r="D825" i="33"/>
  <c r="D824" i="33"/>
  <c r="D823" i="33"/>
  <c r="D822" i="33"/>
  <c r="D821" i="33"/>
  <c r="D820" i="33"/>
  <c r="D819" i="33"/>
  <c r="D818" i="33"/>
  <c r="D817" i="33"/>
  <c r="D816" i="33"/>
  <c r="D815" i="33"/>
  <c r="D814" i="33"/>
  <c r="D813" i="33"/>
  <c r="D812" i="33"/>
  <c r="D811" i="33"/>
  <c r="D810" i="33"/>
  <c r="D809" i="33"/>
  <c r="D808" i="33"/>
  <c r="D807" i="33"/>
  <c r="D806" i="33"/>
  <c r="D805" i="33"/>
  <c r="D804" i="33"/>
  <c r="D803" i="33"/>
  <c r="D802" i="33"/>
  <c r="D801" i="33"/>
  <c r="D800" i="33"/>
  <c r="D799" i="33"/>
  <c r="D798" i="33"/>
  <c r="D797" i="33"/>
  <c r="D796" i="33"/>
  <c r="D795" i="33"/>
  <c r="D794" i="33"/>
  <c r="D793" i="33"/>
  <c r="D792" i="33"/>
  <c r="D791" i="33"/>
  <c r="D790" i="33"/>
  <c r="D789" i="33"/>
  <c r="D788" i="33"/>
  <c r="D787" i="33"/>
  <c r="D786" i="33"/>
  <c r="D785" i="33"/>
  <c r="D784" i="33"/>
  <c r="D783" i="33"/>
  <c r="D782" i="33"/>
  <c r="D781" i="33"/>
  <c r="D780" i="33"/>
  <c r="D779" i="33"/>
  <c r="D778" i="33"/>
  <c r="D777" i="33"/>
  <c r="D776" i="33"/>
  <c r="D775" i="33"/>
  <c r="D774" i="33"/>
  <c r="D773" i="33"/>
  <c r="D772" i="33"/>
  <c r="D771" i="33"/>
  <c r="D770" i="33"/>
  <c r="D769" i="33"/>
  <c r="D768" i="33"/>
  <c r="D767" i="33"/>
  <c r="D766" i="33"/>
  <c r="D765" i="33"/>
  <c r="D764" i="33"/>
  <c r="D763" i="33"/>
  <c r="D762" i="33"/>
  <c r="D761" i="33"/>
  <c r="D760" i="33"/>
  <c r="D759" i="33"/>
  <c r="D758" i="33"/>
  <c r="D757" i="33"/>
  <c r="D756" i="33"/>
  <c r="D755" i="33"/>
  <c r="D754" i="33"/>
  <c r="D753" i="33"/>
  <c r="D752" i="33"/>
  <c r="D751" i="33"/>
  <c r="D750" i="33"/>
  <c r="D749" i="33"/>
  <c r="D748" i="33"/>
  <c r="D747" i="33"/>
  <c r="D746" i="33"/>
  <c r="D745" i="33"/>
  <c r="D744" i="33"/>
  <c r="D743" i="33"/>
  <c r="D742" i="33"/>
  <c r="D741" i="33"/>
  <c r="D740" i="33"/>
  <c r="D739" i="33"/>
  <c r="D738" i="33"/>
  <c r="D737" i="33"/>
  <c r="D736" i="33"/>
  <c r="D735" i="33"/>
  <c r="D734" i="33"/>
  <c r="D733" i="33"/>
  <c r="D732" i="33"/>
  <c r="D731" i="33"/>
  <c r="D730" i="33"/>
  <c r="D729" i="33"/>
  <c r="D728" i="33"/>
  <c r="D727" i="33"/>
  <c r="D726" i="33"/>
  <c r="D725" i="33"/>
  <c r="D724" i="33"/>
  <c r="D723" i="33"/>
  <c r="D722" i="33"/>
  <c r="D721" i="33"/>
  <c r="D720" i="33"/>
  <c r="D719" i="33"/>
  <c r="D718" i="33"/>
  <c r="D717" i="33"/>
  <c r="D716" i="33"/>
  <c r="D715" i="33"/>
  <c r="D714" i="33"/>
  <c r="D713" i="33"/>
  <c r="D712" i="33"/>
  <c r="D711" i="33"/>
  <c r="D710" i="33"/>
  <c r="D709" i="33"/>
  <c r="D708" i="33"/>
  <c r="D707" i="33"/>
  <c r="D706" i="33"/>
  <c r="D705" i="33"/>
  <c r="D704" i="33"/>
  <c r="D703" i="33"/>
  <c r="D702" i="33"/>
  <c r="D701" i="33"/>
  <c r="D700" i="33"/>
  <c r="D699" i="33"/>
  <c r="D698" i="33"/>
  <c r="D697" i="33"/>
  <c r="D696" i="33"/>
  <c r="D695" i="33"/>
  <c r="D694" i="33"/>
  <c r="D693" i="33"/>
  <c r="D692" i="33"/>
  <c r="D691" i="33"/>
  <c r="D690" i="33"/>
  <c r="D689" i="33"/>
  <c r="D688" i="33"/>
  <c r="D687" i="33"/>
  <c r="D686" i="33"/>
  <c r="D685" i="33"/>
  <c r="D684" i="33"/>
  <c r="D683" i="33"/>
  <c r="D682" i="33"/>
  <c r="D681" i="33"/>
  <c r="D680" i="33"/>
  <c r="D679" i="33"/>
  <c r="D678" i="33"/>
  <c r="D677" i="33"/>
  <c r="D676" i="33"/>
  <c r="D675" i="33"/>
  <c r="D674" i="33"/>
  <c r="D673" i="33"/>
  <c r="D672" i="33"/>
  <c r="D671" i="33"/>
  <c r="D670" i="33"/>
  <c r="D669" i="33"/>
  <c r="D668" i="33"/>
  <c r="D667" i="33"/>
  <c r="D666" i="33"/>
  <c r="D665" i="33"/>
  <c r="D664" i="33"/>
  <c r="D663" i="33"/>
  <c r="D662" i="33"/>
  <c r="D661" i="33"/>
  <c r="D660" i="33"/>
  <c r="D659" i="33"/>
  <c r="D658" i="33"/>
  <c r="D657" i="33"/>
  <c r="D656" i="33"/>
  <c r="D655" i="33"/>
  <c r="D654" i="33"/>
  <c r="D653" i="33"/>
  <c r="D652" i="33"/>
  <c r="D651" i="33"/>
  <c r="D650" i="33"/>
  <c r="D649" i="33"/>
  <c r="D648" i="33"/>
  <c r="D647" i="33"/>
  <c r="D646" i="33"/>
  <c r="D645" i="33"/>
  <c r="D644" i="33"/>
  <c r="D643" i="33"/>
  <c r="D642" i="33"/>
  <c r="D641" i="33"/>
  <c r="D640" i="33"/>
  <c r="D639" i="33"/>
  <c r="D638" i="33"/>
  <c r="D637" i="33"/>
  <c r="D636" i="33"/>
  <c r="D635" i="33"/>
  <c r="D634" i="33"/>
  <c r="D633" i="33"/>
  <c r="D632" i="33"/>
  <c r="D631" i="33"/>
  <c r="D630" i="33"/>
  <c r="D629" i="33"/>
  <c r="D628" i="33"/>
  <c r="D627" i="33"/>
  <c r="D626" i="33"/>
  <c r="D625" i="33"/>
  <c r="D624" i="33"/>
  <c r="D623" i="33"/>
  <c r="D622" i="33"/>
  <c r="D621" i="33"/>
  <c r="D620" i="33"/>
  <c r="D619" i="33"/>
  <c r="D618" i="33"/>
  <c r="D617" i="33"/>
  <c r="D616" i="33"/>
  <c r="D615" i="33"/>
  <c r="D614" i="33"/>
  <c r="D613" i="33"/>
  <c r="D612" i="33"/>
  <c r="D611" i="33"/>
  <c r="D610" i="33"/>
  <c r="D609" i="33"/>
  <c r="D608" i="33"/>
  <c r="D607" i="33"/>
  <c r="D606" i="33"/>
  <c r="D605" i="33"/>
  <c r="D604" i="33"/>
  <c r="D603" i="33"/>
  <c r="D602" i="33"/>
  <c r="D601" i="33"/>
  <c r="D600" i="33"/>
  <c r="D599" i="33"/>
  <c r="D598" i="33"/>
  <c r="D597" i="33"/>
  <c r="D596" i="33"/>
  <c r="D595" i="33"/>
  <c r="D594" i="33"/>
  <c r="D593" i="33"/>
  <c r="D592" i="33"/>
  <c r="D591" i="33"/>
  <c r="D590" i="33"/>
  <c r="D589" i="33"/>
  <c r="D588" i="33"/>
  <c r="D587" i="33"/>
  <c r="D586" i="33"/>
  <c r="D585" i="33"/>
  <c r="D584" i="33"/>
  <c r="D583" i="33"/>
  <c r="D582" i="33"/>
  <c r="D581" i="33"/>
  <c r="D580" i="33"/>
  <c r="D579" i="33"/>
  <c r="D578" i="33"/>
  <c r="D577" i="33"/>
  <c r="D576" i="33"/>
  <c r="D575" i="33"/>
  <c r="D574" i="33"/>
  <c r="D573" i="33"/>
  <c r="D572" i="33"/>
  <c r="D571" i="33"/>
  <c r="D570" i="33"/>
  <c r="D569" i="33"/>
  <c r="D568" i="33"/>
  <c r="D567" i="33"/>
  <c r="D566" i="33"/>
  <c r="D565" i="33"/>
  <c r="D564" i="33"/>
  <c r="D563" i="33"/>
  <c r="D562" i="33"/>
  <c r="D561" i="33"/>
  <c r="D560" i="33"/>
  <c r="D559" i="33"/>
  <c r="D558" i="33"/>
  <c r="D557" i="33"/>
  <c r="D556" i="33"/>
  <c r="D555" i="33"/>
  <c r="D554" i="33"/>
  <c r="D553" i="33"/>
  <c r="D552" i="33"/>
  <c r="D551" i="33"/>
  <c r="D550" i="33"/>
  <c r="D549" i="33"/>
  <c r="D548" i="33"/>
  <c r="D547" i="33"/>
  <c r="D546" i="33"/>
  <c r="D545" i="33"/>
  <c r="D544" i="33"/>
  <c r="D543" i="33"/>
  <c r="D542" i="33"/>
  <c r="D541" i="33"/>
  <c r="D540" i="33"/>
  <c r="D539" i="33"/>
  <c r="D538" i="33"/>
  <c r="D537" i="33"/>
  <c r="D536" i="33"/>
  <c r="D535" i="33"/>
  <c r="D534" i="33"/>
  <c r="D533" i="33"/>
  <c r="D532" i="33"/>
  <c r="D531" i="33"/>
  <c r="D530" i="33"/>
  <c r="D529" i="33"/>
  <c r="D528" i="33"/>
  <c r="D527" i="33"/>
  <c r="D526" i="33"/>
  <c r="D525" i="33"/>
  <c r="D524" i="33"/>
  <c r="D523" i="33"/>
  <c r="D522" i="33"/>
  <c r="D521" i="33"/>
  <c r="D520" i="33"/>
  <c r="D519" i="33"/>
  <c r="D518" i="33"/>
  <c r="D517" i="33"/>
  <c r="D516" i="33"/>
  <c r="D515" i="33"/>
  <c r="D514" i="33"/>
  <c r="D513" i="33"/>
  <c r="D512" i="33"/>
  <c r="D511" i="33"/>
  <c r="D510" i="33"/>
  <c r="D509" i="33"/>
  <c r="D508" i="33"/>
  <c r="D507" i="33"/>
  <c r="D506" i="33"/>
  <c r="D505" i="33"/>
  <c r="D504" i="33"/>
  <c r="D503" i="33"/>
  <c r="D502" i="33"/>
  <c r="D501" i="33"/>
  <c r="D500" i="33"/>
  <c r="D499" i="33"/>
  <c r="D498" i="33"/>
  <c r="D497" i="33"/>
  <c r="D496" i="33"/>
  <c r="D495" i="33"/>
  <c r="D494" i="33"/>
  <c r="D493" i="33"/>
  <c r="D492" i="33"/>
  <c r="D491" i="33"/>
  <c r="D490" i="33"/>
  <c r="D489" i="33"/>
  <c r="D488" i="33"/>
  <c r="D487" i="33"/>
  <c r="D486" i="33"/>
  <c r="D485" i="33"/>
  <c r="D484" i="33"/>
  <c r="D483" i="33"/>
  <c r="D482" i="33"/>
  <c r="D481" i="33"/>
  <c r="D480" i="33"/>
  <c r="D479" i="33"/>
  <c r="D478" i="33"/>
  <c r="D477" i="33"/>
  <c r="D476" i="33"/>
  <c r="D475" i="33"/>
  <c r="D474" i="33"/>
  <c r="D473" i="33"/>
  <c r="D472" i="33"/>
  <c r="D471" i="33"/>
  <c r="D470" i="33"/>
  <c r="D469" i="33"/>
  <c r="D468" i="33"/>
  <c r="D467" i="33"/>
  <c r="D466" i="33"/>
  <c r="D465" i="33"/>
  <c r="D464" i="33"/>
  <c r="D463" i="33"/>
  <c r="D462" i="33"/>
  <c r="D461" i="33"/>
  <c r="D460" i="33"/>
  <c r="D459" i="33"/>
  <c r="D458" i="33"/>
  <c r="D457" i="33"/>
  <c r="D456" i="33"/>
  <c r="D455" i="33"/>
  <c r="D454" i="33"/>
  <c r="D453" i="33"/>
  <c r="D452" i="33"/>
  <c r="D451" i="33"/>
  <c r="D450" i="33"/>
  <c r="D449" i="33"/>
  <c r="D448" i="33"/>
  <c r="D447" i="33"/>
  <c r="D446" i="33"/>
  <c r="D445" i="33"/>
  <c r="D444" i="33"/>
  <c r="D443" i="33"/>
  <c r="D442" i="33"/>
  <c r="D441" i="33"/>
  <c r="D440" i="33"/>
  <c r="D439" i="33"/>
  <c r="D438" i="33"/>
  <c r="D437" i="33"/>
  <c r="D436" i="33"/>
  <c r="D435" i="33"/>
  <c r="D434" i="33"/>
  <c r="D433" i="33"/>
  <c r="D432" i="33"/>
  <c r="D431" i="33"/>
  <c r="D430" i="33"/>
  <c r="D429" i="33"/>
  <c r="D428" i="33"/>
  <c r="D427" i="33"/>
  <c r="D426" i="33"/>
  <c r="D425" i="33"/>
  <c r="D424" i="33"/>
  <c r="D423" i="33"/>
  <c r="D422" i="33"/>
  <c r="D421" i="33"/>
  <c r="D420" i="33"/>
  <c r="D419" i="33"/>
  <c r="D418" i="33"/>
  <c r="D417" i="33"/>
  <c r="D416" i="33"/>
  <c r="D415" i="33"/>
  <c r="D414" i="33"/>
  <c r="D413" i="33"/>
  <c r="D412" i="33"/>
  <c r="D411" i="33"/>
  <c r="D410" i="33"/>
  <c r="D409" i="33"/>
  <c r="D408" i="33"/>
  <c r="D407" i="33"/>
  <c r="D406" i="33"/>
  <c r="D405" i="33"/>
  <c r="D404" i="33"/>
  <c r="D403" i="33"/>
  <c r="D402" i="33"/>
  <c r="D401" i="33"/>
  <c r="D400" i="33"/>
  <c r="D399" i="33"/>
  <c r="D398" i="33"/>
  <c r="D397" i="33"/>
  <c r="D396" i="33"/>
  <c r="D395" i="33"/>
  <c r="D394" i="33"/>
  <c r="D393" i="33"/>
  <c r="D392" i="33"/>
  <c r="D391" i="33"/>
  <c r="D390" i="33"/>
  <c r="D389" i="33"/>
  <c r="D388" i="33"/>
  <c r="D387" i="33"/>
  <c r="D386" i="33"/>
  <c r="D385" i="33"/>
  <c r="D384" i="33"/>
  <c r="D383" i="33"/>
  <c r="D382" i="33"/>
  <c r="D381" i="33"/>
  <c r="D380" i="33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" i="33"/>
  <c r="C1878" i="33"/>
  <c r="C1877" i="33"/>
  <c r="C1876" i="33"/>
  <c r="C1875" i="33"/>
  <c r="C1874" i="33"/>
  <c r="C1873" i="33"/>
  <c r="C1872" i="33"/>
  <c r="C1871" i="33"/>
  <c r="C1870" i="33"/>
  <c r="C1869" i="33"/>
  <c r="C1868" i="33"/>
  <c r="C1867" i="33"/>
  <c r="C1866" i="33"/>
  <c r="C1865" i="33"/>
  <c r="C1864" i="33"/>
  <c r="C1863" i="33"/>
  <c r="C1862" i="33"/>
  <c r="C1861" i="33"/>
  <c r="C1860" i="33"/>
  <c r="C1859" i="33"/>
  <c r="C1858" i="33"/>
  <c r="C1857" i="33"/>
  <c r="C1856" i="33"/>
  <c r="C1855" i="33"/>
  <c r="C1854" i="33"/>
  <c r="C1853" i="33"/>
  <c r="C1852" i="33"/>
  <c r="C1851" i="33"/>
  <c r="C1850" i="33"/>
  <c r="C1849" i="33"/>
  <c r="C1848" i="33"/>
  <c r="C1847" i="33"/>
  <c r="C1846" i="33"/>
  <c r="C1845" i="33"/>
  <c r="C1844" i="33"/>
  <c r="C1843" i="33"/>
  <c r="C1842" i="33"/>
  <c r="C1841" i="33"/>
  <c r="C1840" i="33"/>
  <c r="C1839" i="33"/>
  <c r="C1838" i="33"/>
  <c r="C1837" i="33"/>
  <c r="C1836" i="33"/>
  <c r="C1835" i="33"/>
  <c r="C1834" i="33"/>
  <c r="C1833" i="33"/>
  <c r="C1832" i="33"/>
  <c r="C1831" i="33"/>
  <c r="C1830" i="33"/>
  <c r="C1829" i="33"/>
  <c r="C1828" i="33"/>
  <c r="C1827" i="33"/>
  <c r="C1826" i="33"/>
  <c r="C1825" i="33"/>
  <c r="C1824" i="33"/>
  <c r="C1823" i="33"/>
  <c r="C1822" i="33"/>
  <c r="C1821" i="33"/>
  <c r="C1820" i="33"/>
  <c r="C1819" i="33"/>
  <c r="C1818" i="33"/>
  <c r="C1817" i="33"/>
  <c r="C1816" i="33"/>
  <c r="C1815" i="33"/>
  <c r="C1814" i="33"/>
  <c r="C1813" i="33"/>
  <c r="C1812" i="33"/>
  <c r="C1811" i="33"/>
  <c r="C1810" i="33"/>
  <c r="C1809" i="33"/>
  <c r="C1808" i="33"/>
  <c r="C1807" i="33"/>
  <c r="C1806" i="33"/>
  <c r="C1805" i="33"/>
  <c r="C1804" i="33"/>
  <c r="C1803" i="33"/>
  <c r="C1802" i="33"/>
  <c r="C1801" i="33"/>
  <c r="C1800" i="33"/>
  <c r="C1799" i="33"/>
  <c r="C1798" i="33"/>
  <c r="C1797" i="33"/>
  <c r="C1796" i="33"/>
  <c r="C1795" i="33"/>
  <c r="C1794" i="33"/>
  <c r="C1793" i="33"/>
  <c r="C1792" i="33"/>
  <c r="C1791" i="33"/>
  <c r="C1790" i="33"/>
  <c r="C1789" i="33"/>
  <c r="C1788" i="33"/>
  <c r="C1787" i="33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C963" i="33"/>
  <c r="C962" i="33"/>
  <c r="C961" i="33"/>
  <c r="C960" i="33"/>
  <c r="C959" i="33"/>
  <c r="C958" i="33"/>
  <c r="C957" i="33"/>
  <c r="C956" i="33"/>
  <c r="C955" i="33"/>
  <c r="C954" i="33"/>
  <c r="C953" i="33"/>
  <c r="C952" i="33"/>
  <c r="C951" i="33"/>
  <c r="C950" i="33"/>
  <c r="C949" i="33"/>
  <c r="C948" i="33"/>
  <c r="C947" i="33"/>
  <c r="C946" i="33"/>
  <c r="C945" i="33"/>
  <c r="C944" i="33"/>
  <c r="C943" i="33"/>
  <c r="C942" i="33"/>
  <c r="C941" i="33"/>
  <c r="C940" i="33"/>
  <c r="C939" i="33"/>
  <c r="C938" i="33"/>
  <c r="C937" i="33"/>
  <c r="C936" i="33"/>
  <c r="C935" i="33"/>
  <c r="C934" i="33"/>
  <c r="C933" i="33"/>
  <c r="C932" i="33"/>
  <c r="C931" i="33"/>
  <c r="C930" i="33"/>
  <c r="C929" i="33"/>
  <c r="C928" i="33"/>
  <c r="C927" i="33"/>
  <c r="C926" i="33"/>
  <c r="C925" i="33"/>
  <c r="C924" i="33"/>
  <c r="C923" i="33"/>
  <c r="C922" i="33"/>
  <c r="C921" i="33"/>
  <c r="C920" i="33"/>
  <c r="C919" i="33"/>
  <c r="C918" i="33"/>
  <c r="C917" i="33"/>
  <c r="C916" i="33"/>
  <c r="C915" i="33"/>
  <c r="C914" i="33"/>
  <c r="C913" i="33"/>
  <c r="C912" i="33"/>
  <c r="C911" i="33"/>
  <c r="C910" i="33"/>
  <c r="C909" i="33"/>
  <c r="C908" i="33"/>
  <c r="C907" i="33"/>
  <c r="C906" i="33"/>
  <c r="C905" i="33"/>
  <c r="C904" i="33"/>
  <c r="C903" i="33"/>
  <c r="C902" i="33"/>
  <c r="C901" i="33"/>
  <c r="C900" i="33"/>
  <c r="C899" i="33"/>
  <c r="C898" i="33"/>
  <c r="C897" i="33"/>
  <c r="C896" i="33"/>
  <c r="C895" i="33"/>
  <c r="C894" i="33"/>
  <c r="C893" i="33"/>
  <c r="C892" i="33"/>
  <c r="C891" i="33"/>
  <c r="C890" i="33"/>
  <c r="C889" i="33"/>
  <c r="C888" i="33"/>
  <c r="C887" i="33"/>
  <c r="C886" i="33"/>
  <c r="C885" i="33"/>
  <c r="C884" i="33"/>
  <c r="C883" i="33"/>
  <c r="C882" i="33"/>
  <c r="C881" i="33"/>
  <c r="C880" i="33"/>
  <c r="C879" i="33"/>
  <c r="C878" i="33"/>
  <c r="C877" i="33"/>
  <c r="C876" i="33"/>
  <c r="C875" i="33"/>
  <c r="C874" i="33"/>
  <c r="C873" i="33"/>
  <c r="C872" i="33"/>
  <c r="C871" i="33"/>
  <c r="C870" i="33"/>
  <c r="C869" i="33"/>
  <c r="C868" i="33"/>
  <c r="C867" i="33"/>
  <c r="C866" i="33"/>
  <c r="C865" i="33"/>
  <c r="C864" i="33"/>
  <c r="C863" i="33"/>
  <c r="C862" i="33"/>
  <c r="C861" i="33"/>
  <c r="C860" i="33"/>
  <c r="C859" i="33"/>
  <c r="C858" i="33"/>
  <c r="C857" i="33"/>
  <c r="C856" i="33"/>
  <c r="C855" i="33"/>
  <c r="C854" i="33"/>
  <c r="C853" i="33"/>
  <c r="C852" i="33"/>
  <c r="C851" i="33"/>
  <c r="C850" i="33"/>
  <c r="C849" i="33"/>
  <c r="C848" i="33"/>
  <c r="C847" i="33"/>
  <c r="C846" i="33"/>
  <c r="C845" i="33"/>
  <c r="C844" i="33"/>
  <c r="C843" i="33"/>
  <c r="C842" i="33"/>
  <c r="C841" i="33"/>
  <c r="C840" i="33"/>
  <c r="C839" i="33"/>
  <c r="C838" i="33"/>
  <c r="C837" i="33"/>
  <c r="C836" i="33"/>
  <c r="C835" i="33"/>
  <c r="C834" i="33"/>
  <c r="C833" i="33"/>
  <c r="C832" i="33"/>
  <c r="C831" i="33"/>
  <c r="C830" i="33"/>
  <c r="C829" i="33"/>
  <c r="C828" i="33"/>
  <c r="C827" i="33"/>
  <c r="C826" i="33"/>
  <c r="C825" i="33"/>
  <c r="C824" i="33"/>
  <c r="C823" i="33"/>
  <c r="C822" i="33"/>
  <c r="C821" i="33"/>
  <c r="C820" i="33"/>
  <c r="C819" i="33"/>
  <c r="C818" i="33"/>
  <c r="C817" i="33"/>
  <c r="C816" i="33"/>
  <c r="C815" i="33"/>
  <c r="C814" i="33"/>
  <c r="C813" i="33"/>
  <c r="C812" i="33"/>
  <c r="C811" i="33"/>
  <c r="C810" i="33"/>
  <c r="C809" i="33"/>
  <c r="C808" i="33"/>
  <c r="C807" i="33"/>
  <c r="C806" i="33"/>
  <c r="C805" i="33"/>
  <c r="C804" i="33"/>
  <c r="C803" i="33"/>
  <c r="C802" i="33"/>
  <c r="C801" i="33"/>
  <c r="C800" i="33"/>
  <c r="C799" i="33"/>
  <c r="C798" i="33"/>
  <c r="C797" i="33"/>
  <c r="C796" i="33"/>
  <c r="C795" i="33"/>
  <c r="C794" i="33"/>
  <c r="C793" i="33"/>
  <c r="C792" i="33"/>
  <c r="C791" i="33"/>
  <c r="C790" i="33"/>
  <c r="C789" i="33"/>
  <c r="C788" i="33"/>
  <c r="C787" i="33"/>
  <c r="C786" i="33"/>
  <c r="C785" i="33"/>
  <c r="C784" i="33"/>
  <c r="C783" i="33"/>
  <c r="C782" i="33"/>
  <c r="C781" i="33"/>
  <c r="C780" i="33"/>
  <c r="C779" i="33"/>
  <c r="C778" i="33"/>
  <c r="C777" i="33"/>
  <c r="C776" i="33"/>
  <c r="C775" i="33"/>
  <c r="C774" i="33"/>
  <c r="C773" i="33"/>
  <c r="C772" i="33"/>
  <c r="C771" i="33"/>
  <c r="C770" i="33"/>
  <c r="C769" i="33"/>
  <c r="C768" i="33"/>
  <c r="C767" i="33"/>
  <c r="C766" i="33"/>
  <c r="C765" i="33"/>
  <c r="C764" i="33"/>
  <c r="C763" i="33"/>
  <c r="C762" i="33"/>
  <c r="C761" i="33"/>
  <c r="C760" i="33"/>
  <c r="C759" i="33"/>
  <c r="C758" i="33"/>
  <c r="C757" i="33"/>
  <c r="C756" i="33"/>
  <c r="C755" i="33"/>
  <c r="C754" i="33"/>
  <c r="C753" i="33"/>
  <c r="C752" i="33"/>
  <c r="C751" i="33"/>
  <c r="C750" i="33"/>
  <c r="C749" i="33"/>
  <c r="C748" i="33"/>
  <c r="C747" i="33"/>
  <c r="C746" i="33"/>
  <c r="C745" i="33"/>
  <c r="C744" i="33"/>
  <c r="C743" i="33"/>
  <c r="C742" i="33"/>
  <c r="C741" i="33"/>
  <c r="C740" i="33"/>
  <c r="C739" i="33"/>
  <c r="C738" i="33"/>
  <c r="C737" i="33"/>
  <c r="C736" i="33"/>
  <c r="C735" i="33"/>
  <c r="C734" i="33"/>
  <c r="C733" i="33"/>
  <c r="C732" i="33"/>
  <c r="C731" i="33"/>
  <c r="C730" i="33"/>
  <c r="C729" i="33"/>
  <c r="C728" i="33"/>
  <c r="C727" i="33"/>
  <c r="C726" i="33"/>
  <c r="C725" i="33"/>
  <c r="C724" i="33"/>
  <c r="C723" i="33"/>
  <c r="C722" i="33"/>
  <c r="C721" i="33"/>
  <c r="C720" i="33"/>
  <c r="C719" i="33"/>
  <c r="C718" i="33"/>
  <c r="C717" i="33"/>
  <c r="C716" i="33"/>
  <c r="C715" i="33"/>
  <c r="C714" i="33"/>
  <c r="C713" i="33"/>
  <c r="C712" i="33"/>
  <c r="C711" i="33"/>
  <c r="C710" i="33"/>
  <c r="C709" i="33"/>
  <c r="C708" i="33"/>
  <c r="C707" i="33"/>
  <c r="C706" i="33"/>
  <c r="C705" i="33"/>
  <c r="C704" i="33"/>
  <c r="C703" i="33"/>
  <c r="C702" i="33"/>
  <c r="C701" i="33"/>
  <c r="C700" i="33"/>
  <c r="C699" i="33"/>
  <c r="C698" i="33"/>
  <c r="C697" i="33"/>
  <c r="C696" i="33"/>
  <c r="C695" i="33"/>
  <c r="C694" i="33"/>
  <c r="C693" i="33"/>
  <c r="C692" i="33"/>
  <c r="C691" i="33"/>
  <c r="C690" i="33"/>
  <c r="C689" i="33"/>
  <c r="C688" i="33"/>
  <c r="C687" i="33"/>
  <c r="C686" i="33"/>
  <c r="C685" i="33"/>
  <c r="C684" i="33"/>
  <c r="C683" i="33"/>
  <c r="C682" i="33"/>
  <c r="C681" i="33"/>
  <c r="C680" i="33"/>
  <c r="C679" i="33"/>
  <c r="C678" i="33"/>
  <c r="C677" i="33"/>
  <c r="C676" i="33"/>
  <c r="C675" i="33"/>
  <c r="C674" i="33"/>
  <c r="C673" i="33"/>
  <c r="C672" i="33"/>
  <c r="C671" i="33"/>
  <c r="C670" i="33"/>
  <c r="C669" i="33"/>
  <c r="C668" i="33"/>
  <c r="C667" i="33"/>
  <c r="C666" i="33"/>
  <c r="C665" i="33"/>
  <c r="C664" i="33"/>
  <c r="C663" i="33"/>
  <c r="C662" i="33"/>
  <c r="C661" i="33"/>
  <c r="C660" i="33"/>
  <c r="C659" i="33"/>
  <c r="C658" i="33"/>
  <c r="C657" i="33"/>
  <c r="C656" i="33"/>
  <c r="C655" i="33"/>
  <c r="C654" i="33"/>
  <c r="C653" i="33"/>
  <c r="C652" i="33"/>
  <c r="C651" i="33"/>
  <c r="C650" i="33"/>
  <c r="C649" i="33"/>
  <c r="C648" i="33"/>
  <c r="C647" i="33"/>
  <c r="C646" i="33"/>
  <c r="C645" i="33"/>
  <c r="C644" i="33"/>
  <c r="C643" i="33"/>
  <c r="C642" i="33"/>
  <c r="C641" i="33"/>
  <c r="C640" i="33"/>
  <c r="C639" i="33"/>
  <c r="C638" i="33"/>
  <c r="C637" i="33"/>
  <c r="C636" i="33"/>
  <c r="C635" i="33"/>
  <c r="C634" i="33"/>
  <c r="C633" i="33"/>
  <c r="C632" i="33"/>
  <c r="C631" i="33"/>
  <c r="C630" i="33"/>
  <c r="C629" i="33"/>
  <c r="C628" i="33"/>
  <c r="C627" i="33"/>
  <c r="C626" i="33"/>
  <c r="C625" i="33"/>
  <c r="C624" i="33"/>
  <c r="C623" i="33"/>
  <c r="C622" i="33"/>
  <c r="C621" i="33"/>
  <c r="C620" i="33"/>
  <c r="C619" i="33"/>
  <c r="C618" i="33"/>
  <c r="C617" i="33"/>
  <c r="C616" i="33"/>
  <c r="C615" i="33"/>
  <c r="C614" i="33"/>
  <c r="C613" i="33"/>
  <c r="C612" i="33"/>
  <c r="C611" i="33"/>
  <c r="C610" i="33"/>
  <c r="C609" i="33"/>
  <c r="C608" i="33"/>
  <c r="C607" i="33"/>
  <c r="C606" i="33"/>
  <c r="C605" i="33"/>
  <c r="C604" i="33"/>
  <c r="C603" i="33"/>
  <c r="C602" i="33"/>
  <c r="C601" i="33"/>
  <c r="C600" i="33"/>
  <c r="C599" i="33"/>
  <c r="C598" i="33"/>
  <c r="C597" i="33"/>
  <c r="C596" i="33"/>
  <c r="C595" i="33"/>
  <c r="C594" i="33"/>
  <c r="C593" i="33"/>
  <c r="C592" i="33"/>
  <c r="C591" i="33"/>
  <c r="C590" i="33"/>
  <c r="C589" i="33"/>
  <c r="C588" i="33"/>
  <c r="C587" i="33"/>
  <c r="C586" i="33"/>
  <c r="C585" i="33"/>
  <c r="C584" i="33"/>
  <c r="C583" i="33"/>
  <c r="C582" i="33"/>
  <c r="C581" i="33"/>
  <c r="C580" i="33"/>
  <c r="C579" i="33"/>
  <c r="C578" i="33"/>
  <c r="C577" i="33"/>
  <c r="C576" i="33"/>
  <c r="C575" i="33"/>
  <c r="C574" i="33"/>
  <c r="C573" i="33"/>
  <c r="C572" i="33"/>
  <c r="C571" i="33"/>
  <c r="C570" i="33"/>
  <c r="C569" i="33"/>
  <c r="C568" i="33"/>
  <c r="C567" i="33"/>
  <c r="C566" i="33"/>
  <c r="C565" i="33"/>
  <c r="C564" i="33"/>
  <c r="C563" i="33"/>
  <c r="C562" i="33"/>
  <c r="C561" i="33"/>
  <c r="C560" i="33"/>
  <c r="C559" i="33"/>
  <c r="C558" i="33"/>
  <c r="C557" i="33"/>
  <c r="C556" i="33"/>
  <c r="C555" i="33"/>
  <c r="C554" i="33"/>
  <c r="C553" i="33"/>
  <c r="C552" i="33"/>
  <c r="C551" i="33"/>
  <c r="C550" i="33"/>
  <c r="C549" i="33"/>
  <c r="C548" i="33"/>
  <c r="C547" i="33"/>
  <c r="C546" i="33"/>
  <c r="C545" i="33"/>
  <c r="C544" i="33"/>
  <c r="C543" i="33"/>
  <c r="C542" i="33"/>
  <c r="C541" i="33"/>
  <c r="C540" i="33"/>
  <c r="C539" i="33"/>
  <c r="C538" i="33"/>
  <c r="C537" i="33"/>
  <c r="C536" i="33"/>
  <c r="C535" i="33"/>
  <c r="C534" i="33"/>
  <c r="C533" i="33"/>
  <c r="C532" i="33"/>
  <c r="C531" i="33"/>
  <c r="C530" i="33"/>
  <c r="C529" i="33"/>
  <c r="C528" i="33"/>
  <c r="C527" i="33"/>
  <c r="C526" i="33"/>
  <c r="C525" i="33"/>
  <c r="C524" i="33"/>
  <c r="C523" i="33"/>
  <c r="C522" i="33"/>
  <c r="C521" i="33"/>
  <c r="C520" i="33"/>
  <c r="C519" i="33"/>
  <c r="C518" i="33"/>
  <c r="C517" i="33"/>
  <c r="C516" i="33"/>
  <c r="C515" i="33"/>
  <c r="C514" i="33"/>
  <c r="C513" i="33"/>
  <c r="C512" i="33"/>
  <c r="C511" i="33"/>
  <c r="C510" i="33"/>
  <c r="C509" i="33"/>
  <c r="C508" i="33"/>
  <c r="C507" i="33"/>
  <c r="C506" i="33"/>
  <c r="C505" i="33"/>
  <c r="C504" i="33"/>
  <c r="C503" i="33"/>
  <c r="C502" i="33"/>
  <c r="C501" i="33"/>
  <c r="C500" i="33"/>
  <c r="C499" i="33"/>
  <c r="C498" i="33"/>
  <c r="C497" i="33"/>
  <c r="C496" i="33"/>
  <c r="C495" i="33"/>
  <c r="C494" i="33"/>
  <c r="C493" i="33"/>
  <c r="C492" i="33"/>
  <c r="C491" i="33"/>
  <c r="C490" i="33"/>
  <c r="C489" i="33"/>
  <c r="C488" i="33"/>
  <c r="C487" i="33"/>
  <c r="C486" i="33"/>
  <c r="C485" i="33"/>
  <c r="C484" i="33"/>
  <c r="C483" i="33"/>
  <c r="C482" i="33"/>
  <c r="C481" i="33"/>
  <c r="C480" i="33"/>
  <c r="C479" i="33"/>
  <c r="C478" i="33"/>
  <c r="C477" i="33"/>
  <c r="C476" i="33"/>
  <c r="C475" i="33"/>
  <c r="C474" i="33"/>
  <c r="C473" i="33"/>
  <c r="C472" i="33"/>
  <c r="C471" i="33"/>
  <c r="C470" i="33"/>
  <c r="C469" i="33"/>
  <c r="C468" i="33"/>
  <c r="C467" i="33"/>
  <c r="C466" i="33"/>
  <c r="C465" i="33"/>
  <c r="C464" i="33"/>
  <c r="C463" i="33"/>
  <c r="C462" i="33"/>
  <c r="C461" i="33"/>
  <c r="C460" i="33"/>
  <c r="C459" i="33"/>
  <c r="C458" i="33"/>
  <c r="C457" i="33"/>
  <c r="C456" i="33"/>
  <c r="C455" i="33"/>
  <c r="C454" i="33"/>
  <c r="C453" i="33"/>
  <c r="C452" i="33"/>
  <c r="C451" i="33"/>
  <c r="C450" i="33"/>
  <c r="C449" i="33"/>
  <c r="C448" i="33"/>
  <c r="C447" i="33"/>
  <c r="C446" i="33"/>
  <c r="C445" i="33"/>
  <c r="C444" i="33"/>
  <c r="C443" i="33"/>
  <c r="C442" i="33"/>
  <c r="C441" i="33"/>
  <c r="C440" i="33"/>
  <c r="C439" i="33"/>
  <c r="C438" i="33"/>
  <c r="C437" i="33"/>
  <c r="C436" i="33"/>
  <c r="C435" i="33"/>
  <c r="C434" i="33"/>
  <c r="C433" i="33"/>
  <c r="C432" i="33"/>
  <c r="C431" i="33"/>
  <c r="C430" i="33"/>
  <c r="C429" i="33"/>
  <c r="C428" i="33"/>
  <c r="C427" i="33"/>
  <c r="C426" i="33"/>
  <c r="C425" i="33"/>
  <c r="C424" i="33"/>
  <c r="C423" i="33"/>
  <c r="C422" i="33"/>
  <c r="C421" i="33"/>
  <c r="C420" i="33"/>
  <c r="C419" i="33"/>
  <c r="C418" i="33"/>
  <c r="C417" i="33"/>
  <c r="C416" i="33"/>
  <c r="C415" i="33"/>
  <c r="C414" i="33"/>
  <c r="C413" i="33"/>
  <c r="C412" i="33"/>
  <c r="C411" i="33"/>
  <c r="C410" i="33"/>
  <c r="C409" i="33"/>
  <c r="C408" i="33"/>
  <c r="C407" i="33"/>
  <c r="C406" i="33"/>
  <c r="C405" i="33"/>
  <c r="C404" i="33"/>
  <c r="C403" i="33"/>
  <c r="C402" i="33"/>
  <c r="C401" i="33"/>
  <c r="C400" i="33"/>
  <c r="C399" i="33"/>
  <c r="C398" i="33"/>
  <c r="C397" i="33"/>
  <c r="C396" i="33"/>
  <c r="C395" i="33"/>
  <c r="C394" i="33"/>
  <c r="C393" i="33"/>
  <c r="C392" i="33"/>
  <c r="C391" i="33"/>
  <c r="C390" i="33"/>
  <c r="C389" i="33"/>
  <c r="C388" i="33"/>
  <c r="C387" i="33"/>
  <c r="C386" i="33"/>
  <c r="C385" i="33"/>
  <c r="C384" i="33"/>
  <c r="C383" i="33"/>
  <c r="C382" i="33"/>
  <c r="C381" i="33"/>
  <c r="C380" i="33"/>
  <c r="C379" i="33"/>
  <c r="C378" i="33"/>
  <c r="C377" i="33"/>
  <c r="C376" i="33"/>
  <c r="C375" i="33"/>
  <c r="C374" i="33"/>
  <c r="C373" i="33"/>
  <c r="C372" i="33"/>
  <c r="C371" i="33"/>
  <c r="C370" i="33"/>
  <c r="C369" i="33"/>
  <c r="C368" i="33"/>
  <c r="C367" i="33"/>
  <c r="C366" i="33"/>
  <c r="C365" i="33"/>
  <c r="C364" i="33"/>
  <c r="C363" i="33"/>
  <c r="C362" i="33"/>
  <c r="C361" i="33"/>
  <c r="C360" i="33"/>
  <c r="C359" i="33"/>
  <c r="C358" i="33"/>
  <c r="C357" i="33"/>
  <c r="C356" i="33"/>
  <c r="C355" i="33"/>
  <c r="C354" i="33"/>
  <c r="C353" i="33"/>
  <c r="C352" i="33"/>
  <c r="C351" i="33"/>
  <c r="C350" i="33"/>
  <c r="C349" i="33"/>
  <c r="C348" i="33"/>
  <c r="C347" i="33"/>
  <c r="C346" i="33"/>
  <c r="C345" i="33"/>
  <c r="C344" i="33"/>
  <c r="C343" i="33"/>
  <c r="C342" i="33"/>
  <c r="C341" i="33"/>
  <c r="C340" i="33"/>
  <c r="C339" i="33"/>
  <c r="C338" i="33"/>
  <c r="C337" i="33"/>
  <c r="C336" i="33"/>
  <c r="C335" i="33"/>
  <c r="C334" i="33"/>
  <c r="C333" i="33"/>
  <c r="C332" i="33"/>
  <c r="C331" i="33"/>
  <c r="C330" i="33"/>
  <c r="C329" i="33"/>
  <c r="C328" i="33"/>
  <c r="C327" i="33"/>
  <c r="C326" i="33"/>
  <c r="C325" i="33"/>
  <c r="C324" i="33"/>
  <c r="C323" i="33"/>
  <c r="C322" i="33"/>
  <c r="C321" i="33"/>
  <c r="C320" i="33"/>
  <c r="C319" i="33"/>
  <c r="C318" i="33"/>
  <c r="C317" i="33"/>
  <c r="C316" i="33"/>
  <c r="C315" i="33"/>
  <c r="C314" i="33"/>
  <c r="C313" i="33"/>
  <c r="C312" i="33"/>
  <c r="C311" i="33"/>
  <c r="C310" i="33"/>
  <c r="C309" i="33"/>
  <c r="C308" i="33"/>
  <c r="C307" i="33"/>
  <c r="C306" i="33"/>
  <c r="C305" i="33"/>
  <c r="C304" i="33"/>
  <c r="C303" i="33"/>
  <c r="C302" i="33"/>
  <c r="C301" i="33"/>
  <c r="C300" i="33"/>
  <c r="C299" i="33"/>
  <c r="C298" i="33"/>
  <c r="C297" i="33"/>
  <c r="C296" i="33"/>
  <c r="C295" i="33"/>
  <c r="C294" i="33"/>
  <c r="C293" i="33"/>
  <c r="C292" i="33"/>
  <c r="C291" i="33"/>
  <c r="C290" i="33"/>
  <c r="C289" i="33"/>
  <c r="C288" i="33"/>
  <c r="C287" i="33"/>
  <c r="C286" i="33"/>
  <c r="C285" i="33"/>
  <c r="C284" i="33"/>
  <c r="C283" i="33"/>
  <c r="C282" i="33"/>
  <c r="C281" i="33"/>
  <c r="C280" i="33"/>
  <c r="C279" i="33"/>
  <c r="C278" i="33"/>
  <c r="C277" i="33"/>
  <c r="C276" i="33"/>
  <c r="C275" i="33"/>
  <c r="C274" i="33"/>
  <c r="C273" i="33"/>
  <c r="C272" i="33"/>
  <c r="C271" i="33"/>
  <c r="C270" i="33"/>
  <c r="C269" i="33"/>
  <c r="C268" i="33"/>
  <c r="C267" i="33"/>
  <c r="C266" i="33"/>
  <c r="C265" i="33"/>
  <c r="C264" i="33"/>
  <c r="C263" i="33"/>
  <c r="C262" i="33"/>
  <c r="C261" i="33"/>
  <c r="C260" i="33"/>
  <c r="C259" i="33"/>
  <c r="C258" i="33"/>
  <c r="C257" i="33"/>
  <c r="C256" i="33"/>
  <c r="C255" i="33"/>
  <c r="C254" i="33"/>
  <c r="C253" i="33"/>
  <c r="C252" i="33"/>
  <c r="C251" i="33"/>
  <c r="C250" i="33"/>
  <c r="C249" i="33"/>
  <c r="C248" i="33"/>
  <c r="C247" i="33"/>
  <c r="C246" i="33"/>
  <c r="C245" i="33"/>
  <c r="C244" i="33"/>
  <c r="C243" i="33"/>
  <c r="C242" i="33"/>
  <c r="C241" i="33"/>
  <c r="C240" i="33"/>
  <c r="C239" i="33"/>
  <c r="C238" i="33"/>
  <c r="C237" i="33"/>
  <c r="C236" i="33"/>
  <c r="C235" i="33"/>
  <c r="C234" i="33"/>
  <c r="C233" i="33"/>
  <c r="C232" i="33"/>
  <c r="C231" i="33"/>
  <c r="C230" i="33"/>
  <c r="C229" i="33"/>
  <c r="C228" i="33"/>
  <c r="C227" i="33"/>
  <c r="C226" i="33"/>
  <c r="C225" i="33"/>
  <c r="C224" i="33"/>
  <c r="C223" i="33"/>
  <c r="C222" i="33"/>
  <c r="C221" i="33"/>
  <c r="C220" i="33"/>
  <c r="C219" i="33"/>
  <c r="C218" i="33"/>
  <c r="C217" i="33"/>
  <c r="C216" i="33"/>
  <c r="C215" i="33"/>
  <c r="C214" i="33"/>
  <c r="C213" i="33"/>
  <c r="C212" i="33"/>
  <c r="C211" i="33"/>
  <c r="C210" i="33"/>
  <c r="C209" i="33"/>
  <c r="C208" i="33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X36" i="32" l="1"/>
  <c r="W36" i="32"/>
  <c r="V36" i="32"/>
  <c r="U36" i="32"/>
  <c r="BC1915" i="32"/>
  <c r="BC1914" i="32" s="1"/>
  <c r="BC1913" i="32" s="1"/>
  <c r="BC1912" i="32" s="1"/>
  <c r="BC1911" i="32" s="1"/>
  <c r="BC1910" i="32" s="1"/>
  <c r="BC1909" i="32" s="1"/>
  <c r="BC1908" i="32" s="1"/>
  <c r="BC1907" i="32" s="1"/>
  <c r="BC1906" i="32" s="1"/>
  <c r="BC1905" i="32" s="1"/>
  <c r="BC1904" i="32" s="1"/>
  <c r="BC1903" i="32" s="1"/>
  <c r="BC1902" i="32" s="1"/>
  <c r="BC1901" i="32" s="1"/>
  <c r="BC1900" i="32" s="1"/>
  <c r="BC1899" i="32" s="1"/>
  <c r="BC1898" i="32" s="1"/>
  <c r="BC1897" i="32" s="1"/>
  <c r="BC1896" i="32" s="1"/>
  <c r="BC1895" i="32" s="1"/>
  <c r="BC1894" i="32" s="1"/>
  <c r="BC1893" i="32" s="1"/>
  <c r="BC1892" i="32" s="1"/>
  <c r="BC1891" i="32" s="1"/>
  <c r="BC1890" i="32" s="1"/>
  <c r="BC1889" i="32" s="1"/>
  <c r="BC1888" i="32" s="1"/>
  <c r="BC1887" i="32" s="1"/>
  <c r="BC1886" i="32" s="1"/>
  <c r="BC1885" i="32" s="1"/>
  <c r="BC1884" i="32" s="1"/>
  <c r="BC1883" i="32" s="1"/>
  <c r="BC1882" i="32" s="1"/>
  <c r="BC1881" i="32" s="1"/>
  <c r="BC1880" i="32" s="1"/>
  <c r="BC1879" i="32" s="1"/>
  <c r="BC1878" i="32" s="1"/>
  <c r="BC1877" i="32" s="1"/>
  <c r="BC1876" i="32" s="1"/>
  <c r="BC1875" i="32" s="1"/>
  <c r="BC1874" i="32" s="1"/>
  <c r="BC1873" i="32" s="1"/>
  <c r="BC1872" i="32" s="1"/>
  <c r="BC1871" i="32" s="1"/>
  <c r="BC1870" i="32" s="1"/>
  <c r="BC1869" i="32" s="1"/>
  <c r="BC1868" i="32" s="1"/>
  <c r="BC1867" i="32" s="1"/>
  <c r="BC1866" i="32" s="1"/>
  <c r="BC1865" i="32" s="1"/>
  <c r="BC1864" i="32" s="1"/>
  <c r="BC1863" i="32" s="1"/>
  <c r="BC1862" i="32" s="1"/>
  <c r="BC1861" i="32" s="1"/>
  <c r="BC1860" i="32" s="1"/>
  <c r="BC1859" i="32" s="1"/>
  <c r="BC1858" i="32" s="1"/>
  <c r="BC1857" i="32" s="1"/>
  <c r="BC1856" i="32" s="1"/>
  <c r="BC1855" i="32" s="1"/>
  <c r="BC1854" i="32" s="1"/>
  <c r="BC1853" i="32" s="1"/>
  <c r="BC1852" i="32" s="1"/>
  <c r="BC1851" i="32" s="1"/>
  <c r="BC1850" i="32" s="1"/>
  <c r="BC1849" i="32" s="1"/>
  <c r="BC1848" i="32" s="1"/>
  <c r="BC1847" i="32" s="1"/>
  <c r="BC1846" i="32" s="1"/>
  <c r="BC1845" i="32" s="1"/>
  <c r="BC1844" i="32" s="1"/>
  <c r="BC1843" i="32" s="1"/>
  <c r="BC1842" i="32" s="1"/>
  <c r="BC1841" i="32" s="1"/>
  <c r="BC1840" i="32" s="1"/>
  <c r="BC1839" i="32" s="1"/>
  <c r="BC1838" i="32" s="1"/>
  <c r="BC1837" i="32" s="1"/>
  <c r="BC1836" i="32" s="1"/>
  <c r="BC1835" i="32" s="1"/>
  <c r="BC1834" i="32" s="1"/>
  <c r="BC1833" i="32" s="1"/>
  <c r="BC1832" i="32" s="1"/>
  <c r="BC1831" i="32" s="1"/>
  <c r="BC1830" i="32" s="1"/>
  <c r="BC1829" i="32" s="1"/>
  <c r="BC1828" i="32" s="1"/>
  <c r="BC1827" i="32" s="1"/>
  <c r="BC1826" i="32" s="1"/>
  <c r="BC1825" i="32" s="1"/>
  <c r="BC1824" i="32" s="1"/>
  <c r="BC1823" i="32" s="1"/>
  <c r="BC1822" i="32" s="1"/>
  <c r="BC1821" i="32" s="1"/>
  <c r="BC1820" i="32" s="1"/>
  <c r="BC1819" i="32" s="1"/>
  <c r="BC1818" i="32" s="1"/>
  <c r="BC1817" i="32" s="1"/>
  <c r="BC1816" i="32" s="1"/>
  <c r="BC1815" i="32" s="1"/>
  <c r="BC1814" i="32" s="1"/>
  <c r="BC1813" i="32" s="1"/>
  <c r="BC1812" i="32" s="1"/>
  <c r="BC1811" i="32" s="1"/>
  <c r="BC1810" i="32" s="1"/>
  <c r="BC1809" i="32" s="1"/>
  <c r="BC1808" i="32" s="1"/>
  <c r="BC1807" i="32" s="1"/>
  <c r="BC1806" i="32" s="1"/>
  <c r="BC1805" i="32" s="1"/>
  <c r="BC1804" i="32" s="1"/>
  <c r="BC1803" i="32" s="1"/>
  <c r="BC1802" i="32" s="1"/>
  <c r="BC1801" i="32" s="1"/>
  <c r="BC1800" i="32" s="1"/>
  <c r="BC1799" i="32" s="1"/>
  <c r="BC1798" i="32" s="1"/>
  <c r="BC1797" i="32" s="1"/>
  <c r="BC1796" i="32" s="1"/>
  <c r="BC1795" i="32" s="1"/>
  <c r="BC1794" i="32" s="1"/>
  <c r="BC1793" i="32" s="1"/>
  <c r="BC1792" i="32" s="1"/>
  <c r="BC1791" i="32" s="1"/>
  <c r="BC1790" i="32" s="1"/>
  <c r="BC1789" i="32" s="1"/>
  <c r="BC1788" i="32" s="1"/>
  <c r="BC1787" i="32" s="1"/>
  <c r="BC1786" i="32" s="1"/>
  <c r="BC1785" i="32" s="1"/>
  <c r="BC1784" i="32" s="1"/>
  <c r="BC1783" i="32" s="1"/>
  <c r="BC1782" i="32" s="1"/>
  <c r="BC1781" i="32" s="1"/>
  <c r="BC1780" i="32" s="1"/>
  <c r="BC1779" i="32" s="1"/>
  <c r="BC1778" i="32" s="1"/>
  <c r="BC1777" i="32" s="1"/>
  <c r="BC1776" i="32" s="1"/>
  <c r="BC1775" i="32" s="1"/>
  <c r="BC1774" i="32" s="1"/>
  <c r="BC1773" i="32" s="1"/>
  <c r="BC1772" i="32" s="1"/>
  <c r="BC1771" i="32" s="1"/>
  <c r="BC1770" i="32" s="1"/>
  <c r="BC1769" i="32" s="1"/>
  <c r="BC1768" i="32" s="1"/>
  <c r="BC1767" i="32" s="1"/>
  <c r="BC1766" i="32" s="1"/>
  <c r="BC1765" i="32" s="1"/>
  <c r="BC1764" i="32" s="1"/>
  <c r="BC1763" i="32" s="1"/>
  <c r="BC1762" i="32" s="1"/>
  <c r="BC1761" i="32" s="1"/>
  <c r="BC1760" i="32" s="1"/>
  <c r="BC1759" i="32" s="1"/>
  <c r="BC1758" i="32" s="1"/>
  <c r="BC1757" i="32" s="1"/>
  <c r="BC1756" i="32" s="1"/>
  <c r="BC1755" i="32" s="1"/>
  <c r="BC1754" i="32" s="1"/>
  <c r="BC1753" i="32" s="1"/>
  <c r="BC1752" i="32" s="1"/>
  <c r="BC1751" i="32" s="1"/>
  <c r="BC1750" i="32" s="1"/>
  <c r="BC1749" i="32" s="1"/>
  <c r="BC1748" i="32" s="1"/>
  <c r="BC1747" i="32" s="1"/>
  <c r="BC1746" i="32" s="1"/>
  <c r="BC1745" i="32" s="1"/>
  <c r="BC1744" i="32" s="1"/>
  <c r="BC1743" i="32" s="1"/>
  <c r="BC1742" i="32" s="1"/>
  <c r="BC1741" i="32" s="1"/>
  <c r="BC1740" i="32" s="1"/>
  <c r="BC1739" i="32" s="1"/>
  <c r="BC1738" i="32" s="1"/>
  <c r="BC1737" i="32" s="1"/>
  <c r="BC1736" i="32" s="1"/>
  <c r="BC1735" i="32" s="1"/>
  <c r="BC1734" i="32" s="1"/>
  <c r="BC1733" i="32" s="1"/>
  <c r="BC1732" i="32" s="1"/>
  <c r="BC1731" i="32" s="1"/>
  <c r="BC1730" i="32" s="1"/>
  <c r="BC1729" i="32" s="1"/>
  <c r="BC1728" i="32" s="1"/>
  <c r="BC1727" i="32" s="1"/>
  <c r="BC1726" i="32" s="1"/>
  <c r="BC1725" i="32" s="1"/>
  <c r="BC1724" i="32" s="1"/>
  <c r="BC1723" i="32" s="1"/>
  <c r="BC1722" i="32" s="1"/>
  <c r="BC1721" i="32" s="1"/>
  <c r="BC1720" i="32" s="1"/>
  <c r="BC1719" i="32" s="1"/>
  <c r="BC1718" i="32" s="1"/>
  <c r="BC1717" i="32" s="1"/>
  <c r="BC1716" i="32" s="1"/>
  <c r="BC1715" i="32" s="1"/>
  <c r="BC1714" i="32" s="1"/>
  <c r="BC1713" i="32" s="1"/>
  <c r="BC1712" i="32" s="1"/>
  <c r="BC1711" i="32" s="1"/>
  <c r="BC1710" i="32" s="1"/>
  <c r="BC1709" i="32" s="1"/>
  <c r="BC1708" i="32" s="1"/>
  <c r="BC1707" i="32" s="1"/>
  <c r="BC1706" i="32" s="1"/>
  <c r="BC1705" i="32" s="1"/>
  <c r="BC1704" i="32" s="1"/>
  <c r="BC1703" i="32" s="1"/>
  <c r="BC1702" i="32" s="1"/>
  <c r="BC1701" i="32" s="1"/>
  <c r="BC1700" i="32" s="1"/>
  <c r="BC1699" i="32" s="1"/>
  <c r="BC1698" i="32" s="1"/>
  <c r="BC1697" i="32" s="1"/>
  <c r="BC1696" i="32" s="1"/>
  <c r="BC1695" i="32" s="1"/>
  <c r="BC1694" i="32" s="1"/>
  <c r="BC1693" i="32" s="1"/>
  <c r="BC1692" i="32" s="1"/>
  <c r="BC1691" i="32" s="1"/>
  <c r="BC1690" i="32" s="1"/>
  <c r="BC1689" i="32" s="1"/>
  <c r="BC1688" i="32" s="1"/>
  <c r="BC1687" i="32" s="1"/>
  <c r="BC1686" i="32" s="1"/>
  <c r="BC1685" i="32" s="1"/>
  <c r="BC1684" i="32" s="1"/>
  <c r="BC1683" i="32" s="1"/>
  <c r="BC1682" i="32" s="1"/>
  <c r="BC1681" i="32" s="1"/>
  <c r="BC1680" i="32" s="1"/>
  <c r="BC1679" i="32" s="1"/>
  <c r="BC1678" i="32" s="1"/>
  <c r="BC1677" i="32" s="1"/>
  <c r="BC1676" i="32" s="1"/>
  <c r="BC1675" i="32" s="1"/>
  <c r="BC1674" i="32" s="1"/>
  <c r="BC1673" i="32" s="1"/>
  <c r="BC1672" i="32" s="1"/>
  <c r="BC1671" i="32" s="1"/>
  <c r="BC1670" i="32" s="1"/>
  <c r="BC1669" i="32" s="1"/>
  <c r="BC1668" i="32" s="1"/>
  <c r="BC1667" i="32" s="1"/>
  <c r="BC1666" i="32" s="1"/>
  <c r="BC1665" i="32" s="1"/>
  <c r="BC1664" i="32" s="1"/>
  <c r="BC1663" i="32" s="1"/>
  <c r="BC1662" i="32" s="1"/>
  <c r="BC1661" i="32" s="1"/>
  <c r="BC1660" i="32" s="1"/>
  <c r="BC1659" i="32" s="1"/>
  <c r="BC1658" i="32" s="1"/>
  <c r="BC1657" i="32" s="1"/>
  <c r="BC1656" i="32" s="1"/>
  <c r="BC1655" i="32" s="1"/>
  <c r="BC1654" i="32" s="1"/>
  <c r="BC1653" i="32" s="1"/>
  <c r="BC1652" i="32" s="1"/>
  <c r="BC1651" i="32" s="1"/>
  <c r="BC1650" i="32" s="1"/>
  <c r="BC1649" i="32" s="1"/>
  <c r="BC1648" i="32" s="1"/>
  <c r="BC1647" i="32" s="1"/>
  <c r="BC1646" i="32" s="1"/>
  <c r="BC1645" i="32" s="1"/>
  <c r="BC1644" i="32" s="1"/>
  <c r="BC1643" i="32" s="1"/>
  <c r="BC1642" i="32" s="1"/>
  <c r="BC1641" i="32" s="1"/>
  <c r="BC1640" i="32" s="1"/>
  <c r="BC1639" i="32" s="1"/>
  <c r="BC1638" i="32" s="1"/>
  <c r="BC1637" i="32" s="1"/>
  <c r="BC1636" i="32" s="1"/>
  <c r="BC1635" i="32" s="1"/>
  <c r="BC1634" i="32" s="1"/>
  <c r="BC1633" i="32" s="1"/>
  <c r="BC1632" i="32" s="1"/>
  <c r="BC1631" i="32" s="1"/>
  <c r="BC1630" i="32" s="1"/>
  <c r="BC1629" i="32" s="1"/>
  <c r="BC1628" i="32" s="1"/>
  <c r="BC1627" i="32" s="1"/>
  <c r="BC1626" i="32" s="1"/>
  <c r="BC1625" i="32" s="1"/>
  <c r="BC1624" i="32" s="1"/>
  <c r="BC1623" i="32" s="1"/>
  <c r="BC1622" i="32" s="1"/>
  <c r="BC1621" i="32" s="1"/>
  <c r="BC1620" i="32" s="1"/>
  <c r="BC1619" i="32" s="1"/>
  <c r="BC1618" i="32" s="1"/>
  <c r="BC1617" i="32" s="1"/>
  <c r="BC1616" i="32" s="1"/>
  <c r="BC1615" i="32" s="1"/>
  <c r="BC1614" i="32" s="1"/>
  <c r="BC1613" i="32" s="1"/>
  <c r="BC1612" i="32" s="1"/>
  <c r="BC1611" i="32" s="1"/>
  <c r="BC1610" i="32" s="1"/>
  <c r="BC1609" i="32" s="1"/>
  <c r="BC1608" i="32" s="1"/>
  <c r="BC1607" i="32" s="1"/>
  <c r="BC1606" i="32" s="1"/>
  <c r="BC1605" i="32" s="1"/>
  <c r="BC1604" i="32" s="1"/>
  <c r="BC1603" i="32" s="1"/>
  <c r="BC1602" i="32" s="1"/>
  <c r="BC1601" i="32" s="1"/>
  <c r="BC1600" i="32" s="1"/>
  <c r="BC1599" i="32" s="1"/>
  <c r="BC1598" i="32" s="1"/>
  <c r="BC1597" i="32" s="1"/>
  <c r="BC1596" i="32" s="1"/>
  <c r="BC1595" i="32" s="1"/>
  <c r="BC1594" i="32" s="1"/>
  <c r="BC1593" i="32" s="1"/>
  <c r="BC1592" i="32" s="1"/>
  <c r="BC1591" i="32" s="1"/>
  <c r="BC1590" i="32" s="1"/>
  <c r="BC1589" i="32" s="1"/>
  <c r="BC1588" i="32" s="1"/>
  <c r="BC1587" i="32" s="1"/>
  <c r="BC1586" i="32" s="1"/>
  <c r="BC1585" i="32" s="1"/>
  <c r="BC1584" i="32" s="1"/>
  <c r="BC1583" i="32" s="1"/>
  <c r="BC1582" i="32" s="1"/>
  <c r="BC1581" i="32" s="1"/>
  <c r="BC1580" i="32" s="1"/>
  <c r="BC1579" i="32" s="1"/>
  <c r="BC1578" i="32" s="1"/>
  <c r="BC1577" i="32" s="1"/>
  <c r="BC1576" i="32" s="1"/>
  <c r="BC1575" i="32" s="1"/>
  <c r="BC1574" i="32" s="1"/>
  <c r="BC1573" i="32" s="1"/>
  <c r="BC1572" i="32" s="1"/>
  <c r="BC1571" i="32" s="1"/>
  <c r="BC1570" i="32" s="1"/>
  <c r="BC1569" i="32" s="1"/>
  <c r="BC1568" i="32" s="1"/>
  <c r="BC1567" i="32" s="1"/>
  <c r="BC1566" i="32" s="1"/>
  <c r="BC1565" i="32" s="1"/>
  <c r="BC1564" i="32" s="1"/>
  <c r="BC1563" i="32" s="1"/>
  <c r="BC1562" i="32" s="1"/>
  <c r="BC1561" i="32" s="1"/>
  <c r="BC1560" i="32" s="1"/>
  <c r="BC1559" i="32" s="1"/>
  <c r="BC1558" i="32" s="1"/>
  <c r="BC1557" i="32" s="1"/>
  <c r="BC1556" i="32" s="1"/>
  <c r="BC1555" i="32" s="1"/>
  <c r="BC1554" i="32" s="1"/>
  <c r="BC1553" i="32" s="1"/>
  <c r="BC1552" i="32" s="1"/>
  <c r="BC1551" i="32" s="1"/>
  <c r="BC1550" i="32" s="1"/>
  <c r="BC1549" i="32" s="1"/>
  <c r="BC1548" i="32" s="1"/>
  <c r="BC1547" i="32" s="1"/>
  <c r="BC1546" i="32" s="1"/>
  <c r="BC1545" i="32" s="1"/>
  <c r="BC1544" i="32" s="1"/>
  <c r="BC1543" i="32" s="1"/>
  <c r="BC1542" i="32" s="1"/>
  <c r="BC1541" i="32" s="1"/>
  <c r="BC1540" i="32" s="1"/>
  <c r="BC1539" i="32" s="1"/>
  <c r="BC1538" i="32" s="1"/>
  <c r="BC1537" i="32" s="1"/>
  <c r="BC1536" i="32" s="1"/>
  <c r="BC1535" i="32" s="1"/>
  <c r="BC1534" i="32" s="1"/>
  <c r="BC1533" i="32" s="1"/>
  <c r="BC1532" i="32" s="1"/>
  <c r="BC1531" i="32" s="1"/>
  <c r="BC1530" i="32" s="1"/>
  <c r="BC1529" i="32" s="1"/>
  <c r="BC1528" i="32" s="1"/>
  <c r="BC1527" i="32" s="1"/>
  <c r="BC1526" i="32" s="1"/>
  <c r="BC1525" i="32" s="1"/>
  <c r="BC1524" i="32" s="1"/>
  <c r="BC1523" i="32" s="1"/>
  <c r="BC1522" i="32" s="1"/>
  <c r="BC1521" i="32" s="1"/>
  <c r="BC1520" i="32" s="1"/>
  <c r="BC1519" i="32" s="1"/>
  <c r="BC1518" i="32" s="1"/>
  <c r="BC1517" i="32" s="1"/>
  <c r="BC1516" i="32" s="1"/>
  <c r="BC1515" i="32" s="1"/>
  <c r="BC1514" i="32" s="1"/>
  <c r="BC1513" i="32" s="1"/>
  <c r="BC1512" i="32" s="1"/>
  <c r="BC1511" i="32" s="1"/>
  <c r="BC1510" i="32" s="1"/>
  <c r="BC1509" i="32" s="1"/>
  <c r="BC1508" i="32" s="1"/>
  <c r="BC1507" i="32" s="1"/>
  <c r="BC1506" i="32" s="1"/>
  <c r="BC1505" i="32" s="1"/>
  <c r="BC1504" i="32" s="1"/>
  <c r="BC1503" i="32" s="1"/>
  <c r="BC1502" i="32" s="1"/>
  <c r="BC1501" i="32" s="1"/>
  <c r="BC1500" i="32" s="1"/>
  <c r="BC1499" i="32" s="1"/>
  <c r="BC1498" i="32" s="1"/>
  <c r="BC1497" i="32" s="1"/>
  <c r="BC1496" i="32" s="1"/>
  <c r="BC1495" i="32" s="1"/>
  <c r="BC1494" i="32" s="1"/>
  <c r="BC1493" i="32" s="1"/>
  <c r="BC1492" i="32" s="1"/>
  <c r="BC1491" i="32" s="1"/>
  <c r="BC1490" i="32" s="1"/>
  <c r="BC1489" i="32" s="1"/>
  <c r="BC1488" i="32" s="1"/>
  <c r="BC1487" i="32" s="1"/>
  <c r="BC1486" i="32" s="1"/>
  <c r="BC1485" i="32" s="1"/>
  <c r="BC1484" i="32" s="1"/>
  <c r="BC1483" i="32" s="1"/>
  <c r="BC1482" i="32" s="1"/>
  <c r="BC1481" i="32" s="1"/>
  <c r="BC1480" i="32" s="1"/>
  <c r="BC1479" i="32" s="1"/>
  <c r="BC1478" i="32" s="1"/>
  <c r="BC1477" i="32" s="1"/>
  <c r="BC1476" i="32" s="1"/>
  <c r="BC1475" i="32" s="1"/>
  <c r="BC1474" i="32" s="1"/>
  <c r="BC1473" i="32" s="1"/>
  <c r="BC1472" i="32" s="1"/>
  <c r="BC1471" i="32" s="1"/>
  <c r="BC1470" i="32" s="1"/>
  <c r="BC1469" i="32" s="1"/>
  <c r="BC1468" i="32" s="1"/>
  <c r="BC1467" i="32" s="1"/>
  <c r="BC1466" i="32" s="1"/>
  <c r="BC1465" i="32" s="1"/>
  <c r="BC1464" i="32" s="1"/>
  <c r="BC1463" i="32" s="1"/>
  <c r="BC1462" i="32" s="1"/>
  <c r="BC1461" i="32" s="1"/>
  <c r="BC1460" i="32" s="1"/>
  <c r="BC1459" i="32" s="1"/>
  <c r="BC1458" i="32" s="1"/>
  <c r="BC1457" i="32" s="1"/>
  <c r="BC1456" i="32" s="1"/>
  <c r="BC1455" i="32" s="1"/>
  <c r="BC1454" i="32" s="1"/>
  <c r="BC1453" i="32" s="1"/>
  <c r="BC1452" i="32" s="1"/>
  <c r="BC1451" i="32" s="1"/>
  <c r="BC1450" i="32" s="1"/>
  <c r="BC1449" i="32" s="1"/>
  <c r="BC1448" i="32" s="1"/>
  <c r="BC1447" i="32" s="1"/>
  <c r="BC1446" i="32" s="1"/>
  <c r="BC1445" i="32" s="1"/>
  <c r="BC1444" i="32" s="1"/>
  <c r="BC1443" i="32" s="1"/>
  <c r="BC1442" i="32" s="1"/>
  <c r="BC1441" i="32" s="1"/>
  <c r="BC1440" i="32" s="1"/>
  <c r="BC1439" i="32" s="1"/>
  <c r="BC1438" i="32" s="1"/>
  <c r="BC1437" i="32" s="1"/>
  <c r="BC1436" i="32" s="1"/>
  <c r="BC1435" i="32" s="1"/>
  <c r="BC1434" i="32" s="1"/>
  <c r="BC1433" i="32" s="1"/>
  <c r="BC1432" i="32" s="1"/>
  <c r="BC1431" i="32" s="1"/>
  <c r="BC1430" i="32" s="1"/>
  <c r="BC1429" i="32" s="1"/>
  <c r="BC1428" i="32" s="1"/>
  <c r="BC1427" i="32" s="1"/>
  <c r="BC1426" i="32" s="1"/>
  <c r="BC1425" i="32" s="1"/>
  <c r="BC1424" i="32" s="1"/>
  <c r="BC1423" i="32" s="1"/>
  <c r="BC1422" i="32" s="1"/>
  <c r="BC1421" i="32" s="1"/>
  <c r="BC1420" i="32" s="1"/>
  <c r="BC1419" i="32" s="1"/>
  <c r="BC1418" i="32" s="1"/>
  <c r="BC1417" i="32" s="1"/>
  <c r="BC1416" i="32" s="1"/>
  <c r="BC1415" i="32" s="1"/>
  <c r="BC1414" i="32" s="1"/>
  <c r="BC1413" i="32" s="1"/>
  <c r="BC1412" i="32" s="1"/>
  <c r="BC1411" i="32" s="1"/>
  <c r="BC1410" i="32" s="1"/>
  <c r="BC1409" i="32" s="1"/>
  <c r="BC1408" i="32" s="1"/>
  <c r="BC1407" i="32" s="1"/>
  <c r="BC1406" i="32" s="1"/>
  <c r="BC1405" i="32" s="1"/>
  <c r="BC1404" i="32" s="1"/>
  <c r="BC1403" i="32" s="1"/>
  <c r="BC1402" i="32" s="1"/>
  <c r="BC1401" i="32" s="1"/>
  <c r="BC1400" i="32" s="1"/>
  <c r="BC1399" i="32" s="1"/>
  <c r="BC1398" i="32" s="1"/>
  <c r="BC1397" i="32" s="1"/>
  <c r="BC1396" i="32" s="1"/>
  <c r="BC1395" i="32" s="1"/>
  <c r="BC1394" i="32" s="1"/>
  <c r="BC1393" i="32" s="1"/>
  <c r="BC1392" i="32" s="1"/>
  <c r="BC1391" i="32" s="1"/>
  <c r="BC1390" i="32" s="1"/>
  <c r="BC1389" i="32" s="1"/>
  <c r="BC1388" i="32" s="1"/>
  <c r="BC1387" i="32" s="1"/>
  <c r="BC1386" i="32" s="1"/>
  <c r="BC1385" i="32" s="1"/>
  <c r="BC1384" i="32" s="1"/>
  <c r="BC1383" i="32" s="1"/>
  <c r="BC1382" i="32" s="1"/>
  <c r="BC1381" i="32" s="1"/>
  <c r="BC1380" i="32" s="1"/>
  <c r="BC1379" i="32" s="1"/>
  <c r="BC1378" i="32" s="1"/>
  <c r="BC1377" i="32" s="1"/>
  <c r="BC1376" i="32" s="1"/>
  <c r="BC1375" i="32" s="1"/>
  <c r="BC1374" i="32" s="1"/>
  <c r="BC1373" i="32" s="1"/>
  <c r="BC1372" i="32" s="1"/>
  <c r="BC1371" i="32" s="1"/>
  <c r="BC1370" i="32" s="1"/>
  <c r="BC1369" i="32" s="1"/>
  <c r="BC1368" i="32" s="1"/>
  <c r="BC1367" i="32" s="1"/>
  <c r="BC1366" i="32" s="1"/>
  <c r="BC1365" i="32" s="1"/>
  <c r="BC1364" i="32" s="1"/>
  <c r="BC1363" i="32" s="1"/>
  <c r="BC1362" i="32" s="1"/>
  <c r="BC1361" i="32" s="1"/>
  <c r="BC1360" i="32" s="1"/>
  <c r="BC1359" i="32" s="1"/>
  <c r="BC1358" i="32" s="1"/>
  <c r="BC1357" i="32" s="1"/>
  <c r="BC1356" i="32" s="1"/>
  <c r="BC1355" i="32" s="1"/>
  <c r="BC1354" i="32" s="1"/>
  <c r="BC1353" i="32" s="1"/>
  <c r="BC1352" i="32" s="1"/>
  <c r="BC1351" i="32" s="1"/>
  <c r="BC1350" i="32" s="1"/>
  <c r="BC1349" i="32" s="1"/>
  <c r="BC1348" i="32" s="1"/>
  <c r="BC1347" i="32" s="1"/>
  <c r="BC1346" i="32" s="1"/>
  <c r="BC1345" i="32" s="1"/>
  <c r="BC1344" i="32" s="1"/>
  <c r="BC1343" i="32" s="1"/>
  <c r="BC1342" i="32" s="1"/>
  <c r="BC1341" i="32" s="1"/>
  <c r="BC1340" i="32" s="1"/>
  <c r="BC1339" i="32" s="1"/>
  <c r="BC1338" i="32" s="1"/>
  <c r="BC1337" i="32" s="1"/>
  <c r="BC1336" i="32" s="1"/>
  <c r="BC1335" i="32" s="1"/>
  <c r="BC1334" i="32" s="1"/>
  <c r="BC1333" i="32" s="1"/>
  <c r="BC1332" i="32" s="1"/>
  <c r="BC1331" i="32" s="1"/>
  <c r="BC1330" i="32" s="1"/>
  <c r="BC1329" i="32" s="1"/>
  <c r="BC1328" i="32" s="1"/>
  <c r="BC1327" i="32" s="1"/>
  <c r="BC1326" i="32" s="1"/>
  <c r="BC1325" i="32" s="1"/>
  <c r="BC1324" i="32" s="1"/>
  <c r="BC1323" i="32" s="1"/>
  <c r="BC1322" i="32" s="1"/>
  <c r="BC1321" i="32" s="1"/>
  <c r="BC1320" i="32" s="1"/>
  <c r="BC1319" i="32" s="1"/>
  <c r="BC1318" i="32" s="1"/>
  <c r="BC1317" i="32" s="1"/>
  <c r="BC1316" i="32" s="1"/>
  <c r="BC1315" i="32" s="1"/>
  <c r="BC1314" i="32" s="1"/>
  <c r="BC1313" i="32" s="1"/>
  <c r="BC1312" i="32" s="1"/>
  <c r="BC1311" i="32" s="1"/>
  <c r="BC1310" i="32" s="1"/>
  <c r="BC1309" i="32" s="1"/>
  <c r="BC1308" i="32" s="1"/>
  <c r="BC1307" i="32" s="1"/>
  <c r="BC1306" i="32" s="1"/>
  <c r="BC1305" i="32" s="1"/>
  <c r="BC1304" i="32" s="1"/>
  <c r="BC1303" i="32" s="1"/>
  <c r="BC1302" i="32" s="1"/>
  <c r="BC1301" i="32" s="1"/>
  <c r="BC1300" i="32" s="1"/>
  <c r="BC1299" i="32" s="1"/>
  <c r="BC1298" i="32" s="1"/>
  <c r="BC1297" i="32" s="1"/>
  <c r="BC1296" i="32" s="1"/>
  <c r="BC1295" i="32" s="1"/>
  <c r="BC1294" i="32" s="1"/>
  <c r="BC1293" i="32" s="1"/>
  <c r="BC1292" i="32" s="1"/>
  <c r="BC1291" i="32" s="1"/>
  <c r="BC1290" i="32" s="1"/>
  <c r="BC1289" i="32" s="1"/>
  <c r="BC1288" i="32" s="1"/>
  <c r="BC1287" i="32" s="1"/>
  <c r="BC1286" i="32" s="1"/>
  <c r="BC1285" i="32" s="1"/>
  <c r="BC1284" i="32" s="1"/>
  <c r="BC1283" i="32" s="1"/>
  <c r="BC1282" i="32" s="1"/>
  <c r="BC1281" i="32" s="1"/>
  <c r="BC1280" i="32" s="1"/>
  <c r="BC1279" i="32" s="1"/>
  <c r="BC1278" i="32" s="1"/>
  <c r="BC1277" i="32" s="1"/>
  <c r="BC1276" i="32" s="1"/>
  <c r="BC1275" i="32" s="1"/>
  <c r="BC1274" i="32" s="1"/>
  <c r="BC1273" i="32" s="1"/>
  <c r="BC1272" i="32" s="1"/>
  <c r="BC1271" i="32" s="1"/>
  <c r="BC1270" i="32" s="1"/>
  <c r="BC1269" i="32" s="1"/>
  <c r="BC1268" i="32" s="1"/>
  <c r="BC1267" i="32" s="1"/>
  <c r="BC1266" i="32" s="1"/>
  <c r="BC1265" i="32" s="1"/>
  <c r="BC1264" i="32" s="1"/>
  <c r="BC1263" i="32" s="1"/>
  <c r="BC1262" i="32" s="1"/>
  <c r="BC1261" i="32" s="1"/>
  <c r="BC1260" i="32" s="1"/>
  <c r="BC1259" i="32" s="1"/>
  <c r="BC1258" i="32" s="1"/>
  <c r="BC1257" i="32" s="1"/>
  <c r="BC1256" i="32" s="1"/>
  <c r="BC1255" i="32" s="1"/>
  <c r="BC1254" i="32" s="1"/>
  <c r="BC1253" i="32" s="1"/>
  <c r="BC1252" i="32" s="1"/>
  <c r="BC1251" i="32" s="1"/>
  <c r="BC1250" i="32" s="1"/>
  <c r="BC1249" i="32" s="1"/>
  <c r="BC1248" i="32" s="1"/>
  <c r="BC1247" i="32" s="1"/>
  <c r="BC1246" i="32" s="1"/>
  <c r="BC1245" i="32" s="1"/>
  <c r="BC1244" i="32" s="1"/>
  <c r="BC1243" i="32" s="1"/>
  <c r="BC1242" i="32" s="1"/>
  <c r="BC1241" i="32" s="1"/>
  <c r="BC1240" i="32" s="1"/>
  <c r="BC1239" i="32" s="1"/>
  <c r="BC1238" i="32" s="1"/>
  <c r="BC1237" i="32" s="1"/>
  <c r="BC1236" i="32" s="1"/>
  <c r="BC1235" i="32" s="1"/>
  <c r="BC1234" i="32" s="1"/>
  <c r="BC1233" i="32" s="1"/>
  <c r="BC1232" i="32" s="1"/>
  <c r="BC1231" i="32" s="1"/>
  <c r="BC1230" i="32" s="1"/>
  <c r="BC1229" i="32" s="1"/>
  <c r="BC1228" i="32" s="1"/>
  <c r="BC1227" i="32" s="1"/>
  <c r="BC1226" i="32" s="1"/>
  <c r="BC1225" i="32" s="1"/>
  <c r="BC1224" i="32" s="1"/>
  <c r="BC1223" i="32" s="1"/>
  <c r="BC1222" i="32" s="1"/>
  <c r="BC1221" i="32" s="1"/>
  <c r="BC1220" i="32" s="1"/>
  <c r="BC1219" i="32" s="1"/>
  <c r="BC1218" i="32" s="1"/>
  <c r="BC1217" i="32" s="1"/>
  <c r="BC1216" i="32" s="1"/>
  <c r="BC1215" i="32" s="1"/>
  <c r="BC1214" i="32" s="1"/>
  <c r="BC1213" i="32" s="1"/>
  <c r="BC1212" i="32" s="1"/>
  <c r="BC1211" i="32" s="1"/>
  <c r="BC1210" i="32" s="1"/>
  <c r="BC1209" i="32" s="1"/>
  <c r="BC1208" i="32" s="1"/>
  <c r="BC1207" i="32" s="1"/>
  <c r="BC1206" i="32" s="1"/>
  <c r="BC1205" i="32" s="1"/>
  <c r="BC1204" i="32" s="1"/>
  <c r="BC1203" i="32" s="1"/>
  <c r="BC1202" i="32" s="1"/>
  <c r="BC1201" i="32" s="1"/>
  <c r="BC1200" i="32" s="1"/>
  <c r="BC1199" i="32" s="1"/>
  <c r="BC1198" i="32" s="1"/>
  <c r="BC1197" i="32" s="1"/>
  <c r="BC1196" i="32" s="1"/>
  <c r="BC1195" i="32" s="1"/>
  <c r="BC1194" i="32" s="1"/>
  <c r="BC1193" i="32" s="1"/>
  <c r="BC1192" i="32" s="1"/>
  <c r="BC1191" i="32" s="1"/>
  <c r="BC1190" i="32" s="1"/>
  <c r="BC1189" i="32" s="1"/>
  <c r="BC1188" i="32" s="1"/>
  <c r="BC1187" i="32" s="1"/>
  <c r="BC1186" i="32" s="1"/>
  <c r="BC1185" i="32" s="1"/>
  <c r="BC1184" i="32" s="1"/>
  <c r="BC1183" i="32" s="1"/>
  <c r="BC1182" i="32" s="1"/>
  <c r="BC1181" i="32" s="1"/>
  <c r="BC1180" i="32" s="1"/>
  <c r="BC1179" i="32" s="1"/>
  <c r="BC1178" i="32" s="1"/>
  <c r="BC1177" i="32" s="1"/>
  <c r="BC1176" i="32" s="1"/>
  <c r="BC1175" i="32" s="1"/>
  <c r="BC1174" i="32" s="1"/>
  <c r="BC1173" i="32" s="1"/>
  <c r="BC1172" i="32" s="1"/>
  <c r="BC1171" i="32" s="1"/>
  <c r="BC1170" i="32" s="1"/>
  <c r="BC1169" i="32" s="1"/>
  <c r="BC1168" i="32" s="1"/>
  <c r="BC1167" i="32" s="1"/>
  <c r="BC1166" i="32" s="1"/>
  <c r="BC1165" i="32" s="1"/>
  <c r="BC1164" i="32" s="1"/>
  <c r="BC1163" i="32" s="1"/>
  <c r="BC1162" i="32" s="1"/>
  <c r="BC1161" i="32" s="1"/>
  <c r="BC1160" i="32" s="1"/>
  <c r="BC1159" i="32" s="1"/>
  <c r="BC1158" i="32" s="1"/>
  <c r="BC1157" i="32" s="1"/>
  <c r="BC1156" i="32" s="1"/>
  <c r="BC1155" i="32" s="1"/>
  <c r="BC1154" i="32" s="1"/>
  <c r="BC1153" i="32" s="1"/>
  <c r="BC1152" i="32" s="1"/>
  <c r="BC1151" i="32" s="1"/>
  <c r="BC1150" i="32" s="1"/>
  <c r="BC1149" i="32" s="1"/>
  <c r="BC1148" i="32" s="1"/>
  <c r="BC1147" i="32" s="1"/>
  <c r="BC1146" i="32" s="1"/>
  <c r="BC1145" i="32" s="1"/>
  <c r="BC1144" i="32" s="1"/>
  <c r="BC1143" i="32" s="1"/>
  <c r="BC1142" i="32" s="1"/>
  <c r="BC1141" i="32" s="1"/>
  <c r="BC1140" i="32" s="1"/>
  <c r="BC1139" i="32" s="1"/>
  <c r="BC1138" i="32" s="1"/>
  <c r="BC1137" i="32" s="1"/>
  <c r="BC1136" i="32" s="1"/>
  <c r="BC1135" i="32" s="1"/>
  <c r="BC1134" i="32" s="1"/>
  <c r="BC1133" i="32" s="1"/>
  <c r="BC1132" i="32" s="1"/>
  <c r="BC1131" i="32" s="1"/>
  <c r="BC1130" i="32" s="1"/>
  <c r="BC1129" i="32" s="1"/>
  <c r="BC1128" i="32" s="1"/>
  <c r="BC1127" i="32" s="1"/>
  <c r="BC1126" i="32" s="1"/>
  <c r="BC1125" i="32" s="1"/>
  <c r="BC1124" i="32" s="1"/>
  <c r="BC1123" i="32" s="1"/>
  <c r="BC1122" i="32" s="1"/>
  <c r="BC1121" i="32" s="1"/>
  <c r="BC1120" i="32" s="1"/>
  <c r="BC1119" i="32" s="1"/>
  <c r="BC1118" i="32" s="1"/>
  <c r="BC1117" i="32" s="1"/>
  <c r="BC1116" i="32" s="1"/>
  <c r="BC1115" i="32" s="1"/>
  <c r="BC1114" i="32" s="1"/>
  <c r="BC1113" i="32" s="1"/>
  <c r="BC1112" i="32" s="1"/>
  <c r="BC1111" i="32" s="1"/>
  <c r="BC1110" i="32" s="1"/>
  <c r="BC1109" i="32" s="1"/>
  <c r="BC1108" i="32" s="1"/>
  <c r="BC1107" i="32" s="1"/>
  <c r="BC1106" i="32" s="1"/>
  <c r="BC1105" i="32" s="1"/>
  <c r="BC1104" i="32" s="1"/>
  <c r="BC1103" i="32" s="1"/>
  <c r="BC1102" i="32" s="1"/>
  <c r="BC1101" i="32" s="1"/>
  <c r="BC1100" i="32" s="1"/>
  <c r="BC1099" i="32" s="1"/>
  <c r="BC1098" i="32" s="1"/>
  <c r="BC1097" i="32" s="1"/>
  <c r="BC1096" i="32" s="1"/>
  <c r="BC1095" i="32" s="1"/>
  <c r="BC1094" i="32" s="1"/>
  <c r="BC1093" i="32" s="1"/>
  <c r="BC1092" i="32" s="1"/>
  <c r="BC1091" i="32" s="1"/>
  <c r="BC1090" i="32" s="1"/>
  <c r="BC1089" i="32" s="1"/>
  <c r="BC1088" i="32" s="1"/>
  <c r="BC1087" i="32" s="1"/>
  <c r="BC1086" i="32" s="1"/>
  <c r="BC1085" i="32" s="1"/>
  <c r="BC1084" i="32" s="1"/>
  <c r="BC1083" i="32" s="1"/>
  <c r="BC1082" i="32" s="1"/>
  <c r="BC1081" i="32" s="1"/>
  <c r="BC1080" i="32" s="1"/>
  <c r="BC1079" i="32" s="1"/>
  <c r="BC1078" i="32" s="1"/>
  <c r="BC1077" i="32" s="1"/>
  <c r="BC1076" i="32" s="1"/>
  <c r="BC1075" i="32" s="1"/>
  <c r="BC1074" i="32" s="1"/>
  <c r="BC1073" i="32" s="1"/>
  <c r="BC1072" i="32" s="1"/>
  <c r="BC1071" i="32" s="1"/>
  <c r="BC1070" i="32" s="1"/>
  <c r="BC1069" i="32" s="1"/>
  <c r="BC1068" i="32" s="1"/>
  <c r="BC1067" i="32" s="1"/>
  <c r="BC1066" i="32" s="1"/>
  <c r="BC1065" i="32" s="1"/>
  <c r="BC1064" i="32" s="1"/>
  <c r="BC1063" i="32" s="1"/>
  <c r="BC1062" i="32" s="1"/>
  <c r="BC1061" i="32" s="1"/>
  <c r="BC1060" i="32" s="1"/>
  <c r="BC1059" i="32" s="1"/>
  <c r="BC1058" i="32" s="1"/>
  <c r="BC1057" i="32" s="1"/>
  <c r="BC1056" i="32" s="1"/>
  <c r="BC1055" i="32" s="1"/>
  <c r="BC1054" i="32" s="1"/>
  <c r="BC1053" i="32" s="1"/>
  <c r="BC1052" i="32" s="1"/>
  <c r="BC1051" i="32" s="1"/>
  <c r="BC1050" i="32" s="1"/>
  <c r="BC1049" i="32" s="1"/>
  <c r="BC1048" i="32" s="1"/>
  <c r="BC1047" i="32" s="1"/>
  <c r="BC1046" i="32" s="1"/>
  <c r="BC1045" i="32" s="1"/>
  <c r="BC1044" i="32" s="1"/>
  <c r="BC1043" i="32" s="1"/>
  <c r="BC1042" i="32" s="1"/>
  <c r="BC1041" i="32" s="1"/>
  <c r="BC1040" i="32" s="1"/>
  <c r="BC1039" i="32" s="1"/>
  <c r="BC1038" i="32" s="1"/>
  <c r="BC1037" i="32" s="1"/>
  <c r="BC1036" i="32" s="1"/>
  <c r="BC1035" i="32" s="1"/>
  <c r="BC1034" i="32" s="1"/>
  <c r="BC1033" i="32" s="1"/>
  <c r="BC1032" i="32" s="1"/>
  <c r="BC1031" i="32" s="1"/>
  <c r="BC1030" i="32" s="1"/>
  <c r="BC1029" i="32" s="1"/>
  <c r="BC1028" i="32" s="1"/>
  <c r="BC1027" i="32" s="1"/>
  <c r="BC1026" i="32" s="1"/>
  <c r="BC1025" i="32" s="1"/>
  <c r="BC1024" i="32" s="1"/>
  <c r="BC1023" i="32" s="1"/>
  <c r="BC1022" i="32" s="1"/>
  <c r="BC1021" i="32" s="1"/>
  <c r="BC1020" i="32" s="1"/>
  <c r="BC1019" i="32" s="1"/>
  <c r="BC1018" i="32" s="1"/>
  <c r="BC1017" i="32" s="1"/>
  <c r="BC1016" i="32" s="1"/>
  <c r="BC1015" i="32" s="1"/>
  <c r="BC1014" i="32" s="1"/>
  <c r="BC1013" i="32" s="1"/>
  <c r="BC1012" i="32" s="1"/>
  <c r="BC1011" i="32" s="1"/>
  <c r="BC1010" i="32" s="1"/>
  <c r="BC1009" i="32" s="1"/>
  <c r="BC1008" i="32" s="1"/>
  <c r="BC1007" i="32" s="1"/>
  <c r="BC1006" i="32" s="1"/>
  <c r="BC1005" i="32" s="1"/>
  <c r="BC1004" i="32" s="1"/>
  <c r="BC1003" i="32" s="1"/>
  <c r="BC1002" i="32" s="1"/>
  <c r="BC1001" i="32" s="1"/>
  <c r="BC1000" i="32" s="1"/>
  <c r="BC999" i="32" s="1"/>
  <c r="BC998" i="32" s="1"/>
  <c r="BC997" i="32" s="1"/>
  <c r="BC996" i="32" s="1"/>
  <c r="BC995" i="32" s="1"/>
  <c r="BC994" i="32" s="1"/>
  <c r="BC993" i="32" s="1"/>
  <c r="BC992" i="32" s="1"/>
  <c r="BC991" i="32" s="1"/>
  <c r="BC990" i="32" s="1"/>
  <c r="BC989" i="32" s="1"/>
  <c r="BC988" i="32" s="1"/>
  <c r="BC987" i="32" s="1"/>
  <c r="BC986" i="32" s="1"/>
  <c r="BC985" i="32" s="1"/>
  <c r="BC984" i="32" s="1"/>
  <c r="BC983" i="32" s="1"/>
  <c r="BC982" i="32" s="1"/>
  <c r="BC981" i="32" s="1"/>
  <c r="BC980" i="32" s="1"/>
  <c r="BC979" i="32" s="1"/>
  <c r="BC978" i="32" s="1"/>
  <c r="BC977" i="32" s="1"/>
  <c r="BC976" i="32" s="1"/>
  <c r="BC975" i="32" s="1"/>
  <c r="BC974" i="32" s="1"/>
  <c r="BC973" i="32" s="1"/>
  <c r="BC972" i="32" s="1"/>
  <c r="BC971" i="32" s="1"/>
  <c r="BC970" i="32" s="1"/>
  <c r="BC969" i="32" s="1"/>
  <c r="BC968" i="32" s="1"/>
  <c r="BC967" i="32" s="1"/>
  <c r="BC966" i="32" s="1"/>
  <c r="BC965" i="32" s="1"/>
  <c r="BC964" i="32" s="1"/>
  <c r="BC963" i="32" s="1"/>
  <c r="BC962" i="32" s="1"/>
  <c r="BC961" i="32" s="1"/>
  <c r="BC960" i="32" s="1"/>
  <c r="BC959" i="32" s="1"/>
  <c r="BC958" i="32" s="1"/>
  <c r="BC957" i="32" s="1"/>
  <c r="BC956" i="32" s="1"/>
  <c r="BC955" i="32" s="1"/>
  <c r="BC954" i="32" s="1"/>
  <c r="BC953" i="32" s="1"/>
  <c r="BC952" i="32" s="1"/>
  <c r="BC951" i="32" s="1"/>
  <c r="BC950" i="32" s="1"/>
  <c r="BC949" i="32" s="1"/>
  <c r="BC948" i="32" s="1"/>
  <c r="BC947" i="32" s="1"/>
  <c r="BC946" i="32" s="1"/>
  <c r="BC945" i="32" s="1"/>
  <c r="BC944" i="32" s="1"/>
  <c r="BC943" i="32" s="1"/>
  <c r="BC942" i="32" s="1"/>
  <c r="BC941" i="32" s="1"/>
  <c r="BC940" i="32" s="1"/>
  <c r="BC939" i="32" s="1"/>
  <c r="BC938" i="32" s="1"/>
  <c r="BC937" i="32" s="1"/>
  <c r="BC936" i="32" s="1"/>
  <c r="BC935" i="32" s="1"/>
  <c r="BC934" i="32" s="1"/>
  <c r="BC933" i="32" s="1"/>
  <c r="BC932" i="32" s="1"/>
  <c r="BC931" i="32" s="1"/>
  <c r="BC930" i="32" s="1"/>
  <c r="BC929" i="32" s="1"/>
  <c r="BC928" i="32" s="1"/>
  <c r="BC927" i="32" s="1"/>
  <c r="BC926" i="32" s="1"/>
  <c r="BC925" i="32" s="1"/>
  <c r="BC924" i="32" s="1"/>
  <c r="BC923" i="32" s="1"/>
  <c r="BC922" i="32" s="1"/>
  <c r="BC921" i="32" s="1"/>
  <c r="BC920" i="32" s="1"/>
  <c r="BC919" i="32" s="1"/>
  <c r="BC918" i="32" s="1"/>
  <c r="BC917" i="32" s="1"/>
  <c r="BC916" i="32" s="1"/>
  <c r="BC915" i="32" s="1"/>
  <c r="BC914" i="32" s="1"/>
  <c r="BC913" i="32" s="1"/>
  <c r="BC912" i="32" s="1"/>
  <c r="BC911" i="32" s="1"/>
  <c r="BC910" i="32" s="1"/>
  <c r="BC909" i="32" s="1"/>
  <c r="BC908" i="32" s="1"/>
  <c r="BC907" i="32" s="1"/>
  <c r="BC906" i="32" s="1"/>
  <c r="BC905" i="32" s="1"/>
  <c r="BC904" i="32" s="1"/>
  <c r="BC903" i="32" s="1"/>
  <c r="BC902" i="32" s="1"/>
  <c r="BC901" i="32" s="1"/>
  <c r="BC900" i="32" s="1"/>
  <c r="BC899" i="32" s="1"/>
  <c r="BC898" i="32" s="1"/>
  <c r="BC897" i="32" s="1"/>
  <c r="BC896" i="32" s="1"/>
  <c r="BC895" i="32" s="1"/>
  <c r="BC894" i="32" s="1"/>
  <c r="BC893" i="32" s="1"/>
  <c r="BC892" i="32" s="1"/>
  <c r="BC891" i="32" s="1"/>
  <c r="BC890" i="32" s="1"/>
  <c r="BC889" i="32" s="1"/>
  <c r="BC888" i="32" s="1"/>
  <c r="BC887" i="32" s="1"/>
  <c r="BC886" i="32" s="1"/>
  <c r="BC885" i="32" s="1"/>
  <c r="BC884" i="32" s="1"/>
  <c r="BC883" i="32" s="1"/>
  <c r="BC882" i="32" s="1"/>
  <c r="BC881" i="32" s="1"/>
  <c r="BC880" i="32" s="1"/>
  <c r="BC879" i="32" s="1"/>
  <c r="BC878" i="32" s="1"/>
  <c r="BC877" i="32" s="1"/>
  <c r="BC876" i="32" s="1"/>
  <c r="BC875" i="32" s="1"/>
  <c r="BC874" i="32" s="1"/>
  <c r="BC873" i="32" s="1"/>
  <c r="BC872" i="32" s="1"/>
  <c r="BC871" i="32" s="1"/>
  <c r="BC870" i="32" s="1"/>
  <c r="BC869" i="32" s="1"/>
  <c r="BC868" i="32" s="1"/>
  <c r="BC867" i="32" s="1"/>
  <c r="BC866" i="32" s="1"/>
  <c r="BC865" i="32" s="1"/>
  <c r="BC864" i="32" s="1"/>
  <c r="BC863" i="32" s="1"/>
  <c r="BC862" i="32" s="1"/>
  <c r="BC861" i="32" s="1"/>
  <c r="BC860" i="32" s="1"/>
  <c r="BC859" i="32" s="1"/>
  <c r="BC858" i="32" s="1"/>
  <c r="BC857" i="32" s="1"/>
  <c r="BC856" i="32" s="1"/>
  <c r="BC855" i="32" s="1"/>
  <c r="BC854" i="32" s="1"/>
  <c r="BC853" i="32" s="1"/>
  <c r="BC852" i="32" s="1"/>
  <c r="BC851" i="32" s="1"/>
  <c r="BC850" i="32" s="1"/>
  <c r="BC849" i="32" s="1"/>
  <c r="BC848" i="32" s="1"/>
  <c r="BC847" i="32" s="1"/>
  <c r="BC846" i="32" s="1"/>
  <c r="BC845" i="32" s="1"/>
  <c r="BC844" i="32" s="1"/>
  <c r="BC843" i="32" s="1"/>
  <c r="BC842" i="32" s="1"/>
  <c r="BC841" i="32" s="1"/>
  <c r="BC840" i="32" s="1"/>
  <c r="BC839" i="32" s="1"/>
  <c r="BC838" i="32" s="1"/>
  <c r="BC837" i="32" s="1"/>
  <c r="BC836" i="32" s="1"/>
  <c r="BC835" i="32" s="1"/>
  <c r="BC834" i="32" s="1"/>
  <c r="BC833" i="32" s="1"/>
  <c r="BC832" i="32" s="1"/>
  <c r="BC831" i="32" s="1"/>
  <c r="BC830" i="32" s="1"/>
  <c r="BC829" i="32" s="1"/>
  <c r="BC828" i="32" s="1"/>
  <c r="BC827" i="32" s="1"/>
  <c r="BC826" i="32" s="1"/>
  <c r="BC825" i="32" s="1"/>
  <c r="BC824" i="32" s="1"/>
  <c r="BC823" i="32" s="1"/>
  <c r="BC822" i="32" s="1"/>
  <c r="BC821" i="32" s="1"/>
  <c r="BC820" i="32" s="1"/>
  <c r="BC819" i="32" s="1"/>
  <c r="BC818" i="32" s="1"/>
  <c r="BC817" i="32" s="1"/>
  <c r="BC816" i="32" s="1"/>
  <c r="BC815" i="32" s="1"/>
  <c r="BC814" i="32" s="1"/>
  <c r="BC813" i="32" s="1"/>
  <c r="BC812" i="32" s="1"/>
  <c r="BC811" i="32" s="1"/>
  <c r="BC810" i="32" s="1"/>
  <c r="BC809" i="32" s="1"/>
  <c r="BC808" i="32" s="1"/>
  <c r="BC807" i="32" s="1"/>
  <c r="BC806" i="32" s="1"/>
  <c r="BC805" i="32" s="1"/>
  <c r="BC804" i="32" s="1"/>
  <c r="BC803" i="32" s="1"/>
  <c r="BC802" i="32" s="1"/>
  <c r="BC801" i="32" s="1"/>
  <c r="BC800" i="32" s="1"/>
  <c r="BC799" i="32" s="1"/>
  <c r="BC798" i="32" s="1"/>
  <c r="BC797" i="32" s="1"/>
  <c r="BC796" i="32" s="1"/>
  <c r="BC795" i="32" s="1"/>
  <c r="BC794" i="32" s="1"/>
  <c r="BC793" i="32" s="1"/>
  <c r="BC792" i="32" s="1"/>
  <c r="BC791" i="32" s="1"/>
  <c r="BC790" i="32" s="1"/>
  <c r="BC789" i="32" s="1"/>
  <c r="BC788" i="32" s="1"/>
  <c r="BC787" i="32" s="1"/>
  <c r="BC786" i="32" s="1"/>
  <c r="BC785" i="32" s="1"/>
  <c r="BC784" i="32" s="1"/>
  <c r="BC783" i="32" s="1"/>
  <c r="BC782" i="32" s="1"/>
  <c r="BC781" i="32" s="1"/>
  <c r="BC780" i="32" s="1"/>
  <c r="BC779" i="32" s="1"/>
  <c r="BC778" i="32" s="1"/>
  <c r="BC777" i="32" s="1"/>
  <c r="BC776" i="32" s="1"/>
  <c r="BC775" i="32" s="1"/>
  <c r="BC774" i="32" s="1"/>
  <c r="BC773" i="32" s="1"/>
  <c r="BC772" i="32" s="1"/>
  <c r="BC771" i="32" s="1"/>
  <c r="BC770" i="32" s="1"/>
  <c r="BC769" i="32" s="1"/>
  <c r="BC768" i="32" s="1"/>
  <c r="BC767" i="32" s="1"/>
  <c r="BC766" i="32" s="1"/>
  <c r="BC765" i="32" s="1"/>
  <c r="BC764" i="32" s="1"/>
  <c r="BC763" i="32" s="1"/>
  <c r="BC762" i="32" s="1"/>
  <c r="BC761" i="32" s="1"/>
  <c r="BC760" i="32" s="1"/>
  <c r="BC759" i="32" s="1"/>
  <c r="BC758" i="32" s="1"/>
  <c r="BC757" i="32" s="1"/>
  <c r="BC756" i="32" s="1"/>
  <c r="BC755" i="32" s="1"/>
  <c r="BC754" i="32" s="1"/>
  <c r="BC753" i="32" s="1"/>
  <c r="BC752" i="32" s="1"/>
  <c r="BC751" i="32" s="1"/>
  <c r="BC750" i="32" s="1"/>
  <c r="BC749" i="32" s="1"/>
  <c r="BC748" i="32" s="1"/>
  <c r="BC747" i="32" s="1"/>
  <c r="BC746" i="32" s="1"/>
  <c r="BC745" i="32" s="1"/>
  <c r="BC744" i="32" s="1"/>
  <c r="BC743" i="32" s="1"/>
  <c r="BC742" i="32" s="1"/>
  <c r="BC741" i="32" s="1"/>
  <c r="BC740" i="32" s="1"/>
  <c r="BC739" i="32" s="1"/>
  <c r="BC738" i="32" s="1"/>
  <c r="BC737" i="32" s="1"/>
  <c r="BC736" i="32" s="1"/>
  <c r="BC735" i="32" s="1"/>
  <c r="BC734" i="32" s="1"/>
  <c r="BC733" i="32" s="1"/>
  <c r="BC732" i="32" s="1"/>
  <c r="BC731" i="32" s="1"/>
  <c r="BC730" i="32" s="1"/>
  <c r="BC729" i="32" s="1"/>
  <c r="BC728" i="32" s="1"/>
  <c r="BC727" i="32" s="1"/>
  <c r="BC726" i="32" s="1"/>
  <c r="BC725" i="32" s="1"/>
  <c r="BC724" i="32" s="1"/>
  <c r="BC723" i="32" s="1"/>
  <c r="BC722" i="32" s="1"/>
  <c r="BC721" i="32" s="1"/>
  <c r="BC720" i="32" s="1"/>
  <c r="BC719" i="32" s="1"/>
  <c r="BC718" i="32" s="1"/>
  <c r="BC717" i="32" s="1"/>
  <c r="BC716" i="32" s="1"/>
  <c r="BC715" i="32" s="1"/>
  <c r="BC714" i="32" s="1"/>
  <c r="BC713" i="32" s="1"/>
  <c r="BC712" i="32" s="1"/>
  <c r="BC711" i="32" s="1"/>
  <c r="BC710" i="32" s="1"/>
  <c r="BC709" i="32" s="1"/>
  <c r="BC708" i="32" s="1"/>
  <c r="BC707" i="32" s="1"/>
  <c r="BC706" i="32" s="1"/>
  <c r="BC705" i="32" s="1"/>
  <c r="BC704" i="32" s="1"/>
  <c r="BC703" i="32" s="1"/>
  <c r="BC702" i="32" s="1"/>
  <c r="BC701" i="32" s="1"/>
  <c r="BC700" i="32" s="1"/>
  <c r="BC699" i="32" s="1"/>
  <c r="BC698" i="32" s="1"/>
  <c r="BC697" i="32" s="1"/>
  <c r="BC696" i="32" s="1"/>
  <c r="BC695" i="32" s="1"/>
  <c r="BC694" i="32" s="1"/>
  <c r="BC693" i="32" s="1"/>
  <c r="BC692" i="32" s="1"/>
  <c r="BC691" i="32" s="1"/>
  <c r="BC690" i="32" s="1"/>
  <c r="BC689" i="32" s="1"/>
  <c r="BC688" i="32" s="1"/>
  <c r="BC687" i="32" s="1"/>
  <c r="BC686" i="32" s="1"/>
  <c r="BC685" i="32" s="1"/>
  <c r="BC684" i="32" s="1"/>
  <c r="BC683" i="32" s="1"/>
  <c r="BC682" i="32" s="1"/>
  <c r="BC681" i="32" s="1"/>
  <c r="BC680" i="32" s="1"/>
  <c r="BC679" i="32" s="1"/>
  <c r="BC678" i="32" s="1"/>
  <c r="BC677" i="32" s="1"/>
  <c r="BC676" i="32" s="1"/>
  <c r="BC675" i="32" s="1"/>
  <c r="BC674" i="32" s="1"/>
  <c r="BC673" i="32" s="1"/>
  <c r="BC672" i="32" s="1"/>
  <c r="BC671" i="32" s="1"/>
  <c r="BC670" i="32" s="1"/>
  <c r="BC669" i="32" s="1"/>
  <c r="BC668" i="32" s="1"/>
  <c r="BC667" i="32" s="1"/>
  <c r="BC666" i="32" s="1"/>
  <c r="BC665" i="32" s="1"/>
  <c r="BC664" i="32" s="1"/>
  <c r="BC663" i="32" s="1"/>
  <c r="BC662" i="32" s="1"/>
  <c r="BC661" i="32" s="1"/>
  <c r="BC660" i="32" s="1"/>
  <c r="BC659" i="32" s="1"/>
  <c r="BC658" i="32" s="1"/>
  <c r="BC657" i="32" s="1"/>
  <c r="BC656" i="32" s="1"/>
  <c r="BC655" i="32" s="1"/>
  <c r="BC654" i="32" s="1"/>
  <c r="BC653" i="32" s="1"/>
  <c r="BC652" i="32" s="1"/>
  <c r="BC651" i="32" s="1"/>
  <c r="BC650" i="32" s="1"/>
  <c r="BC649" i="32" s="1"/>
  <c r="BC648" i="32" s="1"/>
  <c r="BC647" i="32" s="1"/>
  <c r="BC646" i="32" s="1"/>
  <c r="BC645" i="32" s="1"/>
  <c r="BC644" i="32" s="1"/>
  <c r="BC643" i="32" s="1"/>
  <c r="BC642" i="32" s="1"/>
  <c r="BC641" i="32" s="1"/>
  <c r="BC640" i="32" s="1"/>
  <c r="BC639" i="32" s="1"/>
  <c r="BC638" i="32" s="1"/>
  <c r="BC637" i="32" s="1"/>
  <c r="BC636" i="32" s="1"/>
  <c r="BC635" i="32" s="1"/>
  <c r="BC634" i="32" s="1"/>
  <c r="BC633" i="32" s="1"/>
  <c r="BC632" i="32" s="1"/>
  <c r="BC631" i="32" s="1"/>
  <c r="BC630" i="32" s="1"/>
  <c r="BC629" i="32" s="1"/>
  <c r="BC628" i="32" s="1"/>
  <c r="BC627" i="32" s="1"/>
  <c r="BC626" i="32" s="1"/>
  <c r="BC625" i="32" s="1"/>
  <c r="BC624" i="32" s="1"/>
  <c r="BC623" i="32" s="1"/>
  <c r="BC622" i="32" s="1"/>
  <c r="BC621" i="32" s="1"/>
  <c r="BC620" i="32" s="1"/>
  <c r="BC619" i="32" s="1"/>
  <c r="BC618" i="32" s="1"/>
  <c r="BC617" i="32" s="1"/>
  <c r="BC616" i="32" s="1"/>
  <c r="BC615" i="32" s="1"/>
  <c r="BC614" i="32" s="1"/>
  <c r="BC613" i="32" s="1"/>
  <c r="BC612" i="32" s="1"/>
  <c r="BC611" i="32" s="1"/>
  <c r="BC610" i="32" s="1"/>
  <c r="BC609" i="32" s="1"/>
  <c r="BC608" i="32" s="1"/>
  <c r="BC607" i="32" s="1"/>
  <c r="BC606" i="32" s="1"/>
  <c r="BC605" i="32" s="1"/>
  <c r="BC604" i="32" s="1"/>
  <c r="BC603" i="32" s="1"/>
  <c r="BC602" i="32" s="1"/>
  <c r="BC601" i="32" s="1"/>
  <c r="BC600" i="32" s="1"/>
  <c r="BC599" i="32" s="1"/>
  <c r="BC598" i="32" s="1"/>
  <c r="BC597" i="32" s="1"/>
  <c r="BC596" i="32" s="1"/>
  <c r="BC595" i="32" s="1"/>
  <c r="BC594" i="32" s="1"/>
  <c r="BC593" i="32" s="1"/>
  <c r="BC592" i="32" s="1"/>
  <c r="BC591" i="32" s="1"/>
  <c r="BC590" i="32" s="1"/>
  <c r="BC589" i="32" s="1"/>
  <c r="BC588" i="32" s="1"/>
  <c r="BC587" i="32" s="1"/>
  <c r="BC586" i="32" s="1"/>
  <c r="BC585" i="32" s="1"/>
  <c r="BC584" i="32" s="1"/>
  <c r="BC583" i="32" s="1"/>
  <c r="BC582" i="32" s="1"/>
  <c r="BC581" i="32" s="1"/>
  <c r="BC580" i="32" s="1"/>
  <c r="BC579" i="32" s="1"/>
  <c r="BC578" i="32" s="1"/>
  <c r="BC577" i="32" s="1"/>
  <c r="BC576" i="32" s="1"/>
  <c r="BC575" i="32" s="1"/>
  <c r="BC574" i="32" s="1"/>
  <c r="BC573" i="32" s="1"/>
  <c r="BC572" i="32" s="1"/>
  <c r="BC571" i="32" s="1"/>
  <c r="BC570" i="32" s="1"/>
  <c r="BC569" i="32" s="1"/>
  <c r="BC568" i="32" s="1"/>
  <c r="BC567" i="32" s="1"/>
  <c r="BC566" i="32" s="1"/>
  <c r="BC565" i="32" s="1"/>
  <c r="BC564" i="32" s="1"/>
  <c r="BC563" i="32" s="1"/>
  <c r="BC562" i="32" s="1"/>
  <c r="BC561" i="32" s="1"/>
  <c r="BC560" i="32" s="1"/>
  <c r="BC559" i="32" s="1"/>
  <c r="BC558" i="32" s="1"/>
  <c r="BC557" i="32" s="1"/>
  <c r="BC556" i="32" s="1"/>
  <c r="BC555" i="32" s="1"/>
  <c r="BC554" i="32" s="1"/>
  <c r="BC553" i="32" s="1"/>
  <c r="BC552" i="32" s="1"/>
  <c r="BC551" i="32" s="1"/>
  <c r="BC550" i="32" s="1"/>
  <c r="BC549" i="32" s="1"/>
  <c r="BC548" i="32" s="1"/>
  <c r="BC547" i="32" s="1"/>
  <c r="BC546" i="32" s="1"/>
  <c r="BC545" i="32" s="1"/>
  <c r="BC544" i="32" s="1"/>
  <c r="BC543" i="32" s="1"/>
  <c r="BC542" i="32" s="1"/>
  <c r="BC541" i="32" s="1"/>
  <c r="BC540" i="32" s="1"/>
  <c r="BC539" i="32" s="1"/>
  <c r="BC538" i="32" s="1"/>
  <c r="BC537" i="32" s="1"/>
  <c r="BC536" i="32" s="1"/>
  <c r="BC535" i="32" s="1"/>
  <c r="BC534" i="32" s="1"/>
  <c r="BC533" i="32" s="1"/>
  <c r="BC532" i="32" s="1"/>
  <c r="BC531" i="32" s="1"/>
  <c r="BC530" i="32" s="1"/>
  <c r="BC529" i="32" s="1"/>
  <c r="BC528" i="32" s="1"/>
  <c r="BC527" i="32" s="1"/>
  <c r="BC526" i="32" s="1"/>
  <c r="BC525" i="32" s="1"/>
  <c r="BC524" i="32" s="1"/>
  <c r="BC523" i="32" s="1"/>
  <c r="BC522" i="32" s="1"/>
  <c r="BC521" i="32" s="1"/>
  <c r="BC520" i="32" s="1"/>
  <c r="BC519" i="32" s="1"/>
  <c r="BC518" i="32" s="1"/>
  <c r="BC517" i="32" s="1"/>
  <c r="BC516" i="32" s="1"/>
  <c r="BC515" i="32" s="1"/>
  <c r="BC514" i="32" s="1"/>
  <c r="BC513" i="32" s="1"/>
  <c r="BC512" i="32" s="1"/>
  <c r="BC511" i="32" s="1"/>
  <c r="BC510" i="32" s="1"/>
  <c r="BC509" i="32" s="1"/>
  <c r="BC508" i="32" s="1"/>
  <c r="BC507" i="32" s="1"/>
  <c r="BC506" i="32" s="1"/>
  <c r="BC505" i="32" s="1"/>
  <c r="BC504" i="32" s="1"/>
  <c r="BC503" i="32" s="1"/>
  <c r="BC502" i="32" s="1"/>
  <c r="BC501" i="32" s="1"/>
  <c r="BC500" i="32" s="1"/>
  <c r="BC499" i="32" s="1"/>
  <c r="BC498" i="32" s="1"/>
  <c r="BC497" i="32" s="1"/>
  <c r="BC496" i="32" s="1"/>
  <c r="BC495" i="32" s="1"/>
  <c r="BC494" i="32" s="1"/>
  <c r="BC493" i="32" s="1"/>
  <c r="BC492" i="32" s="1"/>
  <c r="BC491" i="32" s="1"/>
  <c r="BC490" i="32" s="1"/>
  <c r="BC489" i="32" s="1"/>
  <c r="BC488" i="32" s="1"/>
  <c r="BC487" i="32" s="1"/>
  <c r="BC486" i="32" s="1"/>
  <c r="BC485" i="32" s="1"/>
  <c r="BC484" i="32" s="1"/>
  <c r="BC483" i="32" s="1"/>
  <c r="BC482" i="32" s="1"/>
  <c r="BC481" i="32" s="1"/>
  <c r="BC480" i="32" s="1"/>
  <c r="BC479" i="32" s="1"/>
  <c r="BC478" i="32" s="1"/>
  <c r="BC477" i="32" s="1"/>
  <c r="BC476" i="32" s="1"/>
  <c r="BC475" i="32" s="1"/>
  <c r="BC474" i="32" s="1"/>
  <c r="BC473" i="32" s="1"/>
  <c r="BC472" i="32" s="1"/>
  <c r="BC471" i="32" s="1"/>
  <c r="BC470" i="32" s="1"/>
  <c r="BC469" i="32" s="1"/>
  <c r="BC468" i="32" s="1"/>
  <c r="BC467" i="32" s="1"/>
  <c r="BC466" i="32" s="1"/>
  <c r="BC465" i="32" s="1"/>
  <c r="BC464" i="32" s="1"/>
  <c r="BC463" i="32" s="1"/>
  <c r="BC462" i="32" s="1"/>
  <c r="BC461" i="32" s="1"/>
  <c r="BC460" i="32" s="1"/>
  <c r="BC459" i="32" s="1"/>
  <c r="BC458" i="32" s="1"/>
  <c r="BC457" i="32" s="1"/>
  <c r="BC456" i="32" s="1"/>
  <c r="BC455" i="32" s="1"/>
  <c r="BC454" i="32" s="1"/>
  <c r="BC453" i="32" s="1"/>
  <c r="BC452" i="32" s="1"/>
  <c r="BC451" i="32" s="1"/>
  <c r="BC450" i="32" s="1"/>
  <c r="BC449" i="32" s="1"/>
  <c r="BC448" i="32" s="1"/>
  <c r="BC447" i="32" s="1"/>
  <c r="BC446" i="32" s="1"/>
  <c r="BC445" i="32" s="1"/>
  <c r="BC444" i="32" s="1"/>
  <c r="BC443" i="32" s="1"/>
  <c r="BC442" i="32" s="1"/>
  <c r="BC441" i="32" s="1"/>
  <c r="BC440" i="32" s="1"/>
  <c r="BC439" i="32" s="1"/>
  <c r="BC438" i="32" s="1"/>
  <c r="BC437" i="32" s="1"/>
  <c r="BC436" i="32" s="1"/>
  <c r="BC435" i="32" s="1"/>
  <c r="BC434" i="32" s="1"/>
  <c r="BC433" i="32" s="1"/>
  <c r="BC432" i="32" s="1"/>
  <c r="BC431" i="32" s="1"/>
  <c r="BC430" i="32" s="1"/>
  <c r="BC429" i="32" s="1"/>
  <c r="BC428" i="32" s="1"/>
  <c r="BC427" i="32" s="1"/>
  <c r="BC426" i="32" s="1"/>
  <c r="BC425" i="32" s="1"/>
  <c r="BC424" i="32" s="1"/>
  <c r="BC423" i="32" s="1"/>
  <c r="BC422" i="32" s="1"/>
  <c r="BC421" i="32" s="1"/>
  <c r="BC420" i="32" s="1"/>
  <c r="BC419" i="32" s="1"/>
  <c r="BC418" i="32" s="1"/>
  <c r="BC417" i="32" s="1"/>
  <c r="BC416" i="32" s="1"/>
  <c r="BC415" i="32" s="1"/>
  <c r="BC414" i="32" s="1"/>
  <c r="BC413" i="32" s="1"/>
  <c r="BC412" i="32" s="1"/>
  <c r="BC411" i="32" s="1"/>
  <c r="BC410" i="32" s="1"/>
  <c r="BC409" i="32" s="1"/>
  <c r="BC408" i="32" s="1"/>
  <c r="BC407" i="32" s="1"/>
  <c r="BC406" i="32" s="1"/>
  <c r="BC405" i="32" s="1"/>
  <c r="BC404" i="32" s="1"/>
  <c r="BC403" i="32" s="1"/>
  <c r="BC402" i="32" s="1"/>
  <c r="BC401" i="32" s="1"/>
  <c r="BC400" i="32" s="1"/>
  <c r="BC399" i="32" s="1"/>
  <c r="BC398" i="32" s="1"/>
  <c r="BC397" i="32" s="1"/>
  <c r="BC396" i="32" s="1"/>
  <c r="BC395" i="32" s="1"/>
  <c r="BC394" i="32" s="1"/>
  <c r="BC393" i="32" s="1"/>
  <c r="BC392" i="32" s="1"/>
  <c r="BC391" i="32" s="1"/>
  <c r="BC390" i="32" s="1"/>
  <c r="BC389" i="32" s="1"/>
  <c r="BC388" i="32" s="1"/>
  <c r="BC387" i="32" s="1"/>
  <c r="BC386" i="32" s="1"/>
  <c r="BC385" i="32" s="1"/>
  <c r="BC384" i="32" s="1"/>
  <c r="BC383" i="32" s="1"/>
  <c r="BC382" i="32" s="1"/>
  <c r="BC381" i="32" s="1"/>
  <c r="BC380" i="32" s="1"/>
  <c r="BC379" i="32" s="1"/>
  <c r="BC378" i="32" s="1"/>
  <c r="BC377" i="32" s="1"/>
  <c r="BC376" i="32" s="1"/>
  <c r="BC375" i="32" s="1"/>
  <c r="BC374" i="32" s="1"/>
  <c r="BC373" i="32" s="1"/>
  <c r="BC372" i="32" s="1"/>
  <c r="BC371" i="32" s="1"/>
  <c r="BC370" i="32" s="1"/>
  <c r="BC369" i="32" s="1"/>
  <c r="BC368" i="32" s="1"/>
  <c r="BC367" i="32" s="1"/>
  <c r="BC366" i="32" s="1"/>
  <c r="BC365" i="32" s="1"/>
  <c r="BC364" i="32" s="1"/>
  <c r="BC363" i="32" s="1"/>
  <c r="BC362" i="32" s="1"/>
  <c r="BC361" i="32" s="1"/>
  <c r="BC360" i="32" s="1"/>
  <c r="BC359" i="32" s="1"/>
  <c r="BC358" i="32" s="1"/>
  <c r="BC357" i="32" s="1"/>
  <c r="BC356" i="32" s="1"/>
  <c r="BC355" i="32" s="1"/>
  <c r="BC354" i="32" s="1"/>
  <c r="BC353" i="32" s="1"/>
  <c r="BC352" i="32" s="1"/>
  <c r="BC351" i="32" s="1"/>
  <c r="BC350" i="32" s="1"/>
  <c r="BC349" i="32" s="1"/>
  <c r="BC348" i="32" s="1"/>
  <c r="BC347" i="32" s="1"/>
  <c r="BC346" i="32" s="1"/>
  <c r="BC345" i="32" s="1"/>
  <c r="BC344" i="32" s="1"/>
  <c r="BC343" i="32" s="1"/>
  <c r="BC342" i="32" s="1"/>
  <c r="BC341" i="32" s="1"/>
  <c r="BC340" i="32" s="1"/>
  <c r="BC339" i="32" s="1"/>
  <c r="BC338" i="32" s="1"/>
  <c r="BC337" i="32" s="1"/>
  <c r="BC336" i="32" s="1"/>
  <c r="BC335" i="32" s="1"/>
  <c r="BC334" i="32" s="1"/>
  <c r="BC333" i="32" s="1"/>
  <c r="BC332" i="32" s="1"/>
  <c r="BC331" i="32" s="1"/>
  <c r="BC330" i="32" s="1"/>
  <c r="BC329" i="32" s="1"/>
  <c r="BC328" i="32" s="1"/>
  <c r="BC327" i="32" s="1"/>
  <c r="BC326" i="32" s="1"/>
  <c r="BC325" i="32" s="1"/>
  <c r="BC324" i="32" s="1"/>
  <c r="BC323" i="32" s="1"/>
  <c r="BC322" i="32" s="1"/>
  <c r="BC321" i="32" s="1"/>
  <c r="BC320" i="32" s="1"/>
  <c r="BC319" i="32" s="1"/>
  <c r="BC318" i="32" s="1"/>
  <c r="BC317" i="32" s="1"/>
  <c r="BC316" i="32" s="1"/>
  <c r="BC315" i="32" s="1"/>
  <c r="BC314" i="32" s="1"/>
  <c r="BC313" i="32" s="1"/>
  <c r="BC312" i="32" s="1"/>
  <c r="BC311" i="32" s="1"/>
  <c r="BC310" i="32" s="1"/>
  <c r="BC309" i="32" s="1"/>
  <c r="BC308" i="32" s="1"/>
  <c r="BC307" i="32" s="1"/>
  <c r="BC306" i="32" s="1"/>
  <c r="BC305" i="32" s="1"/>
  <c r="BC304" i="32" s="1"/>
  <c r="BC303" i="32" s="1"/>
  <c r="BC302" i="32" s="1"/>
  <c r="BC301" i="32" s="1"/>
  <c r="BC300" i="32" s="1"/>
  <c r="BC299" i="32" s="1"/>
  <c r="BC298" i="32" s="1"/>
  <c r="BC297" i="32" s="1"/>
  <c r="BC296" i="32" s="1"/>
  <c r="BC295" i="32" s="1"/>
  <c r="BC294" i="32" s="1"/>
  <c r="BC293" i="32" s="1"/>
  <c r="BC292" i="32" s="1"/>
  <c r="BC291" i="32" s="1"/>
  <c r="BC290" i="32" s="1"/>
  <c r="BC289" i="32" s="1"/>
  <c r="BC288" i="32" s="1"/>
  <c r="BC287" i="32" s="1"/>
  <c r="BC286" i="32" s="1"/>
  <c r="BC285" i="32" s="1"/>
  <c r="BC284" i="32" s="1"/>
  <c r="BC283" i="32" s="1"/>
  <c r="BC282" i="32" s="1"/>
  <c r="BC281" i="32" s="1"/>
  <c r="BC280" i="32" s="1"/>
  <c r="BC279" i="32" s="1"/>
  <c r="BC278" i="32" s="1"/>
  <c r="BC277" i="32" s="1"/>
  <c r="BC276" i="32" s="1"/>
  <c r="BC275" i="32" s="1"/>
  <c r="BC274" i="32" s="1"/>
  <c r="BC273" i="32" s="1"/>
  <c r="BC272" i="32" s="1"/>
  <c r="BC271" i="32" s="1"/>
  <c r="BC270" i="32" s="1"/>
  <c r="BC269" i="32" s="1"/>
  <c r="BC268" i="32" s="1"/>
  <c r="BC267" i="32" s="1"/>
  <c r="BC266" i="32" s="1"/>
  <c r="BC265" i="32" s="1"/>
  <c r="BC264" i="32" s="1"/>
  <c r="BC263" i="32" s="1"/>
  <c r="BC262" i="32" s="1"/>
  <c r="BC261" i="32" s="1"/>
  <c r="BC260" i="32" s="1"/>
  <c r="BC259" i="32" s="1"/>
  <c r="BC258" i="32" s="1"/>
  <c r="BC257" i="32" s="1"/>
  <c r="BC256" i="32" s="1"/>
  <c r="BC255" i="32" s="1"/>
  <c r="BC254" i="32" s="1"/>
  <c r="BC253" i="32" s="1"/>
  <c r="BC252" i="32" s="1"/>
  <c r="BC251" i="32" s="1"/>
  <c r="BC250" i="32" s="1"/>
  <c r="BC249" i="32" s="1"/>
  <c r="BC248" i="32" s="1"/>
  <c r="BC247" i="32" s="1"/>
  <c r="BC246" i="32" s="1"/>
  <c r="BC245" i="32" s="1"/>
  <c r="BC244" i="32" s="1"/>
  <c r="BC243" i="32" s="1"/>
  <c r="BC242" i="32" s="1"/>
  <c r="BC241" i="32" s="1"/>
  <c r="BC240" i="32" s="1"/>
  <c r="BC239" i="32" s="1"/>
  <c r="BC238" i="32" s="1"/>
  <c r="BC237" i="32" s="1"/>
  <c r="BC236" i="32" s="1"/>
  <c r="BC235" i="32" s="1"/>
  <c r="BC234" i="32" s="1"/>
  <c r="BC233" i="32" s="1"/>
  <c r="BC232" i="32" s="1"/>
  <c r="BC231" i="32" s="1"/>
  <c r="BC230" i="32" s="1"/>
  <c r="BC229" i="32" s="1"/>
  <c r="BC228" i="32" s="1"/>
  <c r="BC227" i="32" s="1"/>
  <c r="BC226" i="32" s="1"/>
  <c r="BC225" i="32" s="1"/>
  <c r="BC224" i="32" s="1"/>
  <c r="BC223" i="32" s="1"/>
  <c r="BC222" i="32" s="1"/>
  <c r="BC221" i="32" s="1"/>
  <c r="BC220" i="32" s="1"/>
  <c r="BC219" i="32" s="1"/>
  <c r="BC218" i="32" s="1"/>
  <c r="BC217" i="32" s="1"/>
  <c r="BC216" i="32" s="1"/>
  <c r="BC215" i="32" s="1"/>
  <c r="BC214" i="32" s="1"/>
  <c r="BC213" i="32" s="1"/>
  <c r="BC212" i="32" s="1"/>
  <c r="BC211" i="32" s="1"/>
  <c r="BC210" i="32" s="1"/>
  <c r="BC209" i="32" s="1"/>
  <c r="BC208" i="32" s="1"/>
  <c r="BC207" i="32" s="1"/>
  <c r="BC206" i="32" s="1"/>
  <c r="BC205" i="32" s="1"/>
  <c r="BC204" i="32" s="1"/>
  <c r="BC203" i="32" s="1"/>
  <c r="BC202" i="32" s="1"/>
  <c r="BC201" i="32" s="1"/>
  <c r="BC200" i="32" s="1"/>
  <c r="BC199" i="32" s="1"/>
  <c r="BC198" i="32" s="1"/>
  <c r="BC197" i="32" s="1"/>
  <c r="BC196" i="32" s="1"/>
  <c r="BC195" i="32" s="1"/>
  <c r="BC194" i="32" s="1"/>
  <c r="BC193" i="32" s="1"/>
  <c r="BC192" i="32" s="1"/>
  <c r="BC191" i="32" s="1"/>
  <c r="BC190" i="32" s="1"/>
  <c r="BC189" i="32" s="1"/>
  <c r="BC188" i="32" s="1"/>
  <c r="BC187" i="32" s="1"/>
  <c r="BC186" i="32" s="1"/>
  <c r="BC185" i="32" s="1"/>
  <c r="BC184" i="32" s="1"/>
  <c r="BC183" i="32" s="1"/>
  <c r="BC182" i="32" s="1"/>
  <c r="BC181" i="32" s="1"/>
  <c r="BC180" i="32" s="1"/>
  <c r="BC179" i="32" s="1"/>
  <c r="BC178" i="32" s="1"/>
  <c r="BC177" i="32" s="1"/>
  <c r="BC176" i="32" s="1"/>
  <c r="BC175" i="32" s="1"/>
  <c r="BC174" i="32" s="1"/>
  <c r="BC173" i="32" s="1"/>
  <c r="BC172" i="32" s="1"/>
  <c r="BC171" i="32" s="1"/>
  <c r="BC170" i="32" s="1"/>
  <c r="BC169" i="32" s="1"/>
  <c r="BC168" i="32" s="1"/>
  <c r="BC167" i="32" s="1"/>
  <c r="BC166" i="32" s="1"/>
  <c r="BC165" i="32" s="1"/>
  <c r="BC164" i="32" s="1"/>
  <c r="BC163" i="32" s="1"/>
  <c r="BC162" i="32" s="1"/>
  <c r="BC161" i="32" s="1"/>
  <c r="BC160" i="32" s="1"/>
  <c r="BC159" i="32" s="1"/>
  <c r="BC158" i="32" s="1"/>
  <c r="BC157" i="32" s="1"/>
  <c r="BC156" i="32" s="1"/>
  <c r="BC155" i="32" s="1"/>
  <c r="BC154" i="32" s="1"/>
  <c r="BC153" i="32" s="1"/>
  <c r="BC152" i="32" s="1"/>
  <c r="BC151" i="32" s="1"/>
  <c r="BC150" i="32" s="1"/>
  <c r="BC149" i="32" s="1"/>
  <c r="BC148" i="32" s="1"/>
  <c r="BC147" i="32" s="1"/>
  <c r="BC146" i="32" s="1"/>
  <c r="BC145" i="32" s="1"/>
  <c r="BC144" i="32" s="1"/>
  <c r="BC143" i="32" s="1"/>
  <c r="BC142" i="32" s="1"/>
  <c r="BC141" i="32" s="1"/>
  <c r="BC140" i="32" s="1"/>
  <c r="BC139" i="32" s="1"/>
  <c r="BC138" i="32" s="1"/>
  <c r="BC137" i="32" s="1"/>
  <c r="BC136" i="32" s="1"/>
  <c r="BC135" i="32" s="1"/>
  <c r="BC134" i="32" s="1"/>
  <c r="BC133" i="32" s="1"/>
  <c r="BC132" i="32" s="1"/>
  <c r="BC131" i="32" s="1"/>
  <c r="BC130" i="32" s="1"/>
  <c r="BC129" i="32" s="1"/>
  <c r="BC128" i="32" s="1"/>
  <c r="BC127" i="32" s="1"/>
  <c r="BC126" i="32" s="1"/>
  <c r="BC125" i="32" s="1"/>
  <c r="BC124" i="32" s="1"/>
  <c r="BC123" i="32" s="1"/>
  <c r="BC122" i="32" s="1"/>
  <c r="BC121" i="32" s="1"/>
  <c r="BC120" i="32" s="1"/>
  <c r="BC119" i="32" s="1"/>
  <c r="BC118" i="32" s="1"/>
  <c r="BC117" i="32" s="1"/>
  <c r="BC116" i="32" s="1"/>
  <c r="BC115" i="32" s="1"/>
  <c r="BC114" i="32" s="1"/>
  <c r="BC113" i="32" s="1"/>
  <c r="BC112" i="32" s="1"/>
  <c r="BC111" i="32" s="1"/>
  <c r="BC110" i="32" s="1"/>
  <c r="BC109" i="32" s="1"/>
  <c r="BC108" i="32" s="1"/>
  <c r="BC107" i="32" s="1"/>
  <c r="BC106" i="32" s="1"/>
  <c r="BC105" i="32" s="1"/>
  <c r="BC104" i="32" s="1"/>
  <c r="BC103" i="32" s="1"/>
  <c r="BC102" i="32" s="1"/>
  <c r="BC101" i="32" s="1"/>
  <c r="BC100" i="32" s="1"/>
  <c r="BC99" i="32" s="1"/>
  <c r="BC98" i="32" s="1"/>
  <c r="BC97" i="32" s="1"/>
  <c r="BC96" i="32" s="1"/>
  <c r="BC95" i="32" s="1"/>
  <c r="BC94" i="32" s="1"/>
  <c r="BC93" i="32" s="1"/>
  <c r="BC92" i="32" s="1"/>
  <c r="BC91" i="32" s="1"/>
  <c r="BC90" i="32" s="1"/>
  <c r="BC89" i="32" s="1"/>
  <c r="BC88" i="32" s="1"/>
  <c r="BC87" i="32" s="1"/>
  <c r="BC86" i="32" s="1"/>
  <c r="BC85" i="32" s="1"/>
  <c r="BC84" i="32" s="1"/>
  <c r="BC83" i="32" s="1"/>
  <c r="BC82" i="32" s="1"/>
  <c r="BC81" i="32" s="1"/>
  <c r="BC80" i="32" s="1"/>
  <c r="BC79" i="32" s="1"/>
  <c r="BC78" i="32" s="1"/>
  <c r="BC77" i="32" s="1"/>
  <c r="BC76" i="32" s="1"/>
  <c r="BC75" i="32" s="1"/>
  <c r="BC74" i="32" s="1"/>
  <c r="BC73" i="32" s="1"/>
  <c r="BC72" i="32" s="1"/>
  <c r="BC71" i="32" s="1"/>
  <c r="BC70" i="32" s="1"/>
  <c r="BC69" i="32" s="1"/>
  <c r="BC68" i="32" s="1"/>
  <c r="BC67" i="32" s="1"/>
  <c r="BC66" i="32" s="1"/>
  <c r="BC65" i="32" s="1"/>
  <c r="BC64" i="32" s="1"/>
  <c r="BC63" i="32" s="1"/>
  <c r="BC62" i="32" s="1"/>
  <c r="BC61" i="32" s="1"/>
  <c r="BC60" i="32" s="1"/>
  <c r="BC59" i="32" s="1"/>
  <c r="BC58" i="32" s="1"/>
  <c r="BC57" i="32" s="1"/>
  <c r="BC56" i="32" s="1"/>
  <c r="BC55" i="32" s="1"/>
  <c r="BC54" i="32" s="1"/>
  <c r="BC53" i="32" s="1"/>
  <c r="BC52" i="32" s="1"/>
  <c r="BC51" i="32" s="1"/>
  <c r="BC50" i="32" s="1"/>
  <c r="BC49" i="32" s="1"/>
  <c r="BC48" i="32" s="1"/>
  <c r="BC47" i="32" s="1"/>
  <c r="BC46" i="32" s="1"/>
  <c r="BC45" i="32" s="1"/>
  <c r="BC44" i="32" s="1"/>
  <c r="BC43" i="32" s="1"/>
  <c r="BC42" i="32" s="1"/>
  <c r="BC41" i="32" s="1"/>
  <c r="BC40" i="32" s="1"/>
  <c r="BC39" i="32" s="1"/>
  <c r="BB1915" i="32"/>
  <c r="BB1914" i="32" s="1"/>
  <c r="BB1913" i="32" s="1"/>
  <c r="BB1912" i="32" s="1"/>
  <c r="BA1915" i="32"/>
  <c r="BA1914" i="32" s="1"/>
  <c r="BA1913" i="32" s="1"/>
  <c r="BA1912" i="32" s="1"/>
  <c r="BA1911" i="32" s="1"/>
  <c r="BA1910" i="32" s="1"/>
  <c r="BA1909" i="32" s="1"/>
  <c r="BA1908" i="32" s="1"/>
  <c r="BA1907" i="32" s="1"/>
  <c r="BA1906" i="32" s="1"/>
  <c r="BA1905" i="32" s="1"/>
  <c r="BA1904" i="32" s="1"/>
  <c r="BA1903" i="32" s="1"/>
  <c r="BA1902" i="32" s="1"/>
  <c r="BA1901" i="32" s="1"/>
  <c r="BA1900" i="32" s="1"/>
  <c r="BA1899" i="32" s="1"/>
  <c r="BA1898" i="32" s="1"/>
  <c r="BA1897" i="32" s="1"/>
  <c r="BA1896" i="32" s="1"/>
  <c r="BA1895" i="32" s="1"/>
  <c r="BA1894" i="32" s="1"/>
  <c r="BA1893" i="32" s="1"/>
  <c r="BA1892" i="32" s="1"/>
  <c r="BA1891" i="32" s="1"/>
  <c r="BA1890" i="32" s="1"/>
  <c r="BA1889" i="32" s="1"/>
  <c r="BA1888" i="32" s="1"/>
  <c r="BA1887" i="32" s="1"/>
  <c r="BA1886" i="32" s="1"/>
  <c r="BA1885" i="32" s="1"/>
  <c r="BA1884" i="32" s="1"/>
  <c r="BA1883" i="32" s="1"/>
  <c r="BA1882" i="32" s="1"/>
  <c r="BA1881" i="32" s="1"/>
  <c r="BA1880" i="32" s="1"/>
  <c r="BA1879" i="32" s="1"/>
  <c r="BA1878" i="32" s="1"/>
  <c r="BA1877" i="32" s="1"/>
  <c r="BA1876" i="32" s="1"/>
  <c r="BA1875" i="32" s="1"/>
  <c r="BA1874" i="32" s="1"/>
  <c r="BA1873" i="32" s="1"/>
  <c r="BA1872" i="32" s="1"/>
  <c r="BA1871" i="32" s="1"/>
  <c r="BA1870" i="32" s="1"/>
  <c r="BA1869" i="32" s="1"/>
  <c r="BA1868" i="32" s="1"/>
  <c r="BA1867" i="32" s="1"/>
  <c r="BA1866" i="32" s="1"/>
  <c r="BA1865" i="32" s="1"/>
  <c r="BA1864" i="32" s="1"/>
  <c r="BA1863" i="32" s="1"/>
  <c r="BA1862" i="32" s="1"/>
  <c r="BA1861" i="32" s="1"/>
  <c r="BA1860" i="32" s="1"/>
  <c r="BA1859" i="32" s="1"/>
  <c r="BA1858" i="32" s="1"/>
  <c r="BA1857" i="32" s="1"/>
  <c r="BA1856" i="32" s="1"/>
  <c r="BA1855" i="32" s="1"/>
  <c r="BA1854" i="32" s="1"/>
  <c r="BA1853" i="32" s="1"/>
  <c r="BA1852" i="32" s="1"/>
  <c r="BA1851" i="32" s="1"/>
  <c r="BA1850" i="32" s="1"/>
  <c r="BA1849" i="32" s="1"/>
  <c r="BA1848" i="32" s="1"/>
  <c r="BA1847" i="32" s="1"/>
  <c r="BA1846" i="32" s="1"/>
  <c r="BA1845" i="32" s="1"/>
  <c r="BA1844" i="32" s="1"/>
  <c r="BA1843" i="32" s="1"/>
  <c r="BA1842" i="32" s="1"/>
  <c r="BA1841" i="32" s="1"/>
  <c r="BA1840" i="32" s="1"/>
  <c r="BA1839" i="32" s="1"/>
  <c r="BA1838" i="32" s="1"/>
  <c r="BA1837" i="32" s="1"/>
  <c r="BA1836" i="32" s="1"/>
  <c r="BA1835" i="32" s="1"/>
  <c r="BA1834" i="32" s="1"/>
  <c r="BA1833" i="32" s="1"/>
  <c r="BA1832" i="32" s="1"/>
  <c r="BA1831" i="32" s="1"/>
  <c r="BA1830" i="32" s="1"/>
  <c r="BA1829" i="32" s="1"/>
  <c r="BA1828" i="32" s="1"/>
  <c r="BA1827" i="32" s="1"/>
  <c r="BA1826" i="32" s="1"/>
  <c r="BA1825" i="32" s="1"/>
  <c r="BA1824" i="32" s="1"/>
  <c r="BA1823" i="32" s="1"/>
  <c r="BA1822" i="32" s="1"/>
  <c r="BA1821" i="32" s="1"/>
  <c r="BA1820" i="32" s="1"/>
  <c r="BA1819" i="32" s="1"/>
  <c r="BA1818" i="32" s="1"/>
  <c r="BA1817" i="32" s="1"/>
  <c r="BA1816" i="32" s="1"/>
  <c r="BA1815" i="32" s="1"/>
  <c r="BA1814" i="32" s="1"/>
  <c r="BA1813" i="32" s="1"/>
  <c r="BA1812" i="32" s="1"/>
  <c r="BA1811" i="32" s="1"/>
  <c r="BA1810" i="32" s="1"/>
  <c r="BA1809" i="32" s="1"/>
  <c r="BA1808" i="32" s="1"/>
  <c r="BA1807" i="32" s="1"/>
  <c r="BA1806" i="32" s="1"/>
  <c r="BA1805" i="32" s="1"/>
  <c r="BA1804" i="32" s="1"/>
  <c r="BA1803" i="32" s="1"/>
  <c r="BA1802" i="32" s="1"/>
  <c r="BA1801" i="32" s="1"/>
  <c r="BA1800" i="32" s="1"/>
  <c r="BA1799" i="32" s="1"/>
  <c r="BA1798" i="32" s="1"/>
  <c r="BA1797" i="32" s="1"/>
  <c r="BA1796" i="32" s="1"/>
  <c r="BA1795" i="32" s="1"/>
  <c r="BA1794" i="32" s="1"/>
  <c r="BA1793" i="32" s="1"/>
  <c r="BA1792" i="32" s="1"/>
  <c r="BA1791" i="32" s="1"/>
  <c r="BA1790" i="32" s="1"/>
  <c r="BA1789" i="32" s="1"/>
  <c r="BA1788" i="32" s="1"/>
  <c r="BA1787" i="32" s="1"/>
  <c r="BA1786" i="32" s="1"/>
  <c r="BA1785" i="32" s="1"/>
  <c r="BA1784" i="32" s="1"/>
  <c r="BA1783" i="32" s="1"/>
  <c r="BA1782" i="32" s="1"/>
  <c r="BA1781" i="32" s="1"/>
  <c r="BA1780" i="32" s="1"/>
  <c r="BA1779" i="32" s="1"/>
  <c r="BA1778" i="32" s="1"/>
  <c r="BA1777" i="32" s="1"/>
  <c r="BA1776" i="32" s="1"/>
  <c r="BA1775" i="32" s="1"/>
  <c r="BA1774" i="32" s="1"/>
  <c r="BA1773" i="32" s="1"/>
  <c r="BA1772" i="32" s="1"/>
  <c r="BA1771" i="32" s="1"/>
  <c r="BA1770" i="32" s="1"/>
  <c r="BA1769" i="32" s="1"/>
  <c r="BA1768" i="32" s="1"/>
  <c r="BA1767" i="32" s="1"/>
  <c r="BA1766" i="32" s="1"/>
  <c r="BA1765" i="32" s="1"/>
  <c r="BA1764" i="32" s="1"/>
  <c r="BA1763" i="32" s="1"/>
  <c r="BA1762" i="32" s="1"/>
  <c r="BA1761" i="32" s="1"/>
  <c r="BA1760" i="32" s="1"/>
  <c r="BA1759" i="32" s="1"/>
  <c r="BA1758" i="32" s="1"/>
  <c r="BA1757" i="32" s="1"/>
  <c r="BA1756" i="32" s="1"/>
  <c r="BA1755" i="32" s="1"/>
  <c r="BA1754" i="32" s="1"/>
  <c r="BA1753" i="32" s="1"/>
  <c r="BA1752" i="32" s="1"/>
  <c r="BA1751" i="32" s="1"/>
  <c r="BA1750" i="32" s="1"/>
  <c r="BA1749" i="32" s="1"/>
  <c r="BA1748" i="32" s="1"/>
  <c r="BA1747" i="32" s="1"/>
  <c r="BA1746" i="32" s="1"/>
  <c r="BA1745" i="32" s="1"/>
  <c r="BA1744" i="32" s="1"/>
  <c r="BA1743" i="32" s="1"/>
  <c r="BA1742" i="32" s="1"/>
  <c r="BA1741" i="32" s="1"/>
  <c r="BA1740" i="32" s="1"/>
  <c r="BA1739" i="32" s="1"/>
  <c r="BA1738" i="32" s="1"/>
  <c r="BA1737" i="32" s="1"/>
  <c r="BA1736" i="32" s="1"/>
  <c r="BA1735" i="32" s="1"/>
  <c r="BA1734" i="32" s="1"/>
  <c r="BA1733" i="32" s="1"/>
  <c r="BA1732" i="32" s="1"/>
  <c r="BA1731" i="32" s="1"/>
  <c r="BA1730" i="32" s="1"/>
  <c r="BA1729" i="32" s="1"/>
  <c r="BA1728" i="32" s="1"/>
  <c r="BA1727" i="32" s="1"/>
  <c r="BA1726" i="32" s="1"/>
  <c r="BA1725" i="32" s="1"/>
  <c r="BA1724" i="32" s="1"/>
  <c r="BA1723" i="32" s="1"/>
  <c r="BA1722" i="32" s="1"/>
  <c r="BA1721" i="32" s="1"/>
  <c r="BA1720" i="32" s="1"/>
  <c r="BA1719" i="32" s="1"/>
  <c r="BA1718" i="32" s="1"/>
  <c r="BA1717" i="32" s="1"/>
  <c r="BA1716" i="32" s="1"/>
  <c r="BA1715" i="32" s="1"/>
  <c r="BA1714" i="32" s="1"/>
  <c r="BA1713" i="32" s="1"/>
  <c r="BA1712" i="32" s="1"/>
  <c r="BA1711" i="32" s="1"/>
  <c r="BA1710" i="32" s="1"/>
  <c r="BA1709" i="32" s="1"/>
  <c r="BA1708" i="32" s="1"/>
  <c r="BA1707" i="32" s="1"/>
  <c r="BA1706" i="32" s="1"/>
  <c r="BA1705" i="32" s="1"/>
  <c r="BA1704" i="32" s="1"/>
  <c r="BA1703" i="32" s="1"/>
  <c r="BA1702" i="32" s="1"/>
  <c r="BA1701" i="32" s="1"/>
  <c r="BA1700" i="32" s="1"/>
  <c r="BA1699" i="32" s="1"/>
  <c r="BA1698" i="32" s="1"/>
  <c r="BA1697" i="32" s="1"/>
  <c r="BA1696" i="32" s="1"/>
  <c r="BA1695" i="32" s="1"/>
  <c r="BA1694" i="32" s="1"/>
  <c r="BA1693" i="32" s="1"/>
  <c r="BA1692" i="32" s="1"/>
  <c r="BA1691" i="32" s="1"/>
  <c r="BA1690" i="32" s="1"/>
  <c r="BA1689" i="32" s="1"/>
  <c r="BA1688" i="32" s="1"/>
  <c r="BA1687" i="32" s="1"/>
  <c r="BA1686" i="32" s="1"/>
  <c r="BA1685" i="32" s="1"/>
  <c r="BA1684" i="32" s="1"/>
  <c r="BA1683" i="32" s="1"/>
  <c r="BA1682" i="32" s="1"/>
  <c r="BA1681" i="32" s="1"/>
  <c r="BA1680" i="32" s="1"/>
  <c r="BA1679" i="32" s="1"/>
  <c r="BA1678" i="32" s="1"/>
  <c r="BA1677" i="32" s="1"/>
  <c r="BA1676" i="32" s="1"/>
  <c r="BA1675" i="32" s="1"/>
  <c r="BA1674" i="32" s="1"/>
  <c r="BA1673" i="32" s="1"/>
  <c r="BA1672" i="32" s="1"/>
  <c r="BA1671" i="32" s="1"/>
  <c r="BA1670" i="32" s="1"/>
  <c r="BA1669" i="32" s="1"/>
  <c r="BA1668" i="32" s="1"/>
  <c r="BA1667" i="32" s="1"/>
  <c r="BA1666" i="32" s="1"/>
  <c r="BA1665" i="32" s="1"/>
  <c r="BA1664" i="32" s="1"/>
  <c r="BA1663" i="32" s="1"/>
  <c r="BA1662" i="32" s="1"/>
  <c r="BA1661" i="32" s="1"/>
  <c r="BA1660" i="32" s="1"/>
  <c r="BA1659" i="32" s="1"/>
  <c r="BA1658" i="32" s="1"/>
  <c r="BA1657" i="32" s="1"/>
  <c r="BA1656" i="32" s="1"/>
  <c r="BA1655" i="32" s="1"/>
  <c r="BA1654" i="32" s="1"/>
  <c r="BA1653" i="32" s="1"/>
  <c r="BA1652" i="32" s="1"/>
  <c r="BA1651" i="32" s="1"/>
  <c r="BA1650" i="32" s="1"/>
  <c r="BA1649" i="32" s="1"/>
  <c r="BA1648" i="32" s="1"/>
  <c r="BA1647" i="32" s="1"/>
  <c r="BA1646" i="32" s="1"/>
  <c r="BA1645" i="32" s="1"/>
  <c r="BA1644" i="32" s="1"/>
  <c r="BA1643" i="32" s="1"/>
  <c r="BA1642" i="32" s="1"/>
  <c r="BA1641" i="32" s="1"/>
  <c r="BA1640" i="32" s="1"/>
  <c r="BA1639" i="32" s="1"/>
  <c r="BA1638" i="32" s="1"/>
  <c r="BA1637" i="32" s="1"/>
  <c r="BA1636" i="32" s="1"/>
  <c r="BA1635" i="32" s="1"/>
  <c r="BA1634" i="32" s="1"/>
  <c r="BA1633" i="32" s="1"/>
  <c r="BA1632" i="32" s="1"/>
  <c r="BA1631" i="32" s="1"/>
  <c r="BA1630" i="32" s="1"/>
  <c r="BA1629" i="32" s="1"/>
  <c r="BA1628" i="32" s="1"/>
  <c r="BA1627" i="32" s="1"/>
  <c r="BA1626" i="32" s="1"/>
  <c r="BA1625" i="32" s="1"/>
  <c r="BA1624" i="32" s="1"/>
  <c r="BA1623" i="32" s="1"/>
  <c r="BA1622" i="32" s="1"/>
  <c r="BA1621" i="32" s="1"/>
  <c r="BA1620" i="32" s="1"/>
  <c r="BA1619" i="32" s="1"/>
  <c r="BA1618" i="32" s="1"/>
  <c r="BA1617" i="32" s="1"/>
  <c r="BA1616" i="32" s="1"/>
  <c r="BA1615" i="32" s="1"/>
  <c r="BA1614" i="32" s="1"/>
  <c r="BA1613" i="32" s="1"/>
  <c r="BA1612" i="32" s="1"/>
  <c r="BA1611" i="32" s="1"/>
  <c r="BA1610" i="32" s="1"/>
  <c r="BA1609" i="32" s="1"/>
  <c r="BA1608" i="32" s="1"/>
  <c r="BA1607" i="32" s="1"/>
  <c r="BA1606" i="32" s="1"/>
  <c r="BA1605" i="32" s="1"/>
  <c r="BA1604" i="32" s="1"/>
  <c r="BA1603" i="32" s="1"/>
  <c r="BA1602" i="32" s="1"/>
  <c r="BA1601" i="32" s="1"/>
  <c r="BA1600" i="32" s="1"/>
  <c r="BA1599" i="32" s="1"/>
  <c r="BA1598" i="32" s="1"/>
  <c r="BA1597" i="32" s="1"/>
  <c r="BA1596" i="32" s="1"/>
  <c r="BA1595" i="32" s="1"/>
  <c r="BA1594" i="32" s="1"/>
  <c r="BA1593" i="32" s="1"/>
  <c r="BA1592" i="32" s="1"/>
  <c r="BA1591" i="32" s="1"/>
  <c r="BA1590" i="32" s="1"/>
  <c r="BA1589" i="32" s="1"/>
  <c r="BA1588" i="32" s="1"/>
  <c r="BA1587" i="32" s="1"/>
  <c r="BA1586" i="32" s="1"/>
  <c r="BA1585" i="32" s="1"/>
  <c r="BA1584" i="32" s="1"/>
  <c r="BA1583" i="32" s="1"/>
  <c r="BA1582" i="32" s="1"/>
  <c r="BA1581" i="32" s="1"/>
  <c r="BA1580" i="32" s="1"/>
  <c r="BA1579" i="32" s="1"/>
  <c r="BA1578" i="32" s="1"/>
  <c r="BA1577" i="32" s="1"/>
  <c r="BA1576" i="32" s="1"/>
  <c r="BA1575" i="32" s="1"/>
  <c r="BA1574" i="32" s="1"/>
  <c r="BA1573" i="32" s="1"/>
  <c r="BA1572" i="32" s="1"/>
  <c r="BA1571" i="32" s="1"/>
  <c r="BA1570" i="32" s="1"/>
  <c r="BA1569" i="32" s="1"/>
  <c r="BA1568" i="32" s="1"/>
  <c r="BA1567" i="32" s="1"/>
  <c r="BA1566" i="32" s="1"/>
  <c r="BA1565" i="32" s="1"/>
  <c r="BA1564" i="32" s="1"/>
  <c r="BA1563" i="32" s="1"/>
  <c r="BA1562" i="32" s="1"/>
  <c r="BA1561" i="32" s="1"/>
  <c r="BA1560" i="32" s="1"/>
  <c r="BA1559" i="32" s="1"/>
  <c r="BA1558" i="32" s="1"/>
  <c r="BA1557" i="32" s="1"/>
  <c r="BA1556" i="32" s="1"/>
  <c r="BA1555" i="32" s="1"/>
  <c r="BA1554" i="32" s="1"/>
  <c r="BA1553" i="32" s="1"/>
  <c r="BA1552" i="32" s="1"/>
  <c r="BA1551" i="32" s="1"/>
  <c r="BA1550" i="32" s="1"/>
  <c r="BA1549" i="32" s="1"/>
  <c r="BA1548" i="32" s="1"/>
  <c r="BA1547" i="32" s="1"/>
  <c r="BA1546" i="32" s="1"/>
  <c r="BA1545" i="32" s="1"/>
  <c r="BA1544" i="32" s="1"/>
  <c r="BA1543" i="32" s="1"/>
  <c r="BA1542" i="32" s="1"/>
  <c r="BA1541" i="32" s="1"/>
  <c r="BA1540" i="32" s="1"/>
  <c r="BA1539" i="32" s="1"/>
  <c r="BA1538" i="32" s="1"/>
  <c r="BA1537" i="32" s="1"/>
  <c r="BA1536" i="32" s="1"/>
  <c r="BA1535" i="32" s="1"/>
  <c r="BA1534" i="32" s="1"/>
  <c r="BA1533" i="32" s="1"/>
  <c r="BA1532" i="32" s="1"/>
  <c r="BA1531" i="32" s="1"/>
  <c r="BA1530" i="32" s="1"/>
  <c r="BA1529" i="32" s="1"/>
  <c r="BA1528" i="32" s="1"/>
  <c r="BA1527" i="32" s="1"/>
  <c r="BA1526" i="32" s="1"/>
  <c r="BA1525" i="32" s="1"/>
  <c r="BA1524" i="32" s="1"/>
  <c r="BA1523" i="32" s="1"/>
  <c r="BA1522" i="32" s="1"/>
  <c r="BA1521" i="32" s="1"/>
  <c r="BA1520" i="32" s="1"/>
  <c r="BA1519" i="32" s="1"/>
  <c r="BA1518" i="32" s="1"/>
  <c r="BA1517" i="32" s="1"/>
  <c r="BA1516" i="32" s="1"/>
  <c r="BA1515" i="32" s="1"/>
  <c r="BA1514" i="32" s="1"/>
  <c r="BA1513" i="32" s="1"/>
  <c r="BA1512" i="32" s="1"/>
  <c r="BA1511" i="32" s="1"/>
  <c r="BA1510" i="32" s="1"/>
  <c r="BA1509" i="32" s="1"/>
  <c r="BA1508" i="32" s="1"/>
  <c r="BA1507" i="32" s="1"/>
  <c r="BA1506" i="32" s="1"/>
  <c r="BA1505" i="32" s="1"/>
  <c r="BA1504" i="32" s="1"/>
  <c r="BA1503" i="32" s="1"/>
  <c r="BA1502" i="32" s="1"/>
  <c r="BA1501" i="32" s="1"/>
  <c r="BA1500" i="32" s="1"/>
  <c r="BA1499" i="32" s="1"/>
  <c r="BA1498" i="32" s="1"/>
  <c r="BA1497" i="32" s="1"/>
  <c r="BA1496" i="32" s="1"/>
  <c r="BA1495" i="32" s="1"/>
  <c r="BA1494" i="32" s="1"/>
  <c r="BA1493" i="32" s="1"/>
  <c r="BA1492" i="32" s="1"/>
  <c r="BA1491" i="32" s="1"/>
  <c r="BA1490" i="32" s="1"/>
  <c r="BA1489" i="32" s="1"/>
  <c r="BA1488" i="32" s="1"/>
  <c r="BA1487" i="32" s="1"/>
  <c r="BA1486" i="32" s="1"/>
  <c r="BA1485" i="32" s="1"/>
  <c r="BA1484" i="32" s="1"/>
  <c r="BA1483" i="32" s="1"/>
  <c r="BA1482" i="32" s="1"/>
  <c r="BA1481" i="32" s="1"/>
  <c r="BA1480" i="32" s="1"/>
  <c r="BA1479" i="32" s="1"/>
  <c r="BA1478" i="32" s="1"/>
  <c r="BA1477" i="32" s="1"/>
  <c r="BA1476" i="32" s="1"/>
  <c r="BA1475" i="32" s="1"/>
  <c r="BA1474" i="32" s="1"/>
  <c r="BA1473" i="32" s="1"/>
  <c r="BA1472" i="32" s="1"/>
  <c r="BA1471" i="32" s="1"/>
  <c r="BA1470" i="32" s="1"/>
  <c r="BA1469" i="32" s="1"/>
  <c r="BA1468" i="32" s="1"/>
  <c r="BA1467" i="32" s="1"/>
  <c r="BA1466" i="32" s="1"/>
  <c r="BA1465" i="32" s="1"/>
  <c r="BA1464" i="32" s="1"/>
  <c r="BA1463" i="32" s="1"/>
  <c r="BA1462" i="32" s="1"/>
  <c r="BA1461" i="32" s="1"/>
  <c r="BA1460" i="32" s="1"/>
  <c r="BA1459" i="32" s="1"/>
  <c r="BA1458" i="32" s="1"/>
  <c r="BA1457" i="32" s="1"/>
  <c r="BA1456" i="32" s="1"/>
  <c r="BA1455" i="32" s="1"/>
  <c r="BA1454" i="32" s="1"/>
  <c r="BA1453" i="32" s="1"/>
  <c r="BA1452" i="32" s="1"/>
  <c r="BA1451" i="32" s="1"/>
  <c r="BA1450" i="32" s="1"/>
  <c r="BA1449" i="32" s="1"/>
  <c r="BA1448" i="32" s="1"/>
  <c r="BA1447" i="32" s="1"/>
  <c r="BA1446" i="32" s="1"/>
  <c r="BA1445" i="32" s="1"/>
  <c r="BA1444" i="32" s="1"/>
  <c r="BA1443" i="32" s="1"/>
  <c r="BA1442" i="32" s="1"/>
  <c r="BA1441" i="32" s="1"/>
  <c r="BA1440" i="32" s="1"/>
  <c r="BA1439" i="32" s="1"/>
  <c r="BA1438" i="32" s="1"/>
  <c r="BA1437" i="32" s="1"/>
  <c r="BA1436" i="32" s="1"/>
  <c r="BA1435" i="32" s="1"/>
  <c r="BA1434" i="32" s="1"/>
  <c r="BA1433" i="32" s="1"/>
  <c r="BA1432" i="32" s="1"/>
  <c r="BA1431" i="32" s="1"/>
  <c r="BA1430" i="32" s="1"/>
  <c r="BA1429" i="32" s="1"/>
  <c r="BA1428" i="32" s="1"/>
  <c r="BA1427" i="32" s="1"/>
  <c r="BA1426" i="32" s="1"/>
  <c r="BA1425" i="32" s="1"/>
  <c r="BA1424" i="32" s="1"/>
  <c r="BA1423" i="32" s="1"/>
  <c r="BA1422" i="32" s="1"/>
  <c r="BA1421" i="32" s="1"/>
  <c r="BA1420" i="32" s="1"/>
  <c r="BA1419" i="32" s="1"/>
  <c r="BA1418" i="32" s="1"/>
  <c r="BA1417" i="32" s="1"/>
  <c r="BA1416" i="32" s="1"/>
  <c r="BA1415" i="32" s="1"/>
  <c r="BA1414" i="32" s="1"/>
  <c r="BA1413" i="32" s="1"/>
  <c r="BA1412" i="32" s="1"/>
  <c r="BA1411" i="32" s="1"/>
  <c r="BA1410" i="32" s="1"/>
  <c r="BA1409" i="32" s="1"/>
  <c r="BA1408" i="32" s="1"/>
  <c r="BA1407" i="32" s="1"/>
  <c r="BA1406" i="32" s="1"/>
  <c r="BA1405" i="32" s="1"/>
  <c r="BA1404" i="32" s="1"/>
  <c r="BA1403" i="32" s="1"/>
  <c r="BA1402" i="32" s="1"/>
  <c r="BA1401" i="32" s="1"/>
  <c r="BA1400" i="32" s="1"/>
  <c r="BA1399" i="32" s="1"/>
  <c r="BA1398" i="32" s="1"/>
  <c r="BA1397" i="32" s="1"/>
  <c r="BA1396" i="32" s="1"/>
  <c r="BA1395" i="32" s="1"/>
  <c r="BA1394" i="32" s="1"/>
  <c r="BA1393" i="32" s="1"/>
  <c r="BA1392" i="32" s="1"/>
  <c r="BA1391" i="32" s="1"/>
  <c r="BA1390" i="32" s="1"/>
  <c r="BA1389" i="32" s="1"/>
  <c r="BA1388" i="32" s="1"/>
  <c r="BA1387" i="32" s="1"/>
  <c r="BA1386" i="32" s="1"/>
  <c r="BA1385" i="32" s="1"/>
  <c r="BA1384" i="32" s="1"/>
  <c r="BA1383" i="32" s="1"/>
  <c r="BA1382" i="32" s="1"/>
  <c r="BA1381" i="32" s="1"/>
  <c r="BA1380" i="32" s="1"/>
  <c r="BA1379" i="32" s="1"/>
  <c r="BA1378" i="32" s="1"/>
  <c r="BA1377" i="32" s="1"/>
  <c r="BA1376" i="32" s="1"/>
  <c r="BA1375" i="32" s="1"/>
  <c r="BA1374" i="32" s="1"/>
  <c r="BA1373" i="32" s="1"/>
  <c r="BA1372" i="32" s="1"/>
  <c r="BA1371" i="32" s="1"/>
  <c r="BA1370" i="32" s="1"/>
  <c r="BA1369" i="32" s="1"/>
  <c r="BA1368" i="32" s="1"/>
  <c r="BA1367" i="32" s="1"/>
  <c r="BA1366" i="32" s="1"/>
  <c r="BA1365" i="32" s="1"/>
  <c r="BA1364" i="32" s="1"/>
  <c r="BA1363" i="32" s="1"/>
  <c r="BA1362" i="32" s="1"/>
  <c r="BA1361" i="32" s="1"/>
  <c r="BA1360" i="32" s="1"/>
  <c r="BA1359" i="32" s="1"/>
  <c r="BA1358" i="32" s="1"/>
  <c r="BA1357" i="32" s="1"/>
  <c r="BA1356" i="32" s="1"/>
  <c r="BA1355" i="32" s="1"/>
  <c r="BA1354" i="32" s="1"/>
  <c r="BA1353" i="32" s="1"/>
  <c r="BA1352" i="32" s="1"/>
  <c r="BA1351" i="32" s="1"/>
  <c r="BA1350" i="32" s="1"/>
  <c r="BA1349" i="32" s="1"/>
  <c r="BA1348" i="32" s="1"/>
  <c r="BA1347" i="32" s="1"/>
  <c r="BA1346" i="32" s="1"/>
  <c r="BA1345" i="32" s="1"/>
  <c r="BA1344" i="32" s="1"/>
  <c r="BA1343" i="32" s="1"/>
  <c r="BA1342" i="32" s="1"/>
  <c r="BA1341" i="32" s="1"/>
  <c r="BA1340" i="32" s="1"/>
  <c r="BA1339" i="32" s="1"/>
  <c r="BA1338" i="32" s="1"/>
  <c r="BA1337" i="32" s="1"/>
  <c r="BA1336" i="32" s="1"/>
  <c r="BA1335" i="32" s="1"/>
  <c r="BA1334" i="32" s="1"/>
  <c r="BA1333" i="32" s="1"/>
  <c r="BA1332" i="32" s="1"/>
  <c r="BA1331" i="32" s="1"/>
  <c r="BA1330" i="32" s="1"/>
  <c r="BA1329" i="32" s="1"/>
  <c r="BA1328" i="32" s="1"/>
  <c r="BA1327" i="32" s="1"/>
  <c r="BA1326" i="32" s="1"/>
  <c r="BA1325" i="32" s="1"/>
  <c r="BA1324" i="32" s="1"/>
  <c r="BA1323" i="32" s="1"/>
  <c r="BA1322" i="32" s="1"/>
  <c r="BA1321" i="32" s="1"/>
  <c r="BA1320" i="32" s="1"/>
  <c r="BA1319" i="32" s="1"/>
  <c r="BA1318" i="32" s="1"/>
  <c r="BA1317" i="32" s="1"/>
  <c r="BA1316" i="32" s="1"/>
  <c r="BA1315" i="32" s="1"/>
  <c r="BA1314" i="32" s="1"/>
  <c r="BA1313" i="32" s="1"/>
  <c r="BA1312" i="32" s="1"/>
  <c r="BA1311" i="32" s="1"/>
  <c r="BA1310" i="32" s="1"/>
  <c r="BA1309" i="32" s="1"/>
  <c r="BA1308" i="32" s="1"/>
  <c r="BA1307" i="32" s="1"/>
  <c r="BA1306" i="32" s="1"/>
  <c r="BA1305" i="32" s="1"/>
  <c r="BA1304" i="32" s="1"/>
  <c r="BA1303" i="32" s="1"/>
  <c r="BA1302" i="32" s="1"/>
  <c r="BA1301" i="32" s="1"/>
  <c r="BA1300" i="32" s="1"/>
  <c r="BA1299" i="32" s="1"/>
  <c r="BA1298" i="32" s="1"/>
  <c r="BA1297" i="32" s="1"/>
  <c r="BA1296" i="32" s="1"/>
  <c r="BA1295" i="32" s="1"/>
  <c r="BA1294" i="32" s="1"/>
  <c r="BA1293" i="32" s="1"/>
  <c r="BA1292" i="32" s="1"/>
  <c r="BA1291" i="32" s="1"/>
  <c r="BA1290" i="32" s="1"/>
  <c r="BA1289" i="32" s="1"/>
  <c r="BA1288" i="32" s="1"/>
  <c r="BA1287" i="32" s="1"/>
  <c r="BA1286" i="32" s="1"/>
  <c r="BA1285" i="32" s="1"/>
  <c r="BA1284" i="32" s="1"/>
  <c r="BA1283" i="32" s="1"/>
  <c r="BA1282" i="32" s="1"/>
  <c r="BA1281" i="32" s="1"/>
  <c r="BA1280" i="32" s="1"/>
  <c r="BA1279" i="32" s="1"/>
  <c r="BA1278" i="32" s="1"/>
  <c r="BA1277" i="32" s="1"/>
  <c r="BA1276" i="32" s="1"/>
  <c r="BA1275" i="32" s="1"/>
  <c r="BA1274" i="32" s="1"/>
  <c r="BA1273" i="32" s="1"/>
  <c r="BA1272" i="32" s="1"/>
  <c r="BA1271" i="32" s="1"/>
  <c r="BA1270" i="32" s="1"/>
  <c r="BA1269" i="32" s="1"/>
  <c r="BA1268" i="32" s="1"/>
  <c r="BA1267" i="32" s="1"/>
  <c r="BA1266" i="32" s="1"/>
  <c r="BA1265" i="32" s="1"/>
  <c r="BA1264" i="32" s="1"/>
  <c r="BA1263" i="32" s="1"/>
  <c r="BA1262" i="32" s="1"/>
  <c r="BA1261" i="32" s="1"/>
  <c r="BA1260" i="32" s="1"/>
  <c r="BA1259" i="32" s="1"/>
  <c r="BA1258" i="32" s="1"/>
  <c r="BA1257" i="32" s="1"/>
  <c r="BA1256" i="32" s="1"/>
  <c r="BA1255" i="32" s="1"/>
  <c r="BA1254" i="32" s="1"/>
  <c r="BA1253" i="32" s="1"/>
  <c r="BA1252" i="32" s="1"/>
  <c r="BA1251" i="32" s="1"/>
  <c r="BA1250" i="32" s="1"/>
  <c r="BA1249" i="32" s="1"/>
  <c r="BA1248" i="32" s="1"/>
  <c r="BA1247" i="32" s="1"/>
  <c r="BA1246" i="32" s="1"/>
  <c r="BA1245" i="32" s="1"/>
  <c r="BA1244" i="32" s="1"/>
  <c r="BA1243" i="32" s="1"/>
  <c r="BA1242" i="32" s="1"/>
  <c r="BA1241" i="32" s="1"/>
  <c r="BA1240" i="32" s="1"/>
  <c r="BA1239" i="32" s="1"/>
  <c r="BA1238" i="32" s="1"/>
  <c r="BA1237" i="32" s="1"/>
  <c r="BA1236" i="32" s="1"/>
  <c r="BA1235" i="32" s="1"/>
  <c r="BA1234" i="32" s="1"/>
  <c r="BA1233" i="32" s="1"/>
  <c r="BA1232" i="32" s="1"/>
  <c r="BA1231" i="32" s="1"/>
  <c r="BA1230" i="32" s="1"/>
  <c r="BA1229" i="32" s="1"/>
  <c r="BA1228" i="32" s="1"/>
  <c r="BA1227" i="32" s="1"/>
  <c r="BA1226" i="32" s="1"/>
  <c r="BA1225" i="32" s="1"/>
  <c r="BA1224" i="32" s="1"/>
  <c r="BA1223" i="32" s="1"/>
  <c r="BA1222" i="32" s="1"/>
  <c r="BA1221" i="32" s="1"/>
  <c r="BA1220" i="32" s="1"/>
  <c r="BA1219" i="32" s="1"/>
  <c r="BA1218" i="32" s="1"/>
  <c r="BA1217" i="32" s="1"/>
  <c r="BA1216" i="32" s="1"/>
  <c r="BA1215" i="32" s="1"/>
  <c r="BA1214" i="32" s="1"/>
  <c r="BA1213" i="32" s="1"/>
  <c r="BA1212" i="32" s="1"/>
  <c r="BA1211" i="32" s="1"/>
  <c r="BA1210" i="32" s="1"/>
  <c r="BA1209" i="32" s="1"/>
  <c r="BA1208" i="32" s="1"/>
  <c r="BA1207" i="32" s="1"/>
  <c r="BA1206" i="32" s="1"/>
  <c r="BA1205" i="32" s="1"/>
  <c r="BA1204" i="32" s="1"/>
  <c r="BA1203" i="32" s="1"/>
  <c r="BA1202" i="32" s="1"/>
  <c r="BA1201" i="32" s="1"/>
  <c r="BA1200" i="32" s="1"/>
  <c r="BA1199" i="32" s="1"/>
  <c r="BA1198" i="32" s="1"/>
  <c r="BA1197" i="32" s="1"/>
  <c r="BA1196" i="32" s="1"/>
  <c r="BA1195" i="32" s="1"/>
  <c r="BA1194" i="32" s="1"/>
  <c r="BA1193" i="32" s="1"/>
  <c r="BA1192" i="32" s="1"/>
  <c r="BA1191" i="32" s="1"/>
  <c r="BA1190" i="32" s="1"/>
  <c r="BA1189" i="32" s="1"/>
  <c r="BA1188" i="32" s="1"/>
  <c r="BA1187" i="32" s="1"/>
  <c r="BA1186" i="32" s="1"/>
  <c r="BA1185" i="32" s="1"/>
  <c r="BA1184" i="32" s="1"/>
  <c r="BA1183" i="32" s="1"/>
  <c r="BA1182" i="32" s="1"/>
  <c r="BA1181" i="32" s="1"/>
  <c r="BA1180" i="32" s="1"/>
  <c r="BA1179" i="32" s="1"/>
  <c r="BA1178" i="32" s="1"/>
  <c r="BA1177" i="32" s="1"/>
  <c r="BA1176" i="32" s="1"/>
  <c r="BA1175" i="32" s="1"/>
  <c r="BA1174" i="32" s="1"/>
  <c r="BA1173" i="32" s="1"/>
  <c r="BA1172" i="32" s="1"/>
  <c r="BA1171" i="32" s="1"/>
  <c r="BA1170" i="32" s="1"/>
  <c r="BA1169" i="32" s="1"/>
  <c r="BA1168" i="32" s="1"/>
  <c r="BA1167" i="32" s="1"/>
  <c r="BA1166" i="32" s="1"/>
  <c r="BA1165" i="32" s="1"/>
  <c r="BA1164" i="32" s="1"/>
  <c r="BA1163" i="32" s="1"/>
  <c r="BA1162" i="32" s="1"/>
  <c r="BA1161" i="32" s="1"/>
  <c r="BA1160" i="32" s="1"/>
  <c r="BA1159" i="32" s="1"/>
  <c r="BA1158" i="32" s="1"/>
  <c r="BA1157" i="32" s="1"/>
  <c r="BA1156" i="32" s="1"/>
  <c r="BA1155" i="32" s="1"/>
  <c r="BA1154" i="32" s="1"/>
  <c r="BA1153" i="32" s="1"/>
  <c r="BA1152" i="32" s="1"/>
  <c r="BA1151" i="32" s="1"/>
  <c r="BA1150" i="32" s="1"/>
  <c r="BA1149" i="32" s="1"/>
  <c r="BA1148" i="32" s="1"/>
  <c r="BA1147" i="32" s="1"/>
  <c r="BA1146" i="32" s="1"/>
  <c r="BA1145" i="32" s="1"/>
  <c r="BA1144" i="32" s="1"/>
  <c r="BA1143" i="32" s="1"/>
  <c r="BA1142" i="32" s="1"/>
  <c r="BA1141" i="32" s="1"/>
  <c r="BA1140" i="32" s="1"/>
  <c r="BA1139" i="32" s="1"/>
  <c r="BA1138" i="32" s="1"/>
  <c r="BA1137" i="32" s="1"/>
  <c r="BA1136" i="32" s="1"/>
  <c r="BA1135" i="32" s="1"/>
  <c r="BA1134" i="32" s="1"/>
  <c r="BA1133" i="32" s="1"/>
  <c r="BA1132" i="32" s="1"/>
  <c r="BA1131" i="32" s="1"/>
  <c r="BA1130" i="32" s="1"/>
  <c r="BA1129" i="32" s="1"/>
  <c r="BA1128" i="32" s="1"/>
  <c r="BA1127" i="32" s="1"/>
  <c r="BA1126" i="32" s="1"/>
  <c r="BA1125" i="32" s="1"/>
  <c r="BA1124" i="32" s="1"/>
  <c r="BA1123" i="32" s="1"/>
  <c r="BA1122" i="32" s="1"/>
  <c r="BA1121" i="32" s="1"/>
  <c r="BA1120" i="32" s="1"/>
  <c r="BA1119" i="32" s="1"/>
  <c r="BA1118" i="32" s="1"/>
  <c r="BA1117" i="32" s="1"/>
  <c r="BA1116" i="32" s="1"/>
  <c r="BA1115" i="32" s="1"/>
  <c r="BA1114" i="32" s="1"/>
  <c r="BA1113" i="32" s="1"/>
  <c r="BA1112" i="32" s="1"/>
  <c r="BA1111" i="32" s="1"/>
  <c r="BA1110" i="32" s="1"/>
  <c r="BA1109" i="32" s="1"/>
  <c r="BA1108" i="32" s="1"/>
  <c r="BA1107" i="32" s="1"/>
  <c r="BA1106" i="32" s="1"/>
  <c r="BA1105" i="32" s="1"/>
  <c r="BA1104" i="32" s="1"/>
  <c r="BA1103" i="32" s="1"/>
  <c r="BA1102" i="32" s="1"/>
  <c r="BA1101" i="32" s="1"/>
  <c r="BA1100" i="32" s="1"/>
  <c r="BA1099" i="32" s="1"/>
  <c r="BA1098" i="32" s="1"/>
  <c r="BA1097" i="32" s="1"/>
  <c r="BA1096" i="32" s="1"/>
  <c r="BA1095" i="32" s="1"/>
  <c r="BA1094" i="32" s="1"/>
  <c r="BA1093" i="32" s="1"/>
  <c r="BA1092" i="32" s="1"/>
  <c r="BA1091" i="32" s="1"/>
  <c r="BA1090" i="32" s="1"/>
  <c r="BA1089" i="32" s="1"/>
  <c r="BA1088" i="32" s="1"/>
  <c r="BA1087" i="32" s="1"/>
  <c r="BA1086" i="32" s="1"/>
  <c r="BA1085" i="32" s="1"/>
  <c r="BA1084" i="32" s="1"/>
  <c r="BA1083" i="32" s="1"/>
  <c r="BA1082" i="32" s="1"/>
  <c r="BA1081" i="32" s="1"/>
  <c r="BA1080" i="32" s="1"/>
  <c r="BA1079" i="32" s="1"/>
  <c r="BA1078" i="32" s="1"/>
  <c r="BA1077" i="32" s="1"/>
  <c r="BA1076" i="32" s="1"/>
  <c r="BA1075" i="32" s="1"/>
  <c r="BA1074" i="32" s="1"/>
  <c r="BA1073" i="32" s="1"/>
  <c r="BA1072" i="32" s="1"/>
  <c r="BA1071" i="32" s="1"/>
  <c r="BA1070" i="32" s="1"/>
  <c r="BA1069" i="32" s="1"/>
  <c r="BA1068" i="32" s="1"/>
  <c r="BA1067" i="32" s="1"/>
  <c r="BA1066" i="32" s="1"/>
  <c r="BA1065" i="32" s="1"/>
  <c r="BA1064" i="32" s="1"/>
  <c r="BA1063" i="32" s="1"/>
  <c r="BA1062" i="32" s="1"/>
  <c r="BA1061" i="32" s="1"/>
  <c r="BA1060" i="32" s="1"/>
  <c r="BA1059" i="32" s="1"/>
  <c r="BA1058" i="32" s="1"/>
  <c r="BA1057" i="32" s="1"/>
  <c r="BA1056" i="32" s="1"/>
  <c r="BA1055" i="32" s="1"/>
  <c r="BA1054" i="32" s="1"/>
  <c r="BA1053" i="32" s="1"/>
  <c r="BA1052" i="32" s="1"/>
  <c r="BA1051" i="32" s="1"/>
  <c r="BA1050" i="32" s="1"/>
  <c r="BA1049" i="32" s="1"/>
  <c r="BA1048" i="32" s="1"/>
  <c r="BA1047" i="32" s="1"/>
  <c r="BA1046" i="32" s="1"/>
  <c r="BA1045" i="32" s="1"/>
  <c r="BA1044" i="32" s="1"/>
  <c r="BA1043" i="32" s="1"/>
  <c r="BA1042" i="32" s="1"/>
  <c r="BA1041" i="32" s="1"/>
  <c r="BA1040" i="32" s="1"/>
  <c r="BA1039" i="32" s="1"/>
  <c r="BA1038" i="32" s="1"/>
  <c r="BA1037" i="32" s="1"/>
  <c r="BA1036" i="32" s="1"/>
  <c r="BA1035" i="32" s="1"/>
  <c r="BA1034" i="32" s="1"/>
  <c r="BA1033" i="32" s="1"/>
  <c r="BA1032" i="32" s="1"/>
  <c r="BA1031" i="32" s="1"/>
  <c r="BA1030" i="32" s="1"/>
  <c r="BA1029" i="32" s="1"/>
  <c r="BA1028" i="32" s="1"/>
  <c r="BA1027" i="32" s="1"/>
  <c r="BA1026" i="32" s="1"/>
  <c r="BA1025" i="32" s="1"/>
  <c r="BA1024" i="32" s="1"/>
  <c r="BA1023" i="32" s="1"/>
  <c r="BA1022" i="32" s="1"/>
  <c r="BA1021" i="32" s="1"/>
  <c r="BA1020" i="32" s="1"/>
  <c r="BA1019" i="32" s="1"/>
  <c r="BA1018" i="32" s="1"/>
  <c r="BA1017" i="32" s="1"/>
  <c r="BA1016" i="32" s="1"/>
  <c r="BA1015" i="32" s="1"/>
  <c r="BA1014" i="32" s="1"/>
  <c r="BA1013" i="32" s="1"/>
  <c r="BA1012" i="32" s="1"/>
  <c r="BA1011" i="32" s="1"/>
  <c r="BA1010" i="32" s="1"/>
  <c r="BA1009" i="32" s="1"/>
  <c r="BA1008" i="32" s="1"/>
  <c r="BA1007" i="32" s="1"/>
  <c r="BA1006" i="32" s="1"/>
  <c r="BA1005" i="32" s="1"/>
  <c r="BA1004" i="32" s="1"/>
  <c r="BA1003" i="32" s="1"/>
  <c r="BA1002" i="32" s="1"/>
  <c r="BA1001" i="32" s="1"/>
  <c r="BA1000" i="32" s="1"/>
  <c r="BA999" i="32" s="1"/>
  <c r="BA998" i="32" s="1"/>
  <c r="BA997" i="32" s="1"/>
  <c r="BA996" i="32" s="1"/>
  <c r="BA995" i="32" s="1"/>
  <c r="BA994" i="32" s="1"/>
  <c r="BA993" i="32" s="1"/>
  <c r="BA992" i="32" s="1"/>
  <c r="BA991" i="32" s="1"/>
  <c r="BA990" i="32" s="1"/>
  <c r="BA989" i="32" s="1"/>
  <c r="BA988" i="32" s="1"/>
  <c r="BA987" i="32" s="1"/>
  <c r="BA986" i="32" s="1"/>
  <c r="BA985" i="32" s="1"/>
  <c r="BA984" i="32" s="1"/>
  <c r="BA983" i="32" s="1"/>
  <c r="BA982" i="32" s="1"/>
  <c r="BA981" i="32" s="1"/>
  <c r="BA980" i="32" s="1"/>
  <c r="BA979" i="32" s="1"/>
  <c r="BA978" i="32" s="1"/>
  <c r="BA977" i="32" s="1"/>
  <c r="BA976" i="32" s="1"/>
  <c r="BA975" i="32" s="1"/>
  <c r="BA974" i="32" s="1"/>
  <c r="BA973" i="32" s="1"/>
  <c r="BA972" i="32" s="1"/>
  <c r="BA971" i="32" s="1"/>
  <c r="BA970" i="32" s="1"/>
  <c r="BA969" i="32" s="1"/>
  <c r="BA968" i="32" s="1"/>
  <c r="BA967" i="32" s="1"/>
  <c r="BA966" i="32" s="1"/>
  <c r="BA965" i="32" s="1"/>
  <c r="BA964" i="32" s="1"/>
  <c r="BA963" i="32" s="1"/>
  <c r="BA962" i="32" s="1"/>
  <c r="BA961" i="32" s="1"/>
  <c r="BA960" i="32" s="1"/>
  <c r="BA959" i="32" s="1"/>
  <c r="BA958" i="32" s="1"/>
  <c r="BA957" i="32" s="1"/>
  <c r="BA956" i="32" s="1"/>
  <c r="BA955" i="32" s="1"/>
  <c r="BA954" i="32" s="1"/>
  <c r="BA953" i="32" s="1"/>
  <c r="BA952" i="32" s="1"/>
  <c r="BA951" i="32" s="1"/>
  <c r="BA950" i="32" s="1"/>
  <c r="BA949" i="32" s="1"/>
  <c r="BA948" i="32" s="1"/>
  <c r="BA947" i="32" s="1"/>
  <c r="BA946" i="32" s="1"/>
  <c r="BA945" i="32" s="1"/>
  <c r="BA944" i="32" s="1"/>
  <c r="BA943" i="32" s="1"/>
  <c r="BA942" i="32" s="1"/>
  <c r="BA941" i="32" s="1"/>
  <c r="BA940" i="32" s="1"/>
  <c r="BA939" i="32" s="1"/>
  <c r="BA938" i="32" s="1"/>
  <c r="BA937" i="32" s="1"/>
  <c r="BA936" i="32" s="1"/>
  <c r="BA935" i="32" s="1"/>
  <c r="BA934" i="32" s="1"/>
  <c r="BA933" i="32" s="1"/>
  <c r="BA932" i="32" s="1"/>
  <c r="BA931" i="32" s="1"/>
  <c r="BA930" i="32" s="1"/>
  <c r="BA929" i="32" s="1"/>
  <c r="BA928" i="32" s="1"/>
  <c r="BA927" i="32" s="1"/>
  <c r="BA926" i="32" s="1"/>
  <c r="BA925" i="32" s="1"/>
  <c r="BA924" i="32" s="1"/>
  <c r="BA923" i="32" s="1"/>
  <c r="BA922" i="32" s="1"/>
  <c r="BA921" i="32" s="1"/>
  <c r="BA920" i="32" s="1"/>
  <c r="BA919" i="32" s="1"/>
  <c r="BA918" i="32" s="1"/>
  <c r="BA917" i="32" s="1"/>
  <c r="BA916" i="32" s="1"/>
  <c r="BA915" i="32" s="1"/>
  <c r="BA914" i="32" s="1"/>
  <c r="BA913" i="32" s="1"/>
  <c r="BA912" i="32" s="1"/>
  <c r="BA911" i="32" s="1"/>
  <c r="BA910" i="32" s="1"/>
  <c r="BA909" i="32" s="1"/>
  <c r="BA908" i="32" s="1"/>
  <c r="BA907" i="32" s="1"/>
  <c r="BA906" i="32" s="1"/>
  <c r="BA905" i="32" s="1"/>
  <c r="BA904" i="32" s="1"/>
  <c r="BA903" i="32" s="1"/>
  <c r="BA902" i="32" s="1"/>
  <c r="BA901" i="32" s="1"/>
  <c r="BA900" i="32" s="1"/>
  <c r="BA899" i="32" s="1"/>
  <c r="BA898" i="32" s="1"/>
  <c r="BA897" i="32" s="1"/>
  <c r="BA896" i="32" s="1"/>
  <c r="BA895" i="32" s="1"/>
  <c r="BA894" i="32" s="1"/>
  <c r="BA893" i="32" s="1"/>
  <c r="BA892" i="32" s="1"/>
  <c r="BA891" i="32" s="1"/>
  <c r="BA890" i="32" s="1"/>
  <c r="BA889" i="32" s="1"/>
  <c r="BA888" i="32" s="1"/>
  <c r="BA887" i="32" s="1"/>
  <c r="BA886" i="32" s="1"/>
  <c r="BA885" i="32" s="1"/>
  <c r="BA884" i="32" s="1"/>
  <c r="BA883" i="32" s="1"/>
  <c r="BA882" i="32" s="1"/>
  <c r="BA881" i="32" s="1"/>
  <c r="BA880" i="32" s="1"/>
  <c r="BA879" i="32" s="1"/>
  <c r="BA878" i="32" s="1"/>
  <c r="BA877" i="32" s="1"/>
  <c r="BA876" i="32" s="1"/>
  <c r="BA875" i="32" s="1"/>
  <c r="BA874" i="32" s="1"/>
  <c r="BA873" i="32" s="1"/>
  <c r="BA872" i="32" s="1"/>
  <c r="BA871" i="32" s="1"/>
  <c r="BA870" i="32" s="1"/>
  <c r="BA869" i="32" s="1"/>
  <c r="BA868" i="32" s="1"/>
  <c r="BA867" i="32" s="1"/>
  <c r="BA866" i="32" s="1"/>
  <c r="BA865" i="32" s="1"/>
  <c r="BA864" i="32" s="1"/>
  <c r="BA863" i="32" s="1"/>
  <c r="BA862" i="32" s="1"/>
  <c r="BA861" i="32" s="1"/>
  <c r="BA860" i="32" s="1"/>
  <c r="BA859" i="32" s="1"/>
  <c r="BA858" i="32" s="1"/>
  <c r="BA857" i="32" s="1"/>
  <c r="BA856" i="32" s="1"/>
  <c r="BA855" i="32" s="1"/>
  <c r="BA854" i="32" s="1"/>
  <c r="BA853" i="32" s="1"/>
  <c r="BA852" i="32" s="1"/>
  <c r="BA851" i="32" s="1"/>
  <c r="BA850" i="32" s="1"/>
  <c r="BA849" i="32" s="1"/>
  <c r="BA848" i="32" s="1"/>
  <c r="BA847" i="32" s="1"/>
  <c r="BA846" i="32" s="1"/>
  <c r="BA845" i="32" s="1"/>
  <c r="BA844" i="32" s="1"/>
  <c r="BA843" i="32" s="1"/>
  <c r="BA842" i="32" s="1"/>
  <c r="BA841" i="32" s="1"/>
  <c r="BA840" i="32" s="1"/>
  <c r="BA839" i="32" s="1"/>
  <c r="BA838" i="32" s="1"/>
  <c r="BA837" i="32" s="1"/>
  <c r="BA836" i="32" s="1"/>
  <c r="BA835" i="32" s="1"/>
  <c r="BA834" i="32" s="1"/>
  <c r="BA833" i="32" s="1"/>
  <c r="BA832" i="32" s="1"/>
  <c r="BA831" i="32" s="1"/>
  <c r="BA830" i="32" s="1"/>
  <c r="BA829" i="32" s="1"/>
  <c r="BA828" i="32" s="1"/>
  <c r="BA827" i="32" s="1"/>
  <c r="BA826" i="32" s="1"/>
  <c r="BA825" i="32" s="1"/>
  <c r="BA824" i="32" s="1"/>
  <c r="BA823" i="32" s="1"/>
  <c r="BA822" i="32" s="1"/>
  <c r="BA821" i="32" s="1"/>
  <c r="BA820" i="32" s="1"/>
  <c r="BA819" i="32" s="1"/>
  <c r="BA818" i="32" s="1"/>
  <c r="BA817" i="32" s="1"/>
  <c r="BA816" i="32" s="1"/>
  <c r="BA815" i="32" s="1"/>
  <c r="BA814" i="32" s="1"/>
  <c r="BA813" i="32" s="1"/>
  <c r="BA812" i="32" s="1"/>
  <c r="BA811" i="32" s="1"/>
  <c r="BA810" i="32" s="1"/>
  <c r="BA809" i="32" s="1"/>
  <c r="BA808" i="32" s="1"/>
  <c r="BA807" i="32" s="1"/>
  <c r="BA806" i="32" s="1"/>
  <c r="BA805" i="32" s="1"/>
  <c r="BA804" i="32" s="1"/>
  <c r="BA803" i="32" s="1"/>
  <c r="BA802" i="32" s="1"/>
  <c r="BA801" i="32" s="1"/>
  <c r="BA800" i="32" s="1"/>
  <c r="BA799" i="32" s="1"/>
  <c r="BA798" i="32" s="1"/>
  <c r="BA797" i="32" s="1"/>
  <c r="BA796" i="32" s="1"/>
  <c r="BA795" i="32" s="1"/>
  <c r="BA794" i="32" s="1"/>
  <c r="BA793" i="32" s="1"/>
  <c r="BA792" i="32" s="1"/>
  <c r="BA791" i="32" s="1"/>
  <c r="BA790" i="32" s="1"/>
  <c r="BA789" i="32" s="1"/>
  <c r="BA788" i="32" s="1"/>
  <c r="BA787" i="32" s="1"/>
  <c r="BA786" i="32" s="1"/>
  <c r="BA785" i="32" s="1"/>
  <c r="BA784" i="32" s="1"/>
  <c r="BA783" i="32" s="1"/>
  <c r="BA782" i="32" s="1"/>
  <c r="BA781" i="32" s="1"/>
  <c r="BA780" i="32" s="1"/>
  <c r="BA779" i="32" s="1"/>
  <c r="BA778" i="32" s="1"/>
  <c r="BA777" i="32" s="1"/>
  <c r="BA776" i="32" s="1"/>
  <c r="BA775" i="32" s="1"/>
  <c r="BA774" i="32" s="1"/>
  <c r="BA773" i="32" s="1"/>
  <c r="BA772" i="32" s="1"/>
  <c r="BA771" i="32" s="1"/>
  <c r="BA770" i="32" s="1"/>
  <c r="BA769" i="32" s="1"/>
  <c r="BA768" i="32" s="1"/>
  <c r="BA767" i="32" s="1"/>
  <c r="BA766" i="32" s="1"/>
  <c r="BA765" i="32" s="1"/>
  <c r="BA764" i="32" s="1"/>
  <c r="BA763" i="32" s="1"/>
  <c r="BA762" i="32" s="1"/>
  <c r="BA761" i="32" s="1"/>
  <c r="BA760" i="32" s="1"/>
  <c r="BA759" i="32" s="1"/>
  <c r="BA758" i="32" s="1"/>
  <c r="BA757" i="32" s="1"/>
  <c r="BA756" i="32" s="1"/>
  <c r="BA755" i="32" s="1"/>
  <c r="BA754" i="32" s="1"/>
  <c r="BA753" i="32" s="1"/>
  <c r="BA752" i="32" s="1"/>
  <c r="BA751" i="32" s="1"/>
  <c r="BA750" i="32" s="1"/>
  <c r="BA749" i="32" s="1"/>
  <c r="BA748" i="32" s="1"/>
  <c r="BA747" i="32" s="1"/>
  <c r="BA746" i="32" s="1"/>
  <c r="BA745" i="32" s="1"/>
  <c r="BA744" i="32" s="1"/>
  <c r="BA743" i="32" s="1"/>
  <c r="BA742" i="32" s="1"/>
  <c r="BA741" i="32" s="1"/>
  <c r="BA740" i="32" s="1"/>
  <c r="BA739" i="32" s="1"/>
  <c r="BA738" i="32" s="1"/>
  <c r="BA737" i="32" s="1"/>
  <c r="BA736" i="32" s="1"/>
  <c r="BA735" i="32" s="1"/>
  <c r="BA734" i="32" s="1"/>
  <c r="BA733" i="32" s="1"/>
  <c r="BA732" i="32" s="1"/>
  <c r="BA731" i="32" s="1"/>
  <c r="BA730" i="32" s="1"/>
  <c r="BA729" i="32" s="1"/>
  <c r="BA728" i="32" s="1"/>
  <c r="BA727" i="32" s="1"/>
  <c r="BA726" i="32" s="1"/>
  <c r="BA725" i="32" s="1"/>
  <c r="BA724" i="32" s="1"/>
  <c r="BA723" i="32" s="1"/>
  <c r="BA722" i="32" s="1"/>
  <c r="BA721" i="32" s="1"/>
  <c r="BA720" i="32" s="1"/>
  <c r="BA719" i="32" s="1"/>
  <c r="BA718" i="32" s="1"/>
  <c r="BA717" i="32" s="1"/>
  <c r="BA716" i="32" s="1"/>
  <c r="BA715" i="32" s="1"/>
  <c r="BA714" i="32" s="1"/>
  <c r="BA713" i="32" s="1"/>
  <c r="BA712" i="32" s="1"/>
  <c r="BA711" i="32" s="1"/>
  <c r="BA710" i="32" s="1"/>
  <c r="BA709" i="32" s="1"/>
  <c r="BA708" i="32" s="1"/>
  <c r="BA707" i="32" s="1"/>
  <c r="BA706" i="32" s="1"/>
  <c r="BA705" i="32" s="1"/>
  <c r="BA704" i="32" s="1"/>
  <c r="BA703" i="32" s="1"/>
  <c r="BA702" i="32" s="1"/>
  <c r="BA701" i="32" s="1"/>
  <c r="BA700" i="32" s="1"/>
  <c r="BA699" i="32" s="1"/>
  <c r="BA698" i="32" s="1"/>
  <c r="BA697" i="32" s="1"/>
  <c r="BA696" i="32" s="1"/>
  <c r="BA695" i="32" s="1"/>
  <c r="BA694" i="32" s="1"/>
  <c r="BA693" i="32" s="1"/>
  <c r="BA692" i="32" s="1"/>
  <c r="BA691" i="32" s="1"/>
  <c r="BA690" i="32" s="1"/>
  <c r="BA689" i="32" s="1"/>
  <c r="BA688" i="32" s="1"/>
  <c r="BA687" i="32" s="1"/>
  <c r="BA686" i="32" s="1"/>
  <c r="BA685" i="32" s="1"/>
  <c r="BA684" i="32" s="1"/>
  <c r="BA683" i="32" s="1"/>
  <c r="BA682" i="32" s="1"/>
  <c r="BA681" i="32" s="1"/>
  <c r="BA680" i="32" s="1"/>
  <c r="BA679" i="32" s="1"/>
  <c r="BA678" i="32" s="1"/>
  <c r="BA677" i="32" s="1"/>
  <c r="BA676" i="32" s="1"/>
  <c r="BA675" i="32" s="1"/>
  <c r="BA674" i="32" s="1"/>
  <c r="BA673" i="32" s="1"/>
  <c r="BA672" i="32" s="1"/>
  <c r="BA671" i="32" s="1"/>
  <c r="BA670" i="32" s="1"/>
  <c r="BA669" i="32" s="1"/>
  <c r="BA668" i="32" s="1"/>
  <c r="BA667" i="32" s="1"/>
  <c r="BA666" i="32" s="1"/>
  <c r="BA665" i="32" s="1"/>
  <c r="BA664" i="32" s="1"/>
  <c r="BA663" i="32" s="1"/>
  <c r="BA662" i="32" s="1"/>
  <c r="BA661" i="32" s="1"/>
  <c r="BA660" i="32" s="1"/>
  <c r="BA659" i="32" s="1"/>
  <c r="BA658" i="32" s="1"/>
  <c r="BA657" i="32" s="1"/>
  <c r="BA656" i="32" s="1"/>
  <c r="BA655" i="32" s="1"/>
  <c r="BA654" i="32" s="1"/>
  <c r="BA653" i="32" s="1"/>
  <c r="BA652" i="32" s="1"/>
  <c r="BA651" i="32" s="1"/>
  <c r="BA650" i="32" s="1"/>
  <c r="BA649" i="32" s="1"/>
  <c r="BA648" i="32" s="1"/>
  <c r="BA647" i="32" s="1"/>
  <c r="BA646" i="32" s="1"/>
  <c r="BA645" i="32" s="1"/>
  <c r="BA644" i="32" s="1"/>
  <c r="BA643" i="32" s="1"/>
  <c r="BA642" i="32" s="1"/>
  <c r="BA641" i="32" s="1"/>
  <c r="BA640" i="32" s="1"/>
  <c r="BA639" i="32" s="1"/>
  <c r="BA638" i="32" s="1"/>
  <c r="BA637" i="32" s="1"/>
  <c r="BA636" i="32" s="1"/>
  <c r="BA635" i="32" s="1"/>
  <c r="BA634" i="32" s="1"/>
  <c r="BA633" i="32" s="1"/>
  <c r="BA632" i="32" s="1"/>
  <c r="BA631" i="32" s="1"/>
  <c r="BA630" i="32" s="1"/>
  <c r="BA629" i="32" s="1"/>
  <c r="BA628" i="32" s="1"/>
  <c r="BA627" i="32" s="1"/>
  <c r="BA626" i="32" s="1"/>
  <c r="BA625" i="32" s="1"/>
  <c r="BA624" i="32" s="1"/>
  <c r="BA623" i="32" s="1"/>
  <c r="BA622" i="32" s="1"/>
  <c r="BA621" i="32" s="1"/>
  <c r="BA620" i="32" s="1"/>
  <c r="BA619" i="32" s="1"/>
  <c r="BA618" i="32" s="1"/>
  <c r="BA617" i="32" s="1"/>
  <c r="BA616" i="32" s="1"/>
  <c r="BA615" i="32" s="1"/>
  <c r="BA614" i="32" s="1"/>
  <c r="BA613" i="32" s="1"/>
  <c r="BA612" i="32" s="1"/>
  <c r="BA611" i="32" s="1"/>
  <c r="BA610" i="32" s="1"/>
  <c r="BA609" i="32" s="1"/>
  <c r="BA608" i="32" s="1"/>
  <c r="BA607" i="32" s="1"/>
  <c r="BA606" i="32" s="1"/>
  <c r="BA605" i="32" s="1"/>
  <c r="BA604" i="32" s="1"/>
  <c r="BA603" i="32" s="1"/>
  <c r="BA602" i="32" s="1"/>
  <c r="BA601" i="32" s="1"/>
  <c r="BA600" i="32" s="1"/>
  <c r="BA599" i="32" s="1"/>
  <c r="BA598" i="32" s="1"/>
  <c r="BA597" i="32" s="1"/>
  <c r="BA596" i="32" s="1"/>
  <c r="BA595" i="32" s="1"/>
  <c r="BA594" i="32" s="1"/>
  <c r="BA593" i="32" s="1"/>
  <c r="BA592" i="32" s="1"/>
  <c r="BA591" i="32" s="1"/>
  <c r="BA590" i="32" s="1"/>
  <c r="BA589" i="32" s="1"/>
  <c r="BA588" i="32" s="1"/>
  <c r="BA587" i="32" s="1"/>
  <c r="BA586" i="32" s="1"/>
  <c r="BA585" i="32" s="1"/>
  <c r="BA584" i="32" s="1"/>
  <c r="BA583" i="32" s="1"/>
  <c r="BA582" i="32" s="1"/>
  <c r="BA581" i="32" s="1"/>
  <c r="BA580" i="32" s="1"/>
  <c r="BA579" i="32" s="1"/>
  <c r="BA578" i="32" s="1"/>
  <c r="BA577" i="32" s="1"/>
  <c r="BA576" i="32" s="1"/>
  <c r="BA575" i="32" s="1"/>
  <c r="BA574" i="32" s="1"/>
  <c r="BA573" i="32" s="1"/>
  <c r="BA572" i="32" s="1"/>
  <c r="BA571" i="32" s="1"/>
  <c r="BA570" i="32" s="1"/>
  <c r="BA569" i="32" s="1"/>
  <c r="BA568" i="32" s="1"/>
  <c r="BA567" i="32" s="1"/>
  <c r="BA566" i="32" s="1"/>
  <c r="BA565" i="32" s="1"/>
  <c r="BA564" i="32" s="1"/>
  <c r="BA563" i="32" s="1"/>
  <c r="BA562" i="32" s="1"/>
  <c r="BA561" i="32" s="1"/>
  <c r="BA560" i="32" s="1"/>
  <c r="BA559" i="32" s="1"/>
  <c r="BA558" i="32" s="1"/>
  <c r="BA557" i="32" s="1"/>
  <c r="BA556" i="32" s="1"/>
  <c r="BA555" i="32" s="1"/>
  <c r="BA554" i="32" s="1"/>
  <c r="BA553" i="32" s="1"/>
  <c r="BA552" i="32" s="1"/>
  <c r="BA551" i="32" s="1"/>
  <c r="BA550" i="32" s="1"/>
  <c r="BA549" i="32" s="1"/>
  <c r="BA548" i="32" s="1"/>
  <c r="BA547" i="32" s="1"/>
  <c r="BA546" i="32" s="1"/>
  <c r="BA545" i="32" s="1"/>
  <c r="BA544" i="32" s="1"/>
  <c r="BA543" i="32" s="1"/>
  <c r="BA542" i="32" s="1"/>
  <c r="BA541" i="32" s="1"/>
  <c r="BA540" i="32" s="1"/>
  <c r="BA539" i="32" s="1"/>
  <c r="BA538" i="32" s="1"/>
  <c r="BA537" i="32" s="1"/>
  <c r="BA536" i="32" s="1"/>
  <c r="BA535" i="32" s="1"/>
  <c r="BA534" i="32" s="1"/>
  <c r="BA533" i="32" s="1"/>
  <c r="BA532" i="32" s="1"/>
  <c r="BA531" i="32" s="1"/>
  <c r="BA530" i="32" s="1"/>
  <c r="BA529" i="32" s="1"/>
  <c r="BA528" i="32" s="1"/>
  <c r="BA527" i="32" s="1"/>
  <c r="BA526" i="32" s="1"/>
  <c r="BA525" i="32" s="1"/>
  <c r="BA524" i="32" s="1"/>
  <c r="BA523" i="32" s="1"/>
  <c r="BA522" i="32" s="1"/>
  <c r="BA521" i="32" s="1"/>
  <c r="BA520" i="32" s="1"/>
  <c r="BA519" i="32" s="1"/>
  <c r="BA518" i="32" s="1"/>
  <c r="BA517" i="32" s="1"/>
  <c r="BA516" i="32" s="1"/>
  <c r="BA515" i="32" s="1"/>
  <c r="BA514" i="32" s="1"/>
  <c r="BA513" i="32" s="1"/>
  <c r="BA512" i="32" s="1"/>
  <c r="BA511" i="32" s="1"/>
  <c r="BA510" i="32" s="1"/>
  <c r="BA509" i="32" s="1"/>
  <c r="BA508" i="32" s="1"/>
  <c r="BA507" i="32" s="1"/>
  <c r="BA506" i="32" s="1"/>
  <c r="BA505" i="32" s="1"/>
  <c r="BA504" i="32" s="1"/>
  <c r="BA503" i="32" s="1"/>
  <c r="BA502" i="32" s="1"/>
  <c r="BA501" i="32" s="1"/>
  <c r="BA500" i="32" s="1"/>
  <c r="BA499" i="32" s="1"/>
  <c r="BA498" i="32" s="1"/>
  <c r="BA497" i="32" s="1"/>
  <c r="BA496" i="32" s="1"/>
  <c r="BA495" i="32" s="1"/>
  <c r="BA494" i="32" s="1"/>
  <c r="BA493" i="32" s="1"/>
  <c r="BA492" i="32" s="1"/>
  <c r="BA491" i="32" s="1"/>
  <c r="BA490" i="32" s="1"/>
  <c r="BA489" i="32" s="1"/>
  <c r="BA488" i="32" s="1"/>
  <c r="BA487" i="32" s="1"/>
  <c r="BA486" i="32" s="1"/>
  <c r="BA485" i="32" s="1"/>
  <c r="BA484" i="32" s="1"/>
  <c r="BA483" i="32" s="1"/>
  <c r="BA482" i="32" s="1"/>
  <c r="BA481" i="32" s="1"/>
  <c r="BA480" i="32" s="1"/>
  <c r="BA479" i="32" s="1"/>
  <c r="BA478" i="32" s="1"/>
  <c r="BA477" i="32" s="1"/>
  <c r="BA476" i="32" s="1"/>
  <c r="BA475" i="32" s="1"/>
  <c r="BA474" i="32" s="1"/>
  <c r="BA473" i="32" s="1"/>
  <c r="BA472" i="32" s="1"/>
  <c r="BA471" i="32" s="1"/>
  <c r="BA470" i="32" s="1"/>
  <c r="BA469" i="32" s="1"/>
  <c r="BA468" i="32" s="1"/>
  <c r="BA467" i="32" s="1"/>
  <c r="BA466" i="32" s="1"/>
  <c r="BA465" i="32" s="1"/>
  <c r="BA464" i="32" s="1"/>
  <c r="BA463" i="32" s="1"/>
  <c r="BA462" i="32" s="1"/>
  <c r="BA461" i="32" s="1"/>
  <c r="BA460" i="32" s="1"/>
  <c r="BA459" i="32" s="1"/>
  <c r="BA458" i="32" s="1"/>
  <c r="BA457" i="32" s="1"/>
  <c r="BA456" i="32" s="1"/>
  <c r="BA455" i="32" s="1"/>
  <c r="BA454" i="32" s="1"/>
  <c r="BA453" i="32" s="1"/>
  <c r="BA452" i="32" s="1"/>
  <c r="BA451" i="32" s="1"/>
  <c r="BA450" i="32" s="1"/>
  <c r="BA449" i="32" s="1"/>
  <c r="BA448" i="32" s="1"/>
  <c r="BA447" i="32" s="1"/>
  <c r="BA446" i="32" s="1"/>
  <c r="BA445" i="32" s="1"/>
  <c r="BA444" i="32" s="1"/>
  <c r="BA443" i="32" s="1"/>
  <c r="BA442" i="32" s="1"/>
  <c r="BA441" i="32" s="1"/>
  <c r="BA440" i="32" s="1"/>
  <c r="BA439" i="32" s="1"/>
  <c r="BA438" i="32" s="1"/>
  <c r="BA437" i="32" s="1"/>
  <c r="BA436" i="32" s="1"/>
  <c r="BA435" i="32" s="1"/>
  <c r="BA434" i="32" s="1"/>
  <c r="BA433" i="32" s="1"/>
  <c r="BA432" i="32" s="1"/>
  <c r="BA431" i="32" s="1"/>
  <c r="BA430" i="32" s="1"/>
  <c r="BA429" i="32" s="1"/>
  <c r="BA428" i="32" s="1"/>
  <c r="BA427" i="32" s="1"/>
  <c r="BA426" i="32" s="1"/>
  <c r="BA425" i="32" s="1"/>
  <c r="BA424" i="32" s="1"/>
  <c r="BA423" i="32" s="1"/>
  <c r="BA422" i="32" s="1"/>
  <c r="BA421" i="32" s="1"/>
  <c r="BA420" i="32" s="1"/>
  <c r="BA419" i="32" s="1"/>
  <c r="BA418" i="32" s="1"/>
  <c r="BA417" i="32" s="1"/>
  <c r="BA416" i="32" s="1"/>
  <c r="BA415" i="32" s="1"/>
  <c r="BA414" i="32" s="1"/>
  <c r="BA413" i="32" s="1"/>
  <c r="BA412" i="32" s="1"/>
  <c r="BA411" i="32" s="1"/>
  <c r="BA410" i="32" s="1"/>
  <c r="BA409" i="32" s="1"/>
  <c r="BA408" i="32" s="1"/>
  <c r="BA407" i="32" s="1"/>
  <c r="BA406" i="32" s="1"/>
  <c r="BA405" i="32" s="1"/>
  <c r="BA404" i="32" s="1"/>
  <c r="BA403" i="32" s="1"/>
  <c r="BA402" i="32" s="1"/>
  <c r="BA401" i="32" s="1"/>
  <c r="BA400" i="32" s="1"/>
  <c r="BA399" i="32" s="1"/>
  <c r="BA398" i="32" s="1"/>
  <c r="BA397" i="32" s="1"/>
  <c r="BA396" i="32" s="1"/>
  <c r="BA395" i="32" s="1"/>
  <c r="BA394" i="32" s="1"/>
  <c r="BA393" i="32" s="1"/>
  <c r="BA392" i="32" s="1"/>
  <c r="BA391" i="32" s="1"/>
  <c r="BA390" i="32" s="1"/>
  <c r="BA389" i="32" s="1"/>
  <c r="BA388" i="32" s="1"/>
  <c r="BA387" i="32" s="1"/>
  <c r="BA386" i="32" s="1"/>
  <c r="BA385" i="32" s="1"/>
  <c r="BA384" i="32" s="1"/>
  <c r="BA383" i="32" s="1"/>
  <c r="BA382" i="32" s="1"/>
  <c r="BA381" i="32" s="1"/>
  <c r="BA380" i="32" s="1"/>
  <c r="BA379" i="32" s="1"/>
  <c r="BA378" i="32" s="1"/>
  <c r="BA377" i="32" s="1"/>
  <c r="BA376" i="32" s="1"/>
  <c r="BA375" i="32" s="1"/>
  <c r="BA374" i="32" s="1"/>
  <c r="BA373" i="32" s="1"/>
  <c r="BA372" i="32" s="1"/>
  <c r="BA371" i="32" s="1"/>
  <c r="BA370" i="32" s="1"/>
  <c r="BA369" i="32" s="1"/>
  <c r="BA368" i="32" s="1"/>
  <c r="BA367" i="32" s="1"/>
  <c r="BA366" i="32" s="1"/>
  <c r="BA365" i="32" s="1"/>
  <c r="BA364" i="32" s="1"/>
  <c r="BA363" i="32" s="1"/>
  <c r="BA362" i="32" s="1"/>
  <c r="BA361" i="32" s="1"/>
  <c r="BA360" i="32" s="1"/>
  <c r="BA359" i="32" s="1"/>
  <c r="BA358" i="32" s="1"/>
  <c r="BA357" i="32" s="1"/>
  <c r="BA356" i="32" s="1"/>
  <c r="BA355" i="32" s="1"/>
  <c r="BA354" i="32" s="1"/>
  <c r="BA353" i="32" s="1"/>
  <c r="BA352" i="32" s="1"/>
  <c r="BA351" i="32" s="1"/>
  <c r="BA350" i="32" s="1"/>
  <c r="BA349" i="32" s="1"/>
  <c r="BA348" i="32" s="1"/>
  <c r="BA347" i="32" s="1"/>
  <c r="BA346" i="32" s="1"/>
  <c r="BA345" i="32" s="1"/>
  <c r="BA344" i="32" s="1"/>
  <c r="BA343" i="32" s="1"/>
  <c r="BA342" i="32" s="1"/>
  <c r="BA341" i="32" s="1"/>
  <c r="BA340" i="32" s="1"/>
  <c r="BA339" i="32" s="1"/>
  <c r="BA338" i="32" s="1"/>
  <c r="BA337" i="32" s="1"/>
  <c r="BA336" i="32" s="1"/>
  <c r="BA335" i="32" s="1"/>
  <c r="BA334" i="32" s="1"/>
  <c r="BA333" i="32" s="1"/>
  <c r="BA332" i="32" s="1"/>
  <c r="BA331" i="32" s="1"/>
  <c r="BA330" i="32" s="1"/>
  <c r="BA329" i="32" s="1"/>
  <c r="BA328" i="32" s="1"/>
  <c r="BA327" i="32" s="1"/>
  <c r="BA326" i="32" s="1"/>
  <c r="BA325" i="32" s="1"/>
  <c r="BA324" i="32" s="1"/>
  <c r="BA323" i="32" s="1"/>
  <c r="BA322" i="32" s="1"/>
  <c r="BA321" i="32" s="1"/>
  <c r="BA320" i="32" s="1"/>
  <c r="BA319" i="32" s="1"/>
  <c r="BA318" i="32" s="1"/>
  <c r="BA317" i="32" s="1"/>
  <c r="BA316" i="32" s="1"/>
  <c r="BA315" i="32" s="1"/>
  <c r="BA314" i="32" s="1"/>
  <c r="BA313" i="32" s="1"/>
  <c r="BA312" i="32" s="1"/>
  <c r="BA311" i="32" s="1"/>
  <c r="BA310" i="32" s="1"/>
  <c r="BA309" i="32" s="1"/>
  <c r="BA308" i="32" s="1"/>
  <c r="BA307" i="32" s="1"/>
  <c r="BA306" i="32" s="1"/>
  <c r="BA305" i="32" s="1"/>
  <c r="BA304" i="32" s="1"/>
  <c r="BA303" i="32" s="1"/>
  <c r="BA302" i="32" s="1"/>
  <c r="BA301" i="32" s="1"/>
  <c r="BA300" i="32" s="1"/>
  <c r="BA299" i="32" s="1"/>
  <c r="BA298" i="32" s="1"/>
  <c r="BA297" i="32" s="1"/>
  <c r="BA296" i="32" s="1"/>
  <c r="BA295" i="32" s="1"/>
  <c r="BA294" i="32" s="1"/>
  <c r="BA293" i="32" s="1"/>
  <c r="BA292" i="32" s="1"/>
  <c r="BA291" i="32" s="1"/>
  <c r="BA290" i="32" s="1"/>
  <c r="BA289" i="32" s="1"/>
  <c r="BA288" i="32" s="1"/>
  <c r="BA287" i="32" s="1"/>
  <c r="BA286" i="32" s="1"/>
  <c r="BA285" i="32" s="1"/>
  <c r="BA284" i="32" s="1"/>
  <c r="BA283" i="32" s="1"/>
  <c r="BA282" i="32" s="1"/>
  <c r="BA281" i="32" s="1"/>
  <c r="BA280" i="32" s="1"/>
  <c r="BA279" i="32" s="1"/>
  <c r="BA278" i="32" s="1"/>
  <c r="BA277" i="32" s="1"/>
  <c r="BA276" i="32" s="1"/>
  <c r="BA275" i="32" s="1"/>
  <c r="BA274" i="32" s="1"/>
  <c r="BA273" i="32" s="1"/>
  <c r="BA272" i="32" s="1"/>
  <c r="BA271" i="32" s="1"/>
  <c r="BA270" i="32" s="1"/>
  <c r="BA269" i="32" s="1"/>
  <c r="BA268" i="32" s="1"/>
  <c r="BA267" i="32" s="1"/>
  <c r="BA266" i="32" s="1"/>
  <c r="BA265" i="32" s="1"/>
  <c r="BA264" i="32" s="1"/>
  <c r="BA263" i="32" s="1"/>
  <c r="BA262" i="32" s="1"/>
  <c r="BA261" i="32" s="1"/>
  <c r="BA260" i="32" s="1"/>
  <c r="BA259" i="32" s="1"/>
  <c r="BA258" i="32" s="1"/>
  <c r="BA257" i="32" s="1"/>
  <c r="BA256" i="32" s="1"/>
  <c r="BA255" i="32" s="1"/>
  <c r="BA254" i="32" s="1"/>
  <c r="BA253" i="32" s="1"/>
  <c r="BA252" i="32" s="1"/>
  <c r="BA251" i="32" s="1"/>
  <c r="BA250" i="32" s="1"/>
  <c r="BA249" i="32" s="1"/>
  <c r="BA248" i="32" s="1"/>
  <c r="BA247" i="32" s="1"/>
  <c r="BA246" i="32" s="1"/>
  <c r="BA245" i="32" s="1"/>
  <c r="BA244" i="32" s="1"/>
  <c r="BA243" i="32" s="1"/>
  <c r="BA242" i="32" s="1"/>
  <c r="BA241" i="32" s="1"/>
  <c r="BA240" i="32" s="1"/>
  <c r="BA239" i="32" s="1"/>
  <c r="BA238" i="32" s="1"/>
  <c r="BA237" i="32" s="1"/>
  <c r="BA236" i="32" s="1"/>
  <c r="BA235" i="32" s="1"/>
  <c r="BA234" i="32" s="1"/>
  <c r="BA233" i="32" s="1"/>
  <c r="BA232" i="32" s="1"/>
  <c r="BA231" i="32" s="1"/>
  <c r="BA230" i="32" s="1"/>
  <c r="BA229" i="32" s="1"/>
  <c r="BA228" i="32" s="1"/>
  <c r="BA227" i="32" s="1"/>
  <c r="BA226" i="32" s="1"/>
  <c r="BA225" i="32" s="1"/>
  <c r="BA224" i="32" s="1"/>
  <c r="BA223" i="32" s="1"/>
  <c r="BA222" i="32" s="1"/>
  <c r="BA221" i="32" s="1"/>
  <c r="BA220" i="32" s="1"/>
  <c r="BA219" i="32" s="1"/>
  <c r="BA218" i="32" s="1"/>
  <c r="BA217" i="32" s="1"/>
  <c r="BA216" i="32" s="1"/>
  <c r="BA215" i="32" s="1"/>
  <c r="BA214" i="32" s="1"/>
  <c r="BA213" i="32" s="1"/>
  <c r="BA212" i="32" s="1"/>
  <c r="BA211" i="32" s="1"/>
  <c r="BA210" i="32" s="1"/>
  <c r="BA209" i="32" s="1"/>
  <c r="BA208" i="32" s="1"/>
  <c r="BA207" i="32" s="1"/>
  <c r="BA206" i="32" s="1"/>
  <c r="BA205" i="32" s="1"/>
  <c r="BA204" i="32" s="1"/>
  <c r="BA203" i="32" s="1"/>
  <c r="BA202" i="32" s="1"/>
  <c r="BA201" i="32" s="1"/>
  <c r="BA200" i="32" s="1"/>
  <c r="BA199" i="32" s="1"/>
  <c r="BA198" i="32" s="1"/>
  <c r="BA197" i="32" s="1"/>
  <c r="BA196" i="32" s="1"/>
  <c r="BA195" i="32" s="1"/>
  <c r="BA194" i="32" s="1"/>
  <c r="BA193" i="32" s="1"/>
  <c r="BA192" i="32" s="1"/>
  <c r="BA191" i="32" s="1"/>
  <c r="BA190" i="32" s="1"/>
  <c r="BA189" i="32" s="1"/>
  <c r="BA188" i="32" s="1"/>
  <c r="BA187" i="32" s="1"/>
  <c r="BA186" i="32" s="1"/>
  <c r="BA185" i="32" s="1"/>
  <c r="BA184" i="32" s="1"/>
  <c r="BA183" i="32" s="1"/>
  <c r="BA182" i="32" s="1"/>
  <c r="BA181" i="32" s="1"/>
  <c r="BA180" i="32" s="1"/>
  <c r="BA179" i="32" s="1"/>
  <c r="BA178" i="32" s="1"/>
  <c r="BA177" i="32" s="1"/>
  <c r="BA176" i="32" s="1"/>
  <c r="BA175" i="32" s="1"/>
  <c r="BA174" i="32" s="1"/>
  <c r="BA173" i="32" s="1"/>
  <c r="BA172" i="32" s="1"/>
  <c r="BA171" i="32" s="1"/>
  <c r="BA170" i="32" s="1"/>
  <c r="BA169" i="32" s="1"/>
  <c r="BA168" i="32" s="1"/>
  <c r="BA167" i="32" s="1"/>
  <c r="BA166" i="32" s="1"/>
  <c r="BA165" i="32" s="1"/>
  <c r="BA164" i="32" s="1"/>
  <c r="BA163" i="32" s="1"/>
  <c r="BA162" i="32" s="1"/>
  <c r="BA161" i="32" s="1"/>
  <c r="BA160" i="32" s="1"/>
  <c r="BA159" i="32" s="1"/>
  <c r="BA158" i="32" s="1"/>
  <c r="BA157" i="32" s="1"/>
  <c r="BA156" i="32" s="1"/>
  <c r="BA155" i="32" s="1"/>
  <c r="BA154" i="32" s="1"/>
  <c r="BA153" i="32" s="1"/>
  <c r="BA152" i="32" s="1"/>
  <c r="BA151" i="32" s="1"/>
  <c r="BA150" i="32" s="1"/>
  <c r="BA149" i="32" s="1"/>
  <c r="BA148" i="32" s="1"/>
  <c r="BA147" i="32" s="1"/>
  <c r="BA146" i="32" s="1"/>
  <c r="BA145" i="32" s="1"/>
  <c r="BA144" i="32" s="1"/>
  <c r="BA143" i="32" s="1"/>
  <c r="BA142" i="32" s="1"/>
  <c r="BA141" i="32" s="1"/>
  <c r="BA140" i="32" s="1"/>
  <c r="BA139" i="32" s="1"/>
  <c r="BA138" i="32" s="1"/>
  <c r="BA137" i="32" s="1"/>
  <c r="BA136" i="32" s="1"/>
  <c r="BA135" i="32" s="1"/>
  <c r="BA134" i="32" s="1"/>
  <c r="BA133" i="32" s="1"/>
  <c r="BA132" i="32" s="1"/>
  <c r="BA131" i="32" s="1"/>
  <c r="BA130" i="32" s="1"/>
  <c r="BA129" i="32" s="1"/>
  <c r="BA128" i="32" s="1"/>
  <c r="BA127" i="32" s="1"/>
  <c r="BA126" i="32" s="1"/>
  <c r="BA125" i="32" s="1"/>
  <c r="BA124" i="32" s="1"/>
  <c r="BA123" i="32" s="1"/>
  <c r="BA122" i="32" s="1"/>
  <c r="BA121" i="32" s="1"/>
  <c r="BA120" i="32" s="1"/>
  <c r="BA119" i="32" s="1"/>
  <c r="BA118" i="32" s="1"/>
  <c r="BA117" i="32" s="1"/>
  <c r="BA116" i="32" s="1"/>
  <c r="BA115" i="32" s="1"/>
  <c r="BA114" i="32" s="1"/>
  <c r="BA113" i="32" s="1"/>
  <c r="BA112" i="32" s="1"/>
  <c r="BA111" i="32" s="1"/>
  <c r="BA110" i="32" s="1"/>
  <c r="BA109" i="32" s="1"/>
  <c r="BA108" i="32" s="1"/>
  <c r="BA107" i="32" s="1"/>
  <c r="BA106" i="32" s="1"/>
  <c r="BA105" i="32" s="1"/>
  <c r="BA104" i="32" s="1"/>
  <c r="BA103" i="32" s="1"/>
  <c r="BA102" i="32" s="1"/>
  <c r="BA101" i="32" s="1"/>
  <c r="BA100" i="32" s="1"/>
  <c r="BA99" i="32" s="1"/>
  <c r="BA98" i="32" s="1"/>
  <c r="BA97" i="32" s="1"/>
  <c r="BA96" i="32" s="1"/>
  <c r="BA95" i="32" s="1"/>
  <c r="BA94" i="32" s="1"/>
  <c r="BA93" i="32" s="1"/>
  <c r="BA92" i="32" s="1"/>
  <c r="BA91" i="32" s="1"/>
  <c r="BA90" i="32" s="1"/>
  <c r="BA89" i="32" s="1"/>
  <c r="BA88" i="32" s="1"/>
  <c r="BA87" i="32" s="1"/>
  <c r="BA86" i="32" s="1"/>
  <c r="BA85" i="32" s="1"/>
  <c r="BA84" i="32" s="1"/>
  <c r="BA83" i="32" s="1"/>
  <c r="BA82" i="32" s="1"/>
  <c r="BA81" i="32" s="1"/>
  <c r="BA80" i="32" s="1"/>
  <c r="BA79" i="32" s="1"/>
  <c r="BA78" i="32" s="1"/>
  <c r="BA77" i="32" s="1"/>
  <c r="BA76" i="32" s="1"/>
  <c r="BA75" i="32" s="1"/>
  <c r="BA74" i="32" s="1"/>
  <c r="BA73" i="32" s="1"/>
  <c r="BA72" i="32" s="1"/>
  <c r="BA71" i="32" s="1"/>
  <c r="BA70" i="32" s="1"/>
  <c r="BA69" i="32" s="1"/>
  <c r="BA68" i="32" s="1"/>
  <c r="BA67" i="32" s="1"/>
  <c r="BA66" i="32" s="1"/>
  <c r="BA65" i="32" s="1"/>
  <c r="BA64" i="32" s="1"/>
  <c r="BA63" i="32" s="1"/>
  <c r="BA62" i="32" s="1"/>
  <c r="BA61" i="32" s="1"/>
  <c r="BA60" i="32" s="1"/>
  <c r="BA59" i="32" s="1"/>
  <c r="BA58" i="32" s="1"/>
  <c r="BA57" i="32" s="1"/>
  <c r="BA56" i="32" s="1"/>
  <c r="BA55" i="32" s="1"/>
  <c r="BA54" i="32" s="1"/>
  <c r="BA53" i="32" s="1"/>
  <c r="BA52" i="32" s="1"/>
  <c r="BA51" i="32" s="1"/>
  <c r="BA50" i="32" s="1"/>
  <c r="BA49" i="32" s="1"/>
  <c r="BA48" i="32" s="1"/>
  <c r="BA47" i="32" s="1"/>
  <c r="BA46" i="32" s="1"/>
  <c r="BA45" i="32" s="1"/>
  <c r="BA44" i="32" s="1"/>
  <c r="BA43" i="32" s="1"/>
  <c r="BA42" i="32" s="1"/>
  <c r="BA41" i="32" s="1"/>
  <c r="BA40" i="32" s="1"/>
  <c r="BA39" i="32" s="1"/>
  <c r="AZ1915" i="32"/>
  <c r="AZ1914" i="32" s="1"/>
  <c r="AZ1913" i="32" s="1"/>
  <c r="AZ1912" i="32" s="1"/>
  <c r="AZ1911" i="32" s="1"/>
  <c r="AZ1910" i="32" s="1"/>
  <c r="AZ1909" i="32" s="1"/>
  <c r="AZ1908" i="32" s="1"/>
  <c r="AZ1907" i="32" s="1"/>
  <c r="AZ1906" i="32" s="1"/>
  <c r="AZ1905" i="32" s="1"/>
  <c r="AZ1904" i="32" s="1"/>
  <c r="AZ1903" i="32" s="1"/>
  <c r="AZ1902" i="32" s="1"/>
  <c r="AZ1901" i="32" s="1"/>
  <c r="AZ1900" i="32" s="1"/>
  <c r="AZ1899" i="32" s="1"/>
  <c r="AZ1898" i="32" s="1"/>
  <c r="AZ1897" i="32" s="1"/>
  <c r="AZ1896" i="32" s="1"/>
  <c r="AZ1895" i="32" s="1"/>
  <c r="AZ1894" i="32" s="1"/>
  <c r="AZ1893" i="32" s="1"/>
  <c r="AZ1892" i="32" s="1"/>
  <c r="AZ1891" i="32" s="1"/>
  <c r="AZ1890" i="32" s="1"/>
  <c r="AZ1889" i="32" s="1"/>
  <c r="AZ1888" i="32" s="1"/>
  <c r="AZ1887" i="32" s="1"/>
  <c r="AZ1886" i="32" s="1"/>
  <c r="AZ1885" i="32" s="1"/>
  <c r="AZ1884" i="32" s="1"/>
  <c r="AZ1883" i="32" s="1"/>
  <c r="AZ1882" i="32" s="1"/>
  <c r="AZ1881" i="32" s="1"/>
  <c r="AZ1880" i="32" s="1"/>
  <c r="AZ1879" i="32" s="1"/>
  <c r="AZ1878" i="32" s="1"/>
  <c r="AZ1877" i="32" s="1"/>
  <c r="AZ1876" i="32" s="1"/>
  <c r="AZ1875" i="32" s="1"/>
  <c r="AZ1874" i="32" s="1"/>
  <c r="AZ1873" i="32" s="1"/>
  <c r="AZ1872" i="32" s="1"/>
  <c r="AZ1871" i="32" s="1"/>
  <c r="AZ1870" i="32" s="1"/>
  <c r="AZ1869" i="32" s="1"/>
  <c r="AZ1868" i="32" s="1"/>
  <c r="AZ1867" i="32" s="1"/>
  <c r="AZ1866" i="32" s="1"/>
  <c r="AZ1865" i="32" s="1"/>
  <c r="AZ1864" i="32" s="1"/>
  <c r="AZ1863" i="32" s="1"/>
  <c r="AZ1862" i="32" s="1"/>
  <c r="AZ1861" i="32" s="1"/>
  <c r="AZ1860" i="32" s="1"/>
  <c r="AZ1859" i="32" s="1"/>
  <c r="AZ1858" i="32" s="1"/>
  <c r="AZ1857" i="32" s="1"/>
  <c r="AZ1856" i="32" s="1"/>
  <c r="AZ1855" i="32" s="1"/>
  <c r="AZ1854" i="32" s="1"/>
  <c r="AZ1853" i="32" s="1"/>
  <c r="AZ1852" i="32" s="1"/>
  <c r="AZ1851" i="32" s="1"/>
  <c r="AZ1850" i="32" s="1"/>
  <c r="AZ1849" i="32" s="1"/>
  <c r="AZ1848" i="32" s="1"/>
  <c r="AZ1847" i="32" s="1"/>
  <c r="AZ1846" i="32" s="1"/>
  <c r="AZ1845" i="32" s="1"/>
  <c r="AZ1844" i="32" s="1"/>
  <c r="AZ1843" i="32" s="1"/>
  <c r="AZ1842" i="32" s="1"/>
  <c r="AZ1841" i="32" s="1"/>
  <c r="AZ1840" i="32" s="1"/>
  <c r="AZ1839" i="32" s="1"/>
  <c r="AZ1838" i="32" s="1"/>
  <c r="AZ1837" i="32" s="1"/>
  <c r="AZ1836" i="32" s="1"/>
  <c r="AZ1835" i="32" s="1"/>
  <c r="AZ1834" i="32" s="1"/>
  <c r="AZ1833" i="32" s="1"/>
  <c r="AZ1832" i="32" s="1"/>
  <c r="AZ1831" i="32" s="1"/>
  <c r="AZ1830" i="32" s="1"/>
  <c r="AZ1829" i="32" s="1"/>
  <c r="AZ1828" i="32" s="1"/>
  <c r="AZ1827" i="32" s="1"/>
  <c r="AZ1826" i="32" s="1"/>
  <c r="AZ1825" i="32" s="1"/>
  <c r="AZ1824" i="32" s="1"/>
  <c r="AZ1823" i="32" s="1"/>
  <c r="AZ1822" i="32" s="1"/>
  <c r="AZ1821" i="32" s="1"/>
  <c r="AZ1820" i="32" s="1"/>
  <c r="AZ1819" i="32" s="1"/>
  <c r="AZ1818" i="32" s="1"/>
  <c r="AZ1817" i="32" s="1"/>
  <c r="AZ1816" i="32" s="1"/>
  <c r="AZ1815" i="32" s="1"/>
  <c r="AZ1814" i="32" s="1"/>
  <c r="AZ1813" i="32" s="1"/>
  <c r="AZ1812" i="32" s="1"/>
  <c r="AZ1811" i="32" s="1"/>
  <c r="AZ1810" i="32" s="1"/>
  <c r="AZ1809" i="32" s="1"/>
  <c r="AZ1808" i="32" s="1"/>
  <c r="AZ1807" i="32" s="1"/>
  <c r="AZ1806" i="32" s="1"/>
  <c r="AZ1805" i="32" s="1"/>
  <c r="AZ1804" i="32" s="1"/>
  <c r="AZ1803" i="32" s="1"/>
  <c r="AZ1802" i="32" s="1"/>
  <c r="AZ1801" i="32" s="1"/>
  <c r="AZ1800" i="32" s="1"/>
  <c r="AZ1799" i="32" s="1"/>
  <c r="AZ1798" i="32" s="1"/>
  <c r="AZ1797" i="32" s="1"/>
  <c r="AZ1796" i="32" s="1"/>
  <c r="AZ1795" i="32" s="1"/>
  <c r="AZ1794" i="32" s="1"/>
  <c r="AZ1793" i="32" s="1"/>
  <c r="AZ1792" i="32" s="1"/>
  <c r="AZ1791" i="32" s="1"/>
  <c r="AZ1790" i="32" s="1"/>
  <c r="AZ1789" i="32" s="1"/>
  <c r="AZ1788" i="32" s="1"/>
  <c r="AZ1787" i="32" s="1"/>
  <c r="AZ1786" i="32" s="1"/>
  <c r="AZ1785" i="32" s="1"/>
  <c r="AZ1784" i="32" s="1"/>
  <c r="AZ1783" i="32" s="1"/>
  <c r="AZ1782" i="32" s="1"/>
  <c r="AZ1781" i="32" s="1"/>
  <c r="AZ1780" i="32" s="1"/>
  <c r="AZ1779" i="32" s="1"/>
  <c r="AZ1778" i="32" s="1"/>
  <c r="AZ1777" i="32" s="1"/>
  <c r="AZ1776" i="32" s="1"/>
  <c r="AZ1775" i="32" s="1"/>
  <c r="AZ1774" i="32" s="1"/>
  <c r="AZ1773" i="32" s="1"/>
  <c r="AZ1772" i="32" s="1"/>
  <c r="AZ1771" i="32" s="1"/>
  <c r="AZ1770" i="32" s="1"/>
  <c r="AZ1769" i="32" s="1"/>
  <c r="AZ1768" i="32" s="1"/>
  <c r="AZ1767" i="32" s="1"/>
  <c r="AZ1766" i="32" s="1"/>
  <c r="AZ1765" i="32" s="1"/>
  <c r="AZ1764" i="32" s="1"/>
  <c r="AZ1763" i="32" s="1"/>
  <c r="AZ1762" i="32" s="1"/>
  <c r="AZ1761" i="32" s="1"/>
  <c r="AZ1760" i="32" s="1"/>
  <c r="AZ1759" i="32" s="1"/>
  <c r="AZ1758" i="32" s="1"/>
  <c r="AZ1757" i="32" s="1"/>
  <c r="AZ1756" i="32" s="1"/>
  <c r="AZ1755" i="32" s="1"/>
  <c r="AZ1754" i="32" s="1"/>
  <c r="AZ1753" i="32" s="1"/>
  <c r="AZ1752" i="32" s="1"/>
  <c r="AZ1751" i="32" s="1"/>
  <c r="AZ1750" i="32" s="1"/>
  <c r="AZ1749" i="32" s="1"/>
  <c r="AZ1748" i="32" s="1"/>
  <c r="AZ1747" i="32" s="1"/>
  <c r="AZ1746" i="32" s="1"/>
  <c r="AZ1745" i="32" s="1"/>
  <c r="AZ1744" i="32" s="1"/>
  <c r="AZ1743" i="32" s="1"/>
  <c r="AZ1742" i="32" s="1"/>
  <c r="AZ1741" i="32" s="1"/>
  <c r="AZ1740" i="32" s="1"/>
  <c r="AZ1739" i="32" s="1"/>
  <c r="AZ1738" i="32" s="1"/>
  <c r="AZ1737" i="32" s="1"/>
  <c r="AZ1736" i="32" s="1"/>
  <c r="AZ1735" i="32" s="1"/>
  <c r="AZ1734" i="32" s="1"/>
  <c r="AZ1733" i="32" s="1"/>
  <c r="AZ1732" i="32" s="1"/>
  <c r="AZ1731" i="32" s="1"/>
  <c r="AZ1730" i="32" s="1"/>
  <c r="AZ1729" i="32" s="1"/>
  <c r="AZ1728" i="32" s="1"/>
  <c r="AZ1727" i="32" s="1"/>
  <c r="AZ1726" i="32" s="1"/>
  <c r="AZ1725" i="32" s="1"/>
  <c r="AZ1724" i="32" s="1"/>
  <c r="AZ1723" i="32" s="1"/>
  <c r="AZ1722" i="32" s="1"/>
  <c r="AZ1721" i="32" s="1"/>
  <c r="AZ1720" i="32" s="1"/>
  <c r="AZ1719" i="32" s="1"/>
  <c r="AZ1718" i="32" s="1"/>
  <c r="AZ1717" i="32" s="1"/>
  <c r="AZ1716" i="32" s="1"/>
  <c r="AZ1715" i="32" s="1"/>
  <c r="AZ1714" i="32" s="1"/>
  <c r="AZ1713" i="32" s="1"/>
  <c r="AZ1712" i="32" s="1"/>
  <c r="AZ1711" i="32" s="1"/>
  <c r="AZ1710" i="32" s="1"/>
  <c r="AZ1709" i="32" s="1"/>
  <c r="AZ1708" i="32" s="1"/>
  <c r="AZ1707" i="32" s="1"/>
  <c r="AZ1706" i="32" s="1"/>
  <c r="AZ1705" i="32" s="1"/>
  <c r="AZ1704" i="32" s="1"/>
  <c r="AZ1703" i="32" s="1"/>
  <c r="AZ1702" i="32" s="1"/>
  <c r="AZ1701" i="32" s="1"/>
  <c r="AZ1700" i="32" s="1"/>
  <c r="AZ1699" i="32" s="1"/>
  <c r="AZ1698" i="32" s="1"/>
  <c r="AZ1697" i="32" s="1"/>
  <c r="AZ1696" i="32" s="1"/>
  <c r="AZ1695" i="32" s="1"/>
  <c r="AZ1694" i="32" s="1"/>
  <c r="AZ1693" i="32" s="1"/>
  <c r="AZ1692" i="32" s="1"/>
  <c r="AZ1691" i="32" s="1"/>
  <c r="AZ1690" i="32" s="1"/>
  <c r="AZ1689" i="32" s="1"/>
  <c r="AZ1688" i="32" s="1"/>
  <c r="AZ1687" i="32" s="1"/>
  <c r="AZ1686" i="32" s="1"/>
  <c r="AZ1685" i="32" s="1"/>
  <c r="AZ1684" i="32" s="1"/>
  <c r="AZ1683" i="32" s="1"/>
  <c r="AZ1682" i="32" s="1"/>
  <c r="AZ1681" i="32" s="1"/>
  <c r="AZ1680" i="32" s="1"/>
  <c r="AZ1679" i="32" s="1"/>
  <c r="AZ1678" i="32" s="1"/>
  <c r="AZ1677" i="32" s="1"/>
  <c r="AZ1676" i="32" s="1"/>
  <c r="AZ1675" i="32" s="1"/>
  <c r="AZ1674" i="32" s="1"/>
  <c r="AZ1673" i="32" s="1"/>
  <c r="AZ1672" i="32" s="1"/>
  <c r="AZ1671" i="32" s="1"/>
  <c r="AZ1670" i="32" s="1"/>
  <c r="AZ1669" i="32" s="1"/>
  <c r="AZ1668" i="32" s="1"/>
  <c r="AZ1667" i="32" s="1"/>
  <c r="AZ1666" i="32" s="1"/>
  <c r="AZ1665" i="32" s="1"/>
  <c r="AZ1664" i="32" s="1"/>
  <c r="AZ1663" i="32" s="1"/>
  <c r="AZ1662" i="32" s="1"/>
  <c r="AZ1661" i="32" s="1"/>
  <c r="AZ1660" i="32" s="1"/>
  <c r="AZ1659" i="32" s="1"/>
  <c r="AZ1658" i="32" s="1"/>
  <c r="AZ1657" i="32" s="1"/>
  <c r="AZ1656" i="32" s="1"/>
  <c r="AZ1655" i="32" s="1"/>
  <c r="AZ1654" i="32" s="1"/>
  <c r="AZ1653" i="32" s="1"/>
  <c r="AZ1652" i="32" s="1"/>
  <c r="AZ1651" i="32" s="1"/>
  <c r="AZ1650" i="32" s="1"/>
  <c r="AZ1649" i="32" s="1"/>
  <c r="AZ1648" i="32" s="1"/>
  <c r="AZ1647" i="32" s="1"/>
  <c r="AZ1646" i="32" s="1"/>
  <c r="AZ1645" i="32" s="1"/>
  <c r="AZ1644" i="32" s="1"/>
  <c r="AZ1643" i="32" s="1"/>
  <c r="AZ1642" i="32" s="1"/>
  <c r="AZ1641" i="32" s="1"/>
  <c r="AZ1640" i="32" s="1"/>
  <c r="AZ1639" i="32" s="1"/>
  <c r="AZ1638" i="32" s="1"/>
  <c r="AZ1637" i="32" s="1"/>
  <c r="AZ1636" i="32" s="1"/>
  <c r="AZ1635" i="32" s="1"/>
  <c r="AZ1634" i="32" s="1"/>
  <c r="AZ1633" i="32" s="1"/>
  <c r="AZ1632" i="32" s="1"/>
  <c r="AZ1631" i="32" s="1"/>
  <c r="AZ1630" i="32" s="1"/>
  <c r="AZ1629" i="32" s="1"/>
  <c r="AZ1628" i="32" s="1"/>
  <c r="AZ1627" i="32" s="1"/>
  <c r="AZ1626" i="32" s="1"/>
  <c r="AZ1625" i="32" s="1"/>
  <c r="AZ1624" i="32" s="1"/>
  <c r="AZ1623" i="32" s="1"/>
  <c r="AZ1622" i="32" s="1"/>
  <c r="AZ1621" i="32" s="1"/>
  <c r="AZ1620" i="32" s="1"/>
  <c r="AZ1619" i="32" s="1"/>
  <c r="AZ1618" i="32" s="1"/>
  <c r="AZ1617" i="32" s="1"/>
  <c r="AZ1616" i="32" s="1"/>
  <c r="AZ1615" i="32" s="1"/>
  <c r="AZ1614" i="32" s="1"/>
  <c r="AZ1613" i="32" s="1"/>
  <c r="AZ1612" i="32" s="1"/>
  <c r="AZ1611" i="32" s="1"/>
  <c r="AZ1610" i="32" s="1"/>
  <c r="AZ1609" i="32" s="1"/>
  <c r="AZ1608" i="32" s="1"/>
  <c r="AZ1607" i="32" s="1"/>
  <c r="AZ1606" i="32" s="1"/>
  <c r="AZ1605" i="32" s="1"/>
  <c r="AZ1604" i="32" s="1"/>
  <c r="AZ1603" i="32" s="1"/>
  <c r="AZ1602" i="32" s="1"/>
  <c r="AZ1601" i="32" s="1"/>
  <c r="AZ1600" i="32" s="1"/>
  <c r="AZ1599" i="32" s="1"/>
  <c r="AZ1598" i="32" s="1"/>
  <c r="AZ1597" i="32" s="1"/>
  <c r="AZ1596" i="32" s="1"/>
  <c r="AZ1595" i="32" s="1"/>
  <c r="AZ1594" i="32" s="1"/>
  <c r="AZ1593" i="32" s="1"/>
  <c r="AZ1592" i="32" s="1"/>
  <c r="AZ1591" i="32" s="1"/>
  <c r="AZ1590" i="32" s="1"/>
  <c r="AZ1589" i="32" s="1"/>
  <c r="AZ1588" i="32" s="1"/>
  <c r="AZ1587" i="32" s="1"/>
  <c r="AZ1586" i="32" s="1"/>
  <c r="AZ1585" i="32" s="1"/>
  <c r="AZ1584" i="32" s="1"/>
  <c r="AZ1583" i="32" s="1"/>
  <c r="AZ1582" i="32" s="1"/>
  <c r="AZ1581" i="32" s="1"/>
  <c r="AZ1580" i="32" s="1"/>
  <c r="AZ1579" i="32" s="1"/>
  <c r="AZ1578" i="32" s="1"/>
  <c r="AZ1577" i="32" s="1"/>
  <c r="AZ1576" i="32" s="1"/>
  <c r="AZ1575" i="32" s="1"/>
  <c r="AZ1574" i="32" s="1"/>
  <c r="AZ1573" i="32" s="1"/>
  <c r="AZ1572" i="32" s="1"/>
  <c r="AZ1571" i="32" s="1"/>
  <c r="AZ1570" i="32" s="1"/>
  <c r="AZ1569" i="32" s="1"/>
  <c r="AZ1568" i="32" s="1"/>
  <c r="AZ1567" i="32" s="1"/>
  <c r="AZ1566" i="32" s="1"/>
  <c r="AZ1565" i="32" s="1"/>
  <c r="AZ1564" i="32" s="1"/>
  <c r="AZ1563" i="32" s="1"/>
  <c r="AZ1562" i="32" s="1"/>
  <c r="AZ1561" i="32" s="1"/>
  <c r="AZ1560" i="32" s="1"/>
  <c r="AZ1559" i="32" s="1"/>
  <c r="AZ1558" i="32" s="1"/>
  <c r="AZ1557" i="32" s="1"/>
  <c r="AZ1556" i="32" s="1"/>
  <c r="AZ1555" i="32" s="1"/>
  <c r="AZ1554" i="32" s="1"/>
  <c r="AZ1553" i="32" s="1"/>
  <c r="AZ1552" i="32" s="1"/>
  <c r="AZ1551" i="32" s="1"/>
  <c r="AZ1550" i="32" s="1"/>
  <c r="AZ1549" i="32" s="1"/>
  <c r="AZ1548" i="32" s="1"/>
  <c r="AZ1547" i="32" s="1"/>
  <c r="AZ1546" i="32" s="1"/>
  <c r="AZ1545" i="32" s="1"/>
  <c r="AZ1544" i="32" s="1"/>
  <c r="AZ1543" i="32" s="1"/>
  <c r="AZ1542" i="32" s="1"/>
  <c r="AZ1541" i="32" s="1"/>
  <c r="AZ1540" i="32" s="1"/>
  <c r="AZ1539" i="32" s="1"/>
  <c r="AZ1538" i="32" s="1"/>
  <c r="AZ1537" i="32" s="1"/>
  <c r="AZ1536" i="32" s="1"/>
  <c r="AZ1535" i="32" s="1"/>
  <c r="AZ1534" i="32" s="1"/>
  <c r="AZ1533" i="32" s="1"/>
  <c r="AZ1532" i="32" s="1"/>
  <c r="AZ1531" i="32" s="1"/>
  <c r="AZ1530" i="32" s="1"/>
  <c r="AZ1529" i="32" s="1"/>
  <c r="AZ1528" i="32" s="1"/>
  <c r="AZ1527" i="32" s="1"/>
  <c r="AZ1526" i="32" s="1"/>
  <c r="AZ1525" i="32" s="1"/>
  <c r="AZ1524" i="32" s="1"/>
  <c r="AZ1523" i="32" s="1"/>
  <c r="AZ1522" i="32" s="1"/>
  <c r="AZ1521" i="32" s="1"/>
  <c r="AZ1520" i="32" s="1"/>
  <c r="AZ1519" i="32" s="1"/>
  <c r="AZ1518" i="32" s="1"/>
  <c r="AZ1517" i="32" s="1"/>
  <c r="AZ1516" i="32" s="1"/>
  <c r="AZ1515" i="32" s="1"/>
  <c r="AZ1514" i="32" s="1"/>
  <c r="AZ1513" i="32" s="1"/>
  <c r="AZ1512" i="32" s="1"/>
  <c r="AZ1511" i="32" s="1"/>
  <c r="AZ1510" i="32" s="1"/>
  <c r="AZ1509" i="32" s="1"/>
  <c r="AZ1508" i="32" s="1"/>
  <c r="AZ1507" i="32" s="1"/>
  <c r="AZ1506" i="32" s="1"/>
  <c r="AZ1505" i="32" s="1"/>
  <c r="AZ1504" i="32" s="1"/>
  <c r="AZ1503" i="32" s="1"/>
  <c r="AZ1502" i="32" s="1"/>
  <c r="AZ1501" i="32" s="1"/>
  <c r="AZ1500" i="32" s="1"/>
  <c r="AZ1499" i="32" s="1"/>
  <c r="AZ1498" i="32" s="1"/>
  <c r="AZ1497" i="32" s="1"/>
  <c r="AZ1496" i="32" s="1"/>
  <c r="AZ1495" i="32" s="1"/>
  <c r="AZ1494" i="32" s="1"/>
  <c r="AZ1493" i="32" s="1"/>
  <c r="AZ1492" i="32" s="1"/>
  <c r="AZ1491" i="32" s="1"/>
  <c r="AZ1490" i="32" s="1"/>
  <c r="AZ1489" i="32" s="1"/>
  <c r="AZ1488" i="32" s="1"/>
  <c r="AZ1487" i="32" s="1"/>
  <c r="AZ1486" i="32" s="1"/>
  <c r="AZ1485" i="32" s="1"/>
  <c r="AZ1484" i="32" s="1"/>
  <c r="AZ1483" i="32" s="1"/>
  <c r="AZ1482" i="32" s="1"/>
  <c r="AZ1481" i="32" s="1"/>
  <c r="AZ1480" i="32" s="1"/>
  <c r="AZ1479" i="32" s="1"/>
  <c r="AZ1478" i="32" s="1"/>
  <c r="AZ1477" i="32" s="1"/>
  <c r="AZ1476" i="32" s="1"/>
  <c r="AZ1475" i="32" s="1"/>
  <c r="AZ1474" i="32" s="1"/>
  <c r="AZ1473" i="32" s="1"/>
  <c r="AZ1472" i="32" s="1"/>
  <c r="AZ1471" i="32" s="1"/>
  <c r="AZ1470" i="32" s="1"/>
  <c r="AZ1469" i="32" s="1"/>
  <c r="AZ1468" i="32" s="1"/>
  <c r="AZ1467" i="32" s="1"/>
  <c r="AZ1466" i="32" s="1"/>
  <c r="AZ1465" i="32" s="1"/>
  <c r="AZ1464" i="32" s="1"/>
  <c r="AZ1463" i="32" s="1"/>
  <c r="AZ1462" i="32" s="1"/>
  <c r="AZ1461" i="32" s="1"/>
  <c r="AZ1460" i="32" s="1"/>
  <c r="AZ1459" i="32" s="1"/>
  <c r="AZ1458" i="32" s="1"/>
  <c r="AZ1457" i="32" s="1"/>
  <c r="AZ1456" i="32" s="1"/>
  <c r="AZ1455" i="32" s="1"/>
  <c r="AZ1454" i="32" s="1"/>
  <c r="AZ1453" i="32" s="1"/>
  <c r="AZ1452" i="32" s="1"/>
  <c r="AZ1451" i="32" s="1"/>
  <c r="AZ1450" i="32" s="1"/>
  <c r="AZ1449" i="32" s="1"/>
  <c r="AZ1448" i="32" s="1"/>
  <c r="AZ1447" i="32" s="1"/>
  <c r="AZ1446" i="32" s="1"/>
  <c r="AZ1445" i="32" s="1"/>
  <c r="AZ1444" i="32" s="1"/>
  <c r="AZ1443" i="32" s="1"/>
  <c r="AZ1442" i="32" s="1"/>
  <c r="AZ1441" i="32" s="1"/>
  <c r="AZ1440" i="32" s="1"/>
  <c r="AZ1439" i="32" s="1"/>
  <c r="AZ1438" i="32" s="1"/>
  <c r="AZ1437" i="32" s="1"/>
  <c r="AZ1436" i="32" s="1"/>
  <c r="AZ1435" i="32" s="1"/>
  <c r="AZ1434" i="32" s="1"/>
  <c r="AZ1433" i="32" s="1"/>
  <c r="AZ1432" i="32" s="1"/>
  <c r="AZ1431" i="32" s="1"/>
  <c r="AZ1430" i="32" s="1"/>
  <c r="AZ1429" i="32" s="1"/>
  <c r="AZ1428" i="32" s="1"/>
  <c r="AZ1427" i="32" s="1"/>
  <c r="AZ1426" i="32" s="1"/>
  <c r="AZ1425" i="32" s="1"/>
  <c r="AZ1424" i="32" s="1"/>
  <c r="AZ1423" i="32" s="1"/>
  <c r="AZ1422" i="32" s="1"/>
  <c r="AZ1421" i="32" s="1"/>
  <c r="AZ1420" i="32" s="1"/>
  <c r="AZ1419" i="32" s="1"/>
  <c r="AZ1418" i="32" s="1"/>
  <c r="AZ1417" i="32" s="1"/>
  <c r="AZ1416" i="32" s="1"/>
  <c r="AZ1415" i="32" s="1"/>
  <c r="AZ1414" i="32" s="1"/>
  <c r="AZ1413" i="32" s="1"/>
  <c r="AZ1412" i="32" s="1"/>
  <c r="AZ1411" i="32" s="1"/>
  <c r="AZ1410" i="32" s="1"/>
  <c r="AZ1409" i="32" s="1"/>
  <c r="AZ1408" i="32" s="1"/>
  <c r="AZ1407" i="32" s="1"/>
  <c r="AZ1406" i="32" s="1"/>
  <c r="AZ1405" i="32" s="1"/>
  <c r="AZ1404" i="32" s="1"/>
  <c r="AZ1403" i="32" s="1"/>
  <c r="AZ1402" i="32" s="1"/>
  <c r="AZ1401" i="32" s="1"/>
  <c r="AZ1400" i="32" s="1"/>
  <c r="AZ1399" i="32" s="1"/>
  <c r="AZ1398" i="32" s="1"/>
  <c r="AZ1397" i="32" s="1"/>
  <c r="AZ1396" i="32" s="1"/>
  <c r="AZ1395" i="32" s="1"/>
  <c r="AZ1394" i="32" s="1"/>
  <c r="AZ1393" i="32" s="1"/>
  <c r="AZ1392" i="32" s="1"/>
  <c r="AZ1391" i="32" s="1"/>
  <c r="AZ1390" i="32" s="1"/>
  <c r="AZ1389" i="32" s="1"/>
  <c r="AZ1388" i="32" s="1"/>
  <c r="AZ1387" i="32" s="1"/>
  <c r="AZ1386" i="32" s="1"/>
  <c r="AZ1385" i="32" s="1"/>
  <c r="AZ1384" i="32" s="1"/>
  <c r="AZ1383" i="32" s="1"/>
  <c r="AZ1382" i="32" s="1"/>
  <c r="AZ1381" i="32" s="1"/>
  <c r="AZ1380" i="32" s="1"/>
  <c r="AZ1379" i="32" s="1"/>
  <c r="AZ1378" i="32" s="1"/>
  <c r="AZ1377" i="32" s="1"/>
  <c r="AZ1376" i="32" s="1"/>
  <c r="AZ1375" i="32" s="1"/>
  <c r="AZ1374" i="32" s="1"/>
  <c r="AZ1373" i="32" s="1"/>
  <c r="AZ1372" i="32" s="1"/>
  <c r="AZ1371" i="32" s="1"/>
  <c r="AZ1370" i="32" s="1"/>
  <c r="AZ1369" i="32" s="1"/>
  <c r="AZ1368" i="32" s="1"/>
  <c r="AZ1367" i="32" s="1"/>
  <c r="AZ1366" i="32" s="1"/>
  <c r="AZ1365" i="32" s="1"/>
  <c r="AZ1364" i="32" s="1"/>
  <c r="AZ1363" i="32" s="1"/>
  <c r="AZ1362" i="32" s="1"/>
  <c r="AZ1361" i="32" s="1"/>
  <c r="AZ1360" i="32" s="1"/>
  <c r="AZ1359" i="32" s="1"/>
  <c r="AZ1358" i="32" s="1"/>
  <c r="AZ1357" i="32" s="1"/>
  <c r="AZ1356" i="32" s="1"/>
  <c r="AZ1355" i="32" s="1"/>
  <c r="AZ1354" i="32" s="1"/>
  <c r="AZ1353" i="32" s="1"/>
  <c r="AZ1352" i="32" s="1"/>
  <c r="AZ1351" i="32" s="1"/>
  <c r="AZ1350" i="32" s="1"/>
  <c r="AZ1349" i="32" s="1"/>
  <c r="AZ1348" i="32" s="1"/>
  <c r="AZ1347" i="32" s="1"/>
  <c r="AZ1346" i="32" s="1"/>
  <c r="AZ1345" i="32" s="1"/>
  <c r="AZ1344" i="32" s="1"/>
  <c r="AZ1343" i="32" s="1"/>
  <c r="AZ1342" i="32" s="1"/>
  <c r="AZ1341" i="32" s="1"/>
  <c r="AZ1340" i="32" s="1"/>
  <c r="AZ1339" i="32" s="1"/>
  <c r="AZ1338" i="32" s="1"/>
  <c r="AZ1337" i="32" s="1"/>
  <c r="AZ1336" i="32" s="1"/>
  <c r="AZ1335" i="32" s="1"/>
  <c r="AZ1334" i="32" s="1"/>
  <c r="AZ1333" i="32" s="1"/>
  <c r="AZ1332" i="32" s="1"/>
  <c r="AZ1331" i="32" s="1"/>
  <c r="AZ1330" i="32" s="1"/>
  <c r="AZ1329" i="32" s="1"/>
  <c r="AZ1328" i="32" s="1"/>
  <c r="AZ1327" i="32" s="1"/>
  <c r="AZ1326" i="32" s="1"/>
  <c r="AZ1325" i="32" s="1"/>
  <c r="AZ1324" i="32" s="1"/>
  <c r="AZ1323" i="32" s="1"/>
  <c r="AZ1322" i="32" s="1"/>
  <c r="AZ1321" i="32" s="1"/>
  <c r="AZ1320" i="32" s="1"/>
  <c r="AZ1319" i="32" s="1"/>
  <c r="AZ1318" i="32" s="1"/>
  <c r="AZ1317" i="32" s="1"/>
  <c r="AZ1316" i="32" s="1"/>
  <c r="AZ1315" i="32" s="1"/>
  <c r="AZ1314" i="32" s="1"/>
  <c r="AZ1313" i="32" s="1"/>
  <c r="AZ1312" i="32" s="1"/>
  <c r="AZ1311" i="32" s="1"/>
  <c r="AZ1310" i="32" s="1"/>
  <c r="AZ1309" i="32" s="1"/>
  <c r="AZ1308" i="32" s="1"/>
  <c r="AZ1307" i="32" s="1"/>
  <c r="AZ1306" i="32" s="1"/>
  <c r="AZ1305" i="32" s="1"/>
  <c r="AZ1304" i="32" s="1"/>
  <c r="AZ1303" i="32" s="1"/>
  <c r="AZ1302" i="32" s="1"/>
  <c r="AZ1301" i="32" s="1"/>
  <c r="AZ1300" i="32" s="1"/>
  <c r="AZ1299" i="32" s="1"/>
  <c r="AZ1298" i="32" s="1"/>
  <c r="AZ1297" i="32" s="1"/>
  <c r="AZ1296" i="32" s="1"/>
  <c r="AZ1295" i="32" s="1"/>
  <c r="AZ1294" i="32" s="1"/>
  <c r="AZ1293" i="32" s="1"/>
  <c r="AZ1292" i="32" s="1"/>
  <c r="AZ1291" i="32" s="1"/>
  <c r="AZ1290" i="32" s="1"/>
  <c r="AZ1289" i="32" s="1"/>
  <c r="AZ1288" i="32" s="1"/>
  <c r="AZ1287" i="32" s="1"/>
  <c r="AZ1286" i="32" s="1"/>
  <c r="AZ1285" i="32" s="1"/>
  <c r="AZ1284" i="32" s="1"/>
  <c r="AZ1283" i="32" s="1"/>
  <c r="AZ1282" i="32" s="1"/>
  <c r="AZ1281" i="32" s="1"/>
  <c r="AZ1280" i="32" s="1"/>
  <c r="AZ1279" i="32" s="1"/>
  <c r="AZ1278" i="32" s="1"/>
  <c r="AZ1277" i="32" s="1"/>
  <c r="AZ1276" i="32" s="1"/>
  <c r="AZ1275" i="32" s="1"/>
  <c r="AZ1274" i="32" s="1"/>
  <c r="AZ1273" i="32" s="1"/>
  <c r="AZ1272" i="32" s="1"/>
  <c r="AZ1271" i="32" s="1"/>
  <c r="AZ1270" i="32" s="1"/>
  <c r="AZ1269" i="32" s="1"/>
  <c r="AZ1268" i="32" s="1"/>
  <c r="AZ1267" i="32" s="1"/>
  <c r="AZ1266" i="32" s="1"/>
  <c r="AZ1265" i="32" s="1"/>
  <c r="AZ1264" i="32" s="1"/>
  <c r="AZ1263" i="32" s="1"/>
  <c r="AZ1262" i="32" s="1"/>
  <c r="AZ1261" i="32" s="1"/>
  <c r="AZ1260" i="32" s="1"/>
  <c r="AZ1259" i="32" s="1"/>
  <c r="AZ1258" i="32" s="1"/>
  <c r="AZ1257" i="32" s="1"/>
  <c r="AZ1256" i="32" s="1"/>
  <c r="AZ1255" i="32" s="1"/>
  <c r="AZ1254" i="32" s="1"/>
  <c r="AZ1253" i="32" s="1"/>
  <c r="AZ1252" i="32" s="1"/>
  <c r="AZ1251" i="32" s="1"/>
  <c r="AZ1250" i="32" s="1"/>
  <c r="AZ1249" i="32" s="1"/>
  <c r="AZ1248" i="32" s="1"/>
  <c r="AZ1247" i="32" s="1"/>
  <c r="AZ1246" i="32" s="1"/>
  <c r="AZ1245" i="32" s="1"/>
  <c r="AZ1244" i="32" s="1"/>
  <c r="AZ1243" i="32" s="1"/>
  <c r="AZ1242" i="32" s="1"/>
  <c r="AZ1241" i="32" s="1"/>
  <c r="AZ1240" i="32" s="1"/>
  <c r="AZ1239" i="32" s="1"/>
  <c r="AZ1238" i="32" s="1"/>
  <c r="AZ1237" i="32" s="1"/>
  <c r="AZ1236" i="32" s="1"/>
  <c r="AZ1235" i="32" s="1"/>
  <c r="AZ1234" i="32" s="1"/>
  <c r="AZ1233" i="32" s="1"/>
  <c r="AZ1232" i="32" s="1"/>
  <c r="AZ1231" i="32" s="1"/>
  <c r="AZ1230" i="32" s="1"/>
  <c r="AZ1229" i="32" s="1"/>
  <c r="AZ1228" i="32" s="1"/>
  <c r="AZ1227" i="32" s="1"/>
  <c r="AZ1226" i="32" s="1"/>
  <c r="AZ1225" i="32" s="1"/>
  <c r="AZ1224" i="32" s="1"/>
  <c r="AZ1223" i="32" s="1"/>
  <c r="AZ1222" i="32" s="1"/>
  <c r="AZ1221" i="32" s="1"/>
  <c r="AZ1220" i="32" s="1"/>
  <c r="AZ1219" i="32" s="1"/>
  <c r="AZ1218" i="32" s="1"/>
  <c r="AZ1217" i="32" s="1"/>
  <c r="AZ1216" i="32" s="1"/>
  <c r="AZ1215" i="32" s="1"/>
  <c r="AZ1214" i="32" s="1"/>
  <c r="AZ1213" i="32" s="1"/>
  <c r="AZ1212" i="32" s="1"/>
  <c r="AZ1211" i="32" s="1"/>
  <c r="AZ1210" i="32" s="1"/>
  <c r="AZ1209" i="32" s="1"/>
  <c r="AZ1208" i="32" s="1"/>
  <c r="AZ1207" i="32" s="1"/>
  <c r="AZ1206" i="32" s="1"/>
  <c r="AZ1205" i="32" s="1"/>
  <c r="AZ1204" i="32" s="1"/>
  <c r="AZ1203" i="32" s="1"/>
  <c r="AZ1202" i="32" s="1"/>
  <c r="AZ1201" i="32" s="1"/>
  <c r="AZ1200" i="32" s="1"/>
  <c r="AZ1199" i="32" s="1"/>
  <c r="AZ1198" i="32" s="1"/>
  <c r="AZ1197" i="32" s="1"/>
  <c r="AZ1196" i="32" s="1"/>
  <c r="AZ1195" i="32" s="1"/>
  <c r="AZ1194" i="32" s="1"/>
  <c r="AZ1193" i="32" s="1"/>
  <c r="AZ1192" i="32" s="1"/>
  <c r="AZ1191" i="32" s="1"/>
  <c r="AZ1190" i="32" s="1"/>
  <c r="AZ1189" i="32" s="1"/>
  <c r="AZ1188" i="32" s="1"/>
  <c r="AZ1187" i="32" s="1"/>
  <c r="AZ1186" i="32" s="1"/>
  <c r="AZ1185" i="32" s="1"/>
  <c r="AZ1184" i="32" s="1"/>
  <c r="AZ1183" i="32" s="1"/>
  <c r="AZ1182" i="32" s="1"/>
  <c r="AZ1181" i="32" s="1"/>
  <c r="AZ1180" i="32" s="1"/>
  <c r="AZ1179" i="32" s="1"/>
  <c r="AZ1178" i="32" s="1"/>
  <c r="AZ1177" i="32" s="1"/>
  <c r="AZ1176" i="32" s="1"/>
  <c r="AZ1175" i="32" s="1"/>
  <c r="AZ1174" i="32" s="1"/>
  <c r="AZ1173" i="32" s="1"/>
  <c r="AZ1172" i="32" s="1"/>
  <c r="AZ1171" i="32" s="1"/>
  <c r="AZ1170" i="32" s="1"/>
  <c r="AZ1169" i="32" s="1"/>
  <c r="AZ1168" i="32" s="1"/>
  <c r="AZ1167" i="32" s="1"/>
  <c r="AZ1166" i="32" s="1"/>
  <c r="AZ1165" i="32" s="1"/>
  <c r="AZ1164" i="32" s="1"/>
  <c r="AZ1163" i="32" s="1"/>
  <c r="AZ1162" i="32" s="1"/>
  <c r="AZ1161" i="32" s="1"/>
  <c r="AZ1160" i="32" s="1"/>
  <c r="AZ1159" i="32" s="1"/>
  <c r="AZ1158" i="32" s="1"/>
  <c r="AZ1157" i="32" s="1"/>
  <c r="AZ1156" i="32" s="1"/>
  <c r="AZ1155" i="32" s="1"/>
  <c r="AZ1154" i="32" s="1"/>
  <c r="AZ1153" i="32" s="1"/>
  <c r="AZ1152" i="32" s="1"/>
  <c r="AZ1151" i="32" s="1"/>
  <c r="AZ1150" i="32" s="1"/>
  <c r="AZ1149" i="32" s="1"/>
  <c r="AZ1148" i="32" s="1"/>
  <c r="AZ1147" i="32" s="1"/>
  <c r="AZ1146" i="32" s="1"/>
  <c r="AZ1145" i="32" s="1"/>
  <c r="AZ1144" i="32" s="1"/>
  <c r="AZ1143" i="32" s="1"/>
  <c r="AZ1142" i="32" s="1"/>
  <c r="AZ1141" i="32" s="1"/>
  <c r="AZ1140" i="32" s="1"/>
  <c r="AZ1139" i="32" s="1"/>
  <c r="AZ1138" i="32" s="1"/>
  <c r="AZ1137" i="32" s="1"/>
  <c r="AZ1136" i="32" s="1"/>
  <c r="AZ1135" i="32" s="1"/>
  <c r="AZ1134" i="32" s="1"/>
  <c r="AZ1133" i="32" s="1"/>
  <c r="AZ1132" i="32" s="1"/>
  <c r="AZ1131" i="32" s="1"/>
  <c r="AZ1130" i="32" s="1"/>
  <c r="AZ1129" i="32" s="1"/>
  <c r="AZ1128" i="32" s="1"/>
  <c r="AZ1127" i="32" s="1"/>
  <c r="AZ1126" i="32" s="1"/>
  <c r="AZ1125" i="32" s="1"/>
  <c r="AZ1124" i="32" s="1"/>
  <c r="AZ1123" i="32" s="1"/>
  <c r="AZ1122" i="32" s="1"/>
  <c r="AZ1121" i="32" s="1"/>
  <c r="AZ1120" i="32" s="1"/>
  <c r="AZ1119" i="32" s="1"/>
  <c r="AZ1118" i="32" s="1"/>
  <c r="AZ1117" i="32" s="1"/>
  <c r="AZ1116" i="32" s="1"/>
  <c r="AZ1115" i="32" s="1"/>
  <c r="AZ1114" i="32" s="1"/>
  <c r="AZ1113" i="32" s="1"/>
  <c r="AZ1112" i="32" s="1"/>
  <c r="AZ1111" i="32" s="1"/>
  <c r="AZ1110" i="32" s="1"/>
  <c r="AZ1109" i="32" s="1"/>
  <c r="AZ1108" i="32" s="1"/>
  <c r="AZ1107" i="32" s="1"/>
  <c r="AZ1106" i="32" s="1"/>
  <c r="AZ1105" i="32" s="1"/>
  <c r="AZ1104" i="32" s="1"/>
  <c r="AZ1103" i="32" s="1"/>
  <c r="AZ1102" i="32" s="1"/>
  <c r="AZ1101" i="32" s="1"/>
  <c r="AZ1100" i="32" s="1"/>
  <c r="AZ1099" i="32" s="1"/>
  <c r="AZ1098" i="32" s="1"/>
  <c r="AZ1097" i="32" s="1"/>
  <c r="AZ1096" i="32" s="1"/>
  <c r="AZ1095" i="32" s="1"/>
  <c r="AZ1094" i="32" s="1"/>
  <c r="AZ1093" i="32" s="1"/>
  <c r="AZ1092" i="32" s="1"/>
  <c r="AZ1091" i="32" s="1"/>
  <c r="AZ1090" i="32" s="1"/>
  <c r="AZ1089" i="32" s="1"/>
  <c r="AZ1088" i="32" s="1"/>
  <c r="AZ1087" i="32" s="1"/>
  <c r="AZ1086" i="32" s="1"/>
  <c r="AZ1085" i="32" s="1"/>
  <c r="AZ1084" i="32" s="1"/>
  <c r="AZ1083" i="32" s="1"/>
  <c r="AZ1082" i="32" s="1"/>
  <c r="AZ1081" i="32" s="1"/>
  <c r="AZ1080" i="32" s="1"/>
  <c r="AZ1079" i="32" s="1"/>
  <c r="AZ1078" i="32" s="1"/>
  <c r="AZ1077" i="32" s="1"/>
  <c r="AZ1076" i="32" s="1"/>
  <c r="AZ1075" i="32" s="1"/>
  <c r="AZ1074" i="32" s="1"/>
  <c r="AZ1073" i="32" s="1"/>
  <c r="AZ1072" i="32" s="1"/>
  <c r="AZ1071" i="32" s="1"/>
  <c r="AZ1070" i="32" s="1"/>
  <c r="AZ1069" i="32" s="1"/>
  <c r="AZ1068" i="32" s="1"/>
  <c r="AZ1067" i="32" s="1"/>
  <c r="AZ1066" i="32" s="1"/>
  <c r="AZ1065" i="32" s="1"/>
  <c r="AZ1064" i="32" s="1"/>
  <c r="AZ1063" i="32" s="1"/>
  <c r="AZ1062" i="32" s="1"/>
  <c r="AZ1061" i="32" s="1"/>
  <c r="AZ1060" i="32" s="1"/>
  <c r="AZ1059" i="32" s="1"/>
  <c r="AZ1058" i="32" s="1"/>
  <c r="AZ1057" i="32" s="1"/>
  <c r="AZ1056" i="32" s="1"/>
  <c r="AZ1055" i="32" s="1"/>
  <c r="AZ1054" i="32" s="1"/>
  <c r="AZ1053" i="32" s="1"/>
  <c r="AZ1052" i="32" s="1"/>
  <c r="AZ1051" i="32" s="1"/>
  <c r="AZ1050" i="32" s="1"/>
  <c r="AZ1049" i="32" s="1"/>
  <c r="AZ1048" i="32" s="1"/>
  <c r="AZ1047" i="32" s="1"/>
  <c r="AZ1046" i="32" s="1"/>
  <c r="AZ1045" i="32" s="1"/>
  <c r="AZ1044" i="32" s="1"/>
  <c r="AZ1043" i="32" s="1"/>
  <c r="AZ1042" i="32" s="1"/>
  <c r="AZ1041" i="32" s="1"/>
  <c r="AZ1040" i="32" s="1"/>
  <c r="AZ1039" i="32" s="1"/>
  <c r="AZ1038" i="32" s="1"/>
  <c r="AZ1037" i="32" s="1"/>
  <c r="AZ1036" i="32" s="1"/>
  <c r="AZ1035" i="32" s="1"/>
  <c r="AZ1034" i="32" s="1"/>
  <c r="AZ1033" i="32" s="1"/>
  <c r="AZ1032" i="32" s="1"/>
  <c r="AZ1031" i="32" s="1"/>
  <c r="AZ1030" i="32" s="1"/>
  <c r="AZ1029" i="32" s="1"/>
  <c r="AZ1028" i="32" s="1"/>
  <c r="AZ1027" i="32" s="1"/>
  <c r="AZ1026" i="32" s="1"/>
  <c r="AZ1025" i="32" s="1"/>
  <c r="AZ1024" i="32" s="1"/>
  <c r="AZ1023" i="32" s="1"/>
  <c r="AZ1022" i="32" s="1"/>
  <c r="AZ1021" i="32" s="1"/>
  <c r="AZ1020" i="32" s="1"/>
  <c r="AZ1019" i="32" s="1"/>
  <c r="AZ1018" i="32" s="1"/>
  <c r="AZ1017" i="32" s="1"/>
  <c r="AZ1016" i="32" s="1"/>
  <c r="AZ1015" i="32" s="1"/>
  <c r="AZ1014" i="32" s="1"/>
  <c r="AZ1013" i="32" s="1"/>
  <c r="AZ1012" i="32" s="1"/>
  <c r="AZ1011" i="32" s="1"/>
  <c r="AZ1010" i="32" s="1"/>
  <c r="AZ1009" i="32" s="1"/>
  <c r="AZ1008" i="32" s="1"/>
  <c r="AZ1007" i="32" s="1"/>
  <c r="AZ1006" i="32" s="1"/>
  <c r="AZ1005" i="32" s="1"/>
  <c r="AZ1004" i="32" s="1"/>
  <c r="AZ1003" i="32" s="1"/>
  <c r="AZ1002" i="32" s="1"/>
  <c r="AZ1001" i="32" s="1"/>
  <c r="AZ1000" i="32" s="1"/>
  <c r="AZ999" i="32" s="1"/>
  <c r="AZ998" i="32" s="1"/>
  <c r="AZ997" i="32" s="1"/>
  <c r="AZ996" i="32" s="1"/>
  <c r="AZ995" i="32" s="1"/>
  <c r="AZ994" i="32" s="1"/>
  <c r="AZ993" i="32" s="1"/>
  <c r="AZ992" i="32" s="1"/>
  <c r="AZ991" i="32" s="1"/>
  <c r="AZ990" i="32" s="1"/>
  <c r="AZ989" i="32" s="1"/>
  <c r="AZ988" i="32" s="1"/>
  <c r="AZ987" i="32" s="1"/>
  <c r="AZ986" i="32" s="1"/>
  <c r="AZ985" i="32" s="1"/>
  <c r="AZ984" i="32" s="1"/>
  <c r="AZ983" i="32" s="1"/>
  <c r="AZ982" i="32" s="1"/>
  <c r="AZ981" i="32" s="1"/>
  <c r="AZ980" i="32" s="1"/>
  <c r="AZ979" i="32" s="1"/>
  <c r="AZ978" i="32" s="1"/>
  <c r="AZ977" i="32" s="1"/>
  <c r="AZ976" i="32" s="1"/>
  <c r="AZ975" i="32" s="1"/>
  <c r="AZ974" i="32" s="1"/>
  <c r="AZ973" i="32" s="1"/>
  <c r="AZ972" i="32" s="1"/>
  <c r="AZ971" i="32" s="1"/>
  <c r="AZ970" i="32" s="1"/>
  <c r="AZ969" i="32" s="1"/>
  <c r="AZ968" i="32" s="1"/>
  <c r="AZ967" i="32" s="1"/>
  <c r="AZ966" i="32" s="1"/>
  <c r="AZ965" i="32" s="1"/>
  <c r="AZ964" i="32" s="1"/>
  <c r="AZ963" i="32" s="1"/>
  <c r="AZ962" i="32" s="1"/>
  <c r="AZ961" i="32" s="1"/>
  <c r="AZ960" i="32" s="1"/>
  <c r="AZ959" i="32" s="1"/>
  <c r="AZ958" i="32" s="1"/>
  <c r="AZ957" i="32" s="1"/>
  <c r="AZ956" i="32" s="1"/>
  <c r="AZ955" i="32" s="1"/>
  <c r="AZ954" i="32" s="1"/>
  <c r="AZ953" i="32" s="1"/>
  <c r="AZ952" i="32" s="1"/>
  <c r="AZ951" i="32" s="1"/>
  <c r="AZ950" i="32" s="1"/>
  <c r="AZ949" i="32" s="1"/>
  <c r="AZ948" i="32" s="1"/>
  <c r="AZ947" i="32" s="1"/>
  <c r="AZ946" i="32" s="1"/>
  <c r="AZ945" i="32" s="1"/>
  <c r="AZ944" i="32" s="1"/>
  <c r="AZ943" i="32" s="1"/>
  <c r="AZ942" i="32" s="1"/>
  <c r="AZ941" i="32" s="1"/>
  <c r="AZ940" i="32" s="1"/>
  <c r="AZ939" i="32" s="1"/>
  <c r="AZ938" i="32" s="1"/>
  <c r="AZ937" i="32" s="1"/>
  <c r="AZ936" i="32" s="1"/>
  <c r="AZ935" i="32" s="1"/>
  <c r="AZ934" i="32" s="1"/>
  <c r="AZ933" i="32" s="1"/>
  <c r="AZ932" i="32" s="1"/>
  <c r="AZ931" i="32" s="1"/>
  <c r="AZ930" i="32" s="1"/>
  <c r="AZ929" i="32" s="1"/>
  <c r="AZ928" i="32" s="1"/>
  <c r="AZ927" i="32" s="1"/>
  <c r="AZ926" i="32" s="1"/>
  <c r="AZ925" i="32" s="1"/>
  <c r="AZ924" i="32" s="1"/>
  <c r="AZ923" i="32" s="1"/>
  <c r="AZ922" i="32" s="1"/>
  <c r="AZ921" i="32" s="1"/>
  <c r="AZ920" i="32" s="1"/>
  <c r="AZ919" i="32" s="1"/>
  <c r="AZ918" i="32" s="1"/>
  <c r="AZ917" i="32" s="1"/>
  <c r="AZ916" i="32" s="1"/>
  <c r="AZ915" i="32" s="1"/>
  <c r="AZ914" i="32" s="1"/>
  <c r="AZ913" i="32" s="1"/>
  <c r="AZ912" i="32" s="1"/>
  <c r="AZ911" i="32" s="1"/>
  <c r="AZ910" i="32" s="1"/>
  <c r="AZ909" i="32" s="1"/>
  <c r="AZ908" i="32" s="1"/>
  <c r="AZ907" i="32" s="1"/>
  <c r="AZ906" i="32" s="1"/>
  <c r="AZ905" i="32" s="1"/>
  <c r="AZ904" i="32" s="1"/>
  <c r="AZ903" i="32" s="1"/>
  <c r="AZ902" i="32" s="1"/>
  <c r="AZ901" i="32" s="1"/>
  <c r="AZ900" i="32" s="1"/>
  <c r="AZ899" i="32" s="1"/>
  <c r="AZ898" i="32" s="1"/>
  <c r="AZ897" i="32" s="1"/>
  <c r="AZ896" i="32" s="1"/>
  <c r="AZ895" i="32" s="1"/>
  <c r="AZ894" i="32" s="1"/>
  <c r="AZ893" i="32" s="1"/>
  <c r="AZ892" i="32" s="1"/>
  <c r="AZ891" i="32" s="1"/>
  <c r="AZ890" i="32" s="1"/>
  <c r="AZ889" i="32" s="1"/>
  <c r="AZ888" i="32" s="1"/>
  <c r="AZ887" i="32" s="1"/>
  <c r="AZ886" i="32" s="1"/>
  <c r="AZ885" i="32" s="1"/>
  <c r="AZ884" i="32" s="1"/>
  <c r="AZ883" i="32" s="1"/>
  <c r="AZ882" i="32" s="1"/>
  <c r="AZ881" i="32" s="1"/>
  <c r="AZ880" i="32" s="1"/>
  <c r="AZ879" i="32" s="1"/>
  <c r="AZ878" i="32" s="1"/>
  <c r="AZ877" i="32" s="1"/>
  <c r="AZ876" i="32" s="1"/>
  <c r="AZ875" i="32" s="1"/>
  <c r="AZ874" i="32" s="1"/>
  <c r="AZ873" i="32" s="1"/>
  <c r="AZ872" i="32" s="1"/>
  <c r="AZ871" i="32" s="1"/>
  <c r="AZ870" i="32" s="1"/>
  <c r="AZ869" i="32" s="1"/>
  <c r="AZ868" i="32" s="1"/>
  <c r="AZ867" i="32" s="1"/>
  <c r="AZ866" i="32" s="1"/>
  <c r="AZ865" i="32" s="1"/>
  <c r="AZ864" i="32" s="1"/>
  <c r="AZ863" i="32" s="1"/>
  <c r="AZ862" i="32" s="1"/>
  <c r="AZ861" i="32" s="1"/>
  <c r="AZ860" i="32" s="1"/>
  <c r="AZ859" i="32" s="1"/>
  <c r="AZ858" i="32" s="1"/>
  <c r="AZ857" i="32" s="1"/>
  <c r="AZ856" i="32" s="1"/>
  <c r="AZ855" i="32" s="1"/>
  <c r="AZ854" i="32" s="1"/>
  <c r="AZ853" i="32" s="1"/>
  <c r="AZ852" i="32" s="1"/>
  <c r="AZ851" i="32" s="1"/>
  <c r="AZ850" i="32" s="1"/>
  <c r="AZ849" i="32" s="1"/>
  <c r="AZ848" i="32" s="1"/>
  <c r="AZ847" i="32" s="1"/>
  <c r="AZ846" i="32" s="1"/>
  <c r="AZ845" i="32" s="1"/>
  <c r="AZ844" i="32" s="1"/>
  <c r="AZ843" i="32" s="1"/>
  <c r="AZ842" i="32" s="1"/>
  <c r="AZ841" i="32" s="1"/>
  <c r="AZ840" i="32" s="1"/>
  <c r="AZ839" i="32" s="1"/>
  <c r="AZ838" i="32" s="1"/>
  <c r="AZ837" i="32" s="1"/>
  <c r="AZ836" i="32" s="1"/>
  <c r="AZ835" i="32" s="1"/>
  <c r="AZ834" i="32" s="1"/>
  <c r="AZ833" i="32" s="1"/>
  <c r="AZ832" i="32" s="1"/>
  <c r="AZ831" i="32" s="1"/>
  <c r="AZ830" i="32" s="1"/>
  <c r="AZ829" i="32" s="1"/>
  <c r="AZ828" i="32" s="1"/>
  <c r="AZ827" i="32" s="1"/>
  <c r="AZ826" i="32" s="1"/>
  <c r="AZ825" i="32" s="1"/>
  <c r="AZ824" i="32" s="1"/>
  <c r="AZ823" i="32" s="1"/>
  <c r="AZ822" i="32" s="1"/>
  <c r="AZ821" i="32" s="1"/>
  <c r="AZ820" i="32" s="1"/>
  <c r="AZ819" i="32" s="1"/>
  <c r="AZ818" i="32" s="1"/>
  <c r="AZ817" i="32" s="1"/>
  <c r="AZ816" i="32" s="1"/>
  <c r="AZ815" i="32" s="1"/>
  <c r="AZ814" i="32" s="1"/>
  <c r="AZ813" i="32" s="1"/>
  <c r="AZ812" i="32" s="1"/>
  <c r="AZ811" i="32" s="1"/>
  <c r="AZ810" i="32" s="1"/>
  <c r="AZ809" i="32" s="1"/>
  <c r="AZ808" i="32" s="1"/>
  <c r="AZ807" i="32" s="1"/>
  <c r="AZ806" i="32" s="1"/>
  <c r="AZ805" i="32" s="1"/>
  <c r="AZ804" i="32" s="1"/>
  <c r="AZ803" i="32" s="1"/>
  <c r="AZ802" i="32" s="1"/>
  <c r="AZ801" i="32" s="1"/>
  <c r="AZ800" i="32" s="1"/>
  <c r="AZ799" i="32" s="1"/>
  <c r="AZ798" i="32" s="1"/>
  <c r="AZ797" i="32" s="1"/>
  <c r="AZ796" i="32" s="1"/>
  <c r="AZ795" i="32" s="1"/>
  <c r="AZ794" i="32" s="1"/>
  <c r="AZ793" i="32" s="1"/>
  <c r="AZ792" i="32" s="1"/>
  <c r="AZ791" i="32" s="1"/>
  <c r="AZ790" i="32" s="1"/>
  <c r="AZ789" i="32" s="1"/>
  <c r="AZ788" i="32" s="1"/>
  <c r="AZ787" i="32" s="1"/>
  <c r="AZ786" i="32" s="1"/>
  <c r="AZ785" i="32" s="1"/>
  <c r="AZ784" i="32" s="1"/>
  <c r="AZ783" i="32" s="1"/>
  <c r="AZ782" i="32" s="1"/>
  <c r="AZ781" i="32" s="1"/>
  <c r="AZ780" i="32" s="1"/>
  <c r="AZ779" i="32" s="1"/>
  <c r="AZ778" i="32" s="1"/>
  <c r="AZ777" i="32" s="1"/>
  <c r="AZ776" i="32" s="1"/>
  <c r="AZ775" i="32" s="1"/>
  <c r="AZ774" i="32" s="1"/>
  <c r="AZ773" i="32" s="1"/>
  <c r="AZ772" i="32" s="1"/>
  <c r="AZ771" i="32" s="1"/>
  <c r="AZ770" i="32" s="1"/>
  <c r="AZ769" i="32" s="1"/>
  <c r="AZ768" i="32" s="1"/>
  <c r="AZ767" i="32" s="1"/>
  <c r="AZ766" i="32" s="1"/>
  <c r="AZ765" i="32" s="1"/>
  <c r="AZ764" i="32" s="1"/>
  <c r="AZ763" i="32" s="1"/>
  <c r="AZ762" i="32" s="1"/>
  <c r="AZ761" i="32" s="1"/>
  <c r="AZ760" i="32" s="1"/>
  <c r="AZ759" i="32" s="1"/>
  <c r="AZ758" i="32" s="1"/>
  <c r="AZ757" i="32" s="1"/>
  <c r="AZ756" i="32" s="1"/>
  <c r="AZ755" i="32" s="1"/>
  <c r="AZ754" i="32" s="1"/>
  <c r="AZ753" i="32" s="1"/>
  <c r="AZ752" i="32" s="1"/>
  <c r="AZ751" i="32" s="1"/>
  <c r="AZ750" i="32" s="1"/>
  <c r="AZ749" i="32" s="1"/>
  <c r="AZ748" i="32" s="1"/>
  <c r="AZ747" i="32" s="1"/>
  <c r="AZ746" i="32" s="1"/>
  <c r="AZ745" i="32" s="1"/>
  <c r="AZ744" i="32" s="1"/>
  <c r="AZ743" i="32" s="1"/>
  <c r="AZ742" i="32" s="1"/>
  <c r="AZ741" i="32" s="1"/>
  <c r="AZ740" i="32" s="1"/>
  <c r="AZ739" i="32" s="1"/>
  <c r="AZ738" i="32" s="1"/>
  <c r="AZ737" i="32" s="1"/>
  <c r="AZ736" i="32" s="1"/>
  <c r="AZ735" i="32" s="1"/>
  <c r="AZ734" i="32" s="1"/>
  <c r="AZ733" i="32" s="1"/>
  <c r="AZ732" i="32" s="1"/>
  <c r="AZ731" i="32" s="1"/>
  <c r="AZ730" i="32" s="1"/>
  <c r="AZ729" i="32" s="1"/>
  <c r="AZ728" i="32" s="1"/>
  <c r="AZ727" i="32" s="1"/>
  <c r="AZ726" i="32" s="1"/>
  <c r="AZ725" i="32" s="1"/>
  <c r="AZ724" i="32" s="1"/>
  <c r="AZ723" i="32" s="1"/>
  <c r="AZ722" i="32" s="1"/>
  <c r="AZ721" i="32" s="1"/>
  <c r="AZ720" i="32" s="1"/>
  <c r="AZ719" i="32" s="1"/>
  <c r="AZ718" i="32" s="1"/>
  <c r="AZ717" i="32" s="1"/>
  <c r="AZ716" i="32" s="1"/>
  <c r="AZ715" i="32" s="1"/>
  <c r="AZ714" i="32" s="1"/>
  <c r="AZ713" i="32" s="1"/>
  <c r="AZ712" i="32" s="1"/>
  <c r="AZ711" i="32" s="1"/>
  <c r="AZ710" i="32" s="1"/>
  <c r="AZ709" i="32" s="1"/>
  <c r="AZ708" i="32" s="1"/>
  <c r="AZ707" i="32" s="1"/>
  <c r="AZ706" i="32" s="1"/>
  <c r="AZ705" i="32" s="1"/>
  <c r="AZ704" i="32" s="1"/>
  <c r="AZ703" i="32" s="1"/>
  <c r="AZ702" i="32" s="1"/>
  <c r="AZ701" i="32" s="1"/>
  <c r="AZ700" i="32" s="1"/>
  <c r="AZ699" i="32" s="1"/>
  <c r="AZ698" i="32" s="1"/>
  <c r="AZ697" i="32" s="1"/>
  <c r="AZ696" i="32" s="1"/>
  <c r="AZ695" i="32" s="1"/>
  <c r="AZ694" i="32" s="1"/>
  <c r="AZ693" i="32" s="1"/>
  <c r="AZ692" i="32" s="1"/>
  <c r="AZ691" i="32" s="1"/>
  <c r="AZ690" i="32" s="1"/>
  <c r="AZ689" i="32" s="1"/>
  <c r="AZ688" i="32" s="1"/>
  <c r="AZ687" i="32" s="1"/>
  <c r="AZ686" i="32" s="1"/>
  <c r="AZ685" i="32" s="1"/>
  <c r="AZ684" i="32" s="1"/>
  <c r="AZ683" i="32" s="1"/>
  <c r="AZ682" i="32" s="1"/>
  <c r="AZ681" i="32" s="1"/>
  <c r="AZ680" i="32" s="1"/>
  <c r="AZ679" i="32" s="1"/>
  <c r="AZ678" i="32" s="1"/>
  <c r="AZ677" i="32" s="1"/>
  <c r="AZ676" i="32" s="1"/>
  <c r="AZ675" i="32" s="1"/>
  <c r="AZ674" i="32" s="1"/>
  <c r="AZ673" i="32" s="1"/>
  <c r="AZ672" i="32" s="1"/>
  <c r="AZ671" i="32" s="1"/>
  <c r="AZ670" i="32" s="1"/>
  <c r="AZ669" i="32" s="1"/>
  <c r="AZ668" i="32" s="1"/>
  <c r="AZ667" i="32" s="1"/>
  <c r="AZ666" i="32" s="1"/>
  <c r="AZ665" i="32" s="1"/>
  <c r="AZ664" i="32" s="1"/>
  <c r="AZ663" i="32" s="1"/>
  <c r="AZ662" i="32" s="1"/>
  <c r="AZ661" i="32" s="1"/>
  <c r="AZ660" i="32" s="1"/>
  <c r="AZ659" i="32" s="1"/>
  <c r="AZ658" i="32" s="1"/>
  <c r="AZ657" i="32" s="1"/>
  <c r="AZ656" i="32" s="1"/>
  <c r="AZ655" i="32" s="1"/>
  <c r="AZ654" i="32" s="1"/>
  <c r="AZ653" i="32" s="1"/>
  <c r="AZ652" i="32" s="1"/>
  <c r="AZ651" i="32" s="1"/>
  <c r="AZ650" i="32" s="1"/>
  <c r="AZ649" i="32" s="1"/>
  <c r="AZ648" i="32" s="1"/>
  <c r="AZ647" i="32" s="1"/>
  <c r="AZ646" i="32" s="1"/>
  <c r="AZ645" i="32" s="1"/>
  <c r="AZ644" i="32" s="1"/>
  <c r="AZ643" i="32" s="1"/>
  <c r="AZ642" i="32" s="1"/>
  <c r="AZ641" i="32" s="1"/>
  <c r="AZ640" i="32" s="1"/>
  <c r="AZ639" i="32" s="1"/>
  <c r="AZ638" i="32" s="1"/>
  <c r="AZ637" i="32" s="1"/>
  <c r="AZ636" i="32" s="1"/>
  <c r="AZ635" i="32" s="1"/>
  <c r="AZ634" i="32" s="1"/>
  <c r="AZ633" i="32" s="1"/>
  <c r="AZ632" i="32" s="1"/>
  <c r="AZ631" i="32" s="1"/>
  <c r="AZ630" i="32" s="1"/>
  <c r="AZ629" i="32" s="1"/>
  <c r="AZ628" i="32" s="1"/>
  <c r="AZ627" i="32" s="1"/>
  <c r="AZ626" i="32" s="1"/>
  <c r="AZ625" i="32" s="1"/>
  <c r="AZ624" i="32" s="1"/>
  <c r="AZ623" i="32" s="1"/>
  <c r="AZ622" i="32" s="1"/>
  <c r="AZ621" i="32" s="1"/>
  <c r="AZ620" i="32" s="1"/>
  <c r="AZ619" i="32" s="1"/>
  <c r="AZ618" i="32" s="1"/>
  <c r="AZ617" i="32" s="1"/>
  <c r="AZ616" i="32" s="1"/>
  <c r="AZ615" i="32" s="1"/>
  <c r="AZ614" i="32" s="1"/>
  <c r="AZ613" i="32" s="1"/>
  <c r="AZ612" i="32" s="1"/>
  <c r="AZ611" i="32" s="1"/>
  <c r="AZ610" i="32" s="1"/>
  <c r="AZ609" i="32" s="1"/>
  <c r="AZ608" i="32" s="1"/>
  <c r="AZ607" i="32" s="1"/>
  <c r="AZ606" i="32" s="1"/>
  <c r="AZ605" i="32" s="1"/>
  <c r="AZ604" i="32" s="1"/>
  <c r="AZ603" i="32" s="1"/>
  <c r="AZ602" i="32" s="1"/>
  <c r="AZ601" i="32" s="1"/>
  <c r="AZ600" i="32" s="1"/>
  <c r="AZ599" i="32" s="1"/>
  <c r="AZ598" i="32" s="1"/>
  <c r="AZ597" i="32" s="1"/>
  <c r="AZ596" i="32" s="1"/>
  <c r="AZ595" i="32" s="1"/>
  <c r="AZ594" i="32" s="1"/>
  <c r="AZ593" i="32" s="1"/>
  <c r="AZ592" i="32" s="1"/>
  <c r="AZ591" i="32" s="1"/>
  <c r="AZ590" i="32" s="1"/>
  <c r="AZ589" i="32" s="1"/>
  <c r="AZ588" i="32" s="1"/>
  <c r="AZ587" i="32" s="1"/>
  <c r="AZ586" i="32" s="1"/>
  <c r="AZ585" i="32" s="1"/>
  <c r="AZ584" i="32" s="1"/>
  <c r="AZ583" i="32" s="1"/>
  <c r="AZ582" i="32" s="1"/>
  <c r="AZ581" i="32" s="1"/>
  <c r="AZ580" i="32" s="1"/>
  <c r="AZ579" i="32" s="1"/>
  <c r="AZ578" i="32" s="1"/>
  <c r="AZ577" i="32" s="1"/>
  <c r="AZ576" i="32" s="1"/>
  <c r="AZ575" i="32" s="1"/>
  <c r="AZ574" i="32" s="1"/>
  <c r="AZ573" i="32" s="1"/>
  <c r="AZ572" i="32" s="1"/>
  <c r="AZ571" i="32" s="1"/>
  <c r="AZ570" i="32" s="1"/>
  <c r="AZ569" i="32" s="1"/>
  <c r="AZ568" i="32" s="1"/>
  <c r="AZ567" i="32" s="1"/>
  <c r="AZ566" i="32" s="1"/>
  <c r="AZ565" i="32" s="1"/>
  <c r="AZ564" i="32" s="1"/>
  <c r="AZ563" i="32" s="1"/>
  <c r="AZ562" i="32" s="1"/>
  <c r="AZ561" i="32" s="1"/>
  <c r="AZ560" i="32" s="1"/>
  <c r="AZ559" i="32" s="1"/>
  <c r="AZ558" i="32" s="1"/>
  <c r="AZ557" i="32" s="1"/>
  <c r="AZ556" i="32" s="1"/>
  <c r="AZ555" i="32" s="1"/>
  <c r="AZ554" i="32" s="1"/>
  <c r="AZ553" i="32" s="1"/>
  <c r="AZ552" i="32" s="1"/>
  <c r="AZ551" i="32" s="1"/>
  <c r="AZ550" i="32" s="1"/>
  <c r="AZ549" i="32" s="1"/>
  <c r="AZ548" i="32" s="1"/>
  <c r="AZ547" i="32" s="1"/>
  <c r="AZ546" i="32" s="1"/>
  <c r="AZ545" i="32" s="1"/>
  <c r="AZ544" i="32" s="1"/>
  <c r="AZ543" i="32" s="1"/>
  <c r="AZ542" i="32" s="1"/>
  <c r="AZ541" i="32" s="1"/>
  <c r="AZ540" i="32" s="1"/>
  <c r="AZ539" i="32" s="1"/>
  <c r="AZ538" i="32" s="1"/>
  <c r="AZ537" i="32" s="1"/>
  <c r="AZ536" i="32" s="1"/>
  <c r="AZ535" i="32" s="1"/>
  <c r="AZ534" i="32" s="1"/>
  <c r="AZ533" i="32" s="1"/>
  <c r="AZ532" i="32" s="1"/>
  <c r="AZ531" i="32" s="1"/>
  <c r="AZ530" i="32" s="1"/>
  <c r="AZ529" i="32" s="1"/>
  <c r="AZ528" i="32" s="1"/>
  <c r="AZ527" i="32" s="1"/>
  <c r="AZ526" i="32" s="1"/>
  <c r="AZ525" i="32" s="1"/>
  <c r="AZ524" i="32" s="1"/>
  <c r="AZ523" i="32" s="1"/>
  <c r="AZ522" i="32" s="1"/>
  <c r="AZ521" i="32" s="1"/>
  <c r="AZ520" i="32" s="1"/>
  <c r="AZ519" i="32" s="1"/>
  <c r="AZ518" i="32" s="1"/>
  <c r="AZ517" i="32" s="1"/>
  <c r="AZ516" i="32" s="1"/>
  <c r="AZ515" i="32" s="1"/>
  <c r="AZ514" i="32" s="1"/>
  <c r="AZ513" i="32" s="1"/>
  <c r="AZ512" i="32" s="1"/>
  <c r="AZ511" i="32" s="1"/>
  <c r="AZ510" i="32" s="1"/>
  <c r="AZ509" i="32" s="1"/>
  <c r="AZ508" i="32" s="1"/>
  <c r="AZ507" i="32" s="1"/>
  <c r="AZ506" i="32" s="1"/>
  <c r="AZ505" i="32" s="1"/>
  <c r="AZ504" i="32" s="1"/>
  <c r="AZ503" i="32" s="1"/>
  <c r="AZ502" i="32" s="1"/>
  <c r="AZ501" i="32" s="1"/>
  <c r="AZ500" i="32" s="1"/>
  <c r="AZ499" i="32" s="1"/>
  <c r="AZ498" i="32" s="1"/>
  <c r="AZ497" i="32" s="1"/>
  <c r="AZ496" i="32" s="1"/>
  <c r="AZ495" i="32" s="1"/>
  <c r="AZ494" i="32" s="1"/>
  <c r="AZ493" i="32" s="1"/>
  <c r="AZ492" i="32" s="1"/>
  <c r="AZ491" i="32" s="1"/>
  <c r="AZ490" i="32" s="1"/>
  <c r="AZ489" i="32" s="1"/>
  <c r="AZ488" i="32" s="1"/>
  <c r="AZ487" i="32" s="1"/>
  <c r="AZ486" i="32" s="1"/>
  <c r="AZ485" i="32" s="1"/>
  <c r="AZ484" i="32" s="1"/>
  <c r="AZ483" i="32" s="1"/>
  <c r="AZ482" i="32" s="1"/>
  <c r="AZ481" i="32" s="1"/>
  <c r="AZ480" i="32" s="1"/>
  <c r="AZ479" i="32" s="1"/>
  <c r="AZ478" i="32" s="1"/>
  <c r="AZ477" i="32" s="1"/>
  <c r="AZ476" i="32" s="1"/>
  <c r="AZ475" i="32" s="1"/>
  <c r="AZ474" i="32" s="1"/>
  <c r="AZ473" i="32" s="1"/>
  <c r="AZ472" i="32" s="1"/>
  <c r="AZ471" i="32" s="1"/>
  <c r="AZ470" i="32" s="1"/>
  <c r="AZ469" i="32" s="1"/>
  <c r="AZ468" i="32" s="1"/>
  <c r="AZ467" i="32" s="1"/>
  <c r="AZ466" i="32" s="1"/>
  <c r="AZ465" i="32" s="1"/>
  <c r="AZ464" i="32" s="1"/>
  <c r="AZ463" i="32" s="1"/>
  <c r="AZ462" i="32" s="1"/>
  <c r="AZ461" i="32" s="1"/>
  <c r="AZ460" i="32" s="1"/>
  <c r="AZ459" i="32" s="1"/>
  <c r="AZ458" i="32" s="1"/>
  <c r="AZ457" i="32" s="1"/>
  <c r="AZ456" i="32" s="1"/>
  <c r="AZ455" i="32" s="1"/>
  <c r="AZ454" i="32" s="1"/>
  <c r="AZ453" i="32" s="1"/>
  <c r="AZ452" i="32" s="1"/>
  <c r="AZ451" i="32" s="1"/>
  <c r="AZ450" i="32" s="1"/>
  <c r="AZ449" i="32" s="1"/>
  <c r="AZ448" i="32" s="1"/>
  <c r="AZ447" i="32" s="1"/>
  <c r="AZ446" i="32" s="1"/>
  <c r="AZ445" i="32" s="1"/>
  <c r="AZ444" i="32" s="1"/>
  <c r="AZ443" i="32" s="1"/>
  <c r="AZ442" i="32" s="1"/>
  <c r="AZ441" i="32" s="1"/>
  <c r="AZ440" i="32" s="1"/>
  <c r="AZ439" i="32" s="1"/>
  <c r="AZ438" i="32" s="1"/>
  <c r="AZ437" i="32" s="1"/>
  <c r="AZ436" i="32" s="1"/>
  <c r="AZ435" i="32" s="1"/>
  <c r="AZ434" i="32" s="1"/>
  <c r="AZ433" i="32" s="1"/>
  <c r="AZ432" i="32" s="1"/>
  <c r="AZ431" i="32" s="1"/>
  <c r="AZ430" i="32" s="1"/>
  <c r="AZ429" i="32" s="1"/>
  <c r="AZ428" i="32" s="1"/>
  <c r="AZ427" i="32" s="1"/>
  <c r="AZ426" i="32" s="1"/>
  <c r="AZ425" i="32" s="1"/>
  <c r="AZ424" i="32" s="1"/>
  <c r="AZ423" i="32" s="1"/>
  <c r="AZ422" i="32" s="1"/>
  <c r="AZ421" i="32" s="1"/>
  <c r="AZ420" i="32" s="1"/>
  <c r="AZ419" i="32" s="1"/>
  <c r="AZ418" i="32" s="1"/>
  <c r="AZ417" i="32" s="1"/>
  <c r="AZ416" i="32" s="1"/>
  <c r="AZ415" i="32" s="1"/>
  <c r="AZ414" i="32" s="1"/>
  <c r="AZ413" i="32" s="1"/>
  <c r="AZ412" i="32" s="1"/>
  <c r="AZ411" i="32" s="1"/>
  <c r="AZ410" i="32" s="1"/>
  <c r="AZ409" i="32" s="1"/>
  <c r="AZ408" i="32" s="1"/>
  <c r="AZ407" i="32" s="1"/>
  <c r="AZ406" i="32" s="1"/>
  <c r="AZ405" i="32" s="1"/>
  <c r="AZ404" i="32" s="1"/>
  <c r="AZ403" i="32" s="1"/>
  <c r="AZ402" i="32" s="1"/>
  <c r="AZ401" i="32" s="1"/>
  <c r="AZ400" i="32" s="1"/>
  <c r="AZ399" i="32" s="1"/>
  <c r="AZ398" i="32" s="1"/>
  <c r="AZ397" i="32" s="1"/>
  <c r="AZ396" i="32" s="1"/>
  <c r="AZ395" i="32" s="1"/>
  <c r="AZ394" i="32" s="1"/>
  <c r="AZ393" i="32" s="1"/>
  <c r="AZ392" i="32" s="1"/>
  <c r="AZ391" i="32" s="1"/>
  <c r="AZ390" i="32" s="1"/>
  <c r="AZ389" i="32" s="1"/>
  <c r="AZ388" i="32" s="1"/>
  <c r="AZ387" i="32" s="1"/>
  <c r="AZ386" i="32" s="1"/>
  <c r="AZ385" i="32" s="1"/>
  <c r="AZ384" i="32" s="1"/>
  <c r="AZ383" i="32" s="1"/>
  <c r="AZ382" i="32" s="1"/>
  <c r="AZ381" i="32" s="1"/>
  <c r="AZ380" i="32" s="1"/>
  <c r="AZ379" i="32" s="1"/>
  <c r="AZ378" i="32" s="1"/>
  <c r="AZ377" i="32" s="1"/>
  <c r="AZ376" i="32" s="1"/>
  <c r="AZ375" i="32" s="1"/>
  <c r="AZ374" i="32" s="1"/>
  <c r="AZ373" i="32" s="1"/>
  <c r="AZ372" i="32" s="1"/>
  <c r="AZ371" i="32" s="1"/>
  <c r="AZ370" i="32" s="1"/>
  <c r="AZ369" i="32" s="1"/>
  <c r="AZ368" i="32" s="1"/>
  <c r="AZ367" i="32" s="1"/>
  <c r="AZ366" i="32" s="1"/>
  <c r="AZ365" i="32" s="1"/>
  <c r="AZ364" i="32" s="1"/>
  <c r="AZ363" i="32" s="1"/>
  <c r="AZ362" i="32" s="1"/>
  <c r="AZ361" i="32" s="1"/>
  <c r="AZ360" i="32" s="1"/>
  <c r="AZ359" i="32" s="1"/>
  <c r="AZ358" i="32" s="1"/>
  <c r="AZ357" i="32" s="1"/>
  <c r="AZ356" i="32" s="1"/>
  <c r="AZ355" i="32" s="1"/>
  <c r="AZ354" i="32" s="1"/>
  <c r="AZ353" i="32" s="1"/>
  <c r="AZ352" i="32" s="1"/>
  <c r="AZ351" i="32" s="1"/>
  <c r="AZ350" i="32" s="1"/>
  <c r="AZ349" i="32" s="1"/>
  <c r="AZ348" i="32" s="1"/>
  <c r="AZ347" i="32" s="1"/>
  <c r="AZ346" i="32" s="1"/>
  <c r="AZ345" i="32" s="1"/>
  <c r="AZ344" i="32" s="1"/>
  <c r="AZ343" i="32" s="1"/>
  <c r="AZ342" i="32" s="1"/>
  <c r="AZ341" i="32" s="1"/>
  <c r="AZ340" i="32" s="1"/>
  <c r="AZ339" i="32" s="1"/>
  <c r="AZ338" i="32" s="1"/>
  <c r="AZ337" i="32" s="1"/>
  <c r="AZ336" i="32" s="1"/>
  <c r="AZ335" i="32" s="1"/>
  <c r="AZ334" i="32" s="1"/>
  <c r="AZ333" i="32" s="1"/>
  <c r="AZ332" i="32" s="1"/>
  <c r="AZ331" i="32" s="1"/>
  <c r="AZ330" i="32" s="1"/>
  <c r="AZ329" i="32" s="1"/>
  <c r="AZ328" i="32" s="1"/>
  <c r="AZ327" i="32" s="1"/>
  <c r="AZ326" i="32" s="1"/>
  <c r="AZ325" i="32" s="1"/>
  <c r="AZ324" i="32" s="1"/>
  <c r="AZ323" i="32" s="1"/>
  <c r="AZ322" i="32" s="1"/>
  <c r="AZ321" i="32" s="1"/>
  <c r="AZ320" i="32" s="1"/>
  <c r="AZ319" i="32" s="1"/>
  <c r="AZ318" i="32" s="1"/>
  <c r="AZ317" i="32" s="1"/>
  <c r="AZ316" i="32" s="1"/>
  <c r="AZ315" i="32" s="1"/>
  <c r="AZ314" i="32" s="1"/>
  <c r="AZ313" i="32" s="1"/>
  <c r="AZ312" i="32" s="1"/>
  <c r="AZ311" i="32" s="1"/>
  <c r="AZ310" i="32" s="1"/>
  <c r="AZ309" i="32" s="1"/>
  <c r="AZ308" i="32" s="1"/>
  <c r="AZ307" i="32" s="1"/>
  <c r="AZ306" i="32" s="1"/>
  <c r="AZ305" i="32" s="1"/>
  <c r="AZ304" i="32" s="1"/>
  <c r="AZ303" i="32" s="1"/>
  <c r="AZ302" i="32" s="1"/>
  <c r="AZ301" i="32" s="1"/>
  <c r="AZ300" i="32" s="1"/>
  <c r="AZ299" i="32" s="1"/>
  <c r="AZ298" i="32" s="1"/>
  <c r="AZ297" i="32" s="1"/>
  <c r="AZ296" i="32" s="1"/>
  <c r="AZ295" i="32" s="1"/>
  <c r="AZ294" i="32" s="1"/>
  <c r="AZ293" i="32" s="1"/>
  <c r="AZ292" i="32" s="1"/>
  <c r="AZ291" i="32" s="1"/>
  <c r="AZ290" i="32" s="1"/>
  <c r="AZ289" i="32" s="1"/>
  <c r="AZ288" i="32" s="1"/>
  <c r="AZ287" i="32" s="1"/>
  <c r="AZ286" i="32" s="1"/>
  <c r="AZ285" i="32" s="1"/>
  <c r="AZ284" i="32" s="1"/>
  <c r="AZ283" i="32" s="1"/>
  <c r="AZ282" i="32" s="1"/>
  <c r="AZ281" i="32" s="1"/>
  <c r="AZ280" i="32" s="1"/>
  <c r="AZ279" i="32" s="1"/>
  <c r="AZ278" i="32" s="1"/>
  <c r="AZ277" i="32" s="1"/>
  <c r="AZ276" i="32" s="1"/>
  <c r="AZ275" i="32" s="1"/>
  <c r="AZ274" i="32" s="1"/>
  <c r="AZ273" i="32" s="1"/>
  <c r="AZ272" i="32" s="1"/>
  <c r="AZ271" i="32" s="1"/>
  <c r="AZ270" i="32" s="1"/>
  <c r="AZ269" i="32" s="1"/>
  <c r="AZ268" i="32" s="1"/>
  <c r="AZ267" i="32" s="1"/>
  <c r="AZ266" i="32" s="1"/>
  <c r="AZ265" i="32" s="1"/>
  <c r="AZ264" i="32" s="1"/>
  <c r="AZ263" i="32" s="1"/>
  <c r="AZ262" i="32" s="1"/>
  <c r="AZ261" i="32" s="1"/>
  <c r="AZ260" i="32" s="1"/>
  <c r="AZ259" i="32" s="1"/>
  <c r="AZ258" i="32" s="1"/>
  <c r="AZ257" i="32" s="1"/>
  <c r="AZ256" i="32" s="1"/>
  <c r="AZ255" i="32" s="1"/>
  <c r="AZ254" i="32" s="1"/>
  <c r="AZ253" i="32" s="1"/>
  <c r="AZ252" i="32" s="1"/>
  <c r="AZ251" i="32" s="1"/>
  <c r="AZ250" i="32" s="1"/>
  <c r="AZ249" i="32" s="1"/>
  <c r="AZ248" i="32" s="1"/>
  <c r="AZ247" i="32" s="1"/>
  <c r="AZ246" i="32" s="1"/>
  <c r="AZ245" i="32" s="1"/>
  <c r="AZ244" i="32" s="1"/>
  <c r="AZ243" i="32" s="1"/>
  <c r="AZ242" i="32" s="1"/>
  <c r="AZ241" i="32" s="1"/>
  <c r="AZ240" i="32" s="1"/>
  <c r="AZ239" i="32" s="1"/>
  <c r="AZ238" i="32" s="1"/>
  <c r="AZ237" i="32" s="1"/>
  <c r="AZ236" i="32" s="1"/>
  <c r="AZ235" i="32" s="1"/>
  <c r="AZ234" i="32" s="1"/>
  <c r="AZ233" i="32" s="1"/>
  <c r="AZ232" i="32" s="1"/>
  <c r="AZ231" i="32" s="1"/>
  <c r="AZ230" i="32" s="1"/>
  <c r="AZ229" i="32" s="1"/>
  <c r="AZ228" i="32" s="1"/>
  <c r="AZ227" i="32" s="1"/>
  <c r="AZ226" i="32" s="1"/>
  <c r="AZ225" i="32" s="1"/>
  <c r="AZ224" i="32" s="1"/>
  <c r="AZ223" i="32" s="1"/>
  <c r="AZ222" i="32" s="1"/>
  <c r="AZ221" i="32" s="1"/>
  <c r="AZ220" i="32" s="1"/>
  <c r="AZ219" i="32" s="1"/>
  <c r="AZ218" i="32" s="1"/>
  <c r="AZ217" i="32" s="1"/>
  <c r="AZ216" i="32" s="1"/>
  <c r="AZ215" i="32" s="1"/>
  <c r="AZ214" i="32" s="1"/>
  <c r="AZ213" i="32" s="1"/>
  <c r="AZ212" i="32" s="1"/>
  <c r="AZ211" i="32" s="1"/>
  <c r="AZ210" i="32" s="1"/>
  <c r="AZ209" i="32" s="1"/>
  <c r="AZ208" i="32" s="1"/>
  <c r="AZ207" i="32" s="1"/>
  <c r="AZ206" i="32" s="1"/>
  <c r="AZ205" i="32" s="1"/>
  <c r="AZ204" i="32" s="1"/>
  <c r="AZ203" i="32" s="1"/>
  <c r="AZ202" i="32" s="1"/>
  <c r="AZ201" i="32" s="1"/>
  <c r="AZ200" i="32" s="1"/>
  <c r="AZ199" i="32" s="1"/>
  <c r="AZ198" i="32" s="1"/>
  <c r="AZ197" i="32" s="1"/>
  <c r="AZ196" i="32" s="1"/>
  <c r="AZ195" i="32" s="1"/>
  <c r="AZ194" i="32" s="1"/>
  <c r="AZ193" i="32" s="1"/>
  <c r="AZ192" i="32" s="1"/>
  <c r="AZ191" i="32" s="1"/>
  <c r="AZ190" i="32" s="1"/>
  <c r="AZ189" i="32" s="1"/>
  <c r="AZ188" i="32" s="1"/>
  <c r="AZ187" i="32" s="1"/>
  <c r="AZ186" i="32" s="1"/>
  <c r="AZ185" i="32" s="1"/>
  <c r="AZ184" i="32" s="1"/>
  <c r="AZ183" i="32" s="1"/>
  <c r="AZ182" i="32" s="1"/>
  <c r="AZ181" i="32" s="1"/>
  <c r="AZ180" i="32" s="1"/>
  <c r="AZ179" i="32" s="1"/>
  <c r="AZ178" i="32" s="1"/>
  <c r="AZ177" i="32" s="1"/>
  <c r="AZ176" i="32" s="1"/>
  <c r="AZ175" i="32" s="1"/>
  <c r="AZ174" i="32" s="1"/>
  <c r="AZ173" i="32" s="1"/>
  <c r="AZ172" i="32" s="1"/>
  <c r="AZ171" i="32" s="1"/>
  <c r="AZ170" i="32" s="1"/>
  <c r="AZ169" i="32" s="1"/>
  <c r="AZ168" i="32" s="1"/>
  <c r="AZ167" i="32" s="1"/>
  <c r="AZ166" i="32" s="1"/>
  <c r="AZ165" i="32" s="1"/>
  <c r="AZ164" i="32" s="1"/>
  <c r="AZ163" i="32" s="1"/>
  <c r="AZ162" i="32" s="1"/>
  <c r="AZ161" i="32" s="1"/>
  <c r="AZ160" i="32" s="1"/>
  <c r="AZ159" i="32" s="1"/>
  <c r="AZ158" i="32" s="1"/>
  <c r="AZ157" i="32" s="1"/>
  <c r="AZ156" i="32" s="1"/>
  <c r="AZ155" i="32" s="1"/>
  <c r="AZ154" i="32" s="1"/>
  <c r="AZ153" i="32" s="1"/>
  <c r="AZ152" i="32" s="1"/>
  <c r="AZ151" i="32" s="1"/>
  <c r="AZ150" i="32" s="1"/>
  <c r="AZ149" i="32" s="1"/>
  <c r="AZ148" i="32" s="1"/>
  <c r="AZ147" i="32" s="1"/>
  <c r="AZ146" i="32" s="1"/>
  <c r="AZ145" i="32" s="1"/>
  <c r="AZ144" i="32" s="1"/>
  <c r="AZ143" i="32" s="1"/>
  <c r="AZ142" i="32" s="1"/>
  <c r="AZ141" i="32" s="1"/>
  <c r="AZ140" i="32" s="1"/>
  <c r="AZ139" i="32" s="1"/>
  <c r="AZ138" i="32" s="1"/>
  <c r="AZ137" i="32" s="1"/>
  <c r="AZ136" i="32" s="1"/>
  <c r="AZ135" i="32" s="1"/>
  <c r="AZ134" i="32" s="1"/>
  <c r="AZ133" i="32" s="1"/>
  <c r="AZ132" i="32" s="1"/>
  <c r="AZ131" i="32" s="1"/>
  <c r="AZ130" i="32" s="1"/>
  <c r="AZ129" i="32" s="1"/>
  <c r="AZ128" i="32" s="1"/>
  <c r="AZ127" i="32" s="1"/>
  <c r="AZ126" i="32" s="1"/>
  <c r="AZ125" i="32" s="1"/>
  <c r="AZ124" i="32" s="1"/>
  <c r="AZ123" i="32" s="1"/>
  <c r="AZ122" i="32" s="1"/>
  <c r="AZ121" i="32" s="1"/>
  <c r="AZ120" i="32" s="1"/>
  <c r="AZ119" i="32" s="1"/>
  <c r="AZ118" i="32" s="1"/>
  <c r="AZ117" i="32" s="1"/>
  <c r="AZ116" i="32" s="1"/>
  <c r="AZ115" i="32" s="1"/>
  <c r="AZ114" i="32" s="1"/>
  <c r="AZ113" i="32" s="1"/>
  <c r="AZ112" i="32" s="1"/>
  <c r="AZ111" i="32" s="1"/>
  <c r="AZ110" i="32" s="1"/>
  <c r="AZ109" i="32" s="1"/>
  <c r="AZ108" i="32" s="1"/>
  <c r="AZ107" i="32" s="1"/>
  <c r="AZ106" i="32" s="1"/>
  <c r="AZ105" i="32" s="1"/>
  <c r="AZ104" i="32" s="1"/>
  <c r="AZ103" i="32" s="1"/>
  <c r="AZ102" i="32" s="1"/>
  <c r="AZ101" i="32" s="1"/>
  <c r="AZ100" i="32" s="1"/>
  <c r="AZ99" i="32" s="1"/>
  <c r="AZ98" i="32" s="1"/>
  <c r="AZ97" i="32" s="1"/>
  <c r="AZ96" i="32" s="1"/>
  <c r="AZ95" i="32" s="1"/>
  <c r="AZ94" i="32" s="1"/>
  <c r="AZ93" i="32" s="1"/>
  <c r="AZ92" i="32" s="1"/>
  <c r="AZ91" i="32" s="1"/>
  <c r="AZ90" i="32" s="1"/>
  <c r="AZ89" i="32" s="1"/>
  <c r="AZ88" i="32" s="1"/>
  <c r="AZ87" i="32" s="1"/>
  <c r="AZ86" i="32" s="1"/>
  <c r="AZ85" i="32" s="1"/>
  <c r="AZ84" i="32" s="1"/>
  <c r="AZ83" i="32" s="1"/>
  <c r="AZ82" i="32" s="1"/>
  <c r="AZ81" i="32" s="1"/>
  <c r="AZ80" i="32" s="1"/>
  <c r="AZ79" i="32" s="1"/>
  <c r="AZ78" i="32" s="1"/>
  <c r="AZ77" i="32" s="1"/>
  <c r="AZ76" i="32" s="1"/>
  <c r="AZ75" i="32" s="1"/>
  <c r="AZ74" i="32" s="1"/>
  <c r="AZ73" i="32" s="1"/>
  <c r="AZ72" i="32" s="1"/>
  <c r="AZ71" i="32" s="1"/>
  <c r="AZ70" i="32" s="1"/>
  <c r="AZ69" i="32" s="1"/>
  <c r="AZ68" i="32" s="1"/>
  <c r="AZ67" i="32" s="1"/>
  <c r="AZ66" i="32" s="1"/>
  <c r="AZ65" i="32" s="1"/>
  <c r="AZ64" i="32" s="1"/>
  <c r="AZ63" i="32" s="1"/>
  <c r="AZ62" i="32" s="1"/>
  <c r="AZ61" i="32" s="1"/>
  <c r="AZ60" i="32" s="1"/>
  <c r="AZ59" i="32" s="1"/>
  <c r="AZ58" i="32" s="1"/>
  <c r="AZ57" i="32" s="1"/>
  <c r="AZ56" i="32" s="1"/>
  <c r="AZ55" i="32" s="1"/>
  <c r="AZ54" i="32" s="1"/>
  <c r="AZ53" i="32" s="1"/>
  <c r="AZ52" i="32" s="1"/>
  <c r="AZ51" i="32" s="1"/>
  <c r="AZ50" i="32" s="1"/>
  <c r="AZ49" i="32" s="1"/>
  <c r="AZ48" i="32" s="1"/>
  <c r="AZ47" i="32" s="1"/>
  <c r="AZ46" i="32" s="1"/>
  <c r="AZ45" i="32" s="1"/>
  <c r="AZ44" i="32" s="1"/>
  <c r="AZ43" i="32" s="1"/>
  <c r="AZ42" i="32" s="1"/>
  <c r="AZ41" i="32" s="1"/>
  <c r="AZ40" i="32" s="1"/>
  <c r="AZ39" i="32" s="1"/>
  <c r="AY1915" i="32"/>
  <c r="AY1914" i="32" s="1"/>
  <c r="AY1913" i="32" s="1"/>
  <c r="AY1912" i="32" s="1"/>
  <c r="AY1911" i="32" s="1"/>
  <c r="AY1910" i="32" s="1"/>
  <c r="AY1909" i="32" s="1"/>
  <c r="AY1908" i="32" s="1"/>
  <c r="AY1907" i="32" s="1"/>
  <c r="AY1906" i="32" s="1"/>
  <c r="AY1905" i="32" s="1"/>
  <c r="AY1904" i="32" s="1"/>
  <c r="AY1903" i="32" s="1"/>
  <c r="AY1902" i="32" s="1"/>
  <c r="AY1901" i="32" s="1"/>
  <c r="AY1900" i="32" s="1"/>
  <c r="AY1899" i="32" s="1"/>
  <c r="AY1898" i="32" s="1"/>
  <c r="AY1897" i="32" s="1"/>
  <c r="AY1896" i="32" s="1"/>
  <c r="AY1895" i="32" s="1"/>
  <c r="AY1894" i="32" s="1"/>
  <c r="AY1893" i="32" s="1"/>
  <c r="AY1892" i="32" s="1"/>
  <c r="AY1891" i="32" s="1"/>
  <c r="AY1890" i="32" s="1"/>
  <c r="AY1889" i="32" s="1"/>
  <c r="AY1888" i="32" s="1"/>
  <c r="AY1887" i="32" s="1"/>
  <c r="AY1886" i="32" s="1"/>
  <c r="AY1885" i="32" s="1"/>
  <c r="AY1884" i="32" s="1"/>
  <c r="AY1883" i="32" s="1"/>
  <c r="AY1882" i="32" s="1"/>
  <c r="AY1881" i="32" s="1"/>
  <c r="AY1880" i="32" s="1"/>
  <c r="AY1879" i="32" s="1"/>
  <c r="AY1878" i="32" s="1"/>
  <c r="AY1877" i="32" s="1"/>
  <c r="AY1876" i="32" s="1"/>
  <c r="AY1875" i="32" s="1"/>
  <c r="AY1874" i="32" s="1"/>
  <c r="AY1873" i="32" s="1"/>
  <c r="AY1872" i="32" s="1"/>
  <c r="AY1871" i="32" s="1"/>
  <c r="AY1870" i="32" s="1"/>
  <c r="AY1869" i="32" s="1"/>
  <c r="AY1868" i="32" s="1"/>
  <c r="AY1867" i="32" s="1"/>
  <c r="AY1866" i="32" s="1"/>
  <c r="AY1865" i="32" s="1"/>
  <c r="AY1864" i="32" s="1"/>
  <c r="AY1863" i="32" s="1"/>
  <c r="AY1862" i="32" s="1"/>
  <c r="AY1861" i="32" s="1"/>
  <c r="AY1860" i="32" s="1"/>
  <c r="AY1859" i="32" s="1"/>
  <c r="AY1858" i="32" s="1"/>
  <c r="AY1857" i="32" s="1"/>
  <c r="AY1856" i="32" s="1"/>
  <c r="AY1855" i="32" s="1"/>
  <c r="AY1854" i="32" s="1"/>
  <c r="AY1853" i="32" s="1"/>
  <c r="AY1852" i="32" s="1"/>
  <c r="AY1851" i="32" s="1"/>
  <c r="AY1850" i="32" s="1"/>
  <c r="AY1849" i="32" s="1"/>
  <c r="AY1848" i="32" s="1"/>
  <c r="AY1847" i="32" s="1"/>
  <c r="AY1846" i="32" s="1"/>
  <c r="AY1845" i="32" s="1"/>
  <c r="AY1844" i="32" s="1"/>
  <c r="AY1843" i="32" s="1"/>
  <c r="AY1842" i="32" s="1"/>
  <c r="AY1841" i="32" s="1"/>
  <c r="AY1840" i="32" s="1"/>
  <c r="AY1839" i="32" s="1"/>
  <c r="AY1838" i="32" s="1"/>
  <c r="AY1837" i="32" s="1"/>
  <c r="AY1836" i="32" s="1"/>
  <c r="AY1835" i="32" s="1"/>
  <c r="AY1834" i="32" s="1"/>
  <c r="AY1833" i="32" s="1"/>
  <c r="AY1832" i="32" s="1"/>
  <c r="AY1831" i="32" s="1"/>
  <c r="AY1830" i="32" s="1"/>
  <c r="AY1829" i="32" s="1"/>
  <c r="AY1828" i="32" s="1"/>
  <c r="AY1827" i="32" s="1"/>
  <c r="AY1826" i="32" s="1"/>
  <c r="AY1825" i="32" s="1"/>
  <c r="AY1824" i="32" s="1"/>
  <c r="AY1823" i="32" s="1"/>
  <c r="AY1822" i="32" s="1"/>
  <c r="AY1821" i="32" s="1"/>
  <c r="AY1820" i="32" s="1"/>
  <c r="AY1819" i="32" s="1"/>
  <c r="AY1818" i="32" s="1"/>
  <c r="AY1817" i="32" s="1"/>
  <c r="AY1816" i="32" s="1"/>
  <c r="AY1815" i="32" s="1"/>
  <c r="AY1814" i="32" s="1"/>
  <c r="AY1813" i="32" s="1"/>
  <c r="AY1812" i="32" s="1"/>
  <c r="AY1811" i="32" s="1"/>
  <c r="AY1810" i="32" s="1"/>
  <c r="AY1809" i="32" s="1"/>
  <c r="AY1808" i="32" s="1"/>
  <c r="AY1807" i="32" s="1"/>
  <c r="AY1806" i="32" s="1"/>
  <c r="AY1805" i="32" s="1"/>
  <c r="AY1804" i="32" s="1"/>
  <c r="AY1803" i="32" s="1"/>
  <c r="AY1802" i="32" s="1"/>
  <c r="AY1801" i="32" s="1"/>
  <c r="AY1800" i="32" s="1"/>
  <c r="AY1799" i="32" s="1"/>
  <c r="AY1798" i="32" s="1"/>
  <c r="AY1797" i="32" s="1"/>
  <c r="AY1796" i="32" s="1"/>
  <c r="AY1795" i="32" s="1"/>
  <c r="AY1794" i="32" s="1"/>
  <c r="AY1793" i="32" s="1"/>
  <c r="AY1792" i="32" s="1"/>
  <c r="AY1791" i="32" s="1"/>
  <c r="AY1790" i="32" s="1"/>
  <c r="AY1789" i="32" s="1"/>
  <c r="AY1788" i="32" s="1"/>
  <c r="AY1787" i="32" s="1"/>
  <c r="AY1786" i="32" s="1"/>
  <c r="AY1785" i="32" s="1"/>
  <c r="AY1784" i="32" s="1"/>
  <c r="AY1783" i="32" s="1"/>
  <c r="AY1782" i="32" s="1"/>
  <c r="AY1781" i="32" s="1"/>
  <c r="AY1780" i="32" s="1"/>
  <c r="AY1779" i="32" s="1"/>
  <c r="AY1778" i="32" s="1"/>
  <c r="AY1777" i="32" s="1"/>
  <c r="AY1776" i="32" s="1"/>
  <c r="AY1775" i="32" s="1"/>
  <c r="AY1774" i="32" s="1"/>
  <c r="AY1773" i="32" s="1"/>
  <c r="AY1772" i="32" s="1"/>
  <c r="AY1771" i="32" s="1"/>
  <c r="AY1770" i="32" s="1"/>
  <c r="AY1769" i="32" s="1"/>
  <c r="AY1768" i="32" s="1"/>
  <c r="AY1767" i="32" s="1"/>
  <c r="AY1766" i="32" s="1"/>
  <c r="AY1765" i="32" s="1"/>
  <c r="AY1764" i="32" s="1"/>
  <c r="AY1763" i="32" s="1"/>
  <c r="AY1762" i="32" s="1"/>
  <c r="AY1761" i="32" s="1"/>
  <c r="AY1760" i="32" s="1"/>
  <c r="AY1759" i="32" s="1"/>
  <c r="AY1758" i="32" s="1"/>
  <c r="AY1757" i="32" s="1"/>
  <c r="AY1756" i="32" s="1"/>
  <c r="AY1755" i="32" s="1"/>
  <c r="AY1754" i="32" s="1"/>
  <c r="AY1753" i="32" s="1"/>
  <c r="AY1752" i="32" s="1"/>
  <c r="AY1751" i="32" s="1"/>
  <c r="AY1750" i="32" s="1"/>
  <c r="AY1749" i="32" s="1"/>
  <c r="AY1748" i="32" s="1"/>
  <c r="AY1747" i="32" s="1"/>
  <c r="AY1746" i="32" s="1"/>
  <c r="AY1745" i="32" s="1"/>
  <c r="AY1744" i="32" s="1"/>
  <c r="AY1743" i="32" s="1"/>
  <c r="AY1742" i="32" s="1"/>
  <c r="AY1741" i="32" s="1"/>
  <c r="AY1740" i="32" s="1"/>
  <c r="AY1739" i="32" s="1"/>
  <c r="AY1738" i="32" s="1"/>
  <c r="AY1737" i="32" s="1"/>
  <c r="AY1736" i="32" s="1"/>
  <c r="AY1735" i="32" s="1"/>
  <c r="AY1734" i="32" s="1"/>
  <c r="AY1733" i="32" s="1"/>
  <c r="AY1732" i="32" s="1"/>
  <c r="AY1731" i="32" s="1"/>
  <c r="AY1730" i="32" s="1"/>
  <c r="AY1729" i="32" s="1"/>
  <c r="AY1728" i="32" s="1"/>
  <c r="AY1727" i="32" s="1"/>
  <c r="AY1726" i="32" s="1"/>
  <c r="AY1725" i="32" s="1"/>
  <c r="AY1724" i="32" s="1"/>
  <c r="AY1723" i="32" s="1"/>
  <c r="AY1722" i="32" s="1"/>
  <c r="AY1721" i="32" s="1"/>
  <c r="AY1720" i="32" s="1"/>
  <c r="AY1719" i="32" s="1"/>
  <c r="AY1718" i="32" s="1"/>
  <c r="AY1717" i="32" s="1"/>
  <c r="AY1716" i="32" s="1"/>
  <c r="AY1715" i="32" s="1"/>
  <c r="AY1714" i="32" s="1"/>
  <c r="AY1713" i="32" s="1"/>
  <c r="AY1712" i="32" s="1"/>
  <c r="AY1711" i="32" s="1"/>
  <c r="AY1710" i="32" s="1"/>
  <c r="AY1709" i="32" s="1"/>
  <c r="AY1708" i="32" s="1"/>
  <c r="AY1707" i="32" s="1"/>
  <c r="AY1706" i="32" s="1"/>
  <c r="AY1705" i="32" s="1"/>
  <c r="AY1704" i="32" s="1"/>
  <c r="AY1703" i="32" s="1"/>
  <c r="AY1702" i="32" s="1"/>
  <c r="AY1701" i="32" s="1"/>
  <c r="AY1700" i="32" s="1"/>
  <c r="AY1699" i="32" s="1"/>
  <c r="AY1698" i="32" s="1"/>
  <c r="AY1697" i="32" s="1"/>
  <c r="AY1696" i="32" s="1"/>
  <c r="AY1695" i="32" s="1"/>
  <c r="AY1694" i="32" s="1"/>
  <c r="AY1693" i="32" s="1"/>
  <c r="AY1692" i="32" s="1"/>
  <c r="AY1691" i="32" s="1"/>
  <c r="AY1690" i="32" s="1"/>
  <c r="AY1689" i="32" s="1"/>
  <c r="AY1688" i="32" s="1"/>
  <c r="AY1687" i="32" s="1"/>
  <c r="AY1686" i="32" s="1"/>
  <c r="AY1685" i="32" s="1"/>
  <c r="AY1684" i="32" s="1"/>
  <c r="AY1683" i="32" s="1"/>
  <c r="AY1682" i="32" s="1"/>
  <c r="AY1681" i="32" s="1"/>
  <c r="AY1680" i="32" s="1"/>
  <c r="AY1679" i="32" s="1"/>
  <c r="AY1678" i="32" s="1"/>
  <c r="AY1677" i="32" s="1"/>
  <c r="AY1676" i="32" s="1"/>
  <c r="AY1675" i="32" s="1"/>
  <c r="AY1674" i="32" s="1"/>
  <c r="AY1673" i="32" s="1"/>
  <c r="AY1672" i="32" s="1"/>
  <c r="AY1671" i="32" s="1"/>
  <c r="AY1670" i="32" s="1"/>
  <c r="AY1669" i="32" s="1"/>
  <c r="AY1668" i="32" s="1"/>
  <c r="AY1667" i="32" s="1"/>
  <c r="AY1666" i="32" s="1"/>
  <c r="AY1665" i="32" s="1"/>
  <c r="AY1664" i="32" s="1"/>
  <c r="AY1663" i="32" s="1"/>
  <c r="AY1662" i="32" s="1"/>
  <c r="AY1661" i="32" s="1"/>
  <c r="AY1660" i="32" s="1"/>
  <c r="AY1659" i="32" s="1"/>
  <c r="AY1658" i="32" s="1"/>
  <c r="AY1657" i="32" s="1"/>
  <c r="AY1656" i="32" s="1"/>
  <c r="AY1655" i="32" s="1"/>
  <c r="AY1654" i="32" s="1"/>
  <c r="AY1653" i="32" s="1"/>
  <c r="AY1652" i="32" s="1"/>
  <c r="AY1651" i="32" s="1"/>
  <c r="AY1650" i="32" s="1"/>
  <c r="AY1649" i="32" s="1"/>
  <c r="AY1648" i="32" s="1"/>
  <c r="AY1647" i="32" s="1"/>
  <c r="AY1646" i="32" s="1"/>
  <c r="AY1645" i="32" s="1"/>
  <c r="AY1644" i="32" s="1"/>
  <c r="AY1643" i="32" s="1"/>
  <c r="AY1642" i="32" s="1"/>
  <c r="AY1641" i="32" s="1"/>
  <c r="AY1640" i="32" s="1"/>
  <c r="AY1639" i="32" s="1"/>
  <c r="AY1638" i="32" s="1"/>
  <c r="AY1637" i="32" s="1"/>
  <c r="AY1636" i="32" s="1"/>
  <c r="AY1635" i="32" s="1"/>
  <c r="AY1634" i="32" s="1"/>
  <c r="AY1633" i="32" s="1"/>
  <c r="AY1632" i="32" s="1"/>
  <c r="AY1631" i="32" s="1"/>
  <c r="AY1630" i="32" s="1"/>
  <c r="AY1629" i="32" s="1"/>
  <c r="AY1628" i="32" s="1"/>
  <c r="AY1627" i="32" s="1"/>
  <c r="AY1626" i="32" s="1"/>
  <c r="AY1625" i="32" s="1"/>
  <c r="AY1624" i="32" s="1"/>
  <c r="AY1623" i="32" s="1"/>
  <c r="AY1622" i="32" s="1"/>
  <c r="AY1621" i="32" s="1"/>
  <c r="AY1620" i="32" s="1"/>
  <c r="AY1619" i="32" s="1"/>
  <c r="AY1618" i="32" s="1"/>
  <c r="AY1617" i="32" s="1"/>
  <c r="AY1616" i="32" s="1"/>
  <c r="AY1615" i="32" s="1"/>
  <c r="AY1614" i="32" s="1"/>
  <c r="AY1613" i="32" s="1"/>
  <c r="AY1612" i="32" s="1"/>
  <c r="AY1611" i="32" s="1"/>
  <c r="AY1610" i="32" s="1"/>
  <c r="AY1609" i="32" s="1"/>
  <c r="AY1608" i="32" s="1"/>
  <c r="AY1607" i="32" s="1"/>
  <c r="AY1606" i="32" s="1"/>
  <c r="AY1605" i="32" s="1"/>
  <c r="AY1604" i="32" s="1"/>
  <c r="AY1603" i="32" s="1"/>
  <c r="AY1602" i="32" s="1"/>
  <c r="AY1601" i="32" s="1"/>
  <c r="AY1600" i="32" s="1"/>
  <c r="AY1599" i="32" s="1"/>
  <c r="AY1598" i="32" s="1"/>
  <c r="AY1597" i="32" s="1"/>
  <c r="AY1596" i="32" s="1"/>
  <c r="AY1595" i="32" s="1"/>
  <c r="AY1594" i="32" s="1"/>
  <c r="AY1593" i="32" s="1"/>
  <c r="AY1592" i="32" s="1"/>
  <c r="AY1591" i="32" s="1"/>
  <c r="AY1590" i="32" s="1"/>
  <c r="AY1589" i="32" s="1"/>
  <c r="AY1588" i="32" s="1"/>
  <c r="AY1587" i="32" s="1"/>
  <c r="AY1586" i="32" s="1"/>
  <c r="AY1585" i="32" s="1"/>
  <c r="AY1584" i="32" s="1"/>
  <c r="AY1583" i="32" s="1"/>
  <c r="AY1582" i="32" s="1"/>
  <c r="AY1581" i="32" s="1"/>
  <c r="AY1580" i="32" s="1"/>
  <c r="AY1579" i="32" s="1"/>
  <c r="AY1578" i="32" s="1"/>
  <c r="AY1577" i="32" s="1"/>
  <c r="AY1576" i="32" s="1"/>
  <c r="AY1575" i="32" s="1"/>
  <c r="AY1574" i="32" s="1"/>
  <c r="AY1573" i="32" s="1"/>
  <c r="AY1572" i="32" s="1"/>
  <c r="AY1571" i="32" s="1"/>
  <c r="AY1570" i="32" s="1"/>
  <c r="AY1569" i="32" s="1"/>
  <c r="AY1568" i="32" s="1"/>
  <c r="AY1567" i="32" s="1"/>
  <c r="AY1566" i="32" s="1"/>
  <c r="AY1565" i="32" s="1"/>
  <c r="AY1564" i="32" s="1"/>
  <c r="AY1563" i="32" s="1"/>
  <c r="AY1562" i="32" s="1"/>
  <c r="AY1561" i="32" s="1"/>
  <c r="AY1560" i="32" s="1"/>
  <c r="AY1559" i="32" s="1"/>
  <c r="AY1558" i="32" s="1"/>
  <c r="AY1557" i="32" s="1"/>
  <c r="AY1556" i="32" s="1"/>
  <c r="AY1555" i="32" s="1"/>
  <c r="AY1554" i="32" s="1"/>
  <c r="AY1553" i="32" s="1"/>
  <c r="AY1552" i="32" s="1"/>
  <c r="AY1551" i="32" s="1"/>
  <c r="AY1550" i="32" s="1"/>
  <c r="AY1549" i="32" s="1"/>
  <c r="AY1548" i="32" s="1"/>
  <c r="AY1547" i="32" s="1"/>
  <c r="AY1546" i="32" s="1"/>
  <c r="AY1545" i="32" s="1"/>
  <c r="AY1544" i="32" s="1"/>
  <c r="AY1543" i="32" s="1"/>
  <c r="AY1542" i="32" s="1"/>
  <c r="AY1541" i="32" s="1"/>
  <c r="AY1540" i="32" s="1"/>
  <c r="AY1539" i="32" s="1"/>
  <c r="AY1538" i="32" s="1"/>
  <c r="AY1537" i="32" s="1"/>
  <c r="AY1536" i="32" s="1"/>
  <c r="AY1535" i="32" s="1"/>
  <c r="AY1534" i="32" s="1"/>
  <c r="AY1533" i="32" s="1"/>
  <c r="AY1532" i="32" s="1"/>
  <c r="AY1531" i="32" s="1"/>
  <c r="AY1530" i="32" s="1"/>
  <c r="AY1529" i="32" s="1"/>
  <c r="AY1528" i="32" s="1"/>
  <c r="AY1527" i="32" s="1"/>
  <c r="AY1526" i="32" s="1"/>
  <c r="AY1525" i="32" s="1"/>
  <c r="AY1524" i="32" s="1"/>
  <c r="AY1523" i="32" s="1"/>
  <c r="AY1522" i="32" s="1"/>
  <c r="AY1521" i="32" s="1"/>
  <c r="AY1520" i="32" s="1"/>
  <c r="AY1519" i="32" s="1"/>
  <c r="AY1518" i="32" s="1"/>
  <c r="AY1517" i="32" s="1"/>
  <c r="AY1516" i="32" s="1"/>
  <c r="AY1515" i="32" s="1"/>
  <c r="AY1514" i="32" s="1"/>
  <c r="AY1513" i="32" s="1"/>
  <c r="AY1512" i="32" s="1"/>
  <c r="AY1511" i="32" s="1"/>
  <c r="AY1510" i="32" s="1"/>
  <c r="AY1509" i="32" s="1"/>
  <c r="AY1508" i="32" s="1"/>
  <c r="AY1507" i="32" s="1"/>
  <c r="AY1506" i="32" s="1"/>
  <c r="AY1505" i="32" s="1"/>
  <c r="AY1504" i="32" s="1"/>
  <c r="AY1503" i="32" s="1"/>
  <c r="AY1502" i="32" s="1"/>
  <c r="AY1501" i="32" s="1"/>
  <c r="AY1500" i="32" s="1"/>
  <c r="AY1499" i="32" s="1"/>
  <c r="AY1498" i="32" s="1"/>
  <c r="AY1497" i="32" s="1"/>
  <c r="AY1496" i="32" s="1"/>
  <c r="AY1495" i="32" s="1"/>
  <c r="AY1494" i="32" s="1"/>
  <c r="AY1493" i="32" s="1"/>
  <c r="AY1492" i="32" s="1"/>
  <c r="AY1491" i="32" s="1"/>
  <c r="AY1490" i="32" s="1"/>
  <c r="AY1489" i="32" s="1"/>
  <c r="AY1488" i="32" s="1"/>
  <c r="AY1487" i="32" s="1"/>
  <c r="AY1486" i="32" s="1"/>
  <c r="AY1485" i="32" s="1"/>
  <c r="AY1484" i="32" s="1"/>
  <c r="AY1483" i="32" s="1"/>
  <c r="AY1482" i="32" s="1"/>
  <c r="AY1481" i="32" s="1"/>
  <c r="AY1480" i="32" s="1"/>
  <c r="AY1479" i="32" s="1"/>
  <c r="AY1478" i="32" s="1"/>
  <c r="AY1477" i="32" s="1"/>
  <c r="AY1476" i="32" s="1"/>
  <c r="AY1475" i="32" s="1"/>
  <c r="AY1474" i="32" s="1"/>
  <c r="AY1473" i="32" s="1"/>
  <c r="AY1472" i="32" s="1"/>
  <c r="AY1471" i="32" s="1"/>
  <c r="AY1470" i="32" s="1"/>
  <c r="AY1469" i="32" s="1"/>
  <c r="AY1468" i="32" s="1"/>
  <c r="AY1467" i="32" s="1"/>
  <c r="AY1466" i="32" s="1"/>
  <c r="AY1465" i="32" s="1"/>
  <c r="AY1464" i="32" s="1"/>
  <c r="AY1463" i="32" s="1"/>
  <c r="AY1462" i="32" s="1"/>
  <c r="AY1461" i="32" s="1"/>
  <c r="AY1460" i="32" s="1"/>
  <c r="AY1459" i="32" s="1"/>
  <c r="AY1458" i="32" s="1"/>
  <c r="AY1457" i="32" s="1"/>
  <c r="AY1456" i="32" s="1"/>
  <c r="AY1455" i="32" s="1"/>
  <c r="AY1454" i="32" s="1"/>
  <c r="AY1453" i="32" s="1"/>
  <c r="AY1452" i="32" s="1"/>
  <c r="AY1451" i="32" s="1"/>
  <c r="AY1450" i="32" s="1"/>
  <c r="AY1449" i="32" s="1"/>
  <c r="AY1448" i="32" s="1"/>
  <c r="AY1447" i="32" s="1"/>
  <c r="AY1446" i="32" s="1"/>
  <c r="AY1445" i="32" s="1"/>
  <c r="AY1444" i="32" s="1"/>
  <c r="AY1443" i="32" s="1"/>
  <c r="AY1442" i="32" s="1"/>
  <c r="AY1441" i="32" s="1"/>
  <c r="AY1440" i="32" s="1"/>
  <c r="AY1439" i="32" s="1"/>
  <c r="AY1438" i="32" s="1"/>
  <c r="AY1437" i="32" s="1"/>
  <c r="AY1436" i="32" s="1"/>
  <c r="AY1435" i="32" s="1"/>
  <c r="AY1434" i="32" s="1"/>
  <c r="AY1433" i="32" s="1"/>
  <c r="AY1432" i="32" s="1"/>
  <c r="AY1431" i="32" s="1"/>
  <c r="AY1430" i="32" s="1"/>
  <c r="AY1429" i="32" s="1"/>
  <c r="AY1428" i="32" s="1"/>
  <c r="AY1427" i="32" s="1"/>
  <c r="AY1426" i="32" s="1"/>
  <c r="AY1425" i="32" s="1"/>
  <c r="AY1424" i="32" s="1"/>
  <c r="AY1423" i="32" s="1"/>
  <c r="AY1422" i="32" s="1"/>
  <c r="AY1421" i="32" s="1"/>
  <c r="AY1420" i="32" s="1"/>
  <c r="AY1419" i="32" s="1"/>
  <c r="AY1418" i="32" s="1"/>
  <c r="AY1417" i="32" s="1"/>
  <c r="AY1416" i="32" s="1"/>
  <c r="AY1415" i="32" s="1"/>
  <c r="AY1414" i="32" s="1"/>
  <c r="AY1413" i="32" s="1"/>
  <c r="AY1412" i="32" s="1"/>
  <c r="AY1411" i="32" s="1"/>
  <c r="AY1410" i="32" s="1"/>
  <c r="AY1409" i="32" s="1"/>
  <c r="AY1408" i="32" s="1"/>
  <c r="AY1407" i="32" s="1"/>
  <c r="AY1406" i="32" s="1"/>
  <c r="AY1405" i="32" s="1"/>
  <c r="AY1404" i="32" s="1"/>
  <c r="AY1403" i="32" s="1"/>
  <c r="AY1402" i="32" s="1"/>
  <c r="AY1401" i="32" s="1"/>
  <c r="AY1400" i="32" s="1"/>
  <c r="AY1399" i="32" s="1"/>
  <c r="AY1398" i="32" s="1"/>
  <c r="AY1397" i="32" s="1"/>
  <c r="AY1396" i="32" s="1"/>
  <c r="AY1395" i="32" s="1"/>
  <c r="AY1394" i="32" s="1"/>
  <c r="AY1393" i="32" s="1"/>
  <c r="AY1392" i="32" s="1"/>
  <c r="AY1391" i="32" s="1"/>
  <c r="AY1390" i="32" s="1"/>
  <c r="AY1389" i="32" s="1"/>
  <c r="AY1388" i="32" s="1"/>
  <c r="AY1387" i="32" s="1"/>
  <c r="AY1386" i="32" s="1"/>
  <c r="AY1385" i="32" s="1"/>
  <c r="AY1384" i="32" s="1"/>
  <c r="AY1383" i="32" s="1"/>
  <c r="AY1382" i="32" s="1"/>
  <c r="AY1381" i="32" s="1"/>
  <c r="AY1380" i="32" s="1"/>
  <c r="AY1379" i="32" s="1"/>
  <c r="AY1378" i="32" s="1"/>
  <c r="AY1377" i="32" s="1"/>
  <c r="AY1376" i="32" s="1"/>
  <c r="AY1375" i="32" s="1"/>
  <c r="AY1374" i="32" s="1"/>
  <c r="AY1373" i="32" s="1"/>
  <c r="AY1372" i="32" s="1"/>
  <c r="AY1371" i="32" s="1"/>
  <c r="AY1370" i="32" s="1"/>
  <c r="AY1369" i="32" s="1"/>
  <c r="AY1368" i="32" s="1"/>
  <c r="AY1367" i="32" s="1"/>
  <c r="AY1366" i="32" s="1"/>
  <c r="AY1365" i="32" s="1"/>
  <c r="AY1364" i="32" s="1"/>
  <c r="AY1363" i="32" s="1"/>
  <c r="AY1362" i="32" s="1"/>
  <c r="AY1361" i="32" s="1"/>
  <c r="AY1360" i="32" s="1"/>
  <c r="AY1359" i="32" s="1"/>
  <c r="AY1358" i="32" s="1"/>
  <c r="AY1357" i="32" s="1"/>
  <c r="AY1356" i="32" s="1"/>
  <c r="AY1355" i="32" s="1"/>
  <c r="AY1354" i="32" s="1"/>
  <c r="AY1353" i="32" s="1"/>
  <c r="AY1352" i="32" s="1"/>
  <c r="AY1351" i="32" s="1"/>
  <c r="AY1350" i="32" s="1"/>
  <c r="AY1349" i="32" s="1"/>
  <c r="AY1348" i="32" s="1"/>
  <c r="AY1347" i="32" s="1"/>
  <c r="AY1346" i="32" s="1"/>
  <c r="AY1345" i="32" s="1"/>
  <c r="AY1344" i="32" s="1"/>
  <c r="AY1343" i="32" s="1"/>
  <c r="AY1342" i="32" s="1"/>
  <c r="AY1341" i="32" s="1"/>
  <c r="AY1340" i="32" s="1"/>
  <c r="AY1339" i="32" s="1"/>
  <c r="AY1338" i="32" s="1"/>
  <c r="AY1337" i="32" s="1"/>
  <c r="AY1336" i="32" s="1"/>
  <c r="AY1335" i="32" s="1"/>
  <c r="AY1334" i="32" s="1"/>
  <c r="AY1333" i="32" s="1"/>
  <c r="AY1332" i="32" s="1"/>
  <c r="AY1331" i="32" s="1"/>
  <c r="AY1330" i="32" s="1"/>
  <c r="AY1329" i="32" s="1"/>
  <c r="AY1328" i="32" s="1"/>
  <c r="AY1327" i="32" s="1"/>
  <c r="AY1326" i="32" s="1"/>
  <c r="AY1325" i="32" s="1"/>
  <c r="AY1324" i="32" s="1"/>
  <c r="AY1323" i="32" s="1"/>
  <c r="AY1322" i="32" s="1"/>
  <c r="AY1321" i="32" s="1"/>
  <c r="AY1320" i="32" s="1"/>
  <c r="AY1319" i="32" s="1"/>
  <c r="AY1318" i="32" s="1"/>
  <c r="AY1317" i="32" s="1"/>
  <c r="AY1316" i="32" s="1"/>
  <c r="AY1315" i="32" s="1"/>
  <c r="AY1314" i="32" s="1"/>
  <c r="AY1313" i="32" s="1"/>
  <c r="AY1312" i="32" s="1"/>
  <c r="AY1311" i="32" s="1"/>
  <c r="AY1310" i="32" s="1"/>
  <c r="AY1309" i="32" s="1"/>
  <c r="AY1308" i="32" s="1"/>
  <c r="AY1307" i="32" s="1"/>
  <c r="AY1306" i="32" s="1"/>
  <c r="AY1305" i="32" s="1"/>
  <c r="AY1304" i="32" s="1"/>
  <c r="AY1303" i="32" s="1"/>
  <c r="AY1302" i="32" s="1"/>
  <c r="AY1301" i="32" s="1"/>
  <c r="AY1300" i="32" s="1"/>
  <c r="AY1299" i="32" s="1"/>
  <c r="AY1298" i="32" s="1"/>
  <c r="AY1297" i="32" s="1"/>
  <c r="AY1296" i="32" s="1"/>
  <c r="AY1295" i="32" s="1"/>
  <c r="AY1294" i="32" s="1"/>
  <c r="AY1293" i="32" s="1"/>
  <c r="AY1292" i="32" s="1"/>
  <c r="AY1291" i="32" s="1"/>
  <c r="AY1290" i="32" s="1"/>
  <c r="AY1289" i="32" s="1"/>
  <c r="AY1288" i="32" s="1"/>
  <c r="AY1287" i="32" s="1"/>
  <c r="AY1286" i="32" s="1"/>
  <c r="AY1285" i="32" s="1"/>
  <c r="AY1284" i="32" s="1"/>
  <c r="AY1283" i="32" s="1"/>
  <c r="AY1282" i="32" s="1"/>
  <c r="AY1281" i="32" s="1"/>
  <c r="AY1280" i="32" s="1"/>
  <c r="AY1279" i="32" s="1"/>
  <c r="AY1278" i="32" s="1"/>
  <c r="AY1277" i="32" s="1"/>
  <c r="AY1276" i="32" s="1"/>
  <c r="AY1275" i="32" s="1"/>
  <c r="AY1274" i="32" s="1"/>
  <c r="AY1273" i="32" s="1"/>
  <c r="AY1272" i="32" s="1"/>
  <c r="AY1271" i="32" s="1"/>
  <c r="AY1270" i="32" s="1"/>
  <c r="AY1269" i="32" s="1"/>
  <c r="AY1268" i="32" s="1"/>
  <c r="AY1267" i="32" s="1"/>
  <c r="AY1266" i="32" s="1"/>
  <c r="AY1265" i="32" s="1"/>
  <c r="AY1264" i="32" s="1"/>
  <c r="AY1263" i="32" s="1"/>
  <c r="AY1262" i="32" s="1"/>
  <c r="AY1261" i="32" s="1"/>
  <c r="AY1260" i="32" s="1"/>
  <c r="AY1259" i="32" s="1"/>
  <c r="AY1258" i="32" s="1"/>
  <c r="AY1257" i="32" s="1"/>
  <c r="AY1256" i="32" s="1"/>
  <c r="AY1255" i="32" s="1"/>
  <c r="AY1254" i="32" s="1"/>
  <c r="AY1253" i="32" s="1"/>
  <c r="AY1252" i="32" s="1"/>
  <c r="AY1251" i="32" s="1"/>
  <c r="AY1250" i="32" s="1"/>
  <c r="AY1249" i="32" s="1"/>
  <c r="AY1248" i="32" s="1"/>
  <c r="AY1247" i="32" s="1"/>
  <c r="AY1246" i="32" s="1"/>
  <c r="AY1245" i="32" s="1"/>
  <c r="AY1244" i="32" s="1"/>
  <c r="AY1243" i="32" s="1"/>
  <c r="AY1242" i="32" s="1"/>
  <c r="AY1241" i="32" s="1"/>
  <c r="AY1240" i="32" s="1"/>
  <c r="AY1239" i="32" s="1"/>
  <c r="AY1238" i="32" s="1"/>
  <c r="AY1237" i="32" s="1"/>
  <c r="AY1236" i="32" s="1"/>
  <c r="AY1235" i="32" s="1"/>
  <c r="AY1234" i="32" s="1"/>
  <c r="AY1233" i="32" s="1"/>
  <c r="AY1232" i="32" s="1"/>
  <c r="AY1231" i="32" s="1"/>
  <c r="AY1230" i="32" s="1"/>
  <c r="AY1229" i="32" s="1"/>
  <c r="AY1228" i="32" s="1"/>
  <c r="AY1227" i="32" s="1"/>
  <c r="AY1226" i="32" s="1"/>
  <c r="AY1225" i="32" s="1"/>
  <c r="AY1224" i="32" s="1"/>
  <c r="AY1223" i="32" s="1"/>
  <c r="AY1222" i="32" s="1"/>
  <c r="AY1221" i="32" s="1"/>
  <c r="AY1220" i="32" s="1"/>
  <c r="AY1219" i="32" s="1"/>
  <c r="AY1218" i="32" s="1"/>
  <c r="AY1217" i="32" s="1"/>
  <c r="AY1216" i="32" s="1"/>
  <c r="AY1215" i="32" s="1"/>
  <c r="AY1214" i="32" s="1"/>
  <c r="AY1213" i="32" s="1"/>
  <c r="AY1212" i="32" s="1"/>
  <c r="AY1211" i="32" s="1"/>
  <c r="AY1210" i="32" s="1"/>
  <c r="AY1209" i="32" s="1"/>
  <c r="AY1208" i="32" s="1"/>
  <c r="AY1207" i="32" s="1"/>
  <c r="AY1206" i="32" s="1"/>
  <c r="AY1205" i="32" s="1"/>
  <c r="AY1204" i="32" s="1"/>
  <c r="AY1203" i="32" s="1"/>
  <c r="AY1202" i="32" s="1"/>
  <c r="AY1201" i="32" s="1"/>
  <c r="AY1200" i="32" s="1"/>
  <c r="AY1199" i="32" s="1"/>
  <c r="AY1198" i="32" s="1"/>
  <c r="AY1197" i="32" s="1"/>
  <c r="AY1196" i="32" s="1"/>
  <c r="AY1195" i="32" s="1"/>
  <c r="AY1194" i="32" s="1"/>
  <c r="AY1193" i="32" s="1"/>
  <c r="AY1192" i="32" s="1"/>
  <c r="AY1191" i="32" s="1"/>
  <c r="AY1190" i="32" s="1"/>
  <c r="AY1189" i="32" s="1"/>
  <c r="AY1188" i="32" s="1"/>
  <c r="AY1187" i="32" s="1"/>
  <c r="AY1186" i="32" s="1"/>
  <c r="AY1185" i="32" s="1"/>
  <c r="AY1184" i="32" s="1"/>
  <c r="AY1183" i="32" s="1"/>
  <c r="AY1182" i="32" s="1"/>
  <c r="AY1181" i="32" s="1"/>
  <c r="AY1180" i="32" s="1"/>
  <c r="AY1179" i="32" s="1"/>
  <c r="AY1178" i="32" s="1"/>
  <c r="AY1177" i="32" s="1"/>
  <c r="AY1176" i="32" s="1"/>
  <c r="AY1175" i="32" s="1"/>
  <c r="AY1174" i="32" s="1"/>
  <c r="AY1173" i="32" s="1"/>
  <c r="AY1172" i="32" s="1"/>
  <c r="AY1171" i="32" s="1"/>
  <c r="AY1170" i="32" s="1"/>
  <c r="AY1169" i="32" s="1"/>
  <c r="AY1168" i="32" s="1"/>
  <c r="AY1167" i="32" s="1"/>
  <c r="AY1166" i="32" s="1"/>
  <c r="AY1165" i="32" s="1"/>
  <c r="AY1164" i="32" s="1"/>
  <c r="AY1163" i="32" s="1"/>
  <c r="AY1162" i="32" s="1"/>
  <c r="AY1161" i="32" s="1"/>
  <c r="AY1160" i="32" s="1"/>
  <c r="AY1159" i="32" s="1"/>
  <c r="AY1158" i="32" s="1"/>
  <c r="AY1157" i="32" s="1"/>
  <c r="AY1156" i="32" s="1"/>
  <c r="AY1155" i="32" s="1"/>
  <c r="AY1154" i="32" s="1"/>
  <c r="AY1153" i="32" s="1"/>
  <c r="AY1152" i="32" s="1"/>
  <c r="AY1151" i="32" s="1"/>
  <c r="AY1150" i="32" s="1"/>
  <c r="AY1149" i="32" s="1"/>
  <c r="AY1148" i="32" s="1"/>
  <c r="AY1147" i="32" s="1"/>
  <c r="AY1146" i="32" s="1"/>
  <c r="AY1145" i="32" s="1"/>
  <c r="AY1144" i="32" s="1"/>
  <c r="AY1143" i="32" s="1"/>
  <c r="AY1142" i="32" s="1"/>
  <c r="AY1141" i="32" s="1"/>
  <c r="AY1140" i="32" s="1"/>
  <c r="AY1139" i="32" s="1"/>
  <c r="AY1138" i="32" s="1"/>
  <c r="AY1137" i="32" s="1"/>
  <c r="AY1136" i="32" s="1"/>
  <c r="AY1135" i="32" s="1"/>
  <c r="AY1134" i="32" s="1"/>
  <c r="AY1133" i="32" s="1"/>
  <c r="AY1132" i="32" s="1"/>
  <c r="AY1131" i="32" s="1"/>
  <c r="AY1130" i="32" s="1"/>
  <c r="AY1129" i="32" s="1"/>
  <c r="AY1128" i="32" s="1"/>
  <c r="AY1127" i="32" s="1"/>
  <c r="AY1126" i="32" s="1"/>
  <c r="AY1125" i="32" s="1"/>
  <c r="AY1124" i="32" s="1"/>
  <c r="AY1123" i="32" s="1"/>
  <c r="AY1122" i="32" s="1"/>
  <c r="AY1121" i="32" s="1"/>
  <c r="AY1120" i="32" s="1"/>
  <c r="AY1119" i="32" s="1"/>
  <c r="AY1118" i="32" s="1"/>
  <c r="AY1117" i="32" s="1"/>
  <c r="AY1116" i="32" s="1"/>
  <c r="AY1115" i="32" s="1"/>
  <c r="AY1114" i="32" s="1"/>
  <c r="AY1113" i="32" s="1"/>
  <c r="AY1112" i="32" s="1"/>
  <c r="AY1111" i="32" s="1"/>
  <c r="AY1110" i="32" s="1"/>
  <c r="AY1109" i="32" s="1"/>
  <c r="AY1108" i="32" s="1"/>
  <c r="AY1107" i="32" s="1"/>
  <c r="AY1106" i="32" s="1"/>
  <c r="AY1105" i="32" s="1"/>
  <c r="AY1104" i="32" s="1"/>
  <c r="AY1103" i="32" s="1"/>
  <c r="AY1102" i="32" s="1"/>
  <c r="AY1101" i="32" s="1"/>
  <c r="AY1100" i="32" s="1"/>
  <c r="AY1099" i="32" s="1"/>
  <c r="AY1098" i="32" s="1"/>
  <c r="AY1097" i="32" s="1"/>
  <c r="AY1096" i="32" s="1"/>
  <c r="AY1095" i="32" s="1"/>
  <c r="AY1094" i="32" s="1"/>
  <c r="AY1093" i="32" s="1"/>
  <c r="AY1092" i="32" s="1"/>
  <c r="AY1091" i="32" s="1"/>
  <c r="AY1090" i="32" s="1"/>
  <c r="AY1089" i="32" s="1"/>
  <c r="AY1088" i="32" s="1"/>
  <c r="AY1087" i="32" s="1"/>
  <c r="AY1086" i="32" s="1"/>
  <c r="AY1085" i="32" s="1"/>
  <c r="AY1084" i="32" s="1"/>
  <c r="AY1083" i="32" s="1"/>
  <c r="AY1082" i="32" s="1"/>
  <c r="AY1081" i="32" s="1"/>
  <c r="AY1080" i="32" s="1"/>
  <c r="AY1079" i="32" s="1"/>
  <c r="AY1078" i="32" s="1"/>
  <c r="AY1077" i="32" s="1"/>
  <c r="AY1076" i="32" s="1"/>
  <c r="AY1075" i="32" s="1"/>
  <c r="AY1074" i="32" s="1"/>
  <c r="AY1073" i="32" s="1"/>
  <c r="AY1072" i="32" s="1"/>
  <c r="AY1071" i="32" s="1"/>
  <c r="AY1070" i="32" s="1"/>
  <c r="AY1069" i="32" s="1"/>
  <c r="AY1068" i="32" s="1"/>
  <c r="AY1067" i="32" s="1"/>
  <c r="AY1066" i="32" s="1"/>
  <c r="AY1065" i="32" s="1"/>
  <c r="AY1064" i="32" s="1"/>
  <c r="AY1063" i="32" s="1"/>
  <c r="AY1062" i="32" s="1"/>
  <c r="AY1061" i="32" s="1"/>
  <c r="AY1060" i="32" s="1"/>
  <c r="AY1059" i="32" s="1"/>
  <c r="AY1058" i="32" s="1"/>
  <c r="AY1057" i="32" s="1"/>
  <c r="AY1056" i="32" s="1"/>
  <c r="AY1055" i="32" s="1"/>
  <c r="AY1054" i="32" s="1"/>
  <c r="AY1053" i="32" s="1"/>
  <c r="AY1052" i="32" s="1"/>
  <c r="AY1051" i="32" s="1"/>
  <c r="AY1050" i="32" s="1"/>
  <c r="AY1049" i="32" s="1"/>
  <c r="AY1048" i="32" s="1"/>
  <c r="AY1047" i="32" s="1"/>
  <c r="AY1046" i="32" s="1"/>
  <c r="AY1045" i="32" s="1"/>
  <c r="AY1044" i="32" s="1"/>
  <c r="AY1043" i="32" s="1"/>
  <c r="AY1042" i="32" s="1"/>
  <c r="AY1041" i="32" s="1"/>
  <c r="AY1040" i="32" s="1"/>
  <c r="AY1039" i="32" s="1"/>
  <c r="AY1038" i="32" s="1"/>
  <c r="AY1037" i="32" s="1"/>
  <c r="AY1036" i="32" s="1"/>
  <c r="AY1035" i="32" s="1"/>
  <c r="AY1034" i="32" s="1"/>
  <c r="AY1033" i="32" s="1"/>
  <c r="AY1032" i="32" s="1"/>
  <c r="AY1031" i="32" s="1"/>
  <c r="AY1030" i="32" s="1"/>
  <c r="AY1029" i="32" s="1"/>
  <c r="AY1028" i="32" s="1"/>
  <c r="AY1027" i="32" s="1"/>
  <c r="AY1026" i="32" s="1"/>
  <c r="AY1025" i="32" s="1"/>
  <c r="AY1024" i="32" s="1"/>
  <c r="AY1023" i="32" s="1"/>
  <c r="AY1022" i="32" s="1"/>
  <c r="AY1021" i="32" s="1"/>
  <c r="AY1020" i="32" s="1"/>
  <c r="AY1019" i="32" s="1"/>
  <c r="AY1018" i="32" s="1"/>
  <c r="AY1017" i="32" s="1"/>
  <c r="AY1016" i="32" s="1"/>
  <c r="AY1015" i="32" s="1"/>
  <c r="AY1014" i="32" s="1"/>
  <c r="AY1013" i="32" s="1"/>
  <c r="AY1012" i="32" s="1"/>
  <c r="AY1011" i="32" s="1"/>
  <c r="AY1010" i="32" s="1"/>
  <c r="AY1009" i="32" s="1"/>
  <c r="AY1008" i="32" s="1"/>
  <c r="AY1007" i="32" s="1"/>
  <c r="AY1006" i="32" s="1"/>
  <c r="AY1005" i="32" s="1"/>
  <c r="AY1004" i="32" s="1"/>
  <c r="AY1003" i="32" s="1"/>
  <c r="AY1002" i="32" s="1"/>
  <c r="AY1001" i="32" s="1"/>
  <c r="AY1000" i="32" s="1"/>
  <c r="AY999" i="32" s="1"/>
  <c r="AY998" i="32" s="1"/>
  <c r="AY997" i="32" s="1"/>
  <c r="AY996" i="32" s="1"/>
  <c r="AY995" i="32" s="1"/>
  <c r="AY994" i="32" s="1"/>
  <c r="AY993" i="32" s="1"/>
  <c r="AY992" i="32" s="1"/>
  <c r="AY991" i="32" s="1"/>
  <c r="AY990" i="32" s="1"/>
  <c r="AY989" i="32" s="1"/>
  <c r="AY988" i="32" s="1"/>
  <c r="AY987" i="32" s="1"/>
  <c r="AY986" i="32" s="1"/>
  <c r="AY985" i="32" s="1"/>
  <c r="AY984" i="32" s="1"/>
  <c r="AY983" i="32" s="1"/>
  <c r="AY982" i="32" s="1"/>
  <c r="AY981" i="32" s="1"/>
  <c r="AY980" i="32" s="1"/>
  <c r="AY979" i="32" s="1"/>
  <c r="AY978" i="32" s="1"/>
  <c r="AY977" i="32" s="1"/>
  <c r="AY976" i="32" s="1"/>
  <c r="AY975" i="32" s="1"/>
  <c r="AY974" i="32" s="1"/>
  <c r="AY973" i="32" s="1"/>
  <c r="AY972" i="32" s="1"/>
  <c r="AY971" i="32" s="1"/>
  <c r="AY970" i="32" s="1"/>
  <c r="AY969" i="32" s="1"/>
  <c r="AY968" i="32" s="1"/>
  <c r="AY967" i="32" s="1"/>
  <c r="AY966" i="32" s="1"/>
  <c r="AY965" i="32" s="1"/>
  <c r="AY964" i="32" s="1"/>
  <c r="AY963" i="32" s="1"/>
  <c r="AY962" i="32" s="1"/>
  <c r="AY961" i="32" s="1"/>
  <c r="AY960" i="32" s="1"/>
  <c r="AY959" i="32" s="1"/>
  <c r="AY958" i="32" s="1"/>
  <c r="AY957" i="32" s="1"/>
  <c r="AY956" i="32" s="1"/>
  <c r="AY955" i="32" s="1"/>
  <c r="AY954" i="32" s="1"/>
  <c r="AY953" i="32" s="1"/>
  <c r="AY952" i="32" s="1"/>
  <c r="AY951" i="32" s="1"/>
  <c r="AY950" i="32" s="1"/>
  <c r="AY949" i="32" s="1"/>
  <c r="AY948" i="32" s="1"/>
  <c r="AY947" i="32" s="1"/>
  <c r="AY946" i="32" s="1"/>
  <c r="AY945" i="32" s="1"/>
  <c r="AY944" i="32" s="1"/>
  <c r="AY943" i="32" s="1"/>
  <c r="AY942" i="32" s="1"/>
  <c r="AY941" i="32" s="1"/>
  <c r="AY940" i="32" s="1"/>
  <c r="AY939" i="32" s="1"/>
  <c r="AY938" i="32" s="1"/>
  <c r="AY937" i="32" s="1"/>
  <c r="AY936" i="32" s="1"/>
  <c r="AY935" i="32" s="1"/>
  <c r="AY934" i="32" s="1"/>
  <c r="AY933" i="32" s="1"/>
  <c r="AY932" i="32" s="1"/>
  <c r="AY931" i="32" s="1"/>
  <c r="AY930" i="32" s="1"/>
  <c r="AY929" i="32" s="1"/>
  <c r="AY928" i="32" s="1"/>
  <c r="AY927" i="32" s="1"/>
  <c r="AY926" i="32" s="1"/>
  <c r="AY925" i="32" s="1"/>
  <c r="AY924" i="32" s="1"/>
  <c r="AY923" i="32" s="1"/>
  <c r="AY922" i="32" s="1"/>
  <c r="AY921" i="32" s="1"/>
  <c r="AY920" i="32" s="1"/>
  <c r="AY919" i="32" s="1"/>
  <c r="AY918" i="32" s="1"/>
  <c r="AY917" i="32" s="1"/>
  <c r="AY916" i="32" s="1"/>
  <c r="AY915" i="32" s="1"/>
  <c r="AY914" i="32" s="1"/>
  <c r="AY913" i="32" s="1"/>
  <c r="AY912" i="32" s="1"/>
  <c r="AY911" i="32" s="1"/>
  <c r="AY910" i="32" s="1"/>
  <c r="AY909" i="32" s="1"/>
  <c r="AY908" i="32" s="1"/>
  <c r="AY907" i="32" s="1"/>
  <c r="AY906" i="32" s="1"/>
  <c r="AY905" i="32" s="1"/>
  <c r="AY904" i="32" s="1"/>
  <c r="AY903" i="32" s="1"/>
  <c r="AY902" i="32" s="1"/>
  <c r="AY901" i="32" s="1"/>
  <c r="AY900" i="32" s="1"/>
  <c r="AY899" i="32" s="1"/>
  <c r="AY898" i="32" s="1"/>
  <c r="AY897" i="32" s="1"/>
  <c r="AY896" i="32" s="1"/>
  <c r="AY895" i="32" s="1"/>
  <c r="AY894" i="32" s="1"/>
  <c r="AY893" i="32" s="1"/>
  <c r="AY892" i="32" s="1"/>
  <c r="AY891" i="32" s="1"/>
  <c r="AY890" i="32" s="1"/>
  <c r="AY889" i="32" s="1"/>
  <c r="AY888" i="32" s="1"/>
  <c r="AY887" i="32" s="1"/>
  <c r="AY886" i="32" s="1"/>
  <c r="AY885" i="32" s="1"/>
  <c r="AY884" i="32" s="1"/>
  <c r="AY883" i="32" s="1"/>
  <c r="AY882" i="32" s="1"/>
  <c r="AY881" i="32" s="1"/>
  <c r="AY880" i="32" s="1"/>
  <c r="AY879" i="32" s="1"/>
  <c r="AY878" i="32" s="1"/>
  <c r="AY877" i="32" s="1"/>
  <c r="AY876" i="32" s="1"/>
  <c r="AY875" i="32" s="1"/>
  <c r="AY874" i="32" s="1"/>
  <c r="AY873" i="32" s="1"/>
  <c r="AY872" i="32" s="1"/>
  <c r="AY871" i="32" s="1"/>
  <c r="AY870" i="32" s="1"/>
  <c r="AY869" i="32" s="1"/>
  <c r="AY868" i="32" s="1"/>
  <c r="AY867" i="32" s="1"/>
  <c r="AY866" i="32" s="1"/>
  <c r="AY865" i="32" s="1"/>
  <c r="AY864" i="32" s="1"/>
  <c r="AY863" i="32" s="1"/>
  <c r="AY862" i="32" s="1"/>
  <c r="AY861" i="32" s="1"/>
  <c r="AY860" i="32" s="1"/>
  <c r="AY859" i="32" s="1"/>
  <c r="AY858" i="32" s="1"/>
  <c r="AY857" i="32" s="1"/>
  <c r="AY856" i="32" s="1"/>
  <c r="AY855" i="32" s="1"/>
  <c r="AY854" i="32" s="1"/>
  <c r="AY853" i="32" s="1"/>
  <c r="AY852" i="32" s="1"/>
  <c r="AY851" i="32" s="1"/>
  <c r="AY850" i="32" s="1"/>
  <c r="AY849" i="32" s="1"/>
  <c r="AY848" i="32" s="1"/>
  <c r="AY847" i="32" s="1"/>
  <c r="AY846" i="32" s="1"/>
  <c r="AY845" i="32" s="1"/>
  <c r="AY844" i="32" s="1"/>
  <c r="AY843" i="32" s="1"/>
  <c r="AY842" i="32" s="1"/>
  <c r="AY841" i="32" s="1"/>
  <c r="AY840" i="32" s="1"/>
  <c r="AY839" i="32" s="1"/>
  <c r="AY838" i="32" s="1"/>
  <c r="AY837" i="32" s="1"/>
  <c r="AY836" i="32" s="1"/>
  <c r="AY835" i="32" s="1"/>
  <c r="AY834" i="32" s="1"/>
  <c r="AY833" i="32" s="1"/>
  <c r="AY832" i="32" s="1"/>
  <c r="AY831" i="32" s="1"/>
  <c r="AY830" i="32" s="1"/>
  <c r="AY829" i="32" s="1"/>
  <c r="AY828" i="32" s="1"/>
  <c r="AY827" i="32" s="1"/>
  <c r="AY826" i="32" s="1"/>
  <c r="AY825" i="32" s="1"/>
  <c r="AY824" i="32" s="1"/>
  <c r="AY823" i="32" s="1"/>
  <c r="AY822" i="32" s="1"/>
  <c r="AY821" i="32" s="1"/>
  <c r="AY820" i="32" s="1"/>
  <c r="AY819" i="32" s="1"/>
  <c r="AY818" i="32" s="1"/>
  <c r="AY817" i="32" s="1"/>
  <c r="AY816" i="32" s="1"/>
  <c r="AY815" i="32" s="1"/>
  <c r="AY814" i="32" s="1"/>
  <c r="AY813" i="32" s="1"/>
  <c r="AY812" i="32" s="1"/>
  <c r="AY811" i="32" s="1"/>
  <c r="AY810" i="32" s="1"/>
  <c r="AY809" i="32" s="1"/>
  <c r="AY808" i="32" s="1"/>
  <c r="AY807" i="32" s="1"/>
  <c r="AY806" i="32" s="1"/>
  <c r="AY805" i="32" s="1"/>
  <c r="AY804" i="32" s="1"/>
  <c r="AY803" i="32" s="1"/>
  <c r="AY802" i="32" s="1"/>
  <c r="AY801" i="32" s="1"/>
  <c r="AY800" i="32" s="1"/>
  <c r="AY799" i="32" s="1"/>
  <c r="AY798" i="32" s="1"/>
  <c r="AY797" i="32" s="1"/>
  <c r="AY796" i="32" s="1"/>
  <c r="AY795" i="32" s="1"/>
  <c r="AY794" i="32" s="1"/>
  <c r="AY793" i="32" s="1"/>
  <c r="AY792" i="32" s="1"/>
  <c r="AY791" i="32" s="1"/>
  <c r="AY790" i="32" s="1"/>
  <c r="AY789" i="32" s="1"/>
  <c r="AY788" i="32" s="1"/>
  <c r="AY787" i="32" s="1"/>
  <c r="AY786" i="32" s="1"/>
  <c r="AY785" i="32" s="1"/>
  <c r="AY784" i="32" s="1"/>
  <c r="AY783" i="32" s="1"/>
  <c r="AY782" i="32" s="1"/>
  <c r="AY781" i="32" s="1"/>
  <c r="AY780" i="32" s="1"/>
  <c r="AY779" i="32" s="1"/>
  <c r="AY778" i="32" s="1"/>
  <c r="AY777" i="32" s="1"/>
  <c r="AY776" i="32" s="1"/>
  <c r="AY775" i="32" s="1"/>
  <c r="AY774" i="32" s="1"/>
  <c r="AY773" i="32" s="1"/>
  <c r="AY772" i="32" s="1"/>
  <c r="AY771" i="32" s="1"/>
  <c r="AY770" i="32" s="1"/>
  <c r="AY769" i="32" s="1"/>
  <c r="AY768" i="32" s="1"/>
  <c r="AY767" i="32" s="1"/>
  <c r="AY766" i="32" s="1"/>
  <c r="AY765" i="32" s="1"/>
  <c r="AY764" i="32" s="1"/>
  <c r="AY763" i="32" s="1"/>
  <c r="AY762" i="32" s="1"/>
  <c r="AY761" i="32" s="1"/>
  <c r="AY760" i="32" s="1"/>
  <c r="AY759" i="32" s="1"/>
  <c r="AY758" i="32" s="1"/>
  <c r="AY757" i="32" s="1"/>
  <c r="AY756" i="32" s="1"/>
  <c r="AY755" i="32" s="1"/>
  <c r="AY754" i="32" s="1"/>
  <c r="AY753" i="32" s="1"/>
  <c r="AY752" i="32" s="1"/>
  <c r="AY751" i="32" s="1"/>
  <c r="AY750" i="32" s="1"/>
  <c r="AY749" i="32" s="1"/>
  <c r="AY748" i="32" s="1"/>
  <c r="AY747" i="32" s="1"/>
  <c r="AY746" i="32" s="1"/>
  <c r="AY745" i="32" s="1"/>
  <c r="AY744" i="32" s="1"/>
  <c r="AY743" i="32" s="1"/>
  <c r="AY742" i="32" s="1"/>
  <c r="AY741" i="32" s="1"/>
  <c r="AY740" i="32" s="1"/>
  <c r="AY739" i="32" s="1"/>
  <c r="AY738" i="32" s="1"/>
  <c r="AY737" i="32" s="1"/>
  <c r="AY736" i="32" s="1"/>
  <c r="AY735" i="32" s="1"/>
  <c r="AY734" i="32" s="1"/>
  <c r="AY733" i="32" s="1"/>
  <c r="AY732" i="32" s="1"/>
  <c r="AY731" i="32" s="1"/>
  <c r="AY730" i="32" s="1"/>
  <c r="AY729" i="32" s="1"/>
  <c r="AY728" i="32" s="1"/>
  <c r="AY727" i="32" s="1"/>
  <c r="AY726" i="32" s="1"/>
  <c r="AY725" i="32" s="1"/>
  <c r="AY724" i="32" s="1"/>
  <c r="AY723" i="32" s="1"/>
  <c r="AY722" i="32" s="1"/>
  <c r="AY721" i="32" s="1"/>
  <c r="AY720" i="32" s="1"/>
  <c r="AY719" i="32" s="1"/>
  <c r="AY718" i="32" s="1"/>
  <c r="AY717" i="32" s="1"/>
  <c r="AY716" i="32" s="1"/>
  <c r="AY715" i="32" s="1"/>
  <c r="AY714" i="32" s="1"/>
  <c r="AY713" i="32" s="1"/>
  <c r="AY712" i="32" s="1"/>
  <c r="AY711" i="32" s="1"/>
  <c r="AY710" i="32" s="1"/>
  <c r="AY709" i="32" s="1"/>
  <c r="AY708" i="32" s="1"/>
  <c r="AY707" i="32" s="1"/>
  <c r="AY706" i="32" s="1"/>
  <c r="AY705" i="32" s="1"/>
  <c r="AY704" i="32" s="1"/>
  <c r="AY703" i="32" s="1"/>
  <c r="AY702" i="32" s="1"/>
  <c r="AY701" i="32" s="1"/>
  <c r="AY700" i="32" s="1"/>
  <c r="AY699" i="32" s="1"/>
  <c r="AY698" i="32" s="1"/>
  <c r="AY697" i="32" s="1"/>
  <c r="AY696" i="32" s="1"/>
  <c r="AY695" i="32" s="1"/>
  <c r="AY694" i="32" s="1"/>
  <c r="AY693" i="32" s="1"/>
  <c r="AY692" i="32" s="1"/>
  <c r="AY691" i="32" s="1"/>
  <c r="AY690" i="32" s="1"/>
  <c r="AY689" i="32" s="1"/>
  <c r="AY688" i="32" s="1"/>
  <c r="AY687" i="32" s="1"/>
  <c r="AY686" i="32" s="1"/>
  <c r="AY685" i="32" s="1"/>
  <c r="AY684" i="32" s="1"/>
  <c r="AY683" i="32" s="1"/>
  <c r="AY682" i="32" s="1"/>
  <c r="AY681" i="32" s="1"/>
  <c r="AY680" i="32" s="1"/>
  <c r="AY679" i="32" s="1"/>
  <c r="AY678" i="32" s="1"/>
  <c r="AY677" i="32" s="1"/>
  <c r="AY676" i="32" s="1"/>
  <c r="AY675" i="32" s="1"/>
  <c r="AY674" i="32" s="1"/>
  <c r="AY673" i="32" s="1"/>
  <c r="AY672" i="32" s="1"/>
  <c r="AY671" i="32" s="1"/>
  <c r="AY670" i="32" s="1"/>
  <c r="AY669" i="32" s="1"/>
  <c r="AY668" i="32" s="1"/>
  <c r="AY667" i="32" s="1"/>
  <c r="AY666" i="32" s="1"/>
  <c r="AY665" i="32" s="1"/>
  <c r="AY664" i="32" s="1"/>
  <c r="AY663" i="32" s="1"/>
  <c r="AY662" i="32" s="1"/>
  <c r="AY661" i="32" s="1"/>
  <c r="AY660" i="32" s="1"/>
  <c r="AY659" i="32" s="1"/>
  <c r="AY658" i="32" s="1"/>
  <c r="AY657" i="32" s="1"/>
  <c r="AY656" i="32" s="1"/>
  <c r="AY655" i="32" s="1"/>
  <c r="AY654" i="32" s="1"/>
  <c r="AY653" i="32" s="1"/>
  <c r="AY652" i="32" s="1"/>
  <c r="AY651" i="32" s="1"/>
  <c r="AY650" i="32" s="1"/>
  <c r="AY649" i="32" s="1"/>
  <c r="AY648" i="32" s="1"/>
  <c r="AY647" i="32" s="1"/>
  <c r="AY646" i="32" s="1"/>
  <c r="AY645" i="32" s="1"/>
  <c r="AY644" i="32" s="1"/>
  <c r="AY643" i="32" s="1"/>
  <c r="AY642" i="32" s="1"/>
  <c r="AY641" i="32" s="1"/>
  <c r="AY640" i="32" s="1"/>
  <c r="AY639" i="32" s="1"/>
  <c r="AY638" i="32" s="1"/>
  <c r="AY637" i="32" s="1"/>
  <c r="AY636" i="32" s="1"/>
  <c r="AY635" i="32" s="1"/>
  <c r="AY634" i="32" s="1"/>
  <c r="AY633" i="32" s="1"/>
  <c r="AY632" i="32" s="1"/>
  <c r="AY631" i="32" s="1"/>
  <c r="AY630" i="32" s="1"/>
  <c r="AY629" i="32" s="1"/>
  <c r="AY628" i="32" s="1"/>
  <c r="AY627" i="32" s="1"/>
  <c r="AY626" i="32" s="1"/>
  <c r="AY625" i="32" s="1"/>
  <c r="AY624" i="32" s="1"/>
  <c r="AY623" i="32" s="1"/>
  <c r="AY622" i="32" s="1"/>
  <c r="AY621" i="32" s="1"/>
  <c r="AY620" i="32" s="1"/>
  <c r="AY619" i="32" s="1"/>
  <c r="AY618" i="32" s="1"/>
  <c r="AY617" i="32" s="1"/>
  <c r="AY616" i="32" s="1"/>
  <c r="AY615" i="32" s="1"/>
  <c r="AY614" i="32" s="1"/>
  <c r="AY613" i="32" s="1"/>
  <c r="AY612" i="32" s="1"/>
  <c r="AY611" i="32" s="1"/>
  <c r="AY610" i="32" s="1"/>
  <c r="AY609" i="32" s="1"/>
  <c r="AY608" i="32" s="1"/>
  <c r="AY607" i="32" s="1"/>
  <c r="AY606" i="32" s="1"/>
  <c r="AY605" i="32" s="1"/>
  <c r="AY604" i="32" s="1"/>
  <c r="AY603" i="32" s="1"/>
  <c r="AY602" i="32" s="1"/>
  <c r="AY601" i="32" s="1"/>
  <c r="AY600" i="32" s="1"/>
  <c r="AY599" i="32" s="1"/>
  <c r="AY598" i="32" s="1"/>
  <c r="AY597" i="32" s="1"/>
  <c r="AY596" i="32" s="1"/>
  <c r="AY595" i="32" s="1"/>
  <c r="AY594" i="32" s="1"/>
  <c r="AY593" i="32" s="1"/>
  <c r="AY592" i="32" s="1"/>
  <c r="AY591" i="32" s="1"/>
  <c r="AY590" i="32" s="1"/>
  <c r="AY589" i="32" s="1"/>
  <c r="AY588" i="32" s="1"/>
  <c r="AY587" i="32" s="1"/>
  <c r="AY586" i="32" s="1"/>
  <c r="AY585" i="32" s="1"/>
  <c r="AY584" i="32" s="1"/>
  <c r="AY583" i="32" s="1"/>
  <c r="AY582" i="32" s="1"/>
  <c r="AY581" i="32" s="1"/>
  <c r="AY580" i="32" s="1"/>
  <c r="AY579" i="32" s="1"/>
  <c r="AY578" i="32" s="1"/>
  <c r="AY577" i="32" s="1"/>
  <c r="AY576" i="32" s="1"/>
  <c r="AY575" i="32" s="1"/>
  <c r="AY574" i="32" s="1"/>
  <c r="AY573" i="32" s="1"/>
  <c r="AY572" i="32" s="1"/>
  <c r="AY571" i="32" s="1"/>
  <c r="AY570" i="32" s="1"/>
  <c r="AY569" i="32" s="1"/>
  <c r="AY568" i="32" s="1"/>
  <c r="AY567" i="32" s="1"/>
  <c r="AY566" i="32" s="1"/>
  <c r="AY565" i="32" s="1"/>
  <c r="AY564" i="32" s="1"/>
  <c r="AY563" i="32" s="1"/>
  <c r="AY562" i="32" s="1"/>
  <c r="AY561" i="32" s="1"/>
  <c r="AY560" i="32" s="1"/>
  <c r="AY559" i="32" s="1"/>
  <c r="AY558" i="32" s="1"/>
  <c r="AY557" i="32" s="1"/>
  <c r="AY556" i="32" s="1"/>
  <c r="AY555" i="32" s="1"/>
  <c r="AY554" i="32" s="1"/>
  <c r="AY553" i="32" s="1"/>
  <c r="AY552" i="32" s="1"/>
  <c r="AY551" i="32" s="1"/>
  <c r="AY550" i="32" s="1"/>
  <c r="AY549" i="32" s="1"/>
  <c r="AY548" i="32" s="1"/>
  <c r="AY547" i="32" s="1"/>
  <c r="AY546" i="32" s="1"/>
  <c r="AY545" i="32" s="1"/>
  <c r="AY544" i="32" s="1"/>
  <c r="AY543" i="32" s="1"/>
  <c r="AY542" i="32" s="1"/>
  <c r="AY541" i="32" s="1"/>
  <c r="AY540" i="32" s="1"/>
  <c r="AY539" i="32" s="1"/>
  <c r="AY538" i="32" s="1"/>
  <c r="AY537" i="32" s="1"/>
  <c r="AY536" i="32" s="1"/>
  <c r="AY535" i="32" s="1"/>
  <c r="AY534" i="32" s="1"/>
  <c r="AY533" i="32" s="1"/>
  <c r="AY532" i="32" s="1"/>
  <c r="AY531" i="32" s="1"/>
  <c r="AY530" i="32" s="1"/>
  <c r="AY529" i="32" s="1"/>
  <c r="AY528" i="32" s="1"/>
  <c r="AY527" i="32" s="1"/>
  <c r="AY526" i="32" s="1"/>
  <c r="AY525" i="32" s="1"/>
  <c r="AY524" i="32" s="1"/>
  <c r="AY523" i="32" s="1"/>
  <c r="AY522" i="32" s="1"/>
  <c r="AY521" i="32" s="1"/>
  <c r="AY520" i="32" s="1"/>
  <c r="AY519" i="32" s="1"/>
  <c r="AY518" i="32" s="1"/>
  <c r="AY517" i="32" s="1"/>
  <c r="AY516" i="32" s="1"/>
  <c r="AY515" i="32" s="1"/>
  <c r="AY514" i="32" s="1"/>
  <c r="AY513" i="32" s="1"/>
  <c r="AY512" i="32" s="1"/>
  <c r="AY511" i="32" s="1"/>
  <c r="AY510" i="32" s="1"/>
  <c r="AY509" i="32" s="1"/>
  <c r="AY508" i="32" s="1"/>
  <c r="AY507" i="32" s="1"/>
  <c r="AY506" i="32" s="1"/>
  <c r="AY505" i="32" s="1"/>
  <c r="AY504" i="32" s="1"/>
  <c r="AY503" i="32" s="1"/>
  <c r="AY502" i="32" s="1"/>
  <c r="AY501" i="32" s="1"/>
  <c r="AY500" i="32" s="1"/>
  <c r="AY499" i="32" s="1"/>
  <c r="AY498" i="32" s="1"/>
  <c r="AY497" i="32" s="1"/>
  <c r="AY496" i="32" s="1"/>
  <c r="AY495" i="32" s="1"/>
  <c r="AY494" i="32" s="1"/>
  <c r="AY493" i="32" s="1"/>
  <c r="AY492" i="32" s="1"/>
  <c r="AY491" i="32" s="1"/>
  <c r="AY490" i="32" s="1"/>
  <c r="AY489" i="32" s="1"/>
  <c r="AY488" i="32" s="1"/>
  <c r="AY487" i="32" s="1"/>
  <c r="AY486" i="32" s="1"/>
  <c r="AY485" i="32" s="1"/>
  <c r="AY484" i="32" s="1"/>
  <c r="AY483" i="32" s="1"/>
  <c r="AY482" i="32" s="1"/>
  <c r="AY481" i="32" s="1"/>
  <c r="AY480" i="32" s="1"/>
  <c r="AY479" i="32" s="1"/>
  <c r="AY478" i="32" s="1"/>
  <c r="AY477" i="32" s="1"/>
  <c r="AY476" i="32" s="1"/>
  <c r="AY475" i="32" s="1"/>
  <c r="AY474" i="32" s="1"/>
  <c r="AY473" i="32" s="1"/>
  <c r="AY472" i="32" s="1"/>
  <c r="AY471" i="32" s="1"/>
  <c r="AY470" i="32" s="1"/>
  <c r="AY469" i="32" s="1"/>
  <c r="AY468" i="32" s="1"/>
  <c r="AY467" i="32" s="1"/>
  <c r="AY466" i="32" s="1"/>
  <c r="AY465" i="32" s="1"/>
  <c r="AY464" i="32" s="1"/>
  <c r="AY463" i="32" s="1"/>
  <c r="AY462" i="32" s="1"/>
  <c r="AY461" i="32" s="1"/>
  <c r="AY460" i="32" s="1"/>
  <c r="AY459" i="32" s="1"/>
  <c r="AY458" i="32" s="1"/>
  <c r="AY457" i="32" s="1"/>
  <c r="AY456" i="32" s="1"/>
  <c r="AY455" i="32" s="1"/>
  <c r="AY454" i="32" s="1"/>
  <c r="AY453" i="32" s="1"/>
  <c r="AY452" i="32" s="1"/>
  <c r="AY451" i="32" s="1"/>
  <c r="AY450" i="32" s="1"/>
  <c r="AY449" i="32" s="1"/>
  <c r="AY448" i="32" s="1"/>
  <c r="AY447" i="32" s="1"/>
  <c r="AY446" i="32" s="1"/>
  <c r="AY445" i="32" s="1"/>
  <c r="AY444" i="32" s="1"/>
  <c r="AY443" i="32" s="1"/>
  <c r="AY442" i="32" s="1"/>
  <c r="AY441" i="32" s="1"/>
  <c r="AY440" i="32" s="1"/>
  <c r="AY439" i="32" s="1"/>
  <c r="AY438" i="32" s="1"/>
  <c r="AY437" i="32" s="1"/>
  <c r="AY436" i="32" s="1"/>
  <c r="AY435" i="32" s="1"/>
  <c r="AY434" i="32" s="1"/>
  <c r="AY433" i="32" s="1"/>
  <c r="AY432" i="32" s="1"/>
  <c r="AY431" i="32" s="1"/>
  <c r="AY430" i="32" s="1"/>
  <c r="AY429" i="32" s="1"/>
  <c r="AY428" i="32" s="1"/>
  <c r="AY427" i="32" s="1"/>
  <c r="AY426" i="32" s="1"/>
  <c r="AY425" i="32" s="1"/>
  <c r="AY424" i="32" s="1"/>
  <c r="AY423" i="32" s="1"/>
  <c r="AY422" i="32" s="1"/>
  <c r="AY421" i="32" s="1"/>
  <c r="AY420" i="32" s="1"/>
  <c r="AY419" i="32" s="1"/>
  <c r="AY418" i="32" s="1"/>
  <c r="AY417" i="32" s="1"/>
  <c r="AY416" i="32" s="1"/>
  <c r="AY415" i="32" s="1"/>
  <c r="AY414" i="32" s="1"/>
  <c r="AY413" i="32" s="1"/>
  <c r="AY412" i="32" s="1"/>
  <c r="AY411" i="32" s="1"/>
  <c r="AY410" i="32" s="1"/>
  <c r="AY409" i="32" s="1"/>
  <c r="AY408" i="32" s="1"/>
  <c r="AY407" i="32" s="1"/>
  <c r="AY406" i="32" s="1"/>
  <c r="AY405" i="32" s="1"/>
  <c r="AY404" i="32" s="1"/>
  <c r="AY403" i="32" s="1"/>
  <c r="AY402" i="32" s="1"/>
  <c r="AY401" i="32" s="1"/>
  <c r="AY400" i="32" s="1"/>
  <c r="AY399" i="32" s="1"/>
  <c r="AY398" i="32" s="1"/>
  <c r="AY397" i="32" s="1"/>
  <c r="AY396" i="32" s="1"/>
  <c r="AY395" i="32" s="1"/>
  <c r="AY394" i="32" s="1"/>
  <c r="AY393" i="32" s="1"/>
  <c r="AY392" i="32" s="1"/>
  <c r="AY391" i="32" s="1"/>
  <c r="AY390" i="32" s="1"/>
  <c r="AY389" i="32" s="1"/>
  <c r="AY388" i="32" s="1"/>
  <c r="AY387" i="32" s="1"/>
  <c r="AY386" i="32" s="1"/>
  <c r="AY385" i="32" s="1"/>
  <c r="AY384" i="32" s="1"/>
  <c r="AY383" i="32" s="1"/>
  <c r="AY382" i="32" s="1"/>
  <c r="AY381" i="32" s="1"/>
  <c r="AY380" i="32" s="1"/>
  <c r="AY379" i="32" s="1"/>
  <c r="AY378" i="32" s="1"/>
  <c r="AY377" i="32" s="1"/>
  <c r="AY376" i="32" s="1"/>
  <c r="AY375" i="32" s="1"/>
  <c r="AY374" i="32" s="1"/>
  <c r="AY373" i="32" s="1"/>
  <c r="AY372" i="32" s="1"/>
  <c r="AY371" i="32" s="1"/>
  <c r="AY370" i="32" s="1"/>
  <c r="AY369" i="32" s="1"/>
  <c r="AY368" i="32" s="1"/>
  <c r="AY367" i="32" s="1"/>
  <c r="AY366" i="32" s="1"/>
  <c r="AY365" i="32" s="1"/>
  <c r="AY364" i="32" s="1"/>
  <c r="AY363" i="32" s="1"/>
  <c r="AY362" i="32" s="1"/>
  <c r="AY361" i="32" s="1"/>
  <c r="AY360" i="32" s="1"/>
  <c r="AY359" i="32" s="1"/>
  <c r="AY358" i="32" s="1"/>
  <c r="AY357" i="32" s="1"/>
  <c r="AY356" i="32" s="1"/>
  <c r="AY355" i="32" s="1"/>
  <c r="AY354" i="32" s="1"/>
  <c r="AY353" i="32" s="1"/>
  <c r="AY352" i="32" s="1"/>
  <c r="AY351" i="32" s="1"/>
  <c r="AY350" i="32" s="1"/>
  <c r="AY349" i="32" s="1"/>
  <c r="AY348" i="32" s="1"/>
  <c r="AY347" i="32" s="1"/>
  <c r="AY346" i="32" s="1"/>
  <c r="AY345" i="32" s="1"/>
  <c r="AY344" i="32" s="1"/>
  <c r="AY343" i="32" s="1"/>
  <c r="AY342" i="32" s="1"/>
  <c r="AY341" i="32" s="1"/>
  <c r="AY340" i="32" s="1"/>
  <c r="AY339" i="32" s="1"/>
  <c r="AY338" i="32" s="1"/>
  <c r="AY337" i="32" s="1"/>
  <c r="AY336" i="32" s="1"/>
  <c r="AY335" i="32" s="1"/>
  <c r="AY334" i="32" s="1"/>
  <c r="AY333" i="32" s="1"/>
  <c r="AY332" i="32" s="1"/>
  <c r="AY331" i="32" s="1"/>
  <c r="AY330" i="32" s="1"/>
  <c r="AY329" i="32" s="1"/>
  <c r="AY328" i="32" s="1"/>
  <c r="AY327" i="32" s="1"/>
  <c r="AY326" i="32" s="1"/>
  <c r="AY325" i="32" s="1"/>
  <c r="AY324" i="32" s="1"/>
  <c r="AY323" i="32" s="1"/>
  <c r="AY322" i="32" s="1"/>
  <c r="AY321" i="32" s="1"/>
  <c r="AY320" i="32" s="1"/>
  <c r="AY319" i="32" s="1"/>
  <c r="AY318" i="32" s="1"/>
  <c r="AY317" i="32" s="1"/>
  <c r="AY316" i="32" s="1"/>
  <c r="AY315" i="32" s="1"/>
  <c r="AY314" i="32" s="1"/>
  <c r="AY313" i="32" s="1"/>
  <c r="AY312" i="32" s="1"/>
  <c r="AY311" i="32" s="1"/>
  <c r="AY310" i="32" s="1"/>
  <c r="AY309" i="32" s="1"/>
  <c r="AY308" i="32" s="1"/>
  <c r="AY307" i="32" s="1"/>
  <c r="AY306" i="32" s="1"/>
  <c r="AY305" i="32" s="1"/>
  <c r="AY304" i="32" s="1"/>
  <c r="AY303" i="32" s="1"/>
  <c r="AY302" i="32" s="1"/>
  <c r="AY301" i="32" s="1"/>
  <c r="AY300" i="32" s="1"/>
  <c r="AY299" i="32" s="1"/>
  <c r="AY298" i="32" s="1"/>
  <c r="AY297" i="32" s="1"/>
  <c r="AY296" i="32" s="1"/>
  <c r="AY295" i="32" s="1"/>
  <c r="AY294" i="32" s="1"/>
  <c r="AY293" i="32" s="1"/>
  <c r="AY292" i="32" s="1"/>
  <c r="AY291" i="32" s="1"/>
  <c r="AY290" i="32" s="1"/>
  <c r="AY289" i="32" s="1"/>
  <c r="AY288" i="32" s="1"/>
  <c r="AY287" i="32" s="1"/>
  <c r="AY286" i="32" s="1"/>
  <c r="AY285" i="32" s="1"/>
  <c r="AY284" i="32" s="1"/>
  <c r="AY283" i="32" s="1"/>
  <c r="AY282" i="32" s="1"/>
  <c r="AY281" i="32" s="1"/>
  <c r="AY280" i="32" s="1"/>
  <c r="AY279" i="32" s="1"/>
  <c r="AY278" i="32" s="1"/>
  <c r="AY277" i="32" s="1"/>
  <c r="AY276" i="32" s="1"/>
  <c r="AY275" i="32" s="1"/>
  <c r="AY274" i="32" s="1"/>
  <c r="AY273" i="32" s="1"/>
  <c r="AY272" i="32" s="1"/>
  <c r="AY271" i="32" s="1"/>
  <c r="AY270" i="32" s="1"/>
  <c r="AY269" i="32" s="1"/>
  <c r="AY268" i="32" s="1"/>
  <c r="AY267" i="32" s="1"/>
  <c r="AY266" i="32" s="1"/>
  <c r="AY265" i="32" s="1"/>
  <c r="AY264" i="32" s="1"/>
  <c r="AY263" i="32" s="1"/>
  <c r="AY262" i="32" s="1"/>
  <c r="AY261" i="32" s="1"/>
  <c r="AY260" i="32" s="1"/>
  <c r="AY259" i="32" s="1"/>
  <c r="AY258" i="32" s="1"/>
  <c r="AY257" i="32" s="1"/>
  <c r="AY256" i="32" s="1"/>
  <c r="AY255" i="32" s="1"/>
  <c r="AY254" i="32" s="1"/>
  <c r="AY253" i="32" s="1"/>
  <c r="AY252" i="32" s="1"/>
  <c r="AY251" i="32" s="1"/>
  <c r="AY250" i="32" s="1"/>
  <c r="AY249" i="32" s="1"/>
  <c r="AY248" i="32" s="1"/>
  <c r="AY247" i="32" s="1"/>
  <c r="AY246" i="32" s="1"/>
  <c r="AY245" i="32" s="1"/>
  <c r="AY244" i="32" s="1"/>
  <c r="AY243" i="32" s="1"/>
  <c r="AY242" i="32" s="1"/>
  <c r="AY241" i="32" s="1"/>
  <c r="AY240" i="32" s="1"/>
  <c r="AY239" i="32" s="1"/>
  <c r="AY238" i="32" s="1"/>
  <c r="AY237" i="32" s="1"/>
  <c r="AY236" i="32" s="1"/>
  <c r="AY235" i="32" s="1"/>
  <c r="AY234" i="32" s="1"/>
  <c r="AY233" i="32" s="1"/>
  <c r="AY232" i="32" s="1"/>
  <c r="AY231" i="32" s="1"/>
  <c r="AY230" i="32" s="1"/>
  <c r="AY229" i="32" s="1"/>
  <c r="AY228" i="32" s="1"/>
  <c r="AY227" i="32" s="1"/>
  <c r="AY226" i="32" s="1"/>
  <c r="AY225" i="32" s="1"/>
  <c r="AY224" i="32" s="1"/>
  <c r="AY223" i="32" s="1"/>
  <c r="AY222" i="32" s="1"/>
  <c r="AY221" i="32" s="1"/>
  <c r="AY220" i="32" s="1"/>
  <c r="AY219" i="32" s="1"/>
  <c r="AY218" i="32" s="1"/>
  <c r="AY217" i="32" s="1"/>
  <c r="AY216" i="32" s="1"/>
  <c r="AY215" i="32" s="1"/>
  <c r="AY214" i="32" s="1"/>
  <c r="AY213" i="32" s="1"/>
  <c r="AY212" i="32" s="1"/>
  <c r="AY211" i="32" s="1"/>
  <c r="AY210" i="32" s="1"/>
  <c r="AY209" i="32" s="1"/>
  <c r="AY208" i="32" s="1"/>
  <c r="AY207" i="32" s="1"/>
  <c r="AY206" i="32" s="1"/>
  <c r="AY205" i="32" s="1"/>
  <c r="AY204" i="32" s="1"/>
  <c r="AY203" i="32" s="1"/>
  <c r="AY202" i="32" s="1"/>
  <c r="AY201" i="32" s="1"/>
  <c r="AY200" i="32" s="1"/>
  <c r="AY199" i="32" s="1"/>
  <c r="AY198" i="32" s="1"/>
  <c r="AY197" i="32" s="1"/>
  <c r="AY196" i="32" s="1"/>
  <c r="AY195" i="32" s="1"/>
  <c r="AY194" i="32" s="1"/>
  <c r="AY193" i="32" s="1"/>
  <c r="AY192" i="32" s="1"/>
  <c r="AY191" i="32" s="1"/>
  <c r="AY190" i="32" s="1"/>
  <c r="AY189" i="32" s="1"/>
  <c r="AY188" i="32" s="1"/>
  <c r="AY187" i="32" s="1"/>
  <c r="AY186" i="32" s="1"/>
  <c r="AY185" i="32" s="1"/>
  <c r="AY184" i="32" s="1"/>
  <c r="AY183" i="32" s="1"/>
  <c r="AY182" i="32" s="1"/>
  <c r="AY181" i="32" s="1"/>
  <c r="AY180" i="32" s="1"/>
  <c r="AY179" i="32" s="1"/>
  <c r="AY178" i="32" s="1"/>
  <c r="AY177" i="32" s="1"/>
  <c r="AY176" i="32" s="1"/>
  <c r="AY175" i="32" s="1"/>
  <c r="AY174" i="32" s="1"/>
  <c r="AY173" i="32" s="1"/>
  <c r="AY172" i="32" s="1"/>
  <c r="AY171" i="32" s="1"/>
  <c r="AY170" i="32" s="1"/>
  <c r="AY169" i="32" s="1"/>
  <c r="AY168" i="32" s="1"/>
  <c r="AY167" i="32" s="1"/>
  <c r="AY166" i="32" s="1"/>
  <c r="AY165" i="32" s="1"/>
  <c r="AY164" i="32" s="1"/>
  <c r="AY163" i="32" s="1"/>
  <c r="AY162" i="32" s="1"/>
  <c r="AY161" i="32" s="1"/>
  <c r="AY160" i="32" s="1"/>
  <c r="AY159" i="32" s="1"/>
  <c r="AY158" i="32" s="1"/>
  <c r="AY157" i="32" s="1"/>
  <c r="AY156" i="32" s="1"/>
  <c r="AY155" i="32" s="1"/>
  <c r="AY154" i="32" s="1"/>
  <c r="AY153" i="32" s="1"/>
  <c r="AY152" i="32" s="1"/>
  <c r="AY151" i="32" s="1"/>
  <c r="AY150" i="32" s="1"/>
  <c r="AY149" i="32" s="1"/>
  <c r="AY148" i="32" s="1"/>
  <c r="AY147" i="32" s="1"/>
  <c r="AY146" i="32" s="1"/>
  <c r="AY145" i="32" s="1"/>
  <c r="AY144" i="32" s="1"/>
  <c r="AY143" i="32" s="1"/>
  <c r="AY142" i="32" s="1"/>
  <c r="AY141" i="32" s="1"/>
  <c r="AY140" i="32" s="1"/>
  <c r="AY139" i="32" s="1"/>
  <c r="AY138" i="32" s="1"/>
  <c r="AY137" i="32" s="1"/>
  <c r="AY136" i="32" s="1"/>
  <c r="AY135" i="32" s="1"/>
  <c r="AY134" i="32" s="1"/>
  <c r="AY133" i="32" s="1"/>
  <c r="AY132" i="32" s="1"/>
  <c r="AY131" i="32" s="1"/>
  <c r="AY130" i="32" s="1"/>
  <c r="AY129" i="32" s="1"/>
  <c r="AY128" i="32" s="1"/>
  <c r="AY127" i="32" s="1"/>
  <c r="AY126" i="32" s="1"/>
  <c r="AY125" i="32" s="1"/>
  <c r="AY124" i="32" s="1"/>
  <c r="AY123" i="32" s="1"/>
  <c r="AY122" i="32" s="1"/>
  <c r="AY121" i="32" s="1"/>
  <c r="AY120" i="32" s="1"/>
  <c r="AY119" i="32" s="1"/>
  <c r="AY118" i="32" s="1"/>
  <c r="AY117" i="32" s="1"/>
  <c r="AY116" i="32" s="1"/>
  <c r="AY115" i="32" s="1"/>
  <c r="AY114" i="32" s="1"/>
  <c r="AY113" i="32" s="1"/>
  <c r="AY112" i="32" s="1"/>
  <c r="AY111" i="32" s="1"/>
  <c r="AY110" i="32" s="1"/>
  <c r="AY109" i="32" s="1"/>
  <c r="AY108" i="32" s="1"/>
  <c r="AY107" i="32" s="1"/>
  <c r="AY106" i="32" s="1"/>
  <c r="AY105" i="32" s="1"/>
  <c r="AY104" i="32" s="1"/>
  <c r="AY103" i="32" s="1"/>
  <c r="AY102" i="32" s="1"/>
  <c r="AY101" i="32" s="1"/>
  <c r="AY100" i="32" s="1"/>
  <c r="AY99" i="32" s="1"/>
  <c r="AY98" i="32" s="1"/>
  <c r="AY97" i="32" s="1"/>
  <c r="AY96" i="32" s="1"/>
  <c r="AY95" i="32" s="1"/>
  <c r="AY94" i="32" s="1"/>
  <c r="AY93" i="32" s="1"/>
  <c r="AY92" i="32" s="1"/>
  <c r="AY91" i="32" s="1"/>
  <c r="AY90" i="32" s="1"/>
  <c r="AY89" i="32" s="1"/>
  <c r="AY88" i="32" s="1"/>
  <c r="AY87" i="32" s="1"/>
  <c r="AY86" i="32" s="1"/>
  <c r="AY85" i="32" s="1"/>
  <c r="AY84" i="32" s="1"/>
  <c r="AY83" i="32" s="1"/>
  <c r="AY82" i="32" s="1"/>
  <c r="AY81" i="32" s="1"/>
  <c r="AY80" i="32" s="1"/>
  <c r="AY79" i="32" s="1"/>
  <c r="AY78" i="32" s="1"/>
  <c r="AY77" i="32" s="1"/>
  <c r="AY76" i="32" s="1"/>
  <c r="AY75" i="32" s="1"/>
  <c r="AY74" i="32" s="1"/>
  <c r="AY73" i="32" s="1"/>
  <c r="AY72" i="32" s="1"/>
  <c r="AY71" i="32" s="1"/>
  <c r="AY70" i="32" s="1"/>
  <c r="AY69" i="32" s="1"/>
  <c r="AY68" i="32" s="1"/>
  <c r="AY67" i="32" s="1"/>
  <c r="AY66" i="32" s="1"/>
  <c r="AY65" i="32" s="1"/>
  <c r="AY64" i="32" s="1"/>
  <c r="AY63" i="32" s="1"/>
  <c r="AY62" i="32" s="1"/>
  <c r="AY61" i="32" s="1"/>
  <c r="AY60" i="32" s="1"/>
  <c r="AY59" i="32" s="1"/>
  <c r="AY58" i="32" s="1"/>
  <c r="AY57" i="32" s="1"/>
  <c r="AY56" i="32" s="1"/>
  <c r="AY55" i="32" s="1"/>
  <c r="AY54" i="32" s="1"/>
  <c r="AY53" i="32" s="1"/>
  <c r="AY52" i="32" s="1"/>
  <c r="AY51" i="32" s="1"/>
  <c r="AY50" i="32" s="1"/>
  <c r="AY49" i="32" s="1"/>
  <c r="AY48" i="32" s="1"/>
  <c r="AY47" i="32" s="1"/>
  <c r="AY46" i="32" s="1"/>
  <c r="AY45" i="32" s="1"/>
  <c r="AY44" i="32" s="1"/>
  <c r="AY43" i="32" s="1"/>
  <c r="AY42" i="32" s="1"/>
  <c r="AY41" i="32" s="1"/>
  <c r="AY40" i="32" s="1"/>
  <c r="AY39" i="32" s="1"/>
  <c r="AX1915" i="32"/>
  <c r="AX1914" i="32" s="1"/>
  <c r="AX1913" i="32" s="1"/>
  <c r="AX1912" i="32" s="1"/>
  <c r="AX1911" i="32" s="1"/>
  <c r="AX1910" i="32" s="1"/>
  <c r="AX1909" i="32" s="1"/>
  <c r="AX1908" i="32" s="1"/>
  <c r="AX1907" i="32" s="1"/>
  <c r="AX1906" i="32" s="1"/>
  <c r="AX1905" i="32" s="1"/>
  <c r="AX1904" i="32" s="1"/>
  <c r="AX1903" i="32" s="1"/>
  <c r="AX1902" i="32" s="1"/>
  <c r="AX1901" i="32" s="1"/>
  <c r="AX1900" i="32" s="1"/>
  <c r="AX1899" i="32" s="1"/>
  <c r="AX1898" i="32" s="1"/>
  <c r="AX1897" i="32" s="1"/>
  <c r="AX1896" i="32" s="1"/>
  <c r="AX1895" i="32" s="1"/>
  <c r="AX1894" i="32" s="1"/>
  <c r="AX1893" i="32" s="1"/>
  <c r="AX1892" i="32" s="1"/>
  <c r="AX1891" i="32" s="1"/>
  <c r="AX1890" i="32" s="1"/>
  <c r="AX1889" i="32" s="1"/>
  <c r="AX1888" i="32" s="1"/>
  <c r="AX1887" i="32" s="1"/>
  <c r="AX1886" i="32" s="1"/>
  <c r="AX1885" i="32" s="1"/>
  <c r="AX1884" i="32" s="1"/>
  <c r="AX1883" i="32" s="1"/>
  <c r="AX1882" i="32" s="1"/>
  <c r="AX1881" i="32" s="1"/>
  <c r="AX1880" i="32" s="1"/>
  <c r="AX1879" i="32" s="1"/>
  <c r="AX1878" i="32" s="1"/>
  <c r="AX1877" i="32" s="1"/>
  <c r="AX1876" i="32" s="1"/>
  <c r="AX1875" i="32" s="1"/>
  <c r="AX1874" i="32" s="1"/>
  <c r="AX1873" i="32" s="1"/>
  <c r="AX1872" i="32" s="1"/>
  <c r="AX1871" i="32" s="1"/>
  <c r="AX1870" i="32" s="1"/>
  <c r="AX1869" i="32" s="1"/>
  <c r="AX1868" i="32" s="1"/>
  <c r="AX1867" i="32" s="1"/>
  <c r="AX1866" i="32" s="1"/>
  <c r="AX1865" i="32" s="1"/>
  <c r="AX1864" i="32" s="1"/>
  <c r="AX1863" i="32" s="1"/>
  <c r="AX1862" i="32" s="1"/>
  <c r="AX1861" i="32" s="1"/>
  <c r="AX1860" i="32" s="1"/>
  <c r="AX1859" i="32" s="1"/>
  <c r="AX1858" i="32" s="1"/>
  <c r="AX1857" i="32" s="1"/>
  <c r="AX1856" i="32" s="1"/>
  <c r="AX1855" i="32" s="1"/>
  <c r="AX1854" i="32" s="1"/>
  <c r="AX1853" i="32" s="1"/>
  <c r="AX1852" i="32" s="1"/>
  <c r="AX1851" i="32" s="1"/>
  <c r="AX1850" i="32" s="1"/>
  <c r="AX1849" i="32" s="1"/>
  <c r="AX1848" i="32" s="1"/>
  <c r="AX1847" i="32" s="1"/>
  <c r="AX1846" i="32" s="1"/>
  <c r="AX1845" i="32" s="1"/>
  <c r="AX1844" i="32" s="1"/>
  <c r="AX1843" i="32" s="1"/>
  <c r="AX1842" i="32" s="1"/>
  <c r="AX1841" i="32" s="1"/>
  <c r="AX1840" i="32" s="1"/>
  <c r="AX1839" i="32" s="1"/>
  <c r="AX1838" i="32" s="1"/>
  <c r="AX1837" i="32" s="1"/>
  <c r="AX1836" i="32" s="1"/>
  <c r="AX1835" i="32" s="1"/>
  <c r="AX1834" i="32" s="1"/>
  <c r="AX1833" i="32" s="1"/>
  <c r="AX1832" i="32" s="1"/>
  <c r="AX1831" i="32" s="1"/>
  <c r="AX1830" i="32" s="1"/>
  <c r="AX1829" i="32" s="1"/>
  <c r="AX1828" i="32" s="1"/>
  <c r="AX1827" i="32" s="1"/>
  <c r="AX1826" i="32" s="1"/>
  <c r="AX1825" i="32" s="1"/>
  <c r="AX1824" i="32" s="1"/>
  <c r="AX1823" i="32" s="1"/>
  <c r="AX1822" i="32" s="1"/>
  <c r="AX1821" i="32" s="1"/>
  <c r="AX1820" i="32" s="1"/>
  <c r="AX1819" i="32" s="1"/>
  <c r="AX1818" i="32" s="1"/>
  <c r="AX1817" i="32" s="1"/>
  <c r="AX1816" i="32" s="1"/>
  <c r="AX1815" i="32" s="1"/>
  <c r="AX1814" i="32" s="1"/>
  <c r="AX1813" i="32" s="1"/>
  <c r="AX1812" i="32" s="1"/>
  <c r="AX1811" i="32" s="1"/>
  <c r="AX1810" i="32" s="1"/>
  <c r="AX1809" i="32" s="1"/>
  <c r="AX1808" i="32" s="1"/>
  <c r="AX1807" i="32" s="1"/>
  <c r="AX1806" i="32" s="1"/>
  <c r="AX1805" i="32" s="1"/>
  <c r="AX1804" i="32" s="1"/>
  <c r="AX1803" i="32" s="1"/>
  <c r="AX1802" i="32" s="1"/>
  <c r="AX1801" i="32" s="1"/>
  <c r="AX1800" i="32" s="1"/>
  <c r="AX1799" i="32" s="1"/>
  <c r="AX1798" i="32" s="1"/>
  <c r="AX1797" i="32" s="1"/>
  <c r="AX1796" i="32" s="1"/>
  <c r="AX1795" i="32" s="1"/>
  <c r="AX1794" i="32" s="1"/>
  <c r="AX1793" i="32" s="1"/>
  <c r="AX1792" i="32" s="1"/>
  <c r="AX1791" i="32" s="1"/>
  <c r="AX1790" i="32" s="1"/>
  <c r="AX1789" i="32" s="1"/>
  <c r="AX1788" i="32" s="1"/>
  <c r="AX1787" i="32" s="1"/>
  <c r="AX1786" i="32" s="1"/>
  <c r="AX1785" i="32" s="1"/>
  <c r="AX1784" i="32" s="1"/>
  <c r="AX1783" i="32" s="1"/>
  <c r="AX1782" i="32" s="1"/>
  <c r="AX1781" i="32" s="1"/>
  <c r="AX1780" i="32" s="1"/>
  <c r="AX1779" i="32" s="1"/>
  <c r="AX1778" i="32" s="1"/>
  <c r="AX1777" i="32" s="1"/>
  <c r="AX1776" i="32" s="1"/>
  <c r="AX1775" i="32" s="1"/>
  <c r="AX1774" i="32" s="1"/>
  <c r="AX1773" i="32" s="1"/>
  <c r="AX1772" i="32" s="1"/>
  <c r="AX1771" i="32" s="1"/>
  <c r="AX1770" i="32" s="1"/>
  <c r="AX1769" i="32" s="1"/>
  <c r="AX1768" i="32" s="1"/>
  <c r="AX1767" i="32" s="1"/>
  <c r="AX1766" i="32" s="1"/>
  <c r="AX1765" i="32" s="1"/>
  <c r="AX1764" i="32" s="1"/>
  <c r="AX1763" i="32" s="1"/>
  <c r="AX1762" i="32" s="1"/>
  <c r="AX1761" i="32" s="1"/>
  <c r="AX1760" i="32" s="1"/>
  <c r="AX1759" i="32" s="1"/>
  <c r="AX1758" i="32" s="1"/>
  <c r="AX1757" i="32" s="1"/>
  <c r="AX1756" i="32" s="1"/>
  <c r="AX1755" i="32" s="1"/>
  <c r="AX1754" i="32" s="1"/>
  <c r="AX1753" i="32" s="1"/>
  <c r="AX1752" i="32" s="1"/>
  <c r="AX1751" i="32" s="1"/>
  <c r="AX1750" i="32" s="1"/>
  <c r="AX1749" i="32" s="1"/>
  <c r="AX1748" i="32" s="1"/>
  <c r="AX1747" i="32" s="1"/>
  <c r="AX1746" i="32" s="1"/>
  <c r="AX1745" i="32" s="1"/>
  <c r="AX1744" i="32" s="1"/>
  <c r="AX1743" i="32" s="1"/>
  <c r="AX1742" i="32" s="1"/>
  <c r="AX1741" i="32" s="1"/>
  <c r="AX1740" i="32" s="1"/>
  <c r="AX1739" i="32" s="1"/>
  <c r="AX1738" i="32" s="1"/>
  <c r="AX1737" i="32" s="1"/>
  <c r="AX1736" i="32" s="1"/>
  <c r="AX1735" i="32" s="1"/>
  <c r="AX1734" i="32" s="1"/>
  <c r="AX1733" i="32" s="1"/>
  <c r="AX1732" i="32" s="1"/>
  <c r="AX1731" i="32" s="1"/>
  <c r="AX1730" i="32" s="1"/>
  <c r="AX1729" i="32" s="1"/>
  <c r="AX1728" i="32" s="1"/>
  <c r="AX1727" i="32" s="1"/>
  <c r="AX1726" i="32" s="1"/>
  <c r="AX1725" i="32" s="1"/>
  <c r="AX1724" i="32" s="1"/>
  <c r="AX1723" i="32" s="1"/>
  <c r="AX1722" i="32" s="1"/>
  <c r="AX1721" i="32" s="1"/>
  <c r="AX1720" i="32" s="1"/>
  <c r="AX1719" i="32" s="1"/>
  <c r="AX1718" i="32" s="1"/>
  <c r="AX1717" i="32" s="1"/>
  <c r="AX1716" i="32" s="1"/>
  <c r="AX1715" i="32" s="1"/>
  <c r="AX1714" i="32" s="1"/>
  <c r="AX1713" i="32" s="1"/>
  <c r="AX1712" i="32" s="1"/>
  <c r="AX1711" i="32" s="1"/>
  <c r="AX1710" i="32" s="1"/>
  <c r="AX1709" i="32" s="1"/>
  <c r="AX1708" i="32" s="1"/>
  <c r="AX1707" i="32" s="1"/>
  <c r="AX1706" i="32" s="1"/>
  <c r="AX1705" i="32" s="1"/>
  <c r="AX1704" i="32" s="1"/>
  <c r="AX1703" i="32" s="1"/>
  <c r="AX1702" i="32" s="1"/>
  <c r="AX1701" i="32" s="1"/>
  <c r="AX1700" i="32" s="1"/>
  <c r="AX1699" i="32" s="1"/>
  <c r="AX1698" i="32" s="1"/>
  <c r="AX1697" i="32" s="1"/>
  <c r="AX1696" i="32" s="1"/>
  <c r="AX1695" i="32" s="1"/>
  <c r="AX1694" i="32" s="1"/>
  <c r="AX1693" i="32" s="1"/>
  <c r="AX1692" i="32" s="1"/>
  <c r="AX1691" i="32" s="1"/>
  <c r="AX1690" i="32" s="1"/>
  <c r="AX1689" i="32" s="1"/>
  <c r="AX1688" i="32" s="1"/>
  <c r="AX1687" i="32" s="1"/>
  <c r="AX1686" i="32" s="1"/>
  <c r="AX1685" i="32" s="1"/>
  <c r="AX1684" i="32" s="1"/>
  <c r="AX1683" i="32" s="1"/>
  <c r="AX1682" i="32" s="1"/>
  <c r="AX1681" i="32" s="1"/>
  <c r="AX1680" i="32" s="1"/>
  <c r="AX1679" i="32" s="1"/>
  <c r="AX1678" i="32" s="1"/>
  <c r="AX1677" i="32" s="1"/>
  <c r="AX1676" i="32" s="1"/>
  <c r="AX1675" i="32" s="1"/>
  <c r="AX1674" i="32" s="1"/>
  <c r="AX1673" i="32" s="1"/>
  <c r="AX1672" i="32" s="1"/>
  <c r="AX1671" i="32" s="1"/>
  <c r="AX1670" i="32" s="1"/>
  <c r="AX1669" i="32" s="1"/>
  <c r="AX1668" i="32" s="1"/>
  <c r="AX1667" i="32" s="1"/>
  <c r="AX1666" i="32" s="1"/>
  <c r="AX1665" i="32" s="1"/>
  <c r="AX1664" i="32" s="1"/>
  <c r="AX1663" i="32" s="1"/>
  <c r="AX1662" i="32" s="1"/>
  <c r="AX1661" i="32" s="1"/>
  <c r="AX1660" i="32" s="1"/>
  <c r="AX1659" i="32" s="1"/>
  <c r="AX1658" i="32" s="1"/>
  <c r="AX1657" i="32" s="1"/>
  <c r="AX1656" i="32" s="1"/>
  <c r="AX1655" i="32" s="1"/>
  <c r="AX1654" i="32" s="1"/>
  <c r="AX1653" i="32" s="1"/>
  <c r="AX1652" i="32" s="1"/>
  <c r="AX1651" i="32" s="1"/>
  <c r="AX1650" i="32" s="1"/>
  <c r="AX1649" i="32" s="1"/>
  <c r="AX1648" i="32" s="1"/>
  <c r="AX1647" i="32" s="1"/>
  <c r="AX1646" i="32" s="1"/>
  <c r="AX1645" i="32" s="1"/>
  <c r="AX1644" i="32" s="1"/>
  <c r="AX1643" i="32" s="1"/>
  <c r="AX1642" i="32" s="1"/>
  <c r="AX1641" i="32" s="1"/>
  <c r="AX1640" i="32" s="1"/>
  <c r="AX1639" i="32" s="1"/>
  <c r="AX1638" i="32" s="1"/>
  <c r="AX1637" i="32" s="1"/>
  <c r="AX1636" i="32" s="1"/>
  <c r="AX1635" i="32" s="1"/>
  <c r="AX1634" i="32" s="1"/>
  <c r="AX1633" i="32" s="1"/>
  <c r="AX1632" i="32" s="1"/>
  <c r="AX1631" i="32" s="1"/>
  <c r="AX1630" i="32" s="1"/>
  <c r="AX1629" i="32" s="1"/>
  <c r="AX1628" i="32" s="1"/>
  <c r="AX1627" i="32" s="1"/>
  <c r="AX1626" i="32" s="1"/>
  <c r="AX1625" i="32" s="1"/>
  <c r="AX1624" i="32" s="1"/>
  <c r="AX1623" i="32" s="1"/>
  <c r="AX1622" i="32" s="1"/>
  <c r="AX1621" i="32" s="1"/>
  <c r="AX1620" i="32" s="1"/>
  <c r="AX1619" i="32" s="1"/>
  <c r="AX1618" i="32" s="1"/>
  <c r="AX1617" i="32" s="1"/>
  <c r="AX1616" i="32" s="1"/>
  <c r="AX1615" i="32" s="1"/>
  <c r="AX1614" i="32" s="1"/>
  <c r="AX1613" i="32" s="1"/>
  <c r="AX1612" i="32" s="1"/>
  <c r="AX1611" i="32" s="1"/>
  <c r="AX1610" i="32" s="1"/>
  <c r="AX1609" i="32" s="1"/>
  <c r="AX1608" i="32" s="1"/>
  <c r="AX1607" i="32" s="1"/>
  <c r="AX1606" i="32" s="1"/>
  <c r="AX1605" i="32" s="1"/>
  <c r="AX1604" i="32" s="1"/>
  <c r="AX1603" i="32" s="1"/>
  <c r="AX1602" i="32" s="1"/>
  <c r="AX1601" i="32" s="1"/>
  <c r="AX1600" i="32" s="1"/>
  <c r="AX1599" i="32" s="1"/>
  <c r="AX1598" i="32" s="1"/>
  <c r="AX1597" i="32" s="1"/>
  <c r="AX1596" i="32" s="1"/>
  <c r="AX1595" i="32" s="1"/>
  <c r="AX1594" i="32" s="1"/>
  <c r="AX1593" i="32" s="1"/>
  <c r="AX1592" i="32" s="1"/>
  <c r="AX1591" i="32" s="1"/>
  <c r="AX1590" i="32" s="1"/>
  <c r="AX1589" i="32" s="1"/>
  <c r="AX1588" i="32" s="1"/>
  <c r="AX1587" i="32" s="1"/>
  <c r="AX1586" i="32" s="1"/>
  <c r="AX1585" i="32" s="1"/>
  <c r="AX1584" i="32" s="1"/>
  <c r="AX1583" i="32" s="1"/>
  <c r="AX1582" i="32" s="1"/>
  <c r="AX1581" i="32" s="1"/>
  <c r="AX1580" i="32" s="1"/>
  <c r="AX1579" i="32" s="1"/>
  <c r="AX1578" i="32" s="1"/>
  <c r="AX1577" i="32" s="1"/>
  <c r="AX1576" i="32" s="1"/>
  <c r="AX1575" i="32" s="1"/>
  <c r="AX1574" i="32" s="1"/>
  <c r="AX1573" i="32" s="1"/>
  <c r="AX1572" i="32" s="1"/>
  <c r="AX1571" i="32" s="1"/>
  <c r="AX1570" i="32" s="1"/>
  <c r="AX1569" i="32" s="1"/>
  <c r="AX1568" i="32" s="1"/>
  <c r="AX1567" i="32" s="1"/>
  <c r="AX1566" i="32" s="1"/>
  <c r="AX1565" i="32" s="1"/>
  <c r="AX1564" i="32" s="1"/>
  <c r="AX1563" i="32" s="1"/>
  <c r="AX1562" i="32" s="1"/>
  <c r="AX1561" i="32" s="1"/>
  <c r="AX1560" i="32" s="1"/>
  <c r="AX1559" i="32" s="1"/>
  <c r="AX1558" i="32" s="1"/>
  <c r="AX1557" i="32" s="1"/>
  <c r="AX1556" i="32" s="1"/>
  <c r="AX1555" i="32" s="1"/>
  <c r="AX1554" i="32" s="1"/>
  <c r="AX1553" i="32" s="1"/>
  <c r="AX1552" i="32" s="1"/>
  <c r="AX1551" i="32" s="1"/>
  <c r="AX1550" i="32" s="1"/>
  <c r="AX1549" i="32" s="1"/>
  <c r="AX1548" i="32" s="1"/>
  <c r="AX1547" i="32" s="1"/>
  <c r="AX1546" i="32" s="1"/>
  <c r="AX1545" i="32" s="1"/>
  <c r="AX1544" i="32" s="1"/>
  <c r="AX1543" i="32" s="1"/>
  <c r="AX1542" i="32" s="1"/>
  <c r="AX1541" i="32" s="1"/>
  <c r="AX1540" i="32" s="1"/>
  <c r="AX1539" i="32" s="1"/>
  <c r="AX1538" i="32" s="1"/>
  <c r="AX1537" i="32" s="1"/>
  <c r="AX1536" i="32" s="1"/>
  <c r="AX1535" i="32" s="1"/>
  <c r="AX1534" i="32" s="1"/>
  <c r="AX1533" i="32" s="1"/>
  <c r="AX1532" i="32" s="1"/>
  <c r="AX1531" i="32" s="1"/>
  <c r="AX1530" i="32" s="1"/>
  <c r="AX1529" i="32" s="1"/>
  <c r="AX1528" i="32" s="1"/>
  <c r="AX1527" i="32" s="1"/>
  <c r="AX1526" i="32" s="1"/>
  <c r="AX1525" i="32" s="1"/>
  <c r="AX1524" i="32" s="1"/>
  <c r="AX1523" i="32" s="1"/>
  <c r="AX1522" i="32" s="1"/>
  <c r="AX1521" i="32" s="1"/>
  <c r="AX1520" i="32" s="1"/>
  <c r="AX1519" i="32" s="1"/>
  <c r="AX1518" i="32" s="1"/>
  <c r="AX1517" i="32" s="1"/>
  <c r="AX1516" i="32" s="1"/>
  <c r="AX1515" i="32" s="1"/>
  <c r="AX1514" i="32" s="1"/>
  <c r="AX1513" i="32" s="1"/>
  <c r="AX1512" i="32" s="1"/>
  <c r="AX1511" i="32" s="1"/>
  <c r="AX1510" i="32" s="1"/>
  <c r="AX1509" i="32" s="1"/>
  <c r="AX1508" i="32" s="1"/>
  <c r="AX1507" i="32" s="1"/>
  <c r="AX1506" i="32" s="1"/>
  <c r="AX1505" i="32" s="1"/>
  <c r="AX1504" i="32" s="1"/>
  <c r="AX1503" i="32" s="1"/>
  <c r="AX1502" i="32" s="1"/>
  <c r="AX1501" i="32" s="1"/>
  <c r="AX1500" i="32" s="1"/>
  <c r="AX1499" i="32" s="1"/>
  <c r="AX1498" i="32" s="1"/>
  <c r="AX1497" i="32" s="1"/>
  <c r="AX1496" i="32" s="1"/>
  <c r="AX1495" i="32" s="1"/>
  <c r="AX1494" i="32" s="1"/>
  <c r="AX1493" i="32" s="1"/>
  <c r="AX1492" i="32" s="1"/>
  <c r="AX1491" i="32" s="1"/>
  <c r="AX1490" i="32" s="1"/>
  <c r="AX1489" i="32" s="1"/>
  <c r="AX1488" i="32" s="1"/>
  <c r="AX1487" i="32" s="1"/>
  <c r="AX1486" i="32" s="1"/>
  <c r="AX1485" i="32" s="1"/>
  <c r="AX1484" i="32" s="1"/>
  <c r="AX1483" i="32" s="1"/>
  <c r="AX1482" i="32" s="1"/>
  <c r="AX1481" i="32" s="1"/>
  <c r="AX1480" i="32" s="1"/>
  <c r="AX1479" i="32" s="1"/>
  <c r="AX1478" i="32" s="1"/>
  <c r="AX1477" i="32" s="1"/>
  <c r="AX1476" i="32" s="1"/>
  <c r="AX1475" i="32" s="1"/>
  <c r="AX1474" i="32" s="1"/>
  <c r="AX1473" i="32" s="1"/>
  <c r="AX1472" i="32" s="1"/>
  <c r="AX1471" i="32" s="1"/>
  <c r="AX1470" i="32" s="1"/>
  <c r="AX1469" i="32" s="1"/>
  <c r="AX1468" i="32" s="1"/>
  <c r="AX1467" i="32" s="1"/>
  <c r="AX1466" i="32" s="1"/>
  <c r="AX1465" i="32" s="1"/>
  <c r="AX1464" i="32" s="1"/>
  <c r="AX1463" i="32" s="1"/>
  <c r="AX1462" i="32" s="1"/>
  <c r="AX1461" i="32" s="1"/>
  <c r="AX1460" i="32" s="1"/>
  <c r="AX1459" i="32" s="1"/>
  <c r="AX1458" i="32" s="1"/>
  <c r="AX1457" i="32" s="1"/>
  <c r="AX1456" i="32" s="1"/>
  <c r="AX1455" i="32" s="1"/>
  <c r="AX1454" i="32" s="1"/>
  <c r="AX1453" i="32" s="1"/>
  <c r="AX1452" i="32" s="1"/>
  <c r="AX1451" i="32" s="1"/>
  <c r="AX1450" i="32" s="1"/>
  <c r="AX1449" i="32" s="1"/>
  <c r="AX1448" i="32" s="1"/>
  <c r="AX1447" i="32" s="1"/>
  <c r="AX1446" i="32" s="1"/>
  <c r="AX1445" i="32" s="1"/>
  <c r="AX1444" i="32" s="1"/>
  <c r="AX1443" i="32" s="1"/>
  <c r="AX1442" i="32" s="1"/>
  <c r="AX1441" i="32" s="1"/>
  <c r="AX1440" i="32" s="1"/>
  <c r="AX1439" i="32" s="1"/>
  <c r="AX1438" i="32" s="1"/>
  <c r="AX1437" i="32" s="1"/>
  <c r="AX1436" i="32" s="1"/>
  <c r="AX1435" i="32" s="1"/>
  <c r="AX1434" i="32" s="1"/>
  <c r="AX1433" i="32" s="1"/>
  <c r="AX1432" i="32" s="1"/>
  <c r="AX1431" i="32" s="1"/>
  <c r="AX1430" i="32" s="1"/>
  <c r="AX1429" i="32" s="1"/>
  <c r="AX1428" i="32" s="1"/>
  <c r="AX1427" i="32" s="1"/>
  <c r="AX1426" i="32" s="1"/>
  <c r="AX1425" i="32" s="1"/>
  <c r="AX1424" i="32" s="1"/>
  <c r="AX1423" i="32" s="1"/>
  <c r="AX1422" i="32" s="1"/>
  <c r="AX1421" i="32" s="1"/>
  <c r="AX1420" i="32" s="1"/>
  <c r="AX1419" i="32" s="1"/>
  <c r="AX1418" i="32" s="1"/>
  <c r="AX1417" i="32" s="1"/>
  <c r="AX1416" i="32" s="1"/>
  <c r="AX1415" i="32" s="1"/>
  <c r="AX1414" i="32" s="1"/>
  <c r="AX1413" i="32" s="1"/>
  <c r="AX1412" i="32" s="1"/>
  <c r="AX1411" i="32" s="1"/>
  <c r="AX1410" i="32" s="1"/>
  <c r="AX1409" i="32" s="1"/>
  <c r="AX1408" i="32" s="1"/>
  <c r="AX1407" i="32" s="1"/>
  <c r="AX1406" i="32" s="1"/>
  <c r="AX1405" i="32" s="1"/>
  <c r="AX1404" i="32" s="1"/>
  <c r="AX1403" i="32" s="1"/>
  <c r="AX1402" i="32" s="1"/>
  <c r="AX1401" i="32" s="1"/>
  <c r="AX1400" i="32" s="1"/>
  <c r="AX1399" i="32" s="1"/>
  <c r="AX1398" i="32" s="1"/>
  <c r="AX1397" i="32" s="1"/>
  <c r="AX1396" i="32" s="1"/>
  <c r="AX1395" i="32" s="1"/>
  <c r="AX1394" i="32" s="1"/>
  <c r="AX1393" i="32" s="1"/>
  <c r="AX1392" i="32" s="1"/>
  <c r="AX1391" i="32" s="1"/>
  <c r="AX1390" i="32" s="1"/>
  <c r="AX1389" i="32" s="1"/>
  <c r="AX1388" i="32" s="1"/>
  <c r="AX1387" i="32" s="1"/>
  <c r="AX1386" i="32" s="1"/>
  <c r="AX1385" i="32" s="1"/>
  <c r="AX1384" i="32" s="1"/>
  <c r="AX1383" i="32" s="1"/>
  <c r="AX1382" i="32" s="1"/>
  <c r="AX1381" i="32" s="1"/>
  <c r="AX1380" i="32" s="1"/>
  <c r="AX1379" i="32" s="1"/>
  <c r="AX1378" i="32" s="1"/>
  <c r="AX1377" i="32" s="1"/>
  <c r="AX1376" i="32" s="1"/>
  <c r="AX1375" i="32" s="1"/>
  <c r="AX1374" i="32" s="1"/>
  <c r="AX1373" i="32" s="1"/>
  <c r="AX1372" i="32" s="1"/>
  <c r="AX1371" i="32" s="1"/>
  <c r="AX1370" i="32" s="1"/>
  <c r="AX1369" i="32" s="1"/>
  <c r="AX1368" i="32" s="1"/>
  <c r="AX1367" i="32" s="1"/>
  <c r="AX1366" i="32" s="1"/>
  <c r="AX1365" i="32" s="1"/>
  <c r="AX1364" i="32" s="1"/>
  <c r="AX1363" i="32" s="1"/>
  <c r="AX1362" i="32" s="1"/>
  <c r="AX1361" i="32" s="1"/>
  <c r="AX1360" i="32" s="1"/>
  <c r="AX1359" i="32" s="1"/>
  <c r="AX1358" i="32" s="1"/>
  <c r="AX1357" i="32" s="1"/>
  <c r="AX1356" i="32" s="1"/>
  <c r="AX1355" i="32" s="1"/>
  <c r="AX1354" i="32" s="1"/>
  <c r="AX1353" i="32" s="1"/>
  <c r="AX1352" i="32" s="1"/>
  <c r="AX1351" i="32" s="1"/>
  <c r="AX1350" i="32" s="1"/>
  <c r="AX1349" i="32" s="1"/>
  <c r="AX1348" i="32" s="1"/>
  <c r="AX1347" i="32" s="1"/>
  <c r="AX1346" i="32" s="1"/>
  <c r="AX1345" i="32" s="1"/>
  <c r="AX1344" i="32" s="1"/>
  <c r="AX1343" i="32" s="1"/>
  <c r="AX1342" i="32" s="1"/>
  <c r="AX1341" i="32" s="1"/>
  <c r="AX1340" i="32" s="1"/>
  <c r="AX1339" i="32" s="1"/>
  <c r="AX1338" i="32" s="1"/>
  <c r="AX1337" i="32" s="1"/>
  <c r="AX1336" i="32" s="1"/>
  <c r="AX1335" i="32" s="1"/>
  <c r="AX1334" i="32" s="1"/>
  <c r="AX1333" i="32" s="1"/>
  <c r="AX1332" i="32" s="1"/>
  <c r="AX1331" i="32" s="1"/>
  <c r="AX1330" i="32" s="1"/>
  <c r="AX1329" i="32" s="1"/>
  <c r="AX1328" i="32" s="1"/>
  <c r="AX1327" i="32" s="1"/>
  <c r="AX1326" i="32" s="1"/>
  <c r="AX1325" i="32" s="1"/>
  <c r="AX1324" i="32" s="1"/>
  <c r="AX1323" i="32" s="1"/>
  <c r="AX1322" i="32" s="1"/>
  <c r="AX1321" i="32" s="1"/>
  <c r="AX1320" i="32" s="1"/>
  <c r="AX1319" i="32" s="1"/>
  <c r="AX1318" i="32" s="1"/>
  <c r="AX1317" i="32" s="1"/>
  <c r="AX1316" i="32" s="1"/>
  <c r="AX1315" i="32" s="1"/>
  <c r="AX1314" i="32" s="1"/>
  <c r="AX1313" i="32" s="1"/>
  <c r="AX1312" i="32" s="1"/>
  <c r="AX1311" i="32" s="1"/>
  <c r="AX1310" i="32" s="1"/>
  <c r="AX1309" i="32" s="1"/>
  <c r="AX1308" i="32" s="1"/>
  <c r="AX1307" i="32" s="1"/>
  <c r="AX1306" i="32" s="1"/>
  <c r="AX1305" i="32" s="1"/>
  <c r="AX1304" i="32" s="1"/>
  <c r="AX1303" i="32" s="1"/>
  <c r="AX1302" i="32" s="1"/>
  <c r="AX1301" i="32" s="1"/>
  <c r="AX1300" i="32" s="1"/>
  <c r="AX1299" i="32" s="1"/>
  <c r="AX1298" i="32" s="1"/>
  <c r="AX1297" i="32" s="1"/>
  <c r="AX1296" i="32" s="1"/>
  <c r="AX1295" i="32" s="1"/>
  <c r="AX1294" i="32" s="1"/>
  <c r="AX1293" i="32" s="1"/>
  <c r="AX1292" i="32" s="1"/>
  <c r="AX1291" i="32" s="1"/>
  <c r="AX1290" i="32" s="1"/>
  <c r="AX1289" i="32" s="1"/>
  <c r="AX1288" i="32" s="1"/>
  <c r="AX1287" i="32" s="1"/>
  <c r="AX1286" i="32" s="1"/>
  <c r="AX1285" i="32" s="1"/>
  <c r="AX1284" i="32" s="1"/>
  <c r="AX1283" i="32" s="1"/>
  <c r="AX1282" i="32" s="1"/>
  <c r="AX1281" i="32" s="1"/>
  <c r="AX1280" i="32" s="1"/>
  <c r="AX1279" i="32" s="1"/>
  <c r="AX1278" i="32" s="1"/>
  <c r="AX1277" i="32" s="1"/>
  <c r="AX1276" i="32" s="1"/>
  <c r="AX1275" i="32" s="1"/>
  <c r="AX1274" i="32" s="1"/>
  <c r="AX1273" i="32" s="1"/>
  <c r="AX1272" i="32" s="1"/>
  <c r="AX1271" i="32" s="1"/>
  <c r="AX1270" i="32" s="1"/>
  <c r="AX1269" i="32" s="1"/>
  <c r="AX1268" i="32" s="1"/>
  <c r="AX1267" i="32" s="1"/>
  <c r="AX1266" i="32" s="1"/>
  <c r="AX1265" i="32" s="1"/>
  <c r="AX1264" i="32" s="1"/>
  <c r="AX1263" i="32" s="1"/>
  <c r="AX1262" i="32" s="1"/>
  <c r="AX1261" i="32" s="1"/>
  <c r="AX1260" i="32" s="1"/>
  <c r="AX1259" i="32" s="1"/>
  <c r="AX1258" i="32" s="1"/>
  <c r="AX1257" i="32" s="1"/>
  <c r="AX1256" i="32" s="1"/>
  <c r="AX1255" i="32" s="1"/>
  <c r="AX1254" i="32" s="1"/>
  <c r="AX1253" i="32" s="1"/>
  <c r="AX1252" i="32" s="1"/>
  <c r="AX1251" i="32" s="1"/>
  <c r="AX1250" i="32" s="1"/>
  <c r="AX1249" i="32" s="1"/>
  <c r="AX1248" i="32" s="1"/>
  <c r="AX1247" i="32" s="1"/>
  <c r="AX1246" i="32" s="1"/>
  <c r="AX1245" i="32" s="1"/>
  <c r="AX1244" i="32" s="1"/>
  <c r="AX1243" i="32" s="1"/>
  <c r="AX1242" i="32" s="1"/>
  <c r="AX1241" i="32" s="1"/>
  <c r="AX1240" i="32" s="1"/>
  <c r="AX1239" i="32" s="1"/>
  <c r="AX1238" i="32" s="1"/>
  <c r="AX1237" i="32" s="1"/>
  <c r="AX1236" i="32" s="1"/>
  <c r="AX1235" i="32" s="1"/>
  <c r="AX1234" i="32" s="1"/>
  <c r="AX1233" i="32" s="1"/>
  <c r="AX1232" i="32" s="1"/>
  <c r="AX1231" i="32" s="1"/>
  <c r="AX1230" i="32" s="1"/>
  <c r="AX1229" i="32" s="1"/>
  <c r="AX1228" i="32" s="1"/>
  <c r="AX1227" i="32" s="1"/>
  <c r="AX1226" i="32" s="1"/>
  <c r="AX1225" i="32" s="1"/>
  <c r="AX1224" i="32" s="1"/>
  <c r="AX1223" i="32" s="1"/>
  <c r="AX1222" i="32" s="1"/>
  <c r="AX1221" i="32" s="1"/>
  <c r="AX1220" i="32" s="1"/>
  <c r="AX1219" i="32" s="1"/>
  <c r="AX1218" i="32" s="1"/>
  <c r="AX1217" i="32" s="1"/>
  <c r="AX1216" i="32" s="1"/>
  <c r="AX1215" i="32" s="1"/>
  <c r="AX1214" i="32" s="1"/>
  <c r="AX1213" i="32" s="1"/>
  <c r="AX1212" i="32" s="1"/>
  <c r="AX1211" i="32" s="1"/>
  <c r="AX1210" i="32" s="1"/>
  <c r="AX1209" i="32" s="1"/>
  <c r="AX1208" i="32" s="1"/>
  <c r="AX1207" i="32" s="1"/>
  <c r="AX1206" i="32" s="1"/>
  <c r="AX1205" i="32" s="1"/>
  <c r="AX1204" i="32" s="1"/>
  <c r="AX1203" i="32" s="1"/>
  <c r="AX1202" i="32" s="1"/>
  <c r="AX1201" i="32" s="1"/>
  <c r="AX1200" i="32" s="1"/>
  <c r="AX1199" i="32" s="1"/>
  <c r="AX1198" i="32" s="1"/>
  <c r="AX1197" i="32" s="1"/>
  <c r="AX1196" i="32" s="1"/>
  <c r="AX1195" i="32" s="1"/>
  <c r="AX1194" i="32" s="1"/>
  <c r="AX1193" i="32" s="1"/>
  <c r="AX1192" i="32" s="1"/>
  <c r="AX1191" i="32" s="1"/>
  <c r="AX1190" i="32" s="1"/>
  <c r="AX1189" i="32" s="1"/>
  <c r="AX1188" i="32" s="1"/>
  <c r="AX1187" i="32" s="1"/>
  <c r="AX1186" i="32" s="1"/>
  <c r="AX1185" i="32" s="1"/>
  <c r="AX1184" i="32" s="1"/>
  <c r="AX1183" i="32" s="1"/>
  <c r="AX1182" i="32" s="1"/>
  <c r="AX1181" i="32" s="1"/>
  <c r="AX1180" i="32" s="1"/>
  <c r="AX1179" i="32" s="1"/>
  <c r="AX1178" i="32" s="1"/>
  <c r="AX1177" i="32" s="1"/>
  <c r="AX1176" i="32" s="1"/>
  <c r="AX1175" i="32" s="1"/>
  <c r="AX1174" i="32" s="1"/>
  <c r="AX1173" i="32" s="1"/>
  <c r="AX1172" i="32" s="1"/>
  <c r="AX1171" i="32" s="1"/>
  <c r="AX1170" i="32" s="1"/>
  <c r="AX1169" i="32" s="1"/>
  <c r="AX1168" i="32" s="1"/>
  <c r="AX1167" i="32" s="1"/>
  <c r="AX1166" i="32" s="1"/>
  <c r="AX1165" i="32" s="1"/>
  <c r="AX1164" i="32" s="1"/>
  <c r="AX1163" i="32" s="1"/>
  <c r="AX1162" i="32" s="1"/>
  <c r="AX1161" i="32" s="1"/>
  <c r="AX1160" i="32" s="1"/>
  <c r="AX1159" i="32" s="1"/>
  <c r="AX1158" i="32" s="1"/>
  <c r="AX1157" i="32" s="1"/>
  <c r="AX1156" i="32" s="1"/>
  <c r="AX1155" i="32" s="1"/>
  <c r="AX1154" i="32" s="1"/>
  <c r="AX1153" i="32" s="1"/>
  <c r="AX1152" i="32" s="1"/>
  <c r="AX1151" i="32" s="1"/>
  <c r="AX1150" i="32" s="1"/>
  <c r="AX1149" i="32" s="1"/>
  <c r="AX1148" i="32" s="1"/>
  <c r="AX1147" i="32" s="1"/>
  <c r="AX1146" i="32" s="1"/>
  <c r="AX1145" i="32" s="1"/>
  <c r="AX1144" i="32" s="1"/>
  <c r="AX1143" i="32" s="1"/>
  <c r="AX1142" i="32" s="1"/>
  <c r="AX1141" i="32" s="1"/>
  <c r="AX1140" i="32" s="1"/>
  <c r="AX1139" i="32" s="1"/>
  <c r="AX1138" i="32" s="1"/>
  <c r="AX1137" i="32" s="1"/>
  <c r="AX1136" i="32" s="1"/>
  <c r="AX1135" i="32" s="1"/>
  <c r="AX1134" i="32" s="1"/>
  <c r="AX1133" i="32" s="1"/>
  <c r="AX1132" i="32" s="1"/>
  <c r="AX1131" i="32" s="1"/>
  <c r="AX1130" i="32" s="1"/>
  <c r="AX1129" i="32" s="1"/>
  <c r="AX1128" i="32" s="1"/>
  <c r="AX1127" i="32" s="1"/>
  <c r="AX1126" i="32" s="1"/>
  <c r="AX1125" i="32" s="1"/>
  <c r="AX1124" i="32" s="1"/>
  <c r="AX1123" i="32" s="1"/>
  <c r="AX1122" i="32" s="1"/>
  <c r="AX1121" i="32" s="1"/>
  <c r="AX1120" i="32" s="1"/>
  <c r="AX1119" i="32" s="1"/>
  <c r="AX1118" i="32" s="1"/>
  <c r="AX1117" i="32" s="1"/>
  <c r="AX1116" i="32" s="1"/>
  <c r="AX1115" i="32" s="1"/>
  <c r="AX1114" i="32" s="1"/>
  <c r="AX1113" i="32" s="1"/>
  <c r="AX1112" i="32" s="1"/>
  <c r="AX1111" i="32" s="1"/>
  <c r="AX1110" i="32" s="1"/>
  <c r="AX1109" i="32" s="1"/>
  <c r="AX1108" i="32" s="1"/>
  <c r="AX1107" i="32" s="1"/>
  <c r="AX1106" i="32" s="1"/>
  <c r="AX1105" i="32" s="1"/>
  <c r="AX1104" i="32" s="1"/>
  <c r="AX1103" i="32" s="1"/>
  <c r="AX1102" i="32" s="1"/>
  <c r="AX1101" i="32" s="1"/>
  <c r="AX1100" i="32" s="1"/>
  <c r="AX1099" i="32" s="1"/>
  <c r="AX1098" i="32" s="1"/>
  <c r="AX1097" i="32" s="1"/>
  <c r="AX1096" i="32" s="1"/>
  <c r="AX1095" i="32" s="1"/>
  <c r="AX1094" i="32" s="1"/>
  <c r="AX1093" i="32" s="1"/>
  <c r="AX1092" i="32" s="1"/>
  <c r="AX1091" i="32" s="1"/>
  <c r="AX1090" i="32" s="1"/>
  <c r="AX1089" i="32" s="1"/>
  <c r="AX1088" i="32" s="1"/>
  <c r="AX1087" i="32" s="1"/>
  <c r="AX1086" i="32" s="1"/>
  <c r="AX1085" i="32" s="1"/>
  <c r="AX1084" i="32" s="1"/>
  <c r="AX1083" i="32" s="1"/>
  <c r="AX1082" i="32" s="1"/>
  <c r="AX1081" i="32" s="1"/>
  <c r="AX1080" i="32" s="1"/>
  <c r="AX1079" i="32" s="1"/>
  <c r="AX1078" i="32" s="1"/>
  <c r="AX1077" i="32" s="1"/>
  <c r="AX1076" i="32" s="1"/>
  <c r="AX1075" i="32" s="1"/>
  <c r="AX1074" i="32" s="1"/>
  <c r="AX1073" i="32" s="1"/>
  <c r="AX1072" i="32" s="1"/>
  <c r="AX1071" i="32" s="1"/>
  <c r="AX1070" i="32" s="1"/>
  <c r="AX1069" i="32" s="1"/>
  <c r="AX1068" i="32" s="1"/>
  <c r="AX1067" i="32" s="1"/>
  <c r="AX1066" i="32" s="1"/>
  <c r="AX1065" i="32" s="1"/>
  <c r="AX1064" i="32" s="1"/>
  <c r="AX1063" i="32" s="1"/>
  <c r="AX1062" i="32" s="1"/>
  <c r="AX1061" i="32" s="1"/>
  <c r="AX1060" i="32" s="1"/>
  <c r="AX1059" i="32" s="1"/>
  <c r="AX1058" i="32" s="1"/>
  <c r="AX1057" i="32" s="1"/>
  <c r="AX1056" i="32" s="1"/>
  <c r="AX1055" i="32" s="1"/>
  <c r="AX1054" i="32" s="1"/>
  <c r="AX1053" i="32" s="1"/>
  <c r="AX1052" i="32" s="1"/>
  <c r="AX1051" i="32" s="1"/>
  <c r="AX1050" i="32" s="1"/>
  <c r="AX1049" i="32" s="1"/>
  <c r="AX1048" i="32" s="1"/>
  <c r="AX1047" i="32" s="1"/>
  <c r="AX1046" i="32" s="1"/>
  <c r="AX1045" i="32" s="1"/>
  <c r="AX1044" i="32" s="1"/>
  <c r="AX1043" i="32" s="1"/>
  <c r="AX1042" i="32" s="1"/>
  <c r="AX1041" i="32" s="1"/>
  <c r="AX1040" i="32" s="1"/>
  <c r="AX1039" i="32" s="1"/>
  <c r="AX1038" i="32" s="1"/>
  <c r="AX1037" i="32" s="1"/>
  <c r="AX1036" i="32" s="1"/>
  <c r="AX1035" i="32" s="1"/>
  <c r="AX1034" i="32" s="1"/>
  <c r="AX1033" i="32" s="1"/>
  <c r="AX1032" i="32" s="1"/>
  <c r="AX1031" i="32" s="1"/>
  <c r="AX1030" i="32" s="1"/>
  <c r="AX1029" i="32" s="1"/>
  <c r="AX1028" i="32" s="1"/>
  <c r="AX1027" i="32" s="1"/>
  <c r="AX1026" i="32" s="1"/>
  <c r="AX1025" i="32" s="1"/>
  <c r="AX1024" i="32" s="1"/>
  <c r="AX1023" i="32" s="1"/>
  <c r="AX1022" i="32" s="1"/>
  <c r="AX1021" i="32" s="1"/>
  <c r="AX1020" i="32" s="1"/>
  <c r="AX1019" i="32" s="1"/>
  <c r="AX1018" i="32" s="1"/>
  <c r="AX1017" i="32" s="1"/>
  <c r="AX1016" i="32" s="1"/>
  <c r="AX1015" i="32" s="1"/>
  <c r="AX1014" i="32" s="1"/>
  <c r="AX1013" i="32" s="1"/>
  <c r="AX1012" i="32" s="1"/>
  <c r="AX1011" i="32" s="1"/>
  <c r="AX1010" i="32" s="1"/>
  <c r="AX1009" i="32" s="1"/>
  <c r="AX1008" i="32" s="1"/>
  <c r="AX1007" i="32" s="1"/>
  <c r="AX1006" i="32" s="1"/>
  <c r="AX1005" i="32" s="1"/>
  <c r="AX1004" i="32" s="1"/>
  <c r="AX1003" i="32" s="1"/>
  <c r="AX1002" i="32" s="1"/>
  <c r="AX1001" i="32" s="1"/>
  <c r="AX1000" i="32" s="1"/>
  <c r="AX999" i="32" s="1"/>
  <c r="AX998" i="32" s="1"/>
  <c r="AX997" i="32" s="1"/>
  <c r="AX996" i="32" s="1"/>
  <c r="AX995" i="32" s="1"/>
  <c r="AX994" i="32" s="1"/>
  <c r="AX993" i="32" s="1"/>
  <c r="AX992" i="32" s="1"/>
  <c r="AX991" i="32" s="1"/>
  <c r="AX990" i="32" s="1"/>
  <c r="AX989" i="32" s="1"/>
  <c r="AX988" i="32" s="1"/>
  <c r="AX987" i="32" s="1"/>
  <c r="AX986" i="32" s="1"/>
  <c r="AX985" i="32" s="1"/>
  <c r="AX984" i="32" s="1"/>
  <c r="AX983" i="32" s="1"/>
  <c r="AX982" i="32" s="1"/>
  <c r="AX981" i="32" s="1"/>
  <c r="AX980" i="32" s="1"/>
  <c r="AX979" i="32" s="1"/>
  <c r="AX978" i="32" s="1"/>
  <c r="AX977" i="32" s="1"/>
  <c r="AX976" i="32" s="1"/>
  <c r="AX975" i="32" s="1"/>
  <c r="AX974" i="32" s="1"/>
  <c r="AX973" i="32" s="1"/>
  <c r="AX972" i="32" s="1"/>
  <c r="AX971" i="32" s="1"/>
  <c r="AX970" i="32" s="1"/>
  <c r="AX969" i="32" s="1"/>
  <c r="AX968" i="32" s="1"/>
  <c r="AX967" i="32" s="1"/>
  <c r="AX966" i="32" s="1"/>
  <c r="AX965" i="32" s="1"/>
  <c r="AX964" i="32" s="1"/>
  <c r="AX963" i="32" s="1"/>
  <c r="AX962" i="32" s="1"/>
  <c r="AX961" i="32" s="1"/>
  <c r="AX960" i="32" s="1"/>
  <c r="AX959" i="32" s="1"/>
  <c r="AX958" i="32" s="1"/>
  <c r="AX957" i="32" s="1"/>
  <c r="AX956" i="32" s="1"/>
  <c r="AX955" i="32" s="1"/>
  <c r="AX954" i="32" s="1"/>
  <c r="AX953" i="32" s="1"/>
  <c r="AX952" i="32" s="1"/>
  <c r="AX951" i="32" s="1"/>
  <c r="AX950" i="32" s="1"/>
  <c r="AX949" i="32" s="1"/>
  <c r="AX948" i="32" s="1"/>
  <c r="AX947" i="32" s="1"/>
  <c r="AX946" i="32" s="1"/>
  <c r="AX945" i="32" s="1"/>
  <c r="AX944" i="32" s="1"/>
  <c r="AX943" i="32" s="1"/>
  <c r="AX942" i="32" s="1"/>
  <c r="AX941" i="32" s="1"/>
  <c r="AX940" i="32" s="1"/>
  <c r="AX939" i="32" s="1"/>
  <c r="AX938" i="32" s="1"/>
  <c r="AX937" i="32" s="1"/>
  <c r="AX936" i="32" s="1"/>
  <c r="AX935" i="32" s="1"/>
  <c r="AX934" i="32" s="1"/>
  <c r="AX933" i="32" s="1"/>
  <c r="AX932" i="32" s="1"/>
  <c r="AX931" i="32" s="1"/>
  <c r="AX930" i="32" s="1"/>
  <c r="AX929" i="32" s="1"/>
  <c r="AX928" i="32" s="1"/>
  <c r="AX927" i="32" s="1"/>
  <c r="AX926" i="32" s="1"/>
  <c r="AX925" i="32" s="1"/>
  <c r="AX924" i="32" s="1"/>
  <c r="AX923" i="32" s="1"/>
  <c r="AX922" i="32" s="1"/>
  <c r="AX921" i="32" s="1"/>
  <c r="AX920" i="32" s="1"/>
  <c r="AX919" i="32" s="1"/>
  <c r="AX918" i="32" s="1"/>
  <c r="AX917" i="32" s="1"/>
  <c r="AX916" i="32" s="1"/>
  <c r="AX915" i="32" s="1"/>
  <c r="AX914" i="32" s="1"/>
  <c r="AX913" i="32" s="1"/>
  <c r="AX912" i="32" s="1"/>
  <c r="AX911" i="32" s="1"/>
  <c r="AX910" i="32" s="1"/>
  <c r="AX909" i="32" s="1"/>
  <c r="AX908" i="32" s="1"/>
  <c r="AX907" i="32" s="1"/>
  <c r="AX906" i="32" s="1"/>
  <c r="AX905" i="32" s="1"/>
  <c r="AX904" i="32" s="1"/>
  <c r="AX903" i="32" s="1"/>
  <c r="AX902" i="32" s="1"/>
  <c r="AX901" i="32" s="1"/>
  <c r="AX900" i="32" s="1"/>
  <c r="AX899" i="32" s="1"/>
  <c r="AX898" i="32" s="1"/>
  <c r="AX897" i="32" s="1"/>
  <c r="AX896" i="32" s="1"/>
  <c r="AX895" i="32" s="1"/>
  <c r="AX894" i="32" s="1"/>
  <c r="AX893" i="32" s="1"/>
  <c r="AX892" i="32" s="1"/>
  <c r="AX891" i="32" s="1"/>
  <c r="AX890" i="32" s="1"/>
  <c r="AX889" i="32" s="1"/>
  <c r="AX888" i="32" s="1"/>
  <c r="AX887" i="32" s="1"/>
  <c r="AX886" i="32" s="1"/>
  <c r="AX885" i="32" s="1"/>
  <c r="AX884" i="32" s="1"/>
  <c r="AX883" i="32" s="1"/>
  <c r="AX882" i="32" s="1"/>
  <c r="AX881" i="32" s="1"/>
  <c r="AX880" i="32" s="1"/>
  <c r="AX879" i="32" s="1"/>
  <c r="AX878" i="32" s="1"/>
  <c r="AX877" i="32" s="1"/>
  <c r="AX876" i="32" s="1"/>
  <c r="AX875" i="32" s="1"/>
  <c r="AX874" i="32" s="1"/>
  <c r="AX873" i="32" s="1"/>
  <c r="AX872" i="32" s="1"/>
  <c r="AX871" i="32" s="1"/>
  <c r="AX870" i="32" s="1"/>
  <c r="AX869" i="32" s="1"/>
  <c r="AX868" i="32" s="1"/>
  <c r="AX867" i="32" s="1"/>
  <c r="AX866" i="32" s="1"/>
  <c r="AX865" i="32" s="1"/>
  <c r="AX864" i="32" s="1"/>
  <c r="AX863" i="32" s="1"/>
  <c r="AX862" i="32" s="1"/>
  <c r="AX861" i="32" s="1"/>
  <c r="AX860" i="32" s="1"/>
  <c r="AX859" i="32" s="1"/>
  <c r="AX858" i="32" s="1"/>
  <c r="AX857" i="32" s="1"/>
  <c r="AX856" i="32" s="1"/>
  <c r="AX855" i="32" s="1"/>
  <c r="AX854" i="32" s="1"/>
  <c r="AX853" i="32" s="1"/>
  <c r="AX852" i="32" s="1"/>
  <c r="AX851" i="32" s="1"/>
  <c r="AX850" i="32" s="1"/>
  <c r="AX849" i="32" s="1"/>
  <c r="AX848" i="32" s="1"/>
  <c r="AX847" i="32" s="1"/>
  <c r="AX846" i="32" s="1"/>
  <c r="AX845" i="32" s="1"/>
  <c r="AX844" i="32" s="1"/>
  <c r="AX843" i="32" s="1"/>
  <c r="AX842" i="32" s="1"/>
  <c r="AX841" i="32" s="1"/>
  <c r="AX840" i="32" s="1"/>
  <c r="AX839" i="32" s="1"/>
  <c r="AX838" i="32" s="1"/>
  <c r="AX837" i="32" s="1"/>
  <c r="AX836" i="32" s="1"/>
  <c r="AX835" i="32" s="1"/>
  <c r="AX834" i="32" s="1"/>
  <c r="AX833" i="32" s="1"/>
  <c r="AX832" i="32" s="1"/>
  <c r="AX831" i="32" s="1"/>
  <c r="AX830" i="32" s="1"/>
  <c r="AX829" i="32" s="1"/>
  <c r="AX828" i="32" s="1"/>
  <c r="AX827" i="32" s="1"/>
  <c r="AX826" i="32" s="1"/>
  <c r="AX825" i="32" s="1"/>
  <c r="AX824" i="32" s="1"/>
  <c r="AX823" i="32" s="1"/>
  <c r="AX822" i="32" s="1"/>
  <c r="AX821" i="32" s="1"/>
  <c r="AX820" i="32" s="1"/>
  <c r="AX819" i="32" s="1"/>
  <c r="AX818" i="32" s="1"/>
  <c r="AX817" i="32" s="1"/>
  <c r="AX816" i="32" s="1"/>
  <c r="AX815" i="32" s="1"/>
  <c r="AX814" i="32" s="1"/>
  <c r="AX813" i="32" s="1"/>
  <c r="AX812" i="32" s="1"/>
  <c r="AX811" i="32" s="1"/>
  <c r="AX810" i="32" s="1"/>
  <c r="AX809" i="32" s="1"/>
  <c r="AX808" i="32" s="1"/>
  <c r="AX807" i="32" s="1"/>
  <c r="AX806" i="32" s="1"/>
  <c r="AX805" i="32" s="1"/>
  <c r="AX804" i="32" s="1"/>
  <c r="AX803" i="32" s="1"/>
  <c r="AX802" i="32" s="1"/>
  <c r="AX801" i="32" s="1"/>
  <c r="AX800" i="32" s="1"/>
  <c r="AX799" i="32" s="1"/>
  <c r="AX798" i="32" s="1"/>
  <c r="AX797" i="32" s="1"/>
  <c r="AX796" i="32" s="1"/>
  <c r="AX795" i="32" s="1"/>
  <c r="AX794" i="32" s="1"/>
  <c r="AX793" i="32" s="1"/>
  <c r="AX792" i="32" s="1"/>
  <c r="AX791" i="32" s="1"/>
  <c r="AX790" i="32" s="1"/>
  <c r="AX789" i="32" s="1"/>
  <c r="AX788" i="32" s="1"/>
  <c r="AX787" i="32" s="1"/>
  <c r="AX786" i="32" s="1"/>
  <c r="AX785" i="32" s="1"/>
  <c r="AX784" i="32" s="1"/>
  <c r="AX783" i="32" s="1"/>
  <c r="AX782" i="32" s="1"/>
  <c r="AX781" i="32" s="1"/>
  <c r="AX780" i="32" s="1"/>
  <c r="AX779" i="32" s="1"/>
  <c r="AX778" i="32" s="1"/>
  <c r="AX777" i="32" s="1"/>
  <c r="AX776" i="32" s="1"/>
  <c r="AX775" i="32" s="1"/>
  <c r="AX774" i="32" s="1"/>
  <c r="AX773" i="32" s="1"/>
  <c r="AX772" i="32" s="1"/>
  <c r="AX771" i="32" s="1"/>
  <c r="AX770" i="32" s="1"/>
  <c r="AX769" i="32" s="1"/>
  <c r="AX768" i="32" s="1"/>
  <c r="AX767" i="32" s="1"/>
  <c r="AX766" i="32" s="1"/>
  <c r="AX765" i="32" s="1"/>
  <c r="AX764" i="32" s="1"/>
  <c r="AX763" i="32" s="1"/>
  <c r="AX762" i="32" s="1"/>
  <c r="AX761" i="32" s="1"/>
  <c r="AX760" i="32" s="1"/>
  <c r="AX759" i="32" s="1"/>
  <c r="AX758" i="32" s="1"/>
  <c r="AX757" i="32" s="1"/>
  <c r="AX756" i="32" s="1"/>
  <c r="AX755" i="32" s="1"/>
  <c r="AX754" i="32" s="1"/>
  <c r="AX753" i="32" s="1"/>
  <c r="AX752" i="32" s="1"/>
  <c r="AX751" i="32" s="1"/>
  <c r="AX750" i="32" s="1"/>
  <c r="AX749" i="32" s="1"/>
  <c r="AX748" i="32" s="1"/>
  <c r="AX747" i="32" s="1"/>
  <c r="AX746" i="32" s="1"/>
  <c r="AX745" i="32" s="1"/>
  <c r="AX744" i="32" s="1"/>
  <c r="AX743" i="32" s="1"/>
  <c r="AX742" i="32" s="1"/>
  <c r="AX741" i="32" s="1"/>
  <c r="AX740" i="32" s="1"/>
  <c r="AX739" i="32" s="1"/>
  <c r="AX738" i="32" s="1"/>
  <c r="AX737" i="32" s="1"/>
  <c r="AX736" i="32" s="1"/>
  <c r="AX735" i="32" s="1"/>
  <c r="AX734" i="32" s="1"/>
  <c r="AX733" i="32" s="1"/>
  <c r="AX732" i="32" s="1"/>
  <c r="AX731" i="32" s="1"/>
  <c r="AX730" i="32" s="1"/>
  <c r="AX729" i="32" s="1"/>
  <c r="AX728" i="32" s="1"/>
  <c r="AX727" i="32" s="1"/>
  <c r="AX726" i="32" s="1"/>
  <c r="AX725" i="32" s="1"/>
  <c r="AX724" i="32" s="1"/>
  <c r="AX723" i="32" s="1"/>
  <c r="AX722" i="32" s="1"/>
  <c r="AX721" i="32" s="1"/>
  <c r="AX720" i="32" s="1"/>
  <c r="AX719" i="32" s="1"/>
  <c r="AX718" i="32" s="1"/>
  <c r="AX717" i="32" s="1"/>
  <c r="AX716" i="32" s="1"/>
  <c r="AX715" i="32" s="1"/>
  <c r="AX714" i="32" s="1"/>
  <c r="AX713" i="32" s="1"/>
  <c r="AX712" i="32" s="1"/>
  <c r="AX711" i="32" s="1"/>
  <c r="AX710" i="32" s="1"/>
  <c r="AX709" i="32" s="1"/>
  <c r="AX708" i="32" s="1"/>
  <c r="AX707" i="32" s="1"/>
  <c r="AX706" i="32" s="1"/>
  <c r="AX705" i="32" s="1"/>
  <c r="AX704" i="32" s="1"/>
  <c r="AX703" i="32" s="1"/>
  <c r="AX702" i="32" s="1"/>
  <c r="AX701" i="32" s="1"/>
  <c r="AX700" i="32" s="1"/>
  <c r="AX699" i="32" s="1"/>
  <c r="AX698" i="32" s="1"/>
  <c r="AX697" i="32" s="1"/>
  <c r="AX696" i="32" s="1"/>
  <c r="AX695" i="32" s="1"/>
  <c r="AX694" i="32" s="1"/>
  <c r="AX693" i="32" s="1"/>
  <c r="AX692" i="32" s="1"/>
  <c r="AX691" i="32" s="1"/>
  <c r="AX690" i="32" s="1"/>
  <c r="AX689" i="32" s="1"/>
  <c r="AX688" i="32" s="1"/>
  <c r="AX687" i="32" s="1"/>
  <c r="AX686" i="32" s="1"/>
  <c r="AX685" i="32" s="1"/>
  <c r="AX684" i="32" s="1"/>
  <c r="AX683" i="32" s="1"/>
  <c r="AX682" i="32" s="1"/>
  <c r="AX681" i="32" s="1"/>
  <c r="AX680" i="32" s="1"/>
  <c r="AX679" i="32" s="1"/>
  <c r="AX678" i="32" s="1"/>
  <c r="AX677" i="32" s="1"/>
  <c r="AX676" i="32" s="1"/>
  <c r="AX675" i="32" s="1"/>
  <c r="AX674" i="32" s="1"/>
  <c r="AX673" i="32" s="1"/>
  <c r="AX672" i="32" s="1"/>
  <c r="AX671" i="32" s="1"/>
  <c r="AX670" i="32" s="1"/>
  <c r="AX669" i="32" s="1"/>
  <c r="AX668" i="32" s="1"/>
  <c r="AX667" i="32" s="1"/>
  <c r="AX666" i="32" s="1"/>
  <c r="AX665" i="32" s="1"/>
  <c r="AX664" i="32" s="1"/>
  <c r="AX663" i="32" s="1"/>
  <c r="AX662" i="32" s="1"/>
  <c r="AX661" i="32" s="1"/>
  <c r="AX660" i="32" s="1"/>
  <c r="AX659" i="32" s="1"/>
  <c r="AX658" i="32" s="1"/>
  <c r="AX657" i="32" s="1"/>
  <c r="AX656" i="32" s="1"/>
  <c r="AX655" i="32" s="1"/>
  <c r="AX654" i="32" s="1"/>
  <c r="AX653" i="32" s="1"/>
  <c r="AX652" i="32" s="1"/>
  <c r="AX651" i="32" s="1"/>
  <c r="AX650" i="32" s="1"/>
  <c r="AX649" i="32" s="1"/>
  <c r="AX648" i="32" s="1"/>
  <c r="AX647" i="32" s="1"/>
  <c r="AX646" i="32" s="1"/>
  <c r="AX645" i="32" s="1"/>
  <c r="AX644" i="32" s="1"/>
  <c r="AX643" i="32" s="1"/>
  <c r="AX642" i="32" s="1"/>
  <c r="AX641" i="32" s="1"/>
  <c r="AX640" i="32" s="1"/>
  <c r="AX639" i="32" s="1"/>
  <c r="AX638" i="32" s="1"/>
  <c r="AX637" i="32" s="1"/>
  <c r="AX636" i="32" s="1"/>
  <c r="AX635" i="32" s="1"/>
  <c r="AX634" i="32" s="1"/>
  <c r="AX633" i="32" s="1"/>
  <c r="AX632" i="32" s="1"/>
  <c r="AX631" i="32" s="1"/>
  <c r="AX630" i="32" s="1"/>
  <c r="AX629" i="32" s="1"/>
  <c r="AX628" i="32" s="1"/>
  <c r="AX627" i="32" s="1"/>
  <c r="AX626" i="32" s="1"/>
  <c r="AX625" i="32" s="1"/>
  <c r="AX624" i="32" s="1"/>
  <c r="AX623" i="32" s="1"/>
  <c r="AX622" i="32" s="1"/>
  <c r="AX621" i="32" s="1"/>
  <c r="AX620" i="32" s="1"/>
  <c r="AX619" i="32" s="1"/>
  <c r="AX618" i="32" s="1"/>
  <c r="AX617" i="32" s="1"/>
  <c r="AX616" i="32" s="1"/>
  <c r="AX615" i="32" s="1"/>
  <c r="AX614" i="32" s="1"/>
  <c r="AX613" i="32" s="1"/>
  <c r="AX612" i="32" s="1"/>
  <c r="AX611" i="32" s="1"/>
  <c r="AX610" i="32" s="1"/>
  <c r="AX609" i="32" s="1"/>
  <c r="AX608" i="32" s="1"/>
  <c r="AX607" i="32" s="1"/>
  <c r="AX606" i="32" s="1"/>
  <c r="AX605" i="32" s="1"/>
  <c r="AX604" i="32" s="1"/>
  <c r="AX603" i="32" s="1"/>
  <c r="AX602" i="32" s="1"/>
  <c r="AX601" i="32" s="1"/>
  <c r="AX600" i="32" s="1"/>
  <c r="AX599" i="32" s="1"/>
  <c r="AX598" i="32" s="1"/>
  <c r="AX597" i="32" s="1"/>
  <c r="AX596" i="32" s="1"/>
  <c r="AX595" i="32" s="1"/>
  <c r="AX594" i="32" s="1"/>
  <c r="AX593" i="32" s="1"/>
  <c r="AX592" i="32" s="1"/>
  <c r="AX591" i="32" s="1"/>
  <c r="AX590" i="32" s="1"/>
  <c r="AX589" i="32" s="1"/>
  <c r="AX588" i="32" s="1"/>
  <c r="AX587" i="32" s="1"/>
  <c r="AX586" i="32" s="1"/>
  <c r="AX585" i="32" s="1"/>
  <c r="AX584" i="32" s="1"/>
  <c r="AX583" i="32" s="1"/>
  <c r="AX582" i="32" s="1"/>
  <c r="AX581" i="32" s="1"/>
  <c r="AX580" i="32" s="1"/>
  <c r="AX579" i="32" s="1"/>
  <c r="AX578" i="32" s="1"/>
  <c r="AX577" i="32" s="1"/>
  <c r="AX576" i="32" s="1"/>
  <c r="AX575" i="32" s="1"/>
  <c r="AX574" i="32" s="1"/>
  <c r="AX573" i="32" s="1"/>
  <c r="AX572" i="32" s="1"/>
  <c r="AX571" i="32" s="1"/>
  <c r="AX570" i="32" s="1"/>
  <c r="AX569" i="32" s="1"/>
  <c r="AX568" i="32" s="1"/>
  <c r="AX567" i="32" s="1"/>
  <c r="AX566" i="32" s="1"/>
  <c r="AX565" i="32" s="1"/>
  <c r="AX564" i="32" s="1"/>
  <c r="AX563" i="32" s="1"/>
  <c r="AX562" i="32" s="1"/>
  <c r="AX561" i="32" s="1"/>
  <c r="AX560" i="32" s="1"/>
  <c r="AX559" i="32" s="1"/>
  <c r="AX558" i="32" s="1"/>
  <c r="AX557" i="32" s="1"/>
  <c r="AX556" i="32" s="1"/>
  <c r="AX555" i="32" s="1"/>
  <c r="AX554" i="32" s="1"/>
  <c r="AX553" i="32" s="1"/>
  <c r="AX552" i="32" s="1"/>
  <c r="AX551" i="32" s="1"/>
  <c r="AX550" i="32" s="1"/>
  <c r="AX549" i="32" s="1"/>
  <c r="AX548" i="32" s="1"/>
  <c r="AX547" i="32" s="1"/>
  <c r="AX546" i="32" s="1"/>
  <c r="AX545" i="32" s="1"/>
  <c r="AX544" i="32" s="1"/>
  <c r="AX543" i="32" s="1"/>
  <c r="AX542" i="32" s="1"/>
  <c r="AX541" i="32" s="1"/>
  <c r="AX540" i="32" s="1"/>
  <c r="AX539" i="32" s="1"/>
  <c r="AX538" i="32" s="1"/>
  <c r="AX537" i="32" s="1"/>
  <c r="AX536" i="32" s="1"/>
  <c r="AX535" i="32" s="1"/>
  <c r="AX534" i="32" s="1"/>
  <c r="AX533" i="32" s="1"/>
  <c r="AX532" i="32" s="1"/>
  <c r="AX531" i="32" s="1"/>
  <c r="AX530" i="32" s="1"/>
  <c r="AX529" i="32" s="1"/>
  <c r="AX528" i="32" s="1"/>
  <c r="AX527" i="32" s="1"/>
  <c r="AX526" i="32" s="1"/>
  <c r="AX525" i="32" s="1"/>
  <c r="AX524" i="32" s="1"/>
  <c r="AX523" i="32" s="1"/>
  <c r="AX522" i="32" s="1"/>
  <c r="AX521" i="32" s="1"/>
  <c r="AX520" i="32" s="1"/>
  <c r="AX519" i="32" s="1"/>
  <c r="AX518" i="32" s="1"/>
  <c r="AX517" i="32" s="1"/>
  <c r="AX516" i="32" s="1"/>
  <c r="AX515" i="32" s="1"/>
  <c r="AX514" i="32" s="1"/>
  <c r="AX513" i="32" s="1"/>
  <c r="AX512" i="32" s="1"/>
  <c r="AX511" i="32" s="1"/>
  <c r="AX510" i="32" s="1"/>
  <c r="AX509" i="32" s="1"/>
  <c r="AX508" i="32" s="1"/>
  <c r="AX507" i="32" s="1"/>
  <c r="AX506" i="32" s="1"/>
  <c r="AX505" i="32" s="1"/>
  <c r="AX504" i="32" s="1"/>
  <c r="AX503" i="32" s="1"/>
  <c r="AX502" i="32" s="1"/>
  <c r="AX501" i="32" s="1"/>
  <c r="AX500" i="32" s="1"/>
  <c r="AX499" i="32" s="1"/>
  <c r="AX498" i="32" s="1"/>
  <c r="AX497" i="32" s="1"/>
  <c r="AX496" i="32" s="1"/>
  <c r="AX495" i="32" s="1"/>
  <c r="AX494" i="32" s="1"/>
  <c r="AX493" i="32" s="1"/>
  <c r="AX492" i="32" s="1"/>
  <c r="AX491" i="32" s="1"/>
  <c r="AX490" i="32" s="1"/>
  <c r="AX489" i="32" s="1"/>
  <c r="AX488" i="32" s="1"/>
  <c r="AX487" i="32" s="1"/>
  <c r="AX486" i="32" s="1"/>
  <c r="AX485" i="32" s="1"/>
  <c r="AX484" i="32" s="1"/>
  <c r="AX483" i="32" s="1"/>
  <c r="AX482" i="32" s="1"/>
  <c r="AX481" i="32" s="1"/>
  <c r="AX480" i="32" s="1"/>
  <c r="AX479" i="32" s="1"/>
  <c r="AX478" i="32" s="1"/>
  <c r="AX477" i="32" s="1"/>
  <c r="AX476" i="32" s="1"/>
  <c r="AX475" i="32" s="1"/>
  <c r="AX474" i="32" s="1"/>
  <c r="AX473" i="32" s="1"/>
  <c r="AX472" i="32" s="1"/>
  <c r="AX471" i="32" s="1"/>
  <c r="AX470" i="32" s="1"/>
  <c r="AX469" i="32" s="1"/>
  <c r="AX468" i="32" s="1"/>
  <c r="AX467" i="32" s="1"/>
  <c r="AX466" i="32" s="1"/>
  <c r="AX465" i="32" s="1"/>
  <c r="AX464" i="32" s="1"/>
  <c r="AX463" i="32" s="1"/>
  <c r="AX462" i="32" s="1"/>
  <c r="AX461" i="32" s="1"/>
  <c r="AX460" i="32" s="1"/>
  <c r="AX459" i="32" s="1"/>
  <c r="AX458" i="32" s="1"/>
  <c r="AX457" i="32" s="1"/>
  <c r="AX456" i="32" s="1"/>
  <c r="AX455" i="32" s="1"/>
  <c r="AX454" i="32" s="1"/>
  <c r="AX453" i="32" s="1"/>
  <c r="AX452" i="32" s="1"/>
  <c r="AX451" i="32" s="1"/>
  <c r="AX450" i="32" s="1"/>
  <c r="AX449" i="32" s="1"/>
  <c r="AX448" i="32" s="1"/>
  <c r="AX447" i="32" s="1"/>
  <c r="AX446" i="32" s="1"/>
  <c r="AX445" i="32" s="1"/>
  <c r="AX444" i="32" s="1"/>
  <c r="AX443" i="32" s="1"/>
  <c r="AX442" i="32" s="1"/>
  <c r="AX441" i="32" s="1"/>
  <c r="AX440" i="32" s="1"/>
  <c r="AX439" i="32" s="1"/>
  <c r="AX438" i="32" s="1"/>
  <c r="AX437" i="32" s="1"/>
  <c r="AX436" i="32" s="1"/>
  <c r="AX435" i="32" s="1"/>
  <c r="AX434" i="32" s="1"/>
  <c r="AX433" i="32" s="1"/>
  <c r="AX432" i="32" s="1"/>
  <c r="AX431" i="32" s="1"/>
  <c r="AX430" i="32" s="1"/>
  <c r="AX429" i="32" s="1"/>
  <c r="AX428" i="32" s="1"/>
  <c r="AX427" i="32" s="1"/>
  <c r="AX426" i="32" s="1"/>
  <c r="AX425" i="32" s="1"/>
  <c r="AX424" i="32" s="1"/>
  <c r="AX423" i="32" s="1"/>
  <c r="AX422" i="32" s="1"/>
  <c r="AX421" i="32" s="1"/>
  <c r="AX420" i="32" s="1"/>
  <c r="AX419" i="32" s="1"/>
  <c r="AX418" i="32" s="1"/>
  <c r="AX417" i="32" s="1"/>
  <c r="AX416" i="32" s="1"/>
  <c r="AX415" i="32" s="1"/>
  <c r="AX414" i="32" s="1"/>
  <c r="AX413" i="32" s="1"/>
  <c r="AX412" i="32" s="1"/>
  <c r="AX411" i="32" s="1"/>
  <c r="AX410" i="32" s="1"/>
  <c r="AX409" i="32" s="1"/>
  <c r="AX408" i="32" s="1"/>
  <c r="AX407" i="32" s="1"/>
  <c r="AX406" i="32" s="1"/>
  <c r="AX405" i="32" s="1"/>
  <c r="AX404" i="32" s="1"/>
  <c r="AX403" i="32" s="1"/>
  <c r="AX402" i="32" s="1"/>
  <c r="AX401" i="32" s="1"/>
  <c r="AX400" i="32" s="1"/>
  <c r="AX399" i="32" s="1"/>
  <c r="AX398" i="32" s="1"/>
  <c r="AX397" i="32" s="1"/>
  <c r="AX396" i="32" s="1"/>
  <c r="AX395" i="32" s="1"/>
  <c r="AX394" i="32" s="1"/>
  <c r="AX393" i="32" s="1"/>
  <c r="AX392" i="32" s="1"/>
  <c r="AX391" i="32" s="1"/>
  <c r="AX390" i="32" s="1"/>
  <c r="AX389" i="32" s="1"/>
  <c r="AX388" i="32" s="1"/>
  <c r="AX387" i="32" s="1"/>
  <c r="AX386" i="32" s="1"/>
  <c r="AX385" i="32" s="1"/>
  <c r="AX384" i="32" s="1"/>
  <c r="AX383" i="32" s="1"/>
  <c r="AX382" i="32" s="1"/>
  <c r="AX381" i="32" s="1"/>
  <c r="AX380" i="32" s="1"/>
  <c r="AX379" i="32" s="1"/>
  <c r="AX378" i="32" s="1"/>
  <c r="AX377" i="32" s="1"/>
  <c r="AX376" i="32" s="1"/>
  <c r="AX375" i="32" s="1"/>
  <c r="AX374" i="32" s="1"/>
  <c r="AX373" i="32" s="1"/>
  <c r="AX372" i="32" s="1"/>
  <c r="AX371" i="32" s="1"/>
  <c r="AX370" i="32" s="1"/>
  <c r="AX369" i="32" s="1"/>
  <c r="AX368" i="32" s="1"/>
  <c r="AX367" i="32" s="1"/>
  <c r="AX366" i="32" s="1"/>
  <c r="AX365" i="32" s="1"/>
  <c r="AX364" i="32" s="1"/>
  <c r="AX363" i="32" s="1"/>
  <c r="AX362" i="32" s="1"/>
  <c r="AX361" i="32" s="1"/>
  <c r="AX360" i="32" s="1"/>
  <c r="AX359" i="32" s="1"/>
  <c r="AX358" i="32" s="1"/>
  <c r="AX357" i="32" s="1"/>
  <c r="AX356" i="32" s="1"/>
  <c r="AX355" i="32" s="1"/>
  <c r="AX354" i="32" s="1"/>
  <c r="AX353" i="32" s="1"/>
  <c r="AX352" i="32" s="1"/>
  <c r="AX351" i="32" s="1"/>
  <c r="AX350" i="32" s="1"/>
  <c r="AX349" i="32" s="1"/>
  <c r="AX348" i="32" s="1"/>
  <c r="AX347" i="32" s="1"/>
  <c r="AX346" i="32" s="1"/>
  <c r="AX345" i="32" s="1"/>
  <c r="AX344" i="32" s="1"/>
  <c r="AX343" i="32" s="1"/>
  <c r="AX342" i="32" s="1"/>
  <c r="AX341" i="32" s="1"/>
  <c r="AX340" i="32" s="1"/>
  <c r="AX339" i="32" s="1"/>
  <c r="AX338" i="32" s="1"/>
  <c r="AX337" i="32" s="1"/>
  <c r="AX336" i="32" s="1"/>
  <c r="AX335" i="32" s="1"/>
  <c r="AX334" i="32" s="1"/>
  <c r="AX333" i="32" s="1"/>
  <c r="AX332" i="32" s="1"/>
  <c r="AX331" i="32" s="1"/>
  <c r="AX330" i="32" s="1"/>
  <c r="AX329" i="32" s="1"/>
  <c r="AX328" i="32" s="1"/>
  <c r="AX327" i="32" s="1"/>
  <c r="AX326" i="32" s="1"/>
  <c r="AX325" i="32" s="1"/>
  <c r="AX324" i="32" s="1"/>
  <c r="AX323" i="32" s="1"/>
  <c r="AX322" i="32" s="1"/>
  <c r="AX321" i="32" s="1"/>
  <c r="AX320" i="32" s="1"/>
  <c r="AX319" i="32" s="1"/>
  <c r="AX318" i="32" s="1"/>
  <c r="AX317" i="32" s="1"/>
  <c r="AX316" i="32" s="1"/>
  <c r="AX315" i="32" s="1"/>
  <c r="AX314" i="32" s="1"/>
  <c r="AX313" i="32" s="1"/>
  <c r="AX312" i="32" s="1"/>
  <c r="AX311" i="32" s="1"/>
  <c r="AX310" i="32" s="1"/>
  <c r="AX309" i="32" s="1"/>
  <c r="AX308" i="32" s="1"/>
  <c r="AX307" i="32" s="1"/>
  <c r="AX306" i="32" s="1"/>
  <c r="AX305" i="32" s="1"/>
  <c r="AX304" i="32" s="1"/>
  <c r="AX303" i="32" s="1"/>
  <c r="AX302" i="32" s="1"/>
  <c r="AX301" i="32" s="1"/>
  <c r="AX300" i="32" s="1"/>
  <c r="AX299" i="32" s="1"/>
  <c r="AX298" i="32" s="1"/>
  <c r="AX297" i="32" s="1"/>
  <c r="AX296" i="32" s="1"/>
  <c r="AX295" i="32" s="1"/>
  <c r="AX294" i="32" s="1"/>
  <c r="AX293" i="32" s="1"/>
  <c r="AX292" i="32" s="1"/>
  <c r="AX291" i="32" s="1"/>
  <c r="AX290" i="32" s="1"/>
  <c r="AX289" i="32" s="1"/>
  <c r="AX288" i="32" s="1"/>
  <c r="AX287" i="32" s="1"/>
  <c r="AX286" i="32" s="1"/>
  <c r="AX285" i="32" s="1"/>
  <c r="AX284" i="32" s="1"/>
  <c r="AX283" i="32" s="1"/>
  <c r="AX282" i="32" s="1"/>
  <c r="AX281" i="32" s="1"/>
  <c r="AX280" i="32" s="1"/>
  <c r="AX279" i="32" s="1"/>
  <c r="AX278" i="32" s="1"/>
  <c r="AX277" i="32" s="1"/>
  <c r="AX276" i="32" s="1"/>
  <c r="AX275" i="32" s="1"/>
  <c r="AX274" i="32" s="1"/>
  <c r="AX273" i="32" s="1"/>
  <c r="AX272" i="32" s="1"/>
  <c r="AX271" i="32" s="1"/>
  <c r="AX270" i="32" s="1"/>
  <c r="AX269" i="32" s="1"/>
  <c r="AX268" i="32" s="1"/>
  <c r="AX267" i="32" s="1"/>
  <c r="AX266" i="32" s="1"/>
  <c r="AX265" i="32" s="1"/>
  <c r="AX264" i="32" s="1"/>
  <c r="AX263" i="32" s="1"/>
  <c r="AX262" i="32" s="1"/>
  <c r="AX261" i="32" s="1"/>
  <c r="AX260" i="32" s="1"/>
  <c r="AX259" i="32" s="1"/>
  <c r="AX258" i="32" s="1"/>
  <c r="AX257" i="32" s="1"/>
  <c r="AX256" i="32" s="1"/>
  <c r="AX255" i="32" s="1"/>
  <c r="AX254" i="32" s="1"/>
  <c r="AX253" i="32" s="1"/>
  <c r="AX252" i="32" s="1"/>
  <c r="AX251" i="32" s="1"/>
  <c r="AX250" i="32" s="1"/>
  <c r="AX249" i="32" s="1"/>
  <c r="AX248" i="32" s="1"/>
  <c r="AX247" i="32" s="1"/>
  <c r="AX246" i="32" s="1"/>
  <c r="AX245" i="32" s="1"/>
  <c r="AX244" i="32" s="1"/>
  <c r="AX243" i="32" s="1"/>
  <c r="AX242" i="32" s="1"/>
  <c r="AX241" i="32" s="1"/>
  <c r="AX240" i="32" s="1"/>
  <c r="AX239" i="32" s="1"/>
  <c r="AX238" i="32" s="1"/>
  <c r="AX237" i="32" s="1"/>
  <c r="AX236" i="32" s="1"/>
  <c r="AX235" i="32" s="1"/>
  <c r="AX234" i="32" s="1"/>
  <c r="AX233" i="32" s="1"/>
  <c r="AX232" i="32" s="1"/>
  <c r="AX231" i="32" s="1"/>
  <c r="AX230" i="32" s="1"/>
  <c r="AX229" i="32" s="1"/>
  <c r="AX228" i="32" s="1"/>
  <c r="AX227" i="32" s="1"/>
  <c r="AX226" i="32" s="1"/>
  <c r="AX225" i="32" s="1"/>
  <c r="AX224" i="32" s="1"/>
  <c r="AX223" i="32" s="1"/>
  <c r="AX222" i="32" s="1"/>
  <c r="AX221" i="32" s="1"/>
  <c r="AX220" i="32" s="1"/>
  <c r="AX219" i="32" s="1"/>
  <c r="AX218" i="32" s="1"/>
  <c r="AX217" i="32" s="1"/>
  <c r="AX216" i="32" s="1"/>
  <c r="AX215" i="32" s="1"/>
  <c r="AX214" i="32" s="1"/>
  <c r="AX213" i="32" s="1"/>
  <c r="AX212" i="32" s="1"/>
  <c r="AX211" i="32" s="1"/>
  <c r="AX210" i="32" s="1"/>
  <c r="AX209" i="32" s="1"/>
  <c r="AX208" i="32" s="1"/>
  <c r="AX207" i="32" s="1"/>
  <c r="AX206" i="32" s="1"/>
  <c r="AX205" i="32" s="1"/>
  <c r="AX204" i="32" s="1"/>
  <c r="AX203" i="32" s="1"/>
  <c r="AX202" i="32" s="1"/>
  <c r="AX201" i="32" s="1"/>
  <c r="AX200" i="32" s="1"/>
  <c r="AX199" i="32" s="1"/>
  <c r="AX198" i="32" s="1"/>
  <c r="AX197" i="32" s="1"/>
  <c r="AX196" i="32" s="1"/>
  <c r="AX195" i="32" s="1"/>
  <c r="AX194" i="32" s="1"/>
  <c r="AX193" i="32" s="1"/>
  <c r="AX192" i="32" s="1"/>
  <c r="AX191" i="32" s="1"/>
  <c r="AX190" i="32" s="1"/>
  <c r="AX189" i="32" s="1"/>
  <c r="AX188" i="32" s="1"/>
  <c r="AX187" i="32" s="1"/>
  <c r="AX186" i="32" s="1"/>
  <c r="AX185" i="32" s="1"/>
  <c r="AX184" i="32" s="1"/>
  <c r="AX183" i="32" s="1"/>
  <c r="AX182" i="32" s="1"/>
  <c r="AX181" i="32" s="1"/>
  <c r="AX180" i="32" s="1"/>
  <c r="AX179" i="32" s="1"/>
  <c r="AX178" i="32" s="1"/>
  <c r="AX177" i="32" s="1"/>
  <c r="AX176" i="32" s="1"/>
  <c r="AX175" i="32" s="1"/>
  <c r="AX174" i="32" s="1"/>
  <c r="AX173" i="32" s="1"/>
  <c r="AX172" i="32" s="1"/>
  <c r="AX171" i="32" s="1"/>
  <c r="AX170" i="32" s="1"/>
  <c r="AX169" i="32" s="1"/>
  <c r="AX168" i="32" s="1"/>
  <c r="AX167" i="32" s="1"/>
  <c r="AX166" i="32" s="1"/>
  <c r="AX165" i="32" s="1"/>
  <c r="AX164" i="32" s="1"/>
  <c r="AX163" i="32" s="1"/>
  <c r="AX162" i="32" s="1"/>
  <c r="AX161" i="32" s="1"/>
  <c r="AX160" i="32" s="1"/>
  <c r="AX159" i="32" s="1"/>
  <c r="AX158" i="32" s="1"/>
  <c r="AX157" i="32" s="1"/>
  <c r="AX156" i="32" s="1"/>
  <c r="AX155" i="32" s="1"/>
  <c r="AX154" i="32" s="1"/>
  <c r="AX153" i="32" s="1"/>
  <c r="AX152" i="32" s="1"/>
  <c r="AX151" i="32" s="1"/>
  <c r="AX150" i="32" s="1"/>
  <c r="AX149" i="32" s="1"/>
  <c r="AX148" i="32" s="1"/>
  <c r="AX147" i="32" s="1"/>
  <c r="AX146" i="32" s="1"/>
  <c r="AX145" i="32" s="1"/>
  <c r="AX144" i="32" s="1"/>
  <c r="AX143" i="32" s="1"/>
  <c r="AX142" i="32" s="1"/>
  <c r="AX141" i="32" s="1"/>
  <c r="AX140" i="32" s="1"/>
  <c r="AX139" i="32" s="1"/>
  <c r="AX138" i="32" s="1"/>
  <c r="AX137" i="32" s="1"/>
  <c r="AX136" i="32" s="1"/>
  <c r="AX135" i="32" s="1"/>
  <c r="AX134" i="32" s="1"/>
  <c r="AX133" i="32" s="1"/>
  <c r="AX132" i="32" s="1"/>
  <c r="AX131" i="32" s="1"/>
  <c r="AX130" i="32" s="1"/>
  <c r="AX129" i="32" s="1"/>
  <c r="AX128" i="32" s="1"/>
  <c r="AX127" i="32" s="1"/>
  <c r="AX126" i="32" s="1"/>
  <c r="AX125" i="32" s="1"/>
  <c r="AX124" i="32" s="1"/>
  <c r="AX123" i="32" s="1"/>
  <c r="AX122" i="32" s="1"/>
  <c r="AX121" i="32" s="1"/>
  <c r="AX120" i="32" s="1"/>
  <c r="AX119" i="32" s="1"/>
  <c r="AX118" i="32" s="1"/>
  <c r="AX117" i="32" s="1"/>
  <c r="AX116" i="32" s="1"/>
  <c r="AX115" i="32" s="1"/>
  <c r="AX114" i="32" s="1"/>
  <c r="AX113" i="32" s="1"/>
  <c r="AX112" i="32" s="1"/>
  <c r="AX111" i="32" s="1"/>
  <c r="AX110" i="32" s="1"/>
  <c r="AX109" i="32" s="1"/>
  <c r="AX108" i="32" s="1"/>
  <c r="AX107" i="32" s="1"/>
  <c r="AX106" i="32" s="1"/>
  <c r="AX105" i="32" s="1"/>
  <c r="AX104" i="32" s="1"/>
  <c r="AX103" i="32" s="1"/>
  <c r="AX102" i="32" s="1"/>
  <c r="AX101" i="32" s="1"/>
  <c r="AX100" i="32" s="1"/>
  <c r="AX99" i="32" s="1"/>
  <c r="AX98" i="32" s="1"/>
  <c r="AX97" i="32" s="1"/>
  <c r="AX96" i="32" s="1"/>
  <c r="AX95" i="32" s="1"/>
  <c r="AX94" i="32" s="1"/>
  <c r="AX93" i="32" s="1"/>
  <c r="AX92" i="32" s="1"/>
  <c r="AX91" i="32" s="1"/>
  <c r="AX90" i="32" s="1"/>
  <c r="AX89" i="32" s="1"/>
  <c r="AX88" i="32" s="1"/>
  <c r="AX87" i="32" s="1"/>
  <c r="AX86" i="32" s="1"/>
  <c r="AX85" i="32" s="1"/>
  <c r="AX84" i="32" s="1"/>
  <c r="AX83" i="32" s="1"/>
  <c r="AX82" i="32" s="1"/>
  <c r="AX81" i="32" s="1"/>
  <c r="AX80" i="32" s="1"/>
  <c r="AX79" i="32" s="1"/>
  <c r="AX78" i="32" s="1"/>
  <c r="AX77" i="32" s="1"/>
  <c r="AX76" i="32" s="1"/>
  <c r="AX75" i="32" s="1"/>
  <c r="AX74" i="32" s="1"/>
  <c r="AX73" i="32" s="1"/>
  <c r="AX72" i="32" s="1"/>
  <c r="AX71" i="32" s="1"/>
  <c r="AX70" i="32" s="1"/>
  <c r="AX69" i="32" s="1"/>
  <c r="AX68" i="32" s="1"/>
  <c r="AX67" i="32" s="1"/>
  <c r="AX66" i="32" s="1"/>
  <c r="AX65" i="32" s="1"/>
  <c r="AX64" i="32" s="1"/>
  <c r="AX63" i="32" s="1"/>
  <c r="AX62" i="32" s="1"/>
  <c r="AX61" i="32" s="1"/>
  <c r="AX60" i="32" s="1"/>
  <c r="AX59" i="32" s="1"/>
  <c r="AX58" i="32" s="1"/>
  <c r="AX57" i="32" s="1"/>
  <c r="AX56" i="32" s="1"/>
  <c r="AX55" i="32" s="1"/>
  <c r="AX54" i="32" s="1"/>
  <c r="AX53" i="32" s="1"/>
  <c r="AX52" i="32" s="1"/>
  <c r="AX51" i="32" s="1"/>
  <c r="AX50" i="32" s="1"/>
  <c r="AX49" i="32" s="1"/>
  <c r="AX48" i="32" s="1"/>
  <c r="AX47" i="32" s="1"/>
  <c r="AX46" i="32" s="1"/>
  <c r="AX45" i="32" s="1"/>
  <c r="AX44" i="32" s="1"/>
  <c r="AX43" i="32" s="1"/>
  <c r="AX42" i="32" s="1"/>
  <c r="AX41" i="32" s="1"/>
  <c r="AX40" i="32" s="1"/>
  <c r="AX39" i="32" s="1"/>
  <c r="AW1915" i="32"/>
  <c r="AW1914" i="32" s="1"/>
  <c r="AW1913" i="32" s="1"/>
  <c r="AW1912" i="32" s="1"/>
  <c r="AW1911" i="32" s="1"/>
  <c r="AW1910" i="32" s="1"/>
  <c r="AW1909" i="32" s="1"/>
  <c r="AW1908" i="32" s="1"/>
  <c r="AW1907" i="32" s="1"/>
  <c r="AW1906" i="32" s="1"/>
  <c r="AW1905" i="32" s="1"/>
  <c r="AW1904" i="32" s="1"/>
  <c r="AW1903" i="32" s="1"/>
  <c r="AW1902" i="32" s="1"/>
  <c r="AW1901" i="32" s="1"/>
  <c r="AW1900" i="32" s="1"/>
  <c r="AW1899" i="32" s="1"/>
  <c r="AW1898" i="32" s="1"/>
  <c r="AW1897" i="32" s="1"/>
  <c r="AW1896" i="32" s="1"/>
  <c r="AW1895" i="32" s="1"/>
  <c r="AW1894" i="32" s="1"/>
  <c r="AW1893" i="32" s="1"/>
  <c r="AW1892" i="32" s="1"/>
  <c r="AW1891" i="32" s="1"/>
  <c r="AW1890" i="32" s="1"/>
  <c r="AW1889" i="32" s="1"/>
  <c r="AW1888" i="32" s="1"/>
  <c r="AW1887" i="32" s="1"/>
  <c r="AW1886" i="32" s="1"/>
  <c r="AW1885" i="32" s="1"/>
  <c r="AW1884" i="32" s="1"/>
  <c r="AW1883" i="32" s="1"/>
  <c r="AW1882" i="32" s="1"/>
  <c r="AW1881" i="32" s="1"/>
  <c r="AW1880" i="32" s="1"/>
  <c r="AW1879" i="32" s="1"/>
  <c r="AW1878" i="32" s="1"/>
  <c r="AW1877" i="32" s="1"/>
  <c r="AW1876" i="32" s="1"/>
  <c r="AW1875" i="32" s="1"/>
  <c r="AW1874" i="32" s="1"/>
  <c r="AW1873" i="32" s="1"/>
  <c r="AW1872" i="32" s="1"/>
  <c r="AW1871" i="32" s="1"/>
  <c r="AW1870" i="32" s="1"/>
  <c r="AW1869" i="32" s="1"/>
  <c r="AW1868" i="32" s="1"/>
  <c r="AW1867" i="32" s="1"/>
  <c r="AW1866" i="32" s="1"/>
  <c r="AW1865" i="32" s="1"/>
  <c r="AW1864" i="32" s="1"/>
  <c r="AW1863" i="32" s="1"/>
  <c r="AW1862" i="32" s="1"/>
  <c r="AW1861" i="32" s="1"/>
  <c r="AW1860" i="32" s="1"/>
  <c r="AW1859" i="32" s="1"/>
  <c r="AW1858" i="32" s="1"/>
  <c r="AW1857" i="32" s="1"/>
  <c r="AW1856" i="32" s="1"/>
  <c r="AW1855" i="32" s="1"/>
  <c r="AW1854" i="32" s="1"/>
  <c r="AW1853" i="32" s="1"/>
  <c r="AW1852" i="32" s="1"/>
  <c r="AW1851" i="32" s="1"/>
  <c r="AW1850" i="32" s="1"/>
  <c r="AW1849" i="32" s="1"/>
  <c r="AW1848" i="32" s="1"/>
  <c r="AW1847" i="32" s="1"/>
  <c r="AW1846" i="32" s="1"/>
  <c r="AW1845" i="32" s="1"/>
  <c r="AW1844" i="32" s="1"/>
  <c r="AW1843" i="32" s="1"/>
  <c r="AW1842" i="32" s="1"/>
  <c r="AW1841" i="32" s="1"/>
  <c r="AW1840" i="32" s="1"/>
  <c r="AW1839" i="32" s="1"/>
  <c r="AW1838" i="32" s="1"/>
  <c r="AW1837" i="32" s="1"/>
  <c r="AW1836" i="32" s="1"/>
  <c r="AW1835" i="32" s="1"/>
  <c r="AW1834" i="32" s="1"/>
  <c r="AW1833" i="32" s="1"/>
  <c r="AW1832" i="32" s="1"/>
  <c r="AW1831" i="32" s="1"/>
  <c r="AW1830" i="32" s="1"/>
  <c r="AW1829" i="32" s="1"/>
  <c r="AW1828" i="32" s="1"/>
  <c r="AW1827" i="32" s="1"/>
  <c r="AW1826" i="32" s="1"/>
  <c r="AW1825" i="32" s="1"/>
  <c r="AW1824" i="32" s="1"/>
  <c r="AW1823" i="32" s="1"/>
  <c r="AW1822" i="32" s="1"/>
  <c r="AW1821" i="32" s="1"/>
  <c r="AW1820" i="32" s="1"/>
  <c r="AW1819" i="32" s="1"/>
  <c r="AW1818" i="32" s="1"/>
  <c r="AW1817" i="32" s="1"/>
  <c r="AW1816" i="32" s="1"/>
  <c r="AW1815" i="32" s="1"/>
  <c r="AW1814" i="32" s="1"/>
  <c r="AW1813" i="32" s="1"/>
  <c r="AW1812" i="32" s="1"/>
  <c r="AW1811" i="32" s="1"/>
  <c r="AW1810" i="32" s="1"/>
  <c r="AW1809" i="32" s="1"/>
  <c r="AW1808" i="32" s="1"/>
  <c r="AW1807" i="32" s="1"/>
  <c r="AW1806" i="32" s="1"/>
  <c r="AW1805" i="32" s="1"/>
  <c r="AW1804" i="32" s="1"/>
  <c r="AW1803" i="32" s="1"/>
  <c r="AW1802" i="32" s="1"/>
  <c r="AW1801" i="32" s="1"/>
  <c r="AW1800" i="32" s="1"/>
  <c r="AW1799" i="32" s="1"/>
  <c r="AW1798" i="32" s="1"/>
  <c r="AW1797" i="32" s="1"/>
  <c r="AW1796" i="32" s="1"/>
  <c r="AW1795" i="32" s="1"/>
  <c r="AW1794" i="32" s="1"/>
  <c r="AW1793" i="32" s="1"/>
  <c r="AW1792" i="32" s="1"/>
  <c r="AW1791" i="32" s="1"/>
  <c r="AW1790" i="32" s="1"/>
  <c r="AW1789" i="32" s="1"/>
  <c r="AW1788" i="32" s="1"/>
  <c r="AW1787" i="32" s="1"/>
  <c r="AW1786" i="32" s="1"/>
  <c r="AW1785" i="32" s="1"/>
  <c r="AW1784" i="32" s="1"/>
  <c r="AW1783" i="32" s="1"/>
  <c r="AW1782" i="32" s="1"/>
  <c r="AW1781" i="32" s="1"/>
  <c r="AW1780" i="32" s="1"/>
  <c r="AW1779" i="32" s="1"/>
  <c r="AW1778" i="32" s="1"/>
  <c r="AW1777" i="32" s="1"/>
  <c r="AW1776" i="32" s="1"/>
  <c r="AW1775" i="32" s="1"/>
  <c r="AW1774" i="32" s="1"/>
  <c r="AW1773" i="32" s="1"/>
  <c r="AW1772" i="32" s="1"/>
  <c r="AW1771" i="32" s="1"/>
  <c r="AW1770" i="32" s="1"/>
  <c r="AW1769" i="32" s="1"/>
  <c r="AW1768" i="32" s="1"/>
  <c r="AW1767" i="32" s="1"/>
  <c r="AW1766" i="32" s="1"/>
  <c r="AW1765" i="32" s="1"/>
  <c r="AW1764" i="32" s="1"/>
  <c r="AW1763" i="32" s="1"/>
  <c r="AW1762" i="32" s="1"/>
  <c r="AW1761" i="32" s="1"/>
  <c r="AW1760" i="32" s="1"/>
  <c r="AW1759" i="32" s="1"/>
  <c r="AW1758" i="32" s="1"/>
  <c r="AW1757" i="32" s="1"/>
  <c r="AW1756" i="32" s="1"/>
  <c r="AW1755" i="32" s="1"/>
  <c r="AW1754" i="32" s="1"/>
  <c r="AW1753" i="32" s="1"/>
  <c r="AW1752" i="32" s="1"/>
  <c r="AW1751" i="32" s="1"/>
  <c r="AW1750" i="32" s="1"/>
  <c r="AW1749" i="32" s="1"/>
  <c r="AW1748" i="32" s="1"/>
  <c r="AW1747" i="32" s="1"/>
  <c r="AW1746" i="32" s="1"/>
  <c r="AW1745" i="32" s="1"/>
  <c r="AW1744" i="32" s="1"/>
  <c r="AW1743" i="32" s="1"/>
  <c r="AW1742" i="32" s="1"/>
  <c r="AW1741" i="32" s="1"/>
  <c r="AW1740" i="32" s="1"/>
  <c r="AW1739" i="32" s="1"/>
  <c r="AW1738" i="32" s="1"/>
  <c r="AW1737" i="32" s="1"/>
  <c r="AW1736" i="32" s="1"/>
  <c r="AW1735" i="32" s="1"/>
  <c r="AW1734" i="32" s="1"/>
  <c r="AW1733" i="32" s="1"/>
  <c r="AW1732" i="32" s="1"/>
  <c r="AW1731" i="32" s="1"/>
  <c r="AW1730" i="32" s="1"/>
  <c r="AW1729" i="32" s="1"/>
  <c r="AW1728" i="32" s="1"/>
  <c r="AW1727" i="32" s="1"/>
  <c r="AW1726" i="32" s="1"/>
  <c r="AW1725" i="32" s="1"/>
  <c r="AW1724" i="32" s="1"/>
  <c r="AW1723" i="32" s="1"/>
  <c r="AW1722" i="32" s="1"/>
  <c r="AW1721" i="32" s="1"/>
  <c r="AW1720" i="32" s="1"/>
  <c r="AW1719" i="32" s="1"/>
  <c r="AW1718" i="32" s="1"/>
  <c r="AW1717" i="32" s="1"/>
  <c r="AW1716" i="32" s="1"/>
  <c r="AW1715" i="32" s="1"/>
  <c r="AW1714" i="32" s="1"/>
  <c r="AW1713" i="32" s="1"/>
  <c r="AW1712" i="32" s="1"/>
  <c r="AW1711" i="32" s="1"/>
  <c r="AW1710" i="32" s="1"/>
  <c r="AW1709" i="32" s="1"/>
  <c r="AW1708" i="32" s="1"/>
  <c r="AW1707" i="32" s="1"/>
  <c r="AW1706" i="32" s="1"/>
  <c r="AW1705" i="32" s="1"/>
  <c r="AW1704" i="32" s="1"/>
  <c r="AW1703" i="32" s="1"/>
  <c r="AW1702" i="32" s="1"/>
  <c r="AW1701" i="32" s="1"/>
  <c r="AW1700" i="32" s="1"/>
  <c r="AW1699" i="32" s="1"/>
  <c r="AW1698" i="32" s="1"/>
  <c r="AW1697" i="32" s="1"/>
  <c r="AW1696" i="32" s="1"/>
  <c r="AW1695" i="32" s="1"/>
  <c r="AW1694" i="32" s="1"/>
  <c r="AW1693" i="32" s="1"/>
  <c r="AW1692" i="32" s="1"/>
  <c r="AW1691" i="32" s="1"/>
  <c r="AW1690" i="32" s="1"/>
  <c r="AW1689" i="32" s="1"/>
  <c r="AW1688" i="32" s="1"/>
  <c r="AW1687" i="32" s="1"/>
  <c r="AW1686" i="32" s="1"/>
  <c r="AW1685" i="32" s="1"/>
  <c r="AW1684" i="32" s="1"/>
  <c r="AW1683" i="32" s="1"/>
  <c r="AW1682" i="32" s="1"/>
  <c r="AW1681" i="32" s="1"/>
  <c r="AW1680" i="32" s="1"/>
  <c r="AW1679" i="32" s="1"/>
  <c r="AW1678" i="32" s="1"/>
  <c r="AW1677" i="32" s="1"/>
  <c r="AW1676" i="32" s="1"/>
  <c r="AW1675" i="32" s="1"/>
  <c r="AW1674" i="32" s="1"/>
  <c r="AW1673" i="32" s="1"/>
  <c r="AW1672" i="32" s="1"/>
  <c r="AW1671" i="32" s="1"/>
  <c r="AW1670" i="32" s="1"/>
  <c r="AW1669" i="32" s="1"/>
  <c r="AW1668" i="32" s="1"/>
  <c r="AW1667" i="32" s="1"/>
  <c r="AW1666" i="32" s="1"/>
  <c r="AW1665" i="32" s="1"/>
  <c r="AW1664" i="32" s="1"/>
  <c r="AW1663" i="32" s="1"/>
  <c r="AW1662" i="32" s="1"/>
  <c r="AW1661" i="32" s="1"/>
  <c r="AW1660" i="32" s="1"/>
  <c r="AW1659" i="32" s="1"/>
  <c r="AW1658" i="32" s="1"/>
  <c r="AW1657" i="32" s="1"/>
  <c r="AW1656" i="32" s="1"/>
  <c r="AW1655" i="32" s="1"/>
  <c r="AW1654" i="32" s="1"/>
  <c r="AW1653" i="32" s="1"/>
  <c r="AW1652" i="32" s="1"/>
  <c r="AW1651" i="32" s="1"/>
  <c r="AW1650" i="32" s="1"/>
  <c r="AW1649" i="32" s="1"/>
  <c r="AW1648" i="32" s="1"/>
  <c r="AW1647" i="32" s="1"/>
  <c r="AW1646" i="32" s="1"/>
  <c r="AW1645" i="32" s="1"/>
  <c r="AW1644" i="32" s="1"/>
  <c r="AW1643" i="32" s="1"/>
  <c r="AW1642" i="32" s="1"/>
  <c r="AW1641" i="32" s="1"/>
  <c r="AW1640" i="32" s="1"/>
  <c r="AW1639" i="32" s="1"/>
  <c r="AW1638" i="32" s="1"/>
  <c r="AW1637" i="32" s="1"/>
  <c r="AW1636" i="32" s="1"/>
  <c r="AW1635" i="32" s="1"/>
  <c r="AW1634" i="32" s="1"/>
  <c r="AW1633" i="32" s="1"/>
  <c r="AW1632" i="32" s="1"/>
  <c r="AW1631" i="32" s="1"/>
  <c r="AW1630" i="32" s="1"/>
  <c r="AW1629" i="32" s="1"/>
  <c r="AW1628" i="32" s="1"/>
  <c r="AW1627" i="32" s="1"/>
  <c r="AW1626" i="32" s="1"/>
  <c r="AW1625" i="32" s="1"/>
  <c r="AW1624" i="32" s="1"/>
  <c r="AW1623" i="32" s="1"/>
  <c r="AW1622" i="32" s="1"/>
  <c r="AW1621" i="32" s="1"/>
  <c r="AW1620" i="32" s="1"/>
  <c r="AW1619" i="32" s="1"/>
  <c r="AW1618" i="32" s="1"/>
  <c r="AW1617" i="32" s="1"/>
  <c r="AW1616" i="32" s="1"/>
  <c r="AW1615" i="32" s="1"/>
  <c r="AW1614" i="32" s="1"/>
  <c r="AW1613" i="32" s="1"/>
  <c r="AW1612" i="32" s="1"/>
  <c r="AW1611" i="32" s="1"/>
  <c r="AW1610" i="32" s="1"/>
  <c r="AW1609" i="32" s="1"/>
  <c r="AW1608" i="32" s="1"/>
  <c r="AW1607" i="32" s="1"/>
  <c r="AW1606" i="32" s="1"/>
  <c r="AW1605" i="32" s="1"/>
  <c r="AW1604" i="32" s="1"/>
  <c r="AW1603" i="32" s="1"/>
  <c r="AW1602" i="32" s="1"/>
  <c r="AW1601" i="32" s="1"/>
  <c r="AW1600" i="32" s="1"/>
  <c r="AW1599" i="32" s="1"/>
  <c r="AW1598" i="32" s="1"/>
  <c r="AW1597" i="32" s="1"/>
  <c r="AW1596" i="32" s="1"/>
  <c r="AW1595" i="32" s="1"/>
  <c r="AW1594" i="32" s="1"/>
  <c r="AW1593" i="32" s="1"/>
  <c r="AW1592" i="32" s="1"/>
  <c r="AW1591" i="32" s="1"/>
  <c r="AW1590" i="32" s="1"/>
  <c r="AW1589" i="32" s="1"/>
  <c r="AW1588" i="32" s="1"/>
  <c r="AW1587" i="32" s="1"/>
  <c r="AW1586" i="32" s="1"/>
  <c r="AW1585" i="32" s="1"/>
  <c r="AW1584" i="32" s="1"/>
  <c r="AW1583" i="32" s="1"/>
  <c r="AW1582" i="32" s="1"/>
  <c r="AW1581" i="32" s="1"/>
  <c r="AW1580" i="32" s="1"/>
  <c r="AW1579" i="32" s="1"/>
  <c r="AW1578" i="32" s="1"/>
  <c r="AW1577" i="32" s="1"/>
  <c r="AW1576" i="32" s="1"/>
  <c r="AW1575" i="32" s="1"/>
  <c r="AW1574" i="32" s="1"/>
  <c r="AW1573" i="32" s="1"/>
  <c r="AW1572" i="32" s="1"/>
  <c r="AW1571" i="32" s="1"/>
  <c r="AW1570" i="32" s="1"/>
  <c r="AW1569" i="32" s="1"/>
  <c r="AW1568" i="32" s="1"/>
  <c r="AW1567" i="32" s="1"/>
  <c r="AW1566" i="32" s="1"/>
  <c r="AW1565" i="32" s="1"/>
  <c r="AW1564" i="32" s="1"/>
  <c r="AW1563" i="32" s="1"/>
  <c r="AW1562" i="32" s="1"/>
  <c r="AW1561" i="32" s="1"/>
  <c r="AW1560" i="32" s="1"/>
  <c r="AW1559" i="32" s="1"/>
  <c r="AW1558" i="32" s="1"/>
  <c r="AW1557" i="32" s="1"/>
  <c r="AW1556" i="32" s="1"/>
  <c r="AW1555" i="32" s="1"/>
  <c r="AW1554" i="32" s="1"/>
  <c r="AW1553" i="32" s="1"/>
  <c r="AW1552" i="32" s="1"/>
  <c r="AW1551" i="32" s="1"/>
  <c r="AW1550" i="32" s="1"/>
  <c r="AW1549" i="32" s="1"/>
  <c r="AW1548" i="32" s="1"/>
  <c r="AW1547" i="32" s="1"/>
  <c r="AW1546" i="32" s="1"/>
  <c r="AW1545" i="32" s="1"/>
  <c r="AW1544" i="32" s="1"/>
  <c r="AW1543" i="32" s="1"/>
  <c r="AW1542" i="32" s="1"/>
  <c r="AW1541" i="32" s="1"/>
  <c r="AW1540" i="32" s="1"/>
  <c r="AW1539" i="32" s="1"/>
  <c r="AW1538" i="32" s="1"/>
  <c r="AW1537" i="32" s="1"/>
  <c r="AW1536" i="32" s="1"/>
  <c r="AW1535" i="32" s="1"/>
  <c r="AW1534" i="32" s="1"/>
  <c r="AW1533" i="32" s="1"/>
  <c r="AW1532" i="32" s="1"/>
  <c r="AW1531" i="32" s="1"/>
  <c r="AW1530" i="32" s="1"/>
  <c r="AW1529" i="32" s="1"/>
  <c r="AW1528" i="32" s="1"/>
  <c r="AW1527" i="32" s="1"/>
  <c r="AW1526" i="32" s="1"/>
  <c r="AW1525" i="32" s="1"/>
  <c r="AW1524" i="32" s="1"/>
  <c r="AW1523" i="32" s="1"/>
  <c r="AW1522" i="32" s="1"/>
  <c r="AW1521" i="32" s="1"/>
  <c r="AW1520" i="32" s="1"/>
  <c r="AW1519" i="32" s="1"/>
  <c r="AW1518" i="32" s="1"/>
  <c r="AW1517" i="32" s="1"/>
  <c r="AW1516" i="32" s="1"/>
  <c r="AW1515" i="32" s="1"/>
  <c r="AW1514" i="32" s="1"/>
  <c r="AW1513" i="32" s="1"/>
  <c r="AW1512" i="32" s="1"/>
  <c r="AW1511" i="32" s="1"/>
  <c r="AW1510" i="32" s="1"/>
  <c r="AW1509" i="32" s="1"/>
  <c r="AW1508" i="32" s="1"/>
  <c r="AW1507" i="32" s="1"/>
  <c r="AW1506" i="32" s="1"/>
  <c r="AW1505" i="32" s="1"/>
  <c r="AW1504" i="32" s="1"/>
  <c r="AW1503" i="32" s="1"/>
  <c r="AW1502" i="32" s="1"/>
  <c r="AW1501" i="32" s="1"/>
  <c r="AW1500" i="32" s="1"/>
  <c r="AW1499" i="32" s="1"/>
  <c r="AW1498" i="32" s="1"/>
  <c r="AW1497" i="32" s="1"/>
  <c r="AW1496" i="32" s="1"/>
  <c r="AW1495" i="32" s="1"/>
  <c r="AW1494" i="32" s="1"/>
  <c r="AW1493" i="32" s="1"/>
  <c r="AW1492" i="32" s="1"/>
  <c r="AW1491" i="32" s="1"/>
  <c r="AW1490" i="32" s="1"/>
  <c r="AW1489" i="32" s="1"/>
  <c r="AW1488" i="32" s="1"/>
  <c r="AW1487" i="32" s="1"/>
  <c r="AW1486" i="32" s="1"/>
  <c r="AW1485" i="32" s="1"/>
  <c r="AW1484" i="32" s="1"/>
  <c r="AW1483" i="32" s="1"/>
  <c r="AW1482" i="32" s="1"/>
  <c r="AW1481" i="32" s="1"/>
  <c r="AW1480" i="32" s="1"/>
  <c r="AW1479" i="32" s="1"/>
  <c r="AW1478" i="32" s="1"/>
  <c r="AW1477" i="32" s="1"/>
  <c r="AW1476" i="32" s="1"/>
  <c r="AW1475" i="32" s="1"/>
  <c r="AW1474" i="32" s="1"/>
  <c r="AW1473" i="32" s="1"/>
  <c r="AW1472" i="32" s="1"/>
  <c r="AW1471" i="32" s="1"/>
  <c r="AW1470" i="32" s="1"/>
  <c r="AW1469" i="32" s="1"/>
  <c r="AW1468" i="32" s="1"/>
  <c r="AW1467" i="32" s="1"/>
  <c r="AW1466" i="32" s="1"/>
  <c r="AW1465" i="32" s="1"/>
  <c r="AW1464" i="32" s="1"/>
  <c r="AW1463" i="32" s="1"/>
  <c r="AW1462" i="32" s="1"/>
  <c r="AW1461" i="32" s="1"/>
  <c r="AW1460" i="32" s="1"/>
  <c r="AW1459" i="32" s="1"/>
  <c r="AW1458" i="32" s="1"/>
  <c r="AW1457" i="32" s="1"/>
  <c r="AW1456" i="32" s="1"/>
  <c r="AW1455" i="32" s="1"/>
  <c r="AW1454" i="32" s="1"/>
  <c r="AW1453" i="32" s="1"/>
  <c r="AW1452" i="32" s="1"/>
  <c r="AW1451" i="32" s="1"/>
  <c r="AW1450" i="32" s="1"/>
  <c r="AW1449" i="32" s="1"/>
  <c r="AW1448" i="32" s="1"/>
  <c r="AW1447" i="32" s="1"/>
  <c r="AW1446" i="32" s="1"/>
  <c r="AW1445" i="32" s="1"/>
  <c r="AW1444" i="32" s="1"/>
  <c r="AW1443" i="32" s="1"/>
  <c r="AW1442" i="32" s="1"/>
  <c r="AW1441" i="32" s="1"/>
  <c r="AW1440" i="32" s="1"/>
  <c r="AW1439" i="32" s="1"/>
  <c r="AW1438" i="32" s="1"/>
  <c r="AW1437" i="32" s="1"/>
  <c r="AW1436" i="32" s="1"/>
  <c r="AW1435" i="32" s="1"/>
  <c r="AW1434" i="32" s="1"/>
  <c r="AW1433" i="32" s="1"/>
  <c r="AW1432" i="32" s="1"/>
  <c r="AW1431" i="32" s="1"/>
  <c r="AW1430" i="32" s="1"/>
  <c r="AW1429" i="32" s="1"/>
  <c r="AW1428" i="32" s="1"/>
  <c r="AW1427" i="32" s="1"/>
  <c r="AW1426" i="32" s="1"/>
  <c r="AW1425" i="32" s="1"/>
  <c r="AW1424" i="32" s="1"/>
  <c r="AW1423" i="32" s="1"/>
  <c r="AW1422" i="32" s="1"/>
  <c r="AW1421" i="32" s="1"/>
  <c r="AW1420" i="32" s="1"/>
  <c r="AW1419" i="32" s="1"/>
  <c r="AW1418" i="32" s="1"/>
  <c r="AW1417" i="32" s="1"/>
  <c r="AW1416" i="32" s="1"/>
  <c r="AW1415" i="32" s="1"/>
  <c r="AW1414" i="32" s="1"/>
  <c r="AW1413" i="32" s="1"/>
  <c r="AW1412" i="32" s="1"/>
  <c r="AW1411" i="32" s="1"/>
  <c r="AW1410" i="32" s="1"/>
  <c r="AW1409" i="32" s="1"/>
  <c r="AW1408" i="32" s="1"/>
  <c r="AW1407" i="32" s="1"/>
  <c r="AW1406" i="32" s="1"/>
  <c r="AW1405" i="32" s="1"/>
  <c r="AW1404" i="32" s="1"/>
  <c r="AW1403" i="32" s="1"/>
  <c r="AW1402" i="32" s="1"/>
  <c r="AW1401" i="32" s="1"/>
  <c r="AW1400" i="32" s="1"/>
  <c r="AW1399" i="32" s="1"/>
  <c r="AW1398" i="32" s="1"/>
  <c r="AW1397" i="32" s="1"/>
  <c r="AW1396" i="32" s="1"/>
  <c r="AW1395" i="32" s="1"/>
  <c r="AW1394" i="32" s="1"/>
  <c r="AW1393" i="32" s="1"/>
  <c r="AW1392" i="32" s="1"/>
  <c r="AW1391" i="32" s="1"/>
  <c r="AW1390" i="32" s="1"/>
  <c r="AW1389" i="32" s="1"/>
  <c r="AW1388" i="32" s="1"/>
  <c r="AW1387" i="32" s="1"/>
  <c r="AW1386" i="32" s="1"/>
  <c r="AW1385" i="32" s="1"/>
  <c r="AW1384" i="32" s="1"/>
  <c r="AW1383" i="32" s="1"/>
  <c r="AW1382" i="32" s="1"/>
  <c r="AW1381" i="32" s="1"/>
  <c r="AW1380" i="32" s="1"/>
  <c r="AW1379" i="32" s="1"/>
  <c r="AW1378" i="32" s="1"/>
  <c r="AW1377" i="32" s="1"/>
  <c r="AW1376" i="32" s="1"/>
  <c r="AW1375" i="32" s="1"/>
  <c r="AW1374" i="32" s="1"/>
  <c r="AW1373" i="32" s="1"/>
  <c r="AW1372" i="32" s="1"/>
  <c r="AW1371" i="32" s="1"/>
  <c r="AW1370" i="32" s="1"/>
  <c r="AW1369" i="32" s="1"/>
  <c r="AW1368" i="32" s="1"/>
  <c r="AW1367" i="32" s="1"/>
  <c r="AW1366" i="32" s="1"/>
  <c r="AW1365" i="32" s="1"/>
  <c r="AW1364" i="32" s="1"/>
  <c r="AW1363" i="32" s="1"/>
  <c r="AW1362" i="32" s="1"/>
  <c r="AW1361" i="32" s="1"/>
  <c r="AW1360" i="32" s="1"/>
  <c r="AW1359" i="32" s="1"/>
  <c r="AW1358" i="32" s="1"/>
  <c r="AW1357" i="32" s="1"/>
  <c r="AW1356" i="32" s="1"/>
  <c r="AW1355" i="32" s="1"/>
  <c r="AW1354" i="32" s="1"/>
  <c r="AW1353" i="32" s="1"/>
  <c r="AW1352" i="32" s="1"/>
  <c r="AW1351" i="32" s="1"/>
  <c r="AW1350" i="32" s="1"/>
  <c r="AW1349" i="32" s="1"/>
  <c r="AW1348" i="32" s="1"/>
  <c r="AW1347" i="32" s="1"/>
  <c r="AW1346" i="32" s="1"/>
  <c r="AW1345" i="32" s="1"/>
  <c r="AW1344" i="32" s="1"/>
  <c r="AW1343" i="32" s="1"/>
  <c r="AW1342" i="32" s="1"/>
  <c r="AW1341" i="32" s="1"/>
  <c r="AW1340" i="32" s="1"/>
  <c r="AW1339" i="32" s="1"/>
  <c r="AW1338" i="32" s="1"/>
  <c r="AW1337" i="32" s="1"/>
  <c r="AW1336" i="32" s="1"/>
  <c r="AW1335" i="32" s="1"/>
  <c r="AW1334" i="32" s="1"/>
  <c r="AW1333" i="32" s="1"/>
  <c r="AW1332" i="32" s="1"/>
  <c r="AW1331" i="32" s="1"/>
  <c r="AW1330" i="32" s="1"/>
  <c r="AW1329" i="32" s="1"/>
  <c r="AW1328" i="32" s="1"/>
  <c r="AW1327" i="32" s="1"/>
  <c r="AW1326" i="32" s="1"/>
  <c r="AW1325" i="32" s="1"/>
  <c r="AW1324" i="32" s="1"/>
  <c r="AW1323" i="32" s="1"/>
  <c r="AW1322" i="32" s="1"/>
  <c r="AW1321" i="32" s="1"/>
  <c r="AW1320" i="32" s="1"/>
  <c r="AW1319" i="32" s="1"/>
  <c r="AW1318" i="32" s="1"/>
  <c r="AW1317" i="32" s="1"/>
  <c r="AW1316" i="32" s="1"/>
  <c r="AW1315" i="32" s="1"/>
  <c r="AW1314" i="32" s="1"/>
  <c r="AW1313" i="32" s="1"/>
  <c r="AW1312" i="32" s="1"/>
  <c r="AW1311" i="32" s="1"/>
  <c r="AW1310" i="32" s="1"/>
  <c r="AW1309" i="32" s="1"/>
  <c r="AW1308" i="32" s="1"/>
  <c r="AW1307" i="32" s="1"/>
  <c r="AW1306" i="32" s="1"/>
  <c r="AW1305" i="32" s="1"/>
  <c r="AW1304" i="32" s="1"/>
  <c r="AW1303" i="32" s="1"/>
  <c r="AW1302" i="32" s="1"/>
  <c r="AW1301" i="32" s="1"/>
  <c r="AW1300" i="32" s="1"/>
  <c r="AW1299" i="32" s="1"/>
  <c r="AW1298" i="32" s="1"/>
  <c r="AW1297" i="32" s="1"/>
  <c r="AW1296" i="32" s="1"/>
  <c r="AW1295" i="32" s="1"/>
  <c r="AW1294" i="32" s="1"/>
  <c r="AW1293" i="32" s="1"/>
  <c r="AW1292" i="32" s="1"/>
  <c r="AW1291" i="32" s="1"/>
  <c r="AW1290" i="32" s="1"/>
  <c r="AW1289" i="32" s="1"/>
  <c r="AW1288" i="32" s="1"/>
  <c r="AW1287" i="32" s="1"/>
  <c r="AW1286" i="32" s="1"/>
  <c r="AW1285" i="32" s="1"/>
  <c r="AW1284" i="32" s="1"/>
  <c r="AW1283" i="32" s="1"/>
  <c r="AW1282" i="32" s="1"/>
  <c r="AW1281" i="32" s="1"/>
  <c r="AW1280" i="32" s="1"/>
  <c r="AW1279" i="32" s="1"/>
  <c r="AW1278" i="32" s="1"/>
  <c r="AW1277" i="32" s="1"/>
  <c r="AW1276" i="32" s="1"/>
  <c r="AW1275" i="32" s="1"/>
  <c r="AW1274" i="32" s="1"/>
  <c r="AW1273" i="32" s="1"/>
  <c r="AW1272" i="32" s="1"/>
  <c r="AW1271" i="32" s="1"/>
  <c r="AW1270" i="32" s="1"/>
  <c r="AW1269" i="32" s="1"/>
  <c r="AW1268" i="32" s="1"/>
  <c r="AW1267" i="32" s="1"/>
  <c r="AW1266" i="32" s="1"/>
  <c r="AW1265" i="32" s="1"/>
  <c r="AW1264" i="32" s="1"/>
  <c r="AW1263" i="32" s="1"/>
  <c r="AW1262" i="32" s="1"/>
  <c r="AW1261" i="32" s="1"/>
  <c r="AW1260" i="32" s="1"/>
  <c r="AW1259" i="32" s="1"/>
  <c r="AW1258" i="32" s="1"/>
  <c r="AW1257" i="32" s="1"/>
  <c r="AW1256" i="32" s="1"/>
  <c r="AW1255" i="32" s="1"/>
  <c r="AW1254" i="32" s="1"/>
  <c r="AW1253" i="32" s="1"/>
  <c r="AW1252" i="32" s="1"/>
  <c r="AW1251" i="32" s="1"/>
  <c r="AW1250" i="32" s="1"/>
  <c r="AW1249" i="32" s="1"/>
  <c r="AW1248" i="32" s="1"/>
  <c r="AW1247" i="32" s="1"/>
  <c r="AW1246" i="32" s="1"/>
  <c r="AW1245" i="32" s="1"/>
  <c r="AW1244" i="32" s="1"/>
  <c r="AW1243" i="32" s="1"/>
  <c r="AW1242" i="32" s="1"/>
  <c r="AW1241" i="32" s="1"/>
  <c r="AW1240" i="32" s="1"/>
  <c r="AW1239" i="32" s="1"/>
  <c r="AW1238" i="32" s="1"/>
  <c r="AW1237" i="32" s="1"/>
  <c r="AW1236" i="32" s="1"/>
  <c r="AW1235" i="32" s="1"/>
  <c r="AW1234" i="32" s="1"/>
  <c r="AW1233" i="32" s="1"/>
  <c r="AW1232" i="32" s="1"/>
  <c r="AW1231" i="32" s="1"/>
  <c r="AW1230" i="32" s="1"/>
  <c r="AW1229" i="32" s="1"/>
  <c r="AW1228" i="32" s="1"/>
  <c r="AW1227" i="32" s="1"/>
  <c r="AW1226" i="32" s="1"/>
  <c r="AW1225" i="32" s="1"/>
  <c r="AW1224" i="32" s="1"/>
  <c r="AW1223" i="32" s="1"/>
  <c r="AW1222" i="32" s="1"/>
  <c r="AW1221" i="32" s="1"/>
  <c r="AW1220" i="32" s="1"/>
  <c r="AW1219" i="32" s="1"/>
  <c r="AW1218" i="32" s="1"/>
  <c r="AW1217" i="32" s="1"/>
  <c r="AW1216" i="32" s="1"/>
  <c r="AW1215" i="32" s="1"/>
  <c r="AW1214" i="32" s="1"/>
  <c r="AW1213" i="32" s="1"/>
  <c r="AW1212" i="32" s="1"/>
  <c r="AW1211" i="32" s="1"/>
  <c r="AW1210" i="32" s="1"/>
  <c r="AW1209" i="32" s="1"/>
  <c r="AW1208" i="32" s="1"/>
  <c r="AW1207" i="32" s="1"/>
  <c r="AW1206" i="32" s="1"/>
  <c r="AW1205" i="32" s="1"/>
  <c r="AW1204" i="32" s="1"/>
  <c r="AW1203" i="32" s="1"/>
  <c r="AW1202" i="32" s="1"/>
  <c r="AW1201" i="32" s="1"/>
  <c r="AW1200" i="32" s="1"/>
  <c r="AW1199" i="32" s="1"/>
  <c r="AW1198" i="32" s="1"/>
  <c r="AW1197" i="32" s="1"/>
  <c r="AW1196" i="32" s="1"/>
  <c r="AW1195" i="32" s="1"/>
  <c r="AW1194" i="32" s="1"/>
  <c r="AW1193" i="32" s="1"/>
  <c r="AW1192" i="32" s="1"/>
  <c r="AW1191" i="32" s="1"/>
  <c r="AW1190" i="32" s="1"/>
  <c r="AW1189" i="32" s="1"/>
  <c r="AW1188" i="32" s="1"/>
  <c r="AW1187" i="32" s="1"/>
  <c r="AW1186" i="32" s="1"/>
  <c r="AW1185" i="32" s="1"/>
  <c r="AW1184" i="32" s="1"/>
  <c r="AW1183" i="32" s="1"/>
  <c r="AW1182" i="32" s="1"/>
  <c r="AW1181" i="32" s="1"/>
  <c r="AW1180" i="32" s="1"/>
  <c r="AW1179" i="32" s="1"/>
  <c r="AW1178" i="32" s="1"/>
  <c r="AW1177" i="32" s="1"/>
  <c r="AW1176" i="32" s="1"/>
  <c r="AW1175" i="32" s="1"/>
  <c r="AW1174" i="32" s="1"/>
  <c r="AW1173" i="32" s="1"/>
  <c r="AW1172" i="32" s="1"/>
  <c r="AW1171" i="32" s="1"/>
  <c r="AW1170" i="32" s="1"/>
  <c r="AW1169" i="32" s="1"/>
  <c r="AW1168" i="32" s="1"/>
  <c r="AW1167" i="32" s="1"/>
  <c r="AW1166" i="32" s="1"/>
  <c r="AW1165" i="32" s="1"/>
  <c r="AW1164" i="32" s="1"/>
  <c r="AW1163" i="32" s="1"/>
  <c r="AW1162" i="32" s="1"/>
  <c r="AW1161" i="32" s="1"/>
  <c r="AW1160" i="32" s="1"/>
  <c r="AW1159" i="32" s="1"/>
  <c r="AW1158" i="32" s="1"/>
  <c r="AW1157" i="32" s="1"/>
  <c r="AW1156" i="32" s="1"/>
  <c r="AW1155" i="32" s="1"/>
  <c r="AW1154" i="32" s="1"/>
  <c r="AW1153" i="32" s="1"/>
  <c r="AW1152" i="32" s="1"/>
  <c r="AW1151" i="32" s="1"/>
  <c r="AW1150" i="32" s="1"/>
  <c r="AW1149" i="32" s="1"/>
  <c r="AW1148" i="32" s="1"/>
  <c r="AW1147" i="32" s="1"/>
  <c r="AW1146" i="32" s="1"/>
  <c r="AW1145" i="32" s="1"/>
  <c r="AW1144" i="32" s="1"/>
  <c r="AW1143" i="32" s="1"/>
  <c r="AW1142" i="32" s="1"/>
  <c r="AW1141" i="32" s="1"/>
  <c r="AW1140" i="32" s="1"/>
  <c r="AW1139" i="32" s="1"/>
  <c r="AW1138" i="32" s="1"/>
  <c r="AW1137" i="32" s="1"/>
  <c r="AW1136" i="32" s="1"/>
  <c r="AW1135" i="32" s="1"/>
  <c r="AW1134" i="32" s="1"/>
  <c r="AW1133" i="32" s="1"/>
  <c r="AW1132" i="32" s="1"/>
  <c r="AW1131" i="32" s="1"/>
  <c r="AW1130" i="32" s="1"/>
  <c r="AW1129" i="32" s="1"/>
  <c r="AW1128" i="32" s="1"/>
  <c r="AW1127" i="32" s="1"/>
  <c r="AW1126" i="32" s="1"/>
  <c r="AW1125" i="32" s="1"/>
  <c r="AW1124" i="32" s="1"/>
  <c r="AW1123" i="32" s="1"/>
  <c r="AW1122" i="32" s="1"/>
  <c r="AW1121" i="32" s="1"/>
  <c r="AW1120" i="32" s="1"/>
  <c r="AW1119" i="32" s="1"/>
  <c r="AW1118" i="32" s="1"/>
  <c r="AW1117" i="32" s="1"/>
  <c r="AW1116" i="32" s="1"/>
  <c r="AW1115" i="32" s="1"/>
  <c r="AW1114" i="32" s="1"/>
  <c r="AW1113" i="32" s="1"/>
  <c r="AW1112" i="32" s="1"/>
  <c r="AW1111" i="32" s="1"/>
  <c r="AW1110" i="32" s="1"/>
  <c r="AW1109" i="32" s="1"/>
  <c r="AW1108" i="32" s="1"/>
  <c r="AW1107" i="32" s="1"/>
  <c r="AW1106" i="32" s="1"/>
  <c r="AW1105" i="32" s="1"/>
  <c r="AW1104" i="32" s="1"/>
  <c r="AW1103" i="32" s="1"/>
  <c r="AW1102" i="32" s="1"/>
  <c r="AW1101" i="32" s="1"/>
  <c r="AW1100" i="32" s="1"/>
  <c r="AW1099" i="32" s="1"/>
  <c r="AW1098" i="32" s="1"/>
  <c r="AW1097" i="32" s="1"/>
  <c r="AW1096" i="32" s="1"/>
  <c r="AW1095" i="32" s="1"/>
  <c r="AW1094" i="32" s="1"/>
  <c r="AW1093" i="32" s="1"/>
  <c r="AW1092" i="32" s="1"/>
  <c r="AW1091" i="32" s="1"/>
  <c r="AW1090" i="32" s="1"/>
  <c r="AW1089" i="32" s="1"/>
  <c r="AW1088" i="32" s="1"/>
  <c r="AW1087" i="32" s="1"/>
  <c r="AW1086" i="32" s="1"/>
  <c r="AW1085" i="32" s="1"/>
  <c r="AW1084" i="32" s="1"/>
  <c r="AW1083" i="32" s="1"/>
  <c r="AW1082" i="32" s="1"/>
  <c r="AW1081" i="32" s="1"/>
  <c r="AW1080" i="32" s="1"/>
  <c r="AW1079" i="32" s="1"/>
  <c r="AW1078" i="32" s="1"/>
  <c r="AW1077" i="32" s="1"/>
  <c r="AW1076" i="32" s="1"/>
  <c r="AW1075" i="32" s="1"/>
  <c r="AW1074" i="32" s="1"/>
  <c r="AW1073" i="32" s="1"/>
  <c r="AW1072" i="32" s="1"/>
  <c r="AW1071" i="32" s="1"/>
  <c r="AW1070" i="32" s="1"/>
  <c r="AW1069" i="32" s="1"/>
  <c r="AW1068" i="32" s="1"/>
  <c r="AW1067" i="32" s="1"/>
  <c r="AW1066" i="32" s="1"/>
  <c r="AW1065" i="32" s="1"/>
  <c r="AW1064" i="32" s="1"/>
  <c r="AW1063" i="32" s="1"/>
  <c r="AW1062" i="32" s="1"/>
  <c r="AW1061" i="32" s="1"/>
  <c r="AW1060" i="32" s="1"/>
  <c r="AW1059" i="32" s="1"/>
  <c r="AW1058" i="32" s="1"/>
  <c r="AW1057" i="32" s="1"/>
  <c r="AW1056" i="32" s="1"/>
  <c r="AW1055" i="32" s="1"/>
  <c r="AW1054" i="32" s="1"/>
  <c r="AW1053" i="32" s="1"/>
  <c r="AW1052" i="32" s="1"/>
  <c r="AW1051" i="32" s="1"/>
  <c r="AW1050" i="32" s="1"/>
  <c r="AW1049" i="32" s="1"/>
  <c r="AW1048" i="32" s="1"/>
  <c r="AW1047" i="32" s="1"/>
  <c r="AW1046" i="32" s="1"/>
  <c r="AW1045" i="32" s="1"/>
  <c r="AW1044" i="32" s="1"/>
  <c r="AW1043" i="32" s="1"/>
  <c r="AW1042" i="32" s="1"/>
  <c r="AW1041" i="32" s="1"/>
  <c r="AW1040" i="32" s="1"/>
  <c r="AW1039" i="32" s="1"/>
  <c r="AW1038" i="32" s="1"/>
  <c r="AW1037" i="32" s="1"/>
  <c r="AW1036" i="32" s="1"/>
  <c r="AW1035" i="32" s="1"/>
  <c r="AW1034" i="32" s="1"/>
  <c r="AW1033" i="32" s="1"/>
  <c r="AW1032" i="32" s="1"/>
  <c r="AW1031" i="32" s="1"/>
  <c r="AW1030" i="32" s="1"/>
  <c r="AW1029" i="32" s="1"/>
  <c r="AW1028" i="32" s="1"/>
  <c r="AW1027" i="32" s="1"/>
  <c r="AW1026" i="32" s="1"/>
  <c r="AW1025" i="32" s="1"/>
  <c r="AW1024" i="32" s="1"/>
  <c r="AW1023" i="32" s="1"/>
  <c r="AW1022" i="32" s="1"/>
  <c r="AW1021" i="32" s="1"/>
  <c r="AW1020" i="32" s="1"/>
  <c r="AW1019" i="32" s="1"/>
  <c r="AW1018" i="32" s="1"/>
  <c r="AW1017" i="32" s="1"/>
  <c r="AW1016" i="32" s="1"/>
  <c r="AW1015" i="32" s="1"/>
  <c r="AW1014" i="32" s="1"/>
  <c r="AW1013" i="32" s="1"/>
  <c r="AW1012" i="32" s="1"/>
  <c r="AW1011" i="32" s="1"/>
  <c r="AW1010" i="32" s="1"/>
  <c r="AW1009" i="32" s="1"/>
  <c r="AW1008" i="32" s="1"/>
  <c r="AW1007" i="32" s="1"/>
  <c r="AW1006" i="32" s="1"/>
  <c r="AW1005" i="32" s="1"/>
  <c r="AW1004" i="32" s="1"/>
  <c r="AW1003" i="32" s="1"/>
  <c r="AW1002" i="32" s="1"/>
  <c r="AW1001" i="32" s="1"/>
  <c r="AW1000" i="32" s="1"/>
  <c r="AW999" i="32" s="1"/>
  <c r="AW998" i="32" s="1"/>
  <c r="AW997" i="32" s="1"/>
  <c r="AW996" i="32" s="1"/>
  <c r="AW995" i="32" s="1"/>
  <c r="AW994" i="32" s="1"/>
  <c r="AW993" i="32" s="1"/>
  <c r="AW992" i="32" s="1"/>
  <c r="AW991" i="32" s="1"/>
  <c r="AW990" i="32" s="1"/>
  <c r="AW989" i="32" s="1"/>
  <c r="AW988" i="32" s="1"/>
  <c r="AW987" i="32" s="1"/>
  <c r="AW986" i="32" s="1"/>
  <c r="AW985" i="32" s="1"/>
  <c r="AW984" i="32" s="1"/>
  <c r="AW983" i="32" s="1"/>
  <c r="AW982" i="32" s="1"/>
  <c r="AW981" i="32" s="1"/>
  <c r="AW980" i="32" s="1"/>
  <c r="AW979" i="32" s="1"/>
  <c r="AW978" i="32" s="1"/>
  <c r="AW977" i="32" s="1"/>
  <c r="AW976" i="32" s="1"/>
  <c r="AW975" i="32" s="1"/>
  <c r="AW974" i="32" s="1"/>
  <c r="AW973" i="32" s="1"/>
  <c r="AW972" i="32" s="1"/>
  <c r="AW971" i="32" s="1"/>
  <c r="AW970" i="32" s="1"/>
  <c r="AW969" i="32" s="1"/>
  <c r="AW968" i="32" s="1"/>
  <c r="AW967" i="32" s="1"/>
  <c r="AW966" i="32" s="1"/>
  <c r="AW965" i="32" s="1"/>
  <c r="AW964" i="32" s="1"/>
  <c r="AW963" i="32" s="1"/>
  <c r="AW962" i="32" s="1"/>
  <c r="AW961" i="32" s="1"/>
  <c r="AW960" i="32" s="1"/>
  <c r="AW959" i="32" s="1"/>
  <c r="AW958" i="32" s="1"/>
  <c r="AW957" i="32" s="1"/>
  <c r="AW956" i="32" s="1"/>
  <c r="AW955" i="32" s="1"/>
  <c r="AW954" i="32" s="1"/>
  <c r="AW953" i="32" s="1"/>
  <c r="AW952" i="32" s="1"/>
  <c r="AW951" i="32" s="1"/>
  <c r="AW950" i="32" s="1"/>
  <c r="AW949" i="32" s="1"/>
  <c r="AW948" i="32" s="1"/>
  <c r="AW947" i="32" s="1"/>
  <c r="AW946" i="32" s="1"/>
  <c r="AW945" i="32" s="1"/>
  <c r="AW944" i="32" s="1"/>
  <c r="AW943" i="32" s="1"/>
  <c r="AW942" i="32" s="1"/>
  <c r="AW941" i="32" s="1"/>
  <c r="AW940" i="32" s="1"/>
  <c r="AW939" i="32" s="1"/>
  <c r="AW938" i="32" s="1"/>
  <c r="AW937" i="32" s="1"/>
  <c r="AW936" i="32" s="1"/>
  <c r="AW935" i="32" s="1"/>
  <c r="AW934" i="32" s="1"/>
  <c r="AW933" i="32" s="1"/>
  <c r="AW932" i="32" s="1"/>
  <c r="AW931" i="32" s="1"/>
  <c r="AW930" i="32" s="1"/>
  <c r="AW929" i="32" s="1"/>
  <c r="AW928" i="32" s="1"/>
  <c r="AW927" i="32" s="1"/>
  <c r="AW926" i="32" s="1"/>
  <c r="AW925" i="32" s="1"/>
  <c r="AW924" i="32" s="1"/>
  <c r="AW923" i="32" s="1"/>
  <c r="AW922" i="32" s="1"/>
  <c r="AW921" i="32" s="1"/>
  <c r="AW920" i="32" s="1"/>
  <c r="AW919" i="32" s="1"/>
  <c r="AW918" i="32" s="1"/>
  <c r="AW917" i="32" s="1"/>
  <c r="AW916" i="32" s="1"/>
  <c r="AW915" i="32" s="1"/>
  <c r="AW914" i="32" s="1"/>
  <c r="AW913" i="32" s="1"/>
  <c r="AW912" i="32" s="1"/>
  <c r="AW911" i="32" s="1"/>
  <c r="AW910" i="32" s="1"/>
  <c r="AW909" i="32" s="1"/>
  <c r="AW908" i="32" s="1"/>
  <c r="AW907" i="32" s="1"/>
  <c r="AW906" i="32" s="1"/>
  <c r="AW905" i="32" s="1"/>
  <c r="AW904" i="32" s="1"/>
  <c r="AW903" i="32" s="1"/>
  <c r="AW902" i="32" s="1"/>
  <c r="AW901" i="32" s="1"/>
  <c r="AW900" i="32" s="1"/>
  <c r="AW899" i="32" s="1"/>
  <c r="AW898" i="32" s="1"/>
  <c r="AW897" i="32" s="1"/>
  <c r="AW896" i="32" s="1"/>
  <c r="AW895" i="32" s="1"/>
  <c r="AW894" i="32" s="1"/>
  <c r="AW893" i="32" s="1"/>
  <c r="AW892" i="32" s="1"/>
  <c r="AW891" i="32" s="1"/>
  <c r="AW890" i="32" s="1"/>
  <c r="AW889" i="32" s="1"/>
  <c r="AW888" i="32" s="1"/>
  <c r="AW887" i="32" s="1"/>
  <c r="AW886" i="32" s="1"/>
  <c r="AW885" i="32" s="1"/>
  <c r="AW884" i="32" s="1"/>
  <c r="AW883" i="32" s="1"/>
  <c r="AW882" i="32" s="1"/>
  <c r="AW881" i="32" s="1"/>
  <c r="AW880" i="32" s="1"/>
  <c r="AW879" i="32" s="1"/>
  <c r="AW878" i="32" s="1"/>
  <c r="AW877" i="32" s="1"/>
  <c r="AW876" i="32" s="1"/>
  <c r="AW875" i="32" s="1"/>
  <c r="AW874" i="32" s="1"/>
  <c r="AW873" i="32" s="1"/>
  <c r="AW872" i="32" s="1"/>
  <c r="AW871" i="32" s="1"/>
  <c r="AW870" i="32" s="1"/>
  <c r="AW869" i="32" s="1"/>
  <c r="AW868" i="32" s="1"/>
  <c r="AW867" i="32" s="1"/>
  <c r="AW866" i="32" s="1"/>
  <c r="AW865" i="32" s="1"/>
  <c r="AW864" i="32" s="1"/>
  <c r="AW863" i="32" s="1"/>
  <c r="AW862" i="32" s="1"/>
  <c r="AW861" i="32" s="1"/>
  <c r="AW860" i="32" s="1"/>
  <c r="AW859" i="32" s="1"/>
  <c r="AW858" i="32" s="1"/>
  <c r="AW857" i="32" s="1"/>
  <c r="AW856" i="32" s="1"/>
  <c r="AW855" i="32" s="1"/>
  <c r="AW854" i="32" s="1"/>
  <c r="AW853" i="32" s="1"/>
  <c r="AW852" i="32" s="1"/>
  <c r="AW851" i="32" s="1"/>
  <c r="AW850" i="32" s="1"/>
  <c r="AW849" i="32" s="1"/>
  <c r="AW848" i="32" s="1"/>
  <c r="AW847" i="32" s="1"/>
  <c r="AW846" i="32" s="1"/>
  <c r="AW845" i="32" s="1"/>
  <c r="AW844" i="32" s="1"/>
  <c r="AW843" i="32" s="1"/>
  <c r="AW842" i="32" s="1"/>
  <c r="AW841" i="32" s="1"/>
  <c r="AW840" i="32" s="1"/>
  <c r="AW839" i="32" s="1"/>
  <c r="AW838" i="32" s="1"/>
  <c r="AW837" i="32" s="1"/>
  <c r="AW836" i="32" s="1"/>
  <c r="AW835" i="32" s="1"/>
  <c r="AW834" i="32" s="1"/>
  <c r="AW833" i="32" s="1"/>
  <c r="AW832" i="32" s="1"/>
  <c r="AW831" i="32" s="1"/>
  <c r="AW830" i="32" s="1"/>
  <c r="AW829" i="32" s="1"/>
  <c r="AW828" i="32" s="1"/>
  <c r="AW827" i="32" s="1"/>
  <c r="AW826" i="32" s="1"/>
  <c r="AW825" i="32" s="1"/>
  <c r="AW824" i="32" s="1"/>
  <c r="AW823" i="32" s="1"/>
  <c r="AW822" i="32" s="1"/>
  <c r="AW821" i="32" s="1"/>
  <c r="AW820" i="32" s="1"/>
  <c r="AW819" i="32" s="1"/>
  <c r="AW818" i="32" s="1"/>
  <c r="AW817" i="32" s="1"/>
  <c r="AW816" i="32" s="1"/>
  <c r="AW815" i="32" s="1"/>
  <c r="AW814" i="32" s="1"/>
  <c r="AW813" i="32" s="1"/>
  <c r="AW812" i="32" s="1"/>
  <c r="AW811" i="32" s="1"/>
  <c r="AW810" i="32" s="1"/>
  <c r="AW809" i="32" s="1"/>
  <c r="AW808" i="32" s="1"/>
  <c r="AW807" i="32" s="1"/>
  <c r="AW806" i="32" s="1"/>
  <c r="AW805" i="32" s="1"/>
  <c r="AW804" i="32" s="1"/>
  <c r="AW803" i="32" s="1"/>
  <c r="AW802" i="32" s="1"/>
  <c r="AW801" i="32" s="1"/>
  <c r="AW800" i="32" s="1"/>
  <c r="AW799" i="32" s="1"/>
  <c r="AW798" i="32" s="1"/>
  <c r="AW797" i="32" s="1"/>
  <c r="AW796" i="32" s="1"/>
  <c r="AW795" i="32" s="1"/>
  <c r="AW794" i="32" s="1"/>
  <c r="AW793" i="32" s="1"/>
  <c r="AW792" i="32" s="1"/>
  <c r="AW791" i="32" s="1"/>
  <c r="AW790" i="32" s="1"/>
  <c r="AW789" i="32" s="1"/>
  <c r="AW788" i="32" s="1"/>
  <c r="AW787" i="32" s="1"/>
  <c r="AW786" i="32" s="1"/>
  <c r="AW785" i="32" s="1"/>
  <c r="AW784" i="32" s="1"/>
  <c r="AW783" i="32" s="1"/>
  <c r="AW782" i="32" s="1"/>
  <c r="AW781" i="32" s="1"/>
  <c r="AW780" i="32" s="1"/>
  <c r="AW779" i="32" s="1"/>
  <c r="AW778" i="32" s="1"/>
  <c r="AW777" i="32" s="1"/>
  <c r="AW776" i="32" s="1"/>
  <c r="AW775" i="32" s="1"/>
  <c r="AW774" i="32" s="1"/>
  <c r="AW773" i="32" s="1"/>
  <c r="AW772" i="32" s="1"/>
  <c r="AW771" i="32" s="1"/>
  <c r="AW770" i="32" s="1"/>
  <c r="AW769" i="32" s="1"/>
  <c r="AW768" i="32" s="1"/>
  <c r="AW767" i="32" s="1"/>
  <c r="AW766" i="32" s="1"/>
  <c r="AW765" i="32" s="1"/>
  <c r="AW764" i="32" s="1"/>
  <c r="AW763" i="32" s="1"/>
  <c r="AW762" i="32" s="1"/>
  <c r="AW761" i="32" s="1"/>
  <c r="AW760" i="32" s="1"/>
  <c r="AW759" i="32" s="1"/>
  <c r="AW758" i="32" s="1"/>
  <c r="AW757" i="32" s="1"/>
  <c r="AW756" i="32" s="1"/>
  <c r="AW755" i="32" s="1"/>
  <c r="AW754" i="32" s="1"/>
  <c r="AW753" i="32" s="1"/>
  <c r="AW752" i="32" s="1"/>
  <c r="AW751" i="32" s="1"/>
  <c r="AW750" i="32" s="1"/>
  <c r="AW749" i="32" s="1"/>
  <c r="AW748" i="32" s="1"/>
  <c r="AW747" i="32" s="1"/>
  <c r="AW746" i="32" s="1"/>
  <c r="AW745" i="32" s="1"/>
  <c r="AW744" i="32" s="1"/>
  <c r="AW743" i="32" s="1"/>
  <c r="AW742" i="32" s="1"/>
  <c r="AW741" i="32" s="1"/>
  <c r="AW740" i="32" s="1"/>
  <c r="AW739" i="32" s="1"/>
  <c r="AW738" i="32" s="1"/>
  <c r="AW737" i="32" s="1"/>
  <c r="AW736" i="32" s="1"/>
  <c r="AW735" i="32" s="1"/>
  <c r="AW734" i="32" s="1"/>
  <c r="AW733" i="32" s="1"/>
  <c r="AW732" i="32" s="1"/>
  <c r="AW731" i="32" s="1"/>
  <c r="AW730" i="32" s="1"/>
  <c r="AW729" i="32" s="1"/>
  <c r="AW728" i="32" s="1"/>
  <c r="AW727" i="32" s="1"/>
  <c r="AW726" i="32" s="1"/>
  <c r="AW725" i="32" s="1"/>
  <c r="AW724" i="32" s="1"/>
  <c r="AW723" i="32" s="1"/>
  <c r="AW722" i="32" s="1"/>
  <c r="AW721" i="32" s="1"/>
  <c r="AW720" i="32" s="1"/>
  <c r="AW719" i="32" s="1"/>
  <c r="AW718" i="32" s="1"/>
  <c r="AW717" i="32" s="1"/>
  <c r="AW716" i="32" s="1"/>
  <c r="AW715" i="32" s="1"/>
  <c r="AW714" i="32" s="1"/>
  <c r="AW713" i="32" s="1"/>
  <c r="AW712" i="32" s="1"/>
  <c r="AW711" i="32" s="1"/>
  <c r="AW710" i="32" s="1"/>
  <c r="AW709" i="32" s="1"/>
  <c r="AW708" i="32" s="1"/>
  <c r="AW707" i="32" s="1"/>
  <c r="AW706" i="32" s="1"/>
  <c r="AW705" i="32" s="1"/>
  <c r="AW704" i="32" s="1"/>
  <c r="AW703" i="32" s="1"/>
  <c r="AW702" i="32" s="1"/>
  <c r="AW701" i="32" s="1"/>
  <c r="AW700" i="32" s="1"/>
  <c r="AW699" i="32" s="1"/>
  <c r="AW698" i="32" s="1"/>
  <c r="AW697" i="32" s="1"/>
  <c r="AW696" i="32" s="1"/>
  <c r="AW695" i="32" s="1"/>
  <c r="AW694" i="32" s="1"/>
  <c r="AW693" i="32" s="1"/>
  <c r="AW692" i="32" s="1"/>
  <c r="AW691" i="32" s="1"/>
  <c r="AW690" i="32" s="1"/>
  <c r="AW689" i="32" s="1"/>
  <c r="AW688" i="32" s="1"/>
  <c r="AW687" i="32" s="1"/>
  <c r="AW686" i="32" s="1"/>
  <c r="AW685" i="32" s="1"/>
  <c r="AW684" i="32" s="1"/>
  <c r="AW683" i="32" s="1"/>
  <c r="AW682" i="32" s="1"/>
  <c r="AW681" i="32" s="1"/>
  <c r="AW680" i="32" s="1"/>
  <c r="AW679" i="32" s="1"/>
  <c r="AW678" i="32" s="1"/>
  <c r="AW677" i="32" s="1"/>
  <c r="AW676" i="32" s="1"/>
  <c r="AW675" i="32" s="1"/>
  <c r="AW674" i="32" s="1"/>
  <c r="AW673" i="32" s="1"/>
  <c r="AW672" i="32" s="1"/>
  <c r="AW671" i="32" s="1"/>
  <c r="AW670" i="32" s="1"/>
  <c r="AW669" i="32" s="1"/>
  <c r="AW668" i="32" s="1"/>
  <c r="AW667" i="32" s="1"/>
  <c r="AW666" i="32" s="1"/>
  <c r="AW665" i="32" s="1"/>
  <c r="AW664" i="32" s="1"/>
  <c r="AW663" i="32" s="1"/>
  <c r="AW662" i="32" s="1"/>
  <c r="AW661" i="32" s="1"/>
  <c r="AW660" i="32" s="1"/>
  <c r="AW659" i="32" s="1"/>
  <c r="AW658" i="32" s="1"/>
  <c r="AW657" i="32" s="1"/>
  <c r="AW656" i="32" s="1"/>
  <c r="AW655" i="32" s="1"/>
  <c r="AW654" i="32" s="1"/>
  <c r="AW653" i="32" s="1"/>
  <c r="AW652" i="32" s="1"/>
  <c r="AW651" i="32" s="1"/>
  <c r="AW650" i="32" s="1"/>
  <c r="AW649" i="32" s="1"/>
  <c r="AW648" i="32" s="1"/>
  <c r="AW647" i="32" s="1"/>
  <c r="AW646" i="32" s="1"/>
  <c r="AW645" i="32" s="1"/>
  <c r="AW644" i="32" s="1"/>
  <c r="AW643" i="32" s="1"/>
  <c r="AW642" i="32" s="1"/>
  <c r="AW641" i="32" s="1"/>
  <c r="AW640" i="32" s="1"/>
  <c r="AW639" i="32" s="1"/>
  <c r="AW638" i="32" s="1"/>
  <c r="AW637" i="32" s="1"/>
  <c r="AW636" i="32" s="1"/>
  <c r="AW635" i="32" s="1"/>
  <c r="AW634" i="32" s="1"/>
  <c r="AW633" i="32" s="1"/>
  <c r="AW632" i="32" s="1"/>
  <c r="AW631" i="32" s="1"/>
  <c r="AW630" i="32" s="1"/>
  <c r="AW629" i="32" s="1"/>
  <c r="AW628" i="32" s="1"/>
  <c r="AW627" i="32" s="1"/>
  <c r="AW626" i="32" s="1"/>
  <c r="AW625" i="32" s="1"/>
  <c r="AW624" i="32" s="1"/>
  <c r="AW623" i="32" s="1"/>
  <c r="AW622" i="32" s="1"/>
  <c r="AW621" i="32" s="1"/>
  <c r="AW620" i="32" s="1"/>
  <c r="AW619" i="32" s="1"/>
  <c r="AW618" i="32" s="1"/>
  <c r="AW617" i="32" s="1"/>
  <c r="AW616" i="32" s="1"/>
  <c r="AW615" i="32" s="1"/>
  <c r="AW614" i="32" s="1"/>
  <c r="AW613" i="32" s="1"/>
  <c r="AW612" i="32" s="1"/>
  <c r="AW611" i="32" s="1"/>
  <c r="AW610" i="32" s="1"/>
  <c r="AW609" i="32" s="1"/>
  <c r="AW608" i="32" s="1"/>
  <c r="AW607" i="32" s="1"/>
  <c r="AW606" i="32" s="1"/>
  <c r="AW605" i="32" s="1"/>
  <c r="AW604" i="32" s="1"/>
  <c r="AW603" i="32" s="1"/>
  <c r="AW602" i="32" s="1"/>
  <c r="AW601" i="32" s="1"/>
  <c r="AW600" i="32" s="1"/>
  <c r="AW599" i="32" s="1"/>
  <c r="AW598" i="32" s="1"/>
  <c r="AW597" i="32" s="1"/>
  <c r="AW596" i="32" s="1"/>
  <c r="AW595" i="32" s="1"/>
  <c r="AW594" i="32" s="1"/>
  <c r="AW593" i="32" s="1"/>
  <c r="AW592" i="32" s="1"/>
  <c r="AW591" i="32" s="1"/>
  <c r="AW590" i="32" s="1"/>
  <c r="AW589" i="32" s="1"/>
  <c r="AW588" i="32" s="1"/>
  <c r="AW587" i="32" s="1"/>
  <c r="AW586" i="32" s="1"/>
  <c r="AW585" i="32" s="1"/>
  <c r="AW584" i="32" s="1"/>
  <c r="AW583" i="32" s="1"/>
  <c r="AW582" i="32" s="1"/>
  <c r="AW581" i="32" s="1"/>
  <c r="AW580" i="32" s="1"/>
  <c r="AW579" i="32" s="1"/>
  <c r="AW578" i="32" s="1"/>
  <c r="AW577" i="32" s="1"/>
  <c r="AW576" i="32" s="1"/>
  <c r="AW575" i="32" s="1"/>
  <c r="AW574" i="32" s="1"/>
  <c r="AW573" i="32" s="1"/>
  <c r="AW572" i="32" s="1"/>
  <c r="AW571" i="32" s="1"/>
  <c r="AW570" i="32" s="1"/>
  <c r="AW569" i="32" s="1"/>
  <c r="AW568" i="32" s="1"/>
  <c r="AW567" i="32" s="1"/>
  <c r="AW566" i="32" s="1"/>
  <c r="AW565" i="32" s="1"/>
  <c r="AW564" i="32" s="1"/>
  <c r="AW563" i="32" s="1"/>
  <c r="AW562" i="32" s="1"/>
  <c r="AW561" i="32" s="1"/>
  <c r="AW560" i="32" s="1"/>
  <c r="AW559" i="32" s="1"/>
  <c r="AW558" i="32" s="1"/>
  <c r="AW557" i="32" s="1"/>
  <c r="AW556" i="32" s="1"/>
  <c r="AW555" i="32" s="1"/>
  <c r="AW554" i="32" s="1"/>
  <c r="AW553" i="32" s="1"/>
  <c r="AW552" i="32" s="1"/>
  <c r="AW551" i="32" s="1"/>
  <c r="AW550" i="32" s="1"/>
  <c r="AW549" i="32" s="1"/>
  <c r="AW548" i="32" s="1"/>
  <c r="AW547" i="32" s="1"/>
  <c r="AW546" i="32" s="1"/>
  <c r="AW545" i="32" s="1"/>
  <c r="AW544" i="32" s="1"/>
  <c r="AW543" i="32" s="1"/>
  <c r="AW542" i="32" s="1"/>
  <c r="AW541" i="32" s="1"/>
  <c r="AW540" i="32" s="1"/>
  <c r="AW539" i="32" s="1"/>
  <c r="AW538" i="32" s="1"/>
  <c r="AW537" i="32" s="1"/>
  <c r="AW536" i="32" s="1"/>
  <c r="AW535" i="32" s="1"/>
  <c r="AW534" i="32" s="1"/>
  <c r="AW533" i="32" s="1"/>
  <c r="AW532" i="32" s="1"/>
  <c r="AW531" i="32" s="1"/>
  <c r="AW530" i="32" s="1"/>
  <c r="AW529" i="32" s="1"/>
  <c r="AW528" i="32" s="1"/>
  <c r="AW527" i="32" s="1"/>
  <c r="AW526" i="32" s="1"/>
  <c r="AW525" i="32" s="1"/>
  <c r="AW524" i="32" s="1"/>
  <c r="AW523" i="32" s="1"/>
  <c r="AW522" i="32" s="1"/>
  <c r="AW521" i="32" s="1"/>
  <c r="AW520" i="32" s="1"/>
  <c r="AW519" i="32" s="1"/>
  <c r="AW518" i="32" s="1"/>
  <c r="AW517" i="32" s="1"/>
  <c r="AW516" i="32" s="1"/>
  <c r="AW515" i="32" s="1"/>
  <c r="AW514" i="32" s="1"/>
  <c r="AW513" i="32" s="1"/>
  <c r="AW512" i="32" s="1"/>
  <c r="AW511" i="32" s="1"/>
  <c r="AW510" i="32" s="1"/>
  <c r="AW509" i="32" s="1"/>
  <c r="AW508" i="32" s="1"/>
  <c r="AW507" i="32" s="1"/>
  <c r="AW506" i="32" s="1"/>
  <c r="AW505" i="32" s="1"/>
  <c r="AW504" i="32" s="1"/>
  <c r="AW503" i="32" s="1"/>
  <c r="AW502" i="32" s="1"/>
  <c r="AW501" i="32" s="1"/>
  <c r="AW500" i="32" s="1"/>
  <c r="AW499" i="32" s="1"/>
  <c r="AW498" i="32" s="1"/>
  <c r="AW497" i="32" s="1"/>
  <c r="AW496" i="32" s="1"/>
  <c r="AW495" i="32" s="1"/>
  <c r="AW494" i="32" s="1"/>
  <c r="AW493" i="32" s="1"/>
  <c r="AW492" i="32" s="1"/>
  <c r="AW491" i="32" s="1"/>
  <c r="AW490" i="32" s="1"/>
  <c r="AW489" i="32" s="1"/>
  <c r="AW488" i="32" s="1"/>
  <c r="AW487" i="32" s="1"/>
  <c r="AW486" i="32" s="1"/>
  <c r="AW485" i="32" s="1"/>
  <c r="AW484" i="32" s="1"/>
  <c r="AW483" i="32" s="1"/>
  <c r="AW482" i="32" s="1"/>
  <c r="AW481" i="32" s="1"/>
  <c r="AW480" i="32" s="1"/>
  <c r="AW479" i="32" s="1"/>
  <c r="AW478" i="32" s="1"/>
  <c r="AW477" i="32" s="1"/>
  <c r="AW476" i="32" s="1"/>
  <c r="AW475" i="32" s="1"/>
  <c r="AW474" i="32" s="1"/>
  <c r="AW473" i="32" s="1"/>
  <c r="AW472" i="32" s="1"/>
  <c r="AW471" i="32" s="1"/>
  <c r="AW470" i="32" s="1"/>
  <c r="AW469" i="32" s="1"/>
  <c r="AW468" i="32" s="1"/>
  <c r="AW467" i="32" s="1"/>
  <c r="AW466" i="32" s="1"/>
  <c r="AW465" i="32" s="1"/>
  <c r="AW464" i="32" s="1"/>
  <c r="AW463" i="32" s="1"/>
  <c r="AW462" i="32" s="1"/>
  <c r="AW461" i="32" s="1"/>
  <c r="AW460" i="32" s="1"/>
  <c r="AW459" i="32" s="1"/>
  <c r="AW458" i="32" s="1"/>
  <c r="AW457" i="32" s="1"/>
  <c r="AW456" i="32" s="1"/>
  <c r="AW455" i="32" s="1"/>
  <c r="AW454" i="32" s="1"/>
  <c r="AW453" i="32" s="1"/>
  <c r="AW452" i="32" s="1"/>
  <c r="AW451" i="32" s="1"/>
  <c r="AW450" i="32" s="1"/>
  <c r="AW449" i="32" s="1"/>
  <c r="AW448" i="32" s="1"/>
  <c r="AW447" i="32" s="1"/>
  <c r="AW446" i="32" s="1"/>
  <c r="AW445" i="32" s="1"/>
  <c r="AW444" i="32" s="1"/>
  <c r="AW443" i="32" s="1"/>
  <c r="AW442" i="32" s="1"/>
  <c r="AW441" i="32" s="1"/>
  <c r="AW440" i="32" s="1"/>
  <c r="AW439" i="32" s="1"/>
  <c r="AW438" i="32" s="1"/>
  <c r="AW437" i="32" s="1"/>
  <c r="AW436" i="32" s="1"/>
  <c r="AW435" i="32" s="1"/>
  <c r="AW434" i="32" s="1"/>
  <c r="AW433" i="32" s="1"/>
  <c r="AW432" i="32" s="1"/>
  <c r="AW431" i="32" s="1"/>
  <c r="AW430" i="32" s="1"/>
  <c r="AW429" i="32" s="1"/>
  <c r="AW428" i="32" s="1"/>
  <c r="AW427" i="32" s="1"/>
  <c r="AW426" i="32" s="1"/>
  <c r="AW425" i="32" s="1"/>
  <c r="AW424" i="32" s="1"/>
  <c r="AW423" i="32" s="1"/>
  <c r="AW422" i="32" s="1"/>
  <c r="AW421" i="32" s="1"/>
  <c r="AW420" i="32" s="1"/>
  <c r="AW419" i="32" s="1"/>
  <c r="AW418" i="32" s="1"/>
  <c r="AW417" i="32" s="1"/>
  <c r="AW416" i="32" s="1"/>
  <c r="AW415" i="32" s="1"/>
  <c r="AW414" i="32" s="1"/>
  <c r="AW413" i="32" s="1"/>
  <c r="AW412" i="32" s="1"/>
  <c r="AW411" i="32" s="1"/>
  <c r="AW410" i="32" s="1"/>
  <c r="AW409" i="32" s="1"/>
  <c r="AW408" i="32" s="1"/>
  <c r="AW407" i="32" s="1"/>
  <c r="AW406" i="32" s="1"/>
  <c r="AW405" i="32" s="1"/>
  <c r="AW404" i="32" s="1"/>
  <c r="AW403" i="32" s="1"/>
  <c r="AW402" i="32" s="1"/>
  <c r="AW401" i="32" s="1"/>
  <c r="AW400" i="32" s="1"/>
  <c r="AW399" i="32" s="1"/>
  <c r="AW398" i="32" s="1"/>
  <c r="AW397" i="32" s="1"/>
  <c r="AW396" i="32" s="1"/>
  <c r="AW395" i="32" s="1"/>
  <c r="AW394" i="32" s="1"/>
  <c r="AW393" i="32" s="1"/>
  <c r="AW392" i="32" s="1"/>
  <c r="AW391" i="32" s="1"/>
  <c r="AW390" i="32" s="1"/>
  <c r="AW389" i="32" s="1"/>
  <c r="AW388" i="32" s="1"/>
  <c r="AW387" i="32" s="1"/>
  <c r="AW386" i="32" s="1"/>
  <c r="AW385" i="32" s="1"/>
  <c r="AW384" i="32" s="1"/>
  <c r="AW383" i="32" s="1"/>
  <c r="AW382" i="32" s="1"/>
  <c r="AW381" i="32" s="1"/>
  <c r="AW380" i="32" s="1"/>
  <c r="AW379" i="32" s="1"/>
  <c r="AW378" i="32" s="1"/>
  <c r="AW377" i="32" s="1"/>
  <c r="AW376" i="32" s="1"/>
  <c r="AW375" i="32" s="1"/>
  <c r="AW374" i="32" s="1"/>
  <c r="AW373" i="32" s="1"/>
  <c r="AW372" i="32" s="1"/>
  <c r="AW371" i="32" s="1"/>
  <c r="AW370" i="32" s="1"/>
  <c r="AW369" i="32" s="1"/>
  <c r="AW368" i="32" s="1"/>
  <c r="AW367" i="32" s="1"/>
  <c r="AW366" i="32" s="1"/>
  <c r="AW365" i="32" s="1"/>
  <c r="AW364" i="32" s="1"/>
  <c r="AW363" i="32" s="1"/>
  <c r="AW362" i="32" s="1"/>
  <c r="AW361" i="32" s="1"/>
  <c r="AW360" i="32" s="1"/>
  <c r="AW359" i="32" s="1"/>
  <c r="AW358" i="32" s="1"/>
  <c r="AW357" i="32" s="1"/>
  <c r="AW356" i="32" s="1"/>
  <c r="AW355" i="32" s="1"/>
  <c r="AW354" i="32" s="1"/>
  <c r="AW353" i="32" s="1"/>
  <c r="AW352" i="32" s="1"/>
  <c r="AW351" i="32" s="1"/>
  <c r="AW350" i="32" s="1"/>
  <c r="AW349" i="32" s="1"/>
  <c r="AW348" i="32" s="1"/>
  <c r="AW347" i="32" s="1"/>
  <c r="AW346" i="32" s="1"/>
  <c r="AW345" i="32" s="1"/>
  <c r="AW344" i="32" s="1"/>
  <c r="AW343" i="32" s="1"/>
  <c r="AW342" i="32" s="1"/>
  <c r="AW341" i="32" s="1"/>
  <c r="AW340" i="32" s="1"/>
  <c r="AW339" i="32" s="1"/>
  <c r="AW338" i="32" s="1"/>
  <c r="AW337" i="32" s="1"/>
  <c r="AW336" i="32" s="1"/>
  <c r="AW335" i="32" s="1"/>
  <c r="AW334" i="32" s="1"/>
  <c r="AW333" i="32" s="1"/>
  <c r="AW332" i="32" s="1"/>
  <c r="AW331" i="32" s="1"/>
  <c r="AW330" i="32" s="1"/>
  <c r="AW329" i="32" s="1"/>
  <c r="AW328" i="32" s="1"/>
  <c r="AW327" i="32" s="1"/>
  <c r="AW326" i="32" s="1"/>
  <c r="AW325" i="32" s="1"/>
  <c r="AW324" i="32" s="1"/>
  <c r="AW323" i="32" s="1"/>
  <c r="AW322" i="32" s="1"/>
  <c r="AW321" i="32" s="1"/>
  <c r="AW320" i="32" s="1"/>
  <c r="AW319" i="32" s="1"/>
  <c r="AW318" i="32" s="1"/>
  <c r="AW317" i="32" s="1"/>
  <c r="AW316" i="32" s="1"/>
  <c r="AW315" i="32" s="1"/>
  <c r="AW314" i="32" s="1"/>
  <c r="AW313" i="32" s="1"/>
  <c r="AW312" i="32" s="1"/>
  <c r="AW311" i="32" s="1"/>
  <c r="AW310" i="32" s="1"/>
  <c r="AW309" i="32" s="1"/>
  <c r="AW308" i="32" s="1"/>
  <c r="AW307" i="32" s="1"/>
  <c r="AW306" i="32" s="1"/>
  <c r="AW305" i="32" s="1"/>
  <c r="AW304" i="32" s="1"/>
  <c r="AW303" i="32" s="1"/>
  <c r="AW302" i="32" s="1"/>
  <c r="AW301" i="32" s="1"/>
  <c r="AW300" i="32" s="1"/>
  <c r="AW299" i="32" s="1"/>
  <c r="AW298" i="32" s="1"/>
  <c r="AW297" i="32" s="1"/>
  <c r="AW296" i="32" s="1"/>
  <c r="AW295" i="32" s="1"/>
  <c r="AW294" i="32" s="1"/>
  <c r="AW293" i="32" s="1"/>
  <c r="AW292" i="32" s="1"/>
  <c r="AW291" i="32" s="1"/>
  <c r="AW290" i="32" s="1"/>
  <c r="AW289" i="32" s="1"/>
  <c r="AW288" i="32" s="1"/>
  <c r="AW287" i="32" s="1"/>
  <c r="AW286" i="32" s="1"/>
  <c r="AW285" i="32" s="1"/>
  <c r="AW284" i="32" s="1"/>
  <c r="AW283" i="32" s="1"/>
  <c r="AW282" i="32" s="1"/>
  <c r="AW281" i="32" s="1"/>
  <c r="AW280" i="32" s="1"/>
  <c r="AW279" i="32" s="1"/>
  <c r="AW278" i="32" s="1"/>
  <c r="AW277" i="32" s="1"/>
  <c r="AW276" i="32" s="1"/>
  <c r="AW275" i="32" s="1"/>
  <c r="AW274" i="32" s="1"/>
  <c r="AW273" i="32" s="1"/>
  <c r="AW272" i="32" s="1"/>
  <c r="AW271" i="32" s="1"/>
  <c r="AW270" i="32" s="1"/>
  <c r="AW269" i="32" s="1"/>
  <c r="AW268" i="32" s="1"/>
  <c r="AW267" i="32" s="1"/>
  <c r="AW266" i="32" s="1"/>
  <c r="AW265" i="32" s="1"/>
  <c r="AW264" i="32" s="1"/>
  <c r="AW263" i="32" s="1"/>
  <c r="AW262" i="32" s="1"/>
  <c r="AW261" i="32" s="1"/>
  <c r="AW260" i="32" s="1"/>
  <c r="AW259" i="32" s="1"/>
  <c r="AW258" i="32" s="1"/>
  <c r="AW257" i="32" s="1"/>
  <c r="AW256" i="32" s="1"/>
  <c r="AW255" i="32" s="1"/>
  <c r="AW254" i="32" s="1"/>
  <c r="AW253" i="32" s="1"/>
  <c r="AW252" i="32" s="1"/>
  <c r="AW251" i="32" s="1"/>
  <c r="AW250" i="32" s="1"/>
  <c r="AW249" i="32" s="1"/>
  <c r="AW248" i="32" s="1"/>
  <c r="AW247" i="32" s="1"/>
  <c r="AW246" i="32" s="1"/>
  <c r="AW245" i="32" s="1"/>
  <c r="AW244" i="32" s="1"/>
  <c r="AW243" i="32" s="1"/>
  <c r="AW242" i="32" s="1"/>
  <c r="AW241" i="32" s="1"/>
  <c r="AW240" i="32" s="1"/>
  <c r="AW239" i="32" s="1"/>
  <c r="AW238" i="32" s="1"/>
  <c r="AW237" i="32" s="1"/>
  <c r="AW236" i="32" s="1"/>
  <c r="AW235" i="32" s="1"/>
  <c r="AW234" i="32" s="1"/>
  <c r="AW233" i="32" s="1"/>
  <c r="AW232" i="32" s="1"/>
  <c r="AW231" i="32" s="1"/>
  <c r="AW230" i="32" s="1"/>
  <c r="AW229" i="32" s="1"/>
  <c r="AW228" i="32" s="1"/>
  <c r="AW227" i="32" s="1"/>
  <c r="AW226" i="32" s="1"/>
  <c r="AW225" i="32" s="1"/>
  <c r="AW224" i="32" s="1"/>
  <c r="AW223" i="32" s="1"/>
  <c r="AW222" i="32" s="1"/>
  <c r="AW221" i="32" s="1"/>
  <c r="AW220" i="32" s="1"/>
  <c r="AW219" i="32" s="1"/>
  <c r="AW218" i="32" s="1"/>
  <c r="AW217" i="32" s="1"/>
  <c r="AW216" i="32" s="1"/>
  <c r="AW215" i="32" s="1"/>
  <c r="AW214" i="32" s="1"/>
  <c r="AW213" i="32" s="1"/>
  <c r="AW212" i="32" s="1"/>
  <c r="AW211" i="32" s="1"/>
  <c r="AW210" i="32" s="1"/>
  <c r="AW209" i="32" s="1"/>
  <c r="AW208" i="32" s="1"/>
  <c r="AW207" i="32" s="1"/>
  <c r="AW206" i="32" s="1"/>
  <c r="AW205" i="32" s="1"/>
  <c r="AW204" i="32" s="1"/>
  <c r="AW203" i="32" s="1"/>
  <c r="AW202" i="32" s="1"/>
  <c r="AW201" i="32" s="1"/>
  <c r="AW200" i="32" s="1"/>
  <c r="AW199" i="32" s="1"/>
  <c r="AW198" i="32" s="1"/>
  <c r="AW197" i="32" s="1"/>
  <c r="AW196" i="32" s="1"/>
  <c r="AW195" i="32" s="1"/>
  <c r="AW194" i="32" s="1"/>
  <c r="AW193" i="32" s="1"/>
  <c r="AW192" i="32" s="1"/>
  <c r="AW191" i="32" s="1"/>
  <c r="AW190" i="32" s="1"/>
  <c r="AW189" i="32" s="1"/>
  <c r="AW188" i="32" s="1"/>
  <c r="AW187" i="32" s="1"/>
  <c r="AW186" i="32" s="1"/>
  <c r="AW185" i="32" s="1"/>
  <c r="AW184" i="32" s="1"/>
  <c r="AW183" i="32" s="1"/>
  <c r="AW182" i="32" s="1"/>
  <c r="AW181" i="32" s="1"/>
  <c r="AW180" i="32" s="1"/>
  <c r="AW179" i="32" s="1"/>
  <c r="AW178" i="32" s="1"/>
  <c r="AW177" i="32" s="1"/>
  <c r="AW176" i="32" s="1"/>
  <c r="AW175" i="32" s="1"/>
  <c r="AW174" i="32" s="1"/>
  <c r="AW173" i="32" s="1"/>
  <c r="AW172" i="32" s="1"/>
  <c r="AW171" i="32" s="1"/>
  <c r="AW170" i="32" s="1"/>
  <c r="AW169" i="32" s="1"/>
  <c r="AW168" i="32" s="1"/>
  <c r="AW167" i="32" s="1"/>
  <c r="AW166" i="32" s="1"/>
  <c r="AW165" i="32" s="1"/>
  <c r="AW164" i="32" s="1"/>
  <c r="AW163" i="32" s="1"/>
  <c r="AW162" i="32" s="1"/>
  <c r="AW161" i="32" s="1"/>
  <c r="AW160" i="32" s="1"/>
  <c r="AW159" i="32" s="1"/>
  <c r="AW158" i="32" s="1"/>
  <c r="AW157" i="32" s="1"/>
  <c r="AW156" i="32" s="1"/>
  <c r="AW155" i="32" s="1"/>
  <c r="AW154" i="32" s="1"/>
  <c r="AW153" i="32" s="1"/>
  <c r="AW152" i="32" s="1"/>
  <c r="AW151" i="32" s="1"/>
  <c r="AW150" i="32" s="1"/>
  <c r="AW149" i="32" s="1"/>
  <c r="AW148" i="32" s="1"/>
  <c r="AW147" i="32" s="1"/>
  <c r="AW146" i="32" s="1"/>
  <c r="AW145" i="32" s="1"/>
  <c r="AW144" i="32" s="1"/>
  <c r="AW143" i="32" s="1"/>
  <c r="AW142" i="32" s="1"/>
  <c r="AW141" i="32" s="1"/>
  <c r="AW140" i="32" s="1"/>
  <c r="AW139" i="32" s="1"/>
  <c r="AW138" i="32" s="1"/>
  <c r="AW137" i="32" s="1"/>
  <c r="AW136" i="32" s="1"/>
  <c r="AW135" i="32" s="1"/>
  <c r="AW134" i="32" s="1"/>
  <c r="AW133" i="32" s="1"/>
  <c r="AW132" i="32" s="1"/>
  <c r="AW131" i="32" s="1"/>
  <c r="AW130" i="32" s="1"/>
  <c r="AW129" i="32" s="1"/>
  <c r="AW128" i="32" s="1"/>
  <c r="AW127" i="32" s="1"/>
  <c r="AW126" i="32" s="1"/>
  <c r="AW125" i="32" s="1"/>
  <c r="AW124" i="32" s="1"/>
  <c r="AW123" i="32" s="1"/>
  <c r="AW122" i="32" s="1"/>
  <c r="AW121" i="32" s="1"/>
  <c r="AW120" i="32" s="1"/>
  <c r="AW119" i="32" s="1"/>
  <c r="AW118" i="32" s="1"/>
  <c r="AW117" i="32" s="1"/>
  <c r="AW116" i="32" s="1"/>
  <c r="AW115" i="32" s="1"/>
  <c r="AW114" i="32" s="1"/>
  <c r="AW113" i="32" s="1"/>
  <c r="AW112" i="32" s="1"/>
  <c r="AW111" i="32" s="1"/>
  <c r="AW110" i="32" s="1"/>
  <c r="AW109" i="32" s="1"/>
  <c r="AW108" i="32" s="1"/>
  <c r="AW107" i="32" s="1"/>
  <c r="AW106" i="32" s="1"/>
  <c r="AW105" i="32" s="1"/>
  <c r="AW104" i="32" s="1"/>
  <c r="AW103" i="32" s="1"/>
  <c r="AW102" i="32" s="1"/>
  <c r="AW101" i="32" s="1"/>
  <c r="AW100" i="32" s="1"/>
  <c r="AW99" i="32" s="1"/>
  <c r="AW98" i="32" s="1"/>
  <c r="AW97" i="32" s="1"/>
  <c r="AW96" i="32" s="1"/>
  <c r="AW95" i="32" s="1"/>
  <c r="AW94" i="32" s="1"/>
  <c r="AW93" i="32" s="1"/>
  <c r="AW92" i="32" s="1"/>
  <c r="AW91" i="32" s="1"/>
  <c r="AW90" i="32" s="1"/>
  <c r="AW89" i="32" s="1"/>
  <c r="AW88" i="32" s="1"/>
  <c r="AW87" i="32" s="1"/>
  <c r="AW86" i="32" s="1"/>
  <c r="AW85" i="32" s="1"/>
  <c r="AW84" i="32" s="1"/>
  <c r="AW83" i="32" s="1"/>
  <c r="AW82" i="32" s="1"/>
  <c r="AW81" i="32" s="1"/>
  <c r="AW80" i="32" s="1"/>
  <c r="AW79" i="32" s="1"/>
  <c r="AW78" i="32" s="1"/>
  <c r="AW77" i="32" s="1"/>
  <c r="AW76" i="32" s="1"/>
  <c r="AW75" i="32" s="1"/>
  <c r="AW74" i="32" s="1"/>
  <c r="AW73" i="32" s="1"/>
  <c r="AW72" i="32" s="1"/>
  <c r="AW71" i="32" s="1"/>
  <c r="AW70" i="32" s="1"/>
  <c r="AW69" i="32" s="1"/>
  <c r="AW68" i="32" s="1"/>
  <c r="AW67" i="32" s="1"/>
  <c r="AW66" i="32" s="1"/>
  <c r="AW65" i="32" s="1"/>
  <c r="AW64" i="32" s="1"/>
  <c r="AW63" i="32" s="1"/>
  <c r="AW62" i="32" s="1"/>
  <c r="AW61" i="32" s="1"/>
  <c r="AW60" i="32" s="1"/>
  <c r="AW59" i="32" s="1"/>
  <c r="AW58" i="32" s="1"/>
  <c r="AW57" i="32" s="1"/>
  <c r="AW56" i="32" s="1"/>
  <c r="AW55" i="32" s="1"/>
  <c r="AW54" i="32" s="1"/>
  <c r="AW53" i="32" s="1"/>
  <c r="AW52" i="32" s="1"/>
  <c r="AW51" i="32" s="1"/>
  <c r="AW50" i="32" s="1"/>
  <c r="AW49" i="32" s="1"/>
  <c r="AW48" i="32" s="1"/>
  <c r="AW47" i="32" s="1"/>
  <c r="AW46" i="32" s="1"/>
  <c r="AW45" i="32" s="1"/>
  <c r="AW44" i="32" s="1"/>
  <c r="AW43" i="32" s="1"/>
  <c r="AW42" i="32" s="1"/>
  <c r="AW41" i="32" s="1"/>
  <c r="AW40" i="32" s="1"/>
  <c r="AW39" i="32" s="1"/>
  <c r="AV1915" i="32"/>
  <c r="AV1914" i="32" s="1"/>
  <c r="AV1913" i="32" s="1"/>
  <c r="AV1912" i="32" s="1"/>
  <c r="AV1911" i="32" s="1"/>
  <c r="AV1910" i="32" s="1"/>
  <c r="AV1909" i="32" s="1"/>
  <c r="AV1908" i="32" s="1"/>
  <c r="AV1907" i="32" s="1"/>
  <c r="AV1906" i="32" s="1"/>
  <c r="AV1905" i="32" s="1"/>
  <c r="AV1904" i="32" s="1"/>
  <c r="AV1903" i="32" s="1"/>
  <c r="AV1902" i="32" s="1"/>
  <c r="AV1901" i="32" s="1"/>
  <c r="AV1900" i="32" s="1"/>
  <c r="AV1899" i="32" s="1"/>
  <c r="AV1898" i="32" s="1"/>
  <c r="AV1897" i="32" s="1"/>
  <c r="AV1896" i="32" s="1"/>
  <c r="AV1895" i="32" s="1"/>
  <c r="AV1894" i="32" s="1"/>
  <c r="AV1893" i="32" s="1"/>
  <c r="AV1892" i="32" s="1"/>
  <c r="AV1891" i="32" s="1"/>
  <c r="AV1890" i="32" s="1"/>
  <c r="AV1889" i="32" s="1"/>
  <c r="AV1888" i="32" s="1"/>
  <c r="AV1887" i="32" s="1"/>
  <c r="AV1886" i="32" s="1"/>
  <c r="AV1885" i="32" s="1"/>
  <c r="AV1884" i="32" s="1"/>
  <c r="AV1883" i="32" s="1"/>
  <c r="AV1882" i="32" s="1"/>
  <c r="AV1881" i="32" s="1"/>
  <c r="AV1880" i="32" s="1"/>
  <c r="AV1879" i="32" s="1"/>
  <c r="AV1878" i="32" s="1"/>
  <c r="AV1877" i="32" s="1"/>
  <c r="AV1876" i="32" s="1"/>
  <c r="AV1875" i="32" s="1"/>
  <c r="AV1874" i="32" s="1"/>
  <c r="AV1873" i="32" s="1"/>
  <c r="AV1872" i="32" s="1"/>
  <c r="AV1871" i="32" s="1"/>
  <c r="AV1870" i="32" s="1"/>
  <c r="AV1869" i="32" s="1"/>
  <c r="AV1868" i="32" s="1"/>
  <c r="AV1867" i="32" s="1"/>
  <c r="AV1866" i="32" s="1"/>
  <c r="AV1865" i="32" s="1"/>
  <c r="AV1864" i="32" s="1"/>
  <c r="AV1863" i="32" s="1"/>
  <c r="AV1862" i="32" s="1"/>
  <c r="AV1861" i="32" s="1"/>
  <c r="AV1860" i="32" s="1"/>
  <c r="AV1859" i="32" s="1"/>
  <c r="AV1858" i="32" s="1"/>
  <c r="AV1857" i="32" s="1"/>
  <c r="AV1856" i="32" s="1"/>
  <c r="AV1855" i="32" s="1"/>
  <c r="AV1854" i="32" s="1"/>
  <c r="AV1853" i="32" s="1"/>
  <c r="AV1852" i="32" s="1"/>
  <c r="AV1851" i="32" s="1"/>
  <c r="AV1850" i="32" s="1"/>
  <c r="AV1849" i="32" s="1"/>
  <c r="AV1848" i="32" s="1"/>
  <c r="AV1847" i="32" s="1"/>
  <c r="AV1846" i="32" s="1"/>
  <c r="AV1845" i="32" s="1"/>
  <c r="AV1844" i="32" s="1"/>
  <c r="AV1843" i="32" s="1"/>
  <c r="AV1842" i="32" s="1"/>
  <c r="AV1841" i="32" s="1"/>
  <c r="AV1840" i="32" s="1"/>
  <c r="AV1839" i="32" s="1"/>
  <c r="AV1838" i="32" s="1"/>
  <c r="AV1837" i="32" s="1"/>
  <c r="AV1836" i="32" s="1"/>
  <c r="AV1835" i="32" s="1"/>
  <c r="AV1834" i="32" s="1"/>
  <c r="AV1833" i="32" s="1"/>
  <c r="AV1832" i="32" s="1"/>
  <c r="AV1831" i="32" s="1"/>
  <c r="AV1830" i="32" s="1"/>
  <c r="AV1829" i="32" s="1"/>
  <c r="AV1828" i="32" s="1"/>
  <c r="AV1827" i="32" s="1"/>
  <c r="AV1826" i="32" s="1"/>
  <c r="AV1825" i="32" s="1"/>
  <c r="AV1824" i="32" s="1"/>
  <c r="AV1823" i="32" s="1"/>
  <c r="AV1822" i="32" s="1"/>
  <c r="AV1821" i="32" s="1"/>
  <c r="AV1820" i="32" s="1"/>
  <c r="AV1819" i="32" s="1"/>
  <c r="AV1818" i="32" s="1"/>
  <c r="AV1817" i="32" s="1"/>
  <c r="AV1816" i="32" s="1"/>
  <c r="AV1815" i="32" s="1"/>
  <c r="AV1814" i="32" s="1"/>
  <c r="AV1813" i="32" s="1"/>
  <c r="AV1812" i="32" s="1"/>
  <c r="AV1811" i="32" s="1"/>
  <c r="AV1810" i="32" s="1"/>
  <c r="AV1809" i="32" s="1"/>
  <c r="AV1808" i="32" s="1"/>
  <c r="AV1807" i="32" s="1"/>
  <c r="AV1806" i="32" s="1"/>
  <c r="AV1805" i="32" s="1"/>
  <c r="AV1804" i="32" s="1"/>
  <c r="AV1803" i="32" s="1"/>
  <c r="AV1802" i="32" s="1"/>
  <c r="AV1801" i="32" s="1"/>
  <c r="AV1800" i="32" s="1"/>
  <c r="AV1799" i="32" s="1"/>
  <c r="AV1798" i="32" s="1"/>
  <c r="AV1797" i="32" s="1"/>
  <c r="AV1796" i="32" s="1"/>
  <c r="AV1795" i="32" s="1"/>
  <c r="AV1794" i="32" s="1"/>
  <c r="AV1793" i="32" s="1"/>
  <c r="AV1792" i="32" s="1"/>
  <c r="AV1791" i="32" s="1"/>
  <c r="AV1790" i="32" s="1"/>
  <c r="AV1789" i="32" s="1"/>
  <c r="AV1788" i="32" s="1"/>
  <c r="AV1787" i="32" s="1"/>
  <c r="AV1786" i="32" s="1"/>
  <c r="AV1785" i="32" s="1"/>
  <c r="AV1784" i="32" s="1"/>
  <c r="AV1783" i="32" s="1"/>
  <c r="AV1782" i="32" s="1"/>
  <c r="AV1781" i="32" s="1"/>
  <c r="AV1780" i="32" s="1"/>
  <c r="AV1779" i="32" s="1"/>
  <c r="AV1778" i="32" s="1"/>
  <c r="AV1777" i="32" s="1"/>
  <c r="AV1776" i="32" s="1"/>
  <c r="AV1775" i="32" s="1"/>
  <c r="AV1774" i="32" s="1"/>
  <c r="AV1773" i="32" s="1"/>
  <c r="AV1772" i="32" s="1"/>
  <c r="AV1771" i="32" s="1"/>
  <c r="AV1770" i="32" s="1"/>
  <c r="AV1769" i="32" s="1"/>
  <c r="AV1768" i="32" s="1"/>
  <c r="AV1767" i="32" s="1"/>
  <c r="AV1766" i="32" s="1"/>
  <c r="AV1765" i="32" s="1"/>
  <c r="AV1764" i="32" s="1"/>
  <c r="AV1763" i="32" s="1"/>
  <c r="AV1762" i="32" s="1"/>
  <c r="AV1761" i="32" s="1"/>
  <c r="AV1760" i="32" s="1"/>
  <c r="AV1759" i="32" s="1"/>
  <c r="AV1758" i="32" s="1"/>
  <c r="AV1757" i="32" s="1"/>
  <c r="AV1756" i="32" s="1"/>
  <c r="AV1755" i="32" s="1"/>
  <c r="AV1754" i="32" s="1"/>
  <c r="AV1753" i="32" s="1"/>
  <c r="AV1752" i="32" s="1"/>
  <c r="AV1751" i="32" s="1"/>
  <c r="AV1750" i="32" s="1"/>
  <c r="AV1749" i="32" s="1"/>
  <c r="AV1748" i="32" s="1"/>
  <c r="AV1747" i="32" s="1"/>
  <c r="AV1746" i="32" s="1"/>
  <c r="AV1745" i="32" s="1"/>
  <c r="AV1744" i="32" s="1"/>
  <c r="AV1743" i="32" s="1"/>
  <c r="AV1742" i="32" s="1"/>
  <c r="AV1741" i="32" s="1"/>
  <c r="AV1740" i="32" s="1"/>
  <c r="AV1739" i="32" s="1"/>
  <c r="AV1738" i="32" s="1"/>
  <c r="AV1737" i="32" s="1"/>
  <c r="AV1736" i="32" s="1"/>
  <c r="AV1735" i="32" s="1"/>
  <c r="AV1734" i="32" s="1"/>
  <c r="AV1733" i="32" s="1"/>
  <c r="AV1732" i="32" s="1"/>
  <c r="AV1731" i="32" s="1"/>
  <c r="AV1730" i="32" s="1"/>
  <c r="AV1729" i="32" s="1"/>
  <c r="AV1728" i="32" s="1"/>
  <c r="AV1727" i="32" s="1"/>
  <c r="AV1726" i="32" s="1"/>
  <c r="AV1725" i="32" s="1"/>
  <c r="AV1724" i="32" s="1"/>
  <c r="AV1723" i="32" s="1"/>
  <c r="AV1722" i="32" s="1"/>
  <c r="AV1721" i="32" s="1"/>
  <c r="AV1720" i="32" s="1"/>
  <c r="AV1719" i="32" s="1"/>
  <c r="AV1718" i="32" s="1"/>
  <c r="AV1717" i="32" s="1"/>
  <c r="AV1716" i="32" s="1"/>
  <c r="AV1715" i="32" s="1"/>
  <c r="AV1714" i="32" s="1"/>
  <c r="AV1713" i="32" s="1"/>
  <c r="AV1712" i="32" s="1"/>
  <c r="AV1711" i="32" s="1"/>
  <c r="AV1710" i="32" s="1"/>
  <c r="AV1709" i="32" s="1"/>
  <c r="AV1708" i="32" s="1"/>
  <c r="AV1707" i="32" s="1"/>
  <c r="AV1706" i="32" s="1"/>
  <c r="AV1705" i="32" s="1"/>
  <c r="AV1704" i="32" s="1"/>
  <c r="AV1703" i="32" s="1"/>
  <c r="AV1702" i="32" s="1"/>
  <c r="AV1701" i="32" s="1"/>
  <c r="AV1700" i="32" s="1"/>
  <c r="AV1699" i="32" s="1"/>
  <c r="AV1698" i="32" s="1"/>
  <c r="AV1697" i="32" s="1"/>
  <c r="AV1696" i="32" s="1"/>
  <c r="AV1695" i="32" s="1"/>
  <c r="AV1694" i="32" s="1"/>
  <c r="AV1693" i="32" s="1"/>
  <c r="AV1692" i="32" s="1"/>
  <c r="AV1691" i="32" s="1"/>
  <c r="AV1690" i="32" s="1"/>
  <c r="AV1689" i="32" s="1"/>
  <c r="AV1688" i="32" s="1"/>
  <c r="AV1687" i="32" s="1"/>
  <c r="AV1686" i="32" s="1"/>
  <c r="AV1685" i="32" s="1"/>
  <c r="AV1684" i="32" s="1"/>
  <c r="AV1683" i="32" s="1"/>
  <c r="AV1682" i="32" s="1"/>
  <c r="AV1681" i="32" s="1"/>
  <c r="AV1680" i="32" s="1"/>
  <c r="AV1679" i="32" s="1"/>
  <c r="AV1678" i="32" s="1"/>
  <c r="AV1677" i="32" s="1"/>
  <c r="AV1676" i="32" s="1"/>
  <c r="AV1675" i="32" s="1"/>
  <c r="AV1674" i="32" s="1"/>
  <c r="AV1673" i="32" s="1"/>
  <c r="AV1672" i="32" s="1"/>
  <c r="AV1671" i="32" s="1"/>
  <c r="AV1670" i="32" s="1"/>
  <c r="AV1669" i="32" s="1"/>
  <c r="AV1668" i="32" s="1"/>
  <c r="AV1667" i="32" s="1"/>
  <c r="AV1666" i="32" s="1"/>
  <c r="AV1665" i="32" s="1"/>
  <c r="AV1664" i="32" s="1"/>
  <c r="AV1663" i="32" s="1"/>
  <c r="AV1662" i="32" s="1"/>
  <c r="AV1661" i="32" s="1"/>
  <c r="AV1660" i="32" s="1"/>
  <c r="AV1659" i="32" s="1"/>
  <c r="AV1658" i="32" s="1"/>
  <c r="AV1657" i="32" s="1"/>
  <c r="AV1656" i="32" s="1"/>
  <c r="AV1655" i="32" s="1"/>
  <c r="AV1654" i="32" s="1"/>
  <c r="AV1653" i="32" s="1"/>
  <c r="AV1652" i="32" s="1"/>
  <c r="AV1651" i="32" s="1"/>
  <c r="AV1650" i="32" s="1"/>
  <c r="AV1649" i="32" s="1"/>
  <c r="AV1648" i="32" s="1"/>
  <c r="AV1647" i="32" s="1"/>
  <c r="AV1646" i="32" s="1"/>
  <c r="AV1645" i="32" s="1"/>
  <c r="AV1644" i="32" s="1"/>
  <c r="AV1643" i="32" s="1"/>
  <c r="AV1642" i="32" s="1"/>
  <c r="AV1641" i="32" s="1"/>
  <c r="AV1640" i="32" s="1"/>
  <c r="AV1639" i="32" s="1"/>
  <c r="AV1638" i="32" s="1"/>
  <c r="AV1637" i="32" s="1"/>
  <c r="AV1636" i="32" s="1"/>
  <c r="AV1635" i="32" s="1"/>
  <c r="AV1634" i="32" s="1"/>
  <c r="AV1633" i="32" s="1"/>
  <c r="AV1632" i="32" s="1"/>
  <c r="AV1631" i="32" s="1"/>
  <c r="AV1630" i="32" s="1"/>
  <c r="AV1629" i="32" s="1"/>
  <c r="AV1628" i="32" s="1"/>
  <c r="AV1627" i="32" s="1"/>
  <c r="AV1626" i="32" s="1"/>
  <c r="AV1625" i="32" s="1"/>
  <c r="AV1624" i="32" s="1"/>
  <c r="AV1623" i="32" s="1"/>
  <c r="AV1622" i="32" s="1"/>
  <c r="AV1621" i="32" s="1"/>
  <c r="AV1620" i="32" s="1"/>
  <c r="AV1619" i="32" s="1"/>
  <c r="AV1618" i="32" s="1"/>
  <c r="AV1617" i="32" s="1"/>
  <c r="AV1616" i="32" s="1"/>
  <c r="AV1615" i="32" s="1"/>
  <c r="AV1614" i="32" s="1"/>
  <c r="AV1613" i="32" s="1"/>
  <c r="AV1612" i="32" s="1"/>
  <c r="AV1611" i="32" s="1"/>
  <c r="AV1610" i="32" s="1"/>
  <c r="AV1609" i="32" s="1"/>
  <c r="AV1608" i="32" s="1"/>
  <c r="AV1607" i="32" s="1"/>
  <c r="AV1606" i="32" s="1"/>
  <c r="AV1605" i="32" s="1"/>
  <c r="AV1604" i="32" s="1"/>
  <c r="AV1603" i="32" s="1"/>
  <c r="AV1602" i="32" s="1"/>
  <c r="AV1601" i="32" s="1"/>
  <c r="AV1600" i="32" s="1"/>
  <c r="AV1599" i="32" s="1"/>
  <c r="AV1598" i="32" s="1"/>
  <c r="AV1597" i="32" s="1"/>
  <c r="AV1596" i="32" s="1"/>
  <c r="AV1595" i="32" s="1"/>
  <c r="AV1594" i="32" s="1"/>
  <c r="AV1593" i="32" s="1"/>
  <c r="AV1592" i="32" s="1"/>
  <c r="AV1591" i="32" s="1"/>
  <c r="AV1590" i="32" s="1"/>
  <c r="AV1589" i="32" s="1"/>
  <c r="AV1588" i="32" s="1"/>
  <c r="AV1587" i="32" s="1"/>
  <c r="AV1586" i="32" s="1"/>
  <c r="AV1585" i="32" s="1"/>
  <c r="AV1584" i="32" s="1"/>
  <c r="AV1583" i="32" s="1"/>
  <c r="AV1582" i="32" s="1"/>
  <c r="AV1581" i="32" s="1"/>
  <c r="AV1580" i="32" s="1"/>
  <c r="AV1579" i="32" s="1"/>
  <c r="AV1578" i="32" s="1"/>
  <c r="AV1577" i="32" s="1"/>
  <c r="AV1576" i="32" s="1"/>
  <c r="AV1575" i="32" s="1"/>
  <c r="AV1574" i="32" s="1"/>
  <c r="AV1573" i="32" s="1"/>
  <c r="AV1572" i="32" s="1"/>
  <c r="AV1571" i="32" s="1"/>
  <c r="AV1570" i="32" s="1"/>
  <c r="AV1569" i="32" s="1"/>
  <c r="AV1568" i="32" s="1"/>
  <c r="AV1567" i="32" s="1"/>
  <c r="AV1566" i="32" s="1"/>
  <c r="AV1565" i="32" s="1"/>
  <c r="AV1564" i="32" s="1"/>
  <c r="AV1563" i="32" s="1"/>
  <c r="AV1562" i="32" s="1"/>
  <c r="AV1561" i="32" s="1"/>
  <c r="AV1560" i="32" s="1"/>
  <c r="AV1559" i="32" s="1"/>
  <c r="AV1558" i="32" s="1"/>
  <c r="AV1557" i="32" s="1"/>
  <c r="AV1556" i="32" s="1"/>
  <c r="AV1555" i="32" s="1"/>
  <c r="AV1554" i="32" s="1"/>
  <c r="AV1553" i="32" s="1"/>
  <c r="AV1552" i="32" s="1"/>
  <c r="AV1551" i="32" s="1"/>
  <c r="AV1550" i="32" s="1"/>
  <c r="AV1549" i="32" s="1"/>
  <c r="AV1548" i="32" s="1"/>
  <c r="AV1547" i="32" s="1"/>
  <c r="AV1546" i="32" s="1"/>
  <c r="AV1545" i="32" s="1"/>
  <c r="AV1544" i="32" s="1"/>
  <c r="AV1543" i="32" s="1"/>
  <c r="AV1542" i="32" s="1"/>
  <c r="AV1541" i="32" s="1"/>
  <c r="AV1540" i="32" s="1"/>
  <c r="AV1539" i="32" s="1"/>
  <c r="AV1538" i="32" s="1"/>
  <c r="AV1537" i="32" s="1"/>
  <c r="AV1536" i="32" s="1"/>
  <c r="AV1535" i="32" s="1"/>
  <c r="AV1534" i="32" s="1"/>
  <c r="AV1533" i="32" s="1"/>
  <c r="AV1532" i="32" s="1"/>
  <c r="AV1531" i="32" s="1"/>
  <c r="AV1530" i="32" s="1"/>
  <c r="AV1529" i="32" s="1"/>
  <c r="AV1528" i="32" s="1"/>
  <c r="AV1527" i="32" s="1"/>
  <c r="AV1526" i="32" s="1"/>
  <c r="AV1525" i="32" s="1"/>
  <c r="AV1524" i="32" s="1"/>
  <c r="AV1523" i="32" s="1"/>
  <c r="AV1522" i="32" s="1"/>
  <c r="AV1521" i="32" s="1"/>
  <c r="AV1520" i="32" s="1"/>
  <c r="AV1519" i="32" s="1"/>
  <c r="AV1518" i="32" s="1"/>
  <c r="AV1517" i="32" s="1"/>
  <c r="AV1516" i="32" s="1"/>
  <c r="AV1515" i="32" s="1"/>
  <c r="AV1514" i="32" s="1"/>
  <c r="AV1513" i="32" s="1"/>
  <c r="AV1512" i="32" s="1"/>
  <c r="AV1511" i="32" s="1"/>
  <c r="AV1510" i="32" s="1"/>
  <c r="AV1509" i="32" s="1"/>
  <c r="AV1508" i="32" s="1"/>
  <c r="AV1507" i="32" s="1"/>
  <c r="AV1506" i="32" s="1"/>
  <c r="AV1505" i="32" s="1"/>
  <c r="AV1504" i="32" s="1"/>
  <c r="AV1503" i="32" s="1"/>
  <c r="AV1502" i="32" s="1"/>
  <c r="AV1501" i="32" s="1"/>
  <c r="AV1500" i="32" s="1"/>
  <c r="AV1499" i="32" s="1"/>
  <c r="AV1498" i="32" s="1"/>
  <c r="AV1497" i="32" s="1"/>
  <c r="AV1496" i="32" s="1"/>
  <c r="AV1495" i="32" s="1"/>
  <c r="AV1494" i="32" s="1"/>
  <c r="AV1493" i="32" s="1"/>
  <c r="AV1492" i="32" s="1"/>
  <c r="AV1491" i="32" s="1"/>
  <c r="AV1490" i="32" s="1"/>
  <c r="AV1489" i="32" s="1"/>
  <c r="AV1488" i="32" s="1"/>
  <c r="AV1487" i="32" s="1"/>
  <c r="AV1486" i="32" s="1"/>
  <c r="AV1485" i="32" s="1"/>
  <c r="AV1484" i="32" s="1"/>
  <c r="AV1483" i="32" s="1"/>
  <c r="AV1482" i="32" s="1"/>
  <c r="AV1481" i="32" s="1"/>
  <c r="AV1480" i="32" s="1"/>
  <c r="AV1479" i="32" s="1"/>
  <c r="AV1478" i="32" s="1"/>
  <c r="AV1477" i="32" s="1"/>
  <c r="AV1476" i="32" s="1"/>
  <c r="AV1475" i="32" s="1"/>
  <c r="AV1474" i="32" s="1"/>
  <c r="AV1473" i="32" s="1"/>
  <c r="AV1472" i="32" s="1"/>
  <c r="AV1471" i="32" s="1"/>
  <c r="AV1470" i="32" s="1"/>
  <c r="AV1469" i="32" s="1"/>
  <c r="AV1468" i="32" s="1"/>
  <c r="AV1467" i="32" s="1"/>
  <c r="AV1466" i="32" s="1"/>
  <c r="AV1465" i="32" s="1"/>
  <c r="AV1464" i="32" s="1"/>
  <c r="AV1463" i="32" s="1"/>
  <c r="AV1462" i="32" s="1"/>
  <c r="AV1461" i="32" s="1"/>
  <c r="AV1460" i="32" s="1"/>
  <c r="AV1459" i="32" s="1"/>
  <c r="AV1458" i="32" s="1"/>
  <c r="AV1457" i="32" s="1"/>
  <c r="AV1456" i="32" s="1"/>
  <c r="AV1455" i="32" s="1"/>
  <c r="AV1454" i="32" s="1"/>
  <c r="AV1453" i="32" s="1"/>
  <c r="AV1452" i="32" s="1"/>
  <c r="AV1451" i="32" s="1"/>
  <c r="AV1450" i="32" s="1"/>
  <c r="AV1449" i="32" s="1"/>
  <c r="AV1448" i="32" s="1"/>
  <c r="AV1447" i="32" s="1"/>
  <c r="AV1446" i="32" s="1"/>
  <c r="AV1445" i="32" s="1"/>
  <c r="AV1444" i="32" s="1"/>
  <c r="AV1443" i="32" s="1"/>
  <c r="AV1442" i="32" s="1"/>
  <c r="AV1441" i="32" s="1"/>
  <c r="AV1440" i="32" s="1"/>
  <c r="AV1439" i="32" s="1"/>
  <c r="AV1438" i="32" s="1"/>
  <c r="AV1437" i="32" s="1"/>
  <c r="AV1436" i="32" s="1"/>
  <c r="AV1435" i="32" s="1"/>
  <c r="AV1434" i="32" s="1"/>
  <c r="AV1433" i="32" s="1"/>
  <c r="AV1432" i="32" s="1"/>
  <c r="AV1431" i="32" s="1"/>
  <c r="AV1430" i="32" s="1"/>
  <c r="AV1429" i="32" s="1"/>
  <c r="AV1428" i="32" s="1"/>
  <c r="AV1427" i="32" s="1"/>
  <c r="AV1426" i="32" s="1"/>
  <c r="AV1425" i="32" s="1"/>
  <c r="AV1424" i="32" s="1"/>
  <c r="AV1423" i="32" s="1"/>
  <c r="AV1422" i="32" s="1"/>
  <c r="AV1421" i="32" s="1"/>
  <c r="AV1420" i="32" s="1"/>
  <c r="AV1419" i="32" s="1"/>
  <c r="AV1418" i="32" s="1"/>
  <c r="AV1417" i="32" s="1"/>
  <c r="AV1416" i="32" s="1"/>
  <c r="AV1415" i="32" s="1"/>
  <c r="AV1414" i="32" s="1"/>
  <c r="AV1413" i="32" s="1"/>
  <c r="AV1412" i="32" s="1"/>
  <c r="AV1411" i="32" s="1"/>
  <c r="AV1410" i="32" s="1"/>
  <c r="AV1409" i="32" s="1"/>
  <c r="AV1408" i="32" s="1"/>
  <c r="AV1407" i="32" s="1"/>
  <c r="AV1406" i="32" s="1"/>
  <c r="AV1405" i="32" s="1"/>
  <c r="AV1404" i="32" s="1"/>
  <c r="AV1403" i="32" s="1"/>
  <c r="AV1402" i="32" s="1"/>
  <c r="AV1401" i="32" s="1"/>
  <c r="AV1400" i="32" s="1"/>
  <c r="AV1399" i="32" s="1"/>
  <c r="AV1398" i="32" s="1"/>
  <c r="AV1397" i="32" s="1"/>
  <c r="AV1396" i="32" s="1"/>
  <c r="AV1395" i="32" s="1"/>
  <c r="AV1394" i="32" s="1"/>
  <c r="AV1393" i="32" s="1"/>
  <c r="AV1392" i="32" s="1"/>
  <c r="AV1391" i="32" s="1"/>
  <c r="AV1390" i="32" s="1"/>
  <c r="AV1389" i="32" s="1"/>
  <c r="AV1388" i="32" s="1"/>
  <c r="AV1387" i="32" s="1"/>
  <c r="AV1386" i="32" s="1"/>
  <c r="AV1385" i="32" s="1"/>
  <c r="AV1384" i="32" s="1"/>
  <c r="AV1383" i="32" s="1"/>
  <c r="AV1382" i="32" s="1"/>
  <c r="AV1381" i="32" s="1"/>
  <c r="AV1380" i="32" s="1"/>
  <c r="AV1379" i="32" s="1"/>
  <c r="AV1378" i="32" s="1"/>
  <c r="AV1377" i="32" s="1"/>
  <c r="AV1376" i="32" s="1"/>
  <c r="AV1375" i="32" s="1"/>
  <c r="AV1374" i="32" s="1"/>
  <c r="AV1373" i="32" s="1"/>
  <c r="AV1372" i="32" s="1"/>
  <c r="AV1371" i="32" s="1"/>
  <c r="AV1370" i="32" s="1"/>
  <c r="AV1369" i="32" s="1"/>
  <c r="AV1368" i="32" s="1"/>
  <c r="AV1367" i="32" s="1"/>
  <c r="AV1366" i="32" s="1"/>
  <c r="AV1365" i="32" s="1"/>
  <c r="AV1364" i="32" s="1"/>
  <c r="AV1363" i="32" s="1"/>
  <c r="AV1362" i="32" s="1"/>
  <c r="AV1361" i="32" s="1"/>
  <c r="AV1360" i="32" s="1"/>
  <c r="AV1359" i="32" s="1"/>
  <c r="AV1358" i="32" s="1"/>
  <c r="AV1357" i="32" s="1"/>
  <c r="AV1356" i="32" s="1"/>
  <c r="AV1355" i="32" s="1"/>
  <c r="AV1354" i="32" s="1"/>
  <c r="AV1353" i="32" s="1"/>
  <c r="AV1352" i="32" s="1"/>
  <c r="AV1351" i="32" s="1"/>
  <c r="AV1350" i="32" s="1"/>
  <c r="AV1349" i="32" s="1"/>
  <c r="AV1348" i="32" s="1"/>
  <c r="AV1347" i="32" s="1"/>
  <c r="AV1346" i="32" s="1"/>
  <c r="AV1345" i="32" s="1"/>
  <c r="AV1344" i="32" s="1"/>
  <c r="AV1343" i="32" s="1"/>
  <c r="AV1342" i="32" s="1"/>
  <c r="AV1341" i="32" s="1"/>
  <c r="AV1340" i="32" s="1"/>
  <c r="AV1339" i="32" s="1"/>
  <c r="AV1338" i="32" s="1"/>
  <c r="AV1337" i="32" s="1"/>
  <c r="AV1336" i="32" s="1"/>
  <c r="AV1335" i="32" s="1"/>
  <c r="AV1334" i="32" s="1"/>
  <c r="AV1333" i="32" s="1"/>
  <c r="AV1332" i="32" s="1"/>
  <c r="AV1331" i="32" s="1"/>
  <c r="AV1330" i="32" s="1"/>
  <c r="AV1329" i="32" s="1"/>
  <c r="AV1328" i="32" s="1"/>
  <c r="AV1327" i="32" s="1"/>
  <c r="AV1326" i="32" s="1"/>
  <c r="AV1325" i="32" s="1"/>
  <c r="AV1324" i="32" s="1"/>
  <c r="AV1323" i="32" s="1"/>
  <c r="AV1322" i="32" s="1"/>
  <c r="AV1321" i="32" s="1"/>
  <c r="AV1320" i="32" s="1"/>
  <c r="AV1319" i="32" s="1"/>
  <c r="AV1318" i="32" s="1"/>
  <c r="AV1317" i="32" s="1"/>
  <c r="AV1316" i="32" s="1"/>
  <c r="AV1315" i="32" s="1"/>
  <c r="AV1314" i="32" s="1"/>
  <c r="AV1313" i="32" s="1"/>
  <c r="AV1312" i="32" s="1"/>
  <c r="AV1311" i="32" s="1"/>
  <c r="AV1310" i="32" s="1"/>
  <c r="AV1309" i="32" s="1"/>
  <c r="AV1308" i="32" s="1"/>
  <c r="AV1307" i="32" s="1"/>
  <c r="AV1306" i="32" s="1"/>
  <c r="AV1305" i="32" s="1"/>
  <c r="AV1304" i="32" s="1"/>
  <c r="AV1303" i="32" s="1"/>
  <c r="AV1302" i="32" s="1"/>
  <c r="AV1301" i="32" s="1"/>
  <c r="AV1300" i="32" s="1"/>
  <c r="AV1299" i="32" s="1"/>
  <c r="AV1298" i="32" s="1"/>
  <c r="AV1297" i="32" s="1"/>
  <c r="AV1296" i="32" s="1"/>
  <c r="AV1295" i="32" s="1"/>
  <c r="AV1294" i="32" s="1"/>
  <c r="AV1293" i="32" s="1"/>
  <c r="AV1292" i="32" s="1"/>
  <c r="AV1291" i="32" s="1"/>
  <c r="AV1290" i="32" s="1"/>
  <c r="AV1289" i="32" s="1"/>
  <c r="AV1288" i="32" s="1"/>
  <c r="AV1287" i="32" s="1"/>
  <c r="AV1286" i="32" s="1"/>
  <c r="AV1285" i="32" s="1"/>
  <c r="AV1284" i="32" s="1"/>
  <c r="AV1283" i="32" s="1"/>
  <c r="AV1282" i="32" s="1"/>
  <c r="AV1281" i="32" s="1"/>
  <c r="AV1280" i="32" s="1"/>
  <c r="AV1279" i="32" s="1"/>
  <c r="AV1278" i="32" s="1"/>
  <c r="AV1277" i="32" s="1"/>
  <c r="AV1276" i="32" s="1"/>
  <c r="AV1275" i="32" s="1"/>
  <c r="AV1274" i="32" s="1"/>
  <c r="AV1273" i="32" s="1"/>
  <c r="AV1272" i="32" s="1"/>
  <c r="AV1271" i="32" s="1"/>
  <c r="AV1270" i="32" s="1"/>
  <c r="AV1269" i="32" s="1"/>
  <c r="AV1268" i="32" s="1"/>
  <c r="AV1267" i="32" s="1"/>
  <c r="AV1266" i="32" s="1"/>
  <c r="AV1265" i="32" s="1"/>
  <c r="AV1264" i="32" s="1"/>
  <c r="AV1263" i="32" s="1"/>
  <c r="AV1262" i="32" s="1"/>
  <c r="AV1261" i="32" s="1"/>
  <c r="AV1260" i="32" s="1"/>
  <c r="AV1259" i="32" s="1"/>
  <c r="AV1258" i="32" s="1"/>
  <c r="AV1257" i="32" s="1"/>
  <c r="AV1256" i="32" s="1"/>
  <c r="AV1255" i="32" s="1"/>
  <c r="AV1254" i="32" s="1"/>
  <c r="AV1253" i="32" s="1"/>
  <c r="AV1252" i="32" s="1"/>
  <c r="AV1251" i="32" s="1"/>
  <c r="AV1250" i="32" s="1"/>
  <c r="AV1249" i="32" s="1"/>
  <c r="AV1248" i="32" s="1"/>
  <c r="AV1247" i="32" s="1"/>
  <c r="AV1246" i="32" s="1"/>
  <c r="AV1245" i="32" s="1"/>
  <c r="AV1244" i="32" s="1"/>
  <c r="AV1243" i="32" s="1"/>
  <c r="AV1242" i="32" s="1"/>
  <c r="AV1241" i="32" s="1"/>
  <c r="AV1240" i="32" s="1"/>
  <c r="AV1239" i="32" s="1"/>
  <c r="AV1238" i="32" s="1"/>
  <c r="AV1237" i="32" s="1"/>
  <c r="AV1236" i="32" s="1"/>
  <c r="AV1235" i="32" s="1"/>
  <c r="AV1234" i="32" s="1"/>
  <c r="AV1233" i="32" s="1"/>
  <c r="AV1232" i="32" s="1"/>
  <c r="AV1231" i="32" s="1"/>
  <c r="AV1230" i="32" s="1"/>
  <c r="AV1229" i="32" s="1"/>
  <c r="AV1228" i="32" s="1"/>
  <c r="AV1227" i="32" s="1"/>
  <c r="AV1226" i="32" s="1"/>
  <c r="AV1225" i="32" s="1"/>
  <c r="AV1224" i="32" s="1"/>
  <c r="AV1223" i="32" s="1"/>
  <c r="AV1222" i="32" s="1"/>
  <c r="AV1221" i="32" s="1"/>
  <c r="AV1220" i="32" s="1"/>
  <c r="AV1219" i="32" s="1"/>
  <c r="AV1218" i="32" s="1"/>
  <c r="AV1217" i="32" s="1"/>
  <c r="AV1216" i="32" s="1"/>
  <c r="AV1215" i="32" s="1"/>
  <c r="AV1214" i="32" s="1"/>
  <c r="AV1213" i="32" s="1"/>
  <c r="AV1212" i="32" s="1"/>
  <c r="AV1211" i="32" s="1"/>
  <c r="AV1210" i="32" s="1"/>
  <c r="AV1209" i="32" s="1"/>
  <c r="AV1208" i="32" s="1"/>
  <c r="AV1207" i="32" s="1"/>
  <c r="AV1206" i="32" s="1"/>
  <c r="AV1205" i="32" s="1"/>
  <c r="AV1204" i="32" s="1"/>
  <c r="AV1203" i="32" s="1"/>
  <c r="AV1202" i="32" s="1"/>
  <c r="AV1201" i="32" s="1"/>
  <c r="AV1200" i="32" s="1"/>
  <c r="AV1199" i="32" s="1"/>
  <c r="AV1198" i="32" s="1"/>
  <c r="AV1197" i="32" s="1"/>
  <c r="AV1196" i="32" s="1"/>
  <c r="AV1195" i="32" s="1"/>
  <c r="AV1194" i="32" s="1"/>
  <c r="AV1193" i="32" s="1"/>
  <c r="AV1192" i="32" s="1"/>
  <c r="AV1191" i="32" s="1"/>
  <c r="AV1190" i="32" s="1"/>
  <c r="AV1189" i="32" s="1"/>
  <c r="AV1188" i="32" s="1"/>
  <c r="AV1187" i="32" s="1"/>
  <c r="AV1186" i="32" s="1"/>
  <c r="AV1185" i="32" s="1"/>
  <c r="AV1184" i="32" s="1"/>
  <c r="AV1183" i="32" s="1"/>
  <c r="AV1182" i="32" s="1"/>
  <c r="AV1181" i="32" s="1"/>
  <c r="AV1180" i="32" s="1"/>
  <c r="AV1179" i="32" s="1"/>
  <c r="AV1178" i="32" s="1"/>
  <c r="AV1177" i="32" s="1"/>
  <c r="AV1176" i="32" s="1"/>
  <c r="AV1175" i="32" s="1"/>
  <c r="AV1174" i="32" s="1"/>
  <c r="AV1173" i="32" s="1"/>
  <c r="AV1172" i="32" s="1"/>
  <c r="AV1171" i="32" s="1"/>
  <c r="AV1170" i="32" s="1"/>
  <c r="AV1169" i="32" s="1"/>
  <c r="AV1168" i="32" s="1"/>
  <c r="AV1167" i="32" s="1"/>
  <c r="AV1166" i="32" s="1"/>
  <c r="AV1165" i="32" s="1"/>
  <c r="AV1164" i="32" s="1"/>
  <c r="AV1163" i="32" s="1"/>
  <c r="AV1162" i="32" s="1"/>
  <c r="AV1161" i="32" s="1"/>
  <c r="AV1160" i="32" s="1"/>
  <c r="AV1159" i="32" s="1"/>
  <c r="AV1158" i="32" s="1"/>
  <c r="AV1157" i="32" s="1"/>
  <c r="AV1156" i="32" s="1"/>
  <c r="AV1155" i="32" s="1"/>
  <c r="AV1154" i="32" s="1"/>
  <c r="AV1153" i="32" s="1"/>
  <c r="AV1152" i="32" s="1"/>
  <c r="AV1151" i="32" s="1"/>
  <c r="AV1150" i="32" s="1"/>
  <c r="AV1149" i="32" s="1"/>
  <c r="AV1148" i="32" s="1"/>
  <c r="AV1147" i="32" s="1"/>
  <c r="AV1146" i="32" s="1"/>
  <c r="AV1145" i="32" s="1"/>
  <c r="AV1144" i="32" s="1"/>
  <c r="AV1143" i="32" s="1"/>
  <c r="AV1142" i="32" s="1"/>
  <c r="AV1141" i="32" s="1"/>
  <c r="AV1140" i="32" s="1"/>
  <c r="AV1139" i="32" s="1"/>
  <c r="AV1138" i="32" s="1"/>
  <c r="AV1137" i="32" s="1"/>
  <c r="AV1136" i="32" s="1"/>
  <c r="AV1135" i="32" s="1"/>
  <c r="AV1134" i="32" s="1"/>
  <c r="AV1133" i="32" s="1"/>
  <c r="AV1132" i="32" s="1"/>
  <c r="AV1131" i="32" s="1"/>
  <c r="AV1130" i="32" s="1"/>
  <c r="AV1129" i="32" s="1"/>
  <c r="AV1128" i="32" s="1"/>
  <c r="AV1127" i="32" s="1"/>
  <c r="AV1126" i="32" s="1"/>
  <c r="AV1125" i="32" s="1"/>
  <c r="AV1124" i="32" s="1"/>
  <c r="AV1123" i="32" s="1"/>
  <c r="AV1122" i="32" s="1"/>
  <c r="AV1121" i="32" s="1"/>
  <c r="AV1120" i="32" s="1"/>
  <c r="AV1119" i="32" s="1"/>
  <c r="AV1118" i="32" s="1"/>
  <c r="AV1117" i="32" s="1"/>
  <c r="AV1116" i="32" s="1"/>
  <c r="AV1115" i="32" s="1"/>
  <c r="AV1114" i="32" s="1"/>
  <c r="AV1113" i="32" s="1"/>
  <c r="AV1112" i="32" s="1"/>
  <c r="AV1111" i="32" s="1"/>
  <c r="AV1110" i="32" s="1"/>
  <c r="AV1109" i="32" s="1"/>
  <c r="AV1108" i="32" s="1"/>
  <c r="AV1107" i="32" s="1"/>
  <c r="AV1106" i="32" s="1"/>
  <c r="AV1105" i="32" s="1"/>
  <c r="AV1104" i="32" s="1"/>
  <c r="AV1103" i="32" s="1"/>
  <c r="AV1102" i="32" s="1"/>
  <c r="AV1101" i="32" s="1"/>
  <c r="AV1100" i="32" s="1"/>
  <c r="AV1099" i="32" s="1"/>
  <c r="AV1098" i="32" s="1"/>
  <c r="AV1097" i="32" s="1"/>
  <c r="AV1096" i="32" s="1"/>
  <c r="AV1095" i="32" s="1"/>
  <c r="AV1094" i="32" s="1"/>
  <c r="AV1093" i="32" s="1"/>
  <c r="AV1092" i="32" s="1"/>
  <c r="AV1091" i="32" s="1"/>
  <c r="AV1090" i="32" s="1"/>
  <c r="AV1089" i="32" s="1"/>
  <c r="AV1088" i="32" s="1"/>
  <c r="AV1087" i="32" s="1"/>
  <c r="AV1086" i="32" s="1"/>
  <c r="AV1085" i="32" s="1"/>
  <c r="AV1084" i="32" s="1"/>
  <c r="AV1083" i="32" s="1"/>
  <c r="AV1082" i="32" s="1"/>
  <c r="AV1081" i="32" s="1"/>
  <c r="AV1080" i="32" s="1"/>
  <c r="AV1079" i="32" s="1"/>
  <c r="AV1078" i="32" s="1"/>
  <c r="AV1077" i="32" s="1"/>
  <c r="AV1076" i="32" s="1"/>
  <c r="AV1075" i="32" s="1"/>
  <c r="AV1074" i="32" s="1"/>
  <c r="AV1073" i="32" s="1"/>
  <c r="AV1072" i="32" s="1"/>
  <c r="AV1071" i="32" s="1"/>
  <c r="AV1070" i="32" s="1"/>
  <c r="AV1069" i="32" s="1"/>
  <c r="AV1068" i="32" s="1"/>
  <c r="AV1067" i="32" s="1"/>
  <c r="AV1066" i="32" s="1"/>
  <c r="AV1065" i="32" s="1"/>
  <c r="AV1064" i="32" s="1"/>
  <c r="AV1063" i="32" s="1"/>
  <c r="AV1062" i="32" s="1"/>
  <c r="AV1061" i="32" s="1"/>
  <c r="AV1060" i="32" s="1"/>
  <c r="AV1059" i="32" s="1"/>
  <c r="AV1058" i="32" s="1"/>
  <c r="AV1057" i="32" s="1"/>
  <c r="AV1056" i="32" s="1"/>
  <c r="AV1055" i="32" s="1"/>
  <c r="AV1054" i="32" s="1"/>
  <c r="AV1053" i="32" s="1"/>
  <c r="AV1052" i="32" s="1"/>
  <c r="AV1051" i="32" s="1"/>
  <c r="AV1050" i="32" s="1"/>
  <c r="AV1049" i="32" s="1"/>
  <c r="AV1048" i="32" s="1"/>
  <c r="AV1047" i="32" s="1"/>
  <c r="AV1046" i="32" s="1"/>
  <c r="AV1045" i="32" s="1"/>
  <c r="AV1044" i="32" s="1"/>
  <c r="AV1043" i="32" s="1"/>
  <c r="AV1042" i="32" s="1"/>
  <c r="AV1041" i="32" s="1"/>
  <c r="AV1040" i="32" s="1"/>
  <c r="AV1039" i="32" s="1"/>
  <c r="AV1038" i="32" s="1"/>
  <c r="AV1037" i="32" s="1"/>
  <c r="AV1036" i="32" s="1"/>
  <c r="AV1035" i="32" s="1"/>
  <c r="AV1034" i="32" s="1"/>
  <c r="AV1033" i="32" s="1"/>
  <c r="AV1032" i="32" s="1"/>
  <c r="AV1031" i="32" s="1"/>
  <c r="AV1030" i="32" s="1"/>
  <c r="AV1029" i="32" s="1"/>
  <c r="AV1028" i="32" s="1"/>
  <c r="AV1027" i="32" s="1"/>
  <c r="AV1026" i="32" s="1"/>
  <c r="AV1025" i="32" s="1"/>
  <c r="AV1024" i="32" s="1"/>
  <c r="AV1023" i="32" s="1"/>
  <c r="AV1022" i="32" s="1"/>
  <c r="AV1021" i="32" s="1"/>
  <c r="AV1020" i="32" s="1"/>
  <c r="AV1019" i="32" s="1"/>
  <c r="AV1018" i="32" s="1"/>
  <c r="AV1017" i="32" s="1"/>
  <c r="AV1016" i="32" s="1"/>
  <c r="AV1015" i="32" s="1"/>
  <c r="AV1014" i="32" s="1"/>
  <c r="AV1013" i="32" s="1"/>
  <c r="AV1012" i="32" s="1"/>
  <c r="AV1011" i="32" s="1"/>
  <c r="AV1010" i="32" s="1"/>
  <c r="AV1009" i="32" s="1"/>
  <c r="AV1008" i="32" s="1"/>
  <c r="AV1007" i="32" s="1"/>
  <c r="AV1006" i="32" s="1"/>
  <c r="AV1005" i="32" s="1"/>
  <c r="AV1004" i="32" s="1"/>
  <c r="AV1003" i="32" s="1"/>
  <c r="AV1002" i="32" s="1"/>
  <c r="AV1001" i="32" s="1"/>
  <c r="AV1000" i="32" s="1"/>
  <c r="AV999" i="32" s="1"/>
  <c r="AV998" i="32" s="1"/>
  <c r="AV997" i="32" s="1"/>
  <c r="AV996" i="32" s="1"/>
  <c r="AV995" i="32" s="1"/>
  <c r="AV994" i="32" s="1"/>
  <c r="AV993" i="32" s="1"/>
  <c r="AV992" i="32" s="1"/>
  <c r="AV991" i="32" s="1"/>
  <c r="AV990" i="32" s="1"/>
  <c r="AV989" i="32" s="1"/>
  <c r="AV988" i="32" s="1"/>
  <c r="AV987" i="32" s="1"/>
  <c r="AV986" i="32" s="1"/>
  <c r="AV985" i="32" s="1"/>
  <c r="AV984" i="32" s="1"/>
  <c r="AV983" i="32" s="1"/>
  <c r="AV982" i="32" s="1"/>
  <c r="AV981" i="32" s="1"/>
  <c r="AV980" i="32" s="1"/>
  <c r="AV979" i="32" s="1"/>
  <c r="AV978" i="32" s="1"/>
  <c r="AV977" i="32" s="1"/>
  <c r="AV976" i="32" s="1"/>
  <c r="AV975" i="32" s="1"/>
  <c r="AV974" i="32" s="1"/>
  <c r="AV973" i="32" s="1"/>
  <c r="AV972" i="32" s="1"/>
  <c r="AV971" i="32" s="1"/>
  <c r="AV970" i="32" s="1"/>
  <c r="AV969" i="32" s="1"/>
  <c r="AV968" i="32" s="1"/>
  <c r="AV967" i="32" s="1"/>
  <c r="AV966" i="32" s="1"/>
  <c r="AV965" i="32" s="1"/>
  <c r="AV964" i="32" s="1"/>
  <c r="AV963" i="32" s="1"/>
  <c r="AV962" i="32" s="1"/>
  <c r="AV961" i="32" s="1"/>
  <c r="AV960" i="32" s="1"/>
  <c r="AV959" i="32" s="1"/>
  <c r="AV958" i="32" s="1"/>
  <c r="AV957" i="32" s="1"/>
  <c r="AV956" i="32" s="1"/>
  <c r="AV955" i="32" s="1"/>
  <c r="AV954" i="32" s="1"/>
  <c r="AV953" i="32" s="1"/>
  <c r="AV952" i="32" s="1"/>
  <c r="AV951" i="32" s="1"/>
  <c r="AV950" i="32" s="1"/>
  <c r="AV949" i="32" s="1"/>
  <c r="AV948" i="32" s="1"/>
  <c r="AV947" i="32" s="1"/>
  <c r="AV946" i="32" s="1"/>
  <c r="AV945" i="32" s="1"/>
  <c r="AV944" i="32" s="1"/>
  <c r="AV943" i="32" s="1"/>
  <c r="AV942" i="32" s="1"/>
  <c r="AV941" i="32" s="1"/>
  <c r="AV940" i="32" s="1"/>
  <c r="AV939" i="32" s="1"/>
  <c r="AV938" i="32" s="1"/>
  <c r="AV937" i="32" s="1"/>
  <c r="AV936" i="32" s="1"/>
  <c r="AV935" i="32" s="1"/>
  <c r="AV934" i="32" s="1"/>
  <c r="AV933" i="32" s="1"/>
  <c r="AV932" i="32" s="1"/>
  <c r="AV931" i="32" s="1"/>
  <c r="AV930" i="32" s="1"/>
  <c r="AV929" i="32" s="1"/>
  <c r="AV928" i="32" s="1"/>
  <c r="AV927" i="32" s="1"/>
  <c r="AV926" i="32" s="1"/>
  <c r="AV925" i="32" s="1"/>
  <c r="AV924" i="32" s="1"/>
  <c r="AV923" i="32" s="1"/>
  <c r="AV922" i="32" s="1"/>
  <c r="AV921" i="32" s="1"/>
  <c r="AV920" i="32" s="1"/>
  <c r="AV919" i="32" s="1"/>
  <c r="AV918" i="32" s="1"/>
  <c r="AV917" i="32" s="1"/>
  <c r="AV916" i="32" s="1"/>
  <c r="AV915" i="32" s="1"/>
  <c r="AV914" i="32" s="1"/>
  <c r="AV913" i="32" s="1"/>
  <c r="AV912" i="32" s="1"/>
  <c r="AV911" i="32" s="1"/>
  <c r="AV910" i="32" s="1"/>
  <c r="AV909" i="32" s="1"/>
  <c r="AV908" i="32" s="1"/>
  <c r="AV907" i="32" s="1"/>
  <c r="AV906" i="32" s="1"/>
  <c r="AV905" i="32" s="1"/>
  <c r="AV904" i="32" s="1"/>
  <c r="AV903" i="32" s="1"/>
  <c r="AV902" i="32" s="1"/>
  <c r="AV901" i="32" s="1"/>
  <c r="AV900" i="32" s="1"/>
  <c r="AV899" i="32" s="1"/>
  <c r="AV898" i="32" s="1"/>
  <c r="AV897" i="32" s="1"/>
  <c r="AV896" i="32" s="1"/>
  <c r="AV895" i="32" s="1"/>
  <c r="AV894" i="32" s="1"/>
  <c r="AV893" i="32" s="1"/>
  <c r="AV892" i="32" s="1"/>
  <c r="AV891" i="32" s="1"/>
  <c r="AV890" i="32" s="1"/>
  <c r="AV889" i="32" s="1"/>
  <c r="AV888" i="32" s="1"/>
  <c r="AV887" i="32" s="1"/>
  <c r="AV886" i="32" s="1"/>
  <c r="AV885" i="32" s="1"/>
  <c r="AV884" i="32" s="1"/>
  <c r="AV883" i="32" s="1"/>
  <c r="AV882" i="32" s="1"/>
  <c r="AV881" i="32" s="1"/>
  <c r="AV880" i="32" s="1"/>
  <c r="AV879" i="32" s="1"/>
  <c r="AV878" i="32" s="1"/>
  <c r="AV877" i="32" s="1"/>
  <c r="AV876" i="32" s="1"/>
  <c r="AV875" i="32" s="1"/>
  <c r="AV874" i="32" s="1"/>
  <c r="AV873" i="32" s="1"/>
  <c r="AV872" i="32" s="1"/>
  <c r="AV871" i="32" s="1"/>
  <c r="AV870" i="32" s="1"/>
  <c r="AV869" i="32" s="1"/>
  <c r="AV868" i="32" s="1"/>
  <c r="AV867" i="32" s="1"/>
  <c r="AV866" i="32" s="1"/>
  <c r="AV865" i="32" s="1"/>
  <c r="AV864" i="32" s="1"/>
  <c r="AV863" i="32" s="1"/>
  <c r="AV862" i="32" s="1"/>
  <c r="AV861" i="32" s="1"/>
  <c r="AV860" i="32" s="1"/>
  <c r="AV859" i="32" s="1"/>
  <c r="AV858" i="32" s="1"/>
  <c r="AV857" i="32" s="1"/>
  <c r="AV856" i="32" s="1"/>
  <c r="AV855" i="32" s="1"/>
  <c r="AV854" i="32" s="1"/>
  <c r="AV853" i="32" s="1"/>
  <c r="AV852" i="32" s="1"/>
  <c r="AV851" i="32" s="1"/>
  <c r="AV850" i="32" s="1"/>
  <c r="AV849" i="32" s="1"/>
  <c r="AV848" i="32" s="1"/>
  <c r="AV847" i="32" s="1"/>
  <c r="AV846" i="32" s="1"/>
  <c r="AV845" i="32" s="1"/>
  <c r="AV844" i="32" s="1"/>
  <c r="AV843" i="32" s="1"/>
  <c r="AV842" i="32" s="1"/>
  <c r="AV841" i="32" s="1"/>
  <c r="AV840" i="32" s="1"/>
  <c r="AV839" i="32" s="1"/>
  <c r="AV838" i="32" s="1"/>
  <c r="AV837" i="32" s="1"/>
  <c r="AV836" i="32" s="1"/>
  <c r="AV835" i="32" s="1"/>
  <c r="AV834" i="32" s="1"/>
  <c r="AV833" i="32" s="1"/>
  <c r="AV832" i="32" s="1"/>
  <c r="AV831" i="32" s="1"/>
  <c r="AV830" i="32" s="1"/>
  <c r="AV829" i="32" s="1"/>
  <c r="AV828" i="32" s="1"/>
  <c r="AV827" i="32" s="1"/>
  <c r="AV826" i="32" s="1"/>
  <c r="AV825" i="32" s="1"/>
  <c r="AV824" i="32" s="1"/>
  <c r="AV823" i="32" s="1"/>
  <c r="AV822" i="32" s="1"/>
  <c r="AV821" i="32" s="1"/>
  <c r="AV820" i="32" s="1"/>
  <c r="AV819" i="32" s="1"/>
  <c r="AV818" i="32" s="1"/>
  <c r="AV817" i="32" s="1"/>
  <c r="AV816" i="32" s="1"/>
  <c r="AV815" i="32" s="1"/>
  <c r="AV814" i="32" s="1"/>
  <c r="AV813" i="32" s="1"/>
  <c r="AV812" i="32" s="1"/>
  <c r="AV811" i="32" s="1"/>
  <c r="AV810" i="32" s="1"/>
  <c r="AV809" i="32" s="1"/>
  <c r="AV808" i="32" s="1"/>
  <c r="AV807" i="32" s="1"/>
  <c r="AV806" i="32" s="1"/>
  <c r="AV805" i="32" s="1"/>
  <c r="AV804" i="32" s="1"/>
  <c r="AV803" i="32" s="1"/>
  <c r="AV802" i="32" s="1"/>
  <c r="AV801" i="32" s="1"/>
  <c r="AV800" i="32" s="1"/>
  <c r="AV799" i="32" s="1"/>
  <c r="AV798" i="32" s="1"/>
  <c r="AV797" i="32" s="1"/>
  <c r="AV796" i="32" s="1"/>
  <c r="AV795" i="32" s="1"/>
  <c r="AV794" i="32" s="1"/>
  <c r="AV793" i="32" s="1"/>
  <c r="AV792" i="32" s="1"/>
  <c r="AV791" i="32" s="1"/>
  <c r="AV790" i="32" s="1"/>
  <c r="AV789" i="32" s="1"/>
  <c r="AV788" i="32" s="1"/>
  <c r="AV787" i="32" s="1"/>
  <c r="AV786" i="32" s="1"/>
  <c r="AV785" i="32" s="1"/>
  <c r="AV784" i="32" s="1"/>
  <c r="AV783" i="32" s="1"/>
  <c r="AV782" i="32" s="1"/>
  <c r="AV781" i="32" s="1"/>
  <c r="AV780" i="32" s="1"/>
  <c r="AV779" i="32" s="1"/>
  <c r="AV778" i="32" s="1"/>
  <c r="AV777" i="32" s="1"/>
  <c r="AV776" i="32" s="1"/>
  <c r="AV775" i="32" s="1"/>
  <c r="AV774" i="32" s="1"/>
  <c r="AV773" i="32" s="1"/>
  <c r="AV772" i="32" s="1"/>
  <c r="AV771" i="32" s="1"/>
  <c r="AV770" i="32" s="1"/>
  <c r="AV769" i="32" s="1"/>
  <c r="AV768" i="32" s="1"/>
  <c r="AV767" i="32" s="1"/>
  <c r="AV766" i="32" s="1"/>
  <c r="AV765" i="32" s="1"/>
  <c r="AV764" i="32" s="1"/>
  <c r="AV763" i="32" s="1"/>
  <c r="AV762" i="32" s="1"/>
  <c r="AV761" i="32" s="1"/>
  <c r="AV760" i="32" s="1"/>
  <c r="AV759" i="32" s="1"/>
  <c r="AV758" i="32" s="1"/>
  <c r="AV757" i="32" s="1"/>
  <c r="AV756" i="32" s="1"/>
  <c r="AV755" i="32" s="1"/>
  <c r="AV754" i="32" s="1"/>
  <c r="AV753" i="32" s="1"/>
  <c r="AV752" i="32" s="1"/>
  <c r="AV751" i="32" s="1"/>
  <c r="AV750" i="32" s="1"/>
  <c r="AV749" i="32" s="1"/>
  <c r="AV748" i="32" s="1"/>
  <c r="AV747" i="32" s="1"/>
  <c r="AV746" i="32" s="1"/>
  <c r="AV745" i="32" s="1"/>
  <c r="AV744" i="32" s="1"/>
  <c r="AV743" i="32" s="1"/>
  <c r="AV742" i="32" s="1"/>
  <c r="AV741" i="32" s="1"/>
  <c r="AV740" i="32" s="1"/>
  <c r="AV739" i="32" s="1"/>
  <c r="AV738" i="32" s="1"/>
  <c r="AV737" i="32" s="1"/>
  <c r="AV736" i="32" s="1"/>
  <c r="AV735" i="32" s="1"/>
  <c r="AV734" i="32" s="1"/>
  <c r="AV733" i="32" s="1"/>
  <c r="AV732" i="32" s="1"/>
  <c r="AV731" i="32" s="1"/>
  <c r="AV730" i="32" s="1"/>
  <c r="AV729" i="32" s="1"/>
  <c r="AV728" i="32" s="1"/>
  <c r="AV727" i="32" s="1"/>
  <c r="AV726" i="32" s="1"/>
  <c r="AV725" i="32" s="1"/>
  <c r="AV724" i="32" s="1"/>
  <c r="AV723" i="32" s="1"/>
  <c r="AV722" i="32" s="1"/>
  <c r="AV721" i="32" s="1"/>
  <c r="AV720" i="32" s="1"/>
  <c r="AV719" i="32" s="1"/>
  <c r="AV718" i="32" s="1"/>
  <c r="AV717" i="32" s="1"/>
  <c r="AV716" i="32" s="1"/>
  <c r="AV715" i="32" s="1"/>
  <c r="AV714" i="32" s="1"/>
  <c r="AV713" i="32" s="1"/>
  <c r="AV712" i="32" s="1"/>
  <c r="AV711" i="32" s="1"/>
  <c r="AV710" i="32" s="1"/>
  <c r="AV709" i="32" s="1"/>
  <c r="AV708" i="32" s="1"/>
  <c r="AV707" i="32" s="1"/>
  <c r="AV706" i="32" s="1"/>
  <c r="AV705" i="32" s="1"/>
  <c r="AV704" i="32" s="1"/>
  <c r="AV703" i="32" s="1"/>
  <c r="AV702" i="32" s="1"/>
  <c r="AV701" i="32" s="1"/>
  <c r="AV700" i="32" s="1"/>
  <c r="AV699" i="32" s="1"/>
  <c r="AV698" i="32" s="1"/>
  <c r="AV697" i="32" s="1"/>
  <c r="AV696" i="32" s="1"/>
  <c r="AV695" i="32" s="1"/>
  <c r="AV694" i="32" s="1"/>
  <c r="AV693" i="32" s="1"/>
  <c r="AV692" i="32" s="1"/>
  <c r="AV691" i="32" s="1"/>
  <c r="AV690" i="32" s="1"/>
  <c r="AV689" i="32" s="1"/>
  <c r="AV688" i="32" s="1"/>
  <c r="AV687" i="32" s="1"/>
  <c r="AV686" i="32" s="1"/>
  <c r="AV685" i="32" s="1"/>
  <c r="AV684" i="32" s="1"/>
  <c r="AV683" i="32" s="1"/>
  <c r="AV682" i="32" s="1"/>
  <c r="AV681" i="32" s="1"/>
  <c r="AV680" i="32" s="1"/>
  <c r="AV679" i="32" s="1"/>
  <c r="AV678" i="32" s="1"/>
  <c r="AV677" i="32" s="1"/>
  <c r="AV676" i="32" s="1"/>
  <c r="AV675" i="32" s="1"/>
  <c r="AV674" i="32" s="1"/>
  <c r="AV673" i="32" s="1"/>
  <c r="AV672" i="32" s="1"/>
  <c r="AV671" i="32" s="1"/>
  <c r="AV670" i="32" s="1"/>
  <c r="AV669" i="32" s="1"/>
  <c r="AV668" i="32" s="1"/>
  <c r="AV667" i="32" s="1"/>
  <c r="AV666" i="32" s="1"/>
  <c r="AV665" i="32" s="1"/>
  <c r="AV664" i="32" s="1"/>
  <c r="AV663" i="32" s="1"/>
  <c r="AV662" i="32" s="1"/>
  <c r="AV661" i="32" s="1"/>
  <c r="AV660" i="32" s="1"/>
  <c r="AV659" i="32" s="1"/>
  <c r="AV658" i="32" s="1"/>
  <c r="AV657" i="32" s="1"/>
  <c r="AV656" i="32" s="1"/>
  <c r="AV655" i="32" s="1"/>
  <c r="AV654" i="32" s="1"/>
  <c r="AV653" i="32" s="1"/>
  <c r="AV652" i="32" s="1"/>
  <c r="AV651" i="32" s="1"/>
  <c r="AV650" i="32" s="1"/>
  <c r="AV649" i="32" s="1"/>
  <c r="AV648" i="32" s="1"/>
  <c r="AV647" i="32" s="1"/>
  <c r="AV646" i="32" s="1"/>
  <c r="AV645" i="32" s="1"/>
  <c r="AV644" i="32" s="1"/>
  <c r="AV643" i="32" s="1"/>
  <c r="AV642" i="32" s="1"/>
  <c r="AV641" i="32" s="1"/>
  <c r="AV640" i="32" s="1"/>
  <c r="AV639" i="32" s="1"/>
  <c r="AV638" i="32" s="1"/>
  <c r="AV637" i="32" s="1"/>
  <c r="AV636" i="32" s="1"/>
  <c r="AV635" i="32" s="1"/>
  <c r="AV634" i="32" s="1"/>
  <c r="AV633" i="32" s="1"/>
  <c r="AV632" i="32" s="1"/>
  <c r="AV631" i="32" s="1"/>
  <c r="AV630" i="32" s="1"/>
  <c r="AV629" i="32" s="1"/>
  <c r="AV628" i="32" s="1"/>
  <c r="AV627" i="32" s="1"/>
  <c r="AV626" i="32" s="1"/>
  <c r="AV625" i="32" s="1"/>
  <c r="AV624" i="32" s="1"/>
  <c r="AV623" i="32" s="1"/>
  <c r="AV622" i="32" s="1"/>
  <c r="AV621" i="32" s="1"/>
  <c r="AV620" i="32" s="1"/>
  <c r="AV619" i="32" s="1"/>
  <c r="AV618" i="32" s="1"/>
  <c r="AV617" i="32" s="1"/>
  <c r="AV616" i="32" s="1"/>
  <c r="AV615" i="32" s="1"/>
  <c r="AV614" i="32" s="1"/>
  <c r="AV613" i="32" s="1"/>
  <c r="AV612" i="32" s="1"/>
  <c r="AV611" i="32" s="1"/>
  <c r="AV610" i="32" s="1"/>
  <c r="AV609" i="32" s="1"/>
  <c r="AV608" i="32" s="1"/>
  <c r="AV607" i="32" s="1"/>
  <c r="AV606" i="32" s="1"/>
  <c r="AV605" i="32" s="1"/>
  <c r="AV604" i="32" s="1"/>
  <c r="AV603" i="32" s="1"/>
  <c r="AV602" i="32" s="1"/>
  <c r="AV601" i="32" s="1"/>
  <c r="AV600" i="32" s="1"/>
  <c r="AV599" i="32" s="1"/>
  <c r="AV598" i="32" s="1"/>
  <c r="AV597" i="32" s="1"/>
  <c r="AV596" i="32" s="1"/>
  <c r="AV595" i="32" s="1"/>
  <c r="AV594" i="32" s="1"/>
  <c r="AV593" i="32" s="1"/>
  <c r="AV592" i="32" s="1"/>
  <c r="AV591" i="32" s="1"/>
  <c r="AV590" i="32" s="1"/>
  <c r="AV589" i="32" s="1"/>
  <c r="AV588" i="32" s="1"/>
  <c r="AV587" i="32" s="1"/>
  <c r="AV586" i="32" s="1"/>
  <c r="AV585" i="32" s="1"/>
  <c r="AV584" i="32" s="1"/>
  <c r="AV583" i="32" s="1"/>
  <c r="AV582" i="32" s="1"/>
  <c r="AV581" i="32" s="1"/>
  <c r="AV580" i="32" s="1"/>
  <c r="AV579" i="32" s="1"/>
  <c r="AV578" i="32" s="1"/>
  <c r="AV577" i="32" s="1"/>
  <c r="AV576" i="32" s="1"/>
  <c r="AV575" i="32" s="1"/>
  <c r="AV574" i="32" s="1"/>
  <c r="AV573" i="32" s="1"/>
  <c r="AV572" i="32" s="1"/>
  <c r="AV571" i="32" s="1"/>
  <c r="AV570" i="32" s="1"/>
  <c r="AV569" i="32" s="1"/>
  <c r="AV568" i="32" s="1"/>
  <c r="AV567" i="32" s="1"/>
  <c r="AV566" i="32" s="1"/>
  <c r="AV565" i="32" s="1"/>
  <c r="AV564" i="32" s="1"/>
  <c r="AV563" i="32" s="1"/>
  <c r="AV562" i="32" s="1"/>
  <c r="AV561" i="32" s="1"/>
  <c r="AV560" i="32" s="1"/>
  <c r="AV559" i="32" s="1"/>
  <c r="AV558" i="32" s="1"/>
  <c r="AV557" i="32" s="1"/>
  <c r="AV556" i="32" s="1"/>
  <c r="AV555" i="32" s="1"/>
  <c r="AV554" i="32" s="1"/>
  <c r="AV553" i="32" s="1"/>
  <c r="AV552" i="32" s="1"/>
  <c r="AV551" i="32" s="1"/>
  <c r="AV550" i="32" s="1"/>
  <c r="AV549" i="32" s="1"/>
  <c r="AV548" i="32" s="1"/>
  <c r="AV547" i="32" s="1"/>
  <c r="AV546" i="32" s="1"/>
  <c r="AV545" i="32" s="1"/>
  <c r="AV544" i="32" s="1"/>
  <c r="AV543" i="32" s="1"/>
  <c r="AV542" i="32" s="1"/>
  <c r="AV541" i="32" s="1"/>
  <c r="AV540" i="32" s="1"/>
  <c r="AV539" i="32" s="1"/>
  <c r="AV538" i="32" s="1"/>
  <c r="AV537" i="32" s="1"/>
  <c r="AV536" i="32" s="1"/>
  <c r="AV535" i="32" s="1"/>
  <c r="AV534" i="32" s="1"/>
  <c r="AV533" i="32" s="1"/>
  <c r="AV532" i="32" s="1"/>
  <c r="AV531" i="32" s="1"/>
  <c r="AV530" i="32" s="1"/>
  <c r="AV529" i="32" s="1"/>
  <c r="AV528" i="32" s="1"/>
  <c r="AV527" i="32" s="1"/>
  <c r="AV526" i="32" s="1"/>
  <c r="AV525" i="32" s="1"/>
  <c r="AV524" i="32" s="1"/>
  <c r="AV523" i="32" s="1"/>
  <c r="AV522" i="32" s="1"/>
  <c r="AV521" i="32" s="1"/>
  <c r="AV520" i="32" s="1"/>
  <c r="AV519" i="32" s="1"/>
  <c r="AV518" i="32" s="1"/>
  <c r="AV517" i="32" s="1"/>
  <c r="AV516" i="32" s="1"/>
  <c r="AV515" i="32" s="1"/>
  <c r="AV514" i="32" s="1"/>
  <c r="AV513" i="32" s="1"/>
  <c r="AV512" i="32" s="1"/>
  <c r="AV511" i="32" s="1"/>
  <c r="AV510" i="32" s="1"/>
  <c r="AV509" i="32" s="1"/>
  <c r="AV508" i="32" s="1"/>
  <c r="AV507" i="32" s="1"/>
  <c r="AV506" i="32" s="1"/>
  <c r="AV505" i="32" s="1"/>
  <c r="AV504" i="32" s="1"/>
  <c r="AV503" i="32" s="1"/>
  <c r="AV502" i="32" s="1"/>
  <c r="AV501" i="32" s="1"/>
  <c r="AV500" i="32" s="1"/>
  <c r="AV499" i="32" s="1"/>
  <c r="AV498" i="32" s="1"/>
  <c r="AV497" i="32" s="1"/>
  <c r="AV496" i="32" s="1"/>
  <c r="AV495" i="32" s="1"/>
  <c r="AV494" i="32" s="1"/>
  <c r="AV493" i="32" s="1"/>
  <c r="AV492" i="32" s="1"/>
  <c r="AV491" i="32" s="1"/>
  <c r="AV490" i="32" s="1"/>
  <c r="AV489" i="32" s="1"/>
  <c r="AV488" i="32" s="1"/>
  <c r="AV487" i="32" s="1"/>
  <c r="AV486" i="32" s="1"/>
  <c r="AV485" i="32" s="1"/>
  <c r="AV484" i="32" s="1"/>
  <c r="AV483" i="32" s="1"/>
  <c r="AV482" i="32" s="1"/>
  <c r="AV481" i="32" s="1"/>
  <c r="AV480" i="32" s="1"/>
  <c r="AV479" i="32" s="1"/>
  <c r="AV478" i="32" s="1"/>
  <c r="AV477" i="32" s="1"/>
  <c r="AV476" i="32" s="1"/>
  <c r="AV475" i="32" s="1"/>
  <c r="AV474" i="32" s="1"/>
  <c r="AV473" i="32" s="1"/>
  <c r="AV472" i="32" s="1"/>
  <c r="AV471" i="32" s="1"/>
  <c r="AV470" i="32" s="1"/>
  <c r="AV469" i="32" s="1"/>
  <c r="AV468" i="32" s="1"/>
  <c r="AV467" i="32" s="1"/>
  <c r="AV466" i="32" s="1"/>
  <c r="AV465" i="32" s="1"/>
  <c r="AV464" i="32" s="1"/>
  <c r="AV463" i="32" s="1"/>
  <c r="AV462" i="32" s="1"/>
  <c r="AV461" i="32" s="1"/>
  <c r="AV460" i="32" s="1"/>
  <c r="AV459" i="32" s="1"/>
  <c r="AV458" i="32" s="1"/>
  <c r="AV457" i="32" s="1"/>
  <c r="AV456" i="32" s="1"/>
  <c r="AV455" i="32" s="1"/>
  <c r="AV454" i="32" s="1"/>
  <c r="AV453" i="32" s="1"/>
  <c r="AV452" i="32" s="1"/>
  <c r="AV451" i="32" s="1"/>
  <c r="AV450" i="32" s="1"/>
  <c r="AV449" i="32" s="1"/>
  <c r="AV448" i="32" s="1"/>
  <c r="AV447" i="32" s="1"/>
  <c r="AV446" i="32" s="1"/>
  <c r="AV445" i="32" s="1"/>
  <c r="AV444" i="32" s="1"/>
  <c r="AV443" i="32" s="1"/>
  <c r="AV442" i="32" s="1"/>
  <c r="AV441" i="32" s="1"/>
  <c r="AV440" i="32" s="1"/>
  <c r="AV439" i="32" s="1"/>
  <c r="AV438" i="32" s="1"/>
  <c r="AV437" i="32" s="1"/>
  <c r="AV436" i="32" s="1"/>
  <c r="AV435" i="32" s="1"/>
  <c r="AV434" i="32" s="1"/>
  <c r="AV433" i="32" s="1"/>
  <c r="AV432" i="32" s="1"/>
  <c r="AV431" i="32" s="1"/>
  <c r="AV430" i="32" s="1"/>
  <c r="AV429" i="32" s="1"/>
  <c r="AV428" i="32" s="1"/>
  <c r="AV427" i="32" s="1"/>
  <c r="AV426" i="32" s="1"/>
  <c r="AV425" i="32" s="1"/>
  <c r="AV424" i="32" s="1"/>
  <c r="AV423" i="32" s="1"/>
  <c r="AV422" i="32" s="1"/>
  <c r="AV421" i="32" s="1"/>
  <c r="AV420" i="32" s="1"/>
  <c r="AV419" i="32" s="1"/>
  <c r="AV418" i="32" s="1"/>
  <c r="AV417" i="32" s="1"/>
  <c r="AV416" i="32" s="1"/>
  <c r="AV415" i="32" s="1"/>
  <c r="AV414" i="32" s="1"/>
  <c r="AV413" i="32" s="1"/>
  <c r="AV412" i="32" s="1"/>
  <c r="AV411" i="32" s="1"/>
  <c r="AV410" i="32" s="1"/>
  <c r="AV409" i="32" s="1"/>
  <c r="AV408" i="32" s="1"/>
  <c r="AV407" i="32" s="1"/>
  <c r="AV406" i="32" s="1"/>
  <c r="AV405" i="32" s="1"/>
  <c r="AV404" i="32" s="1"/>
  <c r="AV403" i="32" s="1"/>
  <c r="AV402" i="32" s="1"/>
  <c r="AV401" i="32" s="1"/>
  <c r="AV400" i="32" s="1"/>
  <c r="AV399" i="32" s="1"/>
  <c r="AV398" i="32" s="1"/>
  <c r="AV397" i="32" s="1"/>
  <c r="AV396" i="32" s="1"/>
  <c r="AV395" i="32" s="1"/>
  <c r="AV394" i="32" s="1"/>
  <c r="AV393" i="32" s="1"/>
  <c r="AV392" i="32" s="1"/>
  <c r="AV391" i="32" s="1"/>
  <c r="AV390" i="32" s="1"/>
  <c r="AV389" i="32" s="1"/>
  <c r="AV388" i="32" s="1"/>
  <c r="AV387" i="32" s="1"/>
  <c r="AV386" i="32" s="1"/>
  <c r="AV385" i="32" s="1"/>
  <c r="AV384" i="32" s="1"/>
  <c r="AV383" i="32" s="1"/>
  <c r="AV382" i="32" s="1"/>
  <c r="AV381" i="32" s="1"/>
  <c r="AV380" i="32" s="1"/>
  <c r="AV379" i="32" s="1"/>
  <c r="AV378" i="32" s="1"/>
  <c r="AV377" i="32" s="1"/>
  <c r="AV376" i="32" s="1"/>
  <c r="AV375" i="32" s="1"/>
  <c r="AV374" i="32" s="1"/>
  <c r="AV373" i="32" s="1"/>
  <c r="AV372" i="32" s="1"/>
  <c r="AV371" i="32" s="1"/>
  <c r="AV370" i="32" s="1"/>
  <c r="AV369" i="32" s="1"/>
  <c r="AV368" i="32" s="1"/>
  <c r="AV367" i="32" s="1"/>
  <c r="AV366" i="32" s="1"/>
  <c r="AV365" i="32" s="1"/>
  <c r="AV364" i="32" s="1"/>
  <c r="AV363" i="32" s="1"/>
  <c r="AV362" i="32" s="1"/>
  <c r="AV361" i="32" s="1"/>
  <c r="AV360" i="32" s="1"/>
  <c r="AV359" i="32" s="1"/>
  <c r="AV358" i="32" s="1"/>
  <c r="AV357" i="32" s="1"/>
  <c r="AV356" i="32" s="1"/>
  <c r="AV355" i="32" s="1"/>
  <c r="AV354" i="32" s="1"/>
  <c r="AV353" i="32" s="1"/>
  <c r="AV352" i="32" s="1"/>
  <c r="AV351" i="32" s="1"/>
  <c r="AV350" i="32" s="1"/>
  <c r="AV349" i="32" s="1"/>
  <c r="AV348" i="32" s="1"/>
  <c r="AV347" i="32" s="1"/>
  <c r="AV346" i="32" s="1"/>
  <c r="AV345" i="32" s="1"/>
  <c r="AV344" i="32" s="1"/>
  <c r="AV343" i="32" s="1"/>
  <c r="AV342" i="32" s="1"/>
  <c r="AV341" i="32" s="1"/>
  <c r="AV340" i="32" s="1"/>
  <c r="AV339" i="32" s="1"/>
  <c r="AV338" i="32" s="1"/>
  <c r="AV337" i="32" s="1"/>
  <c r="AV336" i="32" s="1"/>
  <c r="AV335" i="32" s="1"/>
  <c r="AV334" i="32" s="1"/>
  <c r="AV333" i="32" s="1"/>
  <c r="AV332" i="32" s="1"/>
  <c r="AV331" i="32" s="1"/>
  <c r="AV330" i="32" s="1"/>
  <c r="AV329" i="32" s="1"/>
  <c r="AV328" i="32" s="1"/>
  <c r="AV327" i="32" s="1"/>
  <c r="AV326" i="32" s="1"/>
  <c r="AV325" i="32" s="1"/>
  <c r="AV324" i="32" s="1"/>
  <c r="AV323" i="32" s="1"/>
  <c r="AV322" i="32" s="1"/>
  <c r="AV321" i="32" s="1"/>
  <c r="AV320" i="32" s="1"/>
  <c r="AV319" i="32" s="1"/>
  <c r="AV318" i="32" s="1"/>
  <c r="AV317" i="32" s="1"/>
  <c r="AV316" i="32" s="1"/>
  <c r="AV315" i="32" s="1"/>
  <c r="AV314" i="32" s="1"/>
  <c r="AV313" i="32" s="1"/>
  <c r="AV312" i="32" s="1"/>
  <c r="AV311" i="32" s="1"/>
  <c r="AV310" i="32" s="1"/>
  <c r="AV309" i="32" s="1"/>
  <c r="AV308" i="32" s="1"/>
  <c r="AV307" i="32" s="1"/>
  <c r="AV306" i="32" s="1"/>
  <c r="AV305" i="32" s="1"/>
  <c r="AV304" i="32" s="1"/>
  <c r="AV303" i="32" s="1"/>
  <c r="AV302" i="32" s="1"/>
  <c r="AV301" i="32" s="1"/>
  <c r="AV300" i="32" s="1"/>
  <c r="AV299" i="32" s="1"/>
  <c r="AV298" i="32" s="1"/>
  <c r="AV297" i="32" s="1"/>
  <c r="AV296" i="32" s="1"/>
  <c r="AV295" i="32" s="1"/>
  <c r="AV294" i="32" s="1"/>
  <c r="AV293" i="32" s="1"/>
  <c r="AV292" i="32" s="1"/>
  <c r="AV291" i="32" s="1"/>
  <c r="AV290" i="32" s="1"/>
  <c r="AV289" i="32" s="1"/>
  <c r="AV288" i="32" s="1"/>
  <c r="AV287" i="32" s="1"/>
  <c r="AV286" i="32" s="1"/>
  <c r="AV285" i="32" s="1"/>
  <c r="AV284" i="32" s="1"/>
  <c r="AV283" i="32" s="1"/>
  <c r="AV282" i="32" s="1"/>
  <c r="AV281" i="32" s="1"/>
  <c r="AV280" i="32" s="1"/>
  <c r="AV279" i="32" s="1"/>
  <c r="AV278" i="32" s="1"/>
  <c r="AV277" i="32" s="1"/>
  <c r="AV276" i="32" s="1"/>
  <c r="AV275" i="32" s="1"/>
  <c r="AV274" i="32" s="1"/>
  <c r="AV273" i="32" s="1"/>
  <c r="AV272" i="32" s="1"/>
  <c r="AV271" i="32" s="1"/>
  <c r="AV270" i="32" s="1"/>
  <c r="AV269" i="32" s="1"/>
  <c r="AV268" i="32" s="1"/>
  <c r="AV267" i="32" s="1"/>
  <c r="AV266" i="32" s="1"/>
  <c r="AV265" i="32" s="1"/>
  <c r="AV264" i="32" s="1"/>
  <c r="AV263" i="32" s="1"/>
  <c r="AV262" i="32" s="1"/>
  <c r="AV261" i="32" s="1"/>
  <c r="AV260" i="32" s="1"/>
  <c r="AV259" i="32" s="1"/>
  <c r="AV258" i="32" s="1"/>
  <c r="AV257" i="32" s="1"/>
  <c r="AV256" i="32" s="1"/>
  <c r="AV255" i="32" s="1"/>
  <c r="AV254" i="32" s="1"/>
  <c r="AV253" i="32" s="1"/>
  <c r="AV252" i="32" s="1"/>
  <c r="AV251" i="32" s="1"/>
  <c r="AV250" i="32" s="1"/>
  <c r="AV249" i="32" s="1"/>
  <c r="AV248" i="32" s="1"/>
  <c r="AV247" i="32" s="1"/>
  <c r="AV246" i="32" s="1"/>
  <c r="AV245" i="32" s="1"/>
  <c r="AV244" i="32" s="1"/>
  <c r="AV243" i="32" s="1"/>
  <c r="AV242" i="32" s="1"/>
  <c r="AV241" i="32" s="1"/>
  <c r="AV240" i="32" s="1"/>
  <c r="AV239" i="32" s="1"/>
  <c r="AV238" i="32" s="1"/>
  <c r="AV237" i="32" s="1"/>
  <c r="AV236" i="32" s="1"/>
  <c r="AV235" i="32" s="1"/>
  <c r="AV234" i="32" s="1"/>
  <c r="AV233" i="32" s="1"/>
  <c r="AV232" i="32" s="1"/>
  <c r="AV231" i="32" s="1"/>
  <c r="AV230" i="32" s="1"/>
  <c r="AV229" i="32" s="1"/>
  <c r="AV228" i="32" s="1"/>
  <c r="AV227" i="32" s="1"/>
  <c r="AV226" i="32" s="1"/>
  <c r="AV225" i="32" s="1"/>
  <c r="AV224" i="32" s="1"/>
  <c r="AV223" i="32" s="1"/>
  <c r="AV222" i="32" s="1"/>
  <c r="AV221" i="32" s="1"/>
  <c r="AV220" i="32" s="1"/>
  <c r="AV219" i="32" s="1"/>
  <c r="AV218" i="32" s="1"/>
  <c r="AV217" i="32" s="1"/>
  <c r="AV216" i="32" s="1"/>
  <c r="AV215" i="32" s="1"/>
  <c r="AV214" i="32" s="1"/>
  <c r="AV213" i="32" s="1"/>
  <c r="AV212" i="32" s="1"/>
  <c r="AV211" i="32" s="1"/>
  <c r="AV210" i="32" s="1"/>
  <c r="AV209" i="32" s="1"/>
  <c r="AV208" i="32" s="1"/>
  <c r="AV207" i="32" s="1"/>
  <c r="AV206" i="32" s="1"/>
  <c r="AV205" i="32" s="1"/>
  <c r="AV204" i="32" s="1"/>
  <c r="AV203" i="32" s="1"/>
  <c r="AV202" i="32" s="1"/>
  <c r="AV201" i="32" s="1"/>
  <c r="AV200" i="32" s="1"/>
  <c r="AV199" i="32" s="1"/>
  <c r="AV198" i="32" s="1"/>
  <c r="AV197" i="32" s="1"/>
  <c r="AV196" i="32" s="1"/>
  <c r="AV195" i="32" s="1"/>
  <c r="AV194" i="32" s="1"/>
  <c r="AV193" i="32" s="1"/>
  <c r="AV192" i="32" s="1"/>
  <c r="AV191" i="32" s="1"/>
  <c r="AV190" i="32" s="1"/>
  <c r="AV189" i="32" s="1"/>
  <c r="AV188" i="32" s="1"/>
  <c r="AV187" i="32" s="1"/>
  <c r="AV186" i="32" s="1"/>
  <c r="AV185" i="32" s="1"/>
  <c r="AV184" i="32" s="1"/>
  <c r="AV183" i="32" s="1"/>
  <c r="AV182" i="32" s="1"/>
  <c r="AV181" i="32" s="1"/>
  <c r="AV180" i="32" s="1"/>
  <c r="AV179" i="32" s="1"/>
  <c r="AV178" i="32" s="1"/>
  <c r="AV177" i="32" s="1"/>
  <c r="AV176" i="32" s="1"/>
  <c r="AV175" i="32" s="1"/>
  <c r="AV174" i="32" s="1"/>
  <c r="AV173" i="32" s="1"/>
  <c r="AV172" i="32" s="1"/>
  <c r="AV171" i="32" s="1"/>
  <c r="AV170" i="32" s="1"/>
  <c r="AV169" i="32" s="1"/>
  <c r="AV168" i="32" s="1"/>
  <c r="AV167" i="32" s="1"/>
  <c r="AV166" i="32" s="1"/>
  <c r="AV165" i="32" s="1"/>
  <c r="AV164" i="32" s="1"/>
  <c r="AV163" i="32" s="1"/>
  <c r="AV162" i="32" s="1"/>
  <c r="AV161" i="32" s="1"/>
  <c r="AV160" i="32" s="1"/>
  <c r="AV159" i="32" s="1"/>
  <c r="AV158" i="32" s="1"/>
  <c r="AV157" i="32" s="1"/>
  <c r="AV156" i="32" s="1"/>
  <c r="AV155" i="32" s="1"/>
  <c r="AV154" i="32" s="1"/>
  <c r="AV153" i="32" s="1"/>
  <c r="AV152" i="32" s="1"/>
  <c r="AV151" i="32" s="1"/>
  <c r="AV150" i="32" s="1"/>
  <c r="AV149" i="32" s="1"/>
  <c r="AV148" i="32" s="1"/>
  <c r="AV147" i="32" s="1"/>
  <c r="AV146" i="32" s="1"/>
  <c r="AV145" i="32" s="1"/>
  <c r="AV144" i="32" s="1"/>
  <c r="AV143" i="32" s="1"/>
  <c r="AV142" i="32" s="1"/>
  <c r="AV141" i="32" s="1"/>
  <c r="AV140" i="32" s="1"/>
  <c r="AV139" i="32" s="1"/>
  <c r="AV138" i="32" s="1"/>
  <c r="AV137" i="32" s="1"/>
  <c r="AV136" i="32" s="1"/>
  <c r="AV135" i="32" s="1"/>
  <c r="AV134" i="32" s="1"/>
  <c r="AV133" i="32" s="1"/>
  <c r="AV132" i="32" s="1"/>
  <c r="AV131" i="32" s="1"/>
  <c r="AV130" i="32" s="1"/>
  <c r="AV129" i="32" s="1"/>
  <c r="AV128" i="32" s="1"/>
  <c r="AV127" i="32" s="1"/>
  <c r="AV126" i="32" s="1"/>
  <c r="AV125" i="32" s="1"/>
  <c r="AV124" i="32" s="1"/>
  <c r="AV123" i="32" s="1"/>
  <c r="AV122" i="32" s="1"/>
  <c r="AV121" i="32" s="1"/>
  <c r="AV120" i="32" s="1"/>
  <c r="AV119" i="32" s="1"/>
  <c r="AV118" i="32" s="1"/>
  <c r="AV117" i="32" s="1"/>
  <c r="AV116" i="32" s="1"/>
  <c r="AV115" i="32" s="1"/>
  <c r="AV114" i="32" s="1"/>
  <c r="AV113" i="32" s="1"/>
  <c r="AV112" i="32" s="1"/>
  <c r="AV111" i="32" s="1"/>
  <c r="AV110" i="32" s="1"/>
  <c r="AV109" i="32" s="1"/>
  <c r="AV108" i="32" s="1"/>
  <c r="AV107" i="32" s="1"/>
  <c r="AV106" i="32" s="1"/>
  <c r="AV105" i="32" s="1"/>
  <c r="AV104" i="32" s="1"/>
  <c r="AV103" i="32" s="1"/>
  <c r="AV102" i="32" s="1"/>
  <c r="AV101" i="32" s="1"/>
  <c r="AV100" i="32" s="1"/>
  <c r="AV99" i="32" s="1"/>
  <c r="AV98" i="32" s="1"/>
  <c r="AV97" i="32" s="1"/>
  <c r="AV96" i="32" s="1"/>
  <c r="AV95" i="32" s="1"/>
  <c r="AV94" i="32" s="1"/>
  <c r="AV93" i="32" s="1"/>
  <c r="AV92" i="32" s="1"/>
  <c r="AV91" i="32" s="1"/>
  <c r="AV90" i="32" s="1"/>
  <c r="AV89" i="32" s="1"/>
  <c r="AV88" i="32" s="1"/>
  <c r="AV87" i="32" s="1"/>
  <c r="AV86" i="32" s="1"/>
  <c r="AV85" i="32" s="1"/>
  <c r="AV84" i="32" s="1"/>
  <c r="AV83" i="32" s="1"/>
  <c r="AV82" i="32" s="1"/>
  <c r="AV81" i="32" s="1"/>
  <c r="AV80" i="32" s="1"/>
  <c r="AV79" i="32" s="1"/>
  <c r="AV78" i="32" s="1"/>
  <c r="AV77" i="32" s="1"/>
  <c r="AV76" i="32" s="1"/>
  <c r="AV75" i="32" s="1"/>
  <c r="AV74" i="32" s="1"/>
  <c r="AV73" i="32" s="1"/>
  <c r="AV72" i="32" s="1"/>
  <c r="AV71" i="32" s="1"/>
  <c r="AV70" i="32" s="1"/>
  <c r="AV69" i="32" s="1"/>
  <c r="AV68" i="32" s="1"/>
  <c r="AV67" i="32" s="1"/>
  <c r="AV66" i="32" s="1"/>
  <c r="AV65" i="32" s="1"/>
  <c r="AV64" i="32" s="1"/>
  <c r="AV63" i="32" s="1"/>
  <c r="AV62" i="32" s="1"/>
  <c r="AV61" i="32" s="1"/>
  <c r="AV60" i="32" s="1"/>
  <c r="AV59" i="32" s="1"/>
  <c r="AV58" i="32" s="1"/>
  <c r="AV57" i="32" s="1"/>
  <c r="AV56" i="32" s="1"/>
  <c r="AV55" i="32" s="1"/>
  <c r="AV54" i="32" s="1"/>
  <c r="AV53" i="32" s="1"/>
  <c r="AV52" i="32" s="1"/>
  <c r="AV51" i="32" s="1"/>
  <c r="AV50" i="32" s="1"/>
  <c r="AV49" i="32" s="1"/>
  <c r="AV48" i="32" s="1"/>
  <c r="AV47" i="32" s="1"/>
  <c r="AV46" i="32" s="1"/>
  <c r="AV45" i="32" s="1"/>
  <c r="AV44" i="32" s="1"/>
  <c r="AV43" i="32" s="1"/>
  <c r="AV42" i="32" s="1"/>
  <c r="AV41" i="32" s="1"/>
  <c r="AV40" i="32" s="1"/>
  <c r="AV39" i="32" s="1"/>
  <c r="AU1915" i="32"/>
  <c r="AU1914" i="32" s="1"/>
  <c r="AU1913" i="32" s="1"/>
  <c r="AU1912" i="32" s="1"/>
  <c r="AU1911" i="32" s="1"/>
  <c r="AU1910" i="32" s="1"/>
  <c r="AU1909" i="32" s="1"/>
  <c r="AU1908" i="32" s="1"/>
  <c r="AU1907" i="32" s="1"/>
  <c r="AU1906" i="32" s="1"/>
  <c r="AU1905" i="32" s="1"/>
  <c r="AU1904" i="32" s="1"/>
  <c r="AU1903" i="32" s="1"/>
  <c r="AU1902" i="32" s="1"/>
  <c r="AU1901" i="32" s="1"/>
  <c r="AU1900" i="32" s="1"/>
  <c r="AU1899" i="32" s="1"/>
  <c r="AU1898" i="32" s="1"/>
  <c r="AU1897" i="32" s="1"/>
  <c r="AU1896" i="32" s="1"/>
  <c r="AU1895" i="32" s="1"/>
  <c r="AU1894" i="32" s="1"/>
  <c r="AU1893" i="32" s="1"/>
  <c r="AU1892" i="32" s="1"/>
  <c r="AU1891" i="32" s="1"/>
  <c r="AU1890" i="32" s="1"/>
  <c r="AU1889" i="32" s="1"/>
  <c r="AU1888" i="32" s="1"/>
  <c r="AU1887" i="32" s="1"/>
  <c r="AU1886" i="32" s="1"/>
  <c r="AU1885" i="32" s="1"/>
  <c r="AU1884" i="32" s="1"/>
  <c r="AU1883" i="32" s="1"/>
  <c r="AU1882" i="32" s="1"/>
  <c r="AU1881" i="32" s="1"/>
  <c r="AU1880" i="32" s="1"/>
  <c r="AU1879" i="32" s="1"/>
  <c r="AU1878" i="32" s="1"/>
  <c r="AU1877" i="32" s="1"/>
  <c r="AU1876" i="32" s="1"/>
  <c r="AU1875" i="32" s="1"/>
  <c r="AU1874" i="32" s="1"/>
  <c r="AU1873" i="32" s="1"/>
  <c r="AU1872" i="32" s="1"/>
  <c r="AU1871" i="32" s="1"/>
  <c r="AU1870" i="32" s="1"/>
  <c r="AU1869" i="32" s="1"/>
  <c r="AU1868" i="32" s="1"/>
  <c r="AU1867" i="32" s="1"/>
  <c r="AU1866" i="32" s="1"/>
  <c r="AU1865" i="32" s="1"/>
  <c r="AU1864" i="32" s="1"/>
  <c r="AU1863" i="32" s="1"/>
  <c r="AU1862" i="32" s="1"/>
  <c r="AU1861" i="32" s="1"/>
  <c r="AU1860" i="32" s="1"/>
  <c r="AU1859" i="32" s="1"/>
  <c r="AU1858" i="32" s="1"/>
  <c r="AU1857" i="32" s="1"/>
  <c r="AU1856" i="32" s="1"/>
  <c r="AU1855" i="32" s="1"/>
  <c r="AU1854" i="32" s="1"/>
  <c r="AU1853" i="32" s="1"/>
  <c r="AU1852" i="32" s="1"/>
  <c r="AU1851" i="32" s="1"/>
  <c r="AU1850" i="32" s="1"/>
  <c r="AU1849" i="32" s="1"/>
  <c r="AU1848" i="32" s="1"/>
  <c r="AU1847" i="32" s="1"/>
  <c r="AU1846" i="32" s="1"/>
  <c r="AU1845" i="32" s="1"/>
  <c r="AU1844" i="32" s="1"/>
  <c r="AU1843" i="32" s="1"/>
  <c r="AU1842" i="32" s="1"/>
  <c r="AU1841" i="32" s="1"/>
  <c r="AU1840" i="32" s="1"/>
  <c r="AU1839" i="32" s="1"/>
  <c r="AU1838" i="32" s="1"/>
  <c r="AU1837" i="32" s="1"/>
  <c r="AU1836" i="32" s="1"/>
  <c r="AU1835" i="32" s="1"/>
  <c r="AU1834" i="32" s="1"/>
  <c r="AU1833" i="32" s="1"/>
  <c r="AU1832" i="32" s="1"/>
  <c r="AU1831" i="32" s="1"/>
  <c r="AU1830" i="32" s="1"/>
  <c r="AU1829" i="32" s="1"/>
  <c r="AU1828" i="32" s="1"/>
  <c r="AU1827" i="32" s="1"/>
  <c r="AU1826" i="32" s="1"/>
  <c r="AU1825" i="32" s="1"/>
  <c r="AU1824" i="32" s="1"/>
  <c r="AU1823" i="32" s="1"/>
  <c r="AU1822" i="32" s="1"/>
  <c r="AU1821" i="32" s="1"/>
  <c r="AU1820" i="32" s="1"/>
  <c r="AU1819" i="32" s="1"/>
  <c r="AU1818" i="32" s="1"/>
  <c r="AU1817" i="32" s="1"/>
  <c r="AU1816" i="32" s="1"/>
  <c r="AU1815" i="32" s="1"/>
  <c r="AU1814" i="32" s="1"/>
  <c r="AU1813" i="32" s="1"/>
  <c r="AU1812" i="32" s="1"/>
  <c r="AU1811" i="32" s="1"/>
  <c r="AU1810" i="32" s="1"/>
  <c r="AU1809" i="32" s="1"/>
  <c r="AU1808" i="32" s="1"/>
  <c r="AU1807" i="32" s="1"/>
  <c r="AU1806" i="32" s="1"/>
  <c r="AU1805" i="32" s="1"/>
  <c r="AU1804" i="32" s="1"/>
  <c r="AU1803" i="32" s="1"/>
  <c r="AU1802" i="32" s="1"/>
  <c r="AU1801" i="32" s="1"/>
  <c r="AU1800" i="32" s="1"/>
  <c r="AU1799" i="32" s="1"/>
  <c r="AU1798" i="32" s="1"/>
  <c r="AU1797" i="32" s="1"/>
  <c r="AU1796" i="32" s="1"/>
  <c r="AU1795" i="32" s="1"/>
  <c r="AU1794" i="32" s="1"/>
  <c r="AU1793" i="32" s="1"/>
  <c r="AU1792" i="32" s="1"/>
  <c r="AU1791" i="32" s="1"/>
  <c r="AU1790" i="32" s="1"/>
  <c r="AU1789" i="32" s="1"/>
  <c r="AU1788" i="32" s="1"/>
  <c r="AU1787" i="32" s="1"/>
  <c r="AU1786" i="32" s="1"/>
  <c r="AU1785" i="32" s="1"/>
  <c r="AU1784" i="32" s="1"/>
  <c r="AU1783" i="32" s="1"/>
  <c r="AU1782" i="32" s="1"/>
  <c r="AU1781" i="32" s="1"/>
  <c r="AU1780" i="32" s="1"/>
  <c r="AU1779" i="32" s="1"/>
  <c r="AU1778" i="32" s="1"/>
  <c r="AU1777" i="32" s="1"/>
  <c r="AU1776" i="32" s="1"/>
  <c r="AU1775" i="32" s="1"/>
  <c r="AU1774" i="32" s="1"/>
  <c r="AU1773" i="32" s="1"/>
  <c r="AU1772" i="32" s="1"/>
  <c r="AU1771" i="32" s="1"/>
  <c r="AU1770" i="32" s="1"/>
  <c r="AU1769" i="32" s="1"/>
  <c r="AU1768" i="32" s="1"/>
  <c r="AU1767" i="32" s="1"/>
  <c r="AU1766" i="32" s="1"/>
  <c r="AU1765" i="32" s="1"/>
  <c r="AU1764" i="32" s="1"/>
  <c r="AU1763" i="32" s="1"/>
  <c r="AU1762" i="32" s="1"/>
  <c r="AU1761" i="32" s="1"/>
  <c r="AU1760" i="32" s="1"/>
  <c r="AU1759" i="32" s="1"/>
  <c r="AU1758" i="32" s="1"/>
  <c r="AU1757" i="32" s="1"/>
  <c r="AU1756" i="32" s="1"/>
  <c r="AU1755" i="32" s="1"/>
  <c r="AU1754" i="32" s="1"/>
  <c r="AU1753" i="32" s="1"/>
  <c r="AU1752" i="32" s="1"/>
  <c r="AU1751" i="32" s="1"/>
  <c r="AU1750" i="32" s="1"/>
  <c r="AU1749" i="32" s="1"/>
  <c r="AU1748" i="32" s="1"/>
  <c r="AU1747" i="32" s="1"/>
  <c r="AU1746" i="32" s="1"/>
  <c r="AU1745" i="32" s="1"/>
  <c r="AU1744" i="32" s="1"/>
  <c r="AU1743" i="32" s="1"/>
  <c r="AU1742" i="32" s="1"/>
  <c r="AU1741" i="32" s="1"/>
  <c r="AU1740" i="32" s="1"/>
  <c r="AU1739" i="32" s="1"/>
  <c r="AU1738" i="32" s="1"/>
  <c r="AU1737" i="32" s="1"/>
  <c r="AU1736" i="32" s="1"/>
  <c r="AU1735" i="32" s="1"/>
  <c r="AU1734" i="32" s="1"/>
  <c r="AU1733" i="32" s="1"/>
  <c r="AU1732" i="32" s="1"/>
  <c r="AU1731" i="32" s="1"/>
  <c r="AU1730" i="32" s="1"/>
  <c r="AU1729" i="32" s="1"/>
  <c r="AU1728" i="32" s="1"/>
  <c r="AU1727" i="32" s="1"/>
  <c r="AU1726" i="32" s="1"/>
  <c r="AU1725" i="32" s="1"/>
  <c r="AU1724" i="32" s="1"/>
  <c r="AU1723" i="32" s="1"/>
  <c r="AU1722" i="32" s="1"/>
  <c r="AU1721" i="32" s="1"/>
  <c r="AU1720" i="32" s="1"/>
  <c r="AU1719" i="32" s="1"/>
  <c r="AU1718" i="32" s="1"/>
  <c r="AU1717" i="32" s="1"/>
  <c r="AU1716" i="32" s="1"/>
  <c r="AU1715" i="32" s="1"/>
  <c r="AU1714" i="32" s="1"/>
  <c r="AU1713" i="32" s="1"/>
  <c r="AU1712" i="32" s="1"/>
  <c r="AU1711" i="32" s="1"/>
  <c r="AU1710" i="32" s="1"/>
  <c r="AU1709" i="32" s="1"/>
  <c r="AU1708" i="32" s="1"/>
  <c r="AU1707" i="32" s="1"/>
  <c r="AU1706" i="32" s="1"/>
  <c r="AU1705" i="32" s="1"/>
  <c r="AU1704" i="32" s="1"/>
  <c r="AU1703" i="32" s="1"/>
  <c r="AU1702" i="32" s="1"/>
  <c r="AU1701" i="32" s="1"/>
  <c r="AU1700" i="32" s="1"/>
  <c r="AU1699" i="32" s="1"/>
  <c r="AU1698" i="32" s="1"/>
  <c r="AU1697" i="32" s="1"/>
  <c r="AU1696" i="32" s="1"/>
  <c r="AU1695" i="32" s="1"/>
  <c r="AU1694" i="32" s="1"/>
  <c r="AU1693" i="32" s="1"/>
  <c r="AU1692" i="32" s="1"/>
  <c r="AU1691" i="32" s="1"/>
  <c r="AU1690" i="32" s="1"/>
  <c r="AU1689" i="32" s="1"/>
  <c r="AU1688" i="32" s="1"/>
  <c r="AU1687" i="32" s="1"/>
  <c r="AU1686" i="32" s="1"/>
  <c r="AU1685" i="32" s="1"/>
  <c r="AU1684" i="32" s="1"/>
  <c r="AU1683" i="32" s="1"/>
  <c r="AU1682" i="32" s="1"/>
  <c r="AU1681" i="32" s="1"/>
  <c r="AU1680" i="32" s="1"/>
  <c r="AU1679" i="32" s="1"/>
  <c r="AU1678" i="32" s="1"/>
  <c r="AU1677" i="32" s="1"/>
  <c r="AU1676" i="32" s="1"/>
  <c r="AU1675" i="32" s="1"/>
  <c r="AU1674" i="32" s="1"/>
  <c r="AU1673" i="32" s="1"/>
  <c r="AU1672" i="32" s="1"/>
  <c r="AU1671" i="32" s="1"/>
  <c r="AU1670" i="32" s="1"/>
  <c r="AU1669" i="32" s="1"/>
  <c r="AU1668" i="32" s="1"/>
  <c r="AU1667" i="32" s="1"/>
  <c r="AU1666" i="32" s="1"/>
  <c r="AU1665" i="32" s="1"/>
  <c r="AU1664" i="32" s="1"/>
  <c r="AU1663" i="32" s="1"/>
  <c r="AU1662" i="32" s="1"/>
  <c r="AU1661" i="32" s="1"/>
  <c r="AU1660" i="32" s="1"/>
  <c r="AU1659" i="32" s="1"/>
  <c r="AU1658" i="32" s="1"/>
  <c r="AU1657" i="32" s="1"/>
  <c r="AU1656" i="32" s="1"/>
  <c r="AU1655" i="32" s="1"/>
  <c r="AU1654" i="32" s="1"/>
  <c r="AU1653" i="32" s="1"/>
  <c r="AU1652" i="32" s="1"/>
  <c r="AU1651" i="32" s="1"/>
  <c r="AU1650" i="32" s="1"/>
  <c r="AU1649" i="32" s="1"/>
  <c r="AU1648" i="32" s="1"/>
  <c r="AU1647" i="32" s="1"/>
  <c r="AU1646" i="32" s="1"/>
  <c r="AU1645" i="32" s="1"/>
  <c r="AU1644" i="32" s="1"/>
  <c r="AU1643" i="32" s="1"/>
  <c r="AU1642" i="32" s="1"/>
  <c r="AU1641" i="32" s="1"/>
  <c r="AU1640" i="32" s="1"/>
  <c r="AU1639" i="32" s="1"/>
  <c r="AU1638" i="32" s="1"/>
  <c r="AU1637" i="32" s="1"/>
  <c r="AU1636" i="32" s="1"/>
  <c r="AU1635" i="32" s="1"/>
  <c r="AU1634" i="32" s="1"/>
  <c r="AU1633" i="32" s="1"/>
  <c r="AU1632" i="32" s="1"/>
  <c r="AU1631" i="32" s="1"/>
  <c r="AU1630" i="32" s="1"/>
  <c r="AU1629" i="32" s="1"/>
  <c r="AU1628" i="32" s="1"/>
  <c r="AU1627" i="32" s="1"/>
  <c r="AU1626" i="32" s="1"/>
  <c r="AU1625" i="32" s="1"/>
  <c r="AU1624" i="32" s="1"/>
  <c r="AU1623" i="32" s="1"/>
  <c r="AU1622" i="32" s="1"/>
  <c r="AU1621" i="32" s="1"/>
  <c r="AU1620" i="32" s="1"/>
  <c r="AU1619" i="32" s="1"/>
  <c r="AU1618" i="32" s="1"/>
  <c r="AU1617" i="32" s="1"/>
  <c r="AU1616" i="32" s="1"/>
  <c r="AU1615" i="32" s="1"/>
  <c r="AU1614" i="32" s="1"/>
  <c r="AU1613" i="32" s="1"/>
  <c r="AU1612" i="32" s="1"/>
  <c r="AU1611" i="32" s="1"/>
  <c r="AU1610" i="32" s="1"/>
  <c r="AU1609" i="32" s="1"/>
  <c r="AU1608" i="32" s="1"/>
  <c r="AU1607" i="32" s="1"/>
  <c r="AU1606" i="32" s="1"/>
  <c r="AU1605" i="32" s="1"/>
  <c r="AU1604" i="32" s="1"/>
  <c r="AU1603" i="32" s="1"/>
  <c r="AU1602" i="32" s="1"/>
  <c r="AU1601" i="32" s="1"/>
  <c r="AU1600" i="32" s="1"/>
  <c r="AU1599" i="32" s="1"/>
  <c r="AU1598" i="32" s="1"/>
  <c r="AU1597" i="32" s="1"/>
  <c r="AU1596" i="32" s="1"/>
  <c r="AU1595" i="32" s="1"/>
  <c r="AU1594" i="32" s="1"/>
  <c r="AU1593" i="32" s="1"/>
  <c r="AU1592" i="32" s="1"/>
  <c r="AU1591" i="32" s="1"/>
  <c r="AU1590" i="32" s="1"/>
  <c r="AU1589" i="32" s="1"/>
  <c r="AU1588" i="32" s="1"/>
  <c r="AU1587" i="32" s="1"/>
  <c r="AU1586" i="32" s="1"/>
  <c r="AU1585" i="32" s="1"/>
  <c r="AU1584" i="32" s="1"/>
  <c r="AU1583" i="32" s="1"/>
  <c r="AU1582" i="32" s="1"/>
  <c r="AU1581" i="32" s="1"/>
  <c r="AU1580" i="32" s="1"/>
  <c r="AU1579" i="32" s="1"/>
  <c r="AU1578" i="32" s="1"/>
  <c r="AU1577" i="32" s="1"/>
  <c r="AU1576" i="32" s="1"/>
  <c r="AU1575" i="32" s="1"/>
  <c r="AU1574" i="32" s="1"/>
  <c r="AU1573" i="32" s="1"/>
  <c r="AU1572" i="32" s="1"/>
  <c r="AU1571" i="32" s="1"/>
  <c r="AU1570" i="32" s="1"/>
  <c r="AU1569" i="32" s="1"/>
  <c r="AU1568" i="32" s="1"/>
  <c r="AU1567" i="32" s="1"/>
  <c r="AU1566" i="32" s="1"/>
  <c r="AU1565" i="32" s="1"/>
  <c r="AU1564" i="32" s="1"/>
  <c r="AU1563" i="32" s="1"/>
  <c r="AU1562" i="32" s="1"/>
  <c r="AU1561" i="32" s="1"/>
  <c r="AU1560" i="32" s="1"/>
  <c r="AU1559" i="32" s="1"/>
  <c r="AU1558" i="32" s="1"/>
  <c r="AU1557" i="32" s="1"/>
  <c r="AU1556" i="32" s="1"/>
  <c r="AU1555" i="32" s="1"/>
  <c r="AU1554" i="32" s="1"/>
  <c r="AU1553" i="32" s="1"/>
  <c r="AU1552" i="32" s="1"/>
  <c r="AU1551" i="32" s="1"/>
  <c r="AU1550" i="32" s="1"/>
  <c r="AU1549" i="32" s="1"/>
  <c r="AU1548" i="32" s="1"/>
  <c r="AU1547" i="32" s="1"/>
  <c r="AU1546" i="32" s="1"/>
  <c r="AU1545" i="32" s="1"/>
  <c r="AU1544" i="32" s="1"/>
  <c r="AU1543" i="32" s="1"/>
  <c r="AU1542" i="32" s="1"/>
  <c r="AU1541" i="32" s="1"/>
  <c r="AU1540" i="32" s="1"/>
  <c r="AU1539" i="32" s="1"/>
  <c r="AU1538" i="32" s="1"/>
  <c r="AU1537" i="32" s="1"/>
  <c r="AU1536" i="32" s="1"/>
  <c r="AU1535" i="32" s="1"/>
  <c r="AU1534" i="32" s="1"/>
  <c r="AU1533" i="32" s="1"/>
  <c r="AU1532" i="32" s="1"/>
  <c r="AU1531" i="32" s="1"/>
  <c r="AU1530" i="32" s="1"/>
  <c r="AU1529" i="32" s="1"/>
  <c r="AU1528" i="32" s="1"/>
  <c r="AU1527" i="32" s="1"/>
  <c r="AU1526" i="32" s="1"/>
  <c r="AU1525" i="32" s="1"/>
  <c r="AU1524" i="32" s="1"/>
  <c r="AU1523" i="32" s="1"/>
  <c r="AU1522" i="32" s="1"/>
  <c r="AU1521" i="32" s="1"/>
  <c r="AU1520" i="32" s="1"/>
  <c r="AU1519" i="32" s="1"/>
  <c r="AU1518" i="32" s="1"/>
  <c r="AU1517" i="32" s="1"/>
  <c r="AU1516" i="32" s="1"/>
  <c r="AU1515" i="32" s="1"/>
  <c r="AU1514" i="32" s="1"/>
  <c r="AU1513" i="32" s="1"/>
  <c r="AU1512" i="32" s="1"/>
  <c r="AU1511" i="32" s="1"/>
  <c r="AU1510" i="32" s="1"/>
  <c r="AU1509" i="32" s="1"/>
  <c r="AU1508" i="32" s="1"/>
  <c r="AU1507" i="32" s="1"/>
  <c r="AU1506" i="32" s="1"/>
  <c r="AU1505" i="32" s="1"/>
  <c r="AU1504" i="32" s="1"/>
  <c r="AU1503" i="32" s="1"/>
  <c r="AU1502" i="32" s="1"/>
  <c r="AU1501" i="32" s="1"/>
  <c r="AU1500" i="32" s="1"/>
  <c r="AU1499" i="32" s="1"/>
  <c r="AU1498" i="32" s="1"/>
  <c r="AU1497" i="32" s="1"/>
  <c r="AU1496" i="32" s="1"/>
  <c r="AU1495" i="32" s="1"/>
  <c r="AU1494" i="32" s="1"/>
  <c r="AU1493" i="32" s="1"/>
  <c r="AU1492" i="32" s="1"/>
  <c r="AU1491" i="32" s="1"/>
  <c r="AU1490" i="32" s="1"/>
  <c r="AU1489" i="32" s="1"/>
  <c r="AU1488" i="32" s="1"/>
  <c r="AU1487" i="32" s="1"/>
  <c r="AU1486" i="32" s="1"/>
  <c r="AU1485" i="32" s="1"/>
  <c r="AU1484" i="32" s="1"/>
  <c r="AU1483" i="32" s="1"/>
  <c r="AU1482" i="32" s="1"/>
  <c r="AU1481" i="32" s="1"/>
  <c r="AU1480" i="32" s="1"/>
  <c r="AU1479" i="32" s="1"/>
  <c r="AU1478" i="32" s="1"/>
  <c r="AU1477" i="32" s="1"/>
  <c r="AU1476" i="32" s="1"/>
  <c r="AU1475" i="32" s="1"/>
  <c r="AU1474" i="32" s="1"/>
  <c r="AU1473" i="32" s="1"/>
  <c r="AU1472" i="32" s="1"/>
  <c r="AU1471" i="32" s="1"/>
  <c r="AU1470" i="32" s="1"/>
  <c r="AU1469" i="32" s="1"/>
  <c r="AU1468" i="32" s="1"/>
  <c r="AU1467" i="32" s="1"/>
  <c r="AU1466" i="32" s="1"/>
  <c r="AU1465" i="32" s="1"/>
  <c r="AU1464" i="32" s="1"/>
  <c r="AU1463" i="32" s="1"/>
  <c r="AU1462" i="32" s="1"/>
  <c r="AU1461" i="32" s="1"/>
  <c r="AU1460" i="32" s="1"/>
  <c r="AU1459" i="32" s="1"/>
  <c r="AU1458" i="32" s="1"/>
  <c r="AU1457" i="32" s="1"/>
  <c r="AU1456" i="32" s="1"/>
  <c r="AU1455" i="32" s="1"/>
  <c r="AU1454" i="32" s="1"/>
  <c r="AU1453" i="32" s="1"/>
  <c r="AU1452" i="32" s="1"/>
  <c r="AU1451" i="32" s="1"/>
  <c r="AU1450" i="32" s="1"/>
  <c r="AU1449" i="32" s="1"/>
  <c r="AU1448" i="32" s="1"/>
  <c r="AU1447" i="32" s="1"/>
  <c r="AU1446" i="32" s="1"/>
  <c r="AU1445" i="32" s="1"/>
  <c r="AU1444" i="32" s="1"/>
  <c r="AU1443" i="32" s="1"/>
  <c r="AU1442" i="32" s="1"/>
  <c r="AU1441" i="32" s="1"/>
  <c r="AU1440" i="32" s="1"/>
  <c r="AU1439" i="32" s="1"/>
  <c r="AU1438" i="32" s="1"/>
  <c r="AU1437" i="32" s="1"/>
  <c r="AU1436" i="32" s="1"/>
  <c r="AU1435" i="32" s="1"/>
  <c r="AU1434" i="32" s="1"/>
  <c r="AU1433" i="32" s="1"/>
  <c r="AU1432" i="32" s="1"/>
  <c r="AU1431" i="32" s="1"/>
  <c r="AU1430" i="32" s="1"/>
  <c r="AU1429" i="32" s="1"/>
  <c r="AU1428" i="32" s="1"/>
  <c r="AU1427" i="32" s="1"/>
  <c r="AU1426" i="32" s="1"/>
  <c r="AU1425" i="32" s="1"/>
  <c r="AU1424" i="32" s="1"/>
  <c r="AU1423" i="32" s="1"/>
  <c r="AU1422" i="32" s="1"/>
  <c r="AU1421" i="32" s="1"/>
  <c r="AU1420" i="32" s="1"/>
  <c r="AU1419" i="32" s="1"/>
  <c r="AU1418" i="32" s="1"/>
  <c r="AU1417" i="32" s="1"/>
  <c r="AU1416" i="32" s="1"/>
  <c r="AU1415" i="32" s="1"/>
  <c r="AU1414" i="32" s="1"/>
  <c r="AU1413" i="32" s="1"/>
  <c r="AU1412" i="32" s="1"/>
  <c r="AU1411" i="32" s="1"/>
  <c r="AU1410" i="32" s="1"/>
  <c r="AU1409" i="32" s="1"/>
  <c r="AU1408" i="32" s="1"/>
  <c r="AU1407" i="32" s="1"/>
  <c r="AU1406" i="32" s="1"/>
  <c r="AU1405" i="32" s="1"/>
  <c r="AU1404" i="32" s="1"/>
  <c r="AU1403" i="32" s="1"/>
  <c r="AU1402" i="32" s="1"/>
  <c r="AU1401" i="32" s="1"/>
  <c r="AU1400" i="32" s="1"/>
  <c r="AU1399" i="32" s="1"/>
  <c r="AU1398" i="32" s="1"/>
  <c r="AU1397" i="32" s="1"/>
  <c r="AU1396" i="32" s="1"/>
  <c r="AU1395" i="32" s="1"/>
  <c r="AU1394" i="32" s="1"/>
  <c r="AU1393" i="32" s="1"/>
  <c r="AU1392" i="32" s="1"/>
  <c r="AU1391" i="32" s="1"/>
  <c r="AU1390" i="32" s="1"/>
  <c r="AU1389" i="32" s="1"/>
  <c r="AU1388" i="32" s="1"/>
  <c r="AU1387" i="32" s="1"/>
  <c r="AU1386" i="32" s="1"/>
  <c r="AU1385" i="32" s="1"/>
  <c r="AU1384" i="32" s="1"/>
  <c r="AU1383" i="32" s="1"/>
  <c r="AU1382" i="32" s="1"/>
  <c r="AU1381" i="32" s="1"/>
  <c r="AU1380" i="32" s="1"/>
  <c r="AU1379" i="32" s="1"/>
  <c r="AU1378" i="32" s="1"/>
  <c r="AU1377" i="32" s="1"/>
  <c r="AU1376" i="32" s="1"/>
  <c r="AU1375" i="32" s="1"/>
  <c r="AU1374" i="32" s="1"/>
  <c r="AU1373" i="32" s="1"/>
  <c r="AU1372" i="32" s="1"/>
  <c r="AU1371" i="32" s="1"/>
  <c r="AU1370" i="32" s="1"/>
  <c r="AU1369" i="32" s="1"/>
  <c r="AU1368" i="32" s="1"/>
  <c r="AU1367" i="32" s="1"/>
  <c r="AU1366" i="32" s="1"/>
  <c r="AU1365" i="32" s="1"/>
  <c r="AU1364" i="32" s="1"/>
  <c r="AU1363" i="32" s="1"/>
  <c r="AU1362" i="32" s="1"/>
  <c r="AU1361" i="32" s="1"/>
  <c r="AU1360" i="32" s="1"/>
  <c r="AU1359" i="32" s="1"/>
  <c r="AU1358" i="32" s="1"/>
  <c r="AU1357" i="32" s="1"/>
  <c r="AU1356" i="32" s="1"/>
  <c r="AU1355" i="32" s="1"/>
  <c r="AU1354" i="32" s="1"/>
  <c r="AU1353" i="32" s="1"/>
  <c r="AU1352" i="32" s="1"/>
  <c r="AU1351" i="32" s="1"/>
  <c r="AU1350" i="32" s="1"/>
  <c r="AU1349" i="32" s="1"/>
  <c r="AU1348" i="32" s="1"/>
  <c r="AU1347" i="32" s="1"/>
  <c r="AU1346" i="32" s="1"/>
  <c r="AU1345" i="32" s="1"/>
  <c r="AU1344" i="32" s="1"/>
  <c r="AU1343" i="32" s="1"/>
  <c r="AU1342" i="32" s="1"/>
  <c r="AU1341" i="32" s="1"/>
  <c r="AU1340" i="32" s="1"/>
  <c r="AU1339" i="32" s="1"/>
  <c r="AU1338" i="32" s="1"/>
  <c r="AU1337" i="32" s="1"/>
  <c r="AU1336" i="32" s="1"/>
  <c r="AU1335" i="32" s="1"/>
  <c r="AU1334" i="32" s="1"/>
  <c r="AU1333" i="32" s="1"/>
  <c r="AU1332" i="32" s="1"/>
  <c r="AU1331" i="32" s="1"/>
  <c r="AU1330" i="32" s="1"/>
  <c r="AU1329" i="32" s="1"/>
  <c r="AU1328" i="32" s="1"/>
  <c r="AU1327" i="32" s="1"/>
  <c r="AU1326" i="32" s="1"/>
  <c r="AU1325" i="32" s="1"/>
  <c r="AU1324" i="32" s="1"/>
  <c r="AU1323" i="32" s="1"/>
  <c r="AU1322" i="32" s="1"/>
  <c r="AU1321" i="32" s="1"/>
  <c r="AU1320" i="32" s="1"/>
  <c r="AU1319" i="32" s="1"/>
  <c r="AU1318" i="32" s="1"/>
  <c r="AU1317" i="32" s="1"/>
  <c r="AU1316" i="32" s="1"/>
  <c r="AU1315" i="32" s="1"/>
  <c r="AU1314" i="32" s="1"/>
  <c r="AU1313" i="32" s="1"/>
  <c r="AU1312" i="32" s="1"/>
  <c r="AU1311" i="32" s="1"/>
  <c r="AU1310" i="32" s="1"/>
  <c r="AU1309" i="32" s="1"/>
  <c r="AU1308" i="32" s="1"/>
  <c r="AU1307" i="32" s="1"/>
  <c r="AU1306" i="32" s="1"/>
  <c r="AU1305" i="32" s="1"/>
  <c r="AU1304" i="32" s="1"/>
  <c r="AU1303" i="32" s="1"/>
  <c r="AU1302" i="32" s="1"/>
  <c r="AU1301" i="32" s="1"/>
  <c r="AU1300" i="32" s="1"/>
  <c r="AU1299" i="32" s="1"/>
  <c r="AU1298" i="32" s="1"/>
  <c r="AU1297" i="32" s="1"/>
  <c r="AU1296" i="32" s="1"/>
  <c r="AU1295" i="32" s="1"/>
  <c r="AU1294" i="32" s="1"/>
  <c r="AU1293" i="32" s="1"/>
  <c r="AU1292" i="32" s="1"/>
  <c r="AU1291" i="32" s="1"/>
  <c r="AU1290" i="32" s="1"/>
  <c r="AU1289" i="32" s="1"/>
  <c r="AU1288" i="32" s="1"/>
  <c r="AU1287" i="32" s="1"/>
  <c r="AU1286" i="32" s="1"/>
  <c r="AU1285" i="32" s="1"/>
  <c r="AU1284" i="32" s="1"/>
  <c r="AU1283" i="32" s="1"/>
  <c r="AU1282" i="32" s="1"/>
  <c r="AU1281" i="32" s="1"/>
  <c r="AU1280" i="32" s="1"/>
  <c r="AU1279" i="32" s="1"/>
  <c r="AU1278" i="32" s="1"/>
  <c r="AU1277" i="32" s="1"/>
  <c r="AU1276" i="32" s="1"/>
  <c r="AU1275" i="32" s="1"/>
  <c r="AU1274" i="32" s="1"/>
  <c r="AU1273" i="32" s="1"/>
  <c r="AU1272" i="32" s="1"/>
  <c r="AU1271" i="32" s="1"/>
  <c r="AU1270" i="32" s="1"/>
  <c r="AU1269" i="32" s="1"/>
  <c r="AU1268" i="32" s="1"/>
  <c r="AU1267" i="32" s="1"/>
  <c r="AU1266" i="32" s="1"/>
  <c r="AU1265" i="32" s="1"/>
  <c r="AU1264" i="32" s="1"/>
  <c r="AU1263" i="32" s="1"/>
  <c r="AU1262" i="32" s="1"/>
  <c r="AU1261" i="32" s="1"/>
  <c r="AU1260" i="32" s="1"/>
  <c r="AU1259" i="32" s="1"/>
  <c r="AU1258" i="32" s="1"/>
  <c r="AU1257" i="32" s="1"/>
  <c r="AU1256" i="32" s="1"/>
  <c r="AU1255" i="32" s="1"/>
  <c r="AU1254" i="32" s="1"/>
  <c r="AU1253" i="32" s="1"/>
  <c r="AU1252" i="32" s="1"/>
  <c r="AU1251" i="32" s="1"/>
  <c r="AU1250" i="32" s="1"/>
  <c r="AU1249" i="32" s="1"/>
  <c r="AU1248" i="32" s="1"/>
  <c r="AU1247" i="32" s="1"/>
  <c r="AU1246" i="32" s="1"/>
  <c r="AU1245" i="32" s="1"/>
  <c r="AU1244" i="32" s="1"/>
  <c r="AU1243" i="32" s="1"/>
  <c r="AU1242" i="32" s="1"/>
  <c r="AU1241" i="32" s="1"/>
  <c r="AU1240" i="32" s="1"/>
  <c r="AU1239" i="32" s="1"/>
  <c r="AU1238" i="32" s="1"/>
  <c r="AU1237" i="32" s="1"/>
  <c r="AU1236" i="32" s="1"/>
  <c r="AU1235" i="32" s="1"/>
  <c r="AU1234" i="32" s="1"/>
  <c r="AU1233" i="32" s="1"/>
  <c r="AU1232" i="32" s="1"/>
  <c r="AU1231" i="32" s="1"/>
  <c r="AU1230" i="32" s="1"/>
  <c r="AU1229" i="32" s="1"/>
  <c r="AU1228" i="32" s="1"/>
  <c r="AU1227" i="32" s="1"/>
  <c r="AU1226" i="32" s="1"/>
  <c r="AU1225" i="32" s="1"/>
  <c r="AU1224" i="32" s="1"/>
  <c r="AU1223" i="32" s="1"/>
  <c r="AU1222" i="32" s="1"/>
  <c r="AU1221" i="32" s="1"/>
  <c r="AU1220" i="32" s="1"/>
  <c r="AU1219" i="32" s="1"/>
  <c r="AU1218" i="32" s="1"/>
  <c r="AU1217" i="32" s="1"/>
  <c r="AU1216" i="32" s="1"/>
  <c r="AU1215" i="32" s="1"/>
  <c r="AU1214" i="32" s="1"/>
  <c r="AU1213" i="32" s="1"/>
  <c r="AU1212" i="32" s="1"/>
  <c r="AU1211" i="32" s="1"/>
  <c r="AU1210" i="32" s="1"/>
  <c r="AU1209" i="32" s="1"/>
  <c r="AU1208" i="32" s="1"/>
  <c r="AU1207" i="32" s="1"/>
  <c r="AU1206" i="32" s="1"/>
  <c r="AU1205" i="32" s="1"/>
  <c r="AU1204" i="32" s="1"/>
  <c r="AU1203" i="32" s="1"/>
  <c r="AU1202" i="32" s="1"/>
  <c r="AU1201" i="32" s="1"/>
  <c r="AU1200" i="32" s="1"/>
  <c r="AU1199" i="32" s="1"/>
  <c r="AU1198" i="32" s="1"/>
  <c r="AU1197" i="32" s="1"/>
  <c r="AU1196" i="32" s="1"/>
  <c r="AU1195" i="32" s="1"/>
  <c r="AU1194" i="32" s="1"/>
  <c r="AU1193" i="32" s="1"/>
  <c r="AU1192" i="32" s="1"/>
  <c r="AU1191" i="32" s="1"/>
  <c r="AU1190" i="32" s="1"/>
  <c r="AU1189" i="32" s="1"/>
  <c r="AU1188" i="32" s="1"/>
  <c r="AU1187" i="32" s="1"/>
  <c r="AU1186" i="32" s="1"/>
  <c r="AU1185" i="32" s="1"/>
  <c r="AU1184" i="32" s="1"/>
  <c r="AU1183" i="32" s="1"/>
  <c r="AU1182" i="32" s="1"/>
  <c r="AU1181" i="32" s="1"/>
  <c r="AU1180" i="32" s="1"/>
  <c r="AU1179" i="32" s="1"/>
  <c r="AU1178" i="32" s="1"/>
  <c r="AU1177" i="32" s="1"/>
  <c r="AU1176" i="32" s="1"/>
  <c r="AU1175" i="32" s="1"/>
  <c r="AU1174" i="32" s="1"/>
  <c r="AU1173" i="32" s="1"/>
  <c r="AU1172" i="32" s="1"/>
  <c r="AU1171" i="32" s="1"/>
  <c r="AU1170" i="32" s="1"/>
  <c r="AU1169" i="32" s="1"/>
  <c r="AU1168" i="32" s="1"/>
  <c r="AU1167" i="32" s="1"/>
  <c r="AU1166" i="32" s="1"/>
  <c r="AU1165" i="32" s="1"/>
  <c r="AU1164" i="32" s="1"/>
  <c r="AU1163" i="32" s="1"/>
  <c r="AU1162" i="32" s="1"/>
  <c r="AU1161" i="32" s="1"/>
  <c r="AU1160" i="32" s="1"/>
  <c r="AU1159" i="32" s="1"/>
  <c r="AU1158" i="32" s="1"/>
  <c r="AU1157" i="32" s="1"/>
  <c r="AU1156" i="32" s="1"/>
  <c r="AU1155" i="32" s="1"/>
  <c r="AU1154" i="32" s="1"/>
  <c r="AU1153" i="32" s="1"/>
  <c r="AU1152" i="32" s="1"/>
  <c r="AU1151" i="32" s="1"/>
  <c r="AU1150" i="32" s="1"/>
  <c r="AU1149" i="32" s="1"/>
  <c r="AU1148" i="32" s="1"/>
  <c r="AU1147" i="32" s="1"/>
  <c r="AU1146" i="32" s="1"/>
  <c r="AU1145" i="32" s="1"/>
  <c r="AU1144" i="32" s="1"/>
  <c r="AU1143" i="32" s="1"/>
  <c r="AU1142" i="32" s="1"/>
  <c r="AU1141" i="32" s="1"/>
  <c r="AU1140" i="32" s="1"/>
  <c r="AU1139" i="32" s="1"/>
  <c r="AU1138" i="32" s="1"/>
  <c r="AU1137" i="32" s="1"/>
  <c r="AU1136" i="32" s="1"/>
  <c r="AU1135" i="32" s="1"/>
  <c r="AU1134" i="32" s="1"/>
  <c r="AU1133" i="32" s="1"/>
  <c r="AU1132" i="32" s="1"/>
  <c r="AU1131" i="32" s="1"/>
  <c r="AU1130" i="32" s="1"/>
  <c r="AU1129" i="32" s="1"/>
  <c r="AU1128" i="32" s="1"/>
  <c r="AU1127" i="32" s="1"/>
  <c r="AU1126" i="32" s="1"/>
  <c r="AU1125" i="32" s="1"/>
  <c r="AU1124" i="32" s="1"/>
  <c r="AU1123" i="32" s="1"/>
  <c r="AU1122" i="32" s="1"/>
  <c r="AU1121" i="32" s="1"/>
  <c r="AU1120" i="32" s="1"/>
  <c r="AU1119" i="32" s="1"/>
  <c r="AU1118" i="32" s="1"/>
  <c r="AU1117" i="32" s="1"/>
  <c r="AU1116" i="32" s="1"/>
  <c r="AU1115" i="32" s="1"/>
  <c r="AU1114" i="32" s="1"/>
  <c r="AU1113" i="32" s="1"/>
  <c r="AU1112" i="32" s="1"/>
  <c r="AU1111" i="32" s="1"/>
  <c r="AU1110" i="32" s="1"/>
  <c r="AU1109" i="32" s="1"/>
  <c r="AU1108" i="32" s="1"/>
  <c r="AU1107" i="32" s="1"/>
  <c r="AU1106" i="32" s="1"/>
  <c r="AU1105" i="32" s="1"/>
  <c r="AU1104" i="32" s="1"/>
  <c r="AU1103" i="32" s="1"/>
  <c r="AU1102" i="32" s="1"/>
  <c r="AU1101" i="32" s="1"/>
  <c r="AU1100" i="32" s="1"/>
  <c r="AU1099" i="32" s="1"/>
  <c r="AU1098" i="32" s="1"/>
  <c r="AU1097" i="32" s="1"/>
  <c r="AU1096" i="32" s="1"/>
  <c r="AU1095" i="32" s="1"/>
  <c r="AU1094" i="32" s="1"/>
  <c r="AU1093" i="32" s="1"/>
  <c r="AU1092" i="32" s="1"/>
  <c r="AU1091" i="32" s="1"/>
  <c r="AU1090" i="32" s="1"/>
  <c r="AU1089" i="32" s="1"/>
  <c r="AU1088" i="32" s="1"/>
  <c r="AU1087" i="32" s="1"/>
  <c r="AU1086" i="32" s="1"/>
  <c r="AU1085" i="32" s="1"/>
  <c r="AU1084" i="32" s="1"/>
  <c r="AU1083" i="32" s="1"/>
  <c r="AU1082" i="32" s="1"/>
  <c r="AU1081" i="32" s="1"/>
  <c r="AU1080" i="32" s="1"/>
  <c r="AU1079" i="32" s="1"/>
  <c r="AU1078" i="32" s="1"/>
  <c r="AU1077" i="32" s="1"/>
  <c r="AU1076" i="32" s="1"/>
  <c r="AU1075" i="32" s="1"/>
  <c r="AU1074" i="32" s="1"/>
  <c r="AU1073" i="32" s="1"/>
  <c r="AU1072" i="32" s="1"/>
  <c r="AU1071" i="32" s="1"/>
  <c r="AU1070" i="32" s="1"/>
  <c r="AU1069" i="32" s="1"/>
  <c r="AU1068" i="32" s="1"/>
  <c r="AU1067" i="32" s="1"/>
  <c r="AU1066" i="32" s="1"/>
  <c r="AU1065" i="32" s="1"/>
  <c r="AU1064" i="32" s="1"/>
  <c r="AU1063" i="32" s="1"/>
  <c r="AU1062" i="32" s="1"/>
  <c r="AU1061" i="32" s="1"/>
  <c r="AU1060" i="32" s="1"/>
  <c r="AU1059" i="32" s="1"/>
  <c r="AU1058" i="32" s="1"/>
  <c r="AU1057" i="32" s="1"/>
  <c r="AU1056" i="32" s="1"/>
  <c r="AU1055" i="32" s="1"/>
  <c r="AU1054" i="32" s="1"/>
  <c r="AU1053" i="32" s="1"/>
  <c r="AU1052" i="32" s="1"/>
  <c r="AU1051" i="32" s="1"/>
  <c r="AU1050" i="32" s="1"/>
  <c r="AU1049" i="32" s="1"/>
  <c r="AU1048" i="32" s="1"/>
  <c r="AU1047" i="32" s="1"/>
  <c r="AU1046" i="32" s="1"/>
  <c r="AU1045" i="32" s="1"/>
  <c r="AU1044" i="32" s="1"/>
  <c r="AU1043" i="32" s="1"/>
  <c r="AU1042" i="32" s="1"/>
  <c r="AU1041" i="32" s="1"/>
  <c r="AU1040" i="32" s="1"/>
  <c r="AU1039" i="32" s="1"/>
  <c r="AU1038" i="32" s="1"/>
  <c r="AU1037" i="32" s="1"/>
  <c r="AU1036" i="32" s="1"/>
  <c r="AU1035" i="32" s="1"/>
  <c r="AU1034" i="32" s="1"/>
  <c r="AU1033" i="32" s="1"/>
  <c r="AU1032" i="32" s="1"/>
  <c r="AU1031" i="32" s="1"/>
  <c r="AU1030" i="32" s="1"/>
  <c r="AU1029" i="32" s="1"/>
  <c r="AU1028" i="32" s="1"/>
  <c r="AU1027" i="32" s="1"/>
  <c r="AU1026" i="32" s="1"/>
  <c r="AU1025" i="32" s="1"/>
  <c r="AU1024" i="32" s="1"/>
  <c r="AU1023" i="32" s="1"/>
  <c r="AU1022" i="32" s="1"/>
  <c r="AU1021" i="32" s="1"/>
  <c r="AU1020" i="32" s="1"/>
  <c r="AU1019" i="32" s="1"/>
  <c r="AU1018" i="32" s="1"/>
  <c r="AU1017" i="32" s="1"/>
  <c r="AU1016" i="32" s="1"/>
  <c r="AU1015" i="32" s="1"/>
  <c r="AU1014" i="32" s="1"/>
  <c r="AU1013" i="32" s="1"/>
  <c r="AU1012" i="32" s="1"/>
  <c r="AU1011" i="32" s="1"/>
  <c r="AU1010" i="32" s="1"/>
  <c r="AU1009" i="32" s="1"/>
  <c r="AU1008" i="32" s="1"/>
  <c r="AU1007" i="32" s="1"/>
  <c r="AU1006" i="32" s="1"/>
  <c r="AU1005" i="32" s="1"/>
  <c r="AU1004" i="32" s="1"/>
  <c r="AU1003" i="32" s="1"/>
  <c r="AU1002" i="32" s="1"/>
  <c r="AU1001" i="32" s="1"/>
  <c r="AU1000" i="32" s="1"/>
  <c r="AU999" i="32" s="1"/>
  <c r="AU998" i="32" s="1"/>
  <c r="AU997" i="32" s="1"/>
  <c r="AU996" i="32" s="1"/>
  <c r="AU995" i="32" s="1"/>
  <c r="AU994" i="32" s="1"/>
  <c r="AU993" i="32" s="1"/>
  <c r="AU992" i="32" s="1"/>
  <c r="AU991" i="32" s="1"/>
  <c r="AU990" i="32" s="1"/>
  <c r="AU989" i="32" s="1"/>
  <c r="AU988" i="32" s="1"/>
  <c r="AU987" i="32" s="1"/>
  <c r="AU986" i="32" s="1"/>
  <c r="AU985" i="32" s="1"/>
  <c r="AU984" i="32" s="1"/>
  <c r="AU983" i="32" s="1"/>
  <c r="AU982" i="32" s="1"/>
  <c r="AU981" i="32" s="1"/>
  <c r="AU980" i="32" s="1"/>
  <c r="AU979" i="32" s="1"/>
  <c r="AU978" i="32" s="1"/>
  <c r="AU977" i="32" s="1"/>
  <c r="AU976" i="32" s="1"/>
  <c r="AU975" i="32" s="1"/>
  <c r="AU974" i="32" s="1"/>
  <c r="AU973" i="32" s="1"/>
  <c r="AU972" i="32" s="1"/>
  <c r="AU971" i="32" s="1"/>
  <c r="AU970" i="32" s="1"/>
  <c r="AU969" i="32" s="1"/>
  <c r="AU968" i="32" s="1"/>
  <c r="AU967" i="32" s="1"/>
  <c r="AU966" i="32" s="1"/>
  <c r="AU965" i="32" s="1"/>
  <c r="AU964" i="32" s="1"/>
  <c r="AU963" i="32" s="1"/>
  <c r="AU962" i="32" s="1"/>
  <c r="AU961" i="32" s="1"/>
  <c r="AU960" i="32" s="1"/>
  <c r="AU959" i="32" s="1"/>
  <c r="AU958" i="32" s="1"/>
  <c r="AU957" i="32" s="1"/>
  <c r="AU956" i="32" s="1"/>
  <c r="AU955" i="32" s="1"/>
  <c r="AU954" i="32" s="1"/>
  <c r="AU953" i="32" s="1"/>
  <c r="AU952" i="32" s="1"/>
  <c r="AU951" i="32" s="1"/>
  <c r="AU950" i="32" s="1"/>
  <c r="AU949" i="32" s="1"/>
  <c r="AU948" i="32" s="1"/>
  <c r="AU947" i="32" s="1"/>
  <c r="AU946" i="32" s="1"/>
  <c r="AU945" i="32" s="1"/>
  <c r="AU944" i="32" s="1"/>
  <c r="AU943" i="32" s="1"/>
  <c r="AU942" i="32" s="1"/>
  <c r="AU941" i="32" s="1"/>
  <c r="AU940" i="32" s="1"/>
  <c r="AU939" i="32" s="1"/>
  <c r="AU938" i="32" s="1"/>
  <c r="AU937" i="32" s="1"/>
  <c r="AU936" i="32" s="1"/>
  <c r="AU935" i="32" s="1"/>
  <c r="AU934" i="32" s="1"/>
  <c r="AU933" i="32" s="1"/>
  <c r="AU932" i="32" s="1"/>
  <c r="AU931" i="32" s="1"/>
  <c r="AU930" i="32" s="1"/>
  <c r="AU929" i="32" s="1"/>
  <c r="AU928" i="32" s="1"/>
  <c r="AU927" i="32" s="1"/>
  <c r="AU926" i="32" s="1"/>
  <c r="AU925" i="32" s="1"/>
  <c r="AU924" i="32" s="1"/>
  <c r="AU923" i="32" s="1"/>
  <c r="AU922" i="32" s="1"/>
  <c r="AU921" i="32" s="1"/>
  <c r="AU920" i="32" s="1"/>
  <c r="AU919" i="32" s="1"/>
  <c r="AU918" i="32" s="1"/>
  <c r="AU917" i="32" s="1"/>
  <c r="AU916" i="32" s="1"/>
  <c r="AU915" i="32" s="1"/>
  <c r="AU914" i="32" s="1"/>
  <c r="AU913" i="32" s="1"/>
  <c r="AU912" i="32" s="1"/>
  <c r="AU911" i="32" s="1"/>
  <c r="AU910" i="32" s="1"/>
  <c r="AU909" i="32" s="1"/>
  <c r="AU908" i="32" s="1"/>
  <c r="AU907" i="32" s="1"/>
  <c r="AU906" i="32" s="1"/>
  <c r="AU905" i="32" s="1"/>
  <c r="AU904" i="32" s="1"/>
  <c r="AU903" i="32" s="1"/>
  <c r="AU902" i="32" s="1"/>
  <c r="AU901" i="32" s="1"/>
  <c r="AU900" i="32" s="1"/>
  <c r="AU899" i="32" s="1"/>
  <c r="AU898" i="32" s="1"/>
  <c r="AU897" i="32" s="1"/>
  <c r="AU896" i="32" s="1"/>
  <c r="AU895" i="32" s="1"/>
  <c r="AU894" i="32" s="1"/>
  <c r="AU893" i="32" s="1"/>
  <c r="AU892" i="32" s="1"/>
  <c r="AU891" i="32" s="1"/>
  <c r="AU890" i="32" s="1"/>
  <c r="AU889" i="32" s="1"/>
  <c r="AU888" i="32" s="1"/>
  <c r="AU887" i="32" s="1"/>
  <c r="AU886" i="32" s="1"/>
  <c r="AU885" i="32" s="1"/>
  <c r="AU884" i="32" s="1"/>
  <c r="AU883" i="32" s="1"/>
  <c r="AU882" i="32" s="1"/>
  <c r="AU881" i="32" s="1"/>
  <c r="AU880" i="32" s="1"/>
  <c r="AU879" i="32" s="1"/>
  <c r="AU878" i="32" s="1"/>
  <c r="AU877" i="32" s="1"/>
  <c r="AU876" i="32" s="1"/>
  <c r="AU875" i="32" s="1"/>
  <c r="AU874" i="32" s="1"/>
  <c r="AU873" i="32" s="1"/>
  <c r="AU872" i="32" s="1"/>
  <c r="AU871" i="32" s="1"/>
  <c r="AU870" i="32" s="1"/>
  <c r="AU869" i="32" s="1"/>
  <c r="AU868" i="32" s="1"/>
  <c r="AU867" i="32" s="1"/>
  <c r="AU866" i="32" s="1"/>
  <c r="AU865" i="32" s="1"/>
  <c r="AU864" i="32" s="1"/>
  <c r="AU863" i="32" s="1"/>
  <c r="AU862" i="32" s="1"/>
  <c r="AU861" i="32" s="1"/>
  <c r="AU860" i="32" s="1"/>
  <c r="AU859" i="32" s="1"/>
  <c r="AU858" i="32" s="1"/>
  <c r="AU857" i="32" s="1"/>
  <c r="AU856" i="32" s="1"/>
  <c r="AU855" i="32" s="1"/>
  <c r="AU854" i="32" s="1"/>
  <c r="AU853" i="32" s="1"/>
  <c r="AU852" i="32" s="1"/>
  <c r="AU851" i="32" s="1"/>
  <c r="AU850" i="32" s="1"/>
  <c r="AU849" i="32" s="1"/>
  <c r="AU848" i="32" s="1"/>
  <c r="AU847" i="32" s="1"/>
  <c r="AU846" i="32" s="1"/>
  <c r="AU845" i="32" s="1"/>
  <c r="AU844" i="32" s="1"/>
  <c r="AU843" i="32" s="1"/>
  <c r="AU842" i="32" s="1"/>
  <c r="AU841" i="32" s="1"/>
  <c r="AU840" i="32" s="1"/>
  <c r="AU839" i="32" s="1"/>
  <c r="AU838" i="32" s="1"/>
  <c r="AU837" i="32" s="1"/>
  <c r="AU836" i="32" s="1"/>
  <c r="AU835" i="32" s="1"/>
  <c r="AU834" i="32" s="1"/>
  <c r="AU833" i="32" s="1"/>
  <c r="AU832" i="32" s="1"/>
  <c r="AU831" i="32" s="1"/>
  <c r="AU830" i="32" s="1"/>
  <c r="AU829" i="32" s="1"/>
  <c r="AU828" i="32" s="1"/>
  <c r="AU827" i="32" s="1"/>
  <c r="AU826" i="32" s="1"/>
  <c r="AU825" i="32" s="1"/>
  <c r="AU824" i="32" s="1"/>
  <c r="AU823" i="32" s="1"/>
  <c r="AU822" i="32" s="1"/>
  <c r="AU821" i="32" s="1"/>
  <c r="AU820" i="32" s="1"/>
  <c r="AU819" i="32" s="1"/>
  <c r="AU818" i="32" s="1"/>
  <c r="AU817" i="32" s="1"/>
  <c r="AU816" i="32" s="1"/>
  <c r="AU815" i="32" s="1"/>
  <c r="AU814" i="32" s="1"/>
  <c r="AU813" i="32" s="1"/>
  <c r="AU812" i="32" s="1"/>
  <c r="AU811" i="32" s="1"/>
  <c r="AU810" i="32" s="1"/>
  <c r="AU809" i="32" s="1"/>
  <c r="AU808" i="32" s="1"/>
  <c r="AU807" i="32" s="1"/>
  <c r="AU806" i="32" s="1"/>
  <c r="AU805" i="32" s="1"/>
  <c r="AU804" i="32" s="1"/>
  <c r="AU803" i="32" s="1"/>
  <c r="AU802" i="32" s="1"/>
  <c r="AU801" i="32" s="1"/>
  <c r="AU800" i="32" s="1"/>
  <c r="AU799" i="32" s="1"/>
  <c r="AU798" i="32" s="1"/>
  <c r="AU797" i="32" s="1"/>
  <c r="AU796" i="32" s="1"/>
  <c r="AU795" i="32" s="1"/>
  <c r="AU794" i="32" s="1"/>
  <c r="AU793" i="32" s="1"/>
  <c r="AU792" i="32" s="1"/>
  <c r="AU791" i="32" s="1"/>
  <c r="AU790" i="32" s="1"/>
  <c r="AU789" i="32" s="1"/>
  <c r="AU788" i="32" s="1"/>
  <c r="AU787" i="32" s="1"/>
  <c r="AU786" i="32" s="1"/>
  <c r="AU785" i="32" s="1"/>
  <c r="AU784" i="32" s="1"/>
  <c r="AU783" i="32" s="1"/>
  <c r="AU782" i="32" s="1"/>
  <c r="AU781" i="32" s="1"/>
  <c r="AU780" i="32" s="1"/>
  <c r="AU779" i="32" s="1"/>
  <c r="AU778" i="32" s="1"/>
  <c r="AU777" i="32" s="1"/>
  <c r="AU776" i="32" s="1"/>
  <c r="AU775" i="32" s="1"/>
  <c r="AU774" i="32" s="1"/>
  <c r="AU773" i="32" s="1"/>
  <c r="AU772" i="32" s="1"/>
  <c r="AU771" i="32" s="1"/>
  <c r="AU770" i="32" s="1"/>
  <c r="AU769" i="32" s="1"/>
  <c r="AU768" i="32" s="1"/>
  <c r="AU767" i="32" s="1"/>
  <c r="AU766" i="32" s="1"/>
  <c r="AU765" i="32" s="1"/>
  <c r="AU764" i="32" s="1"/>
  <c r="AU763" i="32" s="1"/>
  <c r="AU762" i="32" s="1"/>
  <c r="AU761" i="32" s="1"/>
  <c r="AU760" i="32" s="1"/>
  <c r="AU759" i="32" s="1"/>
  <c r="AU758" i="32" s="1"/>
  <c r="AU757" i="32" s="1"/>
  <c r="AU756" i="32" s="1"/>
  <c r="AU755" i="32" s="1"/>
  <c r="AU754" i="32" s="1"/>
  <c r="AU753" i="32" s="1"/>
  <c r="AU752" i="32" s="1"/>
  <c r="AU751" i="32" s="1"/>
  <c r="AU750" i="32" s="1"/>
  <c r="AU749" i="32" s="1"/>
  <c r="AU748" i="32" s="1"/>
  <c r="AU747" i="32" s="1"/>
  <c r="AU746" i="32" s="1"/>
  <c r="AU745" i="32" s="1"/>
  <c r="AU744" i="32" s="1"/>
  <c r="AU743" i="32" s="1"/>
  <c r="AU742" i="32" s="1"/>
  <c r="AU741" i="32" s="1"/>
  <c r="AU740" i="32" s="1"/>
  <c r="AU739" i="32" s="1"/>
  <c r="AU738" i="32" s="1"/>
  <c r="AU737" i="32" s="1"/>
  <c r="AU736" i="32" s="1"/>
  <c r="AU735" i="32" s="1"/>
  <c r="AU734" i="32" s="1"/>
  <c r="AU733" i="32" s="1"/>
  <c r="AU732" i="32" s="1"/>
  <c r="AU731" i="32" s="1"/>
  <c r="AU730" i="32" s="1"/>
  <c r="AU729" i="32" s="1"/>
  <c r="AU728" i="32" s="1"/>
  <c r="AU727" i="32" s="1"/>
  <c r="AU726" i="32" s="1"/>
  <c r="AU725" i="32" s="1"/>
  <c r="AU724" i="32" s="1"/>
  <c r="AU723" i="32" s="1"/>
  <c r="AU722" i="32" s="1"/>
  <c r="AU721" i="32" s="1"/>
  <c r="AU720" i="32" s="1"/>
  <c r="AU719" i="32" s="1"/>
  <c r="AU718" i="32" s="1"/>
  <c r="AU717" i="32" s="1"/>
  <c r="AU716" i="32" s="1"/>
  <c r="AU715" i="32" s="1"/>
  <c r="AU714" i="32" s="1"/>
  <c r="AU713" i="32" s="1"/>
  <c r="AU712" i="32" s="1"/>
  <c r="AU711" i="32" s="1"/>
  <c r="AU710" i="32" s="1"/>
  <c r="AU709" i="32" s="1"/>
  <c r="AU708" i="32" s="1"/>
  <c r="AU707" i="32" s="1"/>
  <c r="AU706" i="32" s="1"/>
  <c r="AU705" i="32" s="1"/>
  <c r="AU704" i="32" s="1"/>
  <c r="AU703" i="32" s="1"/>
  <c r="AU702" i="32" s="1"/>
  <c r="AU701" i="32" s="1"/>
  <c r="AU700" i="32" s="1"/>
  <c r="AU699" i="32" s="1"/>
  <c r="AU698" i="32" s="1"/>
  <c r="AU697" i="32" s="1"/>
  <c r="AU696" i="32" s="1"/>
  <c r="AU695" i="32" s="1"/>
  <c r="AU694" i="32" s="1"/>
  <c r="AU693" i="32" s="1"/>
  <c r="AU692" i="32" s="1"/>
  <c r="AU691" i="32" s="1"/>
  <c r="AU690" i="32" s="1"/>
  <c r="AU689" i="32" s="1"/>
  <c r="AU688" i="32" s="1"/>
  <c r="AU687" i="32" s="1"/>
  <c r="AU686" i="32" s="1"/>
  <c r="AU685" i="32" s="1"/>
  <c r="AU684" i="32" s="1"/>
  <c r="AU683" i="32" s="1"/>
  <c r="AU682" i="32" s="1"/>
  <c r="AU681" i="32" s="1"/>
  <c r="AU680" i="32" s="1"/>
  <c r="AU679" i="32" s="1"/>
  <c r="AU678" i="32" s="1"/>
  <c r="AU677" i="32" s="1"/>
  <c r="AU676" i="32" s="1"/>
  <c r="AU675" i="32" s="1"/>
  <c r="AU674" i="32" s="1"/>
  <c r="AU673" i="32" s="1"/>
  <c r="AU672" i="32" s="1"/>
  <c r="AU671" i="32" s="1"/>
  <c r="AU670" i="32" s="1"/>
  <c r="AU669" i="32" s="1"/>
  <c r="AU668" i="32" s="1"/>
  <c r="AU667" i="32" s="1"/>
  <c r="AU666" i="32" s="1"/>
  <c r="AU665" i="32" s="1"/>
  <c r="AU664" i="32" s="1"/>
  <c r="AU663" i="32" s="1"/>
  <c r="AU662" i="32" s="1"/>
  <c r="AU661" i="32" s="1"/>
  <c r="AU660" i="32" s="1"/>
  <c r="AU659" i="32" s="1"/>
  <c r="AU658" i="32" s="1"/>
  <c r="AU657" i="32" s="1"/>
  <c r="AU656" i="32" s="1"/>
  <c r="AU655" i="32" s="1"/>
  <c r="AU654" i="32" s="1"/>
  <c r="AU653" i="32" s="1"/>
  <c r="AU652" i="32" s="1"/>
  <c r="AU651" i="32" s="1"/>
  <c r="AU650" i="32" s="1"/>
  <c r="AU649" i="32" s="1"/>
  <c r="AU648" i="32" s="1"/>
  <c r="AU647" i="32" s="1"/>
  <c r="AU646" i="32" s="1"/>
  <c r="AU645" i="32" s="1"/>
  <c r="AU644" i="32" s="1"/>
  <c r="AU643" i="32" s="1"/>
  <c r="AU642" i="32" s="1"/>
  <c r="AU641" i="32" s="1"/>
  <c r="AU640" i="32" s="1"/>
  <c r="AU639" i="32" s="1"/>
  <c r="AU638" i="32" s="1"/>
  <c r="AU637" i="32" s="1"/>
  <c r="AU636" i="32" s="1"/>
  <c r="AU635" i="32" s="1"/>
  <c r="AU634" i="32" s="1"/>
  <c r="AU633" i="32" s="1"/>
  <c r="AU632" i="32" s="1"/>
  <c r="AU631" i="32" s="1"/>
  <c r="AU630" i="32" s="1"/>
  <c r="AU629" i="32" s="1"/>
  <c r="AU628" i="32" s="1"/>
  <c r="AU627" i="32" s="1"/>
  <c r="AU626" i="32" s="1"/>
  <c r="AU625" i="32" s="1"/>
  <c r="AU624" i="32" s="1"/>
  <c r="AU623" i="32" s="1"/>
  <c r="AU622" i="32" s="1"/>
  <c r="AU621" i="32" s="1"/>
  <c r="AU620" i="32" s="1"/>
  <c r="AU619" i="32" s="1"/>
  <c r="AU618" i="32" s="1"/>
  <c r="AU617" i="32" s="1"/>
  <c r="AU616" i="32" s="1"/>
  <c r="AU615" i="32" s="1"/>
  <c r="AU614" i="32" s="1"/>
  <c r="AU613" i="32" s="1"/>
  <c r="AU612" i="32" s="1"/>
  <c r="AU611" i="32" s="1"/>
  <c r="AU610" i="32" s="1"/>
  <c r="AU609" i="32" s="1"/>
  <c r="AU608" i="32" s="1"/>
  <c r="AU607" i="32" s="1"/>
  <c r="AU606" i="32" s="1"/>
  <c r="AU605" i="32" s="1"/>
  <c r="AU604" i="32" s="1"/>
  <c r="AU603" i="32" s="1"/>
  <c r="AU602" i="32" s="1"/>
  <c r="AU601" i="32" s="1"/>
  <c r="AU600" i="32" s="1"/>
  <c r="AU599" i="32" s="1"/>
  <c r="AU598" i="32" s="1"/>
  <c r="AU597" i="32" s="1"/>
  <c r="AU596" i="32" s="1"/>
  <c r="AU595" i="32" s="1"/>
  <c r="AU594" i="32" s="1"/>
  <c r="AU593" i="32" s="1"/>
  <c r="AU592" i="32" s="1"/>
  <c r="AU591" i="32" s="1"/>
  <c r="AU590" i="32" s="1"/>
  <c r="AU589" i="32" s="1"/>
  <c r="AU588" i="32" s="1"/>
  <c r="AU587" i="32" s="1"/>
  <c r="AU586" i="32" s="1"/>
  <c r="AU585" i="32" s="1"/>
  <c r="AU584" i="32" s="1"/>
  <c r="AU583" i="32" s="1"/>
  <c r="AU582" i="32" s="1"/>
  <c r="AU581" i="32" s="1"/>
  <c r="AU580" i="32" s="1"/>
  <c r="AU579" i="32" s="1"/>
  <c r="AU578" i="32" s="1"/>
  <c r="AU577" i="32" s="1"/>
  <c r="AU576" i="32" s="1"/>
  <c r="AU575" i="32" s="1"/>
  <c r="AU574" i="32" s="1"/>
  <c r="AU573" i="32" s="1"/>
  <c r="AU572" i="32" s="1"/>
  <c r="AU571" i="32" s="1"/>
  <c r="AU570" i="32" s="1"/>
  <c r="AU569" i="32" s="1"/>
  <c r="AU568" i="32" s="1"/>
  <c r="AU567" i="32" s="1"/>
  <c r="AU566" i="32" s="1"/>
  <c r="AU565" i="32" s="1"/>
  <c r="AU564" i="32" s="1"/>
  <c r="AU563" i="32" s="1"/>
  <c r="AU562" i="32" s="1"/>
  <c r="AU561" i="32" s="1"/>
  <c r="AU560" i="32" s="1"/>
  <c r="AU559" i="32" s="1"/>
  <c r="AU558" i="32" s="1"/>
  <c r="AU557" i="32" s="1"/>
  <c r="AU556" i="32" s="1"/>
  <c r="AU555" i="32" s="1"/>
  <c r="AU554" i="32" s="1"/>
  <c r="AU553" i="32" s="1"/>
  <c r="AU552" i="32" s="1"/>
  <c r="AU551" i="32" s="1"/>
  <c r="AU550" i="32" s="1"/>
  <c r="AU549" i="32" s="1"/>
  <c r="AU548" i="32" s="1"/>
  <c r="AU547" i="32" s="1"/>
  <c r="AU546" i="32" s="1"/>
  <c r="AU545" i="32" s="1"/>
  <c r="AU544" i="32" s="1"/>
  <c r="AU543" i="32" s="1"/>
  <c r="AU542" i="32" s="1"/>
  <c r="AU541" i="32" s="1"/>
  <c r="AU540" i="32" s="1"/>
  <c r="AU539" i="32" s="1"/>
  <c r="AU538" i="32" s="1"/>
  <c r="AU537" i="32" s="1"/>
  <c r="AU536" i="32" s="1"/>
  <c r="AU535" i="32" s="1"/>
  <c r="AU534" i="32" s="1"/>
  <c r="AU533" i="32" s="1"/>
  <c r="AU532" i="32" s="1"/>
  <c r="AU531" i="32" s="1"/>
  <c r="AU530" i="32" s="1"/>
  <c r="AU529" i="32" s="1"/>
  <c r="AU528" i="32" s="1"/>
  <c r="AU527" i="32" s="1"/>
  <c r="AU526" i="32" s="1"/>
  <c r="AU525" i="32" s="1"/>
  <c r="AU524" i="32" s="1"/>
  <c r="AU523" i="32" s="1"/>
  <c r="AU522" i="32" s="1"/>
  <c r="AU521" i="32" s="1"/>
  <c r="AU520" i="32" s="1"/>
  <c r="AU519" i="32" s="1"/>
  <c r="AU518" i="32" s="1"/>
  <c r="AU517" i="32" s="1"/>
  <c r="AU516" i="32" s="1"/>
  <c r="AU515" i="32" s="1"/>
  <c r="AU514" i="32" s="1"/>
  <c r="AU513" i="32" s="1"/>
  <c r="AU512" i="32" s="1"/>
  <c r="AU511" i="32" s="1"/>
  <c r="AU510" i="32" s="1"/>
  <c r="AU509" i="32" s="1"/>
  <c r="AU508" i="32" s="1"/>
  <c r="AU507" i="32" s="1"/>
  <c r="AU506" i="32" s="1"/>
  <c r="AU505" i="32" s="1"/>
  <c r="AU504" i="32" s="1"/>
  <c r="AU503" i="32" s="1"/>
  <c r="AU502" i="32" s="1"/>
  <c r="AU501" i="32" s="1"/>
  <c r="AU500" i="32" s="1"/>
  <c r="AU499" i="32" s="1"/>
  <c r="AU498" i="32" s="1"/>
  <c r="AU497" i="32" s="1"/>
  <c r="AU496" i="32" s="1"/>
  <c r="AU495" i="32" s="1"/>
  <c r="AU494" i="32" s="1"/>
  <c r="AU493" i="32" s="1"/>
  <c r="AU492" i="32" s="1"/>
  <c r="AU491" i="32" s="1"/>
  <c r="AU490" i="32" s="1"/>
  <c r="AU489" i="32" s="1"/>
  <c r="AU488" i="32" s="1"/>
  <c r="AU487" i="32" s="1"/>
  <c r="AU486" i="32" s="1"/>
  <c r="AU485" i="32" s="1"/>
  <c r="AU484" i="32" s="1"/>
  <c r="AU483" i="32" s="1"/>
  <c r="AU482" i="32" s="1"/>
  <c r="AU481" i="32" s="1"/>
  <c r="AU480" i="32" s="1"/>
  <c r="AU479" i="32" s="1"/>
  <c r="AU478" i="32" s="1"/>
  <c r="AU477" i="32" s="1"/>
  <c r="AU476" i="32" s="1"/>
  <c r="AU475" i="32" s="1"/>
  <c r="AU474" i="32" s="1"/>
  <c r="AU473" i="32" s="1"/>
  <c r="AU472" i="32" s="1"/>
  <c r="AU471" i="32" s="1"/>
  <c r="AU470" i="32" s="1"/>
  <c r="AU469" i="32" s="1"/>
  <c r="AU468" i="32" s="1"/>
  <c r="AU467" i="32" s="1"/>
  <c r="AU466" i="32" s="1"/>
  <c r="AU465" i="32" s="1"/>
  <c r="AU464" i="32" s="1"/>
  <c r="AU463" i="32" s="1"/>
  <c r="AU462" i="32" s="1"/>
  <c r="AU461" i="32" s="1"/>
  <c r="AU460" i="32" s="1"/>
  <c r="AU459" i="32" s="1"/>
  <c r="AU458" i="32" s="1"/>
  <c r="AU457" i="32" s="1"/>
  <c r="AU456" i="32" s="1"/>
  <c r="AU455" i="32" s="1"/>
  <c r="AU454" i="32" s="1"/>
  <c r="AU453" i="32" s="1"/>
  <c r="AU452" i="32" s="1"/>
  <c r="AU451" i="32" s="1"/>
  <c r="AU450" i="32" s="1"/>
  <c r="AU449" i="32" s="1"/>
  <c r="AU448" i="32" s="1"/>
  <c r="AU447" i="32" s="1"/>
  <c r="AU446" i="32" s="1"/>
  <c r="AU445" i="32" s="1"/>
  <c r="AU444" i="32" s="1"/>
  <c r="AU443" i="32" s="1"/>
  <c r="AU442" i="32" s="1"/>
  <c r="AU441" i="32" s="1"/>
  <c r="AU440" i="32" s="1"/>
  <c r="AU439" i="32" s="1"/>
  <c r="AU438" i="32" s="1"/>
  <c r="AU437" i="32" s="1"/>
  <c r="AU436" i="32" s="1"/>
  <c r="AU435" i="32" s="1"/>
  <c r="AU434" i="32" s="1"/>
  <c r="AU433" i="32" s="1"/>
  <c r="AU432" i="32" s="1"/>
  <c r="AU431" i="32" s="1"/>
  <c r="AU430" i="32" s="1"/>
  <c r="AU429" i="32" s="1"/>
  <c r="AU428" i="32" s="1"/>
  <c r="AU427" i="32" s="1"/>
  <c r="AU426" i="32" s="1"/>
  <c r="AU425" i="32" s="1"/>
  <c r="AU424" i="32" s="1"/>
  <c r="AU423" i="32" s="1"/>
  <c r="AU422" i="32" s="1"/>
  <c r="AU421" i="32" s="1"/>
  <c r="AU420" i="32" s="1"/>
  <c r="AU419" i="32" s="1"/>
  <c r="AU418" i="32" s="1"/>
  <c r="AU417" i="32" s="1"/>
  <c r="AU416" i="32" s="1"/>
  <c r="AU415" i="32" s="1"/>
  <c r="AU414" i="32" s="1"/>
  <c r="AU413" i="32" s="1"/>
  <c r="AU412" i="32" s="1"/>
  <c r="AU411" i="32" s="1"/>
  <c r="AU410" i="32" s="1"/>
  <c r="AU409" i="32" s="1"/>
  <c r="AU408" i="32" s="1"/>
  <c r="AU407" i="32" s="1"/>
  <c r="AU406" i="32" s="1"/>
  <c r="AU405" i="32" s="1"/>
  <c r="AU404" i="32" s="1"/>
  <c r="AU403" i="32" s="1"/>
  <c r="AU402" i="32" s="1"/>
  <c r="AU401" i="32" s="1"/>
  <c r="AU400" i="32" s="1"/>
  <c r="AU399" i="32" s="1"/>
  <c r="AU398" i="32" s="1"/>
  <c r="AU397" i="32" s="1"/>
  <c r="AU396" i="32" s="1"/>
  <c r="AU395" i="32" s="1"/>
  <c r="AU394" i="32" s="1"/>
  <c r="AU393" i="32" s="1"/>
  <c r="AU392" i="32" s="1"/>
  <c r="AU391" i="32" s="1"/>
  <c r="AU390" i="32" s="1"/>
  <c r="AU389" i="32" s="1"/>
  <c r="AU388" i="32" s="1"/>
  <c r="AU387" i="32" s="1"/>
  <c r="AU386" i="32" s="1"/>
  <c r="AU385" i="32" s="1"/>
  <c r="AU384" i="32" s="1"/>
  <c r="AU383" i="32" s="1"/>
  <c r="AU382" i="32" s="1"/>
  <c r="AU381" i="32" s="1"/>
  <c r="AU380" i="32" s="1"/>
  <c r="AU379" i="32" s="1"/>
  <c r="AU378" i="32" s="1"/>
  <c r="AU377" i="32" s="1"/>
  <c r="AU376" i="32" s="1"/>
  <c r="AU375" i="32" s="1"/>
  <c r="AU374" i="32" s="1"/>
  <c r="AU373" i="32" s="1"/>
  <c r="AU372" i="32" s="1"/>
  <c r="AU371" i="32" s="1"/>
  <c r="AU370" i="32" s="1"/>
  <c r="AU369" i="32" s="1"/>
  <c r="AU368" i="32" s="1"/>
  <c r="AU367" i="32" s="1"/>
  <c r="AU366" i="32" s="1"/>
  <c r="AU365" i="32" s="1"/>
  <c r="AU364" i="32" s="1"/>
  <c r="AU363" i="32" s="1"/>
  <c r="AU362" i="32" s="1"/>
  <c r="AU361" i="32" s="1"/>
  <c r="AU360" i="32" s="1"/>
  <c r="AU359" i="32" s="1"/>
  <c r="AU358" i="32" s="1"/>
  <c r="AU357" i="32" s="1"/>
  <c r="AU356" i="32" s="1"/>
  <c r="AU355" i="32" s="1"/>
  <c r="AU354" i="32" s="1"/>
  <c r="AU353" i="32" s="1"/>
  <c r="AU352" i="32" s="1"/>
  <c r="AU351" i="32" s="1"/>
  <c r="AU350" i="32" s="1"/>
  <c r="AU349" i="32" s="1"/>
  <c r="AU348" i="32" s="1"/>
  <c r="AU347" i="32" s="1"/>
  <c r="AU346" i="32" s="1"/>
  <c r="AU345" i="32" s="1"/>
  <c r="AU344" i="32" s="1"/>
  <c r="AU343" i="32" s="1"/>
  <c r="AU342" i="32" s="1"/>
  <c r="AU341" i="32" s="1"/>
  <c r="AU340" i="32" s="1"/>
  <c r="AU339" i="32" s="1"/>
  <c r="AU338" i="32" s="1"/>
  <c r="AU337" i="32" s="1"/>
  <c r="AU336" i="32" s="1"/>
  <c r="AU335" i="32" s="1"/>
  <c r="AU334" i="32" s="1"/>
  <c r="AU333" i="32" s="1"/>
  <c r="AU332" i="32" s="1"/>
  <c r="AU331" i="32" s="1"/>
  <c r="AU330" i="32" s="1"/>
  <c r="AU329" i="32" s="1"/>
  <c r="AU328" i="32" s="1"/>
  <c r="AU327" i="32" s="1"/>
  <c r="AU326" i="32" s="1"/>
  <c r="AU325" i="32" s="1"/>
  <c r="AU324" i="32" s="1"/>
  <c r="AU323" i="32" s="1"/>
  <c r="AU322" i="32" s="1"/>
  <c r="AU321" i="32" s="1"/>
  <c r="AU320" i="32" s="1"/>
  <c r="AU319" i="32" s="1"/>
  <c r="AU318" i="32" s="1"/>
  <c r="AU317" i="32" s="1"/>
  <c r="AU316" i="32" s="1"/>
  <c r="AU315" i="32" s="1"/>
  <c r="AU314" i="32" s="1"/>
  <c r="AU313" i="32" s="1"/>
  <c r="AU312" i="32" s="1"/>
  <c r="AU311" i="32" s="1"/>
  <c r="AU310" i="32" s="1"/>
  <c r="AU309" i="32" s="1"/>
  <c r="AU308" i="32" s="1"/>
  <c r="AU307" i="32" s="1"/>
  <c r="AU306" i="32" s="1"/>
  <c r="AU305" i="32" s="1"/>
  <c r="AU304" i="32" s="1"/>
  <c r="AU303" i="32" s="1"/>
  <c r="AU302" i="32" s="1"/>
  <c r="AU301" i="32" s="1"/>
  <c r="AU300" i="32" s="1"/>
  <c r="AU299" i="32" s="1"/>
  <c r="AU298" i="32" s="1"/>
  <c r="AU297" i="32" s="1"/>
  <c r="AU296" i="32" s="1"/>
  <c r="AU295" i="32" s="1"/>
  <c r="AU294" i="32" s="1"/>
  <c r="AU293" i="32" s="1"/>
  <c r="AU292" i="32" s="1"/>
  <c r="AU291" i="32" s="1"/>
  <c r="AU290" i="32" s="1"/>
  <c r="AU289" i="32" s="1"/>
  <c r="AU288" i="32" s="1"/>
  <c r="AU287" i="32" s="1"/>
  <c r="AU286" i="32" s="1"/>
  <c r="AU285" i="32" s="1"/>
  <c r="AU284" i="32" s="1"/>
  <c r="AU283" i="32" s="1"/>
  <c r="AU282" i="32" s="1"/>
  <c r="AU281" i="32" s="1"/>
  <c r="AU280" i="32" s="1"/>
  <c r="AU279" i="32" s="1"/>
  <c r="AU278" i="32" s="1"/>
  <c r="AU277" i="32" s="1"/>
  <c r="AU276" i="32" s="1"/>
  <c r="AU275" i="32" s="1"/>
  <c r="AU274" i="32" s="1"/>
  <c r="AU273" i="32" s="1"/>
  <c r="AU272" i="32" s="1"/>
  <c r="AU271" i="32" s="1"/>
  <c r="AU270" i="32" s="1"/>
  <c r="AU269" i="32" s="1"/>
  <c r="AU268" i="32" s="1"/>
  <c r="AU267" i="32" s="1"/>
  <c r="AU266" i="32" s="1"/>
  <c r="AU265" i="32" s="1"/>
  <c r="AU264" i="32" s="1"/>
  <c r="AU263" i="32" s="1"/>
  <c r="AU262" i="32" s="1"/>
  <c r="AU261" i="32" s="1"/>
  <c r="AU260" i="32" s="1"/>
  <c r="AU259" i="32" s="1"/>
  <c r="AU258" i="32" s="1"/>
  <c r="AU257" i="32" s="1"/>
  <c r="AU256" i="32" s="1"/>
  <c r="AU255" i="32" s="1"/>
  <c r="AU254" i="32" s="1"/>
  <c r="AU253" i="32" s="1"/>
  <c r="AU252" i="32" s="1"/>
  <c r="AU251" i="32" s="1"/>
  <c r="AU250" i="32" s="1"/>
  <c r="AU249" i="32" s="1"/>
  <c r="AU248" i="32" s="1"/>
  <c r="AU247" i="32" s="1"/>
  <c r="AU246" i="32" s="1"/>
  <c r="AU245" i="32" s="1"/>
  <c r="AU244" i="32" s="1"/>
  <c r="AU243" i="32" s="1"/>
  <c r="AU242" i="32" s="1"/>
  <c r="AU241" i="32" s="1"/>
  <c r="AU240" i="32" s="1"/>
  <c r="AU239" i="32" s="1"/>
  <c r="AU238" i="32" s="1"/>
  <c r="AU237" i="32" s="1"/>
  <c r="AU236" i="32" s="1"/>
  <c r="AU235" i="32" s="1"/>
  <c r="AU234" i="32" s="1"/>
  <c r="AU233" i="32" s="1"/>
  <c r="AU232" i="32" s="1"/>
  <c r="AU231" i="32" s="1"/>
  <c r="AU230" i="32" s="1"/>
  <c r="AU229" i="32" s="1"/>
  <c r="AU228" i="32" s="1"/>
  <c r="AU227" i="32" s="1"/>
  <c r="AU226" i="32" s="1"/>
  <c r="AU225" i="32" s="1"/>
  <c r="AU224" i="32" s="1"/>
  <c r="AU223" i="32" s="1"/>
  <c r="AU222" i="32" s="1"/>
  <c r="AU221" i="32" s="1"/>
  <c r="AU220" i="32" s="1"/>
  <c r="AU219" i="32" s="1"/>
  <c r="AU218" i="32" s="1"/>
  <c r="AU217" i="32" s="1"/>
  <c r="AU216" i="32" s="1"/>
  <c r="AU215" i="32" s="1"/>
  <c r="AU214" i="32" s="1"/>
  <c r="AU213" i="32" s="1"/>
  <c r="AU212" i="32" s="1"/>
  <c r="AU211" i="32" s="1"/>
  <c r="AU210" i="32" s="1"/>
  <c r="AU209" i="32" s="1"/>
  <c r="AU208" i="32" s="1"/>
  <c r="AU207" i="32" s="1"/>
  <c r="AU206" i="32" s="1"/>
  <c r="AU205" i="32" s="1"/>
  <c r="AU204" i="32" s="1"/>
  <c r="AU203" i="32" s="1"/>
  <c r="AU202" i="32" s="1"/>
  <c r="AU201" i="32" s="1"/>
  <c r="AU200" i="32" s="1"/>
  <c r="AU199" i="32" s="1"/>
  <c r="AU198" i="32" s="1"/>
  <c r="AU197" i="32" s="1"/>
  <c r="AU196" i="32" s="1"/>
  <c r="AU195" i="32" s="1"/>
  <c r="AU194" i="32" s="1"/>
  <c r="AU193" i="32" s="1"/>
  <c r="AU192" i="32" s="1"/>
  <c r="AU191" i="32" s="1"/>
  <c r="AU190" i="32" s="1"/>
  <c r="AU189" i="32" s="1"/>
  <c r="AU188" i="32" s="1"/>
  <c r="AU187" i="32" s="1"/>
  <c r="AU186" i="32" s="1"/>
  <c r="AU185" i="32" s="1"/>
  <c r="AU184" i="32" s="1"/>
  <c r="AU183" i="32" s="1"/>
  <c r="AU182" i="32" s="1"/>
  <c r="AU181" i="32" s="1"/>
  <c r="AU180" i="32" s="1"/>
  <c r="AU179" i="32" s="1"/>
  <c r="AU178" i="32" s="1"/>
  <c r="AU177" i="32" s="1"/>
  <c r="AU176" i="32" s="1"/>
  <c r="AU175" i="32" s="1"/>
  <c r="AU174" i="32" s="1"/>
  <c r="AU173" i="32" s="1"/>
  <c r="AU172" i="32" s="1"/>
  <c r="AU171" i="32" s="1"/>
  <c r="AU170" i="32" s="1"/>
  <c r="AU169" i="32" s="1"/>
  <c r="AU168" i="32" s="1"/>
  <c r="AU167" i="32" s="1"/>
  <c r="AU166" i="32" s="1"/>
  <c r="AU165" i="32" s="1"/>
  <c r="AU164" i="32" s="1"/>
  <c r="AU163" i="32" s="1"/>
  <c r="AU162" i="32" s="1"/>
  <c r="AU161" i="32" s="1"/>
  <c r="AU160" i="32" s="1"/>
  <c r="AU159" i="32" s="1"/>
  <c r="AU158" i="32" s="1"/>
  <c r="AU157" i="32" s="1"/>
  <c r="AU156" i="32" s="1"/>
  <c r="AU155" i="32" s="1"/>
  <c r="AU154" i="32" s="1"/>
  <c r="AU153" i="32" s="1"/>
  <c r="AU152" i="32" s="1"/>
  <c r="AU151" i="32" s="1"/>
  <c r="AU150" i="32" s="1"/>
  <c r="AU149" i="32" s="1"/>
  <c r="AU148" i="32" s="1"/>
  <c r="AU147" i="32" s="1"/>
  <c r="AU146" i="32" s="1"/>
  <c r="AU145" i="32" s="1"/>
  <c r="AU144" i="32" s="1"/>
  <c r="AU143" i="32" s="1"/>
  <c r="AU142" i="32" s="1"/>
  <c r="AU141" i="32" s="1"/>
  <c r="AU140" i="32" s="1"/>
  <c r="AU139" i="32" s="1"/>
  <c r="AU138" i="32" s="1"/>
  <c r="AU137" i="32" s="1"/>
  <c r="AU136" i="32" s="1"/>
  <c r="AU135" i="32" s="1"/>
  <c r="AU134" i="32" s="1"/>
  <c r="AU133" i="32" s="1"/>
  <c r="AU132" i="32" s="1"/>
  <c r="AU131" i="32" s="1"/>
  <c r="AU130" i="32" s="1"/>
  <c r="AU129" i="32" s="1"/>
  <c r="AU128" i="32" s="1"/>
  <c r="AU127" i="32" s="1"/>
  <c r="AU126" i="32" s="1"/>
  <c r="AU125" i="32" s="1"/>
  <c r="AU124" i="32" s="1"/>
  <c r="AU123" i="32" s="1"/>
  <c r="AU122" i="32" s="1"/>
  <c r="AU121" i="32" s="1"/>
  <c r="AU120" i="32" s="1"/>
  <c r="AU119" i="32" s="1"/>
  <c r="AU118" i="32" s="1"/>
  <c r="AU117" i="32" s="1"/>
  <c r="AU116" i="32" s="1"/>
  <c r="AU115" i="32" s="1"/>
  <c r="AU114" i="32" s="1"/>
  <c r="AU113" i="32" s="1"/>
  <c r="AU112" i="32" s="1"/>
  <c r="AU111" i="32" s="1"/>
  <c r="AU110" i="32" s="1"/>
  <c r="AU109" i="32" s="1"/>
  <c r="AU108" i="32" s="1"/>
  <c r="AU107" i="32" s="1"/>
  <c r="AU106" i="32" s="1"/>
  <c r="AU105" i="32" s="1"/>
  <c r="AU104" i="32" s="1"/>
  <c r="AU103" i="32" s="1"/>
  <c r="AU102" i="32" s="1"/>
  <c r="AU101" i="32" s="1"/>
  <c r="AU100" i="32" s="1"/>
  <c r="AU99" i="32" s="1"/>
  <c r="AU98" i="32" s="1"/>
  <c r="AU97" i="32" s="1"/>
  <c r="AU96" i="32" s="1"/>
  <c r="AU95" i="32" s="1"/>
  <c r="AU94" i="32" s="1"/>
  <c r="AU93" i="32" s="1"/>
  <c r="AU92" i="32" s="1"/>
  <c r="AU91" i="32" s="1"/>
  <c r="AU90" i="32" s="1"/>
  <c r="AU89" i="32" s="1"/>
  <c r="AU88" i="32" s="1"/>
  <c r="AU87" i="32" s="1"/>
  <c r="AU86" i="32" s="1"/>
  <c r="AU85" i="32" s="1"/>
  <c r="AU84" i="32" s="1"/>
  <c r="AU83" i="32" s="1"/>
  <c r="AU82" i="32" s="1"/>
  <c r="AU81" i="32" s="1"/>
  <c r="AU80" i="32" s="1"/>
  <c r="AU79" i="32" s="1"/>
  <c r="AU78" i="32" s="1"/>
  <c r="AU77" i="32" s="1"/>
  <c r="AU76" i="32" s="1"/>
  <c r="AU75" i="32" s="1"/>
  <c r="AU74" i="32" s="1"/>
  <c r="AU73" i="32" s="1"/>
  <c r="AU72" i="32" s="1"/>
  <c r="AU71" i="32" s="1"/>
  <c r="AU70" i="32" s="1"/>
  <c r="AU69" i="32" s="1"/>
  <c r="AU68" i="32" s="1"/>
  <c r="AU67" i="32" s="1"/>
  <c r="AU66" i="32" s="1"/>
  <c r="AU65" i="32" s="1"/>
  <c r="AU64" i="32" s="1"/>
  <c r="AU63" i="32" s="1"/>
  <c r="AU62" i="32" s="1"/>
  <c r="AU61" i="32" s="1"/>
  <c r="AU60" i="32" s="1"/>
  <c r="AU59" i="32" s="1"/>
  <c r="AU58" i="32" s="1"/>
  <c r="AU57" i="32" s="1"/>
  <c r="AU56" i="32" s="1"/>
  <c r="AU55" i="32" s="1"/>
  <c r="AU54" i="32" s="1"/>
  <c r="AU53" i="32" s="1"/>
  <c r="AU52" i="32" s="1"/>
  <c r="AU51" i="32" s="1"/>
  <c r="AU50" i="32" s="1"/>
  <c r="AU49" i="32" s="1"/>
  <c r="AU48" i="32" s="1"/>
  <c r="AU47" i="32" s="1"/>
  <c r="AU46" i="32" s="1"/>
  <c r="AU45" i="32" s="1"/>
  <c r="AU44" i="32" s="1"/>
  <c r="AU43" i="32" s="1"/>
  <c r="AU42" i="32" s="1"/>
  <c r="AU41" i="32" s="1"/>
  <c r="AU40" i="32" s="1"/>
  <c r="AU39" i="32" s="1"/>
  <c r="BB1911" i="32"/>
  <c r="BB1910" i="32" s="1"/>
  <c r="BB1909" i="32" s="1"/>
  <c r="BB1908" i="32" s="1"/>
  <c r="BB1907" i="32" s="1"/>
  <c r="BB1906" i="32" s="1"/>
  <c r="BB1905" i="32" s="1"/>
  <c r="BB1904" i="32" s="1"/>
  <c r="BB1903" i="32" s="1"/>
  <c r="BB1902" i="32" s="1"/>
  <c r="BB1901" i="32" s="1"/>
  <c r="BB1900" i="32" s="1"/>
  <c r="BB1899" i="32" s="1"/>
  <c r="BB1898" i="32" s="1"/>
  <c r="BB1897" i="32" s="1"/>
  <c r="BB1896" i="32" s="1"/>
  <c r="BB1895" i="32" s="1"/>
  <c r="BB1894" i="32" s="1"/>
  <c r="BB1893" i="32" s="1"/>
  <c r="BB1892" i="32" s="1"/>
  <c r="BB1891" i="32" s="1"/>
  <c r="BB1890" i="32" s="1"/>
  <c r="BB1889" i="32" s="1"/>
  <c r="BB1888" i="32" s="1"/>
  <c r="BB1887" i="32" s="1"/>
  <c r="BB1886" i="32" s="1"/>
  <c r="BB1885" i="32" s="1"/>
  <c r="BB1884" i="32" s="1"/>
  <c r="BB1883" i="32" s="1"/>
  <c r="BB1882" i="32" s="1"/>
  <c r="BB1881" i="32" s="1"/>
  <c r="BB1880" i="32" s="1"/>
  <c r="BB1879" i="32" s="1"/>
  <c r="BB1878" i="32" s="1"/>
  <c r="BB1877" i="32" s="1"/>
  <c r="BB1876" i="32" s="1"/>
  <c r="BB1875" i="32" s="1"/>
  <c r="BB1874" i="32" s="1"/>
  <c r="BB1873" i="32" s="1"/>
  <c r="BB1872" i="32" s="1"/>
  <c r="BB1871" i="32" s="1"/>
  <c r="BB1870" i="32" s="1"/>
  <c r="BB1869" i="32" s="1"/>
  <c r="BB1868" i="32" s="1"/>
  <c r="BB1867" i="32" s="1"/>
  <c r="BB1866" i="32" s="1"/>
  <c r="BB1865" i="32" s="1"/>
  <c r="BB1864" i="32" s="1"/>
  <c r="BB1863" i="32" s="1"/>
  <c r="BB1862" i="32" s="1"/>
  <c r="BB1861" i="32" s="1"/>
  <c r="BB1860" i="32" s="1"/>
  <c r="BB1859" i="32" s="1"/>
  <c r="BB1858" i="32" s="1"/>
  <c r="BB1857" i="32" s="1"/>
  <c r="BB1856" i="32" s="1"/>
  <c r="BB1855" i="32" s="1"/>
  <c r="BB1854" i="32" s="1"/>
  <c r="BB1853" i="32" s="1"/>
  <c r="BB1852" i="32" s="1"/>
  <c r="BB1851" i="32" s="1"/>
  <c r="BB1850" i="32" s="1"/>
  <c r="BB1849" i="32" s="1"/>
  <c r="BB1848" i="32" s="1"/>
  <c r="BB1847" i="32" s="1"/>
  <c r="BB1846" i="32" s="1"/>
  <c r="BB1845" i="32" s="1"/>
  <c r="BB1844" i="32" s="1"/>
  <c r="BB1843" i="32" s="1"/>
  <c r="BB1842" i="32" s="1"/>
  <c r="BB1841" i="32" s="1"/>
  <c r="BB1840" i="32" s="1"/>
  <c r="BB1839" i="32" s="1"/>
  <c r="BB1838" i="32" s="1"/>
  <c r="BB1837" i="32" s="1"/>
  <c r="BB1836" i="32" s="1"/>
  <c r="BB1835" i="32" s="1"/>
  <c r="BB1834" i="32" s="1"/>
  <c r="BB1833" i="32" s="1"/>
  <c r="BB1832" i="32" s="1"/>
  <c r="BB1831" i="32" s="1"/>
  <c r="BB1830" i="32" s="1"/>
  <c r="BB1829" i="32" s="1"/>
  <c r="BB1828" i="32" s="1"/>
  <c r="BB1827" i="32" s="1"/>
  <c r="BB1826" i="32" s="1"/>
  <c r="BB1825" i="32" s="1"/>
  <c r="BB1824" i="32" s="1"/>
  <c r="BB1823" i="32" s="1"/>
  <c r="BB1822" i="32" s="1"/>
  <c r="BB1821" i="32" s="1"/>
  <c r="BB1820" i="32" s="1"/>
  <c r="BB1819" i="32" s="1"/>
  <c r="BB1818" i="32" s="1"/>
  <c r="BB1817" i="32" s="1"/>
  <c r="BB1816" i="32" s="1"/>
  <c r="BB1815" i="32" s="1"/>
  <c r="BB1814" i="32" s="1"/>
  <c r="BB1813" i="32" s="1"/>
  <c r="BB1812" i="32" s="1"/>
  <c r="BB1811" i="32" s="1"/>
  <c r="BB1810" i="32" s="1"/>
  <c r="BB1809" i="32" s="1"/>
  <c r="BB1808" i="32" s="1"/>
  <c r="BB1807" i="32" s="1"/>
  <c r="BB1806" i="32" s="1"/>
  <c r="BB1805" i="32" s="1"/>
  <c r="BB1804" i="32" s="1"/>
  <c r="BB1803" i="32" s="1"/>
  <c r="BB1802" i="32" s="1"/>
  <c r="BB1801" i="32" s="1"/>
  <c r="BB1800" i="32" s="1"/>
  <c r="BB1799" i="32" s="1"/>
  <c r="BB1798" i="32" s="1"/>
  <c r="BB1797" i="32" s="1"/>
  <c r="BB1796" i="32" s="1"/>
  <c r="BB1795" i="32" s="1"/>
  <c r="BB1794" i="32" s="1"/>
  <c r="BB1793" i="32" s="1"/>
  <c r="BB1792" i="32" s="1"/>
  <c r="BB1791" i="32" s="1"/>
  <c r="BB1790" i="32" s="1"/>
  <c r="BB1789" i="32" s="1"/>
  <c r="BB1788" i="32" s="1"/>
  <c r="BB1787" i="32" s="1"/>
  <c r="BB1786" i="32" s="1"/>
  <c r="BB1785" i="32" s="1"/>
  <c r="BB1784" i="32" s="1"/>
  <c r="BB1783" i="32" s="1"/>
  <c r="BB1782" i="32" s="1"/>
  <c r="BB1781" i="32" s="1"/>
  <c r="BB1780" i="32" s="1"/>
  <c r="BB1779" i="32" s="1"/>
  <c r="BB1778" i="32" s="1"/>
  <c r="BB1777" i="32" s="1"/>
  <c r="BB1776" i="32" s="1"/>
  <c r="BB1775" i="32" s="1"/>
  <c r="BB1774" i="32" s="1"/>
  <c r="BB1773" i="32" s="1"/>
  <c r="BB1772" i="32" s="1"/>
  <c r="BB1771" i="32" s="1"/>
  <c r="BB1770" i="32" s="1"/>
  <c r="BB1769" i="32" s="1"/>
  <c r="BB1768" i="32" s="1"/>
  <c r="BB1767" i="32" s="1"/>
  <c r="BB1766" i="32" s="1"/>
  <c r="BB1765" i="32" s="1"/>
  <c r="BB1764" i="32" s="1"/>
  <c r="BB1763" i="32" s="1"/>
  <c r="BB1762" i="32" s="1"/>
  <c r="BB1761" i="32" s="1"/>
  <c r="BB1760" i="32" s="1"/>
  <c r="BB1759" i="32" s="1"/>
  <c r="BB1758" i="32" s="1"/>
  <c r="BB1757" i="32" s="1"/>
  <c r="BB1756" i="32" s="1"/>
  <c r="BB1755" i="32" s="1"/>
  <c r="BB1754" i="32" s="1"/>
  <c r="BB1753" i="32" s="1"/>
  <c r="BB1752" i="32" s="1"/>
  <c r="BB1751" i="32" s="1"/>
  <c r="BB1750" i="32" s="1"/>
  <c r="BB1749" i="32" s="1"/>
  <c r="BB1748" i="32" s="1"/>
  <c r="BB1747" i="32" s="1"/>
  <c r="BB1746" i="32" s="1"/>
  <c r="BB1745" i="32" s="1"/>
  <c r="BB1744" i="32" s="1"/>
  <c r="BB1743" i="32" s="1"/>
  <c r="BB1742" i="32" s="1"/>
  <c r="BB1741" i="32" s="1"/>
  <c r="BB1740" i="32" s="1"/>
  <c r="BB1739" i="32" s="1"/>
  <c r="BB1738" i="32" s="1"/>
  <c r="BB1737" i="32" s="1"/>
  <c r="BB1736" i="32" s="1"/>
  <c r="BB1735" i="32" s="1"/>
  <c r="BB1734" i="32" s="1"/>
  <c r="BB1733" i="32" s="1"/>
  <c r="BB1732" i="32" s="1"/>
  <c r="BB1731" i="32" s="1"/>
  <c r="BB1730" i="32" s="1"/>
  <c r="BB1729" i="32" s="1"/>
  <c r="BB1728" i="32" s="1"/>
  <c r="BB1727" i="32" s="1"/>
  <c r="BB1726" i="32" s="1"/>
  <c r="BB1725" i="32" s="1"/>
  <c r="BB1724" i="32" s="1"/>
  <c r="BB1723" i="32" s="1"/>
  <c r="BB1722" i="32" s="1"/>
  <c r="BB1721" i="32" s="1"/>
  <c r="BB1720" i="32" s="1"/>
  <c r="BB1719" i="32" s="1"/>
  <c r="BB1718" i="32" s="1"/>
  <c r="BB1717" i="32" s="1"/>
  <c r="BB1716" i="32" s="1"/>
  <c r="BB1715" i="32" s="1"/>
  <c r="BB1714" i="32" s="1"/>
  <c r="BB1713" i="32" s="1"/>
  <c r="BB1712" i="32" s="1"/>
  <c r="BB1711" i="32" s="1"/>
  <c r="BB1710" i="32" s="1"/>
  <c r="BB1709" i="32" s="1"/>
  <c r="BB1708" i="32" s="1"/>
  <c r="BB1707" i="32" s="1"/>
  <c r="BB1706" i="32" s="1"/>
  <c r="BB1705" i="32" s="1"/>
  <c r="BB1704" i="32" s="1"/>
  <c r="BB1703" i="32" s="1"/>
  <c r="BB1702" i="32" s="1"/>
  <c r="BB1701" i="32" s="1"/>
  <c r="BB1700" i="32" s="1"/>
  <c r="BB1699" i="32" s="1"/>
  <c r="BB1698" i="32" s="1"/>
  <c r="BB1697" i="32" s="1"/>
  <c r="BB1696" i="32" s="1"/>
  <c r="BB1695" i="32" s="1"/>
  <c r="BB1694" i="32" s="1"/>
  <c r="BB1693" i="32" s="1"/>
  <c r="BB1692" i="32" s="1"/>
  <c r="BB1691" i="32" s="1"/>
  <c r="BB1690" i="32" s="1"/>
  <c r="BB1689" i="32" s="1"/>
  <c r="BB1688" i="32" s="1"/>
  <c r="BB1687" i="32" s="1"/>
  <c r="BB1686" i="32" s="1"/>
  <c r="BB1685" i="32" s="1"/>
  <c r="BB1684" i="32" s="1"/>
  <c r="BB1683" i="32" s="1"/>
  <c r="BB1682" i="32" s="1"/>
  <c r="BB1681" i="32" s="1"/>
  <c r="BB1680" i="32" s="1"/>
  <c r="BB1679" i="32" s="1"/>
  <c r="BB1678" i="32" s="1"/>
  <c r="BB1677" i="32" s="1"/>
  <c r="BB1676" i="32" s="1"/>
  <c r="BB1675" i="32" s="1"/>
  <c r="BB1674" i="32" s="1"/>
  <c r="BB1673" i="32" s="1"/>
  <c r="BB1672" i="32" s="1"/>
  <c r="BB1671" i="32" s="1"/>
  <c r="BB1670" i="32" s="1"/>
  <c r="BB1669" i="32" s="1"/>
  <c r="BB1668" i="32" s="1"/>
  <c r="BB1667" i="32" s="1"/>
  <c r="BB1666" i="32" s="1"/>
  <c r="BB1665" i="32" s="1"/>
  <c r="BB1664" i="32" s="1"/>
  <c r="BB1663" i="32" s="1"/>
  <c r="BB1662" i="32" s="1"/>
  <c r="BB1661" i="32" s="1"/>
  <c r="BB1660" i="32" s="1"/>
  <c r="BB1659" i="32" s="1"/>
  <c r="BB1658" i="32" s="1"/>
  <c r="BB1657" i="32" s="1"/>
  <c r="BB1656" i="32" s="1"/>
  <c r="BB1655" i="32" s="1"/>
  <c r="BB1654" i="32" s="1"/>
  <c r="BB1653" i="32" s="1"/>
  <c r="BB1652" i="32" s="1"/>
  <c r="BB1651" i="32" s="1"/>
  <c r="BB1650" i="32" s="1"/>
  <c r="BB1649" i="32" s="1"/>
  <c r="BB1648" i="32" s="1"/>
  <c r="BB1647" i="32" s="1"/>
  <c r="BB1646" i="32" s="1"/>
  <c r="BB1645" i="32" s="1"/>
  <c r="BB1644" i="32" s="1"/>
  <c r="BB1643" i="32" s="1"/>
  <c r="BB1642" i="32" s="1"/>
  <c r="BB1641" i="32" s="1"/>
  <c r="BB1640" i="32" s="1"/>
  <c r="BB1639" i="32" s="1"/>
  <c r="BB1638" i="32" s="1"/>
  <c r="BB1637" i="32" s="1"/>
  <c r="BB1636" i="32" s="1"/>
  <c r="BB1635" i="32" s="1"/>
  <c r="BB1634" i="32" s="1"/>
  <c r="BB1633" i="32" s="1"/>
  <c r="BB1632" i="32" s="1"/>
  <c r="BB1631" i="32" s="1"/>
  <c r="BB1630" i="32" s="1"/>
  <c r="BB1629" i="32" s="1"/>
  <c r="BB1628" i="32" s="1"/>
  <c r="BB1627" i="32" s="1"/>
  <c r="BB1626" i="32" s="1"/>
  <c r="BB1625" i="32" s="1"/>
  <c r="BB1624" i="32" s="1"/>
  <c r="BB1623" i="32" s="1"/>
  <c r="BB1622" i="32" s="1"/>
  <c r="BB1621" i="32" s="1"/>
  <c r="BB1620" i="32" s="1"/>
  <c r="BB1619" i="32" s="1"/>
  <c r="BB1618" i="32" s="1"/>
  <c r="BB1617" i="32" s="1"/>
  <c r="BB1616" i="32" s="1"/>
  <c r="BB1615" i="32" s="1"/>
  <c r="BB1614" i="32" s="1"/>
  <c r="BB1613" i="32" s="1"/>
  <c r="BB1612" i="32" s="1"/>
  <c r="BB1611" i="32" s="1"/>
  <c r="BB1610" i="32" s="1"/>
  <c r="BB1609" i="32" s="1"/>
  <c r="BB1608" i="32" s="1"/>
  <c r="BB1607" i="32" s="1"/>
  <c r="BB1606" i="32" s="1"/>
  <c r="BB1605" i="32" s="1"/>
  <c r="BB1604" i="32" s="1"/>
  <c r="BB1603" i="32" s="1"/>
  <c r="BB1602" i="32" s="1"/>
  <c r="BB1601" i="32" s="1"/>
  <c r="BB1600" i="32" s="1"/>
  <c r="BB1599" i="32" s="1"/>
  <c r="BB1598" i="32" s="1"/>
  <c r="BB1597" i="32" s="1"/>
  <c r="BB1596" i="32" s="1"/>
  <c r="BB1595" i="32" s="1"/>
  <c r="BB1594" i="32" s="1"/>
  <c r="BB1593" i="32" s="1"/>
  <c r="BB1592" i="32" s="1"/>
  <c r="BB1591" i="32" s="1"/>
  <c r="BB1590" i="32" s="1"/>
  <c r="BB1589" i="32" s="1"/>
  <c r="BB1588" i="32" s="1"/>
  <c r="BB1587" i="32" s="1"/>
  <c r="BB1586" i="32" s="1"/>
  <c r="BB1585" i="32" s="1"/>
  <c r="BB1584" i="32" s="1"/>
  <c r="BB1583" i="32" s="1"/>
  <c r="BB1582" i="32" s="1"/>
  <c r="BB1581" i="32" s="1"/>
  <c r="BB1580" i="32" s="1"/>
  <c r="BB1579" i="32" s="1"/>
  <c r="BB1578" i="32" s="1"/>
  <c r="BB1577" i="32" s="1"/>
  <c r="BB1576" i="32" s="1"/>
  <c r="BB1575" i="32" s="1"/>
  <c r="BB1574" i="32" s="1"/>
  <c r="BB1573" i="32" s="1"/>
  <c r="BB1572" i="32" s="1"/>
  <c r="BB1571" i="32" s="1"/>
  <c r="BB1570" i="32" s="1"/>
  <c r="BB1569" i="32" s="1"/>
  <c r="BB1568" i="32" s="1"/>
  <c r="BB1567" i="32" s="1"/>
  <c r="BB1566" i="32" s="1"/>
  <c r="BB1565" i="32" s="1"/>
  <c r="BB1564" i="32" s="1"/>
  <c r="BB1563" i="32" s="1"/>
  <c r="BB1562" i="32" s="1"/>
  <c r="BB1561" i="32" s="1"/>
  <c r="BB1560" i="32" s="1"/>
  <c r="BB1559" i="32" s="1"/>
  <c r="BB1558" i="32" s="1"/>
  <c r="BB1557" i="32" s="1"/>
  <c r="BB1556" i="32" s="1"/>
  <c r="BB1555" i="32" s="1"/>
  <c r="BB1554" i="32" s="1"/>
  <c r="BB1553" i="32" s="1"/>
  <c r="BB1552" i="32" s="1"/>
  <c r="BB1551" i="32" s="1"/>
  <c r="BB1550" i="32" s="1"/>
  <c r="BB1549" i="32" s="1"/>
  <c r="BB1548" i="32" s="1"/>
  <c r="BB1547" i="32" s="1"/>
  <c r="BB1546" i="32" s="1"/>
  <c r="BB1545" i="32" s="1"/>
  <c r="BB1544" i="32" s="1"/>
  <c r="BB1543" i="32" s="1"/>
  <c r="BB1542" i="32" s="1"/>
  <c r="BB1541" i="32" s="1"/>
  <c r="BB1540" i="32" s="1"/>
  <c r="BB1539" i="32" s="1"/>
  <c r="BB1538" i="32" s="1"/>
  <c r="BB1537" i="32" s="1"/>
  <c r="BB1536" i="32" s="1"/>
  <c r="BB1535" i="32" s="1"/>
  <c r="BB1534" i="32" s="1"/>
  <c r="BB1533" i="32" s="1"/>
  <c r="BB1532" i="32" s="1"/>
  <c r="BB1531" i="32" s="1"/>
  <c r="BB1530" i="32" s="1"/>
  <c r="BB1529" i="32" s="1"/>
  <c r="BB1528" i="32" s="1"/>
  <c r="BB1527" i="32" s="1"/>
  <c r="BB1526" i="32" s="1"/>
  <c r="BB1525" i="32" s="1"/>
  <c r="BB1524" i="32" s="1"/>
  <c r="BB1523" i="32" s="1"/>
  <c r="BB1522" i="32" s="1"/>
  <c r="BB1521" i="32" s="1"/>
  <c r="BB1520" i="32" s="1"/>
  <c r="BB1519" i="32" s="1"/>
  <c r="BB1518" i="32" s="1"/>
  <c r="BB1517" i="32" s="1"/>
  <c r="BB1516" i="32" s="1"/>
  <c r="BB1515" i="32" s="1"/>
  <c r="BB1514" i="32" s="1"/>
  <c r="BB1513" i="32" s="1"/>
  <c r="BB1512" i="32" s="1"/>
  <c r="BB1511" i="32" s="1"/>
  <c r="BB1510" i="32" s="1"/>
  <c r="BB1509" i="32" s="1"/>
  <c r="BB1508" i="32" s="1"/>
  <c r="BB1507" i="32" s="1"/>
  <c r="BB1506" i="32" s="1"/>
  <c r="BB1505" i="32" s="1"/>
  <c r="BB1504" i="32" s="1"/>
  <c r="BB1503" i="32" s="1"/>
  <c r="BB1502" i="32" s="1"/>
  <c r="BB1501" i="32" s="1"/>
  <c r="BB1500" i="32" s="1"/>
  <c r="BB1499" i="32" s="1"/>
  <c r="BB1498" i="32" s="1"/>
  <c r="BB1497" i="32" s="1"/>
  <c r="BB1496" i="32" s="1"/>
  <c r="BB1495" i="32" s="1"/>
  <c r="BB1494" i="32" s="1"/>
  <c r="BB1493" i="32" s="1"/>
  <c r="BB1492" i="32" s="1"/>
  <c r="BB1491" i="32" s="1"/>
  <c r="BB1490" i="32" s="1"/>
  <c r="BB1489" i="32" s="1"/>
  <c r="BB1488" i="32" s="1"/>
  <c r="BB1487" i="32" s="1"/>
  <c r="BB1486" i="32" s="1"/>
  <c r="BB1485" i="32" s="1"/>
  <c r="BB1484" i="32" s="1"/>
  <c r="BB1483" i="32" s="1"/>
  <c r="BB1482" i="32" s="1"/>
  <c r="BB1481" i="32" s="1"/>
  <c r="BB1480" i="32" s="1"/>
  <c r="BB1479" i="32" s="1"/>
  <c r="BB1478" i="32" s="1"/>
  <c r="BB1477" i="32" s="1"/>
  <c r="BB1476" i="32" s="1"/>
  <c r="BB1475" i="32" s="1"/>
  <c r="BB1474" i="32" s="1"/>
  <c r="BB1473" i="32" s="1"/>
  <c r="BB1472" i="32" s="1"/>
  <c r="BB1471" i="32" s="1"/>
  <c r="BB1470" i="32" s="1"/>
  <c r="BB1469" i="32" s="1"/>
  <c r="BB1468" i="32" s="1"/>
  <c r="BB1467" i="32" s="1"/>
  <c r="BB1466" i="32" s="1"/>
  <c r="BB1465" i="32" s="1"/>
  <c r="BB1464" i="32" s="1"/>
  <c r="BB1463" i="32" s="1"/>
  <c r="BB1462" i="32" s="1"/>
  <c r="BB1461" i="32" s="1"/>
  <c r="BB1460" i="32" s="1"/>
  <c r="BB1459" i="32" s="1"/>
  <c r="BB1458" i="32" s="1"/>
  <c r="BB1457" i="32" s="1"/>
  <c r="BB1456" i="32" s="1"/>
  <c r="BB1455" i="32" s="1"/>
  <c r="BB1454" i="32" s="1"/>
  <c r="BB1453" i="32" s="1"/>
  <c r="BB1452" i="32" s="1"/>
  <c r="BB1451" i="32" s="1"/>
  <c r="BB1450" i="32" s="1"/>
  <c r="BB1449" i="32" s="1"/>
  <c r="BB1448" i="32" s="1"/>
  <c r="BB1447" i="32" s="1"/>
  <c r="BB1446" i="32" s="1"/>
  <c r="BB1445" i="32" s="1"/>
  <c r="BB1444" i="32" s="1"/>
  <c r="BB1443" i="32" s="1"/>
  <c r="BB1442" i="32" s="1"/>
  <c r="BB1441" i="32" s="1"/>
  <c r="BB1440" i="32" s="1"/>
  <c r="BB1439" i="32" s="1"/>
  <c r="BB1438" i="32" s="1"/>
  <c r="BB1437" i="32" s="1"/>
  <c r="BB1436" i="32" s="1"/>
  <c r="BB1435" i="32" s="1"/>
  <c r="BB1434" i="32" s="1"/>
  <c r="BB1433" i="32" s="1"/>
  <c r="BB1432" i="32" s="1"/>
  <c r="BB1431" i="32" s="1"/>
  <c r="BB1430" i="32" s="1"/>
  <c r="BB1429" i="32" s="1"/>
  <c r="BB1428" i="32" s="1"/>
  <c r="BB1427" i="32" s="1"/>
  <c r="BB1426" i="32" s="1"/>
  <c r="BB1425" i="32" s="1"/>
  <c r="BB1424" i="32" s="1"/>
  <c r="BB1423" i="32" s="1"/>
  <c r="BB1422" i="32" s="1"/>
  <c r="BB1421" i="32" s="1"/>
  <c r="BB1420" i="32" s="1"/>
  <c r="BB1419" i="32" s="1"/>
  <c r="BB1418" i="32" s="1"/>
  <c r="BB1417" i="32" s="1"/>
  <c r="BB1416" i="32" s="1"/>
  <c r="BB1415" i="32" s="1"/>
  <c r="BB1414" i="32" s="1"/>
  <c r="BB1413" i="32" s="1"/>
  <c r="BB1412" i="32" s="1"/>
  <c r="BB1411" i="32" s="1"/>
  <c r="BB1410" i="32" s="1"/>
  <c r="BB1409" i="32" s="1"/>
  <c r="BB1408" i="32" s="1"/>
  <c r="BB1407" i="32" s="1"/>
  <c r="BB1406" i="32" s="1"/>
  <c r="BB1405" i="32" s="1"/>
  <c r="BB1404" i="32" s="1"/>
  <c r="BB1403" i="32" s="1"/>
  <c r="BB1402" i="32" s="1"/>
  <c r="BB1401" i="32" s="1"/>
  <c r="BB1400" i="32" s="1"/>
  <c r="BB1399" i="32" s="1"/>
  <c r="BB1398" i="32" s="1"/>
  <c r="BB1397" i="32" s="1"/>
  <c r="BB1396" i="32" s="1"/>
  <c r="BB1395" i="32" s="1"/>
  <c r="BB1394" i="32" s="1"/>
  <c r="BB1393" i="32" s="1"/>
  <c r="BB1392" i="32" s="1"/>
  <c r="BB1391" i="32" s="1"/>
  <c r="BB1390" i="32" s="1"/>
  <c r="BB1389" i="32" s="1"/>
  <c r="BB1388" i="32" s="1"/>
  <c r="BB1387" i="32" s="1"/>
  <c r="BB1386" i="32" s="1"/>
  <c r="BB1385" i="32" s="1"/>
  <c r="BB1384" i="32" s="1"/>
  <c r="BB1383" i="32" s="1"/>
  <c r="BB1382" i="32" s="1"/>
  <c r="BB1381" i="32" s="1"/>
  <c r="BB1380" i="32" s="1"/>
  <c r="BB1379" i="32" s="1"/>
  <c r="BB1378" i="32" s="1"/>
  <c r="BB1377" i="32" s="1"/>
  <c r="BB1376" i="32" s="1"/>
  <c r="BB1375" i="32" s="1"/>
  <c r="BB1374" i="32" s="1"/>
  <c r="BB1373" i="32" s="1"/>
  <c r="BB1372" i="32" s="1"/>
  <c r="BB1371" i="32" s="1"/>
  <c r="BB1370" i="32" s="1"/>
  <c r="BB1369" i="32" s="1"/>
  <c r="BB1368" i="32" s="1"/>
  <c r="BB1367" i="32" s="1"/>
  <c r="BB1366" i="32" s="1"/>
  <c r="BB1365" i="32" s="1"/>
  <c r="BB1364" i="32" s="1"/>
  <c r="BB1363" i="32" s="1"/>
  <c r="BB1362" i="32" s="1"/>
  <c r="BB1361" i="32" s="1"/>
  <c r="BB1360" i="32" s="1"/>
  <c r="BB1359" i="32" s="1"/>
  <c r="BB1358" i="32" s="1"/>
  <c r="BB1357" i="32" s="1"/>
  <c r="BB1356" i="32" s="1"/>
  <c r="BB1355" i="32" s="1"/>
  <c r="BB1354" i="32" s="1"/>
  <c r="BB1353" i="32" s="1"/>
  <c r="BB1352" i="32" s="1"/>
  <c r="BB1351" i="32" s="1"/>
  <c r="BB1350" i="32" s="1"/>
  <c r="BB1349" i="32" s="1"/>
  <c r="BB1348" i="32" s="1"/>
  <c r="BB1347" i="32" s="1"/>
  <c r="BB1346" i="32" s="1"/>
  <c r="BB1345" i="32" s="1"/>
  <c r="BB1344" i="32" s="1"/>
  <c r="BB1343" i="32" s="1"/>
  <c r="BB1342" i="32" s="1"/>
  <c r="BB1341" i="32" s="1"/>
  <c r="BB1340" i="32" s="1"/>
  <c r="BB1339" i="32" s="1"/>
  <c r="BB1338" i="32" s="1"/>
  <c r="BB1337" i="32" s="1"/>
  <c r="BB1336" i="32" s="1"/>
  <c r="BB1335" i="32" s="1"/>
  <c r="BB1334" i="32" s="1"/>
  <c r="BB1333" i="32" s="1"/>
  <c r="BB1332" i="32" s="1"/>
  <c r="BB1331" i="32" s="1"/>
  <c r="BB1330" i="32" s="1"/>
  <c r="BB1329" i="32" s="1"/>
  <c r="BB1328" i="32" s="1"/>
  <c r="BB1327" i="32" s="1"/>
  <c r="BB1326" i="32" s="1"/>
  <c r="BB1325" i="32" s="1"/>
  <c r="BB1324" i="32" s="1"/>
  <c r="BB1323" i="32" s="1"/>
  <c r="BB1322" i="32" s="1"/>
  <c r="BB1321" i="32" s="1"/>
  <c r="BB1320" i="32" s="1"/>
  <c r="BB1319" i="32" s="1"/>
  <c r="BB1318" i="32" s="1"/>
  <c r="BB1317" i="32" s="1"/>
  <c r="BB1316" i="32" s="1"/>
  <c r="BB1315" i="32" s="1"/>
  <c r="BB1314" i="32" s="1"/>
  <c r="BB1313" i="32" s="1"/>
  <c r="BB1312" i="32" s="1"/>
  <c r="BB1311" i="32" s="1"/>
  <c r="BB1310" i="32" s="1"/>
  <c r="BB1309" i="32" s="1"/>
  <c r="BB1308" i="32" s="1"/>
  <c r="BB1307" i="32" s="1"/>
  <c r="BB1306" i="32" s="1"/>
  <c r="BB1305" i="32" s="1"/>
  <c r="BB1304" i="32" s="1"/>
  <c r="BB1303" i="32" s="1"/>
  <c r="BB1302" i="32" s="1"/>
  <c r="BB1301" i="32" s="1"/>
  <c r="BB1300" i="32" s="1"/>
  <c r="BB1299" i="32" s="1"/>
  <c r="BB1298" i="32" s="1"/>
  <c r="BB1297" i="32" s="1"/>
  <c r="BB1296" i="32" s="1"/>
  <c r="BB1295" i="32" s="1"/>
  <c r="BB1294" i="32" s="1"/>
  <c r="BB1293" i="32" s="1"/>
  <c r="BB1292" i="32" s="1"/>
  <c r="BB1291" i="32" s="1"/>
  <c r="BB1290" i="32" s="1"/>
  <c r="BB1289" i="32" s="1"/>
  <c r="BB1288" i="32" s="1"/>
  <c r="BB1287" i="32" s="1"/>
  <c r="BB1286" i="32" s="1"/>
  <c r="BB1285" i="32" s="1"/>
  <c r="BB1284" i="32" s="1"/>
  <c r="BB1283" i="32" s="1"/>
  <c r="BB1282" i="32" s="1"/>
  <c r="BB1281" i="32" s="1"/>
  <c r="BB1280" i="32" s="1"/>
  <c r="BB1279" i="32" s="1"/>
  <c r="BB1278" i="32" s="1"/>
  <c r="BB1277" i="32" s="1"/>
  <c r="BB1276" i="32" s="1"/>
  <c r="BB1275" i="32" s="1"/>
  <c r="BB1274" i="32" s="1"/>
  <c r="BB1273" i="32" s="1"/>
  <c r="BB1272" i="32" s="1"/>
  <c r="BB1271" i="32" s="1"/>
  <c r="BB1270" i="32" s="1"/>
  <c r="BB1269" i="32" s="1"/>
  <c r="BB1268" i="32" s="1"/>
  <c r="BB1267" i="32" s="1"/>
  <c r="BB1266" i="32" s="1"/>
  <c r="BB1265" i="32" s="1"/>
  <c r="BB1264" i="32" s="1"/>
  <c r="BB1263" i="32" s="1"/>
  <c r="BB1262" i="32" s="1"/>
  <c r="BB1261" i="32" s="1"/>
  <c r="BB1260" i="32" s="1"/>
  <c r="BB1259" i="32" s="1"/>
  <c r="BB1258" i="32" s="1"/>
  <c r="BB1257" i="32" s="1"/>
  <c r="BB1256" i="32" s="1"/>
  <c r="BB1255" i="32" s="1"/>
  <c r="BB1254" i="32" s="1"/>
  <c r="BB1253" i="32" s="1"/>
  <c r="BB1252" i="32" s="1"/>
  <c r="BB1251" i="32" s="1"/>
  <c r="BB1250" i="32" s="1"/>
  <c r="BB1249" i="32" s="1"/>
  <c r="BB1248" i="32" s="1"/>
  <c r="BB1247" i="32" s="1"/>
  <c r="BB1246" i="32" s="1"/>
  <c r="BB1245" i="32" s="1"/>
  <c r="BB1244" i="32" s="1"/>
  <c r="BB1243" i="32" s="1"/>
  <c r="BB1242" i="32" s="1"/>
  <c r="BB1241" i="32" s="1"/>
  <c r="BB1240" i="32" s="1"/>
  <c r="BB1239" i="32" s="1"/>
  <c r="BB1238" i="32" s="1"/>
  <c r="BB1237" i="32" s="1"/>
  <c r="BB1236" i="32" s="1"/>
  <c r="BB1235" i="32" s="1"/>
  <c r="BB1234" i="32" s="1"/>
  <c r="BB1233" i="32" s="1"/>
  <c r="BB1232" i="32" s="1"/>
  <c r="BB1231" i="32" s="1"/>
  <c r="BB1230" i="32" s="1"/>
  <c r="BB1229" i="32" s="1"/>
  <c r="BB1228" i="32" s="1"/>
  <c r="BB1227" i="32" s="1"/>
  <c r="BB1226" i="32" s="1"/>
  <c r="BB1225" i="32" s="1"/>
  <c r="BB1224" i="32" s="1"/>
  <c r="BB1223" i="32" s="1"/>
  <c r="BB1222" i="32" s="1"/>
  <c r="BB1221" i="32" s="1"/>
  <c r="BB1220" i="32" s="1"/>
  <c r="BB1219" i="32" s="1"/>
  <c r="BB1218" i="32" s="1"/>
  <c r="BB1217" i="32" s="1"/>
  <c r="BB1216" i="32" s="1"/>
  <c r="BB1215" i="32" s="1"/>
  <c r="BB1214" i="32" s="1"/>
  <c r="BB1213" i="32" s="1"/>
  <c r="BB1212" i="32" s="1"/>
  <c r="BB1211" i="32" s="1"/>
  <c r="BB1210" i="32" s="1"/>
  <c r="BB1209" i="32" s="1"/>
  <c r="BB1208" i="32" s="1"/>
  <c r="BB1207" i="32" s="1"/>
  <c r="BB1206" i="32" s="1"/>
  <c r="BB1205" i="32" s="1"/>
  <c r="BB1204" i="32" s="1"/>
  <c r="BB1203" i="32" s="1"/>
  <c r="BB1202" i="32" s="1"/>
  <c r="BB1201" i="32" s="1"/>
  <c r="BB1200" i="32" s="1"/>
  <c r="BB1199" i="32" s="1"/>
  <c r="BB1198" i="32" s="1"/>
  <c r="BB1197" i="32" s="1"/>
  <c r="BB1196" i="32" s="1"/>
  <c r="BB1195" i="32" s="1"/>
  <c r="BB1194" i="32" s="1"/>
  <c r="BB1193" i="32" s="1"/>
  <c r="BB1192" i="32" s="1"/>
  <c r="BB1191" i="32" s="1"/>
  <c r="BB1190" i="32" s="1"/>
  <c r="BB1189" i="32" s="1"/>
  <c r="BB1188" i="32" s="1"/>
  <c r="BB1187" i="32" s="1"/>
  <c r="BB1186" i="32" s="1"/>
  <c r="BB1185" i="32" s="1"/>
  <c r="BB1184" i="32" s="1"/>
  <c r="BB1183" i="32" s="1"/>
  <c r="BB1182" i="32" s="1"/>
  <c r="BB1181" i="32" s="1"/>
  <c r="BB1180" i="32" s="1"/>
  <c r="BB1179" i="32" s="1"/>
  <c r="BB1178" i="32" s="1"/>
  <c r="BB1177" i="32" s="1"/>
  <c r="BB1176" i="32" s="1"/>
  <c r="BB1175" i="32" s="1"/>
  <c r="BB1174" i="32" s="1"/>
  <c r="BB1173" i="32" s="1"/>
  <c r="BB1172" i="32" s="1"/>
  <c r="BB1171" i="32" s="1"/>
  <c r="BB1170" i="32" s="1"/>
  <c r="BB1169" i="32" s="1"/>
  <c r="BB1168" i="32" s="1"/>
  <c r="BB1167" i="32" s="1"/>
  <c r="BB1166" i="32" s="1"/>
  <c r="BB1165" i="32" s="1"/>
  <c r="BB1164" i="32" s="1"/>
  <c r="BB1163" i="32" s="1"/>
  <c r="BB1162" i="32" s="1"/>
  <c r="BB1161" i="32" s="1"/>
  <c r="BB1160" i="32" s="1"/>
  <c r="BB1159" i="32" s="1"/>
  <c r="BB1158" i="32" s="1"/>
  <c r="BB1157" i="32" s="1"/>
  <c r="BB1156" i="32" s="1"/>
  <c r="BB1155" i="32" s="1"/>
  <c r="BB1154" i="32" s="1"/>
  <c r="BB1153" i="32" s="1"/>
  <c r="BB1152" i="32" s="1"/>
  <c r="BB1151" i="32" s="1"/>
  <c r="BB1150" i="32" s="1"/>
  <c r="BB1149" i="32" s="1"/>
  <c r="BB1148" i="32" s="1"/>
  <c r="BB1147" i="32" s="1"/>
  <c r="BB1146" i="32" s="1"/>
  <c r="BB1145" i="32" s="1"/>
  <c r="BB1144" i="32" s="1"/>
  <c r="BB1143" i="32" s="1"/>
  <c r="BB1142" i="32" s="1"/>
  <c r="BB1141" i="32" s="1"/>
  <c r="BB1140" i="32" s="1"/>
  <c r="BB1139" i="32" s="1"/>
  <c r="BB1138" i="32" s="1"/>
  <c r="BB1137" i="32" s="1"/>
  <c r="BB1136" i="32" s="1"/>
  <c r="BB1135" i="32" s="1"/>
  <c r="BB1134" i="32" s="1"/>
  <c r="BB1133" i="32" s="1"/>
  <c r="BB1132" i="32" s="1"/>
  <c r="BB1131" i="32" s="1"/>
  <c r="BB1130" i="32" s="1"/>
  <c r="BB1129" i="32" s="1"/>
  <c r="BB1128" i="32" s="1"/>
  <c r="BB1127" i="32" s="1"/>
  <c r="BB1126" i="32" s="1"/>
  <c r="BB1125" i="32" s="1"/>
  <c r="BB1124" i="32" s="1"/>
  <c r="BB1123" i="32" s="1"/>
  <c r="BB1122" i="32" s="1"/>
  <c r="BB1121" i="32" s="1"/>
  <c r="BB1120" i="32" s="1"/>
  <c r="BB1119" i="32" s="1"/>
  <c r="BB1118" i="32" s="1"/>
  <c r="BB1117" i="32" s="1"/>
  <c r="BB1116" i="32" s="1"/>
  <c r="BB1115" i="32" s="1"/>
  <c r="BB1114" i="32" s="1"/>
  <c r="BB1113" i="32" s="1"/>
  <c r="BB1112" i="32" s="1"/>
  <c r="BB1111" i="32" s="1"/>
  <c r="BB1110" i="32" s="1"/>
  <c r="BB1109" i="32" s="1"/>
  <c r="BB1108" i="32" s="1"/>
  <c r="BB1107" i="32" s="1"/>
  <c r="BB1106" i="32" s="1"/>
  <c r="BB1105" i="32" s="1"/>
  <c r="BB1104" i="32" s="1"/>
  <c r="BB1103" i="32" s="1"/>
  <c r="BB1102" i="32" s="1"/>
  <c r="BB1101" i="32" s="1"/>
  <c r="BB1100" i="32" s="1"/>
  <c r="BB1099" i="32" s="1"/>
  <c r="BB1098" i="32" s="1"/>
  <c r="BB1097" i="32" s="1"/>
  <c r="BB1096" i="32" s="1"/>
  <c r="BB1095" i="32" s="1"/>
  <c r="BB1094" i="32" s="1"/>
  <c r="BB1093" i="32" s="1"/>
  <c r="BB1092" i="32" s="1"/>
  <c r="BB1091" i="32" s="1"/>
  <c r="BB1090" i="32" s="1"/>
  <c r="BB1089" i="32" s="1"/>
  <c r="BB1088" i="32" s="1"/>
  <c r="BB1087" i="32" s="1"/>
  <c r="BB1086" i="32" s="1"/>
  <c r="BB1085" i="32" s="1"/>
  <c r="BB1084" i="32" s="1"/>
  <c r="BB1083" i="32" s="1"/>
  <c r="BB1082" i="32" s="1"/>
  <c r="BB1081" i="32" s="1"/>
  <c r="BB1080" i="32" s="1"/>
  <c r="BB1079" i="32" s="1"/>
  <c r="BB1078" i="32" s="1"/>
  <c r="BB1077" i="32" s="1"/>
  <c r="BB1076" i="32" s="1"/>
  <c r="BB1075" i="32" s="1"/>
  <c r="BB1074" i="32" s="1"/>
  <c r="BB1073" i="32" s="1"/>
  <c r="BB1072" i="32" s="1"/>
  <c r="BB1071" i="32" s="1"/>
  <c r="BB1070" i="32" s="1"/>
  <c r="BB1069" i="32" s="1"/>
  <c r="BB1068" i="32" s="1"/>
  <c r="BB1067" i="32" s="1"/>
  <c r="BB1066" i="32" s="1"/>
  <c r="BB1065" i="32" s="1"/>
  <c r="BB1064" i="32" s="1"/>
  <c r="BB1063" i="32" s="1"/>
  <c r="BB1062" i="32" s="1"/>
  <c r="BB1061" i="32" s="1"/>
  <c r="BB1060" i="32" s="1"/>
  <c r="BB1059" i="32" s="1"/>
  <c r="BB1058" i="32" s="1"/>
  <c r="BB1057" i="32" s="1"/>
  <c r="BB1056" i="32" s="1"/>
  <c r="BB1055" i="32" s="1"/>
  <c r="BB1054" i="32" s="1"/>
  <c r="BB1053" i="32" s="1"/>
  <c r="BB1052" i="32" s="1"/>
  <c r="BB1051" i="32" s="1"/>
  <c r="BB1050" i="32" s="1"/>
  <c r="BB1049" i="32" s="1"/>
  <c r="BB1048" i="32" s="1"/>
  <c r="BB1047" i="32" s="1"/>
  <c r="BB1046" i="32" s="1"/>
  <c r="BB1045" i="32" s="1"/>
  <c r="BB1044" i="32" s="1"/>
  <c r="BB1043" i="32" s="1"/>
  <c r="BB1042" i="32" s="1"/>
  <c r="BB1041" i="32" s="1"/>
  <c r="BB1040" i="32" s="1"/>
  <c r="BB1039" i="32" s="1"/>
  <c r="BB1038" i="32" s="1"/>
  <c r="BB1037" i="32" s="1"/>
  <c r="BB1036" i="32" s="1"/>
  <c r="BB1035" i="32" s="1"/>
  <c r="BB1034" i="32" s="1"/>
  <c r="BB1033" i="32" s="1"/>
  <c r="BB1032" i="32" s="1"/>
  <c r="BB1031" i="32" s="1"/>
  <c r="BB1030" i="32" s="1"/>
  <c r="BB1029" i="32" s="1"/>
  <c r="BB1028" i="32" s="1"/>
  <c r="BB1027" i="32" s="1"/>
  <c r="BB1026" i="32" s="1"/>
  <c r="BB1025" i="32" s="1"/>
  <c r="BB1024" i="32" s="1"/>
  <c r="BB1023" i="32" s="1"/>
  <c r="BB1022" i="32" s="1"/>
  <c r="BB1021" i="32" s="1"/>
  <c r="BB1020" i="32" s="1"/>
  <c r="BB1019" i="32" s="1"/>
  <c r="BB1018" i="32" s="1"/>
  <c r="BB1017" i="32" s="1"/>
  <c r="BB1016" i="32" s="1"/>
  <c r="BB1015" i="32" s="1"/>
  <c r="BB1014" i="32" s="1"/>
  <c r="BB1013" i="32" s="1"/>
  <c r="BB1012" i="32" s="1"/>
  <c r="BB1011" i="32" s="1"/>
  <c r="BB1010" i="32" s="1"/>
  <c r="BB1009" i="32" s="1"/>
  <c r="BB1008" i="32" s="1"/>
  <c r="BB1007" i="32" s="1"/>
  <c r="BB1006" i="32" s="1"/>
  <c r="BB1005" i="32" s="1"/>
  <c r="BB1004" i="32" s="1"/>
  <c r="BB1003" i="32" s="1"/>
  <c r="BB1002" i="32" s="1"/>
  <c r="BB1001" i="32" s="1"/>
  <c r="BB1000" i="32" s="1"/>
  <c r="BB999" i="32" s="1"/>
  <c r="BB998" i="32" s="1"/>
  <c r="BB997" i="32" s="1"/>
  <c r="BB996" i="32" s="1"/>
  <c r="BB995" i="32" s="1"/>
  <c r="BB994" i="32" s="1"/>
  <c r="BB993" i="32" s="1"/>
  <c r="BB992" i="32" s="1"/>
  <c r="BB991" i="32" s="1"/>
  <c r="BB990" i="32" s="1"/>
  <c r="BB989" i="32" s="1"/>
  <c r="BB988" i="32" s="1"/>
  <c r="BB987" i="32" s="1"/>
  <c r="BB986" i="32" s="1"/>
  <c r="BB985" i="32" s="1"/>
  <c r="BB984" i="32" s="1"/>
  <c r="BB983" i="32" s="1"/>
  <c r="BB982" i="32" s="1"/>
  <c r="BB981" i="32" s="1"/>
  <c r="BB980" i="32" s="1"/>
  <c r="BB979" i="32" s="1"/>
  <c r="BB978" i="32" s="1"/>
  <c r="BB977" i="32" s="1"/>
  <c r="BB976" i="32" s="1"/>
  <c r="BB975" i="32" s="1"/>
  <c r="BB974" i="32" s="1"/>
  <c r="BB973" i="32" s="1"/>
  <c r="BB972" i="32" s="1"/>
  <c r="BB971" i="32" s="1"/>
  <c r="BB970" i="32" s="1"/>
  <c r="BB969" i="32" s="1"/>
  <c r="BB968" i="32" s="1"/>
  <c r="BB967" i="32" s="1"/>
  <c r="BB966" i="32" s="1"/>
  <c r="BB965" i="32" s="1"/>
  <c r="BB964" i="32" s="1"/>
  <c r="BB963" i="32" s="1"/>
  <c r="BB962" i="32" s="1"/>
  <c r="BB961" i="32" s="1"/>
  <c r="BB960" i="32" s="1"/>
  <c r="BB959" i="32" s="1"/>
  <c r="BB958" i="32" s="1"/>
  <c r="BB957" i="32" s="1"/>
  <c r="BB956" i="32" s="1"/>
  <c r="BB955" i="32" s="1"/>
  <c r="BB954" i="32" s="1"/>
  <c r="BB953" i="32" s="1"/>
  <c r="BB952" i="32" s="1"/>
  <c r="BB951" i="32" s="1"/>
  <c r="BB950" i="32" s="1"/>
  <c r="BB949" i="32" s="1"/>
  <c r="BB948" i="32" s="1"/>
  <c r="BB947" i="32" s="1"/>
  <c r="BB946" i="32" s="1"/>
  <c r="BB945" i="32" s="1"/>
  <c r="BB944" i="32" s="1"/>
  <c r="BB943" i="32" s="1"/>
  <c r="BB942" i="32" s="1"/>
  <c r="BB941" i="32" s="1"/>
  <c r="BB940" i="32" s="1"/>
  <c r="BB939" i="32" s="1"/>
  <c r="BB938" i="32" s="1"/>
  <c r="BB937" i="32" s="1"/>
  <c r="BB936" i="32" s="1"/>
  <c r="BB935" i="32" s="1"/>
  <c r="BB934" i="32" s="1"/>
  <c r="BB933" i="32" s="1"/>
  <c r="BB932" i="32" s="1"/>
  <c r="BB931" i="32" s="1"/>
  <c r="BB930" i="32" s="1"/>
  <c r="BB929" i="32" s="1"/>
  <c r="BB928" i="32" s="1"/>
  <c r="BB927" i="32" s="1"/>
  <c r="BB926" i="32" s="1"/>
  <c r="BB925" i="32" s="1"/>
  <c r="BB924" i="32" s="1"/>
  <c r="BB923" i="32" s="1"/>
  <c r="BB922" i="32" s="1"/>
  <c r="BB921" i="32" s="1"/>
  <c r="BB920" i="32" s="1"/>
  <c r="BB919" i="32" s="1"/>
  <c r="BB918" i="32" s="1"/>
  <c r="BB917" i="32" s="1"/>
  <c r="BB916" i="32" s="1"/>
  <c r="BB915" i="32" s="1"/>
  <c r="BB914" i="32" s="1"/>
  <c r="BB913" i="32" s="1"/>
  <c r="BB912" i="32" s="1"/>
  <c r="BB911" i="32" s="1"/>
  <c r="BB910" i="32" s="1"/>
  <c r="BB909" i="32" s="1"/>
  <c r="BB908" i="32" s="1"/>
  <c r="BB907" i="32" s="1"/>
  <c r="BB906" i="32" s="1"/>
  <c r="BB905" i="32" s="1"/>
  <c r="BB904" i="32" s="1"/>
  <c r="BB903" i="32" s="1"/>
  <c r="BB902" i="32" s="1"/>
  <c r="BB901" i="32" s="1"/>
  <c r="BB900" i="32" s="1"/>
  <c r="BB899" i="32" s="1"/>
  <c r="BB898" i="32" s="1"/>
  <c r="BB897" i="32" s="1"/>
  <c r="BB896" i="32" s="1"/>
  <c r="BB895" i="32" s="1"/>
  <c r="BB894" i="32" s="1"/>
  <c r="BB893" i="32" s="1"/>
  <c r="BB892" i="32" s="1"/>
  <c r="BB891" i="32" s="1"/>
  <c r="BB890" i="32" s="1"/>
  <c r="BB889" i="32" s="1"/>
  <c r="BB888" i="32" s="1"/>
  <c r="BB887" i="32" s="1"/>
  <c r="BB886" i="32" s="1"/>
  <c r="BB885" i="32" s="1"/>
  <c r="BB884" i="32" s="1"/>
  <c r="BB883" i="32" s="1"/>
  <c r="BB882" i="32" s="1"/>
  <c r="BB881" i="32" s="1"/>
  <c r="BB880" i="32" s="1"/>
  <c r="BB879" i="32" s="1"/>
  <c r="BB878" i="32" s="1"/>
  <c r="BB877" i="32" s="1"/>
  <c r="BB876" i="32" s="1"/>
  <c r="BB875" i="32" s="1"/>
  <c r="BB874" i="32" s="1"/>
  <c r="BB873" i="32" s="1"/>
  <c r="BB872" i="32" s="1"/>
  <c r="BB871" i="32" s="1"/>
  <c r="BB870" i="32" s="1"/>
  <c r="BB869" i="32" s="1"/>
  <c r="BB868" i="32" s="1"/>
  <c r="BB867" i="32" s="1"/>
  <c r="BB866" i="32" s="1"/>
  <c r="BB865" i="32" s="1"/>
  <c r="BB864" i="32" s="1"/>
  <c r="BB863" i="32" s="1"/>
  <c r="BB862" i="32" s="1"/>
  <c r="BB861" i="32" s="1"/>
  <c r="BB860" i="32" s="1"/>
  <c r="BB859" i="32" s="1"/>
  <c r="BB858" i="32" s="1"/>
  <c r="BB857" i="32" s="1"/>
  <c r="BB856" i="32" s="1"/>
  <c r="BB855" i="32" s="1"/>
  <c r="BB854" i="32" s="1"/>
  <c r="BB853" i="32" s="1"/>
  <c r="BB852" i="32" s="1"/>
  <c r="BB851" i="32" s="1"/>
  <c r="BB850" i="32" s="1"/>
  <c r="BB849" i="32" s="1"/>
  <c r="BB848" i="32" s="1"/>
  <c r="BB847" i="32" s="1"/>
  <c r="BB846" i="32" s="1"/>
  <c r="BB845" i="32" s="1"/>
  <c r="BB844" i="32" s="1"/>
  <c r="BB843" i="32" s="1"/>
  <c r="BB842" i="32" s="1"/>
  <c r="BB841" i="32" s="1"/>
  <c r="BB840" i="32" s="1"/>
  <c r="BB839" i="32" s="1"/>
  <c r="BB838" i="32" s="1"/>
  <c r="BB837" i="32" s="1"/>
  <c r="BB836" i="32" s="1"/>
  <c r="BB835" i="32" s="1"/>
  <c r="BB834" i="32" s="1"/>
  <c r="BB833" i="32" s="1"/>
  <c r="BB832" i="32" s="1"/>
  <c r="BB831" i="32" s="1"/>
  <c r="BB830" i="32" s="1"/>
  <c r="BB829" i="32" s="1"/>
  <c r="BB828" i="32" s="1"/>
  <c r="BB827" i="32" s="1"/>
  <c r="BB826" i="32" s="1"/>
  <c r="BB825" i="32" s="1"/>
  <c r="BB824" i="32" s="1"/>
  <c r="BB823" i="32" s="1"/>
  <c r="BB822" i="32" s="1"/>
  <c r="BB821" i="32" s="1"/>
  <c r="BB820" i="32" s="1"/>
  <c r="BB819" i="32" s="1"/>
  <c r="BB818" i="32" s="1"/>
  <c r="BB817" i="32" s="1"/>
  <c r="BB816" i="32" s="1"/>
  <c r="BB815" i="32" s="1"/>
  <c r="BB814" i="32" s="1"/>
  <c r="BB813" i="32" s="1"/>
  <c r="BB812" i="32" s="1"/>
  <c r="BB811" i="32" s="1"/>
  <c r="BB810" i="32" s="1"/>
  <c r="BB809" i="32" s="1"/>
  <c r="BB808" i="32" s="1"/>
  <c r="BB807" i="32" s="1"/>
  <c r="BB806" i="32" s="1"/>
  <c r="BB805" i="32" s="1"/>
  <c r="BB804" i="32" s="1"/>
  <c r="BB803" i="32" s="1"/>
  <c r="BB802" i="32" s="1"/>
  <c r="BB801" i="32" s="1"/>
  <c r="BB800" i="32" s="1"/>
  <c r="BB799" i="32" s="1"/>
  <c r="BB798" i="32" s="1"/>
  <c r="BB797" i="32" s="1"/>
  <c r="BB796" i="32" s="1"/>
  <c r="BB795" i="32" s="1"/>
  <c r="BB794" i="32" s="1"/>
  <c r="BB793" i="32" s="1"/>
  <c r="BB792" i="32" s="1"/>
  <c r="BB791" i="32" s="1"/>
  <c r="BB790" i="32" s="1"/>
  <c r="BB789" i="32" s="1"/>
  <c r="BB788" i="32" s="1"/>
  <c r="BB787" i="32" s="1"/>
  <c r="BB786" i="32" s="1"/>
  <c r="BB785" i="32" s="1"/>
  <c r="BB784" i="32" s="1"/>
  <c r="BB783" i="32" s="1"/>
  <c r="BB782" i="32" s="1"/>
  <c r="BB781" i="32" s="1"/>
  <c r="BB780" i="32" s="1"/>
  <c r="BB779" i="32" s="1"/>
  <c r="BB778" i="32" s="1"/>
  <c r="BB777" i="32" s="1"/>
  <c r="BB776" i="32" s="1"/>
  <c r="BB775" i="32" s="1"/>
  <c r="BB774" i="32" s="1"/>
  <c r="BB773" i="32" s="1"/>
  <c r="BB772" i="32" s="1"/>
  <c r="BB771" i="32" s="1"/>
  <c r="BB770" i="32" s="1"/>
  <c r="BB769" i="32" s="1"/>
  <c r="BB768" i="32" s="1"/>
  <c r="BB767" i="32" s="1"/>
  <c r="BB766" i="32" s="1"/>
  <c r="BB765" i="32" s="1"/>
  <c r="BB764" i="32" s="1"/>
  <c r="BB763" i="32" s="1"/>
  <c r="BB762" i="32" s="1"/>
  <c r="BB761" i="32" s="1"/>
  <c r="BB760" i="32" s="1"/>
  <c r="BB759" i="32" s="1"/>
  <c r="BB758" i="32" s="1"/>
  <c r="BB757" i="32" s="1"/>
  <c r="BB756" i="32" s="1"/>
  <c r="BB755" i="32" s="1"/>
  <c r="BB754" i="32" s="1"/>
  <c r="BB753" i="32" s="1"/>
  <c r="BB752" i="32" s="1"/>
  <c r="BB751" i="32" s="1"/>
  <c r="BB750" i="32" s="1"/>
  <c r="BB749" i="32" s="1"/>
  <c r="BB748" i="32" s="1"/>
  <c r="BB747" i="32" s="1"/>
  <c r="BB746" i="32" s="1"/>
  <c r="BB745" i="32" s="1"/>
  <c r="BB744" i="32" s="1"/>
  <c r="BB743" i="32" s="1"/>
  <c r="BB742" i="32" s="1"/>
  <c r="BB741" i="32" s="1"/>
  <c r="BB740" i="32" s="1"/>
  <c r="BB739" i="32" s="1"/>
  <c r="BB738" i="32" s="1"/>
  <c r="BB737" i="32" s="1"/>
  <c r="BB736" i="32" s="1"/>
  <c r="BB735" i="32" s="1"/>
  <c r="BB734" i="32" s="1"/>
  <c r="BB733" i="32" s="1"/>
  <c r="BB732" i="32" s="1"/>
  <c r="BB731" i="32" s="1"/>
  <c r="BB730" i="32" s="1"/>
  <c r="BB729" i="32" s="1"/>
  <c r="BB728" i="32" s="1"/>
  <c r="BB727" i="32" s="1"/>
  <c r="BB726" i="32" s="1"/>
  <c r="BB725" i="32" s="1"/>
  <c r="BB724" i="32" s="1"/>
  <c r="BB723" i="32" s="1"/>
  <c r="BB722" i="32" s="1"/>
  <c r="BB721" i="32" s="1"/>
  <c r="BB720" i="32" s="1"/>
  <c r="BB719" i="32" s="1"/>
  <c r="BB718" i="32" s="1"/>
  <c r="BB717" i="32" s="1"/>
  <c r="BB716" i="32" s="1"/>
  <c r="BB715" i="32" s="1"/>
  <c r="BB714" i="32" s="1"/>
  <c r="BB713" i="32" s="1"/>
  <c r="BB712" i="32" s="1"/>
  <c r="BB711" i="32" s="1"/>
  <c r="BB710" i="32" s="1"/>
  <c r="BB709" i="32" s="1"/>
  <c r="BB708" i="32" s="1"/>
  <c r="BB707" i="32" s="1"/>
  <c r="BB706" i="32" s="1"/>
  <c r="BB705" i="32" s="1"/>
  <c r="BB704" i="32" s="1"/>
  <c r="BB703" i="32" s="1"/>
  <c r="BB702" i="32" s="1"/>
  <c r="BB701" i="32" s="1"/>
  <c r="BB700" i="32" s="1"/>
  <c r="BB699" i="32" s="1"/>
  <c r="BB698" i="32" s="1"/>
  <c r="BB697" i="32" s="1"/>
  <c r="BB696" i="32" s="1"/>
  <c r="BB695" i="32" s="1"/>
  <c r="BB694" i="32" s="1"/>
  <c r="BB693" i="32" s="1"/>
  <c r="BB692" i="32" s="1"/>
  <c r="BB691" i="32" s="1"/>
  <c r="BB690" i="32" s="1"/>
  <c r="BB689" i="32" s="1"/>
  <c r="BB688" i="32" s="1"/>
  <c r="BB687" i="32" s="1"/>
  <c r="BB686" i="32" s="1"/>
  <c r="BB685" i="32" s="1"/>
  <c r="BB684" i="32" s="1"/>
  <c r="BB683" i="32" s="1"/>
  <c r="BB682" i="32" s="1"/>
  <c r="BB681" i="32" s="1"/>
  <c r="BB680" i="32" s="1"/>
  <c r="BB679" i="32" s="1"/>
  <c r="BB678" i="32" s="1"/>
  <c r="BB677" i="32" s="1"/>
  <c r="BB676" i="32" s="1"/>
  <c r="BB675" i="32" s="1"/>
  <c r="BB674" i="32" s="1"/>
  <c r="BB673" i="32" s="1"/>
  <c r="BB672" i="32" s="1"/>
  <c r="BB671" i="32" s="1"/>
  <c r="BB670" i="32" s="1"/>
  <c r="BB669" i="32" s="1"/>
  <c r="BB668" i="32" s="1"/>
  <c r="BB667" i="32" s="1"/>
  <c r="BB666" i="32" s="1"/>
  <c r="BB665" i="32" s="1"/>
  <c r="BB664" i="32" s="1"/>
  <c r="BB663" i="32" s="1"/>
  <c r="BB662" i="32" s="1"/>
  <c r="BB661" i="32" s="1"/>
  <c r="BB660" i="32" s="1"/>
  <c r="BB659" i="32" s="1"/>
  <c r="BB658" i="32" s="1"/>
  <c r="BB657" i="32" s="1"/>
  <c r="BB656" i="32" s="1"/>
  <c r="BB655" i="32" s="1"/>
  <c r="BB654" i="32" s="1"/>
  <c r="BB653" i="32" s="1"/>
  <c r="BB652" i="32" s="1"/>
  <c r="BB651" i="32" s="1"/>
  <c r="BB650" i="32" s="1"/>
  <c r="BB649" i="32" s="1"/>
  <c r="BB648" i="32" s="1"/>
  <c r="BB647" i="32" s="1"/>
  <c r="BB646" i="32" s="1"/>
  <c r="BB645" i="32" s="1"/>
  <c r="BB644" i="32" s="1"/>
  <c r="BB643" i="32" s="1"/>
  <c r="BB642" i="32" s="1"/>
  <c r="BB641" i="32" s="1"/>
  <c r="BB640" i="32" s="1"/>
  <c r="BB639" i="32" s="1"/>
  <c r="BB638" i="32" s="1"/>
  <c r="BB637" i="32" s="1"/>
  <c r="BB636" i="32" s="1"/>
  <c r="BB635" i="32" s="1"/>
  <c r="BB634" i="32" s="1"/>
  <c r="BB633" i="32" s="1"/>
  <c r="BB632" i="32" s="1"/>
  <c r="BB631" i="32" s="1"/>
  <c r="BB630" i="32" s="1"/>
  <c r="BB629" i="32" s="1"/>
  <c r="BB628" i="32" s="1"/>
  <c r="BB627" i="32" s="1"/>
  <c r="BB626" i="32" s="1"/>
  <c r="BB625" i="32" s="1"/>
  <c r="BB624" i="32" s="1"/>
  <c r="BB623" i="32" s="1"/>
  <c r="BB622" i="32" s="1"/>
  <c r="BB621" i="32" s="1"/>
  <c r="BB620" i="32" s="1"/>
  <c r="BB619" i="32" s="1"/>
  <c r="BB618" i="32" s="1"/>
  <c r="BB617" i="32" s="1"/>
  <c r="BB616" i="32" s="1"/>
  <c r="BB615" i="32" s="1"/>
  <c r="BB614" i="32" s="1"/>
  <c r="BB613" i="32" s="1"/>
  <c r="BB612" i="32" s="1"/>
  <c r="BB611" i="32" s="1"/>
  <c r="BB610" i="32" s="1"/>
  <c r="BB609" i="32" s="1"/>
  <c r="BB608" i="32" s="1"/>
  <c r="BB607" i="32" s="1"/>
  <c r="BB606" i="32" s="1"/>
  <c r="BB605" i="32" s="1"/>
  <c r="BB604" i="32" s="1"/>
  <c r="BB603" i="32" s="1"/>
  <c r="BB602" i="32" s="1"/>
  <c r="BB601" i="32" s="1"/>
  <c r="BB600" i="32" s="1"/>
  <c r="BB599" i="32" s="1"/>
  <c r="BB598" i="32" s="1"/>
  <c r="BB597" i="32" s="1"/>
  <c r="BB596" i="32" s="1"/>
  <c r="BB595" i="32" s="1"/>
  <c r="BB594" i="32" s="1"/>
  <c r="BB593" i="32" s="1"/>
  <c r="BB592" i="32" s="1"/>
  <c r="BB591" i="32" s="1"/>
  <c r="BB590" i="32" s="1"/>
  <c r="BB589" i="32" s="1"/>
  <c r="BB588" i="32" s="1"/>
  <c r="BB587" i="32" s="1"/>
  <c r="BB586" i="32" s="1"/>
  <c r="BB585" i="32" s="1"/>
  <c r="BB584" i="32" s="1"/>
  <c r="BB583" i="32" s="1"/>
  <c r="BB582" i="32" s="1"/>
  <c r="BB581" i="32" s="1"/>
  <c r="BB580" i="32" s="1"/>
  <c r="BB579" i="32" s="1"/>
  <c r="BB578" i="32" s="1"/>
  <c r="BB577" i="32" s="1"/>
  <c r="BB576" i="32" s="1"/>
  <c r="BB575" i="32" s="1"/>
  <c r="BB574" i="32" s="1"/>
  <c r="BB573" i="32" s="1"/>
  <c r="BB572" i="32" s="1"/>
  <c r="BB571" i="32" s="1"/>
  <c r="BB570" i="32" s="1"/>
  <c r="BB569" i="32" s="1"/>
  <c r="BB568" i="32" s="1"/>
  <c r="BB567" i="32" s="1"/>
  <c r="BB566" i="32" s="1"/>
  <c r="BB565" i="32" s="1"/>
  <c r="BB564" i="32" s="1"/>
  <c r="BB563" i="32" s="1"/>
  <c r="BB562" i="32" s="1"/>
  <c r="BB561" i="32" s="1"/>
  <c r="BB560" i="32" s="1"/>
  <c r="BB559" i="32" s="1"/>
  <c r="BB558" i="32" s="1"/>
  <c r="BB557" i="32" s="1"/>
  <c r="BB556" i="32" s="1"/>
  <c r="BB555" i="32" s="1"/>
  <c r="BB554" i="32" s="1"/>
  <c r="BB553" i="32" s="1"/>
  <c r="BB552" i="32" s="1"/>
  <c r="BB551" i="32" s="1"/>
  <c r="BB550" i="32" s="1"/>
  <c r="BB549" i="32" s="1"/>
  <c r="BB548" i="32" s="1"/>
  <c r="BB547" i="32" s="1"/>
  <c r="BB546" i="32" s="1"/>
  <c r="BB545" i="32" s="1"/>
  <c r="BB544" i="32" s="1"/>
  <c r="BB543" i="32" s="1"/>
  <c r="BB542" i="32" s="1"/>
  <c r="BB541" i="32" s="1"/>
  <c r="BB540" i="32" s="1"/>
  <c r="BB539" i="32" s="1"/>
  <c r="BB538" i="32" s="1"/>
  <c r="BB537" i="32" s="1"/>
  <c r="BB536" i="32" s="1"/>
  <c r="BB535" i="32" s="1"/>
  <c r="BB534" i="32" s="1"/>
  <c r="BB533" i="32" s="1"/>
  <c r="BB532" i="32" s="1"/>
  <c r="BB531" i="32" s="1"/>
  <c r="BB530" i="32" s="1"/>
  <c r="BB529" i="32" s="1"/>
  <c r="BB528" i="32" s="1"/>
  <c r="BB527" i="32" s="1"/>
  <c r="BB526" i="32" s="1"/>
  <c r="BB525" i="32" s="1"/>
  <c r="BB524" i="32" s="1"/>
  <c r="BB523" i="32" s="1"/>
  <c r="BB522" i="32" s="1"/>
  <c r="BB521" i="32" s="1"/>
  <c r="BB520" i="32" s="1"/>
  <c r="BB519" i="32" s="1"/>
  <c r="BB518" i="32" s="1"/>
  <c r="BB517" i="32" s="1"/>
  <c r="BB516" i="32" s="1"/>
  <c r="BB515" i="32" s="1"/>
  <c r="BB514" i="32" s="1"/>
  <c r="BB513" i="32" s="1"/>
  <c r="BB512" i="32" s="1"/>
  <c r="BB511" i="32" s="1"/>
  <c r="BB510" i="32" s="1"/>
  <c r="BB509" i="32" s="1"/>
  <c r="BB508" i="32" s="1"/>
  <c r="BB507" i="32" s="1"/>
  <c r="BB506" i="32" s="1"/>
  <c r="BB505" i="32" s="1"/>
  <c r="BB504" i="32" s="1"/>
  <c r="BB503" i="32" s="1"/>
  <c r="BB502" i="32" s="1"/>
  <c r="BB501" i="32" s="1"/>
  <c r="BB500" i="32" s="1"/>
  <c r="BB499" i="32" s="1"/>
  <c r="BB498" i="32" s="1"/>
  <c r="BB497" i="32" s="1"/>
  <c r="BB496" i="32" s="1"/>
  <c r="BB495" i="32" s="1"/>
  <c r="BB494" i="32" s="1"/>
  <c r="BB493" i="32" s="1"/>
  <c r="BB492" i="32" s="1"/>
  <c r="BB491" i="32" s="1"/>
  <c r="BB490" i="32" s="1"/>
  <c r="BB489" i="32" s="1"/>
  <c r="BB488" i="32" s="1"/>
  <c r="BB487" i="32" s="1"/>
  <c r="BB486" i="32" s="1"/>
  <c r="BB485" i="32" s="1"/>
  <c r="BB484" i="32" s="1"/>
  <c r="BB483" i="32" s="1"/>
  <c r="BB482" i="32" s="1"/>
  <c r="BB481" i="32" s="1"/>
  <c r="BB480" i="32" s="1"/>
  <c r="BB479" i="32" s="1"/>
  <c r="BB478" i="32" s="1"/>
  <c r="BB477" i="32" s="1"/>
  <c r="BB476" i="32" s="1"/>
  <c r="BB475" i="32" s="1"/>
  <c r="BB474" i="32" s="1"/>
  <c r="BB473" i="32" s="1"/>
  <c r="BB472" i="32" s="1"/>
  <c r="BB471" i="32" s="1"/>
  <c r="BB470" i="32" s="1"/>
  <c r="BB469" i="32" s="1"/>
  <c r="BB468" i="32" s="1"/>
  <c r="BB467" i="32" s="1"/>
  <c r="BB466" i="32" s="1"/>
  <c r="BB465" i="32" s="1"/>
  <c r="BB464" i="32" s="1"/>
  <c r="BB463" i="32" s="1"/>
  <c r="BB462" i="32" s="1"/>
  <c r="BB461" i="32" s="1"/>
  <c r="BB460" i="32" s="1"/>
  <c r="BB459" i="32" s="1"/>
  <c r="BB458" i="32" s="1"/>
  <c r="BB457" i="32" s="1"/>
  <c r="BB456" i="32" s="1"/>
  <c r="BB455" i="32" s="1"/>
  <c r="BB454" i="32" s="1"/>
  <c r="BB453" i="32" s="1"/>
  <c r="BB452" i="32" s="1"/>
  <c r="BB451" i="32" s="1"/>
  <c r="BB450" i="32" s="1"/>
  <c r="BB449" i="32" s="1"/>
  <c r="BB448" i="32" s="1"/>
  <c r="BB447" i="32" s="1"/>
  <c r="BB446" i="32" s="1"/>
  <c r="BB445" i="32" s="1"/>
  <c r="BB444" i="32" s="1"/>
  <c r="BB443" i="32" s="1"/>
  <c r="BB442" i="32" s="1"/>
  <c r="BB441" i="32" s="1"/>
  <c r="BB440" i="32" s="1"/>
  <c r="BB439" i="32" s="1"/>
  <c r="BB438" i="32" s="1"/>
  <c r="BB437" i="32" s="1"/>
  <c r="BB436" i="32" s="1"/>
  <c r="BB435" i="32" s="1"/>
  <c r="BB434" i="32" s="1"/>
  <c r="BB433" i="32" s="1"/>
  <c r="BB432" i="32" s="1"/>
  <c r="BB431" i="32" s="1"/>
  <c r="BB430" i="32" s="1"/>
  <c r="BB429" i="32" s="1"/>
  <c r="BB428" i="32" s="1"/>
  <c r="BB427" i="32" s="1"/>
  <c r="BB426" i="32" s="1"/>
  <c r="BB425" i="32" s="1"/>
  <c r="BB424" i="32" s="1"/>
  <c r="BB423" i="32" s="1"/>
  <c r="BB422" i="32" s="1"/>
  <c r="BB421" i="32" s="1"/>
  <c r="BB420" i="32" s="1"/>
  <c r="BB419" i="32" s="1"/>
  <c r="BB418" i="32" s="1"/>
  <c r="BB417" i="32" s="1"/>
  <c r="BB416" i="32" s="1"/>
  <c r="BB415" i="32" s="1"/>
  <c r="BB414" i="32" s="1"/>
  <c r="BB413" i="32" s="1"/>
  <c r="BB412" i="32" s="1"/>
  <c r="BB411" i="32" s="1"/>
  <c r="BB410" i="32" s="1"/>
  <c r="BB409" i="32" s="1"/>
  <c r="BB408" i="32" s="1"/>
  <c r="BB407" i="32" s="1"/>
  <c r="BB406" i="32" s="1"/>
  <c r="BB405" i="32" s="1"/>
  <c r="BB404" i="32" s="1"/>
  <c r="BB403" i="32" s="1"/>
  <c r="BB402" i="32" s="1"/>
  <c r="BB401" i="32" s="1"/>
  <c r="BB400" i="32" s="1"/>
  <c r="BB399" i="32" s="1"/>
  <c r="BB398" i="32" s="1"/>
  <c r="BB397" i="32" s="1"/>
  <c r="BB396" i="32" s="1"/>
  <c r="BB395" i="32" s="1"/>
  <c r="BB394" i="32" s="1"/>
  <c r="BB393" i="32" s="1"/>
  <c r="BB392" i="32" s="1"/>
  <c r="BB391" i="32" s="1"/>
  <c r="BB390" i="32" s="1"/>
  <c r="BB389" i="32" s="1"/>
  <c r="BB388" i="32" s="1"/>
  <c r="BB387" i="32" s="1"/>
  <c r="BB386" i="32" s="1"/>
  <c r="BB385" i="32" s="1"/>
  <c r="BB384" i="32" s="1"/>
  <c r="BB383" i="32" s="1"/>
  <c r="BB382" i="32" s="1"/>
  <c r="BB381" i="32" s="1"/>
  <c r="BB380" i="32" s="1"/>
  <c r="BB379" i="32" s="1"/>
  <c r="BB378" i="32" s="1"/>
  <c r="BB377" i="32" s="1"/>
  <c r="BB376" i="32" s="1"/>
  <c r="BB375" i="32" s="1"/>
  <c r="BB374" i="32" s="1"/>
  <c r="BB373" i="32" s="1"/>
  <c r="BB372" i="32" s="1"/>
  <c r="BB371" i="32" s="1"/>
  <c r="BB370" i="32" s="1"/>
  <c r="BB369" i="32" s="1"/>
  <c r="BB368" i="32" s="1"/>
  <c r="BB367" i="32" s="1"/>
  <c r="BB366" i="32" s="1"/>
  <c r="BB365" i="32" s="1"/>
  <c r="BB364" i="32" s="1"/>
  <c r="BB363" i="32" s="1"/>
  <c r="BB362" i="32" s="1"/>
  <c r="BB361" i="32" s="1"/>
  <c r="BB360" i="32" s="1"/>
  <c r="BB359" i="32" s="1"/>
  <c r="BB358" i="32" s="1"/>
  <c r="BB357" i="32" s="1"/>
  <c r="BB356" i="32" s="1"/>
  <c r="BB355" i="32" s="1"/>
  <c r="BB354" i="32" s="1"/>
  <c r="BB353" i="32" s="1"/>
  <c r="BB352" i="32" s="1"/>
  <c r="BB351" i="32" s="1"/>
  <c r="BB350" i="32" s="1"/>
  <c r="BB349" i="32" s="1"/>
  <c r="BB348" i="32" s="1"/>
  <c r="BB347" i="32" s="1"/>
  <c r="BB346" i="32" s="1"/>
  <c r="BB345" i="32" s="1"/>
  <c r="BB344" i="32" s="1"/>
  <c r="BB343" i="32" s="1"/>
  <c r="BB342" i="32" s="1"/>
  <c r="BB341" i="32" s="1"/>
  <c r="BB340" i="32" s="1"/>
  <c r="BB339" i="32" s="1"/>
  <c r="BB338" i="32" s="1"/>
  <c r="BB337" i="32" s="1"/>
  <c r="BB336" i="32" s="1"/>
  <c r="BB335" i="32" s="1"/>
  <c r="BB334" i="32" s="1"/>
  <c r="BB333" i="32" s="1"/>
  <c r="BB332" i="32" s="1"/>
  <c r="BB331" i="32" s="1"/>
  <c r="BB330" i="32" s="1"/>
  <c r="BB329" i="32" s="1"/>
  <c r="BB328" i="32" s="1"/>
  <c r="BB327" i="32" s="1"/>
  <c r="BB326" i="32" s="1"/>
  <c r="BB325" i="32" s="1"/>
  <c r="BB324" i="32" s="1"/>
  <c r="BB323" i="32" s="1"/>
  <c r="BB322" i="32" s="1"/>
  <c r="BB321" i="32" s="1"/>
  <c r="BB320" i="32" s="1"/>
  <c r="BB319" i="32" s="1"/>
  <c r="BB318" i="32" s="1"/>
  <c r="BB317" i="32" s="1"/>
  <c r="BB316" i="32" s="1"/>
  <c r="BB315" i="32" s="1"/>
  <c r="BB314" i="32" s="1"/>
  <c r="BB313" i="32" s="1"/>
  <c r="BB312" i="32" s="1"/>
  <c r="BB311" i="32" s="1"/>
  <c r="BB310" i="32" s="1"/>
  <c r="BB309" i="32" s="1"/>
  <c r="BB308" i="32" s="1"/>
  <c r="BB307" i="32" s="1"/>
  <c r="BB306" i="32" s="1"/>
  <c r="BB305" i="32" s="1"/>
  <c r="BB304" i="32" s="1"/>
  <c r="BB303" i="32" s="1"/>
  <c r="BB302" i="32" s="1"/>
  <c r="BB301" i="32" s="1"/>
  <c r="BB300" i="32" s="1"/>
  <c r="BB299" i="32" s="1"/>
  <c r="BB298" i="32" s="1"/>
  <c r="BB297" i="32" s="1"/>
  <c r="BB296" i="32" s="1"/>
  <c r="BB295" i="32" s="1"/>
  <c r="BB294" i="32" s="1"/>
  <c r="BB293" i="32" s="1"/>
  <c r="BB292" i="32" s="1"/>
  <c r="BB291" i="32" s="1"/>
  <c r="BB290" i="32" s="1"/>
  <c r="BB289" i="32" s="1"/>
  <c r="BB288" i="32" s="1"/>
  <c r="BB287" i="32" s="1"/>
  <c r="BB286" i="32" s="1"/>
  <c r="BB285" i="32" s="1"/>
  <c r="BB284" i="32" s="1"/>
  <c r="BB283" i="32" s="1"/>
  <c r="BB282" i="32" s="1"/>
  <c r="BB281" i="32" s="1"/>
  <c r="BB280" i="32" s="1"/>
  <c r="BB279" i="32" s="1"/>
  <c r="BB278" i="32" s="1"/>
  <c r="BB277" i="32" s="1"/>
  <c r="BB276" i="32" s="1"/>
  <c r="BB275" i="32" s="1"/>
  <c r="BB274" i="32" s="1"/>
  <c r="BB273" i="32" s="1"/>
  <c r="BB272" i="32" s="1"/>
  <c r="BB271" i="32" s="1"/>
  <c r="BB270" i="32" s="1"/>
  <c r="BB269" i="32" s="1"/>
  <c r="BB268" i="32" s="1"/>
  <c r="BB267" i="32" s="1"/>
  <c r="BB266" i="32" s="1"/>
  <c r="BB265" i="32" s="1"/>
  <c r="BB264" i="32" s="1"/>
  <c r="BB263" i="32" s="1"/>
  <c r="BB262" i="32" s="1"/>
  <c r="BB261" i="32" s="1"/>
  <c r="BB260" i="32" s="1"/>
  <c r="BB259" i="32" s="1"/>
  <c r="BB258" i="32" s="1"/>
  <c r="BB257" i="32" s="1"/>
  <c r="BB256" i="32" s="1"/>
  <c r="BB255" i="32" s="1"/>
  <c r="BB254" i="32" s="1"/>
  <c r="BB253" i="32" s="1"/>
  <c r="BB252" i="32" s="1"/>
  <c r="BB251" i="32" s="1"/>
  <c r="BB250" i="32" s="1"/>
  <c r="BB249" i="32" s="1"/>
  <c r="BB248" i="32" s="1"/>
  <c r="BB247" i="32" s="1"/>
  <c r="BB246" i="32" s="1"/>
  <c r="BB245" i="32" s="1"/>
  <c r="BB244" i="32" s="1"/>
  <c r="BB243" i="32" s="1"/>
  <c r="BB242" i="32" s="1"/>
  <c r="BB241" i="32" s="1"/>
  <c r="BB240" i="32" s="1"/>
  <c r="BB239" i="32" s="1"/>
  <c r="BB238" i="32" s="1"/>
  <c r="BB237" i="32" s="1"/>
  <c r="BB236" i="32" s="1"/>
  <c r="BB235" i="32" s="1"/>
  <c r="BB234" i="32" s="1"/>
  <c r="BB233" i="32" s="1"/>
  <c r="BB232" i="32" s="1"/>
  <c r="BB231" i="32" s="1"/>
  <c r="BB230" i="32" s="1"/>
  <c r="BB229" i="32" s="1"/>
  <c r="BB228" i="32" s="1"/>
  <c r="BB227" i="32" s="1"/>
  <c r="BB226" i="32" s="1"/>
  <c r="BB225" i="32" s="1"/>
  <c r="BB224" i="32" s="1"/>
  <c r="BB223" i="32" s="1"/>
  <c r="BB222" i="32" s="1"/>
  <c r="BB221" i="32" s="1"/>
  <c r="BB220" i="32" s="1"/>
  <c r="BB219" i="32" s="1"/>
  <c r="BB218" i="32" s="1"/>
  <c r="BB217" i="32" s="1"/>
  <c r="BB216" i="32" s="1"/>
  <c r="BB215" i="32" s="1"/>
  <c r="BB214" i="32" s="1"/>
  <c r="BB213" i="32" s="1"/>
  <c r="BB212" i="32" s="1"/>
  <c r="BB211" i="32" s="1"/>
  <c r="BB210" i="32" s="1"/>
  <c r="BB209" i="32" s="1"/>
  <c r="BB208" i="32" s="1"/>
  <c r="BB207" i="32" s="1"/>
  <c r="BB206" i="32" s="1"/>
  <c r="BB205" i="32" s="1"/>
  <c r="BB204" i="32" s="1"/>
  <c r="BB203" i="32" s="1"/>
  <c r="BB202" i="32" s="1"/>
  <c r="BB201" i="32" s="1"/>
  <c r="BB200" i="32" s="1"/>
  <c r="BB199" i="32" s="1"/>
  <c r="BB198" i="32" s="1"/>
  <c r="BB197" i="32" s="1"/>
  <c r="BB196" i="32" s="1"/>
  <c r="BB195" i="32" s="1"/>
  <c r="BB194" i="32" s="1"/>
  <c r="BB193" i="32" s="1"/>
  <c r="BB192" i="32" s="1"/>
  <c r="BB191" i="32" s="1"/>
  <c r="BB190" i="32" s="1"/>
  <c r="BB189" i="32" s="1"/>
  <c r="BB188" i="32" s="1"/>
  <c r="BB187" i="32" s="1"/>
  <c r="BB186" i="32" s="1"/>
  <c r="BB185" i="32" s="1"/>
  <c r="BB184" i="32" s="1"/>
  <c r="BB183" i="32" s="1"/>
  <c r="BB182" i="32" s="1"/>
  <c r="BB181" i="32" s="1"/>
  <c r="BB180" i="32" s="1"/>
  <c r="BB179" i="32" s="1"/>
  <c r="BB178" i="32" s="1"/>
  <c r="BB177" i="32" s="1"/>
  <c r="BB176" i="32" s="1"/>
  <c r="BB175" i="32" s="1"/>
  <c r="BB174" i="32" s="1"/>
  <c r="BB173" i="32" s="1"/>
  <c r="BB172" i="32" s="1"/>
  <c r="BB171" i="32" s="1"/>
  <c r="BB170" i="32" s="1"/>
  <c r="BB169" i="32" s="1"/>
  <c r="BB168" i="32" s="1"/>
  <c r="BB167" i="32" s="1"/>
  <c r="BB166" i="32" s="1"/>
  <c r="BB165" i="32" s="1"/>
  <c r="BB164" i="32" s="1"/>
  <c r="BB163" i="32" s="1"/>
  <c r="BB162" i="32" s="1"/>
  <c r="BB161" i="32" s="1"/>
  <c r="BB160" i="32" s="1"/>
  <c r="BB159" i="32" s="1"/>
  <c r="BB158" i="32" s="1"/>
  <c r="BB157" i="32" s="1"/>
  <c r="BB156" i="32" s="1"/>
  <c r="BB155" i="32" s="1"/>
  <c r="BB154" i="32" s="1"/>
  <c r="BB153" i="32" s="1"/>
  <c r="BB152" i="32" s="1"/>
  <c r="BB151" i="32" s="1"/>
  <c r="BB150" i="32" s="1"/>
  <c r="BB149" i="32" s="1"/>
  <c r="BB148" i="32" s="1"/>
  <c r="BB147" i="32" s="1"/>
  <c r="BB146" i="32" s="1"/>
  <c r="BB145" i="32" s="1"/>
  <c r="BB144" i="32" s="1"/>
  <c r="BB143" i="32" s="1"/>
  <c r="BB142" i="32" s="1"/>
  <c r="BB141" i="32" s="1"/>
  <c r="BB140" i="32" s="1"/>
  <c r="BB139" i="32" s="1"/>
  <c r="BB138" i="32" s="1"/>
  <c r="BB137" i="32" s="1"/>
  <c r="BB136" i="32" s="1"/>
  <c r="BB135" i="32" s="1"/>
  <c r="BB134" i="32" s="1"/>
  <c r="BB133" i="32" s="1"/>
  <c r="BB132" i="32" s="1"/>
  <c r="BB131" i="32" s="1"/>
  <c r="BB130" i="32" s="1"/>
  <c r="BB129" i="32" s="1"/>
  <c r="BB128" i="32" s="1"/>
  <c r="BB127" i="32" s="1"/>
  <c r="BB126" i="32" s="1"/>
  <c r="BB125" i="32" s="1"/>
  <c r="BB124" i="32" s="1"/>
  <c r="BB123" i="32" s="1"/>
  <c r="BB122" i="32" s="1"/>
  <c r="BB121" i="32" s="1"/>
  <c r="BB120" i="32" s="1"/>
  <c r="BB119" i="32" s="1"/>
  <c r="BB118" i="32" s="1"/>
  <c r="BB117" i="32" s="1"/>
  <c r="BB116" i="32" s="1"/>
  <c r="BB115" i="32" s="1"/>
  <c r="BB114" i="32" s="1"/>
  <c r="BB113" i="32" s="1"/>
  <c r="BB112" i="32" s="1"/>
  <c r="BB111" i="32" s="1"/>
  <c r="BB110" i="32" s="1"/>
  <c r="BB109" i="32" s="1"/>
  <c r="BB108" i="32" s="1"/>
  <c r="BB107" i="32" s="1"/>
  <c r="BB106" i="32" s="1"/>
  <c r="BB105" i="32" s="1"/>
  <c r="BB104" i="32" s="1"/>
  <c r="BB103" i="32" s="1"/>
  <c r="BB102" i="32" s="1"/>
  <c r="BB101" i="32" s="1"/>
  <c r="BB100" i="32" s="1"/>
  <c r="BB99" i="32" s="1"/>
  <c r="BB98" i="32" s="1"/>
  <c r="BB97" i="32" s="1"/>
  <c r="BB96" i="32" s="1"/>
  <c r="BB95" i="32" s="1"/>
  <c r="BB94" i="32" s="1"/>
  <c r="BB93" i="32" s="1"/>
  <c r="BB92" i="32" s="1"/>
  <c r="BB91" i="32" s="1"/>
  <c r="BB90" i="32" s="1"/>
  <c r="BB89" i="32" s="1"/>
  <c r="BB88" i="32" s="1"/>
  <c r="BB87" i="32" s="1"/>
  <c r="BB86" i="32" s="1"/>
  <c r="BB85" i="32" s="1"/>
  <c r="BB84" i="32" s="1"/>
  <c r="BB83" i="32" s="1"/>
  <c r="BB82" i="32" s="1"/>
  <c r="BB81" i="32" s="1"/>
  <c r="BB80" i="32" s="1"/>
  <c r="BB79" i="32" s="1"/>
  <c r="BB78" i="32" s="1"/>
  <c r="BB77" i="32" s="1"/>
  <c r="BB76" i="32" s="1"/>
  <c r="BB75" i="32" s="1"/>
  <c r="BB74" i="32" s="1"/>
  <c r="BB73" i="32" s="1"/>
  <c r="BB72" i="32" s="1"/>
  <c r="BB71" i="32" s="1"/>
  <c r="BB70" i="32" s="1"/>
  <c r="BB69" i="32" s="1"/>
  <c r="BB68" i="32" s="1"/>
  <c r="BB67" i="32" s="1"/>
  <c r="BB66" i="32" s="1"/>
  <c r="BB65" i="32" s="1"/>
  <c r="BB64" i="32" s="1"/>
  <c r="BB63" i="32" s="1"/>
  <c r="BB62" i="32" s="1"/>
  <c r="BB61" i="32" s="1"/>
  <c r="BB60" i="32" s="1"/>
  <c r="BB59" i="32" s="1"/>
  <c r="BB58" i="32" s="1"/>
  <c r="BB57" i="32" s="1"/>
  <c r="BB56" i="32" s="1"/>
  <c r="BB55" i="32" s="1"/>
  <c r="BB54" i="32" s="1"/>
  <c r="BB53" i="32" s="1"/>
  <c r="BB52" i="32" s="1"/>
  <c r="BB51" i="32" s="1"/>
  <c r="BB50" i="32" s="1"/>
  <c r="BB49" i="32" s="1"/>
  <c r="BB48" i="32" s="1"/>
  <c r="BB47" i="32" s="1"/>
  <c r="BB46" i="32" s="1"/>
  <c r="BB45" i="32" s="1"/>
  <c r="BB44" i="32" s="1"/>
  <c r="BB43" i="32" s="1"/>
  <c r="BB42" i="32" s="1"/>
  <c r="BB41" i="32" s="1"/>
  <c r="BB40" i="32" s="1"/>
  <c r="BB39" i="32" s="1"/>
  <c r="AT1915" i="32"/>
  <c r="AT1914" i="32" s="1"/>
  <c r="AT1913" i="32" s="1"/>
  <c r="AT1912" i="32" s="1"/>
  <c r="AT1911" i="32" s="1"/>
  <c r="AT1910" i="32" s="1"/>
  <c r="AT1909" i="32" s="1"/>
  <c r="AT1908" i="32" s="1"/>
  <c r="AT1907" i="32" s="1"/>
  <c r="AT1906" i="32" s="1"/>
  <c r="AT1905" i="32" s="1"/>
  <c r="AT1904" i="32" s="1"/>
  <c r="AT1903" i="32" s="1"/>
  <c r="AT1902" i="32" s="1"/>
  <c r="AT1901" i="32" s="1"/>
  <c r="AT1900" i="32" s="1"/>
  <c r="AT1899" i="32" s="1"/>
  <c r="AT1898" i="32" s="1"/>
  <c r="AT1897" i="32" s="1"/>
  <c r="AT1896" i="32" s="1"/>
  <c r="AT1895" i="32" s="1"/>
  <c r="AT1894" i="32" s="1"/>
  <c r="AT1893" i="32" s="1"/>
  <c r="AT1892" i="32" s="1"/>
  <c r="AT1891" i="32" s="1"/>
  <c r="AT1890" i="32" s="1"/>
  <c r="AT1889" i="32" s="1"/>
  <c r="AT1888" i="32" s="1"/>
  <c r="AT1887" i="32" s="1"/>
  <c r="AT1886" i="32" s="1"/>
  <c r="AT1885" i="32" s="1"/>
  <c r="AT1884" i="32" s="1"/>
  <c r="AT1883" i="32" s="1"/>
  <c r="AT1882" i="32" s="1"/>
  <c r="AT1881" i="32" s="1"/>
  <c r="AT1880" i="32" s="1"/>
  <c r="AT1879" i="32" s="1"/>
  <c r="AT1878" i="32" s="1"/>
  <c r="AT1877" i="32" s="1"/>
  <c r="AT1876" i="32" s="1"/>
  <c r="AT1875" i="32" s="1"/>
  <c r="AT1874" i="32" s="1"/>
  <c r="AT1873" i="32" s="1"/>
  <c r="AT1872" i="32" s="1"/>
  <c r="AT1871" i="32" s="1"/>
  <c r="AT1870" i="32" s="1"/>
  <c r="AT1869" i="32" s="1"/>
  <c r="AT1868" i="32" s="1"/>
  <c r="AT1867" i="32" s="1"/>
  <c r="AT1866" i="32" s="1"/>
  <c r="AT1865" i="32" s="1"/>
  <c r="AT1864" i="32" s="1"/>
  <c r="AT1863" i="32" s="1"/>
  <c r="AT1862" i="32" s="1"/>
  <c r="AT1861" i="32" s="1"/>
  <c r="AT1860" i="32" s="1"/>
  <c r="AT1859" i="32" s="1"/>
  <c r="AT1858" i="32" s="1"/>
  <c r="AT1857" i="32" s="1"/>
  <c r="AT1856" i="32" s="1"/>
  <c r="AT1855" i="32" s="1"/>
  <c r="AT1854" i="32" s="1"/>
  <c r="AT1853" i="32" s="1"/>
  <c r="AT1852" i="32" s="1"/>
  <c r="AT1851" i="32" s="1"/>
  <c r="AT1850" i="32" s="1"/>
  <c r="AT1849" i="32" s="1"/>
  <c r="AT1848" i="32" s="1"/>
  <c r="AT1847" i="32" s="1"/>
  <c r="AT1846" i="32" s="1"/>
  <c r="AT1845" i="32" s="1"/>
  <c r="AT1844" i="32" s="1"/>
  <c r="AT1843" i="32" s="1"/>
  <c r="AT1842" i="32" s="1"/>
  <c r="AT1841" i="32" s="1"/>
  <c r="AT1840" i="32" s="1"/>
  <c r="AT1839" i="32" s="1"/>
  <c r="AT1838" i="32" s="1"/>
  <c r="AT1837" i="32" s="1"/>
  <c r="AT1836" i="32" s="1"/>
  <c r="AT1835" i="32" s="1"/>
  <c r="AT1834" i="32" s="1"/>
  <c r="AT1833" i="32" s="1"/>
  <c r="AT1832" i="32" s="1"/>
  <c r="AT1831" i="32" s="1"/>
  <c r="AT1830" i="32" s="1"/>
  <c r="AT1829" i="32" s="1"/>
  <c r="AT1828" i="32" s="1"/>
  <c r="AT1827" i="32" s="1"/>
  <c r="AT1826" i="32" s="1"/>
  <c r="AT1825" i="32" s="1"/>
  <c r="AT1824" i="32" s="1"/>
  <c r="AT1823" i="32" s="1"/>
  <c r="AT1822" i="32" s="1"/>
  <c r="AT1821" i="32" s="1"/>
  <c r="AT1820" i="32" s="1"/>
  <c r="AT1819" i="32" s="1"/>
  <c r="AT1818" i="32" s="1"/>
  <c r="AT1817" i="32" s="1"/>
  <c r="AT1816" i="32" s="1"/>
  <c r="AT1815" i="32" s="1"/>
  <c r="AT1814" i="32" s="1"/>
  <c r="AT1813" i="32" s="1"/>
  <c r="AT1812" i="32" s="1"/>
  <c r="AT1811" i="32" s="1"/>
  <c r="AT1810" i="32" s="1"/>
  <c r="AT1809" i="32" s="1"/>
  <c r="AT1808" i="32" s="1"/>
  <c r="AT1807" i="32" s="1"/>
  <c r="AT1806" i="32" s="1"/>
  <c r="AT1805" i="32" s="1"/>
  <c r="AT1804" i="32" s="1"/>
  <c r="AT1803" i="32" s="1"/>
  <c r="AT1802" i="32" s="1"/>
  <c r="AT1801" i="32" s="1"/>
  <c r="AT1800" i="32" s="1"/>
  <c r="AT1799" i="32" s="1"/>
  <c r="AT1798" i="32" s="1"/>
  <c r="AT1797" i="32" s="1"/>
  <c r="AT1796" i="32" s="1"/>
  <c r="AT1795" i="32" s="1"/>
  <c r="AT1794" i="32" s="1"/>
  <c r="AT1793" i="32" s="1"/>
  <c r="AT1792" i="32" s="1"/>
  <c r="AT1791" i="32" s="1"/>
  <c r="AT1790" i="32" s="1"/>
  <c r="AT1789" i="32" s="1"/>
  <c r="AT1788" i="32" s="1"/>
  <c r="AT1787" i="32" s="1"/>
  <c r="AT1786" i="32" s="1"/>
  <c r="AT1785" i="32" s="1"/>
  <c r="AT1784" i="32" s="1"/>
  <c r="AT1783" i="32" s="1"/>
  <c r="AT1782" i="32" s="1"/>
  <c r="AT1781" i="32" s="1"/>
  <c r="AT1780" i="32" s="1"/>
  <c r="AT1779" i="32" s="1"/>
  <c r="AT1778" i="32" s="1"/>
  <c r="AT1777" i="32" s="1"/>
  <c r="AT1776" i="32" s="1"/>
  <c r="AT1775" i="32" s="1"/>
  <c r="AT1774" i="32" s="1"/>
  <c r="AT1773" i="32" s="1"/>
  <c r="AT1772" i="32" s="1"/>
  <c r="AT1771" i="32" s="1"/>
  <c r="AT1770" i="32" s="1"/>
  <c r="AT1769" i="32" s="1"/>
  <c r="AT1768" i="32" s="1"/>
  <c r="AT1767" i="32" s="1"/>
  <c r="AT1766" i="32" s="1"/>
  <c r="AT1765" i="32" s="1"/>
  <c r="AT1764" i="32" s="1"/>
  <c r="AT1763" i="32" s="1"/>
  <c r="AT1762" i="32" s="1"/>
  <c r="AT1761" i="32" s="1"/>
  <c r="AT1760" i="32" s="1"/>
  <c r="AT1759" i="32" s="1"/>
  <c r="AT1758" i="32" s="1"/>
  <c r="AT1757" i="32" s="1"/>
  <c r="AT1756" i="32" s="1"/>
  <c r="AT1755" i="32" s="1"/>
  <c r="AT1754" i="32" s="1"/>
  <c r="AT1753" i="32" s="1"/>
  <c r="AT1752" i="32" s="1"/>
  <c r="AT1751" i="32" s="1"/>
  <c r="AT1750" i="32" s="1"/>
  <c r="AT1749" i="32" s="1"/>
  <c r="AT1748" i="32" s="1"/>
  <c r="AT1747" i="32" s="1"/>
  <c r="AT1746" i="32" s="1"/>
  <c r="AT1745" i="32" s="1"/>
  <c r="AT1744" i="32" s="1"/>
  <c r="AT1743" i="32" s="1"/>
  <c r="AT1742" i="32" s="1"/>
  <c r="AT1741" i="32" s="1"/>
  <c r="AT1740" i="32" s="1"/>
  <c r="AT1739" i="32" s="1"/>
  <c r="AT1738" i="32" s="1"/>
  <c r="AT1737" i="32" s="1"/>
  <c r="AT1736" i="32" s="1"/>
  <c r="AT1735" i="32" s="1"/>
  <c r="AT1734" i="32" s="1"/>
  <c r="AT1733" i="32" s="1"/>
  <c r="AT1732" i="32" s="1"/>
  <c r="AT1731" i="32" s="1"/>
  <c r="AT1730" i="32" s="1"/>
  <c r="AT1729" i="32" s="1"/>
  <c r="AT1728" i="32" s="1"/>
  <c r="AT1727" i="32" s="1"/>
  <c r="AT1726" i="32" s="1"/>
  <c r="AT1725" i="32" s="1"/>
  <c r="AT1724" i="32" s="1"/>
  <c r="AT1723" i="32" s="1"/>
  <c r="AT1722" i="32" s="1"/>
  <c r="AT1721" i="32" s="1"/>
  <c r="AT1720" i="32" s="1"/>
  <c r="AT1719" i="32" s="1"/>
  <c r="AT1718" i="32" s="1"/>
  <c r="AT1717" i="32" s="1"/>
  <c r="AT1716" i="32" s="1"/>
  <c r="AT1715" i="32" s="1"/>
  <c r="AT1714" i="32" s="1"/>
  <c r="AT1713" i="32" s="1"/>
  <c r="AT1712" i="32" s="1"/>
  <c r="AT1711" i="32" s="1"/>
  <c r="AT1710" i="32" s="1"/>
  <c r="AT1709" i="32" s="1"/>
  <c r="AT1708" i="32" s="1"/>
  <c r="AT1707" i="32" s="1"/>
  <c r="AT1706" i="32" s="1"/>
  <c r="AT1705" i="32" s="1"/>
  <c r="AT1704" i="32" s="1"/>
  <c r="AT1703" i="32" s="1"/>
  <c r="AT1702" i="32" s="1"/>
  <c r="AT1701" i="32" s="1"/>
  <c r="AT1700" i="32" s="1"/>
  <c r="AT1699" i="32" s="1"/>
  <c r="AT1698" i="32" s="1"/>
  <c r="AT1697" i="32" s="1"/>
  <c r="AT1696" i="32" s="1"/>
  <c r="AT1695" i="32" s="1"/>
  <c r="AT1694" i="32" s="1"/>
  <c r="AT1693" i="32" s="1"/>
  <c r="AT1692" i="32" s="1"/>
  <c r="AT1691" i="32" s="1"/>
  <c r="AT1690" i="32" s="1"/>
  <c r="AT1689" i="32" s="1"/>
  <c r="AT1688" i="32" s="1"/>
  <c r="AT1687" i="32" s="1"/>
  <c r="AT1686" i="32" s="1"/>
  <c r="AT1685" i="32" s="1"/>
  <c r="AT1684" i="32" s="1"/>
  <c r="AT1683" i="32" s="1"/>
  <c r="AT1682" i="32" s="1"/>
  <c r="AT1681" i="32" s="1"/>
  <c r="AT1680" i="32" s="1"/>
  <c r="AT1679" i="32" s="1"/>
  <c r="AT1678" i="32" s="1"/>
  <c r="AT1677" i="32" s="1"/>
  <c r="AT1676" i="32" s="1"/>
  <c r="AT1675" i="32" s="1"/>
  <c r="AT1674" i="32" s="1"/>
  <c r="AT1673" i="32" s="1"/>
  <c r="AT1672" i="32" s="1"/>
  <c r="AT1671" i="32" s="1"/>
  <c r="AT1670" i="32" s="1"/>
  <c r="AT1669" i="32" s="1"/>
  <c r="AT1668" i="32" s="1"/>
  <c r="AT1667" i="32" s="1"/>
  <c r="AT1666" i="32" s="1"/>
  <c r="AT1665" i="32" s="1"/>
  <c r="AT1664" i="32" s="1"/>
  <c r="AT1663" i="32" s="1"/>
  <c r="AT1662" i="32" s="1"/>
  <c r="AT1661" i="32" s="1"/>
  <c r="AT1660" i="32" s="1"/>
  <c r="AT1659" i="32" s="1"/>
  <c r="AT1658" i="32" s="1"/>
  <c r="AT1657" i="32" s="1"/>
  <c r="AT1656" i="32" s="1"/>
  <c r="AT1655" i="32" s="1"/>
  <c r="AT1654" i="32" s="1"/>
  <c r="AT1653" i="32" s="1"/>
  <c r="AT1652" i="32" s="1"/>
  <c r="AT1651" i="32" s="1"/>
  <c r="AT1650" i="32" s="1"/>
  <c r="AT1649" i="32" s="1"/>
  <c r="AT1648" i="32" s="1"/>
  <c r="AT1647" i="32" s="1"/>
  <c r="AT1646" i="32" s="1"/>
  <c r="AT1645" i="32" s="1"/>
  <c r="AT1644" i="32" s="1"/>
  <c r="AT1643" i="32" s="1"/>
  <c r="AT1642" i="32" s="1"/>
  <c r="AT1641" i="32" s="1"/>
  <c r="AT1640" i="32" s="1"/>
  <c r="AT1639" i="32" s="1"/>
  <c r="AT1638" i="32" s="1"/>
  <c r="AT1637" i="32" s="1"/>
  <c r="AT1636" i="32" s="1"/>
  <c r="AT1635" i="32" s="1"/>
  <c r="AT1634" i="32" s="1"/>
  <c r="AT1633" i="32" s="1"/>
  <c r="AT1632" i="32" s="1"/>
  <c r="AT1631" i="32" s="1"/>
  <c r="AT1630" i="32" s="1"/>
  <c r="AT1629" i="32" s="1"/>
  <c r="AT1628" i="32" s="1"/>
  <c r="AT1627" i="32" s="1"/>
  <c r="AT1626" i="32" s="1"/>
  <c r="AT1625" i="32" s="1"/>
  <c r="AT1624" i="32" s="1"/>
  <c r="AT1623" i="32" s="1"/>
  <c r="AT1622" i="32" s="1"/>
  <c r="AT1621" i="32" s="1"/>
  <c r="AT1620" i="32" s="1"/>
  <c r="AT1619" i="32" s="1"/>
  <c r="AT1618" i="32" s="1"/>
  <c r="AT1617" i="32" s="1"/>
  <c r="AT1616" i="32" s="1"/>
  <c r="AT1615" i="32" s="1"/>
  <c r="AT1614" i="32" s="1"/>
  <c r="AT1613" i="32" s="1"/>
  <c r="AT1612" i="32" s="1"/>
  <c r="AT1611" i="32" s="1"/>
  <c r="AT1610" i="32" s="1"/>
  <c r="AT1609" i="32" s="1"/>
  <c r="AT1608" i="32" s="1"/>
  <c r="AT1607" i="32" s="1"/>
  <c r="AT1606" i="32" s="1"/>
  <c r="AT1605" i="32" s="1"/>
  <c r="AT1604" i="32" s="1"/>
  <c r="AT1603" i="32" s="1"/>
  <c r="AT1602" i="32" s="1"/>
  <c r="AT1601" i="32" s="1"/>
  <c r="AT1600" i="32" s="1"/>
  <c r="AT1599" i="32" s="1"/>
  <c r="AT1598" i="32" s="1"/>
  <c r="AT1597" i="32" s="1"/>
  <c r="AT1596" i="32" s="1"/>
  <c r="AT1595" i="32" s="1"/>
  <c r="AT1594" i="32" s="1"/>
  <c r="AT1593" i="32" s="1"/>
  <c r="AT1592" i="32" s="1"/>
  <c r="AT1591" i="32" s="1"/>
  <c r="AT1590" i="32" s="1"/>
  <c r="AT1589" i="32" s="1"/>
  <c r="AT1588" i="32" s="1"/>
  <c r="AT1587" i="32" s="1"/>
  <c r="AT1586" i="32" s="1"/>
  <c r="AT1585" i="32" s="1"/>
  <c r="AT1584" i="32" s="1"/>
  <c r="AT1583" i="32" s="1"/>
  <c r="AT1582" i="32" s="1"/>
  <c r="AT1581" i="32" s="1"/>
  <c r="AT1580" i="32" s="1"/>
  <c r="AT1579" i="32" s="1"/>
  <c r="AT1578" i="32" s="1"/>
  <c r="AT1577" i="32" s="1"/>
  <c r="AT1576" i="32" s="1"/>
  <c r="AT1575" i="32" s="1"/>
  <c r="AT1574" i="32" s="1"/>
  <c r="AT1573" i="32" s="1"/>
  <c r="AT1572" i="32" s="1"/>
  <c r="AT1571" i="32" s="1"/>
  <c r="AT1570" i="32" s="1"/>
  <c r="AT1569" i="32" s="1"/>
  <c r="AT1568" i="32" s="1"/>
  <c r="AT1567" i="32" s="1"/>
  <c r="AT1566" i="32" s="1"/>
  <c r="AT1565" i="32" s="1"/>
  <c r="AT1564" i="32" s="1"/>
  <c r="AT1563" i="32" s="1"/>
  <c r="AT1562" i="32" s="1"/>
  <c r="AT1561" i="32" s="1"/>
  <c r="AT1560" i="32" s="1"/>
  <c r="AT1559" i="32" s="1"/>
  <c r="AT1558" i="32" s="1"/>
  <c r="AT1557" i="32" s="1"/>
  <c r="AT1556" i="32" s="1"/>
  <c r="AT1555" i="32" s="1"/>
  <c r="AT1554" i="32" s="1"/>
  <c r="AT1553" i="32" s="1"/>
  <c r="AT1552" i="32" s="1"/>
  <c r="AT1551" i="32" s="1"/>
  <c r="AT1550" i="32" s="1"/>
  <c r="AT1549" i="32" s="1"/>
  <c r="AT1548" i="32" s="1"/>
  <c r="AT1547" i="32" s="1"/>
  <c r="AT1546" i="32" s="1"/>
  <c r="AT1545" i="32" s="1"/>
  <c r="AT1544" i="32" s="1"/>
  <c r="AT1543" i="32" s="1"/>
  <c r="AT1542" i="32" s="1"/>
  <c r="AT1541" i="32" s="1"/>
  <c r="AT1540" i="32" s="1"/>
  <c r="AT1539" i="32" s="1"/>
  <c r="AT1538" i="32" s="1"/>
  <c r="AT1537" i="32" s="1"/>
  <c r="AT1536" i="32" s="1"/>
  <c r="AT1535" i="32" s="1"/>
  <c r="AT1534" i="32" s="1"/>
  <c r="AT1533" i="32" s="1"/>
  <c r="AT1532" i="32" s="1"/>
  <c r="AT1531" i="32" s="1"/>
  <c r="AT1530" i="32" s="1"/>
  <c r="AT1529" i="32" s="1"/>
  <c r="AT1528" i="32" s="1"/>
  <c r="AT1527" i="32" s="1"/>
  <c r="AT1526" i="32" s="1"/>
  <c r="AT1525" i="32" s="1"/>
  <c r="AT1524" i="32" s="1"/>
  <c r="AT1523" i="32" s="1"/>
  <c r="AT1522" i="32" s="1"/>
  <c r="AT1521" i="32" s="1"/>
  <c r="AT1520" i="32" s="1"/>
  <c r="AT1519" i="32" s="1"/>
  <c r="AT1518" i="32" s="1"/>
  <c r="AT1517" i="32" s="1"/>
  <c r="AT1516" i="32" s="1"/>
  <c r="AT1515" i="32" s="1"/>
  <c r="AT1514" i="32" s="1"/>
  <c r="AT1513" i="32" s="1"/>
  <c r="AT1512" i="32" s="1"/>
  <c r="AT1511" i="32" s="1"/>
  <c r="AT1510" i="32" s="1"/>
  <c r="AT1509" i="32" s="1"/>
  <c r="AT1508" i="32" s="1"/>
  <c r="AT1507" i="32" s="1"/>
  <c r="AT1506" i="32" s="1"/>
  <c r="AT1505" i="32" s="1"/>
  <c r="AT1504" i="32" s="1"/>
  <c r="AT1503" i="32" s="1"/>
  <c r="AT1502" i="32" s="1"/>
  <c r="AT1501" i="32" s="1"/>
  <c r="AT1500" i="32" s="1"/>
  <c r="AT1499" i="32" s="1"/>
  <c r="AT1498" i="32" s="1"/>
  <c r="AT1497" i="32" s="1"/>
  <c r="AT1496" i="32" s="1"/>
  <c r="AT1495" i="32" s="1"/>
  <c r="AT1494" i="32" s="1"/>
  <c r="AT1493" i="32" s="1"/>
  <c r="AT1492" i="32" s="1"/>
  <c r="AT1491" i="32" s="1"/>
  <c r="AT1490" i="32" s="1"/>
  <c r="AT1489" i="32" s="1"/>
  <c r="AT1488" i="32" s="1"/>
  <c r="AT1487" i="32" s="1"/>
  <c r="AT1486" i="32" s="1"/>
  <c r="AT1485" i="32" s="1"/>
  <c r="AT1484" i="32" s="1"/>
  <c r="AT1483" i="32" s="1"/>
  <c r="AT1482" i="32" s="1"/>
  <c r="AT1481" i="32" s="1"/>
  <c r="AT1480" i="32" s="1"/>
  <c r="AT1479" i="32" s="1"/>
  <c r="AT1478" i="32" s="1"/>
  <c r="AT1477" i="32" s="1"/>
  <c r="AT1476" i="32" s="1"/>
  <c r="AT1475" i="32" s="1"/>
  <c r="AT1474" i="32" s="1"/>
  <c r="AT1473" i="32" s="1"/>
  <c r="AT1472" i="32" s="1"/>
  <c r="AT1471" i="32" s="1"/>
  <c r="AT1470" i="32" s="1"/>
  <c r="AT1469" i="32" s="1"/>
  <c r="AT1468" i="32" s="1"/>
  <c r="AT1467" i="32" s="1"/>
  <c r="AT1466" i="32" s="1"/>
  <c r="AT1465" i="32" s="1"/>
  <c r="AT1464" i="32" s="1"/>
  <c r="AT1463" i="32" s="1"/>
  <c r="AT1462" i="32" s="1"/>
  <c r="AT1461" i="32" s="1"/>
  <c r="AT1460" i="32" s="1"/>
  <c r="AT1459" i="32" s="1"/>
  <c r="AT1458" i="32" s="1"/>
  <c r="AT1457" i="32" s="1"/>
  <c r="AT1456" i="32" s="1"/>
  <c r="AT1455" i="32" s="1"/>
  <c r="AT1454" i="32" s="1"/>
  <c r="AT1453" i="32" s="1"/>
  <c r="AT1452" i="32" s="1"/>
  <c r="AT1451" i="32" s="1"/>
  <c r="AT1450" i="32" s="1"/>
  <c r="AT1449" i="32" s="1"/>
  <c r="AT1448" i="32" s="1"/>
  <c r="AT1447" i="32" s="1"/>
  <c r="AT1446" i="32" s="1"/>
  <c r="AT1445" i="32" s="1"/>
  <c r="AT1444" i="32" s="1"/>
  <c r="AT1443" i="32" s="1"/>
  <c r="AT1442" i="32" s="1"/>
  <c r="AT1441" i="32" s="1"/>
  <c r="AT1440" i="32" s="1"/>
  <c r="AT1439" i="32" s="1"/>
  <c r="AT1438" i="32" s="1"/>
  <c r="AT1437" i="32" s="1"/>
  <c r="AT1436" i="32" s="1"/>
  <c r="AT1435" i="32" s="1"/>
  <c r="AT1434" i="32" s="1"/>
  <c r="AT1433" i="32" s="1"/>
  <c r="AT1432" i="32" s="1"/>
  <c r="AT1431" i="32" s="1"/>
  <c r="AT1430" i="32" s="1"/>
  <c r="AT1429" i="32" s="1"/>
  <c r="AT1428" i="32" s="1"/>
  <c r="AT1427" i="32" s="1"/>
  <c r="AT1426" i="32" s="1"/>
  <c r="AT1425" i="32" s="1"/>
  <c r="AT1424" i="32" s="1"/>
  <c r="AT1423" i="32" s="1"/>
  <c r="AT1422" i="32" s="1"/>
  <c r="AT1421" i="32" s="1"/>
  <c r="AT1420" i="32" s="1"/>
  <c r="AT1419" i="32" s="1"/>
  <c r="AT1418" i="32" s="1"/>
  <c r="AT1417" i="32" s="1"/>
  <c r="AT1416" i="32" s="1"/>
  <c r="AT1415" i="32" s="1"/>
  <c r="AT1414" i="32" s="1"/>
  <c r="AT1413" i="32" s="1"/>
  <c r="AT1412" i="32" s="1"/>
  <c r="AT1411" i="32" s="1"/>
  <c r="AT1410" i="32" s="1"/>
  <c r="AT1409" i="32" s="1"/>
  <c r="AT1408" i="32" s="1"/>
  <c r="AT1407" i="32" s="1"/>
  <c r="AT1406" i="32" s="1"/>
  <c r="AT1405" i="32" s="1"/>
  <c r="AT1404" i="32" s="1"/>
  <c r="AT1403" i="32" s="1"/>
  <c r="AT1402" i="32" s="1"/>
  <c r="AT1401" i="32" s="1"/>
  <c r="AT1400" i="32" s="1"/>
  <c r="AT1399" i="32" s="1"/>
  <c r="AT1398" i="32" s="1"/>
  <c r="AT1397" i="32" s="1"/>
  <c r="AT1396" i="32" s="1"/>
  <c r="AT1395" i="32" s="1"/>
  <c r="AT1394" i="32" s="1"/>
  <c r="AT1393" i="32" s="1"/>
  <c r="AT1392" i="32" s="1"/>
  <c r="AT1391" i="32" s="1"/>
  <c r="AT1390" i="32" s="1"/>
  <c r="AT1389" i="32" s="1"/>
  <c r="AT1388" i="32" s="1"/>
  <c r="AT1387" i="32" s="1"/>
  <c r="AT1386" i="32" s="1"/>
  <c r="AT1385" i="32" s="1"/>
  <c r="AT1384" i="32" s="1"/>
  <c r="AT1383" i="32" s="1"/>
  <c r="AT1382" i="32" s="1"/>
  <c r="AT1381" i="32" s="1"/>
  <c r="AT1380" i="32" s="1"/>
  <c r="AT1379" i="32" s="1"/>
  <c r="AT1378" i="32" s="1"/>
  <c r="AT1377" i="32" s="1"/>
  <c r="AT1376" i="32" s="1"/>
  <c r="AT1375" i="32" s="1"/>
  <c r="AT1374" i="32" s="1"/>
  <c r="AT1373" i="32" s="1"/>
  <c r="AT1372" i="32" s="1"/>
  <c r="AT1371" i="32" s="1"/>
  <c r="AT1370" i="32" s="1"/>
  <c r="AT1369" i="32" s="1"/>
  <c r="AT1368" i="32" s="1"/>
  <c r="AT1367" i="32" s="1"/>
  <c r="AT1366" i="32" s="1"/>
  <c r="AT1365" i="32" s="1"/>
  <c r="AT1364" i="32" s="1"/>
  <c r="AT1363" i="32" s="1"/>
  <c r="AT1362" i="32" s="1"/>
  <c r="AT1361" i="32" s="1"/>
  <c r="AT1360" i="32" s="1"/>
  <c r="AT1359" i="32" s="1"/>
  <c r="AT1358" i="32" s="1"/>
  <c r="AT1357" i="32" s="1"/>
  <c r="AT1356" i="32" s="1"/>
  <c r="AT1355" i="32" s="1"/>
  <c r="AT1354" i="32" s="1"/>
  <c r="AT1353" i="32" s="1"/>
  <c r="AT1352" i="32" s="1"/>
  <c r="AT1351" i="32" s="1"/>
  <c r="AT1350" i="32" s="1"/>
  <c r="AT1349" i="32" s="1"/>
  <c r="AT1348" i="32" s="1"/>
  <c r="AT1347" i="32" s="1"/>
  <c r="AT1346" i="32" s="1"/>
  <c r="AT1345" i="32" s="1"/>
  <c r="AT1344" i="32" s="1"/>
  <c r="AT1343" i="32" s="1"/>
  <c r="AT1342" i="32" s="1"/>
  <c r="AT1341" i="32" s="1"/>
  <c r="AT1340" i="32" s="1"/>
  <c r="AT1339" i="32" s="1"/>
  <c r="AT1338" i="32" s="1"/>
  <c r="AT1337" i="32" s="1"/>
  <c r="AT1336" i="32" s="1"/>
  <c r="AT1335" i="32" s="1"/>
  <c r="AT1334" i="32" s="1"/>
  <c r="AT1333" i="32" s="1"/>
  <c r="AT1332" i="32" s="1"/>
  <c r="AT1331" i="32" s="1"/>
  <c r="AT1330" i="32" s="1"/>
  <c r="AT1329" i="32" s="1"/>
  <c r="AT1328" i="32" s="1"/>
  <c r="AT1327" i="32" s="1"/>
  <c r="AT1326" i="32" s="1"/>
  <c r="AT1325" i="32" s="1"/>
  <c r="AT1324" i="32" s="1"/>
  <c r="AT1323" i="32" s="1"/>
  <c r="AT1322" i="32" s="1"/>
  <c r="AT1321" i="32" s="1"/>
  <c r="AT1320" i="32" s="1"/>
  <c r="AT1319" i="32" s="1"/>
  <c r="AT1318" i="32" s="1"/>
  <c r="AT1317" i="32" s="1"/>
  <c r="AT1316" i="32" s="1"/>
  <c r="AT1315" i="32" s="1"/>
  <c r="AT1314" i="32" s="1"/>
  <c r="AT1313" i="32" s="1"/>
  <c r="AT1312" i="32" s="1"/>
  <c r="AT1311" i="32" s="1"/>
  <c r="AT1310" i="32" s="1"/>
  <c r="AT1309" i="32" s="1"/>
  <c r="AT1308" i="32" s="1"/>
  <c r="AT1307" i="32" s="1"/>
  <c r="AT1306" i="32" s="1"/>
  <c r="AT1305" i="32" s="1"/>
  <c r="AT1304" i="32" s="1"/>
  <c r="AT1303" i="32" s="1"/>
  <c r="AT1302" i="32" s="1"/>
  <c r="AT1301" i="32" s="1"/>
  <c r="AT1300" i="32" s="1"/>
  <c r="AT1299" i="32" s="1"/>
  <c r="AT1298" i="32" s="1"/>
  <c r="AT1297" i="32" s="1"/>
  <c r="AT1296" i="32" s="1"/>
  <c r="AT1295" i="32" s="1"/>
  <c r="AT1294" i="32" s="1"/>
  <c r="AT1293" i="32" s="1"/>
  <c r="AT1292" i="32" s="1"/>
  <c r="AT1291" i="32" s="1"/>
  <c r="AT1290" i="32" s="1"/>
  <c r="AT1289" i="32" s="1"/>
  <c r="AT1288" i="32" s="1"/>
  <c r="AT1287" i="32" s="1"/>
  <c r="AT1286" i="32" s="1"/>
  <c r="AT1285" i="32" s="1"/>
  <c r="AT1284" i="32" s="1"/>
  <c r="AT1283" i="32" s="1"/>
  <c r="AT1282" i="32" s="1"/>
  <c r="AT1281" i="32" s="1"/>
  <c r="AT1280" i="32" s="1"/>
  <c r="AT1279" i="32" s="1"/>
  <c r="AT1278" i="32" s="1"/>
  <c r="AT1277" i="32" s="1"/>
  <c r="AT1276" i="32" s="1"/>
  <c r="AT1275" i="32" s="1"/>
  <c r="AT1274" i="32" s="1"/>
  <c r="AT1273" i="32" s="1"/>
  <c r="AT1272" i="32" s="1"/>
  <c r="AT1271" i="32" s="1"/>
  <c r="AT1270" i="32" s="1"/>
  <c r="AT1269" i="32" s="1"/>
  <c r="AT1268" i="32" s="1"/>
  <c r="AT1267" i="32" s="1"/>
  <c r="AT1266" i="32" s="1"/>
  <c r="AT1265" i="32" s="1"/>
  <c r="AT1264" i="32" s="1"/>
  <c r="AT1263" i="32" s="1"/>
  <c r="AT1262" i="32" s="1"/>
  <c r="AT1261" i="32" s="1"/>
  <c r="AT1260" i="32" s="1"/>
  <c r="AT1259" i="32" s="1"/>
  <c r="AT1258" i="32" s="1"/>
  <c r="AT1257" i="32" s="1"/>
  <c r="AT1256" i="32" s="1"/>
  <c r="AT1255" i="32" s="1"/>
  <c r="AT1254" i="32" s="1"/>
  <c r="AT1253" i="32" s="1"/>
  <c r="AT1252" i="32" s="1"/>
  <c r="AT1251" i="32" s="1"/>
  <c r="AT1250" i="32" s="1"/>
  <c r="AT1249" i="32" s="1"/>
  <c r="AT1248" i="32" s="1"/>
  <c r="AT1247" i="32" s="1"/>
  <c r="AT1246" i="32" s="1"/>
  <c r="AT1245" i="32" s="1"/>
  <c r="AT1244" i="32" s="1"/>
  <c r="AT1243" i="32" s="1"/>
  <c r="AT1242" i="32" s="1"/>
  <c r="AT1241" i="32" s="1"/>
  <c r="AT1240" i="32" s="1"/>
  <c r="AT1239" i="32" s="1"/>
  <c r="AT1238" i="32" s="1"/>
  <c r="AT1237" i="32" s="1"/>
  <c r="AT1236" i="32" s="1"/>
  <c r="AT1235" i="32" s="1"/>
  <c r="AT1234" i="32" s="1"/>
  <c r="AT1233" i="32" s="1"/>
  <c r="AT1232" i="32" s="1"/>
  <c r="AT1231" i="32" s="1"/>
  <c r="AT1230" i="32" s="1"/>
  <c r="AT1229" i="32" s="1"/>
  <c r="AT1228" i="32" s="1"/>
  <c r="AT1227" i="32" s="1"/>
  <c r="AT1226" i="32" s="1"/>
  <c r="AT1225" i="32" s="1"/>
  <c r="AT1224" i="32" s="1"/>
  <c r="AT1223" i="32" s="1"/>
  <c r="AT1222" i="32" s="1"/>
  <c r="AT1221" i="32" s="1"/>
  <c r="AT1220" i="32" s="1"/>
  <c r="AT1219" i="32" s="1"/>
  <c r="AT1218" i="32" s="1"/>
  <c r="AT1217" i="32" s="1"/>
  <c r="AT1216" i="32" s="1"/>
  <c r="AT1215" i="32" s="1"/>
  <c r="AT1214" i="32" s="1"/>
  <c r="AT1213" i="32" s="1"/>
  <c r="AT1212" i="32" s="1"/>
  <c r="AT1211" i="32" s="1"/>
  <c r="AT1210" i="32" s="1"/>
  <c r="AT1209" i="32" s="1"/>
  <c r="AT1208" i="32" s="1"/>
  <c r="AT1207" i="32" s="1"/>
  <c r="AT1206" i="32" s="1"/>
  <c r="AT1205" i="32" s="1"/>
  <c r="AT1204" i="32" s="1"/>
  <c r="AT1203" i="32" s="1"/>
  <c r="AT1202" i="32" s="1"/>
  <c r="AT1201" i="32" s="1"/>
  <c r="AT1200" i="32" s="1"/>
  <c r="AT1199" i="32" s="1"/>
  <c r="AT1198" i="32" s="1"/>
  <c r="AT1197" i="32" s="1"/>
  <c r="AT1196" i="32" s="1"/>
  <c r="AT1195" i="32" s="1"/>
  <c r="AT1194" i="32" s="1"/>
  <c r="AT1193" i="32" s="1"/>
  <c r="AT1192" i="32" s="1"/>
  <c r="AT1191" i="32" s="1"/>
  <c r="AT1190" i="32" s="1"/>
  <c r="AT1189" i="32" s="1"/>
  <c r="AT1188" i="32" s="1"/>
  <c r="AT1187" i="32" s="1"/>
  <c r="AT1186" i="32" s="1"/>
  <c r="AT1185" i="32" s="1"/>
  <c r="AT1184" i="32" s="1"/>
  <c r="AT1183" i="32" s="1"/>
  <c r="AT1182" i="32" s="1"/>
  <c r="AT1181" i="32" s="1"/>
  <c r="AT1180" i="32" s="1"/>
  <c r="AT1179" i="32" s="1"/>
  <c r="AT1178" i="32" s="1"/>
  <c r="AT1177" i="32" s="1"/>
  <c r="AT1176" i="32" s="1"/>
  <c r="AT1175" i="32" s="1"/>
  <c r="AT1174" i="32" s="1"/>
  <c r="AT1173" i="32" s="1"/>
  <c r="AT1172" i="32" s="1"/>
  <c r="AT1171" i="32" s="1"/>
  <c r="AT1170" i="32" s="1"/>
  <c r="AT1169" i="32" s="1"/>
  <c r="AT1168" i="32" s="1"/>
  <c r="AT1167" i="32" s="1"/>
  <c r="AT1166" i="32" s="1"/>
  <c r="AT1165" i="32" s="1"/>
  <c r="AT1164" i="32" s="1"/>
  <c r="AT1163" i="32" s="1"/>
  <c r="AT1162" i="32" s="1"/>
  <c r="AT1161" i="32" s="1"/>
  <c r="AT1160" i="32" s="1"/>
  <c r="AT1159" i="32" s="1"/>
  <c r="AT1158" i="32" s="1"/>
  <c r="AT1157" i="32" s="1"/>
  <c r="AT1156" i="32" s="1"/>
  <c r="AT1155" i="32" s="1"/>
  <c r="AT1154" i="32" s="1"/>
  <c r="AT1153" i="32" s="1"/>
  <c r="AT1152" i="32" s="1"/>
  <c r="AT1151" i="32" s="1"/>
  <c r="AT1150" i="32" s="1"/>
  <c r="AT1149" i="32" s="1"/>
  <c r="AT1148" i="32" s="1"/>
  <c r="AT1147" i="32" s="1"/>
  <c r="AT1146" i="32" s="1"/>
  <c r="AT1145" i="32" s="1"/>
  <c r="AT1144" i="32" s="1"/>
  <c r="AT1143" i="32" s="1"/>
  <c r="AT1142" i="32" s="1"/>
  <c r="AT1141" i="32" s="1"/>
  <c r="AT1140" i="32" s="1"/>
  <c r="AT1139" i="32" s="1"/>
  <c r="AT1138" i="32" s="1"/>
  <c r="AT1137" i="32" s="1"/>
  <c r="AT1136" i="32" s="1"/>
  <c r="AT1135" i="32" s="1"/>
  <c r="AT1134" i="32" s="1"/>
  <c r="AT1133" i="32" s="1"/>
  <c r="AT1132" i="32" s="1"/>
  <c r="AT1131" i="32" s="1"/>
  <c r="AT1130" i="32" s="1"/>
  <c r="AT1129" i="32" s="1"/>
  <c r="AT1128" i="32" s="1"/>
  <c r="AT1127" i="32" s="1"/>
  <c r="AT1126" i="32" s="1"/>
  <c r="AT1125" i="32" s="1"/>
  <c r="AT1124" i="32" s="1"/>
  <c r="AT1123" i="32" s="1"/>
  <c r="AT1122" i="32" s="1"/>
  <c r="AT1121" i="32" s="1"/>
  <c r="AT1120" i="32" s="1"/>
  <c r="AT1119" i="32" s="1"/>
  <c r="AT1118" i="32" s="1"/>
  <c r="AT1117" i="32" s="1"/>
  <c r="AT1116" i="32" s="1"/>
  <c r="AT1115" i="32" s="1"/>
  <c r="AT1114" i="32" s="1"/>
  <c r="AT1113" i="32" s="1"/>
  <c r="AT1112" i="32" s="1"/>
  <c r="AT1111" i="32" s="1"/>
  <c r="AT1110" i="32" s="1"/>
  <c r="AT1109" i="32" s="1"/>
  <c r="AT1108" i="32" s="1"/>
  <c r="AT1107" i="32" s="1"/>
  <c r="AT1106" i="32" s="1"/>
  <c r="AT1105" i="32" s="1"/>
  <c r="AT1104" i="32" s="1"/>
  <c r="AT1103" i="32" s="1"/>
  <c r="AT1102" i="32" s="1"/>
  <c r="AT1101" i="32" s="1"/>
  <c r="AT1100" i="32" s="1"/>
  <c r="AT1099" i="32" s="1"/>
  <c r="AT1098" i="32" s="1"/>
  <c r="AT1097" i="32" s="1"/>
  <c r="AT1096" i="32" s="1"/>
  <c r="AT1095" i="32" s="1"/>
  <c r="AT1094" i="32" s="1"/>
  <c r="AT1093" i="32" s="1"/>
  <c r="AT1092" i="32" s="1"/>
  <c r="AT1091" i="32" s="1"/>
  <c r="AT1090" i="32" s="1"/>
  <c r="AT1089" i="32" s="1"/>
  <c r="AT1088" i="32" s="1"/>
  <c r="AT1087" i="32" s="1"/>
  <c r="AT1086" i="32" s="1"/>
  <c r="AT1085" i="32" s="1"/>
  <c r="AT1084" i="32" s="1"/>
  <c r="AT1083" i="32" s="1"/>
  <c r="AT1082" i="32" s="1"/>
  <c r="AT1081" i="32" s="1"/>
  <c r="AT1080" i="32" s="1"/>
  <c r="AT1079" i="32" s="1"/>
  <c r="AT1078" i="32" s="1"/>
  <c r="AT1077" i="32" s="1"/>
  <c r="AT1076" i="32" s="1"/>
  <c r="AT1075" i="32" s="1"/>
  <c r="AT1074" i="32" s="1"/>
  <c r="AT1073" i="32" s="1"/>
  <c r="AT1072" i="32" s="1"/>
  <c r="AT1071" i="32" s="1"/>
  <c r="AT1070" i="32" s="1"/>
  <c r="AT1069" i="32" s="1"/>
  <c r="AT1068" i="32" s="1"/>
  <c r="AT1067" i="32" s="1"/>
  <c r="AT1066" i="32" s="1"/>
  <c r="AT1065" i="32" s="1"/>
  <c r="AT1064" i="32" s="1"/>
  <c r="AT1063" i="32" s="1"/>
  <c r="AT1062" i="32" s="1"/>
  <c r="AT1061" i="32" s="1"/>
  <c r="AT1060" i="32" s="1"/>
  <c r="AT1059" i="32" s="1"/>
  <c r="AT1058" i="32" s="1"/>
  <c r="AT1057" i="32" s="1"/>
  <c r="AT1056" i="32" s="1"/>
  <c r="AT1055" i="32" s="1"/>
  <c r="AT1054" i="32" s="1"/>
  <c r="AT1053" i="32" s="1"/>
  <c r="AT1052" i="32" s="1"/>
  <c r="AT1051" i="32" s="1"/>
  <c r="AT1050" i="32" s="1"/>
  <c r="AT1049" i="32" s="1"/>
  <c r="AT1048" i="32" s="1"/>
  <c r="AT1047" i="32" s="1"/>
  <c r="AT1046" i="32" s="1"/>
  <c r="AT1045" i="32" s="1"/>
  <c r="AT1044" i="32" s="1"/>
  <c r="AT1043" i="32" s="1"/>
  <c r="AT1042" i="32" s="1"/>
  <c r="AT1041" i="32" s="1"/>
  <c r="AT1040" i="32" s="1"/>
  <c r="AT1039" i="32" s="1"/>
  <c r="AT1038" i="32" s="1"/>
  <c r="AT1037" i="32" s="1"/>
  <c r="AT1036" i="32" s="1"/>
  <c r="AT1035" i="32" s="1"/>
  <c r="AT1034" i="32" s="1"/>
  <c r="AT1033" i="32" s="1"/>
  <c r="AT1032" i="32" s="1"/>
  <c r="AT1031" i="32" s="1"/>
  <c r="AT1030" i="32" s="1"/>
  <c r="AT1029" i="32" s="1"/>
  <c r="AT1028" i="32" s="1"/>
  <c r="AT1027" i="32" s="1"/>
  <c r="AT1026" i="32" s="1"/>
  <c r="AT1025" i="32" s="1"/>
  <c r="AT1024" i="32" s="1"/>
  <c r="AT1023" i="32" s="1"/>
  <c r="AT1022" i="32" s="1"/>
  <c r="AT1021" i="32" s="1"/>
  <c r="AT1020" i="32" s="1"/>
  <c r="AT1019" i="32" s="1"/>
  <c r="AT1018" i="32" s="1"/>
  <c r="AT1017" i="32" s="1"/>
  <c r="AT1016" i="32" s="1"/>
  <c r="AT1015" i="32" s="1"/>
  <c r="AT1014" i="32" s="1"/>
  <c r="AT1013" i="32" s="1"/>
  <c r="AT1012" i="32" s="1"/>
  <c r="AT1011" i="32" s="1"/>
  <c r="AT1010" i="32" s="1"/>
  <c r="AT1009" i="32" s="1"/>
  <c r="AT1008" i="32" s="1"/>
  <c r="AT1007" i="32" s="1"/>
  <c r="AT1006" i="32" s="1"/>
  <c r="AT1005" i="32" s="1"/>
  <c r="AT1004" i="32" s="1"/>
  <c r="AT1003" i="32" s="1"/>
  <c r="AT1002" i="32" s="1"/>
  <c r="AT1001" i="32" s="1"/>
  <c r="AT1000" i="32" s="1"/>
  <c r="AT999" i="32" s="1"/>
  <c r="AT998" i="32" s="1"/>
  <c r="AT997" i="32" s="1"/>
  <c r="AT996" i="32" s="1"/>
  <c r="AT995" i="32" s="1"/>
  <c r="AT994" i="32" s="1"/>
  <c r="AT993" i="32" s="1"/>
  <c r="AT992" i="32" s="1"/>
  <c r="AT991" i="32" s="1"/>
  <c r="AT990" i="32" s="1"/>
  <c r="AT989" i="32" s="1"/>
  <c r="AT988" i="32" s="1"/>
  <c r="AT987" i="32" s="1"/>
  <c r="AT986" i="32" s="1"/>
  <c r="AT985" i="32" s="1"/>
  <c r="AT984" i="32" s="1"/>
  <c r="AT983" i="32" s="1"/>
  <c r="AT982" i="32" s="1"/>
  <c r="AT981" i="32" s="1"/>
  <c r="AT980" i="32" s="1"/>
  <c r="AT979" i="32" s="1"/>
  <c r="AT978" i="32" s="1"/>
  <c r="AT977" i="32" s="1"/>
  <c r="AT976" i="32" s="1"/>
  <c r="AT975" i="32" s="1"/>
  <c r="AT974" i="32" s="1"/>
  <c r="AT973" i="32" s="1"/>
  <c r="AT972" i="32" s="1"/>
  <c r="AT971" i="32" s="1"/>
  <c r="AT970" i="32" s="1"/>
  <c r="AT969" i="32" s="1"/>
  <c r="AT968" i="32" s="1"/>
  <c r="AT967" i="32" s="1"/>
  <c r="AT966" i="32" s="1"/>
  <c r="AT965" i="32" s="1"/>
  <c r="AT964" i="32" s="1"/>
  <c r="AT963" i="32" s="1"/>
  <c r="AT962" i="32" s="1"/>
  <c r="AT961" i="32" s="1"/>
  <c r="AT960" i="32" s="1"/>
  <c r="AT959" i="32" s="1"/>
  <c r="AT958" i="32" s="1"/>
  <c r="AT957" i="32" s="1"/>
  <c r="AT956" i="32" s="1"/>
  <c r="AT955" i="32" s="1"/>
  <c r="AT954" i="32" s="1"/>
  <c r="AT953" i="32" s="1"/>
  <c r="AT952" i="32" s="1"/>
  <c r="AT951" i="32" s="1"/>
  <c r="AT950" i="32" s="1"/>
  <c r="AT949" i="32" s="1"/>
  <c r="AT948" i="32" s="1"/>
  <c r="AT947" i="32" s="1"/>
  <c r="AT946" i="32" s="1"/>
  <c r="AT945" i="32" s="1"/>
  <c r="AT944" i="32" s="1"/>
  <c r="AT943" i="32" s="1"/>
  <c r="AT942" i="32" s="1"/>
  <c r="AT941" i="32" s="1"/>
  <c r="AT940" i="32" s="1"/>
  <c r="AT939" i="32" s="1"/>
  <c r="AT938" i="32" s="1"/>
  <c r="AT937" i="32" s="1"/>
  <c r="AT936" i="32" s="1"/>
  <c r="AT935" i="32" s="1"/>
  <c r="AT934" i="32" s="1"/>
  <c r="AT933" i="32" s="1"/>
  <c r="AT932" i="32" s="1"/>
  <c r="AT931" i="32" s="1"/>
  <c r="AT930" i="32" s="1"/>
  <c r="AT929" i="32" s="1"/>
  <c r="AT928" i="32" s="1"/>
  <c r="AT927" i="32" s="1"/>
  <c r="AT926" i="32" s="1"/>
  <c r="AT925" i="32" s="1"/>
  <c r="AT924" i="32" s="1"/>
  <c r="AT923" i="32" s="1"/>
  <c r="AT922" i="32" s="1"/>
  <c r="AT921" i="32" s="1"/>
  <c r="AT920" i="32" s="1"/>
  <c r="AT919" i="32" s="1"/>
  <c r="AT918" i="32" s="1"/>
  <c r="AT917" i="32" s="1"/>
  <c r="AT916" i="32" s="1"/>
  <c r="AT915" i="32" s="1"/>
  <c r="AT914" i="32" s="1"/>
  <c r="AT913" i="32" s="1"/>
  <c r="AT912" i="32" s="1"/>
  <c r="AT911" i="32" s="1"/>
  <c r="AT910" i="32" s="1"/>
  <c r="AT909" i="32" s="1"/>
  <c r="AT908" i="32" s="1"/>
  <c r="AT907" i="32" s="1"/>
  <c r="AT906" i="32" s="1"/>
  <c r="AT905" i="32" s="1"/>
  <c r="AT904" i="32" s="1"/>
  <c r="AT903" i="32" s="1"/>
  <c r="AT902" i="32" s="1"/>
  <c r="AT901" i="32" s="1"/>
  <c r="AT900" i="32" s="1"/>
  <c r="AT899" i="32" s="1"/>
  <c r="AT898" i="32" s="1"/>
  <c r="AT897" i="32" s="1"/>
  <c r="AT896" i="32" s="1"/>
  <c r="AT895" i="32" s="1"/>
  <c r="AT894" i="32" s="1"/>
  <c r="AT893" i="32" s="1"/>
  <c r="AT892" i="32" s="1"/>
  <c r="AT891" i="32" s="1"/>
  <c r="AT890" i="32" s="1"/>
  <c r="AT889" i="32" s="1"/>
  <c r="AT888" i="32" s="1"/>
  <c r="AT887" i="32" s="1"/>
  <c r="AT886" i="32" s="1"/>
  <c r="AT885" i="32" s="1"/>
  <c r="AT884" i="32" s="1"/>
  <c r="AT883" i="32" s="1"/>
  <c r="AT882" i="32" s="1"/>
  <c r="AT881" i="32" s="1"/>
  <c r="AT880" i="32" s="1"/>
  <c r="AT879" i="32" s="1"/>
  <c r="AT878" i="32" s="1"/>
  <c r="AT877" i="32" s="1"/>
  <c r="AT876" i="32" s="1"/>
  <c r="AT875" i="32" s="1"/>
  <c r="AT874" i="32" s="1"/>
  <c r="AT873" i="32" s="1"/>
  <c r="AT872" i="32" s="1"/>
  <c r="AT871" i="32" s="1"/>
  <c r="AT870" i="32" s="1"/>
  <c r="AT869" i="32" s="1"/>
  <c r="AT868" i="32" s="1"/>
  <c r="AT867" i="32" s="1"/>
  <c r="AT866" i="32" s="1"/>
  <c r="AT865" i="32" s="1"/>
  <c r="AT864" i="32" s="1"/>
  <c r="AT863" i="32" s="1"/>
  <c r="AT862" i="32" s="1"/>
  <c r="AT861" i="32" s="1"/>
  <c r="AT860" i="32" s="1"/>
  <c r="AT859" i="32" s="1"/>
  <c r="AT858" i="32" s="1"/>
  <c r="AT857" i="32" s="1"/>
  <c r="AT856" i="32" s="1"/>
  <c r="AT855" i="32" s="1"/>
  <c r="AT854" i="32" s="1"/>
  <c r="AT853" i="32" s="1"/>
  <c r="AT852" i="32" s="1"/>
  <c r="AT851" i="32" s="1"/>
  <c r="AT850" i="32" s="1"/>
  <c r="AT849" i="32" s="1"/>
  <c r="AT848" i="32" s="1"/>
  <c r="AT847" i="32" s="1"/>
  <c r="AT846" i="32" s="1"/>
  <c r="AT845" i="32" s="1"/>
  <c r="AT844" i="32" s="1"/>
  <c r="AT843" i="32" s="1"/>
  <c r="AT842" i="32" s="1"/>
  <c r="AT841" i="32" s="1"/>
  <c r="AT840" i="32" s="1"/>
  <c r="AT839" i="32" s="1"/>
  <c r="AT838" i="32" s="1"/>
  <c r="AT837" i="32" s="1"/>
  <c r="AT836" i="32" s="1"/>
  <c r="AT835" i="32" s="1"/>
  <c r="AT834" i="32" s="1"/>
  <c r="AT833" i="32" s="1"/>
  <c r="AT832" i="32" s="1"/>
  <c r="AT831" i="32" s="1"/>
  <c r="AT830" i="32" s="1"/>
  <c r="AT829" i="32" s="1"/>
  <c r="AT828" i="32" s="1"/>
  <c r="AT827" i="32" s="1"/>
  <c r="AT826" i="32" s="1"/>
  <c r="AT825" i="32" s="1"/>
  <c r="AT824" i="32" s="1"/>
  <c r="AT823" i="32" s="1"/>
  <c r="AT822" i="32" s="1"/>
  <c r="AT821" i="32" s="1"/>
  <c r="AT820" i="32" s="1"/>
  <c r="AT819" i="32" s="1"/>
  <c r="AT818" i="32" s="1"/>
  <c r="AT817" i="32" s="1"/>
  <c r="AT816" i="32" s="1"/>
  <c r="AT815" i="32" s="1"/>
  <c r="AT814" i="32" s="1"/>
  <c r="AT813" i="32" s="1"/>
  <c r="AT812" i="32" s="1"/>
  <c r="AT811" i="32" s="1"/>
  <c r="AT810" i="32" s="1"/>
  <c r="AT809" i="32" s="1"/>
  <c r="AT808" i="32" s="1"/>
  <c r="AT807" i="32" s="1"/>
  <c r="AT806" i="32" s="1"/>
  <c r="AT805" i="32" s="1"/>
  <c r="AT804" i="32" s="1"/>
  <c r="AT803" i="32" s="1"/>
  <c r="AT802" i="32" s="1"/>
  <c r="AT801" i="32" s="1"/>
  <c r="AT800" i="32" s="1"/>
  <c r="AT799" i="32" s="1"/>
  <c r="AT798" i="32" s="1"/>
  <c r="AT797" i="32" s="1"/>
  <c r="AT796" i="32" s="1"/>
  <c r="AT795" i="32" s="1"/>
  <c r="AT794" i="32" s="1"/>
  <c r="AT793" i="32" s="1"/>
  <c r="AT792" i="32" s="1"/>
  <c r="AT791" i="32" s="1"/>
  <c r="AT790" i="32" s="1"/>
  <c r="AT789" i="32" s="1"/>
  <c r="AT788" i="32" s="1"/>
  <c r="AT787" i="32" s="1"/>
  <c r="AT786" i="32" s="1"/>
  <c r="AT785" i="32" s="1"/>
  <c r="AT784" i="32" s="1"/>
  <c r="AT783" i="32" s="1"/>
  <c r="AT782" i="32" s="1"/>
  <c r="AT781" i="32" s="1"/>
  <c r="AT780" i="32" s="1"/>
  <c r="AT779" i="32" s="1"/>
  <c r="AT778" i="32" s="1"/>
  <c r="AT777" i="32" s="1"/>
  <c r="AT776" i="32" s="1"/>
  <c r="AT775" i="32" s="1"/>
  <c r="AT774" i="32" s="1"/>
  <c r="AT773" i="32" s="1"/>
  <c r="AT772" i="32" s="1"/>
  <c r="AT771" i="32" s="1"/>
  <c r="AT770" i="32" s="1"/>
  <c r="AT769" i="32" s="1"/>
  <c r="AT768" i="32" s="1"/>
  <c r="AT767" i="32" s="1"/>
  <c r="AT766" i="32" s="1"/>
  <c r="AT765" i="32" s="1"/>
  <c r="AT764" i="32" s="1"/>
  <c r="AT763" i="32" s="1"/>
  <c r="AT762" i="32" s="1"/>
  <c r="AT761" i="32" s="1"/>
  <c r="AT760" i="32" s="1"/>
  <c r="AT759" i="32" s="1"/>
  <c r="AT758" i="32" s="1"/>
  <c r="AT757" i="32" s="1"/>
  <c r="AT756" i="32" s="1"/>
  <c r="AT755" i="32" s="1"/>
  <c r="AT754" i="32" s="1"/>
  <c r="AT753" i="32" s="1"/>
  <c r="AT752" i="32" s="1"/>
  <c r="AT751" i="32" s="1"/>
  <c r="AT750" i="32" s="1"/>
  <c r="AT749" i="32" s="1"/>
  <c r="AT748" i="32" s="1"/>
  <c r="AT747" i="32" s="1"/>
  <c r="AT746" i="32" s="1"/>
  <c r="AT745" i="32" s="1"/>
  <c r="AT744" i="32" s="1"/>
  <c r="AT743" i="32" s="1"/>
  <c r="AT742" i="32" s="1"/>
  <c r="AT741" i="32" s="1"/>
  <c r="AT740" i="32" s="1"/>
  <c r="AT739" i="32" s="1"/>
  <c r="AT738" i="32" s="1"/>
  <c r="AT737" i="32" s="1"/>
  <c r="AT736" i="32" s="1"/>
  <c r="AT735" i="32" s="1"/>
  <c r="AT734" i="32" s="1"/>
  <c r="AT733" i="32" s="1"/>
  <c r="AT732" i="32" s="1"/>
  <c r="AT731" i="32" s="1"/>
  <c r="AT730" i="32" s="1"/>
  <c r="AT729" i="32" s="1"/>
  <c r="AT728" i="32" s="1"/>
  <c r="AT727" i="32" s="1"/>
  <c r="AT726" i="32" s="1"/>
  <c r="AT725" i="32" s="1"/>
  <c r="AT724" i="32" s="1"/>
  <c r="AT723" i="32" s="1"/>
  <c r="AT722" i="32" s="1"/>
  <c r="AT721" i="32" s="1"/>
  <c r="AT720" i="32" s="1"/>
  <c r="AT719" i="32" s="1"/>
  <c r="AT718" i="32" s="1"/>
  <c r="AT717" i="32" s="1"/>
  <c r="AT716" i="32" s="1"/>
  <c r="AT715" i="32" s="1"/>
  <c r="AT714" i="32" s="1"/>
  <c r="AT713" i="32" s="1"/>
  <c r="AT712" i="32" s="1"/>
  <c r="AT711" i="32" s="1"/>
  <c r="AT710" i="32" s="1"/>
  <c r="AT709" i="32" s="1"/>
  <c r="AT708" i="32" s="1"/>
  <c r="AT707" i="32" s="1"/>
  <c r="AT706" i="32" s="1"/>
  <c r="AT705" i="32" s="1"/>
  <c r="AT704" i="32" s="1"/>
  <c r="AT703" i="32" s="1"/>
  <c r="AT702" i="32" s="1"/>
  <c r="AT701" i="32" s="1"/>
  <c r="AT700" i="32" s="1"/>
  <c r="AT699" i="32" s="1"/>
  <c r="AT698" i="32" s="1"/>
  <c r="AT697" i="32" s="1"/>
  <c r="AT696" i="32" s="1"/>
  <c r="AT695" i="32" s="1"/>
  <c r="AT694" i="32" s="1"/>
  <c r="AT693" i="32" s="1"/>
  <c r="AT692" i="32" s="1"/>
  <c r="AT691" i="32" s="1"/>
  <c r="AT690" i="32" s="1"/>
  <c r="AT689" i="32" s="1"/>
  <c r="AT688" i="32" s="1"/>
  <c r="AT687" i="32" s="1"/>
  <c r="AT686" i="32" s="1"/>
  <c r="AT685" i="32" s="1"/>
  <c r="AT684" i="32" s="1"/>
  <c r="AT683" i="32" s="1"/>
  <c r="AT682" i="32" s="1"/>
  <c r="AT681" i="32" s="1"/>
  <c r="AT680" i="32" s="1"/>
  <c r="AT679" i="32" s="1"/>
  <c r="AT678" i="32" s="1"/>
  <c r="AT677" i="32" s="1"/>
  <c r="AT676" i="32" s="1"/>
  <c r="AT675" i="32" s="1"/>
  <c r="AT674" i="32" s="1"/>
  <c r="AT673" i="32" s="1"/>
  <c r="AT672" i="32" s="1"/>
  <c r="AT671" i="32" s="1"/>
  <c r="AT670" i="32" s="1"/>
  <c r="AT669" i="32" s="1"/>
  <c r="AT668" i="32" s="1"/>
  <c r="AT667" i="32" s="1"/>
  <c r="AT666" i="32" s="1"/>
  <c r="AT665" i="32" s="1"/>
  <c r="AT664" i="32" s="1"/>
  <c r="AT663" i="32" s="1"/>
  <c r="AT662" i="32" s="1"/>
  <c r="AT661" i="32" s="1"/>
  <c r="AT660" i="32" s="1"/>
  <c r="AT659" i="32" s="1"/>
  <c r="AT658" i="32" s="1"/>
  <c r="AT657" i="32" s="1"/>
  <c r="AT656" i="32" s="1"/>
  <c r="AT655" i="32" s="1"/>
  <c r="AT654" i="32" s="1"/>
  <c r="AT653" i="32" s="1"/>
  <c r="AT652" i="32" s="1"/>
  <c r="AT651" i="32" s="1"/>
  <c r="AT650" i="32" s="1"/>
  <c r="AT649" i="32" s="1"/>
  <c r="AT648" i="32" s="1"/>
  <c r="AT647" i="32" s="1"/>
  <c r="AT646" i="32" s="1"/>
  <c r="AT645" i="32" s="1"/>
  <c r="AT644" i="32" s="1"/>
  <c r="AT643" i="32" s="1"/>
  <c r="AT642" i="32" s="1"/>
  <c r="AT641" i="32" s="1"/>
  <c r="AT640" i="32" s="1"/>
  <c r="AT639" i="32" s="1"/>
  <c r="AT638" i="32" s="1"/>
  <c r="AT637" i="32" s="1"/>
  <c r="AT636" i="32" s="1"/>
  <c r="AT635" i="32" s="1"/>
  <c r="AT634" i="32" s="1"/>
  <c r="AT633" i="32" s="1"/>
  <c r="AT632" i="32" s="1"/>
  <c r="AT631" i="32" s="1"/>
  <c r="AT630" i="32" s="1"/>
  <c r="AT629" i="32" s="1"/>
  <c r="AT628" i="32" s="1"/>
  <c r="AT627" i="32" s="1"/>
  <c r="AT626" i="32" s="1"/>
  <c r="AT625" i="32" s="1"/>
  <c r="AT624" i="32" s="1"/>
  <c r="AT623" i="32" s="1"/>
  <c r="AT622" i="32" s="1"/>
  <c r="AT621" i="32" s="1"/>
  <c r="AT620" i="32" s="1"/>
  <c r="AT619" i="32" s="1"/>
  <c r="AT618" i="32" s="1"/>
  <c r="AT617" i="32" s="1"/>
  <c r="AT616" i="32" s="1"/>
  <c r="AT615" i="32" s="1"/>
  <c r="AT614" i="32" s="1"/>
  <c r="AT613" i="32" s="1"/>
  <c r="AT612" i="32" s="1"/>
  <c r="AT611" i="32" s="1"/>
  <c r="AT610" i="32" s="1"/>
  <c r="AT609" i="32" s="1"/>
  <c r="AT608" i="32" s="1"/>
  <c r="AT607" i="32" s="1"/>
  <c r="AT606" i="32" s="1"/>
  <c r="AT605" i="32" s="1"/>
  <c r="AT604" i="32" s="1"/>
  <c r="AT603" i="32" s="1"/>
  <c r="AT602" i="32" s="1"/>
  <c r="AT601" i="32" s="1"/>
  <c r="AT600" i="32" s="1"/>
  <c r="AT599" i="32" s="1"/>
  <c r="AT598" i="32" s="1"/>
  <c r="AT597" i="32" s="1"/>
  <c r="AT596" i="32" s="1"/>
  <c r="AT595" i="32" s="1"/>
  <c r="AT594" i="32" s="1"/>
  <c r="AT593" i="32" s="1"/>
  <c r="AT592" i="32" s="1"/>
  <c r="AT591" i="32" s="1"/>
  <c r="AT590" i="32" s="1"/>
  <c r="AT589" i="32" s="1"/>
  <c r="AT588" i="32" s="1"/>
  <c r="AT587" i="32" s="1"/>
  <c r="AT586" i="32" s="1"/>
  <c r="AT585" i="32" s="1"/>
  <c r="AT584" i="32" s="1"/>
  <c r="AT583" i="32" s="1"/>
  <c r="AT582" i="32" s="1"/>
  <c r="AT581" i="32" s="1"/>
  <c r="AT580" i="32" s="1"/>
  <c r="AT579" i="32" s="1"/>
  <c r="AT578" i="32" s="1"/>
  <c r="AT577" i="32" s="1"/>
  <c r="AT576" i="32" s="1"/>
  <c r="AT575" i="32" s="1"/>
  <c r="AT574" i="32" s="1"/>
  <c r="AT573" i="32" s="1"/>
  <c r="AT572" i="32" s="1"/>
  <c r="AT571" i="32" s="1"/>
  <c r="AT570" i="32" s="1"/>
  <c r="AT569" i="32" s="1"/>
  <c r="AT568" i="32" s="1"/>
  <c r="AT567" i="32" s="1"/>
  <c r="AT566" i="32" s="1"/>
  <c r="AT565" i="32" s="1"/>
  <c r="AT564" i="32" s="1"/>
  <c r="AT563" i="32" s="1"/>
  <c r="AT562" i="32" s="1"/>
  <c r="AT561" i="32" s="1"/>
  <c r="AT560" i="32" s="1"/>
  <c r="AT559" i="32" s="1"/>
  <c r="AT558" i="32" s="1"/>
  <c r="AT557" i="32" s="1"/>
  <c r="AT556" i="32" s="1"/>
  <c r="AT555" i="32" s="1"/>
  <c r="AT554" i="32" s="1"/>
  <c r="AT553" i="32" s="1"/>
  <c r="AT552" i="32" s="1"/>
  <c r="AT551" i="32" s="1"/>
  <c r="AT550" i="32" s="1"/>
  <c r="AT549" i="32" s="1"/>
  <c r="AT548" i="32" s="1"/>
  <c r="AT547" i="32" s="1"/>
  <c r="AT546" i="32" s="1"/>
  <c r="AT545" i="32" s="1"/>
  <c r="AT544" i="32" s="1"/>
  <c r="AT543" i="32" s="1"/>
  <c r="AT542" i="32" s="1"/>
  <c r="AT541" i="32" s="1"/>
  <c r="AT540" i="32" s="1"/>
  <c r="AT539" i="32" s="1"/>
  <c r="AT538" i="32" s="1"/>
  <c r="AT537" i="32" s="1"/>
  <c r="AT536" i="32" s="1"/>
  <c r="AT535" i="32" s="1"/>
  <c r="AT534" i="32" s="1"/>
  <c r="AT533" i="32" s="1"/>
  <c r="AT532" i="32" s="1"/>
  <c r="AT531" i="32" s="1"/>
  <c r="AT530" i="32" s="1"/>
  <c r="AT529" i="32" s="1"/>
  <c r="AT528" i="32" s="1"/>
  <c r="AT527" i="32" s="1"/>
  <c r="AT526" i="32" s="1"/>
  <c r="AT525" i="32" s="1"/>
  <c r="AT524" i="32" s="1"/>
  <c r="AT523" i="32" s="1"/>
  <c r="AT522" i="32" s="1"/>
  <c r="AT521" i="32" s="1"/>
  <c r="AT520" i="32" s="1"/>
  <c r="AT519" i="32" s="1"/>
  <c r="AT518" i="32" s="1"/>
  <c r="AT517" i="32" s="1"/>
  <c r="AT516" i="32" s="1"/>
  <c r="AT515" i="32" s="1"/>
  <c r="AT514" i="32" s="1"/>
  <c r="AT513" i="32" s="1"/>
  <c r="AT512" i="32" s="1"/>
  <c r="AT511" i="32" s="1"/>
  <c r="AT510" i="32" s="1"/>
  <c r="AT509" i="32" s="1"/>
  <c r="AT508" i="32" s="1"/>
  <c r="AT507" i="32" s="1"/>
  <c r="AT506" i="32" s="1"/>
  <c r="AT505" i="32" s="1"/>
  <c r="AT504" i="32" s="1"/>
  <c r="AT503" i="32" s="1"/>
  <c r="AT502" i="32" s="1"/>
  <c r="AT501" i="32" s="1"/>
  <c r="AT500" i="32" s="1"/>
  <c r="AT499" i="32" s="1"/>
  <c r="AT498" i="32" s="1"/>
  <c r="AT497" i="32" s="1"/>
  <c r="AT496" i="32" s="1"/>
  <c r="AT495" i="32" s="1"/>
  <c r="AT494" i="32" s="1"/>
  <c r="AT493" i="32" s="1"/>
  <c r="AT492" i="32" s="1"/>
  <c r="AT491" i="32" s="1"/>
  <c r="AT490" i="32" s="1"/>
  <c r="AT489" i="32" s="1"/>
  <c r="AT488" i="32" s="1"/>
  <c r="AT487" i="32" s="1"/>
  <c r="AT486" i="32" s="1"/>
  <c r="AT485" i="32" s="1"/>
  <c r="AT484" i="32" s="1"/>
  <c r="AT483" i="32" s="1"/>
  <c r="AT482" i="32" s="1"/>
  <c r="AT481" i="32" s="1"/>
  <c r="AT480" i="32" s="1"/>
  <c r="AT479" i="32" s="1"/>
  <c r="AT478" i="32" s="1"/>
  <c r="AT477" i="32" s="1"/>
  <c r="AT476" i="32" s="1"/>
  <c r="AT475" i="32" s="1"/>
  <c r="AT474" i="32" s="1"/>
  <c r="AT473" i="32" s="1"/>
  <c r="AT472" i="32" s="1"/>
  <c r="AT471" i="32" s="1"/>
  <c r="AT470" i="32" s="1"/>
  <c r="AT469" i="32" s="1"/>
  <c r="AT468" i="32" s="1"/>
  <c r="AT467" i="32" s="1"/>
  <c r="AT466" i="32" s="1"/>
  <c r="AT465" i="32" s="1"/>
  <c r="AT464" i="32" s="1"/>
  <c r="AT463" i="32" s="1"/>
  <c r="AT462" i="32" s="1"/>
  <c r="AT461" i="32" s="1"/>
  <c r="AT460" i="32" s="1"/>
  <c r="AT459" i="32" s="1"/>
  <c r="AT458" i="32" s="1"/>
  <c r="AT457" i="32" s="1"/>
  <c r="AT456" i="32" s="1"/>
  <c r="AT455" i="32" s="1"/>
  <c r="AT454" i="32" s="1"/>
  <c r="AT453" i="32" s="1"/>
  <c r="AT452" i="32" s="1"/>
  <c r="AT451" i="32" s="1"/>
  <c r="AT450" i="32" s="1"/>
  <c r="AT449" i="32" s="1"/>
  <c r="AT448" i="32" s="1"/>
  <c r="AT447" i="32" s="1"/>
  <c r="AT446" i="32" s="1"/>
  <c r="AT445" i="32" s="1"/>
  <c r="AT444" i="32" s="1"/>
  <c r="AT443" i="32" s="1"/>
  <c r="AT442" i="32" s="1"/>
  <c r="AT441" i="32" s="1"/>
  <c r="AT440" i="32" s="1"/>
  <c r="AT439" i="32" s="1"/>
  <c r="AT438" i="32" s="1"/>
  <c r="AT437" i="32" s="1"/>
  <c r="AT436" i="32" s="1"/>
  <c r="AT435" i="32" s="1"/>
  <c r="AT434" i="32" s="1"/>
  <c r="AT433" i="32" s="1"/>
  <c r="AT432" i="32" s="1"/>
  <c r="AT431" i="32" s="1"/>
  <c r="AT430" i="32" s="1"/>
  <c r="AT429" i="32" s="1"/>
  <c r="AT428" i="32" s="1"/>
  <c r="AT427" i="32" s="1"/>
  <c r="AT426" i="32" s="1"/>
  <c r="AT425" i="32" s="1"/>
  <c r="AT424" i="32" s="1"/>
  <c r="AT423" i="32" s="1"/>
  <c r="AT422" i="32" s="1"/>
  <c r="AT421" i="32" s="1"/>
  <c r="AT420" i="32" s="1"/>
  <c r="AT419" i="32" s="1"/>
  <c r="AT418" i="32" s="1"/>
  <c r="AT417" i="32" s="1"/>
  <c r="AT416" i="32" s="1"/>
  <c r="AT415" i="32" s="1"/>
  <c r="AT414" i="32" s="1"/>
  <c r="AT413" i="32" s="1"/>
  <c r="AT412" i="32" s="1"/>
  <c r="AT411" i="32" s="1"/>
  <c r="AT410" i="32" s="1"/>
  <c r="AT409" i="32" s="1"/>
  <c r="AT408" i="32" s="1"/>
  <c r="AT407" i="32" s="1"/>
  <c r="AT406" i="32" s="1"/>
  <c r="AT405" i="32" s="1"/>
  <c r="AT404" i="32" s="1"/>
  <c r="AT403" i="32" s="1"/>
  <c r="AT402" i="32" s="1"/>
  <c r="AT401" i="32" s="1"/>
  <c r="AT400" i="32" s="1"/>
  <c r="AT399" i="32" s="1"/>
  <c r="AT398" i="32" s="1"/>
  <c r="AT397" i="32" s="1"/>
  <c r="AT396" i="32" s="1"/>
  <c r="AT395" i="32" s="1"/>
  <c r="AT394" i="32" s="1"/>
  <c r="AT393" i="32" s="1"/>
  <c r="AT392" i="32" s="1"/>
  <c r="AT391" i="32" s="1"/>
  <c r="AT390" i="32" s="1"/>
  <c r="AT389" i="32" s="1"/>
  <c r="AT388" i="32" s="1"/>
  <c r="AT387" i="32" s="1"/>
  <c r="AT386" i="32" s="1"/>
  <c r="AT385" i="32" s="1"/>
  <c r="AT384" i="32" s="1"/>
  <c r="AT383" i="32" s="1"/>
  <c r="AT382" i="32" s="1"/>
  <c r="AT381" i="32" s="1"/>
  <c r="AT380" i="32" s="1"/>
  <c r="AT379" i="32" s="1"/>
  <c r="AT378" i="32" s="1"/>
  <c r="AT377" i="32" s="1"/>
  <c r="AT376" i="32" s="1"/>
  <c r="AT375" i="32" s="1"/>
  <c r="AT374" i="32" s="1"/>
  <c r="AT373" i="32" s="1"/>
  <c r="AT372" i="32" s="1"/>
  <c r="AT371" i="32" s="1"/>
  <c r="AT370" i="32" s="1"/>
  <c r="AT369" i="32" s="1"/>
  <c r="AT368" i="32" s="1"/>
  <c r="AT367" i="32" s="1"/>
  <c r="AT366" i="32" s="1"/>
  <c r="AT365" i="32" s="1"/>
  <c r="AT364" i="32" s="1"/>
  <c r="AT363" i="32" s="1"/>
  <c r="AT362" i="32" s="1"/>
  <c r="AT361" i="32" s="1"/>
  <c r="AT360" i="32" s="1"/>
  <c r="AT359" i="32" s="1"/>
  <c r="AT358" i="32" s="1"/>
  <c r="AT357" i="32" s="1"/>
  <c r="AT356" i="32" s="1"/>
  <c r="AT355" i="32" s="1"/>
  <c r="AT354" i="32" s="1"/>
  <c r="AT353" i="32" s="1"/>
  <c r="AT352" i="32" s="1"/>
  <c r="AT351" i="32" s="1"/>
  <c r="AT350" i="32" s="1"/>
  <c r="AT349" i="32" s="1"/>
  <c r="AT348" i="32" s="1"/>
  <c r="AT347" i="32" s="1"/>
  <c r="AT346" i="32" s="1"/>
  <c r="AT345" i="32" s="1"/>
  <c r="AT344" i="32" s="1"/>
  <c r="AT343" i="32" s="1"/>
  <c r="AT342" i="32" s="1"/>
  <c r="AT341" i="32" s="1"/>
  <c r="AT340" i="32" s="1"/>
  <c r="AT339" i="32" s="1"/>
  <c r="AT338" i="32" s="1"/>
  <c r="AT337" i="32" s="1"/>
  <c r="AT336" i="32" s="1"/>
  <c r="AT335" i="32" s="1"/>
  <c r="AT334" i="32" s="1"/>
  <c r="AT333" i="32" s="1"/>
  <c r="AT332" i="32" s="1"/>
  <c r="AT331" i="32" s="1"/>
  <c r="AT330" i="32" s="1"/>
  <c r="AT329" i="32" s="1"/>
  <c r="AT328" i="32" s="1"/>
  <c r="AT327" i="32" s="1"/>
  <c r="AT326" i="32" s="1"/>
  <c r="AT325" i="32" s="1"/>
  <c r="AT324" i="32" s="1"/>
  <c r="AT323" i="32" s="1"/>
  <c r="AT322" i="32" s="1"/>
  <c r="AT321" i="32" s="1"/>
  <c r="AT320" i="32" s="1"/>
  <c r="AT319" i="32" s="1"/>
  <c r="AT318" i="32" s="1"/>
  <c r="AT317" i="32" s="1"/>
  <c r="AT316" i="32" s="1"/>
  <c r="AT315" i="32" s="1"/>
  <c r="AT314" i="32" s="1"/>
  <c r="AT313" i="32" s="1"/>
  <c r="AT312" i="32" s="1"/>
  <c r="AT311" i="32" s="1"/>
  <c r="AT310" i="32" s="1"/>
  <c r="AT309" i="32" s="1"/>
  <c r="AT308" i="32" s="1"/>
  <c r="AT307" i="32" s="1"/>
  <c r="AT306" i="32" s="1"/>
  <c r="AT305" i="32" s="1"/>
  <c r="AT304" i="32" s="1"/>
  <c r="AT303" i="32" s="1"/>
  <c r="AT302" i="32" s="1"/>
  <c r="AT301" i="32" s="1"/>
  <c r="AT300" i="32" s="1"/>
  <c r="AT299" i="32" s="1"/>
  <c r="AT298" i="32" s="1"/>
  <c r="AT297" i="32" s="1"/>
  <c r="AT296" i="32" s="1"/>
  <c r="AT295" i="32" s="1"/>
  <c r="AT294" i="32" s="1"/>
  <c r="AT293" i="32" s="1"/>
  <c r="AT292" i="32" s="1"/>
  <c r="AT291" i="32" s="1"/>
  <c r="AT290" i="32" s="1"/>
  <c r="AT289" i="32" s="1"/>
  <c r="AT288" i="32" s="1"/>
  <c r="AT287" i="32" s="1"/>
  <c r="AT286" i="32" s="1"/>
  <c r="AT285" i="32" s="1"/>
  <c r="AT284" i="32" s="1"/>
  <c r="AT283" i="32" s="1"/>
  <c r="AT282" i="32" s="1"/>
  <c r="AT281" i="32" s="1"/>
  <c r="AT280" i="32" s="1"/>
  <c r="AT279" i="32" s="1"/>
  <c r="AT278" i="32" s="1"/>
  <c r="AT277" i="32" s="1"/>
  <c r="AT276" i="32" s="1"/>
  <c r="AT275" i="32" s="1"/>
  <c r="AT274" i="32" s="1"/>
  <c r="AT273" i="32" s="1"/>
  <c r="AT272" i="32" s="1"/>
  <c r="AT271" i="32" s="1"/>
  <c r="AT270" i="32" s="1"/>
  <c r="AT269" i="32" s="1"/>
  <c r="AT268" i="32" s="1"/>
  <c r="AT267" i="32" s="1"/>
  <c r="AT266" i="32" s="1"/>
  <c r="AT265" i="32" s="1"/>
  <c r="AT264" i="32" s="1"/>
  <c r="AT263" i="32" s="1"/>
  <c r="AT262" i="32" s="1"/>
  <c r="AT261" i="32" s="1"/>
  <c r="AT260" i="32" s="1"/>
  <c r="AT259" i="32" s="1"/>
  <c r="AT258" i="32" s="1"/>
  <c r="AT257" i="32" s="1"/>
  <c r="AT256" i="32" s="1"/>
  <c r="AT255" i="32" s="1"/>
  <c r="AT254" i="32" s="1"/>
  <c r="AT253" i="32" s="1"/>
  <c r="AT252" i="32" s="1"/>
  <c r="AT251" i="32" s="1"/>
  <c r="AT250" i="32" s="1"/>
  <c r="AT249" i="32" s="1"/>
  <c r="AT248" i="32" s="1"/>
  <c r="AT247" i="32" s="1"/>
  <c r="AT246" i="32" s="1"/>
  <c r="AT245" i="32" s="1"/>
  <c r="AT244" i="32" s="1"/>
  <c r="AT243" i="32" s="1"/>
  <c r="AT242" i="32" s="1"/>
  <c r="AT241" i="32" s="1"/>
  <c r="AT240" i="32" s="1"/>
  <c r="AT239" i="32" s="1"/>
  <c r="AT238" i="32" s="1"/>
  <c r="AT237" i="32" s="1"/>
  <c r="AT236" i="32" s="1"/>
  <c r="AT235" i="32" s="1"/>
  <c r="AT234" i="32" s="1"/>
  <c r="AT233" i="32" s="1"/>
  <c r="AT232" i="32" s="1"/>
  <c r="AT231" i="32" s="1"/>
  <c r="AT230" i="32" s="1"/>
  <c r="AT229" i="32" s="1"/>
  <c r="AT228" i="32" s="1"/>
  <c r="AT227" i="32" s="1"/>
  <c r="AT226" i="32" s="1"/>
  <c r="AT225" i="32" s="1"/>
  <c r="AT224" i="32" s="1"/>
  <c r="AT223" i="32" s="1"/>
  <c r="AT222" i="32" s="1"/>
  <c r="AT221" i="32" s="1"/>
  <c r="AT220" i="32" s="1"/>
  <c r="AT219" i="32" s="1"/>
  <c r="AT218" i="32" s="1"/>
  <c r="AT217" i="32" s="1"/>
  <c r="AT216" i="32" s="1"/>
  <c r="AT215" i="32" s="1"/>
  <c r="AT214" i="32" s="1"/>
  <c r="AT213" i="32" s="1"/>
  <c r="AT212" i="32" s="1"/>
  <c r="AT211" i="32" s="1"/>
  <c r="AT210" i="32" s="1"/>
  <c r="AT209" i="32" s="1"/>
  <c r="AT208" i="32" s="1"/>
  <c r="AT207" i="32" s="1"/>
  <c r="AT206" i="32" s="1"/>
  <c r="AT205" i="32" s="1"/>
  <c r="AT204" i="32" s="1"/>
  <c r="AT203" i="32" s="1"/>
  <c r="AT202" i="32" s="1"/>
  <c r="AT201" i="32" s="1"/>
  <c r="AT200" i="32" s="1"/>
  <c r="AT199" i="32" s="1"/>
  <c r="AT198" i="32" s="1"/>
  <c r="AT197" i="32" s="1"/>
  <c r="AT196" i="32" s="1"/>
  <c r="AT195" i="32" s="1"/>
  <c r="AT194" i="32" s="1"/>
  <c r="AT193" i="32" s="1"/>
  <c r="AT192" i="32" s="1"/>
  <c r="AT191" i="32" s="1"/>
  <c r="AT190" i="32" s="1"/>
  <c r="AT189" i="32" s="1"/>
  <c r="AT188" i="32" s="1"/>
  <c r="AT187" i="32" s="1"/>
  <c r="AT186" i="32" s="1"/>
  <c r="AT185" i="32" s="1"/>
  <c r="AT184" i="32" s="1"/>
  <c r="AT183" i="32" s="1"/>
  <c r="AT182" i="32" s="1"/>
  <c r="AT181" i="32" s="1"/>
  <c r="AT180" i="32" s="1"/>
  <c r="AT179" i="32" s="1"/>
  <c r="AT178" i="32" s="1"/>
  <c r="AT177" i="32" s="1"/>
  <c r="AT176" i="32" s="1"/>
  <c r="AT175" i="32" s="1"/>
  <c r="AT174" i="32" s="1"/>
  <c r="AT173" i="32" s="1"/>
  <c r="AT172" i="32" s="1"/>
  <c r="AT171" i="32" s="1"/>
  <c r="AT170" i="32" s="1"/>
  <c r="AT169" i="32" s="1"/>
  <c r="AT168" i="32" s="1"/>
  <c r="AT167" i="32" s="1"/>
  <c r="AT166" i="32" s="1"/>
  <c r="AT165" i="32" s="1"/>
  <c r="AT164" i="32" s="1"/>
  <c r="AT163" i="32" s="1"/>
  <c r="AT162" i="32" s="1"/>
  <c r="AT161" i="32" s="1"/>
  <c r="AT160" i="32" s="1"/>
  <c r="AT159" i="32" s="1"/>
  <c r="AT158" i="32" s="1"/>
  <c r="AT157" i="32" s="1"/>
  <c r="AT156" i="32" s="1"/>
  <c r="AT155" i="32" s="1"/>
  <c r="AT154" i="32" s="1"/>
  <c r="AT153" i="32" s="1"/>
  <c r="AT152" i="32" s="1"/>
  <c r="AT151" i="32" s="1"/>
  <c r="AT150" i="32" s="1"/>
  <c r="AT149" i="32" s="1"/>
  <c r="AT148" i="32" s="1"/>
  <c r="AT147" i="32" s="1"/>
  <c r="AT146" i="32" s="1"/>
  <c r="AT145" i="32" s="1"/>
  <c r="AT144" i="32" s="1"/>
  <c r="AT143" i="32" s="1"/>
  <c r="AT142" i="32" s="1"/>
  <c r="AT141" i="32" s="1"/>
  <c r="AT140" i="32" s="1"/>
  <c r="AT139" i="32" s="1"/>
  <c r="AT138" i="32" s="1"/>
  <c r="AT137" i="32" s="1"/>
  <c r="AT136" i="32" s="1"/>
  <c r="AT135" i="32" s="1"/>
  <c r="AT134" i="32" s="1"/>
  <c r="AT133" i="32" s="1"/>
  <c r="AT132" i="32" s="1"/>
  <c r="AT131" i="32" s="1"/>
  <c r="AT130" i="32" s="1"/>
  <c r="AT129" i="32" s="1"/>
  <c r="AT128" i="32" s="1"/>
  <c r="AT127" i="32" s="1"/>
  <c r="AT126" i="32" s="1"/>
  <c r="AT125" i="32" s="1"/>
  <c r="AT124" i="32" s="1"/>
  <c r="AT123" i="32" s="1"/>
  <c r="AT122" i="32" s="1"/>
  <c r="AT121" i="32" s="1"/>
  <c r="AT120" i="32" s="1"/>
  <c r="AT119" i="32" s="1"/>
  <c r="AT118" i="32" s="1"/>
  <c r="AT117" i="32" s="1"/>
  <c r="AT116" i="32" s="1"/>
  <c r="AT115" i="32" s="1"/>
  <c r="AT114" i="32" s="1"/>
  <c r="AT113" i="32" s="1"/>
  <c r="AT112" i="32" s="1"/>
  <c r="AT111" i="32" s="1"/>
  <c r="AT110" i="32" s="1"/>
  <c r="AT109" i="32" s="1"/>
  <c r="AT108" i="32" s="1"/>
  <c r="AT107" i="32" s="1"/>
  <c r="AT106" i="32" s="1"/>
  <c r="AT105" i="32" s="1"/>
  <c r="AT104" i="32" s="1"/>
  <c r="AT103" i="32" s="1"/>
  <c r="AT102" i="32" s="1"/>
  <c r="AT101" i="32" s="1"/>
  <c r="AT100" i="32" s="1"/>
  <c r="AT99" i="32" s="1"/>
  <c r="AT98" i="32" s="1"/>
  <c r="AT97" i="32" s="1"/>
  <c r="AT96" i="32" s="1"/>
  <c r="AT95" i="32" s="1"/>
  <c r="AT94" i="32" s="1"/>
  <c r="AT93" i="32" s="1"/>
  <c r="AT92" i="32" s="1"/>
  <c r="AT91" i="32" s="1"/>
  <c r="AT90" i="32" s="1"/>
  <c r="AT89" i="32" s="1"/>
  <c r="AT88" i="32" s="1"/>
  <c r="AT87" i="32" s="1"/>
  <c r="AT86" i="32" s="1"/>
  <c r="AT85" i="32" s="1"/>
  <c r="AT84" i="32" s="1"/>
  <c r="AT83" i="32" s="1"/>
  <c r="AT82" i="32" s="1"/>
  <c r="AT81" i="32" s="1"/>
  <c r="AT80" i="32" s="1"/>
  <c r="AT79" i="32" s="1"/>
  <c r="AT78" i="32" s="1"/>
  <c r="AT77" i="32" s="1"/>
  <c r="AT76" i="32" s="1"/>
  <c r="AT75" i="32" s="1"/>
  <c r="AT74" i="32" s="1"/>
  <c r="AT73" i="32" s="1"/>
  <c r="AT72" i="32" s="1"/>
  <c r="AT71" i="32" s="1"/>
  <c r="AT70" i="32" s="1"/>
  <c r="AT69" i="32" s="1"/>
  <c r="AT68" i="32" s="1"/>
  <c r="AT67" i="32" s="1"/>
  <c r="AT66" i="32" s="1"/>
  <c r="AT65" i="32" s="1"/>
  <c r="AT64" i="32" s="1"/>
  <c r="AT63" i="32" s="1"/>
  <c r="AT62" i="32" s="1"/>
  <c r="AT61" i="32" s="1"/>
  <c r="AT60" i="32" s="1"/>
  <c r="AT59" i="32" s="1"/>
  <c r="AT58" i="32" s="1"/>
  <c r="AT57" i="32" s="1"/>
  <c r="AT56" i="32" s="1"/>
  <c r="AT55" i="32" s="1"/>
  <c r="AT54" i="32" s="1"/>
  <c r="AT53" i="32" s="1"/>
  <c r="AT52" i="32" s="1"/>
  <c r="AT51" i="32" s="1"/>
  <c r="AT50" i="32" s="1"/>
  <c r="AT49" i="32" s="1"/>
  <c r="AT48" i="32" s="1"/>
  <c r="AT47" i="32" s="1"/>
  <c r="AT46" i="32" s="1"/>
  <c r="AT45" i="32" s="1"/>
  <c r="AT44" i="32" s="1"/>
  <c r="AT43" i="32" s="1"/>
  <c r="AT42" i="32" s="1"/>
  <c r="AT41" i="32" s="1"/>
  <c r="AT40" i="32" s="1"/>
  <c r="AT39" i="32" s="1"/>
  <c r="AR1915" i="32"/>
  <c r="AQ1915" i="32"/>
  <c r="AQ1914" i="32" s="1"/>
  <c r="AQ1913" i="32" s="1"/>
  <c r="AQ1912" i="32" s="1"/>
  <c r="AQ1911" i="32" s="1"/>
  <c r="AQ1910" i="32" s="1"/>
  <c r="AQ1909" i="32" s="1"/>
  <c r="AQ1908" i="32" s="1"/>
  <c r="AQ1907" i="32" s="1"/>
  <c r="AQ1906" i="32" s="1"/>
  <c r="AQ1905" i="32" s="1"/>
  <c r="AQ1904" i="32" s="1"/>
  <c r="AQ1903" i="32" s="1"/>
  <c r="AQ1902" i="32" s="1"/>
  <c r="AQ1901" i="32" s="1"/>
  <c r="AQ1900" i="32" s="1"/>
  <c r="AQ1899" i="32" s="1"/>
  <c r="AQ1898" i="32" s="1"/>
  <c r="AQ1897" i="32" s="1"/>
  <c r="AQ1896" i="32" s="1"/>
  <c r="AQ1895" i="32" s="1"/>
  <c r="AQ1894" i="32" s="1"/>
  <c r="AQ1893" i="32" s="1"/>
  <c r="AQ1892" i="32" s="1"/>
  <c r="AQ1891" i="32" s="1"/>
  <c r="AQ1890" i="32" s="1"/>
  <c r="AQ1889" i="32" s="1"/>
  <c r="AQ1888" i="32" s="1"/>
  <c r="AQ1887" i="32" s="1"/>
  <c r="AQ1886" i="32" s="1"/>
  <c r="AQ1885" i="32" s="1"/>
  <c r="AQ1884" i="32" s="1"/>
  <c r="AQ1883" i="32" s="1"/>
  <c r="AQ1882" i="32" s="1"/>
  <c r="AQ1881" i="32" s="1"/>
  <c r="AQ1880" i="32" s="1"/>
  <c r="AQ1879" i="32" s="1"/>
  <c r="AQ1878" i="32" s="1"/>
  <c r="AQ1877" i="32" s="1"/>
  <c r="AQ1876" i="32" s="1"/>
  <c r="AQ1875" i="32" s="1"/>
  <c r="AQ1874" i="32" s="1"/>
  <c r="AQ1873" i="32" s="1"/>
  <c r="AQ1872" i="32" s="1"/>
  <c r="AQ1871" i="32" s="1"/>
  <c r="AQ1870" i="32" s="1"/>
  <c r="AQ1869" i="32" s="1"/>
  <c r="AQ1868" i="32" s="1"/>
  <c r="AQ1867" i="32" s="1"/>
  <c r="AQ1866" i="32" s="1"/>
  <c r="AQ1865" i="32" s="1"/>
  <c r="AQ1864" i="32" s="1"/>
  <c r="AQ1863" i="32" s="1"/>
  <c r="AQ1862" i="32" s="1"/>
  <c r="AQ1861" i="32" s="1"/>
  <c r="AQ1860" i="32" s="1"/>
  <c r="AQ1859" i="32" s="1"/>
  <c r="AQ1858" i="32" s="1"/>
  <c r="AQ1857" i="32" s="1"/>
  <c r="AQ1856" i="32" s="1"/>
  <c r="AQ1855" i="32" s="1"/>
  <c r="AQ1854" i="32" s="1"/>
  <c r="AQ1853" i="32" s="1"/>
  <c r="AQ1852" i="32" s="1"/>
  <c r="AQ1851" i="32" s="1"/>
  <c r="AQ1850" i="32" s="1"/>
  <c r="AQ1849" i="32" s="1"/>
  <c r="AQ1848" i="32" s="1"/>
  <c r="AQ1847" i="32" s="1"/>
  <c r="AQ1846" i="32" s="1"/>
  <c r="AQ1845" i="32" s="1"/>
  <c r="AQ1844" i="32" s="1"/>
  <c r="AQ1843" i="32" s="1"/>
  <c r="AQ1842" i="32" s="1"/>
  <c r="AQ1841" i="32" s="1"/>
  <c r="AQ1840" i="32" s="1"/>
  <c r="AQ1839" i="32" s="1"/>
  <c r="AQ1838" i="32" s="1"/>
  <c r="AQ1837" i="32" s="1"/>
  <c r="AQ1836" i="32" s="1"/>
  <c r="AQ1835" i="32" s="1"/>
  <c r="AQ1834" i="32" s="1"/>
  <c r="AQ1833" i="32" s="1"/>
  <c r="AQ1832" i="32" s="1"/>
  <c r="AQ1831" i="32" s="1"/>
  <c r="AQ1830" i="32" s="1"/>
  <c r="AQ1829" i="32" s="1"/>
  <c r="AQ1828" i="32" s="1"/>
  <c r="AQ1827" i="32" s="1"/>
  <c r="AQ1826" i="32" s="1"/>
  <c r="AQ1825" i="32" s="1"/>
  <c r="AQ1824" i="32" s="1"/>
  <c r="AQ1823" i="32" s="1"/>
  <c r="AQ1822" i="32" s="1"/>
  <c r="AQ1821" i="32" s="1"/>
  <c r="AQ1820" i="32" s="1"/>
  <c r="AQ1819" i="32" s="1"/>
  <c r="AQ1818" i="32" s="1"/>
  <c r="AQ1817" i="32" s="1"/>
  <c r="AQ1816" i="32" s="1"/>
  <c r="AQ1815" i="32" s="1"/>
  <c r="AQ1814" i="32" s="1"/>
  <c r="AQ1813" i="32" s="1"/>
  <c r="AQ1812" i="32" s="1"/>
  <c r="AQ1811" i="32" s="1"/>
  <c r="AQ1810" i="32" s="1"/>
  <c r="AQ1809" i="32" s="1"/>
  <c r="AQ1808" i="32" s="1"/>
  <c r="AQ1807" i="32" s="1"/>
  <c r="AQ1806" i="32" s="1"/>
  <c r="AQ1805" i="32" s="1"/>
  <c r="AQ1804" i="32" s="1"/>
  <c r="AQ1803" i="32" s="1"/>
  <c r="AQ1802" i="32" s="1"/>
  <c r="AQ1801" i="32" s="1"/>
  <c r="AQ1800" i="32" s="1"/>
  <c r="AQ1799" i="32" s="1"/>
  <c r="AQ1798" i="32" s="1"/>
  <c r="AQ1797" i="32" s="1"/>
  <c r="AQ1796" i="32" s="1"/>
  <c r="AQ1795" i="32" s="1"/>
  <c r="AQ1794" i="32" s="1"/>
  <c r="AQ1793" i="32" s="1"/>
  <c r="AQ1792" i="32" s="1"/>
  <c r="AQ1791" i="32" s="1"/>
  <c r="AQ1790" i="32" s="1"/>
  <c r="AQ1789" i="32" s="1"/>
  <c r="AQ1788" i="32" s="1"/>
  <c r="AQ1787" i="32" s="1"/>
  <c r="AQ1786" i="32" s="1"/>
  <c r="AQ1785" i="32" s="1"/>
  <c r="AQ1784" i="32" s="1"/>
  <c r="AQ1783" i="32" s="1"/>
  <c r="AQ1782" i="32" s="1"/>
  <c r="AQ1781" i="32" s="1"/>
  <c r="AQ1780" i="32" s="1"/>
  <c r="AQ1779" i="32" s="1"/>
  <c r="AQ1778" i="32" s="1"/>
  <c r="AQ1777" i="32" s="1"/>
  <c r="AQ1776" i="32" s="1"/>
  <c r="AQ1775" i="32" s="1"/>
  <c r="AQ1774" i="32" s="1"/>
  <c r="AQ1773" i="32" s="1"/>
  <c r="AQ1772" i="32" s="1"/>
  <c r="AQ1771" i="32" s="1"/>
  <c r="AQ1770" i="32" s="1"/>
  <c r="AQ1769" i="32" s="1"/>
  <c r="AQ1768" i="32" s="1"/>
  <c r="AQ1767" i="32" s="1"/>
  <c r="AQ1766" i="32" s="1"/>
  <c r="AQ1765" i="32" s="1"/>
  <c r="AQ1764" i="32" s="1"/>
  <c r="AQ1763" i="32" s="1"/>
  <c r="AQ1762" i="32" s="1"/>
  <c r="AQ1761" i="32" s="1"/>
  <c r="AQ1760" i="32" s="1"/>
  <c r="AQ1759" i="32" s="1"/>
  <c r="AQ1758" i="32" s="1"/>
  <c r="AQ1757" i="32" s="1"/>
  <c r="AQ1756" i="32" s="1"/>
  <c r="AQ1755" i="32" s="1"/>
  <c r="AQ1754" i="32" s="1"/>
  <c r="AQ1753" i="32" s="1"/>
  <c r="AQ1752" i="32" s="1"/>
  <c r="AQ1751" i="32" s="1"/>
  <c r="AQ1750" i="32" s="1"/>
  <c r="AQ1749" i="32" s="1"/>
  <c r="AQ1748" i="32" s="1"/>
  <c r="AQ1747" i="32" s="1"/>
  <c r="AQ1746" i="32" s="1"/>
  <c r="AQ1745" i="32" s="1"/>
  <c r="AQ1744" i="32" s="1"/>
  <c r="AQ1743" i="32" s="1"/>
  <c r="AQ1742" i="32" s="1"/>
  <c r="AQ1741" i="32" s="1"/>
  <c r="AQ1740" i="32" s="1"/>
  <c r="AQ1739" i="32" s="1"/>
  <c r="AQ1738" i="32" s="1"/>
  <c r="AQ1737" i="32" s="1"/>
  <c r="AQ1736" i="32" s="1"/>
  <c r="AQ1735" i="32" s="1"/>
  <c r="AQ1734" i="32" s="1"/>
  <c r="AQ1733" i="32" s="1"/>
  <c r="AQ1732" i="32" s="1"/>
  <c r="AQ1731" i="32" s="1"/>
  <c r="AQ1730" i="32" s="1"/>
  <c r="AQ1729" i="32" s="1"/>
  <c r="AQ1728" i="32" s="1"/>
  <c r="AQ1727" i="32" s="1"/>
  <c r="AQ1726" i="32" s="1"/>
  <c r="AQ1725" i="32" s="1"/>
  <c r="AQ1724" i="32" s="1"/>
  <c r="AQ1723" i="32" s="1"/>
  <c r="AQ1722" i="32" s="1"/>
  <c r="AQ1721" i="32" s="1"/>
  <c r="AQ1720" i="32" s="1"/>
  <c r="AQ1719" i="32" s="1"/>
  <c r="AQ1718" i="32" s="1"/>
  <c r="AQ1717" i="32" s="1"/>
  <c r="AQ1716" i="32" s="1"/>
  <c r="AQ1715" i="32" s="1"/>
  <c r="AQ1714" i="32" s="1"/>
  <c r="AQ1713" i="32" s="1"/>
  <c r="AQ1712" i="32" s="1"/>
  <c r="AQ1711" i="32" s="1"/>
  <c r="AQ1710" i="32" s="1"/>
  <c r="AQ1709" i="32" s="1"/>
  <c r="AQ1708" i="32" s="1"/>
  <c r="AQ1707" i="32" s="1"/>
  <c r="AQ1706" i="32" s="1"/>
  <c r="AQ1705" i="32" s="1"/>
  <c r="AQ1704" i="32" s="1"/>
  <c r="AQ1703" i="32" s="1"/>
  <c r="AQ1702" i="32" s="1"/>
  <c r="AQ1701" i="32" s="1"/>
  <c r="AQ1700" i="32" s="1"/>
  <c r="AQ1699" i="32" s="1"/>
  <c r="AQ1698" i="32" s="1"/>
  <c r="AQ1697" i="32" s="1"/>
  <c r="AQ1696" i="32" s="1"/>
  <c r="AQ1695" i="32" s="1"/>
  <c r="AQ1694" i="32" s="1"/>
  <c r="AQ1693" i="32" s="1"/>
  <c r="AQ1692" i="32" s="1"/>
  <c r="AQ1691" i="32" s="1"/>
  <c r="AQ1690" i="32" s="1"/>
  <c r="AQ1689" i="32" s="1"/>
  <c r="AQ1688" i="32" s="1"/>
  <c r="AQ1687" i="32" s="1"/>
  <c r="AQ1686" i="32" s="1"/>
  <c r="AQ1685" i="32" s="1"/>
  <c r="AQ1684" i="32" s="1"/>
  <c r="AQ1683" i="32" s="1"/>
  <c r="AQ1682" i="32" s="1"/>
  <c r="AQ1681" i="32" s="1"/>
  <c r="AQ1680" i="32" s="1"/>
  <c r="AQ1679" i="32" s="1"/>
  <c r="AQ1678" i="32" s="1"/>
  <c r="AQ1677" i="32" s="1"/>
  <c r="AQ1676" i="32" s="1"/>
  <c r="AQ1675" i="32" s="1"/>
  <c r="AQ1674" i="32" s="1"/>
  <c r="AQ1673" i="32" s="1"/>
  <c r="AQ1672" i="32" s="1"/>
  <c r="AQ1671" i="32" s="1"/>
  <c r="AQ1670" i="32" s="1"/>
  <c r="AQ1669" i="32" s="1"/>
  <c r="AQ1668" i="32" s="1"/>
  <c r="AQ1667" i="32" s="1"/>
  <c r="AQ1666" i="32" s="1"/>
  <c r="AQ1665" i="32" s="1"/>
  <c r="AQ1664" i="32" s="1"/>
  <c r="AQ1663" i="32" s="1"/>
  <c r="AQ1662" i="32" s="1"/>
  <c r="AQ1661" i="32" s="1"/>
  <c r="AQ1660" i="32" s="1"/>
  <c r="AQ1659" i="32" s="1"/>
  <c r="AQ1658" i="32" s="1"/>
  <c r="AQ1657" i="32" s="1"/>
  <c r="AQ1656" i="32" s="1"/>
  <c r="AQ1655" i="32" s="1"/>
  <c r="AQ1654" i="32" s="1"/>
  <c r="AQ1653" i="32" s="1"/>
  <c r="AQ1652" i="32" s="1"/>
  <c r="AQ1651" i="32" s="1"/>
  <c r="AQ1650" i="32" s="1"/>
  <c r="AQ1649" i="32" s="1"/>
  <c r="AQ1648" i="32" s="1"/>
  <c r="AQ1647" i="32" s="1"/>
  <c r="AQ1646" i="32" s="1"/>
  <c r="AQ1645" i="32" s="1"/>
  <c r="AQ1644" i="32" s="1"/>
  <c r="AQ1643" i="32" s="1"/>
  <c r="AQ1642" i="32" s="1"/>
  <c r="AQ1641" i="32" s="1"/>
  <c r="AQ1640" i="32" s="1"/>
  <c r="AQ1639" i="32" s="1"/>
  <c r="AQ1638" i="32" s="1"/>
  <c r="AQ1637" i="32" s="1"/>
  <c r="AQ1636" i="32" s="1"/>
  <c r="AQ1635" i="32" s="1"/>
  <c r="AQ1634" i="32" s="1"/>
  <c r="AQ1633" i="32" s="1"/>
  <c r="AQ1632" i="32" s="1"/>
  <c r="AQ1631" i="32" s="1"/>
  <c r="AQ1630" i="32" s="1"/>
  <c r="AQ1629" i="32" s="1"/>
  <c r="AQ1628" i="32" s="1"/>
  <c r="AQ1627" i="32" s="1"/>
  <c r="AQ1626" i="32" s="1"/>
  <c r="AQ1625" i="32" s="1"/>
  <c r="AQ1624" i="32" s="1"/>
  <c r="AQ1623" i="32" s="1"/>
  <c r="AQ1622" i="32" s="1"/>
  <c r="AQ1621" i="32" s="1"/>
  <c r="AQ1620" i="32" s="1"/>
  <c r="AQ1619" i="32" s="1"/>
  <c r="AQ1618" i="32" s="1"/>
  <c r="AQ1617" i="32" s="1"/>
  <c r="AQ1616" i="32" s="1"/>
  <c r="AQ1615" i="32" s="1"/>
  <c r="AQ1614" i="32" s="1"/>
  <c r="AQ1613" i="32" s="1"/>
  <c r="AQ1612" i="32" s="1"/>
  <c r="AQ1611" i="32" s="1"/>
  <c r="AQ1610" i="32" s="1"/>
  <c r="AQ1609" i="32" s="1"/>
  <c r="AQ1608" i="32" s="1"/>
  <c r="AQ1607" i="32" s="1"/>
  <c r="AQ1606" i="32" s="1"/>
  <c r="AQ1605" i="32" s="1"/>
  <c r="AQ1604" i="32" s="1"/>
  <c r="AQ1603" i="32" s="1"/>
  <c r="AQ1602" i="32" s="1"/>
  <c r="AQ1601" i="32" s="1"/>
  <c r="AQ1600" i="32" s="1"/>
  <c r="AQ1599" i="32" s="1"/>
  <c r="AQ1598" i="32" s="1"/>
  <c r="AQ1597" i="32" s="1"/>
  <c r="AQ1596" i="32" s="1"/>
  <c r="AQ1595" i="32" s="1"/>
  <c r="AQ1594" i="32" s="1"/>
  <c r="AQ1593" i="32" s="1"/>
  <c r="AQ1592" i="32" s="1"/>
  <c r="AQ1591" i="32" s="1"/>
  <c r="AQ1590" i="32" s="1"/>
  <c r="AQ1589" i="32" s="1"/>
  <c r="AQ1588" i="32" s="1"/>
  <c r="AQ1587" i="32" s="1"/>
  <c r="AQ1586" i="32" s="1"/>
  <c r="AQ1585" i="32" s="1"/>
  <c r="AQ1584" i="32" s="1"/>
  <c r="AQ1583" i="32" s="1"/>
  <c r="AQ1582" i="32" s="1"/>
  <c r="AQ1581" i="32" s="1"/>
  <c r="AQ1580" i="32" s="1"/>
  <c r="AQ1579" i="32" s="1"/>
  <c r="AQ1578" i="32" s="1"/>
  <c r="AQ1577" i="32" s="1"/>
  <c r="AQ1576" i="32" s="1"/>
  <c r="AQ1575" i="32" s="1"/>
  <c r="AQ1574" i="32" s="1"/>
  <c r="AQ1573" i="32" s="1"/>
  <c r="AQ1572" i="32" s="1"/>
  <c r="AQ1571" i="32" s="1"/>
  <c r="AQ1570" i="32" s="1"/>
  <c r="AQ1569" i="32" s="1"/>
  <c r="AQ1568" i="32" s="1"/>
  <c r="AQ1567" i="32" s="1"/>
  <c r="AQ1566" i="32" s="1"/>
  <c r="AQ1565" i="32" s="1"/>
  <c r="AQ1564" i="32" s="1"/>
  <c r="AQ1563" i="32" s="1"/>
  <c r="AQ1562" i="32" s="1"/>
  <c r="AQ1561" i="32" s="1"/>
  <c r="AQ1560" i="32" s="1"/>
  <c r="AQ1559" i="32" s="1"/>
  <c r="AQ1558" i="32" s="1"/>
  <c r="AQ1557" i="32" s="1"/>
  <c r="AQ1556" i="32" s="1"/>
  <c r="AQ1555" i="32" s="1"/>
  <c r="AQ1554" i="32" s="1"/>
  <c r="AQ1553" i="32" s="1"/>
  <c r="AQ1552" i="32" s="1"/>
  <c r="AQ1551" i="32" s="1"/>
  <c r="AQ1550" i="32" s="1"/>
  <c r="AQ1549" i="32" s="1"/>
  <c r="AQ1548" i="32" s="1"/>
  <c r="AQ1547" i="32" s="1"/>
  <c r="AQ1546" i="32" s="1"/>
  <c r="AQ1545" i="32" s="1"/>
  <c r="AQ1544" i="32" s="1"/>
  <c r="AQ1543" i="32" s="1"/>
  <c r="AQ1542" i="32" s="1"/>
  <c r="AQ1541" i="32" s="1"/>
  <c r="AQ1540" i="32" s="1"/>
  <c r="AQ1539" i="32" s="1"/>
  <c r="AQ1538" i="32" s="1"/>
  <c r="AQ1537" i="32" s="1"/>
  <c r="AQ1536" i="32" s="1"/>
  <c r="AQ1535" i="32" s="1"/>
  <c r="AQ1534" i="32" s="1"/>
  <c r="AQ1533" i="32" s="1"/>
  <c r="AQ1532" i="32" s="1"/>
  <c r="AQ1531" i="32" s="1"/>
  <c r="AQ1530" i="32" s="1"/>
  <c r="AQ1529" i="32" s="1"/>
  <c r="AQ1528" i="32" s="1"/>
  <c r="AQ1527" i="32" s="1"/>
  <c r="AQ1526" i="32" s="1"/>
  <c r="AQ1525" i="32" s="1"/>
  <c r="AQ1524" i="32" s="1"/>
  <c r="AQ1523" i="32" s="1"/>
  <c r="AQ1522" i="32" s="1"/>
  <c r="AQ1521" i="32" s="1"/>
  <c r="AQ1520" i="32" s="1"/>
  <c r="AQ1519" i="32" s="1"/>
  <c r="AQ1518" i="32" s="1"/>
  <c r="AQ1517" i="32" s="1"/>
  <c r="AQ1516" i="32" s="1"/>
  <c r="AQ1515" i="32" s="1"/>
  <c r="AQ1514" i="32" s="1"/>
  <c r="AQ1513" i="32" s="1"/>
  <c r="AQ1512" i="32" s="1"/>
  <c r="AQ1511" i="32" s="1"/>
  <c r="AQ1510" i="32" s="1"/>
  <c r="AQ1509" i="32" s="1"/>
  <c r="AQ1508" i="32" s="1"/>
  <c r="AQ1507" i="32" s="1"/>
  <c r="AQ1506" i="32" s="1"/>
  <c r="AQ1505" i="32" s="1"/>
  <c r="AQ1504" i="32" s="1"/>
  <c r="AQ1503" i="32" s="1"/>
  <c r="AQ1502" i="32" s="1"/>
  <c r="AQ1501" i="32" s="1"/>
  <c r="AQ1500" i="32" s="1"/>
  <c r="AQ1499" i="32" s="1"/>
  <c r="AQ1498" i="32" s="1"/>
  <c r="AQ1497" i="32" s="1"/>
  <c r="AQ1496" i="32" s="1"/>
  <c r="AQ1495" i="32" s="1"/>
  <c r="AQ1494" i="32" s="1"/>
  <c r="AQ1493" i="32" s="1"/>
  <c r="AQ1492" i="32" s="1"/>
  <c r="AQ1491" i="32" s="1"/>
  <c r="AQ1490" i="32" s="1"/>
  <c r="AQ1489" i="32" s="1"/>
  <c r="AQ1488" i="32" s="1"/>
  <c r="AQ1487" i="32" s="1"/>
  <c r="AQ1486" i="32" s="1"/>
  <c r="AQ1485" i="32" s="1"/>
  <c r="AQ1484" i="32" s="1"/>
  <c r="AQ1483" i="32" s="1"/>
  <c r="AQ1482" i="32" s="1"/>
  <c r="AQ1481" i="32" s="1"/>
  <c r="AQ1480" i="32" s="1"/>
  <c r="AQ1479" i="32" s="1"/>
  <c r="AQ1478" i="32" s="1"/>
  <c r="AQ1477" i="32" s="1"/>
  <c r="AQ1476" i="32" s="1"/>
  <c r="AQ1475" i="32" s="1"/>
  <c r="AQ1474" i="32" s="1"/>
  <c r="AQ1473" i="32" s="1"/>
  <c r="AQ1472" i="32" s="1"/>
  <c r="AQ1471" i="32" s="1"/>
  <c r="AQ1470" i="32" s="1"/>
  <c r="AQ1469" i="32" s="1"/>
  <c r="AQ1468" i="32" s="1"/>
  <c r="AQ1467" i="32" s="1"/>
  <c r="AQ1466" i="32" s="1"/>
  <c r="AQ1465" i="32" s="1"/>
  <c r="AQ1464" i="32" s="1"/>
  <c r="AQ1463" i="32" s="1"/>
  <c r="AQ1462" i="32" s="1"/>
  <c r="AQ1461" i="32" s="1"/>
  <c r="AQ1460" i="32" s="1"/>
  <c r="AQ1459" i="32" s="1"/>
  <c r="AQ1458" i="32" s="1"/>
  <c r="AQ1457" i="32" s="1"/>
  <c r="AQ1456" i="32" s="1"/>
  <c r="AQ1455" i="32" s="1"/>
  <c r="AQ1454" i="32" s="1"/>
  <c r="AQ1453" i="32" s="1"/>
  <c r="AQ1452" i="32" s="1"/>
  <c r="AQ1451" i="32" s="1"/>
  <c r="AQ1450" i="32" s="1"/>
  <c r="AQ1449" i="32" s="1"/>
  <c r="AQ1448" i="32" s="1"/>
  <c r="AQ1447" i="32" s="1"/>
  <c r="AQ1446" i="32" s="1"/>
  <c r="AQ1445" i="32" s="1"/>
  <c r="AQ1444" i="32" s="1"/>
  <c r="AQ1443" i="32" s="1"/>
  <c r="AQ1442" i="32" s="1"/>
  <c r="AQ1441" i="32" s="1"/>
  <c r="AQ1440" i="32" s="1"/>
  <c r="AQ1439" i="32" s="1"/>
  <c r="AQ1438" i="32" s="1"/>
  <c r="AQ1437" i="32" s="1"/>
  <c r="AQ1436" i="32" s="1"/>
  <c r="AQ1435" i="32" s="1"/>
  <c r="AQ1434" i="32" s="1"/>
  <c r="AQ1433" i="32" s="1"/>
  <c r="AQ1432" i="32" s="1"/>
  <c r="AQ1431" i="32" s="1"/>
  <c r="AQ1430" i="32" s="1"/>
  <c r="AQ1429" i="32" s="1"/>
  <c r="AQ1428" i="32" s="1"/>
  <c r="AQ1427" i="32" s="1"/>
  <c r="AQ1426" i="32" s="1"/>
  <c r="AQ1425" i="32" s="1"/>
  <c r="AQ1424" i="32" s="1"/>
  <c r="AQ1423" i="32" s="1"/>
  <c r="AQ1422" i="32" s="1"/>
  <c r="AQ1421" i="32" s="1"/>
  <c r="AQ1420" i="32" s="1"/>
  <c r="AQ1419" i="32" s="1"/>
  <c r="AQ1418" i="32" s="1"/>
  <c r="AQ1417" i="32" s="1"/>
  <c r="AQ1416" i="32" s="1"/>
  <c r="AQ1415" i="32" s="1"/>
  <c r="AQ1414" i="32" s="1"/>
  <c r="AQ1413" i="32" s="1"/>
  <c r="AQ1412" i="32" s="1"/>
  <c r="AQ1411" i="32" s="1"/>
  <c r="AQ1410" i="32" s="1"/>
  <c r="AQ1409" i="32" s="1"/>
  <c r="AQ1408" i="32" s="1"/>
  <c r="AQ1407" i="32" s="1"/>
  <c r="AQ1406" i="32" s="1"/>
  <c r="AQ1405" i="32" s="1"/>
  <c r="AQ1404" i="32" s="1"/>
  <c r="AQ1403" i="32" s="1"/>
  <c r="AQ1402" i="32" s="1"/>
  <c r="AQ1401" i="32" s="1"/>
  <c r="AQ1400" i="32" s="1"/>
  <c r="AQ1399" i="32" s="1"/>
  <c r="AQ1398" i="32" s="1"/>
  <c r="AQ1397" i="32" s="1"/>
  <c r="AQ1396" i="32" s="1"/>
  <c r="AQ1395" i="32" s="1"/>
  <c r="AQ1394" i="32" s="1"/>
  <c r="AQ1393" i="32" s="1"/>
  <c r="AQ1392" i="32" s="1"/>
  <c r="AQ1391" i="32" s="1"/>
  <c r="AQ1390" i="32" s="1"/>
  <c r="AQ1389" i="32" s="1"/>
  <c r="AQ1388" i="32" s="1"/>
  <c r="AQ1387" i="32" s="1"/>
  <c r="AQ1386" i="32" s="1"/>
  <c r="AQ1385" i="32" s="1"/>
  <c r="AQ1384" i="32" s="1"/>
  <c r="AQ1383" i="32" s="1"/>
  <c r="AQ1382" i="32" s="1"/>
  <c r="AQ1381" i="32" s="1"/>
  <c r="AQ1380" i="32" s="1"/>
  <c r="AQ1379" i="32" s="1"/>
  <c r="AQ1378" i="32" s="1"/>
  <c r="AQ1377" i="32" s="1"/>
  <c r="AQ1376" i="32" s="1"/>
  <c r="AQ1375" i="32" s="1"/>
  <c r="AQ1374" i="32" s="1"/>
  <c r="AQ1373" i="32" s="1"/>
  <c r="AQ1372" i="32" s="1"/>
  <c r="AQ1371" i="32" s="1"/>
  <c r="AQ1370" i="32" s="1"/>
  <c r="AQ1369" i="32" s="1"/>
  <c r="AQ1368" i="32" s="1"/>
  <c r="AQ1367" i="32" s="1"/>
  <c r="AQ1366" i="32" s="1"/>
  <c r="AQ1365" i="32" s="1"/>
  <c r="AQ1364" i="32" s="1"/>
  <c r="AQ1363" i="32" s="1"/>
  <c r="AQ1362" i="32" s="1"/>
  <c r="AQ1361" i="32" s="1"/>
  <c r="AQ1360" i="32" s="1"/>
  <c r="AQ1359" i="32" s="1"/>
  <c r="AQ1358" i="32" s="1"/>
  <c r="AQ1357" i="32" s="1"/>
  <c r="AQ1356" i="32" s="1"/>
  <c r="AQ1355" i="32" s="1"/>
  <c r="AQ1354" i="32" s="1"/>
  <c r="AQ1353" i="32" s="1"/>
  <c r="AQ1352" i="32" s="1"/>
  <c r="AQ1351" i="32" s="1"/>
  <c r="AQ1350" i="32" s="1"/>
  <c r="AQ1349" i="32" s="1"/>
  <c r="AQ1348" i="32" s="1"/>
  <c r="AQ1347" i="32" s="1"/>
  <c r="AQ1346" i="32" s="1"/>
  <c r="AQ1345" i="32" s="1"/>
  <c r="AQ1344" i="32" s="1"/>
  <c r="AQ1343" i="32" s="1"/>
  <c r="AQ1342" i="32" s="1"/>
  <c r="AQ1341" i="32" s="1"/>
  <c r="AQ1340" i="32" s="1"/>
  <c r="AQ1339" i="32" s="1"/>
  <c r="AQ1338" i="32" s="1"/>
  <c r="AQ1337" i="32" s="1"/>
  <c r="AQ1336" i="32" s="1"/>
  <c r="AQ1335" i="32" s="1"/>
  <c r="AQ1334" i="32" s="1"/>
  <c r="AQ1333" i="32" s="1"/>
  <c r="AQ1332" i="32" s="1"/>
  <c r="AQ1331" i="32" s="1"/>
  <c r="AQ1330" i="32" s="1"/>
  <c r="AQ1329" i="32" s="1"/>
  <c r="AQ1328" i="32" s="1"/>
  <c r="AQ1327" i="32" s="1"/>
  <c r="AQ1326" i="32" s="1"/>
  <c r="AQ1325" i="32" s="1"/>
  <c r="AQ1324" i="32" s="1"/>
  <c r="AQ1323" i="32" s="1"/>
  <c r="AQ1322" i="32" s="1"/>
  <c r="AQ1321" i="32" s="1"/>
  <c r="AQ1320" i="32" s="1"/>
  <c r="AQ1319" i="32" s="1"/>
  <c r="AQ1318" i="32" s="1"/>
  <c r="AQ1317" i="32" s="1"/>
  <c r="AQ1316" i="32" s="1"/>
  <c r="AQ1315" i="32" s="1"/>
  <c r="AQ1314" i="32" s="1"/>
  <c r="AQ1313" i="32" s="1"/>
  <c r="AQ1312" i="32" s="1"/>
  <c r="AQ1311" i="32" s="1"/>
  <c r="AQ1310" i="32" s="1"/>
  <c r="AQ1309" i="32" s="1"/>
  <c r="AQ1308" i="32" s="1"/>
  <c r="AQ1307" i="32" s="1"/>
  <c r="AQ1306" i="32" s="1"/>
  <c r="AQ1305" i="32" s="1"/>
  <c r="AQ1304" i="32" s="1"/>
  <c r="AQ1303" i="32" s="1"/>
  <c r="AQ1302" i="32" s="1"/>
  <c r="AQ1301" i="32" s="1"/>
  <c r="AQ1300" i="32" s="1"/>
  <c r="AQ1299" i="32" s="1"/>
  <c r="AQ1298" i="32" s="1"/>
  <c r="AQ1297" i="32" s="1"/>
  <c r="AQ1296" i="32" s="1"/>
  <c r="AQ1295" i="32" s="1"/>
  <c r="AQ1294" i="32" s="1"/>
  <c r="AQ1293" i="32" s="1"/>
  <c r="AQ1292" i="32" s="1"/>
  <c r="AQ1291" i="32" s="1"/>
  <c r="AQ1290" i="32" s="1"/>
  <c r="AQ1289" i="32" s="1"/>
  <c r="AQ1288" i="32" s="1"/>
  <c r="AQ1287" i="32" s="1"/>
  <c r="AQ1286" i="32" s="1"/>
  <c r="AQ1285" i="32" s="1"/>
  <c r="AQ1284" i="32" s="1"/>
  <c r="AQ1283" i="32" s="1"/>
  <c r="AQ1282" i="32" s="1"/>
  <c r="AQ1281" i="32" s="1"/>
  <c r="AQ1280" i="32" s="1"/>
  <c r="AQ1279" i="32" s="1"/>
  <c r="AQ1278" i="32" s="1"/>
  <c r="AQ1277" i="32" s="1"/>
  <c r="AQ1276" i="32" s="1"/>
  <c r="AQ1275" i="32" s="1"/>
  <c r="AQ1274" i="32" s="1"/>
  <c r="AQ1273" i="32" s="1"/>
  <c r="AQ1272" i="32" s="1"/>
  <c r="AQ1271" i="32" s="1"/>
  <c r="AQ1270" i="32" s="1"/>
  <c r="AQ1269" i="32" s="1"/>
  <c r="AQ1268" i="32" s="1"/>
  <c r="AQ1267" i="32" s="1"/>
  <c r="AQ1266" i="32" s="1"/>
  <c r="AQ1265" i="32" s="1"/>
  <c r="AQ1264" i="32" s="1"/>
  <c r="AQ1263" i="32" s="1"/>
  <c r="AQ1262" i="32" s="1"/>
  <c r="AQ1261" i="32" s="1"/>
  <c r="AQ1260" i="32" s="1"/>
  <c r="AQ1259" i="32" s="1"/>
  <c r="AQ1258" i="32" s="1"/>
  <c r="AQ1257" i="32" s="1"/>
  <c r="AQ1256" i="32" s="1"/>
  <c r="AQ1255" i="32" s="1"/>
  <c r="AQ1254" i="32" s="1"/>
  <c r="AQ1253" i="32" s="1"/>
  <c r="AQ1252" i="32" s="1"/>
  <c r="AQ1251" i="32" s="1"/>
  <c r="AQ1250" i="32" s="1"/>
  <c r="AQ1249" i="32" s="1"/>
  <c r="AQ1248" i="32" s="1"/>
  <c r="AQ1247" i="32" s="1"/>
  <c r="AQ1246" i="32" s="1"/>
  <c r="AQ1245" i="32" s="1"/>
  <c r="AQ1244" i="32" s="1"/>
  <c r="AQ1243" i="32" s="1"/>
  <c r="AQ1242" i="32" s="1"/>
  <c r="AQ1241" i="32" s="1"/>
  <c r="AQ1240" i="32" s="1"/>
  <c r="AQ1239" i="32" s="1"/>
  <c r="AQ1238" i="32" s="1"/>
  <c r="AQ1237" i="32" s="1"/>
  <c r="AQ1236" i="32" s="1"/>
  <c r="AQ1235" i="32" s="1"/>
  <c r="AQ1234" i="32" s="1"/>
  <c r="AQ1233" i="32" s="1"/>
  <c r="AQ1232" i="32" s="1"/>
  <c r="AQ1231" i="32" s="1"/>
  <c r="AQ1230" i="32" s="1"/>
  <c r="AQ1229" i="32" s="1"/>
  <c r="AQ1228" i="32" s="1"/>
  <c r="AQ1227" i="32" s="1"/>
  <c r="AQ1226" i="32" s="1"/>
  <c r="AQ1225" i="32" s="1"/>
  <c r="AQ1224" i="32" s="1"/>
  <c r="AQ1223" i="32" s="1"/>
  <c r="AQ1222" i="32" s="1"/>
  <c r="AQ1221" i="32" s="1"/>
  <c r="AQ1220" i="32" s="1"/>
  <c r="AQ1219" i="32" s="1"/>
  <c r="AQ1218" i="32" s="1"/>
  <c r="AQ1217" i="32" s="1"/>
  <c r="AQ1216" i="32" s="1"/>
  <c r="AQ1215" i="32" s="1"/>
  <c r="AQ1214" i="32" s="1"/>
  <c r="AQ1213" i="32" s="1"/>
  <c r="AQ1212" i="32" s="1"/>
  <c r="AQ1211" i="32" s="1"/>
  <c r="AQ1210" i="32" s="1"/>
  <c r="AQ1209" i="32" s="1"/>
  <c r="AQ1208" i="32" s="1"/>
  <c r="AQ1207" i="32" s="1"/>
  <c r="AQ1206" i="32" s="1"/>
  <c r="AQ1205" i="32" s="1"/>
  <c r="AQ1204" i="32" s="1"/>
  <c r="AQ1203" i="32" s="1"/>
  <c r="AQ1202" i="32" s="1"/>
  <c r="AQ1201" i="32" s="1"/>
  <c r="AQ1200" i="32" s="1"/>
  <c r="AQ1199" i="32" s="1"/>
  <c r="AQ1198" i="32" s="1"/>
  <c r="AQ1197" i="32" s="1"/>
  <c r="AQ1196" i="32" s="1"/>
  <c r="AQ1195" i="32" s="1"/>
  <c r="AQ1194" i="32" s="1"/>
  <c r="AQ1193" i="32" s="1"/>
  <c r="AQ1192" i="32" s="1"/>
  <c r="AQ1191" i="32" s="1"/>
  <c r="AQ1190" i="32" s="1"/>
  <c r="AQ1189" i="32" s="1"/>
  <c r="AQ1188" i="32" s="1"/>
  <c r="AQ1187" i="32" s="1"/>
  <c r="AQ1186" i="32" s="1"/>
  <c r="AQ1185" i="32" s="1"/>
  <c r="AQ1184" i="32" s="1"/>
  <c r="AQ1183" i="32" s="1"/>
  <c r="AQ1182" i="32" s="1"/>
  <c r="AQ1181" i="32" s="1"/>
  <c r="AQ1180" i="32" s="1"/>
  <c r="AQ1179" i="32" s="1"/>
  <c r="AQ1178" i="32" s="1"/>
  <c r="AQ1177" i="32" s="1"/>
  <c r="AQ1176" i="32" s="1"/>
  <c r="AQ1175" i="32" s="1"/>
  <c r="AQ1174" i="32" s="1"/>
  <c r="AQ1173" i="32" s="1"/>
  <c r="AQ1172" i="32" s="1"/>
  <c r="AQ1171" i="32" s="1"/>
  <c r="AQ1170" i="32" s="1"/>
  <c r="AQ1169" i="32" s="1"/>
  <c r="AQ1168" i="32" s="1"/>
  <c r="AQ1167" i="32" s="1"/>
  <c r="AQ1166" i="32" s="1"/>
  <c r="AQ1165" i="32" s="1"/>
  <c r="AQ1164" i="32" s="1"/>
  <c r="AQ1163" i="32" s="1"/>
  <c r="AQ1162" i="32" s="1"/>
  <c r="AQ1161" i="32" s="1"/>
  <c r="AQ1160" i="32" s="1"/>
  <c r="AQ1159" i="32" s="1"/>
  <c r="AQ1158" i="32" s="1"/>
  <c r="AQ1157" i="32" s="1"/>
  <c r="AQ1156" i="32" s="1"/>
  <c r="AQ1155" i="32" s="1"/>
  <c r="AQ1154" i="32" s="1"/>
  <c r="AQ1153" i="32" s="1"/>
  <c r="AQ1152" i="32" s="1"/>
  <c r="AQ1151" i="32" s="1"/>
  <c r="AQ1150" i="32" s="1"/>
  <c r="AQ1149" i="32" s="1"/>
  <c r="AQ1148" i="32" s="1"/>
  <c r="AQ1147" i="32" s="1"/>
  <c r="AQ1146" i="32" s="1"/>
  <c r="AQ1145" i="32" s="1"/>
  <c r="AQ1144" i="32" s="1"/>
  <c r="AQ1143" i="32" s="1"/>
  <c r="AQ1142" i="32" s="1"/>
  <c r="AQ1141" i="32" s="1"/>
  <c r="AQ1140" i="32" s="1"/>
  <c r="AQ1139" i="32" s="1"/>
  <c r="AQ1138" i="32" s="1"/>
  <c r="AQ1137" i="32" s="1"/>
  <c r="AQ1136" i="32" s="1"/>
  <c r="AQ1135" i="32" s="1"/>
  <c r="AQ1134" i="32" s="1"/>
  <c r="AQ1133" i="32" s="1"/>
  <c r="AQ1132" i="32" s="1"/>
  <c r="AQ1131" i="32" s="1"/>
  <c r="AQ1130" i="32" s="1"/>
  <c r="AQ1129" i="32" s="1"/>
  <c r="AQ1128" i="32" s="1"/>
  <c r="AQ1127" i="32" s="1"/>
  <c r="AQ1126" i="32" s="1"/>
  <c r="AQ1125" i="32" s="1"/>
  <c r="AQ1124" i="32" s="1"/>
  <c r="AQ1123" i="32" s="1"/>
  <c r="AQ1122" i="32" s="1"/>
  <c r="AQ1121" i="32" s="1"/>
  <c r="AQ1120" i="32" s="1"/>
  <c r="AQ1119" i="32" s="1"/>
  <c r="AQ1118" i="32" s="1"/>
  <c r="AQ1117" i="32" s="1"/>
  <c r="AQ1116" i="32" s="1"/>
  <c r="AQ1115" i="32" s="1"/>
  <c r="AQ1114" i="32" s="1"/>
  <c r="AQ1113" i="32" s="1"/>
  <c r="AQ1112" i="32" s="1"/>
  <c r="AQ1111" i="32" s="1"/>
  <c r="AQ1110" i="32" s="1"/>
  <c r="AQ1109" i="32" s="1"/>
  <c r="AQ1108" i="32" s="1"/>
  <c r="AQ1107" i="32" s="1"/>
  <c r="AQ1106" i="32" s="1"/>
  <c r="AQ1105" i="32" s="1"/>
  <c r="AQ1104" i="32" s="1"/>
  <c r="AQ1103" i="32" s="1"/>
  <c r="AQ1102" i="32" s="1"/>
  <c r="AQ1101" i="32" s="1"/>
  <c r="AQ1100" i="32" s="1"/>
  <c r="AQ1099" i="32" s="1"/>
  <c r="AQ1098" i="32" s="1"/>
  <c r="AQ1097" i="32" s="1"/>
  <c r="AQ1096" i="32" s="1"/>
  <c r="AQ1095" i="32" s="1"/>
  <c r="AQ1094" i="32" s="1"/>
  <c r="AQ1093" i="32" s="1"/>
  <c r="AQ1092" i="32" s="1"/>
  <c r="AQ1091" i="32" s="1"/>
  <c r="AQ1090" i="32" s="1"/>
  <c r="AQ1089" i="32" s="1"/>
  <c r="AQ1088" i="32" s="1"/>
  <c r="AQ1087" i="32" s="1"/>
  <c r="AQ1086" i="32" s="1"/>
  <c r="AQ1085" i="32" s="1"/>
  <c r="AQ1084" i="32" s="1"/>
  <c r="AQ1083" i="32" s="1"/>
  <c r="AQ1082" i="32" s="1"/>
  <c r="AQ1081" i="32" s="1"/>
  <c r="AQ1080" i="32" s="1"/>
  <c r="AQ1079" i="32" s="1"/>
  <c r="AQ1078" i="32" s="1"/>
  <c r="AQ1077" i="32" s="1"/>
  <c r="AQ1076" i="32" s="1"/>
  <c r="AQ1075" i="32" s="1"/>
  <c r="AQ1074" i="32" s="1"/>
  <c r="AQ1073" i="32" s="1"/>
  <c r="AQ1072" i="32" s="1"/>
  <c r="AQ1071" i="32" s="1"/>
  <c r="AQ1070" i="32" s="1"/>
  <c r="AQ1069" i="32" s="1"/>
  <c r="AQ1068" i="32" s="1"/>
  <c r="AQ1067" i="32" s="1"/>
  <c r="AQ1066" i="32" s="1"/>
  <c r="AQ1065" i="32" s="1"/>
  <c r="AQ1064" i="32" s="1"/>
  <c r="AQ1063" i="32" s="1"/>
  <c r="AQ1062" i="32" s="1"/>
  <c r="AQ1061" i="32" s="1"/>
  <c r="AQ1060" i="32" s="1"/>
  <c r="AQ1059" i="32" s="1"/>
  <c r="AQ1058" i="32" s="1"/>
  <c r="AQ1057" i="32" s="1"/>
  <c r="AQ1056" i="32" s="1"/>
  <c r="AQ1055" i="32" s="1"/>
  <c r="AQ1054" i="32" s="1"/>
  <c r="AQ1053" i="32" s="1"/>
  <c r="AQ1052" i="32" s="1"/>
  <c r="AQ1051" i="32" s="1"/>
  <c r="AQ1050" i="32" s="1"/>
  <c r="AQ1049" i="32" s="1"/>
  <c r="AQ1048" i="32" s="1"/>
  <c r="AQ1047" i="32" s="1"/>
  <c r="AQ1046" i="32" s="1"/>
  <c r="AQ1045" i="32" s="1"/>
  <c r="AQ1044" i="32" s="1"/>
  <c r="AQ1043" i="32" s="1"/>
  <c r="AQ1042" i="32" s="1"/>
  <c r="AQ1041" i="32" s="1"/>
  <c r="AQ1040" i="32" s="1"/>
  <c r="AQ1039" i="32" s="1"/>
  <c r="AQ1038" i="32" s="1"/>
  <c r="AQ1037" i="32" s="1"/>
  <c r="AQ1036" i="32" s="1"/>
  <c r="AQ1035" i="32" s="1"/>
  <c r="AQ1034" i="32" s="1"/>
  <c r="AQ1033" i="32" s="1"/>
  <c r="AQ1032" i="32" s="1"/>
  <c r="AQ1031" i="32" s="1"/>
  <c r="AQ1030" i="32" s="1"/>
  <c r="AQ1029" i="32" s="1"/>
  <c r="AQ1028" i="32" s="1"/>
  <c r="AQ1027" i="32" s="1"/>
  <c r="AQ1026" i="32" s="1"/>
  <c r="AQ1025" i="32" s="1"/>
  <c r="AQ1024" i="32" s="1"/>
  <c r="AQ1023" i="32" s="1"/>
  <c r="AQ1022" i="32" s="1"/>
  <c r="AQ1021" i="32" s="1"/>
  <c r="AQ1020" i="32" s="1"/>
  <c r="AQ1019" i="32" s="1"/>
  <c r="AQ1018" i="32" s="1"/>
  <c r="AQ1017" i="32" s="1"/>
  <c r="AQ1016" i="32" s="1"/>
  <c r="AQ1015" i="32" s="1"/>
  <c r="AQ1014" i="32" s="1"/>
  <c r="AQ1013" i="32" s="1"/>
  <c r="AQ1012" i="32" s="1"/>
  <c r="AQ1011" i="32" s="1"/>
  <c r="AQ1010" i="32" s="1"/>
  <c r="AQ1009" i="32" s="1"/>
  <c r="AQ1008" i="32" s="1"/>
  <c r="AQ1007" i="32" s="1"/>
  <c r="AQ1006" i="32" s="1"/>
  <c r="AQ1005" i="32" s="1"/>
  <c r="AQ1004" i="32" s="1"/>
  <c r="AQ1003" i="32" s="1"/>
  <c r="AQ1002" i="32" s="1"/>
  <c r="AQ1001" i="32" s="1"/>
  <c r="AQ1000" i="32" s="1"/>
  <c r="AQ999" i="32" s="1"/>
  <c r="AQ998" i="32" s="1"/>
  <c r="AQ997" i="32" s="1"/>
  <c r="AQ996" i="32" s="1"/>
  <c r="AQ995" i="32" s="1"/>
  <c r="AQ994" i="32" s="1"/>
  <c r="AQ993" i="32" s="1"/>
  <c r="AQ992" i="32" s="1"/>
  <c r="AQ991" i="32" s="1"/>
  <c r="AQ990" i="32" s="1"/>
  <c r="AQ989" i="32" s="1"/>
  <c r="AQ988" i="32" s="1"/>
  <c r="AQ987" i="32" s="1"/>
  <c r="AQ986" i="32" s="1"/>
  <c r="AQ985" i="32" s="1"/>
  <c r="AQ984" i="32" s="1"/>
  <c r="AQ983" i="32" s="1"/>
  <c r="AQ982" i="32" s="1"/>
  <c r="AQ981" i="32" s="1"/>
  <c r="AQ980" i="32" s="1"/>
  <c r="AQ979" i="32" s="1"/>
  <c r="AQ978" i="32" s="1"/>
  <c r="AQ977" i="32" s="1"/>
  <c r="AQ976" i="32" s="1"/>
  <c r="AQ975" i="32" s="1"/>
  <c r="AQ974" i="32" s="1"/>
  <c r="AQ973" i="32" s="1"/>
  <c r="AQ972" i="32" s="1"/>
  <c r="AQ971" i="32" s="1"/>
  <c r="AQ970" i="32" s="1"/>
  <c r="AQ969" i="32" s="1"/>
  <c r="AQ968" i="32" s="1"/>
  <c r="AQ967" i="32" s="1"/>
  <c r="AQ966" i="32" s="1"/>
  <c r="AQ965" i="32" s="1"/>
  <c r="AQ964" i="32" s="1"/>
  <c r="AQ963" i="32" s="1"/>
  <c r="AQ962" i="32" s="1"/>
  <c r="AQ961" i="32" s="1"/>
  <c r="AQ960" i="32" s="1"/>
  <c r="AQ959" i="32" s="1"/>
  <c r="AQ958" i="32" s="1"/>
  <c r="AQ957" i="32" s="1"/>
  <c r="AQ956" i="32" s="1"/>
  <c r="AQ955" i="32" s="1"/>
  <c r="AQ954" i="32" s="1"/>
  <c r="AQ953" i="32" s="1"/>
  <c r="AQ952" i="32" s="1"/>
  <c r="AQ951" i="32" s="1"/>
  <c r="AQ950" i="32" s="1"/>
  <c r="AQ949" i="32" s="1"/>
  <c r="AQ948" i="32" s="1"/>
  <c r="AQ947" i="32" s="1"/>
  <c r="AQ946" i="32" s="1"/>
  <c r="AQ945" i="32" s="1"/>
  <c r="AQ944" i="32" s="1"/>
  <c r="AQ943" i="32" s="1"/>
  <c r="AQ942" i="32" s="1"/>
  <c r="AQ941" i="32" s="1"/>
  <c r="AQ940" i="32" s="1"/>
  <c r="AQ939" i="32" s="1"/>
  <c r="AQ938" i="32" s="1"/>
  <c r="AQ937" i="32" s="1"/>
  <c r="AQ936" i="32" s="1"/>
  <c r="AQ935" i="32" s="1"/>
  <c r="AQ934" i="32" s="1"/>
  <c r="AQ933" i="32" s="1"/>
  <c r="AQ932" i="32" s="1"/>
  <c r="AQ931" i="32" s="1"/>
  <c r="AQ930" i="32" s="1"/>
  <c r="AQ929" i="32" s="1"/>
  <c r="AQ928" i="32" s="1"/>
  <c r="AQ927" i="32" s="1"/>
  <c r="AQ926" i="32" s="1"/>
  <c r="AQ925" i="32" s="1"/>
  <c r="AQ924" i="32" s="1"/>
  <c r="AQ923" i="32" s="1"/>
  <c r="AQ922" i="32" s="1"/>
  <c r="AQ921" i="32" s="1"/>
  <c r="AQ920" i="32" s="1"/>
  <c r="AQ919" i="32" s="1"/>
  <c r="AQ918" i="32" s="1"/>
  <c r="AQ917" i="32" s="1"/>
  <c r="AQ916" i="32" s="1"/>
  <c r="AQ915" i="32" s="1"/>
  <c r="AQ914" i="32" s="1"/>
  <c r="AQ913" i="32" s="1"/>
  <c r="AQ912" i="32" s="1"/>
  <c r="AQ911" i="32" s="1"/>
  <c r="AQ910" i="32" s="1"/>
  <c r="AQ909" i="32" s="1"/>
  <c r="AQ908" i="32" s="1"/>
  <c r="AQ907" i="32" s="1"/>
  <c r="AQ906" i="32" s="1"/>
  <c r="AQ905" i="32" s="1"/>
  <c r="AQ904" i="32" s="1"/>
  <c r="AQ903" i="32" s="1"/>
  <c r="AQ902" i="32" s="1"/>
  <c r="AQ901" i="32" s="1"/>
  <c r="AQ900" i="32" s="1"/>
  <c r="AQ899" i="32" s="1"/>
  <c r="AQ898" i="32" s="1"/>
  <c r="AQ897" i="32" s="1"/>
  <c r="AQ896" i="32" s="1"/>
  <c r="AQ895" i="32" s="1"/>
  <c r="AQ894" i="32" s="1"/>
  <c r="AQ893" i="32" s="1"/>
  <c r="AQ892" i="32" s="1"/>
  <c r="AQ891" i="32" s="1"/>
  <c r="AQ890" i="32" s="1"/>
  <c r="AQ889" i="32" s="1"/>
  <c r="AQ888" i="32" s="1"/>
  <c r="AQ887" i="32" s="1"/>
  <c r="AQ886" i="32" s="1"/>
  <c r="AQ885" i="32" s="1"/>
  <c r="AQ884" i="32" s="1"/>
  <c r="AQ883" i="32" s="1"/>
  <c r="AQ882" i="32" s="1"/>
  <c r="AQ881" i="32" s="1"/>
  <c r="AQ880" i="32" s="1"/>
  <c r="AQ879" i="32" s="1"/>
  <c r="AQ878" i="32" s="1"/>
  <c r="AQ877" i="32" s="1"/>
  <c r="AQ876" i="32" s="1"/>
  <c r="AQ875" i="32" s="1"/>
  <c r="AQ874" i="32" s="1"/>
  <c r="AQ873" i="32" s="1"/>
  <c r="AQ872" i="32" s="1"/>
  <c r="AQ871" i="32" s="1"/>
  <c r="AQ870" i="32" s="1"/>
  <c r="AQ869" i="32" s="1"/>
  <c r="AQ868" i="32" s="1"/>
  <c r="AQ867" i="32" s="1"/>
  <c r="AQ866" i="32" s="1"/>
  <c r="AQ865" i="32" s="1"/>
  <c r="AQ864" i="32" s="1"/>
  <c r="AQ863" i="32" s="1"/>
  <c r="AQ862" i="32" s="1"/>
  <c r="AQ861" i="32" s="1"/>
  <c r="AQ860" i="32" s="1"/>
  <c r="AQ859" i="32" s="1"/>
  <c r="AQ858" i="32" s="1"/>
  <c r="AQ857" i="32" s="1"/>
  <c r="AQ856" i="32" s="1"/>
  <c r="AQ855" i="32" s="1"/>
  <c r="AQ854" i="32" s="1"/>
  <c r="AQ853" i="32" s="1"/>
  <c r="AQ852" i="32" s="1"/>
  <c r="AQ851" i="32" s="1"/>
  <c r="AQ850" i="32" s="1"/>
  <c r="AQ849" i="32" s="1"/>
  <c r="AQ848" i="32" s="1"/>
  <c r="AQ847" i="32" s="1"/>
  <c r="AQ846" i="32" s="1"/>
  <c r="AQ845" i="32" s="1"/>
  <c r="AQ844" i="32" s="1"/>
  <c r="AQ843" i="32" s="1"/>
  <c r="AQ842" i="32" s="1"/>
  <c r="AQ841" i="32" s="1"/>
  <c r="AQ840" i="32" s="1"/>
  <c r="AQ839" i="32" s="1"/>
  <c r="AQ838" i="32" s="1"/>
  <c r="AQ837" i="32" s="1"/>
  <c r="AQ836" i="32" s="1"/>
  <c r="AQ835" i="32" s="1"/>
  <c r="AQ834" i="32" s="1"/>
  <c r="AQ833" i="32" s="1"/>
  <c r="AQ832" i="32" s="1"/>
  <c r="AQ831" i="32" s="1"/>
  <c r="AQ830" i="32" s="1"/>
  <c r="AQ829" i="32" s="1"/>
  <c r="AQ828" i="32" s="1"/>
  <c r="AQ827" i="32" s="1"/>
  <c r="AQ826" i="32" s="1"/>
  <c r="AQ825" i="32" s="1"/>
  <c r="AQ824" i="32" s="1"/>
  <c r="AQ823" i="32" s="1"/>
  <c r="AQ822" i="32" s="1"/>
  <c r="AQ821" i="32" s="1"/>
  <c r="AQ820" i="32" s="1"/>
  <c r="AQ819" i="32" s="1"/>
  <c r="AQ818" i="32" s="1"/>
  <c r="AQ817" i="32" s="1"/>
  <c r="AQ816" i="32" s="1"/>
  <c r="AQ815" i="32" s="1"/>
  <c r="AQ814" i="32" s="1"/>
  <c r="AQ813" i="32" s="1"/>
  <c r="AQ812" i="32" s="1"/>
  <c r="AQ811" i="32" s="1"/>
  <c r="AQ810" i="32" s="1"/>
  <c r="AQ809" i="32" s="1"/>
  <c r="AQ808" i="32" s="1"/>
  <c r="AQ807" i="32" s="1"/>
  <c r="AQ806" i="32" s="1"/>
  <c r="AQ805" i="32" s="1"/>
  <c r="AQ804" i="32" s="1"/>
  <c r="AQ803" i="32" s="1"/>
  <c r="AQ802" i="32" s="1"/>
  <c r="AQ801" i="32" s="1"/>
  <c r="AQ800" i="32" s="1"/>
  <c r="AQ799" i="32" s="1"/>
  <c r="AQ798" i="32" s="1"/>
  <c r="AQ797" i="32" s="1"/>
  <c r="AQ796" i="32" s="1"/>
  <c r="AQ795" i="32" s="1"/>
  <c r="AQ794" i="32" s="1"/>
  <c r="AQ793" i="32" s="1"/>
  <c r="AQ792" i="32" s="1"/>
  <c r="AQ791" i="32" s="1"/>
  <c r="AQ790" i="32" s="1"/>
  <c r="AQ789" i="32" s="1"/>
  <c r="AQ788" i="32" s="1"/>
  <c r="AQ787" i="32" s="1"/>
  <c r="AQ786" i="32" s="1"/>
  <c r="AQ785" i="32" s="1"/>
  <c r="AQ784" i="32" s="1"/>
  <c r="AQ783" i="32" s="1"/>
  <c r="AQ782" i="32" s="1"/>
  <c r="AQ781" i="32" s="1"/>
  <c r="AQ780" i="32" s="1"/>
  <c r="AQ779" i="32" s="1"/>
  <c r="AQ778" i="32" s="1"/>
  <c r="AQ777" i="32" s="1"/>
  <c r="AQ776" i="32" s="1"/>
  <c r="AQ775" i="32" s="1"/>
  <c r="AQ774" i="32" s="1"/>
  <c r="AQ773" i="32" s="1"/>
  <c r="AQ772" i="32" s="1"/>
  <c r="AQ771" i="32" s="1"/>
  <c r="AQ770" i="32" s="1"/>
  <c r="AQ769" i="32" s="1"/>
  <c r="AQ768" i="32" s="1"/>
  <c r="AQ767" i="32" s="1"/>
  <c r="AQ766" i="32" s="1"/>
  <c r="AQ765" i="32" s="1"/>
  <c r="AQ764" i="32" s="1"/>
  <c r="AQ763" i="32" s="1"/>
  <c r="AQ762" i="32" s="1"/>
  <c r="AQ761" i="32" s="1"/>
  <c r="AQ760" i="32" s="1"/>
  <c r="AQ759" i="32" s="1"/>
  <c r="AQ758" i="32" s="1"/>
  <c r="AQ757" i="32" s="1"/>
  <c r="AQ756" i="32" s="1"/>
  <c r="AQ755" i="32" s="1"/>
  <c r="AQ754" i="32" s="1"/>
  <c r="AQ753" i="32" s="1"/>
  <c r="AQ752" i="32" s="1"/>
  <c r="AQ751" i="32" s="1"/>
  <c r="AQ750" i="32" s="1"/>
  <c r="AQ749" i="32" s="1"/>
  <c r="AQ748" i="32" s="1"/>
  <c r="AQ747" i="32" s="1"/>
  <c r="AQ746" i="32" s="1"/>
  <c r="AQ745" i="32" s="1"/>
  <c r="AQ744" i="32" s="1"/>
  <c r="AQ743" i="32" s="1"/>
  <c r="AQ742" i="32" s="1"/>
  <c r="AQ741" i="32" s="1"/>
  <c r="AQ740" i="32" s="1"/>
  <c r="AQ739" i="32" s="1"/>
  <c r="AQ738" i="32" s="1"/>
  <c r="AQ737" i="32" s="1"/>
  <c r="AQ736" i="32" s="1"/>
  <c r="AQ735" i="32" s="1"/>
  <c r="AQ734" i="32" s="1"/>
  <c r="AQ733" i="32" s="1"/>
  <c r="AQ732" i="32" s="1"/>
  <c r="AQ731" i="32" s="1"/>
  <c r="AQ730" i="32" s="1"/>
  <c r="AQ729" i="32" s="1"/>
  <c r="AQ728" i="32" s="1"/>
  <c r="AQ727" i="32" s="1"/>
  <c r="AQ726" i="32" s="1"/>
  <c r="AQ725" i="32" s="1"/>
  <c r="AQ724" i="32" s="1"/>
  <c r="AQ723" i="32" s="1"/>
  <c r="AQ722" i="32" s="1"/>
  <c r="AQ721" i="32" s="1"/>
  <c r="AQ720" i="32" s="1"/>
  <c r="AQ719" i="32" s="1"/>
  <c r="AQ718" i="32" s="1"/>
  <c r="AQ717" i="32" s="1"/>
  <c r="AQ716" i="32" s="1"/>
  <c r="AQ715" i="32" s="1"/>
  <c r="AQ714" i="32" s="1"/>
  <c r="AQ713" i="32" s="1"/>
  <c r="AQ712" i="32" s="1"/>
  <c r="AQ711" i="32" s="1"/>
  <c r="AQ710" i="32" s="1"/>
  <c r="AQ709" i="32" s="1"/>
  <c r="AQ708" i="32" s="1"/>
  <c r="AQ707" i="32" s="1"/>
  <c r="AQ706" i="32" s="1"/>
  <c r="AQ705" i="32" s="1"/>
  <c r="AQ704" i="32" s="1"/>
  <c r="AQ703" i="32" s="1"/>
  <c r="AQ702" i="32" s="1"/>
  <c r="AQ701" i="32" s="1"/>
  <c r="AQ700" i="32" s="1"/>
  <c r="AQ699" i="32" s="1"/>
  <c r="AQ698" i="32" s="1"/>
  <c r="AQ697" i="32" s="1"/>
  <c r="AQ696" i="32" s="1"/>
  <c r="AQ695" i="32" s="1"/>
  <c r="AQ694" i="32" s="1"/>
  <c r="AQ693" i="32" s="1"/>
  <c r="AQ692" i="32" s="1"/>
  <c r="AQ691" i="32" s="1"/>
  <c r="AQ690" i="32" s="1"/>
  <c r="AQ689" i="32" s="1"/>
  <c r="AQ688" i="32" s="1"/>
  <c r="AQ687" i="32" s="1"/>
  <c r="AQ686" i="32" s="1"/>
  <c r="AQ685" i="32" s="1"/>
  <c r="AQ684" i="32" s="1"/>
  <c r="AQ683" i="32" s="1"/>
  <c r="AQ682" i="32" s="1"/>
  <c r="AQ681" i="32" s="1"/>
  <c r="AQ680" i="32" s="1"/>
  <c r="AQ679" i="32" s="1"/>
  <c r="AQ678" i="32" s="1"/>
  <c r="AQ677" i="32" s="1"/>
  <c r="AQ676" i="32" s="1"/>
  <c r="AQ675" i="32" s="1"/>
  <c r="AQ674" i="32" s="1"/>
  <c r="AQ673" i="32" s="1"/>
  <c r="AQ672" i="32" s="1"/>
  <c r="AQ671" i="32" s="1"/>
  <c r="AQ670" i="32" s="1"/>
  <c r="AQ669" i="32" s="1"/>
  <c r="AQ668" i="32" s="1"/>
  <c r="AQ667" i="32" s="1"/>
  <c r="AQ666" i="32" s="1"/>
  <c r="AQ665" i="32" s="1"/>
  <c r="AQ664" i="32" s="1"/>
  <c r="AQ663" i="32" s="1"/>
  <c r="AQ662" i="32" s="1"/>
  <c r="AQ661" i="32" s="1"/>
  <c r="AQ660" i="32" s="1"/>
  <c r="AQ659" i="32" s="1"/>
  <c r="AQ658" i="32" s="1"/>
  <c r="AQ657" i="32" s="1"/>
  <c r="AQ656" i="32" s="1"/>
  <c r="AQ655" i="32" s="1"/>
  <c r="AQ654" i="32" s="1"/>
  <c r="AQ653" i="32" s="1"/>
  <c r="AQ652" i="32" s="1"/>
  <c r="AQ651" i="32" s="1"/>
  <c r="AQ650" i="32" s="1"/>
  <c r="AQ649" i="32" s="1"/>
  <c r="AQ648" i="32" s="1"/>
  <c r="AQ647" i="32" s="1"/>
  <c r="AQ646" i="32" s="1"/>
  <c r="AQ645" i="32" s="1"/>
  <c r="AQ644" i="32" s="1"/>
  <c r="AQ643" i="32" s="1"/>
  <c r="AQ642" i="32" s="1"/>
  <c r="AQ641" i="32" s="1"/>
  <c r="AQ640" i="32" s="1"/>
  <c r="AQ639" i="32" s="1"/>
  <c r="AQ638" i="32" s="1"/>
  <c r="AQ637" i="32" s="1"/>
  <c r="AQ636" i="32" s="1"/>
  <c r="AQ635" i="32" s="1"/>
  <c r="AQ634" i="32" s="1"/>
  <c r="AQ633" i="32" s="1"/>
  <c r="AQ632" i="32" s="1"/>
  <c r="AQ631" i="32" s="1"/>
  <c r="AQ630" i="32" s="1"/>
  <c r="AQ629" i="32" s="1"/>
  <c r="AQ628" i="32" s="1"/>
  <c r="AQ627" i="32" s="1"/>
  <c r="AQ626" i="32" s="1"/>
  <c r="AQ625" i="32" s="1"/>
  <c r="AQ624" i="32" s="1"/>
  <c r="AQ623" i="32" s="1"/>
  <c r="AQ622" i="32" s="1"/>
  <c r="AQ621" i="32" s="1"/>
  <c r="AQ620" i="32" s="1"/>
  <c r="AQ619" i="32" s="1"/>
  <c r="AQ618" i="32" s="1"/>
  <c r="AQ617" i="32" s="1"/>
  <c r="AQ616" i="32" s="1"/>
  <c r="AQ615" i="32" s="1"/>
  <c r="AQ614" i="32" s="1"/>
  <c r="AQ613" i="32" s="1"/>
  <c r="AQ612" i="32" s="1"/>
  <c r="AQ611" i="32" s="1"/>
  <c r="AQ610" i="32" s="1"/>
  <c r="AQ609" i="32" s="1"/>
  <c r="AQ608" i="32" s="1"/>
  <c r="AQ607" i="32" s="1"/>
  <c r="AQ606" i="32" s="1"/>
  <c r="AQ605" i="32" s="1"/>
  <c r="AQ604" i="32" s="1"/>
  <c r="AQ603" i="32" s="1"/>
  <c r="AQ602" i="32" s="1"/>
  <c r="AQ601" i="32" s="1"/>
  <c r="AQ600" i="32" s="1"/>
  <c r="AQ599" i="32" s="1"/>
  <c r="AQ598" i="32" s="1"/>
  <c r="AQ597" i="32" s="1"/>
  <c r="AQ596" i="32" s="1"/>
  <c r="AQ595" i="32" s="1"/>
  <c r="AQ594" i="32" s="1"/>
  <c r="AQ593" i="32" s="1"/>
  <c r="AQ592" i="32" s="1"/>
  <c r="AQ591" i="32" s="1"/>
  <c r="AQ590" i="32" s="1"/>
  <c r="AQ589" i="32" s="1"/>
  <c r="AQ588" i="32" s="1"/>
  <c r="AQ587" i="32" s="1"/>
  <c r="AQ586" i="32" s="1"/>
  <c r="AQ585" i="32" s="1"/>
  <c r="AQ584" i="32" s="1"/>
  <c r="AQ583" i="32" s="1"/>
  <c r="AQ582" i="32" s="1"/>
  <c r="AQ581" i="32" s="1"/>
  <c r="AQ580" i="32" s="1"/>
  <c r="AQ579" i="32" s="1"/>
  <c r="AQ578" i="32" s="1"/>
  <c r="AQ577" i="32" s="1"/>
  <c r="AQ576" i="32" s="1"/>
  <c r="AQ575" i="32" s="1"/>
  <c r="AQ574" i="32" s="1"/>
  <c r="AQ573" i="32" s="1"/>
  <c r="AQ572" i="32" s="1"/>
  <c r="AQ571" i="32" s="1"/>
  <c r="AQ570" i="32" s="1"/>
  <c r="AQ569" i="32" s="1"/>
  <c r="AQ568" i="32" s="1"/>
  <c r="AQ567" i="32" s="1"/>
  <c r="AQ566" i="32" s="1"/>
  <c r="AQ565" i="32" s="1"/>
  <c r="AQ564" i="32" s="1"/>
  <c r="AQ563" i="32" s="1"/>
  <c r="AQ562" i="32" s="1"/>
  <c r="AQ561" i="32" s="1"/>
  <c r="AQ560" i="32" s="1"/>
  <c r="AQ559" i="32" s="1"/>
  <c r="AQ558" i="32" s="1"/>
  <c r="AQ557" i="32" s="1"/>
  <c r="AQ556" i="32" s="1"/>
  <c r="AQ555" i="32" s="1"/>
  <c r="AQ554" i="32" s="1"/>
  <c r="AQ553" i="32" s="1"/>
  <c r="AQ552" i="32" s="1"/>
  <c r="AQ551" i="32" s="1"/>
  <c r="AQ550" i="32" s="1"/>
  <c r="AQ549" i="32" s="1"/>
  <c r="AQ548" i="32" s="1"/>
  <c r="AQ547" i="32" s="1"/>
  <c r="AQ546" i="32" s="1"/>
  <c r="AQ545" i="32" s="1"/>
  <c r="AQ544" i="32" s="1"/>
  <c r="AQ543" i="32" s="1"/>
  <c r="AQ542" i="32" s="1"/>
  <c r="AQ541" i="32" s="1"/>
  <c r="AQ540" i="32" s="1"/>
  <c r="AQ539" i="32" s="1"/>
  <c r="AQ538" i="32" s="1"/>
  <c r="AQ537" i="32" s="1"/>
  <c r="AQ536" i="32" s="1"/>
  <c r="AQ535" i="32" s="1"/>
  <c r="AQ534" i="32" s="1"/>
  <c r="AQ533" i="32" s="1"/>
  <c r="AQ532" i="32" s="1"/>
  <c r="AQ531" i="32" s="1"/>
  <c r="AQ530" i="32" s="1"/>
  <c r="AQ529" i="32" s="1"/>
  <c r="AQ528" i="32" s="1"/>
  <c r="AQ527" i="32" s="1"/>
  <c r="AQ526" i="32" s="1"/>
  <c r="AQ525" i="32" s="1"/>
  <c r="AQ524" i="32" s="1"/>
  <c r="AQ523" i="32" s="1"/>
  <c r="AQ522" i="32" s="1"/>
  <c r="AQ521" i="32" s="1"/>
  <c r="AQ520" i="32" s="1"/>
  <c r="AQ519" i="32" s="1"/>
  <c r="AQ518" i="32" s="1"/>
  <c r="AQ517" i="32" s="1"/>
  <c r="AQ516" i="32" s="1"/>
  <c r="AQ515" i="32" s="1"/>
  <c r="AQ514" i="32" s="1"/>
  <c r="AQ513" i="32" s="1"/>
  <c r="AQ512" i="32" s="1"/>
  <c r="AQ511" i="32" s="1"/>
  <c r="AQ510" i="32" s="1"/>
  <c r="AQ509" i="32" s="1"/>
  <c r="AQ508" i="32" s="1"/>
  <c r="AQ507" i="32" s="1"/>
  <c r="AQ506" i="32" s="1"/>
  <c r="AQ505" i="32" s="1"/>
  <c r="AQ504" i="32" s="1"/>
  <c r="AQ503" i="32" s="1"/>
  <c r="AQ502" i="32" s="1"/>
  <c r="AQ501" i="32" s="1"/>
  <c r="AQ500" i="32" s="1"/>
  <c r="AQ499" i="32" s="1"/>
  <c r="AQ498" i="32" s="1"/>
  <c r="AQ497" i="32" s="1"/>
  <c r="AQ496" i="32" s="1"/>
  <c r="AQ495" i="32" s="1"/>
  <c r="AQ494" i="32" s="1"/>
  <c r="AQ493" i="32" s="1"/>
  <c r="AQ492" i="32" s="1"/>
  <c r="AQ491" i="32" s="1"/>
  <c r="AQ490" i="32" s="1"/>
  <c r="AQ489" i="32" s="1"/>
  <c r="AQ488" i="32" s="1"/>
  <c r="AQ487" i="32" s="1"/>
  <c r="AQ486" i="32" s="1"/>
  <c r="AQ485" i="32" s="1"/>
  <c r="AQ484" i="32" s="1"/>
  <c r="AQ483" i="32" s="1"/>
  <c r="AQ482" i="32" s="1"/>
  <c r="AQ481" i="32" s="1"/>
  <c r="AQ480" i="32" s="1"/>
  <c r="AQ479" i="32" s="1"/>
  <c r="AQ478" i="32" s="1"/>
  <c r="AQ477" i="32" s="1"/>
  <c r="AQ476" i="32" s="1"/>
  <c r="AQ475" i="32" s="1"/>
  <c r="AQ474" i="32" s="1"/>
  <c r="AQ473" i="32" s="1"/>
  <c r="AQ472" i="32" s="1"/>
  <c r="AQ471" i="32" s="1"/>
  <c r="AQ470" i="32" s="1"/>
  <c r="AQ469" i="32" s="1"/>
  <c r="AQ468" i="32" s="1"/>
  <c r="AQ467" i="32" s="1"/>
  <c r="AQ466" i="32" s="1"/>
  <c r="AQ465" i="32" s="1"/>
  <c r="AQ464" i="32" s="1"/>
  <c r="AQ463" i="32" s="1"/>
  <c r="AQ462" i="32" s="1"/>
  <c r="AQ461" i="32" s="1"/>
  <c r="AQ460" i="32" s="1"/>
  <c r="AQ459" i="32" s="1"/>
  <c r="AQ458" i="32" s="1"/>
  <c r="AQ457" i="32" s="1"/>
  <c r="AQ456" i="32" s="1"/>
  <c r="AQ455" i="32" s="1"/>
  <c r="AQ454" i="32" s="1"/>
  <c r="AQ453" i="32" s="1"/>
  <c r="AQ452" i="32" s="1"/>
  <c r="AQ451" i="32" s="1"/>
  <c r="AQ450" i="32" s="1"/>
  <c r="AQ449" i="32" s="1"/>
  <c r="AQ448" i="32" s="1"/>
  <c r="AQ447" i="32" s="1"/>
  <c r="AQ446" i="32" s="1"/>
  <c r="AQ445" i="32" s="1"/>
  <c r="AQ444" i="32" s="1"/>
  <c r="AQ443" i="32" s="1"/>
  <c r="AQ442" i="32" s="1"/>
  <c r="AQ441" i="32" s="1"/>
  <c r="AQ440" i="32" s="1"/>
  <c r="AQ439" i="32" s="1"/>
  <c r="AQ438" i="32" s="1"/>
  <c r="AQ437" i="32" s="1"/>
  <c r="AQ436" i="32" s="1"/>
  <c r="AQ435" i="32" s="1"/>
  <c r="AQ434" i="32" s="1"/>
  <c r="AQ433" i="32" s="1"/>
  <c r="AQ432" i="32" s="1"/>
  <c r="AQ431" i="32" s="1"/>
  <c r="AQ430" i="32" s="1"/>
  <c r="AQ429" i="32" s="1"/>
  <c r="AQ428" i="32" s="1"/>
  <c r="AQ427" i="32" s="1"/>
  <c r="AQ426" i="32" s="1"/>
  <c r="AQ425" i="32" s="1"/>
  <c r="AQ424" i="32" s="1"/>
  <c r="AQ423" i="32" s="1"/>
  <c r="AQ422" i="32" s="1"/>
  <c r="AQ421" i="32" s="1"/>
  <c r="AQ420" i="32" s="1"/>
  <c r="AQ419" i="32" s="1"/>
  <c r="AQ418" i="32" s="1"/>
  <c r="AQ417" i="32" s="1"/>
  <c r="AQ416" i="32" s="1"/>
  <c r="AQ415" i="32" s="1"/>
  <c r="AQ414" i="32" s="1"/>
  <c r="AQ413" i="32" s="1"/>
  <c r="AQ412" i="32" s="1"/>
  <c r="AQ411" i="32" s="1"/>
  <c r="AQ410" i="32" s="1"/>
  <c r="AQ409" i="32" s="1"/>
  <c r="AQ408" i="32" s="1"/>
  <c r="AQ407" i="32" s="1"/>
  <c r="AQ406" i="32" s="1"/>
  <c r="AQ405" i="32" s="1"/>
  <c r="AQ404" i="32" s="1"/>
  <c r="AQ403" i="32" s="1"/>
  <c r="AQ402" i="32" s="1"/>
  <c r="AQ401" i="32" s="1"/>
  <c r="AQ400" i="32" s="1"/>
  <c r="AQ399" i="32" s="1"/>
  <c r="AQ398" i="32" s="1"/>
  <c r="AQ397" i="32" s="1"/>
  <c r="AQ396" i="32" s="1"/>
  <c r="AQ395" i="32" s="1"/>
  <c r="AQ394" i="32" s="1"/>
  <c r="AQ393" i="32" s="1"/>
  <c r="AQ392" i="32" s="1"/>
  <c r="AQ391" i="32" s="1"/>
  <c r="AQ390" i="32" s="1"/>
  <c r="AQ389" i="32" s="1"/>
  <c r="AQ388" i="32" s="1"/>
  <c r="AQ387" i="32" s="1"/>
  <c r="AQ386" i="32" s="1"/>
  <c r="AQ385" i="32" s="1"/>
  <c r="AQ384" i="32" s="1"/>
  <c r="AQ383" i="32" s="1"/>
  <c r="AQ382" i="32" s="1"/>
  <c r="AQ381" i="32" s="1"/>
  <c r="AQ380" i="32" s="1"/>
  <c r="AQ379" i="32" s="1"/>
  <c r="AQ378" i="32" s="1"/>
  <c r="AQ377" i="32" s="1"/>
  <c r="AQ376" i="32" s="1"/>
  <c r="AQ375" i="32" s="1"/>
  <c r="AQ374" i="32" s="1"/>
  <c r="AQ373" i="32" s="1"/>
  <c r="AQ372" i="32" s="1"/>
  <c r="AQ371" i="32" s="1"/>
  <c r="AQ370" i="32" s="1"/>
  <c r="AQ369" i="32" s="1"/>
  <c r="AQ368" i="32" s="1"/>
  <c r="AQ367" i="32" s="1"/>
  <c r="AQ366" i="32" s="1"/>
  <c r="AQ365" i="32" s="1"/>
  <c r="AQ364" i="32" s="1"/>
  <c r="AQ363" i="32" s="1"/>
  <c r="AQ362" i="32" s="1"/>
  <c r="AQ361" i="32" s="1"/>
  <c r="AQ360" i="32" s="1"/>
  <c r="AQ359" i="32" s="1"/>
  <c r="AQ358" i="32" s="1"/>
  <c r="AQ357" i="32" s="1"/>
  <c r="AQ356" i="32" s="1"/>
  <c r="AQ355" i="32" s="1"/>
  <c r="AQ354" i="32" s="1"/>
  <c r="AQ353" i="32" s="1"/>
  <c r="AQ352" i="32" s="1"/>
  <c r="AQ351" i="32" s="1"/>
  <c r="AQ350" i="32" s="1"/>
  <c r="AQ349" i="32" s="1"/>
  <c r="AQ348" i="32" s="1"/>
  <c r="AQ347" i="32" s="1"/>
  <c r="AQ346" i="32" s="1"/>
  <c r="AQ345" i="32" s="1"/>
  <c r="AQ344" i="32" s="1"/>
  <c r="AQ343" i="32" s="1"/>
  <c r="AQ342" i="32" s="1"/>
  <c r="AQ341" i="32" s="1"/>
  <c r="AQ340" i="32" s="1"/>
  <c r="AQ339" i="32" s="1"/>
  <c r="AQ338" i="32" s="1"/>
  <c r="AQ337" i="32" s="1"/>
  <c r="AQ336" i="32" s="1"/>
  <c r="AQ335" i="32" s="1"/>
  <c r="AQ334" i="32" s="1"/>
  <c r="AQ333" i="32" s="1"/>
  <c r="AQ332" i="32" s="1"/>
  <c r="AQ331" i="32" s="1"/>
  <c r="AQ330" i="32" s="1"/>
  <c r="AQ329" i="32" s="1"/>
  <c r="AQ328" i="32" s="1"/>
  <c r="AQ327" i="32" s="1"/>
  <c r="AQ326" i="32" s="1"/>
  <c r="AQ325" i="32" s="1"/>
  <c r="AQ324" i="32" s="1"/>
  <c r="AQ323" i="32" s="1"/>
  <c r="AQ322" i="32" s="1"/>
  <c r="AQ321" i="32" s="1"/>
  <c r="AQ320" i="32" s="1"/>
  <c r="AQ319" i="32" s="1"/>
  <c r="AQ318" i="32" s="1"/>
  <c r="AQ317" i="32" s="1"/>
  <c r="AQ316" i="32" s="1"/>
  <c r="AQ315" i="32" s="1"/>
  <c r="AQ314" i="32" s="1"/>
  <c r="AQ313" i="32" s="1"/>
  <c r="AQ312" i="32" s="1"/>
  <c r="AQ311" i="32" s="1"/>
  <c r="AQ310" i="32" s="1"/>
  <c r="AQ309" i="32" s="1"/>
  <c r="AQ308" i="32" s="1"/>
  <c r="AQ307" i="32" s="1"/>
  <c r="AQ306" i="32" s="1"/>
  <c r="AQ305" i="32" s="1"/>
  <c r="AQ304" i="32" s="1"/>
  <c r="AQ303" i="32" s="1"/>
  <c r="AQ302" i="32" s="1"/>
  <c r="AQ301" i="32" s="1"/>
  <c r="AQ300" i="32" s="1"/>
  <c r="AQ299" i="32" s="1"/>
  <c r="AQ298" i="32" s="1"/>
  <c r="AQ297" i="32" s="1"/>
  <c r="AQ296" i="32" s="1"/>
  <c r="AQ295" i="32" s="1"/>
  <c r="AQ294" i="32" s="1"/>
  <c r="AQ293" i="32" s="1"/>
  <c r="AQ292" i="32" s="1"/>
  <c r="AQ291" i="32" s="1"/>
  <c r="AQ290" i="32" s="1"/>
  <c r="AQ289" i="32" s="1"/>
  <c r="AQ288" i="32" s="1"/>
  <c r="AQ287" i="32" s="1"/>
  <c r="AQ286" i="32" s="1"/>
  <c r="AQ285" i="32" s="1"/>
  <c r="AQ284" i="32" s="1"/>
  <c r="AQ283" i="32" s="1"/>
  <c r="AQ282" i="32" s="1"/>
  <c r="AQ281" i="32" s="1"/>
  <c r="AQ280" i="32" s="1"/>
  <c r="AQ279" i="32" s="1"/>
  <c r="AQ278" i="32" s="1"/>
  <c r="AQ277" i="32" s="1"/>
  <c r="AQ276" i="32" s="1"/>
  <c r="AQ275" i="32" s="1"/>
  <c r="AQ274" i="32" s="1"/>
  <c r="AQ273" i="32" s="1"/>
  <c r="AQ272" i="32" s="1"/>
  <c r="AQ271" i="32" s="1"/>
  <c r="AQ270" i="32" s="1"/>
  <c r="AQ269" i="32" s="1"/>
  <c r="AQ268" i="32" s="1"/>
  <c r="AQ267" i="32" s="1"/>
  <c r="AQ266" i="32" s="1"/>
  <c r="AQ265" i="32" s="1"/>
  <c r="AQ264" i="32" s="1"/>
  <c r="AQ263" i="32" s="1"/>
  <c r="AQ262" i="32" s="1"/>
  <c r="AQ261" i="32" s="1"/>
  <c r="AQ260" i="32" s="1"/>
  <c r="AQ259" i="32" s="1"/>
  <c r="AQ258" i="32" s="1"/>
  <c r="AQ257" i="32" s="1"/>
  <c r="AQ256" i="32" s="1"/>
  <c r="AQ255" i="32" s="1"/>
  <c r="AQ254" i="32" s="1"/>
  <c r="AQ253" i="32" s="1"/>
  <c r="AQ252" i="32" s="1"/>
  <c r="AQ251" i="32" s="1"/>
  <c r="AQ250" i="32" s="1"/>
  <c r="AQ249" i="32" s="1"/>
  <c r="AQ248" i="32" s="1"/>
  <c r="AQ247" i="32" s="1"/>
  <c r="AQ246" i="32" s="1"/>
  <c r="AQ245" i="32" s="1"/>
  <c r="AQ244" i="32" s="1"/>
  <c r="AQ243" i="32" s="1"/>
  <c r="AQ242" i="32" s="1"/>
  <c r="AQ241" i="32" s="1"/>
  <c r="AQ240" i="32" s="1"/>
  <c r="AQ239" i="32" s="1"/>
  <c r="AQ238" i="32" s="1"/>
  <c r="AQ237" i="32" s="1"/>
  <c r="AQ236" i="32" s="1"/>
  <c r="AQ235" i="32" s="1"/>
  <c r="AQ234" i="32" s="1"/>
  <c r="AQ233" i="32" s="1"/>
  <c r="AQ232" i="32" s="1"/>
  <c r="AQ231" i="32" s="1"/>
  <c r="AQ230" i="32" s="1"/>
  <c r="AQ229" i="32" s="1"/>
  <c r="AQ228" i="32" s="1"/>
  <c r="AQ227" i="32" s="1"/>
  <c r="AQ226" i="32" s="1"/>
  <c r="AQ225" i="32" s="1"/>
  <c r="AQ224" i="32" s="1"/>
  <c r="AQ223" i="32" s="1"/>
  <c r="AQ222" i="32" s="1"/>
  <c r="AQ221" i="32" s="1"/>
  <c r="AQ220" i="32" s="1"/>
  <c r="AQ219" i="32" s="1"/>
  <c r="AQ218" i="32" s="1"/>
  <c r="AQ217" i="32" s="1"/>
  <c r="AQ216" i="32" s="1"/>
  <c r="AQ215" i="32" s="1"/>
  <c r="AQ214" i="32" s="1"/>
  <c r="AQ213" i="32" s="1"/>
  <c r="AQ212" i="32" s="1"/>
  <c r="AQ211" i="32" s="1"/>
  <c r="AQ210" i="32" s="1"/>
  <c r="AQ209" i="32" s="1"/>
  <c r="AQ208" i="32" s="1"/>
  <c r="AQ207" i="32" s="1"/>
  <c r="AQ206" i="32" s="1"/>
  <c r="AQ205" i="32" s="1"/>
  <c r="AQ204" i="32" s="1"/>
  <c r="AQ203" i="32" s="1"/>
  <c r="AQ202" i="32" s="1"/>
  <c r="AQ201" i="32" s="1"/>
  <c r="AQ200" i="32" s="1"/>
  <c r="AQ199" i="32" s="1"/>
  <c r="AQ198" i="32" s="1"/>
  <c r="AQ197" i="32" s="1"/>
  <c r="AQ196" i="32" s="1"/>
  <c r="AQ195" i="32" s="1"/>
  <c r="AQ194" i="32" s="1"/>
  <c r="AQ193" i="32" s="1"/>
  <c r="AQ192" i="32" s="1"/>
  <c r="AQ191" i="32" s="1"/>
  <c r="AQ190" i="32" s="1"/>
  <c r="AQ189" i="32" s="1"/>
  <c r="AQ188" i="32" s="1"/>
  <c r="AQ187" i="32" s="1"/>
  <c r="AQ186" i="32" s="1"/>
  <c r="AQ185" i="32" s="1"/>
  <c r="AQ184" i="32" s="1"/>
  <c r="AQ183" i="32" s="1"/>
  <c r="AQ182" i="32" s="1"/>
  <c r="AQ181" i="32" s="1"/>
  <c r="AQ180" i="32" s="1"/>
  <c r="AQ179" i="32" s="1"/>
  <c r="AQ178" i="32" s="1"/>
  <c r="AQ177" i="32" s="1"/>
  <c r="AQ176" i="32" s="1"/>
  <c r="AQ175" i="32" s="1"/>
  <c r="AQ174" i="32" s="1"/>
  <c r="AQ173" i="32" s="1"/>
  <c r="AQ172" i="32" s="1"/>
  <c r="AQ171" i="32" s="1"/>
  <c r="AQ170" i="32" s="1"/>
  <c r="AQ169" i="32" s="1"/>
  <c r="AQ168" i="32" s="1"/>
  <c r="AQ167" i="32" s="1"/>
  <c r="AQ166" i="32" s="1"/>
  <c r="AQ165" i="32" s="1"/>
  <c r="AQ164" i="32" s="1"/>
  <c r="AQ163" i="32" s="1"/>
  <c r="AQ162" i="32" s="1"/>
  <c r="AQ161" i="32" s="1"/>
  <c r="AQ160" i="32" s="1"/>
  <c r="AQ159" i="32" s="1"/>
  <c r="AQ158" i="32" s="1"/>
  <c r="AQ157" i="32" s="1"/>
  <c r="AQ156" i="32" s="1"/>
  <c r="AQ155" i="32" s="1"/>
  <c r="AQ154" i="32" s="1"/>
  <c r="AQ153" i="32" s="1"/>
  <c r="AQ152" i="32" s="1"/>
  <c r="AQ151" i="32" s="1"/>
  <c r="AQ150" i="32" s="1"/>
  <c r="AQ149" i="32" s="1"/>
  <c r="AQ148" i="32" s="1"/>
  <c r="AQ147" i="32" s="1"/>
  <c r="AQ146" i="32" s="1"/>
  <c r="AQ145" i="32" s="1"/>
  <c r="AQ144" i="32" s="1"/>
  <c r="AQ143" i="32" s="1"/>
  <c r="AQ142" i="32" s="1"/>
  <c r="AQ141" i="32" s="1"/>
  <c r="AQ140" i="32" s="1"/>
  <c r="AQ139" i="32" s="1"/>
  <c r="AQ138" i="32" s="1"/>
  <c r="AQ137" i="32" s="1"/>
  <c r="AQ136" i="32" s="1"/>
  <c r="AQ135" i="32" s="1"/>
  <c r="AQ134" i="32" s="1"/>
  <c r="AQ133" i="32" s="1"/>
  <c r="AQ132" i="32" s="1"/>
  <c r="AQ131" i="32" s="1"/>
  <c r="AQ130" i="32" s="1"/>
  <c r="AQ129" i="32" s="1"/>
  <c r="AQ128" i="32" s="1"/>
  <c r="AQ127" i="32" s="1"/>
  <c r="AQ126" i="32" s="1"/>
  <c r="AQ125" i="32" s="1"/>
  <c r="AQ124" i="32" s="1"/>
  <c r="AQ123" i="32" s="1"/>
  <c r="AQ122" i="32" s="1"/>
  <c r="AQ121" i="32" s="1"/>
  <c r="AQ120" i="32" s="1"/>
  <c r="AQ119" i="32" s="1"/>
  <c r="AQ118" i="32" s="1"/>
  <c r="AQ117" i="32" s="1"/>
  <c r="AQ116" i="32" s="1"/>
  <c r="AQ115" i="32" s="1"/>
  <c r="AQ114" i="32" s="1"/>
  <c r="AQ113" i="32" s="1"/>
  <c r="AQ112" i="32" s="1"/>
  <c r="AQ111" i="32" s="1"/>
  <c r="AQ110" i="32" s="1"/>
  <c r="AQ109" i="32" s="1"/>
  <c r="AQ108" i="32" s="1"/>
  <c r="AQ107" i="32" s="1"/>
  <c r="AQ106" i="32" s="1"/>
  <c r="AQ105" i="32" s="1"/>
  <c r="AQ104" i="32" s="1"/>
  <c r="AQ103" i="32" s="1"/>
  <c r="AQ102" i="32" s="1"/>
  <c r="AQ101" i="32" s="1"/>
  <c r="AQ100" i="32" s="1"/>
  <c r="AQ99" i="32" s="1"/>
  <c r="AQ98" i="32" s="1"/>
  <c r="AQ97" i="32" s="1"/>
  <c r="AQ96" i="32" s="1"/>
  <c r="AQ95" i="32" s="1"/>
  <c r="AQ94" i="32" s="1"/>
  <c r="AQ93" i="32" s="1"/>
  <c r="AQ92" i="32" s="1"/>
  <c r="AQ91" i="32" s="1"/>
  <c r="AQ90" i="32" s="1"/>
  <c r="AQ89" i="32" s="1"/>
  <c r="AQ88" i="32" s="1"/>
  <c r="AQ87" i="32" s="1"/>
  <c r="AQ86" i="32" s="1"/>
  <c r="AQ85" i="32" s="1"/>
  <c r="AQ84" i="32" s="1"/>
  <c r="AQ83" i="32" s="1"/>
  <c r="AQ82" i="32" s="1"/>
  <c r="AQ81" i="32" s="1"/>
  <c r="AQ80" i="32" s="1"/>
  <c r="AQ79" i="32" s="1"/>
  <c r="AQ78" i="32" s="1"/>
  <c r="AQ77" i="32" s="1"/>
  <c r="AQ76" i="32" s="1"/>
  <c r="AQ75" i="32" s="1"/>
  <c r="AQ74" i="32" s="1"/>
  <c r="AQ73" i="32" s="1"/>
  <c r="AQ72" i="32" s="1"/>
  <c r="AQ71" i="32" s="1"/>
  <c r="AQ70" i="32" s="1"/>
  <c r="AQ69" i="32" s="1"/>
  <c r="AQ68" i="32" s="1"/>
  <c r="AQ67" i="32" s="1"/>
  <c r="AQ66" i="32" s="1"/>
  <c r="AQ65" i="32" s="1"/>
  <c r="AQ64" i="32" s="1"/>
  <c r="AQ63" i="32" s="1"/>
  <c r="AQ62" i="32" s="1"/>
  <c r="AQ61" i="32" s="1"/>
  <c r="AQ60" i="32" s="1"/>
  <c r="AQ59" i="32" s="1"/>
  <c r="AQ58" i="32" s="1"/>
  <c r="AQ57" i="32" s="1"/>
  <c r="AQ56" i="32" s="1"/>
  <c r="AQ55" i="32" s="1"/>
  <c r="AQ54" i="32" s="1"/>
  <c r="AQ53" i="32" s="1"/>
  <c r="AQ52" i="32" s="1"/>
  <c r="AQ51" i="32" s="1"/>
  <c r="AQ50" i="32" s="1"/>
  <c r="AQ49" i="32" s="1"/>
  <c r="AQ48" i="32" s="1"/>
  <c r="AQ47" i="32" s="1"/>
  <c r="AQ46" i="32" s="1"/>
  <c r="AQ45" i="32" s="1"/>
  <c r="AQ44" i="32" s="1"/>
  <c r="AQ43" i="32" s="1"/>
  <c r="AQ42" i="32" s="1"/>
  <c r="AQ41" i="32" s="1"/>
  <c r="AQ40" i="32" s="1"/>
  <c r="AQ39" i="32" s="1"/>
  <c r="AP1915" i="32"/>
  <c r="AP1914" i="32" s="1"/>
  <c r="AP1913" i="32" s="1"/>
  <c r="AP1912" i="32" s="1"/>
  <c r="AP1911" i="32" s="1"/>
  <c r="AP1910" i="32" s="1"/>
  <c r="AP1909" i="32" s="1"/>
  <c r="AP1908" i="32" s="1"/>
  <c r="AP1907" i="32" s="1"/>
  <c r="AP1906" i="32" s="1"/>
  <c r="AP1905" i="32" s="1"/>
  <c r="AP1904" i="32" s="1"/>
  <c r="AP1903" i="32" s="1"/>
  <c r="AP1902" i="32" s="1"/>
  <c r="AP1901" i="32" s="1"/>
  <c r="AP1900" i="32" s="1"/>
  <c r="AP1899" i="32" s="1"/>
  <c r="AP1898" i="32" s="1"/>
  <c r="AP1897" i="32" s="1"/>
  <c r="AP1896" i="32" s="1"/>
  <c r="AP1895" i="32" s="1"/>
  <c r="AP1894" i="32" s="1"/>
  <c r="AP1893" i="32" s="1"/>
  <c r="AP1892" i="32" s="1"/>
  <c r="AP1891" i="32" s="1"/>
  <c r="AP1890" i="32" s="1"/>
  <c r="AP1889" i="32" s="1"/>
  <c r="AP1888" i="32" s="1"/>
  <c r="AP1887" i="32" s="1"/>
  <c r="AP1886" i="32" s="1"/>
  <c r="AP1885" i="32" s="1"/>
  <c r="AP1884" i="32" s="1"/>
  <c r="AP1883" i="32" s="1"/>
  <c r="AP1882" i="32" s="1"/>
  <c r="AP1881" i="32" s="1"/>
  <c r="AP1880" i="32" s="1"/>
  <c r="AP1879" i="32" s="1"/>
  <c r="AP1878" i="32" s="1"/>
  <c r="AP1877" i="32" s="1"/>
  <c r="AP1876" i="32" s="1"/>
  <c r="AP1875" i="32" s="1"/>
  <c r="AP1874" i="32" s="1"/>
  <c r="AP1873" i="32" s="1"/>
  <c r="AP1872" i="32" s="1"/>
  <c r="AP1871" i="32" s="1"/>
  <c r="AP1870" i="32" s="1"/>
  <c r="AP1869" i="32" s="1"/>
  <c r="AP1868" i="32" s="1"/>
  <c r="AP1867" i="32" s="1"/>
  <c r="AP1866" i="32" s="1"/>
  <c r="AP1865" i="32" s="1"/>
  <c r="AP1864" i="32" s="1"/>
  <c r="AP1863" i="32" s="1"/>
  <c r="AP1862" i="32" s="1"/>
  <c r="AP1861" i="32" s="1"/>
  <c r="AP1860" i="32" s="1"/>
  <c r="AP1859" i="32" s="1"/>
  <c r="AP1858" i="32" s="1"/>
  <c r="AP1857" i="32" s="1"/>
  <c r="AP1856" i="32" s="1"/>
  <c r="AP1855" i="32" s="1"/>
  <c r="AP1854" i="32" s="1"/>
  <c r="AP1853" i="32" s="1"/>
  <c r="AP1852" i="32" s="1"/>
  <c r="AP1851" i="32" s="1"/>
  <c r="AP1850" i="32" s="1"/>
  <c r="AP1849" i="32" s="1"/>
  <c r="AP1848" i="32" s="1"/>
  <c r="AP1847" i="32" s="1"/>
  <c r="AP1846" i="32" s="1"/>
  <c r="AP1845" i="32" s="1"/>
  <c r="AP1844" i="32" s="1"/>
  <c r="AP1843" i="32" s="1"/>
  <c r="AP1842" i="32" s="1"/>
  <c r="AP1841" i="32" s="1"/>
  <c r="AP1840" i="32" s="1"/>
  <c r="AP1839" i="32" s="1"/>
  <c r="AP1838" i="32" s="1"/>
  <c r="AP1837" i="32" s="1"/>
  <c r="AP1836" i="32" s="1"/>
  <c r="AP1835" i="32" s="1"/>
  <c r="AP1834" i="32" s="1"/>
  <c r="AP1833" i="32" s="1"/>
  <c r="AP1832" i="32" s="1"/>
  <c r="AP1831" i="32" s="1"/>
  <c r="AP1830" i="32" s="1"/>
  <c r="AP1829" i="32" s="1"/>
  <c r="AP1828" i="32" s="1"/>
  <c r="AP1827" i="32" s="1"/>
  <c r="AP1826" i="32" s="1"/>
  <c r="AP1825" i="32" s="1"/>
  <c r="AP1824" i="32" s="1"/>
  <c r="AP1823" i="32" s="1"/>
  <c r="AP1822" i="32" s="1"/>
  <c r="AP1821" i="32" s="1"/>
  <c r="AP1820" i="32" s="1"/>
  <c r="AP1819" i="32" s="1"/>
  <c r="AP1818" i="32" s="1"/>
  <c r="AP1817" i="32" s="1"/>
  <c r="AP1816" i="32" s="1"/>
  <c r="AP1815" i="32" s="1"/>
  <c r="AP1814" i="32" s="1"/>
  <c r="AP1813" i="32" s="1"/>
  <c r="AP1812" i="32" s="1"/>
  <c r="AP1811" i="32" s="1"/>
  <c r="AP1810" i="32" s="1"/>
  <c r="AP1809" i="32" s="1"/>
  <c r="AP1808" i="32" s="1"/>
  <c r="AP1807" i="32" s="1"/>
  <c r="AP1806" i="32" s="1"/>
  <c r="AP1805" i="32" s="1"/>
  <c r="AP1804" i="32" s="1"/>
  <c r="AP1803" i="32" s="1"/>
  <c r="AP1802" i="32" s="1"/>
  <c r="AP1801" i="32" s="1"/>
  <c r="AP1800" i="32" s="1"/>
  <c r="AP1799" i="32" s="1"/>
  <c r="AP1798" i="32" s="1"/>
  <c r="AP1797" i="32" s="1"/>
  <c r="AP1796" i="32" s="1"/>
  <c r="AP1795" i="32" s="1"/>
  <c r="AP1794" i="32" s="1"/>
  <c r="AP1793" i="32" s="1"/>
  <c r="AP1792" i="32" s="1"/>
  <c r="AP1791" i="32" s="1"/>
  <c r="AP1790" i="32" s="1"/>
  <c r="AP1789" i="32" s="1"/>
  <c r="AP1788" i="32" s="1"/>
  <c r="AP1787" i="32" s="1"/>
  <c r="AP1786" i="32" s="1"/>
  <c r="AP1785" i="32" s="1"/>
  <c r="AP1784" i="32" s="1"/>
  <c r="AP1783" i="32" s="1"/>
  <c r="AP1782" i="32" s="1"/>
  <c r="AP1781" i="32" s="1"/>
  <c r="AP1780" i="32" s="1"/>
  <c r="AP1779" i="32" s="1"/>
  <c r="AP1778" i="32" s="1"/>
  <c r="AP1777" i="32" s="1"/>
  <c r="AP1776" i="32" s="1"/>
  <c r="AP1775" i="32" s="1"/>
  <c r="AP1774" i="32" s="1"/>
  <c r="AP1773" i="32" s="1"/>
  <c r="AP1772" i="32" s="1"/>
  <c r="AP1771" i="32" s="1"/>
  <c r="AP1770" i="32" s="1"/>
  <c r="AP1769" i="32" s="1"/>
  <c r="AP1768" i="32" s="1"/>
  <c r="AP1767" i="32" s="1"/>
  <c r="AP1766" i="32" s="1"/>
  <c r="AP1765" i="32" s="1"/>
  <c r="AP1764" i="32" s="1"/>
  <c r="AP1763" i="32" s="1"/>
  <c r="AP1762" i="32" s="1"/>
  <c r="AP1761" i="32" s="1"/>
  <c r="AP1760" i="32" s="1"/>
  <c r="AP1759" i="32" s="1"/>
  <c r="AP1758" i="32" s="1"/>
  <c r="AP1757" i="32" s="1"/>
  <c r="AP1756" i="32" s="1"/>
  <c r="AP1755" i="32" s="1"/>
  <c r="AP1754" i="32" s="1"/>
  <c r="AP1753" i="32" s="1"/>
  <c r="AP1752" i="32" s="1"/>
  <c r="AP1751" i="32" s="1"/>
  <c r="AP1750" i="32" s="1"/>
  <c r="AP1749" i="32" s="1"/>
  <c r="AP1748" i="32" s="1"/>
  <c r="AP1747" i="32" s="1"/>
  <c r="AP1746" i="32" s="1"/>
  <c r="AP1745" i="32" s="1"/>
  <c r="AP1744" i="32" s="1"/>
  <c r="AP1743" i="32" s="1"/>
  <c r="AP1742" i="32" s="1"/>
  <c r="AP1741" i="32" s="1"/>
  <c r="AP1740" i="32" s="1"/>
  <c r="AP1739" i="32" s="1"/>
  <c r="AP1738" i="32" s="1"/>
  <c r="AP1737" i="32" s="1"/>
  <c r="AP1736" i="32" s="1"/>
  <c r="AP1735" i="32" s="1"/>
  <c r="AP1734" i="32" s="1"/>
  <c r="AP1733" i="32" s="1"/>
  <c r="AP1732" i="32" s="1"/>
  <c r="AP1731" i="32" s="1"/>
  <c r="AP1730" i="32" s="1"/>
  <c r="AP1729" i="32" s="1"/>
  <c r="AP1728" i="32" s="1"/>
  <c r="AP1727" i="32" s="1"/>
  <c r="AP1726" i="32" s="1"/>
  <c r="AP1725" i="32" s="1"/>
  <c r="AP1724" i="32" s="1"/>
  <c r="AP1723" i="32" s="1"/>
  <c r="AP1722" i="32" s="1"/>
  <c r="AP1721" i="32" s="1"/>
  <c r="AP1720" i="32" s="1"/>
  <c r="AP1719" i="32" s="1"/>
  <c r="AP1718" i="32" s="1"/>
  <c r="AP1717" i="32" s="1"/>
  <c r="AP1716" i="32" s="1"/>
  <c r="AP1715" i="32" s="1"/>
  <c r="AP1714" i="32" s="1"/>
  <c r="AP1713" i="32" s="1"/>
  <c r="AP1712" i="32" s="1"/>
  <c r="AP1711" i="32" s="1"/>
  <c r="AP1710" i="32" s="1"/>
  <c r="AP1709" i="32" s="1"/>
  <c r="AP1708" i="32" s="1"/>
  <c r="AP1707" i="32" s="1"/>
  <c r="AP1706" i="32" s="1"/>
  <c r="AP1705" i="32" s="1"/>
  <c r="AP1704" i="32" s="1"/>
  <c r="AP1703" i="32" s="1"/>
  <c r="AP1702" i="32" s="1"/>
  <c r="AP1701" i="32" s="1"/>
  <c r="AP1700" i="32" s="1"/>
  <c r="AP1699" i="32" s="1"/>
  <c r="AP1698" i="32" s="1"/>
  <c r="AP1697" i="32" s="1"/>
  <c r="AP1696" i="32" s="1"/>
  <c r="AP1695" i="32" s="1"/>
  <c r="AP1694" i="32" s="1"/>
  <c r="AP1693" i="32" s="1"/>
  <c r="AP1692" i="32" s="1"/>
  <c r="AP1691" i="32" s="1"/>
  <c r="AP1690" i="32" s="1"/>
  <c r="AP1689" i="32" s="1"/>
  <c r="AP1688" i="32" s="1"/>
  <c r="AP1687" i="32" s="1"/>
  <c r="AP1686" i="32" s="1"/>
  <c r="AP1685" i="32" s="1"/>
  <c r="AP1684" i="32" s="1"/>
  <c r="AP1683" i="32" s="1"/>
  <c r="AP1682" i="32" s="1"/>
  <c r="AP1681" i="32" s="1"/>
  <c r="AP1680" i="32" s="1"/>
  <c r="AP1679" i="32" s="1"/>
  <c r="AP1678" i="32" s="1"/>
  <c r="AP1677" i="32" s="1"/>
  <c r="AP1676" i="32" s="1"/>
  <c r="AP1675" i="32" s="1"/>
  <c r="AP1674" i="32" s="1"/>
  <c r="AP1673" i="32" s="1"/>
  <c r="AP1672" i="32" s="1"/>
  <c r="AP1671" i="32" s="1"/>
  <c r="AP1670" i="32" s="1"/>
  <c r="AP1669" i="32" s="1"/>
  <c r="AP1668" i="32" s="1"/>
  <c r="AP1667" i="32" s="1"/>
  <c r="AP1666" i="32" s="1"/>
  <c r="AP1665" i="32" s="1"/>
  <c r="AP1664" i="32" s="1"/>
  <c r="AP1663" i="32" s="1"/>
  <c r="AP1662" i="32" s="1"/>
  <c r="AP1661" i="32" s="1"/>
  <c r="AP1660" i="32" s="1"/>
  <c r="AP1659" i="32" s="1"/>
  <c r="AP1658" i="32" s="1"/>
  <c r="AP1657" i="32" s="1"/>
  <c r="AP1656" i="32" s="1"/>
  <c r="AP1655" i="32" s="1"/>
  <c r="AP1654" i="32" s="1"/>
  <c r="AP1653" i="32" s="1"/>
  <c r="AP1652" i="32" s="1"/>
  <c r="AP1651" i="32" s="1"/>
  <c r="AP1650" i="32" s="1"/>
  <c r="AP1649" i="32" s="1"/>
  <c r="AP1648" i="32" s="1"/>
  <c r="AP1647" i="32" s="1"/>
  <c r="AP1646" i="32" s="1"/>
  <c r="AP1645" i="32" s="1"/>
  <c r="AP1644" i="32" s="1"/>
  <c r="AP1643" i="32" s="1"/>
  <c r="AP1642" i="32" s="1"/>
  <c r="AP1641" i="32" s="1"/>
  <c r="AP1640" i="32" s="1"/>
  <c r="AP1639" i="32" s="1"/>
  <c r="AP1638" i="32" s="1"/>
  <c r="AP1637" i="32" s="1"/>
  <c r="AP1636" i="32" s="1"/>
  <c r="AP1635" i="32" s="1"/>
  <c r="AP1634" i="32" s="1"/>
  <c r="AP1633" i="32" s="1"/>
  <c r="AP1632" i="32" s="1"/>
  <c r="AP1631" i="32" s="1"/>
  <c r="AP1630" i="32" s="1"/>
  <c r="AP1629" i="32" s="1"/>
  <c r="AP1628" i="32" s="1"/>
  <c r="AP1627" i="32" s="1"/>
  <c r="AP1626" i="32" s="1"/>
  <c r="AP1625" i="32" s="1"/>
  <c r="AP1624" i="32" s="1"/>
  <c r="AP1623" i="32" s="1"/>
  <c r="AP1622" i="32" s="1"/>
  <c r="AP1621" i="32" s="1"/>
  <c r="AP1620" i="32" s="1"/>
  <c r="AP1619" i="32" s="1"/>
  <c r="AP1618" i="32" s="1"/>
  <c r="AP1617" i="32" s="1"/>
  <c r="AP1616" i="32" s="1"/>
  <c r="AP1615" i="32" s="1"/>
  <c r="AP1614" i="32" s="1"/>
  <c r="AP1613" i="32" s="1"/>
  <c r="AP1612" i="32" s="1"/>
  <c r="AP1611" i="32" s="1"/>
  <c r="AP1610" i="32" s="1"/>
  <c r="AP1609" i="32" s="1"/>
  <c r="AP1608" i="32" s="1"/>
  <c r="AP1607" i="32" s="1"/>
  <c r="AP1606" i="32" s="1"/>
  <c r="AP1605" i="32" s="1"/>
  <c r="AP1604" i="32" s="1"/>
  <c r="AP1603" i="32" s="1"/>
  <c r="AP1602" i="32" s="1"/>
  <c r="AP1601" i="32" s="1"/>
  <c r="AP1600" i="32" s="1"/>
  <c r="AP1599" i="32" s="1"/>
  <c r="AP1598" i="32" s="1"/>
  <c r="AP1597" i="32" s="1"/>
  <c r="AP1596" i="32" s="1"/>
  <c r="AP1595" i="32" s="1"/>
  <c r="AP1594" i="32" s="1"/>
  <c r="AP1593" i="32" s="1"/>
  <c r="AP1592" i="32" s="1"/>
  <c r="AP1591" i="32" s="1"/>
  <c r="AP1590" i="32" s="1"/>
  <c r="AP1589" i="32" s="1"/>
  <c r="AP1588" i="32" s="1"/>
  <c r="AP1587" i="32" s="1"/>
  <c r="AP1586" i="32" s="1"/>
  <c r="AP1585" i="32" s="1"/>
  <c r="AP1584" i="32" s="1"/>
  <c r="AP1583" i="32" s="1"/>
  <c r="AP1582" i="32" s="1"/>
  <c r="AP1581" i="32" s="1"/>
  <c r="AP1580" i="32" s="1"/>
  <c r="AP1579" i="32" s="1"/>
  <c r="AP1578" i="32" s="1"/>
  <c r="AP1577" i="32" s="1"/>
  <c r="AP1576" i="32" s="1"/>
  <c r="AP1575" i="32" s="1"/>
  <c r="AP1574" i="32" s="1"/>
  <c r="AP1573" i="32" s="1"/>
  <c r="AP1572" i="32" s="1"/>
  <c r="AP1571" i="32" s="1"/>
  <c r="AP1570" i="32" s="1"/>
  <c r="AP1569" i="32" s="1"/>
  <c r="AP1568" i="32" s="1"/>
  <c r="AP1567" i="32" s="1"/>
  <c r="AP1566" i="32" s="1"/>
  <c r="AP1565" i="32" s="1"/>
  <c r="AP1564" i="32" s="1"/>
  <c r="AP1563" i="32" s="1"/>
  <c r="AP1562" i="32" s="1"/>
  <c r="AP1561" i="32" s="1"/>
  <c r="AP1560" i="32" s="1"/>
  <c r="AP1559" i="32" s="1"/>
  <c r="AP1558" i="32" s="1"/>
  <c r="AP1557" i="32" s="1"/>
  <c r="AP1556" i="32" s="1"/>
  <c r="AP1555" i="32" s="1"/>
  <c r="AP1554" i="32" s="1"/>
  <c r="AP1553" i="32" s="1"/>
  <c r="AP1552" i="32" s="1"/>
  <c r="AP1551" i="32" s="1"/>
  <c r="AP1550" i="32" s="1"/>
  <c r="AP1549" i="32" s="1"/>
  <c r="AP1548" i="32" s="1"/>
  <c r="AP1547" i="32" s="1"/>
  <c r="AP1546" i="32" s="1"/>
  <c r="AP1545" i="32" s="1"/>
  <c r="AP1544" i="32" s="1"/>
  <c r="AP1543" i="32" s="1"/>
  <c r="AP1542" i="32" s="1"/>
  <c r="AP1541" i="32" s="1"/>
  <c r="AP1540" i="32" s="1"/>
  <c r="AP1539" i="32" s="1"/>
  <c r="AP1538" i="32" s="1"/>
  <c r="AP1537" i="32" s="1"/>
  <c r="AP1536" i="32" s="1"/>
  <c r="AP1535" i="32" s="1"/>
  <c r="AP1534" i="32" s="1"/>
  <c r="AP1533" i="32" s="1"/>
  <c r="AP1532" i="32" s="1"/>
  <c r="AP1531" i="32" s="1"/>
  <c r="AP1530" i="32" s="1"/>
  <c r="AP1529" i="32" s="1"/>
  <c r="AP1528" i="32" s="1"/>
  <c r="AP1527" i="32" s="1"/>
  <c r="AP1526" i="32" s="1"/>
  <c r="AP1525" i="32" s="1"/>
  <c r="AP1524" i="32" s="1"/>
  <c r="AP1523" i="32" s="1"/>
  <c r="AP1522" i="32" s="1"/>
  <c r="AP1521" i="32" s="1"/>
  <c r="AP1520" i="32" s="1"/>
  <c r="AP1519" i="32" s="1"/>
  <c r="AP1518" i="32" s="1"/>
  <c r="AP1517" i="32" s="1"/>
  <c r="AP1516" i="32" s="1"/>
  <c r="AP1515" i="32" s="1"/>
  <c r="AP1514" i="32" s="1"/>
  <c r="AP1513" i="32" s="1"/>
  <c r="AP1512" i="32" s="1"/>
  <c r="AP1511" i="32" s="1"/>
  <c r="AP1510" i="32" s="1"/>
  <c r="AP1509" i="32" s="1"/>
  <c r="AP1508" i="32" s="1"/>
  <c r="AP1507" i="32" s="1"/>
  <c r="AP1506" i="32" s="1"/>
  <c r="AP1505" i="32" s="1"/>
  <c r="AP1504" i="32" s="1"/>
  <c r="AP1503" i="32" s="1"/>
  <c r="AP1502" i="32" s="1"/>
  <c r="AP1501" i="32" s="1"/>
  <c r="AP1500" i="32" s="1"/>
  <c r="AP1499" i="32" s="1"/>
  <c r="AP1498" i="32" s="1"/>
  <c r="AP1497" i="32" s="1"/>
  <c r="AP1496" i="32" s="1"/>
  <c r="AP1495" i="32" s="1"/>
  <c r="AP1494" i="32" s="1"/>
  <c r="AP1493" i="32" s="1"/>
  <c r="AP1492" i="32" s="1"/>
  <c r="AP1491" i="32" s="1"/>
  <c r="AP1490" i="32" s="1"/>
  <c r="AP1489" i="32" s="1"/>
  <c r="AP1488" i="32" s="1"/>
  <c r="AP1487" i="32" s="1"/>
  <c r="AP1486" i="32" s="1"/>
  <c r="AP1485" i="32" s="1"/>
  <c r="AP1484" i="32" s="1"/>
  <c r="AP1483" i="32" s="1"/>
  <c r="AP1482" i="32" s="1"/>
  <c r="AP1481" i="32" s="1"/>
  <c r="AP1480" i="32" s="1"/>
  <c r="AP1479" i="32" s="1"/>
  <c r="AP1478" i="32" s="1"/>
  <c r="AP1477" i="32" s="1"/>
  <c r="AP1476" i="32" s="1"/>
  <c r="AP1475" i="32" s="1"/>
  <c r="AP1474" i="32" s="1"/>
  <c r="AP1473" i="32" s="1"/>
  <c r="AP1472" i="32" s="1"/>
  <c r="AP1471" i="32" s="1"/>
  <c r="AP1470" i="32" s="1"/>
  <c r="AP1469" i="32" s="1"/>
  <c r="AP1468" i="32" s="1"/>
  <c r="AP1467" i="32" s="1"/>
  <c r="AP1466" i="32" s="1"/>
  <c r="AP1465" i="32" s="1"/>
  <c r="AP1464" i="32" s="1"/>
  <c r="AP1463" i="32" s="1"/>
  <c r="AP1462" i="32" s="1"/>
  <c r="AP1461" i="32" s="1"/>
  <c r="AP1460" i="32" s="1"/>
  <c r="AP1459" i="32" s="1"/>
  <c r="AP1458" i="32" s="1"/>
  <c r="AP1457" i="32" s="1"/>
  <c r="AP1456" i="32" s="1"/>
  <c r="AP1455" i="32" s="1"/>
  <c r="AP1454" i="32" s="1"/>
  <c r="AP1453" i="32" s="1"/>
  <c r="AP1452" i="32" s="1"/>
  <c r="AP1451" i="32" s="1"/>
  <c r="AP1450" i="32" s="1"/>
  <c r="AP1449" i="32" s="1"/>
  <c r="AP1448" i="32" s="1"/>
  <c r="AP1447" i="32" s="1"/>
  <c r="AP1446" i="32" s="1"/>
  <c r="AP1445" i="32" s="1"/>
  <c r="AP1444" i="32" s="1"/>
  <c r="AP1443" i="32" s="1"/>
  <c r="AP1442" i="32" s="1"/>
  <c r="AP1441" i="32" s="1"/>
  <c r="AP1440" i="32" s="1"/>
  <c r="AP1439" i="32" s="1"/>
  <c r="AP1438" i="32" s="1"/>
  <c r="AP1437" i="32" s="1"/>
  <c r="AP1436" i="32" s="1"/>
  <c r="AP1435" i="32" s="1"/>
  <c r="AP1434" i="32" s="1"/>
  <c r="AP1433" i="32" s="1"/>
  <c r="AP1432" i="32" s="1"/>
  <c r="AP1431" i="32" s="1"/>
  <c r="AP1430" i="32" s="1"/>
  <c r="AP1429" i="32" s="1"/>
  <c r="AP1428" i="32" s="1"/>
  <c r="AP1427" i="32" s="1"/>
  <c r="AP1426" i="32" s="1"/>
  <c r="AP1425" i="32" s="1"/>
  <c r="AP1424" i="32" s="1"/>
  <c r="AP1423" i="32" s="1"/>
  <c r="AP1422" i="32" s="1"/>
  <c r="AP1421" i="32" s="1"/>
  <c r="AP1420" i="32" s="1"/>
  <c r="AP1419" i="32" s="1"/>
  <c r="AP1418" i="32" s="1"/>
  <c r="AP1417" i="32" s="1"/>
  <c r="AP1416" i="32" s="1"/>
  <c r="AP1415" i="32" s="1"/>
  <c r="AP1414" i="32" s="1"/>
  <c r="AP1413" i="32" s="1"/>
  <c r="AP1412" i="32" s="1"/>
  <c r="AP1411" i="32" s="1"/>
  <c r="AP1410" i="32" s="1"/>
  <c r="AP1409" i="32" s="1"/>
  <c r="AP1408" i="32" s="1"/>
  <c r="AP1407" i="32" s="1"/>
  <c r="AP1406" i="32" s="1"/>
  <c r="AP1405" i="32" s="1"/>
  <c r="AP1404" i="32" s="1"/>
  <c r="AP1403" i="32" s="1"/>
  <c r="AP1402" i="32" s="1"/>
  <c r="AP1401" i="32" s="1"/>
  <c r="AP1400" i="32" s="1"/>
  <c r="AP1399" i="32" s="1"/>
  <c r="AP1398" i="32" s="1"/>
  <c r="AP1397" i="32" s="1"/>
  <c r="AP1396" i="32" s="1"/>
  <c r="AP1395" i="32" s="1"/>
  <c r="AP1394" i="32" s="1"/>
  <c r="AP1393" i="32" s="1"/>
  <c r="AP1392" i="32" s="1"/>
  <c r="AP1391" i="32" s="1"/>
  <c r="AP1390" i="32" s="1"/>
  <c r="AP1389" i="32" s="1"/>
  <c r="AP1388" i="32" s="1"/>
  <c r="AP1387" i="32" s="1"/>
  <c r="AP1386" i="32" s="1"/>
  <c r="AP1385" i="32" s="1"/>
  <c r="AP1384" i="32" s="1"/>
  <c r="AP1383" i="32" s="1"/>
  <c r="AP1382" i="32" s="1"/>
  <c r="AP1381" i="32" s="1"/>
  <c r="AP1380" i="32" s="1"/>
  <c r="AP1379" i="32" s="1"/>
  <c r="AP1378" i="32" s="1"/>
  <c r="AP1377" i="32" s="1"/>
  <c r="AP1376" i="32" s="1"/>
  <c r="AP1375" i="32" s="1"/>
  <c r="AP1374" i="32" s="1"/>
  <c r="AP1373" i="32" s="1"/>
  <c r="AP1372" i="32" s="1"/>
  <c r="AP1371" i="32" s="1"/>
  <c r="AP1370" i="32" s="1"/>
  <c r="AP1369" i="32" s="1"/>
  <c r="AP1368" i="32" s="1"/>
  <c r="AP1367" i="32" s="1"/>
  <c r="AP1366" i="32" s="1"/>
  <c r="AP1365" i="32" s="1"/>
  <c r="AP1364" i="32" s="1"/>
  <c r="AP1363" i="32" s="1"/>
  <c r="AP1362" i="32" s="1"/>
  <c r="AP1361" i="32" s="1"/>
  <c r="AP1360" i="32" s="1"/>
  <c r="AP1359" i="32" s="1"/>
  <c r="AP1358" i="32" s="1"/>
  <c r="AP1357" i="32" s="1"/>
  <c r="AP1356" i="32" s="1"/>
  <c r="AP1355" i="32" s="1"/>
  <c r="AP1354" i="32" s="1"/>
  <c r="AP1353" i="32" s="1"/>
  <c r="AP1352" i="32" s="1"/>
  <c r="AP1351" i="32" s="1"/>
  <c r="AP1350" i="32" s="1"/>
  <c r="AP1349" i="32" s="1"/>
  <c r="AP1348" i="32" s="1"/>
  <c r="AP1347" i="32" s="1"/>
  <c r="AP1346" i="32" s="1"/>
  <c r="AP1345" i="32" s="1"/>
  <c r="AP1344" i="32" s="1"/>
  <c r="AP1343" i="32" s="1"/>
  <c r="AP1342" i="32" s="1"/>
  <c r="AP1341" i="32" s="1"/>
  <c r="AP1340" i="32" s="1"/>
  <c r="AP1339" i="32" s="1"/>
  <c r="AP1338" i="32" s="1"/>
  <c r="AP1337" i="32" s="1"/>
  <c r="AP1336" i="32" s="1"/>
  <c r="AP1335" i="32" s="1"/>
  <c r="AP1334" i="32" s="1"/>
  <c r="AP1333" i="32" s="1"/>
  <c r="AP1332" i="32" s="1"/>
  <c r="AP1331" i="32" s="1"/>
  <c r="AP1330" i="32" s="1"/>
  <c r="AP1329" i="32" s="1"/>
  <c r="AP1328" i="32" s="1"/>
  <c r="AP1327" i="32" s="1"/>
  <c r="AP1326" i="32" s="1"/>
  <c r="AP1325" i="32" s="1"/>
  <c r="AP1324" i="32" s="1"/>
  <c r="AP1323" i="32" s="1"/>
  <c r="AP1322" i="32" s="1"/>
  <c r="AP1321" i="32" s="1"/>
  <c r="AP1320" i="32" s="1"/>
  <c r="AP1319" i="32" s="1"/>
  <c r="AP1318" i="32" s="1"/>
  <c r="AP1317" i="32" s="1"/>
  <c r="AP1316" i="32" s="1"/>
  <c r="AP1315" i="32" s="1"/>
  <c r="AP1314" i="32" s="1"/>
  <c r="AP1313" i="32" s="1"/>
  <c r="AP1312" i="32" s="1"/>
  <c r="AP1311" i="32" s="1"/>
  <c r="AP1310" i="32" s="1"/>
  <c r="AP1309" i="32" s="1"/>
  <c r="AP1308" i="32" s="1"/>
  <c r="AP1307" i="32" s="1"/>
  <c r="AP1306" i="32" s="1"/>
  <c r="AP1305" i="32" s="1"/>
  <c r="AP1304" i="32" s="1"/>
  <c r="AP1303" i="32" s="1"/>
  <c r="AP1302" i="32" s="1"/>
  <c r="AP1301" i="32" s="1"/>
  <c r="AP1300" i="32" s="1"/>
  <c r="AP1299" i="32" s="1"/>
  <c r="AP1298" i="32" s="1"/>
  <c r="AP1297" i="32" s="1"/>
  <c r="AP1296" i="32" s="1"/>
  <c r="AP1295" i="32" s="1"/>
  <c r="AP1294" i="32" s="1"/>
  <c r="AP1293" i="32" s="1"/>
  <c r="AP1292" i="32" s="1"/>
  <c r="AP1291" i="32" s="1"/>
  <c r="AP1290" i="32" s="1"/>
  <c r="AP1289" i="32" s="1"/>
  <c r="AP1288" i="32" s="1"/>
  <c r="AP1287" i="32" s="1"/>
  <c r="AP1286" i="32" s="1"/>
  <c r="AP1285" i="32" s="1"/>
  <c r="AP1284" i="32" s="1"/>
  <c r="AP1283" i="32" s="1"/>
  <c r="AP1282" i="32" s="1"/>
  <c r="AP1281" i="32" s="1"/>
  <c r="AP1280" i="32" s="1"/>
  <c r="AP1279" i="32" s="1"/>
  <c r="AP1278" i="32" s="1"/>
  <c r="AP1277" i="32" s="1"/>
  <c r="AP1276" i="32" s="1"/>
  <c r="AP1275" i="32" s="1"/>
  <c r="AP1274" i="32" s="1"/>
  <c r="AP1273" i="32" s="1"/>
  <c r="AP1272" i="32" s="1"/>
  <c r="AP1271" i="32" s="1"/>
  <c r="AP1270" i="32" s="1"/>
  <c r="AP1269" i="32" s="1"/>
  <c r="AP1268" i="32" s="1"/>
  <c r="AP1267" i="32" s="1"/>
  <c r="AP1266" i="32" s="1"/>
  <c r="AP1265" i="32" s="1"/>
  <c r="AP1264" i="32" s="1"/>
  <c r="AP1263" i="32" s="1"/>
  <c r="AP1262" i="32" s="1"/>
  <c r="AP1261" i="32" s="1"/>
  <c r="AP1260" i="32" s="1"/>
  <c r="AP1259" i="32" s="1"/>
  <c r="AP1258" i="32" s="1"/>
  <c r="AP1257" i="32" s="1"/>
  <c r="AP1256" i="32" s="1"/>
  <c r="AP1255" i="32" s="1"/>
  <c r="AP1254" i="32" s="1"/>
  <c r="AP1253" i="32" s="1"/>
  <c r="AP1252" i="32" s="1"/>
  <c r="AP1251" i="32" s="1"/>
  <c r="AP1250" i="32" s="1"/>
  <c r="AP1249" i="32" s="1"/>
  <c r="AP1248" i="32" s="1"/>
  <c r="AP1247" i="32" s="1"/>
  <c r="AP1246" i="32" s="1"/>
  <c r="AP1245" i="32" s="1"/>
  <c r="AP1244" i="32" s="1"/>
  <c r="AP1243" i="32" s="1"/>
  <c r="AP1242" i="32" s="1"/>
  <c r="AP1241" i="32" s="1"/>
  <c r="AP1240" i="32" s="1"/>
  <c r="AP1239" i="32" s="1"/>
  <c r="AP1238" i="32" s="1"/>
  <c r="AP1237" i="32" s="1"/>
  <c r="AP1236" i="32" s="1"/>
  <c r="AP1235" i="32" s="1"/>
  <c r="AP1234" i="32" s="1"/>
  <c r="AP1233" i="32" s="1"/>
  <c r="AP1232" i="32" s="1"/>
  <c r="AP1231" i="32" s="1"/>
  <c r="AP1230" i="32" s="1"/>
  <c r="AP1229" i="32" s="1"/>
  <c r="AP1228" i="32" s="1"/>
  <c r="AP1227" i="32" s="1"/>
  <c r="AP1226" i="32" s="1"/>
  <c r="AP1225" i="32" s="1"/>
  <c r="AP1224" i="32" s="1"/>
  <c r="AP1223" i="32" s="1"/>
  <c r="AP1222" i="32" s="1"/>
  <c r="AP1221" i="32" s="1"/>
  <c r="AP1220" i="32" s="1"/>
  <c r="AP1219" i="32" s="1"/>
  <c r="AP1218" i="32" s="1"/>
  <c r="AP1217" i="32" s="1"/>
  <c r="AP1216" i="32" s="1"/>
  <c r="AP1215" i="32" s="1"/>
  <c r="AP1214" i="32" s="1"/>
  <c r="AP1213" i="32" s="1"/>
  <c r="AP1212" i="32" s="1"/>
  <c r="AP1211" i="32" s="1"/>
  <c r="AP1210" i="32" s="1"/>
  <c r="AP1209" i="32" s="1"/>
  <c r="AP1208" i="32" s="1"/>
  <c r="AP1207" i="32" s="1"/>
  <c r="AP1206" i="32" s="1"/>
  <c r="AP1205" i="32" s="1"/>
  <c r="AP1204" i="32" s="1"/>
  <c r="AP1203" i="32" s="1"/>
  <c r="AP1202" i="32" s="1"/>
  <c r="AP1201" i="32" s="1"/>
  <c r="AP1200" i="32" s="1"/>
  <c r="AP1199" i="32" s="1"/>
  <c r="AP1198" i="32" s="1"/>
  <c r="AP1197" i="32" s="1"/>
  <c r="AP1196" i="32" s="1"/>
  <c r="AP1195" i="32" s="1"/>
  <c r="AP1194" i="32" s="1"/>
  <c r="AP1193" i="32" s="1"/>
  <c r="AP1192" i="32" s="1"/>
  <c r="AP1191" i="32" s="1"/>
  <c r="AP1190" i="32" s="1"/>
  <c r="AP1189" i="32" s="1"/>
  <c r="AP1188" i="32" s="1"/>
  <c r="AP1187" i="32" s="1"/>
  <c r="AP1186" i="32" s="1"/>
  <c r="AP1185" i="32" s="1"/>
  <c r="AP1184" i="32" s="1"/>
  <c r="AP1183" i="32" s="1"/>
  <c r="AP1182" i="32" s="1"/>
  <c r="AP1181" i="32" s="1"/>
  <c r="AP1180" i="32" s="1"/>
  <c r="AP1179" i="32" s="1"/>
  <c r="AP1178" i="32" s="1"/>
  <c r="AP1177" i="32" s="1"/>
  <c r="AP1176" i="32" s="1"/>
  <c r="AP1175" i="32" s="1"/>
  <c r="AP1174" i="32" s="1"/>
  <c r="AP1173" i="32" s="1"/>
  <c r="AP1172" i="32" s="1"/>
  <c r="AP1171" i="32" s="1"/>
  <c r="AP1170" i="32" s="1"/>
  <c r="AP1169" i="32" s="1"/>
  <c r="AP1168" i="32" s="1"/>
  <c r="AP1167" i="32" s="1"/>
  <c r="AP1166" i="32" s="1"/>
  <c r="AP1165" i="32" s="1"/>
  <c r="AP1164" i="32" s="1"/>
  <c r="AP1163" i="32" s="1"/>
  <c r="AP1162" i="32" s="1"/>
  <c r="AP1161" i="32" s="1"/>
  <c r="AP1160" i="32" s="1"/>
  <c r="AP1159" i="32" s="1"/>
  <c r="AP1158" i="32" s="1"/>
  <c r="AP1157" i="32" s="1"/>
  <c r="AP1156" i="32" s="1"/>
  <c r="AP1155" i="32" s="1"/>
  <c r="AP1154" i="32" s="1"/>
  <c r="AP1153" i="32" s="1"/>
  <c r="AP1152" i="32" s="1"/>
  <c r="AP1151" i="32" s="1"/>
  <c r="AP1150" i="32" s="1"/>
  <c r="AP1149" i="32" s="1"/>
  <c r="AP1148" i="32" s="1"/>
  <c r="AP1147" i="32" s="1"/>
  <c r="AP1146" i="32" s="1"/>
  <c r="AP1145" i="32" s="1"/>
  <c r="AP1144" i="32" s="1"/>
  <c r="AP1143" i="32" s="1"/>
  <c r="AP1142" i="32" s="1"/>
  <c r="AP1141" i="32" s="1"/>
  <c r="AP1140" i="32" s="1"/>
  <c r="AP1139" i="32" s="1"/>
  <c r="AP1138" i="32" s="1"/>
  <c r="AP1137" i="32" s="1"/>
  <c r="AP1136" i="32" s="1"/>
  <c r="AP1135" i="32" s="1"/>
  <c r="AP1134" i="32" s="1"/>
  <c r="AP1133" i="32" s="1"/>
  <c r="AP1132" i="32" s="1"/>
  <c r="AP1131" i="32" s="1"/>
  <c r="AP1130" i="32" s="1"/>
  <c r="AP1129" i="32" s="1"/>
  <c r="AP1128" i="32" s="1"/>
  <c r="AP1127" i="32" s="1"/>
  <c r="AP1126" i="32" s="1"/>
  <c r="AP1125" i="32" s="1"/>
  <c r="AP1124" i="32" s="1"/>
  <c r="AP1123" i="32" s="1"/>
  <c r="AP1122" i="32" s="1"/>
  <c r="AP1121" i="32" s="1"/>
  <c r="AP1120" i="32" s="1"/>
  <c r="AP1119" i="32" s="1"/>
  <c r="AP1118" i="32" s="1"/>
  <c r="AP1117" i="32" s="1"/>
  <c r="AP1116" i="32" s="1"/>
  <c r="AP1115" i="32" s="1"/>
  <c r="AP1114" i="32" s="1"/>
  <c r="AP1113" i="32" s="1"/>
  <c r="AP1112" i="32" s="1"/>
  <c r="AP1111" i="32" s="1"/>
  <c r="AP1110" i="32" s="1"/>
  <c r="AP1109" i="32" s="1"/>
  <c r="AP1108" i="32" s="1"/>
  <c r="AP1107" i="32" s="1"/>
  <c r="AP1106" i="32" s="1"/>
  <c r="AP1105" i="32" s="1"/>
  <c r="AP1104" i="32" s="1"/>
  <c r="AP1103" i="32" s="1"/>
  <c r="AP1102" i="32" s="1"/>
  <c r="AP1101" i="32" s="1"/>
  <c r="AP1100" i="32" s="1"/>
  <c r="AP1099" i="32" s="1"/>
  <c r="AP1098" i="32" s="1"/>
  <c r="AP1097" i="32" s="1"/>
  <c r="AP1096" i="32" s="1"/>
  <c r="AP1095" i="32" s="1"/>
  <c r="AP1094" i="32" s="1"/>
  <c r="AP1093" i="32" s="1"/>
  <c r="AP1092" i="32" s="1"/>
  <c r="AP1091" i="32" s="1"/>
  <c r="AP1090" i="32" s="1"/>
  <c r="AP1089" i="32" s="1"/>
  <c r="AP1088" i="32" s="1"/>
  <c r="AP1087" i="32" s="1"/>
  <c r="AP1086" i="32" s="1"/>
  <c r="AP1085" i="32" s="1"/>
  <c r="AP1084" i="32" s="1"/>
  <c r="AP1083" i="32" s="1"/>
  <c r="AP1082" i="32" s="1"/>
  <c r="AP1081" i="32" s="1"/>
  <c r="AP1080" i="32" s="1"/>
  <c r="AP1079" i="32" s="1"/>
  <c r="AP1078" i="32" s="1"/>
  <c r="AP1077" i="32" s="1"/>
  <c r="AP1076" i="32" s="1"/>
  <c r="AP1075" i="32" s="1"/>
  <c r="AP1074" i="32" s="1"/>
  <c r="AP1073" i="32" s="1"/>
  <c r="AP1072" i="32" s="1"/>
  <c r="AP1071" i="32" s="1"/>
  <c r="AP1070" i="32" s="1"/>
  <c r="AP1069" i="32" s="1"/>
  <c r="AP1068" i="32" s="1"/>
  <c r="AP1067" i="32" s="1"/>
  <c r="AP1066" i="32" s="1"/>
  <c r="AP1065" i="32" s="1"/>
  <c r="AP1064" i="32" s="1"/>
  <c r="AP1063" i="32" s="1"/>
  <c r="AP1062" i="32" s="1"/>
  <c r="AP1061" i="32" s="1"/>
  <c r="AP1060" i="32" s="1"/>
  <c r="AP1059" i="32" s="1"/>
  <c r="AP1058" i="32" s="1"/>
  <c r="AP1057" i="32" s="1"/>
  <c r="AP1056" i="32" s="1"/>
  <c r="AP1055" i="32" s="1"/>
  <c r="AP1054" i="32" s="1"/>
  <c r="AP1053" i="32" s="1"/>
  <c r="AP1052" i="32" s="1"/>
  <c r="AP1051" i="32" s="1"/>
  <c r="AP1050" i="32" s="1"/>
  <c r="AP1049" i="32" s="1"/>
  <c r="AP1048" i="32" s="1"/>
  <c r="AP1047" i="32" s="1"/>
  <c r="AP1046" i="32" s="1"/>
  <c r="AP1045" i="32" s="1"/>
  <c r="AP1044" i="32" s="1"/>
  <c r="AP1043" i="32" s="1"/>
  <c r="AP1042" i="32" s="1"/>
  <c r="AP1041" i="32" s="1"/>
  <c r="AP1040" i="32" s="1"/>
  <c r="AP1039" i="32" s="1"/>
  <c r="AP1038" i="32" s="1"/>
  <c r="AP1037" i="32" s="1"/>
  <c r="AP1036" i="32" s="1"/>
  <c r="AP1035" i="32" s="1"/>
  <c r="AP1034" i="32" s="1"/>
  <c r="AP1033" i="32" s="1"/>
  <c r="AP1032" i="32" s="1"/>
  <c r="AP1031" i="32" s="1"/>
  <c r="AP1030" i="32" s="1"/>
  <c r="AP1029" i="32" s="1"/>
  <c r="AP1028" i="32" s="1"/>
  <c r="AP1027" i="32" s="1"/>
  <c r="AP1026" i="32" s="1"/>
  <c r="AP1025" i="32" s="1"/>
  <c r="AP1024" i="32" s="1"/>
  <c r="AP1023" i="32" s="1"/>
  <c r="AP1022" i="32" s="1"/>
  <c r="AP1021" i="32" s="1"/>
  <c r="AP1020" i="32" s="1"/>
  <c r="AP1019" i="32" s="1"/>
  <c r="AP1018" i="32" s="1"/>
  <c r="AP1017" i="32" s="1"/>
  <c r="AP1016" i="32" s="1"/>
  <c r="AP1015" i="32" s="1"/>
  <c r="AP1014" i="32" s="1"/>
  <c r="AP1013" i="32" s="1"/>
  <c r="AP1012" i="32" s="1"/>
  <c r="AP1011" i="32" s="1"/>
  <c r="AP1010" i="32" s="1"/>
  <c r="AP1009" i="32" s="1"/>
  <c r="AP1008" i="32" s="1"/>
  <c r="AP1007" i="32" s="1"/>
  <c r="AP1006" i="32" s="1"/>
  <c r="AP1005" i="32" s="1"/>
  <c r="AP1004" i="32" s="1"/>
  <c r="AP1003" i="32" s="1"/>
  <c r="AP1002" i="32" s="1"/>
  <c r="AP1001" i="32" s="1"/>
  <c r="AP1000" i="32" s="1"/>
  <c r="AP999" i="32" s="1"/>
  <c r="AP998" i="32" s="1"/>
  <c r="AP997" i="32" s="1"/>
  <c r="AP996" i="32" s="1"/>
  <c r="AP995" i="32" s="1"/>
  <c r="AP994" i="32" s="1"/>
  <c r="AP993" i="32" s="1"/>
  <c r="AP992" i="32" s="1"/>
  <c r="AP991" i="32" s="1"/>
  <c r="AP990" i="32" s="1"/>
  <c r="AP989" i="32" s="1"/>
  <c r="AP988" i="32" s="1"/>
  <c r="AP987" i="32" s="1"/>
  <c r="AP986" i="32" s="1"/>
  <c r="AP985" i="32" s="1"/>
  <c r="AP984" i="32" s="1"/>
  <c r="AP983" i="32" s="1"/>
  <c r="AP982" i="32" s="1"/>
  <c r="AP981" i="32" s="1"/>
  <c r="AP980" i="32" s="1"/>
  <c r="AP979" i="32" s="1"/>
  <c r="AP978" i="32" s="1"/>
  <c r="AP977" i="32" s="1"/>
  <c r="AP976" i="32" s="1"/>
  <c r="AP975" i="32" s="1"/>
  <c r="AP974" i="32" s="1"/>
  <c r="AP973" i="32" s="1"/>
  <c r="AP972" i="32" s="1"/>
  <c r="AP971" i="32" s="1"/>
  <c r="AP970" i="32" s="1"/>
  <c r="AP969" i="32" s="1"/>
  <c r="AP968" i="32" s="1"/>
  <c r="AP967" i="32" s="1"/>
  <c r="AP966" i="32" s="1"/>
  <c r="AP965" i="32" s="1"/>
  <c r="AP964" i="32" s="1"/>
  <c r="AP963" i="32" s="1"/>
  <c r="AP962" i="32" s="1"/>
  <c r="AP961" i="32" s="1"/>
  <c r="AP960" i="32" s="1"/>
  <c r="AP959" i="32" s="1"/>
  <c r="AP958" i="32" s="1"/>
  <c r="AP957" i="32" s="1"/>
  <c r="AP956" i="32" s="1"/>
  <c r="AP955" i="32" s="1"/>
  <c r="AP954" i="32" s="1"/>
  <c r="AP953" i="32" s="1"/>
  <c r="AP952" i="32" s="1"/>
  <c r="AP951" i="32" s="1"/>
  <c r="AP950" i="32" s="1"/>
  <c r="AP949" i="32" s="1"/>
  <c r="AP948" i="32" s="1"/>
  <c r="AP947" i="32" s="1"/>
  <c r="AP946" i="32" s="1"/>
  <c r="AP945" i="32" s="1"/>
  <c r="AP944" i="32" s="1"/>
  <c r="AP943" i="32" s="1"/>
  <c r="AP942" i="32" s="1"/>
  <c r="AP941" i="32" s="1"/>
  <c r="AP940" i="32" s="1"/>
  <c r="AP939" i="32" s="1"/>
  <c r="AP938" i="32" s="1"/>
  <c r="AP937" i="32" s="1"/>
  <c r="AP936" i="32" s="1"/>
  <c r="AP935" i="32" s="1"/>
  <c r="AP934" i="32" s="1"/>
  <c r="AP933" i="32" s="1"/>
  <c r="AP932" i="32" s="1"/>
  <c r="AP931" i="32" s="1"/>
  <c r="AP930" i="32" s="1"/>
  <c r="AP929" i="32" s="1"/>
  <c r="AP928" i="32" s="1"/>
  <c r="AP927" i="32" s="1"/>
  <c r="AP926" i="32" s="1"/>
  <c r="AP925" i="32" s="1"/>
  <c r="AP924" i="32" s="1"/>
  <c r="AP923" i="32" s="1"/>
  <c r="AP922" i="32" s="1"/>
  <c r="AP921" i="32" s="1"/>
  <c r="AP920" i="32" s="1"/>
  <c r="AP919" i="32" s="1"/>
  <c r="AP918" i="32" s="1"/>
  <c r="AP917" i="32" s="1"/>
  <c r="AP916" i="32" s="1"/>
  <c r="AP915" i="32" s="1"/>
  <c r="AP914" i="32" s="1"/>
  <c r="AP913" i="32" s="1"/>
  <c r="AP912" i="32" s="1"/>
  <c r="AP911" i="32" s="1"/>
  <c r="AP910" i="32" s="1"/>
  <c r="AP909" i="32" s="1"/>
  <c r="AP908" i="32" s="1"/>
  <c r="AP907" i="32" s="1"/>
  <c r="AP906" i="32" s="1"/>
  <c r="AP905" i="32" s="1"/>
  <c r="AP904" i="32" s="1"/>
  <c r="AP903" i="32" s="1"/>
  <c r="AP902" i="32" s="1"/>
  <c r="AP901" i="32" s="1"/>
  <c r="AP900" i="32" s="1"/>
  <c r="AP899" i="32" s="1"/>
  <c r="AP898" i="32" s="1"/>
  <c r="AP897" i="32" s="1"/>
  <c r="AP896" i="32" s="1"/>
  <c r="AP895" i="32" s="1"/>
  <c r="AP894" i="32" s="1"/>
  <c r="AP893" i="32" s="1"/>
  <c r="AP892" i="32" s="1"/>
  <c r="AP891" i="32" s="1"/>
  <c r="AP890" i="32" s="1"/>
  <c r="AP889" i="32" s="1"/>
  <c r="AP888" i="32" s="1"/>
  <c r="AP887" i="32" s="1"/>
  <c r="AP886" i="32" s="1"/>
  <c r="AP885" i="32" s="1"/>
  <c r="AP884" i="32" s="1"/>
  <c r="AP883" i="32" s="1"/>
  <c r="AP882" i="32" s="1"/>
  <c r="AP881" i="32" s="1"/>
  <c r="AP880" i="32" s="1"/>
  <c r="AP879" i="32" s="1"/>
  <c r="AP878" i="32" s="1"/>
  <c r="AP877" i="32" s="1"/>
  <c r="AP876" i="32" s="1"/>
  <c r="AP875" i="32" s="1"/>
  <c r="AP874" i="32" s="1"/>
  <c r="AP873" i="32" s="1"/>
  <c r="AP872" i="32" s="1"/>
  <c r="AP871" i="32" s="1"/>
  <c r="AP870" i="32" s="1"/>
  <c r="AP869" i="32" s="1"/>
  <c r="AP868" i="32" s="1"/>
  <c r="AP867" i="32" s="1"/>
  <c r="AP866" i="32" s="1"/>
  <c r="AP865" i="32" s="1"/>
  <c r="AP864" i="32" s="1"/>
  <c r="AP863" i="32" s="1"/>
  <c r="AP862" i="32" s="1"/>
  <c r="AP861" i="32" s="1"/>
  <c r="AP860" i="32" s="1"/>
  <c r="AP859" i="32" s="1"/>
  <c r="AP858" i="32" s="1"/>
  <c r="AP857" i="32" s="1"/>
  <c r="AP856" i="32" s="1"/>
  <c r="AP855" i="32" s="1"/>
  <c r="AP854" i="32" s="1"/>
  <c r="AP853" i="32" s="1"/>
  <c r="AP852" i="32" s="1"/>
  <c r="AP851" i="32" s="1"/>
  <c r="AP850" i="32" s="1"/>
  <c r="AP849" i="32" s="1"/>
  <c r="AP848" i="32" s="1"/>
  <c r="AP847" i="32" s="1"/>
  <c r="AP846" i="32" s="1"/>
  <c r="AP845" i="32" s="1"/>
  <c r="AP844" i="32" s="1"/>
  <c r="AP843" i="32" s="1"/>
  <c r="AP842" i="32" s="1"/>
  <c r="AP841" i="32" s="1"/>
  <c r="AP840" i="32" s="1"/>
  <c r="AP839" i="32" s="1"/>
  <c r="AP838" i="32" s="1"/>
  <c r="AP837" i="32" s="1"/>
  <c r="AP836" i="32" s="1"/>
  <c r="AP835" i="32" s="1"/>
  <c r="AP834" i="32" s="1"/>
  <c r="AP833" i="32" s="1"/>
  <c r="AP832" i="32" s="1"/>
  <c r="AP831" i="32" s="1"/>
  <c r="AP830" i="32" s="1"/>
  <c r="AP829" i="32" s="1"/>
  <c r="AP828" i="32" s="1"/>
  <c r="AP827" i="32" s="1"/>
  <c r="AP826" i="32" s="1"/>
  <c r="AP825" i="32" s="1"/>
  <c r="AP824" i="32" s="1"/>
  <c r="AP823" i="32" s="1"/>
  <c r="AP822" i="32" s="1"/>
  <c r="AP821" i="32" s="1"/>
  <c r="AP820" i="32" s="1"/>
  <c r="AP819" i="32" s="1"/>
  <c r="AP818" i="32" s="1"/>
  <c r="AP817" i="32" s="1"/>
  <c r="AP816" i="32" s="1"/>
  <c r="AP815" i="32" s="1"/>
  <c r="AP814" i="32" s="1"/>
  <c r="AP813" i="32" s="1"/>
  <c r="AP812" i="32" s="1"/>
  <c r="AP811" i="32" s="1"/>
  <c r="AP810" i="32" s="1"/>
  <c r="AP809" i="32" s="1"/>
  <c r="AP808" i="32" s="1"/>
  <c r="AP807" i="32" s="1"/>
  <c r="AP806" i="32" s="1"/>
  <c r="AP805" i="32" s="1"/>
  <c r="AP804" i="32" s="1"/>
  <c r="AP803" i="32" s="1"/>
  <c r="AP802" i="32" s="1"/>
  <c r="AP801" i="32" s="1"/>
  <c r="AP800" i="32" s="1"/>
  <c r="AP799" i="32" s="1"/>
  <c r="AP798" i="32" s="1"/>
  <c r="AP797" i="32" s="1"/>
  <c r="AP796" i="32" s="1"/>
  <c r="AP795" i="32" s="1"/>
  <c r="AP794" i="32" s="1"/>
  <c r="AP793" i="32" s="1"/>
  <c r="AP792" i="32" s="1"/>
  <c r="AP791" i="32" s="1"/>
  <c r="AP790" i="32" s="1"/>
  <c r="AP789" i="32" s="1"/>
  <c r="AP788" i="32" s="1"/>
  <c r="AP787" i="32" s="1"/>
  <c r="AP786" i="32" s="1"/>
  <c r="AP785" i="32" s="1"/>
  <c r="AP784" i="32" s="1"/>
  <c r="AP783" i="32" s="1"/>
  <c r="AP782" i="32" s="1"/>
  <c r="AP781" i="32" s="1"/>
  <c r="AP780" i="32" s="1"/>
  <c r="AP779" i="32" s="1"/>
  <c r="AP778" i="32" s="1"/>
  <c r="AP777" i="32" s="1"/>
  <c r="AP776" i="32" s="1"/>
  <c r="AP775" i="32" s="1"/>
  <c r="AP774" i="32" s="1"/>
  <c r="AP773" i="32" s="1"/>
  <c r="AP772" i="32" s="1"/>
  <c r="AP771" i="32" s="1"/>
  <c r="AP770" i="32" s="1"/>
  <c r="AP769" i="32" s="1"/>
  <c r="AP768" i="32" s="1"/>
  <c r="AP767" i="32" s="1"/>
  <c r="AP766" i="32" s="1"/>
  <c r="AP765" i="32" s="1"/>
  <c r="AP764" i="32" s="1"/>
  <c r="AP763" i="32" s="1"/>
  <c r="AP762" i="32" s="1"/>
  <c r="AP761" i="32" s="1"/>
  <c r="AP760" i="32" s="1"/>
  <c r="AP759" i="32" s="1"/>
  <c r="AP758" i="32" s="1"/>
  <c r="AP757" i="32" s="1"/>
  <c r="AP756" i="32" s="1"/>
  <c r="AP755" i="32" s="1"/>
  <c r="AP754" i="32" s="1"/>
  <c r="AP753" i="32" s="1"/>
  <c r="AP752" i="32" s="1"/>
  <c r="AP751" i="32" s="1"/>
  <c r="AP750" i="32" s="1"/>
  <c r="AP749" i="32" s="1"/>
  <c r="AP748" i="32" s="1"/>
  <c r="AP747" i="32" s="1"/>
  <c r="AP746" i="32" s="1"/>
  <c r="AP745" i="32" s="1"/>
  <c r="AP744" i="32" s="1"/>
  <c r="AP743" i="32" s="1"/>
  <c r="AP742" i="32" s="1"/>
  <c r="AP741" i="32" s="1"/>
  <c r="AP740" i="32" s="1"/>
  <c r="AP739" i="32" s="1"/>
  <c r="AP738" i="32" s="1"/>
  <c r="AP737" i="32" s="1"/>
  <c r="AP736" i="32" s="1"/>
  <c r="AP735" i="32" s="1"/>
  <c r="AP734" i="32" s="1"/>
  <c r="AP733" i="32" s="1"/>
  <c r="AP732" i="32" s="1"/>
  <c r="AP731" i="32" s="1"/>
  <c r="AP730" i="32" s="1"/>
  <c r="AP729" i="32" s="1"/>
  <c r="AP728" i="32" s="1"/>
  <c r="AP727" i="32" s="1"/>
  <c r="AP726" i="32" s="1"/>
  <c r="AP725" i="32" s="1"/>
  <c r="AP724" i="32" s="1"/>
  <c r="AP723" i="32" s="1"/>
  <c r="AP722" i="32" s="1"/>
  <c r="AP721" i="32" s="1"/>
  <c r="AP720" i="32" s="1"/>
  <c r="AP719" i="32" s="1"/>
  <c r="AP718" i="32" s="1"/>
  <c r="AP717" i="32" s="1"/>
  <c r="AP716" i="32" s="1"/>
  <c r="AP715" i="32" s="1"/>
  <c r="AP714" i="32" s="1"/>
  <c r="AP713" i="32" s="1"/>
  <c r="AP712" i="32" s="1"/>
  <c r="AP711" i="32" s="1"/>
  <c r="AP710" i="32" s="1"/>
  <c r="AP709" i="32" s="1"/>
  <c r="AP708" i="32" s="1"/>
  <c r="AP707" i="32" s="1"/>
  <c r="AP706" i="32" s="1"/>
  <c r="AP705" i="32" s="1"/>
  <c r="AP704" i="32" s="1"/>
  <c r="AP703" i="32" s="1"/>
  <c r="AP702" i="32" s="1"/>
  <c r="AP701" i="32" s="1"/>
  <c r="AP700" i="32" s="1"/>
  <c r="AP699" i="32" s="1"/>
  <c r="AP698" i="32" s="1"/>
  <c r="AP697" i="32" s="1"/>
  <c r="AP696" i="32" s="1"/>
  <c r="AP695" i="32" s="1"/>
  <c r="AP694" i="32" s="1"/>
  <c r="AP693" i="32" s="1"/>
  <c r="AP692" i="32" s="1"/>
  <c r="AP691" i="32" s="1"/>
  <c r="AP690" i="32" s="1"/>
  <c r="AP689" i="32" s="1"/>
  <c r="AP688" i="32" s="1"/>
  <c r="AP687" i="32" s="1"/>
  <c r="AP686" i="32" s="1"/>
  <c r="AP685" i="32" s="1"/>
  <c r="AP684" i="32" s="1"/>
  <c r="AP683" i="32" s="1"/>
  <c r="AP682" i="32" s="1"/>
  <c r="AP681" i="32" s="1"/>
  <c r="AP680" i="32" s="1"/>
  <c r="AP679" i="32" s="1"/>
  <c r="AP678" i="32" s="1"/>
  <c r="AP677" i="32" s="1"/>
  <c r="AP676" i="32" s="1"/>
  <c r="AP675" i="32" s="1"/>
  <c r="AP674" i="32" s="1"/>
  <c r="AP673" i="32" s="1"/>
  <c r="AP672" i="32" s="1"/>
  <c r="AP671" i="32" s="1"/>
  <c r="AP670" i="32" s="1"/>
  <c r="AP669" i="32" s="1"/>
  <c r="AP668" i="32" s="1"/>
  <c r="AP667" i="32" s="1"/>
  <c r="AP666" i="32" s="1"/>
  <c r="AP665" i="32" s="1"/>
  <c r="AP664" i="32" s="1"/>
  <c r="AP663" i="32" s="1"/>
  <c r="AP662" i="32" s="1"/>
  <c r="AP661" i="32" s="1"/>
  <c r="AP660" i="32" s="1"/>
  <c r="AP659" i="32" s="1"/>
  <c r="AP658" i="32" s="1"/>
  <c r="AP657" i="32" s="1"/>
  <c r="AP656" i="32" s="1"/>
  <c r="AP655" i="32" s="1"/>
  <c r="AP654" i="32" s="1"/>
  <c r="AP653" i="32" s="1"/>
  <c r="AP652" i="32" s="1"/>
  <c r="AP651" i="32" s="1"/>
  <c r="AP650" i="32" s="1"/>
  <c r="AP649" i="32" s="1"/>
  <c r="AP648" i="32" s="1"/>
  <c r="AP647" i="32" s="1"/>
  <c r="AP646" i="32" s="1"/>
  <c r="AP645" i="32" s="1"/>
  <c r="AP644" i="32" s="1"/>
  <c r="AP643" i="32" s="1"/>
  <c r="AP642" i="32" s="1"/>
  <c r="AP641" i="32" s="1"/>
  <c r="AP640" i="32" s="1"/>
  <c r="AP639" i="32" s="1"/>
  <c r="AP638" i="32" s="1"/>
  <c r="AP637" i="32" s="1"/>
  <c r="AP636" i="32" s="1"/>
  <c r="AP635" i="32" s="1"/>
  <c r="AP634" i="32" s="1"/>
  <c r="AP633" i="32" s="1"/>
  <c r="AP632" i="32" s="1"/>
  <c r="AP631" i="32" s="1"/>
  <c r="AP630" i="32" s="1"/>
  <c r="AP629" i="32" s="1"/>
  <c r="AP628" i="32" s="1"/>
  <c r="AP627" i="32" s="1"/>
  <c r="AP626" i="32" s="1"/>
  <c r="AP625" i="32" s="1"/>
  <c r="AP624" i="32" s="1"/>
  <c r="AP623" i="32" s="1"/>
  <c r="AP622" i="32" s="1"/>
  <c r="AP621" i="32" s="1"/>
  <c r="AP620" i="32" s="1"/>
  <c r="AP619" i="32" s="1"/>
  <c r="AP618" i="32" s="1"/>
  <c r="AP617" i="32" s="1"/>
  <c r="AP616" i="32" s="1"/>
  <c r="AP615" i="32" s="1"/>
  <c r="AP614" i="32" s="1"/>
  <c r="AP613" i="32" s="1"/>
  <c r="AP612" i="32" s="1"/>
  <c r="AP611" i="32" s="1"/>
  <c r="AP610" i="32" s="1"/>
  <c r="AP609" i="32" s="1"/>
  <c r="AP608" i="32" s="1"/>
  <c r="AP607" i="32" s="1"/>
  <c r="AP606" i="32" s="1"/>
  <c r="AP605" i="32" s="1"/>
  <c r="AP604" i="32" s="1"/>
  <c r="AP603" i="32" s="1"/>
  <c r="AP602" i="32" s="1"/>
  <c r="AP601" i="32" s="1"/>
  <c r="AP600" i="32" s="1"/>
  <c r="AP599" i="32" s="1"/>
  <c r="AP598" i="32" s="1"/>
  <c r="AP597" i="32" s="1"/>
  <c r="AP596" i="32" s="1"/>
  <c r="AP595" i="32" s="1"/>
  <c r="AP594" i="32" s="1"/>
  <c r="AP593" i="32" s="1"/>
  <c r="AP592" i="32" s="1"/>
  <c r="AP591" i="32" s="1"/>
  <c r="AP590" i="32" s="1"/>
  <c r="AP589" i="32" s="1"/>
  <c r="AP588" i="32" s="1"/>
  <c r="AP587" i="32" s="1"/>
  <c r="AP586" i="32" s="1"/>
  <c r="AP585" i="32" s="1"/>
  <c r="AP584" i="32" s="1"/>
  <c r="AP583" i="32" s="1"/>
  <c r="AP582" i="32" s="1"/>
  <c r="AP581" i="32" s="1"/>
  <c r="AP580" i="32" s="1"/>
  <c r="AP579" i="32" s="1"/>
  <c r="AP578" i="32" s="1"/>
  <c r="AP577" i="32" s="1"/>
  <c r="AP576" i="32" s="1"/>
  <c r="AP575" i="32" s="1"/>
  <c r="AP574" i="32" s="1"/>
  <c r="AP573" i="32" s="1"/>
  <c r="AP572" i="32" s="1"/>
  <c r="AP571" i="32" s="1"/>
  <c r="AP570" i="32" s="1"/>
  <c r="AP569" i="32" s="1"/>
  <c r="AP568" i="32" s="1"/>
  <c r="AP567" i="32" s="1"/>
  <c r="AP566" i="32" s="1"/>
  <c r="AP565" i="32" s="1"/>
  <c r="AP564" i="32" s="1"/>
  <c r="AP563" i="32" s="1"/>
  <c r="AP562" i="32" s="1"/>
  <c r="AP561" i="32" s="1"/>
  <c r="AP560" i="32" s="1"/>
  <c r="AP559" i="32" s="1"/>
  <c r="AP558" i="32" s="1"/>
  <c r="AP557" i="32" s="1"/>
  <c r="AP556" i="32" s="1"/>
  <c r="AP555" i="32" s="1"/>
  <c r="AP554" i="32" s="1"/>
  <c r="AP553" i="32" s="1"/>
  <c r="AP552" i="32" s="1"/>
  <c r="AP551" i="32" s="1"/>
  <c r="AP550" i="32" s="1"/>
  <c r="AP549" i="32" s="1"/>
  <c r="AP548" i="32" s="1"/>
  <c r="AP547" i="32" s="1"/>
  <c r="AP546" i="32" s="1"/>
  <c r="AP545" i="32" s="1"/>
  <c r="AP544" i="32" s="1"/>
  <c r="AP543" i="32" s="1"/>
  <c r="AP542" i="32" s="1"/>
  <c r="AP541" i="32" s="1"/>
  <c r="AP540" i="32" s="1"/>
  <c r="AP539" i="32" s="1"/>
  <c r="AP538" i="32" s="1"/>
  <c r="AP537" i="32" s="1"/>
  <c r="AP536" i="32" s="1"/>
  <c r="AP535" i="32" s="1"/>
  <c r="AP534" i="32" s="1"/>
  <c r="AP533" i="32" s="1"/>
  <c r="AP532" i="32" s="1"/>
  <c r="AP531" i="32" s="1"/>
  <c r="AP530" i="32" s="1"/>
  <c r="AP529" i="32" s="1"/>
  <c r="AP528" i="32" s="1"/>
  <c r="AP527" i="32" s="1"/>
  <c r="AP526" i="32" s="1"/>
  <c r="AP525" i="32" s="1"/>
  <c r="AP524" i="32" s="1"/>
  <c r="AP523" i="32" s="1"/>
  <c r="AP522" i="32" s="1"/>
  <c r="AP521" i="32" s="1"/>
  <c r="AP520" i="32" s="1"/>
  <c r="AP519" i="32" s="1"/>
  <c r="AP518" i="32" s="1"/>
  <c r="AP517" i="32" s="1"/>
  <c r="AP516" i="32" s="1"/>
  <c r="AP515" i="32" s="1"/>
  <c r="AP514" i="32" s="1"/>
  <c r="AP513" i="32" s="1"/>
  <c r="AP512" i="32" s="1"/>
  <c r="AP511" i="32" s="1"/>
  <c r="AP510" i="32" s="1"/>
  <c r="AP509" i="32" s="1"/>
  <c r="AP508" i="32" s="1"/>
  <c r="AP507" i="32" s="1"/>
  <c r="AP506" i="32" s="1"/>
  <c r="AP505" i="32" s="1"/>
  <c r="AP504" i="32" s="1"/>
  <c r="AP503" i="32" s="1"/>
  <c r="AP502" i="32" s="1"/>
  <c r="AP501" i="32" s="1"/>
  <c r="AP500" i="32" s="1"/>
  <c r="AP499" i="32" s="1"/>
  <c r="AP498" i="32" s="1"/>
  <c r="AP497" i="32" s="1"/>
  <c r="AP496" i="32" s="1"/>
  <c r="AP495" i="32" s="1"/>
  <c r="AP494" i="32" s="1"/>
  <c r="AP493" i="32" s="1"/>
  <c r="AP492" i="32" s="1"/>
  <c r="AP491" i="32" s="1"/>
  <c r="AP490" i="32" s="1"/>
  <c r="AP489" i="32" s="1"/>
  <c r="AP488" i="32" s="1"/>
  <c r="AP487" i="32" s="1"/>
  <c r="AP486" i="32" s="1"/>
  <c r="AP485" i="32" s="1"/>
  <c r="AP484" i="32" s="1"/>
  <c r="AP483" i="32" s="1"/>
  <c r="AP482" i="32" s="1"/>
  <c r="AP481" i="32" s="1"/>
  <c r="AP480" i="32" s="1"/>
  <c r="AP479" i="32" s="1"/>
  <c r="AP478" i="32" s="1"/>
  <c r="AP477" i="32" s="1"/>
  <c r="AP476" i="32" s="1"/>
  <c r="AP475" i="32" s="1"/>
  <c r="AP474" i="32" s="1"/>
  <c r="AP473" i="32" s="1"/>
  <c r="AP472" i="32" s="1"/>
  <c r="AP471" i="32" s="1"/>
  <c r="AP470" i="32" s="1"/>
  <c r="AP469" i="32" s="1"/>
  <c r="AP468" i="32" s="1"/>
  <c r="AP467" i="32" s="1"/>
  <c r="AP466" i="32" s="1"/>
  <c r="AP465" i="32" s="1"/>
  <c r="AP464" i="32" s="1"/>
  <c r="AP463" i="32" s="1"/>
  <c r="AP462" i="32" s="1"/>
  <c r="AP461" i="32" s="1"/>
  <c r="AP460" i="32" s="1"/>
  <c r="AP459" i="32" s="1"/>
  <c r="AP458" i="32" s="1"/>
  <c r="AP457" i="32" s="1"/>
  <c r="AP456" i="32" s="1"/>
  <c r="AP455" i="32" s="1"/>
  <c r="AP454" i="32" s="1"/>
  <c r="AP453" i="32" s="1"/>
  <c r="AP452" i="32" s="1"/>
  <c r="AP451" i="32" s="1"/>
  <c r="AP450" i="32" s="1"/>
  <c r="AP449" i="32" s="1"/>
  <c r="AP448" i="32" s="1"/>
  <c r="AP447" i="32" s="1"/>
  <c r="AP446" i="32" s="1"/>
  <c r="AP445" i="32" s="1"/>
  <c r="AP444" i="32" s="1"/>
  <c r="AP443" i="32" s="1"/>
  <c r="AP442" i="32" s="1"/>
  <c r="AP441" i="32" s="1"/>
  <c r="AP440" i="32" s="1"/>
  <c r="AP439" i="32" s="1"/>
  <c r="AP438" i="32" s="1"/>
  <c r="AP437" i="32" s="1"/>
  <c r="AP436" i="32" s="1"/>
  <c r="AP435" i="32" s="1"/>
  <c r="AP434" i="32" s="1"/>
  <c r="AP433" i="32" s="1"/>
  <c r="AP432" i="32" s="1"/>
  <c r="AP431" i="32" s="1"/>
  <c r="AP430" i="32" s="1"/>
  <c r="AP429" i="32" s="1"/>
  <c r="AP428" i="32" s="1"/>
  <c r="AP427" i="32" s="1"/>
  <c r="AP426" i="32" s="1"/>
  <c r="AP425" i="32" s="1"/>
  <c r="AP424" i="32" s="1"/>
  <c r="AP423" i="32" s="1"/>
  <c r="AP422" i="32" s="1"/>
  <c r="AP421" i="32" s="1"/>
  <c r="AP420" i="32" s="1"/>
  <c r="AP419" i="32" s="1"/>
  <c r="AP418" i="32" s="1"/>
  <c r="AP417" i="32" s="1"/>
  <c r="AP416" i="32" s="1"/>
  <c r="AP415" i="32" s="1"/>
  <c r="AP414" i="32" s="1"/>
  <c r="AP413" i="32" s="1"/>
  <c r="AP412" i="32" s="1"/>
  <c r="AP411" i="32" s="1"/>
  <c r="AP410" i="32" s="1"/>
  <c r="AP409" i="32" s="1"/>
  <c r="AP408" i="32" s="1"/>
  <c r="AP407" i="32" s="1"/>
  <c r="AP406" i="32" s="1"/>
  <c r="AP405" i="32" s="1"/>
  <c r="AP404" i="32" s="1"/>
  <c r="AP403" i="32" s="1"/>
  <c r="AP402" i="32" s="1"/>
  <c r="AP401" i="32" s="1"/>
  <c r="AP400" i="32" s="1"/>
  <c r="AP399" i="32" s="1"/>
  <c r="AP398" i="32" s="1"/>
  <c r="AP397" i="32" s="1"/>
  <c r="AP396" i="32" s="1"/>
  <c r="AP395" i="32" s="1"/>
  <c r="AP394" i="32" s="1"/>
  <c r="AP393" i="32" s="1"/>
  <c r="AP392" i="32" s="1"/>
  <c r="AP391" i="32" s="1"/>
  <c r="AP390" i="32" s="1"/>
  <c r="AP389" i="32" s="1"/>
  <c r="AP388" i="32" s="1"/>
  <c r="AP387" i="32" s="1"/>
  <c r="AP386" i="32" s="1"/>
  <c r="AP385" i="32" s="1"/>
  <c r="AP384" i="32" s="1"/>
  <c r="AP383" i="32" s="1"/>
  <c r="AP382" i="32" s="1"/>
  <c r="AP381" i="32" s="1"/>
  <c r="AP380" i="32" s="1"/>
  <c r="AP379" i="32" s="1"/>
  <c r="AP378" i="32" s="1"/>
  <c r="AP377" i="32" s="1"/>
  <c r="AP376" i="32" s="1"/>
  <c r="AP375" i="32" s="1"/>
  <c r="AP374" i="32" s="1"/>
  <c r="AP373" i="32" s="1"/>
  <c r="AP372" i="32" s="1"/>
  <c r="AP371" i="32" s="1"/>
  <c r="AP370" i="32" s="1"/>
  <c r="AP369" i="32" s="1"/>
  <c r="AP368" i="32" s="1"/>
  <c r="AP367" i="32" s="1"/>
  <c r="AP366" i="32" s="1"/>
  <c r="AP365" i="32" s="1"/>
  <c r="AP364" i="32" s="1"/>
  <c r="AP363" i="32" s="1"/>
  <c r="AP362" i="32" s="1"/>
  <c r="AP361" i="32" s="1"/>
  <c r="AP360" i="32" s="1"/>
  <c r="AP359" i="32" s="1"/>
  <c r="AP358" i="32" s="1"/>
  <c r="AP357" i="32" s="1"/>
  <c r="AP356" i="32" s="1"/>
  <c r="AP355" i="32" s="1"/>
  <c r="AP354" i="32" s="1"/>
  <c r="AP353" i="32" s="1"/>
  <c r="AP352" i="32" s="1"/>
  <c r="AP351" i="32" s="1"/>
  <c r="AP350" i="32" s="1"/>
  <c r="AP349" i="32" s="1"/>
  <c r="AP348" i="32" s="1"/>
  <c r="AP347" i="32" s="1"/>
  <c r="AP346" i="32" s="1"/>
  <c r="AP345" i="32" s="1"/>
  <c r="AP344" i="32" s="1"/>
  <c r="AP343" i="32" s="1"/>
  <c r="AP342" i="32" s="1"/>
  <c r="AP341" i="32" s="1"/>
  <c r="AP340" i="32" s="1"/>
  <c r="AP339" i="32" s="1"/>
  <c r="AP338" i="32" s="1"/>
  <c r="AP337" i="32" s="1"/>
  <c r="AP336" i="32" s="1"/>
  <c r="AP335" i="32" s="1"/>
  <c r="AP334" i="32" s="1"/>
  <c r="AP333" i="32" s="1"/>
  <c r="AP332" i="32" s="1"/>
  <c r="AP331" i="32" s="1"/>
  <c r="AP330" i="32" s="1"/>
  <c r="AP329" i="32" s="1"/>
  <c r="AP328" i="32" s="1"/>
  <c r="AP327" i="32" s="1"/>
  <c r="AP326" i="32" s="1"/>
  <c r="AP325" i="32" s="1"/>
  <c r="AP324" i="32" s="1"/>
  <c r="AP323" i="32" s="1"/>
  <c r="AP322" i="32" s="1"/>
  <c r="AP321" i="32" s="1"/>
  <c r="AP320" i="32" s="1"/>
  <c r="AP319" i="32" s="1"/>
  <c r="AP318" i="32" s="1"/>
  <c r="AP317" i="32" s="1"/>
  <c r="AP316" i="32" s="1"/>
  <c r="AP315" i="32" s="1"/>
  <c r="AP314" i="32" s="1"/>
  <c r="AP313" i="32" s="1"/>
  <c r="AP312" i="32" s="1"/>
  <c r="AP311" i="32" s="1"/>
  <c r="AP310" i="32" s="1"/>
  <c r="AP309" i="32" s="1"/>
  <c r="AP308" i="32" s="1"/>
  <c r="AP307" i="32" s="1"/>
  <c r="AP306" i="32" s="1"/>
  <c r="AP305" i="32" s="1"/>
  <c r="AP304" i="32" s="1"/>
  <c r="AP303" i="32" s="1"/>
  <c r="AP302" i="32" s="1"/>
  <c r="AP301" i="32" s="1"/>
  <c r="AP300" i="32" s="1"/>
  <c r="AP299" i="32" s="1"/>
  <c r="AP298" i="32" s="1"/>
  <c r="AP297" i="32" s="1"/>
  <c r="AP296" i="32" s="1"/>
  <c r="AP295" i="32" s="1"/>
  <c r="AP294" i="32" s="1"/>
  <c r="AP293" i="32" s="1"/>
  <c r="AP292" i="32" s="1"/>
  <c r="AP291" i="32" s="1"/>
  <c r="AP290" i="32" s="1"/>
  <c r="AP289" i="32" s="1"/>
  <c r="AP288" i="32" s="1"/>
  <c r="AP287" i="32" s="1"/>
  <c r="AP286" i="32" s="1"/>
  <c r="AP285" i="32" s="1"/>
  <c r="AP284" i="32" s="1"/>
  <c r="AP283" i="32" s="1"/>
  <c r="AP282" i="32" s="1"/>
  <c r="AP281" i="32" s="1"/>
  <c r="AP280" i="32" s="1"/>
  <c r="AP279" i="32" s="1"/>
  <c r="AP278" i="32" s="1"/>
  <c r="AP277" i="32" s="1"/>
  <c r="AP276" i="32" s="1"/>
  <c r="AP275" i="32" s="1"/>
  <c r="AP274" i="32" s="1"/>
  <c r="AP273" i="32" s="1"/>
  <c r="AP272" i="32" s="1"/>
  <c r="AP271" i="32" s="1"/>
  <c r="AP270" i="32" s="1"/>
  <c r="AP269" i="32" s="1"/>
  <c r="AP268" i="32" s="1"/>
  <c r="AP267" i="32" s="1"/>
  <c r="AP266" i="32" s="1"/>
  <c r="AP265" i="32" s="1"/>
  <c r="AP264" i="32" s="1"/>
  <c r="AP263" i="32" s="1"/>
  <c r="AP262" i="32" s="1"/>
  <c r="AP261" i="32" s="1"/>
  <c r="AP260" i="32" s="1"/>
  <c r="AP259" i="32" s="1"/>
  <c r="AP258" i="32" s="1"/>
  <c r="AP257" i="32" s="1"/>
  <c r="AP256" i="32" s="1"/>
  <c r="AP255" i="32" s="1"/>
  <c r="AP254" i="32" s="1"/>
  <c r="AP253" i="32" s="1"/>
  <c r="AP252" i="32" s="1"/>
  <c r="AP251" i="32" s="1"/>
  <c r="AP250" i="32" s="1"/>
  <c r="AP249" i="32" s="1"/>
  <c r="AP248" i="32" s="1"/>
  <c r="AP247" i="32" s="1"/>
  <c r="AP246" i="32" s="1"/>
  <c r="AP245" i="32" s="1"/>
  <c r="AP244" i="32" s="1"/>
  <c r="AP243" i="32" s="1"/>
  <c r="AP242" i="32" s="1"/>
  <c r="AP241" i="32" s="1"/>
  <c r="AP240" i="32" s="1"/>
  <c r="AP239" i="32" s="1"/>
  <c r="AP238" i="32" s="1"/>
  <c r="AP237" i="32" s="1"/>
  <c r="AP236" i="32" s="1"/>
  <c r="AP235" i="32" s="1"/>
  <c r="AP234" i="32" s="1"/>
  <c r="AP233" i="32" s="1"/>
  <c r="AP232" i="32" s="1"/>
  <c r="AP231" i="32" s="1"/>
  <c r="AP230" i="32" s="1"/>
  <c r="AP229" i="32" s="1"/>
  <c r="AP228" i="32" s="1"/>
  <c r="AP227" i="32" s="1"/>
  <c r="AP226" i="32" s="1"/>
  <c r="AP225" i="32" s="1"/>
  <c r="AP224" i="32" s="1"/>
  <c r="AP223" i="32" s="1"/>
  <c r="AP222" i="32" s="1"/>
  <c r="AP221" i="32" s="1"/>
  <c r="AP220" i="32" s="1"/>
  <c r="AP219" i="32" s="1"/>
  <c r="AP218" i="32" s="1"/>
  <c r="AP217" i="32" s="1"/>
  <c r="AP216" i="32" s="1"/>
  <c r="AP215" i="32" s="1"/>
  <c r="AP214" i="32" s="1"/>
  <c r="AP213" i="32" s="1"/>
  <c r="AP212" i="32" s="1"/>
  <c r="AP211" i="32" s="1"/>
  <c r="AP210" i="32" s="1"/>
  <c r="AP209" i="32" s="1"/>
  <c r="AP208" i="32" s="1"/>
  <c r="AP207" i="32" s="1"/>
  <c r="AP206" i="32" s="1"/>
  <c r="AP205" i="32" s="1"/>
  <c r="AP204" i="32" s="1"/>
  <c r="AP203" i="32" s="1"/>
  <c r="AP202" i="32" s="1"/>
  <c r="AP201" i="32" s="1"/>
  <c r="AP200" i="32" s="1"/>
  <c r="AP199" i="32" s="1"/>
  <c r="AP198" i="32" s="1"/>
  <c r="AP197" i="32" s="1"/>
  <c r="AP196" i="32" s="1"/>
  <c r="AP195" i="32" s="1"/>
  <c r="AP194" i="32" s="1"/>
  <c r="AP193" i="32" s="1"/>
  <c r="AP192" i="32" s="1"/>
  <c r="AP191" i="32" s="1"/>
  <c r="AP190" i="32" s="1"/>
  <c r="AP189" i="32" s="1"/>
  <c r="AP188" i="32" s="1"/>
  <c r="AP187" i="32" s="1"/>
  <c r="AP186" i="32" s="1"/>
  <c r="AP185" i="32" s="1"/>
  <c r="AP184" i="32" s="1"/>
  <c r="AP183" i="32" s="1"/>
  <c r="AP182" i="32" s="1"/>
  <c r="AP181" i="32" s="1"/>
  <c r="AP180" i="32" s="1"/>
  <c r="AP179" i="32" s="1"/>
  <c r="AP178" i="32" s="1"/>
  <c r="AP177" i="32" s="1"/>
  <c r="AP176" i="32" s="1"/>
  <c r="AP175" i="32" s="1"/>
  <c r="AP174" i="32" s="1"/>
  <c r="AP173" i="32" s="1"/>
  <c r="AP172" i="32" s="1"/>
  <c r="AP171" i="32" s="1"/>
  <c r="AP170" i="32" s="1"/>
  <c r="AP169" i="32" s="1"/>
  <c r="AP168" i="32" s="1"/>
  <c r="AP167" i="32" s="1"/>
  <c r="AP166" i="32" s="1"/>
  <c r="AP165" i="32" s="1"/>
  <c r="AP164" i="32" s="1"/>
  <c r="AP163" i="32" s="1"/>
  <c r="AP162" i="32" s="1"/>
  <c r="AP161" i="32" s="1"/>
  <c r="AP160" i="32" s="1"/>
  <c r="AP159" i="32" s="1"/>
  <c r="AP158" i="32" s="1"/>
  <c r="AP157" i="32" s="1"/>
  <c r="AP156" i="32" s="1"/>
  <c r="AP155" i="32" s="1"/>
  <c r="AP154" i="32" s="1"/>
  <c r="AP153" i="32" s="1"/>
  <c r="AP152" i="32" s="1"/>
  <c r="AP151" i="32" s="1"/>
  <c r="AP150" i="32" s="1"/>
  <c r="AP149" i="32" s="1"/>
  <c r="AP148" i="32" s="1"/>
  <c r="AP147" i="32" s="1"/>
  <c r="AP146" i="32" s="1"/>
  <c r="AP145" i="32" s="1"/>
  <c r="AP144" i="32" s="1"/>
  <c r="AP143" i="32" s="1"/>
  <c r="AP142" i="32" s="1"/>
  <c r="AP141" i="32" s="1"/>
  <c r="AP140" i="32" s="1"/>
  <c r="AP139" i="32" s="1"/>
  <c r="AP138" i="32" s="1"/>
  <c r="AP137" i="32" s="1"/>
  <c r="AP136" i="32" s="1"/>
  <c r="AP135" i="32" s="1"/>
  <c r="AP134" i="32" s="1"/>
  <c r="AP133" i="32" s="1"/>
  <c r="AP132" i="32" s="1"/>
  <c r="AP131" i="32" s="1"/>
  <c r="AP130" i="32" s="1"/>
  <c r="AP129" i="32" s="1"/>
  <c r="AP128" i="32" s="1"/>
  <c r="AP127" i="32" s="1"/>
  <c r="AP126" i="32" s="1"/>
  <c r="AP125" i="32" s="1"/>
  <c r="AP124" i="32" s="1"/>
  <c r="AP123" i="32" s="1"/>
  <c r="AP122" i="32" s="1"/>
  <c r="AP121" i="32" s="1"/>
  <c r="AP120" i="32" s="1"/>
  <c r="AP119" i="32" s="1"/>
  <c r="AP118" i="32" s="1"/>
  <c r="AP117" i="32" s="1"/>
  <c r="AP116" i="32" s="1"/>
  <c r="AP115" i="32" s="1"/>
  <c r="AP114" i="32" s="1"/>
  <c r="AP113" i="32" s="1"/>
  <c r="AP112" i="32" s="1"/>
  <c r="AP111" i="32" s="1"/>
  <c r="AP110" i="32" s="1"/>
  <c r="AP109" i="32" s="1"/>
  <c r="AP108" i="32" s="1"/>
  <c r="AP107" i="32" s="1"/>
  <c r="AP106" i="32" s="1"/>
  <c r="AP105" i="32" s="1"/>
  <c r="AP104" i="32" s="1"/>
  <c r="AP103" i="32" s="1"/>
  <c r="AP102" i="32" s="1"/>
  <c r="AP101" i="32" s="1"/>
  <c r="AP100" i="32" s="1"/>
  <c r="AP99" i="32" s="1"/>
  <c r="AP98" i="32" s="1"/>
  <c r="AP97" i="32" s="1"/>
  <c r="AP96" i="32" s="1"/>
  <c r="AP95" i="32" s="1"/>
  <c r="AP94" i="32" s="1"/>
  <c r="AP93" i="32" s="1"/>
  <c r="AP92" i="32" s="1"/>
  <c r="AP91" i="32" s="1"/>
  <c r="AP90" i="32" s="1"/>
  <c r="AP89" i="32" s="1"/>
  <c r="AP88" i="32" s="1"/>
  <c r="AP87" i="32" s="1"/>
  <c r="AP86" i="32" s="1"/>
  <c r="AP85" i="32" s="1"/>
  <c r="AP84" i="32" s="1"/>
  <c r="AP83" i="32" s="1"/>
  <c r="AP82" i="32" s="1"/>
  <c r="AP81" i="32" s="1"/>
  <c r="AP80" i="32" s="1"/>
  <c r="AP79" i="32" s="1"/>
  <c r="AP78" i="32" s="1"/>
  <c r="AP77" i="32" s="1"/>
  <c r="AP76" i="32" s="1"/>
  <c r="AP75" i="32" s="1"/>
  <c r="AP74" i="32" s="1"/>
  <c r="AP73" i="32" s="1"/>
  <c r="AP72" i="32" s="1"/>
  <c r="AP71" i="32" s="1"/>
  <c r="AP70" i="32" s="1"/>
  <c r="AP69" i="32" s="1"/>
  <c r="AP68" i="32" s="1"/>
  <c r="AP67" i="32" s="1"/>
  <c r="AP66" i="32" s="1"/>
  <c r="AP65" i="32" s="1"/>
  <c r="AP64" i="32" s="1"/>
  <c r="AP63" i="32" s="1"/>
  <c r="AP62" i="32" s="1"/>
  <c r="AP61" i="32" s="1"/>
  <c r="AP60" i="32" s="1"/>
  <c r="AP59" i="32" s="1"/>
  <c r="AP58" i="32" s="1"/>
  <c r="AP57" i="32" s="1"/>
  <c r="AP56" i="32" s="1"/>
  <c r="AP55" i="32" s="1"/>
  <c r="AP54" i="32" s="1"/>
  <c r="AP53" i="32" s="1"/>
  <c r="AP52" i="32" s="1"/>
  <c r="AP51" i="32" s="1"/>
  <c r="AP50" i="32" s="1"/>
  <c r="AP49" i="32" s="1"/>
  <c r="AP48" i="32" s="1"/>
  <c r="AP47" i="32" s="1"/>
  <c r="AP46" i="32" s="1"/>
  <c r="AP45" i="32" s="1"/>
  <c r="AP44" i="32" s="1"/>
  <c r="AP43" i="32" s="1"/>
  <c r="AP42" i="32" s="1"/>
  <c r="AP41" i="32" s="1"/>
  <c r="AP40" i="32" s="1"/>
  <c r="AP39" i="32" s="1"/>
  <c r="AO1915" i="32"/>
  <c r="AO1914" i="32" s="1"/>
  <c r="AO1913" i="32" s="1"/>
  <c r="AO1912" i="32" s="1"/>
  <c r="AO1911" i="32" s="1"/>
  <c r="AO1910" i="32" s="1"/>
  <c r="AO1909" i="32" s="1"/>
  <c r="AO1908" i="32" s="1"/>
  <c r="AO1907" i="32" s="1"/>
  <c r="AO1906" i="32" s="1"/>
  <c r="AO1905" i="32" s="1"/>
  <c r="AO1904" i="32" s="1"/>
  <c r="AO1903" i="32" s="1"/>
  <c r="AO1902" i="32" s="1"/>
  <c r="AO1901" i="32" s="1"/>
  <c r="AO1900" i="32" s="1"/>
  <c r="AO1899" i="32" s="1"/>
  <c r="AO1898" i="32" s="1"/>
  <c r="AO1897" i="32" s="1"/>
  <c r="AO1896" i="32" s="1"/>
  <c r="AO1895" i="32" s="1"/>
  <c r="AO1894" i="32" s="1"/>
  <c r="AO1893" i="32" s="1"/>
  <c r="AO1892" i="32" s="1"/>
  <c r="AO1891" i="32" s="1"/>
  <c r="AO1890" i="32" s="1"/>
  <c r="AO1889" i="32" s="1"/>
  <c r="AO1888" i="32" s="1"/>
  <c r="AO1887" i="32" s="1"/>
  <c r="AO1886" i="32" s="1"/>
  <c r="AO1885" i="32" s="1"/>
  <c r="AO1884" i="32" s="1"/>
  <c r="AO1883" i="32" s="1"/>
  <c r="AO1882" i="32" s="1"/>
  <c r="AO1881" i="32" s="1"/>
  <c r="AO1880" i="32" s="1"/>
  <c r="AO1879" i="32" s="1"/>
  <c r="AO1878" i="32" s="1"/>
  <c r="AO1877" i="32" s="1"/>
  <c r="AO1876" i="32" s="1"/>
  <c r="AO1875" i="32" s="1"/>
  <c r="AO1874" i="32" s="1"/>
  <c r="AO1873" i="32" s="1"/>
  <c r="AO1872" i="32" s="1"/>
  <c r="AO1871" i="32" s="1"/>
  <c r="AO1870" i="32" s="1"/>
  <c r="AO1869" i="32" s="1"/>
  <c r="AO1868" i="32" s="1"/>
  <c r="AO1867" i="32" s="1"/>
  <c r="AO1866" i="32" s="1"/>
  <c r="AO1865" i="32" s="1"/>
  <c r="AO1864" i="32" s="1"/>
  <c r="AO1863" i="32" s="1"/>
  <c r="AO1862" i="32" s="1"/>
  <c r="AO1861" i="32" s="1"/>
  <c r="AO1860" i="32" s="1"/>
  <c r="AO1859" i="32" s="1"/>
  <c r="AO1858" i="32" s="1"/>
  <c r="AO1857" i="32" s="1"/>
  <c r="AO1856" i="32" s="1"/>
  <c r="AO1855" i="32" s="1"/>
  <c r="AO1854" i="32" s="1"/>
  <c r="AO1853" i="32" s="1"/>
  <c r="AO1852" i="32" s="1"/>
  <c r="AO1851" i="32" s="1"/>
  <c r="AO1850" i="32" s="1"/>
  <c r="AO1849" i="32" s="1"/>
  <c r="AO1848" i="32" s="1"/>
  <c r="AO1847" i="32" s="1"/>
  <c r="AO1846" i="32" s="1"/>
  <c r="AO1845" i="32" s="1"/>
  <c r="AO1844" i="32" s="1"/>
  <c r="AO1843" i="32" s="1"/>
  <c r="AO1842" i="32" s="1"/>
  <c r="AO1841" i="32" s="1"/>
  <c r="AO1840" i="32" s="1"/>
  <c r="AO1839" i="32" s="1"/>
  <c r="AO1838" i="32" s="1"/>
  <c r="AO1837" i="32" s="1"/>
  <c r="AO1836" i="32" s="1"/>
  <c r="AO1835" i="32" s="1"/>
  <c r="AO1834" i="32" s="1"/>
  <c r="AO1833" i="32" s="1"/>
  <c r="AO1832" i="32" s="1"/>
  <c r="AO1831" i="32" s="1"/>
  <c r="AO1830" i="32" s="1"/>
  <c r="AO1829" i="32" s="1"/>
  <c r="AO1828" i="32" s="1"/>
  <c r="AO1827" i="32" s="1"/>
  <c r="AO1826" i="32" s="1"/>
  <c r="AO1825" i="32" s="1"/>
  <c r="AO1824" i="32" s="1"/>
  <c r="AO1823" i="32" s="1"/>
  <c r="AO1822" i="32" s="1"/>
  <c r="AO1821" i="32" s="1"/>
  <c r="AO1820" i="32" s="1"/>
  <c r="AO1819" i="32" s="1"/>
  <c r="AO1818" i="32" s="1"/>
  <c r="AO1817" i="32" s="1"/>
  <c r="AO1816" i="32" s="1"/>
  <c r="AO1815" i="32" s="1"/>
  <c r="AO1814" i="32" s="1"/>
  <c r="AO1813" i="32" s="1"/>
  <c r="AO1812" i="32" s="1"/>
  <c r="AO1811" i="32" s="1"/>
  <c r="AO1810" i="32" s="1"/>
  <c r="AO1809" i="32" s="1"/>
  <c r="AO1808" i="32" s="1"/>
  <c r="AO1807" i="32" s="1"/>
  <c r="AO1806" i="32" s="1"/>
  <c r="AO1805" i="32" s="1"/>
  <c r="AO1804" i="32" s="1"/>
  <c r="AO1803" i="32" s="1"/>
  <c r="AO1802" i="32" s="1"/>
  <c r="AO1801" i="32" s="1"/>
  <c r="AO1800" i="32" s="1"/>
  <c r="AO1799" i="32" s="1"/>
  <c r="AO1798" i="32" s="1"/>
  <c r="AO1797" i="32" s="1"/>
  <c r="AO1796" i="32" s="1"/>
  <c r="AO1795" i="32" s="1"/>
  <c r="AO1794" i="32" s="1"/>
  <c r="AO1793" i="32" s="1"/>
  <c r="AO1792" i="32" s="1"/>
  <c r="AO1791" i="32" s="1"/>
  <c r="AO1790" i="32" s="1"/>
  <c r="AO1789" i="32" s="1"/>
  <c r="AO1788" i="32" s="1"/>
  <c r="AO1787" i="32" s="1"/>
  <c r="AO1786" i="32" s="1"/>
  <c r="AO1785" i="32" s="1"/>
  <c r="AO1784" i="32" s="1"/>
  <c r="AO1783" i="32" s="1"/>
  <c r="AO1782" i="32" s="1"/>
  <c r="AO1781" i="32" s="1"/>
  <c r="AO1780" i="32" s="1"/>
  <c r="AO1779" i="32" s="1"/>
  <c r="AO1778" i="32" s="1"/>
  <c r="AO1777" i="32" s="1"/>
  <c r="AO1776" i="32" s="1"/>
  <c r="AO1775" i="32" s="1"/>
  <c r="AO1774" i="32" s="1"/>
  <c r="AO1773" i="32" s="1"/>
  <c r="AO1772" i="32" s="1"/>
  <c r="AO1771" i="32" s="1"/>
  <c r="AO1770" i="32" s="1"/>
  <c r="AO1769" i="32" s="1"/>
  <c r="AO1768" i="32" s="1"/>
  <c r="AO1767" i="32" s="1"/>
  <c r="AO1766" i="32" s="1"/>
  <c r="AO1765" i="32" s="1"/>
  <c r="AO1764" i="32" s="1"/>
  <c r="AO1763" i="32" s="1"/>
  <c r="AO1762" i="32" s="1"/>
  <c r="AO1761" i="32" s="1"/>
  <c r="AO1760" i="32" s="1"/>
  <c r="AO1759" i="32" s="1"/>
  <c r="AO1758" i="32" s="1"/>
  <c r="AO1757" i="32" s="1"/>
  <c r="AO1756" i="32" s="1"/>
  <c r="AO1755" i="32" s="1"/>
  <c r="AO1754" i="32" s="1"/>
  <c r="AO1753" i="32" s="1"/>
  <c r="AO1752" i="32" s="1"/>
  <c r="AO1751" i="32" s="1"/>
  <c r="AO1750" i="32" s="1"/>
  <c r="AO1749" i="32" s="1"/>
  <c r="AO1748" i="32" s="1"/>
  <c r="AO1747" i="32" s="1"/>
  <c r="AO1746" i="32" s="1"/>
  <c r="AO1745" i="32" s="1"/>
  <c r="AO1744" i="32" s="1"/>
  <c r="AO1743" i="32" s="1"/>
  <c r="AO1742" i="32" s="1"/>
  <c r="AO1741" i="32" s="1"/>
  <c r="AO1740" i="32" s="1"/>
  <c r="AO1739" i="32" s="1"/>
  <c r="AO1738" i="32" s="1"/>
  <c r="AO1737" i="32" s="1"/>
  <c r="AO1736" i="32" s="1"/>
  <c r="AO1735" i="32" s="1"/>
  <c r="AO1734" i="32" s="1"/>
  <c r="AO1733" i="32" s="1"/>
  <c r="AO1732" i="32" s="1"/>
  <c r="AO1731" i="32" s="1"/>
  <c r="AO1730" i="32" s="1"/>
  <c r="AO1729" i="32" s="1"/>
  <c r="AO1728" i="32" s="1"/>
  <c r="AO1727" i="32" s="1"/>
  <c r="AO1726" i="32" s="1"/>
  <c r="AO1725" i="32" s="1"/>
  <c r="AO1724" i="32" s="1"/>
  <c r="AO1723" i="32" s="1"/>
  <c r="AO1722" i="32" s="1"/>
  <c r="AO1721" i="32" s="1"/>
  <c r="AO1720" i="32" s="1"/>
  <c r="AO1719" i="32" s="1"/>
  <c r="AO1718" i="32" s="1"/>
  <c r="AO1717" i="32" s="1"/>
  <c r="AO1716" i="32" s="1"/>
  <c r="AO1715" i="32" s="1"/>
  <c r="AO1714" i="32" s="1"/>
  <c r="AO1713" i="32" s="1"/>
  <c r="AO1712" i="32" s="1"/>
  <c r="AO1711" i="32" s="1"/>
  <c r="AO1710" i="32" s="1"/>
  <c r="AO1709" i="32" s="1"/>
  <c r="AO1708" i="32" s="1"/>
  <c r="AO1707" i="32" s="1"/>
  <c r="AO1706" i="32" s="1"/>
  <c r="AO1705" i="32" s="1"/>
  <c r="AO1704" i="32" s="1"/>
  <c r="AO1703" i="32" s="1"/>
  <c r="AO1702" i="32" s="1"/>
  <c r="AO1701" i="32" s="1"/>
  <c r="AO1700" i="32" s="1"/>
  <c r="AO1699" i="32" s="1"/>
  <c r="AO1698" i="32" s="1"/>
  <c r="AO1697" i="32" s="1"/>
  <c r="AO1696" i="32" s="1"/>
  <c r="AO1695" i="32" s="1"/>
  <c r="AO1694" i="32" s="1"/>
  <c r="AO1693" i="32" s="1"/>
  <c r="AO1692" i="32" s="1"/>
  <c r="AO1691" i="32" s="1"/>
  <c r="AO1690" i="32" s="1"/>
  <c r="AO1689" i="32" s="1"/>
  <c r="AO1688" i="32" s="1"/>
  <c r="AO1687" i="32" s="1"/>
  <c r="AO1686" i="32" s="1"/>
  <c r="AO1685" i="32" s="1"/>
  <c r="AO1684" i="32" s="1"/>
  <c r="AO1683" i="32" s="1"/>
  <c r="AO1682" i="32" s="1"/>
  <c r="AO1681" i="32" s="1"/>
  <c r="AO1680" i="32" s="1"/>
  <c r="AO1679" i="32" s="1"/>
  <c r="AO1678" i="32" s="1"/>
  <c r="AO1677" i="32" s="1"/>
  <c r="AO1676" i="32" s="1"/>
  <c r="AO1675" i="32" s="1"/>
  <c r="AO1674" i="32" s="1"/>
  <c r="AO1673" i="32" s="1"/>
  <c r="AO1672" i="32" s="1"/>
  <c r="AO1671" i="32" s="1"/>
  <c r="AO1670" i="32" s="1"/>
  <c r="AO1669" i="32" s="1"/>
  <c r="AO1668" i="32" s="1"/>
  <c r="AO1667" i="32" s="1"/>
  <c r="AO1666" i="32" s="1"/>
  <c r="AO1665" i="32" s="1"/>
  <c r="AO1664" i="32" s="1"/>
  <c r="AO1663" i="32" s="1"/>
  <c r="AO1662" i="32" s="1"/>
  <c r="AO1661" i="32" s="1"/>
  <c r="AO1660" i="32" s="1"/>
  <c r="AO1659" i="32" s="1"/>
  <c r="AO1658" i="32" s="1"/>
  <c r="AO1657" i="32" s="1"/>
  <c r="AO1656" i="32" s="1"/>
  <c r="AO1655" i="32" s="1"/>
  <c r="AO1654" i="32" s="1"/>
  <c r="AO1653" i="32" s="1"/>
  <c r="AO1652" i="32" s="1"/>
  <c r="AO1651" i="32" s="1"/>
  <c r="AO1650" i="32" s="1"/>
  <c r="AO1649" i="32" s="1"/>
  <c r="AO1648" i="32" s="1"/>
  <c r="AO1647" i="32" s="1"/>
  <c r="AO1646" i="32" s="1"/>
  <c r="AO1645" i="32" s="1"/>
  <c r="AO1644" i="32" s="1"/>
  <c r="AO1643" i="32" s="1"/>
  <c r="AO1642" i="32" s="1"/>
  <c r="AO1641" i="32" s="1"/>
  <c r="AO1640" i="32" s="1"/>
  <c r="AO1639" i="32" s="1"/>
  <c r="AO1638" i="32" s="1"/>
  <c r="AO1637" i="32" s="1"/>
  <c r="AO1636" i="32" s="1"/>
  <c r="AO1635" i="32" s="1"/>
  <c r="AO1634" i="32" s="1"/>
  <c r="AO1633" i="32" s="1"/>
  <c r="AO1632" i="32" s="1"/>
  <c r="AO1631" i="32" s="1"/>
  <c r="AO1630" i="32" s="1"/>
  <c r="AO1629" i="32" s="1"/>
  <c r="AO1628" i="32" s="1"/>
  <c r="AO1627" i="32" s="1"/>
  <c r="AO1626" i="32" s="1"/>
  <c r="AO1625" i="32" s="1"/>
  <c r="AO1624" i="32" s="1"/>
  <c r="AO1623" i="32" s="1"/>
  <c r="AO1622" i="32" s="1"/>
  <c r="AO1621" i="32" s="1"/>
  <c r="AO1620" i="32" s="1"/>
  <c r="AO1619" i="32" s="1"/>
  <c r="AO1618" i="32" s="1"/>
  <c r="AO1617" i="32" s="1"/>
  <c r="AO1616" i="32" s="1"/>
  <c r="AO1615" i="32" s="1"/>
  <c r="AO1614" i="32" s="1"/>
  <c r="AO1613" i="32" s="1"/>
  <c r="AO1612" i="32" s="1"/>
  <c r="AO1611" i="32" s="1"/>
  <c r="AO1610" i="32" s="1"/>
  <c r="AO1609" i="32" s="1"/>
  <c r="AO1608" i="32" s="1"/>
  <c r="AO1607" i="32" s="1"/>
  <c r="AO1606" i="32" s="1"/>
  <c r="AO1605" i="32" s="1"/>
  <c r="AO1604" i="32" s="1"/>
  <c r="AO1603" i="32" s="1"/>
  <c r="AO1602" i="32" s="1"/>
  <c r="AO1601" i="32" s="1"/>
  <c r="AO1600" i="32" s="1"/>
  <c r="AO1599" i="32" s="1"/>
  <c r="AO1598" i="32" s="1"/>
  <c r="AO1597" i="32" s="1"/>
  <c r="AO1596" i="32" s="1"/>
  <c r="AO1595" i="32" s="1"/>
  <c r="AO1594" i="32" s="1"/>
  <c r="AO1593" i="32" s="1"/>
  <c r="AO1592" i="32" s="1"/>
  <c r="AO1591" i="32" s="1"/>
  <c r="AO1590" i="32" s="1"/>
  <c r="AO1589" i="32" s="1"/>
  <c r="AO1588" i="32" s="1"/>
  <c r="AO1587" i="32" s="1"/>
  <c r="AO1586" i="32" s="1"/>
  <c r="AO1585" i="32" s="1"/>
  <c r="AO1584" i="32" s="1"/>
  <c r="AO1583" i="32" s="1"/>
  <c r="AO1582" i="32" s="1"/>
  <c r="AO1581" i="32" s="1"/>
  <c r="AO1580" i="32" s="1"/>
  <c r="AO1579" i="32" s="1"/>
  <c r="AO1578" i="32" s="1"/>
  <c r="AO1577" i="32" s="1"/>
  <c r="AO1576" i="32" s="1"/>
  <c r="AO1575" i="32" s="1"/>
  <c r="AO1574" i="32" s="1"/>
  <c r="AO1573" i="32" s="1"/>
  <c r="AO1572" i="32" s="1"/>
  <c r="AO1571" i="32" s="1"/>
  <c r="AO1570" i="32" s="1"/>
  <c r="AO1569" i="32" s="1"/>
  <c r="AO1568" i="32" s="1"/>
  <c r="AO1567" i="32" s="1"/>
  <c r="AO1566" i="32" s="1"/>
  <c r="AO1565" i="32" s="1"/>
  <c r="AO1564" i="32" s="1"/>
  <c r="AO1563" i="32" s="1"/>
  <c r="AO1562" i="32" s="1"/>
  <c r="AO1561" i="32" s="1"/>
  <c r="AO1560" i="32" s="1"/>
  <c r="AO1559" i="32" s="1"/>
  <c r="AO1558" i="32" s="1"/>
  <c r="AO1557" i="32" s="1"/>
  <c r="AO1556" i="32" s="1"/>
  <c r="AO1555" i="32" s="1"/>
  <c r="AO1554" i="32" s="1"/>
  <c r="AO1553" i="32" s="1"/>
  <c r="AO1552" i="32" s="1"/>
  <c r="AO1551" i="32" s="1"/>
  <c r="AO1550" i="32" s="1"/>
  <c r="AO1549" i="32" s="1"/>
  <c r="AO1548" i="32" s="1"/>
  <c r="AO1547" i="32" s="1"/>
  <c r="AO1546" i="32" s="1"/>
  <c r="AO1545" i="32" s="1"/>
  <c r="AO1544" i="32" s="1"/>
  <c r="AO1543" i="32" s="1"/>
  <c r="AO1542" i="32" s="1"/>
  <c r="AO1541" i="32" s="1"/>
  <c r="AO1540" i="32" s="1"/>
  <c r="AO1539" i="32" s="1"/>
  <c r="AO1538" i="32" s="1"/>
  <c r="AO1537" i="32" s="1"/>
  <c r="AO1536" i="32" s="1"/>
  <c r="AO1535" i="32" s="1"/>
  <c r="AO1534" i="32" s="1"/>
  <c r="AO1533" i="32" s="1"/>
  <c r="AO1532" i="32" s="1"/>
  <c r="AO1531" i="32" s="1"/>
  <c r="AO1530" i="32" s="1"/>
  <c r="AO1529" i="32" s="1"/>
  <c r="AO1528" i="32" s="1"/>
  <c r="AO1527" i="32" s="1"/>
  <c r="AO1526" i="32" s="1"/>
  <c r="AO1525" i="32" s="1"/>
  <c r="AO1524" i="32" s="1"/>
  <c r="AO1523" i="32" s="1"/>
  <c r="AO1522" i="32" s="1"/>
  <c r="AO1521" i="32" s="1"/>
  <c r="AO1520" i="32" s="1"/>
  <c r="AO1519" i="32" s="1"/>
  <c r="AO1518" i="32" s="1"/>
  <c r="AO1517" i="32" s="1"/>
  <c r="AO1516" i="32" s="1"/>
  <c r="AO1515" i="32" s="1"/>
  <c r="AO1514" i="32" s="1"/>
  <c r="AO1513" i="32" s="1"/>
  <c r="AO1512" i="32" s="1"/>
  <c r="AO1511" i="32" s="1"/>
  <c r="AO1510" i="32" s="1"/>
  <c r="AO1509" i="32" s="1"/>
  <c r="AO1508" i="32" s="1"/>
  <c r="AO1507" i="32" s="1"/>
  <c r="AO1506" i="32" s="1"/>
  <c r="AO1505" i="32" s="1"/>
  <c r="AO1504" i="32" s="1"/>
  <c r="AO1503" i="32" s="1"/>
  <c r="AO1502" i="32" s="1"/>
  <c r="AO1501" i="32" s="1"/>
  <c r="AO1500" i="32" s="1"/>
  <c r="AO1499" i="32" s="1"/>
  <c r="AO1498" i="32" s="1"/>
  <c r="AO1497" i="32" s="1"/>
  <c r="AO1496" i="32" s="1"/>
  <c r="AO1495" i="32" s="1"/>
  <c r="AO1494" i="32" s="1"/>
  <c r="AO1493" i="32" s="1"/>
  <c r="AO1492" i="32" s="1"/>
  <c r="AO1491" i="32" s="1"/>
  <c r="AO1490" i="32" s="1"/>
  <c r="AO1489" i="32" s="1"/>
  <c r="AO1488" i="32" s="1"/>
  <c r="AO1487" i="32" s="1"/>
  <c r="AO1486" i="32" s="1"/>
  <c r="AO1485" i="32" s="1"/>
  <c r="AO1484" i="32" s="1"/>
  <c r="AO1483" i="32" s="1"/>
  <c r="AO1482" i="32" s="1"/>
  <c r="AO1481" i="32" s="1"/>
  <c r="AO1480" i="32" s="1"/>
  <c r="AO1479" i="32" s="1"/>
  <c r="AO1478" i="32" s="1"/>
  <c r="AO1477" i="32" s="1"/>
  <c r="AO1476" i="32" s="1"/>
  <c r="AO1475" i="32" s="1"/>
  <c r="AO1474" i="32" s="1"/>
  <c r="AO1473" i="32" s="1"/>
  <c r="AO1472" i="32" s="1"/>
  <c r="AO1471" i="32" s="1"/>
  <c r="AO1470" i="32" s="1"/>
  <c r="AO1469" i="32" s="1"/>
  <c r="AO1468" i="32" s="1"/>
  <c r="AO1467" i="32" s="1"/>
  <c r="AO1466" i="32" s="1"/>
  <c r="AO1465" i="32" s="1"/>
  <c r="AO1464" i="32" s="1"/>
  <c r="AO1463" i="32" s="1"/>
  <c r="AO1462" i="32" s="1"/>
  <c r="AO1461" i="32" s="1"/>
  <c r="AO1460" i="32" s="1"/>
  <c r="AO1459" i="32" s="1"/>
  <c r="AO1458" i="32" s="1"/>
  <c r="AO1457" i="32" s="1"/>
  <c r="AO1456" i="32" s="1"/>
  <c r="AO1455" i="32" s="1"/>
  <c r="AO1454" i="32" s="1"/>
  <c r="AO1453" i="32" s="1"/>
  <c r="AO1452" i="32" s="1"/>
  <c r="AO1451" i="32" s="1"/>
  <c r="AO1450" i="32" s="1"/>
  <c r="AO1449" i="32" s="1"/>
  <c r="AO1448" i="32" s="1"/>
  <c r="AO1447" i="32" s="1"/>
  <c r="AO1446" i="32" s="1"/>
  <c r="AO1445" i="32" s="1"/>
  <c r="AO1444" i="32" s="1"/>
  <c r="AO1443" i="32" s="1"/>
  <c r="AO1442" i="32" s="1"/>
  <c r="AO1441" i="32" s="1"/>
  <c r="AO1440" i="32" s="1"/>
  <c r="AO1439" i="32" s="1"/>
  <c r="AO1438" i="32" s="1"/>
  <c r="AO1437" i="32" s="1"/>
  <c r="AO1436" i="32" s="1"/>
  <c r="AO1435" i="32" s="1"/>
  <c r="AO1434" i="32" s="1"/>
  <c r="AO1433" i="32" s="1"/>
  <c r="AO1432" i="32" s="1"/>
  <c r="AO1431" i="32" s="1"/>
  <c r="AO1430" i="32" s="1"/>
  <c r="AO1429" i="32" s="1"/>
  <c r="AO1428" i="32" s="1"/>
  <c r="AO1427" i="32" s="1"/>
  <c r="AO1426" i="32" s="1"/>
  <c r="AO1425" i="32" s="1"/>
  <c r="AO1424" i="32" s="1"/>
  <c r="AO1423" i="32" s="1"/>
  <c r="AO1422" i="32" s="1"/>
  <c r="AO1421" i="32" s="1"/>
  <c r="AO1420" i="32" s="1"/>
  <c r="AO1419" i="32" s="1"/>
  <c r="AO1418" i="32" s="1"/>
  <c r="AO1417" i="32" s="1"/>
  <c r="AO1416" i="32" s="1"/>
  <c r="AO1415" i="32" s="1"/>
  <c r="AO1414" i="32" s="1"/>
  <c r="AO1413" i="32" s="1"/>
  <c r="AO1412" i="32" s="1"/>
  <c r="AO1411" i="32" s="1"/>
  <c r="AO1410" i="32" s="1"/>
  <c r="AO1409" i="32" s="1"/>
  <c r="AO1408" i="32" s="1"/>
  <c r="AO1407" i="32" s="1"/>
  <c r="AO1406" i="32" s="1"/>
  <c r="AO1405" i="32" s="1"/>
  <c r="AO1404" i="32" s="1"/>
  <c r="AO1403" i="32" s="1"/>
  <c r="AO1402" i="32" s="1"/>
  <c r="AO1401" i="32" s="1"/>
  <c r="AO1400" i="32" s="1"/>
  <c r="AO1399" i="32" s="1"/>
  <c r="AO1398" i="32" s="1"/>
  <c r="AO1397" i="32" s="1"/>
  <c r="AO1396" i="32" s="1"/>
  <c r="AO1395" i="32" s="1"/>
  <c r="AO1394" i="32" s="1"/>
  <c r="AO1393" i="32" s="1"/>
  <c r="AO1392" i="32" s="1"/>
  <c r="AO1391" i="32" s="1"/>
  <c r="AO1390" i="32" s="1"/>
  <c r="AO1389" i="32" s="1"/>
  <c r="AO1388" i="32" s="1"/>
  <c r="AO1387" i="32" s="1"/>
  <c r="AO1386" i="32" s="1"/>
  <c r="AO1385" i="32" s="1"/>
  <c r="AO1384" i="32" s="1"/>
  <c r="AO1383" i="32" s="1"/>
  <c r="AO1382" i="32" s="1"/>
  <c r="AO1381" i="32" s="1"/>
  <c r="AO1380" i="32" s="1"/>
  <c r="AO1379" i="32" s="1"/>
  <c r="AO1378" i="32" s="1"/>
  <c r="AO1377" i="32" s="1"/>
  <c r="AO1376" i="32" s="1"/>
  <c r="AO1375" i="32" s="1"/>
  <c r="AO1374" i="32" s="1"/>
  <c r="AO1373" i="32" s="1"/>
  <c r="AO1372" i="32" s="1"/>
  <c r="AO1371" i="32" s="1"/>
  <c r="AO1370" i="32" s="1"/>
  <c r="AO1369" i="32" s="1"/>
  <c r="AO1368" i="32" s="1"/>
  <c r="AO1367" i="32" s="1"/>
  <c r="AO1366" i="32" s="1"/>
  <c r="AO1365" i="32" s="1"/>
  <c r="AO1364" i="32" s="1"/>
  <c r="AO1363" i="32" s="1"/>
  <c r="AO1362" i="32" s="1"/>
  <c r="AO1361" i="32" s="1"/>
  <c r="AO1360" i="32" s="1"/>
  <c r="AO1359" i="32" s="1"/>
  <c r="AO1358" i="32" s="1"/>
  <c r="AO1357" i="32" s="1"/>
  <c r="AO1356" i="32" s="1"/>
  <c r="AO1355" i="32" s="1"/>
  <c r="AO1354" i="32" s="1"/>
  <c r="AO1353" i="32" s="1"/>
  <c r="AO1352" i="32" s="1"/>
  <c r="AO1351" i="32" s="1"/>
  <c r="AO1350" i="32" s="1"/>
  <c r="AO1349" i="32" s="1"/>
  <c r="AO1348" i="32" s="1"/>
  <c r="AO1347" i="32" s="1"/>
  <c r="AO1346" i="32" s="1"/>
  <c r="AO1345" i="32" s="1"/>
  <c r="AO1344" i="32" s="1"/>
  <c r="AO1343" i="32" s="1"/>
  <c r="AO1342" i="32" s="1"/>
  <c r="AO1341" i="32" s="1"/>
  <c r="AO1340" i="32" s="1"/>
  <c r="AO1339" i="32" s="1"/>
  <c r="AO1338" i="32" s="1"/>
  <c r="AO1337" i="32" s="1"/>
  <c r="AO1336" i="32" s="1"/>
  <c r="AO1335" i="32" s="1"/>
  <c r="AO1334" i="32" s="1"/>
  <c r="AO1333" i="32" s="1"/>
  <c r="AO1332" i="32" s="1"/>
  <c r="AO1331" i="32" s="1"/>
  <c r="AO1330" i="32" s="1"/>
  <c r="AO1329" i="32" s="1"/>
  <c r="AO1328" i="32" s="1"/>
  <c r="AO1327" i="32" s="1"/>
  <c r="AO1326" i="32" s="1"/>
  <c r="AO1325" i="32" s="1"/>
  <c r="AO1324" i="32" s="1"/>
  <c r="AO1323" i="32" s="1"/>
  <c r="AO1322" i="32" s="1"/>
  <c r="AO1321" i="32" s="1"/>
  <c r="AO1320" i="32" s="1"/>
  <c r="AO1319" i="32" s="1"/>
  <c r="AO1318" i="32" s="1"/>
  <c r="AO1317" i="32" s="1"/>
  <c r="AO1316" i="32" s="1"/>
  <c r="AO1315" i="32" s="1"/>
  <c r="AO1314" i="32" s="1"/>
  <c r="AO1313" i="32" s="1"/>
  <c r="AO1312" i="32" s="1"/>
  <c r="AO1311" i="32" s="1"/>
  <c r="AO1310" i="32" s="1"/>
  <c r="AO1309" i="32" s="1"/>
  <c r="AO1308" i="32" s="1"/>
  <c r="AO1307" i="32" s="1"/>
  <c r="AO1306" i="32" s="1"/>
  <c r="AO1305" i="32" s="1"/>
  <c r="AO1304" i="32" s="1"/>
  <c r="AO1303" i="32" s="1"/>
  <c r="AO1302" i="32" s="1"/>
  <c r="AO1301" i="32" s="1"/>
  <c r="AO1300" i="32" s="1"/>
  <c r="AO1299" i="32" s="1"/>
  <c r="AO1298" i="32" s="1"/>
  <c r="AO1297" i="32" s="1"/>
  <c r="AO1296" i="32" s="1"/>
  <c r="AO1295" i="32" s="1"/>
  <c r="AO1294" i="32" s="1"/>
  <c r="AO1293" i="32" s="1"/>
  <c r="AO1292" i="32" s="1"/>
  <c r="AO1291" i="32" s="1"/>
  <c r="AO1290" i="32" s="1"/>
  <c r="AO1289" i="32" s="1"/>
  <c r="AO1288" i="32" s="1"/>
  <c r="AO1287" i="32" s="1"/>
  <c r="AO1286" i="32" s="1"/>
  <c r="AO1285" i="32" s="1"/>
  <c r="AO1284" i="32" s="1"/>
  <c r="AO1283" i="32" s="1"/>
  <c r="AO1282" i="32" s="1"/>
  <c r="AO1281" i="32" s="1"/>
  <c r="AO1280" i="32" s="1"/>
  <c r="AO1279" i="32" s="1"/>
  <c r="AO1278" i="32" s="1"/>
  <c r="AO1277" i="32" s="1"/>
  <c r="AO1276" i="32" s="1"/>
  <c r="AO1275" i="32" s="1"/>
  <c r="AO1274" i="32" s="1"/>
  <c r="AO1273" i="32" s="1"/>
  <c r="AO1272" i="32" s="1"/>
  <c r="AO1271" i="32" s="1"/>
  <c r="AO1270" i="32" s="1"/>
  <c r="AO1269" i="32" s="1"/>
  <c r="AO1268" i="32" s="1"/>
  <c r="AO1267" i="32" s="1"/>
  <c r="AO1266" i="32" s="1"/>
  <c r="AO1265" i="32" s="1"/>
  <c r="AO1264" i="32" s="1"/>
  <c r="AO1263" i="32" s="1"/>
  <c r="AO1262" i="32" s="1"/>
  <c r="AO1261" i="32" s="1"/>
  <c r="AO1260" i="32" s="1"/>
  <c r="AO1259" i="32" s="1"/>
  <c r="AO1258" i="32" s="1"/>
  <c r="AO1257" i="32" s="1"/>
  <c r="AO1256" i="32" s="1"/>
  <c r="AO1255" i="32" s="1"/>
  <c r="AO1254" i="32" s="1"/>
  <c r="AO1253" i="32" s="1"/>
  <c r="AO1252" i="32" s="1"/>
  <c r="AO1251" i="32" s="1"/>
  <c r="AO1250" i="32" s="1"/>
  <c r="AO1249" i="32" s="1"/>
  <c r="AO1248" i="32" s="1"/>
  <c r="AO1247" i="32" s="1"/>
  <c r="AO1246" i="32" s="1"/>
  <c r="AO1245" i="32" s="1"/>
  <c r="AO1244" i="32" s="1"/>
  <c r="AO1243" i="32" s="1"/>
  <c r="AO1242" i="32" s="1"/>
  <c r="AO1241" i="32" s="1"/>
  <c r="AO1240" i="32" s="1"/>
  <c r="AO1239" i="32" s="1"/>
  <c r="AO1238" i="32" s="1"/>
  <c r="AO1237" i="32" s="1"/>
  <c r="AO1236" i="32" s="1"/>
  <c r="AO1235" i="32" s="1"/>
  <c r="AO1234" i="32" s="1"/>
  <c r="AO1233" i="32" s="1"/>
  <c r="AO1232" i="32" s="1"/>
  <c r="AO1231" i="32" s="1"/>
  <c r="AO1230" i="32" s="1"/>
  <c r="AO1229" i="32" s="1"/>
  <c r="AO1228" i="32" s="1"/>
  <c r="AO1227" i="32" s="1"/>
  <c r="AO1226" i="32" s="1"/>
  <c r="AO1225" i="32" s="1"/>
  <c r="AO1224" i="32" s="1"/>
  <c r="AO1223" i="32" s="1"/>
  <c r="AO1222" i="32" s="1"/>
  <c r="AO1221" i="32" s="1"/>
  <c r="AO1220" i="32" s="1"/>
  <c r="AO1219" i="32" s="1"/>
  <c r="AO1218" i="32" s="1"/>
  <c r="AO1217" i="32" s="1"/>
  <c r="AO1216" i="32" s="1"/>
  <c r="AO1215" i="32" s="1"/>
  <c r="AO1214" i="32" s="1"/>
  <c r="AO1213" i="32" s="1"/>
  <c r="AO1212" i="32" s="1"/>
  <c r="AO1211" i="32" s="1"/>
  <c r="AO1210" i="32" s="1"/>
  <c r="AO1209" i="32" s="1"/>
  <c r="AO1208" i="32" s="1"/>
  <c r="AO1207" i="32" s="1"/>
  <c r="AO1206" i="32" s="1"/>
  <c r="AO1205" i="32" s="1"/>
  <c r="AO1204" i="32" s="1"/>
  <c r="AO1203" i="32" s="1"/>
  <c r="AO1202" i="32" s="1"/>
  <c r="AO1201" i="32" s="1"/>
  <c r="AO1200" i="32" s="1"/>
  <c r="AO1199" i="32" s="1"/>
  <c r="AO1198" i="32" s="1"/>
  <c r="AO1197" i="32" s="1"/>
  <c r="AO1196" i="32" s="1"/>
  <c r="AO1195" i="32" s="1"/>
  <c r="AO1194" i="32" s="1"/>
  <c r="AO1193" i="32" s="1"/>
  <c r="AO1192" i="32" s="1"/>
  <c r="AO1191" i="32" s="1"/>
  <c r="AO1190" i="32" s="1"/>
  <c r="AO1189" i="32" s="1"/>
  <c r="AO1188" i="32" s="1"/>
  <c r="AO1187" i="32" s="1"/>
  <c r="AO1186" i="32" s="1"/>
  <c r="AO1185" i="32" s="1"/>
  <c r="AO1184" i="32" s="1"/>
  <c r="AO1183" i="32" s="1"/>
  <c r="AO1182" i="32" s="1"/>
  <c r="AO1181" i="32" s="1"/>
  <c r="AO1180" i="32" s="1"/>
  <c r="AO1179" i="32" s="1"/>
  <c r="AO1178" i="32" s="1"/>
  <c r="AO1177" i="32" s="1"/>
  <c r="AO1176" i="32" s="1"/>
  <c r="AO1175" i="32" s="1"/>
  <c r="AO1174" i="32" s="1"/>
  <c r="AO1173" i="32" s="1"/>
  <c r="AO1172" i="32" s="1"/>
  <c r="AO1171" i="32" s="1"/>
  <c r="AO1170" i="32" s="1"/>
  <c r="AO1169" i="32" s="1"/>
  <c r="AO1168" i="32" s="1"/>
  <c r="AO1167" i="32" s="1"/>
  <c r="AO1166" i="32" s="1"/>
  <c r="AO1165" i="32" s="1"/>
  <c r="AO1164" i="32" s="1"/>
  <c r="AO1163" i="32" s="1"/>
  <c r="AO1162" i="32" s="1"/>
  <c r="AO1161" i="32" s="1"/>
  <c r="AO1160" i="32" s="1"/>
  <c r="AO1159" i="32" s="1"/>
  <c r="AO1158" i="32" s="1"/>
  <c r="AO1157" i="32" s="1"/>
  <c r="AO1156" i="32" s="1"/>
  <c r="AO1155" i="32" s="1"/>
  <c r="AO1154" i="32" s="1"/>
  <c r="AO1153" i="32" s="1"/>
  <c r="AO1152" i="32" s="1"/>
  <c r="AO1151" i="32" s="1"/>
  <c r="AO1150" i="32" s="1"/>
  <c r="AO1149" i="32" s="1"/>
  <c r="AO1148" i="32" s="1"/>
  <c r="AO1147" i="32" s="1"/>
  <c r="AO1146" i="32" s="1"/>
  <c r="AO1145" i="32" s="1"/>
  <c r="AO1144" i="32" s="1"/>
  <c r="AO1143" i="32" s="1"/>
  <c r="AO1142" i="32" s="1"/>
  <c r="AO1141" i="32" s="1"/>
  <c r="AO1140" i="32" s="1"/>
  <c r="AO1139" i="32" s="1"/>
  <c r="AO1138" i="32" s="1"/>
  <c r="AO1137" i="32" s="1"/>
  <c r="AO1136" i="32" s="1"/>
  <c r="AO1135" i="32" s="1"/>
  <c r="AO1134" i="32" s="1"/>
  <c r="AO1133" i="32" s="1"/>
  <c r="AO1132" i="32" s="1"/>
  <c r="AO1131" i="32" s="1"/>
  <c r="AO1130" i="32" s="1"/>
  <c r="AO1129" i="32" s="1"/>
  <c r="AO1128" i="32" s="1"/>
  <c r="AO1127" i="32" s="1"/>
  <c r="AO1126" i="32" s="1"/>
  <c r="AO1125" i="32" s="1"/>
  <c r="AO1124" i="32" s="1"/>
  <c r="AO1123" i="32" s="1"/>
  <c r="AO1122" i="32" s="1"/>
  <c r="AO1121" i="32" s="1"/>
  <c r="AO1120" i="32" s="1"/>
  <c r="AO1119" i="32" s="1"/>
  <c r="AO1118" i="32" s="1"/>
  <c r="AO1117" i="32" s="1"/>
  <c r="AO1116" i="32" s="1"/>
  <c r="AO1115" i="32" s="1"/>
  <c r="AO1114" i="32" s="1"/>
  <c r="AO1113" i="32" s="1"/>
  <c r="AO1112" i="32" s="1"/>
  <c r="AO1111" i="32" s="1"/>
  <c r="AO1110" i="32" s="1"/>
  <c r="AO1109" i="32" s="1"/>
  <c r="AO1108" i="32" s="1"/>
  <c r="AO1107" i="32" s="1"/>
  <c r="AO1106" i="32" s="1"/>
  <c r="AO1105" i="32" s="1"/>
  <c r="AO1104" i="32" s="1"/>
  <c r="AO1103" i="32" s="1"/>
  <c r="AO1102" i="32" s="1"/>
  <c r="AO1101" i="32" s="1"/>
  <c r="AO1100" i="32" s="1"/>
  <c r="AO1099" i="32" s="1"/>
  <c r="AO1098" i="32" s="1"/>
  <c r="AO1097" i="32" s="1"/>
  <c r="AO1096" i="32" s="1"/>
  <c r="AO1095" i="32" s="1"/>
  <c r="AO1094" i="32" s="1"/>
  <c r="AO1093" i="32" s="1"/>
  <c r="AO1092" i="32" s="1"/>
  <c r="AO1091" i="32" s="1"/>
  <c r="AO1090" i="32" s="1"/>
  <c r="AO1089" i="32" s="1"/>
  <c r="AO1088" i="32" s="1"/>
  <c r="AO1087" i="32" s="1"/>
  <c r="AO1086" i="32" s="1"/>
  <c r="AO1085" i="32" s="1"/>
  <c r="AO1084" i="32" s="1"/>
  <c r="AO1083" i="32" s="1"/>
  <c r="AO1082" i="32" s="1"/>
  <c r="AO1081" i="32" s="1"/>
  <c r="AO1080" i="32" s="1"/>
  <c r="AO1079" i="32" s="1"/>
  <c r="AO1078" i="32" s="1"/>
  <c r="AO1077" i="32" s="1"/>
  <c r="AO1076" i="32" s="1"/>
  <c r="AO1075" i="32" s="1"/>
  <c r="AO1074" i="32" s="1"/>
  <c r="AO1073" i="32" s="1"/>
  <c r="AO1072" i="32" s="1"/>
  <c r="AO1071" i="32" s="1"/>
  <c r="AO1070" i="32" s="1"/>
  <c r="AO1069" i="32" s="1"/>
  <c r="AO1068" i="32" s="1"/>
  <c r="AO1067" i="32" s="1"/>
  <c r="AO1066" i="32" s="1"/>
  <c r="AO1065" i="32" s="1"/>
  <c r="AO1064" i="32" s="1"/>
  <c r="AO1063" i="32" s="1"/>
  <c r="AO1062" i="32" s="1"/>
  <c r="AO1061" i="32" s="1"/>
  <c r="AO1060" i="32" s="1"/>
  <c r="AO1059" i="32" s="1"/>
  <c r="AO1058" i="32" s="1"/>
  <c r="AO1057" i="32" s="1"/>
  <c r="AO1056" i="32" s="1"/>
  <c r="AO1055" i="32" s="1"/>
  <c r="AO1054" i="32" s="1"/>
  <c r="AO1053" i="32" s="1"/>
  <c r="AO1052" i="32" s="1"/>
  <c r="AO1051" i="32" s="1"/>
  <c r="AO1050" i="32" s="1"/>
  <c r="AO1049" i="32" s="1"/>
  <c r="AO1048" i="32" s="1"/>
  <c r="AO1047" i="32" s="1"/>
  <c r="AO1046" i="32" s="1"/>
  <c r="AO1045" i="32" s="1"/>
  <c r="AO1044" i="32" s="1"/>
  <c r="AO1043" i="32" s="1"/>
  <c r="AO1042" i="32" s="1"/>
  <c r="AO1041" i="32" s="1"/>
  <c r="AO1040" i="32" s="1"/>
  <c r="AO1039" i="32" s="1"/>
  <c r="AO1038" i="32" s="1"/>
  <c r="AO1037" i="32" s="1"/>
  <c r="AO1036" i="32" s="1"/>
  <c r="AO1035" i="32" s="1"/>
  <c r="AO1034" i="32" s="1"/>
  <c r="AO1033" i="32" s="1"/>
  <c r="AO1032" i="32" s="1"/>
  <c r="AO1031" i="32" s="1"/>
  <c r="AO1030" i="32" s="1"/>
  <c r="AO1029" i="32" s="1"/>
  <c r="AO1028" i="32" s="1"/>
  <c r="AO1027" i="32" s="1"/>
  <c r="AO1026" i="32" s="1"/>
  <c r="AO1025" i="32" s="1"/>
  <c r="AO1024" i="32" s="1"/>
  <c r="AO1023" i="32" s="1"/>
  <c r="AO1022" i="32" s="1"/>
  <c r="AO1021" i="32" s="1"/>
  <c r="AO1020" i="32" s="1"/>
  <c r="AO1019" i="32" s="1"/>
  <c r="AO1018" i="32" s="1"/>
  <c r="AO1017" i="32" s="1"/>
  <c r="AO1016" i="32" s="1"/>
  <c r="AO1015" i="32" s="1"/>
  <c r="AO1014" i="32" s="1"/>
  <c r="AO1013" i="32" s="1"/>
  <c r="AO1012" i="32" s="1"/>
  <c r="AO1011" i="32" s="1"/>
  <c r="AO1010" i="32" s="1"/>
  <c r="AO1009" i="32" s="1"/>
  <c r="AO1008" i="32" s="1"/>
  <c r="AO1007" i="32" s="1"/>
  <c r="AO1006" i="32" s="1"/>
  <c r="AO1005" i="32" s="1"/>
  <c r="AO1004" i="32" s="1"/>
  <c r="AO1003" i="32" s="1"/>
  <c r="AO1002" i="32" s="1"/>
  <c r="AO1001" i="32" s="1"/>
  <c r="AO1000" i="32" s="1"/>
  <c r="AO999" i="32" s="1"/>
  <c r="AO998" i="32" s="1"/>
  <c r="AO997" i="32" s="1"/>
  <c r="AO996" i="32" s="1"/>
  <c r="AO995" i="32" s="1"/>
  <c r="AO994" i="32" s="1"/>
  <c r="AO993" i="32" s="1"/>
  <c r="AO992" i="32" s="1"/>
  <c r="AO991" i="32" s="1"/>
  <c r="AO990" i="32" s="1"/>
  <c r="AO989" i="32" s="1"/>
  <c r="AO988" i="32" s="1"/>
  <c r="AO987" i="32" s="1"/>
  <c r="AO986" i="32" s="1"/>
  <c r="AO985" i="32" s="1"/>
  <c r="AO984" i="32" s="1"/>
  <c r="AO983" i="32" s="1"/>
  <c r="AO982" i="32" s="1"/>
  <c r="AO981" i="32" s="1"/>
  <c r="AO980" i="32" s="1"/>
  <c r="AO979" i="32" s="1"/>
  <c r="AO978" i="32" s="1"/>
  <c r="AO977" i="32" s="1"/>
  <c r="AO976" i="32" s="1"/>
  <c r="AO975" i="32" s="1"/>
  <c r="AO974" i="32" s="1"/>
  <c r="AO973" i="32" s="1"/>
  <c r="AO972" i="32" s="1"/>
  <c r="AO971" i="32" s="1"/>
  <c r="AO970" i="32" s="1"/>
  <c r="AO969" i="32" s="1"/>
  <c r="AO968" i="32" s="1"/>
  <c r="AO967" i="32" s="1"/>
  <c r="AO966" i="32" s="1"/>
  <c r="AO965" i="32" s="1"/>
  <c r="AO964" i="32" s="1"/>
  <c r="AO963" i="32" s="1"/>
  <c r="AO962" i="32" s="1"/>
  <c r="AO961" i="32" s="1"/>
  <c r="AO960" i="32" s="1"/>
  <c r="AO959" i="32" s="1"/>
  <c r="AO958" i="32" s="1"/>
  <c r="AO957" i="32" s="1"/>
  <c r="AO956" i="32" s="1"/>
  <c r="AO955" i="32" s="1"/>
  <c r="AO954" i="32" s="1"/>
  <c r="AO953" i="32" s="1"/>
  <c r="AO952" i="32" s="1"/>
  <c r="AO951" i="32" s="1"/>
  <c r="AO950" i="32" s="1"/>
  <c r="AO949" i="32" s="1"/>
  <c r="AO948" i="32" s="1"/>
  <c r="AO947" i="32" s="1"/>
  <c r="AO946" i="32" s="1"/>
  <c r="AO945" i="32" s="1"/>
  <c r="AO944" i="32" s="1"/>
  <c r="AO943" i="32" s="1"/>
  <c r="AO942" i="32" s="1"/>
  <c r="AO941" i="32" s="1"/>
  <c r="AO940" i="32" s="1"/>
  <c r="AO939" i="32" s="1"/>
  <c r="AO938" i="32" s="1"/>
  <c r="AO937" i="32" s="1"/>
  <c r="AO936" i="32" s="1"/>
  <c r="AO935" i="32" s="1"/>
  <c r="AO934" i="32" s="1"/>
  <c r="AO933" i="32" s="1"/>
  <c r="AO932" i="32" s="1"/>
  <c r="AO931" i="32" s="1"/>
  <c r="AO930" i="32" s="1"/>
  <c r="AO929" i="32" s="1"/>
  <c r="AO928" i="32" s="1"/>
  <c r="AO927" i="32" s="1"/>
  <c r="AO926" i="32" s="1"/>
  <c r="AO925" i="32" s="1"/>
  <c r="AO924" i="32" s="1"/>
  <c r="AO923" i="32" s="1"/>
  <c r="AO922" i="32" s="1"/>
  <c r="AO921" i="32" s="1"/>
  <c r="AO920" i="32" s="1"/>
  <c r="AO919" i="32" s="1"/>
  <c r="AO918" i="32" s="1"/>
  <c r="AO917" i="32" s="1"/>
  <c r="AO916" i="32" s="1"/>
  <c r="AO915" i="32" s="1"/>
  <c r="AO914" i="32" s="1"/>
  <c r="AO913" i="32" s="1"/>
  <c r="AO912" i="32" s="1"/>
  <c r="AO911" i="32" s="1"/>
  <c r="AO910" i="32" s="1"/>
  <c r="AO909" i="32" s="1"/>
  <c r="AO908" i="32" s="1"/>
  <c r="AO907" i="32" s="1"/>
  <c r="AO906" i="32" s="1"/>
  <c r="AO905" i="32" s="1"/>
  <c r="AO904" i="32" s="1"/>
  <c r="AO903" i="32" s="1"/>
  <c r="AO902" i="32" s="1"/>
  <c r="AO901" i="32" s="1"/>
  <c r="AO900" i="32" s="1"/>
  <c r="AO899" i="32" s="1"/>
  <c r="AO898" i="32" s="1"/>
  <c r="AO897" i="32" s="1"/>
  <c r="AO896" i="32" s="1"/>
  <c r="AO895" i="32" s="1"/>
  <c r="AO894" i="32" s="1"/>
  <c r="AO893" i="32" s="1"/>
  <c r="AO892" i="32" s="1"/>
  <c r="AO891" i="32" s="1"/>
  <c r="AO890" i="32" s="1"/>
  <c r="AO889" i="32" s="1"/>
  <c r="AO888" i="32" s="1"/>
  <c r="AO887" i="32" s="1"/>
  <c r="AO886" i="32" s="1"/>
  <c r="AO885" i="32" s="1"/>
  <c r="AO884" i="32" s="1"/>
  <c r="AO883" i="32" s="1"/>
  <c r="AO882" i="32" s="1"/>
  <c r="AO881" i="32" s="1"/>
  <c r="AO880" i="32" s="1"/>
  <c r="AO879" i="32" s="1"/>
  <c r="AO878" i="32" s="1"/>
  <c r="AO877" i="32" s="1"/>
  <c r="AO876" i="32" s="1"/>
  <c r="AO875" i="32" s="1"/>
  <c r="AO874" i="32" s="1"/>
  <c r="AO873" i="32" s="1"/>
  <c r="AO872" i="32" s="1"/>
  <c r="AO871" i="32" s="1"/>
  <c r="AO870" i="32" s="1"/>
  <c r="AO869" i="32" s="1"/>
  <c r="AO868" i="32" s="1"/>
  <c r="AO867" i="32" s="1"/>
  <c r="AO866" i="32" s="1"/>
  <c r="AO865" i="32" s="1"/>
  <c r="AO864" i="32" s="1"/>
  <c r="AO863" i="32" s="1"/>
  <c r="AO862" i="32" s="1"/>
  <c r="AO861" i="32" s="1"/>
  <c r="AO860" i="32" s="1"/>
  <c r="AO859" i="32" s="1"/>
  <c r="AO858" i="32" s="1"/>
  <c r="AO857" i="32" s="1"/>
  <c r="AO856" i="32" s="1"/>
  <c r="AO855" i="32" s="1"/>
  <c r="AO854" i="32" s="1"/>
  <c r="AO853" i="32" s="1"/>
  <c r="AO852" i="32" s="1"/>
  <c r="AO851" i="32" s="1"/>
  <c r="AO850" i="32" s="1"/>
  <c r="AO849" i="32" s="1"/>
  <c r="AO848" i="32" s="1"/>
  <c r="AO847" i="32" s="1"/>
  <c r="AO846" i="32" s="1"/>
  <c r="AO845" i="32" s="1"/>
  <c r="AO844" i="32" s="1"/>
  <c r="AO843" i="32" s="1"/>
  <c r="AO842" i="32" s="1"/>
  <c r="AO841" i="32" s="1"/>
  <c r="AO840" i="32" s="1"/>
  <c r="AO839" i="32" s="1"/>
  <c r="AO838" i="32" s="1"/>
  <c r="AO837" i="32" s="1"/>
  <c r="AO836" i="32" s="1"/>
  <c r="AO835" i="32" s="1"/>
  <c r="AO834" i="32" s="1"/>
  <c r="AO833" i="32" s="1"/>
  <c r="AO832" i="32" s="1"/>
  <c r="AO831" i="32" s="1"/>
  <c r="AO830" i="32" s="1"/>
  <c r="AO829" i="32" s="1"/>
  <c r="AO828" i="32" s="1"/>
  <c r="AO827" i="32" s="1"/>
  <c r="AO826" i="32" s="1"/>
  <c r="AO825" i="32" s="1"/>
  <c r="AO824" i="32" s="1"/>
  <c r="AO823" i="32" s="1"/>
  <c r="AO822" i="32" s="1"/>
  <c r="AO821" i="32" s="1"/>
  <c r="AO820" i="32" s="1"/>
  <c r="AO819" i="32" s="1"/>
  <c r="AO818" i="32" s="1"/>
  <c r="AO817" i="32" s="1"/>
  <c r="AO816" i="32" s="1"/>
  <c r="AO815" i="32" s="1"/>
  <c r="AO814" i="32" s="1"/>
  <c r="AO813" i="32" s="1"/>
  <c r="AO812" i="32" s="1"/>
  <c r="AO811" i="32" s="1"/>
  <c r="AO810" i="32" s="1"/>
  <c r="AO809" i="32" s="1"/>
  <c r="AO808" i="32" s="1"/>
  <c r="AO807" i="32" s="1"/>
  <c r="AO806" i="32" s="1"/>
  <c r="AO805" i="32" s="1"/>
  <c r="AO804" i="32" s="1"/>
  <c r="AO803" i="32" s="1"/>
  <c r="AO802" i="32" s="1"/>
  <c r="AO801" i="32" s="1"/>
  <c r="AO800" i="32" s="1"/>
  <c r="AO799" i="32" s="1"/>
  <c r="AO798" i="32" s="1"/>
  <c r="AO797" i="32" s="1"/>
  <c r="AO796" i="32" s="1"/>
  <c r="AO795" i="32" s="1"/>
  <c r="AO794" i="32" s="1"/>
  <c r="AO793" i="32" s="1"/>
  <c r="AO792" i="32" s="1"/>
  <c r="AO791" i="32" s="1"/>
  <c r="AO790" i="32" s="1"/>
  <c r="AO789" i="32" s="1"/>
  <c r="AO788" i="32" s="1"/>
  <c r="AO787" i="32" s="1"/>
  <c r="AO786" i="32" s="1"/>
  <c r="AO785" i="32" s="1"/>
  <c r="AO784" i="32" s="1"/>
  <c r="AO783" i="32" s="1"/>
  <c r="AO782" i="32" s="1"/>
  <c r="AO781" i="32" s="1"/>
  <c r="AO780" i="32" s="1"/>
  <c r="AO779" i="32" s="1"/>
  <c r="AO778" i="32" s="1"/>
  <c r="AO777" i="32" s="1"/>
  <c r="AO776" i="32" s="1"/>
  <c r="AO775" i="32" s="1"/>
  <c r="AO774" i="32" s="1"/>
  <c r="AO773" i="32" s="1"/>
  <c r="AO772" i="32" s="1"/>
  <c r="AO771" i="32" s="1"/>
  <c r="AO770" i="32" s="1"/>
  <c r="AO769" i="32" s="1"/>
  <c r="AO768" i="32" s="1"/>
  <c r="AO767" i="32" s="1"/>
  <c r="AO766" i="32" s="1"/>
  <c r="AO765" i="32" s="1"/>
  <c r="AO764" i="32" s="1"/>
  <c r="AO763" i="32" s="1"/>
  <c r="AO762" i="32" s="1"/>
  <c r="AO761" i="32" s="1"/>
  <c r="AO760" i="32" s="1"/>
  <c r="AO759" i="32" s="1"/>
  <c r="AO758" i="32" s="1"/>
  <c r="AO757" i="32" s="1"/>
  <c r="AO756" i="32" s="1"/>
  <c r="AO755" i="32" s="1"/>
  <c r="AO754" i="32" s="1"/>
  <c r="AO753" i="32" s="1"/>
  <c r="AO752" i="32" s="1"/>
  <c r="AO751" i="32" s="1"/>
  <c r="AO750" i="32" s="1"/>
  <c r="AO749" i="32" s="1"/>
  <c r="AO748" i="32" s="1"/>
  <c r="AO747" i="32" s="1"/>
  <c r="AO746" i="32" s="1"/>
  <c r="AO745" i="32" s="1"/>
  <c r="AO744" i="32" s="1"/>
  <c r="AO743" i="32" s="1"/>
  <c r="AO742" i="32" s="1"/>
  <c r="AO741" i="32" s="1"/>
  <c r="AO740" i="32" s="1"/>
  <c r="AO739" i="32" s="1"/>
  <c r="AO738" i="32" s="1"/>
  <c r="AO737" i="32" s="1"/>
  <c r="AO736" i="32" s="1"/>
  <c r="AO735" i="32" s="1"/>
  <c r="AO734" i="32" s="1"/>
  <c r="AO733" i="32" s="1"/>
  <c r="AO732" i="32" s="1"/>
  <c r="AO731" i="32" s="1"/>
  <c r="AO730" i="32" s="1"/>
  <c r="AO729" i="32" s="1"/>
  <c r="AO728" i="32" s="1"/>
  <c r="AO727" i="32" s="1"/>
  <c r="AO726" i="32" s="1"/>
  <c r="AO725" i="32" s="1"/>
  <c r="AO724" i="32" s="1"/>
  <c r="AO723" i="32" s="1"/>
  <c r="AO722" i="32" s="1"/>
  <c r="AO721" i="32" s="1"/>
  <c r="AO720" i="32" s="1"/>
  <c r="AO719" i="32" s="1"/>
  <c r="AO718" i="32" s="1"/>
  <c r="AO717" i="32" s="1"/>
  <c r="AO716" i="32" s="1"/>
  <c r="AO715" i="32" s="1"/>
  <c r="AO714" i="32" s="1"/>
  <c r="AO713" i="32" s="1"/>
  <c r="AO712" i="32" s="1"/>
  <c r="AO711" i="32" s="1"/>
  <c r="AO710" i="32" s="1"/>
  <c r="AO709" i="32" s="1"/>
  <c r="AO708" i="32" s="1"/>
  <c r="AO707" i="32" s="1"/>
  <c r="AO706" i="32" s="1"/>
  <c r="AO705" i="32" s="1"/>
  <c r="AO704" i="32" s="1"/>
  <c r="AO703" i="32" s="1"/>
  <c r="AO702" i="32" s="1"/>
  <c r="AO701" i="32" s="1"/>
  <c r="AO700" i="32" s="1"/>
  <c r="AO699" i="32" s="1"/>
  <c r="AO698" i="32" s="1"/>
  <c r="AO697" i="32" s="1"/>
  <c r="AO696" i="32" s="1"/>
  <c r="AO695" i="32" s="1"/>
  <c r="AO694" i="32" s="1"/>
  <c r="AO693" i="32" s="1"/>
  <c r="AO692" i="32" s="1"/>
  <c r="AO691" i="32" s="1"/>
  <c r="AO690" i="32" s="1"/>
  <c r="AO689" i="32" s="1"/>
  <c r="AO688" i="32" s="1"/>
  <c r="AO687" i="32" s="1"/>
  <c r="AO686" i="32" s="1"/>
  <c r="AO685" i="32" s="1"/>
  <c r="AO684" i="32" s="1"/>
  <c r="AO683" i="32" s="1"/>
  <c r="AO682" i="32" s="1"/>
  <c r="AO681" i="32" s="1"/>
  <c r="AO680" i="32" s="1"/>
  <c r="AO679" i="32" s="1"/>
  <c r="AO678" i="32" s="1"/>
  <c r="AO677" i="32" s="1"/>
  <c r="AO676" i="32" s="1"/>
  <c r="AO675" i="32" s="1"/>
  <c r="AO674" i="32" s="1"/>
  <c r="AO673" i="32" s="1"/>
  <c r="AO672" i="32" s="1"/>
  <c r="AO671" i="32" s="1"/>
  <c r="AO670" i="32" s="1"/>
  <c r="AO669" i="32" s="1"/>
  <c r="AO668" i="32" s="1"/>
  <c r="AO667" i="32" s="1"/>
  <c r="AO666" i="32" s="1"/>
  <c r="AO665" i="32" s="1"/>
  <c r="AO664" i="32" s="1"/>
  <c r="AO663" i="32" s="1"/>
  <c r="AO662" i="32" s="1"/>
  <c r="AO661" i="32" s="1"/>
  <c r="AO660" i="32" s="1"/>
  <c r="AO659" i="32" s="1"/>
  <c r="AO658" i="32" s="1"/>
  <c r="AO657" i="32" s="1"/>
  <c r="AO656" i="32" s="1"/>
  <c r="AO655" i="32" s="1"/>
  <c r="AO654" i="32" s="1"/>
  <c r="AO653" i="32" s="1"/>
  <c r="AO652" i="32" s="1"/>
  <c r="AO651" i="32" s="1"/>
  <c r="AO650" i="32" s="1"/>
  <c r="AO649" i="32" s="1"/>
  <c r="AO648" i="32" s="1"/>
  <c r="AO647" i="32" s="1"/>
  <c r="AO646" i="32" s="1"/>
  <c r="AO645" i="32" s="1"/>
  <c r="AO644" i="32" s="1"/>
  <c r="AO643" i="32" s="1"/>
  <c r="AO642" i="32" s="1"/>
  <c r="AO641" i="32" s="1"/>
  <c r="AO640" i="32" s="1"/>
  <c r="AO639" i="32" s="1"/>
  <c r="AO638" i="32" s="1"/>
  <c r="AO637" i="32" s="1"/>
  <c r="AO636" i="32" s="1"/>
  <c r="AO635" i="32" s="1"/>
  <c r="AO634" i="32" s="1"/>
  <c r="AO633" i="32" s="1"/>
  <c r="AO632" i="32" s="1"/>
  <c r="AO631" i="32" s="1"/>
  <c r="AO630" i="32" s="1"/>
  <c r="AO629" i="32" s="1"/>
  <c r="AO628" i="32" s="1"/>
  <c r="AO627" i="32" s="1"/>
  <c r="AO626" i="32" s="1"/>
  <c r="AO625" i="32" s="1"/>
  <c r="AO624" i="32" s="1"/>
  <c r="AO623" i="32" s="1"/>
  <c r="AO622" i="32" s="1"/>
  <c r="AO621" i="32" s="1"/>
  <c r="AO620" i="32" s="1"/>
  <c r="AO619" i="32" s="1"/>
  <c r="AO618" i="32" s="1"/>
  <c r="AO617" i="32" s="1"/>
  <c r="AO616" i="32" s="1"/>
  <c r="AO615" i="32" s="1"/>
  <c r="AO614" i="32" s="1"/>
  <c r="AO613" i="32" s="1"/>
  <c r="AO612" i="32" s="1"/>
  <c r="AO611" i="32" s="1"/>
  <c r="AO610" i="32" s="1"/>
  <c r="AO609" i="32" s="1"/>
  <c r="AO608" i="32" s="1"/>
  <c r="AO607" i="32" s="1"/>
  <c r="AO606" i="32" s="1"/>
  <c r="AO605" i="32" s="1"/>
  <c r="AO604" i="32" s="1"/>
  <c r="AO603" i="32" s="1"/>
  <c r="AO602" i="32" s="1"/>
  <c r="AO601" i="32" s="1"/>
  <c r="AO600" i="32" s="1"/>
  <c r="AO599" i="32" s="1"/>
  <c r="AO598" i="32" s="1"/>
  <c r="AO597" i="32" s="1"/>
  <c r="AO596" i="32" s="1"/>
  <c r="AO595" i="32" s="1"/>
  <c r="AO594" i="32" s="1"/>
  <c r="AO593" i="32" s="1"/>
  <c r="AO592" i="32" s="1"/>
  <c r="AO591" i="32" s="1"/>
  <c r="AO590" i="32" s="1"/>
  <c r="AO589" i="32" s="1"/>
  <c r="AO588" i="32" s="1"/>
  <c r="AO587" i="32" s="1"/>
  <c r="AO586" i="32" s="1"/>
  <c r="AO585" i="32" s="1"/>
  <c r="AO584" i="32" s="1"/>
  <c r="AO583" i="32" s="1"/>
  <c r="AO582" i="32" s="1"/>
  <c r="AO581" i="32" s="1"/>
  <c r="AO580" i="32" s="1"/>
  <c r="AO579" i="32" s="1"/>
  <c r="AO578" i="32" s="1"/>
  <c r="AO577" i="32" s="1"/>
  <c r="AO576" i="32" s="1"/>
  <c r="AO575" i="32" s="1"/>
  <c r="AO574" i="32" s="1"/>
  <c r="AO573" i="32" s="1"/>
  <c r="AO572" i="32" s="1"/>
  <c r="AO571" i="32" s="1"/>
  <c r="AO570" i="32" s="1"/>
  <c r="AO569" i="32" s="1"/>
  <c r="AO568" i="32" s="1"/>
  <c r="AO567" i="32" s="1"/>
  <c r="AO566" i="32" s="1"/>
  <c r="AO565" i="32" s="1"/>
  <c r="AO564" i="32" s="1"/>
  <c r="AO563" i="32" s="1"/>
  <c r="AO562" i="32" s="1"/>
  <c r="AO561" i="32" s="1"/>
  <c r="AO560" i="32" s="1"/>
  <c r="AO559" i="32" s="1"/>
  <c r="AO558" i="32" s="1"/>
  <c r="AO557" i="32" s="1"/>
  <c r="AO556" i="32" s="1"/>
  <c r="AO555" i="32" s="1"/>
  <c r="AO554" i="32" s="1"/>
  <c r="AO553" i="32" s="1"/>
  <c r="AO552" i="32" s="1"/>
  <c r="AO551" i="32" s="1"/>
  <c r="AO550" i="32" s="1"/>
  <c r="AO549" i="32" s="1"/>
  <c r="AO548" i="32" s="1"/>
  <c r="AO547" i="32" s="1"/>
  <c r="AO546" i="32" s="1"/>
  <c r="AO545" i="32" s="1"/>
  <c r="AO544" i="32" s="1"/>
  <c r="AO543" i="32" s="1"/>
  <c r="AO542" i="32" s="1"/>
  <c r="AO541" i="32" s="1"/>
  <c r="AO540" i="32" s="1"/>
  <c r="AO539" i="32" s="1"/>
  <c r="AO538" i="32" s="1"/>
  <c r="AO537" i="32" s="1"/>
  <c r="AO536" i="32" s="1"/>
  <c r="AO535" i="32" s="1"/>
  <c r="AO534" i="32" s="1"/>
  <c r="AO533" i="32" s="1"/>
  <c r="AO532" i="32" s="1"/>
  <c r="AO531" i="32" s="1"/>
  <c r="AO530" i="32" s="1"/>
  <c r="AO529" i="32" s="1"/>
  <c r="AO528" i="32" s="1"/>
  <c r="AO527" i="32" s="1"/>
  <c r="AO526" i="32" s="1"/>
  <c r="AO525" i="32" s="1"/>
  <c r="AO524" i="32" s="1"/>
  <c r="AO523" i="32" s="1"/>
  <c r="AO522" i="32" s="1"/>
  <c r="AO521" i="32" s="1"/>
  <c r="AO520" i="32" s="1"/>
  <c r="AO519" i="32" s="1"/>
  <c r="AO518" i="32" s="1"/>
  <c r="AO517" i="32" s="1"/>
  <c r="AO516" i="32" s="1"/>
  <c r="AO515" i="32" s="1"/>
  <c r="AO514" i="32" s="1"/>
  <c r="AO513" i="32" s="1"/>
  <c r="AO512" i="32" s="1"/>
  <c r="AO511" i="32" s="1"/>
  <c r="AO510" i="32" s="1"/>
  <c r="AO509" i="32" s="1"/>
  <c r="AO508" i="32" s="1"/>
  <c r="AO507" i="32" s="1"/>
  <c r="AO506" i="32" s="1"/>
  <c r="AO505" i="32" s="1"/>
  <c r="AO504" i="32" s="1"/>
  <c r="AO503" i="32" s="1"/>
  <c r="AO502" i="32" s="1"/>
  <c r="AO501" i="32" s="1"/>
  <c r="AO500" i="32" s="1"/>
  <c r="AO499" i="32" s="1"/>
  <c r="AO498" i="32" s="1"/>
  <c r="AO497" i="32" s="1"/>
  <c r="AO496" i="32" s="1"/>
  <c r="AO495" i="32" s="1"/>
  <c r="AO494" i="32" s="1"/>
  <c r="AO493" i="32" s="1"/>
  <c r="AO492" i="32" s="1"/>
  <c r="AO491" i="32" s="1"/>
  <c r="AO490" i="32" s="1"/>
  <c r="AO489" i="32" s="1"/>
  <c r="AO488" i="32" s="1"/>
  <c r="AO487" i="32" s="1"/>
  <c r="AO486" i="32" s="1"/>
  <c r="AO485" i="32" s="1"/>
  <c r="AO484" i="32" s="1"/>
  <c r="AO483" i="32" s="1"/>
  <c r="AO482" i="32" s="1"/>
  <c r="AO481" i="32" s="1"/>
  <c r="AO480" i="32" s="1"/>
  <c r="AO479" i="32" s="1"/>
  <c r="AO478" i="32" s="1"/>
  <c r="AO477" i="32" s="1"/>
  <c r="AO476" i="32" s="1"/>
  <c r="AO475" i="32" s="1"/>
  <c r="AO474" i="32" s="1"/>
  <c r="AO473" i="32" s="1"/>
  <c r="AO472" i="32" s="1"/>
  <c r="AO471" i="32" s="1"/>
  <c r="AO470" i="32" s="1"/>
  <c r="AO469" i="32" s="1"/>
  <c r="AO468" i="32" s="1"/>
  <c r="AO467" i="32" s="1"/>
  <c r="AO466" i="32" s="1"/>
  <c r="AO465" i="32" s="1"/>
  <c r="AO464" i="32" s="1"/>
  <c r="AO463" i="32" s="1"/>
  <c r="AO462" i="32" s="1"/>
  <c r="AO461" i="32" s="1"/>
  <c r="AO460" i="32" s="1"/>
  <c r="AO459" i="32" s="1"/>
  <c r="AO458" i="32" s="1"/>
  <c r="AO457" i="32" s="1"/>
  <c r="AO456" i="32" s="1"/>
  <c r="AO455" i="32" s="1"/>
  <c r="AO454" i="32" s="1"/>
  <c r="AO453" i="32" s="1"/>
  <c r="AO452" i="32" s="1"/>
  <c r="AO451" i="32" s="1"/>
  <c r="AO450" i="32" s="1"/>
  <c r="AO449" i="32" s="1"/>
  <c r="AO448" i="32" s="1"/>
  <c r="AO447" i="32" s="1"/>
  <c r="AO446" i="32" s="1"/>
  <c r="AO445" i="32" s="1"/>
  <c r="AO444" i="32" s="1"/>
  <c r="AO443" i="32" s="1"/>
  <c r="AO442" i="32" s="1"/>
  <c r="AO441" i="32" s="1"/>
  <c r="AO440" i="32" s="1"/>
  <c r="AO439" i="32" s="1"/>
  <c r="AO438" i="32" s="1"/>
  <c r="AO437" i="32" s="1"/>
  <c r="AO436" i="32" s="1"/>
  <c r="AO435" i="32" s="1"/>
  <c r="AO434" i="32" s="1"/>
  <c r="AO433" i="32" s="1"/>
  <c r="AO432" i="32" s="1"/>
  <c r="AO431" i="32" s="1"/>
  <c r="AO430" i="32" s="1"/>
  <c r="AO429" i="32" s="1"/>
  <c r="AO428" i="32" s="1"/>
  <c r="AO427" i="32" s="1"/>
  <c r="AO426" i="32" s="1"/>
  <c r="AO425" i="32" s="1"/>
  <c r="AO424" i="32" s="1"/>
  <c r="AO423" i="32" s="1"/>
  <c r="AO422" i="32" s="1"/>
  <c r="AO421" i="32" s="1"/>
  <c r="AO420" i="32" s="1"/>
  <c r="AO419" i="32" s="1"/>
  <c r="AO418" i="32" s="1"/>
  <c r="AO417" i="32" s="1"/>
  <c r="AO416" i="32" s="1"/>
  <c r="AO415" i="32" s="1"/>
  <c r="AO414" i="32" s="1"/>
  <c r="AO413" i="32" s="1"/>
  <c r="AO412" i="32" s="1"/>
  <c r="AO411" i="32" s="1"/>
  <c r="AO410" i="32" s="1"/>
  <c r="AO409" i="32" s="1"/>
  <c r="AO408" i="32" s="1"/>
  <c r="AO407" i="32" s="1"/>
  <c r="AO406" i="32" s="1"/>
  <c r="AO405" i="32" s="1"/>
  <c r="AO404" i="32" s="1"/>
  <c r="AO403" i="32" s="1"/>
  <c r="AO402" i="32" s="1"/>
  <c r="AO401" i="32" s="1"/>
  <c r="AO400" i="32" s="1"/>
  <c r="AO399" i="32" s="1"/>
  <c r="AO398" i="32" s="1"/>
  <c r="AO397" i="32" s="1"/>
  <c r="AO396" i="32" s="1"/>
  <c r="AO395" i="32" s="1"/>
  <c r="AO394" i="32" s="1"/>
  <c r="AO393" i="32" s="1"/>
  <c r="AO392" i="32" s="1"/>
  <c r="AO391" i="32" s="1"/>
  <c r="AO390" i="32" s="1"/>
  <c r="AO389" i="32" s="1"/>
  <c r="AO388" i="32" s="1"/>
  <c r="AO387" i="32" s="1"/>
  <c r="AO386" i="32" s="1"/>
  <c r="AO385" i="32" s="1"/>
  <c r="AO384" i="32" s="1"/>
  <c r="AO383" i="32" s="1"/>
  <c r="AO382" i="32" s="1"/>
  <c r="AO381" i="32" s="1"/>
  <c r="AO380" i="32" s="1"/>
  <c r="AO379" i="32" s="1"/>
  <c r="AO378" i="32" s="1"/>
  <c r="AO377" i="32" s="1"/>
  <c r="AO376" i="32" s="1"/>
  <c r="AO375" i="32" s="1"/>
  <c r="AO374" i="32" s="1"/>
  <c r="AO373" i="32" s="1"/>
  <c r="AO372" i="32" s="1"/>
  <c r="AO371" i="32" s="1"/>
  <c r="AO370" i="32" s="1"/>
  <c r="AO369" i="32" s="1"/>
  <c r="AO368" i="32" s="1"/>
  <c r="AO367" i="32" s="1"/>
  <c r="AO366" i="32" s="1"/>
  <c r="AO365" i="32" s="1"/>
  <c r="AO364" i="32" s="1"/>
  <c r="AO363" i="32" s="1"/>
  <c r="AO362" i="32" s="1"/>
  <c r="AO361" i="32" s="1"/>
  <c r="AO360" i="32" s="1"/>
  <c r="AO359" i="32" s="1"/>
  <c r="AO358" i="32" s="1"/>
  <c r="AO357" i="32" s="1"/>
  <c r="AO356" i="32" s="1"/>
  <c r="AO355" i="32" s="1"/>
  <c r="AO354" i="32" s="1"/>
  <c r="AO353" i="32" s="1"/>
  <c r="AO352" i="32" s="1"/>
  <c r="AO351" i="32" s="1"/>
  <c r="AO350" i="32" s="1"/>
  <c r="AO349" i="32" s="1"/>
  <c r="AO348" i="32" s="1"/>
  <c r="AO347" i="32" s="1"/>
  <c r="AO346" i="32" s="1"/>
  <c r="AO345" i="32" s="1"/>
  <c r="AO344" i="32" s="1"/>
  <c r="AO343" i="32" s="1"/>
  <c r="AO342" i="32" s="1"/>
  <c r="AO341" i="32" s="1"/>
  <c r="AO340" i="32" s="1"/>
  <c r="AO339" i="32" s="1"/>
  <c r="AO338" i="32" s="1"/>
  <c r="AO337" i="32" s="1"/>
  <c r="AO336" i="32" s="1"/>
  <c r="AO335" i="32" s="1"/>
  <c r="AO334" i="32" s="1"/>
  <c r="AO333" i="32" s="1"/>
  <c r="AO332" i="32" s="1"/>
  <c r="AO331" i="32" s="1"/>
  <c r="AO330" i="32" s="1"/>
  <c r="AO329" i="32" s="1"/>
  <c r="AO328" i="32" s="1"/>
  <c r="AO327" i="32" s="1"/>
  <c r="AO326" i="32" s="1"/>
  <c r="AO325" i="32" s="1"/>
  <c r="AO324" i="32" s="1"/>
  <c r="AO323" i="32" s="1"/>
  <c r="AO322" i="32" s="1"/>
  <c r="AO321" i="32" s="1"/>
  <c r="AO320" i="32" s="1"/>
  <c r="AO319" i="32" s="1"/>
  <c r="AO318" i="32" s="1"/>
  <c r="AO317" i="32" s="1"/>
  <c r="AO316" i="32" s="1"/>
  <c r="AO315" i="32" s="1"/>
  <c r="AO314" i="32" s="1"/>
  <c r="AO313" i="32" s="1"/>
  <c r="AO312" i="32" s="1"/>
  <c r="AO311" i="32" s="1"/>
  <c r="AO310" i="32" s="1"/>
  <c r="AO309" i="32" s="1"/>
  <c r="AO308" i="32" s="1"/>
  <c r="AO307" i="32" s="1"/>
  <c r="AO306" i="32" s="1"/>
  <c r="AO305" i="32" s="1"/>
  <c r="AO304" i="32" s="1"/>
  <c r="AO303" i="32" s="1"/>
  <c r="AO302" i="32" s="1"/>
  <c r="AO301" i="32" s="1"/>
  <c r="AO300" i="32" s="1"/>
  <c r="AO299" i="32" s="1"/>
  <c r="AO298" i="32" s="1"/>
  <c r="AO297" i="32" s="1"/>
  <c r="AO296" i="32" s="1"/>
  <c r="AO295" i="32" s="1"/>
  <c r="AO294" i="32" s="1"/>
  <c r="AO293" i="32" s="1"/>
  <c r="AO292" i="32" s="1"/>
  <c r="AO291" i="32" s="1"/>
  <c r="AO290" i="32" s="1"/>
  <c r="AO289" i="32" s="1"/>
  <c r="AO288" i="32" s="1"/>
  <c r="AO287" i="32" s="1"/>
  <c r="AO286" i="32" s="1"/>
  <c r="AO285" i="32" s="1"/>
  <c r="AO284" i="32" s="1"/>
  <c r="AO283" i="32" s="1"/>
  <c r="AO282" i="32" s="1"/>
  <c r="AO281" i="32" s="1"/>
  <c r="AO280" i="32" s="1"/>
  <c r="AO279" i="32" s="1"/>
  <c r="AO278" i="32" s="1"/>
  <c r="AO277" i="32" s="1"/>
  <c r="AO276" i="32" s="1"/>
  <c r="AO275" i="32" s="1"/>
  <c r="AO274" i="32" s="1"/>
  <c r="AO273" i="32" s="1"/>
  <c r="AO272" i="32" s="1"/>
  <c r="AO271" i="32" s="1"/>
  <c r="AO270" i="32" s="1"/>
  <c r="AO269" i="32" s="1"/>
  <c r="AO268" i="32" s="1"/>
  <c r="AO267" i="32" s="1"/>
  <c r="AO266" i="32" s="1"/>
  <c r="AO265" i="32" s="1"/>
  <c r="AO264" i="32" s="1"/>
  <c r="AO263" i="32" s="1"/>
  <c r="AO262" i="32" s="1"/>
  <c r="AO261" i="32" s="1"/>
  <c r="AO260" i="32" s="1"/>
  <c r="AO259" i="32" s="1"/>
  <c r="AO258" i="32" s="1"/>
  <c r="AO257" i="32" s="1"/>
  <c r="AO256" i="32" s="1"/>
  <c r="AO255" i="32" s="1"/>
  <c r="AO254" i="32" s="1"/>
  <c r="AO253" i="32" s="1"/>
  <c r="AO252" i="32" s="1"/>
  <c r="AO251" i="32" s="1"/>
  <c r="AO250" i="32" s="1"/>
  <c r="AO249" i="32" s="1"/>
  <c r="AO248" i="32" s="1"/>
  <c r="AO247" i="32" s="1"/>
  <c r="AO246" i="32" s="1"/>
  <c r="AO245" i="32" s="1"/>
  <c r="AO244" i="32" s="1"/>
  <c r="AO243" i="32" s="1"/>
  <c r="AO242" i="32" s="1"/>
  <c r="AO241" i="32" s="1"/>
  <c r="AO240" i="32" s="1"/>
  <c r="AO239" i="32" s="1"/>
  <c r="AO238" i="32" s="1"/>
  <c r="AO237" i="32" s="1"/>
  <c r="AO236" i="32" s="1"/>
  <c r="AO235" i="32" s="1"/>
  <c r="AO234" i="32" s="1"/>
  <c r="AO233" i="32" s="1"/>
  <c r="AO232" i="32" s="1"/>
  <c r="AO231" i="32" s="1"/>
  <c r="AO230" i="32" s="1"/>
  <c r="AO229" i="32" s="1"/>
  <c r="AO228" i="32" s="1"/>
  <c r="AO227" i="32" s="1"/>
  <c r="AO226" i="32" s="1"/>
  <c r="AO225" i="32" s="1"/>
  <c r="AO224" i="32" s="1"/>
  <c r="AO223" i="32" s="1"/>
  <c r="AO222" i="32" s="1"/>
  <c r="AO221" i="32" s="1"/>
  <c r="AO220" i="32" s="1"/>
  <c r="AO219" i="32" s="1"/>
  <c r="AO218" i="32" s="1"/>
  <c r="AO217" i="32" s="1"/>
  <c r="AO216" i="32" s="1"/>
  <c r="AO215" i="32" s="1"/>
  <c r="AO214" i="32" s="1"/>
  <c r="AO213" i="32" s="1"/>
  <c r="AO212" i="32" s="1"/>
  <c r="AO211" i="32" s="1"/>
  <c r="AO210" i="32" s="1"/>
  <c r="AO209" i="32" s="1"/>
  <c r="AO208" i="32" s="1"/>
  <c r="AO207" i="32" s="1"/>
  <c r="AO206" i="32" s="1"/>
  <c r="AO205" i="32" s="1"/>
  <c r="AO204" i="32" s="1"/>
  <c r="AO203" i="32" s="1"/>
  <c r="AO202" i="32" s="1"/>
  <c r="AO201" i="32" s="1"/>
  <c r="AO200" i="32" s="1"/>
  <c r="AO199" i="32" s="1"/>
  <c r="AO198" i="32" s="1"/>
  <c r="AO197" i="32" s="1"/>
  <c r="AO196" i="32" s="1"/>
  <c r="AO195" i="32" s="1"/>
  <c r="AO194" i="32" s="1"/>
  <c r="AO193" i="32" s="1"/>
  <c r="AO192" i="32" s="1"/>
  <c r="AO191" i="32" s="1"/>
  <c r="AO190" i="32" s="1"/>
  <c r="AO189" i="32" s="1"/>
  <c r="AO188" i="32" s="1"/>
  <c r="AO187" i="32" s="1"/>
  <c r="AO186" i="32" s="1"/>
  <c r="AO185" i="32" s="1"/>
  <c r="AO184" i="32" s="1"/>
  <c r="AO183" i="32" s="1"/>
  <c r="AO182" i="32" s="1"/>
  <c r="AO181" i="32" s="1"/>
  <c r="AO180" i="32" s="1"/>
  <c r="AO179" i="32" s="1"/>
  <c r="AO178" i="32" s="1"/>
  <c r="AO177" i="32" s="1"/>
  <c r="AO176" i="32" s="1"/>
  <c r="AO175" i="32" s="1"/>
  <c r="AO174" i="32" s="1"/>
  <c r="AO173" i="32" s="1"/>
  <c r="AO172" i="32" s="1"/>
  <c r="AO171" i="32" s="1"/>
  <c r="AO170" i="32" s="1"/>
  <c r="AO169" i="32" s="1"/>
  <c r="AO168" i="32" s="1"/>
  <c r="AO167" i="32" s="1"/>
  <c r="AO166" i="32" s="1"/>
  <c r="AO165" i="32" s="1"/>
  <c r="AO164" i="32" s="1"/>
  <c r="AO163" i="32" s="1"/>
  <c r="AO162" i="32" s="1"/>
  <c r="AO161" i="32" s="1"/>
  <c r="AO160" i="32" s="1"/>
  <c r="AO159" i="32" s="1"/>
  <c r="AO158" i="32" s="1"/>
  <c r="AO157" i="32" s="1"/>
  <c r="AO156" i="32" s="1"/>
  <c r="AO155" i="32" s="1"/>
  <c r="AO154" i="32" s="1"/>
  <c r="AO153" i="32" s="1"/>
  <c r="AO152" i="32" s="1"/>
  <c r="AO151" i="32" s="1"/>
  <c r="AO150" i="32" s="1"/>
  <c r="AO149" i="32" s="1"/>
  <c r="AO148" i="32" s="1"/>
  <c r="AO147" i="32" s="1"/>
  <c r="AO146" i="32" s="1"/>
  <c r="AO145" i="32" s="1"/>
  <c r="AO144" i="32" s="1"/>
  <c r="AO143" i="32" s="1"/>
  <c r="AO142" i="32" s="1"/>
  <c r="AO141" i="32" s="1"/>
  <c r="AO140" i="32" s="1"/>
  <c r="AO139" i="32" s="1"/>
  <c r="AO138" i="32" s="1"/>
  <c r="AO137" i="32" s="1"/>
  <c r="AO136" i="32" s="1"/>
  <c r="AO135" i="32" s="1"/>
  <c r="AO134" i="32" s="1"/>
  <c r="AO133" i="32" s="1"/>
  <c r="AO132" i="32" s="1"/>
  <c r="AO131" i="32" s="1"/>
  <c r="AO130" i="32" s="1"/>
  <c r="AO129" i="32" s="1"/>
  <c r="AO128" i="32" s="1"/>
  <c r="AO127" i="32" s="1"/>
  <c r="AO126" i="32" s="1"/>
  <c r="AO125" i="32" s="1"/>
  <c r="AO124" i="32" s="1"/>
  <c r="AO123" i="32" s="1"/>
  <c r="AO122" i="32" s="1"/>
  <c r="AO121" i="32" s="1"/>
  <c r="AO120" i="32" s="1"/>
  <c r="AO119" i="32" s="1"/>
  <c r="AO118" i="32" s="1"/>
  <c r="AO117" i="32" s="1"/>
  <c r="AO116" i="32" s="1"/>
  <c r="AO115" i="32" s="1"/>
  <c r="AO114" i="32" s="1"/>
  <c r="AO113" i="32" s="1"/>
  <c r="AO112" i="32" s="1"/>
  <c r="AO111" i="32" s="1"/>
  <c r="AO110" i="32" s="1"/>
  <c r="AO109" i="32" s="1"/>
  <c r="AO108" i="32" s="1"/>
  <c r="AO107" i="32" s="1"/>
  <c r="AO106" i="32" s="1"/>
  <c r="AO105" i="32" s="1"/>
  <c r="AO104" i="32" s="1"/>
  <c r="AO103" i="32" s="1"/>
  <c r="AO102" i="32" s="1"/>
  <c r="AO101" i="32" s="1"/>
  <c r="AO100" i="32" s="1"/>
  <c r="AO99" i="32" s="1"/>
  <c r="AO98" i="32" s="1"/>
  <c r="AO97" i="32" s="1"/>
  <c r="AO96" i="32" s="1"/>
  <c r="AO95" i="32" s="1"/>
  <c r="AO94" i="32" s="1"/>
  <c r="AO93" i="32" s="1"/>
  <c r="AO92" i="32" s="1"/>
  <c r="AO91" i="32" s="1"/>
  <c r="AO90" i="32" s="1"/>
  <c r="AO89" i="32" s="1"/>
  <c r="AO88" i="32" s="1"/>
  <c r="AO87" i="32" s="1"/>
  <c r="AO86" i="32" s="1"/>
  <c r="AO85" i="32" s="1"/>
  <c r="AO84" i="32" s="1"/>
  <c r="AO83" i="32" s="1"/>
  <c r="AO82" i="32" s="1"/>
  <c r="AO81" i="32" s="1"/>
  <c r="AO80" i="32" s="1"/>
  <c r="AO79" i="32" s="1"/>
  <c r="AO78" i="32" s="1"/>
  <c r="AO77" i="32" s="1"/>
  <c r="AO76" i="32" s="1"/>
  <c r="AO75" i="32" s="1"/>
  <c r="AO74" i="32" s="1"/>
  <c r="AO73" i="32" s="1"/>
  <c r="AO72" i="32" s="1"/>
  <c r="AO71" i="32" s="1"/>
  <c r="AO70" i="32" s="1"/>
  <c r="AO69" i="32" s="1"/>
  <c r="AO68" i="32" s="1"/>
  <c r="AO67" i="32" s="1"/>
  <c r="AO66" i="32" s="1"/>
  <c r="AO65" i="32" s="1"/>
  <c r="AO64" i="32" s="1"/>
  <c r="AO63" i="32" s="1"/>
  <c r="AO62" i="32" s="1"/>
  <c r="AO61" i="32" s="1"/>
  <c r="AO60" i="32" s="1"/>
  <c r="AO59" i="32" s="1"/>
  <c r="AO58" i="32" s="1"/>
  <c r="AO57" i="32" s="1"/>
  <c r="AO56" i="32" s="1"/>
  <c r="AO55" i="32" s="1"/>
  <c r="AO54" i="32" s="1"/>
  <c r="AO53" i="32" s="1"/>
  <c r="AO52" i="32" s="1"/>
  <c r="AO51" i="32" s="1"/>
  <c r="AO50" i="32" s="1"/>
  <c r="AO49" i="32" s="1"/>
  <c r="AO48" i="32" s="1"/>
  <c r="AO47" i="32" s="1"/>
  <c r="AO46" i="32" s="1"/>
  <c r="AO45" i="32" s="1"/>
  <c r="AO44" i="32" s="1"/>
  <c r="AO43" i="32" s="1"/>
  <c r="AO42" i="32" s="1"/>
  <c r="AO41" i="32" s="1"/>
  <c r="AO40" i="32" s="1"/>
  <c r="AO39" i="32" s="1"/>
  <c r="AN1915" i="32"/>
  <c r="AN1914" i="32" s="1"/>
  <c r="AN1913" i="32" s="1"/>
  <c r="AN1912" i="32" s="1"/>
  <c r="AN1911" i="32" s="1"/>
  <c r="AN1910" i="32" s="1"/>
  <c r="AN1909" i="32" s="1"/>
  <c r="AN1908" i="32" s="1"/>
  <c r="AN1907" i="32" s="1"/>
  <c r="AN1906" i="32" s="1"/>
  <c r="AN1905" i="32" s="1"/>
  <c r="AN1904" i="32" s="1"/>
  <c r="AN1903" i="32" s="1"/>
  <c r="AN1902" i="32" s="1"/>
  <c r="AN1901" i="32" s="1"/>
  <c r="AN1900" i="32" s="1"/>
  <c r="AN1899" i="32" s="1"/>
  <c r="AN1898" i="32" s="1"/>
  <c r="AN1897" i="32" s="1"/>
  <c r="AN1896" i="32" s="1"/>
  <c r="AN1895" i="32" s="1"/>
  <c r="AN1894" i="32" s="1"/>
  <c r="AN1893" i="32" s="1"/>
  <c r="AN1892" i="32" s="1"/>
  <c r="AN1891" i="32" s="1"/>
  <c r="AN1890" i="32" s="1"/>
  <c r="AN1889" i="32" s="1"/>
  <c r="AN1888" i="32" s="1"/>
  <c r="AN1887" i="32" s="1"/>
  <c r="AN1886" i="32" s="1"/>
  <c r="AN1885" i="32" s="1"/>
  <c r="AN1884" i="32" s="1"/>
  <c r="AN1883" i="32" s="1"/>
  <c r="AN1882" i="32" s="1"/>
  <c r="AN1881" i="32" s="1"/>
  <c r="AN1880" i="32" s="1"/>
  <c r="AN1879" i="32" s="1"/>
  <c r="AN1878" i="32" s="1"/>
  <c r="AN1877" i="32" s="1"/>
  <c r="AN1876" i="32" s="1"/>
  <c r="AN1875" i="32" s="1"/>
  <c r="AN1874" i="32" s="1"/>
  <c r="AN1873" i="32" s="1"/>
  <c r="AN1872" i="32" s="1"/>
  <c r="AN1871" i="32" s="1"/>
  <c r="AN1870" i="32" s="1"/>
  <c r="AN1869" i="32" s="1"/>
  <c r="AN1868" i="32" s="1"/>
  <c r="AN1867" i="32" s="1"/>
  <c r="AN1866" i="32" s="1"/>
  <c r="AN1865" i="32" s="1"/>
  <c r="AN1864" i="32" s="1"/>
  <c r="AN1863" i="32" s="1"/>
  <c r="AN1862" i="32" s="1"/>
  <c r="AN1861" i="32" s="1"/>
  <c r="AN1860" i="32" s="1"/>
  <c r="AN1859" i="32" s="1"/>
  <c r="AN1858" i="32" s="1"/>
  <c r="AN1857" i="32" s="1"/>
  <c r="AN1856" i="32" s="1"/>
  <c r="AN1855" i="32" s="1"/>
  <c r="AN1854" i="32" s="1"/>
  <c r="AN1853" i="32" s="1"/>
  <c r="AN1852" i="32" s="1"/>
  <c r="AN1851" i="32" s="1"/>
  <c r="AN1850" i="32" s="1"/>
  <c r="AN1849" i="32" s="1"/>
  <c r="AN1848" i="32" s="1"/>
  <c r="AN1847" i="32" s="1"/>
  <c r="AN1846" i="32" s="1"/>
  <c r="AN1845" i="32" s="1"/>
  <c r="AN1844" i="32" s="1"/>
  <c r="AN1843" i="32" s="1"/>
  <c r="AN1842" i="32" s="1"/>
  <c r="AN1841" i="32" s="1"/>
  <c r="AN1840" i="32" s="1"/>
  <c r="AN1839" i="32" s="1"/>
  <c r="AN1838" i="32" s="1"/>
  <c r="AN1837" i="32" s="1"/>
  <c r="AN1836" i="32" s="1"/>
  <c r="AN1835" i="32" s="1"/>
  <c r="AN1834" i="32" s="1"/>
  <c r="AN1833" i="32" s="1"/>
  <c r="AN1832" i="32" s="1"/>
  <c r="AN1831" i="32" s="1"/>
  <c r="AN1830" i="32" s="1"/>
  <c r="AN1829" i="32" s="1"/>
  <c r="AN1828" i="32" s="1"/>
  <c r="AN1827" i="32" s="1"/>
  <c r="AN1826" i="32" s="1"/>
  <c r="AN1825" i="32" s="1"/>
  <c r="AN1824" i="32" s="1"/>
  <c r="AN1823" i="32" s="1"/>
  <c r="AN1822" i="32" s="1"/>
  <c r="AN1821" i="32" s="1"/>
  <c r="AN1820" i="32" s="1"/>
  <c r="AN1819" i="32" s="1"/>
  <c r="AN1818" i="32" s="1"/>
  <c r="AN1817" i="32" s="1"/>
  <c r="AN1816" i="32" s="1"/>
  <c r="AN1815" i="32" s="1"/>
  <c r="AN1814" i="32" s="1"/>
  <c r="AN1813" i="32" s="1"/>
  <c r="AN1812" i="32" s="1"/>
  <c r="AN1811" i="32" s="1"/>
  <c r="AN1810" i="32" s="1"/>
  <c r="AN1809" i="32" s="1"/>
  <c r="AN1808" i="32" s="1"/>
  <c r="AN1807" i="32" s="1"/>
  <c r="AN1806" i="32" s="1"/>
  <c r="AN1805" i="32" s="1"/>
  <c r="AN1804" i="32" s="1"/>
  <c r="AN1803" i="32" s="1"/>
  <c r="AN1802" i="32" s="1"/>
  <c r="AN1801" i="32" s="1"/>
  <c r="AN1800" i="32" s="1"/>
  <c r="AN1799" i="32" s="1"/>
  <c r="AN1798" i="32" s="1"/>
  <c r="AN1797" i="32" s="1"/>
  <c r="AN1796" i="32" s="1"/>
  <c r="AN1795" i="32" s="1"/>
  <c r="AN1794" i="32" s="1"/>
  <c r="AN1793" i="32" s="1"/>
  <c r="AN1792" i="32" s="1"/>
  <c r="AN1791" i="32" s="1"/>
  <c r="AN1790" i="32" s="1"/>
  <c r="AN1789" i="32" s="1"/>
  <c r="AN1788" i="32" s="1"/>
  <c r="AN1787" i="32" s="1"/>
  <c r="AN1786" i="32" s="1"/>
  <c r="AN1785" i="32" s="1"/>
  <c r="AN1784" i="32" s="1"/>
  <c r="AN1783" i="32" s="1"/>
  <c r="AN1782" i="32" s="1"/>
  <c r="AN1781" i="32" s="1"/>
  <c r="AN1780" i="32" s="1"/>
  <c r="AN1779" i="32" s="1"/>
  <c r="AN1778" i="32" s="1"/>
  <c r="AN1777" i="32" s="1"/>
  <c r="AN1776" i="32" s="1"/>
  <c r="AN1775" i="32" s="1"/>
  <c r="AN1774" i="32" s="1"/>
  <c r="AN1773" i="32" s="1"/>
  <c r="AN1772" i="32" s="1"/>
  <c r="AN1771" i="32" s="1"/>
  <c r="AN1770" i="32" s="1"/>
  <c r="AN1769" i="32" s="1"/>
  <c r="AN1768" i="32" s="1"/>
  <c r="AN1767" i="32" s="1"/>
  <c r="AN1766" i="32" s="1"/>
  <c r="AN1765" i="32" s="1"/>
  <c r="AN1764" i="32" s="1"/>
  <c r="AN1763" i="32" s="1"/>
  <c r="AN1762" i="32" s="1"/>
  <c r="AN1761" i="32" s="1"/>
  <c r="AN1760" i="32" s="1"/>
  <c r="AN1759" i="32" s="1"/>
  <c r="AN1758" i="32" s="1"/>
  <c r="AN1757" i="32" s="1"/>
  <c r="AN1756" i="32" s="1"/>
  <c r="AN1755" i="32" s="1"/>
  <c r="AN1754" i="32" s="1"/>
  <c r="AN1753" i="32" s="1"/>
  <c r="AN1752" i="32" s="1"/>
  <c r="AN1751" i="32" s="1"/>
  <c r="AN1750" i="32" s="1"/>
  <c r="AN1749" i="32" s="1"/>
  <c r="AN1748" i="32" s="1"/>
  <c r="AN1747" i="32" s="1"/>
  <c r="AN1746" i="32" s="1"/>
  <c r="AN1745" i="32" s="1"/>
  <c r="AN1744" i="32" s="1"/>
  <c r="AN1743" i="32" s="1"/>
  <c r="AN1742" i="32" s="1"/>
  <c r="AN1741" i="32" s="1"/>
  <c r="AN1740" i="32" s="1"/>
  <c r="AN1739" i="32" s="1"/>
  <c r="AN1738" i="32" s="1"/>
  <c r="AN1737" i="32" s="1"/>
  <c r="AN1736" i="32" s="1"/>
  <c r="AN1735" i="32" s="1"/>
  <c r="AN1734" i="32" s="1"/>
  <c r="AN1733" i="32" s="1"/>
  <c r="AN1732" i="32" s="1"/>
  <c r="AN1731" i="32" s="1"/>
  <c r="AN1730" i="32" s="1"/>
  <c r="AN1729" i="32" s="1"/>
  <c r="AN1728" i="32" s="1"/>
  <c r="AN1727" i="32" s="1"/>
  <c r="AN1726" i="32" s="1"/>
  <c r="AN1725" i="32" s="1"/>
  <c r="AN1724" i="32" s="1"/>
  <c r="AN1723" i="32" s="1"/>
  <c r="AN1722" i="32" s="1"/>
  <c r="AN1721" i="32" s="1"/>
  <c r="AN1720" i="32" s="1"/>
  <c r="AN1719" i="32" s="1"/>
  <c r="AN1718" i="32" s="1"/>
  <c r="AN1717" i="32" s="1"/>
  <c r="AN1716" i="32" s="1"/>
  <c r="AN1715" i="32" s="1"/>
  <c r="AN1714" i="32" s="1"/>
  <c r="AN1713" i="32" s="1"/>
  <c r="AN1712" i="32" s="1"/>
  <c r="AN1711" i="32" s="1"/>
  <c r="AN1710" i="32" s="1"/>
  <c r="AN1709" i="32" s="1"/>
  <c r="AN1708" i="32" s="1"/>
  <c r="AN1707" i="32" s="1"/>
  <c r="AN1706" i="32" s="1"/>
  <c r="AN1705" i="32" s="1"/>
  <c r="AN1704" i="32" s="1"/>
  <c r="AN1703" i="32" s="1"/>
  <c r="AN1702" i="32" s="1"/>
  <c r="AN1701" i="32" s="1"/>
  <c r="AN1700" i="32" s="1"/>
  <c r="AN1699" i="32" s="1"/>
  <c r="AN1698" i="32" s="1"/>
  <c r="AN1697" i="32" s="1"/>
  <c r="AN1696" i="32" s="1"/>
  <c r="AN1695" i="32" s="1"/>
  <c r="AN1694" i="32" s="1"/>
  <c r="AN1693" i="32" s="1"/>
  <c r="AN1692" i="32" s="1"/>
  <c r="AN1691" i="32" s="1"/>
  <c r="AN1690" i="32" s="1"/>
  <c r="AN1689" i="32" s="1"/>
  <c r="AN1688" i="32" s="1"/>
  <c r="AN1687" i="32" s="1"/>
  <c r="AN1686" i="32" s="1"/>
  <c r="AN1685" i="32" s="1"/>
  <c r="AN1684" i="32" s="1"/>
  <c r="AN1683" i="32" s="1"/>
  <c r="AN1682" i="32" s="1"/>
  <c r="AN1681" i="32" s="1"/>
  <c r="AN1680" i="32" s="1"/>
  <c r="AN1679" i="32" s="1"/>
  <c r="AN1678" i="32" s="1"/>
  <c r="AN1677" i="32" s="1"/>
  <c r="AN1676" i="32" s="1"/>
  <c r="AN1675" i="32" s="1"/>
  <c r="AN1674" i="32" s="1"/>
  <c r="AN1673" i="32" s="1"/>
  <c r="AN1672" i="32" s="1"/>
  <c r="AN1671" i="32" s="1"/>
  <c r="AN1670" i="32" s="1"/>
  <c r="AN1669" i="32" s="1"/>
  <c r="AN1668" i="32" s="1"/>
  <c r="AN1667" i="32" s="1"/>
  <c r="AN1666" i="32" s="1"/>
  <c r="AN1665" i="32" s="1"/>
  <c r="AN1664" i="32" s="1"/>
  <c r="AN1663" i="32" s="1"/>
  <c r="AN1662" i="32" s="1"/>
  <c r="AN1661" i="32" s="1"/>
  <c r="AN1660" i="32" s="1"/>
  <c r="AN1659" i="32" s="1"/>
  <c r="AN1658" i="32" s="1"/>
  <c r="AN1657" i="32" s="1"/>
  <c r="AN1656" i="32" s="1"/>
  <c r="AN1655" i="32" s="1"/>
  <c r="AN1654" i="32" s="1"/>
  <c r="AN1653" i="32" s="1"/>
  <c r="AN1652" i="32" s="1"/>
  <c r="AN1651" i="32" s="1"/>
  <c r="AN1650" i="32" s="1"/>
  <c r="AN1649" i="32" s="1"/>
  <c r="AN1648" i="32" s="1"/>
  <c r="AN1647" i="32" s="1"/>
  <c r="AN1646" i="32" s="1"/>
  <c r="AN1645" i="32" s="1"/>
  <c r="AN1644" i="32" s="1"/>
  <c r="AN1643" i="32" s="1"/>
  <c r="AN1642" i="32" s="1"/>
  <c r="AN1641" i="32" s="1"/>
  <c r="AN1640" i="32" s="1"/>
  <c r="AN1639" i="32" s="1"/>
  <c r="AN1638" i="32" s="1"/>
  <c r="AN1637" i="32" s="1"/>
  <c r="AN1636" i="32" s="1"/>
  <c r="AN1635" i="32" s="1"/>
  <c r="AN1634" i="32" s="1"/>
  <c r="AN1633" i="32" s="1"/>
  <c r="AN1632" i="32" s="1"/>
  <c r="AN1631" i="32" s="1"/>
  <c r="AN1630" i="32" s="1"/>
  <c r="AN1629" i="32" s="1"/>
  <c r="AN1628" i="32" s="1"/>
  <c r="AN1627" i="32" s="1"/>
  <c r="AN1626" i="32" s="1"/>
  <c r="AN1625" i="32" s="1"/>
  <c r="AN1624" i="32" s="1"/>
  <c r="AN1623" i="32" s="1"/>
  <c r="AN1622" i="32" s="1"/>
  <c r="AN1621" i="32" s="1"/>
  <c r="AN1620" i="32" s="1"/>
  <c r="AN1619" i="32" s="1"/>
  <c r="AN1618" i="32" s="1"/>
  <c r="AN1617" i="32" s="1"/>
  <c r="AN1616" i="32" s="1"/>
  <c r="AN1615" i="32" s="1"/>
  <c r="AN1614" i="32" s="1"/>
  <c r="AN1613" i="32" s="1"/>
  <c r="AN1612" i="32" s="1"/>
  <c r="AN1611" i="32" s="1"/>
  <c r="AN1610" i="32" s="1"/>
  <c r="AN1609" i="32" s="1"/>
  <c r="AN1608" i="32" s="1"/>
  <c r="AN1607" i="32" s="1"/>
  <c r="AN1606" i="32" s="1"/>
  <c r="AN1605" i="32" s="1"/>
  <c r="AN1604" i="32" s="1"/>
  <c r="AN1603" i="32" s="1"/>
  <c r="AN1602" i="32" s="1"/>
  <c r="AN1601" i="32" s="1"/>
  <c r="AN1600" i="32" s="1"/>
  <c r="AN1599" i="32" s="1"/>
  <c r="AN1598" i="32" s="1"/>
  <c r="AN1597" i="32" s="1"/>
  <c r="AN1596" i="32" s="1"/>
  <c r="AN1595" i="32" s="1"/>
  <c r="AN1594" i="32" s="1"/>
  <c r="AN1593" i="32" s="1"/>
  <c r="AN1592" i="32" s="1"/>
  <c r="AN1591" i="32" s="1"/>
  <c r="AN1590" i="32" s="1"/>
  <c r="AN1589" i="32" s="1"/>
  <c r="AN1588" i="32" s="1"/>
  <c r="AN1587" i="32" s="1"/>
  <c r="AN1586" i="32" s="1"/>
  <c r="AN1585" i="32" s="1"/>
  <c r="AN1584" i="32" s="1"/>
  <c r="AN1583" i="32" s="1"/>
  <c r="AN1582" i="32" s="1"/>
  <c r="AN1581" i="32" s="1"/>
  <c r="AN1580" i="32" s="1"/>
  <c r="AN1579" i="32" s="1"/>
  <c r="AN1578" i="32" s="1"/>
  <c r="AN1577" i="32" s="1"/>
  <c r="AN1576" i="32" s="1"/>
  <c r="AN1575" i="32" s="1"/>
  <c r="AN1574" i="32" s="1"/>
  <c r="AN1573" i="32" s="1"/>
  <c r="AN1572" i="32" s="1"/>
  <c r="AN1571" i="32" s="1"/>
  <c r="AN1570" i="32" s="1"/>
  <c r="AN1569" i="32" s="1"/>
  <c r="AN1568" i="32" s="1"/>
  <c r="AN1567" i="32" s="1"/>
  <c r="AN1566" i="32" s="1"/>
  <c r="AN1565" i="32" s="1"/>
  <c r="AN1564" i="32" s="1"/>
  <c r="AN1563" i="32" s="1"/>
  <c r="AN1562" i="32" s="1"/>
  <c r="AN1561" i="32" s="1"/>
  <c r="AN1560" i="32" s="1"/>
  <c r="AN1559" i="32" s="1"/>
  <c r="AN1558" i="32" s="1"/>
  <c r="AN1557" i="32" s="1"/>
  <c r="AN1556" i="32" s="1"/>
  <c r="AN1555" i="32" s="1"/>
  <c r="AN1554" i="32" s="1"/>
  <c r="AN1553" i="32" s="1"/>
  <c r="AN1552" i="32" s="1"/>
  <c r="AN1551" i="32" s="1"/>
  <c r="AN1550" i="32" s="1"/>
  <c r="AN1549" i="32" s="1"/>
  <c r="AN1548" i="32" s="1"/>
  <c r="AN1547" i="32" s="1"/>
  <c r="AN1546" i="32" s="1"/>
  <c r="AN1545" i="32" s="1"/>
  <c r="AN1544" i="32" s="1"/>
  <c r="AN1543" i="32" s="1"/>
  <c r="AN1542" i="32" s="1"/>
  <c r="AN1541" i="32" s="1"/>
  <c r="AN1540" i="32" s="1"/>
  <c r="AN1539" i="32" s="1"/>
  <c r="AN1538" i="32" s="1"/>
  <c r="AN1537" i="32" s="1"/>
  <c r="AN1536" i="32" s="1"/>
  <c r="AN1535" i="32" s="1"/>
  <c r="AN1534" i="32" s="1"/>
  <c r="AN1533" i="32" s="1"/>
  <c r="AN1532" i="32" s="1"/>
  <c r="AN1531" i="32" s="1"/>
  <c r="AN1530" i="32" s="1"/>
  <c r="AN1529" i="32" s="1"/>
  <c r="AN1528" i="32" s="1"/>
  <c r="AN1527" i="32" s="1"/>
  <c r="AN1526" i="32" s="1"/>
  <c r="AN1525" i="32" s="1"/>
  <c r="AN1524" i="32" s="1"/>
  <c r="AN1523" i="32" s="1"/>
  <c r="AN1522" i="32" s="1"/>
  <c r="AN1521" i="32" s="1"/>
  <c r="AN1520" i="32" s="1"/>
  <c r="AN1519" i="32" s="1"/>
  <c r="AN1518" i="32" s="1"/>
  <c r="AN1517" i="32" s="1"/>
  <c r="AN1516" i="32" s="1"/>
  <c r="AN1515" i="32" s="1"/>
  <c r="AN1514" i="32" s="1"/>
  <c r="AN1513" i="32" s="1"/>
  <c r="AN1512" i="32" s="1"/>
  <c r="AN1511" i="32" s="1"/>
  <c r="AN1510" i="32" s="1"/>
  <c r="AN1509" i="32" s="1"/>
  <c r="AN1508" i="32" s="1"/>
  <c r="AN1507" i="32" s="1"/>
  <c r="AN1506" i="32" s="1"/>
  <c r="AN1505" i="32" s="1"/>
  <c r="AN1504" i="32" s="1"/>
  <c r="AN1503" i="32" s="1"/>
  <c r="AN1502" i="32" s="1"/>
  <c r="AN1501" i="32" s="1"/>
  <c r="AN1500" i="32" s="1"/>
  <c r="AN1499" i="32" s="1"/>
  <c r="AN1498" i="32" s="1"/>
  <c r="AN1497" i="32" s="1"/>
  <c r="AN1496" i="32" s="1"/>
  <c r="AN1495" i="32" s="1"/>
  <c r="AN1494" i="32" s="1"/>
  <c r="AN1493" i="32" s="1"/>
  <c r="AN1492" i="32" s="1"/>
  <c r="AN1491" i="32" s="1"/>
  <c r="AN1490" i="32" s="1"/>
  <c r="AN1489" i="32" s="1"/>
  <c r="AN1488" i="32" s="1"/>
  <c r="AN1487" i="32" s="1"/>
  <c r="AN1486" i="32" s="1"/>
  <c r="AN1485" i="32" s="1"/>
  <c r="AN1484" i="32" s="1"/>
  <c r="AN1483" i="32" s="1"/>
  <c r="AN1482" i="32" s="1"/>
  <c r="AN1481" i="32" s="1"/>
  <c r="AN1480" i="32" s="1"/>
  <c r="AN1479" i="32" s="1"/>
  <c r="AN1478" i="32" s="1"/>
  <c r="AN1477" i="32" s="1"/>
  <c r="AN1476" i="32" s="1"/>
  <c r="AN1475" i="32" s="1"/>
  <c r="AN1474" i="32" s="1"/>
  <c r="AN1473" i="32" s="1"/>
  <c r="AN1472" i="32" s="1"/>
  <c r="AN1471" i="32" s="1"/>
  <c r="AN1470" i="32" s="1"/>
  <c r="AN1469" i="32" s="1"/>
  <c r="AN1468" i="32" s="1"/>
  <c r="AN1467" i="32" s="1"/>
  <c r="AN1466" i="32" s="1"/>
  <c r="AN1465" i="32" s="1"/>
  <c r="AN1464" i="32" s="1"/>
  <c r="AN1463" i="32" s="1"/>
  <c r="AN1462" i="32" s="1"/>
  <c r="AN1461" i="32" s="1"/>
  <c r="AN1460" i="32" s="1"/>
  <c r="AN1459" i="32" s="1"/>
  <c r="AN1458" i="32" s="1"/>
  <c r="AN1457" i="32" s="1"/>
  <c r="AN1456" i="32" s="1"/>
  <c r="AN1455" i="32" s="1"/>
  <c r="AN1454" i="32" s="1"/>
  <c r="AN1453" i="32" s="1"/>
  <c r="AN1452" i="32" s="1"/>
  <c r="AN1451" i="32" s="1"/>
  <c r="AN1450" i="32" s="1"/>
  <c r="AN1449" i="32" s="1"/>
  <c r="AN1448" i="32" s="1"/>
  <c r="AN1447" i="32" s="1"/>
  <c r="AN1446" i="32" s="1"/>
  <c r="AN1445" i="32" s="1"/>
  <c r="AN1444" i="32" s="1"/>
  <c r="AN1443" i="32" s="1"/>
  <c r="AN1442" i="32" s="1"/>
  <c r="AN1441" i="32" s="1"/>
  <c r="AN1440" i="32" s="1"/>
  <c r="AN1439" i="32" s="1"/>
  <c r="AN1438" i="32" s="1"/>
  <c r="AN1437" i="32" s="1"/>
  <c r="AN1436" i="32" s="1"/>
  <c r="AN1435" i="32" s="1"/>
  <c r="AN1434" i="32" s="1"/>
  <c r="AN1433" i="32" s="1"/>
  <c r="AN1432" i="32" s="1"/>
  <c r="AN1431" i="32" s="1"/>
  <c r="AN1430" i="32" s="1"/>
  <c r="AN1429" i="32" s="1"/>
  <c r="AN1428" i="32" s="1"/>
  <c r="AN1427" i="32" s="1"/>
  <c r="AN1426" i="32" s="1"/>
  <c r="AN1425" i="32" s="1"/>
  <c r="AN1424" i="32" s="1"/>
  <c r="AN1423" i="32" s="1"/>
  <c r="AN1422" i="32" s="1"/>
  <c r="AN1421" i="32" s="1"/>
  <c r="AN1420" i="32" s="1"/>
  <c r="AN1419" i="32" s="1"/>
  <c r="AN1418" i="32" s="1"/>
  <c r="AN1417" i="32" s="1"/>
  <c r="AN1416" i="32" s="1"/>
  <c r="AN1415" i="32" s="1"/>
  <c r="AN1414" i="32" s="1"/>
  <c r="AN1413" i="32" s="1"/>
  <c r="AN1412" i="32" s="1"/>
  <c r="AN1411" i="32" s="1"/>
  <c r="AN1410" i="32" s="1"/>
  <c r="AN1409" i="32" s="1"/>
  <c r="AN1408" i="32" s="1"/>
  <c r="AN1407" i="32" s="1"/>
  <c r="AN1406" i="32" s="1"/>
  <c r="AN1405" i="32" s="1"/>
  <c r="AN1404" i="32" s="1"/>
  <c r="AN1403" i="32" s="1"/>
  <c r="AN1402" i="32" s="1"/>
  <c r="AN1401" i="32" s="1"/>
  <c r="AN1400" i="32" s="1"/>
  <c r="AN1399" i="32" s="1"/>
  <c r="AN1398" i="32" s="1"/>
  <c r="AN1397" i="32" s="1"/>
  <c r="AN1396" i="32" s="1"/>
  <c r="AN1395" i="32" s="1"/>
  <c r="AN1394" i="32" s="1"/>
  <c r="AN1393" i="32" s="1"/>
  <c r="AN1392" i="32" s="1"/>
  <c r="AN1391" i="32" s="1"/>
  <c r="AN1390" i="32" s="1"/>
  <c r="AN1389" i="32" s="1"/>
  <c r="AN1388" i="32" s="1"/>
  <c r="AN1387" i="32" s="1"/>
  <c r="AN1386" i="32" s="1"/>
  <c r="AN1385" i="32" s="1"/>
  <c r="AN1384" i="32" s="1"/>
  <c r="AN1383" i="32" s="1"/>
  <c r="AN1382" i="32" s="1"/>
  <c r="AN1381" i="32" s="1"/>
  <c r="AN1380" i="32" s="1"/>
  <c r="AN1379" i="32" s="1"/>
  <c r="AN1378" i="32" s="1"/>
  <c r="AN1377" i="32" s="1"/>
  <c r="AN1376" i="32" s="1"/>
  <c r="AN1375" i="32" s="1"/>
  <c r="AN1374" i="32" s="1"/>
  <c r="AN1373" i="32" s="1"/>
  <c r="AN1372" i="32" s="1"/>
  <c r="AN1371" i="32" s="1"/>
  <c r="AN1370" i="32" s="1"/>
  <c r="AN1369" i="32" s="1"/>
  <c r="AN1368" i="32" s="1"/>
  <c r="AN1367" i="32" s="1"/>
  <c r="AN1366" i="32" s="1"/>
  <c r="AN1365" i="32" s="1"/>
  <c r="AN1364" i="32" s="1"/>
  <c r="AN1363" i="32" s="1"/>
  <c r="AN1362" i="32" s="1"/>
  <c r="AN1361" i="32" s="1"/>
  <c r="AN1360" i="32" s="1"/>
  <c r="AN1359" i="32" s="1"/>
  <c r="AN1358" i="32" s="1"/>
  <c r="AN1357" i="32" s="1"/>
  <c r="AN1356" i="32" s="1"/>
  <c r="AN1355" i="32" s="1"/>
  <c r="AN1354" i="32" s="1"/>
  <c r="AN1353" i="32" s="1"/>
  <c r="AN1352" i="32" s="1"/>
  <c r="AN1351" i="32" s="1"/>
  <c r="AN1350" i="32" s="1"/>
  <c r="AN1349" i="32" s="1"/>
  <c r="AN1348" i="32" s="1"/>
  <c r="AN1347" i="32" s="1"/>
  <c r="AN1346" i="32" s="1"/>
  <c r="AN1345" i="32" s="1"/>
  <c r="AN1344" i="32" s="1"/>
  <c r="AN1343" i="32" s="1"/>
  <c r="AN1342" i="32" s="1"/>
  <c r="AN1341" i="32" s="1"/>
  <c r="AN1340" i="32" s="1"/>
  <c r="AN1339" i="32" s="1"/>
  <c r="AN1338" i="32" s="1"/>
  <c r="AN1337" i="32" s="1"/>
  <c r="AN1336" i="32" s="1"/>
  <c r="AN1335" i="32" s="1"/>
  <c r="AN1334" i="32" s="1"/>
  <c r="AN1333" i="32" s="1"/>
  <c r="AN1332" i="32" s="1"/>
  <c r="AN1331" i="32" s="1"/>
  <c r="AN1330" i="32" s="1"/>
  <c r="AN1329" i="32" s="1"/>
  <c r="AN1328" i="32" s="1"/>
  <c r="AN1327" i="32" s="1"/>
  <c r="AN1326" i="32" s="1"/>
  <c r="AN1325" i="32" s="1"/>
  <c r="AN1324" i="32" s="1"/>
  <c r="AN1323" i="32" s="1"/>
  <c r="AN1322" i="32" s="1"/>
  <c r="AN1321" i="32" s="1"/>
  <c r="AN1320" i="32" s="1"/>
  <c r="AN1319" i="32" s="1"/>
  <c r="AN1318" i="32" s="1"/>
  <c r="AN1317" i="32" s="1"/>
  <c r="AN1316" i="32" s="1"/>
  <c r="AN1315" i="32" s="1"/>
  <c r="AN1314" i="32" s="1"/>
  <c r="AN1313" i="32" s="1"/>
  <c r="AN1312" i="32" s="1"/>
  <c r="AN1311" i="32" s="1"/>
  <c r="AN1310" i="32" s="1"/>
  <c r="AN1309" i="32" s="1"/>
  <c r="AN1308" i="32" s="1"/>
  <c r="AN1307" i="32" s="1"/>
  <c r="AN1306" i="32" s="1"/>
  <c r="AN1305" i="32" s="1"/>
  <c r="AN1304" i="32" s="1"/>
  <c r="AN1303" i="32" s="1"/>
  <c r="AN1302" i="32" s="1"/>
  <c r="AN1301" i="32" s="1"/>
  <c r="AN1300" i="32" s="1"/>
  <c r="AN1299" i="32" s="1"/>
  <c r="AN1298" i="32" s="1"/>
  <c r="AN1297" i="32" s="1"/>
  <c r="AN1296" i="32" s="1"/>
  <c r="AN1295" i="32" s="1"/>
  <c r="AN1294" i="32" s="1"/>
  <c r="AN1293" i="32" s="1"/>
  <c r="AN1292" i="32" s="1"/>
  <c r="AN1291" i="32" s="1"/>
  <c r="AN1290" i="32" s="1"/>
  <c r="AN1289" i="32" s="1"/>
  <c r="AN1288" i="32" s="1"/>
  <c r="AN1287" i="32" s="1"/>
  <c r="AN1286" i="32" s="1"/>
  <c r="AN1285" i="32" s="1"/>
  <c r="AN1284" i="32" s="1"/>
  <c r="AN1283" i="32" s="1"/>
  <c r="AN1282" i="32" s="1"/>
  <c r="AN1281" i="32" s="1"/>
  <c r="AN1280" i="32" s="1"/>
  <c r="AN1279" i="32" s="1"/>
  <c r="AN1278" i="32" s="1"/>
  <c r="AN1277" i="32" s="1"/>
  <c r="AN1276" i="32" s="1"/>
  <c r="AN1275" i="32" s="1"/>
  <c r="AN1274" i="32" s="1"/>
  <c r="AN1273" i="32" s="1"/>
  <c r="AN1272" i="32" s="1"/>
  <c r="AN1271" i="32" s="1"/>
  <c r="AN1270" i="32" s="1"/>
  <c r="AN1269" i="32" s="1"/>
  <c r="AN1268" i="32" s="1"/>
  <c r="AN1267" i="32" s="1"/>
  <c r="AN1266" i="32" s="1"/>
  <c r="AN1265" i="32" s="1"/>
  <c r="AN1264" i="32" s="1"/>
  <c r="AN1263" i="32" s="1"/>
  <c r="AN1262" i="32" s="1"/>
  <c r="AN1261" i="32" s="1"/>
  <c r="AN1260" i="32" s="1"/>
  <c r="AN1259" i="32" s="1"/>
  <c r="AN1258" i="32" s="1"/>
  <c r="AN1257" i="32" s="1"/>
  <c r="AN1256" i="32" s="1"/>
  <c r="AN1255" i="32" s="1"/>
  <c r="AN1254" i="32" s="1"/>
  <c r="AN1253" i="32" s="1"/>
  <c r="AN1252" i="32" s="1"/>
  <c r="AN1251" i="32" s="1"/>
  <c r="AN1250" i="32" s="1"/>
  <c r="AN1249" i="32" s="1"/>
  <c r="AN1248" i="32" s="1"/>
  <c r="AN1247" i="32" s="1"/>
  <c r="AN1246" i="32" s="1"/>
  <c r="AN1245" i="32" s="1"/>
  <c r="AN1244" i="32" s="1"/>
  <c r="AN1243" i="32" s="1"/>
  <c r="AN1242" i="32" s="1"/>
  <c r="AN1241" i="32" s="1"/>
  <c r="AN1240" i="32" s="1"/>
  <c r="AN1239" i="32" s="1"/>
  <c r="AN1238" i="32" s="1"/>
  <c r="AN1237" i="32" s="1"/>
  <c r="AN1236" i="32" s="1"/>
  <c r="AN1235" i="32" s="1"/>
  <c r="AN1234" i="32" s="1"/>
  <c r="AN1233" i="32" s="1"/>
  <c r="AN1232" i="32" s="1"/>
  <c r="AN1231" i="32" s="1"/>
  <c r="AN1230" i="32" s="1"/>
  <c r="AN1229" i="32" s="1"/>
  <c r="AN1228" i="32" s="1"/>
  <c r="AN1227" i="32" s="1"/>
  <c r="AN1226" i="32" s="1"/>
  <c r="AN1225" i="32" s="1"/>
  <c r="AN1224" i="32" s="1"/>
  <c r="AN1223" i="32" s="1"/>
  <c r="AN1222" i="32" s="1"/>
  <c r="AN1221" i="32" s="1"/>
  <c r="AN1220" i="32" s="1"/>
  <c r="AN1219" i="32" s="1"/>
  <c r="AN1218" i="32" s="1"/>
  <c r="AN1217" i="32" s="1"/>
  <c r="AN1216" i="32" s="1"/>
  <c r="AN1215" i="32" s="1"/>
  <c r="AN1214" i="32" s="1"/>
  <c r="AN1213" i="32" s="1"/>
  <c r="AN1212" i="32" s="1"/>
  <c r="AN1211" i="32" s="1"/>
  <c r="AN1210" i="32" s="1"/>
  <c r="AN1209" i="32" s="1"/>
  <c r="AN1208" i="32" s="1"/>
  <c r="AN1207" i="32" s="1"/>
  <c r="AN1206" i="32" s="1"/>
  <c r="AN1205" i="32" s="1"/>
  <c r="AN1204" i="32" s="1"/>
  <c r="AN1203" i="32" s="1"/>
  <c r="AN1202" i="32" s="1"/>
  <c r="AN1201" i="32" s="1"/>
  <c r="AN1200" i="32" s="1"/>
  <c r="AN1199" i="32" s="1"/>
  <c r="AN1198" i="32" s="1"/>
  <c r="AN1197" i="32" s="1"/>
  <c r="AN1196" i="32" s="1"/>
  <c r="AN1195" i="32" s="1"/>
  <c r="AN1194" i="32" s="1"/>
  <c r="AN1193" i="32" s="1"/>
  <c r="AN1192" i="32" s="1"/>
  <c r="AN1191" i="32" s="1"/>
  <c r="AN1190" i="32" s="1"/>
  <c r="AN1189" i="32" s="1"/>
  <c r="AN1188" i="32" s="1"/>
  <c r="AN1187" i="32" s="1"/>
  <c r="AN1186" i="32" s="1"/>
  <c r="AN1185" i="32" s="1"/>
  <c r="AN1184" i="32" s="1"/>
  <c r="AN1183" i="32" s="1"/>
  <c r="AN1182" i="32" s="1"/>
  <c r="AN1181" i="32" s="1"/>
  <c r="AN1180" i="32" s="1"/>
  <c r="AN1179" i="32" s="1"/>
  <c r="AN1178" i="32" s="1"/>
  <c r="AN1177" i="32" s="1"/>
  <c r="AN1176" i="32" s="1"/>
  <c r="AN1175" i="32" s="1"/>
  <c r="AN1174" i="32" s="1"/>
  <c r="AN1173" i="32" s="1"/>
  <c r="AN1172" i="32" s="1"/>
  <c r="AN1171" i="32" s="1"/>
  <c r="AN1170" i="32" s="1"/>
  <c r="AN1169" i="32" s="1"/>
  <c r="AN1168" i="32" s="1"/>
  <c r="AN1167" i="32" s="1"/>
  <c r="AN1166" i="32" s="1"/>
  <c r="AN1165" i="32" s="1"/>
  <c r="AN1164" i="32" s="1"/>
  <c r="AN1163" i="32" s="1"/>
  <c r="AN1162" i="32" s="1"/>
  <c r="AN1161" i="32" s="1"/>
  <c r="AN1160" i="32" s="1"/>
  <c r="AN1159" i="32" s="1"/>
  <c r="AN1158" i="32" s="1"/>
  <c r="AN1157" i="32" s="1"/>
  <c r="AN1156" i="32" s="1"/>
  <c r="AN1155" i="32" s="1"/>
  <c r="AN1154" i="32" s="1"/>
  <c r="AN1153" i="32" s="1"/>
  <c r="AN1152" i="32" s="1"/>
  <c r="AN1151" i="32" s="1"/>
  <c r="AN1150" i="32" s="1"/>
  <c r="AN1149" i="32" s="1"/>
  <c r="AN1148" i="32" s="1"/>
  <c r="AN1147" i="32" s="1"/>
  <c r="AN1146" i="32" s="1"/>
  <c r="AN1145" i="32" s="1"/>
  <c r="AN1144" i="32" s="1"/>
  <c r="AN1143" i="32" s="1"/>
  <c r="AN1142" i="32" s="1"/>
  <c r="AN1141" i="32" s="1"/>
  <c r="AN1140" i="32" s="1"/>
  <c r="AN1139" i="32" s="1"/>
  <c r="AN1138" i="32" s="1"/>
  <c r="AN1137" i="32" s="1"/>
  <c r="AN1136" i="32" s="1"/>
  <c r="AN1135" i="32" s="1"/>
  <c r="AN1134" i="32" s="1"/>
  <c r="AN1133" i="32" s="1"/>
  <c r="AN1132" i="32" s="1"/>
  <c r="AN1131" i="32" s="1"/>
  <c r="AN1130" i="32" s="1"/>
  <c r="AN1129" i="32" s="1"/>
  <c r="AN1128" i="32" s="1"/>
  <c r="AN1127" i="32" s="1"/>
  <c r="AN1126" i="32" s="1"/>
  <c r="AN1125" i="32" s="1"/>
  <c r="AN1124" i="32" s="1"/>
  <c r="AN1123" i="32" s="1"/>
  <c r="AN1122" i="32" s="1"/>
  <c r="AN1121" i="32" s="1"/>
  <c r="AN1120" i="32" s="1"/>
  <c r="AN1119" i="32" s="1"/>
  <c r="AN1118" i="32" s="1"/>
  <c r="AN1117" i="32" s="1"/>
  <c r="AN1116" i="32" s="1"/>
  <c r="AN1115" i="32" s="1"/>
  <c r="AN1114" i="32" s="1"/>
  <c r="AN1113" i="32" s="1"/>
  <c r="AN1112" i="32" s="1"/>
  <c r="AN1111" i="32" s="1"/>
  <c r="AN1110" i="32" s="1"/>
  <c r="AN1109" i="32" s="1"/>
  <c r="AN1108" i="32" s="1"/>
  <c r="AN1107" i="32" s="1"/>
  <c r="AN1106" i="32" s="1"/>
  <c r="AN1105" i="32" s="1"/>
  <c r="AN1104" i="32" s="1"/>
  <c r="AN1103" i="32" s="1"/>
  <c r="AN1102" i="32" s="1"/>
  <c r="AN1101" i="32" s="1"/>
  <c r="AN1100" i="32" s="1"/>
  <c r="AN1099" i="32" s="1"/>
  <c r="AN1098" i="32" s="1"/>
  <c r="AN1097" i="32" s="1"/>
  <c r="AN1096" i="32" s="1"/>
  <c r="AN1095" i="32" s="1"/>
  <c r="AN1094" i="32" s="1"/>
  <c r="AN1093" i="32" s="1"/>
  <c r="AN1092" i="32" s="1"/>
  <c r="AN1091" i="32" s="1"/>
  <c r="AN1090" i="32" s="1"/>
  <c r="AN1089" i="32" s="1"/>
  <c r="AN1088" i="32" s="1"/>
  <c r="AN1087" i="32" s="1"/>
  <c r="AN1086" i="32" s="1"/>
  <c r="AN1085" i="32" s="1"/>
  <c r="AN1084" i="32" s="1"/>
  <c r="AN1083" i="32" s="1"/>
  <c r="AN1082" i="32" s="1"/>
  <c r="AN1081" i="32" s="1"/>
  <c r="AN1080" i="32" s="1"/>
  <c r="AN1079" i="32" s="1"/>
  <c r="AN1078" i="32" s="1"/>
  <c r="AN1077" i="32" s="1"/>
  <c r="AN1076" i="32" s="1"/>
  <c r="AN1075" i="32" s="1"/>
  <c r="AN1074" i="32" s="1"/>
  <c r="AN1073" i="32" s="1"/>
  <c r="AN1072" i="32" s="1"/>
  <c r="AN1071" i="32" s="1"/>
  <c r="AN1070" i="32" s="1"/>
  <c r="AN1069" i="32" s="1"/>
  <c r="AN1068" i="32" s="1"/>
  <c r="AN1067" i="32" s="1"/>
  <c r="AN1066" i="32" s="1"/>
  <c r="AN1065" i="32" s="1"/>
  <c r="AN1064" i="32" s="1"/>
  <c r="AN1063" i="32" s="1"/>
  <c r="AN1062" i="32" s="1"/>
  <c r="AN1061" i="32" s="1"/>
  <c r="AN1060" i="32" s="1"/>
  <c r="AN1059" i="32" s="1"/>
  <c r="AN1058" i="32" s="1"/>
  <c r="AN1057" i="32" s="1"/>
  <c r="AN1056" i="32" s="1"/>
  <c r="AN1055" i="32" s="1"/>
  <c r="AN1054" i="32" s="1"/>
  <c r="AN1053" i="32" s="1"/>
  <c r="AN1052" i="32" s="1"/>
  <c r="AN1051" i="32" s="1"/>
  <c r="AN1050" i="32" s="1"/>
  <c r="AN1049" i="32" s="1"/>
  <c r="AN1048" i="32" s="1"/>
  <c r="AN1047" i="32" s="1"/>
  <c r="AN1046" i="32" s="1"/>
  <c r="AN1045" i="32" s="1"/>
  <c r="AN1044" i="32" s="1"/>
  <c r="AN1043" i="32" s="1"/>
  <c r="AN1042" i="32" s="1"/>
  <c r="AN1041" i="32" s="1"/>
  <c r="AN1040" i="32" s="1"/>
  <c r="AN1039" i="32" s="1"/>
  <c r="AN1038" i="32" s="1"/>
  <c r="AN1037" i="32" s="1"/>
  <c r="AN1036" i="32" s="1"/>
  <c r="AN1035" i="32" s="1"/>
  <c r="AN1034" i="32" s="1"/>
  <c r="AN1033" i="32" s="1"/>
  <c r="AN1032" i="32" s="1"/>
  <c r="AN1031" i="32" s="1"/>
  <c r="AN1030" i="32" s="1"/>
  <c r="AN1029" i="32" s="1"/>
  <c r="AN1028" i="32" s="1"/>
  <c r="AN1027" i="32" s="1"/>
  <c r="AN1026" i="32" s="1"/>
  <c r="AN1025" i="32" s="1"/>
  <c r="AN1024" i="32" s="1"/>
  <c r="AN1023" i="32" s="1"/>
  <c r="AN1022" i="32" s="1"/>
  <c r="AN1021" i="32" s="1"/>
  <c r="AN1020" i="32" s="1"/>
  <c r="AN1019" i="32" s="1"/>
  <c r="AN1018" i="32" s="1"/>
  <c r="AN1017" i="32" s="1"/>
  <c r="AN1016" i="32" s="1"/>
  <c r="AN1015" i="32" s="1"/>
  <c r="AN1014" i="32" s="1"/>
  <c r="AN1013" i="32" s="1"/>
  <c r="AN1012" i="32" s="1"/>
  <c r="AN1011" i="32" s="1"/>
  <c r="AN1010" i="32" s="1"/>
  <c r="AN1009" i="32" s="1"/>
  <c r="AN1008" i="32" s="1"/>
  <c r="AN1007" i="32" s="1"/>
  <c r="AN1006" i="32" s="1"/>
  <c r="AN1005" i="32" s="1"/>
  <c r="AN1004" i="32" s="1"/>
  <c r="AN1003" i="32" s="1"/>
  <c r="AN1002" i="32" s="1"/>
  <c r="AN1001" i="32" s="1"/>
  <c r="AN1000" i="32" s="1"/>
  <c r="AN999" i="32" s="1"/>
  <c r="AN998" i="32" s="1"/>
  <c r="AN997" i="32" s="1"/>
  <c r="AN996" i="32" s="1"/>
  <c r="AN995" i="32" s="1"/>
  <c r="AN994" i="32" s="1"/>
  <c r="AN993" i="32" s="1"/>
  <c r="AN992" i="32" s="1"/>
  <c r="AN991" i="32" s="1"/>
  <c r="AN990" i="32" s="1"/>
  <c r="AN989" i="32" s="1"/>
  <c r="AN988" i="32" s="1"/>
  <c r="AN987" i="32" s="1"/>
  <c r="AN986" i="32" s="1"/>
  <c r="AN985" i="32" s="1"/>
  <c r="AN984" i="32" s="1"/>
  <c r="AN983" i="32" s="1"/>
  <c r="AN982" i="32" s="1"/>
  <c r="AN981" i="32" s="1"/>
  <c r="AN980" i="32" s="1"/>
  <c r="AN979" i="32" s="1"/>
  <c r="AN978" i="32" s="1"/>
  <c r="AN977" i="32" s="1"/>
  <c r="AN976" i="32" s="1"/>
  <c r="AN975" i="32" s="1"/>
  <c r="AN974" i="32" s="1"/>
  <c r="AN973" i="32" s="1"/>
  <c r="AN972" i="32" s="1"/>
  <c r="AN971" i="32" s="1"/>
  <c r="AN970" i="32" s="1"/>
  <c r="AN969" i="32" s="1"/>
  <c r="AN968" i="32" s="1"/>
  <c r="AN967" i="32" s="1"/>
  <c r="AN966" i="32" s="1"/>
  <c r="AN965" i="32" s="1"/>
  <c r="AN964" i="32" s="1"/>
  <c r="AN963" i="32" s="1"/>
  <c r="AN962" i="32" s="1"/>
  <c r="AN961" i="32" s="1"/>
  <c r="AN960" i="32" s="1"/>
  <c r="AN959" i="32" s="1"/>
  <c r="AN958" i="32" s="1"/>
  <c r="AN957" i="32" s="1"/>
  <c r="AN956" i="32" s="1"/>
  <c r="AN955" i="32" s="1"/>
  <c r="AN954" i="32" s="1"/>
  <c r="AN953" i="32" s="1"/>
  <c r="AN952" i="32" s="1"/>
  <c r="AN951" i="32" s="1"/>
  <c r="AN950" i="32" s="1"/>
  <c r="AN949" i="32" s="1"/>
  <c r="AN948" i="32" s="1"/>
  <c r="AN947" i="32" s="1"/>
  <c r="AN946" i="32" s="1"/>
  <c r="AN945" i="32" s="1"/>
  <c r="AN944" i="32" s="1"/>
  <c r="AN943" i="32" s="1"/>
  <c r="AN942" i="32" s="1"/>
  <c r="AN941" i="32" s="1"/>
  <c r="AN940" i="32" s="1"/>
  <c r="AN939" i="32" s="1"/>
  <c r="AN938" i="32" s="1"/>
  <c r="AN937" i="32" s="1"/>
  <c r="AN936" i="32" s="1"/>
  <c r="AN935" i="32" s="1"/>
  <c r="AN934" i="32" s="1"/>
  <c r="AN933" i="32" s="1"/>
  <c r="AN932" i="32" s="1"/>
  <c r="AN931" i="32" s="1"/>
  <c r="AN930" i="32" s="1"/>
  <c r="AN929" i="32" s="1"/>
  <c r="AN928" i="32" s="1"/>
  <c r="AN927" i="32" s="1"/>
  <c r="AN926" i="32" s="1"/>
  <c r="AN925" i="32" s="1"/>
  <c r="AN924" i="32" s="1"/>
  <c r="AN923" i="32" s="1"/>
  <c r="AN922" i="32" s="1"/>
  <c r="AN921" i="32" s="1"/>
  <c r="AN920" i="32" s="1"/>
  <c r="AN919" i="32" s="1"/>
  <c r="AN918" i="32" s="1"/>
  <c r="AN917" i="32" s="1"/>
  <c r="AN916" i="32" s="1"/>
  <c r="AN915" i="32" s="1"/>
  <c r="AN914" i="32" s="1"/>
  <c r="AN913" i="32" s="1"/>
  <c r="AN912" i="32" s="1"/>
  <c r="AN911" i="32" s="1"/>
  <c r="AN910" i="32" s="1"/>
  <c r="AN909" i="32" s="1"/>
  <c r="AN908" i="32" s="1"/>
  <c r="AN907" i="32" s="1"/>
  <c r="AN906" i="32" s="1"/>
  <c r="AN905" i="32" s="1"/>
  <c r="AN904" i="32" s="1"/>
  <c r="AN903" i="32" s="1"/>
  <c r="AN902" i="32" s="1"/>
  <c r="AN901" i="32" s="1"/>
  <c r="AN900" i="32" s="1"/>
  <c r="AN899" i="32" s="1"/>
  <c r="AN898" i="32" s="1"/>
  <c r="AN897" i="32" s="1"/>
  <c r="AN896" i="32" s="1"/>
  <c r="AN895" i="32" s="1"/>
  <c r="AN894" i="32" s="1"/>
  <c r="AN893" i="32" s="1"/>
  <c r="AN892" i="32" s="1"/>
  <c r="AN891" i="32" s="1"/>
  <c r="AN890" i="32" s="1"/>
  <c r="AN889" i="32" s="1"/>
  <c r="AN888" i="32" s="1"/>
  <c r="AN887" i="32" s="1"/>
  <c r="AN886" i="32" s="1"/>
  <c r="AN885" i="32" s="1"/>
  <c r="AN884" i="32" s="1"/>
  <c r="AN883" i="32" s="1"/>
  <c r="AN882" i="32" s="1"/>
  <c r="AN881" i="32" s="1"/>
  <c r="AN880" i="32" s="1"/>
  <c r="AN879" i="32" s="1"/>
  <c r="AN878" i="32" s="1"/>
  <c r="AN877" i="32" s="1"/>
  <c r="AN876" i="32" s="1"/>
  <c r="AN875" i="32" s="1"/>
  <c r="AN874" i="32" s="1"/>
  <c r="AN873" i="32" s="1"/>
  <c r="AN872" i="32" s="1"/>
  <c r="AN871" i="32" s="1"/>
  <c r="AN870" i="32" s="1"/>
  <c r="AN869" i="32" s="1"/>
  <c r="AN868" i="32" s="1"/>
  <c r="AN867" i="32" s="1"/>
  <c r="AN866" i="32" s="1"/>
  <c r="AN865" i="32" s="1"/>
  <c r="AN864" i="32" s="1"/>
  <c r="AN863" i="32" s="1"/>
  <c r="AN862" i="32" s="1"/>
  <c r="AN861" i="32" s="1"/>
  <c r="AN860" i="32" s="1"/>
  <c r="AN859" i="32" s="1"/>
  <c r="AN858" i="32" s="1"/>
  <c r="AN857" i="32" s="1"/>
  <c r="AN856" i="32" s="1"/>
  <c r="AN855" i="32" s="1"/>
  <c r="AN854" i="32" s="1"/>
  <c r="AN853" i="32" s="1"/>
  <c r="AN852" i="32" s="1"/>
  <c r="AN851" i="32" s="1"/>
  <c r="AN850" i="32" s="1"/>
  <c r="AN849" i="32" s="1"/>
  <c r="AN848" i="32" s="1"/>
  <c r="AN847" i="32" s="1"/>
  <c r="AN846" i="32" s="1"/>
  <c r="AN845" i="32" s="1"/>
  <c r="AN844" i="32" s="1"/>
  <c r="AN843" i="32" s="1"/>
  <c r="AN842" i="32" s="1"/>
  <c r="AN841" i="32" s="1"/>
  <c r="AN840" i="32" s="1"/>
  <c r="AN839" i="32" s="1"/>
  <c r="AN838" i="32" s="1"/>
  <c r="AN837" i="32" s="1"/>
  <c r="AN836" i="32" s="1"/>
  <c r="AN835" i="32" s="1"/>
  <c r="AN834" i="32" s="1"/>
  <c r="AN833" i="32" s="1"/>
  <c r="AN832" i="32" s="1"/>
  <c r="AN831" i="32" s="1"/>
  <c r="AN830" i="32" s="1"/>
  <c r="AN829" i="32" s="1"/>
  <c r="AN828" i="32" s="1"/>
  <c r="AN827" i="32" s="1"/>
  <c r="AN826" i="32" s="1"/>
  <c r="AN825" i="32" s="1"/>
  <c r="AN824" i="32" s="1"/>
  <c r="AN823" i="32" s="1"/>
  <c r="AN822" i="32" s="1"/>
  <c r="AN821" i="32" s="1"/>
  <c r="AN820" i="32" s="1"/>
  <c r="AN819" i="32" s="1"/>
  <c r="AN818" i="32" s="1"/>
  <c r="AN817" i="32" s="1"/>
  <c r="AN816" i="32" s="1"/>
  <c r="AN815" i="32" s="1"/>
  <c r="AN814" i="32" s="1"/>
  <c r="AN813" i="32" s="1"/>
  <c r="AN812" i="32" s="1"/>
  <c r="AN811" i="32" s="1"/>
  <c r="AN810" i="32" s="1"/>
  <c r="AN809" i="32" s="1"/>
  <c r="AN808" i="32" s="1"/>
  <c r="AN807" i="32" s="1"/>
  <c r="AN806" i="32" s="1"/>
  <c r="AN805" i="32" s="1"/>
  <c r="AN804" i="32" s="1"/>
  <c r="AN803" i="32" s="1"/>
  <c r="AN802" i="32" s="1"/>
  <c r="AN801" i="32" s="1"/>
  <c r="AN800" i="32" s="1"/>
  <c r="AN799" i="32" s="1"/>
  <c r="AN798" i="32" s="1"/>
  <c r="AN797" i="32" s="1"/>
  <c r="AN796" i="32" s="1"/>
  <c r="AN795" i="32" s="1"/>
  <c r="AN794" i="32" s="1"/>
  <c r="AN793" i="32" s="1"/>
  <c r="AN792" i="32" s="1"/>
  <c r="AN791" i="32" s="1"/>
  <c r="AN790" i="32" s="1"/>
  <c r="AN789" i="32" s="1"/>
  <c r="AN788" i="32" s="1"/>
  <c r="AN787" i="32" s="1"/>
  <c r="AN786" i="32" s="1"/>
  <c r="AN785" i="32" s="1"/>
  <c r="AN784" i="32" s="1"/>
  <c r="AN783" i="32" s="1"/>
  <c r="AN782" i="32" s="1"/>
  <c r="AN781" i="32" s="1"/>
  <c r="AN780" i="32" s="1"/>
  <c r="AN779" i="32" s="1"/>
  <c r="AN778" i="32" s="1"/>
  <c r="AN777" i="32" s="1"/>
  <c r="AN776" i="32" s="1"/>
  <c r="AN775" i="32" s="1"/>
  <c r="AN774" i="32" s="1"/>
  <c r="AN773" i="32" s="1"/>
  <c r="AN772" i="32" s="1"/>
  <c r="AN771" i="32" s="1"/>
  <c r="AN770" i="32" s="1"/>
  <c r="AN769" i="32" s="1"/>
  <c r="AN768" i="32" s="1"/>
  <c r="AN767" i="32" s="1"/>
  <c r="AN766" i="32" s="1"/>
  <c r="AN765" i="32" s="1"/>
  <c r="AN764" i="32" s="1"/>
  <c r="AN763" i="32" s="1"/>
  <c r="AN762" i="32" s="1"/>
  <c r="AN761" i="32" s="1"/>
  <c r="AN760" i="32" s="1"/>
  <c r="AN759" i="32" s="1"/>
  <c r="AN758" i="32" s="1"/>
  <c r="AN757" i="32" s="1"/>
  <c r="AN756" i="32" s="1"/>
  <c r="AN755" i="32" s="1"/>
  <c r="AN754" i="32" s="1"/>
  <c r="AN753" i="32" s="1"/>
  <c r="AN752" i="32" s="1"/>
  <c r="AN751" i="32" s="1"/>
  <c r="AN750" i="32" s="1"/>
  <c r="AN749" i="32" s="1"/>
  <c r="AN748" i="32" s="1"/>
  <c r="AN747" i="32" s="1"/>
  <c r="AN746" i="32" s="1"/>
  <c r="AN745" i="32" s="1"/>
  <c r="AN744" i="32" s="1"/>
  <c r="AN743" i="32" s="1"/>
  <c r="AN742" i="32" s="1"/>
  <c r="AN741" i="32" s="1"/>
  <c r="AN740" i="32" s="1"/>
  <c r="AN739" i="32" s="1"/>
  <c r="AN738" i="32" s="1"/>
  <c r="AN737" i="32" s="1"/>
  <c r="AN736" i="32" s="1"/>
  <c r="AN735" i="32" s="1"/>
  <c r="AN734" i="32" s="1"/>
  <c r="AN733" i="32" s="1"/>
  <c r="AN732" i="32" s="1"/>
  <c r="AN731" i="32" s="1"/>
  <c r="AN730" i="32" s="1"/>
  <c r="AN729" i="32" s="1"/>
  <c r="AN728" i="32" s="1"/>
  <c r="AN727" i="32" s="1"/>
  <c r="AN726" i="32" s="1"/>
  <c r="AN725" i="32" s="1"/>
  <c r="AN724" i="32" s="1"/>
  <c r="AN723" i="32" s="1"/>
  <c r="AN722" i="32" s="1"/>
  <c r="AN721" i="32" s="1"/>
  <c r="AN720" i="32" s="1"/>
  <c r="AN719" i="32" s="1"/>
  <c r="AN718" i="32" s="1"/>
  <c r="AN717" i="32" s="1"/>
  <c r="AN716" i="32" s="1"/>
  <c r="AN715" i="32" s="1"/>
  <c r="AN714" i="32" s="1"/>
  <c r="AN713" i="32" s="1"/>
  <c r="AN712" i="32" s="1"/>
  <c r="AN711" i="32" s="1"/>
  <c r="AN710" i="32" s="1"/>
  <c r="AN709" i="32" s="1"/>
  <c r="AN708" i="32" s="1"/>
  <c r="AN707" i="32" s="1"/>
  <c r="AN706" i="32" s="1"/>
  <c r="AN705" i="32" s="1"/>
  <c r="AN704" i="32" s="1"/>
  <c r="AN703" i="32" s="1"/>
  <c r="AN702" i="32" s="1"/>
  <c r="AN701" i="32" s="1"/>
  <c r="AN700" i="32" s="1"/>
  <c r="AN699" i="32" s="1"/>
  <c r="AN698" i="32" s="1"/>
  <c r="AN697" i="32" s="1"/>
  <c r="AN696" i="32" s="1"/>
  <c r="AN695" i="32" s="1"/>
  <c r="AN694" i="32" s="1"/>
  <c r="AN693" i="32" s="1"/>
  <c r="AN692" i="32" s="1"/>
  <c r="AN691" i="32" s="1"/>
  <c r="AN690" i="32" s="1"/>
  <c r="AN689" i="32" s="1"/>
  <c r="AN688" i="32" s="1"/>
  <c r="AN687" i="32" s="1"/>
  <c r="AN686" i="32" s="1"/>
  <c r="AN685" i="32" s="1"/>
  <c r="AN684" i="32" s="1"/>
  <c r="AN683" i="32" s="1"/>
  <c r="AN682" i="32" s="1"/>
  <c r="AN681" i="32" s="1"/>
  <c r="AN680" i="32" s="1"/>
  <c r="AN679" i="32" s="1"/>
  <c r="AN678" i="32" s="1"/>
  <c r="AN677" i="32" s="1"/>
  <c r="AN676" i="32" s="1"/>
  <c r="AN675" i="32" s="1"/>
  <c r="AN674" i="32" s="1"/>
  <c r="AN673" i="32" s="1"/>
  <c r="AN672" i="32" s="1"/>
  <c r="AN671" i="32" s="1"/>
  <c r="AN670" i="32" s="1"/>
  <c r="AN669" i="32" s="1"/>
  <c r="AN668" i="32" s="1"/>
  <c r="AN667" i="32" s="1"/>
  <c r="AN666" i="32" s="1"/>
  <c r="AN665" i="32" s="1"/>
  <c r="AN664" i="32" s="1"/>
  <c r="AN663" i="32" s="1"/>
  <c r="AN662" i="32" s="1"/>
  <c r="AN661" i="32" s="1"/>
  <c r="AN660" i="32" s="1"/>
  <c r="AN659" i="32" s="1"/>
  <c r="AN658" i="32" s="1"/>
  <c r="AN657" i="32" s="1"/>
  <c r="AN656" i="32" s="1"/>
  <c r="AN655" i="32" s="1"/>
  <c r="AN654" i="32" s="1"/>
  <c r="AN653" i="32" s="1"/>
  <c r="AN652" i="32" s="1"/>
  <c r="AN651" i="32" s="1"/>
  <c r="AN650" i="32" s="1"/>
  <c r="AN649" i="32" s="1"/>
  <c r="AN648" i="32" s="1"/>
  <c r="AN647" i="32" s="1"/>
  <c r="AN646" i="32" s="1"/>
  <c r="AN645" i="32" s="1"/>
  <c r="AN644" i="32" s="1"/>
  <c r="AN643" i="32" s="1"/>
  <c r="AN642" i="32" s="1"/>
  <c r="AN641" i="32" s="1"/>
  <c r="AN640" i="32" s="1"/>
  <c r="AN639" i="32" s="1"/>
  <c r="AN638" i="32" s="1"/>
  <c r="AN637" i="32" s="1"/>
  <c r="AN636" i="32" s="1"/>
  <c r="AN635" i="32" s="1"/>
  <c r="AN634" i="32" s="1"/>
  <c r="AN633" i="32" s="1"/>
  <c r="AN632" i="32" s="1"/>
  <c r="AN631" i="32" s="1"/>
  <c r="AN630" i="32" s="1"/>
  <c r="AN629" i="32" s="1"/>
  <c r="AN628" i="32" s="1"/>
  <c r="AN627" i="32" s="1"/>
  <c r="AN626" i="32" s="1"/>
  <c r="AN625" i="32" s="1"/>
  <c r="AN624" i="32" s="1"/>
  <c r="AN623" i="32" s="1"/>
  <c r="AN622" i="32" s="1"/>
  <c r="AN621" i="32" s="1"/>
  <c r="AN620" i="32" s="1"/>
  <c r="AN619" i="32" s="1"/>
  <c r="AN618" i="32" s="1"/>
  <c r="AN617" i="32" s="1"/>
  <c r="AN616" i="32" s="1"/>
  <c r="AN615" i="32" s="1"/>
  <c r="AN614" i="32" s="1"/>
  <c r="AN613" i="32" s="1"/>
  <c r="AN612" i="32" s="1"/>
  <c r="AN611" i="32" s="1"/>
  <c r="AN610" i="32" s="1"/>
  <c r="AN609" i="32" s="1"/>
  <c r="AN608" i="32" s="1"/>
  <c r="AN607" i="32" s="1"/>
  <c r="AN606" i="32" s="1"/>
  <c r="AN605" i="32" s="1"/>
  <c r="AN604" i="32" s="1"/>
  <c r="AN603" i="32" s="1"/>
  <c r="AN602" i="32" s="1"/>
  <c r="AN601" i="32" s="1"/>
  <c r="AN600" i="32" s="1"/>
  <c r="AN599" i="32" s="1"/>
  <c r="AN598" i="32" s="1"/>
  <c r="AN597" i="32" s="1"/>
  <c r="AN596" i="32" s="1"/>
  <c r="AN595" i="32" s="1"/>
  <c r="AN594" i="32" s="1"/>
  <c r="AN593" i="32" s="1"/>
  <c r="AN592" i="32" s="1"/>
  <c r="AN591" i="32" s="1"/>
  <c r="AN590" i="32" s="1"/>
  <c r="AN589" i="32" s="1"/>
  <c r="AN588" i="32" s="1"/>
  <c r="AN587" i="32" s="1"/>
  <c r="AN586" i="32" s="1"/>
  <c r="AN585" i="32" s="1"/>
  <c r="AN584" i="32" s="1"/>
  <c r="AN583" i="32" s="1"/>
  <c r="AN582" i="32" s="1"/>
  <c r="AN581" i="32" s="1"/>
  <c r="AN580" i="32" s="1"/>
  <c r="AN579" i="32" s="1"/>
  <c r="AN578" i="32" s="1"/>
  <c r="AN577" i="32" s="1"/>
  <c r="AN576" i="32" s="1"/>
  <c r="AN575" i="32" s="1"/>
  <c r="AN574" i="32" s="1"/>
  <c r="AN573" i="32" s="1"/>
  <c r="AN572" i="32" s="1"/>
  <c r="AN571" i="32" s="1"/>
  <c r="AN570" i="32" s="1"/>
  <c r="AN569" i="32" s="1"/>
  <c r="AN568" i="32" s="1"/>
  <c r="AN567" i="32" s="1"/>
  <c r="AN566" i="32" s="1"/>
  <c r="AN565" i="32" s="1"/>
  <c r="AN564" i="32" s="1"/>
  <c r="AN563" i="32" s="1"/>
  <c r="AN562" i="32" s="1"/>
  <c r="AN561" i="32" s="1"/>
  <c r="AN560" i="32" s="1"/>
  <c r="AN559" i="32" s="1"/>
  <c r="AN558" i="32" s="1"/>
  <c r="AN557" i="32" s="1"/>
  <c r="AN556" i="32" s="1"/>
  <c r="AN555" i="32" s="1"/>
  <c r="AN554" i="32" s="1"/>
  <c r="AN553" i="32" s="1"/>
  <c r="AN552" i="32" s="1"/>
  <c r="AN551" i="32" s="1"/>
  <c r="AN550" i="32" s="1"/>
  <c r="AN549" i="32" s="1"/>
  <c r="AN548" i="32" s="1"/>
  <c r="AN547" i="32" s="1"/>
  <c r="AN546" i="32" s="1"/>
  <c r="AN545" i="32" s="1"/>
  <c r="AN544" i="32" s="1"/>
  <c r="AN543" i="32" s="1"/>
  <c r="AN542" i="32" s="1"/>
  <c r="AN541" i="32" s="1"/>
  <c r="AN540" i="32" s="1"/>
  <c r="AN539" i="32" s="1"/>
  <c r="AN538" i="32" s="1"/>
  <c r="AN537" i="32" s="1"/>
  <c r="AN536" i="32" s="1"/>
  <c r="AN535" i="32" s="1"/>
  <c r="AN534" i="32" s="1"/>
  <c r="AN533" i="32" s="1"/>
  <c r="AN532" i="32" s="1"/>
  <c r="AN531" i="32" s="1"/>
  <c r="AN530" i="32" s="1"/>
  <c r="AN529" i="32" s="1"/>
  <c r="AN528" i="32" s="1"/>
  <c r="AN527" i="32" s="1"/>
  <c r="AN526" i="32" s="1"/>
  <c r="AN525" i="32" s="1"/>
  <c r="AN524" i="32" s="1"/>
  <c r="AN523" i="32" s="1"/>
  <c r="AN522" i="32" s="1"/>
  <c r="AN521" i="32" s="1"/>
  <c r="AN520" i="32" s="1"/>
  <c r="AN519" i="32" s="1"/>
  <c r="AN518" i="32" s="1"/>
  <c r="AN517" i="32" s="1"/>
  <c r="AN516" i="32" s="1"/>
  <c r="AN515" i="32" s="1"/>
  <c r="AN514" i="32" s="1"/>
  <c r="AN513" i="32" s="1"/>
  <c r="AN512" i="32" s="1"/>
  <c r="AN511" i="32" s="1"/>
  <c r="AN510" i="32" s="1"/>
  <c r="AN509" i="32" s="1"/>
  <c r="AN508" i="32" s="1"/>
  <c r="AN507" i="32" s="1"/>
  <c r="AN506" i="32" s="1"/>
  <c r="AN505" i="32" s="1"/>
  <c r="AN504" i="32" s="1"/>
  <c r="AN503" i="32" s="1"/>
  <c r="AN502" i="32" s="1"/>
  <c r="AN501" i="32" s="1"/>
  <c r="AN500" i="32" s="1"/>
  <c r="AN499" i="32" s="1"/>
  <c r="AN498" i="32" s="1"/>
  <c r="AN497" i="32" s="1"/>
  <c r="AN496" i="32" s="1"/>
  <c r="AN495" i="32" s="1"/>
  <c r="AN494" i="32" s="1"/>
  <c r="AN493" i="32" s="1"/>
  <c r="AN492" i="32" s="1"/>
  <c r="AN491" i="32" s="1"/>
  <c r="AN490" i="32" s="1"/>
  <c r="AN489" i="32" s="1"/>
  <c r="AN488" i="32" s="1"/>
  <c r="AN487" i="32" s="1"/>
  <c r="AN486" i="32" s="1"/>
  <c r="AN485" i="32" s="1"/>
  <c r="AN484" i="32" s="1"/>
  <c r="AN483" i="32" s="1"/>
  <c r="AN482" i="32" s="1"/>
  <c r="AN481" i="32" s="1"/>
  <c r="AN480" i="32" s="1"/>
  <c r="AN479" i="32" s="1"/>
  <c r="AN478" i="32" s="1"/>
  <c r="AN477" i="32" s="1"/>
  <c r="AN476" i="32" s="1"/>
  <c r="AN475" i="32" s="1"/>
  <c r="AN474" i="32" s="1"/>
  <c r="AN473" i="32" s="1"/>
  <c r="AN472" i="32" s="1"/>
  <c r="AN471" i="32" s="1"/>
  <c r="AN470" i="32" s="1"/>
  <c r="AN469" i="32" s="1"/>
  <c r="AN468" i="32" s="1"/>
  <c r="AN467" i="32" s="1"/>
  <c r="AN466" i="32" s="1"/>
  <c r="AN465" i="32" s="1"/>
  <c r="AN464" i="32" s="1"/>
  <c r="AN463" i="32" s="1"/>
  <c r="AN462" i="32" s="1"/>
  <c r="AN461" i="32" s="1"/>
  <c r="AN460" i="32" s="1"/>
  <c r="AN459" i="32" s="1"/>
  <c r="AN458" i="32" s="1"/>
  <c r="AN457" i="32" s="1"/>
  <c r="AN456" i="32" s="1"/>
  <c r="AN455" i="32" s="1"/>
  <c r="AN454" i="32" s="1"/>
  <c r="AN453" i="32" s="1"/>
  <c r="AN452" i="32" s="1"/>
  <c r="AN451" i="32" s="1"/>
  <c r="AN450" i="32" s="1"/>
  <c r="AN449" i="32" s="1"/>
  <c r="AN448" i="32" s="1"/>
  <c r="AN447" i="32" s="1"/>
  <c r="AN446" i="32" s="1"/>
  <c r="AN445" i="32" s="1"/>
  <c r="AN444" i="32" s="1"/>
  <c r="AN443" i="32" s="1"/>
  <c r="AN442" i="32" s="1"/>
  <c r="AN441" i="32" s="1"/>
  <c r="AN440" i="32" s="1"/>
  <c r="AN439" i="32" s="1"/>
  <c r="AN438" i="32" s="1"/>
  <c r="AN437" i="32" s="1"/>
  <c r="AN436" i="32" s="1"/>
  <c r="AN435" i="32" s="1"/>
  <c r="AN434" i="32" s="1"/>
  <c r="AN433" i="32" s="1"/>
  <c r="AN432" i="32" s="1"/>
  <c r="AN431" i="32" s="1"/>
  <c r="AN430" i="32" s="1"/>
  <c r="AN429" i="32" s="1"/>
  <c r="AN428" i="32" s="1"/>
  <c r="AN427" i="32" s="1"/>
  <c r="AN426" i="32" s="1"/>
  <c r="AN425" i="32" s="1"/>
  <c r="AN424" i="32" s="1"/>
  <c r="AN423" i="32" s="1"/>
  <c r="AN422" i="32" s="1"/>
  <c r="AN421" i="32" s="1"/>
  <c r="AN420" i="32" s="1"/>
  <c r="AN419" i="32" s="1"/>
  <c r="AN418" i="32" s="1"/>
  <c r="AN417" i="32" s="1"/>
  <c r="AN416" i="32" s="1"/>
  <c r="AN415" i="32" s="1"/>
  <c r="AN414" i="32" s="1"/>
  <c r="AN413" i="32" s="1"/>
  <c r="AN412" i="32" s="1"/>
  <c r="AN411" i="32" s="1"/>
  <c r="AN410" i="32" s="1"/>
  <c r="AN409" i="32" s="1"/>
  <c r="AN408" i="32" s="1"/>
  <c r="AN407" i="32" s="1"/>
  <c r="AN406" i="32" s="1"/>
  <c r="AN405" i="32" s="1"/>
  <c r="AN404" i="32" s="1"/>
  <c r="AN403" i="32" s="1"/>
  <c r="AN402" i="32" s="1"/>
  <c r="AN401" i="32" s="1"/>
  <c r="AN400" i="32" s="1"/>
  <c r="AN399" i="32" s="1"/>
  <c r="AN398" i="32" s="1"/>
  <c r="AN397" i="32" s="1"/>
  <c r="AN396" i="32" s="1"/>
  <c r="AN395" i="32" s="1"/>
  <c r="AN394" i="32" s="1"/>
  <c r="AN393" i="32" s="1"/>
  <c r="AN392" i="32" s="1"/>
  <c r="AN391" i="32" s="1"/>
  <c r="AN390" i="32" s="1"/>
  <c r="AN389" i="32" s="1"/>
  <c r="AN388" i="32" s="1"/>
  <c r="AN387" i="32" s="1"/>
  <c r="AN386" i="32" s="1"/>
  <c r="AN385" i="32" s="1"/>
  <c r="AN384" i="32" s="1"/>
  <c r="AN383" i="32" s="1"/>
  <c r="AN382" i="32" s="1"/>
  <c r="AN381" i="32" s="1"/>
  <c r="AN380" i="32" s="1"/>
  <c r="AN379" i="32" s="1"/>
  <c r="AN378" i="32" s="1"/>
  <c r="AN377" i="32" s="1"/>
  <c r="AN376" i="32" s="1"/>
  <c r="AN375" i="32" s="1"/>
  <c r="AN374" i="32" s="1"/>
  <c r="AN373" i="32" s="1"/>
  <c r="AN372" i="32" s="1"/>
  <c r="AN371" i="32" s="1"/>
  <c r="AN370" i="32" s="1"/>
  <c r="AN369" i="32" s="1"/>
  <c r="AN368" i="32" s="1"/>
  <c r="AN367" i="32" s="1"/>
  <c r="AN366" i="32" s="1"/>
  <c r="AN365" i="32" s="1"/>
  <c r="AN364" i="32" s="1"/>
  <c r="AN363" i="32" s="1"/>
  <c r="AN362" i="32" s="1"/>
  <c r="AN361" i="32" s="1"/>
  <c r="AN360" i="32" s="1"/>
  <c r="AN359" i="32" s="1"/>
  <c r="AN358" i="32" s="1"/>
  <c r="AN357" i="32" s="1"/>
  <c r="AN356" i="32" s="1"/>
  <c r="AN355" i="32" s="1"/>
  <c r="AN354" i="32" s="1"/>
  <c r="AN353" i="32" s="1"/>
  <c r="AN352" i="32" s="1"/>
  <c r="AN351" i="32" s="1"/>
  <c r="AN350" i="32" s="1"/>
  <c r="AN349" i="32" s="1"/>
  <c r="AN348" i="32" s="1"/>
  <c r="AN347" i="32" s="1"/>
  <c r="AN346" i="32" s="1"/>
  <c r="AN345" i="32" s="1"/>
  <c r="AN344" i="32" s="1"/>
  <c r="AN343" i="32" s="1"/>
  <c r="AN342" i="32" s="1"/>
  <c r="AN341" i="32" s="1"/>
  <c r="AN340" i="32" s="1"/>
  <c r="AN339" i="32" s="1"/>
  <c r="AN338" i="32" s="1"/>
  <c r="AN337" i="32" s="1"/>
  <c r="AN336" i="32" s="1"/>
  <c r="AN335" i="32" s="1"/>
  <c r="AN334" i="32" s="1"/>
  <c r="AN333" i="32" s="1"/>
  <c r="AN332" i="32" s="1"/>
  <c r="AN331" i="32" s="1"/>
  <c r="AN330" i="32" s="1"/>
  <c r="AN329" i="32" s="1"/>
  <c r="AN328" i="32" s="1"/>
  <c r="AN327" i="32" s="1"/>
  <c r="AN326" i="32" s="1"/>
  <c r="AN325" i="32" s="1"/>
  <c r="AN324" i="32" s="1"/>
  <c r="AN323" i="32" s="1"/>
  <c r="AN322" i="32" s="1"/>
  <c r="AN321" i="32" s="1"/>
  <c r="AN320" i="32" s="1"/>
  <c r="AN319" i="32" s="1"/>
  <c r="AN318" i="32" s="1"/>
  <c r="AN317" i="32" s="1"/>
  <c r="AN316" i="32" s="1"/>
  <c r="AN315" i="32" s="1"/>
  <c r="AN314" i="32" s="1"/>
  <c r="AN313" i="32" s="1"/>
  <c r="AN312" i="32" s="1"/>
  <c r="AN311" i="32" s="1"/>
  <c r="AN310" i="32" s="1"/>
  <c r="AN309" i="32" s="1"/>
  <c r="AN308" i="32" s="1"/>
  <c r="AN307" i="32" s="1"/>
  <c r="AN306" i="32" s="1"/>
  <c r="AN305" i="32" s="1"/>
  <c r="AN304" i="32" s="1"/>
  <c r="AN303" i="32" s="1"/>
  <c r="AN302" i="32" s="1"/>
  <c r="AN301" i="32" s="1"/>
  <c r="AN300" i="32" s="1"/>
  <c r="AN299" i="32" s="1"/>
  <c r="AN298" i="32" s="1"/>
  <c r="AN297" i="32" s="1"/>
  <c r="AN296" i="32" s="1"/>
  <c r="AN295" i="32" s="1"/>
  <c r="AN294" i="32" s="1"/>
  <c r="AN293" i="32" s="1"/>
  <c r="AN292" i="32" s="1"/>
  <c r="AN291" i="32" s="1"/>
  <c r="AN290" i="32" s="1"/>
  <c r="AN289" i="32" s="1"/>
  <c r="AN288" i="32" s="1"/>
  <c r="AN287" i="32" s="1"/>
  <c r="AN286" i="32" s="1"/>
  <c r="AN285" i="32" s="1"/>
  <c r="AN284" i="32" s="1"/>
  <c r="AN283" i="32" s="1"/>
  <c r="AN282" i="32" s="1"/>
  <c r="AN281" i="32" s="1"/>
  <c r="AN280" i="32" s="1"/>
  <c r="AN279" i="32" s="1"/>
  <c r="AN278" i="32" s="1"/>
  <c r="AN277" i="32" s="1"/>
  <c r="AN276" i="32" s="1"/>
  <c r="AN275" i="32" s="1"/>
  <c r="AN274" i="32" s="1"/>
  <c r="AN273" i="32" s="1"/>
  <c r="AN272" i="32" s="1"/>
  <c r="AN271" i="32" s="1"/>
  <c r="AN270" i="32" s="1"/>
  <c r="AN269" i="32" s="1"/>
  <c r="AN268" i="32" s="1"/>
  <c r="AN267" i="32" s="1"/>
  <c r="AN266" i="32" s="1"/>
  <c r="AN265" i="32" s="1"/>
  <c r="AN264" i="32" s="1"/>
  <c r="AN263" i="32" s="1"/>
  <c r="AN262" i="32" s="1"/>
  <c r="AN261" i="32" s="1"/>
  <c r="AN260" i="32" s="1"/>
  <c r="AN259" i="32" s="1"/>
  <c r="AN258" i="32" s="1"/>
  <c r="AN257" i="32" s="1"/>
  <c r="AN256" i="32" s="1"/>
  <c r="AN255" i="32" s="1"/>
  <c r="AN254" i="32" s="1"/>
  <c r="AN253" i="32" s="1"/>
  <c r="AN252" i="32" s="1"/>
  <c r="AN251" i="32" s="1"/>
  <c r="AN250" i="32" s="1"/>
  <c r="AN249" i="32" s="1"/>
  <c r="AN248" i="32" s="1"/>
  <c r="AN247" i="32" s="1"/>
  <c r="AN246" i="32" s="1"/>
  <c r="AN245" i="32" s="1"/>
  <c r="AN244" i="32" s="1"/>
  <c r="AN243" i="32" s="1"/>
  <c r="AN242" i="32" s="1"/>
  <c r="AN241" i="32" s="1"/>
  <c r="AN240" i="32" s="1"/>
  <c r="AN239" i="32" s="1"/>
  <c r="AN238" i="32" s="1"/>
  <c r="AN237" i="32" s="1"/>
  <c r="AN236" i="32" s="1"/>
  <c r="AN235" i="32" s="1"/>
  <c r="AN234" i="32" s="1"/>
  <c r="AN233" i="32" s="1"/>
  <c r="AN232" i="32" s="1"/>
  <c r="AN231" i="32" s="1"/>
  <c r="AN230" i="32" s="1"/>
  <c r="AN229" i="32" s="1"/>
  <c r="AN228" i="32" s="1"/>
  <c r="AN227" i="32" s="1"/>
  <c r="AN226" i="32" s="1"/>
  <c r="AN225" i="32" s="1"/>
  <c r="AN224" i="32" s="1"/>
  <c r="AN223" i="32" s="1"/>
  <c r="AN222" i="32" s="1"/>
  <c r="AN221" i="32" s="1"/>
  <c r="AN220" i="32" s="1"/>
  <c r="AN219" i="32" s="1"/>
  <c r="AN218" i="32" s="1"/>
  <c r="AN217" i="32" s="1"/>
  <c r="AN216" i="32" s="1"/>
  <c r="AN215" i="32" s="1"/>
  <c r="AN214" i="32" s="1"/>
  <c r="AN213" i="32" s="1"/>
  <c r="AN212" i="32" s="1"/>
  <c r="AN211" i="32" s="1"/>
  <c r="AN210" i="32" s="1"/>
  <c r="AN209" i="32" s="1"/>
  <c r="AN208" i="32" s="1"/>
  <c r="AN207" i="32" s="1"/>
  <c r="AN206" i="32" s="1"/>
  <c r="AN205" i="32" s="1"/>
  <c r="AN204" i="32" s="1"/>
  <c r="AN203" i="32" s="1"/>
  <c r="AN202" i="32" s="1"/>
  <c r="AN201" i="32" s="1"/>
  <c r="AN200" i="32" s="1"/>
  <c r="AN199" i="32" s="1"/>
  <c r="AN198" i="32" s="1"/>
  <c r="AN197" i="32" s="1"/>
  <c r="AN196" i="32" s="1"/>
  <c r="AN195" i="32" s="1"/>
  <c r="AN194" i="32" s="1"/>
  <c r="AN193" i="32" s="1"/>
  <c r="AN192" i="32" s="1"/>
  <c r="AN191" i="32" s="1"/>
  <c r="AN190" i="32" s="1"/>
  <c r="AN189" i="32" s="1"/>
  <c r="AN188" i="32" s="1"/>
  <c r="AN187" i="32" s="1"/>
  <c r="AN186" i="32" s="1"/>
  <c r="AN185" i="32" s="1"/>
  <c r="AN184" i="32" s="1"/>
  <c r="AN183" i="32" s="1"/>
  <c r="AN182" i="32" s="1"/>
  <c r="AN181" i="32" s="1"/>
  <c r="AN180" i="32" s="1"/>
  <c r="AN179" i="32" s="1"/>
  <c r="AN178" i="32" s="1"/>
  <c r="AN177" i="32" s="1"/>
  <c r="AN176" i="32" s="1"/>
  <c r="AN175" i="32" s="1"/>
  <c r="AN174" i="32" s="1"/>
  <c r="AN173" i="32" s="1"/>
  <c r="AN172" i="32" s="1"/>
  <c r="AN171" i="32" s="1"/>
  <c r="AN170" i="32" s="1"/>
  <c r="AN169" i="32" s="1"/>
  <c r="AN168" i="32" s="1"/>
  <c r="AN167" i="32" s="1"/>
  <c r="AN166" i="32" s="1"/>
  <c r="AN165" i="32" s="1"/>
  <c r="AN164" i="32" s="1"/>
  <c r="AN163" i="32" s="1"/>
  <c r="AN162" i="32" s="1"/>
  <c r="AN161" i="32" s="1"/>
  <c r="AN160" i="32" s="1"/>
  <c r="AN159" i="32" s="1"/>
  <c r="AN158" i="32" s="1"/>
  <c r="AN157" i="32" s="1"/>
  <c r="AN156" i="32" s="1"/>
  <c r="AN155" i="32" s="1"/>
  <c r="AN154" i="32" s="1"/>
  <c r="AN153" i="32" s="1"/>
  <c r="AN152" i="32" s="1"/>
  <c r="AN151" i="32" s="1"/>
  <c r="AN150" i="32" s="1"/>
  <c r="AN149" i="32" s="1"/>
  <c r="AN148" i="32" s="1"/>
  <c r="AN147" i="32" s="1"/>
  <c r="AN146" i="32" s="1"/>
  <c r="AN145" i="32" s="1"/>
  <c r="AN144" i="32" s="1"/>
  <c r="AN143" i="32" s="1"/>
  <c r="AN142" i="32" s="1"/>
  <c r="AN141" i="32" s="1"/>
  <c r="AN140" i="32" s="1"/>
  <c r="AN139" i="32" s="1"/>
  <c r="AN138" i="32" s="1"/>
  <c r="AN137" i="32" s="1"/>
  <c r="AN136" i="32" s="1"/>
  <c r="AN135" i="32" s="1"/>
  <c r="AN134" i="32" s="1"/>
  <c r="AN133" i="32" s="1"/>
  <c r="AN132" i="32" s="1"/>
  <c r="AN131" i="32" s="1"/>
  <c r="AN130" i="32" s="1"/>
  <c r="AN129" i="32" s="1"/>
  <c r="AN128" i="32" s="1"/>
  <c r="AN127" i="32" s="1"/>
  <c r="AN126" i="32" s="1"/>
  <c r="AN125" i="32" s="1"/>
  <c r="AN124" i="32" s="1"/>
  <c r="AN123" i="32" s="1"/>
  <c r="AN122" i="32" s="1"/>
  <c r="AN121" i="32" s="1"/>
  <c r="AN120" i="32" s="1"/>
  <c r="AN119" i="32" s="1"/>
  <c r="AN118" i="32" s="1"/>
  <c r="AN117" i="32" s="1"/>
  <c r="AN116" i="32" s="1"/>
  <c r="AN115" i="32" s="1"/>
  <c r="AN114" i="32" s="1"/>
  <c r="AN113" i="32" s="1"/>
  <c r="AN112" i="32" s="1"/>
  <c r="AN111" i="32" s="1"/>
  <c r="AN110" i="32" s="1"/>
  <c r="AN109" i="32" s="1"/>
  <c r="AN108" i="32" s="1"/>
  <c r="AN107" i="32" s="1"/>
  <c r="AN106" i="32" s="1"/>
  <c r="AN105" i="32" s="1"/>
  <c r="AN104" i="32" s="1"/>
  <c r="AN103" i="32" s="1"/>
  <c r="AN102" i="32" s="1"/>
  <c r="AN101" i="32" s="1"/>
  <c r="AN100" i="32" s="1"/>
  <c r="AN99" i="32" s="1"/>
  <c r="AN98" i="32" s="1"/>
  <c r="AN97" i="32" s="1"/>
  <c r="AN96" i="32" s="1"/>
  <c r="AN95" i="32" s="1"/>
  <c r="AN94" i="32" s="1"/>
  <c r="AN93" i="32" s="1"/>
  <c r="AN92" i="32" s="1"/>
  <c r="AN91" i="32" s="1"/>
  <c r="AN90" i="32" s="1"/>
  <c r="AN89" i="32" s="1"/>
  <c r="AN88" i="32" s="1"/>
  <c r="AN87" i="32" s="1"/>
  <c r="AN86" i="32" s="1"/>
  <c r="AN85" i="32" s="1"/>
  <c r="AN84" i="32" s="1"/>
  <c r="AN83" i="32" s="1"/>
  <c r="AN82" i="32" s="1"/>
  <c r="AN81" i="32" s="1"/>
  <c r="AN80" i="32" s="1"/>
  <c r="AN79" i="32" s="1"/>
  <c r="AN78" i="32" s="1"/>
  <c r="AN77" i="32" s="1"/>
  <c r="AN76" i="32" s="1"/>
  <c r="AN75" i="32" s="1"/>
  <c r="AN74" i="32" s="1"/>
  <c r="AN73" i="32" s="1"/>
  <c r="AN72" i="32" s="1"/>
  <c r="AN71" i="32" s="1"/>
  <c r="AN70" i="32" s="1"/>
  <c r="AN69" i="32" s="1"/>
  <c r="AN68" i="32" s="1"/>
  <c r="AN67" i="32" s="1"/>
  <c r="AN66" i="32" s="1"/>
  <c r="AN65" i="32" s="1"/>
  <c r="AN64" i="32" s="1"/>
  <c r="AN63" i="32" s="1"/>
  <c r="AN62" i="32" s="1"/>
  <c r="AN61" i="32" s="1"/>
  <c r="AN60" i="32" s="1"/>
  <c r="AN59" i="32" s="1"/>
  <c r="AN58" i="32" s="1"/>
  <c r="AN57" i="32" s="1"/>
  <c r="AN56" i="32" s="1"/>
  <c r="AN55" i="32" s="1"/>
  <c r="AN54" i="32" s="1"/>
  <c r="AN53" i="32" s="1"/>
  <c r="AN52" i="32" s="1"/>
  <c r="AN51" i="32" s="1"/>
  <c r="AN50" i="32" s="1"/>
  <c r="AN49" i="32" s="1"/>
  <c r="AN48" i="32" s="1"/>
  <c r="AN47" i="32" s="1"/>
  <c r="AN46" i="32" s="1"/>
  <c r="AN45" i="32" s="1"/>
  <c r="AN44" i="32" s="1"/>
  <c r="AN43" i="32" s="1"/>
  <c r="AN42" i="32" s="1"/>
  <c r="AN41" i="32" s="1"/>
  <c r="AN40" i="32" s="1"/>
  <c r="AN39" i="32" s="1"/>
  <c r="AM1915" i="32"/>
  <c r="AL1915" i="32"/>
  <c r="AK1915" i="32"/>
  <c r="AK1914" i="32" s="1"/>
  <c r="AK1913" i="32" s="1"/>
  <c r="AK1912" i="32" s="1"/>
  <c r="AK1911" i="32" s="1"/>
  <c r="AK1910" i="32" s="1"/>
  <c r="AK1909" i="32" s="1"/>
  <c r="AK1908" i="32" s="1"/>
  <c r="AK1907" i="32" s="1"/>
  <c r="AK1906" i="32" s="1"/>
  <c r="AK1905" i="32" s="1"/>
  <c r="AK1904" i="32" s="1"/>
  <c r="AK1903" i="32" s="1"/>
  <c r="AK1902" i="32" s="1"/>
  <c r="AK1901" i="32" s="1"/>
  <c r="AK1900" i="32" s="1"/>
  <c r="AK1899" i="32" s="1"/>
  <c r="AK1898" i="32" s="1"/>
  <c r="AK1897" i="32" s="1"/>
  <c r="AK1896" i="32" s="1"/>
  <c r="AK1895" i="32" s="1"/>
  <c r="AK1894" i="32" s="1"/>
  <c r="AK1893" i="32" s="1"/>
  <c r="AK1892" i="32" s="1"/>
  <c r="AK1891" i="32" s="1"/>
  <c r="AK1890" i="32" s="1"/>
  <c r="AK1889" i="32" s="1"/>
  <c r="AK1888" i="32" s="1"/>
  <c r="AK1887" i="32" s="1"/>
  <c r="AK1886" i="32" s="1"/>
  <c r="AK1885" i="32" s="1"/>
  <c r="AK1884" i="32" s="1"/>
  <c r="AK1883" i="32" s="1"/>
  <c r="AK1882" i="32" s="1"/>
  <c r="AK1881" i="32" s="1"/>
  <c r="AK1880" i="32" s="1"/>
  <c r="AK1879" i="32" s="1"/>
  <c r="AK1878" i="32" s="1"/>
  <c r="AK1877" i="32" s="1"/>
  <c r="AK1876" i="32" s="1"/>
  <c r="AK1875" i="32" s="1"/>
  <c r="AK1874" i="32" s="1"/>
  <c r="AK1873" i="32" s="1"/>
  <c r="AK1872" i="32" s="1"/>
  <c r="AK1871" i="32" s="1"/>
  <c r="AK1870" i="32" s="1"/>
  <c r="AK1869" i="32" s="1"/>
  <c r="AK1868" i="32" s="1"/>
  <c r="AK1867" i="32" s="1"/>
  <c r="AK1866" i="32" s="1"/>
  <c r="AK1865" i="32" s="1"/>
  <c r="AK1864" i="32" s="1"/>
  <c r="AK1863" i="32" s="1"/>
  <c r="AK1862" i="32" s="1"/>
  <c r="AK1861" i="32" s="1"/>
  <c r="AK1860" i="32" s="1"/>
  <c r="AK1859" i="32" s="1"/>
  <c r="AK1858" i="32" s="1"/>
  <c r="AK1857" i="32" s="1"/>
  <c r="AK1856" i="32" s="1"/>
  <c r="AK1855" i="32" s="1"/>
  <c r="AK1854" i="32" s="1"/>
  <c r="AK1853" i="32" s="1"/>
  <c r="AK1852" i="32" s="1"/>
  <c r="AK1851" i="32" s="1"/>
  <c r="AK1850" i="32" s="1"/>
  <c r="AK1849" i="32" s="1"/>
  <c r="AK1848" i="32" s="1"/>
  <c r="AK1847" i="32" s="1"/>
  <c r="AK1846" i="32" s="1"/>
  <c r="AK1845" i="32" s="1"/>
  <c r="AK1844" i="32" s="1"/>
  <c r="AK1843" i="32" s="1"/>
  <c r="AK1842" i="32" s="1"/>
  <c r="AK1841" i="32" s="1"/>
  <c r="AK1840" i="32" s="1"/>
  <c r="AK1839" i="32" s="1"/>
  <c r="AK1838" i="32" s="1"/>
  <c r="AK1837" i="32" s="1"/>
  <c r="AK1836" i="32" s="1"/>
  <c r="AK1835" i="32" s="1"/>
  <c r="AK1834" i="32" s="1"/>
  <c r="AK1833" i="32" s="1"/>
  <c r="AK1832" i="32" s="1"/>
  <c r="AK1831" i="32" s="1"/>
  <c r="AK1830" i="32" s="1"/>
  <c r="AK1829" i="32" s="1"/>
  <c r="AK1828" i="32" s="1"/>
  <c r="AK1827" i="32" s="1"/>
  <c r="AK1826" i="32" s="1"/>
  <c r="AK1825" i="32" s="1"/>
  <c r="AK1824" i="32" s="1"/>
  <c r="AK1823" i="32" s="1"/>
  <c r="AK1822" i="32" s="1"/>
  <c r="AK1821" i="32" s="1"/>
  <c r="AK1820" i="32" s="1"/>
  <c r="AK1819" i="32" s="1"/>
  <c r="AK1818" i="32" s="1"/>
  <c r="AK1817" i="32" s="1"/>
  <c r="AK1816" i="32" s="1"/>
  <c r="AK1815" i="32" s="1"/>
  <c r="AK1814" i="32" s="1"/>
  <c r="AK1813" i="32" s="1"/>
  <c r="AK1812" i="32" s="1"/>
  <c r="AK1811" i="32" s="1"/>
  <c r="AK1810" i="32" s="1"/>
  <c r="AK1809" i="32" s="1"/>
  <c r="AK1808" i="32" s="1"/>
  <c r="AK1807" i="32" s="1"/>
  <c r="AK1806" i="32" s="1"/>
  <c r="AK1805" i="32" s="1"/>
  <c r="AK1804" i="32" s="1"/>
  <c r="AK1803" i="32" s="1"/>
  <c r="AK1802" i="32" s="1"/>
  <c r="AK1801" i="32" s="1"/>
  <c r="AK1800" i="32" s="1"/>
  <c r="AK1799" i="32" s="1"/>
  <c r="AK1798" i="32" s="1"/>
  <c r="AK1797" i="32" s="1"/>
  <c r="AK1796" i="32" s="1"/>
  <c r="AK1795" i="32" s="1"/>
  <c r="AK1794" i="32" s="1"/>
  <c r="AK1793" i="32" s="1"/>
  <c r="AK1792" i="32" s="1"/>
  <c r="AK1791" i="32" s="1"/>
  <c r="AK1790" i="32" s="1"/>
  <c r="AK1789" i="32" s="1"/>
  <c r="AK1788" i="32" s="1"/>
  <c r="AK1787" i="32" s="1"/>
  <c r="AK1786" i="32" s="1"/>
  <c r="AK1785" i="32" s="1"/>
  <c r="AK1784" i="32" s="1"/>
  <c r="AK1783" i="32" s="1"/>
  <c r="AK1782" i="32" s="1"/>
  <c r="AK1781" i="32" s="1"/>
  <c r="AK1780" i="32" s="1"/>
  <c r="AK1779" i="32" s="1"/>
  <c r="AK1778" i="32" s="1"/>
  <c r="AK1777" i="32" s="1"/>
  <c r="AK1776" i="32" s="1"/>
  <c r="AK1775" i="32" s="1"/>
  <c r="AK1774" i="32" s="1"/>
  <c r="AK1773" i="32" s="1"/>
  <c r="AK1772" i="32" s="1"/>
  <c r="AK1771" i="32" s="1"/>
  <c r="AK1770" i="32" s="1"/>
  <c r="AK1769" i="32" s="1"/>
  <c r="AK1768" i="32" s="1"/>
  <c r="AK1767" i="32" s="1"/>
  <c r="AK1766" i="32" s="1"/>
  <c r="AK1765" i="32" s="1"/>
  <c r="AK1764" i="32" s="1"/>
  <c r="AK1763" i="32" s="1"/>
  <c r="AK1762" i="32" s="1"/>
  <c r="AK1761" i="32" s="1"/>
  <c r="AK1760" i="32" s="1"/>
  <c r="AK1759" i="32" s="1"/>
  <c r="AK1758" i="32" s="1"/>
  <c r="AK1757" i="32" s="1"/>
  <c r="AK1756" i="32" s="1"/>
  <c r="AK1755" i="32" s="1"/>
  <c r="AK1754" i="32" s="1"/>
  <c r="AK1753" i="32" s="1"/>
  <c r="AK1752" i="32" s="1"/>
  <c r="AK1751" i="32" s="1"/>
  <c r="AK1750" i="32" s="1"/>
  <c r="AK1749" i="32" s="1"/>
  <c r="AK1748" i="32" s="1"/>
  <c r="AK1747" i="32" s="1"/>
  <c r="AK1746" i="32" s="1"/>
  <c r="AK1745" i="32" s="1"/>
  <c r="AK1744" i="32" s="1"/>
  <c r="AK1743" i="32" s="1"/>
  <c r="AK1742" i="32" s="1"/>
  <c r="AK1741" i="32" s="1"/>
  <c r="AK1740" i="32" s="1"/>
  <c r="AK1739" i="32" s="1"/>
  <c r="AK1738" i="32" s="1"/>
  <c r="AK1737" i="32" s="1"/>
  <c r="AK1736" i="32" s="1"/>
  <c r="AK1735" i="32" s="1"/>
  <c r="AK1734" i="32" s="1"/>
  <c r="AK1733" i="32" s="1"/>
  <c r="AK1732" i="32" s="1"/>
  <c r="AK1731" i="32" s="1"/>
  <c r="AK1730" i="32" s="1"/>
  <c r="AK1729" i="32" s="1"/>
  <c r="AK1728" i="32" s="1"/>
  <c r="AK1727" i="32" s="1"/>
  <c r="AK1726" i="32" s="1"/>
  <c r="AK1725" i="32" s="1"/>
  <c r="AK1724" i="32" s="1"/>
  <c r="AK1723" i="32" s="1"/>
  <c r="AK1722" i="32" s="1"/>
  <c r="AK1721" i="32" s="1"/>
  <c r="AK1720" i="32" s="1"/>
  <c r="AK1719" i="32" s="1"/>
  <c r="AK1718" i="32" s="1"/>
  <c r="AK1717" i="32" s="1"/>
  <c r="AK1716" i="32" s="1"/>
  <c r="AK1715" i="32" s="1"/>
  <c r="AK1714" i="32" s="1"/>
  <c r="AK1713" i="32" s="1"/>
  <c r="AK1712" i="32" s="1"/>
  <c r="AK1711" i="32" s="1"/>
  <c r="AK1710" i="32" s="1"/>
  <c r="AK1709" i="32" s="1"/>
  <c r="AK1708" i="32" s="1"/>
  <c r="AK1707" i="32" s="1"/>
  <c r="AK1706" i="32" s="1"/>
  <c r="AK1705" i="32" s="1"/>
  <c r="AK1704" i="32" s="1"/>
  <c r="AK1703" i="32" s="1"/>
  <c r="AK1702" i="32" s="1"/>
  <c r="AK1701" i="32" s="1"/>
  <c r="AK1700" i="32" s="1"/>
  <c r="AK1699" i="32" s="1"/>
  <c r="AK1698" i="32" s="1"/>
  <c r="AK1697" i="32" s="1"/>
  <c r="AK1696" i="32" s="1"/>
  <c r="AK1695" i="32" s="1"/>
  <c r="AK1694" i="32" s="1"/>
  <c r="AK1693" i="32" s="1"/>
  <c r="AK1692" i="32" s="1"/>
  <c r="AK1691" i="32" s="1"/>
  <c r="AK1690" i="32" s="1"/>
  <c r="AK1689" i="32" s="1"/>
  <c r="AK1688" i="32" s="1"/>
  <c r="AK1687" i="32" s="1"/>
  <c r="AK1686" i="32" s="1"/>
  <c r="AK1685" i="32" s="1"/>
  <c r="AK1684" i="32" s="1"/>
  <c r="AK1683" i="32" s="1"/>
  <c r="AK1682" i="32" s="1"/>
  <c r="AK1681" i="32" s="1"/>
  <c r="AK1680" i="32" s="1"/>
  <c r="AK1679" i="32" s="1"/>
  <c r="AK1678" i="32" s="1"/>
  <c r="AK1677" i="32" s="1"/>
  <c r="AK1676" i="32" s="1"/>
  <c r="AK1675" i="32" s="1"/>
  <c r="AK1674" i="32" s="1"/>
  <c r="AK1673" i="32" s="1"/>
  <c r="AK1672" i="32" s="1"/>
  <c r="AK1671" i="32" s="1"/>
  <c r="AK1670" i="32" s="1"/>
  <c r="AK1669" i="32" s="1"/>
  <c r="AK1668" i="32" s="1"/>
  <c r="AK1667" i="32" s="1"/>
  <c r="AK1666" i="32" s="1"/>
  <c r="AK1665" i="32" s="1"/>
  <c r="AK1664" i="32" s="1"/>
  <c r="AK1663" i="32" s="1"/>
  <c r="AK1662" i="32" s="1"/>
  <c r="AK1661" i="32" s="1"/>
  <c r="AK1660" i="32" s="1"/>
  <c r="AK1659" i="32" s="1"/>
  <c r="AK1658" i="32" s="1"/>
  <c r="AK1657" i="32" s="1"/>
  <c r="AK1656" i="32" s="1"/>
  <c r="AK1655" i="32" s="1"/>
  <c r="AK1654" i="32" s="1"/>
  <c r="AK1653" i="32" s="1"/>
  <c r="AK1652" i="32" s="1"/>
  <c r="AK1651" i="32" s="1"/>
  <c r="AK1650" i="32" s="1"/>
  <c r="AK1649" i="32" s="1"/>
  <c r="AK1648" i="32" s="1"/>
  <c r="AK1647" i="32" s="1"/>
  <c r="AK1646" i="32" s="1"/>
  <c r="AK1645" i="32" s="1"/>
  <c r="AK1644" i="32" s="1"/>
  <c r="AK1643" i="32" s="1"/>
  <c r="AK1642" i="32" s="1"/>
  <c r="AK1641" i="32" s="1"/>
  <c r="AK1640" i="32" s="1"/>
  <c r="AK1639" i="32" s="1"/>
  <c r="AK1638" i="32" s="1"/>
  <c r="AK1637" i="32" s="1"/>
  <c r="AK1636" i="32" s="1"/>
  <c r="AK1635" i="32" s="1"/>
  <c r="AK1634" i="32" s="1"/>
  <c r="AK1633" i="32" s="1"/>
  <c r="AK1632" i="32" s="1"/>
  <c r="AK1631" i="32" s="1"/>
  <c r="AK1630" i="32" s="1"/>
  <c r="AK1629" i="32" s="1"/>
  <c r="AK1628" i="32" s="1"/>
  <c r="AK1627" i="32" s="1"/>
  <c r="AK1626" i="32" s="1"/>
  <c r="AK1625" i="32" s="1"/>
  <c r="AK1624" i="32" s="1"/>
  <c r="AK1623" i="32" s="1"/>
  <c r="AK1622" i="32" s="1"/>
  <c r="AK1621" i="32" s="1"/>
  <c r="AK1620" i="32" s="1"/>
  <c r="AK1619" i="32" s="1"/>
  <c r="AK1618" i="32" s="1"/>
  <c r="AK1617" i="32" s="1"/>
  <c r="AK1616" i="32" s="1"/>
  <c r="AK1615" i="32" s="1"/>
  <c r="AK1614" i="32" s="1"/>
  <c r="AK1613" i="32" s="1"/>
  <c r="AK1612" i="32" s="1"/>
  <c r="AK1611" i="32" s="1"/>
  <c r="AK1610" i="32" s="1"/>
  <c r="AK1609" i="32" s="1"/>
  <c r="AK1608" i="32" s="1"/>
  <c r="AK1607" i="32" s="1"/>
  <c r="AK1606" i="32" s="1"/>
  <c r="AK1605" i="32" s="1"/>
  <c r="AK1604" i="32" s="1"/>
  <c r="AK1603" i="32" s="1"/>
  <c r="AK1602" i="32" s="1"/>
  <c r="AK1601" i="32" s="1"/>
  <c r="AK1600" i="32" s="1"/>
  <c r="AK1599" i="32" s="1"/>
  <c r="AK1598" i="32" s="1"/>
  <c r="AK1597" i="32" s="1"/>
  <c r="AK1596" i="32" s="1"/>
  <c r="AK1595" i="32" s="1"/>
  <c r="AK1594" i="32" s="1"/>
  <c r="AK1593" i="32" s="1"/>
  <c r="AK1592" i="32" s="1"/>
  <c r="AK1591" i="32" s="1"/>
  <c r="AK1590" i="32" s="1"/>
  <c r="AK1589" i="32" s="1"/>
  <c r="AK1588" i="32" s="1"/>
  <c r="AK1587" i="32" s="1"/>
  <c r="AK1586" i="32" s="1"/>
  <c r="AK1585" i="32" s="1"/>
  <c r="AK1584" i="32" s="1"/>
  <c r="AK1583" i="32" s="1"/>
  <c r="AK1582" i="32" s="1"/>
  <c r="AK1581" i="32" s="1"/>
  <c r="AK1580" i="32" s="1"/>
  <c r="AK1579" i="32" s="1"/>
  <c r="AK1578" i="32" s="1"/>
  <c r="AK1577" i="32" s="1"/>
  <c r="AK1576" i="32" s="1"/>
  <c r="AK1575" i="32" s="1"/>
  <c r="AK1574" i="32" s="1"/>
  <c r="AK1573" i="32" s="1"/>
  <c r="AK1572" i="32" s="1"/>
  <c r="AK1571" i="32" s="1"/>
  <c r="AK1570" i="32" s="1"/>
  <c r="AK1569" i="32" s="1"/>
  <c r="AK1568" i="32" s="1"/>
  <c r="AK1567" i="32" s="1"/>
  <c r="AK1566" i="32" s="1"/>
  <c r="AK1565" i="32" s="1"/>
  <c r="AK1564" i="32" s="1"/>
  <c r="AK1563" i="32" s="1"/>
  <c r="AK1562" i="32" s="1"/>
  <c r="AK1561" i="32" s="1"/>
  <c r="AK1560" i="32" s="1"/>
  <c r="AK1559" i="32" s="1"/>
  <c r="AK1558" i="32" s="1"/>
  <c r="AK1557" i="32" s="1"/>
  <c r="AK1556" i="32" s="1"/>
  <c r="AK1555" i="32" s="1"/>
  <c r="AK1554" i="32" s="1"/>
  <c r="AK1553" i="32" s="1"/>
  <c r="AK1552" i="32" s="1"/>
  <c r="AK1551" i="32" s="1"/>
  <c r="AK1550" i="32" s="1"/>
  <c r="AK1549" i="32" s="1"/>
  <c r="AK1548" i="32" s="1"/>
  <c r="AK1547" i="32" s="1"/>
  <c r="AK1546" i="32" s="1"/>
  <c r="AK1545" i="32" s="1"/>
  <c r="AK1544" i="32" s="1"/>
  <c r="AK1543" i="32" s="1"/>
  <c r="AK1542" i="32" s="1"/>
  <c r="AK1541" i="32" s="1"/>
  <c r="AK1540" i="32" s="1"/>
  <c r="AK1539" i="32" s="1"/>
  <c r="AK1538" i="32" s="1"/>
  <c r="AK1537" i="32" s="1"/>
  <c r="AK1536" i="32" s="1"/>
  <c r="AK1535" i="32" s="1"/>
  <c r="AK1534" i="32" s="1"/>
  <c r="AK1533" i="32" s="1"/>
  <c r="AK1532" i="32" s="1"/>
  <c r="AK1531" i="32" s="1"/>
  <c r="AK1530" i="32" s="1"/>
  <c r="AK1529" i="32" s="1"/>
  <c r="AK1528" i="32" s="1"/>
  <c r="AK1527" i="32" s="1"/>
  <c r="AK1526" i="32" s="1"/>
  <c r="AK1525" i="32" s="1"/>
  <c r="AK1524" i="32" s="1"/>
  <c r="AK1523" i="32" s="1"/>
  <c r="AK1522" i="32" s="1"/>
  <c r="AK1521" i="32" s="1"/>
  <c r="AK1520" i="32" s="1"/>
  <c r="AK1519" i="32" s="1"/>
  <c r="AK1518" i="32" s="1"/>
  <c r="AK1517" i="32" s="1"/>
  <c r="AK1516" i="32" s="1"/>
  <c r="AK1515" i="32" s="1"/>
  <c r="AK1514" i="32" s="1"/>
  <c r="AK1513" i="32" s="1"/>
  <c r="AK1512" i="32" s="1"/>
  <c r="AK1511" i="32" s="1"/>
  <c r="AK1510" i="32" s="1"/>
  <c r="AK1509" i="32" s="1"/>
  <c r="AK1508" i="32" s="1"/>
  <c r="AK1507" i="32" s="1"/>
  <c r="AK1506" i="32" s="1"/>
  <c r="AK1505" i="32" s="1"/>
  <c r="AK1504" i="32" s="1"/>
  <c r="AK1503" i="32" s="1"/>
  <c r="AK1502" i="32" s="1"/>
  <c r="AK1501" i="32" s="1"/>
  <c r="AK1500" i="32" s="1"/>
  <c r="AK1499" i="32" s="1"/>
  <c r="AK1498" i="32" s="1"/>
  <c r="AK1497" i="32" s="1"/>
  <c r="AK1496" i="32" s="1"/>
  <c r="AK1495" i="32" s="1"/>
  <c r="AK1494" i="32" s="1"/>
  <c r="AK1493" i="32" s="1"/>
  <c r="AK1492" i="32" s="1"/>
  <c r="AK1491" i="32" s="1"/>
  <c r="AK1490" i="32" s="1"/>
  <c r="AK1489" i="32" s="1"/>
  <c r="AK1488" i="32" s="1"/>
  <c r="AK1487" i="32" s="1"/>
  <c r="AK1486" i="32" s="1"/>
  <c r="AK1485" i="32" s="1"/>
  <c r="AK1484" i="32" s="1"/>
  <c r="AK1483" i="32" s="1"/>
  <c r="AK1482" i="32" s="1"/>
  <c r="AK1481" i="32" s="1"/>
  <c r="AK1480" i="32" s="1"/>
  <c r="AK1479" i="32" s="1"/>
  <c r="AK1478" i="32" s="1"/>
  <c r="AK1477" i="32" s="1"/>
  <c r="AK1476" i="32" s="1"/>
  <c r="AK1475" i="32" s="1"/>
  <c r="AK1474" i="32" s="1"/>
  <c r="AK1473" i="32" s="1"/>
  <c r="AK1472" i="32" s="1"/>
  <c r="AK1471" i="32" s="1"/>
  <c r="AK1470" i="32" s="1"/>
  <c r="AK1469" i="32" s="1"/>
  <c r="AK1468" i="32" s="1"/>
  <c r="AK1467" i="32" s="1"/>
  <c r="AK1466" i="32" s="1"/>
  <c r="AK1465" i="32" s="1"/>
  <c r="AK1464" i="32" s="1"/>
  <c r="AK1463" i="32" s="1"/>
  <c r="AK1462" i="32" s="1"/>
  <c r="AK1461" i="32" s="1"/>
  <c r="AK1460" i="32" s="1"/>
  <c r="AK1459" i="32" s="1"/>
  <c r="AK1458" i="32" s="1"/>
  <c r="AK1457" i="32" s="1"/>
  <c r="AK1456" i="32" s="1"/>
  <c r="AK1455" i="32" s="1"/>
  <c r="AK1454" i="32" s="1"/>
  <c r="AK1453" i="32" s="1"/>
  <c r="AK1452" i="32" s="1"/>
  <c r="AK1451" i="32" s="1"/>
  <c r="AK1450" i="32" s="1"/>
  <c r="AK1449" i="32" s="1"/>
  <c r="AK1448" i="32" s="1"/>
  <c r="AK1447" i="32" s="1"/>
  <c r="AK1446" i="32" s="1"/>
  <c r="AK1445" i="32" s="1"/>
  <c r="AK1444" i="32" s="1"/>
  <c r="AK1443" i="32" s="1"/>
  <c r="AK1442" i="32" s="1"/>
  <c r="AK1441" i="32" s="1"/>
  <c r="AK1440" i="32" s="1"/>
  <c r="AK1439" i="32" s="1"/>
  <c r="AK1438" i="32" s="1"/>
  <c r="AK1437" i="32" s="1"/>
  <c r="AK1436" i="32" s="1"/>
  <c r="AK1435" i="32" s="1"/>
  <c r="AK1434" i="32" s="1"/>
  <c r="AK1433" i="32" s="1"/>
  <c r="AK1432" i="32" s="1"/>
  <c r="AK1431" i="32" s="1"/>
  <c r="AK1430" i="32" s="1"/>
  <c r="AK1429" i="32" s="1"/>
  <c r="AK1428" i="32" s="1"/>
  <c r="AK1427" i="32" s="1"/>
  <c r="AK1426" i="32" s="1"/>
  <c r="AK1425" i="32" s="1"/>
  <c r="AK1424" i="32" s="1"/>
  <c r="AK1423" i="32" s="1"/>
  <c r="AK1422" i="32" s="1"/>
  <c r="AK1421" i="32" s="1"/>
  <c r="AK1420" i="32" s="1"/>
  <c r="AK1419" i="32" s="1"/>
  <c r="AK1418" i="32" s="1"/>
  <c r="AK1417" i="32" s="1"/>
  <c r="AK1416" i="32" s="1"/>
  <c r="AK1415" i="32" s="1"/>
  <c r="AK1414" i="32" s="1"/>
  <c r="AK1413" i="32" s="1"/>
  <c r="AK1412" i="32" s="1"/>
  <c r="AK1411" i="32" s="1"/>
  <c r="AK1410" i="32" s="1"/>
  <c r="AK1409" i="32" s="1"/>
  <c r="AK1408" i="32" s="1"/>
  <c r="AK1407" i="32" s="1"/>
  <c r="AK1406" i="32" s="1"/>
  <c r="AK1405" i="32" s="1"/>
  <c r="AK1404" i="32" s="1"/>
  <c r="AK1403" i="32" s="1"/>
  <c r="AK1402" i="32" s="1"/>
  <c r="AK1401" i="32" s="1"/>
  <c r="AK1400" i="32" s="1"/>
  <c r="AK1399" i="32" s="1"/>
  <c r="AK1398" i="32" s="1"/>
  <c r="AK1397" i="32" s="1"/>
  <c r="AK1396" i="32" s="1"/>
  <c r="AK1395" i="32" s="1"/>
  <c r="AK1394" i="32" s="1"/>
  <c r="AK1393" i="32" s="1"/>
  <c r="AK1392" i="32" s="1"/>
  <c r="AK1391" i="32" s="1"/>
  <c r="AK1390" i="32" s="1"/>
  <c r="AK1389" i="32" s="1"/>
  <c r="AK1388" i="32" s="1"/>
  <c r="AK1387" i="32" s="1"/>
  <c r="AK1386" i="32" s="1"/>
  <c r="AK1385" i="32" s="1"/>
  <c r="AK1384" i="32" s="1"/>
  <c r="AK1383" i="32" s="1"/>
  <c r="AK1382" i="32" s="1"/>
  <c r="AK1381" i="32" s="1"/>
  <c r="AK1380" i="32" s="1"/>
  <c r="AK1379" i="32" s="1"/>
  <c r="AK1378" i="32" s="1"/>
  <c r="AK1377" i="32" s="1"/>
  <c r="AK1376" i="32" s="1"/>
  <c r="AK1375" i="32" s="1"/>
  <c r="AK1374" i="32" s="1"/>
  <c r="AK1373" i="32" s="1"/>
  <c r="AK1372" i="32" s="1"/>
  <c r="AK1371" i="32" s="1"/>
  <c r="AK1370" i="32" s="1"/>
  <c r="AK1369" i="32" s="1"/>
  <c r="AK1368" i="32" s="1"/>
  <c r="AK1367" i="32" s="1"/>
  <c r="AK1366" i="32" s="1"/>
  <c r="AK1365" i="32" s="1"/>
  <c r="AK1364" i="32" s="1"/>
  <c r="AK1363" i="32" s="1"/>
  <c r="AK1362" i="32" s="1"/>
  <c r="AK1361" i="32" s="1"/>
  <c r="AK1360" i="32" s="1"/>
  <c r="AK1359" i="32" s="1"/>
  <c r="AK1358" i="32" s="1"/>
  <c r="AK1357" i="32" s="1"/>
  <c r="AK1356" i="32" s="1"/>
  <c r="AK1355" i="32" s="1"/>
  <c r="AK1354" i="32" s="1"/>
  <c r="AK1353" i="32" s="1"/>
  <c r="AK1352" i="32" s="1"/>
  <c r="AK1351" i="32" s="1"/>
  <c r="AK1350" i="32" s="1"/>
  <c r="AK1349" i="32" s="1"/>
  <c r="AK1348" i="32" s="1"/>
  <c r="AK1347" i="32" s="1"/>
  <c r="AK1346" i="32" s="1"/>
  <c r="AK1345" i="32" s="1"/>
  <c r="AK1344" i="32" s="1"/>
  <c r="AK1343" i="32" s="1"/>
  <c r="AK1342" i="32" s="1"/>
  <c r="AK1341" i="32" s="1"/>
  <c r="AK1340" i="32" s="1"/>
  <c r="AK1339" i="32" s="1"/>
  <c r="AK1338" i="32" s="1"/>
  <c r="AK1337" i="32" s="1"/>
  <c r="AK1336" i="32" s="1"/>
  <c r="AK1335" i="32" s="1"/>
  <c r="AK1334" i="32" s="1"/>
  <c r="AK1333" i="32" s="1"/>
  <c r="AK1332" i="32" s="1"/>
  <c r="AK1331" i="32" s="1"/>
  <c r="AK1330" i="32" s="1"/>
  <c r="AK1329" i="32" s="1"/>
  <c r="AK1328" i="32" s="1"/>
  <c r="AK1327" i="32" s="1"/>
  <c r="AK1326" i="32" s="1"/>
  <c r="AK1325" i="32" s="1"/>
  <c r="AK1324" i="32" s="1"/>
  <c r="AK1323" i="32" s="1"/>
  <c r="AK1322" i="32" s="1"/>
  <c r="AK1321" i="32" s="1"/>
  <c r="AK1320" i="32" s="1"/>
  <c r="AK1319" i="32" s="1"/>
  <c r="AK1318" i="32" s="1"/>
  <c r="AK1317" i="32" s="1"/>
  <c r="AK1316" i="32" s="1"/>
  <c r="AK1315" i="32" s="1"/>
  <c r="AK1314" i="32" s="1"/>
  <c r="AK1313" i="32" s="1"/>
  <c r="AK1312" i="32" s="1"/>
  <c r="AK1311" i="32" s="1"/>
  <c r="AK1310" i="32" s="1"/>
  <c r="AK1309" i="32" s="1"/>
  <c r="AK1308" i="32" s="1"/>
  <c r="AK1307" i="32" s="1"/>
  <c r="AK1306" i="32" s="1"/>
  <c r="AK1305" i="32" s="1"/>
  <c r="AK1304" i="32" s="1"/>
  <c r="AK1303" i="32" s="1"/>
  <c r="AK1302" i="32" s="1"/>
  <c r="AK1301" i="32" s="1"/>
  <c r="AK1300" i="32" s="1"/>
  <c r="AK1299" i="32" s="1"/>
  <c r="AK1298" i="32" s="1"/>
  <c r="AK1297" i="32" s="1"/>
  <c r="AK1296" i="32" s="1"/>
  <c r="AK1295" i="32" s="1"/>
  <c r="AK1294" i="32" s="1"/>
  <c r="AK1293" i="32" s="1"/>
  <c r="AK1292" i="32" s="1"/>
  <c r="AK1291" i="32" s="1"/>
  <c r="AK1290" i="32" s="1"/>
  <c r="AK1289" i="32" s="1"/>
  <c r="AK1288" i="32" s="1"/>
  <c r="AK1287" i="32" s="1"/>
  <c r="AK1286" i="32" s="1"/>
  <c r="AK1285" i="32" s="1"/>
  <c r="AK1284" i="32" s="1"/>
  <c r="AK1283" i="32" s="1"/>
  <c r="AK1282" i="32" s="1"/>
  <c r="AK1281" i="32" s="1"/>
  <c r="AK1280" i="32" s="1"/>
  <c r="AK1279" i="32" s="1"/>
  <c r="AK1278" i="32" s="1"/>
  <c r="AK1277" i="32" s="1"/>
  <c r="AK1276" i="32" s="1"/>
  <c r="AK1275" i="32" s="1"/>
  <c r="AK1274" i="32" s="1"/>
  <c r="AK1273" i="32" s="1"/>
  <c r="AK1272" i="32" s="1"/>
  <c r="AK1271" i="32" s="1"/>
  <c r="AK1270" i="32" s="1"/>
  <c r="AK1269" i="32" s="1"/>
  <c r="AK1268" i="32" s="1"/>
  <c r="AK1267" i="32" s="1"/>
  <c r="AK1266" i="32" s="1"/>
  <c r="AK1265" i="32" s="1"/>
  <c r="AK1264" i="32" s="1"/>
  <c r="AK1263" i="32" s="1"/>
  <c r="AK1262" i="32" s="1"/>
  <c r="AK1261" i="32" s="1"/>
  <c r="AK1260" i="32" s="1"/>
  <c r="AK1259" i="32" s="1"/>
  <c r="AK1258" i="32" s="1"/>
  <c r="AK1257" i="32" s="1"/>
  <c r="AK1256" i="32" s="1"/>
  <c r="AK1255" i="32" s="1"/>
  <c r="AK1254" i="32" s="1"/>
  <c r="AK1253" i="32" s="1"/>
  <c r="AK1252" i="32" s="1"/>
  <c r="AK1251" i="32" s="1"/>
  <c r="AK1250" i="32" s="1"/>
  <c r="AK1249" i="32" s="1"/>
  <c r="AK1248" i="32" s="1"/>
  <c r="AK1247" i="32" s="1"/>
  <c r="AK1246" i="32" s="1"/>
  <c r="AK1245" i="32" s="1"/>
  <c r="AK1244" i="32" s="1"/>
  <c r="AK1243" i="32" s="1"/>
  <c r="AK1242" i="32" s="1"/>
  <c r="AK1241" i="32" s="1"/>
  <c r="AK1240" i="32" s="1"/>
  <c r="AK1239" i="32" s="1"/>
  <c r="AK1238" i="32" s="1"/>
  <c r="AK1237" i="32" s="1"/>
  <c r="AK1236" i="32" s="1"/>
  <c r="AK1235" i="32" s="1"/>
  <c r="AK1234" i="32" s="1"/>
  <c r="AK1233" i="32" s="1"/>
  <c r="AK1232" i="32" s="1"/>
  <c r="AK1231" i="32" s="1"/>
  <c r="AK1230" i="32" s="1"/>
  <c r="AK1229" i="32" s="1"/>
  <c r="AK1228" i="32" s="1"/>
  <c r="AK1227" i="32" s="1"/>
  <c r="AK1226" i="32" s="1"/>
  <c r="AK1225" i="32" s="1"/>
  <c r="AK1224" i="32" s="1"/>
  <c r="AK1223" i="32" s="1"/>
  <c r="AK1222" i="32" s="1"/>
  <c r="AK1221" i="32" s="1"/>
  <c r="AK1220" i="32" s="1"/>
  <c r="AK1219" i="32" s="1"/>
  <c r="AK1218" i="32" s="1"/>
  <c r="AK1217" i="32" s="1"/>
  <c r="AK1216" i="32" s="1"/>
  <c r="AK1215" i="32" s="1"/>
  <c r="AK1214" i="32" s="1"/>
  <c r="AK1213" i="32" s="1"/>
  <c r="AK1212" i="32" s="1"/>
  <c r="AK1211" i="32" s="1"/>
  <c r="AK1210" i="32" s="1"/>
  <c r="AK1209" i="32" s="1"/>
  <c r="AK1208" i="32" s="1"/>
  <c r="AK1207" i="32" s="1"/>
  <c r="AK1206" i="32" s="1"/>
  <c r="AK1205" i="32" s="1"/>
  <c r="AK1204" i="32" s="1"/>
  <c r="AK1203" i="32" s="1"/>
  <c r="AK1202" i="32" s="1"/>
  <c r="AK1201" i="32" s="1"/>
  <c r="AK1200" i="32" s="1"/>
  <c r="AK1199" i="32" s="1"/>
  <c r="AK1198" i="32" s="1"/>
  <c r="AK1197" i="32" s="1"/>
  <c r="AK1196" i="32" s="1"/>
  <c r="AK1195" i="32" s="1"/>
  <c r="AK1194" i="32" s="1"/>
  <c r="AK1193" i="32" s="1"/>
  <c r="AK1192" i="32" s="1"/>
  <c r="AK1191" i="32" s="1"/>
  <c r="AK1190" i="32" s="1"/>
  <c r="AK1189" i="32" s="1"/>
  <c r="AK1188" i="32" s="1"/>
  <c r="AK1187" i="32" s="1"/>
  <c r="AK1186" i="32" s="1"/>
  <c r="AK1185" i="32" s="1"/>
  <c r="AK1184" i="32" s="1"/>
  <c r="AK1183" i="32" s="1"/>
  <c r="AK1182" i="32" s="1"/>
  <c r="AK1181" i="32" s="1"/>
  <c r="AK1180" i="32" s="1"/>
  <c r="AK1179" i="32" s="1"/>
  <c r="AK1178" i="32" s="1"/>
  <c r="AK1177" i="32" s="1"/>
  <c r="AK1176" i="32" s="1"/>
  <c r="AK1175" i="32" s="1"/>
  <c r="AK1174" i="32" s="1"/>
  <c r="AK1173" i="32" s="1"/>
  <c r="AK1172" i="32" s="1"/>
  <c r="AK1171" i="32" s="1"/>
  <c r="AK1170" i="32" s="1"/>
  <c r="AK1169" i="32" s="1"/>
  <c r="AK1168" i="32" s="1"/>
  <c r="AK1167" i="32" s="1"/>
  <c r="AK1166" i="32" s="1"/>
  <c r="AK1165" i="32" s="1"/>
  <c r="AK1164" i="32" s="1"/>
  <c r="AK1163" i="32" s="1"/>
  <c r="AK1162" i="32" s="1"/>
  <c r="AK1161" i="32" s="1"/>
  <c r="AK1160" i="32" s="1"/>
  <c r="AK1159" i="32" s="1"/>
  <c r="AK1158" i="32" s="1"/>
  <c r="AK1157" i="32" s="1"/>
  <c r="AK1156" i="32" s="1"/>
  <c r="AK1155" i="32" s="1"/>
  <c r="AK1154" i="32" s="1"/>
  <c r="AK1153" i="32" s="1"/>
  <c r="AK1152" i="32" s="1"/>
  <c r="AK1151" i="32" s="1"/>
  <c r="AK1150" i="32" s="1"/>
  <c r="AK1149" i="32" s="1"/>
  <c r="AK1148" i="32" s="1"/>
  <c r="AK1147" i="32" s="1"/>
  <c r="AK1146" i="32" s="1"/>
  <c r="AK1145" i="32" s="1"/>
  <c r="AK1144" i="32" s="1"/>
  <c r="AK1143" i="32" s="1"/>
  <c r="AK1142" i="32" s="1"/>
  <c r="AK1141" i="32" s="1"/>
  <c r="AK1140" i="32" s="1"/>
  <c r="AK1139" i="32" s="1"/>
  <c r="AK1138" i="32" s="1"/>
  <c r="AK1137" i="32" s="1"/>
  <c r="AK1136" i="32" s="1"/>
  <c r="AK1135" i="32" s="1"/>
  <c r="AK1134" i="32" s="1"/>
  <c r="AK1133" i="32" s="1"/>
  <c r="AK1132" i="32" s="1"/>
  <c r="AK1131" i="32" s="1"/>
  <c r="AK1130" i="32" s="1"/>
  <c r="AK1129" i="32" s="1"/>
  <c r="AK1128" i="32" s="1"/>
  <c r="AK1127" i="32" s="1"/>
  <c r="AK1126" i="32" s="1"/>
  <c r="AK1125" i="32" s="1"/>
  <c r="AK1124" i="32" s="1"/>
  <c r="AK1123" i="32" s="1"/>
  <c r="AK1122" i="32" s="1"/>
  <c r="AK1121" i="32" s="1"/>
  <c r="AK1120" i="32" s="1"/>
  <c r="AK1119" i="32" s="1"/>
  <c r="AK1118" i="32" s="1"/>
  <c r="AK1117" i="32" s="1"/>
  <c r="AK1116" i="32" s="1"/>
  <c r="AK1115" i="32" s="1"/>
  <c r="AK1114" i="32" s="1"/>
  <c r="AK1113" i="32" s="1"/>
  <c r="AK1112" i="32" s="1"/>
  <c r="AK1111" i="32" s="1"/>
  <c r="AK1110" i="32" s="1"/>
  <c r="AK1109" i="32" s="1"/>
  <c r="AK1108" i="32" s="1"/>
  <c r="AK1107" i="32" s="1"/>
  <c r="AK1106" i="32" s="1"/>
  <c r="AK1105" i="32" s="1"/>
  <c r="AK1104" i="32" s="1"/>
  <c r="AK1103" i="32" s="1"/>
  <c r="AK1102" i="32" s="1"/>
  <c r="AK1101" i="32" s="1"/>
  <c r="AK1100" i="32" s="1"/>
  <c r="AK1099" i="32" s="1"/>
  <c r="AK1098" i="32" s="1"/>
  <c r="AK1097" i="32" s="1"/>
  <c r="AK1096" i="32" s="1"/>
  <c r="AK1095" i="32" s="1"/>
  <c r="AK1094" i="32" s="1"/>
  <c r="AK1093" i="32" s="1"/>
  <c r="AK1092" i="32" s="1"/>
  <c r="AK1091" i="32" s="1"/>
  <c r="AK1090" i="32" s="1"/>
  <c r="AK1089" i="32" s="1"/>
  <c r="AK1088" i="32" s="1"/>
  <c r="AK1087" i="32" s="1"/>
  <c r="AK1086" i="32" s="1"/>
  <c r="AK1085" i="32" s="1"/>
  <c r="AK1084" i="32" s="1"/>
  <c r="AK1083" i="32" s="1"/>
  <c r="AK1082" i="32" s="1"/>
  <c r="AK1081" i="32" s="1"/>
  <c r="AK1080" i="32" s="1"/>
  <c r="AK1079" i="32" s="1"/>
  <c r="AK1078" i="32" s="1"/>
  <c r="AK1077" i="32" s="1"/>
  <c r="AK1076" i="32" s="1"/>
  <c r="AK1075" i="32" s="1"/>
  <c r="AK1074" i="32" s="1"/>
  <c r="AK1073" i="32" s="1"/>
  <c r="AK1072" i="32" s="1"/>
  <c r="AK1071" i="32" s="1"/>
  <c r="AK1070" i="32" s="1"/>
  <c r="AK1069" i="32" s="1"/>
  <c r="AK1068" i="32" s="1"/>
  <c r="AK1067" i="32" s="1"/>
  <c r="AK1066" i="32" s="1"/>
  <c r="AK1065" i="32" s="1"/>
  <c r="AK1064" i="32" s="1"/>
  <c r="AK1063" i="32" s="1"/>
  <c r="AK1062" i="32" s="1"/>
  <c r="AK1061" i="32" s="1"/>
  <c r="AK1060" i="32" s="1"/>
  <c r="AK1059" i="32" s="1"/>
  <c r="AK1058" i="32" s="1"/>
  <c r="AK1057" i="32" s="1"/>
  <c r="AK1056" i="32" s="1"/>
  <c r="AK1055" i="32" s="1"/>
  <c r="AK1054" i="32" s="1"/>
  <c r="AK1053" i="32" s="1"/>
  <c r="AK1052" i="32" s="1"/>
  <c r="AK1051" i="32" s="1"/>
  <c r="AK1050" i="32" s="1"/>
  <c r="AK1049" i="32" s="1"/>
  <c r="AK1048" i="32" s="1"/>
  <c r="AK1047" i="32" s="1"/>
  <c r="AK1046" i="32" s="1"/>
  <c r="AK1045" i="32" s="1"/>
  <c r="AK1044" i="32" s="1"/>
  <c r="AK1043" i="32" s="1"/>
  <c r="AK1042" i="32" s="1"/>
  <c r="AK1041" i="32" s="1"/>
  <c r="AK1040" i="32" s="1"/>
  <c r="AK1039" i="32" s="1"/>
  <c r="AK1038" i="32" s="1"/>
  <c r="AK1037" i="32" s="1"/>
  <c r="AK1036" i="32" s="1"/>
  <c r="AK1035" i="32" s="1"/>
  <c r="AK1034" i="32" s="1"/>
  <c r="AK1033" i="32" s="1"/>
  <c r="AK1032" i="32" s="1"/>
  <c r="AK1031" i="32" s="1"/>
  <c r="AK1030" i="32" s="1"/>
  <c r="AK1029" i="32" s="1"/>
  <c r="AK1028" i="32" s="1"/>
  <c r="AK1027" i="32" s="1"/>
  <c r="AK1026" i="32" s="1"/>
  <c r="AK1025" i="32" s="1"/>
  <c r="AK1024" i="32" s="1"/>
  <c r="AK1023" i="32" s="1"/>
  <c r="AK1022" i="32" s="1"/>
  <c r="AK1021" i="32" s="1"/>
  <c r="AK1020" i="32" s="1"/>
  <c r="AK1019" i="32" s="1"/>
  <c r="AK1018" i="32" s="1"/>
  <c r="AK1017" i="32" s="1"/>
  <c r="AK1016" i="32" s="1"/>
  <c r="AK1015" i="32" s="1"/>
  <c r="AK1014" i="32" s="1"/>
  <c r="AK1013" i="32" s="1"/>
  <c r="AK1012" i="32" s="1"/>
  <c r="AK1011" i="32" s="1"/>
  <c r="AK1010" i="32" s="1"/>
  <c r="AK1009" i="32" s="1"/>
  <c r="AK1008" i="32" s="1"/>
  <c r="AK1007" i="32" s="1"/>
  <c r="AK1006" i="32" s="1"/>
  <c r="AK1005" i="32" s="1"/>
  <c r="AK1004" i="32" s="1"/>
  <c r="AK1003" i="32" s="1"/>
  <c r="AK1002" i="32" s="1"/>
  <c r="AK1001" i="32" s="1"/>
  <c r="AK1000" i="32" s="1"/>
  <c r="AK999" i="32" s="1"/>
  <c r="AK998" i="32" s="1"/>
  <c r="AK997" i="32" s="1"/>
  <c r="AK996" i="32" s="1"/>
  <c r="AK995" i="32" s="1"/>
  <c r="AK994" i="32" s="1"/>
  <c r="AK993" i="32" s="1"/>
  <c r="AK992" i="32" s="1"/>
  <c r="AK991" i="32" s="1"/>
  <c r="AK990" i="32" s="1"/>
  <c r="AK989" i="32" s="1"/>
  <c r="AK988" i="32" s="1"/>
  <c r="AK987" i="32" s="1"/>
  <c r="AK986" i="32" s="1"/>
  <c r="AK985" i="32" s="1"/>
  <c r="AK984" i="32" s="1"/>
  <c r="AK983" i="32" s="1"/>
  <c r="AK982" i="32" s="1"/>
  <c r="AK981" i="32" s="1"/>
  <c r="AK980" i="32" s="1"/>
  <c r="AK979" i="32" s="1"/>
  <c r="AK978" i="32" s="1"/>
  <c r="AK977" i="32" s="1"/>
  <c r="AK976" i="32" s="1"/>
  <c r="AK975" i="32" s="1"/>
  <c r="AK974" i="32" s="1"/>
  <c r="AK973" i="32" s="1"/>
  <c r="AK972" i="32" s="1"/>
  <c r="AK971" i="32" s="1"/>
  <c r="AK970" i="32" s="1"/>
  <c r="AK969" i="32" s="1"/>
  <c r="AK968" i="32" s="1"/>
  <c r="AK967" i="32" s="1"/>
  <c r="AK966" i="32" s="1"/>
  <c r="AK965" i="32" s="1"/>
  <c r="AK964" i="32" s="1"/>
  <c r="AK963" i="32" s="1"/>
  <c r="AK962" i="32" s="1"/>
  <c r="AK961" i="32" s="1"/>
  <c r="AK960" i="32" s="1"/>
  <c r="AK959" i="32" s="1"/>
  <c r="AK958" i="32" s="1"/>
  <c r="AK957" i="32" s="1"/>
  <c r="AK956" i="32" s="1"/>
  <c r="AK955" i="32" s="1"/>
  <c r="AK954" i="32" s="1"/>
  <c r="AK953" i="32" s="1"/>
  <c r="AK952" i="32" s="1"/>
  <c r="AK951" i="32" s="1"/>
  <c r="AK950" i="32" s="1"/>
  <c r="AK949" i="32" s="1"/>
  <c r="AK948" i="32" s="1"/>
  <c r="AK947" i="32" s="1"/>
  <c r="AK946" i="32" s="1"/>
  <c r="AK945" i="32" s="1"/>
  <c r="AK944" i="32" s="1"/>
  <c r="AK943" i="32" s="1"/>
  <c r="AK942" i="32" s="1"/>
  <c r="AK941" i="32" s="1"/>
  <c r="AK940" i="32" s="1"/>
  <c r="AK939" i="32" s="1"/>
  <c r="AK938" i="32" s="1"/>
  <c r="AK937" i="32" s="1"/>
  <c r="AK936" i="32" s="1"/>
  <c r="AK935" i="32" s="1"/>
  <c r="AK934" i="32" s="1"/>
  <c r="AK933" i="32" s="1"/>
  <c r="AK932" i="32" s="1"/>
  <c r="AK931" i="32" s="1"/>
  <c r="AK930" i="32" s="1"/>
  <c r="AK929" i="32" s="1"/>
  <c r="AK928" i="32" s="1"/>
  <c r="AK927" i="32" s="1"/>
  <c r="AK926" i="32" s="1"/>
  <c r="AK925" i="32" s="1"/>
  <c r="AK924" i="32" s="1"/>
  <c r="AK923" i="32" s="1"/>
  <c r="AK922" i="32" s="1"/>
  <c r="AK921" i="32" s="1"/>
  <c r="AK920" i="32" s="1"/>
  <c r="AK919" i="32" s="1"/>
  <c r="AK918" i="32" s="1"/>
  <c r="AK917" i="32" s="1"/>
  <c r="AK916" i="32" s="1"/>
  <c r="AK915" i="32" s="1"/>
  <c r="AK914" i="32" s="1"/>
  <c r="AK913" i="32" s="1"/>
  <c r="AK912" i="32" s="1"/>
  <c r="AK911" i="32" s="1"/>
  <c r="AK910" i="32" s="1"/>
  <c r="AK909" i="32" s="1"/>
  <c r="AK908" i="32" s="1"/>
  <c r="AK907" i="32" s="1"/>
  <c r="AK906" i="32" s="1"/>
  <c r="AK905" i="32" s="1"/>
  <c r="AK904" i="32" s="1"/>
  <c r="AK903" i="32" s="1"/>
  <c r="AK902" i="32" s="1"/>
  <c r="AK901" i="32" s="1"/>
  <c r="AK900" i="32" s="1"/>
  <c r="AK899" i="32" s="1"/>
  <c r="AK898" i="32" s="1"/>
  <c r="AK897" i="32" s="1"/>
  <c r="AK896" i="32" s="1"/>
  <c r="AK895" i="32" s="1"/>
  <c r="AK894" i="32" s="1"/>
  <c r="AK893" i="32" s="1"/>
  <c r="AK892" i="32" s="1"/>
  <c r="AK891" i="32" s="1"/>
  <c r="AK890" i="32" s="1"/>
  <c r="AK889" i="32" s="1"/>
  <c r="AK888" i="32" s="1"/>
  <c r="AK887" i="32" s="1"/>
  <c r="AK886" i="32" s="1"/>
  <c r="AK885" i="32" s="1"/>
  <c r="AK884" i="32" s="1"/>
  <c r="AK883" i="32" s="1"/>
  <c r="AK882" i="32" s="1"/>
  <c r="AK881" i="32" s="1"/>
  <c r="AK880" i="32" s="1"/>
  <c r="AK879" i="32" s="1"/>
  <c r="AK878" i="32" s="1"/>
  <c r="AK877" i="32" s="1"/>
  <c r="AK876" i="32" s="1"/>
  <c r="AK875" i="32" s="1"/>
  <c r="AK874" i="32" s="1"/>
  <c r="AK873" i="32" s="1"/>
  <c r="AK872" i="32" s="1"/>
  <c r="AK871" i="32" s="1"/>
  <c r="AK870" i="32" s="1"/>
  <c r="AK869" i="32" s="1"/>
  <c r="AK868" i="32" s="1"/>
  <c r="AK867" i="32" s="1"/>
  <c r="AK866" i="32" s="1"/>
  <c r="AK865" i="32" s="1"/>
  <c r="AK864" i="32" s="1"/>
  <c r="AK863" i="32" s="1"/>
  <c r="AK862" i="32" s="1"/>
  <c r="AK861" i="32" s="1"/>
  <c r="AK860" i="32" s="1"/>
  <c r="AK859" i="32" s="1"/>
  <c r="AK858" i="32" s="1"/>
  <c r="AK857" i="32" s="1"/>
  <c r="AK856" i="32" s="1"/>
  <c r="AK855" i="32" s="1"/>
  <c r="AK854" i="32" s="1"/>
  <c r="AK853" i="32" s="1"/>
  <c r="AK852" i="32" s="1"/>
  <c r="AK851" i="32" s="1"/>
  <c r="AK850" i="32" s="1"/>
  <c r="AK849" i="32" s="1"/>
  <c r="AK848" i="32" s="1"/>
  <c r="AK847" i="32" s="1"/>
  <c r="AK846" i="32" s="1"/>
  <c r="AK845" i="32" s="1"/>
  <c r="AK844" i="32" s="1"/>
  <c r="AK843" i="32" s="1"/>
  <c r="AK842" i="32" s="1"/>
  <c r="AK841" i="32" s="1"/>
  <c r="AK840" i="32" s="1"/>
  <c r="AK839" i="32" s="1"/>
  <c r="AK838" i="32" s="1"/>
  <c r="AK837" i="32" s="1"/>
  <c r="AK836" i="32" s="1"/>
  <c r="AK835" i="32" s="1"/>
  <c r="AK834" i="32" s="1"/>
  <c r="AK833" i="32" s="1"/>
  <c r="AK832" i="32" s="1"/>
  <c r="AK831" i="32" s="1"/>
  <c r="AK830" i="32" s="1"/>
  <c r="AK829" i="32" s="1"/>
  <c r="AK828" i="32" s="1"/>
  <c r="AK827" i="32" s="1"/>
  <c r="AK826" i="32" s="1"/>
  <c r="AK825" i="32" s="1"/>
  <c r="AK824" i="32" s="1"/>
  <c r="AK823" i="32" s="1"/>
  <c r="AK822" i="32" s="1"/>
  <c r="AK821" i="32" s="1"/>
  <c r="AK820" i="32" s="1"/>
  <c r="AK819" i="32" s="1"/>
  <c r="AK818" i="32" s="1"/>
  <c r="AK817" i="32" s="1"/>
  <c r="AK816" i="32" s="1"/>
  <c r="AK815" i="32" s="1"/>
  <c r="AK814" i="32" s="1"/>
  <c r="AK813" i="32" s="1"/>
  <c r="AK812" i="32" s="1"/>
  <c r="AK811" i="32" s="1"/>
  <c r="AK810" i="32" s="1"/>
  <c r="AK809" i="32" s="1"/>
  <c r="AK808" i="32" s="1"/>
  <c r="AK807" i="32" s="1"/>
  <c r="AK806" i="32" s="1"/>
  <c r="AK805" i="32" s="1"/>
  <c r="AK804" i="32" s="1"/>
  <c r="AK803" i="32" s="1"/>
  <c r="AK802" i="32" s="1"/>
  <c r="AK801" i="32" s="1"/>
  <c r="AK800" i="32" s="1"/>
  <c r="AK799" i="32" s="1"/>
  <c r="AK798" i="32" s="1"/>
  <c r="AK797" i="32" s="1"/>
  <c r="AK796" i="32" s="1"/>
  <c r="AK795" i="32" s="1"/>
  <c r="AK794" i="32" s="1"/>
  <c r="AK793" i="32" s="1"/>
  <c r="AK792" i="32" s="1"/>
  <c r="AK791" i="32" s="1"/>
  <c r="AK790" i="32" s="1"/>
  <c r="AK789" i="32" s="1"/>
  <c r="AK788" i="32" s="1"/>
  <c r="AK787" i="32" s="1"/>
  <c r="AK786" i="32" s="1"/>
  <c r="AK785" i="32" s="1"/>
  <c r="AK784" i="32" s="1"/>
  <c r="AK783" i="32" s="1"/>
  <c r="AK782" i="32" s="1"/>
  <c r="AK781" i="32" s="1"/>
  <c r="AK780" i="32" s="1"/>
  <c r="AK779" i="32" s="1"/>
  <c r="AK778" i="32" s="1"/>
  <c r="AK777" i="32" s="1"/>
  <c r="AK776" i="32" s="1"/>
  <c r="AK775" i="32" s="1"/>
  <c r="AK774" i="32" s="1"/>
  <c r="AK773" i="32" s="1"/>
  <c r="AK772" i="32" s="1"/>
  <c r="AK771" i="32" s="1"/>
  <c r="AK770" i="32" s="1"/>
  <c r="AK769" i="32" s="1"/>
  <c r="AK768" i="32" s="1"/>
  <c r="AK767" i="32" s="1"/>
  <c r="AK766" i="32" s="1"/>
  <c r="AK765" i="32" s="1"/>
  <c r="AK764" i="32" s="1"/>
  <c r="AK763" i="32" s="1"/>
  <c r="AK762" i="32" s="1"/>
  <c r="AK761" i="32" s="1"/>
  <c r="AK760" i="32" s="1"/>
  <c r="AK759" i="32" s="1"/>
  <c r="AK758" i="32" s="1"/>
  <c r="AK757" i="32" s="1"/>
  <c r="AK756" i="32" s="1"/>
  <c r="AK755" i="32" s="1"/>
  <c r="AK754" i="32" s="1"/>
  <c r="AK753" i="32" s="1"/>
  <c r="AK752" i="32" s="1"/>
  <c r="AK751" i="32" s="1"/>
  <c r="AK750" i="32" s="1"/>
  <c r="AK749" i="32" s="1"/>
  <c r="AK748" i="32" s="1"/>
  <c r="AK747" i="32" s="1"/>
  <c r="AK746" i="32" s="1"/>
  <c r="AK745" i="32" s="1"/>
  <c r="AK744" i="32" s="1"/>
  <c r="AK743" i="32" s="1"/>
  <c r="AK742" i="32" s="1"/>
  <c r="AK741" i="32" s="1"/>
  <c r="AK740" i="32" s="1"/>
  <c r="AK739" i="32" s="1"/>
  <c r="AK738" i="32" s="1"/>
  <c r="AK737" i="32" s="1"/>
  <c r="AK736" i="32" s="1"/>
  <c r="AK735" i="32" s="1"/>
  <c r="AK734" i="32" s="1"/>
  <c r="AK733" i="32" s="1"/>
  <c r="AK732" i="32" s="1"/>
  <c r="AK731" i="32" s="1"/>
  <c r="AK730" i="32" s="1"/>
  <c r="AK729" i="32" s="1"/>
  <c r="AK728" i="32" s="1"/>
  <c r="AK727" i="32" s="1"/>
  <c r="AK726" i="32" s="1"/>
  <c r="AK725" i="32" s="1"/>
  <c r="AK724" i="32" s="1"/>
  <c r="AK723" i="32" s="1"/>
  <c r="AK722" i="32" s="1"/>
  <c r="AK721" i="32" s="1"/>
  <c r="AK720" i="32" s="1"/>
  <c r="AK719" i="32" s="1"/>
  <c r="AK718" i="32" s="1"/>
  <c r="AK717" i="32" s="1"/>
  <c r="AK716" i="32" s="1"/>
  <c r="AK715" i="32" s="1"/>
  <c r="AK714" i="32" s="1"/>
  <c r="AK713" i="32" s="1"/>
  <c r="AK712" i="32" s="1"/>
  <c r="AK711" i="32" s="1"/>
  <c r="AK710" i="32" s="1"/>
  <c r="AK709" i="32" s="1"/>
  <c r="AK708" i="32" s="1"/>
  <c r="AK707" i="32" s="1"/>
  <c r="AK706" i="32" s="1"/>
  <c r="AK705" i="32" s="1"/>
  <c r="AK704" i="32" s="1"/>
  <c r="AK703" i="32" s="1"/>
  <c r="AK702" i="32" s="1"/>
  <c r="AK701" i="32" s="1"/>
  <c r="AK700" i="32" s="1"/>
  <c r="AK699" i="32" s="1"/>
  <c r="AK698" i="32" s="1"/>
  <c r="AK697" i="32" s="1"/>
  <c r="AK696" i="32" s="1"/>
  <c r="AK695" i="32" s="1"/>
  <c r="AK694" i="32" s="1"/>
  <c r="AK693" i="32" s="1"/>
  <c r="AK692" i="32" s="1"/>
  <c r="AK691" i="32" s="1"/>
  <c r="AK690" i="32" s="1"/>
  <c r="AK689" i="32" s="1"/>
  <c r="AK688" i="32" s="1"/>
  <c r="AK687" i="32" s="1"/>
  <c r="AK686" i="32" s="1"/>
  <c r="AK685" i="32" s="1"/>
  <c r="AK684" i="32" s="1"/>
  <c r="AK683" i="32" s="1"/>
  <c r="AK682" i="32" s="1"/>
  <c r="AK681" i="32" s="1"/>
  <c r="AK680" i="32" s="1"/>
  <c r="AK679" i="32" s="1"/>
  <c r="AK678" i="32" s="1"/>
  <c r="AK677" i="32" s="1"/>
  <c r="AK676" i="32" s="1"/>
  <c r="AK675" i="32" s="1"/>
  <c r="AK674" i="32" s="1"/>
  <c r="AK673" i="32" s="1"/>
  <c r="AK672" i="32" s="1"/>
  <c r="AK671" i="32" s="1"/>
  <c r="AK670" i="32" s="1"/>
  <c r="AK669" i="32" s="1"/>
  <c r="AK668" i="32" s="1"/>
  <c r="AK667" i="32" s="1"/>
  <c r="AK666" i="32" s="1"/>
  <c r="AK665" i="32" s="1"/>
  <c r="AK664" i="32" s="1"/>
  <c r="AK663" i="32" s="1"/>
  <c r="AK662" i="32" s="1"/>
  <c r="AK661" i="32" s="1"/>
  <c r="AK660" i="32" s="1"/>
  <c r="AK659" i="32" s="1"/>
  <c r="AK658" i="32" s="1"/>
  <c r="AK657" i="32" s="1"/>
  <c r="AK656" i="32" s="1"/>
  <c r="AK655" i="32" s="1"/>
  <c r="AK654" i="32" s="1"/>
  <c r="AK653" i="32" s="1"/>
  <c r="AK652" i="32" s="1"/>
  <c r="AK651" i="32" s="1"/>
  <c r="AK650" i="32" s="1"/>
  <c r="AK649" i="32" s="1"/>
  <c r="AK648" i="32" s="1"/>
  <c r="AK647" i="32" s="1"/>
  <c r="AK646" i="32" s="1"/>
  <c r="AK645" i="32" s="1"/>
  <c r="AK644" i="32" s="1"/>
  <c r="AK643" i="32" s="1"/>
  <c r="AK642" i="32" s="1"/>
  <c r="AK641" i="32" s="1"/>
  <c r="AK640" i="32" s="1"/>
  <c r="AK639" i="32" s="1"/>
  <c r="AK638" i="32" s="1"/>
  <c r="AK637" i="32" s="1"/>
  <c r="AK636" i="32" s="1"/>
  <c r="AK635" i="32" s="1"/>
  <c r="AK634" i="32" s="1"/>
  <c r="AK633" i="32" s="1"/>
  <c r="AK632" i="32" s="1"/>
  <c r="AK631" i="32" s="1"/>
  <c r="AK630" i="32" s="1"/>
  <c r="AK629" i="32" s="1"/>
  <c r="AK628" i="32" s="1"/>
  <c r="AK627" i="32" s="1"/>
  <c r="AK626" i="32" s="1"/>
  <c r="AK625" i="32" s="1"/>
  <c r="AK624" i="32" s="1"/>
  <c r="AK623" i="32" s="1"/>
  <c r="AK622" i="32" s="1"/>
  <c r="AK621" i="32" s="1"/>
  <c r="AK620" i="32" s="1"/>
  <c r="AK619" i="32" s="1"/>
  <c r="AK618" i="32" s="1"/>
  <c r="AK617" i="32" s="1"/>
  <c r="AK616" i="32" s="1"/>
  <c r="AK615" i="32" s="1"/>
  <c r="AK614" i="32" s="1"/>
  <c r="AK613" i="32" s="1"/>
  <c r="AK612" i="32" s="1"/>
  <c r="AK611" i="32" s="1"/>
  <c r="AK610" i="32" s="1"/>
  <c r="AK609" i="32" s="1"/>
  <c r="AK608" i="32" s="1"/>
  <c r="AK607" i="32" s="1"/>
  <c r="AK606" i="32" s="1"/>
  <c r="AK605" i="32" s="1"/>
  <c r="AK604" i="32" s="1"/>
  <c r="AK603" i="32" s="1"/>
  <c r="AK602" i="32" s="1"/>
  <c r="AK601" i="32" s="1"/>
  <c r="AK600" i="32" s="1"/>
  <c r="AK599" i="32" s="1"/>
  <c r="AK598" i="32" s="1"/>
  <c r="AK597" i="32" s="1"/>
  <c r="AK596" i="32" s="1"/>
  <c r="AK595" i="32" s="1"/>
  <c r="AK594" i="32" s="1"/>
  <c r="AK593" i="32" s="1"/>
  <c r="AK592" i="32" s="1"/>
  <c r="AK591" i="32" s="1"/>
  <c r="AK590" i="32" s="1"/>
  <c r="AK589" i="32" s="1"/>
  <c r="AK588" i="32" s="1"/>
  <c r="AK587" i="32" s="1"/>
  <c r="AK586" i="32" s="1"/>
  <c r="AK585" i="32" s="1"/>
  <c r="AK584" i="32" s="1"/>
  <c r="AK583" i="32" s="1"/>
  <c r="AK582" i="32" s="1"/>
  <c r="AK581" i="32" s="1"/>
  <c r="AK580" i="32" s="1"/>
  <c r="AK579" i="32" s="1"/>
  <c r="AK578" i="32" s="1"/>
  <c r="AK577" i="32" s="1"/>
  <c r="AK576" i="32" s="1"/>
  <c r="AK575" i="32" s="1"/>
  <c r="AK574" i="32" s="1"/>
  <c r="AK573" i="32" s="1"/>
  <c r="AK572" i="32" s="1"/>
  <c r="AK571" i="32" s="1"/>
  <c r="AK570" i="32" s="1"/>
  <c r="AK569" i="32" s="1"/>
  <c r="AK568" i="32" s="1"/>
  <c r="AK567" i="32" s="1"/>
  <c r="AK566" i="32" s="1"/>
  <c r="AK565" i="32" s="1"/>
  <c r="AK564" i="32" s="1"/>
  <c r="AK563" i="32" s="1"/>
  <c r="AK562" i="32" s="1"/>
  <c r="AK561" i="32" s="1"/>
  <c r="AK560" i="32" s="1"/>
  <c r="AK559" i="32" s="1"/>
  <c r="AK558" i="32" s="1"/>
  <c r="AK557" i="32" s="1"/>
  <c r="AK556" i="32" s="1"/>
  <c r="AK555" i="32" s="1"/>
  <c r="AK554" i="32" s="1"/>
  <c r="AK553" i="32" s="1"/>
  <c r="AK552" i="32" s="1"/>
  <c r="AK551" i="32" s="1"/>
  <c r="AK550" i="32" s="1"/>
  <c r="AK549" i="32" s="1"/>
  <c r="AK548" i="32" s="1"/>
  <c r="AK547" i="32" s="1"/>
  <c r="AK546" i="32" s="1"/>
  <c r="AK545" i="32" s="1"/>
  <c r="AK544" i="32" s="1"/>
  <c r="AK543" i="32" s="1"/>
  <c r="AK542" i="32" s="1"/>
  <c r="AK541" i="32" s="1"/>
  <c r="AK540" i="32" s="1"/>
  <c r="AK539" i="32" s="1"/>
  <c r="AK538" i="32" s="1"/>
  <c r="AK537" i="32" s="1"/>
  <c r="AK536" i="32" s="1"/>
  <c r="AK535" i="32" s="1"/>
  <c r="AK534" i="32" s="1"/>
  <c r="AK533" i="32" s="1"/>
  <c r="AK532" i="32" s="1"/>
  <c r="AK531" i="32" s="1"/>
  <c r="AK530" i="32" s="1"/>
  <c r="AK529" i="32" s="1"/>
  <c r="AK528" i="32" s="1"/>
  <c r="AK527" i="32" s="1"/>
  <c r="AK526" i="32" s="1"/>
  <c r="AK525" i="32" s="1"/>
  <c r="AK524" i="32" s="1"/>
  <c r="AK523" i="32" s="1"/>
  <c r="AK522" i="32" s="1"/>
  <c r="AK521" i="32" s="1"/>
  <c r="AK520" i="32" s="1"/>
  <c r="AK519" i="32" s="1"/>
  <c r="AK518" i="32" s="1"/>
  <c r="AK517" i="32" s="1"/>
  <c r="AK516" i="32" s="1"/>
  <c r="AK515" i="32" s="1"/>
  <c r="AK514" i="32" s="1"/>
  <c r="AK513" i="32" s="1"/>
  <c r="AK512" i="32" s="1"/>
  <c r="AK511" i="32" s="1"/>
  <c r="AK510" i="32" s="1"/>
  <c r="AK509" i="32" s="1"/>
  <c r="AK508" i="32" s="1"/>
  <c r="AK507" i="32" s="1"/>
  <c r="AK506" i="32" s="1"/>
  <c r="AK505" i="32" s="1"/>
  <c r="AK504" i="32" s="1"/>
  <c r="AK503" i="32" s="1"/>
  <c r="AK502" i="32" s="1"/>
  <c r="AK501" i="32" s="1"/>
  <c r="AK500" i="32" s="1"/>
  <c r="AK499" i="32" s="1"/>
  <c r="AK498" i="32" s="1"/>
  <c r="AK497" i="32" s="1"/>
  <c r="AK496" i="32" s="1"/>
  <c r="AK495" i="32" s="1"/>
  <c r="AK494" i="32" s="1"/>
  <c r="AK493" i="32" s="1"/>
  <c r="AK492" i="32" s="1"/>
  <c r="AK491" i="32" s="1"/>
  <c r="AK490" i="32" s="1"/>
  <c r="AK489" i="32" s="1"/>
  <c r="AK488" i="32" s="1"/>
  <c r="AK487" i="32" s="1"/>
  <c r="AK486" i="32" s="1"/>
  <c r="AK485" i="32" s="1"/>
  <c r="AK484" i="32" s="1"/>
  <c r="AK483" i="32" s="1"/>
  <c r="AK482" i="32" s="1"/>
  <c r="AK481" i="32" s="1"/>
  <c r="AK480" i="32" s="1"/>
  <c r="AK479" i="32" s="1"/>
  <c r="AK478" i="32" s="1"/>
  <c r="AK477" i="32" s="1"/>
  <c r="AK476" i="32" s="1"/>
  <c r="AK475" i="32" s="1"/>
  <c r="AK474" i="32" s="1"/>
  <c r="AK473" i="32" s="1"/>
  <c r="AK472" i="32" s="1"/>
  <c r="AK471" i="32" s="1"/>
  <c r="AK470" i="32" s="1"/>
  <c r="AK469" i="32" s="1"/>
  <c r="AK468" i="32" s="1"/>
  <c r="AK467" i="32" s="1"/>
  <c r="AK466" i="32" s="1"/>
  <c r="AK465" i="32" s="1"/>
  <c r="AK464" i="32" s="1"/>
  <c r="AK463" i="32" s="1"/>
  <c r="AK462" i="32" s="1"/>
  <c r="AK461" i="32" s="1"/>
  <c r="AK460" i="32" s="1"/>
  <c r="AK459" i="32" s="1"/>
  <c r="AK458" i="32" s="1"/>
  <c r="AK457" i="32" s="1"/>
  <c r="AK456" i="32" s="1"/>
  <c r="AK455" i="32" s="1"/>
  <c r="AK454" i="32" s="1"/>
  <c r="AK453" i="32" s="1"/>
  <c r="AK452" i="32" s="1"/>
  <c r="AK451" i="32" s="1"/>
  <c r="AK450" i="32" s="1"/>
  <c r="AK449" i="32" s="1"/>
  <c r="AK448" i="32" s="1"/>
  <c r="AK447" i="32" s="1"/>
  <c r="AK446" i="32" s="1"/>
  <c r="AK445" i="32" s="1"/>
  <c r="AK444" i="32" s="1"/>
  <c r="AK443" i="32" s="1"/>
  <c r="AK442" i="32" s="1"/>
  <c r="AK441" i="32" s="1"/>
  <c r="AK440" i="32" s="1"/>
  <c r="AK439" i="32" s="1"/>
  <c r="AK438" i="32" s="1"/>
  <c r="AK437" i="32" s="1"/>
  <c r="AK436" i="32" s="1"/>
  <c r="AK435" i="32" s="1"/>
  <c r="AK434" i="32" s="1"/>
  <c r="AK433" i="32" s="1"/>
  <c r="AK432" i="32" s="1"/>
  <c r="AK431" i="32" s="1"/>
  <c r="AK430" i="32" s="1"/>
  <c r="AK429" i="32" s="1"/>
  <c r="AK428" i="32" s="1"/>
  <c r="AK427" i="32" s="1"/>
  <c r="AK426" i="32" s="1"/>
  <c r="AK425" i="32" s="1"/>
  <c r="AK424" i="32" s="1"/>
  <c r="AK423" i="32" s="1"/>
  <c r="AK422" i="32" s="1"/>
  <c r="AK421" i="32" s="1"/>
  <c r="AK420" i="32" s="1"/>
  <c r="AK419" i="32" s="1"/>
  <c r="AK418" i="32" s="1"/>
  <c r="AK417" i="32" s="1"/>
  <c r="AK416" i="32" s="1"/>
  <c r="AK415" i="32" s="1"/>
  <c r="AK414" i="32" s="1"/>
  <c r="AK413" i="32" s="1"/>
  <c r="AK412" i="32" s="1"/>
  <c r="AK411" i="32" s="1"/>
  <c r="AK410" i="32" s="1"/>
  <c r="AK409" i="32" s="1"/>
  <c r="AK408" i="32" s="1"/>
  <c r="AK407" i="32" s="1"/>
  <c r="AK406" i="32" s="1"/>
  <c r="AK405" i="32" s="1"/>
  <c r="AK404" i="32" s="1"/>
  <c r="AK403" i="32" s="1"/>
  <c r="AK402" i="32" s="1"/>
  <c r="AK401" i="32" s="1"/>
  <c r="AK400" i="32" s="1"/>
  <c r="AK399" i="32" s="1"/>
  <c r="AK398" i="32" s="1"/>
  <c r="AK397" i="32" s="1"/>
  <c r="AK396" i="32" s="1"/>
  <c r="AK395" i="32" s="1"/>
  <c r="AK394" i="32" s="1"/>
  <c r="AK393" i="32" s="1"/>
  <c r="AK392" i="32" s="1"/>
  <c r="AK391" i="32" s="1"/>
  <c r="AK390" i="32" s="1"/>
  <c r="AK389" i="32" s="1"/>
  <c r="AK388" i="32" s="1"/>
  <c r="AK387" i="32" s="1"/>
  <c r="AK386" i="32" s="1"/>
  <c r="AK385" i="32" s="1"/>
  <c r="AK384" i="32" s="1"/>
  <c r="AK383" i="32" s="1"/>
  <c r="AK382" i="32" s="1"/>
  <c r="AK381" i="32" s="1"/>
  <c r="AK380" i="32" s="1"/>
  <c r="AK379" i="32" s="1"/>
  <c r="AK378" i="32" s="1"/>
  <c r="AK377" i="32" s="1"/>
  <c r="AK376" i="32" s="1"/>
  <c r="AK375" i="32" s="1"/>
  <c r="AK374" i="32" s="1"/>
  <c r="AK373" i="32" s="1"/>
  <c r="AK372" i="32" s="1"/>
  <c r="AK371" i="32" s="1"/>
  <c r="AK370" i="32" s="1"/>
  <c r="AK369" i="32" s="1"/>
  <c r="AK368" i="32" s="1"/>
  <c r="AK367" i="32" s="1"/>
  <c r="AK366" i="32" s="1"/>
  <c r="AK365" i="32" s="1"/>
  <c r="AK364" i="32" s="1"/>
  <c r="AK363" i="32" s="1"/>
  <c r="AK362" i="32" s="1"/>
  <c r="AK361" i="32" s="1"/>
  <c r="AK360" i="32" s="1"/>
  <c r="AK359" i="32" s="1"/>
  <c r="AK358" i="32" s="1"/>
  <c r="AK357" i="32" s="1"/>
  <c r="AK356" i="32" s="1"/>
  <c r="AK355" i="32" s="1"/>
  <c r="AK354" i="32" s="1"/>
  <c r="AK353" i="32" s="1"/>
  <c r="AK352" i="32" s="1"/>
  <c r="AK351" i="32" s="1"/>
  <c r="AK350" i="32" s="1"/>
  <c r="AK349" i="32" s="1"/>
  <c r="AK348" i="32" s="1"/>
  <c r="AK347" i="32" s="1"/>
  <c r="AK346" i="32" s="1"/>
  <c r="AK345" i="32" s="1"/>
  <c r="AK344" i="32" s="1"/>
  <c r="AK343" i="32" s="1"/>
  <c r="AK342" i="32" s="1"/>
  <c r="AK341" i="32" s="1"/>
  <c r="AK340" i="32" s="1"/>
  <c r="AK339" i="32" s="1"/>
  <c r="AK338" i="32" s="1"/>
  <c r="AK337" i="32" s="1"/>
  <c r="AK336" i="32" s="1"/>
  <c r="AK335" i="32" s="1"/>
  <c r="AK334" i="32" s="1"/>
  <c r="AK333" i="32" s="1"/>
  <c r="AK332" i="32" s="1"/>
  <c r="AK331" i="32" s="1"/>
  <c r="AK330" i="32" s="1"/>
  <c r="AK329" i="32" s="1"/>
  <c r="AK328" i="32" s="1"/>
  <c r="AK327" i="32" s="1"/>
  <c r="AK326" i="32" s="1"/>
  <c r="AK325" i="32" s="1"/>
  <c r="AK324" i="32" s="1"/>
  <c r="AK323" i="32" s="1"/>
  <c r="AK322" i="32" s="1"/>
  <c r="AK321" i="32" s="1"/>
  <c r="AK320" i="32" s="1"/>
  <c r="AK319" i="32" s="1"/>
  <c r="AK318" i="32" s="1"/>
  <c r="AK317" i="32" s="1"/>
  <c r="AK316" i="32" s="1"/>
  <c r="AK315" i="32" s="1"/>
  <c r="AK314" i="32" s="1"/>
  <c r="AK313" i="32" s="1"/>
  <c r="AK312" i="32" s="1"/>
  <c r="AK311" i="32" s="1"/>
  <c r="AK310" i="32" s="1"/>
  <c r="AK309" i="32" s="1"/>
  <c r="AK308" i="32" s="1"/>
  <c r="AK307" i="32" s="1"/>
  <c r="AK306" i="32" s="1"/>
  <c r="AK305" i="32" s="1"/>
  <c r="AK304" i="32" s="1"/>
  <c r="AK303" i="32" s="1"/>
  <c r="AK302" i="32" s="1"/>
  <c r="AK301" i="32" s="1"/>
  <c r="AK300" i="32" s="1"/>
  <c r="AK299" i="32" s="1"/>
  <c r="AK298" i="32" s="1"/>
  <c r="AK297" i="32" s="1"/>
  <c r="AK296" i="32" s="1"/>
  <c r="AK295" i="32" s="1"/>
  <c r="AK294" i="32" s="1"/>
  <c r="AK293" i="32" s="1"/>
  <c r="AK292" i="32" s="1"/>
  <c r="AK291" i="32" s="1"/>
  <c r="AK290" i="32" s="1"/>
  <c r="AK289" i="32" s="1"/>
  <c r="AK288" i="32" s="1"/>
  <c r="AK287" i="32" s="1"/>
  <c r="AK286" i="32" s="1"/>
  <c r="AK285" i="32" s="1"/>
  <c r="AK284" i="32" s="1"/>
  <c r="AK283" i="32" s="1"/>
  <c r="AK282" i="32" s="1"/>
  <c r="AK281" i="32" s="1"/>
  <c r="AK280" i="32" s="1"/>
  <c r="AK279" i="32" s="1"/>
  <c r="AK278" i="32" s="1"/>
  <c r="AK277" i="32" s="1"/>
  <c r="AK276" i="32" s="1"/>
  <c r="AK275" i="32" s="1"/>
  <c r="AK274" i="32" s="1"/>
  <c r="AK273" i="32" s="1"/>
  <c r="AK272" i="32" s="1"/>
  <c r="AK271" i="32" s="1"/>
  <c r="AK270" i="32" s="1"/>
  <c r="AK269" i="32" s="1"/>
  <c r="AK268" i="32" s="1"/>
  <c r="AK267" i="32" s="1"/>
  <c r="AK266" i="32" s="1"/>
  <c r="AK265" i="32" s="1"/>
  <c r="AK264" i="32" s="1"/>
  <c r="AK263" i="32" s="1"/>
  <c r="AK262" i="32" s="1"/>
  <c r="AK261" i="32" s="1"/>
  <c r="AK260" i="32" s="1"/>
  <c r="AK259" i="32" s="1"/>
  <c r="AK258" i="32" s="1"/>
  <c r="AK257" i="32" s="1"/>
  <c r="AK256" i="32" s="1"/>
  <c r="AK255" i="32" s="1"/>
  <c r="AK254" i="32" s="1"/>
  <c r="AK253" i="32" s="1"/>
  <c r="AK252" i="32" s="1"/>
  <c r="AK251" i="32" s="1"/>
  <c r="AK250" i="32" s="1"/>
  <c r="AK249" i="32" s="1"/>
  <c r="AK248" i="32" s="1"/>
  <c r="AK247" i="32" s="1"/>
  <c r="AK246" i="32" s="1"/>
  <c r="AK245" i="32" s="1"/>
  <c r="AK244" i="32" s="1"/>
  <c r="AK243" i="32" s="1"/>
  <c r="AK242" i="32" s="1"/>
  <c r="AK241" i="32" s="1"/>
  <c r="AK240" i="32" s="1"/>
  <c r="AK239" i="32" s="1"/>
  <c r="AK238" i="32" s="1"/>
  <c r="AK237" i="32" s="1"/>
  <c r="AK236" i="32" s="1"/>
  <c r="AK235" i="32" s="1"/>
  <c r="AK234" i="32" s="1"/>
  <c r="AK233" i="32" s="1"/>
  <c r="AK232" i="32" s="1"/>
  <c r="AK231" i="32" s="1"/>
  <c r="AK230" i="32" s="1"/>
  <c r="AK229" i="32" s="1"/>
  <c r="AK228" i="32" s="1"/>
  <c r="AK227" i="32" s="1"/>
  <c r="AK226" i="32" s="1"/>
  <c r="AK225" i="32" s="1"/>
  <c r="AK224" i="32" s="1"/>
  <c r="AK223" i="32" s="1"/>
  <c r="AK222" i="32" s="1"/>
  <c r="AK221" i="32" s="1"/>
  <c r="AK220" i="32" s="1"/>
  <c r="AK219" i="32" s="1"/>
  <c r="AK218" i="32" s="1"/>
  <c r="AK217" i="32" s="1"/>
  <c r="AK216" i="32" s="1"/>
  <c r="AK215" i="32" s="1"/>
  <c r="AK214" i="32" s="1"/>
  <c r="AK213" i="32" s="1"/>
  <c r="AK212" i="32" s="1"/>
  <c r="AK211" i="32" s="1"/>
  <c r="AK210" i="32" s="1"/>
  <c r="AK209" i="32" s="1"/>
  <c r="AK208" i="32" s="1"/>
  <c r="AK207" i="32" s="1"/>
  <c r="AK206" i="32" s="1"/>
  <c r="AK205" i="32" s="1"/>
  <c r="AK204" i="32" s="1"/>
  <c r="AK203" i="32" s="1"/>
  <c r="AK202" i="32" s="1"/>
  <c r="AK201" i="32" s="1"/>
  <c r="AK200" i="32" s="1"/>
  <c r="AK199" i="32" s="1"/>
  <c r="AK198" i="32" s="1"/>
  <c r="AK197" i="32" s="1"/>
  <c r="AK196" i="32" s="1"/>
  <c r="AK195" i="32" s="1"/>
  <c r="AK194" i="32" s="1"/>
  <c r="AK193" i="32" s="1"/>
  <c r="AK192" i="32" s="1"/>
  <c r="AK191" i="32" s="1"/>
  <c r="AK190" i="32" s="1"/>
  <c r="AK189" i="32" s="1"/>
  <c r="AK188" i="32" s="1"/>
  <c r="AK187" i="32" s="1"/>
  <c r="AK186" i="32" s="1"/>
  <c r="AK185" i="32" s="1"/>
  <c r="AK184" i="32" s="1"/>
  <c r="AK183" i="32" s="1"/>
  <c r="AK182" i="32" s="1"/>
  <c r="AK181" i="32" s="1"/>
  <c r="AK180" i="32" s="1"/>
  <c r="AK179" i="32" s="1"/>
  <c r="AK178" i="32" s="1"/>
  <c r="AK177" i="32" s="1"/>
  <c r="AK176" i="32" s="1"/>
  <c r="AK175" i="32" s="1"/>
  <c r="AK174" i="32" s="1"/>
  <c r="AK173" i="32" s="1"/>
  <c r="AK172" i="32" s="1"/>
  <c r="AK171" i="32" s="1"/>
  <c r="AK170" i="32" s="1"/>
  <c r="AK169" i="32" s="1"/>
  <c r="AK168" i="32" s="1"/>
  <c r="AK167" i="32" s="1"/>
  <c r="AK166" i="32" s="1"/>
  <c r="AK165" i="32" s="1"/>
  <c r="AK164" i="32" s="1"/>
  <c r="AK163" i="32" s="1"/>
  <c r="AK162" i="32" s="1"/>
  <c r="AK161" i="32" s="1"/>
  <c r="AK160" i="32" s="1"/>
  <c r="AK159" i="32" s="1"/>
  <c r="AK158" i="32" s="1"/>
  <c r="AK157" i="32" s="1"/>
  <c r="AK156" i="32" s="1"/>
  <c r="AK155" i="32" s="1"/>
  <c r="AK154" i="32" s="1"/>
  <c r="AK153" i="32" s="1"/>
  <c r="AK152" i="32" s="1"/>
  <c r="AK151" i="32" s="1"/>
  <c r="AK150" i="32" s="1"/>
  <c r="AK149" i="32" s="1"/>
  <c r="AK148" i="32" s="1"/>
  <c r="AK147" i="32" s="1"/>
  <c r="AK146" i="32" s="1"/>
  <c r="AK145" i="32" s="1"/>
  <c r="AK144" i="32" s="1"/>
  <c r="AK143" i="32" s="1"/>
  <c r="AK142" i="32" s="1"/>
  <c r="AK141" i="32" s="1"/>
  <c r="AK140" i="32" s="1"/>
  <c r="AK139" i="32" s="1"/>
  <c r="AK138" i="32" s="1"/>
  <c r="AK137" i="32" s="1"/>
  <c r="AK136" i="32" s="1"/>
  <c r="AK135" i="32" s="1"/>
  <c r="AK134" i="32" s="1"/>
  <c r="AK133" i="32" s="1"/>
  <c r="AK132" i="32" s="1"/>
  <c r="AK131" i="32" s="1"/>
  <c r="AK130" i="32" s="1"/>
  <c r="AK129" i="32" s="1"/>
  <c r="AK128" i="32" s="1"/>
  <c r="AK127" i="32" s="1"/>
  <c r="AK126" i="32" s="1"/>
  <c r="AK125" i="32" s="1"/>
  <c r="AK124" i="32" s="1"/>
  <c r="AK123" i="32" s="1"/>
  <c r="AK122" i="32" s="1"/>
  <c r="AK121" i="32" s="1"/>
  <c r="AK120" i="32" s="1"/>
  <c r="AK119" i="32" s="1"/>
  <c r="AK118" i="32" s="1"/>
  <c r="AK117" i="32" s="1"/>
  <c r="AK116" i="32" s="1"/>
  <c r="AK115" i="32" s="1"/>
  <c r="AK114" i="32" s="1"/>
  <c r="AK113" i="32" s="1"/>
  <c r="AK112" i="32" s="1"/>
  <c r="AK111" i="32" s="1"/>
  <c r="AK110" i="32" s="1"/>
  <c r="AK109" i="32" s="1"/>
  <c r="AK108" i="32" s="1"/>
  <c r="AK107" i="32" s="1"/>
  <c r="AK106" i="32" s="1"/>
  <c r="AK105" i="32" s="1"/>
  <c r="AK104" i="32" s="1"/>
  <c r="AK103" i="32" s="1"/>
  <c r="AK102" i="32" s="1"/>
  <c r="AK101" i="32" s="1"/>
  <c r="AK100" i="32" s="1"/>
  <c r="AK99" i="32" s="1"/>
  <c r="AK98" i="32" s="1"/>
  <c r="AK97" i="32" s="1"/>
  <c r="AK96" i="32" s="1"/>
  <c r="AK95" i="32" s="1"/>
  <c r="AK94" i="32" s="1"/>
  <c r="AK93" i="32" s="1"/>
  <c r="AK92" i="32" s="1"/>
  <c r="AK91" i="32" s="1"/>
  <c r="AK90" i="32" s="1"/>
  <c r="AK89" i="32" s="1"/>
  <c r="AK88" i="32" s="1"/>
  <c r="AK87" i="32" s="1"/>
  <c r="AK86" i="32" s="1"/>
  <c r="AK85" i="32" s="1"/>
  <c r="AK84" i="32" s="1"/>
  <c r="AK83" i="32" s="1"/>
  <c r="AK82" i="32" s="1"/>
  <c r="AK81" i="32" s="1"/>
  <c r="AK80" i="32" s="1"/>
  <c r="AK79" i="32" s="1"/>
  <c r="AK78" i="32" s="1"/>
  <c r="AK77" i="32" s="1"/>
  <c r="AK76" i="32" s="1"/>
  <c r="AK75" i="32" s="1"/>
  <c r="AK74" i="32" s="1"/>
  <c r="AK73" i="32" s="1"/>
  <c r="AK72" i="32" s="1"/>
  <c r="AK71" i="32" s="1"/>
  <c r="AK70" i="32" s="1"/>
  <c r="AK69" i="32" s="1"/>
  <c r="AK68" i="32" s="1"/>
  <c r="AK67" i="32" s="1"/>
  <c r="AK66" i="32" s="1"/>
  <c r="AK65" i="32" s="1"/>
  <c r="AK64" i="32" s="1"/>
  <c r="AK63" i="32" s="1"/>
  <c r="AK62" i="32" s="1"/>
  <c r="AK61" i="32" s="1"/>
  <c r="AK60" i="32" s="1"/>
  <c r="AK59" i="32" s="1"/>
  <c r="AK58" i="32" s="1"/>
  <c r="AK57" i="32" s="1"/>
  <c r="AK56" i="32" s="1"/>
  <c r="AK55" i="32" s="1"/>
  <c r="AK54" i="32" s="1"/>
  <c r="AK53" i="32" s="1"/>
  <c r="AK52" i="32" s="1"/>
  <c r="AK51" i="32" s="1"/>
  <c r="AK50" i="32" s="1"/>
  <c r="AK49" i="32" s="1"/>
  <c r="AK48" i="32" s="1"/>
  <c r="AK47" i="32" s="1"/>
  <c r="AK46" i="32" s="1"/>
  <c r="AK45" i="32" s="1"/>
  <c r="AK44" i="32" s="1"/>
  <c r="AK43" i="32" s="1"/>
  <c r="AK42" i="32" s="1"/>
  <c r="AK41" i="32" s="1"/>
  <c r="AK40" i="32" s="1"/>
  <c r="AK39" i="32" s="1"/>
  <c r="AJ1915" i="32"/>
  <c r="AI1915" i="32"/>
  <c r="AI1914" i="32" s="1"/>
  <c r="AI1913" i="32" s="1"/>
  <c r="AI1912" i="32" s="1"/>
  <c r="AI1911" i="32" s="1"/>
  <c r="AI1910" i="32" s="1"/>
  <c r="AI1909" i="32" s="1"/>
  <c r="AI1908" i="32" s="1"/>
  <c r="AI1907" i="32" s="1"/>
  <c r="AI1906" i="32" s="1"/>
  <c r="AI1905" i="32" s="1"/>
  <c r="AI1904" i="32" s="1"/>
  <c r="AI1903" i="32" s="1"/>
  <c r="AI1902" i="32" s="1"/>
  <c r="AI1901" i="32" s="1"/>
  <c r="AI1900" i="32" s="1"/>
  <c r="AI1899" i="32" s="1"/>
  <c r="AI1898" i="32" s="1"/>
  <c r="AI1897" i="32" s="1"/>
  <c r="AI1896" i="32" s="1"/>
  <c r="AI1895" i="32" s="1"/>
  <c r="AI1894" i="32" s="1"/>
  <c r="AI1893" i="32" s="1"/>
  <c r="AI1892" i="32" s="1"/>
  <c r="AI1891" i="32" s="1"/>
  <c r="AI1890" i="32" s="1"/>
  <c r="AI1889" i="32" s="1"/>
  <c r="AI1888" i="32" s="1"/>
  <c r="AI1887" i="32" s="1"/>
  <c r="AI1886" i="32" s="1"/>
  <c r="AI1885" i="32" s="1"/>
  <c r="AI1884" i="32" s="1"/>
  <c r="AI1883" i="32" s="1"/>
  <c r="AI1882" i="32" s="1"/>
  <c r="AI1881" i="32" s="1"/>
  <c r="AI1880" i="32" s="1"/>
  <c r="AI1879" i="32" s="1"/>
  <c r="AI1878" i="32" s="1"/>
  <c r="AI1877" i="32" s="1"/>
  <c r="AI1876" i="32" s="1"/>
  <c r="AI1875" i="32" s="1"/>
  <c r="AI1874" i="32" s="1"/>
  <c r="AI1873" i="32" s="1"/>
  <c r="AI1872" i="32" s="1"/>
  <c r="AI1871" i="32" s="1"/>
  <c r="AI1870" i="32" s="1"/>
  <c r="AI1869" i="32" s="1"/>
  <c r="AI1868" i="32" s="1"/>
  <c r="AI1867" i="32" s="1"/>
  <c r="AI1866" i="32" s="1"/>
  <c r="AI1865" i="32" s="1"/>
  <c r="AI1864" i="32" s="1"/>
  <c r="AI1863" i="32" s="1"/>
  <c r="AI1862" i="32" s="1"/>
  <c r="AI1861" i="32" s="1"/>
  <c r="AI1860" i="32" s="1"/>
  <c r="AI1859" i="32" s="1"/>
  <c r="AI1858" i="32" s="1"/>
  <c r="AI1857" i="32" s="1"/>
  <c r="AI1856" i="32" s="1"/>
  <c r="AI1855" i="32" s="1"/>
  <c r="AI1854" i="32" s="1"/>
  <c r="AI1853" i="32" s="1"/>
  <c r="AI1852" i="32" s="1"/>
  <c r="AI1851" i="32" s="1"/>
  <c r="AI1850" i="32" s="1"/>
  <c r="AI1849" i="32" s="1"/>
  <c r="AI1848" i="32" s="1"/>
  <c r="AI1847" i="32" s="1"/>
  <c r="AI1846" i="32" s="1"/>
  <c r="AI1845" i="32" s="1"/>
  <c r="AI1844" i="32" s="1"/>
  <c r="AI1843" i="32" s="1"/>
  <c r="AI1842" i="32" s="1"/>
  <c r="AI1841" i="32" s="1"/>
  <c r="AI1840" i="32" s="1"/>
  <c r="AI1839" i="32" s="1"/>
  <c r="AI1838" i="32" s="1"/>
  <c r="AI1837" i="32" s="1"/>
  <c r="AI1836" i="32" s="1"/>
  <c r="AI1835" i="32" s="1"/>
  <c r="AI1834" i="32" s="1"/>
  <c r="AI1833" i="32" s="1"/>
  <c r="AI1832" i="32" s="1"/>
  <c r="AI1831" i="32" s="1"/>
  <c r="AI1830" i="32" s="1"/>
  <c r="AI1829" i="32" s="1"/>
  <c r="AI1828" i="32" s="1"/>
  <c r="AI1827" i="32" s="1"/>
  <c r="AI1826" i="32" s="1"/>
  <c r="AI1825" i="32" s="1"/>
  <c r="AI1824" i="32" s="1"/>
  <c r="AI1823" i="32" s="1"/>
  <c r="AI1822" i="32" s="1"/>
  <c r="AI1821" i="32" s="1"/>
  <c r="AI1820" i="32" s="1"/>
  <c r="AI1819" i="32" s="1"/>
  <c r="AI1818" i="32" s="1"/>
  <c r="AI1817" i="32" s="1"/>
  <c r="AI1816" i="32" s="1"/>
  <c r="AI1815" i="32" s="1"/>
  <c r="AI1814" i="32" s="1"/>
  <c r="AI1813" i="32" s="1"/>
  <c r="AI1812" i="32" s="1"/>
  <c r="AI1811" i="32" s="1"/>
  <c r="AI1810" i="32" s="1"/>
  <c r="AI1809" i="32" s="1"/>
  <c r="AI1808" i="32" s="1"/>
  <c r="AI1807" i="32" s="1"/>
  <c r="AI1806" i="32" s="1"/>
  <c r="AI1805" i="32" s="1"/>
  <c r="AI1804" i="32" s="1"/>
  <c r="AI1803" i="32" s="1"/>
  <c r="AI1802" i="32" s="1"/>
  <c r="AI1801" i="32" s="1"/>
  <c r="AI1800" i="32" s="1"/>
  <c r="AI1799" i="32" s="1"/>
  <c r="AI1798" i="32" s="1"/>
  <c r="AI1797" i="32" s="1"/>
  <c r="AI1796" i="32" s="1"/>
  <c r="AI1795" i="32" s="1"/>
  <c r="AI1794" i="32" s="1"/>
  <c r="AI1793" i="32" s="1"/>
  <c r="AI1792" i="32" s="1"/>
  <c r="AI1791" i="32" s="1"/>
  <c r="AI1790" i="32" s="1"/>
  <c r="AI1789" i="32" s="1"/>
  <c r="AI1788" i="32" s="1"/>
  <c r="AI1787" i="32" s="1"/>
  <c r="AI1786" i="32" s="1"/>
  <c r="AI1785" i="32" s="1"/>
  <c r="AI1784" i="32" s="1"/>
  <c r="AI1783" i="32" s="1"/>
  <c r="AI1782" i="32" s="1"/>
  <c r="AI1781" i="32" s="1"/>
  <c r="AI1780" i="32" s="1"/>
  <c r="AI1779" i="32" s="1"/>
  <c r="AI1778" i="32" s="1"/>
  <c r="AI1777" i="32" s="1"/>
  <c r="AI1776" i="32" s="1"/>
  <c r="AI1775" i="32" s="1"/>
  <c r="AI1774" i="32" s="1"/>
  <c r="AI1773" i="32" s="1"/>
  <c r="AI1772" i="32" s="1"/>
  <c r="AI1771" i="32" s="1"/>
  <c r="AI1770" i="32" s="1"/>
  <c r="AI1769" i="32" s="1"/>
  <c r="AI1768" i="32" s="1"/>
  <c r="AI1767" i="32" s="1"/>
  <c r="AI1766" i="32" s="1"/>
  <c r="AI1765" i="32" s="1"/>
  <c r="AI1764" i="32" s="1"/>
  <c r="AI1763" i="32" s="1"/>
  <c r="AI1762" i="32" s="1"/>
  <c r="AI1761" i="32" s="1"/>
  <c r="AI1760" i="32" s="1"/>
  <c r="AI1759" i="32" s="1"/>
  <c r="AI1758" i="32" s="1"/>
  <c r="AI1757" i="32" s="1"/>
  <c r="AI1756" i="32" s="1"/>
  <c r="AI1755" i="32" s="1"/>
  <c r="AI1754" i="32" s="1"/>
  <c r="AI1753" i="32" s="1"/>
  <c r="AI1752" i="32" s="1"/>
  <c r="AI1751" i="32" s="1"/>
  <c r="AI1750" i="32" s="1"/>
  <c r="AI1749" i="32" s="1"/>
  <c r="AI1748" i="32" s="1"/>
  <c r="AI1747" i="32" s="1"/>
  <c r="AI1746" i="32" s="1"/>
  <c r="AI1745" i="32" s="1"/>
  <c r="AI1744" i="32" s="1"/>
  <c r="AI1743" i="32" s="1"/>
  <c r="AI1742" i="32" s="1"/>
  <c r="AI1741" i="32" s="1"/>
  <c r="AI1740" i="32" s="1"/>
  <c r="AI1739" i="32" s="1"/>
  <c r="AI1738" i="32" s="1"/>
  <c r="AI1737" i="32" s="1"/>
  <c r="AI1736" i="32" s="1"/>
  <c r="AI1735" i="32" s="1"/>
  <c r="AI1734" i="32" s="1"/>
  <c r="AI1733" i="32" s="1"/>
  <c r="AI1732" i="32" s="1"/>
  <c r="AI1731" i="32" s="1"/>
  <c r="AI1730" i="32" s="1"/>
  <c r="AI1729" i="32" s="1"/>
  <c r="AI1728" i="32" s="1"/>
  <c r="AI1727" i="32" s="1"/>
  <c r="AI1726" i="32" s="1"/>
  <c r="AI1725" i="32" s="1"/>
  <c r="AI1724" i="32" s="1"/>
  <c r="AI1723" i="32" s="1"/>
  <c r="AI1722" i="32" s="1"/>
  <c r="AI1721" i="32" s="1"/>
  <c r="AI1720" i="32" s="1"/>
  <c r="AI1719" i="32" s="1"/>
  <c r="AI1718" i="32" s="1"/>
  <c r="AI1717" i="32" s="1"/>
  <c r="AI1716" i="32" s="1"/>
  <c r="AI1715" i="32" s="1"/>
  <c r="AI1714" i="32" s="1"/>
  <c r="AI1713" i="32" s="1"/>
  <c r="AI1712" i="32" s="1"/>
  <c r="AI1711" i="32" s="1"/>
  <c r="AI1710" i="32" s="1"/>
  <c r="AI1709" i="32" s="1"/>
  <c r="AI1708" i="32" s="1"/>
  <c r="AI1707" i="32" s="1"/>
  <c r="AI1706" i="32" s="1"/>
  <c r="AI1705" i="32" s="1"/>
  <c r="AI1704" i="32" s="1"/>
  <c r="AI1703" i="32" s="1"/>
  <c r="AI1702" i="32" s="1"/>
  <c r="AI1701" i="32" s="1"/>
  <c r="AI1700" i="32" s="1"/>
  <c r="AI1699" i="32" s="1"/>
  <c r="AI1698" i="32" s="1"/>
  <c r="AI1697" i="32" s="1"/>
  <c r="AI1696" i="32" s="1"/>
  <c r="AI1695" i="32" s="1"/>
  <c r="AI1694" i="32" s="1"/>
  <c r="AI1693" i="32" s="1"/>
  <c r="AI1692" i="32" s="1"/>
  <c r="AI1691" i="32" s="1"/>
  <c r="AI1690" i="32" s="1"/>
  <c r="AI1689" i="32" s="1"/>
  <c r="AI1688" i="32" s="1"/>
  <c r="AI1687" i="32" s="1"/>
  <c r="AI1686" i="32" s="1"/>
  <c r="AI1685" i="32" s="1"/>
  <c r="AI1684" i="32" s="1"/>
  <c r="AI1683" i="32" s="1"/>
  <c r="AI1682" i="32" s="1"/>
  <c r="AI1681" i="32" s="1"/>
  <c r="AI1680" i="32" s="1"/>
  <c r="AI1679" i="32" s="1"/>
  <c r="AI1678" i="32" s="1"/>
  <c r="AI1677" i="32" s="1"/>
  <c r="AI1676" i="32" s="1"/>
  <c r="AI1675" i="32" s="1"/>
  <c r="AI1674" i="32" s="1"/>
  <c r="AI1673" i="32" s="1"/>
  <c r="AI1672" i="32" s="1"/>
  <c r="AI1671" i="32" s="1"/>
  <c r="AI1670" i="32" s="1"/>
  <c r="AI1669" i="32" s="1"/>
  <c r="AI1668" i="32" s="1"/>
  <c r="AI1667" i="32" s="1"/>
  <c r="AI1666" i="32" s="1"/>
  <c r="AI1665" i="32" s="1"/>
  <c r="AI1664" i="32" s="1"/>
  <c r="AI1663" i="32" s="1"/>
  <c r="AI1662" i="32" s="1"/>
  <c r="AI1661" i="32" s="1"/>
  <c r="AI1660" i="32" s="1"/>
  <c r="AI1659" i="32" s="1"/>
  <c r="AI1658" i="32" s="1"/>
  <c r="AI1657" i="32" s="1"/>
  <c r="AI1656" i="32" s="1"/>
  <c r="AI1655" i="32" s="1"/>
  <c r="AI1654" i="32" s="1"/>
  <c r="AI1653" i="32" s="1"/>
  <c r="AI1652" i="32" s="1"/>
  <c r="AI1651" i="32" s="1"/>
  <c r="AI1650" i="32" s="1"/>
  <c r="AI1649" i="32" s="1"/>
  <c r="AI1648" i="32" s="1"/>
  <c r="AI1647" i="32" s="1"/>
  <c r="AI1646" i="32" s="1"/>
  <c r="AI1645" i="32" s="1"/>
  <c r="AI1644" i="32" s="1"/>
  <c r="AI1643" i="32" s="1"/>
  <c r="AI1642" i="32" s="1"/>
  <c r="AI1641" i="32" s="1"/>
  <c r="AI1640" i="32" s="1"/>
  <c r="AI1639" i="32" s="1"/>
  <c r="AI1638" i="32" s="1"/>
  <c r="AI1637" i="32" s="1"/>
  <c r="AI1636" i="32" s="1"/>
  <c r="AI1635" i="32" s="1"/>
  <c r="AI1634" i="32" s="1"/>
  <c r="AI1633" i="32" s="1"/>
  <c r="AI1632" i="32" s="1"/>
  <c r="AI1631" i="32" s="1"/>
  <c r="AI1630" i="32" s="1"/>
  <c r="AI1629" i="32" s="1"/>
  <c r="AI1628" i="32" s="1"/>
  <c r="AI1627" i="32" s="1"/>
  <c r="AI1626" i="32" s="1"/>
  <c r="AI1625" i="32" s="1"/>
  <c r="AI1624" i="32" s="1"/>
  <c r="AI1623" i="32" s="1"/>
  <c r="AI1622" i="32" s="1"/>
  <c r="AI1621" i="32" s="1"/>
  <c r="AI1620" i="32" s="1"/>
  <c r="AI1619" i="32" s="1"/>
  <c r="AI1618" i="32" s="1"/>
  <c r="AI1617" i="32" s="1"/>
  <c r="AI1616" i="32" s="1"/>
  <c r="AI1615" i="32" s="1"/>
  <c r="AI1614" i="32" s="1"/>
  <c r="AI1613" i="32" s="1"/>
  <c r="AI1612" i="32" s="1"/>
  <c r="AI1611" i="32" s="1"/>
  <c r="AI1610" i="32" s="1"/>
  <c r="AI1609" i="32" s="1"/>
  <c r="AI1608" i="32" s="1"/>
  <c r="AI1607" i="32" s="1"/>
  <c r="AI1606" i="32" s="1"/>
  <c r="AI1605" i="32" s="1"/>
  <c r="AI1604" i="32" s="1"/>
  <c r="AI1603" i="32" s="1"/>
  <c r="AI1602" i="32" s="1"/>
  <c r="AI1601" i="32" s="1"/>
  <c r="AI1600" i="32" s="1"/>
  <c r="AI1599" i="32" s="1"/>
  <c r="AI1598" i="32" s="1"/>
  <c r="AI1597" i="32" s="1"/>
  <c r="AI1596" i="32" s="1"/>
  <c r="AI1595" i="32" s="1"/>
  <c r="AI1594" i="32" s="1"/>
  <c r="AI1593" i="32" s="1"/>
  <c r="AI1592" i="32" s="1"/>
  <c r="AI1591" i="32" s="1"/>
  <c r="AI1590" i="32" s="1"/>
  <c r="AI1589" i="32" s="1"/>
  <c r="AI1588" i="32" s="1"/>
  <c r="AI1587" i="32" s="1"/>
  <c r="AI1586" i="32" s="1"/>
  <c r="AI1585" i="32" s="1"/>
  <c r="AI1584" i="32" s="1"/>
  <c r="AI1583" i="32" s="1"/>
  <c r="AI1582" i="32" s="1"/>
  <c r="AI1581" i="32" s="1"/>
  <c r="AI1580" i="32" s="1"/>
  <c r="AI1579" i="32" s="1"/>
  <c r="AI1578" i="32" s="1"/>
  <c r="AI1577" i="32" s="1"/>
  <c r="AI1576" i="32" s="1"/>
  <c r="AI1575" i="32" s="1"/>
  <c r="AI1574" i="32" s="1"/>
  <c r="AI1573" i="32" s="1"/>
  <c r="AI1572" i="32" s="1"/>
  <c r="AI1571" i="32" s="1"/>
  <c r="AI1570" i="32" s="1"/>
  <c r="AI1569" i="32" s="1"/>
  <c r="AI1568" i="32" s="1"/>
  <c r="AI1567" i="32" s="1"/>
  <c r="AI1566" i="32" s="1"/>
  <c r="AI1565" i="32" s="1"/>
  <c r="AI1564" i="32" s="1"/>
  <c r="AI1563" i="32" s="1"/>
  <c r="AI1562" i="32" s="1"/>
  <c r="AI1561" i="32" s="1"/>
  <c r="AI1560" i="32" s="1"/>
  <c r="AI1559" i="32" s="1"/>
  <c r="AI1558" i="32" s="1"/>
  <c r="AI1557" i="32" s="1"/>
  <c r="AI1556" i="32" s="1"/>
  <c r="AI1555" i="32" s="1"/>
  <c r="AI1554" i="32" s="1"/>
  <c r="AI1553" i="32" s="1"/>
  <c r="AI1552" i="32" s="1"/>
  <c r="AI1551" i="32" s="1"/>
  <c r="AI1550" i="32" s="1"/>
  <c r="AI1549" i="32" s="1"/>
  <c r="AI1548" i="32" s="1"/>
  <c r="AI1547" i="32" s="1"/>
  <c r="AI1546" i="32" s="1"/>
  <c r="AI1545" i="32" s="1"/>
  <c r="AI1544" i="32" s="1"/>
  <c r="AI1543" i="32" s="1"/>
  <c r="AI1542" i="32" s="1"/>
  <c r="AI1541" i="32" s="1"/>
  <c r="AI1540" i="32" s="1"/>
  <c r="AI1539" i="32" s="1"/>
  <c r="AI1538" i="32" s="1"/>
  <c r="AI1537" i="32" s="1"/>
  <c r="AI1536" i="32" s="1"/>
  <c r="AI1535" i="32" s="1"/>
  <c r="AI1534" i="32" s="1"/>
  <c r="AI1533" i="32" s="1"/>
  <c r="AI1532" i="32" s="1"/>
  <c r="AI1531" i="32" s="1"/>
  <c r="AI1530" i="32" s="1"/>
  <c r="AI1529" i="32" s="1"/>
  <c r="AI1528" i="32" s="1"/>
  <c r="AI1527" i="32" s="1"/>
  <c r="AI1526" i="32" s="1"/>
  <c r="AI1525" i="32" s="1"/>
  <c r="AI1524" i="32" s="1"/>
  <c r="AI1523" i="32" s="1"/>
  <c r="AI1522" i="32" s="1"/>
  <c r="AI1521" i="32" s="1"/>
  <c r="AI1520" i="32" s="1"/>
  <c r="AI1519" i="32" s="1"/>
  <c r="AI1518" i="32" s="1"/>
  <c r="AI1517" i="32" s="1"/>
  <c r="AI1516" i="32" s="1"/>
  <c r="AI1515" i="32" s="1"/>
  <c r="AI1514" i="32" s="1"/>
  <c r="AI1513" i="32" s="1"/>
  <c r="AI1512" i="32" s="1"/>
  <c r="AI1511" i="32" s="1"/>
  <c r="AI1510" i="32" s="1"/>
  <c r="AI1509" i="32" s="1"/>
  <c r="AI1508" i="32" s="1"/>
  <c r="AI1507" i="32" s="1"/>
  <c r="AI1506" i="32" s="1"/>
  <c r="AI1505" i="32" s="1"/>
  <c r="AI1504" i="32" s="1"/>
  <c r="AI1503" i="32" s="1"/>
  <c r="AI1502" i="32" s="1"/>
  <c r="AI1501" i="32" s="1"/>
  <c r="AI1500" i="32" s="1"/>
  <c r="AI1499" i="32" s="1"/>
  <c r="AI1498" i="32" s="1"/>
  <c r="AI1497" i="32" s="1"/>
  <c r="AI1496" i="32" s="1"/>
  <c r="AI1495" i="32" s="1"/>
  <c r="AI1494" i="32" s="1"/>
  <c r="AI1493" i="32" s="1"/>
  <c r="AI1492" i="32" s="1"/>
  <c r="AI1491" i="32" s="1"/>
  <c r="AI1490" i="32" s="1"/>
  <c r="AI1489" i="32" s="1"/>
  <c r="AI1488" i="32" s="1"/>
  <c r="AI1487" i="32" s="1"/>
  <c r="AI1486" i="32" s="1"/>
  <c r="AI1485" i="32" s="1"/>
  <c r="AI1484" i="32" s="1"/>
  <c r="AI1483" i="32" s="1"/>
  <c r="AI1482" i="32" s="1"/>
  <c r="AI1481" i="32" s="1"/>
  <c r="AI1480" i="32" s="1"/>
  <c r="AI1479" i="32" s="1"/>
  <c r="AI1478" i="32" s="1"/>
  <c r="AI1477" i="32" s="1"/>
  <c r="AI1476" i="32" s="1"/>
  <c r="AI1475" i="32" s="1"/>
  <c r="AI1474" i="32" s="1"/>
  <c r="AI1473" i="32" s="1"/>
  <c r="AI1472" i="32" s="1"/>
  <c r="AI1471" i="32" s="1"/>
  <c r="AI1470" i="32" s="1"/>
  <c r="AI1469" i="32" s="1"/>
  <c r="AI1468" i="32" s="1"/>
  <c r="AI1467" i="32" s="1"/>
  <c r="AI1466" i="32" s="1"/>
  <c r="AI1465" i="32" s="1"/>
  <c r="AI1464" i="32" s="1"/>
  <c r="AI1463" i="32" s="1"/>
  <c r="AI1462" i="32" s="1"/>
  <c r="AI1461" i="32" s="1"/>
  <c r="AI1460" i="32" s="1"/>
  <c r="AI1459" i="32" s="1"/>
  <c r="AI1458" i="32" s="1"/>
  <c r="AI1457" i="32" s="1"/>
  <c r="AI1456" i="32" s="1"/>
  <c r="AI1455" i="32" s="1"/>
  <c r="AI1454" i="32" s="1"/>
  <c r="AI1453" i="32" s="1"/>
  <c r="AI1452" i="32" s="1"/>
  <c r="AI1451" i="32" s="1"/>
  <c r="AI1450" i="32" s="1"/>
  <c r="AI1449" i="32" s="1"/>
  <c r="AI1448" i="32" s="1"/>
  <c r="AI1447" i="32" s="1"/>
  <c r="AI1446" i="32" s="1"/>
  <c r="AI1445" i="32" s="1"/>
  <c r="AI1444" i="32" s="1"/>
  <c r="AI1443" i="32" s="1"/>
  <c r="AI1442" i="32" s="1"/>
  <c r="AI1441" i="32" s="1"/>
  <c r="AI1440" i="32" s="1"/>
  <c r="AI1439" i="32" s="1"/>
  <c r="AI1438" i="32" s="1"/>
  <c r="AI1437" i="32" s="1"/>
  <c r="AI1436" i="32" s="1"/>
  <c r="AI1435" i="32" s="1"/>
  <c r="AI1434" i="32" s="1"/>
  <c r="AI1433" i="32" s="1"/>
  <c r="AI1432" i="32" s="1"/>
  <c r="AI1431" i="32" s="1"/>
  <c r="AI1430" i="32" s="1"/>
  <c r="AI1429" i="32" s="1"/>
  <c r="AI1428" i="32" s="1"/>
  <c r="AI1427" i="32" s="1"/>
  <c r="AI1426" i="32" s="1"/>
  <c r="AI1425" i="32" s="1"/>
  <c r="AI1424" i="32" s="1"/>
  <c r="AI1423" i="32" s="1"/>
  <c r="AI1422" i="32" s="1"/>
  <c r="AI1421" i="32" s="1"/>
  <c r="AI1420" i="32" s="1"/>
  <c r="AI1419" i="32" s="1"/>
  <c r="AI1418" i="32" s="1"/>
  <c r="AI1417" i="32" s="1"/>
  <c r="AI1416" i="32" s="1"/>
  <c r="AI1415" i="32" s="1"/>
  <c r="AI1414" i="32" s="1"/>
  <c r="AI1413" i="32" s="1"/>
  <c r="AI1412" i="32" s="1"/>
  <c r="AI1411" i="32" s="1"/>
  <c r="AI1410" i="32" s="1"/>
  <c r="AI1409" i="32" s="1"/>
  <c r="AI1408" i="32" s="1"/>
  <c r="AI1407" i="32" s="1"/>
  <c r="AI1406" i="32" s="1"/>
  <c r="AI1405" i="32" s="1"/>
  <c r="AI1404" i="32" s="1"/>
  <c r="AI1403" i="32" s="1"/>
  <c r="AI1402" i="32" s="1"/>
  <c r="AI1401" i="32" s="1"/>
  <c r="AI1400" i="32" s="1"/>
  <c r="AI1399" i="32" s="1"/>
  <c r="AI1398" i="32" s="1"/>
  <c r="AI1397" i="32" s="1"/>
  <c r="AI1396" i="32" s="1"/>
  <c r="AI1395" i="32" s="1"/>
  <c r="AI1394" i="32" s="1"/>
  <c r="AI1393" i="32" s="1"/>
  <c r="AI1392" i="32" s="1"/>
  <c r="AI1391" i="32" s="1"/>
  <c r="AI1390" i="32" s="1"/>
  <c r="AI1389" i="32" s="1"/>
  <c r="AI1388" i="32" s="1"/>
  <c r="AI1387" i="32" s="1"/>
  <c r="AI1386" i="32" s="1"/>
  <c r="AI1385" i="32" s="1"/>
  <c r="AI1384" i="32" s="1"/>
  <c r="AI1383" i="32" s="1"/>
  <c r="AI1382" i="32" s="1"/>
  <c r="AI1381" i="32" s="1"/>
  <c r="AI1380" i="32" s="1"/>
  <c r="AI1379" i="32" s="1"/>
  <c r="AI1378" i="32" s="1"/>
  <c r="AI1377" i="32" s="1"/>
  <c r="AI1376" i="32" s="1"/>
  <c r="AI1375" i="32" s="1"/>
  <c r="AI1374" i="32" s="1"/>
  <c r="AI1373" i="32" s="1"/>
  <c r="AI1372" i="32" s="1"/>
  <c r="AI1371" i="32" s="1"/>
  <c r="AI1370" i="32" s="1"/>
  <c r="AI1369" i="32" s="1"/>
  <c r="AI1368" i="32" s="1"/>
  <c r="AI1367" i="32" s="1"/>
  <c r="AI1366" i="32" s="1"/>
  <c r="AI1365" i="32" s="1"/>
  <c r="AI1364" i="32" s="1"/>
  <c r="AI1363" i="32" s="1"/>
  <c r="AI1362" i="32" s="1"/>
  <c r="AI1361" i="32" s="1"/>
  <c r="AI1360" i="32" s="1"/>
  <c r="AI1359" i="32" s="1"/>
  <c r="AI1358" i="32" s="1"/>
  <c r="AI1357" i="32" s="1"/>
  <c r="AI1356" i="32" s="1"/>
  <c r="AI1355" i="32" s="1"/>
  <c r="AI1354" i="32" s="1"/>
  <c r="AI1353" i="32" s="1"/>
  <c r="AI1352" i="32" s="1"/>
  <c r="AI1351" i="32" s="1"/>
  <c r="AI1350" i="32" s="1"/>
  <c r="AI1349" i="32" s="1"/>
  <c r="AI1348" i="32" s="1"/>
  <c r="AI1347" i="32" s="1"/>
  <c r="AI1346" i="32" s="1"/>
  <c r="AI1345" i="32" s="1"/>
  <c r="AI1344" i="32" s="1"/>
  <c r="AI1343" i="32" s="1"/>
  <c r="AI1342" i="32" s="1"/>
  <c r="AI1341" i="32" s="1"/>
  <c r="AI1340" i="32" s="1"/>
  <c r="AI1339" i="32" s="1"/>
  <c r="AI1338" i="32" s="1"/>
  <c r="AI1337" i="32" s="1"/>
  <c r="AI1336" i="32" s="1"/>
  <c r="AI1335" i="32" s="1"/>
  <c r="AI1334" i="32" s="1"/>
  <c r="AI1333" i="32" s="1"/>
  <c r="AI1332" i="32" s="1"/>
  <c r="AI1331" i="32" s="1"/>
  <c r="AI1330" i="32" s="1"/>
  <c r="AI1329" i="32" s="1"/>
  <c r="AI1328" i="32" s="1"/>
  <c r="AI1327" i="32" s="1"/>
  <c r="AI1326" i="32" s="1"/>
  <c r="AI1325" i="32" s="1"/>
  <c r="AI1324" i="32" s="1"/>
  <c r="AI1323" i="32" s="1"/>
  <c r="AI1322" i="32" s="1"/>
  <c r="AI1321" i="32" s="1"/>
  <c r="AI1320" i="32" s="1"/>
  <c r="AI1319" i="32" s="1"/>
  <c r="AI1318" i="32" s="1"/>
  <c r="AI1317" i="32" s="1"/>
  <c r="AI1316" i="32" s="1"/>
  <c r="AI1315" i="32" s="1"/>
  <c r="AI1314" i="32" s="1"/>
  <c r="AI1313" i="32" s="1"/>
  <c r="AI1312" i="32" s="1"/>
  <c r="AI1311" i="32" s="1"/>
  <c r="AI1310" i="32" s="1"/>
  <c r="AI1309" i="32" s="1"/>
  <c r="AI1308" i="32" s="1"/>
  <c r="AI1307" i="32" s="1"/>
  <c r="AI1306" i="32" s="1"/>
  <c r="AI1305" i="32" s="1"/>
  <c r="AI1304" i="32" s="1"/>
  <c r="AI1303" i="32" s="1"/>
  <c r="AI1302" i="32" s="1"/>
  <c r="AI1301" i="32" s="1"/>
  <c r="AI1300" i="32" s="1"/>
  <c r="AI1299" i="32" s="1"/>
  <c r="AI1298" i="32" s="1"/>
  <c r="AI1297" i="32" s="1"/>
  <c r="AI1296" i="32" s="1"/>
  <c r="AI1295" i="32" s="1"/>
  <c r="AI1294" i="32" s="1"/>
  <c r="AI1293" i="32" s="1"/>
  <c r="AI1292" i="32" s="1"/>
  <c r="AI1291" i="32" s="1"/>
  <c r="AI1290" i="32" s="1"/>
  <c r="AI1289" i="32" s="1"/>
  <c r="AI1288" i="32" s="1"/>
  <c r="AI1287" i="32" s="1"/>
  <c r="AI1286" i="32" s="1"/>
  <c r="AI1285" i="32" s="1"/>
  <c r="AI1284" i="32" s="1"/>
  <c r="AI1283" i="32" s="1"/>
  <c r="AI1282" i="32" s="1"/>
  <c r="AI1281" i="32" s="1"/>
  <c r="AI1280" i="32" s="1"/>
  <c r="AI1279" i="32" s="1"/>
  <c r="AI1278" i="32" s="1"/>
  <c r="AI1277" i="32" s="1"/>
  <c r="AI1276" i="32" s="1"/>
  <c r="AI1275" i="32" s="1"/>
  <c r="AI1274" i="32" s="1"/>
  <c r="AI1273" i="32" s="1"/>
  <c r="AI1272" i="32" s="1"/>
  <c r="AI1271" i="32" s="1"/>
  <c r="AI1270" i="32" s="1"/>
  <c r="AI1269" i="32" s="1"/>
  <c r="AI1268" i="32" s="1"/>
  <c r="AI1267" i="32" s="1"/>
  <c r="AI1266" i="32" s="1"/>
  <c r="AI1265" i="32" s="1"/>
  <c r="AI1264" i="32" s="1"/>
  <c r="AI1263" i="32" s="1"/>
  <c r="AI1262" i="32" s="1"/>
  <c r="AI1261" i="32" s="1"/>
  <c r="AI1260" i="32" s="1"/>
  <c r="AI1259" i="32" s="1"/>
  <c r="AI1258" i="32" s="1"/>
  <c r="AI1257" i="32" s="1"/>
  <c r="AI1256" i="32" s="1"/>
  <c r="AI1255" i="32" s="1"/>
  <c r="AI1254" i="32" s="1"/>
  <c r="AI1253" i="32" s="1"/>
  <c r="AI1252" i="32" s="1"/>
  <c r="AI1251" i="32" s="1"/>
  <c r="AI1250" i="32" s="1"/>
  <c r="AI1249" i="32" s="1"/>
  <c r="AI1248" i="32" s="1"/>
  <c r="AI1247" i="32" s="1"/>
  <c r="AI1246" i="32" s="1"/>
  <c r="AI1245" i="32" s="1"/>
  <c r="AI1244" i="32" s="1"/>
  <c r="AI1243" i="32" s="1"/>
  <c r="AI1242" i="32" s="1"/>
  <c r="AI1241" i="32" s="1"/>
  <c r="AI1240" i="32" s="1"/>
  <c r="AI1239" i="32" s="1"/>
  <c r="AI1238" i="32" s="1"/>
  <c r="AI1237" i="32" s="1"/>
  <c r="AI1236" i="32" s="1"/>
  <c r="AI1235" i="32" s="1"/>
  <c r="AI1234" i="32" s="1"/>
  <c r="AI1233" i="32" s="1"/>
  <c r="AI1232" i="32" s="1"/>
  <c r="AI1231" i="32" s="1"/>
  <c r="AI1230" i="32" s="1"/>
  <c r="AI1229" i="32" s="1"/>
  <c r="AI1228" i="32" s="1"/>
  <c r="AI1227" i="32" s="1"/>
  <c r="AI1226" i="32" s="1"/>
  <c r="AI1225" i="32" s="1"/>
  <c r="AI1224" i="32" s="1"/>
  <c r="AI1223" i="32" s="1"/>
  <c r="AI1222" i="32" s="1"/>
  <c r="AI1221" i="32" s="1"/>
  <c r="AI1220" i="32" s="1"/>
  <c r="AI1219" i="32" s="1"/>
  <c r="AI1218" i="32" s="1"/>
  <c r="AI1217" i="32" s="1"/>
  <c r="AI1216" i="32" s="1"/>
  <c r="AI1215" i="32" s="1"/>
  <c r="AI1214" i="32" s="1"/>
  <c r="AI1213" i="32" s="1"/>
  <c r="AI1212" i="32" s="1"/>
  <c r="AI1211" i="32" s="1"/>
  <c r="AI1210" i="32" s="1"/>
  <c r="AI1209" i="32" s="1"/>
  <c r="AI1208" i="32" s="1"/>
  <c r="AI1207" i="32" s="1"/>
  <c r="AI1206" i="32" s="1"/>
  <c r="AI1205" i="32" s="1"/>
  <c r="AI1204" i="32" s="1"/>
  <c r="AI1203" i="32" s="1"/>
  <c r="AI1202" i="32" s="1"/>
  <c r="AI1201" i="32" s="1"/>
  <c r="AI1200" i="32" s="1"/>
  <c r="AI1199" i="32" s="1"/>
  <c r="AI1198" i="32" s="1"/>
  <c r="AI1197" i="32" s="1"/>
  <c r="AI1196" i="32" s="1"/>
  <c r="AI1195" i="32" s="1"/>
  <c r="AI1194" i="32" s="1"/>
  <c r="AI1193" i="32" s="1"/>
  <c r="AI1192" i="32" s="1"/>
  <c r="AI1191" i="32" s="1"/>
  <c r="AI1190" i="32" s="1"/>
  <c r="AI1189" i="32" s="1"/>
  <c r="AI1188" i="32" s="1"/>
  <c r="AI1187" i="32" s="1"/>
  <c r="AI1186" i="32" s="1"/>
  <c r="AI1185" i="32" s="1"/>
  <c r="AI1184" i="32" s="1"/>
  <c r="AI1183" i="32" s="1"/>
  <c r="AI1182" i="32" s="1"/>
  <c r="AI1181" i="32" s="1"/>
  <c r="AI1180" i="32" s="1"/>
  <c r="AI1179" i="32" s="1"/>
  <c r="AI1178" i="32" s="1"/>
  <c r="AI1177" i="32" s="1"/>
  <c r="AI1176" i="32" s="1"/>
  <c r="AI1175" i="32" s="1"/>
  <c r="AI1174" i="32" s="1"/>
  <c r="AI1173" i="32" s="1"/>
  <c r="AI1172" i="32" s="1"/>
  <c r="AI1171" i="32" s="1"/>
  <c r="AI1170" i="32" s="1"/>
  <c r="AI1169" i="32" s="1"/>
  <c r="AI1168" i="32" s="1"/>
  <c r="AI1167" i="32" s="1"/>
  <c r="AI1166" i="32" s="1"/>
  <c r="AI1165" i="32" s="1"/>
  <c r="AI1164" i="32" s="1"/>
  <c r="AI1163" i="32" s="1"/>
  <c r="AI1162" i="32" s="1"/>
  <c r="AI1161" i="32" s="1"/>
  <c r="AI1160" i="32" s="1"/>
  <c r="AI1159" i="32" s="1"/>
  <c r="AI1158" i="32" s="1"/>
  <c r="AI1157" i="32" s="1"/>
  <c r="AI1156" i="32" s="1"/>
  <c r="AI1155" i="32" s="1"/>
  <c r="AI1154" i="32" s="1"/>
  <c r="AI1153" i="32" s="1"/>
  <c r="AI1152" i="32" s="1"/>
  <c r="AI1151" i="32" s="1"/>
  <c r="AI1150" i="32" s="1"/>
  <c r="AI1149" i="32" s="1"/>
  <c r="AI1148" i="32" s="1"/>
  <c r="AI1147" i="32" s="1"/>
  <c r="AI1146" i="32" s="1"/>
  <c r="AI1145" i="32" s="1"/>
  <c r="AI1144" i="32" s="1"/>
  <c r="AI1143" i="32" s="1"/>
  <c r="AI1142" i="32" s="1"/>
  <c r="AI1141" i="32" s="1"/>
  <c r="AI1140" i="32" s="1"/>
  <c r="AI1139" i="32" s="1"/>
  <c r="AI1138" i="32" s="1"/>
  <c r="AI1137" i="32" s="1"/>
  <c r="AI1136" i="32" s="1"/>
  <c r="AI1135" i="32" s="1"/>
  <c r="AI1134" i="32" s="1"/>
  <c r="AI1133" i="32" s="1"/>
  <c r="AI1132" i="32" s="1"/>
  <c r="AI1131" i="32" s="1"/>
  <c r="AI1130" i="32" s="1"/>
  <c r="AI1129" i="32" s="1"/>
  <c r="AI1128" i="32" s="1"/>
  <c r="AI1127" i="32" s="1"/>
  <c r="AI1126" i="32" s="1"/>
  <c r="AI1125" i="32" s="1"/>
  <c r="AI1124" i="32" s="1"/>
  <c r="AI1123" i="32" s="1"/>
  <c r="AI1122" i="32" s="1"/>
  <c r="AI1121" i="32" s="1"/>
  <c r="AI1120" i="32" s="1"/>
  <c r="AI1119" i="32" s="1"/>
  <c r="AI1118" i="32" s="1"/>
  <c r="AI1117" i="32" s="1"/>
  <c r="AI1116" i="32" s="1"/>
  <c r="AI1115" i="32" s="1"/>
  <c r="AI1114" i="32" s="1"/>
  <c r="AI1113" i="32" s="1"/>
  <c r="AI1112" i="32" s="1"/>
  <c r="AI1111" i="32" s="1"/>
  <c r="AI1110" i="32" s="1"/>
  <c r="AI1109" i="32" s="1"/>
  <c r="AI1108" i="32" s="1"/>
  <c r="AI1107" i="32" s="1"/>
  <c r="AI1106" i="32" s="1"/>
  <c r="AI1105" i="32" s="1"/>
  <c r="AI1104" i="32" s="1"/>
  <c r="AI1103" i="32" s="1"/>
  <c r="AI1102" i="32" s="1"/>
  <c r="AI1101" i="32" s="1"/>
  <c r="AI1100" i="32" s="1"/>
  <c r="AI1099" i="32" s="1"/>
  <c r="AI1098" i="32" s="1"/>
  <c r="AI1097" i="32" s="1"/>
  <c r="AI1096" i="32" s="1"/>
  <c r="AI1095" i="32" s="1"/>
  <c r="AI1094" i="32" s="1"/>
  <c r="AI1093" i="32" s="1"/>
  <c r="AI1092" i="32" s="1"/>
  <c r="AI1091" i="32" s="1"/>
  <c r="AI1090" i="32" s="1"/>
  <c r="AI1089" i="32" s="1"/>
  <c r="AI1088" i="32" s="1"/>
  <c r="AI1087" i="32" s="1"/>
  <c r="AI1086" i="32" s="1"/>
  <c r="AI1085" i="32" s="1"/>
  <c r="AI1084" i="32" s="1"/>
  <c r="AI1083" i="32" s="1"/>
  <c r="AI1082" i="32" s="1"/>
  <c r="AI1081" i="32" s="1"/>
  <c r="AI1080" i="32" s="1"/>
  <c r="AI1079" i="32" s="1"/>
  <c r="AI1078" i="32" s="1"/>
  <c r="AI1077" i="32" s="1"/>
  <c r="AI1076" i="32" s="1"/>
  <c r="AI1075" i="32" s="1"/>
  <c r="AI1074" i="32" s="1"/>
  <c r="AI1073" i="32" s="1"/>
  <c r="AI1072" i="32" s="1"/>
  <c r="AI1071" i="32" s="1"/>
  <c r="AI1070" i="32" s="1"/>
  <c r="AI1069" i="32" s="1"/>
  <c r="AI1068" i="32" s="1"/>
  <c r="AI1067" i="32" s="1"/>
  <c r="AI1066" i="32" s="1"/>
  <c r="AI1065" i="32" s="1"/>
  <c r="AI1064" i="32" s="1"/>
  <c r="AI1063" i="32" s="1"/>
  <c r="AI1062" i="32" s="1"/>
  <c r="AI1061" i="32" s="1"/>
  <c r="AI1060" i="32" s="1"/>
  <c r="AI1059" i="32" s="1"/>
  <c r="AI1058" i="32" s="1"/>
  <c r="AI1057" i="32" s="1"/>
  <c r="AI1056" i="32" s="1"/>
  <c r="AI1055" i="32" s="1"/>
  <c r="AI1054" i="32" s="1"/>
  <c r="AI1053" i="32" s="1"/>
  <c r="AI1052" i="32" s="1"/>
  <c r="AI1051" i="32" s="1"/>
  <c r="AI1050" i="32" s="1"/>
  <c r="AI1049" i="32" s="1"/>
  <c r="AI1048" i="32" s="1"/>
  <c r="AI1047" i="32" s="1"/>
  <c r="AI1046" i="32" s="1"/>
  <c r="AI1045" i="32" s="1"/>
  <c r="AI1044" i="32" s="1"/>
  <c r="AI1043" i="32" s="1"/>
  <c r="AI1042" i="32" s="1"/>
  <c r="AI1041" i="32" s="1"/>
  <c r="AI1040" i="32" s="1"/>
  <c r="AI1039" i="32" s="1"/>
  <c r="AI1038" i="32" s="1"/>
  <c r="AI1037" i="32" s="1"/>
  <c r="AI1036" i="32" s="1"/>
  <c r="AI1035" i="32" s="1"/>
  <c r="AI1034" i="32" s="1"/>
  <c r="AI1033" i="32" s="1"/>
  <c r="AI1032" i="32" s="1"/>
  <c r="AI1031" i="32" s="1"/>
  <c r="AI1030" i="32" s="1"/>
  <c r="AI1029" i="32" s="1"/>
  <c r="AI1028" i="32" s="1"/>
  <c r="AI1027" i="32" s="1"/>
  <c r="AI1026" i="32" s="1"/>
  <c r="AI1025" i="32" s="1"/>
  <c r="AI1024" i="32" s="1"/>
  <c r="AI1023" i="32" s="1"/>
  <c r="AI1022" i="32" s="1"/>
  <c r="AI1021" i="32" s="1"/>
  <c r="AI1020" i="32" s="1"/>
  <c r="AI1019" i="32" s="1"/>
  <c r="AI1018" i="32" s="1"/>
  <c r="AI1017" i="32" s="1"/>
  <c r="AI1016" i="32" s="1"/>
  <c r="AI1015" i="32" s="1"/>
  <c r="AI1014" i="32" s="1"/>
  <c r="AI1013" i="32" s="1"/>
  <c r="AI1012" i="32" s="1"/>
  <c r="AI1011" i="32" s="1"/>
  <c r="AI1010" i="32" s="1"/>
  <c r="AI1009" i="32" s="1"/>
  <c r="AI1008" i="32" s="1"/>
  <c r="AI1007" i="32" s="1"/>
  <c r="AI1006" i="32" s="1"/>
  <c r="AI1005" i="32" s="1"/>
  <c r="AI1004" i="32" s="1"/>
  <c r="AI1003" i="32" s="1"/>
  <c r="AI1002" i="32" s="1"/>
  <c r="AI1001" i="32" s="1"/>
  <c r="AI1000" i="32" s="1"/>
  <c r="AI999" i="32" s="1"/>
  <c r="AI998" i="32" s="1"/>
  <c r="AI997" i="32" s="1"/>
  <c r="AI996" i="32" s="1"/>
  <c r="AI995" i="32" s="1"/>
  <c r="AI994" i="32" s="1"/>
  <c r="AI993" i="32" s="1"/>
  <c r="AI992" i="32" s="1"/>
  <c r="AI991" i="32" s="1"/>
  <c r="AI990" i="32" s="1"/>
  <c r="AI989" i="32" s="1"/>
  <c r="AI988" i="32" s="1"/>
  <c r="AI987" i="32" s="1"/>
  <c r="AI986" i="32" s="1"/>
  <c r="AI985" i="32" s="1"/>
  <c r="AI984" i="32" s="1"/>
  <c r="AI983" i="32" s="1"/>
  <c r="AI982" i="32" s="1"/>
  <c r="AI981" i="32" s="1"/>
  <c r="AI980" i="32" s="1"/>
  <c r="AI979" i="32" s="1"/>
  <c r="AI978" i="32" s="1"/>
  <c r="AI977" i="32" s="1"/>
  <c r="AI976" i="32" s="1"/>
  <c r="AI975" i="32" s="1"/>
  <c r="AI974" i="32" s="1"/>
  <c r="AI973" i="32" s="1"/>
  <c r="AI972" i="32" s="1"/>
  <c r="AI971" i="32" s="1"/>
  <c r="AI970" i="32" s="1"/>
  <c r="AI969" i="32" s="1"/>
  <c r="AI968" i="32" s="1"/>
  <c r="AI967" i="32" s="1"/>
  <c r="AI966" i="32" s="1"/>
  <c r="AI965" i="32" s="1"/>
  <c r="AI964" i="32" s="1"/>
  <c r="AI963" i="32" s="1"/>
  <c r="AI962" i="32" s="1"/>
  <c r="AI961" i="32" s="1"/>
  <c r="AI960" i="32" s="1"/>
  <c r="AI959" i="32" s="1"/>
  <c r="AI958" i="32" s="1"/>
  <c r="AI957" i="32" s="1"/>
  <c r="AI956" i="32" s="1"/>
  <c r="AI955" i="32" s="1"/>
  <c r="AI954" i="32" s="1"/>
  <c r="AI953" i="32" s="1"/>
  <c r="AI952" i="32" s="1"/>
  <c r="AI951" i="32" s="1"/>
  <c r="AI950" i="32" s="1"/>
  <c r="AI949" i="32" s="1"/>
  <c r="AI948" i="32" s="1"/>
  <c r="AI947" i="32" s="1"/>
  <c r="AI946" i="32" s="1"/>
  <c r="AI945" i="32" s="1"/>
  <c r="AI944" i="32" s="1"/>
  <c r="AI943" i="32" s="1"/>
  <c r="AI942" i="32" s="1"/>
  <c r="AI941" i="32" s="1"/>
  <c r="AI940" i="32" s="1"/>
  <c r="AI939" i="32" s="1"/>
  <c r="AI938" i="32" s="1"/>
  <c r="AI937" i="32" s="1"/>
  <c r="AI936" i="32" s="1"/>
  <c r="AI935" i="32" s="1"/>
  <c r="AI934" i="32" s="1"/>
  <c r="AI933" i="32" s="1"/>
  <c r="AI932" i="32" s="1"/>
  <c r="AI931" i="32" s="1"/>
  <c r="AI930" i="32" s="1"/>
  <c r="AI929" i="32" s="1"/>
  <c r="AI928" i="32" s="1"/>
  <c r="AI927" i="32" s="1"/>
  <c r="AI926" i="32" s="1"/>
  <c r="AI925" i="32" s="1"/>
  <c r="AI924" i="32" s="1"/>
  <c r="AI923" i="32" s="1"/>
  <c r="AI922" i="32" s="1"/>
  <c r="AI921" i="32" s="1"/>
  <c r="AI920" i="32" s="1"/>
  <c r="AI919" i="32" s="1"/>
  <c r="AI918" i="32" s="1"/>
  <c r="AI917" i="32" s="1"/>
  <c r="AI916" i="32" s="1"/>
  <c r="AI915" i="32" s="1"/>
  <c r="AI914" i="32" s="1"/>
  <c r="AI913" i="32" s="1"/>
  <c r="AI912" i="32" s="1"/>
  <c r="AI911" i="32" s="1"/>
  <c r="AI910" i="32" s="1"/>
  <c r="AI909" i="32" s="1"/>
  <c r="AI908" i="32" s="1"/>
  <c r="AI907" i="32" s="1"/>
  <c r="AI906" i="32" s="1"/>
  <c r="AI905" i="32" s="1"/>
  <c r="AI904" i="32" s="1"/>
  <c r="AI903" i="32" s="1"/>
  <c r="AI902" i="32" s="1"/>
  <c r="AI901" i="32" s="1"/>
  <c r="AI900" i="32" s="1"/>
  <c r="AI899" i="32" s="1"/>
  <c r="AI898" i="32" s="1"/>
  <c r="AI897" i="32" s="1"/>
  <c r="AI896" i="32" s="1"/>
  <c r="AI895" i="32" s="1"/>
  <c r="AI894" i="32" s="1"/>
  <c r="AI893" i="32" s="1"/>
  <c r="AI892" i="32" s="1"/>
  <c r="AI891" i="32" s="1"/>
  <c r="AI890" i="32" s="1"/>
  <c r="AI889" i="32" s="1"/>
  <c r="AI888" i="32" s="1"/>
  <c r="AI887" i="32" s="1"/>
  <c r="AI886" i="32" s="1"/>
  <c r="AI885" i="32" s="1"/>
  <c r="AI884" i="32" s="1"/>
  <c r="AI883" i="32" s="1"/>
  <c r="AI882" i="32" s="1"/>
  <c r="AI881" i="32" s="1"/>
  <c r="AI880" i="32" s="1"/>
  <c r="AI879" i="32" s="1"/>
  <c r="AI878" i="32" s="1"/>
  <c r="AI877" i="32" s="1"/>
  <c r="AI876" i="32" s="1"/>
  <c r="AI875" i="32" s="1"/>
  <c r="AI874" i="32" s="1"/>
  <c r="AI873" i="32" s="1"/>
  <c r="AI872" i="32" s="1"/>
  <c r="AI871" i="32" s="1"/>
  <c r="AI870" i="32" s="1"/>
  <c r="AI869" i="32" s="1"/>
  <c r="AI868" i="32" s="1"/>
  <c r="AI867" i="32" s="1"/>
  <c r="AI866" i="32" s="1"/>
  <c r="AI865" i="32" s="1"/>
  <c r="AI864" i="32" s="1"/>
  <c r="AI863" i="32" s="1"/>
  <c r="AI862" i="32" s="1"/>
  <c r="AI861" i="32" s="1"/>
  <c r="AI860" i="32" s="1"/>
  <c r="AI859" i="32" s="1"/>
  <c r="AI858" i="32" s="1"/>
  <c r="AI857" i="32" s="1"/>
  <c r="AI856" i="32" s="1"/>
  <c r="AI855" i="32" s="1"/>
  <c r="AI854" i="32" s="1"/>
  <c r="AI853" i="32" s="1"/>
  <c r="AI852" i="32" s="1"/>
  <c r="AI851" i="32" s="1"/>
  <c r="AI850" i="32" s="1"/>
  <c r="AI849" i="32" s="1"/>
  <c r="AI848" i="32" s="1"/>
  <c r="AI847" i="32" s="1"/>
  <c r="AI846" i="32" s="1"/>
  <c r="AI845" i="32" s="1"/>
  <c r="AI844" i="32" s="1"/>
  <c r="AI843" i="32" s="1"/>
  <c r="AI842" i="32" s="1"/>
  <c r="AI841" i="32" s="1"/>
  <c r="AI840" i="32" s="1"/>
  <c r="AI839" i="32" s="1"/>
  <c r="AI838" i="32" s="1"/>
  <c r="AI837" i="32" s="1"/>
  <c r="AI836" i="32" s="1"/>
  <c r="AI835" i="32" s="1"/>
  <c r="AI834" i="32" s="1"/>
  <c r="AI833" i="32" s="1"/>
  <c r="AI832" i="32" s="1"/>
  <c r="AI831" i="32" s="1"/>
  <c r="AI830" i="32" s="1"/>
  <c r="AI829" i="32" s="1"/>
  <c r="AI828" i="32" s="1"/>
  <c r="AI827" i="32" s="1"/>
  <c r="AI826" i="32" s="1"/>
  <c r="AI825" i="32" s="1"/>
  <c r="AI824" i="32" s="1"/>
  <c r="AI823" i="32" s="1"/>
  <c r="AI822" i="32" s="1"/>
  <c r="AI821" i="32" s="1"/>
  <c r="AI820" i="32" s="1"/>
  <c r="AI819" i="32" s="1"/>
  <c r="AI818" i="32" s="1"/>
  <c r="AI817" i="32" s="1"/>
  <c r="AI816" i="32" s="1"/>
  <c r="AI815" i="32" s="1"/>
  <c r="AI814" i="32" s="1"/>
  <c r="AI813" i="32" s="1"/>
  <c r="AI812" i="32" s="1"/>
  <c r="AI811" i="32" s="1"/>
  <c r="AI810" i="32" s="1"/>
  <c r="AI809" i="32" s="1"/>
  <c r="AI808" i="32" s="1"/>
  <c r="AI807" i="32" s="1"/>
  <c r="AI806" i="32" s="1"/>
  <c r="AI805" i="32" s="1"/>
  <c r="AI804" i="32" s="1"/>
  <c r="AI803" i="32" s="1"/>
  <c r="AI802" i="32" s="1"/>
  <c r="AI801" i="32" s="1"/>
  <c r="AI800" i="32" s="1"/>
  <c r="AI799" i="32" s="1"/>
  <c r="AI798" i="32" s="1"/>
  <c r="AI797" i="32" s="1"/>
  <c r="AI796" i="32" s="1"/>
  <c r="AI795" i="32" s="1"/>
  <c r="AI794" i="32" s="1"/>
  <c r="AI793" i="32" s="1"/>
  <c r="AI792" i="32" s="1"/>
  <c r="AI791" i="32" s="1"/>
  <c r="AI790" i="32" s="1"/>
  <c r="AI789" i="32" s="1"/>
  <c r="AI788" i="32" s="1"/>
  <c r="AI787" i="32" s="1"/>
  <c r="AI786" i="32" s="1"/>
  <c r="AI785" i="32" s="1"/>
  <c r="AI784" i="32" s="1"/>
  <c r="AI783" i="32" s="1"/>
  <c r="AI782" i="32" s="1"/>
  <c r="AI781" i="32" s="1"/>
  <c r="AI780" i="32" s="1"/>
  <c r="AI779" i="32" s="1"/>
  <c r="AI778" i="32" s="1"/>
  <c r="AI777" i="32" s="1"/>
  <c r="AI776" i="32" s="1"/>
  <c r="AI775" i="32" s="1"/>
  <c r="AI774" i="32" s="1"/>
  <c r="AI773" i="32" s="1"/>
  <c r="AI772" i="32" s="1"/>
  <c r="AI771" i="32" s="1"/>
  <c r="AI770" i="32" s="1"/>
  <c r="AI769" i="32" s="1"/>
  <c r="AI768" i="32" s="1"/>
  <c r="AI767" i="32" s="1"/>
  <c r="AI766" i="32" s="1"/>
  <c r="AI765" i="32" s="1"/>
  <c r="AI764" i="32" s="1"/>
  <c r="AI763" i="32" s="1"/>
  <c r="AI762" i="32" s="1"/>
  <c r="AI761" i="32" s="1"/>
  <c r="AI760" i="32" s="1"/>
  <c r="AI759" i="32" s="1"/>
  <c r="AI758" i="32" s="1"/>
  <c r="AI757" i="32" s="1"/>
  <c r="AI756" i="32" s="1"/>
  <c r="AI755" i="32" s="1"/>
  <c r="AI754" i="32" s="1"/>
  <c r="AI753" i="32" s="1"/>
  <c r="AI752" i="32" s="1"/>
  <c r="AI751" i="32" s="1"/>
  <c r="AI750" i="32" s="1"/>
  <c r="AI749" i="32" s="1"/>
  <c r="AI748" i="32" s="1"/>
  <c r="AI747" i="32" s="1"/>
  <c r="AI746" i="32" s="1"/>
  <c r="AI745" i="32" s="1"/>
  <c r="AI744" i="32" s="1"/>
  <c r="AI743" i="32" s="1"/>
  <c r="AI742" i="32" s="1"/>
  <c r="AI741" i="32" s="1"/>
  <c r="AI740" i="32" s="1"/>
  <c r="AI739" i="32" s="1"/>
  <c r="AI738" i="32" s="1"/>
  <c r="AI737" i="32" s="1"/>
  <c r="AI736" i="32" s="1"/>
  <c r="AI735" i="32" s="1"/>
  <c r="AI734" i="32" s="1"/>
  <c r="AI733" i="32" s="1"/>
  <c r="AI732" i="32" s="1"/>
  <c r="AI731" i="32" s="1"/>
  <c r="AI730" i="32" s="1"/>
  <c r="AI729" i="32" s="1"/>
  <c r="AI728" i="32" s="1"/>
  <c r="AI727" i="32" s="1"/>
  <c r="AI726" i="32" s="1"/>
  <c r="AI725" i="32" s="1"/>
  <c r="AI724" i="32" s="1"/>
  <c r="AI723" i="32" s="1"/>
  <c r="AI722" i="32" s="1"/>
  <c r="AI721" i="32" s="1"/>
  <c r="AI720" i="32" s="1"/>
  <c r="AI719" i="32" s="1"/>
  <c r="AI718" i="32" s="1"/>
  <c r="AI717" i="32" s="1"/>
  <c r="AI716" i="32" s="1"/>
  <c r="AI715" i="32" s="1"/>
  <c r="AI714" i="32" s="1"/>
  <c r="AI713" i="32" s="1"/>
  <c r="AI712" i="32" s="1"/>
  <c r="AI711" i="32" s="1"/>
  <c r="AI710" i="32" s="1"/>
  <c r="AI709" i="32" s="1"/>
  <c r="AI708" i="32" s="1"/>
  <c r="AI707" i="32" s="1"/>
  <c r="AI706" i="32" s="1"/>
  <c r="AI705" i="32" s="1"/>
  <c r="AI704" i="32" s="1"/>
  <c r="AI703" i="32" s="1"/>
  <c r="AI702" i="32" s="1"/>
  <c r="AI701" i="32" s="1"/>
  <c r="AI700" i="32" s="1"/>
  <c r="AI699" i="32" s="1"/>
  <c r="AI698" i="32" s="1"/>
  <c r="AI697" i="32" s="1"/>
  <c r="AI696" i="32" s="1"/>
  <c r="AI695" i="32" s="1"/>
  <c r="AI694" i="32" s="1"/>
  <c r="AI693" i="32" s="1"/>
  <c r="AI692" i="32" s="1"/>
  <c r="AI691" i="32" s="1"/>
  <c r="AI690" i="32" s="1"/>
  <c r="AI689" i="32" s="1"/>
  <c r="AI688" i="32" s="1"/>
  <c r="AI687" i="32" s="1"/>
  <c r="AI686" i="32" s="1"/>
  <c r="AI685" i="32" s="1"/>
  <c r="AI684" i="32" s="1"/>
  <c r="AI683" i="32" s="1"/>
  <c r="AI682" i="32" s="1"/>
  <c r="AI681" i="32" s="1"/>
  <c r="AI680" i="32" s="1"/>
  <c r="AI679" i="32" s="1"/>
  <c r="AI678" i="32" s="1"/>
  <c r="AI677" i="32" s="1"/>
  <c r="AI676" i="32" s="1"/>
  <c r="AI675" i="32" s="1"/>
  <c r="AI674" i="32" s="1"/>
  <c r="AI673" i="32" s="1"/>
  <c r="AI672" i="32" s="1"/>
  <c r="AI671" i="32" s="1"/>
  <c r="AI670" i="32" s="1"/>
  <c r="AI669" i="32" s="1"/>
  <c r="AI668" i="32" s="1"/>
  <c r="AI667" i="32" s="1"/>
  <c r="AI666" i="32" s="1"/>
  <c r="AI665" i="32" s="1"/>
  <c r="AI664" i="32" s="1"/>
  <c r="AI663" i="32" s="1"/>
  <c r="AI662" i="32" s="1"/>
  <c r="AI661" i="32" s="1"/>
  <c r="AI660" i="32" s="1"/>
  <c r="AI659" i="32" s="1"/>
  <c r="AI658" i="32" s="1"/>
  <c r="AI657" i="32" s="1"/>
  <c r="AI656" i="32" s="1"/>
  <c r="AI655" i="32" s="1"/>
  <c r="AI654" i="32" s="1"/>
  <c r="AI653" i="32" s="1"/>
  <c r="AI652" i="32" s="1"/>
  <c r="AI651" i="32" s="1"/>
  <c r="AI650" i="32" s="1"/>
  <c r="AI649" i="32" s="1"/>
  <c r="AI648" i="32" s="1"/>
  <c r="AI647" i="32" s="1"/>
  <c r="AI646" i="32" s="1"/>
  <c r="AI645" i="32" s="1"/>
  <c r="AI644" i="32" s="1"/>
  <c r="AI643" i="32" s="1"/>
  <c r="AI642" i="32" s="1"/>
  <c r="AI641" i="32" s="1"/>
  <c r="AI640" i="32" s="1"/>
  <c r="AI639" i="32" s="1"/>
  <c r="AI638" i="32" s="1"/>
  <c r="AI637" i="32" s="1"/>
  <c r="AI636" i="32" s="1"/>
  <c r="AI635" i="32" s="1"/>
  <c r="AI634" i="32" s="1"/>
  <c r="AI633" i="32" s="1"/>
  <c r="AI632" i="32" s="1"/>
  <c r="AI631" i="32" s="1"/>
  <c r="AI630" i="32" s="1"/>
  <c r="AI629" i="32" s="1"/>
  <c r="AI628" i="32" s="1"/>
  <c r="AI627" i="32" s="1"/>
  <c r="AI626" i="32" s="1"/>
  <c r="AI625" i="32" s="1"/>
  <c r="AI624" i="32" s="1"/>
  <c r="AI623" i="32" s="1"/>
  <c r="AI622" i="32" s="1"/>
  <c r="AI621" i="32" s="1"/>
  <c r="AI620" i="32" s="1"/>
  <c r="AI619" i="32" s="1"/>
  <c r="AI618" i="32" s="1"/>
  <c r="AI617" i="32" s="1"/>
  <c r="AI616" i="32" s="1"/>
  <c r="AI615" i="32" s="1"/>
  <c r="AI614" i="32" s="1"/>
  <c r="AI613" i="32" s="1"/>
  <c r="AI612" i="32" s="1"/>
  <c r="AI611" i="32" s="1"/>
  <c r="AI610" i="32" s="1"/>
  <c r="AI609" i="32" s="1"/>
  <c r="AI608" i="32" s="1"/>
  <c r="AI607" i="32" s="1"/>
  <c r="AI606" i="32" s="1"/>
  <c r="AI605" i="32" s="1"/>
  <c r="AI604" i="32" s="1"/>
  <c r="AI603" i="32" s="1"/>
  <c r="AI602" i="32" s="1"/>
  <c r="AI601" i="32" s="1"/>
  <c r="AI600" i="32" s="1"/>
  <c r="AI599" i="32" s="1"/>
  <c r="AI598" i="32" s="1"/>
  <c r="AI597" i="32" s="1"/>
  <c r="AI596" i="32" s="1"/>
  <c r="AI595" i="32" s="1"/>
  <c r="AI594" i="32" s="1"/>
  <c r="AI593" i="32" s="1"/>
  <c r="AI592" i="32" s="1"/>
  <c r="AI591" i="32" s="1"/>
  <c r="AI590" i="32" s="1"/>
  <c r="AI589" i="32" s="1"/>
  <c r="AI588" i="32" s="1"/>
  <c r="AI587" i="32" s="1"/>
  <c r="AI586" i="32" s="1"/>
  <c r="AI585" i="32" s="1"/>
  <c r="AI584" i="32" s="1"/>
  <c r="AI583" i="32" s="1"/>
  <c r="AI582" i="32" s="1"/>
  <c r="AI581" i="32" s="1"/>
  <c r="AI580" i="32" s="1"/>
  <c r="AI579" i="32" s="1"/>
  <c r="AI578" i="32" s="1"/>
  <c r="AI577" i="32" s="1"/>
  <c r="AI576" i="32" s="1"/>
  <c r="AI575" i="32" s="1"/>
  <c r="AI574" i="32" s="1"/>
  <c r="AI573" i="32" s="1"/>
  <c r="AI572" i="32" s="1"/>
  <c r="AI571" i="32" s="1"/>
  <c r="AI570" i="32" s="1"/>
  <c r="AI569" i="32" s="1"/>
  <c r="AI568" i="32" s="1"/>
  <c r="AI567" i="32" s="1"/>
  <c r="AI566" i="32" s="1"/>
  <c r="AI565" i="32" s="1"/>
  <c r="AI564" i="32" s="1"/>
  <c r="AI563" i="32" s="1"/>
  <c r="AI562" i="32" s="1"/>
  <c r="AI561" i="32" s="1"/>
  <c r="AI560" i="32" s="1"/>
  <c r="AI559" i="32" s="1"/>
  <c r="AI558" i="32" s="1"/>
  <c r="AI557" i="32" s="1"/>
  <c r="AI556" i="32" s="1"/>
  <c r="AI555" i="32" s="1"/>
  <c r="AI554" i="32" s="1"/>
  <c r="AI553" i="32" s="1"/>
  <c r="AI552" i="32" s="1"/>
  <c r="AI551" i="32" s="1"/>
  <c r="AI550" i="32" s="1"/>
  <c r="AI549" i="32" s="1"/>
  <c r="AI548" i="32" s="1"/>
  <c r="AI547" i="32" s="1"/>
  <c r="AI546" i="32" s="1"/>
  <c r="AI545" i="32" s="1"/>
  <c r="AI544" i="32" s="1"/>
  <c r="AI543" i="32" s="1"/>
  <c r="AI542" i="32" s="1"/>
  <c r="AI541" i="32" s="1"/>
  <c r="AI540" i="32" s="1"/>
  <c r="AI539" i="32" s="1"/>
  <c r="AI538" i="32" s="1"/>
  <c r="AI537" i="32" s="1"/>
  <c r="AI536" i="32" s="1"/>
  <c r="AI535" i="32" s="1"/>
  <c r="AI534" i="32" s="1"/>
  <c r="AI533" i="32" s="1"/>
  <c r="AI532" i="32" s="1"/>
  <c r="AI531" i="32" s="1"/>
  <c r="AI530" i="32" s="1"/>
  <c r="AI529" i="32" s="1"/>
  <c r="AI528" i="32" s="1"/>
  <c r="AI527" i="32" s="1"/>
  <c r="AI526" i="32" s="1"/>
  <c r="AI525" i="32" s="1"/>
  <c r="AI524" i="32" s="1"/>
  <c r="AI523" i="32" s="1"/>
  <c r="AI522" i="32" s="1"/>
  <c r="AI521" i="32" s="1"/>
  <c r="AI520" i="32" s="1"/>
  <c r="AI519" i="32" s="1"/>
  <c r="AI518" i="32" s="1"/>
  <c r="AI517" i="32" s="1"/>
  <c r="AI516" i="32" s="1"/>
  <c r="AI515" i="32" s="1"/>
  <c r="AI514" i="32" s="1"/>
  <c r="AI513" i="32" s="1"/>
  <c r="AI512" i="32" s="1"/>
  <c r="AI511" i="32" s="1"/>
  <c r="AI510" i="32" s="1"/>
  <c r="AI509" i="32" s="1"/>
  <c r="AI508" i="32" s="1"/>
  <c r="AI507" i="32" s="1"/>
  <c r="AI506" i="32" s="1"/>
  <c r="AI505" i="32" s="1"/>
  <c r="AI504" i="32" s="1"/>
  <c r="AI503" i="32" s="1"/>
  <c r="AI502" i="32" s="1"/>
  <c r="AI501" i="32" s="1"/>
  <c r="AI500" i="32" s="1"/>
  <c r="AI499" i="32" s="1"/>
  <c r="AI498" i="32" s="1"/>
  <c r="AI497" i="32" s="1"/>
  <c r="AI496" i="32" s="1"/>
  <c r="AI495" i="32" s="1"/>
  <c r="AI494" i="32" s="1"/>
  <c r="AI493" i="32" s="1"/>
  <c r="AI492" i="32" s="1"/>
  <c r="AI491" i="32" s="1"/>
  <c r="AI490" i="32" s="1"/>
  <c r="AI489" i="32" s="1"/>
  <c r="AI488" i="32" s="1"/>
  <c r="AI487" i="32" s="1"/>
  <c r="AI486" i="32" s="1"/>
  <c r="AI485" i="32" s="1"/>
  <c r="AI484" i="32" s="1"/>
  <c r="AI483" i="32" s="1"/>
  <c r="AI482" i="32" s="1"/>
  <c r="AI481" i="32" s="1"/>
  <c r="AI480" i="32" s="1"/>
  <c r="AI479" i="32" s="1"/>
  <c r="AI478" i="32" s="1"/>
  <c r="AI477" i="32" s="1"/>
  <c r="AI476" i="32" s="1"/>
  <c r="AI475" i="32" s="1"/>
  <c r="AI474" i="32" s="1"/>
  <c r="AI473" i="32" s="1"/>
  <c r="AI472" i="32" s="1"/>
  <c r="AI471" i="32" s="1"/>
  <c r="AI470" i="32" s="1"/>
  <c r="AI469" i="32" s="1"/>
  <c r="AI468" i="32" s="1"/>
  <c r="AI467" i="32" s="1"/>
  <c r="AI466" i="32" s="1"/>
  <c r="AI465" i="32" s="1"/>
  <c r="AI464" i="32" s="1"/>
  <c r="AI463" i="32" s="1"/>
  <c r="AI462" i="32" s="1"/>
  <c r="AI461" i="32" s="1"/>
  <c r="AI460" i="32" s="1"/>
  <c r="AI459" i="32" s="1"/>
  <c r="AI458" i="32" s="1"/>
  <c r="AI457" i="32" s="1"/>
  <c r="AI456" i="32" s="1"/>
  <c r="AI455" i="32" s="1"/>
  <c r="AI454" i="32" s="1"/>
  <c r="AI453" i="32" s="1"/>
  <c r="AI452" i="32" s="1"/>
  <c r="AI451" i="32" s="1"/>
  <c r="AI450" i="32" s="1"/>
  <c r="AI449" i="32" s="1"/>
  <c r="AI448" i="32" s="1"/>
  <c r="AI447" i="32" s="1"/>
  <c r="AI446" i="32" s="1"/>
  <c r="AI445" i="32" s="1"/>
  <c r="AI444" i="32" s="1"/>
  <c r="AI443" i="32" s="1"/>
  <c r="AI442" i="32" s="1"/>
  <c r="AI441" i="32" s="1"/>
  <c r="AI440" i="32" s="1"/>
  <c r="AI439" i="32" s="1"/>
  <c r="AI438" i="32" s="1"/>
  <c r="AI437" i="32" s="1"/>
  <c r="AI436" i="32" s="1"/>
  <c r="AI435" i="32" s="1"/>
  <c r="AI434" i="32" s="1"/>
  <c r="AI433" i="32" s="1"/>
  <c r="AI432" i="32" s="1"/>
  <c r="AI431" i="32" s="1"/>
  <c r="AI430" i="32" s="1"/>
  <c r="AI429" i="32" s="1"/>
  <c r="AI428" i="32" s="1"/>
  <c r="AI427" i="32" s="1"/>
  <c r="AI426" i="32" s="1"/>
  <c r="AI425" i="32" s="1"/>
  <c r="AI424" i="32" s="1"/>
  <c r="AI423" i="32" s="1"/>
  <c r="AI422" i="32" s="1"/>
  <c r="AI421" i="32" s="1"/>
  <c r="AI420" i="32" s="1"/>
  <c r="AI419" i="32" s="1"/>
  <c r="AI418" i="32" s="1"/>
  <c r="AI417" i="32" s="1"/>
  <c r="AI416" i="32" s="1"/>
  <c r="AI415" i="32" s="1"/>
  <c r="AI414" i="32" s="1"/>
  <c r="AI413" i="32" s="1"/>
  <c r="AI412" i="32" s="1"/>
  <c r="AI411" i="32" s="1"/>
  <c r="AI410" i="32" s="1"/>
  <c r="AI409" i="32" s="1"/>
  <c r="AI408" i="32" s="1"/>
  <c r="AI407" i="32" s="1"/>
  <c r="AI406" i="32" s="1"/>
  <c r="AI405" i="32" s="1"/>
  <c r="AI404" i="32" s="1"/>
  <c r="AI403" i="32" s="1"/>
  <c r="AI402" i="32" s="1"/>
  <c r="AI401" i="32" s="1"/>
  <c r="AI400" i="32" s="1"/>
  <c r="AI399" i="32" s="1"/>
  <c r="AI398" i="32" s="1"/>
  <c r="AI397" i="32" s="1"/>
  <c r="AI396" i="32" s="1"/>
  <c r="AI395" i="32" s="1"/>
  <c r="AI394" i="32" s="1"/>
  <c r="AI393" i="32" s="1"/>
  <c r="AI392" i="32" s="1"/>
  <c r="AI391" i="32" s="1"/>
  <c r="AI390" i="32" s="1"/>
  <c r="AI389" i="32" s="1"/>
  <c r="AI388" i="32" s="1"/>
  <c r="AI387" i="32" s="1"/>
  <c r="AI386" i="32" s="1"/>
  <c r="AI385" i="32" s="1"/>
  <c r="AI384" i="32" s="1"/>
  <c r="AI383" i="32" s="1"/>
  <c r="AI382" i="32" s="1"/>
  <c r="AI381" i="32" s="1"/>
  <c r="AI380" i="32" s="1"/>
  <c r="AI379" i="32" s="1"/>
  <c r="AI378" i="32" s="1"/>
  <c r="AI377" i="32" s="1"/>
  <c r="AI376" i="32" s="1"/>
  <c r="AI375" i="32" s="1"/>
  <c r="AI374" i="32" s="1"/>
  <c r="AI373" i="32" s="1"/>
  <c r="AI372" i="32" s="1"/>
  <c r="AI371" i="32" s="1"/>
  <c r="AI370" i="32" s="1"/>
  <c r="AI369" i="32" s="1"/>
  <c r="AI368" i="32" s="1"/>
  <c r="AI367" i="32" s="1"/>
  <c r="AI366" i="32" s="1"/>
  <c r="AI365" i="32" s="1"/>
  <c r="AI364" i="32" s="1"/>
  <c r="AI363" i="32" s="1"/>
  <c r="AI362" i="32" s="1"/>
  <c r="AI361" i="32" s="1"/>
  <c r="AI360" i="32" s="1"/>
  <c r="AI359" i="32" s="1"/>
  <c r="AI358" i="32" s="1"/>
  <c r="AI357" i="32" s="1"/>
  <c r="AI356" i="32" s="1"/>
  <c r="AI355" i="32" s="1"/>
  <c r="AI354" i="32" s="1"/>
  <c r="AI353" i="32" s="1"/>
  <c r="AI352" i="32" s="1"/>
  <c r="AI351" i="32" s="1"/>
  <c r="AI350" i="32" s="1"/>
  <c r="AI349" i="32" s="1"/>
  <c r="AI348" i="32" s="1"/>
  <c r="AI347" i="32" s="1"/>
  <c r="AI346" i="32" s="1"/>
  <c r="AI345" i="32" s="1"/>
  <c r="AI344" i="32" s="1"/>
  <c r="AI343" i="32" s="1"/>
  <c r="AI342" i="32" s="1"/>
  <c r="AI341" i="32" s="1"/>
  <c r="AI340" i="32" s="1"/>
  <c r="AI339" i="32" s="1"/>
  <c r="AI338" i="32" s="1"/>
  <c r="AI337" i="32" s="1"/>
  <c r="AI336" i="32" s="1"/>
  <c r="AI335" i="32" s="1"/>
  <c r="AI334" i="32" s="1"/>
  <c r="AI333" i="32" s="1"/>
  <c r="AI332" i="32" s="1"/>
  <c r="AI331" i="32" s="1"/>
  <c r="AI330" i="32" s="1"/>
  <c r="AI329" i="32" s="1"/>
  <c r="AI328" i="32" s="1"/>
  <c r="AI327" i="32" s="1"/>
  <c r="AI326" i="32" s="1"/>
  <c r="AI325" i="32" s="1"/>
  <c r="AI324" i="32" s="1"/>
  <c r="AI323" i="32" s="1"/>
  <c r="AI322" i="32" s="1"/>
  <c r="AI321" i="32" s="1"/>
  <c r="AI320" i="32" s="1"/>
  <c r="AI319" i="32" s="1"/>
  <c r="AI318" i="32" s="1"/>
  <c r="AI317" i="32" s="1"/>
  <c r="AI316" i="32" s="1"/>
  <c r="AI315" i="32" s="1"/>
  <c r="AI314" i="32" s="1"/>
  <c r="AI313" i="32" s="1"/>
  <c r="AI312" i="32" s="1"/>
  <c r="AI311" i="32" s="1"/>
  <c r="AI310" i="32" s="1"/>
  <c r="AI309" i="32" s="1"/>
  <c r="AI308" i="32" s="1"/>
  <c r="AI307" i="32" s="1"/>
  <c r="AI306" i="32" s="1"/>
  <c r="AI305" i="32" s="1"/>
  <c r="AI304" i="32" s="1"/>
  <c r="AI303" i="32" s="1"/>
  <c r="AI302" i="32" s="1"/>
  <c r="AI301" i="32" s="1"/>
  <c r="AI300" i="32" s="1"/>
  <c r="AI299" i="32" s="1"/>
  <c r="AI298" i="32" s="1"/>
  <c r="AI297" i="32" s="1"/>
  <c r="AI296" i="32" s="1"/>
  <c r="AI295" i="32" s="1"/>
  <c r="AI294" i="32" s="1"/>
  <c r="AI293" i="32" s="1"/>
  <c r="AI292" i="32" s="1"/>
  <c r="AI291" i="32" s="1"/>
  <c r="AI290" i="32" s="1"/>
  <c r="AI289" i="32" s="1"/>
  <c r="AI288" i="32" s="1"/>
  <c r="AI287" i="32" s="1"/>
  <c r="AI286" i="32" s="1"/>
  <c r="AI285" i="32" s="1"/>
  <c r="AI284" i="32" s="1"/>
  <c r="AI283" i="32" s="1"/>
  <c r="AI282" i="32" s="1"/>
  <c r="AI281" i="32" s="1"/>
  <c r="AI280" i="32" s="1"/>
  <c r="AI279" i="32" s="1"/>
  <c r="AI278" i="32" s="1"/>
  <c r="AI277" i="32" s="1"/>
  <c r="AI276" i="32" s="1"/>
  <c r="AI275" i="32" s="1"/>
  <c r="AI274" i="32" s="1"/>
  <c r="AI273" i="32" s="1"/>
  <c r="AI272" i="32" s="1"/>
  <c r="AI271" i="32" s="1"/>
  <c r="AI270" i="32" s="1"/>
  <c r="AI269" i="32" s="1"/>
  <c r="AI268" i="32" s="1"/>
  <c r="AI267" i="32" s="1"/>
  <c r="AI266" i="32" s="1"/>
  <c r="AI265" i="32" s="1"/>
  <c r="AI264" i="32" s="1"/>
  <c r="AI263" i="32" s="1"/>
  <c r="AI262" i="32" s="1"/>
  <c r="AI261" i="32" s="1"/>
  <c r="AI260" i="32" s="1"/>
  <c r="AI259" i="32" s="1"/>
  <c r="AI258" i="32" s="1"/>
  <c r="AI257" i="32" s="1"/>
  <c r="AI256" i="32" s="1"/>
  <c r="AI255" i="32" s="1"/>
  <c r="AI254" i="32" s="1"/>
  <c r="AI253" i="32" s="1"/>
  <c r="AI252" i="32" s="1"/>
  <c r="AI251" i="32" s="1"/>
  <c r="AI250" i="32" s="1"/>
  <c r="AI249" i="32" s="1"/>
  <c r="AI248" i="32" s="1"/>
  <c r="AI247" i="32" s="1"/>
  <c r="AI246" i="32" s="1"/>
  <c r="AI245" i="32" s="1"/>
  <c r="AI244" i="32" s="1"/>
  <c r="AI243" i="32" s="1"/>
  <c r="AI242" i="32" s="1"/>
  <c r="AI241" i="32" s="1"/>
  <c r="AI240" i="32" s="1"/>
  <c r="AI239" i="32" s="1"/>
  <c r="AI238" i="32" s="1"/>
  <c r="AI237" i="32" s="1"/>
  <c r="AI236" i="32" s="1"/>
  <c r="AI235" i="32" s="1"/>
  <c r="AI234" i="32" s="1"/>
  <c r="AI233" i="32" s="1"/>
  <c r="AI232" i="32" s="1"/>
  <c r="AI231" i="32" s="1"/>
  <c r="AI230" i="32" s="1"/>
  <c r="AI229" i="32" s="1"/>
  <c r="AI228" i="32" s="1"/>
  <c r="AI227" i="32" s="1"/>
  <c r="AI226" i="32" s="1"/>
  <c r="AI225" i="32" s="1"/>
  <c r="AI224" i="32" s="1"/>
  <c r="AI223" i="32" s="1"/>
  <c r="AI222" i="32" s="1"/>
  <c r="AI221" i="32" s="1"/>
  <c r="AI220" i="32" s="1"/>
  <c r="AI219" i="32" s="1"/>
  <c r="AI218" i="32" s="1"/>
  <c r="AI217" i="32" s="1"/>
  <c r="AI216" i="32" s="1"/>
  <c r="AI215" i="32" s="1"/>
  <c r="AI214" i="32" s="1"/>
  <c r="AI213" i="32" s="1"/>
  <c r="AI212" i="32" s="1"/>
  <c r="AI211" i="32" s="1"/>
  <c r="AI210" i="32" s="1"/>
  <c r="AI209" i="32" s="1"/>
  <c r="AI208" i="32" s="1"/>
  <c r="AI207" i="32" s="1"/>
  <c r="AI206" i="32" s="1"/>
  <c r="AI205" i="32" s="1"/>
  <c r="AI204" i="32" s="1"/>
  <c r="AI203" i="32" s="1"/>
  <c r="AI202" i="32" s="1"/>
  <c r="AI201" i="32" s="1"/>
  <c r="AI200" i="32" s="1"/>
  <c r="AI199" i="32" s="1"/>
  <c r="AI198" i="32" s="1"/>
  <c r="AI197" i="32" s="1"/>
  <c r="AI196" i="32" s="1"/>
  <c r="AI195" i="32" s="1"/>
  <c r="AI194" i="32" s="1"/>
  <c r="AI193" i="32" s="1"/>
  <c r="AI192" i="32" s="1"/>
  <c r="AI191" i="32" s="1"/>
  <c r="AI190" i="32" s="1"/>
  <c r="AI189" i="32" s="1"/>
  <c r="AI188" i="32" s="1"/>
  <c r="AI187" i="32" s="1"/>
  <c r="AI186" i="32" s="1"/>
  <c r="AI185" i="32" s="1"/>
  <c r="AI184" i="32" s="1"/>
  <c r="AI183" i="32" s="1"/>
  <c r="AI182" i="32" s="1"/>
  <c r="AI181" i="32" s="1"/>
  <c r="AI180" i="32" s="1"/>
  <c r="AI179" i="32" s="1"/>
  <c r="AI178" i="32" s="1"/>
  <c r="AI177" i="32" s="1"/>
  <c r="AI176" i="32" s="1"/>
  <c r="AI175" i="32" s="1"/>
  <c r="AI174" i="32" s="1"/>
  <c r="AI173" i="32" s="1"/>
  <c r="AI172" i="32" s="1"/>
  <c r="AI171" i="32" s="1"/>
  <c r="AI170" i="32" s="1"/>
  <c r="AI169" i="32" s="1"/>
  <c r="AI168" i="32" s="1"/>
  <c r="AI167" i="32" s="1"/>
  <c r="AI166" i="32" s="1"/>
  <c r="AI165" i="32" s="1"/>
  <c r="AI164" i="32" s="1"/>
  <c r="AI163" i="32" s="1"/>
  <c r="AI162" i="32" s="1"/>
  <c r="AI161" i="32" s="1"/>
  <c r="AI160" i="32" s="1"/>
  <c r="AI159" i="32" s="1"/>
  <c r="AI158" i="32" s="1"/>
  <c r="AI157" i="32" s="1"/>
  <c r="AI156" i="32" s="1"/>
  <c r="AI155" i="32" s="1"/>
  <c r="AI154" i="32" s="1"/>
  <c r="AI153" i="32" s="1"/>
  <c r="AI152" i="32" s="1"/>
  <c r="AI151" i="32" s="1"/>
  <c r="AI150" i="32" s="1"/>
  <c r="AI149" i="32" s="1"/>
  <c r="AI148" i="32" s="1"/>
  <c r="AI147" i="32" s="1"/>
  <c r="AI146" i="32" s="1"/>
  <c r="AI145" i="32" s="1"/>
  <c r="AI144" i="32" s="1"/>
  <c r="AI143" i="32" s="1"/>
  <c r="AI142" i="32" s="1"/>
  <c r="AI141" i="32" s="1"/>
  <c r="AI140" i="32" s="1"/>
  <c r="AI139" i="32" s="1"/>
  <c r="AI138" i="32" s="1"/>
  <c r="AI137" i="32" s="1"/>
  <c r="AI136" i="32" s="1"/>
  <c r="AI135" i="32" s="1"/>
  <c r="AI134" i="32" s="1"/>
  <c r="AI133" i="32" s="1"/>
  <c r="AI132" i="32" s="1"/>
  <c r="AI131" i="32" s="1"/>
  <c r="AI130" i="32" s="1"/>
  <c r="AI129" i="32" s="1"/>
  <c r="AI128" i="32" s="1"/>
  <c r="AI127" i="32" s="1"/>
  <c r="AI126" i="32" s="1"/>
  <c r="AI125" i="32" s="1"/>
  <c r="AI124" i="32" s="1"/>
  <c r="AI123" i="32" s="1"/>
  <c r="AI122" i="32" s="1"/>
  <c r="AI121" i="32" s="1"/>
  <c r="AI120" i="32" s="1"/>
  <c r="AI119" i="32" s="1"/>
  <c r="AI118" i="32" s="1"/>
  <c r="AI117" i="32" s="1"/>
  <c r="AI116" i="32" s="1"/>
  <c r="AI115" i="32" s="1"/>
  <c r="AI114" i="32" s="1"/>
  <c r="AI113" i="32" s="1"/>
  <c r="AI112" i="32" s="1"/>
  <c r="AI111" i="32" s="1"/>
  <c r="AI110" i="32" s="1"/>
  <c r="AI109" i="32" s="1"/>
  <c r="AI108" i="32" s="1"/>
  <c r="AI107" i="32" s="1"/>
  <c r="AI106" i="32" s="1"/>
  <c r="AI105" i="32" s="1"/>
  <c r="AI104" i="32" s="1"/>
  <c r="AI103" i="32" s="1"/>
  <c r="AI102" i="32" s="1"/>
  <c r="AI101" i="32" s="1"/>
  <c r="AI100" i="32" s="1"/>
  <c r="AI99" i="32" s="1"/>
  <c r="AI98" i="32" s="1"/>
  <c r="AI97" i="32" s="1"/>
  <c r="AI96" i="32" s="1"/>
  <c r="AI95" i="32" s="1"/>
  <c r="AI94" i="32" s="1"/>
  <c r="AI93" i="32" s="1"/>
  <c r="AI92" i="32" s="1"/>
  <c r="AI91" i="32" s="1"/>
  <c r="AI90" i="32" s="1"/>
  <c r="AI89" i="32" s="1"/>
  <c r="AI88" i="32" s="1"/>
  <c r="AI87" i="32" s="1"/>
  <c r="AI86" i="32" s="1"/>
  <c r="AI85" i="32" s="1"/>
  <c r="AI84" i="32" s="1"/>
  <c r="AI83" i="32" s="1"/>
  <c r="AI82" i="32" s="1"/>
  <c r="AI81" i="32" s="1"/>
  <c r="AI80" i="32" s="1"/>
  <c r="AI79" i="32" s="1"/>
  <c r="AI78" i="32" s="1"/>
  <c r="AI77" i="32" s="1"/>
  <c r="AI76" i="32" s="1"/>
  <c r="AI75" i="32" s="1"/>
  <c r="AI74" i="32" s="1"/>
  <c r="AI73" i="32" s="1"/>
  <c r="AI72" i="32" s="1"/>
  <c r="AI71" i="32" s="1"/>
  <c r="AI70" i="32" s="1"/>
  <c r="AI69" i="32" s="1"/>
  <c r="AI68" i="32" s="1"/>
  <c r="AI67" i="32" s="1"/>
  <c r="AI66" i="32" s="1"/>
  <c r="AI65" i="32" s="1"/>
  <c r="AI64" i="32" s="1"/>
  <c r="AI63" i="32" s="1"/>
  <c r="AI62" i="32" s="1"/>
  <c r="AI61" i="32" s="1"/>
  <c r="AI60" i="32" s="1"/>
  <c r="AI59" i="32" s="1"/>
  <c r="AI58" i="32" s="1"/>
  <c r="AI57" i="32" s="1"/>
  <c r="AI56" i="32" s="1"/>
  <c r="AI55" i="32" s="1"/>
  <c r="AI54" i="32" s="1"/>
  <c r="AI53" i="32" s="1"/>
  <c r="AI52" i="32" s="1"/>
  <c r="AI51" i="32" s="1"/>
  <c r="AI50" i="32" s="1"/>
  <c r="AI49" i="32" s="1"/>
  <c r="AI48" i="32" s="1"/>
  <c r="AI47" i="32" s="1"/>
  <c r="AI46" i="32" s="1"/>
  <c r="AI45" i="32" s="1"/>
  <c r="AI44" i="32" s="1"/>
  <c r="AI43" i="32" s="1"/>
  <c r="AI42" i="32" s="1"/>
  <c r="AI41" i="32" s="1"/>
  <c r="AI40" i="32" s="1"/>
  <c r="AI39" i="32" s="1"/>
  <c r="AH1915" i="32"/>
  <c r="AH1914" i="32" s="1"/>
  <c r="AH1913" i="32" s="1"/>
  <c r="AH1912" i="32" s="1"/>
  <c r="AH1911" i="32" s="1"/>
  <c r="AH1910" i="32" s="1"/>
  <c r="AH1909" i="32" s="1"/>
  <c r="AH1908" i="32" s="1"/>
  <c r="AH1907" i="32" s="1"/>
  <c r="AH1906" i="32" s="1"/>
  <c r="AH1905" i="32" s="1"/>
  <c r="AH1904" i="32" s="1"/>
  <c r="AH1903" i="32" s="1"/>
  <c r="AH1902" i="32" s="1"/>
  <c r="AH1901" i="32" s="1"/>
  <c r="AH1900" i="32" s="1"/>
  <c r="AH1899" i="32" s="1"/>
  <c r="AH1898" i="32" s="1"/>
  <c r="AH1897" i="32" s="1"/>
  <c r="AH1896" i="32" s="1"/>
  <c r="AH1895" i="32" s="1"/>
  <c r="AH1894" i="32" s="1"/>
  <c r="AH1893" i="32" s="1"/>
  <c r="AH1892" i="32" s="1"/>
  <c r="AH1891" i="32" s="1"/>
  <c r="AH1890" i="32" s="1"/>
  <c r="AH1889" i="32" s="1"/>
  <c r="AH1888" i="32" s="1"/>
  <c r="AH1887" i="32" s="1"/>
  <c r="AH1886" i="32" s="1"/>
  <c r="AH1885" i="32" s="1"/>
  <c r="AH1884" i="32" s="1"/>
  <c r="AH1883" i="32" s="1"/>
  <c r="AH1882" i="32" s="1"/>
  <c r="AH1881" i="32" s="1"/>
  <c r="AH1880" i="32" s="1"/>
  <c r="AH1879" i="32" s="1"/>
  <c r="AH1878" i="32" s="1"/>
  <c r="AH1877" i="32" s="1"/>
  <c r="AH1876" i="32" s="1"/>
  <c r="AH1875" i="32" s="1"/>
  <c r="AH1874" i="32" s="1"/>
  <c r="AH1873" i="32" s="1"/>
  <c r="AH1872" i="32" s="1"/>
  <c r="AH1871" i="32" s="1"/>
  <c r="AH1870" i="32" s="1"/>
  <c r="AH1869" i="32" s="1"/>
  <c r="AH1868" i="32" s="1"/>
  <c r="AH1867" i="32" s="1"/>
  <c r="AH1866" i="32" s="1"/>
  <c r="AH1865" i="32" s="1"/>
  <c r="AH1864" i="32" s="1"/>
  <c r="AH1863" i="32" s="1"/>
  <c r="AH1862" i="32" s="1"/>
  <c r="AH1861" i="32" s="1"/>
  <c r="AH1860" i="32" s="1"/>
  <c r="AH1859" i="32" s="1"/>
  <c r="AH1858" i="32" s="1"/>
  <c r="AH1857" i="32" s="1"/>
  <c r="AH1856" i="32" s="1"/>
  <c r="AH1855" i="32" s="1"/>
  <c r="AH1854" i="32" s="1"/>
  <c r="AH1853" i="32" s="1"/>
  <c r="AH1852" i="32" s="1"/>
  <c r="AH1851" i="32" s="1"/>
  <c r="AH1850" i="32" s="1"/>
  <c r="AH1849" i="32" s="1"/>
  <c r="AH1848" i="32" s="1"/>
  <c r="AH1847" i="32" s="1"/>
  <c r="AH1846" i="32" s="1"/>
  <c r="AH1845" i="32" s="1"/>
  <c r="AH1844" i="32" s="1"/>
  <c r="AH1843" i="32" s="1"/>
  <c r="AH1842" i="32" s="1"/>
  <c r="AH1841" i="32" s="1"/>
  <c r="AH1840" i="32" s="1"/>
  <c r="AH1839" i="32" s="1"/>
  <c r="AH1838" i="32" s="1"/>
  <c r="AH1837" i="32" s="1"/>
  <c r="AH1836" i="32" s="1"/>
  <c r="AH1835" i="32" s="1"/>
  <c r="AH1834" i="32" s="1"/>
  <c r="AH1833" i="32" s="1"/>
  <c r="AH1832" i="32" s="1"/>
  <c r="AH1831" i="32" s="1"/>
  <c r="AH1830" i="32" s="1"/>
  <c r="AH1829" i="32" s="1"/>
  <c r="AH1828" i="32" s="1"/>
  <c r="AH1827" i="32" s="1"/>
  <c r="AH1826" i="32" s="1"/>
  <c r="AH1825" i="32" s="1"/>
  <c r="AH1824" i="32" s="1"/>
  <c r="AH1823" i="32" s="1"/>
  <c r="AH1822" i="32" s="1"/>
  <c r="AH1821" i="32" s="1"/>
  <c r="AH1820" i="32" s="1"/>
  <c r="AH1819" i="32" s="1"/>
  <c r="AH1818" i="32" s="1"/>
  <c r="AH1817" i="32" s="1"/>
  <c r="AH1816" i="32" s="1"/>
  <c r="AH1815" i="32" s="1"/>
  <c r="AH1814" i="32" s="1"/>
  <c r="AH1813" i="32" s="1"/>
  <c r="AH1812" i="32" s="1"/>
  <c r="AH1811" i="32" s="1"/>
  <c r="AH1810" i="32" s="1"/>
  <c r="AH1809" i="32" s="1"/>
  <c r="AH1808" i="32" s="1"/>
  <c r="AH1807" i="32" s="1"/>
  <c r="AH1806" i="32" s="1"/>
  <c r="AH1805" i="32" s="1"/>
  <c r="AH1804" i="32" s="1"/>
  <c r="AH1803" i="32" s="1"/>
  <c r="AH1802" i="32" s="1"/>
  <c r="AH1801" i="32" s="1"/>
  <c r="AH1800" i="32" s="1"/>
  <c r="AH1799" i="32" s="1"/>
  <c r="AH1798" i="32" s="1"/>
  <c r="AH1797" i="32" s="1"/>
  <c r="AH1796" i="32" s="1"/>
  <c r="AH1795" i="32" s="1"/>
  <c r="AH1794" i="32" s="1"/>
  <c r="AH1793" i="32" s="1"/>
  <c r="AH1792" i="32" s="1"/>
  <c r="AH1791" i="32" s="1"/>
  <c r="AH1790" i="32" s="1"/>
  <c r="AH1789" i="32" s="1"/>
  <c r="AH1788" i="32" s="1"/>
  <c r="AH1787" i="32" s="1"/>
  <c r="AH1786" i="32" s="1"/>
  <c r="AH1785" i="32" s="1"/>
  <c r="AH1784" i="32" s="1"/>
  <c r="AH1783" i="32" s="1"/>
  <c r="AH1782" i="32" s="1"/>
  <c r="AH1781" i="32" s="1"/>
  <c r="AH1780" i="32" s="1"/>
  <c r="AH1779" i="32" s="1"/>
  <c r="AH1778" i="32" s="1"/>
  <c r="AH1777" i="32" s="1"/>
  <c r="AH1776" i="32" s="1"/>
  <c r="AH1775" i="32" s="1"/>
  <c r="AH1774" i="32" s="1"/>
  <c r="AH1773" i="32" s="1"/>
  <c r="AH1772" i="32" s="1"/>
  <c r="AH1771" i="32" s="1"/>
  <c r="AH1770" i="32" s="1"/>
  <c r="AH1769" i="32" s="1"/>
  <c r="AH1768" i="32" s="1"/>
  <c r="AH1767" i="32" s="1"/>
  <c r="AH1766" i="32" s="1"/>
  <c r="AH1765" i="32" s="1"/>
  <c r="AH1764" i="32" s="1"/>
  <c r="AH1763" i="32" s="1"/>
  <c r="AH1762" i="32" s="1"/>
  <c r="AH1761" i="32" s="1"/>
  <c r="AH1760" i="32" s="1"/>
  <c r="AH1759" i="32" s="1"/>
  <c r="AH1758" i="32" s="1"/>
  <c r="AH1757" i="32" s="1"/>
  <c r="AH1756" i="32" s="1"/>
  <c r="AH1755" i="32" s="1"/>
  <c r="AH1754" i="32" s="1"/>
  <c r="AH1753" i="32" s="1"/>
  <c r="AH1752" i="32" s="1"/>
  <c r="AH1751" i="32" s="1"/>
  <c r="AH1750" i="32" s="1"/>
  <c r="AH1749" i="32" s="1"/>
  <c r="AH1748" i="32" s="1"/>
  <c r="AH1747" i="32" s="1"/>
  <c r="AH1746" i="32" s="1"/>
  <c r="AH1745" i="32" s="1"/>
  <c r="AH1744" i="32" s="1"/>
  <c r="AH1743" i="32" s="1"/>
  <c r="AH1742" i="32" s="1"/>
  <c r="AH1741" i="32" s="1"/>
  <c r="AH1740" i="32" s="1"/>
  <c r="AH1739" i="32" s="1"/>
  <c r="AH1738" i="32" s="1"/>
  <c r="AH1737" i="32" s="1"/>
  <c r="AH1736" i="32" s="1"/>
  <c r="AH1735" i="32" s="1"/>
  <c r="AH1734" i="32" s="1"/>
  <c r="AH1733" i="32" s="1"/>
  <c r="AH1732" i="32" s="1"/>
  <c r="AH1731" i="32" s="1"/>
  <c r="AH1730" i="32" s="1"/>
  <c r="AH1729" i="32" s="1"/>
  <c r="AH1728" i="32" s="1"/>
  <c r="AH1727" i="32" s="1"/>
  <c r="AH1726" i="32" s="1"/>
  <c r="AH1725" i="32" s="1"/>
  <c r="AH1724" i="32" s="1"/>
  <c r="AH1723" i="32" s="1"/>
  <c r="AH1722" i="32" s="1"/>
  <c r="AH1721" i="32" s="1"/>
  <c r="AH1720" i="32" s="1"/>
  <c r="AH1719" i="32" s="1"/>
  <c r="AH1718" i="32" s="1"/>
  <c r="AH1717" i="32" s="1"/>
  <c r="AH1716" i="32" s="1"/>
  <c r="AH1715" i="32" s="1"/>
  <c r="AH1714" i="32" s="1"/>
  <c r="AH1713" i="32" s="1"/>
  <c r="AH1712" i="32" s="1"/>
  <c r="AH1711" i="32" s="1"/>
  <c r="AH1710" i="32" s="1"/>
  <c r="AH1709" i="32" s="1"/>
  <c r="AH1708" i="32" s="1"/>
  <c r="AH1707" i="32" s="1"/>
  <c r="AH1706" i="32" s="1"/>
  <c r="AH1705" i="32" s="1"/>
  <c r="AH1704" i="32" s="1"/>
  <c r="AH1703" i="32" s="1"/>
  <c r="AH1702" i="32" s="1"/>
  <c r="AH1701" i="32" s="1"/>
  <c r="AH1700" i="32" s="1"/>
  <c r="AH1699" i="32" s="1"/>
  <c r="AH1698" i="32" s="1"/>
  <c r="AH1697" i="32" s="1"/>
  <c r="AH1696" i="32" s="1"/>
  <c r="AH1695" i="32" s="1"/>
  <c r="AH1694" i="32" s="1"/>
  <c r="AH1693" i="32" s="1"/>
  <c r="AH1692" i="32" s="1"/>
  <c r="AH1691" i="32" s="1"/>
  <c r="AH1690" i="32" s="1"/>
  <c r="AH1689" i="32" s="1"/>
  <c r="AH1688" i="32" s="1"/>
  <c r="AH1687" i="32" s="1"/>
  <c r="AH1686" i="32" s="1"/>
  <c r="AH1685" i="32" s="1"/>
  <c r="AH1684" i="32" s="1"/>
  <c r="AH1683" i="32" s="1"/>
  <c r="AH1682" i="32" s="1"/>
  <c r="AH1681" i="32" s="1"/>
  <c r="AH1680" i="32" s="1"/>
  <c r="AH1679" i="32" s="1"/>
  <c r="AH1678" i="32" s="1"/>
  <c r="AH1677" i="32" s="1"/>
  <c r="AH1676" i="32" s="1"/>
  <c r="AH1675" i="32" s="1"/>
  <c r="AH1674" i="32" s="1"/>
  <c r="AH1673" i="32" s="1"/>
  <c r="AH1672" i="32" s="1"/>
  <c r="AH1671" i="32" s="1"/>
  <c r="AH1670" i="32" s="1"/>
  <c r="AH1669" i="32" s="1"/>
  <c r="AH1668" i="32" s="1"/>
  <c r="AH1667" i="32" s="1"/>
  <c r="AH1666" i="32" s="1"/>
  <c r="AH1665" i="32" s="1"/>
  <c r="AH1664" i="32" s="1"/>
  <c r="AH1663" i="32" s="1"/>
  <c r="AH1662" i="32" s="1"/>
  <c r="AH1661" i="32" s="1"/>
  <c r="AH1660" i="32" s="1"/>
  <c r="AH1659" i="32" s="1"/>
  <c r="AH1658" i="32" s="1"/>
  <c r="AH1657" i="32" s="1"/>
  <c r="AH1656" i="32" s="1"/>
  <c r="AH1655" i="32" s="1"/>
  <c r="AH1654" i="32" s="1"/>
  <c r="AH1653" i="32" s="1"/>
  <c r="AH1652" i="32" s="1"/>
  <c r="AH1651" i="32" s="1"/>
  <c r="AH1650" i="32" s="1"/>
  <c r="AH1649" i="32" s="1"/>
  <c r="AH1648" i="32" s="1"/>
  <c r="AH1647" i="32" s="1"/>
  <c r="AH1646" i="32" s="1"/>
  <c r="AH1645" i="32" s="1"/>
  <c r="AH1644" i="32" s="1"/>
  <c r="AH1643" i="32" s="1"/>
  <c r="AH1642" i="32" s="1"/>
  <c r="AH1641" i="32" s="1"/>
  <c r="AH1640" i="32" s="1"/>
  <c r="AH1639" i="32" s="1"/>
  <c r="AH1638" i="32" s="1"/>
  <c r="AH1637" i="32" s="1"/>
  <c r="AH1636" i="32" s="1"/>
  <c r="AH1635" i="32" s="1"/>
  <c r="AH1634" i="32" s="1"/>
  <c r="AH1633" i="32" s="1"/>
  <c r="AH1632" i="32" s="1"/>
  <c r="AH1631" i="32" s="1"/>
  <c r="AH1630" i="32" s="1"/>
  <c r="AH1629" i="32" s="1"/>
  <c r="AH1628" i="32" s="1"/>
  <c r="AH1627" i="32" s="1"/>
  <c r="AH1626" i="32" s="1"/>
  <c r="AH1625" i="32" s="1"/>
  <c r="AH1624" i="32" s="1"/>
  <c r="AH1623" i="32" s="1"/>
  <c r="AH1622" i="32" s="1"/>
  <c r="AH1621" i="32" s="1"/>
  <c r="AH1620" i="32" s="1"/>
  <c r="AH1619" i="32" s="1"/>
  <c r="AH1618" i="32" s="1"/>
  <c r="AH1617" i="32" s="1"/>
  <c r="AH1616" i="32" s="1"/>
  <c r="AH1615" i="32" s="1"/>
  <c r="AH1614" i="32" s="1"/>
  <c r="AH1613" i="32" s="1"/>
  <c r="AH1612" i="32" s="1"/>
  <c r="AH1611" i="32" s="1"/>
  <c r="AH1610" i="32" s="1"/>
  <c r="AH1609" i="32" s="1"/>
  <c r="AH1608" i="32" s="1"/>
  <c r="AH1607" i="32" s="1"/>
  <c r="AH1606" i="32" s="1"/>
  <c r="AH1605" i="32" s="1"/>
  <c r="AH1604" i="32" s="1"/>
  <c r="AH1603" i="32" s="1"/>
  <c r="AH1602" i="32" s="1"/>
  <c r="AH1601" i="32" s="1"/>
  <c r="AH1600" i="32" s="1"/>
  <c r="AH1599" i="32" s="1"/>
  <c r="AH1598" i="32" s="1"/>
  <c r="AH1597" i="32" s="1"/>
  <c r="AH1596" i="32" s="1"/>
  <c r="AH1595" i="32" s="1"/>
  <c r="AH1594" i="32" s="1"/>
  <c r="AH1593" i="32" s="1"/>
  <c r="AH1592" i="32" s="1"/>
  <c r="AH1591" i="32" s="1"/>
  <c r="AH1590" i="32" s="1"/>
  <c r="AH1589" i="32" s="1"/>
  <c r="AH1588" i="32" s="1"/>
  <c r="AH1587" i="32" s="1"/>
  <c r="AH1586" i="32" s="1"/>
  <c r="AH1585" i="32" s="1"/>
  <c r="AH1584" i="32" s="1"/>
  <c r="AH1583" i="32" s="1"/>
  <c r="AH1582" i="32" s="1"/>
  <c r="AH1581" i="32" s="1"/>
  <c r="AH1580" i="32" s="1"/>
  <c r="AH1579" i="32" s="1"/>
  <c r="AH1578" i="32" s="1"/>
  <c r="AH1577" i="32" s="1"/>
  <c r="AH1576" i="32" s="1"/>
  <c r="AH1575" i="32" s="1"/>
  <c r="AH1574" i="32" s="1"/>
  <c r="AH1573" i="32" s="1"/>
  <c r="AH1572" i="32" s="1"/>
  <c r="AH1571" i="32" s="1"/>
  <c r="AH1570" i="32" s="1"/>
  <c r="AH1569" i="32" s="1"/>
  <c r="AH1568" i="32" s="1"/>
  <c r="AH1567" i="32" s="1"/>
  <c r="AH1566" i="32" s="1"/>
  <c r="AH1565" i="32" s="1"/>
  <c r="AH1564" i="32" s="1"/>
  <c r="AH1563" i="32" s="1"/>
  <c r="AH1562" i="32" s="1"/>
  <c r="AH1561" i="32" s="1"/>
  <c r="AH1560" i="32" s="1"/>
  <c r="AH1559" i="32" s="1"/>
  <c r="AH1558" i="32" s="1"/>
  <c r="AH1557" i="32" s="1"/>
  <c r="AH1556" i="32" s="1"/>
  <c r="AH1555" i="32" s="1"/>
  <c r="AH1554" i="32" s="1"/>
  <c r="AH1553" i="32" s="1"/>
  <c r="AH1552" i="32" s="1"/>
  <c r="AH1551" i="32" s="1"/>
  <c r="AH1550" i="32" s="1"/>
  <c r="AH1549" i="32" s="1"/>
  <c r="AH1548" i="32" s="1"/>
  <c r="AH1547" i="32" s="1"/>
  <c r="AH1546" i="32" s="1"/>
  <c r="AH1545" i="32" s="1"/>
  <c r="AH1544" i="32" s="1"/>
  <c r="AH1543" i="32" s="1"/>
  <c r="AH1542" i="32" s="1"/>
  <c r="AH1541" i="32" s="1"/>
  <c r="AH1540" i="32" s="1"/>
  <c r="AH1539" i="32" s="1"/>
  <c r="AH1538" i="32" s="1"/>
  <c r="AH1537" i="32" s="1"/>
  <c r="AH1536" i="32" s="1"/>
  <c r="AH1535" i="32" s="1"/>
  <c r="AH1534" i="32" s="1"/>
  <c r="AH1533" i="32" s="1"/>
  <c r="AH1532" i="32" s="1"/>
  <c r="AH1531" i="32" s="1"/>
  <c r="AH1530" i="32" s="1"/>
  <c r="AH1529" i="32" s="1"/>
  <c r="AH1528" i="32" s="1"/>
  <c r="AH1527" i="32" s="1"/>
  <c r="AH1526" i="32" s="1"/>
  <c r="AH1525" i="32" s="1"/>
  <c r="AH1524" i="32" s="1"/>
  <c r="AH1523" i="32" s="1"/>
  <c r="AH1522" i="32" s="1"/>
  <c r="AH1521" i="32" s="1"/>
  <c r="AH1520" i="32" s="1"/>
  <c r="AH1519" i="32" s="1"/>
  <c r="AH1518" i="32" s="1"/>
  <c r="AH1517" i="32" s="1"/>
  <c r="AH1516" i="32" s="1"/>
  <c r="AH1515" i="32" s="1"/>
  <c r="AH1514" i="32" s="1"/>
  <c r="AH1513" i="32" s="1"/>
  <c r="AH1512" i="32" s="1"/>
  <c r="AH1511" i="32" s="1"/>
  <c r="AH1510" i="32" s="1"/>
  <c r="AH1509" i="32" s="1"/>
  <c r="AH1508" i="32" s="1"/>
  <c r="AH1507" i="32" s="1"/>
  <c r="AH1506" i="32" s="1"/>
  <c r="AH1505" i="32" s="1"/>
  <c r="AH1504" i="32" s="1"/>
  <c r="AH1503" i="32" s="1"/>
  <c r="AH1502" i="32" s="1"/>
  <c r="AH1501" i="32" s="1"/>
  <c r="AH1500" i="32" s="1"/>
  <c r="AH1499" i="32" s="1"/>
  <c r="AH1498" i="32" s="1"/>
  <c r="AH1497" i="32" s="1"/>
  <c r="AH1496" i="32" s="1"/>
  <c r="AH1495" i="32" s="1"/>
  <c r="AH1494" i="32" s="1"/>
  <c r="AH1493" i="32" s="1"/>
  <c r="AH1492" i="32" s="1"/>
  <c r="AH1491" i="32" s="1"/>
  <c r="AH1490" i="32" s="1"/>
  <c r="AH1489" i="32" s="1"/>
  <c r="AH1488" i="32" s="1"/>
  <c r="AH1487" i="32" s="1"/>
  <c r="AH1486" i="32" s="1"/>
  <c r="AH1485" i="32" s="1"/>
  <c r="AH1484" i="32" s="1"/>
  <c r="AH1483" i="32" s="1"/>
  <c r="AH1482" i="32" s="1"/>
  <c r="AH1481" i="32" s="1"/>
  <c r="AH1480" i="32" s="1"/>
  <c r="AH1479" i="32" s="1"/>
  <c r="AH1478" i="32" s="1"/>
  <c r="AH1477" i="32" s="1"/>
  <c r="AH1476" i="32" s="1"/>
  <c r="AH1475" i="32" s="1"/>
  <c r="AH1474" i="32" s="1"/>
  <c r="AH1473" i="32" s="1"/>
  <c r="AH1472" i="32" s="1"/>
  <c r="AH1471" i="32" s="1"/>
  <c r="AH1470" i="32" s="1"/>
  <c r="AH1469" i="32" s="1"/>
  <c r="AH1468" i="32" s="1"/>
  <c r="AH1467" i="32" s="1"/>
  <c r="AH1466" i="32" s="1"/>
  <c r="AH1465" i="32" s="1"/>
  <c r="AH1464" i="32" s="1"/>
  <c r="AH1463" i="32" s="1"/>
  <c r="AH1462" i="32" s="1"/>
  <c r="AH1461" i="32" s="1"/>
  <c r="AH1460" i="32" s="1"/>
  <c r="AH1459" i="32" s="1"/>
  <c r="AH1458" i="32" s="1"/>
  <c r="AH1457" i="32" s="1"/>
  <c r="AH1456" i="32" s="1"/>
  <c r="AH1455" i="32" s="1"/>
  <c r="AH1454" i="32" s="1"/>
  <c r="AH1453" i="32" s="1"/>
  <c r="AH1452" i="32" s="1"/>
  <c r="AH1451" i="32" s="1"/>
  <c r="AH1450" i="32" s="1"/>
  <c r="AH1449" i="32" s="1"/>
  <c r="AH1448" i="32" s="1"/>
  <c r="AH1447" i="32" s="1"/>
  <c r="AH1446" i="32" s="1"/>
  <c r="AH1445" i="32" s="1"/>
  <c r="AH1444" i="32" s="1"/>
  <c r="AH1443" i="32" s="1"/>
  <c r="AH1442" i="32" s="1"/>
  <c r="AH1441" i="32" s="1"/>
  <c r="AH1440" i="32" s="1"/>
  <c r="AH1439" i="32" s="1"/>
  <c r="AH1438" i="32" s="1"/>
  <c r="AH1437" i="32" s="1"/>
  <c r="AH1436" i="32" s="1"/>
  <c r="AH1435" i="32" s="1"/>
  <c r="AH1434" i="32" s="1"/>
  <c r="AH1433" i="32" s="1"/>
  <c r="AH1432" i="32" s="1"/>
  <c r="AH1431" i="32" s="1"/>
  <c r="AH1430" i="32" s="1"/>
  <c r="AH1429" i="32" s="1"/>
  <c r="AH1428" i="32" s="1"/>
  <c r="AH1427" i="32" s="1"/>
  <c r="AH1426" i="32" s="1"/>
  <c r="AH1425" i="32" s="1"/>
  <c r="AH1424" i="32" s="1"/>
  <c r="AH1423" i="32" s="1"/>
  <c r="AH1422" i="32" s="1"/>
  <c r="AH1421" i="32" s="1"/>
  <c r="AH1420" i="32" s="1"/>
  <c r="AH1419" i="32" s="1"/>
  <c r="AH1418" i="32" s="1"/>
  <c r="AH1417" i="32" s="1"/>
  <c r="AH1416" i="32" s="1"/>
  <c r="AH1415" i="32" s="1"/>
  <c r="AH1414" i="32" s="1"/>
  <c r="AH1413" i="32" s="1"/>
  <c r="AH1412" i="32" s="1"/>
  <c r="AH1411" i="32" s="1"/>
  <c r="AH1410" i="32" s="1"/>
  <c r="AH1409" i="32" s="1"/>
  <c r="AH1408" i="32" s="1"/>
  <c r="AH1407" i="32" s="1"/>
  <c r="AH1406" i="32" s="1"/>
  <c r="AH1405" i="32" s="1"/>
  <c r="AH1404" i="32" s="1"/>
  <c r="AH1403" i="32" s="1"/>
  <c r="AH1402" i="32" s="1"/>
  <c r="AH1401" i="32" s="1"/>
  <c r="AH1400" i="32" s="1"/>
  <c r="AH1399" i="32" s="1"/>
  <c r="AH1398" i="32" s="1"/>
  <c r="AH1397" i="32" s="1"/>
  <c r="AH1396" i="32" s="1"/>
  <c r="AH1395" i="32" s="1"/>
  <c r="AH1394" i="32" s="1"/>
  <c r="AH1393" i="32" s="1"/>
  <c r="AH1392" i="32" s="1"/>
  <c r="AH1391" i="32" s="1"/>
  <c r="AH1390" i="32" s="1"/>
  <c r="AH1389" i="32" s="1"/>
  <c r="AH1388" i="32" s="1"/>
  <c r="AH1387" i="32" s="1"/>
  <c r="AH1386" i="32" s="1"/>
  <c r="AH1385" i="32" s="1"/>
  <c r="AH1384" i="32" s="1"/>
  <c r="AH1383" i="32" s="1"/>
  <c r="AH1382" i="32" s="1"/>
  <c r="AH1381" i="32" s="1"/>
  <c r="AH1380" i="32" s="1"/>
  <c r="AH1379" i="32" s="1"/>
  <c r="AH1378" i="32" s="1"/>
  <c r="AH1377" i="32" s="1"/>
  <c r="AH1376" i="32" s="1"/>
  <c r="AH1375" i="32" s="1"/>
  <c r="AH1374" i="32" s="1"/>
  <c r="AH1373" i="32" s="1"/>
  <c r="AH1372" i="32" s="1"/>
  <c r="AH1371" i="32" s="1"/>
  <c r="AH1370" i="32" s="1"/>
  <c r="AH1369" i="32" s="1"/>
  <c r="AH1368" i="32" s="1"/>
  <c r="AH1367" i="32" s="1"/>
  <c r="AH1366" i="32" s="1"/>
  <c r="AH1365" i="32" s="1"/>
  <c r="AH1364" i="32" s="1"/>
  <c r="AH1363" i="32" s="1"/>
  <c r="AH1362" i="32" s="1"/>
  <c r="AH1361" i="32" s="1"/>
  <c r="AH1360" i="32" s="1"/>
  <c r="AH1359" i="32" s="1"/>
  <c r="AH1358" i="32" s="1"/>
  <c r="AH1357" i="32" s="1"/>
  <c r="AH1356" i="32" s="1"/>
  <c r="AH1355" i="32" s="1"/>
  <c r="AH1354" i="32" s="1"/>
  <c r="AH1353" i="32" s="1"/>
  <c r="AH1352" i="32" s="1"/>
  <c r="AH1351" i="32" s="1"/>
  <c r="AH1350" i="32" s="1"/>
  <c r="AH1349" i="32" s="1"/>
  <c r="AH1348" i="32" s="1"/>
  <c r="AH1347" i="32" s="1"/>
  <c r="AH1346" i="32" s="1"/>
  <c r="AH1345" i="32" s="1"/>
  <c r="AH1344" i="32" s="1"/>
  <c r="AH1343" i="32" s="1"/>
  <c r="AH1342" i="32" s="1"/>
  <c r="AH1341" i="32" s="1"/>
  <c r="AH1340" i="32" s="1"/>
  <c r="AH1339" i="32" s="1"/>
  <c r="AH1338" i="32" s="1"/>
  <c r="AH1337" i="32" s="1"/>
  <c r="AH1336" i="32" s="1"/>
  <c r="AH1335" i="32" s="1"/>
  <c r="AH1334" i="32" s="1"/>
  <c r="AH1333" i="32" s="1"/>
  <c r="AH1332" i="32" s="1"/>
  <c r="AH1331" i="32" s="1"/>
  <c r="AH1330" i="32" s="1"/>
  <c r="AH1329" i="32" s="1"/>
  <c r="AH1328" i="32" s="1"/>
  <c r="AH1327" i="32" s="1"/>
  <c r="AH1326" i="32" s="1"/>
  <c r="AH1325" i="32" s="1"/>
  <c r="AH1324" i="32" s="1"/>
  <c r="AH1323" i="32" s="1"/>
  <c r="AH1322" i="32" s="1"/>
  <c r="AH1321" i="32" s="1"/>
  <c r="AH1320" i="32" s="1"/>
  <c r="AH1319" i="32" s="1"/>
  <c r="AH1318" i="32" s="1"/>
  <c r="AH1317" i="32" s="1"/>
  <c r="AH1316" i="32" s="1"/>
  <c r="AH1315" i="32" s="1"/>
  <c r="AH1314" i="32" s="1"/>
  <c r="AH1313" i="32" s="1"/>
  <c r="AH1312" i="32" s="1"/>
  <c r="AH1311" i="32" s="1"/>
  <c r="AH1310" i="32" s="1"/>
  <c r="AH1309" i="32" s="1"/>
  <c r="AH1308" i="32" s="1"/>
  <c r="AH1307" i="32" s="1"/>
  <c r="AH1306" i="32" s="1"/>
  <c r="AH1305" i="32" s="1"/>
  <c r="AH1304" i="32" s="1"/>
  <c r="AH1303" i="32" s="1"/>
  <c r="AH1302" i="32" s="1"/>
  <c r="AH1301" i="32" s="1"/>
  <c r="AH1300" i="32" s="1"/>
  <c r="AH1299" i="32" s="1"/>
  <c r="AH1298" i="32" s="1"/>
  <c r="AH1297" i="32" s="1"/>
  <c r="AH1296" i="32" s="1"/>
  <c r="AH1295" i="32" s="1"/>
  <c r="AH1294" i="32" s="1"/>
  <c r="AH1293" i="32" s="1"/>
  <c r="AH1292" i="32" s="1"/>
  <c r="AH1291" i="32" s="1"/>
  <c r="AH1290" i="32" s="1"/>
  <c r="AH1289" i="32" s="1"/>
  <c r="AH1288" i="32" s="1"/>
  <c r="AH1287" i="32" s="1"/>
  <c r="AH1286" i="32" s="1"/>
  <c r="AH1285" i="32" s="1"/>
  <c r="AH1284" i="32" s="1"/>
  <c r="AH1283" i="32" s="1"/>
  <c r="AH1282" i="32" s="1"/>
  <c r="AH1281" i="32" s="1"/>
  <c r="AH1280" i="32" s="1"/>
  <c r="AH1279" i="32" s="1"/>
  <c r="AH1278" i="32" s="1"/>
  <c r="AH1277" i="32" s="1"/>
  <c r="AH1276" i="32" s="1"/>
  <c r="AH1275" i="32" s="1"/>
  <c r="AH1274" i="32" s="1"/>
  <c r="AH1273" i="32" s="1"/>
  <c r="AH1272" i="32" s="1"/>
  <c r="AH1271" i="32" s="1"/>
  <c r="AH1270" i="32" s="1"/>
  <c r="AH1269" i="32" s="1"/>
  <c r="AH1268" i="32" s="1"/>
  <c r="AH1267" i="32" s="1"/>
  <c r="AH1266" i="32" s="1"/>
  <c r="AH1265" i="32" s="1"/>
  <c r="AH1264" i="32" s="1"/>
  <c r="AH1263" i="32" s="1"/>
  <c r="AH1262" i="32" s="1"/>
  <c r="AH1261" i="32" s="1"/>
  <c r="AH1260" i="32" s="1"/>
  <c r="AH1259" i="32" s="1"/>
  <c r="AH1258" i="32" s="1"/>
  <c r="AH1257" i="32" s="1"/>
  <c r="AH1256" i="32" s="1"/>
  <c r="AH1255" i="32" s="1"/>
  <c r="AH1254" i="32" s="1"/>
  <c r="AH1253" i="32" s="1"/>
  <c r="AH1252" i="32" s="1"/>
  <c r="AH1251" i="32" s="1"/>
  <c r="AH1250" i="32" s="1"/>
  <c r="AH1249" i="32" s="1"/>
  <c r="AH1248" i="32" s="1"/>
  <c r="AH1247" i="32" s="1"/>
  <c r="AH1246" i="32" s="1"/>
  <c r="AH1245" i="32" s="1"/>
  <c r="AH1244" i="32" s="1"/>
  <c r="AH1243" i="32" s="1"/>
  <c r="AH1242" i="32" s="1"/>
  <c r="AH1241" i="32" s="1"/>
  <c r="AH1240" i="32" s="1"/>
  <c r="AH1239" i="32" s="1"/>
  <c r="AH1238" i="32" s="1"/>
  <c r="AH1237" i="32" s="1"/>
  <c r="AH1236" i="32" s="1"/>
  <c r="AH1235" i="32" s="1"/>
  <c r="AH1234" i="32" s="1"/>
  <c r="AH1233" i="32" s="1"/>
  <c r="AH1232" i="32" s="1"/>
  <c r="AH1231" i="32" s="1"/>
  <c r="AH1230" i="32" s="1"/>
  <c r="AH1229" i="32" s="1"/>
  <c r="AH1228" i="32" s="1"/>
  <c r="AH1227" i="32" s="1"/>
  <c r="AH1226" i="32" s="1"/>
  <c r="AH1225" i="32" s="1"/>
  <c r="AH1224" i="32" s="1"/>
  <c r="AH1223" i="32" s="1"/>
  <c r="AH1222" i="32" s="1"/>
  <c r="AH1221" i="32" s="1"/>
  <c r="AH1220" i="32" s="1"/>
  <c r="AH1219" i="32" s="1"/>
  <c r="AH1218" i="32" s="1"/>
  <c r="AH1217" i="32" s="1"/>
  <c r="AH1216" i="32" s="1"/>
  <c r="AH1215" i="32" s="1"/>
  <c r="AH1214" i="32" s="1"/>
  <c r="AH1213" i="32" s="1"/>
  <c r="AH1212" i="32" s="1"/>
  <c r="AH1211" i="32" s="1"/>
  <c r="AH1210" i="32" s="1"/>
  <c r="AH1209" i="32" s="1"/>
  <c r="AH1208" i="32" s="1"/>
  <c r="AH1207" i="32" s="1"/>
  <c r="AH1206" i="32" s="1"/>
  <c r="AH1205" i="32" s="1"/>
  <c r="AH1204" i="32" s="1"/>
  <c r="AH1203" i="32" s="1"/>
  <c r="AH1202" i="32" s="1"/>
  <c r="AH1201" i="32" s="1"/>
  <c r="AH1200" i="32" s="1"/>
  <c r="AH1199" i="32" s="1"/>
  <c r="AH1198" i="32" s="1"/>
  <c r="AH1197" i="32" s="1"/>
  <c r="AH1196" i="32" s="1"/>
  <c r="AH1195" i="32" s="1"/>
  <c r="AH1194" i="32" s="1"/>
  <c r="AH1193" i="32" s="1"/>
  <c r="AH1192" i="32" s="1"/>
  <c r="AH1191" i="32" s="1"/>
  <c r="AH1190" i="32" s="1"/>
  <c r="AH1189" i="32" s="1"/>
  <c r="AH1188" i="32" s="1"/>
  <c r="AH1187" i="32" s="1"/>
  <c r="AH1186" i="32" s="1"/>
  <c r="AH1185" i="32" s="1"/>
  <c r="AH1184" i="32" s="1"/>
  <c r="AH1183" i="32" s="1"/>
  <c r="AH1182" i="32" s="1"/>
  <c r="AH1181" i="32" s="1"/>
  <c r="AH1180" i="32" s="1"/>
  <c r="AH1179" i="32" s="1"/>
  <c r="AH1178" i="32" s="1"/>
  <c r="AH1177" i="32" s="1"/>
  <c r="AH1176" i="32" s="1"/>
  <c r="AH1175" i="32" s="1"/>
  <c r="AH1174" i="32" s="1"/>
  <c r="AH1173" i="32" s="1"/>
  <c r="AH1172" i="32" s="1"/>
  <c r="AH1171" i="32" s="1"/>
  <c r="AH1170" i="32" s="1"/>
  <c r="AH1169" i="32" s="1"/>
  <c r="AH1168" i="32" s="1"/>
  <c r="AH1167" i="32" s="1"/>
  <c r="AH1166" i="32" s="1"/>
  <c r="AH1165" i="32" s="1"/>
  <c r="AH1164" i="32" s="1"/>
  <c r="AH1163" i="32" s="1"/>
  <c r="AH1162" i="32" s="1"/>
  <c r="AH1161" i="32" s="1"/>
  <c r="AH1160" i="32" s="1"/>
  <c r="AH1159" i="32" s="1"/>
  <c r="AH1158" i="32" s="1"/>
  <c r="AH1157" i="32" s="1"/>
  <c r="AH1156" i="32" s="1"/>
  <c r="AH1155" i="32" s="1"/>
  <c r="AH1154" i="32" s="1"/>
  <c r="AH1153" i="32" s="1"/>
  <c r="AH1152" i="32" s="1"/>
  <c r="AH1151" i="32" s="1"/>
  <c r="AH1150" i="32" s="1"/>
  <c r="AH1149" i="32" s="1"/>
  <c r="AH1148" i="32" s="1"/>
  <c r="AH1147" i="32" s="1"/>
  <c r="AH1146" i="32" s="1"/>
  <c r="AH1145" i="32" s="1"/>
  <c r="AH1144" i="32" s="1"/>
  <c r="AH1143" i="32" s="1"/>
  <c r="AH1142" i="32" s="1"/>
  <c r="AH1141" i="32" s="1"/>
  <c r="AH1140" i="32" s="1"/>
  <c r="AH1139" i="32" s="1"/>
  <c r="AH1138" i="32" s="1"/>
  <c r="AH1137" i="32" s="1"/>
  <c r="AH1136" i="32" s="1"/>
  <c r="AH1135" i="32" s="1"/>
  <c r="AH1134" i="32" s="1"/>
  <c r="AH1133" i="32" s="1"/>
  <c r="AH1132" i="32" s="1"/>
  <c r="AH1131" i="32" s="1"/>
  <c r="AH1130" i="32" s="1"/>
  <c r="AH1129" i="32" s="1"/>
  <c r="AH1128" i="32" s="1"/>
  <c r="AH1127" i="32" s="1"/>
  <c r="AH1126" i="32" s="1"/>
  <c r="AH1125" i="32" s="1"/>
  <c r="AH1124" i="32" s="1"/>
  <c r="AH1123" i="32" s="1"/>
  <c r="AH1122" i="32" s="1"/>
  <c r="AH1121" i="32" s="1"/>
  <c r="AH1120" i="32" s="1"/>
  <c r="AH1119" i="32" s="1"/>
  <c r="AH1118" i="32" s="1"/>
  <c r="AH1117" i="32" s="1"/>
  <c r="AH1116" i="32" s="1"/>
  <c r="AH1115" i="32" s="1"/>
  <c r="AH1114" i="32" s="1"/>
  <c r="AH1113" i="32" s="1"/>
  <c r="AH1112" i="32" s="1"/>
  <c r="AH1111" i="32" s="1"/>
  <c r="AH1110" i="32" s="1"/>
  <c r="AH1109" i="32" s="1"/>
  <c r="AH1108" i="32" s="1"/>
  <c r="AH1107" i="32" s="1"/>
  <c r="AH1106" i="32" s="1"/>
  <c r="AH1105" i="32" s="1"/>
  <c r="AH1104" i="32" s="1"/>
  <c r="AH1103" i="32" s="1"/>
  <c r="AH1102" i="32" s="1"/>
  <c r="AH1101" i="32" s="1"/>
  <c r="AH1100" i="32" s="1"/>
  <c r="AH1099" i="32" s="1"/>
  <c r="AH1098" i="32" s="1"/>
  <c r="AH1097" i="32" s="1"/>
  <c r="AH1096" i="32" s="1"/>
  <c r="AH1095" i="32" s="1"/>
  <c r="AH1094" i="32" s="1"/>
  <c r="AH1093" i="32" s="1"/>
  <c r="AH1092" i="32" s="1"/>
  <c r="AH1091" i="32" s="1"/>
  <c r="AH1090" i="32" s="1"/>
  <c r="AH1089" i="32" s="1"/>
  <c r="AH1088" i="32" s="1"/>
  <c r="AH1087" i="32" s="1"/>
  <c r="AH1086" i="32" s="1"/>
  <c r="AH1085" i="32" s="1"/>
  <c r="AH1084" i="32" s="1"/>
  <c r="AH1083" i="32" s="1"/>
  <c r="AH1082" i="32" s="1"/>
  <c r="AH1081" i="32" s="1"/>
  <c r="AH1080" i="32" s="1"/>
  <c r="AH1079" i="32" s="1"/>
  <c r="AH1078" i="32" s="1"/>
  <c r="AH1077" i="32" s="1"/>
  <c r="AH1076" i="32" s="1"/>
  <c r="AH1075" i="32" s="1"/>
  <c r="AH1074" i="32" s="1"/>
  <c r="AH1073" i="32" s="1"/>
  <c r="AH1072" i="32" s="1"/>
  <c r="AH1071" i="32" s="1"/>
  <c r="AH1070" i="32" s="1"/>
  <c r="AH1069" i="32" s="1"/>
  <c r="AH1068" i="32" s="1"/>
  <c r="AH1067" i="32" s="1"/>
  <c r="AH1066" i="32" s="1"/>
  <c r="AH1065" i="32" s="1"/>
  <c r="AH1064" i="32" s="1"/>
  <c r="AH1063" i="32" s="1"/>
  <c r="AH1062" i="32" s="1"/>
  <c r="AH1061" i="32" s="1"/>
  <c r="AH1060" i="32" s="1"/>
  <c r="AH1059" i="32" s="1"/>
  <c r="AH1058" i="32" s="1"/>
  <c r="AH1057" i="32" s="1"/>
  <c r="AH1056" i="32" s="1"/>
  <c r="AH1055" i="32" s="1"/>
  <c r="AH1054" i="32" s="1"/>
  <c r="AH1053" i="32" s="1"/>
  <c r="AH1052" i="32" s="1"/>
  <c r="AH1051" i="32" s="1"/>
  <c r="AH1050" i="32" s="1"/>
  <c r="AH1049" i="32" s="1"/>
  <c r="AH1048" i="32" s="1"/>
  <c r="AH1047" i="32" s="1"/>
  <c r="AH1046" i="32" s="1"/>
  <c r="AH1045" i="32" s="1"/>
  <c r="AH1044" i="32" s="1"/>
  <c r="AH1043" i="32" s="1"/>
  <c r="AH1042" i="32" s="1"/>
  <c r="AH1041" i="32" s="1"/>
  <c r="AH1040" i="32" s="1"/>
  <c r="AH1039" i="32" s="1"/>
  <c r="AH1038" i="32" s="1"/>
  <c r="AH1037" i="32" s="1"/>
  <c r="AH1036" i="32" s="1"/>
  <c r="AH1035" i="32" s="1"/>
  <c r="AH1034" i="32" s="1"/>
  <c r="AH1033" i="32" s="1"/>
  <c r="AH1032" i="32" s="1"/>
  <c r="AH1031" i="32" s="1"/>
  <c r="AH1030" i="32" s="1"/>
  <c r="AH1029" i="32" s="1"/>
  <c r="AH1028" i="32" s="1"/>
  <c r="AH1027" i="32" s="1"/>
  <c r="AH1026" i="32" s="1"/>
  <c r="AH1025" i="32" s="1"/>
  <c r="AH1024" i="32" s="1"/>
  <c r="AH1023" i="32" s="1"/>
  <c r="AH1022" i="32" s="1"/>
  <c r="AH1021" i="32" s="1"/>
  <c r="AH1020" i="32" s="1"/>
  <c r="AH1019" i="32" s="1"/>
  <c r="AH1018" i="32" s="1"/>
  <c r="AH1017" i="32" s="1"/>
  <c r="AH1016" i="32" s="1"/>
  <c r="AH1015" i="32" s="1"/>
  <c r="AH1014" i="32" s="1"/>
  <c r="AH1013" i="32" s="1"/>
  <c r="AH1012" i="32" s="1"/>
  <c r="AH1011" i="32" s="1"/>
  <c r="AH1010" i="32" s="1"/>
  <c r="AH1009" i="32" s="1"/>
  <c r="AH1008" i="32" s="1"/>
  <c r="AH1007" i="32" s="1"/>
  <c r="AH1006" i="32" s="1"/>
  <c r="AH1005" i="32" s="1"/>
  <c r="AH1004" i="32" s="1"/>
  <c r="AH1003" i="32" s="1"/>
  <c r="AH1002" i="32" s="1"/>
  <c r="AH1001" i="32" s="1"/>
  <c r="AH1000" i="32" s="1"/>
  <c r="AH999" i="32" s="1"/>
  <c r="AH998" i="32" s="1"/>
  <c r="AH997" i="32" s="1"/>
  <c r="AH996" i="32" s="1"/>
  <c r="AH995" i="32" s="1"/>
  <c r="AH994" i="32" s="1"/>
  <c r="AH993" i="32" s="1"/>
  <c r="AH992" i="32" s="1"/>
  <c r="AH991" i="32" s="1"/>
  <c r="AH990" i="32" s="1"/>
  <c r="AH989" i="32" s="1"/>
  <c r="AH988" i="32" s="1"/>
  <c r="AH987" i="32" s="1"/>
  <c r="AH986" i="32" s="1"/>
  <c r="AH985" i="32" s="1"/>
  <c r="AH984" i="32" s="1"/>
  <c r="AH983" i="32" s="1"/>
  <c r="AH982" i="32" s="1"/>
  <c r="AH981" i="32" s="1"/>
  <c r="AH980" i="32" s="1"/>
  <c r="AH979" i="32" s="1"/>
  <c r="AH978" i="32" s="1"/>
  <c r="AH977" i="32" s="1"/>
  <c r="AH976" i="32" s="1"/>
  <c r="AH975" i="32" s="1"/>
  <c r="AH974" i="32" s="1"/>
  <c r="AH973" i="32" s="1"/>
  <c r="AH972" i="32" s="1"/>
  <c r="AH971" i="32" s="1"/>
  <c r="AH970" i="32" s="1"/>
  <c r="AH969" i="32" s="1"/>
  <c r="AH968" i="32" s="1"/>
  <c r="AH967" i="32" s="1"/>
  <c r="AH966" i="32" s="1"/>
  <c r="AH965" i="32" s="1"/>
  <c r="AH964" i="32" s="1"/>
  <c r="AH963" i="32" s="1"/>
  <c r="AH962" i="32" s="1"/>
  <c r="AH961" i="32" s="1"/>
  <c r="AH960" i="32" s="1"/>
  <c r="AH959" i="32" s="1"/>
  <c r="AH958" i="32" s="1"/>
  <c r="AH957" i="32" s="1"/>
  <c r="AH956" i="32" s="1"/>
  <c r="AH955" i="32" s="1"/>
  <c r="AH954" i="32" s="1"/>
  <c r="AH953" i="32" s="1"/>
  <c r="AH952" i="32" s="1"/>
  <c r="AH951" i="32" s="1"/>
  <c r="AH950" i="32" s="1"/>
  <c r="AH949" i="32" s="1"/>
  <c r="AH948" i="32" s="1"/>
  <c r="AH947" i="32" s="1"/>
  <c r="AH946" i="32" s="1"/>
  <c r="AH945" i="32" s="1"/>
  <c r="AH944" i="32" s="1"/>
  <c r="AH943" i="32" s="1"/>
  <c r="AH942" i="32" s="1"/>
  <c r="AH941" i="32" s="1"/>
  <c r="AH940" i="32" s="1"/>
  <c r="AH939" i="32" s="1"/>
  <c r="AH938" i="32" s="1"/>
  <c r="AH937" i="32" s="1"/>
  <c r="AH936" i="32" s="1"/>
  <c r="AH935" i="32" s="1"/>
  <c r="AH934" i="32" s="1"/>
  <c r="AH933" i="32" s="1"/>
  <c r="AH932" i="32" s="1"/>
  <c r="AH931" i="32" s="1"/>
  <c r="AH930" i="32" s="1"/>
  <c r="AH929" i="32" s="1"/>
  <c r="AH928" i="32" s="1"/>
  <c r="AH927" i="32" s="1"/>
  <c r="AH926" i="32" s="1"/>
  <c r="AH925" i="32" s="1"/>
  <c r="AH924" i="32" s="1"/>
  <c r="AH923" i="32" s="1"/>
  <c r="AH922" i="32" s="1"/>
  <c r="AH921" i="32" s="1"/>
  <c r="AH920" i="32" s="1"/>
  <c r="AH919" i="32" s="1"/>
  <c r="AH918" i="32" s="1"/>
  <c r="AH917" i="32" s="1"/>
  <c r="AH916" i="32" s="1"/>
  <c r="AH915" i="32" s="1"/>
  <c r="AH914" i="32" s="1"/>
  <c r="AH913" i="32" s="1"/>
  <c r="AH912" i="32" s="1"/>
  <c r="AH911" i="32" s="1"/>
  <c r="AH910" i="32" s="1"/>
  <c r="AH909" i="32" s="1"/>
  <c r="AH908" i="32" s="1"/>
  <c r="AH907" i="32" s="1"/>
  <c r="AH906" i="32" s="1"/>
  <c r="AH905" i="32" s="1"/>
  <c r="AH904" i="32" s="1"/>
  <c r="AH903" i="32" s="1"/>
  <c r="AH902" i="32" s="1"/>
  <c r="AH901" i="32" s="1"/>
  <c r="AH900" i="32" s="1"/>
  <c r="AH899" i="32" s="1"/>
  <c r="AH898" i="32" s="1"/>
  <c r="AH897" i="32" s="1"/>
  <c r="AH896" i="32" s="1"/>
  <c r="AH895" i="32" s="1"/>
  <c r="AH894" i="32" s="1"/>
  <c r="AH893" i="32" s="1"/>
  <c r="AH892" i="32" s="1"/>
  <c r="AH891" i="32" s="1"/>
  <c r="AH890" i="32" s="1"/>
  <c r="AH889" i="32" s="1"/>
  <c r="AH888" i="32" s="1"/>
  <c r="AH887" i="32" s="1"/>
  <c r="AH886" i="32" s="1"/>
  <c r="AH885" i="32" s="1"/>
  <c r="AH884" i="32" s="1"/>
  <c r="AH883" i="32" s="1"/>
  <c r="AH882" i="32" s="1"/>
  <c r="AH881" i="32" s="1"/>
  <c r="AH880" i="32" s="1"/>
  <c r="AH879" i="32" s="1"/>
  <c r="AH878" i="32" s="1"/>
  <c r="AH877" i="32" s="1"/>
  <c r="AH876" i="32" s="1"/>
  <c r="AH875" i="32" s="1"/>
  <c r="AH874" i="32" s="1"/>
  <c r="AH873" i="32" s="1"/>
  <c r="AH872" i="32" s="1"/>
  <c r="AH871" i="32" s="1"/>
  <c r="AH870" i="32" s="1"/>
  <c r="AH869" i="32" s="1"/>
  <c r="AH868" i="32" s="1"/>
  <c r="AH867" i="32" s="1"/>
  <c r="AH866" i="32" s="1"/>
  <c r="AH865" i="32" s="1"/>
  <c r="AH864" i="32" s="1"/>
  <c r="AH863" i="32" s="1"/>
  <c r="AH862" i="32" s="1"/>
  <c r="AH861" i="32" s="1"/>
  <c r="AH860" i="32" s="1"/>
  <c r="AH859" i="32" s="1"/>
  <c r="AH858" i="32" s="1"/>
  <c r="AH857" i="32" s="1"/>
  <c r="AH856" i="32" s="1"/>
  <c r="AH855" i="32" s="1"/>
  <c r="AH854" i="32" s="1"/>
  <c r="AH853" i="32" s="1"/>
  <c r="AH852" i="32" s="1"/>
  <c r="AH851" i="32" s="1"/>
  <c r="AH850" i="32" s="1"/>
  <c r="AH849" i="32" s="1"/>
  <c r="AH848" i="32" s="1"/>
  <c r="AH847" i="32" s="1"/>
  <c r="AH846" i="32" s="1"/>
  <c r="AH845" i="32" s="1"/>
  <c r="AH844" i="32" s="1"/>
  <c r="AH843" i="32" s="1"/>
  <c r="AH842" i="32" s="1"/>
  <c r="AH841" i="32" s="1"/>
  <c r="AH840" i="32" s="1"/>
  <c r="AH839" i="32" s="1"/>
  <c r="AH838" i="32" s="1"/>
  <c r="AH837" i="32" s="1"/>
  <c r="AH836" i="32" s="1"/>
  <c r="AH835" i="32" s="1"/>
  <c r="AH834" i="32" s="1"/>
  <c r="AH833" i="32" s="1"/>
  <c r="AH832" i="32" s="1"/>
  <c r="AH831" i="32" s="1"/>
  <c r="AH830" i="32" s="1"/>
  <c r="AH829" i="32" s="1"/>
  <c r="AH828" i="32" s="1"/>
  <c r="AH827" i="32" s="1"/>
  <c r="AH826" i="32" s="1"/>
  <c r="AH825" i="32" s="1"/>
  <c r="AH824" i="32" s="1"/>
  <c r="AH823" i="32" s="1"/>
  <c r="AH822" i="32" s="1"/>
  <c r="AH821" i="32" s="1"/>
  <c r="AH820" i="32" s="1"/>
  <c r="AH819" i="32" s="1"/>
  <c r="AH818" i="32" s="1"/>
  <c r="AH817" i="32" s="1"/>
  <c r="AH816" i="32" s="1"/>
  <c r="AH815" i="32" s="1"/>
  <c r="AH814" i="32" s="1"/>
  <c r="AH813" i="32" s="1"/>
  <c r="AH812" i="32" s="1"/>
  <c r="AH811" i="32" s="1"/>
  <c r="AH810" i="32" s="1"/>
  <c r="AH809" i="32" s="1"/>
  <c r="AH808" i="32" s="1"/>
  <c r="AH807" i="32" s="1"/>
  <c r="AH806" i="32" s="1"/>
  <c r="AH805" i="32" s="1"/>
  <c r="AH804" i="32" s="1"/>
  <c r="AH803" i="32" s="1"/>
  <c r="AH802" i="32" s="1"/>
  <c r="AH801" i="32" s="1"/>
  <c r="AH800" i="32" s="1"/>
  <c r="AH799" i="32" s="1"/>
  <c r="AH798" i="32" s="1"/>
  <c r="AH797" i="32" s="1"/>
  <c r="AH796" i="32" s="1"/>
  <c r="AH795" i="32" s="1"/>
  <c r="AH794" i="32" s="1"/>
  <c r="AH793" i="32" s="1"/>
  <c r="AH792" i="32" s="1"/>
  <c r="AH791" i="32" s="1"/>
  <c r="AH790" i="32" s="1"/>
  <c r="AH789" i="32" s="1"/>
  <c r="AH788" i="32" s="1"/>
  <c r="AH787" i="32" s="1"/>
  <c r="AH786" i="32" s="1"/>
  <c r="AH785" i="32" s="1"/>
  <c r="AH784" i="32" s="1"/>
  <c r="AH783" i="32" s="1"/>
  <c r="AH782" i="32" s="1"/>
  <c r="AH781" i="32" s="1"/>
  <c r="AH780" i="32" s="1"/>
  <c r="AH779" i="32" s="1"/>
  <c r="AH778" i="32" s="1"/>
  <c r="AH777" i="32" s="1"/>
  <c r="AH776" i="32" s="1"/>
  <c r="AH775" i="32" s="1"/>
  <c r="AH774" i="32" s="1"/>
  <c r="AH773" i="32" s="1"/>
  <c r="AH772" i="32" s="1"/>
  <c r="AH771" i="32" s="1"/>
  <c r="AH770" i="32" s="1"/>
  <c r="AH769" i="32" s="1"/>
  <c r="AH768" i="32" s="1"/>
  <c r="AH767" i="32" s="1"/>
  <c r="AH766" i="32" s="1"/>
  <c r="AH765" i="32" s="1"/>
  <c r="AH764" i="32" s="1"/>
  <c r="AH763" i="32" s="1"/>
  <c r="AH762" i="32" s="1"/>
  <c r="AH761" i="32" s="1"/>
  <c r="AH760" i="32" s="1"/>
  <c r="AH759" i="32" s="1"/>
  <c r="AH758" i="32" s="1"/>
  <c r="AH757" i="32" s="1"/>
  <c r="AH756" i="32" s="1"/>
  <c r="AH755" i="32" s="1"/>
  <c r="AH754" i="32" s="1"/>
  <c r="AH753" i="32" s="1"/>
  <c r="AH752" i="32" s="1"/>
  <c r="AH751" i="32" s="1"/>
  <c r="AH750" i="32" s="1"/>
  <c r="AH749" i="32" s="1"/>
  <c r="AH748" i="32" s="1"/>
  <c r="AH747" i="32" s="1"/>
  <c r="AH746" i="32" s="1"/>
  <c r="AH745" i="32" s="1"/>
  <c r="AH744" i="32" s="1"/>
  <c r="AH743" i="32" s="1"/>
  <c r="AH742" i="32" s="1"/>
  <c r="AH741" i="32" s="1"/>
  <c r="AH740" i="32" s="1"/>
  <c r="AH739" i="32" s="1"/>
  <c r="AH738" i="32" s="1"/>
  <c r="AH737" i="32" s="1"/>
  <c r="AH736" i="32" s="1"/>
  <c r="AH735" i="32" s="1"/>
  <c r="AH734" i="32" s="1"/>
  <c r="AH733" i="32" s="1"/>
  <c r="AH732" i="32" s="1"/>
  <c r="AH731" i="32" s="1"/>
  <c r="AH730" i="32" s="1"/>
  <c r="AH729" i="32" s="1"/>
  <c r="AH728" i="32" s="1"/>
  <c r="AH727" i="32" s="1"/>
  <c r="AH726" i="32" s="1"/>
  <c r="AH725" i="32" s="1"/>
  <c r="AH724" i="32" s="1"/>
  <c r="AH723" i="32" s="1"/>
  <c r="AH722" i="32" s="1"/>
  <c r="AH721" i="32" s="1"/>
  <c r="AH720" i="32" s="1"/>
  <c r="AH719" i="32" s="1"/>
  <c r="AH718" i="32" s="1"/>
  <c r="AH717" i="32" s="1"/>
  <c r="AH716" i="32" s="1"/>
  <c r="AH715" i="32" s="1"/>
  <c r="AH714" i="32" s="1"/>
  <c r="AH713" i="32" s="1"/>
  <c r="AH712" i="32" s="1"/>
  <c r="AH711" i="32" s="1"/>
  <c r="AH710" i="32" s="1"/>
  <c r="AH709" i="32" s="1"/>
  <c r="AH708" i="32" s="1"/>
  <c r="AH707" i="32" s="1"/>
  <c r="AH706" i="32" s="1"/>
  <c r="AH705" i="32" s="1"/>
  <c r="AH704" i="32" s="1"/>
  <c r="AH703" i="32" s="1"/>
  <c r="AH702" i="32" s="1"/>
  <c r="AH701" i="32" s="1"/>
  <c r="AH700" i="32" s="1"/>
  <c r="AH699" i="32" s="1"/>
  <c r="AH698" i="32" s="1"/>
  <c r="AH697" i="32" s="1"/>
  <c r="AH696" i="32" s="1"/>
  <c r="AH695" i="32" s="1"/>
  <c r="AH694" i="32" s="1"/>
  <c r="AH693" i="32" s="1"/>
  <c r="AH692" i="32" s="1"/>
  <c r="AH691" i="32" s="1"/>
  <c r="AH690" i="32" s="1"/>
  <c r="AH689" i="32" s="1"/>
  <c r="AH688" i="32" s="1"/>
  <c r="AH687" i="32" s="1"/>
  <c r="AH686" i="32" s="1"/>
  <c r="AH685" i="32" s="1"/>
  <c r="AH684" i="32" s="1"/>
  <c r="AH683" i="32" s="1"/>
  <c r="AH682" i="32" s="1"/>
  <c r="AH681" i="32" s="1"/>
  <c r="AH680" i="32" s="1"/>
  <c r="AH679" i="32" s="1"/>
  <c r="AH678" i="32" s="1"/>
  <c r="AH677" i="32" s="1"/>
  <c r="AH676" i="32" s="1"/>
  <c r="AH675" i="32" s="1"/>
  <c r="AH674" i="32" s="1"/>
  <c r="AH673" i="32" s="1"/>
  <c r="AH672" i="32" s="1"/>
  <c r="AH671" i="32" s="1"/>
  <c r="AH670" i="32" s="1"/>
  <c r="AH669" i="32" s="1"/>
  <c r="AH668" i="32" s="1"/>
  <c r="AH667" i="32" s="1"/>
  <c r="AH666" i="32" s="1"/>
  <c r="AH665" i="32" s="1"/>
  <c r="AH664" i="32" s="1"/>
  <c r="AH663" i="32" s="1"/>
  <c r="AH662" i="32" s="1"/>
  <c r="AH661" i="32" s="1"/>
  <c r="AH660" i="32" s="1"/>
  <c r="AH659" i="32" s="1"/>
  <c r="AH658" i="32" s="1"/>
  <c r="AH657" i="32" s="1"/>
  <c r="AH656" i="32" s="1"/>
  <c r="AH655" i="32" s="1"/>
  <c r="AH654" i="32" s="1"/>
  <c r="AH653" i="32" s="1"/>
  <c r="AH652" i="32" s="1"/>
  <c r="AH651" i="32" s="1"/>
  <c r="AH650" i="32" s="1"/>
  <c r="AH649" i="32" s="1"/>
  <c r="AH648" i="32" s="1"/>
  <c r="AH647" i="32" s="1"/>
  <c r="AH646" i="32" s="1"/>
  <c r="AH645" i="32" s="1"/>
  <c r="AH644" i="32" s="1"/>
  <c r="AH643" i="32" s="1"/>
  <c r="AH642" i="32" s="1"/>
  <c r="AH641" i="32" s="1"/>
  <c r="AH640" i="32" s="1"/>
  <c r="AH639" i="32" s="1"/>
  <c r="AH638" i="32" s="1"/>
  <c r="AH637" i="32" s="1"/>
  <c r="AH636" i="32" s="1"/>
  <c r="AH635" i="32" s="1"/>
  <c r="AH634" i="32" s="1"/>
  <c r="AH633" i="32" s="1"/>
  <c r="AH632" i="32" s="1"/>
  <c r="AH631" i="32" s="1"/>
  <c r="AH630" i="32" s="1"/>
  <c r="AH629" i="32" s="1"/>
  <c r="AH628" i="32" s="1"/>
  <c r="AH627" i="32" s="1"/>
  <c r="AH626" i="32" s="1"/>
  <c r="AH625" i="32" s="1"/>
  <c r="AH624" i="32" s="1"/>
  <c r="AH623" i="32" s="1"/>
  <c r="AH622" i="32" s="1"/>
  <c r="AH621" i="32" s="1"/>
  <c r="AH620" i="32" s="1"/>
  <c r="AH619" i="32" s="1"/>
  <c r="AH618" i="32" s="1"/>
  <c r="AH617" i="32" s="1"/>
  <c r="AH616" i="32" s="1"/>
  <c r="AH615" i="32" s="1"/>
  <c r="AH614" i="32" s="1"/>
  <c r="AH613" i="32" s="1"/>
  <c r="AH612" i="32" s="1"/>
  <c r="AH611" i="32" s="1"/>
  <c r="AH610" i="32" s="1"/>
  <c r="AH609" i="32" s="1"/>
  <c r="AH608" i="32" s="1"/>
  <c r="AH607" i="32" s="1"/>
  <c r="AH606" i="32" s="1"/>
  <c r="AH605" i="32" s="1"/>
  <c r="AH604" i="32" s="1"/>
  <c r="AH603" i="32" s="1"/>
  <c r="AH602" i="32" s="1"/>
  <c r="AH601" i="32" s="1"/>
  <c r="AH600" i="32" s="1"/>
  <c r="AH599" i="32" s="1"/>
  <c r="AH598" i="32" s="1"/>
  <c r="AH597" i="32" s="1"/>
  <c r="AH596" i="32" s="1"/>
  <c r="AH595" i="32" s="1"/>
  <c r="AH594" i="32" s="1"/>
  <c r="AH593" i="32" s="1"/>
  <c r="AH592" i="32" s="1"/>
  <c r="AH591" i="32" s="1"/>
  <c r="AH590" i="32" s="1"/>
  <c r="AH589" i="32" s="1"/>
  <c r="AH588" i="32" s="1"/>
  <c r="AH587" i="32" s="1"/>
  <c r="AH586" i="32" s="1"/>
  <c r="AH585" i="32" s="1"/>
  <c r="AH584" i="32" s="1"/>
  <c r="AH583" i="32" s="1"/>
  <c r="AH582" i="32" s="1"/>
  <c r="AH581" i="32" s="1"/>
  <c r="AH580" i="32" s="1"/>
  <c r="AH579" i="32" s="1"/>
  <c r="AH578" i="32" s="1"/>
  <c r="AH577" i="32" s="1"/>
  <c r="AH576" i="32" s="1"/>
  <c r="AH575" i="32" s="1"/>
  <c r="AH574" i="32" s="1"/>
  <c r="AH573" i="32" s="1"/>
  <c r="AH572" i="32" s="1"/>
  <c r="AH571" i="32" s="1"/>
  <c r="AH570" i="32" s="1"/>
  <c r="AH569" i="32" s="1"/>
  <c r="AH568" i="32" s="1"/>
  <c r="AH567" i="32" s="1"/>
  <c r="AH566" i="32" s="1"/>
  <c r="AH565" i="32" s="1"/>
  <c r="AH564" i="32" s="1"/>
  <c r="AH563" i="32" s="1"/>
  <c r="AH562" i="32" s="1"/>
  <c r="AH561" i="32" s="1"/>
  <c r="AH560" i="32" s="1"/>
  <c r="AH559" i="32" s="1"/>
  <c r="AH558" i="32" s="1"/>
  <c r="AH557" i="32" s="1"/>
  <c r="AH556" i="32" s="1"/>
  <c r="AH555" i="32" s="1"/>
  <c r="AH554" i="32" s="1"/>
  <c r="AH553" i="32" s="1"/>
  <c r="AH552" i="32" s="1"/>
  <c r="AH551" i="32" s="1"/>
  <c r="AH550" i="32" s="1"/>
  <c r="AH549" i="32" s="1"/>
  <c r="AH548" i="32" s="1"/>
  <c r="AH547" i="32" s="1"/>
  <c r="AH546" i="32" s="1"/>
  <c r="AH545" i="32" s="1"/>
  <c r="AH544" i="32" s="1"/>
  <c r="AH543" i="32" s="1"/>
  <c r="AH542" i="32" s="1"/>
  <c r="AH541" i="32" s="1"/>
  <c r="AH540" i="32" s="1"/>
  <c r="AH539" i="32" s="1"/>
  <c r="AH538" i="32" s="1"/>
  <c r="AH537" i="32" s="1"/>
  <c r="AH536" i="32" s="1"/>
  <c r="AH535" i="32" s="1"/>
  <c r="AH534" i="32" s="1"/>
  <c r="AH533" i="32" s="1"/>
  <c r="AH532" i="32" s="1"/>
  <c r="AH531" i="32" s="1"/>
  <c r="AH530" i="32" s="1"/>
  <c r="AH529" i="32" s="1"/>
  <c r="AH528" i="32" s="1"/>
  <c r="AH527" i="32" s="1"/>
  <c r="AH526" i="32" s="1"/>
  <c r="AH525" i="32" s="1"/>
  <c r="AH524" i="32" s="1"/>
  <c r="AH523" i="32" s="1"/>
  <c r="AH522" i="32" s="1"/>
  <c r="AH521" i="32" s="1"/>
  <c r="AH520" i="32" s="1"/>
  <c r="AH519" i="32" s="1"/>
  <c r="AH518" i="32" s="1"/>
  <c r="AH517" i="32" s="1"/>
  <c r="AH516" i="32" s="1"/>
  <c r="AH515" i="32" s="1"/>
  <c r="AH514" i="32" s="1"/>
  <c r="AH513" i="32" s="1"/>
  <c r="AH512" i="32" s="1"/>
  <c r="AH511" i="32" s="1"/>
  <c r="AH510" i="32" s="1"/>
  <c r="AH509" i="32" s="1"/>
  <c r="AH508" i="32" s="1"/>
  <c r="AH507" i="32" s="1"/>
  <c r="AH506" i="32" s="1"/>
  <c r="AH505" i="32" s="1"/>
  <c r="AH504" i="32" s="1"/>
  <c r="AH503" i="32" s="1"/>
  <c r="AH502" i="32" s="1"/>
  <c r="AH501" i="32" s="1"/>
  <c r="AH500" i="32" s="1"/>
  <c r="AH499" i="32" s="1"/>
  <c r="AH498" i="32" s="1"/>
  <c r="AH497" i="32" s="1"/>
  <c r="AH496" i="32" s="1"/>
  <c r="AH495" i="32" s="1"/>
  <c r="AH494" i="32" s="1"/>
  <c r="AH493" i="32" s="1"/>
  <c r="AH492" i="32" s="1"/>
  <c r="AH491" i="32" s="1"/>
  <c r="AH490" i="32" s="1"/>
  <c r="AH489" i="32" s="1"/>
  <c r="AH488" i="32" s="1"/>
  <c r="AH487" i="32" s="1"/>
  <c r="AH486" i="32" s="1"/>
  <c r="AH485" i="32" s="1"/>
  <c r="AH484" i="32" s="1"/>
  <c r="AH483" i="32" s="1"/>
  <c r="AH482" i="32" s="1"/>
  <c r="AH481" i="32" s="1"/>
  <c r="AH480" i="32" s="1"/>
  <c r="AH479" i="32" s="1"/>
  <c r="AH478" i="32" s="1"/>
  <c r="AH477" i="32" s="1"/>
  <c r="AH476" i="32" s="1"/>
  <c r="AH475" i="32" s="1"/>
  <c r="AH474" i="32" s="1"/>
  <c r="AH473" i="32" s="1"/>
  <c r="AH472" i="32" s="1"/>
  <c r="AH471" i="32" s="1"/>
  <c r="AH470" i="32" s="1"/>
  <c r="AH469" i="32" s="1"/>
  <c r="AH468" i="32" s="1"/>
  <c r="AH467" i="32" s="1"/>
  <c r="AH466" i="32" s="1"/>
  <c r="AH465" i="32" s="1"/>
  <c r="AH464" i="32" s="1"/>
  <c r="AH463" i="32" s="1"/>
  <c r="AH462" i="32" s="1"/>
  <c r="AH461" i="32" s="1"/>
  <c r="AH460" i="32" s="1"/>
  <c r="AH459" i="32" s="1"/>
  <c r="AH458" i="32" s="1"/>
  <c r="AH457" i="32" s="1"/>
  <c r="AH456" i="32" s="1"/>
  <c r="AH455" i="32" s="1"/>
  <c r="AH454" i="32" s="1"/>
  <c r="AH453" i="32" s="1"/>
  <c r="AH452" i="32" s="1"/>
  <c r="AH451" i="32" s="1"/>
  <c r="AH450" i="32" s="1"/>
  <c r="AH449" i="32" s="1"/>
  <c r="AH448" i="32" s="1"/>
  <c r="AH447" i="32" s="1"/>
  <c r="AH446" i="32" s="1"/>
  <c r="AH445" i="32" s="1"/>
  <c r="AH444" i="32" s="1"/>
  <c r="AH443" i="32" s="1"/>
  <c r="AH442" i="32" s="1"/>
  <c r="AH441" i="32" s="1"/>
  <c r="AH440" i="32" s="1"/>
  <c r="AH439" i="32" s="1"/>
  <c r="AH438" i="32" s="1"/>
  <c r="AH437" i="32" s="1"/>
  <c r="AH436" i="32" s="1"/>
  <c r="AH435" i="32" s="1"/>
  <c r="AH434" i="32" s="1"/>
  <c r="AH433" i="32" s="1"/>
  <c r="AH432" i="32" s="1"/>
  <c r="AH431" i="32" s="1"/>
  <c r="AH430" i="32" s="1"/>
  <c r="AH429" i="32" s="1"/>
  <c r="AH428" i="32" s="1"/>
  <c r="AH427" i="32" s="1"/>
  <c r="AH426" i="32" s="1"/>
  <c r="AH425" i="32" s="1"/>
  <c r="AH424" i="32" s="1"/>
  <c r="AH423" i="32" s="1"/>
  <c r="AH422" i="32" s="1"/>
  <c r="AH421" i="32" s="1"/>
  <c r="AH420" i="32" s="1"/>
  <c r="AH419" i="32" s="1"/>
  <c r="AH418" i="32" s="1"/>
  <c r="AH417" i="32" s="1"/>
  <c r="AH416" i="32" s="1"/>
  <c r="AH415" i="32" s="1"/>
  <c r="AH414" i="32" s="1"/>
  <c r="AH413" i="32" s="1"/>
  <c r="AH412" i="32" s="1"/>
  <c r="AH411" i="32" s="1"/>
  <c r="AH410" i="32" s="1"/>
  <c r="AH409" i="32" s="1"/>
  <c r="AH408" i="32" s="1"/>
  <c r="AH407" i="32" s="1"/>
  <c r="AH406" i="32" s="1"/>
  <c r="AH405" i="32" s="1"/>
  <c r="AH404" i="32" s="1"/>
  <c r="AH403" i="32" s="1"/>
  <c r="AH402" i="32" s="1"/>
  <c r="AH401" i="32" s="1"/>
  <c r="AH400" i="32" s="1"/>
  <c r="AH399" i="32" s="1"/>
  <c r="AH398" i="32" s="1"/>
  <c r="AH397" i="32" s="1"/>
  <c r="AH396" i="32" s="1"/>
  <c r="AH395" i="32" s="1"/>
  <c r="AH394" i="32" s="1"/>
  <c r="AH393" i="32" s="1"/>
  <c r="AH392" i="32" s="1"/>
  <c r="AH391" i="32" s="1"/>
  <c r="AH390" i="32" s="1"/>
  <c r="AH389" i="32" s="1"/>
  <c r="AH388" i="32" s="1"/>
  <c r="AH387" i="32" s="1"/>
  <c r="AH386" i="32" s="1"/>
  <c r="AH385" i="32" s="1"/>
  <c r="AH384" i="32" s="1"/>
  <c r="AH383" i="32" s="1"/>
  <c r="AH382" i="32" s="1"/>
  <c r="AH381" i="32" s="1"/>
  <c r="AH380" i="32" s="1"/>
  <c r="AH379" i="32" s="1"/>
  <c r="AH378" i="32" s="1"/>
  <c r="AH377" i="32" s="1"/>
  <c r="AH376" i="32" s="1"/>
  <c r="AH375" i="32" s="1"/>
  <c r="AH374" i="32" s="1"/>
  <c r="AH373" i="32" s="1"/>
  <c r="AH372" i="32" s="1"/>
  <c r="AH371" i="32" s="1"/>
  <c r="AH370" i="32" s="1"/>
  <c r="AH369" i="32" s="1"/>
  <c r="AH368" i="32" s="1"/>
  <c r="AH367" i="32" s="1"/>
  <c r="AH366" i="32" s="1"/>
  <c r="AH365" i="32" s="1"/>
  <c r="AH364" i="32" s="1"/>
  <c r="AH363" i="32" s="1"/>
  <c r="AH362" i="32" s="1"/>
  <c r="AH361" i="32" s="1"/>
  <c r="AH360" i="32" s="1"/>
  <c r="AH359" i="32" s="1"/>
  <c r="AH358" i="32" s="1"/>
  <c r="AH357" i="32" s="1"/>
  <c r="AH356" i="32" s="1"/>
  <c r="AH355" i="32" s="1"/>
  <c r="AH354" i="32" s="1"/>
  <c r="AH353" i="32" s="1"/>
  <c r="AH352" i="32" s="1"/>
  <c r="AH351" i="32" s="1"/>
  <c r="AH350" i="32" s="1"/>
  <c r="AH349" i="32" s="1"/>
  <c r="AH348" i="32" s="1"/>
  <c r="AH347" i="32" s="1"/>
  <c r="AH346" i="32" s="1"/>
  <c r="AH345" i="32" s="1"/>
  <c r="AH344" i="32" s="1"/>
  <c r="AH343" i="32" s="1"/>
  <c r="AH342" i="32" s="1"/>
  <c r="AH341" i="32" s="1"/>
  <c r="AH340" i="32" s="1"/>
  <c r="AH339" i="32" s="1"/>
  <c r="AH338" i="32" s="1"/>
  <c r="AH337" i="32" s="1"/>
  <c r="AH336" i="32" s="1"/>
  <c r="AH335" i="32" s="1"/>
  <c r="AH334" i="32" s="1"/>
  <c r="AH333" i="32" s="1"/>
  <c r="AH332" i="32" s="1"/>
  <c r="AH331" i="32" s="1"/>
  <c r="AH330" i="32" s="1"/>
  <c r="AH329" i="32" s="1"/>
  <c r="AH328" i="32" s="1"/>
  <c r="AH327" i="32" s="1"/>
  <c r="AH326" i="32" s="1"/>
  <c r="AH325" i="32" s="1"/>
  <c r="AH324" i="32" s="1"/>
  <c r="AH323" i="32" s="1"/>
  <c r="AH322" i="32" s="1"/>
  <c r="AH321" i="32" s="1"/>
  <c r="AH320" i="32" s="1"/>
  <c r="AH319" i="32" s="1"/>
  <c r="AH318" i="32" s="1"/>
  <c r="AH317" i="32" s="1"/>
  <c r="AH316" i="32" s="1"/>
  <c r="AH315" i="32" s="1"/>
  <c r="AH314" i="32" s="1"/>
  <c r="AH313" i="32" s="1"/>
  <c r="AH312" i="32" s="1"/>
  <c r="AH311" i="32" s="1"/>
  <c r="AH310" i="32" s="1"/>
  <c r="AH309" i="32" s="1"/>
  <c r="AH308" i="32" s="1"/>
  <c r="AH307" i="32" s="1"/>
  <c r="AH306" i="32" s="1"/>
  <c r="AH305" i="32" s="1"/>
  <c r="AH304" i="32" s="1"/>
  <c r="AH303" i="32" s="1"/>
  <c r="AH302" i="32" s="1"/>
  <c r="AH301" i="32" s="1"/>
  <c r="AH300" i="32" s="1"/>
  <c r="AH299" i="32" s="1"/>
  <c r="AH298" i="32" s="1"/>
  <c r="AH297" i="32" s="1"/>
  <c r="AH296" i="32" s="1"/>
  <c r="AH295" i="32" s="1"/>
  <c r="AH294" i="32" s="1"/>
  <c r="AH293" i="32" s="1"/>
  <c r="AH292" i="32" s="1"/>
  <c r="AH291" i="32" s="1"/>
  <c r="AH290" i="32" s="1"/>
  <c r="AH289" i="32" s="1"/>
  <c r="AH288" i="32" s="1"/>
  <c r="AH287" i="32" s="1"/>
  <c r="AH286" i="32" s="1"/>
  <c r="AH285" i="32" s="1"/>
  <c r="AH284" i="32" s="1"/>
  <c r="AH283" i="32" s="1"/>
  <c r="AH282" i="32" s="1"/>
  <c r="AH281" i="32" s="1"/>
  <c r="AH280" i="32" s="1"/>
  <c r="AH279" i="32" s="1"/>
  <c r="AH278" i="32" s="1"/>
  <c r="AH277" i="32" s="1"/>
  <c r="AH276" i="32" s="1"/>
  <c r="AH275" i="32" s="1"/>
  <c r="AH274" i="32" s="1"/>
  <c r="AH273" i="32" s="1"/>
  <c r="AH272" i="32" s="1"/>
  <c r="AH271" i="32" s="1"/>
  <c r="AH270" i="32" s="1"/>
  <c r="AH269" i="32" s="1"/>
  <c r="AH268" i="32" s="1"/>
  <c r="AH267" i="32" s="1"/>
  <c r="AH266" i="32" s="1"/>
  <c r="AH265" i="32" s="1"/>
  <c r="AH264" i="32" s="1"/>
  <c r="AH263" i="32" s="1"/>
  <c r="AH262" i="32" s="1"/>
  <c r="AH261" i="32" s="1"/>
  <c r="AH260" i="32" s="1"/>
  <c r="AH259" i="32" s="1"/>
  <c r="AH258" i="32" s="1"/>
  <c r="AH257" i="32" s="1"/>
  <c r="AH256" i="32" s="1"/>
  <c r="AH255" i="32" s="1"/>
  <c r="AH254" i="32" s="1"/>
  <c r="AH253" i="32" s="1"/>
  <c r="AH252" i="32" s="1"/>
  <c r="AH251" i="32" s="1"/>
  <c r="AH250" i="32" s="1"/>
  <c r="AH249" i="32" s="1"/>
  <c r="AH248" i="32" s="1"/>
  <c r="AH247" i="32" s="1"/>
  <c r="AH246" i="32" s="1"/>
  <c r="AH245" i="32" s="1"/>
  <c r="AH244" i="32" s="1"/>
  <c r="AH243" i="32" s="1"/>
  <c r="AH242" i="32" s="1"/>
  <c r="AH241" i="32" s="1"/>
  <c r="AH240" i="32" s="1"/>
  <c r="AH239" i="32" s="1"/>
  <c r="AH238" i="32" s="1"/>
  <c r="AH237" i="32" s="1"/>
  <c r="AH236" i="32" s="1"/>
  <c r="AH235" i="32" s="1"/>
  <c r="AH234" i="32" s="1"/>
  <c r="AH233" i="32" s="1"/>
  <c r="AH232" i="32" s="1"/>
  <c r="AH231" i="32" s="1"/>
  <c r="AH230" i="32" s="1"/>
  <c r="AH229" i="32" s="1"/>
  <c r="AH228" i="32" s="1"/>
  <c r="AH227" i="32" s="1"/>
  <c r="AH226" i="32" s="1"/>
  <c r="AH225" i="32" s="1"/>
  <c r="AH224" i="32" s="1"/>
  <c r="AH223" i="32" s="1"/>
  <c r="AH222" i="32" s="1"/>
  <c r="AH221" i="32" s="1"/>
  <c r="AH220" i="32" s="1"/>
  <c r="AH219" i="32" s="1"/>
  <c r="AH218" i="32" s="1"/>
  <c r="AH217" i="32" s="1"/>
  <c r="AH216" i="32" s="1"/>
  <c r="AH215" i="32" s="1"/>
  <c r="AH214" i="32" s="1"/>
  <c r="AH213" i="32" s="1"/>
  <c r="AH212" i="32" s="1"/>
  <c r="AH211" i="32" s="1"/>
  <c r="AH210" i="32" s="1"/>
  <c r="AH209" i="32" s="1"/>
  <c r="AH208" i="32" s="1"/>
  <c r="AH207" i="32" s="1"/>
  <c r="AH206" i="32" s="1"/>
  <c r="AH205" i="32" s="1"/>
  <c r="AH204" i="32" s="1"/>
  <c r="AH203" i="32" s="1"/>
  <c r="AH202" i="32" s="1"/>
  <c r="AH201" i="32" s="1"/>
  <c r="AH200" i="32" s="1"/>
  <c r="AH199" i="32" s="1"/>
  <c r="AH198" i="32" s="1"/>
  <c r="AH197" i="32" s="1"/>
  <c r="AH196" i="32" s="1"/>
  <c r="AH195" i="32" s="1"/>
  <c r="AH194" i="32" s="1"/>
  <c r="AH193" i="32" s="1"/>
  <c r="AH192" i="32" s="1"/>
  <c r="AH191" i="32" s="1"/>
  <c r="AH190" i="32" s="1"/>
  <c r="AH189" i="32" s="1"/>
  <c r="AH188" i="32" s="1"/>
  <c r="AH187" i="32" s="1"/>
  <c r="AH186" i="32" s="1"/>
  <c r="AH185" i="32" s="1"/>
  <c r="AH184" i="32" s="1"/>
  <c r="AH183" i="32" s="1"/>
  <c r="AH182" i="32" s="1"/>
  <c r="AH181" i="32" s="1"/>
  <c r="AH180" i="32" s="1"/>
  <c r="AH179" i="32" s="1"/>
  <c r="AH178" i="32" s="1"/>
  <c r="AH177" i="32" s="1"/>
  <c r="AH176" i="32" s="1"/>
  <c r="AH175" i="32" s="1"/>
  <c r="AH174" i="32" s="1"/>
  <c r="AH173" i="32" s="1"/>
  <c r="AH172" i="32" s="1"/>
  <c r="AH171" i="32" s="1"/>
  <c r="AH170" i="32" s="1"/>
  <c r="AH169" i="32" s="1"/>
  <c r="AH168" i="32" s="1"/>
  <c r="AH167" i="32" s="1"/>
  <c r="AH166" i="32" s="1"/>
  <c r="AH165" i="32" s="1"/>
  <c r="AH164" i="32" s="1"/>
  <c r="AH163" i="32" s="1"/>
  <c r="AH162" i="32" s="1"/>
  <c r="AH161" i="32" s="1"/>
  <c r="AH160" i="32" s="1"/>
  <c r="AH159" i="32" s="1"/>
  <c r="AH158" i="32" s="1"/>
  <c r="AH157" i="32" s="1"/>
  <c r="AH156" i="32" s="1"/>
  <c r="AH155" i="32" s="1"/>
  <c r="AH154" i="32" s="1"/>
  <c r="AH153" i="32" s="1"/>
  <c r="AH152" i="32" s="1"/>
  <c r="AH151" i="32" s="1"/>
  <c r="AH150" i="32" s="1"/>
  <c r="AH149" i="32" s="1"/>
  <c r="AH148" i="32" s="1"/>
  <c r="AH147" i="32" s="1"/>
  <c r="AH146" i="32" s="1"/>
  <c r="AH145" i="32" s="1"/>
  <c r="AH144" i="32" s="1"/>
  <c r="AH143" i="32" s="1"/>
  <c r="AH142" i="32" s="1"/>
  <c r="AH141" i="32" s="1"/>
  <c r="AH140" i="32" s="1"/>
  <c r="AH139" i="32" s="1"/>
  <c r="AH138" i="32" s="1"/>
  <c r="AH137" i="32" s="1"/>
  <c r="AH136" i="32" s="1"/>
  <c r="AH135" i="32" s="1"/>
  <c r="AH134" i="32" s="1"/>
  <c r="AH133" i="32" s="1"/>
  <c r="AH132" i="32" s="1"/>
  <c r="AH131" i="32" s="1"/>
  <c r="AH130" i="32" s="1"/>
  <c r="AH129" i="32" s="1"/>
  <c r="AH128" i="32" s="1"/>
  <c r="AH127" i="32" s="1"/>
  <c r="AH126" i="32" s="1"/>
  <c r="AH125" i="32" s="1"/>
  <c r="AH124" i="32" s="1"/>
  <c r="AH123" i="32" s="1"/>
  <c r="AH122" i="32" s="1"/>
  <c r="AH121" i="32" s="1"/>
  <c r="AH120" i="32" s="1"/>
  <c r="AH119" i="32" s="1"/>
  <c r="AH118" i="32" s="1"/>
  <c r="AH117" i="32" s="1"/>
  <c r="AH116" i="32" s="1"/>
  <c r="AH115" i="32" s="1"/>
  <c r="AH114" i="32" s="1"/>
  <c r="AH113" i="32" s="1"/>
  <c r="AH112" i="32" s="1"/>
  <c r="AH111" i="32" s="1"/>
  <c r="AH110" i="32" s="1"/>
  <c r="AH109" i="32" s="1"/>
  <c r="AH108" i="32" s="1"/>
  <c r="AH107" i="32" s="1"/>
  <c r="AH106" i="32" s="1"/>
  <c r="AH105" i="32" s="1"/>
  <c r="AH104" i="32" s="1"/>
  <c r="AH103" i="32" s="1"/>
  <c r="AH102" i="32" s="1"/>
  <c r="AH101" i="32" s="1"/>
  <c r="AH100" i="32" s="1"/>
  <c r="AH99" i="32" s="1"/>
  <c r="AH98" i="32" s="1"/>
  <c r="AH97" i="32" s="1"/>
  <c r="AH96" i="32" s="1"/>
  <c r="AH95" i="32" s="1"/>
  <c r="AH94" i="32" s="1"/>
  <c r="AH93" i="32" s="1"/>
  <c r="AH92" i="32" s="1"/>
  <c r="AH91" i="32" s="1"/>
  <c r="AH90" i="32" s="1"/>
  <c r="AH89" i="32" s="1"/>
  <c r="AH88" i="32" s="1"/>
  <c r="AH87" i="32" s="1"/>
  <c r="AH86" i="32" s="1"/>
  <c r="AH85" i="32" s="1"/>
  <c r="AH84" i="32" s="1"/>
  <c r="AH83" i="32" s="1"/>
  <c r="AH82" i="32" s="1"/>
  <c r="AH81" i="32" s="1"/>
  <c r="AH80" i="32" s="1"/>
  <c r="AH79" i="32" s="1"/>
  <c r="AH78" i="32" s="1"/>
  <c r="AH77" i="32" s="1"/>
  <c r="AH76" i="32" s="1"/>
  <c r="AH75" i="32" s="1"/>
  <c r="AH74" i="32" s="1"/>
  <c r="AH73" i="32" s="1"/>
  <c r="AH72" i="32" s="1"/>
  <c r="AH71" i="32" s="1"/>
  <c r="AH70" i="32" s="1"/>
  <c r="AH69" i="32" s="1"/>
  <c r="AH68" i="32" s="1"/>
  <c r="AH67" i="32" s="1"/>
  <c r="AH66" i="32" s="1"/>
  <c r="AH65" i="32" s="1"/>
  <c r="AH64" i="32" s="1"/>
  <c r="AH63" i="32" s="1"/>
  <c r="AH62" i="32" s="1"/>
  <c r="AH61" i="32" s="1"/>
  <c r="AH60" i="32" s="1"/>
  <c r="AH59" i="32" s="1"/>
  <c r="AH58" i="32" s="1"/>
  <c r="AH57" i="32" s="1"/>
  <c r="AH56" i="32" s="1"/>
  <c r="AH55" i="32" s="1"/>
  <c r="AH54" i="32" s="1"/>
  <c r="AH53" i="32" s="1"/>
  <c r="AH52" i="32" s="1"/>
  <c r="AH51" i="32" s="1"/>
  <c r="AH50" i="32" s="1"/>
  <c r="AH49" i="32" s="1"/>
  <c r="AH48" i="32" s="1"/>
  <c r="AH47" i="32" s="1"/>
  <c r="AH46" i="32" s="1"/>
  <c r="AH45" i="32" s="1"/>
  <c r="AH44" i="32" s="1"/>
  <c r="AH43" i="32" s="1"/>
  <c r="AH42" i="32" s="1"/>
  <c r="AH41" i="32" s="1"/>
  <c r="AH40" i="32" s="1"/>
  <c r="AH39" i="32" s="1"/>
  <c r="AG1915" i="32"/>
  <c r="AG1914" i="32" s="1"/>
  <c r="AG1913" i="32" s="1"/>
  <c r="AG1912" i="32" s="1"/>
  <c r="AG1911" i="32" s="1"/>
  <c r="AG1910" i="32" s="1"/>
  <c r="AG1909" i="32" s="1"/>
  <c r="AG1908" i="32" s="1"/>
  <c r="AG1907" i="32" s="1"/>
  <c r="AG1906" i="32" s="1"/>
  <c r="AG1905" i="32" s="1"/>
  <c r="AG1904" i="32" s="1"/>
  <c r="AG1903" i="32" s="1"/>
  <c r="AG1902" i="32" s="1"/>
  <c r="AG1901" i="32" s="1"/>
  <c r="AG1900" i="32" s="1"/>
  <c r="AG1899" i="32" s="1"/>
  <c r="AG1898" i="32" s="1"/>
  <c r="AG1897" i="32" s="1"/>
  <c r="AG1896" i="32" s="1"/>
  <c r="AG1895" i="32" s="1"/>
  <c r="AG1894" i="32" s="1"/>
  <c r="AG1893" i="32" s="1"/>
  <c r="AG1892" i="32" s="1"/>
  <c r="AG1891" i="32" s="1"/>
  <c r="AG1890" i="32" s="1"/>
  <c r="AG1889" i="32" s="1"/>
  <c r="AG1888" i="32" s="1"/>
  <c r="AG1887" i="32" s="1"/>
  <c r="AG1886" i="32" s="1"/>
  <c r="AG1885" i="32" s="1"/>
  <c r="AG1884" i="32" s="1"/>
  <c r="AG1883" i="32" s="1"/>
  <c r="AG1882" i="32" s="1"/>
  <c r="AG1881" i="32" s="1"/>
  <c r="AG1880" i="32" s="1"/>
  <c r="AG1879" i="32" s="1"/>
  <c r="AG1878" i="32" s="1"/>
  <c r="AG1877" i="32" s="1"/>
  <c r="AG1876" i="32" s="1"/>
  <c r="AG1875" i="32" s="1"/>
  <c r="AG1874" i="32" s="1"/>
  <c r="AG1873" i="32" s="1"/>
  <c r="AG1872" i="32" s="1"/>
  <c r="AG1871" i="32" s="1"/>
  <c r="AG1870" i="32" s="1"/>
  <c r="AG1869" i="32" s="1"/>
  <c r="AG1868" i="32" s="1"/>
  <c r="AG1867" i="32" s="1"/>
  <c r="AG1866" i="32" s="1"/>
  <c r="AG1865" i="32" s="1"/>
  <c r="AG1864" i="32" s="1"/>
  <c r="AG1863" i="32" s="1"/>
  <c r="AG1862" i="32" s="1"/>
  <c r="AG1861" i="32" s="1"/>
  <c r="AG1860" i="32" s="1"/>
  <c r="AG1859" i="32" s="1"/>
  <c r="AG1858" i="32" s="1"/>
  <c r="AG1857" i="32" s="1"/>
  <c r="AG1856" i="32" s="1"/>
  <c r="AG1855" i="32" s="1"/>
  <c r="AG1854" i="32" s="1"/>
  <c r="AG1853" i="32" s="1"/>
  <c r="AG1852" i="32" s="1"/>
  <c r="AG1851" i="32" s="1"/>
  <c r="AG1850" i="32" s="1"/>
  <c r="AG1849" i="32" s="1"/>
  <c r="AG1848" i="32" s="1"/>
  <c r="AG1847" i="32" s="1"/>
  <c r="AG1846" i="32" s="1"/>
  <c r="AG1845" i="32" s="1"/>
  <c r="AG1844" i="32" s="1"/>
  <c r="AG1843" i="32" s="1"/>
  <c r="AG1842" i="32" s="1"/>
  <c r="AG1841" i="32" s="1"/>
  <c r="AG1840" i="32" s="1"/>
  <c r="AG1839" i="32" s="1"/>
  <c r="AG1838" i="32" s="1"/>
  <c r="AG1837" i="32" s="1"/>
  <c r="AG1836" i="32" s="1"/>
  <c r="AG1835" i="32" s="1"/>
  <c r="AG1834" i="32" s="1"/>
  <c r="AG1833" i="32" s="1"/>
  <c r="AG1832" i="32" s="1"/>
  <c r="AG1831" i="32" s="1"/>
  <c r="AG1830" i="32" s="1"/>
  <c r="AG1829" i="32" s="1"/>
  <c r="AG1828" i="32" s="1"/>
  <c r="AG1827" i="32" s="1"/>
  <c r="AG1826" i="32" s="1"/>
  <c r="AG1825" i="32" s="1"/>
  <c r="AG1824" i="32" s="1"/>
  <c r="AG1823" i="32" s="1"/>
  <c r="AG1822" i="32" s="1"/>
  <c r="AG1821" i="32" s="1"/>
  <c r="AG1820" i="32" s="1"/>
  <c r="AG1819" i="32" s="1"/>
  <c r="AG1818" i="32" s="1"/>
  <c r="AG1817" i="32" s="1"/>
  <c r="AG1816" i="32" s="1"/>
  <c r="AG1815" i="32" s="1"/>
  <c r="AG1814" i="32" s="1"/>
  <c r="AG1813" i="32" s="1"/>
  <c r="AG1812" i="32" s="1"/>
  <c r="AG1811" i="32" s="1"/>
  <c r="AG1810" i="32" s="1"/>
  <c r="AG1809" i="32" s="1"/>
  <c r="AG1808" i="32" s="1"/>
  <c r="AG1807" i="32" s="1"/>
  <c r="AG1806" i="32" s="1"/>
  <c r="AG1805" i="32" s="1"/>
  <c r="AG1804" i="32" s="1"/>
  <c r="AG1803" i="32" s="1"/>
  <c r="AG1802" i="32" s="1"/>
  <c r="AG1801" i="32" s="1"/>
  <c r="AG1800" i="32" s="1"/>
  <c r="AG1799" i="32" s="1"/>
  <c r="AG1798" i="32" s="1"/>
  <c r="AG1797" i="32" s="1"/>
  <c r="AG1796" i="32" s="1"/>
  <c r="AG1795" i="32" s="1"/>
  <c r="AG1794" i="32" s="1"/>
  <c r="AG1793" i="32" s="1"/>
  <c r="AG1792" i="32" s="1"/>
  <c r="AG1791" i="32" s="1"/>
  <c r="AG1790" i="32" s="1"/>
  <c r="AG1789" i="32" s="1"/>
  <c r="AG1788" i="32" s="1"/>
  <c r="AG1787" i="32" s="1"/>
  <c r="AG1786" i="32" s="1"/>
  <c r="AG1785" i="32" s="1"/>
  <c r="AG1784" i="32" s="1"/>
  <c r="AG1783" i="32" s="1"/>
  <c r="AG1782" i="32" s="1"/>
  <c r="AG1781" i="32" s="1"/>
  <c r="AG1780" i="32" s="1"/>
  <c r="AG1779" i="32" s="1"/>
  <c r="AG1778" i="32" s="1"/>
  <c r="AG1777" i="32" s="1"/>
  <c r="AG1776" i="32" s="1"/>
  <c r="AG1775" i="32" s="1"/>
  <c r="AG1774" i="32" s="1"/>
  <c r="AG1773" i="32" s="1"/>
  <c r="AG1772" i="32" s="1"/>
  <c r="AG1771" i="32" s="1"/>
  <c r="AG1770" i="32" s="1"/>
  <c r="AG1769" i="32" s="1"/>
  <c r="AG1768" i="32" s="1"/>
  <c r="AG1767" i="32" s="1"/>
  <c r="AG1766" i="32" s="1"/>
  <c r="AG1765" i="32" s="1"/>
  <c r="AG1764" i="32" s="1"/>
  <c r="AG1763" i="32" s="1"/>
  <c r="AG1762" i="32" s="1"/>
  <c r="AG1761" i="32" s="1"/>
  <c r="AG1760" i="32" s="1"/>
  <c r="AG1759" i="32" s="1"/>
  <c r="AG1758" i="32" s="1"/>
  <c r="AG1757" i="32" s="1"/>
  <c r="AG1756" i="32" s="1"/>
  <c r="AG1755" i="32" s="1"/>
  <c r="AG1754" i="32" s="1"/>
  <c r="AG1753" i="32" s="1"/>
  <c r="AG1752" i="32" s="1"/>
  <c r="AG1751" i="32" s="1"/>
  <c r="AG1750" i="32" s="1"/>
  <c r="AG1749" i="32" s="1"/>
  <c r="AG1748" i="32" s="1"/>
  <c r="AG1747" i="32" s="1"/>
  <c r="AG1746" i="32" s="1"/>
  <c r="AG1745" i="32" s="1"/>
  <c r="AG1744" i="32" s="1"/>
  <c r="AG1743" i="32" s="1"/>
  <c r="AG1742" i="32" s="1"/>
  <c r="AG1741" i="32" s="1"/>
  <c r="AG1740" i="32" s="1"/>
  <c r="AG1739" i="32" s="1"/>
  <c r="AG1738" i="32" s="1"/>
  <c r="AG1737" i="32" s="1"/>
  <c r="AG1736" i="32" s="1"/>
  <c r="AG1735" i="32" s="1"/>
  <c r="AG1734" i="32" s="1"/>
  <c r="AG1733" i="32" s="1"/>
  <c r="AG1732" i="32" s="1"/>
  <c r="AG1731" i="32" s="1"/>
  <c r="AG1730" i="32" s="1"/>
  <c r="AG1729" i="32" s="1"/>
  <c r="AG1728" i="32" s="1"/>
  <c r="AG1727" i="32" s="1"/>
  <c r="AG1726" i="32" s="1"/>
  <c r="AG1725" i="32" s="1"/>
  <c r="AG1724" i="32" s="1"/>
  <c r="AG1723" i="32" s="1"/>
  <c r="AG1722" i="32" s="1"/>
  <c r="AG1721" i="32" s="1"/>
  <c r="AG1720" i="32" s="1"/>
  <c r="AG1719" i="32" s="1"/>
  <c r="AG1718" i="32" s="1"/>
  <c r="AG1717" i="32" s="1"/>
  <c r="AG1716" i="32" s="1"/>
  <c r="AG1715" i="32" s="1"/>
  <c r="AG1714" i="32" s="1"/>
  <c r="AG1713" i="32" s="1"/>
  <c r="AG1712" i="32" s="1"/>
  <c r="AG1711" i="32" s="1"/>
  <c r="AG1710" i="32" s="1"/>
  <c r="AG1709" i="32" s="1"/>
  <c r="AG1708" i="32" s="1"/>
  <c r="AG1707" i="32" s="1"/>
  <c r="AG1706" i="32" s="1"/>
  <c r="AG1705" i="32" s="1"/>
  <c r="AG1704" i="32" s="1"/>
  <c r="AG1703" i="32" s="1"/>
  <c r="AG1702" i="32" s="1"/>
  <c r="AG1701" i="32" s="1"/>
  <c r="AG1700" i="32" s="1"/>
  <c r="AG1699" i="32" s="1"/>
  <c r="AG1698" i="32" s="1"/>
  <c r="AG1697" i="32" s="1"/>
  <c r="AG1696" i="32" s="1"/>
  <c r="AG1695" i="32" s="1"/>
  <c r="AG1694" i="32" s="1"/>
  <c r="AG1693" i="32" s="1"/>
  <c r="AG1692" i="32" s="1"/>
  <c r="AG1691" i="32" s="1"/>
  <c r="AG1690" i="32" s="1"/>
  <c r="AG1689" i="32" s="1"/>
  <c r="AG1688" i="32" s="1"/>
  <c r="AG1687" i="32" s="1"/>
  <c r="AG1686" i="32" s="1"/>
  <c r="AG1685" i="32" s="1"/>
  <c r="AG1684" i="32" s="1"/>
  <c r="AG1683" i="32" s="1"/>
  <c r="AG1682" i="32" s="1"/>
  <c r="AG1681" i="32" s="1"/>
  <c r="AG1680" i="32" s="1"/>
  <c r="AG1679" i="32" s="1"/>
  <c r="AG1678" i="32" s="1"/>
  <c r="AG1677" i="32" s="1"/>
  <c r="AG1676" i="32" s="1"/>
  <c r="AG1675" i="32" s="1"/>
  <c r="AG1674" i="32" s="1"/>
  <c r="AG1673" i="32" s="1"/>
  <c r="AG1672" i="32" s="1"/>
  <c r="AG1671" i="32" s="1"/>
  <c r="AG1670" i="32" s="1"/>
  <c r="AG1669" i="32" s="1"/>
  <c r="AG1668" i="32" s="1"/>
  <c r="AG1667" i="32" s="1"/>
  <c r="AG1666" i="32" s="1"/>
  <c r="AG1665" i="32" s="1"/>
  <c r="AG1664" i="32" s="1"/>
  <c r="AG1663" i="32" s="1"/>
  <c r="AG1662" i="32" s="1"/>
  <c r="AG1661" i="32" s="1"/>
  <c r="AG1660" i="32" s="1"/>
  <c r="AG1659" i="32" s="1"/>
  <c r="AG1658" i="32" s="1"/>
  <c r="AG1657" i="32" s="1"/>
  <c r="AG1656" i="32" s="1"/>
  <c r="AG1655" i="32" s="1"/>
  <c r="AG1654" i="32" s="1"/>
  <c r="AG1653" i="32" s="1"/>
  <c r="AG1652" i="32" s="1"/>
  <c r="AG1651" i="32" s="1"/>
  <c r="AG1650" i="32" s="1"/>
  <c r="AG1649" i="32" s="1"/>
  <c r="AG1648" i="32" s="1"/>
  <c r="AG1647" i="32" s="1"/>
  <c r="AG1646" i="32" s="1"/>
  <c r="AG1645" i="32" s="1"/>
  <c r="AG1644" i="32" s="1"/>
  <c r="AG1643" i="32" s="1"/>
  <c r="AG1642" i="32" s="1"/>
  <c r="AG1641" i="32" s="1"/>
  <c r="AG1640" i="32" s="1"/>
  <c r="AG1639" i="32" s="1"/>
  <c r="AG1638" i="32" s="1"/>
  <c r="AG1637" i="32" s="1"/>
  <c r="AG1636" i="32" s="1"/>
  <c r="AG1635" i="32" s="1"/>
  <c r="AG1634" i="32" s="1"/>
  <c r="AG1633" i="32" s="1"/>
  <c r="AG1632" i="32" s="1"/>
  <c r="AG1631" i="32" s="1"/>
  <c r="AG1630" i="32" s="1"/>
  <c r="AG1629" i="32" s="1"/>
  <c r="AG1628" i="32" s="1"/>
  <c r="AG1627" i="32" s="1"/>
  <c r="AG1626" i="32" s="1"/>
  <c r="AG1625" i="32" s="1"/>
  <c r="AG1624" i="32" s="1"/>
  <c r="AG1623" i="32" s="1"/>
  <c r="AG1622" i="32" s="1"/>
  <c r="AG1621" i="32" s="1"/>
  <c r="AG1620" i="32" s="1"/>
  <c r="AG1619" i="32" s="1"/>
  <c r="AG1618" i="32" s="1"/>
  <c r="AG1617" i="32" s="1"/>
  <c r="AG1616" i="32" s="1"/>
  <c r="AG1615" i="32" s="1"/>
  <c r="AG1614" i="32" s="1"/>
  <c r="AG1613" i="32" s="1"/>
  <c r="AG1612" i="32" s="1"/>
  <c r="AG1611" i="32" s="1"/>
  <c r="AG1610" i="32" s="1"/>
  <c r="AG1609" i="32" s="1"/>
  <c r="AG1608" i="32" s="1"/>
  <c r="AG1607" i="32" s="1"/>
  <c r="AG1606" i="32" s="1"/>
  <c r="AG1605" i="32" s="1"/>
  <c r="AG1604" i="32" s="1"/>
  <c r="AG1603" i="32" s="1"/>
  <c r="AG1602" i="32" s="1"/>
  <c r="AG1601" i="32" s="1"/>
  <c r="AG1600" i="32" s="1"/>
  <c r="AG1599" i="32" s="1"/>
  <c r="AG1598" i="32" s="1"/>
  <c r="AG1597" i="32" s="1"/>
  <c r="AG1596" i="32" s="1"/>
  <c r="AG1595" i="32" s="1"/>
  <c r="AG1594" i="32" s="1"/>
  <c r="AG1593" i="32" s="1"/>
  <c r="AG1592" i="32" s="1"/>
  <c r="AG1591" i="32" s="1"/>
  <c r="AG1590" i="32" s="1"/>
  <c r="AG1589" i="32" s="1"/>
  <c r="AG1588" i="32" s="1"/>
  <c r="AG1587" i="32" s="1"/>
  <c r="AG1586" i="32" s="1"/>
  <c r="AG1585" i="32" s="1"/>
  <c r="AG1584" i="32" s="1"/>
  <c r="AG1583" i="32" s="1"/>
  <c r="AG1582" i="32" s="1"/>
  <c r="AG1581" i="32" s="1"/>
  <c r="AG1580" i="32" s="1"/>
  <c r="AG1579" i="32" s="1"/>
  <c r="AG1578" i="32" s="1"/>
  <c r="AG1577" i="32" s="1"/>
  <c r="AG1576" i="32" s="1"/>
  <c r="AG1575" i="32" s="1"/>
  <c r="AG1574" i="32" s="1"/>
  <c r="AG1573" i="32" s="1"/>
  <c r="AG1572" i="32" s="1"/>
  <c r="AG1571" i="32" s="1"/>
  <c r="AG1570" i="32" s="1"/>
  <c r="AG1569" i="32" s="1"/>
  <c r="AG1568" i="32" s="1"/>
  <c r="AG1567" i="32" s="1"/>
  <c r="AG1566" i="32" s="1"/>
  <c r="AG1565" i="32" s="1"/>
  <c r="AG1564" i="32" s="1"/>
  <c r="AG1563" i="32" s="1"/>
  <c r="AG1562" i="32" s="1"/>
  <c r="AG1561" i="32" s="1"/>
  <c r="AG1560" i="32" s="1"/>
  <c r="AG1559" i="32" s="1"/>
  <c r="AG1558" i="32" s="1"/>
  <c r="AG1557" i="32" s="1"/>
  <c r="AG1556" i="32" s="1"/>
  <c r="AG1555" i="32" s="1"/>
  <c r="AG1554" i="32" s="1"/>
  <c r="AG1553" i="32" s="1"/>
  <c r="AG1552" i="32" s="1"/>
  <c r="AG1551" i="32" s="1"/>
  <c r="AG1550" i="32" s="1"/>
  <c r="AG1549" i="32" s="1"/>
  <c r="AG1548" i="32" s="1"/>
  <c r="AG1547" i="32" s="1"/>
  <c r="AG1546" i="32" s="1"/>
  <c r="AG1545" i="32" s="1"/>
  <c r="AG1544" i="32" s="1"/>
  <c r="AG1543" i="32" s="1"/>
  <c r="AG1542" i="32" s="1"/>
  <c r="AG1541" i="32" s="1"/>
  <c r="AG1540" i="32" s="1"/>
  <c r="AG1539" i="32" s="1"/>
  <c r="AG1538" i="32" s="1"/>
  <c r="AG1537" i="32" s="1"/>
  <c r="AG1536" i="32" s="1"/>
  <c r="AG1535" i="32" s="1"/>
  <c r="AG1534" i="32" s="1"/>
  <c r="AG1533" i="32" s="1"/>
  <c r="AG1532" i="32" s="1"/>
  <c r="AG1531" i="32" s="1"/>
  <c r="AG1530" i="32" s="1"/>
  <c r="AG1529" i="32" s="1"/>
  <c r="AG1528" i="32" s="1"/>
  <c r="AG1527" i="32" s="1"/>
  <c r="AG1526" i="32" s="1"/>
  <c r="AG1525" i="32" s="1"/>
  <c r="AG1524" i="32" s="1"/>
  <c r="AG1523" i="32" s="1"/>
  <c r="AG1522" i="32" s="1"/>
  <c r="AG1521" i="32" s="1"/>
  <c r="AG1520" i="32" s="1"/>
  <c r="AG1519" i="32" s="1"/>
  <c r="AG1518" i="32" s="1"/>
  <c r="AG1517" i="32" s="1"/>
  <c r="AG1516" i="32" s="1"/>
  <c r="AG1515" i="32" s="1"/>
  <c r="AG1514" i="32" s="1"/>
  <c r="AG1513" i="32" s="1"/>
  <c r="AG1512" i="32" s="1"/>
  <c r="AG1511" i="32" s="1"/>
  <c r="AG1510" i="32" s="1"/>
  <c r="AG1509" i="32" s="1"/>
  <c r="AG1508" i="32" s="1"/>
  <c r="AG1507" i="32" s="1"/>
  <c r="AG1506" i="32" s="1"/>
  <c r="AG1505" i="32" s="1"/>
  <c r="AG1504" i="32" s="1"/>
  <c r="AG1503" i="32" s="1"/>
  <c r="AG1502" i="32" s="1"/>
  <c r="AG1501" i="32" s="1"/>
  <c r="AG1500" i="32" s="1"/>
  <c r="AG1499" i="32" s="1"/>
  <c r="AG1498" i="32" s="1"/>
  <c r="AG1497" i="32" s="1"/>
  <c r="AG1496" i="32" s="1"/>
  <c r="AG1495" i="32" s="1"/>
  <c r="AG1494" i="32" s="1"/>
  <c r="AG1493" i="32" s="1"/>
  <c r="AG1492" i="32" s="1"/>
  <c r="AG1491" i="32" s="1"/>
  <c r="AG1490" i="32" s="1"/>
  <c r="AG1489" i="32" s="1"/>
  <c r="AG1488" i="32" s="1"/>
  <c r="AG1487" i="32" s="1"/>
  <c r="AG1486" i="32" s="1"/>
  <c r="AG1485" i="32" s="1"/>
  <c r="AG1484" i="32" s="1"/>
  <c r="AG1483" i="32" s="1"/>
  <c r="AG1482" i="32" s="1"/>
  <c r="AG1481" i="32" s="1"/>
  <c r="AG1480" i="32" s="1"/>
  <c r="AG1479" i="32" s="1"/>
  <c r="AG1478" i="32" s="1"/>
  <c r="AG1477" i="32" s="1"/>
  <c r="AG1476" i="32" s="1"/>
  <c r="AG1475" i="32" s="1"/>
  <c r="AG1474" i="32" s="1"/>
  <c r="AG1473" i="32" s="1"/>
  <c r="AG1472" i="32" s="1"/>
  <c r="AG1471" i="32" s="1"/>
  <c r="AG1470" i="32" s="1"/>
  <c r="AG1469" i="32" s="1"/>
  <c r="AG1468" i="32" s="1"/>
  <c r="AG1467" i="32" s="1"/>
  <c r="AG1466" i="32" s="1"/>
  <c r="AG1465" i="32" s="1"/>
  <c r="AG1464" i="32" s="1"/>
  <c r="AG1463" i="32" s="1"/>
  <c r="AG1462" i="32" s="1"/>
  <c r="AG1461" i="32" s="1"/>
  <c r="AG1460" i="32" s="1"/>
  <c r="AG1459" i="32" s="1"/>
  <c r="AG1458" i="32" s="1"/>
  <c r="AG1457" i="32" s="1"/>
  <c r="AG1456" i="32" s="1"/>
  <c r="AG1455" i="32" s="1"/>
  <c r="AG1454" i="32" s="1"/>
  <c r="AG1453" i="32" s="1"/>
  <c r="AG1452" i="32" s="1"/>
  <c r="AG1451" i="32" s="1"/>
  <c r="AG1450" i="32" s="1"/>
  <c r="AG1449" i="32" s="1"/>
  <c r="AG1448" i="32" s="1"/>
  <c r="AG1447" i="32" s="1"/>
  <c r="AG1446" i="32" s="1"/>
  <c r="AG1445" i="32" s="1"/>
  <c r="AG1444" i="32" s="1"/>
  <c r="AG1443" i="32" s="1"/>
  <c r="AG1442" i="32" s="1"/>
  <c r="AG1441" i="32" s="1"/>
  <c r="AG1440" i="32" s="1"/>
  <c r="AG1439" i="32" s="1"/>
  <c r="AG1438" i="32" s="1"/>
  <c r="AG1437" i="32" s="1"/>
  <c r="AG1436" i="32" s="1"/>
  <c r="AG1435" i="32" s="1"/>
  <c r="AG1434" i="32" s="1"/>
  <c r="AG1433" i="32" s="1"/>
  <c r="AG1432" i="32" s="1"/>
  <c r="AG1431" i="32" s="1"/>
  <c r="AG1430" i="32" s="1"/>
  <c r="AG1429" i="32" s="1"/>
  <c r="AG1428" i="32" s="1"/>
  <c r="AG1427" i="32" s="1"/>
  <c r="AG1426" i="32" s="1"/>
  <c r="AG1425" i="32" s="1"/>
  <c r="AG1424" i="32" s="1"/>
  <c r="AG1423" i="32" s="1"/>
  <c r="AG1422" i="32" s="1"/>
  <c r="AG1421" i="32" s="1"/>
  <c r="AG1420" i="32" s="1"/>
  <c r="AG1419" i="32" s="1"/>
  <c r="AG1418" i="32" s="1"/>
  <c r="AG1417" i="32" s="1"/>
  <c r="AG1416" i="32" s="1"/>
  <c r="AG1415" i="32" s="1"/>
  <c r="AG1414" i="32" s="1"/>
  <c r="AG1413" i="32" s="1"/>
  <c r="AG1412" i="32" s="1"/>
  <c r="AG1411" i="32" s="1"/>
  <c r="AG1410" i="32" s="1"/>
  <c r="AG1409" i="32" s="1"/>
  <c r="AG1408" i="32" s="1"/>
  <c r="AG1407" i="32" s="1"/>
  <c r="AG1406" i="32" s="1"/>
  <c r="AG1405" i="32" s="1"/>
  <c r="AG1404" i="32" s="1"/>
  <c r="AG1403" i="32" s="1"/>
  <c r="AG1402" i="32" s="1"/>
  <c r="AG1401" i="32" s="1"/>
  <c r="AG1400" i="32" s="1"/>
  <c r="AG1399" i="32" s="1"/>
  <c r="AG1398" i="32" s="1"/>
  <c r="AG1397" i="32" s="1"/>
  <c r="AG1396" i="32" s="1"/>
  <c r="AG1395" i="32" s="1"/>
  <c r="AG1394" i="32" s="1"/>
  <c r="AG1393" i="32" s="1"/>
  <c r="AG1392" i="32" s="1"/>
  <c r="AG1391" i="32" s="1"/>
  <c r="AG1390" i="32" s="1"/>
  <c r="AG1389" i="32" s="1"/>
  <c r="AG1388" i="32" s="1"/>
  <c r="AG1387" i="32" s="1"/>
  <c r="AG1386" i="32" s="1"/>
  <c r="AG1385" i="32" s="1"/>
  <c r="AG1384" i="32" s="1"/>
  <c r="AG1383" i="32" s="1"/>
  <c r="AG1382" i="32" s="1"/>
  <c r="AG1381" i="32" s="1"/>
  <c r="AG1380" i="32" s="1"/>
  <c r="AG1379" i="32" s="1"/>
  <c r="AG1378" i="32" s="1"/>
  <c r="AG1377" i="32" s="1"/>
  <c r="AG1376" i="32" s="1"/>
  <c r="AG1375" i="32" s="1"/>
  <c r="AG1374" i="32" s="1"/>
  <c r="AG1373" i="32" s="1"/>
  <c r="AG1372" i="32" s="1"/>
  <c r="AG1371" i="32" s="1"/>
  <c r="AG1370" i="32" s="1"/>
  <c r="AG1369" i="32" s="1"/>
  <c r="AG1368" i="32" s="1"/>
  <c r="AG1367" i="32" s="1"/>
  <c r="AG1366" i="32" s="1"/>
  <c r="AG1365" i="32" s="1"/>
  <c r="AG1364" i="32" s="1"/>
  <c r="AG1363" i="32" s="1"/>
  <c r="AG1362" i="32" s="1"/>
  <c r="AG1361" i="32" s="1"/>
  <c r="AG1360" i="32" s="1"/>
  <c r="AG1359" i="32" s="1"/>
  <c r="AG1358" i="32" s="1"/>
  <c r="AG1357" i="32" s="1"/>
  <c r="AG1356" i="32" s="1"/>
  <c r="AG1355" i="32" s="1"/>
  <c r="AG1354" i="32" s="1"/>
  <c r="AG1353" i="32" s="1"/>
  <c r="AG1352" i="32" s="1"/>
  <c r="AG1351" i="32" s="1"/>
  <c r="AG1350" i="32" s="1"/>
  <c r="AG1349" i="32" s="1"/>
  <c r="AG1348" i="32" s="1"/>
  <c r="AG1347" i="32" s="1"/>
  <c r="AG1346" i="32" s="1"/>
  <c r="AG1345" i="32" s="1"/>
  <c r="AG1344" i="32" s="1"/>
  <c r="AG1343" i="32" s="1"/>
  <c r="AG1342" i="32" s="1"/>
  <c r="AG1341" i="32" s="1"/>
  <c r="AG1340" i="32" s="1"/>
  <c r="AG1339" i="32" s="1"/>
  <c r="AG1338" i="32" s="1"/>
  <c r="AG1337" i="32" s="1"/>
  <c r="AG1336" i="32" s="1"/>
  <c r="AG1335" i="32" s="1"/>
  <c r="AG1334" i="32" s="1"/>
  <c r="AG1333" i="32" s="1"/>
  <c r="AG1332" i="32" s="1"/>
  <c r="AG1331" i="32" s="1"/>
  <c r="AG1330" i="32" s="1"/>
  <c r="AG1329" i="32" s="1"/>
  <c r="AG1328" i="32" s="1"/>
  <c r="AG1327" i="32" s="1"/>
  <c r="AG1326" i="32" s="1"/>
  <c r="AG1325" i="32" s="1"/>
  <c r="AG1324" i="32" s="1"/>
  <c r="AG1323" i="32" s="1"/>
  <c r="AG1322" i="32" s="1"/>
  <c r="AG1321" i="32" s="1"/>
  <c r="AG1320" i="32" s="1"/>
  <c r="AG1319" i="32" s="1"/>
  <c r="AG1318" i="32" s="1"/>
  <c r="AG1317" i="32" s="1"/>
  <c r="AG1316" i="32" s="1"/>
  <c r="AG1315" i="32" s="1"/>
  <c r="AG1314" i="32" s="1"/>
  <c r="AG1313" i="32" s="1"/>
  <c r="AG1312" i="32" s="1"/>
  <c r="AG1311" i="32" s="1"/>
  <c r="AG1310" i="32" s="1"/>
  <c r="AG1309" i="32" s="1"/>
  <c r="AG1308" i="32" s="1"/>
  <c r="AG1307" i="32" s="1"/>
  <c r="AG1306" i="32" s="1"/>
  <c r="AG1305" i="32" s="1"/>
  <c r="AG1304" i="32" s="1"/>
  <c r="AG1303" i="32" s="1"/>
  <c r="AG1302" i="32" s="1"/>
  <c r="AG1301" i="32" s="1"/>
  <c r="AG1300" i="32" s="1"/>
  <c r="AG1299" i="32" s="1"/>
  <c r="AG1298" i="32" s="1"/>
  <c r="AG1297" i="32" s="1"/>
  <c r="AG1296" i="32" s="1"/>
  <c r="AG1295" i="32" s="1"/>
  <c r="AG1294" i="32" s="1"/>
  <c r="AG1293" i="32" s="1"/>
  <c r="AG1292" i="32" s="1"/>
  <c r="AG1291" i="32" s="1"/>
  <c r="AG1290" i="32" s="1"/>
  <c r="AG1289" i="32" s="1"/>
  <c r="AG1288" i="32" s="1"/>
  <c r="AG1287" i="32" s="1"/>
  <c r="AG1286" i="32" s="1"/>
  <c r="AG1285" i="32" s="1"/>
  <c r="AG1284" i="32" s="1"/>
  <c r="AG1283" i="32" s="1"/>
  <c r="AG1282" i="32" s="1"/>
  <c r="AG1281" i="32" s="1"/>
  <c r="AG1280" i="32" s="1"/>
  <c r="AG1279" i="32" s="1"/>
  <c r="AG1278" i="32" s="1"/>
  <c r="AG1277" i="32" s="1"/>
  <c r="AG1276" i="32" s="1"/>
  <c r="AG1275" i="32" s="1"/>
  <c r="AG1274" i="32" s="1"/>
  <c r="AG1273" i="32" s="1"/>
  <c r="AG1272" i="32" s="1"/>
  <c r="AG1271" i="32" s="1"/>
  <c r="AG1270" i="32" s="1"/>
  <c r="AG1269" i="32" s="1"/>
  <c r="AG1268" i="32" s="1"/>
  <c r="AG1267" i="32" s="1"/>
  <c r="AG1266" i="32" s="1"/>
  <c r="AG1265" i="32" s="1"/>
  <c r="AG1264" i="32" s="1"/>
  <c r="AG1263" i="32" s="1"/>
  <c r="AG1262" i="32" s="1"/>
  <c r="AG1261" i="32" s="1"/>
  <c r="AG1260" i="32" s="1"/>
  <c r="AG1259" i="32" s="1"/>
  <c r="AG1258" i="32" s="1"/>
  <c r="AG1257" i="32" s="1"/>
  <c r="AG1256" i="32" s="1"/>
  <c r="AG1255" i="32" s="1"/>
  <c r="AG1254" i="32" s="1"/>
  <c r="AG1253" i="32" s="1"/>
  <c r="AG1252" i="32" s="1"/>
  <c r="AG1251" i="32" s="1"/>
  <c r="AG1250" i="32" s="1"/>
  <c r="AG1249" i="32" s="1"/>
  <c r="AG1248" i="32" s="1"/>
  <c r="AG1247" i="32" s="1"/>
  <c r="AG1246" i="32" s="1"/>
  <c r="AG1245" i="32" s="1"/>
  <c r="AG1244" i="32" s="1"/>
  <c r="AG1243" i="32" s="1"/>
  <c r="AG1242" i="32" s="1"/>
  <c r="AG1241" i="32" s="1"/>
  <c r="AG1240" i="32" s="1"/>
  <c r="AG1239" i="32" s="1"/>
  <c r="AG1238" i="32" s="1"/>
  <c r="AG1237" i="32" s="1"/>
  <c r="AG1236" i="32" s="1"/>
  <c r="AG1235" i="32" s="1"/>
  <c r="AG1234" i="32" s="1"/>
  <c r="AG1233" i="32" s="1"/>
  <c r="AG1232" i="32" s="1"/>
  <c r="AG1231" i="32" s="1"/>
  <c r="AG1230" i="32" s="1"/>
  <c r="AG1229" i="32" s="1"/>
  <c r="AG1228" i="32" s="1"/>
  <c r="AG1227" i="32" s="1"/>
  <c r="AG1226" i="32" s="1"/>
  <c r="AG1225" i="32" s="1"/>
  <c r="AG1224" i="32" s="1"/>
  <c r="AG1223" i="32" s="1"/>
  <c r="AG1222" i="32" s="1"/>
  <c r="AG1221" i="32" s="1"/>
  <c r="AG1220" i="32" s="1"/>
  <c r="AG1219" i="32" s="1"/>
  <c r="AG1218" i="32" s="1"/>
  <c r="AG1217" i="32" s="1"/>
  <c r="AG1216" i="32" s="1"/>
  <c r="AG1215" i="32" s="1"/>
  <c r="AG1214" i="32" s="1"/>
  <c r="AG1213" i="32" s="1"/>
  <c r="AG1212" i="32" s="1"/>
  <c r="AG1211" i="32" s="1"/>
  <c r="AG1210" i="32" s="1"/>
  <c r="AG1209" i="32" s="1"/>
  <c r="AG1208" i="32" s="1"/>
  <c r="AG1207" i="32" s="1"/>
  <c r="AG1206" i="32" s="1"/>
  <c r="AG1205" i="32" s="1"/>
  <c r="AG1204" i="32" s="1"/>
  <c r="AG1203" i="32" s="1"/>
  <c r="AG1202" i="32" s="1"/>
  <c r="AG1201" i="32" s="1"/>
  <c r="AG1200" i="32" s="1"/>
  <c r="AG1199" i="32" s="1"/>
  <c r="AG1198" i="32" s="1"/>
  <c r="AG1197" i="32" s="1"/>
  <c r="AG1196" i="32" s="1"/>
  <c r="AG1195" i="32" s="1"/>
  <c r="AG1194" i="32" s="1"/>
  <c r="AG1193" i="32" s="1"/>
  <c r="AG1192" i="32" s="1"/>
  <c r="AG1191" i="32" s="1"/>
  <c r="AG1190" i="32" s="1"/>
  <c r="AG1189" i="32" s="1"/>
  <c r="AG1188" i="32" s="1"/>
  <c r="AG1187" i="32" s="1"/>
  <c r="AG1186" i="32" s="1"/>
  <c r="AG1185" i="32" s="1"/>
  <c r="AG1184" i="32" s="1"/>
  <c r="AG1183" i="32" s="1"/>
  <c r="AG1182" i="32" s="1"/>
  <c r="AG1181" i="32" s="1"/>
  <c r="AG1180" i="32" s="1"/>
  <c r="AG1179" i="32" s="1"/>
  <c r="AG1178" i="32" s="1"/>
  <c r="AG1177" i="32" s="1"/>
  <c r="AG1176" i="32" s="1"/>
  <c r="AG1175" i="32" s="1"/>
  <c r="AG1174" i="32" s="1"/>
  <c r="AG1173" i="32" s="1"/>
  <c r="AG1172" i="32" s="1"/>
  <c r="AG1171" i="32" s="1"/>
  <c r="AG1170" i="32" s="1"/>
  <c r="AG1169" i="32" s="1"/>
  <c r="AG1168" i="32" s="1"/>
  <c r="AG1167" i="32" s="1"/>
  <c r="AG1166" i="32" s="1"/>
  <c r="AG1165" i="32" s="1"/>
  <c r="AG1164" i="32" s="1"/>
  <c r="AG1163" i="32" s="1"/>
  <c r="AG1162" i="32" s="1"/>
  <c r="AG1161" i="32" s="1"/>
  <c r="AG1160" i="32" s="1"/>
  <c r="AG1159" i="32" s="1"/>
  <c r="AG1158" i="32" s="1"/>
  <c r="AG1157" i="32" s="1"/>
  <c r="AG1156" i="32" s="1"/>
  <c r="AG1155" i="32" s="1"/>
  <c r="AG1154" i="32" s="1"/>
  <c r="AG1153" i="32" s="1"/>
  <c r="AG1152" i="32" s="1"/>
  <c r="AG1151" i="32" s="1"/>
  <c r="AG1150" i="32" s="1"/>
  <c r="AG1149" i="32" s="1"/>
  <c r="AG1148" i="32" s="1"/>
  <c r="AG1147" i="32" s="1"/>
  <c r="AG1146" i="32" s="1"/>
  <c r="AG1145" i="32" s="1"/>
  <c r="AG1144" i="32" s="1"/>
  <c r="AG1143" i="32" s="1"/>
  <c r="AG1142" i="32" s="1"/>
  <c r="AG1141" i="32" s="1"/>
  <c r="AG1140" i="32" s="1"/>
  <c r="AG1139" i="32" s="1"/>
  <c r="AG1138" i="32" s="1"/>
  <c r="AG1137" i="32" s="1"/>
  <c r="AG1136" i="32" s="1"/>
  <c r="AG1135" i="32" s="1"/>
  <c r="AG1134" i="32" s="1"/>
  <c r="AG1133" i="32" s="1"/>
  <c r="AG1132" i="32" s="1"/>
  <c r="AG1131" i="32" s="1"/>
  <c r="AG1130" i="32" s="1"/>
  <c r="AG1129" i="32" s="1"/>
  <c r="AG1128" i="32" s="1"/>
  <c r="AG1127" i="32" s="1"/>
  <c r="AG1126" i="32" s="1"/>
  <c r="AG1125" i="32" s="1"/>
  <c r="AG1124" i="32" s="1"/>
  <c r="AG1123" i="32" s="1"/>
  <c r="AG1122" i="32" s="1"/>
  <c r="AG1121" i="32" s="1"/>
  <c r="AG1120" i="32" s="1"/>
  <c r="AG1119" i="32" s="1"/>
  <c r="AG1118" i="32" s="1"/>
  <c r="AG1117" i="32" s="1"/>
  <c r="AG1116" i="32" s="1"/>
  <c r="AG1115" i="32" s="1"/>
  <c r="AG1114" i="32" s="1"/>
  <c r="AG1113" i="32" s="1"/>
  <c r="AG1112" i="32" s="1"/>
  <c r="AG1111" i="32" s="1"/>
  <c r="AG1110" i="32" s="1"/>
  <c r="AG1109" i="32" s="1"/>
  <c r="AG1108" i="32" s="1"/>
  <c r="AG1107" i="32" s="1"/>
  <c r="AG1106" i="32" s="1"/>
  <c r="AG1105" i="32" s="1"/>
  <c r="AG1104" i="32" s="1"/>
  <c r="AG1103" i="32" s="1"/>
  <c r="AG1102" i="32" s="1"/>
  <c r="AG1101" i="32" s="1"/>
  <c r="AG1100" i="32" s="1"/>
  <c r="AG1099" i="32" s="1"/>
  <c r="AG1098" i="32" s="1"/>
  <c r="AG1097" i="32" s="1"/>
  <c r="AG1096" i="32" s="1"/>
  <c r="AG1095" i="32" s="1"/>
  <c r="AG1094" i="32" s="1"/>
  <c r="AG1093" i="32" s="1"/>
  <c r="AG1092" i="32" s="1"/>
  <c r="AG1091" i="32" s="1"/>
  <c r="AG1090" i="32" s="1"/>
  <c r="AG1089" i="32" s="1"/>
  <c r="AG1088" i="32" s="1"/>
  <c r="AG1087" i="32" s="1"/>
  <c r="AG1086" i="32" s="1"/>
  <c r="AG1085" i="32" s="1"/>
  <c r="AG1084" i="32" s="1"/>
  <c r="AG1083" i="32" s="1"/>
  <c r="AG1082" i="32" s="1"/>
  <c r="AG1081" i="32" s="1"/>
  <c r="AG1080" i="32" s="1"/>
  <c r="AG1079" i="32" s="1"/>
  <c r="AG1078" i="32" s="1"/>
  <c r="AG1077" i="32" s="1"/>
  <c r="AG1076" i="32" s="1"/>
  <c r="AG1075" i="32" s="1"/>
  <c r="AG1074" i="32" s="1"/>
  <c r="AG1073" i="32" s="1"/>
  <c r="AG1072" i="32" s="1"/>
  <c r="AG1071" i="32" s="1"/>
  <c r="AG1070" i="32" s="1"/>
  <c r="AG1069" i="32" s="1"/>
  <c r="AG1068" i="32" s="1"/>
  <c r="AG1067" i="32" s="1"/>
  <c r="AG1066" i="32" s="1"/>
  <c r="AG1065" i="32" s="1"/>
  <c r="AG1064" i="32" s="1"/>
  <c r="AG1063" i="32" s="1"/>
  <c r="AG1062" i="32" s="1"/>
  <c r="AG1061" i="32" s="1"/>
  <c r="AG1060" i="32" s="1"/>
  <c r="AG1059" i="32" s="1"/>
  <c r="AG1058" i="32" s="1"/>
  <c r="AG1057" i="32" s="1"/>
  <c r="AG1056" i="32" s="1"/>
  <c r="AG1055" i="32" s="1"/>
  <c r="AG1054" i="32" s="1"/>
  <c r="AG1053" i="32" s="1"/>
  <c r="AG1052" i="32" s="1"/>
  <c r="AG1051" i="32" s="1"/>
  <c r="AG1050" i="32" s="1"/>
  <c r="AG1049" i="32" s="1"/>
  <c r="AG1048" i="32" s="1"/>
  <c r="AG1047" i="32" s="1"/>
  <c r="AG1046" i="32" s="1"/>
  <c r="AG1045" i="32" s="1"/>
  <c r="AG1044" i="32" s="1"/>
  <c r="AG1043" i="32" s="1"/>
  <c r="AG1042" i="32" s="1"/>
  <c r="AG1041" i="32" s="1"/>
  <c r="AG1040" i="32" s="1"/>
  <c r="AG1039" i="32" s="1"/>
  <c r="AG1038" i="32" s="1"/>
  <c r="AG1037" i="32" s="1"/>
  <c r="AG1036" i="32" s="1"/>
  <c r="AG1035" i="32" s="1"/>
  <c r="AG1034" i="32" s="1"/>
  <c r="AG1033" i="32" s="1"/>
  <c r="AG1032" i="32" s="1"/>
  <c r="AG1031" i="32" s="1"/>
  <c r="AG1030" i="32" s="1"/>
  <c r="AG1029" i="32" s="1"/>
  <c r="AG1028" i="32" s="1"/>
  <c r="AG1027" i="32" s="1"/>
  <c r="AG1026" i="32" s="1"/>
  <c r="AG1025" i="32" s="1"/>
  <c r="AG1024" i="32" s="1"/>
  <c r="AG1023" i="32" s="1"/>
  <c r="AG1022" i="32" s="1"/>
  <c r="AG1021" i="32" s="1"/>
  <c r="AG1020" i="32" s="1"/>
  <c r="AG1019" i="32" s="1"/>
  <c r="AG1018" i="32" s="1"/>
  <c r="AG1017" i="32" s="1"/>
  <c r="AG1016" i="32" s="1"/>
  <c r="AG1015" i="32" s="1"/>
  <c r="AG1014" i="32" s="1"/>
  <c r="AG1013" i="32" s="1"/>
  <c r="AG1012" i="32" s="1"/>
  <c r="AG1011" i="32" s="1"/>
  <c r="AG1010" i="32" s="1"/>
  <c r="AG1009" i="32" s="1"/>
  <c r="AG1008" i="32" s="1"/>
  <c r="AG1007" i="32" s="1"/>
  <c r="AG1006" i="32" s="1"/>
  <c r="AG1005" i="32" s="1"/>
  <c r="AG1004" i="32" s="1"/>
  <c r="AG1003" i="32" s="1"/>
  <c r="AG1002" i="32" s="1"/>
  <c r="AG1001" i="32" s="1"/>
  <c r="AG1000" i="32" s="1"/>
  <c r="AG999" i="32" s="1"/>
  <c r="AG998" i="32" s="1"/>
  <c r="AG997" i="32" s="1"/>
  <c r="AG996" i="32" s="1"/>
  <c r="AG995" i="32" s="1"/>
  <c r="AG994" i="32" s="1"/>
  <c r="AG993" i="32" s="1"/>
  <c r="AG992" i="32" s="1"/>
  <c r="AG991" i="32" s="1"/>
  <c r="AG990" i="32" s="1"/>
  <c r="AG989" i="32" s="1"/>
  <c r="AG988" i="32" s="1"/>
  <c r="AG987" i="32" s="1"/>
  <c r="AG986" i="32" s="1"/>
  <c r="AG985" i="32" s="1"/>
  <c r="AG984" i="32" s="1"/>
  <c r="AG983" i="32" s="1"/>
  <c r="AG982" i="32" s="1"/>
  <c r="AG981" i="32" s="1"/>
  <c r="AG980" i="32" s="1"/>
  <c r="AG979" i="32" s="1"/>
  <c r="AG978" i="32" s="1"/>
  <c r="AG977" i="32" s="1"/>
  <c r="AG976" i="32" s="1"/>
  <c r="AG975" i="32" s="1"/>
  <c r="AG974" i="32" s="1"/>
  <c r="AG973" i="32" s="1"/>
  <c r="AG972" i="32" s="1"/>
  <c r="AG971" i="32" s="1"/>
  <c r="AG970" i="32" s="1"/>
  <c r="AG969" i="32" s="1"/>
  <c r="AG968" i="32" s="1"/>
  <c r="AG967" i="32" s="1"/>
  <c r="AG966" i="32" s="1"/>
  <c r="AG965" i="32" s="1"/>
  <c r="AG964" i="32" s="1"/>
  <c r="AG963" i="32" s="1"/>
  <c r="AG962" i="32" s="1"/>
  <c r="AG961" i="32" s="1"/>
  <c r="AG960" i="32" s="1"/>
  <c r="AG959" i="32" s="1"/>
  <c r="AG958" i="32" s="1"/>
  <c r="AG957" i="32" s="1"/>
  <c r="AG956" i="32" s="1"/>
  <c r="AG955" i="32" s="1"/>
  <c r="AG954" i="32" s="1"/>
  <c r="AG953" i="32" s="1"/>
  <c r="AG952" i="32" s="1"/>
  <c r="AG951" i="32" s="1"/>
  <c r="AG950" i="32" s="1"/>
  <c r="AG949" i="32" s="1"/>
  <c r="AG948" i="32" s="1"/>
  <c r="AG947" i="32" s="1"/>
  <c r="AG946" i="32" s="1"/>
  <c r="AG945" i="32" s="1"/>
  <c r="AG944" i="32" s="1"/>
  <c r="AG943" i="32" s="1"/>
  <c r="AG942" i="32" s="1"/>
  <c r="AG941" i="32" s="1"/>
  <c r="AG940" i="32" s="1"/>
  <c r="AG939" i="32" s="1"/>
  <c r="AG938" i="32" s="1"/>
  <c r="AG937" i="32" s="1"/>
  <c r="AG936" i="32" s="1"/>
  <c r="AG935" i="32" s="1"/>
  <c r="AG934" i="32" s="1"/>
  <c r="AG933" i="32" s="1"/>
  <c r="AG932" i="32" s="1"/>
  <c r="AG931" i="32" s="1"/>
  <c r="AG930" i="32" s="1"/>
  <c r="AG929" i="32" s="1"/>
  <c r="AG928" i="32" s="1"/>
  <c r="AG927" i="32" s="1"/>
  <c r="AG926" i="32" s="1"/>
  <c r="AG925" i="32" s="1"/>
  <c r="AG924" i="32" s="1"/>
  <c r="AG923" i="32" s="1"/>
  <c r="AG922" i="32" s="1"/>
  <c r="AG921" i="32" s="1"/>
  <c r="AG920" i="32" s="1"/>
  <c r="AG919" i="32" s="1"/>
  <c r="AG918" i="32" s="1"/>
  <c r="AG917" i="32" s="1"/>
  <c r="AG916" i="32" s="1"/>
  <c r="AG915" i="32" s="1"/>
  <c r="AG914" i="32" s="1"/>
  <c r="AG913" i="32" s="1"/>
  <c r="AG912" i="32" s="1"/>
  <c r="AG911" i="32" s="1"/>
  <c r="AG910" i="32" s="1"/>
  <c r="AG909" i="32" s="1"/>
  <c r="AG908" i="32" s="1"/>
  <c r="AG907" i="32" s="1"/>
  <c r="AG906" i="32" s="1"/>
  <c r="AG905" i="32" s="1"/>
  <c r="AG904" i="32" s="1"/>
  <c r="AG903" i="32" s="1"/>
  <c r="AG902" i="32" s="1"/>
  <c r="AG901" i="32" s="1"/>
  <c r="AG900" i="32" s="1"/>
  <c r="AG899" i="32" s="1"/>
  <c r="AG898" i="32" s="1"/>
  <c r="AG897" i="32" s="1"/>
  <c r="AG896" i="32" s="1"/>
  <c r="AG895" i="32" s="1"/>
  <c r="AG894" i="32" s="1"/>
  <c r="AG893" i="32" s="1"/>
  <c r="AG892" i="32" s="1"/>
  <c r="AG891" i="32" s="1"/>
  <c r="AG890" i="32" s="1"/>
  <c r="AG889" i="32" s="1"/>
  <c r="AG888" i="32" s="1"/>
  <c r="AG887" i="32" s="1"/>
  <c r="AG886" i="32" s="1"/>
  <c r="AG885" i="32" s="1"/>
  <c r="AG884" i="32" s="1"/>
  <c r="AG883" i="32" s="1"/>
  <c r="AG882" i="32" s="1"/>
  <c r="AG881" i="32" s="1"/>
  <c r="AG880" i="32" s="1"/>
  <c r="AG879" i="32" s="1"/>
  <c r="AG878" i="32" s="1"/>
  <c r="AG877" i="32" s="1"/>
  <c r="AG876" i="32" s="1"/>
  <c r="AG875" i="32" s="1"/>
  <c r="AG874" i="32" s="1"/>
  <c r="AG873" i="32" s="1"/>
  <c r="AG872" i="32" s="1"/>
  <c r="AG871" i="32" s="1"/>
  <c r="AG870" i="32" s="1"/>
  <c r="AG869" i="32" s="1"/>
  <c r="AG868" i="32" s="1"/>
  <c r="AG867" i="32" s="1"/>
  <c r="AG866" i="32" s="1"/>
  <c r="AG865" i="32" s="1"/>
  <c r="AG864" i="32" s="1"/>
  <c r="AG863" i="32" s="1"/>
  <c r="AG862" i="32" s="1"/>
  <c r="AG861" i="32" s="1"/>
  <c r="AG860" i="32" s="1"/>
  <c r="AG859" i="32" s="1"/>
  <c r="AG858" i="32" s="1"/>
  <c r="AG857" i="32" s="1"/>
  <c r="AG856" i="32" s="1"/>
  <c r="AG855" i="32" s="1"/>
  <c r="AG854" i="32" s="1"/>
  <c r="AG853" i="32" s="1"/>
  <c r="AG852" i="32" s="1"/>
  <c r="AG851" i="32" s="1"/>
  <c r="AG850" i="32" s="1"/>
  <c r="AG849" i="32" s="1"/>
  <c r="AG848" i="32" s="1"/>
  <c r="AG847" i="32" s="1"/>
  <c r="AG846" i="32" s="1"/>
  <c r="AG845" i="32" s="1"/>
  <c r="AG844" i="32" s="1"/>
  <c r="AG843" i="32" s="1"/>
  <c r="AG842" i="32" s="1"/>
  <c r="AG841" i="32" s="1"/>
  <c r="AG840" i="32" s="1"/>
  <c r="AG839" i="32" s="1"/>
  <c r="AG838" i="32" s="1"/>
  <c r="AG837" i="32" s="1"/>
  <c r="AG836" i="32" s="1"/>
  <c r="AG835" i="32" s="1"/>
  <c r="AG834" i="32" s="1"/>
  <c r="AG833" i="32" s="1"/>
  <c r="AG832" i="32" s="1"/>
  <c r="AG831" i="32" s="1"/>
  <c r="AG830" i="32" s="1"/>
  <c r="AG829" i="32" s="1"/>
  <c r="AG828" i="32" s="1"/>
  <c r="AG827" i="32" s="1"/>
  <c r="AG826" i="32" s="1"/>
  <c r="AG825" i="32" s="1"/>
  <c r="AG824" i="32" s="1"/>
  <c r="AG823" i="32" s="1"/>
  <c r="AG822" i="32" s="1"/>
  <c r="AG821" i="32" s="1"/>
  <c r="AG820" i="32" s="1"/>
  <c r="AG819" i="32" s="1"/>
  <c r="AG818" i="32" s="1"/>
  <c r="AG817" i="32" s="1"/>
  <c r="AG816" i="32" s="1"/>
  <c r="AG815" i="32" s="1"/>
  <c r="AG814" i="32" s="1"/>
  <c r="AG813" i="32" s="1"/>
  <c r="AG812" i="32" s="1"/>
  <c r="AG811" i="32" s="1"/>
  <c r="AG810" i="32" s="1"/>
  <c r="AG809" i="32" s="1"/>
  <c r="AG808" i="32" s="1"/>
  <c r="AG807" i="32" s="1"/>
  <c r="AG806" i="32" s="1"/>
  <c r="AG805" i="32" s="1"/>
  <c r="AG804" i="32" s="1"/>
  <c r="AG803" i="32" s="1"/>
  <c r="AG802" i="32" s="1"/>
  <c r="AG801" i="32" s="1"/>
  <c r="AG800" i="32" s="1"/>
  <c r="AG799" i="32" s="1"/>
  <c r="AG798" i="32" s="1"/>
  <c r="AG797" i="32" s="1"/>
  <c r="AG796" i="32" s="1"/>
  <c r="AG795" i="32" s="1"/>
  <c r="AG794" i="32" s="1"/>
  <c r="AG793" i="32" s="1"/>
  <c r="AG792" i="32" s="1"/>
  <c r="AG791" i="32" s="1"/>
  <c r="AG790" i="32" s="1"/>
  <c r="AG789" i="32" s="1"/>
  <c r="AG788" i="32" s="1"/>
  <c r="AG787" i="32" s="1"/>
  <c r="AG786" i="32" s="1"/>
  <c r="AG785" i="32" s="1"/>
  <c r="AG784" i="32" s="1"/>
  <c r="AG783" i="32" s="1"/>
  <c r="AG782" i="32" s="1"/>
  <c r="AG781" i="32" s="1"/>
  <c r="AG780" i="32" s="1"/>
  <c r="AG779" i="32" s="1"/>
  <c r="AG778" i="32" s="1"/>
  <c r="AG777" i="32" s="1"/>
  <c r="AG776" i="32" s="1"/>
  <c r="AG775" i="32" s="1"/>
  <c r="AG774" i="32" s="1"/>
  <c r="AG773" i="32" s="1"/>
  <c r="AG772" i="32" s="1"/>
  <c r="AG771" i="32" s="1"/>
  <c r="AG770" i="32" s="1"/>
  <c r="AG769" i="32" s="1"/>
  <c r="AG768" i="32" s="1"/>
  <c r="AG767" i="32" s="1"/>
  <c r="AG766" i="32" s="1"/>
  <c r="AG765" i="32" s="1"/>
  <c r="AG764" i="32" s="1"/>
  <c r="AG763" i="32" s="1"/>
  <c r="AG762" i="32" s="1"/>
  <c r="AG761" i="32" s="1"/>
  <c r="AG760" i="32" s="1"/>
  <c r="AG759" i="32" s="1"/>
  <c r="AG758" i="32" s="1"/>
  <c r="AG757" i="32" s="1"/>
  <c r="AG756" i="32" s="1"/>
  <c r="AG755" i="32" s="1"/>
  <c r="AG754" i="32" s="1"/>
  <c r="AG753" i="32" s="1"/>
  <c r="AG752" i="32" s="1"/>
  <c r="AG751" i="32" s="1"/>
  <c r="AG750" i="32" s="1"/>
  <c r="AG749" i="32" s="1"/>
  <c r="AG748" i="32" s="1"/>
  <c r="AG747" i="32" s="1"/>
  <c r="AG746" i="32" s="1"/>
  <c r="AG745" i="32" s="1"/>
  <c r="AG744" i="32" s="1"/>
  <c r="AG743" i="32" s="1"/>
  <c r="AG742" i="32" s="1"/>
  <c r="AG741" i="32" s="1"/>
  <c r="AG740" i="32" s="1"/>
  <c r="AG739" i="32" s="1"/>
  <c r="AG738" i="32" s="1"/>
  <c r="AG737" i="32" s="1"/>
  <c r="AG736" i="32" s="1"/>
  <c r="AG735" i="32" s="1"/>
  <c r="AG734" i="32" s="1"/>
  <c r="AG733" i="32" s="1"/>
  <c r="AG732" i="32" s="1"/>
  <c r="AG731" i="32" s="1"/>
  <c r="AG730" i="32" s="1"/>
  <c r="AG729" i="32" s="1"/>
  <c r="AG728" i="32" s="1"/>
  <c r="AG727" i="32" s="1"/>
  <c r="AG726" i="32" s="1"/>
  <c r="AG725" i="32" s="1"/>
  <c r="AG724" i="32" s="1"/>
  <c r="AG723" i="32" s="1"/>
  <c r="AG722" i="32" s="1"/>
  <c r="AG721" i="32" s="1"/>
  <c r="AG720" i="32" s="1"/>
  <c r="AG719" i="32" s="1"/>
  <c r="AG718" i="32" s="1"/>
  <c r="AG717" i="32" s="1"/>
  <c r="AG716" i="32" s="1"/>
  <c r="AG715" i="32" s="1"/>
  <c r="AG714" i="32" s="1"/>
  <c r="AG713" i="32" s="1"/>
  <c r="AG712" i="32" s="1"/>
  <c r="AG711" i="32" s="1"/>
  <c r="AG710" i="32" s="1"/>
  <c r="AG709" i="32" s="1"/>
  <c r="AG708" i="32" s="1"/>
  <c r="AG707" i="32" s="1"/>
  <c r="AG706" i="32" s="1"/>
  <c r="AG705" i="32" s="1"/>
  <c r="AG704" i="32" s="1"/>
  <c r="AG703" i="32" s="1"/>
  <c r="AG702" i="32" s="1"/>
  <c r="AG701" i="32" s="1"/>
  <c r="AG700" i="32" s="1"/>
  <c r="AG699" i="32" s="1"/>
  <c r="AG698" i="32" s="1"/>
  <c r="AG697" i="32" s="1"/>
  <c r="AG696" i="32" s="1"/>
  <c r="AG695" i="32" s="1"/>
  <c r="AG694" i="32" s="1"/>
  <c r="AG693" i="32" s="1"/>
  <c r="AG692" i="32" s="1"/>
  <c r="AG691" i="32" s="1"/>
  <c r="AG690" i="32" s="1"/>
  <c r="AG689" i="32" s="1"/>
  <c r="AG688" i="32" s="1"/>
  <c r="AG687" i="32" s="1"/>
  <c r="AG686" i="32" s="1"/>
  <c r="AG685" i="32" s="1"/>
  <c r="AG684" i="32" s="1"/>
  <c r="AG683" i="32" s="1"/>
  <c r="AG682" i="32" s="1"/>
  <c r="AG681" i="32" s="1"/>
  <c r="AG680" i="32" s="1"/>
  <c r="AG679" i="32" s="1"/>
  <c r="AG678" i="32" s="1"/>
  <c r="AG677" i="32" s="1"/>
  <c r="AG676" i="32" s="1"/>
  <c r="AG675" i="32" s="1"/>
  <c r="AG674" i="32" s="1"/>
  <c r="AG673" i="32" s="1"/>
  <c r="AG672" i="32" s="1"/>
  <c r="AG671" i="32" s="1"/>
  <c r="AG670" i="32" s="1"/>
  <c r="AG669" i="32" s="1"/>
  <c r="AG668" i="32" s="1"/>
  <c r="AG667" i="32" s="1"/>
  <c r="AG666" i="32" s="1"/>
  <c r="AG665" i="32" s="1"/>
  <c r="AG664" i="32" s="1"/>
  <c r="AG663" i="32" s="1"/>
  <c r="AG662" i="32" s="1"/>
  <c r="AG661" i="32" s="1"/>
  <c r="AG660" i="32" s="1"/>
  <c r="AG659" i="32" s="1"/>
  <c r="AG658" i="32" s="1"/>
  <c r="AG657" i="32" s="1"/>
  <c r="AG656" i="32" s="1"/>
  <c r="AG655" i="32" s="1"/>
  <c r="AG654" i="32" s="1"/>
  <c r="AG653" i="32" s="1"/>
  <c r="AG652" i="32" s="1"/>
  <c r="AG651" i="32" s="1"/>
  <c r="AG650" i="32" s="1"/>
  <c r="AG649" i="32" s="1"/>
  <c r="AG648" i="32" s="1"/>
  <c r="AG647" i="32" s="1"/>
  <c r="AG646" i="32" s="1"/>
  <c r="AG645" i="32" s="1"/>
  <c r="AG644" i="32" s="1"/>
  <c r="AG643" i="32" s="1"/>
  <c r="AG642" i="32" s="1"/>
  <c r="AG641" i="32" s="1"/>
  <c r="AG640" i="32" s="1"/>
  <c r="AG639" i="32" s="1"/>
  <c r="AG638" i="32" s="1"/>
  <c r="AG637" i="32" s="1"/>
  <c r="AG636" i="32" s="1"/>
  <c r="AG635" i="32" s="1"/>
  <c r="AG634" i="32" s="1"/>
  <c r="AG633" i="32" s="1"/>
  <c r="AG632" i="32" s="1"/>
  <c r="AG631" i="32" s="1"/>
  <c r="AG630" i="32" s="1"/>
  <c r="AG629" i="32" s="1"/>
  <c r="AG628" i="32" s="1"/>
  <c r="AG627" i="32" s="1"/>
  <c r="AG626" i="32" s="1"/>
  <c r="AG625" i="32" s="1"/>
  <c r="AG624" i="32" s="1"/>
  <c r="AG623" i="32" s="1"/>
  <c r="AG622" i="32" s="1"/>
  <c r="AG621" i="32" s="1"/>
  <c r="AG620" i="32" s="1"/>
  <c r="AG619" i="32" s="1"/>
  <c r="AG618" i="32" s="1"/>
  <c r="AG617" i="32" s="1"/>
  <c r="AG616" i="32" s="1"/>
  <c r="AG615" i="32" s="1"/>
  <c r="AG614" i="32" s="1"/>
  <c r="AG613" i="32" s="1"/>
  <c r="AG612" i="32" s="1"/>
  <c r="AG611" i="32" s="1"/>
  <c r="AG610" i="32" s="1"/>
  <c r="AG609" i="32" s="1"/>
  <c r="AG608" i="32" s="1"/>
  <c r="AG607" i="32" s="1"/>
  <c r="AG606" i="32" s="1"/>
  <c r="AG605" i="32" s="1"/>
  <c r="AG604" i="32" s="1"/>
  <c r="AG603" i="32" s="1"/>
  <c r="AG602" i="32" s="1"/>
  <c r="AG601" i="32" s="1"/>
  <c r="AG600" i="32" s="1"/>
  <c r="AG599" i="32" s="1"/>
  <c r="AG598" i="32" s="1"/>
  <c r="AG597" i="32" s="1"/>
  <c r="AG596" i="32" s="1"/>
  <c r="AG595" i="32" s="1"/>
  <c r="AG594" i="32" s="1"/>
  <c r="AG593" i="32" s="1"/>
  <c r="AG592" i="32" s="1"/>
  <c r="AG591" i="32" s="1"/>
  <c r="AG590" i="32" s="1"/>
  <c r="AG589" i="32" s="1"/>
  <c r="AG588" i="32" s="1"/>
  <c r="AG587" i="32" s="1"/>
  <c r="AG586" i="32" s="1"/>
  <c r="AG585" i="32" s="1"/>
  <c r="AG584" i="32" s="1"/>
  <c r="AG583" i="32" s="1"/>
  <c r="AG582" i="32" s="1"/>
  <c r="AG581" i="32" s="1"/>
  <c r="AG580" i="32" s="1"/>
  <c r="AG579" i="32" s="1"/>
  <c r="AG578" i="32" s="1"/>
  <c r="AG577" i="32" s="1"/>
  <c r="AG576" i="32" s="1"/>
  <c r="AG575" i="32" s="1"/>
  <c r="AG574" i="32" s="1"/>
  <c r="AG573" i="32" s="1"/>
  <c r="AG572" i="32" s="1"/>
  <c r="AG571" i="32" s="1"/>
  <c r="AG570" i="32" s="1"/>
  <c r="AG569" i="32" s="1"/>
  <c r="AG568" i="32" s="1"/>
  <c r="AG567" i="32" s="1"/>
  <c r="AG566" i="32" s="1"/>
  <c r="AG565" i="32" s="1"/>
  <c r="AG564" i="32" s="1"/>
  <c r="AG563" i="32" s="1"/>
  <c r="AG562" i="32" s="1"/>
  <c r="AG561" i="32" s="1"/>
  <c r="AG560" i="32" s="1"/>
  <c r="AG559" i="32" s="1"/>
  <c r="AG558" i="32" s="1"/>
  <c r="AG557" i="32" s="1"/>
  <c r="AG556" i="32" s="1"/>
  <c r="AG555" i="32" s="1"/>
  <c r="AG554" i="32" s="1"/>
  <c r="AG553" i="32" s="1"/>
  <c r="AG552" i="32" s="1"/>
  <c r="AG551" i="32" s="1"/>
  <c r="AG550" i="32" s="1"/>
  <c r="AG549" i="32" s="1"/>
  <c r="AG548" i="32" s="1"/>
  <c r="AG547" i="32" s="1"/>
  <c r="AG546" i="32" s="1"/>
  <c r="AG545" i="32" s="1"/>
  <c r="AG544" i="32" s="1"/>
  <c r="AG543" i="32" s="1"/>
  <c r="AG542" i="32" s="1"/>
  <c r="AG541" i="32" s="1"/>
  <c r="AG540" i="32" s="1"/>
  <c r="AG539" i="32" s="1"/>
  <c r="AG538" i="32" s="1"/>
  <c r="AG537" i="32" s="1"/>
  <c r="AG536" i="32" s="1"/>
  <c r="AG535" i="32" s="1"/>
  <c r="AG534" i="32" s="1"/>
  <c r="AG533" i="32" s="1"/>
  <c r="AG532" i="32" s="1"/>
  <c r="AG531" i="32" s="1"/>
  <c r="AG530" i="32" s="1"/>
  <c r="AG529" i="32" s="1"/>
  <c r="AG528" i="32" s="1"/>
  <c r="AG527" i="32" s="1"/>
  <c r="AG526" i="32" s="1"/>
  <c r="AG525" i="32" s="1"/>
  <c r="AG524" i="32" s="1"/>
  <c r="AG523" i="32" s="1"/>
  <c r="AG522" i="32" s="1"/>
  <c r="AG521" i="32" s="1"/>
  <c r="AG520" i="32" s="1"/>
  <c r="AG519" i="32" s="1"/>
  <c r="AG518" i="32" s="1"/>
  <c r="AG517" i="32" s="1"/>
  <c r="AG516" i="32" s="1"/>
  <c r="AG515" i="32" s="1"/>
  <c r="AG514" i="32" s="1"/>
  <c r="AG513" i="32" s="1"/>
  <c r="AG512" i="32" s="1"/>
  <c r="AG511" i="32" s="1"/>
  <c r="AG510" i="32" s="1"/>
  <c r="AG509" i="32" s="1"/>
  <c r="AG508" i="32" s="1"/>
  <c r="AG507" i="32" s="1"/>
  <c r="AG506" i="32" s="1"/>
  <c r="AG505" i="32" s="1"/>
  <c r="AG504" i="32" s="1"/>
  <c r="AG503" i="32" s="1"/>
  <c r="AG502" i="32" s="1"/>
  <c r="AG501" i="32" s="1"/>
  <c r="AG500" i="32" s="1"/>
  <c r="AG499" i="32" s="1"/>
  <c r="AG498" i="32" s="1"/>
  <c r="AG497" i="32" s="1"/>
  <c r="AG496" i="32" s="1"/>
  <c r="AG495" i="32" s="1"/>
  <c r="AG494" i="32" s="1"/>
  <c r="AG493" i="32" s="1"/>
  <c r="AG492" i="32" s="1"/>
  <c r="AG491" i="32" s="1"/>
  <c r="AG490" i="32" s="1"/>
  <c r="AG489" i="32" s="1"/>
  <c r="AG488" i="32" s="1"/>
  <c r="AG487" i="32" s="1"/>
  <c r="AG486" i="32" s="1"/>
  <c r="AG485" i="32" s="1"/>
  <c r="AG484" i="32" s="1"/>
  <c r="AG483" i="32" s="1"/>
  <c r="AG482" i="32" s="1"/>
  <c r="AG481" i="32" s="1"/>
  <c r="AG480" i="32" s="1"/>
  <c r="AG479" i="32" s="1"/>
  <c r="AG478" i="32" s="1"/>
  <c r="AG477" i="32" s="1"/>
  <c r="AG476" i="32" s="1"/>
  <c r="AG475" i="32" s="1"/>
  <c r="AG474" i="32" s="1"/>
  <c r="AG473" i="32" s="1"/>
  <c r="AG472" i="32" s="1"/>
  <c r="AG471" i="32" s="1"/>
  <c r="AG470" i="32" s="1"/>
  <c r="AG469" i="32" s="1"/>
  <c r="AG468" i="32" s="1"/>
  <c r="AG467" i="32" s="1"/>
  <c r="AG466" i="32" s="1"/>
  <c r="AG465" i="32" s="1"/>
  <c r="AG464" i="32" s="1"/>
  <c r="AG463" i="32" s="1"/>
  <c r="AG462" i="32" s="1"/>
  <c r="AG461" i="32" s="1"/>
  <c r="AG460" i="32" s="1"/>
  <c r="AG459" i="32" s="1"/>
  <c r="AG458" i="32" s="1"/>
  <c r="AG457" i="32" s="1"/>
  <c r="AG456" i="32" s="1"/>
  <c r="AG455" i="32" s="1"/>
  <c r="AG454" i="32" s="1"/>
  <c r="AG453" i="32" s="1"/>
  <c r="AG452" i="32" s="1"/>
  <c r="AG451" i="32" s="1"/>
  <c r="AG450" i="32" s="1"/>
  <c r="AG449" i="32" s="1"/>
  <c r="AG448" i="32" s="1"/>
  <c r="AG447" i="32" s="1"/>
  <c r="AG446" i="32" s="1"/>
  <c r="AG445" i="32" s="1"/>
  <c r="AG444" i="32" s="1"/>
  <c r="AG443" i="32" s="1"/>
  <c r="AG442" i="32" s="1"/>
  <c r="AG441" i="32" s="1"/>
  <c r="AG440" i="32" s="1"/>
  <c r="AG439" i="32" s="1"/>
  <c r="AG438" i="32" s="1"/>
  <c r="AG437" i="32" s="1"/>
  <c r="AG436" i="32" s="1"/>
  <c r="AG435" i="32" s="1"/>
  <c r="AG434" i="32" s="1"/>
  <c r="AG433" i="32" s="1"/>
  <c r="AG432" i="32" s="1"/>
  <c r="AG431" i="32" s="1"/>
  <c r="AG430" i="32" s="1"/>
  <c r="AG429" i="32" s="1"/>
  <c r="AG428" i="32" s="1"/>
  <c r="AG427" i="32" s="1"/>
  <c r="AG426" i="32" s="1"/>
  <c r="AG425" i="32" s="1"/>
  <c r="AG424" i="32" s="1"/>
  <c r="AG423" i="32" s="1"/>
  <c r="AG422" i="32" s="1"/>
  <c r="AG421" i="32" s="1"/>
  <c r="AG420" i="32" s="1"/>
  <c r="AG419" i="32" s="1"/>
  <c r="AG418" i="32" s="1"/>
  <c r="AG417" i="32" s="1"/>
  <c r="AG416" i="32" s="1"/>
  <c r="AG415" i="32" s="1"/>
  <c r="AG414" i="32" s="1"/>
  <c r="AG413" i="32" s="1"/>
  <c r="AG412" i="32" s="1"/>
  <c r="AG411" i="32" s="1"/>
  <c r="AG410" i="32" s="1"/>
  <c r="AG409" i="32" s="1"/>
  <c r="AG408" i="32" s="1"/>
  <c r="AG407" i="32" s="1"/>
  <c r="AG406" i="32" s="1"/>
  <c r="AG405" i="32" s="1"/>
  <c r="AG404" i="32" s="1"/>
  <c r="AG403" i="32" s="1"/>
  <c r="AG402" i="32" s="1"/>
  <c r="AG401" i="32" s="1"/>
  <c r="AG400" i="32" s="1"/>
  <c r="AG399" i="32" s="1"/>
  <c r="AG398" i="32" s="1"/>
  <c r="AG397" i="32" s="1"/>
  <c r="AG396" i="32" s="1"/>
  <c r="AG395" i="32" s="1"/>
  <c r="AG394" i="32" s="1"/>
  <c r="AG393" i="32" s="1"/>
  <c r="AG392" i="32" s="1"/>
  <c r="AG391" i="32" s="1"/>
  <c r="AG390" i="32" s="1"/>
  <c r="AG389" i="32" s="1"/>
  <c r="AG388" i="32" s="1"/>
  <c r="AG387" i="32" s="1"/>
  <c r="AG386" i="32" s="1"/>
  <c r="AG385" i="32" s="1"/>
  <c r="AG384" i="32" s="1"/>
  <c r="AG383" i="32" s="1"/>
  <c r="AG382" i="32" s="1"/>
  <c r="AG381" i="32" s="1"/>
  <c r="AG380" i="32" s="1"/>
  <c r="AG379" i="32" s="1"/>
  <c r="AG378" i="32" s="1"/>
  <c r="AG377" i="32" s="1"/>
  <c r="AG376" i="32" s="1"/>
  <c r="AG375" i="32" s="1"/>
  <c r="AG374" i="32" s="1"/>
  <c r="AG373" i="32" s="1"/>
  <c r="AG372" i="32" s="1"/>
  <c r="AG371" i="32" s="1"/>
  <c r="AG370" i="32" s="1"/>
  <c r="AG369" i="32" s="1"/>
  <c r="AG368" i="32" s="1"/>
  <c r="AG367" i="32" s="1"/>
  <c r="AG366" i="32" s="1"/>
  <c r="AG365" i="32" s="1"/>
  <c r="AG364" i="32" s="1"/>
  <c r="AG363" i="32" s="1"/>
  <c r="AG362" i="32" s="1"/>
  <c r="AG361" i="32" s="1"/>
  <c r="AG360" i="32" s="1"/>
  <c r="AG359" i="32" s="1"/>
  <c r="AG358" i="32" s="1"/>
  <c r="AG357" i="32" s="1"/>
  <c r="AG356" i="32" s="1"/>
  <c r="AG355" i="32" s="1"/>
  <c r="AG354" i="32" s="1"/>
  <c r="AG353" i="32" s="1"/>
  <c r="AG352" i="32" s="1"/>
  <c r="AG351" i="32" s="1"/>
  <c r="AG350" i="32" s="1"/>
  <c r="AG349" i="32" s="1"/>
  <c r="AG348" i="32" s="1"/>
  <c r="AG347" i="32" s="1"/>
  <c r="AG346" i="32" s="1"/>
  <c r="AG345" i="32" s="1"/>
  <c r="AG344" i="32" s="1"/>
  <c r="AG343" i="32" s="1"/>
  <c r="AG342" i="32" s="1"/>
  <c r="AG341" i="32" s="1"/>
  <c r="AG340" i="32" s="1"/>
  <c r="AG339" i="32" s="1"/>
  <c r="AG338" i="32" s="1"/>
  <c r="AG337" i="32" s="1"/>
  <c r="AG336" i="32" s="1"/>
  <c r="AG335" i="32" s="1"/>
  <c r="AG334" i="32" s="1"/>
  <c r="AG333" i="32" s="1"/>
  <c r="AG332" i="32" s="1"/>
  <c r="AG331" i="32" s="1"/>
  <c r="AG330" i="32" s="1"/>
  <c r="AG329" i="32" s="1"/>
  <c r="AG328" i="32" s="1"/>
  <c r="AG327" i="32" s="1"/>
  <c r="AG326" i="32" s="1"/>
  <c r="AG325" i="32" s="1"/>
  <c r="AG324" i="32" s="1"/>
  <c r="AG323" i="32" s="1"/>
  <c r="AG322" i="32" s="1"/>
  <c r="AG321" i="32" s="1"/>
  <c r="AG320" i="32" s="1"/>
  <c r="AG319" i="32" s="1"/>
  <c r="AG318" i="32" s="1"/>
  <c r="AG317" i="32" s="1"/>
  <c r="AG316" i="32" s="1"/>
  <c r="AG315" i="32" s="1"/>
  <c r="AG314" i="32" s="1"/>
  <c r="AG313" i="32" s="1"/>
  <c r="AG312" i="32" s="1"/>
  <c r="AG311" i="32" s="1"/>
  <c r="AG310" i="32" s="1"/>
  <c r="AG309" i="32" s="1"/>
  <c r="AG308" i="32" s="1"/>
  <c r="AG307" i="32" s="1"/>
  <c r="AG306" i="32" s="1"/>
  <c r="AG305" i="32" s="1"/>
  <c r="AG304" i="32" s="1"/>
  <c r="AG303" i="32" s="1"/>
  <c r="AG302" i="32" s="1"/>
  <c r="AG301" i="32" s="1"/>
  <c r="AG300" i="32" s="1"/>
  <c r="AG299" i="32" s="1"/>
  <c r="AG298" i="32" s="1"/>
  <c r="AG297" i="32" s="1"/>
  <c r="AG296" i="32" s="1"/>
  <c r="AG295" i="32" s="1"/>
  <c r="AG294" i="32" s="1"/>
  <c r="AG293" i="32" s="1"/>
  <c r="AG292" i="32" s="1"/>
  <c r="AG291" i="32" s="1"/>
  <c r="AG290" i="32" s="1"/>
  <c r="AG289" i="32" s="1"/>
  <c r="AG288" i="32" s="1"/>
  <c r="AG287" i="32" s="1"/>
  <c r="AG286" i="32" s="1"/>
  <c r="AG285" i="32" s="1"/>
  <c r="AG284" i="32" s="1"/>
  <c r="AG283" i="32" s="1"/>
  <c r="AG282" i="32" s="1"/>
  <c r="AG281" i="32" s="1"/>
  <c r="AG280" i="32" s="1"/>
  <c r="AG279" i="32" s="1"/>
  <c r="AG278" i="32" s="1"/>
  <c r="AG277" i="32" s="1"/>
  <c r="AG276" i="32" s="1"/>
  <c r="AG275" i="32" s="1"/>
  <c r="AG274" i="32" s="1"/>
  <c r="AG273" i="32" s="1"/>
  <c r="AG272" i="32" s="1"/>
  <c r="AG271" i="32" s="1"/>
  <c r="AG270" i="32" s="1"/>
  <c r="AG269" i="32" s="1"/>
  <c r="AG268" i="32" s="1"/>
  <c r="AG267" i="32" s="1"/>
  <c r="AG266" i="32" s="1"/>
  <c r="AG265" i="32" s="1"/>
  <c r="AG264" i="32" s="1"/>
  <c r="AG263" i="32" s="1"/>
  <c r="AG262" i="32" s="1"/>
  <c r="AG261" i="32" s="1"/>
  <c r="AG260" i="32" s="1"/>
  <c r="AG259" i="32" s="1"/>
  <c r="AG258" i="32" s="1"/>
  <c r="AG257" i="32" s="1"/>
  <c r="AG256" i="32" s="1"/>
  <c r="AG255" i="32" s="1"/>
  <c r="AG254" i="32" s="1"/>
  <c r="AG253" i="32" s="1"/>
  <c r="AG252" i="32" s="1"/>
  <c r="AG251" i="32" s="1"/>
  <c r="AG250" i="32" s="1"/>
  <c r="AG249" i="32" s="1"/>
  <c r="AG248" i="32" s="1"/>
  <c r="AG247" i="32" s="1"/>
  <c r="AG246" i="32" s="1"/>
  <c r="AG245" i="32" s="1"/>
  <c r="AG244" i="32" s="1"/>
  <c r="AG243" i="32" s="1"/>
  <c r="AG242" i="32" s="1"/>
  <c r="AG241" i="32" s="1"/>
  <c r="AG240" i="32" s="1"/>
  <c r="AG239" i="32" s="1"/>
  <c r="AG238" i="32" s="1"/>
  <c r="AG237" i="32" s="1"/>
  <c r="AG236" i="32" s="1"/>
  <c r="AG235" i="32" s="1"/>
  <c r="AG234" i="32" s="1"/>
  <c r="AG233" i="32" s="1"/>
  <c r="AG232" i="32" s="1"/>
  <c r="AG231" i="32" s="1"/>
  <c r="AG230" i="32" s="1"/>
  <c r="AG229" i="32" s="1"/>
  <c r="AG228" i="32" s="1"/>
  <c r="AG227" i="32" s="1"/>
  <c r="AG226" i="32" s="1"/>
  <c r="AG225" i="32" s="1"/>
  <c r="AG224" i="32" s="1"/>
  <c r="AG223" i="32" s="1"/>
  <c r="AG222" i="32" s="1"/>
  <c r="AG221" i="32" s="1"/>
  <c r="AG220" i="32" s="1"/>
  <c r="AG219" i="32" s="1"/>
  <c r="AG218" i="32" s="1"/>
  <c r="AG217" i="32" s="1"/>
  <c r="AG216" i="32" s="1"/>
  <c r="AG215" i="32" s="1"/>
  <c r="AG214" i="32" s="1"/>
  <c r="AG213" i="32" s="1"/>
  <c r="AG212" i="32" s="1"/>
  <c r="AG211" i="32" s="1"/>
  <c r="AG210" i="32" s="1"/>
  <c r="AG209" i="32" s="1"/>
  <c r="AG208" i="32" s="1"/>
  <c r="AG207" i="32" s="1"/>
  <c r="AG206" i="32" s="1"/>
  <c r="AG205" i="32" s="1"/>
  <c r="AG204" i="32" s="1"/>
  <c r="AG203" i="32" s="1"/>
  <c r="AG202" i="32" s="1"/>
  <c r="AG201" i="32" s="1"/>
  <c r="AG200" i="32" s="1"/>
  <c r="AG199" i="32" s="1"/>
  <c r="AG198" i="32" s="1"/>
  <c r="AG197" i="32" s="1"/>
  <c r="AG196" i="32" s="1"/>
  <c r="AG195" i="32" s="1"/>
  <c r="AG194" i="32" s="1"/>
  <c r="AG193" i="32" s="1"/>
  <c r="AG192" i="32" s="1"/>
  <c r="AG191" i="32" s="1"/>
  <c r="AG190" i="32" s="1"/>
  <c r="AG189" i="32" s="1"/>
  <c r="AG188" i="32" s="1"/>
  <c r="AG187" i="32" s="1"/>
  <c r="AG186" i="32" s="1"/>
  <c r="AG185" i="32" s="1"/>
  <c r="AG184" i="32" s="1"/>
  <c r="AG183" i="32" s="1"/>
  <c r="AG182" i="32" s="1"/>
  <c r="AG181" i="32" s="1"/>
  <c r="AG180" i="32" s="1"/>
  <c r="AG179" i="32" s="1"/>
  <c r="AG178" i="32" s="1"/>
  <c r="AG177" i="32" s="1"/>
  <c r="AG176" i="32" s="1"/>
  <c r="AG175" i="32" s="1"/>
  <c r="AG174" i="32" s="1"/>
  <c r="AG173" i="32" s="1"/>
  <c r="AG172" i="32" s="1"/>
  <c r="AG171" i="32" s="1"/>
  <c r="AG170" i="32" s="1"/>
  <c r="AG169" i="32" s="1"/>
  <c r="AG168" i="32" s="1"/>
  <c r="AG167" i="32" s="1"/>
  <c r="AG166" i="32" s="1"/>
  <c r="AG165" i="32" s="1"/>
  <c r="AG164" i="32" s="1"/>
  <c r="AG163" i="32" s="1"/>
  <c r="AG162" i="32" s="1"/>
  <c r="AG161" i="32" s="1"/>
  <c r="AG160" i="32" s="1"/>
  <c r="AG159" i="32" s="1"/>
  <c r="AG158" i="32" s="1"/>
  <c r="AG157" i="32" s="1"/>
  <c r="AG156" i="32" s="1"/>
  <c r="AG155" i="32" s="1"/>
  <c r="AG154" i="32" s="1"/>
  <c r="AG153" i="32" s="1"/>
  <c r="AG152" i="32" s="1"/>
  <c r="AG151" i="32" s="1"/>
  <c r="AG150" i="32" s="1"/>
  <c r="AG149" i="32" s="1"/>
  <c r="AG148" i="32" s="1"/>
  <c r="AG147" i="32" s="1"/>
  <c r="AG146" i="32" s="1"/>
  <c r="AG145" i="32" s="1"/>
  <c r="AG144" i="32" s="1"/>
  <c r="AG143" i="32" s="1"/>
  <c r="AG142" i="32" s="1"/>
  <c r="AG141" i="32" s="1"/>
  <c r="AG140" i="32" s="1"/>
  <c r="AG139" i="32" s="1"/>
  <c r="AG138" i="32" s="1"/>
  <c r="AG137" i="32" s="1"/>
  <c r="AG136" i="32" s="1"/>
  <c r="AG135" i="32" s="1"/>
  <c r="AG134" i="32" s="1"/>
  <c r="AG133" i="32" s="1"/>
  <c r="AG132" i="32" s="1"/>
  <c r="AG131" i="32" s="1"/>
  <c r="AG130" i="32" s="1"/>
  <c r="AG129" i="32" s="1"/>
  <c r="AG128" i="32" s="1"/>
  <c r="AG127" i="32" s="1"/>
  <c r="AG126" i="32" s="1"/>
  <c r="AG125" i="32" s="1"/>
  <c r="AG124" i="32" s="1"/>
  <c r="AG123" i="32" s="1"/>
  <c r="AG122" i="32" s="1"/>
  <c r="AG121" i="32" s="1"/>
  <c r="AG120" i="32" s="1"/>
  <c r="AG119" i="32" s="1"/>
  <c r="AG118" i="32" s="1"/>
  <c r="AG117" i="32" s="1"/>
  <c r="AG116" i="32" s="1"/>
  <c r="AG115" i="32" s="1"/>
  <c r="AG114" i="32" s="1"/>
  <c r="AG113" i="32" s="1"/>
  <c r="AG112" i="32" s="1"/>
  <c r="AG111" i="32" s="1"/>
  <c r="AG110" i="32" s="1"/>
  <c r="AG109" i="32" s="1"/>
  <c r="AG108" i="32" s="1"/>
  <c r="AG107" i="32" s="1"/>
  <c r="AG106" i="32" s="1"/>
  <c r="AG105" i="32" s="1"/>
  <c r="AG104" i="32" s="1"/>
  <c r="AG103" i="32" s="1"/>
  <c r="AG102" i="32" s="1"/>
  <c r="AG101" i="32" s="1"/>
  <c r="AG100" i="32" s="1"/>
  <c r="AG99" i="32" s="1"/>
  <c r="AG98" i="32" s="1"/>
  <c r="AG97" i="32" s="1"/>
  <c r="AG96" i="32" s="1"/>
  <c r="AG95" i="32" s="1"/>
  <c r="AG94" i="32" s="1"/>
  <c r="AG93" i="32" s="1"/>
  <c r="AG92" i="32" s="1"/>
  <c r="AG91" i="32" s="1"/>
  <c r="AG90" i="32" s="1"/>
  <c r="AG89" i="32" s="1"/>
  <c r="AG88" i="32" s="1"/>
  <c r="AG87" i="32" s="1"/>
  <c r="AG86" i="32" s="1"/>
  <c r="AG85" i="32" s="1"/>
  <c r="AG84" i="32" s="1"/>
  <c r="AG83" i="32" s="1"/>
  <c r="AG82" i="32" s="1"/>
  <c r="AG81" i="32" s="1"/>
  <c r="AG80" i="32" s="1"/>
  <c r="AG79" i="32" s="1"/>
  <c r="AG78" i="32" s="1"/>
  <c r="AG77" i="32" s="1"/>
  <c r="AG76" i="32" s="1"/>
  <c r="AG75" i="32" s="1"/>
  <c r="AG74" i="32" s="1"/>
  <c r="AG73" i="32" s="1"/>
  <c r="AG72" i="32" s="1"/>
  <c r="AG71" i="32" s="1"/>
  <c r="AG70" i="32" s="1"/>
  <c r="AG69" i="32" s="1"/>
  <c r="AG68" i="32" s="1"/>
  <c r="AG67" i="32" s="1"/>
  <c r="AG66" i="32" s="1"/>
  <c r="AG65" i="32" s="1"/>
  <c r="AG64" i="32" s="1"/>
  <c r="AG63" i="32" s="1"/>
  <c r="AG62" i="32" s="1"/>
  <c r="AG61" i="32" s="1"/>
  <c r="AG60" i="32" s="1"/>
  <c r="AG59" i="32" s="1"/>
  <c r="AG58" i="32" s="1"/>
  <c r="AG57" i="32" s="1"/>
  <c r="AG56" i="32" s="1"/>
  <c r="AG55" i="32" s="1"/>
  <c r="AG54" i="32" s="1"/>
  <c r="AG53" i="32" s="1"/>
  <c r="AG52" i="32" s="1"/>
  <c r="AG51" i="32" s="1"/>
  <c r="AG50" i="32" s="1"/>
  <c r="AG49" i="32" s="1"/>
  <c r="AG48" i="32" s="1"/>
  <c r="AG47" i="32" s="1"/>
  <c r="AG46" i="32" s="1"/>
  <c r="AG45" i="32" s="1"/>
  <c r="AG44" i="32" s="1"/>
  <c r="AG43" i="32" s="1"/>
  <c r="AG42" i="32" s="1"/>
  <c r="AG41" i="32" s="1"/>
  <c r="AG40" i="32" s="1"/>
  <c r="AG39" i="32" s="1"/>
  <c r="AR1914" i="32"/>
  <c r="AR1913" i="32" s="1"/>
  <c r="AR1912" i="32" s="1"/>
  <c r="AR1911" i="32" s="1"/>
  <c r="AR1910" i="32" s="1"/>
  <c r="AR1909" i="32" s="1"/>
  <c r="AR1908" i="32" s="1"/>
  <c r="AR1907" i="32" s="1"/>
  <c r="AR1906" i="32" s="1"/>
  <c r="AR1905" i="32" s="1"/>
  <c r="AR1904" i="32" s="1"/>
  <c r="AR1903" i="32" s="1"/>
  <c r="AR1902" i="32" s="1"/>
  <c r="AR1901" i="32" s="1"/>
  <c r="AR1900" i="32" s="1"/>
  <c r="AR1899" i="32" s="1"/>
  <c r="AR1898" i="32" s="1"/>
  <c r="AR1897" i="32" s="1"/>
  <c r="AR1896" i="32" s="1"/>
  <c r="AR1895" i="32" s="1"/>
  <c r="AR1894" i="32" s="1"/>
  <c r="AR1893" i="32" s="1"/>
  <c r="AR1892" i="32" s="1"/>
  <c r="AR1891" i="32" s="1"/>
  <c r="AR1890" i="32" s="1"/>
  <c r="AR1889" i="32" s="1"/>
  <c r="AR1888" i="32" s="1"/>
  <c r="AR1887" i="32" s="1"/>
  <c r="AR1886" i="32" s="1"/>
  <c r="AR1885" i="32" s="1"/>
  <c r="AR1884" i="32" s="1"/>
  <c r="AR1883" i="32" s="1"/>
  <c r="AR1882" i="32" s="1"/>
  <c r="AR1881" i="32" s="1"/>
  <c r="AR1880" i="32" s="1"/>
  <c r="AR1879" i="32" s="1"/>
  <c r="AR1878" i="32" s="1"/>
  <c r="AR1877" i="32" s="1"/>
  <c r="AR1876" i="32" s="1"/>
  <c r="AR1875" i="32" s="1"/>
  <c r="AR1874" i="32" s="1"/>
  <c r="AR1873" i="32" s="1"/>
  <c r="AR1872" i="32" s="1"/>
  <c r="AR1871" i="32" s="1"/>
  <c r="AR1870" i="32" s="1"/>
  <c r="AR1869" i="32" s="1"/>
  <c r="AR1868" i="32" s="1"/>
  <c r="AR1867" i="32" s="1"/>
  <c r="AR1866" i="32" s="1"/>
  <c r="AR1865" i="32" s="1"/>
  <c r="AR1864" i="32" s="1"/>
  <c r="AR1863" i="32" s="1"/>
  <c r="AR1862" i="32" s="1"/>
  <c r="AR1861" i="32" s="1"/>
  <c r="AR1860" i="32" s="1"/>
  <c r="AR1859" i="32" s="1"/>
  <c r="AR1858" i="32" s="1"/>
  <c r="AR1857" i="32" s="1"/>
  <c r="AR1856" i="32" s="1"/>
  <c r="AR1855" i="32" s="1"/>
  <c r="AR1854" i="32" s="1"/>
  <c r="AR1853" i="32" s="1"/>
  <c r="AR1852" i="32" s="1"/>
  <c r="AR1851" i="32" s="1"/>
  <c r="AR1850" i="32" s="1"/>
  <c r="AR1849" i="32" s="1"/>
  <c r="AR1848" i="32" s="1"/>
  <c r="AR1847" i="32" s="1"/>
  <c r="AR1846" i="32" s="1"/>
  <c r="AR1845" i="32" s="1"/>
  <c r="AR1844" i="32" s="1"/>
  <c r="AR1843" i="32" s="1"/>
  <c r="AR1842" i="32" s="1"/>
  <c r="AR1841" i="32" s="1"/>
  <c r="AR1840" i="32" s="1"/>
  <c r="AR1839" i="32" s="1"/>
  <c r="AR1838" i="32" s="1"/>
  <c r="AR1837" i="32" s="1"/>
  <c r="AR1836" i="32" s="1"/>
  <c r="AR1835" i="32" s="1"/>
  <c r="AR1834" i="32" s="1"/>
  <c r="AR1833" i="32" s="1"/>
  <c r="AR1832" i="32" s="1"/>
  <c r="AR1831" i="32" s="1"/>
  <c r="AR1830" i="32" s="1"/>
  <c r="AR1829" i="32" s="1"/>
  <c r="AR1828" i="32" s="1"/>
  <c r="AR1827" i="32" s="1"/>
  <c r="AR1826" i="32" s="1"/>
  <c r="AR1825" i="32" s="1"/>
  <c r="AR1824" i="32" s="1"/>
  <c r="AR1823" i="32" s="1"/>
  <c r="AR1822" i="32" s="1"/>
  <c r="AR1821" i="32" s="1"/>
  <c r="AR1820" i="32" s="1"/>
  <c r="AR1819" i="32" s="1"/>
  <c r="AR1818" i="32" s="1"/>
  <c r="AR1817" i="32" s="1"/>
  <c r="AR1816" i="32" s="1"/>
  <c r="AR1815" i="32" s="1"/>
  <c r="AR1814" i="32" s="1"/>
  <c r="AR1813" i="32" s="1"/>
  <c r="AR1812" i="32" s="1"/>
  <c r="AR1811" i="32" s="1"/>
  <c r="AR1810" i="32" s="1"/>
  <c r="AR1809" i="32" s="1"/>
  <c r="AR1808" i="32" s="1"/>
  <c r="AR1807" i="32" s="1"/>
  <c r="AR1806" i="32" s="1"/>
  <c r="AR1805" i="32" s="1"/>
  <c r="AR1804" i="32" s="1"/>
  <c r="AR1803" i="32" s="1"/>
  <c r="AR1802" i="32" s="1"/>
  <c r="AR1801" i="32" s="1"/>
  <c r="AR1800" i="32" s="1"/>
  <c r="AR1799" i="32" s="1"/>
  <c r="AR1798" i="32" s="1"/>
  <c r="AR1797" i="32" s="1"/>
  <c r="AR1796" i="32" s="1"/>
  <c r="AR1795" i="32" s="1"/>
  <c r="AR1794" i="32" s="1"/>
  <c r="AR1793" i="32" s="1"/>
  <c r="AR1792" i="32" s="1"/>
  <c r="AR1791" i="32" s="1"/>
  <c r="AR1790" i="32" s="1"/>
  <c r="AR1789" i="32" s="1"/>
  <c r="AR1788" i="32" s="1"/>
  <c r="AR1787" i="32" s="1"/>
  <c r="AR1786" i="32" s="1"/>
  <c r="AR1785" i="32" s="1"/>
  <c r="AR1784" i="32" s="1"/>
  <c r="AR1783" i="32" s="1"/>
  <c r="AR1782" i="32" s="1"/>
  <c r="AR1781" i="32" s="1"/>
  <c r="AR1780" i="32" s="1"/>
  <c r="AR1779" i="32" s="1"/>
  <c r="AR1778" i="32" s="1"/>
  <c r="AR1777" i="32" s="1"/>
  <c r="AR1776" i="32" s="1"/>
  <c r="AR1775" i="32" s="1"/>
  <c r="AR1774" i="32" s="1"/>
  <c r="AR1773" i="32" s="1"/>
  <c r="AR1772" i="32" s="1"/>
  <c r="AR1771" i="32" s="1"/>
  <c r="AR1770" i="32" s="1"/>
  <c r="AR1769" i="32" s="1"/>
  <c r="AR1768" i="32" s="1"/>
  <c r="AR1767" i="32" s="1"/>
  <c r="AR1766" i="32" s="1"/>
  <c r="AR1765" i="32" s="1"/>
  <c r="AR1764" i="32" s="1"/>
  <c r="AR1763" i="32" s="1"/>
  <c r="AR1762" i="32" s="1"/>
  <c r="AR1761" i="32" s="1"/>
  <c r="AR1760" i="32" s="1"/>
  <c r="AR1759" i="32" s="1"/>
  <c r="AR1758" i="32" s="1"/>
  <c r="AR1757" i="32" s="1"/>
  <c r="AR1756" i="32" s="1"/>
  <c r="AR1755" i="32" s="1"/>
  <c r="AR1754" i="32" s="1"/>
  <c r="AR1753" i="32" s="1"/>
  <c r="AR1752" i="32" s="1"/>
  <c r="AR1751" i="32" s="1"/>
  <c r="AR1750" i="32" s="1"/>
  <c r="AR1749" i="32" s="1"/>
  <c r="AR1748" i="32" s="1"/>
  <c r="AR1747" i="32" s="1"/>
  <c r="AR1746" i="32" s="1"/>
  <c r="AR1745" i="32" s="1"/>
  <c r="AR1744" i="32" s="1"/>
  <c r="AR1743" i="32" s="1"/>
  <c r="AR1742" i="32" s="1"/>
  <c r="AR1741" i="32" s="1"/>
  <c r="AR1740" i="32" s="1"/>
  <c r="AR1739" i="32" s="1"/>
  <c r="AR1738" i="32" s="1"/>
  <c r="AR1737" i="32" s="1"/>
  <c r="AR1736" i="32" s="1"/>
  <c r="AR1735" i="32" s="1"/>
  <c r="AR1734" i="32" s="1"/>
  <c r="AR1733" i="32" s="1"/>
  <c r="AR1732" i="32" s="1"/>
  <c r="AR1731" i="32" s="1"/>
  <c r="AR1730" i="32" s="1"/>
  <c r="AR1729" i="32" s="1"/>
  <c r="AR1728" i="32" s="1"/>
  <c r="AR1727" i="32" s="1"/>
  <c r="AR1726" i="32" s="1"/>
  <c r="AR1725" i="32" s="1"/>
  <c r="AR1724" i="32" s="1"/>
  <c r="AR1723" i="32" s="1"/>
  <c r="AR1722" i="32" s="1"/>
  <c r="AR1721" i="32" s="1"/>
  <c r="AR1720" i="32" s="1"/>
  <c r="AR1719" i="32" s="1"/>
  <c r="AR1718" i="32" s="1"/>
  <c r="AR1717" i="32" s="1"/>
  <c r="AR1716" i="32" s="1"/>
  <c r="AR1715" i="32" s="1"/>
  <c r="AR1714" i="32" s="1"/>
  <c r="AR1713" i="32" s="1"/>
  <c r="AR1712" i="32" s="1"/>
  <c r="AR1711" i="32" s="1"/>
  <c r="AR1710" i="32" s="1"/>
  <c r="AR1709" i="32" s="1"/>
  <c r="AR1708" i="32" s="1"/>
  <c r="AR1707" i="32" s="1"/>
  <c r="AR1706" i="32" s="1"/>
  <c r="AR1705" i="32" s="1"/>
  <c r="AR1704" i="32" s="1"/>
  <c r="AR1703" i="32" s="1"/>
  <c r="AR1702" i="32" s="1"/>
  <c r="AR1701" i="32" s="1"/>
  <c r="AR1700" i="32" s="1"/>
  <c r="AR1699" i="32" s="1"/>
  <c r="AR1698" i="32" s="1"/>
  <c r="AR1697" i="32" s="1"/>
  <c r="AR1696" i="32" s="1"/>
  <c r="AR1695" i="32" s="1"/>
  <c r="AR1694" i="32" s="1"/>
  <c r="AR1693" i="32" s="1"/>
  <c r="AR1692" i="32" s="1"/>
  <c r="AR1691" i="32" s="1"/>
  <c r="AR1690" i="32" s="1"/>
  <c r="AR1689" i="32" s="1"/>
  <c r="AR1688" i="32" s="1"/>
  <c r="AR1687" i="32" s="1"/>
  <c r="AR1686" i="32" s="1"/>
  <c r="AR1685" i="32" s="1"/>
  <c r="AR1684" i="32" s="1"/>
  <c r="AR1683" i="32" s="1"/>
  <c r="AR1682" i="32" s="1"/>
  <c r="AR1681" i="32" s="1"/>
  <c r="AR1680" i="32" s="1"/>
  <c r="AR1679" i="32" s="1"/>
  <c r="AR1678" i="32" s="1"/>
  <c r="AR1677" i="32" s="1"/>
  <c r="AR1676" i="32" s="1"/>
  <c r="AR1675" i="32" s="1"/>
  <c r="AR1674" i="32" s="1"/>
  <c r="AR1673" i="32" s="1"/>
  <c r="AR1672" i="32" s="1"/>
  <c r="AR1671" i="32" s="1"/>
  <c r="AR1670" i="32" s="1"/>
  <c r="AR1669" i="32" s="1"/>
  <c r="AR1668" i="32" s="1"/>
  <c r="AR1667" i="32" s="1"/>
  <c r="AR1666" i="32" s="1"/>
  <c r="AR1665" i="32" s="1"/>
  <c r="AR1664" i="32" s="1"/>
  <c r="AR1663" i="32" s="1"/>
  <c r="AR1662" i="32" s="1"/>
  <c r="AR1661" i="32" s="1"/>
  <c r="AR1660" i="32" s="1"/>
  <c r="AR1659" i="32" s="1"/>
  <c r="AR1658" i="32" s="1"/>
  <c r="AR1657" i="32" s="1"/>
  <c r="AR1656" i="32" s="1"/>
  <c r="AR1655" i="32" s="1"/>
  <c r="AR1654" i="32" s="1"/>
  <c r="AR1653" i="32" s="1"/>
  <c r="AR1652" i="32" s="1"/>
  <c r="AR1651" i="32" s="1"/>
  <c r="AR1650" i="32" s="1"/>
  <c r="AR1649" i="32" s="1"/>
  <c r="AR1648" i="32" s="1"/>
  <c r="AR1647" i="32" s="1"/>
  <c r="AR1646" i="32" s="1"/>
  <c r="AR1645" i="32" s="1"/>
  <c r="AR1644" i="32" s="1"/>
  <c r="AR1643" i="32" s="1"/>
  <c r="AR1642" i="32" s="1"/>
  <c r="AR1641" i="32" s="1"/>
  <c r="AR1640" i="32" s="1"/>
  <c r="AR1639" i="32" s="1"/>
  <c r="AR1638" i="32" s="1"/>
  <c r="AR1637" i="32" s="1"/>
  <c r="AR1636" i="32" s="1"/>
  <c r="AR1635" i="32" s="1"/>
  <c r="AR1634" i="32" s="1"/>
  <c r="AR1633" i="32" s="1"/>
  <c r="AR1632" i="32" s="1"/>
  <c r="AR1631" i="32" s="1"/>
  <c r="AR1630" i="32" s="1"/>
  <c r="AR1629" i="32" s="1"/>
  <c r="AR1628" i="32" s="1"/>
  <c r="AR1627" i="32" s="1"/>
  <c r="AR1626" i="32" s="1"/>
  <c r="AR1625" i="32" s="1"/>
  <c r="AR1624" i="32" s="1"/>
  <c r="AR1623" i="32" s="1"/>
  <c r="AR1622" i="32" s="1"/>
  <c r="AR1621" i="32" s="1"/>
  <c r="AR1620" i="32" s="1"/>
  <c r="AR1619" i="32" s="1"/>
  <c r="AR1618" i="32" s="1"/>
  <c r="AR1617" i="32" s="1"/>
  <c r="AR1616" i="32" s="1"/>
  <c r="AR1615" i="32" s="1"/>
  <c r="AR1614" i="32" s="1"/>
  <c r="AR1613" i="32" s="1"/>
  <c r="AR1612" i="32" s="1"/>
  <c r="AR1611" i="32" s="1"/>
  <c r="AR1610" i="32" s="1"/>
  <c r="AR1609" i="32" s="1"/>
  <c r="AR1608" i="32" s="1"/>
  <c r="AR1607" i="32" s="1"/>
  <c r="AR1606" i="32" s="1"/>
  <c r="AR1605" i="32" s="1"/>
  <c r="AR1604" i="32" s="1"/>
  <c r="AR1603" i="32" s="1"/>
  <c r="AR1602" i="32" s="1"/>
  <c r="AR1601" i="32" s="1"/>
  <c r="AR1600" i="32" s="1"/>
  <c r="AR1599" i="32" s="1"/>
  <c r="AR1598" i="32" s="1"/>
  <c r="AR1597" i="32" s="1"/>
  <c r="AR1596" i="32" s="1"/>
  <c r="AR1595" i="32" s="1"/>
  <c r="AR1594" i="32" s="1"/>
  <c r="AR1593" i="32" s="1"/>
  <c r="AR1592" i="32" s="1"/>
  <c r="AR1591" i="32" s="1"/>
  <c r="AR1590" i="32" s="1"/>
  <c r="AR1589" i="32" s="1"/>
  <c r="AR1588" i="32" s="1"/>
  <c r="AR1587" i="32" s="1"/>
  <c r="AR1586" i="32" s="1"/>
  <c r="AR1585" i="32" s="1"/>
  <c r="AR1584" i="32" s="1"/>
  <c r="AR1583" i="32" s="1"/>
  <c r="AR1582" i="32" s="1"/>
  <c r="AR1581" i="32" s="1"/>
  <c r="AR1580" i="32" s="1"/>
  <c r="AR1579" i="32" s="1"/>
  <c r="AR1578" i="32" s="1"/>
  <c r="AR1577" i="32" s="1"/>
  <c r="AR1576" i="32" s="1"/>
  <c r="AR1575" i="32" s="1"/>
  <c r="AR1574" i="32" s="1"/>
  <c r="AR1573" i="32" s="1"/>
  <c r="AR1572" i="32" s="1"/>
  <c r="AR1571" i="32" s="1"/>
  <c r="AR1570" i="32" s="1"/>
  <c r="AR1569" i="32" s="1"/>
  <c r="AR1568" i="32" s="1"/>
  <c r="AR1567" i="32" s="1"/>
  <c r="AR1566" i="32" s="1"/>
  <c r="AR1565" i="32" s="1"/>
  <c r="AR1564" i="32" s="1"/>
  <c r="AR1563" i="32" s="1"/>
  <c r="AR1562" i="32" s="1"/>
  <c r="AR1561" i="32" s="1"/>
  <c r="AR1560" i="32" s="1"/>
  <c r="AR1559" i="32" s="1"/>
  <c r="AR1558" i="32" s="1"/>
  <c r="AR1557" i="32" s="1"/>
  <c r="AR1556" i="32" s="1"/>
  <c r="AR1555" i="32" s="1"/>
  <c r="AR1554" i="32" s="1"/>
  <c r="AR1553" i="32" s="1"/>
  <c r="AR1552" i="32" s="1"/>
  <c r="AR1551" i="32" s="1"/>
  <c r="AR1550" i="32" s="1"/>
  <c r="AR1549" i="32" s="1"/>
  <c r="AR1548" i="32" s="1"/>
  <c r="AR1547" i="32" s="1"/>
  <c r="AR1546" i="32" s="1"/>
  <c r="AR1545" i="32" s="1"/>
  <c r="AR1544" i="32" s="1"/>
  <c r="AR1543" i="32" s="1"/>
  <c r="AR1542" i="32" s="1"/>
  <c r="AR1541" i="32" s="1"/>
  <c r="AR1540" i="32" s="1"/>
  <c r="AR1539" i="32" s="1"/>
  <c r="AR1538" i="32" s="1"/>
  <c r="AR1537" i="32" s="1"/>
  <c r="AR1536" i="32" s="1"/>
  <c r="AR1535" i="32" s="1"/>
  <c r="AR1534" i="32" s="1"/>
  <c r="AR1533" i="32" s="1"/>
  <c r="AR1532" i="32" s="1"/>
  <c r="AR1531" i="32" s="1"/>
  <c r="AR1530" i="32" s="1"/>
  <c r="AR1529" i="32" s="1"/>
  <c r="AR1528" i="32" s="1"/>
  <c r="AR1527" i="32" s="1"/>
  <c r="AR1526" i="32" s="1"/>
  <c r="AR1525" i="32" s="1"/>
  <c r="AR1524" i="32" s="1"/>
  <c r="AR1523" i="32" s="1"/>
  <c r="AR1522" i="32" s="1"/>
  <c r="AR1521" i="32" s="1"/>
  <c r="AR1520" i="32" s="1"/>
  <c r="AR1519" i="32" s="1"/>
  <c r="AR1518" i="32" s="1"/>
  <c r="AR1517" i="32" s="1"/>
  <c r="AR1516" i="32" s="1"/>
  <c r="AR1515" i="32" s="1"/>
  <c r="AR1514" i="32" s="1"/>
  <c r="AR1513" i="32" s="1"/>
  <c r="AR1512" i="32" s="1"/>
  <c r="AR1511" i="32" s="1"/>
  <c r="AR1510" i="32" s="1"/>
  <c r="AR1509" i="32" s="1"/>
  <c r="AR1508" i="32" s="1"/>
  <c r="AR1507" i="32" s="1"/>
  <c r="AR1506" i="32" s="1"/>
  <c r="AR1505" i="32" s="1"/>
  <c r="AR1504" i="32" s="1"/>
  <c r="AR1503" i="32" s="1"/>
  <c r="AR1502" i="32" s="1"/>
  <c r="AR1501" i="32" s="1"/>
  <c r="AR1500" i="32" s="1"/>
  <c r="AR1499" i="32" s="1"/>
  <c r="AR1498" i="32" s="1"/>
  <c r="AR1497" i="32" s="1"/>
  <c r="AR1496" i="32" s="1"/>
  <c r="AR1495" i="32" s="1"/>
  <c r="AR1494" i="32" s="1"/>
  <c r="AR1493" i="32" s="1"/>
  <c r="AR1492" i="32" s="1"/>
  <c r="AR1491" i="32" s="1"/>
  <c r="AR1490" i="32" s="1"/>
  <c r="AR1489" i="32" s="1"/>
  <c r="AR1488" i="32" s="1"/>
  <c r="AR1487" i="32" s="1"/>
  <c r="AR1486" i="32" s="1"/>
  <c r="AR1485" i="32" s="1"/>
  <c r="AR1484" i="32" s="1"/>
  <c r="AR1483" i="32" s="1"/>
  <c r="AR1482" i="32" s="1"/>
  <c r="AR1481" i="32" s="1"/>
  <c r="AR1480" i="32" s="1"/>
  <c r="AR1479" i="32" s="1"/>
  <c r="AR1478" i="32" s="1"/>
  <c r="AR1477" i="32" s="1"/>
  <c r="AR1476" i="32" s="1"/>
  <c r="AR1475" i="32" s="1"/>
  <c r="AR1474" i="32" s="1"/>
  <c r="AR1473" i="32" s="1"/>
  <c r="AR1472" i="32" s="1"/>
  <c r="AR1471" i="32" s="1"/>
  <c r="AR1470" i="32" s="1"/>
  <c r="AR1469" i="32" s="1"/>
  <c r="AR1468" i="32" s="1"/>
  <c r="AR1467" i="32" s="1"/>
  <c r="AR1466" i="32" s="1"/>
  <c r="AR1465" i="32" s="1"/>
  <c r="AR1464" i="32" s="1"/>
  <c r="AR1463" i="32" s="1"/>
  <c r="AR1462" i="32" s="1"/>
  <c r="AR1461" i="32" s="1"/>
  <c r="AR1460" i="32" s="1"/>
  <c r="AR1459" i="32" s="1"/>
  <c r="AR1458" i="32" s="1"/>
  <c r="AR1457" i="32" s="1"/>
  <c r="AR1456" i="32" s="1"/>
  <c r="AR1455" i="32" s="1"/>
  <c r="AR1454" i="32" s="1"/>
  <c r="AR1453" i="32" s="1"/>
  <c r="AR1452" i="32" s="1"/>
  <c r="AR1451" i="32" s="1"/>
  <c r="AR1450" i="32" s="1"/>
  <c r="AR1449" i="32" s="1"/>
  <c r="AR1448" i="32" s="1"/>
  <c r="AR1447" i="32" s="1"/>
  <c r="AR1446" i="32" s="1"/>
  <c r="AR1445" i="32" s="1"/>
  <c r="AR1444" i="32" s="1"/>
  <c r="AR1443" i="32" s="1"/>
  <c r="AR1442" i="32" s="1"/>
  <c r="AR1441" i="32" s="1"/>
  <c r="AR1440" i="32" s="1"/>
  <c r="AR1439" i="32" s="1"/>
  <c r="AR1438" i="32" s="1"/>
  <c r="AR1437" i="32" s="1"/>
  <c r="AR1436" i="32" s="1"/>
  <c r="AR1435" i="32" s="1"/>
  <c r="AR1434" i="32" s="1"/>
  <c r="AR1433" i="32" s="1"/>
  <c r="AR1432" i="32" s="1"/>
  <c r="AR1431" i="32" s="1"/>
  <c r="AR1430" i="32" s="1"/>
  <c r="AR1429" i="32" s="1"/>
  <c r="AR1428" i="32" s="1"/>
  <c r="AR1427" i="32" s="1"/>
  <c r="AR1426" i="32" s="1"/>
  <c r="AR1425" i="32" s="1"/>
  <c r="AR1424" i="32" s="1"/>
  <c r="AR1423" i="32" s="1"/>
  <c r="AR1422" i="32" s="1"/>
  <c r="AR1421" i="32" s="1"/>
  <c r="AR1420" i="32" s="1"/>
  <c r="AR1419" i="32" s="1"/>
  <c r="AR1418" i="32" s="1"/>
  <c r="AR1417" i="32" s="1"/>
  <c r="AR1416" i="32" s="1"/>
  <c r="AR1415" i="32" s="1"/>
  <c r="AR1414" i="32" s="1"/>
  <c r="AR1413" i="32" s="1"/>
  <c r="AR1412" i="32" s="1"/>
  <c r="AR1411" i="32" s="1"/>
  <c r="AR1410" i="32" s="1"/>
  <c r="AR1409" i="32" s="1"/>
  <c r="AR1408" i="32" s="1"/>
  <c r="AR1407" i="32" s="1"/>
  <c r="AR1406" i="32" s="1"/>
  <c r="AR1405" i="32" s="1"/>
  <c r="AR1404" i="32" s="1"/>
  <c r="AR1403" i="32" s="1"/>
  <c r="AR1402" i="32" s="1"/>
  <c r="AR1401" i="32" s="1"/>
  <c r="AR1400" i="32" s="1"/>
  <c r="AR1399" i="32" s="1"/>
  <c r="AR1398" i="32" s="1"/>
  <c r="AR1397" i="32" s="1"/>
  <c r="AR1396" i="32" s="1"/>
  <c r="AR1395" i="32" s="1"/>
  <c r="AR1394" i="32" s="1"/>
  <c r="AR1393" i="32" s="1"/>
  <c r="AR1392" i="32" s="1"/>
  <c r="AR1391" i="32" s="1"/>
  <c r="AR1390" i="32" s="1"/>
  <c r="AR1389" i="32" s="1"/>
  <c r="AR1388" i="32" s="1"/>
  <c r="AR1387" i="32" s="1"/>
  <c r="AR1386" i="32" s="1"/>
  <c r="AR1385" i="32" s="1"/>
  <c r="AR1384" i="32" s="1"/>
  <c r="AR1383" i="32" s="1"/>
  <c r="AR1382" i="32" s="1"/>
  <c r="AR1381" i="32" s="1"/>
  <c r="AR1380" i="32" s="1"/>
  <c r="AR1379" i="32" s="1"/>
  <c r="AR1378" i="32" s="1"/>
  <c r="AR1377" i="32" s="1"/>
  <c r="AR1376" i="32" s="1"/>
  <c r="AR1375" i="32" s="1"/>
  <c r="AR1374" i="32" s="1"/>
  <c r="AR1373" i="32" s="1"/>
  <c r="AR1372" i="32" s="1"/>
  <c r="AR1371" i="32" s="1"/>
  <c r="AR1370" i="32" s="1"/>
  <c r="AR1369" i="32" s="1"/>
  <c r="AR1368" i="32" s="1"/>
  <c r="AR1367" i="32" s="1"/>
  <c r="AR1366" i="32" s="1"/>
  <c r="AR1365" i="32" s="1"/>
  <c r="AR1364" i="32" s="1"/>
  <c r="AR1363" i="32" s="1"/>
  <c r="AR1362" i="32" s="1"/>
  <c r="AR1361" i="32" s="1"/>
  <c r="AR1360" i="32" s="1"/>
  <c r="AR1359" i="32" s="1"/>
  <c r="AR1358" i="32" s="1"/>
  <c r="AR1357" i="32" s="1"/>
  <c r="AR1356" i="32" s="1"/>
  <c r="AR1355" i="32" s="1"/>
  <c r="AR1354" i="32" s="1"/>
  <c r="AR1353" i="32" s="1"/>
  <c r="AR1352" i="32" s="1"/>
  <c r="AR1351" i="32" s="1"/>
  <c r="AR1350" i="32" s="1"/>
  <c r="AR1349" i="32" s="1"/>
  <c r="AR1348" i="32" s="1"/>
  <c r="AR1347" i="32" s="1"/>
  <c r="AR1346" i="32" s="1"/>
  <c r="AR1345" i="32" s="1"/>
  <c r="AR1344" i="32" s="1"/>
  <c r="AR1343" i="32" s="1"/>
  <c r="AR1342" i="32" s="1"/>
  <c r="AR1341" i="32" s="1"/>
  <c r="AR1340" i="32" s="1"/>
  <c r="AR1339" i="32" s="1"/>
  <c r="AR1338" i="32" s="1"/>
  <c r="AR1337" i="32" s="1"/>
  <c r="AR1336" i="32" s="1"/>
  <c r="AR1335" i="32" s="1"/>
  <c r="AR1334" i="32" s="1"/>
  <c r="AR1333" i="32" s="1"/>
  <c r="AR1332" i="32" s="1"/>
  <c r="AR1331" i="32" s="1"/>
  <c r="AR1330" i="32" s="1"/>
  <c r="AR1329" i="32" s="1"/>
  <c r="AR1328" i="32" s="1"/>
  <c r="AR1327" i="32" s="1"/>
  <c r="AR1326" i="32" s="1"/>
  <c r="AR1325" i="32" s="1"/>
  <c r="AR1324" i="32" s="1"/>
  <c r="AR1323" i="32" s="1"/>
  <c r="AR1322" i="32" s="1"/>
  <c r="AR1321" i="32" s="1"/>
  <c r="AR1320" i="32" s="1"/>
  <c r="AR1319" i="32" s="1"/>
  <c r="AR1318" i="32" s="1"/>
  <c r="AR1317" i="32" s="1"/>
  <c r="AR1316" i="32" s="1"/>
  <c r="AR1315" i="32" s="1"/>
  <c r="AR1314" i="32" s="1"/>
  <c r="AR1313" i="32" s="1"/>
  <c r="AR1312" i="32" s="1"/>
  <c r="AR1311" i="32" s="1"/>
  <c r="AR1310" i="32" s="1"/>
  <c r="AR1309" i="32" s="1"/>
  <c r="AR1308" i="32" s="1"/>
  <c r="AR1307" i="32" s="1"/>
  <c r="AR1306" i="32" s="1"/>
  <c r="AR1305" i="32" s="1"/>
  <c r="AR1304" i="32" s="1"/>
  <c r="AR1303" i="32" s="1"/>
  <c r="AR1302" i="32" s="1"/>
  <c r="AR1301" i="32" s="1"/>
  <c r="AR1300" i="32" s="1"/>
  <c r="AR1299" i="32" s="1"/>
  <c r="AR1298" i="32" s="1"/>
  <c r="AR1297" i="32" s="1"/>
  <c r="AR1296" i="32" s="1"/>
  <c r="AR1295" i="32" s="1"/>
  <c r="AR1294" i="32" s="1"/>
  <c r="AR1293" i="32" s="1"/>
  <c r="AR1292" i="32" s="1"/>
  <c r="AR1291" i="32" s="1"/>
  <c r="AR1290" i="32" s="1"/>
  <c r="AR1289" i="32" s="1"/>
  <c r="AR1288" i="32" s="1"/>
  <c r="AR1287" i="32" s="1"/>
  <c r="AR1286" i="32" s="1"/>
  <c r="AR1285" i="32" s="1"/>
  <c r="AR1284" i="32" s="1"/>
  <c r="AR1283" i="32" s="1"/>
  <c r="AR1282" i="32" s="1"/>
  <c r="AR1281" i="32" s="1"/>
  <c r="AR1280" i="32" s="1"/>
  <c r="AR1279" i="32" s="1"/>
  <c r="AR1278" i="32" s="1"/>
  <c r="AR1277" i="32" s="1"/>
  <c r="AR1276" i="32" s="1"/>
  <c r="AR1275" i="32" s="1"/>
  <c r="AR1274" i="32" s="1"/>
  <c r="AR1273" i="32" s="1"/>
  <c r="AR1272" i="32" s="1"/>
  <c r="AR1271" i="32" s="1"/>
  <c r="AR1270" i="32" s="1"/>
  <c r="AR1269" i="32" s="1"/>
  <c r="AR1268" i="32" s="1"/>
  <c r="AR1267" i="32" s="1"/>
  <c r="AR1266" i="32" s="1"/>
  <c r="AR1265" i="32" s="1"/>
  <c r="AR1264" i="32" s="1"/>
  <c r="AR1263" i="32" s="1"/>
  <c r="AR1262" i="32" s="1"/>
  <c r="AR1261" i="32" s="1"/>
  <c r="AR1260" i="32" s="1"/>
  <c r="AR1259" i="32" s="1"/>
  <c r="AR1258" i="32" s="1"/>
  <c r="AR1257" i="32" s="1"/>
  <c r="AR1256" i="32" s="1"/>
  <c r="AR1255" i="32" s="1"/>
  <c r="AR1254" i="32" s="1"/>
  <c r="AR1253" i="32" s="1"/>
  <c r="AR1252" i="32" s="1"/>
  <c r="AR1251" i="32" s="1"/>
  <c r="AR1250" i="32" s="1"/>
  <c r="AR1249" i="32" s="1"/>
  <c r="AR1248" i="32" s="1"/>
  <c r="AR1247" i="32" s="1"/>
  <c r="AR1246" i="32" s="1"/>
  <c r="AR1245" i="32" s="1"/>
  <c r="AR1244" i="32" s="1"/>
  <c r="AR1243" i="32" s="1"/>
  <c r="AR1242" i="32" s="1"/>
  <c r="AR1241" i="32" s="1"/>
  <c r="AR1240" i="32" s="1"/>
  <c r="AR1239" i="32" s="1"/>
  <c r="AR1238" i="32" s="1"/>
  <c r="AR1237" i="32" s="1"/>
  <c r="AR1236" i="32" s="1"/>
  <c r="AR1235" i="32" s="1"/>
  <c r="AR1234" i="32" s="1"/>
  <c r="AR1233" i="32" s="1"/>
  <c r="AR1232" i="32" s="1"/>
  <c r="AR1231" i="32" s="1"/>
  <c r="AR1230" i="32" s="1"/>
  <c r="AR1229" i="32" s="1"/>
  <c r="AR1228" i="32" s="1"/>
  <c r="AR1227" i="32" s="1"/>
  <c r="AR1226" i="32" s="1"/>
  <c r="AR1225" i="32" s="1"/>
  <c r="AR1224" i="32" s="1"/>
  <c r="AR1223" i="32" s="1"/>
  <c r="AR1222" i="32" s="1"/>
  <c r="AR1221" i="32" s="1"/>
  <c r="AR1220" i="32" s="1"/>
  <c r="AR1219" i="32" s="1"/>
  <c r="AR1218" i="32" s="1"/>
  <c r="AR1217" i="32" s="1"/>
  <c r="AR1216" i="32" s="1"/>
  <c r="AR1215" i="32" s="1"/>
  <c r="AR1214" i="32" s="1"/>
  <c r="AR1213" i="32" s="1"/>
  <c r="AR1212" i="32" s="1"/>
  <c r="AR1211" i="32" s="1"/>
  <c r="AR1210" i="32" s="1"/>
  <c r="AR1209" i="32" s="1"/>
  <c r="AR1208" i="32" s="1"/>
  <c r="AR1207" i="32" s="1"/>
  <c r="AR1206" i="32" s="1"/>
  <c r="AR1205" i="32" s="1"/>
  <c r="AR1204" i="32" s="1"/>
  <c r="AR1203" i="32" s="1"/>
  <c r="AR1202" i="32" s="1"/>
  <c r="AR1201" i="32" s="1"/>
  <c r="AR1200" i="32" s="1"/>
  <c r="AR1199" i="32" s="1"/>
  <c r="AR1198" i="32" s="1"/>
  <c r="AR1197" i="32" s="1"/>
  <c r="AR1196" i="32" s="1"/>
  <c r="AR1195" i="32" s="1"/>
  <c r="AR1194" i="32" s="1"/>
  <c r="AR1193" i="32" s="1"/>
  <c r="AR1192" i="32" s="1"/>
  <c r="AR1191" i="32" s="1"/>
  <c r="AR1190" i="32" s="1"/>
  <c r="AR1189" i="32" s="1"/>
  <c r="AR1188" i="32" s="1"/>
  <c r="AR1187" i="32" s="1"/>
  <c r="AR1186" i="32" s="1"/>
  <c r="AR1185" i="32" s="1"/>
  <c r="AR1184" i="32" s="1"/>
  <c r="AR1183" i="32" s="1"/>
  <c r="AR1182" i="32" s="1"/>
  <c r="AR1181" i="32" s="1"/>
  <c r="AR1180" i="32" s="1"/>
  <c r="AR1179" i="32" s="1"/>
  <c r="AR1178" i="32" s="1"/>
  <c r="AR1177" i="32" s="1"/>
  <c r="AR1176" i="32" s="1"/>
  <c r="AR1175" i="32" s="1"/>
  <c r="AR1174" i="32" s="1"/>
  <c r="AR1173" i="32" s="1"/>
  <c r="AR1172" i="32" s="1"/>
  <c r="AR1171" i="32" s="1"/>
  <c r="AR1170" i="32" s="1"/>
  <c r="AR1169" i="32" s="1"/>
  <c r="AR1168" i="32" s="1"/>
  <c r="AR1167" i="32" s="1"/>
  <c r="AR1166" i="32" s="1"/>
  <c r="AR1165" i="32" s="1"/>
  <c r="AR1164" i="32" s="1"/>
  <c r="AR1163" i="32" s="1"/>
  <c r="AR1162" i="32" s="1"/>
  <c r="AR1161" i="32" s="1"/>
  <c r="AR1160" i="32" s="1"/>
  <c r="AR1159" i="32" s="1"/>
  <c r="AR1158" i="32" s="1"/>
  <c r="AR1157" i="32" s="1"/>
  <c r="AR1156" i="32" s="1"/>
  <c r="AR1155" i="32" s="1"/>
  <c r="AR1154" i="32" s="1"/>
  <c r="AR1153" i="32" s="1"/>
  <c r="AR1152" i="32" s="1"/>
  <c r="AR1151" i="32" s="1"/>
  <c r="AR1150" i="32" s="1"/>
  <c r="AR1149" i="32" s="1"/>
  <c r="AR1148" i="32" s="1"/>
  <c r="AR1147" i="32" s="1"/>
  <c r="AR1146" i="32" s="1"/>
  <c r="AR1145" i="32" s="1"/>
  <c r="AR1144" i="32" s="1"/>
  <c r="AR1143" i="32" s="1"/>
  <c r="AR1142" i="32" s="1"/>
  <c r="AR1141" i="32" s="1"/>
  <c r="AR1140" i="32" s="1"/>
  <c r="AR1139" i="32" s="1"/>
  <c r="AR1138" i="32" s="1"/>
  <c r="AR1137" i="32" s="1"/>
  <c r="AR1136" i="32" s="1"/>
  <c r="AR1135" i="32" s="1"/>
  <c r="AR1134" i="32" s="1"/>
  <c r="AR1133" i="32" s="1"/>
  <c r="AR1132" i="32" s="1"/>
  <c r="AR1131" i="32" s="1"/>
  <c r="AR1130" i="32" s="1"/>
  <c r="AR1129" i="32" s="1"/>
  <c r="AR1128" i="32" s="1"/>
  <c r="AR1127" i="32" s="1"/>
  <c r="AR1126" i="32" s="1"/>
  <c r="AR1125" i="32" s="1"/>
  <c r="AR1124" i="32" s="1"/>
  <c r="AR1123" i="32" s="1"/>
  <c r="AR1122" i="32" s="1"/>
  <c r="AR1121" i="32" s="1"/>
  <c r="AR1120" i="32" s="1"/>
  <c r="AR1119" i="32" s="1"/>
  <c r="AR1118" i="32" s="1"/>
  <c r="AR1117" i="32" s="1"/>
  <c r="AR1116" i="32" s="1"/>
  <c r="AR1115" i="32" s="1"/>
  <c r="AR1114" i="32" s="1"/>
  <c r="AR1113" i="32" s="1"/>
  <c r="AR1112" i="32" s="1"/>
  <c r="AR1111" i="32" s="1"/>
  <c r="AR1110" i="32" s="1"/>
  <c r="AR1109" i="32" s="1"/>
  <c r="AR1108" i="32" s="1"/>
  <c r="AR1107" i="32" s="1"/>
  <c r="AR1106" i="32" s="1"/>
  <c r="AR1105" i="32" s="1"/>
  <c r="AR1104" i="32" s="1"/>
  <c r="AR1103" i="32" s="1"/>
  <c r="AR1102" i="32" s="1"/>
  <c r="AR1101" i="32" s="1"/>
  <c r="AR1100" i="32" s="1"/>
  <c r="AR1099" i="32" s="1"/>
  <c r="AR1098" i="32" s="1"/>
  <c r="AR1097" i="32" s="1"/>
  <c r="AR1096" i="32" s="1"/>
  <c r="AR1095" i="32" s="1"/>
  <c r="AR1094" i="32" s="1"/>
  <c r="AR1093" i="32" s="1"/>
  <c r="AR1092" i="32" s="1"/>
  <c r="AR1091" i="32" s="1"/>
  <c r="AR1090" i="32" s="1"/>
  <c r="AR1089" i="32" s="1"/>
  <c r="AR1088" i="32" s="1"/>
  <c r="AR1087" i="32" s="1"/>
  <c r="AR1086" i="32" s="1"/>
  <c r="AR1085" i="32" s="1"/>
  <c r="AR1084" i="32" s="1"/>
  <c r="AR1083" i="32" s="1"/>
  <c r="AR1082" i="32" s="1"/>
  <c r="AR1081" i="32" s="1"/>
  <c r="AR1080" i="32" s="1"/>
  <c r="AR1079" i="32" s="1"/>
  <c r="AR1078" i="32" s="1"/>
  <c r="AR1077" i="32" s="1"/>
  <c r="AR1076" i="32" s="1"/>
  <c r="AR1075" i="32" s="1"/>
  <c r="AR1074" i="32" s="1"/>
  <c r="AR1073" i="32" s="1"/>
  <c r="AR1072" i="32" s="1"/>
  <c r="AR1071" i="32" s="1"/>
  <c r="AR1070" i="32" s="1"/>
  <c r="AR1069" i="32" s="1"/>
  <c r="AR1068" i="32" s="1"/>
  <c r="AR1067" i="32" s="1"/>
  <c r="AR1066" i="32" s="1"/>
  <c r="AR1065" i="32" s="1"/>
  <c r="AR1064" i="32" s="1"/>
  <c r="AR1063" i="32" s="1"/>
  <c r="AR1062" i="32" s="1"/>
  <c r="AR1061" i="32" s="1"/>
  <c r="AR1060" i="32" s="1"/>
  <c r="AR1059" i="32" s="1"/>
  <c r="AR1058" i="32" s="1"/>
  <c r="AR1057" i="32" s="1"/>
  <c r="AR1056" i="32" s="1"/>
  <c r="AR1055" i="32" s="1"/>
  <c r="AR1054" i="32" s="1"/>
  <c r="AR1053" i="32" s="1"/>
  <c r="AR1052" i="32" s="1"/>
  <c r="AR1051" i="32" s="1"/>
  <c r="AR1050" i="32" s="1"/>
  <c r="AR1049" i="32" s="1"/>
  <c r="AR1048" i="32" s="1"/>
  <c r="AR1047" i="32" s="1"/>
  <c r="AR1046" i="32" s="1"/>
  <c r="AR1045" i="32" s="1"/>
  <c r="AR1044" i="32" s="1"/>
  <c r="AR1043" i="32" s="1"/>
  <c r="AR1042" i="32" s="1"/>
  <c r="AR1041" i="32" s="1"/>
  <c r="AR1040" i="32" s="1"/>
  <c r="AR1039" i="32" s="1"/>
  <c r="AR1038" i="32" s="1"/>
  <c r="AR1037" i="32" s="1"/>
  <c r="AR1036" i="32" s="1"/>
  <c r="AR1035" i="32" s="1"/>
  <c r="AR1034" i="32" s="1"/>
  <c r="AR1033" i="32" s="1"/>
  <c r="AR1032" i="32" s="1"/>
  <c r="AR1031" i="32" s="1"/>
  <c r="AR1030" i="32" s="1"/>
  <c r="AR1029" i="32" s="1"/>
  <c r="AR1028" i="32" s="1"/>
  <c r="AR1027" i="32" s="1"/>
  <c r="AR1026" i="32" s="1"/>
  <c r="AR1025" i="32" s="1"/>
  <c r="AR1024" i="32" s="1"/>
  <c r="AR1023" i="32" s="1"/>
  <c r="AR1022" i="32" s="1"/>
  <c r="AR1021" i="32" s="1"/>
  <c r="AR1020" i="32" s="1"/>
  <c r="AR1019" i="32" s="1"/>
  <c r="AR1018" i="32" s="1"/>
  <c r="AR1017" i="32" s="1"/>
  <c r="AR1016" i="32" s="1"/>
  <c r="AR1015" i="32" s="1"/>
  <c r="AR1014" i="32" s="1"/>
  <c r="AR1013" i="32" s="1"/>
  <c r="AR1012" i="32" s="1"/>
  <c r="AR1011" i="32" s="1"/>
  <c r="AR1010" i="32" s="1"/>
  <c r="AR1009" i="32" s="1"/>
  <c r="AR1008" i="32" s="1"/>
  <c r="AR1007" i="32" s="1"/>
  <c r="AR1006" i="32" s="1"/>
  <c r="AR1005" i="32" s="1"/>
  <c r="AR1004" i="32" s="1"/>
  <c r="AR1003" i="32" s="1"/>
  <c r="AR1002" i="32" s="1"/>
  <c r="AR1001" i="32" s="1"/>
  <c r="AR1000" i="32" s="1"/>
  <c r="AR999" i="32" s="1"/>
  <c r="AR998" i="32" s="1"/>
  <c r="AR997" i="32" s="1"/>
  <c r="AR996" i="32" s="1"/>
  <c r="AR995" i="32" s="1"/>
  <c r="AR994" i="32" s="1"/>
  <c r="AR993" i="32" s="1"/>
  <c r="AR992" i="32" s="1"/>
  <c r="AR991" i="32" s="1"/>
  <c r="AR990" i="32" s="1"/>
  <c r="AR989" i="32" s="1"/>
  <c r="AR988" i="32" s="1"/>
  <c r="AR987" i="32" s="1"/>
  <c r="AR986" i="32" s="1"/>
  <c r="AR985" i="32" s="1"/>
  <c r="AR984" i="32" s="1"/>
  <c r="AR983" i="32" s="1"/>
  <c r="AR982" i="32" s="1"/>
  <c r="AR981" i="32" s="1"/>
  <c r="AR980" i="32" s="1"/>
  <c r="AR979" i="32" s="1"/>
  <c r="AR978" i="32" s="1"/>
  <c r="AR977" i="32" s="1"/>
  <c r="AR976" i="32" s="1"/>
  <c r="AR975" i="32" s="1"/>
  <c r="AR974" i="32" s="1"/>
  <c r="AR973" i="32" s="1"/>
  <c r="AR972" i="32" s="1"/>
  <c r="AR971" i="32" s="1"/>
  <c r="AR970" i="32" s="1"/>
  <c r="AR969" i="32" s="1"/>
  <c r="AR968" i="32" s="1"/>
  <c r="AR967" i="32" s="1"/>
  <c r="AR966" i="32" s="1"/>
  <c r="AR965" i="32" s="1"/>
  <c r="AR964" i="32" s="1"/>
  <c r="AR963" i="32" s="1"/>
  <c r="AR962" i="32" s="1"/>
  <c r="AR961" i="32" s="1"/>
  <c r="AR960" i="32" s="1"/>
  <c r="AR959" i="32" s="1"/>
  <c r="AR958" i="32" s="1"/>
  <c r="AR957" i="32" s="1"/>
  <c r="AR956" i="32" s="1"/>
  <c r="AR955" i="32" s="1"/>
  <c r="AR954" i="32" s="1"/>
  <c r="AR953" i="32" s="1"/>
  <c r="AR952" i="32" s="1"/>
  <c r="AR951" i="32" s="1"/>
  <c r="AR950" i="32" s="1"/>
  <c r="AR949" i="32" s="1"/>
  <c r="AR948" i="32" s="1"/>
  <c r="AR947" i="32" s="1"/>
  <c r="AR946" i="32" s="1"/>
  <c r="AR945" i="32" s="1"/>
  <c r="AR944" i="32" s="1"/>
  <c r="AR943" i="32" s="1"/>
  <c r="AR942" i="32" s="1"/>
  <c r="AR941" i="32" s="1"/>
  <c r="AR940" i="32" s="1"/>
  <c r="AR939" i="32" s="1"/>
  <c r="AR938" i="32" s="1"/>
  <c r="AR937" i="32" s="1"/>
  <c r="AR936" i="32" s="1"/>
  <c r="AR935" i="32" s="1"/>
  <c r="AR934" i="32" s="1"/>
  <c r="AR933" i="32" s="1"/>
  <c r="AR932" i="32" s="1"/>
  <c r="AR931" i="32" s="1"/>
  <c r="AR930" i="32" s="1"/>
  <c r="AR929" i="32" s="1"/>
  <c r="AR928" i="32" s="1"/>
  <c r="AR927" i="32" s="1"/>
  <c r="AR926" i="32" s="1"/>
  <c r="AR925" i="32" s="1"/>
  <c r="AR924" i="32" s="1"/>
  <c r="AR923" i="32" s="1"/>
  <c r="AR922" i="32" s="1"/>
  <c r="AR921" i="32" s="1"/>
  <c r="AR920" i="32" s="1"/>
  <c r="AR919" i="32" s="1"/>
  <c r="AR918" i="32" s="1"/>
  <c r="AR917" i="32" s="1"/>
  <c r="AR916" i="32" s="1"/>
  <c r="AR915" i="32" s="1"/>
  <c r="AR914" i="32" s="1"/>
  <c r="AR913" i="32" s="1"/>
  <c r="AR912" i="32" s="1"/>
  <c r="AR911" i="32" s="1"/>
  <c r="AR910" i="32" s="1"/>
  <c r="AR909" i="32" s="1"/>
  <c r="AR908" i="32" s="1"/>
  <c r="AR907" i="32" s="1"/>
  <c r="AR906" i="32" s="1"/>
  <c r="AR905" i="32" s="1"/>
  <c r="AR904" i="32" s="1"/>
  <c r="AR903" i="32" s="1"/>
  <c r="AR902" i="32" s="1"/>
  <c r="AR901" i="32" s="1"/>
  <c r="AR900" i="32" s="1"/>
  <c r="AR899" i="32" s="1"/>
  <c r="AR898" i="32" s="1"/>
  <c r="AR897" i="32" s="1"/>
  <c r="AR896" i="32" s="1"/>
  <c r="AR895" i="32" s="1"/>
  <c r="AR894" i="32" s="1"/>
  <c r="AR893" i="32" s="1"/>
  <c r="AR892" i="32" s="1"/>
  <c r="AR891" i="32" s="1"/>
  <c r="AR890" i="32" s="1"/>
  <c r="AR889" i="32" s="1"/>
  <c r="AR888" i="32" s="1"/>
  <c r="AR887" i="32" s="1"/>
  <c r="AR886" i="32" s="1"/>
  <c r="AR885" i="32" s="1"/>
  <c r="AR884" i="32" s="1"/>
  <c r="AR883" i="32" s="1"/>
  <c r="AR882" i="32" s="1"/>
  <c r="AR881" i="32" s="1"/>
  <c r="AR880" i="32" s="1"/>
  <c r="AR879" i="32" s="1"/>
  <c r="AR878" i="32" s="1"/>
  <c r="AR877" i="32" s="1"/>
  <c r="AR876" i="32" s="1"/>
  <c r="AR875" i="32" s="1"/>
  <c r="AR874" i="32" s="1"/>
  <c r="AR873" i="32" s="1"/>
  <c r="AR872" i="32" s="1"/>
  <c r="AR871" i="32" s="1"/>
  <c r="AR870" i="32" s="1"/>
  <c r="AR869" i="32" s="1"/>
  <c r="AR868" i="32" s="1"/>
  <c r="AR867" i="32" s="1"/>
  <c r="AR866" i="32" s="1"/>
  <c r="AR865" i="32" s="1"/>
  <c r="AR864" i="32" s="1"/>
  <c r="AR863" i="32" s="1"/>
  <c r="AR862" i="32" s="1"/>
  <c r="AR861" i="32" s="1"/>
  <c r="AR860" i="32" s="1"/>
  <c r="AR859" i="32" s="1"/>
  <c r="AR858" i="32" s="1"/>
  <c r="AR857" i="32" s="1"/>
  <c r="AR856" i="32" s="1"/>
  <c r="AR855" i="32" s="1"/>
  <c r="AR854" i="32" s="1"/>
  <c r="AR853" i="32" s="1"/>
  <c r="AR852" i="32" s="1"/>
  <c r="AR851" i="32" s="1"/>
  <c r="AR850" i="32" s="1"/>
  <c r="AR849" i="32" s="1"/>
  <c r="AR848" i="32" s="1"/>
  <c r="AR847" i="32" s="1"/>
  <c r="AR846" i="32" s="1"/>
  <c r="AR845" i="32" s="1"/>
  <c r="AR844" i="32" s="1"/>
  <c r="AR843" i="32" s="1"/>
  <c r="AR842" i="32" s="1"/>
  <c r="AR841" i="32" s="1"/>
  <c r="AR840" i="32" s="1"/>
  <c r="AR839" i="32" s="1"/>
  <c r="AR838" i="32" s="1"/>
  <c r="AR837" i="32" s="1"/>
  <c r="AR836" i="32" s="1"/>
  <c r="AR835" i="32" s="1"/>
  <c r="AR834" i="32" s="1"/>
  <c r="AR833" i="32" s="1"/>
  <c r="AR832" i="32" s="1"/>
  <c r="AR831" i="32" s="1"/>
  <c r="AR830" i="32" s="1"/>
  <c r="AR829" i="32" s="1"/>
  <c r="AR828" i="32" s="1"/>
  <c r="AR827" i="32" s="1"/>
  <c r="AR826" i="32" s="1"/>
  <c r="AR825" i="32" s="1"/>
  <c r="AR824" i="32" s="1"/>
  <c r="AR823" i="32" s="1"/>
  <c r="AR822" i="32" s="1"/>
  <c r="AR821" i="32" s="1"/>
  <c r="AR820" i="32" s="1"/>
  <c r="AR819" i="32" s="1"/>
  <c r="AR818" i="32" s="1"/>
  <c r="AR817" i="32" s="1"/>
  <c r="AR816" i="32" s="1"/>
  <c r="AR815" i="32" s="1"/>
  <c r="AR814" i="32" s="1"/>
  <c r="AR813" i="32" s="1"/>
  <c r="AR812" i="32" s="1"/>
  <c r="AR811" i="32" s="1"/>
  <c r="AR810" i="32" s="1"/>
  <c r="AR809" i="32" s="1"/>
  <c r="AR808" i="32" s="1"/>
  <c r="AR807" i="32" s="1"/>
  <c r="AR806" i="32" s="1"/>
  <c r="AR805" i="32" s="1"/>
  <c r="AR804" i="32" s="1"/>
  <c r="AR803" i="32" s="1"/>
  <c r="AR802" i="32" s="1"/>
  <c r="AR801" i="32" s="1"/>
  <c r="AR800" i="32" s="1"/>
  <c r="AR799" i="32" s="1"/>
  <c r="AR798" i="32" s="1"/>
  <c r="AR797" i="32" s="1"/>
  <c r="AR796" i="32" s="1"/>
  <c r="AR795" i="32" s="1"/>
  <c r="AR794" i="32" s="1"/>
  <c r="AR793" i="32" s="1"/>
  <c r="AR792" i="32" s="1"/>
  <c r="AR791" i="32" s="1"/>
  <c r="AR790" i="32" s="1"/>
  <c r="AR789" i="32" s="1"/>
  <c r="AR788" i="32" s="1"/>
  <c r="AR787" i="32" s="1"/>
  <c r="AR786" i="32" s="1"/>
  <c r="AR785" i="32" s="1"/>
  <c r="AR784" i="32" s="1"/>
  <c r="AR783" i="32" s="1"/>
  <c r="AR782" i="32" s="1"/>
  <c r="AR781" i="32" s="1"/>
  <c r="AR780" i="32" s="1"/>
  <c r="AR779" i="32" s="1"/>
  <c r="AR778" i="32" s="1"/>
  <c r="AR777" i="32" s="1"/>
  <c r="AR776" i="32" s="1"/>
  <c r="AR775" i="32" s="1"/>
  <c r="AR774" i="32" s="1"/>
  <c r="AR773" i="32" s="1"/>
  <c r="AR772" i="32" s="1"/>
  <c r="AR771" i="32" s="1"/>
  <c r="AR770" i="32" s="1"/>
  <c r="AR769" i="32" s="1"/>
  <c r="AR768" i="32" s="1"/>
  <c r="AR767" i="32" s="1"/>
  <c r="AR766" i="32" s="1"/>
  <c r="AR765" i="32" s="1"/>
  <c r="AR764" i="32" s="1"/>
  <c r="AR763" i="32" s="1"/>
  <c r="AR762" i="32" s="1"/>
  <c r="AR761" i="32" s="1"/>
  <c r="AR760" i="32" s="1"/>
  <c r="AR759" i="32" s="1"/>
  <c r="AR758" i="32" s="1"/>
  <c r="AR757" i="32" s="1"/>
  <c r="AR756" i="32" s="1"/>
  <c r="AR755" i="32" s="1"/>
  <c r="AR754" i="32" s="1"/>
  <c r="AR753" i="32" s="1"/>
  <c r="AR752" i="32" s="1"/>
  <c r="AR751" i="32" s="1"/>
  <c r="AR750" i="32" s="1"/>
  <c r="AR749" i="32" s="1"/>
  <c r="AR748" i="32" s="1"/>
  <c r="AR747" i="32" s="1"/>
  <c r="AR746" i="32" s="1"/>
  <c r="AR745" i="32" s="1"/>
  <c r="AR744" i="32" s="1"/>
  <c r="AR743" i="32" s="1"/>
  <c r="AR742" i="32" s="1"/>
  <c r="AR741" i="32" s="1"/>
  <c r="AR740" i="32" s="1"/>
  <c r="AR739" i="32" s="1"/>
  <c r="AR738" i="32" s="1"/>
  <c r="AR737" i="32" s="1"/>
  <c r="AR736" i="32" s="1"/>
  <c r="AR735" i="32" s="1"/>
  <c r="AR734" i="32" s="1"/>
  <c r="AR733" i="32" s="1"/>
  <c r="AR732" i="32" s="1"/>
  <c r="AR731" i="32" s="1"/>
  <c r="AR730" i="32" s="1"/>
  <c r="AR729" i="32" s="1"/>
  <c r="AR728" i="32" s="1"/>
  <c r="AR727" i="32" s="1"/>
  <c r="AR726" i="32" s="1"/>
  <c r="AR725" i="32" s="1"/>
  <c r="AR724" i="32" s="1"/>
  <c r="AR723" i="32" s="1"/>
  <c r="AR722" i="32" s="1"/>
  <c r="AR721" i="32" s="1"/>
  <c r="AR720" i="32" s="1"/>
  <c r="AR719" i="32" s="1"/>
  <c r="AR718" i="32" s="1"/>
  <c r="AR717" i="32" s="1"/>
  <c r="AR716" i="32" s="1"/>
  <c r="AR715" i="32" s="1"/>
  <c r="AR714" i="32" s="1"/>
  <c r="AR713" i="32" s="1"/>
  <c r="AR712" i="32" s="1"/>
  <c r="AR711" i="32" s="1"/>
  <c r="AR710" i="32" s="1"/>
  <c r="AR709" i="32" s="1"/>
  <c r="AR708" i="32" s="1"/>
  <c r="AR707" i="32" s="1"/>
  <c r="AR706" i="32" s="1"/>
  <c r="AR705" i="32" s="1"/>
  <c r="AR704" i="32" s="1"/>
  <c r="AR703" i="32" s="1"/>
  <c r="AR702" i="32" s="1"/>
  <c r="AR701" i="32" s="1"/>
  <c r="AR700" i="32" s="1"/>
  <c r="AR699" i="32" s="1"/>
  <c r="AR698" i="32" s="1"/>
  <c r="AR697" i="32" s="1"/>
  <c r="AR696" i="32" s="1"/>
  <c r="AR695" i="32" s="1"/>
  <c r="AR694" i="32" s="1"/>
  <c r="AR693" i="32" s="1"/>
  <c r="AR692" i="32" s="1"/>
  <c r="AR691" i="32" s="1"/>
  <c r="AR690" i="32" s="1"/>
  <c r="AR689" i="32" s="1"/>
  <c r="AR688" i="32" s="1"/>
  <c r="AR687" i="32" s="1"/>
  <c r="AR686" i="32" s="1"/>
  <c r="AR685" i="32" s="1"/>
  <c r="AR684" i="32" s="1"/>
  <c r="AR683" i="32" s="1"/>
  <c r="AR682" i="32" s="1"/>
  <c r="AR681" i="32" s="1"/>
  <c r="AR680" i="32" s="1"/>
  <c r="AR679" i="32" s="1"/>
  <c r="AR678" i="32" s="1"/>
  <c r="AR677" i="32" s="1"/>
  <c r="AR676" i="32" s="1"/>
  <c r="AR675" i="32" s="1"/>
  <c r="AR674" i="32" s="1"/>
  <c r="AR673" i="32" s="1"/>
  <c r="AR672" i="32" s="1"/>
  <c r="AR671" i="32" s="1"/>
  <c r="AR670" i="32" s="1"/>
  <c r="AR669" i="32" s="1"/>
  <c r="AR668" i="32" s="1"/>
  <c r="AR667" i="32" s="1"/>
  <c r="AR666" i="32" s="1"/>
  <c r="AR665" i="32" s="1"/>
  <c r="AR664" i="32" s="1"/>
  <c r="AR663" i="32" s="1"/>
  <c r="AR662" i="32" s="1"/>
  <c r="AR661" i="32" s="1"/>
  <c r="AR660" i="32" s="1"/>
  <c r="AR659" i="32" s="1"/>
  <c r="AR658" i="32" s="1"/>
  <c r="AR657" i="32" s="1"/>
  <c r="AR656" i="32" s="1"/>
  <c r="AR655" i="32" s="1"/>
  <c r="AR654" i="32" s="1"/>
  <c r="AR653" i="32" s="1"/>
  <c r="AR652" i="32" s="1"/>
  <c r="AR651" i="32" s="1"/>
  <c r="AR650" i="32" s="1"/>
  <c r="AR649" i="32" s="1"/>
  <c r="AR648" i="32" s="1"/>
  <c r="AR647" i="32" s="1"/>
  <c r="AR646" i="32" s="1"/>
  <c r="AR645" i="32" s="1"/>
  <c r="AR644" i="32" s="1"/>
  <c r="AR643" i="32" s="1"/>
  <c r="AR642" i="32" s="1"/>
  <c r="AR641" i="32" s="1"/>
  <c r="AR640" i="32" s="1"/>
  <c r="AR639" i="32" s="1"/>
  <c r="AR638" i="32" s="1"/>
  <c r="AR637" i="32" s="1"/>
  <c r="AR636" i="32" s="1"/>
  <c r="AR635" i="32" s="1"/>
  <c r="AR634" i="32" s="1"/>
  <c r="AR633" i="32" s="1"/>
  <c r="AR632" i="32" s="1"/>
  <c r="AR631" i="32" s="1"/>
  <c r="AR630" i="32" s="1"/>
  <c r="AR629" i="32" s="1"/>
  <c r="AR628" i="32" s="1"/>
  <c r="AR627" i="32" s="1"/>
  <c r="AR626" i="32" s="1"/>
  <c r="AR625" i="32" s="1"/>
  <c r="AR624" i="32" s="1"/>
  <c r="AR623" i="32" s="1"/>
  <c r="AR622" i="32" s="1"/>
  <c r="AR621" i="32" s="1"/>
  <c r="AR620" i="32" s="1"/>
  <c r="AR619" i="32" s="1"/>
  <c r="AR618" i="32" s="1"/>
  <c r="AR617" i="32" s="1"/>
  <c r="AR616" i="32" s="1"/>
  <c r="AR615" i="32" s="1"/>
  <c r="AR614" i="32" s="1"/>
  <c r="AR613" i="32" s="1"/>
  <c r="AR612" i="32" s="1"/>
  <c r="AR611" i="32" s="1"/>
  <c r="AR610" i="32" s="1"/>
  <c r="AR609" i="32" s="1"/>
  <c r="AR608" i="32" s="1"/>
  <c r="AR607" i="32" s="1"/>
  <c r="AR606" i="32" s="1"/>
  <c r="AR605" i="32" s="1"/>
  <c r="AR604" i="32" s="1"/>
  <c r="AR603" i="32" s="1"/>
  <c r="AR602" i="32" s="1"/>
  <c r="AR601" i="32" s="1"/>
  <c r="AR600" i="32" s="1"/>
  <c r="AR599" i="32" s="1"/>
  <c r="AR598" i="32" s="1"/>
  <c r="AR597" i="32" s="1"/>
  <c r="AR596" i="32" s="1"/>
  <c r="AR595" i="32" s="1"/>
  <c r="AR594" i="32" s="1"/>
  <c r="AR593" i="32" s="1"/>
  <c r="AR592" i="32" s="1"/>
  <c r="AR591" i="32" s="1"/>
  <c r="AR590" i="32" s="1"/>
  <c r="AR589" i="32" s="1"/>
  <c r="AR588" i="32" s="1"/>
  <c r="AR587" i="32" s="1"/>
  <c r="AR586" i="32" s="1"/>
  <c r="AR585" i="32" s="1"/>
  <c r="AR584" i="32" s="1"/>
  <c r="AR583" i="32" s="1"/>
  <c r="AR582" i="32" s="1"/>
  <c r="AR581" i="32" s="1"/>
  <c r="AR580" i="32" s="1"/>
  <c r="AR579" i="32" s="1"/>
  <c r="AR578" i="32" s="1"/>
  <c r="AR577" i="32" s="1"/>
  <c r="AR576" i="32" s="1"/>
  <c r="AR575" i="32" s="1"/>
  <c r="AR574" i="32" s="1"/>
  <c r="AR573" i="32" s="1"/>
  <c r="AR572" i="32" s="1"/>
  <c r="AR571" i="32" s="1"/>
  <c r="AR570" i="32" s="1"/>
  <c r="AR569" i="32" s="1"/>
  <c r="AR568" i="32" s="1"/>
  <c r="AR567" i="32" s="1"/>
  <c r="AR566" i="32" s="1"/>
  <c r="AR565" i="32" s="1"/>
  <c r="AR564" i="32" s="1"/>
  <c r="AR563" i="32" s="1"/>
  <c r="AR562" i="32" s="1"/>
  <c r="AR561" i="32" s="1"/>
  <c r="AR560" i="32" s="1"/>
  <c r="AR559" i="32" s="1"/>
  <c r="AR558" i="32" s="1"/>
  <c r="AR557" i="32" s="1"/>
  <c r="AR556" i="32" s="1"/>
  <c r="AR555" i="32" s="1"/>
  <c r="AR554" i="32" s="1"/>
  <c r="AR553" i="32" s="1"/>
  <c r="AR552" i="32" s="1"/>
  <c r="AR551" i="32" s="1"/>
  <c r="AR550" i="32" s="1"/>
  <c r="AR549" i="32" s="1"/>
  <c r="AR548" i="32" s="1"/>
  <c r="AR547" i="32" s="1"/>
  <c r="AR546" i="32" s="1"/>
  <c r="AR545" i="32" s="1"/>
  <c r="AR544" i="32" s="1"/>
  <c r="AR543" i="32" s="1"/>
  <c r="AR542" i="32" s="1"/>
  <c r="AR541" i="32" s="1"/>
  <c r="AR540" i="32" s="1"/>
  <c r="AR539" i="32" s="1"/>
  <c r="AR538" i="32" s="1"/>
  <c r="AR537" i="32" s="1"/>
  <c r="AR536" i="32" s="1"/>
  <c r="AR535" i="32" s="1"/>
  <c r="AR534" i="32" s="1"/>
  <c r="AR533" i="32" s="1"/>
  <c r="AR532" i="32" s="1"/>
  <c r="AR531" i="32" s="1"/>
  <c r="AR530" i="32" s="1"/>
  <c r="AR529" i="32" s="1"/>
  <c r="AR528" i="32" s="1"/>
  <c r="AR527" i="32" s="1"/>
  <c r="AR526" i="32" s="1"/>
  <c r="AR525" i="32" s="1"/>
  <c r="AR524" i="32" s="1"/>
  <c r="AR523" i="32" s="1"/>
  <c r="AR522" i="32" s="1"/>
  <c r="AR521" i="32" s="1"/>
  <c r="AR520" i="32" s="1"/>
  <c r="AR519" i="32" s="1"/>
  <c r="AR518" i="32" s="1"/>
  <c r="AR517" i="32" s="1"/>
  <c r="AR516" i="32" s="1"/>
  <c r="AR515" i="32" s="1"/>
  <c r="AR514" i="32" s="1"/>
  <c r="AR513" i="32" s="1"/>
  <c r="AR512" i="32" s="1"/>
  <c r="AR511" i="32" s="1"/>
  <c r="AR510" i="32" s="1"/>
  <c r="AR509" i="32" s="1"/>
  <c r="AR508" i="32" s="1"/>
  <c r="AR507" i="32" s="1"/>
  <c r="AR506" i="32" s="1"/>
  <c r="AR505" i="32" s="1"/>
  <c r="AR504" i="32" s="1"/>
  <c r="AR503" i="32" s="1"/>
  <c r="AR502" i="32" s="1"/>
  <c r="AR501" i="32" s="1"/>
  <c r="AR500" i="32" s="1"/>
  <c r="AR499" i="32" s="1"/>
  <c r="AR498" i="32" s="1"/>
  <c r="AR497" i="32" s="1"/>
  <c r="AR496" i="32" s="1"/>
  <c r="AR495" i="32" s="1"/>
  <c r="AR494" i="32" s="1"/>
  <c r="AR493" i="32" s="1"/>
  <c r="AR492" i="32" s="1"/>
  <c r="AR491" i="32" s="1"/>
  <c r="AR490" i="32" s="1"/>
  <c r="AR489" i="32" s="1"/>
  <c r="AR488" i="32" s="1"/>
  <c r="AR487" i="32" s="1"/>
  <c r="AR486" i="32" s="1"/>
  <c r="AR485" i="32" s="1"/>
  <c r="AR484" i="32" s="1"/>
  <c r="AR483" i="32" s="1"/>
  <c r="AR482" i="32" s="1"/>
  <c r="AR481" i="32" s="1"/>
  <c r="AR480" i="32" s="1"/>
  <c r="AR479" i="32" s="1"/>
  <c r="AR478" i="32" s="1"/>
  <c r="AR477" i="32" s="1"/>
  <c r="AR476" i="32" s="1"/>
  <c r="AR475" i="32" s="1"/>
  <c r="AR474" i="32" s="1"/>
  <c r="AR473" i="32" s="1"/>
  <c r="AR472" i="32" s="1"/>
  <c r="AR471" i="32" s="1"/>
  <c r="AR470" i="32" s="1"/>
  <c r="AR469" i="32" s="1"/>
  <c r="AR468" i="32" s="1"/>
  <c r="AR467" i="32" s="1"/>
  <c r="AR466" i="32" s="1"/>
  <c r="AR465" i="32" s="1"/>
  <c r="AR464" i="32" s="1"/>
  <c r="AR463" i="32" s="1"/>
  <c r="AR462" i="32" s="1"/>
  <c r="AR461" i="32" s="1"/>
  <c r="AR460" i="32" s="1"/>
  <c r="AR459" i="32" s="1"/>
  <c r="AR458" i="32" s="1"/>
  <c r="AR457" i="32" s="1"/>
  <c r="AR456" i="32" s="1"/>
  <c r="AR455" i="32" s="1"/>
  <c r="AR454" i="32" s="1"/>
  <c r="AR453" i="32" s="1"/>
  <c r="AR452" i="32" s="1"/>
  <c r="AR451" i="32" s="1"/>
  <c r="AR450" i="32" s="1"/>
  <c r="AR449" i="32" s="1"/>
  <c r="AR448" i="32" s="1"/>
  <c r="AR447" i="32" s="1"/>
  <c r="AR446" i="32" s="1"/>
  <c r="AR445" i="32" s="1"/>
  <c r="AR444" i="32" s="1"/>
  <c r="AR443" i="32" s="1"/>
  <c r="AR442" i="32" s="1"/>
  <c r="AR441" i="32" s="1"/>
  <c r="AR440" i="32" s="1"/>
  <c r="AR439" i="32" s="1"/>
  <c r="AR438" i="32" s="1"/>
  <c r="AR437" i="32" s="1"/>
  <c r="AR436" i="32" s="1"/>
  <c r="AR435" i="32" s="1"/>
  <c r="AR434" i="32" s="1"/>
  <c r="AR433" i="32" s="1"/>
  <c r="AR432" i="32" s="1"/>
  <c r="AR431" i="32" s="1"/>
  <c r="AR430" i="32" s="1"/>
  <c r="AR429" i="32" s="1"/>
  <c r="AR428" i="32" s="1"/>
  <c r="AR427" i="32" s="1"/>
  <c r="AR426" i="32" s="1"/>
  <c r="AR425" i="32" s="1"/>
  <c r="AR424" i="32" s="1"/>
  <c r="AR423" i="32" s="1"/>
  <c r="AR422" i="32" s="1"/>
  <c r="AR421" i="32" s="1"/>
  <c r="AR420" i="32" s="1"/>
  <c r="AR419" i="32" s="1"/>
  <c r="AR418" i="32" s="1"/>
  <c r="AR417" i="32" s="1"/>
  <c r="AR416" i="32" s="1"/>
  <c r="AR415" i="32" s="1"/>
  <c r="AR414" i="32" s="1"/>
  <c r="AR413" i="32" s="1"/>
  <c r="AR412" i="32" s="1"/>
  <c r="AR411" i="32" s="1"/>
  <c r="AR410" i="32" s="1"/>
  <c r="AR409" i="32" s="1"/>
  <c r="AR408" i="32" s="1"/>
  <c r="AR407" i="32" s="1"/>
  <c r="AR406" i="32" s="1"/>
  <c r="AR405" i="32" s="1"/>
  <c r="AR404" i="32" s="1"/>
  <c r="AR403" i="32" s="1"/>
  <c r="AR402" i="32" s="1"/>
  <c r="AR401" i="32" s="1"/>
  <c r="AR400" i="32" s="1"/>
  <c r="AR399" i="32" s="1"/>
  <c r="AR398" i="32" s="1"/>
  <c r="AR397" i="32" s="1"/>
  <c r="AR396" i="32" s="1"/>
  <c r="AR395" i="32" s="1"/>
  <c r="AR394" i="32" s="1"/>
  <c r="AR393" i="32" s="1"/>
  <c r="AR392" i="32" s="1"/>
  <c r="AR391" i="32" s="1"/>
  <c r="AR390" i="32" s="1"/>
  <c r="AR389" i="32" s="1"/>
  <c r="AR388" i="32" s="1"/>
  <c r="AR387" i="32" s="1"/>
  <c r="AR386" i="32" s="1"/>
  <c r="AR385" i="32" s="1"/>
  <c r="AR384" i="32" s="1"/>
  <c r="AR383" i="32" s="1"/>
  <c r="AR382" i="32" s="1"/>
  <c r="AR381" i="32" s="1"/>
  <c r="AR380" i="32" s="1"/>
  <c r="AR379" i="32" s="1"/>
  <c r="AR378" i="32" s="1"/>
  <c r="AR377" i="32" s="1"/>
  <c r="AR376" i="32" s="1"/>
  <c r="AR375" i="32" s="1"/>
  <c r="AR374" i="32" s="1"/>
  <c r="AR373" i="32" s="1"/>
  <c r="AR372" i="32" s="1"/>
  <c r="AR371" i="32" s="1"/>
  <c r="AR370" i="32" s="1"/>
  <c r="AR369" i="32" s="1"/>
  <c r="AR368" i="32" s="1"/>
  <c r="AR367" i="32" s="1"/>
  <c r="AR366" i="32" s="1"/>
  <c r="AR365" i="32" s="1"/>
  <c r="AR364" i="32" s="1"/>
  <c r="AR363" i="32" s="1"/>
  <c r="AR362" i="32" s="1"/>
  <c r="AR361" i="32" s="1"/>
  <c r="AR360" i="32" s="1"/>
  <c r="AR359" i="32" s="1"/>
  <c r="AR358" i="32" s="1"/>
  <c r="AR357" i="32" s="1"/>
  <c r="AR356" i="32" s="1"/>
  <c r="AR355" i="32" s="1"/>
  <c r="AR354" i="32" s="1"/>
  <c r="AR353" i="32" s="1"/>
  <c r="AR352" i="32" s="1"/>
  <c r="AR351" i="32" s="1"/>
  <c r="AR350" i="32" s="1"/>
  <c r="AR349" i="32" s="1"/>
  <c r="AR348" i="32" s="1"/>
  <c r="AR347" i="32" s="1"/>
  <c r="AR346" i="32" s="1"/>
  <c r="AR345" i="32" s="1"/>
  <c r="AR344" i="32" s="1"/>
  <c r="AR343" i="32" s="1"/>
  <c r="AR342" i="32" s="1"/>
  <c r="AR341" i="32" s="1"/>
  <c r="AR340" i="32" s="1"/>
  <c r="AR339" i="32" s="1"/>
  <c r="AR338" i="32" s="1"/>
  <c r="AR337" i="32" s="1"/>
  <c r="AR336" i="32" s="1"/>
  <c r="AR335" i="32" s="1"/>
  <c r="AR334" i="32" s="1"/>
  <c r="AR333" i="32" s="1"/>
  <c r="AR332" i="32" s="1"/>
  <c r="AR331" i="32" s="1"/>
  <c r="AR330" i="32" s="1"/>
  <c r="AR329" i="32" s="1"/>
  <c r="AR328" i="32" s="1"/>
  <c r="AR327" i="32" s="1"/>
  <c r="AR326" i="32" s="1"/>
  <c r="AR325" i="32" s="1"/>
  <c r="AR324" i="32" s="1"/>
  <c r="AR323" i="32" s="1"/>
  <c r="AR322" i="32" s="1"/>
  <c r="AR321" i="32" s="1"/>
  <c r="AR320" i="32" s="1"/>
  <c r="AR319" i="32" s="1"/>
  <c r="AR318" i="32" s="1"/>
  <c r="AR317" i="32" s="1"/>
  <c r="AR316" i="32" s="1"/>
  <c r="AR315" i="32" s="1"/>
  <c r="AR314" i="32" s="1"/>
  <c r="AR313" i="32" s="1"/>
  <c r="AR312" i="32" s="1"/>
  <c r="AR311" i="32" s="1"/>
  <c r="AR310" i="32" s="1"/>
  <c r="AR309" i="32" s="1"/>
  <c r="AR308" i="32" s="1"/>
  <c r="AR307" i="32" s="1"/>
  <c r="AR306" i="32" s="1"/>
  <c r="AR305" i="32" s="1"/>
  <c r="AR304" i="32" s="1"/>
  <c r="AR303" i="32" s="1"/>
  <c r="AR302" i="32" s="1"/>
  <c r="AR301" i="32" s="1"/>
  <c r="AR300" i="32" s="1"/>
  <c r="AR299" i="32" s="1"/>
  <c r="AR298" i="32" s="1"/>
  <c r="AR297" i="32" s="1"/>
  <c r="AR296" i="32" s="1"/>
  <c r="AR295" i="32" s="1"/>
  <c r="AR294" i="32" s="1"/>
  <c r="AR293" i="32" s="1"/>
  <c r="AR292" i="32" s="1"/>
  <c r="AR291" i="32" s="1"/>
  <c r="AR290" i="32" s="1"/>
  <c r="AR289" i="32" s="1"/>
  <c r="AR288" i="32" s="1"/>
  <c r="AR287" i="32" s="1"/>
  <c r="AR286" i="32" s="1"/>
  <c r="AR285" i="32" s="1"/>
  <c r="AR284" i="32" s="1"/>
  <c r="AR283" i="32" s="1"/>
  <c r="AR282" i="32" s="1"/>
  <c r="AR281" i="32" s="1"/>
  <c r="AR280" i="32" s="1"/>
  <c r="AR279" i="32" s="1"/>
  <c r="AR278" i="32" s="1"/>
  <c r="AR277" i="32" s="1"/>
  <c r="AR276" i="32" s="1"/>
  <c r="AR275" i="32" s="1"/>
  <c r="AR274" i="32" s="1"/>
  <c r="AR273" i="32" s="1"/>
  <c r="AR272" i="32" s="1"/>
  <c r="AR271" i="32" s="1"/>
  <c r="AR270" i="32" s="1"/>
  <c r="AR269" i="32" s="1"/>
  <c r="AR268" i="32" s="1"/>
  <c r="AR267" i="32" s="1"/>
  <c r="AR266" i="32" s="1"/>
  <c r="AR265" i="32" s="1"/>
  <c r="AR264" i="32" s="1"/>
  <c r="AR263" i="32" s="1"/>
  <c r="AR262" i="32" s="1"/>
  <c r="AR261" i="32" s="1"/>
  <c r="AR260" i="32" s="1"/>
  <c r="AR259" i="32" s="1"/>
  <c r="AR258" i="32" s="1"/>
  <c r="AR257" i="32" s="1"/>
  <c r="AR256" i="32" s="1"/>
  <c r="AR255" i="32" s="1"/>
  <c r="AR254" i="32" s="1"/>
  <c r="AR253" i="32" s="1"/>
  <c r="AR252" i="32" s="1"/>
  <c r="AR251" i="32" s="1"/>
  <c r="AR250" i="32" s="1"/>
  <c r="AR249" i="32" s="1"/>
  <c r="AR248" i="32" s="1"/>
  <c r="AR247" i="32" s="1"/>
  <c r="AR246" i="32" s="1"/>
  <c r="AR245" i="32" s="1"/>
  <c r="AR244" i="32" s="1"/>
  <c r="AR243" i="32" s="1"/>
  <c r="AR242" i="32" s="1"/>
  <c r="AR241" i="32" s="1"/>
  <c r="AR240" i="32" s="1"/>
  <c r="AR239" i="32" s="1"/>
  <c r="AR238" i="32" s="1"/>
  <c r="AR237" i="32" s="1"/>
  <c r="AR236" i="32" s="1"/>
  <c r="AR235" i="32" s="1"/>
  <c r="AR234" i="32" s="1"/>
  <c r="AR233" i="32" s="1"/>
  <c r="AR232" i="32" s="1"/>
  <c r="AR231" i="32" s="1"/>
  <c r="AR230" i="32" s="1"/>
  <c r="AR229" i="32" s="1"/>
  <c r="AR228" i="32" s="1"/>
  <c r="AR227" i="32" s="1"/>
  <c r="AR226" i="32" s="1"/>
  <c r="AR225" i="32" s="1"/>
  <c r="AR224" i="32" s="1"/>
  <c r="AR223" i="32" s="1"/>
  <c r="AR222" i="32" s="1"/>
  <c r="AR221" i="32" s="1"/>
  <c r="AR220" i="32" s="1"/>
  <c r="AR219" i="32" s="1"/>
  <c r="AR218" i="32" s="1"/>
  <c r="AR217" i="32" s="1"/>
  <c r="AR216" i="32" s="1"/>
  <c r="AR215" i="32" s="1"/>
  <c r="AR214" i="32" s="1"/>
  <c r="AR213" i="32" s="1"/>
  <c r="AR212" i="32" s="1"/>
  <c r="AR211" i="32" s="1"/>
  <c r="AR210" i="32" s="1"/>
  <c r="AR209" i="32" s="1"/>
  <c r="AR208" i="32" s="1"/>
  <c r="AR207" i="32" s="1"/>
  <c r="AR206" i="32" s="1"/>
  <c r="AR205" i="32" s="1"/>
  <c r="AR204" i="32" s="1"/>
  <c r="AR203" i="32" s="1"/>
  <c r="AR202" i="32" s="1"/>
  <c r="AR201" i="32" s="1"/>
  <c r="AR200" i="32" s="1"/>
  <c r="AR199" i="32" s="1"/>
  <c r="AR198" i="32" s="1"/>
  <c r="AR197" i="32" s="1"/>
  <c r="AR196" i="32" s="1"/>
  <c r="AR195" i="32" s="1"/>
  <c r="AR194" i="32" s="1"/>
  <c r="AR193" i="32" s="1"/>
  <c r="AR192" i="32" s="1"/>
  <c r="AR191" i="32" s="1"/>
  <c r="AR190" i="32" s="1"/>
  <c r="AR189" i="32" s="1"/>
  <c r="AR188" i="32" s="1"/>
  <c r="AR187" i="32" s="1"/>
  <c r="AR186" i="32" s="1"/>
  <c r="AR185" i="32" s="1"/>
  <c r="AR184" i="32" s="1"/>
  <c r="AR183" i="32" s="1"/>
  <c r="AR182" i="32" s="1"/>
  <c r="AR181" i="32" s="1"/>
  <c r="AR180" i="32" s="1"/>
  <c r="AR179" i="32" s="1"/>
  <c r="AR178" i="32" s="1"/>
  <c r="AR177" i="32" s="1"/>
  <c r="AR176" i="32" s="1"/>
  <c r="AR175" i="32" s="1"/>
  <c r="AR174" i="32" s="1"/>
  <c r="AR173" i="32" s="1"/>
  <c r="AR172" i="32" s="1"/>
  <c r="AR171" i="32" s="1"/>
  <c r="AR170" i="32" s="1"/>
  <c r="AR169" i="32" s="1"/>
  <c r="AR168" i="32" s="1"/>
  <c r="AR167" i="32" s="1"/>
  <c r="AR166" i="32" s="1"/>
  <c r="AR165" i="32" s="1"/>
  <c r="AR164" i="32" s="1"/>
  <c r="AR163" i="32" s="1"/>
  <c r="AR162" i="32" s="1"/>
  <c r="AR161" i="32" s="1"/>
  <c r="AR160" i="32" s="1"/>
  <c r="AR159" i="32" s="1"/>
  <c r="AR158" i="32" s="1"/>
  <c r="AR157" i="32" s="1"/>
  <c r="AR156" i="32" s="1"/>
  <c r="AR155" i="32" s="1"/>
  <c r="AR154" i="32" s="1"/>
  <c r="AR153" i="32" s="1"/>
  <c r="AR152" i="32" s="1"/>
  <c r="AR151" i="32" s="1"/>
  <c r="AR150" i="32" s="1"/>
  <c r="AR149" i="32" s="1"/>
  <c r="AR148" i="32" s="1"/>
  <c r="AR147" i="32" s="1"/>
  <c r="AR146" i="32" s="1"/>
  <c r="AR145" i="32" s="1"/>
  <c r="AR144" i="32" s="1"/>
  <c r="AR143" i="32" s="1"/>
  <c r="AR142" i="32" s="1"/>
  <c r="AR141" i="32" s="1"/>
  <c r="AR140" i="32" s="1"/>
  <c r="AR139" i="32" s="1"/>
  <c r="AR138" i="32" s="1"/>
  <c r="AR137" i="32" s="1"/>
  <c r="AR136" i="32" s="1"/>
  <c r="AR135" i="32" s="1"/>
  <c r="AR134" i="32" s="1"/>
  <c r="AR133" i="32" s="1"/>
  <c r="AR132" i="32" s="1"/>
  <c r="AR131" i="32" s="1"/>
  <c r="AR130" i="32" s="1"/>
  <c r="AR129" i="32" s="1"/>
  <c r="AR128" i="32" s="1"/>
  <c r="AR127" i="32" s="1"/>
  <c r="AR126" i="32" s="1"/>
  <c r="AR125" i="32" s="1"/>
  <c r="AR124" i="32" s="1"/>
  <c r="AR123" i="32" s="1"/>
  <c r="AR122" i="32" s="1"/>
  <c r="AR121" i="32" s="1"/>
  <c r="AR120" i="32" s="1"/>
  <c r="AR119" i="32" s="1"/>
  <c r="AR118" i="32" s="1"/>
  <c r="AR117" i="32" s="1"/>
  <c r="AR116" i="32" s="1"/>
  <c r="AR115" i="32" s="1"/>
  <c r="AR114" i="32" s="1"/>
  <c r="AR113" i="32" s="1"/>
  <c r="AR112" i="32" s="1"/>
  <c r="AR111" i="32" s="1"/>
  <c r="AR110" i="32" s="1"/>
  <c r="AR109" i="32" s="1"/>
  <c r="AR108" i="32" s="1"/>
  <c r="AR107" i="32" s="1"/>
  <c r="AR106" i="32" s="1"/>
  <c r="AR105" i="32" s="1"/>
  <c r="AR104" i="32" s="1"/>
  <c r="AR103" i="32" s="1"/>
  <c r="AR102" i="32" s="1"/>
  <c r="AR101" i="32" s="1"/>
  <c r="AR100" i="32" s="1"/>
  <c r="AR99" i="32" s="1"/>
  <c r="AR98" i="32" s="1"/>
  <c r="AR97" i="32" s="1"/>
  <c r="AR96" i="32" s="1"/>
  <c r="AR95" i="32" s="1"/>
  <c r="AR94" i="32" s="1"/>
  <c r="AR93" i="32" s="1"/>
  <c r="AR92" i="32" s="1"/>
  <c r="AR91" i="32" s="1"/>
  <c r="AR90" i="32" s="1"/>
  <c r="AR89" i="32" s="1"/>
  <c r="AR88" i="32" s="1"/>
  <c r="AR87" i="32" s="1"/>
  <c r="AR86" i="32" s="1"/>
  <c r="AR85" i="32" s="1"/>
  <c r="AR84" i="32" s="1"/>
  <c r="AR83" i="32" s="1"/>
  <c r="AR82" i="32" s="1"/>
  <c r="AR81" i="32" s="1"/>
  <c r="AR80" i="32" s="1"/>
  <c r="AR79" i="32" s="1"/>
  <c r="AR78" i="32" s="1"/>
  <c r="AR77" i="32" s="1"/>
  <c r="AR76" i="32" s="1"/>
  <c r="AR75" i="32" s="1"/>
  <c r="AR74" i="32" s="1"/>
  <c r="AR73" i="32" s="1"/>
  <c r="AR72" i="32" s="1"/>
  <c r="AR71" i="32" s="1"/>
  <c r="AR70" i="32" s="1"/>
  <c r="AR69" i="32" s="1"/>
  <c r="AR68" i="32" s="1"/>
  <c r="AR67" i="32" s="1"/>
  <c r="AR66" i="32" s="1"/>
  <c r="AR65" i="32" s="1"/>
  <c r="AR64" i="32" s="1"/>
  <c r="AR63" i="32" s="1"/>
  <c r="AR62" i="32" s="1"/>
  <c r="AR61" i="32" s="1"/>
  <c r="AR60" i="32" s="1"/>
  <c r="AR59" i="32" s="1"/>
  <c r="AR58" i="32" s="1"/>
  <c r="AR57" i="32" s="1"/>
  <c r="AR56" i="32" s="1"/>
  <c r="AR55" i="32" s="1"/>
  <c r="AR54" i="32" s="1"/>
  <c r="AR53" i="32" s="1"/>
  <c r="AR52" i="32" s="1"/>
  <c r="AR51" i="32" s="1"/>
  <c r="AR50" i="32" s="1"/>
  <c r="AR49" i="32" s="1"/>
  <c r="AR48" i="32" s="1"/>
  <c r="AR47" i="32" s="1"/>
  <c r="AR46" i="32" s="1"/>
  <c r="AR45" i="32" s="1"/>
  <c r="AR44" i="32" s="1"/>
  <c r="AR43" i="32" s="1"/>
  <c r="AR42" i="32" s="1"/>
  <c r="AR41" i="32" s="1"/>
  <c r="AR40" i="32" s="1"/>
  <c r="AR39" i="32" s="1"/>
  <c r="AM1914" i="32"/>
  <c r="AM1913" i="32" s="1"/>
  <c r="AM1912" i="32" s="1"/>
  <c r="AM1911" i="32" s="1"/>
  <c r="AM1910" i="32" s="1"/>
  <c r="AM1909" i="32" s="1"/>
  <c r="AM1908" i="32" s="1"/>
  <c r="AM1907" i="32" s="1"/>
  <c r="AM1906" i="32" s="1"/>
  <c r="AM1905" i="32" s="1"/>
  <c r="AM1904" i="32" s="1"/>
  <c r="AM1903" i="32" s="1"/>
  <c r="AM1902" i="32" s="1"/>
  <c r="AM1901" i="32" s="1"/>
  <c r="AM1900" i="32" s="1"/>
  <c r="AM1899" i="32" s="1"/>
  <c r="AM1898" i="32" s="1"/>
  <c r="AM1897" i="32" s="1"/>
  <c r="AM1896" i="32" s="1"/>
  <c r="AM1895" i="32" s="1"/>
  <c r="AM1894" i="32" s="1"/>
  <c r="AM1893" i="32" s="1"/>
  <c r="AM1892" i="32" s="1"/>
  <c r="AM1891" i="32" s="1"/>
  <c r="AM1890" i="32" s="1"/>
  <c r="AM1889" i="32" s="1"/>
  <c r="AM1888" i="32" s="1"/>
  <c r="AM1887" i="32" s="1"/>
  <c r="AM1886" i="32" s="1"/>
  <c r="AM1885" i="32" s="1"/>
  <c r="AM1884" i="32" s="1"/>
  <c r="AM1883" i="32" s="1"/>
  <c r="AM1882" i="32" s="1"/>
  <c r="AM1881" i="32" s="1"/>
  <c r="AM1880" i="32" s="1"/>
  <c r="AM1879" i="32" s="1"/>
  <c r="AM1878" i="32" s="1"/>
  <c r="AM1877" i="32" s="1"/>
  <c r="AM1876" i="32" s="1"/>
  <c r="AM1875" i="32" s="1"/>
  <c r="AM1874" i="32" s="1"/>
  <c r="AM1873" i="32" s="1"/>
  <c r="AM1872" i="32" s="1"/>
  <c r="AM1871" i="32" s="1"/>
  <c r="AM1870" i="32" s="1"/>
  <c r="AM1869" i="32" s="1"/>
  <c r="AM1868" i="32" s="1"/>
  <c r="AM1867" i="32" s="1"/>
  <c r="AM1866" i="32" s="1"/>
  <c r="AM1865" i="32" s="1"/>
  <c r="AM1864" i="32" s="1"/>
  <c r="AM1863" i="32" s="1"/>
  <c r="AM1862" i="32" s="1"/>
  <c r="AM1861" i="32" s="1"/>
  <c r="AM1860" i="32" s="1"/>
  <c r="AM1859" i="32" s="1"/>
  <c r="AM1858" i="32" s="1"/>
  <c r="AM1857" i="32" s="1"/>
  <c r="AM1856" i="32" s="1"/>
  <c r="AM1855" i="32" s="1"/>
  <c r="AM1854" i="32" s="1"/>
  <c r="AM1853" i="32" s="1"/>
  <c r="AM1852" i="32" s="1"/>
  <c r="AM1851" i="32" s="1"/>
  <c r="AM1850" i="32" s="1"/>
  <c r="AM1849" i="32" s="1"/>
  <c r="AM1848" i="32" s="1"/>
  <c r="AM1847" i="32" s="1"/>
  <c r="AM1846" i="32" s="1"/>
  <c r="AM1845" i="32" s="1"/>
  <c r="AM1844" i="32" s="1"/>
  <c r="AM1843" i="32" s="1"/>
  <c r="AM1842" i="32" s="1"/>
  <c r="AM1841" i="32" s="1"/>
  <c r="AM1840" i="32" s="1"/>
  <c r="AM1839" i="32" s="1"/>
  <c r="AM1838" i="32" s="1"/>
  <c r="AM1837" i="32" s="1"/>
  <c r="AM1836" i="32" s="1"/>
  <c r="AM1835" i="32" s="1"/>
  <c r="AM1834" i="32" s="1"/>
  <c r="AM1833" i="32" s="1"/>
  <c r="AM1832" i="32" s="1"/>
  <c r="AM1831" i="32" s="1"/>
  <c r="AM1830" i="32" s="1"/>
  <c r="AM1829" i="32" s="1"/>
  <c r="AM1828" i="32" s="1"/>
  <c r="AM1827" i="32" s="1"/>
  <c r="AM1826" i="32" s="1"/>
  <c r="AM1825" i="32" s="1"/>
  <c r="AM1824" i="32" s="1"/>
  <c r="AM1823" i="32" s="1"/>
  <c r="AM1822" i="32" s="1"/>
  <c r="AM1821" i="32" s="1"/>
  <c r="AM1820" i="32" s="1"/>
  <c r="AM1819" i="32" s="1"/>
  <c r="AM1818" i="32" s="1"/>
  <c r="AM1817" i="32" s="1"/>
  <c r="AM1816" i="32" s="1"/>
  <c r="AM1815" i="32" s="1"/>
  <c r="AM1814" i="32" s="1"/>
  <c r="AM1813" i="32" s="1"/>
  <c r="AM1812" i="32" s="1"/>
  <c r="AM1811" i="32" s="1"/>
  <c r="AM1810" i="32" s="1"/>
  <c r="AM1809" i="32" s="1"/>
  <c r="AM1808" i="32" s="1"/>
  <c r="AM1807" i="32" s="1"/>
  <c r="AM1806" i="32" s="1"/>
  <c r="AM1805" i="32" s="1"/>
  <c r="AM1804" i="32" s="1"/>
  <c r="AM1803" i="32" s="1"/>
  <c r="AM1802" i="32" s="1"/>
  <c r="AM1801" i="32" s="1"/>
  <c r="AM1800" i="32" s="1"/>
  <c r="AM1799" i="32" s="1"/>
  <c r="AM1798" i="32" s="1"/>
  <c r="AM1797" i="32" s="1"/>
  <c r="AM1796" i="32" s="1"/>
  <c r="AM1795" i="32" s="1"/>
  <c r="AM1794" i="32" s="1"/>
  <c r="AM1793" i="32" s="1"/>
  <c r="AM1792" i="32" s="1"/>
  <c r="AM1791" i="32" s="1"/>
  <c r="AM1790" i="32" s="1"/>
  <c r="AM1789" i="32" s="1"/>
  <c r="AM1788" i="32" s="1"/>
  <c r="AM1787" i="32" s="1"/>
  <c r="AM1786" i="32" s="1"/>
  <c r="AM1785" i="32" s="1"/>
  <c r="AM1784" i="32" s="1"/>
  <c r="AM1783" i="32" s="1"/>
  <c r="AM1782" i="32" s="1"/>
  <c r="AM1781" i="32" s="1"/>
  <c r="AM1780" i="32" s="1"/>
  <c r="AM1779" i="32" s="1"/>
  <c r="AM1778" i="32" s="1"/>
  <c r="AM1777" i="32" s="1"/>
  <c r="AM1776" i="32" s="1"/>
  <c r="AM1775" i="32" s="1"/>
  <c r="AM1774" i="32" s="1"/>
  <c r="AM1773" i="32" s="1"/>
  <c r="AM1772" i="32" s="1"/>
  <c r="AM1771" i="32" s="1"/>
  <c r="AM1770" i="32" s="1"/>
  <c r="AM1769" i="32" s="1"/>
  <c r="AM1768" i="32" s="1"/>
  <c r="AM1767" i="32" s="1"/>
  <c r="AM1766" i="32" s="1"/>
  <c r="AM1765" i="32" s="1"/>
  <c r="AM1764" i="32" s="1"/>
  <c r="AM1763" i="32" s="1"/>
  <c r="AM1762" i="32" s="1"/>
  <c r="AM1761" i="32" s="1"/>
  <c r="AM1760" i="32" s="1"/>
  <c r="AM1759" i="32" s="1"/>
  <c r="AM1758" i="32" s="1"/>
  <c r="AM1757" i="32" s="1"/>
  <c r="AM1756" i="32" s="1"/>
  <c r="AM1755" i="32" s="1"/>
  <c r="AM1754" i="32" s="1"/>
  <c r="AM1753" i="32" s="1"/>
  <c r="AM1752" i="32" s="1"/>
  <c r="AM1751" i="32" s="1"/>
  <c r="AM1750" i="32" s="1"/>
  <c r="AM1749" i="32" s="1"/>
  <c r="AM1748" i="32" s="1"/>
  <c r="AM1747" i="32" s="1"/>
  <c r="AM1746" i="32" s="1"/>
  <c r="AM1745" i="32" s="1"/>
  <c r="AM1744" i="32" s="1"/>
  <c r="AM1743" i="32" s="1"/>
  <c r="AM1742" i="32" s="1"/>
  <c r="AM1741" i="32" s="1"/>
  <c r="AM1740" i="32" s="1"/>
  <c r="AM1739" i="32" s="1"/>
  <c r="AM1738" i="32" s="1"/>
  <c r="AM1737" i="32" s="1"/>
  <c r="AM1736" i="32" s="1"/>
  <c r="AM1735" i="32" s="1"/>
  <c r="AM1734" i="32" s="1"/>
  <c r="AM1733" i="32" s="1"/>
  <c r="AM1732" i="32" s="1"/>
  <c r="AM1731" i="32" s="1"/>
  <c r="AM1730" i="32" s="1"/>
  <c r="AM1729" i="32" s="1"/>
  <c r="AM1728" i="32" s="1"/>
  <c r="AM1727" i="32" s="1"/>
  <c r="AM1726" i="32" s="1"/>
  <c r="AM1725" i="32" s="1"/>
  <c r="AM1724" i="32" s="1"/>
  <c r="AM1723" i="32" s="1"/>
  <c r="AM1722" i="32" s="1"/>
  <c r="AM1721" i="32" s="1"/>
  <c r="AM1720" i="32" s="1"/>
  <c r="AM1719" i="32" s="1"/>
  <c r="AM1718" i="32" s="1"/>
  <c r="AM1717" i="32" s="1"/>
  <c r="AM1716" i="32" s="1"/>
  <c r="AM1715" i="32" s="1"/>
  <c r="AM1714" i="32" s="1"/>
  <c r="AM1713" i="32" s="1"/>
  <c r="AM1712" i="32" s="1"/>
  <c r="AM1711" i="32" s="1"/>
  <c r="AM1710" i="32" s="1"/>
  <c r="AM1709" i="32" s="1"/>
  <c r="AM1708" i="32" s="1"/>
  <c r="AM1707" i="32" s="1"/>
  <c r="AM1706" i="32" s="1"/>
  <c r="AM1705" i="32" s="1"/>
  <c r="AM1704" i="32" s="1"/>
  <c r="AM1703" i="32" s="1"/>
  <c r="AM1702" i="32" s="1"/>
  <c r="AM1701" i="32" s="1"/>
  <c r="AM1700" i="32" s="1"/>
  <c r="AM1699" i="32" s="1"/>
  <c r="AM1698" i="32" s="1"/>
  <c r="AM1697" i="32" s="1"/>
  <c r="AM1696" i="32" s="1"/>
  <c r="AM1695" i="32" s="1"/>
  <c r="AM1694" i="32" s="1"/>
  <c r="AM1693" i="32" s="1"/>
  <c r="AM1692" i="32" s="1"/>
  <c r="AM1691" i="32" s="1"/>
  <c r="AM1690" i="32" s="1"/>
  <c r="AM1689" i="32" s="1"/>
  <c r="AM1688" i="32" s="1"/>
  <c r="AM1687" i="32" s="1"/>
  <c r="AM1686" i="32" s="1"/>
  <c r="AM1685" i="32" s="1"/>
  <c r="AM1684" i="32" s="1"/>
  <c r="AM1683" i="32" s="1"/>
  <c r="AM1682" i="32" s="1"/>
  <c r="AM1681" i="32" s="1"/>
  <c r="AM1680" i="32" s="1"/>
  <c r="AM1679" i="32" s="1"/>
  <c r="AM1678" i="32" s="1"/>
  <c r="AM1677" i="32" s="1"/>
  <c r="AM1676" i="32" s="1"/>
  <c r="AM1675" i="32" s="1"/>
  <c r="AM1674" i="32" s="1"/>
  <c r="AM1673" i="32" s="1"/>
  <c r="AM1672" i="32" s="1"/>
  <c r="AM1671" i="32" s="1"/>
  <c r="AM1670" i="32" s="1"/>
  <c r="AM1669" i="32" s="1"/>
  <c r="AM1668" i="32" s="1"/>
  <c r="AM1667" i="32" s="1"/>
  <c r="AM1666" i="32" s="1"/>
  <c r="AM1665" i="32" s="1"/>
  <c r="AM1664" i="32" s="1"/>
  <c r="AM1663" i="32" s="1"/>
  <c r="AM1662" i="32" s="1"/>
  <c r="AM1661" i="32" s="1"/>
  <c r="AM1660" i="32" s="1"/>
  <c r="AM1659" i="32" s="1"/>
  <c r="AM1658" i="32" s="1"/>
  <c r="AM1657" i="32" s="1"/>
  <c r="AM1656" i="32" s="1"/>
  <c r="AM1655" i="32" s="1"/>
  <c r="AM1654" i="32" s="1"/>
  <c r="AM1653" i="32" s="1"/>
  <c r="AM1652" i="32" s="1"/>
  <c r="AM1651" i="32" s="1"/>
  <c r="AM1650" i="32" s="1"/>
  <c r="AM1649" i="32" s="1"/>
  <c r="AM1648" i="32" s="1"/>
  <c r="AM1647" i="32" s="1"/>
  <c r="AM1646" i="32" s="1"/>
  <c r="AM1645" i="32" s="1"/>
  <c r="AM1644" i="32" s="1"/>
  <c r="AM1643" i="32" s="1"/>
  <c r="AM1642" i="32" s="1"/>
  <c r="AM1641" i="32" s="1"/>
  <c r="AM1640" i="32" s="1"/>
  <c r="AM1639" i="32" s="1"/>
  <c r="AM1638" i="32" s="1"/>
  <c r="AM1637" i="32" s="1"/>
  <c r="AM1636" i="32" s="1"/>
  <c r="AM1635" i="32" s="1"/>
  <c r="AM1634" i="32" s="1"/>
  <c r="AM1633" i="32" s="1"/>
  <c r="AM1632" i="32" s="1"/>
  <c r="AM1631" i="32" s="1"/>
  <c r="AM1630" i="32" s="1"/>
  <c r="AM1629" i="32" s="1"/>
  <c r="AM1628" i="32" s="1"/>
  <c r="AM1627" i="32" s="1"/>
  <c r="AM1626" i="32" s="1"/>
  <c r="AM1625" i="32" s="1"/>
  <c r="AM1624" i="32" s="1"/>
  <c r="AM1623" i="32" s="1"/>
  <c r="AM1622" i="32" s="1"/>
  <c r="AM1621" i="32" s="1"/>
  <c r="AM1620" i="32" s="1"/>
  <c r="AM1619" i="32" s="1"/>
  <c r="AM1618" i="32" s="1"/>
  <c r="AM1617" i="32" s="1"/>
  <c r="AM1616" i="32" s="1"/>
  <c r="AM1615" i="32" s="1"/>
  <c r="AM1614" i="32" s="1"/>
  <c r="AM1613" i="32" s="1"/>
  <c r="AM1612" i="32" s="1"/>
  <c r="AM1611" i="32" s="1"/>
  <c r="AM1610" i="32" s="1"/>
  <c r="AM1609" i="32" s="1"/>
  <c r="AM1608" i="32" s="1"/>
  <c r="AM1607" i="32" s="1"/>
  <c r="AM1606" i="32" s="1"/>
  <c r="AM1605" i="32" s="1"/>
  <c r="AM1604" i="32" s="1"/>
  <c r="AM1603" i="32" s="1"/>
  <c r="AM1602" i="32" s="1"/>
  <c r="AM1601" i="32" s="1"/>
  <c r="AM1600" i="32" s="1"/>
  <c r="AM1599" i="32" s="1"/>
  <c r="AM1598" i="32" s="1"/>
  <c r="AM1597" i="32" s="1"/>
  <c r="AM1596" i="32" s="1"/>
  <c r="AM1595" i="32" s="1"/>
  <c r="AM1594" i="32" s="1"/>
  <c r="AM1593" i="32" s="1"/>
  <c r="AM1592" i="32" s="1"/>
  <c r="AM1591" i="32" s="1"/>
  <c r="AM1590" i="32" s="1"/>
  <c r="AM1589" i="32" s="1"/>
  <c r="AM1588" i="32" s="1"/>
  <c r="AM1587" i="32" s="1"/>
  <c r="AM1586" i="32" s="1"/>
  <c r="AM1585" i="32" s="1"/>
  <c r="AM1584" i="32" s="1"/>
  <c r="AM1583" i="32" s="1"/>
  <c r="AM1582" i="32" s="1"/>
  <c r="AM1581" i="32" s="1"/>
  <c r="AM1580" i="32" s="1"/>
  <c r="AM1579" i="32" s="1"/>
  <c r="AM1578" i="32" s="1"/>
  <c r="AM1577" i="32" s="1"/>
  <c r="AM1576" i="32" s="1"/>
  <c r="AM1575" i="32" s="1"/>
  <c r="AM1574" i="32" s="1"/>
  <c r="AM1573" i="32" s="1"/>
  <c r="AM1572" i="32" s="1"/>
  <c r="AM1571" i="32" s="1"/>
  <c r="AM1570" i="32" s="1"/>
  <c r="AM1569" i="32" s="1"/>
  <c r="AM1568" i="32" s="1"/>
  <c r="AM1567" i="32" s="1"/>
  <c r="AM1566" i="32" s="1"/>
  <c r="AM1565" i="32" s="1"/>
  <c r="AM1564" i="32" s="1"/>
  <c r="AM1563" i="32" s="1"/>
  <c r="AM1562" i="32" s="1"/>
  <c r="AM1561" i="32" s="1"/>
  <c r="AM1560" i="32" s="1"/>
  <c r="AM1559" i="32" s="1"/>
  <c r="AM1558" i="32" s="1"/>
  <c r="AM1557" i="32" s="1"/>
  <c r="AM1556" i="32" s="1"/>
  <c r="AM1555" i="32" s="1"/>
  <c r="AM1554" i="32" s="1"/>
  <c r="AM1553" i="32" s="1"/>
  <c r="AM1552" i="32" s="1"/>
  <c r="AM1551" i="32" s="1"/>
  <c r="AM1550" i="32" s="1"/>
  <c r="AM1549" i="32" s="1"/>
  <c r="AM1548" i="32" s="1"/>
  <c r="AM1547" i="32" s="1"/>
  <c r="AM1546" i="32" s="1"/>
  <c r="AM1545" i="32" s="1"/>
  <c r="AM1544" i="32" s="1"/>
  <c r="AM1543" i="32" s="1"/>
  <c r="AM1542" i="32" s="1"/>
  <c r="AM1541" i="32" s="1"/>
  <c r="AM1540" i="32" s="1"/>
  <c r="AM1539" i="32" s="1"/>
  <c r="AM1538" i="32" s="1"/>
  <c r="AM1537" i="32" s="1"/>
  <c r="AM1536" i="32" s="1"/>
  <c r="AM1535" i="32" s="1"/>
  <c r="AM1534" i="32" s="1"/>
  <c r="AM1533" i="32" s="1"/>
  <c r="AM1532" i="32" s="1"/>
  <c r="AM1531" i="32" s="1"/>
  <c r="AM1530" i="32" s="1"/>
  <c r="AM1529" i="32" s="1"/>
  <c r="AM1528" i="32" s="1"/>
  <c r="AM1527" i="32" s="1"/>
  <c r="AM1526" i="32" s="1"/>
  <c r="AM1525" i="32" s="1"/>
  <c r="AM1524" i="32" s="1"/>
  <c r="AM1523" i="32" s="1"/>
  <c r="AM1522" i="32" s="1"/>
  <c r="AM1521" i="32" s="1"/>
  <c r="AM1520" i="32" s="1"/>
  <c r="AM1519" i="32" s="1"/>
  <c r="AM1518" i="32" s="1"/>
  <c r="AM1517" i="32" s="1"/>
  <c r="AM1516" i="32" s="1"/>
  <c r="AM1515" i="32" s="1"/>
  <c r="AM1514" i="32" s="1"/>
  <c r="AM1513" i="32" s="1"/>
  <c r="AM1512" i="32" s="1"/>
  <c r="AM1511" i="32" s="1"/>
  <c r="AM1510" i="32" s="1"/>
  <c r="AM1509" i="32" s="1"/>
  <c r="AM1508" i="32" s="1"/>
  <c r="AM1507" i="32" s="1"/>
  <c r="AM1506" i="32" s="1"/>
  <c r="AM1505" i="32" s="1"/>
  <c r="AM1504" i="32" s="1"/>
  <c r="AM1503" i="32" s="1"/>
  <c r="AM1502" i="32" s="1"/>
  <c r="AM1501" i="32" s="1"/>
  <c r="AM1500" i="32" s="1"/>
  <c r="AM1499" i="32" s="1"/>
  <c r="AM1498" i="32" s="1"/>
  <c r="AM1497" i="32" s="1"/>
  <c r="AM1496" i="32" s="1"/>
  <c r="AM1495" i="32" s="1"/>
  <c r="AM1494" i="32" s="1"/>
  <c r="AM1493" i="32" s="1"/>
  <c r="AM1492" i="32" s="1"/>
  <c r="AM1491" i="32" s="1"/>
  <c r="AM1490" i="32" s="1"/>
  <c r="AM1489" i="32" s="1"/>
  <c r="AM1488" i="32" s="1"/>
  <c r="AM1487" i="32" s="1"/>
  <c r="AM1486" i="32" s="1"/>
  <c r="AM1485" i="32" s="1"/>
  <c r="AM1484" i="32" s="1"/>
  <c r="AM1483" i="32" s="1"/>
  <c r="AM1482" i="32" s="1"/>
  <c r="AM1481" i="32" s="1"/>
  <c r="AM1480" i="32" s="1"/>
  <c r="AM1479" i="32" s="1"/>
  <c r="AM1478" i="32" s="1"/>
  <c r="AM1477" i="32" s="1"/>
  <c r="AM1476" i="32" s="1"/>
  <c r="AM1475" i="32" s="1"/>
  <c r="AM1474" i="32" s="1"/>
  <c r="AM1473" i="32" s="1"/>
  <c r="AM1472" i="32" s="1"/>
  <c r="AM1471" i="32" s="1"/>
  <c r="AM1470" i="32" s="1"/>
  <c r="AM1469" i="32" s="1"/>
  <c r="AM1468" i="32" s="1"/>
  <c r="AM1467" i="32" s="1"/>
  <c r="AM1466" i="32" s="1"/>
  <c r="AM1465" i="32" s="1"/>
  <c r="AM1464" i="32" s="1"/>
  <c r="AM1463" i="32" s="1"/>
  <c r="AM1462" i="32" s="1"/>
  <c r="AM1461" i="32" s="1"/>
  <c r="AM1460" i="32" s="1"/>
  <c r="AM1459" i="32" s="1"/>
  <c r="AM1458" i="32" s="1"/>
  <c r="AM1457" i="32" s="1"/>
  <c r="AM1456" i="32" s="1"/>
  <c r="AM1455" i="32" s="1"/>
  <c r="AM1454" i="32" s="1"/>
  <c r="AM1453" i="32" s="1"/>
  <c r="AM1452" i="32" s="1"/>
  <c r="AM1451" i="32" s="1"/>
  <c r="AM1450" i="32" s="1"/>
  <c r="AM1449" i="32" s="1"/>
  <c r="AM1448" i="32" s="1"/>
  <c r="AM1447" i="32" s="1"/>
  <c r="AM1446" i="32" s="1"/>
  <c r="AM1445" i="32" s="1"/>
  <c r="AM1444" i="32" s="1"/>
  <c r="AM1443" i="32" s="1"/>
  <c r="AM1442" i="32" s="1"/>
  <c r="AM1441" i="32" s="1"/>
  <c r="AM1440" i="32" s="1"/>
  <c r="AM1439" i="32" s="1"/>
  <c r="AM1438" i="32" s="1"/>
  <c r="AM1437" i="32" s="1"/>
  <c r="AM1436" i="32" s="1"/>
  <c r="AM1435" i="32" s="1"/>
  <c r="AM1434" i="32" s="1"/>
  <c r="AM1433" i="32" s="1"/>
  <c r="AM1432" i="32" s="1"/>
  <c r="AM1431" i="32" s="1"/>
  <c r="AM1430" i="32" s="1"/>
  <c r="AM1429" i="32" s="1"/>
  <c r="AM1428" i="32" s="1"/>
  <c r="AM1427" i="32" s="1"/>
  <c r="AM1426" i="32" s="1"/>
  <c r="AM1425" i="32" s="1"/>
  <c r="AM1424" i="32" s="1"/>
  <c r="AM1423" i="32" s="1"/>
  <c r="AM1422" i="32" s="1"/>
  <c r="AM1421" i="32" s="1"/>
  <c r="AM1420" i="32" s="1"/>
  <c r="AM1419" i="32" s="1"/>
  <c r="AM1418" i="32" s="1"/>
  <c r="AM1417" i="32" s="1"/>
  <c r="AM1416" i="32" s="1"/>
  <c r="AM1415" i="32" s="1"/>
  <c r="AM1414" i="32" s="1"/>
  <c r="AM1413" i="32" s="1"/>
  <c r="AM1412" i="32" s="1"/>
  <c r="AM1411" i="32" s="1"/>
  <c r="AM1410" i="32" s="1"/>
  <c r="AM1409" i="32" s="1"/>
  <c r="AM1408" i="32" s="1"/>
  <c r="AM1407" i="32" s="1"/>
  <c r="AM1406" i="32" s="1"/>
  <c r="AM1405" i="32" s="1"/>
  <c r="AM1404" i="32" s="1"/>
  <c r="AM1403" i="32" s="1"/>
  <c r="AM1402" i="32" s="1"/>
  <c r="AM1401" i="32" s="1"/>
  <c r="AM1400" i="32" s="1"/>
  <c r="AM1399" i="32" s="1"/>
  <c r="AM1398" i="32" s="1"/>
  <c r="AM1397" i="32" s="1"/>
  <c r="AM1396" i="32" s="1"/>
  <c r="AM1395" i="32" s="1"/>
  <c r="AM1394" i="32" s="1"/>
  <c r="AM1393" i="32" s="1"/>
  <c r="AM1392" i="32" s="1"/>
  <c r="AM1391" i="32" s="1"/>
  <c r="AM1390" i="32" s="1"/>
  <c r="AM1389" i="32" s="1"/>
  <c r="AM1388" i="32" s="1"/>
  <c r="AM1387" i="32" s="1"/>
  <c r="AM1386" i="32" s="1"/>
  <c r="AM1385" i="32" s="1"/>
  <c r="AM1384" i="32" s="1"/>
  <c r="AM1383" i="32" s="1"/>
  <c r="AM1382" i="32" s="1"/>
  <c r="AM1381" i="32" s="1"/>
  <c r="AM1380" i="32" s="1"/>
  <c r="AM1379" i="32" s="1"/>
  <c r="AM1378" i="32" s="1"/>
  <c r="AM1377" i="32" s="1"/>
  <c r="AM1376" i="32" s="1"/>
  <c r="AM1375" i="32" s="1"/>
  <c r="AM1374" i="32" s="1"/>
  <c r="AM1373" i="32" s="1"/>
  <c r="AM1372" i="32" s="1"/>
  <c r="AM1371" i="32" s="1"/>
  <c r="AM1370" i="32" s="1"/>
  <c r="AM1369" i="32" s="1"/>
  <c r="AM1368" i="32" s="1"/>
  <c r="AM1367" i="32" s="1"/>
  <c r="AM1366" i="32" s="1"/>
  <c r="AM1365" i="32" s="1"/>
  <c r="AM1364" i="32" s="1"/>
  <c r="AM1363" i="32" s="1"/>
  <c r="AM1362" i="32" s="1"/>
  <c r="AM1361" i="32" s="1"/>
  <c r="AM1360" i="32" s="1"/>
  <c r="AM1359" i="32" s="1"/>
  <c r="AM1358" i="32" s="1"/>
  <c r="AM1357" i="32" s="1"/>
  <c r="AM1356" i="32" s="1"/>
  <c r="AM1355" i="32" s="1"/>
  <c r="AM1354" i="32" s="1"/>
  <c r="AM1353" i="32" s="1"/>
  <c r="AM1352" i="32" s="1"/>
  <c r="AM1351" i="32" s="1"/>
  <c r="AM1350" i="32" s="1"/>
  <c r="AM1349" i="32" s="1"/>
  <c r="AM1348" i="32" s="1"/>
  <c r="AM1347" i="32" s="1"/>
  <c r="AM1346" i="32" s="1"/>
  <c r="AM1345" i="32" s="1"/>
  <c r="AM1344" i="32" s="1"/>
  <c r="AM1343" i="32" s="1"/>
  <c r="AM1342" i="32" s="1"/>
  <c r="AM1341" i="32" s="1"/>
  <c r="AM1340" i="32" s="1"/>
  <c r="AM1339" i="32" s="1"/>
  <c r="AM1338" i="32" s="1"/>
  <c r="AM1337" i="32" s="1"/>
  <c r="AM1336" i="32" s="1"/>
  <c r="AM1335" i="32" s="1"/>
  <c r="AM1334" i="32" s="1"/>
  <c r="AM1333" i="32" s="1"/>
  <c r="AM1332" i="32" s="1"/>
  <c r="AM1331" i="32" s="1"/>
  <c r="AM1330" i="32" s="1"/>
  <c r="AM1329" i="32" s="1"/>
  <c r="AM1328" i="32" s="1"/>
  <c r="AM1327" i="32" s="1"/>
  <c r="AM1326" i="32" s="1"/>
  <c r="AM1325" i="32" s="1"/>
  <c r="AM1324" i="32" s="1"/>
  <c r="AM1323" i="32" s="1"/>
  <c r="AM1322" i="32" s="1"/>
  <c r="AM1321" i="32" s="1"/>
  <c r="AM1320" i="32" s="1"/>
  <c r="AM1319" i="32" s="1"/>
  <c r="AM1318" i="32" s="1"/>
  <c r="AM1317" i="32" s="1"/>
  <c r="AM1316" i="32" s="1"/>
  <c r="AM1315" i="32" s="1"/>
  <c r="AM1314" i="32" s="1"/>
  <c r="AM1313" i="32" s="1"/>
  <c r="AM1312" i="32" s="1"/>
  <c r="AM1311" i="32" s="1"/>
  <c r="AM1310" i="32" s="1"/>
  <c r="AM1309" i="32" s="1"/>
  <c r="AM1308" i="32" s="1"/>
  <c r="AM1307" i="32" s="1"/>
  <c r="AM1306" i="32" s="1"/>
  <c r="AM1305" i="32" s="1"/>
  <c r="AM1304" i="32" s="1"/>
  <c r="AM1303" i="32" s="1"/>
  <c r="AM1302" i="32" s="1"/>
  <c r="AM1301" i="32" s="1"/>
  <c r="AM1300" i="32" s="1"/>
  <c r="AM1299" i="32" s="1"/>
  <c r="AM1298" i="32" s="1"/>
  <c r="AM1297" i="32" s="1"/>
  <c r="AM1296" i="32" s="1"/>
  <c r="AM1295" i="32" s="1"/>
  <c r="AM1294" i="32" s="1"/>
  <c r="AM1293" i="32" s="1"/>
  <c r="AM1292" i="32" s="1"/>
  <c r="AM1291" i="32" s="1"/>
  <c r="AM1290" i="32" s="1"/>
  <c r="AM1289" i="32" s="1"/>
  <c r="AM1288" i="32" s="1"/>
  <c r="AM1287" i="32" s="1"/>
  <c r="AM1286" i="32" s="1"/>
  <c r="AM1285" i="32" s="1"/>
  <c r="AM1284" i="32" s="1"/>
  <c r="AM1283" i="32" s="1"/>
  <c r="AM1282" i="32" s="1"/>
  <c r="AM1281" i="32" s="1"/>
  <c r="AM1280" i="32" s="1"/>
  <c r="AM1279" i="32" s="1"/>
  <c r="AM1278" i="32" s="1"/>
  <c r="AM1277" i="32" s="1"/>
  <c r="AM1276" i="32" s="1"/>
  <c r="AM1275" i="32" s="1"/>
  <c r="AM1274" i="32" s="1"/>
  <c r="AM1273" i="32" s="1"/>
  <c r="AM1272" i="32" s="1"/>
  <c r="AM1271" i="32" s="1"/>
  <c r="AM1270" i="32" s="1"/>
  <c r="AM1269" i="32" s="1"/>
  <c r="AM1268" i="32" s="1"/>
  <c r="AM1267" i="32" s="1"/>
  <c r="AM1266" i="32" s="1"/>
  <c r="AM1265" i="32" s="1"/>
  <c r="AM1264" i="32" s="1"/>
  <c r="AM1263" i="32" s="1"/>
  <c r="AM1262" i="32" s="1"/>
  <c r="AM1261" i="32" s="1"/>
  <c r="AM1260" i="32" s="1"/>
  <c r="AM1259" i="32" s="1"/>
  <c r="AM1258" i="32" s="1"/>
  <c r="AM1257" i="32" s="1"/>
  <c r="AM1256" i="32" s="1"/>
  <c r="AM1255" i="32" s="1"/>
  <c r="AM1254" i="32" s="1"/>
  <c r="AM1253" i="32" s="1"/>
  <c r="AM1252" i="32" s="1"/>
  <c r="AM1251" i="32" s="1"/>
  <c r="AM1250" i="32" s="1"/>
  <c r="AM1249" i="32" s="1"/>
  <c r="AM1248" i="32" s="1"/>
  <c r="AM1247" i="32" s="1"/>
  <c r="AM1246" i="32" s="1"/>
  <c r="AM1245" i="32" s="1"/>
  <c r="AM1244" i="32" s="1"/>
  <c r="AM1243" i="32" s="1"/>
  <c r="AM1242" i="32" s="1"/>
  <c r="AM1241" i="32" s="1"/>
  <c r="AM1240" i="32" s="1"/>
  <c r="AM1239" i="32" s="1"/>
  <c r="AM1238" i="32" s="1"/>
  <c r="AM1237" i="32" s="1"/>
  <c r="AM1236" i="32" s="1"/>
  <c r="AM1235" i="32" s="1"/>
  <c r="AM1234" i="32" s="1"/>
  <c r="AM1233" i="32" s="1"/>
  <c r="AM1232" i="32" s="1"/>
  <c r="AM1231" i="32" s="1"/>
  <c r="AM1230" i="32" s="1"/>
  <c r="AM1229" i="32" s="1"/>
  <c r="AM1228" i="32" s="1"/>
  <c r="AM1227" i="32" s="1"/>
  <c r="AM1226" i="32" s="1"/>
  <c r="AM1225" i="32" s="1"/>
  <c r="AM1224" i="32" s="1"/>
  <c r="AM1223" i="32" s="1"/>
  <c r="AM1222" i="32" s="1"/>
  <c r="AM1221" i="32" s="1"/>
  <c r="AM1220" i="32" s="1"/>
  <c r="AM1219" i="32" s="1"/>
  <c r="AM1218" i="32" s="1"/>
  <c r="AM1217" i="32" s="1"/>
  <c r="AM1216" i="32" s="1"/>
  <c r="AM1215" i="32" s="1"/>
  <c r="AM1214" i="32" s="1"/>
  <c r="AM1213" i="32" s="1"/>
  <c r="AM1212" i="32" s="1"/>
  <c r="AM1211" i="32" s="1"/>
  <c r="AM1210" i="32" s="1"/>
  <c r="AM1209" i="32" s="1"/>
  <c r="AM1208" i="32" s="1"/>
  <c r="AM1207" i="32" s="1"/>
  <c r="AM1206" i="32" s="1"/>
  <c r="AM1205" i="32" s="1"/>
  <c r="AM1204" i="32" s="1"/>
  <c r="AM1203" i="32" s="1"/>
  <c r="AM1202" i="32" s="1"/>
  <c r="AM1201" i="32" s="1"/>
  <c r="AM1200" i="32" s="1"/>
  <c r="AM1199" i="32" s="1"/>
  <c r="AM1198" i="32" s="1"/>
  <c r="AM1197" i="32" s="1"/>
  <c r="AM1196" i="32" s="1"/>
  <c r="AM1195" i="32" s="1"/>
  <c r="AM1194" i="32" s="1"/>
  <c r="AM1193" i="32" s="1"/>
  <c r="AM1192" i="32" s="1"/>
  <c r="AM1191" i="32" s="1"/>
  <c r="AM1190" i="32" s="1"/>
  <c r="AM1189" i="32" s="1"/>
  <c r="AM1188" i="32" s="1"/>
  <c r="AM1187" i="32" s="1"/>
  <c r="AM1186" i="32" s="1"/>
  <c r="AM1185" i="32" s="1"/>
  <c r="AM1184" i="32" s="1"/>
  <c r="AM1183" i="32" s="1"/>
  <c r="AM1182" i="32" s="1"/>
  <c r="AM1181" i="32" s="1"/>
  <c r="AM1180" i="32" s="1"/>
  <c r="AM1179" i="32" s="1"/>
  <c r="AM1178" i="32" s="1"/>
  <c r="AM1177" i="32" s="1"/>
  <c r="AM1176" i="32" s="1"/>
  <c r="AM1175" i="32" s="1"/>
  <c r="AM1174" i="32" s="1"/>
  <c r="AM1173" i="32" s="1"/>
  <c r="AM1172" i="32" s="1"/>
  <c r="AM1171" i="32" s="1"/>
  <c r="AM1170" i="32" s="1"/>
  <c r="AM1169" i="32" s="1"/>
  <c r="AM1168" i="32" s="1"/>
  <c r="AM1167" i="32" s="1"/>
  <c r="AM1166" i="32" s="1"/>
  <c r="AM1165" i="32" s="1"/>
  <c r="AM1164" i="32" s="1"/>
  <c r="AM1163" i="32" s="1"/>
  <c r="AM1162" i="32" s="1"/>
  <c r="AM1161" i="32" s="1"/>
  <c r="AM1160" i="32" s="1"/>
  <c r="AM1159" i="32" s="1"/>
  <c r="AM1158" i="32" s="1"/>
  <c r="AM1157" i="32" s="1"/>
  <c r="AM1156" i="32" s="1"/>
  <c r="AM1155" i="32" s="1"/>
  <c r="AM1154" i="32" s="1"/>
  <c r="AM1153" i="32" s="1"/>
  <c r="AM1152" i="32" s="1"/>
  <c r="AM1151" i="32" s="1"/>
  <c r="AM1150" i="32" s="1"/>
  <c r="AM1149" i="32" s="1"/>
  <c r="AM1148" i="32" s="1"/>
  <c r="AM1147" i="32" s="1"/>
  <c r="AM1146" i="32" s="1"/>
  <c r="AM1145" i="32" s="1"/>
  <c r="AM1144" i="32" s="1"/>
  <c r="AM1143" i="32" s="1"/>
  <c r="AM1142" i="32" s="1"/>
  <c r="AM1141" i="32" s="1"/>
  <c r="AM1140" i="32" s="1"/>
  <c r="AM1139" i="32" s="1"/>
  <c r="AM1138" i="32" s="1"/>
  <c r="AM1137" i="32" s="1"/>
  <c r="AM1136" i="32" s="1"/>
  <c r="AM1135" i="32" s="1"/>
  <c r="AM1134" i="32" s="1"/>
  <c r="AM1133" i="32" s="1"/>
  <c r="AM1132" i="32" s="1"/>
  <c r="AM1131" i="32" s="1"/>
  <c r="AM1130" i="32" s="1"/>
  <c r="AM1129" i="32" s="1"/>
  <c r="AM1128" i="32" s="1"/>
  <c r="AM1127" i="32" s="1"/>
  <c r="AM1126" i="32" s="1"/>
  <c r="AM1125" i="32" s="1"/>
  <c r="AM1124" i="32" s="1"/>
  <c r="AM1123" i="32" s="1"/>
  <c r="AM1122" i="32" s="1"/>
  <c r="AM1121" i="32" s="1"/>
  <c r="AM1120" i="32" s="1"/>
  <c r="AM1119" i="32" s="1"/>
  <c r="AM1118" i="32" s="1"/>
  <c r="AM1117" i="32" s="1"/>
  <c r="AM1116" i="32" s="1"/>
  <c r="AM1115" i="32" s="1"/>
  <c r="AM1114" i="32" s="1"/>
  <c r="AM1113" i="32" s="1"/>
  <c r="AM1112" i="32" s="1"/>
  <c r="AM1111" i="32" s="1"/>
  <c r="AM1110" i="32" s="1"/>
  <c r="AM1109" i="32" s="1"/>
  <c r="AM1108" i="32" s="1"/>
  <c r="AM1107" i="32" s="1"/>
  <c r="AM1106" i="32" s="1"/>
  <c r="AM1105" i="32" s="1"/>
  <c r="AM1104" i="32" s="1"/>
  <c r="AM1103" i="32" s="1"/>
  <c r="AM1102" i="32" s="1"/>
  <c r="AM1101" i="32" s="1"/>
  <c r="AM1100" i="32" s="1"/>
  <c r="AM1099" i="32" s="1"/>
  <c r="AM1098" i="32" s="1"/>
  <c r="AM1097" i="32" s="1"/>
  <c r="AM1096" i="32" s="1"/>
  <c r="AM1095" i="32" s="1"/>
  <c r="AM1094" i="32" s="1"/>
  <c r="AM1093" i="32" s="1"/>
  <c r="AM1092" i="32" s="1"/>
  <c r="AM1091" i="32" s="1"/>
  <c r="AM1090" i="32" s="1"/>
  <c r="AM1089" i="32" s="1"/>
  <c r="AM1088" i="32" s="1"/>
  <c r="AM1087" i="32" s="1"/>
  <c r="AM1086" i="32" s="1"/>
  <c r="AM1085" i="32" s="1"/>
  <c r="AM1084" i="32" s="1"/>
  <c r="AM1083" i="32" s="1"/>
  <c r="AM1082" i="32" s="1"/>
  <c r="AM1081" i="32" s="1"/>
  <c r="AM1080" i="32" s="1"/>
  <c r="AM1079" i="32" s="1"/>
  <c r="AM1078" i="32" s="1"/>
  <c r="AM1077" i="32" s="1"/>
  <c r="AM1076" i="32" s="1"/>
  <c r="AM1075" i="32" s="1"/>
  <c r="AM1074" i="32" s="1"/>
  <c r="AM1073" i="32" s="1"/>
  <c r="AM1072" i="32" s="1"/>
  <c r="AM1071" i="32" s="1"/>
  <c r="AM1070" i="32" s="1"/>
  <c r="AM1069" i="32" s="1"/>
  <c r="AM1068" i="32" s="1"/>
  <c r="AM1067" i="32" s="1"/>
  <c r="AM1066" i="32" s="1"/>
  <c r="AM1065" i="32" s="1"/>
  <c r="AM1064" i="32" s="1"/>
  <c r="AM1063" i="32" s="1"/>
  <c r="AM1062" i="32" s="1"/>
  <c r="AM1061" i="32" s="1"/>
  <c r="AM1060" i="32" s="1"/>
  <c r="AM1059" i="32" s="1"/>
  <c r="AM1058" i="32" s="1"/>
  <c r="AM1057" i="32" s="1"/>
  <c r="AM1056" i="32" s="1"/>
  <c r="AM1055" i="32" s="1"/>
  <c r="AM1054" i="32" s="1"/>
  <c r="AM1053" i="32" s="1"/>
  <c r="AM1052" i="32" s="1"/>
  <c r="AM1051" i="32" s="1"/>
  <c r="AM1050" i="32" s="1"/>
  <c r="AM1049" i="32" s="1"/>
  <c r="AM1048" i="32" s="1"/>
  <c r="AM1047" i="32" s="1"/>
  <c r="AM1046" i="32" s="1"/>
  <c r="AM1045" i="32" s="1"/>
  <c r="AM1044" i="32" s="1"/>
  <c r="AM1043" i="32" s="1"/>
  <c r="AM1042" i="32" s="1"/>
  <c r="AM1041" i="32" s="1"/>
  <c r="AM1040" i="32" s="1"/>
  <c r="AM1039" i="32" s="1"/>
  <c r="AM1038" i="32" s="1"/>
  <c r="AM1037" i="32" s="1"/>
  <c r="AM1036" i="32" s="1"/>
  <c r="AM1035" i="32" s="1"/>
  <c r="AM1034" i="32" s="1"/>
  <c r="AM1033" i="32" s="1"/>
  <c r="AM1032" i="32" s="1"/>
  <c r="AM1031" i="32" s="1"/>
  <c r="AM1030" i="32" s="1"/>
  <c r="AM1029" i="32" s="1"/>
  <c r="AM1028" i="32" s="1"/>
  <c r="AM1027" i="32" s="1"/>
  <c r="AM1026" i="32" s="1"/>
  <c r="AM1025" i="32" s="1"/>
  <c r="AM1024" i="32" s="1"/>
  <c r="AM1023" i="32" s="1"/>
  <c r="AM1022" i="32" s="1"/>
  <c r="AM1021" i="32" s="1"/>
  <c r="AM1020" i="32" s="1"/>
  <c r="AM1019" i="32" s="1"/>
  <c r="AM1018" i="32" s="1"/>
  <c r="AM1017" i="32" s="1"/>
  <c r="AM1016" i="32" s="1"/>
  <c r="AM1015" i="32" s="1"/>
  <c r="AM1014" i="32" s="1"/>
  <c r="AM1013" i="32" s="1"/>
  <c r="AM1012" i="32" s="1"/>
  <c r="AM1011" i="32" s="1"/>
  <c r="AM1010" i="32" s="1"/>
  <c r="AM1009" i="32" s="1"/>
  <c r="AM1008" i="32" s="1"/>
  <c r="AM1007" i="32" s="1"/>
  <c r="AM1006" i="32" s="1"/>
  <c r="AM1005" i="32" s="1"/>
  <c r="AM1004" i="32" s="1"/>
  <c r="AM1003" i="32" s="1"/>
  <c r="AM1002" i="32" s="1"/>
  <c r="AM1001" i="32" s="1"/>
  <c r="AM1000" i="32" s="1"/>
  <c r="AM999" i="32" s="1"/>
  <c r="AM998" i="32" s="1"/>
  <c r="AM997" i="32" s="1"/>
  <c r="AM996" i="32" s="1"/>
  <c r="AM995" i="32" s="1"/>
  <c r="AM994" i="32" s="1"/>
  <c r="AM993" i="32" s="1"/>
  <c r="AM992" i="32" s="1"/>
  <c r="AM991" i="32" s="1"/>
  <c r="AM990" i="32" s="1"/>
  <c r="AM989" i="32" s="1"/>
  <c r="AM988" i="32" s="1"/>
  <c r="AM987" i="32" s="1"/>
  <c r="AM986" i="32" s="1"/>
  <c r="AM985" i="32" s="1"/>
  <c r="AM984" i="32" s="1"/>
  <c r="AM983" i="32" s="1"/>
  <c r="AM982" i="32" s="1"/>
  <c r="AM981" i="32" s="1"/>
  <c r="AM980" i="32" s="1"/>
  <c r="AM979" i="32" s="1"/>
  <c r="AM978" i="32" s="1"/>
  <c r="AM977" i="32" s="1"/>
  <c r="AM976" i="32" s="1"/>
  <c r="AM975" i="32" s="1"/>
  <c r="AM974" i="32" s="1"/>
  <c r="AM973" i="32" s="1"/>
  <c r="AM972" i="32" s="1"/>
  <c r="AM971" i="32" s="1"/>
  <c r="AM970" i="32" s="1"/>
  <c r="AM969" i="32" s="1"/>
  <c r="AM968" i="32" s="1"/>
  <c r="AM967" i="32" s="1"/>
  <c r="AM966" i="32" s="1"/>
  <c r="AM965" i="32" s="1"/>
  <c r="AM964" i="32" s="1"/>
  <c r="AM963" i="32" s="1"/>
  <c r="AM962" i="32" s="1"/>
  <c r="AM961" i="32" s="1"/>
  <c r="AM960" i="32" s="1"/>
  <c r="AM959" i="32" s="1"/>
  <c r="AM958" i="32" s="1"/>
  <c r="AM957" i="32" s="1"/>
  <c r="AM956" i="32" s="1"/>
  <c r="AM955" i="32" s="1"/>
  <c r="AM954" i="32" s="1"/>
  <c r="AM953" i="32" s="1"/>
  <c r="AM952" i="32" s="1"/>
  <c r="AM951" i="32" s="1"/>
  <c r="AM950" i="32" s="1"/>
  <c r="AM949" i="32" s="1"/>
  <c r="AM948" i="32" s="1"/>
  <c r="AM947" i="32" s="1"/>
  <c r="AM946" i="32" s="1"/>
  <c r="AM945" i="32" s="1"/>
  <c r="AM944" i="32" s="1"/>
  <c r="AM943" i="32" s="1"/>
  <c r="AM942" i="32" s="1"/>
  <c r="AM941" i="32" s="1"/>
  <c r="AM940" i="32" s="1"/>
  <c r="AM939" i="32" s="1"/>
  <c r="AM938" i="32" s="1"/>
  <c r="AM937" i="32" s="1"/>
  <c r="AM936" i="32" s="1"/>
  <c r="AM935" i="32" s="1"/>
  <c r="AM934" i="32" s="1"/>
  <c r="AM933" i="32" s="1"/>
  <c r="AM932" i="32" s="1"/>
  <c r="AM931" i="32" s="1"/>
  <c r="AM930" i="32" s="1"/>
  <c r="AM929" i="32" s="1"/>
  <c r="AM928" i="32" s="1"/>
  <c r="AM927" i="32" s="1"/>
  <c r="AM926" i="32" s="1"/>
  <c r="AM925" i="32" s="1"/>
  <c r="AM924" i="32" s="1"/>
  <c r="AM923" i="32" s="1"/>
  <c r="AM922" i="32" s="1"/>
  <c r="AM921" i="32" s="1"/>
  <c r="AM920" i="32" s="1"/>
  <c r="AM919" i="32" s="1"/>
  <c r="AM918" i="32" s="1"/>
  <c r="AM917" i="32" s="1"/>
  <c r="AM916" i="32" s="1"/>
  <c r="AM915" i="32" s="1"/>
  <c r="AM914" i="32" s="1"/>
  <c r="AM913" i="32" s="1"/>
  <c r="AM912" i="32" s="1"/>
  <c r="AM911" i="32" s="1"/>
  <c r="AM910" i="32" s="1"/>
  <c r="AM909" i="32" s="1"/>
  <c r="AM908" i="32" s="1"/>
  <c r="AM907" i="32" s="1"/>
  <c r="AM906" i="32" s="1"/>
  <c r="AM905" i="32" s="1"/>
  <c r="AM904" i="32" s="1"/>
  <c r="AM903" i="32" s="1"/>
  <c r="AM902" i="32" s="1"/>
  <c r="AM901" i="32" s="1"/>
  <c r="AM900" i="32" s="1"/>
  <c r="AM899" i="32" s="1"/>
  <c r="AM898" i="32" s="1"/>
  <c r="AM897" i="32" s="1"/>
  <c r="AM896" i="32" s="1"/>
  <c r="AM895" i="32" s="1"/>
  <c r="AM894" i="32" s="1"/>
  <c r="AM893" i="32" s="1"/>
  <c r="AM892" i="32" s="1"/>
  <c r="AM891" i="32" s="1"/>
  <c r="AM890" i="32" s="1"/>
  <c r="AM889" i="32" s="1"/>
  <c r="AM888" i="32" s="1"/>
  <c r="AM887" i="32" s="1"/>
  <c r="AM886" i="32" s="1"/>
  <c r="AM885" i="32" s="1"/>
  <c r="AM884" i="32" s="1"/>
  <c r="AM883" i="32" s="1"/>
  <c r="AM882" i="32" s="1"/>
  <c r="AM881" i="32" s="1"/>
  <c r="AM880" i="32" s="1"/>
  <c r="AM879" i="32" s="1"/>
  <c r="AM878" i="32" s="1"/>
  <c r="AM877" i="32" s="1"/>
  <c r="AM876" i="32" s="1"/>
  <c r="AM875" i="32" s="1"/>
  <c r="AM874" i="32" s="1"/>
  <c r="AM873" i="32" s="1"/>
  <c r="AM872" i="32" s="1"/>
  <c r="AM871" i="32" s="1"/>
  <c r="AM870" i="32" s="1"/>
  <c r="AM869" i="32" s="1"/>
  <c r="AM868" i="32" s="1"/>
  <c r="AM867" i="32" s="1"/>
  <c r="AM866" i="32" s="1"/>
  <c r="AM865" i="32" s="1"/>
  <c r="AM864" i="32" s="1"/>
  <c r="AM863" i="32" s="1"/>
  <c r="AM862" i="32" s="1"/>
  <c r="AM861" i="32" s="1"/>
  <c r="AM860" i="32" s="1"/>
  <c r="AM859" i="32" s="1"/>
  <c r="AM858" i="32" s="1"/>
  <c r="AM857" i="32" s="1"/>
  <c r="AM856" i="32" s="1"/>
  <c r="AM855" i="32" s="1"/>
  <c r="AM854" i="32" s="1"/>
  <c r="AM853" i="32" s="1"/>
  <c r="AM852" i="32" s="1"/>
  <c r="AM851" i="32" s="1"/>
  <c r="AM850" i="32" s="1"/>
  <c r="AM849" i="32" s="1"/>
  <c r="AM848" i="32" s="1"/>
  <c r="AM847" i="32" s="1"/>
  <c r="AM846" i="32" s="1"/>
  <c r="AM845" i="32" s="1"/>
  <c r="AM844" i="32" s="1"/>
  <c r="AM843" i="32" s="1"/>
  <c r="AM842" i="32" s="1"/>
  <c r="AM841" i="32" s="1"/>
  <c r="AM840" i="32" s="1"/>
  <c r="AM839" i="32" s="1"/>
  <c r="AM838" i="32" s="1"/>
  <c r="AM837" i="32" s="1"/>
  <c r="AM836" i="32" s="1"/>
  <c r="AM835" i="32" s="1"/>
  <c r="AM834" i="32" s="1"/>
  <c r="AM833" i="32" s="1"/>
  <c r="AM832" i="32" s="1"/>
  <c r="AM831" i="32" s="1"/>
  <c r="AM830" i="32" s="1"/>
  <c r="AM829" i="32" s="1"/>
  <c r="AM828" i="32" s="1"/>
  <c r="AM827" i="32" s="1"/>
  <c r="AM826" i="32" s="1"/>
  <c r="AM825" i="32" s="1"/>
  <c r="AM824" i="32" s="1"/>
  <c r="AM823" i="32" s="1"/>
  <c r="AM822" i="32" s="1"/>
  <c r="AM821" i="32" s="1"/>
  <c r="AM820" i="32" s="1"/>
  <c r="AM819" i="32" s="1"/>
  <c r="AM818" i="32" s="1"/>
  <c r="AM817" i="32" s="1"/>
  <c r="AM816" i="32" s="1"/>
  <c r="AM815" i="32" s="1"/>
  <c r="AM814" i="32" s="1"/>
  <c r="AM813" i="32" s="1"/>
  <c r="AM812" i="32" s="1"/>
  <c r="AM811" i="32" s="1"/>
  <c r="AM810" i="32" s="1"/>
  <c r="AM809" i="32" s="1"/>
  <c r="AM808" i="32" s="1"/>
  <c r="AM807" i="32" s="1"/>
  <c r="AM806" i="32" s="1"/>
  <c r="AM805" i="32" s="1"/>
  <c r="AM804" i="32" s="1"/>
  <c r="AM803" i="32" s="1"/>
  <c r="AM802" i="32" s="1"/>
  <c r="AM801" i="32" s="1"/>
  <c r="AM800" i="32" s="1"/>
  <c r="AM799" i="32" s="1"/>
  <c r="AM798" i="32" s="1"/>
  <c r="AM797" i="32" s="1"/>
  <c r="AM796" i="32" s="1"/>
  <c r="AM795" i="32" s="1"/>
  <c r="AM794" i="32" s="1"/>
  <c r="AM793" i="32" s="1"/>
  <c r="AM792" i="32" s="1"/>
  <c r="AM791" i="32" s="1"/>
  <c r="AM790" i="32" s="1"/>
  <c r="AM789" i="32" s="1"/>
  <c r="AM788" i="32" s="1"/>
  <c r="AM787" i="32" s="1"/>
  <c r="AM786" i="32" s="1"/>
  <c r="AM785" i="32" s="1"/>
  <c r="AM784" i="32" s="1"/>
  <c r="AM783" i="32" s="1"/>
  <c r="AM782" i="32" s="1"/>
  <c r="AM781" i="32" s="1"/>
  <c r="AM780" i="32" s="1"/>
  <c r="AM779" i="32" s="1"/>
  <c r="AM778" i="32" s="1"/>
  <c r="AM777" i="32" s="1"/>
  <c r="AM776" i="32" s="1"/>
  <c r="AM775" i="32" s="1"/>
  <c r="AM774" i="32" s="1"/>
  <c r="AM773" i="32" s="1"/>
  <c r="AM772" i="32" s="1"/>
  <c r="AM771" i="32" s="1"/>
  <c r="AM770" i="32" s="1"/>
  <c r="AM769" i="32" s="1"/>
  <c r="AM768" i="32" s="1"/>
  <c r="AM767" i="32" s="1"/>
  <c r="AM766" i="32" s="1"/>
  <c r="AM765" i="32" s="1"/>
  <c r="AM764" i="32" s="1"/>
  <c r="AM763" i="32" s="1"/>
  <c r="AM762" i="32" s="1"/>
  <c r="AM761" i="32" s="1"/>
  <c r="AM760" i="32" s="1"/>
  <c r="AM759" i="32" s="1"/>
  <c r="AM758" i="32" s="1"/>
  <c r="AM757" i="32" s="1"/>
  <c r="AM756" i="32" s="1"/>
  <c r="AM755" i="32" s="1"/>
  <c r="AM754" i="32" s="1"/>
  <c r="AM753" i="32" s="1"/>
  <c r="AM752" i="32" s="1"/>
  <c r="AM751" i="32" s="1"/>
  <c r="AM750" i="32" s="1"/>
  <c r="AM749" i="32" s="1"/>
  <c r="AM748" i="32" s="1"/>
  <c r="AM747" i="32" s="1"/>
  <c r="AM746" i="32" s="1"/>
  <c r="AM745" i="32" s="1"/>
  <c r="AM744" i="32" s="1"/>
  <c r="AM743" i="32" s="1"/>
  <c r="AM742" i="32" s="1"/>
  <c r="AM741" i="32" s="1"/>
  <c r="AM740" i="32" s="1"/>
  <c r="AM739" i="32" s="1"/>
  <c r="AM738" i="32" s="1"/>
  <c r="AM737" i="32" s="1"/>
  <c r="AM736" i="32" s="1"/>
  <c r="AM735" i="32" s="1"/>
  <c r="AM734" i="32" s="1"/>
  <c r="AM733" i="32" s="1"/>
  <c r="AM732" i="32" s="1"/>
  <c r="AM731" i="32" s="1"/>
  <c r="AM730" i="32" s="1"/>
  <c r="AM729" i="32" s="1"/>
  <c r="AM728" i="32" s="1"/>
  <c r="AM727" i="32" s="1"/>
  <c r="AM726" i="32" s="1"/>
  <c r="AM725" i="32" s="1"/>
  <c r="AM724" i="32" s="1"/>
  <c r="AM723" i="32" s="1"/>
  <c r="AM722" i="32" s="1"/>
  <c r="AM721" i="32" s="1"/>
  <c r="AM720" i="32" s="1"/>
  <c r="AM719" i="32" s="1"/>
  <c r="AM718" i="32" s="1"/>
  <c r="AM717" i="32" s="1"/>
  <c r="AM716" i="32" s="1"/>
  <c r="AM715" i="32" s="1"/>
  <c r="AM714" i="32" s="1"/>
  <c r="AM713" i="32" s="1"/>
  <c r="AM712" i="32" s="1"/>
  <c r="AM711" i="32" s="1"/>
  <c r="AM710" i="32" s="1"/>
  <c r="AM709" i="32" s="1"/>
  <c r="AM708" i="32" s="1"/>
  <c r="AM707" i="32" s="1"/>
  <c r="AM706" i="32" s="1"/>
  <c r="AM705" i="32" s="1"/>
  <c r="AM704" i="32" s="1"/>
  <c r="AM703" i="32" s="1"/>
  <c r="AM702" i="32" s="1"/>
  <c r="AM701" i="32" s="1"/>
  <c r="AM700" i="32" s="1"/>
  <c r="AM699" i="32" s="1"/>
  <c r="AM698" i="32" s="1"/>
  <c r="AM697" i="32" s="1"/>
  <c r="AM696" i="32" s="1"/>
  <c r="AM695" i="32" s="1"/>
  <c r="AM694" i="32" s="1"/>
  <c r="AM693" i="32" s="1"/>
  <c r="AM692" i="32" s="1"/>
  <c r="AM691" i="32" s="1"/>
  <c r="AM690" i="32" s="1"/>
  <c r="AM689" i="32" s="1"/>
  <c r="AM688" i="32" s="1"/>
  <c r="AM687" i="32" s="1"/>
  <c r="AM686" i="32" s="1"/>
  <c r="AM685" i="32" s="1"/>
  <c r="AM684" i="32" s="1"/>
  <c r="AM683" i="32" s="1"/>
  <c r="AM682" i="32" s="1"/>
  <c r="AM681" i="32" s="1"/>
  <c r="AM680" i="32" s="1"/>
  <c r="AM679" i="32" s="1"/>
  <c r="AM678" i="32" s="1"/>
  <c r="AM677" i="32" s="1"/>
  <c r="AM676" i="32" s="1"/>
  <c r="AM675" i="32" s="1"/>
  <c r="AM674" i="32" s="1"/>
  <c r="AM673" i="32" s="1"/>
  <c r="AM672" i="32" s="1"/>
  <c r="AM671" i="32" s="1"/>
  <c r="AM670" i="32" s="1"/>
  <c r="AM669" i="32" s="1"/>
  <c r="AM668" i="32" s="1"/>
  <c r="AM667" i="32" s="1"/>
  <c r="AM666" i="32" s="1"/>
  <c r="AM665" i="32" s="1"/>
  <c r="AM664" i="32" s="1"/>
  <c r="AM663" i="32" s="1"/>
  <c r="AM662" i="32" s="1"/>
  <c r="AM661" i="32" s="1"/>
  <c r="AM660" i="32" s="1"/>
  <c r="AM659" i="32" s="1"/>
  <c r="AM658" i="32" s="1"/>
  <c r="AM657" i="32" s="1"/>
  <c r="AM656" i="32" s="1"/>
  <c r="AM655" i="32" s="1"/>
  <c r="AM654" i="32" s="1"/>
  <c r="AM653" i="32" s="1"/>
  <c r="AM652" i="32" s="1"/>
  <c r="AM651" i="32" s="1"/>
  <c r="AM650" i="32" s="1"/>
  <c r="AM649" i="32" s="1"/>
  <c r="AM648" i="32" s="1"/>
  <c r="AM647" i="32" s="1"/>
  <c r="AM646" i="32" s="1"/>
  <c r="AM645" i="32" s="1"/>
  <c r="AM644" i="32" s="1"/>
  <c r="AM643" i="32" s="1"/>
  <c r="AM642" i="32" s="1"/>
  <c r="AM641" i="32" s="1"/>
  <c r="AM640" i="32" s="1"/>
  <c r="AM639" i="32" s="1"/>
  <c r="AM638" i="32" s="1"/>
  <c r="AM637" i="32" s="1"/>
  <c r="AM636" i="32" s="1"/>
  <c r="AM635" i="32" s="1"/>
  <c r="AM634" i="32" s="1"/>
  <c r="AM633" i="32" s="1"/>
  <c r="AM632" i="32" s="1"/>
  <c r="AM631" i="32" s="1"/>
  <c r="AM630" i="32" s="1"/>
  <c r="AM629" i="32" s="1"/>
  <c r="AM628" i="32" s="1"/>
  <c r="AM627" i="32" s="1"/>
  <c r="AM626" i="32" s="1"/>
  <c r="AM625" i="32" s="1"/>
  <c r="AM624" i="32" s="1"/>
  <c r="AM623" i="32" s="1"/>
  <c r="AM622" i="32" s="1"/>
  <c r="AM621" i="32" s="1"/>
  <c r="AM620" i="32" s="1"/>
  <c r="AM619" i="32" s="1"/>
  <c r="AM618" i="32" s="1"/>
  <c r="AM617" i="32" s="1"/>
  <c r="AM616" i="32" s="1"/>
  <c r="AM615" i="32" s="1"/>
  <c r="AM614" i="32" s="1"/>
  <c r="AM613" i="32" s="1"/>
  <c r="AM612" i="32" s="1"/>
  <c r="AM611" i="32" s="1"/>
  <c r="AM610" i="32" s="1"/>
  <c r="AM609" i="32" s="1"/>
  <c r="AM608" i="32" s="1"/>
  <c r="AM607" i="32" s="1"/>
  <c r="AM606" i="32" s="1"/>
  <c r="AM605" i="32" s="1"/>
  <c r="AM604" i="32" s="1"/>
  <c r="AM603" i="32" s="1"/>
  <c r="AM602" i="32" s="1"/>
  <c r="AM601" i="32" s="1"/>
  <c r="AM600" i="32" s="1"/>
  <c r="AM599" i="32" s="1"/>
  <c r="AM598" i="32" s="1"/>
  <c r="AM597" i="32" s="1"/>
  <c r="AM596" i="32" s="1"/>
  <c r="AM595" i="32" s="1"/>
  <c r="AM594" i="32" s="1"/>
  <c r="AM593" i="32" s="1"/>
  <c r="AM592" i="32" s="1"/>
  <c r="AM591" i="32" s="1"/>
  <c r="AM590" i="32" s="1"/>
  <c r="AM589" i="32" s="1"/>
  <c r="AM588" i="32" s="1"/>
  <c r="AM587" i="32" s="1"/>
  <c r="AM586" i="32" s="1"/>
  <c r="AM585" i="32" s="1"/>
  <c r="AM584" i="32" s="1"/>
  <c r="AM583" i="32" s="1"/>
  <c r="AM582" i="32" s="1"/>
  <c r="AM581" i="32" s="1"/>
  <c r="AM580" i="32" s="1"/>
  <c r="AM579" i="32" s="1"/>
  <c r="AM578" i="32" s="1"/>
  <c r="AM577" i="32" s="1"/>
  <c r="AM576" i="32" s="1"/>
  <c r="AM575" i="32" s="1"/>
  <c r="AM574" i="32" s="1"/>
  <c r="AM573" i="32" s="1"/>
  <c r="AM572" i="32" s="1"/>
  <c r="AM571" i="32" s="1"/>
  <c r="AM570" i="32" s="1"/>
  <c r="AM569" i="32" s="1"/>
  <c r="AM568" i="32" s="1"/>
  <c r="AM567" i="32" s="1"/>
  <c r="AM566" i="32" s="1"/>
  <c r="AM565" i="32" s="1"/>
  <c r="AM564" i="32" s="1"/>
  <c r="AM563" i="32" s="1"/>
  <c r="AM562" i="32" s="1"/>
  <c r="AM561" i="32" s="1"/>
  <c r="AM560" i="32" s="1"/>
  <c r="AM559" i="32" s="1"/>
  <c r="AM558" i="32" s="1"/>
  <c r="AM557" i="32" s="1"/>
  <c r="AM556" i="32" s="1"/>
  <c r="AM555" i="32" s="1"/>
  <c r="AM554" i="32" s="1"/>
  <c r="AM553" i="32" s="1"/>
  <c r="AM552" i="32" s="1"/>
  <c r="AM551" i="32" s="1"/>
  <c r="AM550" i="32" s="1"/>
  <c r="AM549" i="32" s="1"/>
  <c r="AM548" i="32" s="1"/>
  <c r="AM547" i="32" s="1"/>
  <c r="AM546" i="32" s="1"/>
  <c r="AM545" i="32" s="1"/>
  <c r="AM544" i="32" s="1"/>
  <c r="AM543" i="32" s="1"/>
  <c r="AM542" i="32" s="1"/>
  <c r="AM541" i="32" s="1"/>
  <c r="AM540" i="32" s="1"/>
  <c r="AM539" i="32" s="1"/>
  <c r="AM538" i="32" s="1"/>
  <c r="AM537" i="32" s="1"/>
  <c r="AM536" i="32" s="1"/>
  <c r="AM535" i="32" s="1"/>
  <c r="AM534" i="32" s="1"/>
  <c r="AM533" i="32" s="1"/>
  <c r="AM532" i="32" s="1"/>
  <c r="AM531" i="32" s="1"/>
  <c r="AM530" i="32" s="1"/>
  <c r="AM529" i="32" s="1"/>
  <c r="AM528" i="32" s="1"/>
  <c r="AM527" i="32" s="1"/>
  <c r="AM526" i="32" s="1"/>
  <c r="AM525" i="32" s="1"/>
  <c r="AM524" i="32" s="1"/>
  <c r="AM523" i="32" s="1"/>
  <c r="AM522" i="32" s="1"/>
  <c r="AM521" i="32" s="1"/>
  <c r="AM520" i="32" s="1"/>
  <c r="AM519" i="32" s="1"/>
  <c r="AM518" i="32" s="1"/>
  <c r="AM517" i="32" s="1"/>
  <c r="AM516" i="32" s="1"/>
  <c r="AM515" i="32" s="1"/>
  <c r="AM514" i="32" s="1"/>
  <c r="AM513" i="32" s="1"/>
  <c r="AM512" i="32" s="1"/>
  <c r="AM511" i="32" s="1"/>
  <c r="AM510" i="32" s="1"/>
  <c r="AM509" i="32" s="1"/>
  <c r="AM508" i="32" s="1"/>
  <c r="AM507" i="32" s="1"/>
  <c r="AM506" i="32" s="1"/>
  <c r="AM505" i="32" s="1"/>
  <c r="AM504" i="32" s="1"/>
  <c r="AM503" i="32" s="1"/>
  <c r="AM502" i="32" s="1"/>
  <c r="AM501" i="32" s="1"/>
  <c r="AM500" i="32" s="1"/>
  <c r="AM499" i="32" s="1"/>
  <c r="AM498" i="32" s="1"/>
  <c r="AM497" i="32" s="1"/>
  <c r="AM496" i="32" s="1"/>
  <c r="AM495" i="32" s="1"/>
  <c r="AM494" i="32" s="1"/>
  <c r="AM493" i="32" s="1"/>
  <c r="AM492" i="32" s="1"/>
  <c r="AM491" i="32" s="1"/>
  <c r="AM490" i="32" s="1"/>
  <c r="AM489" i="32" s="1"/>
  <c r="AM488" i="32" s="1"/>
  <c r="AM487" i="32" s="1"/>
  <c r="AM486" i="32" s="1"/>
  <c r="AM485" i="32" s="1"/>
  <c r="AM484" i="32" s="1"/>
  <c r="AM483" i="32" s="1"/>
  <c r="AM482" i="32" s="1"/>
  <c r="AM481" i="32" s="1"/>
  <c r="AM480" i="32" s="1"/>
  <c r="AM479" i="32" s="1"/>
  <c r="AM478" i="32" s="1"/>
  <c r="AM477" i="32" s="1"/>
  <c r="AM476" i="32" s="1"/>
  <c r="AM475" i="32" s="1"/>
  <c r="AM474" i="32" s="1"/>
  <c r="AM473" i="32" s="1"/>
  <c r="AM472" i="32" s="1"/>
  <c r="AM471" i="32" s="1"/>
  <c r="AM470" i="32" s="1"/>
  <c r="AM469" i="32" s="1"/>
  <c r="AM468" i="32" s="1"/>
  <c r="AM467" i="32" s="1"/>
  <c r="AM466" i="32" s="1"/>
  <c r="AM465" i="32" s="1"/>
  <c r="AM464" i="32" s="1"/>
  <c r="AM463" i="32" s="1"/>
  <c r="AM462" i="32" s="1"/>
  <c r="AM461" i="32" s="1"/>
  <c r="AM460" i="32" s="1"/>
  <c r="AM459" i="32" s="1"/>
  <c r="AM458" i="32" s="1"/>
  <c r="AM457" i="32" s="1"/>
  <c r="AM456" i="32" s="1"/>
  <c r="AM455" i="32" s="1"/>
  <c r="AM454" i="32" s="1"/>
  <c r="AM453" i="32" s="1"/>
  <c r="AM452" i="32" s="1"/>
  <c r="AM451" i="32" s="1"/>
  <c r="AM450" i="32" s="1"/>
  <c r="AM449" i="32" s="1"/>
  <c r="AM448" i="32" s="1"/>
  <c r="AM447" i="32" s="1"/>
  <c r="AM446" i="32" s="1"/>
  <c r="AM445" i="32" s="1"/>
  <c r="AM444" i="32" s="1"/>
  <c r="AM443" i="32" s="1"/>
  <c r="AM442" i="32" s="1"/>
  <c r="AM441" i="32" s="1"/>
  <c r="AM440" i="32" s="1"/>
  <c r="AM439" i="32" s="1"/>
  <c r="AM438" i="32" s="1"/>
  <c r="AM437" i="32" s="1"/>
  <c r="AM436" i="32" s="1"/>
  <c r="AM435" i="32" s="1"/>
  <c r="AM434" i="32" s="1"/>
  <c r="AM433" i="32" s="1"/>
  <c r="AM432" i="32" s="1"/>
  <c r="AM431" i="32" s="1"/>
  <c r="AM430" i="32" s="1"/>
  <c r="AM429" i="32" s="1"/>
  <c r="AM428" i="32" s="1"/>
  <c r="AM427" i="32" s="1"/>
  <c r="AM426" i="32" s="1"/>
  <c r="AM425" i="32" s="1"/>
  <c r="AM424" i="32" s="1"/>
  <c r="AM423" i="32" s="1"/>
  <c r="AM422" i="32" s="1"/>
  <c r="AM421" i="32" s="1"/>
  <c r="AM420" i="32" s="1"/>
  <c r="AM419" i="32" s="1"/>
  <c r="AM418" i="32" s="1"/>
  <c r="AM417" i="32" s="1"/>
  <c r="AM416" i="32" s="1"/>
  <c r="AM415" i="32" s="1"/>
  <c r="AM414" i="32" s="1"/>
  <c r="AM413" i="32" s="1"/>
  <c r="AM412" i="32" s="1"/>
  <c r="AM411" i="32" s="1"/>
  <c r="AM410" i="32" s="1"/>
  <c r="AM409" i="32" s="1"/>
  <c r="AM408" i="32" s="1"/>
  <c r="AM407" i="32" s="1"/>
  <c r="AM406" i="32" s="1"/>
  <c r="AM405" i="32" s="1"/>
  <c r="AM404" i="32" s="1"/>
  <c r="AM403" i="32" s="1"/>
  <c r="AM402" i="32" s="1"/>
  <c r="AM401" i="32" s="1"/>
  <c r="AM400" i="32" s="1"/>
  <c r="AM399" i="32" s="1"/>
  <c r="AM398" i="32" s="1"/>
  <c r="AM397" i="32" s="1"/>
  <c r="AM396" i="32" s="1"/>
  <c r="AM395" i="32" s="1"/>
  <c r="AM394" i="32" s="1"/>
  <c r="AM393" i="32" s="1"/>
  <c r="AM392" i="32" s="1"/>
  <c r="AM391" i="32" s="1"/>
  <c r="AM390" i="32" s="1"/>
  <c r="AM389" i="32" s="1"/>
  <c r="AM388" i="32" s="1"/>
  <c r="AM387" i="32" s="1"/>
  <c r="AM386" i="32" s="1"/>
  <c r="AM385" i="32" s="1"/>
  <c r="AM384" i="32" s="1"/>
  <c r="AM383" i="32" s="1"/>
  <c r="AM382" i="32" s="1"/>
  <c r="AM381" i="32" s="1"/>
  <c r="AM380" i="32" s="1"/>
  <c r="AM379" i="32" s="1"/>
  <c r="AM378" i="32" s="1"/>
  <c r="AM377" i="32" s="1"/>
  <c r="AM376" i="32" s="1"/>
  <c r="AM375" i="32" s="1"/>
  <c r="AM374" i="32" s="1"/>
  <c r="AM373" i="32" s="1"/>
  <c r="AM372" i="32" s="1"/>
  <c r="AM371" i="32" s="1"/>
  <c r="AM370" i="32" s="1"/>
  <c r="AM369" i="32" s="1"/>
  <c r="AM368" i="32" s="1"/>
  <c r="AM367" i="32" s="1"/>
  <c r="AM366" i="32" s="1"/>
  <c r="AM365" i="32" s="1"/>
  <c r="AM364" i="32" s="1"/>
  <c r="AM363" i="32" s="1"/>
  <c r="AM362" i="32" s="1"/>
  <c r="AM361" i="32" s="1"/>
  <c r="AM360" i="32" s="1"/>
  <c r="AM359" i="32" s="1"/>
  <c r="AM358" i="32" s="1"/>
  <c r="AM357" i="32" s="1"/>
  <c r="AM356" i="32" s="1"/>
  <c r="AM355" i="32" s="1"/>
  <c r="AM354" i="32" s="1"/>
  <c r="AM353" i="32" s="1"/>
  <c r="AM352" i="32" s="1"/>
  <c r="AM351" i="32" s="1"/>
  <c r="AM350" i="32" s="1"/>
  <c r="AM349" i="32" s="1"/>
  <c r="AM348" i="32" s="1"/>
  <c r="AM347" i="32" s="1"/>
  <c r="AM346" i="32" s="1"/>
  <c r="AM345" i="32" s="1"/>
  <c r="AM344" i="32" s="1"/>
  <c r="AM343" i="32" s="1"/>
  <c r="AM342" i="32" s="1"/>
  <c r="AM341" i="32" s="1"/>
  <c r="AM340" i="32" s="1"/>
  <c r="AM339" i="32" s="1"/>
  <c r="AM338" i="32" s="1"/>
  <c r="AM337" i="32" s="1"/>
  <c r="AM336" i="32" s="1"/>
  <c r="AM335" i="32" s="1"/>
  <c r="AM334" i="32" s="1"/>
  <c r="AM333" i="32" s="1"/>
  <c r="AM332" i="32" s="1"/>
  <c r="AM331" i="32" s="1"/>
  <c r="AM330" i="32" s="1"/>
  <c r="AM329" i="32" s="1"/>
  <c r="AM328" i="32" s="1"/>
  <c r="AM327" i="32" s="1"/>
  <c r="AM326" i="32" s="1"/>
  <c r="AM325" i="32" s="1"/>
  <c r="AM324" i="32" s="1"/>
  <c r="AM323" i="32" s="1"/>
  <c r="AM322" i="32" s="1"/>
  <c r="AM321" i="32" s="1"/>
  <c r="AM320" i="32" s="1"/>
  <c r="AM319" i="32" s="1"/>
  <c r="AM318" i="32" s="1"/>
  <c r="AM317" i="32" s="1"/>
  <c r="AM316" i="32" s="1"/>
  <c r="AM315" i="32" s="1"/>
  <c r="AM314" i="32" s="1"/>
  <c r="AM313" i="32" s="1"/>
  <c r="AM312" i="32" s="1"/>
  <c r="AM311" i="32" s="1"/>
  <c r="AM310" i="32" s="1"/>
  <c r="AM309" i="32" s="1"/>
  <c r="AM308" i="32" s="1"/>
  <c r="AM307" i="32" s="1"/>
  <c r="AM306" i="32" s="1"/>
  <c r="AM305" i="32" s="1"/>
  <c r="AM304" i="32" s="1"/>
  <c r="AM303" i="32" s="1"/>
  <c r="AM302" i="32" s="1"/>
  <c r="AM301" i="32" s="1"/>
  <c r="AM300" i="32" s="1"/>
  <c r="AM299" i="32" s="1"/>
  <c r="AM298" i="32" s="1"/>
  <c r="AM297" i="32" s="1"/>
  <c r="AM296" i="32" s="1"/>
  <c r="AM295" i="32" s="1"/>
  <c r="AM294" i="32" s="1"/>
  <c r="AM293" i="32" s="1"/>
  <c r="AM292" i="32" s="1"/>
  <c r="AM291" i="32" s="1"/>
  <c r="AM290" i="32" s="1"/>
  <c r="AM289" i="32" s="1"/>
  <c r="AM288" i="32" s="1"/>
  <c r="AM287" i="32" s="1"/>
  <c r="AM286" i="32" s="1"/>
  <c r="AM285" i="32" s="1"/>
  <c r="AM284" i="32" s="1"/>
  <c r="AM283" i="32" s="1"/>
  <c r="AM282" i="32" s="1"/>
  <c r="AM281" i="32" s="1"/>
  <c r="AM280" i="32" s="1"/>
  <c r="AM279" i="32" s="1"/>
  <c r="AM278" i="32" s="1"/>
  <c r="AM277" i="32" s="1"/>
  <c r="AM276" i="32" s="1"/>
  <c r="AM275" i="32" s="1"/>
  <c r="AM274" i="32" s="1"/>
  <c r="AM273" i="32" s="1"/>
  <c r="AM272" i="32" s="1"/>
  <c r="AM271" i="32" s="1"/>
  <c r="AM270" i="32" s="1"/>
  <c r="AM269" i="32" s="1"/>
  <c r="AM268" i="32" s="1"/>
  <c r="AM267" i="32" s="1"/>
  <c r="AM266" i="32" s="1"/>
  <c r="AM265" i="32" s="1"/>
  <c r="AM264" i="32" s="1"/>
  <c r="AM263" i="32" s="1"/>
  <c r="AM262" i="32" s="1"/>
  <c r="AM261" i="32" s="1"/>
  <c r="AM260" i="32" s="1"/>
  <c r="AM259" i="32" s="1"/>
  <c r="AM258" i="32" s="1"/>
  <c r="AM257" i="32" s="1"/>
  <c r="AM256" i="32" s="1"/>
  <c r="AM255" i="32" s="1"/>
  <c r="AM254" i="32" s="1"/>
  <c r="AM253" i="32" s="1"/>
  <c r="AM252" i="32" s="1"/>
  <c r="AM251" i="32" s="1"/>
  <c r="AM250" i="32" s="1"/>
  <c r="AM249" i="32" s="1"/>
  <c r="AM248" i="32" s="1"/>
  <c r="AM247" i="32" s="1"/>
  <c r="AM246" i="32" s="1"/>
  <c r="AM245" i="32" s="1"/>
  <c r="AM244" i="32" s="1"/>
  <c r="AM243" i="32" s="1"/>
  <c r="AM242" i="32" s="1"/>
  <c r="AM241" i="32" s="1"/>
  <c r="AM240" i="32" s="1"/>
  <c r="AM239" i="32" s="1"/>
  <c r="AM238" i="32" s="1"/>
  <c r="AM237" i="32" s="1"/>
  <c r="AM236" i="32" s="1"/>
  <c r="AM235" i="32" s="1"/>
  <c r="AM234" i="32" s="1"/>
  <c r="AM233" i="32" s="1"/>
  <c r="AM232" i="32" s="1"/>
  <c r="AM231" i="32" s="1"/>
  <c r="AM230" i="32" s="1"/>
  <c r="AM229" i="32" s="1"/>
  <c r="AM228" i="32" s="1"/>
  <c r="AM227" i="32" s="1"/>
  <c r="AM226" i="32" s="1"/>
  <c r="AM225" i="32" s="1"/>
  <c r="AM224" i="32" s="1"/>
  <c r="AM223" i="32" s="1"/>
  <c r="AM222" i="32" s="1"/>
  <c r="AM221" i="32" s="1"/>
  <c r="AM220" i="32" s="1"/>
  <c r="AM219" i="32" s="1"/>
  <c r="AM218" i="32" s="1"/>
  <c r="AM217" i="32" s="1"/>
  <c r="AM216" i="32" s="1"/>
  <c r="AM215" i="32" s="1"/>
  <c r="AM214" i="32" s="1"/>
  <c r="AM213" i="32" s="1"/>
  <c r="AM212" i="32" s="1"/>
  <c r="AM211" i="32" s="1"/>
  <c r="AM210" i="32" s="1"/>
  <c r="AM209" i="32" s="1"/>
  <c r="AM208" i="32" s="1"/>
  <c r="AM207" i="32" s="1"/>
  <c r="AM206" i="32" s="1"/>
  <c r="AM205" i="32" s="1"/>
  <c r="AM204" i="32" s="1"/>
  <c r="AM203" i="32" s="1"/>
  <c r="AM202" i="32" s="1"/>
  <c r="AM201" i="32" s="1"/>
  <c r="AM200" i="32" s="1"/>
  <c r="AM199" i="32" s="1"/>
  <c r="AM198" i="32" s="1"/>
  <c r="AM197" i="32" s="1"/>
  <c r="AM196" i="32" s="1"/>
  <c r="AM195" i="32" s="1"/>
  <c r="AM194" i="32" s="1"/>
  <c r="AM193" i="32" s="1"/>
  <c r="AM192" i="32" s="1"/>
  <c r="AM191" i="32" s="1"/>
  <c r="AM190" i="32" s="1"/>
  <c r="AM189" i="32" s="1"/>
  <c r="AM188" i="32" s="1"/>
  <c r="AM187" i="32" s="1"/>
  <c r="AM186" i="32" s="1"/>
  <c r="AM185" i="32" s="1"/>
  <c r="AM184" i="32" s="1"/>
  <c r="AM183" i="32" s="1"/>
  <c r="AM182" i="32" s="1"/>
  <c r="AM181" i="32" s="1"/>
  <c r="AM180" i="32" s="1"/>
  <c r="AM179" i="32" s="1"/>
  <c r="AM178" i="32" s="1"/>
  <c r="AM177" i="32" s="1"/>
  <c r="AM176" i="32" s="1"/>
  <c r="AM175" i="32" s="1"/>
  <c r="AM174" i="32" s="1"/>
  <c r="AM173" i="32" s="1"/>
  <c r="AM172" i="32" s="1"/>
  <c r="AM171" i="32" s="1"/>
  <c r="AM170" i="32" s="1"/>
  <c r="AM169" i="32" s="1"/>
  <c r="AM168" i="32" s="1"/>
  <c r="AM167" i="32" s="1"/>
  <c r="AM166" i="32" s="1"/>
  <c r="AM165" i="32" s="1"/>
  <c r="AM164" i="32" s="1"/>
  <c r="AM163" i="32" s="1"/>
  <c r="AM162" i="32" s="1"/>
  <c r="AM161" i="32" s="1"/>
  <c r="AM160" i="32" s="1"/>
  <c r="AM159" i="32" s="1"/>
  <c r="AM158" i="32" s="1"/>
  <c r="AM157" i="32" s="1"/>
  <c r="AM156" i="32" s="1"/>
  <c r="AM155" i="32" s="1"/>
  <c r="AM154" i="32" s="1"/>
  <c r="AM153" i="32" s="1"/>
  <c r="AM152" i="32" s="1"/>
  <c r="AM151" i="32" s="1"/>
  <c r="AM150" i="32" s="1"/>
  <c r="AM149" i="32" s="1"/>
  <c r="AM148" i="32" s="1"/>
  <c r="AM147" i="32" s="1"/>
  <c r="AM146" i="32" s="1"/>
  <c r="AM145" i="32" s="1"/>
  <c r="AM144" i="32" s="1"/>
  <c r="AM143" i="32" s="1"/>
  <c r="AM142" i="32" s="1"/>
  <c r="AM141" i="32" s="1"/>
  <c r="AM140" i="32" s="1"/>
  <c r="AM139" i="32" s="1"/>
  <c r="AM138" i="32" s="1"/>
  <c r="AM137" i="32" s="1"/>
  <c r="AM136" i="32" s="1"/>
  <c r="AM135" i="32" s="1"/>
  <c r="AM134" i="32" s="1"/>
  <c r="AM133" i="32" s="1"/>
  <c r="AM132" i="32" s="1"/>
  <c r="AM131" i="32" s="1"/>
  <c r="AM130" i="32" s="1"/>
  <c r="AM129" i="32" s="1"/>
  <c r="AM128" i="32" s="1"/>
  <c r="AM127" i="32" s="1"/>
  <c r="AM126" i="32" s="1"/>
  <c r="AM125" i="32" s="1"/>
  <c r="AM124" i="32" s="1"/>
  <c r="AM123" i="32" s="1"/>
  <c r="AM122" i="32" s="1"/>
  <c r="AM121" i="32" s="1"/>
  <c r="AM120" i="32" s="1"/>
  <c r="AM119" i="32" s="1"/>
  <c r="AM118" i="32" s="1"/>
  <c r="AM117" i="32" s="1"/>
  <c r="AM116" i="32" s="1"/>
  <c r="AM115" i="32" s="1"/>
  <c r="AM114" i="32" s="1"/>
  <c r="AM113" i="32" s="1"/>
  <c r="AM112" i="32" s="1"/>
  <c r="AM111" i="32" s="1"/>
  <c r="AM110" i="32" s="1"/>
  <c r="AM109" i="32" s="1"/>
  <c r="AM108" i="32" s="1"/>
  <c r="AM107" i="32" s="1"/>
  <c r="AM106" i="32" s="1"/>
  <c r="AM105" i="32" s="1"/>
  <c r="AM104" i="32" s="1"/>
  <c r="AM103" i="32" s="1"/>
  <c r="AM102" i="32" s="1"/>
  <c r="AM101" i="32" s="1"/>
  <c r="AM100" i="32" s="1"/>
  <c r="AM99" i="32" s="1"/>
  <c r="AM98" i="32" s="1"/>
  <c r="AM97" i="32" s="1"/>
  <c r="AM96" i="32" s="1"/>
  <c r="AM95" i="32" s="1"/>
  <c r="AM94" i="32" s="1"/>
  <c r="AM93" i="32" s="1"/>
  <c r="AM92" i="32" s="1"/>
  <c r="AM91" i="32" s="1"/>
  <c r="AM90" i="32" s="1"/>
  <c r="AM89" i="32" s="1"/>
  <c r="AM88" i="32" s="1"/>
  <c r="AM87" i="32" s="1"/>
  <c r="AM86" i="32" s="1"/>
  <c r="AM85" i="32" s="1"/>
  <c r="AM84" i="32" s="1"/>
  <c r="AM83" i="32" s="1"/>
  <c r="AM82" i="32" s="1"/>
  <c r="AM81" i="32" s="1"/>
  <c r="AM80" i="32" s="1"/>
  <c r="AM79" i="32" s="1"/>
  <c r="AM78" i="32" s="1"/>
  <c r="AM77" i="32" s="1"/>
  <c r="AM76" i="32" s="1"/>
  <c r="AM75" i="32" s="1"/>
  <c r="AM74" i="32" s="1"/>
  <c r="AM73" i="32" s="1"/>
  <c r="AM72" i="32" s="1"/>
  <c r="AM71" i="32" s="1"/>
  <c r="AM70" i="32" s="1"/>
  <c r="AM69" i="32" s="1"/>
  <c r="AM68" i="32" s="1"/>
  <c r="AM67" i="32" s="1"/>
  <c r="AM66" i="32" s="1"/>
  <c r="AM65" i="32" s="1"/>
  <c r="AM64" i="32" s="1"/>
  <c r="AM63" i="32" s="1"/>
  <c r="AM62" i="32" s="1"/>
  <c r="AM61" i="32" s="1"/>
  <c r="AM60" i="32" s="1"/>
  <c r="AM59" i="32" s="1"/>
  <c r="AM58" i="32" s="1"/>
  <c r="AM57" i="32" s="1"/>
  <c r="AM56" i="32" s="1"/>
  <c r="AM55" i="32" s="1"/>
  <c r="AM54" i="32" s="1"/>
  <c r="AM53" i="32" s="1"/>
  <c r="AM52" i="32" s="1"/>
  <c r="AM51" i="32" s="1"/>
  <c r="AM50" i="32" s="1"/>
  <c r="AM49" i="32" s="1"/>
  <c r="AM48" i="32" s="1"/>
  <c r="AM47" i="32" s="1"/>
  <c r="AM46" i="32" s="1"/>
  <c r="AM45" i="32" s="1"/>
  <c r="AM44" i="32" s="1"/>
  <c r="AM43" i="32" s="1"/>
  <c r="AM42" i="32" s="1"/>
  <c r="AM41" i="32" s="1"/>
  <c r="AM40" i="32" s="1"/>
  <c r="AM39" i="32" s="1"/>
  <c r="AL1914" i="32"/>
  <c r="AL1913" i="32" s="1"/>
  <c r="AL1912" i="32" s="1"/>
  <c r="AL1911" i="32" s="1"/>
  <c r="AL1910" i="32" s="1"/>
  <c r="AL1909" i="32" s="1"/>
  <c r="AL1908" i="32" s="1"/>
  <c r="AL1907" i="32" s="1"/>
  <c r="AL1906" i="32" s="1"/>
  <c r="AL1905" i="32" s="1"/>
  <c r="AL1904" i="32" s="1"/>
  <c r="AL1903" i="32" s="1"/>
  <c r="AL1902" i="32" s="1"/>
  <c r="AL1901" i="32" s="1"/>
  <c r="AL1900" i="32" s="1"/>
  <c r="AL1899" i="32" s="1"/>
  <c r="AL1898" i="32" s="1"/>
  <c r="AL1897" i="32" s="1"/>
  <c r="AL1896" i="32" s="1"/>
  <c r="AL1895" i="32" s="1"/>
  <c r="AL1894" i="32" s="1"/>
  <c r="AL1893" i="32" s="1"/>
  <c r="AL1892" i="32" s="1"/>
  <c r="AL1891" i="32" s="1"/>
  <c r="AL1890" i="32" s="1"/>
  <c r="AL1889" i="32" s="1"/>
  <c r="AL1888" i="32" s="1"/>
  <c r="AL1887" i="32" s="1"/>
  <c r="AL1886" i="32" s="1"/>
  <c r="AL1885" i="32" s="1"/>
  <c r="AL1884" i="32" s="1"/>
  <c r="AL1883" i="32" s="1"/>
  <c r="AL1882" i="32" s="1"/>
  <c r="AL1881" i="32" s="1"/>
  <c r="AL1880" i="32" s="1"/>
  <c r="AL1879" i="32" s="1"/>
  <c r="AL1878" i="32" s="1"/>
  <c r="AL1877" i="32" s="1"/>
  <c r="AL1876" i="32" s="1"/>
  <c r="AL1875" i="32" s="1"/>
  <c r="AL1874" i="32" s="1"/>
  <c r="AL1873" i="32" s="1"/>
  <c r="AL1872" i="32" s="1"/>
  <c r="AL1871" i="32" s="1"/>
  <c r="AL1870" i="32" s="1"/>
  <c r="AL1869" i="32" s="1"/>
  <c r="AL1868" i="32" s="1"/>
  <c r="AL1867" i="32" s="1"/>
  <c r="AL1866" i="32" s="1"/>
  <c r="AL1865" i="32" s="1"/>
  <c r="AL1864" i="32" s="1"/>
  <c r="AL1863" i="32" s="1"/>
  <c r="AL1862" i="32" s="1"/>
  <c r="AL1861" i="32" s="1"/>
  <c r="AL1860" i="32" s="1"/>
  <c r="AL1859" i="32" s="1"/>
  <c r="AL1858" i="32" s="1"/>
  <c r="AL1857" i="32" s="1"/>
  <c r="AL1856" i="32" s="1"/>
  <c r="AL1855" i="32" s="1"/>
  <c r="AL1854" i="32" s="1"/>
  <c r="AL1853" i="32" s="1"/>
  <c r="AL1852" i="32" s="1"/>
  <c r="AL1851" i="32" s="1"/>
  <c r="AL1850" i="32" s="1"/>
  <c r="AL1849" i="32" s="1"/>
  <c r="AL1848" i="32" s="1"/>
  <c r="AL1847" i="32" s="1"/>
  <c r="AL1846" i="32" s="1"/>
  <c r="AL1845" i="32" s="1"/>
  <c r="AL1844" i="32" s="1"/>
  <c r="AL1843" i="32" s="1"/>
  <c r="AL1842" i="32" s="1"/>
  <c r="AL1841" i="32" s="1"/>
  <c r="AL1840" i="32" s="1"/>
  <c r="AL1839" i="32" s="1"/>
  <c r="AL1838" i="32" s="1"/>
  <c r="AL1837" i="32" s="1"/>
  <c r="AL1836" i="32" s="1"/>
  <c r="AL1835" i="32" s="1"/>
  <c r="AL1834" i="32" s="1"/>
  <c r="AL1833" i="32" s="1"/>
  <c r="AL1832" i="32" s="1"/>
  <c r="AL1831" i="32" s="1"/>
  <c r="AL1830" i="32" s="1"/>
  <c r="AL1829" i="32" s="1"/>
  <c r="AL1828" i="32" s="1"/>
  <c r="AL1827" i="32" s="1"/>
  <c r="AL1826" i="32" s="1"/>
  <c r="AL1825" i="32" s="1"/>
  <c r="AL1824" i="32" s="1"/>
  <c r="AL1823" i="32" s="1"/>
  <c r="AL1822" i="32" s="1"/>
  <c r="AL1821" i="32" s="1"/>
  <c r="AL1820" i="32" s="1"/>
  <c r="AL1819" i="32" s="1"/>
  <c r="AL1818" i="32" s="1"/>
  <c r="AL1817" i="32" s="1"/>
  <c r="AL1816" i="32" s="1"/>
  <c r="AL1815" i="32" s="1"/>
  <c r="AL1814" i="32" s="1"/>
  <c r="AL1813" i="32" s="1"/>
  <c r="AL1812" i="32" s="1"/>
  <c r="AL1811" i="32" s="1"/>
  <c r="AL1810" i="32" s="1"/>
  <c r="AL1809" i="32" s="1"/>
  <c r="AL1808" i="32" s="1"/>
  <c r="AL1807" i="32" s="1"/>
  <c r="AL1806" i="32" s="1"/>
  <c r="AL1805" i="32" s="1"/>
  <c r="AL1804" i="32" s="1"/>
  <c r="AL1803" i="32" s="1"/>
  <c r="AL1802" i="32" s="1"/>
  <c r="AL1801" i="32" s="1"/>
  <c r="AL1800" i="32" s="1"/>
  <c r="AL1799" i="32" s="1"/>
  <c r="AL1798" i="32" s="1"/>
  <c r="AL1797" i="32" s="1"/>
  <c r="AL1796" i="32" s="1"/>
  <c r="AL1795" i="32" s="1"/>
  <c r="AL1794" i="32" s="1"/>
  <c r="AL1793" i="32" s="1"/>
  <c r="AL1792" i="32" s="1"/>
  <c r="AL1791" i="32" s="1"/>
  <c r="AL1790" i="32" s="1"/>
  <c r="AL1789" i="32" s="1"/>
  <c r="AL1788" i="32" s="1"/>
  <c r="AL1787" i="32" s="1"/>
  <c r="AL1786" i="32" s="1"/>
  <c r="AL1785" i="32" s="1"/>
  <c r="AL1784" i="32" s="1"/>
  <c r="AL1783" i="32" s="1"/>
  <c r="AL1782" i="32" s="1"/>
  <c r="AL1781" i="32" s="1"/>
  <c r="AL1780" i="32" s="1"/>
  <c r="AL1779" i="32" s="1"/>
  <c r="AL1778" i="32" s="1"/>
  <c r="AL1777" i="32" s="1"/>
  <c r="AL1776" i="32" s="1"/>
  <c r="AL1775" i="32" s="1"/>
  <c r="AL1774" i="32" s="1"/>
  <c r="AL1773" i="32" s="1"/>
  <c r="AL1772" i="32" s="1"/>
  <c r="AL1771" i="32" s="1"/>
  <c r="AL1770" i="32" s="1"/>
  <c r="AL1769" i="32" s="1"/>
  <c r="AL1768" i="32" s="1"/>
  <c r="AL1767" i="32" s="1"/>
  <c r="AL1766" i="32" s="1"/>
  <c r="AL1765" i="32" s="1"/>
  <c r="AL1764" i="32" s="1"/>
  <c r="AL1763" i="32" s="1"/>
  <c r="AL1762" i="32" s="1"/>
  <c r="AL1761" i="32" s="1"/>
  <c r="AL1760" i="32" s="1"/>
  <c r="AL1759" i="32" s="1"/>
  <c r="AL1758" i="32" s="1"/>
  <c r="AL1757" i="32" s="1"/>
  <c r="AL1756" i="32" s="1"/>
  <c r="AL1755" i="32" s="1"/>
  <c r="AL1754" i="32" s="1"/>
  <c r="AL1753" i="32" s="1"/>
  <c r="AL1752" i="32" s="1"/>
  <c r="AL1751" i="32" s="1"/>
  <c r="AL1750" i="32" s="1"/>
  <c r="AL1749" i="32" s="1"/>
  <c r="AL1748" i="32" s="1"/>
  <c r="AL1747" i="32" s="1"/>
  <c r="AL1746" i="32" s="1"/>
  <c r="AL1745" i="32" s="1"/>
  <c r="AL1744" i="32" s="1"/>
  <c r="AL1743" i="32" s="1"/>
  <c r="AL1742" i="32" s="1"/>
  <c r="AL1741" i="32" s="1"/>
  <c r="AL1740" i="32" s="1"/>
  <c r="AL1739" i="32" s="1"/>
  <c r="AL1738" i="32" s="1"/>
  <c r="AL1737" i="32" s="1"/>
  <c r="AL1736" i="32" s="1"/>
  <c r="AL1735" i="32" s="1"/>
  <c r="AL1734" i="32" s="1"/>
  <c r="AL1733" i="32" s="1"/>
  <c r="AL1732" i="32" s="1"/>
  <c r="AL1731" i="32" s="1"/>
  <c r="AL1730" i="32" s="1"/>
  <c r="AL1729" i="32" s="1"/>
  <c r="AL1728" i="32" s="1"/>
  <c r="AL1727" i="32" s="1"/>
  <c r="AL1726" i="32" s="1"/>
  <c r="AL1725" i="32" s="1"/>
  <c r="AL1724" i="32" s="1"/>
  <c r="AL1723" i="32" s="1"/>
  <c r="AL1722" i="32" s="1"/>
  <c r="AL1721" i="32" s="1"/>
  <c r="AL1720" i="32" s="1"/>
  <c r="AL1719" i="32" s="1"/>
  <c r="AL1718" i="32" s="1"/>
  <c r="AL1717" i="32" s="1"/>
  <c r="AL1716" i="32" s="1"/>
  <c r="AL1715" i="32" s="1"/>
  <c r="AL1714" i="32" s="1"/>
  <c r="AL1713" i="32" s="1"/>
  <c r="AL1712" i="32" s="1"/>
  <c r="AL1711" i="32" s="1"/>
  <c r="AL1710" i="32" s="1"/>
  <c r="AL1709" i="32" s="1"/>
  <c r="AL1708" i="32" s="1"/>
  <c r="AL1707" i="32" s="1"/>
  <c r="AL1706" i="32" s="1"/>
  <c r="AL1705" i="32" s="1"/>
  <c r="AL1704" i="32" s="1"/>
  <c r="AL1703" i="32" s="1"/>
  <c r="AL1702" i="32" s="1"/>
  <c r="AL1701" i="32" s="1"/>
  <c r="AL1700" i="32" s="1"/>
  <c r="AL1699" i="32" s="1"/>
  <c r="AL1698" i="32" s="1"/>
  <c r="AL1697" i="32" s="1"/>
  <c r="AL1696" i="32" s="1"/>
  <c r="AL1695" i="32" s="1"/>
  <c r="AL1694" i="32" s="1"/>
  <c r="AL1693" i="32" s="1"/>
  <c r="AL1692" i="32" s="1"/>
  <c r="AL1691" i="32" s="1"/>
  <c r="AL1690" i="32" s="1"/>
  <c r="AL1689" i="32" s="1"/>
  <c r="AL1688" i="32" s="1"/>
  <c r="AL1687" i="32" s="1"/>
  <c r="AL1686" i="32" s="1"/>
  <c r="AL1685" i="32" s="1"/>
  <c r="AL1684" i="32" s="1"/>
  <c r="AL1683" i="32" s="1"/>
  <c r="AL1682" i="32" s="1"/>
  <c r="AL1681" i="32" s="1"/>
  <c r="AL1680" i="32" s="1"/>
  <c r="AL1679" i="32" s="1"/>
  <c r="AL1678" i="32" s="1"/>
  <c r="AL1677" i="32" s="1"/>
  <c r="AL1676" i="32" s="1"/>
  <c r="AL1675" i="32" s="1"/>
  <c r="AL1674" i="32" s="1"/>
  <c r="AL1673" i="32" s="1"/>
  <c r="AL1672" i="32" s="1"/>
  <c r="AL1671" i="32" s="1"/>
  <c r="AL1670" i="32" s="1"/>
  <c r="AL1669" i="32" s="1"/>
  <c r="AL1668" i="32" s="1"/>
  <c r="AL1667" i="32" s="1"/>
  <c r="AL1666" i="32" s="1"/>
  <c r="AL1665" i="32" s="1"/>
  <c r="AL1664" i="32" s="1"/>
  <c r="AL1663" i="32" s="1"/>
  <c r="AL1662" i="32" s="1"/>
  <c r="AL1661" i="32" s="1"/>
  <c r="AL1660" i="32" s="1"/>
  <c r="AL1659" i="32" s="1"/>
  <c r="AL1658" i="32" s="1"/>
  <c r="AL1657" i="32" s="1"/>
  <c r="AL1656" i="32" s="1"/>
  <c r="AL1655" i="32" s="1"/>
  <c r="AL1654" i="32" s="1"/>
  <c r="AL1653" i="32" s="1"/>
  <c r="AL1652" i="32" s="1"/>
  <c r="AL1651" i="32" s="1"/>
  <c r="AL1650" i="32" s="1"/>
  <c r="AL1649" i="32" s="1"/>
  <c r="AL1648" i="32" s="1"/>
  <c r="AL1647" i="32" s="1"/>
  <c r="AL1646" i="32" s="1"/>
  <c r="AL1645" i="32" s="1"/>
  <c r="AL1644" i="32" s="1"/>
  <c r="AL1643" i="32" s="1"/>
  <c r="AL1642" i="32" s="1"/>
  <c r="AL1641" i="32" s="1"/>
  <c r="AL1640" i="32" s="1"/>
  <c r="AL1639" i="32" s="1"/>
  <c r="AL1638" i="32" s="1"/>
  <c r="AL1637" i="32" s="1"/>
  <c r="AL1636" i="32" s="1"/>
  <c r="AL1635" i="32" s="1"/>
  <c r="AL1634" i="32" s="1"/>
  <c r="AL1633" i="32" s="1"/>
  <c r="AL1632" i="32" s="1"/>
  <c r="AL1631" i="32" s="1"/>
  <c r="AL1630" i="32" s="1"/>
  <c r="AL1629" i="32" s="1"/>
  <c r="AL1628" i="32" s="1"/>
  <c r="AL1627" i="32" s="1"/>
  <c r="AL1626" i="32" s="1"/>
  <c r="AL1625" i="32" s="1"/>
  <c r="AL1624" i="32" s="1"/>
  <c r="AL1623" i="32" s="1"/>
  <c r="AL1622" i="32" s="1"/>
  <c r="AL1621" i="32" s="1"/>
  <c r="AL1620" i="32" s="1"/>
  <c r="AL1619" i="32" s="1"/>
  <c r="AL1618" i="32" s="1"/>
  <c r="AL1617" i="32" s="1"/>
  <c r="AL1616" i="32" s="1"/>
  <c r="AL1615" i="32" s="1"/>
  <c r="AL1614" i="32" s="1"/>
  <c r="AL1613" i="32" s="1"/>
  <c r="AL1612" i="32" s="1"/>
  <c r="AL1611" i="32" s="1"/>
  <c r="AL1610" i="32" s="1"/>
  <c r="AL1609" i="32" s="1"/>
  <c r="AL1608" i="32" s="1"/>
  <c r="AL1607" i="32" s="1"/>
  <c r="AL1606" i="32" s="1"/>
  <c r="AL1605" i="32" s="1"/>
  <c r="AL1604" i="32" s="1"/>
  <c r="AL1603" i="32" s="1"/>
  <c r="AL1602" i="32" s="1"/>
  <c r="AL1601" i="32" s="1"/>
  <c r="AL1600" i="32" s="1"/>
  <c r="AL1599" i="32" s="1"/>
  <c r="AL1598" i="32" s="1"/>
  <c r="AL1597" i="32" s="1"/>
  <c r="AL1596" i="32" s="1"/>
  <c r="AL1595" i="32" s="1"/>
  <c r="AL1594" i="32" s="1"/>
  <c r="AL1593" i="32" s="1"/>
  <c r="AL1592" i="32" s="1"/>
  <c r="AL1591" i="32" s="1"/>
  <c r="AL1590" i="32" s="1"/>
  <c r="AL1589" i="32" s="1"/>
  <c r="AL1588" i="32" s="1"/>
  <c r="AL1587" i="32" s="1"/>
  <c r="AL1586" i="32" s="1"/>
  <c r="AL1585" i="32" s="1"/>
  <c r="AL1584" i="32" s="1"/>
  <c r="AL1583" i="32" s="1"/>
  <c r="AL1582" i="32" s="1"/>
  <c r="AL1581" i="32" s="1"/>
  <c r="AL1580" i="32" s="1"/>
  <c r="AL1579" i="32" s="1"/>
  <c r="AL1578" i="32" s="1"/>
  <c r="AL1577" i="32" s="1"/>
  <c r="AL1576" i="32" s="1"/>
  <c r="AL1575" i="32" s="1"/>
  <c r="AL1574" i="32" s="1"/>
  <c r="AL1573" i="32" s="1"/>
  <c r="AL1572" i="32" s="1"/>
  <c r="AL1571" i="32" s="1"/>
  <c r="AL1570" i="32" s="1"/>
  <c r="AL1569" i="32" s="1"/>
  <c r="AL1568" i="32" s="1"/>
  <c r="AL1567" i="32" s="1"/>
  <c r="AL1566" i="32" s="1"/>
  <c r="AL1565" i="32" s="1"/>
  <c r="AL1564" i="32" s="1"/>
  <c r="AL1563" i="32" s="1"/>
  <c r="AL1562" i="32" s="1"/>
  <c r="AL1561" i="32" s="1"/>
  <c r="AL1560" i="32" s="1"/>
  <c r="AL1559" i="32" s="1"/>
  <c r="AL1558" i="32" s="1"/>
  <c r="AL1557" i="32" s="1"/>
  <c r="AL1556" i="32" s="1"/>
  <c r="AL1555" i="32" s="1"/>
  <c r="AL1554" i="32" s="1"/>
  <c r="AL1553" i="32" s="1"/>
  <c r="AL1552" i="32" s="1"/>
  <c r="AL1551" i="32" s="1"/>
  <c r="AL1550" i="32" s="1"/>
  <c r="AL1549" i="32" s="1"/>
  <c r="AL1548" i="32" s="1"/>
  <c r="AL1547" i="32" s="1"/>
  <c r="AL1546" i="32" s="1"/>
  <c r="AL1545" i="32" s="1"/>
  <c r="AL1544" i="32" s="1"/>
  <c r="AL1543" i="32" s="1"/>
  <c r="AL1542" i="32" s="1"/>
  <c r="AL1541" i="32" s="1"/>
  <c r="AL1540" i="32" s="1"/>
  <c r="AL1539" i="32" s="1"/>
  <c r="AL1538" i="32" s="1"/>
  <c r="AL1537" i="32" s="1"/>
  <c r="AL1536" i="32" s="1"/>
  <c r="AL1535" i="32" s="1"/>
  <c r="AL1534" i="32" s="1"/>
  <c r="AL1533" i="32" s="1"/>
  <c r="AL1532" i="32" s="1"/>
  <c r="AL1531" i="32" s="1"/>
  <c r="AL1530" i="32" s="1"/>
  <c r="AL1529" i="32" s="1"/>
  <c r="AL1528" i="32" s="1"/>
  <c r="AL1527" i="32" s="1"/>
  <c r="AL1526" i="32" s="1"/>
  <c r="AL1525" i="32" s="1"/>
  <c r="AL1524" i="32" s="1"/>
  <c r="AL1523" i="32" s="1"/>
  <c r="AL1522" i="32" s="1"/>
  <c r="AL1521" i="32" s="1"/>
  <c r="AL1520" i="32" s="1"/>
  <c r="AL1519" i="32" s="1"/>
  <c r="AL1518" i="32" s="1"/>
  <c r="AL1517" i="32" s="1"/>
  <c r="AL1516" i="32" s="1"/>
  <c r="AL1515" i="32" s="1"/>
  <c r="AL1514" i="32" s="1"/>
  <c r="AL1513" i="32" s="1"/>
  <c r="AL1512" i="32" s="1"/>
  <c r="AL1511" i="32" s="1"/>
  <c r="AL1510" i="32" s="1"/>
  <c r="AL1509" i="32" s="1"/>
  <c r="AL1508" i="32" s="1"/>
  <c r="AL1507" i="32" s="1"/>
  <c r="AL1506" i="32" s="1"/>
  <c r="AL1505" i="32" s="1"/>
  <c r="AL1504" i="32" s="1"/>
  <c r="AL1503" i="32" s="1"/>
  <c r="AL1502" i="32" s="1"/>
  <c r="AL1501" i="32" s="1"/>
  <c r="AL1500" i="32" s="1"/>
  <c r="AL1499" i="32" s="1"/>
  <c r="AL1498" i="32" s="1"/>
  <c r="AL1497" i="32" s="1"/>
  <c r="AL1496" i="32" s="1"/>
  <c r="AL1495" i="32" s="1"/>
  <c r="AL1494" i="32" s="1"/>
  <c r="AL1493" i="32" s="1"/>
  <c r="AL1492" i="32" s="1"/>
  <c r="AL1491" i="32" s="1"/>
  <c r="AL1490" i="32" s="1"/>
  <c r="AL1489" i="32" s="1"/>
  <c r="AL1488" i="32" s="1"/>
  <c r="AL1487" i="32" s="1"/>
  <c r="AL1486" i="32" s="1"/>
  <c r="AL1485" i="32" s="1"/>
  <c r="AL1484" i="32" s="1"/>
  <c r="AL1483" i="32" s="1"/>
  <c r="AL1482" i="32" s="1"/>
  <c r="AL1481" i="32" s="1"/>
  <c r="AL1480" i="32" s="1"/>
  <c r="AL1479" i="32" s="1"/>
  <c r="AL1478" i="32" s="1"/>
  <c r="AL1477" i="32" s="1"/>
  <c r="AL1476" i="32" s="1"/>
  <c r="AL1475" i="32" s="1"/>
  <c r="AL1474" i="32" s="1"/>
  <c r="AL1473" i="32" s="1"/>
  <c r="AL1472" i="32" s="1"/>
  <c r="AL1471" i="32" s="1"/>
  <c r="AL1470" i="32" s="1"/>
  <c r="AL1469" i="32" s="1"/>
  <c r="AL1468" i="32" s="1"/>
  <c r="AL1467" i="32" s="1"/>
  <c r="AL1466" i="32" s="1"/>
  <c r="AL1465" i="32" s="1"/>
  <c r="AL1464" i="32" s="1"/>
  <c r="AL1463" i="32" s="1"/>
  <c r="AL1462" i="32" s="1"/>
  <c r="AL1461" i="32" s="1"/>
  <c r="AL1460" i="32" s="1"/>
  <c r="AL1459" i="32" s="1"/>
  <c r="AL1458" i="32" s="1"/>
  <c r="AL1457" i="32" s="1"/>
  <c r="AL1456" i="32" s="1"/>
  <c r="AL1455" i="32" s="1"/>
  <c r="AL1454" i="32" s="1"/>
  <c r="AL1453" i="32" s="1"/>
  <c r="AL1452" i="32" s="1"/>
  <c r="AL1451" i="32" s="1"/>
  <c r="AL1450" i="32" s="1"/>
  <c r="AL1449" i="32" s="1"/>
  <c r="AL1448" i="32" s="1"/>
  <c r="AL1447" i="32" s="1"/>
  <c r="AL1446" i="32" s="1"/>
  <c r="AL1445" i="32" s="1"/>
  <c r="AL1444" i="32" s="1"/>
  <c r="AL1443" i="32" s="1"/>
  <c r="AL1442" i="32" s="1"/>
  <c r="AL1441" i="32" s="1"/>
  <c r="AL1440" i="32" s="1"/>
  <c r="AL1439" i="32" s="1"/>
  <c r="AL1438" i="32" s="1"/>
  <c r="AL1437" i="32" s="1"/>
  <c r="AL1436" i="32" s="1"/>
  <c r="AL1435" i="32" s="1"/>
  <c r="AL1434" i="32" s="1"/>
  <c r="AL1433" i="32" s="1"/>
  <c r="AL1432" i="32" s="1"/>
  <c r="AL1431" i="32" s="1"/>
  <c r="AL1430" i="32" s="1"/>
  <c r="AL1429" i="32" s="1"/>
  <c r="AL1428" i="32" s="1"/>
  <c r="AL1427" i="32" s="1"/>
  <c r="AL1426" i="32" s="1"/>
  <c r="AL1425" i="32" s="1"/>
  <c r="AL1424" i="32" s="1"/>
  <c r="AL1423" i="32" s="1"/>
  <c r="AL1422" i="32" s="1"/>
  <c r="AL1421" i="32" s="1"/>
  <c r="AL1420" i="32" s="1"/>
  <c r="AL1419" i="32" s="1"/>
  <c r="AL1418" i="32" s="1"/>
  <c r="AL1417" i="32" s="1"/>
  <c r="AL1416" i="32" s="1"/>
  <c r="AL1415" i="32" s="1"/>
  <c r="AL1414" i="32" s="1"/>
  <c r="AL1413" i="32" s="1"/>
  <c r="AL1412" i="32" s="1"/>
  <c r="AL1411" i="32" s="1"/>
  <c r="AL1410" i="32" s="1"/>
  <c r="AL1409" i="32" s="1"/>
  <c r="AL1408" i="32" s="1"/>
  <c r="AL1407" i="32" s="1"/>
  <c r="AL1406" i="32" s="1"/>
  <c r="AL1405" i="32" s="1"/>
  <c r="AL1404" i="32" s="1"/>
  <c r="AL1403" i="32" s="1"/>
  <c r="AL1402" i="32" s="1"/>
  <c r="AL1401" i="32" s="1"/>
  <c r="AL1400" i="32" s="1"/>
  <c r="AL1399" i="32" s="1"/>
  <c r="AL1398" i="32" s="1"/>
  <c r="AL1397" i="32" s="1"/>
  <c r="AL1396" i="32" s="1"/>
  <c r="AL1395" i="32" s="1"/>
  <c r="AL1394" i="32" s="1"/>
  <c r="AL1393" i="32" s="1"/>
  <c r="AL1392" i="32" s="1"/>
  <c r="AL1391" i="32" s="1"/>
  <c r="AL1390" i="32" s="1"/>
  <c r="AL1389" i="32" s="1"/>
  <c r="AL1388" i="32" s="1"/>
  <c r="AL1387" i="32" s="1"/>
  <c r="AL1386" i="32" s="1"/>
  <c r="AL1385" i="32" s="1"/>
  <c r="AL1384" i="32" s="1"/>
  <c r="AL1383" i="32" s="1"/>
  <c r="AL1382" i="32" s="1"/>
  <c r="AL1381" i="32" s="1"/>
  <c r="AL1380" i="32" s="1"/>
  <c r="AL1379" i="32" s="1"/>
  <c r="AL1378" i="32" s="1"/>
  <c r="AL1377" i="32" s="1"/>
  <c r="AL1376" i="32" s="1"/>
  <c r="AL1375" i="32" s="1"/>
  <c r="AL1374" i="32" s="1"/>
  <c r="AL1373" i="32" s="1"/>
  <c r="AL1372" i="32" s="1"/>
  <c r="AL1371" i="32" s="1"/>
  <c r="AL1370" i="32" s="1"/>
  <c r="AL1369" i="32" s="1"/>
  <c r="AL1368" i="32" s="1"/>
  <c r="AL1367" i="32" s="1"/>
  <c r="AL1366" i="32" s="1"/>
  <c r="AL1365" i="32" s="1"/>
  <c r="AL1364" i="32" s="1"/>
  <c r="AL1363" i="32" s="1"/>
  <c r="AL1362" i="32" s="1"/>
  <c r="AL1361" i="32" s="1"/>
  <c r="AL1360" i="32" s="1"/>
  <c r="AL1359" i="32" s="1"/>
  <c r="AL1358" i="32" s="1"/>
  <c r="AL1357" i="32" s="1"/>
  <c r="AL1356" i="32" s="1"/>
  <c r="AL1355" i="32" s="1"/>
  <c r="AL1354" i="32" s="1"/>
  <c r="AL1353" i="32" s="1"/>
  <c r="AL1352" i="32" s="1"/>
  <c r="AL1351" i="32" s="1"/>
  <c r="AL1350" i="32" s="1"/>
  <c r="AL1349" i="32" s="1"/>
  <c r="AL1348" i="32" s="1"/>
  <c r="AL1347" i="32" s="1"/>
  <c r="AL1346" i="32" s="1"/>
  <c r="AL1345" i="32" s="1"/>
  <c r="AL1344" i="32" s="1"/>
  <c r="AL1343" i="32" s="1"/>
  <c r="AL1342" i="32" s="1"/>
  <c r="AL1341" i="32" s="1"/>
  <c r="AL1340" i="32" s="1"/>
  <c r="AL1339" i="32" s="1"/>
  <c r="AL1338" i="32" s="1"/>
  <c r="AL1337" i="32" s="1"/>
  <c r="AL1336" i="32" s="1"/>
  <c r="AL1335" i="32" s="1"/>
  <c r="AL1334" i="32" s="1"/>
  <c r="AL1333" i="32" s="1"/>
  <c r="AL1332" i="32" s="1"/>
  <c r="AL1331" i="32" s="1"/>
  <c r="AL1330" i="32" s="1"/>
  <c r="AL1329" i="32" s="1"/>
  <c r="AL1328" i="32" s="1"/>
  <c r="AL1327" i="32" s="1"/>
  <c r="AL1326" i="32" s="1"/>
  <c r="AL1325" i="32" s="1"/>
  <c r="AL1324" i="32" s="1"/>
  <c r="AL1323" i="32" s="1"/>
  <c r="AL1322" i="32" s="1"/>
  <c r="AL1321" i="32" s="1"/>
  <c r="AL1320" i="32" s="1"/>
  <c r="AL1319" i="32" s="1"/>
  <c r="AL1318" i="32" s="1"/>
  <c r="AL1317" i="32" s="1"/>
  <c r="AL1316" i="32" s="1"/>
  <c r="AL1315" i="32" s="1"/>
  <c r="AL1314" i="32" s="1"/>
  <c r="AL1313" i="32" s="1"/>
  <c r="AL1312" i="32" s="1"/>
  <c r="AL1311" i="32" s="1"/>
  <c r="AL1310" i="32" s="1"/>
  <c r="AL1309" i="32" s="1"/>
  <c r="AL1308" i="32" s="1"/>
  <c r="AL1307" i="32" s="1"/>
  <c r="AL1306" i="32" s="1"/>
  <c r="AL1305" i="32" s="1"/>
  <c r="AL1304" i="32" s="1"/>
  <c r="AL1303" i="32" s="1"/>
  <c r="AL1302" i="32" s="1"/>
  <c r="AL1301" i="32" s="1"/>
  <c r="AL1300" i="32" s="1"/>
  <c r="AL1299" i="32" s="1"/>
  <c r="AL1298" i="32" s="1"/>
  <c r="AL1297" i="32" s="1"/>
  <c r="AL1296" i="32" s="1"/>
  <c r="AL1295" i="32" s="1"/>
  <c r="AL1294" i="32" s="1"/>
  <c r="AL1293" i="32" s="1"/>
  <c r="AL1292" i="32" s="1"/>
  <c r="AL1291" i="32" s="1"/>
  <c r="AL1290" i="32" s="1"/>
  <c r="AL1289" i="32" s="1"/>
  <c r="AL1288" i="32" s="1"/>
  <c r="AL1287" i="32" s="1"/>
  <c r="AL1286" i="32" s="1"/>
  <c r="AL1285" i="32" s="1"/>
  <c r="AL1284" i="32" s="1"/>
  <c r="AL1283" i="32" s="1"/>
  <c r="AL1282" i="32" s="1"/>
  <c r="AL1281" i="32" s="1"/>
  <c r="AL1280" i="32" s="1"/>
  <c r="AL1279" i="32" s="1"/>
  <c r="AL1278" i="32" s="1"/>
  <c r="AL1277" i="32" s="1"/>
  <c r="AL1276" i="32" s="1"/>
  <c r="AL1275" i="32" s="1"/>
  <c r="AL1274" i="32" s="1"/>
  <c r="AL1273" i="32" s="1"/>
  <c r="AL1272" i="32" s="1"/>
  <c r="AL1271" i="32" s="1"/>
  <c r="AL1270" i="32" s="1"/>
  <c r="AL1269" i="32" s="1"/>
  <c r="AL1268" i="32" s="1"/>
  <c r="AL1267" i="32" s="1"/>
  <c r="AL1266" i="32" s="1"/>
  <c r="AL1265" i="32" s="1"/>
  <c r="AL1264" i="32" s="1"/>
  <c r="AL1263" i="32" s="1"/>
  <c r="AL1262" i="32" s="1"/>
  <c r="AL1261" i="32" s="1"/>
  <c r="AL1260" i="32" s="1"/>
  <c r="AL1259" i="32" s="1"/>
  <c r="AL1258" i="32" s="1"/>
  <c r="AL1257" i="32" s="1"/>
  <c r="AL1256" i="32" s="1"/>
  <c r="AL1255" i="32" s="1"/>
  <c r="AL1254" i="32" s="1"/>
  <c r="AL1253" i="32" s="1"/>
  <c r="AL1252" i="32" s="1"/>
  <c r="AL1251" i="32" s="1"/>
  <c r="AL1250" i="32" s="1"/>
  <c r="AL1249" i="32" s="1"/>
  <c r="AL1248" i="32" s="1"/>
  <c r="AL1247" i="32" s="1"/>
  <c r="AL1246" i="32" s="1"/>
  <c r="AL1245" i="32" s="1"/>
  <c r="AL1244" i="32" s="1"/>
  <c r="AL1243" i="32" s="1"/>
  <c r="AL1242" i="32" s="1"/>
  <c r="AL1241" i="32" s="1"/>
  <c r="AL1240" i="32" s="1"/>
  <c r="AL1239" i="32" s="1"/>
  <c r="AL1238" i="32" s="1"/>
  <c r="AL1237" i="32" s="1"/>
  <c r="AL1236" i="32" s="1"/>
  <c r="AL1235" i="32" s="1"/>
  <c r="AL1234" i="32" s="1"/>
  <c r="AL1233" i="32" s="1"/>
  <c r="AL1232" i="32" s="1"/>
  <c r="AL1231" i="32" s="1"/>
  <c r="AL1230" i="32" s="1"/>
  <c r="AL1229" i="32" s="1"/>
  <c r="AL1228" i="32" s="1"/>
  <c r="AL1227" i="32" s="1"/>
  <c r="AL1226" i="32" s="1"/>
  <c r="AL1225" i="32" s="1"/>
  <c r="AL1224" i="32" s="1"/>
  <c r="AL1223" i="32" s="1"/>
  <c r="AL1222" i="32" s="1"/>
  <c r="AL1221" i="32" s="1"/>
  <c r="AL1220" i="32" s="1"/>
  <c r="AL1219" i="32" s="1"/>
  <c r="AL1218" i="32" s="1"/>
  <c r="AL1217" i="32" s="1"/>
  <c r="AL1216" i="32" s="1"/>
  <c r="AL1215" i="32" s="1"/>
  <c r="AL1214" i="32" s="1"/>
  <c r="AL1213" i="32" s="1"/>
  <c r="AL1212" i="32" s="1"/>
  <c r="AL1211" i="32" s="1"/>
  <c r="AL1210" i="32" s="1"/>
  <c r="AL1209" i="32" s="1"/>
  <c r="AL1208" i="32" s="1"/>
  <c r="AL1207" i="32" s="1"/>
  <c r="AL1206" i="32" s="1"/>
  <c r="AL1205" i="32" s="1"/>
  <c r="AL1204" i="32" s="1"/>
  <c r="AL1203" i="32" s="1"/>
  <c r="AL1202" i="32" s="1"/>
  <c r="AL1201" i="32" s="1"/>
  <c r="AL1200" i="32" s="1"/>
  <c r="AL1199" i="32" s="1"/>
  <c r="AL1198" i="32" s="1"/>
  <c r="AL1197" i="32" s="1"/>
  <c r="AL1196" i="32" s="1"/>
  <c r="AL1195" i="32" s="1"/>
  <c r="AL1194" i="32" s="1"/>
  <c r="AL1193" i="32" s="1"/>
  <c r="AL1192" i="32" s="1"/>
  <c r="AL1191" i="32" s="1"/>
  <c r="AL1190" i="32" s="1"/>
  <c r="AL1189" i="32" s="1"/>
  <c r="AL1188" i="32" s="1"/>
  <c r="AL1187" i="32" s="1"/>
  <c r="AL1186" i="32" s="1"/>
  <c r="AL1185" i="32" s="1"/>
  <c r="AL1184" i="32" s="1"/>
  <c r="AL1183" i="32" s="1"/>
  <c r="AL1182" i="32" s="1"/>
  <c r="AL1181" i="32" s="1"/>
  <c r="AL1180" i="32" s="1"/>
  <c r="AL1179" i="32" s="1"/>
  <c r="AL1178" i="32" s="1"/>
  <c r="AL1177" i="32" s="1"/>
  <c r="AL1176" i="32" s="1"/>
  <c r="AL1175" i="32" s="1"/>
  <c r="AL1174" i="32" s="1"/>
  <c r="AL1173" i="32" s="1"/>
  <c r="AL1172" i="32" s="1"/>
  <c r="AL1171" i="32" s="1"/>
  <c r="AL1170" i="32" s="1"/>
  <c r="AL1169" i="32" s="1"/>
  <c r="AL1168" i="32" s="1"/>
  <c r="AL1167" i="32" s="1"/>
  <c r="AL1166" i="32" s="1"/>
  <c r="AL1165" i="32" s="1"/>
  <c r="AL1164" i="32" s="1"/>
  <c r="AL1163" i="32" s="1"/>
  <c r="AL1162" i="32" s="1"/>
  <c r="AL1161" i="32" s="1"/>
  <c r="AL1160" i="32" s="1"/>
  <c r="AL1159" i="32" s="1"/>
  <c r="AL1158" i="32" s="1"/>
  <c r="AL1157" i="32" s="1"/>
  <c r="AL1156" i="32" s="1"/>
  <c r="AL1155" i="32" s="1"/>
  <c r="AL1154" i="32" s="1"/>
  <c r="AL1153" i="32" s="1"/>
  <c r="AL1152" i="32" s="1"/>
  <c r="AL1151" i="32" s="1"/>
  <c r="AL1150" i="32" s="1"/>
  <c r="AL1149" i="32" s="1"/>
  <c r="AL1148" i="32" s="1"/>
  <c r="AL1147" i="32" s="1"/>
  <c r="AL1146" i="32" s="1"/>
  <c r="AL1145" i="32" s="1"/>
  <c r="AL1144" i="32" s="1"/>
  <c r="AL1143" i="32" s="1"/>
  <c r="AL1142" i="32" s="1"/>
  <c r="AL1141" i="32" s="1"/>
  <c r="AL1140" i="32" s="1"/>
  <c r="AL1139" i="32" s="1"/>
  <c r="AL1138" i="32" s="1"/>
  <c r="AL1137" i="32" s="1"/>
  <c r="AL1136" i="32" s="1"/>
  <c r="AL1135" i="32" s="1"/>
  <c r="AL1134" i="32" s="1"/>
  <c r="AL1133" i="32" s="1"/>
  <c r="AL1132" i="32" s="1"/>
  <c r="AL1131" i="32" s="1"/>
  <c r="AL1130" i="32" s="1"/>
  <c r="AL1129" i="32" s="1"/>
  <c r="AL1128" i="32" s="1"/>
  <c r="AL1127" i="32" s="1"/>
  <c r="AL1126" i="32" s="1"/>
  <c r="AL1125" i="32" s="1"/>
  <c r="AL1124" i="32" s="1"/>
  <c r="AL1123" i="32" s="1"/>
  <c r="AL1122" i="32" s="1"/>
  <c r="AL1121" i="32" s="1"/>
  <c r="AL1120" i="32" s="1"/>
  <c r="AL1119" i="32" s="1"/>
  <c r="AL1118" i="32" s="1"/>
  <c r="AL1117" i="32" s="1"/>
  <c r="AL1116" i="32" s="1"/>
  <c r="AL1115" i="32" s="1"/>
  <c r="AL1114" i="32" s="1"/>
  <c r="AL1113" i="32" s="1"/>
  <c r="AL1112" i="32" s="1"/>
  <c r="AL1111" i="32" s="1"/>
  <c r="AL1110" i="32" s="1"/>
  <c r="AL1109" i="32" s="1"/>
  <c r="AL1108" i="32" s="1"/>
  <c r="AL1107" i="32" s="1"/>
  <c r="AL1106" i="32" s="1"/>
  <c r="AL1105" i="32" s="1"/>
  <c r="AL1104" i="32" s="1"/>
  <c r="AL1103" i="32" s="1"/>
  <c r="AL1102" i="32" s="1"/>
  <c r="AL1101" i="32" s="1"/>
  <c r="AL1100" i="32" s="1"/>
  <c r="AL1099" i="32" s="1"/>
  <c r="AL1098" i="32" s="1"/>
  <c r="AL1097" i="32" s="1"/>
  <c r="AL1096" i="32" s="1"/>
  <c r="AL1095" i="32" s="1"/>
  <c r="AL1094" i="32" s="1"/>
  <c r="AL1093" i="32" s="1"/>
  <c r="AL1092" i="32" s="1"/>
  <c r="AL1091" i="32" s="1"/>
  <c r="AL1090" i="32" s="1"/>
  <c r="AL1089" i="32" s="1"/>
  <c r="AL1088" i="32" s="1"/>
  <c r="AL1087" i="32" s="1"/>
  <c r="AL1086" i="32" s="1"/>
  <c r="AL1085" i="32" s="1"/>
  <c r="AL1084" i="32" s="1"/>
  <c r="AL1083" i="32" s="1"/>
  <c r="AL1082" i="32" s="1"/>
  <c r="AL1081" i="32" s="1"/>
  <c r="AL1080" i="32" s="1"/>
  <c r="AL1079" i="32" s="1"/>
  <c r="AL1078" i="32" s="1"/>
  <c r="AL1077" i="32" s="1"/>
  <c r="AL1076" i="32" s="1"/>
  <c r="AL1075" i="32" s="1"/>
  <c r="AL1074" i="32" s="1"/>
  <c r="AL1073" i="32" s="1"/>
  <c r="AL1072" i="32" s="1"/>
  <c r="AL1071" i="32" s="1"/>
  <c r="AL1070" i="32" s="1"/>
  <c r="AL1069" i="32" s="1"/>
  <c r="AL1068" i="32" s="1"/>
  <c r="AL1067" i="32" s="1"/>
  <c r="AL1066" i="32" s="1"/>
  <c r="AL1065" i="32" s="1"/>
  <c r="AL1064" i="32" s="1"/>
  <c r="AL1063" i="32" s="1"/>
  <c r="AL1062" i="32" s="1"/>
  <c r="AL1061" i="32" s="1"/>
  <c r="AL1060" i="32" s="1"/>
  <c r="AL1059" i="32" s="1"/>
  <c r="AL1058" i="32" s="1"/>
  <c r="AL1057" i="32" s="1"/>
  <c r="AL1056" i="32" s="1"/>
  <c r="AL1055" i="32" s="1"/>
  <c r="AL1054" i="32" s="1"/>
  <c r="AL1053" i="32" s="1"/>
  <c r="AL1052" i="32" s="1"/>
  <c r="AL1051" i="32" s="1"/>
  <c r="AL1050" i="32" s="1"/>
  <c r="AL1049" i="32" s="1"/>
  <c r="AL1048" i="32" s="1"/>
  <c r="AL1047" i="32" s="1"/>
  <c r="AL1046" i="32" s="1"/>
  <c r="AL1045" i="32" s="1"/>
  <c r="AL1044" i="32" s="1"/>
  <c r="AL1043" i="32" s="1"/>
  <c r="AL1042" i="32" s="1"/>
  <c r="AL1041" i="32" s="1"/>
  <c r="AL1040" i="32" s="1"/>
  <c r="AL1039" i="32" s="1"/>
  <c r="AL1038" i="32" s="1"/>
  <c r="AL1037" i="32" s="1"/>
  <c r="AL1036" i="32" s="1"/>
  <c r="AL1035" i="32" s="1"/>
  <c r="AL1034" i="32" s="1"/>
  <c r="AL1033" i="32" s="1"/>
  <c r="AL1032" i="32" s="1"/>
  <c r="AL1031" i="32" s="1"/>
  <c r="AL1030" i="32" s="1"/>
  <c r="AL1029" i="32" s="1"/>
  <c r="AL1028" i="32" s="1"/>
  <c r="AL1027" i="32" s="1"/>
  <c r="AL1026" i="32" s="1"/>
  <c r="AL1025" i="32" s="1"/>
  <c r="AL1024" i="32" s="1"/>
  <c r="AL1023" i="32" s="1"/>
  <c r="AL1022" i="32" s="1"/>
  <c r="AL1021" i="32" s="1"/>
  <c r="AL1020" i="32" s="1"/>
  <c r="AL1019" i="32" s="1"/>
  <c r="AL1018" i="32" s="1"/>
  <c r="AL1017" i="32" s="1"/>
  <c r="AL1016" i="32" s="1"/>
  <c r="AL1015" i="32" s="1"/>
  <c r="AL1014" i="32" s="1"/>
  <c r="AL1013" i="32" s="1"/>
  <c r="AL1012" i="32" s="1"/>
  <c r="AL1011" i="32" s="1"/>
  <c r="AL1010" i="32" s="1"/>
  <c r="AL1009" i="32" s="1"/>
  <c r="AL1008" i="32" s="1"/>
  <c r="AL1007" i="32" s="1"/>
  <c r="AL1006" i="32" s="1"/>
  <c r="AL1005" i="32" s="1"/>
  <c r="AL1004" i="32" s="1"/>
  <c r="AL1003" i="32" s="1"/>
  <c r="AL1002" i="32" s="1"/>
  <c r="AL1001" i="32" s="1"/>
  <c r="AL1000" i="32" s="1"/>
  <c r="AL999" i="32" s="1"/>
  <c r="AL998" i="32" s="1"/>
  <c r="AL997" i="32" s="1"/>
  <c r="AL996" i="32" s="1"/>
  <c r="AL995" i="32" s="1"/>
  <c r="AL994" i="32" s="1"/>
  <c r="AL993" i="32" s="1"/>
  <c r="AL992" i="32" s="1"/>
  <c r="AL991" i="32" s="1"/>
  <c r="AL990" i="32" s="1"/>
  <c r="AL989" i="32" s="1"/>
  <c r="AL988" i="32" s="1"/>
  <c r="AL987" i="32" s="1"/>
  <c r="AL986" i="32" s="1"/>
  <c r="AL985" i="32" s="1"/>
  <c r="AL984" i="32" s="1"/>
  <c r="AL983" i="32" s="1"/>
  <c r="AL982" i="32" s="1"/>
  <c r="AL981" i="32" s="1"/>
  <c r="AL980" i="32" s="1"/>
  <c r="AL979" i="32" s="1"/>
  <c r="AL978" i="32" s="1"/>
  <c r="AL977" i="32" s="1"/>
  <c r="AL976" i="32" s="1"/>
  <c r="AL975" i="32" s="1"/>
  <c r="AL974" i="32" s="1"/>
  <c r="AL973" i="32" s="1"/>
  <c r="AL972" i="32" s="1"/>
  <c r="AL971" i="32" s="1"/>
  <c r="AL970" i="32" s="1"/>
  <c r="AL969" i="32" s="1"/>
  <c r="AL968" i="32" s="1"/>
  <c r="AL967" i="32" s="1"/>
  <c r="AL966" i="32" s="1"/>
  <c r="AL965" i="32" s="1"/>
  <c r="AL964" i="32" s="1"/>
  <c r="AL963" i="32" s="1"/>
  <c r="AL962" i="32" s="1"/>
  <c r="AL961" i="32" s="1"/>
  <c r="AL960" i="32" s="1"/>
  <c r="AL959" i="32" s="1"/>
  <c r="AL958" i="32" s="1"/>
  <c r="AL957" i="32" s="1"/>
  <c r="AL956" i="32" s="1"/>
  <c r="AL955" i="32" s="1"/>
  <c r="AL954" i="32" s="1"/>
  <c r="AL953" i="32" s="1"/>
  <c r="AL952" i="32" s="1"/>
  <c r="AL951" i="32" s="1"/>
  <c r="AL950" i="32" s="1"/>
  <c r="AL949" i="32" s="1"/>
  <c r="AL948" i="32" s="1"/>
  <c r="AL947" i="32" s="1"/>
  <c r="AL946" i="32" s="1"/>
  <c r="AL945" i="32" s="1"/>
  <c r="AL944" i="32" s="1"/>
  <c r="AL943" i="32" s="1"/>
  <c r="AL942" i="32" s="1"/>
  <c r="AL941" i="32" s="1"/>
  <c r="AL940" i="32" s="1"/>
  <c r="AL939" i="32" s="1"/>
  <c r="AL938" i="32" s="1"/>
  <c r="AL937" i="32" s="1"/>
  <c r="AL936" i="32" s="1"/>
  <c r="AL935" i="32" s="1"/>
  <c r="AL934" i="32" s="1"/>
  <c r="AL933" i="32" s="1"/>
  <c r="AL932" i="32" s="1"/>
  <c r="AL931" i="32" s="1"/>
  <c r="AL930" i="32" s="1"/>
  <c r="AL929" i="32" s="1"/>
  <c r="AL928" i="32" s="1"/>
  <c r="AL927" i="32" s="1"/>
  <c r="AL926" i="32" s="1"/>
  <c r="AL925" i="32" s="1"/>
  <c r="AL924" i="32" s="1"/>
  <c r="AL923" i="32" s="1"/>
  <c r="AL922" i="32" s="1"/>
  <c r="AL921" i="32" s="1"/>
  <c r="AL920" i="32" s="1"/>
  <c r="AL919" i="32" s="1"/>
  <c r="AL918" i="32" s="1"/>
  <c r="AL917" i="32" s="1"/>
  <c r="AL916" i="32" s="1"/>
  <c r="AL915" i="32" s="1"/>
  <c r="AL914" i="32" s="1"/>
  <c r="AL913" i="32" s="1"/>
  <c r="AL912" i="32" s="1"/>
  <c r="AL911" i="32" s="1"/>
  <c r="AL910" i="32" s="1"/>
  <c r="AL909" i="32" s="1"/>
  <c r="AL908" i="32" s="1"/>
  <c r="AL907" i="32" s="1"/>
  <c r="AL906" i="32" s="1"/>
  <c r="AL905" i="32" s="1"/>
  <c r="AL904" i="32" s="1"/>
  <c r="AL903" i="32" s="1"/>
  <c r="AL902" i="32" s="1"/>
  <c r="AL901" i="32" s="1"/>
  <c r="AL900" i="32" s="1"/>
  <c r="AL899" i="32" s="1"/>
  <c r="AL898" i="32" s="1"/>
  <c r="AL897" i="32" s="1"/>
  <c r="AL896" i="32" s="1"/>
  <c r="AL895" i="32" s="1"/>
  <c r="AL894" i="32" s="1"/>
  <c r="AL893" i="32" s="1"/>
  <c r="AL892" i="32" s="1"/>
  <c r="AL891" i="32" s="1"/>
  <c r="AL890" i="32" s="1"/>
  <c r="AL889" i="32" s="1"/>
  <c r="AL888" i="32" s="1"/>
  <c r="AL887" i="32" s="1"/>
  <c r="AL886" i="32" s="1"/>
  <c r="AL885" i="32" s="1"/>
  <c r="AL884" i="32" s="1"/>
  <c r="AL883" i="32" s="1"/>
  <c r="AL882" i="32" s="1"/>
  <c r="AL881" i="32" s="1"/>
  <c r="AL880" i="32" s="1"/>
  <c r="AL879" i="32" s="1"/>
  <c r="AL878" i="32" s="1"/>
  <c r="AL877" i="32" s="1"/>
  <c r="AL876" i="32" s="1"/>
  <c r="AL875" i="32" s="1"/>
  <c r="AL874" i="32" s="1"/>
  <c r="AL873" i="32" s="1"/>
  <c r="AL872" i="32" s="1"/>
  <c r="AL871" i="32" s="1"/>
  <c r="AL870" i="32" s="1"/>
  <c r="AL869" i="32" s="1"/>
  <c r="AL868" i="32" s="1"/>
  <c r="AL867" i="32" s="1"/>
  <c r="AL866" i="32" s="1"/>
  <c r="AL865" i="32" s="1"/>
  <c r="AL864" i="32" s="1"/>
  <c r="AL863" i="32" s="1"/>
  <c r="AL862" i="32" s="1"/>
  <c r="AL861" i="32" s="1"/>
  <c r="AL860" i="32" s="1"/>
  <c r="AL859" i="32" s="1"/>
  <c r="AL858" i="32" s="1"/>
  <c r="AL857" i="32" s="1"/>
  <c r="AL856" i="32" s="1"/>
  <c r="AL855" i="32" s="1"/>
  <c r="AL854" i="32" s="1"/>
  <c r="AL853" i="32" s="1"/>
  <c r="AL852" i="32" s="1"/>
  <c r="AL851" i="32" s="1"/>
  <c r="AL850" i="32" s="1"/>
  <c r="AL849" i="32" s="1"/>
  <c r="AL848" i="32" s="1"/>
  <c r="AL847" i="32" s="1"/>
  <c r="AL846" i="32" s="1"/>
  <c r="AL845" i="32" s="1"/>
  <c r="AL844" i="32" s="1"/>
  <c r="AL843" i="32" s="1"/>
  <c r="AL842" i="32" s="1"/>
  <c r="AL841" i="32" s="1"/>
  <c r="AL840" i="32" s="1"/>
  <c r="AL839" i="32" s="1"/>
  <c r="AL838" i="32" s="1"/>
  <c r="AL837" i="32" s="1"/>
  <c r="AL836" i="32" s="1"/>
  <c r="AL835" i="32" s="1"/>
  <c r="AL834" i="32" s="1"/>
  <c r="AL833" i="32" s="1"/>
  <c r="AL832" i="32" s="1"/>
  <c r="AL831" i="32" s="1"/>
  <c r="AL830" i="32" s="1"/>
  <c r="AL829" i="32" s="1"/>
  <c r="AL828" i="32" s="1"/>
  <c r="AL827" i="32" s="1"/>
  <c r="AL826" i="32" s="1"/>
  <c r="AL825" i="32" s="1"/>
  <c r="AL824" i="32" s="1"/>
  <c r="AL823" i="32" s="1"/>
  <c r="AL822" i="32" s="1"/>
  <c r="AL821" i="32" s="1"/>
  <c r="AL820" i="32" s="1"/>
  <c r="AL819" i="32" s="1"/>
  <c r="AL818" i="32" s="1"/>
  <c r="AL817" i="32" s="1"/>
  <c r="AL816" i="32" s="1"/>
  <c r="AL815" i="32" s="1"/>
  <c r="AL814" i="32" s="1"/>
  <c r="AL813" i="32" s="1"/>
  <c r="AL812" i="32" s="1"/>
  <c r="AL811" i="32" s="1"/>
  <c r="AL810" i="32" s="1"/>
  <c r="AL809" i="32" s="1"/>
  <c r="AL808" i="32" s="1"/>
  <c r="AL807" i="32" s="1"/>
  <c r="AL806" i="32" s="1"/>
  <c r="AL805" i="32" s="1"/>
  <c r="AL804" i="32" s="1"/>
  <c r="AL803" i="32" s="1"/>
  <c r="AL802" i="32" s="1"/>
  <c r="AL801" i="32" s="1"/>
  <c r="AL800" i="32" s="1"/>
  <c r="AL799" i="32" s="1"/>
  <c r="AL798" i="32" s="1"/>
  <c r="AL797" i="32" s="1"/>
  <c r="AL796" i="32" s="1"/>
  <c r="AL795" i="32" s="1"/>
  <c r="AL794" i="32" s="1"/>
  <c r="AL793" i="32" s="1"/>
  <c r="AL792" i="32" s="1"/>
  <c r="AL791" i="32" s="1"/>
  <c r="AL790" i="32" s="1"/>
  <c r="AL789" i="32" s="1"/>
  <c r="AL788" i="32" s="1"/>
  <c r="AL787" i="32" s="1"/>
  <c r="AL786" i="32" s="1"/>
  <c r="AL785" i="32" s="1"/>
  <c r="AL784" i="32" s="1"/>
  <c r="AL783" i="32" s="1"/>
  <c r="AL782" i="32" s="1"/>
  <c r="AL781" i="32" s="1"/>
  <c r="AL780" i="32" s="1"/>
  <c r="AL779" i="32" s="1"/>
  <c r="AL778" i="32" s="1"/>
  <c r="AL777" i="32" s="1"/>
  <c r="AL776" i="32" s="1"/>
  <c r="AL775" i="32" s="1"/>
  <c r="AL774" i="32" s="1"/>
  <c r="AL773" i="32" s="1"/>
  <c r="AL772" i="32" s="1"/>
  <c r="AL771" i="32" s="1"/>
  <c r="AL770" i="32" s="1"/>
  <c r="AL769" i="32" s="1"/>
  <c r="AL768" i="32" s="1"/>
  <c r="AL767" i="32" s="1"/>
  <c r="AL766" i="32" s="1"/>
  <c r="AL765" i="32" s="1"/>
  <c r="AL764" i="32" s="1"/>
  <c r="AL763" i="32" s="1"/>
  <c r="AL762" i="32" s="1"/>
  <c r="AL761" i="32" s="1"/>
  <c r="AL760" i="32" s="1"/>
  <c r="AL759" i="32" s="1"/>
  <c r="AL758" i="32" s="1"/>
  <c r="AL757" i="32" s="1"/>
  <c r="AL756" i="32" s="1"/>
  <c r="AL755" i="32" s="1"/>
  <c r="AL754" i="32" s="1"/>
  <c r="AL753" i="32" s="1"/>
  <c r="AL752" i="32" s="1"/>
  <c r="AL751" i="32" s="1"/>
  <c r="AL750" i="32" s="1"/>
  <c r="AL749" i="32" s="1"/>
  <c r="AL748" i="32" s="1"/>
  <c r="AL747" i="32" s="1"/>
  <c r="AL746" i="32" s="1"/>
  <c r="AL745" i="32" s="1"/>
  <c r="AL744" i="32" s="1"/>
  <c r="AL743" i="32" s="1"/>
  <c r="AL742" i="32" s="1"/>
  <c r="AL741" i="32" s="1"/>
  <c r="AL740" i="32" s="1"/>
  <c r="AL739" i="32" s="1"/>
  <c r="AL738" i="32" s="1"/>
  <c r="AL737" i="32" s="1"/>
  <c r="AL736" i="32" s="1"/>
  <c r="AL735" i="32" s="1"/>
  <c r="AL734" i="32" s="1"/>
  <c r="AL733" i="32" s="1"/>
  <c r="AL732" i="32" s="1"/>
  <c r="AL731" i="32" s="1"/>
  <c r="AL730" i="32" s="1"/>
  <c r="AL729" i="32" s="1"/>
  <c r="AL728" i="32" s="1"/>
  <c r="AL727" i="32" s="1"/>
  <c r="AL726" i="32" s="1"/>
  <c r="AL725" i="32" s="1"/>
  <c r="AL724" i="32" s="1"/>
  <c r="AL723" i="32" s="1"/>
  <c r="AL722" i="32" s="1"/>
  <c r="AL721" i="32" s="1"/>
  <c r="AL720" i="32" s="1"/>
  <c r="AL719" i="32" s="1"/>
  <c r="AL718" i="32" s="1"/>
  <c r="AL717" i="32" s="1"/>
  <c r="AL716" i="32" s="1"/>
  <c r="AL715" i="32" s="1"/>
  <c r="AL714" i="32" s="1"/>
  <c r="AL713" i="32" s="1"/>
  <c r="AL712" i="32" s="1"/>
  <c r="AL711" i="32" s="1"/>
  <c r="AL710" i="32" s="1"/>
  <c r="AL709" i="32" s="1"/>
  <c r="AL708" i="32" s="1"/>
  <c r="AL707" i="32" s="1"/>
  <c r="AL706" i="32" s="1"/>
  <c r="AL705" i="32" s="1"/>
  <c r="AL704" i="32" s="1"/>
  <c r="AL703" i="32" s="1"/>
  <c r="AL702" i="32" s="1"/>
  <c r="AL701" i="32" s="1"/>
  <c r="AL700" i="32" s="1"/>
  <c r="AL699" i="32" s="1"/>
  <c r="AL698" i="32" s="1"/>
  <c r="AL697" i="32" s="1"/>
  <c r="AL696" i="32" s="1"/>
  <c r="AL695" i="32" s="1"/>
  <c r="AL694" i="32" s="1"/>
  <c r="AL693" i="32" s="1"/>
  <c r="AL692" i="32" s="1"/>
  <c r="AL691" i="32" s="1"/>
  <c r="AL690" i="32" s="1"/>
  <c r="AL689" i="32" s="1"/>
  <c r="AL688" i="32" s="1"/>
  <c r="AL687" i="32" s="1"/>
  <c r="AL686" i="32" s="1"/>
  <c r="AL685" i="32" s="1"/>
  <c r="AL684" i="32" s="1"/>
  <c r="AL683" i="32" s="1"/>
  <c r="AL682" i="32" s="1"/>
  <c r="AL681" i="32" s="1"/>
  <c r="AL680" i="32" s="1"/>
  <c r="AL679" i="32" s="1"/>
  <c r="AL678" i="32" s="1"/>
  <c r="AL677" i="32" s="1"/>
  <c r="AL676" i="32" s="1"/>
  <c r="AL675" i="32" s="1"/>
  <c r="AL674" i="32" s="1"/>
  <c r="AL673" i="32" s="1"/>
  <c r="AL672" i="32" s="1"/>
  <c r="AL671" i="32" s="1"/>
  <c r="AL670" i="32" s="1"/>
  <c r="AL669" i="32" s="1"/>
  <c r="AL668" i="32" s="1"/>
  <c r="AL667" i="32" s="1"/>
  <c r="AL666" i="32" s="1"/>
  <c r="AL665" i="32" s="1"/>
  <c r="AL664" i="32" s="1"/>
  <c r="AL663" i="32" s="1"/>
  <c r="AL662" i="32" s="1"/>
  <c r="AL661" i="32" s="1"/>
  <c r="AL660" i="32" s="1"/>
  <c r="AL659" i="32" s="1"/>
  <c r="AL658" i="32" s="1"/>
  <c r="AL657" i="32" s="1"/>
  <c r="AL656" i="32" s="1"/>
  <c r="AL655" i="32" s="1"/>
  <c r="AL654" i="32" s="1"/>
  <c r="AL653" i="32" s="1"/>
  <c r="AL652" i="32" s="1"/>
  <c r="AL651" i="32" s="1"/>
  <c r="AL650" i="32" s="1"/>
  <c r="AL649" i="32" s="1"/>
  <c r="AL648" i="32" s="1"/>
  <c r="AL647" i="32" s="1"/>
  <c r="AL646" i="32" s="1"/>
  <c r="AL645" i="32" s="1"/>
  <c r="AL644" i="32" s="1"/>
  <c r="AL643" i="32" s="1"/>
  <c r="AL642" i="32" s="1"/>
  <c r="AL641" i="32" s="1"/>
  <c r="AL640" i="32" s="1"/>
  <c r="AL639" i="32" s="1"/>
  <c r="AL638" i="32" s="1"/>
  <c r="AL637" i="32" s="1"/>
  <c r="AL636" i="32" s="1"/>
  <c r="AL635" i="32" s="1"/>
  <c r="AL634" i="32" s="1"/>
  <c r="AL633" i="32" s="1"/>
  <c r="AL632" i="32" s="1"/>
  <c r="AL631" i="32" s="1"/>
  <c r="AL630" i="32" s="1"/>
  <c r="AL629" i="32" s="1"/>
  <c r="AL628" i="32" s="1"/>
  <c r="AL627" i="32" s="1"/>
  <c r="AL626" i="32" s="1"/>
  <c r="AL625" i="32" s="1"/>
  <c r="AL624" i="32" s="1"/>
  <c r="AL623" i="32" s="1"/>
  <c r="AL622" i="32" s="1"/>
  <c r="AL621" i="32" s="1"/>
  <c r="AL620" i="32" s="1"/>
  <c r="AL619" i="32" s="1"/>
  <c r="AL618" i="32" s="1"/>
  <c r="AL617" i="32" s="1"/>
  <c r="AL616" i="32" s="1"/>
  <c r="AL615" i="32" s="1"/>
  <c r="AL614" i="32" s="1"/>
  <c r="AL613" i="32" s="1"/>
  <c r="AL612" i="32" s="1"/>
  <c r="AL611" i="32" s="1"/>
  <c r="AL610" i="32" s="1"/>
  <c r="AL609" i="32" s="1"/>
  <c r="AL608" i="32" s="1"/>
  <c r="AL607" i="32" s="1"/>
  <c r="AL606" i="32" s="1"/>
  <c r="AL605" i="32" s="1"/>
  <c r="AL604" i="32" s="1"/>
  <c r="AL603" i="32" s="1"/>
  <c r="AL602" i="32" s="1"/>
  <c r="AL601" i="32" s="1"/>
  <c r="AL600" i="32" s="1"/>
  <c r="AL599" i="32" s="1"/>
  <c r="AL598" i="32" s="1"/>
  <c r="AL597" i="32" s="1"/>
  <c r="AL596" i="32" s="1"/>
  <c r="AL595" i="32" s="1"/>
  <c r="AL594" i="32" s="1"/>
  <c r="AL593" i="32" s="1"/>
  <c r="AL592" i="32" s="1"/>
  <c r="AL591" i="32" s="1"/>
  <c r="AL590" i="32" s="1"/>
  <c r="AL589" i="32" s="1"/>
  <c r="AL588" i="32" s="1"/>
  <c r="AL587" i="32" s="1"/>
  <c r="AL586" i="32" s="1"/>
  <c r="AL585" i="32" s="1"/>
  <c r="AL584" i="32" s="1"/>
  <c r="AL583" i="32" s="1"/>
  <c r="AL582" i="32" s="1"/>
  <c r="AL581" i="32" s="1"/>
  <c r="AL580" i="32" s="1"/>
  <c r="AL579" i="32" s="1"/>
  <c r="AL578" i="32" s="1"/>
  <c r="AL577" i="32" s="1"/>
  <c r="AL576" i="32" s="1"/>
  <c r="AL575" i="32" s="1"/>
  <c r="AL574" i="32" s="1"/>
  <c r="AL573" i="32" s="1"/>
  <c r="AL572" i="32" s="1"/>
  <c r="AL571" i="32" s="1"/>
  <c r="AL570" i="32" s="1"/>
  <c r="AL569" i="32" s="1"/>
  <c r="AL568" i="32" s="1"/>
  <c r="AL567" i="32" s="1"/>
  <c r="AL566" i="32" s="1"/>
  <c r="AL565" i="32" s="1"/>
  <c r="AL564" i="32" s="1"/>
  <c r="AL563" i="32" s="1"/>
  <c r="AL562" i="32" s="1"/>
  <c r="AL561" i="32" s="1"/>
  <c r="AL560" i="32" s="1"/>
  <c r="AL559" i="32" s="1"/>
  <c r="AL558" i="32" s="1"/>
  <c r="AL557" i="32" s="1"/>
  <c r="AL556" i="32" s="1"/>
  <c r="AL555" i="32" s="1"/>
  <c r="AL554" i="32" s="1"/>
  <c r="AL553" i="32" s="1"/>
  <c r="AL552" i="32" s="1"/>
  <c r="AL551" i="32" s="1"/>
  <c r="AL550" i="32" s="1"/>
  <c r="AL549" i="32" s="1"/>
  <c r="AL548" i="32" s="1"/>
  <c r="AL547" i="32" s="1"/>
  <c r="AL546" i="32" s="1"/>
  <c r="AL545" i="32" s="1"/>
  <c r="AL544" i="32" s="1"/>
  <c r="AL543" i="32" s="1"/>
  <c r="AL542" i="32" s="1"/>
  <c r="AL541" i="32" s="1"/>
  <c r="AL540" i="32" s="1"/>
  <c r="AL539" i="32" s="1"/>
  <c r="AL538" i="32" s="1"/>
  <c r="AL537" i="32" s="1"/>
  <c r="AL536" i="32" s="1"/>
  <c r="AL535" i="32" s="1"/>
  <c r="AL534" i="32" s="1"/>
  <c r="AL533" i="32" s="1"/>
  <c r="AL532" i="32" s="1"/>
  <c r="AL531" i="32" s="1"/>
  <c r="AL530" i="32" s="1"/>
  <c r="AL529" i="32" s="1"/>
  <c r="AL528" i="32" s="1"/>
  <c r="AL527" i="32" s="1"/>
  <c r="AL526" i="32" s="1"/>
  <c r="AL525" i="32" s="1"/>
  <c r="AL524" i="32" s="1"/>
  <c r="AL523" i="32" s="1"/>
  <c r="AL522" i="32" s="1"/>
  <c r="AL521" i="32" s="1"/>
  <c r="AL520" i="32" s="1"/>
  <c r="AL519" i="32" s="1"/>
  <c r="AL518" i="32" s="1"/>
  <c r="AL517" i="32" s="1"/>
  <c r="AL516" i="32" s="1"/>
  <c r="AL515" i="32" s="1"/>
  <c r="AL514" i="32" s="1"/>
  <c r="AL513" i="32" s="1"/>
  <c r="AL512" i="32" s="1"/>
  <c r="AL511" i="32" s="1"/>
  <c r="AL510" i="32" s="1"/>
  <c r="AL509" i="32" s="1"/>
  <c r="AL508" i="32" s="1"/>
  <c r="AL507" i="32" s="1"/>
  <c r="AL506" i="32" s="1"/>
  <c r="AL505" i="32" s="1"/>
  <c r="AL504" i="32" s="1"/>
  <c r="AL503" i="32" s="1"/>
  <c r="AL502" i="32" s="1"/>
  <c r="AL501" i="32" s="1"/>
  <c r="AL500" i="32" s="1"/>
  <c r="AL499" i="32" s="1"/>
  <c r="AL498" i="32" s="1"/>
  <c r="AL497" i="32" s="1"/>
  <c r="AL496" i="32" s="1"/>
  <c r="AL495" i="32" s="1"/>
  <c r="AL494" i="32" s="1"/>
  <c r="AL493" i="32" s="1"/>
  <c r="AL492" i="32" s="1"/>
  <c r="AL491" i="32" s="1"/>
  <c r="AL490" i="32" s="1"/>
  <c r="AL489" i="32" s="1"/>
  <c r="AL488" i="32" s="1"/>
  <c r="AL487" i="32" s="1"/>
  <c r="AL486" i="32" s="1"/>
  <c r="AL485" i="32" s="1"/>
  <c r="AL484" i="32" s="1"/>
  <c r="AL483" i="32" s="1"/>
  <c r="AL482" i="32" s="1"/>
  <c r="AL481" i="32" s="1"/>
  <c r="AL480" i="32" s="1"/>
  <c r="AL479" i="32" s="1"/>
  <c r="AL478" i="32" s="1"/>
  <c r="AL477" i="32" s="1"/>
  <c r="AL476" i="32" s="1"/>
  <c r="AL475" i="32" s="1"/>
  <c r="AL474" i="32" s="1"/>
  <c r="AL473" i="32" s="1"/>
  <c r="AL472" i="32" s="1"/>
  <c r="AL471" i="32" s="1"/>
  <c r="AL470" i="32" s="1"/>
  <c r="AL469" i="32" s="1"/>
  <c r="AL468" i="32" s="1"/>
  <c r="AL467" i="32" s="1"/>
  <c r="AL466" i="32" s="1"/>
  <c r="AL465" i="32" s="1"/>
  <c r="AL464" i="32" s="1"/>
  <c r="AL463" i="32" s="1"/>
  <c r="AL462" i="32" s="1"/>
  <c r="AL461" i="32" s="1"/>
  <c r="AL460" i="32" s="1"/>
  <c r="AL459" i="32" s="1"/>
  <c r="AL458" i="32" s="1"/>
  <c r="AL457" i="32" s="1"/>
  <c r="AL456" i="32" s="1"/>
  <c r="AL455" i="32" s="1"/>
  <c r="AL454" i="32" s="1"/>
  <c r="AL453" i="32" s="1"/>
  <c r="AL452" i="32" s="1"/>
  <c r="AL451" i="32" s="1"/>
  <c r="AL450" i="32" s="1"/>
  <c r="AL449" i="32" s="1"/>
  <c r="AL448" i="32" s="1"/>
  <c r="AL447" i="32" s="1"/>
  <c r="AL446" i="32" s="1"/>
  <c r="AL445" i="32" s="1"/>
  <c r="AL444" i="32" s="1"/>
  <c r="AL443" i="32" s="1"/>
  <c r="AL442" i="32" s="1"/>
  <c r="AL441" i="32" s="1"/>
  <c r="AL440" i="32" s="1"/>
  <c r="AL439" i="32" s="1"/>
  <c r="AL438" i="32" s="1"/>
  <c r="AL437" i="32" s="1"/>
  <c r="AL436" i="32" s="1"/>
  <c r="AL435" i="32" s="1"/>
  <c r="AL434" i="32" s="1"/>
  <c r="AL433" i="32" s="1"/>
  <c r="AL432" i="32" s="1"/>
  <c r="AL431" i="32" s="1"/>
  <c r="AL430" i="32" s="1"/>
  <c r="AL429" i="32" s="1"/>
  <c r="AL428" i="32" s="1"/>
  <c r="AL427" i="32" s="1"/>
  <c r="AL426" i="32" s="1"/>
  <c r="AL425" i="32" s="1"/>
  <c r="AL424" i="32" s="1"/>
  <c r="AL423" i="32" s="1"/>
  <c r="AL422" i="32" s="1"/>
  <c r="AL421" i="32" s="1"/>
  <c r="AL420" i="32" s="1"/>
  <c r="AL419" i="32" s="1"/>
  <c r="AL418" i="32" s="1"/>
  <c r="AL417" i="32" s="1"/>
  <c r="AL416" i="32" s="1"/>
  <c r="AL415" i="32" s="1"/>
  <c r="AL414" i="32" s="1"/>
  <c r="AL413" i="32" s="1"/>
  <c r="AL412" i="32" s="1"/>
  <c r="AL411" i="32" s="1"/>
  <c r="AL410" i="32" s="1"/>
  <c r="AL409" i="32" s="1"/>
  <c r="AL408" i="32" s="1"/>
  <c r="AL407" i="32" s="1"/>
  <c r="AL406" i="32" s="1"/>
  <c r="AL405" i="32" s="1"/>
  <c r="AL404" i="32" s="1"/>
  <c r="AL403" i="32" s="1"/>
  <c r="AL402" i="32" s="1"/>
  <c r="AL401" i="32" s="1"/>
  <c r="AL400" i="32" s="1"/>
  <c r="AL399" i="32" s="1"/>
  <c r="AL398" i="32" s="1"/>
  <c r="AL397" i="32" s="1"/>
  <c r="AL396" i="32" s="1"/>
  <c r="AL395" i="32" s="1"/>
  <c r="AL394" i="32" s="1"/>
  <c r="AL393" i="32" s="1"/>
  <c r="AL392" i="32" s="1"/>
  <c r="AL391" i="32" s="1"/>
  <c r="AL390" i="32" s="1"/>
  <c r="AL389" i="32" s="1"/>
  <c r="AL388" i="32" s="1"/>
  <c r="AL387" i="32" s="1"/>
  <c r="AL386" i="32" s="1"/>
  <c r="AL385" i="32" s="1"/>
  <c r="AL384" i="32" s="1"/>
  <c r="AL383" i="32" s="1"/>
  <c r="AL382" i="32" s="1"/>
  <c r="AL381" i="32" s="1"/>
  <c r="AL380" i="32" s="1"/>
  <c r="AL379" i="32" s="1"/>
  <c r="AL378" i="32" s="1"/>
  <c r="AL377" i="32" s="1"/>
  <c r="AL376" i="32" s="1"/>
  <c r="AL375" i="32" s="1"/>
  <c r="AL374" i="32" s="1"/>
  <c r="AL373" i="32" s="1"/>
  <c r="AL372" i="32" s="1"/>
  <c r="AL371" i="32" s="1"/>
  <c r="AL370" i="32" s="1"/>
  <c r="AL369" i="32" s="1"/>
  <c r="AL368" i="32" s="1"/>
  <c r="AL367" i="32" s="1"/>
  <c r="AL366" i="32" s="1"/>
  <c r="AL365" i="32" s="1"/>
  <c r="AL364" i="32" s="1"/>
  <c r="AL363" i="32" s="1"/>
  <c r="AL362" i="32" s="1"/>
  <c r="AL361" i="32" s="1"/>
  <c r="AL360" i="32" s="1"/>
  <c r="AL359" i="32" s="1"/>
  <c r="AL358" i="32" s="1"/>
  <c r="AL357" i="32" s="1"/>
  <c r="AL356" i="32" s="1"/>
  <c r="AL355" i="32" s="1"/>
  <c r="AL354" i="32" s="1"/>
  <c r="AL353" i="32" s="1"/>
  <c r="AL352" i="32" s="1"/>
  <c r="AL351" i="32" s="1"/>
  <c r="AL350" i="32" s="1"/>
  <c r="AL349" i="32" s="1"/>
  <c r="AL348" i="32" s="1"/>
  <c r="AL347" i="32" s="1"/>
  <c r="AL346" i="32" s="1"/>
  <c r="AL345" i="32" s="1"/>
  <c r="AL344" i="32" s="1"/>
  <c r="AL343" i="32" s="1"/>
  <c r="AL342" i="32" s="1"/>
  <c r="AL341" i="32" s="1"/>
  <c r="AL340" i="32" s="1"/>
  <c r="AL339" i="32" s="1"/>
  <c r="AL338" i="32" s="1"/>
  <c r="AL337" i="32" s="1"/>
  <c r="AL336" i="32" s="1"/>
  <c r="AL335" i="32" s="1"/>
  <c r="AL334" i="32" s="1"/>
  <c r="AL333" i="32" s="1"/>
  <c r="AL332" i="32" s="1"/>
  <c r="AL331" i="32" s="1"/>
  <c r="AL330" i="32" s="1"/>
  <c r="AL329" i="32" s="1"/>
  <c r="AL328" i="32" s="1"/>
  <c r="AL327" i="32" s="1"/>
  <c r="AL326" i="32" s="1"/>
  <c r="AL325" i="32" s="1"/>
  <c r="AL324" i="32" s="1"/>
  <c r="AL323" i="32" s="1"/>
  <c r="AL322" i="32" s="1"/>
  <c r="AL321" i="32" s="1"/>
  <c r="AL320" i="32" s="1"/>
  <c r="AL319" i="32" s="1"/>
  <c r="AL318" i="32" s="1"/>
  <c r="AL317" i="32" s="1"/>
  <c r="AL316" i="32" s="1"/>
  <c r="AL315" i="32" s="1"/>
  <c r="AL314" i="32" s="1"/>
  <c r="AL313" i="32" s="1"/>
  <c r="AL312" i="32" s="1"/>
  <c r="AL311" i="32" s="1"/>
  <c r="AL310" i="32" s="1"/>
  <c r="AL309" i="32" s="1"/>
  <c r="AL308" i="32" s="1"/>
  <c r="AL307" i="32" s="1"/>
  <c r="AL306" i="32" s="1"/>
  <c r="AL305" i="32" s="1"/>
  <c r="AL304" i="32" s="1"/>
  <c r="AL303" i="32" s="1"/>
  <c r="AL302" i="32" s="1"/>
  <c r="AL301" i="32" s="1"/>
  <c r="AL300" i="32" s="1"/>
  <c r="AL299" i="32" s="1"/>
  <c r="AL298" i="32" s="1"/>
  <c r="AL297" i="32" s="1"/>
  <c r="AL296" i="32" s="1"/>
  <c r="AL295" i="32" s="1"/>
  <c r="AL294" i="32" s="1"/>
  <c r="AL293" i="32" s="1"/>
  <c r="AL292" i="32" s="1"/>
  <c r="AL291" i="32" s="1"/>
  <c r="AL290" i="32" s="1"/>
  <c r="AL289" i="32" s="1"/>
  <c r="AL288" i="32" s="1"/>
  <c r="AL287" i="32" s="1"/>
  <c r="AL286" i="32" s="1"/>
  <c r="AL285" i="32" s="1"/>
  <c r="AL284" i="32" s="1"/>
  <c r="AL283" i="32" s="1"/>
  <c r="AL282" i="32" s="1"/>
  <c r="AL281" i="32" s="1"/>
  <c r="AL280" i="32" s="1"/>
  <c r="AL279" i="32" s="1"/>
  <c r="AL278" i="32" s="1"/>
  <c r="AL277" i="32" s="1"/>
  <c r="AL276" i="32" s="1"/>
  <c r="AL275" i="32" s="1"/>
  <c r="AL274" i="32" s="1"/>
  <c r="AL273" i="32" s="1"/>
  <c r="AL272" i="32" s="1"/>
  <c r="AL271" i="32" s="1"/>
  <c r="AL270" i="32" s="1"/>
  <c r="AL269" i="32" s="1"/>
  <c r="AL268" i="32" s="1"/>
  <c r="AL267" i="32" s="1"/>
  <c r="AL266" i="32" s="1"/>
  <c r="AL265" i="32" s="1"/>
  <c r="AL264" i="32" s="1"/>
  <c r="AL263" i="32" s="1"/>
  <c r="AL262" i="32" s="1"/>
  <c r="AL261" i="32" s="1"/>
  <c r="AL260" i="32" s="1"/>
  <c r="AL259" i="32" s="1"/>
  <c r="AL258" i="32" s="1"/>
  <c r="AL257" i="32" s="1"/>
  <c r="AL256" i="32" s="1"/>
  <c r="AL255" i="32" s="1"/>
  <c r="AL254" i="32" s="1"/>
  <c r="AL253" i="32" s="1"/>
  <c r="AL252" i="32" s="1"/>
  <c r="AL251" i="32" s="1"/>
  <c r="AL250" i="32" s="1"/>
  <c r="AL249" i="32" s="1"/>
  <c r="AL248" i="32" s="1"/>
  <c r="AL247" i="32" s="1"/>
  <c r="AL246" i="32" s="1"/>
  <c r="AL245" i="32" s="1"/>
  <c r="AL244" i="32" s="1"/>
  <c r="AL243" i="32" s="1"/>
  <c r="AL242" i="32" s="1"/>
  <c r="AL241" i="32" s="1"/>
  <c r="AL240" i="32" s="1"/>
  <c r="AL239" i="32" s="1"/>
  <c r="AL238" i="32" s="1"/>
  <c r="AL237" i="32" s="1"/>
  <c r="AL236" i="32" s="1"/>
  <c r="AL235" i="32" s="1"/>
  <c r="AL234" i="32" s="1"/>
  <c r="AL233" i="32" s="1"/>
  <c r="AL232" i="32" s="1"/>
  <c r="AL231" i="32" s="1"/>
  <c r="AL230" i="32" s="1"/>
  <c r="AL229" i="32" s="1"/>
  <c r="AL228" i="32" s="1"/>
  <c r="AL227" i="32" s="1"/>
  <c r="AL226" i="32" s="1"/>
  <c r="AL225" i="32" s="1"/>
  <c r="AL224" i="32" s="1"/>
  <c r="AL223" i="32" s="1"/>
  <c r="AL222" i="32" s="1"/>
  <c r="AL221" i="32" s="1"/>
  <c r="AL220" i="32" s="1"/>
  <c r="AL219" i="32" s="1"/>
  <c r="AL218" i="32" s="1"/>
  <c r="AL217" i="32" s="1"/>
  <c r="AL216" i="32" s="1"/>
  <c r="AL215" i="32" s="1"/>
  <c r="AL214" i="32" s="1"/>
  <c r="AL213" i="32" s="1"/>
  <c r="AL212" i="32" s="1"/>
  <c r="AL211" i="32" s="1"/>
  <c r="AL210" i="32" s="1"/>
  <c r="AL209" i="32" s="1"/>
  <c r="AL208" i="32" s="1"/>
  <c r="AL207" i="32" s="1"/>
  <c r="AL206" i="32" s="1"/>
  <c r="AL205" i="32" s="1"/>
  <c r="AL204" i="32" s="1"/>
  <c r="AL203" i="32" s="1"/>
  <c r="AL202" i="32" s="1"/>
  <c r="AL201" i="32" s="1"/>
  <c r="AL200" i="32" s="1"/>
  <c r="AL199" i="32" s="1"/>
  <c r="AL198" i="32" s="1"/>
  <c r="AL197" i="32" s="1"/>
  <c r="AL196" i="32" s="1"/>
  <c r="AL195" i="32" s="1"/>
  <c r="AL194" i="32" s="1"/>
  <c r="AL193" i="32" s="1"/>
  <c r="AL192" i="32" s="1"/>
  <c r="AL191" i="32" s="1"/>
  <c r="AL190" i="32" s="1"/>
  <c r="AL189" i="32" s="1"/>
  <c r="AL188" i="32" s="1"/>
  <c r="AL187" i="32" s="1"/>
  <c r="AL186" i="32" s="1"/>
  <c r="AL185" i="32" s="1"/>
  <c r="AL184" i="32" s="1"/>
  <c r="AL183" i="32" s="1"/>
  <c r="AL182" i="32" s="1"/>
  <c r="AL181" i="32" s="1"/>
  <c r="AL180" i="32" s="1"/>
  <c r="AL179" i="32" s="1"/>
  <c r="AL178" i="32" s="1"/>
  <c r="AL177" i="32" s="1"/>
  <c r="AL176" i="32" s="1"/>
  <c r="AL175" i="32" s="1"/>
  <c r="AL174" i="32" s="1"/>
  <c r="AL173" i="32" s="1"/>
  <c r="AL172" i="32" s="1"/>
  <c r="AL171" i="32" s="1"/>
  <c r="AL170" i="32" s="1"/>
  <c r="AL169" i="32" s="1"/>
  <c r="AL168" i="32" s="1"/>
  <c r="AL167" i="32" s="1"/>
  <c r="AL166" i="32" s="1"/>
  <c r="AL165" i="32" s="1"/>
  <c r="AL164" i="32" s="1"/>
  <c r="AL163" i="32" s="1"/>
  <c r="AL162" i="32" s="1"/>
  <c r="AL161" i="32" s="1"/>
  <c r="AL160" i="32" s="1"/>
  <c r="AL159" i="32" s="1"/>
  <c r="AL158" i="32" s="1"/>
  <c r="AL157" i="32" s="1"/>
  <c r="AL156" i="32" s="1"/>
  <c r="AL155" i="32" s="1"/>
  <c r="AL154" i="32" s="1"/>
  <c r="AL153" i="32" s="1"/>
  <c r="AL152" i="32" s="1"/>
  <c r="AL151" i="32" s="1"/>
  <c r="AL150" i="32" s="1"/>
  <c r="AL149" i="32" s="1"/>
  <c r="AL148" i="32" s="1"/>
  <c r="AL147" i="32" s="1"/>
  <c r="AL146" i="32" s="1"/>
  <c r="AL145" i="32" s="1"/>
  <c r="AL144" i="32" s="1"/>
  <c r="AL143" i="32" s="1"/>
  <c r="AL142" i="32" s="1"/>
  <c r="AL141" i="32" s="1"/>
  <c r="AL140" i="32" s="1"/>
  <c r="AL139" i="32" s="1"/>
  <c r="AL138" i="32" s="1"/>
  <c r="AL137" i="32" s="1"/>
  <c r="AL136" i="32" s="1"/>
  <c r="AL135" i="32" s="1"/>
  <c r="AL134" i="32" s="1"/>
  <c r="AL133" i="32" s="1"/>
  <c r="AL132" i="32" s="1"/>
  <c r="AL131" i="32" s="1"/>
  <c r="AL130" i="32" s="1"/>
  <c r="AL129" i="32" s="1"/>
  <c r="AL128" i="32" s="1"/>
  <c r="AL127" i="32" s="1"/>
  <c r="AL126" i="32" s="1"/>
  <c r="AL125" i="32" s="1"/>
  <c r="AL124" i="32" s="1"/>
  <c r="AL123" i="32" s="1"/>
  <c r="AL122" i="32" s="1"/>
  <c r="AL121" i="32" s="1"/>
  <c r="AL120" i="32" s="1"/>
  <c r="AL119" i="32" s="1"/>
  <c r="AL118" i="32" s="1"/>
  <c r="AL117" i="32" s="1"/>
  <c r="AL116" i="32" s="1"/>
  <c r="AL115" i="32" s="1"/>
  <c r="AL114" i="32" s="1"/>
  <c r="AL113" i="32" s="1"/>
  <c r="AL112" i="32" s="1"/>
  <c r="AL111" i="32" s="1"/>
  <c r="AL110" i="32" s="1"/>
  <c r="AL109" i="32" s="1"/>
  <c r="AL108" i="32" s="1"/>
  <c r="AL107" i="32" s="1"/>
  <c r="AL106" i="32" s="1"/>
  <c r="AL105" i="32" s="1"/>
  <c r="AL104" i="32" s="1"/>
  <c r="AL103" i="32" s="1"/>
  <c r="AL102" i="32" s="1"/>
  <c r="AL101" i="32" s="1"/>
  <c r="AL100" i="32" s="1"/>
  <c r="AL99" i="32" s="1"/>
  <c r="AL98" i="32" s="1"/>
  <c r="AL97" i="32" s="1"/>
  <c r="AL96" i="32" s="1"/>
  <c r="AL95" i="32" s="1"/>
  <c r="AL94" i="32" s="1"/>
  <c r="AL93" i="32" s="1"/>
  <c r="AL92" i="32" s="1"/>
  <c r="AL91" i="32" s="1"/>
  <c r="AL90" i="32" s="1"/>
  <c r="AL89" i="32" s="1"/>
  <c r="AL88" i="32" s="1"/>
  <c r="AL87" i="32" s="1"/>
  <c r="AL86" i="32" s="1"/>
  <c r="AL85" i="32" s="1"/>
  <c r="AL84" i="32" s="1"/>
  <c r="AL83" i="32" s="1"/>
  <c r="AL82" i="32" s="1"/>
  <c r="AL81" i="32" s="1"/>
  <c r="AL80" i="32" s="1"/>
  <c r="AL79" i="32" s="1"/>
  <c r="AL78" i="32" s="1"/>
  <c r="AL77" i="32" s="1"/>
  <c r="AL76" i="32" s="1"/>
  <c r="AL75" i="32" s="1"/>
  <c r="AL74" i="32" s="1"/>
  <c r="AL73" i="32" s="1"/>
  <c r="AL72" i="32" s="1"/>
  <c r="AL71" i="32" s="1"/>
  <c r="AL70" i="32" s="1"/>
  <c r="AL69" i="32" s="1"/>
  <c r="AL68" i="32" s="1"/>
  <c r="AL67" i="32" s="1"/>
  <c r="AL66" i="32" s="1"/>
  <c r="AL65" i="32" s="1"/>
  <c r="AL64" i="32" s="1"/>
  <c r="AL63" i="32" s="1"/>
  <c r="AL62" i="32" s="1"/>
  <c r="AL61" i="32" s="1"/>
  <c r="AL60" i="32" s="1"/>
  <c r="AL59" i="32" s="1"/>
  <c r="AL58" i="32" s="1"/>
  <c r="AL57" i="32" s="1"/>
  <c r="AL56" i="32" s="1"/>
  <c r="AL55" i="32" s="1"/>
  <c r="AL54" i="32" s="1"/>
  <c r="AL53" i="32" s="1"/>
  <c r="AL52" i="32" s="1"/>
  <c r="AL51" i="32" s="1"/>
  <c r="AL50" i="32" s="1"/>
  <c r="AL49" i="32" s="1"/>
  <c r="AL48" i="32" s="1"/>
  <c r="AL47" i="32" s="1"/>
  <c r="AL46" i="32" s="1"/>
  <c r="AL45" i="32" s="1"/>
  <c r="AL44" i="32" s="1"/>
  <c r="AL43" i="32" s="1"/>
  <c r="AL42" i="32" s="1"/>
  <c r="AL41" i="32" s="1"/>
  <c r="AL40" i="32" s="1"/>
  <c r="AL39" i="32" s="1"/>
  <c r="AJ1914" i="32"/>
  <c r="AJ1913" i="32" s="1"/>
  <c r="AJ1912" i="32" s="1"/>
  <c r="AJ1911" i="32" s="1"/>
  <c r="AJ1910" i="32" s="1"/>
  <c r="AJ1909" i="32" s="1"/>
  <c r="AJ1908" i="32" s="1"/>
  <c r="AJ1907" i="32" s="1"/>
  <c r="AJ1906" i="32" s="1"/>
  <c r="AJ1905" i="32" s="1"/>
  <c r="AJ1904" i="32" s="1"/>
  <c r="AJ1903" i="32" s="1"/>
  <c r="AJ1902" i="32" s="1"/>
  <c r="AJ1901" i="32" s="1"/>
  <c r="AJ1900" i="32" s="1"/>
  <c r="AJ1899" i="32" s="1"/>
  <c r="AJ1898" i="32" s="1"/>
  <c r="AJ1897" i="32" s="1"/>
  <c r="AJ1896" i="32" s="1"/>
  <c r="AJ1895" i="32" s="1"/>
  <c r="AJ1894" i="32" s="1"/>
  <c r="AJ1893" i="32" s="1"/>
  <c r="AJ1892" i="32" s="1"/>
  <c r="AJ1891" i="32" s="1"/>
  <c r="AJ1890" i="32" s="1"/>
  <c r="AJ1889" i="32" s="1"/>
  <c r="AJ1888" i="32" s="1"/>
  <c r="AJ1887" i="32" s="1"/>
  <c r="AJ1886" i="32" s="1"/>
  <c r="AJ1885" i="32" s="1"/>
  <c r="AJ1884" i="32" s="1"/>
  <c r="AJ1883" i="32" s="1"/>
  <c r="AJ1882" i="32" s="1"/>
  <c r="AJ1881" i="32" s="1"/>
  <c r="AJ1880" i="32" s="1"/>
  <c r="AJ1879" i="32" s="1"/>
  <c r="AJ1878" i="32" s="1"/>
  <c r="AJ1877" i="32" s="1"/>
  <c r="AJ1876" i="32" s="1"/>
  <c r="AJ1875" i="32" s="1"/>
  <c r="AJ1874" i="32" s="1"/>
  <c r="AJ1873" i="32" s="1"/>
  <c r="AJ1872" i="32" s="1"/>
  <c r="AJ1871" i="32" s="1"/>
  <c r="AJ1870" i="32" s="1"/>
  <c r="AJ1869" i="32" s="1"/>
  <c r="AJ1868" i="32" s="1"/>
  <c r="AJ1867" i="32" s="1"/>
  <c r="AJ1866" i="32" s="1"/>
  <c r="AJ1865" i="32" s="1"/>
  <c r="AJ1864" i="32" s="1"/>
  <c r="AJ1863" i="32" s="1"/>
  <c r="AJ1862" i="32" s="1"/>
  <c r="AJ1861" i="32" s="1"/>
  <c r="AJ1860" i="32" s="1"/>
  <c r="AJ1859" i="32" s="1"/>
  <c r="AJ1858" i="32" s="1"/>
  <c r="AJ1857" i="32" s="1"/>
  <c r="AJ1856" i="32" s="1"/>
  <c r="AJ1855" i="32" s="1"/>
  <c r="AJ1854" i="32" s="1"/>
  <c r="AJ1853" i="32" s="1"/>
  <c r="AJ1852" i="32" s="1"/>
  <c r="AJ1851" i="32" s="1"/>
  <c r="AJ1850" i="32" s="1"/>
  <c r="AJ1849" i="32" s="1"/>
  <c r="AJ1848" i="32" s="1"/>
  <c r="AJ1847" i="32" s="1"/>
  <c r="AJ1846" i="32" s="1"/>
  <c r="AJ1845" i="32" s="1"/>
  <c r="AJ1844" i="32" s="1"/>
  <c r="AJ1843" i="32" s="1"/>
  <c r="AJ1842" i="32" s="1"/>
  <c r="AJ1841" i="32" s="1"/>
  <c r="AJ1840" i="32" s="1"/>
  <c r="AJ1839" i="32" s="1"/>
  <c r="AJ1838" i="32" s="1"/>
  <c r="AJ1837" i="32" s="1"/>
  <c r="AJ1836" i="32" s="1"/>
  <c r="AJ1835" i="32" s="1"/>
  <c r="AJ1834" i="32" s="1"/>
  <c r="AJ1833" i="32" s="1"/>
  <c r="AJ1832" i="32" s="1"/>
  <c r="AJ1831" i="32" s="1"/>
  <c r="AJ1830" i="32" s="1"/>
  <c r="AJ1829" i="32" s="1"/>
  <c r="AJ1828" i="32" s="1"/>
  <c r="AJ1827" i="32" s="1"/>
  <c r="AJ1826" i="32" s="1"/>
  <c r="AJ1825" i="32" s="1"/>
  <c r="AJ1824" i="32" s="1"/>
  <c r="AJ1823" i="32" s="1"/>
  <c r="AJ1822" i="32" s="1"/>
  <c r="AJ1821" i="32" s="1"/>
  <c r="AJ1820" i="32" s="1"/>
  <c r="AJ1819" i="32" s="1"/>
  <c r="AJ1818" i="32" s="1"/>
  <c r="AJ1817" i="32" s="1"/>
  <c r="AJ1816" i="32" s="1"/>
  <c r="AJ1815" i="32" s="1"/>
  <c r="AJ1814" i="32" s="1"/>
  <c r="AJ1813" i="32" s="1"/>
  <c r="AJ1812" i="32" s="1"/>
  <c r="AJ1811" i="32" s="1"/>
  <c r="AJ1810" i="32" s="1"/>
  <c r="AJ1809" i="32" s="1"/>
  <c r="AJ1808" i="32" s="1"/>
  <c r="AJ1807" i="32" s="1"/>
  <c r="AJ1806" i="32" s="1"/>
  <c r="AJ1805" i="32" s="1"/>
  <c r="AJ1804" i="32" s="1"/>
  <c r="AJ1803" i="32" s="1"/>
  <c r="AJ1802" i="32" s="1"/>
  <c r="AJ1801" i="32" s="1"/>
  <c r="AJ1800" i="32" s="1"/>
  <c r="AJ1799" i="32" s="1"/>
  <c r="AJ1798" i="32" s="1"/>
  <c r="AJ1797" i="32" s="1"/>
  <c r="AJ1796" i="32" s="1"/>
  <c r="AJ1795" i="32" s="1"/>
  <c r="AJ1794" i="32" s="1"/>
  <c r="AJ1793" i="32" s="1"/>
  <c r="AJ1792" i="32" s="1"/>
  <c r="AJ1791" i="32" s="1"/>
  <c r="AJ1790" i="32" s="1"/>
  <c r="AJ1789" i="32" s="1"/>
  <c r="AJ1788" i="32" s="1"/>
  <c r="AJ1787" i="32" s="1"/>
  <c r="AJ1786" i="32" s="1"/>
  <c r="AJ1785" i="32" s="1"/>
  <c r="AJ1784" i="32" s="1"/>
  <c r="AJ1783" i="32" s="1"/>
  <c r="AJ1782" i="32" s="1"/>
  <c r="AJ1781" i="32" s="1"/>
  <c r="AJ1780" i="32" s="1"/>
  <c r="AJ1779" i="32" s="1"/>
  <c r="AJ1778" i="32" s="1"/>
  <c r="AJ1777" i="32" s="1"/>
  <c r="AJ1776" i="32" s="1"/>
  <c r="AJ1775" i="32" s="1"/>
  <c r="AJ1774" i="32" s="1"/>
  <c r="AJ1773" i="32" s="1"/>
  <c r="AJ1772" i="32" s="1"/>
  <c r="AJ1771" i="32" s="1"/>
  <c r="AJ1770" i="32" s="1"/>
  <c r="AJ1769" i="32" s="1"/>
  <c r="AJ1768" i="32" s="1"/>
  <c r="AJ1767" i="32" s="1"/>
  <c r="AJ1766" i="32" s="1"/>
  <c r="AJ1765" i="32" s="1"/>
  <c r="AJ1764" i="32" s="1"/>
  <c r="AJ1763" i="32" s="1"/>
  <c r="AJ1762" i="32" s="1"/>
  <c r="AJ1761" i="32" s="1"/>
  <c r="AJ1760" i="32" s="1"/>
  <c r="AJ1759" i="32" s="1"/>
  <c r="AJ1758" i="32" s="1"/>
  <c r="AJ1757" i="32" s="1"/>
  <c r="AJ1756" i="32" s="1"/>
  <c r="AJ1755" i="32" s="1"/>
  <c r="AJ1754" i="32" s="1"/>
  <c r="AJ1753" i="32" s="1"/>
  <c r="AJ1752" i="32" s="1"/>
  <c r="AJ1751" i="32" s="1"/>
  <c r="AJ1750" i="32" s="1"/>
  <c r="AJ1749" i="32" s="1"/>
  <c r="AJ1748" i="32" s="1"/>
  <c r="AJ1747" i="32" s="1"/>
  <c r="AJ1746" i="32" s="1"/>
  <c r="AJ1745" i="32" s="1"/>
  <c r="AJ1744" i="32" s="1"/>
  <c r="AJ1743" i="32" s="1"/>
  <c r="AJ1742" i="32" s="1"/>
  <c r="AJ1741" i="32" s="1"/>
  <c r="AJ1740" i="32" s="1"/>
  <c r="AJ1739" i="32" s="1"/>
  <c r="AJ1738" i="32" s="1"/>
  <c r="AJ1737" i="32" s="1"/>
  <c r="AJ1736" i="32" s="1"/>
  <c r="AJ1735" i="32" s="1"/>
  <c r="AJ1734" i="32" s="1"/>
  <c r="AJ1733" i="32" s="1"/>
  <c r="AJ1732" i="32" s="1"/>
  <c r="AJ1731" i="32" s="1"/>
  <c r="AJ1730" i="32" s="1"/>
  <c r="AJ1729" i="32" s="1"/>
  <c r="AJ1728" i="32" s="1"/>
  <c r="AJ1727" i="32" s="1"/>
  <c r="AJ1726" i="32" s="1"/>
  <c r="AJ1725" i="32" s="1"/>
  <c r="AJ1724" i="32" s="1"/>
  <c r="AJ1723" i="32" s="1"/>
  <c r="AJ1722" i="32" s="1"/>
  <c r="AJ1721" i="32" s="1"/>
  <c r="AJ1720" i="32" s="1"/>
  <c r="AJ1719" i="32" s="1"/>
  <c r="AJ1718" i="32" s="1"/>
  <c r="AJ1717" i="32" s="1"/>
  <c r="AJ1716" i="32" s="1"/>
  <c r="AJ1715" i="32" s="1"/>
  <c r="AJ1714" i="32" s="1"/>
  <c r="AJ1713" i="32" s="1"/>
  <c r="AJ1712" i="32" s="1"/>
  <c r="AJ1711" i="32" s="1"/>
  <c r="AJ1710" i="32" s="1"/>
  <c r="AJ1709" i="32" s="1"/>
  <c r="AJ1708" i="32" s="1"/>
  <c r="AJ1707" i="32" s="1"/>
  <c r="AJ1706" i="32" s="1"/>
  <c r="AJ1705" i="32" s="1"/>
  <c r="AJ1704" i="32" s="1"/>
  <c r="AJ1703" i="32" s="1"/>
  <c r="AJ1702" i="32" s="1"/>
  <c r="AJ1701" i="32" s="1"/>
  <c r="AJ1700" i="32" s="1"/>
  <c r="AJ1699" i="32" s="1"/>
  <c r="AJ1698" i="32" s="1"/>
  <c r="AJ1697" i="32" s="1"/>
  <c r="AJ1696" i="32" s="1"/>
  <c r="AJ1695" i="32" s="1"/>
  <c r="AJ1694" i="32" s="1"/>
  <c r="AJ1693" i="32" s="1"/>
  <c r="AJ1692" i="32" s="1"/>
  <c r="AJ1691" i="32" s="1"/>
  <c r="AJ1690" i="32" s="1"/>
  <c r="AJ1689" i="32" s="1"/>
  <c r="AJ1688" i="32" s="1"/>
  <c r="AJ1687" i="32" s="1"/>
  <c r="AJ1686" i="32" s="1"/>
  <c r="AJ1685" i="32" s="1"/>
  <c r="AJ1684" i="32" s="1"/>
  <c r="AJ1683" i="32" s="1"/>
  <c r="AJ1682" i="32" s="1"/>
  <c r="AJ1681" i="32" s="1"/>
  <c r="AJ1680" i="32" s="1"/>
  <c r="AJ1679" i="32" s="1"/>
  <c r="AJ1678" i="32" s="1"/>
  <c r="AJ1677" i="32" s="1"/>
  <c r="AJ1676" i="32" s="1"/>
  <c r="AJ1675" i="32" s="1"/>
  <c r="AJ1674" i="32" s="1"/>
  <c r="AJ1673" i="32" s="1"/>
  <c r="AJ1672" i="32" s="1"/>
  <c r="AJ1671" i="32" s="1"/>
  <c r="AJ1670" i="32" s="1"/>
  <c r="AJ1669" i="32" s="1"/>
  <c r="AJ1668" i="32" s="1"/>
  <c r="AJ1667" i="32" s="1"/>
  <c r="AJ1666" i="32" s="1"/>
  <c r="AJ1665" i="32" s="1"/>
  <c r="AJ1664" i="32" s="1"/>
  <c r="AJ1663" i="32" s="1"/>
  <c r="AJ1662" i="32" s="1"/>
  <c r="AJ1661" i="32" s="1"/>
  <c r="AJ1660" i="32" s="1"/>
  <c r="AJ1659" i="32" s="1"/>
  <c r="AJ1658" i="32" s="1"/>
  <c r="AJ1657" i="32" s="1"/>
  <c r="AJ1656" i="32" s="1"/>
  <c r="AJ1655" i="32" s="1"/>
  <c r="AJ1654" i="32" s="1"/>
  <c r="AJ1653" i="32" s="1"/>
  <c r="AJ1652" i="32" s="1"/>
  <c r="AJ1651" i="32" s="1"/>
  <c r="AJ1650" i="32" s="1"/>
  <c r="AJ1649" i="32" s="1"/>
  <c r="AJ1648" i="32" s="1"/>
  <c r="AJ1647" i="32" s="1"/>
  <c r="AJ1646" i="32" s="1"/>
  <c r="AJ1645" i="32" s="1"/>
  <c r="AJ1644" i="32" s="1"/>
  <c r="AJ1643" i="32" s="1"/>
  <c r="AJ1642" i="32" s="1"/>
  <c r="AJ1641" i="32" s="1"/>
  <c r="AJ1640" i="32" s="1"/>
  <c r="AJ1639" i="32" s="1"/>
  <c r="AJ1638" i="32" s="1"/>
  <c r="AJ1637" i="32" s="1"/>
  <c r="AJ1636" i="32" s="1"/>
  <c r="AJ1635" i="32" s="1"/>
  <c r="AJ1634" i="32" s="1"/>
  <c r="AJ1633" i="32" s="1"/>
  <c r="AJ1632" i="32" s="1"/>
  <c r="AJ1631" i="32" s="1"/>
  <c r="AJ1630" i="32" s="1"/>
  <c r="AJ1629" i="32" s="1"/>
  <c r="AJ1628" i="32" s="1"/>
  <c r="AJ1627" i="32" s="1"/>
  <c r="AJ1626" i="32" s="1"/>
  <c r="AJ1625" i="32" s="1"/>
  <c r="AJ1624" i="32" s="1"/>
  <c r="AJ1623" i="32" s="1"/>
  <c r="AJ1622" i="32" s="1"/>
  <c r="AJ1621" i="32" s="1"/>
  <c r="AJ1620" i="32" s="1"/>
  <c r="AJ1619" i="32" s="1"/>
  <c r="AJ1618" i="32" s="1"/>
  <c r="AJ1617" i="32" s="1"/>
  <c r="AJ1616" i="32" s="1"/>
  <c r="AJ1615" i="32" s="1"/>
  <c r="AJ1614" i="32" s="1"/>
  <c r="AJ1613" i="32" s="1"/>
  <c r="AJ1612" i="32" s="1"/>
  <c r="AJ1611" i="32" s="1"/>
  <c r="AJ1610" i="32" s="1"/>
  <c r="AJ1609" i="32" s="1"/>
  <c r="AJ1608" i="32" s="1"/>
  <c r="AJ1607" i="32" s="1"/>
  <c r="AJ1606" i="32" s="1"/>
  <c r="AJ1605" i="32" s="1"/>
  <c r="AJ1604" i="32" s="1"/>
  <c r="AJ1603" i="32" s="1"/>
  <c r="AJ1602" i="32" s="1"/>
  <c r="AJ1601" i="32" s="1"/>
  <c r="AJ1600" i="32" s="1"/>
  <c r="AJ1599" i="32" s="1"/>
  <c r="AJ1598" i="32" s="1"/>
  <c r="AJ1597" i="32" s="1"/>
  <c r="AJ1596" i="32" s="1"/>
  <c r="AJ1595" i="32" s="1"/>
  <c r="AJ1594" i="32" s="1"/>
  <c r="AJ1593" i="32" s="1"/>
  <c r="AJ1592" i="32" s="1"/>
  <c r="AJ1591" i="32" s="1"/>
  <c r="AJ1590" i="32" s="1"/>
  <c r="AJ1589" i="32" s="1"/>
  <c r="AJ1588" i="32" s="1"/>
  <c r="AJ1587" i="32" s="1"/>
  <c r="AJ1586" i="32" s="1"/>
  <c r="AJ1585" i="32" s="1"/>
  <c r="AJ1584" i="32" s="1"/>
  <c r="AJ1583" i="32" s="1"/>
  <c r="AJ1582" i="32" s="1"/>
  <c r="AJ1581" i="32" s="1"/>
  <c r="AJ1580" i="32" s="1"/>
  <c r="AJ1579" i="32" s="1"/>
  <c r="AJ1578" i="32" s="1"/>
  <c r="AJ1577" i="32" s="1"/>
  <c r="AJ1576" i="32" s="1"/>
  <c r="AJ1575" i="32" s="1"/>
  <c r="AJ1574" i="32" s="1"/>
  <c r="AJ1573" i="32" s="1"/>
  <c r="AJ1572" i="32" s="1"/>
  <c r="AJ1571" i="32" s="1"/>
  <c r="AJ1570" i="32" s="1"/>
  <c r="AJ1569" i="32" s="1"/>
  <c r="AJ1568" i="32" s="1"/>
  <c r="AJ1567" i="32" s="1"/>
  <c r="AJ1566" i="32" s="1"/>
  <c r="AJ1565" i="32" s="1"/>
  <c r="AJ1564" i="32" s="1"/>
  <c r="AJ1563" i="32" s="1"/>
  <c r="AJ1562" i="32" s="1"/>
  <c r="AJ1561" i="32" s="1"/>
  <c r="AJ1560" i="32" s="1"/>
  <c r="AJ1559" i="32" s="1"/>
  <c r="AJ1558" i="32" s="1"/>
  <c r="AJ1557" i="32" s="1"/>
  <c r="AJ1556" i="32" s="1"/>
  <c r="AJ1555" i="32" s="1"/>
  <c r="AJ1554" i="32" s="1"/>
  <c r="AJ1553" i="32" s="1"/>
  <c r="AJ1552" i="32" s="1"/>
  <c r="AJ1551" i="32" s="1"/>
  <c r="AJ1550" i="32" s="1"/>
  <c r="AJ1549" i="32" s="1"/>
  <c r="AJ1548" i="32" s="1"/>
  <c r="AJ1547" i="32" s="1"/>
  <c r="AJ1546" i="32" s="1"/>
  <c r="AJ1545" i="32" s="1"/>
  <c r="AJ1544" i="32" s="1"/>
  <c r="AJ1543" i="32" s="1"/>
  <c r="AJ1542" i="32" s="1"/>
  <c r="AJ1541" i="32" s="1"/>
  <c r="AJ1540" i="32" s="1"/>
  <c r="AJ1539" i="32" s="1"/>
  <c r="AJ1538" i="32" s="1"/>
  <c r="AJ1537" i="32" s="1"/>
  <c r="AJ1536" i="32" s="1"/>
  <c r="AJ1535" i="32" s="1"/>
  <c r="AJ1534" i="32" s="1"/>
  <c r="AJ1533" i="32" s="1"/>
  <c r="AJ1532" i="32" s="1"/>
  <c r="AJ1531" i="32" s="1"/>
  <c r="AJ1530" i="32" s="1"/>
  <c r="AJ1529" i="32" s="1"/>
  <c r="AJ1528" i="32" s="1"/>
  <c r="AJ1527" i="32" s="1"/>
  <c r="AJ1526" i="32" s="1"/>
  <c r="AJ1525" i="32" s="1"/>
  <c r="AJ1524" i="32" s="1"/>
  <c r="AJ1523" i="32" s="1"/>
  <c r="AJ1522" i="32" s="1"/>
  <c r="AJ1521" i="32" s="1"/>
  <c r="AJ1520" i="32" s="1"/>
  <c r="AJ1519" i="32" s="1"/>
  <c r="AJ1518" i="32" s="1"/>
  <c r="AJ1517" i="32" s="1"/>
  <c r="AJ1516" i="32" s="1"/>
  <c r="AJ1515" i="32" s="1"/>
  <c r="AJ1514" i="32" s="1"/>
  <c r="AJ1513" i="32" s="1"/>
  <c r="AJ1512" i="32" s="1"/>
  <c r="AJ1511" i="32" s="1"/>
  <c r="AJ1510" i="32" s="1"/>
  <c r="AJ1509" i="32" s="1"/>
  <c r="AJ1508" i="32" s="1"/>
  <c r="AJ1507" i="32" s="1"/>
  <c r="AJ1506" i="32" s="1"/>
  <c r="AJ1505" i="32" s="1"/>
  <c r="AJ1504" i="32" s="1"/>
  <c r="AJ1503" i="32" s="1"/>
  <c r="AJ1502" i="32" s="1"/>
  <c r="AJ1501" i="32" s="1"/>
  <c r="AJ1500" i="32" s="1"/>
  <c r="AJ1499" i="32" s="1"/>
  <c r="AJ1498" i="32" s="1"/>
  <c r="AJ1497" i="32" s="1"/>
  <c r="AJ1496" i="32" s="1"/>
  <c r="AJ1495" i="32" s="1"/>
  <c r="AJ1494" i="32" s="1"/>
  <c r="AJ1493" i="32" s="1"/>
  <c r="AJ1492" i="32" s="1"/>
  <c r="AJ1491" i="32" s="1"/>
  <c r="AJ1490" i="32" s="1"/>
  <c r="AJ1489" i="32" s="1"/>
  <c r="AJ1488" i="32" s="1"/>
  <c r="AJ1487" i="32" s="1"/>
  <c r="AJ1486" i="32" s="1"/>
  <c r="AJ1485" i="32" s="1"/>
  <c r="AJ1484" i="32" s="1"/>
  <c r="AJ1483" i="32" s="1"/>
  <c r="AJ1482" i="32" s="1"/>
  <c r="AJ1481" i="32" s="1"/>
  <c r="AJ1480" i="32" s="1"/>
  <c r="AJ1479" i="32" s="1"/>
  <c r="AJ1478" i="32" s="1"/>
  <c r="AJ1477" i="32" s="1"/>
  <c r="AJ1476" i="32" s="1"/>
  <c r="AJ1475" i="32" s="1"/>
  <c r="AJ1474" i="32" s="1"/>
  <c r="AJ1473" i="32" s="1"/>
  <c r="AJ1472" i="32" s="1"/>
  <c r="AJ1471" i="32" s="1"/>
  <c r="AJ1470" i="32" s="1"/>
  <c r="AJ1469" i="32" s="1"/>
  <c r="AJ1468" i="32" s="1"/>
  <c r="AJ1467" i="32" s="1"/>
  <c r="AJ1466" i="32" s="1"/>
  <c r="AJ1465" i="32" s="1"/>
  <c r="AJ1464" i="32" s="1"/>
  <c r="AJ1463" i="32" s="1"/>
  <c r="AJ1462" i="32" s="1"/>
  <c r="AJ1461" i="32" s="1"/>
  <c r="AJ1460" i="32" s="1"/>
  <c r="AJ1459" i="32" s="1"/>
  <c r="AJ1458" i="32" s="1"/>
  <c r="AJ1457" i="32" s="1"/>
  <c r="AJ1456" i="32" s="1"/>
  <c r="AJ1455" i="32" s="1"/>
  <c r="AJ1454" i="32" s="1"/>
  <c r="AJ1453" i="32" s="1"/>
  <c r="AJ1452" i="32" s="1"/>
  <c r="AJ1451" i="32" s="1"/>
  <c r="AJ1450" i="32" s="1"/>
  <c r="AJ1449" i="32" s="1"/>
  <c r="AJ1448" i="32" s="1"/>
  <c r="AJ1447" i="32" s="1"/>
  <c r="AJ1446" i="32" s="1"/>
  <c r="AJ1445" i="32" s="1"/>
  <c r="AJ1444" i="32" s="1"/>
  <c r="AJ1443" i="32" s="1"/>
  <c r="AJ1442" i="32" s="1"/>
  <c r="AJ1441" i="32" s="1"/>
  <c r="AJ1440" i="32" s="1"/>
  <c r="AJ1439" i="32" s="1"/>
  <c r="AJ1438" i="32" s="1"/>
  <c r="AJ1437" i="32" s="1"/>
  <c r="AJ1436" i="32" s="1"/>
  <c r="AJ1435" i="32" s="1"/>
  <c r="AJ1434" i="32" s="1"/>
  <c r="AJ1433" i="32" s="1"/>
  <c r="AJ1432" i="32" s="1"/>
  <c r="AJ1431" i="32" s="1"/>
  <c r="AJ1430" i="32" s="1"/>
  <c r="AJ1429" i="32" s="1"/>
  <c r="AJ1428" i="32" s="1"/>
  <c r="AJ1427" i="32" s="1"/>
  <c r="AJ1426" i="32" s="1"/>
  <c r="AJ1425" i="32" s="1"/>
  <c r="AJ1424" i="32" s="1"/>
  <c r="AJ1423" i="32" s="1"/>
  <c r="AJ1422" i="32" s="1"/>
  <c r="AJ1421" i="32" s="1"/>
  <c r="AJ1420" i="32" s="1"/>
  <c r="AJ1419" i="32" s="1"/>
  <c r="AJ1418" i="32" s="1"/>
  <c r="AJ1417" i="32" s="1"/>
  <c r="AJ1416" i="32" s="1"/>
  <c r="AJ1415" i="32" s="1"/>
  <c r="AJ1414" i="32" s="1"/>
  <c r="AJ1413" i="32" s="1"/>
  <c r="AJ1412" i="32" s="1"/>
  <c r="AJ1411" i="32" s="1"/>
  <c r="AJ1410" i="32" s="1"/>
  <c r="AJ1409" i="32" s="1"/>
  <c r="AJ1408" i="32" s="1"/>
  <c r="AJ1407" i="32" s="1"/>
  <c r="AJ1406" i="32" s="1"/>
  <c r="AJ1405" i="32" s="1"/>
  <c r="AJ1404" i="32" s="1"/>
  <c r="AJ1403" i="32" s="1"/>
  <c r="AJ1402" i="32" s="1"/>
  <c r="AJ1401" i="32" s="1"/>
  <c r="AJ1400" i="32" s="1"/>
  <c r="AJ1399" i="32" s="1"/>
  <c r="AJ1398" i="32" s="1"/>
  <c r="AJ1397" i="32" s="1"/>
  <c r="AJ1396" i="32" s="1"/>
  <c r="AJ1395" i="32" s="1"/>
  <c r="AJ1394" i="32" s="1"/>
  <c r="AJ1393" i="32" s="1"/>
  <c r="AJ1392" i="32" s="1"/>
  <c r="AJ1391" i="32" s="1"/>
  <c r="AJ1390" i="32" s="1"/>
  <c r="AJ1389" i="32" s="1"/>
  <c r="AJ1388" i="32" s="1"/>
  <c r="AJ1387" i="32" s="1"/>
  <c r="AJ1386" i="32" s="1"/>
  <c r="AJ1385" i="32" s="1"/>
  <c r="AJ1384" i="32" s="1"/>
  <c r="AJ1383" i="32" s="1"/>
  <c r="AJ1382" i="32" s="1"/>
  <c r="AJ1381" i="32" s="1"/>
  <c r="AJ1380" i="32" s="1"/>
  <c r="AJ1379" i="32" s="1"/>
  <c r="AJ1378" i="32" s="1"/>
  <c r="AJ1377" i="32" s="1"/>
  <c r="AJ1376" i="32" s="1"/>
  <c r="AJ1375" i="32" s="1"/>
  <c r="AJ1374" i="32" s="1"/>
  <c r="AJ1373" i="32" s="1"/>
  <c r="AJ1372" i="32" s="1"/>
  <c r="AJ1371" i="32" s="1"/>
  <c r="AJ1370" i="32" s="1"/>
  <c r="AJ1369" i="32" s="1"/>
  <c r="AJ1368" i="32" s="1"/>
  <c r="AJ1367" i="32" s="1"/>
  <c r="AJ1366" i="32" s="1"/>
  <c r="AJ1365" i="32" s="1"/>
  <c r="AJ1364" i="32" s="1"/>
  <c r="AJ1363" i="32" s="1"/>
  <c r="AJ1362" i="32" s="1"/>
  <c r="AJ1361" i="32" s="1"/>
  <c r="AJ1360" i="32" s="1"/>
  <c r="AJ1359" i="32" s="1"/>
  <c r="AJ1358" i="32" s="1"/>
  <c r="AJ1357" i="32" s="1"/>
  <c r="AJ1356" i="32" s="1"/>
  <c r="AJ1355" i="32" s="1"/>
  <c r="AJ1354" i="32" s="1"/>
  <c r="AJ1353" i="32" s="1"/>
  <c r="AJ1352" i="32" s="1"/>
  <c r="AJ1351" i="32" s="1"/>
  <c r="AJ1350" i="32" s="1"/>
  <c r="AJ1349" i="32" s="1"/>
  <c r="AJ1348" i="32" s="1"/>
  <c r="AJ1347" i="32" s="1"/>
  <c r="AJ1346" i="32" s="1"/>
  <c r="AJ1345" i="32" s="1"/>
  <c r="AJ1344" i="32" s="1"/>
  <c r="AJ1343" i="32" s="1"/>
  <c r="AJ1342" i="32" s="1"/>
  <c r="AJ1341" i="32" s="1"/>
  <c r="AJ1340" i="32" s="1"/>
  <c r="AJ1339" i="32" s="1"/>
  <c r="AJ1338" i="32" s="1"/>
  <c r="AJ1337" i="32" s="1"/>
  <c r="AJ1336" i="32" s="1"/>
  <c r="AJ1335" i="32" s="1"/>
  <c r="AJ1334" i="32" s="1"/>
  <c r="AJ1333" i="32" s="1"/>
  <c r="AJ1332" i="32" s="1"/>
  <c r="AJ1331" i="32" s="1"/>
  <c r="AJ1330" i="32" s="1"/>
  <c r="AJ1329" i="32" s="1"/>
  <c r="AJ1328" i="32" s="1"/>
  <c r="AJ1327" i="32" s="1"/>
  <c r="AJ1326" i="32" s="1"/>
  <c r="AJ1325" i="32" s="1"/>
  <c r="AJ1324" i="32" s="1"/>
  <c r="AJ1323" i="32" s="1"/>
  <c r="AJ1322" i="32" s="1"/>
  <c r="AJ1321" i="32" s="1"/>
  <c r="AJ1320" i="32" s="1"/>
  <c r="AJ1319" i="32" s="1"/>
  <c r="AJ1318" i="32" s="1"/>
  <c r="AJ1317" i="32" s="1"/>
  <c r="AJ1316" i="32" s="1"/>
  <c r="AJ1315" i="32" s="1"/>
  <c r="AJ1314" i="32" s="1"/>
  <c r="AJ1313" i="32" s="1"/>
  <c r="AJ1312" i="32" s="1"/>
  <c r="AJ1311" i="32" s="1"/>
  <c r="AJ1310" i="32" s="1"/>
  <c r="AJ1309" i="32" s="1"/>
  <c r="AJ1308" i="32" s="1"/>
  <c r="AJ1307" i="32" s="1"/>
  <c r="AJ1306" i="32" s="1"/>
  <c r="AJ1305" i="32" s="1"/>
  <c r="AJ1304" i="32" s="1"/>
  <c r="AJ1303" i="32" s="1"/>
  <c r="AJ1302" i="32" s="1"/>
  <c r="AJ1301" i="32" s="1"/>
  <c r="AJ1300" i="32" s="1"/>
  <c r="AJ1299" i="32" s="1"/>
  <c r="AJ1298" i="32" s="1"/>
  <c r="AJ1297" i="32" s="1"/>
  <c r="AJ1296" i="32" s="1"/>
  <c r="AJ1295" i="32" s="1"/>
  <c r="AJ1294" i="32" s="1"/>
  <c r="AJ1293" i="32" s="1"/>
  <c r="AJ1292" i="32" s="1"/>
  <c r="AJ1291" i="32" s="1"/>
  <c r="AJ1290" i="32" s="1"/>
  <c r="AJ1289" i="32" s="1"/>
  <c r="AJ1288" i="32" s="1"/>
  <c r="AJ1287" i="32" s="1"/>
  <c r="AJ1286" i="32" s="1"/>
  <c r="AJ1285" i="32" s="1"/>
  <c r="AJ1284" i="32" s="1"/>
  <c r="AJ1283" i="32" s="1"/>
  <c r="AJ1282" i="32" s="1"/>
  <c r="AJ1281" i="32" s="1"/>
  <c r="AJ1280" i="32" s="1"/>
  <c r="AJ1279" i="32" s="1"/>
  <c r="AJ1278" i="32" s="1"/>
  <c r="AJ1277" i="32" s="1"/>
  <c r="AJ1276" i="32" s="1"/>
  <c r="AJ1275" i="32" s="1"/>
  <c r="AJ1274" i="32" s="1"/>
  <c r="AJ1273" i="32" s="1"/>
  <c r="AJ1272" i="32" s="1"/>
  <c r="AJ1271" i="32" s="1"/>
  <c r="AJ1270" i="32" s="1"/>
  <c r="AJ1269" i="32" s="1"/>
  <c r="AJ1268" i="32" s="1"/>
  <c r="AJ1267" i="32" s="1"/>
  <c r="AJ1266" i="32" s="1"/>
  <c r="AJ1265" i="32" s="1"/>
  <c r="AJ1264" i="32" s="1"/>
  <c r="AJ1263" i="32" s="1"/>
  <c r="AJ1262" i="32" s="1"/>
  <c r="AJ1261" i="32" s="1"/>
  <c r="AJ1260" i="32" s="1"/>
  <c r="AJ1259" i="32" s="1"/>
  <c r="AJ1258" i="32" s="1"/>
  <c r="AJ1257" i="32" s="1"/>
  <c r="AJ1256" i="32" s="1"/>
  <c r="AJ1255" i="32" s="1"/>
  <c r="AJ1254" i="32" s="1"/>
  <c r="AJ1253" i="32" s="1"/>
  <c r="AJ1252" i="32" s="1"/>
  <c r="AJ1251" i="32" s="1"/>
  <c r="AJ1250" i="32" s="1"/>
  <c r="AJ1249" i="32" s="1"/>
  <c r="AJ1248" i="32" s="1"/>
  <c r="AJ1247" i="32" s="1"/>
  <c r="AJ1246" i="32" s="1"/>
  <c r="AJ1245" i="32" s="1"/>
  <c r="AJ1244" i="32" s="1"/>
  <c r="AJ1243" i="32" s="1"/>
  <c r="AJ1242" i="32" s="1"/>
  <c r="AJ1241" i="32" s="1"/>
  <c r="AJ1240" i="32" s="1"/>
  <c r="AJ1239" i="32" s="1"/>
  <c r="AJ1238" i="32" s="1"/>
  <c r="AJ1237" i="32" s="1"/>
  <c r="AJ1236" i="32" s="1"/>
  <c r="AJ1235" i="32" s="1"/>
  <c r="AJ1234" i="32" s="1"/>
  <c r="AJ1233" i="32" s="1"/>
  <c r="AJ1232" i="32" s="1"/>
  <c r="AJ1231" i="32" s="1"/>
  <c r="AJ1230" i="32" s="1"/>
  <c r="AJ1229" i="32" s="1"/>
  <c r="AJ1228" i="32" s="1"/>
  <c r="AJ1227" i="32" s="1"/>
  <c r="AJ1226" i="32" s="1"/>
  <c r="AJ1225" i="32" s="1"/>
  <c r="AJ1224" i="32" s="1"/>
  <c r="AJ1223" i="32" s="1"/>
  <c r="AJ1222" i="32" s="1"/>
  <c r="AJ1221" i="32" s="1"/>
  <c r="AJ1220" i="32" s="1"/>
  <c r="AJ1219" i="32" s="1"/>
  <c r="AJ1218" i="32" s="1"/>
  <c r="AJ1217" i="32" s="1"/>
  <c r="AJ1216" i="32" s="1"/>
  <c r="AJ1215" i="32" s="1"/>
  <c r="AJ1214" i="32" s="1"/>
  <c r="AJ1213" i="32" s="1"/>
  <c r="AJ1212" i="32" s="1"/>
  <c r="AJ1211" i="32" s="1"/>
  <c r="AJ1210" i="32" s="1"/>
  <c r="AJ1209" i="32" s="1"/>
  <c r="AJ1208" i="32" s="1"/>
  <c r="AJ1207" i="32" s="1"/>
  <c r="AJ1206" i="32" s="1"/>
  <c r="AJ1205" i="32" s="1"/>
  <c r="AJ1204" i="32" s="1"/>
  <c r="AJ1203" i="32" s="1"/>
  <c r="AJ1202" i="32" s="1"/>
  <c r="AJ1201" i="32" s="1"/>
  <c r="AJ1200" i="32" s="1"/>
  <c r="AJ1199" i="32" s="1"/>
  <c r="AJ1198" i="32" s="1"/>
  <c r="AJ1197" i="32" s="1"/>
  <c r="AJ1196" i="32" s="1"/>
  <c r="AJ1195" i="32" s="1"/>
  <c r="AJ1194" i="32" s="1"/>
  <c r="AJ1193" i="32" s="1"/>
  <c r="AJ1192" i="32" s="1"/>
  <c r="AJ1191" i="32" s="1"/>
  <c r="AJ1190" i="32" s="1"/>
  <c r="AJ1189" i="32" s="1"/>
  <c r="AJ1188" i="32" s="1"/>
  <c r="AJ1187" i="32" s="1"/>
  <c r="AJ1186" i="32" s="1"/>
  <c r="AJ1185" i="32" s="1"/>
  <c r="AJ1184" i="32" s="1"/>
  <c r="AJ1183" i="32" s="1"/>
  <c r="AJ1182" i="32" s="1"/>
  <c r="AJ1181" i="32" s="1"/>
  <c r="AJ1180" i="32" s="1"/>
  <c r="AJ1179" i="32" s="1"/>
  <c r="AJ1178" i="32" s="1"/>
  <c r="AJ1177" i="32" s="1"/>
  <c r="AJ1176" i="32" s="1"/>
  <c r="AJ1175" i="32" s="1"/>
  <c r="AJ1174" i="32" s="1"/>
  <c r="AJ1173" i="32" s="1"/>
  <c r="AJ1172" i="32" s="1"/>
  <c r="AJ1171" i="32" s="1"/>
  <c r="AJ1170" i="32" s="1"/>
  <c r="AJ1169" i="32" s="1"/>
  <c r="AJ1168" i="32" s="1"/>
  <c r="AJ1167" i="32" s="1"/>
  <c r="AJ1166" i="32" s="1"/>
  <c r="AJ1165" i="32" s="1"/>
  <c r="AJ1164" i="32" s="1"/>
  <c r="AJ1163" i="32" s="1"/>
  <c r="AJ1162" i="32" s="1"/>
  <c r="AJ1161" i="32" s="1"/>
  <c r="AJ1160" i="32" s="1"/>
  <c r="AJ1159" i="32" s="1"/>
  <c r="AJ1158" i="32" s="1"/>
  <c r="AJ1157" i="32" s="1"/>
  <c r="AJ1156" i="32" s="1"/>
  <c r="AJ1155" i="32" s="1"/>
  <c r="AJ1154" i="32" s="1"/>
  <c r="AJ1153" i="32" s="1"/>
  <c r="AJ1152" i="32" s="1"/>
  <c r="AJ1151" i="32" s="1"/>
  <c r="AJ1150" i="32" s="1"/>
  <c r="AJ1149" i="32" s="1"/>
  <c r="AJ1148" i="32" s="1"/>
  <c r="AJ1147" i="32" s="1"/>
  <c r="AJ1146" i="32" s="1"/>
  <c r="AJ1145" i="32" s="1"/>
  <c r="AJ1144" i="32" s="1"/>
  <c r="AJ1143" i="32" s="1"/>
  <c r="AJ1142" i="32" s="1"/>
  <c r="AJ1141" i="32" s="1"/>
  <c r="AJ1140" i="32" s="1"/>
  <c r="AJ1139" i="32" s="1"/>
  <c r="AJ1138" i="32" s="1"/>
  <c r="AJ1137" i="32" s="1"/>
  <c r="AJ1136" i="32" s="1"/>
  <c r="AJ1135" i="32" s="1"/>
  <c r="AJ1134" i="32" s="1"/>
  <c r="AJ1133" i="32" s="1"/>
  <c r="AJ1132" i="32" s="1"/>
  <c r="AJ1131" i="32" s="1"/>
  <c r="AJ1130" i="32" s="1"/>
  <c r="AJ1129" i="32" s="1"/>
  <c r="AJ1128" i="32" s="1"/>
  <c r="AJ1127" i="32" s="1"/>
  <c r="AJ1126" i="32" s="1"/>
  <c r="AJ1125" i="32" s="1"/>
  <c r="AJ1124" i="32" s="1"/>
  <c r="AJ1123" i="32" s="1"/>
  <c r="AJ1122" i="32" s="1"/>
  <c r="AJ1121" i="32" s="1"/>
  <c r="AJ1120" i="32" s="1"/>
  <c r="AJ1119" i="32" s="1"/>
  <c r="AJ1118" i="32" s="1"/>
  <c r="AJ1117" i="32" s="1"/>
  <c r="AJ1116" i="32" s="1"/>
  <c r="AJ1115" i="32" s="1"/>
  <c r="AJ1114" i="32" s="1"/>
  <c r="AJ1113" i="32" s="1"/>
  <c r="AJ1112" i="32" s="1"/>
  <c r="AJ1111" i="32" s="1"/>
  <c r="AJ1110" i="32" s="1"/>
  <c r="AJ1109" i="32" s="1"/>
  <c r="AJ1108" i="32" s="1"/>
  <c r="AJ1107" i="32" s="1"/>
  <c r="AJ1106" i="32" s="1"/>
  <c r="AJ1105" i="32" s="1"/>
  <c r="AJ1104" i="32" s="1"/>
  <c r="AJ1103" i="32" s="1"/>
  <c r="AJ1102" i="32" s="1"/>
  <c r="AJ1101" i="32" s="1"/>
  <c r="AJ1100" i="32" s="1"/>
  <c r="AJ1099" i="32" s="1"/>
  <c r="AJ1098" i="32" s="1"/>
  <c r="AJ1097" i="32" s="1"/>
  <c r="AJ1096" i="32" s="1"/>
  <c r="AJ1095" i="32" s="1"/>
  <c r="AJ1094" i="32" s="1"/>
  <c r="AJ1093" i="32" s="1"/>
  <c r="AJ1092" i="32" s="1"/>
  <c r="AJ1091" i="32" s="1"/>
  <c r="AJ1090" i="32" s="1"/>
  <c r="AJ1089" i="32" s="1"/>
  <c r="AJ1088" i="32" s="1"/>
  <c r="AJ1087" i="32" s="1"/>
  <c r="AJ1086" i="32" s="1"/>
  <c r="AJ1085" i="32" s="1"/>
  <c r="AJ1084" i="32" s="1"/>
  <c r="AJ1083" i="32" s="1"/>
  <c r="AJ1082" i="32" s="1"/>
  <c r="AJ1081" i="32" s="1"/>
  <c r="AJ1080" i="32" s="1"/>
  <c r="AJ1079" i="32" s="1"/>
  <c r="AJ1078" i="32" s="1"/>
  <c r="AJ1077" i="32" s="1"/>
  <c r="AJ1076" i="32" s="1"/>
  <c r="AJ1075" i="32" s="1"/>
  <c r="AJ1074" i="32" s="1"/>
  <c r="AJ1073" i="32" s="1"/>
  <c r="AJ1072" i="32" s="1"/>
  <c r="AJ1071" i="32" s="1"/>
  <c r="AJ1070" i="32" s="1"/>
  <c r="AJ1069" i="32" s="1"/>
  <c r="AJ1068" i="32" s="1"/>
  <c r="AJ1067" i="32" s="1"/>
  <c r="AJ1066" i="32" s="1"/>
  <c r="AJ1065" i="32" s="1"/>
  <c r="AJ1064" i="32" s="1"/>
  <c r="AJ1063" i="32" s="1"/>
  <c r="AJ1062" i="32" s="1"/>
  <c r="AJ1061" i="32" s="1"/>
  <c r="AJ1060" i="32" s="1"/>
  <c r="AJ1059" i="32" s="1"/>
  <c r="AJ1058" i="32" s="1"/>
  <c r="AJ1057" i="32" s="1"/>
  <c r="AJ1056" i="32" s="1"/>
  <c r="AJ1055" i="32" s="1"/>
  <c r="AJ1054" i="32" s="1"/>
  <c r="AJ1053" i="32" s="1"/>
  <c r="AJ1052" i="32" s="1"/>
  <c r="AJ1051" i="32" s="1"/>
  <c r="AJ1050" i="32" s="1"/>
  <c r="AJ1049" i="32" s="1"/>
  <c r="AJ1048" i="32" s="1"/>
  <c r="AJ1047" i="32" s="1"/>
  <c r="AJ1046" i="32" s="1"/>
  <c r="AJ1045" i="32" s="1"/>
  <c r="AJ1044" i="32" s="1"/>
  <c r="AJ1043" i="32" s="1"/>
  <c r="AJ1042" i="32" s="1"/>
  <c r="AJ1041" i="32" s="1"/>
  <c r="AJ1040" i="32" s="1"/>
  <c r="AJ1039" i="32" s="1"/>
  <c r="AJ1038" i="32" s="1"/>
  <c r="AJ1037" i="32" s="1"/>
  <c r="AJ1036" i="32" s="1"/>
  <c r="AJ1035" i="32" s="1"/>
  <c r="AJ1034" i="32" s="1"/>
  <c r="AJ1033" i="32" s="1"/>
  <c r="AJ1032" i="32" s="1"/>
  <c r="AJ1031" i="32" s="1"/>
  <c r="AJ1030" i="32" s="1"/>
  <c r="AJ1029" i="32" s="1"/>
  <c r="AJ1028" i="32" s="1"/>
  <c r="AJ1027" i="32" s="1"/>
  <c r="AJ1026" i="32" s="1"/>
  <c r="AJ1025" i="32" s="1"/>
  <c r="AJ1024" i="32" s="1"/>
  <c r="AJ1023" i="32" s="1"/>
  <c r="AJ1022" i="32" s="1"/>
  <c r="AJ1021" i="32" s="1"/>
  <c r="AJ1020" i="32" s="1"/>
  <c r="AJ1019" i="32" s="1"/>
  <c r="AJ1018" i="32" s="1"/>
  <c r="AJ1017" i="32" s="1"/>
  <c r="AJ1016" i="32" s="1"/>
  <c r="AJ1015" i="32" s="1"/>
  <c r="AJ1014" i="32" s="1"/>
  <c r="AJ1013" i="32" s="1"/>
  <c r="AJ1012" i="32" s="1"/>
  <c r="AJ1011" i="32" s="1"/>
  <c r="AJ1010" i="32" s="1"/>
  <c r="AJ1009" i="32" s="1"/>
  <c r="AJ1008" i="32" s="1"/>
  <c r="AJ1007" i="32" s="1"/>
  <c r="AJ1006" i="32" s="1"/>
  <c r="AJ1005" i="32" s="1"/>
  <c r="AJ1004" i="32" s="1"/>
  <c r="AJ1003" i="32" s="1"/>
  <c r="AJ1002" i="32" s="1"/>
  <c r="AJ1001" i="32" s="1"/>
  <c r="AJ1000" i="32" s="1"/>
  <c r="AJ999" i="32" s="1"/>
  <c r="AJ998" i="32" s="1"/>
  <c r="AJ997" i="32" s="1"/>
  <c r="AJ996" i="32" s="1"/>
  <c r="AJ995" i="32" s="1"/>
  <c r="AJ994" i="32" s="1"/>
  <c r="AJ993" i="32" s="1"/>
  <c r="AJ992" i="32" s="1"/>
  <c r="AJ991" i="32" s="1"/>
  <c r="AJ990" i="32" s="1"/>
  <c r="AJ989" i="32" s="1"/>
  <c r="AJ988" i="32" s="1"/>
  <c r="AJ987" i="32" s="1"/>
  <c r="AJ986" i="32" s="1"/>
  <c r="AJ985" i="32" s="1"/>
  <c r="AJ984" i="32" s="1"/>
  <c r="AJ983" i="32" s="1"/>
  <c r="AJ982" i="32" s="1"/>
  <c r="AJ981" i="32" s="1"/>
  <c r="AJ980" i="32" s="1"/>
  <c r="AJ979" i="32" s="1"/>
  <c r="AJ978" i="32" s="1"/>
  <c r="AJ977" i="32" s="1"/>
  <c r="AJ976" i="32" s="1"/>
  <c r="AJ975" i="32" s="1"/>
  <c r="AJ974" i="32" s="1"/>
  <c r="AJ973" i="32" s="1"/>
  <c r="AJ972" i="32" s="1"/>
  <c r="AJ971" i="32" s="1"/>
  <c r="AJ970" i="32" s="1"/>
  <c r="AJ969" i="32" s="1"/>
  <c r="AJ968" i="32" s="1"/>
  <c r="AJ967" i="32" s="1"/>
  <c r="AJ966" i="32" s="1"/>
  <c r="AJ965" i="32" s="1"/>
  <c r="AJ964" i="32" s="1"/>
  <c r="AJ963" i="32" s="1"/>
  <c r="AJ962" i="32" s="1"/>
  <c r="AJ961" i="32" s="1"/>
  <c r="AJ960" i="32" s="1"/>
  <c r="AJ959" i="32" s="1"/>
  <c r="AJ958" i="32" s="1"/>
  <c r="AJ957" i="32" s="1"/>
  <c r="AJ956" i="32" s="1"/>
  <c r="AJ955" i="32" s="1"/>
  <c r="AJ954" i="32" s="1"/>
  <c r="AJ953" i="32" s="1"/>
  <c r="AJ952" i="32" s="1"/>
  <c r="AJ951" i="32" s="1"/>
  <c r="AJ950" i="32" s="1"/>
  <c r="AJ949" i="32" s="1"/>
  <c r="AJ948" i="32" s="1"/>
  <c r="AJ947" i="32" s="1"/>
  <c r="AJ946" i="32" s="1"/>
  <c r="AJ945" i="32" s="1"/>
  <c r="AJ944" i="32" s="1"/>
  <c r="AJ943" i="32" s="1"/>
  <c r="AJ942" i="32" s="1"/>
  <c r="AJ941" i="32" s="1"/>
  <c r="AJ940" i="32" s="1"/>
  <c r="AJ939" i="32" s="1"/>
  <c r="AJ938" i="32" s="1"/>
  <c r="AJ937" i="32" s="1"/>
  <c r="AJ936" i="32" s="1"/>
  <c r="AJ935" i="32" s="1"/>
  <c r="AJ934" i="32" s="1"/>
  <c r="AJ933" i="32" s="1"/>
  <c r="AJ932" i="32" s="1"/>
  <c r="AJ931" i="32" s="1"/>
  <c r="AJ930" i="32" s="1"/>
  <c r="AJ929" i="32" s="1"/>
  <c r="AJ928" i="32" s="1"/>
  <c r="AJ927" i="32" s="1"/>
  <c r="AJ926" i="32" s="1"/>
  <c r="AJ925" i="32" s="1"/>
  <c r="AJ924" i="32" s="1"/>
  <c r="AJ923" i="32" s="1"/>
  <c r="AJ922" i="32" s="1"/>
  <c r="AJ921" i="32" s="1"/>
  <c r="AJ920" i="32" s="1"/>
  <c r="AJ919" i="32" s="1"/>
  <c r="AJ918" i="32" s="1"/>
  <c r="AJ917" i="32" s="1"/>
  <c r="AJ916" i="32" s="1"/>
  <c r="AJ915" i="32" s="1"/>
  <c r="AJ914" i="32" s="1"/>
  <c r="AJ913" i="32" s="1"/>
  <c r="AJ912" i="32" s="1"/>
  <c r="AJ911" i="32" s="1"/>
  <c r="AJ910" i="32" s="1"/>
  <c r="AJ909" i="32" s="1"/>
  <c r="AJ908" i="32" s="1"/>
  <c r="AJ907" i="32" s="1"/>
  <c r="AJ906" i="32" s="1"/>
  <c r="AJ905" i="32" s="1"/>
  <c r="AJ904" i="32" s="1"/>
  <c r="AJ903" i="32" s="1"/>
  <c r="AJ902" i="32" s="1"/>
  <c r="AJ901" i="32" s="1"/>
  <c r="AJ900" i="32" s="1"/>
  <c r="AJ899" i="32" s="1"/>
  <c r="AJ898" i="32" s="1"/>
  <c r="AJ897" i="32" s="1"/>
  <c r="AJ896" i="32" s="1"/>
  <c r="AJ895" i="32" s="1"/>
  <c r="AJ894" i="32" s="1"/>
  <c r="AJ893" i="32" s="1"/>
  <c r="AJ892" i="32" s="1"/>
  <c r="AJ891" i="32" s="1"/>
  <c r="AJ890" i="32" s="1"/>
  <c r="AJ889" i="32" s="1"/>
  <c r="AJ888" i="32" s="1"/>
  <c r="AJ887" i="32" s="1"/>
  <c r="AJ886" i="32" s="1"/>
  <c r="AJ885" i="32" s="1"/>
  <c r="AJ884" i="32" s="1"/>
  <c r="AJ883" i="32" s="1"/>
  <c r="AJ882" i="32" s="1"/>
  <c r="AJ881" i="32" s="1"/>
  <c r="AJ880" i="32" s="1"/>
  <c r="AJ879" i="32" s="1"/>
  <c r="AJ878" i="32" s="1"/>
  <c r="AJ877" i="32" s="1"/>
  <c r="AJ876" i="32" s="1"/>
  <c r="AJ875" i="32" s="1"/>
  <c r="AJ874" i="32" s="1"/>
  <c r="AJ873" i="32" s="1"/>
  <c r="AJ872" i="32" s="1"/>
  <c r="AJ871" i="32" s="1"/>
  <c r="AJ870" i="32" s="1"/>
  <c r="AJ869" i="32" s="1"/>
  <c r="AJ868" i="32" s="1"/>
  <c r="AJ867" i="32" s="1"/>
  <c r="AJ866" i="32" s="1"/>
  <c r="AJ865" i="32" s="1"/>
  <c r="AJ864" i="32" s="1"/>
  <c r="AJ863" i="32" s="1"/>
  <c r="AJ862" i="32" s="1"/>
  <c r="AJ861" i="32" s="1"/>
  <c r="AJ860" i="32" s="1"/>
  <c r="AJ859" i="32" s="1"/>
  <c r="AJ858" i="32" s="1"/>
  <c r="AJ857" i="32" s="1"/>
  <c r="AJ856" i="32" s="1"/>
  <c r="AJ855" i="32" s="1"/>
  <c r="AJ854" i="32" s="1"/>
  <c r="AJ853" i="32" s="1"/>
  <c r="AJ852" i="32" s="1"/>
  <c r="AJ851" i="32" s="1"/>
  <c r="AJ850" i="32" s="1"/>
  <c r="AJ849" i="32" s="1"/>
  <c r="AJ848" i="32" s="1"/>
  <c r="AJ847" i="32" s="1"/>
  <c r="AJ846" i="32" s="1"/>
  <c r="AJ845" i="32" s="1"/>
  <c r="AJ844" i="32" s="1"/>
  <c r="AJ843" i="32" s="1"/>
  <c r="AJ842" i="32" s="1"/>
  <c r="AJ841" i="32" s="1"/>
  <c r="AJ840" i="32" s="1"/>
  <c r="AJ839" i="32" s="1"/>
  <c r="AJ838" i="32" s="1"/>
  <c r="AJ837" i="32" s="1"/>
  <c r="AJ836" i="32" s="1"/>
  <c r="AJ835" i="32" s="1"/>
  <c r="AJ834" i="32" s="1"/>
  <c r="AJ833" i="32" s="1"/>
  <c r="AJ832" i="32" s="1"/>
  <c r="AJ831" i="32" s="1"/>
  <c r="AJ830" i="32" s="1"/>
  <c r="AJ829" i="32" s="1"/>
  <c r="AJ828" i="32" s="1"/>
  <c r="AJ827" i="32" s="1"/>
  <c r="AJ826" i="32" s="1"/>
  <c r="AJ825" i="32" s="1"/>
  <c r="AJ824" i="32" s="1"/>
  <c r="AJ823" i="32" s="1"/>
  <c r="AJ822" i="32" s="1"/>
  <c r="AJ821" i="32" s="1"/>
  <c r="AJ820" i="32" s="1"/>
  <c r="AJ819" i="32" s="1"/>
  <c r="AJ818" i="32" s="1"/>
  <c r="AJ817" i="32" s="1"/>
  <c r="AJ816" i="32" s="1"/>
  <c r="AJ815" i="32" s="1"/>
  <c r="AJ814" i="32" s="1"/>
  <c r="AJ813" i="32" s="1"/>
  <c r="AJ812" i="32" s="1"/>
  <c r="AJ811" i="32" s="1"/>
  <c r="AJ810" i="32" s="1"/>
  <c r="AJ809" i="32" s="1"/>
  <c r="AJ808" i="32" s="1"/>
  <c r="AJ807" i="32" s="1"/>
  <c r="AJ806" i="32" s="1"/>
  <c r="AJ805" i="32" s="1"/>
  <c r="AJ804" i="32" s="1"/>
  <c r="AJ803" i="32" s="1"/>
  <c r="AJ802" i="32" s="1"/>
  <c r="AJ801" i="32" s="1"/>
  <c r="AJ800" i="32" s="1"/>
  <c r="AJ799" i="32" s="1"/>
  <c r="AJ798" i="32" s="1"/>
  <c r="AJ797" i="32" s="1"/>
  <c r="AJ796" i="32" s="1"/>
  <c r="AJ795" i="32" s="1"/>
  <c r="AJ794" i="32" s="1"/>
  <c r="AJ793" i="32" s="1"/>
  <c r="AJ792" i="32" s="1"/>
  <c r="AJ791" i="32" s="1"/>
  <c r="AJ790" i="32" s="1"/>
  <c r="AJ789" i="32" s="1"/>
  <c r="AJ788" i="32" s="1"/>
  <c r="AJ787" i="32" s="1"/>
  <c r="AJ786" i="32" s="1"/>
  <c r="AJ785" i="32" s="1"/>
  <c r="AJ784" i="32" s="1"/>
  <c r="AJ783" i="32" s="1"/>
  <c r="AJ782" i="32" s="1"/>
  <c r="AJ781" i="32" s="1"/>
  <c r="AJ780" i="32" s="1"/>
  <c r="AJ779" i="32" s="1"/>
  <c r="AJ778" i="32" s="1"/>
  <c r="AJ777" i="32" s="1"/>
  <c r="AJ776" i="32" s="1"/>
  <c r="AJ775" i="32" s="1"/>
  <c r="AJ774" i="32" s="1"/>
  <c r="AJ773" i="32" s="1"/>
  <c r="AJ772" i="32" s="1"/>
  <c r="AJ771" i="32" s="1"/>
  <c r="AJ770" i="32" s="1"/>
  <c r="AJ769" i="32" s="1"/>
  <c r="AJ768" i="32" s="1"/>
  <c r="AJ767" i="32" s="1"/>
  <c r="AJ766" i="32" s="1"/>
  <c r="AJ765" i="32" s="1"/>
  <c r="AJ764" i="32" s="1"/>
  <c r="AJ763" i="32" s="1"/>
  <c r="AJ762" i="32" s="1"/>
  <c r="AJ761" i="32" s="1"/>
  <c r="AJ760" i="32" s="1"/>
  <c r="AJ759" i="32" s="1"/>
  <c r="AJ758" i="32" s="1"/>
  <c r="AJ757" i="32" s="1"/>
  <c r="AJ756" i="32" s="1"/>
  <c r="AJ755" i="32" s="1"/>
  <c r="AJ754" i="32" s="1"/>
  <c r="AJ753" i="32" s="1"/>
  <c r="AJ752" i="32" s="1"/>
  <c r="AJ751" i="32" s="1"/>
  <c r="AJ750" i="32" s="1"/>
  <c r="AJ749" i="32" s="1"/>
  <c r="AJ748" i="32" s="1"/>
  <c r="AJ747" i="32" s="1"/>
  <c r="AJ746" i="32" s="1"/>
  <c r="AJ745" i="32" s="1"/>
  <c r="AJ744" i="32" s="1"/>
  <c r="AJ743" i="32" s="1"/>
  <c r="AJ742" i="32" s="1"/>
  <c r="AJ741" i="32" s="1"/>
  <c r="AJ740" i="32" s="1"/>
  <c r="AJ739" i="32" s="1"/>
  <c r="AJ738" i="32" s="1"/>
  <c r="AJ737" i="32" s="1"/>
  <c r="AJ736" i="32" s="1"/>
  <c r="AJ735" i="32" s="1"/>
  <c r="AJ734" i="32" s="1"/>
  <c r="AJ733" i="32" s="1"/>
  <c r="AJ732" i="32" s="1"/>
  <c r="AJ731" i="32" s="1"/>
  <c r="AJ730" i="32" s="1"/>
  <c r="AJ729" i="32" s="1"/>
  <c r="AJ728" i="32" s="1"/>
  <c r="AJ727" i="32" s="1"/>
  <c r="AJ726" i="32" s="1"/>
  <c r="AJ725" i="32" s="1"/>
  <c r="AJ724" i="32" s="1"/>
  <c r="AJ723" i="32" s="1"/>
  <c r="AJ722" i="32" s="1"/>
  <c r="AJ721" i="32" s="1"/>
  <c r="AJ720" i="32" s="1"/>
  <c r="AJ719" i="32" s="1"/>
  <c r="AJ718" i="32" s="1"/>
  <c r="AJ717" i="32" s="1"/>
  <c r="AJ716" i="32" s="1"/>
  <c r="AJ715" i="32" s="1"/>
  <c r="AJ714" i="32" s="1"/>
  <c r="AJ713" i="32" s="1"/>
  <c r="AJ712" i="32" s="1"/>
  <c r="AJ711" i="32" s="1"/>
  <c r="AJ710" i="32" s="1"/>
  <c r="AJ709" i="32" s="1"/>
  <c r="AJ708" i="32" s="1"/>
  <c r="AJ707" i="32" s="1"/>
  <c r="AJ706" i="32" s="1"/>
  <c r="AJ705" i="32" s="1"/>
  <c r="AJ704" i="32" s="1"/>
  <c r="AJ703" i="32" s="1"/>
  <c r="AJ702" i="32" s="1"/>
  <c r="AJ701" i="32" s="1"/>
  <c r="AJ700" i="32" s="1"/>
  <c r="AJ699" i="32" s="1"/>
  <c r="AJ698" i="32" s="1"/>
  <c r="AJ697" i="32" s="1"/>
  <c r="AJ696" i="32" s="1"/>
  <c r="AJ695" i="32" s="1"/>
  <c r="AJ694" i="32" s="1"/>
  <c r="AJ693" i="32" s="1"/>
  <c r="AJ692" i="32" s="1"/>
  <c r="AJ691" i="32" s="1"/>
  <c r="AJ690" i="32" s="1"/>
  <c r="AJ689" i="32" s="1"/>
  <c r="AJ688" i="32" s="1"/>
  <c r="AJ687" i="32" s="1"/>
  <c r="AJ686" i="32" s="1"/>
  <c r="AJ685" i="32" s="1"/>
  <c r="AJ684" i="32" s="1"/>
  <c r="AJ683" i="32" s="1"/>
  <c r="AJ682" i="32" s="1"/>
  <c r="AJ681" i="32" s="1"/>
  <c r="AJ680" i="32" s="1"/>
  <c r="AJ679" i="32" s="1"/>
  <c r="AJ678" i="32" s="1"/>
  <c r="AJ677" i="32" s="1"/>
  <c r="AJ676" i="32" s="1"/>
  <c r="AJ675" i="32" s="1"/>
  <c r="AJ674" i="32" s="1"/>
  <c r="AJ673" i="32" s="1"/>
  <c r="AJ672" i="32" s="1"/>
  <c r="AJ671" i="32" s="1"/>
  <c r="AJ670" i="32" s="1"/>
  <c r="AJ669" i="32" s="1"/>
  <c r="AJ668" i="32" s="1"/>
  <c r="AJ667" i="32" s="1"/>
  <c r="AJ666" i="32" s="1"/>
  <c r="AJ665" i="32" s="1"/>
  <c r="AJ664" i="32" s="1"/>
  <c r="AJ663" i="32" s="1"/>
  <c r="AJ662" i="32" s="1"/>
  <c r="AJ661" i="32" s="1"/>
  <c r="AJ660" i="32" s="1"/>
  <c r="AJ659" i="32" s="1"/>
  <c r="AJ658" i="32" s="1"/>
  <c r="AJ657" i="32" s="1"/>
  <c r="AJ656" i="32" s="1"/>
  <c r="AJ655" i="32" s="1"/>
  <c r="AJ654" i="32" s="1"/>
  <c r="AJ653" i="32" s="1"/>
  <c r="AJ652" i="32" s="1"/>
  <c r="AJ651" i="32" s="1"/>
  <c r="AJ650" i="32" s="1"/>
  <c r="AJ649" i="32" s="1"/>
  <c r="AJ648" i="32" s="1"/>
  <c r="AJ647" i="32" s="1"/>
  <c r="AJ646" i="32" s="1"/>
  <c r="AJ645" i="32" s="1"/>
  <c r="AJ644" i="32" s="1"/>
  <c r="AJ643" i="32" s="1"/>
  <c r="AJ642" i="32" s="1"/>
  <c r="AJ641" i="32" s="1"/>
  <c r="AJ640" i="32" s="1"/>
  <c r="AJ639" i="32" s="1"/>
  <c r="AJ638" i="32" s="1"/>
  <c r="AJ637" i="32" s="1"/>
  <c r="AJ636" i="32" s="1"/>
  <c r="AJ635" i="32" s="1"/>
  <c r="AJ634" i="32" s="1"/>
  <c r="AJ633" i="32" s="1"/>
  <c r="AJ632" i="32" s="1"/>
  <c r="AJ631" i="32" s="1"/>
  <c r="AJ630" i="32" s="1"/>
  <c r="AJ629" i="32" s="1"/>
  <c r="AJ628" i="32" s="1"/>
  <c r="AJ627" i="32" s="1"/>
  <c r="AJ626" i="32" s="1"/>
  <c r="AJ625" i="32" s="1"/>
  <c r="AJ624" i="32" s="1"/>
  <c r="AJ623" i="32" s="1"/>
  <c r="AJ622" i="32" s="1"/>
  <c r="AJ621" i="32" s="1"/>
  <c r="AJ620" i="32" s="1"/>
  <c r="AJ619" i="32" s="1"/>
  <c r="AJ618" i="32" s="1"/>
  <c r="AJ617" i="32" s="1"/>
  <c r="AJ616" i="32" s="1"/>
  <c r="AJ615" i="32" s="1"/>
  <c r="AJ614" i="32" s="1"/>
  <c r="AJ613" i="32" s="1"/>
  <c r="AJ612" i="32" s="1"/>
  <c r="AJ611" i="32" s="1"/>
  <c r="AJ610" i="32" s="1"/>
  <c r="AJ609" i="32" s="1"/>
  <c r="AJ608" i="32" s="1"/>
  <c r="AJ607" i="32" s="1"/>
  <c r="AJ606" i="32" s="1"/>
  <c r="AJ605" i="32" s="1"/>
  <c r="AJ604" i="32" s="1"/>
  <c r="AJ603" i="32" s="1"/>
  <c r="AJ602" i="32" s="1"/>
  <c r="AJ601" i="32" s="1"/>
  <c r="AJ600" i="32" s="1"/>
  <c r="AJ599" i="32" s="1"/>
  <c r="AJ598" i="32" s="1"/>
  <c r="AJ597" i="32" s="1"/>
  <c r="AJ596" i="32" s="1"/>
  <c r="AJ595" i="32" s="1"/>
  <c r="AJ594" i="32" s="1"/>
  <c r="AJ593" i="32" s="1"/>
  <c r="AJ592" i="32" s="1"/>
  <c r="AJ591" i="32" s="1"/>
  <c r="AJ590" i="32" s="1"/>
  <c r="AJ589" i="32" s="1"/>
  <c r="AJ588" i="32" s="1"/>
  <c r="AJ587" i="32" s="1"/>
  <c r="AJ586" i="32" s="1"/>
  <c r="AJ585" i="32" s="1"/>
  <c r="AJ584" i="32" s="1"/>
  <c r="AJ583" i="32" s="1"/>
  <c r="AJ582" i="32" s="1"/>
  <c r="AJ581" i="32" s="1"/>
  <c r="AJ580" i="32" s="1"/>
  <c r="AJ579" i="32" s="1"/>
  <c r="AJ578" i="32" s="1"/>
  <c r="AJ577" i="32" s="1"/>
  <c r="AJ576" i="32" s="1"/>
  <c r="AJ575" i="32" s="1"/>
  <c r="AJ574" i="32" s="1"/>
  <c r="AJ573" i="32" s="1"/>
  <c r="AJ572" i="32" s="1"/>
  <c r="AJ571" i="32" s="1"/>
  <c r="AJ570" i="32" s="1"/>
  <c r="AJ569" i="32" s="1"/>
  <c r="AJ568" i="32" s="1"/>
  <c r="AJ567" i="32" s="1"/>
  <c r="AJ566" i="32" s="1"/>
  <c r="AJ565" i="32" s="1"/>
  <c r="AJ564" i="32" s="1"/>
  <c r="AJ563" i="32" s="1"/>
  <c r="AJ562" i="32" s="1"/>
  <c r="AJ561" i="32" s="1"/>
  <c r="AJ560" i="32" s="1"/>
  <c r="AJ559" i="32" s="1"/>
  <c r="AJ558" i="32" s="1"/>
  <c r="AJ557" i="32" s="1"/>
  <c r="AJ556" i="32" s="1"/>
  <c r="AJ555" i="32" s="1"/>
  <c r="AJ554" i="32" s="1"/>
  <c r="AJ553" i="32" s="1"/>
  <c r="AJ552" i="32" s="1"/>
  <c r="AJ551" i="32" s="1"/>
  <c r="AJ550" i="32" s="1"/>
  <c r="AJ549" i="32" s="1"/>
  <c r="AJ548" i="32" s="1"/>
  <c r="AJ547" i="32" s="1"/>
  <c r="AJ546" i="32" s="1"/>
  <c r="AJ545" i="32" s="1"/>
  <c r="AJ544" i="32" s="1"/>
  <c r="AJ543" i="32" s="1"/>
  <c r="AJ542" i="32" s="1"/>
  <c r="AJ541" i="32" s="1"/>
  <c r="AJ540" i="32" s="1"/>
  <c r="AJ539" i="32" s="1"/>
  <c r="AJ538" i="32" s="1"/>
  <c r="AJ537" i="32" s="1"/>
  <c r="AJ536" i="32" s="1"/>
  <c r="AJ535" i="32" s="1"/>
  <c r="AJ534" i="32" s="1"/>
  <c r="AJ533" i="32" s="1"/>
  <c r="AJ532" i="32" s="1"/>
  <c r="AJ531" i="32" s="1"/>
  <c r="AJ530" i="32" s="1"/>
  <c r="AJ529" i="32" s="1"/>
  <c r="AJ528" i="32" s="1"/>
  <c r="AJ527" i="32" s="1"/>
  <c r="AJ526" i="32" s="1"/>
  <c r="AJ525" i="32" s="1"/>
  <c r="AJ524" i="32" s="1"/>
  <c r="AJ523" i="32" s="1"/>
  <c r="AJ522" i="32" s="1"/>
  <c r="AJ521" i="32" s="1"/>
  <c r="AJ520" i="32" s="1"/>
  <c r="AJ519" i="32" s="1"/>
  <c r="AJ518" i="32" s="1"/>
  <c r="AJ517" i="32" s="1"/>
  <c r="AJ516" i="32" s="1"/>
  <c r="AJ515" i="32" s="1"/>
  <c r="AJ514" i="32" s="1"/>
  <c r="AJ513" i="32" s="1"/>
  <c r="AJ512" i="32" s="1"/>
  <c r="AJ511" i="32" s="1"/>
  <c r="AJ510" i="32" s="1"/>
  <c r="AJ509" i="32" s="1"/>
  <c r="AJ508" i="32" s="1"/>
  <c r="AJ507" i="32" s="1"/>
  <c r="AJ506" i="32" s="1"/>
  <c r="AJ505" i="32" s="1"/>
  <c r="AJ504" i="32" s="1"/>
  <c r="AJ503" i="32" s="1"/>
  <c r="AJ502" i="32" s="1"/>
  <c r="AJ501" i="32" s="1"/>
  <c r="AJ500" i="32" s="1"/>
  <c r="AJ499" i="32" s="1"/>
  <c r="AJ498" i="32" s="1"/>
  <c r="AJ497" i="32" s="1"/>
  <c r="AJ496" i="32" s="1"/>
  <c r="AJ495" i="32" s="1"/>
  <c r="AJ494" i="32" s="1"/>
  <c r="AJ493" i="32" s="1"/>
  <c r="AJ492" i="32" s="1"/>
  <c r="AJ491" i="32" s="1"/>
  <c r="AJ490" i="32" s="1"/>
  <c r="AJ489" i="32" s="1"/>
  <c r="AJ488" i="32" s="1"/>
  <c r="AJ487" i="32" s="1"/>
  <c r="AJ486" i="32" s="1"/>
  <c r="AJ485" i="32" s="1"/>
  <c r="AJ484" i="32" s="1"/>
  <c r="AJ483" i="32" s="1"/>
  <c r="AJ482" i="32" s="1"/>
  <c r="AJ481" i="32" s="1"/>
  <c r="AJ480" i="32" s="1"/>
  <c r="AJ479" i="32" s="1"/>
  <c r="AJ478" i="32" s="1"/>
  <c r="AJ477" i="32" s="1"/>
  <c r="AJ476" i="32" s="1"/>
  <c r="AJ475" i="32" s="1"/>
  <c r="AJ474" i="32" s="1"/>
  <c r="AJ473" i="32" s="1"/>
  <c r="AJ472" i="32" s="1"/>
  <c r="AJ471" i="32" s="1"/>
  <c r="AJ470" i="32" s="1"/>
  <c r="AJ469" i="32" s="1"/>
  <c r="AJ468" i="32" s="1"/>
  <c r="AJ467" i="32" s="1"/>
  <c r="AJ466" i="32" s="1"/>
  <c r="AJ465" i="32" s="1"/>
  <c r="AJ464" i="32" s="1"/>
  <c r="AJ463" i="32" s="1"/>
  <c r="AJ462" i="32" s="1"/>
  <c r="AJ461" i="32" s="1"/>
  <c r="AJ460" i="32" s="1"/>
  <c r="AJ459" i="32" s="1"/>
  <c r="AJ458" i="32" s="1"/>
  <c r="AJ457" i="32" s="1"/>
  <c r="AJ456" i="32" s="1"/>
  <c r="AJ455" i="32" s="1"/>
  <c r="AJ454" i="32" s="1"/>
  <c r="AJ453" i="32" s="1"/>
  <c r="AJ452" i="32" s="1"/>
  <c r="AJ451" i="32" s="1"/>
  <c r="AJ450" i="32" s="1"/>
  <c r="AJ449" i="32" s="1"/>
  <c r="AJ448" i="32" s="1"/>
  <c r="AJ447" i="32" s="1"/>
  <c r="AJ446" i="32" s="1"/>
  <c r="AJ445" i="32" s="1"/>
  <c r="AJ444" i="32" s="1"/>
  <c r="AJ443" i="32" s="1"/>
  <c r="AJ442" i="32" s="1"/>
  <c r="AJ441" i="32" s="1"/>
  <c r="AJ440" i="32" s="1"/>
  <c r="AJ439" i="32" s="1"/>
  <c r="AJ438" i="32" s="1"/>
  <c r="AJ437" i="32" s="1"/>
  <c r="AJ436" i="32" s="1"/>
  <c r="AJ435" i="32" s="1"/>
  <c r="AJ434" i="32" s="1"/>
  <c r="AJ433" i="32" s="1"/>
  <c r="AJ432" i="32" s="1"/>
  <c r="AJ431" i="32" s="1"/>
  <c r="AJ430" i="32" s="1"/>
  <c r="AJ429" i="32" s="1"/>
  <c r="AJ428" i="32" s="1"/>
  <c r="AJ427" i="32" s="1"/>
  <c r="AJ426" i="32" s="1"/>
  <c r="AJ425" i="32" s="1"/>
  <c r="AJ424" i="32" s="1"/>
  <c r="AJ423" i="32" s="1"/>
  <c r="AJ422" i="32" s="1"/>
  <c r="AJ421" i="32" s="1"/>
  <c r="AJ420" i="32" s="1"/>
  <c r="AJ419" i="32" s="1"/>
  <c r="AJ418" i="32" s="1"/>
  <c r="AJ417" i="32" s="1"/>
  <c r="AJ416" i="32" s="1"/>
  <c r="AJ415" i="32" s="1"/>
  <c r="AJ414" i="32" s="1"/>
  <c r="AJ413" i="32" s="1"/>
  <c r="AJ412" i="32" s="1"/>
  <c r="AJ411" i="32" s="1"/>
  <c r="AJ410" i="32" s="1"/>
  <c r="AJ409" i="32" s="1"/>
  <c r="AJ408" i="32" s="1"/>
  <c r="AJ407" i="32" s="1"/>
  <c r="AJ406" i="32" s="1"/>
  <c r="AJ405" i="32" s="1"/>
  <c r="AJ404" i="32" s="1"/>
  <c r="AJ403" i="32" s="1"/>
  <c r="AJ402" i="32" s="1"/>
  <c r="AJ401" i="32" s="1"/>
  <c r="AJ400" i="32" s="1"/>
  <c r="AJ399" i="32" s="1"/>
  <c r="AJ398" i="32" s="1"/>
  <c r="AJ397" i="32" s="1"/>
  <c r="AJ396" i="32" s="1"/>
  <c r="AJ395" i="32" s="1"/>
  <c r="AJ394" i="32" s="1"/>
  <c r="AJ393" i="32" s="1"/>
  <c r="AJ392" i="32" s="1"/>
  <c r="AJ391" i="32" s="1"/>
  <c r="AJ390" i="32" s="1"/>
  <c r="AJ389" i="32" s="1"/>
  <c r="AJ388" i="32" s="1"/>
  <c r="AJ387" i="32" s="1"/>
  <c r="AJ386" i="32" s="1"/>
  <c r="AJ385" i="32" s="1"/>
  <c r="AJ384" i="32" s="1"/>
  <c r="AJ383" i="32" s="1"/>
  <c r="AJ382" i="32" s="1"/>
  <c r="AJ381" i="32" s="1"/>
  <c r="AJ380" i="32" s="1"/>
  <c r="AJ379" i="32" s="1"/>
  <c r="AJ378" i="32" s="1"/>
  <c r="AJ377" i="32" s="1"/>
  <c r="AJ376" i="32" s="1"/>
  <c r="AJ375" i="32" s="1"/>
  <c r="AJ374" i="32" s="1"/>
  <c r="AJ373" i="32" s="1"/>
  <c r="AJ372" i="32" s="1"/>
  <c r="AJ371" i="32" s="1"/>
  <c r="AJ370" i="32" s="1"/>
  <c r="AJ369" i="32" s="1"/>
  <c r="AJ368" i="32" s="1"/>
  <c r="AJ367" i="32" s="1"/>
  <c r="AJ366" i="32" s="1"/>
  <c r="AJ365" i="32" s="1"/>
  <c r="AJ364" i="32" s="1"/>
  <c r="AJ363" i="32" s="1"/>
  <c r="AJ362" i="32" s="1"/>
  <c r="AJ361" i="32" s="1"/>
  <c r="AJ360" i="32" s="1"/>
  <c r="AJ359" i="32" s="1"/>
  <c r="AJ358" i="32" s="1"/>
  <c r="AJ357" i="32" s="1"/>
  <c r="AJ356" i="32" s="1"/>
  <c r="AJ355" i="32" s="1"/>
  <c r="AJ354" i="32" s="1"/>
  <c r="AJ353" i="32" s="1"/>
  <c r="AJ352" i="32" s="1"/>
  <c r="AJ351" i="32" s="1"/>
  <c r="AJ350" i="32" s="1"/>
  <c r="AJ349" i="32" s="1"/>
  <c r="AJ348" i="32" s="1"/>
  <c r="AJ347" i="32" s="1"/>
  <c r="AJ346" i="32" s="1"/>
  <c r="AJ345" i="32" s="1"/>
  <c r="AJ344" i="32" s="1"/>
  <c r="AJ343" i="32" s="1"/>
  <c r="AJ342" i="32" s="1"/>
  <c r="AJ341" i="32" s="1"/>
  <c r="AJ340" i="32" s="1"/>
  <c r="AJ339" i="32" s="1"/>
  <c r="AJ338" i="32" s="1"/>
  <c r="AJ337" i="32" s="1"/>
  <c r="AJ336" i="32" s="1"/>
  <c r="AJ335" i="32" s="1"/>
  <c r="AJ334" i="32" s="1"/>
  <c r="AJ333" i="32" s="1"/>
  <c r="AJ332" i="32" s="1"/>
  <c r="AJ331" i="32" s="1"/>
  <c r="AJ330" i="32" s="1"/>
  <c r="AJ329" i="32" s="1"/>
  <c r="AJ328" i="32" s="1"/>
  <c r="AJ327" i="32" s="1"/>
  <c r="AJ326" i="32" s="1"/>
  <c r="AJ325" i="32" s="1"/>
  <c r="AJ324" i="32" s="1"/>
  <c r="AJ323" i="32" s="1"/>
  <c r="AJ322" i="32" s="1"/>
  <c r="AJ321" i="32" s="1"/>
  <c r="AJ320" i="32" s="1"/>
  <c r="AJ319" i="32" s="1"/>
  <c r="AJ318" i="32" s="1"/>
  <c r="AJ317" i="32" s="1"/>
  <c r="AJ316" i="32" s="1"/>
  <c r="AJ315" i="32" s="1"/>
  <c r="AJ314" i="32" s="1"/>
  <c r="AJ313" i="32" s="1"/>
  <c r="AJ312" i="32" s="1"/>
  <c r="AJ311" i="32" s="1"/>
  <c r="AJ310" i="32" s="1"/>
  <c r="AJ309" i="32" s="1"/>
  <c r="AJ308" i="32" s="1"/>
  <c r="AJ307" i="32" s="1"/>
  <c r="AJ306" i="32" s="1"/>
  <c r="AJ305" i="32" s="1"/>
  <c r="AJ304" i="32" s="1"/>
  <c r="AJ303" i="32" s="1"/>
  <c r="AJ302" i="32" s="1"/>
  <c r="AJ301" i="32" s="1"/>
  <c r="AJ300" i="32" s="1"/>
  <c r="AJ299" i="32" s="1"/>
  <c r="AJ298" i="32" s="1"/>
  <c r="AJ297" i="32" s="1"/>
  <c r="AJ296" i="32" s="1"/>
  <c r="AJ295" i="32" s="1"/>
  <c r="AJ294" i="32" s="1"/>
  <c r="AJ293" i="32" s="1"/>
  <c r="AJ292" i="32" s="1"/>
  <c r="AJ291" i="32" s="1"/>
  <c r="AJ290" i="32" s="1"/>
  <c r="AJ289" i="32" s="1"/>
  <c r="AJ288" i="32" s="1"/>
  <c r="AJ287" i="32" s="1"/>
  <c r="AJ286" i="32" s="1"/>
  <c r="AJ285" i="32" s="1"/>
  <c r="AJ284" i="32" s="1"/>
  <c r="AJ283" i="32" s="1"/>
  <c r="AJ282" i="32" s="1"/>
  <c r="AJ281" i="32" s="1"/>
  <c r="AJ280" i="32" s="1"/>
  <c r="AJ279" i="32" s="1"/>
  <c r="AJ278" i="32" s="1"/>
  <c r="AJ277" i="32" s="1"/>
  <c r="AJ276" i="32" s="1"/>
  <c r="AJ275" i="32" s="1"/>
  <c r="AJ274" i="32" s="1"/>
  <c r="AJ273" i="32" s="1"/>
  <c r="AJ272" i="32" s="1"/>
  <c r="AJ271" i="32" s="1"/>
  <c r="AJ270" i="32" s="1"/>
  <c r="AJ269" i="32" s="1"/>
  <c r="AJ268" i="32" s="1"/>
  <c r="AJ267" i="32" s="1"/>
  <c r="AJ266" i="32" s="1"/>
  <c r="AJ265" i="32" s="1"/>
  <c r="AJ264" i="32" s="1"/>
  <c r="AJ263" i="32" s="1"/>
  <c r="AJ262" i="32" s="1"/>
  <c r="AJ261" i="32" s="1"/>
  <c r="AJ260" i="32" s="1"/>
  <c r="AJ259" i="32" s="1"/>
  <c r="AJ258" i="32" s="1"/>
  <c r="AJ257" i="32" s="1"/>
  <c r="AJ256" i="32" s="1"/>
  <c r="AJ255" i="32" s="1"/>
  <c r="AJ254" i="32" s="1"/>
  <c r="AJ253" i="32" s="1"/>
  <c r="AJ252" i="32" s="1"/>
  <c r="AJ251" i="32" s="1"/>
  <c r="AJ250" i="32" s="1"/>
  <c r="AJ249" i="32" s="1"/>
  <c r="AJ248" i="32" s="1"/>
  <c r="AJ247" i="32" s="1"/>
  <c r="AJ246" i="32" s="1"/>
  <c r="AJ245" i="32" s="1"/>
  <c r="AJ244" i="32" s="1"/>
  <c r="AJ243" i="32" s="1"/>
  <c r="AJ242" i="32" s="1"/>
  <c r="AJ241" i="32" s="1"/>
  <c r="AJ240" i="32" s="1"/>
  <c r="AJ239" i="32" s="1"/>
  <c r="AJ238" i="32" s="1"/>
  <c r="AJ237" i="32" s="1"/>
  <c r="AJ236" i="32" s="1"/>
  <c r="AJ235" i="32" s="1"/>
  <c r="AJ234" i="32" s="1"/>
  <c r="AJ233" i="32" s="1"/>
  <c r="AJ232" i="32" s="1"/>
  <c r="AJ231" i="32" s="1"/>
  <c r="AJ230" i="32" s="1"/>
  <c r="AJ229" i="32" s="1"/>
  <c r="AJ228" i="32" s="1"/>
  <c r="AJ227" i="32" s="1"/>
  <c r="AJ226" i="32" s="1"/>
  <c r="AJ225" i="32" s="1"/>
  <c r="AJ224" i="32" s="1"/>
  <c r="AJ223" i="32" s="1"/>
  <c r="AJ222" i="32" s="1"/>
  <c r="AJ221" i="32" s="1"/>
  <c r="AJ220" i="32" s="1"/>
  <c r="AJ219" i="32" s="1"/>
  <c r="AJ218" i="32" s="1"/>
  <c r="AJ217" i="32" s="1"/>
  <c r="AJ216" i="32" s="1"/>
  <c r="AJ215" i="32" s="1"/>
  <c r="AJ214" i="32" s="1"/>
  <c r="AJ213" i="32" s="1"/>
  <c r="AJ212" i="32" s="1"/>
  <c r="AJ211" i="32" s="1"/>
  <c r="AJ210" i="32" s="1"/>
  <c r="AJ209" i="32" s="1"/>
  <c r="AJ208" i="32" s="1"/>
  <c r="AJ207" i="32" s="1"/>
  <c r="AJ206" i="32" s="1"/>
  <c r="AJ205" i="32" s="1"/>
  <c r="AJ204" i="32" s="1"/>
  <c r="AJ203" i="32" s="1"/>
  <c r="AJ202" i="32" s="1"/>
  <c r="AJ201" i="32" s="1"/>
  <c r="AJ200" i="32" s="1"/>
  <c r="AJ199" i="32" s="1"/>
  <c r="AJ198" i="32" s="1"/>
  <c r="AJ197" i="32" s="1"/>
  <c r="AJ196" i="32" s="1"/>
  <c r="AJ195" i="32" s="1"/>
  <c r="AJ194" i="32" s="1"/>
  <c r="AJ193" i="32" s="1"/>
  <c r="AJ192" i="32" s="1"/>
  <c r="AJ191" i="32" s="1"/>
  <c r="AJ190" i="32" s="1"/>
  <c r="AJ189" i="32" s="1"/>
  <c r="AJ188" i="32" s="1"/>
  <c r="AJ187" i="32" s="1"/>
  <c r="AJ186" i="32" s="1"/>
  <c r="AJ185" i="32" s="1"/>
  <c r="AJ184" i="32" s="1"/>
  <c r="AJ183" i="32" s="1"/>
  <c r="AJ182" i="32" s="1"/>
  <c r="AJ181" i="32" s="1"/>
  <c r="AJ180" i="32" s="1"/>
  <c r="AJ179" i="32" s="1"/>
  <c r="AJ178" i="32" s="1"/>
  <c r="AJ177" i="32" s="1"/>
  <c r="AJ176" i="32" s="1"/>
  <c r="AJ175" i="32" s="1"/>
  <c r="AJ174" i="32" s="1"/>
  <c r="AJ173" i="32" s="1"/>
  <c r="AJ172" i="32" s="1"/>
  <c r="AJ171" i="32" s="1"/>
  <c r="AJ170" i="32" s="1"/>
  <c r="AJ169" i="32" s="1"/>
  <c r="AJ168" i="32" s="1"/>
  <c r="AJ167" i="32" s="1"/>
  <c r="AJ166" i="32" s="1"/>
  <c r="AJ165" i="32" s="1"/>
  <c r="AJ164" i="32" s="1"/>
  <c r="AJ163" i="32" s="1"/>
  <c r="AJ162" i="32" s="1"/>
  <c r="AJ161" i="32" s="1"/>
  <c r="AJ160" i="32" s="1"/>
  <c r="AJ159" i="32" s="1"/>
  <c r="AJ158" i="32" s="1"/>
  <c r="AJ157" i="32" s="1"/>
  <c r="AJ156" i="32" s="1"/>
  <c r="AJ155" i="32" s="1"/>
  <c r="AJ154" i="32" s="1"/>
  <c r="AJ153" i="32" s="1"/>
  <c r="AJ152" i="32" s="1"/>
  <c r="AJ151" i="32" s="1"/>
  <c r="AJ150" i="32" s="1"/>
  <c r="AJ149" i="32" s="1"/>
  <c r="AJ148" i="32" s="1"/>
  <c r="AJ147" i="32" s="1"/>
  <c r="AJ146" i="32" s="1"/>
  <c r="AJ145" i="32" s="1"/>
  <c r="AJ144" i="32" s="1"/>
  <c r="AJ143" i="32" s="1"/>
  <c r="AJ142" i="32" s="1"/>
  <c r="AJ141" i="32" s="1"/>
  <c r="AJ140" i="32" s="1"/>
  <c r="AJ139" i="32" s="1"/>
  <c r="AJ138" i="32" s="1"/>
  <c r="AJ137" i="32" s="1"/>
  <c r="AJ136" i="32" s="1"/>
  <c r="AJ135" i="32" s="1"/>
  <c r="AJ134" i="32" s="1"/>
  <c r="AJ133" i="32" s="1"/>
  <c r="AJ132" i="32" s="1"/>
  <c r="AJ131" i="32" s="1"/>
  <c r="AJ130" i="32" s="1"/>
  <c r="AJ129" i="32" s="1"/>
  <c r="AJ128" i="32" s="1"/>
  <c r="AJ127" i="32" s="1"/>
  <c r="AJ126" i="32" s="1"/>
  <c r="AJ125" i="32" s="1"/>
  <c r="AJ124" i="32" s="1"/>
  <c r="AJ123" i="32" s="1"/>
  <c r="AJ122" i="32" s="1"/>
  <c r="AJ121" i="32" s="1"/>
  <c r="AJ120" i="32" s="1"/>
  <c r="AJ119" i="32" s="1"/>
  <c r="AJ118" i="32" s="1"/>
  <c r="AJ117" i="32" s="1"/>
  <c r="AJ116" i="32" s="1"/>
  <c r="AJ115" i="32" s="1"/>
  <c r="AJ114" i="32" s="1"/>
  <c r="AJ113" i="32" s="1"/>
  <c r="AJ112" i="32" s="1"/>
  <c r="AJ111" i="32" s="1"/>
  <c r="AJ110" i="32" s="1"/>
  <c r="AJ109" i="32" s="1"/>
  <c r="AJ108" i="32" s="1"/>
  <c r="AJ107" i="32" s="1"/>
  <c r="AJ106" i="32" s="1"/>
  <c r="AJ105" i="32" s="1"/>
  <c r="AJ104" i="32" s="1"/>
  <c r="AJ103" i="32" s="1"/>
  <c r="AJ102" i="32" s="1"/>
  <c r="AJ101" i="32" s="1"/>
  <c r="AJ100" i="32" s="1"/>
  <c r="AJ99" i="32" s="1"/>
  <c r="AJ98" i="32" s="1"/>
  <c r="AJ97" i="32" s="1"/>
  <c r="AJ96" i="32" s="1"/>
  <c r="AJ95" i="32" s="1"/>
  <c r="AJ94" i="32" s="1"/>
  <c r="AJ93" i="32" s="1"/>
  <c r="AJ92" i="32" s="1"/>
  <c r="AJ91" i="32" s="1"/>
  <c r="AJ90" i="32" s="1"/>
  <c r="AJ89" i="32" s="1"/>
  <c r="AJ88" i="32" s="1"/>
  <c r="AJ87" i="32" s="1"/>
  <c r="AJ86" i="32" s="1"/>
  <c r="AJ85" i="32" s="1"/>
  <c r="AJ84" i="32" s="1"/>
  <c r="AJ83" i="32" s="1"/>
  <c r="AJ82" i="32" s="1"/>
  <c r="AJ81" i="32" s="1"/>
  <c r="AJ80" i="32" s="1"/>
  <c r="AJ79" i="32" s="1"/>
  <c r="AJ78" i="32" s="1"/>
  <c r="AJ77" i="32" s="1"/>
  <c r="AJ76" i="32" s="1"/>
  <c r="AJ75" i="32" s="1"/>
  <c r="AJ74" i="32" s="1"/>
  <c r="AJ73" i="32" s="1"/>
  <c r="AJ72" i="32" s="1"/>
  <c r="AJ71" i="32" s="1"/>
  <c r="AJ70" i="32" s="1"/>
  <c r="AJ69" i="32" s="1"/>
  <c r="AJ68" i="32" s="1"/>
  <c r="AJ67" i="32" s="1"/>
  <c r="AJ66" i="32" s="1"/>
  <c r="AJ65" i="32" s="1"/>
  <c r="AJ64" i="32" s="1"/>
  <c r="AJ63" i="32" s="1"/>
  <c r="AJ62" i="32" s="1"/>
  <c r="AJ61" i="32" s="1"/>
  <c r="AJ60" i="32" s="1"/>
  <c r="AJ59" i="32" s="1"/>
  <c r="AJ58" i="32" s="1"/>
  <c r="AJ57" i="32" s="1"/>
  <c r="AJ56" i="32" s="1"/>
  <c r="AJ55" i="32" s="1"/>
  <c r="AJ54" i="32" s="1"/>
  <c r="AJ53" i="32" s="1"/>
  <c r="AJ52" i="32" s="1"/>
  <c r="AJ51" i="32" s="1"/>
  <c r="AJ50" i="32" s="1"/>
  <c r="AJ49" i="32" s="1"/>
  <c r="AJ48" i="32" s="1"/>
  <c r="AJ47" i="32" s="1"/>
  <c r="AJ46" i="32" s="1"/>
  <c r="AJ45" i="32" s="1"/>
  <c r="AJ44" i="32" s="1"/>
  <c r="AJ43" i="32" s="1"/>
  <c r="AJ42" i="32" s="1"/>
  <c r="AJ41" i="32" s="1"/>
  <c r="AJ40" i="32" s="1"/>
  <c r="AJ39" i="32" s="1"/>
  <c r="AF1915" i="32"/>
  <c r="AF1914" i="32" s="1"/>
  <c r="AF1913" i="32" s="1"/>
  <c r="AF1912" i="32" s="1"/>
  <c r="AF1911" i="32" s="1"/>
  <c r="AF1910" i="32" s="1"/>
  <c r="AF1909" i="32" s="1"/>
  <c r="AF1908" i="32" s="1"/>
  <c r="AF1907" i="32" s="1"/>
  <c r="AF1906" i="32" s="1"/>
  <c r="AF1905" i="32" s="1"/>
  <c r="AF1904" i="32" s="1"/>
  <c r="AF1903" i="32" s="1"/>
  <c r="AF1902" i="32" s="1"/>
  <c r="AF1901" i="32" s="1"/>
  <c r="AF1900" i="32" s="1"/>
  <c r="AF1899" i="32" s="1"/>
  <c r="AF1898" i="32" s="1"/>
  <c r="AF1897" i="32" s="1"/>
  <c r="AF1896" i="32" s="1"/>
  <c r="AF1895" i="32" s="1"/>
  <c r="AF1894" i="32" s="1"/>
  <c r="AF1893" i="32" s="1"/>
  <c r="AF1892" i="32" s="1"/>
  <c r="AF1891" i="32" s="1"/>
  <c r="AF1890" i="32" s="1"/>
  <c r="AF1889" i="32" s="1"/>
  <c r="AF1888" i="32" s="1"/>
  <c r="AF1887" i="32" s="1"/>
  <c r="AF1886" i="32" s="1"/>
  <c r="AF1885" i="32" s="1"/>
  <c r="AF1884" i="32" s="1"/>
  <c r="AF1883" i="32" s="1"/>
  <c r="AF1882" i="32" s="1"/>
  <c r="AF1881" i="32" s="1"/>
  <c r="AF1880" i="32" s="1"/>
  <c r="AF1879" i="32" s="1"/>
  <c r="AF1878" i="32" s="1"/>
  <c r="AF1877" i="32" s="1"/>
  <c r="AF1876" i="32" s="1"/>
  <c r="AF1875" i="32" s="1"/>
  <c r="AF1874" i="32" s="1"/>
  <c r="AF1873" i="32" s="1"/>
  <c r="AF1872" i="32" s="1"/>
  <c r="AF1871" i="32" s="1"/>
  <c r="AF1870" i="32" s="1"/>
  <c r="AF1869" i="32" s="1"/>
  <c r="AF1868" i="32" s="1"/>
  <c r="AF1867" i="32" s="1"/>
  <c r="AF1866" i="32" s="1"/>
  <c r="AF1865" i="32" s="1"/>
  <c r="AF1864" i="32" s="1"/>
  <c r="AF1863" i="32" s="1"/>
  <c r="AF1862" i="32" s="1"/>
  <c r="AF1861" i="32" s="1"/>
  <c r="AF1860" i="32" s="1"/>
  <c r="AF1859" i="32" s="1"/>
  <c r="AF1858" i="32" s="1"/>
  <c r="AF1857" i="32" s="1"/>
  <c r="AF1856" i="32" s="1"/>
  <c r="AF1855" i="32" s="1"/>
  <c r="AF1854" i="32" s="1"/>
  <c r="AF1853" i="32" s="1"/>
  <c r="AF1852" i="32" s="1"/>
  <c r="AF1851" i="32" s="1"/>
  <c r="AF1850" i="32" s="1"/>
  <c r="AF1849" i="32" s="1"/>
  <c r="AF1848" i="32" s="1"/>
  <c r="AF1847" i="32" s="1"/>
  <c r="AF1846" i="32" s="1"/>
  <c r="AF1845" i="32" s="1"/>
  <c r="AF1844" i="32" s="1"/>
  <c r="AF1843" i="32" s="1"/>
  <c r="AF1842" i="32" s="1"/>
  <c r="AF1841" i="32" s="1"/>
  <c r="AF1840" i="32" s="1"/>
  <c r="AF1839" i="32" s="1"/>
  <c r="AF1838" i="32" s="1"/>
  <c r="AF1837" i="32" s="1"/>
  <c r="AF1836" i="32" s="1"/>
  <c r="AF1835" i="32" s="1"/>
  <c r="AF1834" i="32" s="1"/>
  <c r="AF1833" i="32" s="1"/>
  <c r="AF1832" i="32" s="1"/>
  <c r="AF1831" i="32" s="1"/>
  <c r="AF1830" i="32" s="1"/>
  <c r="AF1829" i="32" s="1"/>
  <c r="AF1828" i="32" s="1"/>
  <c r="AF1827" i="32" s="1"/>
  <c r="AF1826" i="32" s="1"/>
  <c r="AF1825" i="32" s="1"/>
  <c r="AF1824" i="32" s="1"/>
  <c r="AF1823" i="32" s="1"/>
  <c r="AF1822" i="32" s="1"/>
  <c r="AF1821" i="32" s="1"/>
  <c r="AF1820" i="32" s="1"/>
  <c r="AF1819" i="32" s="1"/>
  <c r="AF1818" i="32" s="1"/>
  <c r="AF1817" i="32" s="1"/>
  <c r="AF1816" i="32" s="1"/>
  <c r="AF1815" i="32" s="1"/>
  <c r="AF1814" i="32" s="1"/>
  <c r="AF1813" i="32" s="1"/>
  <c r="AF1812" i="32" s="1"/>
  <c r="AF1811" i="32" s="1"/>
  <c r="AF1810" i="32" s="1"/>
  <c r="AF1809" i="32" s="1"/>
  <c r="AF1808" i="32" s="1"/>
  <c r="AF1807" i="32" s="1"/>
  <c r="AF1806" i="32" s="1"/>
  <c r="AF1805" i="32" s="1"/>
  <c r="AF1804" i="32" s="1"/>
  <c r="AF1803" i="32" s="1"/>
  <c r="AF1802" i="32" s="1"/>
  <c r="AF1801" i="32" s="1"/>
  <c r="AF1800" i="32" s="1"/>
  <c r="AF1799" i="32" s="1"/>
  <c r="AF1798" i="32" s="1"/>
  <c r="AF1797" i="32" s="1"/>
  <c r="AF1796" i="32" s="1"/>
  <c r="AF1795" i="32" s="1"/>
  <c r="AF1794" i="32" s="1"/>
  <c r="AF1793" i="32" s="1"/>
  <c r="AF1792" i="32" s="1"/>
  <c r="AF1791" i="32" s="1"/>
  <c r="AF1790" i="32" s="1"/>
  <c r="AF1789" i="32" s="1"/>
  <c r="AF1788" i="32" s="1"/>
  <c r="AF1787" i="32" s="1"/>
  <c r="AF1786" i="32" s="1"/>
  <c r="AF1785" i="32" s="1"/>
  <c r="AF1784" i="32" s="1"/>
  <c r="AF1783" i="32" s="1"/>
  <c r="AF1782" i="32" s="1"/>
  <c r="AF1781" i="32" s="1"/>
  <c r="AF1780" i="32" s="1"/>
  <c r="AF1779" i="32" s="1"/>
  <c r="AF1778" i="32" s="1"/>
  <c r="AF1777" i="32" s="1"/>
  <c r="AF1776" i="32" s="1"/>
  <c r="AF1775" i="32" s="1"/>
  <c r="AF1774" i="32" s="1"/>
  <c r="AF1773" i="32" s="1"/>
  <c r="AF1772" i="32" s="1"/>
  <c r="AF1771" i="32" s="1"/>
  <c r="AF1770" i="32" s="1"/>
  <c r="AF1769" i="32" s="1"/>
  <c r="AF1768" i="32" s="1"/>
  <c r="AF1767" i="32" s="1"/>
  <c r="AF1766" i="32" s="1"/>
  <c r="AF1765" i="32" s="1"/>
  <c r="AF1764" i="32" s="1"/>
  <c r="AF1763" i="32" s="1"/>
  <c r="AF1762" i="32" s="1"/>
  <c r="AF1761" i="32" s="1"/>
  <c r="AF1760" i="32" s="1"/>
  <c r="AF1759" i="32" s="1"/>
  <c r="AF1758" i="32" s="1"/>
  <c r="AF1757" i="32" s="1"/>
  <c r="AF1756" i="32" s="1"/>
  <c r="AF1755" i="32" s="1"/>
  <c r="AF1754" i="32" s="1"/>
  <c r="AF1753" i="32" s="1"/>
  <c r="AF1752" i="32" s="1"/>
  <c r="AF1751" i="32" s="1"/>
  <c r="AF1750" i="32" s="1"/>
  <c r="AF1749" i="32" s="1"/>
  <c r="AF1748" i="32" s="1"/>
  <c r="AF1747" i="32" s="1"/>
  <c r="AF1746" i="32" s="1"/>
  <c r="AF1745" i="32" s="1"/>
  <c r="AF1744" i="32" s="1"/>
  <c r="AF1743" i="32" s="1"/>
  <c r="AF1742" i="32" s="1"/>
  <c r="AF1741" i="32" s="1"/>
  <c r="AF1740" i="32" s="1"/>
  <c r="AF1739" i="32" s="1"/>
  <c r="AF1738" i="32" s="1"/>
  <c r="AF1737" i="32" s="1"/>
  <c r="AF1736" i="32" s="1"/>
  <c r="AF1735" i="32" s="1"/>
  <c r="AF1734" i="32" s="1"/>
  <c r="AF1733" i="32" s="1"/>
  <c r="AF1732" i="32" s="1"/>
  <c r="AF1731" i="32" s="1"/>
  <c r="AF1730" i="32" s="1"/>
  <c r="AF1729" i="32" s="1"/>
  <c r="AF1728" i="32" s="1"/>
  <c r="AF1727" i="32" s="1"/>
  <c r="AF1726" i="32" s="1"/>
  <c r="AF1725" i="32" s="1"/>
  <c r="AF1724" i="32" s="1"/>
  <c r="AF1723" i="32" s="1"/>
  <c r="AF1722" i="32" s="1"/>
  <c r="AF1721" i="32" s="1"/>
  <c r="AF1720" i="32" s="1"/>
  <c r="AF1719" i="32" s="1"/>
  <c r="AF1718" i="32" s="1"/>
  <c r="AF1717" i="32" s="1"/>
  <c r="AF1716" i="32" s="1"/>
  <c r="AF1715" i="32" s="1"/>
  <c r="AF1714" i="32" s="1"/>
  <c r="AF1713" i="32" s="1"/>
  <c r="AF1712" i="32" s="1"/>
  <c r="AF1711" i="32" s="1"/>
  <c r="AF1710" i="32" s="1"/>
  <c r="AF1709" i="32" s="1"/>
  <c r="AF1708" i="32" s="1"/>
  <c r="AF1707" i="32" s="1"/>
  <c r="AF1706" i="32" s="1"/>
  <c r="AF1705" i="32" s="1"/>
  <c r="AF1704" i="32" s="1"/>
  <c r="AF1703" i="32" s="1"/>
  <c r="AF1702" i="32" s="1"/>
  <c r="AF1701" i="32" s="1"/>
  <c r="AF1700" i="32" s="1"/>
  <c r="AF1699" i="32" s="1"/>
  <c r="AF1698" i="32" s="1"/>
  <c r="AF1697" i="32" s="1"/>
  <c r="AF1696" i="32" s="1"/>
  <c r="AF1695" i="32" s="1"/>
  <c r="AF1694" i="32" s="1"/>
  <c r="AF1693" i="32" s="1"/>
  <c r="AF1692" i="32" s="1"/>
  <c r="AF1691" i="32" s="1"/>
  <c r="AF1690" i="32" s="1"/>
  <c r="AF1689" i="32" s="1"/>
  <c r="AF1688" i="32" s="1"/>
  <c r="AF1687" i="32" s="1"/>
  <c r="AF1686" i="32" s="1"/>
  <c r="AF1685" i="32" s="1"/>
  <c r="AF1684" i="32" s="1"/>
  <c r="AF1683" i="32" s="1"/>
  <c r="AF1682" i="32" s="1"/>
  <c r="AF1681" i="32" s="1"/>
  <c r="AF1680" i="32" s="1"/>
  <c r="AF1679" i="32" s="1"/>
  <c r="AF1678" i="32" s="1"/>
  <c r="AF1677" i="32" s="1"/>
  <c r="AF1676" i="32" s="1"/>
  <c r="AF1675" i="32" s="1"/>
  <c r="AF1674" i="32" s="1"/>
  <c r="AF1673" i="32" s="1"/>
  <c r="AF1672" i="32" s="1"/>
  <c r="AF1671" i="32" s="1"/>
  <c r="AF1670" i="32" s="1"/>
  <c r="AF1669" i="32" s="1"/>
  <c r="AF1668" i="32" s="1"/>
  <c r="AF1667" i="32" s="1"/>
  <c r="AF1666" i="32" s="1"/>
  <c r="AF1665" i="32" s="1"/>
  <c r="AF1664" i="32" s="1"/>
  <c r="AF1663" i="32" s="1"/>
  <c r="AF1662" i="32" s="1"/>
  <c r="AF1661" i="32" s="1"/>
  <c r="AF1660" i="32" s="1"/>
  <c r="AF1659" i="32" s="1"/>
  <c r="AF1658" i="32" s="1"/>
  <c r="AF1657" i="32" s="1"/>
  <c r="AF1656" i="32" s="1"/>
  <c r="AF1655" i="32" s="1"/>
  <c r="AF1654" i="32" s="1"/>
  <c r="AF1653" i="32" s="1"/>
  <c r="AF1652" i="32" s="1"/>
  <c r="AF1651" i="32" s="1"/>
  <c r="AF1650" i="32" s="1"/>
  <c r="AF1649" i="32" s="1"/>
  <c r="AF1648" i="32" s="1"/>
  <c r="AF1647" i="32" s="1"/>
  <c r="AF1646" i="32" s="1"/>
  <c r="AF1645" i="32" s="1"/>
  <c r="AF1644" i="32" s="1"/>
  <c r="AF1643" i="32" s="1"/>
  <c r="AF1642" i="32" s="1"/>
  <c r="AF1641" i="32" s="1"/>
  <c r="AF1640" i="32" s="1"/>
  <c r="AF1639" i="32" s="1"/>
  <c r="AF1638" i="32" s="1"/>
  <c r="AF1637" i="32" s="1"/>
  <c r="AF1636" i="32" s="1"/>
  <c r="AF1635" i="32" s="1"/>
  <c r="AF1634" i="32" s="1"/>
  <c r="AF1633" i="32" s="1"/>
  <c r="AF1632" i="32" s="1"/>
  <c r="AF1631" i="32" s="1"/>
  <c r="AF1630" i="32" s="1"/>
  <c r="AF1629" i="32" s="1"/>
  <c r="AF1628" i="32" s="1"/>
  <c r="AF1627" i="32" s="1"/>
  <c r="AF1626" i="32" s="1"/>
  <c r="AF1625" i="32" s="1"/>
  <c r="AF1624" i="32" s="1"/>
  <c r="AF1623" i="32" s="1"/>
  <c r="AF1622" i="32" s="1"/>
  <c r="AF1621" i="32" s="1"/>
  <c r="AF1620" i="32" s="1"/>
  <c r="AF1619" i="32" s="1"/>
  <c r="AF1618" i="32" s="1"/>
  <c r="AF1617" i="32" s="1"/>
  <c r="AF1616" i="32" s="1"/>
  <c r="AF1615" i="32" s="1"/>
  <c r="AF1614" i="32" s="1"/>
  <c r="AF1613" i="32" s="1"/>
  <c r="AF1612" i="32" s="1"/>
  <c r="AF1611" i="32" s="1"/>
  <c r="AF1610" i="32" s="1"/>
  <c r="AF1609" i="32" s="1"/>
  <c r="AF1608" i="32" s="1"/>
  <c r="AF1607" i="32" s="1"/>
  <c r="AF1606" i="32" s="1"/>
  <c r="AF1605" i="32" s="1"/>
  <c r="AF1604" i="32" s="1"/>
  <c r="AF1603" i="32" s="1"/>
  <c r="AF1602" i="32" s="1"/>
  <c r="AF1601" i="32" s="1"/>
  <c r="AF1600" i="32" s="1"/>
  <c r="AF1599" i="32" s="1"/>
  <c r="AF1598" i="32" s="1"/>
  <c r="AF1597" i="32" s="1"/>
  <c r="AF1596" i="32" s="1"/>
  <c r="AF1595" i="32" s="1"/>
  <c r="AF1594" i="32" s="1"/>
  <c r="AF1593" i="32" s="1"/>
  <c r="AF1592" i="32" s="1"/>
  <c r="AF1591" i="32" s="1"/>
  <c r="AF1590" i="32" s="1"/>
  <c r="AF1589" i="32" s="1"/>
  <c r="AF1588" i="32" s="1"/>
  <c r="AF1587" i="32" s="1"/>
  <c r="AF1586" i="32" s="1"/>
  <c r="AF1585" i="32" s="1"/>
  <c r="AF1584" i="32" s="1"/>
  <c r="AF1583" i="32" s="1"/>
  <c r="AF1582" i="32" s="1"/>
  <c r="AF1581" i="32" s="1"/>
  <c r="AF1580" i="32" s="1"/>
  <c r="AF1579" i="32" s="1"/>
  <c r="AF1578" i="32" s="1"/>
  <c r="AF1577" i="32" s="1"/>
  <c r="AF1576" i="32" s="1"/>
  <c r="AF1575" i="32" s="1"/>
  <c r="AF1574" i="32" s="1"/>
  <c r="AF1573" i="32" s="1"/>
  <c r="AF1572" i="32" s="1"/>
  <c r="AF1571" i="32" s="1"/>
  <c r="AF1570" i="32" s="1"/>
  <c r="AF1569" i="32" s="1"/>
  <c r="AF1568" i="32" s="1"/>
  <c r="AF1567" i="32" s="1"/>
  <c r="AF1566" i="32" s="1"/>
  <c r="AF1565" i="32" s="1"/>
  <c r="AF1564" i="32" s="1"/>
  <c r="AF1563" i="32" s="1"/>
  <c r="AF1562" i="32" s="1"/>
  <c r="AF1561" i="32" s="1"/>
  <c r="AF1560" i="32" s="1"/>
  <c r="AF1559" i="32" s="1"/>
  <c r="AF1558" i="32" s="1"/>
  <c r="AF1557" i="32" s="1"/>
  <c r="AF1556" i="32" s="1"/>
  <c r="AF1555" i="32" s="1"/>
  <c r="AF1554" i="32" s="1"/>
  <c r="AF1553" i="32" s="1"/>
  <c r="AF1552" i="32" s="1"/>
  <c r="AF1551" i="32" s="1"/>
  <c r="AF1550" i="32" s="1"/>
  <c r="AF1549" i="32" s="1"/>
  <c r="AF1548" i="32" s="1"/>
  <c r="AF1547" i="32" s="1"/>
  <c r="AF1546" i="32" s="1"/>
  <c r="AF1545" i="32" s="1"/>
  <c r="AF1544" i="32" s="1"/>
  <c r="AF1543" i="32" s="1"/>
  <c r="AF1542" i="32" s="1"/>
  <c r="AF1541" i="32" s="1"/>
  <c r="AF1540" i="32" s="1"/>
  <c r="AF1539" i="32" s="1"/>
  <c r="AF1538" i="32" s="1"/>
  <c r="AF1537" i="32" s="1"/>
  <c r="AF1536" i="32" s="1"/>
  <c r="AF1535" i="32" s="1"/>
  <c r="AF1534" i="32" s="1"/>
  <c r="AF1533" i="32" s="1"/>
  <c r="AF1532" i="32" s="1"/>
  <c r="AF1531" i="32" s="1"/>
  <c r="AF1530" i="32" s="1"/>
  <c r="AF1529" i="32" s="1"/>
  <c r="AF1528" i="32" s="1"/>
  <c r="AF1527" i="32" s="1"/>
  <c r="AF1526" i="32" s="1"/>
  <c r="AF1525" i="32" s="1"/>
  <c r="AF1524" i="32" s="1"/>
  <c r="AF1523" i="32" s="1"/>
  <c r="AF1522" i="32" s="1"/>
  <c r="AF1521" i="32" s="1"/>
  <c r="AF1520" i="32" s="1"/>
  <c r="AF1519" i="32" s="1"/>
  <c r="AF1518" i="32" s="1"/>
  <c r="AF1517" i="32" s="1"/>
  <c r="AF1516" i="32" s="1"/>
  <c r="AF1515" i="32" s="1"/>
  <c r="AF1514" i="32" s="1"/>
  <c r="AF1513" i="32" s="1"/>
  <c r="AF1512" i="32" s="1"/>
  <c r="AF1511" i="32" s="1"/>
  <c r="AF1510" i="32" s="1"/>
  <c r="AF1509" i="32" s="1"/>
  <c r="AF1508" i="32" s="1"/>
  <c r="AF1507" i="32" s="1"/>
  <c r="AF1506" i="32" s="1"/>
  <c r="AF1505" i="32" s="1"/>
  <c r="AF1504" i="32" s="1"/>
  <c r="AF1503" i="32" s="1"/>
  <c r="AF1502" i="32" s="1"/>
  <c r="AF1501" i="32" s="1"/>
  <c r="AF1500" i="32" s="1"/>
  <c r="AF1499" i="32" s="1"/>
  <c r="AF1498" i="32" s="1"/>
  <c r="AF1497" i="32" s="1"/>
  <c r="AF1496" i="32" s="1"/>
  <c r="AF1495" i="32" s="1"/>
  <c r="AF1494" i="32" s="1"/>
  <c r="AF1493" i="32" s="1"/>
  <c r="AF1492" i="32" s="1"/>
  <c r="AF1491" i="32" s="1"/>
  <c r="AF1490" i="32" s="1"/>
  <c r="AF1489" i="32" s="1"/>
  <c r="AF1488" i="32" s="1"/>
  <c r="AF1487" i="32" s="1"/>
  <c r="AF1486" i="32" s="1"/>
  <c r="AF1485" i="32" s="1"/>
  <c r="AF1484" i="32" s="1"/>
  <c r="AF1483" i="32" s="1"/>
  <c r="AF1482" i="32" s="1"/>
  <c r="AF1481" i="32" s="1"/>
  <c r="AF1480" i="32" s="1"/>
  <c r="AF1479" i="32" s="1"/>
  <c r="AF1478" i="32" s="1"/>
  <c r="AF1477" i="32" s="1"/>
  <c r="AF1476" i="32" s="1"/>
  <c r="AF1475" i="32" s="1"/>
  <c r="AF1474" i="32" s="1"/>
  <c r="AF1473" i="32" s="1"/>
  <c r="AF1472" i="32" s="1"/>
  <c r="AF1471" i="32" s="1"/>
  <c r="AF1470" i="32" s="1"/>
  <c r="AF1469" i="32" s="1"/>
  <c r="AF1468" i="32" s="1"/>
  <c r="AF1467" i="32" s="1"/>
  <c r="AF1466" i="32" s="1"/>
  <c r="AF1465" i="32" s="1"/>
  <c r="AF1464" i="32" s="1"/>
  <c r="AF1463" i="32" s="1"/>
  <c r="AF1462" i="32" s="1"/>
  <c r="AF1461" i="32" s="1"/>
  <c r="AF1460" i="32" s="1"/>
  <c r="AF1459" i="32" s="1"/>
  <c r="AF1458" i="32" s="1"/>
  <c r="AF1457" i="32" s="1"/>
  <c r="AF1456" i="32" s="1"/>
  <c r="AF1455" i="32" s="1"/>
  <c r="AF1454" i="32" s="1"/>
  <c r="AF1453" i="32" s="1"/>
  <c r="AF1452" i="32" s="1"/>
  <c r="AF1451" i="32" s="1"/>
  <c r="AF1450" i="32" s="1"/>
  <c r="AF1449" i="32" s="1"/>
  <c r="AF1448" i="32" s="1"/>
  <c r="AF1447" i="32" s="1"/>
  <c r="AF1446" i="32" s="1"/>
  <c r="AF1445" i="32" s="1"/>
  <c r="AF1444" i="32" s="1"/>
  <c r="AF1443" i="32" s="1"/>
  <c r="AF1442" i="32" s="1"/>
  <c r="AF1441" i="32" s="1"/>
  <c r="AF1440" i="32" s="1"/>
  <c r="AF1439" i="32" s="1"/>
  <c r="AF1438" i="32" s="1"/>
  <c r="AF1437" i="32" s="1"/>
  <c r="AF1436" i="32" s="1"/>
  <c r="AF1435" i="32" s="1"/>
  <c r="AF1434" i="32" s="1"/>
  <c r="AF1433" i="32" s="1"/>
  <c r="AF1432" i="32" s="1"/>
  <c r="AF1431" i="32" s="1"/>
  <c r="AF1430" i="32" s="1"/>
  <c r="AF1429" i="32" s="1"/>
  <c r="AF1428" i="32" s="1"/>
  <c r="AF1427" i="32" s="1"/>
  <c r="AF1426" i="32" s="1"/>
  <c r="AF1425" i="32" s="1"/>
  <c r="AF1424" i="32" s="1"/>
  <c r="AF1423" i="32" s="1"/>
  <c r="AF1422" i="32" s="1"/>
  <c r="AF1421" i="32" s="1"/>
  <c r="AF1420" i="32" s="1"/>
  <c r="AF1419" i="32" s="1"/>
  <c r="AF1418" i="32" s="1"/>
  <c r="AF1417" i="32" s="1"/>
  <c r="AF1416" i="32" s="1"/>
  <c r="AF1415" i="32" s="1"/>
  <c r="AF1414" i="32" s="1"/>
  <c r="AF1413" i="32" s="1"/>
  <c r="AF1412" i="32" s="1"/>
  <c r="AF1411" i="32" s="1"/>
  <c r="AF1410" i="32" s="1"/>
  <c r="AF1409" i="32" s="1"/>
  <c r="AF1408" i="32" s="1"/>
  <c r="AF1407" i="32" s="1"/>
  <c r="AF1406" i="32" s="1"/>
  <c r="AF1405" i="32" s="1"/>
  <c r="AF1404" i="32" s="1"/>
  <c r="AF1403" i="32" s="1"/>
  <c r="AF1402" i="32" s="1"/>
  <c r="AF1401" i="32" s="1"/>
  <c r="AF1400" i="32" s="1"/>
  <c r="AF1399" i="32" s="1"/>
  <c r="AF1398" i="32" s="1"/>
  <c r="AF1397" i="32" s="1"/>
  <c r="AF1396" i="32" s="1"/>
  <c r="AF1395" i="32" s="1"/>
  <c r="AF1394" i="32" s="1"/>
  <c r="AF1393" i="32" s="1"/>
  <c r="AF1392" i="32" s="1"/>
  <c r="AF1391" i="32" s="1"/>
  <c r="AF1390" i="32" s="1"/>
  <c r="AF1389" i="32" s="1"/>
  <c r="AF1388" i="32" s="1"/>
  <c r="AF1387" i="32" s="1"/>
  <c r="AF1386" i="32" s="1"/>
  <c r="AF1385" i="32" s="1"/>
  <c r="AF1384" i="32" s="1"/>
  <c r="AF1383" i="32" s="1"/>
  <c r="AF1382" i="32" s="1"/>
  <c r="AF1381" i="32" s="1"/>
  <c r="AF1380" i="32" s="1"/>
  <c r="AF1379" i="32" s="1"/>
  <c r="AF1378" i="32" s="1"/>
  <c r="AF1377" i="32" s="1"/>
  <c r="AF1376" i="32" s="1"/>
  <c r="AF1375" i="32" s="1"/>
  <c r="AF1374" i="32" s="1"/>
  <c r="AF1373" i="32" s="1"/>
  <c r="AF1372" i="32" s="1"/>
  <c r="AF1371" i="32" s="1"/>
  <c r="AF1370" i="32" s="1"/>
  <c r="AF1369" i="32" s="1"/>
  <c r="AF1368" i="32" s="1"/>
  <c r="AF1367" i="32" s="1"/>
  <c r="AF1366" i="32" s="1"/>
  <c r="AF1365" i="32" s="1"/>
  <c r="AF1364" i="32" s="1"/>
  <c r="AF1363" i="32" s="1"/>
  <c r="AF1362" i="32" s="1"/>
  <c r="AF1361" i="32" s="1"/>
  <c r="AF1360" i="32" s="1"/>
  <c r="AF1359" i="32" s="1"/>
  <c r="AF1358" i="32" s="1"/>
  <c r="AF1357" i="32" s="1"/>
  <c r="AF1356" i="32" s="1"/>
  <c r="AF1355" i="32" s="1"/>
  <c r="AF1354" i="32" s="1"/>
  <c r="AF1353" i="32" s="1"/>
  <c r="AF1352" i="32" s="1"/>
  <c r="AF1351" i="32" s="1"/>
  <c r="AF1350" i="32" s="1"/>
  <c r="AF1349" i="32" s="1"/>
  <c r="AF1348" i="32" s="1"/>
  <c r="AF1347" i="32" s="1"/>
  <c r="AF1346" i="32" s="1"/>
  <c r="AF1345" i="32" s="1"/>
  <c r="AF1344" i="32" s="1"/>
  <c r="AF1343" i="32" s="1"/>
  <c r="AF1342" i="32" s="1"/>
  <c r="AF1341" i="32" s="1"/>
  <c r="AF1340" i="32" s="1"/>
  <c r="AF1339" i="32" s="1"/>
  <c r="AF1338" i="32" s="1"/>
  <c r="AF1337" i="32" s="1"/>
  <c r="AF1336" i="32" s="1"/>
  <c r="AF1335" i="32" s="1"/>
  <c r="AF1334" i="32" s="1"/>
  <c r="AF1333" i="32" s="1"/>
  <c r="AF1332" i="32" s="1"/>
  <c r="AF1331" i="32" s="1"/>
  <c r="AF1330" i="32" s="1"/>
  <c r="AF1329" i="32" s="1"/>
  <c r="AF1328" i="32" s="1"/>
  <c r="AF1327" i="32" s="1"/>
  <c r="AF1326" i="32" s="1"/>
  <c r="AF1325" i="32" s="1"/>
  <c r="AF1324" i="32" s="1"/>
  <c r="AF1323" i="32" s="1"/>
  <c r="AF1322" i="32" s="1"/>
  <c r="AF1321" i="32" s="1"/>
  <c r="AF1320" i="32" s="1"/>
  <c r="AF1319" i="32" s="1"/>
  <c r="AF1318" i="32" s="1"/>
  <c r="AF1317" i="32" s="1"/>
  <c r="AF1316" i="32" s="1"/>
  <c r="AF1315" i="32" s="1"/>
  <c r="AF1314" i="32" s="1"/>
  <c r="AF1313" i="32" s="1"/>
  <c r="AF1312" i="32" s="1"/>
  <c r="AF1311" i="32" s="1"/>
  <c r="AF1310" i="32" s="1"/>
  <c r="AF1309" i="32" s="1"/>
  <c r="AF1308" i="32" s="1"/>
  <c r="AF1307" i="32" s="1"/>
  <c r="AF1306" i="32" s="1"/>
  <c r="AF1305" i="32" s="1"/>
  <c r="AF1304" i="32" s="1"/>
  <c r="AF1303" i="32" s="1"/>
  <c r="AF1302" i="32" s="1"/>
  <c r="AF1301" i="32" s="1"/>
  <c r="AF1300" i="32" s="1"/>
  <c r="AF1299" i="32" s="1"/>
  <c r="AF1298" i="32" s="1"/>
  <c r="AF1297" i="32" s="1"/>
  <c r="AF1296" i="32" s="1"/>
  <c r="AF1295" i="32" s="1"/>
  <c r="AF1294" i="32" s="1"/>
  <c r="AF1293" i="32" s="1"/>
  <c r="AF1292" i="32" s="1"/>
  <c r="AF1291" i="32" s="1"/>
  <c r="AF1290" i="32" s="1"/>
  <c r="AF1289" i="32" s="1"/>
  <c r="AF1288" i="32" s="1"/>
  <c r="AF1287" i="32" s="1"/>
  <c r="AF1286" i="32" s="1"/>
  <c r="AF1285" i="32" s="1"/>
  <c r="AF1284" i="32" s="1"/>
  <c r="AF1283" i="32" s="1"/>
  <c r="AF1282" i="32" s="1"/>
  <c r="AF1281" i="32" s="1"/>
  <c r="AF1280" i="32" s="1"/>
  <c r="AF1279" i="32" s="1"/>
  <c r="AF1278" i="32" s="1"/>
  <c r="AF1277" i="32" s="1"/>
  <c r="AF1276" i="32" s="1"/>
  <c r="AF1275" i="32" s="1"/>
  <c r="AF1274" i="32" s="1"/>
  <c r="AF1273" i="32" s="1"/>
  <c r="AF1272" i="32" s="1"/>
  <c r="AF1271" i="32" s="1"/>
  <c r="AF1270" i="32" s="1"/>
  <c r="AF1269" i="32" s="1"/>
  <c r="AF1268" i="32" s="1"/>
  <c r="AF1267" i="32" s="1"/>
  <c r="AF1266" i="32" s="1"/>
  <c r="AF1265" i="32" s="1"/>
  <c r="AF1264" i="32" s="1"/>
  <c r="AF1263" i="32" s="1"/>
  <c r="AF1262" i="32" s="1"/>
  <c r="AF1261" i="32" s="1"/>
  <c r="AF1260" i="32" s="1"/>
  <c r="AF1259" i="32" s="1"/>
  <c r="AF1258" i="32" s="1"/>
  <c r="AF1257" i="32" s="1"/>
  <c r="AF1256" i="32" s="1"/>
  <c r="AF1255" i="32" s="1"/>
  <c r="AF1254" i="32" s="1"/>
  <c r="AF1253" i="32" s="1"/>
  <c r="AF1252" i="32" s="1"/>
  <c r="AF1251" i="32" s="1"/>
  <c r="AF1250" i="32" s="1"/>
  <c r="AF1249" i="32" s="1"/>
  <c r="AF1248" i="32" s="1"/>
  <c r="AF1247" i="32" s="1"/>
  <c r="AF1246" i="32" s="1"/>
  <c r="AF1245" i="32" s="1"/>
  <c r="AF1244" i="32" s="1"/>
  <c r="AF1243" i="32" s="1"/>
  <c r="AF1242" i="32" s="1"/>
  <c r="AF1241" i="32" s="1"/>
  <c r="AF1240" i="32" s="1"/>
  <c r="AF1239" i="32" s="1"/>
  <c r="AF1238" i="32" s="1"/>
  <c r="AF1237" i="32" s="1"/>
  <c r="AF1236" i="32" s="1"/>
  <c r="AF1235" i="32" s="1"/>
  <c r="AF1234" i="32" s="1"/>
  <c r="AF1233" i="32" s="1"/>
  <c r="AF1232" i="32" s="1"/>
  <c r="AF1231" i="32" s="1"/>
  <c r="AF1230" i="32" s="1"/>
  <c r="AF1229" i="32" s="1"/>
  <c r="AF1228" i="32" s="1"/>
  <c r="AF1227" i="32" s="1"/>
  <c r="AF1226" i="32" s="1"/>
  <c r="AF1225" i="32" s="1"/>
  <c r="AF1224" i="32" s="1"/>
  <c r="AF1223" i="32" s="1"/>
  <c r="AF1222" i="32" s="1"/>
  <c r="AF1221" i="32" s="1"/>
  <c r="AF1220" i="32" s="1"/>
  <c r="AF1219" i="32" s="1"/>
  <c r="AF1218" i="32" s="1"/>
  <c r="AF1217" i="32" s="1"/>
  <c r="AF1216" i="32" s="1"/>
  <c r="AF1215" i="32" s="1"/>
  <c r="AF1214" i="32" s="1"/>
  <c r="AF1213" i="32" s="1"/>
  <c r="AF1212" i="32" s="1"/>
  <c r="AF1211" i="32" s="1"/>
  <c r="AF1210" i="32" s="1"/>
  <c r="AF1209" i="32" s="1"/>
  <c r="AF1208" i="32" s="1"/>
  <c r="AF1207" i="32" s="1"/>
  <c r="AF1206" i="32" s="1"/>
  <c r="AF1205" i="32" s="1"/>
  <c r="AF1204" i="32" s="1"/>
  <c r="AF1203" i="32" s="1"/>
  <c r="AF1202" i="32" s="1"/>
  <c r="AF1201" i="32" s="1"/>
  <c r="AF1200" i="32" s="1"/>
  <c r="AF1199" i="32" s="1"/>
  <c r="AF1198" i="32" s="1"/>
  <c r="AF1197" i="32" s="1"/>
  <c r="AF1196" i="32" s="1"/>
  <c r="AF1195" i="32" s="1"/>
  <c r="AF1194" i="32" s="1"/>
  <c r="AF1193" i="32" s="1"/>
  <c r="AF1192" i="32" s="1"/>
  <c r="AF1191" i="32" s="1"/>
  <c r="AF1190" i="32" s="1"/>
  <c r="AF1189" i="32" s="1"/>
  <c r="AF1188" i="32" s="1"/>
  <c r="AF1187" i="32" s="1"/>
  <c r="AF1186" i="32" s="1"/>
  <c r="AF1185" i="32" s="1"/>
  <c r="AF1184" i="32" s="1"/>
  <c r="AF1183" i="32" s="1"/>
  <c r="AF1182" i="32" s="1"/>
  <c r="AF1181" i="32" s="1"/>
  <c r="AF1180" i="32" s="1"/>
  <c r="AF1179" i="32" s="1"/>
  <c r="AF1178" i="32" s="1"/>
  <c r="AF1177" i="32" s="1"/>
  <c r="AF1176" i="32" s="1"/>
  <c r="AF1175" i="32" s="1"/>
  <c r="AF1174" i="32" s="1"/>
  <c r="AF1173" i="32" s="1"/>
  <c r="AF1172" i="32" s="1"/>
  <c r="AF1171" i="32" s="1"/>
  <c r="AF1170" i="32" s="1"/>
  <c r="AF1169" i="32" s="1"/>
  <c r="AF1168" i="32" s="1"/>
  <c r="AF1167" i="32" s="1"/>
  <c r="AF1166" i="32" s="1"/>
  <c r="AF1165" i="32" s="1"/>
  <c r="AF1164" i="32" s="1"/>
  <c r="AF1163" i="32" s="1"/>
  <c r="AF1162" i="32" s="1"/>
  <c r="AF1161" i="32" s="1"/>
  <c r="AF1160" i="32" s="1"/>
  <c r="AF1159" i="32" s="1"/>
  <c r="AF1158" i="32" s="1"/>
  <c r="AF1157" i="32" s="1"/>
  <c r="AF1156" i="32" s="1"/>
  <c r="AF1155" i="32" s="1"/>
  <c r="AF1154" i="32" s="1"/>
  <c r="AF1153" i="32" s="1"/>
  <c r="AF1152" i="32" s="1"/>
  <c r="AF1151" i="32" s="1"/>
  <c r="AF1150" i="32" s="1"/>
  <c r="AF1149" i="32" s="1"/>
  <c r="AF1148" i="32" s="1"/>
  <c r="AF1147" i="32" s="1"/>
  <c r="AF1146" i="32" s="1"/>
  <c r="AF1145" i="32" s="1"/>
  <c r="AF1144" i="32" s="1"/>
  <c r="AF1143" i="32" s="1"/>
  <c r="AF1142" i="32" s="1"/>
  <c r="AF1141" i="32" s="1"/>
  <c r="AF1140" i="32" s="1"/>
  <c r="AF1139" i="32" s="1"/>
  <c r="AF1138" i="32" s="1"/>
  <c r="AF1137" i="32" s="1"/>
  <c r="AF1136" i="32" s="1"/>
  <c r="AF1135" i="32" s="1"/>
  <c r="AF1134" i="32" s="1"/>
  <c r="AF1133" i="32" s="1"/>
  <c r="AF1132" i="32" s="1"/>
  <c r="AF1131" i="32" s="1"/>
  <c r="AF1130" i="32" s="1"/>
  <c r="AF1129" i="32" s="1"/>
  <c r="AF1128" i="32" s="1"/>
  <c r="AF1127" i="32" s="1"/>
  <c r="AF1126" i="32" s="1"/>
  <c r="AF1125" i="32" s="1"/>
  <c r="AF1124" i="32" s="1"/>
  <c r="AF1123" i="32" s="1"/>
  <c r="AF1122" i="32" s="1"/>
  <c r="AF1121" i="32" s="1"/>
  <c r="AF1120" i="32" s="1"/>
  <c r="AF1119" i="32" s="1"/>
  <c r="AF1118" i="32" s="1"/>
  <c r="AF1117" i="32" s="1"/>
  <c r="AF1116" i="32" s="1"/>
  <c r="AF1115" i="32" s="1"/>
  <c r="AF1114" i="32" s="1"/>
  <c r="AF1113" i="32" s="1"/>
  <c r="AF1112" i="32" s="1"/>
  <c r="AF1111" i="32" s="1"/>
  <c r="AF1110" i="32" s="1"/>
  <c r="AF1109" i="32" s="1"/>
  <c r="AF1108" i="32" s="1"/>
  <c r="AF1107" i="32" s="1"/>
  <c r="AF1106" i="32" s="1"/>
  <c r="AF1105" i="32" s="1"/>
  <c r="AF1104" i="32" s="1"/>
  <c r="AF1103" i="32" s="1"/>
  <c r="AF1102" i="32" s="1"/>
  <c r="AF1101" i="32" s="1"/>
  <c r="AF1100" i="32" s="1"/>
  <c r="AF1099" i="32" s="1"/>
  <c r="AF1098" i="32" s="1"/>
  <c r="AF1097" i="32" s="1"/>
  <c r="AF1096" i="32" s="1"/>
  <c r="AF1095" i="32" s="1"/>
  <c r="AF1094" i="32" s="1"/>
  <c r="AF1093" i="32" s="1"/>
  <c r="AF1092" i="32" s="1"/>
  <c r="AF1091" i="32" s="1"/>
  <c r="AF1090" i="32" s="1"/>
  <c r="AF1089" i="32" s="1"/>
  <c r="AF1088" i="32" s="1"/>
  <c r="AF1087" i="32" s="1"/>
  <c r="AF1086" i="32" s="1"/>
  <c r="AF1085" i="32" s="1"/>
  <c r="AF1084" i="32" s="1"/>
  <c r="AF1083" i="32" s="1"/>
  <c r="AF1082" i="32" s="1"/>
  <c r="AF1081" i="32" s="1"/>
  <c r="AF1080" i="32" s="1"/>
  <c r="AF1079" i="32" s="1"/>
  <c r="AF1078" i="32" s="1"/>
  <c r="AF1077" i="32" s="1"/>
  <c r="AF1076" i="32" s="1"/>
  <c r="AF1075" i="32" s="1"/>
  <c r="AF1074" i="32" s="1"/>
  <c r="AF1073" i="32" s="1"/>
  <c r="AF1072" i="32" s="1"/>
  <c r="AF1071" i="32" s="1"/>
  <c r="AF1070" i="32" s="1"/>
  <c r="AF1069" i="32" s="1"/>
  <c r="AF1068" i="32" s="1"/>
  <c r="AF1067" i="32" s="1"/>
  <c r="AF1066" i="32" s="1"/>
  <c r="AF1065" i="32" s="1"/>
  <c r="AF1064" i="32" s="1"/>
  <c r="AF1063" i="32" s="1"/>
  <c r="AF1062" i="32" s="1"/>
  <c r="AF1061" i="32" s="1"/>
  <c r="AF1060" i="32" s="1"/>
  <c r="AF1059" i="32" s="1"/>
  <c r="AF1058" i="32" s="1"/>
  <c r="AF1057" i="32" s="1"/>
  <c r="AF1056" i="32" s="1"/>
  <c r="AF1055" i="32" s="1"/>
  <c r="AF1054" i="32" s="1"/>
  <c r="AF1053" i="32" s="1"/>
  <c r="AF1052" i="32" s="1"/>
  <c r="AF1051" i="32" s="1"/>
  <c r="AF1050" i="32" s="1"/>
  <c r="AF1049" i="32" s="1"/>
  <c r="AF1048" i="32" s="1"/>
  <c r="AF1047" i="32" s="1"/>
  <c r="AF1046" i="32" s="1"/>
  <c r="AF1045" i="32" s="1"/>
  <c r="AF1044" i="32" s="1"/>
  <c r="AF1043" i="32" s="1"/>
  <c r="AF1042" i="32" s="1"/>
  <c r="AF1041" i="32" s="1"/>
  <c r="AF1040" i="32" s="1"/>
  <c r="AF1039" i="32" s="1"/>
  <c r="AF1038" i="32" s="1"/>
  <c r="AF1037" i="32" s="1"/>
  <c r="AF1036" i="32" s="1"/>
  <c r="AF1035" i="32" s="1"/>
  <c r="AF1034" i="32" s="1"/>
  <c r="AF1033" i="32" s="1"/>
  <c r="AF1032" i="32" s="1"/>
  <c r="AF1031" i="32" s="1"/>
  <c r="AF1030" i="32" s="1"/>
  <c r="AF1029" i="32" s="1"/>
  <c r="AF1028" i="32" s="1"/>
  <c r="AF1027" i="32" s="1"/>
  <c r="AF1026" i="32" s="1"/>
  <c r="AF1025" i="32" s="1"/>
  <c r="AF1024" i="32" s="1"/>
  <c r="AF1023" i="32" s="1"/>
  <c r="AF1022" i="32" s="1"/>
  <c r="AF1021" i="32" s="1"/>
  <c r="AF1020" i="32" s="1"/>
  <c r="AF1019" i="32" s="1"/>
  <c r="AF1018" i="32" s="1"/>
  <c r="AF1017" i="32" s="1"/>
  <c r="AF1016" i="32" s="1"/>
  <c r="AF1015" i="32" s="1"/>
  <c r="AF1014" i="32" s="1"/>
  <c r="AF1013" i="32" s="1"/>
  <c r="AF1012" i="32" s="1"/>
  <c r="AF1011" i="32" s="1"/>
  <c r="AF1010" i="32" s="1"/>
  <c r="AF1009" i="32" s="1"/>
  <c r="AF1008" i="32" s="1"/>
  <c r="AF1007" i="32" s="1"/>
  <c r="AF1006" i="32" s="1"/>
  <c r="AF1005" i="32" s="1"/>
  <c r="AF1004" i="32" s="1"/>
  <c r="AF1003" i="32" s="1"/>
  <c r="AF1002" i="32" s="1"/>
  <c r="AF1001" i="32" s="1"/>
  <c r="AF1000" i="32" s="1"/>
  <c r="AF999" i="32" s="1"/>
  <c r="AF998" i="32" s="1"/>
  <c r="AF997" i="32" s="1"/>
  <c r="AF996" i="32" s="1"/>
  <c r="AF995" i="32" s="1"/>
  <c r="AF994" i="32" s="1"/>
  <c r="AF993" i="32" s="1"/>
  <c r="AF992" i="32" s="1"/>
  <c r="AF991" i="32" s="1"/>
  <c r="AF990" i="32" s="1"/>
  <c r="AF989" i="32" s="1"/>
  <c r="AF988" i="32" s="1"/>
  <c r="AF987" i="32" s="1"/>
  <c r="AF986" i="32" s="1"/>
  <c r="AF985" i="32" s="1"/>
  <c r="AF984" i="32" s="1"/>
  <c r="AF983" i="32" s="1"/>
  <c r="AF982" i="32" s="1"/>
  <c r="AF981" i="32" s="1"/>
  <c r="AF980" i="32" s="1"/>
  <c r="AF979" i="32" s="1"/>
  <c r="AF978" i="32" s="1"/>
  <c r="AF977" i="32" s="1"/>
  <c r="AF976" i="32" s="1"/>
  <c r="AF975" i="32" s="1"/>
  <c r="AF974" i="32" s="1"/>
  <c r="AF973" i="32" s="1"/>
  <c r="AF972" i="32" s="1"/>
  <c r="AF971" i="32" s="1"/>
  <c r="AF970" i="32" s="1"/>
  <c r="AF969" i="32" s="1"/>
  <c r="AF968" i="32" s="1"/>
  <c r="AF967" i="32" s="1"/>
  <c r="AF966" i="32" s="1"/>
  <c r="AF965" i="32" s="1"/>
  <c r="AF964" i="32" s="1"/>
  <c r="AF963" i="32" s="1"/>
  <c r="AF962" i="32" s="1"/>
  <c r="AF961" i="32" s="1"/>
  <c r="AF960" i="32" s="1"/>
  <c r="AF959" i="32" s="1"/>
  <c r="AF958" i="32" s="1"/>
  <c r="AF957" i="32" s="1"/>
  <c r="AF956" i="32" s="1"/>
  <c r="AF955" i="32" s="1"/>
  <c r="AF954" i="32" s="1"/>
  <c r="AF953" i="32" s="1"/>
  <c r="AF952" i="32" s="1"/>
  <c r="AF951" i="32" s="1"/>
  <c r="AF950" i="32" s="1"/>
  <c r="AF949" i="32" s="1"/>
  <c r="AF948" i="32" s="1"/>
  <c r="AF947" i="32" s="1"/>
  <c r="AF946" i="32" s="1"/>
  <c r="AF945" i="32" s="1"/>
  <c r="AF944" i="32" s="1"/>
  <c r="AF943" i="32" s="1"/>
  <c r="AF942" i="32" s="1"/>
  <c r="AF941" i="32" s="1"/>
  <c r="AF940" i="32" s="1"/>
  <c r="AF939" i="32" s="1"/>
  <c r="AF938" i="32" s="1"/>
  <c r="AF937" i="32" s="1"/>
  <c r="AF936" i="32" s="1"/>
  <c r="AF935" i="32" s="1"/>
  <c r="AF934" i="32" s="1"/>
  <c r="AF933" i="32" s="1"/>
  <c r="AF932" i="32" s="1"/>
  <c r="AF931" i="32" s="1"/>
  <c r="AF930" i="32" s="1"/>
  <c r="AF929" i="32" s="1"/>
  <c r="AF928" i="32" s="1"/>
  <c r="AF927" i="32" s="1"/>
  <c r="AF926" i="32" s="1"/>
  <c r="AF925" i="32" s="1"/>
  <c r="AF924" i="32" s="1"/>
  <c r="AF923" i="32" s="1"/>
  <c r="AF922" i="32" s="1"/>
  <c r="AF921" i="32" s="1"/>
  <c r="AF920" i="32" s="1"/>
  <c r="AF919" i="32" s="1"/>
  <c r="AF918" i="32" s="1"/>
  <c r="AF917" i="32" s="1"/>
  <c r="AF916" i="32" s="1"/>
  <c r="AF915" i="32" s="1"/>
  <c r="AF914" i="32" s="1"/>
  <c r="AF913" i="32" s="1"/>
  <c r="AF912" i="32" s="1"/>
  <c r="AF911" i="32" s="1"/>
  <c r="AF910" i="32" s="1"/>
  <c r="AF909" i="32" s="1"/>
  <c r="AF908" i="32" s="1"/>
  <c r="AF907" i="32" s="1"/>
  <c r="AF906" i="32" s="1"/>
  <c r="AF905" i="32" s="1"/>
  <c r="AF904" i="32" s="1"/>
  <c r="AF903" i="32" s="1"/>
  <c r="AF902" i="32" s="1"/>
  <c r="AF901" i="32" s="1"/>
  <c r="AF900" i="32" s="1"/>
  <c r="AF899" i="32" s="1"/>
  <c r="AF898" i="32" s="1"/>
  <c r="AF897" i="32" s="1"/>
  <c r="AF896" i="32" s="1"/>
  <c r="AF895" i="32" s="1"/>
  <c r="AF894" i="32" s="1"/>
  <c r="AF893" i="32" s="1"/>
  <c r="AF892" i="32" s="1"/>
  <c r="AF891" i="32" s="1"/>
  <c r="AF890" i="32" s="1"/>
  <c r="AF889" i="32" s="1"/>
  <c r="AF888" i="32" s="1"/>
  <c r="AF887" i="32" s="1"/>
  <c r="AF886" i="32" s="1"/>
  <c r="AF885" i="32" s="1"/>
  <c r="AF884" i="32" s="1"/>
  <c r="AF883" i="32" s="1"/>
  <c r="AF882" i="32" s="1"/>
  <c r="AF881" i="32" s="1"/>
  <c r="AF880" i="32" s="1"/>
  <c r="AF879" i="32" s="1"/>
  <c r="AF878" i="32" s="1"/>
  <c r="AF877" i="32" s="1"/>
  <c r="AF876" i="32" s="1"/>
  <c r="AF875" i="32" s="1"/>
  <c r="AF874" i="32" s="1"/>
  <c r="AF873" i="32" s="1"/>
  <c r="AF872" i="32" s="1"/>
  <c r="AF871" i="32" s="1"/>
  <c r="AF870" i="32" s="1"/>
  <c r="AF869" i="32" s="1"/>
  <c r="AF868" i="32" s="1"/>
  <c r="AF867" i="32" s="1"/>
  <c r="AF866" i="32" s="1"/>
  <c r="AF865" i="32" s="1"/>
  <c r="AF864" i="32" s="1"/>
  <c r="AF863" i="32" s="1"/>
  <c r="AF862" i="32" s="1"/>
  <c r="AF861" i="32" s="1"/>
  <c r="AF860" i="32" s="1"/>
  <c r="AF859" i="32" s="1"/>
  <c r="AF858" i="32" s="1"/>
  <c r="AF857" i="32" s="1"/>
  <c r="AF856" i="32" s="1"/>
  <c r="AF855" i="32" s="1"/>
  <c r="AF854" i="32" s="1"/>
  <c r="AF853" i="32" s="1"/>
  <c r="AF852" i="32" s="1"/>
  <c r="AF851" i="32" s="1"/>
  <c r="AF850" i="32" s="1"/>
  <c r="AF849" i="32" s="1"/>
  <c r="AF848" i="32" s="1"/>
  <c r="AF847" i="32" s="1"/>
  <c r="AF846" i="32" s="1"/>
  <c r="AF845" i="32" s="1"/>
  <c r="AF844" i="32" s="1"/>
  <c r="AF843" i="32" s="1"/>
  <c r="AF842" i="32" s="1"/>
  <c r="AF841" i="32" s="1"/>
  <c r="AF840" i="32" s="1"/>
  <c r="AF839" i="32" s="1"/>
  <c r="AF838" i="32" s="1"/>
  <c r="AF837" i="32" s="1"/>
  <c r="AF836" i="32" s="1"/>
  <c r="AF835" i="32" s="1"/>
  <c r="AF834" i="32" s="1"/>
  <c r="AF833" i="32" s="1"/>
  <c r="AF832" i="32" s="1"/>
  <c r="AF831" i="32" s="1"/>
  <c r="AF830" i="32" s="1"/>
  <c r="AF829" i="32" s="1"/>
  <c r="AF828" i="32" s="1"/>
  <c r="AF827" i="32" s="1"/>
  <c r="AF826" i="32" s="1"/>
  <c r="AF825" i="32" s="1"/>
  <c r="AF824" i="32" s="1"/>
  <c r="AF823" i="32" s="1"/>
  <c r="AF822" i="32" s="1"/>
  <c r="AF821" i="32" s="1"/>
  <c r="AF820" i="32" s="1"/>
  <c r="AF819" i="32" s="1"/>
  <c r="AF818" i="32" s="1"/>
  <c r="AF817" i="32" s="1"/>
  <c r="AF816" i="32" s="1"/>
  <c r="AF815" i="32" s="1"/>
  <c r="AF814" i="32" s="1"/>
  <c r="AF813" i="32" s="1"/>
  <c r="AF812" i="32" s="1"/>
  <c r="AF811" i="32" s="1"/>
  <c r="AF810" i="32" s="1"/>
  <c r="AF809" i="32" s="1"/>
  <c r="AF808" i="32" s="1"/>
  <c r="AF807" i="32" s="1"/>
  <c r="AF806" i="32" s="1"/>
  <c r="AF805" i="32" s="1"/>
  <c r="AF804" i="32" s="1"/>
  <c r="AF803" i="32" s="1"/>
  <c r="AF802" i="32" s="1"/>
  <c r="AF801" i="32" s="1"/>
  <c r="AF800" i="32" s="1"/>
  <c r="AF799" i="32" s="1"/>
  <c r="AF798" i="32" s="1"/>
  <c r="AF797" i="32" s="1"/>
  <c r="AF796" i="32" s="1"/>
  <c r="AF795" i="32" s="1"/>
  <c r="AF794" i="32" s="1"/>
  <c r="AF793" i="32" s="1"/>
  <c r="AF792" i="32" s="1"/>
  <c r="AF791" i="32" s="1"/>
  <c r="AF790" i="32" s="1"/>
  <c r="AF789" i="32" s="1"/>
  <c r="AF788" i="32" s="1"/>
  <c r="AF787" i="32" s="1"/>
  <c r="AF786" i="32" s="1"/>
  <c r="AF785" i="32" s="1"/>
  <c r="AF784" i="32" s="1"/>
  <c r="AF783" i="32" s="1"/>
  <c r="AF782" i="32" s="1"/>
  <c r="AF781" i="32" s="1"/>
  <c r="AF780" i="32" s="1"/>
  <c r="AF779" i="32" s="1"/>
  <c r="AF778" i="32" s="1"/>
  <c r="AF777" i="32" s="1"/>
  <c r="AF776" i="32" s="1"/>
  <c r="AF775" i="32" s="1"/>
  <c r="AF774" i="32" s="1"/>
  <c r="AF773" i="32" s="1"/>
  <c r="AF772" i="32" s="1"/>
  <c r="AF771" i="32" s="1"/>
  <c r="AF770" i="32" s="1"/>
  <c r="AF769" i="32" s="1"/>
  <c r="AF768" i="32" s="1"/>
  <c r="AF767" i="32" s="1"/>
  <c r="AF766" i="32" s="1"/>
  <c r="AF765" i="32" s="1"/>
  <c r="AF764" i="32" s="1"/>
  <c r="AF763" i="32" s="1"/>
  <c r="AF762" i="32" s="1"/>
  <c r="AF761" i="32" s="1"/>
  <c r="AF760" i="32" s="1"/>
  <c r="AF759" i="32" s="1"/>
  <c r="AF758" i="32" s="1"/>
  <c r="AF757" i="32" s="1"/>
  <c r="AF756" i="32" s="1"/>
  <c r="AF755" i="32" s="1"/>
  <c r="AF754" i="32" s="1"/>
  <c r="AF753" i="32" s="1"/>
  <c r="AF752" i="32" s="1"/>
  <c r="AF751" i="32" s="1"/>
  <c r="AF750" i="32" s="1"/>
  <c r="AF749" i="32" s="1"/>
  <c r="AF748" i="32" s="1"/>
  <c r="AF747" i="32" s="1"/>
  <c r="AF746" i="32" s="1"/>
  <c r="AF745" i="32" s="1"/>
  <c r="AF744" i="32" s="1"/>
  <c r="AF743" i="32" s="1"/>
  <c r="AF742" i="32" s="1"/>
  <c r="AF741" i="32" s="1"/>
  <c r="AF740" i="32" s="1"/>
  <c r="AF739" i="32" s="1"/>
  <c r="AF738" i="32" s="1"/>
  <c r="AF737" i="32" s="1"/>
  <c r="AF736" i="32" s="1"/>
  <c r="AF735" i="32" s="1"/>
  <c r="AF734" i="32" s="1"/>
  <c r="AF733" i="32" s="1"/>
  <c r="AF732" i="32" s="1"/>
  <c r="AF731" i="32" s="1"/>
  <c r="AF730" i="32" s="1"/>
  <c r="AF729" i="32" s="1"/>
  <c r="AF728" i="32" s="1"/>
  <c r="AF727" i="32" s="1"/>
  <c r="AF726" i="32" s="1"/>
  <c r="AF725" i="32" s="1"/>
  <c r="AF724" i="32" s="1"/>
  <c r="AF723" i="32" s="1"/>
  <c r="AF722" i="32" s="1"/>
  <c r="AF721" i="32" s="1"/>
  <c r="AF720" i="32" s="1"/>
  <c r="AF719" i="32" s="1"/>
  <c r="AF718" i="32" s="1"/>
  <c r="AF717" i="32" s="1"/>
  <c r="AF716" i="32" s="1"/>
  <c r="AF715" i="32" s="1"/>
  <c r="AF714" i="32" s="1"/>
  <c r="AF713" i="32" s="1"/>
  <c r="AF712" i="32" s="1"/>
  <c r="AF711" i="32" s="1"/>
  <c r="AF710" i="32" s="1"/>
  <c r="AF709" i="32" s="1"/>
  <c r="AF708" i="32" s="1"/>
  <c r="AF707" i="32" s="1"/>
  <c r="AF706" i="32" s="1"/>
  <c r="AF705" i="32" s="1"/>
  <c r="AF704" i="32" s="1"/>
  <c r="AF703" i="32" s="1"/>
  <c r="AF702" i="32" s="1"/>
  <c r="AF701" i="32" s="1"/>
  <c r="AF700" i="32" s="1"/>
  <c r="AF699" i="32" s="1"/>
  <c r="AF698" i="32" s="1"/>
  <c r="AF697" i="32" s="1"/>
  <c r="AF696" i="32" s="1"/>
  <c r="AF695" i="32" s="1"/>
  <c r="AF694" i="32" s="1"/>
  <c r="AF693" i="32" s="1"/>
  <c r="AF692" i="32" s="1"/>
  <c r="AF691" i="32" s="1"/>
  <c r="AF690" i="32" s="1"/>
  <c r="AF689" i="32" s="1"/>
  <c r="AF688" i="32" s="1"/>
  <c r="AF687" i="32" s="1"/>
  <c r="AF686" i="32" s="1"/>
  <c r="AF685" i="32" s="1"/>
  <c r="AF684" i="32" s="1"/>
  <c r="AF683" i="32" s="1"/>
  <c r="AF682" i="32" s="1"/>
  <c r="AF681" i="32" s="1"/>
  <c r="AF680" i="32" s="1"/>
  <c r="AF679" i="32" s="1"/>
  <c r="AF678" i="32" s="1"/>
  <c r="AF677" i="32" s="1"/>
  <c r="AF676" i="32" s="1"/>
  <c r="AF675" i="32" s="1"/>
  <c r="AF674" i="32" s="1"/>
  <c r="AF673" i="32" s="1"/>
  <c r="AF672" i="32" s="1"/>
  <c r="AF671" i="32" s="1"/>
  <c r="AF670" i="32" s="1"/>
  <c r="AF669" i="32" s="1"/>
  <c r="AF668" i="32" s="1"/>
  <c r="AF667" i="32" s="1"/>
  <c r="AF666" i="32" s="1"/>
  <c r="AF665" i="32" s="1"/>
  <c r="AF664" i="32" s="1"/>
  <c r="AF663" i="32" s="1"/>
  <c r="AF662" i="32" s="1"/>
  <c r="AF661" i="32" s="1"/>
  <c r="AF660" i="32" s="1"/>
  <c r="AF659" i="32" s="1"/>
  <c r="AF658" i="32" s="1"/>
  <c r="AF657" i="32" s="1"/>
  <c r="AF656" i="32" s="1"/>
  <c r="AF655" i="32" s="1"/>
  <c r="AF654" i="32" s="1"/>
  <c r="AF653" i="32" s="1"/>
  <c r="AF652" i="32" s="1"/>
  <c r="AF651" i="32" s="1"/>
  <c r="AF650" i="32" s="1"/>
  <c r="AF649" i="32" s="1"/>
  <c r="AF648" i="32" s="1"/>
  <c r="AF647" i="32" s="1"/>
  <c r="AF646" i="32" s="1"/>
  <c r="AF645" i="32" s="1"/>
  <c r="AF644" i="32" s="1"/>
  <c r="AF643" i="32" s="1"/>
  <c r="AF642" i="32" s="1"/>
  <c r="AF641" i="32" s="1"/>
  <c r="AF640" i="32" s="1"/>
  <c r="AF639" i="32" s="1"/>
  <c r="AF638" i="32" s="1"/>
  <c r="AF637" i="32" s="1"/>
  <c r="AF636" i="32" s="1"/>
  <c r="AF635" i="32" s="1"/>
  <c r="AF634" i="32" s="1"/>
  <c r="AF633" i="32" s="1"/>
  <c r="AF632" i="32" s="1"/>
  <c r="AF631" i="32" s="1"/>
  <c r="AF630" i="32" s="1"/>
  <c r="AF629" i="32" s="1"/>
  <c r="AF628" i="32" s="1"/>
  <c r="AF627" i="32" s="1"/>
  <c r="AF626" i="32" s="1"/>
  <c r="AF625" i="32" s="1"/>
  <c r="AF624" i="32" s="1"/>
  <c r="AF623" i="32" s="1"/>
  <c r="AF622" i="32" s="1"/>
  <c r="AF621" i="32" s="1"/>
  <c r="AF620" i="32" s="1"/>
  <c r="AF619" i="32" s="1"/>
  <c r="AF618" i="32" s="1"/>
  <c r="AF617" i="32" s="1"/>
  <c r="AF616" i="32" s="1"/>
  <c r="AF615" i="32" s="1"/>
  <c r="AF614" i="32" s="1"/>
  <c r="AF613" i="32" s="1"/>
  <c r="AF612" i="32" s="1"/>
  <c r="AF611" i="32" s="1"/>
  <c r="AF610" i="32" s="1"/>
  <c r="AF609" i="32" s="1"/>
  <c r="AF608" i="32" s="1"/>
  <c r="AF607" i="32" s="1"/>
  <c r="AF606" i="32" s="1"/>
  <c r="AF605" i="32" s="1"/>
  <c r="AF604" i="32" s="1"/>
  <c r="AF603" i="32" s="1"/>
  <c r="AF602" i="32" s="1"/>
  <c r="AF601" i="32" s="1"/>
  <c r="AF600" i="32" s="1"/>
  <c r="AF599" i="32" s="1"/>
  <c r="AF598" i="32" s="1"/>
  <c r="AF597" i="32" s="1"/>
  <c r="AF596" i="32" s="1"/>
  <c r="AF595" i="32" s="1"/>
  <c r="AF594" i="32" s="1"/>
  <c r="AF593" i="32" s="1"/>
  <c r="AF592" i="32" s="1"/>
  <c r="AF591" i="32" s="1"/>
  <c r="AF590" i="32" s="1"/>
  <c r="AF589" i="32" s="1"/>
  <c r="AF588" i="32" s="1"/>
  <c r="AF587" i="32" s="1"/>
  <c r="AF586" i="32" s="1"/>
  <c r="AF585" i="32" s="1"/>
  <c r="AF584" i="32" s="1"/>
  <c r="AF583" i="32" s="1"/>
  <c r="AF582" i="32" s="1"/>
  <c r="AF581" i="32" s="1"/>
  <c r="AF580" i="32" s="1"/>
  <c r="AF579" i="32" s="1"/>
  <c r="AF578" i="32" s="1"/>
  <c r="AF577" i="32" s="1"/>
  <c r="AF576" i="32" s="1"/>
  <c r="AF575" i="32" s="1"/>
  <c r="AF574" i="32" s="1"/>
  <c r="AF573" i="32" s="1"/>
  <c r="AF572" i="32" s="1"/>
  <c r="AF571" i="32" s="1"/>
  <c r="AF570" i="32" s="1"/>
  <c r="AF569" i="32" s="1"/>
  <c r="AF568" i="32" s="1"/>
  <c r="AF567" i="32" s="1"/>
  <c r="AF566" i="32" s="1"/>
  <c r="AF565" i="32" s="1"/>
  <c r="AF564" i="32" s="1"/>
  <c r="AF563" i="32" s="1"/>
  <c r="AF562" i="32" s="1"/>
  <c r="AF561" i="32" s="1"/>
  <c r="AF560" i="32" s="1"/>
  <c r="AF559" i="32" s="1"/>
  <c r="AF558" i="32" s="1"/>
  <c r="AF557" i="32" s="1"/>
  <c r="AF556" i="32" s="1"/>
  <c r="AF555" i="32" s="1"/>
  <c r="AF554" i="32" s="1"/>
  <c r="AF553" i="32" s="1"/>
  <c r="AF552" i="32" s="1"/>
  <c r="AF551" i="32" s="1"/>
  <c r="AF550" i="32" s="1"/>
  <c r="AF549" i="32" s="1"/>
  <c r="AF548" i="32" s="1"/>
  <c r="AF547" i="32" s="1"/>
  <c r="AF546" i="32" s="1"/>
  <c r="AF545" i="32" s="1"/>
  <c r="AF544" i="32" s="1"/>
  <c r="AF543" i="32" s="1"/>
  <c r="AF542" i="32" s="1"/>
  <c r="AF541" i="32" s="1"/>
  <c r="AF540" i="32" s="1"/>
  <c r="AF539" i="32" s="1"/>
  <c r="AF538" i="32" s="1"/>
  <c r="AF537" i="32" s="1"/>
  <c r="AF536" i="32" s="1"/>
  <c r="AF535" i="32" s="1"/>
  <c r="AF534" i="32" s="1"/>
  <c r="AF533" i="32" s="1"/>
  <c r="AF532" i="32" s="1"/>
  <c r="AF531" i="32" s="1"/>
  <c r="AF530" i="32" s="1"/>
  <c r="AF529" i="32" s="1"/>
  <c r="AF528" i="32" s="1"/>
  <c r="AF527" i="32" s="1"/>
  <c r="AF526" i="32" s="1"/>
  <c r="AF525" i="32" s="1"/>
  <c r="AF524" i="32" s="1"/>
  <c r="AF523" i="32" s="1"/>
  <c r="AF522" i="32" s="1"/>
  <c r="AF521" i="32" s="1"/>
  <c r="AF520" i="32" s="1"/>
  <c r="AF519" i="32" s="1"/>
  <c r="AF518" i="32" s="1"/>
  <c r="AF517" i="32" s="1"/>
  <c r="AF516" i="32" s="1"/>
  <c r="AF515" i="32" s="1"/>
  <c r="AF514" i="32" s="1"/>
  <c r="AF513" i="32" s="1"/>
  <c r="AF512" i="32" s="1"/>
  <c r="AF511" i="32" s="1"/>
  <c r="AF510" i="32" s="1"/>
  <c r="AF509" i="32" s="1"/>
  <c r="AF508" i="32" s="1"/>
  <c r="AF507" i="32" s="1"/>
  <c r="AF506" i="32" s="1"/>
  <c r="AF505" i="32" s="1"/>
  <c r="AF504" i="32" s="1"/>
  <c r="AF503" i="32" s="1"/>
  <c r="AF502" i="32" s="1"/>
  <c r="AF501" i="32" s="1"/>
  <c r="AF500" i="32" s="1"/>
  <c r="AF499" i="32" s="1"/>
  <c r="AF498" i="32" s="1"/>
  <c r="AF497" i="32" s="1"/>
  <c r="AF496" i="32" s="1"/>
  <c r="AF495" i="32" s="1"/>
  <c r="AF494" i="32" s="1"/>
  <c r="AF493" i="32" s="1"/>
  <c r="AF492" i="32" s="1"/>
  <c r="AF491" i="32" s="1"/>
  <c r="AF490" i="32" s="1"/>
  <c r="AF489" i="32" s="1"/>
  <c r="AF488" i="32" s="1"/>
  <c r="AF487" i="32" s="1"/>
  <c r="AF486" i="32" s="1"/>
  <c r="AF485" i="32" s="1"/>
  <c r="AF484" i="32" s="1"/>
  <c r="AF483" i="32" s="1"/>
  <c r="AF482" i="32" s="1"/>
  <c r="AF481" i="32" s="1"/>
  <c r="AF480" i="32" s="1"/>
  <c r="AF479" i="32" s="1"/>
  <c r="AF478" i="32" s="1"/>
  <c r="AF477" i="32" s="1"/>
  <c r="AF476" i="32" s="1"/>
  <c r="AF475" i="32" s="1"/>
  <c r="AF474" i="32" s="1"/>
  <c r="AF473" i="32" s="1"/>
  <c r="AF472" i="32" s="1"/>
  <c r="AF471" i="32" s="1"/>
  <c r="AF470" i="32" s="1"/>
  <c r="AF469" i="32" s="1"/>
  <c r="AF468" i="32" s="1"/>
  <c r="AF467" i="32" s="1"/>
  <c r="AF466" i="32" s="1"/>
  <c r="AF465" i="32" s="1"/>
  <c r="AF464" i="32" s="1"/>
  <c r="AF463" i="32" s="1"/>
  <c r="AF462" i="32" s="1"/>
  <c r="AF461" i="32" s="1"/>
  <c r="AF460" i="32" s="1"/>
  <c r="AF459" i="32" s="1"/>
  <c r="AF458" i="32" s="1"/>
  <c r="AF457" i="32" s="1"/>
  <c r="AF456" i="32" s="1"/>
  <c r="AF455" i="32" s="1"/>
  <c r="AF454" i="32" s="1"/>
  <c r="AF453" i="32" s="1"/>
  <c r="AF452" i="32" s="1"/>
  <c r="AF451" i="32" s="1"/>
  <c r="AF450" i="32" s="1"/>
  <c r="AF449" i="32" s="1"/>
  <c r="AF448" i="32" s="1"/>
  <c r="AF447" i="32" s="1"/>
  <c r="AF446" i="32" s="1"/>
  <c r="AF445" i="32" s="1"/>
  <c r="AF444" i="32" s="1"/>
  <c r="AF443" i="32" s="1"/>
  <c r="AF442" i="32" s="1"/>
  <c r="AF441" i="32" s="1"/>
  <c r="AF440" i="32" s="1"/>
  <c r="AF439" i="32" s="1"/>
  <c r="AF438" i="32" s="1"/>
  <c r="AF437" i="32" s="1"/>
  <c r="AF436" i="32" s="1"/>
  <c r="AF435" i="32" s="1"/>
  <c r="AF434" i="32" s="1"/>
  <c r="AF433" i="32" s="1"/>
  <c r="AF432" i="32" s="1"/>
  <c r="AF431" i="32" s="1"/>
  <c r="AF430" i="32" s="1"/>
  <c r="AF429" i="32" s="1"/>
  <c r="AF428" i="32" s="1"/>
  <c r="AF427" i="32" s="1"/>
  <c r="AF426" i="32" s="1"/>
  <c r="AF425" i="32" s="1"/>
  <c r="AF424" i="32" s="1"/>
  <c r="AF423" i="32" s="1"/>
  <c r="AF422" i="32" s="1"/>
  <c r="AF421" i="32" s="1"/>
  <c r="AF420" i="32" s="1"/>
  <c r="AF419" i="32" s="1"/>
  <c r="AF418" i="32" s="1"/>
  <c r="AF417" i="32" s="1"/>
  <c r="AF416" i="32" s="1"/>
  <c r="AF415" i="32" s="1"/>
  <c r="AF414" i="32" s="1"/>
  <c r="AF413" i="32" s="1"/>
  <c r="AF412" i="32" s="1"/>
  <c r="AF411" i="32" s="1"/>
  <c r="AF410" i="32" s="1"/>
  <c r="AF409" i="32" s="1"/>
  <c r="AF408" i="32" s="1"/>
  <c r="AF407" i="32" s="1"/>
  <c r="AF406" i="32" s="1"/>
  <c r="AF405" i="32" s="1"/>
  <c r="AF404" i="32" s="1"/>
  <c r="AF403" i="32" s="1"/>
  <c r="AF402" i="32" s="1"/>
  <c r="AF401" i="32" s="1"/>
  <c r="AF400" i="32" s="1"/>
  <c r="AF399" i="32" s="1"/>
  <c r="AF398" i="32" s="1"/>
  <c r="AF397" i="32" s="1"/>
  <c r="AF396" i="32" s="1"/>
  <c r="AF395" i="32" s="1"/>
  <c r="AF394" i="32" s="1"/>
  <c r="AF393" i="32" s="1"/>
  <c r="AF392" i="32" s="1"/>
  <c r="AF391" i="32" s="1"/>
  <c r="AF390" i="32" s="1"/>
  <c r="AF389" i="32" s="1"/>
  <c r="AF388" i="32" s="1"/>
  <c r="AF387" i="32" s="1"/>
  <c r="AF386" i="32" s="1"/>
  <c r="AF385" i="32" s="1"/>
  <c r="AF384" i="32" s="1"/>
  <c r="AF383" i="32" s="1"/>
  <c r="AF382" i="32" s="1"/>
  <c r="AF381" i="32" s="1"/>
  <c r="AF380" i="32" s="1"/>
  <c r="AF379" i="32" s="1"/>
  <c r="AF378" i="32" s="1"/>
  <c r="AF377" i="32" s="1"/>
  <c r="AF376" i="32" s="1"/>
  <c r="AF375" i="32" s="1"/>
  <c r="AF374" i="32" s="1"/>
  <c r="AF373" i="32" s="1"/>
  <c r="AF372" i="32" s="1"/>
  <c r="AF371" i="32" s="1"/>
  <c r="AF370" i="32" s="1"/>
  <c r="AF369" i="32" s="1"/>
  <c r="AF368" i="32" s="1"/>
  <c r="AF367" i="32" s="1"/>
  <c r="AF366" i="32" s="1"/>
  <c r="AF365" i="32" s="1"/>
  <c r="AF364" i="32" s="1"/>
  <c r="AF363" i="32" s="1"/>
  <c r="AF362" i="32" s="1"/>
  <c r="AF361" i="32" s="1"/>
  <c r="AF360" i="32" s="1"/>
  <c r="AF359" i="32" s="1"/>
  <c r="AF358" i="32" s="1"/>
  <c r="AF357" i="32" s="1"/>
  <c r="AF356" i="32" s="1"/>
  <c r="AF355" i="32" s="1"/>
  <c r="AF354" i="32" s="1"/>
  <c r="AF353" i="32" s="1"/>
  <c r="AF352" i="32" s="1"/>
  <c r="AF351" i="32" s="1"/>
  <c r="AF350" i="32" s="1"/>
  <c r="AF349" i="32" s="1"/>
  <c r="AF348" i="32" s="1"/>
  <c r="AF347" i="32" s="1"/>
  <c r="AF346" i="32" s="1"/>
  <c r="AF345" i="32" s="1"/>
  <c r="AF344" i="32" s="1"/>
  <c r="AF343" i="32" s="1"/>
  <c r="AF342" i="32" s="1"/>
  <c r="AF341" i="32" s="1"/>
  <c r="AF340" i="32" s="1"/>
  <c r="AF339" i="32" s="1"/>
  <c r="AF338" i="32" s="1"/>
  <c r="AF337" i="32" s="1"/>
  <c r="AF336" i="32" s="1"/>
  <c r="AF335" i="32" s="1"/>
  <c r="AF334" i="32" s="1"/>
  <c r="AF333" i="32" s="1"/>
  <c r="AF332" i="32" s="1"/>
  <c r="AF331" i="32" s="1"/>
  <c r="AF330" i="32" s="1"/>
  <c r="AF329" i="32" s="1"/>
  <c r="AF328" i="32" s="1"/>
  <c r="AF327" i="32" s="1"/>
  <c r="AF326" i="32" s="1"/>
  <c r="AF325" i="32" s="1"/>
  <c r="AF324" i="32" s="1"/>
  <c r="AF323" i="32" s="1"/>
  <c r="AF322" i="32" s="1"/>
  <c r="AF321" i="32" s="1"/>
  <c r="AF320" i="32" s="1"/>
  <c r="AF319" i="32" s="1"/>
  <c r="AF318" i="32" s="1"/>
  <c r="AF317" i="32" s="1"/>
  <c r="AF316" i="32" s="1"/>
  <c r="AF315" i="32" s="1"/>
  <c r="AF314" i="32" s="1"/>
  <c r="AF313" i="32" s="1"/>
  <c r="AF312" i="32" s="1"/>
  <c r="AF311" i="32" s="1"/>
  <c r="AF310" i="32" s="1"/>
  <c r="AF309" i="32" s="1"/>
  <c r="AF308" i="32" s="1"/>
  <c r="AF307" i="32" s="1"/>
  <c r="AF306" i="32" s="1"/>
  <c r="AF305" i="32" s="1"/>
  <c r="AF304" i="32" s="1"/>
  <c r="AF303" i="32" s="1"/>
  <c r="AF302" i="32" s="1"/>
  <c r="AF301" i="32" s="1"/>
  <c r="AF300" i="32" s="1"/>
  <c r="AF299" i="32" s="1"/>
  <c r="AF298" i="32" s="1"/>
  <c r="AF297" i="32" s="1"/>
  <c r="AF296" i="32" s="1"/>
  <c r="AF295" i="32" s="1"/>
  <c r="AF294" i="32" s="1"/>
  <c r="AF293" i="32" s="1"/>
  <c r="AF292" i="32" s="1"/>
  <c r="AF291" i="32" s="1"/>
  <c r="AF290" i="32" s="1"/>
  <c r="AF289" i="32" s="1"/>
  <c r="AF288" i="32" s="1"/>
  <c r="AF287" i="32" s="1"/>
  <c r="AF286" i="32" s="1"/>
  <c r="AF285" i="32" s="1"/>
  <c r="AF284" i="32" s="1"/>
  <c r="AF283" i="32" s="1"/>
  <c r="AF282" i="32" s="1"/>
  <c r="AF281" i="32" s="1"/>
  <c r="AF280" i="32" s="1"/>
  <c r="AF279" i="32" s="1"/>
  <c r="AF278" i="32" s="1"/>
  <c r="AF277" i="32" s="1"/>
  <c r="AF276" i="32" s="1"/>
  <c r="AF275" i="32" s="1"/>
  <c r="AF274" i="32" s="1"/>
  <c r="AF273" i="32" s="1"/>
  <c r="AF272" i="32" s="1"/>
  <c r="AF271" i="32" s="1"/>
  <c r="AF270" i="32" s="1"/>
  <c r="AF269" i="32" s="1"/>
  <c r="AF268" i="32" s="1"/>
  <c r="AF267" i="32" s="1"/>
  <c r="AF266" i="32" s="1"/>
  <c r="AF265" i="32" s="1"/>
  <c r="AF264" i="32" s="1"/>
  <c r="AF263" i="32" s="1"/>
  <c r="AF262" i="32" s="1"/>
  <c r="AF261" i="32" s="1"/>
  <c r="AF260" i="32" s="1"/>
  <c r="AF259" i="32" s="1"/>
  <c r="AF258" i="32" s="1"/>
  <c r="AF257" i="32" s="1"/>
  <c r="AF256" i="32" s="1"/>
  <c r="AF255" i="32" s="1"/>
  <c r="AF254" i="32" s="1"/>
  <c r="AF253" i="32" s="1"/>
  <c r="AF252" i="32" s="1"/>
  <c r="AF251" i="32" s="1"/>
  <c r="AF250" i="32" s="1"/>
  <c r="AF249" i="32" s="1"/>
  <c r="AF248" i="32" s="1"/>
  <c r="AF247" i="32" s="1"/>
  <c r="AF246" i="32" s="1"/>
  <c r="AF245" i="32" s="1"/>
  <c r="AF244" i="32" s="1"/>
  <c r="AF243" i="32" s="1"/>
  <c r="AF242" i="32" s="1"/>
  <c r="AF241" i="32" s="1"/>
  <c r="AF240" i="32" s="1"/>
  <c r="AF239" i="32" s="1"/>
  <c r="AF238" i="32" s="1"/>
  <c r="AF237" i="32" s="1"/>
  <c r="AF236" i="32" s="1"/>
  <c r="AF235" i="32" s="1"/>
  <c r="AF234" i="32" s="1"/>
  <c r="AF233" i="32" s="1"/>
  <c r="AF232" i="32" s="1"/>
  <c r="AF231" i="32" s="1"/>
  <c r="AF230" i="32" s="1"/>
  <c r="AF229" i="32" s="1"/>
  <c r="AF228" i="32" s="1"/>
  <c r="AF227" i="32" s="1"/>
  <c r="AF226" i="32" s="1"/>
  <c r="AF225" i="32" s="1"/>
  <c r="AF224" i="32" s="1"/>
  <c r="AF223" i="32" s="1"/>
  <c r="AF222" i="32" s="1"/>
  <c r="AF221" i="32" s="1"/>
  <c r="AF220" i="32" s="1"/>
  <c r="AF219" i="32" s="1"/>
  <c r="AF218" i="32" s="1"/>
  <c r="AF217" i="32" s="1"/>
  <c r="AF216" i="32" s="1"/>
  <c r="AF215" i="32" s="1"/>
  <c r="AF214" i="32" s="1"/>
  <c r="AF213" i="32" s="1"/>
  <c r="AF212" i="32" s="1"/>
  <c r="AF211" i="32" s="1"/>
  <c r="AF210" i="32" s="1"/>
  <c r="AF209" i="32" s="1"/>
  <c r="AF208" i="32" s="1"/>
  <c r="AF207" i="32" s="1"/>
  <c r="AF206" i="32" s="1"/>
  <c r="AF205" i="32" s="1"/>
  <c r="AF204" i="32" s="1"/>
  <c r="AF203" i="32" s="1"/>
  <c r="AF202" i="32" s="1"/>
  <c r="AF201" i="32" s="1"/>
  <c r="AF200" i="32" s="1"/>
  <c r="AF199" i="32" s="1"/>
  <c r="AF198" i="32" s="1"/>
  <c r="AF197" i="32" s="1"/>
  <c r="AF196" i="32" s="1"/>
  <c r="AF195" i="32" s="1"/>
  <c r="AF194" i="32" s="1"/>
  <c r="AF193" i="32" s="1"/>
  <c r="AF192" i="32" s="1"/>
  <c r="AF191" i="32" s="1"/>
  <c r="AF190" i="32" s="1"/>
  <c r="AF189" i="32" s="1"/>
  <c r="AF188" i="32" s="1"/>
  <c r="AF187" i="32" s="1"/>
  <c r="AF186" i="32" s="1"/>
  <c r="AF185" i="32" s="1"/>
  <c r="AF184" i="32" s="1"/>
  <c r="AF183" i="32" s="1"/>
  <c r="AF182" i="32" s="1"/>
  <c r="AF181" i="32" s="1"/>
  <c r="AF180" i="32" s="1"/>
  <c r="AF179" i="32" s="1"/>
  <c r="AF178" i="32" s="1"/>
  <c r="AF177" i="32" s="1"/>
  <c r="AF176" i="32" s="1"/>
  <c r="AF175" i="32" s="1"/>
  <c r="AF174" i="32" s="1"/>
  <c r="AF173" i="32" s="1"/>
  <c r="AF172" i="32" s="1"/>
  <c r="AF171" i="32" s="1"/>
  <c r="AF170" i="32" s="1"/>
  <c r="AF169" i="32" s="1"/>
  <c r="AF168" i="32" s="1"/>
  <c r="AF167" i="32" s="1"/>
  <c r="AF166" i="32" s="1"/>
  <c r="AF165" i="32" s="1"/>
  <c r="AF164" i="32" s="1"/>
  <c r="AF163" i="32" s="1"/>
  <c r="AF162" i="32" s="1"/>
  <c r="AF161" i="32" s="1"/>
  <c r="AF160" i="32" s="1"/>
  <c r="AF159" i="32" s="1"/>
  <c r="AF158" i="32" s="1"/>
  <c r="AF157" i="32" s="1"/>
  <c r="AF156" i="32" s="1"/>
  <c r="AF155" i="32" s="1"/>
  <c r="AF154" i="32" s="1"/>
  <c r="AF153" i="32" s="1"/>
  <c r="AF152" i="32" s="1"/>
  <c r="AF151" i="32" s="1"/>
  <c r="AF150" i="32" s="1"/>
  <c r="AF149" i="32" s="1"/>
  <c r="AF148" i="32" s="1"/>
  <c r="AF147" i="32" s="1"/>
  <c r="AF146" i="32" s="1"/>
  <c r="AF145" i="32" s="1"/>
  <c r="AF144" i="32" s="1"/>
  <c r="AF143" i="32" s="1"/>
  <c r="AF142" i="32" s="1"/>
  <c r="AF141" i="32" s="1"/>
  <c r="AF140" i="32" s="1"/>
  <c r="AF139" i="32" s="1"/>
  <c r="AF138" i="32" s="1"/>
  <c r="AF137" i="32" s="1"/>
  <c r="AF136" i="32" s="1"/>
  <c r="AF135" i="32" s="1"/>
  <c r="AF134" i="32" s="1"/>
  <c r="AF133" i="32" s="1"/>
  <c r="AF132" i="32" s="1"/>
  <c r="AF131" i="32" s="1"/>
  <c r="AF130" i="32" s="1"/>
  <c r="AF129" i="32" s="1"/>
  <c r="AF128" i="32" s="1"/>
  <c r="AF127" i="32" s="1"/>
  <c r="AF126" i="32" s="1"/>
  <c r="AF125" i="32" s="1"/>
  <c r="AF124" i="32" s="1"/>
  <c r="AF123" i="32" s="1"/>
  <c r="AF122" i="32" s="1"/>
  <c r="AF121" i="32" s="1"/>
  <c r="AF120" i="32" s="1"/>
  <c r="AF119" i="32" s="1"/>
  <c r="AF118" i="32" s="1"/>
  <c r="AF117" i="32" s="1"/>
  <c r="AF116" i="32" s="1"/>
  <c r="AF115" i="32" s="1"/>
  <c r="AF114" i="32" s="1"/>
  <c r="AF113" i="32" s="1"/>
  <c r="AF112" i="32" s="1"/>
  <c r="AF111" i="32" s="1"/>
  <c r="AF110" i="32" s="1"/>
  <c r="AF109" i="32" s="1"/>
  <c r="AF108" i="32" s="1"/>
  <c r="AF107" i="32" s="1"/>
  <c r="AF106" i="32" s="1"/>
  <c r="AF105" i="32" s="1"/>
  <c r="AF104" i="32" s="1"/>
  <c r="AF103" i="32" s="1"/>
  <c r="AF102" i="32" s="1"/>
  <c r="AF101" i="32" s="1"/>
  <c r="AF100" i="32" s="1"/>
  <c r="AF99" i="32" s="1"/>
  <c r="AF98" i="32" s="1"/>
  <c r="AF97" i="32" s="1"/>
  <c r="AF96" i="32" s="1"/>
  <c r="AF95" i="32" s="1"/>
  <c r="AF94" i="32" s="1"/>
  <c r="AF93" i="32" s="1"/>
  <c r="AF92" i="32" s="1"/>
  <c r="AF91" i="32" s="1"/>
  <c r="AF90" i="32" s="1"/>
  <c r="AF89" i="32" s="1"/>
  <c r="AF88" i="32" s="1"/>
  <c r="AF87" i="32" s="1"/>
  <c r="AF86" i="32" s="1"/>
  <c r="AF85" i="32" s="1"/>
  <c r="AF84" i="32" s="1"/>
  <c r="AF83" i="32" s="1"/>
  <c r="AF82" i="32" s="1"/>
  <c r="AF81" i="32" s="1"/>
  <c r="AF80" i="32" s="1"/>
  <c r="AF79" i="32" s="1"/>
  <c r="AF78" i="32" s="1"/>
  <c r="AF77" i="32" s="1"/>
  <c r="AF76" i="32" s="1"/>
  <c r="AF75" i="32" s="1"/>
  <c r="AF74" i="32" s="1"/>
  <c r="AF73" i="32" s="1"/>
  <c r="AF72" i="32" s="1"/>
  <c r="AF71" i="32" s="1"/>
  <c r="AF70" i="32" s="1"/>
  <c r="AF69" i="32" s="1"/>
  <c r="AF68" i="32" s="1"/>
  <c r="AF67" i="32" s="1"/>
  <c r="AF66" i="32" s="1"/>
  <c r="AF65" i="32" s="1"/>
  <c r="AF64" i="32" s="1"/>
  <c r="AF63" i="32" s="1"/>
  <c r="AF62" i="32" s="1"/>
  <c r="AF61" i="32" s="1"/>
  <c r="AF60" i="32" s="1"/>
  <c r="AF59" i="32" s="1"/>
  <c r="AF58" i="32" s="1"/>
  <c r="AF57" i="32" s="1"/>
  <c r="AF56" i="32" s="1"/>
  <c r="AF55" i="32" s="1"/>
  <c r="AF54" i="32" s="1"/>
  <c r="AF53" i="32" s="1"/>
  <c r="AF52" i="32" s="1"/>
  <c r="AF51" i="32" s="1"/>
  <c r="AF50" i="32" s="1"/>
  <c r="AF49" i="32" s="1"/>
  <c r="AF48" i="32" s="1"/>
  <c r="AF47" i="32" s="1"/>
  <c r="AF46" i="32" s="1"/>
  <c r="AF45" i="32" s="1"/>
  <c r="AF44" i="32" s="1"/>
  <c r="AF43" i="32" s="1"/>
  <c r="AF42" i="32" s="1"/>
  <c r="AF41" i="32" s="1"/>
  <c r="AF40" i="32" s="1"/>
  <c r="AF39" i="32" s="1"/>
  <c r="AC1915" i="32"/>
  <c r="AC1914" i="32" s="1"/>
  <c r="AC1913" i="32" s="1"/>
  <c r="AC1912" i="32" s="1"/>
  <c r="AC1911" i="32" s="1"/>
  <c r="AC1910" i="32" s="1"/>
  <c r="AC1909" i="32" s="1"/>
  <c r="AC1908" i="32" s="1"/>
  <c r="AC1907" i="32" s="1"/>
  <c r="AC1906" i="32" s="1"/>
  <c r="AC1905" i="32" s="1"/>
  <c r="AC1904" i="32" s="1"/>
  <c r="AC1903" i="32" s="1"/>
  <c r="AC1902" i="32" s="1"/>
  <c r="AC1901" i="32" s="1"/>
  <c r="AC1900" i="32" s="1"/>
  <c r="AC1899" i="32" s="1"/>
  <c r="AC1898" i="32" s="1"/>
  <c r="AC1897" i="32" s="1"/>
  <c r="AC1896" i="32" s="1"/>
  <c r="AC1895" i="32" s="1"/>
  <c r="AC1894" i="32" s="1"/>
  <c r="AC1893" i="32" s="1"/>
  <c r="AC1892" i="32" s="1"/>
  <c r="AC1891" i="32" s="1"/>
  <c r="AC1890" i="32" s="1"/>
  <c r="AC1889" i="32" s="1"/>
  <c r="AC1888" i="32" s="1"/>
  <c r="AC1887" i="32" s="1"/>
  <c r="AC1886" i="32" s="1"/>
  <c r="AC1885" i="32" s="1"/>
  <c r="AC1884" i="32" s="1"/>
  <c r="AC1883" i="32" s="1"/>
  <c r="AC1882" i="32" s="1"/>
  <c r="AC1881" i="32" s="1"/>
  <c r="AC1880" i="32" s="1"/>
  <c r="AC1879" i="32" s="1"/>
  <c r="AC1878" i="32" s="1"/>
  <c r="AC1877" i="32" s="1"/>
  <c r="AC1876" i="32" s="1"/>
  <c r="AC1875" i="32" s="1"/>
  <c r="AC1874" i="32" s="1"/>
  <c r="AC1873" i="32" s="1"/>
  <c r="AC1872" i="32" s="1"/>
  <c r="AC1871" i="32" s="1"/>
  <c r="AC1870" i="32" s="1"/>
  <c r="AC1869" i="32" s="1"/>
  <c r="AC1868" i="32" s="1"/>
  <c r="AC1867" i="32" s="1"/>
  <c r="AC1866" i="32" s="1"/>
  <c r="AC1865" i="32" s="1"/>
  <c r="AC1864" i="32" s="1"/>
  <c r="AC1863" i="32" s="1"/>
  <c r="AC1862" i="32" s="1"/>
  <c r="AC1861" i="32" s="1"/>
  <c r="AC1860" i="32" s="1"/>
  <c r="AC1859" i="32" s="1"/>
  <c r="AC1858" i="32" s="1"/>
  <c r="AC1857" i="32" s="1"/>
  <c r="AC1856" i="32" s="1"/>
  <c r="AC1855" i="32" s="1"/>
  <c r="AC1854" i="32" s="1"/>
  <c r="AC1853" i="32" s="1"/>
  <c r="AC1852" i="32" s="1"/>
  <c r="AC1851" i="32" s="1"/>
  <c r="AC1850" i="32" s="1"/>
  <c r="AC1849" i="32" s="1"/>
  <c r="AC1848" i="32" s="1"/>
  <c r="AC1847" i="32" s="1"/>
  <c r="AC1846" i="32" s="1"/>
  <c r="AC1845" i="32" s="1"/>
  <c r="AC1844" i="32" s="1"/>
  <c r="AC1843" i="32" s="1"/>
  <c r="AC1842" i="32" s="1"/>
  <c r="AC1841" i="32" s="1"/>
  <c r="AC1840" i="32" s="1"/>
  <c r="AC1839" i="32" s="1"/>
  <c r="AC1838" i="32" s="1"/>
  <c r="AC1837" i="32" s="1"/>
  <c r="AC1836" i="32" s="1"/>
  <c r="AC1835" i="32" s="1"/>
  <c r="AC1834" i="32" s="1"/>
  <c r="AC1833" i="32" s="1"/>
  <c r="AC1832" i="32" s="1"/>
  <c r="AC1831" i="32" s="1"/>
  <c r="AC1830" i="32" s="1"/>
  <c r="AC1829" i="32" s="1"/>
  <c r="AC1828" i="32" s="1"/>
  <c r="AC1827" i="32" s="1"/>
  <c r="AC1826" i="32" s="1"/>
  <c r="AC1825" i="32" s="1"/>
  <c r="AC1824" i="32" s="1"/>
  <c r="AC1823" i="32" s="1"/>
  <c r="AC1822" i="32" s="1"/>
  <c r="AC1821" i="32" s="1"/>
  <c r="AC1820" i="32" s="1"/>
  <c r="AC1819" i="32" s="1"/>
  <c r="AC1818" i="32" s="1"/>
  <c r="AC1817" i="32" s="1"/>
  <c r="AC1816" i="32" s="1"/>
  <c r="AC1815" i="32" s="1"/>
  <c r="AC1814" i="32" s="1"/>
  <c r="AC1813" i="32" s="1"/>
  <c r="AC1812" i="32" s="1"/>
  <c r="AC1811" i="32" s="1"/>
  <c r="AC1810" i="32" s="1"/>
  <c r="AC1809" i="32" s="1"/>
  <c r="AC1808" i="32" s="1"/>
  <c r="AC1807" i="32" s="1"/>
  <c r="AC1806" i="32" s="1"/>
  <c r="AC1805" i="32" s="1"/>
  <c r="AC1804" i="32" s="1"/>
  <c r="AC1803" i="32" s="1"/>
  <c r="AC1802" i="32" s="1"/>
  <c r="AC1801" i="32" s="1"/>
  <c r="AC1800" i="32" s="1"/>
  <c r="AC1799" i="32" s="1"/>
  <c r="AC1798" i="32" s="1"/>
  <c r="AC1797" i="32" s="1"/>
  <c r="AC1796" i="32" s="1"/>
  <c r="AC1795" i="32" s="1"/>
  <c r="AC1794" i="32" s="1"/>
  <c r="AC1793" i="32" s="1"/>
  <c r="AC1792" i="32" s="1"/>
  <c r="AC1791" i="32" s="1"/>
  <c r="AC1790" i="32" s="1"/>
  <c r="AC1789" i="32" s="1"/>
  <c r="AC1788" i="32" s="1"/>
  <c r="AC1787" i="32" s="1"/>
  <c r="AC1786" i="32" s="1"/>
  <c r="AC1785" i="32" s="1"/>
  <c r="AC1784" i="32" s="1"/>
  <c r="AC1783" i="32" s="1"/>
  <c r="AC1782" i="32" s="1"/>
  <c r="AC1781" i="32" s="1"/>
  <c r="AC1780" i="32" s="1"/>
  <c r="AC1779" i="32" s="1"/>
  <c r="AC1778" i="32" s="1"/>
  <c r="AC1777" i="32" s="1"/>
  <c r="AC1776" i="32" s="1"/>
  <c r="AC1775" i="32" s="1"/>
  <c r="AC1774" i="32" s="1"/>
  <c r="AC1773" i="32" s="1"/>
  <c r="AC1772" i="32" s="1"/>
  <c r="AC1771" i="32" s="1"/>
  <c r="AC1770" i="32" s="1"/>
  <c r="AC1769" i="32" s="1"/>
  <c r="AC1768" i="32" s="1"/>
  <c r="AC1767" i="32" s="1"/>
  <c r="AC1766" i="32" s="1"/>
  <c r="AC1765" i="32" s="1"/>
  <c r="AC1764" i="32" s="1"/>
  <c r="AC1763" i="32" s="1"/>
  <c r="AC1762" i="32" s="1"/>
  <c r="AC1761" i="32" s="1"/>
  <c r="AC1760" i="32" s="1"/>
  <c r="AC1759" i="32" s="1"/>
  <c r="AC1758" i="32" s="1"/>
  <c r="AC1757" i="32" s="1"/>
  <c r="AC1756" i="32" s="1"/>
  <c r="AC1755" i="32" s="1"/>
  <c r="AC1754" i="32" s="1"/>
  <c r="AC1753" i="32" s="1"/>
  <c r="AC1752" i="32" s="1"/>
  <c r="AC1751" i="32" s="1"/>
  <c r="AC1750" i="32" s="1"/>
  <c r="AC1749" i="32" s="1"/>
  <c r="AC1748" i="32" s="1"/>
  <c r="AC1747" i="32" s="1"/>
  <c r="AC1746" i="32" s="1"/>
  <c r="AC1745" i="32" s="1"/>
  <c r="AC1744" i="32" s="1"/>
  <c r="AC1743" i="32" s="1"/>
  <c r="AC1742" i="32" s="1"/>
  <c r="AC1741" i="32" s="1"/>
  <c r="AC1740" i="32" s="1"/>
  <c r="AC1739" i="32" s="1"/>
  <c r="AC1738" i="32" s="1"/>
  <c r="AC1737" i="32" s="1"/>
  <c r="AC1736" i="32" s="1"/>
  <c r="AC1735" i="32" s="1"/>
  <c r="AC1734" i="32" s="1"/>
  <c r="AC1733" i="32" s="1"/>
  <c r="AC1732" i="32" s="1"/>
  <c r="AC1731" i="32" s="1"/>
  <c r="AC1730" i="32" s="1"/>
  <c r="AC1729" i="32" s="1"/>
  <c r="AC1728" i="32" s="1"/>
  <c r="AC1727" i="32" s="1"/>
  <c r="AC1726" i="32" s="1"/>
  <c r="AC1725" i="32" s="1"/>
  <c r="AC1724" i="32" s="1"/>
  <c r="AC1723" i="32" s="1"/>
  <c r="AC1722" i="32" s="1"/>
  <c r="AC1721" i="32" s="1"/>
  <c r="AC1720" i="32" s="1"/>
  <c r="AC1719" i="32" s="1"/>
  <c r="AC1718" i="32" s="1"/>
  <c r="AC1717" i="32" s="1"/>
  <c r="AC1716" i="32" s="1"/>
  <c r="AC1715" i="32" s="1"/>
  <c r="AC1714" i="32" s="1"/>
  <c r="AC1713" i="32" s="1"/>
  <c r="AC1712" i="32" s="1"/>
  <c r="AC1711" i="32" s="1"/>
  <c r="AC1710" i="32" s="1"/>
  <c r="AC1709" i="32" s="1"/>
  <c r="AC1708" i="32" s="1"/>
  <c r="AC1707" i="32" s="1"/>
  <c r="AC1706" i="32" s="1"/>
  <c r="AC1705" i="32" s="1"/>
  <c r="AC1704" i="32" s="1"/>
  <c r="AC1703" i="32" s="1"/>
  <c r="AC1702" i="32" s="1"/>
  <c r="AC1701" i="32" s="1"/>
  <c r="AC1700" i="32" s="1"/>
  <c r="AC1699" i="32" s="1"/>
  <c r="AC1698" i="32" s="1"/>
  <c r="AC1697" i="32" s="1"/>
  <c r="AC1696" i="32" s="1"/>
  <c r="AC1695" i="32" s="1"/>
  <c r="AC1694" i="32" s="1"/>
  <c r="AC1693" i="32" s="1"/>
  <c r="AC1692" i="32" s="1"/>
  <c r="AC1691" i="32" s="1"/>
  <c r="AC1690" i="32" s="1"/>
  <c r="AC1689" i="32" s="1"/>
  <c r="AC1688" i="32" s="1"/>
  <c r="AC1687" i="32" s="1"/>
  <c r="AC1686" i="32" s="1"/>
  <c r="AC1685" i="32" s="1"/>
  <c r="AC1684" i="32" s="1"/>
  <c r="AC1683" i="32" s="1"/>
  <c r="AC1682" i="32" s="1"/>
  <c r="AC1681" i="32" s="1"/>
  <c r="AC1680" i="32" s="1"/>
  <c r="AC1679" i="32" s="1"/>
  <c r="AC1678" i="32" s="1"/>
  <c r="AC1677" i="32" s="1"/>
  <c r="AC1676" i="32" s="1"/>
  <c r="AC1675" i="32" s="1"/>
  <c r="AC1674" i="32" s="1"/>
  <c r="AC1673" i="32" s="1"/>
  <c r="AC1672" i="32" s="1"/>
  <c r="AC1671" i="32" s="1"/>
  <c r="AC1670" i="32" s="1"/>
  <c r="AC1669" i="32" s="1"/>
  <c r="AC1668" i="32" s="1"/>
  <c r="AC1667" i="32" s="1"/>
  <c r="AC1666" i="32" s="1"/>
  <c r="AC1665" i="32" s="1"/>
  <c r="AC1664" i="32" s="1"/>
  <c r="AC1663" i="32" s="1"/>
  <c r="AC1662" i="32" s="1"/>
  <c r="AC1661" i="32" s="1"/>
  <c r="AC1660" i="32" s="1"/>
  <c r="AC1659" i="32" s="1"/>
  <c r="AC1658" i="32" s="1"/>
  <c r="AC1657" i="32" s="1"/>
  <c r="AC1656" i="32" s="1"/>
  <c r="AC1655" i="32" s="1"/>
  <c r="AC1654" i="32" s="1"/>
  <c r="AC1653" i="32" s="1"/>
  <c r="AC1652" i="32" s="1"/>
  <c r="AC1651" i="32" s="1"/>
  <c r="AC1650" i="32" s="1"/>
  <c r="AC1649" i="32" s="1"/>
  <c r="AC1648" i="32" s="1"/>
  <c r="AC1647" i="32" s="1"/>
  <c r="AC1646" i="32" s="1"/>
  <c r="AC1645" i="32" s="1"/>
  <c r="AC1644" i="32" s="1"/>
  <c r="AC1643" i="32" s="1"/>
  <c r="AC1642" i="32" s="1"/>
  <c r="AC1641" i="32" s="1"/>
  <c r="AC1640" i="32" s="1"/>
  <c r="AC1639" i="32" s="1"/>
  <c r="AC1638" i="32" s="1"/>
  <c r="AC1637" i="32" s="1"/>
  <c r="AC1636" i="32" s="1"/>
  <c r="AC1635" i="32" s="1"/>
  <c r="AC1634" i="32" s="1"/>
  <c r="AC1633" i="32" s="1"/>
  <c r="AC1632" i="32" s="1"/>
  <c r="AC1631" i="32" s="1"/>
  <c r="AC1630" i="32" s="1"/>
  <c r="AC1629" i="32" s="1"/>
  <c r="AC1628" i="32" s="1"/>
  <c r="AC1627" i="32" s="1"/>
  <c r="AC1626" i="32" s="1"/>
  <c r="AC1625" i="32" s="1"/>
  <c r="AC1624" i="32" s="1"/>
  <c r="AC1623" i="32" s="1"/>
  <c r="AC1622" i="32" s="1"/>
  <c r="AC1621" i="32" s="1"/>
  <c r="AC1620" i="32" s="1"/>
  <c r="AC1619" i="32" s="1"/>
  <c r="AC1618" i="32" s="1"/>
  <c r="AC1617" i="32" s="1"/>
  <c r="AC1616" i="32" s="1"/>
  <c r="AC1615" i="32" s="1"/>
  <c r="AC1614" i="32" s="1"/>
  <c r="AC1613" i="32" s="1"/>
  <c r="AC1612" i="32" s="1"/>
  <c r="AC1611" i="32" s="1"/>
  <c r="AC1610" i="32" s="1"/>
  <c r="AC1609" i="32" s="1"/>
  <c r="AC1608" i="32" s="1"/>
  <c r="AC1607" i="32" s="1"/>
  <c r="AC1606" i="32" s="1"/>
  <c r="AC1605" i="32" s="1"/>
  <c r="AC1604" i="32" s="1"/>
  <c r="AC1603" i="32" s="1"/>
  <c r="AC1602" i="32" s="1"/>
  <c r="AC1601" i="32" s="1"/>
  <c r="AC1600" i="32" s="1"/>
  <c r="AC1599" i="32" s="1"/>
  <c r="AC1598" i="32" s="1"/>
  <c r="AC1597" i="32" s="1"/>
  <c r="AC1596" i="32" s="1"/>
  <c r="AC1595" i="32" s="1"/>
  <c r="AC1594" i="32" s="1"/>
  <c r="AC1593" i="32" s="1"/>
  <c r="AC1592" i="32" s="1"/>
  <c r="AC1591" i="32" s="1"/>
  <c r="AC1590" i="32" s="1"/>
  <c r="AC1589" i="32" s="1"/>
  <c r="AC1588" i="32" s="1"/>
  <c r="AC1587" i="32" s="1"/>
  <c r="AC1586" i="32" s="1"/>
  <c r="AC1585" i="32" s="1"/>
  <c r="AC1584" i="32" s="1"/>
  <c r="AC1583" i="32" s="1"/>
  <c r="AC1582" i="32" s="1"/>
  <c r="AC1581" i="32" s="1"/>
  <c r="AC1580" i="32" s="1"/>
  <c r="AC1579" i="32" s="1"/>
  <c r="AC1578" i="32" s="1"/>
  <c r="AC1577" i="32" s="1"/>
  <c r="AC1576" i="32" s="1"/>
  <c r="AC1575" i="32" s="1"/>
  <c r="AC1574" i="32" s="1"/>
  <c r="AC1573" i="32" s="1"/>
  <c r="AC1572" i="32" s="1"/>
  <c r="AC1571" i="32" s="1"/>
  <c r="AC1570" i="32" s="1"/>
  <c r="AC1569" i="32" s="1"/>
  <c r="AC1568" i="32" s="1"/>
  <c r="AC1567" i="32" s="1"/>
  <c r="AC1566" i="32" s="1"/>
  <c r="AC1565" i="32" s="1"/>
  <c r="AC1564" i="32" s="1"/>
  <c r="AC1563" i="32" s="1"/>
  <c r="AC1562" i="32" s="1"/>
  <c r="AC1561" i="32" s="1"/>
  <c r="AC1560" i="32" s="1"/>
  <c r="AC1559" i="32" s="1"/>
  <c r="AC1558" i="32" s="1"/>
  <c r="AC1557" i="32" s="1"/>
  <c r="AC1556" i="32" s="1"/>
  <c r="AC1555" i="32" s="1"/>
  <c r="AC1554" i="32" s="1"/>
  <c r="AC1553" i="32" s="1"/>
  <c r="AC1552" i="32" s="1"/>
  <c r="AC1551" i="32" s="1"/>
  <c r="AC1550" i="32" s="1"/>
  <c r="AC1549" i="32" s="1"/>
  <c r="AC1548" i="32" s="1"/>
  <c r="AC1547" i="32" s="1"/>
  <c r="AC1546" i="32" s="1"/>
  <c r="AC1545" i="32" s="1"/>
  <c r="AC1544" i="32" s="1"/>
  <c r="AC1543" i="32" s="1"/>
  <c r="AC1542" i="32" s="1"/>
  <c r="AC1541" i="32" s="1"/>
  <c r="AC1540" i="32" s="1"/>
  <c r="AC1539" i="32" s="1"/>
  <c r="AC1538" i="32" s="1"/>
  <c r="AC1537" i="32" s="1"/>
  <c r="AC1536" i="32" s="1"/>
  <c r="AC1535" i="32" s="1"/>
  <c r="AC1534" i="32" s="1"/>
  <c r="AC1533" i="32" s="1"/>
  <c r="AC1532" i="32" s="1"/>
  <c r="AC1531" i="32" s="1"/>
  <c r="AC1530" i="32" s="1"/>
  <c r="AC1529" i="32" s="1"/>
  <c r="AC1528" i="32" s="1"/>
  <c r="AC1527" i="32" s="1"/>
  <c r="AC1526" i="32" s="1"/>
  <c r="AC1525" i="32" s="1"/>
  <c r="AC1524" i="32" s="1"/>
  <c r="AC1523" i="32" s="1"/>
  <c r="AC1522" i="32" s="1"/>
  <c r="AC1521" i="32" s="1"/>
  <c r="AC1520" i="32" s="1"/>
  <c r="AC1519" i="32" s="1"/>
  <c r="AC1518" i="32" s="1"/>
  <c r="AC1517" i="32" s="1"/>
  <c r="AC1516" i="32" s="1"/>
  <c r="AC1515" i="32" s="1"/>
  <c r="AC1514" i="32" s="1"/>
  <c r="AC1513" i="32" s="1"/>
  <c r="AC1512" i="32" s="1"/>
  <c r="AC1511" i="32" s="1"/>
  <c r="AC1510" i="32" s="1"/>
  <c r="AC1509" i="32" s="1"/>
  <c r="AC1508" i="32" s="1"/>
  <c r="AC1507" i="32" s="1"/>
  <c r="AC1506" i="32" s="1"/>
  <c r="AC1505" i="32" s="1"/>
  <c r="AC1504" i="32" s="1"/>
  <c r="AC1503" i="32" s="1"/>
  <c r="AC1502" i="32" s="1"/>
  <c r="AC1501" i="32" s="1"/>
  <c r="AC1500" i="32" s="1"/>
  <c r="AC1499" i="32" s="1"/>
  <c r="AC1498" i="32" s="1"/>
  <c r="AC1497" i="32" s="1"/>
  <c r="AC1496" i="32" s="1"/>
  <c r="AC1495" i="32" s="1"/>
  <c r="AC1494" i="32" s="1"/>
  <c r="AC1493" i="32" s="1"/>
  <c r="AC1492" i="32" s="1"/>
  <c r="AC1491" i="32" s="1"/>
  <c r="AC1490" i="32" s="1"/>
  <c r="AC1489" i="32" s="1"/>
  <c r="AC1488" i="32" s="1"/>
  <c r="AC1487" i="32" s="1"/>
  <c r="AC1486" i="32" s="1"/>
  <c r="AC1485" i="32" s="1"/>
  <c r="AC1484" i="32" s="1"/>
  <c r="AC1483" i="32" s="1"/>
  <c r="AC1482" i="32" s="1"/>
  <c r="AC1481" i="32" s="1"/>
  <c r="AC1480" i="32" s="1"/>
  <c r="AC1479" i="32" s="1"/>
  <c r="AC1478" i="32" s="1"/>
  <c r="AC1477" i="32" s="1"/>
  <c r="AC1476" i="32" s="1"/>
  <c r="AC1475" i="32" s="1"/>
  <c r="AC1474" i="32" s="1"/>
  <c r="AC1473" i="32" s="1"/>
  <c r="AC1472" i="32" s="1"/>
  <c r="AC1471" i="32" s="1"/>
  <c r="AC1470" i="32" s="1"/>
  <c r="AC1469" i="32" s="1"/>
  <c r="AC1468" i="32" s="1"/>
  <c r="AC1467" i="32" s="1"/>
  <c r="AC1466" i="32" s="1"/>
  <c r="AC1465" i="32" s="1"/>
  <c r="AC1464" i="32" s="1"/>
  <c r="AC1463" i="32" s="1"/>
  <c r="AC1462" i="32" s="1"/>
  <c r="AC1461" i="32" s="1"/>
  <c r="AC1460" i="32" s="1"/>
  <c r="AC1459" i="32" s="1"/>
  <c r="AC1458" i="32" s="1"/>
  <c r="AC1457" i="32" s="1"/>
  <c r="AC1456" i="32" s="1"/>
  <c r="AC1455" i="32" s="1"/>
  <c r="AC1454" i="32" s="1"/>
  <c r="AC1453" i="32" s="1"/>
  <c r="AC1452" i="32" s="1"/>
  <c r="AC1451" i="32" s="1"/>
  <c r="AC1450" i="32" s="1"/>
  <c r="AC1449" i="32" s="1"/>
  <c r="AC1448" i="32" s="1"/>
  <c r="AC1447" i="32" s="1"/>
  <c r="AC1446" i="32" s="1"/>
  <c r="AC1445" i="32" s="1"/>
  <c r="AC1444" i="32" s="1"/>
  <c r="AC1443" i="32" s="1"/>
  <c r="AC1442" i="32" s="1"/>
  <c r="AC1441" i="32" s="1"/>
  <c r="AC1440" i="32" s="1"/>
  <c r="AC1439" i="32" s="1"/>
  <c r="AC1438" i="32" s="1"/>
  <c r="AC1437" i="32" s="1"/>
  <c r="AC1436" i="32" s="1"/>
  <c r="AC1435" i="32" s="1"/>
  <c r="AC1434" i="32" s="1"/>
  <c r="AC1433" i="32" s="1"/>
  <c r="AC1432" i="32" s="1"/>
  <c r="AC1431" i="32" s="1"/>
  <c r="AC1430" i="32" s="1"/>
  <c r="AC1429" i="32" s="1"/>
  <c r="AC1428" i="32" s="1"/>
  <c r="AC1427" i="32" s="1"/>
  <c r="AC1426" i="32" s="1"/>
  <c r="AC1425" i="32" s="1"/>
  <c r="AC1424" i="32" s="1"/>
  <c r="AC1423" i="32" s="1"/>
  <c r="AC1422" i="32" s="1"/>
  <c r="AC1421" i="32" s="1"/>
  <c r="AC1420" i="32" s="1"/>
  <c r="AC1419" i="32" s="1"/>
  <c r="AC1418" i="32" s="1"/>
  <c r="AC1417" i="32" s="1"/>
  <c r="AC1416" i="32" s="1"/>
  <c r="AC1415" i="32" s="1"/>
  <c r="AC1414" i="32" s="1"/>
  <c r="AC1413" i="32" s="1"/>
  <c r="AC1412" i="32" s="1"/>
  <c r="AC1411" i="32" s="1"/>
  <c r="AC1410" i="32" s="1"/>
  <c r="AC1409" i="32" s="1"/>
  <c r="AC1408" i="32" s="1"/>
  <c r="AC1407" i="32" s="1"/>
  <c r="AC1406" i="32" s="1"/>
  <c r="AC1405" i="32" s="1"/>
  <c r="AC1404" i="32" s="1"/>
  <c r="AC1403" i="32" s="1"/>
  <c r="AC1402" i="32" s="1"/>
  <c r="AC1401" i="32" s="1"/>
  <c r="AC1400" i="32" s="1"/>
  <c r="AC1399" i="32" s="1"/>
  <c r="AC1398" i="32" s="1"/>
  <c r="AC1397" i="32" s="1"/>
  <c r="AC1396" i="32" s="1"/>
  <c r="AC1395" i="32" s="1"/>
  <c r="AC1394" i="32" s="1"/>
  <c r="AC1393" i="32" s="1"/>
  <c r="AC1392" i="32" s="1"/>
  <c r="AC1391" i="32" s="1"/>
  <c r="AC1390" i="32" s="1"/>
  <c r="AC1389" i="32" s="1"/>
  <c r="AC1388" i="32" s="1"/>
  <c r="AC1387" i="32" s="1"/>
  <c r="AC1386" i="32" s="1"/>
  <c r="AC1385" i="32" s="1"/>
  <c r="AC1384" i="32" s="1"/>
  <c r="AC1383" i="32" s="1"/>
  <c r="AC1382" i="32" s="1"/>
  <c r="AC1381" i="32" s="1"/>
  <c r="AC1380" i="32" s="1"/>
  <c r="AC1379" i="32" s="1"/>
  <c r="AC1378" i="32" s="1"/>
  <c r="AC1377" i="32" s="1"/>
  <c r="AC1376" i="32" s="1"/>
  <c r="AC1375" i="32" s="1"/>
  <c r="AC1374" i="32" s="1"/>
  <c r="AC1373" i="32" s="1"/>
  <c r="AC1372" i="32" s="1"/>
  <c r="AC1371" i="32" s="1"/>
  <c r="AC1370" i="32" s="1"/>
  <c r="AC1369" i="32" s="1"/>
  <c r="AC1368" i="32" s="1"/>
  <c r="AC1367" i="32" s="1"/>
  <c r="AC1366" i="32" s="1"/>
  <c r="AC1365" i="32" s="1"/>
  <c r="AC1364" i="32" s="1"/>
  <c r="AC1363" i="32" s="1"/>
  <c r="AC1362" i="32" s="1"/>
  <c r="AC1361" i="32" s="1"/>
  <c r="AC1360" i="32" s="1"/>
  <c r="AC1359" i="32" s="1"/>
  <c r="AC1358" i="32" s="1"/>
  <c r="AC1357" i="32" s="1"/>
  <c r="AC1356" i="32" s="1"/>
  <c r="AC1355" i="32" s="1"/>
  <c r="AC1354" i="32" s="1"/>
  <c r="AC1353" i="32" s="1"/>
  <c r="AC1352" i="32" s="1"/>
  <c r="AC1351" i="32" s="1"/>
  <c r="AC1350" i="32" s="1"/>
  <c r="AC1349" i="32" s="1"/>
  <c r="AC1348" i="32" s="1"/>
  <c r="AC1347" i="32" s="1"/>
  <c r="AC1346" i="32" s="1"/>
  <c r="AC1345" i="32" s="1"/>
  <c r="AC1344" i="32" s="1"/>
  <c r="AC1343" i="32" s="1"/>
  <c r="AC1342" i="32" s="1"/>
  <c r="AC1341" i="32" s="1"/>
  <c r="AC1340" i="32" s="1"/>
  <c r="AC1339" i="32" s="1"/>
  <c r="AC1338" i="32" s="1"/>
  <c r="AC1337" i="32" s="1"/>
  <c r="AC1336" i="32" s="1"/>
  <c r="AC1335" i="32" s="1"/>
  <c r="AC1334" i="32" s="1"/>
  <c r="AC1333" i="32" s="1"/>
  <c r="AC1332" i="32" s="1"/>
  <c r="AC1331" i="32" s="1"/>
  <c r="AC1330" i="32" s="1"/>
  <c r="AC1329" i="32" s="1"/>
  <c r="AC1328" i="32" s="1"/>
  <c r="AC1327" i="32" s="1"/>
  <c r="AC1326" i="32" s="1"/>
  <c r="AC1325" i="32" s="1"/>
  <c r="AC1324" i="32" s="1"/>
  <c r="AC1323" i="32" s="1"/>
  <c r="AC1322" i="32" s="1"/>
  <c r="AC1321" i="32" s="1"/>
  <c r="AC1320" i="32" s="1"/>
  <c r="AC1319" i="32" s="1"/>
  <c r="AC1318" i="32" s="1"/>
  <c r="AC1317" i="32" s="1"/>
  <c r="AC1316" i="32" s="1"/>
  <c r="AC1315" i="32" s="1"/>
  <c r="AC1314" i="32" s="1"/>
  <c r="AC1313" i="32" s="1"/>
  <c r="AC1312" i="32" s="1"/>
  <c r="AC1311" i="32" s="1"/>
  <c r="AC1310" i="32" s="1"/>
  <c r="AC1309" i="32" s="1"/>
  <c r="AC1308" i="32" s="1"/>
  <c r="AC1307" i="32" s="1"/>
  <c r="AC1306" i="32" s="1"/>
  <c r="AC1305" i="32" s="1"/>
  <c r="AC1304" i="32" s="1"/>
  <c r="AC1303" i="32" s="1"/>
  <c r="AC1302" i="32" s="1"/>
  <c r="AC1301" i="32" s="1"/>
  <c r="AC1300" i="32" s="1"/>
  <c r="AC1299" i="32" s="1"/>
  <c r="AC1298" i="32" s="1"/>
  <c r="AC1297" i="32" s="1"/>
  <c r="AC1296" i="32" s="1"/>
  <c r="AC1295" i="32" s="1"/>
  <c r="AC1294" i="32" s="1"/>
  <c r="AC1293" i="32" s="1"/>
  <c r="AC1292" i="32" s="1"/>
  <c r="AC1291" i="32" s="1"/>
  <c r="AC1290" i="32" s="1"/>
  <c r="AC1289" i="32" s="1"/>
  <c r="AC1288" i="32" s="1"/>
  <c r="AC1287" i="32" s="1"/>
  <c r="AC1286" i="32" s="1"/>
  <c r="AC1285" i="32" s="1"/>
  <c r="AC1284" i="32" s="1"/>
  <c r="AC1283" i="32" s="1"/>
  <c r="AC1282" i="32" s="1"/>
  <c r="AC1281" i="32" s="1"/>
  <c r="AC1280" i="32" s="1"/>
  <c r="AC1279" i="32" s="1"/>
  <c r="AC1278" i="32" s="1"/>
  <c r="AC1277" i="32" s="1"/>
  <c r="AC1276" i="32" s="1"/>
  <c r="AC1275" i="32" s="1"/>
  <c r="AC1274" i="32" s="1"/>
  <c r="AC1273" i="32" s="1"/>
  <c r="AC1272" i="32" s="1"/>
  <c r="AC1271" i="32" s="1"/>
  <c r="AC1270" i="32" s="1"/>
  <c r="AC1269" i="32" s="1"/>
  <c r="AC1268" i="32" s="1"/>
  <c r="AC1267" i="32" s="1"/>
  <c r="AC1266" i="32" s="1"/>
  <c r="AC1265" i="32" s="1"/>
  <c r="AC1264" i="32" s="1"/>
  <c r="AC1263" i="32" s="1"/>
  <c r="AC1262" i="32" s="1"/>
  <c r="AC1261" i="32" s="1"/>
  <c r="AC1260" i="32" s="1"/>
  <c r="AC1259" i="32" s="1"/>
  <c r="AC1258" i="32" s="1"/>
  <c r="AC1257" i="32" s="1"/>
  <c r="AC1256" i="32" s="1"/>
  <c r="AC1255" i="32" s="1"/>
  <c r="AC1254" i="32" s="1"/>
  <c r="AC1253" i="32" s="1"/>
  <c r="AC1252" i="32" s="1"/>
  <c r="AC1251" i="32" s="1"/>
  <c r="AC1250" i="32" s="1"/>
  <c r="AC1249" i="32" s="1"/>
  <c r="AC1248" i="32" s="1"/>
  <c r="AC1247" i="32" s="1"/>
  <c r="AC1246" i="32" s="1"/>
  <c r="AC1245" i="32" s="1"/>
  <c r="AC1244" i="32" s="1"/>
  <c r="AC1243" i="32" s="1"/>
  <c r="AC1242" i="32" s="1"/>
  <c r="AC1241" i="32" s="1"/>
  <c r="AC1240" i="32" s="1"/>
  <c r="AC1239" i="32" s="1"/>
  <c r="AC1238" i="32" s="1"/>
  <c r="AC1237" i="32" s="1"/>
  <c r="AC1236" i="32" s="1"/>
  <c r="AC1235" i="32" s="1"/>
  <c r="AC1234" i="32" s="1"/>
  <c r="AC1233" i="32" s="1"/>
  <c r="AC1232" i="32" s="1"/>
  <c r="AC1231" i="32" s="1"/>
  <c r="AC1230" i="32" s="1"/>
  <c r="AC1229" i="32" s="1"/>
  <c r="AC1228" i="32" s="1"/>
  <c r="AC1227" i="32" s="1"/>
  <c r="AC1226" i="32" s="1"/>
  <c r="AC1225" i="32" s="1"/>
  <c r="AC1224" i="32" s="1"/>
  <c r="AC1223" i="32" s="1"/>
  <c r="AC1222" i="32" s="1"/>
  <c r="AC1221" i="32" s="1"/>
  <c r="AC1220" i="32" s="1"/>
  <c r="AC1219" i="32" s="1"/>
  <c r="AC1218" i="32" s="1"/>
  <c r="AC1217" i="32" s="1"/>
  <c r="AC1216" i="32" s="1"/>
  <c r="AC1215" i="32" s="1"/>
  <c r="AC1214" i="32" s="1"/>
  <c r="AC1213" i="32" s="1"/>
  <c r="AC1212" i="32" s="1"/>
  <c r="AC1211" i="32" s="1"/>
  <c r="AC1210" i="32" s="1"/>
  <c r="AC1209" i="32" s="1"/>
  <c r="AC1208" i="32" s="1"/>
  <c r="AC1207" i="32" s="1"/>
  <c r="AC1206" i="32" s="1"/>
  <c r="AC1205" i="32" s="1"/>
  <c r="AC1204" i="32" s="1"/>
  <c r="AC1203" i="32" s="1"/>
  <c r="AC1202" i="32" s="1"/>
  <c r="AC1201" i="32" s="1"/>
  <c r="AC1200" i="32" s="1"/>
  <c r="AC1199" i="32" s="1"/>
  <c r="AC1198" i="32" s="1"/>
  <c r="AC1197" i="32" s="1"/>
  <c r="AC1196" i="32" s="1"/>
  <c r="AC1195" i="32" s="1"/>
  <c r="AC1194" i="32" s="1"/>
  <c r="AC1193" i="32" s="1"/>
  <c r="AC1192" i="32" s="1"/>
  <c r="AC1191" i="32" s="1"/>
  <c r="AC1190" i="32" s="1"/>
  <c r="AC1189" i="32" s="1"/>
  <c r="AC1188" i="32" s="1"/>
  <c r="AC1187" i="32" s="1"/>
  <c r="AC1186" i="32" s="1"/>
  <c r="AC1185" i="32" s="1"/>
  <c r="AC1184" i="32" s="1"/>
  <c r="AC1183" i="32" s="1"/>
  <c r="AC1182" i="32" s="1"/>
  <c r="AC1181" i="32" s="1"/>
  <c r="AC1180" i="32" s="1"/>
  <c r="AC1179" i="32" s="1"/>
  <c r="AC1178" i="32" s="1"/>
  <c r="AC1177" i="32" s="1"/>
  <c r="AC1176" i="32" s="1"/>
  <c r="AC1175" i="32" s="1"/>
  <c r="AC1174" i="32" s="1"/>
  <c r="AC1173" i="32" s="1"/>
  <c r="AC1172" i="32" s="1"/>
  <c r="AC1171" i="32" s="1"/>
  <c r="AC1170" i="32" s="1"/>
  <c r="AC1169" i="32" s="1"/>
  <c r="AC1168" i="32" s="1"/>
  <c r="AC1167" i="32" s="1"/>
  <c r="AC1166" i="32" s="1"/>
  <c r="AC1165" i="32" s="1"/>
  <c r="AC1164" i="32" s="1"/>
  <c r="AC1163" i="32" s="1"/>
  <c r="AC1162" i="32" s="1"/>
  <c r="AC1161" i="32" s="1"/>
  <c r="AC1160" i="32" s="1"/>
  <c r="AC1159" i="32" s="1"/>
  <c r="AC1158" i="32" s="1"/>
  <c r="AC1157" i="32" s="1"/>
  <c r="AC1156" i="32" s="1"/>
  <c r="AC1155" i="32" s="1"/>
  <c r="AC1154" i="32" s="1"/>
  <c r="AC1153" i="32" s="1"/>
  <c r="AC1152" i="32" s="1"/>
  <c r="AC1151" i="32" s="1"/>
  <c r="AC1150" i="32" s="1"/>
  <c r="AC1149" i="32" s="1"/>
  <c r="AC1148" i="32" s="1"/>
  <c r="AC1147" i="32" s="1"/>
  <c r="AC1146" i="32" s="1"/>
  <c r="AC1145" i="32" s="1"/>
  <c r="AC1144" i="32" s="1"/>
  <c r="AC1143" i="32" s="1"/>
  <c r="AC1142" i="32" s="1"/>
  <c r="AC1141" i="32" s="1"/>
  <c r="AC1140" i="32" s="1"/>
  <c r="AC1139" i="32" s="1"/>
  <c r="AC1138" i="32" s="1"/>
  <c r="AC1137" i="32" s="1"/>
  <c r="AC1136" i="32" s="1"/>
  <c r="AC1135" i="32" s="1"/>
  <c r="AC1134" i="32" s="1"/>
  <c r="AC1133" i="32" s="1"/>
  <c r="AC1132" i="32" s="1"/>
  <c r="AC1131" i="32" s="1"/>
  <c r="AC1130" i="32" s="1"/>
  <c r="AC1129" i="32" s="1"/>
  <c r="AC1128" i="32" s="1"/>
  <c r="AC1127" i="32" s="1"/>
  <c r="AC1126" i="32" s="1"/>
  <c r="AC1125" i="32" s="1"/>
  <c r="AC1124" i="32" s="1"/>
  <c r="AC1123" i="32" s="1"/>
  <c r="AC1122" i="32" s="1"/>
  <c r="AC1121" i="32" s="1"/>
  <c r="AC1120" i="32" s="1"/>
  <c r="AC1119" i="32" s="1"/>
  <c r="AC1118" i="32" s="1"/>
  <c r="AC1117" i="32" s="1"/>
  <c r="AC1116" i="32" s="1"/>
  <c r="AC1115" i="32" s="1"/>
  <c r="AC1114" i="32" s="1"/>
  <c r="AC1113" i="32" s="1"/>
  <c r="AC1112" i="32" s="1"/>
  <c r="AC1111" i="32" s="1"/>
  <c r="AC1110" i="32" s="1"/>
  <c r="AC1109" i="32" s="1"/>
  <c r="AC1108" i="32" s="1"/>
  <c r="AC1107" i="32" s="1"/>
  <c r="AC1106" i="32" s="1"/>
  <c r="AC1105" i="32" s="1"/>
  <c r="AC1104" i="32" s="1"/>
  <c r="AC1103" i="32" s="1"/>
  <c r="AC1102" i="32" s="1"/>
  <c r="AC1101" i="32" s="1"/>
  <c r="AC1100" i="32" s="1"/>
  <c r="AC1099" i="32" s="1"/>
  <c r="AC1098" i="32" s="1"/>
  <c r="AC1097" i="32" s="1"/>
  <c r="AC1096" i="32" s="1"/>
  <c r="AC1095" i="32" s="1"/>
  <c r="AC1094" i="32" s="1"/>
  <c r="AC1093" i="32" s="1"/>
  <c r="AC1092" i="32" s="1"/>
  <c r="AC1091" i="32" s="1"/>
  <c r="AC1090" i="32" s="1"/>
  <c r="AC1089" i="32" s="1"/>
  <c r="AC1088" i="32" s="1"/>
  <c r="AC1087" i="32" s="1"/>
  <c r="AC1086" i="32" s="1"/>
  <c r="AC1085" i="32" s="1"/>
  <c r="AC1084" i="32" s="1"/>
  <c r="AC1083" i="32" s="1"/>
  <c r="AC1082" i="32" s="1"/>
  <c r="AC1081" i="32" s="1"/>
  <c r="AC1080" i="32" s="1"/>
  <c r="AC1079" i="32" s="1"/>
  <c r="AC1078" i="32" s="1"/>
  <c r="AC1077" i="32" s="1"/>
  <c r="AC1076" i="32" s="1"/>
  <c r="AC1075" i="32" s="1"/>
  <c r="AC1074" i="32" s="1"/>
  <c r="AC1073" i="32" s="1"/>
  <c r="AC1072" i="32" s="1"/>
  <c r="AC1071" i="32" s="1"/>
  <c r="AC1070" i="32" s="1"/>
  <c r="AC1069" i="32" s="1"/>
  <c r="AC1068" i="32" s="1"/>
  <c r="AC1067" i="32" s="1"/>
  <c r="AC1066" i="32" s="1"/>
  <c r="AC1065" i="32" s="1"/>
  <c r="AC1064" i="32" s="1"/>
  <c r="AC1063" i="32" s="1"/>
  <c r="AC1062" i="32" s="1"/>
  <c r="AC1061" i="32" s="1"/>
  <c r="AC1060" i="32" s="1"/>
  <c r="AC1059" i="32" s="1"/>
  <c r="AC1058" i="32" s="1"/>
  <c r="AC1057" i="32" s="1"/>
  <c r="AC1056" i="32" s="1"/>
  <c r="AC1055" i="32" s="1"/>
  <c r="AC1054" i="32" s="1"/>
  <c r="AC1053" i="32" s="1"/>
  <c r="AC1052" i="32" s="1"/>
  <c r="AC1051" i="32" s="1"/>
  <c r="AC1050" i="32" s="1"/>
  <c r="AC1049" i="32" s="1"/>
  <c r="AC1048" i="32" s="1"/>
  <c r="AC1047" i="32" s="1"/>
  <c r="AC1046" i="32" s="1"/>
  <c r="AC1045" i="32" s="1"/>
  <c r="AC1044" i="32" s="1"/>
  <c r="AC1043" i="32" s="1"/>
  <c r="AC1042" i="32" s="1"/>
  <c r="AC1041" i="32" s="1"/>
  <c r="AC1040" i="32" s="1"/>
  <c r="AC1039" i="32" s="1"/>
  <c r="AC1038" i="32" s="1"/>
  <c r="AC1037" i="32" s="1"/>
  <c r="AC1036" i="32" s="1"/>
  <c r="AC1035" i="32" s="1"/>
  <c r="AC1034" i="32" s="1"/>
  <c r="AC1033" i="32" s="1"/>
  <c r="AC1032" i="32" s="1"/>
  <c r="AC1031" i="32" s="1"/>
  <c r="AC1030" i="32" s="1"/>
  <c r="AC1029" i="32" s="1"/>
  <c r="AC1028" i="32" s="1"/>
  <c r="AC1027" i="32" s="1"/>
  <c r="AC1026" i="32" s="1"/>
  <c r="AC1025" i="32" s="1"/>
  <c r="AC1024" i="32" s="1"/>
  <c r="AC1023" i="32" s="1"/>
  <c r="AC1022" i="32" s="1"/>
  <c r="AC1021" i="32" s="1"/>
  <c r="AC1020" i="32" s="1"/>
  <c r="AC1019" i="32" s="1"/>
  <c r="AC1018" i="32" s="1"/>
  <c r="AC1017" i="32" s="1"/>
  <c r="AC1016" i="32" s="1"/>
  <c r="AC1015" i="32" s="1"/>
  <c r="AC1014" i="32" s="1"/>
  <c r="AC1013" i="32" s="1"/>
  <c r="AC1012" i="32" s="1"/>
  <c r="AC1011" i="32" s="1"/>
  <c r="AC1010" i="32" s="1"/>
  <c r="AC1009" i="32" s="1"/>
  <c r="AC1008" i="32" s="1"/>
  <c r="AC1007" i="32" s="1"/>
  <c r="AC1006" i="32" s="1"/>
  <c r="AC1005" i="32" s="1"/>
  <c r="AC1004" i="32" s="1"/>
  <c r="AC1003" i="32" s="1"/>
  <c r="AC1002" i="32" s="1"/>
  <c r="AC1001" i="32" s="1"/>
  <c r="AC1000" i="32" s="1"/>
  <c r="AC999" i="32" s="1"/>
  <c r="AC998" i="32" s="1"/>
  <c r="AC997" i="32" s="1"/>
  <c r="AC996" i="32" s="1"/>
  <c r="AC995" i="32" s="1"/>
  <c r="AC994" i="32" s="1"/>
  <c r="AC993" i="32" s="1"/>
  <c r="AC992" i="32" s="1"/>
  <c r="AC991" i="32" s="1"/>
  <c r="AC990" i="32" s="1"/>
  <c r="AC989" i="32" s="1"/>
  <c r="AC988" i="32" s="1"/>
  <c r="AC987" i="32" s="1"/>
  <c r="AC986" i="32" s="1"/>
  <c r="AC985" i="32" s="1"/>
  <c r="AC984" i="32" s="1"/>
  <c r="AC983" i="32" s="1"/>
  <c r="AC982" i="32" s="1"/>
  <c r="AC981" i="32" s="1"/>
  <c r="AC980" i="32" s="1"/>
  <c r="AC979" i="32" s="1"/>
  <c r="AC978" i="32" s="1"/>
  <c r="AC977" i="32" s="1"/>
  <c r="AC976" i="32" s="1"/>
  <c r="AC975" i="32" s="1"/>
  <c r="AC974" i="32" s="1"/>
  <c r="AC973" i="32" s="1"/>
  <c r="AC972" i="32" s="1"/>
  <c r="AC971" i="32" s="1"/>
  <c r="AC970" i="32" s="1"/>
  <c r="AC969" i="32" s="1"/>
  <c r="AC968" i="32" s="1"/>
  <c r="AC967" i="32" s="1"/>
  <c r="AC966" i="32" s="1"/>
  <c r="AC965" i="32" s="1"/>
  <c r="AC964" i="32" s="1"/>
  <c r="AC963" i="32" s="1"/>
  <c r="AC962" i="32" s="1"/>
  <c r="AC961" i="32" s="1"/>
  <c r="AC960" i="32" s="1"/>
  <c r="AC959" i="32" s="1"/>
  <c r="AC958" i="32" s="1"/>
  <c r="AC957" i="32" s="1"/>
  <c r="AC956" i="32" s="1"/>
  <c r="AC955" i="32" s="1"/>
  <c r="AC954" i="32" s="1"/>
  <c r="AC953" i="32" s="1"/>
  <c r="AC952" i="32" s="1"/>
  <c r="AC951" i="32" s="1"/>
  <c r="AC950" i="32" s="1"/>
  <c r="AC949" i="32" s="1"/>
  <c r="AC948" i="32" s="1"/>
  <c r="AC947" i="32" s="1"/>
  <c r="AC946" i="32" s="1"/>
  <c r="AC945" i="32" s="1"/>
  <c r="AC944" i="32" s="1"/>
  <c r="AC943" i="32" s="1"/>
  <c r="AC942" i="32" s="1"/>
  <c r="AC941" i="32" s="1"/>
  <c r="AC940" i="32" s="1"/>
  <c r="AC939" i="32" s="1"/>
  <c r="AC938" i="32" s="1"/>
  <c r="AC937" i="32" s="1"/>
  <c r="AC936" i="32" s="1"/>
  <c r="AC935" i="32" s="1"/>
  <c r="AC934" i="32" s="1"/>
  <c r="AC933" i="32" s="1"/>
  <c r="AC932" i="32" s="1"/>
  <c r="AC931" i="32" s="1"/>
  <c r="AC930" i="32" s="1"/>
  <c r="AC929" i="32" s="1"/>
  <c r="AC928" i="32" s="1"/>
  <c r="AC927" i="32" s="1"/>
  <c r="AC926" i="32" s="1"/>
  <c r="AC925" i="32" s="1"/>
  <c r="AC924" i="32" s="1"/>
  <c r="AC923" i="32" s="1"/>
  <c r="AC922" i="32" s="1"/>
  <c r="AC921" i="32" s="1"/>
  <c r="AC920" i="32" s="1"/>
  <c r="AC919" i="32" s="1"/>
  <c r="AC918" i="32" s="1"/>
  <c r="AC917" i="32" s="1"/>
  <c r="AC916" i="32" s="1"/>
  <c r="AC915" i="32" s="1"/>
  <c r="AC914" i="32" s="1"/>
  <c r="AC913" i="32" s="1"/>
  <c r="AC912" i="32" s="1"/>
  <c r="AC911" i="32" s="1"/>
  <c r="AC910" i="32" s="1"/>
  <c r="AC909" i="32" s="1"/>
  <c r="AC908" i="32" s="1"/>
  <c r="AC907" i="32" s="1"/>
  <c r="AC906" i="32" s="1"/>
  <c r="AC905" i="32" s="1"/>
  <c r="AC904" i="32" s="1"/>
  <c r="AC903" i="32" s="1"/>
  <c r="AC902" i="32" s="1"/>
  <c r="AC901" i="32" s="1"/>
  <c r="AC900" i="32" s="1"/>
  <c r="AC899" i="32" s="1"/>
  <c r="AC898" i="32" s="1"/>
  <c r="AC897" i="32" s="1"/>
  <c r="AC896" i="32" s="1"/>
  <c r="AC895" i="32" s="1"/>
  <c r="AC894" i="32" s="1"/>
  <c r="AC893" i="32" s="1"/>
  <c r="AC892" i="32" s="1"/>
  <c r="AC891" i="32" s="1"/>
  <c r="AC890" i="32" s="1"/>
  <c r="AC889" i="32" s="1"/>
  <c r="AC888" i="32" s="1"/>
  <c r="AC887" i="32" s="1"/>
  <c r="AC886" i="32" s="1"/>
  <c r="AC885" i="32" s="1"/>
  <c r="AC884" i="32" s="1"/>
  <c r="AC883" i="32" s="1"/>
  <c r="AC882" i="32" s="1"/>
  <c r="AC881" i="32" s="1"/>
  <c r="AC880" i="32" s="1"/>
  <c r="AC879" i="32" s="1"/>
  <c r="AC878" i="32" s="1"/>
  <c r="AC877" i="32" s="1"/>
  <c r="AC876" i="32" s="1"/>
  <c r="AC875" i="32" s="1"/>
  <c r="AC874" i="32" s="1"/>
  <c r="AC873" i="32" s="1"/>
  <c r="AC872" i="32" s="1"/>
  <c r="AC871" i="32" s="1"/>
  <c r="AC870" i="32" s="1"/>
  <c r="AC869" i="32" s="1"/>
  <c r="AC868" i="32" s="1"/>
  <c r="AC867" i="32" s="1"/>
  <c r="AC866" i="32" s="1"/>
  <c r="AC865" i="32" s="1"/>
  <c r="AC864" i="32" s="1"/>
  <c r="AC863" i="32" s="1"/>
  <c r="AC862" i="32" s="1"/>
  <c r="AC861" i="32" s="1"/>
  <c r="AC860" i="32" s="1"/>
  <c r="AC859" i="32" s="1"/>
  <c r="AC858" i="32" s="1"/>
  <c r="AC857" i="32" s="1"/>
  <c r="AC856" i="32" s="1"/>
  <c r="AC855" i="32" s="1"/>
  <c r="AC854" i="32" s="1"/>
  <c r="AC853" i="32" s="1"/>
  <c r="AC852" i="32" s="1"/>
  <c r="AC851" i="32" s="1"/>
  <c r="AC850" i="32" s="1"/>
  <c r="AC849" i="32" s="1"/>
  <c r="AC848" i="32" s="1"/>
  <c r="AC847" i="32" s="1"/>
  <c r="AC846" i="32" s="1"/>
  <c r="AC845" i="32" s="1"/>
  <c r="AC844" i="32" s="1"/>
  <c r="AC843" i="32" s="1"/>
  <c r="AC842" i="32" s="1"/>
  <c r="AC841" i="32" s="1"/>
  <c r="AC840" i="32" s="1"/>
  <c r="AC839" i="32" s="1"/>
  <c r="AC838" i="32" s="1"/>
  <c r="AC837" i="32" s="1"/>
  <c r="AC836" i="32" s="1"/>
  <c r="AC835" i="32" s="1"/>
  <c r="AC834" i="32" s="1"/>
  <c r="AC833" i="32" s="1"/>
  <c r="AC832" i="32" s="1"/>
  <c r="AC831" i="32" s="1"/>
  <c r="AC830" i="32" s="1"/>
  <c r="AC829" i="32" s="1"/>
  <c r="AC828" i="32" s="1"/>
  <c r="AC827" i="32" s="1"/>
  <c r="AC826" i="32" s="1"/>
  <c r="AC825" i="32" s="1"/>
  <c r="AC824" i="32" s="1"/>
  <c r="AC823" i="32" s="1"/>
  <c r="AC822" i="32" s="1"/>
  <c r="AC821" i="32" s="1"/>
  <c r="AC820" i="32" s="1"/>
  <c r="AC819" i="32" s="1"/>
  <c r="AC818" i="32" s="1"/>
  <c r="AC817" i="32" s="1"/>
  <c r="AC816" i="32" s="1"/>
  <c r="AC815" i="32" s="1"/>
  <c r="AC814" i="32" s="1"/>
  <c r="AC813" i="32" s="1"/>
  <c r="AC812" i="32" s="1"/>
  <c r="AC811" i="32" s="1"/>
  <c r="AC810" i="32" s="1"/>
  <c r="AC809" i="32" s="1"/>
  <c r="AC808" i="32" s="1"/>
  <c r="AC807" i="32" s="1"/>
  <c r="AC806" i="32" s="1"/>
  <c r="AC805" i="32" s="1"/>
  <c r="AC804" i="32" s="1"/>
  <c r="AC803" i="32" s="1"/>
  <c r="AC802" i="32" s="1"/>
  <c r="AC801" i="32" s="1"/>
  <c r="AC800" i="32" s="1"/>
  <c r="AC799" i="32" s="1"/>
  <c r="AC798" i="32" s="1"/>
  <c r="AC797" i="32" s="1"/>
  <c r="AC796" i="32" s="1"/>
  <c r="AC795" i="32" s="1"/>
  <c r="AC794" i="32" s="1"/>
  <c r="AC793" i="32" s="1"/>
  <c r="AC792" i="32" s="1"/>
  <c r="AC791" i="32" s="1"/>
  <c r="AC790" i="32" s="1"/>
  <c r="AC789" i="32" s="1"/>
  <c r="AC788" i="32" s="1"/>
  <c r="AC787" i="32" s="1"/>
  <c r="AC786" i="32" s="1"/>
  <c r="AC785" i="32" s="1"/>
  <c r="AC784" i="32" s="1"/>
  <c r="AC783" i="32" s="1"/>
  <c r="AC782" i="32" s="1"/>
  <c r="AC781" i="32" s="1"/>
  <c r="AC780" i="32" s="1"/>
  <c r="AC779" i="32" s="1"/>
  <c r="AC778" i="32" s="1"/>
  <c r="AC777" i="32" s="1"/>
  <c r="AC776" i="32" s="1"/>
  <c r="AC775" i="32" s="1"/>
  <c r="AC774" i="32" s="1"/>
  <c r="AC773" i="32" s="1"/>
  <c r="AC772" i="32" s="1"/>
  <c r="AC771" i="32" s="1"/>
  <c r="AC770" i="32" s="1"/>
  <c r="AC769" i="32" s="1"/>
  <c r="AC768" i="32" s="1"/>
  <c r="AC767" i="32" s="1"/>
  <c r="AC766" i="32" s="1"/>
  <c r="AC765" i="32" s="1"/>
  <c r="AC764" i="32" s="1"/>
  <c r="AC763" i="32" s="1"/>
  <c r="AC762" i="32" s="1"/>
  <c r="AC761" i="32" s="1"/>
  <c r="AC760" i="32" s="1"/>
  <c r="AC759" i="32" s="1"/>
  <c r="AC758" i="32" s="1"/>
  <c r="AC757" i="32" s="1"/>
  <c r="AC756" i="32" s="1"/>
  <c r="AC755" i="32" s="1"/>
  <c r="AC754" i="32" s="1"/>
  <c r="AC753" i="32" s="1"/>
  <c r="AC752" i="32" s="1"/>
  <c r="AC751" i="32" s="1"/>
  <c r="AC750" i="32" s="1"/>
  <c r="AC749" i="32" s="1"/>
  <c r="AC748" i="32" s="1"/>
  <c r="AC747" i="32" s="1"/>
  <c r="AC746" i="32" s="1"/>
  <c r="AC745" i="32" s="1"/>
  <c r="AC744" i="32" s="1"/>
  <c r="AC743" i="32" s="1"/>
  <c r="AC742" i="32" s="1"/>
  <c r="AC741" i="32" s="1"/>
  <c r="AC740" i="32" s="1"/>
  <c r="AC739" i="32" s="1"/>
  <c r="AC738" i="32" s="1"/>
  <c r="AC737" i="32" s="1"/>
  <c r="AC736" i="32" s="1"/>
  <c r="AC735" i="32" s="1"/>
  <c r="AC734" i="32" s="1"/>
  <c r="AC733" i="32" s="1"/>
  <c r="AC732" i="32" s="1"/>
  <c r="AC731" i="32" s="1"/>
  <c r="AC730" i="32" s="1"/>
  <c r="AC729" i="32" s="1"/>
  <c r="AC728" i="32" s="1"/>
  <c r="AC727" i="32" s="1"/>
  <c r="AC726" i="32" s="1"/>
  <c r="AC725" i="32" s="1"/>
  <c r="AC724" i="32" s="1"/>
  <c r="AC723" i="32" s="1"/>
  <c r="AC722" i="32" s="1"/>
  <c r="AC721" i="32" s="1"/>
  <c r="AC720" i="32" s="1"/>
  <c r="AC719" i="32" s="1"/>
  <c r="AC718" i="32" s="1"/>
  <c r="AC717" i="32" s="1"/>
  <c r="AC716" i="32" s="1"/>
  <c r="AC715" i="32" s="1"/>
  <c r="AC714" i="32" s="1"/>
  <c r="AC713" i="32" s="1"/>
  <c r="AC712" i="32" s="1"/>
  <c r="AC711" i="32" s="1"/>
  <c r="AC710" i="32" s="1"/>
  <c r="AC709" i="32" s="1"/>
  <c r="AC708" i="32" s="1"/>
  <c r="AC707" i="32" s="1"/>
  <c r="AC706" i="32" s="1"/>
  <c r="AC705" i="32" s="1"/>
  <c r="AC704" i="32" s="1"/>
  <c r="AC703" i="32" s="1"/>
  <c r="AC702" i="32" s="1"/>
  <c r="AC701" i="32" s="1"/>
  <c r="AC700" i="32" s="1"/>
  <c r="AC699" i="32" s="1"/>
  <c r="AC698" i="32" s="1"/>
  <c r="AC697" i="32" s="1"/>
  <c r="AC696" i="32" s="1"/>
  <c r="AC695" i="32" s="1"/>
  <c r="AC694" i="32" s="1"/>
  <c r="AC693" i="32" s="1"/>
  <c r="AC692" i="32" s="1"/>
  <c r="AC691" i="32" s="1"/>
  <c r="AC690" i="32" s="1"/>
  <c r="AC689" i="32" s="1"/>
  <c r="AC688" i="32" s="1"/>
  <c r="AC687" i="32" s="1"/>
  <c r="AC686" i="32" s="1"/>
  <c r="AC685" i="32" s="1"/>
  <c r="AC684" i="32" s="1"/>
  <c r="AC683" i="32" s="1"/>
  <c r="AC682" i="32" s="1"/>
  <c r="AC681" i="32" s="1"/>
  <c r="AC680" i="32" s="1"/>
  <c r="AC679" i="32" s="1"/>
  <c r="AC678" i="32" s="1"/>
  <c r="AC677" i="32" s="1"/>
  <c r="AC676" i="32" s="1"/>
  <c r="AC675" i="32" s="1"/>
  <c r="AC674" i="32" s="1"/>
  <c r="AC673" i="32" s="1"/>
  <c r="AC672" i="32" s="1"/>
  <c r="AC671" i="32" s="1"/>
  <c r="AC670" i="32" s="1"/>
  <c r="AC669" i="32" s="1"/>
  <c r="AC668" i="32" s="1"/>
  <c r="AC667" i="32" s="1"/>
  <c r="AC666" i="32" s="1"/>
  <c r="AC665" i="32" s="1"/>
  <c r="AC664" i="32" s="1"/>
  <c r="AC663" i="32" s="1"/>
  <c r="AC662" i="32" s="1"/>
  <c r="AC661" i="32" s="1"/>
  <c r="AC660" i="32" s="1"/>
  <c r="AC659" i="32" s="1"/>
  <c r="AC658" i="32" s="1"/>
  <c r="AC657" i="32" s="1"/>
  <c r="AC656" i="32" s="1"/>
  <c r="AC655" i="32" s="1"/>
  <c r="AC654" i="32" s="1"/>
  <c r="AC653" i="32" s="1"/>
  <c r="AC652" i="32" s="1"/>
  <c r="AC651" i="32" s="1"/>
  <c r="AC650" i="32" s="1"/>
  <c r="AC649" i="32" s="1"/>
  <c r="AC648" i="32" s="1"/>
  <c r="AC647" i="32" s="1"/>
  <c r="AC646" i="32" s="1"/>
  <c r="AC645" i="32" s="1"/>
  <c r="AC644" i="32" s="1"/>
  <c r="AC643" i="32" s="1"/>
  <c r="AC642" i="32" s="1"/>
  <c r="AC641" i="32" s="1"/>
  <c r="AC640" i="32" s="1"/>
  <c r="AC639" i="32" s="1"/>
  <c r="AC638" i="32" s="1"/>
  <c r="AC637" i="32" s="1"/>
  <c r="AC636" i="32" s="1"/>
  <c r="AC635" i="32" s="1"/>
  <c r="AC634" i="32" s="1"/>
  <c r="AC633" i="32" s="1"/>
  <c r="AC632" i="32" s="1"/>
  <c r="AC631" i="32" s="1"/>
  <c r="AC630" i="32" s="1"/>
  <c r="AC629" i="32" s="1"/>
  <c r="AC628" i="32" s="1"/>
  <c r="AC627" i="32" s="1"/>
  <c r="AC626" i="32" s="1"/>
  <c r="AC625" i="32" s="1"/>
  <c r="AC624" i="32" s="1"/>
  <c r="AC623" i="32" s="1"/>
  <c r="AC622" i="32" s="1"/>
  <c r="AC621" i="32" s="1"/>
  <c r="AC620" i="32" s="1"/>
  <c r="AC619" i="32" s="1"/>
  <c r="AC618" i="32" s="1"/>
  <c r="AC617" i="32" s="1"/>
  <c r="AC616" i="32" s="1"/>
  <c r="AC615" i="32" s="1"/>
  <c r="AC614" i="32" s="1"/>
  <c r="AC613" i="32" s="1"/>
  <c r="AC612" i="32" s="1"/>
  <c r="AC611" i="32" s="1"/>
  <c r="AC610" i="32" s="1"/>
  <c r="AC609" i="32" s="1"/>
  <c r="AC608" i="32" s="1"/>
  <c r="AC607" i="32" s="1"/>
  <c r="AC606" i="32" s="1"/>
  <c r="AC605" i="32" s="1"/>
  <c r="AC604" i="32" s="1"/>
  <c r="AC603" i="32" s="1"/>
  <c r="AC602" i="32" s="1"/>
  <c r="AC601" i="32" s="1"/>
  <c r="AC600" i="32" s="1"/>
  <c r="AC599" i="32" s="1"/>
  <c r="AC598" i="32" s="1"/>
  <c r="AC597" i="32" s="1"/>
  <c r="AC596" i="32" s="1"/>
  <c r="AC595" i="32" s="1"/>
  <c r="AC594" i="32" s="1"/>
  <c r="AC593" i="32" s="1"/>
  <c r="AC592" i="32" s="1"/>
  <c r="AC591" i="32" s="1"/>
  <c r="AC590" i="32" s="1"/>
  <c r="AC589" i="32" s="1"/>
  <c r="AC588" i="32" s="1"/>
  <c r="AC587" i="32" s="1"/>
  <c r="AC586" i="32" s="1"/>
  <c r="AC585" i="32" s="1"/>
  <c r="AC584" i="32" s="1"/>
  <c r="AC583" i="32" s="1"/>
  <c r="AC582" i="32" s="1"/>
  <c r="AC581" i="32" s="1"/>
  <c r="AC580" i="32" s="1"/>
  <c r="AC579" i="32" s="1"/>
  <c r="AC578" i="32" s="1"/>
  <c r="AC577" i="32" s="1"/>
  <c r="AC576" i="32" s="1"/>
  <c r="AC575" i="32" s="1"/>
  <c r="AC574" i="32" s="1"/>
  <c r="AC573" i="32" s="1"/>
  <c r="AC572" i="32" s="1"/>
  <c r="AC571" i="32" s="1"/>
  <c r="AC570" i="32" s="1"/>
  <c r="AC569" i="32" s="1"/>
  <c r="AC568" i="32" s="1"/>
  <c r="AC567" i="32" s="1"/>
  <c r="AC566" i="32" s="1"/>
  <c r="AC565" i="32" s="1"/>
  <c r="AC564" i="32" s="1"/>
  <c r="AC563" i="32" s="1"/>
  <c r="AC562" i="32" s="1"/>
  <c r="AC561" i="32" s="1"/>
  <c r="AC560" i="32" s="1"/>
  <c r="AC559" i="32" s="1"/>
  <c r="AC558" i="32" s="1"/>
  <c r="AC557" i="32" s="1"/>
  <c r="AC556" i="32" s="1"/>
  <c r="AC555" i="32" s="1"/>
  <c r="AC554" i="32" s="1"/>
  <c r="AC553" i="32" s="1"/>
  <c r="AC552" i="32" s="1"/>
  <c r="AC551" i="32" s="1"/>
  <c r="AC550" i="32" s="1"/>
  <c r="AC549" i="32" s="1"/>
  <c r="AC548" i="32" s="1"/>
  <c r="AC547" i="32" s="1"/>
  <c r="AC546" i="32" s="1"/>
  <c r="AC545" i="32" s="1"/>
  <c r="AC544" i="32" s="1"/>
  <c r="AC543" i="32" s="1"/>
  <c r="AC542" i="32" s="1"/>
  <c r="AC541" i="32" s="1"/>
  <c r="AC540" i="32" s="1"/>
  <c r="AC539" i="32" s="1"/>
  <c r="AC538" i="32" s="1"/>
  <c r="AC537" i="32" s="1"/>
  <c r="AC536" i="32" s="1"/>
  <c r="AC535" i="32" s="1"/>
  <c r="AC534" i="32" s="1"/>
  <c r="AC533" i="32" s="1"/>
  <c r="AC532" i="32" s="1"/>
  <c r="AC531" i="32" s="1"/>
  <c r="AC530" i="32" s="1"/>
  <c r="AC529" i="32" s="1"/>
  <c r="AC528" i="32" s="1"/>
  <c r="AC527" i="32" s="1"/>
  <c r="AC526" i="32" s="1"/>
  <c r="AC525" i="32" s="1"/>
  <c r="AC524" i="32" s="1"/>
  <c r="AC523" i="32" s="1"/>
  <c r="AC522" i="32" s="1"/>
  <c r="AC521" i="32" s="1"/>
  <c r="AC520" i="32" s="1"/>
  <c r="AC519" i="32" s="1"/>
  <c r="AC518" i="32" s="1"/>
  <c r="AC517" i="32" s="1"/>
  <c r="AC516" i="32" s="1"/>
  <c r="AC515" i="32" s="1"/>
  <c r="AC514" i="32" s="1"/>
  <c r="AC513" i="32" s="1"/>
  <c r="AC512" i="32" s="1"/>
  <c r="AC511" i="32" s="1"/>
  <c r="AC510" i="32" s="1"/>
  <c r="AC509" i="32" s="1"/>
  <c r="AC508" i="32" s="1"/>
  <c r="AC507" i="32" s="1"/>
  <c r="AC506" i="32" s="1"/>
  <c r="AC505" i="32" s="1"/>
  <c r="AC504" i="32" s="1"/>
  <c r="AC503" i="32" s="1"/>
  <c r="AC502" i="32" s="1"/>
  <c r="AC501" i="32" s="1"/>
  <c r="AC500" i="32" s="1"/>
  <c r="AC499" i="32" s="1"/>
  <c r="AC498" i="32" s="1"/>
  <c r="AC497" i="32" s="1"/>
  <c r="AC496" i="32" s="1"/>
  <c r="AC495" i="32" s="1"/>
  <c r="AC494" i="32" s="1"/>
  <c r="AC493" i="32" s="1"/>
  <c r="AC492" i="32" s="1"/>
  <c r="AC491" i="32" s="1"/>
  <c r="AC490" i="32" s="1"/>
  <c r="AC489" i="32" s="1"/>
  <c r="AC488" i="32" s="1"/>
  <c r="AC487" i="32" s="1"/>
  <c r="AC486" i="32" s="1"/>
  <c r="AC485" i="32" s="1"/>
  <c r="AC484" i="32" s="1"/>
  <c r="AC483" i="32" s="1"/>
  <c r="AC482" i="32" s="1"/>
  <c r="AC481" i="32" s="1"/>
  <c r="AC480" i="32" s="1"/>
  <c r="AC479" i="32" s="1"/>
  <c r="AC478" i="32" s="1"/>
  <c r="AC477" i="32" s="1"/>
  <c r="AC476" i="32" s="1"/>
  <c r="AC475" i="32" s="1"/>
  <c r="AC474" i="32" s="1"/>
  <c r="AC473" i="32" s="1"/>
  <c r="AC472" i="32" s="1"/>
  <c r="AC471" i="32" s="1"/>
  <c r="AC470" i="32" s="1"/>
  <c r="AC469" i="32" s="1"/>
  <c r="AC468" i="32" s="1"/>
  <c r="AC467" i="32" s="1"/>
  <c r="AC466" i="32" s="1"/>
  <c r="AC465" i="32" s="1"/>
  <c r="AC464" i="32" s="1"/>
  <c r="AC463" i="32" s="1"/>
  <c r="AC462" i="32" s="1"/>
  <c r="AC461" i="32" s="1"/>
  <c r="AC460" i="32" s="1"/>
  <c r="AC459" i="32" s="1"/>
  <c r="AC458" i="32" s="1"/>
  <c r="AC457" i="32" s="1"/>
  <c r="AC456" i="32" s="1"/>
  <c r="AC455" i="32" s="1"/>
  <c r="AC454" i="32" s="1"/>
  <c r="AC453" i="32" s="1"/>
  <c r="AC452" i="32" s="1"/>
  <c r="AC451" i="32" s="1"/>
  <c r="AC450" i="32" s="1"/>
  <c r="AC449" i="32" s="1"/>
  <c r="AC448" i="32" s="1"/>
  <c r="AC447" i="32" s="1"/>
  <c r="AC446" i="32" s="1"/>
  <c r="AC445" i="32" s="1"/>
  <c r="AC444" i="32" s="1"/>
  <c r="AC443" i="32" s="1"/>
  <c r="AC442" i="32" s="1"/>
  <c r="AC441" i="32" s="1"/>
  <c r="AC440" i="32" s="1"/>
  <c r="AC439" i="32" s="1"/>
  <c r="AC438" i="32" s="1"/>
  <c r="AC437" i="32" s="1"/>
  <c r="AC436" i="32" s="1"/>
  <c r="AC435" i="32" s="1"/>
  <c r="AC434" i="32" s="1"/>
  <c r="AC433" i="32" s="1"/>
  <c r="AC432" i="32" s="1"/>
  <c r="AC431" i="32" s="1"/>
  <c r="AC430" i="32" s="1"/>
  <c r="AC429" i="32" s="1"/>
  <c r="AC428" i="32" s="1"/>
  <c r="AC427" i="32" s="1"/>
  <c r="AC426" i="32" s="1"/>
  <c r="AC425" i="32" s="1"/>
  <c r="AC424" i="32" s="1"/>
  <c r="AC423" i="32" s="1"/>
  <c r="AC422" i="32" s="1"/>
  <c r="AC421" i="32" s="1"/>
  <c r="AC420" i="32" s="1"/>
  <c r="AC419" i="32" s="1"/>
  <c r="AC418" i="32" s="1"/>
  <c r="AC417" i="32" s="1"/>
  <c r="AC416" i="32" s="1"/>
  <c r="AC415" i="32" s="1"/>
  <c r="AC414" i="32" s="1"/>
  <c r="AC413" i="32" s="1"/>
  <c r="AC412" i="32" s="1"/>
  <c r="AC411" i="32" s="1"/>
  <c r="AC410" i="32" s="1"/>
  <c r="AC409" i="32" s="1"/>
  <c r="AC408" i="32" s="1"/>
  <c r="AC407" i="32" s="1"/>
  <c r="AC406" i="32" s="1"/>
  <c r="AC405" i="32" s="1"/>
  <c r="AC404" i="32" s="1"/>
  <c r="AC403" i="32" s="1"/>
  <c r="AC402" i="32" s="1"/>
  <c r="AC401" i="32" s="1"/>
  <c r="AC400" i="32" s="1"/>
  <c r="AC399" i="32" s="1"/>
  <c r="AC398" i="32" s="1"/>
  <c r="AC397" i="32" s="1"/>
  <c r="AC396" i="32" s="1"/>
  <c r="AC395" i="32" s="1"/>
  <c r="AC394" i="32" s="1"/>
  <c r="AC393" i="32" s="1"/>
  <c r="AC392" i="32" s="1"/>
  <c r="AC391" i="32" s="1"/>
  <c r="AC390" i="32" s="1"/>
  <c r="AC389" i="32" s="1"/>
  <c r="AC388" i="32" s="1"/>
  <c r="AC387" i="32" s="1"/>
  <c r="AC386" i="32" s="1"/>
  <c r="AC385" i="32" s="1"/>
  <c r="AC384" i="32" s="1"/>
  <c r="AC383" i="32" s="1"/>
  <c r="AC382" i="32" s="1"/>
  <c r="AC381" i="32" s="1"/>
  <c r="AC380" i="32" s="1"/>
  <c r="AC379" i="32" s="1"/>
  <c r="AC378" i="32" s="1"/>
  <c r="AC377" i="32" s="1"/>
  <c r="AC376" i="32" s="1"/>
  <c r="AC375" i="32" s="1"/>
  <c r="AC374" i="32" s="1"/>
  <c r="AC373" i="32" s="1"/>
  <c r="AC372" i="32" s="1"/>
  <c r="AC371" i="32" s="1"/>
  <c r="AC370" i="32" s="1"/>
  <c r="AC369" i="32" s="1"/>
  <c r="AC368" i="32" s="1"/>
  <c r="AC367" i="32" s="1"/>
  <c r="AC366" i="32" s="1"/>
  <c r="AC365" i="32" s="1"/>
  <c r="AC364" i="32" s="1"/>
  <c r="AC363" i="32" s="1"/>
  <c r="AC362" i="32" s="1"/>
  <c r="AC361" i="32" s="1"/>
  <c r="AC360" i="32" s="1"/>
  <c r="AC359" i="32" s="1"/>
  <c r="AC358" i="32" s="1"/>
  <c r="AC357" i="32" s="1"/>
  <c r="AC356" i="32" s="1"/>
  <c r="AC355" i="32" s="1"/>
  <c r="AC354" i="32" s="1"/>
  <c r="AC353" i="32" s="1"/>
  <c r="AC352" i="32" s="1"/>
  <c r="AC351" i="32" s="1"/>
  <c r="AC350" i="32" s="1"/>
  <c r="AC349" i="32" s="1"/>
  <c r="AC348" i="32" s="1"/>
  <c r="AC347" i="32" s="1"/>
  <c r="AC346" i="32" s="1"/>
  <c r="AC345" i="32" s="1"/>
  <c r="AC344" i="32" s="1"/>
  <c r="AC343" i="32" s="1"/>
  <c r="AC342" i="32" s="1"/>
  <c r="AC341" i="32" s="1"/>
  <c r="AC340" i="32" s="1"/>
  <c r="AC339" i="32" s="1"/>
  <c r="AC338" i="32" s="1"/>
  <c r="AC337" i="32" s="1"/>
  <c r="AC336" i="32" s="1"/>
  <c r="AC335" i="32" s="1"/>
  <c r="AC334" i="32" s="1"/>
  <c r="AC333" i="32" s="1"/>
  <c r="AC332" i="32" s="1"/>
  <c r="AC331" i="32" s="1"/>
  <c r="AC330" i="32" s="1"/>
  <c r="AC329" i="32" s="1"/>
  <c r="AC328" i="32" s="1"/>
  <c r="AC327" i="32" s="1"/>
  <c r="AC326" i="32" s="1"/>
  <c r="AC325" i="32" s="1"/>
  <c r="AC324" i="32" s="1"/>
  <c r="AC323" i="32" s="1"/>
  <c r="AC322" i="32" s="1"/>
  <c r="AC321" i="32" s="1"/>
  <c r="AC320" i="32" s="1"/>
  <c r="AC319" i="32" s="1"/>
  <c r="AC318" i="32" s="1"/>
  <c r="AC317" i="32" s="1"/>
  <c r="AC316" i="32" s="1"/>
  <c r="AC315" i="32" s="1"/>
  <c r="AC314" i="32" s="1"/>
  <c r="AC313" i="32" s="1"/>
  <c r="AC312" i="32" s="1"/>
  <c r="AC311" i="32" s="1"/>
  <c r="AC310" i="32" s="1"/>
  <c r="AC309" i="32" s="1"/>
  <c r="AC308" i="32" s="1"/>
  <c r="AC307" i="32" s="1"/>
  <c r="AC306" i="32" s="1"/>
  <c r="AC305" i="32" s="1"/>
  <c r="AC304" i="32" s="1"/>
  <c r="AC303" i="32" s="1"/>
  <c r="AC302" i="32" s="1"/>
  <c r="AC301" i="32" s="1"/>
  <c r="AC300" i="32" s="1"/>
  <c r="AC299" i="32" s="1"/>
  <c r="AC298" i="32" s="1"/>
  <c r="AC297" i="32" s="1"/>
  <c r="AC296" i="32" s="1"/>
  <c r="AC295" i="32" s="1"/>
  <c r="AC294" i="32" s="1"/>
  <c r="AC293" i="32" s="1"/>
  <c r="AC292" i="32" s="1"/>
  <c r="AC291" i="32" s="1"/>
  <c r="AC290" i="32" s="1"/>
  <c r="AC289" i="32" s="1"/>
  <c r="AC288" i="32" s="1"/>
  <c r="AC287" i="32" s="1"/>
  <c r="AC286" i="32" s="1"/>
  <c r="AC285" i="32" s="1"/>
  <c r="AC284" i="32" s="1"/>
  <c r="AC283" i="32" s="1"/>
  <c r="AC282" i="32" s="1"/>
  <c r="AC281" i="32" s="1"/>
  <c r="AC280" i="32" s="1"/>
  <c r="AC279" i="32" s="1"/>
  <c r="AC278" i="32" s="1"/>
  <c r="AC277" i="32" s="1"/>
  <c r="AC276" i="32" s="1"/>
  <c r="AC275" i="32" s="1"/>
  <c r="AC274" i="32" s="1"/>
  <c r="AC273" i="32" s="1"/>
  <c r="AC272" i="32" s="1"/>
  <c r="AC271" i="32" s="1"/>
  <c r="AC270" i="32" s="1"/>
  <c r="AC269" i="32" s="1"/>
  <c r="AC268" i="32" s="1"/>
  <c r="AC267" i="32" s="1"/>
  <c r="AC266" i="32" s="1"/>
  <c r="AC265" i="32" s="1"/>
  <c r="AC264" i="32" s="1"/>
  <c r="AC263" i="32" s="1"/>
  <c r="AC262" i="32" s="1"/>
  <c r="AC261" i="32" s="1"/>
  <c r="AC260" i="32" s="1"/>
  <c r="AC259" i="32" s="1"/>
  <c r="AC258" i="32" s="1"/>
  <c r="AC257" i="32" s="1"/>
  <c r="AC256" i="32" s="1"/>
  <c r="AC255" i="32" s="1"/>
  <c r="AC254" i="32" s="1"/>
  <c r="AC253" i="32" s="1"/>
  <c r="AC252" i="32" s="1"/>
  <c r="AC251" i="32" s="1"/>
  <c r="AC250" i="32" s="1"/>
  <c r="AC249" i="32" s="1"/>
  <c r="AC248" i="32" s="1"/>
  <c r="AC247" i="32" s="1"/>
  <c r="AC246" i="32" s="1"/>
  <c r="AC245" i="32" s="1"/>
  <c r="AC244" i="32" s="1"/>
  <c r="AC243" i="32" s="1"/>
  <c r="AC242" i="32" s="1"/>
  <c r="AC241" i="32" s="1"/>
  <c r="AC240" i="32" s="1"/>
  <c r="AC239" i="32" s="1"/>
  <c r="AC238" i="32" s="1"/>
  <c r="AC237" i="32" s="1"/>
  <c r="AC236" i="32" s="1"/>
  <c r="AC235" i="32" s="1"/>
  <c r="AC234" i="32" s="1"/>
  <c r="AC233" i="32" s="1"/>
  <c r="AC232" i="32" s="1"/>
  <c r="AC231" i="32" s="1"/>
  <c r="AC230" i="32" s="1"/>
  <c r="AC229" i="32" s="1"/>
  <c r="AC228" i="32" s="1"/>
  <c r="AC227" i="32" s="1"/>
  <c r="AC226" i="32" s="1"/>
  <c r="AC225" i="32" s="1"/>
  <c r="AC224" i="32" s="1"/>
  <c r="AC223" i="32" s="1"/>
  <c r="AC222" i="32" s="1"/>
  <c r="AC221" i="32" s="1"/>
  <c r="AC220" i="32" s="1"/>
  <c r="AC219" i="32" s="1"/>
  <c r="AC218" i="32" s="1"/>
  <c r="AC217" i="32" s="1"/>
  <c r="AC216" i="32" s="1"/>
  <c r="AC215" i="32" s="1"/>
  <c r="AC214" i="32" s="1"/>
  <c r="AC213" i="32" s="1"/>
  <c r="AC212" i="32" s="1"/>
  <c r="AC211" i="32" s="1"/>
  <c r="AC210" i="32" s="1"/>
  <c r="AC209" i="32" s="1"/>
  <c r="AC208" i="32" s="1"/>
  <c r="AC207" i="32" s="1"/>
  <c r="AC206" i="32" s="1"/>
  <c r="AC205" i="32" s="1"/>
  <c r="AC204" i="32" s="1"/>
  <c r="AC203" i="32" s="1"/>
  <c r="AC202" i="32" s="1"/>
  <c r="AC201" i="32" s="1"/>
  <c r="AC200" i="32" s="1"/>
  <c r="AC199" i="32" s="1"/>
  <c r="AC198" i="32" s="1"/>
  <c r="AC197" i="32" s="1"/>
  <c r="AC196" i="32" s="1"/>
  <c r="AC195" i="32" s="1"/>
  <c r="AC194" i="32" s="1"/>
  <c r="AC193" i="32" s="1"/>
  <c r="AC192" i="32" s="1"/>
  <c r="AC191" i="32" s="1"/>
  <c r="AC190" i="32" s="1"/>
  <c r="AC189" i="32" s="1"/>
  <c r="AC188" i="32" s="1"/>
  <c r="AC187" i="32" s="1"/>
  <c r="AC186" i="32" s="1"/>
  <c r="AC185" i="32" s="1"/>
  <c r="AC184" i="32" s="1"/>
  <c r="AC183" i="32" s="1"/>
  <c r="AC182" i="32" s="1"/>
  <c r="AC181" i="32" s="1"/>
  <c r="AC180" i="32" s="1"/>
  <c r="AC179" i="32" s="1"/>
  <c r="AC178" i="32" s="1"/>
  <c r="AC177" i="32" s="1"/>
  <c r="AC176" i="32" s="1"/>
  <c r="AC175" i="32" s="1"/>
  <c r="AC174" i="32" s="1"/>
  <c r="AC173" i="32" s="1"/>
  <c r="AC172" i="32" s="1"/>
  <c r="AC171" i="32" s="1"/>
  <c r="AC170" i="32" s="1"/>
  <c r="AC169" i="32" s="1"/>
  <c r="AC168" i="32" s="1"/>
  <c r="AC167" i="32" s="1"/>
  <c r="AC166" i="32" s="1"/>
  <c r="AC165" i="32" s="1"/>
  <c r="AC164" i="32" s="1"/>
  <c r="AC163" i="32" s="1"/>
  <c r="AC162" i="32" s="1"/>
  <c r="AC161" i="32" s="1"/>
  <c r="AC160" i="32" s="1"/>
  <c r="AC159" i="32" s="1"/>
  <c r="AC158" i="32" s="1"/>
  <c r="AC157" i="32" s="1"/>
  <c r="AC156" i="32" s="1"/>
  <c r="AC155" i="32" s="1"/>
  <c r="AC154" i="32" s="1"/>
  <c r="AC153" i="32" s="1"/>
  <c r="AC152" i="32" s="1"/>
  <c r="AC151" i="32" s="1"/>
  <c r="AC150" i="32" s="1"/>
  <c r="AC149" i="32" s="1"/>
  <c r="AC148" i="32" s="1"/>
  <c r="AC147" i="32" s="1"/>
  <c r="AC146" i="32" s="1"/>
  <c r="AC145" i="32" s="1"/>
  <c r="AC144" i="32" s="1"/>
  <c r="AC143" i="32" s="1"/>
  <c r="AC142" i="32" s="1"/>
  <c r="AC141" i="32" s="1"/>
  <c r="AC140" i="32" s="1"/>
  <c r="AC139" i="32" s="1"/>
  <c r="AC138" i="32" s="1"/>
  <c r="AC137" i="32" s="1"/>
  <c r="AC136" i="32" s="1"/>
  <c r="AC135" i="32" s="1"/>
  <c r="AC134" i="32" s="1"/>
  <c r="AC133" i="32" s="1"/>
  <c r="AC132" i="32" s="1"/>
  <c r="AC131" i="32" s="1"/>
  <c r="AC130" i="32" s="1"/>
  <c r="AC129" i="32" s="1"/>
  <c r="AC128" i="32" s="1"/>
  <c r="AC127" i="32" s="1"/>
  <c r="AC126" i="32" s="1"/>
  <c r="AC125" i="32" s="1"/>
  <c r="AC124" i="32" s="1"/>
  <c r="AC123" i="32" s="1"/>
  <c r="AC122" i="32" s="1"/>
  <c r="AC121" i="32" s="1"/>
  <c r="AC120" i="32" s="1"/>
  <c r="AC119" i="32" s="1"/>
  <c r="AC118" i="32" s="1"/>
  <c r="AC117" i="32" s="1"/>
  <c r="AC116" i="32" s="1"/>
  <c r="AC115" i="32" s="1"/>
  <c r="AC114" i="32" s="1"/>
  <c r="AC113" i="32" s="1"/>
  <c r="AC112" i="32" s="1"/>
  <c r="AC111" i="32" s="1"/>
  <c r="AC110" i="32" s="1"/>
  <c r="AC109" i="32" s="1"/>
  <c r="AC108" i="32" s="1"/>
  <c r="AC107" i="32" s="1"/>
  <c r="AC106" i="32" s="1"/>
  <c r="AC105" i="32" s="1"/>
  <c r="AC104" i="32" s="1"/>
  <c r="AC103" i="32" s="1"/>
  <c r="AC102" i="32" s="1"/>
  <c r="AC101" i="32" s="1"/>
  <c r="AC100" i="32" s="1"/>
  <c r="AC99" i="32" s="1"/>
  <c r="AC98" i="32" s="1"/>
  <c r="AC97" i="32" s="1"/>
  <c r="AC96" i="32" s="1"/>
  <c r="AC95" i="32" s="1"/>
  <c r="AC94" i="32" s="1"/>
  <c r="AC93" i="32" s="1"/>
  <c r="AC92" i="32" s="1"/>
  <c r="AC91" i="32" s="1"/>
  <c r="AC90" i="32" s="1"/>
  <c r="AC89" i="32" s="1"/>
  <c r="AC88" i="32" s="1"/>
  <c r="AC87" i="32" s="1"/>
  <c r="AC86" i="32" s="1"/>
  <c r="AC85" i="32" s="1"/>
  <c r="AC84" i="32" s="1"/>
  <c r="AC83" i="32" s="1"/>
  <c r="AC82" i="32" s="1"/>
  <c r="AC81" i="32" s="1"/>
  <c r="AC80" i="32" s="1"/>
  <c r="AC79" i="32" s="1"/>
  <c r="AC78" i="32" s="1"/>
  <c r="AC77" i="32" s="1"/>
  <c r="AC76" i="32" s="1"/>
  <c r="AC75" i="32" s="1"/>
  <c r="AC74" i="32" s="1"/>
  <c r="AC73" i="32" s="1"/>
  <c r="AC72" i="32" s="1"/>
  <c r="AC71" i="32" s="1"/>
  <c r="AC70" i="32" s="1"/>
  <c r="AC69" i="32" s="1"/>
  <c r="AC68" i="32" s="1"/>
  <c r="AC67" i="32" s="1"/>
  <c r="AC66" i="32" s="1"/>
  <c r="AC65" i="32" s="1"/>
  <c r="AC64" i="32" s="1"/>
  <c r="AC63" i="32" s="1"/>
  <c r="AC62" i="32" s="1"/>
  <c r="AC61" i="32" s="1"/>
  <c r="AC60" i="32" s="1"/>
  <c r="AC59" i="32" s="1"/>
  <c r="AC58" i="32" s="1"/>
  <c r="AC57" i="32" s="1"/>
  <c r="AC56" i="32" s="1"/>
  <c r="AC55" i="32" s="1"/>
  <c r="AC54" i="32" s="1"/>
  <c r="AC53" i="32" s="1"/>
  <c r="AC52" i="32" s="1"/>
  <c r="AC51" i="32" s="1"/>
  <c r="AC50" i="32" s="1"/>
  <c r="AC49" i="32" s="1"/>
  <c r="AC48" i="32" s="1"/>
  <c r="AC47" i="32" s="1"/>
  <c r="AC46" i="32" s="1"/>
  <c r="AC45" i="32" s="1"/>
  <c r="AC44" i="32" s="1"/>
  <c r="AC43" i="32" s="1"/>
  <c r="AC42" i="32" s="1"/>
  <c r="AC41" i="32" s="1"/>
  <c r="AC40" i="32" s="1"/>
  <c r="AC39" i="32" s="1"/>
  <c r="AB1915" i="32"/>
  <c r="AB1914" i="32" s="1"/>
  <c r="AB1913" i="32" s="1"/>
  <c r="AB1912" i="32" s="1"/>
  <c r="AB1911" i="32" s="1"/>
  <c r="AB1910" i="32" s="1"/>
  <c r="AB1909" i="32" s="1"/>
  <c r="AB1908" i="32" s="1"/>
  <c r="AB1907" i="32" s="1"/>
  <c r="AB1906" i="32" s="1"/>
  <c r="AB1905" i="32" s="1"/>
  <c r="AB1904" i="32" s="1"/>
  <c r="AB1903" i="32" s="1"/>
  <c r="AB1902" i="32" s="1"/>
  <c r="AB1901" i="32" s="1"/>
  <c r="AB1900" i="32" s="1"/>
  <c r="AB1899" i="32" s="1"/>
  <c r="AB1898" i="32" s="1"/>
  <c r="AB1897" i="32" s="1"/>
  <c r="AB1896" i="32" s="1"/>
  <c r="AB1895" i="32" s="1"/>
  <c r="AB1894" i="32" s="1"/>
  <c r="AB1893" i="32" s="1"/>
  <c r="AB1892" i="32" s="1"/>
  <c r="AB1891" i="32" s="1"/>
  <c r="AB1890" i="32" s="1"/>
  <c r="AB1889" i="32" s="1"/>
  <c r="AB1888" i="32" s="1"/>
  <c r="AB1887" i="32" s="1"/>
  <c r="AB1886" i="32" s="1"/>
  <c r="AB1885" i="32" s="1"/>
  <c r="AB1884" i="32" s="1"/>
  <c r="AB1883" i="32" s="1"/>
  <c r="AB1882" i="32" s="1"/>
  <c r="AB1881" i="32" s="1"/>
  <c r="AB1880" i="32" s="1"/>
  <c r="AB1879" i="32" s="1"/>
  <c r="AB1878" i="32" s="1"/>
  <c r="AB1877" i="32" s="1"/>
  <c r="AB1876" i="32" s="1"/>
  <c r="AB1875" i="32" s="1"/>
  <c r="AB1874" i="32" s="1"/>
  <c r="AB1873" i="32" s="1"/>
  <c r="AB1872" i="32" s="1"/>
  <c r="AB1871" i="32" s="1"/>
  <c r="AB1870" i="32" s="1"/>
  <c r="AB1869" i="32" s="1"/>
  <c r="AB1868" i="32" s="1"/>
  <c r="AB1867" i="32" s="1"/>
  <c r="AB1866" i="32" s="1"/>
  <c r="AB1865" i="32" s="1"/>
  <c r="AB1864" i="32" s="1"/>
  <c r="AB1863" i="32" s="1"/>
  <c r="AB1862" i="32" s="1"/>
  <c r="AB1861" i="32" s="1"/>
  <c r="AB1860" i="32" s="1"/>
  <c r="AB1859" i="32" s="1"/>
  <c r="AB1858" i="32" s="1"/>
  <c r="AB1857" i="32" s="1"/>
  <c r="AB1856" i="32" s="1"/>
  <c r="AB1855" i="32" s="1"/>
  <c r="AB1854" i="32" s="1"/>
  <c r="AB1853" i="32" s="1"/>
  <c r="AB1852" i="32" s="1"/>
  <c r="AB1851" i="32" s="1"/>
  <c r="AB1850" i="32" s="1"/>
  <c r="AB1849" i="32" s="1"/>
  <c r="AB1848" i="32" s="1"/>
  <c r="AB1847" i="32" s="1"/>
  <c r="AB1846" i="32" s="1"/>
  <c r="AB1845" i="32" s="1"/>
  <c r="AB1844" i="32" s="1"/>
  <c r="AB1843" i="32" s="1"/>
  <c r="AB1842" i="32" s="1"/>
  <c r="AB1841" i="32" s="1"/>
  <c r="AB1840" i="32" s="1"/>
  <c r="AB1839" i="32" s="1"/>
  <c r="AB1838" i="32" s="1"/>
  <c r="AB1837" i="32" s="1"/>
  <c r="AB1836" i="32" s="1"/>
  <c r="AB1835" i="32" s="1"/>
  <c r="AB1834" i="32" s="1"/>
  <c r="AB1833" i="32" s="1"/>
  <c r="AB1832" i="32" s="1"/>
  <c r="AB1831" i="32" s="1"/>
  <c r="AB1830" i="32" s="1"/>
  <c r="AB1829" i="32" s="1"/>
  <c r="AB1828" i="32" s="1"/>
  <c r="AB1827" i="32" s="1"/>
  <c r="AB1826" i="32" s="1"/>
  <c r="AB1825" i="32" s="1"/>
  <c r="AB1824" i="32" s="1"/>
  <c r="AB1823" i="32" s="1"/>
  <c r="AB1822" i="32" s="1"/>
  <c r="AB1821" i="32" s="1"/>
  <c r="AB1820" i="32" s="1"/>
  <c r="AB1819" i="32" s="1"/>
  <c r="AB1818" i="32" s="1"/>
  <c r="AB1817" i="32" s="1"/>
  <c r="AB1816" i="32" s="1"/>
  <c r="AB1815" i="32" s="1"/>
  <c r="AB1814" i="32" s="1"/>
  <c r="AB1813" i="32" s="1"/>
  <c r="AB1812" i="32" s="1"/>
  <c r="AB1811" i="32" s="1"/>
  <c r="AB1810" i="32" s="1"/>
  <c r="AB1809" i="32" s="1"/>
  <c r="AB1808" i="32" s="1"/>
  <c r="AB1807" i="32" s="1"/>
  <c r="AB1806" i="32" s="1"/>
  <c r="AB1805" i="32" s="1"/>
  <c r="AB1804" i="32" s="1"/>
  <c r="AB1803" i="32" s="1"/>
  <c r="AB1802" i="32" s="1"/>
  <c r="AB1801" i="32" s="1"/>
  <c r="AB1800" i="32" s="1"/>
  <c r="AB1799" i="32" s="1"/>
  <c r="AB1798" i="32" s="1"/>
  <c r="AB1797" i="32" s="1"/>
  <c r="AB1796" i="32" s="1"/>
  <c r="AB1795" i="32" s="1"/>
  <c r="AB1794" i="32" s="1"/>
  <c r="AB1793" i="32" s="1"/>
  <c r="AB1792" i="32" s="1"/>
  <c r="AB1791" i="32" s="1"/>
  <c r="AB1790" i="32" s="1"/>
  <c r="AB1789" i="32" s="1"/>
  <c r="AB1788" i="32" s="1"/>
  <c r="AB1787" i="32" s="1"/>
  <c r="AB1786" i="32" s="1"/>
  <c r="AB1785" i="32" s="1"/>
  <c r="AB1784" i="32" s="1"/>
  <c r="AB1783" i="32" s="1"/>
  <c r="AB1782" i="32" s="1"/>
  <c r="AB1781" i="32" s="1"/>
  <c r="AB1780" i="32" s="1"/>
  <c r="AB1779" i="32" s="1"/>
  <c r="AB1778" i="32" s="1"/>
  <c r="AB1777" i="32" s="1"/>
  <c r="AB1776" i="32" s="1"/>
  <c r="AB1775" i="32" s="1"/>
  <c r="AB1774" i="32" s="1"/>
  <c r="AB1773" i="32" s="1"/>
  <c r="AB1772" i="32" s="1"/>
  <c r="AB1771" i="32" s="1"/>
  <c r="AB1770" i="32" s="1"/>
  <c r="AB1769" i="32" s="1"/>
  <c r="AB1768" i="32" s="1"/>
  <c r="AB1767" i="32" s="1"/>
  <c r="AB1766" i="32" s="1"/>
  <c r="AB1765" i="32" s="1"/>
  <c r="AB1764" i="32" s="1"/>
  <c r="AB1763" i="32" s="1"/>
  <c r="AB1762" i="32" s="1"/>
  <c r="AB1761" i="32" s="1"/>
  <c r="AB1760" i="32" s="1"/>
  <c r="AB1759" i="32" s="1"/>
  <c r="AB1758" i="32" s="1"/>
  <c r="AB1757" i="32" s="1"/>
  <c r="AB1756" i="32" s="1"/>
  <c r="AB1755" i="32" s="1"/>
  <c r="AB1754" i="32" s="1"/>
  <c r="AB1753" i="32" s="1"/>
  <c r="AB1752" i="32" s="1"/>
  <c r="AB1751" i="32" s="1"/>
  <c r="AB1750" i="32" s="1"/>
  <c r="AB1749" i="32" s="1"/>
  <c r="AB1748" i="32" s="1"/>
  <c r="AB1747" i="32" s="1"/>
  <c r="AB1746" i="32" s="1"/>
  <c r="AB1745" i="32" s="1"/>
  <c r="AB1744" i="32" s="1"/>
  <c r="AB1743" i="32" s="1"/>
  <c r="AB1742" i="32" s="1"/>
  <c r="AB1741" i="32" s="1"/>
  <c r="AB1740" i="32" s="1"/>
  <c r="AB1739" i="32" s="1"/>
  <c r="AB1738" i="32" s="1"/>
  <c r="AB1737" i="32" s="1"/>
  <c r="AB1736" i="32" s="1"/>
  <c r="AB1735" i="32" s="1"/>
  <c r="AB1734" i="32" s="1"/>
  <c r="AB1733" i="32" s="1"/>
  <c r="AB1732" i="32" s="1"/>
  <c r="AB1731" i="32" s="1"/>
  <c r="AB1730" i="32" s="1"/>
  <c r="AB1729" i="32" s="1"/>
  <c r="AB1728" i="32" s="1"/>
  <c r="AB1727" i="32" s="1"/>
  <c r="AB1726" i="32" s="1"/>
  <c r="AB1725" i="32" s="1"/>
  <c r="AB1724" i="32" s="1"/>
  <c r="AB1723" i="32" s="1"/>
  <c r="AB1722" i="32" s="1"/>
  <c r="AB1721" i="32" s="1"/>
  <c r="AB1720" i="32" s="1"/>
  <c r="AB1719" i="32" s="1"/>
  <c r="AB1718" i="32" s="1"/>
  <c r="AB1717" i="32" s="1"/>
  <c r="AB1716" i="32" s="1"/>
  <c r="AB1715" i="32" s="1"/>
  <c r="AB1714" i="32" s="1"/>
  <c r="AB1713" i="32" s="1"/>
  <c r="AB1712" i="32" s="1"/>
  <c r="AB1711" i="32" s="1"/>
  <c r="AB1710" i="32" s="1"/>
  <c r="AB1709" i="32" s="1"/>
  <c r="AB1708" i="32" s="1"/>
  <c r="AB1707" i="32" s="1"/>
  <c r="AB1706" i="32" s="1"/>
  <c r="AB1705" i="32" s="1"/>
  <c r="AB1704" i="32" s="1"/>
  <c r="AB1703" i="32" s="1"/>
  <c r="AB1702" i="32" s="1"/>
  <c r="AB1701" i="32" s="1"/>
  <c r="AB1700" i="32" s="1"/>
  <c r="AB1699" i="32" s="1"/>
  <c r="AB1698" i="32" s="1"/>
  <c r="AB1697" i="32" s="1"/>
  <c r="AB1696" i="32" s="1"/>
  <c r="AB1695" i="32" s="1"/>
  <c r="AB1694" i="32" s="1"/>
  <c r="AB1693" i="32" s="1"/>
  <c r="AB1692" i="32" s="1"/>
  <c r="AB1691" i="32" s="1"/>
  <c r="AB1690" i="32" s="1"/>
  <c r="AB1689" i="32" s="1"/>
  <c r="AB1688" i="32" s="1"/>
  <c r="AB1687" i="32" s="1"/>
  <c r="AB1686" i="32" s="1"/>
  <c r="AB1685" i="32" s="1"/>
  <c r="AB1684" i="32" s="1"/>
  <c r="AB1683" i="32" s="1"/>
  <c r="AB1682" i="32" s="1"/>
  <c r="AB1681" i="32" s="1"/>
  <c r="AB1680" i="32" s="1"/>
  <c r="AB1679" i="32" s="1"/>
  <c r="AB1678" i="32" s="1"/>
  <c r="AB1677" i="32" s="1"/>
  <c r="AB1676" i="32" s="1"/>
  <c r="AB1675" i="32" s="1"/>
  <c r="AB1674" i="32" s="1"/>
  <c r="AB1673" i="32" s="1"/>
  <c r="AB1672" i="32" s="1"/>
  <c r="AB1671" i="32" s="1"/>
  <c r="AB1670" i="32" s="1"/>
  <c r="AB1669" i="32" s="1"/>
  <c r="AB1668" i="32" s="1"/>
  <c r="AB1667" i="32" s="1"/>
  <c r="AB1666" i="32" s="1"/>
  <c r="AB1665" i="32" s="1"/>
  <c r="AB1664" i="32" s="1"/>
  <c r="AB1663" i="32" s="1"/>
  <c r="AB1662" i="32" s="1"/>
  <c r="AB1661" i="32" s="1"/>
  <c r="AB1660" i="32" s="1"/>
  <c r="AB1659" i="32" s="1"/>
  <c r="AB1658" i="32" s="1"/>
  <c r="AB1657" i="32" s="1"/>
  <c r="AB1656" i="32" s="1"/>
  <c r="AB1655" i="32" s="1"/>
  <c r="AB1654" i="32" s="1"/>
  <c r="AB1653" i="32" s="1"/>
  <c r="AB1652" i="32" s="1"/>
  <c r="AB1651" i="32" s="1"/>
  <c r="AB1650" i="32" s="1"/>
  <c r="AB1649" i="32" s="1"/>
  <c r="AB1648" i="32" s="1"/>
  <c r="AB1647" i="32" s="1"/>
  <c r="AB1646" i="32" s="1"/>
  <c r="AB1645" i="32" s="1"/>
  <c r="AB1644" i="32" s="1"/>
  <c r="AB1643" i="32" s="1"/>
  <c r="AB1642" i="32" s="1"/>
  <c r="AB1641" i="32" s="1"/>
  <c r="AB1640" i="32" s="1"/>
  <c r="AB1639" i="32" s="1"/>
  <c r="AB1638" i="32" s="1"/>
  <c r="AB1637" i="32" s="1"/>
  <c r="AB1636" i="32" s="1"/>
  <c r="AB1635" i="32" s="1"/>
  <c r="AB1634" i="32" s="1"/>
  <c r="AB1633" i="32" s="1"/>
  <c r="AB1632" i="32" s="1"/>
  <c r="AB1631" i="32" s="1"/>
  <c r="AB1630" i="32" s="1"/>
  <c r="AB1629" i="32" s="1"/>
  <c r="AB1628" i="32" s="1"/>
  <c r="AB1627" i="32" s="1"/>
  <c r="AB1626" i="32" s="1"/>
  <c r="AB1625" i="32" s="1"/>
  <c r="AB1624" i="32" s="1"/>
  <c r="AB1623" i="32" s="1"/>
  <c r="AB1622" i="32" s="1"/>
  <c r="AB1621" i="32" s="1"/>
  <c r="AB1620" i="32" s="1"/>
  <c r="AB1619" i="32" s="1"/>
  <c r="AB1618" i="32" s="1"/>
  <c r="AB1617" i="32" s="1"/>
  <c r="AB1616" i="32" s="1"/>
  <c r="AB1615" i="32" s="1"/>
  <c r="AB1614" i="32" s="1"/>
  <c r="AB1613" i="32" s="1"/>
  <c r="AB1612" i="32" s="1"/>
  <c r="AB1611" i="32" s="1"/>
  <c r="AB1610" i="32" s="1"/>
  <c r="AB1609" i="32" s="1"/>
  <c r="AB1608" i="32" s="1"/>
  <c r="AB1607" i="32" s="1"/>
  <c r="AB1606" i="32" s="1"/>
  <c r="AB1605" i="32" s="1"/>
  <c r="AB1604" i="32" s="1"/>
  <c r="AB1603" i="32" s="1"/>
  <c r="AB1602" i="32" s="1"/>
  <c r="AB1601" i="32" s="1"/>
  <c r="AB1600" i="32" s="1"/>
  <c r="AB1599" i="32" s="1"/>
  <c r="AB1598" i="32" s="1"/>
  <c r="AB1597" i="32" s="1"/>
  <c r="AB1596" i="32" s="1"/>
  <c r="AB1595" i="32" s="1"/>
  <c r="AB1594" i="32" s="1"/>
  <c r="AB1593" i="32" s="1"/>
  <c r="AB1592" i="32" s="1"/>
  <c r="AB1591" i="32" s="1"/>
  <c r="AB1590" i="32" s="1"/>
  <c r="AB1589" i="32" s="1"/>
  <c r="AB1588" i="32" s="1"/>
  <c r="AB1587" i="32" s="1"/>
  <c r="AB1586" i="32" s="1"/>
  <c r="AB1585" i="32" s="1"/>
  <c r="AB1584" i="32" s="1"/>
  <c r="AB1583" i="32" s="1"/>
  <c r="AB1582" i="32" s="1"/>
  <c r="AB1581" i="32" s="1"/>
  <c r="AB1580" i="32" s="1"/>
  <c r="AB1579" i="32" s="1"/>
  <c r="AB1578" i="32" s="1"/>
  <c r="AB1577" i="32" s="1"/>
  <c r="AB1576" i="32" s="1"/>
  <c r="AB1575" i="32" s="1"/>
  <c r="AB1574" i="32" s="1"/>
  <c r="AB1573" i="32" s="1"/>
  <c r="AB1572" i="32" s="1"/>
  <c r="AB1571" i="32" s="1"/>
  <c r="AB1570" i="32" s="1"/>
  <c r="AB1569" i="32" s="1"/>
  <c r="AB1568" i="32" s="1"/>
  <c r="AB1567" i="32" s="1"/>
  <c r="AB1566" i="32" s="1"/>
  <c r="AB1565" i="32" s="1"/>
  <c r="AB1564" i="32" s="1"/>
  <c r="AB1563" i="32" s="1"/>
  <c r="AB1562" i="32" s="1"/>
  <c r="AB1561" i="32" s="1"/>
  <c r="AB1560" i="32" s="1"/>
  <c r="AB1559" i="32" s="1"/>
  <c r="AB1558" i="32" s="1"/>
  <c r="AB1557" i="32" s="1"/>
  <c r="AB1556" i="32" s="1"/>
  <c r="AB1555" i="32" s="1"/>
  <c r="AB1554" i="32" s="1"/>
  <c r="AB1553" i="32" s="1"/>
  <c r="AB1552" i="32" s="1"/>
  <c r="AB1551" i="32" s="1"/>
  <c r="AB1550" i="32" s="1"/>
  <c r="AB1549" i="32" s="1"/>
  <c r="AB1548" i="32" s="1"/>
  <c r="AB1547" i="32" s="1"/>
  <c r="AB1546" i="32" s="1"/>
  <c r="AB1545" i="32" s="1"/>
  <c r="AB1544" i="32" s="1"/>
  <c r="AB1543" i="32" s="1"/>
  <c r="AB1542" i="32" s="1"/>
  <c r="AB1541" i="32" s="1"/>
  <c r="AB1540" i="32" s="1"/>
  <c r="AB1539" i="32" s="1"/>
  <c r="AB1538" i="32" s="1"/>
  <c r="AB1537" i="32" s="1"/>
  <c r="AB1536" i="32" s="1"/>
  <c r="AB1535" i="32" s="1"/>
  <c r="AB1534" i="32" s="1"/>
  <c r="AB1533" i="32" s="1"/>
  <c r="AB1532" i="32" s="1"/>
  <c r="AB1531" i="32" s="1"/>
  <c r="AB1530" i="32" s="1"/>
  <c r="AB1529" i="32" s="1"/>
  <c r="AB1528" i="32" s="1"/>
  <c r="AB1527" i="32" s="1"/>
  <c r="AB1526" i="32" s="1"/>
  <c r="AB1525" i="32" s="1"/>
  <c r="AB1524" i="32" s="1"/>
  <c r="AB1523" i="32" s="1"/>
  <c r="AB1522" i="32" s="1"/>
  <c r="AB1521" i="32" s="1"/>
  <c r="AB1520" i="32" s="1"/>
  <c r="AB1519" i="32" s="1"/>
  <c r="AB1518" i="32" s="1"/>
  <c r="AB1517" i="32" s="1"/>
  <c r="AB1516" i="32" s="1"/>
  <c r="AB1515" i="32" s="1"/>
  <c r="AB1514" i="32" s="1"/>
  <c r="AB1513" i="32" s="1"/>
  <c r="AB1512" i="32" s="1"/>
  <c r="AB1511" i="32" s="1"/>
  <c r="AB1510" i="32" s="1"/>
  <c r="AB1509" i="32" s="1"/>
  <c r="AB1508" i="32" s="1"/>
  <c r="AB1507" i="32" s="1"/>
  <c r="AB1506" i="32" s="1"/>
  <c r="AB1505" i="32" s="1"/>
  <c r="AB1504" i="32" s="1"/>
  <c r="AB1503" i="32" s="1"/>
  <c r="AB1502" i="32" s="1"/>
  <c r="AB1501" i="32" s="1"/>
  <c r="AB1500" i="32" s="1"/>
  <c r="AB1499" i="32" s="1"/>
  <c r="AB1498" i="32" s="1"/>
  <c r="AB1497" i="32" s="1"/>
  <c r="AB1496" i="32" s="1"/>
  <c r="AB1495" i="32" s="1"/>
  <c r="AB1494" i="32" s="1"/>
  <c r="AB1493" i="32" s="1"/>
  <c r="AB1492" i="32" s="1"/>
  <c r="AB1491" i="32" s="1"/>
  <c r="AB1490" i="32" s="1"/>
  <c r="AB1489" i="32" s="1"/>
  <c r="AB1488" i="32" s="1"/>
  <c r="AB1487" i="32" s="1"/>
  <c r="AB1486" i="32" s="1"/>
  <c r="AB1485" i="32" s="1"/>
  <c r="AB1484" i="32" s="1"/>
  <c r="AB1483" i="32" s="1"/>
  <c r="AB1482" i="32" s="1"/>
  <c r="AB1481" i="32" s="1"/>
  <c r="AB1480" i="32" s="1"/>
  <c r="AB1479" i="32" s="1"/>
  <c r="AB1478" i="32" s="1"/>
  <c r="AB1477" i="32" s="1"/>
  <c r="AB1476" i="32" s="1"/>
  <c r="AB1475" i="32" s="1"/>
  <c r="AB1474" i="32" s="1"/>
  <c r="AB1473" i="32" s="1"/>
  <c r="AB1472" i="32" s="1"/>
  <c r="AB1471" i="32" s="1"/>
  <c r="AB1470" i="32" s="1"/>
  <c r="AB1469" i="32" s="1"/>
  <c r="AB1468" i="32" s="1"/>
  <c r="AB1467" i="32" s="1"/>
  <c r="AB1466" i="32" s="1"/>
  <c r="AB1465" i="32" s="1"/>
  <c r="AB1464" i="32" s="1"/>
  <c r="AB1463" i="32" s="1"/>
  <c r="AB1462" i="32" s="1"/>
  <c r="AB1461" i="32" s="1"/>
  <c r="AB1460" i="32" s="1"/>
  <c r="AB1459" i="32" s="1"/>
  <c r="AB1458" i="32" s="1"/>
  <c r="AB1457" i="32" s="1"/>
  <c r="AB1456" i="32" s="1"/>
  <c r="AB1455" i="32" s="1"/>
  <c r="AB1454" i="32" s="1"/>
  <c r="AB1453" i="32" s="1"/>
  <c r="AB1452" i="32" s="1"/>
  <c r="AB1451" i="32" s="1"/>
  <c r="AB1450" i="32" s="1"/>
  <c r="AB1449" i="32" s="1"/>
  <c r="AB1448" i="32" s="1"/>
  <c r="AB1447" i="32" s="1"/>
  <c r="AB1446" i="32" s="1"/>
  <c r="AB1445" i="32" s="1"/>
  <c r="AB1444" i="32" s="1"/>
  <c r="AB1443" i="32" s="1"/>
  <c r="AB1442" i="32" s="1"/>
  <c r="AB1441" i="32" s="1"/>
  <c r="AB1440" i="32" s="1"/>
  <c r="AB1439" i="32" s="1"/>
  <c r="AB1438" i="32" s="1"/>
  <c r="AB1437" i="32" s="1"/>
  <c r="AB1436" i="32" s="1"/>
  <c r="AB1435" i="32" s="1"/>
  <c r="AB1434" i="32" s="1"/>
  <c r="AB1433" i="32" s="1"/>
  <c r="AB1432" i="32" s="1"/>
  <c r="AB1431" i="32" s="1"/>
  <c r="AB1430" i="32" s="1"/>
  <c r="AB1429" i="32" s="1"/>
  <c r="AB1428" i="32" s="1"/>
  <c r="AB1427" i="32" s="1"/>
  <c r="AB1426" i="32" s="1"/>
  <c r="AB1425" i="32" s="1"/>
  <c r="AB1424" i="32" s="1"/>
  <c r="AB1423" i="32" s="1"/>
  <c r="AB1422" i="32" s="1"/>
  <c r="AB1421" i="32" s="1"/>
  <c r="AB1420" i="32" s="1"/>
  <c r="AB1419" i="32" s="1"/>
  <c r="AB1418" i="32" s="1"/>
  <c r="AB1417" i="32" s="1"/>
  <c r="AB1416" i="32" s="1"/>
  <c r="AB1415" i="32" s="1"/>
  <c r="AB1414" i="32" s="1"/>
  <c r="AB1413" i="32" s="1"/>
  <c r="AB1412" i="32" s="1"/>
  <c r="AB1411" i="32" s="1"/>
  <c r="AB1410" i="32" s="1"/>
  <c r="AB1409" i="32" s="1"/>
  <c r="AB1408" i="32" s="1"/>
  <c r="AB1407" i="32" s="1"/>
  <c r="AB1406" i="32" s="1"/>
  <c r="AB1405" i="32" s="1"/>
  <c r="AB1404" i="32" s="1"/>
  <c r="AB1403" i="32" s="1"/>
  <c r="AB1402" i="32" s="1"/>
  <c r="AB1401" i="32" s="1"/>
  <c r="AB1400" i="32" s="1"/>
  <c r="AB1399" i="32" s="1"/>
  <c r="AB1398" i="32" s="1"/>
  <c r="AB1397" i="32" s="1"/>
  <c r="AB1396" i="32" s="1"/>
  <c r="AB1395" i="32" s="1"/>
  <c r="AB1394" i="32" s="1"/>
  <c r="AB1393" i="32" s="1"/>
  <c r="AB1392" i="32" s="1"/>
  <c r="AB1391" i="32" s="1"/>
  <c r="AB1390" i="32" s="1"/>
  <c r="AB1389" i="32" s="1"/>
  <c r="AB1388" i="32" s="1"/>
  <c r="AB1387" i="32" s="1"/>
  <c r="AB1386" i="32" s="1"/>
  <c r="AB1385" i="32" s="1"/>
  <c r="AB1384" i="32" s="1"/>
  <c r="AB1383" i="32" s="1"/>
  <c r="AB1382" i="32" s="1"/>
  <c r="AB1381" i="32" s="1"/>
  <c r="AB1380" i="32" s="1"/>
  <c r="AB1379" i="32" s="1"/>
  <c r="AB1378" i="32" s="1"/>
  <c r="AB1377" i="32" s="1"/>
  <c r="AB1376" i="32" s="1"/>
  <c r="AB1375" i="32" s="1"/>
  <c r="AB1374" i="32" s="1"/>
  <c r="AB1373" i="32" s="1"/>
  <c r="AB1372" i="32" s="1"/>
  <c r="AB1371" i="32" s="1"/>
  <c r="AB1370" i="32" s="1"/>
  <c r="AB1369" i="32" s="1"/>
  <c r="AB1368" i="32" s="1"/>
  <c r="AB1367" i="32" s="1"/>
  <c r="AB1366" i="32" s="1"/>
  <c r="AB1365" i="32" s="1"/>
  <c r="AB1364" i="32" s="1"/>
  <c r="AB1363" i="32" s="1"/>
  <c r="AB1362" i="32" s="1"/>
  <c r="AB1361" i="32" s="1"/>
  <c r="AB1360" i="32" s="1"/>
  <c r="AB1359" i="32" s="1"/>
  <c r="AB1358" i="32" s="1"/>
  <c r="AB1357" i="32" s="1"/>
  <c r="AB1356" i="32" s="1"/>
  <c r="AB1355" i="32" s="1"/>
  <c r="AB1354" i="32" s="1"/>
  <c r="AB1353" i="32" s="1"/>
  <c r="AB1352" i="32" s="1"/>
  <c r="AB1351" i="32" s="1"/>
  <c r="AB1350" i="32" s="1"/>
  <c r="AB1349" i="32" s="1"/>
  <c r="AB1348" i="32" s="1"/>
  <c r="AB1347" i="32" s="1"/>
  <c r="AB1346" i="32" s="1"/>
  <c r="AB1345" i="32" s="1"/>
  <c r="AB1344" i="32" s="1"/>
  <c r="AB1343" i="32" s="1"/>
  <c r="AB1342" i="32" s="1"/>
  <c r="AB1341" i="32" s="1"/>
  <c r="AB1340" i="32" s="1"/>
  <c r="AB1339" i="32" s="1"/>
  <c r="AB1338" i="32" s="1"/>
  <c r="AB1337" i="32" s="1"/>
  <c r="AB1336" i="32" s="1"/>
  <c r="AB1335" i="32" s="1"/>
  <c r="AB1334" i="32" s="1"/>
  <c r="AB1333" i="32" s="1"/>
  <c r="AB1332" i="32" s="1"/>
  <c r="AB1331" i="32" s="1"/>
  <c r="AB1330" i="32" s="1"/>
  <c r="AB1329" i="32" s="1"/>
  <c r="AB1328" i="32" s="1"/>
  <c r="AB1327" i="32" s="1"/>
  <c r="AB1326" i="32" s="1"/>
  <c r="AB1325" i="32" s="1"/>
  <c r="AB1324" i="32" s="1"/>
  <c r="AB1323" i="32" s="1"/>
  <c r="AB1322" i="32" s="1"/>
  <c r="AB1321" i="32" s="1"/>
  <c r="AB1320" i="32" s="1"/>
  <c r="AB1319" i="32" s="1"/>
  <c r="AB1318" i="32" s="1"/>
  <c r="AB1317" i="32" s="1"/>
  <c r="AB1316" i="32" s="1"/>
  <c r="AB1315" i="32" s="1"/>
  <c r="AB1314" i="32" s="1"/>
  <c r="AB1313" i="32" s="1"/>
  <c r="AB1312" i="32" s="1"/>
  <c r="AB1311" i="32" s="1"/>
  <c r="AB1310" i="32" s="1"/>
  <c r="AB1309" i="32" s="1"/>
  <c r="AB1308" i="32" s="1"/>
  <c r="AB1307" i="32" s="1"/>
  <c r="AB1306" i="32" s="1"/>
  <c r="AB1305" i="32" s="1"/>
  <c r="AB1304" i="32" s="1"/>
  <c r="AB1303" i="32" s="1"/>
  <c r="AB1302" i="32" s="1"/>
  <c r="AB1301" i="32" s="1"/>
  <c r="AB1300" i="32" s="1"/>
  <c r="AB1299" i="32" s="1"/>
  <c r="AB1298" i="32" s="1"/>
  <c r="AB1297" i="32" s="1"/>
  <c r="AB1296" i="32" s="1"/>
  <c r="AB1295" i="32" s="1"/>
  <c r="AB1294" i="32" s="1"/>
  <c r="AB1293" i="32" s="1"/>
  <c r="AB1292" i="32" s="1"/>
  <c r="AB1291" i="32" s="1"/>
  <c r="AB1290" i="32" s="1"/>
  <c r="AB1289" i="32" s="1"/>
  <c r="AB1288" i="32" s="1"/>
  <c r="AB1287" i="32" s="1"/>
  <c r="AB1286" i="32" s="1"/>
  <c r="AB1285" i="32" s="1"/>
  <c r="AB1284" i="32" s="1"/>
  <c r="AB1283" i="32" s="1"/>
  <c r="AB1282" i="32" s="1"/>
  <c r="AB1281" i="32" s="1"/>
  <c r="AB1280" i="32" s="1"/>
  <c r="AB1279" i="32" s="1"/>
  <c r="AB1278" i="32" s="1"/>
  <c r="AB1277" i="32" s="1"/>
  <c r="AB1276" i="32" s="1"/>
  <c r="AB1275" i="32" s="1"/>
  <c r="AB1274" i="32" s="1"/>
  <c r="AB1273" i="32" s="1"/>
  <c r="AB1272" i="32" s="1"/>
  <c r="AB1271" i="32" s="1"/>
  <c r="AB1270" i="32" s="1"/>
  <c r="AB1269" i="32" s="1"/>
  <c r="AB1268" i="32" s="1"/>
  <c r="AB1267" i="32" s="1"/>
  <c r="AB1266" i="32" s="1"/>
  <c r="AB1265" i="32" s="1"/>
  <c r="AB1264" i="32" s="1"/>
  <c r="AB1263" i="32" s="1"/>
  <c r="AB1262" i="32" s="1"/>
  <c r="AB1261" i="32" s="1"/>
  <c r="AB1260" i="32" s="1"/>
  <c r="AB1259" i="32" s="1"/>
  <c r="AB1258" i="32" s="1"/>
  <c r="AB1257" i="32" s="1"/>
  <c r="AB1256" i="32" s="1"/>
  <c r="AB1255" i="32" s="1"/>
  <c r="AB1254" i="32" s="1"/>
  <c r="AB1253" i="32" s="1"/>
  <c r="AB1252" i="32" s="1"/>
  <c r="AB1251" i="32" s="1"/>
  <c r="AB1250" i="32" s="1"/>
  <c r="AB1249" i="32" s="1"/>
  <c r="AB1248" i="32" s="1"/>
  <c r="AB1247" i="32" s="1"/>
  <c r="AB1246" i="32" s="1"/>
  <c r="AB1245" i="32" s="1"/>
  <c r="AB1244" i="32" s="1"/>
  <c r="AB1243" i="32" s="1"/>
  <c r="AB1242" i="32" s="1"/>
  <c r="AB1241" i="32" s="1"/>
  <c r="AB1240" i="32" s="1"/>
  <c r="AB1239" i="32" s="1"/>
  <c r="AB1238" i="32" s="1"/>
  <c r="AB1237" i="32" s="1"/>
  <c r="AB1236" i="32" s="1"/>
  <c r="AB1235" i="32" s="1"/>
  <c r="AB1234" i="32" s="1"/>
  <c r="AB1233" i="32" s="1"/>
  <c r="AB1232" i="32" s="1"/>
  <c r="AB1231" i="32" s="1"/>
  <c r="AB1230" i="32" s="1"/>
  <c r="AB1229" i="32" s="1"/>
  <c r="AB1228" i="32" s="1"/>
  <c r="AB1227" i="32" s="1"/>
  <c r="AB1226" i="32" s="1"/>
  <c r="AB1225" i="32" s="1"/>
  <c r="AB1224" i="32" s="1"/>
  <c r="AB1223" i="32" s="1"/>
  <c r="AB1222" i="32" s="1"/>
  <c r="AB1221" i="32" s="1"/>
  <c r="AB1220" i="32" s="1"/>
  <c r="AB1219" i="32" s="1"/>
  <c r="AB1218" i="32" s="1"/>
  <c r="AB1217" i="32" s="1"/>
  <c r="AB1216" i="32" s="1"/>
  <c r="AB1215" i="32" s="1"/>
  <c r="AB1214" i="32" s="1"/>
  <c r="AB1213" i="32" s="1"/>
  <c r="AB1212" i="32" s="1"/>
  <c r="AB1211" i="32" s="1"/>
  <c r="AB1210" i="32" s="1"/>
  <c r="AB1209" i="32" s="1"/>
  <c r="AB1208" i="32" s="1"/>
  <c r="AB1207" i="32" s="1"/>
  <c r="AB1206" i="32" s="1"/>
  <c r="AB1205" i="32" s="1"/>
  <c r="AB1204" i="32" s="1"/>
  <c r="AB1203" i="32" s="1"/>
  <c r="AB1202" i="32" s="1"/>
  <c r="AB1201" i="32" s="1"/>
  <c r="AB1200" i="32" s="1"/>
  <c r="AB1199" i="32" s="1"/>
  <c r="AB1198" i="32" s="1"/>
  <c r="AB1197" i="32" s="1"/>
  <c r="AB1196" i="32" s="1"/>
  <c r="AB1195" i="32" s="1"/>
  <c r="AB1194" i="32" s="1"/>
  <c r="AB1193" i="32" s="1"/>
  <c r="AB1192" i="32" s="1"/>
  <c r="AB1191" i="32" s="1"/>
  <c r="AB1190" i="32" s="1"/>
  <c r="AB1189" i="32" s="1"/>
  <c r="AB1188" i="32" s="1"/>
  <c r="AB1187" i="32" s="1"/>
  <c r="AB1186" i="32" s="1"/>
  <c r="AB1185" i="32" s="1"/>
  <c r="AB1184" i="32" s="1"/>
  <c r="AB1183" i="32" s="1"/>
  <c r="AB1182" i="32" s="1"/>
  <c r="AB1181" i="32" s="1"/>
  <c r="AB1180" i="32" s="1"/>
  <c r="AB1179" i="32" s="1"/>
  <c r="AB1178" i="32" s="1"/>
  <c r="AB1177" i="32" s="1"/>
  <c r="AB1176" i="32" s="1"/>
  <c r="AB1175" i="32" s="1"/>
  <c r="AB1174" i="32" s="1"/>
  <c r="AB1173" i="32" s="1"/>
  <c r="AB1172" i="32" s="1"/>
  <c r="AB1171" i="32" s="1"/>
  <c r="AB1170" i="32" s="1"/>
  <c r="AB1169" i="32" s="1"/>
  <c r="AB1168" i="32" s="1"/>
  <c r="AB1167" i="32" s="1"/>
  <c r="AB1166" i="32" s="1"/>
  <c r="AB1165" i="32" s="1"/>
  <c r="AB1164" i="32" s="1"/>
  <c r="AB1163" i="32" s="1"/>
  <c r="AB1162" i="32" s="1"/>
  <c r="AB1161" i="32" s="1"/>
  <c r="AB1160" i="32" s="1"/>
  <c r="AB1159" i="32" s="1"/>
  <c r="AB1158" i="32" s="1"/>
  <c r="AB1157" i="32" s="1"/>
  <c r="AB1156" i="32" s="1"/>
  <c r="AB1155" i="32" s="1"/>
  <c r="AB1154" i="32" s="1"/>
  <c r="AB1153" i="32" s="1"/>
  <c r="AB1152" i="32" s="1"/>
  <c r="AB1151" i="32" s="1"/>
  <c r="AB1150" i="32" s="1"/>
  <c r="AB1149" i="32" s="1"/>
  <c r="AB1148" i="32" s="1"/>
  <c r="AB1147" i="32" s="1"/>
  <c r="AB1146" i="32" s="1"/>
  <c r="AB1145" i="32" s="1"/>
  <c r="AB1144" i="32" s="1"/>
  <c r="AB1143" i="32" s="1"/>
  <c r="AB1142" i="32" s="1"/>
  <c r="AB1141" i="32" s="1"/>
  <c r="AB1140" i="32" s="1"/>
  <c r="AB1139" i="32" s="1"/>
  <c r="AB1138" i="32" s="1"/>
  <c r="AB1137" i="32" s="1"/>
  <c r="AB1136" i="32" s="1"/>
  <c r="AB1135" i="32" s="1"/>
  <c r="AB1134" i="32" s="1"/>
  <c r="AB1133" i="32" s="1"/>
  <c r="AB1132" i="32" s="1"/>
  <c r="AB1131" i="32" s="1"/>
  <c r="AB1130" i="32" s="1"/>
  <c r="AB1129" i="32" s="1"/>
  <c r="AB1128" i="32" s="1"/>
  <c r="AB1127" i="32" s="1"/>
  <c r="AB1126" i="32" s="1"/>
  <c r="AB1125" i="32" s="1"/>
  <c r="AB1124" i="32" s="1"/>
  <c r="AB1123" i="32" s="1"/>
  <c r="AB1122" i="32" s="1"/>
  <c r="AB1121" i="32" s="1"/>
  <c r="AB1120" i="32" s="1"/>
  <c r="AB1119" i="32" s="1"/>
  <c r="AB1118" i="32" s="1"/>
  <c r="AB1117" i="32" s="1"/>
  <c r="AB1116" i="32" s="1"/>
  <c r="AB1115" i="32" s="1"/>
  <c r="AB1114" i="32" s="1"/>
  <c r="AB1113" i="32" s="1"/>
  <c r="AB1112" i="32" s="1"/>
  <c r="AB1111" i="32" s="1"/>
  <c r="AB1110" i="32" s="1"/>
  <c r="AB1109" i="32" s="1"/>
  <c r="AB1108" i="32" s="1"/>
  <c r="AB1107" i="32" s="1"/>
  <c r="AB1106" i="32" s="1"/>
  <c r="AB1105" i="32" s="1"/>
  <c r="AB1104" i="32" s="1"/>
  <c r="AB1103" i="32" s="1"/>
  <c r="AB1102" i="32" s="1"/>
  <c r="AB1101" i="32" s="1"/>
  <c r="AB1100" i="32" s="1"/>
  <c r="AB1099" i="32" s="1"/>
  <c r="AB1098" i="32" s="1"/>
  <c r="AB1097" i="32" s="1"/>
  <c r="AB1096" i="32" s="1"/>
  <c r="AB1095" i="32" s="1"/>
  <c r="AB1094" i="32" s="1"/>
  <c r="AB1093" i="32" s="1"/>
  <c r="AB1092" i="32" s="1"/>
  <c r="AB1091" i="32" s="1"/>
  <c r="AB1090" i="32" s="1"/>
  <c r="AB1089" i="32" s="1"/>
  <c r="AB1088" i="32" s="1"/>
  <c r="AB1087" i="32" s="1"/>
  <c r="AB1086" i="32" s="1"/>
  <c r="AB1085" i="32" s="1"/>
  <c r="AB1084" i="32" s="1"/>
  <c r="AB1083" i="32" s="1"/>
  <c r="AB1082" i="32" s="1"/>
  <c r="AB1081" i="32" s="1"/>
  <c r="AB1080" i="32" s="1"/>
  <c r="AB1079" i="32" s="1"/>
  <c r="AB1078" i="32" s="1"/>
  <c r="AB1077" i="32" s="1"/>
  <c r="AB1076" i="32" s="1"/>
  <c r="AB1075" i="32" s="1"/>
  <c r="AB1074" i="32" s="1"/>
  <c r="AB1073" i="32" s="1"/>
  <c r="AB1072" i="32" s="1"/>
  <c r="AB1071" i="32" s="1"/>
  <c r="AB1070" i="32" s="1"/>
  <c r="AB1069" i="32" s="1"/>
  <c r="AB1068" i="32" s="1"/>
  <c r="AB1067" i="32" s="1"/>
  <c r="AB1066" i="32" s="1"/>
  <c r="AB1065" i="32" s="1"/>
  <c r="AB1064" i="32" s="1"/>
  <c r="AB1063" i="32" s="1"/>
  <c r="AB1062" i="32" s="1"/>
  <c r="AB1061" i="32" s="1"/>
  <c r="AB1060" i="32" s="1"/>
  <c r="AB1059" i="32" s="1"/>
  <c r="AB1058" i="32" s="1"/>
  <c r="AB1057" i="32" s="1"/>
  <c r="AB1056" i="32" s="1"/>
  <c r="AB1055" i="32" s="1"/>
  <c r="AB1054" i="32" s="1"/>
  <c r="AB1053" i="32" s="1"/>
  <c r="AB1052" i="32" s="1"/>
  <c r="AB1051" i="32" s="1"/>
  <c r="AB1050" i="32" s="1"/>
  <c r="AB1049" i="32" s="1"/>
  <c r="AB1048" i="32" s="1"/>
  <c r="AB1047" i="32" s="1"/>
  <c r="AB1046" i="32" s="1"/>
  <c r="AB1045" i="32" s="1"/>
  <c r="AB1044" i="32" s="1"/>
  <c r="AB1043" i="32" s="1"/>
  <c r="AB1042" i="32" s="1"/>
  <c r="AB1041" i="32" s="1"/>
  <c r="AB1040" i="32" s="1"/>
  <c r="AB1039" i="32" s="1"/>
  <c r="AB1038" i="32" s="1"/>
  <c r="AB1037" i="32" s="1"/>
  <c r="AB1036" i="32" s="1"/>
  <c r="AB1035" i="32" s="1"/>
  <c r="AB1034" i="32" s="1"/>
  <c r="AB1033" i="32" s="1"/>
  <c r="AB1032" i="32" s="1"/>
  <c r="AB1031" i="32" s="1"/>
  <c r="AB1030" i="32" s="1"/>
  <c r="AB1029" i="32" s="1"/>
  <c r="AB1028" i="32" s="1"/>
  <c r="AB1027" i="32" s="1"/>
  <c r="AB1026" i="32" s="1"/>
  <c r="AB1025" i="32" s="1"/>
  <c r="AB1024" i="32" s="1"/>
  <c r="AB1023" i="32" s="1"/>
  <c r="AB1022" i="32" s="1"/>
  <c r="AB1021" i="32" s="1"/>
  <c r="AB1020" i="32" s="1"/>
  <c r="AB1019" i="32" s="1"/>
  <c r="AB1018" i="32" s="1"/>
  <c r="AB1017" i="32" s="1"/>
  <c r="AB1016" i="32" s="1"/>
  <c r="AB1015" i="32" s="1"/>
  <c r="AB1014" i="32" s="1"/>
  <c r="AB1013" i="32" s="1"/>
  <c r="AB1012" i="32" s="1"/>
  <c r="AB1011" i="32" s="1"/>
  <c r="AB1010" i="32" s="1"/>
  <c r="AB1009" i="32" s="1"/>
  <c r="AB1008" i="32" s="1"/>
  <c r="AB1007" i="32" s="1"/>
  <c r="AB1006" i="32" s="1"/>
  <c r="AB1005" i="32" s="1"/>
  <c r="AB1004" i="32" s="1"/>
  <c r="AB1003" i="32" s="1"/>
  <c r="AB1002" i="32" s="1"/>
  <c r="AB1001" i="32" s="1"/>
  <c r="AB1000" i="32" s="1"/>
  <c r="AB999" i="32" s="1"/>
  <c r="AB998" i="32" s="1"/>
  <c r="AB997" i="32" s="1"/>
  <c r="AB996" i="32" s="1"/>
  <c r="AB995" i="32" s="1"/>
  <c r="AB994" i="32" s="1"/>
  <c r="AB993" i="32" s="1"/>
  <c r="AB992" i="32" s="1"/>
  <c r="AB991" i="32" s="1"/>
  <c r="AB990" i="32" s="1"/>
  <c r="AB989" i="32" s="1"/>
  <c r="AB988" i="32" s="1"/>
  <c r="AB987" i="32" s="1"/>
  <c r="AB986" i="32" s="1"/>
  <c r="AB985" i="32" s="1"/>
  <c r="AB984" i="32" s="1"/>
  <c r="AB983" i="32" s="1"/>
  <c r="AB982" i="32" s="1"/>
  <c r="AB981" i="32" s="1"/>
  <c r="AB980" i="32" s="1"/>
  <c r="AB979" i="32" s="1"/>
  <c r="AB978" i="32" s="1"/>
  <c r="AB977" i="32" s="1"/>
  <c r="AB976" i="32" s="1"/>
  <c r="AB975" i="32" s="1"/>
  <c r="AB974" i="32" s="1"/>
  <c r="AB973" i="32" s="1"/>
  <c r="AB972" i="32" s="1"/>
  <c r="AB971" i="32" s="1"/>
  <c r="AB970" i="32" s="1"/>
  <c r="AB969" i="32" s="1"/>
  <c r="AB968" i="32" s="1"/>
  <c r="AB967" i="32" s="1"/>
  <c r="AB966" i="32" s="1"/>
  <c r="AB965" i="32" s="1"/>
  <c r="AB964" i="32" s="1"/>
  <c r="AB963" i="32" s="1"/>
  <c r="AB962" i="32" s="1"/>
  <c r="AB961" i="32" s="1"/>
  <c r="AB960" i="32" s="1"/>
  <c r="AB959" i="32" s="1"/>
  <c r="AB958" i="32" s="1"/>
  <c r="AB957" i="32" s="1"/>
  <c r="AB956" i="32" s="1"/>
  <c r="AB955" i="32" s="1"/>
  <c r="AB954" i="32" s="1"/>
  <c r="AB953" i="32" s="1"/>
  <c r="AB952" i="32" s="1"/>
  <c r="AB951" i="32" s="1"/>
  <c r="AB950" i="32" s="1"/>
  <c r="AB949" i="32" s="1"/>
  <c r="AB948" i="32" s="1"/>
  <c r="AB947" i="32" s="1"/>
  <c r="AB946" i="32" s="1"/>
  <c r="AB945" i="32" s="1"/>
  <c r="AB944" i="32" s="1"/>
  <c r="AB943" i="32" s="1"/>
  <c r="AB942" i="32" s="1"/>
  <c r="AB941" i="32" s="1"/>
  <c r="AB940" i="32" s="1"/>
  <c r="AB939" i="32" s="1"/>
  <c r="AB938" i="32" s="1"/>
  <c r="AB937" i="32" s="1"/>
  <c r="AB936" i="32" s="1"/>
  <c r="AB935" i="32" s="1"/>
  <c r="AB934" i="32" s="1"/>
  <c r="AB933" i="32" s="1"/>
  <c r="AB932" i="32" s="1"/>
  <c r="AB931" i="32" s="1"/>
  <c r="AB930" i="32" s="1"/>
  <c r="AB929" i="32" s="1"/>
  <c r="AB928" i="32" s="1"/>
  <c r="AB927" i="32" s="1"/>
  <c r="AB926" i="32" s="1"/>
  <c r="AB925" i="32" s="1"/>
  <c r="AB924" i="32" s="1"/>
  <c r="AB923" i="32" s="1"/>
  <c r="AB922" i="32" s="1"/>
  <c r="AB921" i="32" s="1"/>
  <c r="AB920" i="32" s="1"/>
  <c r="AB919" i="32" s="1"/>
  <c r="AB918" i="32" s="1"/>
  <c r="AB917" i="32" s="1"/>
  <c r="AB916" i="32" s="1"/>
  <c r="AB915" i="32" s="1"/>
  <c r="AB914" i="32" s="1"/>
  <c r="AB913" i="32" s="1"/>
  <c r="AB912" i="32" s="1"/>
  <c r="AB911" i="32" s="1"/>
  <c r="AB910" i="32" s="1"/>
  <c r="AB909" i="32" s="1"/>
  <c r="AB908" i="32" s="1"/>
  <c r="AB907" i="32" s="1"/>
  <c r="AB906" i="32" s="1"/>
  <c r="AB905" i="32" s="1"/>
  <c r="AB904" i="32" s="1"/>
  <c r="AB903" i="32" s="1"/>
  <c r="AB902" i="32" s="1"/>
  <c r="AB901" i="32" s="1"/>
  <c r="AB900" i="32" s="1"/>
  <c r="AB899" i="32" s="1"/>
  <c r="AB898" i="32" s="1"/>
  <c r="AB897" i="32" s="1"/>
  <c r="AB896" i="32" s="1"/>
  <c r="AB895" i="32" s="1"/>
  <c r="AB894" i="32" s="1"/>
  <c r="AB893" i="32" s="1"/>
  <c r="AB892" i="32" s="1"/>
  <c r="AB891" i="32" s="1"/>
  <c r="AB890" i="32" s="1"/>
  <c r="AB889" i="32" s="1"/>
  <c r="AB888" i="32" s="1"/>
  <c r="AB887" i="32" s="1"/>
  <c r="AB886" i="32" s="1"/>
  <c r="AB885" i="32" s="1"/>
  <c r="AB884" i="32" s="1"/>
  <c r="AB883" i="32" s="1"/>
  <c r="AB882" i="32" s="1"/>
  <c r="AB881" i="32" s="1"/>
  <c r="AB880" i="32" s="1"/>
  <c r="AB879" i="32" s="1"/>
  <c r="AB878" i="32" s="1"/>
  <c r="AB877" i="32" s="1"/>
  <c r="AB876" i="32" s="1"/>
  <c r="AB875" i="32" s="1"/>
  <c r="AB874" i="32" s="1"/>
  <c r="AB873" i="32" s="1"/>
  <c r="AB872" i="32" s="1"/>
  <c r="AB871" i="32" s="1"/>
  <c r="AB870" i="32" s="1"/>
  <c r="AB869" i="32" s="1"/>
  <c r="AB868" i="32" s="1"/>
  <c r="AB867" i="32" s="1"/>
  <c r="AB866" i="32" s="1"/>
  <c r="AB865" i="32" s="1"/>
  <c r="AB864" i="32" s="1"/>
  <c r="AB863" i="32" s="1"/>
  <c r="AB862" i="32" s="1"/>
  <c r="AB861" i="32" s="1"/>
  <c r="AB860" i="32" s="1"/>
  <c r="AB859" i="32" s="1"/>
  <c r="AB858" i="32" s="1"/>
  <c r="AB857" i="32" s="1"/>
  <c r="AB856" i="32" s="1"/>
  <c r="AB855" i="32" s="1"/>
  <c r="AB854" i="32" s="1"/>
  <c r="AB853" i="32" s="1"/>
  <c r="AB852" i="32" s="1"/>
  <c r="AB851" i="32" s="1"/>
  <c r="AB850" i="32" s="1"/>
  <c r="AB849" i="32" s="1"/>
  <c r="AB848" i="32" s="1"/>
  <c r="AB847" i="32" s="1"/>
  <c r="AB846" i="32" s="1"/>
  <c r="AB845" i="32" s="1"/>
  <c r="AB844" i="32" s="1"/>
  <c r="AB843" i="32" s="1"/>
  <c r="AB842" i="32" s="1"/>
  <c r="AB841" i="32" s="1"/>
  <c r="AB840" i="32" s="1"/>
  <c r="AB839" i="32" s="1"/>
  <c r="AB838" i="32" s="1"/>
  <c r="AB837" i="32" s="1"/>
  <c r="AB836" i="32" s="1"/>
  <c r="AB835" i="32" s="1"/>
  <c r="AB834" i="32" s="1"/>
  <c r="AB833" i="32" s="1"/>
  <c r="AB832" i="32" s="1"/>
  <c r="AB831" i="32" s="1"/>
  <c r="AB830" i="32" s="1"/>
  <c r="AB829" i="32" s="1"/>
  <c r="AB828" i="32" s="1"/>
  <c r="AB827" i="32" s="1"/>
  <c r="AB826" i="32" s="1"/>
  <c r="AB825" i="32" s="1"/>
  <c r="AB824" i="32" s="1"/>
  <c r="AB823" i="32" s="1"/>
  <c r="AB822" i="32" s="1"/>
  <c r="AB821" i="32" s="1"/>
  <c r="AB820" i="32" s="1"/>
  <c r="AB819" i="32" s="1"/>
  <c r="AB818" i="32" s="1"/>
  <c r="AB817" i="32" s="1"/>
  <c r="AB816" i="32" s="1"/>
  <c r="AB815" i="32" s="1"/>
  <c r="AB814" i="32" s="1"/>
  <c r="AB813" i="32" s="1"/>
  <c r="AB812" i="32" s="1"/>
  <c r="AB811" i="32" s="1"/>
  <c r="AB810" i="32" s="1"/>
  <c r="AB809" i="32" s="1"/>
  <c r="AB808" i="32" s="1"/>
  <c r="AB807" i="32" s="1"/>
  <c r="AB806" i="32" s="1"/>
  <c r="AB805" i="32" s="1"/>
  <c r="AB804" i="32" s="1"/>
  <c r="AB803" i="32" s="1"/>
  <c r="AB802" i="32" s="1"/>
  <c r="AB801" i="32" s="1"/>
  <c r="AB800" i="32" s="1"/>
  <c r="AB799" i="32" s="1"/>
  <c r="AB798" i="32" s="1"/>
  <c r="AB797" i="32" s="1"/>
  <c r="AB796" i="32" s="1"/>
  <c r="AB795" i="32" s="1"/>
  <c r="AB794" i="32" s="1"/>
  <c r="AB793" i="32" s="1"/>
  <c r="AB792" i="32" s="1"/>
  <c r="AB791" i="32" s="1"/>
  <c r="AB790" i="32" s="1"/>
  <c r="AB789" i="32" s="1"/>
  <c r="AB788" i="32" s="1"/>
  <c r="AB787" i="32" s="1"/>
  <c r="AB786" i="32" s="1"/>
  <c r="AB785" i="32" s="1"/>
  <c r="AB784" i="32" s="1"/>
  <c r="AB783" i="32" s="1"/>
  <c r="AB782" i="32" s="1"/>
  <c r="AB781" i="32" s="1"/>
  <c r="AB780" i="32" s="1"/>
  <c r="AB779" i="32" s="1"/>
  <c r="AB778" i="32" s="1"/>
  <c r="AB777" i="32" s="1"/>
  <c r="AB776" i="32" s="1"/>
  <c r="AB775" i="32" s="1"/>
  <c r="AB774" i="32" s="1"/>
  <c r="AB773" i="32" s="1"/>
  <c r="AB772" i="32" s="1"/>
  <c r="AB771" i="32" s="1"/>
  <c r="AB770" i="32" s="1"/>
  <c r="AB769" i="32" s="1"/>
  <c r="AB768" i="32" s="1"/>
  <c r="AB767" i="32" s="1"/>
  <c r="AB766" i="32" s="1"/>
  <c r="AB765" i="32" s="1"/>
  <c r="AB764" i="32" s="1"/>
  <c r="AB763" i="32" s="1"/>
  <c r="AB762" i="32" s="1"/>
  <c r="AB761" i="32" s="1"/>
  <c r="AB760" i="32" s="1"/>
  <c r="AB759" i="32" s="1"/>
  <c r="AB758" i="32" s="1"/>
  <c r="AB757" i="32" s="1"/>
  <c r="AB756" i="32" s="1"/>
  <c r="AB755" i="32" s="1"/>
  <c r="AB754" i="32" s="1"/>
  <c r="AB753" i="32" s="1"/>
  <c r="AB752" i="32" s="1"/>
  <c r="AB751" i="32" s="1"/>
  <c r="AB750" i="32" s="1"/>
  <c r="AB749" i="32" s="1"/>
  <c r="AB748" i="32" s="1"/>
  <c r="AB747" i="32" s="1"/>
  <c r="AB746" i="32" s="1"/>
  <c r="AB745" i="32" s="1"/>
  <c r="AB744" i="32" s="1"/>
  <c r="AB743" i="32" s="1"/>
  <c r="AB742" i="32" s="1"/>
  <c r="AB741" i="32" s="1"/>
  <c r="AB740" i="32" s="1"/>
  <c r="AB739" i="32" s="1"/>
  <c r="AB738" i="32" s="1"/>
  <c r="AB737" i="32" s="1"/>
  <c r="AB736" i="32" s="1"/>
  <c r="AB735" i="32" s="1"/>
  <c r="AB734" i="32" s="1"/>
  <c r="AB733" i="32" s="1"/>
  <c r="AB732" i="32" s="1"/>
  <c r="AB731" i="32" s="1"/>
  <c r="AB730" i="32" s="1"/>
  <c r="AB729" i="32" s="1"/>
  <c r="AB728" i="32" s="1"/>
  <c r="AB727" i="32" s="1"/>
  <c r="AB726" i="32" s="1"/>
  <c r="AB725" i="32" s="1"/>
  <c r="AB724" i="32" s="1"/>
  <c r="AB723" i="32" s="1"/>
  <c r="AB722" i="32" s="1"/>
  <c r="AB721" i="32" s="1"/>
  <c r="AB720" i="32" s="1"/>
  <c r="AB719" i="32" s="1"/>
  <c r="AB718" i="32" s="1"/>
  <c r="AB717" i="32" s="1"/>
  <c r="AB716" i="32" s="1"/>
  <c r="AB715" i="32" s="1"/>
  <c r="AB714" i="32" s="1"/>
  <c r="AB713" i="32" s="1"/>
  <c r="AB712" i="32" s="1"/>
  <c r="AB711" i="32" s="1"/>
  <c r="AB710" i="32" s="1"/>
  <c r="AB709" i="32" s="1"/>
  <c r="AB708" i="32" s="1"/>
  <c r="AB707" i="32" s="1"/>
  <c r="AB706" i="32" s="1"/>
  <c r="AB705" i="32" s="1"/>
  <c r="AB704" i="32" s="1"/>
  <c r="AB703" i="32" s="1"/>
  <c r="AB702" i="32" s="1"/>
  <c r="AB701" i="32" s="1"/>
  <c r="AB700" i="32" s="1"/>
  <c r="AB699" i="32" s="1"/>
  <c r="AB698" i="32" s="1"/>
  <c r="AB697" i="32" s="1"/>
  <c r="AB696" i="32" s="1"/>
  <c r="AB695" i="32" s="1"/>
  <c r="AB694" i="32" s="1"/>
  <c r="AB693" i="32" s="1"/>
  <c r="AB692" i="32" s="1"/>
  <c r="AB691" i="32" s="1"/>
  <c r="AB690" i="32" s="1"/>
  <c r="AB689" i="32" s="1"/>
  <c r="AB688" i="32" s="1"/>
  <c r="AB687" i="32" s="1"/>
  <c r="AB686" i="32" s="1"/>
  <c r="AB685" i="32" s="1"/>
  <c r="AB684" i="32" s="1"/>
  <c r="AB683" i="32" s="1"/>
  <c r="AB682" i="32" s="1"/>
  <c r="AB681" i="32" s="1"/>
  <c r="AB680" i="32" s="1"/>
  <c r="AB679" i="32" s="1"/>
  <c r="AB678" i="32" s="1"/>
  <c r="AB677" i="32" s="1"/>
  <c r="AB676" i="32" s="1"/>
  <c r="AB675" i="32" s="1"/>
  <c r="AB674" i="32" s="1"/>
  <c r="AB673" i="32" s="1"/>
  <c r="AB672" i="32" s="1"/>
  <c r="AB671" i="32" s="1"/>
  <c r="AB670" i="32" s="1"/>
  <c r="AB669" i="32" s="1"/>
  <c r="AB668" i="32" s="1"/>
  <c r="AB667" i="32" s="1"/>
  <c r="AB666" i="32" s="1"/>
  <c r="AB665" i="32" s="1"/>
  <c r="AB664" i="32" s="1"/>
  <c r="AB663" i="32" s="1"/>
  <c r="AB662" i="32" s="1"/>
  <c r="AB661" i="32" s="1"/>
  <c r="AB660" i="32" s="1"/>
  <c r="AB659" i="32" s="1"/>
  <c r="AB658" i="32" s="1"/>
  <c r="AB657" i="32" s="1"/>
  <c r="AB656" i="32" s="1"/>
  <c r="AB655" i="32" s="1"/>
  <c r="AB654" i="32" s="1"/>
  <c r="AB653" i="32" s="1"/>
  <c r="AB652" i="32" s="1"/>
  <c r="AB651" i="32" s="1"/>
  <c r="AB650" i="32" s="1"/>
  <c r="AB649" i="32" s="1"/>
  <c r="AB648" i="32" s="1"/>
  <c r="AB647" i="32" s="1"/>
  <c r="AB646" i="32" s="1"/>
  <c r="AB645" i="32" s="1"/>
  <c r="AB644" i="32" s="1"/>
  <c r="AB643" i="32" s="1"/>
  <c r="AB642" i="32" s="1"/>
  <c r="AB641" i="32" s="1"/>
  <c r="AB640" i="32" s="1"/>
  <c r="AB639" i="32" s="1"/>
  <c r="AB638" i="32" s="1"/>
  <c r="AB637" i="32" s="1"/>
  <c r="AB636" i="32" s="1"/>
  <c r="AB635" i="32" s="1"/>
  <c r="AB634" i="32" s="1"/>
  <c r="AB633" i="32" s="1"/>
  <c r="AB632" i="32" s="1"/>
  <c r="AB631" i="32" s="1"/>
  <c r="AB630" i="32" s="1"/>
  <c r="AB629" i="32" s="1"/>
  <c r="AB628" i="32" s="1"/>
  <c r="AB627" i="32" s="1"/>
  <c r="AB626" i="32" s="1"/>
  <c r="AB625" i="32" s="1"/>
  <c r="AB624" i="32" s="1"/>
  <c r="AB623" i="32" s="1"/>
  <c r="AB622" i="32" s="1"/>
  <c r="AB621" i="32" s="1"/>
  <c r="AB620" i="32" s="1"/>
  <c r="AB619" i="32" s="1"/>
  <c r="AB618" i="32" s="1"/>
  <c r="AB617" i="32" s="1"/>
  <c r="AB616" i="32" s="1"/>
  <c r="AB615" i="32" s="1"/>
  <c r="AB614" i="32" s="1"/>
  <c r="AB613" i="32" s="1"/>
  <c r="AB612" i="32" s="1"/>
  <c r="AB611" i="32" s="1"/>
  <c r="AB610" i="32" s="1"/>
  <c r="AB609" i="32" s="1"/>
  <c r="AB608" i="32" s="1"/>
  <c r="AB607" i="32" s="1"/>
  <c r="AB606" i="32" s="1"/>
  <c r="AB605" i="32" s="1"/>
  <c r="AB604" i="32" s="1"/>
  <c r="AB603" i="32" s="1"/>
  <c r="AB602" i="32" s="1"/>
  <c r="AB601" i="32" s="1"/>
  <c r="AB600" i="32" s="1"/>
  <c r="AB599" i="32" s="1"/>
  <c r="AB598" i="32" s="1"/>
  <c r="AB597" i="32" s="1"/>
  <c r="AB596" i="32" s="1"/>
  <c r="AB595" i="32" s="1"/>
  <c r="AB594" i="32" s="1"/>
  <c r="AB593" i="32" s="1"/>
  <c r="AB592" i="32" s="1"/>
  <c r="AB591" i="32" s="1"/>
  <c r="AB590" i="32" s="1"/>
  <c r="AB589" i="32" s="1"/>
  <c r="AB588" i="32" s="1"/>
  <c r="AB587" i="32" s="1"/>
  <c r="AB586" i="32" s="1"/>
  <c r="AB585" i="32" s="1"/>
  <c r="AB584" i="32" s="1"/>
  <c r="AB583" i="32" s="1"/>
  <c r="AB582" i="32" s="1"/>
  <c r="AB581" i="32" s="1"/>
  <c r="AB580" i="32" s="1"/>
  <c r="AB579" i="32" s="1"/>
  <c r="AB578" i="32" s="1"/>
  <c r="AB577" i="32" s="1"/>
  <c r="AB576" i="32" s="1"/>
  <c r="AB575" i="32" s="1"/>
  <c r="AB574" i="32" s="1"/>
  <c r="AB573" i="32" s="1"/>
  <c r="AB572" i="32" s="1"/>
  <c r="AB571" i="32" s="1"/>
  <c r="AB570" i="32" s="1"/>
  <c r="AB569" i="32" s="1"/>
  <c r="AB568" i="32" s="1"/>
  <c r="AB567" i="32" s="1"/>
  <c r="AB566" i="32" s="1"/>
  <c r="AB565" i="32" s="1"/>
  <c r="AB564" i="32" s="1"/>
  <c r="AB563" i="32" s="1"/>
  <c r="AB562" i="32" s="1"/>
  <c r="AB561" i="32" s="1"/>
  <c r="AB560" i="32" s="1"/>
  <c r="AB559" i="32" s="1"/>
  <c r="AB558" i="32" s="1"/>
  <c r="AB557" i="32" s="1"/>
  <c r="AB556" i="32" s="1"/>
  <c r="AB555" i="32" s="1"/>
  <c r="AB554" i="32" s="1"/>
  <c r="AB553" i="32" s="1"/>
  <c r="AB552" i="32" s="1"/>
  <c r="AB551" i="32" s="1"/>
  <c r="AB550" i="32" s="1"/>
  <c r="AB549" i="32" s="1"/>
  <c r="AB548" i="32" s="1"/>
  <c r="AB547" i="32" s="1"/>
  <c r="AB546" i="32" s="1"/>
  <c r="AB545" i="32" s="1"/>
  <c r="AB544" i="32" s="1"/>
  <c r="AB543" i="32" s="1"/>
  <c r="AB542" i="32" s="1"/>
  <c r="AB541" i="32" s="1"/>
  <c r="AB540" i="32" s="1"/>
  <c r="AB539" i="32" s="1"/>
  <c r="AB538" i="32" s="1"/>
  <c r="AB537" i="32" s="1"/>
  <c r="AB536" i="32" s="1"/>
  <c r="AB535" i="32" s="1"/>
  <c r="AB534" i="32" s="1"/>
  <c r="AB533" i="32" s="1"/>
  <c r="AB532" i="32" s="1"/>
  <c r="AB531" i="32" s="1"/>
  <c r="AB530" i="32" s="1"/>
  <c r="AB529" i="32" s="1"/>
  <c r="AB528" i="32" s="1"/>
  <c r="AB527" i="32" s="1"/>
  <c r="AB526" i="32" s="1"/>
  <c r="AB525" i="32" s="1"/>
  <c r="AB524" i="32" s="1"/>
  <c r="AB523" i="32" s="1"/>
  <c r="AB522" i="32" s="1"/>
  <c r="AB521" i="32" s="1"/>
  <c r="AB520" i="32" s="1"/>
  <c r="AB519" i="32" s="1"/>
  <c r="AB518" i="32" s="1"/>
  <c r="AB517" i="32" s="1"/>
  <c r="AB516" i="32" s="1"/>
  <c r="AB515" i="32" s="1"/>
  <c r="AB514" i="32" s="1"/>
  <c r="AB513" i="32" s="1"/>
  <c r="AB512" i="32" s="1"/>
  <c r="AB511" i="32" s="1"/>
  <c r="AB510" i="32" s="1"/>
  <c r="AB509" i="32" s="1"/>
  <c r="AB508" i="32" s="1"/>
  <c r="AB507" i="32" s="1"/>
  <c r="AB506" i="32" s="1"/>
  <c r="AB505" i="32" s="1"/>
  <c r="AB504" i="32" s="1"/>
  <c r="AB503" i="32" s="1"/>
  <c r="AB502" i="32" s="1"/>
  <c r="AB501" i="32" s="1"/>
  <c r="AB500" i="32" s="1"/>
  <c r="AB499" i="32" s="1"/>
  <c r="AB498" i="32" s="1"/>
  <c r="AB497" i="32" s="1"/>
  <c r="AB496" i="32" s="1"/>
  <c r="AB495" i="32" s="1"/>
  <c r="AB494" i="32" s="1"/>
  <c r="AB493" i="32" s="1"/>
  <c r="AB492" i="32" s="1"/>
  <c r="AB491" i="32" s="1"/>
  <c r="AB490" i="32" s="1"/>
  <c r="AB489" i="32" s="1"/>
  <c r="AB488" i="32" s="1"/>
  <c r="AB487" i="32" s="1"/>
  <c r="AB486" i="32" s="1"/>
  <c r="AB485" i="32" s="1"/>
  <c r="AB484" i="32" s="1"/>
  <c r="AB483" i="32" s="1"/>
  <c r="AB482" i="32" s="1"/>
  <c r="AB481" i="32" s="1"/>
  <c r="AB480" i="32" s="1"/>
  <c r="AB479" i="32" s="1"/>
  <c r="AB478" i="32" s="1"/>
  <c r="AB477" i="32" s="1"/>
  <c r="AB476" i="32" s="1"/>
  <c r="AB475" i="32" s="1"/>
  <c r="AB474" i="32" s="1"/>
  <c r="AB473" i="32" s="1"/>
  <c r="AB472" i="32" s="1"/>
  <c r="AB471" i="32" s="1"/>
  <c r="AB470" i="32" s="1"/>
  <c r="AB469" i="32" s="1"/>
  <c r="AB468" i="32" s="1"/>
  <c r="AB467" i="32" s="1"/>
  <c r="AB466" i="32" s="1"/>
  <c r="AB465" i="32" s="1"/>
  <c r="AB464" i="32" s="1"/>
  <c r="AB463" i="32" s="1"/>
  <c r="AB462" i="32" s="1"/>
  <c r="AB461" i="32" s="1"/>
  <c r="AB460" i="32" s="1"/>
  <c r="AB459" i="32" s="1"/>
  <c r="AB458" i="32" s="1"/>
  <c r="AB457" i="32" s="1"/>
  <c r="AB456" i="32" s="1"/>
  <c r="AB455" i="32" s="1"/>
  <c r="AB454" i="32" s="1"/>
  <c r="AB453" i="32" s="1"/>
  <c r="AB452" i="32" s="1"/>
  <c r="AB451" i="32" s="1"/>
  <c r="AB450" i="32" s="1"/>
  <c r="AB449" i="32" s="1"/>
  <c r="AB448" i="32" s="1"/>
  <c r="AB447" i="32" s="1"/>
  <c r="AB446" i="32" s="1"/>
  <c r="AB445" i="32" s="1"/>
  <c r="AB444" i="32" s="1"/>
  <c r="AB443" i="32" s="1"/>
  <c r="AB442" i="32" s="1"/>
  <c r="AB441" i="32" s="1"/>
  <c r="AB440" i="32" s="1"/>
  <c r="AB439" i="32" s="1"/>
  <c r="AB438" i="32" s="1"/>
  <c r="AB437" i="32" s="1"/>
  <c r="AB436" i="32" s="1"/>
  <c r="AB435" i="32" s="1"/>
  <c r="AB434" i="32" s="1"/>
  <c r="AB433" i="32" s="1"/>
  <c r="AB432" i="32" s="1"/>
  <c r="AB431" i="32" s="1"/>
  <c r="AB430" i="32" s="1"/>
  <c r="AB429" i="32" s="1"/>
  <c r="AB428" i="32" s="1"/>
  <c r="AB427" i="32" s="1"/>
  <c r="AB426" i="32" s="1"/>
  <c r="AB425" i="32" s="1"/>
  <c r="AB424" i="32" s="1"/>
  <c r="AB423" i="32" s="1"/>
  <c r="AB422" i="32" s="1"/>
  <c r="AB421" i="32" s="1"/>
  <c r="AB420" i="32" s="1"/>
  <c r="AB419" i="32" s="1"/>
  <c r="AB418" i="32" s="1"/>
  <c r="AB417" i="32" s="1"/>
  <c r="AB416" i="32" s="1"/>
  <c r="AB415" i="32" s="1"/>
  <c r="AB414" i="32" s="1"/>
  <c r="AB413" i="32" s="1"/>
  <c r="AB412" i="32" s="1"/>
  <c r="AB411" i="32" s="1"/>
  <c r="AB410" i="32" s="1"/>
  <c r="AB409" i="32" s="1"/>
  <c r="AB408" i="32" s="1"/>
  <c r="AB407" i="32" s="1"/>
  <c r="AB406" i="32" s="1"/>
  <c r="AB405" i="32" s="1"/>
  <c r="AB404" i="32" s="1"/>
  <c r="AB403" i="32" s="1"/>
  <c r="AB402" i="32" s="1"/>
  <c r="AB401" i="32" s="1"/>
  <c r="AB400" i="32" s="1"/>
  <c r="AB399" i="32" s="1"/>
  <c r="AB398" i="32" s="1"/>
  <c r="AB397" i="32" s="1"/>
  <c r="AB396" i="32" s="1"/>
  <c r="AB395" i="32" s="1"/>
  <c r="AB394" i="32" s="1"/>
  <c r="AB393" i="32" s="1"/>
  <c r="AB392" i="32" s="1"/>
  <c r="AB391" i="32" s="1"/>
  <c r="AB390" i="32" s="1"/>
  <c r="AB389" i="32" s="1"/>
  <c r="AB388" i="32" s="1"/>
  <c r="AB387" i="32" s="1"/>
  <c r="AB386" i="32" s="1"/>
  <c r="AB385" i="32" s="1"/>
  <c r="AB384" i="32" s="1"/>
  <c r="AB383" i="32" s="1"/>
  <c r="AB382" i="32" s="1"/>
  <c r="AB381" i="32" s="1"/>
  <c r="AB380" i="32" s="1"/>
  <c r="AB379" i="32" s="1"/>
  <c r="AB378" i="32" s="1"/>
  <c r="AB377" i="32" s="1"/>
  <c r="AB376" i="32" s="1"/>
  <c r="AB375" i="32" s="1"/>
  <c r="AB374" i="32" s="1"/>
  <c r="AB373" i="32" s="1"/>
  <c r="AB372" i="32" s="1"/>
  <c r="AB371" i="32" s="1"/>
  <c r="AB370" i="32" s="1"/>
  <c r="AB369" i="32" s="1"/>
  <c r="AB368" i="32" s="1"/>
  <c r="AB367" i="32" s="1"/>
  <c r="AB366" i="32" s="1"/>
  <c r="AB365" i="32" s="1"/>
  <c r="AB364" i="32" s="1"/>
  <c r="AB363" i="32" s="1"/>
  <c r="AB362" i="32" s="1"/>
  <c r="AB361" i="32" s="1"/>
  <c r="AB360" i="32" s="1"/>
  <c r="AB359" i="32" s="1"/>
  <c r="AB358" i="32" s="1"/>
  <c r="AB357" i="32" s="1"/>
  <c r="AB356" i="32" s="1"/>
  <c r="AB355" i="32" s="1"/>
  <c r="AB354" i="32" s="1"/>
  <c r="AB353" i="32" s="1"/>
  <c r="AB352" i="32" s="1"/>
  <c r="AB351" i="32" s="1"/>
  <c r="AB350" i="32" s="1"/>
  <c r="AB349" i="32" s="1"/>
  <c r="AB348" i="32" s="1"/>
  <c r="AB347" i="32" s="1"/>
  <c r="AB346" i="32" s="1"/>
  <c r="AB345" i="32" s="1"/>
  <c r="AB344" i="32" s="1"/>
  <c r="AB343" i="32" s="1"/>
  <c r="AB342" i="32" s="1"/>
  <c r="AB341" i="32" s="1"/>
  <c r="AB340" i="32" s="1"/>
  <c r="AB339" i="32" s="1"/>
  <c r="AB338" i="32" s="1"/>
  <c r="AB337" i="32" s="1"/>
  <c r="AB336" i="32" s="1"/>
  <c r="AB335" i="32" s="1"/>
  <c r="AB334" i="32" s="1"/>
  <c r="AB333" i="32" s="1"/>
  <c r="AB332" i="32" s="1"/>
  <c r="AB331" i="32" s="1"/>
  <c r="AB330" i="32" s="1"/>
  <c r="AB329" i="32" s="1"/>
  <c r="AB328" i="32" s="1"/>
  <c r="AB327" i="32" s="1"/>
  <c r="AB326" i="32" s="1"/>
  <c r="AB325" i="32" s="1"/>
  <c r="AB324" i="32" s="1"/>
  <c r="AB323" i="32" s="1"/>
  <c r="AB322" i="32" s="1"/>
  <c r="AB321" i="32" s="1"/>
  <c r="AB320" i="32" s="1"/>
  <c r="AB319" i="32" s="1"/>
  <c r="AB318" i="32" s="1"/>
  <c r="AB317" i="32" s="1"/>
  <c r="AB316" i="32" s="1"/>
  <c r="AB315" i="32" s="1"/>
  <c r="AB314" i="32" s="1"/>
  <c r="AB313" i="32" s="1"/>
  <c r="AB312" i="32" s="1"/>
  <c r="AB311" i="32" s="1"/>
  <c r="AB310" i="32" s="1"/>
  <c r="AB309" i="32" s="1"/>
  <c r="AB308" i="32" s="1"/>
  <c r="AB307" i="32" s="1"/>
  <c r="AB306" i="32" s="1"/>
  <c r="AB305" i="32" s="1"/>
  <c r="AB304" i="32" s="1"/>
  <c r="AB303" i="32" s="1"/>
  <c r="AB302" i="32" s="1"/>
  <c r="AB301" i="32" s="1"/>
  <c r="AB300" i="32" s="1"/>
  <c r="AB299" i="32" s="1"/>
  <c r="AB298" i="32" s="1"/>
  <c r="AB297" i="32" s="1"/>
  <c r="AB296" i="32" s="1"/>
  <c r="AB295" i="32" s="1"/>
  <c r="AB294" i="32" s="1"/>
  <c r="AB293" i="32" s="1"/>
  <c r="AB292" i="32" s="1"/>
  <c r="AB291" i="32" s="1"/>
  <c r="AB290" i="32" s="1"/>
  <c r="AB289" i="32" s="1"/>
  <c r="AB288" i="32" s="1"/>
  <c r="AB287" i="32" s="1"/>
  <c r="AB286" i="32" s="1"/>
  <c r="AB285" i="32" s="1"/>
  <c r="AB284" i="32" s="1"/>
  <c r="AB283" i="32" s="1"/>
  <c r="AB282" i="32" s="1"/>
  <c r="AB281" i="32" s="1"/>
  <c r="AB280" i="32" s="1"/>
  <c r="AB279" i="32" s="1"/>
  <c r="AB278" i="32" s="1"/>
  <c r="AB277" i="32" s="1"/>
  <c r="AB276" i="32" s="1"/>
  <c r="AB275" i="32" s="1"/>
  <c r="AB274" i="32" s="1"/>
  <c r="AB273" i="32" s="1"/>
  <c r="AB272" i="32" s="1"/>
  <c r="AB271" i="32" s="1"/>
  <c r="AB270" i="32" s="1"/>
  <c r="AB269" i="32" s="1"/>
  <c r="AB268" i="32" s="1"/>
  <c r="AB267" i="32" s="1"/>
  <c r="AB266" i="32" s="1"/>
  <c r="AB265" i="32" s="1"/>
  <c r="AB264" i="32" s="1"/>
  <c r="AB263" i="32" s="1"/>
  <c r="AB262" i="32" s="1"/>
  <c r="AB261" i="32" s="1"/>
  <c r="AB260" i="32" s="1"/>
  <c r="AB259" i="32" s="1"/>
  <c r="AB258" i="32" s="1"/>
  <c r="AB257" i="32" s="1"/>
  <c r="AB256" i="32" s="1"/>
  <c r="AB255" i="32" s="1"/>
  <c r="AB254" i="32" s="1"/>
  <c r="AB253" i="32" s="1"/>
  <c r="AB252" i="32" s="1"/>
  <c r="AB251" i="32" s="1"/>
  <c r="AB250" i="32" s="1"/>
  <c r="AB249" i="32" s="1"/>
  <c r="AB248" i="32" s="1"/>
  <c r="AB247" i="32" s="1"/>
  <c r="AB246" i="32" s="1"/>
  <c r="AB245" i="32" s="1"/>
  <c r="AB244" i="32" s="1"/>
  <c r="AB243" i="32" s="1"/>
  <c r="AB242" i="32" s="1"/>
  <c r="AB241" i="32" s="1"/>
  <c r="AB240" i="32" s="1"/>
  <c r="AB239" i="32" s="1"/>
  <c r="AB238" i="32" s="1"/>
  <c r="AB237" i="32" s="1"/>
  <c r="AB236" i="32" s="1"/>
  <c r="AB235" i="32" s="1"/>
  <c r="AB234" i="32" s="1"/>
  <c r="AB233" i="32" s="1"/>
  <c r="AB232" i="32" s="1"/>
  <c r="AB231" i="32" s="1"/>
  <c r="AB230" i="32" s="1"/>
  <c r="AB229" i="32" s="1"/>
  <c r="AB228" i="32" s="1"/>
  <c r="AB227" i="32" s="1"/>
  <c r="AB226" i="32" s="1"/>
  <c r="AB225" i="32" s="1"/>
  <c r="AB224" i="32" s="1"/>
  <c r="AB223" i="32" s="1"/>
  <c r="AB222" i="32" s="1"/>
  <c r="AB221" i="32" s="1"/>
  <c r="AB220" i="32" s="1"/>
  <c r="AB219" i="32" s="1"/>
  <c r="AB218" i="32" s="1"/>
  <c r="AB217" i="32" s="1"/>
  <c r="AB216" i="32" s="1"/>
  <c r="AB215" i="32" s="1"/>
  <c r="AB214" i="32" s="1"/>
  <c r="AB213" i="32" s="1"/>
  <c r="AB212" i="32" s="1"/>
  <c r="AB211" i="32" s="1"/>
  <c r="AB210" i="32" s="1"/>
  <c r="AB209" i="32" s="1"/>
  <c r="AB208" i="32" s="1"/>
  <c r="AB207" i="32" s="1"/>
  <c r="AB206" i="32" s="1"/>
  <c r="AB205" i="32" s="1"/>
  <c r="AB204" i="32" s="1"/>
  <c r="AB203" i="32" s="1"/>
  <c r="AB202" i="32" s="1"/>
  <c r="AB201" i="32" s="1"/>
  <c r="AB200" i="32" s="1"/>
  <c r="AB199" i="32" s="1"/>
  <c r="AB198" i="32" s="1"/>
  <c r="AB197" i="32" s="1"/>
  <c r="AB196" i="32" s="1"/>
  <c r="AB195" i="32" s="1"/>
  <c r="AB194" i="32" s="1"/>
  <c r="AB193" i="32" s="1"/>
  <c r="AB192" i="32" s="1"/>
  <c r="AB191" i="32" s="1"/>
  <c r="AB190" i="32" s="1"/>
  <c r="AB189" i="32" s="1"/>
  <c r="AB188" i="32" s="1"/>
  <c r="AB187" i="32" s="1"/>
  <c r="AB186" i="32" s="1"/>
  <c r="AB185" i="32" s="1"/>
  <c r="AB184" i="32" s="1"/>
  <c r="AB183" i="32" s="1"/>
  <c r="AB182" i="32" s="1"/>
  <c r="AB181" i="32" s="1"/>
  <c r="AB180" i="32" s="1"/>
  <c r="AB179" i="32" s="1"/>
  <c r="AB178" i="32" s="1"/>
  <c r="AB177" i="32" s="1"/>
  <c r="AB176" i="32" s="1"/>
  <c r="AB175" i="32" s="1"/>
  <c r="AB174" i="32" s="1"/>
  <c r="AB173" i="32" s="1"/>
  <c r="AB172" i="32" s="1"/>
  <c r="AB171" i="32" s="1"/>
  <c r="AB170" i="32" s="1"/>
  <c r="AB169" i="32" s="1"/>
  <c r="AB168" i="32" s="1"/>
  <c r="AB167" i="32" s="1"/>
  <c r="AB166" i="32" s="1"/>
  <c r="AB165" i="32" s="1"/>
  <c r="AB164" i="32" s="1"/>
  <c r="AB163" i="32" s="1"/>
  <c r="AB162" i="32" s="1"/>
  <c r="AB161" i="32" s="1"/>
  <c r="AB160" i="32" s="1"/>
  <c r="AB159" i="32" s="1"/>
  <c r="AB158" i="32" s="1"/>
  <c r="AB157" i="32" s="1"/>
  <c r="AB156" i="32" s="1"/>
  <c r="AB155" i="32" s="1"/>
  <c r="AB154" i="32" s="1"/>
  <c r="AB153" i="32" s="1"/>
  <c r="AB152" i="32" s="1"/>
  <c r="AB151" i="32" s="1"/>
  <c r="AB150" i="32" s="1"/>
  <c r="AB149" i="32" s="1"/>
  <c r="AB148" i="32" s="1"/>
  <c r="AB147" i="32" s="1"/>
  <c r="AB146" i="32" s="1"/>
  <c r="AB145" i="32" s="1"/>
  <c r="AB144" i="32" s="1"/>
  <c r="AB143" i="32" s="1"/>
  <c r="AB142" i="32" s="1"/>
  <c r="AB141" i="32" s="1"/>
  <c r="AB140" i="32" s="1"/>
  <c r="AB139" i="32" s="1"/>
  <c r="AB138" i="32" s="1"/>
  <c r="AB137" i="32" s="1"/>
  <c r="AB136" i="32" s="1"/>
  <c r="AB135" i="32" s="1"/>
  <c r="AB134" i="32" s="1"/>
  <c r="AB133" i="32" s="1"/>
  <c r="AB132" i="32" s="1"/>
  <c r="AB131" i="32" s="1"/>
  <c r="AB130" i="32" s="1"/>
  <c r="AB129" i="32" s="1"/>
  <c r="AB128" i="32" s="1"/>
  <c r="AB127" i="32" s="1"/>
  <c r="AB126" i="32" s="1"/>
  <c r="AB125" i="32" s="1"/>
  <c r="AB124" i="32" s="1"/>
  <c r="AB123" i="32" s="1"/>
  <c r="AB122" i="32" s="1"/>
  <c r="AB121" i="32" s="1"/>
  <c r="AB120" i="32" s="1"/>
  <c r="AB119" i="32" s="1"/>
  <c r="AB118" i="32" s="1"/>
  <c r="AB117" i="32" s="1"/>
  <c r="AB116" i="32" s="1"/>
  <c r="AB115" i="32" s="1"/>
  <c r="AB114" i="32" s="1"/>
  <c r="AB113" i="32" s="1"/>
  <c r="AB112" i="32" s="1"/>
  <c r="AB111" i="32" s="1"/>
  <c r="AB110" i="32" s="1"/>
  <c r="AB109" i="32" s="1"/>
  <c r="AB108" i="32" s="1"/>
  <c r="AB107" i="32" s="1"/>
  <c r="AB106" i="32" s="1"/>
  <c r="AB105" i="32" s="1"/>
  <c r="AB104" i="32" s="1"/>
  <c r="AB103" i="32" s="1"/>
  <c r="AB102" i="32" s="1"/>
  <c r="AB101" i="32" s="1"/>
  <c r="AB100" i="32" s="1"/>
  <c r="AB99" i="32" s="1"/>
  <c r="AB98" i="32" s="1"/>
  <c r="AB97" i="32" s="1"/>
  <c r="AB96" i="32" s="1"/>
  <c r="AB95" i="32" s="1"/>
  <c r="AB94" i="32" s="1"/>
  <c r="AB93" i="32" s="1"/>
  <c r="AB92" i="32" s="1"/>
  <c r="AB91" i="32" s="1"/>
  <c r="AB90" i="32" s="1"/>
  <c r="AB89" i="32" s="1"/>
  <c r="AB88" i="32" s="1"/>
  <c r="AB87" i="32" s="1"/>
  <c r="AB86" i="32" s="1"/>
  <c r="AB85" i="32" s="1"/>
  <c r="AB84" i="32" s="1"/>
  <c r="AB83" i="32" s="1"/>
  <c r="AB82" i="32" s="1"/>
  <c r="AB81" i="32" s="1"/>
  <c r="AB80" i="32" s="1"/>
  <c r="AB79" i="32" s="1"/>
  <c r="AB78" i="32" s="1"/>
  <c r="AB77" i="32" s="1"/>
  <c r="AB76" i="32" s="1"/>
  <c r="AB75" i="32" s="1"/>
  <c r="AB74" i="32" s="1"/>
  <c r="AB73" i="32" s="1"/>
  <c r="AB72" i="32" s="1"/>
  <c r="AB71" i="32" s="1"/>
  <c r="AB70" i="32" s="1"/>
  <c r="AB69" i="32" s="1"/>
  <c r="AB68" i="32" s="1"/>
  <c r="AB67" i="32" s="1"/>
  <c r="AB66" i="32" s="1"/>
  <c r="AB65" i="32" s="1"/>
  <c r="AB64" i="32" s="1"/>
  <c r="AB63" i="32" s="1"/>
  <c r="AB62" i="32" s="1"/>
  <c r="AB61" i="32" s="1"/>
  <c r="AB60" i="32" s="1"/>
  <c r="AB59" i="32" s="1"/>
  <c r="AB58" i="32" s="1"/>
  <c r="AB57" i="32" s="1"/>
  <c r="AB56" i="32" s="1"/>
  <c r="AB55" i="32" s="1"/>
  <c r="AB54" i="32" s="1"/>
  <c r="AB53" i="32" s="1"/>
  <c r="AB52" i="32" s="1"/>
  <c r="AB51" i="32" s="1"/>
  <c r="AB50" i="32" s="1"/>
  <c r="AB49" i="32" s="1"/>
  <c r="AB48" i="32" s="1"/>
  <c r="AB47" i="32" s="1"/>
  <c r="AB46" i="32" s="1"/>
  <c r="AB45" i="32" s="1"/>
  <c r="AB44" i="32" s="1"/>
  <c r="AB43" i="32" s="1"/>
  <c r="AB42" i="32" s="1"/>
  <c r="AB41" i="32" s="1"/>
  <c r="AB40" i="32" s="1"/>
  <c r="AB39" i="32" s="1"/>
  <c r="AA1915" i="32"/>
  <c r="AA1914" i="32" s="1"/>
  <c r="AA1913" i="32" s="1"/>
  <c r="AA1912" i="32" s="1"/>
  <c r="AA1911" i="32" s="1"/>
  <c r="AA1910" i="32" s="1"/>
  <c r="AA1909" i="32" s="1"/>
  <c r="AA1908" i="32" s="1"/>
  <c r="AA1907" i="32" s="1"/>
  <c r="AA1906" i="32" s="1"/>
  <c r="AA1905" i="32" s="1"/>
  <c r="AA1904" i="32" s="1"/>
  <c r="AA1903" i="32" s="1"/>
  <c r="AA1902" i="32" s="1"/>
  <c r="AA1901" i="32" s="1"/>
  <c r="AA1900" i="32" s="1"/>
  <c r="AA1899" i="32" s="1"/>
  <c r="AA1898" i="32" s="1"/>
  <c r="AA1897" i="32" s="1"/>
  <c r="AA1896" i="32" s="1"/>
  <c r="AA1895" i="32" s="1"/>
  <c r="AA1894" i="32" s="1"/>
  <c r="AA1893" i="32" s="1"/>
  <c r="AA1892" i="32" s="1"/>
  <c r="AA1891" i="32" s="1"/>
  <c r="AA1890" i="32" s="1"/>
  <c r="AA1889" i="32" s="1"/>
  <c r="AA1888" i="32" s="1"/>
  <c r="AA1887" i="32" s="1"/>
  <c r="AA1886" i="32" s="1"/>
  <c r="AA1885" i="32" s="1"/>
  <c r="AA1884" i="32" s="1"/>
  <c r="AA1883" i="32" s="1"/>
  <c r="AA1882" i="32" s="1"/>
  <c r="AA1881" i="32" s="1"/>
  <c r="AA1880" i="32" s="1"/>
  <c r="AA1879" i="32" s="1"/>
  <c r="AA1878" i="32" s="1"/>
  <c r="AA1877" i="32" s="1"/>
  <c r="AA1876" i="32" s="1"/>
  <c r="AA1875" i="32" s="1"/>
  <c r="AA1874" i="32" s="1"/>
  <c r="AA1873" i="32" s="1"/>
  <c r="AA1872" i="32" s="1"/>
  <c r="AA1871" i="32" s="1"/>
  <c r="AA1870" i="32" s="1"/>
  <c r="AA1869" i="32" s="1"/>
  <c r="AA1868" i="32" s="1"/>
  <c r="AA1867" i="32" s="1"/>
  <c r="AA1866" i="32" s="1"/>
  <c r="AA1865" i="32" s="1"/>
  <c r="AA1864" i="32" s="1"/>
  <c r="AA1863" i="32" s="1"/>
  <c r="AA1862" i="32" s="1"/>
  <c r="AA1861" i="32" s="1"/>
  <c r="AA1860" i="32" s="1"/>
  <c r="AA1859" i="32" s="1"/>
  <c r="AA1858" i="32" s="1"/>
  <c r="AA1857" i="32" s="1"/>
  <c r="AA1856" i="32" s="1"/>
  <c r="AA1855" i="32" s="1"/>
  <c r="AA1854" i="32" s="1"/>
  <c r="AA1853" i="32" s="1"/>
  <c r="AA1852" i="32" s="1"/>
  <c r="AA1851" i="32" s="1"/>
  <c r="AA1850" i="32" s="1"/>
  <c r="AA1849" i="32" s="1"/>
  <c r="AA1848" i="32" s="1"/>
  <c r="AA1847" i="32" s="1"/>
  <c r="AA1846" i="32" s="1"/>
  <c r="AA1845" i="32" s="1"/>
  <c r="AA1844" i="32" s="1"/>
  <c r="AA1843" i="32" s="1"/>
  <c r="AA1842" i="32" s="1"/>
  <c r="AA1841" i="32" s="1"/>
  <c r="AA1840" i="32" s="1"/>
  <c r="AA1839" i="32" s="1"/>
  <c r="AA1838" i="32" s="1"/>
  <c r="AA1837" i="32" s="1"/>
  <c r="AA1836" i="32" s="1"/>
  <c r="AA1835" i="32" s="1"/>
  <c r="AA1834" i="32" s="1"/>
  <c r="AA1833" i="32" s="1"/>
  <c r="AA1832" i="32" s="1"/>
  <c r="AA1831" i="32" s="1"/>
  <c r="AA1830" i="32" s="1"/>
  <c r="AA1829" i="32" s="1"/>
  <c r="AA1828" i="32" s="1"/>
  <c r="AA1827" i="32" s="1"/>
  <c r="AA1826" i="32" s="1"/>
  <c r="AA1825" i="32" s="1"/>
  <c r="AA1824" i="32" s="1"/>
  <c r="AA1823" i="32" s="1"/>
  <c r="AA1822" i="32" s="1"/>
  <c r="AA1821" i="32" s="1"/>
  <c r="AA1820" i="32" s="1"/>
  <c r="AA1819" i="32" s="1"/>
  <c r="AA1818" i="32" s="1"/>
  <c r="AA1817" i="32" s="1"/>
  <c r="AA1816" i="32" s="1"/>
  <c r="AA1815" i="32" s="1"/>
  <c r="AA1814" i="32" s="1"/>
  <c r="AA1813" i="32" s="1"/>
  <c r="AA1812" i="32" s="1"/>
  <c r="AA1811" i="32" s="1"/>
  <c r="AA1810" i="32" s="1"/>
  <c r="AA1809" i="32" s="1"/>
  <c r="AA1808" i="32" s="1"/>
  <c r="AA1807" i="32" s="1"/>
  <c r="AA1806" i="32" s="1"/>
  <c r="AA1805" i="32" s="1"/>
  <c r="AA1804" i="32" s="1"/>
  <c r="AA1803" i="32" s="1"/>
  <c r="AA1802" i="32" s="1"/>
  <c r="AA1801" i="32" s="1"/>
  <c r="AA1800" i="32" s="1"/>
  <c r="AA1799" i="32" s="1"/>
  <c r="AA1798" i="32" s="1"/>
  <c r="AA1797" i="32" s="1"/>
  <c r="AA1796" i="32" s="1"/>
  <c r="AA1795" i="32" s="1"/>
  <c r="AA1794" i="32" s="1"/>
  <c r="AA1793" i="32" s="1"/>
  <c r="AA1792" i="32" s="1"/>
  <c r="AA1791" i="32" s="1"/>
  <c r="AA1790" i="32" s="1"/>
  <c r="AA1789" i="32" s="1"/>
  <c r="AA1788" i="32" s="1"/>
  <c r="AA1787" i="32" s="1"/>
  <c r="AA1786" i="32" s="1"/>
  <c r="AA1785" i="32" s="1"/>
  <c r="AA1784" i="32" s="1"/>
  <c r="AA1783" i="32" s="1"/>
  <c r="AA1782" i="32" s="1"/>
  <c r="AA1781" i="32" s="1"/>
  <c r="AA1780" i="32" s="1"/>
  <c r="AA1779" i="32" s="1"/>
  <c r="AA1778" i="32" s="1"/>
  <c r="AA1777" i="32" s="1"/>
  <c r="AA1776" i="32" s="1"/>
  <c r="AA1775" i="32" s="1"/>
  <c r="AA1774" i="32" s="1"/>
  <c r="AA1773" i="32" s="1"/>
  <c r="AA1772" i="32" s="1"/>
  <c r="AA1771" i="32" s="1"/>
  <c r="AA1770" i="32" s="1"/>
  <c r="AA1769" i="32" s="1"/>
  <c r="AA1768" i="32" s="1"/>
  <c r="AA1767" i="32" s="1"/>
  <c r="AA1766" i="32" s="1"/>
  <c r="AA1765" i="32" s="1"/>
  <c r="AA1764" i="32" s="1"/>
  <c r="AA1763" i="32" s="1"/>
  <c r="AA1762" i="32" s="1"/>
  <c r="AA1761" i="32" s="1"/>
  <c r="AA1760" i="32" s="1"/>
  <c r="AA1759" i="32" s="1"/>
  <c r="AA1758" i="32" s="1"/>
  <c r="AA1757" i="32" s="1"/>
  <c r="AA1756" i="32" s="1"/>
  <c r="AA1755" i="32" s="1"/>
  <c r="AA1754" i="32" s="1"/>
  <c r="AA1753" i="32" s="1"/>
  <c r="AA1752" i="32" s="1"/>
  <c r="AA1751" i="32" s="1"/>
  <c r="AA1750" i="32" s="1"/>
  <c r="AA1749" i="32" s="1"/>
  <c r="AA1748" i="32" s="1"/>
  <c r="AA1747" i="32" s="1"/>
  <c r="AA1746" i="32" s="1"/>
  <c r="AA1745" i="32" s="1"/>
  <c r="AA1744" i="32" s="1"/>
  <c r="AA1743" i="32" s="1"/>
  <c r="AA1742" i="32" s="1"/>
  <c r="AA1741" i="32" s="1"/>
  <c r="AA1740" i="32" s="1"/>
  <c r="AA1739" i="32" s="1"/>
  <c r="AA1738" i="32" s="1"/>
  <c r="AA1737" i="32" s="1"/>
  <c r="AA1736" i="32" s="1"/>
  <c r="AA1735" i="32" s="1"/>
  <c r="AA1734" i="32" s="1"/>
  <c r="AA1733" i="32" s="1"/>
  <c r="AA1732" i="32" s="1"/>
  <c r="AA1731" i="32" s="1"/>
  <c r="AA1730" i="32" s="1"/>
  <c r="AA1729" i="32" s="1"/>
  <c r="AA1728" i="32" s="1"/>
  <c r="AA1727" i="32" s="1"/>
  <c r="AA1726" i="32" s="1"/>
  <c r="AA1725" i="32" s="1"/>
  <c r="AA1724" i="32" s="1"/>
  <c r="AA1723" i="32" s="1"/>
  <c r="AA1722" i="32" s="1"/>
  <c r="AA1721" i="32" s="1"/>
  <c r="AA1720" i="32" s="1"/>
  <c r="AA1719" i="32" s="1"/>
  <c r="AA1718" i="32" s="1"/>
  <c r="AA1717" i="32" s="1"/>
  <c r="AA1716" i="32" s="1"/>
  <c r="AA1715" i="32" s="1"/>
  <c r="AA1714" i="32" s="1"/>
  <c r="AA1713" i="32" s="1"/>
  <c r="AA1712" i="32" s="1"/>
  <c r="AA1711" i="32" s="1"/>
  <c r="AA1710" i="32" s="1"/>
  <c r="AA1709" i="32" s="1"/>
  <c r="AA1708" i="32" s="1"/>
  <c r="AA1707" i="32" s="1"/>
  <c r="AA1706" i="32" s="1"/>
  <c r="AA1705" i="32" s="1"/>
  <c r="AA1704" i="32" s="1"/>
  <c r="AA1703" i="32" s="1"/>
  <c r="AA1702" i="32" s="1"/>
  <c r="AA1701" i="32" s="1"/>
  <c r="AA1700" i="32" s="1"/>
  <c r="AA1699" i="32" s="1"/>
  <c r="AA1698" i="32" s="1"/>
  <c r="AA1697" i="32" s="1"/>
  <c r="AA1696" i="32" s="1"/>
  <c r="AA1695" i="32" s="1"/>
  <c r="AA1694" i="32" s="1"/>
  <c r="AA1693" i="32" s="1"/>
  <c r="AA1692" i="32" s="1"/>
  <c r="AA1691" i="32" s="1"/>
  <c r="AA1690" i="32" s="1"/>
  <c r="AA1689" i="32" s="1"/>
  <c r="AA1688" i="32" s="1"/>
  <c r="AA1687" i="32" s="1"/>
  <c r="AA1686" i="32" s="1"/>
  <c r="AA1685" i="32" s="1"/>
  <c r="AA1684" i="32" s="1"/>
  <c r="AA1683" i="32" s="1"/>
  <c r="AA1682" i="32" s="1"/>
  <c r="AA1681" i="32" s="1"/>
  <c r="AA1680" i="32" s="1"/>
  <c r="AA1679" i="32" s="1"/>
  <c r="AA1678" i="32" s="1"/>
  <c r="AA1677" i="32" s="1"/>
  <c r="AA1676" i="32" s="1"/>
  <c r="AA1675" i="32" s="1"/>
  <c r="AA1674" i="32" s="1"/>
  <c r="AA1673" i="32" s="1"/>
  <c r="AA1672" i="32" s="1"/>
  <c r="AA1671" i="32" s="1"/>
  <c r="AA1670" i="32" s="1"/>
  <c r="AA1669" i="32" s="1"/>
  <c r="AA1668" i="32" s="1"/>
  <c r="AA1667" i="32" s="1"/>
  <c r="AA1666" i="32" s="1"/>
  <c r="AA1665" i="32" s="1"/>
  <c r="AA1664" i="32" s="1"/>
  <c r="AA1663" i="32" s="1"/>
  <c r="AA1662" i="32" s="1"/>
  <c r="AA1661" i="32" s="1"/>
  <c r="AA1660" i="32" s="1"/>
  <c r="AA1659" i="32" s="1"/>
  <c r="AA1658" i="32" s="1"/>
  <c r="AA1657" i="32" s="1"/>
  <c r="AA1656" i="32" s="1"/>
  <c r="AA1655" i="32" s="1"/>
  <c r="AA1654" i="32" s="1"/>
  <c r="AA1653" i="32" s="1"/>
  <c r="AA1652" i="32" s="1"/>
  <c r="AA1651" i="32" s="1"/>
  <c r="AA1650" i="32" s="1"/>
  <c r="AA1649" i="32" s="1"/>
  <c r="AA1648" i="32" s="1"/>
  <c r="AA1647" i="32" s="1"/>
  <c r="AA1646" i="32" s="1"/>
  <c r="AA1645" i="32" s="1"/>
  <c r="AA1644" i="32" s="1"/>
  <c r="AA1643" i="32" s="1"/>
  <c r="AA1642" i="32" s="1"/>
  <c r="AA1641" i="32" s="1"/>
  <c r="AA1640" i="32" s="1"/>
  <c r="AA1639" i="32" s="1"/>
  <c r="AA1638" i="32" s="1"/>
  <c r="AA1637" i="32" s="1"/>
  <c r="AA1636" i="32" s="1"/>
  <c r="AA1635" i="32" s="1"/>
  <c r="AA1634" i="32" s="1"/>
  <c r="AA1633" i="32" s="1"/>
  <c r="AA1632" i="32" s="1"/>
  <c r="AA1631" i="32" s="1"/>
  <c r="AA1630" i="32" s="1"/>
  <c r="AA1629" i="32" s="1"/>
  <c r="AA1628" i="32" s="1"/>
  <c r="AA1627" i="32" s="1"/>
  <c r="AA1626" i="32" s="1"/>
  <c r="AA1625" i="32" s="1"/>
  <c r="AA1624" i="32" s="1"/>
  <c r="AA1623" i="32" s="1"/>
  <c r="AA1622" i="32" s="1"/>
  <c r="AA1621" i="32" s="1"/>
  <c r="AA1620" i="32" s="1"/>
  <c r="AA1619" i="32" s="1"/>
  <c r="AA1618" i="32" s="1"/>
  <c r="AA1617" i="32" s="1"/>
  <c r="AA1616" i="32" s="1"/>
  <c r="AA1615" i="32" s="1"/>
  <c r="AA1614" i="32" s="1"/>
  <c r="AA1613" i="32" s="1"/>
  <c r="AA1612" i="32" s="1"/>
  <c r="AA1611" i="32" s="1"/>
  <c r="AA1610" i="32" s="1"/>
  <c r="AA1609" i="32" s="1"/>
  <c r="AA1608" i="32" s="1"/>
  <c r="AA1607" i="32" s="1"/>
  <c r="AA1606" i="32" s="1"/>
  <c r="AA1605" i="32" s="1"/>
  <c r="AA1604" i="32" s="1"/>
  <c r="AA1603" i="32" s="1"/>
  <c r="AA1602" i="32" s="1"/>
  <c r="AA1601" i="32" s="1"/>
  <c r="AA1600" i="32" s="1"/>
  <c r="AA1599" i="32" s="1"/>
  <c r="AA1598" i="32" s="1"/>
  <c r="AA1597" i="32" s="1"/>
  <c r="AA1596" i="32" s="1"/>
  <c r="AA1595" i="32" s="1"/>
  <c r="AA1594" i="32" s="1"/>
  <c r="AA1593" i="32" s="1"/>
  <c r="AA1592" i="32" s="1"/>
  <c r="AA1591" i="32" s="1"/>
  <c r="AA1590" i="32" s="1"/>
  <c r="AA1589" i="32" s="1"/>
  <c r="AA1588" i="32" s="1"/>
  <c r="AA1587" i="32" s="1"/>
  <c r="AA1586" i="32" s="1"/>
  <c r="AA1585" i="32" s="1"/>
  <c r="AA1584" i="32" s="1"/>
  <c r="AA1583" i="32" s="1"/>
  <c r="AA1582" i="32" s="1"/>
  <c r="AA1581" i="32" s="1"/>
  <c r="AA1580" i="32" s="1"/>
  <c r="AA1579" i="32" s="1"/>
  <c r="AA1578" i="32" s="1"/>
  <c r="AA1577" i="32" s="1"/>
  <c r="AA1576" i="32" s="1"/>
  <c r="AA1575" i="32" s="1"/>
  <c r="AA1574" i="32" s="1"/>
  <c r="AA1573" i="32" s="1"/>
  <c r="AA1572" i="32" s="1"/>
  <c r="AA1571" i="32" s="1"/>
  <c r="AA1570" i="32" s="1"/>
  <c r="AA1569" i="32" s="1"/>
  <c r="AA1568" i="32" s="1"/>
  <c r="AA1567" i="32" s="1"/>
  <c r="AA1566" i="32" s="1"/>
  <c r="AA1565" i="32" s="1"/>
  <c r="AA1564" i="32" s="1"/>
  <c r="AA1563" i="32" s="1"/>
  <c r="AA1562" i="32" s="1"/>
  <c r="AA1561" i="32" s="1"/>
  <c r="AA1560" i="32" s="1"/>
  <c r="AA1559" i="32" s="1"/>
  <c r="AA1558" i="32" s="1"/>
  <c r="AA1557" i="32" s="1"/>
  <c r="AA1556" i="32" s="1"/>
  <c r="AA1555" i="32" s="1"/>
  <c r="AA1554" i="32" s="1"/>
  <c r="AA1553" i="32" s="1"/>
  <c r="AA1552" i="32" s="1"/>
  <c r="AA1551" i="32" s="1"/>
  <c r="AA1550" i="32" s="1"/>
  <c r="AA1549" i="32" s="1"/>
  <c r="AA1548" i="32" s="1"/>
  <c r="AA1547" i="32" s="1"/>
  <c r="AA1546" i="32" s="1"/>
  <c r="AA1545" i="32" s="1"/>
  <c r="AA1544" i="32" s="1"/>
  <c r="AA1543" i="32" s="1"/>
  <c r="AA1542" i="32" s="1"/>
  <c r="AA1541" i="32" s="1"/>
  <c r="AA1540" i="32" s="1"/>
  <c r="AA1539" i="32" s="1"/>
  <c r="AA1538" i="32" s="1"/>
  <c r="AA1537" i="32" s="1"/>
  <c r="AA1536" i="32" s="1"/>
  <c r="AA1535" i="32" s="1"/>
  <c r="AA1534" i="32" s="1"/>
  <c r="AA1533" i="32" s="1"/>
  <c r="AA1532" i="32" s="1"/>
  <c r="AA1531" i="32" s="1"/>
  <c r="AA1530" i="32" s="1"/>
  <c r="AA1529" i="32" s="1"/>
  <c r="AA1528" i="32" s="1"/>
  <c r="AA1527" i="32" s="1"/>
  <c r="AA1526" i="32" s="1"/>
  <c r="AA1525" i="32" s="1"/>
  <c r="AA1524" i="32" s="1"/>
  <c r="AA1523" i="32" s="1"/>
  <c r="AA1522" i="32" s="1"/>
  <c r="AA1521" i="32" s="1"/>
  <c r="AA1520" i="32" s="1"/>
  <c r="AA1519" i="32" s="1"/>
  <c r="AA1518" i="32" s="1"/>
  <c r="AA1517" i="32" s="1"/>
  <c r="AA1516" i="32" s="1"/>
  <c r="AA1515" i="32" s="1"/>
  <c r="AA1514" i="32" s="1"/>
  <c r="AA1513" i="32" s="1"/>
  <c r="AA1512" i="32" s="1"/>
  <c r="AA1511" i="32" s="1"/>
  <c r="AA1510" i="32" s="1"/>
  <c r="AA1509" i="32" s="1"/>
  <c r="AA1508" i="32" s="1"/>
  <c r="AA1507" i="32" s="1"/>
  <c r="AA1506" i="32" s="1"/>
  <c r="AA1505" i="32" s="1"/>
  <c r="AA1504" i="32" s="1"/>
  <c r="AA1503" i="32" s="1"/>
  <c r="AA1502" i="32" s="1"/>
  <c r="AA1501" i="32" s="1"/>
  <c r="AA1500" i="32" s="1"/>
  <c r="AA1499" i="32" s="1"/>
  <c r="AA1498" i="32" s="1"/>
  <c r="AA1497" i="32" s="1"/>
  <c r="AA1496" i="32" s="1"/>
  <c r="AA1495" i="32" s="1"/>
  <c r="AA1494" i="32" s="1"/>
  <c r="AA1493" i="32" s="1"/>
  <c r="AA1492" i="32" s="1"/>
  <c r="AA1491" i="32" s="1"/>
  <c r="AA1490" i="32" s="1"/>
  <c r="AA1489" i="32" s="1"/>
  <c r="AA1488" i="32" s="1"/>
  <c r="AA1487" i="32" s="1"/>
  <c r="AA1486" i="32" s="1"/>
  <c r="AA1485" i="32" s="1"/>
  <c r="AA1484" i="32" s="1"/>
  <c r="AA1483" i="32" s="1"/>
  <c r="AA1482" i="32" s="1"/>
  <c r="AA1481" i="32" s="1"/>
  <c r="AA1480" i="32" s="1"/>
  <c r="AA1479" i="32" s="1"/>
  <c r="AA1478" i="32" s="1"/>
  <c r="AA1477" i="32" s="1"/>
  <c r="AA1476" i="32" s="1"/>
  <c r="AA1475" i="32" s="1"/>
  <c r="AA1474" i="32" s="1"/>
  <c r="AA1473" i="32" s="1"/>
  <c r="AA1472" i="32" s="1"/>
  <c r="AA1471" i="32" s="1"/>
  <c r="AA1470" i="32" s="1"/>
  <c r="AA1469" i="32" s="1"/>
  <c r="AA1468" i="32" s="1"/>
  <c r="AA1467" i="32" s="1"/>
  <c r="AA1466" i="32" s="1"/>
  <c r="AA1465" i="32" s="1"/>
  <c r="AA1464" i="32" s="1"/>
  <c r="AA1463" i="32" s="1"/>
  <c r="AA1462" i="32" s="1"/>
  <c r="AA1461" i="32" s="1"/>
  <c r="AA1460" i="32" s="1"/>
  <c r="AA1459" i="32" s="1"/>
  <c r="AA1458" i="32" s="1"/>
  <c r="AA1457" i="32" s="1"/>
  <c r="AA1456" i="32" s="1"/>
  <c r="AA1455" i="32" s="1"/>
  <c r="AA1454" i="32" s="1"/>
  <c r="AA1453" i="32" s="1"/>
  <c r="AA1452" i="32" s="1"/>
  <c r="AA1451" i="32" s="1"/>
  <c r="AA1450" i="32" s="1"/>
  <c r="AA1449" i="32" s="1"/>
  <c r="AA1448" i="32" s="1"/>
  <c r="AA1447" i="32" s="1"/>
  <c r="AA1446" i="32" s="1"/>
  <c r="AA1445" i="32" s="1"/>
  <c r="AA1444" i="32" s="1"/>
  <c r="AA1443" i="32" s="1"/>
  <c r="AA1442" i="32" s="1"/>
  <c r="AA1441" i="32" s="1"/>
  <c r="AA1440" i="32" s="1"/>
  <c r="AA1439" i="32" s="1"/>
  <c r="AA1438" i="32" s="1"/>
  <c r="AA1437" i="32" s="1"/>
  <c r="AA1436" i="32" s="1"/>
  <c r="AA1435" i="32" s="1"/>
  <c r="AA1434" i="32" s="1"/>
  <c r="AA1433" i="32" s="1"/>
  <c r="AA1432" i="32" s="1"/>
  <c r="AA1431" i="32" s="1"/>
  <c r="AA1430" i="32" s="1"/>
  <c r="AA1429" i="32" s="1"/>
  <c r="AA1428" i="32" s="1"/>
  <c r="AA1427" i="32" s="1"/>
  <c r="AA1426" i="32" s="1"/>
  <c r="AA1425" i="32" s="1"/>
  <c r="AA1424" i="32" s="1"/>
  <c r="AA1423" i="32" s="1"/>
  <c r="AA1422" i="32" s="1"/>
  <c r="AA1421" i="32" s="1"/>
  <c r="AA1420" i="32" s="1"/>
  <c r="AA1419" i="32" s="1"/>
  <c r="AA1418" i="32" s="1"/>
  <c r="AA1417" i="32" s="1"/>
  <c r="AA1416" i="32" s="1"/>
  <c r="AA1415" i="32" s="1"/>
  <c r="AA1414" i="32" s="1"/>
  <c r="AA1413" i="32" s="1"/>
  <c r="AA1412" i="32" s="1"/>
  <c r="AA1411" i="32" s="1"/>
  <c r="AA1410" i="32" s="1"/>
  <c r="AA1409" i="32" s="1"/>
  <c r="AA1408" i="32" s="1"/>
  <c r="AA1407" i="32" s="1"/>
  <c r="AA1406" i="32" s="1"/>
  <c r="AA1405" i="32" s="1"/>
  <c r="AA1404" i="32" s="1"/>
  <c r="AA1403" i="32" s="1"/>
  <c r="AA1402" i="32" s="1"/>
  <c r="AA1401" i="32" s="1"/>
  <c r="AA1400" i="32" s="1"/>
  <c r="AA1399" i="32" s="1"/>
  <c r="AA1398" i="32" s="1"/>
  <c r="AA1397" i="32" s="1"/>
  <c r="AA1396" i="32" s="1"/>
  <c r="AA1395" i="32" s="1"/>
  <c r="AA1394" i="32" s="1"/>
  <c r="AA1393" i="32" s="1"/>
  <c r="AA1392" i="32" s="1"/>
  <c r="AA1391" i="32" s="1"/>
  <c r="AA1390" i="32" s="1"/>
  <c r="AA1389" i="32" s="1"/>
  <c r="AA1388" i="32" s="1"/>
  <c r="AA1387" i="32" s="1"/>
  <c r="AA1386" i="32" s="1"/>
  <c r="AA1385" i="32" s="1"/>
  <c r="AA1384" i="32" s="1"/>
  <c r="AA1383" i="32" s="1"/>
  <c r="AA1382" i="32" s="1"/>
  <c r="AA1381" i="32" s="1"/>
  <c r="AA1380" i="32" s="1"/>
  <c r="AA1379" i="32" s="1"/>
  <c r="AA1378" i="32" s="1"/>
  <c r="AA1377" i="32" s="1"/>
  <c r="AA1376" i="32" s="1"/>
  <c r="AA1375" i="32" s="1"/>
  <c r="AA1374" i="32" s="1"/>
  <c r="AA1373" i="32" s="1"/>
  <c r="AA1372" i="32" s="1"/>
  <c r="AA1371" i="32" s="1"/>
  <c r="AA1370" i="32" s="1"/>
  <c r="AA1369" i="32" s="1"/>
  <c r="AA1368" i="32" s="1"/>
  <c r="AA1367" i="32" s="1"/>
  <c r="AA1366" i="32" s="1"/>
  <c r="AA1365" i="32" s="1"/>
  <c r="AA1364" i="32" s="1"/>
  <c r="AA1363" i="32" s="1"/>
  <c r="AA1362" i="32" s="1"/>
  <c r="AA1361" i="32" s="1"/>
  <c r="AA1360" i="32" s="1"/>
  <c r="AA1359" i="32" s="1"/>
  <c r="AA1358" i="32" s="1"/>
  <c r="AA1357" i="32" s="1"/>
  <c r="AA1356" i="32" s="1"/>
  <c r="AA1355" i="32" s="1"/>
  <c r="AA1354" i="32" s="1"/>
  <c r="AA1353" i="32" s="1"/>
  <c r="AA1352" i="32" s="1"/>
  <c r="AA1351" i="32" s="1"/>
  <c r="AA1350" i="32" s="1"/>
  <c r="AA1349" i="32" s="1"/>
  <c r="AA1348" i="32" s="1"/>
  <c r="AA1347" i="32" s="1"/>
  <c r="AA1346" i="32" s="1"/>
  <c r="AA1345" i="32" s="1"/>
  <c r="AA1344" i="32" s="1"/>
  <c r="AA1343" i="32" s="1"/>
  <c r="AA1342" i="32" s="1"/>
  <c r="AA1341" i="32" s="1"/>
  <c r="AA1340" i="32" s="1"/>
  <c r="AA1339" i="32" s="1"/>
  <c r="AA1338" i="32" s="1"/>
  <c r="AA1337" i="32" s="1"/>
  <c r="AA1336" i="32" s="1"/>
  <c r="AA1335" i="32" s="1"/>
  <c r="AA1334" i="32" s="1"/>
  <c r="AA1333" i="32" s="1"/>
  <c r="AA1332" i="32" s="1"/>
  <c r="AA1331" i="32" s="1"/>
  <c r="AA1330" i="32" s="1"/>
  <c r="AA1329" i="32" s="1"/>
  <c r="AA1328" i="32" s="1"/>
  <c r="AA1327" i="32" s="1"/>
  <c r="AA1326" i="32" s="1"/>
  <c r="AA1325" i="32" s="1"/>
  <c r="AA1324" i="32" s="1"/>
  <c r="AA1323" i="32" s="1"/>
  <c r="AA1322" i="32" s="1"/>
  <c r="AA1321" i="32" s="1"/>
  <c r="AA1320" i="32" s="1"/>
  <c r="AA1319" i="32" s="1"/>
  <c r="AA1318" i="32" s="1"/>
  <c r="AA1317" i="32" s="1"/>
  <c r="AA1316" i="32" s="1"/>
  <c r="AA1315" i="32" s="1"/>
  <c r="AA1314" i="32" s="1"/>
  <c r="AA1313" i="32" s="1"/>
  <c r="AA1312" i="32" s="1"/>
  <c r="AA1311" i="32" s="1"/>
  <c r="AA1310" i="32" s="1"/>
  <c r="AA1309" i="32" s="1"/>
  <c r="AA1308" i="32" s="1"/>
  <c r="AA1307" i="32" s="1"/>
  <c r="AA1306" i="32" s="1"/>
  <c r="AA1305" i="32" s="1"/>
  <c r="AA1304" i="32" s="1"/>
  <c r="AA1303" i="32" s="1"/>
  <c r="AA1302" i="32" s="1"/>
  <c r="AA1301" i="32" s="1"/>
  <c r="AA1300" i="32" s="1"/>
  <c r="AA1299" i="32" s="1"/>
  <c r="AA1298" i="32" s="1"/>
  <c r="AA1297" i="32" s="1"/>
  <c r="AA1296" i="32" s="1"/>
  <c r="AA1295" i="32" s="1"/>
  <c r="AA1294" i="32" s="1"/>
  <c r="AA1293" i="32" s="1"/>
  <c r="AA1292" i="32" s="1"/>
  <c r="AA1291" i="32" s="1"/>
  <c r="AA1290" i="32" s="1"/>
  <c r="AA1289" i="32" s="1"/>
  <c r="AA1288" i="32" s="1"/>
  <c r="AA1287" i="32" s="1"/>
  <c r="AA1286" i="32" s="1"/>
  <c r="AA1285" i="32" s="1"/>
  <c r="AA1284" i="32" s="1"/>
  <c r="AA1283" i="32" s="1"/>
  <c r="AA1282" i="32" s="1"/>
  <c r="AA1281" i="32" s="1"/>
  <c r="AA1280" i="32" s="1"/>
  <c r="AA1279" i="32" s="1"/>
  <c r="AA1278" i="32" s="1"/>
  <c r="AA1277" i="32" s="1"/>
  <c r="AA1276" i="32" s="1"/>
  <c r="AA1275" i="32" s="1"/>
  <c r="AA1274" i="32" s="1"/>
  <c r="AA1273" i="32" s="1"/>
  <c r="AA1272" i="32" s="1"/>
  <c r="AA1271" i="32" s="1"/>
  <c r="AA1270" i="32" s="1"/>
  <c r="AA1269" i="32" s="1"/>
  <c r="AA1268" i="32" s="1"/>
  <c r="AA1267" i="32" s="1"/>
  <c r="AA1266" i="32" s="1"/>
  <c r="AA1265" i="32" s="1"/>
  <c r="AA1264" i="32" s="1"/>
  <c r="AA1263" i="32" s="1"/>
  <c r="AA1262" i="32" s="1"/>
  <c r="AA1261" i="32" s="1"/>
  <c r="AA1260" i="32" s="1"/>
  <c r="AA1259" i="32" s="1"/>
  <c r="AA1258" i="32" s="1"/>
  <c r="AA1257" i="32" s="1"/>
  <c r="AA1256" i="32" s="1"/>
  <c r="AA1255" i="32" s="1"/>
  <c r="AA1254" i="32" s="1"/>
  <c r="AA1253" i="32" s="1"/>
  <c r="AA1252" i="32" s="1"/>
  <c r="AA1251" i="32" s="1"/>
  <c r="AA1250" i="32" s="1"/>
  <c r="AA1249" i="32" s="1"/>
  <c r="AA1248" i="32" s="1"/>
  <c r="AA1247" i="32" s="1"/>
  <c r="AA1246" i="32" s="1"/>
  <c r="AA1245" i="32" s="1"/>
  <c r="AA1244" i="32" s="1"/>
  <c r="AA1243" i="32" s="1"/>
  <c r="AA1242" i="32" s="1"/>
  <c r="AA1241" i="32" s="1"/>
  <c r="AA1240" i="32" s="1"/>
  <c r="AA1239" i="32" s="1"/>
  <c r="AA1238" i="32" s="1"/>
  <c r="AA1237" i="32" s="1"/>
  <c r="AA1236" i="32" s="1"/>
  <c r="AA1235" i="32" s="1"/>
  <c r="AA1234" i="32" s="1"/>
  <c r="AA1233" i="32" s="1"/>
  <c r="AA1232" i="32" s="1"/>
  <c r="AA1231" i="32" s="1"/>
  <c r="AA1230" i="32" s="1"/>
  <c r="AA1229" i="32" s="1"/>
  <c r="AA1228" i="32" s="1"/>
  <c r="AA1227" i="32" s="1"/>
  <c r="AA1226" i="32" s="1"/>
  <c r="AA1225" i="32" s="1"/>
  <c r="AA1224" i="32" s="1"/>
  <c r="AA1223" i="32" s="1"/>
  <c r="AA1222" i="32" s="1"/>
  <c r="AA1221" i="32" s="1"/>
  <c r="AA1220" i="32" s="1"/>
  <c r="AA1219" i="32" s="1"/>
  <c r="AA1218" i="32" s="1"/>
  <c r="AA1217" i="32" s="1"/>
  <c r="AA1216" i="32" s="1"/>
  <c r="AA1215" i="32" s="1"/>
  <c r="AA1214" i="32" s="1"/>
  <c r="AA1213" i="32" s="1"/>
  <c r="AA1212" i="32" s="1"/>
  <c r="AA1211" i="32" s="1"/>
  <c r="AA1210" i="32" s="1"/>
  <c r="AA1209" i="32" s="1"/>
  <c r="AA1208" i="32" s="1"/>
  <c r="AA1207" i="32" s="1"/>
  <c r="AA1206" i="32" s="1"/>
  <c r="AA1205" i="32" s="1"/>
  <c r="AA1204" i="32" s="1"/>
  <c r="AA1203" i="32" s="1"/>
  <c r="AA1202" i="32" s="1"/>
  <c r="AA1201" i="32" s="1"/>
  <c r="AA1200" i="32" s="1"/>
  <c r="AA1199" i="32" s="1"/>
  <c r="AA1198" i="32" s="1"/>
  <c r="AA1197" i="32" s="1"/>
  <c r="AA1196" i="32" s="1"/>
  <c r="AA1195" i="32" s="1"/>
  <c r="AA1194" i="32" s="1"/>
  <c r="AA1193" i="32" s="1"/>
  <c r="AA1192" i="32" s="1"/>
  <c r="AA1191" i="32" s="1"/>
  <c r="AA1190" i="32" s="1"/>
  <c r="AA1189" i="32" s="1"/>
  <c r="AA1188" i="32" s="1"/>
  <c r="AA1187" i="32" s="1"/>
  <c r="AA1186" i="32" s="1"/>
  <c r="AA1185" i="32" s="1"/>
  <c r="AA1184" i="32" s="1"/>
  <c r="AA1183" i="32" s="1"/>
  <c r="AA1182" i="32" s="1"/>
  <c r="AA1181" i="32" s="1"/>
  <c r="AA1180" i="32" s="1"/>
  <c r="AA1179" i="32" s="1"/>
  <c r="AA1178" i="32" s="1"/>
  <c r="AA1177" i="32" s="1"/>
  <c r="AA1176" i="32" s="1"/>
  <c r="AA1175" i="32" s="1"/>
  <c r="AA1174" i="32" s="1"/>
  <c r="AA1173" i="32" s="1"/>
  <c r="AA1172" i="32" s="1"/>
  <c r="AA1171" i="32" s="1"/>
  <c r="AA1170" i="32" s="1"/>
  <c r="AA1169" i="32" s="1"/>
  <c r="AA1168" i="32" s="1"/>
  <c r="AA1167" i="32" s="1"/>
  <c r="AA1166" i="32" s="1"/>
  <c r="AA1165" i="32" s="1"/>
  <c r="AA1164" i="32" s="1"/>
  <c r="AA1163" i="32" s="1"/>
  <c r="AA1162" i="32" s="1"/>
  <c r="AA1161" i="32" s="1"/>
  <c r="AA1160" i="32" s="1"/>
  <c r="AA1159" i="32" s="1"/>
  <c r="AA1158" i="32" s="1"/>
  <c r="AA1157" i="32" s="1"/>
  <c r="AA1156" i="32" s="1"/>
  <c r="AA1155" i="32" s="1"/>
  <c r="AA1154" i="32" s="1"/>
  <c r="AA1153" i="32" s="1"/>
  <c r="AA1152" i="32" s="1"/>
  <c r="AA1151" i="32" s="1"/>
  <c r="AA1150" i="32" s="1"/>
  <c r="AA1149" i="32" s="1"/>
  <c r="AA1148" i="32" s="1"/>
  <c r="AA1147" i="32" s="1"/>
  <c r="AA1146" i="32" s="1"/>
  <c r="AA1145" i="32" s="1"/>
  <c r="AA1144" i="32" s="1"/>
  <c r="AA1143" i="32" s="1"/>
  <c r="AA1142" i="32" s="1"/>
  <c r="AA1141" i="32" s="1"/>
  <c r="AA1140" i="32" s="1"/>
  <c r="AA1139" i="32" s="1"/>
  <c r="AA1138" i="32" s="1"/>
  <c r="AA1137" i="32" s="1"/>
  <c r="AA1136" i="32" s="1"/>
  <c r="AA1135" i="32" s="1"/>
  <c r="AA1134" i="32" s="1"/>
  <c r="AA1133" i="32" s="1"/>
  <c r="AA1132" i="32" s="1"/>
  <c r="AA1131" i="32" s="1"/>
  <c r="AA1130" i="32" s="1"/>
  <c r="AA1129" i="32" s="1"/>
  <c r="AA1128" i="32" s="1"/>
  <c r="AA1127" i="32" s="1"/>
  <c r="AA1126" i="32" s="1"/>
  <c r="AA1125" i="32" s="1"/>
  <c r="AA1124" i="32" s="1"/>
  <c r="AA1123" i="32" s="1"/>
  <c r="AA1122" i="32" s="1"/>
  <c r="AA1121" i="32" s="1"/>
  <c r="AA1120" i="32" s="1"/>
  <c r="AA1119" i="32" s="1"/>
  <c r="AA1118" i="32" s="1"/>
  <c r="AA1117" i="32" s="1"/>
  <c r="AA1116" i="32" s="1"/>
  <c r="AA1115" i="32" s="1"/>
  <c r="AA1114" i="32" s="1"/>
  <c r="AA1113" i="32" s="1"/>
  <c r="AA1112" i="32" s="1"/>
  <c r="AA1111" i="32" s="1"/>
  <c r="AA1110" i="32" s="1"/>
  <c r="AA1109" i="32" s="1"/>
  <c r="AA1108" i="32" s="1"/>
  <c r="AA1107" i="32" s="1"/>
  <c r="AA1106" i="32" s="1"/>
  <c r="AA1105" i="32" s="1"/>
  <c r="AA1104" i="32" s="1"/>
  <c r="AA1103" i="32" s="1"/>
  <c r="AA1102" i="32" s="1"/>
  <c r="AA1101" i="32" s="1"/>
  <c r="AA1100" i="32" s="1"/>
  <c r="AA1099" i="32" s="1"/>
  <c r="AA1098" i="32" s="1"/>
  <c r="AA1097" i="32" s="1"/>
  <c r="AA1096" i="32" s="1"/>
  <c r="AA1095" i="32" s="1"/>
  <c r="AA1094" i="32" s="1"/>
  <c r="AA1093" i="32" s="1"/>
  <c r="AA1092" i="32" s="1"/>
  <c r="AA1091" i="32" s="1"/>
  <c r="AA1090" i="32" s="1"/>
  <c r="AA1089" i="32" s="1"/>
  <c r="AA1088" i="32" s="1"/>
  <c r="AA1087" i="32" s="1"/>
  <c r="AA1086" i="32" s="1"/>
  <c r="AA1085" i="32" s="1"/>
  <c r="AA1084" i="32" s="1"/>
  <c r="AA1083" i="32" s="1"/>
  <c r="AA1082" i="32" s="1"/>
  <c r="AA1081" i="32" s="1"/>
  <c r="AA1080" i="32" s="1"/>
  <c r="AA1079" i="32" s="1"/>
  <c r="AA1078" i="32" s="1"/>
  <c r="AA1077" i="32" s="1"/>
  <c r="AA1076" i="32" s="1"/>
  <c r="AA1075" i="32" s="1"/>
  <c r="AA1074" i="32" s="1"/>
  <c r="AA1073" i="32" s="1"/>
  <c r="AA1072" i="32" s="1"/>
  <c r="AA1071" i="32" s="1"/>
  <c r="AA1070" i="32" s="1"/>
  <c r="AA1069" i="32" s="1"/>
  <c r="AA1068" i="32" s="1"/>
  <c r="AA1067" i="32" s="1"/>
  <c r="AA1066" i="32" s="1"/>
  <c r="AA1065" i="32" s="1"/>
  <c r="AA1064" i="32" s="1"/>
  <c r="AA1063" i="32" s="1"/>
  <c r="AA1062" i="32" s="1"/>
  <c r="AA1061" i="32" s="1"/>
  <c r="AA1060" i="32" s="1"/>
  <c r="AA1059" i="32" s="1"/>
  <c r="AA1058" i="32" s="1"/>
  <c r="AA1057" i="32" s="1"/>
  <c r="AA1056" i="32" s="1"/>
  <c r="AA1055" i="32" s="1"/>
  <c r="AA1054" i="32" s="1"/>
  <c r="AA1053" i="32" s="1"/>
  <c r="AA1052" i="32" s="1"/>
  <c r="AA1051" i="32" s="1"/>
  <c r="AA1050" i="32" s="1"/>
  <c r="AA1049" i="32" s="1"/>
  <c r="AA1048" i="32" s="1"/>
  <c r="AA1047" i="32" s="1"/>
  <c r="AA1046" i="32" s="1"/>
  <c r="AA1045" i="32" s="1"/>
  <c r="AA1044" i="32" s="1"/>
  <c r="AA1043" i="32" s="1"/>
  <c r="AA1042" i="32" s="1"/>
  <c r="AA1041" i="32" s="1"/>
  <c r="AA1040" i="32" s="1"/>
  <c r="AA1039" i="32" s="1"/>
  <c r="AA1038" i="32" s="1"/>
  <c r="AA1037" i="32" s="1"/>
  <c r="AA1036" i="32" s="1"/>
  <c r="AA1035" i="32" s="1"/>
  <c r="AA1034" i="32" s="1"/>
  <c r="AA1033" i="32" s="1"/>
  <c r="AA1032" i="32" s="1"/>
  <c r="AA1031" i="32" s="1"/>
  <c r="AA1030" i="32" s="1"/>
  <c r="AA1029" i="32" s="1"/>
  <c r="AA1028" i="32" s="1"/>
  <c r="AA1027" i="32" s="1"/>
  <c r="AA1026" i="32" s="1"/>
  <c r="AA1025" i="32" s="1"/>
  <c r="AA1024" i="32" s="1"/>
  <c r="AA1023" i="32" s="1"/>
  <c r="AA1022" i="32" s="1"/>
  <c r="AA1021" i="32" s="1"/>
  <c r="AA1020" i="32" s="1"/>
  <c r="AA1019" i="32" s="1"/>
  <c r="AA1018" i="32" s="1"/>
  <c r="AA1017" i="32" s="1"/>
  <c r="AA1016" i="32" s="1"/>
  <c r="AA1015" i="32" s="1"/>
  <c r="AA1014" i="32" s="1"/>
  <c r="AA1013" i="32" s="1"/>
  <c r="AA1012" i="32" s="1"/>
  <c r="AA1011" i="32" s="1"/>
  <c r="AA1010" i="32" s="1"/>
  <c r="AA1009" i="32" s="1"/>
  <c r="AA1008" i="32" s="1"/>
  <c r="AA1007" i="32" s="1"/>
  <c r="AA1006" i="32" s="1"/>
  <c r="AA1005" i="32" s="1"/>
  <c r="AA1004" i="32" s="1"/>
  <c r="AA1003" i="32" s="1"/>
  <c r="AA1002" i="32" s="1"/>
  <c r="AA1001" i="32" s="1"/>
  <c r="AA1000" i="32" s="1"/>
  <c r="AA999" i="32" s="1"/>
  <c r="AA998" i="32" s="1"/>
  <c r="AA997" i="32" s="1"/>
  <c r="AA996" i="32" s="1"/>
  <c r="AA995" i="32" s="1"/>
  <c r="AA994" i="32" s="1"/>
  <c r="AA993" i="32" s="1"/>
  <c r="AA992" i="32" s="1"/>
  <c r="AA991" i="32" s="1"/>
  <c r="AA990" i="32" s="1"/>
  <c r="AA989" i="32" s="1"/>
  <c r="AA988" i="32" s="1"/>
  <c r="AA987" i="32" s="1"/>
  <c r="AA986" i="32" s="1"/>
  <c r="AA985" i="32" s="1"/>
  <c r="AA984" i="32" s="1"/>
  <c r="AA983" i="32" s="1"/>
  <c r="AA982" i="32" s="1"/>
  <c r="AA981" i="32" s="1"/>
  <c r="AA980" i="32" s="1"/>
  <c r="AA979" i="32" s="1"/>
  <c r="AA978" i="32" s="1"/>
  <c r="AA977" i="32" s="1"/>
  <c r="AA976" i="32" s="1"/>
  <c r="AA975" i="32" s="1"/>
  <c r="AA974" i="32" s="1"/>
  <c r="AA973" i="32" s="1"/>
  <c r="AA972" i="32" s="1"/>
  <c r="AA971" i="32" s="1"/>
  <c r="AA970" i="32" s="1"/>
  <c r="AA969" i="32" s="1"/>
  <c r="AA968" i="32" s="1"/>
  <c r="AA967" i="32" s="1"/>
  <c r="AA966" i="32" s="1"/>
  <c r="AA965" i="32" s="1"/>
  <c r="AA964" i="32" s="1"/>
  <c r="AA963" i="32" s="1"/>
  <c r="AA962" i="32" s="1"/>
  <c r="AA961" i="32" s="1"/>
  <c r="AA960" i="32" s="1"/>
  <c r="AA959" i="32" s="1"/>
  <c r="AA958" i="32" s="1"/>
  <c r="AA957" i="32" s="1"/>
  <c r="AA956" i="32" s="1"/>
  <c r="AA955" i="32" s="1"/>
  <c r="AA954" i="32" s="1"/>
  <c r="AA953" i="32" s="1"/>
  <c r="AA952" i="32" s="1"/>
  <c r="AA951" i="32" s="1"/>
  <c r="AA950" i="32" s="1"/>
  <c r="AA949" i="32" s="1"/>
  <c r="AA948" i="32" s="1"/>
  <c r="AA947" i="32" s="1"/>
  <c r="AA946" i="32" s="1"/>
  <c r="AA945" i="32" s="1"/>
  <c r="AA944" i="32" s="1"/>
  <c r="AA943" i="32" s="1"/>
  <c r="AA942" i="32" s="1"/>
  <c r="AA941" i="32" s="1"/>
  <c r="AA940" i="32" s="1"/>
  <c r="AA939" i="32" s="1"/>
  <c r="AA938" i="32" s="1"/>
  <c r="AA937" i="32" s="1"/>
  <c r="AA936" i="32" s="1"/>
  <c r="AA935" i="32" s="1"/>
  <c r="AA934" i="32" s="1"/>
  <c r="AA933" i="32" s="1"/>
  <c r="AA932" i="32" s="1"/>
  <c r="AA931" i="32" s="1"/>
  <c r="AA930" i="32" s="1"/>
  <c r="AA929" i="32" s="1"/>
  <c r="AA928" i="32" s="1"/>
  <c r="AA927" i="32" s="1"/>
  <c r="AA926" i="32" s="1"/>
  <c r="AA925" i="32" s="1"/>
  <c r="AA924" i="32" s="1"/>
  <c r="AA923" i="32" s="1"/>
  <c r="AA922" i="32" s="1"/>
  <c r="AA921" i="32" s="1"/>
  <c r="AA920" i="32" s="1"/>
  <c r="AA919" i="32" s="1"/>
  <c r="AA918" i="32" s="1"/>
  <c r="AA917" i="32" s="1"/>
  <c r="AA916" i="32" s="1"/>
  <c r="AA915" i="32" s="1"/>
  <c r="AA914" i="32" s="1"/>
  <c r="AA913" i="32" s="1"/>
  <c r="AA912" i="32" s="1"/>
  <c r="AA911" i="32" s="1"/>
  <c r="AA910" i="32" s="1"/>
  <c r="AA909" i="32" s="1"/>
  <c r="AA908" i="32" s="1"/>
  <c r="AA907" i="32" s="1"/>
  <c r="AA906" i="32" s="1"/>
  <c r="AA905" i="32" s="1"/>
  <c r="AA904" i="32" s="1"/>
  <c r="AA903" i="32" s="1"/>
  <c r="AA902" i="32" s="1"/>
  <c r="AA901" i="32" s="1"/>
  <c r="AA900" i="32" s="1"/>
  <c r="AA899" i="32" s="1"/>
  <c r="AA898" i="32" s="1"/>
  <c r="AA897" i="32" s="1"/>
  <c r="AA896" i="32" s="1"/>
  <c r="AA895" i="32" s="1"/>
  <c r="AA894" i="32" s="1"/>
  <c r="AA893" i="32" s="1"/>
  <c r="AA892" i="32" s="1"/>
  <c r="AA891" i="32" s="1"/>
  <c r="AA890" i="32" s="1"/>
  <c r="AA889" i="32" s="1"/>
  <c r="AA888" i="32" s="1"/>
  <c r="AA887" i="32" s="1"/>
  <c r="AA886" i="32" s="1"/>
  <c r="AA885" i="32" s="1"/>
  <c r="AA884" i="32" s="1"/>
  <c r="AA883" i="32" s="1"/>
  <c r="AA882" i="32" s="1"/>
  <c r="AA881" i="32" s="1"/>
  <c r="AA880" i="32" s="1"/>
  <c r="AA879" i="32" s="1"/>
  <c r="AA878" i="32" s="1"/>
  <c r="AA877" i="32" s="1"/>
  <c r="AA876" i="32" s="1"/>
  <c r="AA875" i="32" s="1"/>
  <c r="AA874" i="32" s="1"/>
  <c r="AA873" i="32" s="1"/>
  <c r="AA872" i="32" s="1"/>
  <c r="AA871" i="32" s="1"/>
  <c r="AA870" i="32" s="1"/>
  <c r="AA869" i="32" s="1"/>
  <c r="AA868" i="32" s="1"/>
  <c r="AA867" i="32" s="1"/>
  <c r="AA866" i="32" s="1"/>
  <c r="AA865" i="32" s="1"/>
  <c r="AA864" i="32" s="1"/>
  <c r="AA863" i="32" s="1"/>
  <c r="AA862" i="32" s="1"/>
  <c r="AA861" i="32" s="1"/>
  <c r="AA860" i="32" s="1"/>
  <c r="AA859" i="32" s="1"/>
  <c r="AA858" i="32" s="1"/>
  <c r="AA857" i="32" s="1"/>
  <c r="AA856" i="32" s="1"/>
  <c r="AA855" i="32" s="1"/>
  <c r="AA854" i="32" s="1"/>
  <c r="AA853" i="32" s="1"/>
  <c r="AA852" i="32" s="1"/>
  <c r="AA851" i="32" s="1"/>
  <c r="AA850" i="32" s="1"/>
  <c r="AA849" i="32" s="1"/>
  <c r="AA848" i="32" s="1"/>
  <c r="AA847" i="32" s="1"/>
  <c r="AA846" i="32" s="1"/>
  <c r="AA845" i="32" s="1"/>
  <c r="AA844" i="32" s="1"/>
  <c r="AA843" i="32" s="1"/>
  <c r="AA842" i="32" s="1"/>
  <c r="AA841" i="32" s="1"/>
  <c r="AA840" i="32" s="1"/>
  <c r="AA839" i="32" s="1"/>
  <c r="AA838" i="32" s="1"/>
  <c r="AA837" i="32" s="1"/>
  <c r="AA836" i="32" s="1"/>
  <c r="AA835" i="32" s="1"/>
  <c r="AA834" i="32" s="1"/>
  <c r="AA833" i="32" s="1"/>
  <c r="AA832" i="32" s="1"/>
  <c r="AA831" i="32" s="1"/>
  <c r="AA830" i="32" s="1"/>
  <c r="AA829" i="32" s="1"/>
  <c r="AA828" i="32" s="1"/>
  <c r="AA827" i="32" s="1"/>
  <c r="AA826" i="32" s="1"/>
  <c r="AA825" i="32" s="1"/>
  <c r="AA824" i="32" s="1"/>
  <c r="AA823" i="32" s="1"/>
  <c r="AA822" i="32" s="1"/>
  <c r="AA821" i="32" s="1"/>
  <c r="AA820" i="32" s="1"/>
  <c r="AA819" i="32" s="1"/>
  <c r="AA818" i="32" s="1"/>
  <c r="AA817" i="32" s="1"/>
  <c r="AA816" i="32" s="1"/>
  <c r="AA815" i="32" s="1"/>
  <c r="AA814" i="32" s="1"/>
  <c r="AA813" i="32" s="1"/>
  <c r="AA812" i="32" s="1"/>
  <c r="AA811" i="32" s="1"/>
  <c r="AA810" i="32" s="1"/>
  <c r="AA809" i="32" s="1"/>
  <c r="AA808" i="32" s="1"/>
  <c r="AA807" i="32" s="1"/>
  <c r="AA806" i="32" s="1"/>
  <c r="AA805" i="32" s="1"/>
  <c r="AA804" i="32" s="1"/>
  <c r="AA803" i="32" s="1"/>
  <c r="AA802" i="32" s="1"/>
  <c r="AA801" i="32" s="1"/>
  <c r="AA800" i="32" s="1"/>
  <c r="AA799" i="32" s="1"/>
  <c r="AA798" i="32" s="1"/>
  <c r="AA797" i="32" s="1"/>
  <c r="AA796" i="32" s="1"/>
  <c r="AA795" i="32" s="1"/>
  <c r="AA794" i="32" s="1"/>
  <c r="AA793" i="32" s="1"/>
  <c r="AA792" i="32" s="1"/>
  <c r="AA791" i="32" s="1"/>
  <c r="AA790" i="32" s="1"/>
  <c r="AA789" i="32" s="1"/>
  <c r="AA788" i="32" s="1"/>
  <c r="AA787" i="32" s="1"/>
  <c r="AA786" i="32" s="1"/>
  <c r="AA785" i="32" s="1"/>
  <c r="AA784" i="32" s="1"/>
  <c r="AA783" i="32" s="1"/>
  <c r="AA782" i="32" s="1"/>
  <c r="AA781" i="32" s="1"/>
  <c r="AA780" i="32" s="1"/>
  <c r="AA779" i="32" s="1"/>
  <c r="AA778" i="32" s="1"/>
  <c r="AA777" i="32" s="1"/>
  <c r="AA776" i="32" s="1"/>
  <c r="AA775" i="32" s="1"/>
  <c r="AA774" i="32" s="1"/>
  <c r="AA773" i="32" s="1"/>
  <c r="AA772" i="32" s="1"/>
  <c r="AA771" i="32" s="1"/>
  <c r="AA770" i="32" s="1"/>
  <c r="AA769" i="32" s="1"/>
  <c r="AA768" i="32" s="1"/>
  <c r="AA767" i="32" s="1"/>
  <c r="AA766" i="32" s="1"/>
  <c r="AA765" i="32" s="1"/>
  <c r="AA764" i="32" s="1"/>
  <c r="AA763" i="32" s="1"/>
  <c r="AA762" i="32" s="1"/>
  <c r="AA761" i="32" s="1"/>
  <c r="AA760" i="32" s="1"/>
  <c r="AA759" i="32" s="1"/>
  <c r="AA758" i="32" s="1"/>
  <c r="AA757" i="32" s="1"/>
  <c r="AA756" i="32" s="1"/>
  <c r="AA755" i="32" s="1"/>
  <c r="AA754" i="32" s="1"/>
  <c r="AA753" i="32" s="1"/>
  <c r="AA752" i="32" s="1"/>
  <c r="AA751" i="32" s="1"/>
  <c r="AA750" i="32" s="1"/>
  <c r="AA749" i="32" s="1"/>
  <c r="AA748" i="32" s="1"/>
  <c r="AA747" i="32" s="1"/>
  <c r="AA746" i="32" s="1"/>
  <c r="AA745" i="32" s="1"/>
  <c r="AA744" i="32" s="1"/>
  <c r="AA743" i="32" s="1"/>
  <c r="AA742" i="32" s="1"/>
  <c r="AA741" i="32" s="1"/>
  <c r="AA740" i="32" s="1"/>
  <c r="AA739" i="32" s="1"/>
  <c r="AA738" i="32" s="1"/>
  <c r="AA737" i="32" s="1"/>
  <c r="AA736" i="32" s="1"/>
  <c r="AA735" i="32" s="1"/>
  <c r="AA734" i="32" s="1"/>
  <c r="AA733" i="32" s="1"/>
  <c r="AA732" i="32" s="1"/>
  <c r="AA731" i="32" s="1"/>
  <c r="AA730" i="32" s="1"/>
  <c r="AA729" i="32" s="1"/>
  <c r="AA728" i="32" s="1"/>
  <c r="AA727" i="32" s="1"/>
  <c r="AA726" i="32" s="1"/>
  <c r="AA725" i="32" s="1"/>
  <c r="AA724" i="32" s="1"/>
  <c r="AA723" i="32" s="1"/>
  <c r="AA722" i="32" s="1"/>
  <c r="AA721" i="32" s="1"/>
  <c r="AA720" i="32" s="1"/>
  <c r="AA719" i="32" s="1"/>
  <c r="AA718" i="32" s="1"/>
  <c r="AA717" i="32" s="1"/>
  <c r="AA716" i="32" s="1"/>
  <c r="AA715" i="32" s="1"/>
  <c r="AA714" i="32" s="1"/>
  <c r="AA713" i="32" s="1"/>
  <c r="AA712" i="32" s="1"/>
  <c r="AA711" i="32" s="1"/>
  <c r="AA710" i="32" s="1"/>
  <c r="AA709" i="32" s="1"/>
  <c r="AA708" i="32" s="1"/>
  <c r="AA707" i="32" s="1"/>
  <c r="AA706" i="32" s="1"/>
  <c r="AA705" i="32" s="1"/>
  <c r="AA704" i="32" s="1"/>
  <c r="AA703" i="32" s="1"/>
  <c r="AA702" i="32" s="1"/>
  <c r="AA701" i="32" s="1"/>
  <c r="AA700" i="32" s="1"/>
  <c r="AA699" i="32" s="1"/>
  <c r="AA698" i="32" s="1"/>
  <c r="AA697" i="32" s="1"/>
  <c r="AA696" i="32" s="1"/>
  <c r="AA695" i="32" s="1"/>
  <c r="AA694" i="32" s="1"/>
  <c r="AA693" i="32" s="1"/>
  <c r="AA692" i="32" s="1"/>
  <c r="AA691" i="32" s="1"/>
  <c r="AA690" i="32" s="1"/>
  <c r="AA689" i="32" s="1"/>
  <c r="AA688" i="32" s="1"/>
  <c r="AA687" i="32" s="1"/>
  <c r="AA686" i="32" s="1"/>
  <c r="AA685" i="32" s="1"/>
  <c r="AA684" i="32" s="1"/>
  <c r="AA683" i="32" s="1"/>
  <c r="AA682" i="32" s="1"/>
  <c r="AA681" i="32" s="1"/>
  <c r="AA680" i="32" s="1"/>
  <c r="AA679" i="32" s="1"/>
  <c r="AA678" i="32" s="1"/>
  <c r="AA677" i="32" s="1"/>
  <c r="AA676" i="32" s="1"/>
  <c r="AA675" i="32" s="1"/>
  <c r="AA674" i="32" s="1"/>
  <c r="AA673" i="32" s="1"/>
  <c r="AA672" i="32" s="1"/>
  <c r="AA671" i="32" s="1"/>
  <c r="AA670" i="32" s="1"/>
  <c r="AA669" i="32" s="1"/>
  <c r="AA668" i="32" s="1"/>
  <c r="AA667" i="32" s="1"/>
  <c r="AA666" i="32" s="1"/>
  <c r="AA665" i="32" s="1"/>
  <c r="AA664" i="32" s="1"/>
  <c r="AA663" i="32" s="1"/>
  <c r="AA662" i="32" s="1"/>
  <c r="AA661" i="32" s="1"/>
  <c r="AA660" i="32" s="1"/>
  <c r="AA659" i="32" s="1"/>
  <c r="AA658" i="32" s="1"/>
  <c r="AA657" i="32" s="1"/>
  <c r="AA656" i="32" s="1"/>
  <c r="AA655" i="32" s="1"/>
  <c r="AA654" i="32" s="1"/>
  <c r="AA653" i="32" s="1"/>
  <c r="AA652" i="32" s="1"/>
  <c r="AA651" i="32" s="1"/>
  <c r="AA650" i="32" s="1"/>
  <c r="AA649" i="32" s="1"/>
  <c r="AA648" i="32" s="1"/>
  <c r="AA647" i="32" s="1"/>
  <c r="AA646" i="32" s="1"/>
  <c r="AA645" i="32" s="1"/>
  <c r="AA644" i="32" s="1"/>
  <c r="AA643" i="32" s="1"/>
  <c r="AA642" i="32" s="1"/>
  <c r="AA641" i="32" s="1"/>
  <c r="AA640" i="32" s="1"/>
  <c r="AA639" i="32" s="1"/>
  <c r="AA638" i="32" s="1"/>
  <c r="AA637" i="32" s="1"/>
  <c r="AA636" i="32" s="1"/>
  <c r="AA635" i="32" s="1"/>
  <c r="AA634" i="32" s="1"/>
  <c r="AA633" i="32" s="1"/>
  <c r="AA632" i="32" s="1"/>
  <c r="AA631" i="32" s="1"/>
  <c r="AA630" i="32" s="1"/>
  <c r="AA629" i="32" s="1"/>
  <c r="AA628" i="32" s="1"/>
  <c r="AA627" i="32" s="1"/>
  <c r="AA626" i="32" s="1"/>
  <c r="AA625" i="32" s="1"/>
  <c r="AA624" i="32" s="1"/>
  <c r="AA623" i="32" s="1"/>
  <c r="AA622" i="32" s="1"/>
  <c r="AA621" i="32" s="1"/>
  <c r="AA620" i="32" s="1"/>
  <c r="AA619" i="32" s="1"/>
  <c r="AA618" i="32" s="1"/>
  <c r="AA617" i="32" s="1"/>
  <c r="AA616" i="32" s="1"/>
  <c r="AA615" i="32" s="1"/>
  <c r="AA614" i="32" s="1"/>
  <c r="AA613" i="32" s="1"/>
  <c r="AA612" i="32" s="1"/>
  <c r="AA611" i="32" s="1"/>
  <c r="AA610" i="32" s="1"/>
  <c r="AA609" i="32" s="1"/>
  <c r="AA608" i="32" s="1"/>
  <c r="AA607" i="32" s="1"/>
  <c r="AA606" i="32" s="1"/>
  <c r="AA605" i="32" s="1"/>
  <c r="AA604" i="32" s="1"/>
  <c r="AA603" i="32" s="1"/>
  <c r="AA602" i="32" s="1"/>
  <c r="AA601" i="32" s="1"/>
  <c r="AA600" i="32" s="1"/>
  <c r="AA599" i="32" s="1"/>
  <c r="AA598" i="32" s="1"/>
  <c r="AA597" i="32" s="1"/>
  <c r="AA596" i="32" s="1"/>
  <c r="AA595" i="32" s="1"/>
  <c r="AA594" i="32" s="1"/>
  <c r="AA593" i="32" s="1"/>
  <c r="AA592" i="32" s="1"/>
  <c r="AA591" i="32" s="1"/>
  <c r="AA590" i="32" s="1"/>
  <c r="AA589" i="32" s="1"/>
  <c r="AA588" i="32" s="1"/>
  <c r="AA587" i="32" s="1"/>
  <c r="AA586" i="32" s="1"/>
  <c r="AA585" i="32" s="1"/>
  <c r="AA584" i="32" s="1"/>
  <c r="AA583" i="32" s="1"/>
  <c r="AA582" i="32" s="1"/>
  <c r="AA581" i="32" s="1"/>
  <c r="AA580" i="32" s="1"/>
  <c r="AA579" i="32" s="1"/>
  <c r="AA578" i="32" s="1"/>
  <c r="AA577" i="32" s="1"/>
  <c r="AA576" i="32" s="1"/>
  <c r="AA575" i="32" s="1"/>
  <c r="AA574" i="32" s="1"/>
  <c r="AA573" i="32" s="1"/>
  <c r="AA572" i="32" s="1"/>
  <c r="AA571" i="32" s="1"/>
  <c r="AA570" i="32" s="1"/>
  <c r="AA569" i="32" s="1"/>
  <c r="AA568" i="32" s="1"/>
  <c r="AA567" i="32" s="1"/>
  <c r="AA566" i="32" s="1"/>
  <c r="AA565" i="32" s="1"/>
  <c r="AA564" i="32" s="1"/>
  <c r="AA563" i="32" s="1"/>
  <c r="AA562" i="32" s="1"/>
  <c r="AA561" i="32" s="1"/>
  <c r="AA560" i="32" s="1"/>
  <c r="AA559" i="32" s="1"/>
  <c r="AA558" i="32" s="1"/>
  <c r="AA557" i="32" s="1"/>
  <c r="AA556" i="32" s="1"/>
  <c r="AA555" i="32" s="1"/>
  <c r="AA554" i="32" s="1"/>
  <c r="AA553" i="32" s="1"/>
  <c r="AA552" i="32" s="1"/>
  <c r="AA551" i="32" s="1"/>
  <c r="AA550" i="32" s="1"/>
  <c r="AA549" i="32" s="1"/>
  <c r="AA548" i="32" s="1"/>
  <c r="AA547" i="32" s="1"/>
  <c r="AA546" i="32" s="1"/>
  <c r="AA545" i="32" s="1"/>
  <c r="AA544" i="32" s="1"/>
  <c r="AA543" i="32" s="1"/>
  <c r="AA542" i="32" s="1"/>
  <c r="AA541" i="32" s="1"/>
  <c r="AA540" i="32" s="1"/>
  <c r="AA539" i="32" s="1"/>
  <c r="AA538" i="32" s="1"/>
  <c r="AA537" i="32" s="1"/>
  <c r="AA536" i="32" s="1"/>
  <c r="AA535" i="32" s="1"/>
  <c r="AA534" i="32" s="1"/>
  <c r="AA533" i="32" s="1"/>
  <c r="AA532" i="32" s="1"/>
  <c r="AA531" i="32" s="1"/>
  <c r="AA530" i="32" s="1"/>
  <c r="AA529" i="32" s="1"/>
  <c r="AA528" i="32" s="1"/>
  <c r="AA527" i="32" s="1"/>
  <c r="AA526" i="32" s="1"/>
  <c r="AA525" i="32" s="1"/>
  <c r="AA524" i="32" s="1"/>
  <c r="AA523" i="32" s="1"/>
  <c r="AA522" i="32" s="1"/>
  <c r="AA521" i="32" s="1"/>
  <c r="AA520" i="32" s="1"/>
  <c r="AA519" i="32" s="1"/>
  <c r="AA518" i="32" s="1"/>
  <c r="AA517" i="32" s="1"/>
  <c r="AA516" i="32" s="1"/>
  <c r="AA515" i="32" s="1"/>
  <c r="AA514" i="32" s="1"/>
  <c r="AA513" i="32" s="1"/>
  <c r="AA512" i="32" s="1"/>
  <c r="AA511" i="32" s="1"/>
  <c r="AA510" i="32" s="1"/>
  <c r="AA509" i="32" s="1"/>
  <c r="AA508" i="32" s="1"/>
  <c r="AA507" i="32" s="1"/>
  <c r="AA506" i="32" s="1"/>
  <c r="AA505" i="32" s="1"/>
  <c r="AA504" i="32" s="1"/>
  <c r="AA503" i="32" s="1"/>
  <c r="AA502" i="32" s="1"/>
  <c r="AA501" i="32" s="1"/>
  <c r="AA500" i="32" s="1"/>
  <c r="AA499" i="32" s="1"/>
  <c r="AA498" i="32" s="1"/>
  <c r="AA497" i="32" s="1"/>
  <c r="AA496" i="32" s="1"/>
  <c r="AA495" i="32" s="1"/>
  <c r="AA494" i="32" s="1"/>
  <c r="AA493" i="32" s="1"/>
  <c r="AA492" i="32" s="1"/>
  <c r="AA491" i="32" s="1"/>
  <c r="AA490" i="32" s="1"/>
  <c r="AA489" i="32" s="1"/>
  <c r="AA488" i="32" s="1"/>
  <c r="AA487" i="32" s="1"/>
  <c r="AA486" i="32" s="1"/>
  <c r="AA485" i="32" s="1"/>
  <c r="AA484" i="32" s="1"/>
  <c r="AA483" i="32" s="1"/>
  <c r="AA482" i="32" s="1"/>
  <c r="AA481" i="32" s="1"/>
  <c r="AA480" i="32" s="1"/>
  <c r="AA479" i="32" s="1"/>
  <c r="AA478" i="32" s="1"/>
  <c r="AA477" i="32" s="1"/>
  <c r="AA476" i="32" s="1"/>
  <c r="AA475" i="32" s="1"/>
  <c r="AA474" i="32" s="1"/>
  <c r="AA473" i="32" s="1"/>
  <c r="AA472" i="32" s="1"/>
  <c r="AA471" i="32" s="1"/>
  <c r="AA470" i="32" s="1"/>
  <c r="AA469" i="32" s="1"/>
  <c r="AA468" i="32" s="1"/>
  <c r="AA467" i="32" s="1"/>
  <c r="AA466" i="32" s="1"/>
  <c r="AA465" i="32" s="1"/>
  <c r="AA464" i="32" s="1"/>
  <c r="AA463" i="32" s="1"/>
  <c r="AA462" i="32" s="1"/>
  <c r="AA461" i="32" s="1"/>
  <c r="AA460" i="32" s="1"/>
  <c r="AA459" i="32" s="1"/>
  <c r="AA458" i="32" s="1"/>
  <c r="AA457" i="32" s="1"/>
  <c r="AA456" i="32" s="1"/>
  <c r="AA455" i="32" s="1"/>
  <c r="AA454" i="32" s="1"/>
  <c r="AA453" i="32" s="1"/>
  <c r="AA452" i="32" s="1"/>
  <c r="AA451" i="32" s="1"/>
  <c r="AA450" i="32" s="1"/>
  <c r="AA449" i="32" s="1"/>
  <c r="AA448" i="32" s="1"/>
  <c r="AA447" i="32" s="1"/>
  <c r="AA446" i="32" s="1"/>
  <c r="AA445" i="32" s="1"/>
  <c r="AA444" i="32" s="1"/>
  <c r="AA443" i="32" s="1"/>
  <c r="AA442" i="32" s="1"/>
  <c r="AA441" i="32" s="1"/>
  <c r="AA440" i="32" s="1"/>
  <c r="AA439" i="32" s="1"/>
  <c r="AA438" i="32" s="1"/>
  <c r="AA437" i="32" s="1"/>
  <c r="AA436" i="32" s="1"/>
  <c r="AA435" i="32" s="1"/>
  <c r="AA434" i="32" s="1"/>
  <c r="AA433" i="32" s="1"/>
  <c r="AA432" i="32" s="1"/>
  <c r="AA431" i="32" s="1"/>
  <c r="AA430" i="32" s="1"/>
  <c r="AA429" i="32" s="1"/>
  <c r="AA428" i="32" s="1"/>
  <c r="AA427" i="32" s="1"/>
  <c r="AA426" i="32" s="1"/>
  <c r="AA425" i="32" s="1"/>
  <c r="AA424" i="32" s="1"/>
  <c r="AA423" i="32" s="1"/>
  <c r="AA422" i="32" s="1"/>
  <c r="AA421" i="32" s="1"/>
  <c r="AA420" i="32" s="1"/>
  <c r="AA419" i="32" s="1"/>
  <c r="AA418" i="32" s="1"/>
  <c r="AA417" i="32" s="1"/>
  <c r="AA416" i="32" s="1"/>
  <c r="AA415" i="32" s="1"/>
  <c r="AA414" i="32" s="1"/>
  <c r="AA413" i="32" s="1"/>
  <c r="AA412" i="32" s="1"/>
  <c r="AA411" i="32" s="1"/>
  <c r="AA410" i="32" s="1"/>
  <c r="AA409" i="32" s="1"/>
  <c r="AA408" i="32" s="1"/>
  <c r="AA407" i="32" s="1"/>
  <c r="AA406" i="32" s="1"/>
  <c r="AA405" i="32" s="1"/>
  <c r="AA404" i="32" s="1"/>
  <c r="AA403" i="32" s="1"/>
  <c r="AA402" i="32" s="1"/>
  <c r="AA401" i="32" s="1"/>
  <c r="AA400" i="32" s="1"/>
  <c r="AA399" i="32" s="1"/>
  <c r="AA398" i="32" s="1"/>
  <c r="AA397" i="32" s="1"/>
  <c r="AA396" i="32" s="1"/>
  <c r="AA395" i="32" s="1"/>
  <c r="AA394" i="32" s="1"/>
  <c r="AA393" i="32" s="1"/>
  <c r="AA392" i="32" s="1"/>
  <c r="AA391" i="32" s="1"/>
  <c r="AA390" i="32" s="1"/>
  <c r="AA389" i="32" s="1"/>
  <c r="AA388" i="32" s="1"/>
  <c r="AA387" i="32" s="1"/>
  <c r="AA386" i="32" s="1"/>
  <c r="AA385" i="32" s="1"/>
  <c r="AA384" i="32" s="1"/>
  <c r="AA383" i="32" s="1"/>
  <c r="AA382" i="32" s="1"/>
  <c r="AA381" i="32" s="1"/>
  <c r="AA380" i="32" s="1"/>
  <c r="AA379" i="32" s="1"/>
  <c r="AA378" i="32" s="1"/>
  <c r="AA377" i="32" s="1"/>
  <c r="AA376" i="32" s="1"/>
  <c r="AA375" i="32" s="1"/>
  <c r="AA374" i="32" s="1"/>
  <c r="AA373" i="32" s="1"/>
  <c r="AA372" i="32" s="1"/>
  <c r="AA371" i="32" s="1"/>
  <c r="AA370" i="32" s="1"/>
  <c r="AA369" i="32" s="1"/>
  <c r="AA368" i="32" s="1"/>
  <c r="AA367" i="32" s="1"/>
  <c r="AA366" i="32" s="1"/>
  <c r="AA365" i="32" s="1"/>
  <c r="AA364" i="32" s="1"/>
  <c r="AA363" i="32" s="1"/>
  <c r="AA362" i="32" s="1"/>
  <c r="AA361" i="32" s="1"/>
  <c r="AA360" i="32" s="1"/>
  <c r="AA359" i="32" s="1"/>
  <c r="AA358" i="32" s="1"/>
  <c r="AA357" i="32" s="1"/>
  <c r="AA356" i="32" s="1"/>
  <c r="AA355" i="32" s="1"/>
  <c r="AA354" i="32" s="1"/>
  <c r="AA353" i="32" s="1"/>
  <c r="AA352" i="32" s="1"/>
  <c r="AA351" i="32" s="1"/>
  <c r="AA350" i="32" s="1"/>
  <c r="AA349" i="32" s="1"/>
  <c r="AA348" i="32" s="1"/>
  <c r="AA347" i="32" s="1"/>
  <c r="AA346" i="32" s="1"/>
  <c r="AA345" i="32" s="1"/>
  <c r="AA344" i="32" s="1"/>
  <c r="AA343" i="32" s="1"/>
  <c r="AA342" i="32" s="1"/>
  <c r="AA341" i="32" s="1"/>
  <c r="AA340" i="32" s="1"/>
  <c r="AA339" i="32" s="1"/>
  <c r="AA338" i="32" s="1"/>
  <c r="AA337" i="32" s="1"/>
  <c r="AA336" i="32" s="1"/>
  <c r="AA335" i="32" s="1"/>
  <c r="AA334" i="32" s="1"/>
  <c r="AA333" i="32" s="1"/>
  <c r="AA332" i="32" s="1"/>
  <c r="AA331" i="32" s="1"/>
  <c r="AA330" i="32" s="1"/>
  <c r="AA329" i="32" s="1"/>
  <c r="AA328" i="32" s="1"/>
  <c r="AA327" i="32" s="1"/>
  <c r="AA326" i="32" s="1"/>
  <c r="AA325" i="32" s="1"/>
  <c r="AA324" i="32" s="1"/>
  <c r="AA323" i="32" s="1"/>
  <c r="AA322" i="32" s="1"/>
  <c r="AA321" i="32" s="1"/>
  <c r="AA320" i="32" s="1"/>
  <c r="AA319" i="32" s="1"/>
  <c r="AA318" i="32" s="1"/>
  <c r="AA317" i="32" s="1"/>
  <c r="AA316" i="32" s="1"/>
  <c r="AA315" i="32" s="1"/>
  <c r="AA314" i="32" s="1"/>
  <c r="AA313" i="32" s="1"/>
  <c r="AA312" i="32" s="1"/>
  <c r="AA311" i="32" s="1"/>
  <c r="AA310" i="32" s="1"/>
  <c r="AA309" i="32" s="1"/>
  <c r="AA308" i="32" s="1"/>
  <c r="AA307" i="32" s="1"/>
  <c r="AA306" i="32" s="1"/>
  <c r="AA305" i="32" s="1"/>
  <c r="AA304" i="32" s="1"/>
  <c r="AA303" i="32" s="1"/>
  <c r="AA302" i="32" s="1"/>
  <c r="AA301" i="32" s="1"/>
  <c r="AA300" i="32" s="1"/>
  <c r="AA299" i="32" s="1"/>
  <c r="AA298" i="32" s="1"/>
  <c r="AA297" i="32" s="1"/>
  <c r="AA296" i="32" s="1"/>
  <c r="AA295" i="32" s="1"/>
  <c r="AA294" i="32" s="1"/>
  <c r="AA293" i="32" s="1"/>
  <c r="AA292" i="32" s="1"/>
  <c r="AA291" i="32" s="1"/>
  <c r="AA290" i="32" s="1"/>
  <c r="AA289" i="32" s="1"/>
  <c r="AA288" i="32" s="1"/>
  <c r="AA287" i="32" s="1"/>
  <c r="AA286" i="32" s="1"/>
  <c r="AA285" i="32" s="1"/>
  <c r="AA284" i="32" s="1"/>
  <c r="AA283" i="32" s="1"/>
  <c r="AA282" i="32" s="1"/>
  <c r="AA281" i="32" s="1"/>
  <c r="AA280" i="32" s="1"/>
  <c r="AA279" i="32" s="1"/>
  <c r="AA278" i="32" s="1"/>
  <c r="AA277" i="32" s="1"/>
  <c r="AA276" i="32" s="1"/>
  <c r="AA275" i="32" s="1"/>
  <c r="AA274" i="32" s="1"/>
  <c r="AA273" i="32" s="1"/>
  <c r="AA272" i="32" s="1"/>
  <c r="AA271" i="32" s="1"/>
  <c r="AA270" i="32" s="1"/>
  <c r="AA269" i="32" s="1"/>
  <c r="AA268" i="32" s="1"/>
  <c r="AA267" i="32" s="1"/>
  <c r="AA266" i="32" s="1"/>
  <c r="AA265" i="32" s="1"/>
  <c r="AA264" i="32" s="1"/>
  <c r="AA263" i="32" s="1"/>
  <c r="AA262" i="32" s="1"/>
  <c r="AA261" i="32" s="1"/>
  <c r="AA260" i="32" s="1"/>
  <c r="AA259" i="32" s="1"/>
  <c r="AA258" i="32" s="1"/>
  <c r="AA257" i="32" s="1"/>
  <c r="AA256" i="32" s="1"/>
  <c r="AA255" i="32" s="1"/>
  <c r="AA254" i="32" s="1"/>
  <c r="AA253" i="32" s="1"/>
  <c r="AA252" i="32" s="1"/>
  <c r="AA251" i="32" s="1"/>
  <c r="AA250" i="32" s="1"/>
  <c r="AA249" i="32" s="1"/>
  <c r="AA248" i="32" s="1"/>
  <c r="AA247" i="32" s="1"/>
  <c r="AA246" i="32" s="1"/>
  <c r="AA245" i="32" s="1"/>
  <c r="AA244" i="32" s="1"/>
  <c r="AA243" i="32" s="1"/>
  <c r="AA242" i="32" s="1"/>
  <c r="AA241" i="32" s="1"/>
  <c r="AA240" i="32" s="1"/>
  <c r="AA239" i="32" s="1"/>
  <c r="AA238" i="32" s="1"/>
  <c r="AA237" i="32" s="1"/>
  <c r="AA236" i="32" s="1"/>
  <c r="AA235" i="32" s="1"/>
  <c r="AA234" i="32" s="1"/>
  <c r="AA233" i="32" s="1"/>
  <c r="AA232" i="32" s="1"/>
  <c r="AA231" i="32" s="1"/>
  <c r="AA230" i="32" s="1"/>
  <c r="AA229" i="32" s="1"/>
  <c r="AA228" i="32" s="1"/>
  <c r="AA227" i="32" s="1"/>
  <c r="AA226" i="32" s="1"/>
  <c r="AA225" i="32" s="1"/>
  <c r="AA224" i="32" s="1"/>
  <c r="AA223" i="32" s="1"/>
  <c r="AA222" i="32" s="1"/>
  <c r="AA221" i="32" s="1"/>
  <c r="AA220" i="32" s="1"/>
  <c r="AA219" i="32" s="1"/>
  <c r="AA218" i="32" s="1"/>
  <c r="AA217" i="32" s="1"/>
  <c r="AA216" i="32" s="1"/>
  <c r="AA215" i="32" s="1"/>
  <c r="AA214" i="32" s="1"/>
  <c r="AA213" i="32" s="1"/>
  <c r="AA212" i="32" s="1"/>
  <c r="AA211" i="32" s="1"/>
  <c r="AA210" i="32" s="1"/>
  <c r="AA209" i="32" s="1"/>
  <c r="AA208" i="32" s="1"/>
  <c r="AA207" i="32" s="1"/>
  <c r="AA206" i="32" s="1"/>
  <c r="AA205" i="32" s="1"/>
  <c r="AA204" i="32" s="1"/>
  <c r="AA203" i="32" s="1"/>
  <c r="AA202" i="32" s="1"/>
  <c r="AA201" i="32" s="1"/>
  <c r="AA200" i="32" s="1"/>
  <c r="AA199" i="32" s="1"/>
  <c r="AA198" i="32" s="1"/>
  <c r="AA197" i="32" s="1"/>
  <c r="AA196" i="32" s="1"/>
  <c r="AA195" i="32" s="1"/>
  <c r="AA194" i="32" s="1"/>
  <c r="AA193" i="32" s="1"/>
  <c r="AA192" i="32" s="1"/>
  <c r="AA191" i="32" s="1"/>
  <c r="AA190" i="32" s="1"/>
  <c r="AA189" i="32" s="1"/>
  <c r="AA188" i="32" s="1"/>
  <c r="AA187" i="32" s="1"/>
  <c r="AA186" i="32" s="1"/>
  <c r="AA185" i="32" s="1"/>
  <c r="AA184" i="32" s="1"/>
  <c r="AA183" i="32" s="1"/>
  <c r="AA182" i="32" s="1"/>
  <c r="AA181" i="32" s="1"/>
  <c r="AA180" i="32" s="1"/>
  <c r="AA179" i="32" s="1"/>
  <c r="AA178" i="32" s="1"/>
  <c r="AA177" i="32" s="1"/>
  <c r="AA176" i="32" s="1"/>
  <c r="AA175" i="32" s="1"/>
  <c r="AA174" i="32" s="1"/>
  <c r="AA173" i="32" s="1"/>
  <c r="AA172" i="32" s="1"/>
  <c r="AA171" i="32" s="1"/>
  <c r="AA170" i="32" s="1"/>
  <c r="AA169" i="32" s="1"/>
  <c r="AA168" i="32" s="1"/>
  <c r="AA167" i="32" s="1"/>
  <c r="AA166" i="32" s="1"/>
  <c r="AA165" i="32" s="1"/>
  <c r="AA164" i="32" s="1"/>
  <c r="AA163" i="32" s="1"/>
  <c r="AA162" i="32" s="1"/>
  <c r="AA161" i="32" s="1"/>
  <c r="AA160" i="32" s="1"/>
  <c r="AA159" i="32" s="1"/>
  <c r="AA158" i="32" s="1"/>
  <c r="AA157" i="32" s="1"/>
  <c r="AA156" i="32" s="1"/>
  <c r="AA155" i="32" s="1"/>
  <c r="AA154" i="32" s="1"/>
  <c r="AA153" i="32" s="1"/>
  <c r="AA152" i="32" s="1"/>
  <c r="AA151" i="32" s="1"/>
  <c r="AA150" i="32" s="1"/>
  <c r="AA149" i="32" s="1"/>
  <c r="AA148" i="32" s="1"/>
  <c r="AA147" i="32" s="1"/>
  <c r="AA146" i="32" s="1"/>
  <c r="AA145" i="32" s="1"/>
  <c r="AA144" i="32" s="1"/>
  <c r="AA143" i="32" s="1"/>
  <c r="AA142" i="32" s="1"/>
  <c r="AA141" i="32" s="1"/>
  <c r="AA140" i="32" s="1"/>
  <c r="AA139" i="32" s="1"/>
  <c r="AA138" i="32" s="1"/>
  <c r="AA137" i="32" s="1"/>
  <c r="AA136" i="32" s="1"/>
  <c r="AA135" i="32" s="1"/>
  <c r="AA134" i="32" s="1"/>
  <c r="AA133" i="32" s="1"/>
  <c r="AA132" i="32" s="1"/>
  <c r="AA131" i="32" s="1"/>
  <c r="AA130" i="32" s="1"/>
  <c r="AA129" i="32" s="1"/>
  <c r="AA128" i="32" s="1"/>
  <c r="AA127" i="32" s="1"/>
  <c r="AA126" i="32" s="1"/>
  <c r="AA125" i="32" s="1"/>
  <c r="AA124" i="32" s="1"/>
  <c r="AA123" i="32" s="1"/>
  <c r="AA122" i="32" s="1"/>
  <c r="AA121" i="32" s="1"/>
  <c r="AA120" i="32" s="1"/>
  <c r="AA119" i="32" s="1"/>
  <c r="AA118" i="32" s="1"/>
  <c r="AA117" i="32" s="1"/>
  <c r="AA116" i="32" s="1"/>
  <c r="AA115" i="32" s="1"/>
  <c r="AA114" i="32" s="1"/>
  <c r="AA113" i="32" s="1"/>
  <c r="AA112" i="32" s="1"/>
  <c r="AA111" i="32" s="1"/>
  <c r="AA110" i="32" s="1"/>
  <c r="AA109" i="32" s="1"/>
  <c r="AA108" i="32" s="1"/>
  <c r="AA107" i="32" s="1"/>
  <c r="AA106" i="32" s="1"/>
  <c r="AA105" i="32" s="1"/>
  <c r="AA104" i="32" s="1"/>
  <c r="AA103" i="32" s="1"/>
  <c r="AA102" i="32" s="1"/>
  <c r="AA101" i="32" s="1"/>
  <c r="AA100" i="32" s="1"/>
  <c r="AA99" i="32" s="1"/>
  <c r="AA98" i="32" s="1"/>
  <c r="AA97" i="32" s="1"/>
  <c r="AA96" i="32" s="1"/>
  <c r="AA95" i="32" s="1"/>
  <c r="AA94" i="32" s="1"/>
  <c r="AA93" i="32" s="1"/>
  <c r="AA92" i="32" s="1"/>
  <c r="AA91" i="32" s="1"/>
  <c r="AA90" i="32" s="1"/>
  <c r="AA89" i="32" s="1"/>
  <c r="AA88" i="32" s="1"/>
  <c r="AA87" i="32" s="1"/>
  <c r="AA86" i="32" s="1"/>
  <c r="AA85" i="32" s="1"/>
  <c r="AA84" i="32" s="1"/>
  <c r="AA83" i="32" s="1"/>
  <c r="AA82" i="32" s="1"/>
  <c r="AA81" i="32" s="1"/>
  <c r="AA80" i="32" s="1"/>
  <c r="AA79" i="32" s="1"/>
  <c r="AA78" i="32" s="1"/>
  <c r="AA77" i="32" s="1"/>
  <c r="AA76" i="32" s="1"/>
  <c r="AA75" i="32" s="1"/>
  <c r="AA74" i="32" s="1"/>
  <c r="AA73" i="32" s="1"/>
  <c r="AA72" i="32" s="1"/>
  <c r="AA71" i="32" s="1"/>
  <c r="AA70" i="32" s="1"/>
  <c r="AA69" i="32" s="1"/>
  <c r="AA68" i="32" s="1"/>
  <c r="AA67" i="32" s="1"/>
  <c r="AA66" i="32" s="1"/>
  <c r="AA65" i="32" s="1"/>
  <c r="AA64" i="32" s="1"/>
  <c r="AA63" i="32" s="1"/>
  <c r="AA62" i="32" s="1"/>
  <c r="AA61" i="32" s="1"/>
  <c r="AA60" i="32" s="1"/>
  <c r="AA59" i="32" s="1"/>
  <c r="AA58" i="32" s="1"/>
  <c r="AA57" i="32" s="1"/>
  <c r="AA56" i="32" s="1"/>
  <c r="AA55" i="32" s="1"/>
  <c r="AA54" i="32" s="1"/>
  <c r="AA53" i="32" s="1"/>
  <c r="AA52" i="32" s="1"/>
  <c r="AA51" i="32" s="1"/>
  <c r="AA50" i="32" s="1"/>
  <c r="AA49" i="32" s="1"/>
  <c r="AA48" i="32" s="1"/>
  <c r="AA47" i="32" s="1"/>
  <c r="AA46" i="32" s="1"/>
  <c r="AA45" i="32" s="1"/>
  <c r="AA44" i="32" s="1"/>
  <c r="AA43" i="32" s="1"/>
  <c r="AA42" i="32" s="1"/>
  <c r="AA41" i="32" s="1"/>
  <c r="AA40" i="32" s="1"/>
  <c r="AA39" i="32" s="1"/>
  <c r="AD1916" i="32"/>
  <c r="AE1916" i="32" s="1"/>
  <c r="AD1915" i="32"/>
  <c r="AD1914" i="32"/>
  <c r="AD1913" i="32"/>
  <c r="AD1912" i="32"/>
  <c r="AD1911" i="32"/>
  <c r="AD1910" i="32"/>
  <c r="AD1909" i="32"/>
  <c r="AD1908" i="32"/>
  <c r="AD1907" i="32"/>
  <c r="AD1906" i="32"/>
  <c r="AD1905" i="32"/>
  <c r="AE1905" i="32" s="1"/>
  <c r="AD1904" i="32"/>
  <c r="AD1903" i="32"/>
  <c r="AD1902" i="32"/>
  <c r="AD1901" i="32"/>
  <c r="AD1900" i="32"/>
  <c r="AD1899" i="32"/>
  <c r="AD1898" i="32"/>
  <c r="AD1897" i="32"/>
  <c r="AE1897" i="32" s="1"/>
  <c r="AD1896" i="32"/>
  <c r="AD1895" i="32"/>
  <c r="AD1894" i="32"/>
  <c r="AD1893" i="32"/>
  <c r="AD1892" i="32"/>
  <c r="AD1891" i="32"/>
  <c r="AD1890" i="32"/>
  <c r="AD1889" i="32"/>
  <c r="AD1888" i="32"/>
  <c r="AD1887" i="32"/>
  <c r="AD1886" i="32"/>
  <c r="AD1885" i="32"/>
  <c r="AD1884" i="32"/>
  <c r="AD1883" i="32"/>
  <c r="AD1882" i="32"/>
  <c r="AD1881" i="32"/>
  <c r="AE1881" i="32" s="1"/>
  <c r="AD1880" i="32"/>
  <c r="AD1879" i="32"/>
  <c r="AD1878" i="32"/>
  <c r="AD1877" i="32"/>
  <c r="AD1876" i="32"/>
  <c r="AD1875" i="32"/>
  <c r="AD1874" i="32"/>
  <c r="AD1873" i="32"/>
  <c r="AE1873" i="32" s="1"/>
  <c r="AD1872" i="32"/>
  <c r="AD1871" i="32"/>
  <c r="AD1870" i="32"/>
  <c r="AD1869" i="32"/>
  <c r="AD1868" i="32"/>
  <c r="AD1867" i="32"/>
  <c r="AD1866" i="32"/>
  <c r="AD1865" i="32"/>
  <c r="AE1865" i="32" s="1"/>
  <c r="AD1864" i="32"/>
  <c r="AD1863" i="32"/>
  <c r="AD1862" i="32"/>
  <c r="AD1861" i="32"/>
  <c r="AD1860" i="32"/>
  <c r="AD1859" i="32"/>
  <c r="AD1858" i="32"/>
  <c r="AD1857" i="32"/>
  <c r="AE1857" i="32" s="1"/>
  <c r="AD1856" i="32"/>
  <c r="AD1855" i="32"/>
  <c r="AD1854" i="32"/>
  <c r="AD1853" i="32"/>
  <c r="AD1852" i="32"/>
  <c r="AD1851" i="32"/>
  <c r="AD1850" i="32"/>
  <c r="AD1849" i="32"/>
  <c r="AE1849" i="32" s="1"/>
  <c r="AD1848" i="32"/>
  <c r="AD1847" i="32"/>
  <c r="AD1846" i="32"/>
  <c r="AD1845" i="32"/>
  <c r="AD1844" i="32"/>
  <c r="AD1843" i="32"/>
  <c r="AD1842" i="32"/>
  <c r="AD1841" i="32"/>
  <c r="AD1840" i="32"/>
  <c r="AD1839" i="32"/>
  <c r="AD1838" i="32"/>
  <c r="AD1837" i="32"/>
  <c r="AD1836" i="32"/>
  <c r="AD1835" i="32"/>
  <c r="AD1834" i="32"/>
  <c r="AD1833" i="32"/>
  <c r="AD1832" i="32"/>
  <c r="AD1831" i="32"/>
  <c r="AD1830" i="32"/>
  <c r="AD1829" i="32"/>
  <c r="AD1828" i="32"/>
  <c r="AD1827" i="32"/>
  <c r="AD1826" i="32"/>
  <c r="AD1825" i="32"/>
  <c r="AE1825" i="32" s="1"/>
  <c r="AD1824" i="32"/>
  <c r="AD1823" i="32"/>
  <c r="AD1822" i="32"/>
  <c r="AD1821" i="32"/>
  <c r="AD1820" i="32"/>
  <c r="AD1819" i="32"/>
  <c r="AD1818" i="32"/>
  <c r="AD1817" i="32"/>
  <c r="AD1816" i="32"/>
  <c r="AD1815" i="32"/>
  <c r="AD1814" i="32"/>
  <c r="AD1813" i="32"/>
  <c r="AD1812" i="32"/>
  <c r="AD1811" i="32"/>
  <c r="AD1810" i="32"/>
  <c r="AD1809" i="32"/>
  <c r="AE1809" i="32" s="1"/>
  <c r="AD1808" i="32"/>
  <c r="AD1807" i="32"/>
  <c r="AD1806" i="32"/>
  <c r="AD1805" i="32"/>
  <c r="AD1804" i="32"/>
  <c r="AD1803" i="32"/>
  <c r="AD1802" i="32"/>
  <c r="AD1801" i="32"/>
  <c r="AD1800" i="32"/>
  <c r="AD1799" i="32"/>
  <c r="AD1798" i="32"/>
  <c r="AD1797" i="32"/>
  <c r="AD1796" i="32"/>
  <c r="AD1795" i="32"/>
  <c r="AD1794" i="32"/>
  <c r="AD1793" i="32"/>
  <c r="AE1793" i="32" s="1"/>
  <c r="AD1792" i="32"/>
  <c r="AD1791" i="32"/>
  <c r="AD1790" i="32"/>
  <c r="AD1789" i="32"/>
  <c r="AD1788" i="32"/>
  <c r="AD1787" i="32"/>
  <c r="AD1786" i="32"/>
  <c r="AD1785" i="32"/>
  <c r="AE1785" i="32" s="1"/>
  <c r="AD1784" i="32"/>
  <c r="AD1783" i="32"/>
  <c r="AD1782" i="32"/>
  <c r="AD1781" i="32"/>
  <c r="AD1780" i="32"/>
  <c r="AD1779" i="32"/>
  <c r="AD1778" i="32"/>
  <c r="AD1777" i="32"/>
  <c r="AE1777" i="32" s="1"/>
  <c r="AD1776" i="32"/>
  <c r="AD1775" i="32"/>
  <c r="AD1774" i="32"/>
  <c r="AD1773" i="32"/>
  <c r="AD1772" i="32"/>
  <c r="AD1771" i="32"/>
  <c r="AD1770" i="32"/>
  <c r="AD1769" i="32"/>
  <c r="AE1769" i="32" s="1"/>
  <c r="AD1768" i="32"/>
  <c r="AD1767" i="32"/>
  <c r="AD1766" i="32"/>
  <c r="AD1765" i="32"/>
  <c r="AD1764" i="32"/>
  <c r="AD1763" i="32"/>
  <c r="AD1762" i="32"/>
  <c r="AD1761" i="32"/>
  <c r="AE1761" i="32" s="1"/>
  <c r="AD1760" i="32"/>
  <c r="AD1759" i="32"/>
  <c r="AD1758" i="32"/>
  <c r="AD1757" i="32"/>
  <c r="AD1756" i="32"/>
  <c r="AD1755" i="32"/>
  <c r="AD1754" i="32"/>
  <c r="AD1753" i="32"/>
  <c r="AE1753" i="32" s="1"/>
  <c r="AD1752" i="32"/>
  <c r="AD1751" i="32"/>
  <c r="AD1750" i="32"/>
  <c r="AD1749" i="32"/>
  <c r="AD1748" i="32"/>
  <c r="AD1747" i="32"/>
  <c r="AD1746" i="32"/>
  <c r="AD1745" i="32"/>
  <c r="AE1745" i="32" s="1"/>
  <c r="AD1744" i="32"/>
  <c r="AD1743" i="32"/>
  <c r="AD1742" i="32"/>
  <c r="AD1741" i="32"/>
  <c r="AD1740" i="32"/>
  <c r="AD1739" i="32"/>
  <c r="AD1738" i="32"/>
  <c r="AD1737" i="32"/>
  <c r="AE1737" i="32" s="1"/>
  <c r="AD1736" i="32"/>
  <c r="AD1735" i="32"/>
  <c r="AD1734" i="32"/>
  <c r="AD1733" i="32"/>
  <c r="AD1732" i="32"/>
  <c r="AD1731" i="32"/>
  <c r="AD1730" i="32"/>
  <c r="AD1729" i="32"/>
  <c r="AE1729" i="32" s="1"/>
  <c r="AD1728" i="32"/>
  <c r="AD1727" i="32"/>
  <c r="AD1726" i="32"/>
  <c r="AD1725" i="32"/>
  <c r="AD1724" i="32"/>
  <c r="AD1723" i="32"/>
  <c r="AD1722" i="32"/>
  <c r="AD1721" i="32"/>
  <c r="AD1720" i="32"/>
  <c r="AD1719" i="32"/>
  <c r="AD1718" i="32"/>
  <c r="AD1717" i="32"/>
  <c r="AD1716" i="32"/>
  <c r="AD1715" i="32"/>
  <c r="AD1714" i="32"/>
  <c r="AD1713" i="32"/>
  <c r="AE1713" i="32" s="1"/>
  <c r="AD1712" i="32"/>
  <c r="AD1711" i="32"/>
  <c r="AD1710" i="32"/>
  <c r="AD1709" i="32"/>
  <c r="AD1708" i="32"/>
  <c r="AD1707" i="32"/>
  <c r="AD1706" i="32"/>
  <c r="AD1705" i="32"/>
  <c r="AE1705" i="32" s="1"/>
  <c r="AD1704" i="32"/>
  <c r="AD1703" i="32"/>
  <c r="AD1702" i="32"/>
  <c r="AD1701" i="32"/>
  <c r="AD1700" i="32"/>
  <c r="AD1699" i="32"/>
  <c r="AD1698" i="32"/>
  <c r="AD1697" i="32"/>
  <c r="AE1697" i="32" s="1"/>
  <c r="AD1696" i="32"/>
  <c r="AD1695" i="32"/>
  <c r="AD1694" i="32"/>
  <c r="AD1693" i="32"/>
  <c r="AD1692" i="32"/>
  <c r="AD1691" i="32"/>
  <c r="AD1690" i="32"/>
  <c r="AD1689" i="32"/>
  <c r="AD1688" i="32"/>
  <c r="AD1687" i="32"/>
  <c r="AD1686" i="32"/>
  <c r="AD1685" i="32"/>
  <c r="AD1684" i="32"/>
  <c r="AD1683" i="32"/>
  <c r="AD1682" i="32"/>
  <c r="AD1681" i="32"/>
  <c r="AE1681" i="32" s="1"/>
  <c r="AD1680" i="32"/>
  <c r="AD1679" i="32"/>
  <c r="AD1678" i="32"/>
  <c r="AD1677" i="32"/>
  <c r="AD1676" i="32"/>
  <c r="AD1675" i="32"/>
  <c r="AD1674" i="32"/>
  <c r="AD1673" i="32"/>
  <c r="AE1673" i="32" s="1"/>
  <c r="AD1672" i="32"/>
  <c r="AD1671" i="32"/>
  <c r="AD1670" i="32"/>
  <c r="AD1669" i="32"/>
  <c r="AD1668" i="32"/>
  <c r="AD1667" i="32"/>
  <c r="AD1666" i="32"/>
  <c r="AD1665" i="32"/>
  <c r="AE1665" i="32" s="1"/>
  <c r="AD1664" i="32"/>
  <c r="AD1663" i="32"/>
  <c r="AD1662" i="32"/>
  <c r="AD1661" i="32"/>
  <c r="AD1660" i="32"/>
  <c r="AD1659" i="32"/>
  <c r="AD1658" i="32"/>
  <c r="AD1657" i="32"/>
  <c r="AE1657" i="32" s="1"/>
  <c r="AD1656" i="32"/>
  <c r="AD1655" i="32"/>
  <c r="AD1654" i="32"/>
  <c r="AD1653" i="32"/>
  <c r="AD1652" i="32"/>
  <c r="AD1651" i="32"/>
  <c r="AD1650" i="32"/>
  <c r="AD1649" i="32"/>
  <c r="AE1649" i="32" s="1"/>
  <c r="AD1648" i="32"/>
  <c r="AD1647" i="32"/>
  <c r="AD1646" i="32"/>
  <c r="AD1645" i="32"/>
  <c r="AD1644" i="32"/>
  <c r="AD1643" i="32"/>
  <c r="AD1642" i="32"/>
  <c r="AD1641" i="32"/>
  <c r="AE1641" i="32" s="1"/>
  <c r="AD1640" i="32"/>
  <c r="AD1639" i="32"/>
  <c r="AD1638" i="32"/>
  <c r="AD1637" i="32"/>
  <c r="AD1636" i="32"/>
  <c r="AD1635" i="32"/>
  <c r="AD1634" i="32"/>
  <c r="AD1633" i="32"/>
  <c r="AD1632" i="32"/>
  <c r="AD1631" i="32"/>
  <c r="AD1630" i="32"/>
  <c r="AD1629" i="32"/>
  <c r="AD1628" i="32"/>
  <c r="AD1627" i="32"/>
  <c r="AD1626" i="32"/>
  <c r="AD1625" i="32"/>
  <c r="AD1624" i="32"/>
  <c r="AD1623" i="32"/>
  <c r="AD1622" i="32"/>
  <c r="AD1621" i="32"/>
  <c r="AD1620" i="32"/>
  <c r="AD1619" i="32"/>
  <c r="AD1618" i="32"/>
  <c r="AD1617" i="32"/>
  <c r="AD1616" i="32"/>
  <c r="AD1615" i="32"/>
  <c r="AD1614" i="32"/>
  <c r="AD1613" i="32"/>
  <c r="AD1612" i="32"/>
  <c r="AD1611" i="32"/>
  <c r="AD1610" i="32"/>
  <c r="AD1609" i="32"/>
  <c r="AD1608" i="32"/>
  <c r="AD1607" i="32"/>
  <c r="AD1606" i="32"/>
  <c r="AD1605" i="32"/>
  <c r="AD1604" i="32"/>
  <c r="AD1603" i="32"/>
  <c r="AD1602" i="32"/>
  <c r="AD1601" i="32"/>
  <c r="AD1600" i="32"/>
  <c r="AD1599" i="32"/>
  <c r="AD1598" i="32"/>
  <c r="AD1597" i="32"/>
  <c r="AD1596" i="32"/>
  <c r="AD1595" i="32"/>
  <c r="AD1594" i="32"/>
  <c r="AD1593" i="32"/>
  <c r="AD1592" i="32"/>
  <c r="AD1591" i="32"/>
  <c r="AD1590" i="32"/>
  <c r="AD1589" i="32"/>
  <c r="AD1588" i="32"/>
  <c r="AD1587" i="32"/>
  <c r="AD1586" i="32"/>
  <c r="AD1585" i="32"/>
  <c r="AD1584" i="32"/>
  <c r="AD1583" i="32"/>
  <c r="AD1582" i="32"/>
  <c r="AD1581" i="32"/>
  <c r="AD1580" i="32"/>
  <c r="AD1579" i="32"/>
  <c r="AD1578" i="32"/>
  <c r="AD1577" i="32"/>
  <c r="AD1576" i="32"/>
  <c r="AD1575" i="32"/>
  <c r="AD1574" i="32"/>
  <c r="AD1573" i="32"/>
  <c r="AD1572" i="32"/>
  <c r="AD1571" i="32"/>
  <c r="AE1571" i="32" s="1"/>
  <c r="AD1570" i="32"/>
  <c r="AD1569" i="32"/>
  <c r="AD1568" i="32"/>
  <c r="AD1567" i="32"/>
  <c r="AD1566" i="32"/>
  <c r="AD1565" i="32"/>
  <c r="AD1564" i="32"/>
  <c r="AD1563" i="32"/>
  <c r="AD1562" i="32"/>
  <c r="AD1561" i="32"/>
  <c r="AD1560" i="32"/>
  <c r="AD1559" i="32"/>
  <c r="AD1558" i="32"/>
  <c r="AD1557" i="32"/>
  <c r="AD1556" i="32"/>
  <c r="AD1555" i="32"/>
  <c r="AE1555" i="32" s="1"/>
  <c r="AD1554" i="32"/>
  <c r="AD1553" i="32"/>
  <c r="AD1552" i="32"/>
  <c r="AD1551" i="32"/>
  <c r="AD1550" i="32"/>
  <c r="AD1549" i="32"/>
  <c r="AD1548" i="32"/>
  <c r="AD1547" i="32"/>
  <c r="AE1547" i="32" s="1"/>
  <c r="AD1546" i="32"/>
  <c r="AD1545" i="32"/>
  <c r="AD1544" i="32"/>
  <c r="AD1543" i="32"/>
  <c r="AD1542" i="32"/>
  <c r="AD1541" i="32"/>
  <c r="AD1540" i="32"/>
  <c r="AD1539" i="32"/>
  <c r="AE1539" i="32" s="1"/>
  <c r="AD1538" i="32"/>
  <c r="AD1537" i="32"/>
  <c r="AD1536" i="32"/>
  <c r="AD1535" i="32"/>
  <c r="AD1534" i="32"/>
  <c r="AD1533" i="32"/>
  <c r="AD1532" i="32"/>
  <c r="AD1531" i="32"/>
  <c r="AD1530" i="32"/>
  <c r="AD1529" i="32"/>
  <c r="AD1528" i="32"/>
  <c r="AD1527" i="32"/>
  <c r="AD1526" i="32"/>
  <c r="AD1525" i="32"/>
  <c r="AD1524" i="32"/>
  <c r="AD1523" i="32"/>
  <c r="AE1523" i="32" s="1"/>
  <c r="AD1522" i="32"/>
  <c r="AD1521" i="32"/>
  <c r="AD1520" i="32"/>
  <c r="AD1519" i="32"/>
  <c r="AD1518" i="32"/>
  <c r="AD1517" i="32"/>
  <c r="AD1516" i="32"/>
  <c r="AD1515" i="32"/>
  <c r="AE1515" i="32" s="1"/>
  <c r="AD1514" i="32"/>
  <c r="AD1513" i="32"/>
  <c r="AD1512" i="32"/>
  <c r="AD1511" i="32"/>
  <c r="AD1510" i="32"/>
  <c r="AD1509" i="32"/>
  <c r="AD1508" i="32"/>
  <c r="AD1507" i="32"/>
  <c r="AE1507" i="32" s="1"/>
  <c r="AD1506" i="32"/>
  <c r="AD1505" i="32"/>
  <c r="AD1504" i="32"/>
  <c r="AD1503" i="32"/>
  <c r="AD1502" i="32"/>
  <c r="AD1501" i="32"/>
  <c r="AD1500" i="32"/>
  <c r="AD1499" i="32"/>
  <c r="AD1498" i="32"/>
  <c r="AD1497" i="32"/>
  <c r="AD1496" i="32"/>
  <c r="AD1495" i="32"/>
  <c r="AD1494" i="32"/>
  <c r="AD1493" i="32"/>
  <c r="AD1492" i="32"/>
  <c r="AD1491" i="32"/>
  <c r="AD1490" i="32"/>
  <c r="AD1489" i="32"/>
  <c r="AD1488" i="32"/>
  <c r="AD1487" i="32"/>
  <c r="AD1486" i="32"/>
  <c r="AD1485" i="32"/>
  <c r="AD1484" i="32"/>
  <c r="AD1483" i="32"/>
  <c r="AE1483" i="32" s="1"/>
  <c r="AD1482" i="32"/>
  <c r="AD1481" i="32"/>
  <c r="AD1480" i="32"/>
  <c r="AD1479" i="32"/>
  <c r="AD1478" i="32"/>
  <c r="AD1477" i="32"/>
  <c r="AD1476" i="32"/>
  <c r="AD1475" i="32"/>
  <c r="AE1475" i="32" s="1"/>
  <c r="AD1474" i="32"/>
  <c r="AD1473" i="32"/>
  <c r="AD1472" i="32"/>
  <c r="AD1471" i="32"/>
  <c r="AD1470" i="32"/>
  <c r="AD1469" i="32"/>
  <c r="AD1468" i="32"/>
  <c r="AD1467" i="32"/>
  <c r="AD1466" i="32"/>
  <c r="AD1465" i="32"/>
  <c r="AD1464" i="32"/>
  <c r="AD1463" i="32"/>
  <c r="AD1462" i="32"/>
  <c r="AD1461" i="32"/>
  <c r="AD1460" i="32"/>
  <c r="AD1459" i="32"/>
  <c r="AD1458" i="32"/>
  <c r="AD1457" i="32"/>
  <c r="AD1456" i="32"/>
  <c r="AD1455" i="32"/>
  <c r="AD1454" i="32"/>
  <c r="AD1453" i="32"/>
  <c r="AD1452" i="32"/>
  <c r="AD1451" i="32"/>
  <c r="AE1451" i="32" s="1"/>
  <c r="AD1450" i="32"/>
  <c r="AD1449" i="32"/>
  <c r="AE1449" i="32" s="1"/>
  <c r="AD1448" i="32"/>
  <c r="AD1447" i="32"/>
  <c r="AD1446" i="32"/>
  <c r="AD1445" i="32"/>
  <c r="AD1444" i="32"/>
  <c r="AD1443" i="32"/>
  <c r="AD1442" i="32"/>
  <c r="AD1441" i="32"/>
  <c r="AE1441" i="32" s="1"/>
  <c r="AD1440" i="32"/>
  <c r="AD1439" i="32"/>
  <c r="AD1438" i="32"/>
  <c r="AD1437" i="32"/>
  <c r="AD1436" i="32"/>
  <c r="AD1435" i="32"/>
  <c r="AD1434" i="32"/>
  <c r="AD1433" i="32"/>
  <c r="AD1432" i="32"/>
  <c r="AD1431" i="32"/>
  <c r="AD1430" i="32"/>
  <c r="AD1429" i="32"/>
  <c r="AD1428" i="32"/>
  <c r="AD1427" i="32"/>
  <c r="AE1427" i="32" s="1"/>
  <c r="AD1426" i="32"/>
  <c r="AD1425" i="32"/>
  <c r="AD1424" i="32"/>
  <c r="AD1423" i="32"/>
  <c r="AD1422" i="32"/>
  <c r="AD1421" i="32"/>
  <c r="AD1420" i="32"/>
  <c r="AD1419" i="32"/>
  <c r="AE1419" i="32" s="1"/>
  <c r="AD1418" i="32"/>
  <c r="AD1417" i="32"/>
  <c r="AD1416" i="32"/>
  <c r="AD1415" i="32"/>
  <c r="AD1414" i="32"/>
  <c r="AD1413" i="32"/>
  <c r="AD1412" i="32"/>
  <c r="AD1411" i="32"/>
  <c r="AD1410" i="32"/>
  <c r="AD1409" i="32"/>
  <c r="AD1408" i="32"/>
  <c r="AD1407" i="32"/>
  <c r="AD1406" i="32"/>
  <c r="AD1405" i="32"/>
  <c r="AD1404" i="32"/>
  <c r="AD1403" i="32"/>
  <c r="AD1402" i="32"/>
  <c r="AD1401" i="32"/>
  <c r="AD1400" i="32"/>
  <c r="AD1399" i="32"/>
  <c r="AD1398" i="32"/>
  <c r="AD1397" i="32"/>
  <c r="AD1396" i="32"/>
  <c r="AD1395" i="32"/>
  <c r="AD1394" i="32"/>
  <c r="AD1393" i="32"/>
  <c r="AD1392" i="32"/>
  <c r="AD1391" i="32"/>
  <c r="AD1390" i="32"/>
  <c r="AD1389" i="32"/>
  <c r="AD1388" i="32"/>
  <c r="AD1387" i="32"/>
  <c r="AD1386" i="32"/>
  <c r="AD1385" i="32"/>
  <c r="AD1384" i="32"/>
  <c r="AD1383" i="32"/>
  <c r="AD1382" i="32"/>
  <c r="AD1381" i="32"/>
  <c r="AD1380" i="32"/>
  <c r="AD1379" i="32"/>
  <c r="AD1378" i="32"/>
  <c r="AD1377" i="32"/>
  <c r="AD1376" i="32"/>
  <c r="AD1375" i="32"/>
  <c r="AD1374" i="32"/>
  <c r="AD1373" i="32"/>
  <c r="AD1372" i="32"/>
  <c r="AD1371" i="32"/>
  <c r="AD1370" i="32"/>
  <c r="AD1369" i="32"/>
  <c r="AD1368" i="32"/>
  <c r="AD1367" i="32"/>
  <c r="AD1366" i="32"/>
  <c r="AD1365" i="32"/>
  <c r="AD1364" i="32"/>
  <c r="AD1363" i="32"/>
  <c r="AE1363" i="32" s="1"/>
  <c r="AD1362" i="32"/>
  <c r="AD1361" i="32"/>
  <c r="AD1360" i="32"/>
  <c r="AD1359" i="32"/>
  <c r="AD1358" i="32"/>
  <c r="AD1357" i="32"/>
  <c r="AD1356" i="32"/>
  <c r="AD1355" i="32"/>
  <c r="AD1354" i="32"/>
  <c r="AD1353" i="32"/>
  <c r="AD1352" i="32"/>
  <c r="AD1351" i="32"/>
  <c r="AD1350" i="32"/>
  <c r="AD1349" i="32"/>
  <c r="AD1348" i="32"/>
  <c r="AD1347" i="32"/>
  <c r="AD1346" i="32"/>
  <c r="AD1345" i="32"/>
  <c r="AD1344" i="32"/>
  <c r="AD1343" i="32"/>
  <c r="AD1342" i="32"/>
  <c r="AD1341" i="32"/>
  <c r="AD1340" i="32"/>
  <c r="AD1339" i="32"/>
  <c r="AD1338" i="32"/>
  <c r="AD1337" i="32"/>
  <c r="AD1336" i="32"/>
  <c r="AD1335" i="32"/>
  <c r="AD1334" i="32"/>
  <c r="AD1333" i="32"/>
  <c r="AD1332" i="32"/>
  <c r="AD1331" i="32"/>
  <c r="AD1330" i="32"/>
  <c r="AD1329" i="32"/>
  <c r="AD1328" i="32"/>
  <c r="AD1327" i="32"/>
  <c r="AD1326" i="32"/>
  <c r="AD1325" i="32"/>
  <c r="AD1324" i="32"/>
  <c r="AD1323" i="32"/>
  <c r="AD1322" i="32"/>
  <c r="AD1321" i="32"/>
  <c r="AD1320" i="32"/>
  <c r="AD1319" i="32"/>
  <c r="AD1318" i="32"/>
  <c r="AD1317" i="32"/>
  <c r="AD1316" i="32"/>
  <c r="AD1315" i="32"/>
  <c r="AD1314" i="32"/>
  <c r="AD1313" i="32"/>
  <c r="AD1312" i="32"/>
  <c r="AD1311" i="32"/>
  <c r="AD1310" i="32"/>
  <c r="AD1309" i="32"/>
  <c r="AD1308" i="32"/>
  <c r="AD1307" i="32"/>
  <c r="AD1306" i="32"/>
  <c r="AD1305" i="32"/>
  <c r="AD1304" i="32"/>
  <c r="AD1303" i="32"/>
  <c r="AD1302" i="32"/>
  <c r="AD1301" i="32"/>
  <c r="AD1300" i="32"/>
  <c r="AD1299" i="32"/>
  <c r="AD1298" i="32"/>
  <c r="AD1297" i="32"/>
  <c r="AD1296" i="32"/>
  <c r="AD1295" i="32"/>
  <c r="AD1294" i="32"/>
  <c r="AD1293" i="32"/>
  <c r="AD1292" i="32"/>
  <c r="AD1291" i="32"/>
  <c r="AD1290" i="32"/>
  <c r="AD1289" i="32"/>
  <c r="AD1288" i="32"/>
  <c r="AD1287" i="32"/>
  <c r="AD1286" i="32"/>
  <c r="AD1285" i="32"/>
  <c r="AD1284" i="32"/>
  <c r="AD1283" i="32"/>
  <c r="AD1282" i="32"/>
  <c r="AD1281" i="32"/>
  <c r="AD1280" i="32"/>
  <c r="AD1279" i="32"/>
  <c r="AD1278" i="32"/>
  <c r="AD1277" i="32"/>
  <c r="AD1276" i="32"/>
  <c r="AD1275" i="32"/>
  <c r="AD1274" i="32"/>
  <c r="AD1273" i="32"/>
  <c r="AD1272" i="32"/>
  <c r="AD1271" i="32"/>
  <c r="AD1270" i="32"/>
  <c r="AD1269" i="32"/>
  <c r="AD1268" i="32"/>
  <c r="AD1267" i="32"/>
  <c r="AD1266" i="32"/>
  <c r="AD1265" i="32"/>
  <c r="AD1264" i="32"/>
  <c r="AD1263" i="32"/>
  <c r="AD1262" i="32"/>
  <c r="AD1261" i="32"/>
  <c r="AD1260" i="32"/>
  <c r="AD1259" i="32"/>
  <c r="AD1258" i="32"/>
  <c r="AD1257" i="32"/>
  <c r="AD1256" i="32"/>
  <c r="AD1255" i="32"/>
  <c r="AD1254" i="32"/>
  <c r="AD1253" i="32"/>
  <c r="AD1252" i="32"/>
  <c r="AD1251" i="32"/>
  <c r="AD1250" i="32"/>
  <c r="AD1249" i="32"/>
  <c r="AD1248" i="32"/>
  <c r="AD1247" i="32"/>
  <c r="AD1246" i="32"/>
  <c r="AD1245" i="32"/>
  <c r="AD1244" i="32"/>
  <c r="AD1243" i="32"/>
  <c r="AD1242" i="32"/>
  <c r="AD1241" i="32"/>
  <c r="AD1240" i="32"/>
  <c r="AD1239" i="32"/>
  <c r="AD1238" i="32"/>
  <c r="AD1237" i="32"/>
  <c r="AD1236" i="32"/>
  <c r="AD1235" i="32"/>
  <c r="AD1234" i="32"/>
  <c r="AD1233" i="32"/>
  <c r="AD1232" i="32"/>
  <c r="AD1231" i="32"/>
  <c r="AD1230" i="32"/>
  <c r="AD1229" i="32"/>
  <c r="AD1228" i="32"/>
  <c r="AD1227" i="32"/>
  <c r="AD1226" i="32"/>
  <c r="AD1225" i="32"/>
  <c r="AD1224" i="32"/>
  <c r="AD1223" i="32"/>
  <c r="AD1222" i="32"/>
  <c r="AD1221" i="32"/>
  <c r="AD1220" i="32"/>
  <c r="AD1219" i="32"/>
  <c r="AD1218" i="32"/>
  <c r="AD1217" i="32"/>
  <c r="AD1216" i="32"/>
  <c r="AD1215" i="32"/>
  <c r="AD1214" i="32"/>
  <c r="AD1213" i="32"/>
  <c r="AD1212" i="32"/>
  <c r="AD1211" i="32"/>
  <c r="AD1210" i="32"/>
  <c r="AD1209" i="32"/>
  <c r="AD1208" i="32"/>
  <c r="AD1207" i="32"/>
  <c r="AD1206" i="32"/>
  <c r="AD1205" i="32"/>
  <c r="AD1204" i="32"/>
  <c r="AD1203" i="32"/>
  <c r="AD1202" i="32"/>
  <c r="AD1201" i="32"/>
  <c r="AD1200" i="32"/>
  <c r="AD1199" i="32"/>
  <c r="AD1198" i="32"/>
  <c r="AD1197" i="32"/>
  <c r="AD1196" i="32"/>
  <c r="AD1195" i="32"/>
  <c r="AD1194" i="32"/>
  <c r="AD1193" i="32"/>
  <c r="AD1192" i="32"/>
  <c r="AD1191" i="32"/>
  <c r="AD1190" i="32"/>
  <c r="AD1189" i="32"/>
  <c r="AD1188" i="32"/>
  <c r="AD1187" i="32"/>
  <c r="AD1186" i="32"/>
  <c r="AD1185" i="32"/>
  <c r="AD1184" i="32"/>
  <c r="AD1183" i="32"/>
  <c r="AD1182" i="32"/>
  <c r="AD1181" i="32"/>
  <c r="AD1180" i="32"/>
  <c r="AD1179" i="32"/>
  <c r="AD1178" i="32"/>
  <c r="AD1177" i="32"/>
  <c r="AD1176" i="32"/>
  <c r="AD1175" i="32"/>
  <c r="AD1174" i="32"/>
  <c r="AD1173" i="32"/>
  <c r="AD1172" i="32"/>
  <c r="AD1171" i="32"/>
  <c r="AD1170" i="32"/>
  <c r="AD1169" i="32"/>
  <c r="AE1169" i="32" s="1"/>
  <c r="AD1168" i="32"/>
  <c r="AD1167" i="32"/>
  <c r="AD1166" i="32"/>
  <c r="AD1165" i="32"/>
  <c r="AD1164" i="32"/>
  <c r="AD1163" i="32"/>
  <c r="AD1162" i="32"/>
  <c r="AD1161" i="32"/>
  <c r="AE1161" i="32" s="1"/>
  <c r="AD1160" i="32"/>
  <c r="AD1159" i="32"/>
  <c r="AD1158" i="32"/>
  <c r="AD1157" i="32"/>
  <c r="AD1156" i="32"/>
  <c r="AD1155" i="32"/>
  <c r="AD1154" i="32"/>
  <c r="AD1153" i="32"/>
  <c r="AD1152" i="32"/>
  <c r="AD1151" i="32"/>
  <c r="AD1150" i="32"/>
  <c r="AD1149" i="32"/>
  <c r="AD1148" i="32"/>
  <c r="AD1147" i="32"/>
  <c r="AD1146" i="32"/>
  <c r="AD1145" i="32"/>
  <c r="AE1145" i="32" s="1"/>
  <c r="AD1144" i="32"/>
  <c r="AD1143" i="32"/>
  <c r="AD1142" i="32"/>
  <c r="AD1141" i="32"/>
  <c r="AD1140" i="32"/>
  <c r="AD1139" i="32"/>
  <c r="AD1138" i="32"/>
  <c r="AD1137" i="32"/>
  <c r="AE1137" i="32" s="1"/>
  <c r="AD1136" i="32"/>
  <c r="AD1135" i="32"/>
  <c r="AD1134" i="32"/>
  <c r="AD1133" i="32"/>
  <c r="AD1132" i="32"/>
  <c r="AD1131" i="32"/>
  <c r="AD1130" i="32"/>
  <c r="AD1129" i="32"/>
  <c r="AE1129" i="32" s="1"/>
  <c r="AD1128" i="32"/>
  <c r="AD1127" i="32"/>
  <c r="AD1126" i="32"/>
  <c r="AD1125" i="32"/>
  <c r="AD1124" i="32"/>
  <c r="AD1123" i="32"/>
  <c r="AD1122" i="32"/>
  <c r="AD1121" i="32"/>
  <c r="AE1121" i="32" s="1"/>
  <c r="AD1120" i="32"/>
  <c r="AD1119" i="32"/>
  <c r="AD1118" i="32"/>
  <c r="AD1117" i="32"/>
  <c r="AD1116" i="32"/>
  <c r="AD1115" i="32"/>
  <c r="AD1114" i="32"/>
  <c r="AD1113" i="32"/>
  <c r="AE1113" i="32" s="1"/>
  <c r="AD1112" i="32"/>
  <c r="AD1111" i="32"/>
  <c r="AD1110" i="32"/>
  <c r="AD1109" i="32"/>
  <c r="AD1108" i="32"/>
  <c r="AD1107" i="32"/>
  <c r="AD1106" i="32"/>
  <c r="AD1105" i="32"/>
  <c r="AE1105" i="32" s="1"/>
  <c r="AD1104" i="32"/>
  <c r="AD1103" i="32"/>
  <c r="AD1102" i="32"/>
  <c r="AD1101" i="32"/>
  <c r="AD1100" i="32"/>
  <c r="AD1099" i="32"/>
  <c r="AD1098" i="32"/>
  <c r="AD1097" i="32"/>
  <c r="AE1097" i="32" s="1"/>
  <c r="AD1096" i="32"/>
  <c r="AD1095" i="32"/>
  <c r="AD1094" i="32"/>
  <c r="AD1093" i="32"/>
  <c r="AD1092" i="32"/>
  <c r="AD1091" i="32"/>
  <c r="AD1090" i="32"/>
  <c r="AD1089" i="32"/>
  <c r="AE1089" i="32" s="1"/>
  <c r="AD1088" i="32"/>
  <c r="AD1087" i="32"/>
  <c r="AD1086" i="32"/>
  <c r="AD1085" i="32"/>
  <c r="AD1084" i="32"/>
  <c r="AD1083" i="32"/>
  <c r="AD1082" i="32"/>
  <c r="AD1081" i="32"/>
  <c r="AE1081" i="32" s="1"/>
  <c r="AD1080" i="32"/>
  <c r="AD1079" i="32"/>
  <c r="AD1078" i="32"/>
  <c r="AD1077" i="32"/>
  <c r="AD1076" i="32"/>
  <c r="AD1075" i="32"/>
  <c r="AD1074" i="32"/>
  <c r="AD1073" i="32"/>
  <c r="AE1073" i="32" s="1"/>
  <c r="AD1072" i="32"/>
  <c r="AD1071" i="32"/>
  <c r="AD1070" i="32"/>
  <c r="AD1069" i="32"/>
  <c r="AD1068" i="32"/>
  <c r="AD1067" i="32"/>
  <c r="AD1066" i="32"/>
  <c r="AD1065" i="32"/>
  <c r="AE1065" i="32" s="1"/>
  <c r="AD1064" i="32"/>
  <c r="AD1063" i="32"/>
  <c r="AD1062" i="32"/>
  <c r="AD1061" i="32"/>
  <c r="AD1060" i="32"/>
  <c r="AD1059" i="32"/>
  <c r="AD1058" i="32"/>
  <c r="AD1057" i="32"/>
  <c r="AE1057" i="32" s="1"/>
  <c r="AD1056" i="32"/>
  <c r="AD1055" i="32"/>
  <c r="AD1054" i="32"/>
  <c r="AD1053" i="32"/>
  <c r="AD1052" i="32"/>
  <c r="AD1051" i="32"/>
  <c r="AD1050" i="32"/>
  <c r="AD1049" i="32"/>
  <c r="AE1049" i="32" s="1"/>
  <c r="AD1048" i="32"/>
  <c r="AD1047" i="32"/>
  <c r="AD1046" i="32"/>
  <c r="AD1045" i="32"/>
  <c r="AD1044" i="32"/>
  <c r="AD1043" i="32"/>
  <c r="AD1042" i="32"/>
  <c r="AD1041" i="32"/>
  <c r="AE1041" i="32" s="1"/>
  <c r="AD1040" i="32"/>
  <c r="AD1039" i="32"/>
  <c r="AD1038" i="32"/>
  <c r="AD1037" i="32"/>
  <c r="AD1036" i="32"/>
  <c r="AD1035" i="32"/>
  <c r="AD1034" i="32"/>
  <c r="AD1033" i="32"/>
  <c r="AE1033" i="32" s="1"/>
  <c r="AD1032" i="32"/>
  <c r="AD1031" i="32"/>
  <c r="AD1030" i="32"/>
  <c r="AD1029" i="32"/>
  <c r="AD1028" i="32"/>
  <c r="AD1027" i="32"/>
  <c r="AD1026" i="32"/>
  <c r="AD1025" i="32"/>
  <c r="AE1025" i="32" s="1"/>
  <c r="AD1024" i="32"/>
  <c r="AD1023" i="32"/>
  <c r="AD1022" i="32"/>
  <c r="AD1021" i="32"/>
  <c r="AD1020" i="32"/>
  <c r="AD1019" i="32"/>
  <c r="AD1018" i="32"/>
  <c r="AD1017" i="32"/>
  <c r="AE1017" i="32" s="1"/>
  <c r="AD1016" i="32"/>
  <c r="AD1015" i="32"/>
  <c r="AD1014" i="32"/>
  <c r="AD1013" i="32"/>
  <c r="AD1012" i="32"/>
  <c r="AD1011" i="32"/>
  <c r="AD1010" i="32"/>
  <c r="AD1009" i="32"/>
  <c r="AE1009" i="32" s="1"/>
  <c r="AD1008" i="32"/>
  <c r="AD1007" i="32"/>
  <c r="AD1006" i="32"/>
  <c r="AD1005" i="32"/>
  <c r="AD1004" i="32"/>
  <c r="AD1003" i="32"/>
  <c r="AD1002" i="32"/>
  <c r="AD1001" i="32"/>
  <c r="AE1001" i="32" s="1"/>
  <c r="AD1000" i="32"/>
  <c r="AD999" i="32"/>
  <c r="AD998" i="32"/>
  <c r="AD997" i="32"/>
  <c r="AD996" i="32"/>
  <c r="AD995" i="32"/>
  <c r="AD994" i="32"/>
  <c r="AD993" i="32"/>
  <c r="AE993" i="32" s="1"/>
  <c r="AD992" i="32"/>
  <c r="AD991" i="32"/>
  <c r="AD990" i="32"/>
  <c r="AD989" i="32"/>
  <c r="AD988" i="32"/>
  <c r="AD987" i="32"/>
  <c r="AD986" i="32"/>
  <c r="AD985" i="32"/>
  <c r="AE985" i="32" s="1"/>
  <c r="AD984" i="32"/>
  <c r="AD983" i="32"/>
  <c r="AD982" i="32"/>
  <c r="AD981" i="32"/>
  <c r="AD980" i="32"/>
  <c r="AD979" i="32"/>
  <c r="AD978" i="32"/>
  <c r="AD977" i="32"/>
  <c r="AD976" i="32"/>
  <c r="AD975" i="32"/>
  <c r="AD974" i="32"/>
  <c r="AD973" i="32"/>
  <c r="AD972" i="32"/>
  <c r="AD971" i="32"/>
  <c r="AD970" i="32"/>
  <c r="AD969" i="32"/>
  <c r="AD968" i="32"/>
  <c r="AD967" i="32"/>
  <c r="AD966" i="32"/>
  <c r="AD965" i="32"/>
  <c r="AD964" i="32"/>
  <c r="AD963" i="32"/>
  <c r="AD962" i="32"/>
  <c r="AD961" i="32"/>
  <c r="AD960" i="32"/>
  <c r="AD959" i="32"/>
  <c r="AD958" i="32"/>
  <c r="AD957" i="32"/>
  <c r="AD956" i="32"/>
  <c r="AD955" i="32"/>
  <c r="AD954" i="32"/>
  <c r="AD953" i="32"/>
  <c r="AE953" i="32" s="1"/>
  <c r="AD952" i="32"/>
  <c r="AD951" i="32"/>
  <c r="AD950" i="32"/>
  <c r="AD949" i="32"/>
  <c r="AD948" i="32"/>
  <c r="AD947" i="32"/>
  <c r="AD946" i="32"/>
  <c r="AD945" i="32"/>
  <c r="AE945" i="32" s="1"/>
  <c r="AD944" i="32"/>
  <c r="AD943" i="32"/>
  <c r="AD942" i="32"/>
  <c r="AD941" i="32"/>
  <c r="AD940" i="32"/>
  <c r="AD939" i="32"/>
  <c r="AD938" i="32"/>
  <c r="AD937" i="32"/>
  <c r="AE937" i="32" s="1"/>
  <c r="AD936" i="32"/>
  <c r="AD935" i="32"/>
  <c r="AD934" i="32"/>
  <c r="AD933" i="32"/>
  <c r="AD932" i="32"/>
  <c r="AD931" i="32"/>
  <c r="AD930" i="32"/>
  <c r="AD929" i="32"/>
  <c r="AE929" i="32" s="1"/>
  <c r="AD928" i="32"/>
  <c r="AD927" i="32"/>
  <c r="AD926" i="32"/>
  <c r="AD925" i="32"/>
  <c r="AD924" i="32"/>
  <c r="AD923" i="32"/>
  <c r="AD922" i="32"/>
  <c r="AD921" i="32"/>
  <c r="AE921" i="32" s="1"/>
  <c r="AD920" i="32"/>
  <c r="AD919" i="32"/>
  <c r="AD918" i="32"/>
  <c r="AD917" i="32"/>
  <c r="AE917" i="32" s="1"/>
  <c r="AD916" i="32"/>
  <c r="AD915" i="32"/>
  <c r="AD914" i="32"/>
  <c r="AD913" i="32"/>
  <c r="AE913" i="32" s="1"/>
  <c r="AD912" i="32"/>
  <c r="AD911" i="32"/>
  <c r="AD910" i="32"/>
  <c r="AD909" i="32"/>
  <c r="AD908" i="32"/>
  <c r="AD907" i="32"/>
  <c r="AD906" i="32"/>
  <c r="AD905" i="32"/>
  <c r="AE905" i="32" s="1"/>
  <c r="AD904" i="32"/>
  <c r="AD903" i="32"/>
  <c r="AD902" i="32"/>
  <c r="AD901" i="32"/>
  <c r="AD900" i="32"/>
  <c r="AD899" i="32"/>
  <c r="AD898" i="32"/>
  <c r="AD897" i="32"/>
  <c r="AE897" i="32" s="1"/>
  <c r="AD896" i="32"/>
  <c r="AD895" i="32"/>
  <c r="AD894" i="32"/>
  <c r="AD893" i="32"/>
  <c r="AD892" i="32"/>
  <c r="AD891" i="32"/>
  <c r="AD890" i="32"/>
  <c r="AD889" i="32"/>
  <c r="AE889" i="32" s="1"/>
  <c r="AD888" i="32"/>
  <c r="AD887" i="32"/>
  <c r="AD886" i="32"/>
  <c r="AD885" i="32"/>
  <c r="AE885" i="32" s="1"/>
  <c r="AD884" i="32"/>
  <c r="AD883" i="32"/>
  <c r="AD882" i="32"/>
  <c r="AD881" i="32"/>
  <c r="AE881" i="32" s="1"/>
  <c r="AD880" i="32"/>
  <c r="AD879" i="32"/>
  <c r="AD878" i="32"/>
  <c r="AD877" i="32"/>
  <c r="AD876" i="32"/>
  <c r="AD875" i="32"/>
  <c r="AD874" i="32"/>
  <c r="AD873" i="32"/>
  <c r="AE873" i="32" s="1"/>
  <c r="AD872" i="32"/>
  <c r="AD871" i="32"/>
  <c r="AD870" i="32"/>
  <c r="AD869" i="32"/>
  <c r="AD868" i="32"/>
  <c r="AD867" i="32"/>
  <c r="AD866" i="32"/>
  <c r="AD865" i="32"/>
  <c r="AE865" i="32" s="1"/>
  <c r="AD864" i="32"/>
  <c r="AD863" i="32"/>
  <c r="AD862" i="32"/>
  <c r="AD861" i="32"/>
  <c r="AD860" i="32"/>
  <c r="AD859" i="32"/>
  <c r="AD858" i="32"/>
  <c r="AD857" i="32"/>
  <c r="AE857" i="32" s="1"/>
  <c r="AD856" i="32"/>
  <c r="AD855" i="32"/>
  <c r="AD854" i="32"/>
  <c r="AD853" i="32"/>
  <c r="AD852" i="32"/>
  <c r="AD851" i="32"/>
  <c r="AD850" i="32"/>
  <c r="AD849" i="32"/>
  <c r="AE849" i="32" s="1"/>
  <c r="AD848" i="32"/>
  <c r="AD847" i="32"/>
  <c r="AD846" i="32"/>
  <c r="AD845" i="32"/>
  <c r="AD844" i="32"/>
  <c r="AD843" i="32"/>
  <c r="AD842" i="32"/>
  <c r="AD841" i="32"/>
  <c r="AE841" i="32" s="1"/>
  <c r="AD840" i="32"/>
  <c r="AD839" i="32"/>
  <c r="AD838" i="32"/>
  <c r="AD837" i="32"/>
  <c r="AD836" i="32"/>
  <c r="AD835" i="32"/>
  <c r="AD834" i="32"/>
  <c r="AD833" i="32"/>
  <c r="AE833" i="32" s="1"/>
  <c r="AD832" i="32"/>
  <c r="AD831" i="32"/>
  <c r="AD830" i="32"/>
  <c r="AD829" i="32"/>
  <c r="AD828" i="32"/>
  <c r="AD827" i="32"/>
  <c r="AD826" i="32"/>
  <c r="AD825" i="32"/>
  <c r="AE825" i="32" s="1"/>
  <c r="AD824" i="32"/>
  <c r="AD823" i="32"/>
  <c r="AD822" i="32"/>
  <c r="AD821" i="32"/>
  <c r="AD820" i="32"/>
  <c r="AD819" i="32"/>
  <c r="AD818" i="32"/>
  <c r="AD817" i="32"/>
  <c r="AD816" i="32"/>
  <c r="AD815" i="32"/>
  <c r="AD814" i="32"/>
  <c r="AD813" i="32"/>
  <c r="AD812" i="32"/>
  <c r="AD811" i="32"/>
  <c r="AD810" i="32"/>
  <c r="AD809" i="32"/>
  <c r="AD808" i="32"/>
  <c r="AD807" i="32"/>
  <c r="AD806" i="32"/>
  <c r="AD805" i="32"/>
  <c r="AD804" i="32"/>
  <c r="AD803" i="32"/>
  <c r="AD802" i="32"/>
  <c r="AD801" i="32"/>
  <c r="AD800" i="32"/>
  <c r="AD799" i="32"/>
  <c r="AD798" i="32"/>
  <c r="AD797" i="32"/>
  <c r="AD796" i="32"/>
  <c r="AD795" i="32"/>
  <c r="AD794" i="32"/>
  <c r="AD793" i="32"/>
  <c r="AD792" i="32"/>
  <c r="AD791" i="32"/>
  <c r="AD790" i="32"/>
  <c r="AD789" i="32"/>
  <c r="AD788" i="32"/>
  <c r="AD787" i="32"/>
  <c r="AD786" i="32"/>
  <c r="AD785" i="32"/>
  <c r="AD784" i="32"/>
  <c r="AD783" i="32"/>
  <c r="AD782" i="32"/>
  <c r="AD781" i="32"/>
  <c r="AD780" i="32"/>
  <c r="AD779" i="32"/>
  <c r="AD778" i="32"/>
  <c r="AD777" i="32"/>
  <c r="AD776" i="32"/>
  <c r="AD775" i="32"/>
  <c r="AD774" i="32"/>
  <c r="AD773" i="32"/>
  <c r="AD772" i="32"/>
  <c r="AD771" i="32"/>
  <c r="AD770" i="32"/>
  <c r="AD769" i="32"/>
  <c r="AD768" i="32"/>
  <c r="AD767" i="32"/>
  <c r="AD766" i="32"/>
  <c r="AD765" i="32"/>
  <c r="AD764" i="32"/>
  <c r="AD763" i="32"/>
  <c r="AD762" i="32"/>
  <c r="AD761" i="32"/>
  <c r="AD760" i="32"/>
  <c r="AD759" i="32"/>
  <c r="AD758" i="32"/>
  <c r="AD757" i="32"/>
  <c r="AD756" i="32"/>
  <c r="AD755" i="32"/>
  <c r="AD754" i="32"/>
  <c r="AD753" i="32"/>
  <c r="AD752" i="32"/>
  <c r="AD751" i="32"/>
  <c r="AD750" i="32"/>
  <c r="AD749" i="32"/>
  <c r="AD748" i="32"/>
  <c r="AD747" i="32"/>
  <c r="AD746" i="32"/>
  <c r="AD745" i="32"/>
  <c r="AD744" i="32"/>
  <c r="AD743" i="32"/>
  <c r="AD742" i="32"/>
  <c r="AD741" i="32"/>
  <c r="AD740" i="32"/>
  <c r="AD739" i="32"/>
  <c r="AD738" i="32"/>
  <c r="AD737" i="32"/>
  <c r="AD736" i="32"/>
  <c r="AD735" i="32"/>
  <c r="AD734" i="32"/>
  <c r="AD733" i="32"/>
  <c r="AD732" i="32"/>
  <c r="AD731" i="32"/>
  <c r="AD730" i="32"/>
  <c r="AD729" i="32"/>
  <c r="AD728" i="32"/>
  <c r="AD727" i="32"/>
  <c r="AD726" i="32"/>
  <c r="AD725" i="32"/>
  <c r="AD724" i="32"/>
  <c r="AD723" i="32"/>
  <c r="AD722" i="32"/>
  <c r="AD721" i="32"/>
  <c r="AD720" i="32"/>
  <c r="AD719" i="32"/>
  <c r="AD718" i="32"/>
  <c r="AD717" i="32"/>
  <c r="AD716" i="32"/>
  <c r="AD715" i="32"/>
  <c r="AD714" i="32"/>
  <c r="AD713" i="32"/>
  <c r="AD712" i="32"/>
  <c r="AD711" i="32"/>
  <c r="AD710" i="32"/>
  <c r="AD709" i="32"/>
  <c r="AD708" i="32"/>
  <c r="AD707" i="32"/>
  <c r="AD706" i="32"/>
  <c r="AD705" i="32"/>
  <c r="AD704" i="32"/>
  <c r="AD703" i="32"/>
  <c r="AD702" i="32"/>
  <c r="AD701" i="32"/>
  <c r="AD700" i="32"/>
  <c r="AD699" i="32"/>
  <c r="AD698" i="32"/>
  <c r="AD697" i="32"/>
  <c r="AD696" i="32"/>
  <c r="AD695" i="32"/>
  <c r="AD694" i="32"/>
  <c r="AD693" i="32"/>
  <c r="AD692" i="32"/>
  <c r="AD691" i="32"/>
  <c r="AD690" i="32"/>
  <c r="AD689" i="32"/>
  <c r="AD688" i="32"/>
  <c r="AD687" i="32"/>
  <c r="AD686" i="32"/>
  <c r="AD685" i="32"/>
  <c r="AD684" i="32"/>
  <c r="AD683" i="32"/>
  <c r="AD682" i="32"/>
  <c r="AD681" i="32"/>
  <c r="AD680" i="32"/>
  <c r="AD679" i="32"/>
  <c r="AD678" i="32"/>
  <c r="AD677" i="32"/>
  <c r="AD676" i="32"/>
  <c r="AD675" i="32"/>
  <c r="AD674" i="32"/>
  <c r="AD673" i="32"/>
  <c r="AD672" i="32"/>
  <c r="AD671" i="32"/>
  <c r="AD670" i="32"/>
  <c r="AD669" i="32"/>
  <c r="AD668" i="32"/>
  <c r="AD667" i="32"/>
  <c r="AD666" i="32"/>
  <c r="AD665" i="32"/>
  <c r="AD664" i="32"/>
  <c r="AD663" i="32"/>
  <c r="AD662" i="32"/>
  <c r="AD661" i="32"/>
  <c r="AD660" i="32"/>
  <c r="AD659" i="32"/>
  <c r="AD658" i="32"/>
  <c r="AD657" i="32"/>
  <c r="AD656" i="32"/>
  <c r="AD655" i="32"/>
  <c r="AD654" i="32"/>
  <c r="AD653" i="32"/>
  <c r="AD652" i="32"/>
  <c r="AD651" i="32"/>
  <c r="AD650" i="32"/>
  <c r="AD649" i="32"/>
  <c r="AD648" i="32"/>
  <c r="AD647" i="32"/>
  <c r="AD646" i="32"/>
  <c r="AD645" i="32"/>
  <c r="AD644" i="32"/>
  <c r="AD643" i="32"/>
  <c r="AD642" i="32"/>
  <c r="AD641" i="32"/>
  <c r="AD640" i="32"/>
  <c r="AD639" i="32"/>
  <c r="AD638" i="32"/>
  <c r="AD637" i="32"/>
  <c r="AD636" i="32"/>
  <c r="AD635" i="32"/>
  <c r="AD634" i="32"/>
  <c r="AD633" i="32"/>
  <c r="AD632" i="32"/>
  <c r="AD631" i="32"/>
  <c r="AD630" i="32"/>
  <c r="AD629" i="32"/>
  <c r="AD628" i="32"/>
  <c r="AD627" i="32"/>
  <c r="AD626" i="32"/>
  <c r="AD625" i="32"/>
  <c r="AD624" i="32"/>
  <c r="AD623" i="32"/>
  <c r="AD622" i="32"/>
  <c r="AD621" i="32"/>
  <c r="AD620" i="32"/>
  <c r="AD619" i="32"/>
  <c r="AD618" i="32"/>
  <c r="AD617" i="32"/>
  <c r="AD616" i="32"/>
  <c r="AD615" i="32"/>
  <c r="AD614" i="32"/>
  <c r="AD613" i="32"/>
  <c r="AD612" i="32"/>
  <c r="AD611" i="32"/>
  <c r="AD610" i="32"/>
  <c r="AD609" i="32"/>
  <c r="AD608" i="32"/>
  <c r="AD607" i="32"/>
  <c r="AD606" i="32"/>
  <c r="AD605" i="32"/>
  <c r="AD604" i="32"/>
  <c r="AD603" i="32"/>
  <c r="AD602" i="32"/>
  <c r="AD601" i="32"/>
  <c r="AD600" i="32"/>
  <c r="AD599" i="32"/>
  <c r="AD598" i="32"/>
  <c r="AD597" i="32"/>
  <c r="AD596" i="32"/>
  <c r="AD595" i="32"/>
  <c r="AD594" i="32"/>
  <c r="AD593" i="32"/>
  <c r="AD592" i="32"/>
  <c r="AD591" i="32"/>
  <c r="AD590" i="32"/>
  <c r="AD589" i="32"/>
  <c r="AD588" i="32"/>
  <c r="AD587" i="32"/>
  <c r="AD586" i="32"/>
  <c r="AD585" i="32"/>
  <c r="AD584" i="32"/>
  <c r="AD583" i="32"/>
  <c r="AD582" i="32"/>
  <c r="AD581" i="32"/>
  <c r="AD580" i="32"/>
  <c r="AD579" i="32"/>
  <c r="AD578" i="32"/>
  <c r="AD577" i="32"/>
  <c r="AD576" i="32"/>
  <c r="AD575" i="32"/>
  <c r="AD574" i="32"/>
  <c r="AD573" i="32"/>
  <c r="AD572" i="32"/>
  <c r="AD571" i="32"/>
  <c r="AD570" i="32"/>
  <c r="AD569" i="32"/>
  <c r="AD568" i="32"/>
  <c r="AD567" i="32"/>
  <c r="AD566" i="32"/>
  <c r="AD565" i="32"/>
  <c r="AD564" i="32"/>
  <c r="AD563" i="32"/>
  <c r="AD562" i="32"/>
  <c r="AD561" i="32"/>
  <c r="AD560" i="32"/>
  <c r="AD559" i="32"/>
  <c r="AD558" i="32"/>
  <c r="AD557" i="32"/>
  <c r="AD556" i="32"/>
  <c r="AD555" i="32"/>
  <c r="AD554" i="32"/>
  <c r="AD553" i="32"/>
  <c r="AD552" i="32"/>
  <c r="AD551" i="32"/>
  <c r="AD550" i="32"/>
  <c r="AD549" i="32"/>
  <c r="AD548" i="32"/>
  <c r="AD547" i="32"/>
  <c r="AD546" i="32"/>
  <c r="AD545" i="32"/>
  <c r="AD544" i="32"/>
  <c r="AD543" i="32"/>
  <c r="AD542" i="32"/>
  <c r="AD541" i="32"/>
  <c r="AD540" i="32"/>
  <c r="AD539" i="32"/>
  <c r="AD538" i="32"/>
  <c r="AD537" i="32"/>
  <c r="AD536" i="32"/>
  <c r="AD535" i="32"/>
  <c r="AD534" i="32"/>
  <c r="AD533" i="32"/>
  <c r="AD532" i="32"/>
  <c r="AD531" i="32"/>
  <c r="AD530" i="32"/>
  <c r="AD529" i="32"/>
  <c r="AD528" i="32"/>
  <c r="AD527" i="32"/>
  <c r="AD526" i="32"/>
  <c r="AD525" i="32"/>
  <c r="AD524" i="32"/>
  <c r="AD523" i="32"/>
  <c r="AD522" i="32"/>
  <c r="AD521" i="32"/>
  <c r="AD520" i="32"/>
  <c r="AD519" i="32"/>
  <c r="AD518" i="32"/>
  <c r="AD517" i="32"/>
  <c r="AD516" i="32"/>
  <c r="AD515" i="32"/>
  <c r="AD514" i="32"/>
  <c r="AD513" i="32"/>
  <c r="AD512" i="32"/>
  <c r="AD511" i="32"/>
  <c r="AD510" i="32"/>
  <c r="AD509" i="32"/>
  <c r="AD508" i="32"/>
  <c r="AD507" i="32"/>
  <c r="AD506" i="32"/>
  <c r="AD505" i="32"/>
  <c r="AD504" i="32"/>
  <c r="AD503" i="32"/>
  <c r="AD502" i="32"/>
  <c r="AD501" i="32"/>
  <c r="AD500" i="32"/>
  <c r="AD499" i="32"/>
  <c r="AD498" i="32"/>
  <c r="AD497" i="32"/>
  <c r="AD496" i="32"/>
  <c r="AD495" i="32"/>
  <c r="AD494" i="32"/>
  <c r="AD493" i="32"/>
  <c r="AD492" i="32"/>
  <c r="AD491" i="32"/>
  <c r="AD490" i="32"/>
  <c r="AD489" i="32"/>
  <c r="AD488" i="32"/>
  <c r="AD487" i="32"/>
  <c r="AD486" i="32"/>
  <c r="AD485" i="32"/>
  <c r="AD484" i="32"/>
  <c r="AD483" i="32"/>
  <c r="AD482" i="32"/>
  <c r="AD481" i="32"/>
  <c r="AD480" i="32"/>
  <c r="AD479" i="32"/>
  <c r="AD478" i="32"/>
  <c r="AD477" i="32"/>
  <c r="AD476" i="32"/>
  <c r="AD475" i="32"/>
  <c r="AD474" i="32"/>
  <c r="AD473" i="32"/>
  <c r="AD472" i="32"/>
  <c r="AD471" i="32"/>
  <c r="AD470" i="32"/>
  <c r="AD469" i="32"/>
  <c r="AD468" i="32"/>
  <c r="AD467" i="32"/>
  <c r="AD466" i="32"/>
  <c r="AD465" i="32"/>
  <c r="AD464" i="32"/>
  <c r="AD463" i="32"/>
  <c r="AD462" i="32"/>
  <c r="AD461" i="32"/>
  <c r="AD460" i="32"/>
  <c r="AD459" i="32"/>
  <c r="AD458" i="32"/>
  <c r="AD457" i="32"/>
  <c r="AD456" i="32"/>
  <c r="AD455" i="32"/>
  <c r="AD454" i="32"/>
  <c r="AD453" i="32"/>
  <c r="AD452" i="32"/>
  <c r="AD451" i="32"/>
  <c r="AD450" i="32"/>
  <c r="AD449" i="32"/>
  <c r="AD448" i="32"/>
  <c r="AD447" i="32"/>
  <c r="AD446" i="32"/>
  <c r="AD445" i="32"/>
  <c r="AD444" i="32"/>
  <c r="AD443" i="32"/>
  <c r="AD442" i="32"/>
  <c r="AD441" i="32"/>
  <c r="AD440" i="32"/>
  <c r="AD439" i="32"/>
  <c r="AD438" i="32"/>
  <c r="AD437" i="32"/>
  <c r="AD436" i="32"/>
  <c r="AD435" i="32"/>
  <c r="AD434" i="32"/>
  <c r="AD433" i="32"/>
  <c r="AD432" i="32"/>
  <c r="AD431" i="32"/>
  <c r="AD430" i="32"/>
  <c r="AD429" i="32"/>
  <c r="AD428" i="32"/>
  <c r="AD427" i="32"/>
  <c r="AD426" i="32"/>
  <c r="AD425" i="32"/>
  <c r="AD424" i="32"/>
  <c r="AD423" i="32"/>
  <c r="AD422" i="32"/>
  <c r="AD421" i="32"/>
  <c r="AD420" i="32"/>
  <c r="AD419" i="32"/>
  <c r="AD418" i="32"/>
  <c r="AD417" i="32"/>
  <c r="AD416" i="32"/>
  <c r="AD415" i="32"/>
  <c r="AD414" i="32"/>
  <c r="AD413" i="32"/>
  <c r="AD412" i="32"/>
  <c r="AD411" i="32"/>
  <c r="AD410" i="32"/>
  <c r="AD409" i="32"/>
  <c r="AD408" i="32"/>
  <c r="AD407" i="32"/>
  <c r="AD406" i="32"/>
  <c r="AD405" i="32"/>
  <c r="AD404" i="32"/>
  <c r="AD403" i="32"/>
  <c r="AD402" i="32"/>
  <c r="AD401" i="32"/>
  <c r="AD400" i="32"/>
  <c r="AD399" i="32"/>
  <c r="AD398" i="32"/>
  <c r="AD397" i="32"/>
  <c r="AD396" i="32"/>
  <c r="AD395" i="32"/>
  <c r="AD394" i="32"/>
  <c r="AD393" i="32"/>
  <c r="AD392" i="32"/>
  <c r="AD391" i="32"/>
  <c r="AD390" i="32"/>
  <c r="AD389" i="32"/>
  <c r="AD388" i="32"/>
  <c r="AD387" i="32"/>
  <c r="AD386" i="32"/>
  <c r="AD385" i="32"/>
  <c r="AD384" i="32"/>
  <c r="AD383" i="32"/>
  <c r="AD382" i="32"/>
  <c r="AD381" i="32"/>
  <c r="AD380" i="32"/>
  <c r="AD379" i="32"/>
  <c r="AD378" i="32"/>
  <c r="AD377" i="32"/>
  <c r="AD376" i="32"/>
  <c r="AD375" i="32"/>
  <c r="AD374" i="32"/>
  <c r="AD373" i="32"/>
  <c r="AD372" i="32"/>
  <c r="AD371" i="32"/>
  <c r="AD370" i="32"/>
  <c r="AD369" i="32"/>
  <c r="AD368" i="32"/>
  <c r="AD367" i="32"/>
  <c r="AD366" i="32"/>
  <c r="AD365" i="32"/>
  <c r="AD364" i="32"/>
  <c r="AD363" i="32"/>
  <c r="AD362" i="32"/>
  <c r="AD361" i="32"/>
  <c r="AD360" i="32"/>
  <c r="AD359" i="32"/>
  <c r="AD358" i="32"/>
  <c r="AD357" i="32"/>
  <c r="AD356" i="32"/>
  <c r="AD355" i="32"/>
  <c r="AD354" i="32"/>
  <c r="AD353" i="32"/>
  <c r="AD352" i="32"/>
  <c r="AD351" i="32"/>
  <c r="AD350" i="32"/>
  <c r="AD349" i="32"/>
  <c r="AD348" i="32"/>
  <c r="AD347" i="32"/>
  <c r="AD346" i="32"/>
  <c r="AD345" i="32"/>
  <c r="AD344" i="32"/>
  <c r="AD343" i="32"/>
  <c r="AD342" i="32"/>
  <c r="AD341" i="32"/>
  <c r="AD340" i="32"/>
  <c r="AD339" i="32"/>
  <c r="AD338" i="32"/>
  <c r="AD337" i="32"/>
  <c r="AD336" i="32"/>
  <c r="AD335" i="32"/>
  <c r="AD334" i="32"/>
  <c r="AD333" i="32"/>
  <c r="AD332" i="32"/>
  <c r="AD331" i="32"/>
  <c r="AD330" i="32"/>
  <c r="AD329" i="32"/>
  <c r="AD328" i="32"/>
  <c r="AD327" i="32"/>
  <c r="AD326" i="32"/>
  <c r="AD325" i="32"/>
  <c r="AD324" i="32"/>
  <c r="AD323" i="32"/>
  <c r="AD322" i="32"/>
  <c r="AD321" i="32"/>
  <c r="AD320" i="32"/>
  <c r="AD319" i="32"/>
  <c r="AD318" i="32"/>
  <c r="AD317" i="32"/>
  <c r="AD316" i="32"/>
  <c r="AD315" i="32"/>
  <c r="AD314" i="32"/>
  <c r="AD313" i="32"/>
  <c r="AD312" i="32"/>
  <c r="AD311" i="32"/>
  <c r="AD310" i="32"/>
  <c r="AD309" i="32"/>
  <c r="AD308" i="32"/>
  <c r="AD307" i="32"/>
  <c r="AD306" i="32"/>
  <c r="AD305" i="32"/>
  <c r="AD304" i="32"/>
  <c r="AD303" i="32"/>
  <c r="AD302" i="32"/>
  <c r="AD301" i="32"/>
  <c r="AD300" i="32"/>
  <c r="AD299" i="32"/>
  <c r="AD298" i="32"/>
  <c r="AD297" i="32"/>
  <c r="AD296" i="32"/>
  <c r="AD295" i="32"/>
  <c r="AD294" i="32"/>
  <c r="AD293" i="32"/>
  <c r="AD292" i="32"/>
  <c r="AD291" i="32"/>
  <c r="AD290" i="32"/>
  <c r="AD289" i="32"/>
  <c r="AD288" i="32"/>
  <c r="AD287" i="32"/>
  <c r="AD286" i="32"/>
  <c r="AD285" i="32"/>
  <c r="AD284" i="32"/>
  <c r="AD283" i="32"/>
  <c r="AD282" i="32"/>
  <c r="AD281" i="32"/>
  <c r="AD280" i="32"/>
  <c r="AD279" i="32"/>
  <c r="AD278" i="32"/>
  <c r="AD277" i="32"/>
  <c r="AD276" i="32"/>
  <c r="AD275" i="32"/>
  <c r="AD274" i="32"/>
  <c r="AD273" i="32"/>
  <c r="AD272" i="32"/>
  <c r="AD271" i="32"/>
  <c r="AD270" i="32"/>
  <c r="AD269" i="32"/>
  <c r="AD268" i="32"/>
  <c r="AD267" i="32"/>
  <c r="AD266" i="32"/>
  <c r="AD265" i="32"/>
  <c r="AD264" i="32"/>
  <c r="AD263" i="32"/>
  <c r="AD262" i="32"/>
  <c r="AD261" i="32"/>
  <c r="AD260" i="32"/>
  <c r="AD259" i="32"/>
  <c r="AD258" i="32"/>
  <c r="AD257" i="32"/>
  <c r="AD256" i="32"/>
  <c r="AD255" i="32"/>
  <c r="AD254" i="32"/>
  <c r="AD253" i="32"/>
  <c r="AD252" i="32"/>
  <c r="AD251" i="32"/>
  <c r="AD250" i="32"/>
  <c r="AD249" i="32"/>
  <c r="AD248" i="32"/>
  <c r="AD247" i="32"/>
  <c r="AD246" i="32"/>
  <c r="AD245" i="32"/>
  <c r="AD244" i="32"/>
  <c r="AD243" i="32"/>
  <c r="AD242" i="32"/>
  <c r="AD241" i="32"/>
  <c r="AD240" i="32"/>
  <c r="AD239" i="32"/>
  <c r="AD238" i="32"/>
  <c r="AD237" i="32"/>
  <c r="AD236" i="32"/>
  <c r="AD235" i="32"/>
  <c r="AD234" i="32"/>
  <c r="AD233" i="32"/>
  <c r="AD232" i="32"/>
  <c r="AD231" i="32"/>
  <c r="AD230" i="32"/>
  <c r="AD229" i="32"/>
  <c r="AD228" i="32"/>
  <c r="AD227" i="32"/>
  <c r="AD226" i="32"/>
  <c r="AD225" i="32"/>
  <c r="AD224" i="32"/>
  <c r="AD223" i="32"/>
  <c r="AD222" i="32"/>
  <c r="AD221" i="32"/>
  <c r="AD220" i="32"/>
  <c r="AD219" i="32"/>
  <c r="AD218" i="32"/>
  <c r="AD217" i="32"/>
  <c r="AD216" i="32"/>
  <c r="AD215" i="32"/>
  <c r="AD214" i="32"/>
  <c r="AD213" i="32"/>
  <c r="AD212" i="32"/>
  <c r="AD211" i="32"/>
  <c r="AD210" i="32"/>
  <c r="AD209" i="32"/>
  <c r="AD208" i="32"/>
  <c r="AD207" i="32"/>
  <c r="AD206" i="32"/>
  <c r="AD205" i="32"/>
  <c r="AD204" i="32"/>
  <c r="AD203" i="32"/>
  <c r="AD202" i="32"/>
  <c r="AD201" i="32"/>
  <c r="AD200" i="32"/>
  <c r="AD199" i="32"/>
  <c r="AD198" i="32"/>
  <c r="AD197" i="32"/>
  <c r="AD196" i="32"/>
  <c r="AD195" i="32"/>
  <c r="AD194" i="32"/>
  <c r="AD193" i="32"/>
  <c r="AD192" i="32"/>
  <c r="AD191" i="32"/>
  <c r="AD190" i="32"/>
  <c r="AD189" i="32"/>
  <c r="AD188" i="32"/>
  <c r="AD187" i="32"/>
  <c r="AD186" i="32"/>
  <c r="AD185" i="32"/>
  <c r="AD184" i="32"/>
  <c r="AD183" i="32"/>
  <c r="AD182" i="32"/>
  <c r="AD181" i="32"/>
  <c r="AD180" i="32"/>
  <c r="AD179" i="32"/>
  <c r="AD178" i="32"/>
  <c r="AD177" i="32"/>
  <c r="AD176" i="32"/>
  <c r="AD175" i="32"/>
  <c r="AD174" i="32"/>
  <c r="AD173" i="32"/>
  <c r="AD172" i="32"/>
  <c r="AD171" i="32"/>
  <c r="AD170" i="32"/>
  <c r="AD169" i="32"/>
  <c r="AD168" i="32"/>
  <c r="AD167" i="32"/>
  <c r="AD166" i="32"/>
  <c r="AD165" i="32"/>
  <c r="AD164" i="32"/>
  <c r="AD163" i="32"/>
  <c r="AD162" i="32"/>
  <c r="AD161" i="32"/>
  <c r="AD160" i="32"/>
  <c r="AD159" i="32"/>
  <c r="AD158" i="32"/>
  <c r="AD157" i="32"/>
  <c r="AD156" i="32"/>
  <c r="AD155" i="32"/>
  <c r="AD154" i="32"/>
  <c r="AD153" i="32"/>
  <c r="AD152" i="32"/>
  <c r="AD151" i="32"/>
  <c r="AD150" i="32"/>
  <c r="AD149" i="32"/>
  <c r="AD148" i="32"/>
  <c r="AD147" i="32"/>
  <c r="AD146" i="32"/>
  <c r="AD145" i="32"/>
  <c r="AD144" i="32"/>
  <c r="AD143" i="32"/>
  <c r="AD142" i="32"/>
  <c r="AD141" i="32"/>
  <c r="AD140" i="32"/>
  <c r="AD139" i="32"/>
  <c r="AD138" i="32"/>
  <c r="AD137" i="32"/>
  <c r="AD136" i="32"/>
  <c r="AD135" i="32"/>
  <c r="AD134" i="32"/>
  <c r="AD133" i="32"/>
  <c r="AD132" i="32"/>
  <c r="AD131" i="32"/>
  <c r="AD130" i="32"/>
  <c r="AD129" i="32"/>
  <c r="AD128" i="32"/>
  <c r="AD127" i="32"/>
  <c r="AD126" i="32"/>
  <c r="AD125" i="32"/>
  <c r="AD124" i="32"/>
  <c r="AD123" i="32"/>
  <c r="AD122" i="32"/>
  <c r="AD121" i="32"/>
  <c r="AD120" i="32"/>
  <c r="AD119" i="32"/>
  <c r="AD118" i="32"/>
  <c r="AD117" i="32"/>
  <c r="AD116" i="32"/>
  <c r="AD115" i="32"/>
  <c r="AD114" i="32"/>
  <c r="AD113" i="32"/>
  <c r="AD112" i="32"/>
  <c r="AD111" i="32"/>
  <c r="AD110" i="32"/>
  <c r="AD109" i="32"/>
  <c r="AD108" i="32"/>
  <c r="AD107" i="32"/>
  <c r="AD106" i="32"/>
  <c r="AD105" i="32"/>
  <c r="AD104" i="32"/>
  <c r="AD103" i="32"/>
  <c r="AD102" i="32"/>
  <c r="AD101" i="32"/>
  <c r="AD100" i="32"/>
  <c r="AD99" i="32"/>
  <c r="AD98" i="32"/>
  <c r="AD97" i="32"/>
  <c r="AD96" i="32"/>
  <c r="AD95" i="32"/>
  <c r="AD94" i="32"/>
  <c r="AD93" i="32"/>
  <c r="AD92" i="32"/>
  <c r="AD91" i="32"/>
  <c r="AD90" i="32"/>
  <c r="AD89" i="32"/>
  <c r="AD88" i="32"/>
  <c r="AD87" i="32"/>
  <c r="AD86" i="32"/>
  <c r="AD85" i="32"/>
  <c r="AD84" i="32"/>
  <c r="AD83" i="32"/>
  <c r="AD82" i="32"/>
  <c r="AD81" i="32"/>
  <c r="AD80" i="32"/>
  <c r="AD79" i="32"/>
  <c r="AD78" i="32"/>
  <c r="AD77" i="32"/>
  <c r="AD76" i="32"/>
  <c r="AD75" i="32"/>
  <c r="AD74" i="32"/>
  <c r="AD73" i="32"/>
  <c r="AD72" i="32"/>
  <c r="AD71" i="32"/>
  <c r="AD70" i="32"/>
  <c r="AD69" i="32"/>
  <c r="AD68" i="32"/>
  <c r="AD67" i="32"/>
  <c r="AD66" i="32"/>
  <c r="AD65" i="32"/>
  <c r="AD64" i="32"/>
  <c r="AD63" i="32"/>
  <c r="AD62" i="32"/>
  <c r="AD61" i="32"/>
  <c r="AD60" i="32"/>
  <c r="AD59" i="32"/>
  <c r="AD58" i="32"/>
  <c r="AD57" i="32"/>
  <c r="AD56" i="32"/>
  <c r="AD55" i="32"/>
  <c r="AD54" i="32"/>
  <c r="AD53" i="32"/>
  <c r="AD52" i="32"/>
  <c r="AD51" i="32"/>
  <c r="AD50" i="32"/>
  <c r="AD49" i="32"/>
  <c r="AD48" i="32"/>
  <c r="AD47" i="32"/>
  <c r="AD46" i="32"/>
  <c r="AD45" i="32"/>
  <c r="AD44" i="32"/>
  <c r="AD43" i="32"/>
  <c r="AD42" i="32"/>
  <c r="AD41" i="32"/>
  <c r="AD40" i="32"/>
  <c r="AD39" i="32"/>
  <c r="Z1915" i="32"/>
  <c r="Z1914" i="32" s="1"/>
  <c r="Z1913" i="32" s="1"/>
  <c r="Z1912" i="32" s="1"/>
  <c r="Z1911" i="32" s="1"/>
  <c r="Z1910" i="32" s="1"/>
  <c r="Z1909" i="32" s="1"/>
  <c r="Z1908" i="32" s="1"/>
  <c r="Z1907" i="32" s="1"/>
  <c r="Z1906" i="32" s="1"/>
  <c r="Z1905" i="32" s="1"/>
  <c r="Z1904" i="32" s="1"/>
  <c r="Z1903" i="32" s="1"/>
  <c r="Z1902" i="32" s="1"/>
  <c r="Z1901" i="32" s="1"/>
  <c r="Z1900" i="32" s="1"/>
  <c r="Z1899" i="32" s="1"/>
  <c r="Z1898" i="32" s="1"/>
  <c r="Z1897" i="32" s="1"/>
  <c r="Z1896" i="32" s="1"/>
  <c r="Z1895" i="32" s="1"/>
  <c r="Z1894" i="32" s="1"/>
  <c r="Z1893" i="32" s="1"/>
  <c r="Z1892" i="32" s="1"/>
  <c r="Z1891" i="32" s="1"/>
  <c r="Z1890" i="32" s="1"/>
  <c r="Z1889" i="32" s="1"/>
  <c r="Z1888" i="32" s="1"/>
  <c r="Z1887" i="32" s="1"/>
  <c r="Z1886" i="32" s="1"/>
  <c r="Z1885" i="32" s="1"/>
  <c r="Z1884" i="32" s="1"/>
  <c r="Z1883" i="32" s="1"/>
  <c r="Z1882" i="32" s="1"/>
  <c r="Z1881" i="32" s="1"/>
  <c r="Z1880" i="32" s="1"/>
  <c r="Z1879" i="32" s="1"/>
  <c r="Z1878" i="32" s="1"/>
  <c r="Z1877" i="32" s="1"/>
  <c r="Z1876" i="32" s="1"/>
  <c r="Z1875" i="32" s="1"/>
  <c r="Z1874" i="32" s="1"/>
  <c r="Z1873" i="32" s="1"/>
  <c r="Z1872" i="32" s="1"/>
  <c r="Z1871" i="32" s="1"/>
  <c r="Z1870" i="32" s="1"/>
  <c r="Z1869" i="32" s="1"/>
  <c r="Z1868" i="32" s="1"/>
  <c r="Z1867" i="32" s="1"/>
  <c r="Z1866" i="32" s="1"/>
  <c r="Z1865" i="32" s="1"/>
  <c r="Z1864" i="32" s="1"/>
  <c r="Z1863" i="32" s="1"/>
  <c r="Z1862" i="32" s="1"/>
  <c r="Z1861" i="32" s="1"/>
  <c r="Z1860" i="32" s="1"/>
  <c r="Z1859" i="32" s="1"/>
  <c r="Z1858" i="32" s="1"/>
  <c r="Z1857" i="32" s="1"/>
  <c r="Z1856" i="32" s="1"/>
  <c r="Z1855" i="32" s="1"/>
  <c r="Z1854" i="32" s="1"/>
  <c r="Z1853" i="32" s="1"/>
  <c r="Z1852" i="32" s="1"/>
  <c r="Z1851" i="32" s="1"/>
  <c r="Z1850" i="32" s="1"/>
  <c r="Z1849" i="32" s="1"/>
  <c r="Z1848" i="32" s="1"/>
  <c r="Z1847" i="32" s="1"/>
  <c r="Z1846" i="32" s="1"/>
  <c r="Z1845" i="32" s="1"/>
  <c r="Z1844" i="32" s="1"/>
  <c r="Z1843" i="32" s="1"/>
  <c r="Z1842" i="32" s="1"/>
  <c r="Z1841" i="32" s="1"/>
  <c r="Z1840" i="32" s="1"/>
  <c r="Z1839" i="32" s="1"/>
  <c r="Z1838" i="32" s="1"/>
  <c r="Z1837" i="32" s="1"/>
  <c r="Z1836" i="32" s="1"/>
  <c r="Z1835" i="32" s="1"/>
  <c r="Z1834" i="32" s="1"/>
  <c r="Z1833" i="32" s="1"/>
  <c r="Z1832" i="32" s="1"/>
  <c r="Z1831" i="32" s="1"/>
  <c r="Z1830" i="32" s="1"/>
  <c r="Z1829" i="32" s="1"/>
  <c r="Z1828" i="32" s="1"/>
  <c r="Z1827" i="32" s="1"/>
  <c r="Z1826" i="32" s="1"/>
  <c r="Z1825" i="32" s="1"/>
  <c r="Z1824" i="32" s="1"/>
  <c r="Z1823" i="32" s="1"/>
  <c r="Z1822" i="32" s="1"/>
  <c r="Z1821" i="32" s="1"/>
  <c r="Z1820" i="32" s="1"/>
  <c r="Z1819" i="32" s="1"/>
  <c r="Z1818" i="32" s="1"/>
  <c r="Z1817" i="32" s="1"/>
  <c r="Z1816" i="32" s="1"/>
  <c r="Z1815" i="32" s="1"/>
  <c r="Z1814" i="32" s="1"/>
  <c r="Z1813" i="32" s="1"/>
  <c r="Z1812" i="32" s="1"/>
  <c r="Z1811" i="32" s="1"/>
  <c r="Z1810" i="32" s="1"/>
  <c r="Z1809" i="32" s="1"/>
  <c r="Z1808" i="32" s="1"/>
  <c r="Z1807" i="32" s="1"/>
  <c r="Z1806" i="32" s="1"/>
  <c r="Z1805" i="32" s="1"/>
  <c r="Z1804" i="32" s="1"/>
  <c r="Z1803" i="32" s="1"/>
  <c r="Z1802" i="32" s="1"/>
  <c r="Z1801" i="32" s="1"/>
  <c r="Z1800" i="32" s="1"/>
  <c r="Z1799" i="32" s="1"/>
  <c r="Z1798" i="32" s="1"/>
  <c r="Z1797" i="32" s="1"/>
  <c r="Z1796" i="32" s="1"/>
  <c r="Z1795" i="32" s="1"/>
  <c r="Z1794" i="32" s="1"/>
  <c r="Z1793" i="32" s="1"/>
  <c r="Z1792" i="32" s="1"/>
  <c r="Z1791" i="32" s="1"/>
  <c r="Z1790" i="32" s="1"/>
  <c r="Z1789" i="32" s="1"/>
  <c r="Z1788" i="32" s="1"/>
  <c r="Z1787" i="32" s="1"/>
  <c r="Z1786" i="32" s="1"/>
  <c r="Z1785" i="32" s="1"/>
  <c r="Z1784" i="32" s="1"/>
  <c r="Z1783" i="32" s="1"/>
  <c r="Z1782" i="32" s="1"/>
  <c r="Z1781" i="32" s="1"/>
  <c r="Z1780" i="32" s="1"/>
  <c r="Z1779" i="32" s="1"/>
  <c r="Z1778" i="32" s="1"/>
  <c r="Z1777" i="32" s="1"/>
  <c r="Z1776" i="32" s="1"/>
  <c r="Z1775" i="32" s="1"/>
  <c r="Z1774" i="32" s="1"/>
  <c r="Z1773" i="32" s="1"/>
  <c r="Z1772" i="32" s="1"/>
  <c r="Z1771" i="32" s="1"/>
  <c r="Z1770" i="32" s="1"/>
  <c r="Z1769" i="32" s="1"/>
  <c r="Z1768" i="32" s="1"/>
  <c r="Z1767" i="32" s="1"/>
  <c r="Z1766" i="32" s="1"/>
  <c r="Z1765" i="32" s="1"/>
  <c r="Z1764" i="32" s="1"/>
  <c r="Z1763" i="32" s="1"/>
  <c r="Z1762" i="32" s="1"/>
  <c r="Z1761" i="32" s="1"/>
  <c r="Z1760" i="32" s="1"/>
  <c r="Z1759" i="32" s="1"/>
  <c r="Z1758" i="32" s="1"/>
  <c r="Z1757" i="32" s="1"/>
  <c r="Z1756" i="32" s="1"/>
  <c r="Z1755" i="32" s="1"/>
  <c r="Z1754" i="32" s="1"/>
  <c r="Z1753" i="32" s="1"/>
  <c r="Z1752" i="32" s="1"/>
  <c r="Z1751" i="32" s="1"/>
  <c r="Z1750" i="32" s="1"/>
  <c r="Z1749" i="32" s="1"/>
  <c r="Z1748" i="32" s="1"/>
  <c r="Z1747" i="32" s="1"/>
  <c r="Z1746" i="32" s="1"/>
  <c r="Z1745" i="32" s="1"/>
  <c r="Z1744" i="32" s="1"/>
  <c r="Z1743" i="32" s="1"/>
  <c r="Z1742" i="32" s="1"/>
  <c r="Z1741" i="32" s="1"/>
  <c r="Z1740" i="32" s="1"/>
  <c r="Z1739" i="32" s="1"/>
  <c r="Z1738" i="32" s="1"/>
  <c r="Z1737" i="32" s="1"/>
  <c r="Z1736" i="32" s="1"/>
  <c r="Z1735" i="32" s="1"/>
  <c r="Z1734" i="32" s="1"/>
  <c r="Z1733" i="32" s="1"/>
  <c r="Z1732" i="32" s="1"/>
  <c r="Z1731" i="32" s="1"/>
  <c r="Z1730" i="32" s="1"/>
  <c r="Z1729" i="32" s="1"/>
  <c r="Z1728" i="32" s="1"/>
  <c r="Z1727" i="32" s="1"/>
  <c r="Z1726" i="32" s="1"/>
  <c r="Z1725" i="32" s="1"/>
  <c r="Z1724" i="32" s="1"/>
  <c r="Z1723" i="32" s="1"/>
  <c r="Z1722" i="32" s="1"/>
  <c r="Z1721" i="32" s="1"/>
  <c r="Z1720" i="32" s="1"/>
  <c r="Z1719" i="32" s="1"/>
  <c r="Z1718" i="32" s="1"/>
  <c r="Z1717" i="32" s="1"/>
  <c r="Z1716" i="32" s="1"/>
  <c r="Z1715" i="32" s="1"/>
  <c r="Z1714" i="32" s="1"/>
  <c r="Z1713" i="32" s="1"/>
  <c r="Z1712" i="32" s="1"/>
  <c r="Z1711" i="32" s="1"/>
  <c r="Z1710" i="32" s="1"/>
  <c r="Z1709" i="32" s="1"/>
  <c r="Z1708" i="32" s="1"/>
  <c r="Z1707" i="32" s="1"/>
  <c r="Z1706" i="32" s="1"/>
  <c r="Z1705" i="32" s="1"/>
  <c r="Z1704" i="32" s="1"/>
  <c r="Z1703" i="32" s="1"/>
  <c r="Z1702" i="32" s="1"/>
  <c r="Z1701" i="32" s="1"/>
  <c r="Z1700" i="32" s="1"/>
  <c r="Z1699" i="32" s="1"/>
  <c r="Z1698" i="32" s="1"/>
  <c r="Z1697" i="32" s="1"/>
  <c r="Z1696" i="32" s="1"/>
  <c r="Z1695" i="32" s="1"/>
  <c r="Z1694" i="32" s="1"/>
  <c r="Z1693" i="32" s="1"/>
  <c r="Z1692" i="32" s="1"/>
  <c r="Z1691" i="32" s="1"/>
  <c r="Z1690" i="32" s="1"/>
  <c r="Z1689" i="32" s="1"/>
  <c r="Z1688" i="32" s="1"/>
  <c r="Z1687" i="32" s="1"/>
  <c r="Z1686" i="32" s="1"/>
  <c r="Z1685" i="32" s="1"/>
  <c r="Z1684" i="32" s="1"/>
  <c r="Z1683" i="32" s="1"/>
  <c r="Z1682" i="32" s="1"/>
  <c r="Z1681" i="32" s="1"/>
  <c r="Z1680" i="32" s="1"/>
  <c r="Z1679" i="32" s="1"/>
  <c r="Z1678" i="32" s="1"/>
  <c r="Z1677" i="32" s="1"/>
  <c r="Z1676" i="32" s="1"/>
  <c r="Z1675" i="32" s="1"/>
  <c r="Z1674" i="32" s="1"/>
  <c r="Z1673" i="32" s="1"/>
  <c r="Z1672" i="32" s="1"/>
  <c r="Z1671" i="32" s="1"/>
  <c r="Z1670" i="32" s="1"/>
  <c r="Z1669" i="32" s="1"/>
  <c r="Z1668" i="32" s="1"/>
  <c r="Z1667" i="32" s="1"/>
  <c r="Z1666" i="32" s="1"/>
  <c r="Z1665" i="32" s="1"/>
  <c r="Z1664" i="32" s="1"/>
  <c r="Z1663" i="32" s="1"/>
  <c r="Z1662" i="32" s="1"/>
  <c r="Z1661" i="32" s="1"/>
  <c r="Z1660" i="32" s="1"/>
  <c r="Z1659" i="32" s="1"/>
  <c r="Z1658" i="32" s="1"/>
  <c r="Z1657" i="32" s="1"/>
  <c r="Z1656" i="32" s="1"/>
  <c r="Z1655" i="32" s="1"/>
  <c r="Z1654" i="32" s="1"/>
  <c r="Z1653" i="32" s="1"/>
  <c r="Z1652" i="32" s="1"/>
  <c r="Z1651" i="32" s="1"/>
  <c r="Z1650" i="32" s="1"/>
  <c r="Z1649" i="32" s="1"/>
  <c r="Z1648" i="32" s="1"/>
  <c r="Z1647" i="32" s="1"/>
  <c r="Z1646" i="32" s="1"/>
  <c r="Z1645" i="32" s="1"/>
  <c r="Z1644" i="32" s="1"/>
  <c r="Z1643" i="32" s="1"/>
  <c r="Z1642" i="32" s="1"/>
  <c r="Z1641" i="32" s="1"/>
  <c r="Z1640" i="32" s="1"/>
  <c r="Z1639" i="32" s="1"/>
  <c r="Z1638" i="32" s="1"/>
  <c r="Z1637" i="32" s="1"/>
  <c r="Z1636" i="32" s="1"/>
  <c r="Z1635" i="32" s="1"/>
  <c r="Z1634" i="32" s="1"/>
  <c r="Z1633" i="32" s="1"/>
  <c r="Z1632" i="32" s="1"/>
  <c r="Z1631" i="32" s="1"/>
  <c r="Z1630" i="32" s="1"/>
  <c r="Z1629" i="32" s="1"/>
  <c r="Z1628" i="32" s="1"/>
  <c r="Z1627" i="32" s="1"/>
  <c r="Z1626" i="32" s="1"/>
  <c r="Z1625" i="32" s="1"/>
  <c r="Z1624" i="32" s="1"/>
  <c r="Z1623" i="32" s="1"/>
  <c r="Z1622" i="32" s="1"/>
  <c r="Z1621" i="32" s="1"/>
  <c r="Z1620" i="32" s="1"/>
  <c r="Z1619" i="32" s="1"/>
  <c r="Z1618" i="32" s="1"/>
  <c r="Z1617" i="32" s="1"/>
  <c r="Z1616" i="32" s="1"/>
  <c r="Z1615" i="32" s="1"/>
  <c r="Z1614" i="32" s="1"/>
  <c r="Z1613" i="32" s="1"/>
  <c r="Z1612" i="32" s="1"/>
  <c r="Z1611" i="32" s="1"/>
  <c r="Z1610" i="32" s="1"/>
  <c r="Z1609" i="32" s="1"/>
  <c r="Z1608" i="32" s="1"/>
  <c r="Z1607" i="32" s="1"/>
  <c r="Z1606" i="32" s="1"/>
  <c r="Z1605" i="32" s="1"/>
  <c r="Z1604" i="32" s="1"/>
  <c r="Z1603" i="32" s="1"/>
  <c r="Z1602" i="32" s="1"/>
  <c r="Z1601" i="32" s="1"/>
  <c r="Z1600" i="32" s="1"/>
  <c r="Z1599" i="32" s="1"/>
  <c r="Z1598" i="32" s="1"/>
  <c r="Z1597" i="32" s="1"/>
  <c r="Z1596" i="32" s="1"/>
  <c r="Z1595" i="32" s="1"/>
  <c r="Z1594" i="32" s="1"/>
  <c r="Z1593" i="32" s="1"/>
  <c r="Z1592" i="32" s="1"/>
  <c r="Z1591" i="32" s="1"/>
  <c r="Z1590" i="32" s="1"/>
  <c r="Z1589" i="32" s="1"/>
  <c r="Z1588" i="32" s="1"/>
  <c r="Z1587" i="32" s="1"/>
  <c r="Z1586" i="32" s="1"/>
  <c r="Z1585" i="32" s="1"/>
  <c r="Z1584" i="32" s="1"/>
  <c r="Z1583" i="32" s="1"/>
  <c r="Z1582" i="32" s="1"/>
  <c r="Z1581" i="32" s="1"/>
  <c r="Z1580" i="32" s="1"/>
  <c r="Z1579" i="32" s="1"/>
  <c r="Z1578" i="32" s="1"/>
  <c r="Z1577" i="32" s="1"/>
  <c r="Z1576" i="32" s="1"/>
  <c r="Z1575" i="32" s="1"/>
  <c r="Z1574" i="32" s="1"/>
  <c r="Z1573" i="32" s="1"/>
  <c r="Z1572" i="32" s="1"/>
  <c r="Z1571" i="32" s="1"/>
  <c r="Z1570" i="32" s="1"/>
  <c r="Z1569" i="32" s="1"/>
  <c r="Z1568" i="32" s="1"/>
  <c r="Z1567" i="32" s="1"/>
  <c r="Z1566" i="32" s="1"/>
  <c r="Z1565" i="32" s="1"/>
  <c r="Z1564" i="32" s="1"/>
  <c r="Z1563" i="32" s="1"/>
  <c r="Z1562" i="32" s="1"/>
  <c r="Z1561" i="32" s="1"/>
  <c r="Z1560" i="32" s="1"/>
  <c r="Z1559" i="32" s="1"/>
  <c r="Z1558" i="32" s="1"/>
  <c r="Z1557" i="32" s="1"/>
  <c r="Z1556" i="32" s="1"/>
  <c r="Z1555" i="32" s="1"/>
  <c r="Z1554" i="32" s="1"/>
  <c r="Z1553" i="32" s="1"/>
  <c r="Z1552" i="32" s="1"/>
  <c r="Z1551" i="32" s="1"/>
  <c r="Z1550" i="32" s="1"/>
  <c r="Z1549" i="32" s="1"/>
  <c r="Z1548" i="32" s="1"/>
  <c r="Z1547" i="32" s="1"/>
  <c r="Z1546" i="32" s="1"/>
  <c r="Z1545" i="32" s="1"/>
  <c r="Z1544" i="32" s="1"/>
  <c r="Z1543" i="32" s="1"/>
  <c r="Z1542" i="32" s="1"/>
  <c r="Z1541" i="32" s="1"/>
  <c r="Z1540" i="32" s="1"/>
  <c r="Z1539" i="32" s="1"/>
  <c r="Z1538" i="32" s="1"/>
  <c r="Z1537" i="32" s="1"/>
  <c r="Z1536" i="32" s="1"/>
  <c r="Z1535" i="32" s="1"/>
  <c r="Z1534" i="32" s="1"/>
  <c r="Z1533" i="32" s="1"/>
  <c r="Z1532" i="32" s="1"/>
  <c r="Z1531" i="32" s="1"/>
  <c r="Z1530" i="32" s="1"/>
  <c r="Z1529" i="32" s="1"/>
  <c r="Z1528" i="32" s="1"/>
  <c r="Z1527" i="32" s="1"/>
  <c r="Z1526" i="32" s="1"/>
  <c r="Z1525" i="32" s="1"/>
  <c r="Z1524" i="32" s="1"/>
  <c r="Z1523" i="32" s="1"/>
  <c r="Z1522" i="32" s="1"/>
  <c r="Z1521" i="32" s="1"/>
  <c r="Z1520" i="32" s="1"/>
  <c r="Z1519" i="32" s="1"/>
  <c r="Z1518" i="32" s="1"/>
  <c r="Z1517" i="32" s="1"/>
  <c r="Z1516" i="32" s="1"/>
  <c r="Z1515" i="32" s="1"/>
  <c r="Z1514" i="32" s="1"/>
  <c r="Z1513" i="32" s="1"/>
  <c r="Z1512" i="32" s="1"/>
  <c r="Z1511" i="32" s="1"/>
  <c r="Z1510" i="32" s="1"/>
  <c r="Z1509" i="32" s="1"/>
  <c r="Z1508" i="32" s="1"/>
  <c r="Z1507" i="32" s="1"/>
  <c r="Z1506" i="32" s="1"/>
  <c r="Z1505" i="32" s="1"/>
  <c r="Z1504" i="32" s="1"/>
  <c r="Z1503" i="32" s="1"/>
  <c r="Z1502" i="32" s="1"/>
  <c r="Z1501" i="32" s="1"/>
  <c r="Z1500" i="32" s="1"/>
  <c r="Z1499" i="32" s="1"/>
  <c r="Z1498" i="32" s="1"/>
  <c r="Z1497" i="32" s="1"/>
  <c r="Z1496" i="32" s="1"/>
  <c r="Z1495" i="32" s="1"/>
  <c r="Z1494" i="32" s="1"/>
  <c r="Z1493" i="32" s="1"/>
  <c r="Z1492" i="32" s="1"/>
  <c r="Z1491" i="32" s="1"/>
  <c r="Z1490" i="32" s="1"/>
  <c r="Z1489" i="32" s="1"/>
  <c r="Z1488" i="32" s="1"/>
  <c r="Z1487" i="32" s="1"/>
  <c r="Z1486" i="32" s="1"/>
  <c r="Z1485" i="32" s="1"/>
  <c r="Z1484" i="32" s="1"/>
  <c r="Z1483" i="32" s="1"/>
  <c r="Z1482" i="32" s="1"/>
  <c r="Z1481" i="32" s="1"/>
  <c r="Z1480" i="32" s="1"/>
  <c r="Z1479" i="32" s="1"/>
  <c r="Z1478" i="32" s="1"/>
  <c r="Z1477" i="32" s="1"/>
  <c r="Z1476" i="32" s="1"/>
  <c r="Z1475" i="32" s="1"/>
  <c r="Z1474" i="32" s="1"/>
  <c r="Z1473" i="32" s="1"/>
  <c r="Z1472" i="32" s="1"/>
  <c r="Z1471" i="32" s="1"/>
  <c r="Z1470" i="32" s="1"/>
  <c r="Z1469" i="32" s="1"/>
  <c r="Z1468" i="32" s="1"/>
  <c r="Z1467" i="32" s="1"/>
  <c r="Z1466" i="32" s="1"/>
  <c r="Z1465" i="32" s="1"/>
  <c r="Z1464" i="32" s="1"/>
  <c r="Z1463" i="32" s="1"/>
  <c r="Z1462" i="32" s="1"/>
  <c r="Z1461" i="32" s="1"/>
  <c r="Z1460" i="32" s="1"/>
  <c r="Z1459" i="32" s="1"/>
  <c r="Z1458" i="32" s="1"/>
  <c r="Z1457" i="32" s="1"/>
  <c r="Z1456" i="32" s="1"/>
  <c r="Z1455" i="32" s="1"/>
  <c r="Z1454" i="32" s="1"/>
  <c r="Z1453" i="32" s="1"/>
  <c r="Z1452" i="32" s="1"/>
  <c r="Z1451" i="32" s="1"/>
  <c r="Z1450" i="32" s="1"/>
  <c r="Z1449" i="32" s="1"/>
  <c r="Z1448" i="32" s="1"/>
  <c r="Z1447" i="32" s="1"/>
  <c r="Z1446" i="32" s="1"/>
  <c r="Z1445" i="32" s="1"/>
  <c r="Z1444" i="32" s="1"/>
  <c r="Z1443" i="32" s="1"/>
  <c r="Z1442" i="32" s="1"/>
  <c r="Z1441" i="32" s="1"/>
  <c r="Z1440" i="32" s="1"/>
  <c r="Z1439" i="32" s="1"/>
  <c r="Z1438" i="32" s="1"/>
  <c r="Z1437" i="32" s="1"/>
  <c r="Z1436" i="32" s="1"/>
  <c r="Z1435" i="32" s="1"/>
  <c r="Z1434" i="32" s="1"/>
  <c r="Z1433" i="32" s="1"/>
  <c r="Z1432" i="32" s="1"/>
  <c r="Z1431" i="32" s="1"/>
  <c r="Z1430" i="32" s="1"/>
  <c r="Z1429" i="32" s="1"/>
  <c r="Z1428" i="32" s="1"/>
  <c r="Z1427" i="32" s="1"/>
  <c r="Z1426" i="32" s="1"/>
  <c r="Z1425" i="32" s="1"/>
  <c r="Z1424" i="32" s="1"/>
  <c r="Z1423" i="32" s="1"/>
  <c r="Z1422" i="32" s="1"/>
  <c r="Z1421" i="32" s="1"/>
  <c r="Z1420" i="32" s="1"/>
  <c r="Z1419" i="32" s="1"/>
  <c r="Z1418" i="32" s="1"/>
  <c r="Z1417" i="32" s="1"/>
  <c r="Z1416" i="32" s="1"/>
  <c r="Z1415" i="32" s="1"/>
  <c r="Z1414" i="32" s="1"/>
  <c r="Z1413" i="32" s="1"/>
  <c r="Z1412" i="32" s="1"/>
  <c r="Z1411" i="32" s="1"/>
  <c r="Z1410" i="32" s="1"/>
  <c r="Z1409" i="32" s="1"/>
  <c r="Z1408" i="32" s="1"/>
  <c r="Z1407" i="32" s="1"/>
  <c r="Z1406" i="32" s="1"/>
  <c r="Z1405" i="32" s="1"/>
  <c r="Z1404" i="32" s="1"/>
  <c r="Z1403" i="32" s="1"/>
  <c r="Z1402" i="32" s="1"/>
  <c r="Z1401" i="32" s="1"/>
  <c r="Z1400" i="32" s="1"/>
  <c r="Z1399" i="32" s="1"/>
  <c r="Z1398" i="32" s="1"/>
  <c r="Z1397" i="32" s="1"/>
  <c r="Z1396" i="32" s="1"/>
  <c r="Z1395" i="32" s="1"/>
  <c r="Z1394" i="32" s="1"/>
  <c r="Z1393" i="32" s="1"/>
  <c r="Z1392" i="32" s="1"/>
  <c r="Z1391" i="32" s="1"/>
  <c r="Z1390" i="32" s="1"/>
  <c r="Z1389" i="32" s="1"/>
  <c r="Z1388" i="32" s="1"/>
  <c r="Z1387" i="32" s="1"/>
  <c r="Z1386" i="32" s="1"/>
  <c r="Z1385" i="32" s="1"/>
  <c r="Z1384" i="32" s="1"/>
  <c r="Z1383" i="32" s="1"/>
  <c r="Z1382" i="32" s="1"/>
  <c r="Z1381" i="32" s="1"/>
  <c r="Z1380" i="32" s="1"/>
  <c r="Z1379" i="32" s="1"/>
  <c r="Z1378" i="32" s="1"/>
  <c r="Z1377" i="32" s="1"/>
  <c r="Z1376" i="32" s="1"/>
  <c r="Z1375" i="32" s="1"/>
  <c r="Z1374" i="32" s="1"/>
  <c r="Z1373" i="32" s="1"/>
  <c r="Z1372" i="32" s="1"/>
  <c r="Z1371" i="32" s="1"/>
  <c r="Z1370" i="32" s="1"/>
  <c r="Z1369" i="32" s="1"/>
  <c r="Z1368" i="32" s="1"/>
  <c r="Z1367" i="32" s="1"/>
  <c r="Z1366" i="32" s="1"/>
  <c r="Z1365" i="32" s="1"/>
  <c r="Z1364" i="32" s="1"/>
  <c r="Z1363" i="32" s="1"/>
  <c r="Z1362" i="32" s="1"/>
  <c r="Z1361" i="32" s="1"/>
  <c r="Z1360" i="32" s="1"/>
  <c r="Z1359" i="32" s="1"/>
  <c r="Z1358" i="32" s="1"/>
  <c r="Z1357" i="32" s="1"/>
  <c r="Z1356" i="32" s="1"/>
  <c r="Z1355" i="32" s="1"/>
  <c r="Z1354" i="32" s="1"/>
  <c r="Z1353" i="32" s="1"/>
  <c r="Z1352" i="32" s="1"/>
  <c r="Z1351" i="32" s="1"/>
  <c r="Z1350" i="32" s="1"/>
  <c r="Z1349" i="32" s="1"/>
  <c r="Z1348" i="32" s="1"/>
  <c r="Z1347" i="32" s="1"/>
  <c r="Z1346" i="32" s="1"/>
  <c r="Z1345" i="32" s="1"/>
  <c r="Z1344" i="32" s="1"/>
  <c r="Z1343" i="32" s="1"/>
  <c r="Z1342" i="32" s="1"/>
  <c r="Z1341" i="32" s="1"/>
  <c r="Z1340" i="32" s="1"/>
  <c r="Z1339" i="32" s="1"/>
  <c r="Z1338" i="32" s="1"/>
  <c r="Z1337" i="32" s="1"/>
  <c r="Z1336" i="32" s="1"/>
  <c r="Z1335" i="32" s="1"/>
  <c r="Z1334" i="32" s="1"/>
  <c r="Z1333" i="32" s="1"/>
  <c r="Z1332" i="32" s="1"/>
  <c r="Z1331" i="32" s="1"/>
  <c r="Z1330" i="32" s="1"/>
  <c r="Z1329" i="32" s="1"/>
  <c r="Z1328" i="32" s="1"/>
  <c r="Z1327" i="32" s="1"/>
  <c r="Z1326" i="32" s="1"/>
  <c r="Z1325" i="32" s="1"/>
  <c r="Z1324" i="32" s="1"/>
  <c r="Z1323" i="32" s="1"/>
  <c r="Z1322" i="32" s="1"/>
  <c r="Z1321" i="32" s="1"/>
  <c r="Z1320" i="32" s="1"/>
  <c r="Z1319" i="32" s="1"/>
  <c r="Z1318" i="32" s="1"/>
  <c r="Z1317" i="32" s="1"/>
  <c r="Z1316" i="32" s="1"/>
  <c r="Z1315" i="32" s="1"/>
  <c r="Z1314" i="32" s="1"/>
  <c r="Z1313" i="32" s="1"/>
  <c r="Z1312" i="32" s="1"/>
  <c r="Z1311" i="32" s="1"/>
  <c r="Z1310" i="32" s="1"/>
  <c r="Z1309" i="32" s="1"/>
  <c r="Z1308" i="32" s="1"/>
  <c r="Z1307" i="32" s="1"/>
  <c r="Z1306" i="32" s="1"/>
  <c r="Z1305" i="32" s="1"/>
  <c r="Z1304" i="32" s="1"/>
  <c r="Z1303" i="32" s="1"/>
  <c r="Z1302" i="32" s="1"/>
  <c r="Z1301" i="32" s="1"/>
  <c r="Z1300" i="32" s="1"/>
  <c r="Z1299" i="32" s="1"/>
  <c r="Z1298" i="32" s="1"/>
  <c r="Z1297" i="32" s="1"/>
  <c r="Z1296" i="32" s="1"/>
  <c r="Z1295" i="32" s="1"/>
  <c r="Z1294" i="32" s="1"/>
  <c r="Z1293" i="32" s="1"/>
  <c r="Z1292" i="32" s="1"/>
  <c r="Z1291" i="32" s="1"/>
  <c r="Z1290" i="32" s="1"/>
  <c r="Z1289" i="32" s="1"/>
  <c r="Z1288" i="32" s="1"/>
  <c r="Z1287" i="32" s="1"/>
  <c r="Z1286" i="32" s="1"/>
  <c r="Z1285" i="32" s="1"/>
  <c r="Z1284" i="32" s="1"/>
  <c r="Z1283" i="32" s="1"/>
  <c r="Z1282" i="32" s="1"/>
  <c r="Z1281" i="32" s="1"/>
  <c r="Z1280" i="32" s="1"/>
  <c r="Z1279" i="32" s="1"/>
  <c r="Z1278" i="32" s="1"/>
  <c r="Z1277" i="32" s="1"/>
  <c r="Z1276" i="32" s="1"/>
  <c r="Z1275" i="32" s="1"/>
  <c r="Z1274" i="32" s="1"/>
  <c r="Z1273" i="32" s="1"/>
  <c r="Z1272" i="32" s="1"/>
  <c r="Z1271" i="32" s="1"/>
  <c r="Z1270" i="32" s="1"/>
  <c r="Z1269" i="32" s="1"/>
  <c r="Z1268" i="32" s="1"/>
  <c r="Z1267" i="32" s="1"/>
  <c r="Z1266" i="32" s="1"/>
  <c r="Z1265" i="32" s="1"/>
  <c r="Z1264" i="32" s="1"/>
  <c r="Z1263" i="32" s="1"/>
  <c r="Z1262" i="32" s="1"/>
  <c r="Z1261" i="32" s="1"/>
  <c r="Z1260" i="32" s="1"/>
  <c r="Z1259" i="32" s="1"/>
  <c r="Z1258" i="32" s="1"/>
  <c r="Z1257" i="32" s="1"/>
  <c r="Z1256" i="32" s="1"/>
  <c r="Z1255" i="32" s="1"/>
  <c r="Z1254" i="32" s="1"/>
  <c r="Z1253" i="32" s="1"/>
  <c r="Z1252" i="32" s="1"/>
  <c r="Z1251" i="32" s="1"/>
  <c r="Z1250" i="32" s="1"/>
  <c r="Z1249" i="32" s="1"/>
  <c r="Z1248" i="32" s="1"/>
  <c r="Z1247" i="32" s="1"/>
  <c r="Z1246" i="32" s="1"/>
  <c r="Z1245" i="32" s="1"/>
  <c r="Z1244" i="32" s="1"/>
  <c r="Z1243" i="32" s="1"/>
  <c r="Z1242" i="32" s="1"/>
  <c r="Z1241" i="32" s="1"/>
  <c r="Z1240" i="32" s="1"/>
  <c r="Z1239" i="32" s="1"/>
  <c r="Z1238" i="32" s="1"/>
  <c r="Z1237" i="32" s="1"/>
  <c r="Z1236" i="32" s="1"/>
  <c r="Z1235" i="32" s="1"/>
  <c r="Z1234" i="32" s="1"/>
  <c r="Z1233" i="32" s="1"/>
  <c r="Z1232" i="32" s="1"/>
  <c r="Z1231" i="32" s="1"/>
  <c r="Z1230" i="32" s="1"/>
  <c r="Z1229" i="32" s="1"/>
  <c r="Z1228" i="32" s="1"/>
  <c r="Z1227" i="32" s="1"/>
  <c r="Z1226" i="32" s="1"/>
  <c r="Z1225" i="32" s="1"/>
  <c r="Z1224" i="32" s="1"/>
  <c r="Z1223" i="32" s="1"/>
  <c r="Z1222" i="32" s="1"/>
  <c r="Z1221" i="32" s="1"/>
  <c r="Z1220" i="32" s="1"/>
  <c r="Z1219" i="32" s="1"/>
  <c r="Z1218" i="32" s="1"/>
  <c r="Z1217" i="32" s="1"/>
  <c r="Z1216" i="32" s="1"/>
  <c r="Z1215" i="32" s="1"/>
  <c r="Z1214" i="32" s="1"/>
  <c r="Z1213" i="32" s="1"/>
  <c r="Z1212" i="32" s="1"/>
  <c r="Z1211" i="32" s="1"/>
  <c r="Z1210" i="32" s="1"/>
  <c r="Z1209" i="32" s="1"/>
  <c r="Z1208" i="32" s="1"/>
  <c r="Z1207" i="32" s="1"/>
  <c r="Z1206" i="32" s="1"/>
  <c r="Z1205" i="32" s="1"/>
  <c r="Z1204" i="32" s="1"/>
  <c r="Z1203" i="32" s="1"/>
  <c r="Z1202" i="32" s="1"/>
  <c r="Z1201" i="32" s="1"/>
  <c r="Z1200" i="32" s="1"/>
  <c r="Z1199" i="32" s="1"/>
  <c r="Z1198" i="32" s="1"/>
  <c r="Z1197" i="32" s="1"/>
  <c r="Z1196" i="32" s="1"/>
  <c r="Z1195" i="32" s="1"/>
  <c r="Z1194" i="32" s="1"/>
  <c r="Z1193" i="32" s="1"/>
  <c r="Z1192" i="32" s="1"/>
  <c r="Z1191" i="32" s="1"/>
  <c r="Z1190" i="32" s="1"/>
  <c r="Z1189" i="32" s="1"/>
  <c r="Z1188" i="32" s="1"/>
  <c r="Z1187" i="32" s="1"/>
  <c r="Z1186" i="32" s="1"/>
  <c r="Z1185" i="32" s="1"/>
  <c r="Z1184" i="32" s="1"/>
  <c r="Z1183" i="32" s="1"/>
  <c r="Z1182" i="32" s="1"/>
  <c r="Z1181" i="32" s="1"/>
  <c r="Z1180" i="32" s="1"/>
  <c r="Z1179" i="32" s="1"/>
  <c r="Z1178" i="32" s="1"/>
  <c r="Z1177" i="32" s="1"/>
  <c r="Z1176" i="32" s="1"/>
  <c r="Z1175" i="32" s="1"/>
  <c r="Z1174" i="32" s="1"/>
  <c r="Z1173" i="32" s="1"/>
  <c r="Z1172" i="32" s="1"/>
  <c r="Z1171" i="32" s="1"/>
  <c r="Z1170" i="32" s="1"/>
  <c r="Z1169" i="32" s="1"/>
  <c r="Z1168" i="32" s="1"/>
  <c r="Z1167" i="32" s="1"/>
  <c r="Z1166" i="32" s="1"/>
  <c r="Z1165" i="32" s="1"/>
  <c r="Z1164" i="32" s="1"/>
  <c r="Z1163" i="32" s="1"/>
  <c r="Z1162" i="32" s="1"/>
  <c r="Z1161" i="32" s="1"/>
  <c r="Z1160" i="32" s="1"/>
  <c r="Z1159" i="32" s="1"/>
  <c r="Z1158" i="32" s="1"/>
  <c r="Z1157" i="32" s="1"/>
  <c r="Z1156" i="32" s="1"/>
  <c r="Z1155" i="32" s="1"/>
  <c r="Z1154" i="32" s="1"/>
  <c r="Z1153" i="32" s="1"/>
  <c r="Z1152" i="32" s="1"/>
  <c r="Z1151" i="32" s="1"/>
  <c r="Z1150" i="32" s="1"/>
  <c r="Z1149" i="32" s="1"/>
  <c r="Z1148" i="32" s="1"/>
  <c r="Z1147" i="32" s="1"/>
  <c r="Z1146" i="32" s="1"/>
  <c r="Z1145" i="32" s="1"/>
  <c r="Z1144" i="32" s="1"/>
  <c r="Z1143" i="32" s="1"/>
  <c r="Z1142" i="32" s="1"/>
  <c r="Z1141" i="32" s="1"/>
  <c r="Z1140" i="32" s="1"/>
  <c r="Z1139" i="32" s="1"/>
  <c r="Z1138" i="32" s="1"/>
  <c r="Z1137" i="32" s="1"/>
  <c r="Z1136" i="32" s="1"/>
  <c r="Z1135" i="32" s="1"/>
  <c r="Z1134" i="32" s="1"/>
  <c r="Z1133" i="32" s="1"/>
  <c r="Z1132" i="32" s="1"/>
  <c r="Z1131" i="32" s="1"/>
  <c r="Z1130" i="32" s="1"/>
  <c r="Z1129" i="32" s="1"/>
  <c r="Z1128" i="32" s="1"/>
  <c r="Z1127" i="32" s="1"/>
  <c r="Z1126" i="32" s="1"/>
  <c r="Z1125" i="32" s="1"/>
  <c r="Z1124" i="32" s="1"/>
  <c r="Z1123" i="32" s="1"/>
  <c r="Z1122" i="32" s="1"/>
  <c r="Z1121" i="32" s="1"/>
  <c r="Z1120" i="32" s="1"/>
  <c r="Z1119" i="32" s="1"/>
  <c r="Z1118" i="32" s="1"/>
  <c r="Z1117" i="32" s="1"/>
  <c r="Z1116" i="32" s="1"/>
  <c r="Z1115" i="32" s="1"/>
  <c r="Z1114" i="32" s="1"/>
  <c r="Z1113" i="32" s="1"/>
  <c r="Z1112" i="32" s="1"/>
  <c r="Z1111" i="32" s="1"/>
  <c r="Z1110" i="32" s="1"/>
  <c r="Z1109" i="32" s="1"/>
  <c r="Z1108" i="32" s="1"/>
  <c r="Z1107" i="32" s="1"/>
  <c r="Z1106" i="32" s="1"/>
  <c r="Z1105" i="32" s="1"/>
  <c r="Z1104" i="32" s="1"/>
  <c r="Z1103" i="32" s="1"/>
  <c r="Z1102" i="32" s="1"/>
  <c r="Z1101" i="32" s="1"/>
  <c r="Z1100" i="32" s="1"/>
  <c r="Z1099" i="32" s="1"/>
  <c r="Z1098" i="32" s="1"/>
  <c r="Z1097" i="32" s="1"/>
  <c r="Z1096" i="32" s="1"/>
  <c r="Z1095" i="32" s="1"/>
  <c r="Z1094" i="32" s="1"/>
  <c r="Z1093" i="32" s="1"/>
  <c r="Z1092" i="32" s="1"/>
  <c r="Z1091" i="32" s="1"/>
  <c r="Z1090" i="32" s="1"/>
  <c r="Z1089" i="32" s="1"/>
  <c r="Z1088" i="32" s="1"/>
  <c r="Z1087" i="32" s="1"/>
  <c r="Z1086" i="32" s="1"/>
  <c r="Z1085" i="32" s="1"/>
  <c r="Z1084" i="32" s="1"/>
  <c r="Z1083" i="32" s="1"/>
  <c r="Z1082" i="32" s="1"/>
  <c r="Z1081" i="32" s="1"/>
  <c r="Z1080" i="32" s="1"/>
  <c r="Z1079" i="32" s="1"/>
  <c r="Z1078" i="32" s="1"/>
  <c r="Z1077" i="32" s="1"/>
  <c r="Z1076" i="32" s="1"/>
  <c r="Z1075" i="32" s="1"/>
  <c r="Z1074" i="32" s="1"/>
  <c r="Z1073" i="32" s="1"/>
  <c r="Z1072" i="32" s="1"/>
  <c r="Z1071" i="32" s="1"/>
  <c r="Z1070" i="32" s="1"/>
  <c r="Z1069" i="32" s="1"/>
  <c r="Z1068" i="32" s="1"/>
  <c r="Z1067" i="32" s="1"/>
  <c r="Z1066" i="32" s="1"/>
  <c r="Z1065" i="32" s="1"/>
  <c r="Z1064" i="32" s="1"/>
  <c r="Z1063" i="32" s="1"/>
  <c r="Z1062" i="32" s="1"/>
  <c r="Z1061" i="32" s="1"/>
  <c r="Z1060" i="32" s="1"/>
  <c r="Z1059" i="32" s="1"/>
  <c r="Z1058" i="32" s="1"/>
  <c r="Z1057" i="32" s="1"/>
  <c r="Z1056" i="32" s="1"/>
  <c r="Z1055" i="32" s="1"/>
  <c r="Z1054" i="32" s="1"/>
  <c r="Z1053" i="32" s="1"/>
  <c r="Z1052" i="32" s="1"/>
  <c r="Z1051" i="32" s="1"/>
  <c r="Z1050" i="32" s="1"/>
  <c r="Z1049" i="32" s="1"/>
  <c r="Z1048" i="32" s="1"/>
  <c r="Z1047" i="32" s="1"/>
  <c r="Z1046" i="32" s="1"/>
  <c r="Z1045" i="32" s="1"/>
  <c r="Z1044" i="32" s="1"/>
  <c r="Z1043" i="32" s="1"/>
  <c r="Z1042" i="32" s="1"/>
  <c r="Z1041" i="32" s="1"/>
  <c r="Z1040" i="32" s="1"/>
  <c r="Z1039" i="32" s="1"/>
  <c r="Z1038" i="32" s="1"/>
  <c r="Z1037" i="32" s="1"/>
  <c r="Z1036" i="32" s="1"/>
  <c r="Z1035" i="32" s="1"/>
  <c r="Z1034" i="32" s="1"/>
  <c r="Z1033" i="32" s="1"/>
  <c r="Z1032" i="32" s="1"/>
  <c r="Z1031" i="32" s="1"/>
  <c r="Z1030" i="32" s="1"/>
  <c r="Z1029" i="32" s="1"/>
  <c r="Z1028" i="32" s="1"/>
  <c r="Z1027" i="32" s="1"/>
  <c r="Z1026" i="32" s="1"/>
  <c r="Z1025" i="32" s="1"/>
  <c r="Z1024" i="32" s="1"/>
  <c r="Z1023" i="32" s="1"/>
  <c r="Z1022" i="32" s="1"/>
  <c r="Z1021" i="32" s="1"/>
  <c r="Z1020" i="32" s="1"/>
  <c r="Z1019" i="32" s="1"/>
  <c r="Z1018" i="32" s="1"/>
  <c r="Z1017" i="32" s="1"/>
  <c r="Z1016" i="32" s="1"/>
  <c r="Z1015" i="32" s="1"/>
  <c r="Z1014" i="32" s="1"/>
  <c r="Z1013" i="32" s="1"/>
  <c r="Z1012" i="32" s="1"/>
  <c r="Z1011" i="32" s="1"/>
  <c r="Z1010" i="32" s="1"/>
  <c r="Z1009" i="32" s="1"/>
  <c r="Z1008" i="32" s="1"/>
  <c r="Z1007" i="32" s="1"/>
  <c r="Z1006" i="32" s="1"/>
  <c r="Z1005" i="32" s="1"/>
  <c r="Z1004" i="32" s="1"/>
  <c r="Z1003" i="32" s="1"/>
  <c r="Z1002" i="32" s="1"/>
  <c r="Z1001" i="32" s="1"/>
  <c r="Z1000" i="32" s="1"/>
  <c r="Z999" i="32" s="1"/>
  <c r="Z998" i="32" s="1"/>
  <c r="Z997" i="32" s="1"/>
  <c r="Z996" i="32" s="1"/>
  <c r="Z995" i="32" s="1"/>
  <c r="Z994" i="32" s="1"/>
  <c r="Z993" i="32" s="1"/>
  <c r="Z992" i="32" s="1"/>
  <c r="Z991" i="32" s="1"/>
  <c r="Z990" i="32" s="1"/>
  <c r="Z989" i="32" s="1"/>
  <c r="Z988" i="32" s="1"/>
  <c r="Z987" i="32" s="1"/>
  <c r="Z986" i="32" s="1"/>
  <c r="Z985" i="32" s="1"/>
  <c r="Z984" i="32" s="1"/>
  <c r="Z983" i="32" s="1"/>
  <c r="Z982" i="32" s="1"/>
  <c r="Z981" i="32" s="1"/>
  <c r="Z980" i="32" s="1"/>
  <c r="Z979" i="32" s="1"/>
  <c r="Z978" i="32" s="1"/>
  <c r="Z977" i="32" s="1"/>
  <c r="Z976" i="32" s="1"/>
  <c r="Z975" i="32" s="1"/>
  <c r="Z974" i="32" s="1"/>
  <c r="Z973" i="32" s="1"/>
  <c r="Z972" i="32" s="1"/>
  <c r="Z971" i="32" s="1"/>
  <c r="Z970" i="32" s="1"/>
  <c r="Z969" i="32" s="1"/>
  <c r="Z968" i="32" s="1"/>
  <c r="Z967" i="32" s="1"/>
  <c r="Z966" i="32" s="1"/>
  <c r="Z965" i="32" s="1"/>
  <c r="Z964" i="32" s="1"/>
  <c r="Z963" i="32" s="1"/>
  <c r="Z962" i="32" s="1"/>
  <c r="Z961" i="32" s="1"/>
  <c r="Z960" i="32" s="1"/>
  <c r="Z959" i="32" s="1"/>
  <c r="Z958" i="32" s="1"/>
  <c r="Z957" i="32" s="1"/>
  <c r="Z956" i="32" s="1"/>
  <c r="Z955" i="32" s="1"/>
  <c r="Z954" i="32" s="1"/>
  <c r="Z953" i="32" s="1"/>
  <c r="Z952" i="32" s="1"/>
  <c r="Z951" i="32" s="1"/>
  <c r="Z950" i="32" s="1"/>
  <c r="Z949" i="32" s="1"/>
  <c r="Z948" i="32" s="1"/>
  <c r="Z947" i="32" s="1"/>
  <c r="Z946" i="32" s="1"/>
  <c r="Z945" i="32" s="1"/>
  <c r="Z944" i="32" s="1"/>
  <c r="Z943" i="32" s="1"/>
  <c r="Z942" i="32" s="1"/>
  <c r="Z941" i="32" s="1"/>
  <c r="Z940" i="32" s="1"/>
  <c r="Z939" i="32" s="1"/>
  <c r="Z938" i="32" s="1"/>
  <c r="Z937" i="32" s="1"/>
  <c r="Z936" i="32" s="1"/>
  <c r="Z935" i="32" s="1"/>
  <c r="Z934" i="32" s="1"/>
  <c r="Z933" i="32" s="1"/>
  <c r="Z932" i="32" s="1"/>
  <c r="Z931" i="32" s="1"/>
  <c r="Z930" i="32" s="1"/>
  <c r="Z929" i="32" s="1"/>
  <c r="Z928" i="32" s="1"/>
  <c r="Z927" i="32" s="1"/>
  <c r="Z926" i="32" s="1"/>
  <c r="Z925" i="32" s="1"/>
  <c r="Z924" i="32" s="1"/>
  <c r="Z923" i="32" s="1"/>
  <c r="Z922" i="32" s="1"/>
  <c r="Z921" i="32" s="1"/>
  <c r="Z920" i="32" s="1"/>
  <c r="Z919" i="32" s="1"/>
  <c r="Z918" i="32" s="1"/>
  <c r="Z917" i="32" s="1"/>
  <c r="Z916" i="32" s="1"/>
  <c r="Z915" i="32" s="1"/>
  <c r="Z914" i="32" s="1"/>
  <c r="Z913" i="32" s="1"/>
  <c r="Z912" i="32" s="1"/>
  <c r="Z911" i="32" s="1"/>
  <c r="Z910" i="32" s="1"/>
  <c r="Z909" i="32" s="1"/>
  <c r="Z908" i="32" s="1"/>
  <c r="Z907" i="32" s="1"/>
  <c r="Z906" i="32" s="1"/>
  <c r="Z905" i="32" s="1"/>
  <c r="Z904" i="32" s="1"/>
  <c r="Z903" i="32" s="1"/>
  <c r="Z902" i="32" s="1"/>
  <c r="Z901" i="32" s="1"/>
  <c r="Z900" i="32" s="1"/>
  <c r="Z899" i="32" s="1"/>
  <c r="Z898" i="32" s="1"/>
  <c r="Z897" i="32" s="1"/>
  <c r="Z896" i="32" s="1"/>
  <c r="Z895" i="32" s="1"/>
  <c r="Z894" i="32" s="1"/>
  <c r="Z893" i="32" s="1"/>
  <c r="Z892" i="32" s="1"/>
  <c r="Z891" i="32" s="1"/>
  <c r="Z890" i="32" s="1"/>
  <c r="Z889" i="32" s="1"/>
  <c r="Z888" i="32" s="1"/>
  <c r="Z887" i="32" s="1"/>
  <c r="Z886" i="32" s="1"/>
  <c r="Z885" i="32" s="1"/>
  <c r="Z884" i="32" s="1"/>
  <c r="Z883" i="32" s="1"/>
  <c r="Z882" i="32" s="1"/>
  <c r="Z881" i="32" s="1"/>
  <c r="Z880" i="32" s="1"/>
  <c r="Z879" i="32" s="1"/>
  <c r="Z878" i="32" s="1"/>
  <c r="Z877" i="32" s="1"/>
  <c r="Z876" i="32" s="1"/>
  <c r="Z875" i="32" s="1"/>
  <c r="Z874" i="32" s="1"/>
  <c r="Z873" i="32" s="1"/>
  <c r="Z872" i="32" s="1"/>
  <c r="Z871" i="32" s="1"/>
  <c r="Z870" i="32" s="1"/>
  <c r="Z869" i="32" s="1"/>
  <c r="Z868" i="32" s="1"/>
  <c r="Z867" i="32" s="1"/>
  <c r="Z866" i="32" s="1"/>
  <c r="Z865" i="32" s="1"/>
  <c r="Z864" i="32" s="1"/>
  <c r="Z863" i="32" s="1"/>
  <c r="Z862" i="32" s="1"/>
  <c r="Z861" i="32" s="1"/>
  <c r="Z860" i="32" s="1"/>
  <c r="Z859" i="32" s="1"/>
  <c r="Z858" i="32" s="1"/>
  <c r="Z857" i="32" s="1"/>
  <c r="Z856" i="32" s="1"/>
  <c r="Z855" i="32" s="1"/>
  <c r="Z854" i="32" s="1"/>
  <c r="Z853" i="32" s="1"/>
  <c r="Z852" i="32" s="1"/>
  <c r="Z851" i="32" s="1"/>
  <c r="Z850" i="32" s="1"/>
  <c r="Z849" i="32" s="1"/>
  <c r="Z848" i="32" s="1"/>
  <c r="Z847" i="32" s="1"/>
  <c r="Z846" i="32" s="1"/>
  <c r="Z845" i="32" s="1"/>
  <c r="Z844" i="32" s="1"/>
  <c r="Z843" i="32" s="1"/>
  <c r="Z842" i="32" s="1"/>
  <c r="Z841" i="32" s="1"/>
  <c r="Z840" i="32" s="1"/>
  <c r="Z839" i="32" s="1"/>
  <c r="Z838" i="32" s="1"/>
  <c r="Z837" i="32" s="1"/>
  <c r="Z836" i="32" s="1"/>
  <c r="Z835" i="32" s="1"/>
  <c r="Z834" i="32" s="1"/>
  <c r="Z833" i="32" s="1"/>
  <c r="Z832" i="32" s="1"/>
  <c r="Z831" i="32" s="1"/>
  <c r="Z830" i="32" s="1"/>
  <c r="Z829" i="32" s="1"/>
  <c r="Z828" i="32" s="1"/>
  <c r="Z827" i="32" s="1"/>
  <c r="Z826" i="32" s="1"/>
  <c r="Z825" i="32" s="1"/>
  <c r="Z824" i="32" s="1"/>
  <c r="Z823" i="32" s="1"/>
  <c r="Z822" i="32" s="1"/>
  <c r="Z821" i="32" s="1"/>
  <c r="Z820" i="32" s="1"/>
  <c r="Z819" i="32" s="1"/>
  <c r="Z818" i="32" s="1"/>
  <c r="Z817" i="32" s="1"/>
  <c r="Z816" i="32" s="1"/>
  <c r="Z815" i="32" s="1"/>
  <c r="Z814" i="32" s="1"/>
  <c r="Z813" i="32" s="1"/>
  <c r="Z812" i="32" s="1"/>
  <c r="Z811" i="32" s="1"/>
  <c r="Z810" i="32" s="1"/>
  <c r="Z809" i="32" s="1"/>
  <c r="Z808" i="32" s="1"/>
  <c r="Z807" i="32" s="1"/>
  <c r="Z806" i="32" s="1"/>
  <c r="Z805" i="32" s="1"/>
  <c r="Z804" i="32" s="1"/>
  <c r="Z803" i="32" s="1"/>
  <c r="Z802" i="32" s="1"/>
  <c r="Z801" i="32" s="1"/>
  <c r="Z800" i="32" s="1"/>
  <c r="Z799" i="32" s="1"/>
  <c r="Z798" i="32" s="1"/>
  <c r="Z797" i="32" s="1"/>
  <c r="Z796" i="32" s="1"/>
  <c r="Z795" i="32" s="1"/>
  <c r="Z794" i="32" s="1"/>
  <c r="Z793" i="32" s="1"/>
  <c r="Z792" i="32" s="1"/>
  <c r="Z791" i="32" s="1"/>
  <c r="Z790" i="32" s="1"/>
  <c r="Z789" i="32" s="1"/>
  <c r="Z788" i="32" s="1"/>
  <c r="Z787" i="32" s="1"/>
  <c r="Z786" i="32" s="1"/>
  <c r="Z785" i="32" s="1"/>
  <c r="Z784" i="32" s="1"/>
  <c r="Z783" i="32" s="1"/>
  <c r="Z782" i="32" s="1"/>
  <c r="Z781" i="32" s="1"/>
  <c r="Z780" i="32" s="1"/>
  <c r="Z779" i="32" s="1"/>
  <c r="Z778" i="32" s="1"/>
  <c r="Z777" i="32" s="1"/>
  <c r="Z776" i="32" s="1"/>
  <c r="Z775" i="32" s="1"/>
  <c r="Z774" i="32" s="1"/>
  <c r="Z773" i="32" s="1"/>
  <c r="Z772" i="32" s="1"/>
  <c r="Z771" i="32" s="1"/>
  <c r="Z770" i="32" s="1"/>
  <c r="Z769" i="32" s="1"/>
  <c r="Z768" i="32" s="1"/>
  <c r="Z767" i="32" s="1"/>
  <c r="Z766" i="32" s="1"/>
  <c r="Z765" i="32" s="1"/>
  <c r="Z764" i="32" s="1"/>
  <c r="Z763" i="32" s="1"/>
  <c r="Z762" i="32" s="1"/>
  <c r="Z761" i="32" s="1"/>
  <c r="Z760" i="32" s="1"/>
  <c r="Z759" i="32" s="1"/>
  <c r="Z758" i="32" s="1"/>
  <c r="Z757" i="32" s="1"/>
  <c r="Z756" i="32" s="1"/>
  <c r="Z755" i="32" s="1"/>
  <c r="Z754" i="32" s="1"/>
  <c r="Z753" i="32" s="1"/>
  <c r="Z752" i="32" s="1"/>
  <c r="Z751" i="32" s="1"/>
  <c r="Z750" i="32" s="1"/>
  <c r="Z749" i="32" s="1"/>
  <c r="Z748" i="32" s="1"/>
  <c r="Z747" i="32" s="1"/>
  <c r="Z746" i="32" s="1"/>
  <c r="Z745" i="32" s="1"/>
  <c r="Z744" i="32" s="1"/>
  <c r="Z743" i="32" s="1"/>
  <c r="Z742" i="32" s="1"/>
  <c r="Z741" i="32" s="1"/>
  <c r="Z740" i="32" s="1"/>
  <c r="Z739" i="32" s="1"/>
  <c r="Z738" i="32" s="1"/>
  <c r="Z737" i="32" s="1"/>
  <c r="Z736" i="32" s="1"/>
  <c r="Z735" i="32" s="1"/>
  <c r="Z734" i="32" s="1"/>
  <c r="Z733" i="32" s="1"/>
  <c r="Z732" i="32" s="1"/>
  <c r="Z731" i="32" s="1"/>
  <c r="Z730" i="32" s="1"/>
  <c r="Z729" i="32" s="1"/>
  <c r="Z728" i="32" s="1"/>
  <c r="Z727" i="32" s="1"/>
  <c r="Z726" i="32" s="1"/>
  <c r="Z725" i="32" s="1"/>
  <c r="Z724" i="32" s="1"/>
  <c r="Z723" i="32" s="1"/>
  <c r="Z722" i="32" s="1"/>
  <c r="Z721" i="32" s="1"/>
  <c r="Z720" i="32" s="1"/>
  <c r="Z719" i="32" s="1"/>
  <c r="Z718" i="32" s="1"/>
  <c r="Z717" i="32" s="1"/>
  <c r="Z716" i="32" s="1"/>
  <c r="Z715" i="32" s="1"/>
  <c r="Z714" i="32" s="1"/>
  <c r="Z713" i="32" s="1"/>
  <c r="Z712" i="32" s="1"/>
  <c r="Z711" i="32" s="1"/>
  <c r="Z710" i="32" s="1"/>
  <c r="Z709" i="32" s="1"/>
  <c r="Z708" i="32" s="1"/>
  <c r="Z707" i="32" s="1"/>
  <c r="Z706" i="32" s="1"/>
  <c r="Z705" i="32" s="1"/>
  <c r="Z704" i="32" s="1"/>
  <c r="Z703" i="32" s="1"/>
  <c r="Z702" i="32" s="1"/>
  <c r="Z701" i="32" s="1"/>
  <c r="Z700" i="32" s="1"/>
  <c r="Z699" i="32" s="1"/>
  <c r="Z698" i="32" s="1"/>
  <c r="Z697" i="32" s="1"/>
  <c r="Z696" i="32" s="1"/>
  <c r="Z695" i="32" s="1"/>
  <c r="Z694" i="32" s="1"/>
  <c r="Z693" i="32" s="1"/>
  <c r="Z692" i="32" s="1"/>
  <c r="Z691" i="32" s="1"/>
  <c r="Z690" i="32" s="1"/>
  <c r="Z689" i="32" s="1"/>
  <c r="Z688" i="32" s="1"/>
  <c r="Z687" i="32" s="1"/>
  <c r="Z686" i="32" s="1"/>
  <c r="Z685" i="32" s="1"/>
  <c r="Z684" i="32" s="1"/>
  <c r="Z683" i="32" s="1"/>
  <c r="Z682" i="32" s="1"/>
  <c r="Z681" i="32" s="1"/>
  <c r="Z680" i="32" s="1"/>
  <c r="Z679" i="32" s="1"/>
  <c r="Z678" i="32" s="1"/>
  <c r="Z677" i="32" s="1"/>
  <c r="Z676" i="32" s="1"/>
  <c r="Z675" i="32" s="1"/>
  <c r="Z674" i="32" s="1"/>
  <c r="Z673" i="32" s="1"/>
  <c r="Z672" i="32" s="1"/>
  <c r="Z671" i="32" s="1"/>
  <c r="Z670" i="32" s="1"/>
  <c r="Z669" i="32" s="1"/>
  <c r="Z668" i="32" s="1"/>
  <c r="Z667" i="32" s="1"/>
  <c r="Z666" i="32" s="1"/>
  <c r="Z665" i="32" s="1"/>
  <c r="Z664" i="32" s="1"/>
  <c r="Z663" i="32" s="1"/>
  <c r="Z662" i="32" s="1"/>
  <c r="Z661" i="32" s="1"/>
  <c r="Z660" i="32" s="1"/>
  <c r="Z659" i="32" s="1"/>
  <c r="Z658" i="32" s="1"/>
  <c r="Z657" i="32" s="1"/>
  <c r="Z656" i="32" s="1"/>
  <c r="Z655" i="32" s="1"/>
  <c r="Z654" i="32" s="1"/>
  <c r="Z653" i="32" s="1"/>
  <c r="Z652" i="32" s="1"/>
  <c r="Z651" i="32" s="1"/>
  <c r="Z650" i="32" s="1"/>
  <c r="Z649" i="32" s="1"/>
  <c r="Z648" i="32" s="1"/>
  <c r="Z647" i="32" s="1"/>
  <c r="Z646" i="32" s="1"/>
  <c r="Z645" i="32" s="1"/>
  <c r="Z644" i="32" s="1"/>
  <c r="Z643" i="32" s="1"/>
  <c r="Z642" i="32" s="1"/>
  <c r="Z641" i="32" s="1"/>
  <c r="Z640" i="32" s="1"/>
  <c r="Z639" i="32" s="1"/>
  <c r="Z638" i="32" s="1"/>
  <c r="Z637" i="32" s="1"/>
  <c r="Z636" i="32" s="1"/>
  <c r="Z635" i="32" s="1"/>
  <c r="Z634" i="32" s="1"/>
  <c r="Z633" i="32" s="1"/>
  <c r="Z632" i="32" s="1"/>
  <c r="Z631" i="32" s="1"/>
  <c r="Z630" i="32" s="1"/>
  <c r="Z629" i="32" s="1"/>
  <c r="Z628" i="32" s="1"/>
  <c r="Z627" i="32" s="1"/>
  <c r="Z626" i="32" s="1"/>
  <c r="Z625" i="32" s="1"/>
  <c r="Z624" i="32" s="1"/>
  <c r="Z623" i="32" s="1"/>
  <c r="Z622" i="32" s="1"/>
  <c r="Z621" i="32" s="1"/>
  <c r="Z620" i="32" s="1"/>
  <c r="Z619" i="32" s="1"/>
  <c r="Z618" i="32" s="1"/>
  <c r="Z617" i="32" s="1"/>
  <c r="Z616" i="32" s="1"/>
  <c r="Z615" i="32" s="1"/>
  <c r="Z614" i="32" s="1"/>
  <c r="Z613" i="32" s="1"/>
  <c r="Z612" i="32" s="1"/>
  <c r="Z611" i="32" s="1"/>
  <c r="Z610" i="32" s="1"/>
  <c r="Z609" i="32" s="1"/>
  <c r="Z608" i="32" s="1"/>
  <c r="Z607" i="32" s="1"/>
  <c r="Z606" i="32" s="1"/>
  <c r="Z605" i="32" s="1"/>
  <c r="Z604" i="32" s="1"/>
  <c r="Z603" i="32" s="1"/>
  <c r="Z602" i="32" s="1"/>
  <c r="Z601" i="32" s="1"/>
  <c r="Z600" i="32" s="1"/>
  <c r="Z599" i="32" s="1"/>
  <c r="Z598" i="32" s="1"/>
  <c r="Z597" i="32" s="1"/>
  <c r="Z596" i="32" s="1"/>
  <c r="Z595" i="32" s="1"/>
  <c r="Z594" i="32" s="1"/>
  <c r="Z593" i="32" s="1"/>
  <c r="Z592" i="32" s="1"/>
  <c r="Z591" i="32" s="1"/>
  <c r="Z590" i="32" s="1"/>
  <c r="Z589" i="32" s="1"/>
  <c r="Z588" i="32" s="1"/>
  <c r="Z587" i="32" s="1"/>
  <c r="Z586" i="32" s="1"/>
  <c r="Z585" i="32" s="1"/>
  <c r="Z584" i="32" s="1"/>
  <c r="Z583" i="32" s="1"/>
  <c r="Z582" i="32" s="1"/>
  <c r="Z581" i="32" s="1"/>
  <c r="Z580" i="32" s="1"/>
  <c r="Z579" i="32" s="1"/>
  <c r="Z578" i="32" s="1"/>
  <c r="Z577" i="32" s="1"/>
  <c r="Z576" i="32" s="1"/>
  <c r="Z575" i="32" s="1"/>
  <c r="Z574" i="32" s="1"/>
  <c r="Z573" i="32" s="1"/>
  <c r="Z572" i="32" s="1"/>
  <c r="Z571" i="32" s="1"/>
  <c r="Z570" i="32" s="1"/>
  <c r="Z569" i="32" s="1"/>
  <c r="Z568" i="32" s="1"/>
  <c r="Z567" i="32" s="1"/>
  <c r="Z566" i="32" s="1"/>
  <c r="Z565" i="32" s="1"/>
  <c r="Z564" i="32" s="1"/>
  <c r="Z563" i="32" s="1"/>
  <c r="Z562" i="32" s="1"/>
  <c r="Z561" i="32" s="1"/>
  <c r="Z560" i="32" s="1"/>
  <c r="Z559" i="32" s="1"/>
  <c r="Z558" i="32" s="1"/>
  <c r="Z557" i="32" s="1"/>
  <c r="Z556" i="32" s="1"/>
  <c r="Z555" i="32" s="1"/>
  <c r="Z554" i="32" s="1"/>
  <c r="Z553" i="32" s="1"/>
  <c r="Z552" i="32" s="1"/>
  <c r="Z551" i="32" s="1"/>
  <c r="Z550" i="32" s="1"/>
  <c r="Z549" i="32" s="1"/>
  <c r="Z548" i="32" s="1"/>
  <c r="Z547" i="32" s="1"/>
  <c r="Z546" i="32" s="1"/>
  <c r="Z545" i="32" s="1"/>
  <c r="Z544" i="32" s="1"/>
  <c r="Z543" i="32" s="1"/>
  <c r="Z542" i="32" s="1"/>
  <c r="Z541" i="32" s="1"/>
  <c r="Z540" i="32" s="1"/>
  <c r="Z539" i="32" s="1"/>
  <c r="Z538" i="32" s="1"/>
  <c r="Z537" i="32" s="1"/>
  <c r="Z536" i="32" s="1"/>
  <c r="Z535" i="32" s="1"/>
  <c r="Z534" i="32" s="1"/>
  <c r="Z533" i="32" s="1"/>
  <c r="Z532" i="32" s="1"/>
  <c r="Z531" i="32" s="1"/>
  <c r="Z530" i="32" s="1"/>
  <c r="Z529" i="32" s="1"/>
  <c r="Z528" i="32" s="1"/>
  <c r="Z527" i="32" s="1"/>
  <c r="Z526" i="32" s="1"/>
  <c r="Z525" i="32" s="1"/>
  <c r="Z524" i="32" s="1"/>
  <c r="Z523" i="32" s="1"/>
  <c r="Z522" i="32" s="1"/>
  <c r="Z521" i="32" s="1"/>
  <c r="Z520" i="32" s="1"/>
  <c r="Z519" i="32" s="1"/>
  <c r="Z518" i="32" s="1"/>
  <c r="Z517" i="32" s="1"/>
  <c r="Z516" i="32" s="1"/>
  <c r="Z515" i="32" s="1"/>
  <c r="Z514" i="32" s="1"/>
  <c r="Z513" i="32" s="1"/>
  <c r="Z512" i="32" s="1"/>
  <c r="Z511" i="32" s="1"/>
  <c r="Z510" i="32" s="1"/>
  <c r="Z509" i="32" s="1"/>
  <c r="Z508" i="32" s="1"/>
  <c r="Z507" i="32" s="1"/>
  <c r="Z506" i="32" s="1"/>
  <c r="Z505" i="32" s="1"/>
  <c r="Z504" i="32" s="1"/>
  <c r="Z503" i="32" s="1"/>
  <c r="Z502" i="32" s="1"/>
  <c r="Z501" i="32" s="1"/>
  <c r="Z500" i="32" s="1"/>
  <c r="Z499" i="32" s="1"/>
  <c r="Z498" i="32" s="1"/>
  <c r="Z497" i="32" s="1"/>
  <c r="Z496" i="32" s="1"/>
  <c r="Z495" i="32" s="1"/>
  <c r="Z494" i="32" s="1"/>
  <c r="Z493" i="32" s="1"/>
  <c r="Z492" i="32" s="1"/>
  <c r="Z491" i="32" s="1"/>
  <c r="Z490" i="32" s="1"/>
  <c r="Z489" i="32" s="1"/>
  <c r="Z488" i="32" s="1"/>
  <c r="Z487" i="32" s="1"/>
  <c r="Z486" i="32" s="1"/>
  <c r="Z485" i="32" s="1"/>
  <c r="Z484" i="32" s="1"/>
  <c r="Z483" i="32" s="1"/>
  <c r="Z482" i="32" s="1"/>
  <c r="Z481" i="32" s="1"/>
  <c r="Z480" i="32" s="1"/>
  <c r="Z479" i="32" s="1"/>
  <c r="Z478" i="32" s="1"/>
  <c r="Z477" i="32" s="1"/>
  <c r="Z476" i="32" s="1"/>
  <c r="Z475" i="32" s="1"/>
  <c r="Z474" i="32" s="1"/>
  <c r="Z473" i="32" s="1"/>
  <c r="Z472" i="32" s="1"/>
  <c r="Z471" i="32" s="1"/>
  <c r="Z470" i="32" s="1"/>
  <c r="Z469" i="32" s="1"/>
  <c r="Z468" i="32" s="1"/>
  <c r="Z467" i="32" s="1"/>
  <c r="Z466" i="32" s="1"/>
  <c r="Z465" i="32" s="1"/>
  <c r="Z464" i="32" s="1"/>
  <c r="Z463" i="32" s="1"/>
  <c r="Z462" i="32" s="1"/>
  <c r="Z461" i="32" s="1"/>
  <c r="Z460" i="32" s="1"/>
  <c r="Z459" i="32" s="1"/>
  <c r="Z458" i="32" s="1"/>
  <c r="Z457" i="32" s="1"/>
  <c r="Z456" i="32" s="1"/>
  <c r="Z455" i="32" s="1"/>
  <c r="Z454" i="32" s="1"/>
  <c r="Z453" i="32" s="1"/>
  <c r="Z452" i="32" s="1"/>
  <c r="Z451" i="32" s="1"/>
  <c r="Z450" i="32" s="1"/>
  <c r="Z449" i="32" s="1"/>
  <c r="Z448" i="32" s="1"/>
  <c r="Z447" i="32" s="1"/>
  <c r="Z446" i="32" s="1"/>
  <c r="Z445" i="32" s="1"/>
  <c r="Z444" i="32" s="1"/>
  <c r="Z443" i="32" s="1"/>
  <c r="Z442" i="32" s="1"/>
  <c r="Z441" i="32" s="1"/>
  <c r="Z440" i="32" s="1"/>
  <c r="Z439" i="32" s="1"/>
  <c r="Z438" i="32" s="1"/>
  <c r="Z437" i="32" s="1"/>
  <c r="Z436" i="32" s="1"/>
  <c r="Z435" i="32" s="1"/>
  <c r="Z434" i="32" s="1"/>
  <c r="Z433" i="32" s="1"/>
  <c r="Z432" i="32" s="1"/>
  <c r="Z431" i="32" s="1"/>
  <c r="Z430" i="32" s="1"/>
  <c r="Z429" i="32" s="1"/>
  <c r="Z428" i="32" s="1"/>
  <c r="Z427" i="32" s="1"/>
  <c r="Z426" i="32" s="1"/>
  <c r="Z425" i="32" s="1"/>
  <c r="Z424" i="32" s="1"/>
  <c r="Z423" i="32" s="1"/>
  <c r="Z422" i="32" s="1"/>
  <c r="Z421" i="32" s="1"/>
  <c r="Z420" i="32" s="1"/>
  <c r="Z419" i="32" s="1"/>
  <c r="Z418" i="32" s="1"/>
  <c r="Z417" i="32" s="1"/>
  <c r="Z416" i="32" s="1"/>
  <c r="Z415" i="32" s="1"/>
  <c r="Z414" i="32" s="1"/>
  <c r="Z413" i="32" s="1"/>
  <c r="Z412" i="32" s="1"/>
  <c r="Z411" i="32" s="1"/>
  <c r="Z410" i="32" s="1"/>
  <c r="Z409" i="32" s="1"/>
  <c r="Z408" i="32" s="1"/>
  <c r="Z407" i="32" s="1"/>
  <c r="Z406" i="32" s="1"/>
  <c r="Z405" i="32" s="1"/>
  <c r="Z404" i="32" s="1"/>
  <c r="Z403" i="32" s="1"/>
  <c r="Z402" i="32" s="1"/>
  <c r="Z401" i="32" s="1"/>
  <c r="Z400" i="32" s="1"/>
  <c r="Z399" i="32" s="1"/>
  <c r="Z398" i="32" s="1"/>
  <c r="Z397" i="32" s="1"/>
  <c r="Z396" i="32" s="1"/>
  <c r="Z395" i="32" s="1"/>
  <c r="Z394" i="32" s="1"/>
  <c r="Z393" i="32" s="1"/>
  <c r="Z392" i="32" s="1"/>
  <c r="Z391" i="32" s="1"/>
  <c r="Z390" i="32" s="1"/>
  <c r="Z389" i="32" s="1"/>
  <c r="Z388" i="32" s="1"/>
  <c r="Z387" i="32" s="1"/>
  <c r="Z386" i="32" s="1"/>
  <c r="Z385" i="32" s="1"/>
  <c r="Z384" i="32" s="1"/>
  <c r="Z383" i="32" s="1"/>
  <c r="Z382" i="32" s="1"/>
  <c r="Z381" i="32" s="1"/>
  <c r="Z380" i="32" s="1"/>
  <c r="Z379" i="32" s="1"/>
  <c r="Z378" i="32" s="1"/>
  <c r="Z377" i="32" s="1"/>
  <c r="Z376" i="32" s="1"/>
  <c r="Z375" i="32" s="1"/>
  <c r="Z374" i="32" s="1"/>
  <c r="Z373" i="32" s="1"/>
  <c r="Z372" i="32" s="1"/>
  <c r="Z371" i="32" s="1"/>
  <c r="Z370" i="32" s="1"/>
  <c r="Z369" i="32" s="1"/>
  <c r="Z368" i="32" s="1"/>
  <c r="Z367" i="32" s="1"/>
  <c r="Z366" i="32" s="1"/>
  <c r="Z365" i="32" s="1"/>
  <c r="Z364" i="32" s="1"/>
  <c r="Z363" i="32" s="1"/>
  <c r="Z362" i="32" s="1"/>
  <c r="Z361" i="32" s="1"/>
  <c r="Z360" i="32" s="1"/>
  <c r="Z359" i="32" s="1"/>
  <c r="Z358" i="32" s="1"/>
  <c r="Z357" i="32" s="1"/>
  <c r="Z356" i="32" s="1"/>
  <c r="Z355" i="32" s="1"/>
  <c r="Z354" i="32" s="1"/>
  <c r="Z353" i="32" s="1"/>
  <c r="Z352" i="32" s="1"/>
  <c r="Z351" i="32" s="1"/>
  <c r="Z350" i="32" s="1"/>
  <c r="Z349" i="32" s="1"/>
  <c r="Z348" i="32" s="1"/>
  <c r="Z347" i="32" s="1"/>
  <c r="Z346" i="32" s="1"/>
  <c r="Z345" i="32" s="1"/>
  <c r="Z344" i="32" s="1"/>
  <c r="Z343" i="32" s="1"/>
  <c r="Z342" i="32" s="1"/>
  <c r="Z341" i="32" s="1"/>
  <c r="Z340" i="32" s="1"/>
  <c r="Z339" i="32" s="1"/>
  <c r="Z338" i="32" s="1"/>
  <c r="Z337" i="32" s="1"/>
  <c r="Z336" i="32" s="1"/>
  <c r="Z335" i="32" s="1"/>
  <c r="Z334" i="32" s="1"/>
  <c r="Z333" i="32" s="1"/>
  <c r="Z332" i="32" s="1"/>
  <c r="Z331" i="32" s="1"/>
  <c r="Z330" i="32" s="1"/>
  <c r="Z329" i="32" s="1"/>
  <c r="Z328" i="32" s="1"/>
  <c r="Z327" i="32" s="1"/>
  <c r="Z326" i="32" s="1"/>
  <c r="Z325" i="32" s="1"/>
  <c r="Z324" i="32" s="1"/>
  <c r="Z323" i="32" s="1"/>
  <c r="Z322" i="32" s="1"/>
  <c r="Z321" i="32" s="1"/>
  <c r="Z320" i="32" s="1"/>
  <c r="Z319" i="32" s="1"/>
  <c r="Z318" i="32" s="1"/>
  <c r="Z317" i="32" s="1"/>
  <c r="Z316" i="32" s="1"/>
  <c r="Z315" i="32" s="1"/>
  <c r="Z314" i="32" s="1"/>
  <c r="Z313" i="32" s="1"/>
  <c r="Z312" i="32" s="1"/>
  <c r="Z311" i="32" s="1"/>
  <c r="Z310" i="32" s="1"/>
  <c r="Z309" i="32" s="1"/>
  <c r="Z308" i="32" s="1"/>
  <c r="Z307" i="32" s="1"/>
  <c r="Z306" i="32" s="1"/>
  <c r="Z305" i="32" s="1"/>
  <c r="Z304" i="32" s="1"/>
  <c r="Z303" i="32" s="1"/>
  <c r="Z302" i="32" s="1"/>
  <c r="Z301" i="32" s="1"/>
  <c r="Z300" i="32" s="1"/>
  <c r="Z299" i="32" s="1"/>
  <c r="Z298" i="32" s="1"/>
  <c r="Z297" i="32" s="1"/>
  <c r="Z296" i="32" s="1"/>
  <c r="Z295" i="32" s="1"/>
  <c r="Z294" i="32" s="1"/>
  <c r="Z293" i="32" s="1"/>
  <c r="Z292" i="32" s="1"/>
  <c r="Z291" i="32" s="1"/>
  <c r="Z290" i="32" s="1"/>
  <c r="Z289" i="32" s="1"/>
  <c r="Z288" i="32" s="1"/>
  <c r="Z287" i="32" s="1"/>
  <c r="Z286" i="32" s="1"/>
  <c r="Z285" i="32" s="1"/>
  <c r="Z284" i="32" s="1"/>
  <c r="Z283" i="32" s="1"/>
  <c r="Z282" i="32" s="1"/>
  <c r="Z281" i="32" s="1"/>
  <c r="Z280" i="32" s="1"/>
  <c r="Z279" i="32" s="1"/>
  <c r="Z278" i="32" s="1"/>
  <c r="Z277" i="32" s="1"/>
  <c r="Z276" i="32" s="1"/>
  <c r="Z275" i="32" s="1"/>
  <c r="Z274" i="32" s="1"/>
  <c r="Z273" i="32" s="1"/>
  <c r="Z272" i="32" s="1"/>
  <c r="Z271" i="32" s="1"/>
  <c r="Z270" i="32" s="1"/>
  <c r="Z269" i="32" s="1"/>
  <c r="Z268" i="32" s="1"/>
  <c r="Z267" i="32" s="1"/>
  <c r="Z266" i="32" s="1"/>
  <c r="Z265" i="32" s="1"/>
  <c r="Z264" i="32" s="1"/>
  <c r="Z263" i="32" s="1"/>
  <c r="Z262" i="32" s="1"/>
  <c r="Z261" i="32" s="1"/>
  <c r="Z260" i="32" s="1"/>
  <c r="Z259" i="32" s="1"/>
  <c r="Z258" i="32" s="1"/>
  <c r="Z257" i="32" s="1"/>
  <c r="Z256" i="32" s="1"/>
  <c r="Z255" i="32" s="1"/>
  <c r="Z254" i="32" s="1"/>
  <c r="Z253" i="32" s="1"/>
  <c r="Z252" i="32" s="1"/>
  <c r="Z251" i="32" s="1"/>
  <c r="Z250" i="32" s="1"/>
  <c r="Z249" i="32" s="1"/>
  <c r="Z248" i="32" s="1"/>
  <c r="Z247" i="32" s="1"/>
  <c r="Z246" i="32" s="1"/>
  <c r="Z245" i="32" s="1"/>
  <c r="Z244" i="32" s="1"/>
  <c r="Z243" i="32" s="1"/>
  <c r="Z242" i="32" s="1"/>
  <c r="Z241" i="32" s="1"/>
  <c r="Z240" i="32" s="1"/>
  <c r="Z239" i="32" s="1"/>
  <c r="Z238" i="32" s="1"/>
  <c r="Z237" i="32" s="1"/>
  <c r="Z236" i="32" s="1"/>
  <c r="Z235" i="32" s="1"/>
  <c r="Z234" i="32" s="1"/>
  <c r="Z233" i="32" s="1"/>
  <c r="Z232" i="32" s="1"/>
  <c r="Z231" i="32" s="1"/>
  <c r="Z230" i="32" s="1"/>
  <c r="Z229" i="32" s="1"/>
  <c r="Z228" i="32" s="1"/>
  <c r="Z227" i="32" s="1"/>
  <c r="Z226" i="32" s="1"/>
  <c r="Z225" i="32" s="1"/>
  <c r="Z224" i="32" s="1"/>
  <c r="Z223" i="32" s="1"/>
  <c r="Z222" i="32" s="1"/>
  <c r="Z221" i="32" s="1"/>
  <c r="Z220" i="32" s="1"/>
  <c r="Z219" i="32" s="1"/>
  <c r="Z218" i="32" s="1"/>
  <c r="Z217" i="32" s="1"/>
  <c r="Z216" i="32" s="1"/>
  <c r="Z215" i="32" s="1"/>
  <c r="Z214" i="32" s="1"/>
  <c r="Z213" i="32" s="1"/>
  <c r="Z212" i="32" s="1"/>
  <c r="Z211" i="32" s="1"/>
  <c r="Z210" i="32" s="1"/>
  <c r="Z209" i="32" s="1"/>
  <c r="Z208" i="32" s="1"/>
  <c r="Z207" i="32" s="1"/>
  <c r="Z206" i="32" s="1"/>
  <c r="Z205" i="32" s="1"/>
  <c r="Z204" i="32" s="1"/>
  <c r="Z203" i="32" s="1"/>
  <c r="Z202" i="32" s="1"/>
  <c r="Z201" i="32" s="1"/>
  <c r="Z200" i="32" s="1"/>
  <c r="Z199" i="32" s="1"/>
  <c r="Z198" i="32" s="1"/>
  <c r="Z197" i="32" s="1"/>
  <c r="Z196" i="32" s="1"/>
  <c r="Z195" i="32" s="1"/>
  <c r="Z194" i="32" s="1"/>
  <c r="Z193" i="32" s="1"/>
  <c r="Z192" i="32" s="1"/>
  <c r="Z191" i="32" s="1"/>
  <c r="Z190" i="32" s="1"/>
  <c r="Z189" i="32" s="1"/>
  <c r="Z188" i="32" s="1"/>
  <c r="Z187" i="32" s="1"/>
  <c r="Z186" i="32" s="1"/>
  <c r="Z185" i="32" s="1"/>
  <c r="Z184" i="32" s="1"/>
  <c r="Z183" i="32" s="1"/>
  <c r="Z182" i="32" s="1"/>
  <c r="Z181" i="32" s="1"/>
  <c r="Z180" i="32" s="1"/>
  <c r="Z179" i="32" s="1"/>
  <c r="Z178" i="32" s="1"/>
  <c r="Z177" i="32" s="1"/>
  <c r="Z176" i="32" s="1"/>
  <c r="Z175" i="32" s="1"/>
  <c r="Z174" i="32" s="1"/>
  <c r="Z173" i="32" s="1"/>
  <c r="Z172" i="32" s="1"/>
  <c r="Z171" i="32" s="1"/>
  <c r="Z170" i="32" s="1"/>
  <c r="Z169" i="32" s="1"/>
  <c r="Z168" i="32" s="1"/>
  <c r="Z167" i="32" s="1"/>
  <c r="Z166" i="32" s="1"/>
  <c r="Z165" i="32" s="1"/>
  <c r="Z164" i="32" s="1"/>
  <c r="Z163" i="32" s="1"/>
  <c r="Z162" i="32" s="1"/>
  <c r="Z161" i="32" s="1"/>
  <c r="Z160" i="32" s="1"/>
  <c r="Z159" i="32" s="1"/>
  <c r="Z158" i="32" s="1"/>
  <c r="Z157" i="32" s="1"/>
  <c r="Z156" i="32" s="1"/>
  <c r="Z155" i="32" s="1"/>
  <c r="Z154" i="32" s="1"/>
  <c r="Z153" i="32" s="1"/>
  <c r="Z152" i="32" s="1"/>
  <c r="Z151" i="32" s="1"/>
  <c r="Z150" i="32" s="1"/>
  <c r="Z149" i="32" s="1"/>
  <c r="Z148" i="32" s="1"/>
  <c r="Z147" i="32" s="1"/>
  <c r="Z146" i="32" s="1"/>
  <c r="Z145" i="32" s="1"/>
  <c r="Z144" i="32" s="1"/>
  <c r="Z143" i="32" s="1"/>
  <c r="Z142" i="32" s="1"/>
  <c r="Z141" i="32" s="1"/>
  <c r="Z140" i="32" s="1"/>
  <c r="Z139" i="32" s="1"/>
  <c r="Z138" i="32" s="1"/>
  <c r="Z137" i="32" s="1"/>
  <c r="Z136" i="32" s="1"/>
  <c r="Z135" i="32" s="1"/>
  <c r="Z134" i="32" s="1"/>
  <c r="Z133" i="32" s="1"/>
  <c r="Z132" i="32" s="1"/>
  <c r="Z131" i="32" s="1"/>
  <c r="Z130" i="32" s="1"/>
  <c r="Z129" i="32" s="1"/>
  <c r="Z128" i="32" s="1"/>
  <c r="Z127" i="32" s="1"/>
  <c r="Z126" i="32" s="1"/>
  <c r="Z125" i="32" s="1"/>
  <c r="Z124" i="32" s="1"/>
  <c r="Z123" i="32" s="1"/>
  <c r="Z122" i="32" s="1"/>
  <c r="Z121" i="32" s="1"/>
  <c r="Z120" i="32" s="1"/>
  <c r="Z119" i="32" s="1"/>
  <c r="Z118" i="32" s="1"/>
  <c r="Z117" i="32" s="1"/>
  <c r="Z116" i="32" s="1"/>
  <c r="Z115" i="32" s="1"/>
  <c r="Z114" i="32" s="1"/>
  <c r="Z113" i="32" s="1"/>
  <c r="Z112" i="32" s="1"/>
  <c r="Z111" i="32" s="1"/>
  <c r="Z110" i="32" s="1"/>
  <c r="Z109" i="32" s="1"/>
  <c r="Z108" i="32" s="1"/>
  <c r="Z107" i="32" s="1"/>
  <c r="Z106" i="32" s="1"/>
  <c r="Z105" i="32" s="1"/>
  <c r="Z104" i="32" s="1"/>
  <c r="Z103" i="32" s="1"/>
  <c r="Z102" i="32" s="1"/>
  <c r="Z101" i="32" s="1"/>
  <c r="Z100" i="32" s="1"/>
  <c r="Z99" i="32" s="1"/>
  <c r="Z98" i="32" s="1"/>
  <c r="Z97" i="32" s="1"/>
  <c r="Z96" i="32" s="1"/>
  <c r="Z95" i="32" s="1"/>
  <c r="Z94" i="32" s="1"/>
  <c r="Z93" i="32" s="1"/>
  <c r="Z92" i="32" s="1"/>
  <c r="Z91" i="32" s="1"/>
  <c r="Z90" i="32" s="1"/>
  <c r="Z89" i="32" s="1"/>
  <c r="Z88" i="32" s="1"/>
  <c r="Z87" i="32" s="1"/>
  <c r="Z86" i="32" s="1"/>
  <c r="Z85" i="32" s="1"/>
  <c r="Z84" i="32" s="1"/>
  <c r="Z83" i="32" s="1"/>
  <c r="Z82" i="32" s="1"/>
  <c r="Z81" i="32" s="1"/>
  <c r="Z80" i="32" s="1"/>
  <c r="Z79" i="32" s="1"/>
  <c r="Z78" i="32" s="1"/>
  <c r="Z77" i="32" s="1"/>
  <c r="Z76" i="32" s="1"/>
  <c r="Z75" i="32" s="1"/>
  <c r="Z74" i="32" s="1"/>
  <c r="Z73" i="32" s="1"/>
  <c r="Z72" i="32" s="1"/>
  <c r="Z71" i="32" s="1"/>
  <c r="Z70" i="32" s="1"/>
  <c r="Z69" i="32" s="1"/>
  <c r="Z68" i="32" s="1"/>
  <c r="Z67" i="32" s="1"/>
  <c r="Z66" i="32" s="1"/>
  <c r="Z65" i="32" s="1"/>
  <c r="Z64" i="32" s="1"/>
  <c r="Z63" i="32" s="1"/>
  <c r="Z62" i="32" s="1"/>
  <c r="Z61" i="32" s="1"/>
  <c r="Z60" i="32" s="1"/>
  <c r="Z59" i="32" s="1"/>
  <c r="Z58" i="32" s="1"/>
  <c r="Z57" i="32" s="1"/>
  <c r="Z56" i="32" s="1"/>
  <c r="Z55" i="32" s="1"/>
  <c r="Z54" i="32" s="1"/>
  <c r="Z53" i="32" s="1"/>
  <c r="Z52" i="32" s="1"/>
  <c r="Z51" i="32" s="1"/>
  <c r="Z50" i="32" s="1"/>
  <c r="Z49" i="32" s="1"/>
  <c r="Z48" i="32" s="1"/>
  <c r="Z47" i="32" s="1"/>
  <c r="Z46" i="32" s="1"/>
  <c r="Z45" i="32" s="1"/>
  <c r="Z44" i="32" s="1"/>
  <c r="Z43" i="32" s="1"/>
  <c r="Z42" i="32" s="1"/>
  <c r="Z41" i="32" s="1"/>
  <c r="Z40" i="32" s="1"/>
  <c r="Z39" i="32" s="1"/>
  <c r="O1916" i="32"/>
  <c r="O1915" i="32"/>
  <c r="O1914" i="32"/>
  <c r="O1913" i="32"/>
  <c r="O1912" i="32"/>
  <c r="O1911" i="32"/>
  <c r="O1910" i="32"/>
  <c r="O1909" i="32"/>
  <c r="O1908" i="32"/>
  <c r="O1907" i="32"/>
  <c r="O1906" i="32"/>
  <c r="O1905" i="32"/>
  <c r="O1904" i="32"/>
  <c r="O1903" i="32"/>
  <c r="O1902" i="32"/>
  <c r="O1901" i="32"/>
  <c r="O1900" i="32"/>
  <c r="O1899" i="32"/>
  <c r="O1898" i="32"/>
  <c r="O1897" i="32"/>
  <c r="O1896" i="32"/>
  <c r="O1895" i="32"/>
  <c r="O1894" i="32"/>
  <c r="O1893" i="32"/>
  <c r="O1892" i="32"/>
  <c r="O1891" i="32"/>
  <c r="O1890" i="32"/>
  <c r="O1889" i="32"/>
  <c r="O1888" i="32"/>
  <c r="O1887" i="32"/>
  <c r="O1886" i="32"/>
  <c r="O1885" i="32"/>
  <c r="O1884" i="32"/>
  <c r="O1883" i="32"/>
  <c r="O1882" i="32"/>
  <c r="O1881" i="32"/>
  <c r="O1880" i="32"/>
  <c r="O1879" i="32"/>
  <c r="O1878" i="32"/>
  <c r="O1877" i="32"/>
  <c r="O1876" i="32"/>
  <c r="O1875" i="32"/>
  <c r="O1874" i="32"/>
  <c r="O1873" i="32"/>
  <c r="O1872" i="32"/>
  <c r="O1871" i="32"/>
  <c r="O1870" i="32"/>
  <c r="O1869" i="32"/>
  <c r="O1868" i="32"/>
  <c r="O1867" i="32"/>
  <c r="O1866" i="32"/>
  <c r="O1865" i="32"/>
  <c r="O1864" i="32"/>
  <c r="O1863" i="32"/>
  <c r="O1862" i="32"/>
  <c r="O1861" i="32"/>
  <c r="O1860" i="32"/>
  <c r="O1859" i="32"/>
  <c r="O1858" i="32"/>
  <c r="O1857" i="32"/>
  <c r="O1856" i="32"/>
  <c r="O1855" i="32"/>
  <c r="O1854" i="32"/>
  <c r="O1853" i="32"/>
  <c r="O1852" i="32"/>
  <c r="O1851" i="32"/>
  <c r="O1850" i="32"/>
  <c r="O1849" i="32"/>
  <c r="O1848" i="32"/>
  <c r="O1847" i="32"/>
  <c r="O1846" i="32"/>
  <c r="O1845" i="32"/>
  <c r="O1844" i="32"/>
  <c r="O1843" i="32"/>
  <c r="O1842" i="32"/>
  <c r="O1841" i="32"/>
  <c r="O1840" i="32"/>
  <c r="O1839" i="32"/>
  <c r="O1838" i="32"/>
  <c r="O1837" i="32"/>
  <c r="O1836" i="32"/>
  <c r="O1835" i="32"/>
  <c r="O1834" i="32"/>
  <c r="O1833" i="32"/>
  <c r="O1832" i="32"/>
  <c r="O1831" i="32"/>
  <c r="O1830" i="32"/>
  <c r="O1829" i="32"/>
  <c r="O1828" i="32"/>
  <c r="O1827" i="32"/>
  <c r="O1826" i="32"/>
  <c r="O1825" i="32"/>
  <c r="O1824" i="32"/>
  <c r="O1823" i="32"/>
  <c r="O1822" i="32"/>
  <c r="O1821" i="32"/>
  <c r="O1820" i="32"/>
  <c r="O1819" i="32"/>
  <c r="O1818" i="32"/>
  <c r="O1817" i="32"/>
  <c r="O1816" i="32"/>
  <c r="O1815" i="32"/>
  <c r="O1814" i="32"/>
  <c r="O1813" i="32"/>
  <c r="O1812" i="32"/>
  <c r="O1811" i="32"/>
  <c r="O1810" i="32"/>
  <c r="O1809" i="32"/>
  <c r="O1808" i="32"/>
  <c r="O1807" i="32"/>
  <c r="O1806" i="32"/>
  <c r="O1805" i="32"/>
  <c r="O1804" i="32"/>
  <c r="O1803" i="32"/>
  <c r="O1802" i="32"/>
  <c r="O1801" i="32"/>
  <c r="O1800" i="32"/>
  <c r="O1799" i="32"/>
  <c r="O1798" i="32"/>
  <c r="O1797" i="32"/>
  <c r="O1796" i="32"/>
  <c r="O1795" i="32"/>
  <c r="O1794" i="32"/>
  <c r="O1793" i="32"/>
  <c r="O1792" i="32"/>
  <c r="O1791" i="32"/>
  <c r="O1790" i="32"/>
  <c r="O1789" i="32"/>
  <c r="O1788" i="32"/>
  <c r="O1787" i="32"/>
  <c r="O1786" i="32"/>
  <c r="O1785" i="32"/>
  <c r="O1784" i="32"/>
  <c r="O1783" i="32"/>
  <c r="O1782" i="32"/>
  <c r="O1781" i="32"/>
  <c r="O1780" i="32"/>
  <c r="O1779" i="32"/>
  <c r="O1778" i="32"/>
  <c r="O1777" i="32"/>
  <c r="O1776" i="32"/>
  <c r="O1775" i="32"/>
  <c r="O1774" i="32"/>
  <c r="O1773" i="32"/>
  <c r="O1772" i="32"/>
  <c r="O1771" i="32"/>
  <c r="O1770" i="32"/>
  <c r="O1769" i="32"/>
  <c r="O1768" i="32"/>
  <c r="O1767" i="32"/>
  <c r="O1766" i="32"/>
  <c r="O1765" i="32"/>
  <c r="O1764" i="32"/>
  <c r="O1763" i="32"/>
  <c r="O1762" i="32"/>
  <c r="O1761" i="32"/>
  <c r="O1760" i="32"/>
  <c r="O1759" i="32"/>
  <c r="O1758" i="32"/>
  <c r="O1757" i="32"/>
  <c r="O1756" i="32"/>
  <c r="O1755" i="32"/>
  <c r="O1754" i="32"/>
  <c r="O1753" i="32"/>
  <c r="O1752" i="32"/>
  <c r="O1751" i="32"/>
  <c r="O1750" i="32"/>
  <c r="O1749" i="32"/>
  <c r="O1748" i="32"/>
  <c r="O1747" i="32"/>
  <c r="O1746" i="32"/>
  <c r="O1745" i="32"/>
  <c r="O1744" i="32"/>
  <c r="O1743" i="32"/>
  <c r="O1742" i="32"/>
  <c r="O1741" i="32"/>
  <c r="O1740" i="32"/>
  <c r="O1739" i="32"/>
  <c r="O1738" i="32"/>
  <c r="O1737" i="32"/>
  <c r="O1736" i="32"/>
  <c r="O1735" i="32"/>
  <c r="O1734" i="32"/>
  <c r="O1733" i="32"/>
  <c r="O1732" i="32"/>
  <c r="O1731" i="32"/>
  <c r="O1730" i="32"/>
  <c r="O1729" i="32"/>
  <c r="O1728" i="32"/>
  <c r="O1727" i="32"/>
  <c r="O1726" i="32"/>
  <c r="O1725" i="32"/>
  <c r="O1724" i="32"/>
  <c r="O1723" i="32"/>
  <c r="O1722" i="32"/>
  <c r="O1721" i="32"/>
  <c r="O1720" i="32"/>
  <c r="O1719" i="32"/>
  <c r="O1718" i="32"/>
  <c r="O1717" i="32"/>
  <c r="O1716" i="32"/>
  <c r="O1715" i="32"/>
  <c r="O1714" i="32"/>
  <c r="O1713" i="32"/>
  <c r="O1712" i="32"/>
  <c r="O1711" i="32"/>
  <c r="O1710" i="32"/>
  <c r="O1709" i="32"/>
  <c r="O1708" i="32"/>
  <c r="O1707" i="32"/>
  <c r="O1706" i="32"/>
  <c r="O1705" i="32"/>
  <c r="O1704" i="32"/>
  <c r="O1703" i="32"/>
  <c r="O1702" i="32"/>
  <c r="O1701" i="32"/>
  <c r="O1700" i="32"/>
  <c r="O1699" i="32"/>
  <c r="O1698" i="32"/>
  <c r="O1697" i="32"/>
  <c r="O1696" i="32"/>
  <c r="O1695" i="32"/>
  <c r="O1694" i="32"/>
  <c r="O1693" i="32"/>
  <c r="O1692" i="32"/>
  <c r="O1691" i="32"/>
  <c r="O1690" i="32"/>
  <c r="O1689" i="32"/>
  <c r="O1688" i="32"/>
  <c r="O1687" i="32"/>
  <c r="O1686" i="32"/>
  <c r="O1685" i="32"/>
  <c r="O1684" i="32"/>
  <c r="O1683" i="32"/>
  <c r="O1682" i="32"/>
  <c r="O1681" i="32"/>
  <c r="O1678" i="32"/>
  <c r="O1677" i="32"/>
  <c r="O1676" i="32"/>
  <c r="O1675" i="32"/>
  <c r="O1674" i="32"/>
  <c r="O1673" i="32"/>
  <c r="O1672" i="32"/>
  <c r="O1671" i="32"/>
  <c r="O1670" i="32"/>
  <c r="O1669" i="32"/>
  <c r="O1668" i="32"/>
  <c r="O1667" i="32"/>
  <c r="O1666" i="32"/>
  <c r="O1665" i="32"/>
  <c r="O1664" i="32"/>
  <c r="O1663" i="32"/>
  <c r="O1662" i="32"/>
  <c r="O1661" i="32"/>
  <c r="O1660" i="32"/>
  <c r="O1659" i="32"/>
  <c r="O1658" i="32"/>
  <c r="O1657" i="32"/>
  <c r="O1656" i="32"/>
  <c r="O1655" i="32"/>
  <c r="O1654" i="32"/>
  <c r="O1653" i="32"/>
  <c r="O1652" i="32"/>
  <c r="O1651" i="32"/>
  <c r="O1650" i="32"/>
  <c r="O1649" i="32"/>
  <c r="O1648" i="32"/>
  <c r="O1647" i="32"/>
  <c r="O1646" i="32"/>
  <c r="O1645" i="32"/>
  <c r="O1644" i="32"/>
  <c r="O1643" i="32"/>
  <c r="O1642" i="32"/>
  <c r="O1641" i="32"/>
  <c r="O1640" i="32"/>
  <c r="O1639" i="32"/>
  <c r="O1638" i="32"/>
  <c r="O1637" i="32"/>
  <c r="O1636" i="32"/>
  <c r="O1635" i="32"/>
  <c r="O1634" i="32"/>
  <c r="O1633" i="32"/>
  <c r="O1632" i="32"/>
  <c r="O1631" i="32"/>
  <c r="O1630" i="32"/>
  <c r="O1629" i="32"/>
  <c r="O1628" i="32"/>
  <c r="O1627" i="32"/>
  <c r="O1626" i="32"/>
  <c r="O1625" i="32"/>
  <c r="O1624" i="32"/>
  <c r="O1623" i="32"/>
  <c r="O1622" i="32"/>
  <c r="O1621" i="32"/>
  <c r="O1620" i="32"/>
  <c r="O1619" i="32"/>
  <c r="O1618" i="32"/>
  <c r="O1617" i="32"/>
  <c r="O1616" i="32"/>
  <c r="O1615" i="32"/>
  <c r="O1614" i="32"/>
  <c r="O1613" i="32"/>
  <c r="O1612" i="32"/>
  <c r="O1611" i="32"/>
  <c r="O1610" i="32"/>
  <c r="O1609" i="32"/>
  <c r="O1608" i="32"/>
  <c r="O1607" i="32"/>
  <c r="O1606" i="32"/>
  <c r="O1605" i="32"/>
  <c r="O1604" i="32"/>
  <c r="O1603" i="32"/>
  <c r="O1602" i="32"/>
  <c r="O1601" i="32"/>
  <c r="O1600" i="32"/>
  <c r="O1599" i="32"/>
  <c r="O1598" i="32"/>
  <c r="O1597" i="32"/>
  <c r="O1596" i="32"/>
  <c r="O1595" i="32"/>
  <c r="O1594" i="32"/>
  <c r="O1593" i="32"/>
  <c r="O1592" i="32"/>
  <c r="O1591" i="32"/>
  <c r="O1590" i="32"/>
  <c r="O1589" i="32"/>
  <c r="O1588" i="32"/>
  <c r="O1587" i="32"/>
  <c r="O1586" i="32"/>
  <c r="O1585" i="32"/>
  <c r="O1584" i="32"/>
  <c r="O1583" i="32"/>
  <c r="O1582" i="32"/>
  <c r="O1581" i="32"/>
  <c r="O1580" i="32"/>
  <c r="O1579" i="32"/>
  <c r="O1578" i="32"/>
  <c r="O1577" i="32"/>
  <c r="O1576" i="32"/>
  <c r="O1573" i="32"/>
  <c r="O1572" i="32"/>
  <c r="O1571" i="32"/>
  <c r="O1570" i="32"/>
  <c r="O1569" i="32"/>
  <c r="O1568" i="32"/>
  <c r="O1567" i="32"/>
  <c r="O1566" i="32"/>
  <c r="O1565" i="32"/>
  <c r="O1564" i="32"/>
  <c r="O1563" i="32"/>
  <c r="O1562" i="32"/>
  <c r="O1561" i="32"/>
  <c r="O1560" i="32"/>
  <c r="O1559" i="32"/>
  <c r="O1558" i="32"/>
  <c r="O1557" i="32"/>
  <c r="O1556" i="32"/>
  <c r="O1555" i="32"/>
  <c r="O1554" i="32"/>
  <c r="O1553" i="32"/>
  <c r="O1552" i="32"/>
  <c r="O1551" i="32"/>
  <c r="O1550" i="32"/>
  <c r="O1549" i="32"/>
  <c r="O1548" i="32"/>
  <c r="O1547" i="32"/>
  <c r="O1546" i="32"/>
  <c r="O1545" i="32"/>
  <c r="O1544" i="32"/>
  <c r="O1543" i="32"/>
  <c r="O1542" i="32"/>
  <c r="O1541" i="32"/>
  <c r="O1540" i="32"/>
  <c r="O1539" i="32"/>
  <c r="O1538" i="32"/>
  <c r="O1519" i="32"/>
  <c r="O1518" i="32"/>
  <c r="O1517" i="32"/>
  <c r="O1516" i="32"/>
  <c r="O1515" i="32"/>
  <c r="O1514" i="32"/>
  <c r="O1513" i="32"/>
  <c r="O1512" i="32"/>
  <c r="O1511" i="32"/>
  <c r="O1510" i="32"/>
  <c r="O1509" i="32"/>
  <c r="O1508" i="32"/>
  <c r="O1507" i="32"/>
  <c r="O1506" i="32"/>
  <c r="O1505" i="32"/>
  <c r="O1504" i="32"/>
  <c r="O1503" i="32"/>
  <c r="O1502" i="32"/>
  <c r="O1501" i="32"/>
  <c r="O1500" i="32"/>
  <c r="O1499" i="32"/>
  <c r="O1498" i="32"/>
  <c r="O1497" i="32"/>
  <c r="O1496" i="32"/>
  <c r="O1495" i="32"/>
  <c r="O1494" i="32"/>
  <c r="O1493" i="32"/>
  <c r="O1492" i="32"/>
  <c r="O1491" i="32"/>
  <c r="O1490" i="32"/>
  <c r="O1489" i="32"/>
  <c r="O1488" i="32"/>
  <c r="O1487" i="32"/>
  <c r="O1486" i="32"/>
  <c r="O1485" i="32"/>
  <c r="O1484" i="32"/>
  <c r="O1483" i="32"/>
  <c r="O1482" i="32"/>
  <c r="O1481" i="32"/>
  <c r="O1480" i="32"/>
  <c r="O1479" i="32"/>
  <c r="O1478" i="32"/>
  <c r="O1477" i="32"/>
  <c r="O1476" i="32"/>
  <c r="O1475" i="32"/>
  <c r="O1474" i="32"/>
  <c r="O1473" i="32"/>
  <c r="O1472" i="32"/>
  <c r="O1471" i="32"/>
  <c r="O1470" i="32"/>
  <c r="O1469" i="32"/>
  <c r="O1468" i="32"/>
  <c r="O1467" i="32"/>
  <c r="O1466" i="32"/>
  <c r="O1465" i="32"/>
  <c r="O1464" i="32"/>
  <c r="O1463" i="32"/>
  <c r="O1462" i="32"/>
  <c r="O1461" i="32"/>
  <c r="O1460" i="32"/>
  <c r="O1459" i="32"/>
  <c r="O1458" i="32"/>
  <c r="O1457" i="32"/>
  <c r="O1456" i="32"/>
  <c r="O1455" i="32"/>
  <c r="O1454" i="32"/>
  <c r="O1453" i="32"/>
  <c r="O1452" i="32"/>
  <c r="O1451" i="32"/>
  <c r="O1450" i="32"/>
  <c r="O1449" i="32"/>
  <c r="O1448" i="32"/>
  <c r="O1447" i="32"/>
  <c r="O1446" i="32"/>
  <c r="O1445" i="32"/>
  <c r="O1444" i="32"/>
  <c r="O1443" i="32"/>
  <c r="O1442" i="32"/>
  <c r="O1441" i="32"/>
  <c r="O1440" i="32"/>
  <c r="O1439" i="32"/>
  <c r="O1438" i="32"/>
  <c r="O1437" i="32"/>
  <c r="O1436" i="32"/>
  <c r="O1435" i="32"/>
  <c r="O1434" i="32"/>
  <c r="O1433" i="32"/>
  <c r="O1432" i="32"/>
  <c r="O1431" i="32"/>
  <c r="O1430" i="32"/>
  <c r="O1429" i="32"/>
  <c r="O1428" i="32"/>
  <c r="O1427" i="32"/>
  <c r="O1426" i="32"/>
  <c r="O1425" i="32"/>
  <c r="O1424" i="32"/>
  <c r="O1421" i="32"/>
  <c r="O1420" i="32"/>
  <c r="O1419" i="32"/>
  <c r="O1418" i="32"/>
  <c r="O1417" i="32"/>
  <c r="O1416" i="32"/>
  <c r="O1415" i="32"/>
  <c r="O1414" i="32"/>
  <c r="O1413" i="32"/>
  <c r="O1412" i="32"/>
  <c r="O1411" i="32"/>
  <c r="O1410" i="32"/>
  <c r="O1409" i="32"/>
  <c r="O1408" i="32"/>
  <c r="O1407" i="32"/>
  <c r="O1406" i="32"/>
  <c r="O1405" i="32"/>
  <c r="O1404" i="32"/>
  <c r="O1403" i="32"/>
  <c r="O1402" i="32"/>
  <c r="O1401" i="32"/>
  <c r="O1400" i="32"/>
  <c r="O1399" i="32"/>
  <c r="O1398" i="32"/>
  <c r="O1397" i="32"/>
  <c r="O1396" i="32"/>
  <c r="O1395" i="32"/>
  <c r="O1394" i="32"/>
  <c r="O1393" i="32"/>
  <c r="O1392" i="32"/>
  <c r="O1391" i="32"/>
  <c r="O1390" i="32"/>
  <c r="O1389" i="32"/>
  <c r="O1388" i="32"/>
  <c r="O1387" i="32"/>
  <c r="O1386" i="32"/>
  <c r="O1385" i="32"/>
  <c r="O1384" i="32"/>
  <c r="O1383" i="32"/>
  <c r="O1382" i="32"/>
  <c r="O1381" i="32"/>
  <c r="O1380" i="32"/>
  <c r="O1379" i="32"/>
  <c r="O1378" i="32"/>
  <c r="O1377" i="32"/>
  <c r="O1376" i="32"/>
  <c r="O1375" i="32"/>
  <c r="O1374" i="32"/>
  <c r="O1373" i="32"/>
  <c r="O1372" i="32"/>
  <c r="O1371" i="32"/>
  <c r="O1370" i="32"/>
  <c r="O1369" i="32"/>
  <c r="O1368" i="32"/>
  <c r="O1367" i="32"/>
  <c r="O1366" i="32"/>
  <c r="O1365" i="32"/>
  <c r="O1364" i="32"/>
  <c r="O1363" i="32"/>
  <c r="O1362" i="32"/>
  <c r="O1361" i="32"/>
  <c r="O1360" i="32"/>
  <c r="O1359" i="32"/>
  <c r="O1358" i="32"/>
  <c r="O1357" i="32"/>
  <c r="O1356" i="32"/>
  <c r="O1355" i="32"/>
  <c r="O1354" i="32"/>
  <c r="O1353" i="32"/>
  <c r="O1352" i="32"/>
  <c r="O1351" i="32"/>
  <c r="O1350" i="32"/>
  <c r="O1349" i="32"/>
  <c r="O1348" i="32"/>
  <c r="O1347" i="32"/>
  <c r="O1346" i="32"/>
  <c r="O1345" i="32"/>
  <c r="O1344" i="32"/>
  <c r="O1343" i="32"/>
  <c r="O1342" i="32"/>
  <c r="O1341" i="32"/>
  <c r="O1340" i="32"/>
  <c r="O1339" i="32"/>
  <c r="O1338" i="32"/>
  <c r="O1337" i="32"/>
  <c r="O1336" i="32"/>
  <c r="O1335" i="32"/>
  <c r="O1334" i="32"/>
  <c r="O1333" i="32"/>
  <c r="O1332" i="32"/>
  <c r="O1331" i="32"/>
  <c r="O1330" i="32"/>
  <c r="O1329" i="32"/>
  <c r="O1328" i="32"/>
  <c r="O1327" i="32"/>
  <c r="O1326" i="32"/>
  <c r="O1325" i="32"/>
  <c r="O1324" i="32"/>
  <c r="O1323" i="32"/>
  <c r="O1322" i="32"/>
  <c r="O1321" i="32"/>
  <c r="O1320" i="32"/>
  <c r="O1319" i="32"/>
  <c r="O1318" i="32"/>
  <c r="O1317" i="32"/>
  <c r="O1316" i="32"/>
  <c r="O1315" i="32"/>
  <c r="O1314" i="32"/>
  <c r="O1313" i="32"/>
  <c r="O1312" i="32"/>
  <c r="O1311" i="32"/>
  <c r="O1310" i="32"/>
  <c r="O1309" i="32"/>
  <c r="O1308" i="32"/>
  <c r="O1307" i="32"/>
  <c r="O1306" i="32"/>
  <c r="O1305" i="32"/>
  <c r="O1304" i="32"/>
  <c r="O1303" i="32"/>
  <c r="O1302" i="32"/>
  <c r="O1301" i="32"/>
  <c r="O1300" i="32"/>
  <c r="O1299" i="32"/>
  <c r="O1298" i="32"/>
  <c r="O1297" i="32"/>
  <c r="O1296" i="32"/>
  <c r="O1295" i="32"/>
  <c r="O1294" i="32"/>
  <c r="O1293" i="32"/>
  <c r="O1292" i="32"/>
  <c r="O1291" i="32"/>
  <c r="O1290" i="32"/>
  <c r="O1289" i="32"/>
  <c r="O1288" i="32"/>
  <c r="O1287" i="32"/>
  <c r="O1286" i="32"/>
  <c r="O1285" i="32"/>
  <c r="O1284" i="32"/>
  <c r="O1283" i="32"/>
  <c r="O1282" i="32"/>
  <c r="O1281" i="32"/>
  <c r="O1280" i="32"/>
  <c r="O1279" i="32"/>
  <c r="O1278" i="32"/>
  <c r="O1277" i="32"/>
  <c r="O1276" i="32"/>
  <c r="O1275" i="32"/>
  <c r="O1274" i="32"/>
  <c r="O1273" i="32"/>
  <c r="O1272" i="32"/>
  <c r="O1271" i="32"/>
  <c r="O1270" i="32"/>
  <c r="O1269" i="32"/>
  <c r="O1268" i="32"/>
  <c r="O1267" i="32"/>
  <c r="O1266" i="32"/>
  <c r="O1265" i="32"/>
  <c r="O1264" i="32"/>
  <c r="O1263" i="32"/>
  <c r="O1262" i="32"/>
  <c r="O1261" i="32"/>
  <c r="O1260" i="32"/>
  <c r="O1259" i="32"/>
  <c r="O1258" i="32"/>
  <c r="O1257" i="32"/>
  <c r="O1256" i="32"/>
  <c r="O1255" i="32"/>
  <c r="O1254" i="32"/>
  <c r="O1253" i="32"/>
  <c r="O1252" i="32"/>
  <c r="O1251" i="32"/>
  <c r="O1250" i="32"/>
  <c r="O1249" i="32"/>
  <c r="O1248" i="32"/>
  <c r="O1247" i="32"/>
  <c r="O1246" i="32"/>
  <c r="O1245" i="32"/>
  <c r="O1244" i="32"/>
  <c r="O1243" i="32"/>
  <c r="O1242" i="32"/>
  <c r="O1241" i="32"/>
  <c r="O1240" i="32"/>
  <c r="O1239" i="32"/>
  <c r="O1238" i="32"/>
  <c r="O1237" i="32"/>
  <c r="O1236" i="32"/>
  <c r="O1235" i="32"/>
  <c r="O1234" i="32"/>
  <c r="O1233" i="32"/>
  <c r="O1232" i="32"/>
  <c r="O1231" i="32"/>
  <c r="O1230" i="32"/>
  <c r="O1229" i="32"/>
  <c r="O1228" i="32"/>
  <c r="O1227" i="32"/>
  <c r="O1226" i="32"/>
  <c r="O1225" i="32"/>
  <c r="O1224" i="32"/>
  <c r="O1223" i="32"/>
  <c r="O1222" i="32"/>
  <c r="O1221" i="32"/>
  <c r="O1220" i="32"/>
  <c r="O1219" i="32"/>
  <c r="O1218" i="32"/>
  <c r="O1217" i="32"/>
  <c r="O1216" i="32"/>
  <c r="O1215" i="32"/>
  <c r="O1214" i="32"/>
  <c r="O1213" i="32"/>
  <c r="O1212" i="32"/>
  <c r="O1211" i="32"/>
  <c r="O1210" i="32"/>
  <c r="O1209" i="32"/>
  <c r="O1208" i="32"/>
  <c r="O1207" i="32"/>
  <c r="O1206" i="32"/>
  <c r="O1205" i="32"/>
  <c r="O1204" i="32"/>
  <c r="O1203" i="32"/>
  <c r="O1202" i="32"/>
  <c r="O1201" i="32"/>
  <c r="O1200" i="32"/>
  <c r="O1199" i="32"/>
  <c r="O1198" i="32"/>
  <c r="O1197" i="32"/>
  <c r="O1196" i="32"/>
  <c r="O1195" i="32"/>
  <c r="O1194" i="32"/>
  <c r="O1193" i="32"/>
  <c r="O1192" i="32"/>
  <c r="O1191" i="32"/>
  <c r="O1190" i="32"/>
  <c r="O1189" i="32"/>
  <c r="O1188" i="32"/>
  <c r="O1187" i="32"/>
  <c r="O1186" i="32"/>
  <c r="O1185" i="32"/>
  <c r="O1184" i="32"/>
  <c r="O1183" i="32"/>
  <c r="O1182" i="32"/>
  <c r="O1181" i="32"/>
  <c r="O1180" i="32"/>
  <c r="O1179" i="32"/>
  <c r="O1178" i="32"/>
  <c r="O1177" i="32"/>
  <c r="O1176" i="32"/>
  <c r="O1175" i="32"/>
  <c r="O1174" i="32"/>
  <c r="O1173" i="32"/>
  <c r="O1172" i="32"/>
  <c r="O1171" i="32"/>
  <c r="O1170" i="32"/>
  <c r="O1169" i="32"/>
  <c r="O1168" i="32"/>
  <c r="O1167" i="32"/>
  <c r="O1166" i="32"/>
  <c r="O1165" i="32"/>
  <c r="O1164" i="32"/>
  <c r="O1163" i="32"/>
  <c r="O1162" i="32"/>
  <c r="O1161" i="32"/>
  <c r="O1160" i="32"/>
  <c r="O1145" i="32"/>
  <c r="O1144" i="32"/>
  <c r="O1143" i="32"/>
  <c r="O1142" i="32"/>
  <c r="O1141" i="32"/>
  <c r="O1140" i="32"/>
  <c r="O1139" i="32"/>
  <c r="O1138" i="32"/>
  <c r="O1137" i="32"/>
  <c r="O1136" i="32"/>
  <c r="O1135" i="32"/>
  <c r="O1134" i="32"/>
  <c r="O1133" i="32"/>
  <c r="O1132" i="32"/>
  <c r="O1131" i="32"/>
  <c r="O1130" i="32"/>
  <c r="O1129" i="32"/>
  <c r="O1128" i="32"/>
  <c r="O1127" i="32"/>
  <c r="O1126" i="32"/>
  <c r="O1125" i="32"/>
  <c r="O1124" i="32"/>
  <c r="O1123" i="32"/>
  <c r="O1122" i="32"/>
  <c r="O1121" i="32"/>
  <c r="O1120" i="32"/>
  <c r="O1111" i="32"/>
  <c r="O1110" i="32"/>
  <c r="O1109" i="32"/>
  <c r="O1108" i="32"/>
  <c r="O1107" i="32"/>
  <c r="O1106" i="32"/>
  <c r="O1105" i="32"/>
  <c r="O1104" i="32"/>
  <c r="O1103" i="32"/>
  <c r="O1102" i="32"/>
  <c r="O1101" i="32"/>
  <c r="O1100" i="32"/>
  <c r="O1099" i="32"/>
  <c r="O1098" i="32"/>
  <c r="O1097" i="32"/>
  <c r="O1096" i="32"/>
  <c r="O1095" i="32"/>
  <c r="O1094" i="32"/>
  <c r="O1093" i="32"/>
  <c r="O1092" i="32"/>
  <c r="O1091" i="32"/>
  <c r="O1090" i="32"/>
  <c r="O1089" i="32"/>
  <c r="O1088" i="32"/>
  <c r="O1087" i="32"/>
  <c r="O1086" i="32"/>
  <c r="O1085" i="32"/>
  <c r="O1084" i="32"/>
  <c r="O1083" i="32"/>
  <c r="O1082" i="32"/>
  <c r="O1081" i="32"/>
  <c r="O1080" i="32"/>
  <c r="O1079" i="32"/>
  <c r="O1078" i="32"/>
  <c r="O1077" i="32"/>
  <c r="O1076" i="32"/>
  <c r="O1075" i="32"/>
  <c r="O1074" i="32"/>
  <c r="O1073" i="32"/>
  <c r="O1072" i="32"/>
  <c r="O1071" i="32"/>
  <c r="O1070" i="32"/>
  <c r="O1069" i="32"/>
  <c r="O1068" i="32"/>
  <c r="O1067" i="32"/>
  <c r="O1066" i="32"/>
  <c r="O1065" i="32"/>
  <c r="O1064" i="32"/>
  <c r="O1063" i="32"/>
  <c r="O1062" i="32"/>
  <c r="O1061" i="32"/>
  <c r="O1060" i="32"/>
  <c r="O1059" i="32"/>
  <c r="O1058" i="32"/>
  <c r="O1057" i="32"/>
  <c r="O1056" i="32"/>
  <c r="O1055" i="32"/>
  <c r="O1054" i="32"/>
  <c r="O1053" i="32"/>
  <c r="O1052" i="32"/>
  <c r="O1051" i="32"/>
  <c r="O1050" i="32"/>
  <c r="O1049" i="32"/>
  <c r="O1048" i="32"/>
  <c r="O1047" i="32"/>
  <c r="O1046" i="32"/>
  <c r="O1045" i="32"/>
  <c r="O1044" i="32"/>
  <c r="O1043" i="32"/>
  <c r="O1042" i="32"/>
  <c r="O1041" i="32"/>
  <c r="O1040" i="32"/>
  <c r="O1039" i="32"/>
  <c r="O1038" i="32"/>
  <c r="O1037" i="32"/>
  <c r="O1036" i="32"/>
  <c r="O1035" i="32"/>
  <c r="O1034" i="32"/>
  <c r="O1033" i="32"/>
  <c r="O1032" i="32"/>
  <c r="O1031" i="32"/>
  <c r="O1030" i="32"/>
  <c r="O1027" i="32"/>
  <c r="O1026" i="32"/>
  <c r="O1025" i="32"/>
  <c r="O1024" i="32"/>
  <c r="O1023" i="32"/>
  <c r="O1022" i="32"/>
  <c r="O1021" i="32"/>
  <c r="O1020" i="32"/>
  <c r="O1019" i="32"/>
  <c r="O1018" i="32"/>
  <c r="O1017" i="32"/>
  <c r="O1016" i="32"/>
  <c r="O1015" i="32"/>
  <c r="O1014" i="32"/>
  <c r="O1013" i="32"/>
  <c r="O1012" i="32"/>
  <c r="O1011" i="32"/>
  <c r="O1010" i="32"/>
  <c r="O1009" i="32"/>
  <c r="O1008" i="32"/>
  <c r="O1007" i="32"/>
  <c r="O1006" i="32"/>
  <c r="O1005" i="32"/>
  <c r="O1004" i="32"/>
  <c r="O1003" i="32"/>
  <c r="O1002" i="32"/>
  <c r="O1001" i="32"/>
  <c r="O1000" i="32"/>
  <c r="O999" i="32"/>
  <c r="O998" i="32"/>
  <c r="O997" i="32"/>
  <c r="O996" i="32"/>
  <c r="O995" i="32"/>
  <c r="O994" i="32"/>
  <c r="O993" i="32"/>
  <c r="O992" i="32"/>
  <c r="O991" i="32"/>
  <c r="O990" i="32"/>
  <c r="O989" i="32"/>
  <c r="O988" i="32"/>
  <c r="O987" i="32"/>
  <c r="O986" i="32"/>
  <c r="O985" i="32"/>
  <c r="O984" i="32"/>
  <c r="O983" i="32"/>
  <c r="O982" i="32"/>
  <c r="O981" i="32"/>
  <c r="O980" i="32"/>
  <c r="O979" i="32"/>
  <c r="O978" i="32"/>
  <c r="O977" i="32"/>
  <c r="O976" i="32"/>
  <c r="O975" i="32"/>
  <c r="O974" i="32"/>
  <c r="O973" i="32"/>
  <c r="O972" i="32"/>
  <c r="O971" i="32"/>
  <c r="O970" i="32"/>
  <c r="O969" i="32"/>
  <c r="O968" i="32"/>
  <c r="O967" i="32"/>
  <c r="O966" i="32"/>
  <c r="O965" i="32"/>
  <c r="O964" i="32"/>
  <c r="O963" i="32"/>
  <c r="O962" i="32"/>
  <c r="O961" i="32"/>
  <c r="O960" i="32"/>
  <c r="O959" i="32"/>
  <c r="O958" i="32"/>
  <c r="O952" i="32"/>
  <c r="O951" i="32"/>
  <c r="O950" i="32"/>
  <c r="O949" i="32"/>
  <c r="O948" i="32"/>
  <c r="O947" i="32"/>
  <c r="O946" i="32"/>
  <c r="O945" i="32"/>
  <c r="O944" i="32"/>
  <c r="O943" i="32"/>
  <c r="O942" i="32"/>
  <c r="O941" i="32"/>
  <c r="O940" i="32"/>
  <c r="O939" i="32"/>
  <c r="O938" i="32"/>
  <c r="O937" i="32"/>
  <c r="O936" i="32"/>
  <c r="O935" i="32"/>
  <c r="O934" i="32"/>
  <c r="O933" i="32"/>
  <c r="O932" i="32"/>
  <c r="O931" i="32"/>
  <c r="O930" i="32"/>
  <c r="O929" i="32"/>
  <c r="O928" i="32"/>
  <c r="O927" i="32"/>
  <c r="O926" i="32"/>
  <c r="O925" i="32"/>
  <c r="O924" i="32"/>
  <c r="O923" i="32"/>
  <c r="O922" i="32"/>
  <c r="O921" i="32"/>
  <c r="O920" i="32"/>
  <c r="O919" i="32"/>
  <c r="O918" i="32"/>
  <c r="O917" i="32"/>
  <c r="O916" i="32"/>
  <c r="O915" i="32"/>
  <c r="O914" i="32"/>
  <c r="O913" i="32"/>
  <c r="O912" i="32"/>
  <c r="O911" i="32"/>
  <c r="O910" i="32"/>
  <c r="O909" i="32"/>
  <c r="O908" i="32"/>
  <c r="O907" i="32"/>
  <c r="O906" i="32"/>
  <c r="O905" i="32"/>
  <c r="O904" i="32"/>
  <c r="O903" i="32"/>
  <c r="O898" i="32"/>
  <c r="O897" i="32"/>
  <c r="O896" i="32"/>
  <c r="O895" i="32"/>
  <c r="O894" i="32"/>
  <c r="O893" i="32"/>
  <c r="O892" i="32"/>
  <c r="O891" i="32"/>
  <c r="O890" i="32"/>
  <c r="O889" i="32"/>
  <c r="O888" i="32"/>
  <c r="O887" i="32"/>
  <c r="O886" i="32"/>
  <c r="O885" i="32"/>
  <c r="O884" i="32"/>
  <c r="O883" i="32"/>
  <c r="O882" i="32"/>
  <c r="O881" i="32"/>
  <c r="O880" i="32"/>
  <c r="O879" i="32"/>
  <c r="O878" i="32"/>
  <c r="O877" i="32"/>
  <c r="O876" i="32"/>
  <c r="O875" i="32"/>
  <c r="O874" i="32"/>
  <c r="O873" i="32"/>
  <c r="O872" i="32"/>
  <c r="O871" i="32"/>
  <c r="O870" i="32"/>
  <c r="O869" i="32"/>
  <c r="O868" i="32"/>
  <c r="O867" i="32"/>
  <c r="O866" i="32"/>
  <c r="O865" i="32"/>
  <c r="O864" i="32"/>
  <c r="O863" i="32"/>
  <c r="O862" i="32"/>
  <c r="O861" i="32"/>
  <c r="O860" i="32"/>
  <c r="O859" i="32"/>
  <c r="O858" i="32"/>
  <c r="O857" i="32"/>
  <c r="O856" i="32"/>
  <c r="O855" i="32"/>
  <c r="O854" i="32"/>
  <c r="O853" i="32"/>
  <c r="O852" i="32"/>
  <c r="O851" i="32"/>
  <c r="O850" i="32"/>
  <c r="O849" i="32"/>
  <c r="O848" i="32"/>
  <c r="O847" i="32"/>
  <c r="O846" i="32"/>
  <c r="O845" i="32"/>
  <c r="O844" i="32"/>
  <c r="O843" i="32"/>
  <c r="O842" i="32"/>
  <c r="O841" i="32"/>
  <c r="O840" i="32"/>
  <c r="O839" i="32"/>
  <c r="O838" i="32"/>
  <c r="O837" i="32"/>
  <c r="O836" i="32"/>
  <c r="O835" i="32"/>
  <c r="O834" i="32"/>
  <c r="O833" i="32"/>
  <c r="O832" i="32"/>
  <c r="O831" i="32"/>
  <c r="O830" i="32"/>
  <c r="O829" i="32"/>
  <c r="O828" i="32"/>
  <c r="O827" i="32"/>
  <c r="O826" i="32"/>
  <c r="O825" i="32"/>
  <c r="O824" i="32"/>
  <c r="O823" i="32"/>
  <c r="O822" i="32"/>
  <c r="O821" i="32"/>
  <c r="O820" i="32"/>
  <c r="O819" i="32"/>
  <c r="O818" i="32"/>
  <c r="O817" i="32"/>
  <c r="O816" i="32"/>
  <c r="O815" i="32"/>
  <c r="O814" i="32"/>
  <c r="O813" i="32"/>
  <c r="O812" i="32"/>
  <c r="O811" i="32"/>
  <c r="O810" i="32"/>
  <c r="O809" i="32"/>
  <c r="O808" i="32"/>
  <c r="O807" i="32"/>
  <c r="O806" i="32"/>
  <c r="O805" i="32"/>
  <c r="O804" i="32"/>
  <c r="O803" i="32"/>
  <c r="O802" i="32"/>
  <c r="O801" i="32"/>
  <c r="O800" i="32"/>
  <c r="O799" i="32"/>
  <c r="O798" i="32"/>
  <c r="O797" i="32"/>
  <c r="O796" i="32"/>
  <c r="O795" i="32"/>
  <c r="O794" i="32"/>
  <c r="O793" i="32"/>
  <c r="O792" i="32"/>
  <c r="O791" i="32"/>
  <c r="O790" i="32"/>
  <c r="O789" i="32"/>
  <c r="O788" i="32"/>
  <c r="O787" i="32"/>
  <c r="O786" i="32"/>
  <c r="O785" i="32"/>
  <c r="O784" i="32"/>
  <c r="O783" i="32"/>
  <c r="O782" i="32"/>
  <c r="O781" i="32"/>
  <c r="O780" i="32"/>
  <c r="O779" i="32"/>
  <c r="O778" i="32"/>
  <c r="O777" i="32"/>
  <c r="O776" i="32"/>
  <c r="O775" i="32"/>
  <c r="O774" i="32"/>
  <c r="O773" i="32"/>
  <c r="O772" i="32"/>
  <c r="O771" i="32"/>
  <c r="O770" i="32"/>
  <c r="O769" i="32"/>
  <c r="O768" i="32"/>
  <c r="O767" i="32"/>
  <c r="O766" i="32"/>
  <c r="O765" i="32"/>
  <c r="O764" i="32"/>
  <c r="O763" i="32"/>
  <c r="O762" i="32"/>
  <c r="O761" i="32"/>
  <c r="O760" i="32"/>
  <c r="O759" i="32"/>
  <c r="O758" i="32"/>
  <c r="O757" i="32"/>
  <c r="O756" i="32"/>
  <c r="O755" i="32"/>
  <c r="O754" i="32"/>
  <c r="O753" i="32"/>
  <c r="O752" i="32"/>
  <c r="O751" i="32"/>
  <c r="O750" i="32"/>
  <c r="O749" i="32"/>
  <c r="O748" i="32"/>
  <c r="O747" i="32"/>
  <c r="O746" i="32"/>
  <c r="O745" i="32"/>
  <c r="O744" i="32"/>
  <c r="O743" i="32"/>
  <c r="O742" i="32"/>
  <c r="O741" i="32"/>
  <c r="O740" i="32"/>
  <c r="O739" i="32"/>
  <c r="O738" i="32"/>
  <c r="O737" i="32"/>
  <c r="O736" i="32"/>
  <c r="O735" i="32"/>
  <c r="O734" i="32"/>
  <c r="O733" i="32"/>
  <c r="O732" i="32"/>
  <c r="O731" i="32"/>
  <c r="O730" i="32"/>
  <c r="O729" i="32"/>
  <c r="O728" i="32"/>
  <c r="O727" i="32"/>
  <c r="O726" i="32"/>
  <c r="O725" i="32"/>
  <c r="O724" i="32"/>
  <c r="O723" i="32"/>
  <c r="O722" i="32"/>
  <c r="O721" i="32"/>
  <c r="O720" i="32"/>
  <c r="O719" i="32"/>
  <c r="O718" i="32"/>
  <c r="O717" i="32"/>
  <c r="O716" i="32"/>
  <c r="O715" i="32"/>
  <c r="O714" i="32"/>
  <c r="O713" i="32"/>
  <c r="O712" i="32"/>
  <c r="O711" i="32"/>
  <c r="O710" i="32"/>
  <c r="O709" i="32"/>
  <c r="O708" i="32"/>
  <c r="O707" i="32"/>
  <c r="O706" i="32"/>
  <c r="O705" i="32"/>
  <c r="O704" i="32"/>
  <c r="O703" i="32"/>
  <c r="O702" i="32"/>
  <c r="O701" i="32"/>
  <c r="O700" i="32"/>
  <c r="O699" i="32"/>
  <c r="O698" i="32"/>
  <c r="O697" i="32"/>
  <c r="O696" i="32"/>
  <c r="O695" i="32"/>
  <c r="O694" i="32"/>
  <c r="O693" i="32"/>
  <c r="O692" i="32"/>
  <c r="O691" i="32"/>
  <c r="O690" i="32"/>
  <c r="O689" i="32"/>
  <c r="O688" i="32"/>
  <c r="O687" i="32"/>
  <c r="O686" i="32"/>
  <c r="O685" i="32"/>
  <c r="O684" i="32"/>
  <c r="O683" i="32"/>
  <c r="O682" i="32"/>
  <c r="O681" i="32"/>
  <c r="O680" i="32"/>
  <c r="O679" i="32"/>
  <c r="O678" i="32"/>
  <c r="O677" i="32"/>
  <c r="O676" i="32"/>
  <c r="O675" i="32"/>
  <c r="O674" i="32"/>
  <c r="O673" i="32"/>
  <c r="O672" i="32"/>
  <c r="O671" i="32"/>
  <c r="O670" i="32"/>
  <c r="O669" i="32"/>
  <c r="O668" i="32"/>
  <c r="O667" i="32"/>
  <c r="O666" i="32"/>
  <c r="O665" i="32"/>
  <c r="O664" i="32"/>
  <c r="O663" i="32"/>
  <c r="O662" i="32"/>
  <c r="O661" i="32"/>
  <c r="O660" i="32"/>
  <c r="O659" i="32"/>
  <c r="O658" i="32"/>
  <c r="O657" i="32"/>
  <c r="O656" i="32"/>
  <c r="O655" i="32"/>
  <c r="O654" i="32"/>
  <c r="O653" i="32"/>
  <c r="O652" i="32"/>
  <c r="O651" i="32"/>
  <c r="O650" i="32"/>
  <c r="O649" i="32"/>
  <c r="O648" i="32"/>
  <c r="O647" i="32"/>
  <c r="O646" i="32"/>
  <c r="O645" i="32"/>
  <c r="O644" i="32"/>
  <c r="O643" i="32"/>
  <c r="O642" i="32"/>
  <c r="O641" i="32"/>
  <c r="O640" i="32"/>
  <c r="O639" i="32"/>
  <c r="O638" i="32"/>
  <c r="O614" i="32"/>
  <c r="O613" i="32"/>
  <c r="O612" i="32"/>
  <c r="O611" i="32"/>
  <c r="O610" i="32"/>
  <c r="O609" i="32"/>
  <c r="O608" i="32"/>
  <c r="O607" i="32"/>
  <c r="O606" i="32"/>
  <c r="O605" i="32"/>
  <c r="O604" i="32"/>
  <c r="O603" i="32"/>
  <c r="O602" i="32"/>
  <c r="O601" i="32"/>
  <c r="O600" i="32"/>
  <c r="O599" i="32"/>
  <c r="O598" i="32"/>
  <c r="O597" i="32"/>
  <c r="O596" i="32"/>
  <c r="O595" i="32"/>
  <c r="O594" i="32"/>
  <c r="O593" i="32"/>
  <c r="O592" i="32"/>
  <c r="O591" i="32"/>
  <c r="O590" i="32"/>
  <c r="O589" i="32"/>
  <c r="O563" i="32"/>
  <c r="O562" i="32"/>
  <c r="O561" i="32"/>
  <c r="O560" i="32"/>
  <c r="O559" i="32"/>
  <c r="O558" i="32"/>
  <c r="O557" i="32"/>
  <c r="O556" i="32"/>
  <c r="O555" i="32"/>
  <c r="O554" i="32"/>
  <c r="O553" i="32"/>
  <c r="O552" i="32"/>
  <c r="O551" i="32"/>
  <c r="O550" i="32"/>
  <c r="O549" i="32"/>
  <c r="O548" i="32"/>
  <c r="O547" i="32"/>
  <c r="O546" i="32"/>
  <c r="O545" i="32"/>
  <c r="O544" i="32"/>
  <c r="O543" i="32"/>
  <c r="O542" i="32"/>
  <c r="O541" i="32"/>
  <c r="O540" i="32"/>
  <c r="O539" i="32"/>
  <c r="O538" i="32"/>
  <c r="O537" i="32"/>
  <c r="O536" i="32"/>
  <c r="O535" i="32"/>
  <c r="O534" i="32"/>
  <c r="O533" i="32"/>
  <c r="O532" i="32"/>
  <c r="O531" i="32"/>
  <c r="O530" i="32"/>
  <c r="O529" i="32"/>
  <c r="O528" i="32"/>
  <c r="O527" i="32"/>
  <c r="O526" i="32"/>
  <c r="O525" i="32"/>
  <c r="O524" i="32"/>
  <c r="O523" i="32"/>
  <c r="O522" i="32"/>
  <c r="O521" i="32"/>
  <c r="O520" i="32"/>
  <c r="O519" i="32"/>
  <c r="O518" i="32"/>
  <c r="O517" i="32"/>
  <c r="O516" i="32"/>
  <c r="O515" i="32"/>
  <c r="O514" i="32"/>
  <c r="O513" i="32"/>
  <c r="O512" i="32"/>
  <c r="O511" i="32"/>
  <c r="O510" i="32"/>
  <c r="O509" i="32"/>
  <c r="O508" i="32"/>
  <c r="O507" i="32"/>
  <c r="O506" i="32"/>
  <c r="O499" i="32"/>
  <c r="O498" i="32"/>
  <c r="O497" i="32"/>
  <c r="O496" i="32"/>
  <c r="O495" i="32"/>
  <c r="O494" i="32"/>
  <c r="O493" i="32"/>
  <c r="O492" i="32"/>
  <c r="O491" i="32"/>
  <c r="O490" i="32"/>
  <c r="O489" i="32"/>
  <c r="O488" i="32"/>
  <c r="O487" i="32"/>
  <c r="O486" i="32"/>
  <c r="O485" i="32"/>
  <c r="O484" i="32"/>
  <c r="O483" i="32"/>
  <c r="O482" i="32"/>
  <c r="O481" i="32"/>
  <c r="O480" i="32"/>
  <c r="O479" i="32"/>
  <c r="O478" i="32"/>
  <c r="O477" i="32"/>
  <c r="O476" i="32"/>
  <c r="O475" i="32"/>
  <c r="O474" i="32"/>
  <c r="O473" i="32"/>
  <c r="O472" i="32"/>
  <c r="O471" i="32"/>
  <c r="O470" i="32"/>
  <c r="O469" i="32"/>
  <c r="O468" i="32"/>
  <c r="O467" i="32"/>
  <c r="O466" i="32"/>
  <c r="O465" i="32"/>
  <c r="O464" i="32"/>
  <c r="O463" i="32"/>
  <c r="O462" i="32"/>
  <c r="O461" i="32"/>
  <c r="O460" i="32"/>
  <c r="O459" i="32"/>
  <c r="O458" i="32"/>
  <c r="O457" i="32"/>
  <c r="O456" i="32"/>
  <c r="O455" i="32"/>
  <c r="O454" i="32"/>
  <c r="O453" i="32"/>
  <c r="O452" i="32"/>
  <c r="O451" i="32"/>
  <c r="O450" i="32"/>
  <c r="O449" i="32"/>
  <c r="O448" i="32"/>
  <c r="O447" i="32"/>
  <c r="O446" i="32"/>
  <c r="O445" i="32"/>
  <c r="O444" i="32"/>
  <c r="O443" i="32"/>
  <c r="O442" i="32"/>
  <c r="O441" i="32"/>
  <c r="O440" i="32"/>
  <c r="O439" i="32"/>
  <c r="O438" i="32"/>
  <c r="O437" i="32"/>
  <c r="O436" i="32"/>
  <c r="O435" i="32"/>
  <c r="O434" i="32"/>
  <c r="O433" i="32"/>
  <c r="O432" i="32"/>
  <c r="O431" i="32"/>
  <c r="O430" i="32"/>
  <c r="O429" i="32"/>
  <c r="O428" i="32"/>
  <c r="O427" i="32"/>
  <c r="O426" i="32"/>
  <c r="O425" i="32"/>
  <c r="O424" i="32"/>
  <c r="O423" i="32"/>
  <c r="O422" i="32"/>
  <c r="O421" i="32"/>
  <c r="O420" i="32"/>
  <c r="O419" i="32"/>
  <c r="O418" i="32"/>
  <c r="O417" i="32"/>
  <c r="O416" i="32"/>
  <c r="O415" i="32"/>
  <c r="O414" i="32"/>
  <c r="O413" i="32"/>
  <c r="O412" i="32"/>
  <c r="O411" i="32"/>
  <c r="O410" i="32"/>
  <c r="O409" i="32"/>
  <c r="O408" i="32"/>
  <c r="O407" i="32"/>
  <c r="O406" i="32"/>
  <c r="O405" i="32"/>
  <c r="O404" i="32"/>
  <c r="O403" i="32"/>
  <c r="O402" i="32"/>
  <c r="O401" i="32"/>
  <c r="O400" i="32"/>
  <c r="O399" i="32"/>
  <c r="O398" i="32"/>
  <c r="O397" i="32"/>
  <c r="O396" i="32"/>
  <c r="O395" i="32"/>
  <c r="O394" i="32"/>
  <c r="O393" i="32"/>
  <c r="O392" i="32"/>
  <c r="O391" i="32"/>
  <c r="O390" i="32"/>
  <c r="O389" i="32"/>
  <c r="O388" i="32"/>
  <c r="O387" i="32"/>
  <c r="O386" i="32"/>
  <c r="O385" i="32"/>
  <c r="O384" i="32"/>
  <c r="O383" i="32"/>
  <c r="O382" i="32"/>
  <c r="O381" i="32"/>
  <c r="O380" i="32"/>
  <c r="O379" i="32"/>
  <c r="O378" i="32"/>
  <c r="O377" i="32"/>
  <c r="O376" i="32"/>
  <c r="O375" i="32"/>
  <c r="O374" i="32"/>
  <c r="O373" i="32"/>
  <c r="O372" i="32"/>
  <c r="O371" i="32"/>
  <c r="O370" i="32"/>
  <c r="O369" i="32"/>
  <c r="O368" i="32"/>
  <c r="O367" i="32"/>
  <c r="O366" i="32"/>
  <c r="O365" i="32"/>
  <c r="O364" i="32"/>
  <c r="O363" i="32"/>
  <c r="O362" i="32"/>
  <c r="O361" i="32"/>
  <c r="O360" i="32"/>
  <c r="O359" i="32"/>
  <c r="O358" i="32"/>
  <c r="O357" i="32"/>
  <c r="O356" i="32"/>
  <c r="O355" i="32"/>
  <c r="O354" i="32"/>
  <c r="O353" i="32"/>
  <c r="O352" i="32"/>
  <c r="O351" i="32"/>
  <c r="O350" i="32"/>
  <c r="O349" i="32"/>
  <c r="O348" i="32"/>
  <c r="O347" i="32"/>
  <c r="O346" i="32"/>
  <c r="O345" i="32"/>
  <c r="O344" i="32"/>
  <c r="O343" i="32"/>
  <c r="O342" i="32"/>
  <c r="O341" i="32"/>
  <c r="O340" i="32"/>
  <c r="O339" i="32"/>
  <c r="O338" i="32"/>
  <c r="O337" i="32"/>
  <c r="O336" i="32"/>
  <c r="O335" i="32"/>
  <c r="O334" i="32"/>
  <c r="O333" i="32"/>
  <c r="O332" i="32"/>
  <c r="O331" i="32"/>
  <c r="O330" i="32"/>
  <c r="O329" i="32"/>
  <c r="O328" i="32"/>
  <c r="O327" i="32"/>
  <c r="O326" i="32"/>
  <c r="O325" i="32"/>
  <c r="O324" i="32"/>
  <c r="O323" i="32"/>
  <c r="O322" i="32"/>
  <c r="O321" i="32"/>
  <c r="O320" i="32"/>
  <c r="O319" i="32"/>
  <c r="O318" i="32"/>
  <c r="O317" i="32"/>
  <c r="O316" i="32"/>
  <c r="O315" i="32"/>
  <c r="O314" i="32"/>
  <c r="O313" i="32"/>
  <c r="O312" i="32"/>
  <c r="O311" i="32"/>
  <c r="O310" i="32"/>
  <c r="O309" i="32"/>
  <c r="O308" i="32"/>
  <c r="O307" i="32"/>
  <c r="O306" i="32"/>
  <c r="O305" i="32"/>
  <c r="O304" i="32"/>
  <c r="O303" i="32"/>
  <c r="O302" i="32"/>
  <c r="O301" i="32"/>
  <c r="O300" i="32"/>
  <c r="O299" i="32"/>
  <c r="O298" i="32"/>
  <c r="O297" i="32"/>
  <c r="O296" i="32"/>
  <c r="O295" i="32"/>
  <c r="O294" i="32"/>
  <c r="O293" i="32"/>
  <c r="O292" i="32"/>
  <c r="O291" i="32"/>
  <c r="O290" i="32"/>
  <c r="O289" i="32"/>
  <c r="O288" i="32"/>
  <c r="O287" i="32"/>
  <c r="O286" i="32"/>
  <c r="O285" i="32"/>
  <c r="O284" i="32"/>
  <c r="O283" i="32"/>
  <c r="O282" i="32"/>
  <c r="O281" i="32"/>
  <c r="O280" i="32"/>
  <c r="O279" i="32"/>
  <c r="O278" i="32"/>
  <c r="O277" i="32"/>
  <c r="O276" i="32"/>
  <c r="O275" i="32"/>
  <c r="O274" i="32"/>
  <c r="O273" i="32"/>
  <c r="O272" i="32"/>
  <c r="O271" i="32"/>
  <c r="O270" i="32"/>
  <c r="O269" i="32"/>
  <c r="O268" i="32"/>
  <c r="O267" i="32"/>
  <c r="O266" i="32"/>
  <c r="O265" i="32"/>
  <c r="O264" i="32"/>
  <c r="O263" i="32"/>
  <c r="O262" i="32"/>
  <c r="O261" i="32"/>
  <c r="O260" i="32"/>
  <c r="O259" i="32"/>
  <c r="O258" i="32"/>
  <c r="O257" i="32"/>
  <c r="O256" i="32"/>
  <c r="O255" i="32"/>
  <c r="O254" i="32"/>
  <c r="O253" i="32"/>
  <c r="O252" i="32"/>
  <c r="O251" i="32"/>
  <c r="O250" i="32"/>
  <c r="O249" i="32"/>
  <c r="O248" i="32"/>
  <c r="O247" i="32"/>
  <c r="O246" i="32"/>
  <c r="O245" i="32"/>
  <c r="O244" i="32"/>
  <c r="O243" i="32"/>
  <c r="O242" i="32"/>
  <c r="O241" i="32"/>
  <c r="O240" i="32"/>
  <c r="O239" i="32"/>
  <c r="O208" i="32"/>
  <c r="O207" i="32"/>
  <c r="O206" i="32"/>
  <c r="O205" i="32"/>
  <c r="O204" i="32"/>
  <c r="O203" i="32"/>
  <c r="O202" i="32"/>
  <c r="O201" i="32"/>
  <c r="O200" i="32"/>
  <c r="O199" i="32"/>
  <c r="O198" i="32"/>
  <c r="O197" i="32"/>
  <c r="O196" i="32"/>
  <c r="O195" i="32"/>
  <c r="O194" i="32"/>
  <c r="O193" i="32"/>
  <c r="O192" i="32"/>
  <c r="O191" i="32"/>
  <c r="O190" i="32"/>
  <c r="O189" i="32"/>
  <c r="O188" i="32"/>
  <c r="O187" i="32"/>
  <c r="O186" i="32"/>
  <c r="O185" i="32"/>
  <c r="O184" i="32"/>
  <c r="O183" i="32"/>
  <c r="O182" i="32"/>
  <c r="O181" i="32"/>
  <c r="O180" i="32"/>
  <c r="O179" i="32"/>
  <c r="O178" i="32"/>
  <c r="O177" i="32"/>
  <c r="O176" i="32"/>
  <c r="O175" i="32"/>
  <c r="O174" i="32"/>
  <c r="O173" i="32"/>
  <c r="O172" i="32"/>
  <c r="O171" i="32"/>
  <c r="O170" i="32"/>
  <c r="O169" i="32"/>
  <c r="O168" i="32"/>
  <c r="O167" i="32"/>
  <c r="O166" i="32"/>
  <c r="O165" i="32"/>
  <c r="O164" i="32"/>
  <c r="O163" i="32"/>
  <c r="O162" i="32"/>
  <c r="O161" i="32"/>
  <c r="O160" i="32"/>
  <c r="O159" i="32"/>
  <c r="O158" i="32"/>
  <c r="O157" i="32"/>
  <c r="O156" i="32"/>
  <c r="O155" i="32"/>
  <c r="O154" i="32"/>
  <c r="O153" i="32"/>
  <c r="O152" i="32"/>
  <c r="O151" i="32"/>
  <c r="O150" i="32"/>
  <c r="O149" i="32"/>
  <c r="O148" i="32"/>
  <c r="O147" i="32"/>
  <c r="O146" i="32"/>
  <c r="O145" i="32"/>
  <c r="O144" i="32"/>
  <c r="O143" i="32"/>
  <c r="O142" i="32"/>
  <c r="O141" i="32"/>
  <c r="O140" i="32"/>
  <c r="O139" i="32"/>
  <c r="O138" i="32"/>
  <c r="O137" i="32"/>
  <c r="O136" i="32"/>
  <c r="O135" i="32"/>
  <c r="O134" i="32"/>
  <c r="O133" i="32"/>
  <c r="O132" i="32"/>
  <c r="O131" i="32"/>
  <c r="O130" i="32"/>
  <c r="O129" i="32"/>
  <c r="O128" i="32"/>
  <c r="O127" i="32"/>
  <c r="O126" i="32"/>
  <c r="O125" i="32"/>
  <c r="O124" i="32"/>
  <c r="O123" i="32"/>
  <c r="O122" i="32"/>
  <c r="O121" i="32"/>
  <c r="O120" i="32"/>
  <c r="O119" i="32"/>
  <c r="O118" i="32"/>
  <c r="O117" i="32"/>
  <c r="O116" i="32"/>
  <c r="O115" i="32"/>
  <c r="O114" i="32"/>
  <c r="O113" i="32"/>
  <c r="O112" i="32"/>
  <c r="O111" i="32"/>
  <c r="O110" i="32"/>
  <c r="O109" i="32"/>
  <c r="O108" i="32"/>
  <c r="O107" i="32"/>
  <c r="O106" i="32"/>
  <c r="O105" i="32"/>
  <c r="O104" i="32"/>
  <c r="O103" i="32"/>
  <c r="O102" i="32"/>
  <c r="O101" i="32"/>
  <c r="O100" i="32"/>
  <c r="O99" i="32"/>
  <c r="O98" i="32"/>
  <c r="O97" i="32"/>
  <c r="O96" i="32"/>
  <c r="O95" i="32"/>
  <c r="O94" i="32"/>
  <c r="O93" i="32"/>
  <c r="O92" i="32"/>
  <c r="O91" i="32"/>
  <c r="O90" i="32"/>
  <c r="O89" i="32"/>
  <c r="O88" i="32"/>
  <c r="O87" i="32"/>
  <c r="O86" i="32"/>
  <c r="O85" i="32"/>
  <c r="O84" i="32"/>
  <c r="O83" i="32"/>
  <c r="O82" i="32"/>
  <c r="O81" i="32"/>
  <c r="O80" i="32"/>
  <c r="O79" i="32"/>
  <c r="O78" i="32"/>
  <c r="O77" i="32"/>
  <c r="O76" i="32"/>
  <c r="O75" i="32"/>
  <c r="O74" i="32"/>
  <c r="O73" i="32"/>
  <c r="O72" i="32"/>
  <c r="O71" i="32"/>
  <c r="O70" i="32"/>
  <c r="O69" i="32"/>
  <c r="O51" i="32"/>
  <c r="O50" i="32"/>
  <c r="O49" i="32"/>
  <c r="O48" i="32"/>
  <c r="O47" i="32"/>
  <c r="O46" i="32"/>
  <c r="O45" i="32"/>
  <c r="O44" i="32"/>
  <c r="O43" i="32"/>
  <c r="O42" i="32"/>
  <c r="O41" i="32"/>
  <c r="O40" i="32"/>
  <c r="O39" i="32"/>
  <c r="H1916" i="32"/>
  <c r="G1916" i="32"/>
  <c r="F1916" i="32"/>
  <c r="E1916" i="32"/>
  <c r="D1916" i="32"/>
  <c r="C1916" i="32"/>
  <c r="B1916" i="32"/>
  <c r="H1915" i="32"/>
  <c r="G1915" i="32"/>
  <c r="F1915" i="32"/>
  <c r="E1915" i="32"/>
  <c r="D1915" i="32"/>
  <c r="C1915" i="32"/>
  <c r="B1915" i="32"/>
  <c r="K1915" i="32" s="1"/>
  <c r="H1914" i="32"/>
  <c r="G1914" i="32"/>
  <c r="F1914" i="32"/>
  <c r="E1914" i="32"/>
  <c r="D1914" i="32"/>
  <c r="C1914" i="32"/>
  <c r="B1914" i="32"/>
  <c r="K1914" i="32" s="1"/>
  <c r="H1913" i="32"/>
  <c r="G1913" i="32"/>
  <c r="F1913" i="32"/>
  <c r="E1913" i="32"/>
  <c r="D1913" i="32"/>
  <c r="C1913" i="32"/>
  <c r="B1913" i="32"/>
  <c r="K1913" i="32" s="1"/>
  <c r="H1912" i="32"/>
  <c r="G1912" i="32"/>
  <c r="F1912" i="32"/>
  <c r="E1912" i="32"/>
  <c r="D1912" i="32"/>
  <c r="C1912" i="32"/>
  <c r="B1912" i="32"/>
  <c r="K1912" i="32" s="1"/>
  <c r="H1911" i="32"/>
  <c r="G1911" i="32"/>
  <c r="F1911" i="32"/>
  <c r="E1911" i="32"/>
  <c r="D1911" i="32"/>
  <c r="C1911" i="32"/>
  <c r="B1911" i="32"/>
  <c r="K1911" i="32" s="1"/>
  <c r="H1910" i="32"/>
  <c r="G1910" i="32"/>
  <c r="F1910" i="32"/>
  <c r="E1910" i="32"/>
  <c r="D1910" i="32"/>
  <c r="C1910" i="32"/>
  <c r="B1910" i="32"/>
  <c r="K1910" i="32" s="1"/>
  <c r="H1909" i="32"/>
  <c r="G1909" i="32"/>
  <c r="F1909" i="32"/>
  <c r="E1909" i="32"/>
  <c r="D1909" i="32"/>
  <c r="C1909" i="32"/>
  <c r="B1909" i="32"/>
  <c r="K1909" i="32" s="1"/>
  <c r="H1908" i="32"/>
  <c r="G1908" i="32"/>
  <c r="F1908" i="32"/>
  <c r="E1908" i="32"/>
  <c r="D1908" i="32"/>
  <c r="C1908" i="32"/>
  <c r="B1908" i="32"/>
  <c r="K1908" i="32" s="1"/>
  <c r="H1907" i="32"/>
  <c r="G1907" i="32"/>
  <c r="F1907" i="32"/>
  <c r="E1907" i="32"/>
  <c r="D1907" i="32"/>
  <c r="C1907" i="32"/>
  <c r="B1907" i="32"/>
  <c r="K1907" i="32" s="1"/>
  <c r="H1906" i="32"/>
  <c r="G1906" i="32"/>
  <c r="F1906" i="32"/>
  <c r="E1906" i="32"/>
  <c r="D1906" i="32"/>
  <c r="C1906" i="32"/>
  <c r="B1906" i="32"/>
  <c r="K1906" i="32" s="1"/>
  <c r="H1905" i="32"/>
  <c r="G1905" i="32"/>
  <c r="F1905" i="32"/>
  <c r="E1905" i="32"/>
  <c r="D1905" i="32"/>
  <c r="C1905" i="32"/>
  <c r="B1905" i="32"/>
  <c r="K1905" i="32" s="1"/>
  <c r="H1904" i="32"/>
  <c r="G1904" i="32"/>
  <c r="F1904" i="32"/>
  <c r="E1904" i="32"/>
  <c r="D1904" i="32"/>
  <c r="C1904" i="32"/>
  <c r="B1904" i="32"/>
  <c r="K1904" i="32" s="1"/>
  <c r="H1903" i="32"/>
  <c r="G1903" i="32"/>
  <c r="F1903" i="32"/>
  <c r="E1903" i="32"/>
  <c r="D1903" i="32"/>
  <c r="C1903" i="32"/>
  <c r="B1903" i="32"/>
  <c r="K1903" i="32" s="1"/>
  <c r="H1902" i="32"/>
  <c r="G1902" i="32"/>
  <c r="F1902" i="32"/>
  <c r="E1902" i="32"/>
  <c r="D1902" i="32"/>
  <c r="C1902" i="32"/>
  <c r="B1902" i="32"/>
  <c r="K1902" i="32" s="1"/>
  <c r="H1901" i="32"/>
  <c r="G1901" i="32"/>
  <c r="F1901" i="32"/>
  <c r="E1901" i="32"/>
  <c r="D1901" i="32"/>
  <c r="C1901" i="32"/>
  <c r="B1901" i="32"/>
  <c r="K1901" i="32" s="1"/>
  <c r="H1900" i="32"/>
  <c r="G1900" i="32"/>
  <c r="F1900" i="32"/>
  <c r="E1900" i="32"/>
  <c r="D1900" i="32"/>
  <c r="C1900" i="32"/>
  <c r="B1900" i="32"/>
  <c r="K1900" i="32" s="1"/>
  <c r="H1899" i="32"/>
  <c r="G1899" i="32"/>
  <c r="F1899" i="32"/>
  <c r="E1899" i="32"/>
  <c r="D1899" i="32"/>
  <c r="C1899" i="32"/>
  <c r="B1899" i="32"/>
  <c r="K1899" i="32" s="1"/>
  <c r="H1898" i="32"/>
  <c r="G1898" i="32"/>
  <c r="F1898" i="32"/>
  <c r="E1898" i="32"/>
  <c r="D1898" i="32"/>
  <c r="C1898" i="32"/>
  <c r="B1898" i="32"/>
  <c r="K1898" i="32" s="1"/>
  <c r="H1897" i="32"/>
  <c r="G1897" i="32"/>
  <c r="F1897" i="32"/>
  <c r="E1897" i="32"/>
  <c r="D1897" i="32"/>
  <c r="C1897" i="32"/>
  <c r="B1897" i="32"/>
  <c r="K1897" i="32" s="1"/>
  <c r="H1896" i="32"/>
  <c r="G1896" i="32"/>
  <c r="F1896" i="32"/>
  <c r="E1896" i="32"/>
  <c r="D1896" i="32"/>
  <c r="C1896" i="32"/>
  <c r="B1896" i="32"/>
  <c r="K1896" i="32" s="1"/>
  <c r="H1895" i="32"/>
  <c r="G1895" i="32"/>
  <c r="F1895" i="32"/>
  <c r="E1895" i="32"/>
  <c r="D1895" i="32"/>
  <c r="C1895" i="32"/>
  <c r="B1895" i="32"/>
  <c r="K1895" i="32" s="1"/>
  <c r="H1894" i="32"/>
  <c r="G1894" i="32"/>
  <c r="F1894" i="32"/>
  <c r="E1894" i="32"/>
  <c r="D1894" i="32"/>
  <c r="C1894" i="32"/>
  <c r="B1894" i="32"/>
  <c r="K1894" i="32" s="1"/>
  <c r="H1893" i="32"/>
  <c r="G1893" i="32"/>
  <c r="F1893" i="32"/>
  <c r="E1893" i="32"/>
  <c r="D1893" i="32"/>
  <c r="C1893" i="32"/>
  <c r="B1893" i="32"/>
  <c r="K1893" i="32" s="1"/>
  <c r="H1892" i="32"/>
  <c r="G1892" i="32"/>
  <c r="F1892" i="32"/>
  <c r="E1892" i="32"/>
  <c r="D1892" i="32"/>
  <c r="C1892" i="32"/>
  <c r="B1892" i="32"/>
  <c r="K1892" i="32" s="1"/>
  <c r="H1891" i="32"/>
  <c r="G1891" i="32"/>
  <c r="F1891" i="32"/>
  <c r="E1891" i="32"/>
  <c r="D1891" i="32"/>
  <c r="C1891" i="32"/>
  <c r="B1891" i="32"/>
  <c r="K1891" i="32" s="1"/>
  <c r="H1890" i="32"/>
  <c r="G1890" i="32"/>
  <c r="F1890" i="32"/>
  <c r="E1890" i="32"/>
  <c r="D1890" i="32"/>
  <c r="C1890" i="32"/>
  <c r="B1890" i="32"/>
  <c r="K1890" i="32" s="1"/>
  <c r="H1889" i="32"/>
  <c r="G1889" i="32"/>
  <c r="F1889" i="32"/>
  <c r="E1889" i="32"/>
  <c r="D1889" i="32"/>
  <c r="C1889" i="32"/>
  <c r="B1889" i="32"/>
  <c r="K1889" i="32" s="1"/>
  <c r="H1888" i="32"/>
  <c r="G1888" i="32"/>
  <c r="F1888" i="32"/>
  <c r="E1888" i="32"/>
  <c r="D1888" i="32"/>
  <c r="C1888" i="32"/>
  <c r="B1888" i="32"/>
  <c r="K1888" i="32" s="1"/>
  <c r="H1887" i="32"/>
  <c r="G1887" i="32"/>
  <c r="F1887" i="32"/>
  <c r="E1887" i="32"/>
  <c r="D1887" i="32"/>
  <c r="C1887" i="32"/>
  <c r="B1887" i="32"/>
  <c r="K1887" i="32" s="1"/>
  <c r="H1886" i="32"/>
  <c r="G1886" i="32"/>
  <c r="F1886" i="32"/>
  <c r="E1886" i="32"/>
  <c r="D1886" i="32"/>
  <c r="C1886" i="32"/>
  <c r="B1886" i="32"/>
  <c r="K1886" i="32" s="1"/>
  <c r="H1885" i="32"/>
  <c r="G1885" i="32"/>
  <c r="F1885" i="32"/>
  <c r="E1885" i="32"/>
  <c r="D1885" i="32"/>
  <c r="C1885" i="32"/>
  <c r="B1885" i="32"/>
  <c r="K1885" i="32" s="1"/>
  <c r="H1884" i="32"/>
  <c r="G1884" i="32"/>
  <c r="F1884" i="32"/>
  <c r="E1884" i="32"/>
  <c r="D1884" i="32"/>
  <c r="C1884" i="32"/>
  <c r="B1884" i="32"/>
  <c r="K1884" i="32" s="1"/>
  <c r="H1883" i="32"/>
  <c r="G1883" i="32"/>
  <c r="F1883" i="32"/>
  <c r="E1883" i="32"/>
  <c r="D1883" i="32"/>
  <c r="C1883" i="32"/>
  <c r="B1883" i="32"/>
  <c r="K1883" i="32" s="1"/>
  <c r="H1882" i="32"/>
  <c r="G1882" i="32"/>
  <c r="F1882" i="32"/>
  <c r="E1882" i="32"/>
  <c r="D1882" i="32"/>
  <c r="C1882" i="32"/>
  <c r="B1882" i="32"/>
  <c r="K1882" i="32" s="1"/>
  <c r="H1881" i="32"/>
  <c r="G1881" i="32"/>
  <c r="F1881" i="32"/>
  <c r="E1881" i="32"/>
  <c r="D1881" i="32"/>
  <c r="C1881" i="32"/>
  <c r="B1881" i="32"/>
  <c r="K1881" i="32" s="1"/>
  <c r="H1880" i="32"/>
  <c r="G1880" i="32"/>
  <c r="F1880" i="32"/>
  <c r="E1880" i="32"/>
  <c r="D1880" i="32"/>
  <c r="C1880" i="32"/>
  <c r="B1880" i="32"/>
  <c r="K1880" i="32" s="1"/>
  <c r="H1879" i="32"/>
  <c r="G1879" i="32"/>
  <c r="F1879" i="32"/>
  <c r="E1879" i="32"/>
  <c r="D1879" i="32"/>
  <c r="C1879" i="32"/>
  <c r="B1879" i="32"/>
  <c r="K1879" i="32" s="1"/>
  <c r="H1878" i="32"/>
  <c r="G1878" i="32"/>
  <c r="F1878" i="32"/>
  <c r="E1878" i="32"/>
  <c r="D1878" i="32"/>
  <c r="C1878" i="32"/>
  <c r="B1878" i="32"/>
  <c r="K1878" i="32" s="1"/>
  <c r="H1877" i="32"/>
  <c r="G1877" i="32"/>
  <c r="F1877" i="32"/>
  <c r="E1877" i="32"/>
  <c r="D1877" i="32"/>
  <c r="C1877" i="32"/>
  <c r="B1877" i="32"/>
  <c r="K1877" i="32" s="1"/>
  <c r="H1876" i="32"/>
  <c r="G1876" i="32"/>
  <c r="F1876" i="32"/>
  <c r="E1876" i="32"/>
  <c r="D1876" i="32"/>
  <c r="C1876" i="32"/>
  <c r="B1876" i="32"/>
  <c r="K1876" i="32" s="1"/>
  <c r="H1875" i="32"/>
  <c r="G1875" i="32"/>
  <c r="F1875" i="32"/>
  <c r="E1875" i="32"/>
  <c r="D1875" i="32"/>
  <c r="C1875" i="32"/>
  <c r="B1875" i="32"/>
  <c r="K1875" i="32" s="1"/>
  <c r="H1874" i="32"/>
  <c r="G1874" i="32"/>
  <c r="F1874" i="32"/>
  <c r="E1874" i="32"/>
  <c r="D1874" i="32"/>
  <c r="C1874" i="32"/>
  <c r="B1874" i="32"/>
  <c r="K1874" i="32" s="1"/>
  <c r="H1873" i="32"/>
  <c r="G1873" i="32"/>
  <c r="F1873" i="32"/>
  <c r="E1873" i="32"/>
  <c r="D1873" i="32"/>
  <c r="C1873" i="32"/>
  <c r="B1873" i="32"/>
  <c r="K1873" i="32" s="1"/>
  <c r="H1872" i="32"/>
  <c r="G1872" i="32"/>
  <c r="F1872" i="32"/>
  <c r="E1872" i="32"/>
  <c r="D1872" i="32"/>
  <c r="C1872" i="32"/>
  <c r="B1872" i="32"/>
  <c r="K1872" i="32" s="1"/>
  <c r="H1871" i="32"/>
  <c r="G1871" i="32"/>
  <c r="F1871" i="32"/>
  <c r="E1871" i="32"/>
  <c r="D1871" i="32"/>
  <c r="C1871" i="32"/>
  <c r="B1871" i="32"/>
  <c r="K1871" i="32" s="1"/>
  <c r="H1870" i="32"/>
  <c r="G1870" i="32"/>
  <c r="F1870" i="32"/>
  <c r="E1870" i="32"/>
  <c r="D1870" i="32"/>
  <c r="C1870" i="32"/>
  <c r="B1870" i="32"/>
  <c r="K1870" i="32" s="1"/>
  <c r="H1869" i="32"/>
  <c r="G1869" i="32"/>
  <c r="F1869" i="32"/>
  <c r="E1869" i="32"/>
  <c r="D1869" i="32"/>
  <c r="C1869" i="32"/>
  <c r="B1869" i="32"/>
  <c r="K1869" i="32" s="1"/>
  <c r="H1868" i="32"/>
  <c r="G1868" i="32"/>
  <c r="F1868" i="32"/>
  <c r="E1868" i="32"/>
  <c r="D1868" i="32"/>
  <c r="C1868" i="32"/>
  <c r="B1868" i="32"/>
  <c r="K1868" i="32" s="1"/>
  <c r="H1867" i="32"/>
  <c r="G1867" i="32"/>
  <c r="F1867" i="32"/>
  <c r="E1867" i="32"/>
  <c r="D1867" i="32"/>
  <c r="C1867" i="32"/>
  <c r="B1867" i="32"/>
  <c r="K1867" i="32" s="1"/>
  <c r="H1866" i="32"/>
  <c r="G1866" i="32"/>
  <c r="F1866" i="32"/>
  <c r="E1866" i="32"/>
  <c r="D1866" i="32"/>
  <c r="C1866" i="32"/>
  <c r="B1866" i="32"/>
  <c r="K1866" i="32" s="1"/>
  <c r="H1865" i="32"/>
  <c r="G1865" i="32"/>
  <c r="F1865" i="32"/>
  <c r="E1865" i="32"/>
  <c r="D1865" i="32"/>
  <c r="C1865" i="32"/>
  <c r="B1865" i="32"/>
  <c r="K1865" i="32" s="1"/>
  <c r="H1864" i="32"/>
  <c r="G1864" i="32"/>
  <c r="F1864" i="32"/>
  <c r="E1864" i="32"/>
  <c r="D1864" i="32"/>
  <c r="C1864" i="32"/>
  <c r="B1864" i="32"/>
  <c r="K1864" i="32" s="1"/>
  <c r="H1863" i="32"/>
  <c r="G1863" i="32"/>
  <c r="F1863" i="32"/>
  <c r="E1863" i="32"/>
  <c r="D1863" i="32"/>
  <c r="C1863" i="32"/>
  <c r="B1863" i="32"/>
  <c r="K1863" i="32" s="1"/>
  <c r="H1862" i="32"/>
  <c r="G1862" i="32"/>
  <c r="F1862" i="32"/>
  <c r="E1862" i="32"/>
  <c r="D1862" i="32"/>
  <c r="C1862" i="32"/>
  <c r="B1862" i="32"/>
  <c r="K1862" i="32" s="1"/>
  <c r="H1861" i="32"/>
  <c r="G1861" i="32"/>
  <c r="F1861" i="32"/>
  <c r="E1861" i="32"/>
  <c r="D1861" i="32"/>
  <c r="C1861" i="32"/>
  <c r="B1861" i="32"/>
  <c r="K1861" i="32" s="1"/>
  <c r="H1860" i="32"/>
  <c r="G1860" i="32"/>
  <c r="F1860" i="32"/>
  <c r="E1860" i="32"/>
  <c r="D1860" i="32"/>
  <c r="C1860" i="32"/>
  <c r="B1860" i="32"/>
  <c r="K1860" i="32" s="1"/>
  <c r="H1859" i="32"/>
  <c r="G1859" i="32"/>
  <c r="F1859" i="32"/>
  <c r="E1859" i="32"/>
  <c r="D1859" i="32"/>
  <c r="C1859" i="32"/>
  <c r="B1859" i="32"/>
  <c r="K1859" i="32" s="1"/>
  <c r="H1858" i="32"/>
  <c r="G1858" i="32"/>
  <c r="F1858" i="32"/>
  <c r="E1858" i="32"/>
  <c r="D1858" i="32"/>
  <c r="C1858" i="32"/>
  <c r="B1858" i="32"/>
  <c r="K1858" i="32" s="1"/>
  <c r="H1857" i="32"/>
  <c r="G1857" i="32"/>
  <c r="F1857" i="32"/>
  <c r="E1857" i="32"/>
  <c r="D1857" i="32"/>
  <c r="C1857" i="32"/>
  <c r="B1857" i="32"/>
  <c r="K1857" i="32" s="1"/>
  <c r="H1856" i="32"/>
  <c r="G1856" i="32"/>
  <c r="F1856" i="32"/>
  <c r="E1856" i="32"/>
  <c r="D1856" i="32"/>
  <c r="C1856" i="32"/>
  <c r="B1856" i="32"/>
  <c r="K1856" i="32" s="1"/>
  <c r="H1855" i="32"/>
  <c r="G1855" i="32"/>
  <c r="F1855" i="32"/>
  <c r="E1855" i="32"/>
  <c r="D1855" i="32"/>
  <c r="C1855" i="32"/>
  <c r="B1855" i="32"/>
  <c r="K1855" i="32" s="1"/>
  <c r="H1854" i="32"/>
  <c r="G1854" i="32"/>
  <c r="F1854" i="32"/>
  <c r="E1854" i="32"/>
  <c r="D1854" i="32"/>
  <c r="C1854" i="32"/>
  <c r="B1854" i="32"/>
  <c r="K1854" i="32" s="1"/>
  <c r="H1853" i="32"/>
  <c r="G1853" i="32"/>
  <c r="F1853" i="32"/>
  <c r="E1853" i="32"/>
  <c r="D1853" i="32"/>
  <c r="C1853" i="32"/>
  <c r="B1853" i="32"/>
  <c r="K1853" i="32" s="1"/>
  <c r="H1852" i="32"/>
  <c r="G1852" i="32"/>
  <c r="F1852" i="32"/>
  <c r="E1852" i="32"/>
  <c r="D1852" i="32"/>
  <c r="C1852" i="32"/>
  <c r="B1852" i="32"/>
  <c r="K1852" i="32" s="1"/>
  <c r="H1851" i="32"/>
  <c r="G1851" i="32"/>
  <c r="F1851" i="32"/>
  <c r="E1851" i="32"/>
  <c r="D1851" i="32"/>
  <c r="C1851" i="32"/>
  <c r="B1851" i="32"/>
  <c r="K1851" i="32" s="1"/>
  <c r="H1850" i="32"/>
  <c r="G1850" i="32"/>
  <c r="F1850" i="32"/>
  <c r="E1850" i="32"/>
  <c r="D1850" i="32"/>
  <c r="C1850" i="32"/>
  <c r="B1850" i="32"/>
  <c r="K1850" i="32" s="1"/>
  <c r="H1849" i="32"/>
  <c r="G1849" i="32"/>
  <c r="F1849" i="32"/>
  <c r="E1849" i="32"/>
  <c r="D1849" i="32"/>
  <c r="C1849" i="32"/>
  <c r="B1849" i="32"/>
  <c r="K1849" i="32" s="1"/>
  <c r="H1848" i="32"/>
  <c r="G1848" i="32"/>
  <c r="F1848" i="32"/>
  <c r="E1848" i="32"/>
  <c r="D1848" i="32"/>
  <c r="C1848" i="32"/>
  <c r="B1848" i="32"/>
  <c r="K1848" i="32" s="1"/>
  <c r="H1847" i="32"/>
  <c r="G1847" i="32"/>
  <c r="F1847" i="32"/>
  <c r="E1847" i="32"/>
  <c r="D1847" i="32"/>
  <c r="C1847" i="32"/>
  <c r="B1847" i="32"/>
  <c r="K1847" i="32" s="1"/>
  <c r="H1846" i="32"/>
  <c r="G1846" i="32"/>
  <c r="F1846" i="32"/>
  <c r="E1846" i="32"/>
  <c r="D1846" i="32"/>
  <c r="C1846" i="32"/>
  <c r="B1846" i="32"/>
  <c r="K1846" i="32" s="1"/>
  <c r="H1845" i="32"/>
  <c r="G1845" i="32"/>
  <c r="F1845" i="32"/>
  <c r="E1845" i="32"/>
  <c r="D1845" i="32"/>
  <c r="C1845" i="32"/>
  <c r="B1845" i="32"/>
  <c r="K1845" i="32" s="1"/>
  <c r="H1844" i="32"/>
  <c r="G1844" i="32"/>
  <c r="F1844" i="32"/>
  <c r="E1844" i="32"/>
  <c r="D1844" i="32"/>
  <c r="C1844" i="32"/>
  <c r="B1844" i="32"/>
  <c r="K1844" i="32" s="1"/>
  <c r="H1843" i="32"/>
  <c r="G1843" i="32"/>
  <c r="F1843" i="32"/>
  <c r="E1843" i="32"/>
  <c r="D1843" i="32"/>
  <c r="C1843" i="32"/>
  <c r="B1843" i="32"/>
  <c r="K1843" i="32" s="1"/>
  <c r="H1842" i="32"/>
  <c r="G1842" i="32"/>
  <c r="F1842" i="32"/>
  <c r="E1842" i="32"/>
  <c r="D1842" i="32"/>
  <c r="C1842" i="32"/>
  <c r="B1842" i="32"/>
  <c r="K1842" i="32" s="1"/>
  <c r="H1841" i="32"/>
  <c r="G1841" i="32"/>
  <c r="F1841" i="32"/>
  <c r="E1841" i="32"/>
  <c r="D1841" i="32"/>
  <c r="C1841" i="32"/>
  <c r="B1841" i="32"/>
  <c r="K1841" i="32" s="1"/>
  <c r="H1840" i="32"/>
  <c r="G1840" i="32"/>
  <c r="F1840" i="32"/>
  <c r="E1840" i="32"/>
  <c r="D1840" i="32"/>
  <c r="C1840" i="32"/>
  <c r="B1840" i="32"/>
  <c r="K1840" i="32" s="1"/>
  <c r="H1839" i="32"/>
  <c r="G1839" i="32"/>
  <c r="F1839" i="32"/>
  <c r="E1839" i="32"/>
  <c r="D1839" i="32"/>
  <c r="C1839" i="32"/>
  <c r="B1839" i="32"/>
  <c r="K1839" i="32" s="1"/>
  <c r="H1838" i="32"/>
  <c r="G1838" i="32"/>
  <c r="F1838" i="32"/>
  <c r="E1838" i="32"/>
  <c r="D1838" i="32"/>
  <c r="C1838" i="32"/>
  <c r="B1838" i="32"/>
  <c r="K1838" i="32" s="1"/>
  <c r="H1837" i="32"/>
  <c r="G1837" i="32"/>
  <c r="F1837" i="32"/>
  <c r="E1837" i="32"/>
  <c r="D1837" i="32"/>
  <c r="C1837" i="32"/>
  <c r="B1837" i="32"/>
  <c r="K1837" i="32" s="1"/>
  <c r="H1836" i="32"/>
  <c r="G1836" i="32"/>
  <c r="F1836" i="32"/>
  <c r="E1836" i="32"/>
  <c r="D1836" i="32"/>
  <c r="C1836" i="32"/>
  <c r="B1836" i="32"/>
  <c r="K1836" i="32" s="1"/>
  <c r="H1835" i="32"/>
  <c r="G1835" i="32"/>
  <c r="F1835" i="32"/>
  <c r="E1835" i="32"/>
  <c r="D1835" i="32"/>
  <c r="C1835" i="32"/>
  <c r="B1835" i="32"/>
  <c r="K1835" i="32" s="1"/>
  <c r="H1834" i="32"/>
  <c r="G1834" i="32"/>
  <c r="F1834" i="32"/>
  <c r="E1834" i="32"/>
  <c r="D1834" i="32"/>
  <c r="C1834" i="32"/>
  <c r="B1834" i="32"/>
  <c r="K1834" i="32" s="1"/>
  <c r="H1833" i="32"/>
  <c r="G1833" i="32"/>
  <c r="F1833" i="32"/>
  <c r="E1833" i="32"/>
  <c r="D1833" i="32"/>
  <c r="C1833" i="32"/>
  <c r="B1833" i="32"/>
  <c r="K1833" i="32" s="1"/>
  <c r="H1832" i="32"/>
  <c r="G1832" i="32"/>
  <c r="F1832" i="32"/>
  <c r="E1832" i="32"/>
  <c r="D1832" i="32"/>
  <c r="C1832" i="32"/>
  <c r="B1832" i="32"/>
  <c r="K1832" i="32" s="1"/>
  <c r="H1831" i="32"/>
  <c r="G1831" i="32"/>
  <c r="F1831" i="32"/>
  <c r="E1831" i="32"/>
  <c r="D1831" i="32"/>
  <c r="C1831" i="32"/>
  <c r="B1831" i="32"/>
  <c r="K1831" i="32" s="1"/>
  <c r="H1830" i="32"/>
  <c r="G1830" i="32"/>
  <c r="F1830" i="32"/>
  <c r="E1830" i="32"/>
  <c r="D1830" i="32"/>
  <c r="C1830" i="32"/>
  <c r="B1830" i="32"/>
  <c r="K1830" i="32" s="1"/>
  <c r="H1829" i="32"/>
  <c r="G1829" i="32"/>
  <c r="F1829" i="32"/>
  <c r="E1829" i="32"/>
  <c r="D1829" i="32"/>
  <c r="C1829" i="32"/>
  <c r="B1829" i="32"/>
  <c r="K1829" i="32" s="1"/>
  <c r="H1828" i="32"/>
  <c r="G1828" i="32"/>
  <c r="F1828" i="32"/>
  <c r="E1828" i="32"/>
  <c r="D1828" i="32"/>
  <c r="C1828" i="32"/>
  <c r="B1828" i="32"/>
  <c r="K1828" i="32" s="1"/>
  <c r="H1827" i="32"/>
  <c r="G1827" i="32"/>
  <c r="F1827" i="32"/>
  <c r="E1827" i="32"/>
  <c r="D1827" i="32"/>
  <c r="C1827" i="32"/>
  <c r="B1827" i="32"/>
  <c r="K1827" i="32" s="1"/>
  <c r="H1826" i="32"/>
  <c r="G1826" i="32"/>
  <c r="F1826" i="32"/>
  <c r="E1826" i="32"/>
  <c r="D1826" i="32"/>
  <c r="C1826" i="32"/>
  <c r="B1826" i="32"/>
  <c r="K1826" i="32" s="1"/>
  <c r="H1825" i="32"/>
  <c r="G1825" i="32"/>
  <c r="F1825" i="32"/>
  <c r="E1825" i="32"/>
  <c r="D1825" i="32"/>
  <c r="C1825" i="32"/>
  <c r="B1825" i="32"/>
  <c r="K1825" i="32" s="1"/>
  <c r="H1824" i="32"/>
  <c r="G1824" i="32"/>
  <c r="F1824" i="32"/>
  <c r="E1824" i="32"/>
  <c r="D1824" i="32"/>
  <c r="C1824" i="32"/>
  <c r="B1824" i="32"/>
  <c r="K1824" i="32" s="1"/>
  <c r="H1823" i="32"/>
  <c r="G1823" i="32"/>
  <c r="F1823" i="32"/>
  <c r="E1823" i="32"/>
  <c r="D1823" i="32"/>
  <c r="C1823" i="32"/>
  <c r="B1823" i="32"/>
  <c r="K1823" i="32" s="1"/>
  <c r="H1822" i="32"/>
  <c r="G1822" i="32"/>
  <c r="F1822" i="32"/>
  <c r="E1822" i="32"/>
  <c r="D1822" i="32"/>
  <c r="C1822" i="32"/>
  <c r="B1822" i="32"/>
  <c r="K1822" i="32" s="1"/>
  <c r="H1821" i="32"/>
  <c r="G1821" i="32"/>
  <c r="F1821" i="32"/>
  <c r="E1821" i="32"/>
  <c r="D1821" i="32"/>
  <c r="C1821" i="32"/>
  <c r="B1821" i="32"/>
  <c r="K1821" i="32" s="1"/>
  <c r="H1820" i="32"/>
  <c r="G1820" i="32"/>
  <c r="F1820" i="32"/>
  <c r="E1820" i="32"/>
  <c r="D1820" i="32"/>
  <c r="C1820" i="32"/>
  <c r="B1820" i="32"/>
  <c r="K1820" i="32" s="1"/>
  <c r="H1819" i="32"/>
  <c r="G1819" i="32"/>
  <c r="F1819" i="32"/>
  <c r="E1819" i="32"/>
  <c r="D1819" i="32"/>
  <c r="C1819" i="32"/>
  <c r="B1819" i="32"/>
  <c r="K1819" i="32" s="1"/>
  <c r="H1818" i="32"/>
  <c r="G1818" i="32"/>
  <c r="F1818" i="32"/>
  <c r="E1818" i="32"/>
  <c r="D1818" i="32"/>
  <c r="C1818" i="32"/>
  <c r="B1818" i="32"/>
  <c r="K1818" i="32" s="1"/>
  <c r="H1817" i="32"/>
  <c r="G1817" i="32"/>
  <c r="F1817" i="32"/>
  <c r="E1817" i="32"/>
  <c r="D1817" i="32"/>
  <c r="C1817" i="32"/>
  <c r="B1817" i="32"/>
  <c r="K1817" i="32" s="1"/>
  <c r="H1816" i="32"/>
  <c r="G1816" i="32"/>
  <c r="F1816" i="32"/>
  <c r="E1816" i="32"/>
  <c r="D1816" i="32"/>
  <c r="C1816" i="32"/>
  <c r="B1816" i="32"/>
  <c r="K1816" i="32" s="1"/>
  <c r="H1815" i="32"/>
  <c r="G1815" i="32"/>
  <c r="F1815" i="32"/>
  <c r="E1815" i="32"/>
  <c r="D1815" i="32"/>
  <c r="C1815" i="32"/>
  <c r="B1815" i="32"/>
  <c r="K1815" i="32" s="1"/>
  <c r="H1814" i="32"/>
  <c r="G1814" i="32"/>
  <c r="F1814" i="32"/>
  <c r="E1814" i="32"/>
  <c r="D1814" i="32"/>
  <c r="C1814" i="32"/>
  <c r="B1814" i="32"/>
  <c r="K1814" i="32" s="1"/>
  <c r="H1813" i="32"/>
  <c r="G1813" i="32"/>
  <c r="F1813" i="32"/>
  <c r="E1813" i="32"/>
  <c r="D1813" i="32"/>
  <c r="C1813" i="32"/>
  <c r="B1813" i="32"/>
  <c r="K1813" i="32" s="1"/>
  <c r="H1812" i="32"/>
  <c r="G1812" i="32"/>
  <c r="F1812" i="32"/>
  <c r="E1812" i="32"/>
  <c r="D1812" i="32"/>
  <c r="C1812" i="32"/>
  <c r="B1812" i="32"/>
  <c r="K1812" i="32" s="1"/>
  <c r="H1811" i="32"/>
  <c r="G1811" i="32"/>
  <c r="F1811" i="32"/>
  <c r="E1811" i="32"/>
  <c r="D1811" i="32"/>
  <c r="C1811" i="32"/>
  <c r="B1811" i="32"/>
  <c r="K1811" i="32" s="1"/>
  <c r="H1810" i="32"/>
  <c r="G1810" i="32"/>
  <c r="F1810" i="32"/>
  <c r="E1810" i="32"/>
  <c r="D1810" i="32"/>
  <c r="C1810" i="32"/>
  <c r="B1810" i="32"/>
  <c r="K1810" i="32" s="1"/>
  <c r="H1809" i="32"/>
  <c r="G1809" i="32"/>
  <c r="F1809" i="32"/>
  <c r="E1809" i="32"/>
  <c r="D1809" i="32"/>
  <c r="C1809" i="32"/>
  <c r="B1809" i="32"/>
  <c r="K1809" i="32" s="1"/>
  <c r="H1808" i="32"/>
  <c r="G1808" i="32"/>
  <c r="F1808" i="32"/>
  <c r="E1808" i="32"/>
  <c r="D1808" i="32"/>
  <c r="C1808" i="32"/>
  <c r="B1808" i="32"/>
  <c r="K1808" i="32" s="1"/>
  <c r="H1807" i="32"/>
  <c r="G1807" i="32"/>
  <c r="F1807" i="32"/>
  <c r="E1807" i="32"/>
  <c r="D1807" i="32"/>
  <c r="C1807" i="32"/>
  <c r="B1807" i="32"/>
  <c r="K1807" i="32" s="1"/>
  <c r="H1806" i="32"/>
  <c r="G1806" i="32"/>
  <c r="F1806" i="32"/>
  <c r="E1806" i="32"/>
  <c r="D1806" i="32"/>
  <c r="C1806" i="32"/>
  <c r="B1806" i="32"/>
  <c r="K1806" i="32" s="1"/>
  <c r="H1805" i="32"/>
  <c r="G1805" i="32"/>
  <c r="F1805" i="32"/>
  <c r="E1805" i="32"/>
  <c r="D1805" i="32"/>
  <c r="C1805" i="32"/>
  <c r="B1805" i="32"/>
  <c r="K1805" i="32" s="1"/>
  <c r="H1804" i="32"/>
  <c r="G1804" i="32"/>
  <c r="F1804" i="32"/>
  <c r="E1804" i="32"/>
  <c r="D1804" i="32"/>
  <c r="C1804" i="32"/>
  <c r="B1804" i="32"/>
  <c r="K1804" i="32" s="1"/>
  <c r="H1803" i="32"/>
  <c r="G1803" i="32"/>
  <c r="F1803" i="32"/>
  <c r="E1803" i="32"/>
  <c r="D1803" i="32"/>
  <c r="C1803" i="32"/>
  <c r="B1803" i="32"/>
  <c r="K1803" i="32" s="1"/>
  <c r="H1802" i="32"/>
  <c r="G1802" i="32"/>
  <c r="F1802" i="32"/>
  <c r="E1802" i="32"/>
  <c r="D1802" i="32"/>
  <c r="C1802" i="32"/>
  <c r="B1802" i="32"/>
  <c r="K1802" i="32" s="1"/>
  <c r="H1801" i="32"/>
  <c r="G1801" i="32"/>
  <c r="F1801" i="32"/>
  <c r="E1801" i="32"/>
  <c r="D1801" i="32"/>
  <c r="C1801" i="32"/>
  <c r="B1801" i="32"/>
  <c r="K1801" i="32" s="1"/>
  <c r="H1800" i="32"/>
  <c r="G1800" i="32"/>
  <c r="F1800" i="32"/>
  <c r="E1800" i="32"/>
  <c r="D1800" i="32"/>
  <c r="C1800" i="32"/>
  <c r="B1800" i="32"/>
  <c r="K1800" i="32" s="1"/>
  <c r="H1799" i="32"/>
  <c r="G1799" i="32"/>
  <c r="F1799" i="32"/>
  <c r="E1799" i="32"/>
  <c r="D1799" i="32"/>
  <c r="C1799" i="32"/>
  <c r="B1799" i="32"/>
  <c r="K1799" i="32" s="1"/>
  <c r="H1798" i="32"/>
  <c r="G1798" i="32"/>
  <c r="F1798" i="32"/>
  <c r="E1798" i="32"/>
  <c r="D1798" i="32"/>
  <c r="C1798" i="32"/>
  <c r="B1798" i="32"/>
  <c r="K1798" i="32" s="1"/>
  <c r="H1797" i="32"/>
  <c r="G1797" i="32"/>
  <c r="F1797" i="32"/>
  <c r="E1797" i="32"/>
  <c r="D1797" i="32"/>
  <c r="C1797" i="32"/>
  <c r="B1797" i="32"/>
  <c r="K1797" i="32" s="1"/>
  <c r="H1796" i="32"/>
  <c r="G1796" i="32"/>
  <c r="F1796" i="32"/>
  <c r="E1796" i="32"/>
  <c r="D1796" i="32"/>
  <c r="C1796" i="32"/>
  <c r="B1796" i="32"/>
  <c r="K1796" i="32" s="1"/>
  <c r="H1795" i="32"/>
  <c r="G1795" i="32"/>
  <c r="F1795" i="32"/>
  <c r="E1795" i="32"/>
  <c r="D1795" i="32"/>
  <c r="C1795" i="32"/>
  <c r="B1795" i="32"/>
  <c r="K1795" i="32" s="1"/>
  <c r="H1794" i="32"/>
  <c r="G1794" i="32"/>
  <c r="F1794" i="32"/>
  <c r="E1794" i="32"/>
  <c r="D1794" i="32"/>
  <c r="C1794" i="32"/>
  <c r="B1794" i="32"/>
  <c r="K1794" i="32" s="1"/>
  <c r="H1793" i="32"/>
  <c r="G1793" i="32"/>
  <c r="F1793" i="32"/>
  <c r="E1793" i="32"/>
  <c r="D1793" i="32"/>
  <c r="C1793" i="32"/>
  <c r="B1793" i="32"/>
  <c r="K1793" i="32" s="1"/>
  <c r="H1792" i="32"/>
  <c r="G1792" i="32"/>
  <c r="F1792" i="32"/>
  <c r="E1792" i="32"/>
  <c r="D1792" i="32"/>
  <c r="C1792" i="32"/>
  <c r="B1792" i="32"/>
  <c r="K1792" i="32" s="1"/>
  <c r="H1791" i="32"/>
  <c r="G1791" i="32"/>
  <c r="F1791" i="32"/>
  <c r="E1791" i="32"/>
  <c r="D1791" i="32"/>
  <c r="C1791" i="32"/>
  <c r="B1791" i="32"/>
  <c r="K1791" i="32" s="1"/>
  <c r="H1790" i="32"/>
  <c r="G1790" i="32"/>
  <c r="F1790" i="32"/>
  <c r="E1790" i="32"/>
  <c r="D1790" i="32"/>
  <c r="C1790" i="32"/>
  <c r="B1790" i="32"/>
  <c r="K1790" i="32" s="1"/>
  <c r="H1789" i="32"/>
  <c r="G1789" i="32"/>
  <c r="F1789" i="32"/>
  <c r="E1789" i="32"/>
  <c r="D1789" i="32"/>
  <c r="C1789" i="32"/>
  <c r="B1789" i="32"/>
  <c r="K1789" i="32" s="1"/>
  <c r="H1788" i="32"/>
  <c r="G1788" i="32"/>
  <c r="F1788" i="32"/>
  <c r="E1788" i="32"/>
  <c r="D1788" i="32"/>
  <c r="C1788" i="32"/>
  <c r="B1788" i="32"/>
  <c r="K1788" i="32" s="1"/>
  <c r="H1787" i="32"/>
  <c r="G1787" i="32"/>
  <c r="F1787" i="32"/>
  <c r="E1787" i="32"/>
  <c r="D1787" i="32"/>
  <c r="C1787" i="32"/>
  <c r="B1787" i="32"/>
  <c r="K1787" i="32" s="1"/>
  <c r="H1786" i="32"/>
  <c r="G1786" i="32"/>
  <c r="F1786" i="32"/>
  <c r="E1786" i="32"/>
  <c r="D1786" i="32"/>
  <c r="C1786" i="32"/>
  <c r="B1786" i="32"/>
  <c r="K1786" i="32" s="1"/>
  <c r="H1785" i="32"/>
  <c r="G1785" i="32"/>
  <c r="F1785" i="32"/>
  <c r="E1785" i="32"/>
  <c r="D1785" i="32"/>
  <c r="C1785" i="32"/>
  <c r="B1785" i="32"/>
  <c r="K1785" i="32" s="1"/>
  <c r="H1784" i="32"/>
  <c r="G1784" i="32"/>
  <c r="F1784" i="32"/>
  <c r="E1784" i="32"/>
  <c r="D1784" i="32"/>
  <c r="C1784" i="32"/>
  <c r="B1784" i="32"/>
  <c r="K1784" i="32" s="1"/>
  <c r="H1783" i="32"/>
  <c r="G1783" i="32"/>
  <c r="F1783" i="32"/>
  <c r="E1783" i="32"/>
  <c r="D1783" i="32"/>
  <c r="C1783" i="32"/>
  <c r="B1783" i="32"/>
  <c r="K1783" i="32" s="1"/>
  <c r="H1782" i="32"/>
  <c r="G1782" i="32"/>
  <c r="F1782" i="32"/>
  <c r="E1782" i="32"/>
  <c r="D1782" i="32"/>
  <c r="C1782" i="32"/>
  <c r="B1782" i="32"/>
  <c r="K1782" i="32" s="1"/>
  <c r="H1781" i="32"/>
  <c r="G1781" i="32"/>
  <c r="F1781" i="32"/>
  <c r="E1781" i="32"/>
  <c r="D1781" i="32"/>
  <c r="C1781" i="32"/>
  <c r="B1781" i="32"/>
  <c r="K1781" i="32" s="1"/>
  <c r="H1780" i="32"/>
  <c r="G1780" i="32"/>
  <c r="F1780" i="32"/>
  <c r="E1780" i="32"/>
  <c r="D1780" i="32"/>
  <c r="C1780" i="32"/>
  <c r="B1780" i="32"/>
  <c r="K1780" i="32" s="1"/>
  <c r="H1779" i="32"/>
  <c r="G1779" i="32"/>
  <c r="F1779" i="32"/>
  <c r="E1779" i="32"/>
  <c r="D1779" i="32"/>
  <c r="C1779" i="32"/>
  <c r="B1779" i="32"/>
  <c r="K1779" i="32" s="1"/>
  <c r="H1778" i="32"/>
  <c r="G1778" i="32"/>
  <c r="F1778" i="32"/>
  <c r="E1778" i="32"/>
  <c r="D1778" i="32"/>
  <c r="C1778" i="32"/>
  <c r="B1778" i="32"/>
  <c r="K1778" i="32" s="1"/>
  <c r="H1777" i="32"/>
  <c r="G1777" i="32"/>
  <c r="F1777" i="32"/>
  <c r="E1777" i="32"/>
  <c r="D1777" i="32"/>
  <c r="C1777" i="32"/>
  <c r="B1777" i="32"/>
  <c r="K1777" i="32" s="1"/>
  <c r="H1776" i="32"/>
  <c r="G1776" i="32"/>
  <c r="F1776" i="32"/>
  <c r="E1776" i="32"/>
  <c r="D1776" i="32"/>
  <c r="C1776" i="32"/>
  <c r="B1776" i="32"/>
  <c r="K1776" i="32" s="1"/>
  <c r="H1775" i="32"/>
  <c r="G1775" i="32"/>
  <c r="F1775" i="32"/>
  <c r="E1775" i="32"/>
  <c r="D1775" i="32"/>
  <c r="C1775" i="32"/>
  <c r="B1775" i="32"/>
  <c r="K1775" i="32" s="1"/>
  <c r="H1774" i="32"/>
  <c r="G1774" i="32"/>
  <c r="F1774" i="32"/>
  <c r="E1774" i="32"/>
  <c r="D1774" i="32"/>
  <c r="C1774" i="32"/>
  <c r="B1774" i="32"/>
  <c r="K1774" i="32" s="1"/>
  <c r="H1773" i="32"/>
  <c r="G1773" i="32"/>
  <c r="F1773" i="32"/>
  <c r="E1773" i="32"/>
  <c r="D1773" i="32"/>
  <c r="C1773" i="32"/>
  <c r="B1773" i="32"/>
  <c r="K1773" i="32" s="1"/>
  <c r="H1772" i="32"/>
  <c r="G1772" i="32"/>
  <c r="F1772" i="32"/>
  <c r="E1772" i="32"/>
  <c r="D1772" i="32"/>
  <c r="C1772" i="32"/>
  <c r="B1772" i="32"/>
  <c r="K1772" i="32" s="1"/>
  <c r="H1771" i="32"/>
  <c r="G1771" i="32"/>
  <c r="F1771" i="32"/>
  <c r="E1771" i="32"/>
  <c r="D1771" i="32"/>
  <c r="C1771" i="32"/>
  <c r="B1771" i="32"/>
  <c r="K1771" i="32" s="1"/>
  <c r="H1770" i="32"/>
  <c r="G1770" i="32"/>
  <c r="F1770" i="32"/>
  <c r="E1770" i="32"/>
  <c r="D1770" i="32"/>
  <c r="C1770" i="32"/>
  <c r="B1770" i="32"/>
  <c r="K1770" i="32" s="1"/>
  <c r="H1769" i="32"/>
  <c r="G1769" i="32"/>
  <c r="F1769" i="32"/>
  <c r="E1769" i="32"/>
  <c r="D1769" i="32"/>
  <c r="C1769" i="32"/>
  <c r="B1769" i="32"/>
  <c r="K1769" i="32" s="1"/>
  <c r="H1768" i="32"/>
  <c r="G1768" i="32"/>
  <c r="F1768" i="32"/>
  <c r="E1768" i="32"/>
  <c r="D1768" i="32"/>
  <c r="C1768" i="32"/>
  <c r="B1768" i="32"/>
  <c r="K1768" i="32" s="1"/>
  <c r="H1767" i="32"/>
  <c r="G1767" i="32"/>
  <c r="F1767" i="32"/>
  <c r="E1767" i="32"/>
  <c r="D1767" i="32"/>
  <c r="C1767" i="32"/>
  <c r="B1767" i="32"/>
  <c r="K1767" i="32" s="1"/>
  <c r="H1766" i="32"/>
  <c r="G1766" i="32"/>
  <c r="F1766" i="32"/>
  <c r="E1766" i="32"/>
  <c r="D1766" i="32"/>
  <c r="C1766" i="32"/>
  <c r="B1766" i="32"/>
  <c r="K1766" i="32" s="1"/>
  <c r="H1765" i="32"/>
  <c r="G1765" i="32"/>
  <c r="F1765" i="32"/>
  <c r="E1765" i="32"/>
  <c r="D1765" i="32"/>
  <c r="C1765" i="32"/>
  <c r="B1765" i="32"/>
  <c r="K1765" i="32" s="1"/>
  <c r="H1764" i="32"/>
  <c r="G1764" i="32"/>
  <c r="F1764" i="32"/>
  <c r="E1764" i="32"/>
  <c r="D1764" i="32"/>
  <c r="C1764" i="32"/>
  <c r="B1764" i="32"/>
  <c r="K1764" i="32" s="1"/>
  <c r="H1763" i="32"/>
  <c r="G1763" i="32"/>
  <c r="F1763" i="32"/>
  <c r="E1763" i="32"/>
  <c r="D1763" i="32"/>
  <c r="C1763" i="32"/>
  <c r="B1763" i="32"/>
  <c r="K1763" i="32" s="1"/>
  <c r="H1762" i="32"/>
  <c r="G1762" i="32"/>
  <c r="F1762" i="32"/>
  <c r="E1762" i="32"/>
  <c r="D1762" i="32"/>
  <c r="C1762" i="32"/>
  <c r="B1762" i="32"/>
  <c r="K1762" i="32" s="1"/>
  <c r="H1761" i="32"/>
  <c r="G1761" i="32"/>
  <c r="F1761" i="32"/>
  <c r="E1761" i="32"/>
  <c r="D1761" i="32"/>
  <c r="C1761" i="32"/>
  <c r="B1761" i="32"/>
  <c r="K1761" i="32" s="1"/>
  <c r="H1760" i="32"/>
  <c r="G1760" i="32"/>
  <c r="F1760" i="32"/>
  <c r="E1760" i="32"/>
  <c r="D1760" i="32"/>
  <c r="C1760" i="32"/>
  <c r="B1760" i="32"/>
  <c r="K1760" i="32" s="1"/>
  <c r="H1759" i="32"/>
  <c r="G1759" i="32"/>
  <c r="F1759" i="32"/>
  <c r="E1759" i="32"/>
  <c r="D1759" i="32"/>
  <c r="C1759" i="32"/>
  <c r="B1759" i="32"/>
  <c r="K1759" i="32" s="1"/>
  <c r="H1758" i="32"/>
  <c r="G1758" i="32"/>
  <c r="F1758" i="32"/>
  <c r="E1758" i="32"/>
  <c r="D1758" i="32"/>
  <c r="C1758" i="32"/>
  <c r="B1758" i="32"/>
  <c r="K1758" i="32" s="1"/>
  <c r="H1757" i="32"/>
  <c r="G1757" i="32"/>
  <c r="F1757" i="32"/>
  <c r="E1757" i="32"/>
  <c r="D1757" i="32"/>
  <c r="C1757" i="32"/>
  <c r="B1757" i="32"/>
  <c r="K1757" i="32" s="1"/>
  <c r="H1756" i="32"/>
  <c r="G1756" i="32"/>
  <c r="F1756" i="32"/>
  <c r="E1756" i="32"/>
  <c r="D1756" i="32"/>
  <c r="C1756" i="32"/>
  <c r="B1756" i="32"/>
  <c r="K1756" i="32" s="1"/>
  <c r="H1755" i="32"/>
  <c r="G1755" i="32"/>
  <c r="F1755" i="32"/>
  <c r="E1755" i="32"/>
  <c r="D1755" i="32"/>
  <c r="C1755" i="32"/>
  <c r="B1755" i="32"/>
  <c r="K1755" i="32" s="1"/>
  <c r="H1754" i="32"/>
  <c r="G1754" i="32"/>
  <c r="F1754" i="32"/>
  <c r="E1754" i="32"/>
  <c r="D1754" i="32"/>
  <c r="C1754" i="32"/>
  <c r="B1754" i="32"/>
  <c r="K1754" i="32" s="1"/>
  <c r="H1753" i="32"/>
  <c r="G1753" i="32"/>
  <c r="F1753" i="32"/>
  <c r="E1753" i="32"/>
  <c r="D1753" i="32"/>
  <c r="C1753" i="32"/>
  <c r="B1753" i="32"/>
  <c r="K1753" i="32" s="1"/>
  <c r="H1752" i="32"/>
  <c r="G1752" i="32"/>
  <c r="F1752" i="32"/>
  <c r="E1752" i="32"/>
  <c r="D1752" i="32"/>
  <c r="C1752" i="32"/>
  <c r="B1752" i="32"/>
  <c r="K1752" i="32" s="1"/>
  <c r="H1751" i="32"/>
  <c r="G1751" i="32"/>
  <c r="F1751" i="32"/>
  <c r="E1751" i="32"/>
  <c r="D1751" i="32"/>
  <c r="C1751" i="32"/>
  <c r="B1751" i="32"/>
  <c r="K1751" i="32" s="1"/>
  <c r="H1750" i="32"/>
  <c r="G1750" i="32"/>
  <c r="F1750" i="32"/>
  <c r="E1750" i="32"/>
  <c r="D1750" i="32"/>
  <c r="C1750" i="32"/>
  <c r="B1750" i="32"/>
  <c r="K1750" i="32" s="1"/>
  <c r="H1749" i="32"/>
  <c r="G1749" i="32"/>
  <c r="F1749" i="32"/>
  <c r="E1749" i="32"/>
  <c r="D1749" i="32"/>
  <c r="C1749" i="32"/>
  <c r="B1749" i="32"/>
  <c r="K1749" i="32" s="1"/>
  <c r="H1748" i="32"/>
  <c r="G1748" i="32"/>
  <c r="F1748" i="32"/>
  <c r="E1748" i="32"/>
  <c r="D1748" i="32"/>
  <c r="C1748" i="32"/>
  <c r="B1748" i="32"/>
  <c r="K1748" i="32" s="1"/>
  <c r="H1747" i="32"/>
  <c r="G1747" i="32"/>
  <c r="F1747" i="32"/>
  <c r="E1747" i="32"/>
  <c r="D1747" i="32"/>
  <c r="C1747" i="32"/>
  <c r="B1747" i="32"/>
  <c r="K1747" i="32" s="1"/>
  <c r="H1746" i="32"/>
  <c r="G1746" i="32"/>
  <c r="F1746" i="32"/>
  <c r="E1746" i="32"/>
  <c r="D1746" i="32"/>
  <c r="C1746" i="32"/>
  <c r="B1746" i="32"/>
  <c r="K1746" i="32" s="1"/>
  <c r="H1745" i="32"/>
  <c r="G1745" i="32"/>
  <c r="F1745" i="32"/>
  <c r="E1745" i="32"/>
  <c r="D1745" i="32"/>
  <c r="C1745" i="32"/>
  <c r="B1745" i="32"/>
  <c r="K1745" i="32" s="1"/>
  <c r="H1744" i="32"/>
  <c r="G1744" i="32"/>
  <c r="F1744" i="32"/>
  <c r="E1744" i="32"/>
  <c r="D1744" i="32"/>
  <c r="C1744" i="32"/>
  <c r="B1744" i="32"/>
  <c r="K1744" i="32" s="1"/>
  <c r="H1743" i="32"/>
  <c r="G1743" i="32"/>
  <c r="F1743" i="32"/>
  <c r="E1743" i="32"/>
  <c r="D1743" i="32"/>
  <c r="C1743" i="32"/>
  <c r="B1743" i="32"/>
  <c r="K1743" i="32" s="1"/>
  <c r="H1742" i="32"/>
  <c r="G1742" i="32"/>
  <c r="F1742" i="32"/>
  <c r="E1742" i="32"/>
  <c r="D1742" i="32"/>
  <c r="C1742" i="32"/>
  <c r="B1742" i="32"/>
  <c r="K1742" i="32" s="1"/>
  <c r="H1741" i="32"/>
  <c r="G1741" i="32"/>
  <c r="F1741" i="32"/>
  <c r="E1741" i="32"/>
  <c r="D1741" i="32"/>
  <c r="C1741" i="32"/>
  <c r="B1741" i="32"/>
  <c r="K1741" i="32" s="1"/>
  <c r="H1740" i="32"/>
  <c r="G1740" i="32"/>
  <c r="F1740" i="32"/>
  <c r="E1740" i="32"/>
  <c r="D1740" i="32"/>
  <c r="C1740" i="32"/>
  <c r="B1740" i="32"/>
  <c r="K1740" i="32" s="1"/>
  <c r="H1739" i="32"/>
  <c r="G1739" i="32"/>
  <c r="F1739" i="32"/>
  <c r="E1739" i="32"/>
  <c r="D1739" i="32"/>
  <c r="C1739" i="32"/>
  <c r="B1739" i="32"/>
  <c r="K1739" i="32" s="1"/>
  <c r="H1738" i="32"/>
  <c r="G1738" i="32"/>
  <c r="F1738" i="32"/>
  <c r="E1738" i="32"/>
  <c r="D1738" i="32"/>
  <c r="C1738" i="32"/>
  <c r="B1738" i="32"/>
  <c r="K1738" i="32" s="1"/>
  <c r="H1737" i="32"/>
  <c r="G1737" i="32"/>
  <c r="F1737" i="32"/>
  <c r="E1737" i="32"/>
  <c r="D1737" i="32"/>
  <c r="C1737" i="32"/>
  <c r="B1737" i="32"/>
  <c r="K1737" i="32" s="1"/>
  <c r="H1736" i="32"/>
  <c r="G1736" i="32"/>
  <c r="F1736" i="32"/>
  <c r="E1736" i="32"/>
  <c r="D1736" i="32"/>
  <c r="C1736" i="32"/>
  <c r="B1736" i="32"/>
  <c r="K1736" i="32" s="1"/>
  <c r="H1735" i="32"/>
  <c r="G1735" i="32"/>
  <c r="F1735" i="32"/>
  <c r="E1735" i="32"/>
  <c r="D1735" i="32"/>
  <c r="C1735" i="32"/>
  <c r="B1735" i="32"/>
  <c r="K1735" i="32" s="1"/>
  <c r="H1734" i="32"/>
  <c r="G1734" i="32"/>
  <c r="F1734" i="32"/>
  <c r="E1734" i="32"/>
  <c r="D1734" i="32"/>
  <c r="C1734" i="32"/>
  <c r="B1734" i="32"/>
  <c r="K1734" i="32" s="1"/>
  <c r="H1733" i="32"/>
  <c r="G1733" i="32"/>
  <c r="F1733" i="32"/>
  <c r="E1733" i="32"/>
  <c r="D1733" i="32"/>
  <c r="C1733" i="32"/>
  <c r="B1733" i="32"/>
  <c r="K1733" i="32" s="1"/>
  <c r="H1732" i="32"/>
  <c r="G1732" i="32"/>
  <c r="F1732" i="32"/>
  <c r="E1732" i="32"/>
  <c r="D1732" i="32"/>
  <c r="C1732" i="32"/>
  <c r="B1732" i="32"/>
  <c r="K1732" i="32" s="1"/>
  <c r="H1731" i="32"/>
  <c r="G1731" i="32"/>
  <c r="F1731" i="32"/>
  <c r="E1731" i="32"/>
  <c r="D1731" i="32"/>
  <c r="C1731" i="32"/>
  <c r="B1731" i="32"/>
  <c r="K1731" i="32" s="1"/>
  <c r="H1730" i="32"/>
  <c r="G1730" i="32"/>
  <c r="F1730" i="32"/>
  <c r="E1730" i="32"/>
  <c r="D1730" i="32"/>
  <c r="C1730" i="32"/>
  <c r="B1730" i="32"/>
  <c r="K1730" i="32" s="1"/>
  <c r="H1729" i="32"/>
  <c r="G1729" i="32"/>
  <c r="F1729" i="32"/>
  <c r="E1729" i="32"/>
  <c r="D1729" i="32"/>
  <c r="C1729" i="32"/>
  <c r="B1729" i="32"/>
  <c r="K1729" i="32" s="1"/>
  <c r="H1728" i="32"/>
  <c r="G1728" i="32"/>
  <c r="F1728" i="32"/>
  <c r="E1728" i="32"/>
  <c r="D1728" i="32"/>
  <c r="C1728" i="32"/>
  <c r="B1728" i="32"/>
  <c r="K1728" i="32" s="1"/>
  <c r="H1727" i="32"/>
  <c r="G1727" i="32"/>
  <c r="F1727" i="32"/>
  <c r="E1727" i="32"/>
  <c r="D1727" i="32"/>
  <c r="C1727" i="32"/>
  <c r="B1727" i="32"/>
  <c r="K1727" i="32" s="1"/>
  <c r="H1726" i="32"/>
  <c r="G1726" i="32"/>
  <c r="F1726" i="32"/>
  <c r="E1726" i="32"/>
  <c r="D1726" i="32"/>
  <c r="C1726" i="32"/>
  <c r="B1726" i="32"/>
  <c r="K1726" i="32" s="1"/>
  <c r="H1725" i="32"/>
  <c r="G1725" i="32"/>
  <c r="F1725" i="32"/>
  <c r="E1725" i="32"/>
  <c r="D1725" i="32"/>
  <c r="C1725" i="32"/>
  <c r="B1725" i="32"/>
  <c r="K1725" i="32" s="1"/>
  <c r="H1724" i="32"/>
  <c r="G1724" i="32"/>
  <c r="F1724" i="32"/>
  <c r="E1724" i="32"/>
  <c r="D1724" i="32"/>
  <c r="C1724" i="32"/>
  <c r="B1724" i="32"/>
  <c r="K1724" i="32" s="1"/>
  <c r="H1723" i="32"/>
  <c r="G1723" i="32"/>
  <c r="F1723" i="32"/>
  <c r="E1723" i="32"/>
  <c r="D1723" i="32"/>
  <c r="C1723" i="32"/>
  <c r="B1723" i="32"/>
  <c r="K1723" i="32" s="1"/>
  <c r="H1722" i="32"/>
  <c r="G1722" i="32"/>
  <c r="F1722" i="32"/>
  <c r="E1722" i="32"/>
  <c r="D1722" i="32"/>
  <c r="C1722" i="32"/>
  <c r="B1722" i="32"/>
  <c r="K1722" i="32" s="1"/>
  <c r="H1721" i="32"/>
  <c r="G1721" i="32"/>
  <c r="F1721" i="32"/>
  <c r="E1721" i="32"/>
  <c r="D1721" i="32"/>
  <c r="C1721" i="32"/>
  <c r="B1721" i="32"/>
  <c r="K1721" i="32" s="1"/>
  <c r="H1720" i="32"/>
  <c r="G1720" i="32"/>
  <c r="F1720" i="32"/>
  <c r="E1720" i="32"/>
  <c r="D1720" i="32"/>
  <c r="C1720" i="32"/>
  <c r="B1720" i="32"/>
  <c r="K1720" i="32" s="1"/>
  <c r="H1719" i="32"/>
  <c r="G1719" i="32"/>
  <c r="F1719" i="32"/>
  <c r="E1719" i="32"/>
  <c r="D1719" i="32"/>
  <c r="C1719" i="32"/>
  <c r="B1719" i="32"/>
  <c r="K1719" i="32" s="1"/>
  <c r="H1718" i="32"/>
  <c r="G1718" i="32"/>
  <c r="F1718" i="32"/>
  <c r="E1718" i="32"/>
  <c r="D1718" i="32"/>
  <c r="C1718" i="32"/>
  <c r="B1718" i="32"/>
  <c r="K1718" i="32" s="1"/>
  <c r="H1717" i="32"/>
  <c r="G1717" i="32"/>
  <c r="F1717" i="32"/>
  <c r="E1717" i="32"/>
  <c r="D1717" i="32"/>
  <c r="C1717" i="32"/>
  <c r="B1717" i="32"/>
  <c r="K1717" i="32" s="1"/>
  <c r="H1716" i="32"/>
  <c r="G1716" i="32"/>
  <c r="F1716" i="32"/>
  <c r="E1716" i="32"/>
  <c r="D1716" i="32"/>
  <c r="C1716" i="32"/>
  <c r="B1716" i="32"/>
  <c r="K1716" i="32" s="1"/>
  <c r="H1715" i="32"/>
  <c r="G1715" i="32"/>
  <c r="F1715" i="32"/>
  <c r="E1715" i="32"/>
  <c r="D1715" i="32"/>
  <c r="C1715" i="32"/>
  <c r="B1715" i="32"/>
  <c r="K1715" i="32" s="1"/>
  <c r="H1714" i="32"/>
  <c r="G1714" i="32"/>
  <c r="F1714" i="32"/>
  <c r="E1714" i="32"/>
  <c r="D1714" i="32"/>
  <c r="C1714" i="32"/>
  <c r="B1714" i="32"/>
  <c r="K1714" i="32" s="1"/>
  <c r="H1713" i="32"/>
  <c r="G1713" i="32"/>
  <c r="F1713" i="32"/>
  <c r="E1713" i="32"/>
  <c r="D1713" i="32"/>
  <c r="C1713" i="32"/>
  <c r="B1713" i="32"/>
  <c r="K1713" i="32" s="1"/>
  <c r="H1712" i="32"/>
  <c r="G1712" i="32"/>
  <c r="F1712" i="32"/>
  <c r="E1712" i="32"/>
  <c r="D1712" i="32"/>
  <c r="C1712" i="32"/>
  <c r="B1712" i="32"/>
  <c r="K1712" i="32" s="1"/>
  <c r="H1711" i="32"/>
  <c r="G1711" i="32"/>
  <c r="F1711" i="32"/>
  <c r="E1711" i="32"/>
  <c r="D1711" i="32"/>
  <c r="C1711" i="32"/>
  <c r="B1711" i="32"/>
  <c r="K1711" i="32" s="1"/>
  <c r="H1710" i="32"/>
  <c r="G1710" i="32"/>
  <c r="F1710" i="32"/>
  <c r="E1710" i="32"/>
  <c r="D1710" i="32"/>
  <c r="C1710" i="32"/>
  <c r="B1710" i="32"/>
  <c r="K1710" i="32" s="1"/>
  <c r="H1709" i="32"/>
  <c r="G1709" i="32"/>
  <c r="F1709" i="32"/>
  <c r="E1709" i="32"/>
  <c r="D1709" i="32"/>
  <c r="C1709" i="32"/>
  <c r="B1709" i="32"/>
  <c r="K1709" i="32" s="1"/>
  <c r="H1708" i="32"/>
  <c r="G1708" i="32"/>
  <c r="F1708" i="32"/>
  <c r="E1708" i="32"/>
  <c r="D1708" i="32"/>
  <c r="C1708" i="32"/>
  <c r="B1708" i="32"/>
  <c r="K1708" i="32" s="1"/>
  <c r="H1707" i="32"/>
  <c r="G1707" i="32"/>
  <c r="F1707" i="32"/>
  <c r="E1707" i="32"/>
  <c r="D1707" i="32"/>
  <c r="C1707" i="32"/>
  <c r="B1707" i="32"/>
  <c r="K1707" i="32" s="1"/>
  <c r="H1706" i="32"/>
  <c r="G1706" i="32"/>
  <c r="F1706" i="32"/>
  <c r="E1706" i="32"/>
  <c r="D1706" i="32"/>
  <c r="C1706" i="32"/>
  <c r="B1706" i="32"/>
  <c r="K1706" i="32" s="1"/>
  <c r="H1705" i="32"/>
  <c r="G1705" i="32"/>
  <c r="F1705" i="32"/>
  <c r="E1705" i="32"/>
  <c r="D1705" i="32"/>
  <c r="C1705" i="32"/>
  <c r="B1705" i="32"/>
  <c r="K1705" i="32" s="1"/>
  <c r="H1704" i="32"/>
  <c r="G1704" i="32"/>
  <c r="F1704" i="32"/>
  <c r="E1704" i="32"/>
  <c r="D1704" i="32"/>
  <c r="C1704" i="32"/>
  <c r="B1704" i="32"/>
  <c r="K1704" i="32" s="1"/>
  <c r="H1703" i="32"/>
  <c r="G1703" i="32"/>
  <c r="F1703" i="32"/>
  <c r="E1703" i="32"/>
  <c r="D1703" i="32"/>
  <c r="C1703" i="32"/>
  <c r="B1703" i="32"/>
  <c r="K1703" i="32" s="1"/>
  <c r="H1702" i="32"/>
  <c r="G1702" i="32"/>
  <c r="F1702" i="32"/>
  <c r="E1702" i="32"/>
  <c r="D1702" i="32"/>
  <c r="C1702" i="32"/>
  <c r="B1702" i="32"/>
  <c r="K1702" i="32" s="1"/>
  <c r="H1701" i="32"/>
  <c r="G1701" i="32"/>
  <c r="F1701" i="32"/>
  <c r="E1701" i="32"/>
  <c r="D1701" i="32"/>
  <c r="C1701" i="32"/>
  <c r="B1701" i="32"/>
  <c r="K1701" i="32" s="1"/>
  <c r="H1700" i="32"/>
  <c r="G1700" i="32"/>
  <c r="F1700" i="32"/>
  <c r="E1700" i="32"/>
  <c r="D1700" i="32"/>
  <c r="C1700" i="32"/>
  <c r="B1700" i="32"/>
  <c r="K1700" i="32" s="1"/>
  <c r="H1699" i="32"/>
  <c r="G1699" i="32"/>
  <c r="F1699" i="32"/>
  <c r="E1699" i="32"/>
  <c r="D1699" i="32"/>
  <c r="C1699" i="32"/>
  <c r="B1699" i="32"/>
  <c r="K1699" i="32" s="1"/>
  <c r="H1698" i="32"/>
  <c r="G1698" i="32"/>
  <c r="F1698" i="32"/>
  <c r="E1698" i="32"/>
  <c r="D1698" i="32"/>
  <c r="C1698" i="32"/>
  <c r="B1698" i="32"/>
  <c r="K1698" i="32" s="1"/>
  <c r="H1697" i="32"/>
  <c r="G1697" i="32"/>
  <c r="F1697" i="32"/>
  <c r="E1697" i="32"/>
  <c r="D1697" i="32"/>
  <c r="C1697" i="32"/>
  <c r="B1697" i="32"/>
  <c r="K1697" i="32" s="1"/>
  <c r="H1696" i="32"/>
  <c r="G1696" i="32"/>
  <c r="F1696" i="32"/>
  <c r="E1696" i="32"/>
  <c r="D1696" i="32"/>
  <c r="C1696" i="32"/>
  <c r="B1696" i="32"/>
  <c r="K1696" i="32" s="1"/>
  <c r="H1695" i="32"/>
  <c r="G1695" i="32"/>
  <c r="F1695" i="32"/>
  <c r="E1695" i="32"/>
  <c r="D1695" i="32"/>
  <c r="C1695" i="32"/>
  <c r="B1695" i="32"/>
  <c r="K1695" i="32" s="1"/>
  <c r="H1694" i="32"/>
  <c r="G1694" i="32"/>
  <c r="F1694" i="32"/>
  <c r="E1694" i="32"/>
  <c r="D1694" i="32"/>
  <c r="C1694" i="32"/>
  <c r="B1694" i="32"/>
  <c r="K1694" i="32" s="1"/>
  <c r="H1693" i="32"/>
  <c r="G1693" i="32"/>
  <c r="F1693" i="32"/>
  <c r="E1693" i="32"/>
  <c r="D1693" i="32"/>
  <c r="C1693" i="32"/>
  <c r="B1693" i="32"/>
  <c r="K1693" i="32" s="1"/>
  <c r="H1692" i="32"/>
  <c r="G1692" i="32"/>
  <c r="F1692" i="32"/>
  <c r="E1692" i="32"/>
  <c r="D1692" i="32"/>
  <c r="C1692" i="32"/>
  <c r="B1692" i="32"/>
  <c r="K1692" i="32" s="1"/>
  <c r="H1691" i="32"/>
  <c r="G1691" i="32"/>
  <c r="F1691" i="32"/>
  <c r="E1691" i="32"/>
  <c r="D1691" i="32"/>
  <c r="C1691" i="32"/>
  <c r="B1691" i="32"/>
  <c r="K1691" i="32" s="1"/>
  <c r="H1690" i="32"/>
  <c r="G1690" i="32"/>
  <c r="F1690" i="32"/>
  <c r="E1690" i="32"/>
  <c r="D1690" i="32"/>
  <c r="C1690" i="32"/>
  <c r="B1690" i="32"/>
  <c r="K1690" i="32" s="1"/>
  <c r="H1689" i="32"/>
  <c r="G1689" i="32"/>
  <c r="F1689" i="32"/>
  <c r="E1689" i="32"/>
  <c r="D1689" i="32"/>
  <c r="C1689" i="32"/>
  <c r="B1689" i="32"/>
  <c r="K1689" i="32" s="1"/>
  <c r="H1688" i="32"/>
  <c r="G1688" i="32"/>
  <c r="F1688" i="32"/>
  <c r="E1688" i="32"/>
  <c r="D1688" i="32"/>
  <c r="C1688" i="32"/>
  <c r="B1688" i="32"/>
  <c r="K1688" i="32" s="1"/>
  <c r="H1687" i="32"/>
  <c r="G1687" i="32"/>
  <c r="F1687" i="32"/>
  <c r="E1687" i="32"/>
  <c r="D1687" i="32"/>
  <c r="C1687" i="32"/>
  <c r="B1687" i="32"/>
  <c r="K1687" i="32" s="1"/>
  <c r="H1686" i="32"/>
  <c r="G1686" i="32"/>
  <c r="F1686" i="32"/>
  <c r="E1686" i="32"/>
  <c r="D1686" i="32"/>
  <c r="C1686" i="32"/>
  <c r="B1686" i="32"/>
  <c r="K1686" i="32" s="1"/>
  <c r="H1685" i="32"/>
  <c r="G1685" i="32"/>
  <c r="F1685" i="32"/>
  <c r="E1685" i="32"/>
  <c r="D1685" i="32"/>
  <c r="C1685" i="32"/>
  <c r="B1685" i="32"/>
  <c r="K1685" i="32" s="1"/>
  <c r="H1684" i="32"/>
  <c r="G1684" i="32"/>
  <c r="F1684" i="32"/>
  <c r="E1684" i="32"/>
  <c r="D1684" i="32"/>
  <c r="C1684" i="32"/>
  <c r="B1684" i="32"/>
  <c r="K1684" i="32" s="1"/>
  <c r="H1683" i="32"/>
  <c r="G1683" i="32"/>
  <c r="F1683" i="32"/>
  <c r="E1683" i="32"/>
  <c r="D1683" i="32"/>
  <c r="C1683" i="32"/>
  <c r="B1683" i="32"/>
  <c r="K1683" i="32" s="1"/>
  <c r="H1682" i="32"/>
  <c r="G1682" i="32"/>
  <c r="F1682" i="32"/>
  <c r="E1682" i="32"/>
  <c r="D1682" i="32"/>
  <c r="C1682" i="32"/>
  <c r="B1682" i="32"/>
  <c r="K1682" i="32" s="1"/>
  <c r="H1681" i="32"/>
  <c r="G1681" i="32"/>
  <c r="F1681" i="32"/>
  <c r="E1681" i="32"/>
  <c r="D1681" i="32"/>
  <c r="C1681" i="32"/>
  <c r="B1681" i="32"/>
  <c r="K1681" i="32" s="1"/>
  <c r="H1680" i="32"/>
  <c r="G1680" i="32"/>
  <c r="F1680" i="32"/>
  <c r="E1680" i="32"/>
  <c r="D1680" i="32"/>
  <c r="C1680" i="32"/>
  <c r="B1680" i="32"/>
  <c r="K1680" i="32" s="1"/>
  <c r="H1679" i="32"/>
  <c r="G1679" i="32"/>
  <c r="F1679" i="32"/>
  <c r="E1679" i="32"/>
  <c r="D1679" i="32"/>
  <c r="C1679" i="32"/>
  <c r="B1679" i="32"/>
  <c r="K1679" i="32" s="1"/>
  <c r="H1678" i="32"/>
  <c r="G1678" i="32"/>
  <c r="F1678" i="32"/>
  <c r="E1678" i="32"/>
  <c r="D1678" i="32"/>
  <c r="C1678" i="32"/>
  <c r="B1678" i="32"/>
  <c r="K1678" i="32" s="1"/>
  <c r="H1677" i="32"/>
  <c r="G1677" i="32"/>
  <c r="F1677" i="32"/>
  <c r="E1677" i="32"/>
  <c r="D1677" i="32"/>
  <c r="C1677" i="32"/>
  <c r="B1677" i="32"/>
  <c r="K1677" i="32" s="1"/>
  <c r="H1676" i="32"/>
  <c r="G1676" i="32"/>
  <c r="F1676" i="32"/>
  <c r="E1676" i="32"/>
  <c r="D1676" i="32"/>
  <c r="C1676" i="32"/>
  <c r="B1676" i="32"/>
  <c r="K1676" i="32" s="1"/>
  <c r="H1675" i="32"/>
  <c r="G1675" i="32"/>
  <c r="F1675" i="32"/>
  <c r="E1675" i="32"/>
  <c r="D1675" i="32"/>
  <c r="C1675" i="32"/>
  <c r="B1675" i="32"/>
  <c r="K1675" i="32" s="1"/>
  <c r="H1674" i="32"/>
  <c r="G1674" i="32"/>
  <c r="F1674" i="32"/>
  <c r="E1674" i="32"/>
  <c r="D1674" i="32"/>
  <c r="C1674" i="32"/>
  <c r="B1674" i="32"/>
  <c r="K1674" i="32" s="1"/>
  <c r="H1673" i="32"/>
  <c r="G1673" i="32"/>
  <c r="F1673" i="32"/>
  <c r="E1673" i="32"/>
  <c r="D1673" i="32"/>
  <c r="C1673" i="32"/>
  <c r="B1673" i="32"/>
  <c r="K1673" i="32" s="1"/>
  <c r="H1672" i="32"/>
  <c r="G1672" i="32"/>
  <c r="F1672" i="32"/>
  <c r="E1672" i="32"/>
  <c r="D1672" i="32"/>
  <c r="C1672" i="32"/>
  <c r="B1672" i="32"/>
  <c r="K1672" i="32" s="1"/>
  <c r="H1671" i="32"/>
  <c r="G1671" i="32"/>
  <c r="F1671" i="32"/>
  <c r="E1671" i="32"/>
  <c r="D1671" i="32"/>
  <c r="C1671" i="32"/>
  <c r="B1671" i="32"/>
  <c r="K1671" i="32" s="1"/>
  <c r="H1670" i="32"/>
  <c r="G1670" i="32"/>
  <c r="F1670" i="32"/>
  <c r="E1670" i="32"/>
  <c r="D1670" i="32"/>
  <c r="C1670" i="32"/>
  <c r="B1670" i="32"/>
  <c r="K1670" i="32" s="1"/>
  <c r="H1669" i="32"/>
  <c r="G1669" i="32"/>
  <c r="F1669" i="32"/>
  <c r="E1669" i="32"/>
  <c r="D1669" i="32"/>
  <c r="C1669" i="32"/>
  <c r="B1669" i="32"/>
  <c r="K1669" i="32" s="1"/>
  <c r="H1668" i="32"/>
  <c r="G1668" i="32"/>
  <c r="F1668" i="32"/>
  <c r="E1668" i="32"/>
  <c r="D1668" i="32"/>
  <c r="C1668" i="32"/>
  <c r="B1668" i="32"/>
  <c r="K1668" i="32" s="1"/>
  <c r="H1667" i="32"/>
  <c r="G1667" i="32"/>
  <c r="F1667" i="32"/>
  <c r="E1667" i="32"/>
  <c r="D1667" i="32"/>
  <c r="C1667" i="32"/>
  <c r="B1667" i="32"/>
  <c r="K1667" i="32" s="1"/>
  <c r="H1666" i="32"/>
  <c r="G1666" i="32"/>
  <c r="F1666" i="32"/>
  <c r="E1666" i="32"/>
  <c r="D1666" i="32"/>
  <c r="C1666" i="32"/>
  <c r="B1666" i="32"/>
  <c r="K1666" i="32" s="1"/>
  <c r="H1665" i="32"/>
  <c r="G1665" i="32"/>
  <c r="F1665" i="32"/>
  <c r="E1665" i="32"/>
  <c r="D1665" i="32"/>
  <c r="C1665" i="32"/>
  <c r="B1665" i="32"/>
  <c r="K1665" i="32" s="1"/>
  <c r="H1664" i="32"/>
  <c r="G1664" i="32"/>
  <c r="F1664" i="32"/>
  <c r="E1664" i="32"/>
  <c r="D1664" i="32"/>
  <c r="C1664" i="32"/>
  <c r="B1664" i="32"/>
  <c r="K1664" i="32" s="1"/>
  <c r="H1663" i="32"/>
  <c r="G1663" i="32"/>
  <c r="F1663" i="32"/>
  <c r="E1663" i="32"/>
  <c r="D1663" i="32"/>
  <c r="C1663" i="32"/>
  <c r="B1663" i="32"/>
  <c r="K1663" i="32" s="1"/>
  <c r="H1662" i="32"/>
  <c r="G1662" i="32"/>
  <c r="F1662" i="32"/>
  <c r="E1662" i="32"/>
  <c r="D1662" i="32"/>
  <c r="C1662" i="32"/>
  <c r="B1662" i="32"/>
  <c r="K1662" i="32" s="1"/>
  <c r="H1661" i="32"/>
  <c r="G1661" i="32"/>
  <c r="F1661" i="32"/>
  <c r="E1661" i="32"/>
  <c r="D1661" i="32"/>
  <c r="C1661" i="32"/>
  <c r="B1661" i="32"/>
  <c r="K1661" i="32" s="1"/>
  <c r="H1660" i="32"/>
  <c r="G1660" i="32"/>
  <c r="F1660" i="32"/>
  <c r="E1660" i="32"/>
  <c r="D1660" i="32"/>
  <c r="C1660" i="32"/>
  <c r="B1660" i="32"/>
  <c r="K1660" i="32" s="1"/>
  <c r="H1659" i="32"/>
  <c r="G1659" i="32"/>
  <c r="F1659" i="32"/>
  <c r="E1659" i="32"/>
  <c r="D1659" i="32"/>
  <c r="C1659" i="32"/>
  <c r="B1659" i="32"/>
  <c r="K1659" i="32" s="1"/>
  <c r="H1658" i="32"/>
  <c r="G1658" i="32"/>
  <c r="F1658" i="32"/>
  <c r="E1658" i="32"/>
  <c r="D1658" i="32"/>
  <c r="C1658" i="32"/>
  <c r="B1658" i="32"/>
  <c r="K1658" i="32" s="1"/>
  <c r="H1657" i="32"/>
  <c r="G1657" i="32"/>
  <c r="F1657" i="32"/>
  <c r="E1657" i="32"/>
  <c r="D1657" i="32"/>
  <c r="C1657" i="32"/>
  <c r="B1657" i="32"/>
  <c r="K1657" i="32" s="1"/>
  <c r="H1656" i="32"/>
  <c r="G1656" i="32"/>
  <c r="F1656" i="32"/>
  <c r="E1656" i="32"/>
  <c r="D1656" i="32"/>
  <c r="C1656" i="32"/>
  <c r="B1656" i="32"/>
  <c r="K1656" i="32" s="1"/>
  <c r="H1655" i="32"/>
  <c r="G1655" i="32"/>
  <c r="F1655" i="32"/>
  <c r="E1655" i="32"/>
  <c r="D1655" i="32"/>
  <c r="C1655" i="32"/>
  <c r="B1655" i="32"/>
  <c r="K1655" i="32" s="1"/>
  <c r="H1654" i="32"/>
  <c r="G1654" i="32"/>
  <c r="F1654" i="32"/>
  <c r="E1654" i="32"/>
  <c r="D1654" i="32"/>
  <c r="C1654" i="32"/>
  <c r="B1654" i="32"/>
  <c r="K1654" i="32" s="1"/>
  <c r="H1653" i="32"/>
  <c r="G1653" i="32"/>
  <c r="F1653" i="32"/>
  <c r="E1653" i="32"/>
  <c r="D1653" i="32"/>
  <c r="C1653" i="32"/>
  <c r="B1653" i="32"/>
  <c r="K1653" i="32" s="1"/>
  <c r="H1652" i="32"/>
  <c r="G1652" i="32"/>
  <c r="F1652" i="32"/>
  <c r="E1652" i="32"/>
  <c r="D1652" i="32"/>
  <c r="C1652" i="32"/>
  <c r="B1652" i="32"/>
  <c r="K1652" i="32" s="1"/>
  <c r="H1651" i="32"/>
  <c r="G1651" i="32"/>
  <c r="F1651" i="32"/>
  <c r="E1651" i="32"/>
  <c r="D1651" i="32"/>
  <c r="C1651" i="32"/>
  <c r="B1651" i="32"/>
  <c r="K1651" i="32" s="1"/>
  <c r="H1650" i="32"/>
  <c r="G1650" i="32"/>
  <c r="F1650" i="32"/>
  <c r="E1650" i="32"/>
  <c r="D1650" i="32"/>
  <c r="C1650" i="32"/>
  <c r="B1650" i="32"/>
  <c r="K1650" i="32" s="1"/>
  <c r="H1649" i="32"/>
  <c r="G1649" i="32"/>
  <c r="F1649" i="32"/>
  <c r="E1649" i="32"/>
  <c r="D1649" i="32"/>
  <c r="C1649" i="32"/>
  <c r="B1649" i="32"/>
  <c r="K1649" i="32" s="1"/>
  <c r="H1648" i="32"/>
  <c r="G1648" i="32"/>
  <c r="F1648" i="32"/>
  <c r="E1648" i="32"/>
  <c r="D1648" i="32"/>
  <c r="C1648" i="32"/>
  <c r="B1648" i="32"/>
  <c r="K1648" i="32" s="1"/>
  <c r="H1647" i="32"/>
  <c r="G1647" i="32"/>
  <c r="F1647" i="32"/>
  <c r="E1647" i="32"/>
  <c r="D1647" i="32"/>
  <c r="C1647" i="32"/>
  <c r="B1647" i="32"/>
  <c r="K1647" i="32" s="1"/>
  <c r="H1646" i="32"/>
  <c r="G1646" i="32"/>
  <c r="F1646" i="32"/>
  <c r="E1646" i="32"/>
  <c r="D1646" i="32"/>
  <c r="C1646" i="32"/>
  <c r="B1646" i="32"/>
  <c r="K1646" i="32" s="1"/>
  <c r="H1645" i="32"/>
  <c r="G1645" i="32"/>
  <c r="F1645" i="32"/>
  <c r="E1645" i="32"/>
  <c r="D1645" i="32"/>
  <c r="C1645" i="32"/>
  <c r="B1645" i="32"/>
  <c r="K1645" i="32" s="1"/>
  <c r="H1644" i="32"/>
  <c r="G1644" i="32"/>
  <c r="F1644" i="32"/>
  <c r="E1644" i="32"/>
  <c r="D1644" i="32"/>
  <c r="C1644" i="32"/>
  <c r="B1644" i="32"/>
  <c r="K1644" i="32" s="1"/>
  <c r="H1643" i="32"/>
  <c r="G1643" i="32"/>
  <c r="F1643" i="32"/>
  <c r="E1643" i="32"/>
  <c r="D1643" i="32"/>
  <c r="C1643" i="32"/>
  <c r="B1643" i="32"/>
  <c r="K1643" i="32" s="1"/>
  <c r="H1642" i="32"/>
  <c r="G1642" i="32"/>
  <c r="F1642" i="32"/>
  <c r="E1642" i="32"/>
  <c r="D1642" i="32"/>
  <c r="C1642" i="32"/>
  <c r="B1642" i="32"/>
  <c r="K1642" i="32" s="1"/>
  <c r="H1641" i="32"/>
  <c r="G1641" i="32"/>
  <c r="F1641" i="32"/>
  <c r="E1641" i="32"/>
  <c r="D1641" i="32"/>
  <c r="C1641" i="32"/>
  <c r="B1641" i="32"/>
  <c r="K1641" i="32" s="1"/>
  <c r="H1640" i="32"/>
  <c r="G1640" i="32"/>
  <c r="F1640" i="32"/>
  <c r="E1640" i="32"/>
  <c r="D1640" i="32"/>
  <c r="C1640" i="32"/>
  <c r="B1640" i="32"/>
  <c r="K1640" i="32" s="1"/>
  <c r="H1639" i="32"/>
  <c r="G1639" i="32"/>
  <c r="F1639" i="32"/>
  <c r="E1639" i="32"/>
  <c r="D1639" i="32"/>
  <c r="C1639" i="32"/>
  <c r="B1639" i="32"/>
  <c r="K1639" i="32" s="1"/>
  <c r="H1638" i="32"/>
  <c r="G1638" i="32"/>
  <c r="F1638" i="32"/>
  <c r="E1638" i="32"/>
  <c r="D1638" i="32"/>
  <c r="C1638" i="32"/>
  <c r="B1638" i="32"/>
  <c r="K1638" i="32" s="1"/>
  <c r="H1637" i="32"/>
  <c r="G1637" i="32"/>
  <c r="F1637" i="32"/>
  <c r="E1637" i="32"/>
  <c r="D1637" i="32"/>
  <c r="C1637" i="32"/>
  <c r="B1637" i="32"/>
  <c r="K1637" i="32" s="1"/>
  <c r="H1636" i="32"/>
  <c r="G1636" i="32"/>
  <c r="F1636" i="32"/>
  <c r="E1636" i="32"/>
  <c r="D1636" i="32"/>
  <c r="C1636" i="32"/>
  <c r="B1636" i="32"/>
  <c r="K1636" i="32" s="1"/>
  <c r="H1635" i="32"/>
  <c r="G1635" i="32"/>
  <c r="F1635" i="32"/>
  <c r="E1635" i="32"/>
  <c r="D1635" i="32"/>
  <c r="C1635" i="32"/>
  <c r="B1635" i="32"/>
  <c r="K1635" i="32" s="1"/>
  <c r="H1634" i="32"/>
  <c r="G1634" i="32"/>
  <c r="F1634" i="32"/>
  <c r="E1634" i="32"/>
  <c r="D1634" i="32"/>
  <c r="C1634" i="32"/>
  <c r="B1634" i="32"/>
  <c r="K1634" i="32" s="1"/>
  <c r="H1633" i="32"/>
  <c r="G1633" i="32"/>
  <c r="F1633" i="32"/>
  <c r="E1633" i="32"/>
  <c r="D1633" i="32"/>
  <c r="C1633" i="32"/>
  <c r="B1633" i="32"/>
  <c r="K1633" i="32" s="1"/>
  <c r="H1632" i="32"/>
  <c r="G1632" i="32"/>
  <c r="F1632" i="32"/>
  <c r="E1632" i="32"/>
  <c r="D1632" i="32"/>
  <c r="C1632" i="32"/>
  <c r="B1632" i="32"/>
  <c r="K1632" i="32" s="1"/>
  <c r="H1631" i="32"/>
  <c r="G1631" i="32"/>
  <c r="F1631" i="32"/>
  <c r="E1631" i="32"/>
  <c r="D1631" i="32"/>
  <c r="C1631" i="32"/>
  <c r="B1631" i="32"/>
  <c r="K1631" i="32" s="1"/>
  <c r="H1630" i="32"/>
  <c r="G1630" i="32"/>
  <c r="F1630" i="32"/>
  <c r="E1630" i="32"/>
  <c r="D1630" i="32"/>
  <c r="C1630" i="32"/>
  <c r="B1630" i="32"/>
  <c r="K1630" i="32" s="1"/>
  <c r="H1629" i="32"/>
  <c r="G1629" i="32"/>
  <c r="F1629" i="32"/>
  <c r="E1629" i="32"/>
  <c r="D1629" i="32"/>
  <c r="C1629" i="32"/>
  <c r="B1629" i="32"/>
  <c r="K1629" i="32" s="1"/>
  <c r="H1628" i="32"/>
  <c r="G1628" i="32"/>
  <c r="F1628" i="32"/>
  <c r="E1628" i="32"/>
  <c r="D1628" i="32"/>
  <c r="C1628" i="32"/>
  <c r="B1628" i="32"/>
  <c r="K1628" i="32" s="1"/>
  <c r="H1627" i="32"/>
  <c r="G1627" i="32"/>
  <c r="F1627" i="32"/>
  <c r="E1627" i="32"/>
  <c r="D1627" i="32"/>
  <c r="C1627" i="32"/>
  <c r="B1627" i="32"/>
  <c r="K1627" i="32" s="1"/>
  <c r="H1626" i="32"/>
  <c r="G1626" i="32"/>
  <c r="F1626" i="32"/>
  <c r="E1626" i="32"/>
  <c r="D1626" i="32"/>
  <c r="C1626" i="32"/>
  <c r="B1626" i="32"/>
  <c r="K1626" i="32" s="1"/>
  <c r="H1625" i="32"/>
  <c r="G1625" i="32"/>
  <c r="F1625" i="32"/>
  <c r="E1625" i="32"/>
  <c r="D1625" i="32"/>
  <c r="C1625" i="32"/>
  <c r="B1625" i="32"/>
  <c r="K1625" i="32" s="1"/>
  <c r="H1624" i="32"/>
  <c r="G1624" i="32"/>
  <c r="F1624" i="32"/>
  <c r="E1624" i="32"/>
  <c r="D1624" i="32"/>
  <c r="C1624" i="32"/>
  <c r="B1624" i="32"/>
  <c r="K1624" i="32" s="1"/>
  <c r="H1623" i="32"/>
  <c r="G1623" i="32"/>
  <c r="F1623" i="32"/>
  <c r="E1623" i="32"/>
  <c r="D1623" i="32"/>
  <c r="C1623" i="32"/>
  <c r="B1623" i="32"/>
  <c r="K1623" i="32" s="1"/>
  <c r="H1622" i="32"/>
  <c r="G1622" i="32"/>
  <c r="F1622" i="32"/>
  <c r="E1622" i="32"/>
  <c r="D1622" i="32"/>
  <c r="C1622" i="32"/>
  <c r="B1622" i="32"/>
  <c r="K1622" i="32" s="1"/>
  <c r="H1621" i="32"/>
  <c r="G1621" i="32"/>
  <c r="F1621" i="32"/>
  <c r="E1621" i="32"/>
  <c r="D1621" i="32"/>
  <c r="C1621" i="32"/>
  <c r="B1621" i="32"/>
  <c r="K1621" i="32" s="1"/>
  <c r="H1620" i="32"/>
  <c r="G1620" i="32"/>
  <c r="F1620" i="32"/>
  <c r="E1620" i="32"/>
  <c r="D1620" i="32"/>
  <c r="C1620" i="32"/>
  <c r="B1620" i="32"/>
  <c r="K1620" i="32" s="1"/>
  <c r="H1619" i="32"/>
  <c r="G1619" i="32"/>
  <c r="F1619" i="32"/>
  <c r="E1619" i="32"/>
  <c r="D1619" i="32"/>
  <c r="C1619" i="32"/>
  <c r="B1619" i="32"/>
  <c r="K1619" i="32" s="1"/>
  <c r="H1618" i="32"/>
  <c r="G1618" i="32"/>
  <c r="F1618" i="32"/>
  <c r="E1618" i="32"/>
  <c r="D1618" i="32"/>
  <c r="C1618" i="32"/>
  <c r="B1618" i="32"/>
  <c r="K1618" i="32" s="1"/>
  <c r="H1617" i="32"/>
  <c r="G1617" i="32"/>
  <c r="F1617" i="32"/>
  <c r="E1617" i="32"/>
  <c r="D1617" i="32"/>
  <c r="C1617" i="32"/>
  <c r="B1617" i="32"/>
  <c r="K1617" i="32" s="1"/>
  <c r="H1616" i="32"/>
  <c r="G1616" i="32"/>
  <c r="F1616" i="32"/>
  <c r="E1616" i="32"/>
  <c r="D1616" i="32"/>
  <c r="C1616" i="32"/>
  <c r="B1616" i="32"/>
  <c r="K1616" i="32" s="1"/>
  <c r="H1615" i="32"/>
  <c r="G1615" i="32"/>
  <c r="F1615" i="32"/>
  <c r="E1615" i="32"/>
  <c r="D1615" i="32"/>
  <c r="C1615" i="32"/>
  <c r="B1615" i="32"/>
  <c r="K1615" i="32" s="1"/>
  <c r="H1614" i="32"/>
  <c r="G1614" i="32"/>
  <c r="F1614" i="32"/>
  <c r="E1614" i="32"/>
  <c r="D1614" i="32"/>
  <c r="C1614" i="32"/>
  <c r="B1614" i="32"/>
  <c r="K1614" i="32" s="1"/>
  <c r="H1613" i="32"/>
  <c r="G1613" i="32"/>
  <c r="F1613" i="32"/>
  <c r="E1613" i="32"/>
  <c r="D1613" i="32"/>
  <c r="C1613" i="32"/>
  <c r="B1613" i="32"/>
  <c r="K1613" i="32" s="1"/>
  <c r="H1612" i="32"/>
  <c r="G1612" i="32"/>
  <c r="F1612" i="32"/>
  <c r="E1612" i="32"/>
  <c r="D1612" i="32"/>
  <c r="C1612" i="32"/>
  <c r="B1612" i="32"/>
  <c r="K1612" i="32" s="1"/>
  <c r="H1611" i="32"/>
  <c r="G1611" i="32"/>
  <c r="F1611" i="32"/>
  <c r="E1611" i="32"/>
  <c r="D1611" i="32"/>
  <c r="C1611" i="32"/>
  <c r="B1611" i="32"/>
  <c r="K1611" i="32" s="1"/>
  <c r="H1610" i="32"/>
  <c r="G1610" i="32"/>
  <c r="F1610" i="32"/>
  <c r="E1610" i="32"/>
  <c r="D1610" i="32"/>
  <c r="C1610" i="32"/>
  <c r="B1610" i="32"/>
  <c r="K1610" i="32" s="1"/>
  <c r="H1609" i="32"/>
  <c r="G1609" i="32"/>
  <c r="F1609" i="32"/>
  <c r="E1609" i="32"/>
  <c r="D1609" i="32"/>
  <c r="C1609" i="32"/>
  <c r="B1609" i="32"/>
  <c r="K1609" i="32" s="1"/>
  <c r="H1608" i="32"/>
  <c r="G1608" i="32"/>
  <c r="F1608" i="32"/>
  <c r="E1608" i="32"/>
  <c r="D1608" i="32"/>
  <c r="C1608" i="32"/>
  <c r="B1608" i="32"/>
  <c r="K1608" i="32" s="1"/>
  <c r="H1607" i="32"/>
  <c r="G1607" i="32"/>
  <c r="F1607" i="32"/>
  <c r="E1607" i="32"/>
  <c r="D1607" i="32"/>
  <c r="C1607" i="32"/>
  <c r="B1607" i="32"/>
  <c r="K1607" i="32" s="1"/>
  <c r="H1606" i="32"/>
  <c r="G1606" i="32"/>
  <c r="F1606" i="32"/>
  <c r="E1606" i="32"/>
  <c r="D1606" i="32"/>
  <c r="C1606" i="32"/>
  <c r="B1606" i="32"/>
  <c r="K1606" i="32" s="1"/>
  <c r="H1605" i="32"/>
  <c r="G1605" i="32"/>
  <c r="F1605" i="32"/>
  <c r="E1605" i="32"/>
  <c r="D1605" i="32"/>
  <c r="C1605" i="32"/>
  <c r="B1605" i="32"/>
  <c r="K1605" i="32" s="1"/>
  <c r="H1604" i="32"/>
  <c r="G1604" i="32"/>
  <c r="F1604" i="32"/>
  <c r="E1604" i="32"/>
  <c r="D1604" i="32"/>
  <c r="C1604" i="32"/>
  <c r="B1604" i="32"/>
  <c r="K1604" i="32" s="1"/>
  <c r="H1603" i="32"/>
  <c r="G1603" i="32"/>
  <c r="F1603" i="32"/>
  <c r="E1603" i="32"/>
  <c r="D1603" i="32"/>
  <c r="C1603" i="32"/>
  <c r="B1603" i="32"/>
  <c r="K1603" i="32" s="1"/>
  <c r="H1602" i="32"/>
  <c r="G1602" i="32"/>
  <c r="F1602" i="32"/>
  <c r="E1602" i="32"/>
  <c r="D1602" i="32"/>
  <c r="C1602" i="32"/>
  <c r="B1602" i="32"/>
  <c r="K1602" i="32" s="1"/>
  <c r="H1601" i="32"/>
  <c r="G1601" i="32"/>
  <c r="F1601" i="32"/>
  <c r="E1601" i="32"/>
  <c r="D1601" i="32"/>
  <c r="C1601" i="32"/>
  <c r="B1601" i="32"/>
  <c r="K1601" i="32" s="1"/>
  <c r="H1600" i="32"/>
  <c r="G1600" i="32"/>
  <c r="F1600" i="32"/>
  <c r="E1600" i="32"/>
  <c r="D1600" i="32"/>
  <c r="C1600" i="32"/>
  <c r="B1600" i="32"/>
  <c r="K1600" i="32" s="1"/>
  <c r="H1599" i="32"/>
  <c r="G1599" i="32"/>
  <c r="F1599" i="32"/>
  <c r="E1599" i="32"/>
  <c r="D1599" i="32"/>
  <c r="C1599" i="32"/>
  <c r="B1599" i="32"/>
  <c r="K1599" i="32" s="1"/>
  <c r="H1598" i="32"/>
  <c r="G1598" i="32"/>
  <c r="F1598" i="32"/>
  <c r="E1598" i="32"/>
  <c r="D1598" i="32"/>
  <c r="C1598" i="32"/>
  <c r="B1598" i="32"/>
  <c r="K1598" i="32" s="1"/>
  <c r="H1597" i="32"/>
  <c r="G1597" i="32"/>
  <c r="F1597" i="32"/>
  <c r="E1597" i="32"/>
  <c r="D1597" i="32"/>
  <c r="C1597" i="32"/>
  <c r="B1597" i="32"/>
  <c r="K1597" i="32" s="1"/>
  <c r="H1596" i="32"/>
  <c r="G1596" i="32"/>
  <c r="F1596" i="32"/>
  <c r="E1596" i="32"/>
  <c r="D1596" i="32"/>
  <c r="C1596" i="32"/>
  <c r="B1596" i="32"/>
  <c r="K1596" i="32" s="1"/>
  <c r="H1595" i="32"/>
  <c r="G1595" i="32"/>
  <c r="F1595" i="32"/>
  <c r="E1595" i="32"/>
  <c r="D1595" i="32"/>
  <c r="C1595" i="32"/>
  <c r="B1595" i="32"/>
  <c r="K1595" i="32" s="1"/>
  <c r="H1594" i="32"/>
  <c r="G1594" i="32"/>
  <c r="F1594" i="32"/>
  <c r="E1594" i="32"/>
  <c r="D1594" i="32"/>
  <c r="C1594" i="32"/>
  <c r="B1594" i="32"/>
  <c r="K1594" i="32" s="1"/>
  <c r="H1593" i="32"/>
  <c r="G1593" i="32"/>
  <c r="F1593" i="32"/>
  <c r="E1593" i="32"/>
  <c r="D1593" i="32"/>
  <c r="C1593" i="32"/>
  <c r="B1593" i="32"/>
  <c r="K1593" i="32" s="1"/>
  <c r="H1592" i="32"/>
  <c r="G1592" i="32"/>
  <c r="F1592" i="32"/>
  <c r="E1592" i="32"/>
  <c r="D1592" i="32"/>
  <c r="C1592" i="32"/>
  <c r="B1592" i="32"/>
  <c r="K1592" i="32" s="1"/>
  <c r="H1591" i="32"/>
  <c r="G1591" i="32"/>
  <c r="F1591" i="32"/>
  <c r="E1591" i="32"/>
  <c r="D1591" i="32"/>
  <c r="C1591" i="32"/>
  <c r="B1591" i="32"/>
  <c r="K1591" i="32" s="1"/>
  <c r="H1590" i="32"/>
  <c r="G1590" i="32"/>
  <c r="F1590" i="32"/>
  <c r="E1590" i="32"/>
  <c r="D1590" i="32"/>
  <c r="C1590" i="32"/>
  <c r="B1590" i="32"/>
  <c r="K1590" i="32" s="1"/>
  <c r="H1589" i="32"/>
  <c r="G1589" i="32"/>
  <c r="F1589" i="32"/>
  <c r="E1589" i="32"/>
  <c r="D1589" i="32"/>
  <c r="C1589" i="32"/>
  <c r="B1589" i="32"/>
  <c r="K1589" i="32" s="1"/>
  <c r="H1588" i="32"/>
  <c r="G1588" i="32"/>
  <c r="F1588" i="32"/>
  <c r="E1588" i="32"/>
  <c r="D1588" i="32"/>
  <c r="C1588" i="32"/>
  <c r="B1588" i="32"/>
  <c r="K1588" i="32" s="1"/>
  <c r="H1587" i="32"/>
  <c r="G1587" i="32"/>
  <c r="F1587" i="32"/>
  <c r="E1587" i="32"/>
  <c r="D1587" i="32"/>
  <c r="C1587" i="32"/>
  <c r="B1587" i="32"/>
  <c r="K1587" i="32" s="1"/>
  <c r="H1586" i="32"/>
  <c r="G1586" i="32"/>
  <c r="F1586" i="32"/>
  <c r="E1586" i="32"/>
  <c r="D1586" i="32"/>
  <c r="C1586" i="32"/>
  <c r="B1586" i="32"/>
  <c r="K1586" i="32" s="1"/>
  <c r="H1585" i="32"/>
  <c r="G1585" i="32"/>
  <c r="F1585" i="32"/>
  <c r="E1585" i="32"/>
  <c r="D1585" i="32"/>
  <c r="C1585" i="32"/>
  <c r="B1585" i="32"/>
  <c r="K1585" i="32" s="1"/>
  <c r="H1584" i="32"/>
  <c r="G1584" i="32"/>
  <c r="F1584" i="32"/>
  <c r="E1584" i="32"/>
  <c r="D1584" i="32"/>
  <c r="C1584" i="32"/>
  <c r="B1584" i="32"/>
  <c r="K1584" i="32" s="1"/>
  <c r="AE1583" i="32"/>
  <c r="H1583" i="32"/>
  <c r="G1583" i="32"/>
  <c r="F1583" i="32"/>
  <c r="E1583" i="32"/>
  <c r="D1583" i="32"/>
  <c r="C1583" i="32"/>
  <c r="B1583" i="32"/>
  <c r="K1583" i="32" s="1"/>
  <c r="H1582" i="32"/>
  <c r="G1582" i="32"/>
  <c r="F1582" i="32"/>
  <c r="E1582" i="32"/>
  <c r="D1582" i="32"/>
  <c r="C1582" i="32"/>
  <c r="B1582" i="32"/>
  <c r="K1582" i="32" s="1"/>
  <c r="H1581" i="32"/>
  <c r="G1581" i="32"/>
  <c r="F1581" i="32"/>
  <c r="E1581" i="32"/>
  <c r="D1581" i="32"/>
  <c r="C1581" i="32"/>
  <c r="B1581" i="32"/>
  <c r="K1581" i="32" s="1"/>
  <c r="H1580" i="32"/>
  <c r="G1580" i="32"/>
  <c r="F1580" i="32"/>
  <c r="E1580" i="32"/>
  <c r="D1580" i="32"/>
  <c r="C1580" i="32"/>
  <c r="B1580" i="32"/>
  <c r="K1580" i="32" s="1"/>
  <c r="H1579" i="32"/>
  <c r="G1579" i="32"/>
  <c r="F1579" i="32"/>
  <c r="E1579" i="32"/>
  <c r="D1579" i="32"/>
  <c r="C1579" i="32"/>
  <c r="B1579" i="32"/>
  <c r="K1579" i="32" s="1"/>
  <c r="H1578" i="32"/>
  <c r="G1578" i="32"/>
  <c r="F1578" i="32"/>
  <c r="E1578" i="32"/>
  <c r="D1578" i="32"/>
  <c r="C1578" i="32"/>
  <c r="B1578" i="32"/>
  <c r="K1578" i="32" s="1"/>
  <c r="H1577" i="32"/>
  <c r="G1577" i="32"/>
  <c r="F1577" i="32"/>
  <c r="E1577" i="32"/>
  <c r="D1577" i="32"/>
  <c r="C1577" i="32"/>
  <c r="B1577" i="32"/>
  <c r="K1577" i="32" s="1"/>
  <c r="H1576" i="32"/>
  <c r="G1576" i="32"/>
  <c r="F1576" i="32"/>
  <c r="E1576" i="32"/>
  <c r="D1576" i="32"/>
  <c r="C1576" i="32"/>
  <c r="B1576" i="32"/>
  <c r="K1576" i="32" s="1"/>
  <c r="AE1575" i="32"/>
  <c r="H1575" i="32"/>
  <c r="G1575" i="32"/>
  <c r="F1575" i="32"/>
  <c r="E1575" i="32"/>
  <c r="D1575" i="32"/>
  <c r="C1575" i="32"/>
  <c r="B1575" i="32"/>
  <c r="K1575" i="32" s="1"/>
  <c r="H1574" i="32"/>
  <c r="G1574" i="32"/>
  <c r="F1574" i="32"/>
  <c r="E1574" i="32"/>
  <c r="D1574" i="32"/>
  <c r="C1574" i="32"/>
  <c r="B1574" i="32"/>
  <c r="K1574" i="32" s="1"/>
  <c r="H1573" i="32"/>
  <c r="G1573" i="32"/>
  <c r="F1573" i="32"/>
  <c r="E1573" i="32"/>
  <c r="D1573" i="32"/>
  <c r="C1573" i="32"/>
  <c r="B1573" i="32"/>
  <c r="K1573" i="32" s="1"/>
  <c r="H1572" i="32"/>
  <c r="G1572" i="32"/>
  <c r="F1572" i="32"/>
  <c r="E1572" i="32"/>
  <c r="D1572" i="32"/>
  <c r="C1572" i="32"/>
  <c r="B1572" i="32"/>
  <c r="K1572" i="32" s="1"/>
  <c r="H1571" i="32"/>
  <c r="G1571" i="32"/>
  <c r="F1571" i="32"/>
  <c r="E1571" i="32"/>
  <c r="D1571" i="32"/>
  <c r="C1571" i="32"/>
  <c r="B1571" i="32"/>
  <c r="K1571" i="32" s="1"/>
  <c r="H1570" i="32"/>
  <c r="G1570" i="32"/>
  <c r="F1570" i="32"/>
  <c r="E1570" i="32"/>
  <c r="D1570" i="32"/>
  <c r="C1570" i="32"/>
  <c r="B1570" i="32"/>
  <c r="K1570" i="32" s="1"/>
  <c r="H1569" i="32"/>
  <c r="G1569" i="32"/>
  <c r="F1569" i="32"/>
  <c r="E1569" i="32"/>
  <c r="D1569" i="32"/>
  <c r="C1569" i="32"/>
  <c r="B1569" i="32"/>
  <c r="K1569" i="32" s="1"/>
  <c r="H1568" i="32"/>
  <c r="G1568" i="32"/>
  <c r="F1568" i="32"/>
  <c r="E1568" i="32"/>
  <c r="D1568" i="32"/>
  <c r="C1568" i="32"/>
  <c r="B1568" i="32"/>
  <c r="K1568" i="32" s="1"/>
  <c r="AE1567" i="32"/>
  <c r="H1567" i="32"/>
  <c r="G1567" i="32"/>
  <c r="F1567" i="32"/>
  <c r="E1567" i="32"/>
  <c r="D1567" i="32"/>
  <c r="C1567" i="32"/>
  <c r="B1567" i="32"/>
  <c r="K1567" i="32" s="1"/>
  <c r="H1566" i="32"/>
  <c r="G1566" i="32"/>
  <c r="F1566" i="32"/>
  <c r="E1566" i="32"/>
  <c r="D1566" i="32"/>
  <c r="C1566" i="32"/>
  <c r="B1566" i="32"/>
  <c r="K1566" i="32" s="1"/>
  <c r="H1565" i="32"/>
  <c r="G1565" i="32"/>
  <c r="F1565" i="32"/>
  <c r="E1565" i="32"/>
  <c r="D1565" i="32"/>
  <c r="C1565" i="32"/>
  <c r="B1565" i="32"/>
  <c r="K1565" i="32" s="1"/>
  <c r="H1564" i="32"/>
  <c r="G1564" i="32"/>
  <c r="F1564" i="32"/>
  <c r="E1564" i="32"/>
  <c r="D1564" i="32"/>
  <c r="C1564" i="32"/>
  <c r="B1564" i="32"/>
  <c r="K1564" i="32" s="1"/>
  <c r="AE1563" i="32"/>
  <c r="H1563" i="32"/>
  <c r="G1563" i="32"/>
  <c r="F1563" i="32"/>
  <c r="E1563" i="32"/>
  <c r="D1563" i="32"/>
  <c r="C1563" i="32"/>
  <c r="B1563" i="32"/>
  <c r="K1563" i="32" s="1"/>
  <c r="H1562" i="32"/>
  <c r="G1562" i="32"/>
  <c r="F1562" i="32"/>
  <c r="E1562" i="32"/>
  <c r="D1562" i="32"/>
  <c r="C1562" i="32"/>
  <c r="B1562" i="32"/>
  <c r="K1562" i="32" s="1"/>
  <c r="H1561" i="32"/>
  <c r="G1561" i="32"/>
  <c r="F1561" i="32"/>
  <c r="E1561" i="32"/>
  <c r="D1561" i="32"/>
  <c r="C1561" i="32"/>
  <c r="B1561" i="32"/>
  <c r="K1561" i="32" s="1"/>
  <c r="H1560" i="32"/>
  <c r="G1560" i="32"/>
  <c r="F1560" i="32"/>
  <c r="E1560" i="32"/>
  <c r="D1560" i="32"/>
  <c r="C1560" i="32"/>
  <c r="B1560" i="32"/>
  <c r="K1560" i="32" s="1"/>
  <c r="AE1559" i="32"/>
  <c r="H1559" i="32"/>
  <c r="G1559" i="32"/>
  <c r="F1559" i="32"/>
  <c r="E1559" i="32"/>
  <c r="D1559" i="32"/>
  <c r="C1559" i="32"/>
  <c r="B1559" i="32"/>
  <c r="K1559" i="32" s="1"/>
  <c r="H1558" i="32"/>
  <c r="G1558" i="32"/>
  <c r="F1558" i="32"/>
  <c r="E1558" i="32"/>
  <c r="D1558" i="32"/>
  <c r="C1558" i="32"/>
  <c r="B1558" i="32"/>
  <c r="K1558" i="32" s="1"/>
  <c r="H1557" i="32"/>
  <c r="G1557" i="32"/>
  <c r="F1557" i="32"/>
  <c r="E1557" i="32"/>
  <c r="D1557" i="32"/>
  <c r="C1557" i="32"/>
  <c r="B1557" i="32"/>
  <c r="K1557" i="32" s="1"/>
  <c r="H1556" i="32"/>
  <c r="G1556" i="32"/>
  <c r="F1556" i="32"/>
  <c r="E1556" i="32"/>
  <c r="D1556" i="32"/>
  <c r="C1556" i="32"/>
  <c r="B1556" i="32"/>
  <c r="K1556" i="32" s="1"/>
  <c r="H1555" i="32"/>
  <c r="G1555" i="32"/>
  <c r="F1555" i="32"/>
  <c r="E1555" i="32"/>
  <c r="D1555" i="32"/>
  <c r="C1555" i="32"/>
  <c r="B1555" i="32"/>
  <c r="K1555" i="32" s="1"/>
  <c r="H1554" i="32"/>
  <c r="G1554" i="32"/>
  <c r="F1554" i="32"/>
  <c r="E1554" i="32"/>
  <c r="D1554" i="32"/>
  <c r="C1554" i="32"/>
  <c r="B1554" i="32"/>
  <c r="K1554" i="32" s="1"/>
  <c r="H1553" i="32"/>
  <c r="G1553" i="32"/>
  <c r="F1553" i="32"/>
  <c r="E1553" i="32"/>
  <c r="D1553" i="32"/>
  <c r="C1553" i="32"/>
  <c r="B1553" i="32"/>
  <c r="K1553" i="32" s="1"/>
  <c r="H1552" i="32"/>
  <c r="G1552" i="32"/>
  <c r="F1552" i="32"/>
  <c r="E1552" i="32"/>
  <c r="D1552" i="32"/>
  <c r="C1552" i="32"/>
  <c r="B1552" i="32"/>
  <c r="K1552" i="32" s="1"/>
  <c r="AE1551" i="32"/>
  <c r="H1551" i="32"/>
  <c r="G1551" i="32"/>
  <c r="F1551" i="32"/>
  <c r="E1551" i="32"/>
  <c r="D1551" i="32"/>
  <c r="C1551" i="32"/>
  <c r="B1551" i="32"/>
  <c r="K1551" i="32" s="1"/>
  <c r="H1550" i="32"/>
  <c r="G1550" i="32"/>
  <c r="F1550" i="32"/>
  <c r="E1550" i="32"/>
  <c r="D1550" i="32"/>
  <c r="C1550" i="32"/>
  <c r="B1550" i="32"/>
  <c r="K1550" i="32" s="1"/>
  <c r="H1549" i="32"/>
  <c r="G1549" i="32"/>
  <c r="F1549" i="32"/>
  <c r="E1549" i="32"/>
  <c r="D1549" i="32"/>
  <c r="C1549" i="32"/>
  <c r="B1549" i="32"/>
  <c r="K1549" i="32" s="1"/>
  <c r="H1548" i="32"/>
  <c r="G1548" i="32"/>
  <c r="F1548" i="32"/>
  <c r="E1548" i="32"/>
  <c r="D1548" i="32"/>
  <c r="C1548" i="32"/>
  <c r="B1548" i="32"/>
  <c r="K1548" i="32" s="1"/>
  <c r="H1547" i="32"/>
  <c r="G1547" i="32"/>
  <c r="F1547" i="32"/>
  <c r="E1547" i="32"/>
  <c r="D1547" i="32"/>
  <c r="C1547" i="32"/>
  <c r="B1547" i="32"/>
  <c r="K1547" i="32" s="1"/>
  <c r="H1546" i="32"/>
  <c r="G1546" i="32"/>
  <c r="F1546" i="32"/>
  <c r="E1546" i="32"/>
  <c r="D1546" i="32"/>
  <c r="C1546" i="32"/>
  <c r="B1546" i="32"/>
  <c r="K1546" i="32" s="1"/>
  <c r="H1545" i="32"/>
  <c r="G1545" i="32"/>
  <c r="F1545" i="32"/>
  <c r="E1545" i="32"/>
  <c r="D1545" i="32"/>
  <c r="C1545" i="32"/>
  <c r="B1545" i="32"/>
  <c r="K1545" i="32" s="1"/>
  <c r="H1544" i="32"/>
  <c r="G1544" i="32"/>
  <c r="F1544" i="32"/>
  <c r="E1544" i="32"/>
  <c r="D1544" i="32"/>
  <c r="C1544" i="32"/>
  <c r="B1544" i="32"/>
  <c r="K1544" i="32" s="1"/>
  <c r="AE1543" i="32"/>
  <c r="H1543" i="32"/>
  <c r="G1543" i="32"/>
  <c r="F1543" i="32"/>
  <c r="E1543" i="32"/>
  <c r="D1543" i="32"/>
  <c r="C1543" i="32"/>
  <c r="B1543" i="32"/>
  <c r="K1543" i="32" s="1"/>
  <c r="H1542" i="32"/>
  <c r="G1542" i="32"/>
  <c r="F1542" i="32"/>
  <c r="E1542" i="32"/>
  <c r="D1542" i="32"/>
  <c r="C1542" i="32"/>
  <c r="B1542" i="32"/>
  <c r="K1542" i="32" s="1"/>
  <c r="H1541" i="32"/>
  <c r="G1541" i="32"/>
  <c r="F1541" i="32"/>
  <c r="E1541" i="32"/>
  <c r="D1541" i="32"/>
  <c r="C1541" i="32"/>
  <c r="B1541" i="32"/>
  <c r="K1541" i="32" s="1"/>
  <c r="H1540" i="32"/>
  <c r="G1540" i="32"/>
  <c r="F1540" i="32"/>
  <c r="E1540" i="32"/>
  <c r="D1540" i="32"/>
  <c r="C1540" i="32"/>
  <c r="B1540" i="32"/>
  <c r="K1540" i="32" s="1"/>
  <c r="H1539" i="32"/>
  <c r="G1539" i="32"/>
  <c r="F1539" i="32"/>
  <c r="E1539" i="32"/>
  <c r="D1539" i="32"/>
  <c r="C1539" i="32"/>
  <c r="B1539" i="32"/>
  <c r="K1539" i="32" s="1"/>
  <c r="H1538" i="32"/>
  <c r="G1538" i="32"/>
  <c r="F1538" i="32"/>
  <c r="E1538" i="32"/>
  <c r="D1538" i="32"/>
  <c r="C1538" i="32"/>
  <c r="B1538" i="32"/>
  <c r="K1538" i="32" s="1"/>
  <c r="H1537" i="32"/>
  <c r="G1537" i="32"/>
  <c r="F1537" i="32"/>
  <c r="E1537" i="32"/>
  <c r="D1537" i="32"/>
  <c r="C1537" i="32"/>
  <c r="B1537" i="32"/>
  <c r="K1537" i="32" s="1"/>
  <c r="H1536" i="32"/>
  <c r="G1536" i="32"/>
  <c r="F1536" i="32"/>
  <c r="E1536" i="32"/>
  <c r="D1536" i="32"/>
  <c r="C1536" i="32"/>
  <c r="B1536" i="32"/>
  <c r="K1536" i="32" s="1"/>
  <c r="AE1535" i="32"/>
  <c r="H1535" i="32"/>
  <c r="G1535" i="32"/>
  <c r="F1535" i="32"/>
  <c r="E1535" i="32"/>
  <c r="D1535" i="32"/>
  <c r="C1535" i="32"/>
  <c r="B1535" i="32"/>
  <c r="K1535" i="32" s="1"/>
  <c r="H1534" i="32"/>
  <c r="G1534" i="32"/>
  <c r="F1534" i="32"/>
  <c r="E1534" i="32"/>
  <c r="D1534" i="32"/>
  <c r="C1534" i="32"/>
  <c r="B1534" i="32"/>
  <c r="K1534" i="32" s="1"/>
  <c r="H1533" i="32"/>
  <c r="G1533" i="32"/>
  <c r="F1533" i="32"/>
  <c r="E1533" i="32"/>
  <c r="D1533" i="32"/>
  <c r="C1533" i="32"/>
  <c r="B1533" i="32"/>
  <c r="K1533" i="32" s="1"/>
  <c r="H1532" i="32"/>
  <c r="G1532" i="32"/>
  <c r="F1532" i="32"/>
  <c r="E1532" i="32"/>
  <c r="D1532" i="32"/>
  <c r="C1532" i="32"/>
  <c r="B1532" i="32"/>
  <c r="K1532" i="32" s="1"/>
  <c r="AE1531" i="32"/>
  <c r="H1531" i="32"/>
  <c r="G1531" i="32"/>
  <c r="F1531" i="32"/>
  <c r="E1531" i="32"/>
  <c r="D1531" i="32"/>
  <c r="C1531" i="32"/>
  <c r="B1531" i="32"/>
  <c r="K1531" i="32" s="1"/>
  <c r="H1530" i="32"/>
  <c r="G1530" i="32"/>
  <c r="F1530" i="32"/>
  <c r="E1530" i="32"/>
  <c r="D1530" i="32"/>
  <c r="C1530" i="32"/>
  <c r="B1530" i="32"/>
  <c r="K1530" i="32" s="1"/>
  <c r="H1529" i="32"/>
  <c r="G1529" i="32"/>
  <c r="F1529" i="32"/>
  <c r="E1529" i="32"/>
  <c r="D1529" i="32"/>
  <c r="C1529" i="32"/>
  <c r="B1529" i="32"/>
  <c r="K1529" i="32" s="1"/>
  <c r="H1528" i="32"/>
  <c r="G1528" i="32"/>
  <c r="F1528" i="32"/>
  <c r="E1528" i="32"/>
  <c r="D1528" i="32"/>
  <c r="C1528" i="32"/>
  <c r="B1528" i="32"/>
  <c r="K1528" i="32" s="1"/>
  <c r="AE1527" i="32"/>
  <c r="H1527" i="32"/>
  <c r="G1527" i="32"/>
  <c r="F1527" i="32"/>
  <c r="E1527" i="32"/>
  <c r="D1527" i="32"/>
  <c r="C1527" i="32"/>
  <c r="B1527" i="32"/>
  <c r="K1527" i="32" s="1"/>
  <c r="H1526" i="32"/>
  <c r="G1526" i="32"/>
  <c r="F1526" i="32"/>
  <c r="E1526" i="32"/>
  <c r="D1526" i="32"/>
  <c r="C1526" i="32"/>
  <c r="B1526" i="32"/>
  <c r="K1526" i="32" s="1"/>
  <c r="H1525" i="32"/>
  <c r="G1525" i="32"/>
  <c r="F1525" i="32"/>
  <c r="E1525" i="32"/>
  <c r="D1525" i="32"/>
  <c r="C1525" i="32"/>
  <c r="B1525" i="32"/>
  <c r="K1525" i="32" s="1"/>
  <c r="H1524" i="32"/>
  <c r="G1524" i="32"/>
  <c r="F1524" i="32"/>
  <c r="E1524" i="32"/>
  <c r="D1524" i="32"/>
  <c r="C1524" i="32"/>
  <c r="B1524" i="32"/>
  <c r="K1524" i="32" s="1"/>
  <c r="H1523" i="32"/>
  <c r="G1523" i="32"/>
  <c r="F1523" i="32"/>
  <c r="E1523" i="32"/>
  <c r="D1523" i="32"/>
  <c r="C1523" i="32"/>
  <c r="B1523" i="32"/>
  <c r="K1523" i="32" s="1"/>
  <c r="H1522" i="32"/>
  <c r="G1522" i="32"/>
  <c r="F1522" i="32"/>
  <c r="E1522" i="32"/>
  <c r="D1522" i="32"/>
  <c r="C1522" i="32"/>
  <c r="B1522" i="32"/>
  <c r="K1522" i="32" s="1"/>
  <c r="H1521" i="32"/>
  <c r="G1521" i="32"/>
  <c r="F1521" i="32"/>
  <c r="E1521" i="32"/>
  <c r="D1521" i="32"/>
  <c r="C1521" i="32"/>
  <c r="B1521" i="32"/>
  <c r="K1521" i="32" s="1"/>
  <c r="H1520" i="32"/>
  <c r="G1520" i="32"/>
  <c r="F1520" i="32"/>
  <c r="E1520" i="32"/>
  <c r="D1520" i="32"/>
  <c r="C1520" i="32"/>
  <c r="B1520" i="32"/>
  <c r="K1520" i="32" s="1"/>
  <c r="AE1519" i="32"/>
  <c r="H1519" i="32"/>
  <c r="G1519" i="32"/>
  <c r="F1519" i="32"/>
  <c r="E1519" i="32"/>
  <c r="D1519" i="32"/>
  <c r="C1519" i="32"/>
  <c r="B1519" i="32"/>
  <c r="K1519" i="32" s="1"/>
  <c r="H1518" i="32"/>
  <c r="G1518" i="32"/>
  <c r="F1518" i="32"/>
  <c r="E1518" i="32"/>
  <c r="D1518" i="32"/>
  <c r="C1518" i="32"/>
  <c r="B1518" i="32"/>
  <c r="K1518" i="32" s="1"/>
  <c r="H1517" i="32"/>
  <c r="G1517" i="32"/>
  <c r="F1517" i="32"/>
  <c r="E1517" i="32"/>
  <c r="D1517" i="32"/>
  <c r="C1517" i="32"/>
  <c r="B1517" i="32"/>
  <c r="K1517" i="32" s="1"/>
  <c r="H1516" i="32"/>
  <c r="G1516" i="32"/>
  <c r="F1516" i="32"/>
  <c r="E1516" i="32"/>
  <c r="D1516" i="32"/>
  <c r="C1516" i="32"/>
  <c r="B1516" i="32"/>
  <c r="K1516" i="32" s="1"/>
  <c r="H1515" i="32"/>
  <c r="G1515" i="32"/>
  <c r="F1515" i="32"/>
  <c r="E1515" i="32"/>
  <c r="D1515" i="32"/>
  <c r="C1515" i="32"/>
  <c r="B1515" i="32"/>
  <c r="K1515" i="32" s="1"/>
  <c r="H1514" i="32"/>
  <c r="G1514" i="32"/>
  <c r="F1514" i="32"/>
  <c r="E1514" i="32"/>
  <c r="D1514" i="32"/>
  <c r="C1514" i="32"/>
  <c r="B1514" i="32"/>
  <c r="K1514" i="32" s="1"/>
  <c r="H1513" i="32"/>
  <c r="G1513" i="32"/>
  <c r="F1513" i="32"/>
  <c r="E1513" i="32"/>
  <c r="D1513" i="32"/>
  <c r="C1513" i="32"/>
  <c r="B1513" i="32"/>
  <c r="K1513" i="32" s="1"/>
  <c r="H1512" i="32"/>
  <c r="G1512" i="32"/>
  <c r="F1512" i="32"/>
  <c r="E1512" i="32"/>
  <c r="D1512" i="32"/>
  <c r="C1512" i="32"/>
  <c r="B1512" i="32"/>
  <c r="K1512" i="32" s="1"/>
  <c r="AE1511" i="32"/>
  <c r="H1511" i="32"/>
  <c r="G1511" i="32"/>
  <c r="F1511" i="32"/>
  <c r="E1511" i="32"/>
  <c r="D1511" i="32"/>
  <c r="C1511" i="32"/>
  <c r="B1511" i="32"/>
  <c r="K1511" i="32" s="1"/>
  <c r="H1510" i="32"/>
  <c r="G1510" i="32"/>
  <c r="F1510" i="32"/>
  <c r="E1510" i="32"/>
  <c r="D1510" i="32"/>
  <c r="C1510" i="32"/>
  <c r="B1510" i="32"/>
  <c r="K1510" i="32" s="1"/>
  <c r="H1509" i="32"/>
  <c r="G1509" i="32"/>
  <c r="F1509" i="32"/>
  <c r="E1509" i="32"/>
  <c r="D1509" i="32"/>
  <c r="C1509" i="32"/>
  <c r="B1509" i="32"/>
  <c r="K1509" i="32" s="1"/>
  <c r="H1508" i="32"/>
  <c r="G1508" i="32"/>
  <c r="F1508" i="32"/>
  <c r="E1508" i="32"/>
  <c r="D1508" i="32"/>
  <c r="C1508" i="32"/>
  <c r="B1508" i="32"/>
  <c r="K1508" i="32" s="1"/>
  <c r="H1507" i="32"/>
  <c r="G1507" i="32"/>
  <c r="F1507" i="32"/>
  <c r="E1507" i="32"/>
  <c r="D1507" i="32"/>
  <c r="C1507" i="32"/>
  <c r="B1507" i="32"/>
  <c r="K1507" i="32" s="1"/>
  <c r="H1506" i="32"/>
  <c r="G1506" i="32"/>
  <c r="F1506" i="32"/>
  <c r="E1506" i="32"/>
  <c r="D1506" i="32"/>
  <c r="C1506" i="32"/>
  <c r="B1506" i="32"/>
  <c r="K1506" i="32" s="1"/>
  <c r="H1505" i="32"/>
  <c r="G1505" i="32"/>
  <c r="F1505" i="32"/>
  <c r="E1505" i="32"/>
  <c r="D1505" i="32"/>
  <c r="C1505" i="32"/>
  <c r="B1505" i="32"/>
  <c r="K1505" i="32" s="1"/>
  <c r="H1504" i="32"/>
  <c r="G1504" i="32"/>
  <c r="F1504" i="32"/>
  <c r="E1504" i="32"/>
  <c r="D1504" i="32"/>
  <c r="C1504" i="32"/>
  <c r="B1504" i="32"/>
  <c r="K1504" i="32" s="1"/>
  <c r="AE1503" i="32"/>
  <c r="H1503" i="32"/>
  <c r="G1503" i="32"/>
  <c r="F1503" i="32"/>
  <c r="E1503" i="32"/>
  <c r="D1503" i="32"/>
  <c r="C1503" i="32"/>
  <c r="B1503" i="32"/>
  <c r="K1503" i="32" s="1"/>
  <c r="H1502" i="32"/>
  <c r="G1502" i="32"/>
  <c r="F1502" i="32"/>
  <c r="E1502" i="32"/>
  <c r="D1502" i="32"/>
  <c r="C1502" i="32"/>
  <c r="B1502" i="32"/>
  <c r="K1502" i="32" s="1"/>
  <c r="H1501" i="32"/>
  <c r="G1501" i="32"/>
  <c r="F1501" i="32"/>
  <c r="E1501" i="32"/>
  <c r="D1501" i="32"/>
  <c r="C1501" i="32"/>
  <c r="B1501" i="32"/>
  <c r="K1501" i="32" s="1"/>
  <c r="H1500" i="32"/>
  <c r="G1500" i="32"/>
  <c r="F1500" i="32"/>
  <c r="E1500" i="32"/>
  <c r="D1500" i="32"/>
  <c r="C1500" i="32"/>
  <c r="B1500" i="32"/>
  <c r="K1500" i="32" s="1"/>
  <c r="AE1499" i="32"/>
  <c r="H1499" i="32"/>
  <c r="G1499" i="32"/>
  <c r="F1499" i="32"/>
  <c r="E1499" i="32"/>
  <c r="D1499" i="32"/>
  <c r="C1499" i="32"/>
  <c r="B1499" i="32"/>
  <c r="K1499" i="32" s="1"/>
  <c r="H1498" i="32"/>
  <c r="G1498" i="32"/>
  <c r="F1498" i="32"/>
  <c r="E1498" i="32"/>
  <c r="D1498" i="32"/>
  <c r="C1498" i="32"/>
  <c r="B1498" i="32"/>
  <c r="K1498" i="32" s="1"/>
  <c r="H1497" i="32"/>
  <c r="G1497" i="32"/>
  <c r="F1497" i="32"/>
  <c r="E1497" i="32"/>
  <c r="D1497" i="32"/>
  <c r="C1497" i="32"/>
  <c r="B1497" i="32"/>
  <c r="K1497" i="32" s="1"/>
  <c r="H1496" i="32"/>
  <c r="G1496" i="32"/>
  <c r="F1496" i="32"/>
  <c r="E1496" i="32"/>
  <c r="D1496" i="32"/>
  <c r="C1496" i="32"/>
  <c r="B1496" i="32"/>
  <c r="K1496" i="32" s="1"/>
  <c r="AE1495" i="32"/>
  <c r="H1495" i="32"/>
  <c r="G1495" i="32"/>
  <c r="F1495" i="32"/>
  <c r="E1495" i="32"/>
  <c r="D1495" i="32"/>
  <c r="C1495" i="32"/>
  <c r="B1495" i="32"/>
  <c r="K1495" i="32" s="1"/>
  <c r="H1494" i="32"/>
  <c r="G1494" i="32"/>
  <c r="F1494" i="32"/>
  <c r="E1494" i="32"/>
  <c r="D1494" i="32"/>
  <c r="C1494" i="32"/>
  <c r="B1494" i="32"/>
  <c r="K1494" i="32" s="1"/>
  <c r="H1493" i="32"/>
  <c r="G1493" i="32"/>
  <c r="F1493" i="32"/>
  <c r="E1493" i="32"/>
  <c r="D1493" i="32"/>
  <c r="C1493" i="32"/>
  <c r="B1493" i="32"/>
  <c r="K1493" i="32" s="1"/>
  <c r="H1492" i="32"/>
  <c r="G1492" i="32"/>
  <c r="F1492" i="32"/>
  <c r="E1492" i="32"/>
  <c r="D1492" i="32"/>
  <c r="C1492" i="32"/>
  <c r="B1492" i="32"/>
  <c r="K1492" i="32" s="1"/>
  <c r="AE1491" i="32"/>
  <c r="H1491" i="32"/>
  <c r="G1491" i="32"/>
  <c r="F1491" i="32"/>
  <c r="E1491" i="32"/>
  <c r="D1491" i="32"/>
  <c r="C1491" i="32"/>
  <c r="B1491" i="32"/>
  <c r="K1491" i="32" s="1"/>
  <c r="H1490" i="32"/>
  <c r="G1490" i="32"/>
  <c r="F1490" i="32"/>
  <c r="E1490" i="32"/>
  <c r="D1490" i="32"/>
  <c r="C1490" i="32"/>
  <c r="B1490" i="32"/>
  <c r="K1490" i="32" s="1"/>
  <c r="H1489" i="32"/>
  <c r="G1489" i="32"/>
  <c r="F1489" i="32"/>
  <c r="E1489" i="32"/>
  <c r="D1489" i="32"/>
  <c r="C1489" i="32"/>
  <c r="B1489" i="32"/>
  <c r="K1489" i="32" s="1"/>
  <c r="H1488" i="32"/>
  <c r="G1488" i="32"/>
  <c r="F1488" i="32"/>
  <c r="E1488" i="32"/>
  <c r="D1488" i="32"/>
  <c r="C1488" i="32"/>
  <c r="B1488" i="32"/>
  <c r="K1488" i="32" s="1"/>
  <c r="AE1487" i="32"/>
  <c r="H1487" i="32"/>
  <c r="G1487" i="32"/>
  <c r="F1487" i="32"/>
  <c r="E1487" i="32"/>
  <c r="D1487" i="32"/>
  <c r="C1487" i="32"/>
  <c r="B1487" i="32"/>
  <c r="K1487" i="32" s="1"/>
  <c r="H1486" i="32"/>
  <c r="G1486" i="32"/>
  <c r="F1486" i="32"/>
  <c r="E1486" i="32"/>
  <c r="D1486" i="32"/>
  <c r="C1486" i="32"/>
  <c r="B1486" i="32"/>
  <c r="K1486" i="32" s="1"/>
  <c r="H1485" i="32"/>
  <c r="G1485" i="32"/>
  <c r="F1485" i="32"/>
  <c r="E1485" i="32"/>
  <c r="D1485" i="32"/>
  <c r="C1485" i="32"/>
  <c r="B1485" i="32"/>
  <c r="K1485" i="32" s="1"/>
  <c r="H1484" i="32"/>
  <c r="G1484" i="32"/>
  <c r="F1484" i="32"/>
  <c r="E1484" i="32"/>
  <c r="D1484" i="32"/>
  <c r="C1484" i="32"/>
  <c r="B1484" i="32"/>
  <c r="K1484" i="32" s="1"/>
  <c r="H1483" i="32"/>
  <c r="G1483" i="32"/>
  <c r="F1483" i="32"/>
  <c r="E1483" i="32"/>
  <c r="D1483" i="32"/>
  <c r="C1483" i="32"/>
  <c r="B1483" i="32"/>
  <c r="K1483" i="32" s="1"/>
  <c r="H1482" i="32"/>
  <c r="G1482" i="32"/>
  <c r="F1482" i="32"/>
  <c r="E1482" i="32"/>
  <c r="D1482" i="32"/>
  <c r="C1482" i="32"/>
  <c r="B1482" i="32"/>
  <c r="K1482" i="32" s="1"/>
  <c r="H1481" i="32"/>
  <c r="G1481" i="32"/>
  <c r="F1481" i="32"/>
  <c r="E1481" i="32"/>
  <c r="D1481" i="32"/>
  <c r="C1481" i="32"/>
  <c r="B1481" i="32"/>
  <c r="K1481" i="32" s="1"/>
  <c r="H1480" i="32"/>
  <c r="G1480" i="32"/>
  <c r="F1480" i="32"/>
  <c r="E1480" i="32"/>
  <c r="D1480" i="32"/>
  <c r="C1480" i="32"/>
  <c r="B1480" i="32"/>
  <c r="K1480" i="32" s="1"/>
  <c r="AE1479" i="32"/>
  <c r="H1479" i="32"/>
  <c r="G1479" i="32"/>
  <c r="F1479" i="32"/>
  <c r="E1479" i="32"/>
  <c r="D1479" i="32"/>
  <c r="C1479" i="32"/>
  <c r="B1479" i="32"/>
  <c r="K1479" i="32" s="1"/>
  <c r="H1478" i="32"/>
  <c r="G1478" i="32"/>
  <c r="F1478" i="32"/>
  <c r="E1478" i="32"/>
  <c r="D1478" i="32"/>
  <c r="C1478" i="32"/>
  <c r="B1478" i="32"/>
  <c r="K1478" i="32" s="1"/>
  <c r="H1477" i="32"/>
  <c r="G1477" i="32"/>
  <c r="F1477" i="32"/>
  <c r="E1477" i="32"/>
  <c r="D1477" i="32"/>
  <c r="C1477" i="32"/>
  <c r="B1477" i="32"/>
  <c r="K1477" i="32" s="1"/>
  <c r="H1476" i="32"/>
  <c r="G1476" i="32"/>
  <c r="F1476" i="32"/>
  <c r="E1476" i="32"/>
  <c r="D1476" i="32"/>
  <c r="C1476" i="32"/>
  <c r="B1476" i="32"/>
  <c r="K1476" i="32" s="1"/>
  <c r="H1475" i="32"/>
  <c r="G1475" i="32"/>
  <c r="F1475" i="32"/>
  <c r="E1475" i="32"/>
  <c r="D1475" i="32"/>
  <c r="C1475" i="32"/>
  <c r="B1475" i="32"/>
  <c r="K1475" i="32" s="1"/>
  <c r="H1474" i="32"/>
  <c r="G1474" i="32"/>
  <c r="F1474" i="32"/>
  <c r="E1474" i="32"/>
  <c r="D1474" i="32"/>
  <c r="C1474" i="32"/>
  <c r="B1474" i="32"/>
  <c r="K1474" i="32" s="1"/>
  <c r="H1473" i="32"/>
  <c r="G1473" i="32"/>
  <c r="F1473" i="32"/>
  <c r="E1473" i="32"/>
  <c r="D1473" i="32"/>
  <c r="C1473" i="32"/>
  <c r="B1473" i="32"/>
  <c r="K1473" i="32" s="1"/>
  <c r="H1472" i="32"/>
  <c r="G1472" i="32"/>
  <c r="F1472" i="32"/>
  <c r="E1472" i="32"/>
  <c r="D1472" i="32"/>
  <c r="C1472" i="32"/>
  <c r="B1472" i="32"/>
  <c r="K1472" i="32" s="1"/>
  <c r="AE1471" i="32"/>
  <c r="H1471" i="32"/>
  <c r="G1471" i="32"/>
  <c r="F1471" i="32"/>
  <c r="E1471" i="32"/>
  <c r="D1471" i="32"/>
  <c r="C1471" i="32"/>
  <c r="B1471" i="32"/>
  <c r="K1471" i="32" s="1"/>
  <c r="H1470" i="32"/>
  <c r="G1470" i="32"/>
  <c r="F1470" i="32"/>
  <c r="E1470" i="32"/>
  <c r="D1470" i="32"/>
  <c r="C1470" i="32"/>
  <c r="B1470" i="32"/>
  <c r="K1470" i="32" s="1"/>
  <c r="H1469" i="32"/>
  <c r="G1469" i="32"/>
  <c r="F1469" i="32"/>
  <c r="E1469" i="32"/>
  <c r="D1469" i="32"/>
  <c r="C1469" i="32"/>
  <c r="B1469" i="32"/>
  <c r="K1469" i="32" s="1"/>
  <c r="H1468" i="32"/>
  <c r="G1468" i="32"/>
  <c r="F1468" i="32"/>
  <c r="E1468" i="32"/>
  <c r="D1468" i="32"/>
  <c r="C1468" i="32"/>
  <c r="B1468" i="32"/>
  <c r="K1468" i="32" s="1"/>
  <c r="AE1467" i="32"/>
  <c r="H1467" i="32"/>
  <c r="G1467" i="32"/>
  <c r="F1467" i="32"/>
  <c r="E1467" i="32"/>
  <c r="D1467" i="32"/>
  <c r="C1467" i="32"/>
  <c r="B1467" i="32"/>
  <c r="K1467" i="32" s="1"/>
  <c r="H1466" i="32"/>
  <c r="G1466" i="32"/>
  <c r="F1466" i="32"/>
  <c r="E1466" i="32"/>
  <c r="D1466" i="32"/>
  <c r="C1466" i="32"/>
  <c r="B1466" i="32"/>
  <c r="K1466" i="32" s="1"/>
  <c r="H1465" i="32"/>
  <c r="G1465" i="32"/>
  <c r="F1465" i="32"/>
  <c r="E1465" i="32"/>
  <c r="D1465" i="32"/>
  <c r="C1465" i="32"/>
  <c r="B1465" i="32"/>
  <c r="K1465" i="32" s="1"/>
  <c r="H1464" i="32"/>
  <c r="G1464" i="32"/>
  <c r="F1464" i="32"/>
  <c r="E1464" i="32"/>
  <c r="D1464" i="32"/>
  <c r="C1464" i="32"/>
  <c r="B1464" i="32"/>
  <c r="K1464" i="32" s="1"/>
  <c r="AE1463" i="32"/>
  <c r="H1463" i="32"/>
  <c r="G1463" i="32"/>
  <c r="F1463" i="32"/>
  <c r="E1463" i="32"/>
  <c r="D1463" i="32"/>
  <c r="C1463" i="32"/>
  <c r="B1463" i="32"/>
  <c r="K1463" i="32" s="1"/>
  <c r="H1462" i="32"/>
  <c r="G1462" i="32"/>
  <c r="F1462" i="32"/>
  <c r="E1462" i="32"/>
  <c r="D1462" i="32"/>
  <c r="C1462" i="32"/>
  <c r="B1462" i="32"/>
  <c r="K1462" i="32" s="1"/>
  <c r="H1461" i="32"/>
  <c r="G1461" i="32"/>
  <c r="F1461" i="32"/>
  <c r="E1461" i="32"/>
  <c r="D1461" i="32"/>
  <c r="C1461" i="32"/>
  <c r="B1461" i="32"/>
  <c r="K1461" i="32" s="1"/>
  <c r="H1460" i="32"/>
  <c r="G1460" i="32"/>
  <c r="F1460" i="32"/>
  <c r="E1460" i="32"/>
  <c r="D1460" i="32"/>
  <c r="C1460" i="32"/>
  <c r="B1460" i="32"/>
  <c r="K1460" i="32" s="1"/>
  <c r="AE1459" i="32"/>
  <c r="H1459" i="32"/>
  <c r="G1459" i="32"/>
  <c r="F1459" i="32"/>
  <c r="E1459" i="32"/>
  <c r="D1459" i="32"/>
  <c r="C1459" i="32"/>
  <c r="B1459" i="32"/>
  <c r="K1459" i="32" s="1"/>
  <c r="H1458" i="32"/>
  <c r="G1458" i="32"/>
  <c r="F1458" i="32"/>
  <c r="E1458" i="32"/>
  <c r="D1458" i="32"/>
  <c r="C1458" i="32"/>
  <c r="B1458" i="32"/>
  <c r="K1458" i="32" s="1"/>
  <c r="H1457" i="32"/>
  <c r="G1457" i="32"/>
  <c r="F1457" i="32"/>
  <c r="E1457" i="32"/>
  <c r="D1457" i="32"/>
  <c r="C1457" i="32"/>
  <c r="B1457" i="32"/>
  <c r="K1457" i="32" s="1"/>
  <c r="H1456" i="32"/>
  <c r="G1456" i="32"/>
  <c r="F1456" i="32"/>
  <c r="E1456" i="32"/>
  <c r="D1456" i="32"/>
  <c r="C1456" i="32"/>
  <c r="B1456" i="32"/>
  <c r="K1456" i="32" s="1"/>
  <c r="AE1455" i="32"/>
  <c r="H1455" i="32"/>
  <c r="G1455" i="32"/>
  <c r="F1455" i="32"/>
  <c r="E1455" i="32"/>
  <c r="D1455" i="32"/>
  <c r="C1455" i="32"/>
  <c r="B1455" i="32"/>
  <c r="K1455" i="32" s="1"/>
  <c r="H1454" i="32"/>
  <c r="G1454" i="32"/>
  <c r="F1454" i="32"/>
  <c r="E1454" i="32"/>
  <c r="D1454" i="32"/>
  <c r="C1454" i="32"/>
  <c r="B1454" i="32"/>
  <c r="K1454" i="32" s="1"/>
  <c r="H1453" i="32"/>
  <c r="G1453" i="32"/>
  <c r="F1453" i="32"/>
  <c r="E1453" i="32"/>
  <c r="D1453" i="32"/>
  <c r="C1453" i="32"/>
  <c r="B1453" i="32"/>
  <c r="K1453" i="32" s="1"/>
  <c r="H1452" i="32"/>
  <c r="G1452" i="32"/>
  <c r="F1452" i="32"/>
  <c r="E1452" i="32"/>
  <c r="D1452" i="32"/>
  <c r="C1452" i="32"/>
  <c r="B1452" i="32"/>
  <c r="K1452" i="32" s="1"/>
  <c r="H1451" i="32"/>
  <c r="G1451" i="32"/>
  <c r="F1451" i="32"/>
  <c r="E1451" i="32"/>
  <c r="D1451" i="32"/>
  <c r="C1451" i="32"/>
  <c r="B1451" i="32"/>
  <c r="K1451" i="32" s="1"/>
  <c r="H1450" i="32"/>
  <c r="G1450" i="32"/>
  <c r="F1450" i="32"/>
  <c r="E1450" i="32"/>
  <c r="D1450" i="32"/>
  <c r="C1450" i="32"/>
  <c r="B1450" i="32"/>
  <c r="K1450" i="32" s="1"/>
  <c r="H1449" i="32"/>
  <c r="G1449" i="32"/>
  <c r="F1449" i="32"/>
  <c r="E1449" i="32"/>
  <c r="D1449" i="32"/>
  <c r="C1449" i="32"/>
  <c r="B1449" i="32"/>
  <c r="K1449" i="32" s="1"/>
  <c r="H1448" i="32"/>
  <c r="G1448" i="32"/>
  <c r="F1448" i="32"/>
  <c r="E1448" i="32"/>
  <c r="D1448" i="32"/>
  <c r="C1448" i="32"/>
  <c r="B1448" i="32"/>
  <c r="K1448" i="32" s="1"/>
  <c r="AE1447" i="32"/>
  <c r="H1447" i="32"/>
  <c r="G1447" i="32"/>
  <c r="F1447" i="32"/>
  <c r="E1447" i="32"/>
  <c r="D1447" i="32"/>
  <c r="C1447" i="32"/>
  <c r="B1447" i="32"/>
  <c r="K1447" i="32" s="1"/>
  <c r="H1446" i="32"/>
  <c r="G1446" i="32"/>
  <c r="F1446" i="32"/>
  <c r="E1446" i="32"/>
  <c r="D1446" i="32"/>
  <c r="C1446" i="32"/>
  <c r="B1446" i="32"/>
  <c r="K1446" i="32" s="1"/>
  <c r="H1445" i="32"/>
  <c r="G1445" i="32"/>
  <c r="F1445" i="32"/>
  <c r="E1445" i="32"/>
  <c r="D1445" i="32"/>
  <c r="C1445" i="32"/>
  <c r="B1445" i="32"/>
  <c r="K1445" i="32" s="1"/>
  <c r="H1444" i="32"/>
  <c r="G1444" i="32"/>
  <c r="F1444" i="32"/>
  <c r="E1444" i="32"/>
  <c r="D1444" i="32"/>
  <c r="C1444" i="32"/>
  <c r="B1444" i="32"/>
  <c r="K1444" i="32" s="1"/>
  <c r="AE1443" i="32"/>
  <c r="H1443" i="32"/>
  <c r="G1443" i="32"/>
  <c r="F1443" i="32"/>
  <c r="E1443" i="32"/>
  <c r="D1443" i="32"/>
  <c r="C1443" i="32"/>
  <c r="B1443" i="32"/>
  <c r="K1443" i="32" s="1"/>
  <c r="H1442" i="32"/>
  <c r="G1442" i="32"/>
  <c r="F1442" i="32"/>
  <c r="E1442" i="32"/>
  <c r="D1442" i="32"/>
  <c r="C1442" i="32"/>
  <c r="B1442" i="32"/>
  <c r="K1442" i="32" s="1"/>
  <c r="H1441" i="32"/>
  <c r="G1441" i="32"/>
  <c r="F1441" i="32"/>
  <c r="E1441" i="32"/>
  <c r="D1441" i="32"/>
  <c r="C1441" i="32"/>
  <c r="B1441" i="32"/>
  <c r="K1441" i="32" s="1"/>
  <c r="H1440" i="32"/>
  <c r="G1440" i="32"/>
  <c r="F1440" i="32"/>
  <c r="E1440" i="32"/>
  <c r="D1440" i="32"/>
  <c r="C1440" i="32"/>
  <c r="B1440" i="32"/>
  <c r="K1440" i="32" s="1"/>
  <c r="AE1439" i="32"/>
  <c r="H1439" i="32"/>
  <c r="G1439" i="32"/>
  <c r="F1439" i="32"/>
  <c r="E1439" i="32"/>
  <c r="D1439" i="32"/>
  <c r="C1439" i="32"/>
  <c r="B1439" i="32"/>
  <c r="K1439" i="32" s="1"/>
  <c r="H1438" i="32"/>
  <c r="G1438" i="32"/>
  <c r="F1438" i="32"/>
  <c r="E1438" i="32"/>
  <c r="D1438" i="32"/>
  <c r="C1438" i="32"/>
  <c r="B1438" i="32"/>
  <c r="K1438" i="32" s="1"/>
  <c r="H1437" i="32"/>
  <c r="G1437" i="32"/>
  <c r="F1437" i="32"/>
  <c r="E1437" i="32"/>
  <c r="D1437" i="32"/>
  <c r="C1437" i="32"/>
  <c r="B1437" i="32"/>
  <c r="K1437" i="32" s="1"/>
  <c r="H1436" i="32"/>
  <c r="G1436" i="32"/>
  <c r="F1436" i="32"/>
  <c r="E1436" i="32"/>
  <c r="D1436" i="32"/>
  <c r="C1436" i="32"/>
  <c r="B1436" i="32"/>
  <c r="K1436" i="32" s="1"/>
  <c r="AE1435" i="32"/>
  <c r="H1435" i="32"/>
  <c r="G1435" i="32"/>
  <c r="F1435" i="32"/>
  <c r="E1435" i="32"/>
  <c r="D1435" i="32"/>
  <c r="C1435" i="32"/>
  <c r="B1435" i="32"/>
  <c r="K1435" i="32" s="1"/>
  <c r="H1434" i="32"/>
  <c r="G1434" i="32"/>
  <c r="F1434" i="32"/>
  <c r="E1434" i="32"/>
  <c r="D1434" i="32"/>
  <c r="C1434" i="32"/>
  <c r="B1434" i="32"/>
  <c r="K1434" i="32" s="1"/>
  <c r="H1433" i="32"/>
  <c r="G1433" i="32"/>
  <c r="F1433" i="32"/>
  <c r="E1433" i="32"/>
  <c r="D1433" i="32"/>
  <c r="C1433" i="32"/>
  <c r="B1433" i="32"/>
  <c r="K1433" i="32" s="1"/>
  <c r="H1432" i="32"/>
  <c r="G1432" i="32"/>
  <c r="F1432" i="32"/>
  <c r="E1432" i="32"/>
  <c r="D1432" i="32"/>
  <c r="C1432" i="32"/>
  <c r="B1432" i="32"/>
  <c r="K1432" i="32" s="1"/>
  <c r="AE1431" i="32"/>
  <c r="H1431" i="32"/>
  <c r="G1431" i="32"/>
  <c r="F1431" i="32"/>
  <c r="E1431" i="32"/>
  <c r="D1431" i="32"/>
  <c r="C1431" i="32"/>
  <c r="B1431" i="32"/>
  <c r="K1431" i="32" s="1"/>
  <c r="H1430" i="32"/>
  <c r="G1430" i="32"/>
  <c r="F1430" i="32"/>
  <c r="E1430" i="32"/>
  <c r="D1430" i="32"/>
  <c r="C1430" i="32"/>
  <c r="B1430" i="32"/>
  <c r="K1430" i="32" s="1"/>
  <c r="H1429" i="32"/>
  <c r="G1429" i="32"/>
  <c r="F1429" i="32"/>
  <c r="E1429" i="32"/>
  <c r="D1429" i="32"/>
  <c r="C1429" i="32"/>
  <c r="B1429" i="32"/>
  <c r="K1429" i="32" s="1"/>
  <c r="H1428" i="32"/>
  <c r="G1428" i="32"/>
  <c r="F1428" i="32"/>
  <c r="E1428" i="32"/>
  <c r="D1428" i="32"/>
  <c r="C1428" i="32"/>
  <c r="B1428" i="32"/>
  <c r="K1428" i="32" s="1"/>
  <c r="H1427" i="32"/>
  <c r="G1427" i="32"/>
  <c r="F1427" i="32"/>
  <c r="E1427" i="32"/>
  <c r="D1427" i="32"/>
  <c r="C1427" i="32"/>
  <c r="B1427" i="32"/>
  <c r="K1427" i="32" s="1"/>
  <c r="H1426" i="32"/>
  <c r="G1426" i="32"/>
  <c r="F1426" i="32"/>
  <c r="E1426" i="32"/>
  <c r="D1426" i="32"/>
  <c r="C1426" i="32"/>
  <c r="B1426" i="32"/>
  <c r="K1426" i="32" s="1"/>
  <c r="H1425" i="32"/>
  <c r="G1425" i="32"/>
  <c r="F1425" i="32"/>
  <c r="E1425" i="32"/>
  <c r="D1425" i="32"/>
  <c r="C1425" i="32"/>
  <c r="B1425" i="32"/>
  <c r="K1425" i="32" s="1"/>
  <c r="H1424" i="32"/>
  <c r="G1424" i="32"/>
  <c r="F1424" i="32"/>
  <c r="E1424" i="32"/>
  <c r="D1424" i="32"/>
  <c r="C1424" i="32"/>
  <c r="B1424" i="32"/>
  <c r="K1424" i="32" s="1"/>
  <c r="AE1423" i="32"/>
  <c r="H1423" i="32"/>
  <c r="G1423" i="32"/>
  <c r="F1423" i="32"/>
  <c r="E1423" i="32"/>
  <c r="D1423" i="32"/>
  <c r="C1423" i="32"/>
  <c r="B1423" i="32"/>
  <c r="K1423" i="32" s="1"/>
  <c r="H1422" i="32"/>
  <c r="G1422" i="32"/>
  <c r="F1422" i="32"/>
  <c r="E1422" i="32"/>
  <c r="D1422" i="32"/>
  <c r="C1422" i="32"/>
  <c r="B1422" i="32"/>
  <c r="K1422" i="32" s="1"/>
  <c r="H1421" i="32"/>
  <c r="G1421" i="32"/>
  <c r="F1421" i="32"/>
  <c r="E1421" i="32"/>
  <c r="D1421" i="32"/>
  <c r="C1421" i="32"/>
  <c r="B1421" i="32"/>
  <c r="K1421" i="32" s="1"/>
  <c r="H1420" i="32"/>
  <c r="G1420" i="32"/>
  <c r="F1420" i="32"/>
  <c r="E1420" i="32"/>
  <c r="D1420" i="32"/>
  <c r="C1420" i="32"/>
  <c r="B1420" i="32"/>
  <c r="K1420" i="32" s="1"/>
  <c r="H1419" i="32"/>
  <c r="G1419" i="32"/>
  <c r="F1419" i="32"/>
  <c r="E1419" i="32"/>
  <c r="D1419" i="32"/>
  <c r="C1419" i="32"/>
  <c r="B1419" i="32"/>
  <c r="K1419" i="32" s="1"/>
  <c r="H1418" i="32"/>
  <c r="G1418" i="32"/>
  <c r="F1418" i="32"/>
  <c r="E1418" i="32"/>
  <c r="D1418" i="32"/>
  <c r="C1418" i="32"/>
  <c r="B1418" i="32"/>
  <c r="K1418" i="32" s="1"/>
  <c r="H1417" i="32"/>
  <c r="G1417" i="32"/>
  <c r="F1417" i="32"/>
  <c r="E1417" i="32"/>
  <c r="D1417" i="32"/>
  <c r="C1417" i="32"/>
  <c r="B1417" i="32"/>
  <c r="K1417" i="32" s="1"/>
  <c r="H1416" i="32"/>
  <c r="G1416" i="32"/>
  <c r="F1416" i="32"/>
  <c r="E1416" i="32"/>
  <c r="D1416" i="32"/>
  <c r="C1416" i="32"/>
  <c r="B1416" i="32"/>
  <c r="K1416" i="32" s="1"/>
  <c r="H1415" i="32"/>
  <c r="G1415" i="32"/>
  <c r="F1415" i="32"/>
  <c r="E1415" i="32"/>
  <c r="D1415" i="32"/>
  <c r="C1415" i="32"/>
  <c r="B1415" i="32"/>
  <c r="K1415" i="32" s="1"/>
  <c r="H1414" i="32"/>
  <c r="G1414" i="32"/>
  <c r="F1414" i="32"/>
  <c r="E1414" i="32"/>
  <c r="D1414" i="32"/>
  <c r="C1414" i="32"/>
  <c r="B1414" i="32"/>
  <c r="K1414" i="32" s="1"/>
  <c r="H1413" i="32"/>
  <c r="G1413" i="32"/>
  <c r="F1413" i="32"/>
  <c r="E1413" i="32"/>
  <c r="D1413" i="32"/>
  <c r="C1413" i="32"/>
  <c r="B1413" i="32"/>
  <c r="K1413" i="32" s="1"/>
  <c r="H1412" i="32"/>
  <c r="G1412" i="32"/>
  <c r="F1412" i="32"/>
  <c r="E1412" i="32"/>
  <c r="D1412" i="32"/>
  <c r="C1412" i="32"/>
  <c r="B1412" i="32"/>
  <c r="K1412" i="32" s="1"/>
  <c r="H1411" i="32"/>
  <c r="G1411" i="32"/>
  <c r="F1411" i="32"/>
  <c r="E1411" i="32"/>
  <c r="D1411" i="32"/>
  <c r="C1411" i="32"/>
  <c r="B1411" i="32"/>
  <c r="K1411" i="32" s="1"/>
  <c r="H1410" i="32"/>
  <c r="G1410" i="32"/>
  <c r="F1410" i="32"/>
  <c r="E1410" i="32"/>
  <c r="D1410" i="32"/>
  <c r="C1410" i="32"/>
  <c r="B1410" i="32"/>
  <c r="K1410" i="32" s="1"/>
  <c r="H1409" i="32"/>
  <c r="G1409" i="32"/>
  <c r="F1409" i="32"/>
  <c r="E1409" i="32"/>
  <c r="D1409" i="32"/>
  <c r="C1409" i="32"/>
  <c r="B1409" i="32"/>
  <c r="K1409" i="32" s="1"/>
  <c r="H1408" i="32"/>
  <c r="G1408" i="32"/>
  <c r="F1408" i="32"/>
  <c r="E1408" i="32"/>
  <c r="D1408" i="32"/>
  <c r="C1408" i="32"/>
  <c r="B1408" i="32"/>
  <c r="K1408" i="32" s="1"/>
  <c r="H1407" i="32"/>
  <c r="G1407" i="32"/>
  <c r="F1407" i="32"/>
  <c r="E1407" i="32"/>
  <c r="D1407" i="32"/>
  <c r="C1407" i="32"/>
  <c r="B1407" i="32"/>
  <c r="K1407" i="32" s="1"/>
  <c r="H1406" i="32"/>
  <c r="G1406" i="32"/>
  <c r="F1406" i="32"/>
  <c r="E1406" i="32"/>
  <c r="D1406" i="32"/>
  <c r="C1406" i="32"/>
  <c r="B1406" i="32"/>
  <c r="K1406" i="32" s="1"/>
  <c r="H1405" i="32"/>
  <c r="G1405" i="32"/>
  <c r="F1405" i="32"/>
  <c r="E1405" i="32"/>
  <c r="D1405" i="32"/>
  <c r="C1405" i="32"/>
  <c r="B1405" i="32"/>
  <c r="K1405" i="32" s="1"/>
  <c r="H1404" i="32"/>
  <c r="G1404" i="32"/>
  <c r="F1404" i="32"/>
  <c r="E1404" i="32"/>
  <c r="D1404" i="32"/>
  <c r="C1404" i="32"/>
  <c r="B1404" i="32"/>
  <c r="K1404" i="32" s="1"/>
  <c r="H1403" i="32"/>
  <c r="G1403" i="32"/>
  <c r="F1403" i="32"/>
  <c r="E1403" i="32"/>
  <c r="D1403" i="32"/>
  <c r="C1403" i="32"/>
  <c r="B1403" i="32"/>
  <c r="K1403" i="32" s="1"/>
  <c r="H1402" i="32"/>
  <c r="G1402" i="32"/>
  <c r="F1402" i="32"/>
  <c r="E1402" i="32"/>
  <c r="D1402" i="32"/>
  <c r="C1402" i="32"/>
  <c r="B1402" i="32"/>
  <c r="K1402" i="32" s="1"/>
  <c r="H1401" i="32"/>
  <c r="G1401" i="32"/>
  <c r="F1401" i="32"/>
  <c r="E1401" i="32"/>
  <c r="D1401" i="32"/>
  <c r="C1401" i="32"/>
  <c r="B1401" i="32"/>
  <c r="K1401" i="32" s="1"/>
  <c r="H1400" i="32"/>
  <c r="G1400" i="32"/>
  <c r="F1400" i="32"/>
  <c r="E1400" i="32"/>
  <c r="D1400" i="32"/>
  <c r="C1400" i="32"/>
  <c r="B1400" i="32"/>
  <c r="K1400" i="32" s="1"/>
  <c r="H1399" i="32"/>
  <c r="G1399" i="32"/>
  <c r="F1399" i="32"/>
  <c r="E1399" i="32"/>
  <c r="D1399" i="32"/>
  <c r="C1399" i="32"/>
  <c r="B1399" i="32"/>
  <c r="K1399" i="32" s="1"/>
  <c r="H1398" i="32"/>
  <c r="G1398" i="32"/>
  <c r="F1398" i="32"/>
  <c r="E1398" i="32"/>
  <c r="D1398" i="32"/>
  <c r="C1398" i="32"/>
  <c r="B1398" i="32"/>
  <c r="K1398" i="32" s="1"/>
  <c r="H1397" i="32"/>
  <c r="G1397" i="32"/>
  <c r="F1397" i="32"/>
  <c r="E1397" i="32"/>
  <c r="D1397" i="32"/>
  <c r="C1397" i="32"/>
  <c r="B1397" i="32"/>
  <c r="K1397" i="32" s="1"/>
  <c r="H1396" i="32"/>
  <c r="G1396" i="32"/>
  <c r="F1396" i="32"/>
  <c r="E1396" i="32"/>
  <c r="D1396" i="32"/>
  <c r="C1396" i="32"/>
  <c r="B1396" i="32"/>
  <c r="K1396" i="32" s="1"/>
  <c r="H1395" i="32"/>
  <c r="G1395" i="32"/>
  <c r="F1395" i="32"/>
  <c r="E1395" i="32"/>
  <c r="D1395" i="32"/>
  <c r="C1395" i="32"/>
  <c r="B1395" i="32"/>
  <c r="K1395" i="32" s="1"/>
  <c r="H1394" i="32"/>
  <c r="G1394" i="32"/>
  <c r="F1394" i="32"/>
  <c r="E1394" i="32"/>
  <c r="D1394" i="32"/>
  <c r="C1394" i="32"/>
  <c r="B1394" i="32"/>
  <c r="K1394" i="32" s="1"/>
  <c r="H1393" i="32"/>
  <c r="G1393" i="32"/>
  <c r="F1393" i="32"/>
  <c r="E1393" i="32"/>
  <c r="D1393" i="32"/>
  <c r="C1393" i="32"/>
  <c r="B1393" i="32"/>
  <c r="K1393" i="32" s="1"/>
  <c r="H1392" i="32"/>
  <c r="G1392" i="32"/>
  <c r="F1392" i="32"/>
  <c r="E1392" i="32"/>
  <c r="D1392" i="32"/>
  <c r="C1392" i="32"/>
  <c r="B1392" i="32"/>
  <c r="K1392" i="32" s="1"/>
  <c r="H1391" i="32"/>
  <c r="G1391" i="32"/>
  <c r="F1391" i="32"/>
  <c r="E1391" i="32"/>
  <c r="D1391" i="32"/>
  <c r="C1391" i="32"/>
  <c r="B1391" i="32"/>
  <c r="K1391" i="32" s="1"/>
  <c r="H1390" i="32"/>
  <c r="G1390" i="32"/>
  <c r="F1390" i="32"/>
  <c r="E1390" i="32"/>
  <c r="D1390" i="32"/>
  <c r="C1390" i="32"/>
  <c r="B1390" i="32"/>
  <c r="K1390" i="32" s="1"/>
  <c r="H1389" i="32"/>
  <c r="G1389" i="32"/>
  <c r="F1389" i="32"/>
  <c r="E1389" i="32"/>
  <c r="D1389" i="32"/>
  <c r="C1389" i="32"/>
  <c r="B1389" i="32"/>
  <c r="K1389" i="32" s="1"/>
  <c r="H1388" i="32"/>
  <c r="G1388" i="32"/>
  <c r="F1388" i="32"/>
  <c r="E1388" i="32"/>
  <c r="D1388" i="32"/>
  <c r="C1388" i="32"/>
  <c r="B1388" i="32"/>
  <c r="K1388" i="32" s="1"/>
  <c r="AE1387" i="32"/>
  <c r="H1387" i="32"/>
  <c r="G1387" i="32"/>
  <c r="F1387" i="32"/>
  <c r="E1387" i="32"/>
  <c r="D1387" i="32"/>
  <c r="C1387" i="32"/>
  <c r="B1387" i="32"/>
  <c r="K1387" i="32" s="1"/>
  <c r="H1386" i="32"/>
  <c r="G1386" i="32"/>
  <c r="F1386" i="32"/>
  <c r="E1386" i="32"/>
  <c r="D1386" i="32"/>
  <c r="C1386" i="32"/>
  <c r="B1386" i="32"/>
  <c r="K1386" i="32" s="1"/>
  <c r="H1385" i="32"/>
  <c r="G1385" i="32"/>
  <c r="F1385" i="32"/>
  <c r="E1385" i="32"/>
  <c r="D1385" i="32"/>
  <c r="C1385" i="32"/>
  <c r="B1385" i="32"/>
  <c r="K1385" i="32" s="1"/>
  <c r="H1384" i="32"/>
  <c r="G1384" i="32"/>
  <c r="F1384" i="32"/>
  <c r="E1384" i="32"/>
  <c r="D1384" i="32"/>
  <c r="C1384" i="32"/>
  <c r="B1384" i="32"/>
  <c r="K1384" i="32" s="1"/>
  <c r="AE1383" i="32"/>
  <c r="H1383" i="32"/>
  <c r="G1383" i="32"/>
  <c r="F1383" i="32"/>
  <c r="E1383" i="32"/>
  <c r="D1383" i="32"/>
  <c r="C1383" i="32"/>
  <c r="B1383" i="32"/>
  <c r="K1383" i="32" s="1"/>
  <c r="H1382" i="32"/>
  <c r="G1382" i="32"/>
  <c r="F1382" i="32"/>
  <c r="E1382" i="32"/>
  <c r="D1382" i="32"/>
  <c r="C1382" i="32"/>
  <c r="B1382" i="32"/>
  <c r="K1382" i="32" s="1"/>
  <c r="H1381" i="32"/>
  <c r="G1381" i="32"/>
  <c r="F1381" i="32"/>
  <c r="E1381" i="32"/>
  <c r="D1381" i="32"/>
  <c r="C1381" i="32"/>
  <c r="B1381" i="32"/>
  <c r="K1381" i="32" s="1"/>
  <c r="H1380" i="32"/>
  <c r="G1380" i="32"/>
  <c r="F1380" i="32"/>
  <c r="E1380" i="32"/>
  <c r="D1380" i="32"/>
  <c r="C1380" i="32"/>
  <c r="B1380" i="32"/>
  <c r="K1380" i="32" s="1"/>
  <c r="H1379" i="32"/>
  <c r="G1379" i="32"/>
  <c r="F1379" i="32"/>
  <c r="E1379" i="32"/>
  <c r="D1379" i="32"/>
  <c r="C1379" i="32"/>
  <c r="B1379" i="32"/>
  <c r="K1379" i="32" s="1"/>
  <c r="H1378" i="32"/>
  <c r="G1378" i="32"/>
  <c r="F1378" i="32"/>
  <c r="E1378" i="32"/>
  <c r="D1378" i="32"/>
  <c r="C1378" i="32"/>
  <c r="B1378" i="32"/>
  <c r="K1378" i="32" s="1"/>
  <c r="H1377" i="32"/>
  <c r="G1377" i="32"/>
  <c r="F1377" i="32"/>
  <c r="E1377" i="32"/>
  <c r="D1377" i="32"/>
  <c r="C1377" i="32"/>
  <c r="B1377" i="32"/>
  <c r="K1377" i="32" s="1"/>
  <c r="H1376" i="32"/>
  <c r="G1376" i="32"/>
  <c r="F1376" i="32"/>
  <c r="E1376" i="32"/>
  <c r="D1376" i="32"/>
  <c r="C1376" i="32"/>
  <c r="B1376" i="32"/>
  <c r="K1376" i="32" s="1"/>
  <c r="AE1375" i="32"/>
  <c r="H1375" i="32"/>
  <c r="G1375" i="32"/>
  <c r="F1375" i="32"/>
  <c r="E1375" i="32"/>
  <c r="D1375" i="32"/>
  <c r="C1375" i="32"/>
  <c r="B1375" i="32"/>
  <c r="K1375" i="32" s="1"/>
  <c r="H1374" i="32"/>
  <c r="G1374" i="32"/>
  <c r="F1374" i="32"/>
  <c r="E1374" i="32"/>
  <c r="D1374" i="32"/>
  <c r="C1374" i="32"/>
  <c r="B1374" i="32"/>
  <c r="K1374" i="32" s="1"/>
  <c r="H1373" i="32"/>
  <c r="G1373" i="32"/>
  <c r="F1373" i="32"/>
  <c r="E1373" i="32"/>
  <c r="D1373" i="32"/>
  <c r="C1373" i="32"/>
  <c r="B1373" i="32"/>
  <c r="K1373" i="32" s="1"/>
  <c r="H1372" i="32"/>
  <c r="G1372" i="32"/>
  <c r="F1372" i="32"/>
  <c r="E1372" i="32"/>
  <c r="D1372" i="32"/>
  <c r="C1372" i="32"/>
  <c r="B1372" i="32"/>
  <c r="K1372" i="32" s="1"/>
  <c r="AE1371" i="32"/>
  <c r="H1371" i="32"/>
  <c r="G1371" i="32"/>
  <c r="F1371" i="32"/>
  <c r="E1371" i="32"/>
  <c r="D1371" i="32"/>
  <c r="C1371" i="32"/>
  <c r="B1371" i="32"/>
  <c r="K1371" i="32" s="1"/>
  <c r="H1370" i="32"/>
  <c r="G1370" i="32"/>
  <c r="F1370" i="32"/>
  <c r="E1370" i="32"/>
  <c r="D1370" i="32"/>
  <c r="C1370" i="32"/>
  <c r="B1370" i="32"/>
  <c r="K1370" i="32" s="1"/>
  <c r="H1369" i="32"/>
  <c r="G1369" i="32"/>
  <c r="F1369" i="32"/>
  <c r="E1369" i="32"/>
  <c r="D1369" i="32"/>
  <c r="C1369" i="32"/>
  <c r="B1369" i="32"/>
  <c r="K1369" i="32" s="1"/>
  <c r="H1368" i="32"/>
  <c r="G1368" i="32"/>
  <c r="F1368" i="32"/>
  <c r="E1368" i="32"/>
  <c r="D1368" i="32"/>
  <c r="C1368" i="32"/>
  <c r="B1368" i="32"/>
  <c r="K1368" i="32" s="1"/>
  <c r="AE1367" i="32"/>
  <c r="H1367" i="32"/>
  <c r="G1367" i="32"/>
  <c r="F1367" i="32"/>
  <c r="E1367" i="32"/>
  <c r="D1367" i="32"/>
  <c r="C1367" i="32"/>
  <c r="B1367" i="32"/>
  <c r="K1367" i="32" s="1"/>
  <c r="H1366" i="32"/>
  <c r="G1366" i="32"/>
  <c r="F1366" i="32"/>
  <c r="E1366" i="32"/>
  <c r="D1366" i="32"/>
  <c r="C1366" i="32"/>
  <c r="B1366" i="32"/>
  <c r="K1366" i="32" s="1"/>
  <c r="H1365" i="32"/>
  <c r="G1365" i="32"/>
  <c r="F1365" i="32"/>
  <c r="E1365" i="32"/>
  <c r="D1365" i="32"/>
  <c r="C1365" i="32"/>
  <c r="B1365" i="32"/>
  <c r="K1365" i="32" s="1"/>
  <c r="H1364" i="32"/>
  <c r="G1364" i="32"/>
  <c r="F1364" i="32"/>
  <c r="E1364" i="32"/>
  <c r="D1364" i="32"/>
  <c r="C1364" i="32"/>
  <c r="B1364" i="32"/>
  <c r="K1364" i="32" s="1"/>
  <c r="H1363" i="32"/>
  <c r="G1363" i="32"/>
  <c r="F1363" i="32"/>
  <c r="E1363" i="32"/>
  <c r="D1363" i="32"/>
  <c r="C1363" i="32"/>
  <c r="B1363" i="32"/>
  <c r="K1363" i="32" s="1"/>
  <c r="H1362" i="32"/>
  <c r="G1362" i="32"/>
  <c r="F1362" i="32"/>
  <c r="E1362" i="32"/>
  <c r="D1362" i="32"/>
  <c r="C1362" i="32"/>
  <c r="B1362" i="32"/>
  <c r="K1362" i="32" s="1"/>
  <c r="H1361" i="32"/>
  <c r="G1361" i="32"/>
  <c r="F1361" i="32"/>
  <c r="E1361" i="32"/>
  <c r="D1361" i="32"/>
  <c r="C1361" i="32"/>
  <c r="B1361" i="32"/>
  <c r="K1361" i="32" s="1"/>
  <c r="H1360" i="32"/>
  <c r="G1360" i="32"/>
  <c r="F1360" i="32"/>
  <c r="E1360" i="32"/>
  <c r="D1360" i="32"/>
  <c r="C1360" i="32"/>
  <c r="B1360" i="32"/>
  <c r="K1360" i="32" s="1"/>
  <c r="H1359" i="32"/>
  <c r="G1359" i="32"/>
  <c r="F1359" i="32"/>
  <c r="E1359" i="32"/>
  <c r="D1359" i="32"/>
  <c r="C1359" i="32"/>
  <c r="B1359" i="32"/>
  <c r="K1359" i="32" s="1"/>
  <c r="H1358" i="32"/>
  <c r="G1358" i="32"/>
  <c r="F1358" i="32"/>
  <c r="E1358" i="32"/>
  <c r="D1358" i="32"/>
  <c r="C1358" i="32"/>
  <c r="B1358" i="32"/>
  <c r="K1358" i="32" s="1"/>
  <c r="H1357" i="32"/>
  <c r="G1357" i="32"/>
  <c r="F1357" i="32"/>
  <c r="E1357" i="32"/>
  <c r="D1357" i="32"/>
  <c r="C1357" i="32"/>
  <c r="B1357" i="32"/>
  <c r="K1357" i="32" s="1"/>
  <c r="H1356" i="32"/>
  <c r="G1356" i="32"/>
  <c r="F1356" i="32"/>
  <c r="E1356" i="32"/>
  <c r="D1356" i="32"/>
  <c r="C1356" i="32"/>
  <c r="B1356" i="32"/>
  <c r="K1356" i="32" s="1"/>
  <c r="H1355" i="32"/>
  <c r="G1355" i="32"/>
  <c r="F1355" i="32"/>
  <c r="E1355" i="32"/>
  <c r="D1355" i="32"/>
  <c r="C1355" i="32"/>
  <c r="B1355" i="32"/>
  <c r="K1355" i="32" s="1"/>
  <c r="H1354" i="32"/>
  <c r="G1354" i="32"/>
  <c r="F1354" i="32"/>
  <c r="E1354" i="32"/>
  <c r="D1354" i="32"/>
  <c r="C1354" i="32"/>
  <c r="B1354" i="32"/>
  <c r="K1354" i="32" s="1"/>
  <c r="H1353" i="32"/>
  <c r="G1353" i="32"/>
  <c r="F1353" i="32"/>
  <c r="E1353" i="32"/>
  <c r="D1353" i="32"/>
  <c r="C1353" i="32"/>
  <c r="B1353" i="32"/>
  <c r="K1353" i="32" s="1"/>
  <c r="H1352" i="32"/>
  <c r="G1352" i="32"/>
  <c r="F1352" i="32"/>
  <c r="E1352" i="32"/>
  <c r="D1352" i="32"/>
  <c r="C1352" i="32"/>
  <c r="B1352" i="32"/>
  <c r="K1352" i="32" s="1"/>
  <c r="H1351" i="32"/>
  <c r="G1351" i="32"/>
  <c r="F1351" i="32"/>
  <c r="E1351" i="32"/>
  <c r="D1351" i="32"/>
  <c r="C1351" i="32"/>
  <c r="B1351" i="32"/>
  <c r="K1351" i="32" s="1"/>
  <c r="H1350" i="32"/>
  <c r="G1350" i="32"/>
  <c r="F1350" i="32"/>
  <c r="E1350" i="32"/>
  <c r="D1350" i="32"/>
  <c r="C1350" i="32"/>
  <c r="B1350" i="32"/>
  <c r="K1350" i="32" s="1"/>
  <c r="H1349" i="32"/>
  <c r="G1349" i="32"/>
  <c r="F1349" i="32"/>
  <c r="E1349" i="32"/>
  <c r="D1349" i="32"/>
  <c r="C1349" i="32"/>
  <c r="B1349" i="32"/>
  <c r="K1349" i="32" s="1"/>
  <c r="H1348" i="32"/>
  <c r="G1348" i="32"/>
  <c r="F1348" i="32"/>
  <c r="E1348" i="32"/>
  <c r="D1348" i="32"/>
  <c r="C1348" i="32"/>
  <c r="B1348" i="32"/>
  <c r="K1348" i="32" s="1"/>
  <c r="H1347" i="32"/>
  <c r="G1347" i="32"/>
  <c r="F1347" i="32"/>
  <c r="E1347" i="32"/>
  <c r="D1347" i="32"/>
  <c r="C1347" i="32"/>
  <c r="B1347" i="32"/>
  <c r="K1347" i="32" s="1"/>
  <c r="H1346" i="32"/>
  <c r="G1346" i="32"/>
  <c r="F1346" i="32"/>
  <c r="E1346" i="32"/>
  <c r="D1346" i="32"/>
  <c r="C1346" i="32"/>
  <c r="B1346" i="32"/>
  <c r="K1346" i="32" s="1"/>
  <c r="H1345" i="32"/>
  <c r="G1345" i="32"/>
  <c r="F1345" i="32"/>
  <c r="E1345" i="32"/>
  <c r="D1345" i="32"/>
  <c r="C1345" i="32"/>
  <c r="B1345" i="32"/>
  <c r="K1345" i="32" s="1"/>
  <c r="H1344" i="32"/>
  <c r="G1344" i="32"/>
  <c r="F1344" i="32"/>
  <c r="E1344" i="32"/>
  <c r="D1344" i="32"/>
  <c r="C1344" i="32"/>
  <c r="B1344" i="32"/>
  <c r="K1344" i="32" s="1"/>
  <c r="H1343" i="32"/>
  <c r="G1343" i="32"/>
  <c r="F1343" i="32"/>
  <c r="E1343" i="32"/>
  <c r="D1343" i="32"/>
  <c r="C1343" i="32"/>
  <c r="B1343" i="32"/>
  <c r="K1343" i="32" s="1"/>
  <c r="H1342" i="32"/>
  <c r="G1342" i="32"/>
  <c r="F1342" i="32"/>
  <c r="E1342" i="32"/>
  <c r="D1342" i="32"/>
  <c r="C1342" i="32"/>
  <c r="B1342" i="32"/>
  <c r="K1342" i="32" s="1"/>
  <c r="H1341" i="32"/>
  <c r="G1341" i="32"/>
  <c r="F1341" i="32"/>
  <c r="E1341" i="32"/>
  <c r="D1341" i="32"/>
  <c r="C1341" i="32"/>
  <c r="B1341" i="32"/>
  <c r="K1341" i="32" s="1"/>
  <c r="H1340" i="32"/>
  <c r="G1340" i="32"/>
  <c r="F1340" i="32"/>
  <c r="E1340" i="32"/>
  <c r="D1340" i="32"/>
  <c r="C1340" i="32"/>
  <c r="B1340" i="32"/>
  <c r="K1340" i="32" s="1"/>
  <c r="H1339" i="32"/>
  <c r="G1339" i="32"/>
  <c r="F1339" i="32"/>
  <c r="E1339" i="32"/>
  <c r="D1339" i="32"/>
  <c r="C1339" i="32"/>
  <c r="B1339" i="32"/>
  <c r="K1339" i="32" s="1"/>
  <c r="H1338" i="32"/>
  <c r="G1338" i="32"/>
  <c r="F1338" i="32"/>
  <c r="E1338" i="32"/>
  <c r="D1338" i="32"/>
  <c r="C1338" i="32"/>
  <c r="B1338" i="32"/>
  <c r="K1338" i="32" s="1"/>
  <c r="H1337" i="32"/>
  <c r="G1337" i="32"/>
  <c r="F1337" i="32"/>
  <c r="E1337" i="32"/>
  <c r="D1337" i="32"/>
  <c r="C1337" i="32"/>
  <c r="B1337" i="32"/>
  <c r="K1337" i="32" s="1"/>
  <c r="H1336" i="32"/>
  <c r="G1336" i="32"/>
  <c r="F1336" i="32"/>
  <c r="E1336" i="32"/>
  <c r="D1336" i="32"/>
  <c r="C1336" i="32"/>
  <c r="B1336" i="32"/>
  <c r="K1336" i="32" s="1"/>
  <c r="H1335" i="32"/>
  <c r="G1335" i="32"/>
  <c r="F1335" i="32"/>
  <c r="E1335" i="32"/>
  <c r="D1335" i="32"/>
  <c r="C1335" i="32"/>
  <c r="B1335" i="32"/>
  <c r="K1335" i="32" s="1"/>
  <c r="H1334" i="32"/>
  <c r="G1334" i="32"/>
  <c r="F1334" i="32"/>
  <c r="E1334" i="32"/>
  <c r="D1334" i="32"/>
  <c r="C1334" i="32"/>
  <c r="B1334" i="32"/>
  <c r="K1334" i="32" s="1"/>
  <c r="H1333" i="32"/>
  <c r="G1333" i="32"/>
  <c r="F1333" i="32"/>
  <c r="E1333" i="32"/>
  <c r="D1333" i="32"/>
  <c r="C1333" i="32"/>
  <c r="B1333" i="32"/>
  <c r="K1333" i="32" s="1"/>
  <c r="H1332" i="32"/>
  <c r="G1332" i="32"/>
  <c r="F1332" i="32"/>
  <c r="E1332" i="32"/>
  <c r="D1332" i="32"/>
  <c r="C1332" i="32"/>
  <c r="B1332" i="32"/>
  <c r="K1332" i="32" s="1"/>
  <c r="H1331" i="32"/>
  <c r="G1331" i="32"/>
  <c r="F1331" i="32"/>
  <c r="E1331" i="32"/>
  <c r="D1331" i="32"/>
  <c r="C1331" i="32"/>
  <c r="B1331" i="32"/>
  <c r="K1331" i="32" s="1"/>
  <c r="H1330" i="32"/>
  <c r="G1330" i="32"/>
  <c r="F1330" i="32"/>
  <c r="E1330" i="32"/>
  <c r="D1330" i="32"/>
  <c r="C1330" i="32"/>
  <c r="B1330" i="32"/>
  <c r="K1330" i="32" s="1"/>
  <c r="H1329" i="32"/>
  <c r="G1329" i="32"/>
  <c r="F1329" i="32"/>
  <c r="E1329" i="32"/>
  <c r="D1329" i="32"/>
  <c r="C1329" i="32"/>
  <c r="B1329" i="32"/>
  <c r="K1329" i="32" s="1"/>
  <c r="H1328" i="32"/>
  <c r="G1328" i="32"/>
  <c r="F1328" i="32"/>
  <c r="E1328" i="32"/>
  <c r="D1328" i="32"/>
  <c r="C1328" i="32"/>
  <c r="B1328" i="32"/>
  <c r="K1328" i="32" s="1"/>
  <c r="H1327" i="32"/>
  <c r="G1327" i="32"/>
  <c r="F1327" i="32"/>
  <c r="E1327" i="32"/>
  <c r="D1327" i="32"/>
  <c r="C1327" i="32"/>
  <c r="B1327" i="32"/>
  <c r="K1327" i="32" s="1"/>
  <c r="H1326" i="32"/>
  <c r="G1326" i="32"/>
  <c r="F1326" i="32"/>
  <c r="E1326" i="32"/>
  <c r="D1326" i="32"/>
  <c r="C1326" i="32"/>
  <c r="B1326" i="32"/>
  <c r="K1326" i="32" s="1"/>
  <c r="H1325" i="32"/>
  <c r="G1325" i="32"/>
  <c r="F1325" i="32"/>
  <c r="E1325" i="32"/>
  <c r="D1325" i="32"/>
  <c r="C1325" i="32"/>
  <c r="B1325" i="32"/>
  <c r="K1325" i="32" s="1"/>
  <c r="H1324" i="32"/>
  <c r="G1324" i="32"/>
  <c r="F1324" i="32"/>
  <c r="E1324" i="32"/>
  <c r="D1324" i="32"/>
  <c r="C1324" i="32"/>
  <c r="B1324" i="32"/>
  <c r="K1324" i="32" s="1"/>
  <c r="H1323" i="32"/>
  <c r="G1323" i="32"/>
  <c r="F1323" i="32"/>
  <c r="E1323" i="32"/>
  <c r="D1323" i="32"/>
  <c r="C1323" i="32"/>
  <c r="B1323" i="32"/>
  <c r="K1323" i="32" s="1"/>
  <c r="H1322" i="32"/>
  <c r="G1322" i="32"/>
  <c r="F1322" i="32"/>
  <c r="E1322" i="32"/>
  <c r="D1322" i="32"/>
  <c r="C1322" i="32"/>
  <c r="B1322" i="32"/>
  <c r="K1322" i="32" s="1"/>
  <c r="H1321" i="32"/>
  <c r="G1321" i="32"/>
  <c r="F1321" i="32"/>
  <c r="E1321" i="32"/>
  <c r="D1321" i="32"/>
  <c r="C1321" i="32"/>
  <c r="B1321" i="32"/>
  <c r="K1321" i="32" s="1"/>
  <c r="H1320" i="32"/>
  <c r="G1320" i="32"/>
  <c r="F1320" i="32"/>
  <c r="E1320" i="32"/>
  <c r="D1320" i="32"/>
  <c r="C1320" i="32"/>
  <c r="B1320" i="32"/>
  <c r="K1320" i="32" s="1"/>
  <c r="H1319" i="32"/>
  <c r="G1319" i="32"/>
  <c r="F1319" i="32"/>
  <c r="E1319" i="32"/>
  <c r="D1319" i="32"/>
  <c r="C1319" i="32"/>
  <c r="B1319" i="32"/>
  <c r="K1319" i="32" s="1"/>
  <c r="H1318" i="32"/>
  <c r="G1318" i="32"/>
  <c r="F1318" i="32"/>
  <c r="E1318" i="32"/>
  <c r="D1318" i="32"/>
  <c r="C1318" i="32"/>
  <c r="B1318" i="32"/>
  <c r="K1318" i="32" s="1"/>
  <c r="H1317" i="32"/>
  <c r="G1317" i="32"/>
  <c r="F1317" i="32"/>
  <c r="E1317" i="32"/>
  <c r="D1317" i="32"/>
  <c r="C1317" i="32"/>
  <c r="B1317" i="32"/>
  <c r="K1317" i="32" s="1"/>
  <c r="H1316" i="32"/>
  <c r="G1316" i="32"/>
  <c r="F1316" i="32"/>
  <c r="E1316" i="32"/>
  <c r="D1316" i="32"/>
  <c r="C1316" i="32"/>
  <c r="B1316" i="32"/>
  <c r="K1316" i="32" s="1"/>
  <c r="H1315" i="32"/>
  <c r="G1315" i="32"/>
  <c r="F1315" i="32"/>
  <c r="E1315" i="32"/>
  <c r="D1315" i="32"/>
  <c r="C1315" i="32"/>
  <c r="B1315" i="32"/>
  <c r="K1315" i="32" s="1"/>
  <c r="H1314" i="32"/>
  <c r="G1314" i="32"/>
  <c r="F1314" i="32"/>
  <c r="E1314" i="32"/>
  <c r="D1314" i="32"/>
  <c r="C1314" i="32"/>
  <c r="B1314" i="32"/>
  <c r="K1314" i="32" s="1"/>
  <c r="H1313" i="32"/>
  <c r="G1313" i="32"/>
  <c r="F1313" i="32"/>
  <c r="E1313" i="32"/>
  <c r="D1313" i="32"/>
  <c r="C1313" i="32"/>
  <c r="B1313" i="32"/>
  <c r="K1313" i="32" s="1"/>
  <c r="H1312" i="32"/>
  <c r="G1312" i="32"/>
  <c r="F1312" i="32"/>
  <c r="E1312" i="32"/>
  <c r="D1312" i="32"/>
  <c r="C1312" i="32"/>
  <c r="B1312" i="32"/>
  <c r="K1312" i="32" s="1"/>
  <c r="H1311" i="32"/>
  <c r="G1311" i="32"/>
  <c r="F1311" i="32"/>
  <c r="E1311" i="32"/>
  <c r="D1311" i="32"/>
  <c r="C1311" i="32"/>
  <c r="B1311" i="32"/>
  <c r="K1311" i="32" s="1"/>
  <c r="H1310" i="32"/>
  <c r="G1310" i="32"/>
  <c r="F1310" i="32"/>
  <c r="E1310" i="32"/>
  <c r="D1310" i="32"/>
  <c r="C1310" i="32"/>
  <c r="B1310" i="32"/>
  <c r="K1310" i="32" s="1"/>
  <c r="H1309" i="32"/>
  <c r="G1309" i="32"/>
  <c r="F1309" i="32"/>
  <c r="E1309" i="32"/>
  <c r="D1309" i="32"/>
  <c r="C1309" i="32"/>
  <c r="B1309" i="32"/>
  <c r="K1309" i="32" s="1"/>
  <c r="H1308" i="32"/>
  <c r="G1308" i="32"/>
  <c r="F1308" i="32"/>
  <c r="E1308" i="32"/>
  <c r="D1308" i="32"/>
  <c r="C1308" i="32"/>
  <c r="B1308" i="32"/>
  <c r="K1308" i="32" s="1"/>
  <c r="H1307" i="32"/>
  <c r="G1307" i="32"/>
  <c r="F1307" i="32"/>
  <c r="E1307" i="32"/>
  <c r="D1307" i="32"/>
  <c r="C1307" i="32"/>
  <c r="B1307" i="32"/>
  <c r="K1307" i="32" s="1"/>
  <c r="H1306" i="32"/>
  <c r="G1306" i="32"/>
  <c r="F1306" i="32"/>
  <c r="E1306" i="32"/>
  <c r="D1306" i="32"/>
  <c r="C1306" i="32"/>
  <c r="B1306" i="32"/>
  <c r="K1306" i="32" s="1"/>
  <c r="H1305" i="32"/>
  <c r="G1305" i="32"/>
  <c r="F1305" i="32"/>
  <c r="E1305" i="32"/>
  <c r="D1305" i="32"/>
  <c r="C1305" i="32"/>
  <c r="B1305" i="32"/>
  <c r="K1305" i="32" s="1"/>
  <c r="H1304" i="32"/>
  <c r="G1304" i="32"/>
  <c r="F1304" i="32"/>
  <c r="E1304" i="32"/>
  <c r="D1304" i="32"/>
  <c r="C1304" i="32"/>
  <c r="B1304" i="32"/>
  <c r="K1304" i="32" s="1"/>
  <c r="H1303" i="32"/>
  <c r="G1303" i="32"/>
  <c r="F1303" i="32"/>
  <c r="E1303" i="32"/>
  <c r="D1303" i="32"/>
  <c r="C1303" i="32"/>
  <c r="B1303" i="32"/>
  <c r="K1303" i="32" s="1"/>
  <c r="H1302" i="32"/>
  <c r="G1302" i="32"/>
  <c r="F1302" i="32"/>
  <c r="E1302" i="32"/>
  <c r="D1302" i="32"/>
  <c r="C1302" i="32"/>
  <c r="B1302" i="32"/>
  <c r="K1302" i="32" s="1"/>
  <c r="H1301" i="32"/>
  <c r="G1301" i="32"/>
  <c r="F1301" i="32"/>
  <c r="E1301" i="32"/>
  <c r="D1301" i="32"/>
  <c r="C1301" i="32"/>
  <c r="B1301" i="32"/>
  <c r="K1301" i="32" s="1"/>
  <c r="H1300" i="32"/>
  <c r="G1300" i="32"/>
  <c r="F1300" i="32"/>
  <c r="E1300" i="32"/>
  <c r="D1300" i="32"/>
  <c r="C1300" i="32"/>
  <c r="B1300" i="32"/>
  <c r="K1300" i="32" s="1"/>
  <c r="H1299" i="32"/>
  <c r="G1299" i="32"/>
  <c r="F1299" i="32"/>
  <c r="E1299" i="32"/>
  <c r="D1299" i="32"/>
  <c r="C1299" i="32"/>
  <c r="B1299" i="32"/>
  <c r="K1299" i="32" s="1"/>
  <c r="H1298" i="32"/>
  <c r="G1298" i="32"/>
  <c r="F1298" i="32"/>
  <c r="E1298" i="32"/>
  <c r="D1298" i="32"/>
  <c r="C1298" i="32"/>
  <c r="B1298" i="32"/>
  <c r="K1298" i="32" s="1"/>
  <c r="H1297" i="32"/>
  <c r="G1297" i="32"/>
  <c r="F1297" i="32"/>
  <c r="E1297" i="32"/>
  <c r="D1297" i="32"/>
  <c r="C1297" i="32"/>
  <c r="B1297" i="32"/>
  <c r="K1297" i="32" s="1"/>
  <c r="H1296" i="32"/>
  <c r="G1296" i="32"/>
  <c r="F1296" i="32"/>
  <c r="E1296" i="32"/>
  <c r="D1296" i="32"/>
  <c r="C1296" i="32"/>
  <c r="B1296" i="32"/>
  <c r="K1296" i="32" s="1"/>
  <c r="H1295" i="32"/>
  <c r="G1295" i="32"/>
  <c r="F1295" i="32"/>
  <c r="E1295" i="32"/>
  <c r="D1295" i="32"/>
  <c r="C1295" i="32"/>
  <c r="B1295" i="32"/>
  <c r="K1295" i="32" s="1"/>
  <c r="H1294" i="32"/>
  <c r="G1294" i="32"/>
  <c r="F1294" i="32"/>
  <c r="E1294" i="32"/>
  <c r="D1294" i="32"/>
  <c r="C1294" i="32"/>
  <c r="B1294" i="32"/>
  <c r="K1294" i="32" s="1"/>
  <c r="H1293" i="32"/>
  <c r="G1293" i="32"/>
  <c r="F1293" i="32"/>
  <c r="E1293" i="32"/>
  <c r="D1293" i="32"/>
  <c r="C1293" i="32"/>
  <c r="B1293" i="32"/>
  <c r="K1293" i="32" s="1"/>
  <c r="H1292" i="32"/>
  <c r="G1292" i="32"/>
  <c r="F1292" i="32"/>
  <c r="E1292" i="32"/>
  <c r="D1292" i="32"/>
  <c r="C1292" i="32"/>
  <c r="B1292" i="32"/>
  <c r="K1292" i="32" s="1"/>
  <c r="H1291" i="32"/>
  <c r="G1291" i="32"/>
  <c r="F1291" i="32"/>
  <c r="E1291" i="32"/>
  <c r="D1291" i="32"/>
  <c r="C1291" i="32"/>
  <c r="B1291" i="32"/>
  <c r="K1291" i="32" s="1"/>
  <c r="H1290" i="32"/>
  <c r="G1290" i="32"/>
  <c r="F1290" i="32"/>
  <c r="E1290" i="32"/>
  <c r="D1290" i="32"/>
  <c r="C1290" i="32"/>
  <c r="B1290" i="32"/>
  <c r="K1290" i="32" s="1"/>
  <c r="H1289" i="32"/>
  <c r="G1289" i="32"/>
  <c r="F1289" i="32"/>
  <c r="E1289" i="32"/>
  <c r="D1289" i="32"/>
  <c r="C1289" i="32"/>
  <c r="B1289" i="32"/>
  <c r="K1289" i="32" s="1"/>
  <c r="H1288" i="32"/>
  <c r="G1288" i="32"/>
  <c r="F1288" i="32"/>
  <c r="E1288" i="32"/>
  <c r="D1288" i="32"/>
  <c r="C1288" i="32"/>
  <c r="B1288" i="32"/>
  <c r="K1288" i="32" s="1"/>
  <c r="H1287" i="32"/>
  <c r="G1287" i="32"/>
  <c r="F1287" i="32"/>
  <c r="E1287" i="32"/>
  <c r="D1287" i="32"/>
  <c r="C1287" i="32"/>
  <c r="B1287" i="32"/>
  <c r="K1287" i="32" s="1"/>
  <c r="H1286" i="32"/>
  <c r="G1286" i="32"/>
  <c r="F1286" i="32"/>
  <c r="E1286" i="32"/>
  <c r="D1286" i="32"/>
  <c r="C1286" i="32"/>
  <c r="B1286" i="32"/>
  <c r="K1286" i="32" s="1"/>
  <c r="H1285" i="32"/>
  <c r="G1285" i="32"/>
  <c r="F1285" i="32"/>
  <c r="E1285" i="32"/>
  <c r="D1285" i="32"/>
  <c r="C1285" i="32"/>
  <c r="B1285" i="32"/>
  <c r="K1285" i="32" s="1"/>
  <c r="H1284" i="32"/>
  <c r="G1284" i="32"/>
  <c r="F1284" i="32"/>
  <c r="E1284" i="32"/>
  <c r="D1284" i="32"/>
  <c r="C1284" i="32"/>
  <c r="B1284" i="32"/>
  <c r="K1284" i="32" s="1"/>
  <c r="H1283" i="32"/>
  <c r="G1283" i="32"/>
  <c r="F1283" i="32"/>
  <c r="E1283" i="32"/>
  <c r="D1283" i="32"/>
  <c r="C1283" i="32"/>
  <c r="B1283" i="32"/>
  <c r="K1283" i="32" s="1"/>
  <c r="H1282" i="32"/>
  <c r="G1282" i="32"/>
  <c r="F1282" i="32"/>
  <c r="E1282" i="32"/>
  <c r="D1282" i="32"/>
  <c r="C1282" i="32"/>
  <c r="B1282" i="32"/>
  <c r="K1282" i="32" s="1"/>
  <c r="H1281" i="32"/>
  <c r="G1281" i="32"/>
  <c r="F1281" i="32"/>
  <c r="E1281" i="32"/>
  <c r="D1281" i="32"/>
  <c r="C1281" i="32"/>
  <c r="B1281" i="32"/>
  <c r="K1281" i="32" s="1"/>
  <c r="H1280" i="32"/>
  <c r="G1280" i="32"/>
  <c r="F1280" i="32"/>
  <c r="E1280" i="32"/>
  <c r="D1280" i="32"/>
  <c r="C1280" i="32"/>
  <c r="B1280" i="32"/>
  <c r="K1280" i="32" s="1"/>
  <c r="H1279" i="32"/>
  <c r="G1279" i="32"/>
  <c r="F1279" i="32"/>
  <c r="E1279" i="32"/>
  <c r="D1279" i="32"/>
  <c r="C1279" i="32"/>
  <c r="B1279" i="32"/>
  <c r="K1279" i="32" s="1"/>
  <c r="H1278" i="32"/>
  <c r="G1278" i="32"/>
  <c r="F1278" i="32"/>
  <c r="E1278" i="32"/>
  <c r="D1278" i="32"/>
  <c r="C1278" i="32"/>
  <c r="B1278" i="32"/>
  <c r="K1278" i="32" s="1"/>
  <c r="H1277" i="32"/>
  <c r="G1277" i="32"/>
  <c r="F1277" i="32"/>
  <c r="E1277" i="32"/>
  <c r="D1277" i="32"/>
  <c r="C1277" i="32"/>
  <c r="B1277" i="32"/>
  <c r="K1277" i="32" s="1"/>
  <c r="H1276" i="32"/>
  <c r="G1276" i="32"/>
  <c r="F1276" i="32"/>
  <c r="E1276" i="32"/>
  <c r="D1276" i="32"/>
  <c r="C1276" i="32"/>
  <c r="B1276" i="32"/>
  <c r="K1276" i="32" s="1"/>
  <c r="H1275" i="32"/>
  <c r="G1275" i="32"/>
  <c r="F1275" i="32"/>
  <c r="E1275" i="32"/>
  <c r="D1275" i="32"/>
  <c r="C1275" i="32"/>
  <c r="B1275" i="32"/>
  <c r="K1275" i="32" s="1"/>
  <c r="H1274" i="32"/>
  <c r="G1274" i="32"/>
  <c r="F1274" i="32"/>
  <c r="E1274" i="32"/>
  <c r="D1274" i="32"/>
  <c r="C1274" i="32"/>
  <c r="B1274" i="32"/>
  <c r="K1274" i="32" s="1"/>
  <c r="H1273" i="32"/>
  <c r="G1273" i="32"/>
  <c r="F1273" i="32"/>
  <c r="E1273" i="32"/>
  <c r="D1273" i="32"/>
  <c r="C1273" i="32"/>
  <c r="B1273" i="32"/>
  <c r="K1273" i="32" s="1"/>
  <c r="H1272" i="32"/>
  <c r="G1272" i="32"/>
  <c r="F1272" i="32"/>
  <c r="E1272" i="32"/>
  <c r="D1272" i="32"/>
  <c r="C1272" i="32"/>
  <c r="B1272" i="32"/>
  <c r="K1272" i="32" s="1"/>
  <c r="H1271" i="32"/>
  <c r="G1271" i="32"/>
  <c r="F1271" i="32"/>
  <c r="E1271" i="32"/>
  <c r="D1271" i="32"/>
  <c r="C1271" i="32"/>
  <c r="B1271" i="32"/>
  <c r="K1271" i="32" s="1"/>
  <c r="H1270" i="32"/>
  <c r="G1270" i="32"/>
  <c r="F1270" i="32"/>
  <c r="E1270" i="32"/>
  <c r="D1270" i="32"/>
  <c r="C1270" i="32"/>
  <c r="B1270" i="32"/>
  <c r="K1270" i="32" s="1"/>
  <c r="H1269" i="32"/>
  <c r="G1269" i="32"/>
  <c r="F1269" i="32"/>
  <c r="E1269" i="32"/>
  <c r="D1269" i="32"/>
  <c r="C1269" i="32"/>
  <c r="B1269" i="32"/>
  <c r="K1269" i="32" s="1"/>
  <c r="H1268" i="32"/>
  <c r="G1268" i="32"/>
  <c r="F1268" i="32"/>
  <c r="E1268" i="32"/>
  <c r="D1268" i="32"/>
  <c r="C1268" i="32"/>
  <c r="B1268" i="32"/>
  <c r="K1268" i="32" s="1"/>
  <c r="H1267" i="32"/>
  <c r="G1267" i="32"/>
  <c r="F1267" i="32"/>
  <c r="E1267" i="32"/>
  <c r="D1267" i="32"/>
  <c r="C1267" i="32"/>
  <c r="B1267" i="32"/>
  <c r="K1267" i="32" s="1"/>
  <c r="H1266" i="32"/>
  <c r="G1266" i="32"/>
  <c r="F1266" i="32"/>
  <c r="E1266" i="32"/>
  <c r="D1266" i="32"/>
  <c r="C1266" i="32"/>
  <c r="B1266" i="32"/>
  <c r="K1266" i="32" s="1"/>
  <c r="H1265" i="32"/>
  <c r="G1265" i="32"/>
  <c r="F1265" i="32"/>
  <c r="E1265" i="32"/>
  <c r="D1265" i="32"/>
  <c r="C1265" i="32"/>
  <c r="B1265" i="32"/>
  <c r="K1265" i="32" s="1"/>
  <c r="H1264" i="32"/>
  <c r="G1264" i="32"/>
  <c r="F1264" i="32"/>
  <c r="E1264" i="32"/>
  <c r="D1264" i="32"/>
  <c r="C1264" i="32"/>
  <c r="B1264" i="32"/>
  <c r="K1264" i="32" s="1"/>
  <c r="H1263" i="32"/>
  <c r="G1263" i="32"/>
  <c r="F1263" i="32"/>
  <c r="E1263" i="32"/>
  <c r="D1263" i="32"/>
  <c r="C1263" i="32"/>
  <c r="B1263" i="32"/>
  <c r="K1263" i="32" s="1"/>
  <c r="H1262" i="32"/>
  <c r="G1262" i="32"/>
  <c r="F1262" i="32"/>
  <c r="E1262" i="32"/>
  <c r="D1262" i="32"/>
  <c r="C1262" i="32"/>
  <c r="B1262" i="32"/>
  <c r="K1262" i="32" s="1"/>
  <c r="H1261" i="32"/>
  <c r="G1261" i="32"/>
  <c r="F1261" i="32"/>
  <c r="E1261" i="32"/>
  <c r="D1261" i="32"/>
  <c r="C1261" i="32"/>
  <c r="B1261" i="32"/>
  <c r="K1261" i="32" s="1"/>
  <c r="H1260" i="32"/>
  <c r="G1260" i="32"/>
  <c r="F1260" i="32"/>
  <c r="E1260" i="32"/>
  <c r="D1260" i="32"/>
  <c r="C1260" i="32"/>
  <c r="B1260" i="32"/>
  <c r="K1260" i="32" s="1"/>
  <c r="H1259" i="32"/>
  <c r="G1259" i="32"/>
  <c r="F1259" i="32"/>
  <c r="E1259" i="32"/>
  <c r="D1259" i="32"/>
  <c r="C1259" i="32"/>
  <c r="B1259" i="32"/>
  <c r="K1259" i="32" s="1"/>
  <c r="H1258" i="32"/>
  <c r="G1258" i="32"/>
  <c r="F1258" i="32"/>
  <c r="E1258" i="32"/>
  <c r="D1258" i="32"/>
  <c r="C1258" i="32"/>
  <c r="B1258" i="32"/>
  <c r="K1258" i="32" s="1"/>
  <c r="H1257" i="32"/>
  <c r="G1257" i="32"/>
  <c r="F1257" i="32"/>
  <c r="E1257" i="32"/>
  <c r="D1257" i="32"/>
  <c r="C1257" i="32"/>
  <c r="B1257" i="32"/>
  <c r="K1257" i="32" s="1"/>
  <c r="H1256" i="32"/>
  <c r="G1256" i="32"/>
  <c r="F1256" i="32"/>
  <c r="E1256" i="32"/>
  <c r="D1256" i="32"/>
  <c r="C1256" i="32"/>
  <c r="B1256" i="32"/>
  <c r="K1256" i="32" s="1"/>
  <c r="H1255" i="32"/>
  <c r="G1255" i="32"/>
  <c r="F1255" i="32"/>
  <c r="E1255" i="32"/>
  <c r="D1255" i="32"/>
  <c r="C1255" i="32"/>
  <c r="B1255" i="32"/>
  <c r="K1255" i="32" s="1"/>
  <c r="H1254" i="32"/>
  <c r="G1254" i="32"/>
  <c r="F1254" i="32"/>
  <c r="E1254" i="32"/>
  <c r="D1254" i="32"/>
  <c r="C1254" i="32"/>
  <c r="B1254" i="32"/>
  <c r="K1254" i="32" s="1"/>
  <c r="H1253" i="32"/>
  <c r="G1253" i="32"/>
  <c r="F1253" i="32"/>
  <c r="E1253" i="32"/>
  <c r="D1253" i="32"/>
  <c r="C1253" i="32"/>
  <c r="B1253" i="32"/>
  <c r="K1253" i="32" s="1"/>
  <c r="H1252" i="32"/>
  <c r="G1252" i="32"/>
  <c r="F1252" i="32"/>
  <c r="E1252" i="32"/>
  <c r="D1252" i="32"/>
  <c r="C1252" i="32"/>
  <c r="B1252" i="32"/>
  <c r="K1252" i="32" s="1"/>
  <c r="H1251" i="32"/>
  <c r="G1251" i="32"/>
  <c r="F1251" i="32"/>
  <c r="E1251" i="32"/>
  <c r="D1251" i="32"/>
  <c r="C1251" i="32"/>
  <c r="B1251" i="32"/>
  <c r="K1251" i="32" s="1"/>
  <c r="H1250" i="32"/>
  <c r="G1250" i="32"/>
  <c r="F1250" i="32"/>
  <c r="E1250" i="32"/>
  <c r="D1250" i="32"/>
  <c r="C1250" i="32"/>
  <c r="B1250" i="32"/>
  <c r="K1250" i="32" s="1"/>
  <c r="H1249" i="32"/>
  <c r="G1249" i="32"/>
  <c r="F1249" i="32"/>
  <c r="E1249" i="32"/>
  <c r="D1249" i="32"/>
  <c r="C1249" i="32"/>
  <c r="B1249" i="32"/>
  <c r="K1249" i="32" s="1"/>
  <c r="H1248" i="32"/>
  <c r="G1248" i="32"/>
  <c r="F1248" i="32"/>
  <c r="E1248" i="32"/>
  <c r="D1248" i="32"/>
  <c r="C1248" i="32"/>
  <c r="B1248" i="32"/>
  <c r="K1248" i="32" s="1"/>
  <c r="H1247" i="32"/>
  <c r="G1247" i="32"/>
  <c r="F1247" i="32"/>
  <c r="E1247" i="32"/>
  <c r="D1247" i="32"/>
  <c r="C1247" i="32"/>
  <c r="B1247" i="32"/>
  <c r="K1247" i="32" s="1"/>
  <c r="H1246" i="32"/>
  <c r="G1246" i="32"/>
  <c r="F1246" i="32"/>
  <c r="E1246" i="32"/>
  <c r="D1246" i="32"/>
  <c r="C1246" i="32"/>
  <c r="B1246" i="32"/>
  <c r="K1246" i="32" s="1"/>
  <c r="H1245" i="32"/>
  <c r="G1245" i="32"/>
  <c r="F1245" i="32"/>
  <c r="E1245" i="32"/>
  <c r="D1245" i="32"/>
  <c r="C1245" i="32"/>
  <c r="B1245" i="32"/>
  <c r="K1245" i="32" s="1"/>
  <c r="H1244" i="32"/>
  <c r="G1244" i="32"/>
  <c r="F1244" i="32"/>
  <c r="E1244" i="32"/>
  <c r="D1244" i="32"/>
  <c r="C1244" i="32"/>
  <c r="B1244" i="32"/>
  <c r="K1244" i="32" s="1"/>
  <c r="H1243" i="32"/>
  <c r="G1243" i="32"/>
  <c r="F1243" i="32"/>
  <c r="E1243" i="32"/>
  <c r="D1243" i="32"/>
  <c r="C1243" i="32"/>
  <c r="B1243" i="32"/>
  <c r="K1243" i="32" s="1"/>
  <c r="H1242" i="32"/>
  <c r="G1242" i="32"/>
  <c r="F1242" i="32"/>
  <c r="E1242" i="32"/>
  <c r="D1242" i="32"/>
  <c r="C1242" i="32"/>
  <c r="B1242" i="32"/>
  <c r="K1242" i="32" s="1"/>
  <c r="H1241" i="32"/>
  <c r="G1241" i="32"/>
  <c r="F1241" i="32"/>
  <c r="E1241" i="32"/>
  <c r="D1241" i="32"/>
  <c r="C1241" i="32"/>
  <c r="B1241" i="32"/>
  <c r="K1241" i="32" s="1"/>
  <c r="H1240" i="32"/>
  <c r="G1240" i="32"/>
  <c r="F1240" i="32"/>
  <c r="E1240" i="32"/>
  <c r="D1240" i="32"/>
  <c r="C1240" i="32"/>
  <c r="B1240" i="32"/>
  <c r="K1240" i="32" s="1"/>
  <c r="H1239" i="32"/>
  <c r="G1239" i="32"/>
  <c r="F1239" i="32"/>
  <c r="E1239" i="32"/>
  <c r="D1239" i="32"/>
  <c r="C1239" i="32"/>
  <c r="B1239" i="32"/>
  <c r="K1239" i="32" s="1"/>
  <c r="H1238" i="32"/>
  <c r="G1238" i="32"/>
  <c r="F1238" i="32"/>
  <c r="E1238" i="32"/>
  <c r="D1238" i="32"/>
  <c r="C1238" i="32"/>
  <c r="B1238" i="32"/>
  <c r="K1238" i="32" s="1"/>
  <c r="H1237" i="32"/>
  <c r="G1237" i="32"/>
  <c r="F1237" i="32"/>
  <c r="E1237" i="32"/>
  <c r="D1237" i="32"/>
  <c r="C1237" i="32"/>
  <c r="B1237" i="32"/>
  <c r="K1237" i="32" s="1"/>
  <c r="H1236" i="32"/>
  <c r="G1236" i="32"/>
  <c r="F1236" i="32"/>
  <c r="E1236" i="32"/>
  <c r="D1236" i="32"/>
  <c r="C1236" i="32"/>
  <c r="B1236" i="32"/>
  <c r="K1236" i="32" s="1"/>
  <c r="H1235" i="32"/>
  <c r="G1235" i="32"/>
  <c r="F1235" i="32"/>
  <c r="E1235" i="32"/>
  <c r="D1235" i="32"/>
  <c r="C1235" i="32"/>
  <c r="B1235" i="32"/>
  <c r="K1235" i="32" s="1"/>
  <c r="H1234" i="32"/>
  <c r="G1234" i="32"/>
  <c r="F1234" i="32"/>
  <c r="E1234" i="32"/>
  <c r="D1234" i="32"/>
  <c r="C1234" i="32"/>
  <c r="B1234" i="32"/>
  <c r="K1234" i="32" s="1"/>
  <c r="H1233" i="32"/>
  <c r="G1233" i="32"/>
  <c r="F1233" i="32"/>
  <c r="E1233" i="32"/>
  <c r="D1233" i="32"/>
  <c r="C1233" i="32"/>
  <c r="B1233" i="32"/>
  <c r="K1233" i="32" s="1"/>
  <c r="H1232" i="32"/>
  <c r="G1232" i="32"/>
  <c r="F1232" i="32"/>
  <c r="E1232" i="32"/>
  <c r="D1232" i="32"/>
  <c r="C1232" i="32"/>
  <c r="B1232" i="32"/>
  <c r="K1232" i="32" s="1"/>
  <c r="H1231" i="32"/>
  <c r="G1231" i="32"/>
  <c r="F1231" i="32"/>
  <c r="E1231" i="32"/>
  <c r="D1231" i="32"/>
  <c r="C1231" i="32"/>
  <c r="B1231" i="32"/>
  <c r="K1231" i="32" s="1"/>
  <c r="H1230" i="32"/>
  <c r="G1230" i="32"/>
  <c r="F1230" i="32"/>
  <c r="E1230" i="32"/>
  <c r="D1230" i="32"/>
  <c r="C1230" i="32"/>
  <c r="B1230" i="32"/>
  <c r="K1230" i="32" s="1"/>
  <c r="H1229" i="32"/>
  <c r="G1229" i="32"/>
  <c r="F1229" i="32"/>
  <c r="E1229" i="32"/>
  <c r="D1229" i="32"/>
  <c r="C1229" i="32"/>
  <c r="B1229" i="32"/>
  <c r="K1229" i="32" s="1"/>
  <c r="H1228" i="32"/>
  <c r="G1228" i="32"/>
  <c r="F1228" i="32"/>
  <c r="E1228" i="32"/>
  <c r="D1228" i="32"/>
  <c r="C1228" i="32"/>
  <c r="B1228" i="32"/>
  <c r="K1228" i="32" s="1"/>
  <c r="H1227" i="32"/>
  <c r="G1227" i="32"/>
  <c r="F1227" i="32"/>
  <c r="E1227" i="32"/>
  <c r="D1227" i="32"/>
  <c r="C1227" i="32"/>
  <c r="B1227" i="32"/>
  <c r="K1227" i="32" s="1"/>
  <c r="H1226" i="32"/>
  <c r="G1226" i="32"/>
  <c r="F1226" i="32"/>
  <c r="E1226" i="32"/>
  <c r="D1226" i="32"/>
  <c r="C1226" i="32"/>
  <c r="B1226" i="32"/>
  <c r="K1226" i="32" s="1"/>
  <c r="H1225" i="32"/>
  <c r="G1225" i="32"/>
  <c r="F1225" i="32"/>
  <c r="E1225" i="32"/>
  <c r="D1225" i="32"/>
  <c r="C1225" i="32"/>
  <c r="B1225" i="32"/>
  <c r="K1225" i="32" s="1"/>
  <c r="H1224" i="32"/>
  <c r="G1224" i="32"/>
  <c r="F1224" i="32"/>
  <c r="E1224" i="32"/>
  <c r="D1224" i="32"/>
  <c r="C1224" i="32"/>
  <c r="B1224" i="32"/>
  <c r="K1224" i="32" s="1"/>
  <c r="H1223" i="32"/>
  <c r="G1223" i="32"/>
  <c r="F1223" i="32"/>
  <c r="E1223" i="32"/>
  <c r="D1223" i="32"/>
  <c r="C1223" i="32"/>
  <c r="B1223" i="32"/>
  <c r="K1223" i="32" s="1"/>
  <c r="H1222" i="32"/>
  <c r="G1222" i="32"/>
  <c r="F1222" i="32"/>
  <c r="E1222" i="32"/>
  <c r="D1222" i="32"/>
  <c r="C1222" i="32"/>
  <c r="B1222" i="32"/>
  <c r="K1222" i="32" s="1"/>
  <c r="H1221" i="32"/>
  <c r="G1221" i="32"/>
  <c r="F1221" i="32"/>
  <c r="E1221" i="32"/>
  <c r="D1221" i="32"/>
  <c r="C1221" i="32"/>
  <c r="B1221" i="32"/>
  <c r="K1221" i="32" s="1"/>
  <c r="H1220" i="32"/>
  <c r="G1220" i="32"/>
  <c r="F1220" i="32"/>
  <c r="E1220" i="32"/>
  <c r="D1220" i="32"/>
  <c r="C1220" i="32"/>
  <c r="B1220" i="32"/>
  <c r="K1220" i="32" s="1"/>
  <c r="H1219" i="32"/>
  <c r="G1219" i="32"/>
  <c r="F1219" i="32"/>
  <c r="E1219" i="32"/>
  <c r="D1219" i="32"/>
  <c r="C1219" i="32"/>
  <c r="B1219" i="32"/>
  <c r="K1219" i="32" s="1"/>
  <c r="H1218" i="32"/>
  <c r="G1218" i="32"/>
  <c r="F1218" i="32"/>
  <c r="E1218" i="32"/>
  <c r="D1218" i="32"/>
  <c r="C1218" i="32"/>
  <c r="B1218" i="32"/>
  <c r="K1218" i="32" s="1"/>
  <c r="H1217" i="32"/>
  <c r="G1217" i="32"/>
  <c r="F1217" i="32"/>
  <c r="E1217" i="32"/>
  <c r="D1217" i="32"/>
  <c r="C1217" i="32"/>
  <c r="B1217" i="32"/>
  <c r="K1217" i="32" s="1"/>
  <c r="H1216" i="32"/>
  <c r="G1216" i="32"/>
  <c r="F1216" i="32"/>
  <c r="E1216" i="32"/>
  <c r="D1216" i="32"/>
  <c r="C1216" i="32"/>
  <c r="B1216" i="32"/>
  <c r="K1216" i="32" s="1"/>
  <c r="H1215" i="32"/>
  <c r="G1215" i="32"/>
  <c r="F1215" i="32"/>
  <c r="E1215" i="32"/>
  <c r="D1215" i="32"/>
  <c r="C1215" i="32"/>
  <c r="B1215" i="32"/>
  <c r="K1215" i="32" s="1"/>
  <c r="H1214" i="32"/>
  <c r="G1214" i="32"/>
  <c r="F1214" i="32"/>
  <c r="E1214" i="32"/>
  <c r="D1214" i="32"/>
  <c r="C1214" i="32"/>
  <c r="B1214" i="32"/>
  <c r="K1214" i="32" s="1"/>
  <c r="H1213" i="32"/>
  <c r="G1213" i="32"/>
  <c r="F1213" i="32"/>
  <c r="E1213" i="32"/>
  <c r="D1213" i="32"/>
  <c r="C1213" i="32"/>
  <c r="B1213" i="32"/>
  <c r="K1213" i="32" s="1"/>
  <c r="H1212" i="32"/>
  <c r="G1212" i="32"/>
  <c r="F1212" i="32"/>
  <c r="E1212" i="32"/>
  <c r="D1212" i="32"/>
  <c r="C1212" i="32"/>
  <c r="B1212" i="32"/>
  <c r="K1212" i="32" s="1"/>
  <c r="H1211" i="32"/>
  <c r="G1211" i="32"/>
  <c r="F1211" i="32"/>
  <c r="E1211" i="32"/>
  <c r="D1211" i="32"/>
  <c r="C1211" i="32"/>
  <c r="B1211" i="32"/>
  <c r="K1211" i="32" s="1"/>
  <c r="H1210" i="32"/>
  <c r="G1210" i="32"/>
  <c r="F1210" i="32"/>
  <c r="E1210" i="32"/>
  <c r="D1210" i="32"/>
  <c r="C1210" i="32"/>
  <c r="B1210" i="32"/>
  <c r="K1210" i="32" s="1"/>
  <c r="H1209" i="32"/>
  <c r="G1209" i="32"/>
  <c r="F1209" i="32"/>
  <c r="E1209" i="32"/>
  <c r="D1209" i="32"/>
  <c r="C1209" i="32"/>
  <c r="B1209" i="32"/>
  <c r="K1209" i="32" s="1"/>
  <c r="H1208" i="32"/>
  <c r="G1208" i="32"/>
  <c r="F1208" i="32"/>
  <c r="E1208" i="32"/>
  <c r="D1208" i="32"/>
  <c r="C1208" i="32"/>
  <c r="B1208" i="32"/>
  <c r="K1208" i="32" s="1"/>
  <c r="H1207" i="32"/>
  <c r="G1207" i="32"/>
  <c r="F1207" i="32"/>
  <c r="E1207" i="32"/>
  <c r="D1207" i="32"/>
  <c r="C1207" i="32"/>
  <c r="B1207" i="32"/>
  <c r="K1207" i="32" s="1"/>
  <c r="H1206" i="32"/>
  <c r="G1206" i="32"/>
  <c r="F1206" i="32"/>
  <c r="E1206" i="32"/>
  <c r="D1206" i="32"/>
  <c r="C1206" i="32"/>
  <c r="B1206" i="32"/>
  <c r="K1206" i="32" s="1"/>
  <c r="H1205" i="32"/>
  <c r="G1205" i="32"/>
  <c r="F1205" i="32"/>
  <c r="E1205" i="32"/>
  <c r="D1205" i="32"/>
  <c r="C1205" i="32"/>
  <c r="B1205" i="32"/>
  <c r="K1205" i="32" s="1"/>
  <c r="H1204" i="32"/>
  <c r="G1204" i="32"/>
  <c r="F1204" i="32"/>
  <c r="E1204" i="32"/>
  <c r="D1204" i="32"/>
  <c r="C1204" i="32"/>
  <c r="B1204" i="32"/>
  <c r="K1204" i="32" s="1"/>
  <c r="H1203" i="32"/>
  <c r="G1203" i="32"/>
  <c r="F1203" i="32"/>
  <c r="E1203" i="32"/>
  <c r="D1203" i="32"/>
  <c r="C1203" i="32"/>
  <c r="B1203" i="32"/>
  <c r="K1203" i="32" s="1"/>
  <c r="H1202" i="32"/>
  <c r="G1202" i="32"/>
  <c r="F1202" i="32"/>
  <c r="E1202" i="32"/>
  <c r="D1202" i="32"/>
  <c r="C1202" i="32"/>
  <c r="B1202" i="32"/>
  <c r="K1202" i="32" s="1"/>
  <c r="H1201" i="32"/>
  <c r="G1201" i="32"/>
  <c r="F1201" i="32"/>
  <c r="E1201" i="32"/>
  <c r="D1201" i="32"/>
  <c r="C1201" i="32"/>
  <c r="B1201" i="32"/>
  <c r="K1201" i="32" s="1"/>
  <c r="H1200" i="32"/>
  <c r="G1200" i="32"/>
  <c r="F1200" i="32"/>
  <c r="E1200" i="32"/>
  <c r="D1200" i="32"/>
  <c r="C1200" i="32"/>
  <c r="B1200" i="32"/>
  <c r="K1200" i="32" s="1"/>
  <c r="H1199" i="32"/>
  <c r="G1199" i="32"/>
  <c r="F1199" i="32"/>
  <c r="E1199" i="32"/>
  <c r="D1199" i="32"/>
  <c r="C1199" i="32"/>
  <c r="B1199" i="32"/>
  <c r="K1199" i="32" s="1"/>
  <c r="H1198" i="32"/>
  <c r="G1198" i="32"/>
  <c r="F1198" i="32"/>
  <c r="E1198" i="32"/>
  <c r="D1198" i="32"/>
  <c r="C1198" i="32"/>
  <c r="B1198" i="32"/>
  <c r="K1198" i="32" s="1"/>
  <c r="H1197" i="32"/>
  <c r="G1197" i="32"/>
  <c r="F1197" i="32"/>
  <c r="E1197" i="32"/>
  <c r="D1197" i="32"/>
  <c r="C1197" i="32"/>
  <c r="B1197" i="32"/>
  <c r="K1197" i="32" s="1"/>
  <c r="H1196" i="32"/>
  <c r="G1196" i="32"/>
  <c r="F1196" i="32"/>
  <c r="E1196" i="32"/>
  <c r="D1196" i="32"/>
  <c r="C1196" i="32"/>
  <c r="B1196" i="32"/>
  <c r="K1196" i="32" s="1"/>
  <c r="H1195" i="32"/>
  <c r="G1195" i="32"/>
  <c r="F1195" i="32"/>
  <c r="E1195" i="32"/>
  <c r="D1195" i="32"/>
  <c r="C1195" i="32"/>
  <c r="B1195" i="32"/>
  <c r="K1195" i="32" s="1"/>
  <c r="H1194" i="32"/>
  <c r="G1194" i="32"/>
  <c r="F1194" i="32"/>
  <c r="E1194" i="32"/>
  <c r="D1194" i="32"/>
  <c r="C1194" i="32"/>
  <c r="B1194" i="32"/>
  <c r="K1194" i="32" s="1"/>
  <c r="H1193" i="32"/>
  <c r="G1193" i="32"/>
  <c r="F1193" i="32"/>
  <c r="E1193" i="32"/>
  <c r="D1193" i="32"/>
  <c r="C1193" i="32"/>
  <c r="B1193" i="32"/>
  <c r="K1193" i="32" s="1"/>
  <c r="H1192" i="32"/>
  <c r="G1192" i="32"/>
  <c r="F1192" i="32"/>
  <c r="E1192" i="32"/>
  <c r="D1192" i="32"/>
  <c r="C1192" i="32"/>
  <c r="B1192" i="32"/>
  <c r="K1192" i="32" s="1"/>
  <c r="H1191" i="32"/>
  <c r="G1191" i="32"/>
  <c r="F1191" i="32"/>
  <c r="E1191" i="32"/>
  <c r="D1191" i="32"/>
  <c r="C1191" i="32"/>
  <c r="B1191" i="32"/>
  <c r="K1191" i="32" s="1"/>
  <c r="H1190" i="32"/>
  <c r="G1190" i="32"/>
  <c r="F1190" i="32"/>
  <c r="E1190" i="32"/>
  <c r="D1190" i="32"/>
  <c r="C1190" i="32"/>
  <c r="B1190" i="32"/>
  <c r="K1190" i="32" s="1"/>
  <c r="H1189" i="32"/>
  <c r="G1189" i="32"/>
  <c r="F1189" i="32"/>
  <c r="E1189" i="32"/>
  <c r="D1189" i="32"/>
  <c r="C1189" i="32"/>
  <c r="B1189" i="32"/>
  <c r="K1189" i="32" s="1"/>
  <c r="H1188" i="32"/>
  <c r="G1188" i="32"/>
  <c r="F1188" i="32"/>
  <c r="E1188" i="32"/>
  <c r="D1188" i="32"/>
  <c r="C1188" i="32"/>
  <c r="B1188" i="32"/>
  <c r="K1188" i="32" s="1"/>
  <c r="H1187" i="32"/>
  <c r="G1187" i="32"/>
  <c r="F1187" i="32"/>
  <c r="E1187" i="32"/>
  <c r="D1187" i="32"/>
  <c r="C1187" i="32"/>
  <c r="B1187" i="32"/>
  <c r="K1187" i="32" s="1"/>
  <c r="H1186" i="32"/>
  <c r="G1186" i="32"/>
  <c r="F1186" i="32"/>
  <c r="E1186" i="32"/>
  <c r="D1186" i="32"/>
  <c r="C1186" i="32"/>
  <c r="B1186" i="32"/>
  <c r="K1186" i="32" s="1"/>
  <c r="H1185" i="32"/>
  <c r="G1185" i="32"/>
  <c r="F1185" i="32"/>
  <c r="E1185" i="32"/>
  <c r="D1185" i="32"/>
  <c r="C1185" i="32"/>
  <c r="B1185" i="32"/>
  <c r="K1185" i="32" s="1"/>
  <c r="H1184" i="32"/>
  <c r="G1184" i="32"/>
  <c r="F1184" i="32"/>
  <c r="E1184" i="32"/>
  <c r="D1184" i="32"/>
  <c r="C1184" i="32"/>
  <c r="B1184" i="32"/>
  <c r="K1184" i="32" s="1"/>
  <c r="H1183" i="32"/>
  <c r="G1183" i="32"/>
  <c r="F1183" i="32"/>
  <c r="E1183" i="32"/>
  <c r="D1183" i="32"/>
  <c r="C1183" i="32"/>
  <c r="B1183" i="32"/>
  <c r="K1183" i="32" s="1"/>
  <c r="H1182" i="32"/>
  <c r="G1182" i="32"/>
  <c r="F1182" i="32"/>
  <c r="E1182" i="32"/>
  <c r="D1182" i="32"/>
  <c r="C1182" i="32"/>
  <c r="B1182" i="32"/>
  <c r="K1182" i="32" s="1"/>
  <c r="H1181" i="32"/>
  <c r="G1181" i="32"/>
  <c r="F1181" i="32"/>
  <c r="E1181" i="32"/>
  <c r="D1181" i="32"/>
  <c r="C1181" i="32"/>
  <c r="B1181" i="32"/>
  <c r="K1181" i="32" s="1"/>
  <c r="H1180" i="32"/>
  <c r="G1180" i="32"/>
  <c r="F1180" i="32"/>
  <c r="E1180" i="32"/>
  <c r="D1180" i="32"/>
  <c r="C1180" i="32"/>
  <c r="B1180" i="32"/>
  <c r="K1180" i="32" s="1"/>
  <c r="H1179" i="32"/>
  <c r="G1179" i="32"/>
  <c r="F1179" i="32"/>
  <c r="E1179" i="32"/>
  <c r="D1179" i="32"/>
  <c r="C1179" i="32"/>
  <c r="B1179" i="32"/>
  <c r="K1179" i="32" s="1"/>
  <c r="H1178" i="32"/>
  <c r="G1178" i="32"/>
  <c r="F1178" i="32"/>
  <c r="E1178" i="32"/>
  <c r="D1178" i="32"/>
  <c r="C1178" i="32"/>
  <c r="B1178" i="32"/>
  <c r="K1178" i="32" s="1"/>
  <c r="H1177" i="32"/>
  <c r="G1177" i="32"/>
  <c r="F1177" i="32"/>
  <c r="E1177" i="32"/>
  <c r="D1177" i="32"/>
  <c r="C1177" i="32"/>
  <c r="B1177" i="32"/>
  <c r="K1177" i="32" s="1"/>
  <c r="H1176" i="32"/>
  <c r="G1176" i="32"/>
  <c r="F1176" i="32"/>
  <c r="E1176" i="32"/>
  <c r="D1176" i="32"/>
  <c r="C1176" i="32"/>
  <c r="B1176" i="32"/>
  <c r="K1176" i="32" s="1"/>
  <c r="H1175" i="32"/>
  <c r="G1175" i="32"/>
  <c r="F1175" i="32"/>
  <c r="E1175" i="32"/>
  <c r="D1175" i="32"/>
  <c r="C1175" i="32"/>
  <c r="B1175" i="32"/>
  <c r="K1175" i="32" s="1"/>
  <c r="H1174" i="32"/>
  <c r="G1174" i="32"/>
  <c r="F1174" i="32"/>
  <c r="E1174" i="32"/>
  <c r="D1174" i="32"/>
  <c r="C1174" i="32"/>
  <c r="B1174" i="32"/>
  <c r="K1174" i="32" s="1"/>
  <c r="H1173" i="32"/>
  <c r="G1173" i="32"/>
  <c r="F1173" i="32"/>
  <c r="E1173" i="32"/>
  <c r="D1173" i="32"/>
  <c r="C1173" i="32"/>
  <c r="B1173" i="32"/>
  <c r="K1173" i="32" s="1"/>
  <c r="H1172" i="32"/>
  <c r="G1172" i="32"/>
  <c r="F1172" i="32"/>
  <c r="E1172" i="32"/>
  <c r="D1172" i="32"/>
  <c r="C1172" i="32"/>
  <c r="B1172" i="32"/>
  <c r="K1172" i="32" s="1"/>
  <c r="H1171" i="32"/>
  <c r="G1171" i="32"/>
  <c r="F1171" i="32"/>
  <c r="E1171" i="32"/>
  <c r="D1171" i="32"/>
  <c r="C1171" i="32"/>
  <c r="B1171" i="32"/>
  <c r="K1171" i="32" s="1"/>
  <c r="H1170" i="32"/>
  <c r="G1170" i="32"/>
  <c r="F1170" i="32"/>
  <c r="E1170" i="32"/>
  <c r="D1170" i="32"/>
  <c r="C1170" i="32"/>
  <c r="B1170" i="32"/>
  <c r="K1170" i="32" s="1"/>
  <c r="H1169" i="32"/>
  <c r="G1169" i="32"/>
  <c r="F1169" i="32"/>
  <c r="E1169" i="32"/>
  <c r="D1169" i="32"/>
  <c r="C1169" i="32"/>
  <c r="B1169" i="32"/>
  <c r="K1169" i="32" s="1"/>
  <c r="H1168" i="32"/>
  <c r="G1168" i="32"/>
  <c r="F1168" i="32"/>
  <c r="E1168" i="32"/>
  <c r="D1168" i="32"/>
  <c r="C1168" i="32"/>
  <c r="B1168" i="32"/>
  <c r="K1168" i="32" s="1"/>
  <c r="H1167" i="32"/>
  <c r="G1167" i="32"/>
  <c r="F1167" i="32"/>
  <c r="E1167" i="32"/>
  <c r="D1167" i="32"/>
  <c r="C1167" i="32"/>
  <c r="B1167" i="32"/>
  <c r="K1167" i="32" s="1"/>
  <c r="H1166" i="32"/>
  <c r="G1166" i="32"/>
  <c r="F1166" i="32"/>
  <c r="E1166" i="32"/>
  <c r="D1166" i="32"/>
  <c r="C1166" i="32"/>
  <c r="B1166" i="32"/>
  <c r="K1166" i="32" s="1"/>
  <c r="H1165" i="32"/>
  <c r="G1165" i="32"/>
  <c r="F1165" i="32"/>
  <c r="E1165" i="32"/>
  <c r="D1165" i="32"/>
  <c r="C1165" i="32"/>
  <c r="B1165" i="32"/>
  <c r="K1165" i="32" s="1"/>
  <c r="H1164" i="32"/>
  <c r="G1164" i="32"/>
  <c r="F1164" i="32"/>
  <c r="E1164" i="32"/>
  <c r="D1164" i="32"/>
  <c r="C1164" i="32"/>
  <c r="B1164" i="32"/>
  <c r="K1164" i="32" s="1"/>
  <c r="H1163" i="32"/>
  <c r="G1163" i="32"/>
  <c r="F1163" i="32"/>
  <c r="E1163" i="32"/>
  <c r="D1163" i="32"/>
  <c r="C1163" i="32"/>
  <c r="B1163" i="32"/>
  <c r="K1163" i="32" s="1"/>
  <c r="H1162" i="32"/>
  <c r="G1162" i="32"/>
  <c r="F1162" i="32"/>
  <c r="E1162" i="32"/>
  <c r="D1162" i="32"/>
  <c r="C1162" i="32"/>
  <c r="B1162" i="32"/>
  <c r="K1162" i="32" s="1"/>
  <c r="H1161" i="32"/>
  <c r="G1161" i="32"/>
  <c r="F1161" i="32"/>
  <c r="E1161" i="32"/>
  <c r="D1161" i="32"/>
  <c r="C1161" i="32"/>
  <c r="B1161" i="32"/>
  <c r="K1161" i="32" s="1"/>
  <c r="H1160" i="32"/>
  <c r="G1160" i="32"/>
  <c r="F1160" i="32"/>
  <c r="E1160" i="32"/>
  <c r="D1160" i="32"/>
  <c r="C1160" i="32"/>
  <c r="B1160" i="32"/>
  <c r="K1160" i="32" s="1"/>
  <c r="H1159" i="32"/>
  <c r="G1159" i="32"/>
  <c r="F1159" i="32"/>
  <c r="E1159" i="32"/>
  <c r="D1159" i="32"/>
  <c r="C1159" i="32"/>
  <c r="B1159" i="32"/>
  <c r="K1159" i="32" s="1"/>
  <c r="H1158" i="32"/>
  <c r="G1158" i="32"/>
  <c r="F1158" i="32"/>
  <c r="E1158" i="32"/>
  <c r="D1158" i="32"/>
  <c r="C1158" i="32"/>
  <c r="B1158" i="32"/>
  <c r="K1158" i="32" s="1"/>
  <c r="H1157" i="32"/>
  <c r="G1157" i="32"/>
  <c r="F1157" i="32"/>
  <c r="E1157" i="32"/>
  <c r="D1157" i="32"/>
  <c r="C1157" i="32"/>
  <c r="B1157" i="32"/>
  <c r="K1157" i="32" s="1"/>
  <c r="H1156" i="32"/>
  <c r="G1156" i="32"/>
  <c r="F1156" i="32"/>
  <c r="E1156" i="32"/>
  <c r="D1156" i="32"/>
  <c r="C1156" i="32"/>
  <c r="B1156" i="32"/>
  <c r="K1156" i="32" s="1"/>
  <c r="H1155" i="32"/>
  <c r="G1155" i="32"/>
  <c r="F1155" i="32"/>
  <c r="E1155" i="32"/>
  <c r="D1155" i="32"/>
  <c r="C1155" i="32"/>
  <c r="B1155" i="32"/>
  <c r="K1155" i="32" s="1"/>
  <c r="H1154" i="32"/>
  <c r="G1154" i="32"/>
  <c r="F1154" i="32"/>
  <c r="E1154" i="32"/>
  <c r="D1154" i="32"/>
  <c r="C1154" i="32"/>
  <c r="B1154" i="32"/>
  <c r="K1154" i="32" s="1"/>
  <c r="AE1153" i="32"/>
  <c r="H1153" i="32"/>
  <c r="G1153" i="32"/>
  <c r="F1153" i="32"/>
  <c r="E1153" i="32"/>
  <c r="D1153" i="32"/>
  <c r="C1153" i="32"/>
  <c r="B1153" i="32"/>
  <c r="K1153" i="32" s="1"/>
  <c r="H1152" i="32"/>
  <c r="G1152" i="32"/>
  <c r="F1152" i="32"/>
  <c r="E1152" i="32"/>
  <c r="D1152" i="32"/>
  <c r="C1152" i="32"/>
  <c r="B1152" i="32"/>
  <c r="K1152" i="32" s="1"/>
  <c r="H1151" i="32"/>
  <c r="G1151" i="32"/>
  <c r="F1151" i="32"/>
  <c r="E1151" i="32"/>
  <c r="D1151" i="32"/>
  <c r="C1151" i="32"/>
  <c r="B1151" i="32"/>
  <c r="K1151" i="32" s="1"/>
  <c r="H1150" i="32"/>
  <c r="G1150" i="32"/>
  <c r="F1150" i="32"/>
  <c r="E1150" i="32"/>
  <c r="D1150" i="32"/>
  <c r="C1150" i="32"/>
  <c r="B1150" i="32"/>
  <c r="K1150" i="32" s="1"/>
  <c r="H1149" i="32"/>
  <c r="G1149" i="32"/>
  <c r="F1149" i="32"/>
  <c r="E1149" i="32"/>
  <c r="D1149" i="32"/>
  <c r="C1149" i="32"/>
  <c r="B1149" i="32"/>
  <c r="K1149" i="32" s="1"/>
  <c r="H1148" i="32"/>
  <c r="G1148" i="32"/>
  <c r="F1148" i="32"/>
  <c r="E1148" i="32"/>
  <c r="D1148" i="32"/>
  <c r="C1148" i="32"/>
  <c r="B1148" i="32"/>
  <c r="K1148" i="32" s="1"/>
  <c r="H1147" i="32"/>
  <c r="G1147" i="32"/>
  <c r="F1147" i="32"/>
  <c r="E1147" i="32"/>
  <c r="D1147" i="32"/>
  <c r="C1147" i="32"/>
  <c r="B1147" i="32"/>
  <c r="K1147" i="32" s="1"/>
  <c r="H1146" i="32"/>
  <c r="G1146" i="32"/>
  <c r="F1146" i="32"/>
  <c r="E1146" i="32"/>
  <c r="D1146" i="32"/>
  <c r="C1146" i="32"/>
  <c r="B1146" i="32"/>
  <c r="K1146" i="32" s="1"/>
  <c r="H1145" i="32"/>
  <c r="G1145" i="32"/>
  <c r="F1145" i="32"/>
  <c r="E1145" i="32"/>
  <c r="D1145" i="32"/>
  <c r="C1145" i="32"/>
  <c r="B1145" i="32"/>
  <c r="K1145" i="32" s="1"/>
  <c r="H1144" i="32"/>
  <c r="G1144" i="32"/>
  <c r="F1144" i="32"/>
  <c r="E1144" i="32"/>
  <c r="D1144" i="32"/>
  <c r="C1144" i="32"/>
  <c r="B1144" i="32"/>
  <c r="K1144" i="32" s="1"/>
  <c r="H1143" i="32"/>
  <c r="G1143" i="32"/>
  <c r="F1143" i="32"/>
  <c r="E1143" i="32"/>
  <c r="D1143" i="32"/>
  <c r="C1143" i="32"/>
  <c r="B1143" i="32"/>
  <c r="K1143" i="32" s="1"/>
  <c r="H1142" i="32"/>
  <c r="G1142" i="32"/>
  <c r="F1142" i="32"/>
  <c r="E1142" i="32"/>
  <c r="D1142" i="32"/>
  <c r="C1142" i="32"/>
  <c r="B1142" i="32"/>
  <c r="K1142" i="32" s="1"/>
  <c r="H1141" i="32"/>
  <c r="G1141" i="32"/>
  <c r="F1141" i="32"/>
  <c r="E1141" i="32"/>
  <c r="D1141" i="32"/>
  <c r="C1141" i="32"/>
  <c r="B1141" i="32"/>
  <c r="K1141" i="32" s="1"/>
  <c r="H1140" i="32"/>
  <c r="G1140" i="32"/>
  <c r="F1140" i="32"/>
  <c r="E1140" i="32"/>
  <c r="D1140" i="32"/>
  <c r="C1140" i="32"/>
  <c r="B1140" i="32"/>
  <c r="K1140" i="32" s="1"/>
  <c r="H1139" i="32"/>
  <c r="G1139" i="32"/>
  <c r="F1139" i="32"/>
  <c r="E1139" i="32"/>
  <c r="D1139" i="32"/>
  <c r="C1139" i="32"/>
  <c r="B1139" i="32"/>
  <c r="K1139" i="32" s="1"/>
  <c r="H1138" i="32"/>
  <c r="G1138" i="32"/>
  <c r="F1138" i="32"/>
  <c r="E1138" i="32"/>
  <c r="D1138" i="32"/>
  <c r="C1138" i="32"/>
  <c r="B1138" i="32"/>
  <c r="K1138" i="32" s="1"/>
  <c r="H1137" i="32"/>
  <c r="G1137" i="32"/>
  <c r="F1137" i="32"/>
  <c r="E1137" i="32"/>
  <c r="D1137" i="32"/>
  <c r="C1137" i="32"/>
  <c r="B1137" i="32"/>
  <c r="K1137" i="32" s="1"/>
  <c r="H1136" i="32"/>
  <c r="G1136" i="32"/>
  <c r="F1136" i="32"/>
  <c r="E1136" i="32"/>
  <c r="D1136" i="32"/>
  <c r="C1136" i="32"/>
  <c r="B1136" i="32"/>
  <c r="K1136" i="32" s="1"/>
  <c r="H1135" i="32"/>
  <c r="G1135" i="32"/>
  <c r="F1135" i="32"/>
  <c r="E1135" i="32"/>
  <c r="D1135" i="32"/>
  <c r="C1135" i="32"/>
  <c r="B1135" i="32"/>
  <c r="K1135" i="32" s="1"/>
  <c r="H1134" i="32"/>
  <c r="G1134" i="32"/>
  <c r="F1134" i="32"/>
  <c r="E1134" i="32"/>
  <c r="D1134" i="32"/>
  <c r="C1134" i="32"/>
  <c r="B1134" i="32"/>
  <c r="K1134" i="32" s="1"/>
  <c r="H1133" i="32"/>
  <c r="G1133" i="32"/>
  <c r="F1133" i="32"/>
  <c r="E1133" i="32"/>
  <c r="D1133" i="32"/>
  <c r="C1133" i="32"/>
  <c r="B1133" i="32"/>
  <c r="K1133" i="32" s="1"/>
  <c r="H1132" i="32"/>
  <c r="G1132" i="32"/>
  <c r="F1132" i="32"/>
  <c r="E1132" i="32"/>
  <c r="D1132" i="32"/>
  <c r="C1132" i="32"/>
  <c r="B1132" i="32"/>
  <c r="K1132" i="32" s="1"/>
  <c r="H1131" i="32"/>
  <c r="G1131" i="32"/>
  <c r="F1131" i="32"/>
  <c r="E1131" i="32"/>
  <c r="D1131" i="32"/>
  <c r="C1131" i="32"/>
  <c r="B1131" i="32"/>
  <c r="K1131" i="32" s="1"/>
  <c r="H1130" i="32"/>
  <c r="G1130" i="32"/>
  <c r="F1130" i="32"/>
  <c r="E1130" i="32"/>
  <c r="D1130" i="32"/>
  <c r="C1130" i="32"/>
  <c r="B1130" i="32"/>
  <c r="K1130" i="32" s="1"/>
  <c r="H1129" i="32"/>
  <c r="G1129" i="32"/>
  <c r="F1129" i="32"/>
  <c r="E1129" i="32"/>
  <c r="D1129" i="32"/>
  <c r="C1129" i="32"/>
  <c r="B1129" i="32"/>
  <c r="K1129" i="32" s="1"/>
  <c r="H1128" i="32"/>
  <c r="G1128" i="32"/>
  <c r="F1128" i="32"/>
  <c r="E1128" i="32"/>
  <c r="D1128" i="32"/>
  <c r="C1128" i="32"/>
  <c r="B1128" i="32"/>
  <c r="K1128" i="32" s="1"/>
  <c r="H1127" i="32"/>
  <c r="G1127" i="32"/>
  <c r="F1127" i="32"/>
  <c r="E1127" i="32"/>
  <c r="D1127" i="32"/>
  <c r="C1127" i="32"/>
  <c r="B1127" i="32"/>
  <c r="K1127" i="32" s="1"/>
  <c r="H1126" i="32"/>
  <c r="G1126" i="32"/>
  <c r="F1126" i="32"/>
  <c r="E1126" i="32"/>
  <c r="D1126" i="32"/>
  <c r="C1126" i="32"/>
  <c r="B1126" i="32"/>
  <c r="K1126" i="32" s="1"/>
  <c r="H1125" i="32"/>
  <c r="G1125" i="32"/>
  <c r="F1125" i="32"/>
  <c r="E1125" i="32"/>
  <c r="D1125" i="32"/>
  <c r="C1125" i="32"/>
  <c r="B1125" i="32"/>
  <c r="K1125" i="32" s="1"/>
  <c r="H1124" i="32"/>
  <c r="G1124" i="32"/>
  <c r="F1124" i="32"/>
  <c r="E1124" i="32"/>
  <c r="D1124" i="32"/>
  <c r="C1124" i="32"/>
  <c r="B1124" i="32"/>
  <c r="K1124" i="32" s="1"/>
  <c r="H1123" i="32"/>
  <c r="G1123" i="32"/>
  <c r="F1123" i="32"/>
  <c r="E1123" i="32"/>
  <c r="D1123" i="32"/>
  <c r="C1123" i="32"/>
  <c r="B1123" i="32"/>
  <c r="K1123" i="32" s="1"/>
  <c r="H1122" i="32"/>
  <c r="G1122" i="32"/>
  <c r="F1122" i="32"/>
  <c r="E1122" i="32"/>
  <c r="D1122" i="32"/>
  <c r="C1122" i="32"/>
  <c r="B1122" i="32"/>
  <c r="K1122" i="32" s="1"/>
  <c r="H1121" i="32"/>
  <c r="G1121" i="32"/>
  <c r="F1121" i="32"/>
  <c r="E1121" i="32"/>
  <c r="D1121" i="32"/>
  <c r="C1121" i="32"/>
  <c r="B1121" i="32"/>
  <c r="K1121" i="32" s="1"/>
  <c r="H1120" i="32"/>
  <c r="G1120" i="32"/>
  <c r="F1120" i="32"/>
  <c r="E1120" i="32"/>
  <c r="D1120" i="32"/>
  <c r="C1120" i="32"/>
  <c r="B1120" i="32"/>
  <c r="K1120" i="32" s="1"/>
  <c r="H1119" i="32"/>
  <c r="G1119" i="32"/>
  <c r="F1119" i="32"/>
  <c r="E1119" i="32"/>
  <c r="D1119" i="32"/>
  <c r="C1119" i="32"/>
  <c r="B1119" i="32"/>
  <c r="K1119" i="32" s="1"/>
  <c r="H1118" i="32"/>
  <c r="G1118" i="32"/>
  <c r="F1118" i="32"/>
  <c r="E1118" i="32"/>
  <c r="D1118" i="32"/>
  <c r="C1118" i="32"/>
  <c r="B1118" i="32"/>
  <c r="K1118" i="32" s="1"/>
  <c r="H1117" i="32"/>
  <c r="G1117" i="32"/>
  <c r="F1117" i="32"/>
  <c r="E1117" i="32"/>
  <c r="D1117" i="32"/>
  <c r="C1117" i="32"/>
  <c r="B1117" i="32"/>
  <c r="K1117" i="32" s="1"/>
  <c r="H1116" i="32"/>
  <c r="G1116" i="32"/>
  <c r="F1116" i="32"/>
  <c r="E1116" i="32"/>
  <c r="D1116" i="32"/>
  <c r="C1116" i="32"/>
  <c r="B1116" i="32"/>
  <c r="K1116" i="32" s="1"/>
  <c r="H1115" i="32"/>
  <c r="G1115" i="32"/>
  <c r="F1115" i="32"/>
  <c r="E1115" i="32"/>
  <c r="D1115" i="32"/>
  <c r="C1115" i="32"/>
  <c r="B1115" i="32"/>
  <c r="K1115" i="32" s="1"/>
  <c r="H1114" i="32"/>
  <c r="G1114" i="32"/>
  <c r="F1114" i="32"/>
  <c r="E1114" i="32"/>
  <c r="D1114" i="32"/>
  <c r="C1114" i="32"/>
  <c r="B1114" i="32"/>
  <c r="K1114" i="32" s="1"/>
  <c r="H1113" i="32"/>
  <c r="G1113" i="32"/>
  <c r="F1113" i="32"/>
  <c r="E1113" i="32"/>
  <c r="D1113" i="32"/>
  <c r="C1113" i="32"/>
  <c r="B1113" i="32"/>
  <c r="K1113" i="32" s="1"/>
  <c r="H1112" i="32"/>
  <c r="G1112" i="32"/>
  <c r="F1112" i="32"/>
  <c r="E1112" i="32"/>
  <c r="D1112" i="32"/>
  <c r="C1112" i="32"/>
  <c r="B1112" i="32"/>
  <c r="K1112" i="32" s="1"/>
  <c r="H1111" i="32"/>
  <c r="G1111" i="32"/>
  <c r="F1111" i="32"/>
  <c r="E1111" i="32"/>
  <c r="D1111" i="32"/>
  <c r="C1111" i="32"/>
  <c r="B1111" i="32"/>
  <c r="K1111" i="32" s="1"/>
  <c r="H1110" i="32"/>
  <c r="G1110" i="32"/>
  <c r="F1110" i="32"/>
  <c r="E1110" i="32"/>
  <c r="D1110" i="32"/>
  <c r="C1110" i="32"/>
  <c r="B1110" i="32"/>
  <c r="K1110" i="32" s="1"/>
  <c r="H1109" i="32"/>
  <c r="G1109" i="32"/>
  <c r="F1109" i="32"/>
  <c r="E1109" i="32"/>
  <c r="D1109" i="32"/>
  <c r="C1109" i="32"/>
  <c r="B1109" i="32"/>
  <c r="K1109" i="32" s="1"/>
  <c r="H1108" i="32"/>
  <c r="G1108" i="32"/>
  <c r="F1108" i="32"/>
  <c r="E1108" i="32"/>
  <c r="D1108" i="32"/>
  <c r="C1108" i="32"/>
  <c r="B1108" i="32"/>
  <c r="K1108" i="32" s="1"/>
  <c r="H1107" i="32"/>
  <c r="G1107" i="32"/>
  <c r="F1107" i="32"/>
  <c r="E1107" i="32"/>
  <c r="D1107" i="32"/>
  <c r="C1107" i="32"/>
  <c r="B1107" i="32"/>
  <c r="K1107" i="32" s="1"/>
  <c r="H1106" i="32"/>
  <c r="G1106" i="32"/>
  <c r="F1106" i="32"/>
  <c r="E1106" i="32"/>
  <c r="D1106" i="32"/>
  <c r="C1106" i="32"/>
  <c r="B1106" i="32"/>
  <c r="K1106" i="32" s="1"/>
  <c r="H1105" i="32"/>
  <c r="G1105" i="32"/>
  <c r="F1105" i="32"/>
  <c r="E1105" i="32"/>
  <c r="D1105" i="32"/>
  <c r="C1105" i="32"/>
  <c r="B1105" i="32"/>
  <c r="K1105" i="32" s="1"/>
  <c r="H1104" i="32"/>
  <c r="G1104" i="32"/>
  <c r="F1104" i="32"/>
  <c r="E1104" i="32"/>
  <c r="D1104" i="32"/>
  <c r="C1104" i="32"/>
  <c r="B1104" i="32"/>
  <c r="K1104" i="32" s="1"/>
  <c r="H1103" i="32"/>
  <c r="G1103" i="32"/>
  <c r="F1103" i="32"/>
  <c r="E1103" i="32"/>
  <c r="D1103" i="32"/>
  <c r="C1103" i="32"/>
  <c r="B1103" i="32"/>
  <c r="K1103" i="32" s="1"/>
  <c r="H1102" i="32"/>
  <c r="G1102" i="32"/>
  <c r="F1102" i="32"/>
  <c r="E1102" i="32"/>
  <c r="D1102" i="32"/>
  <c r="C1102" i="32"/>
  <c r="B1102" i="32"/>
  <c r="K1102" i="32" s="1"/>
  <c r="H1101" i="32"/>
  <c r="G1101" i="32"/>
  <c r="F1101" i="32"/>
  <c r="E1101" i="32"/>
  <c r="D1101" i="32"/>
  <c r="C1101" i="32"/>
  <c r="B1101" i="32"/>
  <c r="K1101" i="32" s="1"/>
  <c r="H1100" i="32"/>
  <c r="G1100" i="32"/>
  <c r="F1100" i="32"/>
  <c r="E1100" i="32"/>
  <c r="D1100" i="32"/>
  <c r="C1100" i="32"/>
  <c r="B1100" i="32"/>
  <c r="K1100" i="32" s="1"/>
  <c r="H1099" i="32"/>
  <c r="G1099" i="32"/>
  <c r="F1099" i="32"/>
  <c r="E1099" i="32"/>
  <c r="D1099" i="32"/>
  <c r="C1099" i="32"/>
  <c r="B1099" i="32"/>
  <c r="K1099" i="32" s="1"/>
  <c r="H1098" i="32"/>
  <c r="G1098" i="32"/>
  <c r="F1098" i="32"/>
  <c r="E1098" i="32"/>
  <c r="D1098" i="32"/>
  <c r="C1098" i="32"/>
  <c r="B1098" i="32"/>
  <c r="K1098" i="32" s="1"/>
  <c r="H1097" i="32"/>
  <c r="G1097" i="32"/>
  <c r="F1097" i="32"/>
  <c r="E1097" i="32"/>
  <c r="D1097" i="32"/>
  <c r="C1097" i="32"/>
  <c r="B1097" i="32"/>
  <c r="K1097" i="32" s="1"/>
  <c r="H1096" i="32"/>
  <c r="G1096" i="32"/>
  <c r="F1096" i="32"/>
  <c r="E1096" i="32"/>
  <c r="D1096" i="32"/>
  <c r="C1096" i="32"/>
  <c r="B1096" i="32"/>
  <c r="K1096" i="32" s="1"/>
  <c r="H1095" i="32"/>
  <c r="G1095" i="32"/>
  <c r="F1095" i="32"/>
  <c r="E1095" i="32"/>
  <c r="D1095" i="32"/>
  <c r="C1095" i="32"/>
  <c r="B1095" i="32"/>
  <c r="K1095" i="32" s="1"/>
  <c r="H1094" i="32"/>
  <c r="G1094" i="32"/>
  <c r="F1094" i="32"/>
  <c r="E1094" i="32"/>
  <c r="D1094" i="32"/>
  <c r="C1094" i="32"/>
  <c r="B1094" i="32"/>
  <c r="K1094" i="32" s="1"/>
  <c r="H1093" i="32"/>
  <c r="G1093" i="32"/>
  <c r="F1093" i="32"/>
  <c r="E1093" i="32"/>
  <c r="D1093" i="32"/>
  <c r="C1093" i="32"/>
  <c r="B1093" i="32"/>
  <c r="K1093" i="32" s="1"/>
  <c r="H1092" i="32"/>
  <c r="G1092" i="32"/>
  <c r="F1092" i="32"/>
  <c r="E1092" i="32"/>
  <c r="D1092" i="32"/>
  <c r="C1092" i="32"/>
  <c r="B1092" i="32"/>
  <c r="K1092" i="32" s="1"/>
  <c r="H1091" i="32"/>
  <c r="G1091" i="32"/>
  <c r="F1091" i="32"/>
  <c r="E1091" i="32"/>
  <c r="D1091" i="32"/>
  <c r="C1091" i="32"/>
  <c r="B1091" i="32"/>
  <c r="K1091" i="32" s="1"/>
  <c r="H1090" i="32"/>
  <c r="G1090" i="32"/>
  <c r="F1090" i="32"/>
  <c r="E1090" i="32"/>
  <c r="D1090" i="32"/>
  <c r="C1090" i="32"/>
  <c r="B1090" i="32"/>
  <c r="K1090" i="32" s="1"/>
  <c r="H1089" i="32"/>
  <c r="G1089" i="32"/>
  <c r="F1089" i="32"/>
  <c r="E1089" i="32"/>
  <c r="D1089" i="32"/>
  <c r="C1089" i="32"/>
  <c r="B1089" i="32"/>
  <c r="K1089" i="32" s="1"/>
  <c r="H1088" i="32"/>
  <c r="G1088" i="32"/>
  <c r="F1088" i="32"/>
  <c r="E1088" i="32"/>
  <c r="D1088" i="32"/>
  <c r="C1088" i="32"/>
  <c r="B1088" i="32"/>
  <c r="K1088" i="32" s="1"/>
  <c r="H1087" i="32"/>
  <c r="G1087" i="32"/>
  <c r="F1087" i="32"/>
  <c r="E1087" i="32"/>
  <c r="D1087" i="32"/>
  <c r="C1087" i="32"/>
  <c r="B1087" i="32"/>
  <c r="K1087" i="32" s="1"/>
  <c r="H1086" i="32"/>
  <c r="G1086" i="32"/>
  <c r="F1086" i="32"/>
  <c r="E1086" i="32"/>
  <c r="D1086" i="32"/>
  <c r="C1086" i="32"/>
  <c r="B1086" i="32"/>
  <c r="K1086" i="32" s="1"/>
  <c r="H1085" i="32"/>
  <c r="G1085" i="32"/>
  <c r="F1085" i="32"/>
  <c r="E1085" i="32"/>
  <c r="D1085" i="32"/>
  <c r="C1085" i="32"/>
  <c r="B1085" i="32"/>
  <c r="K1085" i="32" s="1"/>
  <c r="H1084" i="32"/>
  <c r="G1084" i="32"/>
  <c r="F1084" i="32"/>
  <c r="E1084" i="32"/>
  <c r="D1084" i="32"/>
  <c r="C1084" i="32"/>
  <c r="B1084" i="32"/>
  <c r="K1084" i="32" s="1"/>
  <c r="H1083" i="32"/>
  <c r="G1083" i="32"/>
  <c r="F1083" i="32"/>
  <c r="E1083" i="32"/>
  <c r="D1083" i="32"/>
  <c r="C1083" i="32"/>
  <c r="B1083" i="32"/>
  <c r="K1083" i="32" s="1"/>
  <c r="H1082" i="32"/>
  <c r="G1082" i="32"/>
  <c r="F1082" i="32"/>
  <c r="E1082" i="32"/>
  <c r="D1082" i="32"/>
  <c r="C1082" i="32"/>
  <c r="B1082" i="32"/>
  <c r="K1082" i="32" s="1"/>
  <c r="H1081" i="32"/>
  <c r="G1081" i="32"/>
  <c r="F1081" i="32"/>
  <c r="E1081" i="32"/>
  <c r="D1081" i="32"/>
  <c r="C1081" i="32"/>
  <c r="B1081" i="32"/>
  <c r="K1081" i="32" s="1"/>
  <c r="H1080" i="32"/>
  <c r="G1080" i="32"/>
  <c r="F1080" i="32"/>
  <c r="E1080" i="32"/>
  <c r="D1080" i="32"/>
  <c r="C1080" i="32"/>
  <c r="B1080" i="32"/>
  <c r="K1080" i="32" s="1"/>
  <c r="H1079" i="32"/>
  <c r="G1079" i="32"/>
  <c r="F1079" i="32"/>
  <c r="E1079" i="32"/>
  <c r="D1079" i="32"/>
  <c r="C1079" i="32"/>
  <c r="B1079" i="32"/>
  <c r="K1079" i="32" s="1"/>
  <c r="H1078" i="32"/>
  <c r="G1078" i="32"/>
  <c r="F1078" i="32"/>
  <c r="E1078" i="32"/>
  <c r="D1078" i="32"/>
  <c r="C1078" i="32"/>
  <c r="B1078" i="32"/>
  <c r="K1078" i="32" s="1"/>
  <c r="H1077" i="32"/>
  <c r="G1077" i="32"/>
  <c r="F1077" i="32"/>
  <c r="E1077" i="32"/>
  <c r="D1077" i="32"/>
  <c r="C1077" i="32"/>
  <c r="B1077" i="32"/>
  <c r="K1077" i="32" s="1"/>
  <c r="H1076" i="32"/>
  <c r="G1076" i="32"/>
  <c r="F1076" i="32"/>
  <c r="E1076" i="32"/>
  <c r="D1076" i="32"/>
  <c r="C1076" i="32"/>
  <c r="B1076" i="32"/>
  <c r="K1076" i="32" s="1"/>
  <c r="H1075" i="32"/>
  <c r="G1075" i="32"/>
  <c r="F1075" i="32"/>
  <c r="E1075" i="32"/>
  <c r="D1075" i="32"/>
  <c r="C1075" i="32"/>
  <c r="B1075" i="32"/>
  <c r="K1075" i="32" s="1"/>
  <c r="H1074" i="32"/>
  <c r="G1074" i="32"/>
  <c r="F1074" i="32"/>
  <c r="E1074" i="32"/>
  <c r="D1074" i="32"/>
  <c r="C1074" i="32"/>
  <c r="B1074" i="32"/>
  <c r="K1074" i="32" s="1"/>
  <c r="H1073" i="32"/>
  <c r="G1073" i="32"/>
  <c r="F1073" i="32"/>
  <c r="E1073" i="32"/>
  <c r="D1073" i="32"/>
  <c r="C1073" i="32"/>
  <c r="B1073" i="32"/>
  <c r="K1073" i="32" s="1"/>
  <c r="H1072" i="32"/>
  <c r="G1072" i="32"/>
  <c r="F1072" i="32"/>
  <c r="E1072" i="32"/>
  <c r="D1072" i="32"/>
  <c r="C1072" i="32"/>
  <c r="B1072" i="32"/>
  <c r="K1072" i="32" s="1"/>
  <c r="H1071" i="32"/>
  <c r="G1071" i="32"/>
  <c r="F1071" i="32"/>
  <c r="E1071" i="32"/>
  <c r="D1071" i="32"/>
  <c r="C1071" i="32"/>
  <c r="B1071" i="32"/>
  <c r="K1071" i="32" s="1"/>
  <c r="H1070" i="32"/>
  <c r="G1070" i="32"/>
  <c r="F1070" i="32"/>
  <c r="E1070" i="32"/>
  <c r="D1070" i="32"/>
  <c r="C1070" i="32"/>
  <c r="B1070" i="32"/>
  <c r="K1070" i="32" s="1"/>
  <c r="H1069" i="32"/>
  <c r="G1069" i="32"/>
  <c r="F1069" i="32"/>
  <c r="E1069" i="32"/>
  <c r="D1069" i="32"/>
  <c r="C1069" i="32"/>
  <c r="B1069" i="32"/>
  <c r="K1069" i="32" s="1"/>
  <c r="H1068" i="32"/>
  <c r="G1068" i="32"/>
  <c r="F1068" i="32"/>
  <c r="E1068" i="32"/>
  <c r="D1068" i="32"/>
  <c r="C1068" i="32"/>
  <c r="B1068" i="32"/>
  <c r="K1068" i="32" s="1"/>
  <c r="H1067" i="32"/>
  <c r="G1067" i="32"/>
  <c r="F1067" i="32"/>
  <c r="E1067" i="32"/>
  <c r="D1067" i="32"/>
  <c r="C1067" i="32"/>
  <c r="B1067" i="32"/>
  <c r="K1067" i="32" s="1"/>
  <c r="H1066" i="32"/>
  <c r="G1066" i="32"/>
  <c r="F1066" i="32"/>
  <c r="E1066" i="32"/>
  <c r="D1066" i="32"/>
  <c r="C1066" i="32"/>
  <c r="B1066" i="32"/>
  <c r="K1066" i="32" s="1"/>
  <c r="H1065" i="32"/>
  <c r="G1065" i="32"/>
  <c r="F1065" i="32"/>
  <c r="E1065" i="32"/>
  <c r="D1065" i="32"/>
  <c r="C1065" i="32"/>
  <c r="B1065" i="32"/>
  <c r="K1065" i="32" s="1"/>
  <c r="H1064" i="32"/>
  <c r="G1064" i="32"/>
  <c r="F1064" i="32"/>
  <c r="E1064" i="32"/>
  <c r="D1064" i="32"/>
  <c r="C1064" i="32"/>
  <c r="B1064" i="32"/>
  <c r="K1064" i="32" s="1"/>
  <c r="H1063" i="32"/>
  <c r="G1063" i="32"/>
  <c r="F1063" i="32"/>
  <c r="E1063" i="32"/>
  <c r="D1063" i="32"/>
  <c r="C1063" i="32"/>
  <c r="B1063" i="32"/>
  <c r="K1063" i="32" s="1"/>
  <c r="H1062" i="32"/>
  <c r="G1062" i="32"/>
  <c r="F1062" i="32"/>
  <c r="E1062" i="32"/>
  <c r="D1062" i="32"/>
  <c r="C1062" i="32"/>
  <c r="B1062" i="32"/>
  <c r="K1062" i="32" s="1"/>
  <c r="H1061" i="32"/>
  <c r="G1061" i="32"/>
  <c r="F1061" i="32"/>
  <c r="E1061" i="32"/>
  <c r="D1061" i="32"/>
  <c r="C1061" i="32"/>
  <c r="B1061" i="32"/>
  <c r="K1061" i="32" s="1"/>
  <c r="H1060" i="32"/>
  <c r="G1060" i="32"/>
  <c r="F1060" i="32"/>
  <c r="E1060" i="32"/>
  <c r="D1060" i="32"/>
  <c r="C1060" i="32"/>
  <c r="B1060" i="32"/>
  <c r="K1060" i="32" s="1"/>
  <c r="H1059" i="32"/>
  <c r="G1059" i="32"/>
  <c r="F1059" i="32"/>
  <c r="E1059" i="32"/>
  <c r="D1059" i="32"/>
  <c r="C1059" i="32"/>
  <c r="B1059" i="32"/>
  <c r="K1059" i="32" s="1"/>
  <c r="H1058" i="32"/>
  <c r="G1058" i="32"/>
  <c r="F1058" i="32"/>
  <c r="E1058" i="32"/>
  <c r="D1058" i="32"/>
  <c r="C1058" i="32"/>
  <c r="B1058" i="32"/>
  <c r="K1058" i="32" s="1"/>
  <c r="H1057" i="32"/>
  <c r="G1057" i="32"/>
  <c r="F1057" i="32"/>
  <c r="E1057" i="32"/>
  <c r="D1057" i="32"/>
  <c r="C1057" i="32"/>
  <c r="B1057" i="32"/>
  <c r="K1057" i="32" s="1"/>
  <c r="H1056" i="32"/>
  <c r="G1056" i="32"/>
  <c r="F1056" i="32"/>
  <c r="E1056" i="32"/>
  <c r="D1056" i="32"/>
  <c r="C1056" i="32"/>
  <c r="B1056" i="32"/>
  <c r="K1056" i="32" s="1"/>
  <c r="H1055" i="32"/>
  <c r="G1055" i="32"/>
  <c r="F1055" i="32"/>
  <c r="E1055" i="32"/>
  <c r="D1055" i="32"/>
  <c r="C1055" i="32"/>
  <c r="B1055" i="32"/>
  <c r="K1055" i="32" s="1"/>
  <c r="H1054" i="32"/>
  <c r="G1054" i="32"/>
  <c r="F1054" i="32"/>
  <c r="E1054" i="32"/>
  <c r="D1054" i="32"/>
  <c r="C1054" i="32"/>
  <c r="B1054" i="32"/>
  <c r="K1054" i="32" s="1"/>
  <c r="H1053" i="32"/>
  <c r="G1053" i="32"/>
  <c r="F1053" i="32"/>
  <c r="E1053" i="32"/>
  <c r="D1053" i="32"/>
  <c r="C1053" i="32"/>
  <c r="B1053" i="32"/>
  <c r="K1053" i="32" s="1"/>
  <c r="H1052" i="32"/>
  <c r="G1052" i="32"/>
  <c r="F1052" i="32"/>
  <c r="E1052" i="32"/>
  <c r="D1052" i="32"/>
  <c r="C1052" i="32"/>
  <c r="B1052" i="32"/>
  <c r="K1052" i="32" s="1"/>
  <c r="H1051" i="32"/>
  <c r="G1051" i="32"/>
  <c r="F1051" i="32"/>
  <c r="E1051" i="32"/>
  <c r="D1051" i="32"/>
  <c r="C1051" i="32"/>
  <c r="B1051" i="32"/>
  <c r="K1051" i="32" s="1"/>
  <c r="H1050" i="32"/>
  <c r="G1050" i="32"/>
  <c r="F1050" i="32"/>
  <c r="E1050" i="32"/>
  <c r="D1050" i="32"/>
  <c r="C1050" i="32"/>
  <c r="B1050" i="32"/>
  <c r="K1050" i="32" s="1"/>
  <c r="H1049" i="32"/>
  <c r="G1049" i="32"/>
  <c r="F1049" i="32"/>
  <c r="E1049" i="32"/>
  <c r="D1049" i="32"/>
  <c r="C1049" i="32"/>
  <c r="B1049" i="32"/>
  <c r="K1049" i="32" s="1"/>
  <c r="H1048" i="32"/>
  <c r="G1048" i="32"/>
  <c r="F1048" i="32"/>
  <c r="E1048" i="32"/>
  <c r="D1048" i="32"/>
  <c r="C1048" i="32"/>
  <c r="B1048" i="32"/>
  <c r="K1048" i="32" s="1"/>
  <c r="H1047" i="32"/>
  <c r="G1047" i="32"/>
  <c r="F1047" i="32"/>
  <c r="E1047" i="32"/>
  <c r="D1047" i="32"/>
  <c r="C1047" i="32"/>
  <c r="B1047" i="32"/>
  <c r="K1047" i="32" s="1"/>
  <c r="H1046" i="32"/>
  <c r="G1046" i="32"/>
  <c r="F1046" i="32"/>
  <c r="E1046" i="32"/>
  <c r="D1046" i="32"/>
  <c r="C1046" i="32"/>
  <c r="B1046" i="32"/>
  <c r="K1046" i="32" s="1"/>
  <c r="H1045" i="32"/>
  <c r="G1045" i="32"/>
  <c r="F1045" i="32"/>
  <c r="E1045" i="32"/>
  <c r="D1045" i="32"/>
  <c r="C1045" i="32"/>
  <c r="B1045" i="32"/>
  <c r="K1045" i="32" s="1"/>
  <c r="H1044" i="32"/>
  <c r="G1044" i="32"/>
  <c r="F1044" i="32"/>
  <c r="E1044" i="32"/>
  <c r="D1044" i="32"/>
  <c r="C1044" i="32"/>
  <c r="B1044" i="32"/>
  <c r="K1044" i="32" s="1"/>
  <c r="H1043" i="32"/>
  <c r="G1043" i="32"/>
  <c r="F1043" i="32"/>
  <c r="E1043" i="32"/>
  <c r="D1043" i="32"/>
  <c r="C1043" i="32"/>
  <c r="B1043" i="32"/>
  <c r="K1043" i="32" s="1"/>
  <c r="H1042" i="32"/>
  <c r="G1042" i="32"/>
  <c r="F1042" i="32"/>
  <c r="E1042" i="32"/>
  <c r="D1042" i="32"/>
  <c r="C1042" i="32"/>
  <c r="B1042" i="32"/>
  <c r="K1042" i="32" s="1"/>
  <c r="H1041" i="32"/>
  <c r="G1041" i="32"/>
  <c r="F1041" i="32"/>
  <c r="E1041" i="32"/>
  <c r="D1041" i="32"/>
  <c r="C1041" i="32"/>
  <c r="B1041" i="32"/>
  <c r="K1041" i="32" s="1"/>
  <c r="H1040" i="32"/>
  <c r="G1040" i="32"/>
  <c r="F1040" i="32"/>
  <c r="E1040" i="32"/>
  <c r="D1040" i="32"/>
  <c r="C1040" i="32"/>
  <c r="B1040" i="32"/>
  <c r="K1040" i="32" s="1"/>
  <c r="H1039" i="32"/>
  <c r="G1039" i="32"/>
  <c r="F1039" i="32"/>
  <c r="E1039" i="32"/>
  <c r="D1039" i="32"/>
  <c r="C1039" i="32"/>
  <c r="B1039" i="32"/>
  <c r="K1039" i="32" s="1"/>
  <c r="H1038" i="32"/>
  <c r="G1038" i="32"/>
  <c r="F1038" i="32"/>
  <c r="E1038" i="32"/>
  <c r="D1038" i="32"/>
  <c r="C1038" i="32"/>
  <c r="B1038" i="32"/>
  <c r="K1038" i="32" s="1"/>
  <c r="H1037" i="32"/>
  <c r="G1037" i="32"/>
  <c r="F1037" i="32"/>
  <c r="E1037" i="32"/>
  <c r="D1037" i="32"/>
  <c r="C1037" i="32"/>
  <c r="B1037" i="32"/>
  <c r="K1037" i="32" s="1"/>
  <c r="H1036" i="32"/>
  <c r="G1036" i="32"/>
  <c r="F1036" i="32"/>
  <c r="E1036" i="32"/>
  <c r="D1036" i="32"/>
  <c r="C1036" i="32"/>
  <c r="B1036" i="32"/>
  <c r="K1036" i="32" s="1"/>
  <c r="H1035" i="32"/>
  <c r="G1035" i="32"/>
  <c r="F1035" i="32"/>
  <c r="E1035" i="32"/>
  <c r="D1035" i="32"/>
  <c r="C1035" i="32"/>
  <c r="B1035" i="32"/>
  <c r="K1035" i="32" s="1"/>
  <c r="H1034" i="32"/>
  <c r="G1034" i="32"/>
  <c r="F1034" i="32"/>
  <c r="E1034" i="32"/>
  <c r="D1034" i="32"/>
  <c r="C1034" i="32"/>
  <c r="B1034" i="32"/>
  <c r="K1034" i="32" s="1"/>
  <c r="H1033" i="32"/>
  <c r="G1033" i="32"/>
  <c r="F1033" i="32"/>
  <c r="E1033" i="32"/>
  <c r="D1033" i="32"/>
  <c r="C1033" i="32"/>
  <c r="B1033" i="32"/>
  <c r="K1033" i="32" s="1"/>
  <c r="H1032" i="32"/>
  <c r="G1032" i="32"/>
  <c r="F1032" i="32"/>
  <c r="E1032" i="32"/>
  <c r="D1032" i="32"/>
  <c r="C1032" i="32"/>
  <c r="B1032" i="32"/>
  <c r="K1032" i="32" s="1"/>
  <c r="H1031" i="32"/>
  <c r="G1031" i="32"/>
  <c r="F1031" i="32"/>
  <c r="E1031" i="32"/>
  <c r="D1031" i="32"/>
  <c r="C1031" i="32"/>
  <c r="B1031" i="32"/>
  <c r="K1031" i="32" s="1"/>
  <c r="H1030" i="32"/>
  <c r="G1030" i="32"/>
  <c r="F1030" i="32"/>
  <c r="E1030" i="32"/>
  <c r="D1030" i="32"/>
  <c r="C1030" i="32"/>
  <c r="B1030" i="32"/>
  <c r="K1030" i="32" s="1"/>
  <c r="H1029" i="32"/>
  <c r="G1029" i="32"/>
  <c r="F1029" i="32"/>
  <c r="E1029" i="32"/>
  <c r="D1029" i="32"/>
  <c r="C1029" i="32"/>
  <c r="B1029" i="32"/>
  <c r="K1029" i="32" s="1"/>
  <c r="H1028" i="32"/>
  <c r="G1028" i="32"/>
  <c r="F1028" i="32"/>
  <c r="E1028" i="32"/>
  <c r="D1028" i="32"/>
  <c r="C1028" i="32"/>
  <c r="B1028" i="32"/>
  <c r="K1028" i="32" s="1"/>
  <c r="H1027" i="32"/>
  <c r="G1027" i="32"/>
  <c r="F1027" i="32"/>
  <c r="E1027" i="32"/>
  <c r="D1027" i="32"/>
  <c r="C1027" i="32"/>
  <c r="B1027" i="32"/>
  <c r="K1027" i="32" s="1"/>
  <c r="H1026" i="32"/>
  <c r="G1026" i="32"/>
  <c r="F1026" i="32"/>
  <c r="E1026" i="32"/>
  <c r="D1026" i="32"/>
  <c r="C1026" i="32"/>
  <c r="B1026" i="32"/>
  <c r="K1026" i="32" s="1"/>
  <c r="H1025" i="32"/>
  <c r="G1025" i="32"/>
  <c r="F1025" i="32"/>
  <c r="E1025" i="32"/>
  <c r="D1025" i="32"/>
  <c r="C1025" i="32"/>
  <c r="B1025" i="32"/>
  <c r="K1025" i="32" s="1"/>
  <c r="H1024" i="32"/>
  <c r="G1024" i="32"/>
  <c r="F1024" i="32"/>
  <c r="E1024" i="32"/>
  <c r="D1024" i="32"/>
  <c r="C1024" i="32"/>
  <c r="B1024" i="32"/>
  <c r="K1024" i="32" s="1"/>
  <c r="H1023" i="32"/>
  <c r="G1023" i="32"/>
  <c r="F1023" i="32"/>
  <c r="E1023" i="32"/>
  <c r="D1023" i="32"/>
  <c r="C1023" i="32"/>
  <c r="B1023" i="32"/>
  <c r="K1023" i="32" s="1"/>
  <c r="H1022" i="32"/>
  <c r="G1022" i="32"/>
  <c r="F1022" i="32"/>
  <c r="E1022" i="32"/>
  <c r="D1022" i="32"/>
  <c r="C1022" i="32"/>
  <c r="B1022" i="32"/>
  <c r="K1022" i="32" s="1"/>
  <c r="H1021" i="32"/>
  <c r="G1021" i="32"/>
  <c r="F1021" i="32"/>
  <c r="E1021" i="32"/>
  <c r="D1021" i="32"/>
  <c r="C1021" i="32"/>
  <c r="B1021" i="32"/>
  <c r="K1021" i="32" s="1"/>
  <c r="H1020" i="32"/>
  <c r="G1020" i="32"/>
  <c r="F1020" i="32"/>
  <c r="E1020" i="32"/>
  <c r="D1020" i="32"/>
  <c r="C1020" i="32"/>
  <c r="B1020" i="32"/>
  <c r="K1020" i="32" s="1"/>
  <c r="H1019" i="32"/>
  <c r="G1019" i="32"/>
  <c r="F1019" i="32"/>
  <c r="E1019" i="32"/>
  <c r="D1019" i="32"/>
  <c r="C1019" i="32"/>
  <c r="B1019" i="32"/>
  <c r="K1019" i="32" s="1"/>
  <c r="H1018" i="32"/>
  <c r="G1018" i="32"/>
  <c r="F1018" i="32"/>
  <c r="E1018" i="32"/>
  <c r="D1018" i="32"/>
  <c r="C1018" i="32"/>
  <c r="B1018" i="32"/>
  <c r="K1018" i="32" s="1"/>
  <c r="H1017" i="32"/>
  <c r="G1017" i="32"/>
  <c r="F1017" i="32"/>
  <c r="E1017" i="32"/>
  <c r="D1017" i="32"/>
  <c r="C1017" i="32"/>
  <c r="B1017" i="32"/>
  <c r="K1017" i="32" s="1"/>
  <c r="H1016" i="32"/>
  <c r="G1016" i="32"/>
  <c r="F1016" i="32"/>
  <c r="E1016" i="32"/>
  <c r="D1016" i="32"/>
  <c r="C1016" i="32"/>
  <c r="B1016" i="32"/>
  <c r="K1016" i="32" s="1"/>
  <c r="H1015" i="32"/>
  <c r="G1015" i="32"/>
  <c r="F1015" i="32"/>
  <c r="E1015" i="32"/>
  <c r="D1015" i="32"/>
  <c r="C1015" i="32"/>
  <c r="B1015" i="32"/>
  <c r="K1015" i="32" s="1"/>
  <c r="H1014" i="32"/>
  <c r="G1014" i="32"/>
  <c r="F1014" i="32"/>
  <c r="E1014" i="32"/>
  <c r="D1014" i="32"/>
  <c r="C1014" i="32"/>
  <c r="B1014" i="32"/>
  <c r="K1014" i="32" s="1"/>
  <c r="H1013" i="32"/>
  <c r="G1013" i="32"/>
  <c r="F1013" i="32"/>
  <c r="E1013" i="32"/>
  <c r="D1013" i="32"/>
  <c r="C1013" i="32"/>
  <c r="B1013" i="32"/>
  <c r="K1013" i="32" s="1"/>
  <c r="H1012" i="32"/>
  <c r="G1012" i="32"/>
  <c r="F1012" i="32"/>
  <c r="E1012" i="32"/>
  <c r="D1012" i="32"/>
  <c r="C1012" i="32"/>
  <c r="B1012" i="32"/>
  <c r="K1012" i="32" s="1"/>
  <c r="H1011" i="32"/>
  <c r="G1011" i="32"/>
  <c r="F1011" i="32"/>
  <c r="E1011" i="32"/>
  <c r="D1011" i="32"/>
  <c r="C1011" i="32"/>
  <c r="B1011" i="32"/>
  <c r="K1011" i="32" s="1"/>
  <c r="H1010" i="32"/>
  <c r="G1010" i="32"/>
  <c r="F1010" i="32"/>
  <c r="E1010" i="32"/>
  <c r="D1010" i="32"/>
  <c r="C1010" i="32"/>
  <c r="B1010" i="32"/>
  <c r="K1010" i="32" s="1"/>
  <c r="H1009" i="32"/>
  <c r="G1009" i="32"/>
  <c r="F1009" i="32"/>
  <c r="E1009" i="32"/>
  <c r="D1009" i="32"/>
  <c r="C1009" i="32"/>
  <c r="B1009" i="32"/>
  <c r="K1009" i="32" s="1"/>
  <c r="H1008" i="32"/>
  <c r="G1008" i="32"/>
  <c r="F1008" i="32"/>
  <c r="E1008" i="32"/>
  <c r="D1008" i="32"/>
  <c r="C1008" i="32"/>
  <c r="B1008" i="32"/>
  <c r="K1008" i="32" s="1"/>
  <c r="H1007" i="32"/>
  <c r="G1007" i="32"/>
  <c r="F1007" i="32"/>
  <c r="E1007" i="32"/>
  <c r="D1007" i="32"/>
  <c r="C1007" i="32"/>
  <c r="B1007" i="32"/>
  <c r="K1007" i="32" s="1"/>
  <c r="H1006" i="32"/>
  <c r="G1006" i="32"/>
  <c r="F1006" i="32"/>
  <c r="E1006" i="32"/>
  <c r="D1006" i="32"/>
  <c r="C1006" i="32"/>
  <c r="B1006" i="32"/>
  <c r="K1006" i="32" s="1"/>
  <c r="H1005" i="32"/>
  <c r="G1005" i="32"/>
  <c r="F1005" i="32"/>
  <c r="E1005" i="32"/>
  <c r="D1005" i="32"/>
  <c r="C1005" i="32"/>
  <c r="B1005" i="32"/>
  <c r="K1005" i="32" s="1"/>
  <c r="H1004" i="32"/>
  <c r="G1004" i="32"/>
  <c r="F1004" i="32"/>
  <c r="E1004" i="32"/>
  <c r="D1004" i="32"/>
  <c r="C1004" i="32"/>
  <c r="B1004" i="32"/>
  <c r="K1004" i="32" s="1"/>
  <c r="H1003" i="32"/>
  <c r="G1003" i="32"/>
  <c r="F1003" i="32"/>
  <c r="E1003" i="32"/>
  <c r="D1003" i="32"/>
  <c r="C1003" i="32"/>
  <c r="B1003" i="32"/>
  <c r="K1003" i="32" s="1"/>
  <c r="H1002" i="32"/>
  <c r="G1002" i="32"/>
  <c r="F1002" i="32"/>
  <c r="E1002" i="32"/>
  <c r="D1002" i="32"/>
  <c r="C1002" i="32"/>
  <c r="B1002" i="32"/>
  <c r="K1002" i="32" s="1"/>
  <c r="H1001" i="32"/>
  <c r="G1001" i="32"/>
  <c r="F1001" i="32"/>
  <c r="E1001" i="32"/>
  <c r="D1001" i="32"/>
  <c r="C1001" i="32"/>
  <c r="B1001" i="32"/>
  <c r="K1001" i="32" s="1"/>
  <c r="H1000" i="32"/>
  <c r="G1000" i="32"/>
  <c r="F1000" i="32"/>
  <c r="E1000" i="32"/>
  <c r="D1000" i="32"/>
  <c r="C1000" i="32"/>
  <c r="B1000" i="32"/>
  <c r="K1000" i="32" s="1"/>
  <c r="H999" i="32"/>
  <c r="G999" i="32"/>
  <c r="F999" i="32"/>
  <c r="E999" i="32"/>
  <c r="D999" i="32"/>
  <c r="C999" i="32"/>
  <c r="B999" i="32"/>
  <c r="K999" i="32" s="1"/>
  <c r="H998" i="32"/>
  <c r="G998" i="32"/>
  <c r="F998" i="32"/>
  <c r="E998" i="32"/>
  <c r="D998" i="32"/>
  <c r="C998" i="32"/>
  <c r="B998" i="32"/>
  <c r="K998" i="32" s="1"/>
  <c r="H997" i="32"/>
  <c r="G997" i="32"/>
  <c r="F997" i="32"/>
  <c r="E997" i="32"/>
  <c r="D997" i="32"/>
  <c r="C997" i="32"/>
  <c r="B997" i="32"/>
  <c r="K997" i="32" s="1"/>
  <c r="H996" i="32"/>
  <c r="G996" i="32"/>
  <c r="F996" i="32"/>
  <c r="E996" i="32"/>
  <c r="D996" i="32"/>
  <c r="C996" i="32"/>
  <c r="B996" i="32"/>
  <c r="K996" i="32" s="1"/>
  <c r="H995" i="32"/>
  <c r="G995" i="32"/>
  <c r="F995" i="32"/>
  <c r="E995" i="32"/>
  <c r="D995" i="32"/>
  <c r="C995" i="32"/>
  <c r="B995" i="32"/>
  <c r="K995" i="32" s="1"/>
  <c r="H994" i="32"/>
  <c r="G994" i="32"/>
  <c r="F994" i="32"/>
  <c r="E994" i="32"/>
  <c r="D994" i="32"/>
  <c r="C994" i="32"/>
  <c r="B994" i="32"/>
  <c r="K994" i="32" s="1"/>
  <c r="H993" i="32"/>
  <c r="G993" i="32"/>
  <c r="F993" i="32"/>
  <c r="E993" i="32"/>
  <c r="D993" i="32"/>
  <c r="C993" i="32"/>
  <c r="B993" i="32"/>
  <c r="K993" i="32" s="1"/>
  <c r="H992" i="32"/>
  <c r="G992" i="32"/>
  <c r="F992" i="32"/>
  <c r="E992" i="32"/>
  <c r="D992" i="32"/>
  <c r="C992" i="32"/>
  <c r="B992" i="32"/>
  <c r="K992" i="32" s="1"/>
  <c r="H991" i="32"/>
  <c r="G991" i="32"/>
  <c r="F991" i="32"/>
  <c r="E991" i="32"/>
  <c r="D991" i="32"/>
  <c r="C991" i="32"/>
  <c r="B991" i="32"/>
  <c r="K991" i="32" s="1"/>
  <c r="H990" i="32"/>
  <c r="G990" i="32"/>
  <c r="F990" i="32"/>
  <c r="E990" i="32"/>
  <c r="D990" i="32"/>
  <c r="C990" i="32"/>
  <c r="B990" i="32"/>
  <c r="K990" i="32" s="1"/>
  <c r="H989" i="32"/>
  <c r="G989" i="32"/>
  <c r="F989" i="32"/>
  <c r="E989" i="32"/>
  <c r="D989" i="32"/>
  <c r="C989" i="32"/>
  <c r="B989" i="32"/>
  <c r="K989" i="32" s="1"/>
  <c r="H988" i="32"/>
  <c r="G988" i="32"/>
  <c r="F988" i="32"/>
  <c r="E988" i="32"/>
  <c r="D988" i="32"/>
  <c r="C988" i="32"/>
  <c r="B988" i="32"/>
  <c r="K988" i="32" s="1"/>
  <c r="H987" i="32"/>
  <c r="G987" i="32"/>
  <c r="F987" i="32"/>
  <c r="E987" i="32"/>
  <c r="D987" i="32"/>
  <c r="C987" i="32"/>
  <c r="B987" i="32"/>
  <c r="K987" i="32" s="1"/>
  <c r="H986" i="32"/>
  <c r="G986" i="32"/>
  <c r="F986" i="32"/>
  <c r="E986" i="32"/>
  <c r="D986" i="32"/>
  <c r="C986" i="32"/>
  <c r="B986" i="32"/>
  <c r="K986" i="32" s="1"/>
  <c r="H985" i="32"/>
  <c r="G985" i="32"/>
  <c r="F985" i="32"/>
  <c r="E985" i="32"/>
  <c r="D985" i="32"/>
  <c r="C985" i="32"/>
  <c r="B985" i="32"/>
  <c r="K985" i="32" s="1"/>
  <c r="H984" i="32"/>
  <c r="G984" i="32"/>
  <c r="F984" i="32"/>
  <c r="E984" i="32"/>
  <c r="D984" i="32"/>
  <c r="C984" i="32"/>
  <c r="B984" i="32"/>
  <c r="K984" i="32" s="1"/>
  <c r="H983" i="32"/>
  <c r="G983" i="32"/>
  <c r="F983" i="32"/>
  <c r="E983" i="32"/>
  <c r="D983" i="32"/>
  <c r="C983" i="32"/>
  <c r="B983" i="32"/>
  <c r="K983" i="32" s="1"/>
  <c r="H982" i="32"/>
  <c r="G982" i="32"/>
  <c r="F982" i="32"/>
  <c r="E982" i="32"/>
  <c r="D982" i="32"/>
  <c r="C982" i="32"/>
  <c r="B982" i="32"/>
  <c r="K982" i="32" s="1"/>
  <c r="H981" i="32"/>
  <c r="G981" i="32"/>
  <c r="F981" i="32"/>
  <c r="E981" i="32"/>
  <c r="D981" i="32"/>
  <c r="C981" i="32"/>
  <c r="B981" i="32"/>
  <c r="K981" i="32" s="1"/>
  <c r="H980" i="32"/>
  <c r="G980" i="32"/>
  <c r="F980" i="32"/>
  <c r="E980" i="32"/>
  <c r="D980" i="32"/>
  <c r="C980" i="32"/>
  <c r="B980" i="32"/>
  <c r="K980" i="32" s="1"/>
  <c r="H979" i="32"/>
  <c r="G979" i="32"/>
  <c r="F979" i="32"/>
  <c r="E979" i="32"/>
  <c r="D979" i="32"/>
  <c r="C979" i="32"/>
  <c r="B979" i="32"/>
  <c r="K979" i="32" s="1"/>
  <c r="H978" i="32"/>
  <c r="G978" i="32"/>
  <c r="F978" i="32"/>
  <c r="E978" i="32"/>
  <c r="D978" i="32"/>
  <c r="C978" i="32"/>
  <c r="B978" i="32"/>
  <c r="K978" i="32" s="1"/>
  <c r="H977" i="32"/>
  <c r="G977" i="32"/>
  <c r="F977" i="32"/>
  <c r="E977" i="32"/>
  <c r="D977" i="32"/>
  <c r="C977" i="32"/>
  <c r="B977" i="32"/>
  <c r="K977" i="32" s="1"/>
  <c r="H976" i="32"/>
  <c r="G976" i="32"/>
  <c r="F976" i="32"/>
  <c r="E976" i="32"/>
  <c r="D976" i="32"/>
  <c r="C976" i="32"/>
  <c r="B976" i="32"/>
  <c r="K976" i="32" s="1"/>
  <c r="H975" i="32"/>
  <c r="G975" i="32"/>
  <c r="F975" i="32"/>
  <c r="E975" i="32"/>
  <c r="D975" i="32"/>
  <c r="C975" i="32"/>
  <c r="B975" i="32"/>
  <c r="K975" i="32" s="1"/>
  <c r="H974" i="32"/>
  <c r="G974" i="32"/>
  <c r="F974" i="32"/>
  <c r="E974" i="32"/>
  <c r="D974" i="32"/>
  <c r="C974" i="32"/>
  <c r="B974" i="32"/>
  <c r="K974" i="32" s="1"/>
  <c r="H973" i="32"/>
  <c r="G973" i="32"/>
  <c r="F973" i="32"/>
  <c r="E973" i="32"/>
  <c r="D973" i="32"/>
  <c r="C973" i="32"/>
  <c r="B973" i="32"/>
  <c r="K973" i="32" s="1"/>
  <c r="H972" i="32"/>
  <c r="G972" i="32"/>
  <c r="F972" i="32"/>
  <c r="E972" i="32"/>
  <c r="D972" i="32"/>
  <c r="C972" i="32"/>
  <c r="B972" i="32"/>
  <c r="K972" i="32" s="1"/>
  <c r="H971" i="32"/>
  <c r="G971" i="32"/>
  <c r="F971" i="32"/>
  <c r="E971" i="32"/>
  <c r="D971" i="32"/>
  <c r="C971" i="32"/>
  <c r="B971" i="32"/>
  <c r="K971" i="32" s="1"/>
  <c r="H970" i="32"/>
  <c r="G970" i="32"/>
  <c r="F970" i="32"/>
  <c r="E970" i="32"/>
  <c r="D970" i="32"/>
  <c r="C970" i="32"/>
  <c r="B970" i="32"/>
  <c r="K970" i="32" s="1"/>
  <c r="H969" i="32"/>
  <c r="G969" i="32"/>
  <c r="F969" i="32"/>
  <c r="E969" i="32"/>
  <c r="D969" i="32"/>
  <c r="C969" i="32"/>
  <c r="B969" i="32"/>
  <c r="K969" i="32" s="1"/>
  <c r="H968" i="32"/>
  <c r="G968" i="32"/>
  <c r="F968" i="32"/>
  <c r="E968" i="32"/>
  <c r="D968" i="32"/>
  <c r="C968" i="32"/>
  <c r="B968" i="32"/>
  <c r="K968" i="32" s="1"/>
  <c r="H967" i="32"/>
  <c r="G967" i="32"/>
  <c r="F967" i="32"/>
  <c r="E967" i="32"/>
  <c r="D967" i="32"/>
  <c r="C967" i="32"/>
  <c r="B967" i="32"/>
  <c r="K967" i="32" s="1"/>
  <c r="H966" i="32"/>
  <c r="G966" i="32"/>
  <c r="F966" i="32"/>
  <c r="E966" i="32"/>
  <c r="D966" i="32"/>
  <c r="C966" i="32"/>
  <c r="B966" i="32"/>
  <c r="K966" i="32" s="1"/>
  <c r="H965" i="32"/>
  <c r="G965" i="32"/>
  <c r="F965" i="32"/>
  <c r="E965" i="32"/>
  <c r="D965" i="32"/>
  <c r="C965" i="32"/>
  <c r="B965" i="32"/>
  <c r="K965" i="32" s="1"/>
  <c r="H964" i="32"/>
  <c r="G964" i="32"/>
  <c r="F964" i="32"/>
  <c r="E964" i="32"/>
  <c r="D964" i="32"/>
  <c r="C964" i="32"/>
  <c r="B964" i="32"/>
  <c r="K964" i="32" s="1"/>
  <c r="H963" i="32"/>
  <c r="G963" i="32"/>
  <c r="F963" i="32"/>
  <c r="E963" i="32"/>
  <c r="D963" i="32"/>
  <c r="C963" i="32"/>
  <c r="B963" i="32"/>
  <c r="K963" i="32" s="1"/>
  <c r="H962" i="32"/>
  <c r="G962" i="32"/>
  <c r="F962" i="32"/>
  <c r="E962" i="32"/>
  <c r="D962" i="32"/>
  <c r="C962" i="32"/>
  <c r="B962" i="32"/>
  <c r="K962" i="32" s="1"/>
  <c r="H961" i="32"/>
  <c r="G961" i="32"/>
  <c r="F961" i="32"/>
  <c r="E961" i="32"/>
  <c r="D961" i="32"/>
  <c r="C961" i="32"/>
  <c r="B961" i="32"/>
  <c r="K961" i="32" s="1"/>
  <c r="H960" i="32"/>
  <c r="G960" i="32"/>
  <c r="F960" i="32"/>
  <c r="E960" i="32"/>
  <c r="D960" i="32"/>
  <c r="C960" i="32"/>
  <c r="B960" i="32"/>
  <c r="K960" i="32" s="1"/>
  <c r="H959" i="32"/>
  <c r="G959" i="32"/>
  <c r="F959" i="32"/>
  <c r="E959" i="32"/>
  <c r="D959" i="32"/>
  <c r="C959" i="32"/>
  <c r="B959" i="32"/>
  <c r="K959" i="32" s="1"/>
  <c r="H958" i="32"/>
  <c r="G958" i="32"/>
  <c r="F958" i="32"/>
  <c r="E958" i="32"/>
  <c r="D958" i="32"/>
  <c r="C958" i="32"/>
  <c r="B958" i="32"/>
  <c r="K958" i="32" s="1"/>
  <c r="H957" i="32"/>
  <c r="G957" i="32"/>
  <c r="F957" i="32"/>
  <c r="E957" i="32"/>
  <c r="D957" i="32"/>
  <c r="C957" i="32"/>
  <c r="B957" i="32"/>
  <c r="K957" i="32" s="1"/>
  <c r="H956" i="32"/>
  <c r="G956" i="32"/>
  <c r="F956" i="32"/>
  <c r="E956" i="32"/>
  <c r="D956" i="32"/>
  <c r="C956" i="32"/>
  <c r="B956" i="32"/>
  <c r="K956" i="32" s="1"/>
  <c r="H955" i="32"/>
  <c r="G955" i="32"/>
  <c r="F955" i="32"/>
  <c r="E955" i="32"/>
  <c r="D955" i="32"/>
  <c r="C955" i="32"/>
  <c r="B955" i="32"/>
  <c r="K955" i="32" s="1"/>
  <c r="H954" i="32"/>
  <c r="G954" i="32"/>
  <c r="F954" i="32"/>
  <c r="E954" i="32"/>
  <c r="D954" i="32"/>
  <c r="C954" i="32"/>
  <c r="B954" i="32"/>
  <c r="K954" i="32" s="1"/>
  <c r="H953" i="32"/>
  <c r="G953" i="32"/>
  <c r="F953" i="32"/>
  <c r="E953" i="32"/>
  <c r="D953" i="32"/>
  <c r="C953" i="32"/>
  <c r="B953" i="32"/>
  <c r="K953" i="32" s="1"/>
  <c r="H952" i="32"/>
  <c r="G952" i="32"/>
  <c r="F952" i="32"/>
  <c r="E952" i="32"/>
  <c r="D952" i="32"/>
  <c r="C952" i="32"/>
  <c r="B952" i="32"/>
  <c r="K952" i="32" s="1"/>
  <c r="H951" i="32"/>
  <c r="G951" i="32"/>
  <c r="F951" i="32"/>
  <c r="E951" i="32"/>
  <c r="D951" i="32"/>
  <c r="C951" i="32"/>
  <c r="B951" i="32"/>
  <c r="K951" i="32" s="1"/>
  <c r="H950" i="32"/>
  <c r="G950" i="32"/>
  <c r="F950" i="32"/>
  <c r="E950" i="32"/>
  <c r="D950" i="32"/>
  <c r="C950" i="32"/>
  <c r="B950" i="32"/>
  <c r="K950" i="32" s="1"/>
  <c r="H949" i="32"/>
  <c r="G949" i="32"/>
  <c r="F949" i="32"/>
  <c r="E949" i="32"/>
  <c r="D949" i="32"/>
  <c r="C949" i="32"/>
  <c r="B949" i="32"/>
  <c r="K949" i="32" s="1"/>
  <c r="H948" i="32"/>
  <c r="G948" i="32"/>
  <c r="F948" i="32"/>
  <c r="E948" i="32"/>
  <c r="D948" i="32"/>
  <c r="C948" i="32"/>
  <c r="B948" i="32"/>
  <c r="K948" i="32" s="1"/>
  <c r="H947" i="32"/>
  <c r="G947" i="32"/>
  <c r="F947" i="32"/>
  <c r="E947" i="32"/>
  <c r="D947" i="32"/>
  <c r="C947" i="32"/>
  <c r="B947" i="32"/>
  <c r="K947" i="32" s="1"/>
  <c r="H946" i="32"/>
  <c r="G946" i="32"/>
  <c r="F946" i="32"/>
  <c r="E946" i="32"/>
  <c r="D946" i="32"/>
  <c r="C946" i="32"/>
  <c r="B946" i="32"/>
  <c r="K946" i="32" s="1"/>
  <c r="H945" i="32"/>
  <c r="G945" i="32"/>
  <c r="F945" i="32"/>
  <c r="E945" i="32"/>
  <c r="D945" i="32"/>
  <c r="C945" i="32"/>
  <c r="B945" i="32"/>
  <c r="K945" i="32" s="1"/>
  <c r="H944" i="32"/>
  <c r="G944" i="32"/>
  <c r="F944" i="32"/>
  <c r="E944" i="32"/>
  <c r="D944" i="32"/>
  <c r="C944" i="32"/>
  <c r="B944" i="32"/>
  <c r="K944" i="32" s="1"/>
  <c r="H943" i="32"/>
  <c r="G943" i="32"/>
  <c r="F943" i="32"/>
  <c r="E943" i="32"/>
  <c r="D943" i="32"/>
  <c r="C943" i="32"/>
  <c r="B943" i="32"/>
  <c r="K943" i="32" s="1"/>
  <c r="H942" i="32"/>
  <c r="G942" i="32"/>
  <c r="F942" i="32"/>
  <c r="E942" i="32"/>
  <c r="D942" i="32"/>
  <c r="C942" i="32"/>
  <c r="B942" i="32"/>
  <c r="K942" i="32" s="1"/>
  <c r="H941" i="32"/>
  <c r="G941" i="32"/>
  <c r="F941" i="32"/>
  <c r="E941" i="32"/>
  <c r="D941" i="32"/>
  <c r="C941" i="32"/>
  <c r="B941" i="32"/>
  <c r="K941" i="32" s="1"/>
  <c r="H940" i="32"/>
  <c r="G940" i="32"/>
  <c r="F940" i="32"/>
  <c r="E940" i="32"/>
  <c r="D940" i="32"/>
  <c r="C940" i="32"/>
  <c r="B940" i="32"/>
  <c r="K940" i="32" s="1"/>
  <c r="H939" i="32"/>
  <c r="G939" i="32"/>
  <c r="F939" i="32"/>
  <c r="E939" i="32"/>
  <c r="D939" i="32"/>
  <c r="C939" i="32"/>
  <c r="B939" i="32"/>
  <c r="K939" i="32" s="1"/>
  <c r="H938" i="32"/>
  <c r="G938" i="32"/>
  <c r="F938" i="32"/>
  <c r="E938" i="32"/>
  <c r="D938" i="32"/>
  <c r="C938" i="32"/>
  <c r="B938" i="32"/>
  <c r="K938" i="32" s="1"/>
  <c r="H937" i="32"/>
  <c r="G937" i="32"/>
  <c r="F937" i="32"/>
  <c r="E937" i="32"/>
  <c r="D937" i="32"/>
  <c r="C937" i="32"/>
  <c r="B937" i="32"/>
  <c r="K937" i="32" s="1"/>
  <c r="H936" i="32"/>
  <c r="G936" i="32"/>
  <c r="F936" i="32"/>
  <c r="E936" i="32"/>
  <c r="D936" i="32"/>
  <c r="C936" i="32"/>
  <c r="B936" i="32"/>
  <c r="K936" i="32" s="1"/>
  <c r="H935" i="32"/>
  <c r="G935" i="32"/>
  <c r="F935" i="32"/>
  <c r="E935" i="32"/>
  <c r="D935" i="32"/>
  <c r="C935" i="32"/>
  <c r="B935" i="32"/>
  <c r="K935" i="32" s="1"/>
  <c r="H934" i="32"/>
  <c r="G934" i="32"/>
  <c r="F934" i="32"/>
  <c r="E934" i="32"/>
  <c r="D934" i="32"/>
  <c r="C934" i="32"/>
  <c r="B934" i="32"/>
  <c r="K934" i="32" s="1"/>
  <c r="H933" i="32"/>
  <c r="G933" i="32"/>
  <c r="F933" i="32"/>
  <c r="E933" i="32"/>
  <c r="D933" i="32"/>
  <c r="C933" i="32"/>
  <c r="B933" i="32"/>
  <c r="K933" i="32" s="1"/>
  <c r="H932" i="32"/>
  <c r="G932" i="32"/>
  <c r="F932" i="32"/>
  <c r="E932" i="32"/>
  <c r="D932" i="32"/>
  <c r="C932" i="32"/>
  <c r="B932" i="32"/>
  <c r="K932" i="32" s="1"/>
  <c r="H931" i="32"/>
  <c r="G931" i="32"/>
  <c r="F931" i="32"/>
  <c r="E931" i="32"/>
  <c r="D931" i="32"/>
  <c r="C931" i="32"/>
  <c r="B931" i="32"/>
  <c r="K931" i="32" s="1"/>
  <c r="H930" i="32"/>
  <c r="G930" i="32"/>
  <c r="F930" i="32"/>
  <c r="E930" i="32"/>
  <c r="D930" i="32"/>
  <c r="C930" i="32"/>
  <c r="B930" i="32"/>
  <c r="K930" i="32" s="1"/>
  <c r="H929" i="32"/>
  <c r="G929" i="32"/>
  <c r="F929" i="32"/>
  <c r="E929" i="32"/>
  <c r="D929" i="32"/>
  <c r="C929" i="32"/>
  <c r="B929" i="32"/>
  <c r="K929" i="32" s="1"/>
  <c r="H928" i="32"/>
  <c r="G928" i="32"/>
  <c r="F928" i="32"/>
  <c r="E928" i="32"/>
  <c r="D928" i="32"/>
  <c r="C928" i="32"/>
  <c r="B928" i="32"/>
  <c r="K928" i="32" s="1"/>
  <c r="H927" i="32"/>
  <c r="G927" i="32"/>
  <c r="F927" i="32"/>
  <c r="E927" i="32"/>
  <c r="D927" i="32"/>
  <c r="C927" i="32"/>
  <c r="B927" i="32"/>
  <c r="K927" i="32" s="1"/>
  <c r="H926" i="32"/>
  <c r="G926" i="32"/>
  <c r="F926" i="32"/>
  <c r="E926" i="32"/>
  <c r="D926" i="32"/>
  <c r="C926" i="32"/>
  <c r="B926" i="32"/>
  <c r="K926" i="32" s="1"/>
  <c r="H925" i="32"/>
  <c r="G925" i="32"/>
  <c r="F925" i="32"/>
  <c r="E925" i="32"/>
  <c r="D925" i="32"/>
  <c r="C925" i="32"/>
  <c r="B925" i="32"/>
  <c r="K925" i="32" s="1"/>
  <c r="H924" i="32"/>
  <c r="G924" i="32"/>
  <c r="F924" i="32"/>
  <c r="E924" i="32"/>
  <c r="D924" i="32"/>
  <c r="C924" i="32"/>
  <c r="B924" i="32"/>
  <c r="K924" i="32" s="1"/>
  <c r="H923" i="32"/>
  <c r="G923" i="32"/>
  <c r="F923" i="32"/>
  <c r="E923" i="32"/>
  <c r="D923" i="32"/>
  <c r="C923" i="32"/>
  <c r="B923" i="32"/>
  <c r="K923" i="32" s="1"/>
  <c r="H922" i="32"/>
  <c r="G922" i="32"/>
  <c r="F922" i="32"/>
  <c r="E922" i="32"/>
  <c r="D922" i="32"/>
  <c r="C922" i="32"/>
  <c r="B922" i="32"/>
  <c r="K922" i="32" s="1"/>
  <c r="H921" i="32"/>
  <c r="G921" i="32"/>
  <c r="F921" i="32"/>
  <c r="E921" i="32"/>
  <c r="D921" i="32"/>
  <c r="C921" i="32"/>
  <c r="B921" i="32"/>
  <c r="K921" i="32" s="1"/>
  <c r="H920" i="32"/>
  <c r="G920" i="32"/>
  <c r="F920" i="32"/>
  <c r="E920" i="32"/>
  <c r="D920" i="32"/>
  <c r="C920" i="32"/>
  <c r="B920" i="32"/>
  <c r="K920" i="32" s="1"/>
  <c r="H919" i="32"/>
  <c r="G919" i="32"/>
  <c r="F919" i="32"/>
  <c r="E919" i="32"/>
  <c r="D919" i="32"/>
  <c r="C919" i="32"/>
  <c r="B919" i="32"/>
  <c r="K919" i="32" s="1"/>
  <c r="H918" i="32"/>
  <c r="G918" i="32"/>
  <c r="F918" i="32"/>
  <c r="E918" i="32"/>
  <c r="D918" i="32"/>
  <c r="C918" i="32"/>
  <c r="B918" i="32"/>
  <c r="K918" i="32" s="1"/>
  <c r="H917" i="32"/>
  <c r="G917" i="32"/>
  <c r="F917" i="32"/>
  <c r="E917" i="32"/>
  <c r="D917" i="32"/>
  <c r="C917" i="32"/>
  <c r="B917" i="32"/>
  <c r="K917" i="32" s="1"/>
  <c r="H916" i="32"/>
  <c r="G916" i="32"/>
  <c r="F916" i="32"/>
  <c r="E916" i="32"/>
  <c r="D916" i="32"/>
  <c r="C916" i="32"/>
  <c r="B916" i="32"/>
  <c r="K916" i="32" s="1"/>
  <c r="H915" i="32"/>
  <c r="G915" i="32"/>
  <c r="F915" i="32"/>
  <c r="E915" i="32"/>
  <c r="D915" i="32"/>
  <c r="C915" i="32"/>
  <c r="B915" i="32"/>
  <c r="K915" i="32" s="1"/>
  <c r="H914" i="32"/>
  <c r="G914" i="32"/>
  <c r="F914" i="32"/>
  <c r="E914" i="32"/>
  <c r="D914" i="32"/>
  <c r="C914" i="32"/>
  <c r="B914" i="32"/>
  <c r="K914" i="32" s="1"/>
  <c r="H913" i="32"/>
  <c r="G913" i="32"/>
  <c r="F913" i="32"/>
  <c r="E913" i="32"/>
  <c r="D913" i="32"/>
  <c r="C913" i="32"/>
  <c r="B913" i="32"/>
  <c r="K913" i="32" s="1"/>
  <c r="H912" i="32"/>
  <c r="G912" i="32"/>
  <c r="F912" i="32"/>
  <c r="E912" i="32"/>
  <c r="D912" i="32"/>
  <c r="C912" i="32"/>
  <c r="B912" i="32"/>
  <c r="K912" i="32" s="1"/>
  <c r="H911" i="32"/>
  <c r="G911" i="32"/>
  <c r="F911" i="32"/>
  <c r="E911" i="32"/>
  <c r="D911" i="32"/>
  <c r="C911" i="32"/>
  <c r="B911" i="32"/>
  <c r="K911" i="32" s="1"/>
  <c r="H910" i="32"/>
  <c r="G910" i="32"/>
  <c r="F910" i="32"/>
  <c r="E910" i="32"/>
  <c r="D910" i="32"/>
  <c r="C910" i="32"/>
  <c r="B910" i="32"/>
  <c r="K910" i="32" s="1"/>
  <c r="H909" i="32"/>
  <c r="G909" i="32"/>
  <c r="F909" i="32"/>
  <c r="E909" i="32"/>
  <c r="D909" i="32"/>
  <c r="C909" i="32"/>
  <c r="B909" i="32"/>
  <c r="K909" i="32" s="1"/>
  <c r="H908" i="32"/>
  <c r="G908" i="32"/>
  <c r="F908" i="32"/>
  <c r="E908" i="32"/>
  <c r="D908" i="32"/>
  <c r="C908" i="32"/>
  <c r="B908" i="32"/>
  <c r="K908" i="32" s="1"/>
  <c r="H907" i="32"/>
  <c r="G907" i="32"/>
  <c r="F907" i="32"/>
  <c r="E907" i="32"/>
  <c r="D907" i="32"/>
  <c r="C907" i="32"/>
  <c r="B907" i="32"/>
  <c r="K907" i="32" s="1"/>
  <c r="H906" i="32"/>
  <c r="G906" i="32"/>
  <c r="F906" i="32"/>
  <c r="E906" i="32"/>
  <c r="D906" i="32"/>
  <c r="C906" i="32"/>
  <c r="B906" i="32"/>
  <c r="K906" i="32" s="1"/>
  <c r="H905" i="32"/>
  <c r="G905" i="32"/>
  <c r="F905" i="32"/>
  <c r="E905" i="32"/>
  <c r="D905" i="32"/>
  <c r="C905" i="32"/>
  <c r="B905" i="32"/>
  <c r="K905" i="32" s="1"/>
  <c r="H904" i="32"/>
  <c r="G904" i="32"/>
  <c r="F904" i="32"/>
  <c r="E904" i="32"/>
  <c r="D904" i="32"/>
  <c r="C904" i="32"/>
  <c r="B904" i="32"/>
  <c r="K904" i="32" s="1"/>
  <c r="H903" i="32"/>
  <c r="G903" i="32"/>
  <c r="F903" i="32"/>
  <c r="E903" i="32"/>
  <c r="D903" i="32"/>
  <c r="C903" i="32"/>
  <c r="B903" i="32"/>
  <c r="K903" i="32" s="1"/>
  <c r="H902" i="32"/>
  <c r="G902" i="32"/>
  <c r="F902" i="32"/>
  <c r="E902" i="32"/>
  <c r="D902" i="32"/>
  <c r="C902" i="32"/>
  <c r="B902" i="32"/>
  <c r="K902" i="32" s="1"/>
  <c r="H901" i="32"/>
  <c r="G901" i="32"/>
  <c r="F901" i="32"/>
  <c r="E901" i="32"/>
  <c r="D901" i="32"/>
  <c r="C901" i="32"/>
  <c r="B901" i="32"/>
  <c r="K901" i="32" s="1"/>
  <c r="H900" i="32"/>
  <c r="G900" i="32"/>
  <c r="F900" i="32"/>
  <c r="E900" i="32"/>
  <c r="D900" i="32"/>
  <c r="C900" i="32"/>
  <c r="B900" i="32"/>
  <c r="K900" i="32" s="1"/>
  <c r="H899" i="32"/>
  <c r="G899" i="32"/>
  <c r="F899" i="32"/>
  <c r="E899" i="32"/>
  <c r="D899" i="32"/>
  <c r="C899" i="32"/>
  <c r="B899" i="32"/>
  <c r="K899" i="32" s="1"/>
  <c r="H898" i="32"/>
  <c r="G898" i="32"/>
  <c r="F898" i="32"/>
  <c r="E898" i="32"/>
  <c r="D898" i="32"/>
  <c r="C898" i="32"/>
  <c r="B898" i="32"/>
  <c r="K898" i="32" s="1"/>
  <c r="H897" i="32"/>
  <c r="G897" i="32"/>
  <c r="F897" i="32"/>
  <c r="E897" i="32"/>
  <c r="D897" i="32"/>
  <c r="C897" i="32"/>
  <c r="B897" i="32"/>
  <c r="K897" i="32" s="1"/>
  <c r="H896" i="32"/>
  <c r="G896" i="32"/>
  <c r="F896" i="32"/>
  <c r="E896" i="32"/>
  <c r="D896" i="32"/>
  <c r="C896" i="32"/>
  <c r="B896" i="32"/>
  <c r="K896" i="32" s="1"/>
  <c r="H895" i="32"/>
  <c r="G895" i="32"/>
  <c r="F895" i="32"/>
  <c r="E895" i="32"/>
  <c r="D895" i="32"/>
  <c r="C895" i="32"/>
  <c r="B895" i="32"/>
  <c r="K895" i="32" s="1"/>
  <c r="H894" i="32"/>
  <c r="G894" i="32"/>
  <c r="F894" i="32"/>
  <c r="E894" i="32"/>
  <c r="D894" i="32"/>
  <c r="C894" i="32"/>
  <c r="B894" i="32"/>
  <c r="K894" i="32" s="1"/>
  <c r="H893" i="32"/>
  <c r="G893" i="32"/>
  <c r="F893" i="32"/>
  <c r="E893" i="32"/>
  <c r="D893" i="32"/>
  <c r="C893" i="32"/>
  <c r="B893" i="32"/>
  <c r="K893" i="32" s="1"/>
  <c r="H892" i="32"/>
  <c r="G892" i="32"/>
  <c r="F892" i="32"/>
  <c r="E892" i="32"/>
  <c r="D892" i="32"/>
  <c r="C892" i="32"/>
  <c r="B892" i="32"/>
  <c r="K892" i="32" s="1"/>
  <c r="H891" i="32"/>
  <c r="G891" i="32"/>
  <c r="F891" i="32"/>
  <c r="E891" i="32"/>
  <c r="D891" i="32"/>
  <c r="C891" i="32"/>
  <c r="B891" i="32"/>
  <c r="K891" i="32" s="1"/>
  <c r="H890" i="32"/>
  <c r="G890" i="32"/>
  <c r="F890" i="32"/>
  <c r="E890" i="32"/>
  <c r="D890" i="32"/>
  <c r="C890" i="32"/>
  <c r="B890" i="32"/>
  <c r="K890" i="32" s="1"/>
  <c r="H889" i="32"/>
  <c r="G889" i="32"/>
  <c r="F889" i="32"/>
  <c r="E889" i="32"/>
  <c r="D889" i="32"/>
  <c r="C889" i="32"/>
  <c r="B889" i="32"/>
  <c r="K889" i="32" s="1"/>
  <c r="H888" i="32"/>
  <c r="G888" i="32"/>
  <c r="F888" i="32"/>
  <c r="E888" i="32"/>
  <c r="D888" i="32"/>
  <c r="C888" i="32"/>
  <c r="B888" i="32"/>
  <c r="K888" i="32" s="1"/>
  <c r="H887" i="32"/>
  <c r="G887" i="32"/>
  <c r="F887" i="32"/>
  <c r="E887" i="32"/>
  <c r="D887" i="32"/>
  <c r="C887" i="32"/>
  <c r="B887" i="32"/>
  <c r="K887" i="32" s="1"/>
  <c r="H886" i="32"/>
  <c r="G886" i="32"/>
  <c r="F886" i="32"/>
  <c r="E886" i="32"/>
  <c r="D886" i="32"/>
  <c r="C886" i="32"/>
  <c r="B886" i="32"/>
  <c r="K886" i="32" s="1"/>
  <c r="H885" i="32"/>
  <c r="G885" i="32"/>
  <c r="F885" i="32"/>
  <c r="E885" i="32"/>
  <c r="D885" i="32"/>
  <c r="C885" i="32"/>
  <c r="B885" i="32"/>
  <c r="K885" i="32" s="1"/>
  <c r="H884" i="32"/>
  <c r="G884" i="32"/>
  <c r="F884" i="32"/>
  <c r="E884" i="32"/>
  <c r="D884" i="32"/>
  <c r="C884" i="32"/>
  <c r="B884" i="32"/>
  <c r="K884" i="32" s="1"/>
  <c r="H883" i="32"/>
  <c r="G883" i="32"/>
  <c r="F883" i="32"/>
  <c r="E883" i="32"/>
  <c r="D883" i="32"/>
  <c r="C883" i="32"/>
  <c r="B883" i="32"/>
  <c r="K883" i="32" s="1"/>
  <c r="H882" i="32"/>
  <c r="G882" i="32"/>
  <c r="F882" i="32"/>
  <c r="E882" i="32"/>
  <c r="D882" i="32"/>
  <c r="C882" i="32"/>
  <c r="B882" i="32"/>
  <c r="K882" i="32" s="1"/>
  <c r="H881" i="32"/>
  <c r="G881" i="32"/>
  <c r="F881" i="32"/>
  <c r="E881" i="32"/>
  <c r="D881" i="32"/>
  <c r="C881" i="32"/>
  <c r="B881" i="32"/>
  <c r="K881" i="32" s="1"/>
  <c r="H880" i="32"/>
  <c r="G880" i="32"/>
  <c r="F880" i="32"/>
  <c r="E880" i="32"/>
  <c r="D880" i="32"/>
  <c r="C880" i="32"/>
  <c r="B880" i="32"/>
  <c r="K880" i="32" s="1"/>
  <c r="H879" i="32"/>
  <c r="G879" i="32"/>
  <c r="F879" i="32"/>
  <c r="E879" i="32"/>
  <c r="D879" i="32"/>
  <c r="C879" i="32"/>
  <c r="B879" i="32"/>
  <c r="K879" i="32" s="1"/>
  <c r="H878" i="32"/>
  <c r="G878" i="32"/>
  <c r="F878" i="32"/>
  <c r="E878" i="32"/>
  <c r="D878" i="32"/>
  <c r="C878" i="32"/>
  <c r="B878" i="32"/>
  <c r="K878" i="32" s="1"/>
  <c r="H877" i="32"/>
  <c r="G877" i="32"/>
  <c r="F877" i="32"/>
  <c r="E877" i="32"/>
  <c r="D877" i="32"/>
  <c r="C877" i="32"/>
  <c r="B877" i="32"/>
  <c r="K877" i="32" s="1"/>
  <c r="H876" i="32"/>
  <c r="G876" i="32"/>
  <c r="F876" i="32"/>
  <c r="E876" i="32"/>
  <c r="D876" i="32"/>
  <c r="C876" i="32"/>
  <c r="B876" i="32"/>
  <c r="K876" i="32" s="1"/>
  <c r="H875" i="32"/>
  <c r="G875" i="32"/>
  <c r="F875" i="32"/>
  <c r="E875" i="32"/>
  <c r="D875" i="32"/>
  <c r="C875" i="32"/>
  <c r="B875" i="32"/>
  <c r="K875" i="32" s="1"/>
  <c r="H874" i="32"/>
  <c r="G874" i="32"/>
  <c r="F874" i="32"/>
  <c r="E874" i="32"/>
  <c r="D874" i="32"/>
  <c r="C874" i="32"/>
  <c r="B874" i="32"/>
  <c r="K874" i="32" s="1"/>
  <c r="H873" i="32"/>
  <c r="G873" i="32"/>
  <c r="F873" i="32"/>
  <c r="E873" i="32"/>
  <c r="D873" i="32"/>
  <c r="C873" i="32"/>
  <c r="B873" i="32"/>
  <c r="K873" i="32" s="1"/>
  <c r="H872" i="32"/>
  <c r="G872" i="32"/>
  <c r="F872" i="32"/>
  <c r="E872" i="32"/>
  <c r="D872" i="32"/>
  <c r="C872" i="32"/>
  <c r="B872" i="32"/>
  <c r="K872" i="32" s="1"/>
  <c r="H871" i="32"/>
  <c r="G871" i="32"/>
  <c r="F871" i="32"/>
  <c r="E871" i="32"/>
  <c r="D871" i="32"/>
  <c r="C871" i="32"/>
  <c r="B871" i="32"/>
  <c r="K871" i="32" s="1"/>
  <c r="H870" i="32"/>
  <c r="G870" i="32"/>
  <c r="F870" i="32"/>
  <c r="E870" i="32"/>
  <c r="D870" i="32"/>
  <c r="C870" i="32"/>
  <c r="B870" i="32"/>
  <c r="K870" i="32" s="1"/>
  <c r="H869" i="32"/>
  <c r="G869" i="32"/>
  <c r="F869" i="32"/>
  <c r="E869" i="32"/>
  <c r="D869" i="32"/>
  <c r="C869" i="32"/>
  <c r="B869" i="32"/>
  <c r="K869" i="32" s="1"/>
  <c r="H868" i="32"/>
  <c r="G868" i="32"/>
  <c r="F868" i="32"/>
  <c r="E868" i="32"/>
  <c r="D868" i="32"/>
  <c r="C868" i="32"/>
  <c r="B868" i="32"/>
  <c r="K868" i="32" s="1"/>
  <c r="H867" i="32"/>
  <c r="G867" i="32"/>
  <c r="F867" i="32"/>
  <c r="E867" i="32"/>
  <c r="D867" i="32"/>
  <c r="C867" i="32"/>
  <c r="B867" i="32"/>
  <c r="K867" i="32" s="1"/>
  <c r="H866" i="32"/>
  <c r="G866" i="32"/>
  <c r="F866" i="32"/>
  <c r="E866" i="32"/>
  <c r="D866" i="32"/>
  <c r="C866" i="32"/>
  <c r="B866" i="32"/>
  <c r="K866" i="32" s="1"/>
  <c r="H865" i="32"/>
  <c r="G865" i="32"/>
  <c r="F865" i="32"/>
  <c r="E865" i="32"/>
  <c r="D865" i="32"/>
  <c r="C865" i="32"/>
  <c r="B865" i="32"/>
  <c r="K865" i="32" s="1"/>
  <c r="H864" i="32"/>
  <c r="G864" i="32"/>
  <c r="F864" i="32"/>
  <c r="E864" i="32"/>
  <c r="D864" i="32"/>
  <c r="C864" i="32"/>
  <c r="B864" i="32"/>
  <c r="K864" i="32" s="1"/>
  <c r="H863" i="32"/>
  <c r="G863" i="32"/>
  <c r="F863" i="32"/>
  <c r="E863" i="32"/>
  <c r="D863" i="32"/>
  <c r="C863" i="32"/>
  <c r="B863" i="32"/>
  <c r="K863" i="32" s="1"/>
  <c r="H862" i="32"/>
  <c r="G862" i="32"/>
  <c r="F862" i="32"/>
  <c r="E862" i="32"/>
  <c r="D862" i="32"/>
  <c r="C862" i="32"/>
  <c r="B862" i="32"/>
  <c r="K862" i="32" s="1"/>
  <c r="H861" i="32"/>
  <c r="G861" i="32"/>
  <c r="F861" i="32"/>
  <c r="E861" i="32"/>
  <c r="D861" i="32"/>
  <c r="C861" i="32"/>
  <c r="B861" i="32"/>
  <c r="K861" i="32" s="1"/>
  <c r="H860" i="32"/>
  <c r="G860" i="32"/>
  <c r="F860" i="32"/>
  <c r="E860" i="32"/>
  <c r="D860" i="32"/>
  <c r="C860" i="32"/>
  <c r="B860" i="32"/>
  <c r="K860" i="32" s="1"/>
  <c r="H859" i="32"/>
  <c r="G859" i="32"/>
  <c r="F859" i="32"/>
  <c r="E859" i="32"/>
  <c r="D859" i="32"/>
  <c r="C859" i="32"/>
  <c r="B859" i="32"/>
  <c r="K859" i="32" s="1"/>
  <c r="H858" i="32"/>
  <c r="G858" i="32"/>
  <c r="F858" i="32"/>
  <c r="E858" i="32"/>
  <c r="D858" i="32"/>
  <c r="C858" i="32"/>
  <c r="B858" i="32"/>
  <c r="K858" i="32" s="1"/>
  <c r="H857" i="32"/>
  <c r="G857" i="32"/>
  <c r="F857" i="32"/>
  <c r="E857" i="32"/>
  <c r="D857" i="32"/>
  <c r="C857" i="32"/>
  <c r="B857" i="32"/>
  <c r="K857" i="32" s="1"/>
  <c r="H856" i="32"/>
  <c r="G856" i="32"/>
  <c r="F856" i="32"/>
  <c r="E856" i="32"/>
  <c r="D856" i="32"/>
  <c r="C856" i="32"/>
  <c r="B856" i="32"/>
  <c r="K856" i="32" s="1"/>
  <c r="H855" i="32"/>
  <c r="G855" i="32"/>
  <c r="F855" i="32"/>
  <c r="E855" i="32"/>
  <c r="D855" i="32"/>
  <c r="C855" i="32"/>
  <c r="B855" i="32"/>
  <c r="K855" i="32" s="1"/>
  <c r="H854" i="32"/>
  <c r="G854" i="32"/>
  <c r="F854" i="32"/>
  <c r="E854" i="32"/>
  <c r="D854" i="32"/>
  <c r="C854" i="32"/>
  <c r="B854" i="32"/>
  <c r="K854" i="32" s="1"/>
  <c r="H853" i="32"/>
  <c r="G853" i="32"/>
  <c r="F853" i="32"/>
  <c r="E853" i="32"/>
  <c r="D853" i="32"/>
  <c r="C853" i="32"/>
  <c r="B853" i="32"/>
  <c r="K853" i="32" s="1"/>
  <c r="H852" i="32"/>
  <c r="G852" i="32"/>
  <c r="F852" i="32"/>
  <c r="E852" i="32"/>
  <c r="D852" i="32"/>
  <c r="C852" i="32"/>
  <c r="B852" i="32"/>
  <c r="K852" i="32" s="1"/>
  <c r="H851" i="32"/>
  <c r="G851" i="32"/>
  <c r="F851" i="32"/>
  <c r="E851" i="32"/>
  <c r="D851" i="32"/>
  <c r="C851" i="32"/>
  <c r="B851" i="32"/>
  <c r="K851" i="32" s="1"/>
  <c r="H850" i="32"/>
  <c r="G850" i="32"/>
  <c r="F850" i="32"/>
  <c r="E850" i="32"/>
  <c r="D850" i="32"/>
  <c r="C850" i="32"/>
  <c r="B850" i="32"/>
  <c r="K850" i="32" s="1"/>
  <c r="H849" i="32"/>
  <c r="G849" i="32"/>
  <c r="F849" i="32"/>
  <c r="E849" i="32"/>
  <c r="D849" i="32"/>
  <c r="C849" i="32"/>
  <c r="B849" i="32"/>
  <c r="K849" i="32" s="1"/>
  <c r="H848" i="32"/>
  <c r="G848" i="32"/>
  <c r="F848" i="32"/>
  <c r="E848" i="32"/>
  <c r="D848" i="32"/>
  <c r="C848" i="32"/>
  <c r="B848" i="32"/>
  <c r="K848" i="32" s="1"/>
  <c r="H847" i="32"/>
  <c r="G847" i="32"/>
  <c r="F847" i="32"/>
  <c r="E847" i="32"/>
  <c r="D847" i="32"/>
  <c r="C847" i="32"/>
  <c r="B847" i="32"/>
  <c r="K847" i="32" s="1"/>
  <c r="H846" i="32"/>
  <c r="G846" i="32"/>
  <c r="F846" i="32"/>
  <c r="E846" i="32"/>
  <c r="D846" i="32"/>
  <c r="C846" i="32"/>
  <c r="B846" i="32"/>
  <c r="K846" i="32" s="1"/>
  <c r="H845" i="32"/>
  <c r="G845" i="32"/>
  <c r="F845" i="32"/>
  <c r="E845" i="32"/>
  <c r="D845" i="32"/>
  <c r="C845" i="32"/>
  <c r="B845" i="32"/>
  <c r="K845" i="32" s="1"/>
  <c r="H844" i="32"/>
  <c r="G844" i="32"/>
  <c r="F844" i="32"/>
  <c r="E844" i="32"/>
  <c r="D844" i="32"/>
  <c r="C844" i="32"/>
  <c r="B844" i="32"/>
  <c r="K844" i="32" s="1"/>
  <c r="H843" i="32"/>
  <c r="G843" i="32"/>
  <c r="F843" i="32"/>
  <c r="E843" i="32"/>
  <c r="D843" i="32"/>
  <c r="C843" i="32"/>
  <c r="B843" i="32"/>
  <c r="K843" i="32" s="1"/>
  <c r="H842" i="32"/>
  <c r="G842" i="32"/>
  <c r="F842" i="32"/>
  <c r="E842" i="32"/>
  <c r="D842" i="32"/>
  <c r="C842" i="32"/>
  <c r="B842" i="32"/>
  <c r="K842" i="32" s="1"/>
  <c r="H841" i="32"/>
  <c r="G841" i="32"/>
  <c r="F841" i="32"/>
  <c r="E841" i="32"/>
  <c r="D841" i="32"/>
  <c r="C841" i="32"/>
  <c r="B841" i="32"/>
  <c r="K841" i="32" s="1"/>
  <c r="H840" i="32"/>
  <c r="G840" i="32"/>
  <c r="F840" i="32"/>
  <c r="E840" i="32"/>
  <c r="D840" i="32"/>
  <c r="C840" i="32"/>
  <c r="B840" i="32"/>
  <c r="K840" i="32" s="1"/>
  <c r="H839" i="32"/>
  <c r="G839" i="32"/>
  <c r="F839" i="32"/>
  <c r="E839" i="32"/>
  <c r="D839" i="32"/>
  <c r="C839" i="32"/>
  <c r="B839" i="32"/>
  <c r="K839" i="32" s="1"/>
  <c r="H838" i="32"/>
  <c r="G838" i="32"/>
  <c r="F838" i="32"/>
  <c r="E838" i="32"/>
  <c r="D838" i="32"/>
  <c r="C838" i="32"/>
  <c r="B838" i="32"/>
  <c r="K838" i="32" s="1"/>
  <c r="H837" i="32"/>
  <c r="G837" i="32"/>
  <c r="F837" i="32"/>
  <c r="E837" i="32"/>
  <c r="D837" i="32"/>
  <c r="C837" i="32"/>
  <c r="B837" i="32"/>
  <c r="K837" i="32" s="1"/>
  <c r="H836" i="32"/>
  <c r="G836" i="32"/>
  <c r="F836" i="32"/>
  <c r="E836" i="32"/>
  <c r="D836" i="32"/>
  <c r="C836" i="32"/>
  <c r="B836" i="32"/>
  <c r="K836" i="32" s="1"/>
  <c r="H835" i="32"/>
  <c r="G835" i="32"/>
  <c r="F835" i="32"/>
  <c r="E835" i="32"/>
  <c r="D835" i="32"/>
  <c r="C835" i="32"/>
  <c r="B835" i="32"/>
  <c r="K835" i="32" s="1"/>
  <c r="H834" i="32"/>
  <c r="G834" i="32"/>
  <c r="F834" i="32"/>
  <c r="E834" i="32"/>
  <c r="D834" i="32"/>
  <c r="C834" i="32"/>
  <c r="B834" i="32"/>
  <c r="K834" i="32" s="1"/>
  <c r="H833" i="32"/>
  <c r="G833" i="32"/>
  <c r="F833" i="32"/>
  <c r="E833" i="32"/>
  <c r="D833" i="32"/>
  <c r="C833" i="32"/>
  <c r="B833" i="32"/>
  <c r="K833" i="32" s="1"/>
  <c r="H832" i="32"/>
  <c r="G832" i="32"/>
  <c r="F832" i="32"/>
  <c r="E832" i="32"/>
  <c r="D832" i="32"/>
  <c r="C832" i="32"/>
  <c r="B832" i="32"/>
  <c r="K832" i="32" s="1"/>
  <c r="H831" i="32"/>
  <c r="G831" i="32"/>
  <c r="F831" i="32"/>
  <c r="E831" i="32"/>
  <c r="D831" i="32"/>
  <c r="C831" i="32"/>
  <c r="B831" i="32"/>
  <c r="K831" i="32" s="1"/>
  <c r="H830" i="32"/>
  <c r="G830" i="32"/>
  <c r="F830" i="32"/>
  <c r="E830" i="32"/>
  <c r="D830" i="32"/>
  <c r="C830" i="32"/>
  <c r="B830" i="32"/>
  <c r="K830" i="32" s="1"/>
  <c r="H829" i="32"/>
  <c r="G829" i="32"/>
  <c r="F829" i="32"/>
  <c r="E829" i="32"/>
  <c r="D829" i="32"/>
  <c r="C829" i="32"/>
  <c r="B829" i="32"/>
  <c r="K829" i="32" s="1"/>
  <c r="H828" i="32"/>
  <c r="G828" i="32"/>
  <c r="F828" i="32"/>
  <c r="E828" i="32"/>
  <c r="D828" i="32"/>
  <c r="C828" i="32"/>
  <c r="B828" i="32"/>
  <c r="K828" i="32" s="1"/>
  <c r="H827" i="32"/>
  <c r="G827" i="32"/>
  <c r="F827" i="32"/>
  <c r="E827" i="32"/>
  <c r="D827" i="32"/>
  <c r="C827" i="32"/>
  <c r="B827" i="32"/>
  <c r="K827" i="32" s="1"/>
  <c r="H826" i="32"/>
  <c r="G826" i="32"/>
  <c r="F826" i="32"/>
  <c r="E826" i="32"/>
  <c r="D826" i="32"/>
  <c r="C826" i="32"/>
  <c r="B826" i="32"/>
  <c r="K826" i="32" s="1"/>
  <c r="H825" i="32"/>
  <c r="G825" i="32"/>
  <c r="F825" i="32"/>
  <c r="E825" i="32"/>
  <c r="D825" i="32"/>
  <c r="C825" i="32"/>
  <c r="B825" i="32"/>
  <c r="K825" i="32" s="1"/>
  <c r="H824" i="32"/>
  <c r="G824" i="32"/>
  <c r="F824" i="32"/>
  <c r="E824" i="32"/>
  <c r="D824" i="32"/>
  <c r="C824" i="32"/>
  <c r="B824" i="32"/>
  <c r="K824" i="32" s="1"/>
  <c r="H823" i="32"/>
  <c r="G823" i="32"/>
  <c r="F823" i="32"/>
  <c r="E823" i="32"/>
  <c r="D823" i="32"/>
  <c r="C823" i="32"/>
  <c r="B823" i="32"/>
  <c r="K823" i="32" s="1"/>
  <c r="H822" i="32"/>
  <c r="G822" i="32"/>
  <c r="F822" i="32"/>
  <c r="E822" i="32"/>
  <c r="D822" i="32"/>
  <c r="C822" i="32"/>
  <c r="B822" i="32"/>
  <c r="K822" i="32" s="1"/>
  <c r="H821" i="32"/>
  <c r="G821" i="32"/>
  <c r="F821" i="32"/>
  <c r="E821" i="32"/>
  <c r="D821" i="32"/>
  <c r="C821" i="32"/>
  <c r="B821" i="32"/>
  <c r="K821" i="32" s="1"/>
  <c r="H820" i="32"/>
  <c r="G820" i="32"/>
  <c r="F820" i="32"/>
  <c r="E820" i="32"/>
  <c r="D820" i="32"/>
  <c r="C820" i="32"/>
  <c r="B820" i="32"/>
  <c r="K820" i="32" s="1"/>
  <c r="H819" i="32"/>
  <c r="G819" i="32"/>
  <c r="F819" i="32"/>
  <c r="E819" i="32"/>
  <c r="D819" i="32"/>
  <c r="C819" i="32"/>
  <c r="B819" i="32"/>
  <c r="K819" i="32" s="1"/>
  <c r="H818" i="32"/>
  <c r="G818" i="32"/>
  <c r="F818" i="32"/>
  <c r="E818" i="32"/>
  <c r="D818" i="32"/>
  <c r="C818" i="32"/>
  <c r="B818" i="32"/>
  <c r="K818" i="32" s="1"/>
  <c r="H817" i="32"/>
  <c r="G817" i="32"/>
  <c r="F817" i="32"/>
  <c r="E817" i="32"/>
  <c r="D817" i="32"/>
  <c r="C817" i="32"/>
  <c r="B817" i="32"/>
  <c r="K817" i="32" s="1"/>
  <c r="H816" i="32"/>
  <c r="G816" i="32"/>
  <c r="F816" i="32"/>
  <c r="E816" i="32"/>
  <c r="D816" i="32"/>
  <c r="C816" i="32"/>
  <c r="B816" i="32"/>
  <c r="K816" i="32" s="1"/>
  <c r="H815" i="32"/>
  <c r="G815" i="32"/>
  <c r="F815" i="32"/>
  <c r="E815" i="32"/>
  <c r="D815" i="32"/>
  <c r="C815" i="32"/>
  <c r="B815" i="32"/>
  <c r="K815" i="32" s="1"/>
  <c r="H814" i="32"/>
  <c r="G814" i="32"/>
  <c r="F814" i="32"/>
  <c r="E814" i="32"/>
  <c r="D814" i="32"/>
  <c r="C814" i="32"/>
  <c r="B814" i="32"/>
  <c r="K814" i="32" s="1"/>
  <c r="H813" i="32"/>
  <c r="G813" i="32"/>
  <c r="F813" i="32"/>
  <c r="E813" i="32"/>
  <c r="D813" i="32"/>
  <c r="C813" i="32"/>
  <c r="B813" i="32"/>
  <c r="K813" i="32" s="1"/>
  <c r="H812" i="32"/>
  <c r="G812" i="32"/>
  <c r="F812" i="32"/>
  <c r="E812" i="32"/>
  <c r="D812" i="32"/>
  <c r="C812" i="32"/>
  <c r="B812" i="32"/>
  <c r="K812" i="32" s="1"/>
  <c r="H811" i="32"/>
  <c r="G811" i="32"/>
  <c r="F811" i="32"/>
  <c r="E811" i="32"/>
  <c r="D811" i="32"/>
  <c r="C811" i="32"/>
  <c r="B811" i="32"/>
  <c r="K811" i="32" s="1"/>
  <c r="H810" i="32"/>
  <c r="G810" i="32"/>
  <c r="F810" i="32"/>
  <c r="E810" i="32"/>
  <c r="D810" i="32"/>
  <c r="C810" i="32"/>
  <c r="B810" i="32"/>
  <c r="K810" i="32" s="1"/>
  <c r="H809" i="32"/>
  <c r="G809" i="32"/>
  <c r="F809" i="32"/>
  <c r="E809" i="32"/>
  <c r="D809" i="32"/>
  <c r="C809" i="32"/>
  <c r="B809" i="32"/>
  <c r="K809" i="32" s="1"/>
  <c r="H808" i="32"/>
  <c r="G808" i="32"/>
  <c r="F808" i="32"/>
  <c r="E808" i="32"/>
  <c r="D808" i="32"/>
  <c r="C808" i="32"/>
  <c r="B808" i="32"/>
  <c r="K808" i="32" s="1"/>
  <c r="H807" i="32"/>
  <c r="G807" i="32"/>
  <c r="F807" i="32"/>
  <c r="E807" i="32"/>
  <c r="D807" i="32"/>
  <c r="C807" i="32"/>
  <c r="B807" i="32"/>
  <c r="K807" i="32" s="1"/>
  <c r="H806" i="32"/>
  <c r="G806" i="32"/>
  <c r="F806" i="32"/>
  <c r="E806" i="32"/>
  <c r="D806" i="32"/>
  <c r="C806" i="32"/>
  <c r="B806" i="32"/>
  <c r="K806" i="32" s="1"/>
  <c r="H805" i="32"/>
  <c r="G805" i="32"/>
  <c r="F805" i="32"/>
  <c r="E805" i="32"/>
  <c r="D805" i="32"/>
  <c r="C805" i="32"/>
  <c r="B805" i="32"/>
  <c r="K805" i="32" s="1"/>
  <c r="H804" i="32"/>
  <c r="G804" i="32"/>
  <c r="F804" i="32"/>
  <c r="E804" i="32"/>
  <c r="D804" i="32"/>
  <c r="C804" i="32"/>
  <c r="B804" i="32"/>
  <c r="K804" i="32" s="1"/>
  <c r="H803" i="32"/>
  <c r="G803" i="32"/>
  <c r="F803" i="32"/>
  <c r="E803" i="32"/>
  <c r="D803" i="32"/>
  <c r="C803" i="32"/>
  <c r="B803" i="32"/>
  <c r="K803" i="32" s="1"/>
  <c r="H802" i="32"/>
  <c r="G802" i="32"/>
  <c r="F802" i="32"/>
  <c r="E802" i="32"/>
  <c r="D802" i="32"/>
  <c r="C802" i="32"/>
  <c r="B802" i="32"/>
  <c r="K802" i="32" s="1"/>
  <c r="H801" i="32"/>
  <c r="G801" i="32"/>
  <c r="F801" i="32"/>
  <c r="E801" i="32"/>
  <c r="D801" i="32"/>
  <c r="C801" i="32"/>
  <c r="B801" i="32"/>
  <c r="K801" i="32" s="1"/>
  <c r="H800" i="32"/>
  <c r="G800" i="32"/>
  <c r="F800" i="32"/>
  <c r="E800" i="32"/>
  <c r="D800" i="32"/>
  <c r="C800" i="32"/>
  <c r="B800" i="32"/>
  <c r="K800" i="32" s="1"/>
  <c r="H799" i="32"/>
  <c r="G799" i="32"/>
  <c r="F799" i="32"/>
  <c r="E799" i="32"/>
  <c r="D799" i="32"/>
  <c r="C799" i="32"/>
  <c r="B799" i="32"/>
  <c r="K799" i="32" s="1"/>
  <c r="H798" i="32"/>
  <c r="G798" i="32"/>
  <c r="F798" i="32"/>
  <c r="E798" i="32"/>
  <c r="D798" i="32"/>
  <c r="C798" i="32"/>
  <c r="B798" i="32"/>
  <c r="K798" i="32" s="1"/>
  <c r="H797" i="32"/>
  <c r="G797" i="32"/>
  <c r="F797" i="32"/>
  <c r="E797" i="32"/>
  <c r="D797" i="32"/>
  <c r="C797" i="32"/>
  <c r="B797" i="32"/>
  <c r="K797" i="32" s="1"/>
  <c r="H796" i="32"/>
  <c r="G796" i="32"/>
  <c r="F796" i="32"/>
  <c r="E796" i="32"/>
  <c r="D796" i="32"/>
  <c r="C796" i="32"/>
  <c r="B796" i="32"/>
  <c r="K796" i="32" s="1"/>
  <c r="H795" i="32"/>
  <c r="G795" i="32"/>
  <c r="F795" i="32"/>
  <c r="E795" i="32"/>
  <c r="D795" i="32"/>
  <c r="C795" i="32"/>
  <c r="B795" i="32"/>
  <c r="K795" i="32" s="1"/>
  <c r="H794" i="32"/>
  <c r="G794" i="32"/>
  <c r="F794" i="32"/>
  <c r="E794" i="32"/>
  <c r="D794" i="32"/>
  <c r="C794" i="32"/>
  <c r="B794" i="32"/>
  <c r="K794" i="32" s="1"/>
  <c r="H793" i="32"/>
  <c r="G793" i="32"/>
  <c r="F793" i="32"/>
  <c r="E793" i="32"/>
  <c r="D793" i="32"/>
  <c r="C793" i="32"/>
  <c r="B793" i="32"/>
  <c r="K793" i="32" s="1"/>
  <c r="H792" i="32"/>
  <c r="G792" i="32"/>
  <c r="F792" i="32"/>
  <c r="E792" i="32"/>
  <c r="D792" i="32"/>
  <c r="C792" i="32"/>
  <c r="B792" i="32"/>
  <c r="K792" i="32" s="1"/>
  <c r="H791" i="32"/>
  <c r="G791" i="32"/>
  <c r="F791" i="32"/>
  <c r="E791" i="32"/>
  <c r="D791" i="32"/>
  <c r="C791" i="32"/>
  <c r="B791" i="32"/>
  <c r="K791" i="32" s="1"/>
  <c r="H790" i="32"/>
  <c r="G790" i="32"/>
  <c r="F790" i="32"/>
  <c r="E790" i="32"/>
  <c r="D790" i="32"/>
  <c r="C790" i="32"/>
  <c r="B790" i="32"/>
  <c r="K790" i="32" s="1"/>
  <c r="H789" i="32"/>
  <c r="G789" i="32"/>
  <c r="F789" i="32"/>
  <c r="E789" i="32"/>
  <c r="D789" i="32"/>
  <c r="C789" i="32"/>
  <c r="B789" i="32"/>
  <c r="K789" i="32" s="1"/>
  <c r="H788" i="32"/>
  <c r="G788" i="32"/>
  <c r="F788" i="32"/>
  <c r="E788" i="32"/>
  <c r="D788" i="32"/>
  <c r="C788" i="32"/>
  <c r="B788" i="32"/>
  <c r="K788" i="32" s="1"/>
  <c r="H787" i="32"/>
  <c r="G787" i="32"/>
  <c r="F787" i="32"/>
  <c r="E787" i="32"/>
  <c r="D787" i="32"/>
  <c r="C787" i="32"/>
  <c r="B787" i="32"/>
  <c r="K787" i="32" s="1"/>
  <c r="H786" i="32"/>
  <c r="G786" i="32"/>
  <c r="F786" i="32"/>
  <c r="E786" i="32"/>
  <c r="D786" i="32"/>
  <c r="C786" i="32"/>
  <c r="B786" i="32"/>
  <c r="K786" i="32" s="1"/>
  <c r="H785" i="32"/>
  <c r="G785" i="32"/>
  <c r="F785" i="32"/>
  <c r="E785" i="32"/>
  <c r="D785" i="32"/>
  <c r="C785" i="32"/>
  <c r="B785" i="32"/>
  <c r="K785" i="32" s="1"/>
  <c r="H784" i="32"/>
  <c r="G784" i="32"/>
  <c r="F784" i="32"/>
  <c r="E784" i="32"/>
  <c r="D784" i="32"/>
  <c r="C784" i="32"/>
  <c r="B784" i="32"/>
  <c r="K784" i="32" s="1"/>
  <c r="H783" i="32"/>
  <c r="G783" i="32"/>
  <c r="F783" i="32"/>
  <c r="E783" i="32"/>
  <c r="D783" i="32"/>
  <c r="C783" i="32"/>
  <c r="B783" i="32"/>
  <c r="K783" i="32" s="1"/>
  <c r="H782" i="32"/>
  <c r="G782" i="32"/>
  <c r="F782" i="32"/>
  <c r="E782" i="32"/>
  <c r="D782" i="32"/>
  <c r="C782" i="32"/>
  <c r="B782" i="32"/>
  <c r="K782" i="32" s="1"/>
  <c r="H781" i="32"/>
  <c r="G781" i="32"/>
  <c r="F781" i="32"/>
  <c r="E781" i="32"/>
  <c r="D781" i="32"/>
  <c r="C781" i="32"/>
  <c r="B781" i="32"/>
  <c r="K781" i="32" s="1"/>
  <c r="H780" i="32"/>
  <c r="G780" i="32"/>
  <c r="F780" i="32"/>
  <c r="E780" i="32"/>
  <c r="D780" i="32"/>
  <c r="C780" i="32"/>
  <c r="B780" i="32"/>
  <c r="K780" i="32" s="1"/>
  <c r="H779" i="32"/>
  <c r="G779" i="32"/>
  <c r="F779" i="32"/>
  <c r="E779" i="32"/>
  <c r="D779" i="32"/>
  <c r="C779" i="32"/>
  <c r="B779" i="32"/>
  <c r="K779" i="32" s="1"/>
  <c r="H778" i="32"/>
  <c r="G778" i="32"/>
  <c r="F778" i="32"/>
  <c r="E778" i="32"/>
  <c r="D778" i="32"/>
  <c r="C778" i="32"/>
  <c r="B778" i="32"/>
  <c r="K778" i="32" s="1"/>
  <c r="H777" i="32"/>
  <c r="G777" i="32"/>
  <c r="F777" i="32"/>
  <c r="E777" i="32"/>
  <c r="D777" i="32"/>
  <c r="C777" i="32"/>
  <c r="B777" i="32"/>
  <c r="K777" i="32" s="1"/>
  <c r="H776" i="32"/>
  <c r="G776" i="32"/>
  <c r="F776" i="32"/>
  <c r="E776" i="32"/>
  <c r="D776" i="32"/>
  <c r="C776" i="32"/>
  <c r="B776" i="32"/>
  <c r="K776" i="32" s="1"/>
  <c r="H775" i="32"/>
  <c r="G775" i="32"/>
  <c r="F775" i="32"/>
  <c r="E775" i="32"/>
  <c r="D775" i="32"/>
  <c r="C775" i="32"/>
  <c r="B775" i="32"/>
  <c r="K775" i="32" s="1"/>
  <c r="H774" i="32"/>
  <c r="G774" i="32"/>
  <c r="F774" i="32"/>
  <c r="E774" i="32"/>
  <c r="D774" i="32"/>
  <c r="C774" i="32"/>
  <c r="B774" i="32"/>
  <c r="K774" i="32" s="1"/>
  <c r="H773" i="32"/>
  <c r="G773" i="32"/>
  <c r="F773" i="32"/>
  <c r="E773" i="32"/>
  <c r="D773" i="32"/>
  <c r="C773" i="32"/>
  <c r="B773" i="32"/>
  <c r="K773" i="32" s="1"/>
  <c r="H772" i="32"/>
  <c r="G772" i="32"/>
  <c r="F772" i="32"/>
  <c r="E772" i="32"/>
  <c r="D772" i="32"/>
  <c r="C772" i="32"/>
  <c r="B772" i="32"/>
  <c r="K772" i="32" s="1"/>
  <c r="H771" i="32"/>
  <c r="G771" i="32"/>
  <c r="F771" i="32"/>
  <c r="E771" i="32"/>
  <c r="D771" i="32"/>
  <c r="C771" i="32"/>
  <c r="B771" i="32"/>
  <c r="K771" i="32" s="1"/>
  <c r="H770" i="32"/>
  <c r="G770" i="32"/>
  <c r="F770" i="32"/>
  <c r="E770" i="32"/>
  <c r="D770" i="32"/>
  <c r="C770" i="32"/>
  <c r="B770" i="32"/>
  <c r="K770" i="32" s="1"/>
  <c r="H769" i="32"/>
  <c r="G769" i="32"/>
  <c r="F769" i="32"/>
  <c r="E769" i="32"/>
  <c r="D769" i="32"/>
  <c r="C769" i="32"/>
  <c r="B769" i="32"/>
  <c r="K769" i="32" s="1"/>
  <c r="H768" i="32"/>
  <c r="G768" i="32"/>
  <c r="F768" i="32"/>
  <c r="E768" i="32"/>
  <c r="D768" i="32"/>
  <c r="C768" i="32"/>
  <c r="B768" i="32"/>
  <c r="K768" i="32" s="1"/>
  <c r="H767" i="32"/>
  <c r="G767" i="32"/>
  <c r="F767" i="32"/>
  <c r="E767" i="32"/>
  <c r="D767" i="32"/>
  <c r="C767" i="32"/>
  <c r="B767" i="32"/>
  <c r="K767" i="32" s="1"/>
  <c r="H766" i="32"/>
  <c r="G766" i="32"/>
  <c r="F766" i="32"/>
  <c r="E766" i="32"/>
  <c r="D766" i="32"/>
  <c r="C766" i="32"/>
  <c r="B766" i="32"/>
  <c r="K766" i="32" s="1"/>
  <c r="H765" i="32"/>
  <c r="G765" i="32"/>
  <c r="F765" i="32"/>
  <c r="E765" i="32"/>
  <c r="D765" i="32"/>
  <c r="C765" i="32"/>
  <c r="B765" i="32"/>
  <c r="K765" i="32" s="1"/>
  <c r="H764" i="32"/>
  <c r="G764" i="32"/>
  <c r="F764" i="32"/>
  <c r="E764" i="32"/>
  <c r="D764" i="32"/>
  <c r="C764" i="32"/>
  <c r="B764" i="32"/>
  <c r="K764" i="32" s="1"/>
  <c r="H763" i="32"/>
  <c r="G763" i="32"/>
  <c r="F763" i="32"/>
  <c r="E763" i="32"/>
  <c r="D763" i="32"/>
  <c r="C763" i="32"/>
  <c r="B763" i="32"/>
  <c r="K763" i="32" s="1"/>
  <c r="H762" i="32"/>
  <c r="G762" i="32"/>
  <c r="F762" i="32"/>
  <c r="E762" i="32"/>
  <c r="D762" i="32"/>
  <c r="C762" i="32"/>
  <c r="B762" i="32"/>
  <c r="K762" i="32" s="1"/>
  <c r="H761" i="32"/>
  <c r="G761" i="32"/>
  <c r="F761" i="32"/>
  <c r="E761" i="32"/>
  <c r="D761" i="32"/>
  <c r="C761" i="32"/>
  <c r="B761" i="32"/>
  <c r="K761" i="32" s="1"/>
  <c r="H760" i="32"/>
  <c r="G760" i="32"/>
  <c r="F760" i="32"/>
  <c r="E760" i="32"/>
  <c r="D760" i="32"/>
  <c r="C760" i="32"/>
  <c r="B760" i="32"/>
  <c r="K760" i="32" s="1"/>
  <c r="H759" i="32"/>
  <c r="G759" i="32"/>
  <c r="F759" i="32"/>
  <c r="E759" i="32"/>
  <c r="D759" i="32"/>
  <c r="C759" i="32"/>
  <c r="B759" i="32"/>
  <c r="K759" i="32" s="1"/>
  <c r="H758" i="32"/>
  <c r="G758" i="32"/>
  <c r="F758" i="32"/>
  <c r="E758" i="32"/>
  <c r="D758" i="32"/>
  <c r="C758" i="32"/>
  <c r="B758" i="32"/>
  <c r="K758" i="32" s="1"/>
  <c r="H757" i="32"/>
  <c r="G757" i="32"/>
  <c r="F757" i="32"/>
  <c r="E757" i="32"/>
  <c r="D757" i="32"/>
  <c r="C757" i="32"/>
  <c r="B757" i="32"/>
  <c r="K757" i="32" s="1"/>
  <c r="H756" i="32"/>
  <c r="G756" i="32"/>
  <c r="F756" i="32"/>
  <c r="E756" i="32"/>
  <c r="D756" i="32"/>
  <c r="C756" i="32"/>
  <c r="B756" i="32"/>
  <c r="K756" i="32" s="1"/>
  <c r="H755" i="32"/>
  <c r="G755" i="32"/>
  <c r="F755" i="32"/>
  <c r="E755" i="32"/>
  <c r="D755" i="32"/>
  <c r="C755" i="32"/>
  <c r="B755" i="32"/>
  <c r="K755" i="32" s="1"/>
  <c r="H754" i="32"/>
  <c r="G754" i="32"/>
  <c r="F754" i="32"/>
  <c r="E754" i="32"/>
  <c r="D754" i="32"/>
  <c r="C754" i="32"/>
  <c r="B754" i="32"/>
  <c r="K754" i="32" s="1"/>
  <c r="H753" i="32"/>
  <c r="G753" i="32"/>
  <c r="F753" i="32"/>
  <c r="E753" i="32"/>
  <c r="D753" i="32"/>
  <c r="C753" i="32"/>
  <c r="B753" i="32"/>
  <c r="K753" i="32" s="1"/>
  <c r="H752" i="32"/>
  <c r="G752" i="32"/>
  <c r="F752" i="32"/>
  <c r="E752" i="32"/>
  <c r="D752" i="32"/>
  <c r="C752" i="32"/>
  <c r="B752" i="32"/>
  <c r="K752" i="32" s="1"/>
  <c r="H751" i="32"/>
  <c r="G751" i="32"/>
  <c r="F751" i="32"/>
  <c r="E751" i="32"/>
  <c r="D751" i="32"/>
  <c r="C751" i="32"/>
  <c r="B751" i="32"/>
  <c r="K751" i="32" s="1"/>
  <c r="H750" i="32"/>
  <c r="G750" i="32"/>
  <c r="F750" i="32"/>
  <c r="E750" i="32"/>
  <c r="D750" i="32"/>
  <c r="C750" i="32"/>
  <c r="B750" i="32"/>
  <c r="K750" i="32" s="1"/>
  <c r="H749" i="32"/>
  <c r="G749" i="32"/>
  <c r="F749" i="32"/>
  <c r="E749" i="32"/>
  <c r="D749" i="32"/>
  <c r="C749" i="32"/>
  <c r="B749" i="32"/>
  <c r="K749" i="32" s="1"/>
  <c r="H748" i="32"/>
  <c r="G748" i="32"/>
  <c r="F748" i="32"/>
  <c r="E748" i="32"/>
  <c r="D748" i="32"/>
  <c r="C748" i="32"/>
  <c r="B748" i="32"/>
  <c r="K748" i="32" s="1"/>
  <c r="H747" i="32"/>
  <c r="G747" i="32"/>
  <c r="F747" i="32"/>
  <c r="E747" i="32"/>
  <c r="D747" i="32"/>
  <c r="C747" i="32"/>
  <c r="B747" i="32"/>
  <c r="K747" i="32" s="1"/>
  <c r="H746" i="32"/>
  <c r="G746" i="32"/>
  <c r="F746" i="32"/>
  <c r="E746" i="32"/>
  <c r="D746" i="32"/>
  <c r="C746" i="32"/>
  <c r="B746" i="32"/>
  <c r="K746" i="32" s="1"/>
  <c r="H745" i="32"/>
  <c r="G745" i="32"/>
  <c r="F745" i="32"/>
  <c r="E745" i="32"/>
  <c r="D745" i="32"/>
  <c r="C745" i="32"/>
  <c r="B745" i="32"/>
  <c r="K745" i="32" s="1"/>
  <c r="H744" i="32"/>
  <c r="G744" i="32"/>
  <c r="F744" i="32"/>
  <c r="E744" i="32"/>
  <c r="D744" i="32"/>
  <c r="C744" i="32"/>
  <c r="B744" i="32"/>
  <c r="K744" i="32" s="1"/>
  <c r="H743" i="32"/>
  <c r="G743" i="32"/>
  <c r="F743" i="32"/>
  <c r="E743" i="32"/>
  <c r="D743" i="32"/>
  <c r="C743" i="32"/>
  <c r="B743" i="32"/>
  <c r="K743" i="32" s="1"/>
  <c r="H742" i="32"/>
  <c r="G742" i="32"/>
  <c r="F742" i="32"/>
  <c r="E742" i="32"/>
  <c r="D742" i="32"/>
  <c r="C742" i="32"/>
  <c r="B742" i="32"/>
  <c r="K742" i="32" s="1"/>
  <c r="H741" i="32"/>
  <c r="G741" i="32"/>
  <c r="F741" i="32"/>
  <c r="E741" i="32"/>
  <c r="D741" i="32"/>
  <c r="C741" i="32"/>
  <c r="B741" i="32"/>
  <c r="K741" i="32" s="1"/>
  <c r="H740" i="32"/>
  <c r="G740" i="32"/>
  <c r="F740" i="32"/>
  <c r="E740" i="32"/>
  <c r="D740" i="32"/>
  <c r="C740" i="32"/>
  <c r="B740" i="32"/>
  <c r="K740" i="32" s="1"/>
  <c r="H739" i="32"/>
  <c r="G739" i="32"/>
  <c r="F739" i="32"/>
  <c r="E739" i="32"/>
  <c r="D739" i="32"/>
  <c r="C739" i="32"/>
  <c r="B739" i="32"/>
  <c r="K739" i="32" s="1"/>
  <c r="H738" i="32"/>
  <c r="G738" i="32"/>
  <c r="F738" i="32"/>
  <c r="E738" i="32"/>
  <c r="D738" i="32"/>
  <c r="C738" i="32"/>
  <c r="B738" i="32"/>
  <c r="K738" i="32" s="1"/>
  <c r="H737" i="32"/>
  <c r="G737" i="32"/>
  <c r="F737" i="32"/>
  <c r="E737" i="32"/>
  <c r="D737" i="32"/>
  <c r="C737" i="32"/>
  <c r="B737" i="32"/>
  <c r="K737" i="32" s="1"/>
  <c r="H736" i="32"/>
  <c r="G736" i="32"/>
  <c r="F736" i="32"/>
  <c r="E736" i="32"/>
  <c r="D736" i="32"/>
  <c r="C736" i="32"/>
  <c r="B736" i="32"/>
  <c r="K736" i="32" s="1"/>
  <c r="H735" i="32"/>
  <c r="G735" i="32"/>
  <c r="F735" i="32"/>
  <c r="E735" i="32"/>
  <c r="D735" i="32"/>
  <c r="C735" i="32"/>
  <c r="B735" i="32"/>
  <c r="K735" i="32" s="1"/>
  <c r="H734" i="32"/>
  <c r="G734" i="32"/>
  <c r="F734" i="32"/>
  <c r="E734" i="32"/>
  <c r="D734" i="32"/>
  <c r="C734" i="32"/>
  <c r="B734" i="32"/>
  <c r="K734" i="32" s="1"/>
  <c r="H733" i="32"/>
  <c r="G733" i="32"/>
  <c r="F733" i="32"/>
  <c r="E733" i="32"/>
  <c r="D733" i="32"/>
  <c r="C733" i="32"/>
  <c r="B733" i="32"/>
  <c r="K733" i="32" s="1"/>
  <c r="H732" i="32"/>
  <c r="G732" i="32"/>
  <c r="F732" i="32"/>
  <c r="E732" i="32"/>
  <c r="D732" i="32"/>
  <c r="C732" i="32"/>
  <c r="B732" i="32"/>
  <c r="K732" i="32" s="1"/>
  <c r="H731" i="32"/>
  <c r="G731" i="32"/>
  <c r="F731" i="32"/>
  <c r="E731" i="32"/>
  <c r="D731" i="32"/>
  <c r="C731" i="32"/>
  <c r="B731" i="32"/>
  <c r="K731" i="32" s="1"/>
  <c r="H730" i="32"/>
  <c r="G730" i="32"/>
  <c r="F730" i="32"/>
  <c r="E730" i="32"/>
  <c r="D730" i="32"/>
  <c r="C730" i="32"/>
  <c r="B730" i="32"/>
  <c r="K730" i="32" s="1"/>
  <c r="H729" i="32"/>
  <c r="G729" i="32"/>
  <c r="F729" i="32"/>
  <c r="E729" i="32"/>
  <c r="D729" i="32"/>
  <c r="C729" i="32"/>
  <c r="B729" i="32"/>
  <c r="K729" i="32" s="1"/>
  <c r="H728" i="32"/>
  <c r="G728" i="32"/>
  <c r="F728" i="32"/>
  <c r="E728" i="32"/>
  <c r="D728" i="32"/>
  <c r="C728" i="32"/>
  <c r="B728" i="32"/>
  <c r="K728" i="32" s="1"/>
  <c r="H727" i="32"/>
  <c r="G727" i="32"/>
  <c r="F727" i="32"/>
  <c r="E727" i="32"/>
  <c r="D727" i="32"/>
  <c r="C727" i="32"/>
  <c r="B727" i="32"/>
  <c r="K727" i="32" s="1"/>
  <c r="H726" i="32"/>
  <c r="G726" i="32"/>
  <c r="F726" i="32"/>
  <c r="E726" i="32"/>
  <c r="D726" i="32"/>
  <c r="C726" i="32"/>
  <c r="B726" i="32"/>
  <c r="K726" i="32" s="1"/>
  <c r="H725" i="32"/>
  <c r="G725" i="32"/>
  <c r="F725" i="32"/>
  <c r="E725" i="32"/>
  <c r="D725" i="32"/>
  <c r="C725" i="32"/>
  <c r="B725" i="32"/>
  <c r="K725" i="32" s="1"/>
  <c r="H724" i="32"/>
  <c r="G724" i="32"/>
  <c r="F724" i="32"/>
  <c r="E724" i="32"/>
  <c r="D724" i="32"/>
  <c r="C724" i="32"/>
  <c r="B724" i="32"/>
  <c r="K724" i="32" s="1"/>
  <c r="H723" i="32"/>
  <c r="G723" i="32"/>
  <c r="F723" i="32"/>
  <c r="E723" i="32"/>
  <c r="D723" i="32"/>
  <c r="C723" i="32"/>
  <c r="B723" i="32"/>
  <c r="K723" i="32" s="1"/>
  <c r="H722" i="32"/>
  <c r="G722" i="32"/>
  <c r="F722" i="32"/>
  <c r="E722" i="32"/>
  <c r="D722" i="32"/>
  <c r="C722" i="32"/>
  <c r="B722" i="32"/>
  <c r="K722" i="32" s="1"/>
  <c r="H721" i="32"/>
  <c r="G721" i="32"/>
  <c r="F721" i="32"/>
  <c r="E721" i="32"/>
  <c r="D721" i="32"/>
  <c r="C721" i="32"/>
  <c r="B721" i="32"/>
  <c r="K721" i="32" s="1"/>
  <c r="H720" i="32"/>
  <c r="G720" i="32"/>
  <c r="F720" i="32"/>
  <c r="E720" i="32"/>
  <c r="D720" i="32"/>
  <c r="C720" i="32"/>
  <c r="B720" i="32"/>
  <c r="K720" i="32" s="1"/>
  <c r="H719" i="32"/>
  <c r="G719" i="32"/>
  <c r="F719" i="32"/>
  <c r="E719" i="32"/>
  <c r="D719" i="32"/>
  <c r="C719" i="32"/>
  <c r="B719" i="32"/>
  <c r="K719" i="32" s="1"/>
  <c r="H718" i="32"/>
  <c r="G718" i="32"/>
  <c r="F718" i="32"/>
  <c r="E718" i="32"/>
  <c r="D718" i="32"/>
  <c r="C718" i="32"/>
  <c r="B718" i="32"/>
  <c r="K718" i="32" s="1"/>
  <c r="H717" i="32"/>
  <c r="G717" i="32"/>
  <c r="F717" i="32"/>
  <c r="E717" i="32"/>
  <c r="D717" i="32"/>
  <c r="C717" i="32"/>
  <c r="B717" i="32"/>
  <c r="K717" i="32" s="1"/>
  <c r="H716" i="32"/>
  <c r="G716" i="32"/>
  <c r="F716" i="32"/>
  <c r="E716" i="32"/>
  <c r="D716" i="32"/>
  <c r="C716" i="32"/>
  <c r="B716" i="32"/>
  <c r="K716" i="32" s="1"/>
  <c r="H715" i="32"/>
  <c r="G715" i="32"/>
  <c r="F715" i="32"/>
  <c r="E715" i="32"/>
  <c r="D715" i="32"/>
  <c r="C715" i="32"/>
  <c r="B715" i="32"/>
  <c r="K715" i="32" s="1"/>
  <c r="H714" i="32"/>
  <c r="G714" i="32"/>
  <c r="F714" i="32"/>
  <c r="E714" i="32"/>
  <c r="D714" i="32"/>
  <c r="C714" i="32"/>
  <c r="B714" i="32"/>
  <c r="K714" i="32" s="1"/>
  <c r="H713" i="32"/>
  <c r="G713" i="32"/>
  <c r="F713" i="32"/>
  <c r="E713" i="32"/>
  <c r="D713" i="32"/>
  <c r="C713" i="32"/>
  <c r="B713" i="32"/>
  <c r="K713" i="32" s="1"/>
  <c r="H712" i="32"/>
  <c r="G712" i="32"/>
  <c r="F712" i="32"/>
  <c r="E712" i="32"/>
  <c r="D712" i="32"/>
  <c r="C712" i="32"/>
  <c r="B712" i="32"/>
  <c r="K712" i="32" s="1"/>
  <c r="H711" i="32"/>
  <c r="G711" i="32"/>
  <c r="F711" i="32"/>
  <c r="E711" i="32"/>
  <c r="D711" i="32"/>
  <c r="C711" i="32"/>
  <c r="B711" i="32"/>
  <c r="K711" i="32" s="1"/>
  <c r="H710" i="32"/>
  <c r="G710" i="32"/>
  <c r="F710" i="32"/>
  <c r="E710" i="32"/>
  <c r="D710" i="32"/>
  <c r="C710" i="32"/>
  <c r="B710" i="32"/>
  <c r="K710" i="32" s="1"/>
  <c r="H709" i="32"/>
  <c r="G709" i="32"/>
  <c r="F709" i="32"/>
  <c r="E709" i="32"/>
  <c r="D709" i="32"/>
  <c r="C709" i="32"/>
  <c r="B709" i="32"/>
  <c r="K709" i="32" s="1"/>
  <c r="H708" i="32"/>
  <c r="G708" i="32"/>
  <c r="F708" i="32"/>
  <c r="E708" i="32"/>
  <c r="D708" i="32"/>
  <c r="C708" i="32"/>
  <c r="B708" i="32"/>
  <c r="K708" i="32" s="1"/>
  <c r="H707" i="32"/>
  <c r="G707" i="32"/>
  <c r="F707" i="32"/>
  <c r="E707" i="32"/>
  <c r="D707" i="32"/>
  <c r="C707" i="32"/>
  <c r="B707" i="32"/>
  <c r="K707" i="32" s="1"/>
  <c r="H706" i="32"/>
  <c r="G706" i="32"/>
  <c r="F706" i="32"/>
  <c r="E706" i="32"/>
  <c r="D706" i="32"/>
  <c r="C706" i="32"/>
  <c r="B706" i="32"/>
  <c r="K706" i="32" s="1"/>
  <c r="H705" i="32"/>
  <c r="G705" i="32"/>
  <c r="F705" i="32"/>
  <c r="E705" i="32"/>
  <c r="D705" i="32"/>
  <c r="C705" i="32"/>
  <c r="B705" i="32"/>
  <c r="K705" i="32" s="1"/>
  <c r="H704" i="32"/>
  <c r="G704" i="32"/>
  <c r="F704" i="32"/>
  <c r="E704" i="32"/>
  <c r="D704" i="32"/>
  <c r="C704" i="32"/>
  <c r="B704" i="32"/>
  <c r="K704" i="32" s="1"/>
  <c r="H703" i="32"/>
  <c r="G703" i="32"/>
  <c r="F703" i="32"/>
  <c r="E703" i="32"/>
  <c r="D703" i="32"/>
  <c r="C703" i="32"/>
  <c r="B703" i="32"/>
  <c r="K703" i="32" s="1"/>
  <c r="H702" i="32"/>
  <c r="G702" i="32"/>
  <c r="F702" i="32"/>
  <c r="E702" i="32"/>
  <c r="D702" i="32"/>
  <c r="C702" i="32"/>
  <c r="B702" i="32"/>
  <c r="K702" i="32" s="1"/>
  <c r="H701" i="32"/>
  <c r="G701" i="32"/>
  <c r="F701" i="32"/>
  <c r="E701" i="32"/>
  <c r="D701" i="32"/>
  <c r="C701" i="32"/>
  <c r="B701" i="32"/>
  <c r="K701" i="32" s="1"/>
  <c r="H700" i="32"/>
  <c r="G700" i="32"/>
  <c r="F700" i="32"/>
  <c r="E700" i="32"/>
  <c r="D700" i="32"/>
  <c r="C700" i="32"/>
  <c r="B700" i="32"/>
  <c r="K700" i="32" s="1"/>
  <c r="H699" i="32"/>
  <c r="G699" i="32"/>
  <c r="F699" i="32"/>
  <c r="E699" i="32"/>
  <c r="D699" i="32"/>
  <c r="C699" i="32"/>
  <c r="B699" i="32"/>
  <c r="K699" i="32" s="1"/>
  <c r="H698" i="32"/>
  <c r="G698" i="32"/>
  <c r="F698" i="32"/>
  <c r="E698" i="32"/>
  <c r="D698" i="32"/>
  <c r="C698" i="32"/>
  <c r="B698" i="32"/>
  <c r="K698" i="32" s="1"/>
  <c r="H697" i="32"/>
  <c r="G697" i="32"/>
  <c r="F697" i="32"/>
  <c r="E697" i="32"/>
  <c r="D697" i="32"/>
  <c r="C697" i="32"/>
  <c r="B697" i="32"/>
  <c r="K697" i="32" s="1"/>
  <c r="H696" i="32"/>
  <c r="G696" i="32"/>
  <c r="F696" i="32"/>
  <c r="E696" i="32"/>
  <c r="D696" i="32"/>
  <c r="C696" i="32"/>
  <c r="B696" i="32"/>
  <c r="K696" i="32" s="1"/>
  <c r="H695" i="32"/>
  <c r="G695" i="32"/>
  <c r="F695" i="32"/>
  <c r="E695" i="32"/>
  <c r="D695" i="32"/>
  <c r="C695" i="32"/>
  <c r="B695" i="32"/>
  <c r="K695" i="32" s="1"/>
  <c r="H694" i="32"/>
  <c r="G694" i="32"/>
  <c r="F694" i="32"/>
  <c r="E694" i="32"/>
  <c r="D694" i="32"/>
  <c r="C694" i="32"/>
  <c r="B694" i="32"/>
  <c r="K694" i="32" s="1"/>
  <c r="H693" i="32"/>
  <c r="G693" i="32"/>
  <c r="F693" i="32"/>
  <c r="E693" i="32"/>
  <c r="D693" i="32"/>
  <c r="C693" i="32"/>
  <c r="B693" i="32"/>
  <c r="K693" i="32" s="1"/>
  <c r="H692" i="32"/>
  <c r="G692" i="32"/>
  <c r="F692" i="32"/>
  <c r="E692" i="32"/>
  <c r="D692" i="32"/>
  <c r="C692" i="32"/>
  <c r="B692" i="32"/>
  <c r="K692" i="32" s="1"/>
  <c r="H691" i="32"/>
  <c r="G691" i="32"/>
  <c r="F691" i="32"/>
  <c r="E691" i="32"/>
  <c r="D691" i="32"/>
  <c r="C691" i="32"/>
  <c r="B691" i="32"/>
  <c r="K691" i="32" s="1"/>
  <c r="H690" i="32"/>
  <c r="G690" i="32"/>
  <c r="F690" i="32"/>
  <c r="E690" i="32"/>
  <c r="D690" i="32"/>
  <c r="C690" i="32"/>
  <c r="B690" i="32"/>
  <c r="K690" i="32" s="1"/>
  <c r="H689" i="32"/>
  <c r="G689" i="32"/>
  <c r="F689" i="32"/>
  <c r="E689" i="32"/>
  <c r="D689" i="32"/>
  <c r="C689" i="32"/>
  <c r="B689" i="32"/>
  <c r="K689" i="32" s="1"/>
  <c r="H688" i="32"/>
  <c r="G688" i="32"/>
  <c r="F688" i="32"/>
  <c r="E688" i="32"/>
  <c r="D688" i="32"/>
  <c r="C688" i="32"/>
  <c r="B688" i="32"/>
  <c r="K688" i="32" s="1"/>
  <c r="H687" i="32"/>
  <c r="G687" i="32"/>
  <c r="F687" i="32"/>
  <c r="E687" i="32"/>
  <c r="D687" i="32"/>
  <c r="C687" i="32"/>
  <c r="B687" i="32"/>
  <c r="K687" i="32" s="1"/>
  <c r="H686" i="32"/>
  <c r="G686" i="32"/>
  <c r="F686" i="32"/>
  <c r="E686" i="32"/>
  <c r="D686" i="32"/>
  <c r="C686" i="32"/>
  <c r="B686" i="32"/>
  <c r="K686" i="32" s="1"/>
  <c r="H685" i="32"/>
  <c r="G685" i="32"/>
  <c r="F685" i="32"/>
  <c r="E685" i="32"/>
  <c r="D685" i="32"/>
  <c r="C685" i="32"/>
  <c r="B685" i="32"/>
  <c r="K685" i="32" s="1"/>
  <c r="H684" i="32"/>
  <c r="G684" i="32"/>
  <c r="F684" i="32"/>
  <c r="E684" i="32"/>
  <c r="D684" i="32"/>
  <c r="C684" i="32"/>
  <c r="B684" i="32"/>
  <c r="K684" i="32" s="1"/>
  <c r="H683" i="32"/>
  <c r="G683" i="32"/>
  <c r="F683" i="32"/>
  <c r="E683" i="32"/>
  <c r="D683" i="32"/>
  <c r="C683" i="32"/>
  <c r="B683" i="32"/>
  <c r="K683" i="32" s="1"/>
  <c r="H682" i="32"/>
  <c r="G682" i="32"/>
  <c r="F682" i="32"/>
  <c r="E682" i="32"/>
  <c r="D682" i="32"/>
  <c r="C682" i="32"/>
  <c r="B682" i="32"/>
  <c r="K682" i="32" s="1"/>
  <c r="H681" i="32"/>
  <c r="G681" i="32"/>
  <c r="F681" i="32"/>
  <c r="E681" i="32"/>
  <c r="D681" i="32"/>
  <c r="C681" i="32"/>
  <c r="B681" i="32"/>
  <c r="K681" i="32" s="1"/>
  <c r="H680" i="32"/>
  <c r="G680" i="32"/>
  <c r="F680" i="32"/>
  <c r="E680" i="32"/>
  <c r="D680" i="32"/>
  <c r="C680" i="32"/>
  <c r="B680" i="32"/>
  <c r="K680" i="32" s="1"/>
  <c r="H679" i="32"/>
  <c r="G679" i="32"/>
  <c r="F679" i="32"/>
  <c r="E679" i="32"/>
  <c r="D679" i="32"/>
  <c r="C679" i="32"/>
  <c r="B679" i="32"/>
  <c r="K679" i="32" s="1"/>
  <c r="H678" i="32"/>
  <c r="G678" i="32"/>
  <c r="F678" i="32"/>
  <c r="E678" i="32"/>
  <c r="D678" i="32"/>
  <c r="C678" i="32"/>
  <c r="B678" i="32"/>
  <c r="K678" i="32" s="1"/>
  <c r="H677" i="32"/>
  <c r="G677" i="32"/>
  <c r="F677" i="32"/>
  <c r="E677" i="32"/>
  <c r="D677" i="32"/>
  <c r="C677" i="32"/>
  <c r="B677" i="32"/>
  <c r="K677" i="32" s="1"/>
  <c r="H676" i="32"/>
  <c r="G676" i="32"/>
  <c r="F676" i="32"/>
  <c r="E676" i="32"/>
  <c r="D676" i="32"/>
  <c r="C676" i="32"/>
  <c r="B676" i="32"/>
  <c r="K676" i="32" s="1"/>
  <c r="H675" i="32"/>
  <c r="G675" i="32"/>
  <c r="F675" i="32"/>
  <c r="E675" i="32"/>
  <c r="D675" i="32"/>
  <c r="C675" i="32"/>
  <c r="B675" i="32"/>
  <c r="K675" i="32" s="1"/>
  <c r="H674" i="32"/>
  <c r="G674" i="32"/>
  <c r="F674" i="32"/>
  <c r="E674" i="32"/>
  <c r="D674" i="32"/>
  <c r="C674" i="32"/>
  <c r="B674" i="32"/>
  <c r="K674" i="32" s="1"/>
  <c r="H673" i="32"/>
  <c r="G673" i="32"/>
  <c r="F673" i="32"/>
  <c r="E673" i="32"/>
  <c r="D673" i="32"/>
  <c r="C673" i="32"/>
  <c r="B673" i="32"/>
  <c r="K673" i="32" s="1"/>
  <c r="H672" i="32"/>
  <c r="G672" i="32"/>
  <c r="F672" i="32"/>
  <c r="E672" i="32"/>
  <c r="D672" i="32"/>
  <c r="C672" i="32"/>
  <c r="B672" i="32"/>
  <c r="K672" i="32" s="1"/>
  <c r="H671" i="32"/>
  <c r="G671" i="32"/>
  <c r="F671" i="32"/>
  <c r="E671" i="32"/>
  <c r="D671" i="32"/>
  <c r="C671" i="32"/>
  <c r="B671" i="32"/>
  <c r="K671" i="32" s="1"/>
  <c r="H670" i="32"/>
  <c r="G670" i="32"/>
  <c r="F670" i="32"/>
  <c r="E670" i="32"/>
  <c r="D670" i="32"/>
  <c r="C670" i="32"/>
  <c r="B670" i="32"/>
  <c r="K670" i="32" s="1"/>
  <c r="H669" i="32"/>
  <c r="G669" i="32"/>
  <c r="F669" i="32"/>
  <c r="E669" i="32"/>
  <c r="D669" i="32"/>
  <c r="C669" i="32"/>
  <c r="B669" i="32"/>
  <c r="K669" i="32" s="1"/>
  <c r="H668" i="32"/>
  <c r="G668" i="32"/>
  <c r="F668" i="32"/>
  <c r="E668" i="32"/>
  <c r="D668" i="32"/>
  <c r="C668" i="32"/>
  <c r="B668" i="32"/>
  <c r="K668" i="32" s="1"/>
  <c r="H667" i="32"/>
  <c r="G667" i="32"/>
  <c r="F667" i="32"/>
  <c r="E667" i="32"/>
  <c r="D667" i="32"/>
  <c r="C667" i="32"/>
  <c r="B667" i="32"/>
  <c r="K667" i="32" s="1"/>
  <c r="H666" i="32"/>
  <c r="G666" i="32"/>
  <c r="F666" i="32"/>
  <c r="E666" i="32"/>
  <c r="D666" i="32"/>
  <c r="C666" i="32"/>
  <c r="B666" i="32"/>
  <c r="K666" i="32" s="1"/>
  <c r="H665" i="32"/>
  <c r="G665" i="32"/>
  <c r="F665" i="32"/>
  <c r="E665" i="32"/>
  <c r="D665" i="32"/>
  <c r="C665" i="32"/>
  <c r="B665" i="32"/>
  <c r="K665" i="32" s="1"/>
  <c r="H664" i="32"/>
  <c r="G664" i="32"/>
  <c r="F664" i="32"/>
  <c r="E664" i="32"/>
  <c r="D664" i="32"/>
  <c r="C664" i="32"/>
  <c r="B664" i="32"/>
  <c r="K664" i="32" s="1"/>
  <c r="H663" i="32"/>
  <c r="G663" i="32"/>
  <c r="F663" i="32"/>
  <c r="E663" i="32"/>
  <c r="D663" i="32"/>
  <c r="C663" i="32"/>
  <c r="B663" i="32"/>
  <c r="K663" i="32" s="1"/>
  <c r="H662" i="32"/>
  <c r="G662" i="32"/>
  <c r="F662" i="32"/>
  <c r="E662" i="32"/>
  <c r="D662" i="32"/>
  <c r="C662" i="32"/>
  <c r="B662" i="32"/>
  <c r="K662" i="32" s="1"/>
  <c r="H661" i="32"/>
  <c r="G661" i="32"/>
  <c r="F661" i="32"/>
  <c r="E661" i="32"/>
  <c r="D661" i="32"/>
  <c r="C661" i="32"/>
  <c r="B661" i="32"/>
  <c r="K661" i="32" s="1"/>
  <c r="H660" i="32"/>
  <c r="G660" i="32"/>
  <c r="F660" i="32"/>
  <c r="E660" i="32"/>
  <c r="D660" i="32"/>
  <c r="C660" i="32"/>
  <c r="B660" i="32"/>
  <c r="K660" i="32" s="1"/>
  <c r="H659" i="32"/>
  <c r="G659" i="32"/>
  <c r="F659" i="32"/>
  <c r="E659" i="32"/>
  <c r="D659" i="32"/>
  <c r="C659" i="32"/>
  <c r="B659" i="32"/>
  <c r="K659" i="32" s="1"/>
  <c r="H658" i="32"/>
  <c r="G658" i="32"/>
  <c r="F658" i="32"/>
  <c r="E658" i="32"/>
  <c r="D658" i="32"/>
  <c r="C658" i="32"/>
  <c r="B658" i="32"/>
  <c r="K658" i="32" s="1"/>
  <c r="H657" i="32"/>
  <c r="G657" i="32"/>
  <c r="F657" i="32"/>
  <c r="E657" i="32"/>
  <c r="D657" i="32"/>
  <c r="C657" i="32"/>
  <c r="B657" i="32"/>
  <c r="K657" i="32" s="1"/>
  <c r="H656" i="32"/>
  <c r="G656" i="32"/>
  <c r="F656" i="32"/>
  <c r="E656" i="32"/>
  <c r="D656" i="32"/>
  <c r="C656" i="32"/>
  <c r="B656" i="32"/>
  <c r="K656" i="32" s="1"/>
  <c r="H655" i="32"/>
  <c r="G655" i="32"/>
  <c r="F655" i="32"/>
  <c r="E655" i="32"/>
  <c r="D655" i="32"/>
  <c r="C655" i="32"/>
  <c r="B655" i="32"/>
  <c r="K655" i="32" s="1"/>
  <c r="H654" i="32"/>
  <c r="G654" i="32"/>
  <c r="F654" i="32"/>
  <c r="E654" i="32"/>
  <c r="D654" i="32"/>
  <c r="C654" i="32"/>
  <c r="B654" i="32"/>
  <c r="K654" i="32" s="1"/>
  <c r="H653" i="32"/>
  <c r="G653" i="32"/>
  <c r="F653" i="32"/>
  <c r="E653" i="32"/>
  <c r="D653" i="32"/>
  <c r="C653" i="32"/>
  <c r="B653" i="32"/>
  <c r="K653" i="32" s="1"/>
  <c r="H652" i="32"/>
  <c r="G652" i="32"/>
  <c r="F652" i="32"/>
  <c r="E652" i="32"/>
  <c r="D652" i="32"/>
  <c r="C652" i="32"/>
  <c r="B652" i="32"/>
  <c r="K652" i="32" s="1"/>
  <c r="H651" i="32"/>
  <c r="G651" i="32"/>
  <c r="F651" i="32"/>
  <c r="E651" i="32"/>
  <c r="D651" i="32"/>
  <c r="C651" i="32"/>
  <c r="B651" i="32"/>
  <c r="K651" i="32" s="1"/>
  <c r="H650" i="32"/>
  <c r="G650" i="32"/>
  <c r="F650" i="32"/>
  <c r="E650" i="32"/>
  <c r="D650" i="32"/>
  <c r="C650" i="32"/>
  <c r="B650" i="32"/>
  <c r="K650" i="32" s="1"/>
  <c r="H649" i="32"/>
  <c r="G649" i="32"/>
  <c r="F649" i="32"/>
  <c r="E649" i="32"/>
  <c r="D649" i="32"/>
  <c r="C649" i="32"/>
  <c r="B649" i="32"/>
  <c r="K649" i="32" s="1"/>
  <c r="H648" i="32"/>
  <c r="G648" i="32"/>
  <c r="F648" i="32"/>
  <c r="E648" i="32"/>
  <c r="D648" i="32"/>
  <c r="C648" i="32"/>
  <c r="B648" i="32"/>
  <c r="K648" i="32" s="1"/>
  <c r="H647" i="32"/>
  <c r="G647" i="32"/>
  <c r="F647" i="32"/>
  <c r="E647" i="32"/>
  <c r="D647" i="32"/>
  <c r="C647" i="32"/>
  <c r="B647" i="32"/>
  <c r="K647" i="32" s="1"/>
  <c r="H646" i="32"/>
  <c r="G646" i="32"/>
  <c r="F646" i="32"/>
  <c r="E646" i="32"/>
  <c r="D646" i="32"/>
  <c r="C646" i="32"/>
  <c r="B646" i="32"/>
  <c r="K646" i="32" s="1"/>
  <c r="H645" i="32"/>
  <c r="G645" i="32"/>
  <c r="F645" i="32"/>
  <c r="E645" i="32"/>
  <c r="D645" i="32"/>
  <c r="C645" i="32"/>
  <c r="B645" i="32"/>
  <c r="K645" i="32" s="1"/>
  <c r="H644" i="32"/>
  <c r="G644" i="32"/>
  <c r="F644" i="32"/>
  <c r="E644" i="32"/>
  <c r="D644" i="32"/>
  <c r="C644" i="32"/>
  <c r="B644" i="32"/>
  <c r="K644" i="32" s="1"/>
  <c r="H643" i="32"/>
  <c r="G643" i="32"/>
  <c r="F643" i="32"/>
  <c r="E643" i="32"/>
  <c r="D643" i="32"/>
  <c r="C643" i="32"/>
  <c r="B643" i="32"/>
  <c r="K643" i="32" s="1"/>
  <c r="H642" i="32"/>
  <c r="G642" i="32"/>
  <c r="F642" i="32"/>
  <c r="E642" i="32"/>
  <c r="D642" i="32"/>
  <c r="C642" i="32"/>
  <c r="B642" i="32"/>
  <c r="K642" i="32" s="1"/>
  <c r="H641" i="32"/>
  <c r="G641" i="32"/>
  <c r="F641" i="32"/>
  <c r="E641" i="32"/>
  <c r="D641" i="32"/>
  <c r="C641" i="32"/>
  <c r="B641" i="32"/>
  <c r="K641" i="32" s="1"/>
  <c r="H640" i="32"/>
  <c r="G640" i="32"/>
  <c r="F640" i="32"/>
  <c r="E640" i="32"/>
  <c r="D640" i="32"/>
  <c r="C640" i="32"/>
  <c r="B640" i="32"/>
  <c r="K640" i="32" s="1"/>
  <c r="H639" i="32"/>
  <c r="G639" i="32"/>
  <c r="F639" i="32"/>
  <c r="E639" i="32"/>
  <c r="D639" i="32"/>
  <c r="C639" i="32"/>
  <c r="B639" i="32"/>
  <c r="K639" i="32" s="1"/>
  <c r="H638" i="32"/>
  <c r="G638" i="32"/>
  <c r="F638" i="32"/>
  <c r="E638" i="32"/>
  <c r="D638" i="32"/>
  <c r="C638" i="32"/>
  <c r="B638" i="32"/>
  <c r="K638" i="32" s="1"/>
  <c r="H637" i="32"/>
  <c r="G637" i="32"/>
  <c r="F637" i="32"/>
  <c r="E637" i="32"/>
  <c r="D637" i="32"/>
  <c r="C637" i="32"/>
  <c r="B637" i="32"/>
  <c r="K637" i="32" s="1"/>
  <c r="H636" i="32"/>
  <c r="G636" i="32"/>
  <c r="F636" i="32"/>
  <c r="E636" i="32"/>
  <c r="D636" i="32"/>
  <c r="C636" i="32"/>
  <c r="B636" i="32"/>
  <c r="K636" i="32" s="1"/>
  <c r="H635" i="32"/>
  <c r="G635" i="32"/>
  <c r="F635" i="32"/>
  <c r="E635" i="32"/>
  <c r="D635" i="32"/>
  <c r="C635" i="32"/>
  <c r="B635" i="32"/>
  <c r="K635" i="32" s="1"/>
  <c r="H634" i="32"/>
  <c r="G634" i="32"/>
  <c r="F634" i="32"/>
  <c r="E634" i="32"/>
  <c r="D634" i="32"/>
  <c r="C634" i="32"/>
  <c r="B634" i="32"/>
  <c r="K634" i="32" s="1"/>
  <c r="H633" i="32"/>
  <c r="G633" i="32"/>
  <c r="F633" i="32"/>
  <c r="E633" i="32"/>
  <c r="D633" i="32"/>
  <c r="C633" i="32"/>
  <c r="B633" i="32"/>
  <c r="K633" i="32" s="1"/>
  <c r="H632" i="32"/>
  <c r="G632" i="32"/>
  <c r="F632" i="32"/>
  <c r="E632" i="32"/>
  <c r="D632" i="32"/>
  <c r="C632" i="32"/>
  <c r="B632" i="32"/>
  <c r="K632" i="32" s="1"/>
  <c r="H631" i="32"/>
  <c r="G631" i="32"/>
  <c r="F631" i="32"/>
  <c r="E631" i="32"/>
  <c r="D631" i="32"/>
  <c r="C631" i="32"/>
  <c r="B631" i="32"/>
  <c r="K631" i="32" s="1"/>
  <c r="H630" i="32"/>
  <c r="G630" i="32"/>
  <c r="F630" i="32"/>
  <c r="E630" i="32"/>
  <c r="D630" i="32"/>
  <c r="C630" i="32"/>
  <c r="B630" i="32"/>
  <c r="K630" i="32" s="1"/>
  <c r="H629" i="32"/>
  <c r="G629" i="32"/>
  <c r="F629" i="32"/>
  <c r="E629" i="32"/>
  <c r="D629" i="32"/>
  <c r="C629" i="32"/>
  <c r="B629" i="32"/>
  <c r="K629" i="32" s="1"/>
  <c r="H628" i="32"/>
  <c r="G628" i="32"/>
  <c r="F628" i="32"/>
  <c r="E628" i="32"/>
  <c r="D628" i="32"/>
  <c r="C628" i="32"/>
  <c r="B628" i="32"/>
  <c r="K628" i="32" s="1"/>
  <c r="H627" i="32"/>
  <c r="G627" i="32"/>
  <c r="F627" i="32"/>
  <c r="E627" i="32"/>
  <c r="D627" i="32"/>
  <c r="C627" i="32"/>
  <c r="B627" i="32"/>
  <c r="K627" i="32" s="1"/>
  <c r="H626" i="32"/>
  <c r="G626" i="32"/>
  <c r="F626" i="32"/>
  <c r="E626" i="32"/>
  <c r="D626" i="32"/>
  <c r="C626" i="32"/>
  <c r="B626" i="32"/>
  <c r="K626" i="32" s="1"/>
  <c r="H625" i="32"/>
  <c r="G625" i="32"/>
  <c r="F625" i="32"/>
  <c r="E625" i="32"/>
  <c r="D625" i="32"/>
  <c r="C625" i="32"/>
  <c r="B625" i="32"/>
  <c r="K625" i="32" s="1"/>
  <c r="H624" i="32"/>
  <c r="G624" i="32"/>
  <c r="F624" i="32"/>
  <c r="E624" i="32"/>
  <c r="D624" i="32"/>
  <c r="C624" i="32"/>
  <c r="B624" i="32"/>
  <c r="K624" i="32" s="1"/>
  <c r="H623" i="32"/>
  <c r="G623" i="32"/>
  <c r="F623" i="32"/>
  <c r="E623" i="32"/>
  <c r="D623" i="32"/>
  <c r="C623" i="32"/>
  <c r="B623" i="32"/>
  <c r="K623" i="32" s="1"/>
  <c r="H622" i="32"/>
  <c r="G622" i="32"/>
  <c r="F622" i="32"/>
  <c r="E622" i="32"/>
  <c r="D622" i="32"/>
  <c r="C622" i="32"/>
  <c r="B622" i="32"/>
  <c r="K622" i="32" s="1"/>
  <c r="H621" i="32"/>
  <c r="G621" i="32"/>
  <c r="F621" i="32"/>
  <c r="E621" i="32"/>
  <c r="D621" i="32"/>
  <c r="C621" i="32"/>
  <c r="B621" i="32"/>
  <c r="K621" i="32" s="1"/>
  <c r="H620" i="32"/>
  <c r="G620" i="32"/>
  <c r="F620" i="32"/>
  <c r="E620" i="32"/>
  <c r="D620" i="32"/>
  <c r="C620" i="32"/>
  <c r="B620" i="32"/>
  <c r="K620" i="32" s="1"/>
  <c r="H619" i="32"/>
  <c r="G619" i="32"/>
  <c r="F619" i="32"/>
  <c r="E619" i="32"/>
  <c r="D619" i="32"/>
  <c r="C619" i="32"/>
  <c r="B619" i="32"/>
  <c r="K619" i="32" s="1"/>
  <c r="H618" i="32"/>
  <c r="G618" i="32"/>
  <c r="F618" i="32"/>
  <c r="E618" i="32"/>
  <c r="D618" i="32"/>
  <c r="C618" i="32"/>
  <c r="B618" i="32"/>
  <c r="K618" i="32" s="1"/>
  <c r="H617" i="32"/>
  <c r="G617" i="32"/>
  <c r="F617" i="32"/>
  <c r="E617" i="32"/>
  <c r="D617" i="32"/>
  <c r="C617" i="32"/>
  <c r="B617" i="32"/>
  <c r="K617" i="32" s="1"/>
  <c r="H616" i="32"/>
  <c r="G616" i="32"/>
  <c r="F616" i="32"/>
  <c r="E616" i="32"/>
  <c r="D616" i="32"/>
  <c r="C616" i="32"/>
  <c r="B616" i="32"/>
  <c r="K616" i="32" s="1"/>
  <c r="H615" i="32"/>
  <c r="G615" i="32"/>
  <c r="F615" i="32"/>
  <c r="E615" i="32"/>
  <c r="D615" i="32"/>
  <c r="C615" i="32"/>
  <c r="B615" i="32"/>
  <c r="K615" i="32" s="1"/>
  <c r="H614" i="32"/>
  <c r="G614" i="32"/>
  <c r="F614" i="32"/>
  <c r="E614" i="32"/>
  <c r="D614" i="32"/>
  <c r="C614" i="32"/>
  <c r="B614" i="32"/>
  <c r="K614" i="32" s="1"/>
  <c r="H613" i="32"/>
  <c r="G613" i="32"/>
  <c r="F613" i="32"/>
  <c r="E613" i="32"/>
  <c r="D613" i="32"/>
  <c r="C613" i="32"/>
  <c r="B613" i="32"/>
  <c r="K613" i="32" s="1"/>
  <c r="H612" i="32"/>
  <c r="G612" i="32"/>
  <c r="F612" i="32"/>
  <c r="E612" i="32"/>
  <c r="D612" i="32"/>
  <c r="C612" i="32"/>
  <c r="B612" i="32"/>
  <c r="K612" i="32" s="1"/>
  <c r="H611" i="32"/>
  <c r="G611" i="32"/>
  <c r="F611" i="32"/>
  <c r="E611" i="32"/>
  <c r="D611" i="32"/>
  <c r="C611" i="32"/>
  <c r="B611" i="32"/>
  <c r="K611" i="32" s="1"/>
  <c r="H610" i="32"/>
  <c r="G610" i="32"/>
  <c r="F610" i="32"/>
  <c r="E610" i="32"/>
  <c r="D610" i="32"/>
  <c r="C610" i="32"/>
  <c r="B610" i="32"/>
  <c r="K610" i="32" s="1"/>
  <c r="H609" i="32"/>
  <c r="G609" i="32"/>
  <c r="F609" i="32"/>
  <c r="E609" i="32"/>
  <c r="D609" i="32"/>
  <c r="C609" i="32"/>
  <c r="B609" i="32"/>
  <c r="K609" i="32" s="1"/>
  <c r="H608" i="32"/>
  <c r="G608" i="32"/>
  <c r="F608" i="32"/>
  <c r="E608" i="32"/>
  <c r="D608" i="32"/>
  <c r="C608" i="32"/>
  <c r="B608" i="32"/>
  <c r="K608" i="32" s="1"/>
  <c r="H607" i="32"/>
  <c r="G607" i="32"/>
  <c r="F607" i="32"/>
  <c r="E607" i="32"/>
  <c r="D607" i="32"/>
  <c r="C607" i="32"/>
  <c r="B607" i="32"/>
  <c r="K607" i="32" s="1"/>
  <c r="H606" i="32"/>
  <c r="G606" i="32"/>
  <c r="F606" i="32"/>
  <c r="E606" i="32"/>
  <c r="D606" i="32"/>
  <c r="C606" i="32"/>
  <c r="B606" i="32"/>
  <c r="K606" i="32" s="1"/>
  <c r="H605" i="32"/>
  <c r="G605" i="32"/>
  <c r="F605" i="32"/>
  <c r="E605" i="32"/>
  <c r="D605" i="32"/>
  <c r="C605" i="32"/>
  <c r="B605" i="32"/>
  <c r="K605" i="32" s="1"/>
  <c r="H604" i="32"/>
  <c r="G604" i="32"/>
  <c r="F604" i="32"/>
  <c r="E604" i="32"/>
  <c r="D604" i="32"/>
  <c r="C604" i="32"/>
  <c r="B604" i="32"/>
  <c r="K604" i="32" s="1"/>
  <c r="H603" i="32"/>
  <c r="G603" i="32"/>
  <c r="F603" i="32"/>
  <c r="E603" i="32"/>
  <c r="D603" i="32"/>
  <c r="C603" i="32"/>
  <c r="B603" i="32"/>
  <c r="K603" i="32" s="1"/>
  <c r="H602" i="32"/>
  <c r="G602" i="32"/>
  <c r="F602" i="32"/>
  <c r="E602" i="32"/>
  <c r="D602" i="32"/>
  <c r="C602" i="32"/>
  <c r="B602" i="32"/>
  <c r="K602" i="32" s="1"/>
  <c r="H601" i="32"/>
  <c r="G601" i="32"/>
  <c r="F601" i="32"/>
  <c r="E601" i="32"/>
  <c r="D601" i="32"/>
  <c r="C601" i="32"/>
  <c r="B601" i="32"/>
  <c r="K601" i="32" s="1"/>
  <c r="H600" i="32"/>
  <c r="G600" i="32"/>
  <c r="F600" i="32"/>
  <c r="E600" i="32"/>
  <c r="D600" i="32"/>
  <c r="C600" i="32"/>
  <c r="B600" i="32"/>
  <c r="K600" i="32" s="1"/>
  <c r="H599" i="32"/>
  <c r="G599" i="32"/>
  <c r="F599" i="32"/>
  <c r="E599" i="32"/>
  <c r="D599" i="32"/>
  <c r="C599" i="32"/>
  <c r="B599" i="32"/>
  <c r="K599" i="32" s="1"/>
  <c r="H598" i="32"/>
  <c r="G598" i="32"/>
  <c r="F598" i="32"/>
  <c r="E598" i="32"/>
  <c r="D598" i="32"/>
  <c r="C598" i="32"/>
  <c r="B598" i="32"/>
  <c r="K598" i="32" s="1"/>
  <c r="H597" i="32"/>
  <c r="G597" i="32"/>
  <c r="F597" i="32"/>
  <c r="E597" i="32"/>
  <c r="D597" i="32"/>
  <c r="C597" i="32"/>
  <c r="B597" i="32"/>
  <c r="K597" i="32" s="1"/>
  <c r="H596" i="32"/>
  <c r="G596" i="32"/>
  <c r="F596" i="32"/>
  <c r="E596" i="32"/>
  <c r="D596" i="32"/>
  <c r="C596" i="32"/>
  <c r="B596" i="32"/>
  <c r="K596" i="32" s="1"/>
  <c r="H595" i="32"/>
  <c r="G595" i="32"/>
  <c r="F595" i="32"/>
  <c r="E595" i="32"/>
  <c r="D595" i="32"/>
  <c r="C595" i="32"/>
  <c r="B595" i="32"/>
  <c r="K595" i="32" s="1"/>
  <c r="H594" i="32"/>
  <c r="G594" i="32"/>
  <c r="F594" i="32"/>
  <c r="E594" i="32"/>
  <c r="D594" i="32"/>
  <c r="C594" i="32"/>
  <c r="B594" i="32"/>
  <c r="K594" i="32" s="1"/>
  <c r="H593" i="32"/>
  <c r="G593" i="32"/>
  <c r="F593" i="32"/>
  <c r="E593" i="32"/>
  <c r="D593" i="32"/>
  <c r="C593" i="32"/>
  <c r="B593" i="32"/>
  <c r="K593" i="32" s="1"/>
  <c r="H592" i="32"/>
  <c r="G592" i="32"/>
  <c r="F592" i="32"/>
  <c r="E592" i="32"/>
  <c r="D592" i="32"/>
  <c r="C592" i="32"/>
  <c r="B592" i="32"/>
  <c r="K592" i="32" s="1"/>
  <c r="H591" i="32"/>
  <c r="G591" i="32"/>
  <c r="F591" i="32"/>
  <c r="E591" i="32"/>
  <c r="D591" i="32"/>
  <c r="C591" i="32"/>
  <c r="B591" i="32"/>
  <c r="K591" i="32" s="1"/>
  <c r="H590" i="32"/>
  <c r="G590" i="32"/>
  <c r="F590" i="32"/>
  <c r="E590" i="32"/>
  <c r="D590" i="32"/>
  <c r="C590" i="32"/>
  <c r="B590" i="32"/>
  <c r="K590" i="32" s="1"/>
  <c r="H589" i="32"/>
  <c r="G589" i="32"/>
  <c r="F589" i="32"/>
  <c r="E589" i="32"/>
  <c r="D589" i="32"/>
  <c r="C589" i="32"/>
  <c r="B589" i="32"/>
  <c r="K589" i="32" s="1"/>
  <c r="H588" i="32"/>
  <c r="G588" i="32"/>
  <c r="F588" i="32"/>
  <c r="E588" i="32"/>
  <c r="D588" i="32"/>
  <c r="C588" i="32"/>
  <c r="B588" i="32"/>
  <c r="K588" i="32" s="1"/>
  <c r="H587" i="32"/>
  <c r="G587" i="32"/>
  <c r="F587" i="32"/>
  <c r="E587" i="32"/>
  <c r="D587" i="32"/>
  <c r="C587" i="32"/>
  <c r="B587" i="32"/>
  <c r="K587" i="32" s="1"/>
  <c r="H586" i="32"/>
  <c r="G586" i="32"/>
  <c r="F586" i="32"/>
  <c r="E586" i="32"/>
  <c r="D586" i="32"/>
  <c r="C586" i="32"/>
  <c r="B586" i="32"/>
  <c r="K586" i="32" s="1"/>
  <c r="H585" i="32"/>
  <c r="G585" i="32"/>
  <c r="F585" i="32"/>
  <c r="E585" i="32"/>
  <c r="D585" i="32"/>
  <c r="C585" i="32"/>
  <c r="B585" i="32"/>
  <c r="K585" i="32" s="1"/>
  <c r="H584" i="32"/>
  <c r="G584" i="32"/>
  <c r="F584" i="32"/>
  <c r="E584" i="32"/>
  <c r="D584" i="32"/>
  <c r="C584" i="32"/>
  <c r="B584" i="32"/>
  <c r="K584" i="32" s="1"/>
  <c r="H583" i="32"/>
  <c r="G583" i="32"/>
  <c r="F583" i="32"/>
  <c r="E583" i="32"/>
  <c r="D583" i="32"/>
  <c r="C583" i="32"/>
  <c r="B583" i="32"/>
  <c r="K583" i="32" s="1"/>
  <c r="H582" i="32"/>
  <c r="G582" i="32"/>
  <c r="F582" i="32"/>
  <c r="E582" i="32"/>
  <c r="D582" i="32"/>
  <c r="C582" i="32"/>
  <c r="B582" i="32"/>
  <c r="K582" i="32" s="1"/>
  <c r="H581" i="32"/>
  <c r="G581" i="32"/>
  <c r="F581" i="32"/>
  <c r="E581" i="32"/>
  <c r="D581" i="32"/>
  <c r="C581" i="32"/>
  <c r="B581" i="32"/>
  <c r="K581" i="32" s="1"/>
  <c r="H580" i="32"/>
  <c r="G580" i="32"/>
  <c r="F580" i="32"/>
  <c r="E580" i="32"/>
  <c r="D580" i="32"/>
  <c r="C580" i="32"/>
  <c r="B580" i="32"/>
  <c r="K580" i="32" s="1"/>
  <c r="H579" i="32"/>
  <c r="G579" i="32"/>
  <c r="F579" i="32"/>
  <c r="E579" i="32"/>
  <c r="D579" i="32"/>
  <c r="C579" i="32"/>
  <c r="B579" i="32"/>
  <c r="K579" i="32" s="1"/>
  <c r="H578" i="32"/>
  <c r="G578" i="32"/>
  <c r="F578" i="32"/>
  <c r="E578" i="32"/>
  <c r="D578" i="32"/>
  <c r="C578" i="32"/>
  <c r="B578" i="32"/>
  <c r="K578" i="32" s="1"/>
  <c r="H577" i="32"/>
  <c r="G577" i="32"/>
  <c r="F577" i="32"/>
  <c r="E577" i="32"/>
  <c r="D577" i="32"/>
  <c r="C577" i="32"/>
  <c r="B577" i="32"/>
  <c r="K577" i="32" s="1"/>
  <c r="H576" i="32"/>
  <c r="G576" i="32"/>
  <c r="F576" i="32"/>
  <c r="E576" i="32"/>
  <c r="D576" i="32"/>
  <c r="C576" i="32"/>
  <c r="B576" i="32"/>
  <c r="K576" i="32" s="1"/>
  <c r="H575" i="32"/>
  <c r="G575" i="32"/>
  <c r="F575" i="32"/>
  <c r="E575" i="32"/>
  <c r="D575" i="32"/>
  <c r="C575" i="32"/>
  <c r="B575" i="32"/>
  <c r="K575" i="32" s="1"/>
  <c r="H574" i="32"/>
  <c r="G574" i="32"/>
  <c r="F574" i="32"/>
  <c r="E574" i="32"/>
  <c r="D574" i="32"/>
  <c r="C574" i="32"/>
  <c r="B574" i="32"/>
  <c r="K574" i="32" s="1"/>
  <c r="H573" i="32"/>
  <c r="G573" i="32"/>
  <c r="F573" i="32"/>
  <c r="E573" i="32"/>
  <c r="D573" i="32"/>
  <c r="C573" i="32"/>
  <c r="B573" i="32"/>
  <c r="K573" i="32" s="1"/>
  <c r="H572" i="32"/>
  <c r="G572" i="32"/>
  <c r="F572" i="32"/>
  <c r="E572" i="32"/>
  <c r="D572" i="32"/>
  <c r="C572" i="32"/>
  <c r="B572" i="32"/>
  <c r="K572" i="32" s="1"/>
  <c r="H571" i="32"/>
  <c r="G571" i="32"/>
  <c r="F571" i="32"/>
  <c r="E571" i="32"/>
  <c r="D571" i="32"/>
  <c r="C571" i="32"/>
  <c r="B571" i="32"/>
  <c r="K571" i="32" s="1"/>
  <c r="H570" i="32"/>
  <c r="G570" i="32"/>
  <c r="F570" i="32"/>
  <c r="E570" i="32"/>
  <c r="D570" i="32"/>
  <c r="C570" i="32"/>
  <c r="B570" i="32"/>
  <c r="K570" i="32" s="1"/>
  <c r="H569" i="32"/>
  <c r="G569" i="32"/>
  <c r="F569" i="32"/>
  <c r="E569" i="32"/>
  <c r="D569" i="32"/>
  <c r="C569" i="32"/>
  <c r="B569" i="32"/>
  <c r="K569" i="32" s="1"/>
  <c r="H568" i="32"/>
  <c r="G568" i="32"/>
  <c r="F568" i="32"/>
  <c r="E568" i="32"/>
  <c r="D568" i="32"/>
  <c r="C568" i="32"/>
  <c r="B568" i="32"/>
  <c r="K568" i="32" s="1"/>
  <c r="H567" i="32"/>
  <c r="G567" i="32"/>
  <c r="F567" i="32"/>
  <c r="E567" i="32"/>
  <c r="D567" i="32"/>
  <c r="C567" i="32"/>
  <c r="B567" i="32"/>
  <c r="K567" i="32" s="1"/>
  <c r="H566" i="32"/>
  <c r="G566" i="32"/>
  <c r="F566" i="32"/>
  <c r="E566" i="32"/>
  <c r="D566" i="32"/>
  <c r="C566" i="32"/>
  <c r="B566" i="32"/>
  <c r="K566" i="32" s="1"/>
  <c r="H565" i="32"/>
  <c r="G565" i="32"/>
  <c r="F565" i="32"/>
  <c r="E565" i="32"/>
  <c r="D565" i="32"/>
  <c r="C565" i="32"/>
  <c r="B565" i="32"/>
  <c r="K565" i="32" s="1"/>
  <c r="H564" i="32"/>
  <c r="G564" i="32"/>
  <c r="F564" i="32"/>
  <c r="E564" i="32"/>
  <c r="D564" i="32"/>
  <c r="C564" i="32"/>
  <c r="B564" i="32"/>
  <c r="K564" i="32" s="1"/>
  <c r="H563" i="32"/>
  <c r="G563" i="32"/>
  <c r="F563" i="32"/>
  <c r="E563" i="32"/>
  <c r="D563" i="32"/>
  <c r="C563" i="32"/>
  <c r="B563" i="32"/>
  <c r="K563" i="32" s="1"/>
  <c r="H562" i="32"/>
  <c r="G562" i="32"/>
  <c r="F562" i="32"/>
  <c r="E562" i="32"/>
  <c r="D562" i="32"/>
  <c r="C562" i="32"/>
  <c r="B562" i="32"/>
  <c r="K562" i="32" s="1"/>
  <c r="H561" i="32"/>
  <c r="G561" i="32"/>
  <c r="F561" i="32"/>
  <c r="E561" i="32"/>
  <c r="D561" i="32"/>
  <c r="C561" i="32"/>
  <c r="B561" i="32"/>
  <c r="K561" i="32" s="1"/>
  <c r="H560" i="32"/>
  <c r="G560" i="32"/>
  <c r="F560" i="32"/>
  <c r="E560" i="32"/>
  <c r="D560" i="32"/>
  <c r="C560" i="32"/>
  <c r="B560" i="32"/>
  <c r="K560" i="32" s="1"/>
  <c r="H559" i="32"/>
  <c r="G559" i="32"/>
  <c r="F559" i="32"/>
  <c r="E559" i="32"/>
  <c r="D559" i="32"/>
  <c r="C559" i="32"/>
  <c r="B559" i="32"/>
  <c r="K559" i="32" s="1"/>
  <c r="H558" i="32"/>
  <c r="G558" i="32"/>
  <c r="F558" i="32"/>
  <c r="E558" i="32"/>
  <c r="D558" i="32"/>
  <c r="C558" i="32"/>
  <c r="B558" i="32"/>
  <c r="K558" i="32" s="1"/>
  <c r="H557" i="32"/>
  <c r="G557" i="32"/>
  <c r="F557" i="32"/>
  <c r="E557" i="32"/>
  <c r="D557" i="32"/>
  <c r="C557" i="32"/>
  <c r="B557" i="32"/>
  <c r="K557" i="32" s="1"/>
  <c r="H556" i="32"/>
  <c r="G556" i="32"/>
  <c r="F556" i="32"/>
  <c r="E556" i="32"/>
  <c r="D556" i="32"/>
  <c r="C556" i="32"/>
  <c r="B556" i="32"/>
  <c r="K556" i="32" s="1"/>
  <c r="H555" i="32"/>
  <c r="G555" i="32"/>
  <c r="F555" i="32"/>
  <c r="E555" i="32"/>
  <c r="D555" i="32"/>
  <c r="C555" i="32"/>
  <c r="B555" i="32"/>
  <c r="K555" i="32" s="1"/>
  <c r="H554" i="32"/>
  <c r="G554" i="32"/>
  <c r="F554" i="32"/>
  <c r="E554" i="32"/>
  <c r="D554" i="32"/>
  <c r="C554" i="32"/>
  <c r="B554" i="32"/>
  <c r="K554" i="32" s="1"/>
  <c r="H553" i="32"/>
  <c r="G553" i="32"/>
  <c r="F553" i="32"/>
  <c r="E553" i="32"/>
  <c r="D553" i="32"/>
  <c r="C553" i="32"/>
  <c r="B553" i="32"/>
  <c r="K553" i="32" s="1"/>
  <c r="H552" i="32"/>
  <c r="G552" i="32"/>
  <c r="F552" i="32"/>
  <c r="E552" i="32"/>
  <c r="D552" i="32"/>
  <c r="C552" i="32"/>
  <c r="B552" i="32"/>
  <c r="K552" i="32" s="1"/>
  <c r="H551" i="32"/>
  <c r="G551" i="32"/>
  <c r="F551" i="32"/>
  <c r="E551" i="32"/>
  <c r="D551" i="32"/>
  <c r="C551" i="32"/>
  <c r="B551" i="32"/>
  <c r="K551" i="32" s="1"/>
  <c r="H550" i="32"/>
  <c r="G550" i="32"/>
  <c r="F550" i="32"/>
  <c r="E550" i="32"/>
  <c r="D550" i="32"/>
  <c r="C550" i="32"/>
  <c r="B550" i="32"/>
  <c r="K550" i="32" s="1"/>
  <c r="H549" i="32"/>
  <c r="G549" i="32"/>
  <c r="F549" i="32"/>
  <c r="E549" i="32"/>
  <c r="D549" i="32"/>
  <c r="C549" i="32"/>
  <c r="B549" i="32"/>
  <c r="K549" i="32" s="1"/>
  <c r="H548" i="32"/>
  <c r="G548" i="32"/>
  <c r="F548" i="32"/>
  <c r="E548" i="32"/>
  <c r="D548" i="32"/>
  <c r="C548" i="32"/>
  <c r="B548" i="32"/>
  <c r="K548" i="32" s="1"/>
  <c r="H547" i="32"/>
  <c r="G547" i="32"/>
  <c r="F547" i="32"/>
  <c r="E547" i="32"/>
  <c r="D547" i="32"/>
  <c r="C547" i="32"/>
  <c r="B547" i="32"/>
  <c r="K547" i="32" s="1"/>
  <c r="H546" i="32"/>
  <c r="G546" i="32"/>
  <c r="F546" i="32"/>
  <c r="E546" i="32"/>
  <c r="D546" i="32"/>
  <c r="C546" i="32"/>
  <c r="B546" i="32"/>
  <c r="K546" i="32" s="1"/>
  <c r="H545" i="32"/>
  <c r="G545" i="32"/>
  <c r="F545" i="32"/>
  <c r="E545" i="32"/>
  <c r="D545" i="32"/>
  <c r="C545" i="32"/>
  <c r="B545" i="32"/>
  <c r="K545" i="32" s="1"/>
  <c r="H544" i="32"/>
  <c r="G544" i="32"/>
  <c r="F544" i="32"/>
  <c r="E544" i="32"/>
  <c r="D544" i="32"/>
  <c r="C544" i="32"/>
  <c r="B544" i="32"/>
  <c r="K544" i="32" s="1"/>
  <c r="H543" i="32"/>
  <c r="G543" i="32"/>
  <c r="F543" i="32"/>
  <c r="E543" i="32"/>
  <c r="D543" i="32"/>
  <c r="C543" i="32"/>
  <c r="B543" i="32"/>
  <c r="K543" i="32" s="1"/>
  <c r="H542" i="32"/>
  <c r="G542" i="32"/>
  <c r="F542" i="32"/>
  <c r="E542" i="32"/>
  <c r="D542" i="32"/>
  <c r="C542" i="32"/>
  <c r="B542" i="32"/>
  <c r="K542" i="32" s="1"/>
  <c r="H541" i="32"/>
  <c r="G541" i="32"/>
  <c r="F541" i="32"/>
  <c r="E541" i="32"/>
  <c r="D541" i="32"/>
  <c r="C541" i="32"/>
  <c r="B541" i="32"/>
  <c r="K541" i="32" s="1"/>
  <c r="H540" i="32"/>
  <c r="G540" i="32"/>
  <c r="F540" i="32"/>
  <c r="E540" i="32"/>
  <c r="D540" i="32"/>
  <c r="C540" i="32"/>
  <c r="B540" i="32"/>
  <c r="K540" i="32" s="1"/>
  <c r="H539" i="32"/>
  <c r="G539" i="32"/>
  <c r="F539" i="32"/>
  <c r="E539" i="32"/>
  <c r="D539" i="32"/>
  <c r="C539" i="32"/>
  <c r="B539" i="32"/>
  <c r="K539" i="32" s="1"/>
  <c r="H538" i="32"/>
  <c r="G538" i="32"/>
  <c r="F538" i="32"/>
  <c r="E538" i="32"/>
  <c r="D538" i="32"/>
  <c r="C538" i="32"/>
  <c r="B538" i="32"/>
  <c r="K538" i="32" s="1"/>
  <c r="H537" i="32"/>
  <c r="G537" i="32"/>
  <c r="F537" i="32"/>
  <c r="E537" i="32"/>
  <c r="D537" i="32"/>
  <c r="C537" i="32"/>
  <c r="B537" i="32"/>
  <c r="K537" i="32" s="1"/>
  <c r="H536" i="32"/>
  <c r="G536" i="32"/>
  <c r="F536" i="32"/>
  <c r="E536" i="32"/>
  <c r="D536" i="32"/>
  <c r="C536" i="32"/>
  <c r="B536" i="32"/>
  <c r="K536" i="32" s="1"/>
  <c r="H535" i="32"/>
  <c r="G535" i="32"/>
  <c r="F535" i="32"/>
  <c r="E535" i="32"/>
  <c r="D535" i="32"/>
  <c r="C535" i="32"/>
  <c r="B535" i="32"/>
  <c r="K535" i="32" s="1"/>
  <c r="H534" i="32"/>
  <c r="G534" i="32"/>
  <c r="F534" i="32"/>
  <c r="E534" i="32"/>
  <c r="D534" i="32"/>
  <c r="C534" i="32"/>
  <c r="B534" i="32"/>
  <c r="K534" i="32" s="1"/>
  <c r="H533" i="32"/>
  <c r="G533" i="32"/>
  <c r="F533" i="32"/>
  <c r="E533" i="32"/>
  <c r="D533" i="32"/>
  <c r="C533" i="32"/>
  <c r="B533" i="32"/>
  <c r="K533" i="32" s="1"/>
  <c r="H532" i="32"/>
  <c r="G532" i="32"/>
  <c r="F532" i="32"/>
  <c r="E532" i="32"/>
  <c r="D532" i="32"/>
  <c r="C532" i="32"/>
  <c r="B532" i="32"/>
  <c r="K532" i="32" s="1"/>
  <c r="H531" i="32"/>
  <c r="G531" i="32"/>
  <c r="F531" i="32"/>
  <c r="E531" i="32"/>
  <c r="D531" i="32"/>
  <c r="C531" i="32"/>
  <c r="B531" i="32"/>
  <c r="K531" i="32" s="1"/>
  <c r="H530" i="32"/>
  <c r="G530" i="32"/>
  <c r="F530" i="32"/>
  <c r="E530" i="32"/>
  <c r="D530" i="32"/>
  <c r="C530" i="32"/>
  <c r="B530" i="32"/>
  <c r="K530" i="32" s="1"/>
  <c r="H529" i="32"/>
  <c r="G529" i="32"/>
  <c r="F529" i="32"/>
  <c r="E529" i="32"/>
  <c r="D529" i="32"/>
  <c r="C529" i="32"/>
  <c r="B529" i="32"/>
  <c r="K529" i="32" s="1"/>
  <c r="H528" i="32"/>
  <c r="G528" i="32"/>
  <c r="F528" i="32"/>
  <c r="E528" i="32"/>
  <c r="D528" i="32"/>
  <c r="C528" i="32"/>
  <c r="B528" i="32"/>
  <c r="K528" i="32" s="1"/>
  <c r="H527" i="32"/>
  <c r="G527" i="32"/>
  <c r="F527" i="32"/>
  <c r="E527" i="32"/>
  <c r="D527" i="32"/>
  <c r="C527" i="32"/>
  <c r="B527" i="32"/>
  <c r="K527" i="32" s="1"/>
  <c r="H526" i="32"/>
  <c r="G526" i="32"/>
  <c r="F526" i="32"/>
  <c r="E526" i="32"/>
  <c r="D526" i="32"/>
  <c r="C526" i="32"/>
  <c r="B526" i="32"/>
  <c r="K526" i="32" s="1"/>
  <c r="H525" i="32"/>
  <c r="G525" i="32"/>
  <c r="F525" i="32"/>
  <c r="E525" i="32"/>
  <c r="D525" i="32"/>
  <c r="C525" i="32"/>
  <c r="B525" i="32"/>
  <c r="K525" i="32" s="1"/>
  <c r="H524" i="32"/>
  <c r="G524" i="32"/>
  <c r="F524" i="32"/>
  <c r="E524" i="32"/>
  <c r="D524" i="32"/>
  <c r="C524" i="32"/>
  <c r="B524" i="32"/>
  <c r="K524" i="32" s="1"/>
  <c r="H523" i="32"/>
  <c r="G523" i="32"/>
  <c r="F523" i="32"/>
  <c r="E523" i="32"/>
  <c r="D523" i="32"/>
  <c r="C523" i="32"/>
  <c r="B523" i="32"/>
  <c r="K523" i="32" s="1"/>
  <c r="H522" i="32"/>
  <c r="G522" i="32"/>
  <c r="F522" i="32"/>
  <c r="E522" i="32"/>
  <c r="D522" i="32"/>
  <c r="C522" i="32"/>
  <c r="B522" i="32"/>
  <c r="K522" i="32" s="1"/>
  <c r="H521" i="32"/>
  <c r="G521" i="32"/>
  <c r="F521" i="32"/>
  <c r="E521" i="32"/>
  <c r="D521" i="32"/>
  <c r="C521" i="32"/>
  <c r="B521" i="32"/>
  <c r="K521" i="32" s="1"/>
  <c r="H520" i="32"/>
  <c r="G520" i="32"/>
  <c r="F520" i="32"/>
  <c r="E520" i="32"/>
  <c r="D520" i="32"/>
  <c r="C520" i="32"/>
  <c r="B520" i="32"/>
  <c r="K520" i="32" s="1"/>
  <c r="H519" i="32"/>
  <c r="G519" i="32"/>
  <c r="F519" i="32"/>
  <c r="E519" i="32"/>
  <c r="D519" i="32"/>
  <c r="C519" i="32"/>
  <c r="B519" i="32"/>
  <c r="K519" i="32" s="1"/>
  <c r="H518" i="32"/>
  <c r="G518" i="32"/>
  <c r="F518" i="32"/>
  <c r="E518" i="32"/>
  <c r="D518" i="32"/>
  <c r="C518" i="32"/>
  <c r="B518" i="32"/>
  <c r="K518" i="32" s="1"/>
  <c r="H517" i="32"/>
  <c r="G517" i="32"/>
  <c r="F517" i="32"/>
  <c r="E517" i="32"/>
  <c r="D517" i="32"/>
  <c r="C517" i="32"/>
  <c r="B517" i="32"/>
  <c r="K517" i="32" s="1"/>
  <c r="H516" i="32"/>
  <c r="G516" i="32"/>
  <c r="F516" i="32"/>
  <c r="E516" i="32"/>
  <c r="D516" i="32"/>
  <c r="C516" i="32"/>
  <c r="B516" i="32"/>
  <c r="K516" i="32" s="1"/>
  <c r="H515" i="32"/>
  <c r="G515" i="32"/>
  <c r="F515" i="32"/>
  <c r="E515" i="32"/>
  <c r="D515" i="32"/>
  <c r="C515" i="32"/>
  <c r="B515" i="32"/>
  <c r="K515" i="32" s="1"/>
  <c r="H514" i="32"/>
  <c r="G514" i="32"/>
  <c r="F514" i="32"/>
  <c r="E514" i="32"/>
  <c r="D514" i="32"/>
  <c r="C514" i="32"/>
  <c r="B514" i="32"/>
  <c r="K514" i="32" s="1"/>
  <c r="H513" i="32"/>
  <c r="G513" i="32"/>
  <c r="F513" i="32"/>
  <c r="E513" i="32"/>
  <c r="D513" i="32"/>
  <c r="C513" i="32"/>
  <c r="B513" i="32"/>
  <c r="K513" i="32" s="1"/>
  <c r="H512" i="32"/>
  <c r="G512" i="32"/>
  <c r="F512" i="32"/>
  <c r="E512" i="32"/>
  <c r="D512" i="32"/>
  <c r="C512" i="32"/>
  <c r="B512" i="32"/>
  <c r="K512" i="32" s="1"/>
  <c r="H511" i="32"/>
  <c r="G511" i="32"/>
  <c r="F511" i="32"/>
  <c r="E511" i="32"/>
  <c r="D511" i="32"/>
  <c r="C511" i="32"/>
  <c r="B511" i="32"/>
  <c r="K511" i="32" s="1"/>
  <c r="H510" i="32"/>
  <c r="G510" i="32"/>
  <c r="F510" i="32"/>
  <c r="E510" i="32"/>
  <c r="D510" i="32"/>
  <c r="C510" i="32"/>
  <c r="B510" i="32"/>
  <c r="K510" i="32" s="1"/>
  <c r="H509" i="32"/>
  <c r="G509" i="32"/>
  <c r="F509" i="32"/>
  <c r="E509" i="32"/>
  <c r="D509" i="32"/>
  <c r="C509" i="32"/>
  <c r="B509" i="32"/>
  <c r="K509" i="32" s="1"/>
  <c r="H508" i="32"/>
  <c r="G508" i="32"/>
  <c r="F508" i="32"/>
  <c r="E508" i="32"/>
  <c r="D508" i="32"/>
  <c r="C508" i="32"/>
  <c r="B508" i="32"/>
  <c r="K508" i="32" s="1"/>
  <c r="H507" i="32"/>
  <c r="G507" i="32"/>
  <c r="F507" i="32"/>
  <c r="E507" i="32"/>
  <c r="D507" i="32"/>
  <c r="C507" i="32"/>
  <c r="B507" i="32"/>
  <c r="K507" i="32" s="1"/>
  <c r="H506" i="32"/>
  <c r="G506" i="32"/>
  <c r="F506" i="32"/>
  <c r="E506" i="32"/>
  <c r="D506" i="32"/>
  <c r="C506" i="32"/>
  <c r="B506" i="32"/>
  <c r="K506" i="32" s="1"/>
  <c r="H505" i="32"/>
  <c r="G505" i="32"/>
  <c r="F505" i="32"/>
  <c r="E505" i="32"/>
  <c r="D505" i="32"/>
  <c r="C505" i="32"/>
  <c r="B505" i="32"/>
  <c r="K505" i="32" s="1"/>
  <c r="H504" i="32"/>
  <c r="G504" i="32"/>
  <c r="F504" i="32"/>
  <c r="E504" i="32"/>
  <c r="D504" i="32"/>
  <c r="C504" i="32"/>
  <c r="B504" i="32"/>
  <c r="K504" i="32" s="1"/>
  <c r="H503" i="32"/>
  <c r="G503" i="32"/>
  <c r="F503" i="32"/>
  <c r="E503" i="32"/>
  <c r="D503" i="32"/>
  <c r="C503" i="32"/>
  <c r="B503" i="32"/>
  <c r="K503" i="32" s="1"/>
  <c r="H502" i="32"/>
  <c r="G502" i="32"/>
  <c r="F502" i="32"/>
  <c r="E502" i="32"/>
  <c r="D502" i="32"/>
  <c r="C502" i="32"/>
  <c r="B502" i="32"/>
  <c r="K502" i="32" s="1"/>
  <c r="H501" i="32"/>
  <c r="G501" i="32"/>
  <c r="F501" i="32"/>
  <c r="E501" i="32"/>
  <c r="D501" i="32"/>
  <c r="C501" i="32"/>
  <c r="B501" i="32"/>
  <c r="K501" i="32" s="1"/>
  <c r="H500" i="32"/>
  <c r="G500" i="32"/>
  <c r="F500" i="32"/>
  <c r="E500" i="32"/>
  <c r="D500" i="32"/>
  <c r="C500" i="32"/>
  <c r="B500" i="32"/>
  <c r="K500" i="32" s="1"/>
  <c r="H499" i="32"/>
  <c r="G499" i="32"/>
  <c r="F499" i="32"/>
  <c r="E499" i="32"/>
  <c r="D499" i="32"/>
  <c r="C499" i="32"/>
  <c r="B499" i="32"/>
  <c r="K499" i="32" s="1"/>
  <c r="H498" i="32"/>
  <c r="G498" i="32"/>
  <c r="F498" i="32"/>
  <c r="E498" i="32"/>
  <c r="D498" i="32"/>
  <c r="C498" i="32"/>
  <c r="B498" i="32"/>
  <c r="K498" i="32" s="1"/>
  <c r="H497" i="32"/>
  <c r="G497" i="32"/>
  <c r="F497" i="32"/>
  <c r="E497" i="32"/>
  <c r="D497" i="32"/>
  <c r="C497" i="32"/>
  <c r="B497" i="32"/>
  <c r="K497" i="32" s="1"/>
  <c r="H496" i="32"/>
  <c r="G496" i="32"/>
  <c r="F496" i="32"/>
  <c r="E496" i="32"/>
  <c r="D496" i="32"/>
  <c r="C496" i="32"/>
  <c r="B496" i="32"/>
  <c r="K496" i="32" s="1"/>
  <c r="H495" i="32"/>
  <c r="G495" i="32"/>
  <c r="F495" i="32"/>
  <c r="E495" i="32"/>
  <c r="D495" i="32"/>
  <c r="C495" i="32"/>
  <c r="B495" i="32"/>
  <c r="K495" i="32" s="1"/>
  <c r="H494" i="32"/>
  <c r="G494" i="32"/>
  <c r="F494" i="32"/>
  <c r="E494" i="32"/>
  <c r="D494" i="32"/>
  <c r="C494" i="32"/>
  <c r="B494" i="32"/>
  <c r="K494" i="32" s="1"/>
  <c r="H493" i="32"/>
  <c r="G493" i="32"/>
  <c r="F493" i="32"/>
  <c r="E493" i="32"/>
  <c r="D493" i="32"/>
  <c r="C493" i="32"/>
  <c r="B493" i="32"/>
  <c r="K493" i="32" s="1"/>
  <c r="H492" i="32"/>
  <c r="G492" i="32"/>
  <c r="F492" i="32"/>
  <c r="E492" i="32"/>
  <c r="D492" i="32"/>
  <c r="C492" i="32"/>
  <c r="B492" i="32"/>
  <c r="K492" i="32" s="1"/>
  <c r="H491" i="32"/>
  <c r="G491" i="32"/>
  <c r="F491" i="32"/>
  <c r="E491" i="32"/>
  <c r="D491" i="32"/>
  <c r="C491" i="32"/>
  <c r="B491" i="32"/>
  <c r="K491" i="32" s="1"/>
  <c r="H490" i="32"/>
  <c r="G490" i="32"/>
  <c r="F490" i="32"/>
  <c r="E490" i="32"/>
  <c r="D490" i="32"/>
  <c r="C490" i="32"/>
  <c r="B490" i="32"/>
  <c r="K490" i="32" s="1"/>
  <c r="H489" i="32"/>
  <c r="G489" i="32"/>
  <c r="F489" i="32"/>
  <c r="E489" i="32"/>
  <c r="D489" i="32"/>
  <c r="C489" i="32"/>
  <c r="B489" i="32"/>
  <c r="K489" i="32" s="1"/>
  <c r="H488" i="32"/>
  <c r="G488" i="32"/>
  <c r="F488" i="32"/>
  <c r="E488" i="32"/>
  <c r="D488" i="32"/>
  <c r="C488" i="32"/>
  <c r="B488" i="32"/>
  <c r="K488" i="32" s="1"/>
  <c r="H487" i="32"/>
  <c r="G487" i="32"/>
  <c r="F487" i="32"/>
  <c r="E487" i="32"/>
  <c r="D487" i="32"/>
  <c r="C487" i="32"/>
  <c r="B487" i="32"/>
  <c r="K487" i="32" s="1"/>
  <c r="H486" i="32"/>
  <c r="G486" i="32"/>
  <c r="F486" i="32"/>
  <c r="E486" i="32"/>
  <c r="D486" i="32"/>
  <c r="C486" i="32"/>
  <c r="B486" i="32"/>
  <c r="K486" i="32" s="1"/>
  <c r="H485" i="32"/>
  <c r="G485" i="32"/>
  <c r="F485" i="32"/>
  <c r="E485" i="32"/>
  <c r="D485" i="32"/>
  <c r="C485" i="32"/>
  <c r="B485" i="32"/>
  <c r="K485" i="32" s="1"/>
  <c r="H484" i="32"/>
  <c r="G484" i="32"/>
  <c r="F484" i="32"/>
  <c r="E484" i="32"/>
  <c r="D484" i="32"/>
  <c r="C484" i="32"/>
  <c r="B484" i="32"/>
  <c r="K484" i="32" s="1"/>
  <c r="H483" i="32"/>
  <c r="G483" i="32"/>
  <c r="F483" i="32"/>
  <c r="E483" i="32"/>
  <c r="D483" i="32"/>
  <c r="C483" i="32"/>
  <c r="B483" i="32"/>
  <c r="K483" i="32" s="1"/>
  <c r="H482" i="32"/>
  <c r="G482" i="32"/>
  <c r="F482" i="32"/>
  <c r="E482" i="32"/>
  <c r="D482" i="32"/>
  <c r="C482" i="32"/>
  <c r="B482" i="32"/>
  <c r="K482" i="32" s="1"/>
  <c r="H481" i="32"/>
  <c r="G481" i="32"/>
  <c r="F481" i="32"/>
  <c r="E481" i="32"/>
  <c r="D481" i="32"/>
  <c r="C481" i="32"/>
  <c r="B481" i="32"/>
  <c r="K481" i="32" s="1"/>
  <c r="H480" i="32"/>
  <c r="G480" i="32"/>
  <c r="F480" i="32"/>
  <c r="E480" i="32"/>
  <c r="D480" i="32"/>
  <c r="C480" i="32"/>
  <c r="B480" i="32"/>
  <c r="K480" i="32" s="1"/>
  <c r="H479" i="32"/>
  <c r="G479" i="32"/>
  <c r="F479" i="32"/>
  <c r="E479" i="32"/>
  <c r="D479" i="32"/>
  <c r="C479" i="32"/>
  <c r="B479" i="32"/>
  <c r="K479" i="32" s="1"/>
  <c r="H478" i="32"/>
  <c r="G478" i="32"/>
  <c r="F478" i="32"/>
  <c r="E478" i="32"/>
  <c r="D478" i="32"/>
  <c r="C478" i="32"/>
  <c r="B478" i="32"/>
  <c r="K478" i="32" s="1"/>
  <c r="H477" i="32"/>
  <c r="G477" i="32"/>
  <c r="F477" i="32"/>
  <c r="E477" i="32"/>
  <c r="D477" i="32"/>
  <c r="C477" i="32"/>
  <c r="B477" i="32"/>
  <c r="K477" i="32" s="1"/>
  <c r="H476" i="32"/>
  <c r="G476" i="32"/>
  <c r="F476" i="32"/>
  <c r="E476" i="32"/>
  <c r="D476" i="32"/>
  <c r="C476" i="32"/>
  <c r="B476" i="32"/>
  <c r="K476" i="32" s="1"/>
  <c r="H475" i="32"/>
  <c r="G475" i="32"/>
  <c r="F475" i="32"/>
  <c r="E475" i="32"/>
  <c r="D475" i="32"/>
  <c r="C475" i="32"/>
  <c r="B475" i="32"/>
  <c r="K475" i="32" s="1"/>
  <c r="H474" i="32"/>
  <c r="G474" i="32"/>
  <c r="F474" i="32"/>
  <c r="E474" i="32"/>
  <c r="D474" i="32"/>
  <c r="C474" i="32"/>
  <c r="B474" i="32"/>
  <c r="K474" i="32" s="1"/>
  <c r="H473" i="32"/>
  <c r="G473" i="32"/>
  <c r="F473" i="32"/>
  <c r="E473" i="32"/>
  <c r="D473" i="32"/>
  <c r="C473" i="32"/>
  <c r="B473" i="32"/>
  <c r="K473" i="32" s="1"/>
  <c r="H472" i="32"/>
  <c r="G472" i="32"/>
  <c r="F472" i="32"/>
  <c r="E472" i="32"/>
  <c r="D472" i="32"/>
  <c r="C472" i="32"/>
  <c r="B472" i="32"/>
  <c r="K472" i="32" s="1"/>
  <c r="H471" i="32"/>
  <c r="G471" i="32"/>
  <c r="F471" i="32"/>
  <c r="E471" i="32"/>
  <c r="D471" i="32"/>
  <c r="C471" i="32"/>
  <c r="B471" i="32"/>
  <c r="K471" i="32" s="1"/>
  <c r="H470" i="32"/>
  <c r="G470" i="32"/>
  <c r="F470" i="32"/>
  <c r="E470" i="32"/>
  <c r="D470" i="32"/>
  <c r="C470" i="32"/>
  <c r="B470" i="32"/>
  <c r="K470" i="32" s="1"/>
  <c r="H469" i="32"/>
  <c r="G469" i="32"/>
  <c r="F469" i="32"/>
  <c r="E469" i="32"/>
  <c r="D469" i="32"/>
  <c r="C469" i="32"/>
  <c r="B469" i="32"/>
  <c r="K469" i="32" s="1"/>
  <c r="H468" i="32"/>
  <c r="G468" i="32"/>
  <c r="F468" i="32"/>
  <c r="E468" i="32"/>
  <c r="D468" i="32"/>
  <c r="C468" i="32"/>
  <c r="B468" i="32"/>
  <c r="K468" i="32" s="1"/>
  <c r="H467" i="32"/>
  <c r="G467" i="32"/>
  <c r="F467" i="32"/>
  <c r="E467" i="32"/>
  <c r="D467" i="32"/>
  <c r="C467" i="32"/>
  <c r="B467" i="32"/>
  <c r="K467" i="32" s="1"/>
  <c r="H466" i="32"/>
  <c r="G466" i="32"/>
  <c r="F466" i="32"/>
  <c r="E466" i="32"/>
  <c r="D466" i="32"/>
  <c r="C466" i="32"/>
  <c r="B466" i="32"/>
  <c r="K466" i="32" s="1"/>
  <c r="H465" i="32"/>
  <c r="G465" i="32"/>
  <c r="F465" i="32"/>
  <c r="E465" i="32"/>
  <c r="D465" i="32"/>
  <c r="C465" i="32"/>
  <c r="B465" i="32"/>
  <c r="K465" i="32" s="1"/>
  <c r="H464" i="32"/>
  <c r="G464" i="32"/>
  <c r="F464" i="32"/>
  <c r="E464" i="32"/>
  <c r="D464" i="32"/>
  <c r="C464" i="32"/>
  <c r="B464" i="32"/>
  <c r="K464" i="32" s="1"/>
  <c r="H463" i="32"/>
  <c r="G463" i="32"/>
  <c r="F463" i="32"/>
  <c r="E463" i="32"/>
  <c r="D463" i="32"/>
  <c r="C463" i="32"/>
  <c r="B463" i="32"/>
  <c r="K463" i="32" s="1"/>
  <c r="H462" i="32"/>
  <c r="G462" i="32"/>
  <c r="F462" i="32"/>
  <c r="E462" i="32"/>
  <c r="D462" i="32"/>
  <c r="C462" i="32"/>
  <c r="B462" i="32"/>
  <c r="K462" i="32" s="1"/>
  <c r="H461" i="32"/>
  <c r="G461" i="32"/>
  <c r="F461" i="32"/>
  <c r="E461" i="32"/>
  <c r="D461" i="32"/>
  <c r="C461" i="32"/>
  <c r="B461" i="32"/>
  <c r="K461" i="32" s="1"/>
  <c r="H460" i="32"/>
  <c r="G460" i="32"/>
  <c r="F460" i="32"/>
  <c r="E460" i="32"/>
  <c r="D460" i="32"/>
  <c r="C460" i="32"/>
  <c r="B460" i="32"/>
  <c r="K460" i="32" s="1"/>
  <c r="H459" i="32"/>
  <c r="G459" i="32"/>
  <c r="F459" i="32"/>
  <c r="E459" i="32"/>
  <c r="D459" i="32"/>
  <c r="C459" i="32"/>
  <c r="B459" i="32"/>
  <c r="K459" i="32" s="1"/>
  <c r="H458" i="32"/>
  <c r="G458" i="32"/>
  <c r="F458" i="32"/>
  <c r="E458" i="32"/>
  <c r="D458" i="32"/>
  <c r="C458" i="32"/>
  <c r="B458" i="32"/>
  <c r="K458" i="32" s="1"/>
  <c r="H457" i="32"/>
  <c r="G457" i="32"/>
  <c r="F457" i="32"/>
  <c r="E457" i="32"/>
  <c r="D457" i="32"/>
  <c r="C457" i="32"/>
  <c r="B457" i="32"/>
  <c r="K457" i="32" s="1"/>
  <c r="H456" i="32"/>
  <c r="G456" i="32"/>
  <c r="F456" i="32"/>
  <c r="E456" i="32"/>
  <c r="D456" i="32"/>
  <c r="C456" i="32"/>
  <c r="B456" i="32"/>
  <c r="K456" i="32" s="1"/>
  <c r="H455" i="32"/>
  <c r="G455" i="32"/>
  <c r="F455" i="32"/>
  <c r="E455" i="32"/>
  <c r="D455" i="32"/>
  <c r="C455" i="32"/>
  <c r="B455" i="32"/>
  <c r="K455" i="32" s="1"/>
  <c r="H454" i="32"/>
  <c r="G454" i="32"/>
  <c r="F454" i="32"/>
  <c r="E454" i="32"/>
  <c r="D454" i="32"/>
  <c r="C454" i="32"/>
  <c r="B454" i="32"/>
  <c r="K454" i="32" s="1"/>
  <c r="H453" i="32"/>
  <c r="G453" i="32"/>
  <c r="F453" i="32"/>
  <c r="E453" i="32"/>
  <c r="D453" i="32"/>
  <c r="C453" i="32"/>
  <c r="B453" i="32"/>
  <c r="K453" i="32" s="1"/>
  <c r="H452" i="32"/>
  <c r="G452" i="32"/>
  <c r="F452" i="32"/>
  <c r="E452" i="32"/>
  <c r="D452" i="32"/>
  <c r="C452" i="32"/>
  <c r="B452" i="32"/>
  <c r="K452" i="32" s="1"/>
  <c r="H451" i="32"/>
  <c r="G451" i="32"/>
  <c r="F451" i="32"/>
  <c r="E451" i="32"/>
  <c r="D451" i="32"/>
  <c r="C451" i="32"/>
  <c r="B451" i="32"/>
  <c r="K451" i="32" s="1"/>
  <c r="H450" i="32"/>
  <c r="G450" i="32"/>
  <c r="F450" i="32"/>
  <c r="E450" i="32"/>
  <c r="D450" i="32"/>
  <c r="C450" i="32"/>
  <c r="B450" i="32"/>
  <c r="K450" i="32" s="1"/>
  <c r="H449" i="32"/>
  <c r="G449" i="32"/>
  <c r="F449" i="32"/>
  <c r="E449" i="32"/>
  <c r="D449" i="32"/>
  <c r="C449" i="32"/>
  <c r="B449" i="32"/>
  <c r="K449" i="32" s="1"/>
  <c r="H448" i="32"/>
  <c r="G448" i="32"/>
  <c r="F448" i="32"/>
  <c r="E448" i="32"/>
  <c r="D448" i="32"/>
  <c r="C448" i="32"/>
  <c r="B448" i="32"/>
  <c r="K448" i="32" s="1"/>
  <c r="H447" i="32"/>
  <c r="G447" i="32"/>
  <c r="F447" i="32"/>
  <c r="E447" i="32"/>
  <c r="D447" i="32"/>
  <c r="C447" i="32"/>
  <c r="B447" i="32"/>
  <c r="K447" i="32" s="1"/>
  <c r="H446" i="32"/>
  <c r="G446" i="32"/>
  <c r="F446" i="32"/>
  <c r="E446" i="32"/>
  <c r="D446" i="32"/>
  <c r="C446" i="32"/>
  <c r="B446" i="32"/>
  <c r="K446" i="32" s="1"/>
  <c r="H445" i="32"/>
  <c r="G445" i="32"/>
  <c r="F445" i="32"/>
  <c r="E445" i="32"/>
  <c r="D445" i="32"/>
  <c r="C445" i="32"/>
  <c r="B445" i="32"/>
  <c r="K445" i="32" s="1"/>
  <c r="H444" i="32"/>
  <c r="G444" i="32"/>
  <c r="F444" i="32"/>
  <c r="E444" i="32"/>
  <c r="D444" i="32"/>
  <c r="C444" i="32"/>
  <c r="B444" i="32"/>
  <c r="K444" i="32" s="1"/>
  <c r="H443" i="32"/>
  <c r="G443" i="32"/>
  <c r="F443" i="32"/>
  <c r="E443" i="32"/>
  <c r="D443" i="32"/>
  <c r="C443" i="32"/>
  <c r="B443" i="32"/>
  <c r="K443" i="32" s="1"/>
  <c r="H442" i="32"/>
  <c r="G442" i="32"/>
  <c r="F442" i="32"/>
  <c r="E442" i="32"/>
  <c r="D442" i="32"/>
  <c r="C442" i="32"/>
  <c r="B442" i="32"/>
  <c r="K442" i="32" s="1"/>
  <c r="H441" i="32"/>
  <c r="G441" i="32"/>
  <c r="F441" i="32"/>
  <c r="E441" i="32"/>
  <c r="D441" i="32"/>
  <c r="C441" i="32"/>
  <c r="B441" i="32"/>
  <c r="K441" i="32" s="1"/>
  <c r="H440" i="32"/>
  <c r="G440" i="32"/>
  <c r="F440" i="32"/>
  <c r="E440" i="32"/>
  <c r="D440" i="32"/>
  <c r="C440" i="32"/>
  <c r="B440" i="32"/>
  <c r="K440" i="32" s="1"/>
  <c r="H439" i="32"/>
  <c r="G439" i="32"/>
  <c r="F439" i="32"/>
  <c r="E439" i="32"/>
  <c r="D439" i="32"/>
  <c r="C439" i="32"/>
  <c r="B439" i="32"/>
  <c r="K439" i="32" s="1"/>
  <c r="H438" i="32"/>
  <c r="G438" i="32"/>
  <c r="F438" i="32"/>
  <c r="E438" i="32"/>
  <c r="D438" i="32"/>
  <c r="C438" i="32"/>
  <c r="B438" i="32"/>
  <c r="K438" i="32" s="1"/>
  <c r="H437" i="32"/>
  <c r="G437" i="32"/>
  <c r="F437" i="32"/>
  <c r="E437" i="32"/>
  <c r="D437" i="32"/>
  <c r="C437" i="32"/>
  <c r="B437" i="32"/>
  <c r="K437" i="32" s="1"/>
  <c r="H436" i="32"/>
  <c r="G436" i="32"/>
  <c r="F436" i="32"/>
  <c r="E436" i="32"/>
  <c r="D436" i="32"/>
  <c r="C436" i="32"/>
  <c r="B436" i="32"/>
  <c r="K436" i="32" s="1"/>
  <c r="H435" i="32"/>
  <c r="G435" i="32"/>
  <c r="F435" i="32"/>
  <c r="E435" i="32"/>
  <c r="D435" i="32"/>
  <c r="C435" i="32"/>
  <c r="B435" i="32"/>
  <c r="K435" i="32" s="1"/>
  <c r="H434" i="32"/>
  <c r="G434" i="32"/>
  <c r="F434" i="32"/>
  <c r="E434" i="32"/>
  <c r="D434" i="32"/>
  <c r="C434" i="32"/>
  <c r="B434" i="32"/>
  <c r="K434" i="32" s="1"/>
  <c r="H433" i="32"/>
  <c r="G433" i="32"/>
  <c r="F433" i="32"/>
  <c r="E433" i="32"/>
  <c r="D433" i="32"/>
  <c r="C433" i="32"/>
  <c r="B433" i="32"/>
  <c r="K433" i="32" s="1"/>
  <c r="H432" i="32"/>
  <c r="G432" i="32"/>
  <c r="F432" i="32"/>
  <c r="E432" i="32"/>
  <c r="D432" i="32"/>
  <c r="C432" i="32"/>
  <c r="B432" i="32"/>
  <c r="K432" i="32" s="1"/>
  <c r="H431" i="32"/>
  <c r="G431" i="32"/>
  <c r="F431" i="32"/>
  <c r="E431" i="32"/>
  <c r="D431" i="32"/>
  <c r="C431" i="32"/>
  <c r="B431" i="32"/>
  <c r="K431" i="32" s="1"/>
  <c r="H430" i="32"/>
  <c r="G430" i="32"/>
  <c r="F430" i="32"/>
  <c r="E430" i="32"/>
  <c r="D430" i="32"/>
  <c r="C430" i="32"/>
  <c r="B430" i="32"/>
  <c r="K430" i="32" s="1"/>
  <c r="H429" i="32"/>
  <c r="G429" i="32"/>
  <c r="F429" i="32"/>
  <c r="E429" i="32"/>
  <c r="D429" i="32"/>
  <c r="C429" i="32"/>
  <c r="B429" i="32"/>
  <c r="K429" i="32" s="1"/>
  <c r="H428" i="32"/>
  <c r="G428" i="32"/>
  <c r="F428" i="32"/>
  <c r="E428" i="32"/>
  <c r="D428" i="32"/>
  <c r="C428" i="32"/>
  <c r="B428" i="32"/>
  <c r="K428" i="32" s="1"/>
  <c r="H427" i="32"/>
  <c r="G427" i="32"/>
  <c r="F427" i="32"/>
  <c r="E427" i="32"/>
  <c r="D427" i="32"/>
  <c r="C427" i="32"/>
  <c r="B427" i="32"/>
  <c r="K427" i="32" s="1"/>
  <c r="H426" i="32"/>
  <c r="G426" i="32"/>
  <c r="F426" i="32"/>
  <c r="E426" i="32"/>
  <c r="D426" i="32"/>
  <c r="C426" i="32"/>
  <c r="B426" i="32"/>
  <c r="K426" i="32" s="1"/>
  <c r="H425" i="32"/>
  <c r="G425" i="32"/>
  <c r="F425" i="32"/>
  <c r="E425" i="32"/>
  <c r="D425" i="32"/>
  <c r="C425" i="32"/>
  <c r="B425" i="32"/>
  <c r="K425" i="32" s="1"/>
  <c r="H424" i="32"/>
  <c r="G424" i="32"/>
  <c r="F424" i="32"/>
  <c r="E424" i="32"/>
  <c r="D424" i="32"/>
  <c r="C424" i="32"/>
  <c r="B424" i="32"/>
  <c r="K424" i="32" s="1"/>
  <c r="H423" i="32"/>
  <c r="G423" i="32"/>
  <c r="F423" i="32"/>
  <c r="E423" i="32"/>
  <c r="D423" i="32"/>
  <c r="C423" i="32"/>
  <c r="B423" i="32"/>
  <c r="K423" i="32" s="1"/>
  <c r="H422" i="32"/>
  <c r="G422" i="32"/>
  <c r="F422" i="32"/>
  <c r="E422" i="32"/>
  <c r="D422" i="32"/>
  <c r="C422" i="32"/>
  <c r="B422" i="32"/>
  <c r="K422" i="32" s="1"/>
  <c r="H421" i="32"/>
  <c r="G421" i="32"/>
  <c r="F421" i="32"/>
  <c r="E421" i="32"/>
  <c r="D421" i="32"/>
  <c r="C421" i="32"/>
  <c r="B421" i="32"/>
  <c r="K421" i="32" s="1"/>
  <c r="H420" i="32"/>
  <c r="G420" i="32"/>
  <c r="F420" i="32"/>
  <c r="E420" i="32"/>
  <c r="D420" i="32"/>
  <c r="C420" i="32"/>
  <c r="B420" i="32"/>
  <c r="K420" i="32" s="1"/>
  <c r="H419" i="32"/>
  <c r="G419" i="32"/>
  <c r="F419" i="32"/>
  <c r="E419" i="32"/>
  <c r="D419" i="32"/>
  <c r="C419" i="32"/>
  <c r="B419" i="32"/>
  <c r="K419" i="32" s="1"/>
  <c r="H418" i="32"/>
  <c r="G418" i="32"/>
  <c r="F418" i="32"/>
  <c r="E418" i="32"/>
  <c r="D418" i="32"/>
  <c r="C418" i="32"/>
  <c r="B418" i="32"/>
  <c r="K418" i="32" s="1"/>
  <c r="H417" i="32"/>
  <c r="G417" i="32"/>
  <c r="F417" i="32"/>
  <c r="E417" i="32"/>
  <c r="D417" i="32"/>
  <c r="C417" i="32"/>
  <c r="B417" i="32"/>
  <c r="K417" i="32" s="1"/>
  <c r="H416" i="32"/>
  <c r="G416" i="32"/>
  <c r="F416" i="32"/>
  <c r="E416" i="32"/>
  <c r="D416" i="32"/>
  <c r="C416" i="32"/>
  <c r="B416" i="32"/>
  <c r="K416" i="32" s="1"/>
  <c r="H415" i="32"/>
  <c r="G415" i="32"/>
  <c r="F415" i="32"/>
  <c r="E415" i="32"/>
  <c r="D415" i="32"/>
  <c r="C415" i="32"/>
  <c r="B415" i="32"/>
  <c r="K415" i="32" s="1"/>
  <c r="H414" i="32"/>
  <c r="G414" i="32"/>
  <c r="F414" i="32"/>
  <c r="E414" i="32"/>
  <c r="D414" i="32"/>
  <c r="C414" i="32"/>
  <c r="B414" i="32"/>
  <c r="K414" i="32" s="1"/>
  <c r="H413" i="32"/>
  <c r="G413" i="32"/>
  <c r="F413" i="32"/>
  <c r="E413" i="32"/>
  <c r="D413" i="32"/>
  <c r="C413" i="32"/>
  <c r="B413" i="32"/>
  <c r="K413" i="32" s="1"/>
  <c r="H412" i="32"/>
  <c r="G412" i="32"/>
  <c r="F412" i="32"/>
  <c r="E412" i="32"/>
  <c r="D412" i="32"/>
  <c r="C412" i="32"/>
  <c r="B412" i="32"/>
  <c r="K412" i="32" s="1"/>
  <c r="H411" i="32"/>
  <c r="G411" i="32"/>
  <c r="F411" i="32"/>
  <c r="E411" i="32"/>
  <c r="D411" i="32"/>
  <c r="C411" i="32"/>
  <c r="B411" i="32"/>
  <c r="K411" i="32" s="1"/>
  <c r="H410" i="32"/>
  <c r="G410" i="32"/>
  <c r="F410" i="32"/>
  <c r="E410" i="32"/>
  <c r="D410" i="32"/>
  <c r="C410" i="32"/>
  <c r="B410" i="32"/>
  <c r="K410" i="32" s="1"/>
  <c r="H409" i="32"/>
  <c r="G409" i="32"/>
  <c r="F409" i="32"/>
  <c r="E409" i="32"/>
  <c r="D409" i="32"/>
  <c r="C409" i="32"/>
  <c r="B409" i="32"/>
  <c r="K409" i="32" s="1"/>
  <c r="H408" i="32"/>
  <c r="G408" i="32"/>
  <c r="F408" i="32"/>
  <c r="E408" i="32"/>
  <c r="D408" i="32"/>
  <c r="C408" i="32"/>
  <c r="B408" i="32"/>
  <c r="K408" i="32" s="1"/>
  <c r="H407" i="32"/>
  <c r="G407" i="32"/>
  <c r="F407" i="32"/>
  <c r="E407" i="32"/>
  <c r="D407" i="32"/>
  <c r="C407" i="32"/>
  <c r="B407" i="32"/>
  <c r="K407" i="32" s="1"/>
  <c r="H406" i="32"/>
  <c r="G406" i="32"/>
  <c r="F406" i="32"/>
  <c r="E406" i="32"/>
  <c r="D406" i="32"/>
  <c r="C406" i="32"/>
  <c r="B406" i="32"/>
  <c r="K406" i="32" s="1"/>
  <c r="H405" i="32"/>
  <c r="G405" i="32"/>
  <c r="F405" i="32"/>
  <c r="E405" i="32"/>
  <c r="D405" i="32"/>
  <c r="C405" i="32"/>
  <c r="B405" i="32"/>
  <c r="K405" i="32" s="1"/>
  <c r="H404" i="32"/>
  <c r="G404" i="32"/>
  <c r="F404" i="32"/>
  <c r="E404" i="32"/>
  <c r="D404" i="32"/>
  <c r="C404" i="32"/>
  <c r="B404" i="32"/>
  <c r="K404" i="32" s="1"/>
  <c r="H403" i="32"/>
  <c r="G403" i="32"/>
  <c r="F403" i="32"/>
  <c r="E403" i="32"/>
  <c r="D403" i="32"/>
  <c r="C403" i="32"/>
  <c r="B403" i="32"/>
  <c r="K403" i="32" s="1"/>
  <c r="H402" i="32"/>
  <c r="G402" i="32"/>
  <c r="F402" i="32"/>
  <c r="E402" i="32"/>
  <c r="D402" i="32"/>
  <c r="C402" i="32"/>
  <c r="B402" i="32"/>
  <c r="K402" i="32" s="1"/>
  <c r="H401" i="32"/>
  <c r="G401" i="32"/>
  <c r="F401" i="32"/>
  <c r="E401" i="32"/>
  <c r="D401" i="32"/>
  <c r="C401" i="32"/>
  <c r="B401" i="32"/>
  <c r="K401" i="32" s="1"/>
  <c r="H400" i="32"/>
  <c r="G400" i="32"/>
  <c r="F400" i="32"/>
  <c r="E400" i="32"/>
  <c r="D400" i="32"/>
  <c r="C400" i="32"/>
  <c r="B400" i="32"/>
  <c r="K400" i="32" s="1"/>
  <c r="H399" i="32"/>
  <c r="G399" i="32"/>
  <c r="F399" i="32"/>
  <c r="E399" i="32"/>
  <c r="D399" i="32"/>
  <c r="C399" i="32"/>
  <c r="B399" i="32"/>
  <c r="K399" i="32" s="1"/>
  <c r="H398" i="32"/>
  <c r="G398" i="32"/>
  <c r="F398" i="32"/>
  <c r="E398" i="32"/>
  <c r="D398" i="32"/>
  <c r="C398" i="32"/>
  <c r="B398" i="32"/>
  <c r="K398" i="32" s="1"/>
  <c r="H397" i="32"/>
  <c r="G397" i="32"/>
  <c r="F397" i="32"/>
  <c r="E397" i="32"/>
  <c r="D397" i="32"/>
  <c r="C397" i="32"/>
  <c r="B397" i="32"/>
  <c r="K397" i="32" s="1"/>
  <c r="H396" i="32"/>
  <c r="G396" i="32"/>
  <c r="F396" i="32"/>
  <c r="E396" i="32"/>
  <c r="D396" i="32"/>
  <c r="C396" i="32"/>
  <c r="B396" i="32"/>
  <c r="K396" i="32" s="1"/>
  <c r="H395" i="32"/>
  <c r="G395" i="32"/>
  <c r="F395" i="32"/>
  <c r="E395" i="32"/>
  <c r="D395" i="32"/>
  <c r="C395" i="32"/>
  <c r="B395" i="32"/>
  <c r="K395" i="32" s="1"/>
  <c r="H394" i="32"/>
  <c r="G394" i="32"/>
  <c r="F394" i="32"/>
  <c r="E394" i="32"/>
  <c r="D394" i="32"/>
  <c r="C394" i="32"/>
  <c r="B394" i="32"/>
  <c r="K394" i="32" s="1"/>
  <c r="H393" i="32"/>
  <c r="G393" i="32"/>
  <c r="F393" i="32"/>
  <c r="E393" i="32"/>
  <c r="D393" i="32"/>
  <c r="C393" i="32"/>
  <c r="B393" i="32"/>
  <c r="K393" i="32" s="1"/>
  <c r="H392" i="32"/>
  <c r="G392" i="32"/>
  <c r="F392" i="32"/>
  <c r="E392" i="32"/>
  <c r="D392" i="32"/>
  <c r="C392" i="32"/>
  <c r="B392" i="32"/>
  <c r="K392" i="32" s="1"/>
  <c r="H391" i="32"/>
  <c r="G391" i="32"/>
  <c r="F391" i="32"/>
  <c r="E391" i="32"/>
  <c r="D391" i="32"/>
  <c r="C391" i="32"/>
  <c r="B391" i="32"/>
  <c r="K391" i="32" s="1"/>
  <c r="H390" i="32"/>
  <c r="G390" i="32"/>
  <c r="F390" i="32"/>
  <c r="E390" i="32"/>
  <c r="D390" i="32"/>
  <c r="C390" i="32"/>
  <c r="B390" i="32"/>
  <c r="K390" i="32" s="1"/>
  <c r="H389" i="32"/>
  <c r="G389" i="32"/>
  <c r="F389" i="32"/>
  <c r="E389" i="32"/>
  <c r="D389" i="32"/>
  <c r="C389" i="32"/>
  <c r="B389" i="32"/>
  <c r="K389" i="32" s="1"/>
  <c r="H388" i="32"/>
  <c r="G388" i="32"/>
  <c r="F388" i="32"/>
  <c r="E388" i="32"/>
  <c r="D388" i="32"/>
  <c r="C388" i="32"/>
  <c r="B388" i="32"/>
  <c r="K388" i="32" s="1"/>
  <c r="H387" i="32"/>
  <c r="G387" i="32"/>
  <c r="F387" i="32"/>
  <c r="E387" i="32"/>
  <c r="D387" i="32"/>
  <c r="C387" i="32"/>
  <c r="B387" i="32"/>
  <c r="K387" i="32" s="1"/>
  <c r="H386" i="32"/>
  <c r="G386" i="32"/>
  <c r="F386" i="32"/>
  <c r="E386" i="32"/>
  <c r="D386" i="32"/>
  <c r="C386" i="32"/>
  <c r="B386" i="32"/>
  <c r="K386" i="32" s="1"/>
  <c r="H385" i="32"/>
  <c r="G385" i="32"/>
  <c r="F385" i="32"/>
  <c r="E385" i="32"/>
  <c r="D385" i="32"/>
  <c r="C385" i="32"/>
  <c r="B385" i="32"/>
  <c r="K385" i="32" s="1"/>
  <c r="H384" i="32"/>
  <c r="G384" i="32"/>
  <c r="F384" i="32"/>
  <c r="E384" i="32"/>
  <c r="D384" i="32"/>
  <c r="C384" i="32"/>
  <c r="B384" i="32"/>
  <c r="K384" i="32" s="1"/>
  <c r="H383" i="32"/>
  <c r="G383" i="32"/>
  <c r="F383" i="32"/>
  <c r="E383" i="32"/>
  <c r="D383" i="32"/>
  <c r="C383" i="32"/>
  <c r="B383" i="32"/>
  <c r="K383" i="32" s="1"/>
  <c r="H382" i="32"/>
  <c r="G382" i="32"/>
  <c r="F382" i="32"/>
  <c r="E382" i="32"/>
  <c r="D382" i="32"/>
  <c r="C382" i="32"/>
  <c r="B382" i="32"/>
  <c r="K382" i="32" s="1"/>
  <c r="H381" i="32"/>
  <c r="G381" i="32"/>
  <c r="F381" i="32"/>
  <c r="E381" i="32"/>
  <c r="D381" i="32"/>
  <c r="C381" i="32"/>
  <c r="B381" i="32"/>
  <c r="K381" i="32" s="1"/>
  <c r="H380" i="32"/>
  <c r="G380" i="32"/>
  <c r="F380" i="32"/>
  <c r="E380" i="32"/>
  <c r="D380" i="32"/>
  <c r="C380" i="32"/>
  <c r="B380" i="32"/>
  <c r="K380" i="32" s="1"/>
  <c r="H379" i="32"/>
  <c r="G379" i="32"/>
  <c r="F379" i="32"/>
  <c r="E379" i="32"/>
  <c r="D379" i="32"/>
  <c r="C379" i="32"/>
  <c r="B379" i="32"/>
  <c r="K379" i="32" s="1"/>
  <c r="H378" i="32"/>
  <c r="G378" i="32"/>
  <c r="F378" i="32"/>
  <c r="E378" i="32"/>
  <c r="D378" i="32"/>
  <c r="C378" i="32"/>
  <c r="B378" i="32"/>
  <c r="K378" i="32" s="1"/>
  <c r="H377" i="32"/>
  <c r="G377" i="32"/>
  <c r="F377" i="32"/>
  <c r="E377" i="32"/>
  <c r="D377" i="32"/>
  <c r="C377" i="32"/>
  <c r="B377" i="32"/>
  <c r="K377" i="32" s="1"/>
  <c r="H376" i="32"/>
  <c r="G376" i="32"/>
  <c r="F376" i="32"/>
  <c r="E376" i="32"/>
  <c r="D376" i="32"/>
  <c r="C376" i="32"/>
  <c r="B376" i="32"/>
  <c r="K376" i="32" s="1"/>
  <c r="H375" i="32"/>
  <c r="G375" i="32"/>
  <c r="F375" i="32"/>
  <c r="E375" i="32"/>
  <c r="D375" i="32"/>
  <c r="C375" i="32"/>
  <c r="B375" i="32"/>
  <c r="K375" i="32" s="1"/>
  <c r="H374" i="32"/>
  <c r="G374" i="32"/>
  <c r="F374" i="32"/>
  <c r="E374" i="32"/>
  <c r="D374" i="32"/>
  <c r="C374" i="32"/>
  <c r="B374" i="32"/>
  <c r="K374" i="32" s="1"/>
  <c r="H373" i="32"/>
  <c r="G373" i="32"/>
  <c r="F373" i="32"/>
  <c r="E373" i="32"/>
  <c r="D373" i="32"/>
  <c r="C373" i="32"/>
  <c r="B373" i="32"/>
  <c r="K373" i="32" s="1"/>
  <c r="H372" i="32"/>
  <c r="G372" i="32"/>
  <c r="F372" i="32"/>
  <c r="E372" i="32"/>
  <c r="D372" i="32"/>
  <c r="C372" i="32"/>
  <c r="B372" i="32"/>
  <c r="K372" i="32" s="1"/>
  <c r="H371" i="32"/>
  <c r="G371" i="32"/>
  <c r="F371" i="32"/>
  <c r="E371" i="32"/>
  <c r="D371" i="32"/>
  <c r="C371" i="32"/>
  <c r="B371" i="32"/>
  <c r="K371" i="32" s="1"/>
  <c r="H370" i="32"/>
  <c r="G370" i="32"/>
  <c r="F370" i="32"/>
  <c r="E370" i="32"/>
  <c r="D370" i="32"/>
  <c r="C370" i="32"/>
  <c r="B370" i="32"/>
  <c r="K370" i="32" s="1"/>
  <c r="H369" i="32"/>
  <c r="G369" i="32"/>
  <c r="F369" i="32"/>
  <c r="E369" i="32"/>
  <c r="D369" i="32"/>
  <c r="C369" i="32"/>
  <c r="B369" i="32"/>
  <c r="K369" i="32" s="1"/>
  <c r="H368" i="32"/>
  <c r="G368" i="32"/>
  <c r="F368" i="32"/>
  <c r="E368" i="32"/>
  <c r="D368" i="32"/>
  <c r="C368" i="32"/>
  <c r="B368" i="32"/>
  <c r="K368" i="32" s="1"/>
  <c r="H367" i="32"/>
  <c r="G367" i="32"/>
  <c r="F367" i="32"/>
  <c r="E367" i="32"/>
  <c r="D367" i="32"/>
  <c r="C367" i="32"/>
  <c r="B367" i="32"/>
  <c r="K367" i="32" s="1"/>
  <c r="H366" i="32"/>
  <c r="G366" i="32"/>
  <c r="F366" i="32"/>
  <c r="E366" i="32"/>
  <c r="D366" i="32"/>
  <c r="C366" i="32"/>
  <c r="B366" i="32"/>
  <c r="K366" i="32" s="1"/>
  <c r="H365" i="32"/>
  <c r="G365" i="32"/>
  <c r="F365" i="32"/>
  <c r="E365" i="32"/>
  <c r="D365" i="32"/>
  <c r="C365" i="32"/>
  <c r="B365" i="32"/>
  <c r="K365" i="32" s="1"/>
  <c r="H364" i="32"/>
  <c r="G364" i="32"/>
  <c r="F364" i="32"/>
  <c r="E364" i="32"/>
  <c r="D364" i="32"/>
  <c r="C364" i="32"/>
  <c r="B364" i="32"/>
  <c r="K364" i="32" s="1"/>
  <c r="H363" i="32"/>
  <c r="G363" i="32"/>
  <c r="F363" i="32"/>
  <c r="E363" i="32"/>
  <c r="D363" i="32"/>
  <c r="C363" i="32"/>
  <c r="B363" i="32"/>
  <c r="K363" i="32" s="1"/>
  <c r="H362" i="32"/>
  <c r="G362" i="32"/>
  <c r="F362" i="32"/>
  <c r="E362" i="32"/>
  <c r="D362" i="32"/>
  <c r="C362" i="32"/>
  <c r="B362" i="32"/>
  <c r="K362" i="32" s="1"/>
  <c r="H361" i="32"/>
  <c r="G361" i="32"/>
  <c r="F361" i="32"/>
  <c r="E361" i="32"/>
  <c r="D361" i="32"/>
  <c r="C361" i="32"/>
  <c r="B361" i="32"/>
  <c r="K361" i="32" s="1"/>
  <c r="H360" i="32"/>
  <c r="G360" i="32"/>
  <c r="F360" i="32"/>
  <c r="E360" i="32"/>
  <c r="D360" i="32"/>
  <c r="C360" i="32"/>
  <c r="B360" i="32"/>
  <c r="K360" i="32" s="1"/>
  <c r="H359" i="32"/>
  <c r="G359" i="32"/>
  <c r="F359" i="32"/>
  <c r="E359" i="32"/>
  <c r="D359" i="32"/>
  <c r="C359" i="32"/>
  <c r="B359" i="32"/>
  <c r="K359" i="32" s="1"/>
  <c r="H358" i="32"/>
  <c r="G358" i="32"/>
  <c r="F358" i="32"/>
  <c r="E358" i="32"/>
  <c r="D358" i="32"/>
  <c r="C358" i="32"/>
  <c r="B358" i="32"/>
  <c r="K358" i="32" s="1"/>
  <c r="H357" i="32"/>
  <c r="G357" i="32"/>
  <c r="F357" i="32"/>
  <c r="E357" i="32"/>
  <c r="D357" i="32"/>
  <c r="C357" i="32"/>
  <c r="B357" i="32"/>
  <c r="K357" i="32" s="1"/>
  <c r="H356" i="32"/>
  <c r="G356" i="32"/>
  <c r="F356" i="32"/>
  <c r="E356" i="32"/>
  <c r="D356" i="32"/>
  <c r="C356" i="32"/>
  <c r="B356" i="32"/>
  <c r="K356" i="32" s="1"/>
  <c r="H355" i="32"/>
  <c r="G355" i="32"/>
  <c r="F355" i="32"/>
  <c r="E355" i="32"/>
  <c r="D355" i="32"/>
  <c r="C355" i="32"/>
  <c r="B355" i="32"/>
  <c r="K355" i="32" s="1"/>
  <c r="H354" i="32"/>
  <c r="G354" i="32"/>
  <c r="F354" i="32"/>
  <c r="E354" i="32"/>
  <c r="D354" i="32"/>
  <c r="C354" i="32"/>
  <c r="B354" i="32"/>
  <c r="K354" i="32" s="1"/>
  <c r="H353" i="32"/>
  <c r="G353" i="32"/>
  <c r="F353" i="32"/>
  <c r="E353" i="32"/>
  <c r="D353" i="32"/>
  <c r="C353" i="32"/>
  <c r="B353" i="32"/>
  <c r="K353" i="32" s="1"/>
  <c r="H352" i="32"/>
  <c r="G352" i="32"/>
  <c r="F352" i="32"/>
  <c r="E352" i="32"/>
  <c r="D352" i="32"/>
  <c r="C352" i="32"/>
  <c r="B352" i="32"/>
  <c r="K352" i="32" s="1"/>
  <c r="H351" i="32"/>
  <c r="G351" i="32"/>
  <c r="F351" i="32"/>
  <c r="E351" i="32"/>
  <c r="D351" i="32"/>
  <c r="C351" i="32"/>
  <c r="B351" i="32"/>
  <c r="K351" i="32" s="1"/>
  <c r="H350" i="32"/>
  <c r="G350" i="32"/>
  <c r="F350" i="32"/>
  <c r="E350" i="32"/>
  <c r="D350" i="32"/>
  <c r="C350" i="32"/>
  <c r="B350" i="32"/>
  <c r="K350" i="32" s="1"/>
  <c r="H349" i="32"/>
  <c r="G349" i="32"/>
  <c r="F349" i="32"/>
  <c r="E349" i="32"/>
  <c r="D349" i="32"/>
  <c r="C349" i="32"/>
  <c r="B349" i="32"/>
  <c r="K349" i="32" s="1"/>
  <c r="H348" i="32"/>
  <c r="G348" i="32"/>
  <c r="F348" i="32"/>
  <c r="E348" i="32"/>
  <c r="D348" i="32"/>
  <c r="C348" i="32"/>
  <c r="B348" i="32"/>
  <c r="K348" i="32" s="1"/>
  <c r="H347" i="32"/>
  <c r="G347" i="32"/>
  <c r="F347" i="32"/>
  <c r="E347" i="32"/>
  <c r="D347" i="32"/>
  <c r="C347" i="32"/>
  <c r="B347" i="32"/>
  <c r="K347" i="32" s="1"/>
  <c r="H346" i="32"/>
  <c r="G346" i="32"/>
  <c r="F346" i="32"/>
  <c r="E346" i="32"/>
  <c r="D346" i="32"/>
  <c r="C346" i="32"/>
  <c r="B346" i="32"/>
  <c r="K346" i="32" s="1"/>
  <c r="H345" i="32"/>
  <c r="G345" i="32"/>
  <c r="F345" i="32"/>
  <c r="E345" i="32"/>
  <c r="D345" i="32"/>
  <c r="C345" i="32"/>
  <c r="B345" i="32"/>
  <c r="K345" i="32" s="1"/>
  <c r="H344" i="32"/>
  <c r="G344" i="32"/>
  <c r="F344" i="32"/>
  <c r="E344" i="32"/>
  <c r="D344" i="32"/>
  <c r="C344" i="32"/>
  <c r="B344" i="32"/>
  <c r="K344" i="32" s="1"/>
  <c r="H343" i="32"/>
  <c r="G343" i="32"/>
  <c r="F343" i="32"/>
  <c r="E343" i="32"/>
  <c r="D343" i="32"/>
  <c r="C343" i="32"/>
  <c r="B343" i="32"/>
  <c r="K343" i="32" s="1"/>
  <c r="H342" i="32"/>
  <c r="G342" i="32"/>
  <c r="F342" i="32"/>
  <c r="E342" i="32"/>
  <c r="D342" i="32"/>
  <c r="C342" i="32"/>
  <c r="B342" i="32"/>
  <c r="K342" i="32" s="1"/>
  <c r="H341" i="32"/>
  <c r="G341" i="32"/>
  <c r="F341" i="32"/>
  <c r="E341" i="32"/>
  <c r="D341" i="32"/>
  <c r="C341" i="32"/>
  <c r="B341" i="32"/>
  <c r="K341" i="32" s="1"/>
  <c r="H340" i="32"/>
  <c r="G340" i="32"/>
  <c r="F340" i="32"/>
  <c r="E340" i="32"/>
  <c r="D340" i="32"/>
  <c r="C340" i="32"/>
  <c r="B340" i="32"/>
  <c r="K340" i="32" s="1"/>
  <c r="H339" i="32"/>
  <c r="G339" i="32"/>
  <c r="F339" i="32"/>
  <c r="E339" i="32"/>
  <c r="D339" i="32"/>
  <c r="C339" i="32"/>
  <c r="B339" i="32"/>
  <c r="K339" i="32" s="1"/>
  <c r="H338" i="32"/>
  <c r="G338" i="32"/>
  <c r="F338" i="32"/>
  <c r="E338" i="32"/>
  <c r="D338" i="32"/>
  <c r="C338" i="32"/>
  <c r="B338" i="32"/>
  <c r="K338" i="32" s="1"/>
  <c r="H337" i="32"/>
  <c r="G337" i="32"/>
  <c r="F337" i="32"/>
  <c r="E337" i="32"/>
  <c r="D337" i="32"/>
  <c r="C337" i="32"/>
  <c r="B337" i="32"/>
  <c r="K337" i="32" s="1"/>
  <c r="H336" i="32"/>
  <c r="G336" i="32"/>
  <c r="F336" i="32"/>
  <c r="E336" i="32"/>
  <c r="D336" i="32"/>
  <c r="C336" i="32"/>
  <c r="B336" i="32"/>
  <c r="K336" i="32" s="1"/>
  <c r="H335" i="32"/>
  <c r="G335" i="32"/>
  <c r="F335" i="32"/>
  <c r="E335" i="32"/>
  <c r="D335" i="32"/>
  <c r="C335" i="32"/>
  <c r="B335" i="32"/>
  <c r="K335" i="32" s="1"/>
  <c r="H334" i="32"/>
  <c r="G334" i="32"/>
  <c r="F334" i="32"/>
  <c r="E334" i="32"/>
  <c r="D334" i="32"/>
  <c r="C334" i="32"/>
  <c r="B334" i="32"/>
  <c r="K334" i="32" s="1"/>
  <c r="H333" i="32"/>
  <c r="G333" i="32"/>
  <c r="F333" i="32"/>
  <c r="E333" i="32"/>
  <c r="D333" i="32"/>
  <c r="C333" i="32"/>
  <c r="B333" i="32"/>
  <c r="K333" i="32" s="1"/>
  <c r="H332" i="32"/>
  <c r="G332" i="32"/>
  <c r="F332" i="32"/>
  <c r="E332" i="32"/>
  <c r="D332" i="32"/>
  <c r="C332" i="32"/>
  <c r="B332" i="32"/>
  <c r="K332" i="32" s="1"/>
  <c r="H331" i="32"/>
  <c r="G331" i="32"/>
  <c r="F331" i="32"/>
  <c r="E331" i="32"/>
  <c r="D331" i="32"/>
  <c r="C331" i="32"/>
  <c r="B331" i="32"/>
  <c r="K331" i="32" s="1"/>
  <c r="H330" i="32"/>
  <c r="G330" i="32"/>
  <c r="F330" i="32"/>
  <c r="E330" i="32"/>
  <c r="D330" i="32"/>
  <c r="C330" i="32"/>
  <c r="B330" i="32"/>
  <c r="K330" i="32" s="1"/>
  <c r="H329" i="32"/>
  <c r="G329" i="32"/>
  <c r="F329" i="32"/>
  <c r="E329" i="32"/>
  <c r="D329" i="32"/>
  <c r="C329" i="32"/>
  <c r="B329" i="32"/>
  <c r="K329" i="32" s="1"/>
  <c r="H328" i="32"/>
  <c r="G328" i="32"/>
  <c r="F328" i="32"/>
  <c r="E328" i="32"/>
  <c r="D328" i="32"/>
  <c r="C328" i="32"/>
  <c r="B328" i="32"/>
  <c r="K328" i="32" s="1"/>
  <c r="H327" i="32"/>
  <c r="G327" i="32"/>
  <c r="F327" i="32"/>
  <c r="E327" i="32"/>
  <c r="D327" i="32"/>
  <c r="C327" i="32"/>
  <c r="B327" i="32"/>
  <c r="K327" i="32" s="1"/>
  <c r="H326" i="32"/>
  <c r="G326" i="32"/>
  <c r="F326" i="32"/>
  <c r="E326" i="32"/>
  <c r="D326" i="32"/>
  <c r="C326" i="32"/>
  <c r="B326" i="32"/>
  <c r="K326" i="32" s="1"/>
  <c r="H325" i="32"/>
  <c r="G325" i="32"/>
  <c r="F325" i="32"/>
  <c r="E325" i="32"/>
  <c r="D325" i="32"/>
  <c r="C325" i="32"/>
  <c r="B325" i="32"/>
  <c r="K325" i="32" s="1"/>
  <c r="H324" i="32"/>
  <c r="G324" i="32"/>
  <c r="F324" i="32"/>
  <c r="E324" i="32"/>
  <c r="D324" i="32"/>
  <c r="C324" i="32"/>
  <c r="B324" i="32"/>
  <c r="K324" i="32" s="1"/>
  <c r="H323" i="32"/>
  <c r="G323" i="32"/>
  <c r="F323" i="32"/>
  <c r="E323" i="32"/>
  <c r="D323" i="32"/>
  <c r="C323" i="32"/>
  <c r="B323" i="32"/>
  <c r="K323" i="32" s="1"/>
  <c r="H322" i="32"/>
  <c r="G322" i="32"/>
  <c r="F322" i="32"/>
  <c r="E322" i="32"/>
  <c r="D322" i="32"/>
  <c r="C322" i="32"/>
  <c r="B322" i="32"/>
  <c r="K322" i="32" s="1"/>
  <c r="H321" i="32"/>
  <c r="G321" i="32"/>
  <c r="F321" i="32"/>
  <c r="E321" i="32"/>
  <c r="D321" i="32"/>
  <c r="C321" i="32"/>
  <c r="B321" i="32"/>
  <c r="K321" i="32" s="1"/>
  <c r="H320" i="32"/>
  <c r="G320" i="32"/>
  <c r="F320" i="32"/>
  <c r="E320" i="32"/>
  <c r="D320" i="32"/>
  <c r="C320" i="32"/>
  <c r="B320" i="32"/>
  <c r="K320" i="32" s="1"/>
  <c r="H319" i="32"/>
  <c r="G319" i="32"/>
  <c r="F319" i="32"/>
  <c r="E319" i="32"/>
  <c r="D319" i="32"/>
  <c r="C319" i="32"/>
  <c r="B319" i="32"/>
  <c r="K319" i="32" s="1"/>
  <c r="H318" i="32"/>
  <c r="G318" i="32"/>
  <c r="F318" i="32"/>
  <c r="E318" i="32"/>
  <c r="D318" i="32"/>
  <c r="C318" i="32"/>
  <c r="B318" i="32"/>
  <c r="K318" i="32" s="1"/>
  <c r="H317" i="32"/>
  <c r="G317" i="32"/>
  <c r="F317" i="32"/>
  <c r="E317" i="32"/>
  <c r="D317" i="32"/>
  <c r="C317" i="32"/>
  <c r="B317" i="32"/>
  <c r="K317" i="32" s="1"/>
  <c r="H316" i="32"/>
  <c r="G316" i="32"/>
  <c r="F316" i="32"/>
  <c r="E316" i="32"/>
  <c r="D316" i="32"/>
  <c r="C316" i="32"/>
  <c r="B316" i="32"/>
  <c r="K316" i="32" s="1"/>
  <c r="H315" i="32"/>
  <c r="G315" i="32"/>
  <c r="F315" i="32"/>
  <c r="E315" i="32"/>
  <c r="D315" i="32"/>
  <c r="C315" i="32"/>
  <c r="B315" i="32"/>
  <c r="K315" i="32" s="1"/>
  <c r="H314" i="32"/>
  <c r="G314" i="32"/>
  <c r="F314" i="32"/>
  <c r="E314" i="32"/>
  <c r="D314" i="32"/>
  <c r="C314" i="32"/>
  <c r="B314" i="32"/>
  <c r="K314" i="32" s="1"/>
  <c r="H313" i="32"/>
  <c r="G313" i="32"/>
  <c r="F313" i="32"/>
  <c r="E313" i="32"/>
  <c r="D313" i="32"/>
  <c r="C313" i="32"/>
  <c r="B313" i="32"/>
  <c r="K313" i="32" s="1"/>
  <c r="H312" i="32"/>
  <c r="G312" i="32"/>
  <c r="F312" i="32"/>
  <c r="E312" i="32"/>
  <c r="D312" i="32"/>
  <c r="C312" i="32"/>
  <c r="B312" i="32"/>
  <c r="K312" i="32" s="1"/>
  <c r="H311" i="32"/>
  <c r="G311" i="32"/>
  <c r="F311" i="32"/>
  <c r="E311" i="32"/>
  <c r="D311" i="32"/>
  <c r="C311" i="32"/>
  <c r="B311" i="32"/>
  <c r="K311" i="32" s="1"/>
  <c r="H310" i="32"/>
  <c r="G310" i="32"/>
  <c r="F310" i="32"/>
  <c r="E310" i="32"/>
  <c r="D310" i="32"/>
  <c r="C310" i="32"/>
  <c r="B310" i="32"/>
  <c r="K310" i="32" s="1"/>
  <c r="H309" i="32"/>
  <c r="G309" i="32"/>
  <c r="F309" i="32"/>
  <c r="E309" i="32"/>
  <c r="D309" i="32"/>
  <c r="C309" i="32"/>
  <c r="B309" i="32"/>
  <c r="K309" i="32" s="1"/>
  <c r="H308" i="32"/>
  <c r="G308" i="32"/>
  <c r="F308" i="32"/>
  <c r="E308" i="32"/>
  <c r="D308" i="32"/>
  <c r="C308" i="32"/>
  <c r="B308" i="32"/>
  <c r="K308" i="32" s="1"/>
  <c r="H307" i="32"/>
  <c r="G307" i="32"/>
  <c r="F307" i="32"/>
  <c r="E307" i="32"/>
  <c r="D307" i="32"/>
  <c r="C307" i="32"/>
  <c r="B307" i="32"/>
  <c r="K307" i="32" s="1"/>
  <c r="H306" i="32"/>
  <c r="G306" i="32"/>
  <c r="F306" i="32"/>
  <c r="E306" i="32"/>
  <c r="D306" i="32"/>
  <c r="C306" i="32"/>
  <c r="B306" i="32"/>
  <c r="K306" i="32" s="1"/>
  <c r="H305" i="32"/>
  <c r="G305" i="32"/>
  <c r="F305" i="32"/>
  <c r="E305" i="32"/>
  <c r="D305" i="32"/>
  <c r="C305" i="32"/>
  <c r="B305" i="32"/>
  <c r="K305" i="32" s="1"/>
  <c r="H304" i="32"/>
  <c r="G304" i="32"/>
  <c r="F304" i="32"/>
  <c r="E304" i="32"/>
  <c r="D304" i="32"/>
  <c r="C304" i="32"/>
  <c r="B304" i="32"/>
  <c r="K304" i="32" s="1"/>
  <c r="H303" i="32"/>
  <c r="G303" i="32"/>
  <c r="F303" i="32"/>
  <c r="E303" i="32"/>
  <c r="D303" i="32"/>
  <c r="C303" i="32"/>
  <c r="B303" i="32"/>
  <c r="K303" i="32" s="1"/>
  <c r="H302" i="32"/>
  <c r="G302" i="32"/>
  <c r="F302" i="32"/>
  <c r="E302" i="32"/>
  <c r="D302" i="32"/>
  <c r="C302" i="32"/>
  <c r="B302" i="32"/>
  <c r="K302" i="32" s="1"/>
  <c r="H301" i="32"/>
  <c r="G301" i="32"/>
  <c r="F301" i="32"/>
  <c r="E301" i="32"/>
  <c r="D301" i="32"/>
  <c r="C301" i="32"/>
  <c r="B301" i="32"/>
  <c r="K301" i="32" s="1"/>
  <c r="H300" i="32"/>
  <c r="G300" i="32"/>
  <c r="F300" i="32"/>
  <c r="E300" i="32"/>
  <c r="D300" i="32"/>
  <c r="C300" i="32"/>
  <c r="B300" i="32"/>
  <c r="K300" i="32" s="1"/>
  <c r="H299" i="32"/>
  <c r="G299" i="32"/>
  <c r="F299" i="32"/>
  <c r="E299" i="32"/>
  <c r="D299" i="32"/>
  <c r="C299" i="32"/>
  <c r="B299" i="32"/>
  <c r="K299" i="32" s="1"/>
  <c r="H298" i="32"/>
  <c r="G298" i="32"/>
  <c r="F298" i="32"/>
  <c r="E298" i="32"/>
  <c r="D298" i="32"/>
  <c r="C298" i="32"/>
  <c r="B298" i="32"/>
  <c r="K298" i="32" s="1"/>
  <c r="H297" i="32"/>
  <c r="G297" i="32"/>
  <c r="F297" i="32"/>
  <c r="E297" i="32"/>
  <c r="D297" i="32"/>
  <c r="C297" i="32"/>
  <c r="B297" i="32"/>
  <c r="K297" i="32" s="1"/>
  <c r="H296" i="32"/>
  <c r="G296" i="32"/>
  <c r="F296" i="32"/>
  <c r="E296" i="32"/>
  <c r="D296" i="32"/>
  <c r="C296" i="32"/>
  <c r="B296" i="32"/>
  <c r="K296" i="32" s="1"/>
  <c r="H295" i="32"/>
  <c r="G295" i="32"/>
  <c r="F295" i="32"/>
  <c r="E295" i="32"/>
  <c r="D295" i="32"/>
  <c r="C295" i="32"/>
  <c r="B295" i="32"/>
  <c r="K295" i="32" s="1"/>
  <c r="H294" i="32"/>
  <c r="G294" i="32"/>
  <c r="F294" i="32"/>
  <c r="E294" i="32"/>
  <c r="D294" i="32"/>
  <c r="C294" i="32"/>
  <c r="B294" i="32"/>
  <c r="K294" i="32" s="1"/>
  <c r="H293" i="32"/>
  <c r="G293" i="32"/>
  <c r="F293" i="32"/>
  <c r="E293" i="32"/>
  <c r="D293" i="32"/>
  <c r="C293" i="32"/>
  <c r="B293" i="32"/>
  <c r="K293" i="32" s="1"/>
  <c r="H292" i="32"/>
  <c r="G292" i="32"/>
  <c r="F292" i="32"/>
  <c r="E292" i="32"/>
  <c r="D292" i="32"/>
  <c r="C292" i="32"/>
  <c r="B292" i="32"/>
  <c r="K292" i="32" s="1"/>
  <c r="H291" i="32"/>
  <c r="G291" i="32"/>
  <c r="F291" i="32"/>
  <c r="E291" i="32"/>
  <c r="D291" i="32"/>
  <c r="C291" i="32"/>
  <c r="B291" i="32"/>
  <c r="K291" i="32" s="1"/>
  <c r="H290" i="32"/>
  <c r="G290" i="32"/>
  <c r="F290" i="32"/>
  <c r="E290" i="32"/>
  <c r="D290" i="32"/>
  <c r="C290" i="32"/>
  <c r="B290" i="32"/>
  <c r="K290" i="32" s="1"/>
  <c r="H289" i="32"/>
  <c r="G289" i="32"/>
  <c r="F289" i="32"/>
  <c r="E289" i="32"/>
  <c r="D289" i="32"/>
  <c r="C289" i="32"/>
  <c r="B289" i="32"/>
  <c r="K289" i="32" s="1"/>
  <c r="H288" i="32"/>
  <c r="G288" i="32"/>
  <c r="F288" i="32"/>
  <c r="E288" i="32"/>
  <c r="D288" i="32"/>
  <c r="C288" i="32"/>
  <c r="B288" i="32"/>
  <c r="K288" i="32" s="1"/>
  <c r="H287" i="32"/>
  <c r="G287" i="32"/>
  <c r="F287" i="32"/>
  <c r="E287" i="32"/>
  <c r="D287" i="32"/>
  <c r="C287" i="32"/>
  <c r="B287" i="32"/>
  <c r="K287" i="32" s="1"/>
  <c r="H286" i="32"/>
  <c r="G286" i="32"/>
  <c r="F286" i="32"/>
  <c r="E286" i="32"/>
  <c r="D286" i="32"/>
  <c r="C286" i="32"/>
  <c r="B286" i="32"/>
  <c r="K286" i="32" s="1"/>
  <c r="H285" i="32"/>
  <c r="G285" i="32"/>
  <c r="F285" i="32"/>
  <c r="E285" i="32"/>
  <c r="D285" i="32"/>
  <c r="C285" i="32"/>
  <c r="B285" i="32"/>
  <c r="K285" i="32" s="1"/>
  <c r="H284" i="32"/>
  <c r="G284" i="32"/>
  <c r="F284" i="32"/>
  <c r="E284" i="32"/>
  <c r="D284" i="32"/>
  <c r="C284" i="32"/>
  <c r="B284" i="32"/>
  <c r="K284" i="32" s="1"/>
  <c r="H283" i="32"/>
  <c r="G283" i="32"/>
  <c r="F283" i="32"/>
  <c r="E283" i="32"/>
  <c r="D283" i="32"/>
  <c r="C283" i="32"/>
  <c r="B283" i="32"/>
  <c r="K283" i="32" s="1"/>
  <c r="H282" i="32"/>
  <c r="G282" i="32"/>
  <c r="F282" i="32"/>
  <c r="E282" i="32"/>
  <c r="D282" i="32"/>
  <c r="C282" i="32"/>
  <c r="B282" i="32"/>
  <c r="K282" i="32" s="1"/>
  <c r="H281" i="32"/>
  <c r="G281" i="32"/>
  <c r="F281" i="32"/>
  <c r="E281" i="32"/>
  <c r="D281" i="32"/>
  <c r="C281" i="32"/>
  <c r="B281" i="32"/>
  <c r="K281" i="32" s="1"/>
  <c r="H280" i="32"/>
  <c r="G280" i="32"/>
  <c r="F280" i="32"/>
  <c r="E280" i="32"/>
  <c r="D280" i="32"/>
  <c r="C280" i="32"/>
  <c r="B280" i="32"/>
  <c r="K280" i="32" s="1"/>
  <c r="H279" i="32"/>
  <c r="G279" i="32"/>
  <c r="F279" i="32"/>
  <c r="E279" i="32"/>
  <c r="D279" i="32"/>
  <c r="C279" i="32"/>
  <c r="B279" i="32"/>
  <c r="K279" i="32" s="1"/>
  <c r="H278" i="32"/>
  <c r="G278" i="32"/>
  <c r="F278" i="32"/>
  <c r="E278" i="32"/>
  <c r="D278" i="32"/>
  <c r="C278" i="32"/>
  <c r="B278" i="32"/>
  <c r="K278" i="32" s="1"/>
  <c r="H277" i="32"/>
  <c r="G277" i="32"/>
  <c r="F277" i="32"/>
  <c r="E277" i="32"/>
  <c r="D277" i="32"/>
  <c r="C277" i="32"/>
  <c r="B277" i="32"/>
  <c r="K277" i="32" s="1"/>
  <c r="H276" i="32"/>
  <c r="G276" i="32"/>
  <c r="F276" i="32"/>
  <c r="E276" i="32"/>
  <c r="D276" i="32"/>
  <c r="C276" i="32"/>
  <c r="B276" i="32"/>
  <c r="K276" i="32" s="1"/>
  <c r="H275" i="32"/>
  <c r="G275" i="32"/>
  <c r="F275" i="32"/>
  <c r="E275" i="32"/>
  <c r="D275" i="32"/>
  <c r="C275" i="32"/>
  <c r="B275" i="32"/>
  <c r="K275" i="32" s="1"/>
  <c r="H274" i="32"/>
  <c r="G274" i="32"/>
  <c r="F274" i="32"/>
  <c r="E274" i="32"/>
  <c r="D274" i="32"/>
  <c r="C274" i="32"/>
  <c r="B274" i="32"/>
  <c r="K274" i="32" s="1"/>
  <c r="H273" i="32"/>
  <c r="G273" i="32"/>
  <c r="F273" i="32"/>
  <c r="E273" i="32"/>
  <c r="D273" i="32"/>
  <c r="C273" i="32"/>
  <c r="B273" i="32"/>
  <c r="K273" i="32" s="1"/>
  <c r="H272" i="32"/>
  <c r="G272" i="32"/>
  <c r="F272" i="32"/>
  <c r="E272" i="32"/>
  <c r="D272" i="32"/>
  <c r="C272" i="32"/>
  <c r="B272" i="32"/>
  <c r="K272" i="32" s="1"/>
  <c r="H271" i="32"/>
  <c r="G271" i="32"/>
  <c r="F271" i="32"/>
  <c r="E271" i="32"/>
  <c r="D271" i="32"/>
  <c r="C271" i="32"/>
  <c r="B271" i="32"/>
  <c r="K271" i="32" s="1"/>
  <c r="H270" i="32"/>
  <c r="G270" i="32"/>
  <c r="F270" i="32"/>
  <c r="E270" i="32"/>
  <c r="D270" i="32"/>
  <c r="C270" i="32"/>
  <c r="B270" i="32"/>
  <c r="K270" i="32" s="1"/>
  <c r="H269" i="32"/>
  <c r="G269" i="32"/>
  <c r="F269" i="32"/>
  <c r="E269" i="32"/>
  <c r="D269" i="32"/>
  <c r="C269" i="32"/>
  <c r="B269" i="32"/>
  <c r="K269" i="32" s="1"/>
  <c r="H268" i="32"/>
  <c r="G268" i="32"/>
  <c r="F268" i="32"/>
  <c r="E268" i="32"/>
  <c r="D268" i="32"/>
  <c r="C268" i="32"/>
  <c r="B268" i="32"/>
  <c r="K268" i="32" s="1"/>
  <c r="H267" i="32"/>
  <c r="G267" i="32"/>
  <c r="F267" i="32"/>
  <c r="E267" i="32"/>
  <c r="D267" i="32"/>
  <c r="C267" i="32"/>
  <c r="B267" i="32"/>
  <c r="K267" i="32" s="1"/>
  <c r="H266" i="32"/>
  <c r="G266" i="32"/>
  <c r="F266" i="32"/>
  <c r="E266" i="32"/>
  <c r="D266" i="32"/>
  <c r="C266" i="32"/>
  <c r="B266" i="32"/>
  <c r="K266" i="32" s="1"/>
  <c r="H265" i="32"/>
  <c r="G265" i="32"/>
  <c r="F265" i="32"/>
  <c r="E265" i="32"/>
  <c r="D265" i="32"/>
  <c r="C265" i="32"/>
  <c r="B265" i="32"/>
  <c r="K265" i="32" s="1"/>
  <c r="H264" i="32"/>
  <c r="G264" i="32"/>
  <c r="F264" i="32"/>
  <c r="E264" i="32"/>
  <c r="D264" i="32"/>
  <c r="C264" i="32"/>
  <c r="B264" i="32"/>
  <c r="K264" i="32" s="1"/>
  <c r="H263" i="32"/>
  <c r="G263" i="32"/>
  <c r="F263" i="32"/>
  <c r="E263" i="32"/>
  <c r="D263" i="32"/>
  <c r="C263" i="32"/>
  <c r="B263" i="32"/>
  <c r="K263" i="32" s="1"/>
  <c r="H262" i="32"/>
  <c r="G262" i="32"/>
  <c r="F262" i="32"/>
  <c r="E262" i="32"/>
  <c r="D262" i="32"/>
  <c r="C262" i="32"/>
  <c r="B262" i="32"/>
  <c r="K262" i="32" s="1"/>
  <c r="H261" i="32"/>
  <c r="G261" i="32"/>
  <c r="F261" i="32"/>
  <c r="E261" i="32"/>
  <c r="D261" i="32"/>
  <c r="C261" i="32"/>
  <c r="B261" i="32"/>
  <c r="K261" i="32" s="1"/>
  <c r="H260" i="32"/>
  <c r="G260" i="32"/>
  <c r="F260" i="32"/>
  <c r="E260" i="32"/>
  <c r="D260" i="32"/>
  <c r="C260" i="32"/>
  <c r="B260" i="32"/>
  <c r="K260" i="32" s="1"/>
  <c r="H259" i="32"/>
  <c r="G259" i="32"/>
  <c r="F259" i="32"/>
  <c r="E259" i="32"/>
  <c r="D259" i="32"/>
  <c r="C259" i="32"/>
  <c r="B259" i="32"/>
  <c r="K259" i="32" s="1"/>
  <c r="H258" i="32"/>
  <c r="G258" i="32"/>
  <c r="F258" i="32"/>
  <c r="E258" i="32"/>
  <c r="D258" i="32"/>
  <c r="C258" i="32"/>
  <c r="B258" i="32"/>
  <c r="K258" i="32" s="1"/>
  <c r="H257" i="32"/>
  <c r="G257" i="32"/>
  <c r="F257" i="32"/>
  <c r="E257" i="32"/>
  <c r="D257" i="32"/>
  <c r="C257" i="32"/>
  <c r="B257" i="32"/>
  <c r="K257" i="32" s="1"/>
  <c r="H256" i="32"/>
  <c r="G256" i="32"/>
  <c r="F256" i="32"/>
  <c r="E256" i="32"/>
  <c r="D256" i="32"/>
  <c r="C256" i="32"/>
  <c r="B256" i="32"/>
  <c r="K256" i="32" s="1"/>
  <c r="H255" i="32"/>
  <c r="G255" i="32"/>
  <c r="F255" i="32"/>
  <c r="E255" i="32"/>
  <c r="D255" i="32"/>
  <c r="C255" i="32"/>
  <c r="B255" i="32"/>
  <c r="K255" i="32" s="1"/>
  <c r="H254" i="32"/>
  <c r="G254" i="32"/>
  <c r="F254" i="32"/>
  <c r="E254" i="32"/>
  <c r="D254" i="32"/>
  <c r="C254" i="32"/>
  <c r="B254" i="32"/>
  <c r="K254" i="32" s="1"/>
  <c r="H253" i="32"/>
  <c r="G253" i="32"/>
  <c r="F253" i="32"/>
  <c r="E253" i="32"/>
  <c r="D253" i="32"/>
  <c r="C253" i="32"/>
  <c r="B253" i="32"/>
  <c r="K253" i="32" s="1"/>
  <c r="H252" i="32"/>
  <c r="G252" i="32"/>
  <c r="F252" i="32"/>
  <c r="E252" i="32"/>
  <c r="D252" i="32"/>
  <c r="C252" i="32"/>
  <c r="B252" i="32"/>
  <c r="K252" i="32" s="1"/>
  <c r="H251" i="32"/>
  <c r="G251" i="32"/>
  <c r="F251" i="32"/>
  <c r="E251" i="32"/>
  <c r="D251" i="32"/>
  <c r="C251" i="32"/>
  <c r="B251" i="32"/>
  <c r="K251" i="32" s="1"/>
  <c r="H250" i="32"/>
  <c r="G250" i="32"/>
  <c r="F250" i="32"/>
  <c r="E250" i="32"/>
  <c r="D250" i="32"/>
  <c r="C250" i="32"/>
  <c r="B250" i="32"/>
  <c r="K250" i="32" s="1"/>
  <c r="H249" i="32"/>
  <c r="G249" i="32"/>
  <c r="F249" i="32"/>
  <c r="E249" i="32"/>
  <c r="D249" i="32"/>
  <c r="C249" i="32"/>
  <c r="B249" i="32"/>
  <c r="K249" i="32" s="1"/>
  <c r="H248" i="32"/>
  <c r="G248" i="32"/>
  <c r="F248" i="32"/>
  <c r="E248" i="32"/>
  <c r="D248" i="32"/>
  <c r="C248" i="32"/>
  <c r="B248" i="32"/>
  <c r="K248" i="32" s="1"/>
  <c r="H247" i="32"/>
  <c r="G247" i="32"/>
  <c r="F247" i="32"/>
  <c r="E247" i="32"/>
  <c r="D247" i="32"/>
  <c r="C247" i="32"/>
  <c r="B247" i="32"/>
  <c r="K247" i="32" s="1"/>
  <c r="H246" i="32"/>
  <c r="G246" i="32"/>
  <c r="F246" i="32"/>
  <c r="E246" i="32"/>
  <c r="D246" i="32"/>
  <c r="C246" i="32"/>
  <c r="B246" i="32"/>
  <c r="K246" i="32" s="1"/>
  <c r="H245" i="32"/>
  <c r="G245" i="32"/>
  <c r="F245" i="32"/>
  <c r="E245" i="32"/>
  <c r="D245" i="32"/>
  <c r="C245" i="32"/>
  <c r="B245" i="32"/>
  <c r="K245" i="32" s="1"/>
  <c r="H244" i="32"/>
  <c r="G244" i="32"/>
  <c r="F244" i="32"/>
  <c r="E244" i="32"/>
  <c r="D244" i="32"/>
  <c r="C244" i="32"/>
  <c r="B244" i="32"/>
  <c r="K244" i="32" s="1"/>
  <c r="H243" i="32"/>
  <c r="G243" i="32"/>
  <c r="F243" i="32"/>
  <c r="E243" i="32"/>
  <c r="D243" i="32"/>
  <c r="C243" i="32"/>
  <c r="B243" i="32"/>
  <c r="K243" i="32" s="1"/>
  <c r="H242" i="32"/>
  <c r="G242" i="32"/>
  <c r="F242" i="32"/>
  <c r="E242" i="32"/>
  <c r="D242" i="32"/>
  <c r="C242" i="32"/>
  <c r="B242" i="32"/>
  <c r="K242" i="32" s="1"/>
  <c r="H241" i="32"/>
  <c r="G241" i="32"/>
  <c r="F241" i="32"/>
  <c r="E241" i="32"/>
  <c r="D241" i="32"/>
  <c r="C241" i="32"/>
  <c r="B241" i="32"/>
  <c r="K241" i="32" s="1"/>
  <c r="H240" i="32"/>
  <c r="G240" i="32"/>
  <c r="F240" i="32"/>
  <c r="E240" i="32"/>
  <c r="D240" i="32"/>
  <c r="C240" i="32"/>
  <c r="B240" i="32"/>
  <c r="K240" i="32" s="1"/>
  <c r="H239" i="32"/>
  <c r="G239" i="32"/>
  <c r="F239" i="32"/>
  <c r="E239" i="32"/>
  <c r="D239" i="32"/>
  <c r="C239" i="32"/>
  <c r="B239" i="32"/>
  <c r="K239" i="32" s="1"/>
  <c r="H238" i="32"/>
  <c r="G238" i="32"/>
  <c r="F238" i="32"/>
  <c r="E238" i="32"/>
  <c r="D238" i="32"/>
  <c r="C238" i="32"/>
  <c r="B238" i="32"/>
  <c r="K238" i="32" s="1"/>
  <c r="H237" i="32"/>
  <c r="G237" i="32"/>
  <c r="F237" i="32"/>
  <c r="E237" i="32"/>
  <c r="D237" i="32"/>
  <c r="C237" i="32"/>
  <c r="B237" i="32"/>
  <c r="K237" i="32" s="1"/>
  <c r="H236" i="32"/>
  <c r="G236" i="32"/>
  <c r="F236" i="32"/>
  <c r="E236" i="32"/>
  <c r="D236" i="32"/>
  <c r="C236" i="32"/>
  <c r="B236" i="32"/>
  <c r="K236" i="32" s="1"/>
  <c r="H235" i="32"/>
  <c r="G235" i="32"/>
  <c r="F235" i="32"/>
  <c r="E235" i="32"/>
  <c r="D235" i="32"/>
  <c r="C235" i="32"/>
  <c r="B235" i="32"/>
  <c r="K235" i="32" s="1"/>
  <c r="H234" i="32"/>
  <c r="G234" i="32"/>
  <c r="F234" i="32"/>
  <c r="E234" i="32"/>
  <c r="D234" i="32"/>
  <c r="C234" i="32"/>
  <c r="B234" i="32"/>
  <c r="K234" i="32" s="1"/>
  <c r="H233" i="32"/>
  <c r="G233" i="32"/>
  <c r="F233" i="32"/>
  <c r="E233" i="32"/>
  <c r="D233" i="32"/>
  <c r="C233" i="32"/>
  <c r="B233" i="32"/>
  <c r="K233" i="32" s="1"/>
  <c r="H232" i="32"/>
  <c r="G232" i="32"/>
  <c r="F232" i="32"/>
  <c r="E232" i="32"/>
  <c r="D232" i="32"/>
  <c r="C232" i="32"/>
  <c r="B232" i="32"/>
  <c r="K232" i="32" s="1"/>
  <c r="H231" i="32"/>
  <c r="G231" i="32"/>
  <c r="F231" i="32"/>
  <c r="E231" i="32"/>
  <c r="D231" i="32"/>
  <c r="C231" i="32"/>
  <c r="B231" i="32"/>
  <c r="K231" i="32" s="1"/>
  <c r="H230" i="32"/>
  <c r="G230" i="32"/>
  <c r="F230" i="32"/>
  <c r="E230" i="32"/>
  <c r="D230" i="32"/>
  <c r="C230" i="32"/>
  <c r="B230" i="32"/>
  <c r="K230" i="32" s="1"/>
  <c r="H229" i="32"/>
  <c r="G229" i="32"/>
  <c r="F229" i="32"/>
  <c r="E229" i="32"/>
  <c r="D229" i="32"/>
  <c r="C229" i="32"/>
  <c r="B229" i="32"/>
  <c r="K229" i="32" s="1"/>
  <c r="H228" i="32"/>
  <c r="G228" i="32"/>
  <c r="F228" i="32"/>
  <c r="E228" i="32"/>
  <c r="D228" i="32"/>
  <c r="C228" i="32"/>
  <c r="B228" i="32"/>
  <c r="K228" i="32" s="1"/>
  <c r="H227" i="32"/>
  <c r="G227" i="32"/>
  <c r="F227" i="32"/>
  <c r="E227" i="32"/>
  <c r="D227" i="32"/>
  <c r="C227" i="32"/>
  <c r="B227" i="32"/>
  <c r="K227" i="32" s="1"/>
  <c r="H226" i="32"/>
  <c r="G226" i="32"/>
  <c r="F226" i="32"/>
  <c r="E226" i="32"/>
  <c r="D226" i="32"/>
  <c r="C226" i="32"/>
  <c r="B226" i="32"/>
  <c r="K226" i="32" s="1"/>
  <c r="H225" i="32"/>
  <c r="G225" i="32"/>
  <c r="F225" i="32"/>
  <c r="E225" i="32"/>
  <c r="D225" i="32"/>
  <c r="C225" i="32"/>
  <c r="B225" i="32"/>
  <c r="K225" i="32" s="1"/>
  <c r="H224" i="32"/>
  <c r="G224" i="32"/>
  <c r="F224" i="32"/>
  <c r="E224" i="32"/>
  <c r="D224" i="32"/>
  <c r="C224" i="32"/>
  <c r="B224" i="32"/>
  <c r="K224" i="32" s="1"/>
  <c r="H223" i="32"/>
  <c r="G223" i="32"/>
  <c r="F223" i="32"/>
  <c r="E223" i="32"/>
  <c r="D223" i="32"/>
  <c r="C223" i="32"/>
  <c r="B223" i="32"/>
  <c r="K223" i="32" s="1"/>
  <c r="H222" i="32"/>
  <c r="G222" i="32"/>
  <c r="F222" i="32"/>
  <c r="E222" i="32"/>
  <c r="D222" i="32"/>
  <c r="C222" i="32"/>
  <c r="B222" i="32"/>
  <c r="K222" i="32" s="1"/>
  <c r="H221" i="32"/>
  <c r="G221" i="32"/>
  <c r="F221" i="32"/>
  <c r="E221" i="32"/>
  <c r="D221" i="32"/>
  <c r="C221" i="32"/>
  <c r="B221" i="32"/>
  <c r="K221" i="32" s="1"/>
  <c r="H220" i="32"/>
  <c r="G220" i="32"/>
  <c r="F220" i="32"/>
  <c r="E220" i="32"/>
  <c r="D220" i="32"/>
  <c r="C220" i="32"/>
  <c r="B220" i="32"/>
  <c r="K220" i="32" s="1"/>
  <c r="H219" i="32"/>
  <c r="G219" i="32"/>
  <c r="F219" i="32"/>
  <c r="E219" i="32"/>
  <c r="D219" i="32"/>
  <c r="C219" i="32"/>
  <c r="B219" i="32"/>
  <c r="K219" i="32" s="1"/>
  <c r="H218" i="32"/>
  <c r="G218" i="32"/>
  <c r="F218" i="32"/>
  <c r="E218" i="32"/>
  <c r="D218" i="32"/>
  <c r="C218" i="32"/>
  <c r="B218" i="32"/>
  <c r="K218" i="32" s="1"/>
  <c r="H217" i="32"/>
  <c r="G217" i="32"/>
  <c r="F217" i="32"/>
  <c r="E217" i="32"/>
  <c r="D217" i="32"/>
  <c r="C217" i="32"/>
  <c r="B217" i="32"/>
  <c r="K217" i="32" s="1"/>
  <c r="H216" i="32"/>
  <c r="G216" i="32"/>
  <c r="F216" i="32"/>
  <c r="E216" i="32"/>
  <c r="D216" i="32"/>
  <c r="C216" i="32"/>
  <c r="B216" i="32"/>
  <c r="K216" i="32" s="1"/>
  <c r="H215" i="32"/>
  <c r="G215" i="32"/>
  <c r="F215" i="32"/>
  <c r="E215" i="32"/>
  <c r="D215" i="32"/>
  <c r="C215" i="32"/>
  <c r="B215" i="32"/>
  <c r="K215" i="32" s="1"/>
  <c r="H214" i="32"/>
  <c r="G214" i="32"/>
  <c r="F214" i="32"/>
  <c r="E214" i="32"/>
  <c r="D214" i="32"/>
  <c r="C214" i="32"/>
  <c r="B214" i="32"/>
  <c r="K214" i="32" s="1"/>
  <c r="H213" i="32"/>
  <c r="G213" i="32"/>
  <c r="F213" i="32"/>
  <c r="E213" i="32"/>
  <c r="D213" i="32"/>
  <c r="C213" i="32"/>
  <c r="B213" i="32"/>
  <c r="K213" i="32" s="1"/>
  <c r="H212" i="32"/>
  <c r="G212" i="32"/>
  <c r="F212" i="32"/>
  <c r="E212" i="32"/>
  <c r="D212" i="32"/>
  <c r="C212" i="32"/>
  <c r="B212" i="32"/>
  <c r="K212" i="32" s="1"/>
  <c r="H211" i="32"/>
  <c r="G211" i="32"/>
  <c r="F211" i="32"/>
  <c r="E211" i="32"/>
  <c r="D211" i="32"/>
  <c r="C211" i="32"/>
  <c r="B211" i="32"/>
  <c r="K211" i="32" s="1"/>
  <c r="H210" i="32"/>
  <c r="G210" i="32"/>
  <c r="F210" i="32"/>
  <c r="E210" i="32"/>
  <c r="D210" i="32"/>
  <c r="C210" i="32"/>
  <c r="B210" i="32"/>
  <c r="K210" i="32" s="1"/>
  <c r="H209" i="32"/>
  <c r="G209" i="32"/>
  <c r="F209" i="32"/>
  <c r="E209" i="32"/>
  <c r="D209" i="32"/>
  <c r="C209" i="32"/>
  <c r="B209" i="32"/>
  <c r="K209" i="32" s="1"/>
  <c r="H208" i="32"/>
  <c r="G208" i="32"/>
  <c r="F208" i="32"/>
  <c r="E208" i="32"/>
  <c r="D208" i="32"/>
  <c r="C208" i="32"/>
  <c r="B208" i="32"/>
  <c r="K208" i="32" s="1"/>
  <c r="H207" i="32"/>
  <c r="G207" i="32"/>
  <c r="F207" i="32"/>
  <c r="E207" i="32"/>
  <c r="D207" i="32"/>
  <c r="C207" i="32"/>
  <c r="B207" i="32"/>
  <c r="K207" i="32" s="1"/>
  <c r="H206" i="32"/>
  <c r="G206" i="32"/>
  <c r="F206" i="32"/>
  <c r="E206" i="32"/>
  <c r="D206" i="32"/>
  <c r="C206" i="32"/>
  <c r="B206" i="32"/>
  <c r="K206" i="32" s="1"/>
  <c r="H205" i="32"/>
  <c r="G205" i="32"/>
  <c r="F205" i="32"/>
  <c r="E205" i="32"/>
  <c r="D205" i="32"/>
  <c r="C205" i="32"/>
  <c r="B205" i="32"/>
  <c r="K205" i="32" s="1"/>
  <c r="H204" i="32"/>
  <c r="G204" i="32"/>
  <c r="F204" i="32"/>
  <c r="E204" i="32"/>
  <c r="D204" i="32"/>
  <c r="C204" i="32"/>
  <c r="B204" i="32"/>
  <c r="K204" i="32" s="1"/>
  <c r="H203" i="32"/>
  <c r="G203" i="32"/>
  <c r="F203" i="32"/>
  <c r="E203" i="32"/>
  <c r="D203" i="32"/>
  <c r="C203" i="32"/>
  <c r="B203" i="32"/>
  <c r="K203" i="32" s="1"/>
  <c r="H202" i="32"/>
  <c r="G202" i="32"/>
  <c r="F202" i="32"/>
  <c r="E202" i="32"/>
  <c r="D202" i="32"/>
  <c r="C202" i="32"/>
  <c r="B202" i="32"/>
  <c r="K202" i="32" s="1"/>
  <c r="H201" i="32"/>
  <c r="G201" i="32"/>
  <c r="F201" i="32"/>
  <c r="E201" i="32"/>
  <c r="D201" i="32"/>
  <c r="C201" i="32"/>
  <c r="B201" i="32"/>
  <c r="K201" i="32" s="1"/>
  <c r="H200" i="32"/>
  <c r="G200" i="32"/>
  <c r="F200" i="32"/>
  <c r="E200" i="32"/>
  <c r="D200" i="32"/>
  <c r="C200" i="32"/>
  <c r="B200" i="32"/>
  <c r="K200" i="32" s="1"/>
  <c r="H199" i="32"/>
  <c r="G199" i="32"/>
  <c r="F199" i="32"/>
  <c r="E199" i="32"/>
  <c r="D199" i="32"/>
  <c r="C199" i="32"/>
  <c r="B199" i="32"/>
  <c r="K199" i="32" s="1"/>
  <c r="H198" i="32"/>
  <c r="G198" i="32"/>
  <c r="F198" i="32"/>
  <c r="E198" i="32"/>
  <c r="D198" i="32"/>
  <c r="C198" i="32"/>
  <c r="B198" i="32"/>
  <c r="K198" i="32" s="1"/>
  <c r="H197" i="32"/>
  <c r="G197" i="32"/>
  <c r="F197" i="32"/>
  <c r="E197" i="32"/>
  <c r="D197" i="32"/>
  <c r="C197" i="32"/>
  <c r="B197" i="32"/>
  <c r="K197" i="32" s="1"/>
  <c r="H196" i="32"/>
  <c r="G196" i="32"/>
  <c r="F196" i="32"/>
  <c r="E196" i="32"/>
  <c r="D196" i="32"/>
  <c r="C196" i="32"/>
  <c r="B196" i="32"/>
  <c r="K196" i="32" s="1"/>
  <c r="H195" i="32"/>
  <c r="G195" i="32"/>
  <c r="F195" i="32"/>
  <c r="E195" i="32"/>
  <c r="D195" i="32"/>
  <c r="C195" i="32"/>
  <c r="B195" i="32"/>
  <c r="K195" i="32" s="1"/>
  <c r="H194" i="32"/>
  <c r="G194" i="32"/>
  <c r="F194" i="32"/>
  <c r="E194" i="32"/>
  <c r="D194" i="32"/>
  <c r="C194" i="32"/>
  <c r="B194" i="32"/>
  <c r="K194" i="32" s="1"/>
  <c r="H193" i="32"/>
  <c r="G193" i="32"/>
  <c r="F193" i="32"/>
  <c r="E193" i="32"/>
  <c r="D193" i="32"/>
  <c r="C193" i="32"/>
  <c r="B193" i="32"/>
  <c r="K193" i="32" s="1"/>
  <c r="H192" i="32"/>
  <c r="G192" i="32"/>
  <c r="F192" i="32"/>
  <c r="E192" i="32"/>
  <c r="D192" i="32"/>
  <c r="C192" i="32"/>
  <c r="B192" i="32"/>
  <c r="K192" i="32" s="1"/>
  <c r="H191" i="32"/>
  <c r="G191" i="32"/>
  <c r="F191" i="32"/>
  <c r="E191" i="32"/>
  <c r="D191" i="32"/>
  <c r="C191" i="32"/>
  <c r="B191" i="32"/>
  <c r="K191" i="32" s="1"/>
  <c r="H190" i="32"/>
  <c r="G190" i="32"/>
  <c r="F190" i="32"/>
  <c r="E190" i="32"/>
  <c r="D190" i="32"/>
  <c r="C190" i="32"/>
  <c r="B190" i="32"/>
  <c r="K190" i="32" s="1"/>
  <c r="H189" i="32"/>
  <c r="G189" i="32"/>
  <c r="F189" i="32"/>
  <c r="E189" i="32"/>
  <c r="D189" i="32"/>
  <c r="C189" i="32"/>
  <c r="B189" i="32"/>
  <c r="K189" i="32" s="1"/>
  <c r="H188" i="32"/>
  <c r="G188" i="32"/>
  <c r="F188" i="32"/>
  <c r="E188" i="32"/>
  <c r="D188" i="32"/>
  <c r="C188" i="32"/>
  <c r="B188" i="32"/>
  <c r="K188" i="32" s="1"/>
  <c r="H187" i="32"/>
  <c r="G187" i="32"/>
  <c r="F187" i="32"/>
  <c r="E187" i="32"/>
  <c r="D187" i="32"/>
  <c r="C187" i="32"/>
  <c r="B187" i="32"/>
  <c r="K187" i="32" s="1"/>
  <c r="H186" i="32"/>
  <c r="G186" i="32"/>
  <c r="F186" i="32"/>
  <c r="E186" i="32"/>
  <c r="D186" i="32"/>
  <c r="C186" i="32"/>
  <c r="B186" i="32"/>
  <c r="K186" i="32" s="1"/>
  <c r="H185" i="32"/>
  <c r="G185" i="32"/>
  <c r="F185" i="32"/>
  <c r="E185" i="32"/>
  <c r="D185" i="32"/>
  <c r="C185" i="32"/>
  <c r="B185" i="32"/>
  <c r="K185" i="32" s="1"/>
  <c r="H184" i="32"/>
  <c r="G184" i="32"/>
  <c r="F184" i="32"/>
  <c r="E184" i="32"/>
  <c r="D184" i="32"/>
  <c r="C184" i="32"/>
  <c r="B184" i="32"/>
  <c r="K184" i="32" s="1"/>
  <c r="H183" i="32"/>
  <c r="G183" i="32"/>
  <c r="F183" i="32"/>
  <c r="E183" i="32"/>
  <c r="D183" i="32"/>
  <c r="C183" i="32"/>
  <c r="B183" i="32"/>
  <c r="K183" i="32" s="1"/>
  <c r="H182" i="32"/>
  <c r="G182" i="32"/>
  <c r="F182" i="32"/>
  <c r="E182" i="32"/>
  <c r="D182" i="32"/>
  <c r="C182" i="32"/>
  <c r="B182" i="32"/>
  <c r="K182" i="32" s="1"/>
  <c r="H181" i="32"/>
  <c r="G181" i="32"/>
  <c r="F181" i="32"/>
  <c r="E181" i="32"/>
  <c r="D181" i="32"/>
  <c r="C181" i="32"/>
  <c r="B181" i="32"/>
  <c r="K181" i="32" s="1"/>
  <c r="H180" i="32"/>
  <c r="G180" i="32"/>
  <c r="F180" i="32"/>
  <c r="E180" i="32"/>
  <c r="D180" i="32"/>
  <c r="C180" i="32"/>
  <c r="B180" i="32"/>
  <c r="K180" i="32" s="1"/>
  <c r="H179" i="32"/>
  <c r="G179" i="32"/>
  <c r="F179" i="32"/>
  <c r="E179" i="32"/>
  <c r="D179" i="32"/>
  <c r="C179" i="32"/>
  <c r="B179" i="32"/>
  <c r="K179" i="32" s="1"/>
  <c r="H178" i="32"/>
  <c r="G178" i="32"/>
  <c r="F178" i="32"/>
  <c r="E178" i="32"/>
  <c r="D178" i="32"/>
  <c r="C178" i="32"/>
  <c r="B178" i="32"/>
  <c r="K178" i="32" s="1"/>
  <c r="H177" i="32"/>
  <c r="G177" i="32"/>
  <c r="F177" i="32"/>
  <c r="E177" i="32"/>
  <c r="D177" i="32"/>
  <c r="C177" i="32"/>
  <c r="B177" i="32"/>
  <c r="K177" i="32" s="1"/>
  <c r="H176" i="32"/>
  <c r="G176" i="32"/>
  <c r="F176" i="32"/>
  <c r="E176" i="32"/>
  <c r="D176" i="32"/>
  <c r="C176" i="32"/>
  <c r="B176" i="32"/>
  <c r="K176" i="32" s="1"/>
  <c r="H175" i="32"/>
  <c r="G175" i="32"/>
  <c r="F175" i="32"/>
  <c r="E175" i="32"/>
  <c r="D175" i="32"/>
  <c r="C175" i="32"/>
  <c r="B175" i="32"/>
  <c r="K175" i="32" s="1"/>
  <c r="H174" i="32"/>
  <c r="G174" i="32"/>
  <c r="F174" i="32"/>
  <c r="E174" i="32"/>
  <c r="D174" i="32"/>
  <c r="C174" i="32"/>
  <c r="B174" i="32"/>
  <c r="K174" i="32" s="1"/>
  <c r="H173" i="32"/>
  <c r="G173" i="32"/>
  <c r="F173" i="32"/>
  <c r="E173" i="32"/>
  <c r="D173" i="32"/>
  <c r="C173" i="32"/>
  <c r="B173" i="32"/>
  <c r="K173" i="32" s="1"/>
  <c r="H172" i="32"/>
  <c r="G172" i="32"/>
  <c r="F172" i="32"/>
  <c r="E172" i="32"/>
  <c r="D172" i="32"/>
  <c r="C172" i="32"/>
  <c r="B172" i="32"/>
  <c r="K172" i="32" s="1"/>
  <c r="H171" i="32"/>
  <c r="G171" i="32"/>
  <c r="F171" i="32"/>
  <c r="E171" i="32"/>
  <c r="D171" i="32"/>
  <c r="C171" i="32"/>
  <c r="B171" i="32"/>
  <c r="K171" i="32" s="1"/>
  <c r="H170" i="32"/>
  <c r="G170" i="32"/>
  <c r="F170" i="32"/>
  <c r="E170" i="32"/>
  <c r="D170" i="32"/>
  <c r="C170" i="32"/>
  <c r="B170" i="32"/>
  <c r="K170" i="32" s="1"/>
  <c r="H169" i="32"/>
  <c r="G169" i="32"/>
  <c r="F169" i="32"/>
  <c r="E169" i="32"/>
  <c r="D169" i="32"/>
  <c r="C169" i="32"/>
  <c r="B169" i="32"/>
  <c r="K169" i="32" s="1"/>
  <c r="H168" i="32"/>
  <c r="G168" i="32"/>
  <c r="F168" i="32"/>
  <c r="E168" i="32"/>
  <c r="D168" i="32"/>
  <c r="C168" i="32"/>
  <c r="B168" i="32"/>
  <c r="K168" i="32" s="1"/>
  <c r="H167" i="32"/>
  <c r="G167" i="32"/>
  <c r="F167" i="32"/>
  <c r="E167" i="32"/>
  <c r="D167" i="32"/>
  <c r="C167" i="32"/>
  <c r="B167" i="32"/>
  <c r="K167" i="32" s="1"/>
  <c r="H166" i="32"/>
  <c r="G166" i="32"/>
  <c r="F166" i="32"/>
  <c r="E166" i="32"/>
  <c r="D166" i="32"/>
  <c r="C166" i="32"/>
  <c r="B166" i="32"/>
  <c r="K166" i="32" s="1"/>
  <c r="H165" i="32"/>
  <c r="G165" i="32"/>
  <c r="F165" i="32"/>
  <c r="E165" i="32"/>
  <c r="D165" i="32"/>
  <c r="C165" i="32"/>
  <c r="B165" i="32"/>
  <c r="K165" i="32" s="1"/>
  <c r="H164" i="32"/>
  <c r="G164" i="32"/>
  <c r="F164" i="32"/>
  <c r="E164" i="32"/>
  <c r="D164" i="32"/>
  <c r="C164" i="32"/>
  <c r="B164" i="32"/>
  <c r="K164" i="32" s="1"/>
  <c r="H163" i="32"/>
  <c r="G163" i="32"/>
  <c r="F163" i="32"/>
  <c r="E163" i="32"/>
  <c r="D163" i="32"/>
  <c r="C163" i="32"/>
  <c r="B163" i="32"/>
  <c r="K163" i="32" s="1"/>
  <c r="H162" i="32"/>
  <c r="G162" i="32"/>
  <c r="F162" i="32"/>
  <c r="E162" i="32"/>
  <c r="D162" i="32"/>
  <c r="C162" i="32"/>
  <c r="B162" i="32"/>
  <c r="K162" i="32" s="1"/>
  <c r="H161" i="32"/>
  <c r="G161" i="32"/>
  <c r="F161" i="32"/>
  <c r="E161" i="32"/>
  <c r="D161" i="32"/>
  <c r="C161" i="32"/>
  <c r="B161" i="32"/>
  <c r="K161" i="32" s="1"/>
  <c r="H160" i="32"/>
  <c r="G160" i="32"/>
  <c r="F160" i="32"/>
  <c r="E160" i="32"/>
  <c r="D160" i="32"/>
  <c r="C160" i="32"/>
  <c r="B160" i="32"/>
  <c r="K160" i="32" s="1"/>
  <c r="H159" i="32"/>
  <c r="G159" i="32"/>
  <c r="F159" i="32"/>
  <c r="E159" i="32"/>
  <c r="D159" i="32"/>
  <c r="C159" i="32"/>
  <c r="B159" i="32"/>
  <c r="K159" i="32" s="1"/>
  <c r="H158" i="32"/>
  <c r="G158" i="32"/>
  <c r="F158" i="32"/>
  <c r="E158" i="32"/>
  <c r="D158" i="32"/>
  <c r="C158" i="32"/>
  <c r="B158" i="32"/>
  <c r="K158" i="32" s="1"/>
  <c r="H157" i="32"/>
  <c r="G157" i="32"/>
  <c r="F157" i="32"/>
  <c r="E157" i="32"/>
  <c r="D157" i="32"/>
  <c r="C157" i="32"/>
  <c r="B157" i="32"/>
  <c r="K157" i="32" s="1"/>
  <c r="H156" i="32"/>
  <c r="G156" i="32"/>
  <c r="F156" i="32"/>
  <c r="E156" i="32"/>
  <c r="D156" i="32"/>
  <c r="C156" i="32"/>
  <c r="B156" i="32"/>
  <c r="K156" i="32" s="1"/>
  <c r="H155" i="32"/>
  <c r="G155" i="32"/>
  <c r="F155" i="32"/>
  <c r="E155" i="32"/>
  <c r="D155" i="32"/>
  <c r="C155" i="32"/>
  <c r="B155" i="32"/>
  <c r="K155" i="32" s="1"/>
  <c r="H154" i="32"/>
  <c r="G154" i="32"/>
  <c r="F154" i="32"/>
  <c r="E154" i="32"/>
  <c r="D154" i="32"/>
  <c r="C154" i="32"/>
  <c r="B154" i="32"/>
  <c r="K154" i="32" s="1"/>
  <c r="H153" i="32"/>
  <c r="G153" i="32"/>
  <c r="F153" i="32"/>
  <c r="E153" i="32"/>
  <c r="D153" i="32"/>
  <c r="C153" i="32"/>
  <c r="B153" i="32"/>
  <c r="K153" i="32" s="1"/>
  <c r="H152" i="32"/>
  <c r="G152" i="32"/>
  <c r="F152" i="32"/>
  <c r="E152" i="32"/>
  <c r="D152" i="32"/>
  <c r="C152" i="32"/>
  <c r="B152" i="32"/>
  <c r="K152" i="32" s="1"/>
  <c r="H151" i="32"/>
  <c r="G151" i="32"/>
  <c r="F151" i="32"/>
  <c r="E151" i="32"/>
  <c r="D151" i="32"/>
  <c r="C151" i="32"/>
  <c r="B151" i="32"/>
  <c r="K151" i="32" s="1"/>
  <c r="H150" i="32"/>
  <c r="G150" i="32"/>
  <c r="F150" i="32"/>
  <c r="E150" i="32"/>
  <c r="D150" i="32"/>
  <c r="C150" i="32"/>
  <c r="B150" i="32"/>
  <c r="K150" i="32" s="1"/>
  <c r="H149" i="32"/>
  <c r="G149" i="32"/>
  <c r="F149" i="32"/>
  <c r="E149" i="32"/>
  <c r="D149" i="32"/>
  <c r="C149" i="32"/>
  <c r="B149" i="32"/>
  <c r="K149" i="32" s="1"/>
  <c r="H148" i="32"/>
  <c r="G148" i="32"/>
  <c r="F148" i="32"/>
  <c r="E148" i="32"/>
  <c r="D148" i="32"/>
  <c r="C148" i="32"/>
  <c r="B148" i="32"/>
  <c r="K148" i="32" s="1"/>
  <c r="H147" i="32"/>
  <c r="G147" i="32"/>
  <c r="F147" i="32"/>
  <c r="E147" i="32"/>
  <c r="D147" i="32"/>
  <c r="C147" i="32"/>
  <c r="B147" i="32"/>
  <c r="K147" i="32" s="1"/>
  <c r="H146" i="32"/>
  <c r="G146" i="32"/>
  <c r="F146" i="32"/>
  <c r="E146" i="32"/>
  <c r="D146" i="32"/>
  <c r="C146" i="32"/>
  <c r="B146" i="32"/>
  <c r="K146" i="32" s="1"/>
  <c r="H145" i="32"/>
  <c r="G145" i="32"/>
  <c r="F145" i="32"/>
  <c r="E145" i="32"/>
  <c r="D145" i="32"/>
  <c r="C145" i="32"/>
  <c r="B145" i="32"/>
  <c r="K145" i="32" s="1"/>
  <c r="H144" i="32"/>
  <c r="G144" i="32"/>
  <c r="F144" i="32"/>
  <c r="E144" i="32"/>
  <c r="D144" i="32"/>
  <c r="C144" i="32"/>
  <c r="B144" i="32"/>
  <c r="K144" i="32" s="1"/>
  <c r="H143" i="32"/>
  <c r="G143" i="32"/>
  <c r="F143" i="32"/>
  <c r="E143" i="32"/>
  <c r="D143" i="32"/>
  <c r="C143" i="32"/>
  <c r="B143" i="32"/>
  <c r="K143" i="32" s="1"/>
  <c r="H142" i="32"/>
  <c r="G142" i="32"/>
  <c r="F142" i="32"/>
  <c r="E142" i="32"/>
  <c r="D142" i="32"/>
  <c r="C142" i="32"/>
  <c r="B142" i="32"/>
  <c r="K142" i="32" s="1"/>
  <c r="H141" i="32"/>
  <c r="G141" i="32"/>
  <c r="F141" i="32"/>
  <c r="E141" i="32"/>
  <c r="D141" i="32"/>
  <c r="C141" i="32"/>
  <c r="B141" i="32"/>
  <c r="K141" i="32" s="1"/>
  <c r="H140" i="32"/>
  <c r="G140" i="32"/>
  <c r="F140" i="32"/>
  <c r="E140" i="32"/>
  <c r="D140" i="32"/>
  <c r="C140" i="32"/>
  <c r="B140" i="32"/>
  <c r="K140" i="32" s="1"/>
  <c r="H139" i="32"/>
  <c r="G139" i="32"/>
  <c r="F139" i="32"/>
  <c r="E139" i="32"/>
  <c r="D139" i="32"/>
  <c r="C139" i="32"/>
  <c r="B139" i="32"/>
  <c r="K139" i="32" s="1"/>
  <c r="H138" i="32"/>
  <c r="G138" i="32"/>
  <c r="F138" i="32"/>
  <c r="E138" i="32"/>
  <c r="D138" i="32"/>
  <c r="C138" i="32"/>
  <c r="B138" i="32"/>
  <c r="K138" i="32" s="1"/>
  <c r="H137" i="32"/>
  <c r="G137" i="32"/>
  <c r="F137" i="32"/>
  <c r="E137" i="32"/>
  <c r="D137" i="32"/>
  <c r="C137" i="32"/>
  <c r="B137" i="32"/>
  <c r="K137" i="32" s="1"/>
  <c r="H136" i="32"/>
  <c r="G136" i="32"/>
  <c r="F136" i="32"/>
  <c r="E136" i="32"/>
  <c r="D136" i="32"/>
  <c r="C136" i="32"/>
  <c r="B136" i="32"/>
  <c r="K136" i="32" s="1"/>
  <c r="H135" i="32"/>
  <c r="G135" i="32"/>
  <c r="F135" i="32"/>
  <c r="E135" i="32"/>
  <c r="D135" i="32"/>
  <c r="C135" i="32"/>
  <c r="B135" i="32"/>
  <c r="K135" i="32" s="1"/>
  <c r="H134" i="32"/>
  <c r="G134" i="32"/>
  <c r="F134" i="32"/>
  <c r="E134" i="32"/>
  <c r="D134" i="32"/>
  <c r="C134" i="32"/>
  <c r="B134" i="32"/>
  <c r="K134" i="32" s="1"/>
  <c r="H133" i="32"/>
  <c r="G133" i="32"/>
  <c r="F133" i="32"/>
  <c r="E133" i="32"/>
  <c r="D133" i="32"/>
  <c r="C133" i="32"/>
  <c r="B133" i="32"/>
  <c r="K133" i="32" s="1"/>
  <c r="H132" i="32"/>
  <c r="G132" i="32"/>
  <c r="F132" i="32"/>
  <c r="E132" i="32"/>
  <c r="D132" i="32"/>
  <c r="C132" i="32"/>
  <c r="B132" i="32"/>
  <c r="K132" i="32" s="1"/>
  <c r="H131" i="32"/>
  <c r="G131" i="32"/>
  <c r="F131" i="32"/>
  <c r="E131" i="32"/>
  <c r="D131" i="32"/>
  <c r="C131" i="32"/>
  <c r="B131" i="32"/>
  <c r="K131" i="32" s="1"/>
  <c r="H130" i="32"/>
  <c r="G130" i="32"/>
  <c r="F130" i="32"/>
  <c r="E130" i="32"/>
  <c r="D130" i="32"/>
  <c r="C130" i="32"/>
  <c r="B130" i="32"/>
  <c r="K130" i="32" s="1"/>
  <c r="H129" i="32"/>
  <c r="G129" i="32"/>
  <c r="F129" i="32"/>
  <c r="E129" i="32"/>
  <c r="D129" i="32"/>
  <c r="C129" i="32"/>
  <c r="B129" i="32"/>
  <c r="K129" i="32" s="1"/>
  <c r="H128" i="32"/>
  <c r="G128" i="32"/>
  <c r="F128" i="32"/>
  <c r="E128" i="32"/>
  <c r="D128" i="32"/>
  <c r="C128" i="32"/>
  <c r="B128" i="32"/>
  <c r="K128" i="32" s="1"/>
  <c r="H127" i="32"/>
  <c r="G127" i="32"/>
  <c r="F127" i="32"/>
  <c r="E127" i="32"/>
  <c r="D127" i="32"/>
  <c r="C127" i="32"/>
  <c r="B127" i="32"/>
  <c r="K127" i="32" s="1"/>
  <c r="H126" i="32"/>
  <c r="G126" i="32"/>
  <c r="F126" i="32"/>
  <c r="E126" i="32"/>
  <c r="D126" i="32"/>
  <c r="C126" i="32"/>
  <c r="B126" i="32"/>
  <c r="K126" i="32" s="1"/>
  <c r="H125" i="32"/>
  <c r="G125" i="32"/>
  <c r="F125" i="32"/>
  <c r="E125" i="32"/>
  <c r="D125" i="32"/>
  <c r="C125" i="32"/>
  <c r="B125" i="32"/>
  <c r="K125" i="32" s="1"/>
  <c r="H124" i="32"/>
  <c r="G124" i="32"/>
  <c r="F124" i="32"/>
  <c r="E124" i="32"/>
  <c r="D124" i="32"/>
  <c r="C124" i="32"/>
  <c r="B124" i="32"/>
  <c r="K124" i="32" s="1"/>
  <c r="H123" i="32"/>
  <c r="G123" i="32"/>
  <c r="F123" i="32"/>
  <c r="E123" i="32"/>
  <c r="D123" i="32"/>
  <c r="C123" i="32"/>
  <c r="B123" i="32"/>
  <c r="K123" i="32" s="1"/>
  <c r="H122" i="32"/>
  <c r="G122" i="32"/>
  <c r="F122" i="32"/>
  <c r="E122" i="32"/>
  <c r="D122" i="32"/>
  <c r="C122" i="32"/>
  <c r="B122" i="32"/>
  <c r="K122" i="32" s="1"/>
  <c r="H121" i="32"/>
  <c r="G121" i="32"/>
  <c r="F121" i="32"/>
  <c r="E121" i="32"/>
  <c r="D121" i="32"/>
  <c r="C121" i="32"/>
  <c r="B121" i="32"/>
  <c r="K121" i="32" s="1"/>
  <c r="H120" i="32"/>
  <c r="G120" i="32"/>
  <c r="F120" i="32"/>
  <c r="E120" i="32"/>
  <c r="D120" i="32"/>
  <c r="C120" i="32"/>
  <c r="B120" i="32"/>
  <c r="K120" i="32" s="1"/>
  <c r="H119" i="32"/>
  <c r="G119" i="32"/>
  <c r="F119" i="32"/>
  <c r="E119" i="32"/>
  <c r="D119" i="32"/>
  <c r="C119" i="32"/>
  <c r="B119" i="32"/>
  <c r="K119" i="32" s="1"/>
  <c r="H118" i="32"/>
  <c r="G118" i="32"/>
  <c r="F118" i="32"/>
  <c r="E118" i="32"/>
  <c r="D118" i="32"/>
  <c r="C118" i="32"/>
  <c r="B118" i="32"/>
  <c r="K118" i="32" s="1"/>
  <c r="H117" i="32"/>
  <c r="G117" i="32"/>
  <c r="F117" i="32"/>
  <c r="E117" i="32"/>
  <c r="D117" i="32"/>
  <c r="C117" i="32"/>
  <c r="B117" i="32"/>
  <c r="K117" i="32" s="1"/>
  <c r="H116" i="32"/>
  <c r="G116" i="32"/>
  <c r="F116" i="32"/>
  <c r="E116" i="32"/>
  <c r="D116" i="32"/>
  <c r="C116" i="32"/>
  <c r="B116" i="32"/>
  <c r="K116" i="32" s="1"/>
  <c r="H115" i="32"/>
  <c r="G115" i="32"/>
  <c r="F115" i="32"/>
  <c r="E115" i="32"/>
  <c r="D115" i="32"/>
  <c r="C115" i="32"/>
  <c r="B115" i="32"/>
  <c r="K115" i="32" s="1"/>
  <c r="H114" i="32"/>
  <c r="G114" i="32"/>
  <c r="F114" i="32"/>
  <c r="E114" i="32"/>
  <c r="D114" i="32"/>
  <c r="C114" i="32"/>
  <c r="B114" i="32"/>
  <c r="K114" i="32" s="1"/>
  <c r="H113" i="32"/>
  <c r="G113" i="32"/>
  <c r="F113" i="32"/>
  <c r="E113" i="32"/>
  <c r="D113" i="32"/>
  <c r="C113" i="32"/>
  <c r="B113" i="32"/>
  <c r="K113" i="32" s="1"/>
  <c r="H112" i="32"/>
  <c r="G112" i="32"/>
  <c r="F112" i="32"/>
  <c r="E112" i="32"/>
  <c r="D112" i="32"/>
  <c r="C112" i="32"/>
  <c r="B112" i="32"/>
  <c r="K112" i="32" s="1"/>
  <c r="H111" i="32"/>
  <c r="G111" i="32"/>
  <c r="F111" i="32"/>
  <c r="E111" i="32"/>
  <c r="D111" i="32"/>
  <c r="C111" i="32"/>
  <c r="B111" i="32"/>
  <c r="K111" i="32" s="1"/>
  <c r="H110" i="32"/>
  <c r="G110" i="32"/>
  <c r="F110" i="32"/>
  <c r="E110" i="32"/>
  <c r="D110" i="32"/>
  <c r="C110" i="32"/>
  <c r="B110" i="32"/>
  <c r="K110" i="32" s="1"/>
  <c r="H109" i="32"/>
  <c r="G109" i="32"/>
  <c r="F109" i="32"/>
  <c r="E109" i="32"/>
  <c r="D109" i="32"/>
  <c r="C109" i="32"/>
  <c r="B109" i="32"/>
  <c r="K109" i="32" s="1"/>
  <c r="H108" i="32"/>
  <c r="G108" i="32"/>
  <c r="F108" i="32"/>
  <c r="E108" i="32"/>
  <c r="D108" i="32"/>
  <c r="C108" i="32"/>
  <c r="B108" i="32"/>
  <c r="K108" i="32" s="1"/>
  <c r="H107" i="32"/>
  <c r="G107" i="32"/>
  <c r="F107" i="32"/>
  <c r="E107" i="32"/>
  <c r="D107" i="32"/>
  <c r="C107" i="32"/>
  <c r="B107" i="32"/>
  <c r="K107" i="32" s="1"/>
  <c r="H106" i="32"/>
  <c r="G106" i="32"/>
  <c r="F106" i="32"/>
  <c r="E106" i="32"/>
  <c r="D106" i="32"/>
  <c r="C106" i="32"/>
  <c r="B106" i="32"/>
  <c r="K106" i="32" s="1"/>
  <c r="H105" i="32"/>
  <c r="G105" i="32"/>
  <c r="F105" i="32"/>
  <c r="E105" i="32"/>
  <c r="D105" i="32"/>
  <c r="C105" i="32"/>
  <c r="B105" i="32"/>
  <c r="K105" i="32" s="1"/>
  <c r="H104" i="32"/>
  <c r="G104" i="32"/>
  <c r="F104" i="32"/>
  <c r="E104" i="32"/>
  <c r="D104" i="32"/>
  <c r="C104" i="32"/>
  <c r="B104" i="32"/>
  <c r="K104" i="32" s="1"/>
  <c r="H103" i="32"/>
  <c r="G103" i="32"/>
  <c r="F103" i="32"/>
  <c r="E103" i="32"/>
  <c r="D103" i="32"/>
  <c r="C103" i="32"/>
  <c r="B103" i="32"/>
  <c r="K103" i="32" s="1"/>
  <c r="H102" i="32"/>
  <c r="G102" i="32"/>
  <c r="F102" i="32"/>
  <c r="E102" i="32"/>
  <c r="D102" i="32"/>
  <c r="C102" i="32"/>
  <c r="B102" i="32"/>
  <c r="K102" i="32" s="1"/>
  <c r="H101" i="32"/>
  <c r="G101" i="32"/>
  <c r="F101" i="32"/>
  <c r="E101" i="32"/>
  <c r="D101" i="32"/>
  <c r="C101" i="32"/>
  <c r="B101" i="32"/>
  <c r="K101" i="32" s="1"/>
  <c r="H100" i="32"/>
  <c r="G100" i="32"/>
  <c r="F100" i="32"/>
  <c r="E100" i="32"/>
  <c r="D100" i="32"/>
  <c r="C100" i="32"/>
  <c r="B100" i="32"/>
  <c r="K100" i="32" s="1"/>
  <c r="H99" i="32"/>
  <c r="G99" i="32"/>
  <c r="F99" i="32"/>
  <c r="E99" i="32"/>
  <c r="D99" i="32"/>
  <c r="C99" i="32"/>
  <c r="B99" i="32"/>
  <c r="K99" i="32" s="1"/>
  <c r="H98" i="32"/>
  <c r="G98" i="32"/>
  <c r="F98" i="32"/>
  <c r="E98" i="32"/>
  <c r="D98" i="32"/>
  <c r="C98" i="32"/>
  <c r="B98" i="32"/>
  <c r="K98" i="32" s="1"/>
  <c r="H97" i="32"/>
  <c r="G97" i="32"/>
  <c r="F97" i="32"/>
  <c r="E97" i="32"/>
  <c r="D97" i="32"/>
  <c r="C97" i="32"/>
  <c r="B97" i="32"/>
  <c r="K97" i="32" s="1"/>
  <c r="H96" i="32"/>
  <c r="G96" i="32"/>
  <c r="F96" i="32"/>
  <c r="E96" i="32"/>
  <c r="D96" i="32"/>
  <c r="C96" i="32"/>
  <c r="B96" i="32"/>
  <c r="K96" i="32" s="1"/>
  <c r="H95" i="32"/>
  <c r="G95" i="32"/>
  <c r="F95" i="32"/>
  <c r="E95" i="32"/>
  <c r="D95" i="32"/>
  <c r="C95" i="32"/>
  <c r="B95" i="32"/>
  <c r="K95" i="32" s="1"/>
  <c r="H94" i="32"/>
  <c r="G94" i="32"/>
  <c r="F94" i="32"/>
  <c r="E94" i="32"/>
  <c r="D94" i="32"/>
  <c r="C94" i="32"/>
  <c r="B94" i="32"/>
  <c r="K94" i="32" s="1"/>
  <c r="H93" i="32"/>
  <c r="G93" i="32"/>
  <c r="F93" i="32"/>
  <c r="E93" i="32"/>
  <c r="D93" i="32"/>
  <c r="C93" i="32"/>
  <c r="B93" i="32"/>
  <c r="K93" i="32" s="1"/>
  <c r="H92" i="32"/>
  <c r="G92" i="32"/>
  <c r="F92" i="32"/>
  <c r="E92" i="32"/>
  <c r="D92" i="32"/>
  <c r="C92" i="32"/>
  <c r="B92" i="32"/>
  <c r="K92" i="32" s="1"/>
  <c r="H91" i="32"/>
  <c r="G91" i="32"/>
  <c r="F91" i="32"/>
  <c r="E91" i="32"/>
  <c r="D91" i="32"/>
  <c r="C91" i="32"/>
  <c r="B91" i="32"/>
  <c r="K91" i="32" s="1"/>
  <c r="H90" i="32"/>
  <c r="G90" i="32"/>
  <c r="F90" i="32"/>
  <c r="E90" i="32"/>
  <c r="D90" i="32"/>
  <c r="C90" i="32"/>
  <c r="B90" i="32"/>
  <c r="K90" i="32" s="1"/>
  <c r="H89" i="32"/>
  <c r="G89" i="32"/>
  <c r="F89" i="32"/>
  <c r="E89" i="32"/>
  <c r="D89" i="32"/>
  <c r="C89" i="32"/>
  <c r="B89" i="32"/>
  <c r="K89" i="32" s="1"/>
  <c r="H88" i="32"/>
  <c r="G88" i="32"/>
  <c r="F88" i="32"/>
  <c r="E88" i="32"/>
  <c r="D88" i="32"/>
  <c r="C88" i="32"/>
  <c r="B88" i="32"/>
  <c r="K88" i="32" s="1"/>
  <c r="H87" i="32"/>
  <c r="G87" i="32"/>
  <c r="F87" i="32"/>
  <c r="E87" i="32"/>
  <c r="D87" i="32"/>
  <c r="C87" i="32"/>
  <c r="B87" i="32"/>
  <c r="K87" i="32" s="1"/>
  <c r="H86" i="32"/>
  <c r="G86" i="32"/>
  <c r="F86" i="32"/>
  <c r="E86" i="32"/>
  <c r="D86" i="32"/>
  <c r="C86" i="32"/>
  <c r="B86" i="32"/>
  <c r="K86" i="32" s="1"/>
  <c r="H85" i="32"/>
  <c r="G85" i="32"/>
  <c r="F85" i="32"/>
  <c r="E85" i="32"/>
  <c r="D85" i="32"/>
  <c r="C85" i="32"/>
  <c r="B85" i="32"/>
  <c r="K85" i="32" s="1"/>
  <c r="H84" i="32"/>
  <c r="G84" i="32"/>
  <c r="F84" i="32"/>
  <c r="E84" i="32"/>
  <c r="D84" i="32"/>
  <c r="C84" i="32"/>
  <c r="B84" i="32"/>
  <c r="K84" i="32" s="1"/>
  <c r="H83" i="32"/>
  <c r="G83" i="32"/>
  <c r="F83" i="32"/>
  <c r="E83" i="32"/>
  <c r="D83" i="32"/>
  <c r="C83" i="32"/>
  <c r="B83" i="32"/>
  <c r="K83" i="32" s="1"/>
  <c r="H82" i="32"/>
  <c r="G82" i="32"/>
  <c r="F82" i="32"/>
  <c r="E82" i="32"/>
  <c r="D82" i="32"/>
  <c r="C82" i="32"/>
  <c r="B82" i="32"/>
  <c r="K82" i="32" s="1"/>
  <c r="H81" i="32"/>
  <c r="G81" i="32"/>
  <c r="F81" i="32"/>
  <c r="E81" i="32"/>
  <c r="D81" i="32"/>
  <c r="C81" i="32"/>
  <c r="B81" i="32"/>
  <c r="K81" i="32" s="1"/>
  <c r="H80" i="32"/>
  <c r="G80" i="32"/>
  <c r="F80" i="32"/>
  <c r="E80" i="32"/>
  <c r="D80" i="32"/>
  <c r="C80" i="32"/>
  <c r="B80" i="32"/>
  <c r="K80" i="32" s="1"/>
  <c r="H79" i="32"/>
  <c r="G79" i="32"/>
  <c r="F79" i="32"/>
  <c r="E79" i="32"/>
  <c r="D79" i="32"/>
  <c r="C79" i="32"/>
  <c r="B79" i="32"/>
  <c r="K79" i="32" s="1"/>
  <c r="H78" i="32"/>
  <c r="G78" i="32"/>
  <c r="F78" i="32"/>
  <c r="E78" i="32"/>
  <c r="D78" i="32"/>
  <c r="C78" i="32"/>
  <c r="B78" i="32"/>
  <c r="K78" i="32" s="1"/>
  <c r="H77" i="32"/>
  <c r="G77" i="32"/>
  <c r="F77" i="32"/>
  <c r="E77" i="32"/>
  <c r="D77" i="32"/>
  <c r="C77" i="32"/>
  <c r="B77" i="32"/>
  <c r="K77" i="32" s="1"/>
  <c r="H76" i="32"/>
  <c r="G76" i="32"/>
  <c r="F76" i="32"/>
  <c r="E76" i="32"/>
  <c r="D76" i="32"/>
  <c r="C76" i="32"/>
  <c r="B76" i="32"/>
  <c r="K76" i="32" s="1"/>
  <c r="H75" i="32"/>
  <c r="G75" i="32"/>
  <c r="F75" i="32"/>
  <c r="E75" i="32"/>
  <c r="D75" i="32"/>
  <c r="C75" i="32"/>
  <c r="B75" i="32"/>
  <c r="K75" i="32" s="1"/>
  <c r="H74" i="32"/>
  <c r="G74" i="32"/>
  <c r="F74" i="32"/>
  <c r="E74" i="32"/>
  <c r="D74" i="32"/>
  <c r="C74" i="32"/>
  <c r="B74" i="32"/>
  <c r="K74" i="32" s="1"/>
  <c r="H73" i="32"/>
  <c r="G73" i="32"/>
  <c r="F73" i="32"/>
  <c r="E73" i="32"/>
  <c r="D73" i="32"/>
  <c r="C73" i="32"/>
  <c r="B73" i="32"/>
  <c r="K73" i="32" s="1"/>
  <c r="H72" i="32"/>
  <c r="G72" i="32"/>
  <c r="F72" i="32"/>
  <c r="E72" i="32"/>
  <c r="D72" i="32"/>
  <c r="C72" i="32"/>
  <c r="B72" i="32"/>
  <c r="K72" i="32" s="1"/>
  <c r="H71" i="32"/>
  <c r="G71" i="32"/>
  <c r="F71" i="32"/>
  <c r="E71" i="32"/>
  <c r="D71" i="32"/>
  <c r="C71" i="32"/>
  <c r="B71" i="32"/>
  <c r="K71" i="32" s="1"/>
  <c r="H70" i="32"/>
  <c r="G70" i="32"/>
  <c r="F70" i="32"/>
  <c r="E70" i="32"/>
  <c r="D70" i="32"/>
  <c r="C70" i="32"/>
  <c r="B70" i="32"/>
  <c r="K70" i="32" s="1"/>
  <c r="H69" i="32"/>
  <c r="G69" i="32"/>
  <c r="F69" i="32"/>
  <c r="E69" i="32"/>
  <c r="D69" i="32"/>
  <c r="C69" i="32"/>
  <c r="B69" i="32"/>
  <c r="K69" i="32" s="1"/>
  <c r="H68" i="32"/>
  <c r="G68" i="32"/>
  <c r="F68" i="32"/>
  <c r="E68" i="32"/>
  <c r="D68" i="32"/>
  <c r="C68" i="32"/>
  <c r="B68" i="32"/>
  <c r="K68" i="32" s="1"/>
  <c r="H67" i="32"/>
  <c r="G67" i="32"/>
  <c r="F67" i="32"/>
  <c r="E67" i="32"/>
  <c r="D67" i="32"/>
  <c r="C67" i="32"/>
  <c r="B67" i="32"/>
  <c r="K67" i="32" s="1"/>
  <c r="H66" i="32"/>
  <c r="G66" i="32"/>
  <c r="F66" i="32"/>
  <c r="E66" i="32"/>
  <c r="D66" i="32"/>
  <c r="C66" i="32"/>
  <c r="B66" i="32"/>
  <c r="K66" i="32" s="1"/>
  <c r="H65" i="32"/>
  <c r="G65" i="32"/>
  <c r="F65" i="32"/>
  <c r="E65" i="32"/>
  <c r="D65" i="32"/>
  <c r="C65" i="32"/>
  <c r="B65" i="32"/>
  <c r="K65" i="32" s="1"/>
  <c r="H64" i="32"/>
  <c r="G64" i="32"/>
  <c r="F64" i="32"/>
  <c r="E64" i="32"/>
  <c r="D64" i="32"/>
  <c r="C64" i="32"/>
  <c r="B64" i="32"/>
  <c r="K64" i="32" s="1"/>
  <c r="H63" i="32"/>
  <c r="G63" i="32"/>
  <c r="F63" i="32"/>
  <c r="E63" i="32"/>
  <c r="D63" i="32"/>
  <c r="C63" i="32"/>
  <c r="B63" i="32"/>
  <c r="K63" i="32" s="1"/>
  <c r="H62" i="32"/>
  <c r="G62" i="32"/>
  <c r="F62" i="32"/>
  <c r="E62" i="32"/>
  <c r="D62" i="32"/>
  <c r="C62" i="32"/>
  <c r="B62" i="32"/>
  <c r="K62" i="32" s="1"/>
  <c r="H61" i="32"/>
  <c r="G61" i="32"/>
  <c r="F61" i="32"/>
  <c r="E61" i="32"/>
  <c r="D61" i="32"/>
  <c r="C61" i="32"/>
  <c r="B61" i="32"/>
  <c r="K61" i="32" s="1"/>
  <c r="H60" i="32"/>
  <c r="G60" i="32"/>
  <c r="F60" i="32"/>
  <c r="E60" i="32"/>
  <c r="D60" i="32"/>
  <c r="C60" i="32"/>
  <c r="B60" i="32"/>
  <c r="K60" i="32" s="1"/>
  <c r="H59" i="32"/>
  <c r="G59" i="32"/>
  <c r="F59" i="32"/>
  <c r="E59" i="32"/>
  <c r="D59" i="32"/>
  <c r="C59" i="32"/>
  <c r="B59" i="32"/>
  <c r="K59" i="32" s="1"/>
  <c r="H58" i="32"/>
  <c r="G58" i="32"/>
  <c r="F58" i="32"/>
  <c r="E58" i="32"/>
  <c r="D58" i="32"/>
  <c r="C58" i="32"/>
  <c r="B58" i="32"/>
  <c r="K58" i="32" s="1"/>
  <c r="H57" i="32"/>
  <c r="G57" i="32"/>
  <c r="F57" i="32"/>
  <c r="E57" i="32"/>
  <c r="D57" i="32"/>
  <c r="C57" i="32"/>
  <c r="B57" i="32"/>
  <c r="K57" i="32" s="1"/>
  <c r="H56" i="32"/>
  <c r="G56" i="32"/>
  <c r="F56" i="32"/>
  <c r="E56" i="32"/>
  <c r="D56" i="32"/>
  <c r="C56" i="32"/>
  <c r="B56" i="32"/>
  <c r="K56" i="32" s="1"/>
  <c r="H55" i="32"/>
  <c r="G55" i="32"/>
  <c r="F55" i="32"/>
  <c r="E55" i="32"/>
  <c r="D55" i="32"/>
  <c r="C55" i="32"/>
  <c r="B55" i="32"/>
  <c r="K55" i="32" s="1"/>
  <c r="H54" i="32"/>
  <c r="G54" i="32"/>
  <c r="F54" i="32"/>
  <c r="E54" i="32"/>
  <c r="D54" i="32"/>
  <c r="C54" i="32"/>
  <c r="B54" i="32"/>
  <c r="K54" i="32" s="1"/>
  <c r="H53" i="32"/>
  <c r="G53" i="32"/>
  <c r="F53" i="32"/>
  <c r="E53" i="32"/>
  <c r="D53" i="32"/>
  <c r="C53" i="32"/>
  <c r="B53" i="32"/>
  <c r="K53" i="32" s="1"/>
  <c r="H52" i="32"/>
  <c r="G52" i="32"/>
  <c r="F52" i="32"/>
  <c r="E52" i="32"/>
  <c r="D52" i="32"/>
  <c r="C52" i="32"/>
  <c r="B52" i="32"/>
  <c r="K52" i="32" s="1"/>
  <c r="H51" i="32"/>
  <c r="G51" i="32"/>
  <c r="F51" i="32"/>
  <c r="E51" i="32"/>
  <c r="D51" i="32"/>
  <c r="C51" i="32"/>
  <c r="B51" i="32"/>
  <c r="K51" i="32" s="1"/>
  <c r="H50" i="32"/>
  <c r="G50" i="32"/>
  <c r="F50" i="32"/>
  <c r="E50" i="32"/>
  <c r="D50" i="32"/>
  <c r="C50" i="32"/>
  <c r="B50" i="32"/>
  <c r="K50" i="32" s="1"/>
  <c r="H49" i="32"/>
  <c r="G49" i="32"/>
  <c r="F49" i="32"/>
  <c r="E49" i="32"/>
  <c r="D49" i="32"/>
  <c r="C49" i="32"/>
  <c r="B49" i="32"/>
  <c r="K49" i="32" s="1"/>
  <c r="H48" i="32"/>
  <c r="G48" i="32"/>
  <c r="F48" i="32"/>
  <c r="E48" i="32"/>
  <c r="D48" i="32"/>
  <c r="C48" i="32"/>
  <c r="B48" i="32"/>
  <c r="K48" i="32" s="1"/>
  <c r="H47" i="32"/>
  <c r="G47" i="32"/>
  <c r="F47" i="32"/>
  <c r="E47" i="32"/>
  <c r="D47" i="32"/>
  <c r="C47" i="32"/>
  <c r="B47" i="32"/>
  <c r="K47" i="32" s="1"/>
  <c r="H46" i="32"/>
  <c r="G46" i="32"/>
  <c r="F46" i="32"/>
  <c r="E46" i="32"/>
  <c r="D46" i="32"/>
  <c r="C46" i="32"/>
  <c r="B46" i="32"/>
  <c r="K46" i="32" s="1"/>
  <c r="H45" i="32"/>
  <c r="G45" i="32"/>
  <c r="F45" i="32"/>
  <c r="E45" i="32"/>
  <c r="D45" i="32"/>
  <c r="C45" i="32"/>
  <c r="B45" i="32"/>
  <c r="K45" i="32" s="1"/>
  <c r="H44" i="32"/>
  <c r="G44" i="32"/>
  <c r="F44" i="32"/>
  <c r="E44" i="32"/>
  <c r="D44" i="32"/>
  <c r="C44" i="32"/>
  <c r="B44" i="32"/>
  <c r="K44" i="32" s="1"/>
  <c r="H43" i="32"/>
  <c r="G43" i="32"/>
  <c r="F43" i="32"/>
  <c r="E43" i="32"/>
  <c r="D43" i="32"/>
  <c r="C43" i="32"/>
  <c r="B43" i="32"/>
  <c r="K43" i="32" s="1"/>
  <c r="H42" i="32"/>
  <c r="G42" i="32"/>
  <c r="F42" i="32"/>
  <c r="E42" i="32"/>
  <c r="D42" i="32"/>
  <c r="C42" i="32"/>
  <c r="B42" i="32"/>
  <c r="K42" i="32" s="1"/>
  <c r="H41" i="32"/>
  <c r="G41" i="32"/>
  <c r="F41" i="32"/>
  <c r="E41" i="32"/>
  <c r="D41" i="32"/>
  <c r="C41" i="32"/>
  <c r="B41" i="32"/>
  <c r="K41" i="32" s="1"/>
  <c r="H40" i="32"/>
  <c r="G40" i="32"/>
  <c r="F40" i="32"/>
  <c r="E40" i="32"/>
  <c r="D40" i="32"/>
  <c r="C40" i="32"/>
  <c r="B40" i="32"/>
  <c r="K40" i="32" s="1"/>
  <c r="H39" i="32"/>
  <c r="G39" i="32"/>
  <c r="F39" i="32"/>
  <c r="E39" i="32"/>
  <c r="D39" i="32"/>
  <c r="C39" i="32"/>
  <c r="B39" i="32"/>
  <c r="K39" i="32" s="1"/>
  <c r="BC38" i="32"/>
  <c r="BB38" i="32"/>
  <c r="BA38" i="32"/>
  <c r="AZ38" i="32"/>
  <c r="AY38" i="32"/>
  <c r="AX38" i="32"/>
  <c r="AW38" i="32"/>
  <c r="AV38" i="32"/>
  <c r="AU38" i="32"/>
  <c r="AT38" i="32"/>
  <c r="AR38" i="32"/>
  <c r="AQ38" i="32"/>
  <c r="AP38" i="32"/>
  <c r="AO38" i="32"/>
  <c r="AN38" i="32"/>
  <c r="AM38" i="32"/>
  <c r="AL38" i="32"/>
  <c r="AK38" i="32"/>
  <c r="AJ38" i="32"/>
  <c r="AI38" i="32"/>
  <c r="AH38" i="32"/>
  <c r="AG38" i="32"/>
  <c r="AF38" i="32"/>
  <c r="AC38" i="32"/>
  <c r="AB38" i="32"/>
  <c r="AA38" i="32"/>
  <c r="Z38" i="32"/>
  <c r="Q1745" i="32" s="1"/>
  <c r="H38" i="32"/>
  <c r="G38" i="32"/>
  <c r="F38" i="32"/>
  <c r="E38" i="32"/>
  <c r="D38" i="32"/>
  <c r="C38" i="32"/>
  <c r="B38" i="32"/>
  <c r="N58" i="32" l="1"/>
  <c r="M58" i="32"/>
  <c r="L122" i="32"/>
  <c r="L202" i="32"/>
  <c r="L274" i="32"/>
  <c r="L354" i="32"/>
  <c r="L394" i="32"/>
  <c r="L458" i="32"/>
  <c r="L514" i="32"/>
  <c r="L570" i="32"/>
  <c r="M634" i="32"/>
  <c r="N634" i="32"/>
  <c r="N706" i="32"/>
  <c r="M706" i="32"/>
  <c r="L770" i="32"/>
  <c r="L834" i="32"/>
  <c r="L874" i="32"/>
  <c r="L922" i="32"/>
  <c r="L962" i="32"/>
  <c r="N1010" i="32"/>
  <c r="M1010" i="32"/>
  <c r="N1058" i="32"/>
  <c r="M1058" i="32"/>
  <c r="N1106" i="32"/>
  <c r="M1106" i="32"/>
  <c r="N1155" i="32"/>
  <c r="M1155" i="32"/>
  <c r="N1203" i="32"/>
  <c r="M1203" i="32"/>
  <c r="N1251" i="32"/>
  <c r="M1251" i="32"/>
  <c r="N1299" i="32"/>
  <c r="M1299" i="32"/>
  <c r="L1323" i="32"/>
  <c r="L1355" i="32"/>
  <c r="L1382" i="32"/>
  <c r="L1408" i="32"/>
  <c r="N40" i="32"/>
  <c r="M40" i="32"/>
  <c r="N48" i="32"/>
  <c r="M48" i="32"/>
  <c r="N56" i="32"/>
  <c r="M56" i="32"/>
  <c r="N64" i="32"/>
  <c r="M64" i="32"/>
  <c r="N72" i="32"/>
  <c r="M72" i="32"/>
  <c r="N80" i="32"/>
  <c r="M80" i="32"/>
  <c r="N88" i="32"/>
  <c r="M88" i="32"/>
  <c r="N96" i="32"/>
  <c r="M96" i="32"/>
  <c r="N104" i="32"/>
  <c r="M104" i="32"/>
  <c r="L112" i="32"/>
  <c r="L120" i="32"/>
  <c r="L128" i="32"/>
  <c r="L136" i="32"/>
  <c r="L144" i="32"/>
  <c r="L152" i="32"/>
  <c r="L160" i="32"/>
  <c r="L168" i="32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304" i="32"/>
  <c r="L312" i="32"/>
  <c r="L320" i="32"/>
  <c r="L328" i="32"/>
  <c r="L336" i="32"/>
  <c r="L344" i="32"/>
  <c r="L352" i="32"/>
  <c r="L360" i="32"/>
  <c r="L368" i="32"/>
  <c r="L376" i="32"/>
  <c r="L384" i="32"/>
  <c r="L392" i="32"/>
  <c r="L400" i="32"/>
  <c r="L408" i="32"/>
  <c r="L416" i="32"/>
  <c r="L424" i="32"/>
  <c r="L432" i="32"/>
  <c r="L440" i="32"/>
  <c r="L448" i="32"/>
  <c r="L456" i="32"/>
  <c r="L464" i="32"/>
  <c r="L472" i="32"/>
  <c r="L480" i="32"/>
  <c r="L488" i="32"/>
  <c r="L496" i="32"/>
  <c r="L504" i="32"/>
  <c r="L512" i="32"/>
  <c r="L520" i="32"/>
  <c r="L528" i="32"/>
  <c r="L536" i="32"/>
  <c r="L544" i="32"/>
  <c r="L552" i="32"/>
  <c r="L560" i="32"/>
  <c r="L568" i="32"/>
  <c r="L576" i="32"/>
  <c r="L584" i="32"/>
  <c r="L592" i="32"/>
  <c r="L600" i="32"/>
  <c r="L608" i="32"/>
  <c r="L616" i="32"/>
  <c r="L624" i="32"/>
  <c r="L632" i="32"/>
  <c r="N640" i="32"/>
  <c r="M640" i="32"/>
  <c r="N648" i="32"/>
  <c r="M648" i="32"/>
  <c r="N656" i="32"/>
  <c r="M656" i="32"/>
  <c r="N664" i="32"/>
  <c r="M664" i="32"/>
  <c r="N672" i="32"/>
  <c r="M672" i="32"/>
  <c r="N680" i="32"/>
  <c r="M680" i="32"/>
  <c r="N688" i="32"/>
  <c r="M688" i="32"/>
  <c r="N696" i="32"/>
  <c r="M696" i="32"/>
  <c r="N704" i="32"/>
  <c r="M704" i="32"/>
  <c r="N712" i="32"/>
  <c r="M712" i="32"/>
  <c r="N720" i="32"/>
  <c r="M720" i="32"/>
  <c r="N728" i="32"/>
  <c r="M728" i="32"/>
  <c r="N736" i="32"/>
  <c r="M736" i="32"/>
  <c r="N744" i="32"/>
  <c r="M744" i="32"/>
  <c r="N752" i="32"/>
  <c r="M752" i="32"/>
  <c r="N760" i="32"/>
  <c r="M760" i="32"/>
  <c r="L768" i="32"/>
  <c r="L776" i="32"/>
  <c r="L784" i="32"/>
  <c r="L792" i="32"/>
  <c r="L800" i="32"/>
  <c r="L808" i="32"/>
  <c r="L816" i="32"/>
  <c r="L824" i="32"/>
  <c r="L832" i="32"/>
  <c r="L840" i="32"/>
  <c r="L848" i="32"/>
  <c r="L856" i="32"/>
  <c r="L864" i="32"/>
  <c r="L872" i="32"/>
  <c r="L880" i="32"/>
  <c r="L888" i="32"/>
  <c r="L896" i="32"/>
  <c r="L904" i="32"/>
  <c r="L912" i="32"/>
  <c r="L920" i="32"/>
  <c r="L928" i="32"/>
  <c r="L936" i="32"/>
  <c r="L944" i="32"/>
  <c r="L952" i="32"/>
  <c r="L960" i="32"/>
  <c r="L968" i="32"/>
  <c r="L976" i="32"/>
  <c r="N984" i="32"/>
  <c r="M984" i="32"/>
  <c r="N992" i="32"/>
  <c r="M992" i="32"/>
  <c r="N1000" i="32"/>
  <c r="M1000" i="32"/>
  <c r="N1008" i="32"/>
  <c r="M1008" i="32"/>
  <c r="N1016" i="32"/>
  <c r="M1016" i="32"/>
  <c r="N1024" i="32"/>
  <c r="M1024" i="32"/>
  <c r="N1032" i="32"/>
  <c r="M1032" i="32"/>
  <c r="N1040" i="32"/>
  <c r="M1040" i="32"/>
  <c r="N1048" i="32"/>
  <c r="M1048" i="32"/>
  <c r="N1056" i="32"/>
  <c r="M1056" i="32"/>
  <c r="N1064" i="32"/>
  <c r="M1064" i="32"/>
  <c r="N1072" i="32"/>
  <c r="M1072" i="32"/>
  <c r="N1080" i="32"/>
  <c r="M1080" i="32"/>
  <c r="N1088" i="32"/>
  <c r="M1088" i="32"/>
  <c r="N1096" i="32"/>
  <c r="M1096" i="32"/>
  <c r="N1104" i="32"/>
  <c r="M1104" i="32"/>
  <c r="N1112" i="32"/>
  <c r="M1112" i="32"/>
  <c r="N1120" i="32"/>
  <c r="M1120" i="32"/>
  <c r="N1128" i="32"/>
  <c r="M1128" i="32"/>
  <c r="N1136" i="32"/>
  <c r="M1136" i="32"/>
  <c r="N1144" i="32"/>
  <c r="M1144" i="32"/>
  <c r="N1152" i="32"/>
  <c r="M1152" i="32"/>
  <c r="N1161" i="32"/>
  <c r="M1161" i="32"/>
  <c r="N1169" i="32"/>
  <c r="M1169" i="32"/>
  <c r="N1177" i="32"/>
  <c r="M1177" i="32"/>
  <c r="N1185" i="32"/>
  <c r="M1185" i="32"/>
  <c r="N1193" i="32"/>
  <c r="M1193" i="32"/>
  <c r="N1201" i="32"/>
  <c r="M1201" i="32"/>
  <c r="N1209" i="32"/>
  <c r="M1209" i="32"/>
  <c r="N1217" i="32"/>
  <c r="M1217" i="32"/>
  <c r="N1225" i="32"/>
  <c r="M1225" i="32"/>
  <c r="M1233" i="32"/>
  <c r="N1241" i="32"/>
  <c r="M1241" i="32"/>
  <c r="N1249" i="32"/>
  <c r="M1249" i="32"/>
  <c r="N1257" i="32"/>
  <c r="M1257" i="32"/>
  <c r="N1265" i="32"/>
  <c r="M1265" i="32"/>
  <c r="N1273" i="32"/>
  <c r="M1273" i="32"/>
  <c r="M1281" i="32"/>
  <c r="N1281" i="32"/>
  <c r="N1289" i="32"/>
  <c r="M1289" i="32"/>
  <c r="N1297" i="32"/>
  <c r="M1297" i="32"/>
  <c r="N1305" i="32"/>
  <c r="M1305" i="32"/>
  <c r="L1313" i="32"/>
  <c r="L1321" i="32"/>
  <c r="L1329" i="32"/>
  <c r="L1337" i="32"/>
  <c r="L1345" i="32"/>
  <c r="L1353" i="32"/>
  <c r="L1361" i="32"/>
  <c r="L1370" i="32"/>
  <c r="L1380" i="32"/>
  <c r="L1390" i="32"/>
  <c r="L1398" i="32"/>
  <c r="L1406" i="32"/>
  <c r="L1414" i="32"/>
  <c r="L1422" i="32"/>
  <c r="L1431" i="32"/>
  <c r="L1432" i="32"/>
  <c r="L1442" i="32"/>
  <c r="L1452" i="32"/>
  <c r="L1462" i="32"/>
  <c r="L1473" i="32"/>
  <c r="L1482" i="32"/>
  <c r="L1491" i="32"/>
  <c r="L1492" i="32"/>
  <c r="L1502" i="32"/>
  <c r="L1511" i="32"/>
  <c r="L1512" i="32"/>
  <c r="L1521" i="32"/>
  <c r="L1530" i="32"/>
  <c r="N1540" i="32"/>
  <c r="M1540" i="32"/>
  <c r="N1549" i="32"/>
  <c r="M1549" i="32"/>
  <c r="M1558" i="32"/>
  <c r="N1558" i="32"/>
  <c r="N1569" i="32"/>
  <c r="M1569" i="32"/>
  <c r="N1578" i="32"/>
  <c r="M1578" i="32"/>
  <c r="N1587" i="32"/>
  <c r="M1587" i="32"/>
  <c r="N1595" i="32"/>
  <c r="M1595" i="32"/>
  <c r="N1603" i="32"/>
  <c r="M1603" i="32"/>
  <c r="N1611" i="32"/>
  <c r="M1611" i="32"/>
  <c r="N1619" i="32"/>
  <c r="M1619" i="32"/>
  <c r="N1627" i="32"/>
  <c r="M1627" i="32"/>
  <c r="N1635" i="32"/>
  <c r="M1635" i="32"/>
  <c r="L1643" i="32"/>
  <c r="L1651" i="32"/>
  <c r="L1659" i="32"/>
  <c r="L1667" i="32"/>
  <c r="L1675" i="32"/>
  <c r="L1683" i="32"/>
  <c r="L1691" i="32"/>
  <c r="L1699" i="32"/>
  <c r="L1707" i="32"/>
  <c r="L1715" i="32"/>
  <c r="L1723" i="32"/>
  <c r="L1731" i="32"/>
  <c r="L1739" i="32"/>
  <c r="N1747" i="32"/>
  <c r="M1747" i="32"/>
  <c r="N1755" i="32"/>
  <c r="M1755" i="32"/>
  <c r="N1763" i="32"/>
  <c r="M1763" i="32"/>
  <c r="L1771" i="32"/>
  <c r="L1779" i="32"/>
  <c r="L1787" i="32"/>
  <c r="L1795" i="32"/>
  <c r="L1803" i="32"/>
  <c r="L1811" i="32"/>
  <c r="L1819" i="32"/>
  <c r="L1827" i="32"/>
  <c r="N1835" i="32"/>
  <c r="M1835" i="32"/>
  <c r="N1843" i="32"/>
  <c r="M1843" i="32"/>
  <c r="N1851" i="32"/>
  <c r="M1851" i="32"/>
  <c r="L1859" i="32"/>
  <c r="L1867" i="32"/>
  <c r="L1875" i="32"/>
  <c r="L1883" i="32"/>
  <c r="L1891" i="32"/>
  <c r="L1899" i="32"/>
  <c r="L1907" i="32"/>
  <c r="L1915" i="32"/>
  <c r="M74" i="32"/>
  <c r="N74" i="32"/>
  <c r="L154" i="32"/>
  <c r="L218" i="32"/>
  <c r="L290" i="32"/>
  <c r="L330" i="32"/>
  <c r="L402" i="32"/>
  <c r="L474" i="32"/>
  <c r="L530" i="32"/>
  <c r="L594" i="32"/>
  <c r="M658" i="32"/>
  <c r="N658" i="32"/>
  <c r="N722" i="32"/>
  <c r="M722" i="32"/>
  <c r="L794" i="32"/>
  <c r="L858" i="32"/>
  <c r="L898" i="32"/>
  <c r="L954" i="32"/>
  <c r="N1002" i="32"/>
  <c r="M1002" i="32"/>
  <c r="N1050" i="32"/>
  <c r="M1050" i="32"/>
  <c r="N1090" i="32"/>
  <c r="M1090" i="32"/>
  <c r="M1146" i="32"/>
  <c r="N1146" i="32"/>
  <c r="N1195" i="32"/>
  <c r="M1195" i="32"/>
  <c r="N1235" i="32"/>
  <c r="M1235" i="32"/>
  <c r="N1291" i="32"/>
  <c r="M1291" i="32"/>
  <c r="N47" i="32"/>
  <c r="M47" i="32"/>
  <c r="N71" i="32"/>
  <c r="M71" i="32"/>
  <c r="N95" i="32"/>
  <c r="M95" i="32"/>
  <c r="L119" i="32"/>
  <c r="L143" i="32"/>
  <c r="L167" i="32"/>
  <c r="L191" i="32"/>
  <c r="L207" i="32"/>
  <c r="L231" i="32"/>
  <c r="L255" i="32"/>
  <c r="L271" i="32"/>
  <c r="L303" i="32"/>
  <c r="L319" i="32"/>
  <c r="L343" i="32"/>
  <c r="L367" i="32"/>
  <c r="L391" i="32"/>
  <c r="L415" i="32"/>
  <c r="L439" i="32"/>
  <c r="L455" i="32"/>
  <c r="L463" i="32"/>
  <c r="L471" i="32"/>
  <c r="L479" i="32"/>
  <c r="L487" i="32"/>
  <c r="L495" i="32"/>
  <c r="L503" i="32"/>
  <c r="L511" i="32"/>
  <c r="L519" i="32"/>
  <c r="L527" i="32"/>
  <c r="L535" i="32"/>
  <c r="L543" i="32"/>
  <c r="L551" i="32"/>
  <c r="L559" i="32"/>
  <c r="L567" i="32"/>
  <c r="L575" i="32"/>
  <c r="L583" i="32"/>
  <c r="L591" i="32"/>
  <c r="L599" i="32"/>
  <c r="L607" i="32"/>
  <c r="L615" i="32"/>
  <c r="L623" i="32"/>
  <c r="L631" i="32"/>
  <c r="N639" i="32"/>
  <c r="M639" i="32"/>
  <c r="N647" i="32"/>
  <c r="M647" i="32"/>
  <c r="N655" i="32"/>
  <c r="M655" i="32"/>
  <c r="N663" i="32"/>
  <c r="M663" i="32"/>
  <c r="M671" i="32"/>
  <c r="N671" i="32"/>
  <c r="N679" i="32"/>
  <c r="M679" i="32"/>
  <c r="N687" i="32"/>
  <c r="M687" i="32"/>
  <c r="N695" i="32"/>
  <c r="M695" i="32"/>
  <c r="N703" i="32"/>
  <c r="M703" i="32"/>
  <c r="N711" i="32"/>
  <c r="M711" i="32"/>
  <c r="N719" i="32"/>
  <c r="M719" i="32"/>
  <c r="N727" i="32"/>
  <c r="M727" i="32"/>
  <c r="N735" i="32"/>
  <c r="M735" i="32"/>
  <c r="N743" i="32"/>
  <c r="M743" i="32"/>
  <c r="N751" i="32"/>
  <c r="M751" i="32"/>
  <c r="N759" i="32"/>
  <c r="M759" i="32"/>
  <c r="L767" i="32"/>
  <c r="L775" i="32"/>
  <c r="L783" i="32"/>
  <c r="L791" i="32"/>
  <c r="L799" i="32"/>
  <c r="L807" i="32"/>
  <c r="L815" i="32"/>
  <c r="L823" i="32"/>
  <c r="L831" i="32"/>
  <c r="L839" i="32"/>
  <c r="L847" i="32"/>
  <c r="L855" i="32"/>
  <c r="L863" i="32"/>
  <c r="L871" i="32"/>
  <c r="L879" i="32"/>
  <c r="L887" i="32"/>
  <c r="L895" i="32"/>
  <c r="L903" i="32"/>
  <c r="L911" i="32"/>
  <c r="L919" i="32"/>
  <c r="L927" i="32"/>
  <c r="L935" i="32"/>
  <c r="L943" i="32"/>
  <c r="L951" i="32"/>
  <c r="L959" i="32"/>
  <c r="L967" i="32"/>
  <c r="L975" i="32"/>
  <c r="N983" i="32"/>
  <c r="M983" i="32"/>
  <c r="N991" i="32"/>
  <c r="M991" i="32"/>
  <c r="N999" i="32"/>
  <c r="M999" i="32"/>
  <c r="N1007" i="32"/>
  <c r="M1007" i="32"/>
  <c r="N1015" i="32"/>
  <c r="M1015" i="32"/>
  <c r="N1023" i="32"/>
  <c r="M1023" i="32"/>
  <c r="N1031" i="32"/>
  <c r="M1031" i="32"/>
  <c r="N1039" i="32"/>
  <c r="M1039" i="32"/>
  <c r="M1047" i="32"/>
  <c r="N1047" i="32"/>
  <c r="M1055" i="32"/>
  <c r="N1055" i="32"/>
  <c r="M1063" i="32"/>
  <c r="N1063" i="32"/>
  <c r="M1071" i="32"/>
  <c r="N1071" i="32"/>
  <c r="M1079" i="32"/>
  <c r="N1079" i="32"/>
  <c r="M1087" i="32"/>
  <c r="N1087" i="32"/>
  <c r="N1095" i="32"/>
  <c r="M1095" i="32"/>
  <c r="N1103" i="32"/>
  <c r="M1103" i="32"/>
  <c r="N1111" i="32"/>
  <c r="M1111" i="32"/>
  <c r="N1119" i="32"/>
  <c r="M1119" i="32"/>
  <c r="N1127" i="32"/>
  <c r="M1127" i="32"/>
  <c r="N1135" i="32"/>
  <c r="M1135" i="32"/>
  <c r="N1143" i="32"/>
  <c r="M1143" i="32"/>
  <c r="N1151" i="32"/>
  <c r="M1151" i="32"/>
  <c r="N1160" i="32"/>
  <c r="M1160" i="32"/>
  <c r="N1168" i="32"/>
  <c r="M1168" i="32"/>
  <c r="N1176" i="32"/>
  <c r="M1176" i="32"/>
  <c r="N1184" i="32"/>
  <c r="M1184" i="32"/>
  <c r="N1192" i="32"/>
  <c r="M1192" i="32"/>
  <c r="N1200" i="32"/>
  <c r="M1200" i="32"/>
  <c r="N1208" i="32"/>
  <c r="M1208" i="32"/>
  <c r="N1216" i="32"/>
  <c r="M1216" i="32"/>
  <c r="N1224" i="32"/>
  <c r="M1224" i="32"/>
  <c r="N1232" i="32"/>
  <c r="M1232" i="32"/>
  <c r="N1240" i="32"/>
  <c r="M1240" i="32"/>
  <c r="N1248" i="32"/>
  <c r="M1248" i="32"/>
  <c r="N1256" i="32"/>
  <c r="M1256" i="32"/>
  <c r="N1264" i="32"/>
  <c r="M1264" i="32"/>
  <c r="N1272" i="32"/>
  <c r="M1272" i="32"/>
  <c r="N1280" i="32"/>
  <c r="M1280" i="32"/>
  <c r="M1288" i="32"/>
  <c r="N1288" i="32"/>
  <c r="N1296" i="32"/>
  <c r="M1296" i="32"/>
  <c r="N1304" i="32"/>
  <c r="M1304" i="32"/>
  <c r="L1312" i="32"/>
  <c r="L1320" i="32"/>
  <c r="L1328" i="32"/>
  <c r="L1336" i="32"/>
  <c r="L1344" i="32"/>
  <c r="L1352" i="32"/>
  <c r="L1360" i="32"/>
  <c r="L1369" i="32"/>
  <c r="L1379" i="32"/>
  <c r="L1389" i="32"/>
  <c r="L1397" i="32"/>
  <c r="L1405" i="32"/>
  <c r="L1413" i="32"/>
  <c r="L1421" i="32"/>
  <c r="L1430" i="32"/>
  <c r="L1441" i="32"/>
  <c r="L1451" i="32"/>
  <c r="L1461" i="32"/>
  <c r="L1471" i="32"/>
  <c r="L1472" i="32"/>
  <c r="L1481" i="32"/>
  <c r="L1490" i="32"/>
  <c r="L1501" i="32"/>
  <c r="L1510" i="32"/>
  <c r="L1519" i="32"/>
  <c r="L1520" i="32"/>
  <c r="L1529" i="32"/>
  <c r="N1539" i="32"/>
  <c r="M1539" i="32"/>
  <c r="N1548" i="32"/>
  <c r="M1548" i="32"/>
  <c r="N1557" i="32"/>
  <c r="M1557" i="32"/>
  <c r="N1567" i="32"/>
  <c r="M1567" i="32"/>
  <c r="N1568" i="32"/>
  <c r="M1568" i="32"/>
  <c r="M1577" i="32"/>
  <c r="N1577" i="32"/>
  <c r="N1586" i="32"/>
  <c r="M1586" i="32"/>
  <c r="N1594" i="32"/>
  <c r="M1594" i="32"/>
  <c r="N1602" i="32"/>
  <c r="M1602" i="32"/>
  <c r="N1610" i="32"/>
  <c r="M1610" i="32"/>
  <c r="N1618" i="32"/>
  <c r="M1618" i="32"/>
  <c r="N1626" i="32"/>
  <c r="M1626" i="32"/>
  <c r="N1634" i="32"/>
  <c r="M1634" i="32"/>
  <c r="L1642" i="32"/>
  <c r="L1650" i="32"/>
  <c r="L1658" i="32"/>
  <c r="L1666" i="32"/>
  <c r="L1674" i="32"/>
  <c r="L1682" i="32"/>
  <c r="L1690" i="32"/>
  <c r="L1698" i="32"/>
  <c r="L1706" i="32"/>
  <c r="L1714" i="32"/>
  <c r="L1722" i="32"/>
  <c r="L1730" i="32"/>
  <c r="L1738" i="32"/>
  <c r="L1746" i="32"/>
  <c r="N1754" i="32"/>
  <c r="M1754" i="32"/>
  <c r="N1762" i="32"/>
  <c r="M1762" i="32"/>
  <c r="L1770" i="32"/>
  <c r="L1778" i="32"/>
  <c r="L1786" i="32"/>
  <c r="L1794" i="32"/>
  <c r="L1802" i="32"/>
  <c r="L1810" i="32"/>
  <c r="L1818" i="32"/>
  <c r="L1826" i="32"/>
  <c r="L1834" i="32"/>
  <c r="N1842" i="32"/>
  <c r="M1842" i="32"/>
  <c r="N1850" i="32"/>
  <c r="M1850" i="32"/>
  <c r="L1858" i="32"/>
  <c r="L1866" i="32"/>
  <c r="L1874" i="32"/>
  <c r="L1882" i="32"/>
  <c r="L1890" i="32"/>
  <c r="N1898" i="32"/>
  <c r="M1898" i="32"/>
  <c r="N1906" i="32"/>
  <c r="M1906" i="32"/>
  <c r="L1914" i="32"/>
  <c r="M50" i="32"/>
  <c r="N50" i="32"/>
  <c r="M82" i="32"/>
  <c r="N82" i="32"/>
  <c r="L114" i="32"/>
  <c r="L186" i="32"/>
  <c r="L282" i="32"/>
  <c r="L314" i="32"/>
  <c r="L418" i="32"/>
  <c r="L482" i="32"/>
  <c r="L538" i="32"/>
  <c r="L602" i="32"/>
  <c r="N666" i="32"/>
  <c r="M666" i="32"/>
  <c r="N730" i="32"/>
  <c r="M730" i="32"/>
  <c r="L786" i="32"/>
  <c r="L842" i="32"/>
  <c r="L890" i="32"/>
  <c r="L938" i="32"/>
  <c r="N994" i="32"/>
  <c r="M994" i="32"/>
  <c r="N1042" i="32"/>
  <c r="M1042" i="32"/>
  <c r="M1098" i="32"/>
  <c r="N1098" i="32"/>
  <c r="N1138" i="32"/>
  <c r="M1138" i="32"/>
  <c r="N1187" i="32"/>
  <c r="M1187" i="32"/>
  <c r="L1243" i="32"/>
  <c r="N1283" i="32"/>
  <c r="M1283" i="32"/>
  <c r="N39" i="32"/>
  <c r="M39" i="32"/>
  <c r="N63" i="32"/>
  <c r="M63" i="32"/>
  <c r="N87" i="32"/>
  <c r="M87" i="32"/>
  <c r="L111" i="32"/>
  <c r="L135" i="32"/>
  <c r="L159" i="32"/>
  <c r="L183" i="32"/>
  <c r="L215" i="32"/>
  <c r="L239" i="32"/>
  <c r="L263" i="32"/>
  <c r="L287" i="32"/>
  <c r="L311" i="32"/>
  <c r="L327" i="32"/>
  <c r="L351" i="32"/>
  <c r="L375" i="32"/>
  <c r="L399" i="32"/>
  <c r="L423" i="32"/>
  <c r="L447" i="32"/>
  <c r="M62" i="32"/>
  <c r="N62" i="32"/>
  <c r="N70" i="32"/>
  <c r="M70" i="32"/>
  <c r="M86" i="32"/>
  <c r="N86" i="32"/>
  <c r="M102" i="32"/>
  <c r="N102" i="32"/>
  <c r="L118" i="32"/>
  <c r="L134" i="32"/>
  <c r="L150" i="32"/>
  <c r="L158" i="32"/>
  <c r="L174" i="32"/>
  <c r="L190" i="32"/>
  <c r="L198" i="32"/>
  <c r="L206" i="32"/>
  <c r="L214" i="32"/>
  <c r="L222" i="32"/>
  <c r="L230" i="32"/>
  <c r="N238" i="32"/>
  <c r="L238" i="32"/>
  <c r="L246" i="32"/>
  <c r="L254" i="32"/>
  <c r="L262" i="32"/>
  <c r="L270" i="32"/>
  <c r="L278" i="32"/>
  <c r="L286" i="32"/>
  <c r="L294" i="32"/>
  <c r="L302" i="32"/>
  <c r="L310" i="32"/>
  <c r="L318" i="32"/>
  <c r="L326" i="32"/>
  <c r="L334" i="32"/>
  <c r="L342" i="32"/>
  <c r="L350" i="32"/>
  <c r="L358" i="32"/>
  <c r="L366" i="32"/>
  <c r="L374" i="32"/>
  <c r="L382" i="32"/>
  <c r="L390" i="32"/>
  <c r="L398" i="32"/>
  <c r="L406" i="32"/>
  <c r="L414" i="32"/>
  <c r="N422" i="32"/>
  <c r="L422" i="32"/>
  <c r="L430" i="32"/>
  <c r="L438" i="32"/>
  <c r="L446" i="32"/>
  <c r="L454" i="32"/>
  <c r="L462" i="32"/>
  <c r="L470" i="32"/>
  <c r="L478" i="32"/>
  <c r="L486" i="32"/>
  <c r="L494" i="32"/>
  <c r="L502" i="32"/>
  <c r="L510" i="32"/>
  <c r="L518" i="32"/>
  <c r="L526" i="32"/>
  <c r="L534" i="32"/>
  <c r="L542" i="32"/>
  <c r="L550" i="32"/>
  <c r="L558" i="32"/>
  <c r="L566" i="32"/>
  <c r="L574" i="32"/>
  <c r="L582" i="32"/>
  <c r="L590" i="32"/>
  <c r="L598" i="32"/>
  <c r="L606" i="32"/>
  <c r="L614" i="32"/>
  <c r="L622" i="32"/>
  <c r="L630" i="32"/>
  <c r="M638" i="32"/>
  <c r="N638" i="32"/>
  <c r="M646" i="32"/>
  <c r="N646" i="32"/>
  <c r="N654" i="32"/>
  <c r="M654" i="32"/>
  <c r="N662" i="32"/>
  <c r="M662" i="32"/>
  <c r="N670" i="32"/>
  <c r="M670" i="32"/>
  <c r="M678" i="32"/>
  <c r="N678" i="32"/>
  <c r="N686" i="32"/>
  <c r="M686" i="32"/>
  <c r="N694" i="32"/>
  <c r="M694" i="32"/>
  <c r="N702" i="32"/>
  <c r="M702" i="32"/>
  <c r="N710" i="32"/>
  <c r="M710" i="32"/>
  <c r="N718" i="32"/>
  <c r="M718" i="32"/>
  <c r="N726" i="32"/>
  <c r="M726" i="32"/>
  <c r="N734" i="32"/>
  <c r="M734" i="32"/>
  <c r="N742" i="32"/>
  <c r="M742" i="32"/>
  <c r="N750" i="32"/>
  <c r="M750" i="32"/>
  <c r="N758" i="32"/>
  <c r="M758" i="32"/>
  <c r="N766" i="32"/>
  <c r="M766" i="32"/>
  <c r="L774" i="32"/>
  <c r="L782" i="32"/>
  <c r="L790" i="32"/>
  <c r="L798" i="32"/>
  <c r="L806" i="32"/>
  <c r="L814" i="32"/>
  <c r="L822" i="32"/>
  <c r="L830" i="32"/>
  <c r="L838" i="32"/>
  <c r="L846" i="32"/>
  <c r="L854" i="32"/>
  <c r="L862" i="32"/>
  <c r="L870" i="32"/>
  <c r="L878" i="32"/>
  <c r="L886" i="32"/>
  <c r="L894" i="32"/>
  <c r="L902" i="32"/>
  <c r="L910" i="32"/>
  <c r="L918" i="32"/>
  <c r="L926" i="32"/>
  <c r="L934" i="32"/>
  <c r="L942" i="32"/>
  <c r="L950" i="32"/>
  <c r="L958" i="32"/>
  <c r="L966" i="32"/>
  <c r="L974" i="32"/>
  <c r="N982" i="32"/>
  <c r="M982" i="32"/>
  <c r="M990" i="32"/>
  <c r="N990" i="32"/>
  <c r="N998" i="32"/>
  <c r="M998" i="32"/>
  <c r="M1006" i="32"/>
  <c r="N1006" i="32"/>
  <c r="N1014" i="32"/>
  <c r="M1014" i="32"/>
  <c r="M1022" i="32"/>
  <c r="N1022" i="32"/>
  <c r="N1030" i="32"/>
  <c r="M1030" i="32"/>
  <c r="M1038" i="32"/>
  <c r="N1038" i="32"/>
  <c r="N1046" i="32"/>
  <c r="M1046" i="32"/>
  <c r="N1054" i="32"/>
  <c r="M1054" i="32"/>
  <c r="N1062" i="32"/>
  <c r="M1062" i="32"/>
  <c r="N1070" i="32"/>
  <c r="M1070" i="32"/>
  <c r="N1078" i="32"/>
  <c r="M1078" i="32"/>
  <c r="N1086" i="32"/>
  <c r="M1086" i="32"/>
  <c r="N1094" i="32"/>
  <c r="M1094" i="32"/>
  <c r="M1102" i="32"/>
  <c r="N1102" i="32"/>
  <c r="N1110" i="32"/>
  <c r="M1110" i="32"/>
  <c r="N1118" i="32"/>
  <c r="M1118" i="32"/>
  <c r="N1126" i="32"/>
  <c r="M1126" i="32"/>
  <c r="N1134" i="32"/>
  <c r="M1134" i="32"/>
  <c r="N1142" i="32"/>
  <c r="M1142" i="32"/>
  <c r="N1150" i="32"/>
  <c r="M1150" i="32"/>
  <c r="N1159" i="32"/>
  <c r="M1159" i="32"/>
  <c r="N1167" i="32"/>
  <c r="M1167" i="32"/>
  <c r="N1175" i="32"/>
  <c r="M1175" i="32"/>
  <c r="N1183" i="32"/>
  <c r="M1183" i="32"/>
  <c r="N1191" i="32"/>
  <c r="M1191" i="32"/>
  <c r="N1199" i="32"/>
  <c r="M1199" i="32"/>
  <c r="N1207" i="32"/>
  <c r="M1207" i="32"/>
  <c r="N1215" i="32"/>
  <c r="M1215" i="32"/>
  <c r="N1223" i="32"/>
  <c r="M1223" i="32"/>
  <c r="N1231" i="32"/>
  <c r="M1231" i="32"/>
  <c r="N1239" i="32"/>
  <c r="M1239" i="32"/>
  <c r="L1247" i="32"/>
  <c r="N1255" i="32"/>
  <c r="M1255" i="32"/>
  <c r="N1263" i="32"/>
  <c r="M1263" i="32"/>
  <c r="N1271" i="32"/>
  <c r="M1271" i="32"/>
  <c r="N1279" i="32"/>
  <c r="M1279" i="32"/>
  <c r="N1287" i="32"/>
  <c r="M1287" i="32"/>
  <c r="M1295" i="32"/>
  <c r="N1295" i="32"/>
  <c r="N1303" i="32"/>
  <c r="M1303" i="32"/>
  <c r="L1311" i="32"/>
  <c r="L1319" i="32"/>
  <c r="L1327" i="32"/>
  <c r="L1335" i="32"/>
  <c r="L1343" i="32"/>
  <c r="L1351" i="32"/>
  <c r="L1359" i="32"/>
  <c r="L1367" i="32"/>
  <c r="L1368" i="32"/>
  <c r="L1378" i="32"/>
  <c r="L1387" i="32"/>
  <c r="L1388" i="32"/>
  <c r="L1396" i="32"/>
  <c r="L1404" i="32"/>
  <c r="L1412" i="32"/>
  <c r="L1420" i="32"/>
  <c r="L1429" i="32"/>
  <c r="L1439" i="32"/>
  <c r="L1440" i="32"/>
  <c r="L1450" i="32"/>
  <c r="L1459" i="32"/>
  <c r="L1460" i="32"/>
  <c r="L1470" i="32"/>
  <c r="L1479" i="32"/>
  <c r="L1480" i="32"/>
  <c r="L1489" i="32"/>
  <c r="L1499" i="32"/>
  <c r="L1500" i="32"/>
  <c r="L1509" i="32"/>
  <c r="L1518" i="32"/>
  <c r="L1527" i="32"/>
  <c r="L1528" i="32"/>
  <c r="M1538" i="32"/>
  <c r="N1538" i="32"/>
  <c r="N1547" i="32"/>
  <c r="M1547" i="32"/>
  <c r="N1556" i="32"/>
  <c r="M1556" i="32"/>
  <c r="M1566" i="32"/>
  <c r="N1566" i="32"/>
  <c r="N1575" i="32"/>
  <c r="M1575" i="32"/>
  <c r="M1576" i="32"/>
  <c r="N1576" i="32"/>
  <c r="M1585" i="32"/>
  <c r="N1585" i="32"/>
  <c r="M1593" i="32"/>
  <c r="N1593" i="32"/>
  <c r="M1601" i="32"/>
  <c r="N1601" i="32"/>
  <c r="M1609" i="32"/>
  <c r="N1609" i="32"/>
  <c r="M1617" i="32"/>
  <c r="N1617" i="32"/>
  <c r="M1625" i="32"/>
  <c r="N1625" i="32"/>
  <c r="M1633" i="32"/>
  <c r="N1633" i="32"/>
  <c r="L1641" i="32"/>
  <c r="L1649" i="32"/>
  <c r="L1657" i="32"/>
  <c r="L1665" i="32"/>
  <c r="L1673" i="32"/>
  <c r="L1681" i="32"/>
  <c r="L1689" i="32"/>
  <c r="L1697" i="32"/>
  <c r="L1705" i="32"/>
  <c r="L1713" i="32"/>
  <c r="L1721" i="32"/>
  <c r="L1729" i="32"/>
  <c r="L1737" i="32"/>
  <c r="M1745" i="32"/>
  <c r="N1745" i="32"/>
  <c r="M1753" i="32"/>
  <c r="N1753" i="32"/>
  <c r="M1761" i="32"/>
  <c r="N1761" i="32"/>
  <c r="L1769" i="32"/>
  <c r="L1777" i="32"/>
  <c r="L1785" i="32"/>
  <c r="L1793" i="32"/>
  <c r="L1801" i="32"/>
  <c r="L1809" i="32"/>
  <c r="L1817" i="32"/>
  <c r="L1825" i="32"/>
  <c r="L1833" i="32"/>
  <c r="M1841" i="32"/>
  <c r="N1841" i="32"/>
  <c r="M1849" i="32"/>
  <c r="N1849" i="32"/>
  <c r="L1857" i="32"/>
  <c r="L1865" i="32"/>
  <c r="L1873" i="32"/>
  <c r="L1881" i="32"/>
  <c r="L1889" i="32"/>
  <c r="L1897" i="32"/>
  <c r="L1905" i="32"/>
  <c r="L1913" i="32"/>
  <c r="M42" i="32"/>
  <c r="N42" i="32"/>
  <c r="L146" i="32"/>
  <c r="L194" i="32"/>
  <c r="L266" i="32"/>
  <c r="L346" i="32"/>
  <c r="L410" i="32"/>
  <c r="L466" i="32"/>
  <c r="L546" i="32"/>
  <c r="L610" i="32"/>
  <c r="N674" i="32"/>
  <c r="M674" i="32"/>
  <c r="N738" i="32"/>
  <c r="M738" i="32"/>
  <c r="L802" i="32"/>
  <c r="L850" i="32"/>
  <c r="L906" i="32"/>
  <c r="L946" i="32"/>
  <c r="N986" i="32"/>
  <c r="M986" i="32"/>
  <c r="N1034" i="32"/>
  <c r="M1034" i="32"/>
  <c r="N1082" i="32"/>
  <c r="M1082" i="32"/>
  <c r="M1130" i="32"/>
  <c r="N1130" i="32"/>
  <c r="N1179" i="32"/>
  <c r="M1179" i="32"/>
  <c r="N1227" i="32"/>
  <c r="M1227" i="32"/>
  <c r="N1275" i="32"/>
  <c r="M1275" i="32"/>
  <c r="N55" i="32"/>
  <c r="M55" i="32"/>
  <c r="N79" i="32"/>
  <c r="M79" i="32"/>
  <c r="N103" i="32"/>
  <c r="M103" i="32"/>
  <c r="L127" i="32"/>
  <c r="L151" i="32"/>
  <c r="L175" i="32"/>
  <c r="L199" i="32"/>
  <c r="L223" i="32"/>
  <c r="L247" i="32"/>
  <c r="L279" i="32"/>
  <c r="L295" i="32"/>
  <c r="L335" i="32"/>
  <c r="L359" i="32"/>
  <c r="L383" i="32"/>
  <c r="L407" i="32"/>
  <c r="L431" i="32"/>
  <c r="M46" i="32"/>
  <c r="N46" i="32"/>
  <c r="M54" i="32"/>
  <c r="N54" i="32"/>
  <c r="N78" i="32"/>
  <c r="M78" i="32"/>
  <c r="M94" i="32"/>
  <c r="N94" i="32"/>
  <c r="M110" i="32"/>
  <c r="N110" i="32"/>
  <c r="L126" i="32"/>
  <c r="L142" i="32"/>
  <c r="L166" i="32"/>
  <c r="L182" i="32"/>
  <c r="N45" i="32"/>
  <c r="M45" i="32"/>
  <c r="N53" i="32"/>
  <c r="M53" i="32"/>
  <c r="N61" i="32"/>
  <c r="M61" i="32"/>
  <c r="N69" i="32"/>
  <c r="M69" i="32"/>
  <c r="N77" i="32"/>
  <c r="M77" i="32"/>
  <c r="N85" i="32"/>
  <c r="M85" i="32"/>
  <c r="N93" i="32"/>
  <c r="M93" i="32"/>
  <c r="N101" i="32"/>
  <c r="M101" i="32"/>
  <c r="N109" i="32"/>
  <c r="M109" i="32"/>
  <c r="L117" i="32"/>
  <c r="L125" i="32"/>
  <c r="L133" i="32"/>
  <c r="L141" i="32"/>
  <c r="L149" i="32"/>
  <c r="L157" i="32"/>
  <c r="L165" i="32"/>
  <c r="L173" i="32"/>
  <c r="L181" i="32"/>
  <c r="L189" i="32"/>
  <c r="L197" i="32"/>
  <c r="L205" i="32"/>
  <c r="L213" i="32"/>
  <c r="L221" i="32"/>
  <c r="L229" i="32"/>
  <c r="L237" i="32"/>
  <c r="L245" i="32"/>
  <c r="L253" i="32"/>
  <c r="L261" i="32"/>
  <c r="L269" i="32"/>
  <c r="L277" i="32"/>
  <c r="L285" i="32"/>
  <c r="L293" i="32"/>
  <c r="L301" i="32"/>
  <c r="L309" i="32"/>
  <c r="L317" i="32"/>
  <c r="L325" i="32"/>
  <c r="L333" i="32"/>
  <c r="L341" i="32"/>
  <c r="L349" i="32"/>
  <c r="L357" i="32"/>
  <c r="L365" i="32"/>
  <c r="L373" i="32"/>
  <c r="L381" i="32"/>
  <c r="L389" i="32"/>
  <c r="L397" i="32"/>
  <c r="L405" i="32"/>
  <c r="M413" i="32"/>
  <c r="L413" i="32"/>
  <c r="L421" i="32"/>
  <c r="L429" i="32"/>
  <c r="L437" i="32"/>
  <c r="L445" i="32"/>
  <c r="L453" i="32"/>
  <c r="L461" i="32"/>
  <c r="L469" i="32"/>
  <c r="L477" i="32"/>
  <c r="L485" i="32"/>
  <c r="L493" i="32"/>
  <c r="L501" i="32"/>
  <c r="L509" i="32"/>
  <c r="L517" i="32"/>
  <c r="L525" i="32"/>
  <c r="L533" i="32"/>
  <c r="L541" i="32"/>
  <c r="L549" i="32"/>
  <c r="L557" i="32"/>
  <c r="L565" i="32"/>
  <c r="L573" i="32"/>
  <c r="L581" i="32"/>
  <c r="L589" i="32"/>
  <c r="L597" i="32"/>
  <c r="L605" i="32"/>
  <c r="L613" i="32"/>
  <c r="L621" i="32"/>
  <c r="L629" i="32"/>
  <c r="N637" i="32"/>
  <c r="M637" i="32"/>
  <c r="N645" i="32"/>
  <c r="M645" i="32"/>
  <c r="M653" i="32"/>
  <c r="N653" i="32"/>
  <c r="M661" i="32"/>
  <c r="N661" i="32"/>
  <c r="M669" i="32"/>
  <c r="N669" i="32"/>
  <c r="M677" i="32"/>
  <c r="N677" i="32"/>
  <c r="M685" i="32"/>
  <c r="N685" i="32"/>
  <c r="M693" i="32"/>
  <c r="N693" i="32"/>
  <c r="M701" i="32"/>
  <c r="N701" i="32"/>
  <c r="M709" i="32"/>
  <c r="N709" i="32"/>
  <c r="M717" i="32"/>
  <c r="N717" i="32"/>
  <c r="M725" i="32"/>
  <c r="N725" i="32"/>
  <c r="M733" i="32"/>
  <c r="N733" i="32"/>
  <c r="M741" i="32"/>
  <c r="N741" i="32"/>
  <c r="M749" i="32"/>
  <c r="N749" i="32"/>
  <c r="M757" i="32"/>
  <c r="N757" i="32"/>
  <c r="M765" i="32"/>
  <c r="N765" i="32"/>
  <c r="L773" i="32"/>
  <c r="L781" i="32"/>
  <c r="L789" i="32"/>
  <c r="L797" i="32"/>
  <c r="L805" i="32"/>
  <c r="L813" i="32"/>
  <c r="L821" i="32"/>
  <c r="L829" i="32"/>
  <c r="L837" i="32"/>
  <c r="L845" i="32"/>
  <c r="L853" i="32"/>
  <c r="L861" i="32"/>
  <c r="L869" i="32"/>
  <c r="L877" i="32"/>
  <c r="L885" i="32"/>
  <c r="L893" i="32"/>
  <c r="L901" i="32"/>
  <c r="L909" i="32"/>
  <c r="L917" i="32"/>
  <c r="L925" i="32"/>
  <c r="L933" i="32"/>
  <c r="L941" i="32"/>
  <c r="L949" i="32"/>
  <c r="L957" i="32"/>
  <c r="L965" i="32"/>
  <c r="L973" i="32"/>
  <c r="M981" i="32"/>
  <c r="N981" i="32"/>
  <c r="M989" i="32"/>
  <c r="N989" i="32"/>
  <c r="M997" i="32"/>
  <c r="N997" i="32"/>
  <c r="M1005" i="32"/>
  <c r="N1005" i="32"/>
  <c r="M1013" i="32"/>
  <c r="N1013" i="32"/>
  <c r="M1021" i="32"/>
  <c r="N1021" i="32"/>
  <c r="M1029" i="32"/>
  <c r="N1029" i="32"/>
  <c r="M1037" i="32"/>
  <c r="N1037" i="32"/>
  <c r="N1045" i="32"/>
  <c r="M1045" i="32"/>
  <c r="N1053" i="32"/>
  <c r="M1053" i="32"/>
  <c r="N1061" i="32"/>
  <c r="M1061" i="32"/>
  <c r="N1069" i="32"/>
  <c r="M1069" i="32"/>
  <c r="N1077" i="32"/>
  <c r="M1077" i="32"/>
  <c r="N1085" i="32"/>
  <c r="M1085" i="32"/>
  <c r="N1093" i="32"/>
  <c r="M1093" i="32"/>
  <c r="N1101" i="32"/>
  <c r="M1101" i="32"/>
  <c r="N1109" i="32"/>
  <c r="M1109" i="32"/>
  <c r="N1117" i="32"/>
  <c r="M1117" i="32"/>
  <c r="N1125" i="32"/>
  <c r="M1125" i="32"/>
  <c r="N1133" i="32"/>
  <c r="M1133" i="32"/>
  <c r="N1141" i="32"/>
  <c r="M1141" i="32"/>
  <c r="N1149" i="32"/>
  <c r="M1149" i="32"/>
  <c r="M1158" i="32"/>
  <c r="N1158" i="32"/>
  <c r="M1166" i="32"/>
  <c r="N1166" i="32"/>
  <c r="M1174" i="32"/>
  <c r="N1174" i="32"/>
  <c r="M1182" i="32"/>
  <c r="N1182" i="32"/>
  <c r="M1190" i="32"/>
  <c r="N1190" i="32"/>
  <c r="M1198" i="32"/>
  <c r="N1198" i="32"/>
  <c r="M1206" i="32"/>
  <c r="N1206" i="32"/>
  <c r="M1214" i="32"/>
  <c r="N1214" i="32"/>
  <c r="M1222" i="32"/>
  <c r="N1222" i="32"/>
  <c r="M1230" i="32"/>
  <c r="N1230" i="32"/>
  <c r="M1238" i="32"/>
  <c r="N1238" i="32"/>
  <c r="L1246" i="32"/>
  <c r="M1254" i="32"/>
  <c r="N1254" i="32"/>
  <c r="M1262" i="32"/>
  <c r="N1262" i="32"/>
  <c r="M1270" i="32"/>
  <c r="N1270" i="32"/>
  <c r="M1278" i="32"/>
  <c r="N1278" i="32"/>
  <c r="M1286" i="32"/>
  <c r="N1286" i="32"/>
  <c r="M1294" i="32"/>
  <c r="N1294" i="32"/>
  <c r="M1302" i="32"/>
  <c r="N1302" i="32"/>
  <c r="L1310" i="32"/>
  <c r="L1318" i="32"/>
  <c r="L1326" i="32"/>
  <c r="L1334" i="32"/>
  <c r="L1342" i="32"/>
  <c r="L1350" i="32"/>
  <c r="L1358" i="32"/>
  <c r="L1366" i="32"/>
  <c r="L1377" i="32"/>
  <c r="L1386" i="32"/>
  <c r="L1395" i="32"/>
  <c r="L1403" i="32"/>
  <c r="L1411" i="32"/>
  <c r="L1419" i="32"/>
  <c r="L1428" i="32"/>
  <c r="L1438" i="32"/>
  <c r="L1449" i="32"/>
  <c r="L1458" i="32"/>
  <c r="L1469" i="32"/>
  <c r="L1478" i="32"/>
  <c r="L1487" i="32"/>
  <c r="L1488" i="32"/>
  <c r="L1498" i="32"/>
  <c r="L1508" i="32"/>
  <c r="N1517" i="32"/>
  <c r="M1517" i="32"/>
  <c r="L1526" i="32"/>
  <c r="N1537" i="32"/>
  <c r="M1537" i="32"/>
  <c r="M1546" i="32"/>
  <c r="N1546" i="32"/>
  <c r="N1555" i="32"/>
  <c r="M1555" i="32"/>
  <c r="N1565" i="32"/>
  <c r="M1565" i="32"/>
  <c r="M1574" i="32"/>
  <c r="N1574" i="32"/>
  <c r="N1583" i="32"/>
  <c r="M1583" i="32"/>
  <c r="M1584" i="32"/>
  <c r="N1584" i="32"/>
  <c r="M1592" i="32"/>
  <c r="N1592" i="32"/>
  <c r="M1600" i="32"/>
  <c r="N1600" i="32"/>
  <c r="N1608" i="32"/>
  <c r="M1608" i="32"/>
  <c r="N1616" i="32"/>
  <c r="M1616" i="32"/>
  <c r="N1624" i="32"/>
  <c r="M1624" i="32"/>
  <c r="N1632" i="32"/>
  <c r="M1632" i="32"/>
  <c r="L1640" i="32"/>
  <c r="L1648" i="32"/>
  <c r="L1656" i="32"/>
  <c r="L1664" i="32"/>
  <c r="L1672" i="32"/>
  <c r="L1680" i="32"/>
  <c r="L1688" i="32"/>
  <c r="L1696" i="32"/>
  <c r="L1704" i="32"/>
  <c r="L1712" i="32"/>
  <c r="L1720" i="32"/>
  <c r="L1728" i="32"/>
  <c r="L1736" i="32"/>
  <c r="N1744" i="32"/>
  <c r="M1744" i="32"/>
  <c r="N1752" i="32"/>
  <c r="M1752" i="32"/>
  <c r="N1760" i="32"/>
  <c r="M1760" i="32"/>
  <c r="L1768" i="32"/>
  <c r="L1776" i="32"/>
  <c r="L1784" i="32"/>
  <c r="L1792" i="32"/>
  <c r="L1800" i="32"/>
  <c r="L1808" i="32"/>
  <c r="L1816" i="32"/>
  <c r="L1824" i="32"/>
  <c r="L1832" i="32"/>
  <c r="N1840" i="32"/>
  <c r="M1840" i="32"/>
  <c r="N1848" i="32"/>
  <c r="M1848" i="32"/>
  <c r="L1856" i="32"/>
  <c r="L1864" i="32"/>
  <c r="L1872" i="32"/>
  <c r="L1880" i="32"/>
  <c r="L1888" i="32"/>
  <c r="L1896" i="32"/>
  <c r="N1904" i="32"/>
  <c r="M1904" i="32"/>
  <c r="L1912" i="32"/>
  <c r="L98" i="32"/>
  <c r="L162" i="32"/>
  <c r="L210" i="32"/>
  <c r="L258" i="32"/>
  <c r="L306" i="32"/>
  <c r="L386" i="32"/>
  <c r="L450" i="32"/>
  <c r="L522" i="32"/>
  <c r="L578" i="32"/>
  <c r="N650" i="32"/>
  <c r="M650" i="32"/>
  <c r="N698" i="32"/>
  <c r="M698" i="32"/>
  <c r="N746" i="32"/>
  <c r="M746" i="32"/>
  <c r="L818" i="32"/>
  <c r="N44" i="32"/>
  <c r="M44" i="32"/>
  <c r="N60" i="32"/>
  <c r="M60" i="32"/>
  <c r="N76" i="32"/>
  <c r="M76" i="32"/>
  <c r="N92" i="32"/>
  <c r="M92" i="32"/>
  <c r="N108" i="32"/>
  <c r="M108" i="32"/>
  <c r="L124" i="32"/>
  <c r="L140" i="32"/>
  <c r="L156" i="32"/>
  <c r="L172" i="32"/>
  <c r="L188" i="32"/>
  <c r="L204" i="32"/>
  <c r="L220" i="32"/>
  <c r="L236" i="32"/>
  <c r="L252" i="32"/>
  <c r="L268" i="32"/>
  <c r="L284" i="32"/>
  <c r="L300" i="32"/>
  <c r="L316" i="32"/>
  <c r="L332" i="32"/>
  <c r="L348" i="32"/>
  <c r="L364" i="32"/>
  <c r="L380" i="32"/>
  <c r="L396" i="32"/>
  <c r="N412" i="32"/>
  <c r="L412" i="32"/>
  <c r="L428" i="32"/>
  <c r="L444" i="32"/>
  <c r="L460" i="32"/>
  <c r="L476" i="32"/>
  <c r="L492" i="32"/>
  <c r="L508" i="32"/>
  <c r="L524" i="32"/>
  <c r="L540" i="32"/>
  <c r="L556" i="32"/>
  <c r="L572" i="32"/>
  <c r="L588" i="32"/>
  <c r="L604" i="32"/>
  <c r="L620" i="32"/>
  <c r="N636" i="32"/>
  <c r="M636" i="32"/>
  <c r="N652" i="32"/>
  <c r="M652" i="32"/>
  <c r="N668" i="32"/>
  <c r="M668" i="32"/>
  <c r="N684" i="32"/>
  <c r="M684" i="32"/>
  <c r="N700" i="32"/>
  <c r="M700" i="32"/>
  <c r="N708" i="32"/>
  <c r="M708" i="32"/>
  <c r="N724" i="32"/>
  <c r="M724" i="32"/>
  <c r="N732" i="32"/>
  <c r="M732" i="32"/>
  <c r="N740" i="32"/>
  <c r="M740" i="32"/>
  <c r="N748" i="32"/>
  <c r="M748" i="32"/>
  <c r="N756" i="32"/>
  <c r="M756" i="32"/>
  <c r="N764" i="32"/>
  <c r="M764" i="32"/>
  <c r="L772" i="32"/>
  <c r="L780" i="32"/>
  <c r="L788" i="32"/>
  <c r="L796" i="32"/>
  <c r="L804" i="32"/>
  <c r="L812" i="32"/>
  <c r="L820" i="32"/>
  <c r="L828" i="32"/>
  <c r="L836" i="32"/>
  <c r="L844" i="32"/>
  <c r="L852" i="32"/>
  <c r="L860" i="32"/>
  <c r="L868" i="32"/>
  <c r="L876" i="32"/>
  <c r="L884" i="32"/>
  <c r="L892" i="32"/>
  <c r="L900" i="32"/>
  <c r="L908" i="32"/>
  <c r="L916" i="32"/>
  <c r="L924" i="32"/>
  <c r="L932" i="32"/>
  <c r="L940" i="32"/>
  <c r="L948" i="32"/>
  <c r="L956" i="32"/>
  <c r="L964" i="32"/>
  <c r="L972" i="32"/>
  <c r="N980" i="32"/>
  <c r="M980" i="32"/>
  <c r="N988" i="32"/>
  <c r="M988" i="32"/>
  <c r="N996" i="32"/>
  <c r="M996" i="32"/>
  <c r="N1004" i="32"/>
  <c r="M1004" i="32"/>
  <c r="N1012" i="32"/>
  <c r="M1012" i="32"/>
  <c r="N1020" i="32"/>
  <c r="M1020" i="32"/>
  <c r="N1028" i="32"/>
  <c r="M1028" i="32"/>
  <c r="N1036" i="32"/>
  <c r="M1036" i="32"/>
  <c r="N1044" i="32"/>
  <c r="M1044" i="32"/>
  <c r="N1052" i="32"/>
  <c r="M1052" i="32"/>
  <c r="N1060" i="32"/>
  <c r="M1060" i="32"/>
  <c r="N1068" i="32"/>
  <c r="M1068" i="32"/>
  <c r="N1076" i="32"/>
  <c r="M1076" i="32"/>
  <c r="N1084" i="32"/>
  <c r="M1084" i="32"/>
  <c r="N1092" i="32"/>
  <c r="M1092" i="32"/>
  <c r="N1100" i="32"/>
  <c r="M1100" i="32"/>
  <c r="N1108" i="32"/>
  <c r="M1108" i="32"/>
  <c r="N1116" i="32"/>
  <c r="M1116" i="32"/>
  <c r="N1124" i="32"/>
  <c r="M1124" i="32"/>
  <c r="N1132" i="32"/>
  <c r="M1132" i="32"/>
  <c r="N1140" i="32"/>
  <c r="M1140" i="32"/>
  <c r="N1148" i="32"/>
  <c r="M1148" i="32"/>
  <c r="N1157" i="32"/>
  <c r="M1157" i="32"/>
  <c r="N1165" i="32"/>
  <c r="M1165" i="32"/>
  <c r="N1173" i="32"/>
  <c r="M1173" i="32"/>
  <c r="N1181" i="32"/>
  <c r="M1181" i="32"/>
  <c r="N1189" i="32"/>
  <c r="M1189" i="32"/>
  <c r="N1197" i="32"/>
  <c r="M1197" i="32"/>
  <c r="N1205" i="32"/>
  <c r="M1205" i="32"/>
  <c r="N1213" i="32"/>
  <c r="M1213" i="32"/>
  <c r="N1221" i="32"/>
  <c r="M1221" i="32"/>
  <c r="N1229" i="32"/>
  <c r="M1229" i="32"/>
  <c r="N1237" i="32"/>
  <c r="M1237" i="32"/>
  <c r="L1245" i="32"/>
  <c r="N1253" i="32"/>
  <c r="M1253" i="32"/>
  <c r="N1261" i="32"/>
  <c r="M1261" i="32"/>
  <c r="N1269" i="32"/>
  <c r="M1269" i="32"/>
  <c r="N1277" i="32"/>
  <c r="M1277" i="32"/>
  <c r="N1285" i="32"/>
  <c r="M1285" i="32"/>
  <c r="N1293" i="32"/>
  <c r="M1293" i="32"/>
  <c r="N1301" i="32"/>
  <c r="M1301" i="32"/>
  <c r="N1309" i="32"/>
  <c r="M1309" i="32"/>
  <c r="L1317" i="32"/>
  <c r="L1325" i="32"/>
  <c r="L1333" i="32"/>
  <c r="L1341" i="32"/>
  <c r="L1349" i="32"/>
  <c r="L1357" i="32"/>
  <c r="L1365" i="32"/>
  <c r="L1375" i="32"/>
  <c r="L1376" i="32"/>
  <c r="L1385" i="32"/>
  <c r="L1394" i="32"/>
  <c r="L1402" i="32"/>
  <c r="L1410" i="32"/>
  <c r="L1418" i="32"/>
  <c r="L1427" i="32"/>
  <c r="L1437" i="32"/>
  <c r="L1447" i="32"/>
  <c r="L1448" i="32"/>
  <c r="L1457" i="32"/>
  <c r="L1467" i="32"/>
  <c r="L1468" i="32"/>
  <c r="L1477" i="32"/>
  <c r="L1486" i="32"/>
  <c r="L1497" i="32"/>
  <c r="L1507" i="32"/>
  <c r="L1516" i="32"/>
  <c r="L1525" i="32"/>
  <c r="N1535" i="32"/>
  <c r="M1535" i="32"/>
  <c r="N1536" i="32"/>
  <c r="M1536" i="32"/>
  <c r="N1545" i="32"/>
  <c r="M1545" i="32"/>
  <c r="M1554" i="32"/>
  <c r="N1554" i="32"/>
  <c r="N1563" i="32"/>
  <c r="M1563" i="32"/>
  <c r="N1564" i="32"/>
  <c r="M1564" i="32"/>
  <c r="N1573" i="32"/>
  <c r="M1573" i="32"/>
  <c r="N1582" i="32"/>
  <c r="M1582" i="32"/>
  <c r="N1591" i="32"/>
  <c r="M1591" i="32"/>
  <c r="N1599" i="32"/>
  <c r="M1599" i="32"/>
  <c r="N1607" i="32"/>
  <c r="M1607" i="32"/>
  <c r="N1615" i="32"/>
  <c r="M1615" i="32"/>
  <c r="N1623" i="32"/>
  <c r="M1623" i="32"/>
  <c r="N1631" i="32"/>
  <c r="M1631" i="32"/>
  <c r="L1639" i="32"/>
  <c r="L1647" i="32"/>
  <c r="L1655" i="32"/>
  <c r="L1663" i="32"/>
  <c r="L1671" i="32"/>
  <c r="L1679" i="32"/>
  <c r="L1687" i="32"/>
  <c r="L1695" i="32"/>
  <c r="L1703" i="32"/>
  <c r="L1711" i="32"/>
  <c r="L1719" i="32"/>
  <c r="L1727" i="32"/>
  <c r="L1735" i="32"/>
  <c r="L1743" i="32"/>
  <c r="N1751" i="32"/>
  <c r="N1759" i="32"/>
  <c r="M1759" i="32"/>
  <c r="L1767" i="32"/>
  <c r="L1775" i="32"/>
  <c r="L1783" i="32"/>
  <c r="L1791" i="32"/>
  <c r="L1799" i="32"/>
  <c r="L1807" i="32"/>
  <c r="L1815" i="32"/>
  <c r="L1823" i="32"/>
  <c r="L1831" i="32"/>
  <c r="N1839" i="32"/>
  <c r="M1839" i="32"/>
  <c r="N1847" i="32"/>
  <c r="M1847" i="32"/>
  <c r="N1855" i="32"/>
  <c r="M1855" i="32"/>
  <c r="L1863" i="32"/>
  <c r="L1871" i="32"/>
  <c r="L1879" i="32"/>
  <c r="L1887" i="32"/>
  <c r="L1895" i="32"/>
  <c r="L1903" i="32"/>
  <c r="L1911" i="32"/>
  <c r="N106" i="32"/>
  <c r="M106" i="32"/>
  <c r="L130" i="32"/>
  <c r="L226" i="32"/>
  <c r="L242" i="32"/>
  <c r="L322" i="32"/>
  <c r="L370" i="32"/>
  <c r="L442" i="32"/>
  <c r="L490" i="32"/>
  <c r="L562" i="32"/>
  <c r="L626" i="32"/>
  <c r="N690" i="32"/>
  <c r="M690" i="32"/>
  <c r="N762" i="32"/>
  <c r="M762" i="32"/>
  <c r="L826" i="32"/>
  <c r="N52" i="32"/>
  <c r="M52" i="32"/>
  <c r="N68" i="32"/>
  <c r="M68" i="32"/>
  <c r="N84" i="32"/>
  <c r="M84" i="32"/>
  <c r="N100" i="32"/>
  <c r="M100" i="32"/>
  <c r="L116" i="32"/>
  <c r="L132" i="32"/>
  <c r="L148" i="32"/>
  <c r="L164" i="32"/>
  <c r="L180" i="32"/>
  <c r="L196" i="32"/>
  <c r="L212" i="32"/>
  <c r="L228" i="32"/>
  <c r="L244" i="32"/>
  <c r="L260" i="32"/>
  <c r="L276" i="32"/>
  <c r="L292" i="32"/>
  <c r="L308" i="32"/>
  <c r="L324" i="32"/>
  <c r="L340" i="32"/>
  <c r="L356" i="32"/>
  <c r="L372" i="32"/>
  <c r="L388" i="32"/>
  <c r="L404" i="32"/>
  <c r="L420" i="32"/>
  <c r="L436" i="32"/>
  <c r="L452" i="32"/>
  <c r="L468" i="32"/>
  <c r="L484" i="32"/>
  <c r="L500" i="32"/>
  <c r="L516" i="32"/>
  <c r="L532" i="32"/>
  <c r="L548" i="32"/>
  <c r="L564" i="32"/>
  <c r="L580" i="32"/>
  <c r="L596" i="32"/>
  <c r="L612" i="32"/>
  <c r="L628" i="32"/>
  <c r="N644" i="32"/>
  <c r="M644" i="32"/>
  <c r="N660" i="32"/>
  <c r="M660" i="32"/>
  <c r="N676" i="32"/>
  <c r="M676" i="32"/>
  <c r="N692" i="32"/>
  <c r="M692" i="32"/>
  <c r="N716" i="32"/>
  <c r="M716" i="32"/>
  <c r="N43" i="32"/>
  <c r="M43" i="32"/>
  <c r="N51" i="32"/>
  <c r="M51" i="32"/>
  <c r="N59" i="32"/>
  <c r="M59" i="32"/>
  <c r="N67" i="32"/>
  <c r="M67" i="32"/>
  <c r="N75" i="32"/>
  <c r="M75" i="32"/>
  <c r="N83" i="32"/>
  <c r="M83" i="32"/>
  <c r="N91" i="32"/>
  <c r="M91" i="32"/>
  <c r="N99" i="32"/>
  <c r="N107" i="32"/>
  <c r="M107" i="32"/>
  <c r="L115" i="32"/>
  <c r="L123" i="32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307" i="32"/>
  <c r="L315" i="32"/>
  <c r="L323" i="32"/>
  <c r="L331" i="32"/>
  <c r="L339" i="32"/>
  <c r="L347" i="32"/>
  <c r="L355" i="32"/>
  <c r="L363" i="32"/>
  <c r="L371" i="32"/>
  <c r="L379" i="32"/>
  <c r="L387" i="32"/>
  <c r="L395" i="32"/>
  <c r="L403" i="32"/>
  <c r="L411" i="32"/>
  <c r="L419" i="32"/>
  <c r="L427" i="32"/>
  <c r="L435" i="32"/>
  <c r="L443" i="32"/>
  <c r="L451" i="32"/>
  <c r="L459" i="32"/>
  <c r="L467" i="32"/>
  <c r="L475" i="32"/>
  <c r="L483" i="32"/>
  <c r="L491" i="32"/>
  <c r="L499" i="32"/>
  <c r="L507" i="32"/>
  <c r="L515" i="32"/>
  <c r="L523" i="32"/>
  <c r="L531" i="32"/>
  <c r="L539" i="32"/>
  <c r="L547" i="32"/>
  <c r="L555" i="32"/>
  <c r="L563" i="32"/>
  <c r="L571" i="32"/>
  <c r="L579" i="32"/>
  <c r="L587" i="32"/>
  <c r="L595" i="32"/>
  <c r="L603" i="32"/>
  <c r="L611" i="32"/>
  <c r="L619" i="32"/>
  <c r="L627" i="32"/>
  <c r="N635" i="32"/>
  <c r="M635" i="32"/>
  <c r="N643" i="32"/>
  <c r="M643" i="32"/>
  <c r="M651" i="32"/>
  <c r="N651" i="32"/>
  <c r="N659" i="32"/>
  <c r="M659" i="32"/>
  <c r="N667" i="32"/>
  <c r="M667" i="32"/>
  <c r="N675" i="32"/>
  <c r="M675" i="32"/>
  <c r="M683" i="32"/>
  <c r="N683" i="32"/>
  <c r="N691" i="32"/>
  <c r="M691" i="32"/>
  <c r="N699" i="32"/>
  <c r="M699" i="32"/>
  <c r="N707" i="32"/>
  <c r="M707" i="32"/>
  <c r="N715" i="32"/>
  <c r="M715" i="32"/>
  <c r="N723" i="32"/>
  <c r="M723" i="32"/>
  <c r="N731" i="32"/>
  <c r="M731" i="32"/>
  <c r="N739" i="32"/>
  <c r="M739" i="32"/>
  <c r="N747" i="32"/>
  <c r="M747" i="32"/>
  <c r="N755" i="32"/>
  <c r="M755" i="32"/>
  <c r="N763" i="32"/>
  <c r="M763" i="32"/>
  <c r="L771" i="32"/>
  <c r="L779" i="32"/>
  <c r="L787" i="32"/>
  <c r="L795" i="32"/>
  <c r="L803" i="32"/>
  <c r="L811" i="32"/>
  <c r="L819" i="32"/>
  <c r="L827" i="32"/>
  <c r="L835" i="32"/>
  <c r="L843" i="32"/>
  <c r="L851" i="32"/>
  <c r="L859" i="32"/>
  <c r="L867" i="32"/>
  <c r="L875" i="32"/>
  <c r="L883" i="32"/>
  <c r="L891" i="32"/>
  <c r="L899" i="32"/>
  <c r="L907" i="32"/>
  <c r="L915" i="32"/>
  <c r="L923" i="32"/>
  <c r="L931" i="32"/>
  <c r="L939" i="32"/>
  <c r="L947" i="32"/>
  <c r="L955" i="32"/>
  <c r="L963" i="32"/>
  <c r="L971" i="32"/>
  <c r="N979" i="32"/>
  <c r="M979" i="32"/>
  <c r="N987" i="32"/>
  <c r="M987" i="32"/>
  <c r="N995" i="32"/>
  <c r="M995" i="32"/>
  <c r="N1003" i="32"/>
  <c r="M1003" i="32"/>
  <c r="N1011" i="32"/>
  <c r="M1011" i="32"/>
  <c r="N1019" i="32"/>
  <c r="M1019" i="32"/>
  <c r="N1027" i="32"/>
  <c r="M1027" i="32"/>
  <c r="N1035" i="32"/>
  <c r="M1035" i="32"/>
  <c r="N1043" i="32"/>
  <c r="M1043" i="32"/>
  <c r="N1051" i="32"/>
  <c r="M1051" i="32"/>
  <c r="N1059" i="32"/>
  <c r="M1059" i="32"/>
  <c r="N1067" i="32"/>
  <c r="M1067" i="32"/>
  <c r="N1075" i="32"/>
  <c r="M1075" i="32"/>
  <c r="N1083" i="32"/>
  <c r="M1083" i="32"/>
  <c r="N1091" i="32"/>
  <c r="M1091" i="32"/>
  <c r="N1099" i="32"/>
  <c r="M1099" i="32"/>
  <c r="N1107" i="32"/>
  <c r="M1107" i="32"/>
  <c r="N1115" i="32"/>
  <c r="M1115" i="32"/>
  <c r="N1123" i="32"/>
  <c r="M1123" i="32"/>
  <c r="N1131" i="32"/>
  <c r="M1131" i="32"/>
  <c r="N1139" i="32"/>
  <c r="M1139" i="32"/>
  <c r="N1147" i="32"/>
  <c r="M1147" i="32"/>
  <c r="N1156" i="32"/>
  <c r="M1156" i="32"/>
  <c r="N1164" i="32"/>
  <c r="M1164" i="32"/>
  <c r="N1172" i="32"/>
  <c r="M1172" i="32"/>
  <c r="N1180" i="32"/>
  <c r="M1180" i="32"/>
  <c r="N1188" i="32"/>
  <c r="M1188" i="32"/>
  <c r="N1196" i="32"/>
  <c r="M1196" i="32"/>
  <c r="N1204" i="32"/>
  <c r="M1204" i="32"/>
  <c r="N1212" i="32"/>
  <c r="M1212" i="32"/>
  <c r="N1220" i="32"/>
  <c r="M1220" i="32"/>
  <c r="N1228" i="32"/>
  <c r="M1228" i="32"/>
  <c r="N1236" i="32"/>
  <c r="M1236" i="32"/>
  <c r="L1244" i="32"/>
  <c r="N1252" i="32"/>
  <c r="M1252" i="32"/>
  <c r="N1260" i="32"/>
  <c r="M1260" i="32"/>
  <c r="N1268" i="32"/>
  <c r="M1268" i="32"/>
  <c r="N1276" i="32"/>
  <c r="M1276" i="32"/>
  <c r="N1284" i="32"/>
  <c r="M1284" i="32"/>
  <c r="N1292" i="32"/>
  <c r="M1292" i="32"/>
  <c r="M1300" i="32"/>
  <c r="N1300" i="32"/>
  <c r="N1308" i="32"/>
  <c r="M1308" i="32"/>
  <c r="L1316" i="32"/>
  <c r="L1324" i="32"/>
  <c r="L1332" i="32"/>
  <c r="L1340" i="32"/>
  <c r="L1348" i="32"/>
  <c r="L1356" i="32"/>
  <c r="L1364" i="32"/>
  <c r="L1374" i="32"/>
  <c r="L1383" i="32"/>
  <c r="L1384" i="32"/>
  <c r="L1393" i="32"/>
  <c r="L1401" i="32"/>
  <c r="L1409" i="32"/>
  <c r="L1417" i="32"/>
  <c r="L1426" i="32"/>
  <c r="L1435" i="32"/>
  <c r="L1436" i="32"/>
  <c r="L1446" i="32"/>
  <c r="L1455" i="32"/>
  <c r="L1456" i="32"/>
  <c r="L1466" i="32"/>
  <c r="L1476" i="32"/>
  <c r="L1485" i="32"/>
  <c r="L1495" i="32"/>
  <c r="L1496" i="32"/>
  <c r="L1506" i="32"/>
  <c r="L1515" i="32"/>
  <c r="L1524" i="32"/>
  <c r="M1534" i="32"/>
  <c r="N1534" i="32"/>
  <c r="N1543" i="32"/>
  <c r="M1543" i="32"/>
  <c r="N1544" i="32"/>
  <c r="M1544" i="32"/>
  <c r="N1553" i="32"/>
  <c r="M1553" i="32"/>
  <c r="M1562" i="32"/>
  <c r="N1562" i="32"/>
  <c r="N1572" i="32"/>
  <c r="M1572" i="32"/>
  <c r="M1581" i="32"/>
  <c r="N1581" i="32"/>
  <c r="N1590" i="32"/>
  <c r="M1590" i="32"/>
  <c r="N1598" i="32"/>
  <c r="M1598" i="32"/>
  <c r="N1606" i="32"/>
  <c r="M1606" i="32"/>
  <c r="N1614" i="32"/>
  <c r="M1614" i="32"/>
  <c r="N1622" i="32"/>
  <c r="M1622" i="32"/>
  <c r="N1630" i="32"/>
  <c r="M1630" i="32"/>
  <c r="N1638" i="32"/>
  <c r="M1638" i="32"/>
  <c r="L1646" i="32"/>
  <c r="L1654" i="32"/>
  <c r="L1662" i="32"/>
  <c r="L1670" i="32"/>
  <c r="L1678" i="32"/>
  <c r="L1686" i="32"/>
  <c r="L1694" i="32"/>
  <c r="L1702" i="32"/>
  <c r="L1710" i="32"/>
  <c r="L1718" i="32"/>
  <c r="L1726" i="32"/>
  <c r="L1734" i="32"/>
  <c r="L1742" i="32"/>
  <c r="N1750" i="32"/>
  <c r="M1750" i="32"/>
  <c r="N1758" i="32"/>
  <c r="M1758" i="32"/>
  <c r="N1766" i="32"/>
  <c r="M1766" i="32"/>
  <c r="L1774" i="32"/>
  <c r="L1782" i="32"/>
  <c r="L1790" i="32"/>
  <c r="L1798" i="32"/>
  <c r="L1806" i="32"/>
  <c r="L1814" i="32"/>
  <c r="L1822" i="32"/>
  <c r="L1830" i="32"/>
  <c r="N1838" i="32"/>
  <c r="M1838" i="32"/>
  <c r="N1846" i="32"/>
  <c r="M1846" i="32"/>
  <c r="N1854" i="32"/>
  <c r="M1854" i="32"/>
  <c r="L1862" i="32"/>
  <c r="L1870" i="32"/>
  <c r="L1878" i="32"/>
  <c r="L1886" i="32"/>
  <c r="L1894" i="32"/>
  <c r="L1902" i="32"/>
  <c r="L1910" i="32"/>
  <c r="N90" i="32"/>
  <c r="M90" i="32"/>
  <c r="L170" i="32"/>
  <c r="L234" i="32"/>
  <c r="L298" i="32"/>
  <c r="L378" i="32"/>
  <c r="L434" i="32"/>
  <c r="L506" i="32"/>
  <c r="L586" i="32"/>
  <c r="M642" i="32"/>
  <c r="N642" i="32"/>
  <c r="N714" i="32"/>
  <c r="M714" i="32"/>
  <c r="L778" i="32"/>
  <c r="L866" i="32"/>
  <c r="L914" i="32"/>
  <c r="L970" i="32"/>
  <c r="N1018" i="32"/>
  <c r="M1018" i="32"/>
  <c r="M1066" i="32"/>
  <c r="N1066" i="32"/>
  <c r="M1114" i="32"/>
  <c r="N1114" i="32"/>
  <c r="N1163" i="32"/>
  <c r="M1163" i="32"/>
  <c r="N1211" i="32"/>
  <c r="M1211" i="32"/>
  <c r="N1259" i="32"/>
  <c r="M1259" i="32"/>
  <c r="M1307" i="32"/>
  <c r="N1307" i="32"/>
  <c r="L1339" i="32"/>
  <c r="L1363" i="32"/>
  <c r="L1392" i="32"/>
  <c r="L1416" i="32"/>
  <c r="L1425" i="32"/>
  <c r="L1434" i="32"/>
  <c r="L1445" i="32"/>
  <c r="L1454" i="32"/>
  <c r="L1465" i="32"/>
  <c r="L1475" i="32"/>
  <c r="L1484" i="32"/>
  <c r="L1494" i="32"/>
  <c r="L1505" i="32"/>
  <c r="L1514" i="32"/>
  <c r="L1523" i="32"/>
  <c r="L1533" i="32"/>
  <c r="M1542" i="32"/>
  <c r="N1542" i="32"/>
  <c r="N1551" i="32"/>
  <c r="M1551" i="32"/>
  <c r="N1552" i="32"/>
  <c r="M1552" i="32"/>
  <c r="N1561" i="32"/>
  <c r="M1561" i="32"/>
  <c r="N1571" i="32"/>
  <c r="M1571" i="32"/>
  <c r="M1580" i="32"/>
  <c r="N1580" i="32"/>
  <c r="M1589" i="32"/>
  <c r="N1589" i="32"/>
  <c r="M1597" i="32"/>
  <c r="N1597" i="32"/>
  <c r="M1605" i="32"/>
  <c r="N1605" i="32"/>
  <c r="M1613" i="32"/>
  <c r="N1613" i="32"/>
  <c r="M1621" i="32"/>
  <c r="N1621" i="32"/>
  <c r="M1629" i="32"/>
  <c r="N1629" i="32"/>
  <c r="L1637" i="32"/>
  <c r="L1645" i="32"/>
  <c r="L1653" i="32"/>
  <c r="L1661" i="32"/>
  <c r="L1669" i="32"/>
  <c r="L1677" i="32"/>
  <c r="L1685" i="32"/>
  <c r="L1693" i="32"/>
  <c r="L1701" i="32"/>
  <c r="L1709" i="32"/>
  <c r="L1717" i="32"/>
  <c r="L1725" i="32"/>
  <c r="L1733" i="32"/>
  <c r="L1741" i="32"/>
  <c r="M1749" i="32"/>
  <c r="N1749" i="32"/>
  <c r="M1757" i="32"/>
  <c r="N1757" i="32"/>
  <c r="M1765" i="32"/>
  <c r="N1765" i="32"/>
  <c r="L1773" i="32"/>
  <c r="L1781" i="32"/>
  <c r="L1789" i="32"/>
  <c r="L1797" i="32"/>
  <c r="L1805" i="32"/>
  <c r="L1813" i="32"/>
  <c r="L1821" i="32"/>
  <c r="L1829" i="32"/>
  <c r="M1837" i="32"/>
  <c r="N1837" i="32"/>
  <c r="M1845" i="32"/>
  <c r="N1845" i="32"/>
  <c r="M1853" i="32"/>
  <c r="N1853" i="32"/>
  <c r="L1861" i="32"/>
  <c r="L1869" i="32"/>
  <c r="L1877" i="32"/>
  <c r="L1885" i="32"/>
  <c r="L1893" i="32"/>
  <c r="L1901" i="32"/>
  <c r="L1909" i="32"/>
  <c r="M66" i="32"/>
  <c r="N66" i="32"/>
  <c r="L138" i="32"/>
  <c r="L178" i="32"/>
  <c r="L250" i="32"/>
  <c r="L338" i="32"/>
  <c r="L362" i="32"/>
  <c r="L426" i="32"/>
  <c r="L498" i="32"/>
  <c r="L554" i="32"/>
  <c r="L618" i="32"/>
  <c r="N682" i="32"/>
  <c r="M682" i="32"/>
  <c r="N754" i="32"/>
  <c r="M754" i="32"/>
  <c r="L810" i="32"/>
  <c r="L882" i="32"/>
  <c r="L930" i="32"/>
  <c r="L978" i="32"/>
  <c r="N1026" i="32"/>
  <c r="M1026" i="32"/>
  <c r="N1074" i="32"/>
  <c r="M1074" i="32"/>
  <c r="N1122" i="32"/>
  <c r="M1122" i="32"/>
  <c r="N1171" i="32"/>
  <c r="M1171" i="32"/>
  <c r="N1219" i="32"/>
  <c r="M1219" i="32"/>
  <c r="N1267" i="32"/>
  <c r="M1267" i="32"/>
  <c r="L1315" i="32"/>
  <c r="L1331" i="32"/>
  <c r="L1347" i="32"/>
  <c r="L1373" i="32"/>
  <c r="L1400" i="32"/>
  <c r="N41" i="32"/>
  <c r="M41" i="32"/>
  <c r="N49" i="32"/>
  <c r="M49" i="32"/>
  <c r="N57" i="32"/>
  <c r="M57" i="32"/>
  <c r="N65" i="32"/>
  <c r="M65" i="32"/>
  <c r="N73" i="32"/>
  <c r="M73" i="32"/>
  <c r="N81" i="32"/>
  <c r="M81" i="32"/>
  <c r="N89" i="32"/>
  <c r="M89" i="32"/>
  <c r="N97" i="32"/>
  <c r="M97" i="32"/>
  <c r="N105" i="32"/>
  <c r="M105" i="32"/>
  <c r="L113" i="32"/>
  <c r="L121" i="32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297" i="32"/>
  <c r="L305" i="32"/>
  <c r="L313" i="32"/>
  <c r="L321" i="32"/>
  <c r="L329" i="32"/>
  <c r="L337" i="32"/>
  <c r="L345" i="32"/>
  <c r="L353" i="32"/>
  <c r="L361" i="32"/>
  <c r="L369" i="32"/>
  <c r="L377" i="32"/>
  <c r="L385" i="32"/>
  <c r="L393" i="32"/>
  <c r="L401" i="32"/>
  <c r="L409" i="32"/>
  <c r="L417" i="32"/>
  <c r="L425" i="32"/>
  <c r="L433" i="32"/>
  <c r="L441" i="32"/>
  <c r="L449" i="32"/>
  <c r="L457" i="32"/>
  <c r="L465" i="32"/>
  <c r="L473" i="32"/>
  <c r="L481" i="32"/>
  <c r="L489" i="32"/>
  <c r="L497" i="32"/>
  <c r="L505" i="32"/>
  <c r="L513" i="32"/>
  <c r="L521" i="32"/>
  <c r="L529" i="32"/>
  <c r="L537" i="32"/>
  <c r="L545" i="32"/>
  <c r="L553" i="32"/>
  <c r="L561" i="32"/>
  <c r="L569" i="32"/>
  <c r="L577" i="32"/>
  <c r="L585" i="32"/>
  <c r="L593" i="32"/>
  <c r="L601" i="32"/>
  <c r="L609" i="32"/>
  <c r="L617" i="32"/>
  <c r="L625" i="32"/>
  <c r="L633" i="32"/>
  <c r="N641" i="32"/>
  <c r="M641" i="32"/>
  <c r="M649" i="32"/>
  <c r="N649" i="32"/>
  <c r="M657" i="32"/>
  <c r="N657" i="32"/>
  <c r="M665" i="32"/>
  <c r="N665" i="32"/>
  <c r="M673" i="32"/>
  <c r="N673" i="32"/>
  <c r="M681" i="32"/>
  <c r="N681" i="32"/>
  <c r="M689" i="32"/>
  <c r="N689" i="32"/>
  <c r="M697" i="32"/>
  <c r="N697" i="32"/>
  <c r="M705" i="32"/>
  <c r="N705" i="32"/>
  <c r="M713" i="32"/>
  <c r="N713" i="32"/>
  <c r="M721" i="32"/>
  <c r="N721" i="32"/>
  <c r="M729" i="32"/>
  <c r="N729" i="32"/>
  <c r="M737" i="32"/>
  <c r="N737" i="32"/>
  <c r="M745" i="32"/>
  <c r="N745" i="32"/>
  <c r="M753" i="32"/>
  <c r="N753" i="32"/>
  <c r="M761" i="32"/>
  <c r="N761" i="32"/>
  <c r="L769" i="32"/>
  <c r="L777" i="32"/>
  <c r="L785" i="32"/>
  <c r="L793" i="32"/>
  <c r="L801" i="32"/>
  <c r="L809" i="32"/>
  <c r="L817" i="32"/>
  <c r="L825" i="32"/>
  <c r="L833" i="32"/>
  <c r="L841" i="32"/>
  <c r="L849" i="32"/>
  <c r="L857" i="32"/>
  <c r="L865" i="32"/>
  <c r="L873" i="32"/>
  <c r="L881" i="32"/>
  <c r="L889" i="32"/>
  <c r="L897" i="32"/>
  <c r="L905" i="32"/>
  <c r="L913" i="32"/>
  <c r="L921" i="32"/>
  <c r="L929" i="32"/>
  <c r="L937" i="32"/>
  <c r="L945" i="32"/>
  <c r="L953" i="32"/>
  <c r="L961" i="32"/>
  <c r="L969" i="32"/>
  <c r="L977" i="32"/>
  <c r="M985" i="32"/>
  <c r="N985" i="32"/>
  <c r="M993" i="32"/>
  <c r="N993" i="32"/>
  <c r="M1001" i="32"/>
  <c r="N1001" i="32"/>
  <c r="M1009" i="32"/>
  <c r="N1009" i="32"/>
  <c r="M1017" i="32"/>
  <c r="N1017" i="32"/>
  <c r="M1025" i="32"/>
  <c r="N1025" i="32"/>
  <c r="M1033" i="32"/>
  <c r="N1033" i="32"/>
  <c r="M1041" i="32"/>
  <c r="N1041" i="32"/>
  <c r="N1049" i="32"/>
  <c r="M1049" i="32"/>
  <c r="N1057" i="32"/>
  <c r="M1057" i="32"/>
  <c r="N1065" i="32"/>
  <c r="M1065" i="32"/>
  <c r="N1073" i="32"/>
  <c r="M1073" i="32"/>
  <c r="N1081" i="32"/>
  <c r="M1081" i="32"/>
  <c r="N1089" i="32"/>
  <c r="M1089" i="32"/>
  <c r="N1097" i="32"/>
  <c r="M1097" i="32"/>
  <c r="N1105" i="32"/>
  <c r="M1105" i="32"/>
  <c r="N1113" i="32"/>
  <c r="M1113" i="32"/>
  <c r="N1121" i="32"/>
  <c r="M1121" i="32"/>
  <c r="N1129" i="32"/>
  <c r="M1129" i="32"/>
  <c r="N1137" i="32"/>
  <c r="M1137" i="32"/>
  <c r="N1145" i="32"/>
  <c r="M1145" i="32"/>
  <c r="N1153" i="32"/>
  <c r="M1153" i="32"/>
  <c r="N1154" i="32"/>
  <c r="M1154" i="32"/>
  <c r="M1162" i="32"/>
  <c r="N1162" i="32"/>
  <c r="M1170" i="32"/>
  <c r="N1170" i="32"/>
  <c r="M1178" i="32"/>
  <c r="N1178" i="32"/>
  <c r="M1186" i="32"/>
  <c r="N1186" i="32"/>
  <c r="M1194" i="32"/>
  <c r="N1194" i="32"/>
  <c r="M1202" i="32"/>
  <c r="N1202" i="32"/>
  <c r="M1210" i="32"/>
  <c r="N1210" i="32"/>
  <c r="M1218" i="32"/>
  <c r="N1218" i="32"/>
  <c r="M1226" i="32"/>
  <c r="N1226" i="32"/>
  <c r="L1234" i="32"/>
  <c r="M1242" i="32"/>
  <c r="N1242" i="32"/>
  <c r="M1250" i="32"/>
  <c r="N1250" i="32"/>
  <c r="M1258" i="32"/>
  <c r="N1258" i="32"/>
  <c r="M1266" i="32"/>
  <c r="N1266" i="32"/>
  <c r="M1274" i="32"/>
  <c r="N1274" i="32"/>
  <c r="M1282" i="32"/>
  <c r="N1282" i="32"/>
  <c r="M1290" i="32"/>
  <c r="N1290" i="32"/>
  <c r="M1298" i="32"/>
  <c r="N1298" i="32"/>
  <c r="M1306" i="32"/>
  <c r="N1306" i="32"/>
  <c r="L1314" i="32"/>
  <c r="L1322" i="32"/>
  <c r="L1330" i="32"/>
  <c r="L1338" i="32"/>
  <c r="L1346" i="32"/>
  <c r="L1354" i="32"/>
  <c r="L1362" i="32"/>
  <c r="L1371" i="32"/>
  <c r="L1372" i="32"/>
  <c r="L1381" i="32"/>
  <c r="L1391" i="32"/>
  <c r="L1399" i="32"/>
  <c r="L1407" i="32"/>
  <c r="L1415" i="32"/>
  <c r="L1423" i="32"/>
  <c r="L1424" i="32"/>
  <c r="L1433" i="32"/>
  <c r="L1443" i="32"/>
  <c r="L1444" i="32"/>
  <c r="L1453" i="32"/>
  <c r="L1463" i="32"/>
  <c r="L1464" i="32"/>
  <c r="L1474" i="32"/>
  <c r="L1483" i="32"/>
  <c r="L1493" i="32"/>
  <c r="L1503" i="32"/>
  <c r="L1504" i="32"/>
  <c r="L1513" i="32"/>
  <c r="L1522" i="32"/>
  <c r="L1531" i="32"/>
  <c r="L1532" i="32"/>
  <c r="N1541" i="32"/>
  <c r="M1541" i="32"/>
  <c r="M1550" i="32"/>
  <c r="N1550" i="32"/>
  <c r="N1559" i="32"/>
  <c r="M1559" i="32"/>
  <c r="N1560" i="32"/>
  <c r="M1560" i="32"/>
  <c r="M1570" i="32"/>
  <c r="N1570" i="32"/>
  <c r="N1579" i="32"/>
  <c r="M1579" i="32"/>
  <c r="M1588" i="32"/>
  <c r="N1588" i="32"/>
  <c r="M1596" i="32"/>
  <c r="N1596" i="32"/>
  <c r="N1604" i="32"/>
  <c r="M1604" i="32"/>
  <c r="N1612" i="32"/>
  <c r="M1612" i="32"/>
  <c r="N1620" i="32"/>
  <c r="M1620" i="32"/>
  <c r="N1628" i="32"/>
  <c r="M1628" i="32"/>
  <c r="N1636" i="32"/>
  <c r="M1636" i="32"/>
  <c r="L1644" i="32"/>
  <c r="L1652" i="32"/>
  <c r="L1660" i="32"/>
  <c r="L1668" i="32"/>
  <c r="L1676" i="32"/>
  <c r="L1684" i="32"/>
  <c r="L1692" i="32"/>
  <c r="L1700" i="32"/>
  <c r="L1708" i="32"/>
  <c r="L1716" i="32"/>
  <c r="L1724" i="32"/>
  <c r="L1732" i="32"/>
  <c r="L1740" i="32"/>
  <c r="N1748" i="32"/>
  <c r="M1748" i="32"/>
  <c r="N1756" i="32"/>
  <c r="M1756" i="32"/>
  <c r="N1764" i="32"/>
  <c r="M1764" i="32"/>
  <c r="L1772" i="32"/>
  <c r="L1780" i="32"/>
  <c r="L1788" i="32"/>
  <c r="L1796" i="32"/>
  <c r="L1804" i="32"/>
  <c r="L1812" i="32"/>
  <c r="L1820" i="32"/>
  <c r="L1828" i="32"/>
  <c r="N1836" i="32"/>
  <c r="M1836" i="32"/>
  <c r="N1844" i="32"/>
  <c r="M1844" i="32"/>
  <c r="N1852" i="32"/>
  <c r="M1852" i="32"/>
  <c r="L1860" i="32"/>
  <c r="L1868" i="32"/>
  <c r="L1876" i="32"/>
  <c r="L1884" i="32"/>
  <c r="L1892" i="32"/>
  <c r="L1900" i="32"/>
  <c r="L1908" i="32"/>
  <c r="T1915" i="32"/>
  <c r="T1911" i="32"/>
  <c r="T1907" i="32"/>
  <c r="T1903" i="32"/>
  <c r="T1899" i="32"/>
  <c r="T1895" i="32"/>
  <c r="T1891" i="32"/>
  <c r="T1887" i="32"/>
  <c r="T1883" i="32"/>
  <c r="T1879" i="32"/>
  <c r="T1875" i="32"/>
  <c r="T1871" i="32"/>
  <c r="T1867" i="32"/>
  <c r="T1863" i="32"/>
  <c r="T1859" i="32"/>
  <c r="T1855" i="32"/>
  <c r="S1915" i="32"/>
  <c r="S1911" i="32"/>
  <c r="S1907" i="32"/>
  <c r="S1903" i="32"/>
  <c r="S1899" i="32"/>
  <c r="S1895" i="32"/>
  <c r="S1891" i="32"/>
  <c r="S1887" i="32"/>
  <c r="S1883" i="32"/>
  <c r="S1879" i="32"/>
  <c r="S1875" i="32"/>
  <c r="S1871" i="32"/>
  <c r="S1867" i="32"/>
  <c r="S1863" i="32"/>
  <c r="S1859" i="32"/>
  <c r="S1855" i="32"/>
  <c r="S1851" i="32"/>
  <c r="S1847" i="32"/>
  <c r="S1843" i="32"/>
  <c r="S1839" i="32"/>
  <c r="S1835" i="32"/>
  <c r="S1831" i="32"/>
  <c r="S1827" i="32"/>
  <c r="S1823" i="32"/>
  <c r="S1819" i="32"/>
  <c r="S1815" i="32"/>
  <c r="S1811" i="32"/>
  <c r="S1807" i="32"/>
  <c r="S1803" i="32"/>
  <c r="S1799" i="32"/>
  <c r="S1795" i="32"/>
  <c r="S1791" i="32"/>
  <c r="S1787" i="32"/>
  <c r="S1783" i="32"/>
  <c r="S1779" i="32"/>
  <c r="S1775" i="32"/>
  <c r="S1771" i="32"/>
  <c r="S1767" i="32"/>
  <c r="S1763" i="32"/>
  <c r="S1759" i="32"/>
  <c r="S1755" i="32"/>
  <c r="S1751" i="32"/>
  <c r="S1747" i="32"/>
  <c r="S1743" i="32"/>
  <c r="S1739" i="32"/>
  <c r="S1735" i="32"/>
  <c r="S1731" i="32"/>
  <c r="S1727" i="32"/>
  <c r="S1723" i="32"/>
  <c r="T1914" i="32"/>
  <c r="T1910" i="32"/>
  <c r="T1906" i="32"/>
  <c r="T1902" i="32"/>
  <c r="T1898" i="32"/>
  <c r="T1894" i="32"/>
  <c r="T1890" i="32"/>
  <c r="T1886" i="32"/>
  <c r="T1882" i="32"/>
  <c r="T1878" i="32"/>
  <c r="T1874" i="32"/>
  <c r="T1870" i="32"/>
  <c r="T1866" i="32"/>
  <c r="T1862" i="32"/>
  <c r="T1858" i="32"/>
  <c r="T1854" i="32"/>
  <c r="T1850" i="32"/>
  <c r="T1846" i="32"/>
  <c r="T1842" i="32"/>
  <c r="T1838" i="32"/>
  <c r="T1834" i="32"/>
  <c r="T1830" i="32"/>
  <c r="T1826" i="32"/>
  <c r="T1822" i="32"/>
  <c r="T1818" i="32"/>
  <c r="T1814" i="32"/>
  <c r="T1810" i="32"/>
  <c r="T1806" i="32"/>
  <c r="T1802" i="32"/>
  <c r="T1798" i="32"/>
  <c r="T1794" i="32"/>
  <c r="T1790" i="32"/>
  <c r="T1786" i="32"/>
  <c r="T1782" i="32"/>
  <c r="T1778" i="32"/>
  <c r="T1774" i="32"/>
  <c r="T1770" i="32"/>
  <c r="T1766" i="32"/>
  <c r="T1762" i="32"/>
  <c r="T1758" i="32"/>
  <c r="T1754" i="32"/>
  <c r="T1750" i="32"/>
  <c r="T1746" i="32"/>
  <c r="T1742" i="32"/>
  <c r="T1738" i="32"/>
  <c r="T1734" i="32"/>
  <c r="T1730" i="32"/>
  <c r="T1726" i="32"/>
  <c r="T1722" i="32"/>
  <c r="T1718" i="32"/>
  <c r="T1714" i="32"/>
  <c r="T1710" i="32"/>
  <c r="T1706" i="32"/>
  <c r="T1702" i="32"/>
  <c r="T1698" i="32"/>
  <c r="T1694" i="32"/>
  <c r="T1690" i="32"/>
  <c r="S1914" i="32"/>
  <c r="S1910" i="32"/>
  <c r="S1906" i="32"/>
  <c r="S1902" i="32"/>
  <c r="S1898" i="32"/>
  <c r="S1894" i="32"/>
  <c r="S1890" i="32"/>
  <c r="S1886" i="32"/>
  <c r="S1882" i="32"/>
  <c r="S1878" i="32"/>
  <c r="S1874" i="32"/>
  <c r="S1870" i="32"/>
  <c r="S1866" i="32"/>
  <c r="S1862" i="32"/>
  <c r="S1858" i="32"/>
  <c r="T1913" i="32"/>
  <c r="T1909" i="32"/>
  <c r="T1905" i="32"/>
  <c r="T1901" i="32"/>
  <c r="T1897" i="32"/>
  <c r="T1893" i="32"/>
  <c r="T1889" i="32"/>
  <c r="T1885" i="32"/>
  <c r="T1881" i="32"/>
  <c r="T1877" i="32"/>
  <c r="T1873" i="32"/>
  <c r="T1869" i="32"/>
  <c r="T1865" i="32"/>
  <c r="T1861" i="32"/>
  <c r="T1857" i="32"/>
  <c r="T1853" i="32"/>
  <c r="T1849" i="32"/>
  <c r="T1845" i="32"/>
  <c r="T1841" i="32"/>
  <c r="T1837" i="32"/>
  <c r="T1833" i="32"/>
  <c r="T1829" i="32"/>
  <c r="T1825" i="32"/>
  <c r="T1821" i="32"/>
  <c r="T1817" i="32"/>
  <c r="T1813" i="32"/>
  <c r="T1809" i="32"/>
  <c r="T1805" i="32"/>
  <c r="T1801" i="32"/>
  <c r="T1797" i="32"/>
  <c r="T1793" i="32"/>
  <c r="T1789" i="32"/>
  <c r="T1785" i="32"/>
  <c r="T1781" i="32"/>
  <c r="T1777" i="32"/>
  <c r="T1773" i="32"/>
  <c r="T1769" i="32"/>
  <c r="T1765" i="32"/>
  <c r="T1761" i="32"/>
  <c r="T1757" i="32"/>
  <c r="T1753" i="32"/>
  <c r="T1749" i="32"/>
  <c r="T1745" i="32"/>
  <c r="T1741" i="32"/>
  <c r="T1737" i="32"/>
  <c r="T1733" i="32"/>
  <c r="T1729" i="32"/>
  <c r="T1725" i="32"/>
  <c r="T1721" i="32"/>
  <c r="T1717" i="32"/>
  <c r="S1913" i="32"/>
  <c r="S1909" i="32"/>
  <c r="S1905" i="32"/>
  <c r="S1901" i="32"/>
  <c r="S1897" i="32"/>
  <c r="S1893" i="32"/>
  <c r="S1889" i="32"/>
  <c r="S1885" i="32"/>
  <c r="S1881" i="32"/>
  <c r="S1877" i="32"/>
  <c r="S1873" i="32"/>
  <c r="S1869" i="32"/>
  <c r="S1865" i="32"/>
  <c r="S1861" i="32"/>
  <c r="S1857" i="32"/>
  <c r="S1853" i="32"/>
  <c r="S1849" i="32"/>
  <c r="S1845" i="32"/>
  <c r="S1841" i="32"/>
  <c r="S1837" i="32"/>
  <c r="S1833" i="32"/>
  <c r="S1829" i="32"/>
  <c r="S1825" i="32"/>
  <c r="S1821" i="32"/>
  <c r="S1817" i="32"/>
  <c r="S1813" i="32"/>
  <c r="S1809" i="32"/>
  <c r="S1805" i="32"/>
  <c r="S1801" i="32"/>
  <c r="S1797" i="32"/>
  <c r="S1793" i="32"/>
  <c r="S1789" i="32"/>
  <c r="S1785" i="32"/>
  <c r="S1781" i="32"/>
  <c r="S1777" i="32"/>
  <c r="S1773" i="32"/>
  <c r="S1769" i="32"/>
  <c r="S1765" i="32"/>
  <c r="S1761" i="32"/>
  <c r="S1757" i="32"/>
  <c r="S1753" i="32"/>
  <c r="S1749" i="32"/>
  <c r="S1745" i="32"/>
  <c r="S1741" i="32"/>
  <c r="S1737" i="32"/>
  <c r="S1733" i="32"/>
  <c r="S1729" i="32"/>
  <c r="S1725" i="32"/>
  <c r="T1916" i="32"/>
  <c r="T1912" i="32"/>
  <c r="T1908" i="32"/>
  <c r="T1904" i="32"/>
  <c r="T1900" i="32"/>
  <c r="T1896" i="32"/>
  <c r="T1892" i="32"/>
  <c r="T1888" i="32"/>
  <c r="T1884" i="32"/>
  <c r="T1880" i="32"/>
  <c r="T1876" i="32"/>
  <c r="T1872" i="32"/>
  <c r="T1868" i="32"/>
  <c r="T1864" i="32"/>
  <c r="T1860" i="32"/>
  <c r="T1856" i="32"/>
  <c r="T1852" i="32"/>
  <c r="T1848" i="32"/>
  <c r="T1844" i="32"/>
  <c r="T1840" i="32"/>
  <c r="T1836" i="32"/>
  <c r="T1832" i="32"/>
  <c r="T1828" i="32"/>
  <c r="T1824" i="32"/>
  <c r="T1820" i="32"/>
  <c r="T1816" i="32"/>
  <c r="T1812" i="32"/>
  <c r="T1808" i="32"/>
  <c r="T1804" i="32"/>
  <c r="T1800" i="32"/>
  <c r="T1796" i="32"/>
  <c r="T1792" i="32"/>
  <c r="T1788" i="32"/>
  <c r="T1784" i="32"/>
  <c r="T1780" i="32"/>
  <c r="T1776" i="32"/>
  <c r="T1772" i="32"/>
  <c r="T1768" i="32"/>
  <c r="T1764" i="32"/>
  <c r="T1760" i="32"/>
  <c r="T1756" i="32"/>
  <c r="T1752" i="32"/>
  <c r="T1748" i="32"/>
  <c r="T1744" i="32"/>
  <c r="T1740" i="32"/>
  <c r="T1736" i="32"/>
  <c r="T1732" i="32"/>
  <c r="T1728" i="32"/>
  <c r="T1724" i="32"/>
  <c r="T1720" i="32"/>
  <c r="T1716" i="32"/>
  <c r="T1712" i="32"/>
  <c r="T1708" i="32"/>
  <c r="T1704" i="32"/>
  <c r="S1916" i="32"/>
  <c r="S1912" i="32"/>
  <c r="S1908" i="32"/>
  <c r="S1904" i="32"/>
  <c r="S1900" i="32"/>
  <c r="S1896" i="32"/>
  <c r="S1892" i="32"/>
  <c r="S1888" i="32"/>
  <c r="S1884" i="32"/>
  <c r="S1880" i="32"/>
  <c r="S1876" i="32"/>
  <c r="S1872" i="32"/>
  <c r="S1868" i="32"/>
  <c r="S1864" i="32"/>
  <c r="S1860" i="32"/>
  <c r="S1856" i="32"/>
  <c r="S1852" i="32"/>
  <c r="S1848" i="32"/>
  <c r="S1844" i="32"/>
  <c r="S1840" i="32"/>
  <c r="S1836" i="32"/>
  <c r="S1832" i="32"/>
  <c r="S1828" i="32"/>
  <c r="S1824" i="32"/>
  <c r="S1820" i="32"/>
  <c r="S1816" i="32"/>
  <c r="S1812" i="32"/>
  <c r="S1808" i="32"/>
  <c r="S1804" i="32"/>
  <c r="S1800" i="32"/>
  <c r="S1796" i="32"/>
  <c r="S1792" i="32"/>
  <c r="S1788" i="32"/>
  <c r="S1784" i="32"/>
  <c r="S1780" i="32"/>
  <c r="S1776" i="32"/>
  <c r="S1772" i="32"/>
  <c r="S1768" i="32"/>
  <c r="S1764" i="32"/>
  <c r="S1760" i="32"/>
  <c r="S1756" i="32"/>
  <c r="S1752" i="32"/>
  <c r="S1748" i="32"/>
  <c r="S1744" i="32"/>
  <c r="S1740" i="32"/>
  <c r="S1736" i="32"/>
  <c r="S1732" i="32"/>
  <c r="S1728" i="32"/>
  <c r="S1724" i="32"/>
  <c r="S1854" i="32"/>
  <c r="S1838" i="32"/>
  <c r="S1822" i="32"/>
  <c r="S1806" i="32"/>
  <c r="S1790" i="32"/>
  <c r="S1774" i="32"/>
  <c r="S1758" i="32"/>
  <c r="S1742" i="32"/>
  <c r="S1726" i="32"/>
  <c r="S1717" i="32"/>
  <c r="T1711" i="32"/>
  <c r="S1706" i="32"/>
  <c r="S1701" i="32"/>
  <c r="T1696" i="32"/>
  <c r="S1692" i="32"/>
  <c r="T1687" i="32"/>
  <c r="T1683" i="32"/>
  <c r="T1679" i="32"/>
  <c r="T1675" i="32"/>
  <c r="T1671" i="32"/>
  <c r="T1667" i="32"/>
  <c r="T1663" i="32"/>
  <c r="T1659" i="32"/>
  <c r="T1655" i="32"/>
  <c r="T1651" i="32"/>
  <c r="T1647" i="32"/>
  <c r="T1643" i="32"/>
  <c r="T1639" i="32"/>
  <c r="T1635" i="32"/>
  <c r="T1631" i="32"/>
  <c r="T1627" i="32"/>
  <c r="T1623" i="32"/>
  <c r="T1619" i="32"/>
  <c r="T1615" i="32"/>
  <c r="T1611" i="32"/>
  <c r="T1607" i="32"/>
  <c r="T1603" i="32"/>
  <c r="T1599" i="32"/>
  <c r="T1595" i="32"/>
  <c r="T1591" i="32"/>
  <c r="T1587" i="32"/>
  <c r="T1583" i="32"/>
  <c r="T1579" i="32"/>
  <c r="T1575" i="32"/>
  <c r="T1571" i="32"/>
  <c r="T1567" i="32"/>
  <c r="T1563" i="32"/>
  <c r="T1559" i="32"/>
  <c r="T1555" i="32"/>
  <c r="T1551" i="32"/>
  <c r="T1547" i="32"/>
  <c r="T1543" i="32"/>
  <c r="T1539" i="32"/>
  <c r="T1535" i="32"/>
  <c r="T1531" i="32"/>
  <c r="T1527" i="32"/>
  <c r="T1523" i="32"/>
  <c r="T1519" i="32"/>
  <c r="T1515" i="32"/>
  <c r="T1511" i="32"/>
  <c r="T1507" i="32"/>
  <c r="T1503" i="32"/>
  <c r="T1499" i="32"/>
  <c r="T1495" i="32"/>
  <c r="T1491" i="32"/>
  <c r="T1487" i="32"/>
  <c r="T1483" i="32"/>
  <c r="T1479" i="32"/>
  <c r="T1475" i="32"/>
  <c r="T1471" i="32"/>
  <c r="T1467" i="32"/>
  <c r="T1463" i="32"/>
  <c r="T1459" i="32"/>
  <c r="T1455" i="32"/>
  <c r="T1451" i="32"/>
  <c r="T1447" i="32"/>
  <c r="T1443" i="32"/>
  <c r="T1439" i="32"/>
  <c r="T1435" i="32"/>
  <c r="T1431" i="32"/>
  <c r="T1427" i="32"/>
  <c r="T1423" i="32"/>
  <c r="T1419" i="32"/>
  <c r="T1415" i="32"/>
  <c r="T1411" i="32"/>
  <c r="T1407" i="32"/>
  <c r="T1403" i="32"/>
  <c r="T1399" i="32"/>
  <c r="T1395" i="32"/>
  <c r="T1391" i="32"/>
  <c r="T1387" i="32"/>
  <c r="T1383" i="32"/>
  <c r="T1379" i="32"/>
  <c r="T1375" i="32"/>
  <c r="T1371" i="32"/>
  <c r="T1367" i="32"/>
  <c r="T1363" i="32"/>
  <c r="T1359" i="32"/>
  <c r="T1355" i="32"/>
  <c r="T1351" i="32"/>
  <c r="T1347" i="32"/>
  <c r="T1343" i="32"/>
  <c r="T1339" i="32"/>
  <c r="T1335" i="32"/>
  <c r="T1331" i="32"/>
  <c r="T1327" i="32"/>
  <c r="T1323" i="32"/>
  <c r="T1319" i="32"/>
  <c r="T1315" i="32"/>
  <c r="T1311" i="32"/>
  <c r="T1307" i="32"/>
  <c r="T1303" i="32"/>
  <c r="T1299" i="32"/>
  <c r="T1295" i="32"/>
  <c r="T1291" i="32"/>
  <c r="T1287" i="32"/>
  <c r="T1283" i="32"/>
  <c r="T1279" i="32"/>
  <c r="T1275" i="32"/>
  <c r="T1271" i="32"/>
  <c r="T1267" i="32"/>
  <c r="T1263" i="32"/>
  <c r="T1259" i="32"/>
  <c r="T1255" i="32"/>
  <c r="T1251" i="32"/>
  <c r="T1247" i="32"/>
  <c r="T1243" i="32"/>
  <c r="T1239" i="32"/>
  <c r="T1235" i="32"/>
  <c r="T1231" i="32"/>
  <c r="T1227" i="32"/>
  <c r="T1223" i="32"/>
  <c r="T1851" i="32"/>
  <c r="T1835" i="32"/>
  <c r="T1819" i="32"/>
  <c r="T1803" i="32"/>
  <c r="T1787" i="32"/>
  <c r="T1771" i="32"/>
  <c r="T1755" i="32"/>
  <c r="T1739" i="32"/>
  <c r="T1723" i="32"/>
  <c r="S1716" i="32"/>
  <c r="S1711" i="32"/>
  <c r="T1705" i="32"/>
  <c r="T1700" i="32"/>
  <c r="S1696" i="32"/>
  <c r="T1691" i="32"/>
  <c r="S1687" i="32"/>
  <c r="S1683" i="32"/>
  <c r="S1679" i="32"/>
  <c r="S1675" i="32"/>
  <c r="S1671" i="32"/>
  <c r="S1667" i="32"/>
  <c r="S1663" i="32"/>
  <c r="S1659" i="32"/>
  <c r="S1655" i="32"/>
  <c r="S1651" i="32"/>
  <c r="S1647" i="32"/>
  <c r="S1643" i="32"/>
  <c r="S1639" i="32"/>
  <c r="S1635" i="32"/>
  <c r="S1631" i="32"/>
  <c r="S1627" i="32"/>
  <c r="S1623" i="32"/>
  <c r="S1619" i="32"/>
  <c r="S1615" i="32"/>
  <c r="S1611" i="32"/>
  <c r="S1607" i="32"/>
  <c r="S1603" i="32"/>
  <c r="S1599" i="32"/>
  <c r="S1595" i="32"/>
  <c r="S1591" i="32"/>
  <c r="S1587" i="32"/>
  <c r="S1583" i="32"/>
  <c r="S1579" i="32"/>
  <c r="S1575" i="32"/>
  <c r="S1571" i="32"/>
  <c r="S1567" i="32"/>
  <c r="S1563" i="32"/>
  <c r="S1559" i="32"/>
  <c r="S1555" i="32"/>
  <c r="S1551" i="32"/>
  <c r="S1547" i="32"/>
  <c r="S1543" i="32"/>
  <c r="S1539" i="32"/>
  <c r="S1535" i="32"/>
  <c r="S1531" i="32"/>
  <c r="S1527" i="32"/>
  <c r="S1523" i="32"/>
  <c r="S1519" i="32"/>
  <c r="S1515" i="32"/>
  <c r="S1511" i="32"/>
  <c r="S1507" i="32"/>
  <c r="S1503" i="32"/>
  <c r="S1499" i="32"/>
  <c r="S1495" i="32"/>
  <c r="S1491" i="32"/>
  <c r="S1487" i="32"/>
  <c r="S1483" i="32"/>
  <c r="S1479" i="32"/>
  <c r="S1475" i="32"/>
  <c r="S1471" i="32"/>
  <c r="S1467" i="32"/>
  <c r="S1463" i="32"/>
  <c r="S1459" i="32"/>
  <c r="S1455" i="32"/>
  <c r="S1451" i="32"/>
  <c r="S1447" i="32"/>
  <c r="S1443" i="32"/>
  <c r="S1439" i="32"/>
  <c r="S1435" i="32"/>
  <c r="S1431" i="32"/>
  <c r="S1427" i="32"/>
  <c r="S1423" i="32"/>
  <c r="S1419" i="32"/>
  <c r="S1415" i="32"/>
  <c r="S1411" i="32"/>
  <c r="S1407" i="32"/>
  <c r="S1403" i="32"/>
  <c r="S1399" i="32"/>
  <c r="S1395" i="32"/>
  <c r="S1391" i="32"/>
  <c r="S1387" i="32"/>
  <c r="S1383" i="32"/>
  <c r="S1379" i="32"/>
  <c r="S1375" i="32"/>
  <c r="S1371" i="32"/>
  <c r="S1367" i="32"/>
  <c r="S1363" i="32"/>
  <c r="S1359" i="32"/>
  <c r="S1355" i="32"/>
  <c r="S1351" i="32"/>
  <c r="S1347" i="32"/>
  <c r="S1343" i="32"/>
  <c r="S1339" i="32"/>
  <c r="S1335" i="32"/>
  <c r="S1331" i="32"/>
  <c r="S1327" i="32"/>
  <c r="S1323" i="32"/>
  <c r="S1319" i="32"/>
  <c r="S1315" i="32"/>
  <c r="S1311" i="32"/>
  <c r="S1307" i="32"/>
  <c r="S1303" i="32"/>
  <c r="S1299" i="32"/>
  <c r="S1295" i="32"/>
  <c r="S1291" i="32"/>
  <c r="S1287" i="32"/>
  <c r="S1283" i="32"/>
  <c r="S1279" i="32"/>
  <c r="S1275" i="32"/>
  <c r="S1271" i="32"/>
  <c r="S1267" i="32"/>
  <c r="S1263" i="32"/>
  <c r="S1259" i="32"/>
  <c r="S1255" i="32"/>
  <c r="S1251" i="32"/>
  <c r="S1247" i="32"/>
  <c r="S1243" i="32"/>
  <c r="S1239" i="32"/>
  <c r="S1235" i="32"/>
  <c r="S1231" i="32"/>
  <c r="S1227" i="32"/>
  <c r="S1223" i="32"/>
  <c r="S1850" i="32"/>
  <c r="S1834" i="32"/>
  <c r="S1818" i="32"/>
  <c r="S1802" i="32"/>
  <c r="S1786" i="32"/>
  <c r="S1770" i="32"/>
  <c r="S1754" i="32"/>
  <c r="S1738" i="32"/>
  <c r="S1722" i="32"/>
  <c r="T1715" i="32"/>
  <c r="S1710" i="32"/>
  <c r="S1705" i="32"/>
  <c r="S1700" i="32"/>
  <c r="T1695" i="32"/>
  <c r="S1691" i="32"/>
  <c r="T1686" i="32"/>
  <c r="T1682" i="32"/>
  <c r="T1678" i="32"/>
  <c r="T1674" i="32"/>
  <c r="T1670" i="32"/>
  <c r="T1666" i="32"/>
  <c r="T1662" i="32"/>
  <c r="T1658" i="32"/>
  <c r="T1654" i="32"/>
  <c r="T1650" i="32"/>
  <c r="T1646" i="32"/>
  <c r="T1642" i="32"/>
  <c r="T1638" i="32"/>
  <c r="T1634" i="32"/>
  <c r="T1630" i="32"/>
  <c r="T1626" i="32"/>
  <c r="T1622" i="32"/>
  <c r="T1618" i="32"/>
  <c r="T1614" i="32"/>
  <c r="T1610" i="32"/>
  <c r="T1606" i="32"/>
  <c r="T1602" i="32"/>
  <c r="T1598" i="32"/>
  <c r="T1594" i="32"/>
  <c r="T1590" i="32"/>
  <c r="T1586" i="32"/>
  <c r="T1582" i="32"/>
  <c r="T1578" i="32"/>
  <c r="T1574" i="32"/>
  <c r="T1570" i="32"/>
  <c r="T1566" i="32"/>
  <c r="T1562" i="32"/>
  <c r="T1558" i="32"/>
  <c r="T1554" i="32"/>
  <c r="T1550" i="32"/>
  <c r="T1546" i="32"/>
  <c r="T1542" i="32"/>
  <c r="T1538" i="32"/>
  <c r="T1534" i="32"/>
  <c r="T1530" i="32"/>
  <c r="T1526" i="32"/>
  <c r="T1522" i="32"/>
  <c r="T1518" i="32"/>
  <c r="T1514" i="32"/>
  <c r="T1510" i="32"/>
  <c r="T1506" i="32"/>
  <c r="T1502" i="32"/>
  <c r="T1498" i="32"/>
  <c r="T1494" i="32"/>
  <c r="T1490" i="32"/>
  <c r="T1486" i="32"/>
  <c r="T1482" i="32"/>
  <c r="T1478" i="32"/>
  <c r="T1474" i="32"/>
  <c r="T1470" i="32"/>
  <c r="T1466" i="32"/>
  <c r="T1462" i="32"/>
  <c r="T1458" i="32"/>
  <c r="T1454" i="32"/>
  <c r="T1450" i="32"/>
  <c r="T1446" i="32"/>
  <c r="T1442" i="32"/>
  <c r="T1438" i="32"/>
  <c r="T1434" i="32"/>
  <c r="T1430" i="32"/>
  <c r="T1426" i="32"/>
  <c r="T1422" i="32"/>
  <c r="T1418" i="32"/>
  <c r="T1414" i="32"/>
  <c r="T1410" i="32"/>
  <c r="T1406" i="32"/>
  <c r="T1402" i="32"/>
  <c r="T1398" i="32"/>
  <c r="T1394" i="32"/>
  <c r="T1390" i="32"/>
  <c r="T1386" i="32"/>
  <c r="T1382" i="32"/>
  <c r="T1378" i="32"/>
  <c r="T1374" i="32"/>
  <c r="T1370" i="32"/>
  <c r="T1366" i="32"/>
  <c r="T1362" i="32"/>
  <c r="T1358" i="32"/>
  <c r="T1354" i="32"/>
  <c r="T1350" i="32"/>
  <c r="T1346" i="32"/>
  <c r="T1342" i="32"/>
  <c r="T1338" i="32"/>
  <c r="T1334" i="32"/>
  <c r="T1330" i="32"/>
  <c r="T1326" i="32"/>
  <c r="T1322" i="32"/>
  <c r="T1318" i="32"/>
  <c r="T1314" i="32"/>
  <c r="T1310" i="32"/>
  <c r="T1306" i="32"/>
  <c r="T1302" i="32"/>
  <c r="T1298" i="32"/>
  <c r="T1294" i="32"/>
  <c r="T1290" i="32"/>
  <c r="T1286" i="32"/>
  <c r="T1282" i="32"/>
  <c r="T1278" i="32"/>
  <c r="T1274" i="32"/>
  <c r="T1270" i="32"/>
  <c r="T1266" i="32"/>
  <c r="T1262" i="32"/>
  <c r="T1258" i="32"/>
  <c r="T1254" i="32"/>
  <c r="T1250" i="32"/>
  <c r="T1246" i="32"/>
  <c r="T1242" i="32"/>
  <c r="T1238" i="32"/>
  <c r="T1234" i="32"/>
  <c r="T1230" i="32"/>
  <c r="T1226" i="32"/>
  <c r="T1222" i="32"/>
  <c r="T1218" i="32"/>
  <c r="T1214" i="32"/>
  <c r="T1210" i="32"/>
  <c r="T1206" i="32"/>
  <c r="T1202" i="32"/>
  <c r="T1198" i="32"/>
  <c r="T1194" i="32"/>
  <c r="T1190" i="32"/>
  <c r="T1186" i="32"/>
  <c r="T1182" i="32"/>
  <c r="T1178" i="32"/>
  <c r="T1174" i="32"/>
  <c r="T1170" i="32"/>
  <c r="T1166" i="32"/>
  <c r="T1162" i="32"/>
  <c r="T1158" i="32"/>
  <c r="T1154" i="32"/>
  <c r="T1150" i="32"/>
  <c r="T1146" i="32"/>
  <c r="T1142" i="32"/>
  <c r="T1138" i="32"/>
  <c r="T1134" i="32"/>
  <c r="T1130" i="32"/>
  <c r="T1126" i="32"/>
  <c r="T1122" i="32"/>
  <c r="T1118" i="32"/>
  <c r="T1114" i="32"/>
  <c r="T1110" i="32"/>
  <c r="T1106" i="32"/>
  <c r="T1102" i="32"/>
  <c r="T1098" i="32"/>
  <c r="T1094" i="32"/>
  <c r="T1090" i="32"/>
  <c r="T1847" i="32"/>
  <c r="T1831" i="32"/>
  <c r="T1815" i="32"/>
  <c r="T1799" i="32"/>
  <c r="T1783" i="32"/>
  <c r="T1767" i="32"/>
  <c r="T1751" i="32"/>
  <c r="T1735" i="32"/>
  <c r="S1721" i="32"/>
  <c r="S1715" i="32"/>
  <c r="T1709" i="32"/>
  <c r="S1704" i="32"/>
  <c r="T1699" i="32"/>
  <c r="S1695" i="32"/>
  <c r="S1690" i="32"/>
  <c r="S1686" i="32"/>
  <c r="S1682" i="32"/>
  <c r="S1678" i="32"/>
  <c r="S1674" i="32"/>
  <c r="S1670" i="32"/>
  <c r="S1666" i="32"/>
  <c r="S1662" i="32"/>
  <c r="S1658" i="32"/>
  <c r="S1654" i="32"/>
  <c r="S1650" i="32"/>
  <c r="S1646" i="32"/>
  <c r="S1642" i="32"/>
  <c r="S1638" i="32"/>
  <c r="S1634" i="32"/>
  <c r="S1630" i="32"/>
  <c r="S1626" i="32"/>
  <c r="S1622" i="32"/>
  <c r="S1618" i="32"/>
  <c r="S1614" i="32"/>
  <c r="S1610" i="32"/>
  <c r="S1606" i="32"/>
  <c r="S1602" i="32"/>
  <c r="S1598" i="32"/>
  <c r="S1594" i="32"/>
  <c r="S1590" i="32"/>
  <c r="S1586" i="32"/>
  <c r="S1582" i="32"/>
  <c r="S1578" i="32"/>
  <c r="S1574" i="32"/>
  <c r="S1570" i="32"/>
  <c r="S1566" i="32"/>
  <c r="S1562" i="32"/>
  <c r="S1558" i="32"/>
  <c r="S1554" i="32"/>
  <c r="S1550" i="32"/>
  <c r="S1546" i="32"/>
  <c r="S1542" i="32"/>
  <c r="S1538" i="32"/>
  <c r="S1534" i="32"/>
  <c r="S1530" i="32"/>
  <c r="S1526" i="32"/>
  <c r="S1522" i="32"/>
  <c r="S1518" i="32"/>
  <c r="S1514" i="32"/>
  <c r="S1510" i="32"/>
  <c r="S1506" i="32"/>
  <c r="S1502" i="32"/>
  <c r="S1498" i="32"/>
  <c r="S1494" i="32"/>
  <c r="S1490" i="32"/>
  <c r="S1486" i="32"/>
  <c r="S1482" i="32"/>
  <c r="S1478" i="32"/>
  <c r="S1474" i="32"/>
  <c r="S1470" i="32"/>
  <c r="S1466" i="32"/>
  <c r="S1462" i="32"/>
  <c r="S1458" i="32"/>
  <c r="S1454" i="32"/>
  <c r="S1450" i="32"/>
  <c r="S1446" i="32"/>
  <c r="S1442" i="32"/>
  <c r="S1438" i="32"/>
  <c r="S1434" i="32"/>
  <c r="S1430" i="32"/>
  <c r="S1426" i="32"/>
  <c r="S1422" i="32"/>
  <c r="S1418" i="32"/>
  <c r="S1414" i="32"/>
  <c r="S1410" i="32"/>
  <c r="S1406" i="32"/>
  <c r="S1402" i="32"/>
  <c r="S1398" i="32"/>
  <c r="S1394" i="32"/>
  <c r="S1390" i="32"/>
  <c r="S1386" i="32"/>
  <c r="S1382" i="32"/>
  <c r="S1378" i="32"/>
  <c r="S1374" i="32"/>
  <c r="S1370" i="32"/>
  <c r="S1366" i="32"/>
  <c r="S1362" i="32"/>
  <c r="S1358" i="32"/>
  <c r="S1354" i="32"/>
  <c r="S1350" i="32"/>
  <c r="S1346" i="32"/>
  <c r="S1342" i="32"/>
  <c r="S1338" i="32"/>
  <c r="S1334" i="32"/>
  <c r="S1330" i="32"/>
  <c r="S1326" i="32"/>
  <c r="S1322" i="32"/>
  <c r="S1318" i="32"/>
  <c r="S1314" i="32"/>
  <c r="S1310" i="32"/>
  <c r="S1306" i="32"/>
  <c r="S1302" i="32"/>
  <c r="S1298" i="32"/>
  <c r="S1294" i="32"/>
  <c r="S1290" i="32"/>
  <c r="S1286" i="32"/>
  <c r="S1282" i="32"/>
  <c r="S1278" i="32"/>
  <c r="S1274" i="32"/>
  <c r="S1270" i="32"/>
  <c r="S1266" i="32"/>
  <c r="S1262" i="32"/>
  <c r="S1258" i="32"/>
  <c r="S1254" i="32"/>
  <c r="S1250" i="32"/>
  <c r="S1246" i="32"/>
  <c r="S1242" i="32"/>
  <c r="S1238" i="32"/>
  <c r="S1234" i="32"/>
  <c r="S1230" i="32"/>
  <c r="S1226" i="32"/>
  <c r="S1222" i="32"/>
  <c r="S1218" i="32"/>
  <c r="S1214" i="32"/>
  <c r="S1210" i="32"/>
  <c r="S1206" i="32"/>
  <c r="S1202" i="32"/>
  <c r="S1198" i="32"/>
  <c r="S1194" i="32"/>
  <c r="S1190" i="32"/>
  <c r="S1186" i="32"/>
  <c r="S1182" i="32"/>
  <c r="S1178" i="32"/>
  <c r="S1174" i="32"/>
  <c r="S1170" i="32"/>
  <c r="S1166" i="32"/>
  <c r="S1162" i="32"/>
  <c r="S1158" i="32"/>
  <c r="S1154" i="32"/>
  <c r="S1150" i="32"/>
  <c r="S1146" i="32"/>
  <c r="S1142" i="32"/>
  <c r="S1138" i="32"/>
  <c r="S1134" i="32"/>
  <c r="S1130" i="32"/>
  <c r="S1126" i="32"/>
  <c r="S1122" i="32"/>
  <c r="S1118" i="32"/>
  <c r="S1114" i="32"/>
  <c r="S1110" i="32"/>
  <c r="S1106" i="32"/>
  <c r="S1102" i="32"/>
  <c r="S1098" i="32"/>
  <c r="S1094" i="32"/>
  <c r="S1090" i="32"/>
  <c r="S1086" i="32"/>
  <c r="S1082" i="32"/>
  <c r="S1078" i="32"/>
  <c r="S1074" i="32"/>
  <c r="S1070" i="32"/>
  <c r="S1846" i="32"/>
  <c r="S1830" i="32"/>
  <c r="S1814" i="32"/>
  <c r="S1798" i="32"/>
  <c r="S1782" i="32"/>
  <c r="S1766" i="32"/>
  <c r="S1750" i="32"/>
  <c r="S1734" i="32"/>
  <c r="S1720" i="32"/>
  <c r="S1714" i="32"/>
  <c r="S1709" i="32"/>
  <c r="T1703" i="32"/>
  <c r="S1699" i="32"/>
  <c r="S1694" i="32"/>
  <c r="T1689" i="32"/>
  <c r="T1685" i="32"/>
  <c r="T1681" i="32"/>
  <c r="T1677" i="32"/>
  <c r="T1673" i="32"/>
  <c r="T1669" i="32"/>
  <c r="T1665" i="32"/>
  <c r="T1661" i="32"/>
  <c r="T1657" i="32"/>
  <c r="T1653" i="32"/>
  <c r="T1649" i="32"/>
  <c r="T1645" i="32"/>
  <c r="T1641" i="32"/>
  <c r="T1637" i="32"/>
  <c r="T1633" i="32"/>
  <c r="T1629" i="32"/>
  <c r="T1625" i="32"/>
  <c r="T1621" i="32"/>
  <c r="T1617" i="32"/>
  <c r="T1613" i="32"/>
  <c r="T1609" i="32"/>
  <c r="T1605" i="32"/>
  <c r="T1601" i="32"/>
  <c r="T1597" i="32"/>
  <c r="T1593" i="32"/>
  <c r="T1589" i="32"/>
  <c r="T1585" i="32"/>
  <c r="T1581" i="32"/>
  <c r="T1577" i="32"/>
  <c r="T1573" i="32"/>
  <c r="T1569" i="32"/>
  <c r="T1565" i="32"/>
  <c r="T1561" i="32"/>
  <c r="T1557" i="32"/>
  <c r="T1553" i="32"/>
  <c r="T1549" i="32"/>
  <c r="T1545" i="32"/>
  <c r="T1541" i="32"/>
  <c r="T1537" i="32"/>
  <c r="T1533" i="32"/>
  <c r="T1529" i="32"/>
  <c r="T1525" i="32"/>
  <c r="T1521" i="32"/>
  <c r="T1517" i="32"/>
  <c r="T1513" i="32"/>
  <c r="T1509" i="32"/>
  <c r="T1505" i="32"/>
  <c r="T1501" i="32"/>
  <c r="T1497" i="32"/>
  <c r="T1493" i="32"/>
  <c r="T1489" i="32"/>
  <c r="T1485" i="32"/>
  <c r="T1481" i="32"/>
  <c r="T1477" i="32"/>
  <c r="T1473" i="32"/>
  <c r="T1469" i="32"/>
  <c r="T1465" i="32"/>
  <c r="T1461" i="32"/>
  <c r="T1457" i="32"/>
  <c r="T1453" i="32"/>
  <c r="T1449" i="32"/>
  <c r="T1445" i="32"/>
  <c r="T1441" i="32"/>
  <c r="T1437" i="32"/>
  <c r="T1433" i="32"/>
  <c r="T1429" i="32"/>
  <c r="T1425" i="32"/>
  <c r="T1421" i="32"/>
  <c r="T1417" i="32"/>
  <c r="T1413" i="32"/>
  <c r="T1409" i="32"/>
  <c r="T1405" i="32"/>
  <c r="T1401" i="32"/>
  <c r="T1397" i="32"/>
  <c r="T1393" i="32"/>
  <c r="T1389" i="32"/>
  <c r="T1385" i="32"/>
  <c r="T1381" i="32"/>
  <c r="T1377" i="32"/>
  <c r="T1373" i="32"/>
  <c r="T1369" i="32"/>
  <c r="T1365" i="32"/>
  <c r="T1361" i="32"/>
  <c r="T1357" i="32"/>
  <c r="T1353" i="32"/>
  <c r="T1349" i="32"/>
  <c r="T1345" i="32"/>
  <c r="T1341" i="32"/>
  <c r="T1337" i="32"/>
  <c r="T1333" i="32"/>
  <c r="T1329" i="32"/>
  <c r="T1325" i="32"/>
  <c r="T1321" i="32"/>
  <c r="T1317" i="32"/>
  <c r="T1313" i="32"/>
  <c r="T1309" i="32"/>
  <c r="T1305" i="32"/>
  <c r="T1301" i="32"/>
  <c r="T1297" i="32"/>
  <c r="T1293" i="32"/>
  <c r="T1289" i="32"/>
  <c r="T1285" i="32"/>
  <c r="T1281" i="32"/>
  <c r="T1277" i="32"/>
  <c r="T1273" i="32"/>
  <c r="T1269" i="32"/>
  <c r="T1265" i="32"/>
  <c r="T1261" i="32"/>
  <c r="T1257" i="32"/>
  <c r="T1253" i="32"/>
  <c r="T1249" i="32"/>
  <c r="T1245" i="32"/>
  <c r="T1241" i="32"/>
  <c r="T1237" i="32"/>
  <c r="T1233" i="32"/>
  <c r="T1229" i="32"/>
  <c r="T1225" i="32"/>
  <c r="T1221" i="32"/>
  <c r="T1217" i="32"/>
  <c r="T1213" i="32"/>
  <c r="T1209" i="32"/>
  <c r="T1205" i="32"/>
  <c r="T1201" i="32"/>
  <c r="T1197" i="32"/>
  <c r="T1193" i="32"/>
  <c r="T1189" i="32"/>
  <c r="T1185" i="32"/>
  <c r="T1181" i="32"/>
  <c r="T1177" i="32"/>
  <c r="T1173" i="32"/>
  <c r="T1169" i="32"/>
  <c r="T1165" i="32"/>
  <c r="T1161" i="32"/>
  <c r="T1157" i="32"/>
  <c r="T1153" i="32"/>
  <c r="T1149" i="32"/>
  <c r="T1145" i="32"/>
  <c r="T1141" i="32"/>
  <c r="T1137" i="32"/>
  <c r="T1133" i="32"/>
  <c r="T1129" i="32"/>
  <c r="T1125" i="32"/>
  <c r="T1121" i="32"/>
  <c r="T1117" i="32"/>
  <c r="T1113" i="32"/>
  <c r="T1109" i="32"/>
  <c r="T1105" i="32"/>
  <c r="T1101" i="32"/>
  <c r="T1097" i="32"/>
  <c r="T1093" i="32"/>
  <c r="T1089" i="32"/>
  <c r="T1843" i="32"/>
  <c r="T1827" i="32"/>
  <c r="T1811" i="32"/>
  <c r="T1795" i="32"/>
  <c r="T1779" i="32"/>
  <c r="T1763" i="32"/>
  <c r="T1747" i="32"/>
  <c r="T1731" i="32"/>
  <c r="T1719" i="32"/>
  <c r="T1713" i="32"/>
  <c r="S1708" i="32"/>
  <c r="S1703" i="32"/>
  <c r="S1698" i="32"/>
  <c r="T1693" i="32"/>
  <c r="S1689" i="32"/>
  <c r="S1685" i="32"/>
  <c r="S1681" i="32"/>
  <c r="S1677" i="32"/>
  <c r="S1673" i="32"/>
  <c r="S1669" i="32"/>
  <c r="S1665" i="32"/>
  <c r="S1661" i="32"/>
  <c r="S1657" i="32"/>
  <c r="S1653" i="32"/>
  <c r="S1649" i="32"/>
  <c r="S1645" i="32"/>
  <c r="S1641" i="32"/>
  <c r="S1637" i="32"/>
  <c r="S1633" i="32"/>
  <c r="S1629" i="32"/>
  <c r="S1625" i="32"/>
  <c r="S1621" i="32"/>
  <c r="S1617" i="32"/>
  <c r="S1613" i="32"/>
  <c r="S1609" i="32"/>
  <c r="S1605" i="32"/>
  <c r="S1601" i="32"/>
  <c r="S1597" i="32"/>
  <c r="S1593" i="32"/>
  <c r="S1589" i="32"/>
  <c r="S1585" i="32"/>
  <c r="S1581" i="32"/>
  <c r="S1577" i="32"/>
  <c r="S1573" i="32"/>
  <c r="S1569" i="32"/>
  <c r="S1565" i="32"/>
  <c r="S1561" i="32"/>
  <c r="S1557" i="32"/>
  <c r="S1553" i="32"/>
  <c r="S1549" i="32"/>
  <c r="S1545" i="32"/>
  <c r="S1541" i="32"/>
  <c r="S1537" i="32"/>
  <c r="S1533" i="32"/>
  <c r="S1529" i="32"/>
  <c r="S1525" i="32"/>
  <c r="S1521" i="32"/>
  <c r="S1517" i="32"/>
  <c r="S1513" i="32"/>
  <c r="S1509" i="32"/>
  <c r="S1505" i="32"/>
  <c r="S1501" i="32"/>
  <c r="S1497" i="32"/>
  <c r="S1493" i="32"/>
  <c r="S1489" i="32"/>
  <c r="S1485" i="32"/>
  <c r="S1481" i="32"/>
  <c r="S1477" i="32"/>
  <c r="S1473" i="32"/>
  <c r="S1469" i="32"/>
  <c r="S1465" i="32"/>
  <c r="S1461" i="32"/>
  <c r="S1457" i="32"/>
  <c r="S1453" i="32"/>
  <c r="S1449" i="32"/>
  <c r="S1445" i="32"/>
  <c r="S1441" i="32"/>
  <c r="S1437" i="32"/>
  <c r="S1433" i="32"/>
  <c r="S1429" i="32"/>
  <c r="S1425" i="32"/>
  <c r="S1421" i="32"/>
  <c r="S1417" i="32"/>
  <c r="S1413" i="32"/>
  <c r="S1409" i="32"/>
  <c r="S1405" i="32"/>
  <c r="S1401" i="32"/>
  <c r="S1397" i="32"/>
  <c r="S1393" i="32"/>
  <c r="S1389" i="32"/>
  <c r="S1385" i="32"/>
  <c r="S1381" i="32"/>
  <c r="S1377" i="32"/>
  <c r="S1373" i="32"/>
  <c r="S1369" i="32"/>
  <c r="S1365" i="32"/>
  <c r="S1361" i="32"/>
  <c r="S1357" i="32"/>
  <c r="S1353" i="32"/>
  <c r="S1349" i="32"/>
  <c r="S1345" i="32"/>
  <c r="S1341" i="32"/>
  <c r="S1337" i="32"/>
  <c r="S1333" i="32"/>
  <c r="S1329" i="32"/>
  <c r="S1325" i="32"/>
  <c r="S1321" i="32"/>
  <c r="S1317" i="32"/>
  <c r="S1313" i="32"/>
  <c r="S1309" i="32"/>
  <c r="S1305" i="32"/>
  <c r="S1301" i="32"/>
  <c r="S1297" i="32"/>
  <c r="S1293" i="32"/>
  <c r="S1289" i="32"/>
  <c r="S1285" i="32"/>
  <c r="S1281" i="32"/>
  <c r="S1277" i="32"/>
  <c r="S1273" i="32"/>
  <c r="S1269" i="32"/>
  <c r="S1265" i="32"/>
  <c r="S1261" i="32"/>
  <c r="S1257" i="32"/>
  <c r="S1253" i="32"/>
  <c r="S1249" i="32"/>
  <c r="S1245" i="32"/>
  <c r="S1241" i="32"/>
  <c r="S1237" i="32"/>
  <c r="S1233" i="32"/>
  <c r="S1229" i="32"/>
  <c r="S1225" i="32"/>
  <c r="S1221" i="32"/>
  <c r="S1217" i="32"/>
  <c r="S1213" i="32"/>
  <c r="S1209" i="32"/>
  <c r="S1205" i="32"/>
  <c r="S1201" i="32"/>
  <c r="S1197" i="32"/>
  <c r="S1193" i="32"/>
  <c r="S1189" i="32"/>
  <c r="S1185" i="32"/>
  <c r="S1181" i="32"/>
  <c r="S1177" i="32"/>
  <c r="S1173" i="32"/>
  <c r="S1169" i="32"/>
  <c r="S1165" i="32"/>
  <c r="S1161" i="32"/>
  <c r="S1157" i="32"/>
  <c r="S1153" i="32"/>
  <c r="S1149" i="32"/>
  <c r="S1145" i="32"/>
  <c r="S1141" i="32"/>
  <c r="S1137" i="32"/>
  <c r="S1133" i="32"/>
  <c r="S1129" i="32"/>
  <c r="S1125" i="32"/>
  <c r="S1121" i="32"/>
  <c r="S1117" i="32"/>
  <c r="S1113" i="32"/>
  <c r="S1109" i="32"/>
  <c r="S1105" i="32"/>
  <c r="S1101" i="32"/>
  <c r="S1097" i="32"/>
  <c r="S1093" i="32"/>
  <c r="S1089" i="32"/>
  <c r="S1842" i="32"/>
  <c r="S1826" i="32"/>
  <c r="S1810" i="32"/>
  <c r="S1794" i="32"/>
  <c r="S1778" i="32"/>
  <c r="S1762" i="32"/>
  <c r="S1746" i="32"/>
  <c r="S1730" i="32"/>
  <c r="S1719" i="32"/>
  <c r="S1713" i="32"/>
  <c r="T1707" i="32"/>
  <c r="S1702" i="32"/>
  <c r="T1697" i="32"/>
  <c r="S1693" i="32"/>
  <c r="T1688" i="32"/>
  <c r="T1684" i="32"/>
  <c r="T1680" i="32"/>
  <c r="T1676" i="32"/>
  <c r="T1672" i="32"/>
  <c r="T1668" i="32"/>
  <c r="T1664" i="32"/>
  <c r="T1660" i="32"/>
  <c r="T1656" i="32"/>
  <c r="T1652" i="32"/>
  <c r="T1648" i="32"/>
  <c r="T1644" i="32"/>
  <c r="T1640" i="32"/>
  <c r="T1636" i="32"/>
  <c r="T1632" i="32"/>
  <c r="T1628" i="32"/>
  <c r="T1624" i="32"/>
  <c r="T1620" i="32"/>
  <c r="T1616" i="32"/>
  <c r="T1612" i="32"/>
  <c r="T1608" i="32"/>
  <c r="T1604" i="32"/>
  <c r="T1600" i="32"/>
  <c r="T1596" i="32"/>
  <c r="T1592" i="32"/>
  <c r="T1588" i="32"/>
  <c r="T1584" i="32"/>
  <c r="T1580" i="32"/>
  <c r="T1576" i="32"/>
  <c r="T1572" i="32"/>
  <c r="T1568" i="32"/>
  <c r="T1564" i="32"/>
  <c r="T1560" i="32"/>
  <c r="T1556" i="32"/>
  <c r="T1552" i="32"/>
  <c r="T1548" i="32"/>
  <c r="T1544" i="32"/>
  <c r="T1540" i="32"/>
  <c r="T1536" i="32"/>
  <c r="T1532" i="32"/>
  <c r="T1528" i="32"/>
  <c r="T1524" i="32"/>
  <c r="T1520" i="32"/>
  <c r="T1516" i="32"/>
  <c r="T1512" i="32"/>
  <c r="T1508" i="32"/>
  <c r="T1504" i="32"/>
  <c r="T1500" i="32"/>
  <c r="T1496" i="32"/>
  <c r="T1492" i="32"/>
  <c r="T1488" i="32"/>
  <c r="T1484" i="32"/>
  <c r="T1480" i="32"/>
  <c r="T1476" i="32"/>
  <c r="T1472" i="32"/>
  <c r="T1468" i="32"/>
  <c r="T1464" i="32"/>
  <c r="T1460" i="32"/>
  <c r="T1456" i="32"/>
  <c r="T1452" i="32"/>
  <c r="T1448" i="32"/>
  <c r="T1444" i="32"/>
  <c r="T1440" i="32"/>
  <c r="T1436" i="32"/>
  <c r="T1432" i="32"/>
  <c r="T1428" i="32"/>
  <c r="T1424" i="32"/>
  <c r="T1420" i="32"/>
  <c r="T1416" i="32"/>
  <c r="T1412" i="32"/>
  <c r="T1408" i="32"/>
  <c r="T1404" i="32"/>
  <c r="T1400" i="32"/>
  <c r="T1396" i="32"/>
  <c r="T1392" i="32"/>
  <c r="T1388" i="32"/>
  <c r="T1384" i="32"/>
  <c r="T1380" i="32"/>
  <c r="T1376" i="32"/>
  <c r="T1372" i="32"/>
  <c r="T1368" i="32"/>
  <c r="T1364" i="32"/>
  <c r="T1360" i="32"/>
  <c r="T1356" i="32"/>
  <c r="T1352" i="32"/>
  <c r="T1348" i="32"/>
  <c r="T1344" i="32"/>
  <c r="T1340" i="32"/>
  <c r="T1336" i="32"/>
  <c r="T1332" i="32"/>
  <c r="T1328" i="32"/>
  <c r="T1324" i="32"/>
  <c r="T1320" i="32"/>
  <c r="T1316" i="32"/>
  <c r="T1312" i="32"/>
  <c r="T1308" i="32"/>
  <c r="T1304" i="32"/>
  <c r="T1300" i="32"/>
  <c r="T1296" i="32"/>
  <c r="T1292" i="32"/>
  <c r="T1288" i="32"/>
  <c r="T1284" i="32"/>
  <c r="T1280" i="32"/>
  <c r="T1276" i="32"/>
  <c r="T1272" i="32"/>
  <c r="T1268" i="32"/>
  <c r="T1264" i="32"/>
  <c r="T1260" i="32"/>
  <c r="T1256" i="32"/>
  <c r="T1252" i="32"/>
  <c r="T1248" i="32"/>
  <c r="T1244" i="32"/>
  <c r="T1240" i="32"/>
  <c r="T1236" i="32"/>
  <c r="T1232" i="32"/>
  <c r="T1228" i="32"/>
  <c r="T1224" i="32"/>
  <c r="T1220" i="32"/>
  <c r="T1216" i="32"/>
  <c r="T1212" i="32"/>
  <c r="T1208" i="32"/>
  <c r="T1204" i="32"/>
  <c r="T1200" i="32"/>
  <c r="T1196" i="32"/>
  <c r="T1192" i="32"/>
  <c r="T1188" i="32"/>
  <c r="T1184" i="32"/>
  <c r="T1180" i="32"/>
  <c r="T1176" i="32"/>
  <c r="T1172" i="32"/>
  <c r="T1168" i="32"/>
  <c r="T1164" i="32"/>
  <c r="T1160" i="32"/>
  <c r="T1156" i="32"/>
  <c r="T1152" i="32"/>
  <c r="T1148" i="32"/>
  <c r="T1144" i="32"/>
  <c r="T1140" i="32"/>
  <c r="T1136" i="32"/>
  <c r="T1132" i="32"/>
  <c r="T1128" i="32"/>
  <c r="T1124" i="32"/>
  <c r="T1120" i="32"/>
  <c r="T1116" i="32"/>
  <c r="T1112" i="32"/>
  <c r="T1108" i="32"/>
  <c r="T1104" i="32"/>
  <c r="T1100" i="32"/>
  <c r="T1096" i="32"/>
  <c r="T1092" i="32"/>
  <c r="T1088" i="32"/>
  <c r="T1839" i="32"/>
  <c r="T1823" i="32"/>
  <c r="T1807" i="32"/>
  <c r="T1791" i="32"/>
  <c r="T1775" i="32"/>
  <c r="T1759" i="32"/>
  <c r="T1743" i="32"/>
  <c r="T1727" i="32"/>
  <c r="S1718" i="32"/>
  <c r="S1712" i="32"/>
  <c r="S1707" i="32"/>
  <c r="T1701" i="32"/>
  <c r="S1697" i="32"/>
  <c r="T1692" i="32"/>
  <c r="S1688" i="32"/>
  <c r="S1684" i="32"/>
  <c r="S1680" i="32"/>
  <c r="S1676" i="32"/>
  <c r="S1672" i="32"/>
  <c r="S1668" i="32"/>
  <c r="S1664" i="32"/>
  <c r="S1660" i="32"/>
  <c r="S1656" i="32"/>
  <c r="S1652" i="32"/>
  <c r="S1648" i="32"/>
  <c r="S1644" i="32"/>
  <c r="S1640" i="32"/>
  <c r="S1636" i="32"/>
  <c r="S1632" i="32"/>
  <c r="S1628" i="32"/>
  <c r="S1624" i="32"/>
  <c r="S1620" i="32"/>
  <c r="S1616" i="32"/>
  <c r="S1612" i="32"/>
  <c r="S1608" i="32"/>
  <c r="S1604" i="32"/>
  <c r="S1600" i="32"/>
  <c r="S1596" i="32"/>
  <c r="S1592" i="32"/>
  <c r="S1588" i="32"/>
  <c r="S1584" i="32"/>
  <c r="S1580" i="32"/>
  <c r="S1576" i="32"/>
  <c r="S1572" i="32"/>
  <c r="S1568" i="32"/>
  <c r="S1564" i="32"/>
  <c r="S1560" i="32"/>
  <c r="S1556" i="32"/>
  <c r="S1552" i="32"/>
  <c r="S1548" i="32"/>
  <c r="S1544" i="32"/>
  <c r="S1540" i="32"/>
  <c r="S1536" i="32"/>
  <c r="S1532" i="32"/>
  <c r="S1528" i="32"/>
  <c r="S1524" i="32"/>
  <c r="S1520" i="32"/>
  <c r="S1516" i="32"/>
  <c r="S1512" i="32"/>
  <c r="S1508" i="32"/>
  <c r="S1504" i="32"/>
  <c r="S1500" i="32"/>
  <c r="S1496" i="32"/>
  <c r="S1492" i="32"/>
  <c r="S1488" i="32"/>
  <c r="S1484" i="32"/>
  <c r="S1480" i="32"/>
  <c r="S1476" i="32"/>
  <c r="S1472" i="32"/>
  <c r="S1468" i="32"/>
  <c r="S1464" i="32"/>
  <c r="S1460" i="32"/>
  <c r="S1456" i="32"/>
  <c r="S1452" i="32"/>
  <c r="S1448" i="32"/>
  <c r="S1444" i="32"/>
  <c r="S1440" i="32"/>
  <c r="S1436" i="32"/>
  <c r="S1432" i="32"/>
  <c r="S1428" i="32"/>
  <c r="S1424" i="32"/>
  <c r="S1420" i="32"/>
  <c r="S1416" i="32"/>
  <c r="S1412" i="32"/>
  <c r="S1408" i="32"/>
  <c r="S1404" i="32"/>
  <c r="S1400" i="32"/>
  <c r="S1396" i="32"/>
  <c r="S1392" i="32"/>
  <c r="S1388" i="32"/>
  <c r="S1384" i="32"/>
  <c r="S1380" i="32"/>
  <c r="S1376" i="32"/>
  <c r="S1372" i="32"/>
  <c r="S1368" i="32"/>
  <c r="S1364" i="32"/>
  <c r="S1360" i="32"/>
  <c r="S1356" i="32"/>
  <c r="S1352" i="32"/>
  <c r="S1348" i="32"/>
  <c r="S1344" i="32"/>
  <c r="S1340" i="32"/>
  <c r="S1336" i="32"/>
  <c r="S1332" i="32"/>
  <c r="S1328" i="32"/>
  <c r="S1324" i="32"/>
  <c r="S1320" i="32"/>
  <c r="S1316" i="32"/>
  <c r="S1312" i="32"/>
  <c r="S1308" i="32"/>
  <c r="S1304" i="32"/>
  <c r="S1300" i="32"/>
  <c r="S1296" i="32"/>
  <c r="S1292" i="32"/>
  <c r="S1288" i="32"/>
  <c r="S1284" i="32"/>
  <c r="S1280" i="32"/>
  <c r="S1276" i="32"/>
  <c r="S1272" i="32"/>
  <c r="S1268" i="32"/>
  <c r="S1264" i="32"/>
  <c r="S1260" i="32"/>
  <c r="S1256" i="32"/>
  <c r="S1252" i="32"/>
  <c r="S1248" i="32"/>
  <c r="S1244" i="32"/>
  <c r="S1240" i="32"/>
  <c r="S1236" i="32"/>
  <c r="S1232" i="32"/>
  <c r="S1228" i="32"/>
  <c r="S1224" i="32"/>
  <c r="S1220" i="32"/>
  <c r="S1216" i="32"/>
  <c r="S1212" i="32"/>
  <c r="S1208" i="32"/>
  <c r="S1204" i="32"/>
  <c r="S1200" i="32"/>
  <c r="S1196" i="32"/>
  <c r="S1192" i="32"/>
  <c r="S1188" i="32"/>
  <c r="S1184" i="32"/>
  <c r="S1180" i="32"/>
  <c r="S1176" i="32"/>
  <c r="S1172" i="32"/>
  <c r="S1168" i="32"/>
  <c r="S1164" i="32"/>
  <c r="S1160" i="32"/>
  <c r="S1156" i="32"/>
  <c r="S1152" i="32"/>
  <c r="S1148" i="32"/>
  <c r="S1144" i="32"/>
  <c r="S1140" i="32"/>
  <c r="S1136" i="32"/>
  <c r="S1132" i="32"/>
  <c r="S1128" i="32"/>
  <c r="S1124" i="32"/>
  <c r="S1120" i="32"/>
  <c r="S1116" i="32"/>
  <c r="S1112" i="32"/>
  <c r="S1108" i="32"/>
  <c r="S1104" i="32"/>
  <c r="S1100" i="32"/>
  <c r="S1096" i="32"/>
  <c r="S1092" i="32"/>
  <c r="S1088" i="32"/>
  <c r="T1219" i="32"/>
  <c r="T1203" i="32"/>
  <c r="T1187" i="32"/>
  <c r="T1171" i="32"/>
  <c r="T1155" i="32"/>
  <c r="T1139" i="32"/>
  <c r="T1123" i="32"/>
  <c r="T1107" i="32"/>
  <c r="T1091" i="32"/>
  <c r="S1084" i="32"/>
  <c r="T1079" i="32"/>
  <c r="S1075" i="32"/>
  <c r="T1070" i="32"/>
  <c r="S1066" i="32"/>
  <c r="S1062" i="32"/>
  <c r="S1058" i="32"/>
  <c r="S1054" i="32"/>
  <c r="S1050" i="32"/>
  <c r="S1046" i="32"/>
  <c r="S1042" i="32"/>
  <c r="S1038" i="32"/>
  <c r="S1034" i="32"/>
  <c r="S1030" i="32"/>
  <c r="S1026" i="32"/>
  <c r="S1022" i="32"/>
  <c r="S1018" i="32"/>
  <c r="S1014" i="32"/>
  <c r="S1010" i="32"/>
  <c r="S1006" i="32"/>
  <c r="S1002" i="32"/>
  <c r="S998" i="32"/>
  <c r="S994" i="32"/>
  <c r="S990" i="32"/>
  <c r="S986" i="32"/>
  <c r="S982" i="32"/>
  <c r="S978" i="32"/>
  <c r="S974" i="32"/>
  <c r="S970" i="32"/>
  <c r="S966" i="32"/>
  <c r="S962" i="32"/>
  <c r="S958" i="32"/>
  <c r="S954" i="32"/>
  <c r="S950" i="32"/>
  <c r="S946" i="32"/>
  <c r="S942" i="32"/>
  <c r="S938" i="32"/>
  <c r="S934" i="32"/>
  <c r="S930" i="32"/>
  <c r="S926" i="32"/>
  <c r="S922" i="32"/>
  <c r="S918" i="32"/>
  <c r="S914" i="32"/>
  <c r="S910" i="32"/>
  <c r="S906" i="32"/>
  <c r="S902" i="32"/>
  <c r="S898" i="32"/>
  <c r="S894" i="32"/>
  <c r="S890" i="32"/>
  <c r="S886" i="32"/>
  <c r="S882" i="32"/>
  <c r="S878" i="32"/>
  <c r="S874" i="32"/>
  <c r="S870" i="32"/>
  <c r="S866" i="32"/>
  <c r="S862" i="32"/>
  <c r="S858" i="32"/>
  <c r="S854" i="32"/>
  <c r="S850" i="32"/>
  <c r="S846" i="32"/>
  <c r="S842" i="32"/>
  <c r="S838" i="32"/>
  <c r="S834" i="32"/>
  <c r="S830" i="32"/>
  <c r="S826" i="32"/>
  <c r="S822" i="32"/>
  <c r="S818" i="32"/>
  <c r="S814" i="32"/>
  <c r="S810" i="32"/>
  <c r="S806" i="32"/>
  <c r="S802" i="32"/>
  <c r="S798" i="32"/>
  <c r="S794" i="32"/>
  <c r="S790" i="32"/>
  <c r="S786" i="32"/>
  <c r="S782" i="32"/>
  <c r="S778" i="32"/>
  <c r="S774" i="32"/>
  <c r="S770" i="32"/>
  <c r="S766" i="32"/>
  <c r="S762" i="32"/>
  <c r="S758" i="32"/>
  <c r="S754" i="32"/>
  <c r="S750" i="32"/>
  <c r="S746" i="32"/>
  <c r="S742" i="32"/>
  <c r="S738" i="32"/>
  <c r="S734" i="32"/>
  <c r="S730" i="32"/>
  <c r="S726" i="32"/>
  <c r="S722" i="32"/>
  <c r="S718" i="32"/>
  <c r="S714" i="32"/>
  <c r="S710" i="32"/>
  <c r="S706" i="32"/>
  <c r="S702" i="32"/>
  <c r="S698" i="32"/>
  <c r="S694" i="32"/>
  <c r="S690" i="32"/>
  <c r="S686" i="32"/>
  <c r="S682" i="32"/>
  <c r="S678" i="32"/>
  <c r="S674" i="32"/>
  <c r="S670" i="32"/>
  <c r="S666" i="32"/>
  <c r="S662" i="32"/>
  <c r="S658" i="32"/>
  <c r="S654" i="32"/>
  <c r="S650" i="32"/>
  <c r="S646" i="32"/>
  <c r="S642" i="32"/>
  <c r="S638" i="32"/>
  <c r="S634" i="32"/>
  <c r="S630" i="32"/>
  <c r="S626" i="32"/>
  <c r="S622" i="32"/>
  <c r="S618" i="32"/>
  <c r="S614" i="32"/>
  <c r="S610" i="32"/>
  <c r="S606" i="32"/>
  <c r="S602" i="32"/>
  <c r="S598" i="32"/>
  <c r="S594" i="32"/>
  <c r="S590" i="32"/>
  <c r="S586" i="32"/>
  <c r="S582" i="32"/>
  <c r="S578" i="32"/>
  <c r="S574" i="32"/>
  <c r="S570" i="32"/>
  <c r="S566" i="32"/>
  <c r="S562" i="32"/>
  <c r="S558" i="32"/>
  <c r="S554" i="32"/>
  <c r="S550" i="32"/>
  <c r="S546" i="32"/>
  <c r="S542" i="32"/>
  <c r="S538" i="32"/>
  <c r="S534" i="32"/>
  <c r="S530" i="32"/>
  <c r="S526" i="32"/>
  <c r="S522" i="32"/>
  <c r="S518" i="32"/>
  <c r="S514" i="32"/>
  <c r="S510" i="32"/>
  <c r="S506" i="32"/>
  <c r="S502" i="32"/>
  <c r="S498" i="32"/>
  <c r="S494" i="32"/>
  <c r="S490" i="32"/>
  <c r="S486" i="32"/>
  <c r="S482" i="32"/>
  <c r="S478" i="32"/>
  <c r="S474" i="32"/>
  <c r="S470" i="32"/>
  <c r="S466" i="32"/>
  <c r="S462" i="32"/>
  <c r="S458" i="32"/>
  <c r="S454" i="32"/>
  <c r="S450" i="32"/>
  <c r="S446" i="32"/>
  <c r="S442" i="32"/>
  <c r="S1219" i="32"/>
  <c r="S1203" i="32"/>
  <c r="S1187" i="32"/>
  <c r="S1171" i="32"/>
  <c r="S1155" i="32"/>
  <c r="S1139" i="32"/>
  <c r="S1123" i="32"/>
  <c r="S1107" i="32"/>
  <c r="S1091" i="32"/>
  <c r="T1083" i="32"/>
  <c r="S1079" i="32"/>
  <c r="T1074" i="32"/>
  <c r="T1069" i="32"/>
  <c r="T1065" i="32"/>
  <c r="T1061" i="32"/>
  <c r="T1057" i="32"/>
  <c r="T1053" i="32"/>
  <c r="T1049" i="32"/>
  <c r="T1045" i="32"/>
  <c r="T1041" i="32"/>
  <c r="T1037" i="32"/>
  <c r="T1033" i="32"/>
  <c r="T1029" i="32"/>
  <c r="T1025" i="32"/>
  <c r="T1021" i="32"/>
  <c r="T1017" i="32"/>
  <c r="T1013" i="32"/>
  <c r="T1009" i="32"/>
  <c r="T1005" i="32"/>
  <c r="T1001" i="32"/>
  <c r="T997" i="32"/>
  <c r="T993" i="32"/>
  <c r="T989" i="32"/>
  <c r="T985" i="32"/>
  <c r="T981" i="32"/>
  <c r="T977" i="32"/>
  <c r="T973" i="32"/>
  <c r="T969" i="32"/>
  <c r="T965" i="32"/>
  <c r="T961" i="32"/>
  <c r="T957" i="32"/>
  <c r="T953" i="32"/>
  <c r="T949" i="32"/>
  <c r="T945" i="32"/>
  <c r="T941" i="32"/>
  <c r="T937" i="32"/>
  <c r="T933" i="32"/>
  <c r="T929" i="32"/>
  <c r="T925" i="32"/>
  <c r="T921" i="32"/>
  <c r="T917" i="32"/>
  <c r="T913" i="32"/>
  <c r="T909" i="32"/>
  <c r="T905" i="32"/>
  <c r="T901" i="32"/>
  <c r="T897" i="32"/>
  <c r="T893" i="32"/>
  <c r="T889" i="32"/>
  <c r="T885" i="32"/>
  <c r="T881" i="32"/>
  <c r="T877" i="32"/>
  <c r="T873" i="32"/>
  <c r="T869" i="32"/>
  <c r="T865" i="32"/>
  <c r="T861" i="32"/>
  <c r="T857" i="32"/>
  <c r="T853" i="32"/>
  <c r="T849" i="32"/>
  <c r="T845" i="32"/>
  <c r="T841" i="32"/>
  <c r="T837" i="32"/>
  <c r="T833" i="32"/>
  <c r="T829" i="32"/>
  <c r="T825" i="32"/>
  <c r="T821" i="32"/>
  <c r="T817" i="32"/>
  <c r="T813" i="32"/>
  <c r="T809" i="32"/>
  <c r="T805" i="32"/>
  <c r="T801" i="32"/>
  <c r="T797" i="32"/>
  <c r="T793" i="32"/>
  <c r="T789" i="32"/>
  <c r="T785" i="32"/>
  <c r="T781" i="32"/>
  <c r="T777" i="32"/>
  <c r="T773" i="32"/>
  <c r="T769" i="32"/>
  <c r="T765" i="32"/>
  <c r="T761" i="32"/>
  <c r="T757" i="32"/>
  <c r="T753" i="32"/>
  <c r="T749" i="32"/>
  <c r="T745" i="32"/>
  <c r="T741" i="32"/>
  <c r="T737" i="32"/>
  <c r="T733" i="32"/>
  <c r="T729" i="32"/>
  <c r="T725" i="32"/>
  <c r="T721" i="32"/>
  <c r="T717" i="32"/>
  <c r="T713" i="32"/>
  <c r="T709" i="32"/>
  <c r="T705" i="32"/>
  <c r="T701" i="32"/>
  <c r="T697" i="32"/>
  <c r="T693" i="32"/>
  <c r="T689" i="32"/>
  <c r="T685" i="32"/>
  <c r="T681" i="32"/>
  <c r="T677" i="32"/>
  <c r="T673" i="32"/>
  <c r="T669" i="32"/>
  <c r="T665" i="32"/>
  <c r="T661" i="32"/>
  <c r="T657" i="32"/>
  <c r="T653" i="32"/>
  <c r="T649" i="32"/>
  <c r="T645" i="32"/>
  <c r="T641" i="32"/>
  <c r="T637" i="32"/>
  <c r="T633" i="32"/>
  <c r="T629" i="32"/>
  <c r="T625" i="32"/>
  <c r="T621" i="32"/>
  <c r="T617" i="32"/>
  <c r="T613" i="32"/>
  <c r="T609" i="32"/>
  <c r="T605" i="32"/>
  <c r="T601" i="32"/>
  <c r="T597" i="32"/>
  <c r="T593" i="32"/>
  <c r="T589" i="32"/>
  <c r="T585" i="32"/>
  <c r="T581" i="32"/>
  <c r="T577" i="32"/>
  <c r="T573" i="32"/>
  <c r="T569" i="32"/>
  <c r="T565" i="32"/>
  <c r="T561" i="32"/>
  <c r="T557" i="32"/>
  <c r="T553" i="32"/>
  <c r="T549" i="32"/>
  <c r="T545" i="32"/>
  <c r="T541" i="32"/>
  <c r="T537" i="32"/>
  <c r="T533" i="32"/>
  <c r="T529" i="32"/>
  <c r="T525" i="32"/>
  <c r="T521" i="32"/>
  <c r="T517" i="32"/>
  <c r="T513" i="32"/>
  <c r="T509" i="32"/>
  <c r="T505" i="32"/>
  <c r="T501" i="32"/>
  <c r="T1215" i="32"/>
  <c r="T1199" i="32"/>
  <c r="T1183" i="32"/>
  <c r="T1167" i="32"/>
  <c r="T1151" i="32"/>
  <c r="T1135" i="32"/>
  <c r="T1119" i="32"/>
  <c r="T1103" i="32"/>
  <c r="T1087" i="32"/>
  <c r="S1083" i="32"/>
  <c r="T1078" i="32"/>
  <c r="T1073" i="32"/>
  <c r="S1069" i="32"/>
  <c r="S1065" i="32"/>
  <c r="S1061" i="32"/>
  <c r="S1057" i="32"/>
  <c r="S1053" i="32"/>
  <c r="S1049" i="32"/>
  <c r="S1045" i="32"/>
  <c r="S1041" i="32"/>
  <c r="S1037" i="32"/>
  <c r="S1033" i="32"/>
  <c r="S1029" i="32"/>
  <c r="S1025" i="32"/>
  <c r="S1021" i="32"/>
  <c r="S1017" i="32"/>
  <c r="S1013" i="32"/>
  <c r="S1009" i="32"/>
  <c r="S1005" i="32"/>
  <c r="S1001" i="32"/>
  <c r="S997" i="32"/>
  <c r="S993" i="32"/>
  <c r="S989" i="32"/>
  <c r="S985" i="32"/>
  <c r="S981" i="32"/>
  <c r="S977" i="32"/>
  <c r="S973" i="32"/>
  <c r="S969" i="32"/>
  <c r="S965" i="32"/>
  <c r="S961" i="32"/>
  <c r="S957" i="32"/>
  <c r="S953" i="32"/>
  <c r="S949" i="32"/>
  <c r="S945" i="32"/>
  <c r="S941" i="32"/>
  <c r="S937" i="32"/>
  <c r="S933" i="32"/>
  <c r="S929" i="32"/>
  <c r="S925" i="32"/>
  <c r="S921" i="32"/>
  <c r="S917" i="32"/>
  <c r="S913" i="32"/>
  <c r="S909" i="32"/>
  <c r="S905" i="32"/>
  <c r="S901" i="32"/>
  <c r="S897" i="32"/>
  <c r="S893" i="32"/>
  <c r="S889" i="32"/>
  <c r="S885" i="32"/>
  <c r="S881" i="32"/>
  <c r="S877" i="32"/>
  <c r="S873" i="32"/>
  <c r="S869" i="32"/>
  <c r="S865" i="32"/>
  <c r="S861" i="32"/>
  <c r="S857" i="32"/>
  <c r="S853" i="32"/>
  <c r="S849" i="32"/>
  <c r="S845" i="32"/>
  <c r="S841" i="32"/>
  <c r="S837" i="32"/>
  <c r="S833" i="32"/>
  <c r="S829" i="32"/>
  <c r="S825" i="32"/>
  <c r="S821" i="32"/>
  <c r="S817" i="32"/>
  <c r="S813" i="32"/>
  <c r="S809" i="32"/>
  <c r="S805" i="32"/>
  <c r="S801" i="32"/>
  <c r="S797" i="32"/>
  <c r="S793" i="32"/>
  <c r="S789" i="32"/>
  <c r="S785" i="32"/>
  <c r="S781" i="32"/>
  <c r="S777" i="32"/>
  <c r="S773" i="32"/>
  <c r="S769" i="32"/>
  <c r="S765" i="32"/>
  <c r="S761" i="32"/>
  <c r="S757" i="32"/>
  <c r="S753" i="32"/>
  <c r="S749" i="32"/>
  <c r="S745" i="32"/>
  <c r="S741" i="32"/>
  <c r="S737" i="32"/>
  <c r="S733" i="32"/>
  <c r="S729" i="32"/>
  <c r="S725" i="32"/>
  <c r="S721" i="32"/>
  <c r="S717" i="32"/>
  <c r="S713" i="32"/>
  <c r="S709" i="32"/>
  <c r="S705" i="32"/>
  <c r="S701" i="32"/>
  <c r="S697" i="32"/>
  <c r="S693" i="32"/>
  <c r="S689" i="32"/>
  <c r="S685" i="32"/>
  <c r="S681" i="32"/>
  <c r="S677" i="32"/>
  <c r="S673" i="32"/>
  <c r="S669" i="32"/>
  <c r="S665" i="32"/>
  <c r="S661" i="32"/>
  <c r="S657" i="32"/>
  <c r="S653" i="32"/>
  <c r="S649" i="32"/>
  <c r="S645" i="32"/>
  <c r="S641" i="32"/>
  <c r="S637" i="32"/>
  <c r="S633" i="32"/>
  <c r="S629" i="32"/>
  <c r="S625" i="32"/>
  <c r="S621" i="32"/>
  <c r="S617" i="32"/>
  <c r="S613" i="32"/>
  <c r="S609" i="32"/>
  <c r="S605" i="32"/>
  <c r="S601" i="32"/>
  <c r="S597" i="32"/>
  <c r="S593" i="32"/>
  <c r="S589" i="32"/>
  <c r="S585" i="32"/>
  <c r="S581" i="32"/>
  <c r="S577" i="32"/>
  <c r="S573" i="32"/>
  <c r="S569" i="32"/>
  <c r="S565" i="32"/>
  <c r="S561" i="32"/>
  <c r="S557" i="32"/>
  <c r="S553" i="32"/>
  <c r="S549" i="32"/>
  <c r="S545" i="32"/>
  <c r="S541" i="32"/>
  <c r="S537" i="32"/>
  <c r="S533" i="32"/>
  <c r="S529" i="32"/>
  <c r="S525" i="32"/>
  <c r="S521" i="32"/>
  <c r="S517" i="32"/>
  <c r="S513" i="32"/>
  <c r="S509" i="32"/>
  <c r="S505" i="32"/>
  <c r="S501" i="32"/>
  <c r="S497" i="32"/>
  <c r="S1215" i="32"/>
  <c r="S1199" i="32"/>
  <c r="S1183" i="32"/>
  <c r="S1167" i="32"/>
  <c r="S1151" i="32"/>
  <c r="S1135" i="32"/>
  <c r="S1119" i="32"/>
  <c r="S1103" i="32"/>
  <c r="S1087" i="32"/>
  <c r="T1082" i="32"/>
  <c r="T1077" i="32"/>
  <c r="S1073" i="32"/>
  <c r="T1068" i="32"/>
  <c r="T1064" i="32"/>
  <c r="T1060" i="32"/>
  <c r="T1056" i="32"/>
  <c r="T1052" i="32"/>
  <c r="T1048" i="32"/>
  <c r="T1044" i="32"/>
  <c r="T1040" i="32"/>
  <c r="T1036" i="32"/>
  <c r="T1032" i="32"/>
  <c r="T1028" i="32"/>
  <c r="T1024" i="32"/>
  <c r="T1020" i="32"/>
  <c r="T1016" i="32"/>
  <c r="T1012" i="32"/>
  <c r="T1008" i="32"/>
  <c r="T1004" i="32"/>
  <c r="T1000" i="32"/>
  <c r="T996" i="32"/>
  <c r="T992" i="32"/>
  <c r="T988" i="32"/>
  <c r="T984" i="32"/>
  <c r="T980" i="32"/>
  <c r="T976" i="32"/>
  <c r="T972" i="32"/>
  <c r="T968" i="32"/>
  <c r="T964" i="32"/>
  <c r="T960" i="32"/>
  <c r="T956" i="32"/>
  <c r="T952" i="32"/>
  <c r="T948" i="32"/>
  <c r="T944" i="32"/>
  <c r="T940" i="32"/>
  <c r="T936" i="32"/>
  <c r="T932" i="32"/>
  <c r="T928" i="32"/>
  <c r="T924" i="32"/>
  <c r="T920" i="32"/>
  <c r="T916" i="32"/>
  <c r="T912" i="32"/>
  <c r="T908" i="32"/>
  <c r="T904" i="32"/>
  <c r="T900" i="32"/>
  <c r="T896" i="32"/>
  <c r="T892" i="32"/>
  <c r="T888" i="32"/>
  <c r="T884" i="32"/>
  <c r="T880" i="32"/>
  <c r="T876" i="32"/>
  <c r="T872" i="32"/>
  <c r="T868" i="32"/>
  <c r="T864" i="32"/>
  <c r="T860" i="32"/>
  <c r="T856" i="32"/>
  <c r="T852" i="32"/>
  <c r="T848" i="32"/>
  <c r="T844" i="32"/>
  <c r="T840" i="32"/>
  <c r="T836" i="32"/>
  <c r="T832" i="32"/>
  <c r="T828" i="32"/>
  <c r="T824" i="32"/>
  <c r="T820" i="32"/>
  <c r="T816" i="32"/>
  <c r="T812" i="32"/>
  <c r="T808" i="32"/>
  <c r="T804" i="32"/>
  <c r="T800" i="32"/>
  <c r="T796" i="32"/>
  <c r="T792" i="32"/>
  <c r="T788" i="32"/>
  <c r="T784" i="32"/>
  <c r="T780" i="32"/>
  <c r="T776" i="32"/>
  <c r="T772" i="32"/>
  <c r="T768" i="32"/>
  <c r="T764" i="32"/>
  <c r="T760" i="32"/>
  <c r="T756" i="32"/>
  <c r="T752" i="32"/>
  <c r="T748" i="32"/>
  <c r="T744" i="32"/>
  <c r="T740" i="32"/>
  <c r="T736" i="32"/>
  <c r="T732" i="32"/>
  <c r="T728" i="32"/>
  <c r="T724" i="32"/>
  <c r="T720" i="32"/>
  <c r="T716" i="32"/>
  <c r="T712" i="32"/>
  <c r="T708" i="32"/>
  <c r="T704" i="32"/>
  <c r="T700" i="32"/>
  <c r="T696" i="32"/>
  <c r="T692" i="32"/>
  <c r="T688" i="32"/>
  <c r="T684" i="32"/>
  <c r="T680" i="32"/>
  <c r="T676" i="32"/>
  <c r="T672" i="32"/>
  <c r="T668" i="32"/>
  <c r="T664" i="32"/>
  <c r="T660" i="32"/>
  <c r="T656" i="32"/>
  <c r="T652" i="32"/>
  <c r="T648" i="32"/>
  <c r="T644" i="32"/>
  <c r="T640" i="32"/>
  <c r="T636" i="32"/>
  <c r="T632" i="32"/>
  <c r="T628" i="32"/>
  <c r="T624" i="32"/>
  <c r="T620" i="32"/>
  <c r="T616" i="32"/>
  <c r="T612" i="32"/>
  <c r="T608" i="32"/>
  <c r="T604" i="32"/>
  <c r="T600" i="32"/>
  <c r="T596" i="32"/>
  <c r="T592" i="32"/>
  <c r="T588" i="32"/>
  <c r="T584" i="32"/>
  <c r="T580" i="32"/>
  <c r="T576" i="32"/>
  <c r="T572" i="32"/>
  <c r="T568" i="32"/>
  <c r="T564" i="32"/>
  <c r="T560" i="32"/>
  <c r="T556" i="32"/>
  <c r="T552" i="32"/>
  <c r="T548" i="32"/>
  <c r="T544" i="32"/>
  <c r="T540" i="32"/>
  <c r="T536" i="32"/>
  <c r="T532" i="32"/>
  <c r="T528" i="32"/>
  <c r="T524" i="32"/>
  <c r="T520" i="32"/>
  <c r="T516" i="32"/>
  <c r="T512" i="32"/>
  <c r="T508" i="32"/>
  <c r="T504" i="32"/>
  <c r="T500" i="32"/>
  <c r="T496" i="32"/>
  <c r="T492" i="32"/>
  <c r="T488" i="32"/>
  <c r="T484" i="32"/>
  <c r="T480" i="32"/>
  <c r="T476" i="32"/>
  <c r="T472" i="32"/>
  <c r="T468" i="32"/>
  <c r="T464" i="32"/>
  <c r="T460" i="32"/>
  <c r="T456" i="32"/>
  <c r="T452" i="32"/>
  <c r="T448" i="32"/>
  <c r="T444" i="32"/>
  <c r="T440" i="32"/>
  <c r="T436" i="32"/>
  <c r="T1211" i="32"/>
  <c r="T1195" i="32"/>
  <c r="T1179" i="32"/>
  <c r="T1163" i="32"/>
  <c r="T1147" i="32"/>
  <c r="T1131" i="32"/>
  <c r="T1115" i="32"/>
  <c r="T1099" i="32"/>
  <c r="T1086" i="32"/>
  <c r="T1081" i="32"/>
  <c r="S1077" i="32"/>
  <c r="T1072" i="32"/>
  <c r="S1068" i="32"/>
  <c r="S1064" i="32"/>
  <c r="S1060" i="32"/>
  <c r="S1056" i="32"/>
  <c r="S1052" i="32"/>
  <c r="S1048" i="32"/>
  <c r="S1044" i="32"/>
  <c r="S1040" i="32"/>
  <c r="S1036" i="32"/>
  <c r="S1032" i="32"/>
  <c r="S1028" i="32"/>
  <c r="S1024" i="32"/>
  <c r="S1020" i="32"/>
  <c r="S1016" i="32"/>
  <c r="S1012" i="32"/>
  <c r="S1008" i="32"/>
  <c r="S1004" i="32"/>
  <c r="S1000" i="32"/>
  <c r="S996" i="32"/>
  <c r="S992" i="32"/>
  <c r="S988" i="32"/>
  <c r="S984" i="32"/>
  <c r="S980" i="32"/>
  <c r="S976" i="32"/>
  <c r="S972" i="32"/>
  <c r="S968" i="32"/>
  <c r="S964" i="32"/>
  <c r="S960" i="32"/>
  <c r="S956" i="32"/>
  <c r="S952" i="32"/>
  <c r="S948" i="32"/>
  <c r="S944" i="32"/>
  <c r="S940" i="32"/>
  <c r="S936" i="32"/>
  <c r="S932" i="32"/>
  <c r="S928" i="32"/>
  <c r="S924" i="32"/>
  <c r="S920" i="32"/>
  <c r="S916" i="32"/>
  <c r="S912" i="32"/>
  <c r="S908" i="32"/>
  <c r="S904" i="32"/>
  <c r="S900" i="32"/>
  <c r="S896" i="32"/>
  <c r="S892" i="32"/>
  <c r="S888" i="32"/>
  <c r="S884" i="32"/>
  <c r="S880" i="32"/>
  <c r="S876" i="32"/>
  <c r="S872" i="32"/>
  <c r="S868" i="32"/>
  <c r="S864" i="32"/>
  <c r="S860" i="32"/>
  <c r="S856" i="32"/>
  <c r="S852" i="32"/>
  <c r="S848" i="32"/>
  <c r="S844" i="32"/>
  <c r="S840" i="32"/>
  <c r="S836" i="32"/>
  <c r="S832" i="32"/>
  <c r="S828" i="32"/>
  <c r="S824" i="32"/>
  <c r="S820" i="32"/>
  <c r="S816" i="32"/>
  <c r="S812" i="32"/>
  <c r="S808" i="32"/>
  <c r="S804" i="32"/>
  <c r="S800" i="32"/>
  <c r="S796" i="32"/>
  <c r="S792" i="32"/>
  <c r="S788" i="32"/>
  <c r="S784" i="32"/>
  <c r="S780" i="32"/>
  <c r="S776" i="32"/>
  <c r="S772" i="32"/>
  <c r="S768" i="32"/>
  <c r="S764" i="32"/>
  <c r="S760" i="32"/>
  <c r="S756" i="32"/>
  <c r="S752" i="32"/>
  <c r="S748" i="32"/>
  <c r="S744" i="32"/>
  <c r="S740" i="32"/>
  <c r="S736" i="32"/>
  <c r="S732" i="32"/>
  <c r="S728" i="32"/>
  <c r="S724" i="32"/>
  <c r="S720" i="32"/>
  <c r="S716" i="32"/>
  <c r="S712" i="32"/>
  <c r="S708" i="32"/>
  <c r="S704" i="32"/>
  <c r="S700" i="32"/>
  <c r="S696" i="32"/>
  <c r="S692" i="32"/>
  <c r="S688" i="32"/>
  <c r="S684" i="32"/>
  <c r="S680" i="32"/>
  <c r="S676" i="32"/>
  <c r="S672" i="32"/>
  <c r="S668" i="32"/>
  <c r="S664" i="32"/>
  <c r="S660" i="32"/>
  <c r="S656" i="32"/>
  <c r="S652" i="32"/>
  <c r="S648" i="32"/>
  <c r="S644" i="32"/>
  <c r="S640" i="32"/>
  <c r="S636" i="32"/>
  <c r="S632" i="32"/>
  <c r="S628" i="32"/>
  <c r="S624" i="32"/>
  <c r="S620" i="32"/>
  <c r="S616" i="32"/>
  <c r="S612" i="32"/>
  <c r="S608" i="32"/>
  <c r="S604" i="32"/>
  <c r="S600" i="32"/>
  <c r="S596" i="32"/>
  <c r="S592" i="32"/>
  <c r="S588" i="32"/>
  <c r="S584" i="32"/>
  <c r="S580" i="32"/>
  <c r="S576" i="32"/>
  <c r="S572" i="32"/>
  <c r="S568" i="32"/>
  <c r="S564" i="32"/>
  <c r="S560" i="32"/>
  <c r="S556" i="32"/>
  <c r="S552" i="32"/>
  <c r="S548" i="32"/>
  <c r="S544" i="32"/>
  <c r="S540" i="32"/>
  <c r="S536" i="32"/>
  <c r="S532" i="32"/>
  <c r="S528" i="32"/>
  <c r="S524" i="32"/>
  <c r="S520" i="32"/>
  <c r="S516" i="32"/>
  <c r="S512" i="32"/>
  <c r="S508" i="32"/>
  <c r="S504" i="32"/>
  <c r="S500" i="32"/>
  <c r="S496" i="32"/>
  <c r="S492" i="32"/>
  <c r="S488" i="32"/>
  <c r="S484" i="32"/>
  <c r="S480" i="32"/>
  <c r="S476" i="32"/>
  <c r="S472" i="32"/>
  <c r="S468" i="32"/>
  <c r="S464" i="32"/>
  <c r="S460" i="32"/>
  <c r="S1207" i="32"/>
  <c r="S1191" i="32"/>
  <c r="S1175" i="32"/>
  <c r="S1159" i="32"/>
  <c r="S1143" i="32"/>
  <c r="S1127" i="32"/>
  <c r="S1111" i="32"/>
  <c r="S1095" i="32"/>
  <c r="T1084" i="32"/>
  <c r="S1080" i="32"/>
  <c r="T1075" i="32"/>
  <c r="S1071" i="32"/>
  <c r="T1066" i="32"/>
  <c r="T1062" i="32"/>
  <c r="T1058" i="32"/>
  <c r="T1054" i="32"/>
  <c r="T1050" i="32"/>
  <c r="T1046" i="32"/>
  <c r="T1042" i="32"/>
  <c r="T1038" i="32"/>
  <c r="T1034" i="32"/>
  <c r="T1030" i="32"/>
  <c r="T1026" i="32"/>
  <c r="T1022" i="32"/>
  <c r="T1018" i="32"/>
  <c r="T1014" i="32"/>
  <c r="T1010" i="32"/>
  <c r="T1006" i="32"/>
  <c r="T1002" i="32"/>
  <c r="T998" i="32"/>
  <c r="T994" i="32"/>
  <c r="T990" i="32"/>
  <c r="T986" i="32"/>
  <c r="T982" i="32"/>
  <c r="T978" i="32"/>
  <c r="T974" i="32"/>
  <c r="T970" i="32"/>
  <c r="T966" i="32"/>
  <c r="T962" i="32"/>
  <c r="T958" i="32"/>
  <c r="T954" i="32"/>
  <c r="T950" i="32"/>
  <c r="T946" i="32"/>
  <c r="T942" i="32"/>
  <c r="T938" i="32"/>
  <c r="T934" i="32"/>
  <c r="T930" i="32"/>
  <c r="T926" i="32"/>
  <c r="T922" i="32"/>
  <c r="T918" i="32"/>
  <c r="T914" i="32"/>
  <c r="T910" i="32"/>
  <c r="T906" i="32"/>
  <c r="T902" i="32"/>
  <c r="T898" i="32"/>
  <c r="T894" i="32"/>
  <c r="T890" i="32"/>
  <c r="T886" i="32"/>
  <c r="T882" i="32"/>
  <c r="T878" i="32"/>
  <c r="T874" i="32"/>
  <c r="T870" i="32"/>
  <c r="T866" i="32"/>
  <c r="T862" i="32"/>
  <c r="T858" i="32"/>
  <c r="T854" i="32"/>
  <c r="T850" i="32"/>
  <c r="T846" i="32"/>
  <c r="T842" i="32"/>
  <c r="T838" i="32"/>
  <c r="T834" i="32"/>
  <c r="T830" i="32"/>
  <c r="T826" i="32"/>
  <c r="T822" i="32"/>
  <c r="T818" i="32"/>
  <c r="T814" i="32"/>
  <c r="T810" i="32"/>
  <c r="T806" i="32"/>
  <c r="T802" i="32"/>
  <c r="T798" i="32"/>
  <c r="T794" i="32"/>
  <c r="T790" i="32"/>
  <c r="T786" i="32"/>
  <c r="T782" i="32"/>
  <c r="T778" i="32"/>
  <c r="T774" i="32"/>
  <c r="T770" i="32"/>
  <c r="T766" i="32"/>
  <c r="T762" i="32"/>
  <c r="T758" i="32"/>
  <c r="T754" i="32"/>
  <c r="T750" i="32"/>
  <c r="T746" i="32"/>
  <c r="T742" i="32"/>
  <c r="T738" i="32"/>
  <c r="T734" i="32"/>
  <c r="T730" i="32"/>
  <c r="T726" i="32"/>
  <c r="T722" i="32"/>
  <c r="T718" i="32"/>
  <c r="T714" i="32"/>
  <c r="T710" i="32"/>
  <c r="T706" i="32"/>
  <c r="T702" i="32"/>
  <c r="T698" i="32"/>
  <c r="T694" i="32"/>
  <c r="T690" i="32"/>
  <c r="T686" i="32"/>
  <c r="T682" i="32"/>
  <c r="T678" i="32"/>
  <c r="T674" i="32"/>
  <c r="T670" i="32"/>
  <c r="T666" i="32"/>
  <c r="T662" i="32"/>
  <c r="T658" i="32"/>
  <c r="T654" i="32"/>
  <c r="T650" i="32"/>
  <c r="T646" i="32"/>
  <c r="T642" i="32"/>
  <c r="T638" i="32"/>
  <c r="T634" i="32"/>
  <c r="T630" i="32"/>
  <c r="T626" i="32"/>
  <c r="T622" i="32"/>
  <c r="T618" i="32"/>
  <c r="T614" i="32"/>
  <c r="T610" i="32"/>
  <c r="T606" i="32"/>
  <c r="T602" i="32"/>
  <c r="T598" i="32"/>
  <c r="T594" i="32"/>
  <c r="T590" i="32"/>
  <c r="T586" i="32"/>
  <c r="T582" i="32"/>
  <c r="T578" i="32"/>
  <c r="T574" i="32"/>
  <c r="T570" i="32"/>
  <c r="T566" i="32"/>
  <c r="T562" i="32"/>
  <c r="T558" i="32"/>
  <c r="T554" i="32"/>
  <c r="T550" i="32"/>
  <c r="T546" i="32"/>
  <c r="T542" i="32"/>
  <c r="T538" i="32"/>
  <c r="T534" i="32"/>
  <c r="T530" i="32"/>
  <c r="T526" i="32"/>
  <c r="T522" i="32"/>
  <c r="T518" i="32"/>
  <c r="T514" i="32"/>
  <c r="T510" i="32"/>
  <c r="T506" i="32"/>
  <c r="S1211" i="32"/>
  <c r="S1147" i="32"/>
  <c r="T1085" i="32"/>
  <c r="T1067" i="32"/>
  <c r="T1051" i="32"/>
  <c r="T1035" i="32"/>
  <c r="T1019" i="32"/>
  <c r="T1003" i="32"/>
  <c r="T987" i="32"/>
  <c r="T971" i="32"/>
  <c r="T955" i="32"/>
  <c r="T939" i="32"/>
  <c r="T923" i="32"/>
  <c r="T907" i="32"/>
  <c r="T891" i="32"/>
  <c r="T875" i="32"/>
  <c r="T859" i="32"/>
  <c r="T843" i="32"/>
  <c r="T827" i="32"/>
  <c r="T811" i="32"/>
  <c r="T795" i="32"/>
  <c r="T779" i="32"/>
  <c r="T763" i="32"/>
  <c r="T747" i="32"/>
  <c r="T731" i="32"/>
  <c r="T715" i="32"/>
  <c r="T699" i="32"/>
  <c r="T683" i="32"/>
  <c r="T667" i="32"/>
  <c r="T651" i="32"/>
  <c r="T635" i="32"/>
  <c r="T619" i="32"/>
  <c r="T603" i="32"/>
  <c r="T587" i="32"/>
  <c r="T571" i="32"/>
  <c r="T555" i="32"/>
  <c r="T539" i="32"/>
  <c r="T523" i="32"/>
  <c r="T507" i="32"/>
  <c r="T497" i="32"/>
  <c r="T490" i="32"/>
  <c r="T483" i="32"/>
  <c r="T477" i="32"/>
  <c r="S471" i="32"/>
  <c r="S465" i="32"/>
  <c r="T458" i="32"/>
  <c r="S453" i="32"/>
  <c r="T447" i="32"/>
  <c r="T442" i="32"/>
  <c r="T437" i="32"/>
  <c r="S433" i="32"/>
  <c r="S429" i="32"/>
  <c r="S425" i="32"/>
  <c r="S421" i="32"/>
  <c r="S417" i="32"/>
  <c r="S413" i="32"/>
  <c r="S409" i="32"/>
  <c r="S405" i="32"/>
  <c r="S401" i="32"/>
  <c r="S397" i="32"/>
  <c r="S393" i="32"/>
  <c r="S389" i="32"/>
  <c r="S385" i="32"/>
  <c r="S381" i="32"/>
  <c r="S377" i="32"/>
  <c r="S373" i="32"/>
  <c r="S369" i="32"/>
  <c r="S365" i="32"/>
  <c r="S361" i="32"/>
  <c r="S357" i="32"/>
  <c r="S353" i="32"/>
  <c r="S349" i="32"/>
  <c r="S345" i="32"/>
  <c r="S341" i="32"/>
  <c r="S337" i="32"/>
  <c r="S333" i="32"/>
  <c r="S329" i="32"/>
  <c r="S325" i="32"/>
  <c r="S321" i="32"/>
  <c r="S317" i="32"/>
  <c r="S313" i="32"/>
  <c r="S309" i="32"/>
  <c r="S305" i="32"/>
  <c r="S301" i="32"/>
  <c r="S297" i="32"/>
  <c r="S293" i="32"/>
  <c r="S289" i="32"/>
  <c r="S285" i="32"/>
  <c r="S281" i="32"/>
  <c r="S277" i="32"/>
  <c r="S273" i="32"/>
  <c r="S269" i="32"/>
  <c r="S265" i="32"/>
  <c r="S261" i="32"/>
  <c r="S257" i="32"/>
  <c r="S253" i="32"/>
  <c r="S249" i="32"/>
  <c r="S245" i="32"/>
  <c r="S241" i="32"/>
  <c r="S237" i="32"/>
  <c r="S233" i="32"/>
  <c r="S229" i="32"/>
  <c r="S225" i="32"/>
  <c r="S221" i="32"/>
  <c r="S217" i="32"/>
  <c r="S213" i="32"/>
  <c r="S209" i="32"/>
  <c r="S205" i="32"/>
  <c r="S201" i="32"/>
  <c r="S197" i="32"/>
  <c r="S193" i="32"/>
  <c r="S189" i="32"/>
  <c r="S185" i="32"/>
  <c r="S181" i="32"/>
  <c r="S177" i="32"/>
  <c r="S173" i="32"/>
  <c r="S169" i="32"/>
  <c r="S165" i="32"/>
  <c r="S161" i="32"/>
  <c r="S157" i="32"/>
  <c r="S153" i="32"/>
  <c r="S149" i="32"/>
  <c r="S145" i="32"/>
  <c r="S141" i="32"/>
  <c r="S137" i="32"/>
  <c r="S133" i="32"/>
  <c r="S129" i="32"/>
  <c r="S125" i="32"/>
  <c r="S121" i="32"/>
  <c r="S117" i="32"/>
  <c r="S113" i="32"/>
  <c r="S109" i="32"/>
  <c r="S105" i="32"/>
  <c r="S101" i="32"/>
  <c r="S97" i="32"/>
  <c r="S93" i="32"/>
  <c r="S89" i="32"/>
  <c r="S85" i="32"/>
  <c r="S81" i="32"/>
  <c r="S77" i="32"/>
  <c r="S73" i="32"/>
  <c r="T1207" i="32"/>
  <c r="T1143" i="32"/>
  <c r="S1085" i="32"/>
  <c r="S1067" i="32"/>
  <c r="S1051" i="32"/>
  <c r="S1035" i="32"/>
  <c r="S1019" i="32"/>
  <c r="S1003" i="32"/>
  <c r="S987" i="32"/>
  <c r="S971" i="32"/>
  <c r="S955" i="32"/>
  <c r="S939" i="32"/>
  <c r="S923" i="32"/>
  <c r="S907" i="32"/>
  <c r="S891" i="32"/>
  <c r="S875" i="32"/>
  <c r="S859" i="32"/>
  <c r="S843" i="32"/>
  <c r="S827" i="32"/>
  <c r="S811" i="32"/>
  <c r="S795" i="32"/>
  <c r="S779" i="32"/>
  <c r="S763" i="32"/>
  <c r="S747" i="32"/>
  <c r="S731" i="32"/>
  <c r="S715" i="32"/>
  <c r="S699" i="32"/>
  <c r="S683" i="32"/>
  <c r="S667" i="32"/>
  <c r="S651" i="32"/>
  <c r="S635" i="32"/>
  <c r="S619" i="32"/>
  <c r="S603" i="32"/>
  <c r="S587" i="32"/>
  <c r="S571" i="32"/>
  <c r="S555" i="32"/>
  <c r="S539" i="32"/>
  <c r="S523" i="32"/>
  <c r="S507" i="32"/>
  <c r="T495" i="32"/>
  <c r="T489" i="32"/>
  <c r="S483" i="32"/>
  <c r="S477" i="32"/>
  <c r="T470" i="32"/>
  <c r="T463" i="32"/>
  <c r="T457" i="32"/>
  <c r="S452" i="32"/>
  <c r="S447" i="32"/>
  <c r="T441" i="32"/>
  <c r="S437" i="32"/>
  <c r="T432" i="32"/>
  <c r="T428" i="32"/>
  <c r="T424" i="32"/>
  <c r="T420" i="32"/>
  <c r="T416" i="32"/>
  <c r="T412" i="32"/>
  <c r="T408" i="32"/>
  <c r="T404" i="32"/>
  <c r="T400" i="32"/>
  <c r="T396" i="32"/>
  <c r="T392" i="32"/>
  <c r="T388" i="32"/>
  <c r="T384" i="32"/>
  <c r="T380" i="32"/>
  <c r="T376" i="32"/>
  <c r="T372" i="32"/>
  <c r="T368" i="32"/>
  <c r="T364" i="32"/>
  <c r="T360" i="32"/>
  <c r="T356" i="32"/>
  <c r="T352" i="32"/>
  <c r="T348" i="32"/>
  <c r="T344" i="32"/>
  <c r="T340" i="32"/>
  <c r="T336" i="32"/>
  <c r="T332" i="32"/>
  <c r="T328" i="32"/>
  <c r="T324" i="32"/>
  <c r="T320" i="32"/>
  <c r="T316" i="32"/>
  <c r="T312" i="32"/>
  <c r="T308" i="32"/>
  <c r="T304" i="32"/>
  <c r="T300" i="32"/>
  <c r="T296" i="32"/>
  <c r="T292" i="32"/>
  <c r="T288" i="32"/>
  <c r="T284" i="32"/>
  <c r="T280" i="32"/>
  <c r="T276" i="32"/>
  <c r="T272" i="32"/>
  <c r="T268" i="32"/>
  <c r="T264" i="32"/>
  <c r="T260" i="32"/>
  <c r="T256" i="32"/>
  <c r="T252" i="32"/>
  <c r="T248" i="32"/>
  <c r="T244" i="32"/>
  <c r="T240" i="32"/>
  <c r="T236" i="32"/>
  <c r="T232" i="32"/>
  <c r="T228" i="32"/>
  <c r="T224" i="32"/>
  <c r="T220" i="32"/>
  <c r="T216" i="32"/>
  <c r="T212" i="32"/>
  <c r="T208" i="32"/>
  <c r="T204" i="32"/>
  <c r="T200" i="32"/>
  <c r="T196" i="32"/>
  <c r="T192" i="32"/>
  <c r="T188" i="32"/>
  <c r="T184" i="32"/>
  <c r="T180" i="32"/>
  <c r="T176" i="32"/>
  <c r="T172" i="32"/>
  <c r="T168" i="32"/>
  <c r="T164" i="32"/>
  <c r="T160" i="32"/>
  <c r="T156" i="32"/>
  <c r="T152" i="32"/>
  <c r="T148" i="32"/>
  <c r="T144" i="32"/>
  <c r="T140" i="32"/>
  <c r="T136" i="32"/>
  <c r="T132" i="32"/>
  <c r="T128" i="32"/>
  <c r="T124" i="32"/>
  <c r="T120" i="32"/>
  <c r="T116" i="32"/>
  <c r="T112" i="32"/>
  <c r="T108" i="32"/>
  <c r="T104" i="32"/>
  <c r="T100" i="32"/>
  <c r="T96" i="32"/>
  <c r="T92" i="32"/>
  <c r="T88" i="32"/>
  <c r="T84" i="32"/>
  <c r="T80" i="32"/>
  <c r="T76" i="32"/>
  <c r="T72" i="32"/>
  <c r="T68" i="32"/>
  <c r="T64" i="32"/>
  <c r="T60" i="32"/>
  <c r="T56" i="32"/>
  <c r="T52" i="32"/>
  <c r="T48" i="32"/>
  <c r="T44" i="32"/>
  <c r="T40" i="32"/>
  <c r="R1912" i="32"/>
  <c r="R1904" i="32"/>
  <c r="R1896" i="32"/>
  <c r="R1888" i="32"/>
  <c r="R1880" i="32"/>
  <c r="R1872" i="32"/>
  <c r="R1864" i="32"/>
  <c r="R1856" i="32"/>
  <c r="R1848" i="32"/>
  <c r="R1840" i="32"/>
  <c r="R1832" i="32"/>
  <c r="R1824" i="32"/>
  <c r="R1816" i="32"/>
  <c r="R1808" i="32"/>
  <c r="R1800" i="32"/>
  <c r="R1792" i="32"/>
  <c r="R1784" i="32"/>
  <c r="R1776" i="32"/>
  <c r="R1768" i="32"/>
  <c r="R1760" i="32"/>
  <c r="R1752" i="32"/>
  <c r="S1195" i="32"/>
  <c r="S1131" i="32"/>
  <c r="S1081" i="32"/>
  <c r="T1063" i="32"/>
  <c r="T1047" i="32"/>
  <c r="T1031" i="32"/>
  <c r="T1015" i="32"/>
  <c r="T999" i="32"/>
  <c r="T983" i="32"/>
  <c r="T967" i="32"/>
  <c r="T951" i="32"/>
  <c r="T935" i="32"/>
  <c r="T919" i="32"/>
  <c r="T903" i="32"/>
  <c r="T887" i="32"/>
  <c r="T871" i="32"/>
  <c r="T855" i="32"/>
  <c r="T839" i="32"/>
  <c r="T823" i="32"/>
  <c r="T807" i="32"/>
  <c r="T791" i="32"/>
  <c r="T775" i="32"/>
  <c r="T759" i="32"/>
  <c r="T743" i="32"/>
  <c r="T727" i="32"/>
  <c r="T711" i="32"/>
  <c r="T695" i="32"/>
  <c r="T679" i="32"/>
  <c r="T663" i="32"/>
  <c r="T647" i="32"/>
  <c r="T631" i="32"/>
  <c r="T615" i="32"/>
  <c r="T599" i="32"/>
  <c r="T583" i="32"/>
  <c r="T567" i="32"/>
  <c r="T551" i="32"/>
  <c r="T535" i="32"/>
  <c r="T519" i="32"/>
  <c r="T503" i="32"/>
  <c r="S495" i="32"/>
  <c r="S489" i="32"/>
  <c r="T482" i="32"/>
  <c r="T475" i="32"/>
  <c r="T469" i="32"/>
  <c r="S463" i="32"/>
  <c r="S457" i="32"/>
  <c r="T451" i="32"/>
  <c r="T446" i="32"/>
  <c r="S441" i="32"/>
  <c r="S436" i="32"/>
  <c r="S432" i="32"/>
  <c r="S428" i="32"/>
  <c r="S424" i="32"/>
  <c r="S420" i="32"/>
  <c r="S416" i="32"/>
  <c r="S412" i="32"/>
  <c r="S408" i="32"/>
  <c r="S404" i="32"/>
  <c r="S400" i="32"/>
  <c r="S396" i="32"/>
  <c r="S392" i="32"/>
  <c r="S388" i="32"/>
  <c r="S384" i="32"/>
  <c r="S380" i="32"/>
  <c r="S376" i="32"/>
  <c r="S372" i="32"/>
  <c r="S368" i="32"/>
  <c r="S364" i="32"/>
  <c r="S360" i="32"/>
  <c r="S356" i="32"/>
  <c r="S352" i="32"/>
  <c r="S348" i="32"/>
  <c r="S344" i="32"/>
  <c r="S340" i="32"/>
  <c r="S336" i="32"/>
  <c r="S332" i="32"/>
  <c r="S328" i="32"/>
  <c r="S324" i="32"/>
  <c r="S320" i="32"/>
  <c r="S316" i="32"/>
  <c r="S312" i="32"/>
  <c r="S308" i="32"/>
  <c r="S304" i="32"/>
  <c r="S300" i="32"/>
  <c r="S296" i="32"/>
  <c r="S292" i="32"/>
  <c r="S288" i="32"/>
  <c r="S284" i="32"/>
  <c r="S280" i="32"/>
  <c r="S276" i="32"/>
  <c r="S272" i="32"/>
  <c r="S268" i="32"/>
  <c r="S264" i="32"/>
  <c r="S260" i="32"/>
  <c r="S256" i="32"/>
  <c r="S252" i="32"/>
  <c r="S248" i="32"/>
  <c r="S244" i="32"/>
  <c r="S240" i="32"/>
  <c r="S236" i="32"/>
  <c r="S232" i="32"/>
  <c r="S228" i="32"/>
  <c r="S224" i="32"/>
  <c r="S220" i="32"/>
  <c r="S216" i="32"/>
  <c r="S212" i="32"/>
  <c r="S208" i="32"/>
  <c r="S204" i="32"/>
  <c r="S200" i="32"/>
  <c r="S196" i="32"/>
  <c r="S192" i="32"/>
  <c r="S188" i="32"/>
  <c r="S184" i="32"/>
  <c r="S180" i="32"/>
  <c r="S176" i="32"/>
  <c r="S172" i="32"/>
  <c r="S168" i="32"/>
  <c r="S164" i="32"/>
  <c r="S160" i="32"/>
  <c r="S156" i="32"/>
  <c r="S152" i="32"/>
  <c r="S148" i="32"/>
  <c r="S144" i="32"/>
  <c r="S140" i="32"/>
  <c r="S136" i="32"/>
  <c r="S132" i="32"/>
  <c r="S128" i="32"/>
  <c r="S124" i="32"/>
  <c r="S120" i="32"/>
  <c r="S116" i="32"/>
  <c r="S112" i="32"/>
  <c r="S108" i="32"/>
  <c r="S104" i="32"/>
  <c r="S100" i="32"/>
  <c r="S96" i="32"/>
  <c r="S92" i="32"/>
  <c r="S88" i="32"/>
  <c r="S84" i="32"/>
  <c r="S80" i="32"/>
  <c r="S76" i="32"/>
  <c r="S72" i="32"/>
  <c r="T1191" i="32"/>
  <c r="T1127" i="32"/>
  <c r="T1080" i="32"/>
  <c r="S1063" i="32"/>
  <c r="S1047" i="32"/>
  <c r="S1031" i="32"/>
  <c r="S1015" i="32"/>
  <c r="S999" i="32"/>
  <c r="S983" i="32"/>
  <c r="S967" i="32"/>
  <c r="S951" i="32"/>
  <c r="S935" i="32"/>
  <c r="S919" i="32"/>
  <c r="S903" i="32"/>
  <c r="S887" i="32"/>
  <c r="S871" i="32"/>
  <c r="S855" i="32"/>
  <c r="S839" i="32"/>
  <c r="S823" i="32"/>
  <c r="S807" i="32"/>
  <c r="S791" i="32"/>
  <c r="S775" i="32"/>
  <c r="S759" i="32"/>
  <c r="S743" i="32"/>
  <c r="S727" i="32"/>
  <c r="S711" i="32"/>
  <c r="S695" i="32"/>
  <c r="S679" i="32"/>
  <c r="S663" i="32"/>
  <c r="S647" i="32"/>
  <c r="S631" i="32"/>
  <c r="S615" i="32"/>
  <c r="S599" i="32"/>
  <c r="S583" i="32"/>
  <c r="S567" i="32"/>
  <c r="S551" i="32"/>
  <c r="S535" i="32"/>
  <c r="S519" i="32"/>
  <c r="S503" i="32"/>
  <c r="T494" i="32"/>
  <c r="T487" i="32"/>
  <c r="T481" i="32"/>
  <c r="S475" i="32"/>
  <c r="S469" i="32"/>
  <c r="T462" i="32"/>
  <c r="S456" i="32"/>
  <c r="S451" i="32"/>
  <c r="T445" i="32"/>
  <c r="S440" i="32"/>
  <c r="T435" i="32"/>
  <c r="T431" i="32"/>
  <c r="T427" i="32"/>
  <c r="T423" i="32"/>
  <c r="T419" i="32"/>
  <c r="T415" i="32"/>
  <c r="T411" i="32"/>
  <c r="T407" i="32"/>
  <c r="T403" i="32"/>
  <c r="T399" i="32"/>
  <c r="T395" i="32"/>
  <c r="T391" i="32"/>
  <c r="T387" i="32"/>
  <c r="T383" i="32"/>
  <c r="T379" i="32"/>
  <c r="T375" i="32"/>
  <c r="T371" i="32"/>
  <c r="T367" i="32"/>
  <c r="T363" i="32"/>
  <c r="T359" i="32"/>
  <c r="T355" i="32"/>
  <c r="T351" i="32"/>
  <c r="T347" i="32"/>
  <c r="T343" i="32"/>
  <c r="T339" i="32"/>
  <c r="T335" i="32"/>
  <c r="T331" i="32"/>
  <c r="T327" i="32"/>
  <c r="T323" i="32"/>
  <c r="T319" i="32"/>
  <c r="T315" i="32"/>
  <c r="T311" i="32"/>
  <c r="T307" i="32"/>
  <c r="T303" i="32"/>
  <c r="T299" i="32"/>
  <c r="T295" i="32"/>
  <c r="T291" i="32"/>
  <c r="T287" i="32"/>
  <c r="T283" i="32"/>
  <c r="T279" i="32"/>
  <c r="T275" i="32"/>
  <c r="T271" i="32"/>
  <c r="T267" i="32"/>
  <c r="T263" i="32"/>
  <c r="T259" i="32"/>
  <c r="T255" i="32"/>
  <c r="T251" i="32"/>
  <c r="T247" i="32"/>
  <c r="T243" i="32"/>
  <c r="T239" i="32"/>
  <c r="T235" i="32"/>
  <c r="T231" i="32"/>
  <c r="T227" i="32"/>
  <c r="T223" i="32"/>
  <c r="T219" i="32"/>
  <c r="T215" i="32"/>
  <c r="T211" i="32"/>
  <c r="T207" i="32"/>
  <c r="T203" i="32"/>
  <c r="T199" i="32"/>
  <c r="T195" i="32"/>
  <c r="T191" i="32"/>
  <c r="T187" i="32"/>
  <c r="T183" i="32"/>
  <c r="T179" i="32"/>
  <c r="T175" i="32"/>
  <c r="T171" i="32"/>
  <c r="T167" i="32"/>
  <c r="T163" i="32"/>
  <c r="T159" i="32"/>
  <c r="T155" i="32"/>
  <c r="T151" i="32"/>
  <c r="T147" i="32"/>
  <c r="T143" i="32"/>
  <c r="T139" i="32"/>
  <c r="T135" i="32"/>
  <c r="T131" i="32"/>
  <c r="T127" i="32"/>
  <c r="T123" i="32"/>
  <c r="T119" i="32"/>
  <c r="T115" i="32"/>
  <c r="T111" i="32"/>
  <c r="T107" i="32"/>
  <c r="T103" i="32"/>
  <c r="T99" i="32"/>
  <c r="T95" i="32"/>
  <c r="T91" i="32"/>
  <c r="T87" i="32"/>
  <c r="T83" i="32"/>
  <c r="T79" i="32"/>
  <c r="T75" i="32"/>
  <c r="T71" i="32"/>
  <c r="T67" i="32"/>
  <c r="T63" i="32"/>
  <c r="T59" i="32"/>
  <c r="T55" i="32"/>
  <c r="T51" i="32"/>
  <c r="T47" i="32"/>
  <c r="T43" i="32"/>
  <c r="T39" i="32"/>
  <c r="R1910" i="32"/>
  <c r="R1902" i="32"/>
  <c r="R1894" i="32"/>
  <c r="R1886" i="32"/>
  <c r="R1878" i="32"/>
  <c r="R1870" i="32"/>
  <c r="R1862" i="32"/>
  <c r="R1854" i="32"/>
  <c r="R1846" i="32"/>
  <c r="R1838" i="32"/>
  <c r="R1830" i="32"/>
  <c r="R1822" i="32"/>
  <c r="S1179" i="32"/>
  <c r="S1115" i="32"/>
  <c r="T1076" i="32"/>
  <c r="T1059" i="32"/>
  <c r="T1043" i="32"/>
  <c r="T1027" i="32"/>
  <c r="T1011" i="32"/>
  <c r="T995" i="32"/>
  <c r="T979" i="32"/>
  <c r="T963" i="32"/>
  <c r="T947" i="32"/>
  <c r="T931" i="32"/>
  <c r="T915" i="32"/>
  <c r="T899" i="32"/>
  <c r="T883" i="32"/>
  <c r="T867" i="32"/>
  <c r="T851" i="32"/>
  <c r="T835" i="32"/>
  <c r="T819" i="32"/>
  <c r="T803" i="32"/>
  <c r="T787" i="32"/>
  <c r="T771" i="32"/>
  <c r="T755" i="32"/>
  <c r="T739" i="32"/>
  <c r="T723" i="32"/>
  <c r="T707" i="32"/>
  <c r="T691" i="32"/>
  <c r="T675" i="32"/>
  <c r="T659" i="32"/>
  <c r="T643" i="32"/>
  <c r="T627" i="32"/>
  <c r="T611" i="32"/>
  <c r="T595" i="32"/>
  <c r="T579" i="32"/>
  <c r="T563" i="32"/>
  <c r="T547" i="32"/>
  <c r="T531" i="32"/>
  <c r="T515" i="32"/>
  <c r="T502" i="32"/>
  <c r="T493" i="32"/>
  <c r="S487" i="32"/>
  <c r="S481" i="32"/>
  <c r="T474" i="32"/>
  <c r="T467" i="32"/>
  <c r="T461" i="32"/>
  <c r="T455" i="32"/>
  <c r="T450" i="32"/>
  <c r="S445" i="32"/>
  <c r="T439" i="32"/>
  <c r="S435" i="32"/>
  <c r="S431" i="32"/>
  <c r="S427" i="32"/>
  <c r="S423" i="32"/>
  <c r="S419" i="32"/>
  <c r="S415" i="32"/>
  <c r="S411" i="32"/>
  <c r="S407" i="32"/>
  <c r="S403" i="32"/>
  <c r="S399" i="32"/>
  <c r="S395" i="32"/>
  <c r="S391" i="32"/>
  <c r="S387" i="32"/>
  <c r="S383" i="32"/>
  <c r="S379" i="32"/>
  <c r="S375" i="32"/>
  <c r="S371" i="32"/>
  <c r="S367" i="32"/>
  <c r="S363" i="32"/>
  <c r="S359" i="32"/>
  <c r="S355" i="32"/>
  <c r="S351" i="32"/>
  <c r="S347" i="32"/>
  <c r="S343" i="32"/>
  <c r="S339" i="32"/>
  <c r="S335" i="32"/>
  <c r="S331" i="32"/>
  <c r="S327" i="32"/>
  <c r="S323" i="32"/>
  <c r="S319" i="32"/>
  <c r="S315" i="32"/>
  <c r="S311" i="32"/>
  <c r="S307" i="32"/>
  <c r="S303" i="32"/>
  <c r="S299" i="32"/>
  <c r="S295" i="32"/>
  <c r="S291" i="32"/>
  <c r="S287" i="32"/>
  <c r="S283" i="32"/>
  <c r="S279" i="32"/>
  <c r="S275" i="32"/>
  <c r="S271" i="32"/>
  <c r="S267" i="32"/>
  <c r="S263" i="32"/>
  <c r="S259" i="32"/>
  <c r="S255" i="32"/>
  <c r="S251" i="32"/>
  <c r="S247" i="32"/>
  <c r="S243" i="32"/>
  <c r="S239" i="32"/>
  <c r="S235" i="32"/>
  <c r="S231" i="32"/>
  <c r="S227" i="32"/>
  <c r="S223" i="32"/>
  <c r="S219" i="32"/>
  <c r="S215" i="32"/>
  <c r="S211" i="32"/>
  <c r="S207" i="32"/>
  <c r="S203" i="32"/>
  <c r="S199" i="32"/>
  <c r="S195" i="32"/>
  <c r="S191" i="32"/>
  <c r="S187" i="32"/>
  <c r="S183" i="32"/>
  <c r="S179" i="32"/>
  <c r="S175" i="32"/>
  <c r="S171" i="32"/>
  <c r="S167" i="32"/>
  <c r="S163" i="32"/>
  <c r="S159" i="32"/>
  <c r="S155" i="32"/>
  <c r="S151" i="32"/>
  <c r="S147" i="32"/>
  <c r="S143" i="32"/>
  <c r="S139" i="32"/>
  <c r="S135" i="32"/>
  <c r="S131" i="32"/>
  <c r="S127" i="32"/>
  <c r="S123" i="32"/>
  <c r="S119" i="32"/>
  <c r="S115" i="32"/>
  <c r="S111" i="32"/>
  <c r="S107" i="32"/>
  <c r="S103" i="32"/>
  <c r="T1175" i="32"/>
  <c r="T1111" i="32"/>
  <c r="S1076" i="32"/>
  <c r="S1059" i="32"/>
  <c r="S1043" i="32"/>
  <c r="S1027" i="32"/>
  <c r="S1011" i="32"/>
  <c r="S995" i="32"/>
  <c r="S979" i="32"/>
  <c r="S963" i="32"/>
  <c r="S947" i="32"/>
  <c r="S931" i="32"/>
  <c r="S915" i="32"/>
  <c r="S899" i="32"/>
  <c r="S883" i="32"/>
  <c r="S867" i="32"/>
  <c r="S851" i="32"/>
  <c r="S835" i="32"/>
  <c r="S819" i="32"/>
  <c r="S803" i="32"/>
  <c r="S787" i="32"/>
  <c r="S771" i="32"/>
  <c r="S755" i="32"/>
  <c r="S739" i="32"/>
  <c r="S723" i="32"/>
  <c r="S707" i="32"/>
  <c r="S691" i="32"/>
  <c r="S675" i="32"/>
  <c r="S659" i="32"/>
  <c r="S643" i="32"/>
  <c r="S627" i="32"/>
  <c r="S611" i="32"/>
  <c r="S595" i="32"/>
  <c r="S579" i="32"/>
  <c r="S563" i="32"/>
  <c r="S547" i="32"/>
  <c r="S531" i="32"/>
  <c r="S515" i="32"/>
  <c r="T499" i="32"/>
  <c r="S493" i="32"/>
  <c r="T486" i="32"/>
  <c r="T479" i="32"/>
  <c r="T473" i="32"/>
  <c r="S467" i="32"/>
  <c r="S461" i="32"/>
  <c r="S455" i="32"/>
  <c r="T449" i="32"/>
  <c r="S444" i="32"/>
  <c r="S439" i="32"/>
  <c r="T434" i="32"/>
  <c r="T430" i="32"/>
  <c r="T426" i="32"/>
  <c r="T422" i="32"/>
  <c r="T418" i="32"/>
  <c r="T414" i="32"/>
  <c r="T410" i="32"/>
  <c r="T406" i="32"/>
  <c r="T402" i="32"/>
  <c r="T398" i="32"/>
  <c r="T394" i="32"/>
  <c r="T390" i="32"/>
  <c r="T386" i="32"/>
  <c r="T382" i="32"/>
  <c r="T378" i="32"/>
  <c r="T374" i="32"/>
  <c r="T370" i="32"/>
  <c r="T366" i="32"/>
  <c r="T362" i="32"/>
  <c r="T358" i="32"/>
  <c r="T354" i="32"/>
  <c r="T350" i="32"/>
  <c r="T346" i="32"/>
  <c r="T342" i="32"/>
  <c r="T338" i="32"/>
  <c r="T334" i="32"/>
  <c r="T330" i="32"/>
  <c r="T326" i="32"/>
  <c r="T322" i="32"/>
  <c r="T318" i="32"/>
  <c r="T314" i="32"/>
  <c r="T310" i="32"/>
  <c r="T306" i="32"/>
  <c r="T302" i="32"/>
  <c r="T298" i="32"/>
  <c r="T294" i="32"/>
  <c r="T290" i="32"/>
  <c r="T286" i="32"/>
  <c r="T282" i="32"/>
  <c r="T278" i="32"/>
  <c r="T274" i="32"/>
  <c r="T270" i="32"/>
  <c r="T266" i="32"/>
  <c r="T262" i="32"/>
  <c r="T258" i="32"/>
  <c r="T254" i="32"/>
  <c r="T250" i="32"/>
  <c r="T246" i="32"/>
  <c r="T242" i="32"/>
  <c r="T238" i="32"/>
  <c r="T234" i="32"/>
  <c r="T230" i="32"/>
  <c r="T226" i="32"/>
  <c r="T222" i="32"/>
  <c r="T218" i="32"/>
  <c r="T214" i="32"/>
  <c r="T210" i="32"/>
  <c r="T206" i="32"/>
  <c r="T202" i="32"/>
  <c r="T198" i="32"/>
  <c r="T194" i="32"/>
  <c r="T190" i="32"/>
  <c r="T186" i="32"/>
  <c r="T182" i="32"/>
  <c r="T178" i="32"/>
  <c r="T174" i="32"/>
  <c r="T170" i="32"/>
  <c r="T166" i="32"/>
  <c r="T162" i="32"/>
  <c r="T158" i="32"/>
  <c r="T154" i="32"/>
  <c r="T150" i="32"/>
  <c r="T146" i="32"/>
  <c r="T142" i="32"/>
  <c r="T138" i="32"/>
  <c r="T134" i="32"/>
  <c r="T130" i="32"/>
  <c r="T126" i="32"/>
  <c r="T122" i="32"/>
  <c r="T118" i="32"/>
  <c r="T114" i="32"/>
  <c r="T110" i="32"/>
  <c r="T106" i="32"/>
  <c r="T102" i="32"/>
  <c r="T98" i="32"/>
  <c r="T94" i="32"/>
  <c r="T90" i="32"/>
  <c r="T86" i="32"/>
  <c r="T82" i="32"/>
  <c r="T78" i="32"/>
  <c r="T74" i="32"/>
  <c r="T70" i="32"/>
  <c r="T66" i="32"/>
  <c r="T62" i="32"/>
  <c r="T58" i="32"/>
  <c r="T54" i="32"/>
  <c r="T50" i="32"/>
  <c r="T46" i="32"/>
  <c r="T42" i="32"/>
  <c r="R1916" i="32"/>
  <c r="R1908" i="32"/>
  <c r="R1900" i="32"/>
  <c r="R1892" i="32"/>
  <c r="R1884" i="32"/>
  <c r="R1876" i="32"/>
  <c r="R1868" i="32"/>
  <c r="R1860" i="32"/>
  <c r="R1852" i="32"/>
  <c r="R1844" i="32"/>
  <c r="R1836" i="32"/>
  <c r="R1828" i="32"/>
  <c r="T1159" i="32"/>
  <c r="T1095" i="32"/>
  <c r="T1071" i="32"/>
  <c r="S1055" i="32"/>
  <c r="S1039" i="32"/>
  <c r="S1023" i="32"/>
  <c r="S1007" i="32"/>
  <c r="S991" i="32"/>
  <c r="S975" i="32"/>
  <c r="S959" i="32"/>
  <c r="S943" i="32"/>
  <c r="S927" i="32"/>
  <c r="S911" i="32"/>
  <c r="S895" i="32"/>
  <c r="S879" i="32"/>
  <c r="S863" i="32"/>
  <c r="S847" i="32"/>
  <c r="S831" i="32"/>
  <c r="S815" i="32"/>
  <c r="S799" i="32"/>
  <c r="S783" i="32"/>
  <c r="S767" i="32"/>
  <c r="S751" i="32"/>
  <c r="S735" i="32"/>
  <c r="S719" i="32"/>
  <c r="S703" i="32"/>
  <c r="S687" i="32"/>
  <c r="S671" i="32"/>
  <c r="S655" i="32"/>
  <c r="S639" i="32"/>
  <c r="S623" i="32"/>
  <c r="S607" i="32"/>
  <c r="S591" i="32"/>
  <c r="S575" i="32"/>
  <c r="S559" i="32"/>
  <c r="S543" i="32"/>
  <c r="S527" i="32"/>
  <c r="S511" i="32"/>
  <c r="T498" i="32"/>
  <c r="S491" i="32"/>
  <c r="S485" i="32"/>
  <c r="T478" i="32"/>
  <c r="T471" i="32"/>
  <c r="T465" i="32"/>
  <c r="S459" i="32"/>
  <c r="T453" i="32"/>
  <c r="S448" i="32"/>
  <c r="S443" i="32"/>
  <c r="S438" i="32"/>
  <c r="T433" i="32"/>
  <c r="T429" i="32"/>
  <c r="T425" i="32"/>
  <c r="T421" i="32"/>
  <c r="T417" i="32"/>
  <c r="T413" i="32"/>
  <c r="T409" i="32"/>
  <c r="T405" i="32"/>
  <c r="T401" i="32"/>
  <c r="T397" i="32"/>
  <c r="T393" i="32"/>
  <c r="T389" i="32"/>
  <c r="T385" i="32"/>
  <c r="T381" i="32"/>
  <c r="T377" i="32"/>
  <c r="T373" i="32"/>
  <c r="T369" i="32"/>
  <c r="T365" i="32"/>
  <c r="T361" i="32"/>
  <c r="T357" i="32"/>
  <c r="T353" i="32"/>
  <c r="T349" i="32"/>
  <c r="T345" i="32"/>
  <c r="T341" i="32"/>
  <c r="T337" i="32"/>
  <c r="T333" i="32"/>
  <c r="T329" i="32"/>
  <c r="T325" i="32"/>
  <c r="T321" i="32"/>
  <c r="T317" i="32"/>
  <c r="T313" i="32"/>
  <c r="T309" i="32"/>
  <c r="T305" i="32"/>
  <c r="T301" i="32"/>
  <c r="T297" i="32"/>
  <c r="T293" i="32"/>
  <c r="T289" i="32"/>
  <c r="T285" i="32"/>
  <c r="T281" i="32"/>
  <c r="T277" i="32"/>
  <c r="T273" i="32"/>
  <c r="T269" i="32"/>
  <c r="T265" i="32"/>
  <c r="T261" i="32"/>
  <c r="T257" i="32"/>
  <c r="T253" i="32"/>
  <c r="T249" i="32"/>
  <c r="T245" i="32"/>
  <c r="T241" i="32"/>
  <c r="T237" i="32"/>
  <c r="T233" i="32"/>
  <c r="T229" i="32"/>
  <c r="T225" i="32"/>
  <c r="T221" i="32"/>
  <c r="T217" i="32"/>
  <c r="T213" i="32"/>
  <c r="T209" i="32"/>
  <c r="T205" i="32"/>
  <c r="T201" i="32"/>
  <c r="T197" i="32"/>
  <c r="T193" i="32"/>
  <c r="T189" i="32"/>
  <c r="T185" i="32"/>
  <c r="T181" i="32"/>
  <c r="T177" i="32"/>
  <c r="T173" i="32"/>
  <c r="T169" i="32"/>
  <c r="T165" i="32"/>
  <c r="T161" i="32"/>
  <c r="T157" i="32"/>
  <c r="T153" i="32"/>
  <c r="T149" i="32"/>
  <c r="T145" i="32"/>
  <c r="T141" i="32"/>
  <c r="T137" i="32"/>
  <c r="T133" i="32"/>
  <c r="T129" i="32"/>
  <c r="T125" i="32"/>
  <c r="T121" i="32"/>
  <c r="T117" i="32"/>
  <c r="T113" i="32"/>
  <c r="T109" i="32"/>
  <c r="T105" i="32"/>
  <c r="T101" i="32"/>
  <c r="T97" i="32"/>
  <c r="T93" i="32"/>
  <c r="T89" i="32"/>
  <c r="T85" i="32"/>
  <c r="T81" i="32"/>
  <c r="T77" i="32"/>
  <c r="T73" i="32"/>
  <c r="T69" i="32"/>
  <c r="T65" i="32"/>
  <c r="T61" i="32"/>
  <c r="T57" i="32"/>
  <c r="T53" i="32"/>
  <c r="T49" i="32"/>
  <c r="T45" i="32"/>
  <c r="T41" i="32"/>
  <c r="R1914" i="32"/>
  <c r="R1906" i="32"/>
  <c r="R1898" i="32"/>
  <c r="R1890" i="32"/>
  <c r="R1882" i="32"/>
  <c r="R1874" i="32"/>
  <c r="R1866" i="32"/>
  <c r="R1858" i="32"/>
  <c r="R1850" i="32"/>
  <c r="R1842" i="32"/>
  <c r="R1834" i="32"/>
  <c r="R1826" i="32"/>
  <c r="S1163" i="32"/>
  <c r="T975" i="32"/>
  <c r="T847" i="32"/>
  <c r="T719" i="32"/>
  <c r="T591" i="32"/>
  <c r="T485" i="32"/>
  <c r="T438" i="32"/>
  <c r="S406" i="32"/>
  <c r="S374" i="32"/>
  <c r="S342" i="32"/>
  <c r="S310" i="32"/>
  <c r="S278" i="32"/>
  <c r="S246" i="32"/>
  <c r="S214" i="32"/>
  <c r="S182" i="32"/>
  <c r="S150" i="32"/>
  <c r="S118" i="32"/>
  <c r="S94" i="32"/>
  <c r="S78" i="32"/>
  <c r="S66" i="32"/>
  <c r="S58" i="32"/>
  <c r="S50" i="32"/>
  <c r="S42" i="32"/>
  <c r="R1907" i="32"/>
  <c r="R1891" i="32"/>
  <c r="R1875" i="32"/>
  <c r="R1859" i="32"/>
  <c r="R1843" i="32"/>
  <c r="R1827" i="32"/>
  <c r="R1815" i="32"/>
  <c r="R1806" i="32"/>
  <c r="R1797" i="32"/>
  <c r="R1788" i="32"/>
  <c r="R1779" i="32"/>
  <c r="R1770" i="32"/>
  <c r="R1761" i="32"/>
  <c r="R1751" i="32"/>
  <c r="R1743" i="32"/>
  <c r="R1735" i="32"/>
  <c r="R1727" i="32"/>
  <c r="R1719" i="32"/>
  <c r="R1711" i="32"/>
  <c r="R1703" i="32"/>
  <c r="R1695" i="32"/>
  <c r="R1687" i="32"/>
  <c r="R1679" i="32"/>
  <c r="R1671" i="32"/>
  <c r="R1663" i="32"/>
  <c r="R1655" i="32"/>
  <c r="R1647" i="32"/>
  <c r="R1639" i="32"/>
  <c r="R1631" i="32"/>
  <c r="R1623" i="32"/>
  <c r="R1615" i="32"/>
  <c r="R1607" i="32"/>
  <c r="R1599" i="32"/>
  <c r="R1591" i="32"/>
  <c r="R1583" i="32"/>
  <c r="R1575" i="32"/>
  <c r="R1567" i="32"/>
  <c r="R1559" i="32"/>
  <c r="R1551" i="32"/>
  <c r="R1543" i="32"/>
  <c r="R1535" i="32"/>
  <c r="R1527" i="32"/>
  <c r="R1519" i="32"/>
  <c r="R1511" i="32"/>
  <c r="R1503" i="32"/>
  <c r="R1495" i="32"/>
  <c r="R1487" i="32"/>
  <c r="R1479" i="32"/>
  <c r="R1471" i="32"/>
  <c r="R1463" i="32"/>
  <c r="R1455" i="32"/>
  <c r="R1447" i="32"/>
  <c r="R1439" i="32"/>
  <c r="R1431" i="32"/>
  <c r="R1423" i="32"/>
  <c r="R1415" i="32"/>
  <c r="R1407" i="32"/>
  <c r="R1399" i="32"/>
  <c r="R1391" i="32"/>
  <c r="R1383" i="32"/>
  <c r="R1375" i="32"/>
  <c r="R1367" i="32"/>
  <c r="R1359" i="32"/>
  <c r="R1351" i="32"/>
  <c r="R1343" i="32"/>
  <c r="R1335" i="32"/>
  <c r="R1327" i="32"/>
  <c r="R1319" i="32"/>
  <c r="R1311" i="32"/>
  <c r="R1303" i="32"/>
  <c r="R1295" i="32"/>
  <c r="R1287" i="32"/>
  <c r="R1279" i="32"/>
  <c r="R1271" i="32"/>
  <c r="R1263" i="32"/>
  <c r="R1255" i="32"/>
  <c r="R1247" i="32"/>
  <c r="R1239" i="32"/>
  <c r="R1231" i="32"/>
  <c r="R1223" i="32"/>
  <c r="R1215" i="32"/>
  <c r="R1207" i="32"/>
  <c r="R1199" i="32"/>
  <c r="R1191" i="32"/>
  <c r="R1183" i="32"/>
  <c r="R1175" i="32"/>
  <c r="R1167" i="32"/>
  <c r="R1159" i="32"/>
  <c r="R1151" i="32"/>
  <c r="R1143" i="32"/>
  <c r="R1135" i="32"/>
  <c r="R1127" i="32"/>
  <c r="R1119" i="32"/>
  <c r="R1111" i="32"/>
  <c r="R1103" i="32"/>
  <c r="R1095" i="32"/>
  <c r="R1087" i="32"/>
  <c r="R1079" i="32"/>
  <c r="R1071" i="32"/>
  <c r="R1063" i="32"/>
  <c r="R1055" i="32"/>
  <c r="R1047" i="32"/>
  <c r="R1039" i="32"/>
  <c r="R1031" i="32"/>
  <c r="R1023" i="32"/>
  <c r="R1015" i="32"/>
  <c r="R1007" i="32"/>
  <c r="R999" i="32"/>
  <c r="R991" i="32"/>
  <c r="R983" i="32"/>
  <c r="R975" i="32"/>
  <c r="R967" i="32"/>
  <c r="R959" i="32"/>
  <c r="R951" i="32"/>
  <c r="R943" i="32"/>
  <c r="R935" i="32"/>
  <c r="R927" i="32"/>
  <c r="R919" i="32"/>
  <c r="R911" i="32"/>
  <c r="R903" i="32"/>
  <c r="R895" i="32"/>
  <c r="R887" i="32"/>
  <c r="R879" i="32"/>
  <c r="R871" i="32"/>
  <c r="R863" i="32"/>
  <c r="R855" i="32"/>
  <c r="R847" i="32"/>
  <c r="R839" i="32"/>
  <c r="R831" i="32"/>
  <c r="R823" i="32"/>
  <c r="R815" i="32"/>
  <c r="R807" i="32"/>
  <c r="R799" i="32"/>
  <c r="R791" i="32"/>
  <c r="R783" i="32"/>
  <c r="R775" i="32"/>
  <c r="R767" i="32"/>
  <c r="R759" i="32"/>
  <c r="R751" i="32"/>
  <c r="R743" i="32"/>
  <c r="R735" i="32"/>
  <c r="R727" i="32"/>
  <c r="R719" i="32"/>
  <c r="R711" i="32"/>
  <c r="R703" i="32"/>
  <c r="S1099" i="32"/>
  <c r="T959" i="32"/>
  <c r="T831" i="32"/>
  <c r="T703" i="32"/>
  <c r="T575" i="32"/>
  <c r="S479" i="32"/>
  <c r="S434" i="32"/>
  <c r="S402" i="32"/>
  <c r="S370" i="32"/>
  <c r="S338" i="32"/>
  <c r="S306" i="32"/>
  <c r="S274" i="32"/>
  <c r="S242" i="32"/>
  <c r="S210" i="32"/>
  <c r="S178" i="32"/>
  <c r="S146" i="32"/>
  <c r="S114" i="32"/>
  <c r="S91" i="32"/>
  <c r="S75" i="32"/>
  <c r="S65" i="32"/>
  <c r="S57" i="32"/>
  <c r="S49" i="32"/>
  <c r="S41" i="32"/>
  <c r="R1905" i="32"/>
  <c r="R1889" i="32"/>
  <c r="R1873" i="32"/>
  <c r="R1857" i="32"/>
  <c r="R1841" i="32"/>
  <c r="R1825" i="32"/>
  <c r="R1814" i="32"/>
  <c r="R1805" i="32"/>
  <c r="R1796" i="32"/>
  <c r="R1787" i="32"/>
  <c r="R1778" i="32"/>
  <c r="R1769" i="32"/>
  <c r="R1759" i="32"/>
  <c r="R1750" i="32"/>
  <c r="R1742" i="32"/>
  <c r="R1734" i="32"/>
  <c r="R1726" i="32"/>
  <c r="R1718" i="32"/>
  <c r="R1710" i="32"/>
  <c r="R1702" i="32"/>
  <c r="R1694" i="32"/>
  <c r="R1686" i="32"/>
  <c r="R1678" i="32"/>
  <c r="R1670" i="32"/>
  <c r="R1662" i="32"/>
  <c r="R1654" i="32"/>
  <c r="R1646" i="32"/>
  <c r="R1638" i="32"/>
  <c r="R1630" i="32"/>
  <c r="R1622" i="32"/>
  <c r="R1614" i="32"/>
  <c r="R1606" i="32"/>
  <c r="R1598" i="32"/>
  <c r="R1590" i="32"/>
  <c r="R1582" i="32"/>
  <c r="R1574" i="32"/>
  <c r="R1566" i="32"/>
  <c r="R1558" i="32"/>
  <c r="R1550" i="32"/>
  <c r="R1542" i="32"/>
  <c r="R1534" i="32"/>
  <c r="R1526" i="32"/>
  <c r="R1518" i="32"/>
  <c r="R1510" i="32"/>
  <c r="R1502" i="32"/>
  <c r="R1494" i="32"/>
  <c r="R1486" i="32"/>
  <c r="R1478" i="32"/>
  <c r="R1470" i="32"/>
  <c r="R1462" i="32"/>
  <c r="R1454" i="32"/>
  <c r="R1446" i="32"/>
  <c r="R1438" i="32"/>
  <c r="R1430" i="32"/>
  <c r="R1422" i="32"/>
  <c r="R1414" i="32"/>
  <c r="R1406" i="32"/>
  <c r="R1398" i="32"/>
  <c r="R1390" i="32"/>
  <c r="R1382" i="32"/>
  <c r="R1374" i="32"/>
  <c r="R1366" i="32"/>
  <c r="R1358" i="32"/>
  <c r="R1350" i="32"/>
  <c r="R1342" i="32"/>
  <c r="R1334" i="32"/>
  <c r="R1326" i="32"/>
  <c r="R1318" i="32"/>
  <c r="R1310" i="32"/>
  <c r="R1302" i="32"/>
  <c r="R1294" i="32"/>
  <c r="R1286" i="32"/>
  <c r="R1278" i="32"/>
  <c r="R1270" i="32"/>
  <c r="R1262" i="32"/>
  <c r="R1254" i="32"/>
  <c r="R1246" i="32"/>
  <c r="R1238" i="32"/>
  <c r="R1230" i="32"/>
  <c r="R1222" i="32"/>
  <c r="R1214" i="32"/>
  <c r="R1206" i="32"/>
  <c r="R1198" i="32"/>
  <c r="R1190" i="32"/>
  <c r="R1182" i="32"/>
  <c r="R1174" i="32"/>
  <c r="R1166" i="32"/>
  <c r="R1158" i="32"/>
  <c r="R1150" i="32"/>
  <c r="R1142" i="32"/>
  <c r="R1134" i="32"/>
  <c r="R1126" i="32"/>
  <c r="R1118" i="32"/>
  <c r="R1110" i="32"/>
  <c r="R1102" i="32"/>
  <c r="R1094" i="32"/>
  <c r="R1086" i="32"/>
  <c r="R1078" i="32"/>
  <c r="R1070" i="32"/>
  <c r="R1062" i="32"/>
  <c r="R1054" i="32"/>
  <c r="R1046" i="32"/>
  <c r="R1038" i="32"/>
  <c r="R1030" i="32"/>
  <c r="R1022" i="32"/>
  <c r="R1014" i="32"/>
  <c r="R1006" i="32"/>
  <c r="R998" i="32"/>
  <c r="R990" i="32"/>
  <c r="R982" i="32"/>
  <c r="R974" i="32"/>
  <c r="R966" i="32"/>
  <c r="R958" i="32"/>
  <c r="R950" i="32"/>
  <c r="R942" i="32"/>
  <c r="R934" i="32"/>
  <c r="S1072" i="32"/>
  <c r="T943" i="32"/>
  <c r="T815" i="32"/>
  <c r="T687" i="32"/>
  <c r="T559" i="32"/>
  <c r="S473" i="32"/>
  <c r="S430" i="32"/>
  <c r="S398" i="32"/>
  <c r="S366" i="32"/>
  <c r="S334" i="32"/>
  <c r="S302" i="32"/>
  <c r="S270" i="32"/>
  <c r="S238" i="32"/>
  <c r="S206" i="32"/>
  <c r="S174" i="32"/>
  <c r="S142" i="32"/>
  <c r="S110" i="32"/>
  <c r="S90" i="32"/>
  <c r="S74" i="32"/>
  <c r="S64" i="32"/>
  <c r="S56" i="32"/>
  <c r="S48" i="32"/>
  <c r="S40" i="32"/>
  <c r="R1903" i="32"/>
  <c r="R1887" i="32"/>
  <c r="R1871" i="32"/>
  <c r="R1855" i="32"/>
  <c r="R1839" i="32"/>
  <c r="R1823" i="32"/>
  <c r="R1813" i="32"/>
  <c r="R1804" i="32"/>
  <c r="R1795" i="32"/>
  <c r="R1786" i="32"/>
  <c r="R1777" i="32"/>
  <c r="R1767" i="32"/>
  <c r="R1758" i="32"/>
  <c r="R1749" i="32"/>
  <c r="R1741" i="32"/>
  <c r="R1733" i="32"/>
  <c r="R1725" i="32"/>
  <c r="R1717" i="32"/>
  <c r="R1709" i="32"/>
  <c r="R1701" i="32"/>
  <c r="R1693" i="32"/>
  <c r="R1685" i="32"/>
  <c r="R1677" i="32"/>
  <c r="R1669" i="32"/>
  <c r="R1661" i="32"/>
  <c r="R1653" i="32"/>
  <c r="R1645" i="32"/>
  <c r="R1637" i="32"/>
  <c r="R1629" i="32"/>
  <c r="R1621" i="32"/>
  <c r="R1613" i="32"/>
  <c r="R1605" i="32"/>
  <c r="R1597" i="32"/>
  <c r="R1589" i="32"/>
  <c r="R1581" i="32"/>
  <c r="R1573" i="32"/>
  <c r="R1565" i="32"/>
  <c r="R1557" i="32"/>
  <c r="R1549" i="32"/>
  <c r="R1541" i="32"/>
  <c r="R1533" i="32"/>
  <c r="R1525" i="32"/>
  <c r="R1517" i="32"/>
  <c r="R1509" i="32"/>
  <c r="R1501" i="32"/>
  <c r="R1493" i="32"/>
  <c r="R1485" i="32"/>
  <c r="R1477" i="32"/>
  <c r="R1469" i="32"/>
  <c r="R1461" i="32"/>
  <c r="R1453" i="32"/>
  <c r="R1445" i="32"/>
  <c r="R1437" i="32"/>
  <c r="R1429" i="32"/>
  <c r="R1421" i="32"/>
  <c r="R1413" i="32"/>
  <c r="R1405" i="32"/>
  <c r="R1397" i="32"/>
  <c r="R1389" i="32"/>
  <c r="R1381" i="32"/>
  <c r="R1373" i="32"/>
  <c r="R1365" i="32"/>
  <c r="R1357" i="32"/>
  <c r="R1349" i="32"/>
  <c r="R1341" i="32"/>
  <c r="R1333" i="32"/>
  <c r="R1325" i="32"/>
  <c r="R1317" i="32"/>
  <c r="R1309" i="32"/>
  <c r="R1301" i="32"/>
  <c r="R1293" i="32"/>
  <c r="R1285" i="32"/>
  <c r="R1277" i="32"/>
  <c r="R1269" i="32"/>
  <c r="R1261" i="32"/>
  <c r="R1253" i="32"/>
  <c r="R1245" i="32"/>
  <c r="R1237" i="32"/>
  <c r="R1229" i="32"/>
  <c r="R1221" i="32"/>
  <c r="R1213" i="32"/>
  <c r="R1205" i="32"/>
  <c r="R1197" i="32"/>
  <c r="R1189" i="32"/>
  <c r="R1181" i="32"/>
  <c r="R1173" i="32"/>
  <c r="R1165" i="32"/>
  <c r="R1157" i="32"/>
  <c r="R1149" i="32"/>
  <c r="R1141" i="32"/>
  <c r="R1133" i="32"/>
  <c r="R1125" i="32"/>
  <c r="R1117" i="32"/>
  <c r="R1109" i="32"/>
  <c r="R1101" i="32"/>
  <c r="R1093" i="32"/>
  <c r="R1085" i="32"/>
  <c r="R1077" i="32"/>
  <c r="R1069" i="32"/>
  <c r="R1061" i="32"/>
  <c r="R1053" i="32"/>
  <c r="R1045" i="32"/>
  <c r="R1037" i="32"/>
  <c r="R1029" i="32"/>
  <c r="R1021" i="32"/>
  <c r="R1013" i="32"/>
  <c r="R1005" i="32"/>
  <c r="R997" i="32"/>
  <c r="R989" i="32"/>
  <c r="R981" i="32"/>
  <c r="R973" i="32"/>
  <c r="R965" i="32"/>
  <c r="R957" i="32"/>
  <c r="R949" i="32"/>
  <c r="R941" i="32"/>
  <c r="R933" i="32"/>
  <c r="R925" i="32"/>
  <c r="R917" i="32"/>
  <c r="R909" i="32"/>
  <c r="R901" i="32"/>
  <c r="R893" i="32"/>
  <c r="R885" i="32"/>
  <c r="R877" i="32"/>
  <c r="R869" i="32"/>
  <c r="R861" i="32"/>
  <c r="R853" i="32"/>
  <c r="R845" i="32"/>
  <c r="R837" i="32"/>
  <c r="R829" i="32"/>
  <c r="R821" i="32"/>
  <c r="R813" i="32"/>
  <c r="R805" i="32"/>
  <c r="R797" i="32"/>
  <c r="R789" i="32"/>
  <c r="R781" i="32"/>
  <c r="R773" i="32"/>
  <c r="R765" i="32"/>
  <c r="R757" i="32"/>
  <c r="R749" i="32"/>
  <c r="R741" i="32"/>
  <c r="R733" i="32"/>
  <c r="R725" i="32"/>
  <c r="R717" i="32"/>
  <c r="R709" i="32"/>
  <c r="R701" i="32"/>
  <c r="R693" i="32"/>
  <c r="R685" i="32"/>
  <c r="R677" i="32"/>
  <c r="R669" i="32"/>
  <c r="T1039" i="32"/>
  <c r="T911" i="32"/>
  <c r="T783" i="32"/>
  <c r="T655" i="32"/>
  <c r="T527" i="32"/>
  <c r="T459" i="32"/>
  <c r="S422" i="32"/>
  <c r="S390" i="32"/>
  <c r="S358" i="32"/>
  <c r="S326" i="32"/>
  <c r="S294" i="32"/>
  <c r="S262" i="32"/>
  <c r="S230" i="32"/>
  <c r="S198" i="32"/>
  <c r="S166" i="32"/>
  <c r="S134" i="32"/>
  <c r="S102" i="32"/>
  <c r="S86" i="32"/>
  <c r="S70" i="32"/>
  <c r="S62" i="32"/>
  <c r="S54" i="32"/>
  <c r="S46" i="32"/>
  <c r="R1915" i="32"/>
  <c r="R1899" i="32"/>
  <c r="R1883" i="32"/>
  <c r="R1867" i="32"/>
  <c r="R1851" i="32"/>
  <c r="R1835" i="32"/>
  <c r="R1820" i="32"/>
  <c r="R1811" i="32"/>
  <c r="R1802" i="32"/>
  <c r="R1793" i="32"/>
  <c r="R1783" i="32"/>
  <c r="R1774" i="32"/>
  <c r="R1765" i="32"/>
  <c r="R1756" i="32"/>
  <c r="R1747" i="32"/>
  <c r="R1739" i="32"/>
  <c r="R1731" i="32"/>
  <c r="R1723" i="32"/>
  <c r="R1715" i="32"/>
  <c r="R1707" i="32"/>
  <c r="R1699" i="32"/>
  <c r="R1691" i="32"/>
  <c r="R1683" i="32"/>
  <c r="R1675" i="32"/>
  <c r="R1667" i="32"/>
  <c r="R1659" i="32"/>
  <c r="R1651" i="32"/>
  <c r="R1643" i="32"/>
  <c r="R1635" i="32"/>
  <c r="R1627" i="32"/>
  <c r="R1619" i="32"/>
  <c r="R1611" i="32"/>
  <c r="R1603" i="32"/>
  <c r="R1595" i="32"/>
  <c r="R1587" i="32"/>
  <c r="R1579" i="32"/>
  <c r="R1571" i="32"/>
  <c r="R1563" i="32"/>
  <c r="R1555" i="32"/>
  <c r="R1547" i="32"/>
  <c r="R1539" i="32"/>
  <c r="R1531" i="32"/>
  <c r="R1523" i="32"/>
  <c r="R1515" i="32"/>
  <c r="R1507" i="32"/>
  <c r="R1499" i="32"/>
  <c r="R1491" i="32"/>
  <c r="R1483" i="32"/>
  <c r="R1475" i="32"/>
  <c r="R1467" i="32"/>
  <c r="R1459" i="32"/>
  <c r="R1451" i="32"/>
  <c r="R1443" i="32"/>
  <c r="R1435" i="32"/>
  <c r="R1427" i="32"/>
  <c r="R1419" i="32"/>
  <c r="R1411" i="32"/>
  <c r="R1403" i="32"/>
  <c r="R1395" i="32"/>
  <c r="R1387" i="32"/>
  <c r="R1379" i="32"/>
  <c r="R1371" i="32"/>
  <c r="R1363" i="32"/>
  <c r="R1355" i="32"/>
  <c r="R1347" i="32"/>
  <c r="R1339" i="32"/>
  <c r="R1331" i="32"/>
  <c r="R1323" i="32"/>
  <c r="R1315" i="32"/>
  <c r="R1307" i="32"/>
  <c r="R1299" i="32"/>
  <c r="R1291" i="32"/>
  <c r="R1283" i="32"/>
  <c r="R1275" i="32"/>
  <c r="R1267" i="32"/>
  <c r="R1259" i="32"/>
  <c r="R1251" i="32"/>
  <c r="R1243" i="32"/>
  <c r="R1235" i="32"/>
  <c r="R1227" i="32"/>
  <c r="R1219" i="32"/>
  <c r="R1211" i="32"/>
  <c r="R1203" i="32"/>
  <c r="R1195" i="32"/>
  <c r="R1187" i="32"/>
  <c r="R1179" i="32"/>
  <c r="R1171" i="32"/>
  <c r="R1163" i="32"/>
  <c r="R1155" i="32"/>
  <c r="R1147" i="32"/>
  <c r="R1139" i="32"/>
  <c r="R1131" i="32"/>
  <c r="R1123" i="32"/>
  <c r="R1115" i="32"/>
  <c r="R1107" i="32"/>
  <c r="R1099" i="32"/>
  <c r="R1091" i="32"/>
  <c r="R1083" i="32"/>
  <c r="R1075" i="32"/>
  <c r="R1067" i="32"/>
  <c r="R1059" i="32"/>
  <c r="R1051" i="32"/>
  <c r="R1043" i="32"/>
  <c r="R1035" i="32"/>
  <c r="R1027" i="32"/>
  <c r="R1019" i="32"/>
  <c r="R1011" i="32"/>
  <c r="R1003" i="32"/>
  <c r="R995" i="32"/>
  <c r="R987" i="32"/>
  <c r="R979" i="32"/>
  <c r="R971" i="32"/>
  <c r="R963" i="32"/>
  <c r="R955" i="32"/>
  <c r="R947" i="32"/>
  <c r="R939" i="32"/>
  <c r="R931" i="32"/>
  <c r="R923" i="32"/>
  <c r="R915" i="32"/>
  <c r="R907" i="32"/>
  <c r="R899" i="32"/>
  <c r="R891" i="32"/>
  <c r="R883" i="32"/>
  <c r="R875" i="32"/>
  <c r="R867" i="32"/>
  <c r="R859" i="32"/>
  <c r="R851" i="32"/>
  <c r="R843" i="32"/>
  <c r="R835" i="32"/>
  <c r="R827" i="32"/>
  <c r="R819" i="32"/>
  <c r="R811" i="32"/>
  <c r="R803" i="32"/>
  <c r="R795" i="32"/>
  <c r="R787" i="32"/>
  <c r="R779" i="32"/>
  <c r="R771" i="32"/>
  <c r="R763" i="32"/>
  <c r="R755" i="32"/>
  <c r="R747" i="32"/>
  <c r="R739" i="32"/>
  <c r="R731" i="32"/>
  <c r="R723" i="32"/>
  <c r="R715" i="32"/>
  <c r="R707" i="32"/>
  <c r="R699" i="32"/>
  <c r="T1023" i="32"/>
  <c r="T895" i="32"/>
  <c r="T767" i="32"/>
  <c r="T639" i="32"/>
  <c r="T511" i="32"/>
  <c r="T454" i="32"/>
  <c r="S418" i="32"/>
  <c r="S386" i="32"/>
  <c r="S354" i="32"/>
  <c r="S322" i="32"/>
  <c r="S290" i="32"/>
  <c r="S258" i="32"/>
  <c r="S226" i="32"/>
  <c r="S194" i="32"/>
  <c r="S162" i="32"/>
  <c r="S130" i="32"/>
  <c r="S99" i="32"/>
  <c r="S83" i="32"/>
  <c r="S69" i="32"/>
  <c r="S61" i="32"/>
  <c r="S53" i="32"/>
  <c r="S45" i="32"/>
  <c r="R1913" i="32"/>
  <c r="R1897" i="32"/>
  <c r="R1881" i="32"/>
  <c r="R1865" i="32"/>
  <c r="R1849" i="32"/>
  <c r="R1833" i="32"/>
  <c r="R1819" i="32"/>
  <c r="R1810" i="32"/>
  <c r="R1801" i="32"/>
  <c r="R1791" i="32"/>
  <c r="R1782" i="32"/>
  <c r="R1773" i="32"/>
  <c r="R1764" i="32"/>
  <c r="R1755" i="32"/>
  <c r="R1746" i="32"/>
  <c r="R1738" i="32"/>
  <c r="R1730" i="32"/>
  <c r="R1722" i="32"/>
  <c r="R1714" i="32"/>
  <c r="R1706" i="32"/>
  <c r="R1698" i="32"/>
  <c r="R1690" i="32"/>
  <c r="R1682" i="32"/>
  <c r="R1674" i="32"/>
  <c r="R1666" i="32"/>
  <c r="R1658" i="32"/>
  <c r="R1650" i="32"/>
  <c r="R1642" i="32"/>
  <c r="R1634" i="32"/>
  <c r="R1626" i="32"/>
  <c r="R1618" i="32"/>
  <c r="R1610" i="32"/>
  <c r="R1602" i="32"/>
  <c r="R1594" i="32"/>
  <c r="R1586" i="32"/>
  <c r="R1578" i="32"/>
  <c r="R1570" i="32"/>
  <c r="R1562" i="32"/>
  <c r="R1554" i="32"/>
  <c r="R1546" i="32"/>
  <c r="R1538" i="32"/>
  <c r="R1530" i="32"/>
  <c r="R1522" i="32"/>
  <c r="R1514" i="32"/>
  <c r="R1506" i="32"/>
  <c r="R1498" i="32"/>
  <c r="R1490" i="32"/>
  <c r="R1482" i="32"/>
  <c r="R1474" i="32"/>
  <c r="R1466" i="32"/>
  <c r="R1458" i="32"/>
  <c r="R1450" i="32"/>
  <c r="R1442" i="32"/>
  <c r="R1434" i="32"/>
  <c r="R1426" i="32"/>
  <c r="R1418" i="32"/>
  <c r="R1410" i="32"/>
  <c r="R1402" i="32"/>
  <c r="R1394" i="32"/>
  <c r="R1386" i="32"/>
  <c r="R1378" i="32"/>
  <c r="R1370" i="32"/>
  <c r="R1362" i="32"/>
  <c r="R1354" i="32"/>
  <c r="R1346" i="32"/>
  <c r="R1338" i="32"/>
  <c r="R1330" i="32"/>
  <c r="R1322" i="32"/>
  <c r="R1314" i="32"/>
  <c r="R1306" i="32"/>
  <c r="R1298" i="32"/>
  <c r="R1290" i="32"/>
  <c r="R1282" i="32"/>
  <c r="R1274" i="32"/>
  <c r="R1266" i="32"/>
  <c r="R1258" i="32"/>
  <c r="R1250" i="32"/>
  <c r="R1242" i="32"/>
  <c r="R1234" i="32"/>
  <c r="R1226" i="32"/>
  <c r="R1218" i="32"/>
  <c r="R1210" i="32"/>
  <c r="R1202" i="32"/>
  <c r="R1194" i="32"/>
  <c r="R1186" i="32"/>
  <c r="R1178" i="32"/>
  <c r="R1170" i="32"/>
  <c r="R1162" i="32"/>
  <c r="R1154" i="32"/>
  <c r="R1146" i="32"/>
  <c r="R1138" i="32"/>
  <c r="R1130" i="32"/>
  <c r="R1122" i="32"/>
  <c r="R1114" i="32"/>
  <c r="R1106" i="32"/>
  <c r="R1098" i="32"/>
  <c r="R1090" i="32"/>
  <c r="R1082" i="32"/>
  <c r="R1074" i="32"/>
  <c r="R1066" i="32"/>
  <c r="R1058" i="32"/>
  <c r="R1050" i="32"/>
  <c r="R1042" i="32"/>
  <c r="R1034" i="32"/>
  <c r="R1026" i="32"/>
  <c r="R1018" i="32"/>
  <c r="R1010" i="32"/>
  <c r="R1002" i="32"/>
  <c r="R994" i="32"/>
  <c r="R986" i="32"/>
  <c r="R978" i="32"/>
  <c r="R970" i="32"/>
  <c r="R962" i="32"/>
  <c r="R954" i="32"/>
  <c r="R946" i="32"/>
  <c r="R938" i="32"/>
  <c r="R930" i="32"/>
  <c r="R922" i="32"/>
  <c r="R914" i="32"/>
  <c r="R906" i="32"/>
  <c r="R898" i="32"/>
  <c r="R890" i="32"/>
  <c r="R882" i="32"/>
  <c r="R874" i="32"/>
  <c r="R866" i="32"/>
  <c r="R858" i="32"/>
  <c r="R850" i="32"/>
  <c r="R842" i="32"/>
  <c r="R834" i="32"/>
  <c r="R826" i="32"/>
  <c r="R818" i="32"/>
  <c r="R810" i="32"/>
  <c r="R802" i="32"/>
  <c r="R794" i="32"/>
  <c r="R786" i="32"/>
  <c r="R778" i="32"/>
  <c r="R770" i="32"/>
  <c r="R762" i="32"/>
  <c r="R754" i="32"/>
  <c r="R746" i="32"/>
  <c r="T1007" i="32"/>
  <c r="T879" i="32"/>
  <c r="T751" i="32"/>
  <c r="T623" i="32"/>
  <c r="S499" i="32"/>
  <c r="S449" i="32"/>
  <c r="S414" i="32"/>
  <c r="S382" i="32"/>
  <c r="S350" i="32"/>
  <c r="S318" i="32"/>
  <c r="S286" i="32"/>
  <c r="S254" i="32"/>
  <c r="S222" i="32"/>
  <c r="S190" i="32"/>
  <c r="S158" i="32"/>
  <c r="S126" i="32"/>
  <c r="S98" i="32"/>
  <c r="S82" i="32"/>
  <c r="S68" i="32"/>
  <c r="S60" i="32"/>
  <c r="S52" i="32"/>
  <c r="S44" i="32"/>
  <c r="R1911" i="32"/>
  <c r="R1895" i="32"/>
  <c r="R1879" i="32"/>
  <c r="R1863" i="32"/>
  <c r="R1847" i="32"/>
  <c r="R1831" i="32"/>
  <c r="R1818" i="32"/>
  <c r="R1809" i="32"/>
  <c r="R1799" i="32"/>
  <c r="R1790" i="32"/>
  <c r="R1781" i="32"/>
  <c r="R1772" i="32"/>
  <c r="R1763" i="32"/>
  <c r="R1754" i="32"/>
  <c r="R1745" i="32"/>
  <c r="R1737" i="32"/>
  <c r="R1729" i="32"/>
  <c r="R1721" i="32"/>
  <c r="R1713" i="32"/>
  <c r="R1705" i="32"/>
  <c r="R1697" i="32"/>
  <c r="R1689" i="32"/>
  <c r="R1681" i="32"/>
  <c r="R1673" i="32"/>
  <c r="R1665" i="32"/>
  <c r="R1657" i="32"/>
  <c r="R1649" i="32"/>
  <c r="R1641" i="32"/>
  <c r="R1633" i="32"/>
  <c r="R1625" i="32"/>
  <c r="R1617" i="32"/>
  <c r="R1609" i="32"/>
  <c r="R1601" i="32"/>
  <c r="R1593" i="32"/>
  <c r="R1585" i="32"/>
  <c r="R1577" i="32"/>
  <c r="R1569" i="32"/>
  <c r="R1561" i="32"/>
  <c r="R1553" i="32"/>
  <c r="R1545" i="32"/>
  <c r="R1537" i="32"/>
  <c r="R1529" i="32"/>
  <c r="R1521" i="32"/>
  <c r="R1513" i="32"/>
  <c r="R1505" i="32"/>
  <c r="R1497" i="32"/>
  <c r="R1489" i="32"/>
  <c r="R1481" i="32"/>
  <c r="R1473" i="32"/>
  <c r="R1465" i="32"/>
  <c r="R1457" i="32"/>
  <c r="R1449" i="32"/>
  <c r="R1441" i="32"/>
  <c r="R1433" i="32"/>
  <c r="R1425" i="32"/>
  <c r="R1417" i="32"/>
  <c r="R1409" i="32"/>
  <c r="R1401" i="32"/>
  <c r="R1393" i="32"/>
  <c r="R1385" i="32"/>
  <c r="R1377" i="32"/>
  <c r="R1369" i="32"/>
  <c r="R1361" i="32"/>
  <c r="R1353" i="32"/>
  <c r="R1345" i="32"/>
  <c r="R1337" i="32"/>
  <c r="R1329" i="32"/>
  <c r="R1321" i="32"/>
  <c r="R1313" i="32"/>
  <c r="R1305" i="32"/>
  <c r="R1297" i="32"/>
  <c r="R1289" i="32"/>
  <c r="R1281" i="32"/>
  <c r="R1273" i="32"/>
  <c r="R1265" i="32"/>
  <c r="R1257" i="32"/>
  <c r="R1249" i="32"/>
  <c r="R1241" i="32"/>
  <c r="R1233" i="32"/>
  <c r="R1225" i="32"/>
  <c r="R1217" i="32"/>
  <c r="R1209" i="32"/>
  <c r="R1201" i="32"/>
  <c r="R1193" i="32"/>
  <c r="R1185" i="32"/>
  <c r="R1177" i="32"/>
  <c r="R1169" i="32"/>
  <c r="R1161" i="32"/>
  <c r="R1153" i="32"/>
  <c r="R1145" i="32"/>
  <c r="R1137" i="32"/>
  <c r="R1129" i="32"/>
  <c r="R1121" i="32"/>
  <c r="R1113" i="32"/>
  <c r="R1105" i="32"/>
  <c r="R1097" i="32"/>
  <c r="R1089" i="32"/>
  <c r="R1081" i="32"/>
  <c r="R1073" i="32"/>
  <c r="R1065" i="32"/>
  <c r="R1057" i="32"/>
  <c r="R1049" i="32"/>
  <c r="R1041" i="32"/>
  <c r="R1033" i="32"/>
  <c r="R1025" i="32"/>
  <c r="R1017" i="32"/>
  <c r="R1009" i="32"/>
  <c r="R1001" i="32"/>
  <c r="R993" i="32"/>
  <c r="R985" i="32"/>
  <c r="R977" i="32"/>
  <c r="R969" i="32"/>
  <c r="R961" i="32"/>
  <c r="R953" i="32"/>
  <c r="R945" i="32"/>
  <c r="R937" i="32"/>
  <c r="R929" i="32"/>
  <c r="R921" i="32"/>
  <c r="R913" i="32"/>
  <c r="R905" i="32"/>
  <c r="R897" i="32"/>
  <c r="R889" i="32"/>
  <c r="R881" i="32"/>
  <c r="R873" i="32"/>
  <c r="R865" i="32"/>
  <c r="R857" i="32"/>
  <c r="R849" i="32"/>
  <c r="R841" i="32"/>
  <c r="R833" i="32"/>
  <c r="R825" i="32"/>
  <c r="R817" i="32"/>
  <c r="R809" i="32"/>
  <c r="R801" i="32"/>
  <c r="R793" i="32"/>
  <c r="R785" i="32"/>
  <c r="R777" i="32"/>
  <c r="R769" i="32"/>
  <c r="R761" i="32"/>
  <c r="R753" i="32"/>
  <c r="T991" i="32"/>
  <c r="T863" i="32"/>
  <c r="T735" i="32"/>
  <c r="T607" i="32"/>
  <c r="T491" i="32"/>
  <c r="T443" i="32"/>
  <c r="S410" i="32"/>
  <c r="S378" i="32"/>
  <c r="S346" i="32"/>
  <c r="S314" i="32"/>
  <c r="S282" i="32"/>
  <c r="S250" i="32"/>
  <c r="S218" i="32"/>
  <c r="S186" i="32"/>
  <c r="S154" i="32"/>
  <c r="S122" i="32"/>
  <c r="S95" i="32"/>
  <c r="S79" i="32"/>
  <c r="S67" i="32"/>
  <c r="S59" i="32"/>
  <c r="S51" i="32"/>
  <c r="S43" i="32"/>
  <c r="R1909" i="32"/>
  <c r="R1893" i="32"/>
  <c r="R1877" i="32"/>
  <c r="R1861" i="32"/>
  <c r="R1845" i="32"/>
  <c r="R1829" i="32"/>
  <c r="R1817" i="32"/>
  <c r="R1807" i="32"/>
  <c r="R1798" i="32"/>
  <c r="R1789" i="32"/>
  <c r="R1780" i="32"/>
  <c r="R1771" i="32"/>
  <c r="R1762" i="32"/>
  <c r="R1753" i="32"/>
  <c r="R1744" i="32"/>
  <c r="R1736" i="32"/>
  <c r="R1728" i="32"/>
  <c r="R1720" i="32"/>
  <c r="R1712" i="32"/>
  <c r="R1704" i="32"/>
  <c r="R1696" i="32"/>
  <c r="R1688" i="32"/>
  <c r="R1680" i="32"/>
  <c r="R1672" i="32"/>
  <c r="R1664" i="32"/>
  <c r="R1656" i="32"/>
  <c r="R1648" i="32"/>
  <c r="R1640" i="32"/>
  <c r="R1632" i="32"/>
  <c r="R1624" i="32"/>
  <c r="R1616" i="32"/>
  <c r="R1608" i="32"/>
  <c r="R1600" i="32"/>
  <c r="R1592" i="32"/>
  <c r="R1584" i="32"/>
  <c r="R1576" i="32"/>
  <c r="R1568" i="32"/>
  <c r="R1560" i="32"/>
  <c r="R1552" i="32"/>
  <c r="R1544" i="32"/>
  <c r="R1536" i="32"/>
  <c r="R1528" i="32"/>
  <c r="R1520" i="32"/>
  <c r="R1512" i="32"/>
  <c r="R1504" i="32"/>
  <c r="R1496" i="32"/>
  <c r="R1488" i="32"/>
  <c r="R1480" i="32"/>
  <c r="R1472" i="32"/>
  <c r="R1464" i="32"/>
  <c r="R1456" i="32"/>
  <c r="R1448" i="32"/>
  <c r="R1440" i="32"/>
  <c r="R1432" i="32"/>
  <c r="R1424" i="32"/>
  <c r="R1416" i="32"/>
  <c r="R1408" i="32"/>
  <c r="R1400" i="32"/>
  <c r="R1392" i="32"/>
  <c r="R1384" i="32"/>
  <c r="R1376" i="32"/>
  <c r="R1368" i="32"/>
  <c r="R1360" i="32"/>
  <c r="R1352" i="32"/>
  <c r="R1344" i="32"/>
  <c r="R1336" i="32"/>
  <c r="R1328" i="32"/>
  <c r="R1320" i="32"/>
  <c r="R1312" i="32"/>
  <c r="R1304" i="32"/>
  <c r="R1296" i="32"/>
  <c r="R1288" i="32"/>
  <c r="R1280" i="32"/>
  <c r="R1272" i="32"/>
  <c r="R1264" i="32"/>
  <c r="R1256" i="32"/>
  <c r="R1248" i="32"/>
  <c r="R1240" i="32"/>
  <c r="R1232" i="32"/>
  <c r="R1224" i="32"/>
  <c r="R1216" i="32"/>
  <c r="R1208" i="32"/>
  <c r="R1200" i="32"/>
  <c r="R1192" i="32"/>
  <c r="R1184" i="32"/>
  <c r="R1176" i="32"/>
  <c r="R1168" i="32"/>
  <c r="R1160" i="32"/>
  <c r="R1152" i="32"/>
  <c r="R1144" i="32"/>
  <c r="R1136" i="32"/>
  <c r="R1128" i="32"/>
  <c r="R1120" i="32"/>
  <c r="R1112" i="32"/>
  <c r="R1104" i="32"/>
  <c r="R1096" i="32"/>
  <c r="R1088" i="32"/>
  <c r="R1080" i="32"/>
  <c r="R1072" i="32"/>
  <c r="R1064" i="32"/>
  <c r="R1056" i="32"/>
  <c r="R1048" i="32"/>
  <c r="R1040" i="32"/>
  <c r="R1032" i="32"/>
  <c r="R1024" i="32"/>
  <c r="R1016" i="32"/>
  <c r="R1008" i="32"/>
  <c r="R1000" i="32"/>
  <c r="R992" i="32"/>
  <c r="R984" i="32"/>
  <c r="R976" i="32"/>
  <c r="R968" i="32"/>
  <c r="R960" i="32"/>
  <c r="R952" i="32"/>
  <c r="R944" i="32"/>
  <c r="R936" i="32"/>
  <c r="R928" i="32"/>
  <c r="R920" i="32"/>
  <c r="R912" i="32"/>
  <c r="R904" i="32"/>
  <c r="R896" i="32"/>
  <c r="R888" i="32"/>
  <c r="R880" i="32"/>
  <c r="R872" i="32"/>
  <c r="R864" i="32"/>
  <c r="R856" i="32"/>
  <c r="R848" i="32"/>
  <c r="R840" i="32"/>
  <c r="R832" i="32"/>
  <c r="R824" i="32"/>
  <c r="R816" i="32"/>
  <c r="R808" i="32"/>
  <c r="R800" i="32"/>
  <c r="R792" i="32"/>
  <c r="R784" i="32"/>
  <c r="R776" i="32"/>
  <c r="R768" i="32"/>
  <c r="R760" i="32"/>
  <c r="R752" i="32"/>
  <c r="R744" i="32"/>
  <c r="R736" i="32"/>
  <c r="R728" i="32"/>
  <c r="R720" i="32"/>
  <c r="R712" i="32"/>
  <c r="R704" i="32"/>
  <c r="R696" i="32"/>
  <c r="R688" i="32"/>
  <c r="R680" i="32"/>
  <c r="T1055" i="32"/>
  <c r="S362" i="32"/>
  <c r="S106" i="32"/>
  <c r="R1885" i="32"/>
  <c r="R1785" i="32"/>
  <c r="R1716" i="32"/>
  <c r="R1652" i="32"/>
  <c r="R1588" i="32"/>
  <c r="R1524" i="32"/>
  <c r="R1460" i="32"/>
  <c r="R1396" i="32"/>
  <c r="R1332" i="32"/>
  <c r="R1268" i="32"/>
  <c r="R1204" i="32"/>
  <c r="R1140" i="32"/>
  <c r="R1076" i="32"/>
  <c r="R1012" i="32"/>
  <c r="R948" i="32"/>
  <c r="R908" i="32"/>
  <c r="R876" i="32"/>
  <c r="R844" i="32"/>
  <c r="R812" i="32"/>
  <c r="R780" i="32"/>
  <c r="R748" i="32"/>
  <c r="R730" i="32"/>
  <c r="R714" i="32"/>
  <c r="R698" i="32"/>
  <c r="R687" i="32"/>
  <c r="R676" i="32"/>
  <c r="R667" i="32"/>
  <c r="R659" i="32"/>
  <c r="R651" i="32"/>
  <c r="R643" i="32"/>
  <c r="R635" i="32"/>
  <c r="R627" i="32"/>
  <c r="R619" i="32"/>
  <c r="R611" i="32"/>
  <c r="R603" i="32"/>
  <c r="R595" i="32"/>
  <c r="R587" i="32"/>
  <c r="R579" i="32"/>
  <c r="R571" i="32"/>
  <c r="R563" i="32"/>
  <c r="R555" i="32"/>
  <c r="R547" i="32"/>
  <c r="R539" i="32"/>
  <c r="R531" i="32"/>
  <c r="R523" i="32"/>
  <c r="R515" i="32"/>
  <c r="R507" i="32"/>
  <c r="R499" i="32"/>
  <c r="R491" i="32"/>
  <c r="R483" i="32"/>
  <c r="R475" i="32"/>
  <c r="R467" i="32"/>
  <c r="R459" i="32"/>
  <c r="R451" i="32"/>
  <c r="R443" i="32"/>
  <c r="R435" i="32"/>
  <c r="R427" i="32"/>
  <c r="R419" i="32"/>
  <c r="R411" i="32"/>
  <c r="R403" i="32"/>
  <c r="R395" i="32"/>
  <c r="R387" i="32"/>
  <c r="R379" i="32"/>
  <c r="R371" i="32"/>
  <c r="R363" i="32"/>
  <c r="R355" i="32"/>
  <c r="R347" i="32"/>
  <c r="R339" i="32"/>
  <c r="R331" i="32"/>
  <c r="R323" i="32"/>
  <c r="R315" i="32"/>
  <c r="R307" i="32"/>
  <c r="R299" i="32"/>
  <c r="R291" i="32"/>
  <c r="R283" i="32"/>
  <c r="R275" i="32"/>
  <c r="R267" i="32"/>
  <c r="R259" i="32"/>
  <c r="R251" i="32"/>
  <c r="R243" i="32"/>
  <c r="R235" i="32"/>
  <c r="R227" i="32"/>
  <c r="R219" i="32"/>
  <c r="R211" i="32"/>
  <c r="R203" i="32"/>
  <c r="R195" i="32"/>
  <c r="R187" i="32"/>
  <c r="R179" i="32"/>
  <c r="R171" i="32"/>
  <c r="R163" i="32"/>
  <c r="R155" i="32"/>
  <c r="R147" i="32"/>
  <c r="R139" i="32"/>
  <c r="R131" i="32"/>
  <c r="R123" i="32"/>
  <c r="R115" i="32"/>
  <c r="R107" i="32"/>
  <c r="R99" i="32"/>
  <c r="R91" i="32"/>
  <c r="R83" i="32"/>
  <c r="R75" i="32"/>
  <c r="R67" i="32"/>
  <c r="R59" i="32"/>
  <c r="R51" i="32"/>
  <c r="R43" i="32"/>
  <c r="T927" i="32"/>
  <c r="S330" i="32"/>
  <c r="S87" i="32"/>
  <c r="R1869" i="32"/>
  <c r="R1775" i="32"/>
  <c r="R1708" i="32"/>
  <c r="R1644" i="32"/>
  <c r="R1580" i="32"/>
  <c r="R1516" i="32"/>
  <c r="R1452" i="32"/>
  <c r="R1388" i="32"/>
  <c r="R1324" i="32"/>
  <c r="R1260" i="32"/>
  <c r="R1196" i="32"/>
  <c r="R1132" i="32"/>
  <c r="R1068" i="32"/>
  <c r="R1004" i="32"/>
  <c r="R940" i="32"/>
  <c r="R902" i="32"/>
  <c r="R870" i="32"/>
  <c r="R838" i="32"/>
  <c r="R806" i="32"/>
  <c r="R774" i="32"/>
  <c r="R745" i="32"/>
  <c r="R729" i="32"/>
  <c r="R713" i="32"/>
  <c r="R697" i="32"/>
  <c r="R686" i="32"/>
  <c r="R675" i="32"/>
  <c r="R666" i="32"/>
  <c r="R658" i="32"/>
  <c r="R650" i="32"/>
  <c r="R642" i="32"/>
  <c r="R634" i="32"/>
  <c r="R626" i="32"/>
  <c r="R618" i="32"/>
  <c r="R610" i="32"/>
  <c r="R602" i="32"/>
  <c r="R594" i="32"/>
  <c r="R586" i="32"/>
  <c r="R578" i="32"/>
  <c r="R570" i="32"/>
  <c r="R562" i="32"/>
  <c r="R554" i="32"/>
  <c r="R546" i="32"/>
  <c r="R538" i="32"/>
  <c r="R530" i="32"/>
  <c r="R522" i="32"/>
  <c r="R514" i="32"/>
  <c r="R506" i="32"/>
  <c r="R498" i="32"/>
  <c r="R490" i="32"/>
  <c r="R482" i="32"/>
  <c r="R474" i="32"/>
  <c r="R466" i="32"/>
  <c r="R458" i="32"/>
  <c r="R450" i="32"/>
  <c r="R442" i="32"/>
  <c r="R434" i="32"/>
  <c r="R426" i="32"/>
  <c r="R418" i="32"/>
  <c r="R410" i="32"/>
  <c r="R402" i="32"/>
  <c r="R394" i="32"/>
  <c r="R386" i="32"/>
  <c r="R378" i="32"/>
  <c r="R370" i="32"/>
  <c r="R362" i="32"/>
  <c r="R354" i="32"/>
  <c r="R346" i="32"/>
  <c r="R338" i="32"/>
  <c r="R330" i="32"/>
  <c r="R322" i="32"/>
  <c r="R314" i="32"/>
  <c r="R306" i="32"/>
  <c r="R298" i="32"/>
  <c r="R290" i="32"/>
  <c r="R282" i="32"/>
  <c r="R274" i="32"/>
  <c r="R266" i="32"/>
  <c r="R258" i="32"/>
  <c r="R250" i="32"/>
  <c r="R242" i="32"/>
  <c r="R234" i="32"/>
  <c r="R226" i="32"/>
  <c r="R218" i="32"/>
  <c r="R210" i="32"/>
  <c r="R202" i="32"/>
  <c r="R194" i="32"/>
  <c r="R186" i="32"/>
  <c r="R178" i="32"/>
  <c r="R170" i="32"/>
  <c r="R162" i="32"/>
  <c r="R154" i="32"/>
  <c r="R146" i="32"/>
  <c r="R138" i="32"/>
  <c r="R130" i="32"/>
  <c r="R122" i="32"/>
  <c r="R114" i="32"/>
  <c r="R106" i="32"/>
  <c r="R98" i="32"/>
  <c r="R90" i="32"/>
  <c r="R82" i="32"/>
  <c r="R74" i="32"/>
  <c r="R66" i="32"/>
  <c r="R58" i="32"/>
  <c r="R50" i="32"/>
  <c r="R42" i="32"/>
  <c r="T799" i="32"/>
  <c r="S298" i="32"/>
  <c r="S71" i="32"/>
  <c r="R1853" i="32"/>
  <c r="R1766" i="32"/>
  <c r="R1700" i="32"/>
  <c r="R1636" i="32"/>
  <c r="R1572" i="32"/>
  <c r="R1508" i="32"/>
  <c r="R1444" i="32"/>
  <c r="R1380" i="32"/>
  <c r="R1316" i="32"/>
  <c r="R1252" i="32"/>
  <c r="R1188" i="32"/>
  <c r="R1124" i="32"/>
  <c r="R1060" i="32"/>
  <c r="R996" i="32"/>
  <c r="R932" i="32"/>
  <c r="R900" i="32"/>
  <c r="R868" i="32"/>
  <c r="R836" i="32"/>
  <c r="R804" i="32"/>
  <c r="R772" i="32"/>
  <c r="R742" i="32"/>
  <c r="R726" i="32"/>
  <c r="R710" i="32"/>
  <c r="R695" i="32"/>
  <c r="R684" i="32"/>
  <c r="R674" i="32"/>
  <c r="R665" i="32"/>
  <c r="R657" i="32"/>
  <c r="R649" i="32"/>
  <c r="R641" i="32"/>
  <c r="R633" i="32"/>
  <c r="R625" i="32"/>
  <c r="R617" i="32"/>
  <c r="R609" i="32"/>
  <c r="R601" i="32"/>
  <c r="R593" i="32"/>
  <c r="R585" i="32"/>
  <c r="R577" i="32"/>
  <c r="R569" i="32"/>
  <c r="R561" i="32"/>
  <c r="R553" i="32"/>
  <c r="R545" i="32"/>
  <c r="R537" i="32"/>
  <c r="R529" i="32"/>
  <c r="R521" i="32"/>
  <c r="R513" i="32"/>
  <c r="R505" i="32"/>
  <c r="R497" i="32"/>
  <c r="R489" i="32"/>
  <c r="R481" i="32"/>
  <c r="R473" i="32"/>
  <c r="R465" i="32"/>
  <c r="R457" i="32"/>
  <c r="R449" i="32"/>
  <c r="R441" i="32"/>
  <c r="R433" i="32"/>
  <c r="R425" i="32"/>
  <c r="R417" i="32"/>
  <c r="R409" i="32"/>
  <c r="R401" i="32"/>
  <c r="R393" i="32"/>
  <c r="R385" i="32"/>
  <c r="R377" i="32"/>
  <c r="R369" i="32"/>
  <c r="R361" i="32"/>
  <c r="R353" i="32"/>
  <c r="R345" i="32"/>
  <c r="R337" i="32"/>
  <c r="R329" i="32"/>
  <c r="R321" i="32"/>
  <c r="R313" i="32"/>
  <c r="R305" i="32"/>
  <c r="R297" i="32"/>
  <c r="R289" i="32"/>
  <c r="R281" i="32"/>
  <c r="R273" i="32"/>
  <c r="R265" i="32"/>
  <c r="R257" i="32"/>
  <c r="R249" i="32"/>
  <c r="R241" i="32"/>
  <c r="R233" i="32"/>
  <c r="R225" i="32"/>
  <c r="R217" i="32"/>
  <c r="R209" i="32"/>
  <c r="R201" i="32"/>
  <c r="R193" i="32"/>
  <c r="R185" i="32"/>
  <c r="R177" i="32"/>
  <c r="R169" i="32"/>
  <c r="R161" i="32"/>
  <c r="R153" i="32"/>
  <c r="R145" i="32"/>
  <c r="R137" i="32"/>
  <c r="R129" i="32"/>
  <c r="R121" i="32"/>
  <c r="R113" i="32"/>
  <c r="R105" i="32"/>
  <c r="R97" i="32"/>
  <c r="R89" i="32"/>
  <c r="R81" i="32"/>
  <c r="R73" i="32"/>
  <c r="R65" i="32"/>
  <c r="R57" i="32"/>
  <c r="R49" i="32"/>
  <c r="R41" i="32"/>
  <c r="T671" i="32"/>
  <c r="S266" i="32"/>
  <c r="S63" i="32"/>
  <c r="R1837" i="32"/>
  <c r="R1757" i="32"/>
  <c r="R1692" i="32"/>
  <c r="R1628" i="32"/>
  <c r="R1564" i="32"/>
  <c r="R1500" i="32"/>
  <c r="R1436" i="32"/>
  <c r="R1372" i="32"/>
  <c r="R1308" i="32"/>
  <c r="R1244" i="32"/>
  <c r="R1180" i="32"/>
  <c r="R1116" i="32"/>
  <c r="R1052" i="32"/>
  <c r="R988" i="32"/>
  <c r="R926" i="32"/>
  <c r="R894" i="32"/>
  <c r="R862" i="32"/>
  <c r="R830" i="32"/>
  <c r="R798" i="32"/>
  <c r="R766" i="32"/>
  <c r="R740" i="32"/>
  <c r="R724" i="32"/>
  <c r="R708" i="32"/>
  <c r="R694" i="32"/>
  <c r="R683" i="32"/>
  <c r="R673" i="32"/>
  <c r="R664" i="32"/>
  <c r="R656" i="32"/>
  <c r="R648" i="32"/>
  <c r="R640" i="32"/>
  <c r="R632" i="32"/>
  <c r="R624" i="32"/>
  <c r="R616" i="32"/>
  <c r="R608" i="32"/>
  <c r="R600" i="32"/>
  <c r="R592" i="32"/>
  <c r="R584" i="32"/>
  <c r="R576" i="32"/>
  <c r="R568" i="32"/>
  <c r="R560" i="32"/>
  <c r="R552" i="32"/>
  <c r="R544" i="32"/>
  <c r="R536" i="32"/>
  <c r="R528" i="32"/>
  <c r="R520" i="32"/>
  <c r="R512" i="32"/>
  <c r="R504" i="32"/>
  <c r="R496" i="32"/>
  <c r="R488" i="32"/>
  <c r="R480" i="32"/>
  <c r="R472" i="32"/>
  <c r="R464" i="32"/>
  <c r="R456" i="32"/>
  <c r="R448" i="32"/>
  <c r="R440" i="32"/>
  <c r="R432" i="32"/>
  <c r="R424" i="32"/>
  <c r="R416" i="32"/>
  <c r="R408" i="32"/>
  <c r="R400" i="32"/>
  <c r="R392" i="32"/>
  <c r="R384" i="32"/>
  <c r="R376" i="32"/>
  <c r="R368" i="32"/>
  <c r="R360" i="32"/>
  <c r="R352" i="32"/>
  <c r="R344" i="32"/>
  <c r="R336" i="32"/>
  <c r="R328" i="32"/>
  <c r="R320" i="32"/>
  <c r="R312" i="32"/>
  <c r="R304" i="32"/>
  <c r="R296" i="32"/>
  <c r="R288" i="32"/>
  <c r="R280" i="32"/>
  <c r="R272" i="32"/>
  <c r="R264" i="32"/>
  <c r="R256" i="32"/>
  <c r="R248" i="32"/>
  <c r="R240" i="32"/>
  <c r="R232" i="32"/>
  <c r="R224" i="32"/>
  <c r="R216" i="32"/>
  <c r="R208" i="32"/>
  <c r="R200" i="32"/>
  <c r="R192" i="32"/>
  <c r="R184" i="32"/>
  <c r="R176" i="32"/>
  <c r="R168" i="32"/>
  <c r="R160" i="32"/>
  <c r="R152" i="32"/>
  <c r="R144" i="32"/>
  <c r="R136" i="32"/>
  <c r="R128" i="32"/>
  <c r="R120" i="32"/>
  <c r="R112" i="32"/>
  <c r="R104" i="32"/>
  <c r="R96" i="32"/>
  <c r="R88" i="32"/>
  <c r="R80" i="32"/>
  <c r="R72" i="32"/>
  <c r="R64" i="32"/>
  <c r="R56" i="32"/>
  <c r="R48" i="32"/>
  <c r="R40" i="32"/>
  <c r="T543" i="32"/>
  <c r="S234" i="32"/>
  <c r="S55" i="32"/>
  <c r="R1821" i="32"/>
  <c r="R1748" i="32"/>
  <c r="R1684" i="32"/>
  <c r="R1620" i="32"/>
  <c r="R1556" i="32"/>
  <c r="R1492" i="32"/>
  <c r="R1428" i="32"/>
  <c r="R1364" i="32"/>
  <c r="R1300" i="32"/>
  <c r="R1236" i="32"/>
  <c r="R1172" i="32"/>
  <c r="R1108" i="32"/>
  <c r="R1044" i="32"/>
  <c r="R980" i="32"/>
  <c r="R924" i="32"/>
  <c r="R892" i="32"/>
  <c r="R860" i="32"/>
  <c r="R828" i="32"/>
  <c r="R796" i="32"/>
  <c r="R764" i="32"/>
  <c r="R738" i="32"/>
  <c r="R722" i="32"/>
  <c r="R706" i="32"/>
  <c r="R692" i="32"/>
  <c r="R682" i="32"/>
  <c r="R672" i="32"/>
  <c r="R663" i="32"/>
  <c r="R655" i="32"/>
  <c r="R647" i="32"/>
  <c r="R639" i="32"/>
  <c r="R631" i="32"/>
  <c r="R623" i="32"/>
  <c r="R615" i="32"/>
  <c r="R607" i="32"/>
  <c r="R599" i="32"/>
  <c r="R591" i="32"/>
  <c r="R583" i="32"/>
  <c r="R575" i="32"/>
  <c r="R567" i="32"/>
  <c r="R559" i="32"/>
  <c r="R551" i="32"/>
  <c r="R543" i="32"/>
  <c r="R535" i="32"/>
  <c r="R527" i="32"/>
  <c r="R519" i="32"/>
  <c r="R511" i="32"/>
  <c r="R503" i="32"/>
  <c r="R495" i="32"/>
  <c r="R487" i="32"/>
  <c r="R479" i="32"/>
  <c r="R471" i="32"/>
  <c r="R463" i="32"/>
  <c r="R455" i="32"/>
  <c r="R447" i="32"/>
  <c r="R439" i="32"/>
  <c r="R431" i="32"/>
  <c r="R423" i="32"/>
  <c r="R415" i="32"/>
  <c r="R407" i="32"/>
  <c r="R399" i="32"/>
  <c r="R391" i="32"/>
  <c r="R383" i="32"/>
  <c r="R375" i="32"/>
  <c r="R367" i="32"/>
  <c r="R359" i="32"/>
  <c r="R351" i="32"/>
  <c r="R343" i="32"/>
  <c r="R335" i="32"/>
  <c r="R327" i="32"/>
  <c r="R319" i="32"/>
  <c r="R311" i="32"/>
  <c r="R303" i="32"/>
  <c r="R295" i="32"/>
  <c r="R287" i="32"/>
  <c r="R279" i="32"/>
  <c r="R271" i="32"/>
  <c r="R263" i="32"/>
  <c r="R255" i="32"/>
  <c r="R247" i="32"/>
  <c r="R239" i="32"/>
  <c r="R231" i="32"/>
  <c r="R223" i="32"/>
  <c r="R215" i="32"/>
  <c r="R207" i="32"/>
  <c r="R199" i="32"/>
  <c r="R191" i="32"/>
  <c r="R183" i="32"/>
  <c r="R175" i="32"/>
  <c r="R167" i="32"/>
  <c r="R159" i="32"/>
  <c r="R151" i="32"/>
  <c r="R143" i="32"/>
  <c r="R135" i="32"/>
  <c r="R127" i="32"/>
  <c r="R119" i="32"/>
  <c r="R111" i="32"/>
  <c r="R103" i="32"/>
  <c r="R95" i="32"/>
  <c r="R87" i="32"/>
  <c r="R79" i="32"/>
  <c r="R71" i="32"/>
  <c r="R63" i="32"/>
  <c r="R55" i="32"/>
  <c r="R47" i="32"/>
  <c r="R39" i="32"/>
  <c r="T466" i="32"/>
  <c r="S202" i="32"/>
  <c r="S47" i="32"/>
  <c r="R1812" i="32"/>
  <c r="R1740" i="32"/>
  <c r="R1676" i="32"/>
  <c r="R1612" i="32"/>
  <c r="R1548" i="32"/>
  <c r="R1484" i="32"/>
  <c r="R1420" i="32"/>
  <c r="R1356" i="32"/>
  <c r="R1292" i="32"/>
  <c r="R1228" i="32"/>
  <c r="R1164" i="32"/>
  <c r="R1100" i="32"/>
  <c r="R1036" i="32"/>
  <c r="R972" i="32"/>
  <c r="R918" i="32"/>
  <c r="R886" i="32"/>
  <c r="R854" i="32"/>
  <c r="R822" i="32"/>
  <c r="R790" i="32"/>
  <c r="R758" i="32"/>
  <c r="R737" i="32"/>
  <c r="R721" i="32"/>
  <c r="R705" i="32"/>
  <c r="R691" i="32"/>
  <c r="R681" i="32"/>
  <c r="R671" i="32"/>
  <c r="R662" i="32"/>
  <c r="R654" i="32"/>
  <c r="R646" i="32"/>
  <c r="R638" i="32"/>
  <c r="R630" i="32"/>
  <c r="R622" i="32"/>
  <c r="R614" i="32"/>
  <c r="R606" i="32"/>
  <c r="R598" i="32"/>
  <c r="R590" i="32"/>
  <c r="R582" i="32"/>
  <c r="R574" i="32"/>
  <c r="R566" i="32"/>
  <c r="R558" i="32"/>
  <c r="R550" i="32"/>
  <c r="R542" i="32"/>
  <c r="R534" i="32"/>
  <c r="R526" i="32"/>
  <c r="R518" i="32"/>
  <c r="R510" i="32"/>
  <c r="R502" i="32"/>
  <c r="R494" i="32"/>
  <c r="R486" i="32"/>
  <c r="R478" i="32"/>
  <c r="R470" i="32"/>
  <c r="R462" i="32"/>
  <c r="R454" i="32"/>
  <c r="R446" i="32"/>
  <c r="R438" i="32"/>
  <c r="R430" i="32"/>
  <c r="R422" i="32"/>
  <c r="R414" i="32"/>
  <c r="R406" i="32"/>
  <c r="R398" i="32"/>
  <c r="R390" i="32"/>
  <c r="R382" i="32"/>
  <c r="R374" i="32"/>
  <c r="R366" i="32"/>
  <c r="R358" i="32"/>
  <c r="R350" i="32"/>
  <c r="R342" i="32"/>
  <c r="R334" i="32"/>
  <c r="R326" i="32"/>
  <c r="R318" i="32"/>
  <c r="R310" i="32"/>
  <c r="R302" i="32"/>
  <c r="R294" i="32"/>
  <c r="R286" i="32"/>
  <c r="R278" i="32"/>
  <c r="R270" i="32"/>
  <c r="R262" i="32"/>
  <c r="R254" i="32"/>
  <c r="R246" i="32"/>
  <c r="R238" i="32"/>
  <c r="R230" i="32"/>
  <c r="R222" i="32"/>
  <c r="R214" i="32"/>
  <c r="R206" i="32"/>
  <c r="R198" i="32"/>
  <c r="R190" i="32"/>
  <c r="R182" i="32"/>
  <c r="R174" i="32"/>
  <c r="R166" i="32"/>
  <c r="R158" i="32"/>
  <c r="R150" i="32"/>
  <c r="R142" i="32"/>
  <c r="R134" i="32"/>
  <c r="R126" i="32"/>
  <c r="R118" i="32"/>
  <c r="R110" i="32"/>
  <c r="R102" i="32"/>
  <c r="R94" i="32"/>
  <c r="R86" i="32"/>
  <c r="R78" i="32"/>
  <c r="R70" i="32"/>
  <c r="R62" i="32"/>
  <c r="R54" i="32"/>
  <c r="R46" i="32"/>
  <c r="S394" i="32"/>
  <c r="S138" i="32"/>
  <c r="R1901" i="32"/>
  <c r="R1794" i="32"/>
  <c r="R1724" i="32"/>
  <c r="R1660" i="32"/>
  <c r="R1596" i="32"/>
  <c r="R1532" i="32"/>
  <c r="R1468" i="32"/>
  <c r="R1404" i="32"/>
  <c r="R1340" i="32"/>
  <c r="R1276" i="32"/>
  <c r="R1212" i="32"/>
  <c r="R1148" i="32"/>
  <c r="R1084" i="32"/>
  <c r="R1020" i="32"/>
  <c r="R956" i="32"/>
  <c r="R910" i="32"/>
  <c r="R878" i="32"/>
  <c r="R846" i="32"/>
  <c r="R814" i="32"/>
  <c r="R782" i="32"/>
  <c r="R750" i="32"/>
  <c r="R732" i="32"/>
  <c r="R716" i="32"/>
  <c r="R700" i="32"/>
  <c r="R689" i="32"/>
  <c r="R678" i="32"/>
  <c r="R668" i="32"/>
  <c r="R660" i="32"/>
  <c r="R652" i="32"/>
  <c r="R644" i="32"/>
  <c r="R636" i="32"/>
  <c r="R628" i="32"/>
  <c r="R620" i="32"/>
  <c r="R612" i="32"/>
  <c r="R604" i="32"/>
  <c r="R596" i="32"/>
  <c r="R588" i="32"/>
  <c r="R580" i="32"/>
  <c r="R572" i="32"/>
  <c r="R564" i="32"/>
  <c r="R556" i="32"/>
  <c r="R548" i="32"/>
  <c r="R540" i="32"/>
  <c r="R532" i="32"/>
  <c r="R524" i="32"/>
  <c r="R516" i="32"/>
  <c r="R508" i="32"/>
  <c r="R500" i="32"/>
  <c r="R492" i="32"/>
  <c r="R484" i="32"/>
  <c r="R476" i="32"/>
  <c r="R468" i="32"/>
  <c r="R460" i="32"/>
  <c r="R452" i="32"/>
  <c r="R444" i="32"/>
  <c r="R436" i="32"/>
  <c r="R428" i="32"/>
  <c r="R420" i="32"/>
  <c r="R412" i="32"/>
  <c r="R404" i="32"/>
  <c r="R396" i="32"/>
  <c r="R388" i="32"/>
  <c r="R380" i="32"/>
  <c r="R372" i="32"/>
  <c r="R364" i="32"/>
  <c r="R356" i="32"/>
  <c r="R348" i="32"/>
  <c r="R340" i="32"/>
  <c r="R332" i="32"/>
  <c r="R324" i="32"/>
  <c r="R316" i="32"/>
  <c r="R308" i="32"/>
  <c r="R300" i="32"/>
  <c r="R292" i="32"/>
  <c r="R284" i="32"/>
  <c r="R276" i="32"/>
  <c r="R268" i="32"/>
  <c r="R260" i="32"/>
  <c r="R252" i="32"/>
  <c r="R244" i="32"/>
  <c r="R236" i="32"/>
  <c r="R228" i="32"/>
  <c r="R220" i="32"/>
  <c r="R212" i="32"/>
  <c r="R204" i="32"/>
  <c r="R196" i="32"/>
  <c r="R188" i="32"/>
  <c r="R180" i="32"/>
  <c r="R172" i="32"/>
  <c r="R164" i="32"/>
  <c r="R156" i="32"/>
  <c r="R148" i="32"/>
  <c r="R140" i="32"/>
  <c r="R132" i="32"/>
  <c r="R124" i="32"/>
  <c r="R116" i="32"/>
  <c r="R108" i="32"/>
  <c r="R100" i="32"/>
  <c r="R92" i="32"/>
  <c r="R84" i="32"/>
  <c r="R76" i="32"/>
  <c r="R68" i="32"/>
  <c r="R60" i="32"/>
  <c r="R52" i="32"/>
  <c r="R44" i="32"/>
  <c r="S426" i="32"/>
  <c r="R1476" i="32"/>
  <c r="R964" i="32"/>
  <c r="R718" i="32"/>
  <c r="R637" i="32"/>
  <c r="R573" i="32"/>
  <c r="R509" i="32"/>
  <c r="R445" i="32"/>
  <c r="R381" i="32"/>
  <c r="R317" i="32"/>
  <c r="R253" i="32"/>
  <c r="R189" i="32"/>
  <c r="R125" i="32"/>
  <c r="R61" i="32"/>
  <c r="S170" i="32"/>
  <c r="R1412" i="32"/>
  <c r="R916" i="32"/>
  <c r="R702" i="32"/>
  <c r="R629" i="32"/>
  <c r="R565" i="32"/>
  <c r="R501" i="32"/>
  <c r="R437" i="32"/>
  <c r="R373" i="32"/>
  <c r="R309" i="32"/>
  <c r="R245" i="32"/>
  <c r="R181" i="32"/>
  <c r="R117" i="32"/>
  <c r="R53" i="32"/>
  <c r="S39" i="32"/>
  <c r="R1348" i="32"/>
  <c r="R884" i="32"/>
  <c r="R690" i="32"/>
  <c r="R621" i="32"/>
  <c r="R557" i="32"/>
  <c r="R493" i="32"/>
  <c r="R429" i="32"/>
  <c r="R365" i="32"/>
  <c r="R301" i="32"/>
  <c r="R237" i="32"/>
  <c r="R173" i="32"/>
  <c r="R109" i="32"/>
  <c r="R45" i="32"/>
  <c r="R1803" i="32"/>
  <c r="R1284" i="32"/>
  <c r="R852" i="32"/>
  <c r="R679" i="32"/>
  <c r="R613" i="32"/>
  <c r="R549" i="32"/>
  <c r="R485" i="32"/>
  <c r="R421" i="32"/>
  <c r="R357" i="32"/>
  <c r="R293" i="32"/>
  <c r="R229" i="32"/>
  <c r="R165" i="32"/>
  <c r="R101" i="32"/>
  <c r="R1732" i="32"/>
  <c r="R1220" i="32"/>
  <c r="R820" i="32"/>
  <c r="R670" i="32"/>
  <c r="R605" i="32"/>
  <c r="R541" i="32"/>
  <c r="R477" i="32"/>
  <c r="R413" i="32"/>
  <c r="R349" i="32"/>
  <c r="R285" i="32"/>
  <c r="R221" i="32"/>
  <c r="R157" i="32"/>
  <c r="R93" i="32"/>
  <c r="R1668" i="32"/>
  <c r="R1156" i="32"/>
  <c r="R788" i="32"/>
  <c r="R661" i="32"/>
  <c r="R597" i="32"/>
  <c r="R533" i="32"/>
  <c r="R469" i="32"/>
  <c r="R405" i="32"/>
  <c r="R341" i="32"/>
  <c r="R277" i="32"/>
  <c r="R213" i="32"/>
  <c r="R149" i="32"/>
  <c r="R85" i="32"/>
  <c r="R1540" i="32"/>
  <c r="R1028" i="32"/>
  <c r="R734" i="32"/>
  <c r="R645" i="32"/>
  <c r="R581" i="32"/>
  <c r="R517" i="32"/>
  <c r="R453" i="32"/>
  <c r="R389" i="32"/>
  <c r="R325" i="32"/>
  <c r="R261" i="32"/>
  <c r="R197" i="32"/>
  <c r="R133" i="32"/>
  <c r="R69" i="32"/>
  <c r="Q39" i="32"/>
  <c r="Q43" i="32"/>
  <c r="Q47" i="32"/>
  <c r="Q51" i="32"/>
  <c r="Q55" i="32"/>
  <c r="Q59" i="32"/>
  <c r="Q63" i="32"/>
  <c r="Q67" i="32"/>
  <c r="Q71" i="32"/>
  <c r="Q75" i="32"/>
  <c r="Q79" i="32"/>
  <c r="Q83" i="32"/>
  <c r="Q87" i="32"/>
  <c r="Q91" i="32"/>
  <c r="Q95" i="32"/>
  <c r="Q99" i="32"/>
  <c r="Q103" i="32"/>
  <c r="Q107" i="32"/>
  <c r="Q111" i="32"/>
  <c r="Q115" i="32"/>
  <c r="Q119" i="32"/>
  <c r="Q123" i="32"/>
  <c r="Q127" i="32"/>
  <c r="Q131" i="32"/>
  <c r="Q135" i="32"/>
  <c r="Q139" i="32"/>
  <c r="Q143" i="32"/>
  <c r="Q147" i="32"/>
  <c r="Q151" i="32"/>
  <c r="Q155" i="32"/>
  <c r="Q159" i="32"/>
  <c r="Q163" i="32"/>
  <c r="Q167" i="32"/>
  <c r="Q171" i="32"/>
  <c r="Q175" i="32"/>
  <c r="Q179" i="32"/>
  <c r="Q183" i="32"/>
  <c r="Q187" i="32"/>
  <c r="Q191" i="32"/>
  <c r="Q195" i="32"/>
  <c r="Q199" i="32"/>
  <c r="Q203" i="32"/>
  <c r="Q207" i="32"/>
  <c r="Q211" i="32"/>
  <c r="Q215" i="32"/>
  <c r="Q219" i="32"/>
  <c r="Q223" i="32"/>
  <c r="Q227" i="32"/>
  <c r="Q231" i="32"/>
  <c r="Q235" i="32"/>
  <c r="Q239" i="32"/>
  <c r="Q243" i="32"/>
  <c r="Q247" i="32"/>
  <c r="Q251" i="32"/>
  <c r="Q255" i="32"/>
  <c r="Q259" i="32"/>
  <c r="Q263" i="32"/>
  <c r="Q267" i="32"/>
  <c r="Q271" i="32"/>
  <c r="Q275" i="32"/>
  <c r="Q279" i="32"/>
  <c r="Q283" i="32"/>
  <c r="Q287" i="32"/>
  <c r="Q291" i="32"/>
  <c r="Q295" i="32"/>
  <c r="Q299" i="32"/>
  <c r="Q303" i="32"/>
  <c r="Q307" i="32"/>
  <c r="Q311" i="32"/>
  <c r="Q315" i="32"/>
  <c r="Q319" i="32"/>
  <c r="Q323" i="32"/>
  <c r="Q327" i="32"/>
  <c r="Q331" i="32"/>
  <c r="Q335" i="32"/>
  <c r="Q339" i="32"/>
  <c r="Q343" i="32"/>
  <c r="Q347" i="32"/>
  <c r="Q351" i="32"/>
  <c r="Q355" i="32"/>
  <c r="Q359" i="32"/>
  <c r="Q363" i="32"/>
  <c r="Q367" i="32"/>
  <c r="Q371" i="32"/>
  <c r="Q375" i="32"/>
  <c r="Q379" i="32"/>
  <c r="Q383" i="32"/>
  <c r="Q387" i="32"/>
  <c r="Q391" i="32"/>
  <c r="Q395" i="32"/>
  <c r="Q399" i="32"/>
  <c r="Q403" i="32"/>
  <c r="Q407" i="32"/>
  <c r="Q411" i="32"/>
  <c r="P417" i="32"/>
  <c r="P425" i="32"/>
  <c r="P433" i="32"/>
  <c r="P441" i="32"/>
  <c r="P449" i="32"/>
  <c r="P457" i="32"/>
  <c r="P465" i="32"/>
  <c r="P473" i="32"/>
  <c r="P481" i="32"/>
  <c r="P489" i="32"/>
  <c r="P497" i="32"/>
  <c r="P505" i="32"/>
  <c r="P513" i="32"/>
  <c r="P525" i="32"/>
  <c r="P541" i="32"/>
  <c r="P557" i="32"/>
  <c r="P573" i="32"/>
  <c r="P589" i="32"/>
  <c r="P605" i="32"/>
  <c r="P625" i="32"/>
  <c r="P657" i="32"/>
  <c r="P689" i="32"/>
  <c r="P721" i="32"/>
  <c r="P753" i="32"/>
  <c r="P785" i="32"/>
  <c r="P817" i="32"/>
  <c r="P849" i="32"/>
  <c r="P881" i="32"/>
  <c r="P913" i="32"/>
  <c r="P945" i="32"/>
  <c r="P977" i="32"/>
  <c r="P1009" i="32"/>
  <c r="P1041" i="32"/>
  <c r="P1073" i="32"/>
  <c r="P1105" i="32"/>
  <c r="P1137" i="32"/>
  <c r="P1169" i="32"/>
  <c r="P1201" i="32"/>
  <c r="P1233" i="32"/>
  <c r="P1265" i="32"/>
  <c r="P1297" i="32"/>
  <c r="P1329" i="32"/>
  <c r="P1361" i="32"/>
  <c r="P1393" i="32"/>
  <c r="P1425" i="32"/>
  <c r="P1457" i="32"/>
  <c r="P1489" i="32"/>
  <c r="P1521" i="32"/>
  <c r="P1553" i="32"/>
  <c r="P1585" i="32"/>
  <c r="P1617" i="32"/>
  <c r="P1653" i="32"/>
  <c r="Q1713" i="32"/>
  <c r="P1840" i="32"/>
  <c r="R397" i="32"/>
  <c r="P40" i="32"/>
  <c r="P44" i="32"/>
  <c r="P48" i="32"/>
  <c r="P52" i="32"/>
  <c r="P56" i="32"/>
  <c r="P60" i="32"/>
  <c r="P64" i="32"/>
  <c r="P68" i="32"/>
  <c r="P72" i="32"/>
  <c r="P76" i="32"/>
  <c r="P80" i="32"/>
  <c r="P84" i="32"/>
  <c r="P88" i="32"/>
  <c r="P92" i="32"/>
  <c r="P96" i="32"/>
  <c r="P100" i="32"/>
  <c r="P104" i="32"/>
  <c r="P108" i="32"/>
  <c r="P112" i="32"/>
  <c r="P116" i="32"/>
  <c r="P120" i="32"/>
  <c r="P124" i="32"/>
  <c r="P128" i="32"/>
  <c r="P132" i="32"/>
  <c r="P136" i="32"/>
  <c r="P140" i="32"/>
  <c r="P144" i="32"/>
  <c r="P148" i="32"/>
  <c r="P152" i="32"/>
  <c r="P156" i="32"/>
  <c r="P160" i="32"/>
  <c r="P164" i="32"/>
  <c r="P168" i="32"/>
  <c r="P172" i="32"/>
  <c r="P176" i="32"/>
  <c r="P180" i="32"/>
  <c r="P184" i="32"/>
  <c r="P188" i="32"/>
  <c r="P192" i="32"/>
  <c r="P196" i="32"/>
  <c r="P200" i="32"/>
  <c r="P204" i="32"/>
  <c r="P208" i="32"/>
  <c r="P212" i="32"/>
  <c r="P216" i="32"/>
  <c r="P220" i="32"/>
  <c r="P224" i="32"/>
  <c r="P228" i="32"/>
  <c r="P232" i="32"/>
  <c r="P236" i="32"/>
  <c r="P240" i="32"/>
  <c r="P244" i="32"/>
  <c r="P248" i="32"/>
  <c r="P252" i="32"/>
  <c r="P256" i="32"/>
  <c r="P260" i="32"/>
  <c r="P264" i="32"/>
  <c r="P268" i="32"/>
  <c r="P272" i="32"/>
  <c r="P276" i="32"/>
  <c r="P280" i="32"/>
  <c r="P284" i="32"/>
  <c r="P288" i="32"/>
  <c r="P292" i="32"/>
  <c r="P296" i="32"/>
  <c r="P300" i="32"/>
  <c r="P304" i="32"/>
  <c r="P308" i="32"/>
  <c r="P312" i="32"/>
  <c r="P316" i="32"/>
  <c r="P320" i="32"/>
  <c r="P324" i="32"/>
  <c r="P328" i="32"/>
  <c r="P332" i="32"/>
  <c r="P336" i="32"/>
  <c r="P340" i="32"/>
  <c r="P344" i="32"/>
  <c r="P348" i="32"/>
  <c r="P352" i="32"/>
  <c r="P356" i="32"/>
  <c r="P360" i="32"/>
  <c r="P364" i="32"/>
  <c r="P368" i="32"/>
  <c r="P372" i="32"/>
  <c r="P376" i="32"/>
  <c r="P380" i="32"/>
  <c r="P384" i="32"/>
  <c r="P388" i="32"/>
  <c r="P392" i="32"/>
  <c r="P396" i="32"/>
  <c r="P400" i="32"/>
  <c r="P404" i="32"/>
  <c r="P408" i="32"/>
  <c r="P412" i="32"/>
  <c r="Q418" i="32"/>
  <c r="Q426" i="32"/>
  <c r="Q434" i="32"/>
  <c r="Q442" i="32"/>
  <c r="Q450" i="32"/>
  <c r="Q458" i="32"/>
  <c r="Q466" i="32"/>
  <c r="Q474" i="32"/>
  <c r="Q482" i="32"/>
  <c r="Q490" i="32"/>
  <c r="Q498" i="32"/>
  <c r="Q506" i="32"/>
  <c r="Q514" i="32"/>
  <c r="Q526" i="32"/>
  <c r="Q542" i="32"/>
  <c r="Q558" i="32"/>
  <c r="Q574" i="32"/>
  <c r="Q590" i="32"/>
  <c r="Q606" i="32"/>
  <c r="P629" i="32"/>
  <c r="P661" i="32"/>
  <c r="P693" i="32"/>
  <c r="P725" i="32"/>
  <c r="P757" i="32"/>
  <c r="P789" i="32"/>
  <c r="P821" i="32"/>
  <c r="P853" i="32"/>
  <c r="P885" i="32"/>
  <c r="P917" i="32"/>
  <c r="P949" i="32"/>
  <c r="P981" i="32"/>
  <c r="P1013" i="32"/>
  <c r="P1045" i="32"/>
  <c r="P1077" i="32"/>
  <c r="P1109" i="32"/>
  <c r="P1141" i="32"/>
  <c r="P1173" i="32"/>
  <c r="P1205" i="32"/>
  <c r="P1237" i="32"/>
  <c r="P1269" i="32"/>
  <c r="P1301" i="32"/>
  <c r="P1333" i="32"/>
  <c r="P1365" i="32"/>
  <c r="P1397" i="32"/>
  <c r="P1429" i="32"/>
  <c r="P1461" i="32"/>
  <c r="P1493" i="32"/>
  <c r="P1525" i="32"/>
  <c r="P1557" i="32"/>
  <c r="P1589" i="32"/>
  <c r="P1621" i="32"/>
  <c r="P1658" i="32"/>
  <c r="P1725" i="32"/>
  <c r="P1872" i="32"/>
  <c r="R461" i="32"/>
  <c r="Q40" i="32"/>
  <c r="Q44" i="32"/>
  <c r="Q48" i="32"/>
  <c r="Q52" i="32"/>
  <c r="Q56" i="32"/>
  <c r="Q60" i="32"/>
  <c r="Q64" i="32"/>
  <c r="Q68" i="32"/>
  <c r="Q72" i="32"/>
  <c r="Q76" i="32"/>
  <c r="Q80" i="32"/>
  <c r="Q84" i="32"/>
  <c r="Q88" i="32"/>
  <c r="Q92" i="32"/>
  <c r="Q96" i="32"/>
  <c r="Q100" i="32"/>
  <c r="Q104" i="32"/>
  <c r="Q108" i="32"/>
  <c r="Q112" i="32"/>
  <c r="Q116" i="32"/>
  <c r="Q120" i="32"/>
  <c r="Q124" i="32"/>
  <c r="Q128" i="32"/>
  <c r="Q132" i="32"/>
  <c r="Q136" i="32"/>
  <c r="Q140" i="32"/>
  <c r="Q144" i="32"/>
  <c r="Q148" i="32"/>
  <c r="Q152" i="32"/>
  <c r="Q156" i="32"/>
  <c r="Q160" i="32"/>
  <c r="Q164" i="32"/>
  <c r="Q168" i="32"/>
  <c r="Q172" i="32"/>
  <c r="Q176" i="32"/>
  <c r="Q180" i="32"/>
  <c r="Q184" i="32"/>
  <c r="Q188" i="32"/>
  <c r="Q192" i="32"/>
  <c r="Q196" i="32"/>
  <c r="Q200" i="32"/>
  <c r="Q204" i="32"/>
  <c r="Q208" i="32"/>
  <c r="Q212" i="32"/>
  <c r="Q216" i="32"/>
  <c r="Q220" i="32"/>
  <c r="Q224" i="32"/>
  <c r="Q228" i="32"/>
  <c r="Q232" i="32"/>
  <c r="Q236" i="32"/>
  <c r="Q240" i="32"/>
  <c r="Q244" i="32"/>
  <c r="Q248" i="32"/>
  <c r="Q252" i="32"/>
  <c r="Q256" i="32"/>
  <c r="Q260" i="32"/>
  <c r="Q264" i="32"/>
  <c r="Q268" i="32"/>
  <c r="Q272" i="32"/>
  <c r="Q276" i="32"/>
  <c r="Q280" i="32"/>
  <c r="Q284" i="32"/>
  <c r="Q288" i="32"/>
  <c r="Q292" i="32"/>
  <c r="Q296" i="32"/>
  <c r="Q300" i="32"/>
  <c r="Q304" i="32"/>
  <c r="Q308" i="32"/>
  <c r="Q312" i="32"/>
  <c r="Q316" i="32"/>
  <c r="Q320" i="32"/>
  <c r="Q324" i="32"/>
  <c r="Q328" i="32"/>
  <c r="Q332" i="32"/>
  <c r="Q336" i="32"/>
  <c r="Q340" i="32"/>
  <c r="Q344" i="32"/>
  <c r="Q348" i="32"/>
  <c r="Q352" i="32"/>
  <c r="Q356" i="32"/>
  <c r="Q360" i="32"/>
  <c r="Q364" i="32"/>
  <c r="Q368" i="32"/>
  <c r="Q372" i="32"/>
  <c r="Q376" i="32"/>
  <c r="Q380" i="32"/>
  <c r="Q384" i="32"/>
  <c r="Q388" i="32"/>
  <c r="Q392" i="32"/>
  <c r="Q396" i="32"/>
  <c r="Q400" i="32"/>
  <c r="Q404" i="32"/>
  <c r="Q408" i="32"/>
  <c r="Q412" i="32"/>
  <c r="Q419" i="32"/>
  <c r="Q427" i="32"/>
  <c r="Q435" i="32"/>
  <c r="Q443" i="32"/>
  <c r="Q451" i="32"/>
  <c r="Q459" i="32"/>
  <c r="Q467" i="32"/>
  <c r="Q475" i="32"/>
  <c r="Q483" i="32"/>
  <c r="Q491" i="32"/>
  <c r="Q499" i="32"/>
  <c r="Q507" i="32"/>
  <c r="Q515" i="32"/>
  <c r="P529" i="32"/>
  <c r="P545" i="32"/>
  <c r="P561" i="32"/>
  <c r="P577" i="32"/>
  <c r="P593" i="32"/>
  <c r="P609" i="32"/>
  <c r="P633" i="32"/>
  <c r="P665" i="32"/>
  <c r="P697" i="32"/>
  <c r="P729" i="32"/>
  <c r="P761" i="32"/>
  <c r="P793" i="32"/>
  <c r="P825" i="32"/>
  <c r="P857" i="32"/>
  <c r="P889" i="32"/>
  <c r="P921" i="32"/>
  <c r="P953" i="32"/>
  <c r="P985" i="32"/>
  <c r="P1017" i="32"/>
  <c r="P1049" i="32"/>
  <c r="P1081" i="32"/>
  <c r="P1113" i="32"/>
  <c r="P1145" i="32"/>
  <c r="P1177" i="32"/>
  <c r="P1209" i="32"/>
  <c r="P1241" i="32"/>
  <c r="P1273" i="32"/>
  <c r="P1305" i="32"/>
  <c r="P1337" i="32"/>
  <c r="P1369" i="32"/>
  <c r="P1401" i="32"/>
  <c r="P1433" i="32"/>
  <c r="P1465" i="32"/>
  <c r="P1497" i="32"/>
  <c r="P1529" i="32"/>
  <c r="P1561" i="32"/>
  <c r="P1593" i="32"/>
  <c r="P1625" i="32"/>
  <c r="P1664" i="32"/>
  <c r="P1736" i="32"/>
  <c r="P1904" i="32"/>
  <c r="R525" i="32"/>
  <c r="P41" i="32"/>
  <c r="P45" i="32"/>
  <c r="P49" i="32"/>
  <c r="P53" i="32"/>
  <c r="P57" i="32"/>
  <c r="P61" i="32"/>
  <c r="P65" i="32"/>
  <c r="P69" i="32"/>
  <c r="P73" i="32"/>
  <c r="P77" i="32"/>
  <c r="P81" i="32"/>
  <c r="P85" i="32"/>
  <c r="P89" i="32"/>
  <c r="P93" i="32"/>
  <c r="P97" i="32"/>
  <c r="P101" i="32"/>
  <c r="P105" i="32"/>
  <c r="P109" i="32"/>
  <c r="P113" i="32"/>
  <c r="P117" i="32"/>
  <c r="P121" i="32"/>
  <c r="P125" i="32"/>
  <c r="P129" i="32"/>
  <c r="P133" i="32"/>
  <c r="P137" i="32"/>
  <c r="P141" i="32"/>
  <c r="P145" i="32"/>
  <c r="P149" i="32"/>
  <c r="P153" i="32"/>
  <c r="P157" i="32"/>
  <c r="P161" i="32"/>
  <c r="P165" i="32"/>
  <c r="P169" i="32"/>
  <c r="P173" i="32"/>
  <c r="P177" i="32"/>
  <c r="P181" i="32"/>
  <c r="P185" i="32"/>
  <c r="P189" i="32"/>
  <c r="P193" i="32"/>
  <c r="P197" i="32"/>
  <c r="P201" i="32"/>
  <c r="P205" i="32"/>
  <c r="P209" i="32"/>
  <c r="P213" i="32"/>
  <c r="P217" i="32"/>
  <c r="P221" i="32"/>
  <c r="P225" i="32"/>
  <c r="P229" i="32"/>
  <c r="P233" i="32"/>
  <c r="P237" i="32"/>
  <c r="P241" i="32"/>
  <c r="P245" i="32"/>
  <c r="P249" i="32"/>
  <c r="P253" i="32"/>
  <c r="P257" i="32"/>
  <c r="P261" i="32"/>
  <c r="P265" i="32"/>
  <c r="P269" i="32"/>
  <c r="P273" i="32"/>
  <c r="P277" i="32"/>
  <c r="P281" i="32"/>
  <c r="P285" i="32"/>
  <c r="P289" i="32"/>
  <c r="P293" i="32"/>
  <c r="P297" i="32"/>
  <c r="P301" i="32"/>
  <c r="P305" i="32"/>
  <c r="P309" i="32"/>
  <c r="P313" i="32"/>
  <c r="P317" i="32"/>
  <c r="P321" i="32"/>
  <c r="P325" i="32"/>
  <c r="P329" i="32"/>
  <c r="P333" i="32"/>
  <c r="P337" i="32"/>
  <c r="P341" i="32"/>
  <c r="P345" i="32"/>
  <c r="P349" i="32"/>
  <c r="P353" i="32"/>
  <c r="P357" i="32"/>
  <c r="P361" i="32"/>
  <c r="P365" i="32"/>
  <c r="P369" i="32"/>
  <c r="P373" i="32"/>
  <c r="P377" i="32"/>
  <c r="P381" i="32"/>
  <c r="P385" i="32"/>
  <c r="P389" i="32"/>
  <c r="P393" i="32"/>
  <c r="P397" i="32"/>
  <c r="P401" i="32"/>
  <c r="P405" i="32"/>
  <c r="P409" i="32"/>
  <c r="P413" i="32"/>
  <c r="P420" i="32"/>
  <c r="P428" i="32"/>
  <c r="P436" i="32"/>
  <c r="P444" i="32"/>
  <c r="P452" i="32"/>
  <c r="P460" i="32"/>
  <c r="P468" i="32"/>
  <c r="P476" i="32"/>
  <c r="P484" i="32"/>
  <c r="P492" i="32"/>
  <c r="P500" i="32"/>
  <c r="P508" i="32"/>
  <c r="P516" i="32"/>
  <c r="Q530" i="32"/>
  <c r="Q546" i="32"/>
  <c r="Q562" i="32"/>
  <c r="Q578" i="32"/>
  <c r="Q594" i="32"/>
  <c r="Q610" i="32"/>
  <c r="P637" i="32"/>
  <c r="P669" i="32"/>
  <c r="P701" i="32"/>
  <c r="P733" i="32"/>
  <c r="P765" i="32"/>
  <c r="P797" i="32"/>
  <c r="P829" i="32"/>
  <c r="P861" i="32"/>
  <c r="P893" i="32"/>
  <c r="P925" i="32"/>
  <c r="P957" i="32"/>
  <c r="P989" i="32"/>
  <c r="P1021" i="32"/>
  <c r="P1053" i="32"/>
  <c r="P1085" i="32"/>
  <c r="P1117" i="32"/>
  <c r="P1149" i="32"/>
  <c r="P1181" i="32"/>
  <c r="P1213" i="32"/>
  <c r="P1245" i="32"/>
  <c r="P1277" i="32"/>
  <c r="P1309" i="32"/>
  <c r="P1341" i="32"/>
  <c r="P1373" i="32"/>
  <c r="P1405" i="32"/>
  <c r="P1437" i="32"/>
  <c r="P1469" i="32"/>
  <c r="P1501" i="32"/>
  <c r="P1533" i="32"/>
  <c r="P1565" i="32"/>
  <c r="P1597" i="32"/>
  <c r="P1629" i="32"/>
  <c r="Q1671" i="32"/>
  <c r="R77" i="32"/>
  <c r="R589" i="32"/>
  <c r="P1915" i="32"/>
  <c r="P1911" i="32"/>
  <c r="P1907" i="32"/>
  <c r="P1903" i="32"/>
  <c r="P1899" i="32"/>
  <c r="P1895" i="32"/>
  <c r="P1891" i="32"/>
  <c r="P1887" i="32"/>
  <c r="P1883" i="32"/>
  <c r="P1879" i="32"/>
  <c r="P1875" i="32"/>
  <c r="P1871" i="32"/>
  <c r="P1867" i="32"/>
  <c r="P1863" i="32"/>
  <c r="P1859" i="32"/>
  <c r="P1855" i="32"/>
  <c r="P1851" i="32"/>
  <c r="P1847" i="32"/>
  <c r="P1843" i="32"/>
  <c r="P1839" i="32"/>
  <c r="P1835" i="32"/>
  <c r="P1831" i="32"/>
  <c r="P1827" i="32"/>
  <c r="P1823" i="32"/>
  <c r="P1819" i="32"/>
  <c r="P1815" i="32"/>
  <c r="P1811" i="32"/>
  <c r="P1807" i="32"/>
  <c r="P1803" i="32"/>
  <c r="P1799" i="32"/>
  <c r="P1795" i="32"/>
  <c r="P1791" i="32"/>
  <c r="P1787" i="32"/>
  <c r="P1783" i="32"/>
  <c r="P1779" i="32"/>
  <c r="P1775" i="32"/>
  <c r="P1771" i="32"/>
  <c r="P1767" i="32"/>
  <c r="P1763" i="32"/>
  <c r="P1759" i="32"/>
  <c r="P1755" i="32"/>
  <c r="P1751" i="32"/>
  <c r="P1747" i="32"/>
  <c r="P1743" i="32"/>
  <c r="P1739" i="32"/>
  <c r="P1735" i="32"/>
  <c r="P1731" i="32"/>
  <c r="P1727" i="32"/>
  <c r="P1723" i="32"/>
  <c r="P1719" i="32"/>
  <c r="P1715" i="32"/>
  <c r="P1711" i="32"/>
  <c r="P1707" i="32"/>
  <c r="P1703" i="32"/>
  <c r="P1699" i="32"/>
  <c r="P1695" i="32"/>
  <c r="P1691" i="32"/>
  <c r="P1687" i="32"/>
  <c r="P1683" i="32"/>
  <c r="P1679" i="32"/>
  <c r="P1675" i="32"/>
  <c r="P1671" i="32"/>
  <c r="P1667" i="32"/>
  <c r="P1663" i="32"/>
  <c r="P1659" i="32"/>
  <c r="P1655" i="32"/>
  <c r="P1651" i="32"/>
  <c r="P1647" i="32"/>
  <c r="P1643" i="32"/>
  <c r="P1639" i="32"/>
  <c r="Q1914" i="32"/>
  <c r="Q1910" i="32"/>
  <c r="Q1906" i="32"/>
  <c r="Q1902" i="32"/>
  <c r="Q1898" i="32"/>
  <c r="Q1894" i="32"/>
  <c r="Q1890" i="32"/>
  <c r="Q1886" i="32"/>
  <c r="Q1882" i="32"/>
  <c r="Q1878" i="32"/>
  <c r="Q1874" i="32"/>
  <c r="Q1870" i="32"/>
  <c r="Q1866" i="32"/>
  <c r="Q1862" i="32"/>
  <c r="Q1858" i="32"/>
  <c r="Q1854" i="32"/>
  <c r="Q1850" i="32"/>
  <c r="Q1846" i="32"/>
  <c r="Q1842" i="32"/>
  <c r="Q1838" i="32"/>
  <c r="Q1834" i="32"/>
  <c r="Q1830" i="32"/>
  <c r="Q1826" i="32"/>
  <c r="Q1822" i="32"/>
  <c r="Q1818" i="32"/>
  <c r="Q1814" i="32"/>
  <c r="Q1810" i="32"/>
  <c r="Q1806" i="32"/>
  <c r="Q1802" i="32"/>
  <c r="Q1798" i="32"/>
  <c r="Q1794" i="32"/>
  <c r="Q1790" i="32"/>
  <c r="Q1786" i="32"/>
  <c r="Q1782" i="32"/>
  <c r="Q1778" i="32"/>
  <c r="Q1774" i="32"/>
  <c r="Q1770" i="32"/>
  <c r="Q1766" i="32"/>
  <c r="Q1762" i="32"/>
  <c r="Q1758" i="32"/>
  <c r="Q1754" i="32"/>
  <c r="Q1750" i="32"/>
  <c r="Q1746" i="32"/>
  <c r="Q1742" i="32"/>
  <c r="Q1738" i="32"/>
  <c r="Q1734" i="32"/>
  <c r="Q1730" i="32"/>
  <c r="Q1726" i="32"/>
  <c r="Q1722" i="32"/>
  <c r="Q1718" i="32"/>
  <c r="Q1714" i="32"/>
  <c r="Q1710" i="32"/>
  <c r="Q1706" i="32"/>
  <c r="Q1702" i="32"/>
  <c r="Q1698" i="32"/>
  <c r="Q1694" i="32"/>
  <c r="Q1690" i="32"/>
  <c r="Q1686" i="32"/>
  <c r="Q1682" i="32"/>
  <c r="Q1678" i="32"/>
  <c r="Q1674" i="32"/>
  <c r="Q1670" i="32"/>
  <c r="Q1666" i="32"/>
  <c r="Q1662" i="32"/>
  <c r="Q1658" i="32"/>
  <c r="Q1654" i="32"/>
  <c r="Q1650" i="32"/>
  <c r="Q1646" i="32"/>
  <c r="Q1642" i="32"/>
  <c r="Q1638" i="32"/>
  <c r="P1914" i="32"/>
  <c r="P1910" i="32"/>
  <c r="P1906" i="32"/>
  <c r="P1902" i="32"/>
  <c r="P1898" i="32"/>
  <c r="P1894" i="32"/>
  <c r="P1890" i="32"/>
  <c r="P1886" i="32"/>
  <c r="P1882" i="32"/>
  <c r="P1878" i="32"/>
  <c r="P1874" i="32"/>
  <c r="P1870" i="32"/>
  <c r="P1866" i="32"/>
  <c r="P1862" i="32"/>
  <c r="P1858" i="32"/>
  <c r="P1854" i="32"/>
  <c r="P1850" i="32"/>
  <c r="P1846" i="32"/>
  <c r="P1842" i="32"/>
  <c r="P1838" i="32"/>
  <c r="P1834" i="32"/>
  <c r="P1830" i="32"/>
  <c r="P1826" i="32"/>
  <c r="P1822" i="32"/>
  <c r="P1818" i="32"/>
  <c r="P1814" i="32"/>
  <c r="P1810" i="32"/>
  <c r="P1806" i="32"/>
  <c r="P1802" i="32"/>
  <c r="P1798" i="32"/>
  <c r="P1794" i="32"/>
  <c r="P1790" i="32"/>
  <c r="P1786" i="32"/>
  <c r="P1782" i="32"/>
  <c r="P1778" i="32"/>
  <c r="P1774" i="32"/>
  <c r="P1770" i="32"/>
  <c r="P1766" i="32"/>
  <c r="P1762" i="32"/>
  <c r="P1758" i="32"/>
  <c r="P1754" i="32"/>
  <c r="P1750" i="32"/>
  <c r="P1746" i="32"/>
  <c r="P1742" i="32"/>
  <c r="P1738" i="32"/>
  <c r="P1734" i="32"/>
  <c r="P1730" i="32"/>
  <c r="P1726" i="32"/>
  <c r="P1722" i="32"/>
  <c r="P1718" i="32"/>
  <c r="P1714" i="32"/>
  <c r="P1710" i="32"/>
  <c r="P1706" i="32"/>
  <c r="P1702" i="32"/>
  <c r="P1698" i="32"/>
  <c r="P1694" i="32"/>
  <c r="P1690" i="32"/>
  <c r="P1686" i="32"/>
  <c r="P1682" i="32"/>
  <c r="P1678" i="32"/>
  <c r="P1674" i="32"/>
  <c r="P1670" i="32"/>
  <c r="P1666" i="32"/>
  <c r="Q1913" i="32"/>
  <c r="Q1909" i="32"/>
  <c r="Q1905" i="32"/>
  <c r="Q1901" i="32"/>
  <c r="Q1897" i="32"/>
  <c r="Q1893" i="32"/>
  <c r="Q1889" i="32"/>
  <c r="Q1885" i="32"/>
  <c r="Q1881" i="32"/>
  <c r="Q1877" i="32"/>
  <c r="Q1873" i="32"/>
  <c r="Q1869" i="32"/>
  <c r="Q1865" i="32"/>
  <c r="Q1861" i="32"/>
  <c r="Q1857" i="32"/>
  <c r="Q1853" i="32"/>
  <c r="Q1849" i="32"/>
  <c r="Q1845" i="32"/>
  <c r="Q1841" i="32"/>
  <c r="Q1837" i="32"/>
  <c r="Q1833" i="32"/>
  <c r="Q1829" i="32"/>
  <c r="Q1825" i="32"/>
  <c r="Q1821" i="32"/>
  <c r="Q1817" i="32"/>
  <c r="Q1813" i="32"/>
  <c r="Q1809" i="32"/>
  <c r="Q1805" i="32"/>
  <c r="Q1801" i="32"/>
  <c r="Q1797" i="32"/>
  <c r="Q1793" i="32"/>
  <c r="Q1789" i="32"/>
  <c r="P1913" i="32"/>
  <c r="P1909" i="32"/>
  <c r="P1905" i="32"/>
  <c r="P1901" i="32"/>
  <c r="P1897" i="32"/>
  <c r="P1893" i="32"/>
  <c r="P1889" i="32"/>
  <c r="P1885" i="32"/>
  <c r="P1881" i="32"/>
  <c r="P1877" i="32"/>
  <c r="P1873" i="32"/>
  <c r="P1869" i="32"/>
  <c r="P1865" i="32"/>
  <c r="P1861" i="32"/>
  <c r="P1857" i="32"/>
  <c r="P1853" i="32"/>
  <c r="P1849" i="32"/>
  <c r="P1845" i="32"/>
  <c r="P1841" i="32"/>
  <c r="P1837" i="32"/>
  <c r="P1833" i="32"/>
  <c r="P1829" i="32"/>
  <c r="P1825" i="32"/>
  <c r="P1821" i="32"/>
  <c r="P1817" i="32"/>
  <c r="P1813" i="32"/>
  <c r="P1809" i="32"/>
  <c r="P1805" i="32"/>
  <c r="P1801" i="32"/>
  <c r="P1797" i="32"/>
  <c r="P1793" i="32"/>
  <c r="P1789" i="32"/>
  <c r="P1785" i="32"/>
  <c r="P1781" i="32"/>
  <c r="P1777" i="32"/>
  <c r="P1773" i="32"/>
  <c r="Q1916" i="32"/>
  <c r="Q1912" i="32"/>
  <c r="Q1908" i="32"/>
  <c r="Q1904" i="32"/>
  <c r="Q1900" i="32"/>
  <c r="Q1896" i="32"/>
  <c r="Q1892" i="32"/>
  <c r="Q1888" i="32"/>
  <c r="Q1884" i="32"/>
  <c r="Q1880" i="32"/>
  <c r="Q1876" i="32"/>
  <c r="Q1872" i="32"/>
  <c r="Q1868" i="32"/>
  <c r="Q1864" i="32"/>
  <c r="Q1860" i="32"/>
  <c r="Q1856" i="32"/>
  <c r="Q1852" i="32"/>
  <c r="Q1848" i="32"/>
  <c r="Q1844" i="32"/>
  <c r="Q1840" i="32"/>
  <c r="Q1836" i="32"/>
  <c r="Q1832" i="32"/>
  <c r="Q1828" i="32"/>
  <c r="Q1824" i="32"/>
  <c r="Q1820" i="32"/>
  <c r="Q1816" i="32"/>
  <c r="Q1812" i="32"/>
  <c r="Q1808" i="32"/>
  <c r="Q1804" i="32"/>
  <c r="Q1800" i="32"/>
  <c r="Q1796" i="32"/>
  <c r="Q1792" i="32"/>
  <c r="Q1788" i="32"/>
  <c r="Q1784" i="32"/>
  <c r="Q1780" i="32"/>
  <c r="Q1776" i="32"/>
  <c r="Q1772" i="32"/>
  <c r="Q1768" i="32"/>
  <c r="Q1764" i="32"/>
  <c r="Q1760" i="32"/>
  <c r="Q1756" i="32"/>
  <c r="Q1752" i="32"/>
  <c r="Q1748" i="32"/>
  <c r="Q1744" i="32"/>
  <c r="Q1740" i="32"/>
  <c r="Q1736" i="32"/>
  <c r="Q1732" i="32"/>
  <c r="Q1728" i="32"/>
  <c r="Q1724" i="32"/>
  <c r="Q1720" i="32"/>
  <c r="Q1716" i="32"/>
  <c r="Q1712" i="32"/>
  <c r="Q1708" i="32"/>
  <c r="Q1704" i="32"/>
  <c r="Q1700" i="32"/>
  <c r="Q1696" i="32"/>
  <c r="Q1692" i="32"/>
  <c r="Q1688" i="32"/>
  <c r="Q1684" i="32"/>
  <c r="Q1680" i="32"/>
  <c r="Q1676" i="32"/>
  <c r="Q1672" i="32"/>
  <c r="Q1668" i="32"/>
  <c r="Q1915" i="32"/>
  <c r="Q1911" i="32"/>
  <c r="Q1907" i="32"/>
  <c r="Q1903" i="32"/>
  <c r="Q1899" i="32"/>
  <c r="Q1895" i="32"/>
  <c r="Q1891" i="32"/>
  <c r="Q1887" i="32"/>
  <c r="Q1883" i="32"/>
  <c r="Q1879" i="32"/>
  <c r="Q1875" i="32"/>
  <c r="Q1871" i="32"/>
  <c r="Q1867" i="32"/>
  <c r="Q1863" i="32"/>
  <c r="Q1859" i="32"/>
  <c r="Q1855" i="32"/>
  <c r="Q1851" i="32"/>
  <c r="Q1847" i="32"/>
  <c r="Q1843" i="32"/>
  <c r="Q1839" i="32"/>
  <c r="Q1835" i="32"/>
  <c r="Q1831" i="32"/>
  <c r="Q1827" i="32"/>
  <c r="Q1823" i="32"/>
  <c r="Q1819" i="32"/>
  <c r="Q1815" i="32"/>
  <c r="Q1811" i="32"/>
  <c r="Q1807" i="32"/>
  <c r="Q1803" i="32"/>
  <c r="Q1799" i="32"/>
  <c r="Q1795" i="32"/>
  <c r="Q1791" i="32"/>
  <c r="Q1787" i="32"/>
  <c r="Q1783" i="32"/>
  <c r="Q1779" i="32"/>
  <c r="Q1775" i="32"/>
  <c r="Q1771" i="32"/>
  <c r="Q1767" i="32"/>
  <c r="Q1763" i="32"/>
  <c r="Q1759" i="32"/>
  <c r="Q1755" i="32"/>
  <c r="Q1751" i="32"/>
  <c r="Q1747" i="32"/>
  <c r="Q1743" i="32"/>
  <c r="Q1739" i="32"/>
  <c r="Q1735" i="32"/>
  <c r="Q1731" i="32"/>
  <c r="Q1727" i="32"/>
  <c r="Q1723" i="32"/>
  <c r="Q1719" i="32"/>
  <c r="Q1715" i="32"/>
  <c r="Q1711" i="32"/>
  <c r="Q1707" i="32"/>
  <c r="Q1703" i="32"/>
  <c r="P1896" i="32"/>
  <c r="P1864" i="32"/>
  <c r="P1832" i="32"/>
  <c r="P1800" i="32"/>
  <c r="Q1777" i="32"/>
  <c r="P1765" i="32"/>
  <c r="Q1753" i="32"/>
  <c r="P1744" i="32"/>
  <c r="P1733" i="32"/>
  <c r="Q1721" i="32"/>
  <c r="P1712" i="32"/>
  <c r="P1701" i="32"/>
  <c r="P1693" i="32"/>
  <c r="P1685" i="32"/>
  <c r="P1677" i="32"/>
  <c r="P1669" i="32"/>
  <c r="P1662" i="32"/>
  <c r="P1657" i="32"/>
  <c r="P1652" i="32"/>
  <c r="P1646" i="32"/>
  <c r="P1641" i="32"/>
  <c r="P1636" i="32"/>
  <c r="P1632" i="32"/>
  <c r="P1628" i="32"/>
  <c r="P1624" i="32"/>
  <c r="P1620" i="32"/>
  <c r="P1616" i="32"/>
  <c r="P1612" i="32"/>
  <c r="P1608" i="32"/>
  <c r="P1604" i="32"/>
  <c r="P1600" i="32"/>
  <c r="P1596" i="32"/>
  <c r="P1592" i="32"/>
  <c r="P1588" i="32"/>
  <c r="P1584" i="32"/>
  <c r="P1580" i="32"/>
  <c r="P1576" i="32"/>
  <c r="P1572" i="32"/>
  <c r="P1568" i="32"/>
  <c r="P1564" i="32"/>
  <c r="P1560" i="32"/>
  <c r="P1556" i="32"/>
  <c r="P1552" i="32"/>
  <c r="P1548" i="32"/>
  <c r="P1544" i="32"/>
  <c r="P1540" i="32"/>
  <c r="P1536" i="32"/>
  <c r="P1532" i="32"/>
  <c r="P1528" i="32"/>
  <c r="P1524" i="32"/>
  <c r="P1520" i="32"/>
  <c r="P1516" i="32"/>
  <c r="P1512" i="32"/>
  <c r="P1508" i="32"/>
  <c r="P1504" i="32"/>
  <c r="P1500" i="32"/>
  <c r="P1496" i="32"/>
  <c r="P1492" i="32"/>
  <c r="P1488" i="32"/>
  <c r="P1484" i="32"/>
  <c r="P1480" i="32"/>
  <c r="P1476" i="32"/>
  <c r="P1472" i="32"/>
  <c r="P1468" i="32"/>
  <c r="P1464" i="32"/>
  <c r="P1460" i="32"/>
  <c r="P1456" i="32"/>
  <c r="P1452" i="32"/>
  <c r="P1448" i="32"/>
  <c r="P1444" i="32"/>
  <c r="P1440" i="32"/>
  <c r="P1436" i="32"/>
  <c r="P1432" i="32"/>
  <c r="P1428" i="32"/>
  <c r="P1424" i="32"/>
  <c r="P1420" i="32"/>
  <c r="P1416" i="32"/>
  <c r="P1412" i="32"/>
  <c r="P1408" i="32"/>
  <c r="P1404" i="32"/>
  <c r="P1400" i="32"/>
  <c r="P1396" i="32"/>
  <c r="P1392" i="32"/>
  <c r="P1388" i="32"/>
  <c r="P1384" i="32"/>
  <c r="P1380" i="32"/>
  <c r="P1376" i="32"/>
  <c r="P1372" i="32"/>
  <c r="P1368" i="32"/>
  <c r="P1364" i="32"/>
  <c r="P1360" i="32"/>
  <c r="P1356" i="32"/>
  <c r="P1352" i="32"/>
  <c r="P1348" i="32"/>
  <c r="P1344" i="32"/>
  <c r="P1340" i="32"/>
  <c r="P1336" i="32"/>
  <c r="P1332" i="32"/>
  <c r="P1328" i="32"/>
  <c r="P1324" i="32"/>
  <c r="P1320" i="32"/>
  <c r="P1316" i="32"/>
  <c r="P1312" i="32"/>
  <c r="P1308" i="32"/>
  <c r="P1304" i="32"/>
  <c r="P1300" i="32"/>
  <c r="P1296" i="32"/>
  <c r="P1292" i="32"/>
  <c r="P1288" i="32"/>
  <c r="P1284" i="32"/>
  <c r="P1280" i="32"/>
  <c r="P1276" i="32"/>
  <c r="P1272" i="32"/>
  <c r="P1268" i="32"/>
  <c r="P1264" i="32"/>
  <c r="P1260" i="32"/>
  <c r="P1256" i="32"/>
  <c r="P1252" i="32"/>
  <c r="P1248" i="32"/>
  <c r="P1244" i="32"/>
  <c r="P1240" i="32"/>
  <c r="P1236" i="32"/>
  <c r="P1232" i="32"/>
  <c r="P1228" i="32"/>
  <c r="P1224" i="32"/>
  <c r="P1220" i="32"/>
  <c r="P1216" i="32"/>
  <c r="P1212" i="32"/>
  <c r="P1208" i="32"/>
  <c r="P1204" i="32"/>
  <c r="P1200" i="32"/>
  <c r="P1196" i="32"/>
  <c r="P1192" i="32"/>
  <c r="P1188" i="32"/>
  <c r="P1184" i="32"/>
  <c r="P1180" i="32"/>
  <c r="P1176" i="32"/>
  <c r="P1172" i="32"/>
  <c r="P1168" i="32"/>
  <c r="P1164" i="32"/>
  <c r="P1160" i="32"/>
  <c r="P1156" i="32"/>
  <c r="P1152" i="32"/>
  <c r="P1148" i="32"/>
  <c r="P1144" i="32"/>
  <c r="P1140" i="32"/>
  <c r="P1136" i="32"/>
  <c r="P1132" i="32"/>
  <c r="P1128" i="32"/>
  <c r="P1124" i="32"/>
  <c r="P1120" i="32"/>
  <c r="P1116" i="32"/>
  <c r="P1112" i="32"/>
  <c r="P1108" i="32"/>
  <c r="P1104" i="32"/>
  <c r="P1100" i="32"/>
  <c r="P1096" i="32"/>
  <c r="P1092" i="32"/>
  <c r="P1088" i="32"/>
  <c r="P1084" i="32"/>
  <c r="P1080" i="32"/>
  <c r="P1076" i="32"/>
  <c r="P1072" i="32"/>
  <c r="P1068" i="32"/>
  <c r="P1064" i="32"/>
  <c r="P1060" i="32"/>
  <c r="P1056" i="32"/>
  <c r="P1052" i="32"/>
  <c r="P1048" i="32"/>
  <c r="P1044" i="32"/>
  <c r="P1040" i="32"/>
  <c r="P1036" i="32"/>
  <c r="P1032" i="32"/>
  <c r="P1028" i="32"/>
  <c r="P1024" i="32"/>
  <c r="P1020" i="32"/>
  <c r="P1016" i="32"/>
  <c r="P1012" i="32"/>
  <c r="P1008" i="32"/>
  <c r="P1004" i="32"/>
  <c r="P1000" i="32"/>
  <c r="P996" i="32"/>
  <c r="P992" i="32"/>
  <c r="P988" i="32"/>
  <c r="P984" i="32"/>
  <c r="P980" i="32"/>
  <c r="P976" i="32"/>
  <c r="P972" i="32"/>
  <c r="P968" i="32"/>
  <c r="P964" i="32"/>
  <c r="P960" i="32"/>
  <c r="P956" i="32"/>
  <c r="P952" i="32"/>
  <c r="P948" i="32"/>
  <c r="P944" i="32"/>
  <c r="P940" i="32"/>
  <c r="P936" i="32"/>
  <c r="P932" i="32"/>
  <c r="P928" i="32"/>
  <c r="P924" i="32"/>
  <c r="P920" i="32"/>
  <c r="P916" i="32"/>
  <c r="P912" i="32"/>
  <c r="P908" i="32"/>
  <c r="P904" i="32"/>
  <c r="P900" i="32"/>
  <c r="P896" i="32"/>
  <c r="P892" i="32"/>
  <c r="P888" i="32"/>
  <c r="P884" i="32"/>
  <c r="P880" i="32"/>
  <c r="P876" i="32"/>
  <c r="P872" i="32"/>
  <c r="P868" i="32"/>
  <c r="P864" i="32"/>
  <c r="P860" i="32"/>
  <c r="P856" i="32"/>
  <c r="P852" i="32"/>
  <c r="P848" i="32"/>
  <c r="P844" i="32"/>
  <c r="P840" i="32"/>
  <c r="P836" i="32"/>
  <c r="P832" i="32"/>
  <c r="P828" i="32"/>
  <c r="P824" i="32"/>
  <c r="P820" i="32"/>
  <c r="P816" i="32"/>
  <c r="P812" i="32"/>
  <c r="P808" i="32"/>
  <c r="P804" i="32"/>
  <c r="P800" i="32"/>
  <c r="P796" i="32"/>
  <c r="P792" i="32"/>
  <c r="P788" i="32"/>
  <c r="P784" i="32"/>
  <c r="P780" i="32"/>
  <c r="P776" i="32"/>
  <c r="P772" i="32"/>
  <c r="P768" i="32"/>
  <c r="P764" i="32"/>
  <c r="P760" i="32"/>
  <c r="P756" i="32"/>
  <c r="P752" i="32"/>
  <c r="P748" i="32"/>
  <c r="P744" i="32"/>
  <c r="P740" i="32"/>
  <c r="P736" i="32"/>
  <c r="P732" i="32"/>
  <c r="P728" i="32"/>
  <c r="P724" i="32"/>
  <c r="P720" i="32"/>
  <c r="P716" i="32"/>
  <c r="P712" i="32"/>
  <c r="P708" i="32"/>
  <c r="P704" i="32"/>
  <c r="P700" i="32"/>
  <c r="P696" i="32"/>
  <c r="P692" i="32"/>
  <c r="P688" i="32"/>
  <c r="P684" i="32"/>
  <c r="P680" i="32"/>
  <c r="P676" i="32"/>
  <c r="P672" i="32"/>
  <c r="P668" i="32"/>
  <c r="P664" i="32"/>
  <c r="P660" i="32"/>
  <c r="P656" i="32"/>
  <c r="P652" i="32"/>
  <c r="P648" i="32"/>
  <c r="P644" i="32"/>
  <c r="P640" i="32"/>
  <c r="P636" i="32"/>
  <c r="P632" i="32"/>
  <c r="P628" i="32"/>
  <c r="P624" i="32"/>
  <c r="P620" i="32"/>
  <c r="P616" i="32"/>
  <c r="P612" i="32"/>
  <c r="P608" i="32"/>
  <c r="P604" i="32"/>
  <c r="P600" i="32"/>
  <c r="P596" i="32"/>
  <c r="P592" i="32"/>
  <c r="P588" i="32"/>
  <c r="P584" i="32"/>
  <c r="P580" i="32"/>
  <c r="P576" i="32"/>
  <c r="P572" i="32"/>
  <c r="P568" i="32"/>
  <c r="P564" i="32"/>
  <c r="P560" i="32"/>
  <c r="P556" i="32"/>
  <c r="P552" i="32"/>
  <c r="P548" i="32"/>
  <c r="P544" i="32"/>
  <c r="P540" i="32"/>
  <c r="P536" i="32"/>
  <c r="P532" i="32"/>
  <c r="P528" i="32"/>
  <c r="P524" i="32"/>
  <c r="P520" i="32"/>
  <c r="P1892" i="32"/>
  <c r="P1860" i="32"/>
  <c r="P1828" i="32"/>
  <c r="P1796" i="32"/>
  <c r="P1776" i="32"/>
  <c r="P1764" i="32"/>
  <c r="P1753" i="32"/>
  <c r="Q1741" i="32"/>
  <c r="P1732" i="32"/>
  <c r="P1721" i="32"/>
  <c r="Q1709" i="32"/>
  <c r="P1700" i="32"/>
  <c r="P1692" i="32"/>
  <c r="P1684" i="32"/>
  <c r="P1676" i="32"/>
  <c r="P1668" i="32"/>
  <c r="Q1661" i="32"/>
  <c r="Q1656" i="32"/>
  <c r="Q1651" i="32"/>
  <c r="Q1645" i="32"/>
  <c r="Q1640" i="32"/>
  <c r="Q1635" i="32"/>
  <c r="Q1631" i="32"/>
  <c r="Q1627" i="32"/>
  <c r="Q1623" i="32"/>
  <c r="Q1619" i="32"/>
  <c r="Q1615" i="32"/>
  <c r="Q1611" i="32"/>
  <c r="Q1607" i="32"/>
  <c r="Q1603" i="32"/>
  <c r="Q1599" i="32"/>
  <c r="Q1595" i="32"/>
  <c r="Q1591" i="32"/>
  <c r="Q1587" i="32"/>
  <c r="Q1583" i="32"/>
  <c r="Q1579" i="32"/>
  <c r="Q1575" i="32"/>
  <c r="Q1571" i="32"/>
  <c r="Q1567" i="32"/>
  <c r="Q1563" i="32"/>
  <c r="Q1559" i="32"/>
  <c r="Q1555" i="32"/>
  <c r="Q1551" i="32"/>
  <c r="Q1547" i="32"/>
  <c r="Q1543" i="32"/>
  <c r="Q1539" i="32"/>
  <c r="Q1535" i="32"/>
  <c r="Q1531" i="32"/>
  <c r="Q1527" i="32"/>
  <c r="Q1523" i="32"/>
  <c r="Q1519" i="32"/>
  <c r="Q1515" i="32"/>
  <c r="Q1511" i="32"/>
  <c r="Q1507" i="32"/>
  <c r="Q1503" i="32"/>
  <c r="Q1499" i="32"/>
  <c r="Q1495" i="32"/>
  <c r="Q1491" i="32"/>
  <c r="Q1487" i="32"/>
  <c r="Q1483" i="32"/>
  <c r="Q1479" i="32"/>
  <c r="Q1475" i="32"/>
  <c r="Q1471" i="32"/>
  <c r="Q1467" i="32"/>
  <c r="Q1463" i="32"/>
  <c r="Q1459" i="32"/>
  <c r="Q1455" i="32"/>
  <c r="Q1451" i="32"/>
  <c r="Q1447" i="32"/>
  <c r="Q1443" i="32"/>
  <c r="Q1439" i="32"/>
  <c r="Q1435" i="32"/>
  <c r="Q1431" i="32"/>
  <c r="Q1427" i="32"/>
  <c r="Q1423" i="32"/>
  <c r="Q1419" i="32"/>
  <c r="Q1415" i="32"/>
  <c r="Q1411" i="32"/>
  <c r="Q1407" i="32"/>
  <c r="Q1403" i="32"/>
  <c r="Q1399" i="32"/>
  <c r="Q1395" i="32"/>
  <c r="Q1391" i="32"/>
  <c r="Q1387" i="32"/>
  <c r="Q1383" i="32"/>
  <c r="Q1379" i="32"/>
  <c r="Q1375" i="32"/>
  <c r="Q1371" i="32"/>
  <c r="Q1367" i="32"/>
  <c r="Q1363" i="32"/>
  <c r="Q1359" i="32"/>
  <c r="Q1355" i="32"/>
  <c r="Q1351" i="32"/>
  <c r="Q1347" i="32"/>
  <c r="Q1343" i="32"/>
  <c r="Q1339" i="32"/>
  <c r="Q1335" i="32"/>
  <c r="Q1331" i="32"/>
  <c r="Q1327" i="32"/>
  <c r="Q1323" i="32"/>
  <c r="Q1319" i="32"/>
  <c r="Q1315" i="32"/>
  <c r="Q1311" i="32"/>
  <c r="Q1307" i="32"/>
  <c r="Q1303" i="32"/>
  <c r="Q1299" i="32"/>
  <c r="Q1295" i="32"/>
  <c r="Q1291" i="32"/>
  <c r="Q1287" i="32"/>
  <c r="Q1283" i="32"/>
  <c r="Q1279" i="32"/>
  <c r="Q1275" i="32"/>
  <c r="Q1271" i="32"/>
  <c r="Q1267" i="32"/>
  <c r="Q1263" i="32"/>
  <c r="Q1259" i="32"/>
  <c r="Q1255" i="32"/>
  <c r="Q1251" i="32"/>
  <c r="Q1247" i="32"/>
  <c r="Q1243" i="32"/>
  <c r="Q1239" i="32"/>
  <c r="Q1235" i="32"/>
  <c r="Q1231" i="32"/>
  <c r="Q1227" i="32"/>
  <c r="Q1223" i="32"/>
  <c r="Q1219" i="32"/>
  <c r="Q1215" i="32"/>
  <c r="Q1211" i="32"/>
  <c r="Q1207" i="32"/>
  <c r="Q1203" i="32"/>
  <c r="Q1199" i="32"/>
  <c r="Q1195" i="32"/>
  <c r="Q1191" i="32"/>
  <c r="Q1187" i="32"/>
  <c r="Q1183" i="32"/>
  <c r="Q1179" i="32"/>
  <c r="Q1175" i="32"/>
  <c r="Q1171" i="32"/>
  <c r="Q1167" i="32"/>
  <c r="Q1163" i="32"/>
  <c r="Q1159" i="32"/>
  <c r="Q1155" i="32"/>
  <c r="Q1151" i="32"/>
  <c r="Q1147" i="32"/>
  <c r="Q1143" i="32"/>
  <c r="Q1139" i="32"/>
  <c r="Q1135" i="32"/>
  <c r="Q1131" i="32"/>
  <c r="Q1127" i="32"/>
  <c r="Q1123" i="32"/>
  <c r="Q1119" i="32"/>
  <c r="Q1115" i="32"/>
  <c r="Q1111" i="32"/>
  <c r="Q1107" i="32"/>
  <c r="Q1103" i="32"/>
  <c r="Q1099" i="32"/>
  <c r="Q1095" i="32"/>
  <c r="Q1091" i="32"/>
  <c r="Q1087" i="32"/>
  <c r="Q1083" i="32"/>
  <c r="Q1079" i="32"/>
  <c r="Q1075" i="32"/>
  <c r="Q1071" i="32"/>
  <c r="Q1067" i="32"/>
  <c r="Q1063" i="32"/>
  <c r="Q1059" i="32"/>
  <c r="Q1055" i="32"/>
  <c r="Q1051" i="32"/>
  <c r="Q1047" i="32"/>
  <c r="Q1043" i="32"/>
  <c r="Q1039" i="32"/>
  <c r="Q1035" i="32"/>
  <c r="Q1031" i="32"/>
  <c r="Q1027" i="32"/>
  <c r="Q1023" i="32"/>
  <c r="Q1019" i="32"/>
  <c r="Q1015" i="32"/>
  <c r="Q1011" i="32"/>
  <c r="Q1007" i="32"/>
  <c r="Q1003" i="32"/>
  <c r="Q999" i="32"/>
  <c r="Q995" i="32"/>
  <c r="Q991" i="32"/>
  <c r="Q987" i="32"/>
  <c r="Q983" i="32"/>
  <c r="Q979" i="32"/>
  <c r="Q975" i="32"/>
  <c r="Q971" i="32"/>
  <c r="Q967" i="32"/>
  <c r="Q963" i="32"/>
  <c r="Q959" i="32"/>
  <c r="Q955" i="32"/>
  <c r="Q951" i="32"/>
  <c r="Q947" i="32"/>
  <c r="Q943" i="32"/>
  <c r="Q939" i="32"/>
  <c r="Q935" i="32"/>
  <c r="Q931" i="32"/>
  <c r="Q927" i="32"/>
  <c r="Q923" i="32"/>
  <c r="Q919" i="32"/>
  <c r="Q915" i="32"/>
  <c r="Q911" i="32"/>
  <c r="Q907" i="32"/>
  <c r="Q903" i="32"/>
  <c r="Q899" i="32"/>
  <c r="Q895" i="32"/>
  <c r="Q891" i="32"/>
  <c r="Q887" i="32"/>
  <c r="Q883" i="32"/>
  <c r="Q879" i="32"/>
  <c r="Q875" i="32"/>
  <c r="Q871" i="32"/>
  <c r="Q867" i="32"/>
  <c r="Q863" i="32"/>
  <c r="Q859" i="32"/>
  <c r="Q855" i="32"/>
  <c r="Q851" i="32"/>
  <c r="Q847" i="32"/>
  <c r="Q843" i="32"/>
  <c r="Q839" i="32"/>
  <c r="Q835" i="32"/>
  <c r="Q831" i="32"/>
  <c r="Q827" i="32"/>
  <c r="Q823" i="32"/>
  <c r="Q819" i="32"/>
  <c r="Q815" i="32"/>
  <c r="Q811" i="32"/>
  <c r="Q807" i="32"/>
  <c r="Q803" i="32"/>
  <c r="Q799" i="32"/>
  <c r="Q795" i="32"/>
  <c r="Q791" i="32"/>
  <c r="Q787" i="32"/>
  <c r="Q783" i="32"/>
  <c r="Q779" i="32"/>
  <c r="Q775" i="32"/>
  <c r="Q771" i="32"/>
  <c r="Q767" i="32"/>
  <c r="Q763" i="32"/>
  <c r="Q759" i="32"/>
  <c r="Q755" i="32"/>
  <c r="Q751" i="32"/>
  <c r="Q747" i="32"/>
  <c r="Q743" i="32"/>
  <c r="Q739" i="32"/>
  <c r="Q735" i="32"/>
  <c r="Q731" i="32"/>
  <c r="Q727" i="32"/>
  <c r="Q723" i="32"/>
  <c r="Q719" i="32"/>
  <c r="Q715" i="32"/>
  <c r="Q711" i="32"/>
  <c r="Q707" i="32"/>
  <c r="Q703" i="32"/>
  <c r="Q699" i="32"/>
  <c r="Q695" i="32"/>
  <c r="Q691" i="32"/>
  <c r="Q687" i="32"/>
  <c r="Q683" i="32"/>
  <c r="Q679" i="32"/>
  <c r="Q675" i="32"/>
  <c r="Q671" i="32"/>
  <c r="Q667" i="32"/>
  <c r="Q663" i="32"/>
  <c r="Q659" i="32"/>
  <c r="Q655" i="32"/>
  <c r="Q651" i="32"/>
  <c r="Q647" i="32"/>
  <c r="Q643" i="32"/>
  <c r="Q639" i="32"/>
  <c r="Q635" i="32"/>
  <c r="Q631" i="32"/>
  <c r="Q627" i="32"/>
  <c r="Q623" i="32"/>
  <c r="Q619" i="32"/>
  <c r="Q615" i="32"/>
  <c r="Q611" i="32"/>
  <c r="Q607" i="32"/>
  <c r="Q603" i="32"/>
  <c r="Q599" i="32"/>
  <c r="Q595" i="32"/>
  <c r="Q591" i="32"/>
  <c r="Q587" i="32"/>
  <c r="Q583" i="32"/>
  <c r="Q579" i="32"/>
  <c r="Q575" i="32"/>
  <c r="Q571" i="32"/>
  <c r="Q567" i="32"/>
  <c r="Q563" i="32"/>
  <c r="Q559" i="32"/>
  <c r="Q555" i="32"/>
  <c r="Q551" i="32"/>
  <c r="Q547" i="32"/>
  <c r="Q543" i="32"/>
  <c r="Q539" i="32"/>
  <c r="Q535" i="32"/>
  <c r="Q531" i="32"/>
  <c r="Q527" i="32"/>
  <c r="Q523" i="32"/>
  <c r="Q519" i="32"/>
  <c r="P1888" i="32"/>
  <c r="P1856" i="32"/>
  <c r="P1824" i="32"/>
  <c r="P1792" i="32"/>
  <c r="Q1773" i="32"/>
  <c r="Q1761" i="32"/>
  <c r="P1752" i="32"/>
  <c r="P1741" i="32"/>
  <c r="Q1729" i="32"/>
  <c r="P1720" i="32"/>
  <c r="P1709" i="32"/>
  <c r="Q1699" i="32"/>
  <c r="Q1691" i="32"/>
  <c r="Q1683" i="32"/>
  <c r="Q1675" i="32"/>
  <c r="Q1667" i="32"/>
  <c r="P1661" i="32"/>
  <c r="P1656" i="32"/>
  <c r="P1650" i="32"/>
  <c r="P1645" i="32"/>
  <c r="P1640" i="32"/>
  <c r="P1635" i="32"/>
  <c r="P1631" i="32"/>
  <c r="P1627" i="32"/>
  <c r="P1623" i="32"/>
  <c r="P1619" i="32"/>
  <c r="P1615" i="32"/>
  <c r="P1611" i="32"/>
  <c r="P1607" i="32"/>
  <c r="P1603" i="32"/>
  <c r="P1599" i="32"/>
  <c r="P1595" i="32"/>
  <c r="P1591" i="32"/>
  <c r="P1587" i="32"/>
  <c r="P1583" i="32"/>
  <c r="P1579" i="32"/>
  <c r="P1575" i="32"/>
  <c r="P1571" i="32"/>
  <c r="P1567" i="32"/>
  <c r="P1563" i="32"/>
  <c r="P1559" i="32"/>
  <c r="P1555" i="32"/>
  <c r="P1551" i="32"/>
  <c r="P1547" i="32"/>
  <c r="P1543" i="32"/>
  <c r="P1539" i="32"/>
  <c r="P1535" i="32"/>
  <c r="P1531" i="32"/>
  <c r="P1527" i="32"/>
  <c r="P1523" i="32"/>
  <c r="P1519" i="32"/>
  <c r="P1515" i="32"/>
  <c r="P1511" i="32"/>
  <c r="P1507" i="32"/>
  <c r="P1503" i="32"/>
  <c r="P1499" i="32"/>
  <c r="P1495" i="32"/>
  <c r="P1491" i="32"/>
  <c r="P1487" i="32"/>
  <c r="P1483" i="32"/>
  <c r="P1479" i="32"/>
  <c r="P1475" i="32"/>
  <c r="P1471" i="32"/>
  <c r="P1467" i="32"/>
  <c r="P1463" i="32"/>
  <c r="P1459" i="32"/>
  <c r="P1455" i="32"/>
  <c r="P1451" i="32"/>
  <c r="P1447" i="32"/>
  <c r="P1443" i="32"/>
  <c r="P1439" i="32"/>
  <c r="P1435" i="32"/>
  <c r="P1431" i="32"/>
  <c r="P1427" i="32"/>
  <c r="P1423" i="32"/>
  <c r="P1419" i="32"/>
  <c r="P1415" i="32"/>
  <c r="P1411" i="32"/>
  <c r="P1407" i="32"/>
  <c r="P1403" i="32"/>
  <c r="P1399" i="32"/>
  <c r="P1395" i="32"/>
  <c r="P1391" i="32"/>
  <c r="P1387" i="32"/>
  <c r="P1383" i="32"/>
  <c r="P1379" i="32"/>
  <c r="P1375" i="32"/>
  <c r="P1371" i="32"/>
  <c r="P1367" i="32"/>
  <c r="P1363" i="32"/>
  <c r="P1359" i="32"/>
  <c r="P1355" i="32"/>
  <c r="P1351" i="32"/>
  <c r="P1347" i="32"/>
  <c r="P1343" i="32"/>
  <c r="P1339" i="32"/>
  <c r="P1335" i="32"/>
  <c r="P1331" i="32"/>
  <c r="P1327" i="32"/>
  <c r="P1323" i="32"/>
  <c r="P1319" i="32"/>
  <c r="P1315" i="32"/>
  <c r="P1311" i="32"/>
  <c r="P1307" i="32"/>
  <c r="P1303" i="32"/>
  <c r="P1299" i="32"/>
  <c r="P1295" i="32"/>
  <c r="P1291" i="32"/>
  <c r="P1287" i="32"/>
  <c r="P1283" i="32"/>
  <c r="P1279" i="32"/>
  <c r="P1275" i="32"/>
  <c r="P1271" i="32"/>
  <c r="P1267" i="32"/>
  <c r="P1263" i="32"/>
  <c r="P1259" i="32"/>
  <c r="P1255" i="32"/>
  <c r="P1251" i="32"/>
  <c r="P1247" i="32"/>
  <c r="P1243" i="32"/>
  <c r="P1239" i="32"/>
  <c r="P1235" i="32"/>
  <c r="P1231" i="32"/>
  <c r="P1227" i="32"/>
  <c r="P1223" i="32"/>
  <c r="P1219" i="32"/>
  <c r="P1215" i="32"/>
  <c r="P1211" i="32"/>
  <c r="P1207" i="32"/>
  <c r="P1203" i="32"/>
  <c r="P1199" i="32"/>
  <c r="P1195" i="32"/>
  <c r="P1191" i="32"/>
  <c r="P1187" i="32"/>
  <c r="P1183" i="32"/>
  <c r="P1179" i="32"/>
  <c r="P1175" i="32"/>
  <c r="P1171" i="32"/>
  <c r="P1167" i="32"/>
  <c r="P1163" i="32"/>
  <c r="P1159" i="32"/>
  <c r="P1155" i="32"/>
  <c r="P1151" i="32"/>
  <c r="P1147" i="32"/>
  <c r="P1143" i="32"/>
  <c r="P1139" i="32"/>
  <c r="P1135" i="32"/>
  <c r="P1131" i="32"/>
  <c r="P1127" i="32"/>
  <c r="P1123" i="32"/>
  <c r="P1119" i="32"/>
  <c r="P1115" i="32"/>
  <c r="P1111" i="32"/>
  <c r="P1107" i="32"/>
  <c r="P1103" i="32"/>
  <c r="P1099" i="32"/>
  <c r="P1095" i="32"/>
  <c r="P1091" i="32"/>
  <c r="P1087" i="32"/>
  <c r="P1083" i="32"/>
  <c r="P1079" i="32"/>
  <c r="P1075" i="32"/>
  <c r="P1071" i="32"/>
  <c r="P1067" i="32"/>
  <c r="P1063" i="32"/>
  <c r="P1059" i="32"/>
  <c r="P1055" i="32"/>
  <c r="P1051" i="32"/>
  <c r="P1047" i="32"/>
  <c r="P1043" i="32"/>
  <c r="P1039" i="32"/>
  <c r="P1035" i="32"/>
  <c r="P1031" i="32"/>
  <c r="P1027" i="32"/>
  <c r="P1023" i="32"/>
  <c r="P1019" i="32"/>
  <c r="P1015" i="32"/>
  <c r="P1011" i="32"/>
  <c r="P1007" i="32"/>
  <c r="P1003" i="32"/>
  <c r="P999" i="32"/>
  <c r="P995" i="32"/>
  <c r="P991" i="32"/>
  <c r="P987" i="32"/>
  <c r="P983" i="32"/>
  <c r="P979" i="32"/>
  <c r="P975" i="32"/>
  <c r="P971" i="32"/>
  <c r="P967" i="32"/>
  <c r="P963" i="32"/>
  <c r="P959" i="32"/>
  <c r="P955" i="32"/>
  <c r="P951" i="32"/>
  <c r="P947" i="32"/>
  <c r="P943" i="32"/>
  <c r="P939" i="32"/>
  <c r="P935" i="32"/>
  <c r="P931" i="32"/>
  <c r="P927" i="32"/>
  <c r="P923" i="32"/>
  <c r="P919" i="32"/>
  <c r="P915" i="32"/>
  <c r="P911" i="32"/>
  <c r="P907" i="32"/>
  <c r="P903" i="32"/>
  <c r="P899" i="32"/>
  <c r="P895" i="32"/>
  <c r="P891" i="32"/>
  <c r="P887" i="32"/>
  <c r="P883" i="32"/>
  <c r="P879" i="32"/>
  <c r="P875" i="32"/>
  <c r="P871" i="32"/>
  <c r="P867" i="32"/>
  <c r="P863" i="32"/>
  <c r="P859" i="32"/>
  <c r="P855" i="32"/>
  <c r="P851" i="32"/>
  <c r="P847" i="32"/>
  <c r="P843" i="32"/>
  <c r="P839" i="32"/>
  <c r="P835" i="32"/>
  <c r="P831" i="32"/>
  <c r="P827" i="32"/>
  <c r="P823" i="32"/>
  <c r="P819" i="32"/>
  <c r="P815" i="32"/>
  <c r="P811" i="32"/>
  <c r="P807" i="32"/>
  <c r="P803" i="32"/>
  <c r="P799" i="32"/>
  <c r="P795" i="32"/>
  <c r="P791" i="32"/>
  <c r="P787" i="32"/>
  <c r="P783" i="32"/>
  <c r="P779" i="32"/>
  <c r="P775" i="32"/>
  <c r="P771" i="32"/>
  <c r="P767" i="32"/>
  <c r="P763" i="32"/>
  <c r="P759" i="32"/>
  <c r="P755" i="32"/>
  <c r="P751" i="32"/>
  <c r="P747" i="32"/>
  <c r="P743" i="32"/>
  <c r="P739" i="32"/>
  <c r="P735" i="32"/>
  <c r="P731" i="32"/>
  <c r="P727" i="32"/>
  <c r="P723" i="32"/>
  <c r="P719" i="32"/>
  <c r="P715" i="32"/>
  <c r="P711" i="32"/>
  <c r="P707" i="32"/>
  <c r="P703" i="32"/>
  <c r="P699" i="32"/>
  <c r="P695" i="32"/>
  <c r="P691" i="32"/>
  <c r="P687" i="32"/>
  <c r="P683" i="32"/>
  <c r="P679" i="32"/>
  <c r="P675" i="32"/>
  <c r="P671" i="32"/>
  <c r="P667" i="32"/>
  <c r="P663" i="32"/>
  <c r="P659" i="32"/>
  <c r="P655" i="32"/>
  <c r="P651" i="32"/>
  <c r="P647" i="32"/>
  <c r="P643" i="32"/>
  <c r="P639" i="32"/>
  <c r="P635" i="32"/>
  <c r="P631" i="32"/>
  <c r="P627" i="32"/>
  <c r="P623" i="32"/>
  <c r="P619" i="32"/>
  <c r="P615" i="32"/>
  <c r="P611" i="32"/>
  <c r="P607" i="32"/>
  <c r="P603" i="32"/>
  <c r="P599" i="32"/>
  <c r="P595" i="32"/>
  <c r="P591" i="32"/>
  <c r="P587" i="32"/>
  <c r="P583" i="32"/>
  <c r="P579" i="32"/>
  <c r="P575" i="32"/>
  <c r="P571" i="32"/>
  <c r="P567" i="32"/>
  <c r="P563" i="32"/>
  <c r="P559" i="32"/>
  <c r="P555" i="32"/>
  <c r="P551" i="32"/>
  <c r="P547" i="32"/>
  <c r="P543" i="32"/>
  <c r="P539" i="32"/>
  <c r="P535" i="32"/>
  <c r="P531" i="32"/>
  <c r="P527" i="32"/>
  <c r="P523" i="32"/>
  <c r="P519" i="32"/>
  <c r="P515" i="32"/>
  <c r="P511" i="32"/>
  <c r="P507" i="32"/>
  <c r="P503" i="32"/>
  <c r="P499" i="32"/>
  <c r="P495" i="32"/>
  <c r="P491" i="32"/>
  <c r="P487" i="32"/>
  <c r="P483" i="32"/>
  <c r="P479" i="32"/>
  <c r="P475" i="32"/>
  <c r="P471" i="32"/>
  <c r="P467" i="32"/>
  <c r="P463" i="32"/>
  <c r="P459" i="32"/>
  <c r="P455" i="32"/>
  <c r="P451" i="32"/>
  <c r="P447" i="32"/>
  <c r="P443" i="32"/>
  <c r="P439" i="32"/>
  <c r="P435" i="32"/>
  <c r="P431" i="32"/>
  <c r="P427" i="32"/>
  <c r="P423" i="32"/>
  <c r="P419" i="32"/>
  <c r="P415" i="32"/>
  <c r="P1916" i="32"/>
  <c r="P1884" i="32"/>
  <c r="P1852" i="32"/>
  <c r="P1820" i="32"/>
  <c r="P1788" i="32"/>
  <c r="P1772" i="32"/>
  <c r="P1761" i="32"/>
  <c r="Q1749" i="32"/>
  <c r="P1740" i="32"/>
  <c r="P1729" i="32"/>
  <c r="Q1717" i="32"/>
  <c r="P1708" i="32"/>
  <c r="Q1697" i="32"/>
  <c r="Q1689" i="32"/>
  <c r="Q1681" i="32"/>
  <c r="Q1673" i="32"/>
  <c r="Q1665" i="32"/>
  <c r="Q1660" i="32"/>
  <c r="Q1655" i="32"/>
  <c r="Q1649" i="32"/>
  <c r="Q1644" i="32"/>
  <c r="Q1639" i="32"/>
  <c r="Q1634" i="32"/>
  <c r="Q1630" i="32"/>
  <c r="Q1626" i="32"/>
  <c r="Q1622" i="32"/>
  <c r="Q1618" i="32"/>
  <c r="Q1614" i="32"/>
  <c r="Q1610" i="32"/>
  <c r="Q1606" i="32"/>
  <c r="Q1602" i="32"/>
  <c r="Q1598" i="32"/>
  <c r="Q1594" i="32"/>
  <c r="Q1590" i="32"/>
  <c r="Q1586" i="32"/>
  <c r="Q1582" i="32"/>
  <c r="Q1578" i="32"/>
  <c r="Q1574" i="32"/>
  <c r="Q1570" i="32"/>
  <c r="Q1566" i="32"/>
  <c r="Q1562" i="32"/>
  <c r="Q1558" i="32"/>
  <c r="Q1554" i="32"/>
  <c r="Q1550" i="32"/>
  <c r="Q1546" i="32"/>
  <c r="Q1542" i="32"/>
  <c r="Q1538" i="32"/>
  <c r="Q1534" i="32"/>
  <c r="Q1530" i="32"/>
  <c r="Q1526" i="32"/>
  <c r="Q1522" i="32"/>
  <c r="Q1518" i="32"/>
  <c r="Q1514" i="32"/>
  <c r="Q1510" i="32"/>
  <c r="Q1506" i="32"/>
  <c r="Q1502" i="32"/>
  <c r="Q1498" i="32"/>
  <c r="Q1494" i="32"/>
  <c r="Q1490" i="32"/>
  <c r="Q1486" i="32"/>
  <c r="Q1482" i="32"/>
  <c r="Q1478" i="32"/>
  <c r="Q1474" i="32"/>
  <c r="Q1470" i="32"/>
  <c r="Q1466" i="32"/>
  <c r="Q1462" i="32"/>
  <c r="Q1458" i="32"/>
  <c r="Q1454" i="32"/>
  <c r="Q1450" i="32"/>
  <c r="Q1446" i="32"/>
  <c r="Q1442" i="32"/>
  <c r="Q1438" i="32"/>
  <c r="Q1434" i="32"/>
  <c r="Q1430" i="32"/>
  <c r="Q1426" i="32"/>
  <c r="Q1422" i="32"/>
  <c r="Q1418" i="32"/>
  <c r="Q1414" i="32"/>
  <c r="Q1410" i="32"/>
  <c r="Q1406" i="32"/>
  <c r="Q1402" i="32"/>
  <c r="Q1398" i="32"/>
  <c r="Q1394" i="32"/>
  <c r="Q1390" i="32"/>
  <c r="Q1386" i="32"/>
  <c r="Q1382" i="32"/>
  <c r="Q1378" i="32"/>
  <c r="Q1374" i="32"/>
  <c r="Q1370" i="32"/>
  <c r="Q1366" i="32"/>
  <c r="Q1362" i="32"/>
  <c r="Q1358" i="32"/>
  <c r="Q1354" i="32"/>
  <c r="Q1350" i="32"/>
  <c r="Q1346" i="32"/>
  <c r="Q1342" i="32"/>
  <c r="Q1338" i="32"/>
  <c r="Q1334" i="32"/>
  <c r="Q1330" i="32"/>
  <c r="Q1326" i="32"/>
  <c r="Q1322" i="32"/>
  <c r="Q1318" i="32"/>
  <c r="Q1314" i="32"/>
  <c r="Q1310" i="32"/>
  <c r="Q1306" i="32"/>
  <c r="Q1302" i="32"/>
  <c r="Q1298" i="32"/>
  <c r="Q1294" i="32"/>
  <c r="Q1290" i="32"/>
  <c r="Q1286" i="32"/>
  <c r="Q1282" i="32"/>
  <c r="Q1278" i="32"/>
  <c r="Q1274" i="32"/>
  <c r="Q1270" i="32"/>
  <c r="Q1266" i="32"/>
  <c r="Q1262" i="32"/>
  <c r="Q1258" i="32"/>
  <c r="Q1254" i="32"/>
  <c r="Q1250" i="32"/>
  <c r="Q1246" i="32"/>
  <c r="Q1242" i="32"/>
  <c r="Q1238" i="32"/>
  <c r="Q1234" i="32"/>
  <c r="Q1230" i="32"/>
  <c r="Q1226" i="32"/>
  <c r="Q1222" i="32"/>
  <c r="Q1218" i="32"/>
  <c r="Q1214" i="32"/>
  <c r="Q1210" i="32"/>
  <c r="Q1206" i="32"/>
  <c r="Q1202" i="32"/>
  <c r="Q1198" i="32"/>
  <c r="Q1194" i="32"/>
  <c r="Q1190" i="32"/>
  <c r="Q1186" i="32"/>
  <c r="Q1182" i="32"/>
  <c r="Q1178" i="32"/>
  <c r="Q1174" i="32"/>
  <c r="Q1170" i="32"/>
  <c r="Q1166" i="32"/>
  <c r="Q1162" i="32"/>
  <c r="Q1158" i="32"/>
  <c r="Q1154" i="32"/>
  <c r="Q1150" i="32"/>
  <c r="Q1146" i="32"/>
  <c r="Q1142" i="32"/>
  <c r="Q1138" i="32"/>
  <c r="Q1134" i="32"/>
  <c r="Q1130" i="32"/>
  <c r="Q1126" i="32"/>
  <c r="Q1122" i="32"/>
  <c r="Q1118" i="32"/>
  <c r="Q1114" i="32"/>
  <c r="Q1110" i="32"/>
  <c r="Q1106" i="32"/>
  <c r="Q1102" i="32"/>
  <c r="Q1098" i="32"/>
  <c r="Q1094" i="32"/>
  <c r="Q1090" i="32"/>
  <c r="Q1086" i="32"/>
  <c r="Q1082" i="32"/>
  <c r="Q1078" i="32"/>
  <c r="Q1074" i="32"/>
  <c r="Q1070" i="32"/>
  <c r="Q1066" i="32"/>
  <c r="Q1062" i="32"/>
  <c r="Q1058" i="32"/>
  <c r="Q1054" i="32"/>
  <c r="Q1050" i="32"/>
  <c r="Q1046" i="32"/>
  <c r="Q1042" i="32"/>
  <c r="Q1038" i="32"/>
  <c r="Q1034" i="32"/>
  <c r="Q1030" i="32"/>
  <c r="Q1026" i="32"/>
  <c r="Q1022" i="32"/>
  <c r="Q1018" i="32"/>
  <c r="Q1014" i="32"/>
  <c r="Q1010" i="32"/>
  <c r="Q1006" i="32"/>
  <c r="Q1002" i="32"/>
  <c r="Q998" i="32"/>
  <c r="Q994" i="32"/>
  <c r="Q990" i="32"/>
  <c r="Q986" i="32"/>
  <c r="Q982" i="32"/>
  <c r="Q978" i="32"/>
  <c r="Q974" i="32"/>
  <c r="Q970" i="32"/>
  <c r="Q966" i="32"/>
  <c r="Q962" i="32"/>
  <c r="Q958" i="32"/>
  <c r="Q954" i="32"/>
  <c r="Q950" i="32"/>
  <c r="Q946" i="32"/>
  <c r="Q942" i="32"/>
  <c r="Q938" i="32"/>
  <c r="Q934" i="32"/>
  <c r="Q930" i="32"/>
  <c r="Q926" i="32"/>
  <c r="Q922" i="32"/>
  <c r="Q918" i="32"/>
  <c r="Q914" i="32"/>
  <c r="Q910" i="32"/>
  <c r="Q906" i="32"/>
  <c r="Q902" i="32"/>
  <c r="Q898" i="32"/>
  <c r="Q894" i="32"/>
  <c r="Q890" i="32"/>
  <c r="Q886" i="32"/>
  <c r="Q882" i="32"/>
  <c r="Q878" i="32"/>
  <c r="Q874" i="32"/>
  <c r="Q870" i="32"/>
  <c r="Q866" i="32"/>
  <c r="Q862" i="32"/>
  <c r="Q858" i="32"/>
  <c r="Q854" i="32"/>
  <c r="Q850" i="32"/>
  <c r="Q846" i="32"/>
  <c r="Q842" i="32"/>
  <c r="Q838" i="32"/>
  <c r="Q834" i="32"/>
  <c r="Q830" i="32"/>
  <c r="Q826" i="32"/>
  <c r="Q822" i="32"/>
  <c r="Q818" i="32"/>
  <c r="Q814" i="32"/>
  <c r="Q810" i="32"/>
  <c r="Q806" i="32"/>
  <c r="Q802" i="32"/>
  <c r="Q798" i="32"/>
  <c r="Q794" i="32"/>
  <c r="Q790" i="32"/>
  <c r="Q786" i="32"/>
  <c r="Q782" i="32"/>
  <c r="Q778" i="32"/>
  <c r="Q774" i="32"/>
  <c r="Q770" i="32"/>
  <c r="Q766" i="32"/>
  <c r="Q762" i="32"/>
  <c r="Q758" i="32"/>
  <c r="Q754" i="32"/>
  <c r="Q750" i="32"/>
  <c r="Q746" i="32"/>
  <c r="Q742" i="32"/>
  <c r="Q738" i="32"/>
  <c r="Q734" i="32"/>
  <c r="Q730" i="32"/>
  <c r="Q726" i="32"/>
  <c r="Q722" i="32"/>
  <c r="Q718" i="32"/>
  <c r="Q714" i="32"/>
  <c r="Q710" i="32"/>
  <c r="Q706" i="32"/>
  <c r="Q702" i="32"/>
  <c r="Q698" i="32"/>
  <c r="Q694" i="32"/>
  <c r="Q690" i="32"/>
  <c r="Q686" i="32"/>
  <c r="Q682" i="32"/>
  <c r="Q678" i="32"/>
  <c r="Q674" i="32"/>
  <c r="Q670" i="32"/>
  <c r="Q666" i="32"/>
  <c r="Q662" i="32"/>
  <c r="Q658" i="32"/>
  <c r="Q654" i="32"/>
  <c r="Q650" i="32"/>
  <c r="Q646" i="32"/>
  <c r="Q642" i="32"/>
  <c r="Q638" i="32"/>
  <c r="Q634" i="32"/>
  <c r="Q630" i="32"/>
  <c r="Q626" i="32"/>
  <c r="Q622" i="32"/>
  <c r="Q618" i="32"/>
  <c r="P1912" i="32"/>
  <c r="P1880" i="32"/>
  <c r="P1848" i="32"/>
  <c r="P1816" i="32"/>
  <c r="Q1785" i="32"/>
  <c r="Q1769" i="32"/>
  <c r="P1760" i="32"/>
  <c r="P1749" i="32"/>
  <c r="Q1737" i="32"/>
  <c r="P1728" i="32"/>
  <c r="P1717" i="32"/>
  <c r="Q1705" i="32"/>
  <c r="P1697" i="32"/>
  <c r="P1689" i="32"/>
  <c r="P1681" i="32"/>
  <c r="P1673" i="32"/>
  <c r="P1665" i="32"/>
  <c r="P1660" i="32"/>
  <c r="P1654" i="32"/>
  <c r="P1649" i="32"/>
  <c r="P1644" i="32"/>
  <c r="P1638" i="32"/>
  <c r="P1634" i="32"/>
  <c r="P1630" i="32"/>
  <c r="P1626" i="32"/>
  <c r="P1622" i="32"/>
  <c r="P1618" i="32"/>
  <c r="P1614" i="32"/>
  <c r="P1610" i="32"/>
  <c r="P1606" i="32"/>
  <c r="P1602" i="32"/>
  <c r="P1598" i="32"/>
  <c r="P1594" i="32"/>
  <c r="P1590" i="32"/>
  <c r="P1586" i="32"/>
  <c r="P1582" i="32"/>
  <c r="P1578" i="32"/>
  <c r="P1574" i="32"/>
  <c r="P1570" i="32"/>
  <c r="P1566" i="32"/>
  <c r="P1562" i="32"/>
  <c r="P1558" i="32"/>
  <c r="P1554" i="32"/>
  <c r="P1550" i="32"/>
  <c r="P1546" i="32"/>
  <c r="P1542" i="32"/>
  <c r="P1538" i="32"/>
  <c r="P1534" i="32"/>
  <c r="P1530" i="32"/>
  <c r="P1526" i="32"/>
  <c r="P1522" i="32"/>
  <c r="P1518" i="32"/>
  <c r="P1514" i="32"/>
  <c r="P1510" i="32"/>
  <c r="P1506" i="32"/>
  <c r="P1502" i="32"/>
  <c r="P1498" i="32"/>
  <c r="P1494" i="32"/>
  <c r="P1490" i="32"/>
  <c r="P1486" i="32"/>
  <c r="P1482" i="32"/>
  <c r="P1478" i="32"/>
  <c r="P1474" i="32"/>
  <c r="P1470" i="32"/>
  <c r="P1466" i="32"/>
  <c r="P1462" i="32"/>
  <c r="P1458" i="32"/>
  <c r="P1454" i="32"/>
  <c r="P1450" i="32"/>
  <c r="P1446" i="32"/>
  <c r="P1442" i="32"/>
  <c r="P1438" i="32"/>
  <c r="P1434" i="32"/>
  <c r="P1430" i="32"/>
  <c r="P1426" i="32"/>
  <c r="P1422" i="32"/>
  <c r="P1418" i="32"/>
  <c r="P1414" i="32"/>
  <c r="P1410" i="32"/>
  <c r="P1406" i="32"/>
  <c r="P1402" i="32"/>
  <c r="P1398" i="32"/>
  <c r="P1394" i="32"/>
  <c r="P1390" i="32"/>
  <c r="P1386" i="32"/>
  <c r="P1382" i="32"/>
  <c r="P1378" i="32"/>
  <c r="P1374" i="32"/>
  <c r="P1370" i="32"/>
  <c r="P1366" i="32"/>
  <c r="P1362" i="32"/>
  <c r="P1358" i="32"/>
  <c r="P1354" i="32"/>
  <c r="P1350" i="32"/>
  <c r="P1346" i="32"/>
  <c r="P1342" i="32"/>
  <c r="P1338" i="32"/>
  <c r="P1334" i="32"/>
  <c r="P1330" i="32"/>
  <c r="P1326" i="32"/>
  <c r="P1322" i="32"/>
  <c r="P1318" i="32"/>
  <c r="P1314" i="32"/>
  <c r="P1310" i="32"/>
  <c r="P1306" i="32"/>
  <c r="P1302" i="32"/>
  <c r="P1298" i="32"/>
  <c r="P1294" i="32"/>
  <c r="P1290" i="32"/>
  <c r="P1286" i="32"/>
  <c r="P1282" i="32"/>
  <c r="P1278" i="32"/>
  <c r="P1274" i="32"/>
  <c r="P1270" i="32"/>
  <c r="P1266" i="32"/>
  <c r="P1262" i="32"/>
  <c r="P1258" i="32"/>
  <c r="P1254" i="32"/>
  <c r="P1250" i="32"/>
  <c r="P1246" i="32"/>
  <c r="P1242" i="32"/>
  <c r="P1238" i="32"/>
  <c r="P1234" i="32"/>
  <c r="P1230" i="32"/>
  <c r="P1226" i="32"/>
  <c r="P1222" i="32"/>
  <c r="P1218" i="32"/>
  <c r="P1214" i="32"/>
  <c r="P1210" i="32"/>
  <c r="P1206" i="32"/>
  <c r="P1202" i="32"/>
  <c r="P1198" i="32"/>
  <c r="P1194" i="32"/>
  <c r="P1190" i="32"/>
  <c r="P1186" i="32"/>
  <c r="P1182" i="32"/>
  <c r="P1178" i="32"/>
  <c r="P1174" i="32"/>
  <c r="P1170" i="32"/>
  <c r="P1166" i="32"/>
  <c r="P1162" i="32"/>
  <c r="P1158" i="32"/>
  <c r="P1154" i="32"/>
  <c r="P1150" i="32"/>
  <c r="P1146" i="32"/>
  <c r="P1142" i="32"/>
  <c r="P1138" i="32"/>
  <c r="P1134" i="32"/>
  <c r="P1130" i="32"/>
  <c r="P1126" i="32"/>
  <c r="P1122" i="32"/>
  <c r="P1118" i="32"/>
  <c r="P1114" i="32"/>
  <c r="P1110" i="32"/>
  <c r="P1106" i="32"/>
  <c r="P1102" i="32"/>
  <c r="P1098" i="32"/>
  <c r="P1094" i="32"/>
  <c r="P1090" i="32"/>
  <c r="P1086" i="32"/>
  <c r="P1082" i="32"/>
  <c r="P1078" i="32"/>
  <c r="P1074" i="32"/>
  <c r="P1070" i="32"/>
  <c r="P1066" i="32"/>
  <c r="P1062" i="32"/>
  <c r="P1058" i="32"/>
  <c r="P1054" i="32"/>
  <c r="P1050" i="32"/>
  <c r="P1046" i="32"/>
  <c r="P1042" i="32"/>
  <c r="P1038" i="32"/>
  <c r="P1034" i="32"/>
  <c r="P1030" i="32"/>
  <c r="P1026" i="32"/>
  <c r="P1022" i="32"/>
  <c r="P1018" i="32"/>
  <c r="P1014" i="32"/>
  <c r="P1010" i="32"/>
  <c r="P1006" i="32"/>
  <c r="P1002" i="32"/>
  <c r="P998" i="32"/>
  <c r="P994" i="32"/>
  <c r="P990" i="32"/>
  <c r="P986" i="32"/>
  <c r="P982" i="32"/>
  <c r="P978" i="32"/>
  <c r="P974" i="32"/>
  <c r="P970" i="32"/>
  <c r="P966" i="32"/>
  <c r="P962" i="32"/>
  <c r="P958" i="32"/>
  <c r="P954" i="32"/>
  <c r="P950" i="32"/>
  <c r="P946" i="32"/>
  <c r="P942" i="32"/>
  <c r="P938" i="32"/>
  <c r="P934" i="32"/>
  <c r="P930" i="32"/>
  <c r="P926" i="32"/>
  <c r="P922" i="32"/>
  <c r="P918" i="32"/>
  <c r="P914" i="32"/>
  <c r="P910" i="32"/>
  <c r="P906" i="32"/>
  <c r="P902" i="32"/>
  <c r="P898" i="32"/>
  <c r="P894" i="32"/>
  <c r="P890" i="32"/>
  <c r="P886" i="32"/>
  <c r="P882" i="32"/>
  <c r="P878" i="32"/>
  <c r="P874" i="32"/>
  <c r="P870" i="32"/>
  <c r="P866" i="32"/>
  <c r="P862" i="32"/>
  <c r="P858" i="32"/>
  <c r="P854" i="32"/>
  <c r="P850" i="32"/>
  <c r="P846" i="32"/>
  <c r="P842" i="32"/>
  <c r="P838" i="32"/>
  <c r="P834" i="32"/>
  <c r="P830" i="32"/>
  <c r="P826" i="32"/>
  <c r="P822" i="32"/>
  <c r="P818" i="32"/>
  <c r="P814" i="32"/>
  <c r="P810" i="32"/>
  <c r="P806" i="32"/>
  <c r="P802" i="32"/>
  <c r="P798" i="32"/>
  <c r="P794" i="32"/>
  <c r="P790" i="32"/>
  <c r="P786" i="32"/>
  <c r="P782" i="32"/>
  <c r="P778" i="32"/>
  <c r="P774" i="32"/>
  <c r="P770" i="32"/>
  <c r="P766" i="32"/>
  <c r="P762" i="32"/>
  <c r="P758" i="32"/>
  <c r="P754" i="32"/>
  <c r="P750" i="32"/>
  <c r="P746" i="32"/>
  <c r="P742" i="32"/>
  <c r="P738" i="32"/>
  <c r="P734" i="32"/>
  <c r="P730" i="32"/>
  <c r="P726" i="32"/>
  <c r="P722" i="32"/>
  <c r="P718" i="32"/>
  <c r="P714" i="32"/>
  <c r="P710" i="32"/>
  <c r="P706" i="32"/>
  <c r="P702" i="32"/>
  <c r="P698" i="32"/>
  <c r="P694" i="32"/>
  <c r="P690" i="32"/>
  <c r="P686" i="32"/>
  <c r="P682" i="32"/>
  <c r="P678" i="32"/>
  <c r="P674" i="32"/>
  <c r="P670" i="32"/>
  <c r="P666" i="32"/>
  <c r="P662" i="32"/>
  <c r="P658" i="32"/>
  <c r="P654" i="32"/>
  <c r="P650" i="32"/>
  <c r="P646" i="32"/>
  <c r="P642" i="32"/>
  <c r="P638" i="32"/>
  <c r="P634" i="32"/>
  <c r="P630" i="32"/>
  <c r="P626" i="32"/>
  <c r="P622" i="32"/>
  <c r="P618" i="32"/>
  <c r="P614" i="32"/>
  <c r="P610" i="32"/>
  <c r="P606" i="32"/>
  <c r="P602" i="32"/>
  <c r="P598" i="32"/>
  <c r="P594" i="32"/>
  <c r="P590" i="32"/>
  <c r="P586" i="32"/>
  <c r="P582" i="32"/>
  <c r="P578" i="32"/>
  <c r="P574" i="32"/>
  <c r="P570" i="32"/>
  <c r="P566" i="32"/>
  <c r="P562" i="32"/>
  <c r="P558" i="32"/>
  <c r="P554" i="32"/>
  <c r="P550" i="32"/>
  <c r="P546" i="32"/>
  <c r="P542" i="32"/>
  <c r="P538" i="32"/>
  <c r="P534" i="32"/>
  <c r="P530" i="32"/>
  <c r="P526" i="32"/>
  <c r="P522" i="32"/>
  <c r="P518" i="32"/>
  <c r="P514" i="32"/>
  <c r="P510" i="32"/>
  <c r="P506" i="32"/>
  <c r="P502" i="32"/>
  <c r="P498" i="32"/>
  <c r="P494" i="32"/>
  <c r="P490" i="32"/>
  <c r="P486" i="32"/>
  <c r="P482" i="32"/>
  <c r="P478" i="32"/>
  <c r="P474" i="32"/>
  <c r="P470" i="32"/>
  <c r="P466" i="32"/>
  <c r="P462" i="32"/>
  <c r="P458" i="32"/>
  <c r="P454" i="32"/>
  <c r="P450" i="32"/>
  <c r="P446" i="32"/>
  <c r="P442" i="32"/>
  <c r="P438" i="32"/>
  <c r="P434" i="32"/>
  <c r="P430" i="32"/>
  <c r="P426" i="32"/>
  <c r="P422" i="32"/>
  <c r="P418" i="32"/>
  <c r="P414" i="32"/>
  <c r="P1908" i="32"/>
  <c r="P1876" i="32"/>
  <c r="P1844" i="32"/>
  <c r="P1812" i="32"/>
  <c r="P1784" i="32"/>
  <c r="P1769" i="32"/>
  <c r="Q1757" i="32"/>
  <c r="P1748" i="32"/>
  <c r="P1737" i="32"/>
  <c r="Q1725" i="32"/>
  <c r="P1716" i="32"/>
  <c r="P1705" i="32"/>
  <c r="P1696" i="32"/>
  <c r="P1688" i="32"/>
  <c r="P1680" i="32"/>
  <c r="P1672" i="32"/>
  <c r="Q1664" i="32"/>
  <c r="Q1659" i="32"/>
  <c r="Q1653" i="32"/>
  <c r="Q1648" i="32"/>
  <c r="Q1643" i="32"/>
  <c r="Q1637" i="32"/>
  <c r="Q1633" i="32"/>
  <c r="Q1629" i="32"/>
  <c r="Q1625" i="32"/>
  <c r="Q1621" i="32"/>
  <c r="Q1617" i="32"/>
  <c r="Q1613" i="32"/>
  <c r="Q1609" i="32"/>
  <c r="Q1605" i="32"/>
  <c r="Q1601" i="32"/>
  <c r="Q1597" i="32"/>
  <c r="Q1593" i="32"/>
  <c r="Q1589" i="32"/>
  <c r="Q1585" i="32"/>
  <c r="Q1581" i="32"/>
  <c r="Q1577" i="32"/>
  <c r="Q1573" i="32"/>
  <c r="Q1569" i="32"/>
  <c r="Q1565" i="32"/>
  <c r="Q1561" i="32"/>
  <c r="Q1557" i="32"/>
  <c r="Q1553" i="32"/>
  <c r="Q1549" i="32"/>
  <c r="Q1545" i="32"/>
  <c r="Q1541" i="32"/>
  <c r="Q1537" i="32"/>
  <c r="Q1533" i="32"/>
  <c r="Q1529" i="32"/>
  <c r="Q1525" i="32"/>
  <c r="Q1521" i="32"/>
  <c r="Q1517" i="32"/>
  <c r="Q1513" i="32"/>
  <c r="Q1509" i="32"/>
  <c r="Q1505" i="32"/>
  <c r="Q1501" i="32"/>
  <c r="Q1497" i="32"/>
  <c r="Q1493" i="32"/>
  <c r="Q1489" i="32"/>
  <c r="Q1485" i="32"/>
  <c r="Q1481" i="32"/>
  <c r="Q1477" i="32"/>
  <c r="Q1473" i="32"/>
  <c r="Q1469" i="32"/>
  <c r="Q1465" i="32"/>
  <c r="Q1461" i="32"/>
  <c r="Q1457" i="32"/>
  <c r="Q1453" i="32"/>
  <c r="Q1449" i="32"/>
  <c r="Q1445" i="32"/>
  <c r="Q1441" i="32"/>
  <c r="Q1437" i="32"/>
  <c r="Q1433" i="32"/>
  <c r="Q1429" i="32"/>
  <c r="Q1425" i="32"/>
  <c r="Q1421" i="32"/>
  <c r="Q1417" i="32"/>
  <c r="Q1413" i="32"/>
  <c r="Q1409" i="32"/>
  <c r="Q1405" i="32"/>
  <c r="Q1401" i="32"/>
  <c r="Q1397" i="32"/>
  <c r="Q1393" i="32"/>
  <c r="Q1389" i="32"/>
  <c r="Q1385" i="32"/>
  <c r="Q1381" i="32"/>
  <c r="Q1377" i="32"/>
  <c r="Q1373" i="32"/>
  <c r="Q1369" i="32"/>
  <c r="Q1365" i="32"/>
  <c r="Q1361" i="32"/>
  <c r="Q1357" i="32"/>
  <c r="Q1353" i="32"/>
  <c r="Q1349" i="32"/>
  <c r="Q1345" i="32"/>
  <c r="Q1341" i="32"/>
  <c r="Q1337" i="32"/>
  <c r="Q1333" i="32"/>
  <c r="Q1329" i="32"/>
  <c r="Q1325" i="32"/>
  <c r="Q1321" i="32"/>
  <c r="Q1317" i="32"/>
  <c r="Q1313" i="32"/>
  <c r="Q1309" i="32"/>
  <c r="Q1305" i="32"/>
  <c r="Q1301" i="32"/>
  <c r="Q1297" i="32"/>
  <c r="Q1293" i="32"/>
  <c r="Q1289" i="32"/>
  <c r="Q1285" i="32"/>
  <c r="Q1281" i="32"/>
  <c r="Q1277" i="32"/>
  <c r="Q1273" i="32"/>
  <c r="Q1269" i="32"/>
  <c r="Q1265" i="32"/>
  <c r="Q1261" i="32"/>
  <c r="Q1257" i="32"/>
  <c r="Q1253" i="32"/>
  <c r="Q1249" i="32"/>
  <c r="Q1245" i="32"/>
  <c r="Q1241" i="32"/>
  <c r="Q1237" i="32"/>
  <c r="Q1233" i="32"/>
  <c r="Q1229" i="32"/>
  <c r="Q1225" i="32"/>
  <c r="Q1221" i="32"/>
  <c r="Q1217" i="32"/>
  <c r="Q1213" i="32"/>
  <c r="Q1209" i="32"/>
  <c r="Q1205" i="32"/>
  <c r="Q1201" i="32"/>
  <c r="Q1197" i="32"/>
  <c r="Q1193" i="32"/>
  <c r="Q1189" i="32"/>
  <c r="Q1185" i="32"/>
  <c r="Q1181" i="32"/>
  <c r="Q1177" i="32"/>
  <c r="Q1173" i="32"/>
  <c r="Q1169" i="32"/>
  <c r="Q1165" i="32"/>
  <c r="Q1161" i="32"/>
  <c r="Q1157" i="32"/>
  <c r="Q1153" i="32"/>
  <c r="Q1149" i="32"/>
  <c r="Q1145" i="32"/>
  <c r="Q1141" i="32"/>
  <c r="Q1137" i="32"/>
  <c r="Q1133" i="32"/>
  <c r="Q1129" i="32"/>
  <c r="Q1125" i="32"/>
  <c r="Q1121" i="32"/>
  <c r="Q1117" i="32"/>
  <c r="Q1113" i="32"/>
  <c r="Q1109" i="32"/>
  <c r="Q1105" i="32"/>
  <c r="Q1101" i="32"/>
  <c r="Q1097" i="32"/>
  <c r="Q1093" i="32"/>
  <c r="Q1089" i="32"/>
  <c r="Q1085" i="32"/>
  <c r="Q1081" i="32"/>
  <c r="Q1077" i="32"/>
  <c r="Q1073" i="32"/>
  <c r="Q1069" i="32"/>
  <c r="Q1065" i="32"/>
  <c r="Q1061" i="32"/>
  <c r="Q1057" i="32"/>
  <c r="Q1053" i="32"/>
  <c r="Q1049" i="32"/>
  <c r="Q1045" i="32"/>
  <c r="Q1041" i="32"/>
  <c r="Q1037" i="32"/>
  <c r="Q1033" i="32"/>
  <c r="Q1029" i="32"/>
  <c r="Q1025" i="32"/>
  <c r="Q1021" i="32"/>
  <c r="Q1017" i="32"/>
  <c r="Q1013" i="32"/>
  <c r="Q1009" i="32"/>
  <c r="Q1005" i="32"/>
  <c r="Q1001" i="32"/>
  <c r="Q997" i="32"/>
  <c r="Q993" i="32"/>
  <c r="Q989" i="32"/>
  <c r="Q985" i="32"/>
  <c r="Q981" i="32"/>
  <c r="Q977" i="32"/>
  <c r="Q973" i="32"/>
  <c r="Q969" i="32"/>
  <c r="Q965" i="32"/>
  <c r="Q961" i="32"/>
  <c r="Q957" i="32"/>
  <c r="Q953" i="32"/>
  <c r="Q949" i="32"/>
  <c r="Q945" i="32"/>
  <c r="Q941" i="32"/>
  <c r="Q937" i="32"/>
  <c r="Q933" i="32"/>
  <c r="Q929" i="32"/>
  <c r="Q925" i="32"/>
  <c r="Q921" i="32"/>
  <c r="Q917" i="32"/>
  <c r="Q913" i="32"/>
  <c r="Q909" i="32"/>
  <c r="Q905" i="32"/>
  <c r="Q901" i="32"/>
  <c r="Q897" i="32"/>
  <c r="Q893" i="32"/>
  <c r="Q889" i="32"/>
  <c r="Q885" i="32"/>
  <c r="Q881" i="32"/>
  <c r="Q877" i="32"/>
  <c r="Q873" i="32"/>
  <c r="Q869" i="32"/>
  <c r="Q865" i="32"/>
  <c r="Q861" i="32"/>
  <c r="Q857" i="32"/>
  <c r="Q853" i="32"/>
  <c r="Q849" i="32"/>
  <c r="Q845" i="32"/>
  <c r="Q841" i="32"/>
  <c r="Q837" i="32"/>
  <c r="Q833" i="32"/>
  <c r="Q829" i="32"/>
  <c r="Q825" i="32"/>
  <c r="Q821" i="32"/>
  <c r="Q817" i="32"/>
  <c r="Q813" i="32"/>
  <c r="Q809" i="32"/>
  <c r="Q805" i="32"/>
  <c r="Q801" i="32"/>
  <c r="Q797" i="32"/>
  <c r="Q793" i="32"/>
  <c r="Q789" i="32"/>
  <c r="Q785" i="32"/>
  <c r="Q781" i="32"/>
  <c r="Q777" i="32"/>
  <c r="Q773" i="32"/>
  <c r="Q769" i="32"/>
  <c r="Q765" i="32"/>
  <c r="Q761" i="32"/>
  <c r="Q757" i="32"/>
  <c r="Q753" i="32"/>
  <c r="Q749" i="32"/>
  <c r="Q745" i="32"/>
  <c r="Q741" i="32"/>
  <c r="Q737" i="32"/>
  <c r="Q733" i="32"/>
  <c r="Q729" i="32"/>
  <c r="Q725" i="32"/>
  <c r="Q721" i="32"/>
  <c r="Q717" i="32"/>
  <c r="Q713" i="32"/>
  <c r="Q709" i="32"/>
  <c r="Q705" i="32"/>
  <c r="Q701" i="32"/>
  <c r="Q697" i="32"/>
  <c r="Q693" i="32"/>
  <c r="Q689" i="32"/>
  <c r="Q685" i="32"/>
  <c r="Q681" i="32"/>
  <c r="Q677" i="32"/>
  <c r="Q673" i="32"/>
  <c r="Q669" i="32"/>
  <c r="Q665" i="32"/>
  <c r="Q661" i="32"/>
  <c r="Q657" i="32"/>
  <c r="Q653" i="32"/>
  <c r="Q649" i="32"/>
  <c r="Q645" i="32"/>
  <c r="Q641" i="32"/>
  <c r="Q637" i="32"/>
  <c r="Q633" i="32"/>
  <c r="Q629" i="32"/>
  <c r="Q625" i="32"/>
  <c r="Q621" i="32"/>
  <c r="Q617" i="32"/>
  <c r="Q613" i="32"/>
  <c r="Q609" i="32"/>
  <c r="Q605" i="32"/>
  <c r="Q601" i="32"/>
  <c r="Q597" i="32"/>
  <c r="Q593" i="32"/>
  <c r="Q589" i="32"/>
  <c r="Q585" i="32"/>
  <c r="Q581" i="32"/>
  <c r="Q577" i="32"/>
  <c r="Q573" i="32"/>
  <c r="Q569" i="32"/>
  <c r="Q565" i="32"/>
  <c r="Q561" i="32"/>
  <c r="Q557" i="32"/>
  <c r="Q553" i="32"/>
  <c r="Q549" i="32"/>
  <c r="Q545" i="32"/>
  <c r="Q541" i="32"/>
  <c r="Q537" i="32"/>
  <c r="Q533" i="32"/>
  <c r="Q529" i="32"/>
  <c r="Q525" i="32"/>
  <c r="Q521" i="32"/>
  <c r="Q517" i="32"/>
  <c r="Q513" i="32"/>
  <c r="Q509" i="32"/>
  <c r="Q505" i="32"/>
  <c r="Q501" i="32"/>
  <c r="Q497" i="32"/>
  <c r="Q493" i="32"/>
  <c r="Q489" i="32"/>
  <c r="Q485" i="32"/>
  <c r="Q481" i="32"/>
  <c r="Q477" i="32"/>
  <c r="Q473" i="32"/>
  <c r="Q469" i="32"/>
  <c r="Q465" i="32"/>
  <c r="Q461" i="32"/>
  <c r="Q457" i="32"/>
  <c r="Q453" i="32"/>
  <c r="Q449" i="32"/>
  <c r="Q445" i="32"/>
  <c r="Q441" i="32"/>
  <c r="Q437" i="32"/>
  <c r="Q433" i="32"/>
  <c r="Q429" i="32"/>
  <c r="Q425" i="32"/>
  <c r="Q421" i="32"/>
  <c r="Q417" i="32"/>
  <c r="Q413" i="32"/>
  <c r="P1900" i="32"/>
  <c r="P1868" i="32"/>
  <c r="P1836" i="32"/>
  <c r="P1804" i="32"/>
  <c r="P1780" i="32"/>
  <c r="Q1765" i="32"/>
  <c r="P1756" i="32"/>
  <c r="P1745" i="32"/>
  <c r="Q1733" i="32"/>
  <c r="P1724" i="32"/>
  <c r="P1713" i="32"/>
  <c r="Q1701" i="32"/>
  <c r="Q1693" i="32"/>
  <c r="Q1685" i="32"/>
  <c r="Q1677" i="32"/>
  <c r="Q1669" i="32"/>
  <c r="Q1663" i="32"/>
  <c r="Q1657" i="32"/>
  <c r="Q1652" i="32"/>
  <c r="Q1647" i="32"/>
  <c r="Q1641" i="32"/>
  <c r="Q1636" i="32"/>
  <c r="Q1632" i="32"/>
  <c r="Q1628" i="32"/>
  <c r="Q1624" i="32"/>
  <c r="Q1620" i="32"/>
  <c r="Q1616" i="32"/>
  <c r="Q1612" i="32"/>
  <c r="Q1608" i="32"/>
  <c r="Q1604" i="32"/>
  <c r="Q1600" i="32"/>
  <c r="Q1596" i="32"/>
  <c r="Q1592" i="32"/>
  <c r="Q1588" i="32"/>
  <c r="Q1584" i="32"/>
  <c r="Q1580" i="32"/>
  <c r="Q1576" i="32"/>
  <c r="Q1572" i="32"/>
  <c r="Q1568" i="32"/>
  <c r="Q1564" i="32"/>
  <c r="Q1560" i="32"/>
  <c r="Q1556" i="32"/>
  <c r="Q1552" i="32"/>
  <c r="Q1548" i="32"/>
  <c r="Q1544" i="32"/>
  <c r="Q1540" i="32"/>
  <c r="Q1536" i="32"/>
  <c r="Q1532" i="32"/>
  <c r="Q1528" i="32"/>
  <c r="Q1524" i="32"/>
  <c r="Q1520" i="32"/>
  <c r="Q1516" i="32"/>
  <c r="Q1512" i="32"/>
  <c r="Q1508" i="32"/>
  <c r="Q1504" i="32"/>
  <c r="Q1500" i="32"/>
  <c r="Q1496" i="32"/>
  <c r="Q1492" i="32"/>
  <c r="Q1488" i="32"/>
  <c r="Q1484" i="32"/>
  <c r="Q1480" i="32"/>
  <c r="Q1476" i="32"/>
  <c r="Q1472" i="32"/>
  <c r="Q1468" i="32"/>
  <c r="Q1464" i="32"/>
  <c r="Q1460" i="32"/>
  <c r="Q1456" i="32"/>
  <c r="Q1452" i="32"/>
  <c r="Q1448" i="32"/>
  <c r="Q1444" i="32"/>
  <c r="Q1440" i="32"/>
  <c r="Q1436" i="32"/>
  <c r="Q1432" i="32"/>
  <c r="Q1428" i="32"/>
  <c r="Q1424" i="32"/>
  <c r="Q1420" i="32"/>
  <c r="Q1416" i="32"/>
  <c r="Q1412" i="32"/>
  <c r="Q1408" i="32"/>
  <c r="Q1404" i="32"/>
  <c r="Q1400" i="32"/>
  <c r="Q1396" i="32"/>
  <c r="Q1392" i="32"/>
  <c r="Q1388" i="32"/>
  <c r="Q1384" i="32"/>
  <c r="Q1380" i="32"/>
  <c r="Q1376" i="32"/>
  <c r="Q1372" i="32"/>
  <c r="Q1368" i="32"/>
  <c r="Q1364" i="32"/>
  <c r="Q1360" i="32"/>
  <c r="Q1356" i="32"/>
  <c r="Q1352" i="32"/>
  <c r="Q1348" i="32"/>
  <c r="Q1344" i="32"/>
  <c r="Q1340" i="32"/>
  <c r="Q1336" i="32"/>
  <c r="Q1332" i="32"/>
  <c r="Q1328" i="32"/>
  <c r="Q1324" i="32"/>
  <c r="Q1320" i="32"/>
  <c r="Q1316" i="32"/>
  <c r="Q1312" i="32"/>
  <c r="Q1308" i="32"/>
  <c r="Q1304" i="32"/>
  <c r="Q1300" i="32"/>
  <c r="Q1296" i="32"/>
  <c r="Q1292" i="32"/>
  <c r="Q1288" i="32"/>
  <c r="Q1284" i="32"/>
  <c r="Q1280" i="32"/>
  <c r="Q1276" i="32"/>
  <c r="Q1272" i="32"/>
  <c r="Q1268" i="32"/>
  <c r="Q1264" i="32"/>
  <c r="Q1260" i="32"/>
  <c r="Q1256" i="32"/>
  <c r="Q1252" i="32"/>
  <c r="Q1248" i="32"/>
  <c r="Q1244" i="32"/>
  <c r="Q1240" i="32"/>
  <c r="Q1236" i="32"/>
  <c r="Q1232" i="32"/>
  <c r="Q1228" i="32"/>
  <c r="Q1224" i="32"/>
  <c r="Q1220" i="32"/>
  <c r="Q1216" i="32"/>
  <c r="Q1212" i="32"/>
  <c r="Q1208" i="32"/>
  <c r="Q1204" i="32"/>
  <c r="Q1200" i="32"/>
  <c r="Q1196" i="32"/>
  <c r="Q1192" i="32"/>
  <c r="Q1188" i="32"/>
  <c r="Q1184" i="32"/>
  <c r="Q1180" i="32"/>
  <c r="Q1176" i="32"/>
  <c r="Q1172" i="32"/>
  <c r="Q1168" i="32"/>
  <c r="Q1164" i="32"/>
  <c r="Q1160" i="32"/>
  <c r="Q1156" i="32"/>
  <c r="Q1152" i="32"/>
  <c r="Q1148" i="32"/>
  <c r="Q1144" i="32"/>
  <c r="Q1140" i="32"/>
  <c r="Q1136" i="32"/>
  <c r="Q1132" i="32"/>
  <c r="Q1128" i="32"/>
  <c r="Q1124" i="32"/>
  <c r="Q1120" i="32"/>
  <c r="Q1116" i="32"/>
  <c r="Q1112" i="32"/>
  <c r="Q1108" i="32"/>
  <c r="Q1104" i="32"/>
  <c r="Q1100" i="32"/>
  <c r="Q1096" i="32"/>
  <c r="Q1092" i="32"/>
  <c r="Q1088" i="32"/>
  <c r="Q1084" i="32"/>
  <c r="Q1080" i="32"/>
  <c r="Q1076" i="32"/>
  <c r="Q1072" i="32"/>
  <c r="Q1068" i="32"/>
  <c r="Q1064" i="32"/>
  <c r="Q1060" i="32"/>
  <c r="Q1056" i="32"/>
  <c r="Q1052" i="32"/>
  <c r="Q1048" i="32"/>
  <c r="Q1044" i="32"/>
  <c r="Q1040" i="32"/>
  <c r="Q1036" i="32"/>
  <c r="Q1032" i="32"/>
  <c r="Q1028" i="32"/>
  <c r="Q1024" i="32"/>
  <c r="Q1020" i="32"/>
  <c r="Q1016" i="32"/>
  <c r="Q1012" i="32"/>
  <c r="Q1008" i="32"/>
  <c r="Q1004" i="32"/>
  <c r="Q1000" i="32"/>
  <c r="Q996" i="32"/>
  <c r="Q992" i="32"/>
  <c r="Q988" i="32"/>
  <c r="Q984" i="32"/>
  <c r="Q980" i="32"/>
  <c r="Q976" i="32"/>
  <c r="Q972" i="32"/>
  <c r="Q968" i="32"/>
  <c r="Q964" i="32"/>
  <c r="Q960" i="32"/>
  <c r="Q956" i="32"/>
  <c r="Q952" i="32"/>
  <c r="Q948" i="32"/>
  <c r="Q944" i="32"/>
  <c r="Q940" i="32"/>
  <c r="Q936" i="32"/>
  <c r="Q932" i="32"/>
  <c r="Q928" i="32"/>
  <c r="Q924" i="32"/>
  <c r="Q920" i="32"/>
  <c r="Q916" i="32"/>
  <c r="Q912" i="32"/>
  <c r="Q908" i="32"/>
  <c r="Q904" i="32"/>
  <c r="Q900" i="32"/>
  <c r="Q896" i="32"/>
  <c r="Q892" i="32"/>
  <c r="Q888" i="32"/>
  <c r="Q884" i="32"/>
  <c r="Q880" i="32"/>
  <c r="Q876" i="32"/>
  <c r="Q872" i="32"/>
  <c r="Q868" i="32"/>
  <c r="Q864" i="32"/>
  <c r="Q860" i="32"/>
  <c r="Q856" i="32"/>
  <c r="Q852" i="32"/>
  <c r="Q848" i="32"/>
  <c r="Q844" i="32"/>
  <c r="Q840" i="32"/>
  <c r="Q836" i="32"/>
  <c r="Q832" i="32"/>
  <c r="Q828" i="32"/>
  <c r="Q824" i="32"/>
  <c r="Q820" i="32"/>
  <c r="Q816" i="32"/>
  <c r="Q812" i="32"/>
  <c r="Q808" i="32"/>
  <c r="Q804" i="32"/>
  <c r="Q800" i="32"/>
  <c r="Q796" i="32"/>
  <c r="Q792" i="32"/>
  <c r="Q788" i="32"/>
  <c r="Q784" i="32"/>
  <c r="Q780" i="32"/>
  <c r="Q776" i="32"/>
  <c r="Q772" i="32"/>
  <c r="Q768" i="32"/>
  <c r="Q764" i="32"/>
  <c r="Q760" i="32"/>
  <c r="Q756" i="32"/>
  <c r="Q752" i="32"/>
  <c r="Q748" i="32"/>
  <c r="Q744" i="32"/>
  <c r="Q740" i="32"/>
  <c r="Q736" i="32"/>
  <c r="Q732" i="32"/>
  <c r="Q728" i="32"/>
  <c r="Q724" i="32"/>
  <c r="Q720" i="32"/>
  <c r="Q716" i="32"/>
  <c r="Q712" i="32"/>
  <c r="Q708" i="32"/>
  <c r="Q704" i="32"/>
  <c r="Q700" i="32"/>
  <c r="Q696" i="32"/>
  <c r="Q692" i="32"/>
  <c r="Q688" i="32"/>
  <c r="Q684" i="32"/>
  <c r="Q680" i="32"/>
  <c r="Q676" i="32"/>
  <c r="Q672" i="32"/>
  <c r="Q668" i="32"/>
  <c r="Q664" i="32"/>
  <c r="Q660" i="32"/>
  <c r="Q656" i="32"/>
  <c r="Q652" i="32"/>
  <c r="Q648" i="32"/>
  <c r="Q644" i="32"/>
  <c r="Q640" i="32"/>
  <c r="Q636" i="32"/>
  <c r="Q632" i="32"/>
  <c r="Q628" i="32"/>
  <c r="Q624" i="32"/>
  <c r="Q620" i="32"/>
  <c r="Q616" i="32"/>
  <c r="Q612" i="32"/>
  <c r="Q608" i="32"/>
  <c r="Q604" i="32"/>
  <c r="Q600" i="32"/>
  <c r="Q596" i="32"/>
  <c r="Q592" i="32"/>
  <c r="Q588" i="32"/>
  <c r="Q584" i="32"/>
  <c r="Q580" i="32"/>
  <c r="Q576" i="32"/>
  <c r="Q572" i="32"/>
  <c r="Q568" i="32"/>
  <c r="Q564" i="32"/>
  <c r="Q560" i="32"/>
  <c r="Q556" i="32"/>
  <c r="Q552" i="32"/>
  <c r="Q548" i="32"/>
  <c r="Q544" i="32"/>
  <c r="Q540" i="32"/>
  <c r="Q536" i="32"/>
  <c r="Q532" i="32"/>
  <c r="Q528" i="32"/>
  <c r="Q524" i="32"/>
  <c r="Q520" i="32"/>
  <c r="Q516" i="32"/>
  <c r="Q512" i="32"/>
  <c r="Q508" i="32"/>
  <c r="Q504" i="32"/>
  <c r="Q500" i="32"/>
  <c r="Q496" i="32"/>
  <c r="Q492" i="32"/>
  <c r="Q488" i="32"/>
  <c r="Q484" i="32"/>
  <c r="Q480" i="32"/>
  <c r="Q476" i="32"/>
  <c r="Q472" i="32"/>
  <c r="Q468" i="32"/>
  <c r="Q464" i="32"/>
  <c r="Q460" i="32"/>
  <c r="Q456" i="32"/>
  <c r="Q452" i="32"/>
  <c r="Q448" i="32"/>
  <c r="Q444" i="32"/>
  <c r="Q440" i="32"/>
  <c r="Q436" i="32"/>
  <c r="Q432" i="32"/>
  <c r="Q428" i="32"/>
  <c r="Q424" i="32"/>
  <c r="Q420" i="32"/>
  <c r="Q41" i="32"/>
  <c r="Q45" i="32"/>
  <c r="Q49" i="32"/>
  <c r="Q53" i="32"/>
  <c r="Q57" i="32"/>
  <c r="Q61" i="32"/>
  <c r="Q65" i="32"/>
  <c r="Q69" i="32"/>
  <c r="Q73" i="32"/>
  <c r="Q77" i="32"/>
  <c r="Q81" i="32"/>
  <c r="Q85" i="32"/>
  <c r="Q89" i="32"/>
  <c r="Q93" i="32"/>
  <c r="Q97" i="32"/>
  <c r="Q101" i="32"/>
  <c r="Q105" i="32"/>
  <c r="Q109" i="32"/>
  <c r="Q113" i="32"/>
  <c r="Q117" i="32"/>
  <c r="Q121" i="32"/>
  <c r="Q125" i="32"/>
  <c r="Q129" i="32"/>
  <c r="Q133" i="32"/>
  <c r="Q137" i="32"/>
  <c r="Q141" i="32"/>
  <c r="Q145" i="32"/>
  <c r="Q149" i="32"/>
  <c r="Q153" i="32"/>
  <c r="Q157" i="32"/>
  <c r="Q161" i="32"/>
  <c r="Q165" i="32"/>
  <c r="Q169" i="32"/>
  <c r="Q173" i="32"/>
  <c r="Q177" i="32"/>
  <c r="Q181" i="32"/>
  <c r="Q185" i="32"/>
  <c r="Q189" i="32"/>
  <c r="Q193" i="32"/>
  <c r="Q197" i="32"/>
  <c r="Q201" i="32"/>
  <c r="Q205" i="32"/>
  <c r="Q209" i="32"/>
  <c r="Q213" i="32"/>
  <c r="Q217" i="32"/>
  <c r="Q221" i="32"/>
  <c r="Q225" i="32"/>
  <c r="Q229" i="32"/>
  <c r="Q233" i="32"/>
  <c r="Q237" i="32"/>
  <c r="Q241" i="32"/>
  <c r="Q245" i="32"/>
  <c r="Q249" i="32"/>
  <c r="Q253" i="32"/>
  <c r="Q257" i="32"/>
  <c r="Q261" i="32"/>
  <c r="Q265" i="32"/>
  <c r="Q269" i="32"/>
  <c r="Q273" i="32"/>
  <c r="Q277" i="32"/>
  <c r="Q281" i="32"/>
  <c r="Q285" i="32"/>
  <c r="Q289" i="32"/>
  <c r="Q293" i="32"/>
  <c r="Q297" i="32"/>
  <c r="Q301" i="32"/>
  <c r="Q305" i="32"/>
  <c r="Q309" i="32"/>
  <c r="Q313" i="32"/>
  <c r="Q317" i="32"/>
  <c r="Q321" i="32"/>
  <c r="Q325" i="32"/>
  <c r="Q329" i="32"/>
  <c r="Q333" i="32"/>
  <c r="Q337" i="32"/>
  <c r="Q341" i="32"/>
  <c r="Q345" i="32"/>
  <c r="Q349" i="32"/>
  <c r="Q353" i="32"/>
  <c r="Q357" i="32"/>
  <c r="Q361" i="32"/>
  <c r="Q365" i="32"/>
  <c r="Q369" i="32"/>
  <c r="Q373" i="32"/>
  <c r="Q377" i="32"/>
  <c r="Q381" i="32"/>
  <c r="Q385" i="32"/>
  <c r="Q389" i="32"/>
  <c r="Q393" i="32"/>
  <c r="Q397" i="32"/>
  <c r="Q401" i="32"/>
  <c r="Q405" i="32"/>
  <c r="Q409" i="32"/>
  <c r="Q414" i="32"/>
  <c r="P421" i="32"/>
  <c r="P429" i="32"/>
  <c r="P437" i="32"/>
  <c r="P445" i="32"/>
  <c r="P453" i="32"/>
  <c r="P461" i="32"/>
  <c r="P469" i="32"/>
  <c r="P477" i="32"/>
  <c r="P485" i="32"/>
  <c r="P493" i="32"/>
  <c r="P501" i="32"/>
  <c r="P509" i="32"/>
  <c r="P517" i="32"/>
  <c r="P533" i="32"/>
  <c r="P549" i="32"/>
  <c r="P565" i="32"/>
  <c r="P581" i="32"/>
  <c r="P597" i="32"/>
  <c r="P613" i="32"/>
  <c r="P641" i="32"/>
  <c r="P673" i="32"/>
  <c r="P705" i="32"/>
  <c r="P737" i="32"/>
  <c r="P769" i="32"/>
  <c r="P801" i="32"/>
  <c r="P833" i="32"/>
  <c r="P865" i="32"/>
  <c r="P897" i="32"/>
  <c r="P929" i="32"/>
  <c r="P961" i="32"/>
  <c r="P993" i="32"/>
  <c r="P1025" i="32"/>
  <c r="P1057" i="32"/>
  <c r="P1089" i="32"/>
  <c r="P1121" i="32"/>
  <c r="P1153" i="32"/>
  <c r="P1185" i="32"/>
  <c r="P1217" i="32"/>
  <c r="P1249" i="32"/>
  <c r="P1281" i="32"/>
  <c r="P1313" i="32"/>
  <c r="P1345" i="32"/>
  <c r="P1377" i="32"/>
  <c r="P1409" i="32"/>
  <c r="P1441" i="32"/>
  <c r="P1473" i="32"/>
  <c r="P1505" i="32"/>
  <c r="P1537" i="32"/>
  <c r="P1569" i="32"/>
  <c r="P1601" i="32"/>
  <c r="P1633" i="32"/>
  <c r="Q1679" i="32"/>
  <c r="P1757" i="32"/>
  <c r="R141" i="32"/>
  <c r="R653" i="32"/>
  <c r="X1916" i="32"/>
  <c r="X1914" i="32"/>
  <c r="X1912" i="32"/>
  <c r="X1910" i="32"/>
  <c r="X1908" i="32"/>
  <c r="X1906" i="32"/>
  <c r="X1904" i="32"/>
  <c r="X1902" i="32"/>
  <c r="X1900" i="32"/>
  <c r="X1898" i="32"/>
  <c r="X1896" i="32"/>
  <c r="X1894" i="32"/>
  <c r="X1892" i="32"/>
  <c r="X1890" i="32"/>
  <c r="X1888" i="32"/>
  <c r="X1886" i="32"/>
  <c r="X1884" i="32"/>
  <c r="X1882" i="32"/>
  <c r="X1880" i="32"/>
  <c r="X1878" i="32"/>
  <c r="X1876" i="32"/>
  <c r="X1874" i="32"/>
  <c r="X1872" i="32"/>
  <c r="X1870" i="32"/>
  <c r="X1868" i="32"/>
  <c r="X1866" i="32"/>
  <c r="X1864" i="32"/>
  <c r="X1862" i="32"/>
  <c r="X1860" i="32"/>
  <c r="X1858" i="32"/>
  <c r="X1856" i="32"/>
  <c r="X1854" i="32"/>
  <c r="X1852" i="32"/>
  <c r="X1850" i="32"/>
  <c r="W1916" i="32"/>
  <c r="W1914" i="32"/>
  <c r="W1912" i="32"/>
  <c r="W1910" i="32"/>
  <c r="W1908" i="32"/>
  <c r="W1906" i="32"/>
  <c r="W1904" i="32"/>
  <c r="W1902" i="32"/>
  <c r="W1900" i="32"/>
  <c r="W1898" i="32"/>
  <c r="W1896" i="32"/>
  <c r="W1894" i="32"/>
  <c r="W1892" i="32"/>
  <c r="W1890" i="32"/>
  <c r="W1888" i="32"/>
  <c r="W1886" i="32"/>
  <c r="W1884" i="32"/>
  <c r="W1882" i="32"/>
  <c r="W1880" i="32"/>
  <c r="W1878" i="32"/>
  <c r="W1876" i="32"/>
  <c r="W1874" i="32"/>
  <c r="W1872" i="32"/>
  <c r="W1870" i="32"/>
  <c r="W1868" i="32"/>
  <c r="W1866" i="32"/>
  <c r="W1864" i="32"/>
  <c r="W1862" i="32"/>
  <c r="W1860" i="32"/>
  <c r="W1858" i="32"/>
  <c r="W1856" i="32"/>
  <c r="W1854" i="32"/>
  <c r="W1852" i="32"/>
  <c r="W1850" i="32"/>
  <c r="V1916" i="32"/>
  <c r="V1914" i="32"/>
  <c r="V1912" i="32"/>
  <c r="V1910" i="32"/>
  <c r="V1908" i="32"/>
  <c r="V1906" i="32"/>
  <c r="V1904" i="32"/>
  <c r="V1902" i="32"/>
  <c r="V1900" i="32"/>
  <c r="V1898" i="32"/>
  <c r="V1896" i="32"/>
  <c r="V1894" i="32"/>
  <c r="V1892" i="32"/>
  <c r="V1890" i="32"/>
  <c r="V1888" i="32"/>
  <c r="V1886" i="32"/>
  <c r="V1884" i="32"/>
  <c r="V1882" i="32"/>
  <c r="V1880" i="32"/>
  <c r="V1878" i="32"/>
  <c r="V1876" i="32"/>
  <c r="V1874" i="32"/>
  <c r="V1872" i="32"/>
  <c r="V1870" i="32"/>
  <c r="V1868" i="32"/>
  <c r="V1866" i="32"/>
  <c r="V1864" i="32"/>
  <c r="V1862" i="32"/>
  <c r="V1860" i="32"/>
  <c r="V1858" i="32"/>
  <c r="V1856" i="32"/>
  <c r="V1854" i="32"/>
  <c r="V1852" i="32"/>
  <c r="V1850" i="32"/>
  <c r="V1848" i="32"/>
  <c r="V1846" i="32"/>
  <c r="V1844" i="32"/>
  <c r="V1842" i="32"/>
  <c r="V1840" i="32"/>
  <c r="V1838" i="32"/>
  <c r="V1836" i="32"/>
  <c r="V1834" i="32"/>
  <c r="V1832" i="32"/>
  <c r="V1830" i="32"/>
  <c r="V1828" i="32"/>
  <c r="V1826" i="32"/>
  <c r="V1824" i="32"/>
  <c r="V1822" i="32"/>
  <c r="V1820" i="32"/>
  <c r="V1818" i="32"/>
  <c r="V1816" i="32"/>
  <c r="V1814" i="32"/>
  <c r="V1812" i="32"/>
  <c r="V1810" i="32"/>
  <c r="V1808" i="32"/>
  <c r="V1806" i="32"/>
  <c r="V1804" i="32"/>
  <c r="V1802" i="32"/>
  <c r="V1800" i="32"/>
  <c r="V1798" i="32"/>
  <c r="V1796" i="32"/>
  <c r="V1794" i="32"/>
  <c r="V1792" i="32"/>
  <c r="V1790" i="32"/>
  <c r="V1788" i="32"/>
  <c r="V1786" i="32"/>
  <c r="V1784" i="32"/>
  <c r="V1782" i="32"/>
  <c r="V1780" i="32"/>
  <c r="V1778" i="32"/>
  <c r="V1776" i="32"/>
  <c r="V1774" i="32"/>
  <c r="V1772" i="32"/>
  <c r="V1770" i="32"/>
  <c r="V1768" i="32"/>
  <c r="V1766" i="32"/>
  <c r="V1764" i="32"/>
  <c r="V1762" i="32"/>
  <c r="V1760" i="32"/>
  <c r="V1758" i="32"/>
  <c r="V1756" i="32"/>
  <c r="V1754" i="32"/>
  <c r="V1752" i="32"/>
  <c r="V1750" i="32"/>
  <c r="V1748" i="32"/>
  <c r="U1916" i="32"/>
  <c r="U1914" i="32"/>
  <c r="U1912" i="32"/>
  <c r="U1910" i="32"/>
  <c r="U1908" i="32"/>
  <c r="U1906" i="32"/>
  <c r="U1904" i="32"/>
  <c r="U1902" i="32"/>
  <c r="U1900" i="32"/>
  <c r="U1898" i="32"/>
  <c r="U1896" i="32"/>
  <c r="U1894" i="32"/>
  <c r="U1892" i="32"/>
  <c r="U1890" i="32"/>
  <c r="U1888" i="32"/>
  <c r="U1886" i="32"/>
  <c r="U1884" i="32"/>
  <c r="U1882" i="32"/>
  <c r="U1880" i="32"/>
  <c r="U1878" i="32"/>
  <c r="U1876" i="32"/>
  <c r="U1874" i="32"/>
  <c r="U1872" i="32"/>
  <c r="U1870" i="32"/>
  <c r="U1868" i="32"/>
  <c r="U1866" i="32"/>
  <c r="U1864" i="32"/>
  <c r="U1862" i="32"/>
  <c r="U1860" i="32"/>
  <c r="U1858" i="32"/>
  <c r="U1856" i="32"/>
  <c r="U1854" i="32"/>
  <c r="U1852" i="32"/>
  <c r="U1850" i="32"/>
  <c r="U1848" i="32"/>
  <c r="U1846" i="32"/>
  <c r="U1844" i="32"/>
  <c r="U1842" i="32"/>
  <c r="U1840" i="32"/>
  <c r="U1838" i="32"/>
  <c r="U1836" i="32"/>
  <c r="U1834" i="32"/>
  <c r="U1832" i="32"/>
  <c r="U1830" i="32"/>
  <c r="U1828" i="32"/>
  <c r="U1826" i="32"/>
  <c r="U1824" i="32"/>
  <c r="U1822" i="32"/>
  <c r="U1820" i="32"/>
  <c r="U1818" i="32"/>
  <c r="U1816" i="32"/>
  <c r="U1814" i="32"/>
  <c r="U1812" i="32"/>
  <c r="U1810" i="32"/>
  <c r="U1808" i="32"/>
  <c r="U1806" i="32"/>
  <c r="U1804" i="32"/>
  <c r="U1802" i="32"/>
  <c r="U1800" i="32"/>
  <c r="U1798" i="32"/>
  <c r="U1796" i="32"/>
  <c r="U1794" i="32"/>
  <c r="U1792" i="32"/>
  <c r="U1790" i="32"/>
  <c r="U1788" i="32"/>
  <c r="U1786" i="32"/>
  <c r="U1784" i="32"/>
  <c r="U1782" i="32"/>
  <c r="U1780" i="32"/>
  <c r="U1778" i="32"/>
  <c r="U1776" i="32"/>
  <c r="X1915" i="32"/>
  <c r="X1913" i="32"/>
  <c r="X1911" i="32"/>
  <c r="X1909" i="32"/>
  <c r="X1907" i="32"/>
  <c r="X1905" i="32"/>
  <c r="X1903" i="32"/>
  <c r="X1901" i="32"/>
  <c r="X1899" i="32"/>
  <c r="X1897" i="32"/>
  <c r="X1895" i="32"/>
  <c r="X1893" i="32"/>
  <c r="X1891" i="32"/>
  <c r="X1889" i="32"/>
  <c r="X1887" i="32"/>
  <c r="X1885" i="32"/>
  <c r="X1883" i="32"/>
  <c r="X1881" i="32"/>
  <c r="X1879" i="32"/>
  <c r="X1877" i="32"/>
  <c r="X1875" i="32"/>
  <c r="X1873" i="32"/>
  <c r="X1871" i="32"/>
  <c r="X1869" i="32"/>
  <c r="X1867" i="32"/>
  <c r="X1865" i="32"/>
  <c r="X1863" i="32"/>
  <c r="X1861" i="32"/>
  <c r="X1859" i="32"/>
  <c r="X1857" i="32"/>
  <c r="X1855" i="32"/>
  <c r="X1853" i="32"/>
  <c r="X1851" i="32"/>
  <c r="X1849" i="32"/>
  <c r="X1847" i="32"/>
  <c r="X1845" i="32"/>
  <c r="X1843" i="32"/>
  <c r="X1841" i="32"/>
  <c r="X1839" i="32"/>
  <c r="X1837" i="32"/>
  <c r="X1835" i="32"/>
  <c r="X1833" i="32"/>
  <c r="X1831" i="32"/>
  <c r="X1829" i="32"/>
  <c r="X1827" i="32"/>
  <c r="X1825" i="32"/>
  <c r="X1823" i="32"/>
  <c r="X1821" i="32"/>
  <c r="X1819" i="32"/>
  <c r="X1817" i="32"/>
  <c r="X1815" i="32"/>
  <c r="X1813" i="32"/>
  <c r="X1811" i="32"/>
  <c r="X1809" i="32"/>
  <c r="X1807" i="32"/>
  <c r="X1805" i="32"/>
  <c r="X1803" i="32"/>
  <c r="X1801" i="32"/>
  <c r="X1799" i="32"/>
  <c r="X1797" i="32"/>
  <c r="X1795" i="32"/>
  <c r="X1793" i="32"/>
  <c r="X1791" i="32"/>
  <c r="X1789" i="32"/>
  <c r="X1787" i="32"/>
  <c r="X1785" i="32"/>
  <c r="X1783" i="32"/>
  <c r="X1781" i="32"/>
  <c r="X1779" i="32"/>
  <c r="X1777" i="32"/>
  <c r="X1775" i="32"/>
  <c r="X1773" i="32"/>
  <c r="X1771" i="32"/>
  <c r="X1769" i="32"/>
  <c r="X1767" i="32"/>
  <c r="X1765" i="32"/>
  <c r="X1763" i="32"/>
  <c r="X1761" i="32"/>
  <c r="X1759" i="32"/>
  <c r="X1757" i="32"/>
  <c r="X1755" i="32"/>
  <c r="X1753" i="32"/>
  <c r="X1751" i="32"/>
  <c r="X1749" i="32"/>
  <c r="X1747" i="32"/>
  <c r="W1915" i="32"/>
  <c r="W1913" i="32"/>
  <c r="W1911" i="32"/>
  <c r="W1909" i="32"/>
  <c r="W1907" i="32"/>
  <c r="W1905" i="32"/>
  <c r="W1903" i="32"/>
  <c r="W1901" i="32"/>
  <c r="W1899" i="32"/>
  <c r="W1897" i="32"/>
  <c r="W1895" i="32"/>
  <c r="W1893" i="32"/>
  <c r="W1891" i="32"/>
  <c r="W1889" i="32"/>
  <c r="W1887" i="32"/>
  <c r="W1885" i="32"/>
  <c r="W1883" i="32"/>
  <c r="W1881" i="32"/>
  <c r="W1879" i="32"/>
  <c r="W1877" i="32"/>
  <c r="W1875" i="32"/>
  <c r="W1873" i="32"/>
  <c r="W1871" i="32"/>
  <c r="W1869" i="32"/>
  <c r="W1867" i="32"/>
  <c r="W1865" i="32"/>
  <c r="W1863" i="32"/>
  <c r="W1861" i="32"/>
  <c r="W1859" i="32"/>
  <c r="W1857" i="32"/>
  <c r="W1855" i="32"/>
  <c r="W1853" i="32"/>
  <c r="W1851" i="32"/>
  <c r="W1849" i="32"/>
  <c r="W1847" i="32"/>
  <c r="W1845" i="32"/>
  <c r="W1843" i="32"/>
  <c r="W1841" i="32"/>
  <c r="W1839" i="32"/>
  <c r="W1837" i="32"/>
  <c r="W1835" i="32"/>
  <c r="W1833" i="32"/>
  <c r="W1831" i="32"/>
  <c r="W1829" i="32"/>
  <c r="W1827" i="32"/>
  <c r="W1825" i="32"/>
  <c r="W1823" i="32"/>
  <c r="W1821" i="32"/>
  <c r="W1819" i="32"/>
  <c r="W1817" i="32"/>
  <c r="W1815" i="32"/>
  <c r="W1813" i="32"/>
  <c r="W1811" i="32"/>
  <c r="W1809" i="32"/>
  <c r="W1807" i="32"/>
  <c r="W1805" i="32"/>
  <c r="W1803" i="32"/>
  <c r="W1801" i="32"/>
  <c r="W1799" i="32"/>
  <c r="W1797" i="32"/>
  <c r="W1795" i="32"/>
  <c r="W1793" i="32"/>
  <c r="W1791" i="32"/>
  <c r="W1789" i="32"/>
  <c r="W1787" i="32"/>
  <c r="W1785" i="32"/>
  <c r="W1783" i="32"/>
  <c r="W1781" i="32"/>
  <c r="W1779" i="32"/>
  <c r="W1777" i="32"/>
  <c r="W1775" i="32"/>
  <c r="W1773" i="32"/>
  <c r="W1771" i="32"/>
  <c r="W1769" i="32"/>
  <c r="W1767" i="32"/>
  <c r="W1765" i="32"/>
  <c r="W1763" i="32"/>
  <c r="W1761" i="32"/>
  <c r="W1759" i="32"/>
  <c r="W1757" i="32"/>
  <c r="W1755" i="32"/>
  <c r="W1753" i="32"/>
  <c r="W1751" i="32"/>
  <c r="W1749" i="32"/>
  <c r="U1915" i="32"/>
  <c r="U1913" i="32"/>
  <c r="U1911" i="32"/>
  <c r="U1909" i="32"/>
  <c r="U1907" i="32"/>
  <c r="U1905" i="32"/>
  <c r="U1903" i="32"/>
  <c r="U1901" i="32"/>
  <c r="U1899" i="32"/>
  <c r="U1897" i="32"/>
  <c r="U1895" i="32"/>
  <c r="U1893" i="32"/>
  <c r="U1891" i="32"/>
  <c r="U1889" i="32"/>
  <c r="U1887" i="32"/>
  <c r="U1885" i="32"/>
  <c r="U1883" i="32"/>
  <c r="U1881" i="32"/>
  <c r="U1879" i="32"/>
  <c r="U1877" i="32"/>
  <c r="U1875" i="32"/>
  <c r="U1873" i="32"/>
  <c r="U1871" i="32"/>
  <c r="U1869" i="32"/>
  <c r="U1867" i="32"/>
  <c r="U1865" i="32"/>
  <c r="U1863" i="32"/>
  <c r="U1861" i="32"/>
  <c r="U1859" i="32"/>
  <c r="U1857" i="32"/>
  <c r="U1855" i="32"/>
  <c r="U1853" i="32"/>
  <c r="U1851" i="32"/>
  <c r="U1849" i="32"/>
  <c r="U1847" i="32"/>
  <c r="U1845" i="32"/>
  <c r="U1843" i="32"/>
  <c r="U1841" i="32"/>
  <c r="U1839" i="32"/>
  <c r="U1837" i="32"/>
  <c r="U1835" i="32"/>
  <c r="U1833" i="32"/>
  <c r="U1831" i="32"/>
  <c r="U1829" i="32"/>
  <c r="U1827" i="32"/>
  <c r="U1825" i="32"/>
  <c r="U1823" i="32"/>
  <c r="U1821" i="32"/>
  <c r="U1819" i="32"/>
  <c r="U1817" i="32"/>
  <c r="U1815" i="32"/>
  <c r="U1813" i="32"/>
  <c r="U1811" i="32"/>
  <c r="U1809" i="32"/>
  <c r="U1807" i="32"/>
  <c r="U1805" i="32"/>
  <c r="U1803" i="32"/>
  <c r="U1801" i="32"/>
  <c r="U1799" i="32"/>
  <c r="U1797" i="32"/>
  <c r="U1795" i="32"/>
  <c r="U1793" i="32"/>
  <c r="U1791" i="32"/>
  <c r="U1789" i="32"/>
  <c r="U1787" i="32"/>
  <c r="U1785" i="32"/>
  <c r="U1783" i="32"/>
  <c r="U1781" i="32"/>
  <c r="U1779" i="32"/>
  <c r="U1777" i="32"/>
  <c r="U1775" i="32"/>
  <c r="U1773" i="32"/>
  <c r="U1771" i="32"/>
  <c r="U1769" i="32"/>
  <c r="U1767" i="32"/>
  <c r="U1765" i="32"/>
  <c r="U1763" i="32"/>
  <c r="U1761" i="32"/>
  <c r="U1759" i="32"/>
  <c r="U1757" i="32"/>
  <c r="U1755" i="32"/>
  <c r="U1753" i="32"/>
  <c r="U1751" i="32"/>
  <c r="U1749" i="32"/>
  <c r="U1747" i="32"/>
  <c r="V1915" i="32"/>
  <c r="V1899" i="32"/>
  <c r="V1883" i="32"/>
  <c r="V1867" i="32"/>
  <c r="V1851" i="32"/>
  <c r="X1844" i="32"/>
  <c r="V1839" i="32"/>
  <c r="W1834" i="32"/>
  <c r="X1828" i="32"/>
  <c r="V1823" i="32"/>
  <c r="W1818" i="32"/>
  <c r="X1812" i="32"/>
  <c r="V1807" i="32"/>
  <c r="W1802" i="32"/>
  <c r="X1796" i="32"/>
  <c r="V1791" i="32"/>
  <c r="W1786" i="32"/>
  <c r="X1780" i="32"/>
  <c r="V1775" i="32"/>
  <c r="V1771" i="32"/>
  <c r="V1767" i="32"/>
  <c r="V1763" i="32"/>
  <c r="V1759" i="32"/>
  <c r="V1755" i="32"/>
  <c r="V1751" i="32"/>
  <c r="W1747" i="32"/>
  <c r="V1745" i="32"/>
  <c r="V1743" i="32"/>
  <c r="V1741" i="32"/>
  <c r="V1739" i="32"/>
  <c r="V1737" i="32"/>
  <c r="V1735" i="32"/>
  <c r="V1733" i="32"/>
  <c r="V1731" i="32"/>
  <c r="V1729" i="32"/>
  <c r="V1727" i="32"/>
  <c r="V1725" i="32"/>
  <c r="V1723" i="32"/>
  <c r="V1721" i="32"/>
  <c r="V1719" i="32"/>
  <c r="V1717" i="32"/>
  <c r="V1715" i="32"/>
  <c r="V1713" i="32"/>
  <c r="V1711" i="32"/>
  <c r="V1709" i="32"/>
  <c r="V1707" i="32"/>
  <c r="V1705" i="32"/>
  <c r="V1703" i="32"/>
  <c r="V1701" i="32"/>
  <c r="V1699" i="32"/>
  <c r="V1697" i="32"/>
  <c r="V1695" i="32"/>
  <c r="V1693" i="32"/>
  <c r="V1691" i="32"/>
  <c r="V1689" i="32"/>
  <c r="V1687" i="32"/>
  <c r="V1685" i="32"/>
  <c r="V1683" i="32"/>
  <c r="V1681" i="32"/>
  <c r="V1679" i="32"/>
  <c r="V1677" i="32"/>
  <c r="V1675" i="32"/>
  <c r="V1673" i="32"/>
  <c r="V1671" i="32"/>
  <c r="V1669" i="32"/>
  <c r="V1667" i="32"/>
  <c r="V1665" i="32"/>
  <c r="V1663" i="32"/>
  <c r="V1661" i="32"/>
  <c r="V1659" i="32"/>
  <c r="V1657" i="32"/>
  <c r="V1655" i="32"/>
  <c r="V1653" i="32"/>
  <c r="V1651" i="32"/>
  <c r="V1649" i="32"/>
  <c r="V1647" i="32"/>
  <c r="V1645" i="32"/>
  <c r="V1643" i="32"/>
  <c r="V1641" i="32"/>
  <c r="V1639" i="32"/>
  <c r="V1637" i="32"/>
  <c r="V1913" i="32"/>
  <c r="V1897" i="32"/>
  <c r="V1881" i="32"/>
  <c r="V1865" i="32"/>
  <c r="V1849" i="32"/>
  <c r="W1844" i="32"/>
  <c r="X1838" i="32"/>
  <c r="V1833" i="32"/>
  <c r="W1828" i="32"/>
  <c r="X1822" i="32"/>
  <c r="V1817" i="32"/>
  <c r="W1812" i="32"/>
  <c r="X1806" i="32"/>
  <c r="V1801" i="32"/>
  <c r="W1796" i="32"/>
  <c r="X1790" i="32"/>
  <c r="V1785" i="32"/>
  <c r="W1780" i="32"/>
  <c r="X1774" i="32"/>
  <c r="X1770" i="32"/>
  <c r="X1766" i="32"/>
  <c r="X1762" i="32"/>
  <c r="X1758" i="32"/>
  <c r="X1754" i="32"/>
  <c r="X1750" i="32"/>
  <c r="V1747" i="32"/>
  <c r="U1745" i="32"/>
  <c r="U1743" i="32"/>
  <c r="U1741" i="32"/>
  <c r="U1739" i="32"/>
  <c r="U1737" i="32"/>
  <c r="U1735" i="32"/>
  <c r="U1733" i="32"/>
  <c r="U1731" i="32"/>
  <c r="U1729" i="32"/>
  <c r="U1727" i="32"/>
  <c r="U1725" i="32"/>
  <c r="U1723" i="32"/>
  <c r="U1721" i="32"/>
  <c r="U1719" i="32"/>
  <c r="U1717" i="32"/>
  <c r="U1715" i="32"/>
  <c r="U1713" i="32"/>
  <c r="U1711" i="32"/>
  <c r="U1709" i="32"/>
  <c r="U1707" i="32"/>
  <c r="U1705" i="32"/>
  <c r="U1703" i="32"/>
  <c r="U1701" i="32"/>
  <c r="U1699" i="32"/>
  <c r="U1697" i="32"/>
  <c r="U1695" i="32"/>
  <c r="U1693" i="32"/>
  <c r="U1691" i="32"/>
  <c r="U1689" i="32"/>
  <c r="U1687" i="32"/>
  <c r="U1685" i="32"/>
  <c r="U1683" i="32"/>
  <c r="U1681" i="32"/>
  <c r="U1679" i="32"/>
  <c r="U1677" i="32"/>
  <c r="U1675" i="32"/>
  <c r="U1673" i="32"/>
  <c r="U1671" i="32"/>
  <c r="U1669" i="32"/>
  <c r="U1667" i="32"/>
  <c r="U1665" i="32"/>
  <c r="U1663" i="32"/>
  <c r="U1661" i="32"/>
  <c r="U1659" i="32"/>
  <c r="U1657" i="32"/>
  <c r="U1655" i="32"/>
  <c r="U1653" i="32"/>
  <c r="U1651" i="32"/>
  <c r="U1649" i="32"/>
  <c r="U1647" i="32"/>
  <c r="U1645" i="32"/>
  <c r="U1643" i="32"/>
  <c r="U1641" i="32"/>
  <c r="U1639" i="32"/>
  <c r="U1637" i="32"/>
  <c r="U1635" i="32"/>
  <c r="U1633" i="32"/>
  <c r="U1631" i="32"/>
  <c r="U1629" i="32"/>
  <c r="V1911" i="32"/>
  <c r="V1895" i="32"/>
  <c r="V1879" i="32"/>
  <c r="V1863" i="32"/>
  <c r="X1848" i="32"/>
  <c r="V1843" i="32"/>
  <c r="W1838" i="32"/>
  <c r="X1832" i="32"/>
  <c r="V1827" i="32"/>
  <c r="W1822" i="32"/>
  <c r="X1816" i="32"/>
  <c r="V1811" i="32"/>
  <c r="W1806" i="32"/>
  <c r="X1800" i="32"/>
  <c r="V1795" i="32"/>
  <c r="W1790" i="32"/>
  <c r="X1784" i="32"/>
  <c r="V1779" i="32"/>
  <c r="W1774" i="32"/>
  <c r="W1770" i="32"/>
  <c r="W1766" i="32"/>
  <c r="W1762" i="32"/>
  <c r="W1758" i="32"/>
  <c r="W1754" i="32"/>
  <c r="W1750" i="32"/>
  <c r="X1746" i="32"/>
  <c r="X1744" i="32"/>
  <c r="X1742" i="32"/>
  <c r="X1740" i="32"/>
  <c r="X1738" i="32"/>
  <c r="X1736" i="32"/>
  <c r="X1734" i="32"/>
  <c r="X1732" i="32"/>
  <c r="X1730" i="32"/>
  <c r="X1728" i="32"/>
  <c r="X1726" i="32"/>
  <c r="X1724" i="32"/>
  <c r="X1722" i="32"/>
  <c r="X1720" i="32"/>
  <c r="X1718" i="32"/>
  <c r="X1716" i="32"/>
  <c r="X1714" i="32"/>
  <c r="X1712" i="32"/>
  <c r="X1710" i="32"/>
  <c r="X1708" i="32"/>
  <c r="X1706" i="32"/>
  <c r="X1704" i="32"/>
  <c r="X1702" i="32"/>
  <c r="X1700" i="32"/>
  <c r="X1698" i="32"/>
  <c r="X1696" i="32"/>
  <c r="X1694" i="32"/>
  <c r="X1692" i="32"/>
  <c r="X1690" i="32"/>
  <c r="X1688" i="32"/>
  <c r="X1686" i="32"/>
  <c r="X1684" i="32"/>
  <c r="X1682" i="32"/>
  <c r="X1680" i="32"/>
  <c r="X1678" i="32"/>
  <c r="X1676" i="32"/>
  <c r="X1674" i="32"/>
  <c r="X1672" i="32"/>
  <c r="X1670" i="32"/>
  <c r="X1668" i="32"/>
  <c r="X1666" i="32"/>
  <c r="X1664" i="32"/>
  <c r="X1662" i="32"/>
  <c r="X1660" i="32"/>
  <c r="X1658" i="32"/>
  <c r="X1656" i="32"/>
  <c r="X1654" i="32"/>
  <c r="X1652" i="32"/>
  <c r="X1650" i="32"/>
  <c r="X1648" i="32"/>
  <c r="X1646" i="32"/>
  <c r="X1644" i="32"/>
  <c r="X1642" i="32"/>
  <c r="X1640" i="32"/>
  <c r="X1638" i="32"/>
  <c r="X1636" i="32"/>
  <c r="V1909" i="32"/>
  <c r="V1893" i="32"/>
  <c r="V1877" i="32"/>
  <c r="V1861" i="32"/>
  <c r="W1848" i="32"/>
  <c r="X1842" i="32"/>
  <c r="V1837" i="32"/>
  <c r="W1832" i="32"/>
  <c r="X1826" i="32"/>
  <c r="V1821" i="32"/>
  <c r="W1816" i="32"/>
  <c r="X1810" i="32"/>
  <c r="V1805" i="32"/>
  <c r="W1800" i="32"/>
  <c r="X1794" i="32"/>
  <c r="V1789" i="32"/>
  <c r="W1784" i="32"/>
  <c r="X1778" i="32"/>
  <c r="U1774" i="32"/>
  <c r="U1770" i="32"/>
  <c r="U1766" i="32"/>
  <c r="U1762" i="32"/>
  <c r="U1758" i="32"/>
  <c r="U1754" i="32"/>
  <c r="U1750" i="32"/>
  <c r="W1746" i="32"/>
  <c r="W1744" i="32"/>
  <c r="W1742" i="32"/>
  <c r="W1740" i="32"/>
  <c r="W1738" i="32"/>
  <c r="W1736" i="32"/>
  <c r="W1734" i="32"/>
  <c r="W1732" i="32"/>
  <c r="W1730" i="32"/>
  <c r="W1728" i="32"/>
  <c r="W1726" i="32"/>
  <c r="W1724" i="32"/>
  <c r="W1722" i="32"/>
  <c r="W1720" i="32"/>
  <c r="W1718" i="32"/>
  <c r="W1716" i="32"/>
  <c r="W1714" i="32"/>
  <c r="W1712" i="32"/>
  <c r="W1710" i="32"/>
  <c r="W1708" i="32"/>
  <c r="W1706" i="32"/>
  <c r="W1704" i="32"/>
  <c r="W1702" i="32"/>
  <c r="W1700" i="32"/>
  <c r="W1698" i="32"/>
  <c r="W1696" i="32"/>
  <c r="W1694" i="32"/>
  <c r="W1692" i="32"/>
  <c r="W1690" i="32"/>
  <c r="W1688" i="32"/>
  <c r="W1686" i="32"/>
  <c r="W1684" i="32"/>
  <c r="W1682" i="32"/>
  <c r="W1680" i="32"/>
  <c r="W1678" i="32"/>
  <c r="W1676" i="32"/>
  <c r="W1674" i="32"/>
  <c r="W1672" i="32"/>
  <c r="W1670" i="32"/>
  <c r="W1668" i="32"/>
  <c r="W1666" i="32"/>
  <c r="W1664" i="32"/>
  <c r="W1662" i="32"/>
  <c r="W1660" i="32"/>
  <c r="W1658" i="32"/>
  <c r="W1656" i="32"/>
  <c r="W1654" i="32"/>
  <c r="W1652" i="32"/>
  <c r="W1650" i="32"/>
  <c r="W1648" i="32"/>
  <c r="W1646" i="32"/>
  <c r="V1907" i="32"/>
  <c r="V1891" i="32"/>
  <c r="V1875" i="32"/>
  <c r="V1859" i="32"/>
  <c r="V1847" i="32"/>
  <c r="W1842" i="32"/>
  <c r="X1836" i="32"/>
  <c r="V1831" i="32"/>
  <c r="W1826" i="32"/>
  <c r="X1820" i="32"/>
  <c r="V1815" i="32"/>
  <c r="W1810" i="32"/>
  <c r="X1804" i="32"/>
  <c r="V1799" i="32"/>
  <c r="W1794" i="32"/>
  <c r="X1788" i="32"/>
  <c r="V1783" i="32"/>
  <c r="W1778" i="32"/>
  <c r="V1773" i="32"/>
  <c r="V1769" i="32"/>
  <c r="V1765" i="32"/>
  <c r="V1761" i="32"/>
  <c r="V1757" i="32"/>
  <c r="V1753" i="32"/>
  <c r="V1749" i="32"/>
  <c r="V1746" i="32"/>
  <c r="V1744" i="32"/>
  <c r="V1742" i="32"/>
  <c r="V1740" i="32"/>
  <c r="V1738" i="32"/>
  <c r="V1736" i="32"/>
  <c r="V1734" i="32"/>
  <c r="V1732" i="32"/>
  <c r="V1730" i="32"/>
  <c r="V1728" i="32"/>
  <c r="V1726" i="32"/>
  <c r="V1724" i="32"/>
  <c r="V1722" i="32"/>
  <c r="V1720" i="32"/>
  <c r="V1718" i="32"/>
  <c r="V1716" i="32"/>
  <c r="V1714" i="32"/>
  <c r="V1712" i="32"/>
  <c r="V1710" i="32"/>
  <c r="V1708" i="32"/>
  <c r="V1706" i="32"/>
  <c r="V1704" i="32"/>
  <c r="V1702" i="32"/>
  <c r="V1700" i="32"/>
  <c r="V1698" i="32"/>
  <c r="V1696" i="32"/>
  <c r="V1694" i="32"/>
  <c r="V1692" i="32"/>
  <c r="V1690" i="32"/>
  <c r="V1688" i="32"/>
  <c r="V1686" i="32"/>
  <c r="V1684" i="32"/>
  <c r="V1682" i="32"/>
  <c r="V1680" i="32"/>
  <c r="V1678" i="32"/>
  <c r="V1676" i="32"/>
  <c r="V1674" i="32"/>
  <c r="V1672" i="32"/>
  <c r="V1670" i="32"/>
  <c r="V1668" i="32"/>
  <c r="V1666" i="32"/>
  <c r="V1664" i="32"/>
  <c r="V1662" i="32"/>
  <c r="V1660" i="32"/>
  <c r="V1658" i="32"/>
  <c r="V1656" i="32"/>
  <c r="V1654" i="32"/>
  <c r="V1652" i="32"/>
  <c r="V1650" i="32"/>
  <c r="V1648" i="32"/>
  <c r="V1646" i="32"/>
  <c r="V1644" i="32"/>
  <c r="V1642" i="32"/>
  <c r="V1640" i="32"/>
  <c r="V1905" i="32"/>
  <c r="V1889" i="32"/>
  <c r="V1873" i="32"/>
  <c r="V1857" i="32"/>
  <c r="X1846" i="32"/>
  <c r="V1841" i="32"/>
  <c r="W1836" i="32"/>
  <c r="X1830" i="32"/>
  <c r="V1825" i="32"/>
  <c r="W1820" i="32"/>
  <c r="X1814" i="32"/>
  <c r="V1809" i="32"/>
  <c r="W1804" i="32"/>
  <c r="X1798" i="32"/>
  <c r="V1793" i="32"/>
  <c r="W1788" i="32"/>
  <c r="X1782" i="32"/>
  <c r="V1777" i="32"/>
  <c r="X1772" i="32"/>
  <c r="X1768" i="32"/>
  <c r="X1764" i="32"/>
  <c r="X1760" i="32"/>
  <c r="X1756" i="32"/>
  <c r="X1752" i="32"/>
  <c r="X1748" i="32"/>
  <c r="U1746" i="32"/>
  <c r="U1744" i="32"/>
  <c r="U1742" i="32"/>
  <c r="U1740" i="32"/>
  <c r="U1738" i="32"/>
  <c r="U1736" i="32"/>
  <c r="U1734" i="32"/>
  <c r="U1732" i="32"/>
  <c r="U1730" i="32"/>
  <c r="U1728" i="32"/>
  <c r="U1726" i="32"/>
  <c r="U1724" i="32"/>
  <c r="U1722" i="32"/>
  <c r="U1720" i="32"/>
  <c r="U1718" i="32"/>
  <c r="U1716" i="32"/>
  <c r="U1714" i="32"/>
  <c r="U1712" i="32"/>
  <c r="U1710" i="32"/>
  <c r="U1708" i="32"/>
  <c r="U1706" i="32"/>
  <c r="U1704" i="32"/>
  <c r="U1702" i="32"/>
  <c r="U1700" i="32"/>
  <c r="U1698" i="32"/>
  <c r="U1696" i="32"/>
  <c r="U1694" i="32"/>
  <c r="U1692" i="32"/>
  <c r="U1690" i="32"/>
  <c r="U1688" i="32"/>
  <c r="U1686" i="32"/>
  <c r="U1684" i="32"/>
  <c r="U1682" i="32"/>
  <c r="U1680" i="32"/>
  <c r="U1678" i="32"/>
  <c r="U1676" i="32"/>
  <c r="U1674" i="32"/>
  <c r="U1672" i="32"/>
  <c r="U1670" i="32"/>
  <c r="U1668" i="32"/>
  <c r="U1666" i="32"/>
  <c r="U1664" i="32"/>
  <c r="U1662" i="32"/>
  <c r="U1660" i="32"/>
  <c r="U1658" i="32"/>
  <c r="U1656" i="32"/>
  <c r="U1654" i="32"/>
  <c r="U1652" i="32"/>
  <c r="U1650" i="32"/>
  <c r="U1648" i="32"/>
  <c r="U1646" i="32"/>
  <c r="V1903" i="32"/>
  <c r="V1887" i="32"/>
  <c r="V1871" i="32"/>
  <c r="V1855" i="32"/>
  <c r="W1846" i="32"/>
  <c r="X1840" i="32"/>
  <c r="V1835" i="32"/>
  <c r="W1830" i="32"/>
  <c r="X1824" i="32"/>
  <c r="V1819" i="32"/>
  <c r="W1814" i="32"/>
  <c r="X1808" i="32"/>
  <c r="V1803" i="32"/>
  <c r="W1798" i="32"/>
  <c r="X1792" i="32"/>
  <c r="V1787" i="32"/>
  <c r="W1782" i="32"/>
  <c r="X1776" i="32"/>
  <c r="W1772" i="32"/>
  <c r="W1768" i="32"/>
  <c r="W1764" i="32"/>
  <c r="W1760" i="32"/>
  <c r="W1756" i="32"/>
  <c r="W1752" i="32"/>
  <c r="W1748" i="32"/>
  <c r="X1745" i="32"/>
  <c r="X1743" i="32"/>
  <c r="X1741" i="32"/>
  <c r="X1739" i="32"/>
  <c r="X1737" i="32"/>
  <c r="X1735" i="32"/>
  <c r="X1733" i="32"/>
  <c r="X1731" i="32"/>
  <c r="X1729" i="32"/>
  <c r="X1727" i="32"/>
  <c r="X1725" i="32"/>
  <c r="X1723" i="32"/>
  <c r="X1721" i="32"/>
  <c r="X1719" i="32"/>
  <c r="X1717" i="32"/>
  <c r="X1715" i="32"/>
  <c r="X1713" i="32"/>
  <c r="X1711" i="32"/>
  <c r="X1709" i="32"/>
  <c r="X1707" i="32"/>
  <c r="X1705" i="32"/>
  <c r="X1703" i="32"/>
  <c r="X1701" i="32"/>
  <c r="X1699" i="32"/>
  <c r="X1697" i="32"/>
  <c r="X1695" i="32"/>
  <c r="X1693" i="32"/>
  <c r="X1691" i="32"/>
  <c r="X1689" i="32"/>
  <c r="X1687" i="32"/>
  <c r="X1685" i="32"/>
  <c r="X1683" i="32"/>
  <c r="X1681" i="32"/>
  <c r="X1679" i="32"/>
  <c r="X1677" i="32"/>
  <c r="X1675" i="32"/>
  <c r="X1673" i="32"/>
  <c r="X1671" i="32"/>
  <c r="X1669" i="32"/>
  <c r="X1667" i="32"/>
  <c r="X1665" i="32"/>
  <c r="X1663" i="32"/>
  <c r="X1661" i="32"/>
  <c r="X1659" i="32"/>
  <c r="X1657" i="32"/>
  <c r="X1655" i="32"/>
  <c r="X1653" i="32"/>
  <c r="X1651" i="32"/>
  <c r="X1649" i="32"/>
  <c r="X1647" i="32"/>
  <c r="X1645" i="32"/>
  <c r="X1643" i="32"/>
  <c r="V1901" i="32"/>
  <c r="W1824" i="32"/>
  <c r="V1781" i="32"/>
  <c r="U1748" i="32"/>
  <c r="W1731" i="32"/>
  <c r="W1715" i="32"/>
  <c r="W1699" i="32"/>
  <c r="W1683" i="32"/>
  <c r="W1667" i="32"/>
  <c r="W1651" i="32"/>
  <c r="U1642" i="32"/>
  <c r="V1638" i="32"/>
  <c r="W1635" i="32"/>
  <c r="V1633" i="32"/>
  <c r="X1630" i="32"/>
  <c r="W1628" i="32"/>
  <c r="W1626" i="32"/>
  <c r="W1624" i="32"/>
  <c r="W1622" i="32"/>
  <c r="W1620" i="32"/>
  <c r="W1618" i="32"/>
  <c r="W1616" i="32"/>
  <c r="W1614" i="32"/>
  <c r="W1612" i="32"/>
  <c r="W1610" i="32"/>
  <c r="W1608" i="32"/>
  <c r="W1606" i="32"/>
  <c r="W1604" i="32"/>
  <c r="W1602" i="32"/>
  <c r="W1600" i="32"/>
  <c r="W1598" i="32"/>
  <c r="W1596" i="32"/>
  <c r="W1594" i="32"/>
  <c r="W1592" i="32"/>
  <c r="W1590" i="32"/>
  <c r="W1588" i="32"/>
  <c r="W1586" i="32"/>
  <c r="W1584" i="32"/>
  <c r="W1582" i="32"/>
  <c r="W1580" i="32"/>
  <c r="W1578" i="32"/>
  <c r="W1576" i="32"/>
  <c r="W1574" i="32"/>
  <c r="W1572" i="32"/>
  <c r="W1570" i="32"/>
  <c r="W1568" i="32"/>
  <c r="W1566" i="32"/>
  <c r="W1564" i="32"/>
  <c r="W1562" i="32"/>
  <c r="W1560" i="32"/>
  <c r="W1558" i="32"/>
  <c r="W1556" i="32"/>
  <c r="V1885" i="32"/>
  <c r="X1818" i="32"/>
  <c r="W1776" i="32"/>
  <c r="W1745" i="32"/>
  <c r="W1729" i="32"/>
  <c r="W1713" i="32"/>
  <c r="W1697" i="32"/>
  <c r="W1681" i="32"/>
  <c r="W1665" i="32"/>
  <c r="W1649" i="32"/>
  <c r="X1641" i="32"/>
  <c r="U1638" i="32"/>
  <c r="V1635" i="32"/>
  <c r="X1632" i="32"/>
  <c r="W1630" i="32"/>
  <c r="V1628" i="32"/>
  <c r="V1626" i="32"/>
  <c r="V1624" i="32"/>
  <c r="V1622" i="32"/>
  <c r="V1620" i="32"/>
  <c r="V1618" i="32"/>
  <c r="V1616" i="32"/>
  <c r="V1614" i="32"/>
  <c r="V1612" i="32"/>
  <c r="V1610" i="32"/>
  <c r="V1608" i="32"/>
  <c r="V1606" i="32"/>
  <c r="V1604" i="32"/>
  <c r="V1602" i="32"/>
  <c r="V1600" i="32"/>
  <c r="V1598" i="32"/>
  <c r="V1596" i="32"/>
  <c r="V1594" i="32"/>
  <c r="V1592" i="32"/>
  <c r="V1590" i="32"/>
  <c r="V1588" i="32"/>
  <c r="V1586" i="32"/>
  <c r="V1584" i="32"/>
  <c r="V1582" i="32"/>
  <c r="V1580" i="32"/>
  <c r="V1578" i="32"/>
  <c r="V1576" i="32"/>
  <c r="V1574" i="32"/>
  <c r="V1572" i="32"/>
  <c r="V1570" i="32"/>
  <c r="V1568" i="32"/>
  <c r="V1566" i="32"/>
  <c r="V1564" i="32"/>
  <c r="V1562" i="32"/>
  <c r="V1560" i="32"/>
  <c r="V1558" i="32"/>
  <c r="V1556" i="32"/>
  <c r="V1554" i="32"/>
  <c r="V1552" i="32"/>
  <c r="V1550" i="32"/>
  <c r="V1548" i="32"/>
  <c r="V1546" i="32"/>
  <c r="V1544" i="32"/>
  <c r="V1542" i="32"/>
  <c r="V1540" i="32"/>
  <c r="V1538" i="32"/>
  <c r="V1536" i="32"/>
  <c r="V1534" i="32"/>
  <c r="V1532" i="32"/>
  <c r="V1530" i="32"/>
  <c r="V1528" i="32"/>
  <c r="V1526" i="32"/>
  <c r="V1524" i="32"/>
  <c r="V1522" i="32"/>
  <c r="V1520" i="32"/>
  <c r="V1518" i="32"/>
  <c r="V1516" i="32"/>
  <c r="V1514" i="32"/>
  <c r="V1512" i="32"/>
  <c r="V1510" i="32"/>
  <c r="V1508" i="32"/>
  <c r="V1506" i="32"/>
  <c r="V1504" i="32"/>
  <c r="V1502" i="32"/>
  <c r="V1500" i="32"/>
  <c r="V1498" i="32"/>
  <c r="V1496" i="32"/>
  <c r="V1494" i="32"/>
  <c r="V1492" i="32"/>
  <c r="V1490" i="32"/>
  <c r="V1488" i="32"/>
  <c r="V1869" i="32"/>
  <c r="V1813" i="32"/>
  <c r="U1772" i="32"/>
  <c r="W1743" i="32"/>
  <c r="W1727" i="32"/>
  <c r="W1711" i="32"/>
  <c r="W1695" i="32"/>
  <c r="W1679" i="32"/>
  <c r="W1663" i="32"/>
  <c r="W1647" i="32"/>
  <c r="W1641" i="32"/>
  <c r="X1637" i="32"/>
  <c r="X1634" i="32"/>
  <c r="W1632" i="32"/>
  <c r="V1630" i="32"/>
  <c r="U1628" i="32"/>
  <c r="U1626" i="32"/>
  <c r="U1624" i="32"/>
  <c r="U1622" i="32"/>
  <c r="U1620" i="32"/>
  <c r="U1618" i="32"/>
  <c r="U1616" i="32"/>
  <c r="U1614" i="32"/>
  <c r="U1612" i="32"/>
  <c r="U1610" i="32"/>
  <c r="U1608" i="32"/>
  <c r="U1606" i="32"/>
  <c r="U1604" i="32"/>
  <c r="U1602" i="32"/>
  <c r="U1600" i="32"/>
  <c r="U1598" i="32"/>
  <c r="U1596" i="32"/>
  <c r="U1594" i="32"/>
  <c r="U1592" i="32"/>
  <c r="U1590" i="32"/>
  <c r="U1588" i="32"/>
  <c r="U1586" i="32"/>
  <c r="U1584" i="32"/>
  <c r="U1582" i="32"/>
  <c r="U1580" i="32"/>
  <c r="U1578" i="32"/>
  <c r="U1576" i="32"/>
  <c r="U1574" i="32"/>
  <c r="U1572" i="32"/>
  <c r="U1570" i="32"/>
  <c r="U1568" i="32"/>
  <c r="U1566" i="32"/>
  <c r="U1564" i="32"/>
  <c r="U1562" i="32"/>
  <c r="U1560" i="32"/>
  <c r="U1558" i="32"/>
  <c r="U1556" i="32"/>
  <c r="V1853" i="32"/>
  <c r="W1808" i="32"/>
  <c r="U1768" i="32"/>
  <c r="W1741" i="32"/>
  <c r="W1725" i="32"/>
  <c r="W1709" i="32"/>
  <c r="W1693" i="32"/>
  <c r="W1677" i="32"/>
  <c r="W1661" i="32"/>
  <c r="W1645" i="32"/>
  <c r="W1640" i="32"/>
  <c r="W1637" i="32"/>
  <c r="W1634" i="32"/>
  <c r="V1632" i="32"/>
  <c r="U1630" i="32"/>
  <c r="X1627" i="32"/>
  <c r="X1625" i="32"/>
  <c r="X1623" i="32"/>
  <c r="X1621" i="32"/>
  <c r="X1619" i="32"/>
  <c r="X1617" i="32"/>
  <c r="X1615" i="32"/>
  <c r="X1613" i="32"/>
  <c r="X1611" i="32"/>
  <c r="X1609" i="32"/>
  <c r="X1607" i="32"/>
  <c r="X1605" i="32"/>
  <c r="X1603" i="32"/>
  <c r="X1601" i="32"/>
  <c r="X1599" i="32"/>
  <c r="X1597" i="32"/>
  <c r="X1595" i="32"/>
  <c r="X1593" i="32"/>
  <c r="X1591" i="32"/>
  <c r="X1589" i="32"/>
  <c r="X1587" i="32"/>
  <c r="X1585" i="32"/>
  <c r="X1583" i="32"/>
  <c r="X1581" i="32"/>
  <c r="X1579" i="32"/>
  <c r="X1577" i="32"/>
  <c r="X1575" i="32"/>
  <c r="X1573" i="32"/>
  <c r="X1571" i="32"/>
  <c r="X1569" i="32"/>
  <c r="X1567" i="32"/>
  <c r="X1565" i="32"/>
  <c r="X1563" i="32"/>
  <c r="X1561" i="32"/>
  <c r="X1559" i="32"/>
  <c r="X1557" i="32"/>
  <c r="X1555" i="32"/>
  <c r="X1553" i="32"/>
  <c r="X1551" i="32"/>
  <c r="X1549" i="32"/>
  <c r="X1547" i="32"/>
  <c r="X1545" i="32"/>
  <c r="X1543" i="32"/>
  <c r="X1541" i="32"/>
  <c r="X1539" i="32"/>
  <c r="X1537" i="32"/>
  <c r="X1535" i="32"/>
  <c r="X1533" i="32"/>
  <c r="X1531" i="32"/>
  <c r="X1529" i="32"/>
  <c r="X1527" i="32"/>
  <c r="X1525" i="32"/>
  <c r="X1523" i="32"/>
  <c r="X1521" i="32"/>
  <c r="X1519" i="32"/>
  <c r="X1517" i="32"/>
  <c r="X1515" i="32"/>
  <c r="X1513" i="32"/>
  <c r="X1511" i="32"/>
  <c r="X1509" i="32"/>
  <c r="X1507" i="32"/>
  <c r="X1505" i="32"/>
  <c r="X1503" i="32"/>
  <c r="X1501" i="32"/>
  <c r="X1499" i="32"/>
  <c r="X1497" i="32"/>
  <c r="X1495" i="32"/>
  <c r="X1493" i="32"/>
  <c r="X1491" i="32"/>
  <c r="V1845" i="32"/>
  <c r="X1802" i="32"/>
  <c r="U1764" i="32"/>
  <c r="W1739" i="32"/>
  <c r="W1723" i="32"/>
  <c r="W1707" i="32"/>
  <c r="W1691" i="32"/>
  <c r="W1675" i="32"/>
  <c r="W1659" i="32"/>
  <c r="W1644" i="32"/>
  <c r="U1640" i="32"/>
  <c r="W1636" i="32"/>
  <c r="V1634" i="32"/>
  <c r="U1632" i="32"/>
  <c r="X1629" i="32"/>
  <c r="W1627" i="32"/>
  <c r="W1625" i="32"/>
  <c r="W1623" i="32"/>
  <c r="W1621" i="32"/>
  <c r="W1619" i="32"/>
  <c r="W1617" i="32"/>
  <c r="W1615" i="32"/>
  <c r="W1613" i="32"/>
  <c r="W1611" i="32"/>
  <c r="W1609" i="32"/>
  <c r="W1607" i="32"/>
  <c r="W1605" i="32"/>
  <c r="W1603" i="32"/>
  <c r="W1601" i="32"/>
  <c r="W1599" i="32"/>
  <c r="W1597" i="32"/>
  <c r="W1595" i="32"/>
  <c r="W1593" i="32"/>
  <c r="W1591" i="32"/>
  <c r="W1589" i="32"/>
  <c r="W1587" i="32"/>
  <c r="W1585" i="32"/>
  <c r="W1583" i="32"/>
  <c r="W1581" i="32"/>
  <c r="W1579" i="32"/>
  <c r="W1577" i="32"/>
  <c r="W1575" i="32"/>
  <c r="W1573" i="32"/>
  <c r="W1571" i="32"/>
  <c r="W1569" i="32"/>
  <c r="W1567" i="32"/>
  <c r="W1565" i="32"/>
  <c r="W1563" i="32"/>
  <c r="W1561" i="32"/>
  <c r="W1559" i="32"/>
  <c r="W1557" i="32"/>
  <c r="W1555" i="32"/>
  <c r="W1553" i="32"/>
  <c r="W1551" i="32"/>
  <c r="W1549" i="32"/>
  <c r="W1547" i="32"/>
  <c r="W1545" i="32"/>
  <c r="W1543" i="32"/>
  <c r="W1541" i="32"/>
  <c r="W1539" i="32"/>
  <c r="W1537" i="32"/>
  <c r="W1535" i="32"/>
  <c r="W1533" i="32"/>
  <c r="W1531" i="32"/>
  <c r="W1529" i="32"/>
  <c r="W1527" i="32"/>
  <c r="W1525" i="32"/>
  <c r="W1523" i="32"/>
  <c r="W1521" i="32"/>
  <c r="W1519" i="32"/>
  <c r="W1517" i="32"/>
  <c r="W1515" i="32"/>
  <c r="W1513" i="32"/>
  <c r="W1511" i="32"/>
  <c r="W1509" i="32"/>
  <c r="W1507" i="32"/>
  <c r="W1505" i="32"/>
  <c r="W1503" i="32"/>
  <c r="W1501" i="32"/>
  <c r="W1499" i="32"/>
  <c r="W1497" i="32"/>
  <c r="W1495" i="32"/>
  <c r="W1493" i="32"/>
  <c r="W1491" i="32"/>
  <c r="W1489" i="32"/>
  <c r="W1487" i="32"/>
  <c r="W1485" i="32"/>
  <c r="W1483" i="32"/>
  <c r="W1481" i="32"/>
  <c r="W1479" i="32"/>
  <c r="W1477" i="32"/>
  <c r="W1475" i="32"/>
  <c r="W1840" i="32"/>
  <c r="V1797" i="32"/>
  <c r="U1760" i="32"/>
  <c r="W1737" i="32"/>
  <c r="W1721" i="32"/>
  <c r="W1705" i="32"/>
  <c r="W1689" i="32"/>
  <c r="W1673" i="32"/>
  <c r="W1657" i="32"/>
  <c r="U1644" i="32"/>
  <c r="X1639" i="32"/>
  <c r="V1636" i="32"/>
  <c r="U1634" i="32"/>
  <c r="X1631" i="32"/>
  <c r="W1629" i="32"/>
  <c r="V1627" i="32"/>
  <c r="V1625" i="32"/>
  <c r="V1623" i="32"/>
  <c r="V1621" i="32"/>
  <c r="V1619" i="32"/>
  <c r="V1617" i="32"/>
  <c r="V1615" i="32"/>
  <c r="V1613" i="32"/>
  <c r="V1611" i="32"/>
  <c r="V1609" i="32"/>
  <c r="V1607" i="32"/>
  <c r="V1605" i="32"/>
  <c r="V1603" i="32"/>
  <c r="V1601" i="32"/>
  <c r="V1599" i="32"/>
  <c r="V1597" i="32"/>
  <c r="V1595" i="32"/>
  <c r="V1593" i="32"/>
  <c r="V1591" i="32"/>
  <c r="V1589" i="32"/>
  <c r="V1587" i="32"/>
  <c r="V1585" i="32"/>
  <c r="V1583" i="32"/>
  <c r="V1581" i="32"/>
  <c r="V1579" i="32"/>
  <c r="V1577" i="32"/>
  <c r="V1575" i="32"/>
  <c r="V1573" i="32"/>
  <c r="V1571" i="32"/>
  <c r="V1569" i="32"/>
  <c r="V1567" i="32"/>
  <c r="V1565" i="32"/>
  <c r="V1563" i="32"/>
  <c r="V1561" i="32"/>
  <c r="V1559" i="32"/>
  <c r="V1557" i="32"/>
  <c r="V1555" i="32"/>
  <c r="V1553" i="32"/>
  <c r="V1551" i="32"/>
  <c r="V1549" i="32"/>
  <c r="V1547" i="32"/>
  <c r="V1545" i="32"/>
  <c r="V1543" i="32"/>
  <c r="V1541" i="32"/>
  <c r="V1539" i="32"/>
  <c r="V1537" i="32"/>
  <c r="V1535" i="32"/>
  <c r="V1533" i="32"/>
  <c r="V1531" i="32"/>
  <c r="V1529" i="32"/>
  <c r="V1527" i="32"/>
  <c r="V1525" i="32"/>
  <c r="V1523" i="32"/>
  <c r="V1521" i="32"/>
  <c r="V1519" i="32"/>
  <c r="V1517" i="32"/>
  <c r="V1515" i="32"/>
  <c r="V1513" i="32"/>
  <c r="V1511" i="32"/>
  <c r="V1509" i="32"/>
  <c r="V1507" i="32"/>
  <c r="V1505" i="32"/>
  <c r="V1503" i="32"/>
  <c r="V1501" i="32"/>
  <c r="V1499" i="32"/>
  <c r="V1497" i="32"/>
  <c r="V1495" i="32"/>
  <c r="V1493" i="32"/>
  <c r="V1491" i="32"/>
  <c r="V1829" i="32"/>
  <c r="X1786" i="32"/>
  <c r="U1752" i="32"/>
  <c r="W1733" i="32"/>
  <c r="W1717" i="32"/>
  <c r="W1701" i="32"/>
  <c r="W1685" i="32"/>
  <c r="W1669" i="32"/>
  <c r="W1653" i="32"/>
  <c r="W1642" i="32"/>
  <c r="W1638" i="32"/>
  <c r="X1635" i="32"/>
  <c r="W1633" i="32"/>
  <c r="V1631" i="32"/>
  <c r="X1628" i="32"/>
  <c r="X1626" i="32"/>
  <c r="X1624" i="32"/>
  <c r="X1622" i="32"/>
  <c r="X1620" i="32"/>
  <c r="X1618" i="32"/>
  <c r="X1616" i="32"/>
  <c r="X1614" i="32"/>
  <c r="X1612" i="32"/>
  <c r="X1610" i="32"/>
  <c r="X1608" i="32"/>
  <c r="X1606" i="32"/>
  <c r="X1604" i="32"/>
  <c r="X1602" i="32"/>
  <c r="X1600" i="32"/>
  <c r="X1598" i="32"/>
  <c r="X1596" i="32"/>
  <c r="X1594" i="32"/>
  <c r="X1592" i="32"/>
  <c r="X1590" i="32"/>
  <c r="X1588" i="32"/>
  <c r="X1586" i="32"/>
  <c r="X1584" i="32"/>
  <c r="X1582" i="32"/>
  <c r="X1580" i="32"/>
  <c r="X1578" i="32"/>
  <c r="X1576" i="32"/>
  <c r="X1574" i="32"/>
  <c r="X1572" i="32"/>
  <c r="X1570" i="32"/>
  <c r="X1568" i="32"/>
  <c r="X1566" i="32"/>
  <c r="X1564" i="32"/>
  <c r="X1562" i="32"/>
  <c r="X1560" i="32"/>
  <c r="X1558" i="32"/>
  <c r="X1556" i="32"/>
  <c r="X1554" i="32"/>
  <c r="X1552" i="32"/>
  <c r="X1550" i="32"/>
  <c r="X1548" i="32"/>
  <c r="X1546" i="32"/>
  <c r="X1544" i="32"/>
  <c r="X1542" i="32"/>
  <c r="X1540" i="32"/>
  <c r="X1538" i="32"/>
  <c r="X1536" i="32"/>
  <c r="X1534" i="32"/>
  <c r="X1532" i="32"/>
  <c r="X1530" i="32"/>
  <c r="X1528" i="32"/>
  <c r="X1526" i="32"/>
  <c r="X1524" i="32"/>
  <c r="X1522" i="32"/>
  <c r="X1520" i="32"/>
  <c r="X1518" i="32"/>
  <c r="X1516" i="32"/>
  <c r="X1514" i="32"/>
  <c r="X1512" i="32"/>
  <c r="X1510" i="32"/>
  <c r="X1508" i="32"/>
  <c r="X1506" i="32"/>
  <c r="X1504" i="32"/>
  <c r="X1502" i="32"/>
  <c r="X1500" i="32"/>
  <c r="X1498" i="32"/>
  <c r="X1496" i="32"/>
  <c r="X1494" i="32"/>
  <c r="X1492" i="32"/>
  <c r="X1490" i="32"/>
  <c r="X1488" i="32"/>
  <c r="X1834" i="32"/>
  <c r="W1655" i="32"/>
  <c r="U1625" i="32"/>
  <c r="U1609" i="32"/>
  <c r="U1593" i="32"/>
  <c r="U1577" i="32"/>
  <c r="U1561" i="32"/>
  <c r="U1552" i="32"/>
  <c r="W1546" i="32"/>
  <c r="U1541" i="32"/>
  <c r="U1536" i="32"/>
  <c r="W1530" i="32"/>
  <c r="U1525" i="32"/>
  <c r="U1520" i="32"/>
  <c r="W1514" i="32"/>
  <c r="U1509" i="32"/>
  <c r="U1504" i="32"/>
  <c r="W1498" i="32"/>
  <c r="U1493" i="32"/>
  <c r="U1489" i="32"/>
  <c r="V1486" i="32"/>
  <c r="U1484" i="32"/>
  <c r="X1481" i="32"/>
  <c r="V1479" i="32"/>
  <c r="U1477" i="32"/>
  <c r="X1474" i="32"/>
  <c r="X1472" i="32"/>
  <c r="X1470" i="32"/>
  <c r="X1468" i="32"/>
  <c r="X1466" i="32"/>
  <c r="X1464" i="32"/>
  <c r="X1462" i="32"/>
  <c r="X1460" i="32"/>
  <c r="X1458" i="32"/>
  <c r="X1456" i="32"/>
  <c r="X1454" i="32"/>
  <c r="X1452" i="32"/>
  <c r="X1450" i="32"/>
  <c r="X1448" i="32"/>
  <c r="X1446" i="32"/>
  <c r="X1444" i="32"/>
  <c r="X1442" i="32"/>
  <c r="X1440" i="32"/>
  <c r="X1438" i="32"/>
  <c r="X1436" i="32"/>
  <c r="X1434" i="32"/>
  <c r="X1432" i="32"/>
  <c r="X1430" i="32"/>
  <c r="X1428" i="32"/>
  <c r="X1426" i="32"/>
  <c r="X1424" i="32"/>
  <c r="X1422" i="32"/>
  <c r="X1420" i="32"/>
  <c r="X1418" i="32"/>
  <c r="X1416" i="32"/>
  <c r="X1414" i="32"/>
  <c r="X1412" i="32"/>
  <c r="X1410" i="32"/>
  <c r="X1408" i="32"/>
  <c r="X1406" i="32"/>
  <c r="X1404" i="32"/>
  <c r="X1402" i="32"/>
  <c r="X1400" i="32"/>
  <c r="X1398" i="32"/>
  <c r="X1396" i="32"/>
  <c r="X1394" i="32"/>
  <c r="X1392" i="32"/>
  <c r="X1390" i="32"/>
  <c r="X1388" i="32"/>
  <c r="X1386" i="32"/>
  <c r="X1384" i="32"/>
  <c r="X1382" i="32"/>
  <c r="X1380" i="32"/>
  <c r="X1378" i="32"/>
  <c r="X1376" i="32"/>
  <c r="X1374" i="32"/>
  <c r="X1372" i="32"/>
  <c r="X1370" i="32"/>
  <c r="X1368" i="32"/>
  <c r="X1366" i="32"/>
  <c r="W1792" i="32"/>
  <c r="W1643" i="32"/>
  <c r="U1623" i="32"/>
  <c r="U1607" i="32"/>
  <c r="U1591" i="32"/>
  <c r="U1575" i="32"/>
  <c r="U1559" i="32"/>
  <c r="U1551" i="32"/>
  <c r="U1546" i="32"/>
  <c r="W1540" i="32"/>
  <c r="U1535" i="32"/>
  <c r="U1530" i="32"/>
  <c r="W1524" i="32"/>
  <c r="U1519" i="32"/>
  <c r="U1514" i="32"/>
  <c r="W1508" i="32"/>
  <c r="U1503" i="32"/>
  <c r="U1498" i="32"/>
  <c r="W1492" i="32"/>
  <c r="W1488" i="32"/>
  <c r="U1486" i="32"/>
  <c r="X1483" i="32"/>
  <c r="V1481" i="32"/>
  <c r="U1479" i="32"/>
  <c r="X1476" i="32"/>
  <c r="W1474" i="32"/>
  <c r="W1472" i="32"/>
  <c r="W1470" i="32"/>
  <c r="W1468" i="32"/>
  <c r="W1466" i="32"/>
  <c r="W1464" i="32"/>
  <c r="W1462" i="32"/>
  <c r="W1460" i="32"/>
  <c r="W1458" i="32"/>
  <c r="W1456" i="32"/>
  <c r="W1454" i="32"/>
  <c r="W1452" i="32"/>
  <c r="W1450" i="32"/>
  <c r="W1448" i="32"/>
  <c r="W1446" i="32"/>
  <c r="W1444" i="32"/>
  <c r="W1442" i="32"/>
  <c r="W1440" i="32"/>
  <c r="W1438" i="32"/>
  <c r="W1436" i="32"/>
  <c r="W1434" i="32"/>
  <c r="W1432" i="32"/>
  <c r="W1430" i="32"/>
  <c r="W1428" i="32"/>
  <c r="W1426" i="32"/>
  <c r="W1424" i="32"/>
  <c r="W1422" i="32"/>
  <c r="W1420" i="32"/>
  <c r="W1418" i="32"/>
  <c r="W1416" i="32"/>
  <c r="W1414" i="32"/>
  <c r="W1412" i="32"/>
  <c r="W1410" i="32"/>
  <c r="W1408" i="32"/>
  <c r="W1406" i="32"/>
  <c r="W1404" i="32"/>
  <c r="W1402" i="32"/>
  <c r="W1400" i="32"/>
  <c r="W1398" i="32"/>
  <c r="W1396" i="32"/>
  <c r="W1394" i="32"/>
  <c r="W1392" i="32"/>
  <c r="W1390" i="32"/>
  <c r="W1388" i="32"/>
  <c r="W1386" i="32"/>
  <c r="W1384" i="32"/>
  <c r="W1382" i="32"/>
  <c r="W1380" i="32"/>
  <c r="W1378" i="32"/>
  <c r="W1376" i="32"/>
  <c r="W1374" i="32"/>
  <c r="W1372" i="32"/>
  <c r="W1370" i="32"/>
  <c r="W1368" i="32"/>
  <c r="W1366" i="32"/>
  <c r="U1756" i="32"/>
  <c r="W1639" i="32"/>
  <c r="U1621" i="32"/>
  <c r="U1605" i="32"/>
  <c r="U1589" i="32"/>
  <c r="U1573" i="32"/>
  <c r="U1557" i="32"/>
  <c r="W1550" i="32"/>
  <c r="U1545" i="32"/>
  <c r="U1540" i="32"/>
  <c r="W1534" i="32"/>
  <c r="U1529" i="32"/>
  <c r="U1524" i="32"/>
  <c r="W1518" i="32"/>
  <c r="U1513" i="32"/>
  <c r="U1508" i="32"/>
  <c r="W1502" i="32"/>
  <c r="U1497" i="32"/>
  <c r="U1492" i="32"/>
  <c r="U1488" i="32"/>
  <c r="X1485" i="32"/>
  <c r="V1483" i="32"/>
  <c r="U1481" i="32"/>
  <c r="X1478" i="32"/>
  <c r="W1476" i="32"/>
  <c r="V1474" i="32"/>
  <c r="V1472" i="32"/>
  <c r="V1470" i="32"/>
  <c r="V1468" i="32"/>
  <c r="V1466" i="32"/>
  <c r="V1464" i="32"/>
  <c r="V1462" i="32"/>
  <c r="V1460" i="32"/>
  <c r="V1458" i="32"/>
  <c r="V1456" i="32"/>
  <c r="V1454" i="32"/>
  <c r="V1452" i="32"/>
  <c r="V1450" i="32"/>
  <c r="V1448" i="32"/>
  <c r="V1446" i="32"/>
  <c r="V1444" i="32"/>
  <c r="V1442" i="32"/>
  <c r="V1440" i="32"/>
  <c r="V1438" i="32"/>
  <c r="V1436" i="32"/>
  <c r="V1434" i="32"/>
  <c r="V1432" i="32"/>
  <c r="V1430" i="32"/>
  <c r="V1428" i="32"/>
  <c r="V1426" i="32"/>
  <c r="V1424" i="32"/>
  <c r="V1422" i="32"/>
  <c r="V1420" i="32"/>
  <c r="V1418" i="32"/>
  <c r="V1416" i="32"/>
  <c r="V1414" i="32"/>
  <c r="V1412" i="32"/>
  <c r="V1410" i="32"/>
  <c r="V1408" i="32"/>
  <c r="V1406" i="32"/>
  <c r="V1404" i="32"/>
  <c r="V1402" i="32"/>
  <c r="V1400" i="32"/>
  <c r="V1398" i="32"/>
  <c r="V1396" i="32"/>
  <c r="V1394" i="32"/>
  <c r="V1392" i="32"/>
  <c r="V1390" i="32"/>
  <c r="V1388" i="32"/>
  <c r="V1386" i="32"/>
  <c r="V1384" i="32"/>
  <c r="V1382" i="32"/>
  <c r="V1380" i="32"/>
  <c r="V1378" i="32"/>
  <c r="V1376" i="32"/>
  <c r="V1374" i="32"/>
  <c r="V1372" i="32"/>
  <c r="V1370" i="32"/>
  <c r="V1368" i="32"/>
  <c r="V1366" i="32"/>
  <c r="V1364" i="32"/>
  <c r="V1362" i="32"/>
  <c r="V1360" i="32"/>
  <c r="V1358" i="32"/>
  <c r="V1356" i="32"/>
  <c r="W1735" i="32"/>
  <c r="U1636" i="32"/>
  <c r="U1619" i="32"/>
  <c r="U1603" i="32"/>
  <c r="U1587" i="32"/>
  <c r="U1571" i="32"/>
  <c r="U1555" i="32"/>
  <c r="U1550" i="32"/>
  <c r="W1544" i="32"/>
  <c r="U1539" i="32"/>
  <c r="U1534" i="32"/>
  <c r="W1528" i="32"/>
  <c r="U1523" i="32"/>
  <c r="U1518" i="32"/>
  <c r="W1512" i="32"/>
  <c r="U1507" i="32"/>
  <c r="U1502" i="32"/>
  <c r="W1496" i="32"/>
  <c r="U1491" i="32"/>
  <c r="X1487" i="32"/>
  <c r="V1485" i="32"/>
  <c r="U1483" i="32"/>
  <c r="X1480" i="32"/>
  <c r="W1478" i="32"/>
  <c r="V1476" i="32"/>
  <c r="U1474" i="32"/>
  <c r="U1472" i="32"/>
  <c r="U1470" i="32"/>
  <c r="U1468" i="32"/>
  <c r="U1466" i="32"/>
  <c r="U1464" i="32"/>
  <c r="U1462" i="32"/>
  <c r="U1460" i="32"/>
  <c r="U1458" i="32"/>
  <c r="U1456" i="32"/>
  <c r="U1454" i="32"/>
  <c r="U1452" i="32"/>
  <c r="U1450" i="32"/>
  <c r="U1448" i="32"/>
  <c r="U1446" i="32"/>
  <c r="U1444" i="32"/>
  <c r="U1442" i="32"/>
  <c r="U1440" i="32"/>
  <c r="U1438" i="32"/>
  <c r="U1436" i="32"/>
  <c r="U1434" i="32"/>
  <c r="U1432" i="32"/>
  <c r="U1430" i="32"/>
  <c r="U1428" i="32"/>
  <c r="U1426" i="32"/>
  <c r="U1424" i="32"/>
  <c r="U1422" i="32"/>
  <c r="U1420" i="32"/>
  <c r="U1418" i="32"/>
  <c r="U1416" i="32"/>
  <c r="U1414" i="32"/>
  <c r="U1412" i="32"/>
  <c r="U1410" i="32"/>
  <c r="U1408" i="32"/>
  <c r="U1406" i="32"/>
  <c r="U1404" i="32"/>
  <c r="U1402" i="32"/>
  <c r="U1400" i="32"/>
  <c r="U1398" i="32"/>
  <c r="U1396" i="32"/>
  <c r="U1394" i="32"/>
  <c r="U1392" i="32"/>
  <c r="U1390" i="32"/>
  <c r="U1388" i="32"/>
  <c r="U1386" i="32"/>
  <c r="U1384" i="32"/>
  <c r="U1382" i="32"/>
  <c r="U1380" i="32"/>
  <c r="U1378" i="32"/>
  <c r="U1376" i="32"/>
  <c r="U1374" i="32"/>
  <c r="U1372" i="32"/>
  <c r="U1370" i="32"/>
  <c r="U1368" i="32"/>
  <c r="U1366" i="32"/>
  <c r="U1364" i="32"/>
  <c r="U1362" i="32"/>
  <c r="W1719" i="32"/>
  <c r="X1633" i="32"/>
  <c r="U1617" i="32"/>
  <c r="U1601" i="32"/>
  <c r="U1585" i="32"/>
  <c r="U1569" i="32"/>
  <c r="W1554" i="32"/>
  <c r="U1549" i="32"/>
  <c r="U1544" i="32"/>
  <c r="W1538" i="32"/>
  <c r="U1533" i="32"/>
  <c r="U1528" i="32"/>
  <c r="W1522" i="32"/>
  <c r="U1517" i="32"/>
  <c r="U1512" i="32"/>
  <c r="W1506" i="32"/>
  <c r="U1501" i="32"/>
  <c r="U1496" i="32"/>
  <c r="W1490" i="32"/>
  <c r="V1487" i="32"/>
  <c r="U1485" i="32"/>
  <c r="X1482" i="32"/>
  <c r="W1480" i="32"/>
  <c r="V1478" i="32"/>
  <c r="U1476" i="32"/>
  <c r="X1473" i="32"/>
  <c r="X1471" i="32"/>
  <c r="X1469" i="32"/>
  <c r="X1467" i="32"/>
  <c r="X1465" i="32"/>
  <c r="X1463" i="32"/>
  <c r="X1461" i="32"/>
  <c r="X1459" i="32"/>
  <c r="X1457" i="32"/>
  <c r="X1455" i="32"/>
  <c r="X1453" i="32"/>
  <c r="X1451" i="32"/>
  <c r="X1449" i="32"/>
  <c r="X1447" i="32"/>
  <c r="X1445" i="32"/>
  <c r="X1443" i="32"/>
  <c r="X1441" i="32"/>
  <c r="X1439" i="32"/>
  <c r="X1437" i="32"/>
  <c r="X1435" i="32"/>
  <c r="X1433" i="32"/>
  <c r="X1431" i="32"/>
  <c r="X1429" i="32"/>
  <c r="X1427" i="32"/>
  <c r="X1425" i="32"/>
  <c r="X1423" i="32"/>
  <c r="X1421" i="32"/>
  <c r="X1419" i="32"/>
  <c r="X1417" i="32"/>
  <c r="X1415" i="32"/>
  <c r="X1413" i="32"/>
  <c r="X1411" i="32"/>
  <c r="X1409" i="32"/>
  <c r="X1407" i="32"/>
  <c r="X1405" i="32"/>
  <c r="X1403" i="32"/>
  <c r="X1401" i="32"/>
  <c r="X1399" i="32"/>
  <c r="X1397" i="32"/>
  <c r="X1395" i="32"/>
  <c r="X1393" i="32"/>
  <c r="X1391" i="32"/>
  <c r="X1389" i="32"/>
  <c r="X1387" i="32"/>
  <c r="X1385" i="32"/>
  <c r="X1383" i="32"/>
  <c r="X1381" i="32"/>
  <c r="X1379" i="32"/>
  <c r="X1377" i="32"/>
  <c r="X1375" i="32"/>
  <c r="X1373" i="32"/>
  <c r="W1703" i="32"/>
  <c r="W1631" i="32"/>
  <c r="U1615" i="32"/>
  <c r="U1599" i="32"/>
  <c r="U1583" i="32"/>
  <c r="U1567" i="32"/>
  <c r="U1554" i="32"/>
  <c r="W1548" i="32"/>
  <c r="U1543" i="32"/>
  <c r="U1538" i="32"/>
  <c r="W1532" i="32"/>
  <c r="U1527" i="32"/>
  <c r="U1522" i="32"/>
  <c r="W1516" i="32"/>
  <c r="U1511" i="32"/>
  <c r="U1506" i="32"/>
  <c r="W1500" i="32"/>
  <c r="U1495" i="32"/>
  <c r="U1490" i="32"/>
  <c r="U1487" i="32"/>
  <c r="X1484" i="32"/>
  <c r="W1482" i="32"/>
  <c r="V1480" i="32"/>
  <c r="U1478" i="32"/>
  <c r="X1475" i="32"/>
  <c r="W1473" i="32"/>
  <c r="W1471" i="32"/>
  <c r="W1469" i="32"/>
  <c r="W1467" i="32"/>
  <c r="W1465" i="32"/>
  <c r="W1463" i="32"/>
  <c r="W1461" i="32"/>
  <c r="W1459" i="32"/>
  <c r="W1457" i="32"/>
  <c r="W1455" i="32"/>
  <c r="W1453" i="32"/>
  <c r="W1451" i="32"/>
  <c r="W1449" i="32"/>
  <c r="W1447" i="32"/>
  <c r="W1445" i="32"/>
  <c r="W1443" i="32"/>
  <c r="W1441" i="32"/>
  <c r="W1439" i="32"/>
  <c r="W1437" i="32"/>
  <c r="W1435" i="32"/>
  <c r="W1433" i="32"/>
  <c r="W1431" i="32"/>
  <c r="W1429" i="32"/>
  <c r="W1427" i="32"/>
  <c r="W1425" i="32"/>
  <c r="W1423" i="32"/>
  <c r="W1421" i="32"/>
  <c r="W1419" i="32"/>
  <c r="W1417" i="32"/>
  <c r="W1415" i="32"/>
  <c r="W1413" i="32"/>
  <c r="W1411" i="32"/>
  <c r="W1409" i="32"/>
  <c r="W1407" i="32"/>
  <c r="W1405" i="32"/>
  <c r="W1403" i="32"/>
  <c r="W1401" i="32"/>
  <c r="W1399" i="32"/>
  <c r="W1397" i="32"/>
  <c r="W1395" i="32"/>
  <c r="W1393" i="32"/>
  <c r="W1391" i="32"/>
  <c r="W1389" i="32"/>
  <c r="W1387" i="32"/>
  <c r="W1385" i="32"/>
  <c r="W1383" i="32"/>
  <c r="W1381" i="32"/>
  <c r="W1379" i="32"/>
  <c r="W1377" i="32"/>
  <c r="W1375" i="32"/>
  <c r="W1373" i="32"/>
  <c r="W1671" i="32"/>
  <c r="U1627" i="32"/>
  <c r="U1611" i="32"/>
  <c r="U1595" i="32"/>
  <c r="U1579" i="32"/>
  <c r="U1563" i="32"/>
  <c r="W1552" i="32"/>
  <c r="U1547" i="32"/>
  <c r="U1542" i="32"/>
  <c r="W1536" i="32"/>
  <c r="U1531" i="32"/>
  <c r="U1526" i="32"/>
  <c r="W1520" i="32"/>
  <c r="U1515" i="32"/>
  <c r="U1510" i="32"/>
  <c r="W1504" i="32"/>
  <c r="U1499" i="32"/>
  <c r="U1494" i="32"/>
  <c r="V1489" i="32"/>
  <c r="W1486" i="32"/>
  <c r="V1484" i="32"/>
  <c r="U1482" i="32"/>
  <c r="X1479" i="32"/>
  <c r="V1477" i="32"/>
  <c r="U1475" i="32"/>
  <c r="U1473" i="32"/>
  <c r="U1471" i="32"/>
  <c r="U1469" i="32"/>
  <c r="U1467" i="32"/>
  <c r="U1465" i="32"/>
  <c r="U1463" i="32"/>
  <c r="U1461" i="32"/>
  <c r="U1459" i="32"/>
  <c r="U1457" i="32"/>
  <c r="U1455" i="32"/>
  <c r="U1453" i="32"/>
  <c r="U1451" i="32"/>
  <c r="U1449" i="32"/>
  <c r="U1447" i="32"/>
  <c r="U1445" i="32"/>
  <c r="U1443" i="32"/>
  <c r="U1441" i="32"/>
  <c r="U1439" i="32"/>
  <c r="U1437" i="32"/>
  <c r="U1435" i="32"/>
  <c r="U1433" i="32"/>
  <c r="U1431" i="32"/>
  <c r="U1429" i="32"/>
  <c r="U1427" i="32"/>
  <c r="U1425" i="32"/>
  <c r="U1423" i="32"/>
  <c r="U1421" i="32"/>
  <c r="U1419" i="32"/>
  <c r="U1417" i="32"/>
  <c r="U1415" i="32"/>
  <c r="U1413" i="32"/>
  <c r="U1411" i="32"/>
  <c r="U1409" i="32"/>
  <c r="U1407" i="32"/>
  <c r="U1405" i="32"/>
  <c r="U1403" i="32"/>
  <c r="U1401" i="32"/>
  <c r="U1399" i="32"/>
  <c r="U1397" i="32"/>
  <c r="U1395" i="32"/>
  <c r="U1393" i="32"/>
  <c r="U1391" i="32"/>
  <c r="U1389" i="32"/>
  <c r="U1387" i="32"/>
  <c r="U1385" i="32"/>
  <c r="U1383" i="32"/>
  <c r="U1381" i="32"/>
  <c r="U1379" i="32"/>
  <c r="U1377" i="32"/>
  <c r="U1375" i="32"/>
  <c r="W1687" i="32"/>
  <c r="W1542" i="32"/>
  <c r="U1500" i="32"/>
  <c r="V1475" i="32"/>
  <c r="V1459" i="32"/>
  <c r="V1443" i="32"/>
  <c r="V1427" i="32"/>
  <c r="V1411" i="32"/>
  <c r="V1395" i="32"/>
  <c r="V1379" i="32"/>
  <c r="U1371" i="32"/>
  <c r="U1367" i="32"/>
  <c r="W1363" i="32"/>
  <c r="U1361" i="32"/>
  <c r="X1358" i="32"/>
  <c r="W1356" i="32"/>
  <c r="V1354" i="32"/>
  <c r="V1352" i="32"/>
  <c r="V1350" i="32"/>
  <c r="V1348" i="32"/>
  <c r="V1346" i="32"/>
  <c r="V1344" i="32"/>
  <c r="V1342" i="32"/>
  <c r="V1340" i="32"/>
  <c r="V1338" i="32"/>
  <c r="V1336" i="32"/>
  <c r="V1334" i="32"/>
  <c r="V1332" i="32"/>
  <c r="V1330" i="32"/>
  <c r="V1328" i="32"/>
  <c r="V1326" i="32"/>
  <c r="V1324" i="32"/>
  <c r="V1322" i="32"/>
  <c r="V1320" i="32"/>
  <c r="V1318" i="32"/>
  <c r="V1316" i="32"/>
  <c r="V1314" i="32"/>
  <c r="V1312" i="32"/>
  <c r="V1310" i="32"/>
  <c r="V1308" i="32"/>
  <c r="V1306" i="32"/>
  <c r="V1304" i="32"/>
  <c r="V1302" i="32"/>
  <c r="V1300" i="32"/>
  <c r="V1298" i="32"/>
  <c r="V1296" i="32"/>
  <c r="V1294" i="32"/>
  <c r="V1292" i="32"/>
  <c r="V1290" i="32"/>
  <c r="V1288" i="32"/>
  <c r="V1286" i="32"/>
  <c r="V1284" i="32"/>
  <c r="V1282" i="32"/>
  <c r="V1280" i="32"/>
  <c r="V1278" i="32"/>
  <c r="V1276" i="32"/>
  <c r="V1274" i="32"/>
  <c r="V1272" i="32"/>
  <c r="V1270" i="32"/>
  <c r="V1268" i="32"/>
  <c r="V1266" i="32"/>
  <c r="V1264" i="32"/>
  <c r="V1262" i="32"/>
  <c r="V1260" i="32"/>
  <c r="V1258" i="32"/>
  <c r="V1256" i="32"/>
  <c r="V1254" i="32"/>
  <c r="V1252" i="32"/>
  <c r="V1250" i="32"/>
  <c r="V1248" i="32"/>
  <c r="V1246" i="32"/>
  <c r="V1244" i="32"/>
  <c r="V1242" i="32"/>
  <c r="V1240" i="32"/>
  <c r="V1238" i="32"/>
  <c r="V1236" i="32"/>
  <c r="V1234" i="32"/>
  <c r="V1232" i="32"/>
  <c r="V1230" i="32"/>
  <c r="V1228" i="32"/>
  <c r="V1226" i="32"/>
  <c r="V1224" i="32"/>
  <c r="V1222" i="32"/>
  <c r="V1220" i="32"/>
  <c r="V1218" i="32"/>
  <c r="V1629" i="32"/>
  <c r="U1537" i="32"/>
  <c r="W1494" i="32"/>
  <c r="V1473" i="32"/>
  <c r="V1457" i="32"/>
  <c r="V1441" i="32"/>
  <c r="V1425" i="32"/>
  <c r="V1409" i="32"/>
  <c r="V1393" i="32"/>
  <c r="V1377" i="32"/>
  <c r="X1369" i="32"/>
  <c r="X1365" i="32"/>
  <c r="V1363" i="32"/>
  <c r="X1360" i="32"/>
  <c r="W1358" i="32"/>
  <c r="U1356" i="32"/>
  <c r="U1354" i="32"/>
  <c r="U1352" i="32"/>
  <c r="U1350" i="32"/>
  <c r="U1348" i="32"/>
  <c r="U1346" i="32"/>
  <c r="U1344" i="32"/>
  <c r="U1342" i="32"/>
  <c r="U1340" i="32"/>
  <c r="U1338" i="32"/>
  <c r="U1336" i="32"/>
  <c r="U1334" i="32"/>
  <c r="U1332" i="32"/>
  <c r="U1330" i="32"/>
  <c r="U1328" i="32"/>
  <c r="U1326" i="32"/>
  <c r="U1324" i="32"/>
  <c r="U1322" i="32"/>
  <c r="U1320" i="32"/>
  <c r="U1318" i="32"/>
  <c r="U1316" i="32"/>
  <c r="U1314" i="32"/>
  <c r="U1312" i="32"/>
  <c r="U1310" i="32"/>
  <c r="U1308" i="32"/>
  <c r="U1306" i="32"/>
  <c r="U1304" i="32"/>
  <c r="U1302" i="32"/>
  <c r="U1300" i="32"/>
  <c r="U1298" i="32"/>
  <c r="U1296" i="32"/>
  <c r="U1294" i="32"/>
  <c r="U1292" i="32"/>
  <c r="U1290" i="32"/>
  <c r="U1288" i="32"/>
  <c r="U1286" i="32"/>
  <c r="U1284" i="32"/>
  <c r="U1282" i="32"/>
  <c r="U1280" i="32"/>
  <c r="U1278" i="32"/>
  <c r="U1276" i="32"/>
  <c r="U1274" i="32"/>
  <c r="U1272" i="32"/>
  <c r="U1270" i="32"/>
  <c r="U1268" i="32"/>
  <c r="U1266" i="32"/>
  <c r="U1264" i="32"/>
  <c r="U1262" i="32"/>
  <c r="U1260" i="32"/>
  <c r="U1258" i="32"/>
  <c r="U1256" i="32"/>
  <c r="U1254" i="32"/>
  <c r="U1252" i="32"/>
  <c r="U1250" i="32"/>
  <c r="U1248" i="32"/>
  <c r="U1246" i="32"/>
  <c r="U1244" i="32"/>
  <c r="U1242" i="32"/>
  <c r="U1240" i="32"/>
  <c r="U1238" i="32"/>
  <c r="U1236" i="32"/>
  <c r="U1234" i="32"/>
  <c r="U1232" i="32"/>
  <c r="U1230" i="32"/>
  <c r="U1228" i="32"/>
  <c r="U1226" i="32"/>
  <c r="U1224" i="32"/>
  <c r="U1222" i="32"/>
  <c r="U1220" i="32"/>
  <c r="U1218" i="32"/>
  <c r="U1216" i="32"/>
  <c r="U1214" i="32"/>
  <c r="U1212" i="32"/>
  <c r="U1210" i="32"/>
  <c r="U1208" i="32"/>
  <c r="U1206" i="32"/>
  <c r="U1204" i="32"/>
  <c r="U1613" i="32"/>
  <c r="U1532" i="32"/>
  <c r="X1489" i="32"/>
  <c r="V1471" i="32"/>
  <c r="V1455" i="32"/>
  <c r="V1439" i="32"/>
  <c r="V1423" i="32"/>
  <c r="V1407" i="32"/>
  <c r="V1391" i="32"/>
  <c r="V1375" i="32"/>
  <c r="W1369" i="32"/>
  <c r="W1365" i="32"/>
  <c r="U1363" i="32"/>
  <c r="W1360" i="32"/>
  <c r="U1358" i="32"/>
  <c r="X1355" i="32"/>
  <c r="X1353" i="32"/>
  <c r="X1351" i="32"/>
  <c r="X1349" i="32"/>
  <c r="X1347" i="32"/>
  <c r="X1345" i="32"/>
  <c r="X1343" i="32"/>
  <c r="X1341" i="32"/>
  <c r="X1339" i="32"/>
  <c r="X1337" i="32"/>
  <c r="X1335" i="32"/>
  <c r="X1333" i="32"/>
  <c r="X1331" i="32"/>
  <c r="X1329" i="32"/>
  <c r="X1327" i="32"/>
  <c r="X1325" i="32"/>
  <c r="X1323" i="32"/>
  <c r="X1321" i="32"/>
  <c r="X1319" i="32"/>
  <c r="X1317" i="32"/>
  <c r="X1315" i="32"/>
  <c r="X1313" i="32"/>
  <c r="X1311" i="32"/>
  <c r="X1309" i="32"/>
  <c r="X1307" i="32"/>
  <c r="X1305" i="32"/>
  <c r="X1303" i="32"/>
  <c r="X1301" i="32"/>
  <c r="X1299" i="32"/>
  <c r="X1297" i="32"/>
  <c r="X1295" i="32"/>
  <c r="X1293" i="32"/>
  <c r="X1291" i="32"/>
  <c r="X1289" i="32"/>
  <c r="X1287" i="32"/>
  <c r="X1285" i="32"/>
  <c r="X1283" i="32"/>
  <c r="X1281" i="32"/>
  <c r="X1279" i="32"/>
  <c r="X1277" i="32"/>
  <c r="X1275" i="32"/>
  <c r="X1273" i="32"/>
  <c r="X1271" i="32"/>
  <c r="X1269" i="32"/>
  <c r="X1267" i="32"/>
  <c r="X1265" i="32"/>
  <c r="X1263" i="32"/>
  <c r="X1261" i="32"/>
  <c r="X1259" i="32"/>
  <c r="X1257" i="32"/>
  <c r="X1255" i="32"/>
  <c r="X1253" i="32"/>
  <c r="X1251" i="32"/>
  <c r="X1249" i="32"/>
  <c r="X1247" i="32"/>
  <c r="X1245" i="32"/>
  <c r="X1243" i="32"/>
  <c r="X1241" i="32"/>
  <c r="X1239" i="32"/>
  <c r="X1237" i="32"/>
  <c r="X1235" i="32"/>
  <c r="X1233" i="32"/>
  <c r="X1231" i="32"/>
  <c r="X1229" i="32"/>
  <c r="X1227" i="32"/>
  <c r="X1225" i="32"/>
  <c r="X1223" i="32"/>
  <c r="X1221" i="32"/>
  <c r="X1219" i="32"/>
  <c r="U1597" i="32"/>
  <c r="W1526" i="32"/>
  <c r="X1486" i="32"/>
  <c r="V1469" i="32"/>
  <c r="V1453" i="32"/>
  <c r="V1437" i="32"/>
  <c r="V1421" i="32"/>
  <c r="V1405" i="32"/>
  <c r="V1389" i="32"/>
  <c r="V1373" i="32"/>
  <c r="V1369" i="32"/>
  <c r="V1365" i="32"/>
  <c r="X1362" i="32"/>
  <c r="U1360" i="32"/>
  <c r="X1357" i="32"/>
  <c r="W1355" i="32"/>
  <c r="W1353" i="32"/>
  <c r="W1351" i="32"/>
  <c r="W1349" i="32"/>
  <c r="W1347" i="32"/>
  <c r="W1345" i="32"/>
  <c r="W1343" i="32"/>
  <c r="W1341" i="32"/>
  <c r="W1339" i="32"/>
  <c r="W1337" i="32"/>
  <c r="W1335" i="32"/>
  <c r="W1333" i="32"/>
  <c r="W1331" i="32"/>
  <c r="W1329" i="32"/>
  <c r="W1327" i="32"/>
  <c r="W1325" i="32"/>
  <c r="W1323" i="32"/>
  <c r="W1321" i="32"/>
  <c r="W1319" i="32"/>
  <c r="W1317" i="32"/>
  <c r="W1315" i="32"/>
  <c r="W1313" i="32"/>
  <c r="W1311" i="32"/>
  <c r="W1309" i="32"/>
  <c r="W1307" i="32"/>
  <c r="W1305" i="32"/>
  <c r="W1303" i="32"/>
  <c r="W1301" i="32"/>
  <c r="W1299" i="32"/>
  <c r="W1297" i="32"/>
  <c r="W1295" i="32"/>
  <c r="W1293" i="32"/>
  <c r="W1291" i="32"/>
  <c r="W1289" i="32"/>
  <c r="W1287" i="32"/>
  <c r="W1285" i="32"/>
  <c r="W1283" i="32"/>
  <c r="W1281" i="32"/>
  <c r="W1279" i="32"/>
  <c r="W1277" i="32"/>
  <c r="W1275" i="32"/>
  <c r="W1273" i="32"/>
  <c r="W1271" i="32"/>
  <c r="W1269" i="32"/>
  <c r="W1267" i="32"/>
  <c r="W1265" i="32"/>
  <c r="W1263" i="32"/>
  <c r="W1261" i="32"/>
  <c r="W1259" i="32"/>
  <c r="W1257" i="32"/>
  <c r="W1255" i="32"/>
  <c r="W1253" i="32"/>
  <c r="W1251" i="32"/>
  <c r="W1249" i="32"/>
  <c r="W1247" i="32"/>
  <c r="W1245" i="32"/>
  <c r="W1243" i="32"/>
  <c r="W1241" i="32"/>
  <c r="W1239" i="32"/>
  <c r="W1237" i="32"/>
  <c r="W1235" i="32"/>
  <c r="W1233" i="32"/>
  <c r="W1231" i="32"/>
  <c r="W1229" i="32"/>
  <c r="W1227" i="32"/>
  <c r="W1225" i="32"/>
  <c r="W1223" i="32"/>
  <c r="U1581" i="32"/>
  <c r="U1521" i="32"/>
  <c r="W1484" i="32"/>
  <c r="V1467" i="32"/>
  <c r="V1451" i="32"/>
  <c r="V1435" i="32"/>
  <c r="V1419" i="32"/>
  <c r="V1403" i="32"/>
  <c r="V1387" i="32"/>
  <c r="U1373" i="32"/>
  <c r="U1369" i="32"/>
  <c r="U1365" i="32"/>
  <c r="W1362" i="32"/>
  <c r="X1359" i="32"/>
  <c r="W1357" i="32"/>
  <c r="V1355" i="32"/>
  <c r="V1353" i="32"/>
  <c r="V1351" i="32"/>
  <c r="V1349" i="32"/>
  <c r="V1347" i="32"/>
  <c r="V1345" i="32"/>
  <c r="V1343" i="32"/>
  <c r="V1341" i="32"/>
  <c r="V1339" i="32"/>
  <c r="V1337" i="32"/>
  <c r="V1335" i="32"/>
  <c r="V1333" i="32"/>
  <c r="V1331" i="32"/>
  <c r="V1329" i="32"/>
  <c r="V1327" i="32"/>
  <c r="V1325" i="32"/>
  <c r="V1323" i="32"/>
  <c r="V1321" i="32"/>
  <c r="V1319" i="32"/>
  <c r="V1317" i="32"/>
  <c r="V1315" i="32"/>
  <c r="V1313" i="32"/>
  <c r="V1311" i="32"/>
  <c r="V1309" i="32"/>
  <c r="V1307" i="32"/>
  <c r="V1305" i="32"/>
  <c r="V1303" i="32"/>
  <c r="V1301" i="32"/>
  <c r="V1299" i="32"/>
  <c r="V1297" i="32"/>
  <c r="V1295" i="32"/>
  <c r="V1293" i="32"/>
  <c r="V1291" i="32"/>
  <c r="V1289" i="32"/>
  <c r="V1287" i="32"/>
  <c r="V1285" i="32"/>
  <c r="V1283" i="32"/>
  <c r="V1281" i="32"/>
  <c r="V1279" i="32"/>
  <c r="V1277" i="32"/>
  <c r="V1275" i="32"/>
  <c r="V1273" i="32"/>
  <c r="V1271" i="32"/>
  <c r="V1269" i="32"/>
  <c r="V1267" i="32"/>
  <c r="V1265" i="32"/>
  <c r="V1263" i="32"/>
  <c r="V1261" i="32"/>
  <c r="V1259" i="32"/>
  <c r="V1257" i="32"/>
  <c r="V1255" i="32"/>
  <c r="V1253" i="32"/>
  <c r="V1251" i="32"/>
  <c r="V1249" i="32"/>
  <c r="V1247" i="32"/>
  <c r="V1245" i="32"/>
  <c r="V1243" i="32"/>
  <c r="V1241" i="32"/>
  <c r="V1239" i="32"/>
  <c r="V1237" i="32"/>
  <c r="V1235" i="32"/>
  <c r="V1233" i="32"/>
  <c r="V1231" i="32"/>
  <c r="V1229" i="32"/>
  <c r="V1227" i="32"/>
  <c r="V1225" i="32"/>
  <c r="V1223" i="32"/>
  <c r="V1221" i="32"/>
  <c r="V1219" i="32"/>
  <c r="V1217" i="32"/>
  <c r="V1215" i="32"/>
  <c r="U1565" i="32"/>
  <c r="U1516" i="32"/>
  <c r="V1482" i="32"/>
  <c r="V1465" i="32"/>
  <c r="V1449" i="32"/>
  <c r="V1433" i="32"/>
  <c r="V1417" i="32"/>
  <c r="V1401" i="32"/>
  <c r="V1385" i="32"/>
  <c r="X1371" i="32"/>
  <c r="X1367" i="32"/>
  <c r="X1364" i="32"/>
  <c r="X1361" i="32"/>
  <c r="W1359" i="32"/>
  <c r="V1357" i="32"/>
  <c r="U1355" i="32"/>
  <c r="U1353" i="32"/>
  <c r="U1351" i="32"/>
  <c r="U1349" i="32"/>
  <c r="U1347" i="32"/>
  <c r="U1345" i="32"/>
  <c r="U1343" i="32"/>
  <c r="U1341" i="32"/>
  <c r="U1339" i="32"/>
  <c r="U1337" i="32"/>
  <c r="U1335" i="32"/>
  <c r="U1333" i="32"/>
  <c r="U1331" i="32"/>
  <c r="U1329" i="32"/>
  <c r="U1327" i="32"/>
  <c r="U1325" i="32"/>
  <c r="U1323" i="32"/>
  <c r="U1321" i="32"/>
  <c r="U1319" i="32"/>
  <c r="U1317" i="32"/>
  <c r="U1315" i="32"/>
  <c r="U1313" i="32"/>
  <c r="U1311" i="32"/>
  <c r="U1309" i="32"/>
  <c r="U1307" i="32"/>
  <c r="U1305" i="32"/>
  <c r="U1303" i="32"/>
  <c r="U1301" i="32"/>
  <c r="U1299" i="32"/>
  <c r="U1297" i="32"/>
  <c r="U1295" i="32"/>
  <c r="U1293" i="32"/>
  <c r="U1291" i="32"/>
  <c r="U1289" i="32"/>
  <c r="U1287" i="32"/>
  <c r="U1285" i="32"/>
  <c r="U1283" i="32"/>
  <c r="U1281" i="32"/>
  <c r="U1279" i="32"/>
  <c r="U1277" i="32"/>
  <c r="U1275" i="32"/>
  <c r="U1273" i="32"/>
  <c r="U1271" i="32"/>
  <c r="U1269" i="32"/>
  <c r="U1267" i="32"/>
  <c r="U1265" i="32"/>
  <c r="U1263" i="32"/>
  <c r="U1261" i="32"/>
  <c r="U1259" i="32"/>
  <c r="U1257" i="32"/>
  <c r="U1255" i="32"/>
  <c r="U1253" i="32"/>
  <c r="U1251" i="32"/>
  <c r="U1249" i="32"/>
  <c r="U1247" i="32"/>
  <c r="U1245" i="32"/>
  <c r="U1243" i="32"/>
  <c r="U1241" i="32"/>
  <c r="U1239" i="32"/>
  <c r="U1237" i="32"/>
  <c r="U1235" i="32"/>
  <c r="U1233" i="32"/>
  <c r="U1231" i="32"/>
  <c r="U1229" i="32"/>
  <c r="U1227" i="32"/>
  <c r="U1225" i="32"/>
  <c r="U1553" i="32"/>
  <c r="W1510" i="32"/>
  <c r="U1480" i="32"/>
  <c r="V1463" i="32"/>
  <c r="V1447" i="32"/>
  <c r="V1431" i="32"/>
  <c r="V1415" i="32"/>
  <c r="V1399" i="32"/>
  <c r="V1383" i="32"/>
  <c r="W1371" i="32"/>
  <c r="W1367" i="32"/>
  <c r="W1364" i="32"/>
  <c r="W1361" i="32"/>
  <c r="V1359" i="32"/>
  <c r="U1357" i="32"/>
  <c r="X1354" i="32"/>
  <c r="X1352" i="32"/>
  <c r="X1350" i="32"/>
  <c r="X1348" i="32"/>
  <c r="X1346" i="32"/>
  <c r="X1344" i="32"/>
  <c r="X1342" i="32"/>
  <c r="X1340" i="32"/>
  <c r="X1338" i="32"/>
  <c r="X1336" i="32"/>
  <c r="X1334" i="32"/>
  <c r="X1332" i="32"/>
  <c r="X1330" i="32"/>
  <c r="X1328" i="32"/>
  <c r="X1326" i="32"/>
  <c r="X1324" i="32"/>
  <c r="X1322" i="32"/>
  <c r="X1320" i="32"/>
  <c r="X1318" i="32"/>
  <c r="X1316" i="32"/>
  <c r="X1314" i="32"/>
  <c r="X1312" i="32"/>
  <c r="X1310" i="32"/>
  <c r="X1308" i="32"/>
  <c r="X1306" i="32"/>
  <c r="X1304" i="32"/>
  <c r="X1302" i="32"/>
  <c r="X1300" i="32"/>
  <c r="X1298" i="32"/>
  <c r="X1296" i="32"/>
  <c r="X1294" i="32"/>
  <c r="X1292" i="32"/>
  <c r="X1290" i="32"/>
  <c r="X1288" i="32"/>
  <c r="X1286" i="32"/>
  <c r="X1284" i="32"/>
  <c r="X1282" i="32"/>
  <c r="X1280" i="32"/>
  <c r="X1278" i="32"/>
  <c r="X1276" i="32"/>
  <c r="X1274" i="32"/>
  <c r="X1272" i="32"/>
  <c r="X1270" i="32"/>
  <c r="X1268" i="32"/>
  <c r="X1266" i="32"/>
  <c r="X1264" i="32"/>
  <c r="X1262" i="32"/>
  <c r="X1260" i="32"/>
  <c r="X1258" i="32"/>
  <c r="X1256" i="32"/>
  <c r="X1254" i="32"/>
  <c r="X1252" i="32"/>
  <c r="X1250" i="32"/>
  <c r="X1248" i="32"/>
  <c r="X1246" i="32"/>
  <c r="X1244" i="32"/>
  <c r="X1242" i="32"/>
  <c r="X1240" i="32"/>
  <c r="X1238" i="32"/>
  <c r="X1236" i="32"/>
  <c r="X1234" i="32"/>
  <c r="X1232" i="32"/>
  <c r="X1230" i="32"/>
  <c r="X1228" i="32"/>
  <c r="X1226" i="32"/>
  <c r="X1224" i="32"/>
  <c r="X1222" i="32"/>
  <c r="X1220" i="32"/>
  <c r="U1548" i="32"/>
  <c r="V1381" i="32"/>
  <c r="W1352" i="32"/>
  <c r="W1336" i="32"/>
  <c r="W1320" i="32"/>
  <c r="W1304" i="32"/>
  <c r="W1288" i="32"/>
  <c r="W1272" i="32"/>
  <c r="W1256" i="32"/>
  <c r="W1240" i="32"/>
  <c r="W1224" i="32"/>
  <c r="X1218" i="32"/>
  <c r="X1215" i="32"/>
  <c r="V1213" i="32"/>
  <c r="U1211" i="32"/>
  <c r="X1208" i="32"/>
  <c r="W1206" i="32"/>
  <c r="V1204" i="32"/>
  <c r="U1202" i="32"/>
  <c r="U1200" i="32"/>
  <c r="U1198" i="32"/>
  <c r="U1196" i="32"/>
  <c r="U1194" i="32"/>
  <c r="U1192" i="32"/>
  <c r="U1190" i="32"/>
  <c r="U1188" i="32"/>
  <c r="U1186" i="32"/>
  <c r="U1184" i="32"/>
  <c r="U1182" i="32"/>
  <c r="U1180" i="32"/>
  <c r="U1178" i="32"/>
  <c r="U1176" i="32"/>
  <c r="U1174" i="32"/>
  <c r="U1172" i="32"/>
  <c r="U1170" i="32"/>
  <c r="U1168" i="32"/>
  <c r="U1166" i="32"/>
  <c r="U1164" i="32"/>
  <c r="U1162" i="32"/>
  <c r="U1160" i="32"/>
  <c r="U1158" i="32"/>
  <c r="U1156" i="32"/>
  <c r="U1154" i="32"/>
  <c r="U1152" i="32"/>
  <c r="U1150" i="32"/>
  <c r="U1148" i="32"/>
  <c r="U1146" i="32"/>
  <c r="U1144" i="32"/>
  <c r="U1142" i="32"/>
  <c r="U1140" i="32"/>
  <c r="U1138" i="32"/>
  <c r="U1136" i="32"/>
  <c r="U1134" i="32"/>
  <c r="U1132" i="32"/>
  <c r="U1130" i="32"/>
  <c r="U1128" i="32"/>
  <c r="U1126" i="32"/>
  <c r="U1124" i="32"/>
  <c r="U1122" i="32"/>
  <c r="U1120" i="32"/>
  <c r="U1118" i="32"/>
  <c r="U1116" i="32"/>
  <c r="U1114" i="32"/>
  <c r="U1112" i="32"/>
  <c r="U1110" i="32"/>
  <c r="U1108" i="32"/>
  <c r="U1106" i="32"/>
  <c r="U1104" i="32"/>
  <c r="U1102" i="32"/>
  <c r="U1100" i="32"/>
  <c r="U1098" i="32"/>
  <c r="U1096" i="32"/>
  <c r="U1094" i="32"/>
  <c r="U1092" i="32"/>
  <c r="U1090" i="32"/>
  <c r="U1088" i="32"/>
  <c r="U1086" i="32"/>
  <c r="U1084" i="32"/>
  <c r="U1082" i="32"/>
  <c r="U1080" i="32"/>
  <c r="U1078" i="32"/>
  <c r="U1076" i="32"/>
  <c r="U1074" i="32"/>
  <c r="U1072" i="32"/>
  <c r="U1070" i="32"/>
  <c r="U1068" i="32"/>
  <c r="U1066" i="32"/>
  <c r="U1064" i="32"/>
  <c r="U1062" i="32"/>
  <c r="U1060" i="32"/>
  <c r="U1058" i="32"/>
  <c r="U1056" i="32"/>
  <c r="U1054" i="32"/>
  <c r="U1505" i="32"/>
  <c r="V1371" i="32"/>
  <c r="W1350" i="32"/>
  <c r="W1334" i="32"/>
  <c r="W1318" i="32"/>
  <c r="W1302" i="32"/>
  <c r="W1286" i="32"/>
  <c r="W1270" i="32"/>
  <c r="W1254" i="32"/>
  <c r="W1238" i="32"/>
  <c r="U1223" i="32"/>
  <c r="W1218" i="32"/>
  <c r="W1215" i="32"/>
  <c r="U1213" i="32"/>
  <c r="X1210" i="32"/>
  <c r="W1208" i="32"/>
  <c r="V1206" i="32"/>
  <c r="X1203" i="32"/>
  <c r="X1201" i="32"/>
  <c r="X1199" i="32"/>
  <c r="X1197" i="32"/>
  <c r="X1195" i="32"/>
  <c r="X1193" i="32"/>
  <c r="X1191" i="32"/>
  <c r="X1189" i="32"/>
  <c r="X1187" i="32"/>
  <c r="X1185" i="32"/>
  <c r="X1183" i="32"/>
  <c r="X1181" i="32"/>
  <c r="X1179" i="32"/>
  <c r="X1177" i="32"/>
  <c r="X1175" i="32"/>
  <c r="X1173" i="32"/>
  <c r="X1171" i="32"/>
  <c r="X1169" i="32"/>
  <c r="X1167" i="32"/>
  <c r="X1165" i="32"/>
  <c r="X1163" i="32"/>
  <c r="X1161" i="32"/>
  <c r="X1159" i="32"/>
  <c r="X1157" i="32"/>
  <c r="X1155" i="32"/>
  <c r="X1153" i="32"/>
  <c r="X1151" i="32"/>
  <c r="X1149" i="32"/>
  <c r="X1147" i="32"/>
  <c r="X1145" i="32"/>
  <c r="X1143" i="32"/>
  <c r="X1141" i="32"/>
  <c r="X1139" i="32"/>
  <c r="X1137" i="32"/>
  <c r="X1135" i="32"/>
  <c r="X1133" i="32"/>
  <c r="X1131" i="32"/>
  <c r="X1129" i="32"/>
  <c r="X1127" i="32"/>
  <c r="X1125" i="32"/>
  <c r="X1123" i="32"/>
  <c r="X1121" i="32"/>
  <c r="X1119" i="32"/>
  <c r="X1117" i="32"/>
  <c r="X1115" i="32"/>
  <c r="X1113" i="32"/>
  <c r="X1111" i="32"/>
  <c r="X1109" i="32"/>
  <c r="X1107" i="32"/>
  <c r="X1105" i="32"/>
  <c r="X1103" i="32"/>
  <c r="X1101" i="32"/>
  <c r="X1099" i="32"/>
  <c r="X1097" i="32"/>
  <c r="X1095" i="32"/>
  <c r="X1093" i="32"/>
  <c r="X1091" i="32"/>
  <c r="X1089" i="32"/>
  <c r="X1087" i="32"/>
  <c r="X1085" i="32"/>
  <c r="X1083" i="32"/>
  <c r="X1081" i="32"/>
  <c r="X1079" i="32"/>
  <c r="X1077" i="32"/>
  <c r="X1075" i="32"/>
  <c r="X1073" i="32"/>
  <c r="X1071" i="32"/>
  <c r="X1069" i="32"/>
  <c r="X1067" i="32"/>
  <c r="X1065" i="32"/>
  <c r="X1063" i="32"/>
  <c r="X1061" i="32"/>
  <c r="X1059" i="32"/>
  <c r="X1057" i="32"/>
  <c r="X1055" i="32"/>
  <c r="X1053" i="32"/>
  <c r="X1477" i="32"/>
  <c r="V1367" i="32"/>
  <c r="W1348" i="32"/>
  <c r="W1332" i="32"/>
  <c r="W1316" i="32"/>
  <c r="W1300" i="32"/>
  <c r="W1284" i="32"/>
  <c r="W1268" i="32"/>
  <c r="W1252" i="32"/>
  <c r="W1236" i="32"/>
  <c r="W1222" i="32"/>
  <c r="X1217" i="32"/>
  <c r="U1215" i="32"/>
  <c r="X1212" i="32"/>
  <c r="W1210" i="32"/>
  <c r="V1208" i="32"/>
  <c r="X1205" i="32"/>
  <c r="W1203" i="32"/>
  <c r="W1201" i="32"/>
  <c r="W1199" i="32"/>
  <c r="W1197" i="32"/>
  <c r="W1195" i="32"/>
  <c r="W1193" i="32"/>
  <c r="W1191" i="32"/>
  <c r="W1189" i="32"/>
  <c r="W1187" i="32"/>
  <c r="W1185" i="32"/>
  <c r="W1183" i="32"/>
  <c r="W1181" i="32"/>
  <c r="W1179" i="32"/>
  <c r="W1177" i="32"/>
  <c r="W1175" i="32"/>
  <c r="W1173" i="32"/>
  <c r="W1171" i="32"/>
  <c r="W1169" i="32"/>
  <c r="W1167" i="32"/>
  <c r="W1165" i="32"/>
  <c r="W1163" i="32"/>
  <c r="W1161" i="32"/>
  <c r="W1159" i="32"/>
  <c r="W1157" i="32"/>
  <c r="W1155" i="32"/>
  <c r="W1153" i="32"/>
  <c r="W1151" i="32"/>
  <c r="W1149" i="32"/>
  <c r="W1147" i="32"/>
  <c r="W1145" i="32"/>
  <c r="W1143" i="32"/>
  <c r="W1141" i="32"/>
  <c r="W1139" i="32"/>
  <c r="W1137" i="32"/>
  <c r="W1135" i="32"/>
  <c r="W1133" i="32"/>
  <c r="W1131" i="32"/>
  <c r="W1129" i="32"/>
  <c r="W1127" i="32"/>
  <c r="W1125" i="32"/>
  <c r="W1123" i="32"/>
  <c r="W1121" i="32"/>
  <c r="W1119" i="32"/>
  <c r="W1117" i="32"/>
  <c r="W1115" i="32"/>
  <c r="W1113" i="32"/>
  <c r="W1111" i="32"/>
  <c r="W1109" i="32"/>
  <c r="W1107" i="32"/>
  <c r="W1105" i="32"/>
  <c r="W1103" i="32"/>
  <c r="W1101" i="32"/>
  <c r="W1099" i="32"/>
  <c r="W1097" i="32"/>
  <c r="W1095" i="32"/>
  <c r="W1093" i="32"/>
  <c r="W1091" i="32"/>
  <c r="W1089" i="32"/>
  <c r="W1087" i="32"/>
  <c r="W1085" i="32"/>
  <c r="W1083" i="32"/>
  <c r="W1081" i="32"/>
  <c r="W1079" i="32"/>
  <c r="W1077" i="32"/>
  <c r="W1075" i="32"/>
  <c r="W1073" i="32"/>
  <c r="W1071" i="32"/>
  <c r="W1069" i="32"/>
  <c r="W1067" i="32"/>
  <c r="W1065" i="32"/>
  <c r="W1063" i="32"/>
  <c r="W1061" i="32"/>
  <c r="W1059" i="32"/>
  <c r="W1057" i="32"/>
  <c r="W1055" i="32"/>
  <c r="W1053" i="32"/>
  <c r="W1051" i="32"/>
  <c r="V1461" i="32"/>
  <c r="X1363" i="32"/>
  <c r="W1346" i="32"/>
  <c r="W1330" i="32"/>
  <c r="W1314" i="32"/>
  <c r="W1298" i="32"/>
  <c r="W1282" i="32"/>
  <c r="W1266" i="32"/>
  <c r="W1250" i="32"/>
  <c r="W1234" i="32"/>
  <c r="W1221" i="32"/>
  <c r="W1217" i="32"/>
  <c r="X1214" i="32"/>
  <c r="W1212" i="32"/>
  <c r="V1210" i="32"/>
  <c r="X1207" i="32"/>
  <c r="W1205" i="32"/>
  <c r="V1203" i="32"/>
  <c r="V1201" i="32"/>
  <c r="V1199" i="32"/>
  <c r="V1197" i="32"/>
  <c r="V1195" i="32"/>
  <c r="V1193" i="32"/>
  <c r="V1191" i="32"/>
  <c r="V1189" i="32"/>
  <c r="V1187" i="32"/>
  <c r="V1185" i="32"/>
  <c r="V1183" i="32"/>
  <c r="V1181" i="32"/>
  <c r="V1179" i="32"/>
  <c r="V1177" i="32"/>
  <c r="V1175" i="32"/>
  <c r="V1173" i="32"/>
  <c r="V1171" i="32"/>
  <c r="V1169" i="32"/>
  <c r="V1167" i="32"/>
  <c r="V1165" i="32"/>
  <c r="V1163" i="32"/>
  <c r="V1161" i="32"/>
  <c r="V1159" i="32"/>
  <c r="V1157" i="32"/>
  <c r="V1155" i="32"/>
  <c r="V1153" i="32"/>
  <c r="V1151" i="32"/>
  <c r="V1149" i="32"/>
  <c r="V1147" i="32"/>
  <c r="V1145" i="32"/>
  <c r="V1143" i="32"/>
  <c r="V1141" i="32"/>
  <c r="V1139" i="32"/>
  <c r="V1137" i="32"/>
  <c r="V1135" i="32"/>
  <c r="V1133" i="32"/>
  <c r="V1131" i="32"/>
  <c r="V1129" i="32"/>
  <c r="V1127" i="32"/>
  <c r="V1125" i="32"/>
  <c r="V1123" i="32"/>
  <c r="V1121" i="32"/>
  <c r="V1119" i="32"/>
  <c r="V1117" i="32"/>
  <c r="V1115" i="32"/>
  <c r="V1113" i="32"/>
  <c r="V1111" i="32"/>
  <c r="V1109" i="32"/>
  <c r="V1107" i="32"/>
  <c r="V1105" i="32"/>
  <c r="V1103" i="32"/>
  <c r="V1101" i="32"/>
  <c r="V1099" i="32"/>
  <c r="V1097" i="32"/>
  <c r="V1095" i="32"/>
  <c r="V1093" i="32"/>
  <c r="V1091" i="32"/>
  <c r="V1089" i="32"/>
  <c r="V1087" i="32"/>
  <c r="V1085" i="32"/>
  <c r="V1083" i="32"/>
  <c r="V1081" i="32"/>
  <c r="V1079" i="32"/>
  <c r="V1077" i="32"/>
  <c r="V1075" i="32"/>
  <c r="V1073" i="32"/>
  <c r="V1445" i="32"/>
  <c r="V1361" i="32"/>
  <c r="W1344" i="32"/>
  <c r="W1328" i="32"/>
  <c r="W1312" i="32"/>
  <c r="W1296" i="32"/>
  <c r="W1280" i="32"/>
  <c r="W1264" i="32"/>
  <c r="W1248" i="32"/>
  <c r="W1232" i="32"/>
  <c r="U1221" i="32"/>
  <c r="U1217" i="32"/>
  <c r="W1214" i="32"/>
  <c r="V1212" i="32"/>
  <c r="X1209" i="32"/>
  <c r="W1207" i="32"/>
  <c r="V1205" i="32"/>
  <c r="U1203" i="32"/>
  <c r="U1201" i="32"/>
  <c r="U1199" i="32"/>
  <c r="U1197" i="32"/>
  <c r="U1195" i="32"/>
  <c r="U1193" i="32"/>
  <c r="U1191" i="32"/>
  <c r="U1189" i="32"/>
  <c r="U1187" i="32"/>
  <c r="U1185" i="32"/>
  <c r="U1183" i="32"/>
  <c r="U1181" i="32"/>
  <c r="U1179" i="32"/>
  <c r="U1177" i="32"/>
  <c r="U1175" i="32"/>
  <c r="U1173" i="32"/>
  <c r="U1171" i="32"/>
  <c r="U1169" i="32"/>
  <c r="U1167" i="32"/>
  <c r="U1165" i="32"/>
  <c r="U1163" i="32"/>
  <c r="U1161" i="32"/>
  <c r="U1159" i="32"/>
  <c r="U1157" i="32"/>
  <c r="U1155" i="32"/>
  <c r="U1153" i="32"/>
  <c r="U1151" i="32"/>
  <c r="U1149" i="32"/>
  <c r="U1147" i="32"/>
  <c r="U1145" i="32"/>
  <c r="U1143" i="32"/>
  <c r="U1141" i="32"/>
  <c r="U1139" i="32"/>
  <c r="U1137" i="32"/>
  <c r="U1135" i="32"/>
  <c r="U1133" i="32"/>
  <c r="U1131" i="32"/>
  <c r="U1129" i="32"/>
  <c r="U1127" i="32"/>
  <c r="U1125" i="32"/>
  <c r="U1123" i="32"/>
  <c r="U1121" i="32"/>
  <c r="U1119" i="32"/>
  <c r="U1117" i="32"/>
  <c r="U1115" i="32"/>
  <c r="U1113" i="32"/>
  <c r="U1111" i="32"/>
  <c r="U1109" i="32"/>
  <c r="U1107" i="32"/>
  <c r="U1105" i="32"/>
  <c r="U1103" i="32"/>
  <c r="U1101" i="32"/>
  <c r="U1099" i="32"/>
  <c r="U1097" i="32"/>
  <c r="U1095" i="32"/>
  <c r="U1093" i="32"/>
  <c r="U1091" i="32"/>
  <c r="U1089" i="32"/>
  <c r="U1087" i="32"/>
  <c r="U1085" i="32"/>
  <c r="U1083" i="32"/>
  <c r="U1081" i="32"/>
  <c r="U1079" i="32"/>
  <c r="U1077" i="32"/>
  <c r="U1075" i="32"/>
  <c r="U1073" i="32"/>
  <c r="V1429" i="32"/>
  <c r="U1359" i="32"/>
  <c r="W1342" i="32"/>
  <c r="W1326" i="32"/>
  <c r="W1310" i="32"/>
  <c r="W1294" i="32"/>
  <c r="W1278" i="32"/>
  <c r="W1262" i="32"/>
  <c r="W1246" i="32"/>
  <c r="W1230" i="32"/>
  <c r="W1220" i="32"/>
  <c r="X1216" i="32"/>
  <c r="V1214" i="32"/>
  <c r="X1211" i="32"/>
  <c r="W1209" i="32"/>
  <c r="V1207" i="32"/>
  <c r="U1205" i="32"/>
  <c r="X1202" i="32"/>
  <c r="X1200" i="32"/>
  <c r="X1198" i="32"/>
  <c r="X1196" i="32"/>
  <c r="X1194" i="32"/>
  <c r="X1192" i="32"/>
  <c r="X1190" i="32"/>
  <c r="X1188" i="32"/>
  <c r="X1186" i="32"/>
  <c r="X1184" i="32"/>
  <c r="X1182" i="32"/>
  <c r="X1180" i="32"/>
  <c r="X1178" i="32"/>
  <c r="X1176" i="32"/>
  <c r="X1174" i="32"/>
  <c r="X1172" i="32"/>
  <c r="X1170" i="32"/>
  <c r="X1168" i="32"/>
  <c r="X1166" i="32"/>
  <c r="X1164" i="32"/>
  <c r="X1162" i="32"/>
  <c r="X1160" i="32"/>
  <c r="X1158" i="32"/>
  <c r="X1156" i="32"/>
  <c r="X1154" i="32"/>
  <c r="X1152" i="32"/>
  <c r="X1150" i="32"/>
  <c r="X1148" i="32"/>
  <c r="X1146" i="32"/>
  <c r="X1144" i="32"/>
  <c r="X1142" i="32"/>
  <c r="X1140" i="32"/>
  <c r="X1138" i="32"/>
  <c r="X1136" i="32"/>
  <c r="X1134" i="32"/>
  <c r="X1132" i="32"/>
  <c r="X1130" i="32"/>
  <c r="X1128" i="32"/>
  <c r="X1126" i="32"/>
  <c r="X1124" i="32"/>
  <c r="X1122" i="32"/>
  <c r="X1120" i="32"/>
  <c r="X1118" i="32"/>
  <c r="X1116" i="32"/>
  <c r="X1114" i="32"/>
  <c r="X1112" i="32"/>
  <c r="X1110" i="32"/>
  <c r="X1108" i="32"/>
  <c r="X1106" i="32"/>
  <c r="X1104" i="32"/>
  <c r="X1102" i="32"/>
  <c r="X1100" i="32"/>
  <c r="X1098" i="32"/>
  <c r="X1096" i="32"/>
  <c r="X1094" i="32"/>
  <c r="X1092" i="32"/>
  <c r="X1090" i="32"/>
  <c r="X1088" i="32"/>
  <c r="X1086" i="32"/>
  <c r="X1084" i="32"/>
  <c r="X1082" i="32"/>
  <c r="X1080" i="32"/>
  <c r="X1078" i="32"/>
  <c r="X1076" i="32"/>
  <c r="X1074" i="32"/>
  <c r="X1072" i="32"/>
  <c r="X1070" i="32"/>
  <c r="V1413" i="32"/>
  <c r="X1356" i="32"/>
  <c r="W1340" i="32"/>
  <c r="W1324" i="32"/>
  <c r="W1308" i="32"/>
  <c r="W1292" i="32"/>
  <c r="W1276" i="32"/>
  <c r="W1260" i="32"/>
  <c r="W1244" i="32"/>
  <c r="W1228" i="32"/>
  <c r="W1219" i="32"/>
  <c r="W1216" i="32"/>
  <c r="X1213" i="32"/>
  <c r="W1211" i="32"/>
  <c r="V1209" i="32"/>
  <c r="U1207" i="32"/>
  <c r="X1204" i="32"/>
  <c r="W1202" i="32"/>
  <c r="W1200" i="32"/>
  <c r="W1198" i="32"/>
  <c r="W1196" i="32"/>
  <c r="W1194" i="32"/>
  <c r="W1192" i="32"/>
  <c r="W1190" i="32"/>
  <c r="W1188" i="32"/>
  <c r="W1186" i="32"/>
  <c r="W1184" i="32"/>
  <c r="W1182" i="32"/>
  <c r="W1180" i="32"/>
  <c r="W1178" i="32"/>
  <c r="W1176" i="32"/>
  <c r="W1174" i="32"/>
  <c r="W1172" i="32"/>
  <c r="W1170" i="32"/>
  <c r="W1168" i="32"/>
  <c r="W1166" i="32"/>
  <c r="W1164" i="32"/>
  <c r="W1162" i="32"/>
  <c r="W1160" i="32"/>
  <c r="W1158" i="32"/>
  <c r="W1156" i="32"/>
  <c r="W1154" i="32"/>
  <c r="W1152" i="32"/>
  <c r="W1150" i="32"/>
  <c r="W1148" i="32"/>
  <c r="W1146" i="32"/>
  <c r="W1144" i="32"/>
  <c r="W1142" i="32"/>
  <c r="W1140" i="32"/>
  <c r="W1138" i="32"/>
  <c r="W1136" i="32"/>
  <c r="W1134" i="32"/>
  <c r="W1132" i="32"/>
  <c r="W1130" i="32"/>
  <c r="W1128" i="32"/>
  <c r="W1126" i="32"/>
  <c r="W1124" i="32"/>
  <c r="W1122" i="32"/>
  <c r="W1120" i="32"/>
  <c r="W1118" i="32"/>
  <c r="W1116" i="32"/>
  <c r="W1114" i="32"/>
  <c r="W1112" i="32"/>
  <c r="W1110" i="32"/>
  <c r="W1108" i="32"/>
  <c r="W1106" i="32"/>
  <c r="W1104" i="32"/>
  <c r="W1102" i="32"/>
  <c r="W1100" i="32"/>
  <c r="W1098" i="32"/>
  <c r="W1096" i="32"/>
  <c r="W1094" i="32"/>
  <c r="W1092" i="32"/>
  <c r="W1090" i="32"/>
  <c r="W1088" i="32"/>
  <c r="W1086" i="32"/>
  <c r="W1084" i="32"/>
  <c r="W1082" i="32"/>
  <c r="W1080" i="32"/>
  <c r="W1078" i="32"/>
  <c r="W1076" i="32"/>
  <c r="W1074" i="32"/>
  <c r="W1072" i="32"/>
  <c r="W1070" i="32"/>
  <c r="W1068" i="32"/>
  <c r="V1397" i="32"/>
  <c r="W1242" i="32"/>
  <c r="W1204" i="32"/>
  <c r="V1188" i="32"/>
  <c r="V1172" i="32"/>
  <c r="V1156" i="32"/>
  <c r="V1140" i="32"/>
  <c r="V1124" i="32"/>
  <c r="V1108" i="32"/>
  <c r="V1092" i="32"/>
  <c r="V1076" i="32"/>
  <c r="X1068" i="32"/>
  <c r="U1065" i="32"/>
  <c r="V1062" i="32"/>
  <c r="X1058" i="32"/>
  <c r="V1055" i="32"/>
  <c r="W1052" i="32"/>
  <c r="V1050" i="32"/>
  <c r="V1048" i="32"/>
  <c r="V1046" i="32"/>
  <c r="V1044" i="32"/>
  <c r="V1042" i="32"/>
  <c r="V1040" i="32"/>
  <c r="V1038" i="32"/>
  <c r="V1036" i="32"/>
  <c r="V1034" i="32"/>
  <c r="V1032" i="32"/>
  <c r="V1030" i="32"/>
  <c r="V1028" i="32"/>
  <c r="V1026" i="32"/>
  <c r="V1024" i="32"/>
  <c r="V1022" i="32"/>
  <c r="V1020" i="32"/>
  <c r="V1018" i="32"/>
  <c r="V1016" i="32"/>
  <c r="V1014" i="32"/>
  <c r="V1012" i="32"/>
  <c r="V1010" i="32"/>
  <c r="V1008" i="32"/>
  <c r="V1006" i="32"/>
  <c r="V1004" i="32"/>
  <c r="V1002" i="32"/>
  <c r="V1000" i="32"/>
  <c r="V998" i="32"/>
  <c r="V996" i="32"/>
  <c r="V994" i="32"/>
  <c r="V992" i="32"/>
  <c r="V990" i="32"/>
  <c r="V988" i="32"/>
  <c r="V986" i="32"/>
  <c r="V984" i="32"/>
  <c r="V982" i="32"/>
  <c r="V980" i="32"/>
  <c r="V978" i="32"/>
  <c r="V976" i="32"/>
  <c r="V974" i="32"/>
  <c r="V972" i="32"/>
  <c r="V970" i="32"/>
  <c r="V968" i="32"/>
  <c r="V966" i="32"/>
  <c r="V964" i="32"/>
  <c r="V962" i="32"/>
  <c r="V960" i="32"/>
  <c r="V958" i="32"/>
  <c r="V956" i="32"/>
  <c r="V954" i="32"/>
  <c r="V952" i="32"/>
  <c r="V950" i="32"/>
  <c r="V948" i="32"/>
  <c r="V946" i="32"/>
  <c r="V944" i="32"/>
  <c r="V942" i="32"/>
  <c r="V940" i="32"/>
  <c r="V938" i="32"/>
  <c r="V936" i="32"/>
  <c r="V934" i="32"/>
  <c r="V932" i="32"/>
  <c r="V930" i="32"/>
  <c r="V928" i="32"/>
  <c r="V926" i="32"/>
  <c r="V924" i="32"/>
  <c r="V922" i="32"/>
  <c r="V920" i="32"/>
  <c r="V918" i="32"/>
  <c r="V916" i="32"/>
  <c r="V914" i="32"/>
  <c r="V912" i="32"/>
  <c r="V910" i="32"/>
  <c r="V908" i="32"/>
  <c r="V906" i="32"/>
  <c r="V904" i="32"/>
  <c r="V902" i="32"/>
  <c r="V900" i="32"/>
  <c r="V898" i="32"/>
  <c r="V896" i="32"/>
  <c r="V894" i="32"/>
  <c r="V892" i="32"/>
  <c r="V890" i="32"/>
  <c r="V888" i="32"/>
  <c r="V886" i="32"/>
  <c r="V884" i="32"/>
  <c r="W1354" i="32"/>
  <c r="W1226" i="32"/>
  <c r="V1202" i="32"/>
  <c r="V1186" i="32"/>
  <c r="V1170" i="32"/>
  <c r="V1154" i="32"/>
  <c r="V1138" i="32"/>
  <c r="V1122" i="32"/>
  <c r="V1106" i="32"/>
  <c r="V1090" i="32"/>
  <c r="V1074" i="32"/>
  <c r="V1068" i="32"/>
  <c r="X1064" i="32"/>
  <c r="V1061" i="32"/>
  <c r="W1058" i="32"/>
  <c r="U1055" i="32"/>
  <c r="V1052" i="32"/>
  <c r="U1050" i="32"/>
  <c r="U1048" i="32"/>
  <c r="U1046" i="32"/>
  <c r="U1044" i="32"/>
  <c r="U1042" i="32"/>
  <c r="U1040" i="32"/>
  <c r="U1038" i="32"/>
  <c r="U1036" i="32"/>
  <c r="U1034" i="32"/>
  <c r="U1032" i="32"/>
  <c r="U1030" i="32"/>
  <c r="U1028" i="32"/>
  <c r="U1026" i="32"/>
  <c r="U1024" i="32"/>
  <c r="U1022" i="32"/>
  <c r="U1020" i="32"/>
  <c r="U1018" i="32"/>
  <c r="U1016" i="32"/>
  <c r="U1014" i="32"/>
  <c r="U1012" i="32"/>
  <c r="U1010" i="32"/>
  <c r="U1008" i="32"/>
  <c r="U1006" i="32"/>
  <c r="U1004" i="32"/>
  <c r="U1002" i="32"/>
  <c r="U1000" i="32"/>
  <c r="U998" i="32"/>
  <c r="U996" i="32"/>
  <c r="U994" i="32"/>
  <c r="U992" i="32"/>
  <c r="U990" i="32"/>
  <c r="U988" i="32"/>
  <c r="U986" i="32"/>
  <c r="U984" i="32"/>
  <c r="U982" i="32"/>
  <c r="U980" i="32"/>
  <c r="U978" i="32"/>
  <c r="U976" i="32"/>
  <c r="U974" i="32"/>
  <c r="U972" i="32"/>
  <c r="U970" i="32"/>
  <c r="U968" i="32"/>
  <c r="U966" i="32"/>
  <c r="U964" i="32"/>
  <c r="U962" i="32"/>
  <c r="U960" i="32"/>
  <c r="U958" i="32"/>
  <c r="U956" i="32"/>
  <c r="U954" i="32"/>
  <c r="U952" i="32"/>
  <c r="U950" i="32"/>
  <c r="U948" i="32"/>
  <c r="U946" i="32"/>
  <c r="U944" i="32"/>
  <c r="U942" i="32"/>
  <c r="U940" i="32"/>
  <c r="U938" i="32"/>
  <c r="U936" i="32"/>
  <c r="U934" i="32"/>
  <c r="U932" i="32"/>
  <c r="U930" i="32"/>
  <c r="U928" i="32"/>
  <c r="U926" i="32"/>
  <c r="U924" i="32"/>
  <c r="U922" i="32"/>
  <c r="U920" i="32"/>
  <c r="U918" i="32"/>
  <c r="U916" i="32"/>
  <c r="U914" i="32"/>
  <c r="U912" i="32"/>
  <c r="U910" i="32"/>
  <c r="U908" i="32"/>
  <c r="U906" i="32"/>
  <c r="U904" i="32"/>
  <c r="U902" i="32"/>
  <c r="W1338" i="32"/>
  <c r="U1219" i="32"/>
  <c r="V1200" i="32"/>
  <c r="V1184" i="32"/>
  <c r="V1168" i="32"/>
  <c r="V1152" i="32"/>
  <c r="V1136" i="32"/>
  <c r="V1120" i="32"/>
  <c r="V1104" i="32"/>
  <c r="V1088" i="32"/>
  <c r="V1072" i="32"/>
  <c r="V1067" i="32"/>
  <c r="W1064" i="32"/>
  <c r="U1061" i="32"/>
  <c r="V1058" i="32"/>
  <c r="X1054" i="32"/>
  <c r="U1052" i="32"/>
  <c r="X1049" i="32"/>
  <c r="X1047" i="32"/>
  <c r="X1045" i="32"/>
  <c r="X1043" i="32"/>
  <c r="X1041" i="32"/>
  <c r="X1039" i="32"/>
  <c r="X1037" i="32"/>
  <c r="X1035" i="32"/>
  <c r="X1033" i="32"/>
  <c r="X1031" i="32"/>
  <c r="X1029" i="32"/>
  <c r="X1027" i="32"/>
  <c r="X1025" i="32"/>
  <c r="X1023" i="32"/>
  <c r="X1021" i="32"/>
  <c r="X1019" i="32"/>
  <c r="X1017" i="32"/>
  <c r="X1015" i="32"/>
  <c r="X1013" i="32"/>
  <c r="X1011" i="32"/>
  <c r="X1009" i="32"/>
  <c r="X1007" i="32"/>
  <c r="X1005" i="32"/>
  <c r="X1003" i="32"/>
  <c r="X1001" i="32"/>
  <c r="X999" i="32"/>
  <c r="X997" i="32"/>
  <c r="X995" i="32"/>
  <c r="X993" i="32"/>
  <c r="X991" i="32"/>
  <c r="X989" i="32"/>
  <c r="X987" i="32"/>
  <c r="X985" i="32"/>
  <c r="X983" i="32"/>
  <c r="X981" i="32"/>
  <c r="X979" i="32"/>
  <c r="X977" i="32"/>
  <c r="X975" i="32"/>
  <c r="X973" i="32"/>
  <c r="X971" i="32"/>
  <c r="X969" i="32"/>
  <c r="X967" i="32"/>
  <c r="X965" i="32"/>
  <c r="X963" i="32"/>
  <c r="X961" i="32"/>
  <c r="X959" i="32"/>
  <c r="X957" i="32"/>
  <c r="X955" i="32"/>
  <c r="X953" i="32"/>
  <c r="X951" i="32"/>
  <c r="X949" i="32"/>
  <c r="X947" i="32"/>
  <c r="X945" i="32"/>
  <c r="X943" i="32"/>
  <c r="X941" i="32"/>
  <c r="X939" i="32"/>
  <c r="X937" i="32"/>
  <c r="X935" i="32"/>
  <c r="X933" i="32"/>
  <c r="X931" i="32"/>
  <c r="X929" i="32"/>
  <c r="X927" i="32"/>
  <c r="X925" i="32"/>
  <c r="X923" i="32"/>
  <c r="X921" i="32"/>
  <c r="X919" i="32"/>
  <c r="X917" i="32"/>
  <c r="X915" i="32"/>
  <c r="X913" i="32"/>
  <c r="X911" i="32"/>
  <c r="X909" i="32"/>
  <c r="X907" i="32"/>
  <c r="X905" i="32"/>
  <c r="W1322" i="32"/>
  <c r="V1216" i="32"/>
  <c r="V1198" i="32"/>
  <c r="V1182" i="32"/>
  <c r="V1166" i="32"/>
  <c r="V1150" i="32"/>
  <c r="V1134" i="32"/>
  <c r="V1118" i="32"/>
  <c r="V1102" i="32"/>
  <c r="V1086" i="32"/>
  <c r="V1071" i="32"/>
  <c r="U1067" i="32"/>
  <c r="V1064" i="32"/>
  <c r="X1060" i="32"/>
  <c r="V1057" i="32"/>
  <c r="W1054" i="32"/>
  <c r="X1051" i="32"/>
  <c r="W1049" i="32"/>
  <c r="W1047" i="32"/>
  <c r="W1045" i="32"/>
  <c r="W1043" i="32"/>
  <c r="W1041" i="32"/>
  <c r="W1039" i="32"/>
  <c r="W1037" i="32"/>
  <c r="W1035" i="32"/>
  <c r="W1033" i="32"/>
  <c r="W1031" i="32"/>
  <c r="W1029" i="32"/>
  <c r="W1027" i="32"/>
  <c r="W1025" i="32"/>
  <c r="W1023" i="32"/>
  <c r="W1021" i="32"/>
  <c r="W1019" i="32"/>
  <c r="W1017" i="32"/>
  <c r="W1015" i="32"/>
  <c r="W1013" i="32"/>
  <c r="W1011" i="32"/>
  <c r="W1009" i="32"/>
  <c r="W1007" i="32"/>
  <c r="W1005" i="32"/>
  <c r="W1003" i="32"/>
  <c r="W1001" i="32"/>
  <c r="W999" i="32"/>
  <c r="W997" i="32"/>
  <c r="W995" i="32"/>
  <c r="W993" i="32"/>
  <c r="W991" i="32"/>
  <c r="W989" i="32"/>
  <c r="W987" i="32"/>
  <c r="W985" i="32"/>
  <c r="W983" i="32"/>
  <c r="W981" i="32"/>
  <c r="W979" i="32"/>
  <c r="W977" i="32"/>
  <c r="W975" i="32"/>
  <c r="W973" i="32"/>
  <c r="W971" i="32"/>
  <c r="W969" i="32"/>
  <c r="W967" i="32"/>
  <c r="W965" i="32"/>
  <c r="W963" i="32"/>
  <c r="W961" i="32"/>
  <c r="W959" i="32"/>
  <c r="W957" i="32"/>
  <c r="W955" i="32"/>
  <c r="W953" i="32"/>
  <c r="W951" i="32"/>
  <c r="W949" i="32"/>
  <c r="W947" i="32"/>
  <c r="W945" i="32"/>
  <c r="W943" i="32"/>
  <c r="W941" i="32"/>
  <c r="W939" i="32"/>
  <c r="W937" i="32"/>
  <c r="W935" i="32"/>
  <c r="W933" i="32"/>
  <c r="W931" i="32"/>
  <c r="W929" i="32"/>
  <c r="W927" i="32"/>
  <c r="W925" i="32"/>
  <c r="W923" i="32"/>
  <c r="W921" i="32"/>
  <c r="W919" i="32"/>
  <c r="W917" i="32"/>
  <c r="W915" i="32"/>
  <c r="W1306" i="32"/>
  <c r="W1213" i="32"/>
  <c r="V1196" i="32"/>
  <c r="V1180" i="32"/>
  <c r="V1164" i="32"/>
  <c r="V1148" i="32"/>
  <c r="V1132" i="32"/>
  <c r="V1116" i="32"/>
  <c r="V1100" i="32"/>
  <c r="V1084" i="32"/>
  <c r="U1071" i="32"/>
  <c r="X1066" i="32"/>
  <c r="V1063" i="32"/>
  <c r="W1060" i="32"/>
  <c r="U1057" i="32"/>
  <c r="V1054" i="32"/>
  <c r="V1051" i="32"/>
  <c r="V1049" i="32"/>
  <c r="V1047" i="32"/>
  <c r="V1045" i="32"/>
  <c r="V1043" i="32"/>
  <c r="V1041" i="32"/>
  <c r="V1039" i="32"/>
  <c r="V1037" i="32"/>
  <c r="V1035" i="32"/>
  <c r="V1033" i="32"/>
  <c r="V1031" i="32"/>
  <c r="V1029" i="32"/>
  <c r="V1027" i="32"/>
  <c r="V1025" i="32"/>
  <c r="V1023" i="32"/>
  <c r="V1021" i="32"/>
  <c r="V1019" i="32"/>
  <c r="V1017" i="32"/>
  <c r="V1015" i="32"/>
  <c r="V1013" i="32"/>
  <c r="V1011" i="32"/>
  <c r="V1009" i="32"/>
  <c r="V1007" i="32"/>
  <c r="V1005" i="32"/>
  <c r="V1003" i="32"/>
  <c r="V1001" i="32"/>
  <c r="V999" i="32"/>
  <c r="V997" i="32"/>
  <c r="V995" i="32"/>
  <c r="V993" i="32"/>
  <c r="V991" i="32"/>
  <c r="V989" i="32"/>
  <c r="V987" i="32"/>
  <c r="V985" i="32"/>
  <c r="V983" i="32"/>
  <c r="V981" i="32"/>
  <c r="V979" i="32"/>
  <c r="V977" i="32"/>
  <c r="V975" i="32"/>
  <c r="V973" i="32"/>
  <c r="V971" i="32"/>
  <c r="V969" i="32"/>
  <c r="V967" i="32"/>
  <c r="V965" i="32"/>
  <c r="V963" i="32"/>
  <c r="V961" i="32"/>
  <c r="V959" i="32"/>
  <c r="V957" i="32"/>
  <c r="V955" i="32"/>
  <c r="V953" i="32"/>
  <c r="V951" i="32"/>
  <c r="V949" i="32"/>
  <c r="V947" i="32"/>
  <c r="V945" i="32"/>
  <c r="V943" i="32"/>
  <c r="V941" i="32"/>
  <c r="V939" i="32"/>
  <c r="V937" i="32"/>
  <c r="V935" i="32"/>
  <c r="V933" i="32"/>
  <c r="V931" i="32"/>
  <c r="V929" i="32"/>
  <c r="V927" i="32"/>
  <c r="V925" i="32"/>
  <c r="V923" i="32"/>
  <c r="V921" i="32"/>
  <c r="V919" i="32"/>
  <c r="V917" i="32"/>
  <c r="V915" i="32"/>
  <c r="V913" i="32"/>
  <c r="V911" i="32"/>
  <c r="V909" i="32"/>
  <c r="W1290" i="32"/>
  <c r="V1211" i="32"/>
  <c r="V1194" i="32"/>
  <c r="V1178" i="32"/>
  <c r="V1162" i="32"/>
  <c r="V1146" i="32"/>
  <c r="V1130" i="32"/>
  <c r="V1114" i="32"/>
  <c r="V1098" i="32"/>
  <c r="V1082" i="32"/>
  <c r="V1070" i="32"/>
  <c r="W1066" i="32"/>
  <c r="U1063" i="32"/>
  <c r="V1060" i="32"/>
  <c r="X1056" i="32"/>
  <c r="V1053" i="32"/>
  <c r="U1051" i="32"/>
  <c r="U1049" i="32"/>
  <c r="U1047" i="32"/>
  <c r="U1045" i="32"/>
  <c r="U1043" i="32"/>
  <c r="U1041" i="32"/>
  <c r="U1039" i="32"/>
  <c r="U1037" i="32"/>
  <c r="U1035" i="32"/>
  <c r="U1033" i="32"/>
  <c r="U1031" i="32"/>
  <c r="U1029" i="32"/>
  <c r="U1027" i="32"/>
  <c r="U1025" i="32"/>
  <c r="U1023" i="32"/>
  <c r="U1021" i="32"/>
  <c r="U1019" i="32"/>
  <c r="U1017" i="32"/>
  <c r="U1015" i="32"/>
  <c r="U1013" i="32"/>
  <c r="U1011" i="32"/>
  <c r="U1009" i="32"/>
  <c r="U1007" i="32"/>
  <c r="U1005" i="32"/>
  <c r="U1003" i="32"/>
  <c r="U1001" i="32"/>
  <c r="U999" i="32"/>
  <c r="U997" i="32"/>
  <c r="U995" i="32"/>
  <c r="U993" i="32"/>
  <c r="U991" i="32"/>
  <c r="U989" i="32"/>
  <c r="U987" i="32"/>
  <c r="U985" i="32"/>
  <c r="U983" i="32"/>
  <c r="U981" i="32"/>
  <c r="U979" i="32"/>
  <c r="U977" i="32"/>
  <c r="U975" i="32"/>
  <c r="U973" i="32"/>
  <c r="U971" i="32"/>
  <c r="U969" i="32"/>
  <c r="U967" i="32"/>
  <c r="U965" i="32"/>
  <c r="U963" i="32"/>
  <c r="U961" i="32"/>
  <c r="U959" i="32"/>
  <c r="U957" i="32"/>
  <c r="U955" i="32"/>
  <c r="U953" i="32"/>
  <c r="U951" i="32"/>
  <c r="U949" i="32"/>
  <c r="U947" i="32"/>
  <c r="U945" i="32"/>
  <c r="U943" i="32"/>
  <c r="U941" i="32"/>
  <c r="U939" i="32"/>
  <c r="U937" i="32"/>
  <c r="U935" i="32"/>
  <c r="U933" i="32"/>
  <c r="U931" i="32"/>
  <c r="U929" i="32"/>
  <c r="U927" i="32"/>
  <c r="U925" i="32"/>
  <c r="U923" i="32"/>
  <c r="U921" i="32"/>
  <c r="U919" i="32"/>
  <c r="U917" i="32"/>
  <c r="U915" i="32"/>
  <c r="W1274" i="32"/>
  <c r="U1209" i="32"/>
  <c r="V1192" i="32"/>
  <c r="V1176" i="32"/>
  <c r="V1160" i="32"/>
  <c r="V1144" i="32"/>
  <c r="V1128" i="32"/>
  <c r="V1112" i="32"/>
  <c r="V1096" i="32"/>
  <c r="V1080" i="32"/>
  <c r="V1069" i="32"/>
  <c r="V1066" i="32"/>
  <c r="X1062" i="32"/>
  <c r="V1059" i="32"/>
  <c r="W1056" i="32"/>
  <c r="U1053" i="32"/>
  <c r="X1050" i="32"/>
  <c r="X1048" i="32"/>
  <c r="X1046" i="32"/>
  <c r="X1044" i="32"/>
  <c r="X1042" i="32"/>
  <c r="X1040" i="32"/>
  <c r="X1038" i="32"/>
  <c r="X1036" i="32"/>
  <c r="X1034" i="32"/>
  <c r="X1032" i="32"/>
  <c r="X1030" i="32"/>
  <c r="X1028" i="32"/>
  <c r="X1026" i="32"/>
  <c r="X1024" i="32"/>
  <c r="X1022" i="32"/>
  <c r="X1020" i="32"/>
  <c r="X1018" i="32"/>
  <c r="X1016" i="32"/>
  <c r="X1014" i="32"/>
  <c r="X1012" i="32"/>
  <c r="X1010" i="32"/>
  <c r="X1008" i="32"/>
  <c r="X1006" i="32"/>
  <c r="X1004" i="32"/>
  <c r="X1002" i="32"/>
  <c r="X1000" i="32"/>
  <c r="X998" i="32"/>
  <c r="X996" i="32"/>
  <c r="X994" i="32"/>
  <c r="X992" i="32"/>
  <c r="X990" i="32"/>
  <c r="X988" i="32"/>
  <c r="X986" i="32"/>
  <c r="X984" i="32"/>
  <c r="X982" i="32"/>
  <c r="X980" i="32"/>
  <c r="X978" i="32"/>
  <c r="X976" i="32"/>
  <c r="X974" i="32"/>
  <c r="X972" i="32"/>
  <c r="X970" i="32"/>
  <c r="X968" i="32"/>
  <c r="X966" i="32"/>
  <c r="X964" i="32"/>
  <c r="X962" i="32"/>
  <c r="X960" i="32"/>
  <c r="X958" i="32"/>
  <c r="X956" i="32"/>
  <c r="X954" i="32"/>
  <c r="X952" i="32"/>
  <c r="X950" i="32"/>
  <c r="X948" i="32"/>
  <c r="X946" i="32"/>
  <c r="X944" i="32"/>
  <c r="X942" i="32"/>
  <c r="X940" i="32"/>
  <c r="X938" i="32"/>
  <c r="X936" i="32"/>
  <c r="X934" i="32"/>
  <c r="X932" i="32"/>
  <c r="X930" i="32"/>
  <c r="X928" i="32"/>
  <c r="X926" i="32"/>
  <c r="X924" i="32"/>
  <c r="X922" i="32"/>
  <c r="X920" i="32"/>
  <c r="X918" i="32"/>
  <c r="X916" i="32"/>
  <c r="X914" i="32"/>
  <c r="X912" i="32"/>
  <c r="X910" i="32"/>
  <c r="W1258" i="32"/>
  <c r="V1094" i="32"/>
  <c r="W1050" i="32"/>
  <c r="W1034" i="32"/>
  <c r="W1018" i="32"/>
  <c r="W1002" i="32"/>
  <c r="W986" i="32"/>
  <c r="W970" i="32"/>
  <c r="W954" i="32"/>
  <c r="W938" i="32"/>
  <c r="W922" i="32"/>
  <c r="W911" i="32"/>
  <c r="V907" i="32"/>
  <c r="W904" i="32"/>
  <c r="W901" i="32"/>
  <c r="V899" i="32"/>
  <c r="U897" i="32"/>
  <c r="X894" i="32"/>
  <c r="W892" i="32"/>
  <c r="U890" i="32"/>
  <c r="X887" i="32"/>
  <c r="W885" i="32"/>
  <c r="V883" i="32"/>
  <c r="V881" i="32"/>
  <c r="V879" i="32"/>
  <c r="V877" i="32"/>
  <c r="V875" i="32"/>
  <c r="V873" i="32"/>
  <c r="V871" i="32"/>
  <c r="V869" i="32"/>
  <c r="V867" i="32"/>
  <c r="V865" i="32"/>
  <c r="V863" i="32"/>
  <c r="V861" i="32"/>
  <c r="V859" i="32"/>
  <c r="V857" i="32"/>
  <c r="V855" i="32"/>
  <c r="V853" i="32"/>
  <c r="V851" i="32"/>
  <c r="V849" i="32"/>
  <c r="V847" i="32"/>
  <c r="V845" i="32"/>
  <c r="V843" i="32"/>
  <c r="V841" i="32"/>
  <c r="V839" i="32"/>
  <c r="V837" i="32"/>
  <c r="V835" i="32"/>
  <c r="V833" i="32"/>
  <c r="V831" i="32"/>
  <c r="V829" i="32"/>
  <c r="V827" i="32"/>
  <c r="V825" i="32"/>
  <c r="V823" i="32"/>
  <c r="V821" i="32"/>
  <c r="V819" i="32"/>
  <c r="V817" i="32"/>
  <c r="V815" i="32"/>
  <c r="V813" i="32"/>
  <c r="V811" i="32"/>
  <c r="V809" i="32"/>
  <c r="V807" i="32"/>
  <c r="V805" i="32"/>
  <c r="V803" i="32"/>
  <c r="V801" i="32"/>
  <c r="V799" i="32"/>
  <c r="V797" i="32"/>
  <c r="V795" i="32"/>
  <c r="V793" i="32"/>
  <c r="V791" i="32"/>
  <c r="V789" i="32"/>
  <c r="V787" i="32"/>
  <c r="V785" i="32"/>
  <c r="V783" i="32"/>
  <c r="V781" i="32"/>
  <c r="V779" i="32"/>
  <c r="V777" i="32"/>
  <c r="V775" i="32"/>
  <c r="V773" i="32"/>
  <c r="V771" i="32"/>
  <c r="V769" i="32"/>
  <c r="V767" i="32"/>
  <c r="V765" i="32"/>
  <c r="V763" i="32"/>
  <c r="V761" i="32"/>
  <c r="V759" i="32"/>
  <c r="V757" i="32"/>
  <c r="V755" i="32"/>
  <c r="X1206" i="32"/>
  <c r="V1078" i="32"/>
  <c r="W1048" i="32"/>
  <c r="W1032" i="32"/>
  <c r="W1016" i="32"/>
  <c r="W1000" i="32"/>
  <c r="W984" i="32"/>
  <c r="W968" i="32"/>
  <c r="W952" i="32"/>
  <c r="W936" i="32"/>
  <c r="W920" i="32"/>
  <c r="U911" i="32"/>
  <c r="U907" i="32"/>
  <c r="X903" i="32"/>
  <c r="V901" i="32"/>
  <c r="U899" i="32"/>
  <c r="X896" i="32"/>
  <c r="W894" i="32"/>
  <c r="U892" i="32"/>
  <c r="X889" i="32"/>
  <c r="W887" i="32"/>
  <c r="V885" i="32"/>
  <c r="U883" i="32"/>
  <c r="U881" i="32"/>
  <c r="U879" i="32"/>
  <c r="U877" i="32"/>
  <c r="U875" i="32"/>
  <c r="U873" i="32"/>
  <c r="U871" i="32"/>
  <c r="U869" i="32"/>
  <c r="U867" i="32"/>
  <c r="U865" i="32"/>
  <c r="U863" i="32"/>
  <c r="U861" i="32"/>
  <c r="U859" i="32"/>
  <c r="U857" i="32"/>
  <c r="U855" i="32"/>
  <c r="U853" i="32"/>
  <c r="U851" i="32"/>
  <c r="U849" i="32"/>
  <c r="U847" i="32"/>
  <c r="U845" i="32"/>
  <c r="U843" i="32"/>
  <c r="U841" i="32"/>
  <c r="U839" i="32"/>
  <c r="U837" i="32"/>
  <c r="U835" i="32"/>
  <c r="U833" i="32"/>
  <c r="U831" i="32"/>
  <c r="U829" i="32"/>
  <c r="U827" i="32"/>
  <c r="U825" i="32"/>
  <c r="U823" i="32"/>
  <c r="U821" i="32"/>
  <c r="U819" i="32"/>
  <c r="U817" i="32"/>
  <c r="U815" i="32"/>
  <c r="U813" i="32"/>
  <c r="U811" i="32"/>
  <c r="U809" i="32"/>
  <c r="U807" i="32"/>
  <c r="U805" i="32"/>
  <c r="U803" i="32"/>
  <c r="U801" i="32"/>
  <c r="U799" i="32"/>
  <c r="U797" i="32"/>
  <c r="U795" i="32"/>
  <c r="U793" i="32"/>
  <c r="U791" i="32"/>
  <c r="U789" i="32"/>
  <c r="U787" i="32"/>
  <c r="U785" i="32"/>
  <c r="U783" i="32"/>
  <c r="U781" i="32"/>
  <c r="U779" i="32"/>
  <c r="U777" i="32"/>
  <c r="U775" i="32"/>
  <c r="U773" i="32"/>
  <c r="U771" i="32"/>
  <c r="U769" i="32"/>
  <c r="U767" i="32"/>
  <c r="U765" i="32"/>
  <c r="U763" i="32"/>
  <c r="U761" i="32"/>
  <c r="U759" i="32"/>
  <c r="U757" i="32"/>
  <c r="U755" i="32"/>
  <c r="U753" i="32"/>
  <c r="U751" i="32"/>
  <c r="U749" i="32"/>
  <c r="U747" i="32"/>
  <c r="U745" i="32"/>
  <c r="U743" i="32"/>
  <c r="U741" i="32"/>
  <c r="U739" i="32"/>
  <c r="U737" i="32"/>
  <c r="U735" i="32"/>
  <c r="U733" i="32"/>
  <c r="U731" i="32"/>
  <c r="U729" i="32"/>
  <c r="U727" i="32"/>
  <c r="U725" i="32"/>
  <c r="U723" i="32"/>
  <c r="U721" i="32"/>
  <c r="U719" i="32"/>
  <c r="U717" i="32"/>
  <c r="V1190" i="32"/>
  <c r="U1069" i="32"/>
  <c r="W1046" i="32"/>
  <c r="W1030" i="32"/>
  <c r="W1014" i="32"/>
  <c r="W998" i="32"/>
  <c r="W982" i="32"/>
  <c r="W966" i="32"/>
  <c r="W950" i="32"/>
  <c r="W934" i="32"/>
  <c r="W918" i="32"/>
  <c r="W910" i="32"/>
  <c r="X906" i="32"/>
  <c r="W903" i="32"/>
  <c r="U901" i="32"/>
  <c r="X898" i="32"/>
  <c r="W896" i="32"/>
  <c r="U894" i="32"/>
  <c r="X891" i="32"/>
  <c r="W889" i="32"/>
  <c r="V887" i="32"/>
  <c r="U885" i="32"/>
  <c r="X882" i="32"/>
  <c r="X880" i="32"/>
  <c r="X878" i="32"/>
  <c r="X876" i="32"/>
  <c r="X874" i="32"/>
  <c r="X872" i="32"/>
  <c r="X870" i="32"/>
  <c r="X868" i="32"/>
  <c r="X866" i="32"/>
  <c r="X864" i="32"/>
  <c r="X862" i="32"/>
  <c r="X860" i="32"/>
  <c r="X858" i="32"/>
  <c r="X856" i="32"/>
  <c r="X854" i="32"/>
  <c r="X852" i="32"/>
  <c r="X850" i="32"/>
  <c r="X848" i="32"/>
  <c r="X846" i="32"/>
  <c r="X844" i="32"/>
  <c r="X842" i="32"/>
  <c r="X840" i="32"/>
  <c r="X838" i="32"/>
  <c r="X836" i="32"/>
  <c r="X834" i="32"/>
  <c r="X832" i="32"/>
  <c r="X830" i="32"/>
  <c r="X828" i="32"/>
  <c r="X826" i="32"/>
  <c r="X824" i="32"/>
  <c r="X822" i="32"/>
  <c r="X820" i="32"/>
  <c r="X818" i="32"/>
  <c r="X816" i="32"/>
  <c r="X814" i="32"/>
  <c r="X812" i="32"/>
  <c r="X810" i="32"/>
  <c r="X808" i="32"/>
  <c r="X806" i="32"/>
  <c r="X804" i="32"/>
  <c r="X802" i="32"/>
  <c r="X800" i="32"/>
  <c r="X798" i="32"/>
  <c r="X796" i="32"/>
  <c r="X794" i="32"/>
  <c r="X792" i="32"/>
  <c r="X790" i="32"/>
  <c r="X788" i="32"/>
  <c r="X786" i="32"/>
  <c r="X784" i="32"/>
  <c r="X782" i="32"/>
  <c r="X780" i="32"/>
  <c r="X778" i="32"/>
  <c r="X776" i="32"/>
  <c r="X774" i="32"/>
  <c r="X772" i="32"/>
  <c r="X770" i="32"/>
  <c r="X768" i="32"/>
  <c r="X766" i="32"/>
  <c r="X764" i="32"/>
  <c r="X762" i="32"/>
  <c r="X760" i="32"/>
  <c r="X758" i="32"/>
  <c r="X756" i="32"/>
  <c r="X754" i="32"/>
  <c r="X752" i="32"/>
  <c r="X750" i="32"/>
  <c r="X748" i="32"/>
  <c r="X746" i="32"/>
  <c r="X744" i="32"/>
  <c r="X742" i="32"/>
  <c r="X740" i="32"/>
  <c r="X738" i="32"/>
  <c r="X736" i="32"/>
  <c r="X734" i="32"/>
  <c r="X732" i="32"/>
  <c r="X730" i="32"/>
  <c r="X728" i="32"/>
  <c r="X726" i="32"/>
  <c r="X724" i="32"/>
  <c r="X722" i="32"/>
  <c r="X720" i="32"/>
  <c r="X718" i="32"/>
  <c r="X716" i="32"/>
  <c r="X714" i="32"/>
  <c r="X712" i="32"/>
  <c r="X710" i="32"/>
  <c r="X708" i="32"/>
  <c r="X706" i="32"/>
  <c r="X704" i="32"/>
  <c r="X702" i="32"/>
  <c r="X700" i="32"/>
  <c r="X698" i="32"/>
  <c r="X696" i="32"/>
  <c r="X694" i="32"/>
  <c r="X692" i="32"/>
  <c r="X690" i="32"/>
  <c r="X688" i="32"/>
  <c r="X686" i="32"/>
  <c r="X684" i="32"/>
  <c r="X682" i="32"/>
  <c r="X680" i="32"/>
  <c r="X678" i="32"/>
  <c r="X676" i="32"/>
  <c r="V1174" i="32"/>
  <c r="V1065" i="32"/>
  <c r="W1044" i="32"/>
  <c r="W1028" i="32"/>
  <c r="W1012" i="32"/>
  <c r="W996" i="32"/>
  <c r="W980" i="32"/>
  <c r="W964" i="32"/>
  <c r="W948" i="32"/>
  <c r="W932" i="32"/>
  <c r="W916" i="32"/>
  <c r="W909" i="32"/>
  <c r="W906" i="32"/>
  <c r="V903" i="32"/>
  <c r="X900" i="32"/>
  <c r="W898" i="32"/>
  <c r="U896" i="32"/>
  <c r="X893" i="32"/>
  <c r="W891" i="32"/>
  <c r="V889" i="32"/>
  <c r="U887" i="32"/>
  <c r="X884" i="32"/>
  <c r="W882" i="32"/>
  <c r="W880" i="32"/>
  <c r="W878" i="32"/>
  <c r="W876" i="32"/>
  <c r="W874" i="32"/>
  <c r="W872" i="32"/>
  <c r="W870" i="32"/>
  <c r="W868" i="32"/>
  <c r="W866" i="32"/>
  <c r="W864" i="32"/>
  <c r="W862" i="32"/>
  <c r="W860" i="32"/>
  <c r="W858" i="32"/>
  <c r="W856" i="32"/>
  <c r="W854" i="32"/>
  <c r="W852" i="32"/>
  <c r="W850" i="32"/>
  <c r="W848" i="32"/>
  <c r="W846" i="32"/>
  <c r="W844" i="32"/>
  <c r="W842" i="32"/>
  <c r="W840" i="32"/>
  <c r="W838" i="32"/>
  <c r="W836" i="32"/>
  <c r="W834" i="32"/>
  <c r="W832" i="32"/>
  <c r="W830" i="32"/>
  <c r="W828" i="32"/>
  <c r="W826" i="32"/>
  <c r="W824" i="32"/>
  <c r="W822" i="32"/>
  <c r="W820" i="32"/>
  <c r="W818" i="32"/>
  <c r="W816" i="32"/>
  <c r="W814" i="32"/>
  <c r="W812" i="32"/>
  <c r="W810" i="32"/>
  <c r="W808" i="32"/>
  <c r="W806" i="32"/>
  <c r="W804" i="32"/>
  <c r="W802" i="32"/>
  <c r="W800" i="32"/>
  <c r="W798" i="32"/>
  <c r="W796" i="32"/>
  <c r="W794" i="32"/>
  <c r="W792" i="32"/>
  <c r="W790" i="32"/>
  <c r="W788" i="32"/>
  <c r="W786" i="32"/>
  <c r="W784" i="32"/>
  <c r="W782" i="32"/>
  <c r="W780" i="32"/>
  <c r="W778" i="32"/>
  <c r="W776" i="32"/>
  <c r="W774" i="32"/>
  <c r="W772" i="32"/>
  <c r="W770" i="32"/>
  <c r="W768" i="32"/>
  <c r="W766" i="32"/>
  <c r="W764" i="32"/>
  <c r="W762" i="32"/>
  <c r="W760" i="32"/>
  <c r="W758" i="32"/>
  <c r="V1142" i="32"/>
  <c r="U1059" i="32"/>
  <c r="W1040" i="32"/>
  <c r="W1024" i="32"/>
  <c r="W1008" i="32"/>
  <c r="W992" i="32"/>
  <c r="W976" i="32"/>
  <c r="W960" i="32"/>
  <c r="W944" i="32"/>
  <c r="W928" i="32"/>
  <c r="W913" i="32"/>
  <c r="X908" i="32"/>
  <c r="V905" i="32"/>
  <c r="X902" i="32"/>
  <c r="U900" i="32"/>
  <c r="X897" i="32"/>
  <c r="W895" i="32"/>
  <c r="V893" i="32"/>
  <c r="U891" i="32"/>
  <c r="X888" i="32"/>
  <c r="W886" i="32"/>
  <c r="U884" i="32"/>
  <c r="U882" i="32"/>
  <c r="U880" i="32"/>
  <c r="U878" i="32"/>
  <c r="U876" i="32"/>
  <c r="U874" i="32"/>
  <c r="U872" i="32"/>
  <c r="U870" i="32"/>
  <c r="U868" i="32"/>
  <c r="U866" i="32"/>
  <c r="U864" i="32"/>
  <c r="U862" i="32"/>
  <c r="U860" i="32"/>
  <c r="U858" i="32"/>
  <c r="U856" i="32"/>
  <c r="U854" i="32"/>
  <c r="U852" i="32"/>
  <c r="U850" i="32"/>
  <c r="U848" i="32"/>
  <c r="U846" i="32"/>
  <c r="U844" i="32"/>
  <c r="U842" i="32"/>
  <c r="U840" i="32"/>
  <c r="U838" i="32"/>
  <c r="U836" i="32"/>
  <c r="U834" i="32"/>
  <c r="U832" i="32"/>
  <c r="U830" i="32"/>
  <c r="U828" i="32"/>
  <c r="U826" i="32"/>
  <c r="U824" i="32"/>
  <c r="U822" i="32"/>
  <c r="U820" i="32"/>
  <c r="U818" i="32"/>
  <c r="U816" i="32"/>
  <c r="U814" i="32"/>
  <c r="U812" i="32"/>
  <c r="U810" i="32"/>
  <c r="U808" i="32"/>
  <c r="U806" i="32"/>
  <c r="U804" i="32"/>
  <c r="U802" i="32"/>
  <c r="U800" i="32"/>
  <c r="U798" i="32"/>
  <c r="U796" i="32"/>
  <c r="U794" i="32"/>
  <c r="U792" i="32"/>
  <c r="U790" i="32"/>
  <c r="U788" i="32"/>
  <c r="U786" i="32"/>
  <c r="U784" i="32"/>
  <c r="U782" i="32"/>
  <c r="U780" i="32"/>
  <c r="U778" i="32"/>
  <c r="U776" i="32"/>
  <c r="U774" i="32"/>
  <c r="U772" i="32"/>
  <c r="U770" i="32"/>
  <c r="U768" i="32"/>
  <c r="U766" i="32"/>
  <c r="U764" i="32"/>
  <c r="U762" i="32"/>
  <c r="U760" i="32"/>
  <c r="U758" i="32"/>
  <c r="U756" i="32"/>
  <c r="U754" i="32"/>
  <c r="U752" i="32"/>
  <c r="U750" i="32"/>
  <c r="U748" i="32"/>
  <c r="U746" i="32"/>
  <c r="U744" i="32"/>
  <c r="U742" i="32"/>
  <c r="U740" i="32"/>
  <c r="U738" i="32"/>
  <c r="U736" i="32"/>
  <c r="U734" i="32"/>
  <c r="U732" i="32"/>
  <c r="U730" i="32"/>
  <c r="U728" i="32"/>
  <c r="U726" i="32"/>
  <c r="U724" i="32"/>
  <c r="U722" i="32"/>
  <c r="U720" i="32"/>
  <c r="U718" i="32"/>
  <c r="U716" i="32"/>
  <c r="U714" i="32"/>
  <c r="U712" i="32"/>
  <c r="U710" i="32"/>
  <c r="U708" i="32"/>
  <c r="U706" i="32"/>
  <c r="U704" i="32"/>
  <c r="U702" i="32"/>
  <c r="U700" i="32"/>
  <c r="V1126" i="32"/>
  <c r="V1056" i="32"/>
  <c r="W1038" i="32"/>
  <c r="W1022" i="32"/>
  <c r="W1006" i="32"/>
  <c r="W990" i="32"/>
  <c r="W974" i="32"/>
  <c r="W958" i="32"/>
  <c r="W942" i="32"/>
  <c r="W926" i="32"/>
  <c r="U913" i="32"/>
  <c r="W908" i="32"/>
  <c r="U905" i="32"/>
  <c r="W902" i="32"/>
  <c r="X899" i="32"/>
  <c r="W897" i="32"/>
  <c r="V895" i="32"/>
  <c r="U893" i="32"/>
  <c r="X890" i="32"/>
  <c r="W888" i="32"/>
  <c r="U886" i="32"/>
  <c r="X883" i="32"/>
  <c r="X881" i="32"/>
  <c r="X879" i="32"/>
  <c r="X877" i="32"/>
  <c r="X875" i="32"/>
  <c r="X873" i="32"/>
  <c r="X871" i="32"/>
  <c r="X869" i="32"/>
  <c r="X867" i="32"/>
  <c r="X865" i="32"/>
  <c r="X863" i="32"/>
  <c r="X861" i="32"/>
  <c r="X859" i="32"/>
  <c r="X857" i="32"/>
  <c r="X855" i="32"/>
  <c r="X853" i="32"/>
  <c r="X851" i="32"/>
  <c r="X849" i="32"/>
  <c r="X847" i="32"/>
  <c r="X845" i="32"/>
  <c r="X843" i="32"/>
  <c r="X841" i="32"/>
  <c r="X839" i="32"/>
  <c r="X837" i="32"/>
  <c r="X835" i="32"/>
  <c r="X833" i="32"/>
  <c r="X831" i="32"/>
  <c r="X829" i="32"/>
  <c r="X827" i="32"/>
  <c r="X825" i="32"/>
  <c r="X823" i="32"/>
  <c r="X821" i="32"/>
  <c r="X819" i="32"/>
  <c r="X817" i="32"/>
  <c r="X815" i="32"/>
  <c r="X813" i="32"/>
  <c r="X811" i="32"/>
  <c r="X809" i="32"/>
  <c r="X807" i="32"/>
  <c r="X805" i="32"/>
  <c r="X803" i="32"/>
  <c r="X801" i="32"/>
  <c r="X799" i="32"/>
  <c r="X797" i="32"/>
  <c r="X795" i="32"/>
  <c r="X793" i="32"/>
  <c r="X791" i="32"/>
  <c r="X789" i="32"/>
  <c r="X787" i="32"/>
  <c r="X785" i="32"/>
  <c r="X783" i="32"/>
  <c r="X781" i="32"/>
  <c r="X779" i="32"/>
  <c r="X777" i="32"/>
  <c r="X775" i="32"/>
  <c r="X773" i="32"/>
  <c r="X771" i="32"/>
  <c r="X769" i="32"/>
  <c r="X767" i="32"/>
  <c r="X765" i="32"/>
  <c r="X763" i="32"/>
  <c r="X761" i="32"/>
  <c r="X759" i="32"/>
  <c r="X757" i="32"/>
  <c r="X755" i="32"/>
  <c r="X753" i="32"/>
  <c r="X751" i="32"/>
  <c r="X749" i="32"/>
  <c r="X747" i="32"/>
  <c r="X745" i="32"/>
  <c r="X743" i="32"/>
  <c r="X741" i="32"/>
  <c r="X739" i="32"/>
  <c r="X737" i="32"/>
  <c r="X735" i="32"/>
  <c r="X733" i="32"/>
  <c r="X731" i="32"/>
  <c r="X729" i="32"/>
  <c r="X727" i="32"/>
  <c r="X725" i="32"/>
  <c r="X723" i="32"/>
  <c r="X721" i="32"/>
  <c r="X719" i="32"/>
  <c r="X717" i="32"/>
  <c r="X715" i="32"/>
  <c r="X713" i="32"/>
  <c r="X711" i="32"/>
  <c r="X709" i="32"/>
  <c r="X707" i="32"/>
  <c r="X705" i="32"/>
  <c r="X703" i="32"/>
  <c r="X701" i="32"/>
  <c r="X699" i="32"/>
  <c r="X697" i="32"/>
  <c r="V1158" i="32"/>
  <c r="W1010" i="32"/>
  <c r="W946" i="32"/>
  <c r="W905" i="32"/>
  <c r="X895" i="32"/>
  <c r="X886" i="32"/>
  <c r="V878" i="32"/>
  <c r="V870" i="32"/>
  <c r="V862" i="32"/>
  <c r="V854" i="32"/>
  <c r="V846" i="32"/>
  <c r="V838" i="32"/>
  <c r="V830" i="32"/>
  <c r="V822" i="32"/>
  <c r="V814" i="32"/>
  <c r="V806" i="32"/>
  <c r="V798" i="32"/>
  <c r="V790" i="32"/>
  <c r="V782" i="32"/>
  <c r="V774" i="32"/>
  <c r="V766" i="32"/>
  <c r="V758" i="32"/>
  <c r="V753" i="32"/>
  <c r="V749" i="32"/>
  <c r="V745" i="32"/>
  <c r="V741" i="32"/>
  <c r="V737" i="32"/>
  <c r="V733" i="32"/>
  <c r="V729" i="32"/>
  <c r="V725" i="32"/>
  <c r="V721" i="32"/>
  <c r="V717" i="32"/>
  <c r="W713" i="32"/>
  <c r="W710" i="32"/>
  <c r="V707" i="32"/>
  <c r="V704" i="32"/>
  <c r="U701" i="32"/>
  <c r="U698" i="32"/>
  <c r="W695" i="32"/>
  <c r="V693" i="32"/>
  <c r="U691" i="32"/>
  <c r="W688" i="32"/>
  <c r="V686" i="32"/>
  <c r="U684" i="32"/>
  <c r="X681" i="32"/>
  <c r="W679" i="32"/>
  <c r="V677" i="32"/>
  <c r="U675" i="32"/>
  <c r="U673" i="32"/>
  <c r="U671" i="32"/>
  <c r="U669" i="32"/>
  <c r="U667" i="32"/>
  <c r="U665" i="32"/>
  <c r="U663" i="32"/>
  <c r="U661" i="32"/>
  <c r="U659" i="32"/>
  <c r="U657" i="32"/>
  <c r="U655" i="32"/>
  <c r="U653" i="32"/>
  <c r="U651" i="32"/>
  <c r="U649" i="32"/>
  <c r="U647" i="32"/>
  <c r="U645" i="32"/>
  <c r="U643" i="32"/>
  <c r="U641" i="32"/>
  <c r="U639" i="32"/>
  <c r="U637" i="32"/>
  <c r="U635" i="32"/>
  <c r="U633" i="32"/>
  <c r="U631" i="32"/>
  <c r="U629" i="32"/>
  <c r="U627" i="32"/>
  <c r="U625" i="32"/>
  <c r="U623" i="32"/>
  <c r="U621" i="32"/>
  <c r="U619" i="32"/>
  <c r="U617" i="32"/>
  <c r="U615" i="32"/>
  <c r="U613" i="32"/>
  <c r="U611" i="32"/>
  <c r="U609" i="32"/>
  <c r="U607" i="32"/>
  <c r="U605" i="32"/>
  <c r="U603" i="32"/>
  <c r="U601" i="32"/>
  <c r="U599" i="32"/>
  <c r="U597" i="32"/>
  <c r="U595" i="32"/>
  <c r="U593" i="32"/>
  <c r="U591" i="32"/>
  <c r="U589" i="32"/>
  <c r="U587" i="32"/>
  <c r="U585" i="32"/>
  <c r="U583" i="32"/>
  <c r="U581" i="32"/>
  <c r="U579" i="32"/>
  <c r="U577" i="32"/>
  <c r="U575" i="32"/>
  <c r="U573" i="32"/>
  <c r="U571" i="32"/>
  <c r="U569" i="32"/>
  <c r="U567" i="32"/>
  <c r="U565" i="32"/>
  <c r="U563" i="32"/>
  <c r="U561" i="32"/>
  <c r="U559" i="32"/>
  <c r="U557" i="32"/>
  <c r="U555" i="32"/>
  <c r="U553" i="32"/>
  <c r="U551" i="32"/>
  <c r="U549" i="32"/>
  <c r="U547" i="32"/>
  <c r="U545" i="32"/>
  <c r="U543" i="32"/>
  <c r="U541" i="32"/>
  <c r="U539" i="32"/>
  <c r="U537" i="32"/>
  <c r="U535" i="32"/>
  <c r="U533" i="32"/>
  <c r="U531" i="32"/>
  <c r="U529" i="32"/>
  <c r="U527" i="32"/>
  <c r="U525" i="32"/>
  <c r="U523" i="32"/>
  <c r="U521" i="32"/>
  <c r="V1110" i="32"/>
  <c r="W1004" i="32"/>
  <c r="W940" i="32"/>
  <c r="X904" i="32"/>
  <c r="U895" i="32"/>
  <c r="X885" i="32"/>
  <c r="W877" i="32"/>
  <c r="W869" i="32"/>
  <c r="W861" i="32"/>
  <c r="W853" i="32"/>
  <c r="W845" i="32"/>
  <c r="W837" i="32"/>
  <c r="W829" i="32"/>
  <c r="W821" i="32"/>
  <c r="W813" i="32"/>
  <c r="W805" i="32"/>
  <c r="W797" i="32"/>
  <c r="W789" i="32"/>
  <c r="W781" i="32"/>
  <c r="W773" i="32"/>
  <c r="W765" i="32"/>
  <c r="W757" i="32"/>
  <c r="W752" i="32"/>
  <c r="W748" i="32"/>
  <c r="W744" i="32"/>
  <c r="W740" i="32"/>
  <c r="W736" i="32"/>
  <c r="W732" i="32"/>
  <c r="W728" i="32"/>
  <c r="W724" i="32"/>
  <c r="W720" i="32"/>
  <c r="W716" i="32"/>
  <c r="V713" i="32"/>
  <c r="V710" i="32"/>
  <c r="U707" i="32"/>
  <c r="W703" i="32"/>
  <c r="W700" i="32"/>
  <c r="W697" i="32"/>
  <c r="V695" i="32"/>
  <c r="U693" i="32"/>
  <c r="W690" i="32"/>
  <c r="V688" i="32"/>
  <c r="U686" i="32"/>
  <c r="X683" i="32"/>
  <c r="W681" i="32"/>
  <c r="V679" i="32"/>
  <c r="U677" i="32"/>
  <c r="X674" i="32"/>
  <c r="X672" i="32"/>
  <c r="X670" i="32"/>
  <c r="X668" i="32"/>
  <c r="X666" i="32"/>
  <c r="X664" i="32"/>
  <c r="X662" i="32"/>
  <c r="X660" i="32"/>
  <c r="X658" i="32"/>
  <c r="X656" i="32"/>
  <c r="X654" i="32"/>
  <c r="X652" i="32"/>
  <c r="X650" i="32"/>
  <c r="X648" i="32"/>
  <c r="X646" i="32"/>
  <c r="X644" i="32"/>
  <c r="X642" i="32"/>
  <c r="X640" i="32"/>
  <c r="X638" i="32"/>
  <c r="X636" i="32"/>
  <c r="X634" i="32"/>
  <c r="X632" i="32"/>
  <c r="X630" i="32"/>
  <c r="X628" i="32"/>
  <c r="X626" i="32"/>
  <c r="X624" i="32"/>
  <c r="X622" i="32"/>
  <c r="X620" i="32"/>
  <c r="X618" i="32"/>
  <c r="X616" i="32"/>
  <c r="X614" i="32"/>
  <c r="X612" i="32"/>
  <c r="X610" i="32"/>
  <c r="X608" i="32"/>
  <c r="X606" i="32"/>
  <c r="X604" i="32"/>
  <c r="X602" i="32"/>
  <c r="X600" i="32"/>
  <c r="X598" i="32"/>
  <c r="X596" i="32"/>
  <c r="X594" i="32"/>
  <c r="X592" i="32"/>
  <c r="X590" i="32"/>
  <c r="X588" i="32"/>
  <c r="X586" i="32"/>
  <c r="X584" i="32"/>
  <c r="X582" i="32"/>
  <c r="X580" i="32"/>
  <c r="X578" i="32"/>
  <c r="X576" i="32"/>
  <c r="X574" i="32"/>
  <c r="X572" i="32"/>
  <c r="X570" i="32"/>
  <c r="X568" i="32"/>
  <c r="X566" i="32"/>
  <c r="X564" i="32"/>
  <c r="X562" i="32"/>
  <c r="X560" i="32"/>
  <c r="X558" i="32"/>
  <c r="X556" i="32"/>
  <c r="X554" i="32"/>
  <c r="X552" i="32"/>
  <c r="X550" i="32"/>
  <c r="X548" i="32"/>
  <c r="X546" i="32"/>
  <c r="X544" i="32"/>
  <c r="X542" i="32"/>
  <c r="X540" i="32"/>
  <c r="X538" i="32"/>
  <c r="X536" i="32"/>
  <c r="X534" i="32"/>
  <c r="X532" i="32"/>
  <c r="X530" i="32"/>
  <c r="X528" i="32"/>
  <c r="X526" i="32"/>
  <c r="X524" i="32"/>
  <c r="X522" i="32"/>
  <c r="X520" i="32"/>
  <c r="X518" i="32"/>
  <c r="X516" i="32"/>
  <c r="X514" i="32"/>
  <c r="X512" i="32"/>
  <c r="X510" i="32"/>
  <c r="X508" i="32"/>
  <c r="X506" i="32"/>
  <c r="X504" i="32"/>
  <c r="X502" i="32"/>
  <c r="X500" i="32"/>
  <c r="X498" i="32"/>
  <c r="X496" i="32"/>
  <c r="X494" i="32"/>
  <c r="X492" i="32"/>
  <c r="X490" i="32"/>
  <c r="X488" i="32"/>
  <c r="X486" i="32"/>
  <c r="X484" i="32"/>
  <c r="X482" i="32"/>
  <c r="X480" i="32"/>
  <c r="X478" i="32"/>
  <c r="X476" i="32"/>
  <c r="W1062" i="32"/>
  <c r="W994" i="32"/>
  <c r="W930" i="32"/>
  <c r="U903" i="32"/>
  <c r="W893" i="32"/>
  <c r="W884" i="32"/>
  <c r="V876" i="32"/>
  <c r="V868" i="32"/>
  <c r="V860" i="32"/>
  <c r="V852" i="32"/>
  <c r="V844" i="32"/>
  <c r="V836" i="32"/>
  <c r="V828" i="32"/>
  <c r="V820" i="32"/>
  <c r="V812" i="32"/>
  <c r="V804" i="32"/>
  <c r="V796" i="32"/>
  <c r="V788" i="32"/>
  <c r="V780" i="32"/>
  <c r="V772" i="32"/>
  <c r="V764" i="32"/>
  <c r="W756" i="32"/>
  <c r="V752" i="32"/>
  <c r="V748" i="32"/>
  <c r="V744" i="32"/>
  <c r="V740" i="32"/>
  <c r="V736" i="32"/>
  <c r="V732" i="32"/>
  <c r="V728" i="32"/>
  <c r="V724" i="32"/>
  <c r="V720" i="32"/>
  <c r="V716" i="32"/>
  <c r="U713" i="32"/>
  <c r="W709" i="32"/>
  <c r="W706" i="32"/>
  <c r="V703" i="32"/>
  <c r="V700" i="32"/>
  <c r="V697" i="32"/>
  <c r="U695" i="32"/>
  <c r="W692" i="32"/>
  <c r="V690" i="32"/>
  <c r="U688" i="32"/>
  <c r="X685" i="32"/>
  <c r="W683" i="32"/>
  <c r="V681" i="32"/>
  <c r="U679" i="32"/>
  <c r="W676" i="32"/>
  <c r="W674" i="32"/>
  <c r="W672" i="32"/>
  <c r="W670" i="32"/>
  <c r="W668" i="32"/>
  <c r="W666" i="32"/>
  <c r="W664" i="32"/>
  <c r="W662" i="32"/>
  <c r="W660" i="32"/>
  <c r="W658" i="32"/>
  <c r="W656" i="32"/>
  <c r="W654" i="32"/>
  <c r="W652" i="32"/>
  <c r="W650" i="32"/>
  <c r="W648" i="32"/>
  <c r="W646" i="32"/>
  <c r="W644" i="32"/>
  <c r="W642" i="32"/>
  <c r="W640" i="32"/>
  <c r="W638" i="32"/>
  <c r="W636" i="32"/>
  <c r="W634" i="32"/>
  <c r="W632" i="32"/>
  <c r="W630" i="32"/>
  <c r="W628" i="32"/>
  <c r="W626" i="32"/>
  <c r="W624" i="32"/>
  <c r="W622" i="32"/>
  <c r="W620" i="32"/>
  <c r="W618" i="32"/>
  <c r="W616" i="32"/>
  <c r="W614" i="32"/>
  <c r="W612" i="32"/>
  <c r="W610" i="32"/>
  <c r="W608" i="32"/>
  <c r="W606" i="32"/>
  <c r="W604" i="32"/>
  <c r="W602" i="32"/>
  <c r="W600" i="32"/>
  <c r="W598" i="32"/>
  <c r="W596" i="32"/>
  <c r="W594" i="32"/>
  <c r="W592" i="32"/>
  <c r="W590" i="32"/>
  <c r="W588" i="32"/>
  <c r="W586" i="32"/>
  <c r="W584" i="32"/>
  <c r="W582" i="32"/>
  <c r="W580" i="32"/>
  <c r="W578" i="32"/>
  <c r="W576" i="32"/>
  <c r="W574" i="32"/>
  <c r="W572" i="32"/>
  <c r="W570" i="32"/>
  <c r="W568" i="32"/>
  <c r="W566" i="32"/>
  <c r="W564" i="32"/>
  <c r="W562" i="32"/>
  <c r="W560" i="32"/>
  <c r="W558" i="32"/>
  <c r="W556" i="32"/>
  <c r="W554" i="32"/>
  <c r="W552" i="32"/>
  <c r="W550" i="32"/>
  <c r="W548" i="32"/>
  <c r="W546" i="32"/>
  <c r="W544" i="32"/>
  <c r="W542" i="32"/>
  <c r="W540" i="32"/>
  <c r="W538" i="32"/>
  <c r="W536" i="32"/>
  <c r="W534" i="32"/>
  <c r="W532" i="32"/>
  <c r="W530" i="32"/>
  <c r="W528" i="32"/>
  <c r="W526" i="32"/>
  <c r="W524" i="32"/>
  <c r="W522" i="32"/>
  <c r="W520" i="32"/>
  <c r="W518" i="32"/>
  <c r="W516" i="32"/>
  <c r="W514" i="32"/>
  <c r="W512" i="32"/>
  <c r="W510" i="32"/>
  <c r="W508" i="32"/>
  <c r="W506" i="32"/>
  <c r="W504" i="32"/>
  <c r="W502" i="32"/>
  <c r="W500" i="32"/>
  <c r="W498" i="32"/>
  <c r="W496" i="32"/>
  <c r="W494" i="32"/>
  <c r="W492" i="32"/>
  <c r="W490" i="32"/>
  <c r="W488" i="32"/>
  <c r="W486" i="32"/>
  <c r="W484" i="32"/>
  <c r="W482" i="32"/>
  <c r="W480" i="32"/>
  <c r="W478" i="32"/>
  <c r="W476" i="32"/>
  <c r="W474" i="32"/>
  <c r="W472" i="32"/>
  <c r="W470" i="32"/>
  <c r="W468" i="32"/>
  <c r="W466" i="32"/>
  <c r="W464" i="32"/>
  <c r="W462" i="32"/>
  <c r="W460" i="32"/>
  <c r="W458" i="32"/>
  <c r="W456" i="32"/>
  <c r="W454" i="32"/>
  <c r="W452" i="32"/>
  <c r="W450" i="32"/>
  <c r="W448" i="32"/>
  <c r="W446" i="32"/>
  <c r="W444" i="32"/>
  <c r="W442" i="32"/>
  <c r="W440" i="32"/>
  <c r="W438" i="32"/>
  <c r="W436" i="32"/>
  <c r="W434" i="32"/>
  <c r="W432" i="32"/>
  <c r="W430" i="32"/>
  <c r="X1052" i="32"/>
  <c r="W988" i="32"/>
  <c r="W924" i="32"/>
  <c r="X901" i="32"/>
  <c r="X892" i="32"/>
  <c r="W883" i="32"/>
  <c r="W875" i="32"/>
  <c r="W867" i="32"/>
  <c r="W859" i="32"/>
  <c r="W851" i="32"/>
  <c r="W843" i="32"/>
  <c r="W835" i="32"/>
  <c r="W827" i="32"/>
  <c r="W819" i="32"/>
  <c r="W811" i="32"/>
  <c r="W803" i="32"/>
  <c r="W795" i="32"/>
  <c r="W787" i="32"/>
  <c r="W779" i="32"/>
  <c r="W771" i="32"/>
  <c r="W763" i="32"/>
  <c r="V756" i="32"/>
  <c r="W751" i="32"/>
  <c r="W747" i="32"/>
  <c r="W743" i="32"/>
  <c r="W739" i="32"/>
  <c r="W735" i="32"/>
  <c r="W731" i="32"/>
  <c r="W727" i="32"/>
  <c r="W723" i="32"/>
  <c r="W719" i="32"/>
  <c r="W715" i="32"/>
  <c r="W712" i="32"/>
  <c r="V709" i="32"/>
  <c r="V706" i="32"/>
  <c r="U703" i="32"/>
  <c r="W699" i="32"/>
  <c r="U697" i="32"/>
  <c r="W694" i="32"/>
  <c r="V692" i="32"/>
  <c r="U690" i="32"/>
  <c r="X687" i="32"/>
  <c r="W685" i="32"/>
  <c r="V683" i="32"/>
  <c r="U681" i="32"/>
  <c r="W678" i="32"/>
  <c r="V676" i="32"/>
  <c r="V674" i="32"/>
  <c r="V672" i="32"/>
  <c r="V670" i="32"/>
  <c r="V668" i="32"/>
  <c r="V666" i="32"/>
  <c r="V664" i="32"/>
  <c r="V662" i="32"/>
  <c r="V660" i="32"/>
  <c r="V658" i="32"/>
  <c r="V656" i="32"/>
  <c r="V654" i="32"/>
  <c r="V652" i="32"/>
  <c r="V650" i="32"/>
  <c r="V648" i="32"/>
  <c r="V646" i="32"/>
  <c r="V644" i="32"/>
  <c r="V642" i="32"/>
  <c r="V640" i="32"/>
  <c r="V638" i="32"/>
  <c r="V636" i="32"/>
  <c r="V634" i="32"/>
  <c r="V632" i="32"/>
  <c r="V630" i="32"/>
  <c r="V628" i="32"/>
  <c r="V626" i="32"/>
  <c r="V624" i="32"/>
  <c r="V622" i="32"/>
  <c r="V620" i="32"/>
  <c r="V618" i="32"/>
  <c r="V616" i="32"/>
  <c r="V614" i="32"/>
  <c r="V612" i="32"/>
  <c r="V610" i="32"/>
  <c r="V608" i="32"/>
  <c r="V606" i="32"/>
  <c r="V604" i="32"/>
  <c r="V602" i="32"/>
  <c r="V600" i="32"/>
  <c r="V598" i="32"/>
  <c r="V596" i="32"/>
  <c r="V594" i="32"/>
  <c r="V592" i="32"/>
  <c r="V590" i="32"/>
  <c r="V588" i="32"/>
  <c r="V586" i="32"/>
  <c r="V584" i="32"/>
  <c r="V582" i="32"/>
  <c r="V580" i="32"/>
  <c r="V578" i="32"/>
  <c r="V576" i="32"/>
  <c r="V574" i="32"/>
  <c r="V572" i="32"/>
  <c r="V570" i="32"/>
  <c r="V568" i="32"/>
  <c r="V566" i="32"/>
  <c r="V564" i="32"/>
  <c r="V562" i="32"/>
  <c r="V560" i="32"/>
  <c r="V558" i="32"/>
  <c r="V556" i="32"/>
  <c r="V554" i="32"/>
  <c r="V552" i="32"/>
  <c r="V550" i="32"/>
  <c r="V548" i="32"/>
  <c r="V546" i="32"/>
  <c r="V544" i="32"/>
  <c r="V542" i="32"/>
  <c r="V540" i="32"/>
  <c r="V538" i="32"/>
  <c r="V536" i="32"/>
  <c r="V534" i="32"/>
  <c r="V532" i="32"/>
  <c r="V530" i="32"/>
  <c r="V528" i="32"/>
  <c r="V526" i="32"/>
  <c r="V524" i="32"/>
  <c r="V522" i="32"/>
  <c r="W1036" i="32"/>
  <c r="W972" i="32"/>
  <c r="W912" i="32"/>
  <c r="W899" i="32"/>
  <c r="W890" i="32"/>
  <c r="W881" i="32"/>
  <c r="W873" i="32"/>
  <c r="W865" i="32"/>
  <c r="W857" i="32"/>
  <c r="W849" i="32"/>
  <c r="W841" i="32"/>
  <c r="W833" i="32"/>
  <c r="W825" i="32"/>
  <c r="W817" i="32"/>
  <c r="W809" i="32"/>
  <c r="W801" i="32"/>
  <c r="W793" i="32"/>
  <c r="W785" i="32"/>
  <c r="W777" i="32"/>
  <c r="W769" i="32"/>
  <c r="W761" i="32"/>
  <c r="W754" i="32"/>
  <c r="W750" i="32"/>
  <c r="W746" i="32"/>
  <c r="W742" i="32"/>
  <c r="W738" i="32"/>
  <c r="W734" i="32"/>
  <c r="W730" i="32"/>
  <c r="W726" i="32"/>
  <c r="W722" i="32"/>
  <c r="W718" i="32"/>
  <c r="U715" i="32"/>
  <c r="W711" i="32"/>
  <c r="W708" i="32"/>
  <c r="V705" i="32"/>
  <c r="V702" i="32"/>
  <c r="U699" i="32"/>
  <c r="V696" i="32"/>
  <c r="U694" i="32"/>
  <c r="X691" i="32"/>
  <c r="W689" i="32"/>
  <c r="V687" i="32"/>
  <c r="U685" i="32"/>
  <c r="W682" i="32"/>
  <c r="V680" i="32"/>
  <c r="U678" i="32"/>
  <c r="X675" i="32"/>
  <c r="X673" i="32"/>
  <c r="X671" i="32"/>
  <c r="X669" i="32"/>
  <c r="X667" i="32"/>
  <c r="X665" i="32"/>
  <c r="X663" i="32"/>
  <c r="X661" i="32"/>
  <c r="X659" i="32"/>
  <c r="X657" i="32"/>
  <c r="X655" i="32"/>
  <c r="X653" i="32"/>
  <c r="X651" i="32"/>
  <c r="X649" i="32"/>
  <c r="X647" i="32"/>
  <c r="X645" i="32"/>
  <c r="X643" i="32"/>
  <c r="X641" i="32"/>
  <c r="X639" i="32"/>
  <c r="X637" i="32"/>
  <c r="X635" i="32"/>
  <c r="X633" i="32"/>
  <c r="X631" i="32"/>
  <c r="X629" i="32"/>
  <c r="X627" i="32"/>
  <c r="X625" i="32"/>
  <c r="X623" i="32"/>
  <c r="X621" i="32"/>
  <c r="X619" i="32"/>
  <c r="X617" i="32"/>
  <c r="X615" i="32"/>
  <c r="X613" i="32"/>
  <c r="X611" i="32"/>
  <c r="X609" i="32"/>
  <c r="X607" i="32"/>
  <c r="X605" i="32"/>
  <c r="X603" i="32"/>
  <c r="X601" i="32"/>
  <c r="X599" i="32"/>
  <c r="X597" i="32"/>
  <c r="X595" i="32"/>
  <c r="X593" i="32"/>
  <c r="X591" i="32"/>
  <c r="X589" i="32"/>
  <c r="X587" i="32"/>
  <c r="X585" i="32"/>
  <c r="X583" i="32"/>
  <c r="X581" i="32"/>
  <c r="X579" i="32"/>
  <c r="X577" i="32"/>
  <c r="X575" i="32"/>
  <c r="X573" i="32"/>
  <c r="X571" i="32"/>
  <c r="X569" i="32"/>
  <c r="X567" i="32"/>
  <c r="X565" i="32"/>
  <c r="X563" i="32"/>
  <c r="X561" i="32"/>
  <c r="X559" i="32"/>
  <c r="X557" i="32"/>
  <c r="X555" i="32"/>
  <c r="X553" i="32"/>
  <c r="X551" i="32"/>
  <c r="X549" i="32"/>
  <c r="X547" i="32"/>
  <c r="X545" i="32"/>
  <c r="X543" i="32"/>
  <c r="X541" i="32"/>
  <c r="X539" i="32"/>
  <c r="X537" i="32"/>
  <c r="X535" i="32"/>
  <c r="X533" i="32"/>
  <c r="X531" i="32"/>
  <c r="X529" i="32"/>
  <c r="X527" i="32"/>
  <c r="X525" i="32"/>
  <c r="X523" i="32"/>
  <c r="X521" i="32"/>
  <c r="X519" i="32"/>
  <c r="X517" i="32"/>
  <c r="X515" i="32"/>
  <c r="X513" i="32"/>
  <c r="X511" i="32"/>
  <c r="X509" i="32"/>
  <c r="X507" i="32"/>
  <c r="X505" i="32"/>
  <c r="X503" i="32"/>
  <c r="X501" i="32"/>
  <c r="X499" i="32"/>
  <c r="X497" i="32"/>
  <c r="X495" i="32"/>
  <c r="X493" i="32"/>
  <c r="X491" i="32"/>
  <c r="X489" i="32"/>
  <c r="X487" i="32"/>
  <c r="X485" i="32"/>
  <c r="X483" i="32"/>
  <c r="X481" i="32"/>
  <c r="X479" i="32"/>
  <c r="X477" i="32"/>
  <c r="X475" i="32"/>
  <c r="X473" i="32"/>
  <c r="X471" i="32"/>
  <c r="X469" i="32"/>
  <c r="X467" i="32"/>
  <c r="X465" i="32"/>
  <c r="W1026" i="32"/>
  <c r="W962" i="32"/>
  <c r="U909" i="32"/>
  <c r="U898" i="32"/>
  <c r="U889" i="32"/>
  <c r="V880" i="32"/>
  <c r="V872" i="32"/>
  <c r="V864" i="32"/>
  <c r="V856" i="32"/>
  <c r="V848" i="32"/>
  <c r="V840" i="32"/>
  <c r="V832" i="32"/>
  <c r="V824" i="32"/>
  <c r="V816" i="32"/>
  <c r="V808" i="32"/>
  <c r="V800" i="32"/>
  <c r="V792" i="32"/>
  <c r="V784" i="32"/>
  <c r="V776" i="32"/>
  <c r="V768" i="32"/>
  <c r="V760" i="32"/>
  <c r="V754" i="32"/>
  <c r="V750" i="32"/>
  <c r="V746" i="32"/>
  <c r="V742" i="32"/>
  <c r="V738" i="32"/>
  <c r="V734" i="32"/>
  <c r="V730" i="32"/>
  <c r="V726" i="32"/>
  <c r="V722" i="32"/>
  <c r="V718" i="32"/>
  <c r="W714" i="32"/>
  <c r="V711" i="32"/>
  <c r="V708" i="32"/>
  <c r="U705" i="32"/>
  <c r="W701" i="32"/>
  <c r="W698" i="32"/>
  <c r="U696" i="32"/>
  <c r="X693" i="32"/>
  <c r="W691" i="32"/>
  <c r="V689" i="32"/>
  <c r="U687" i="32"/>
  <c r="W684" i="32"/>
  <c r="V682" i="32"/>
  <c r="U680" i="32"/>
  <c r="X677" i="32"/>
  <c r="W675" i="32"/>
  <c r="W673" i="32"/>
  <c r="W671" i="32"/>
  <c r="W669" i="32"/>
  <c r="W667" i="32"/>
  <c r="W665" i="32"/>
  <c r="W663" i="32"/>
  <c r="W661" i="32"/>
  <c r="W659" i="32"/>
  <c r="W657" i="32"/>
  <c r="W655" i="32"/>
  <c r="W653" i="32"/>
  <c r="W651" i="32"/>
  <c r="W649" i="32"/>
  <c r="W647" i="32"/>
  <c r="W645" i="32"/>
  <c r="W643" i="32"/>
  <c r="W641" i="32"/>
  <c r="W639" i="32"/>
  <c r="W637" i="32"/>
  <c r="W635" i="32"/>
  <c r="W633" i="32"/>
  <c r="W631" i="32"/>
  <c r="W629" i="32"/>
  <c r="W627" i="32"/>
  <c r="W625" i="32"/>
  <c r="W623" i="32"/>
  <c r="W621" i="32"/>
  <c r="W619" i="32"/>
  <c r="W617" i="32"/>
  <c r="W615" i="32"/>
  <c r="W613" i="32"/>
  <c r="W611" i="32"/>
  <c r="W609" i="32"/>
  <c r="W607" i="32"/>
  <c r="W605" i="32"/>
  <c r="W603" i="32"/>
  <c r="W601" i="32"/>
  <c r="W599" i="32"/>
  <c r="W597" i="32"/>
  <c r="W595" i="32"/>
  <c r="W593" i="32"/>
  <c r="W591" i="32"/>
  <c r="W589" i="32"/>
  <c r="W587" i="32"/>
  <c r="W585" i="32"/>
  <c r="W583" i="32"/>
  <c r="W581" i="32"/>
  <c r="W579" i="32"/>
  <c r="W577" i="32"/>
  <c r="W575" i="32"/>
  <c r="W573" i="32"/>
  <c r="W571" i="32"/>
  <c r="W569" i="32"/>
  <c r="W567" i="32"/>
  <c r="W565" i="32"/>
  <c r="W563" i="32"/>
  <c r="W561" i="32"/>
  <c r="W559" i="32"/>
  <c r="W557" i="32"/>
  <c r="W555" i="32"/>
  <c r="W553" i="32"/>
  <c r="W551" i="32"/>
  <c r="W549" i="32"/>
  <c r="W547" i="32"/>
  <c r="W545" i="32"/>
  <c r="W543" i="32"/>
  <c r="W541" i="32"/>
  <c r="W539" i="32"/>
  <c r="W537" i="32"/>
  <c r="W535" i="32"/>
  <c r="W533" i="32"/>
  <c r="W531" i="32"/>
  <c r="W529" i="32"/>
  <c r="W527" i="32"/>
  <c r="W525" i="32"/>
  <c r="W523" i="32"/>
  <c r="W521" i="32"/>
  <c r="W519" i="32"/>
  <c r="W517" i="32"/>
  <c r="W515" i="32"/>
  <c r="W513" i="32"/>
  <c r="W511" i="32"/>
  <c r="W509" i="32"/>
  <c r="W507" i="32"/>
  <c r="W505" i="32"/>
  <c r="W503" i="32"/>
  <c r="W501" i="32"/>
  <c r="W499" i="32"/>
  <c r="W497" i="32"/>
  <c r="W495" i="32"/>
  <c r="W493" i="32"/>
  <c r="W491" i="32"/>
  <c r="W489" i="32"/>
  <c r="W487" i="32"/>
  <c r="W485" i="32"/>
  <c r="W483" i="32"/>
  <c r="W481" i="32"/>
  <c r="W479" i="32"/>
  <c r="W477" i="32"/>
  <c r="W475" i="32"/>
  <c r="W473" i="32"/>
  <c r="W471" i="32"/>
  <c r="W469" i="32"/>
  <c r="W467" i="32"/>
  <c r="W465" i="32"/>
  <c r="W1042" i="32"/>
  <c r="V891" i="32"/>
  <c r="V858" i="32"/>
  <c r="V826" i="32"/>
  <c r="V794" i="32"/>
  <c r="V762" i="32"/>
  <c r="V743" i="32"/>
  <c r="V727" i="32"/>
  <c r="V712" i="32"/>
  <c r="V699" i="32"/>
  <c r="X689" i="32"/>
  <c r="W680" i="32"/>
  <c r="U672" i="32"/>
  <c r="U664" i="32"/>
  <c r="U656" i="32"/>
  <c r="U648" i="32"/>
  <c r="U640" i="32"/>
  <c r="U632" i="32"/>
  <c r="U624" i="32"/>
  <c r="U616" i="32"/>
  <c r="U608" i="32"/>
  <c r="U600" i="32"/>
  <c r="U592" i="32"/>
  <c r="U584" i="32"/>
  <c r="U576" i="32"/>
  <c r="U568" i="32"/>
  <c r="U560" i="32"/>
  <c r="U552" i="32"/>
  <c r="U544" i="32"/>
  <c r="U536" i="32"/>
  <c r="U528" i="32"/>
  <c r="V520" i="32"/>
  <c r="V516" i="32"/>
  <c r="V512" i="32"/>
  <c r="V508" i="32"/>
  <c r="V504" i="32"/>
  <c r="V500" i="32"/>
  <c r="V496" i="32"/>
  <c r="V492" i="32"/>
  <c r="V488" i="32"/>
  <c r="V484" i="32"/>
  <c r="V480" i="32"/>
  <c r="V476" i="32"/>
  <c r="U473" i="32"/>
  <c r="U470" i="32"/>
  <c r="X466" i="32"/>
  <c r="X463" i="32"/>
  <c r="W461" i="32"/>
  <c r="V459" i="32"/>
  <c r="U457" i="32"/>
  <c r="X454" i="32"/>
  <c r="V452" i="32"/>
  <c r="U450" i="32"/>
  <c r="X447" i="32"/>
  <c r="W445" i="32"/>
  <c r="V443" i="32"/>
  <c r="U441" i="32"/>
  <c r="X438" i="32"/>
  <c r="V436" i="32"/>
  <c r="U434" i="32"/>
  <c r="X431" i="32"/>
  <c r="W429" i="32"/>
  <c r="W427" i="32"/>
  <c r="W425" i="32"/>
  <c r="W423" i="32"/>
  <c r="W421" i="32"/>
  <c r="W419" i="32"/>
  <c r="W417" i="32"/>
  <c r="W415" i="32"/>
  <c r="W413" i="32"/>
  <c r="W411" i="32"/>
  <c r="W409" i="32"/>
  <c r="W407" i="32"/>
  <c r="W405" i="32"/>
  <c r="W403" i="32"/>
  <c r="W401" i="32"/>
  <c r="W399" i="32"/>
  <c r="W397" i="32"/>
  <c r="W395" i="32"/>
  <c r="W393" i="32"/>
  <c r="W391" i="32"/>
  <c r="W389" i="32"/>
  <c r="W387" i="32"/>
  <c r="W385" i="32"/>
  <c r="W383" i="32"/>
  <c r="W381" i="32"/>
  <c r="W379" i="32"/>
  <c r="W377" i="32"/>
  <c r="W375" i="32"/>
  <c r="W373" i="32"/>
  <c r="W371" i="32"/>
  <c r="W369" i="32"/>
  <c r="W367" i="32"/>
  <c r="W365" i="32"/>
  <c r="W363" i="32"/>
  <c r="W361" i="32"/>
  <c r="W359" i="32"/>
  <c r="W357" i="32"/>
  <c r="W355" i="32"/>
  <c r="W353" i="32"/>
  <c r="W351" i="32"/>
  <c r="W349" i="32"/>
  <c r="W347" i="32"/>
  <c r="W345" i="32"/>
  <c r="W343" i="32"/>
  <c r="W341" i="32"/>
  <c r="W339" i="32"/>
  <c r="W337" i="32"/>
  <c r="W335" i="32"/>
  <c r="W333" i="32"/>
  <c r="W331" i="32"/>
  <c r="W329" i="32"/>
  <c r="W327" i="32"/>
  <c r="W325" i="32"/>
  <c r="W323" i="32"/>
  <c r="W321" i="32"/>
  <c r="W319" i="32"/>
  <c r="W317" i="32"/>
  <c r="W315" i="32"/>
  <c r="W313" i="32"/>
  <c r="W311" i="32"/>
  <c r="W309" i="32"/>
  <c r="W307" i="32"/>
  <c r="W305" i="32"/>
  <c r="W303" i="32"/>
  <c r="W301" i="32"/>
  <c r="W299" i="32"/>
  <c r="W297" i="32"/>
  <c r="W295" i="32"/>
  <c r="W293" i="32"/>
  <c r="W291" i="32"/>
  <c r="W289" i="32"/>
  <c r="W287" i="32"/>
  <c r="W285" i="32"/>
  <c r="W283" i="32"/>
  <c r="W281" i="32"/>
  <c r="W279" i="32"/>
  <c r="W277" i="32"/>
  <c r="W275" i="32"/>
  <c r="W273" i="32"/>
  <c r="W271" i="32"/>
  <c r="W269" i="32"/>
  <c r="W267" i="32"/>
  <c r="W265" i="32"/>
  <c r="W263" i="32"/>
  <c r="W261" i="32"/>
  <c r="W259" i="32"/>
  <c r="W257" i="32"/>
  <c r="W255" i="32"/>
  <c r="W253" i="32"/>
  <c r="W251" i="32"/>
  <c r="W249" i="32"/>
  <c r="W247" i="32"/>
  <c r="W245" i="32"/>
  <c r="W243" i="32"/>
  <c r="W241" i="32"/>
  <c r="W239" i="32"/>
  <c r="W237" i="32"/>
  <c r="W235" i="32"/>
  <c r="W233" i="32"/>
  <c r="W231" i="32"/>
  <c r="W229" i="32"/>
  <c r="W227" i="32"/>
  <c r="W225" i="32"/>
  <c r="W223" i="32"/>
  <c r="W221" i="32"/>
  <c r="W1020" i="32"/>
  <c r="U888" i="32"/>
  <c r="W855" i="32"/>
  <c r="W823" i="32"/>
  <c r="W791" i="32"/>
  <c r="W759" i="32"/>
  <c r="W741" i="32"/>
  <c r="W725" i="32"/>
  <c r="U711" i="32"/>
  <c r="V698" i="32"/>
  <c r="U689" i="32"/>
  <c r="X679" i="32"/>
  <c r="V671" i="32"/>
  <c r="V663" i="32"/>
  <c r="V655" i="32"/>
  <c r="V647" i="32"/>
  <c r="V639" i="32"/>
  <c r="V631" i="32"/>
  <c r="V623" i="32"/>
  <c r="V615" i="32"/>
  <c r="V607" i="32"/>
  <c r="V599" i="32"/>
  <c r="V591" i="32"/>
  <c r="V583" i="32"/>
  <c r="V575" i="32"/>
  <c r="V567" i="32"/>
  <c r="V559" i="32"/>
  <c r="V551" i="32"/>
  <c r="V543" i="32"/>
  <c r="V535" i="32"/>
  <c r="V527" i="32"/>
  <c r="U520" i="32"/>
  <c r="U516" i="32"/>
  <c r="U512" i="32"/>
  <c r="U508" i="32"/>
  <c r="U504" i="32"/>
  <c r="U500" i="32"/>
  <c r="U496" i="32"/>
  <c r="U492" i="32"/>
  <c r="U488" i="32"/>
  <c r="U484" i="32"/>
  <c r="U480" i="32"/>
  <c r="U476" i="32"/>
  <c r="X472" i="32"/>
  <c r="V469" i="32"/>
  <c r="V466" i="32"/>
  <c r="W463" i="32"/>
  <c r="V461" i="32"/>
  <c r="U459" i="32"/>
  <c r="X456" i="32"/>
  <c r="V454" i="32"/>
  <c r="U452" i="32"/>
  <c r="X449" i="32"/>
  <c r="W447" i="32"/>
  <c r="V445" i="32"/>
  <c r="U443" i="32"/>
  <c r="X440" i="32"/>
  <c r="V438" i="32"/>
  <c r="U436" i="32"/>
  <c r="X433" i="32"/>
  <c r="W431" i="32"/>
  <c r="V429" i="32"/>
  <c r="V427" i="32"/>
  <c r="V425" i="32"/>
  <c r="V423" i="32"/>
  <c r="V421" i="32"/>
  <c r="V419" i="32"/>
  <c r="V417" i="32"/>
  <c r="V415" i="32"/>
  <c r="V413" i="32"/>
  <c r="V411" i="32"/>
  <c r="V409" i="32"/>
  <c r="V407" i="32"/>
  <c r="V405" i="32"/>
  <c r="V403" i="32"/>
  <c r="V401" i="32"/>
  <c r="V399" i="32"/>
  <c r="V397" i="32"/>
  <c r="V395" i="32"/>
  <c r="V393" i="32"/>
  <c r="V391" i="32"/>
  <c r="V389" i="32"/>
  <c r="V387" i="32"/>
  <c r="V385" i="32"/>
  <c r="V383" i="32"/>
  <c r="V381" i="32"/>
  <c r="V379" i="32"/>
  <c r="V377" i="32"/>
  <c r="V375" i="32"/>
  <c r="V373" i="32"/>
  <c r="V371" i="32"/>
  <c r="V369" i="32"/>
  <c r="V367" i="32"/>
  <c r="V365" i="32"/>
  <c r="V363" i="32"/>
  <c r="V361" i="32"/>
  <c r="V359" i="32"/>
  <c r="V357" i="32"/>
  <c r="V355" i="32"/>
  <c r="V353" i="32"/>
  <c r="V351" i="32"/>
  <c r="V349" i="32"/>
  <c r="V347" i="32"/>
  <c r="V345" i="32"/>
  <c r="V343" i="32"/>
  <c r="V341" i="32"/>
  <c r="V339" i="32"/>
  <c r="V337" i="32"/>
  <c r="V335" i="32"/>
  <c r="V333" i="32"/>
  <c r="V331" i="32"/>
  <c r="V329" i="32"/>
  <c r="V327" i="32"/>
  <c r="V325" i="32"/>
  <c r="V323" i="32"/>
  <c r="V321" i="32"/>
  <c r="V319" i="32"/>
  <c r="V317" i="32"/>
  <c r="V315" i="32"/>
  <c r="V313" i="32"/>
  <c r="V311" i="32"/>
  <c r="V309" i="32"/>
  <c r="V307" i="32"/>
  <c r="V305" i="32"/>
  <c r="V303" i="32"/>
  <c r="V301" i="32"/>
  <c r="V299" i="32"/>
  <c r="V297" i="32"/>
  <c r="V295" i="32"/>
  <c r="V293" i="32"/>
  <c r="V291" i="32"/>
  <c r="V289" i="32"/>
  <c r="V287" i="32"/>
  <c r="V285" i="32"/>
  <c r="V283" i="32"/>
  <c r="V281" i="32"/>
  <c r="V279" i="32"/>
  <c r="V277" i="32"/>
  <c r="V275" i="32"/>
  <c r="V273" i="32"/>
  <c r="V271" i="32"/>
  <c r="V269" i="32"/>
  <c r="V267" i="32"/>
  <c r="V265" i="32"/>
  <c r="V263" i="32"/>
  <c r="V261" i="32"/>
  <c r="V259" i="32"/>
  <c r="V257" i="32"/>
  <c r="V255" i="32"/>
  <c r="V253" i="32"/>
  <c r="V251" i="32"/>
  <c r="V249" i="32"/>
  <c r="V247" i="32"/>
  <c r="V245" i="32"/>
  <c r="V243" i="32"/>
  <c r="V241" i="32"/>
  <c r="V239" i="32"/>
  <c r="V237" i="32"/>
  <c r="V235" i="32"/>
  <c r="V233" i="32"/>
  <c r="V231" i="32"/>
  <c r="V229" i="32"/>
  <c r="V227" i="32"/>
  <c r="W978" i="32"/>
  <c r="V882" i="32"/>
  <c r="V850" i="32"/>
  <c r="V818" i="32"/>
  <c r="V786" i="32"/>
  <c r="W755" i="32"/>
  <c r="V739" i="32"/>
  <c r="V723" i="32"/>
  <c r="U709" i="32"/>
  <c r="W696" i="32"/>
  <c r="W687" i="32"/>
  <c r="V678" i="32"/>
  <c r="U670" i="32"/>
  <c r="U662" i="32"/>
  <c r="U654" i="32"/>
  <c r="U646" i="32"/>
  <c r="U638" i="32"/>
  <c r="U630" i="32"/>
  <c r="U622" i="32"/>
  <c r="U614" i="32"/>
  <c r="U606" i="32"/>
  <c r="U598" i="32"/>
  <c r="U590" i="32"/>
  <c r="U582" i="32"/>
  <c r="U574" i="32"/>
  <c r="U566" i="32"/>
  <c r="U558" i="32"/>
  <c r="U550" i="32"/>
  <c r="U542" i="32"/>
  <c r="U534" i="32"/>
  <c r="U526" i="32"/>
  <c r="V519" i="32"/>
  <c r="V515" i="32"/>
  <c r="V511" i="32"/>
  <c r="V507" i="32"/>
  <c r="V503" i="32"/>
  <c r="V499" i="32"/>
  <c r="V495" i="32"/>
  <c r="V491" i="32"/>
  <c r="V487" i="32"/>
  <c r="V483" i="32"/>
  <c r="V479" i="32"/>
  <c r="V475" i="32"/>
  <c r="V472" i="32"/>
  <c r="U469" i="32"/>
  <c r="U466" i="32"/>
  <c r="V463" i="32"/>
  <c r="U461" i="32"/>
  <c r="X458" i="32"/>
  <c r="V456" i="32"/>
  <c r="U454" i="32"/>
  <c r="X451" i="32"/>
  <c r="W449" i="32"/>
  <c r="V447" i="32"/>
  <c r="U445" i="32"/>
  <c r="X442" i="32"/>
  <c r="V440" i="32"/>
  <c r="U438" i="32"/>
  <c r="X435" i="32"/>
  <c r="W433" i="32"/>
  <c r="V431" i="32"/>
  <c r="U429" i="32"/>
  <c r="U427" i="32"/>
  <c r="U425" i="32"/>
  <c r="U423" i="32"/>
  <c r="U421" i="32"/>
  <c r="U419" i="32"/>
  <c r="U417" i="32"/>
  <c r="U415" i="32"/>
  <c r="U413" i="32"/>
  <c r="U411" i="32"/>
  <c r="U409" i="32"/>
  <c r="U407" i="32"/>
  <c r="U405" i="32"/>
  <c r="U403" i="32"/>
  <c r="U401" i="32"/>
  <c r="U399" i="32"/>
  <c r="U397" i="32"/>
  <c r="U395" i="32"/>
  <c r="U393" i="32"/>
  <c r="U391" i="32"/>
  <c r="U389" i="32"/>
  <c r="U387" i="32"/>
  <c r="U385" i="32"/>
  <c r="U383" i="32"/>
  <c r="U381" i="32"/>
  <c r="U379" i="32"/>
  <c r="U377" i="32"/>
  <c r="U375" i="32"/>
  <c r="U373" i="32"/>
  <c r="U371" i="32"/>
  <c r="U369" i="32"/>
  <c r="U367" i="32"/>
  <c r="U365" i="32"/>
  <c r="U363" i="32"/>
  <c r="U361" i="32"/>
  <c r="U359" i="32"/>
  <c r="U357" i="32"/>
  <c r="U355" i="32"/>
  <c r="U353" i="32"/>
  <c r="U351" i="32"/>
  <c r="U349" i="32"/>
  <c r="U347" i="32"/>
  <c r="U345" i="32"/>
  <c r="U343" i="32"/>
  <c r="U341" i="32"/>
  <c r="U339" i="32"/>
  <c r="U337" i="32"/>
  <c r="U335" i="32"/>
  <c r="U333" i="32"/>
  <c r="U331" i="32"/>
  <c r="U329" i="32"/>
  <c r="U327" i="32"/>
  <c r="U325" i="32"/>
  <c r="U323" i="32"/>
  <c r="U321" i="32"/>
  <c r="U319" i="32"/>
  <c r="U317" i="32"/>
  <c r="U315" i="32"/>
  <c r="U313" i="32"/>
  <c r="U311" i="32"/>
  <c r="U309" i="32"/>
  <c r="U307" i="32"/>
  <c r="U305" i="32"/>
  <c r="U303" i="32"/>
  <c r="U301" i="32"/>
  <c r="U299" i="32"/>
  <c r="U297" i="32"/>
  <c r="U295" i="32"/>
  <c r="U293" i="32"/>
  <c r="U291" i="32"/>
  <c r="U289" i="32"/>
  <c r="U287" i="32"/>
  <c r="U285" i="32"/>
  <c r="U283" i="32"/>
  <c r="U281" i="32"/>
  <c r="U279" i="32"/>
  <c r="U277" i="32"/>
  <c r="W956" i="32"/>
  <c r="W879" i="32"/>
  <c r="W847" i="32"/>
  <c r="W815" i="32"/>
  <c r="W783" i="32"/>
  <c r="W753" i="32"/>
  <c r="W737" i="32"/>
  <c r="W721" i="32"/>
  <c r="W707" i="32"/>
  <c r="X695" i="32"/>
  <c r="W686" i="32"/>
  <c r="W677" i="32"/>
  <c r="V669" i="32"/>
  <c r="V661" i="32"/>
  <c r="V653" i="32"/>
  <c r="V645" i="32"/>
  <c r="V637" i="32"/>
  <c r="V629" i="32"/>
  <c r="V621" i="32"/>
  <c r="V613" i="32"/>
  <c r="V605" i="32"/>
  <c r="V597" i="32"/>
  <c r="V589" i="32"/>
  <c r="V581" i="32"/>
  <c r="V573" i="32"/>
  <c r="V565" i="32"/>
  <c r="V557" i="32"/>
  <c r="V549" i="32"/>
  <c r="V541" i="32"/>
  <c r="V533" i="32"/>
  <c r="V525" i="32"/>
  <c r="U519" i="32"/>
  <c r="U515" i="32"/>
  <c r="U511" i="32"/>
  <c r="U507" i="32"/>
  <c r="U503" i="32"/>
  <c r="U499" i="32"/>
  <c r="U495" i="32"/>
  <c r="U491" i="32"/>
  <c r="U487" i="32"/>
  <c r="U483" i="32"/>
  <c r="U479" i="32"/>
  <c r="U475" i="32"/>
  <c r="U472" i="32"/>
  <c r="X468" i="32"/>
  <c r="V465" i="32"/>
  <c r="U463" i="32"/>
  <c r="X460" i="32"/>
  <c r="V458" i="32"/>
  <c r="U456" i="32"/>
  <c r="X453" i="32"/>
  <c r="W451" i="32"/>
  <c r="V449" i="32"/>
  <c r="U447" i="32"/>
  <c r="X444" i="32"/>
  <c r="V442" i="32"/>
  <c r="U440" i="32"/>
  <c r="X437" i="32"/>
  <c r="W435" i="32"/>
  <c r="V433" i="32"/>
  <c r="U431" i="32"/>
  <c r="X428" i="32"/>
  <c r="X426" i="32"/>
  <c r="X424" i="32"/>
  <c r="X422" i="32"/>
  <c r="X420" i="32"/>
  <c r="X418" i="32"/>
  <c r="X416" i="32"/>
  <c r="X414" i="32"/>
  <c r="X412" i="32"/>
  <c r="X410" i="32"/>
  <c r="X408" i="32"/>
  <c r="X406" i="32"/>
  <c r="X404" i="32"/>
  <c r="X402" i="32"/>
  <c r="X400" i="32"/>
  <c r="X398" i="32"/>
  <c r="X396" i="32"/>
  <c r="X394" i="32"/>
  <c r="X392" i="32"/>
  <c r="X390" i="32"/>
  <c r="X388" i="32"/>
  <c r="X386" i="32"/>
  <c r="X384" i="32"/>
  <c r="X382" i="32"/>
  <c r="X380" i="32"/>
  <c r="X378" i="32"/>
  <c r="X376" i="32"/>
  <c r="X374" i="32"/>
  <c r="X372" i="32"/>
  <c r="X370" i="32"/>
  <c r="X368" i="32"/>
  <c r="X366" i="32"/>
  <c r="X364" i="32"/>
  <c r="X362" i="32"/>
  <c r="X360" i="32"/>
  <c r="X358" i="32"/>
  <c r="X356" i="32"/>
  <c r="X354" i="32"/>
  <c r="X352" i="32"/>
  <c r="X350" i="32"/>
  <c r="X348" i="32"/>
  <c r="X346" i="32"/>
  <c r="X344" i="32"/>
  <c r="X342" i="32"/>
  <c r="X340" i="32"/>
  <c r="X338" i="32"/>
  <c r="X336" i="32"/>
  <c r="X334" i="32"/>
  <c r="X332" i="32"/>
  <c r="X330" i="32"/>
  <c r="X328" i="32"/>
  <c r="X326" i="32"/>
  <c r="X324" i="32"/>
  <c r="X322" i="32"/>
  <c r="X320" i="32"/>
  <c r="X318" i="32"/>
  <c r="X316" i="32"/>
  <c r="X314" i="32"/>
  <c r="X312" i="32"/>
  <c r="X310" i="32"/>
  <c r="X308" i="32"/>
  <c r="X306" i="32"/>
  <c r="X304" i="32"/>
  <c r="X302" i="32"/>
  <c r="X300" i="32"/>
  <c r="X298" i="32"/>
  <c r="X296" i="32"/>
  <c r="X294" i="32"/>
  <c r="X292" i="32"/>
  <c r="X290" i="32"/>
  <c r="X288" i="32"/>
  <c r="X286" i="32"/>
  <c r="X284" i="32"/>
  <c r="X282" i="32"/>
  <c r="X280" i="32"/>
  <c r="X278" i="32"/>
  <c r="X276" i="32"/>
  <c r="X274" i="32"/>
  <c r="X272" i="32"/>
  <c r="X270" i="32"/>
  <c r="X268" i="32"/>
  <c r="X266" i="32"/>
  <c r="X264" i="32"/>
  <c r="X262" i="32"/>
  <c r="X260" i="32"/>
  <c r="X258" i="32"/>
  <c r="X256" i="32"/>
  <c r="X254" i="32"/>
  <c r="X252" i="32"/>
  <c r="X250" i="32"/>
  <c r="X248" i="32"/>
  <c r="X246" i="32"/>
  <c r="X244" i="32"/>
  <c r="X242" i="32"/>
  <c r="X240" i="32"/>
  <c r="X238" i="32"/>
  <c r="X236" i="32"/>
  <c r="X234" i="32"/>
  <c r="X232" i="32"/>
  <c r="X230" i="32"/>
  <c r="X228" i="32"/>
  <c r="X226" i="32"/>
  <c r="W914" i="32"/>
  <c r="V874" i="32"/>
  <c r="V842" i="32"/>
  <c r="V810" i="32"/>
  <c r="V778" i="32"/>
  <c r="V751" i="32"/>
  <c r="V735" i="32"/>
  <c r="V719" i="32"/>
  <c r="W705" i="32"/>
  <c r="V694" i="32"/>
  <c r="V685" i="32"/>
  <c r="U676" i="32"/>
  <c r="U668" i="32"/>
  <c r="U660" i="32"/>
  <c r="U652" i="32"/>
  <c r="U644" i="32"/>
  <c r="U636" i="32"/>
  <c r="U628" i="32"/>
  <c r="U620" i="32"/>
  <c r="U612" i="32"/>
  <c r="U604" i="32"/>
  <c r="U596" i="32"/>
  <c r="U588" i="32"/>
  <c r="U580" i="32"/>
  <c r="U572" i="32"/>
  <c r="U564" i="32"/>
  <c r="U556" i="32"/>
  <c r="U548" i="32"/>
  <c r="U540" i="32"/>
  <c r="U532" i="32"/>
  <c r="U524" i="32"/>
  <c r="V518" i="32"/>
  <c r="V514" i="32"/>
  <c r="V510" i="32"/>
  <c r="V506" i="32"/>
  <c r="V502" i="32"/>
  <c r="V498" i="32"/>
  <c r="V494" i="32"/>
  <c r="V490" i="32"/>
  <c r="V486" i="32"/>
  <c r="V482" i="32"/>
  <c r="V478" i="32"/>
  <c r="X474" i="32"/>
  <c r="V471" i="32"/>
  <c r="V468" i="32"/>
  <c r="U465" i="32"/>
  <c r="X462" i="32"/>
  <c r="V460" i="32"/>
  <c r="U458" i="32"/>
  <c r="X455" i="32"/>
  <c r="W453" i="32"/>
  <c r="V451" i="32"/>
  <c r="U449" i="32"/>
  <c r="X446" i="32"/>
  <c r="V444" i="32"/>
  <c r="U442" i="32"/>
  <c r="X439" i="32"/>
  <c r="W437" i="32"/>
  <c r="V435" i="32"/>
  <c r="U433" i="32"/>
  <c r="X430" i="32"/>
  <c r="W428" i="32"/>
  <c r="W426" i="32"/>
  <c r="W424" i="32"/>
  <c r="W422" i="32"/>
  <c r="W420" i="32"/>
  <c r="W418" i="32"/>
  <c r="W416" i="32"/>
  <c r="W414" i="32"/>
  <c r="W412" i="32"/>
  <c r="W410" i="32"/>
  <c r="W408" i="32"/>
  <c r="W406" i="32"/>
  <c r="W404" i="32"/>
  <c r="W402" i="32"/>
  <c r="W400" i="32"/>
  <c r="W398" i="32"/>
  <c r="W396" i="32"/>
  <c r="W394" i="32"/>
  <c r="W392" i="32"/>
  <c r="W390" i="32"/>
  <c r="W388" i="32"/>
  <c r="W386" i="32"/>
  <c r="W384" i="32"/>
  <c r="W382" i="32"/>
  <c r="W380" i="32"/>
  <c r="W378" i="32"/>
  <c r="W376" i="32"/>
  <c r="W374" i="32"/>
  <c r="W372" i="32"/>
  <c r="W370" i="32"/>
  <c r="W368" i="32"/>
  <c r="W366" i="32"/>
  <c r="W364" i="32"/>
  <c r="W362" i="32"/>
  <c r="W360" i="32"/>
  <c r="W358" i="32"/>
  <c r="W356" i="32"/>
  <c r="W354" i="32"/>
  <c r="W352" i="32"/>
  <c r="W350" i="32"/>
  <c r="W348" i="32"/>
  <c r="W346" i="32"/>
  <c r="W344" i="32"/>
  <c r="W342" i="32"/>
  <c r="W340" i="32"/>
  <c r="W338" i="32"/>
  <c r="W336" i="32"/>
  <c r="W334" i="32"/>
  <c r="W332" i="32"/>
  <c r="W330" i="32"/>
  <c r="W328" i="32"/>
  <c r="W326" i="32"/>
  <c r="W324" i="32"/>
  <c r="W322" i="32"/>
  <c r="W320" i="32"/>
  <c r="W318" i="32"/>
  <c r="W316" i="32"/>
  <c r="W314" i="32"/>
  <c r="W312" i="32"/>
  <c r="W310" i="32"/>
  <c r="W308" i="32"/>
  <c r="W306" i="32"/>
  <c r="W304" i="32"/>
  <c r="W302" i="32"/>
  <c r="W300" i="32"/>
  <c r="W298" i="32"/>
  <c r="W296" i="32"/>
  <c r="W294" i="32"/>
  <c r="W292" i="32"/>
  <c r="W290" i="32"/>
  <c r="W288" i="32"/>
  <c r="W286" i="32"/>
  <c r="W284" i="32"/>
  <c r="W282" i="32"/>
  <c r="W280" i="32"/>
  <c r="W278" i="32"/>
  <c r="W276" i="32"/>
  <c r="W274" i="32"/>
  <c r="W272" i="32"/>
  <c r="W270" i="32"/>
  <c r="W268" i="32"/>
  <c r="W266" i="32"/>
  <c r="W264" i="32"/>
  <c r="W262" i="32"/>
  <c r="W260" i="32"/>
  <c r="W258" i="32"/>
  <c r="W256" i="32"/>
  <c r="W254" i="32"/>
  <c r="W252" i="32"/>
  <c r="W250" i="32"/>
  <c r="W248" i="32"/>
  <c r="W246" i="32"/>
  <c r="W244" i="32"/>
  <c r="W242" i="32"/>
  <c r="W240" i="32"/>
  <c r="W238" i="32"/>
  <c r="W236" i="32"/>
  <c r="W234" i="32"/>
  <c r="W232" i="32"/>
  <c r="W230" i="32"/>
  <c r="W228" i="32"/>
  <c r="W226" i="32"/>
  <c r="W224" i="32"/>
  <c r="W222" i="32"/>
  <c r="W220" i="32"/>
  <c r="W218" i="32"/>
  <c r="W216" i="32"/>
  <c r="W214" i="32"/>
  <c r="W212" i="32"/>
  <c r="W907" i="32"/>
  <c r="W871" i="32"/>
  <c r="W839" i="32"/>
  <c r="W807" i="32"/>
  <c r="W775" i="32"/>
  <c r="W749" i="32"/>
  <c r="W733" i="32"/>
  <c r="W717" i="32"/>
  <c r="W704" i="32"/>
  <c r="W693" i="32"/>
  <c r="V684" i="32"/>
  <c r="V675" i="32"/>
  <c r="V667" i="32"/>
  <c r="V659" i="32"/>
  <c r="V651" i="32"/>
  <c r="V643" i="32"/>
  <c r="V635" i="32"/>
  <c r="V627" i="32"/>
  <c r="V619" i="32"/>
  <c r="V611" i="32"/>
  <c r="V603" i="32"/>
  <c r="V595" i="32"/>
  <c r="V587" i="32"/>
  <c r="V579" i="32"/>
  <c r="V571" i="32"/>
  <c r="V563" i="32"/>
  <c r="V555" i="32"/>
  <c r="V547" i="32"/>
  <c r="V539" i="32"/>
  <c r="V531" i="32"/>
  <c r="V523" i="32"/>
  <c r="U518" i="32"/>
  <c r="U514" i="32"/>
  <c r="U510" i="32"/>
  <c r="U506" i="32"/>
  <c r="U502" i="32"/>
  <c r="U498" i="32"/>
  <c r="U494" i="32"/>
  <c r="U490" i="32"/>
  <c r="U486" i="32"/>
  <c r="U482" i="32"/>
  <c r="U478" i="32"/>
  <c r="V474" i="32"/>
  <c r="U471" i="32"/>
  <c r="U468" i="32"/>
  <c r="X464" i="32"/>
  <c r="V462" i="32"/>
  <c r="U460" i="32"/>
  <c r="X457" i="32"/>
  <c r="W455" i="32"/>
  <c r="V453" i="32"/>
  <c r="U451" i="32"/>
  <c r="X448" i="32"/>
  <c r="V446" i="32"/>
  <c r="U444" i="32"/>
  <c r="X441" i="32"/>
  <c r="W439" i="32"/>
  <c r="V437" i="32"/>
  <c r="U435" i="32"/>
  <c r="X432" i="32"/>
  <c r="V430" i="32"/>
  <c r="V428" i="32"/>
  <c r="V426" i="32"/>
  <c r="V424" i="32"/>
  <c r="V422" i="32"/>
  <c r="V420" i="32"/>
  <c r="V418" i="32"/>
  <c r="V416" i="32"/>
  <c r="V414" i="32"/>
  <c r="V412" i="32"/>
  <c r="V410" i="32"/>
  <c r="V408" i="32"/>
  <c r="V406" i="32"/>
  <c r="V404" i="32"/>
  <c r="V402" i="32"/>
  <c r="V400" i="32"/>
  <c r="V398" i="32"/>
  <c r="V396" i="32"/>
  <c r="V394" i="32"/>
  <c r="V392" i="32"/>
  <c r="V390" i="32"/>
  <c r="V388" i="32"/>
  <c r="V386" i="32"/>
  <c r="V384" i="32"/>
  <c r="V382" i="32"/>
  <c r="V380" i="32"/>
  <c r="V378" i="32"/>
  <c r="V376" i="32"/>
  <c r="V374" i="32"/>
  <c r="V372" i="32"/>
  <c r="V370" i="32"/>
  <c r="V368" i="32"/>
  <c r="V366" i="32"/>
  <c r="V364" i="32"/>
  <c r="V362" i="32"/>
  <c r="V360" i="32"/>
  <c r="V358" i="32"/>
  <c r="V356" i="32"/>
  <c r="V354" i="32"/>
  <c r="V352" i="32"/>
  <c r="V350" i="32"/>
  <c r="V348" i="32"/>
  <c r="V346" i="32"/>
  <c r="V344" i="32"/>
  <c r="V342" i="32"/>
  <c r="V340" i="32"/>
  <c r="V338" i="32"/>
  <c r="V336" i="32"/>
  <c r="V334" i="32"/>
  <c r="V332" i="32"/>
  <c r="V330" i="32"/>
  <c r="V328" i="32"/>
  <c r="V326" i="32"/>
  <c r="V324" i="32"/>
  <c r="V322" i="32"/>
  <c r="V320" i="32"/>
  <c r="V318" i="32"/>
  <c r="V316" i="32"/>
  <c r="V314" i="32"/>
  <c r="V312" i="32"/>
  <c r="V310" i="32"/>
  <c r="V308" i="32"/>
  <c r="V306" i="32"/>
  <c r="V304" i="32"/>
  <c r="V302" i="32"/>
  <c r="V300" i="32"/>
  <c r="V298" i="32"/>
  <c r="V296" i="32"/>
  <c r="V294" i="32"/>
  <c r="V292" i="32"/>
  <c r="V290" i="32"/>
  <c r="V288" i="32"/>
  <c r="V286" i="32"/>
  <c r="V284" i="32"/>
  <c r="V282" i="32"/>
  <c r="V280" i="32"/>
  <c r="V278" i="32"/>
  <c r="V276" i="32"/>
  <c r="V274" i="32"/>
  <c r="V272" i="32"/>
  <c r="V270" i="32"/>
  <c r="V268" i="32"/>
  <c r="V266" i="32"/>
  <c r="V264" i="32"/>
  <c r="V262" i="32"/>
  <c r="V260" i="32"/>
  <c r="V258" i="32"/>
  <c r="V256" i="32"/>
  <c r="V254" i="32"/>
  <c r="V252" i="32"/>
  <c r="V250" i="32"/>
  <c r="V248" i="32"/>
  <c r="V246" i="32"/>
  <c r="V244" i="32"/>
  <c r="V242" i="32"/>
  <c r="V240" i="32"/>
  <c r="V238" i="32"/>
  <c r="V236" i="32"/>
  <c r="W900" i="32"/>
  <c r="V866" i="32"/>
  <c r="V834" i="32"/>
  <c r="V802" i="32"/>
  <c r="V770" i="32"/>
  <c r="V747" i="32"/>
  <c r="V731" i="32"/>
  <c r="V715" i="32"/>
  <c r="W702" i="32"/>
  <c r="U692" i="32"/>
  <c r="U683" i="32"/>
  <c r="U674" i="32"/>
  <c r="U666" i="32"/>
  <c r="U658" i="32"/>
  <c r="U650" i="32"/>
  <c r="U642" i="32"/>
  <c r="U634" i="32"/>
  <c r="U626" i="32"/>
  <c r="U618" i="32"/>
  <c r="U610" i="32"/>
  <c r="U602" i="32"/>
  <c r="U594" i="32"/>
  <c r="U586" i="32"/>
  <c r="U578" i="32"/>
  <c r="U570" i="32"/>
  <c r="U562" i="32"/>
  <c r="U554" i="32"/>
  <c r="U546" i="32"/>
  <c r="U538" i="32"/>
  <c r="U530" i="32"/>
  <c r="U522" i="32"/>
  <c r="V517" i="32"/>
  <c r="V513" i="32"/>
  <c r="V509" i="32"/>
  <c r="V505" i="32"/>
  <c r="V501" i="32"/>
  <c r="V497" i="32"/>
  <c r="V493" i="32"/>
  <c r="V489" i="32"/>
  <c r="V485" i="32"/>
  <c r="V481" i="32"/>
  <c r="V477" i="32"/>
  <c r="U474" i="32"/>
  <c r="X470" i="32"/>
  <c r="V467" i="32"/>
  <c r="V464" i="32"/>
  <c r="U462" i="32"/>
  <c r="X459" i="32"/>
  <c r="W457" i="32"/>
  <c r="V455" i="32"/>
  <c r="U453" i="32"/>
  <c r="X450" i="32"/>
  <c r="V448" i="32"/>
  <c r="U446" i="32"/>
  <c r="X443" i="32"/>
  <c r="W441" i="32"/>
  <c r="V439" i="32"/>
  <c r="U437" i="32"/>
  <c r="X434" i="32"/>
  <c r="V432" i="32"/>
  <c r="U430" i="32"/>
  <c r="U428" i="32"/>
  <c r="U426" i="32"/>
  <c r="U424" i="32"/>
  <c r="U422" i="32"/>
  <c r="U420" i="32"/>
  <c r="U418" i="32"/>
  <c r="U416" i="32"/>
  <c r="U414" i="32"/>
  <c r="U412" i="32"/>
  <c r="U410" i="32"/>
  <c r="U408" i="32"/>
  <c r="U406" i="32"/>
  <c r="U404" i="32"/>
  <c r="U402" i="32"/>
  <c r="U400" i="32"/>
  <c r="U398" i="32"/>
  <c r="U396" i="32"/>
  <c r="U394" i="32"/>
  <c r="U392" i="32"/>
  <c r="U390" i="32"/>
  <c r="U388" i="32"/>
  <c r="U386" i="32"/>
  <c r="U384" i="32"/>
  <c r="U382" i="32"/>
  <c r="U380" i="32"/>
  <c r="U378" i="32"/>
  <c r="U376" i="32"/>
  <c r="U374" i="32"/>
  <c r="U372" i="32"/>
  <c r="U370" i="32"/>
  <c r="U368" i="32"/>
  <c r="U366" i="32"/>
  <c r="U364" i="32"/>
  <c r="U362" i="32"/>
  <c r="U360" i="32"/>
  <c r="U358" i="32"/>
  <c r="U356" i="32"/>
  <c r="U354" i="32"/>
  <c r="U352" i="32"/>
  <c r="U350" i="32"/>
  <c r="U348" i="32"/>
  <c r="U346" i="32"/>
  <c r="U344" i="32"/>
  <c r="U342" i="32"/>
  <c r="U340" i="32"/>
  <c r="U338" i="32"/>
  <c r="U336" i="32"/>
  <c r="U334" i="32"/>
  <c r="U332" i="32"/>
  <c r="U330" i="32"/>
  <c r="U328" i="32"/>
  <c r="U326" i="32"/>
  <c r="U324" i="32"/>
  <c r="U322" i="32"/>
  <c r="U320" i="32"/>
  <c r="U318" i="32"/>
  <c r="U316" i="32"/>
  <c r="U314" i="32"/>
  <c r="U312" i="32"/>
  <c r="U310" i="32"/>
  <c r="U308" i="32"/>
  <c r="U306" i="32"/>
  <c r="U304" i="32"/>
  <c r="U302" i="32"/>
  <c r="U300" i="32"/>
  <c r="U298" i="32"/>
  <c r="U296" i="32"/>
  <c r="U294" i="32"/>
  <c r="U292" i="32"/>
  <c r="U290" i="32"/>
  <c r="U288" i="32"/>
  <c r="U286" i="32"/>
  <c r="U284" i="32"/>
  <c r="U282" i="32"/>
  <c r="U280" i="32"/>
  <c r="U278" i="32"/>
  <c r="U276" i="32"/>
  <c r="U274" i="32"/>
  <c r="U272" i="32"/>
  <c r="U270" i="32"/>
  <c r="U268" i="32"/>
  <c r="U266" i="32"/>
  <c r="U264" i="32"/>
  <c r="U262" i="32"/>
  <c r="U260" i="32"/>
  <c r="U258" i="32"/>
  <c r="U256" i="32"/>
  <c r="U254" i="32"/>
  <c r="U252" i="32"/>
  <c r="U250" i="32"/>
  <c r="U248" i="32"/>
  <c r="U246" i="32"/>
  <c r="U244" i="32"/>
  <c r="U242" i="32"/>
  <c r="U240" i="32"/>
  <c r="U238" i="32"/>
  <c r="U236" i="32"/>
  <c r="U234" i="32"/>
  <c r="V897" i="32"/>
  <c r="V701" i="32"/>
  <c r="V633" i="32"/>
  <c r="V569" i="32"/>
  <c r="U513" i="32"/>
  <c r="U481" i="32"/>
  <c r="V457" i="32"/>
  <c r="U439" i="32"/>
  <c r="X421" i="32"/>
  <c r="X405" i="32"/>
  <c r="X389" i="32"/>
  <c r="X373" i="32"/>
  <c r="X357" i="32"/>
  <c r="X341" i="32"/>
  <c r="X325" i="32"/>
  <c r="X309" i="32"/>
  <c r="X293" i="32"/>
  <c r="X277" i="32"/>
  <c r="U269" i="32"/>
  <c r="U261" i="32"/>
  <c r="U253" i="32"/>
  <c r="U245" i="32"/>
  <c r="U237" i="32"/>
  <c r="X231" i="32"/>
  <c r="X227" i="32"/>
  <c r="V224" i="32"/>
  <c r="X221" i="32"/>
  <c r="V219" i="32"/>
  <c r="U217" i="32"/>
  <c r="X214" i="32"/>
  <c r="V212" i="32"/>
  <c r="V210" i="32"/>
  <c r="V208" i="32"/>
  <c r="V206" i="32"/>
  <c r="V204" i="32"/>
  <c r="V202" i="32"/>
  <c r="V200" i="32"/>
  <c r="V198" i="32"/>
  <c r="V196" i="32"/>
  <c r="V194" i="32"/>
  <c r="V192" i="32"/>
  <c r="V190" i="32"/>
  <c r="V188" i="32"/>
  <c r="V186" i="32"/>
  <c r="V184" i="32"/>
  <c r="V182" i="32"/>
  <c r="V180" i="32"/>
  <c r="V178" i="32"/>
  <c r="V176" i="32"/>
  <c r="V174" i="32"/>
  <c r="V172" i="32"/>
  <c r="V170" i="32"/>
  <c r="V168" i="32"/>
  <c r="V166" i="32"/>
  <c r="V164" i="32"/>
  <c r="V162" i="32"/>
  <c r="V160" i="32"/>
  <c r="V158" i="32"/>
  <c r="V156" i="32"/>
  <c r="V154" i="32"/>
  <c r="V152" i="32"/>
  <c r="V150" i="32"/>
  <c r="V148" i="32"/>
  <c r="V146" i="32"/>
  <c r="V144" i="32"/>
  <c r="V142" i="32"/>
  <c r="V140" i="32"/>
  <c r="V138" i="32"/>
  <c r="V136" i="32"/>
  <c r="V134" i="32"/>
  <c r="V132" i="32"/>
  <c r="V130" i="32"/>
  <c r="V128" i="32"/>
  <c r="V126" i="32"/>
  <c r="V124" i="32"/>
  <c r="V122" i="32"/>
  <c r="V120" i="32"/>
  <c r="V118" i="32"/>
  <c r="V116" i="32"/>
  <c r="V114" i="32"/>
  <c r="V112" i="32"/>
  <c r="V110" i="32"/>
  <c r="V108" i="32"/>
  <c r="V106" i="32"/>
  <c r="V104" i="32"/>
  <c r="V102" i="32"/>
  <c r="V100" i="32"/>
  <c r="V98" i="32"/>
  <c r="V96" i="32"/>
  <c r="V94" i="32"/>
  <c r="V92" i="32"/>
  <c r="V90" i="32"/>
  <c r="V88" i="32"/>
  <c r="V86" i="32"/>
  <c r="V84" i="32"/>
  <c r="V82" i="32"/>
  <c r="V80" i="32"/>
  <c r="V78" i="32"/>
  <c r="V76" i="32"/>
  <c r="V74" i="32"/>
  <c r="V72" i="32"/>
  <c r="V70" i="32"/>
  <c r="V68" i="32"/>
  <c r="V66" i="32"/>
  <c r="V64" i="32"/>
  <c r="V62" i="32"/>
  <c r="V60" i="32"/>
  <c r="V58" i="32"/>
  <c r="V56" i="32"/>
  <c r="V54" i="32"/>
  <c r="V52" i="32"/>
  <c r="V50" i="32"/>
  <c r="V48" i="32"/>
  <c r="V46" i="32"/>
  <c r="V44" i="32"/>
  <c r="V42" i="32"/>
  <c r="V40" i="32"/>
  <c r="W863" i="32"/>
  <c r="V691" i="32"/>
  <c r="V625" i="32"/>
  <c r="V561" i="32"/>
  <c r="U509" i="32"/>
  <c r="U477" i="32"/>
  <c r="U455" i="32"/>
  <c r="X436" i="32"/>
  <c r="X419" i="32"/>
  <c r="X403" i="32"/>
  <c r="X387" i="32"/>
  <c r="X371" i="32"/>
  <c r="X355" i="32"/>
  <c r="X339" i="32"/>
  <c r="X323" i="32"/>
  <c r="X307" i="32"/>
  <c r="X291" i="32"/>
  <c r="X275" i="32"/>
  <c r="X267" i="32"/>
  <c r="X259" i="32"/>
  <c r="X251" i="32"/>
  <c r="X243" i="32"/>
  <c r="X235" i="32"/>
  <c r="U231" i="32"/>
  <c r="U227" i="32"/>
  <c r="U224" i="32"/>
  <c r="V221" i="32"/>
  <c r="U219" i="32"/>
  <c r="X216" i="32"/>
  <c r="V214" i="32"/>
  <c r="U212" i="32"/>
  <c r="U210" i="32"/>
  <c r="U208" i="32"/>
  <c r="U206" i="32"/>
  <c r="U204" i="32"/>
  <c r="U202" i="32"/>
  <c r="U200" i="32"/>
  <c r="U198" i="32"/>
  <c r="U196" i="32"/>
  <c r="U194" i="32"/>
  <c r="U192" i="32"/>
  <c r="U190" i="32"/>
  <c r="U188" i="32"/>
  <c r="U186" i="32"/>
  <c r="U184" i="32"/>
  <c r="U182" i="32"/>
  <c r="U180" i="32"/>
  <c r="U178" i="32"/>
  <c r="U176" i="32"/>
  <c r="U174" i="32"/>
  <c r="U172" i="32"/>
  <c r="U170" i="32"/>
  <c r="U168" i="32"/>
  <c r="U166" i="32"/>
  <c r="U164" i="32"/>
  <c r="U162" i="32"/>
  <c r="U160" i="32"/>
  <c r="U158" i="32"/>
  <c r="U156" i="32"/>
  <c r="U154" i="32"/>
  <c r="U152" i="32"/>
  <c r="U150" i="32"/>
  <c r="U148" i="32"/>
  <c r="U146" i="32"/>
  <c r="U144" i="32"/>
  <c r="U142" i="32"/>
  <c r="U140" i="32"/>
  <c r="U138" i="32"/>
  <c r="U136" i="32"/>
  <c r="U134" i="32"/>
  <c r="U132" i="32"/>
  <c r="U130" i="32"/>
  <c r="U128" i="32"/>
  <c r="U126" i="32"/>
  <c r="U124" i="32"/>
  <c r="U122" i="32"/>
  <c r="U120" i="32"/>
  <c r="U118" i="32"/>
  <c r="U116" i="32"/>
  <c r="U114" i="32"/>
  <c r="U112" i="32"/>
  <c r="U110" i="32"/>
  <c r="U108" i="32"/>
  <c r="U106" i="32"/>
  <c r="U104" i="32"/>
  <c r="U102" i="32"/>
  <c r="U100" i="32"/>
  <c r="U98" i="32"/>
  <c r="U96" i="32"/>
  <c r="U94" i="32"/>
  <c r="U92" i="32"/>
  <c r="U90" i="32"/>
  <c r="U88" i="32"/>
  <c r="U86" i="32"/>
  <c r="U84" i="32"/>
  <c r="U82" i="32"/>
  <c r="U80" i="32"/>
  <c r="U78" i="32"/>
  <c r="U76" i="32"/>
  <c r="U74" i="32"/>
  <c r="U72" i="32"/>
  <c r="U70" i="32"/>
  <c r="U68" i="32"/>
  <c r="U66" i="32"/>
  <c r="U64" i="32"/>
  <c r="U62" i="32"/>
  <c r="U60" i="32"/>
  <c r="U58" i="32"/>
  <c r="U56" i="32"/>
  <c r="U54" i="32"/>
  <c r="U52" i="32"/>
  <c r="U50" i="32"/>
  <c r="U48" i="32"/>
  <c r="U46" i="32"/>
  <c r="U44" i="32"/>
  <c r="U42" i="32"/>
  <c r="U40" i="32"/>
  <c r="W831" i="32"/>
  <c r="U682" i="32"/>
  <c r="V617" i="32"/>
  <c r="V553" i="32"/>
  <c r="U505" i="32"/>
  <c r="V473" i="32"/>
  <c r="X452" i="32"/>
  <c r="V434" i="32"/>
  <c r="X417" i="32"/>
  <c r="X401" i="32"/>
  <c r="X385" i="32"/>
  <c r="X369" i="32"/>
  <c r="X353" i="32"/>
  <c r="X337" i="32"/>
  <c r="X321" i="32"/>
  <c r="X305" i="32"/>
  <c r="X289" i="32"/>
  <c r="U275" i="32"/>
  <c r="U267" i="32"/>
  <c r="U259" i="32"/>
  <c r="U251" i="32"/>
  <c r="U243" i="32"/>
  <c r="U235" i="32"/>
  <c r="V230" i="32"/>
  <c r="V226" i="32"/>
  <c r="X223" i="32"/>
  <c r="U221" i="32"/>
  <c r="X218" i="32"/>
  <c r="V216" i="32"/>
  <c r="U214" i="32"/>
  <c r="X211" i="32"/>
  <c r="X209" i="32"/>
  <c r="X207" i="32"/>
  <c r="X205" i="32"/>
  <c r="X203" i="32"/>
  <c r="X201" i="32"/>
  <c r="X199" i="32"/>
  <c r="X197" i="32"/>
  <c r="X195" i="32"/>
  <c r="X193" i="32"/>
  <c r="X191" i="32"/>
  <c r="X189" i="32"/>
  <c r="X187" i="32"/>
  <c r="X185" i="32"/>
  <c r="X183" i="32"/>
  <c r="X181" i="32"/>
  <c r="X179" i="32"/>
  <c r="X177" i="32"/>
  <c r="X175" i="32"/>
  <c r="X173" i="32"/>
  <c r="X171" i="32"/>
  <c r="X169" i="32"/>
  <c r="X167" i="32"/>
  <c r="X165" i="32"/>
  <c r="X163" i="32"/>
  <c r="X161" i="32"/>
  <c r="X159" i="32"/>
  <c r="X157" i="32"/>
  <c r="X155" i="32"/>
  <c r="X153" i="32"/>
  <c r="X151" i="32"/>
  <c r="X149" i="32"/>
  <c r="X147" i="32"/>
  <c r="X145" i="32"/>
  <c r="X143" i="32"/>
  <c r="X141" i="32"/>
  <c r="X139" i="32"/>
  <c r="X137" i="32"/>
  <c r="X135" i="32"/>
  <c r="X133" i="32"/>
  <c r="X131" i="32"/>
  <c r="X129" i="32"/>
  <c r="X127" i="32"/>
  <c r="X125" i="32"/>
  <c r="X123" i="32"/>
  <c r="X121" i="32"/>
  <c r="X119" i="32"/>
  <c r="X117" i="32"/>
  <c r="X115" i="32"/>
  <c r="X113" i="32"/>
  <c r="X111" i="32"/>
  <c r="X109" i="32"/>
  <c r="X107" i="32"/>
  <c r="X105" i="32"/>
  <c r="X103" i="32"/>
  <c r="X101" i="32"/>
  <c r="X99" i="32"/>
  <c r="X97" i="32"/>
  <c r="X95" i="32"/>
  <c r="X93" i="32"/>
  <c r="X91" i="32"/>
  <c r="X89" i="32"/>
  <c r="X87" i="32"/>
  <c r="X85" i="32"/>
  <c r="X83" i="32"/>
  <c r="X81" i="32"/>
  <c r="X79" i="32"/>
  <c r="X77" i="32"/>
  <c r="X75" i="32"/>
  <c r="X73" i="32"/>
  <c r="X71" i="32"/>
  <c r="X69" i="32"/>
  <c r="X67" i="32"/>
  <c r="X65" i="32"/>
  <c r="X63" i="32"/>
  <c r="X61" i="32"/>
  <c r="X59" i="32"/>
  <c r="X57" i="32"/>
  <c r="X55" i="32"/>
  <c r="X53" i="32"/>
  <c r="X51" i="32"/>
  <c r="X49" i="32"/>
  <c r="X47" i="32"/>
  <c r="X45" i="32"/>
  <c r="X43" i="32"/>
  <c r="X41" i="32"/>
  <c r="X39" i="32"/>
  <c r="W799" i="32"/>
  <c r="V673" i="32"/>
  <c r="V609" i="32"/>
  <c r="V545" i="32"/>
  <c r="U501" i="32"/>
  <c r="V470" i="32"/>
  <c r="V450" i="32"/>
  <c r="U432" i="32"/>
  <c r="X415" i="32"/>
  <c r="X399" i="32"/>
  <c r="X383" i="32"/>
  <c r="X367" i="32"/>
  <c r="X351" i="32"/>
  <c r="X335" i="32"/>
  <c r="X319" i="32"/>
  <c r="X303" i="32"/>
  <c r="X287" i="32"/>
  <c r="X273" i="32"/>
  <c r="X265" i="32"/>
  <c r="X257" i="32"/>
  <c r="X249" i="32"/>
  <c r="X241" i="32"/>
  <c r="V234" i="32"/>
  <c r="U230" i="32"/>
  <c r="U226" i="32"/>
  <c r="V223" i="32"/>
  <c r="X220" i="32"/>
  <c r="V218" i="32"/>
  <c r="U216" i="32"/>
  <c r="X213" i="32"/>
  <c r="W211" i="32"/>
  <c r="W209" i="32"/>
  <c r="W207" i="32"/>
  <c r="W205" i="32"/>
  <c r="W203" i="32"/>
  <c r="W201" i="32"/>
  <c r="W199" i="32"/>
  <c r="W197" i="32"/>
  <c r="W195" i="32"/>
  <c r="W193" i="32"/>
  <c r="W191" i="32"/>
  <c r="W189" i="32"/>
  <c r="W187" i="32"/>
  <c r="W185" i="32"/>
  <c r="W183" i="32"/>
  <c r="W181" i="32"/>
  <c r="W179" i="32"/>
  <c r="W177" i="32"/>
  <c r="W175" i="32"/>
  <c r="W173" i="32"/>
  <c r="W171" i="32"/>
  <c r="W169" i="32"/>
  <c r="W167" i="32"/>
  <c r="W165" i="32"/>
  <c r="W163" i="32"/>
  <c r="W161" i="32"/>
  <c r="W159" i="32"/>
  <c r="W157" i="32"/>
  <c r="W155" i="32"/>
  <c r="W153" i="32"/>
  <c r="W151" i="32"/>
  <c r="W149" i="32"/>
  <c r="W147" i="32"/>
  <c r="W145" i="32"/>
  <c r="W143" i="32"/>
  <c r="W141" i="32"/>
  <c r="W139" i="32"/>
  <c r="W137" i="32"/>
  <c r="W135" i="32"/>
  <c r="W133" i="32"/>
  <c r="W131" i="32"/>
  <c r="W129" i="32"/>
  <c r="W127" i="32"/>
  <c r="W125" i="32"/>
  <c r="W123" i="32"/>
  <c r="W121" i="32"/>
  <c r="W119" i="32"/>
  <c r="W117" i="32"/>
  <c r="W115" i="32"/>
  <c r="W113" i="32"/>
  <c r="W111" i="32"/>
  <c r="W109" i="32"/>
  <c r="W107" i="32"/>
  <c r="W105" i="32"/>
  <c r="W103" i="32"/>
  <c r="W101" i="32"/>
  <c r="W99" i="32"/>
  <c r="W97" i="32"/>
  <c r="W95" i="32"/>
  <c r="W93" i="32"/>
  <c r="W91" i="32"/>
  <c r="W89" i="32"/>
  <c r="W87" i="32"/>
  <c r="W85" i="32"/>
  <c r="W83" i="32"/>
  <c r="W81" i="32"/>
  <c r="W79" i="32"/>
  <c r="W77" i="32"/>
  <c r="W75" i="32"/>
  <c r="W73" i="32"/>
  <c r="W71" i="32"/>
  <c r="W69" i="32"/>
  <c r="W67" i="32"/>
  <c r="W65" i="32"/>
  <c r="W63" i="32"/>
  <c r="W61" i="32"/>
  <c r="W59" i="32"/>
  <c r="W57" i="32"/>
  <c r="W55" i="32"/>
  <c r="W53" i="32"/>
  <c r="W51" i="32"/>
  <c r="W49" i="32"/>
  <c r="W47" i="32"/>
  <c r="W45" i="32"/>
  <c r="W43" i="32"/>
  <c r="W41" i="32"/>
  <c r="W39" i="32"/>
  <c r="W767" i="32"/>
  <c r="V665" i="32"/>
  <c r="V601" i="32"/>
  <c r="V537" i="32"/>
  <c r="U497" i="32"/>
  <c r="U467" i="32"/>
  <c r="U448" i="32"/>
  <c r="X429" i="32"/>
  <c r="X413" i="32"/>
  <c r="X397" i="32"/>
  <c r="X381" i="32"/>
  <c r="X365" i="32"/>
  <c r="X349" i="32"/>
  <c r="X333" i="32"/>
  <c r="X317" i="32"/>
  <c r="X301" i="32"/>
  <c r="X285" i="32"/>
  <c r="U273" i="32"/>
  <c r="U265" i="32"/>
  <c r="U257" i="32"/>
  <c r="U249" i="32"/>
  <c r="U241" i="32"/>
  <c r="X233" i="32"/>
  <c r="X229" i="32"/>
  <c r="X225" i="32"/>
  <c r="U223" i="32"/>
  <c r="V220" i="32"/>
  <c r="U218" i="32"/>
  <c r="X215" i="32"/>
  <c r="W213" i="32"/>
  <c r="V211" i="32"/>
  <c r="V209" i="32"/>
  <c r="V207" i="32"/>
  <c r="V205" i="32"/>
  <c r="V203" i="32"/>
  <c r="V201" i="32"/>
  <c r="V199" i="32"/>
  <c r="V197" i="32"/>
  <c r="V195" i="32"/>
  <c r="V193" i="32"/>
  <c r="V191" i="32"/>
  <c r="V189" i="32"/>
  <c r="V187" i="32"/>
  <c r="V185" i="32"/>
  <c r="V183" i="32"/>
  <c r="V181" i="32"/>
  <c r="V179" i="32"/>
  <c r="V177" i="32"/>
  <c r="V175" i="32"/>
  <c r="V173" i="32"/>
  <c r="V171" i="32"/>
  <c r="V169" i="32"/>
  <c r="V167" i="32"/>
  <c r="V165" i="32"/>
  <c r="V163" i="32"/>
  <c r="V161" i="32"/>
  <c r="V159" i="32"/>
  <c r="V157" i="32"/>
  <c r="V155" i="32"/>
  <c r="V153" i="32"/>
  <c r="V151" i="32"/>
  <c r="V149" i="32"/>
  <c r="V147" i="32"/>
  <c r="V145" i="32"/>
  <c r="V143" i="32"/>
  <c r="V141" i="32"/>
  <c r="V139" i="32"/>
  <c r="V137" i="32"/>
  <c r="V135" i="32"/>
  <c r="V133" i="32"/>
  <c r="V131" i="32"/>
  <c r="V129" i="32"/>
  <c r="V127" i="32"/>
  <c r="V125" i="32"/>
  <c r="V123" i="32"/>
  <c r="V121" i="32"/>
  <c r="V119" i="32"/>
  <c r="V117" i="32"/>
  <c r="V115" i="32"/>
  <c r="V113" i="32"/>
  <c r="V111" i="32"/>
  <c r="V109" i="32"/>
  <c r="V107" i="32"/>
  <c r="V105" i="32"/>
  <c r="V103" i="32"/>
  <c r="V101" i="32"/>
  <c r="V99" i="32"/>
  <c r="V97" i="32"/>
  <c r="V95" i="32"/>
  <c r="V93" i="32"/>
  <c r="V91" i="32"/>
  <c r="V89" i="32"/>
  <c r="V87" i="32"/>
  <c r="V85" i="32"/>
  <c r="V83" i="32"/>
  <c r="V81" i="32"/>
  <c r="V79" i="32"/>
  <c r="V77" i="32"/>
  <c r="V75" i="32"/>
  <c r="V73" i="32"/>
  <c r="V71" i="32"/>
  <c r="V69" i="32"/>
  <c r="V67" i="32"/>
  <c r="V65" i="32"/>
  <c r="V63" i="32"/>
  <c r="V61" i="32"/>
  <c r="V59" i="32"/>
  <c r="V57" i="32"/>
  <c r="V55" i="32"/>
  <c r="V53" i="32"/>
  <c r="V51" i="32"/>
  <c r="V49" i="32"/>
  <c r="V47" i="32"/>
  <c r="V45" i="32"/>
  <c r="V43" i="32"/>
  <c r="V41" i="32"/>
  <c r="V39" i="32"/>
  <c r="W745" i="32"/>
  <c r="V657" i="32"/>
  <c r="V593" i="32"/>
  <c r="V529" i="32"/>
  <c r="U493" i="32"/>
  <c r="U464" i="32"/>
  <c r="X445" i="32"/>
  <c r="X427" i="32"/>
  <c r="X411" i="32"/>
  <c r="X395" i="32"/>
  <c r="X379" i="32"/>
  <c r="X363" i="32"/>
  <c r="X347" i="32"/>
  <c r="X331" i="32"/>
  <c r="X315" i="32"/>
  <c r="X299" i="32"/>
  <c r="X283" i="32"/>
  <c r="X271" i="32"/>
  <c r="X263" i="32"/>
  <c r="X255" i="32"/>
  <c r="X247" i="32"/>
  <c r="X239" i="32"/>
  <c r="U233" i="32"/>
  <c r="U229" i="32"/>
  <c r="V225" i="32"/>
  <c r="X222" i="32"/>
  <c r="U220" i="32"/>
  <c r="X217" i="32"/>
  <c r="W215" i="32"/>
  <c r="V213" i="32"/>
  <c r="U211" i="32"/>
  <c r="U209" i="32"/>
  <c r="U207" i="32"/>
  <c r="U205" i="32"/>
  <c r="U203" i="32"/>
  <c r="U201" i="32"/>
  <c r="U199" i="32"/>
  <c r="U197" i="32"/>
  <c r="U195" i="32"/>
  <c r="U193" i="32"/>
  <c r="U191" i="32"/>
  <c r="U189" i="32"/>
  <c r="U187" i="32"/>
  <c r="U185" i="32"/>
  <c r="U183" i="32"/>
  <c r="U181" i="32"/>
  <c r="U179" i="32"/>
  <c r="U177" i="32"/>
  <c r="U175" i="32"/>
  <c r="U173" i="32"/>
  <c r="U171" i="32"/>
  <c r="U169" i="32"/>
  <c r="U167" i="32"/>
  <c r="U165" i="32"/>
  <c r="U163" i="32"/>
  <c r="U161" i="32"/>
  <c r="U159" i="32"/>
  <c r="U157" i="32"/>
  <c r="U155" i="32"/>
  <c r="U153" i="32"/>
  <c r="U151" i="32"/>
  <c r="U149" i="32"/>
  <c r="U147" i="32"/>
  <c r="U145" i="32"/>
  <c r="U143" i="32"/>
  <c r="U141" i="32"/>
  <c r="U139" i="32"/>
  <c r="U137" i="32"/>
  <c r="U135" i="32"/>
  <c r="U133" i="32"/>
  <c r="U131" i="32"/>
  <c r="U129" i="32"/>
  <c r="U127" i="32"/>
  <c r="U125" i="32"/>
  <c r="U123" i="32"/>
  <c r="U121" i="32"/>
  <c r="U119" i="32"/>
  <c r="U117" i="32"/>
  <c r="U115" i="32"/>
  <c r="U113" i="32"/>
  <c r="U111" i="32"/>
  <c r="U109" i="32"/>
  <c r="U107" i="32"/>
  <c r="U105" i="32"/>
  <c r="U103" i="32"/>
  <c r="U101" i="32"/>
  <c r="U99" i="32"/>
  <c r="U97" i="32"/>
  <c r="U95" i="32"/>
  <c r="U93" i="32"/>
  <c r="U91" i="32"/>
  <c r="U89" i="32"/>
  <c r="U87" i="32"/>
  <c r="U85" i="32"/>
  <c r="U83" i="32"/>
  <c r="U81" i="32"/>
  <c r="U79" i="32"/>
  <c r="U77" i="32"/>
  <c r="U75" i="32"/>
  <c r="U73" i="32"/>
  <c r="U71" i="32"/>
  <c r="U69" i="32"/>
  <c r="U67" i="32"/>
  <c r="U65" i="32"/>
  <c r="U63" i="32"/>
  <c r="U61" i="32"/>
  <c r="U59" i="32"/>
  <c r="U57" i="32"/>
  <c r="U55" i="32"/>
  <c r="U53" i="32"/>
  <c r="U51" i="32"/>
  <c r="U49" i="32"/>
  <c r="U47" i="32"/>
  <c r="U45" i="32"/>
  <c r="U43" i="32"/>
  <c r="U41" i="32"/>
  <c r="U39" i="32"/>
  <c r="W729" i="32"/>
  <c r="V649" i="32"/>
  <c r="V585" i="32"/>
  <c r="V521" i="32"/>
  <c r="U489" i="32"/>
  <c r="X461" i="32"/>
  <c r="W443" i="32"/>
  <c r="X425" i="32"/>
  <c r="X409" i="32"/>
  <c r="X393" i="32"/>
  <c r="X377" i="32"/>
  <c r="X361" i="32"/>
  <c r="X345" i="32"/>
  <c r="X329" i="32"/>
  <c r="X313" i="32"/>
  <c r="X297" i="32"/>
  <c r="X281" i="32"/>
  <c r="U271" i="32"/>
  <c r="U263" i="32"/>
  <c r="U255" i="32"/>
  <c r="U247" i="32"/>
  <c r="U239" i="32"/>
  <c r="V232" i="32"/>
  <c r="V228" i="32"/>
  <c r="U225" i="32"/>
  <c r="V222" i="32"/>
  <c r="X219" i="32"/>
  <c r="W217" i="32"/>
  <c r="V215" i="32"/>
  <c r="U213" i="32"/>
  <c r="X210" i="32"/>
  <c r="X208" i="32"/>
  <c r="X206" i="32"/>
  <c r="X204" i="32"/>
  <c r="X202" i="32"/>
  <c r="X200" i="32"/>
  <c r="X198" i="32"/>
  <c r="X196" i="32"/>
  <c r="X194" i="32"/>
  <c r="X192" i="32"/>
  <c r="X190" i="32"/>
  <c r="X188" i="32"/>
  <c r="X186" i="32"/>
  <c r="X184" i="32"/>
  <c r="X182" i="32"/>
  <c r="X180" i="32"/>
  <c r="X178" i="32"/>
  <c r="X176" i="32"/>
  <c r="X174" i="32"/>
  <c r="X172" i="32"/>
  <c r="X170" i="32"/>
  <c r="X168" i="32"/>
  <c r="X166" i="32"/>
  <c r="X164" i="32"/>
  <c r="X162" i="32"/>
  <c r="X160" i="32"/>
  <c r="X158" i="32"/>
  <c r="X156" i="32"/>
  <c r="X154" i="32"/>
  <c r="X152" i="32"/>
  <c r="X150" i="32"/>
  <c r="X148" i="32"/>
  <c r="X146" i="32"/>
  <c r="X144" i="32"/>
  <c r="X142" i="32"/>
  <c r="X140" i="32"/>
  <c r="X138" i="32"/>
  <c r="X136" i="32"/>
  <c r="X134" i="32"/>
  <c r="X132" i="32"/>
  <c r="X130" i="32"/>
  <c r="X128" i="32"/>
  <c r="X126" i="32"/>
  <c r="X124" i="32"/>
  <c r="X122" i="32"/>
  <c r="X120" i="32"/>
  <c r="X118" i="32"/>
  <c r="X116" i="32"/>
  <c r="X114" i="32"/>
  <c r="X112" i="32"/>
  <c r="X110" i="32"/>
  <c r="X108" i="32"/>
  <c r="X106" i="32"/>
  <c r="X104" i="32"/>
  <c r="X102" i="32"/>
  <c r="X100" i="32"/>
  <c r="X98" i="32"/>
  <c r="X96" i="32"/>
  <c r="X94" i="32"/>
  <c r="X92" i="32"/>
  <c r="X90" i="32"/>
  <c r="X88" i="32"/>
  <c r="X86" i="32"/>
  <c r="X84" i="32"/>
  <c r="X82" i="32"/>
  <c r="X80" i="32"/>
  <c r="X78" i="32"/>
  <c r="X76" i="32"/>
  <c r="X74" i="32"/>
  <c r="X72" i="32"/>
  <c r="X70" i="32"/>
  <c r="X68" i="32"/>
  <c r="X66" i="32"/>
  <c r="X64" i="32"/>
  <c r="X62" i="32"/>
  <c r="X60" i="32"/>
  <c r="X58" i="32"/>
  <c r="X56" i="32"/>
  <c r="X54" i="32"/>
  <c r="X52" i="32"/>
  <c r="X50" i="32"/>
  <c r="X48" i="32"/>
  <c r="X46" i="32"/>
  <c r="X44" i="32"/>
  <c r="X42" i="32"/>
  <c r="X40" i="32"/>
  <c r="V714" i="32"/>
  <c r="V641" i="32"/>
  <c r="V577" i="32"/>
  <c r="U517" i="32"/>
  <c r="U485" i="32"/>
  <c r="W459" i="32"/>
  <c r="V441" i="32"/>
  <c r="X423" i="32"/>
  <c r="X407" i="32"/>
  <c r="X391" i="32"/>
  <c r="X375" i="32"/>
  <c r="X359" i="32"/>
  <c r="X343" i="32"/>
  <c r="X327" i="32"/>
  <c r="X311" i="32"/>
  <c r="X295" i="32"/>
  <c r="X279" i="32"/>
  <c r="X269" i="32"/>
  <c r="X261" i="32"/>
  <c r="X253" i="32"/>
  <c r="X245" i="32"/>
  <c r="X237" i="32"/>
  <c r="U232" i="32"/>
  <c r="U228" i="32"/>
  <c r="X224" i="32"/>
  <c r="U222" i="32"/>
  <c r="W219" i="32"/>
  <c r="V217" i="32"/>
  <c r="U215" i="32"/>
  <c r="X212" i="32"/>
  <c r="W210" i="32"/>
  <c r="W208" i="32"/>
  <c r="W206" i="32"/>
  <c r="W204" i="32"/>
  <c r="W202" i="32"/>
  <c r="W200" i="32"/>
  <c r="W198" i="32"/>
  <c r="W196" i="32"/>
  <c r="W194" i="32"/>
  <c r="W192" i="32"/>
  <c r="W190" i="32"/>
  <c r="W188" i="32"/>
  <c r="W186" i="32"/>
  <c r="W184" i="32"/>
  <c r="W182" i="32"/>
  <c r="W180" i="32"/>
  <c r="W178" i="32"/>
  <c r="W176" i="32"/>
  <c r="W174" i="32"/>
  <c r="W172" i="32"/>
  <c r="W170" i="32"/>
  <c r="W168" i="32"/>
  <c r="W166" i="32"/>
  <c r="W164" i="32"/>
  <c r="W162" i="32"/>
  <c r="W160" i="32"/>
  <c r="W158" i="32"/>
  <c r="W156" i="32"/>
  <c r="W154" i="32"/>
  <c r="W152" i="32"/>
  <c r="W150" i="32"/>
  <c r="W148" i="32"/>
  <c r="W146" i="32"/>
  <c r="W144" i="32"/>
  <c r="W142" i="32"/>
  <c r="W140" i="32"/>
  <c r="W138" i="32"/>
  <c r="W136" i="32"/>
  <c r="W134" i="32"/>
  <c r="W132" i="32"/>
  <c r="W130" i="32"/>
  <c r="W128" i="32"/>
  <c r="W126" i="32"/>
  <c r="W124" i="32"/>
  <c r="W122" i="32"/>
  <c r="W120" i="32"/>
  <c r="W118" i="32"/>
  <c r="W116" i="32"/>
  <c r="W114" i="32"/>
  <c r="W112" i="32"/>
  <c r="W110" i="32"/>
  <c r="W108" i="32"/>
  <c r="W106" i="32"/>
  <c r="W104" i="32"/>
  <c r="W102" i="32"/>
  <c r="W100" i="32"/>
  <c r="W98" i="32"/>
  <c r="W96" i="32"/>
  <c r="W94" i="32"/>
  <c r="W92" i="32"/>
  <c r="W90" i="32"/>
  <c r="W88" i="32"/>
  <c r="W86" i="32"/>
  <c r="W84" i="32"/>
  <c r="W82" i="32"/>
  <c r="W80" i="32"/>
  <c r="W78" i="32"/>
  <c r="W76" i="32"/>
  <c r="W74" i="32"/>
  <c r="W72" i="32"/>
  <c r="W70" i="32"/>
  <c r="W68" i="32"/>
  <c r="W66" i="32"/>
  <c r="W64" i="32"/>
  <c r="W62" i="32"/>
  <c r="W60" i="32"/>
  <c r="W58" i="32"/>
  <c r="W56" i="32"/>
  <c r="W54" i="32"/>
  <c r="W52" i="32"/>
  <c r="W50" i="32"/>
  <c r="W48" i="32"/>
  <c r="W46" i="32"/>
  <c r="W44" i="32"/>
  <c r="W42" i="32"/>
  <c r="W40" i="32"/>
  <c r="P42" i="32"/>
  <c r="P46" i="32"/>
  <c r="P50" i="32"/>
  <c r="P54" i="32"/>
  <c r="P58" i="32"/>
  <c r="P62" i="32"/>
  <c r="P66" i="32"/>
  <c r="P70" i="32"/>
  <c r="P74" i="32"/>
  <c r="P78" i="32"/>
  <c r="P82" i="32"/>
  <c r="P86" i="32"/>
  <c r="P90" i="32"/>
  <c r="P94" i="32"/>
  <c r="P98" i="32"/>
  <c r="P102" i="32"/>
  <c r="P106" i="32"/>
  <c r="P110" i="32"/>
  <c r="P114" i="32"/>
  <c r="P118" i="32"/>
  <c r="P122" i="32"/>
  <c r="P126" i="32"/>
  <c r="P130" i="32"/>
  <c r="P134" i="32"/>
  <c r="P138" i="32"/>
  <c r="P142" i="32"/>
  <c r="P146" i="32"/>
  <c r="P150" i="32"/>
  <c r="P154" i="32"/>
  <c r="P158" i="32"/>
  <c r="P162" i="32"/>
  <c r="P166" i="32"/>
  <c r="P170" i="32"/>
  <c r="P174" i="32"/>
  <c r="P178" i="32"/>
  <c r="P182" i="32"/>
  <c r="P186" i="32"/>
  <c r="P190" i="32"/>
  <c r="P194" i="32"/>
  <c r="P198" i="32"/>
  <c r="P202" i="32"/>
  <c r="P206" i="32"/>
  <c r="P210" i="32"/>
  <c r="P214" i="32"/>
  <c r="P218" i="32"/>
  <c r="P222" i="32"/>
  <c r="P226" i="32"/>
  <c r="P230" i="32"/>
  <c r="P234" i="32"/>
  <c r="P238" i="32"/>
  <c r="P242" i="32"/>
  <c r="P246" i="32"/>
  <c r="P250" i="32"/>
  <c r="P254" i="32"/>
  <c r="P258" i="32"/>
  <c r="P262" i="32"/>
  <c r="P266" i="32"/>
  <c r="P270" i="32"/>
  <c r="P274" i="32"/>
  <c r="P278" i="32"/>
  <c r="P282" i="32"/>
  <c r="P286" i="32"/>
  <c r="P290" i="32"/>
  <c r="P294" i="32"/>
  <c r="P298" i="32"/>
  <c r="P302" i="32"/>
  <c r="P306" i="32"/>
  <c r="P310" i="32"/>
  <c r="P314" i="32"/>
  <c r="P318" i="32"/>
  <c r="P322" i="32"/>
  <c r="P326" i="32"/>
  <c r="P330" i="32"/>
  <c r="P334" i="32"/>
  <c r="P338" i="32"/>
  <c r="P342" i="32"/>
  <c r="P346" i="32"/>
  <c r="P350" i="32"/>
  <c r="P354" i="32"/>
  <c r="P358" i="32"/>
  <c r="P362" i="32"/>
  <c r="P366" i="32"/>
  <c r="P370" i="32"/>
  <c r="P374" i="32"/>
  <c r="P378" i="32"/>
  <c r="P382" i="32"/>
  <c r="P386" i="32"/>
  <c r="P390" i="32"/>
  <c r="P394" i="32"/>
  <c r="P398" i="32"/>
  <c r="P402" i="32"/>
  <c r="P406" i="32"/>
  <c r="P410" i="32"/>
  <c r="Q415" i="32"/>
  <c r="Q422" i="32"/>
  <c r="Q430" i="32"/>
  <c r="Q438" i="32"/>
  <c r="Q446" i="32"/>
  <c r="Q454" i="32"/>
  <c r="Q462" i="32"/>
  <c r="Q470" i="32"/>
  <c r="Q478" i="32"/>
  <c r="Q486" i="32"/>
  <c r="Q494" i="32"/>
  <c r="Q502" i="32"/>
  <c r="Q510" i="32"/>
  <c r="Q518" i="32"/>
  <c r="Q534" i="32"/>
  <c r="Q550" i="32"/>
  <c r="Q566" i="32"/>
  <c r="Q582" i="32"/>
  <c r="Q598" i="32"/>
  <c r="Q614" i="32"/>
  <c r="P645" i="32"/>
  <c r="P677" i="32"/>
  <c r="P709" i="32"/>
  <c r="P741" i="32"/>
  <c r="P773" i="32"/>
  <c r="P805" i="32"/>
  <c r="P837" i="32"/>
  <c r="P869" i="32"/>
  <c r="P901" i="32"/>
  <c r="P933" i="32"/>
  <c r="P965" i="32"/>
  <c r="P997" i="32"/>
  <c r="P1029" i="32"/>
  <c r="P1061" i="32"/>
  <c r="P1093" i="32"/>
  <c r="P1125" i="32"/>
  <c r="P1157" i="32"/>
  <c r="P1189" i="32"/>
  <c r="P1221" i="32"/>
  <c r="P1253" i="32"/>
  <c r="P1285" i="32"/>
  <c r="P1317" i="32"/>
  <c r="P1349" i="32"/>
  <c r="P1381" i="32"/>
  <c r="P1413" i="32"/>
  <c r="P1445" i="32"/>
  <c r="P1477" i="32"/>
  <c r="P1509" i="32"/>
  <c r="P1541" i="32"/>
  <c r="P1573" i="32"/>
  <c r="P1605" i="32"/>
  <c r="P1637" i="32"/>
  <c r="Q1687" i="32"/>
  <c r="P1768" i="32"/>
  <c r="R205" i="32"/>
  <c r="R756" i="32"/>
  <c r="J39" i="32"/>
  <c r="J40" i="32" s="1"/>
  <c r="Q42" i="32"/>
  <c r="Q46" i="32"/>
  <c r="Q50" i="32"/>
  <c r="Q54" i="32"/>
  <c r="Q58" i="32"/>
  <c r="Q62" i="32"/>
  <c r="Q66" i="32"/>
  <c r="Q70" i="32"/>
  <c r="Q74" i="32"/>
  <c r="Q78" i="32"/>
  <c r="Q82" i="32"/>
  <c r="Q86" i="32"/>
  <c r="Q90" i="32"/>
  <c r="Q94" i="32"/>
  <c r="Q98" i="32"/>
  <c r="Q102" i="32"/>
  <c r="Q106" i="32"/>
  <c r="Q110" i="32"/>
  <c r="Q114" i="32"/>
  <c r="Q118" i="32"/>
  <c r="Q122" i="32"/>
  <c r="Q126" i="32"/>
  <c r="Q130" i="32"/>
  <c r="Q134" i="32"/>
  <c r="Q138" i="32"/>
  <c r="Q142" i="32"/>
  <c r="Q146" i="32"/>
  <c r="Q150" i="32"/>
  <c r="Q154" i="32"/>
  <c r="Q158" i="32"/>
  <c r="Q162" i="32"/>
  <c r="Q166" i="32"/>
  <c r="Q170" i="32"/>
  <c r="Q174" i="32"/>
  <c r="Q178" i="32"/>
  <c r="Q182" i="32"/>
  <c r="Q186" i="32"/>
  <c r="Q190" i="32"/>
  <c r="Q194" i="32"/>
  <c r="Q198" i="32"/>
  <c r="Q202" i="32"/>
  <c r="Q206" i="32"/>
  <c r="Q210" i="32"/>
  <c r="Q214" i="32"/>
  <c r="Q218" i="32"/>
  <c r="Q222" i="32"/>
  <c r="Q226" i="32"/>
  <c r="Q230" i="32"/>
  <c r="Q234" i="32"/>
  <c r="Q238" i="32"/>
  <c r="Q242" i="32"/>
  <c r="Q246" i="32"/>
  <c r="Q250" i="32"/>
  <c r="Q254" i="32"/>
  <c r="Q258" i="32"/>
  <c r="Q262" i="32"/>
  <c r="Q266" i="32"/>
  <c r="Q270" i="32"/>
  <c r="Q274" i="32"/>
  <c r="Q278" i="32"/>
  <c r="Q282" i="32"/>
  <c r="Q286" i="32"/>
  <c r="Q290" i="32"/>
  <c r="Q294" i="32"/>
  <c r="Q298" i="32"/>
  <c r="Q302" i="32"/>
  <c r="Q306" i="32"/>
  <c r="Q310" i="32"/>
  <c r="Q314" i="32"/>
  <c r="Q318" i="32"/>
  <c r="Q322" i="32"/>
  <c r="Q326" i="32"/>
  <c r="Q330" i="32"/>
  <c r="Q334" i="32"/>
  <c r="Q338" i="32"/>
  <c r="Q342" i="32"/>
  <c r="Q346" i="32"/>
  <c r="Q350" i="32"/>
  <c r="Q354" i="32"/>
  <c r="Q358" i="32"/>
  <c r="Q362" i="32"/>
  <c r="Q366" i="32"/>
  <c r="Q370" i="32"/>
  <c r="Q374" i="32"/>
  <c r="Q378" i="32"/>
  <c r="Q382" i="32"/>
  <c r="Q386" i="32"/>
  <c r="Q390" i="32"/>
  <c r="Q394" i="32"/>
  <c r="Q398" i="32"/>
  <c r="Q402" i="32"/>
  <c r="Q406" i="32"/>
  <c r="Q410" i="32"/>
  <c r="P416" i="32"/>
  <c r="Q423" i="32"/>
  <c r="Q431" i="32"/>
  <c r="Q439" i="32"/>
  <c r="Q447" i="32"/>
  <c r="Q455" i="32"/>
  <c r="Q463" i="32"/>
  <c r="Q471" i="32"/>
  <c r="Q479" i="32"/>
  <c r="Q487" i="32"/>
  <c r="Q495" i="32"/>
  <c r="Q503" i="32"/>
  <c r="Q511" i="32"/>
  <c r="P521" i="32"/>
  <c r="P537" i="32"/>
  <c r="P553" i="32"/>
  <c r="P569" i="32"/>
  <c r="P585" i="32"/>
  <c r="P601" i="32"/>
  <c r="P617" i="32"/>
  <c r="P649" i="32"/>
  <c r="P681" i="32"/>
  <c r="P713" i="32"/>
  <c r="P745" i="32"/>
  <c r="P777" i="32"/>
  <c r="P809" i="32"/>
  <c r="P841" i="32"/>
  <c r="P873" i="32"/>
  <c r="P905" i="32"/>
  <c r="P937" i="32"/>
  <c r="P969" i="32"/>
  <c r="P1001" i="32"/>
  <c r="P1033" i="32"/>
  <c r="P1065" i="32"/>
  <c r="P1097" i="32"/>
  <c r="P1129" i="32"/>
  <c r="P1161" i="32"/>
  <c r="P1193" i="32"/>
  <c r="P1225" i="32"/>
  <c r="P1257" i="32"/>
  <c r="P1289" i="32"/>
  <c r="P1321" i="32"/>
  <c r="P1353" i="32"/>
  <c r="P1385" i="32"/>
  <c r="P1417" i="32"/>
  <c r="P1449" i="32"/>
  <c r="P1481" i="32"/>
  <c r="P1513" i="32"/>
  <c r="P1545" i="32"/>
  <c r="P1577" i="32"/>
  <c r="P1609" i="32"/>
  <c r="P1642" i="32"/>
  <c r="Q1695" i="32"/>
  <c r="Q1781" i="32"/>
  <c r="R269" i="32"/>
  <c r="R1092" i="32"/>
  <c r="P39" i="32"/>
  <c r="P43" i="32"/>
  <c r="P47" i="32"/>
  <c r="P51" i="32"/>
  <c r="P55" i="32"/>
  <c r="P59" i="32"/>
  <c r="P63" i="32"/>
  <c r="P67" i="32"/>
  <c r="P71" i="32"/>
  <c r="P75" i="32"/>
  <c r="P79" i="32"/>
  <c r="P83" i="32"/>
  <c r="P87" i="32"/>
  <c r="P91" i="32"/>
  <c r="P95" i="32"/>
  <c r="P99" i="32"/>
  <c r="P103" i="32"/>
  <c r="P107" i="32"/>
  <c r="P111" i="32"/>
  <c r="P115" i="32"/>
  <c r="P119" i="32"/>
  <c r="P123" i="32"/>
  <c r="P127" i="32"/>
  <c r="P131" i="32"/>
  <c r="P135" i="32"/>
  <c r="P139" i="32"/>
  <c r="P143" i="32"/>
  <c r="P147" i="32"/>
  <c r="P151" i="32"/>
  <c r="P155" i="32"/>
  <c r="P159" i="32"/>
  <c r="P163" i="32"/>
  <c r="P167" i="32"/>
  <c r="P171" i="32"/>
  <c r="P175" i="32"/>
  <c r="P179" i="32"/>
  <c r="P183" i="32"/>
  <c r="P187" i="32"/>
  <c r="P191" i="32"/>
  <c r="P195" i="32"/>
  <c r="P199" i="32"/>
  <c r="P203" i="32"/>
  <c r="P207" i="32"/>
  <c r="P211" i="32"/>
  <c r="P215" i="32"/>
  <c r="P219" i="32"/>
  <c r="P223" i="32"/>
  <c r="P227" i="32"/>
  <c r="P231" i="32"/>
  <c r="P235" i="32"/>
  <c r="P239" i="32"/>
  <c r="P243" i="32"/>
  <c r="P247" i="32"/>
  <c r="P251" i="32"/>
  <c r="P255" i="32"/>
  <c r="P259" i="32"/>
  <c r="P263" i="32"/>
  <c r="P267" i="32"/>
  <c r="P271" i="32"/>
  <c r="P275" i="32"/>
  <c r="P279" i="32"/>
  <c r="P283" i="32"/>
  <c r="P287" i="32"/>
  <c r="P291" i="32"/>
  <c r="P295" i="32"/>
  <c r="P299" i="32"/>
  <c r="P303" i="32"/>
  <c r="P307" i="32"/>
  <c r="P311" i="32"/>
  <c r="P315" i="32"/>
  <c r="P319" i="32"/>
  <c r="P323" i="32"/>
  <c r="P327" i="32"/>
  <c r="P331" i="32"/>
  <c r="P335" i="32"/>
  <c r="P339" i="32"/>
  <c r="P343" i="32"/>
  <c r="P347" i="32"/>
  <c r="P351" i="32"/>
  <c r="P355" i="32"/>
  <c r="P359" i="32"/>
  <c r="P363" i="32"/>
  <c r="P367" i="32"/>
  <c r="P371" i="32"/>
  <c r="P375" i="32"/>
  <c r="P379" i="32"/>
  <c r="P383" i="32"/>
  <c r="P387" i="32"/>
  <c r="P391" i="32"/>
  <c r="P395" i="32"/>
  <c r="P399" i="32"/>
  <c r="P403" i="32"/>
  <c r="P407" i="32"/>
  <c r="P411" i="32"/>
  <c r="Q416" i="32"/>
  <c r="P424" i="32"/>
  <c r="P432" i="32"/>
  <c r="P440" i="32"/>
  <c r="P448" i="32"/>
  <c r="P456" i="32"/>
  <c r="P464" i="32"/>
  <c r="P472" i="32"/>
  <c r="P480" i="32"/>
  <c r="P488" i="32"/>
  <c r="P496" i="32"/>
  <c r="P504" i="32"/>
  <c r="P512" i="32"/>
  <c r="Q522" i="32"/>
  <c r="Q538" i="32"/>
  <c r="Q554" i="32"/>
  <c r="Q570" i="32"/>
  <c r="Q586" i="32"/>
  <c r="Q602" i="32"/>
  <c r="P621" i="32"/>
  <c r="P653" i="32"/>
  <c r="P685" i="32"/>
  <c r="P717" i="32"/>
  <c r="P749" i="32"/>
  <c r="P781" i="32"/>
  <c r="P813" i="32"/>
  <c r="P845" i="32"/>
  <c r="P877" i="32"/>
  <c r="P909" i="32"/>
  <c r="P941" i="32"/>
  <c r="P973" i="32"/>
  <c r="P1005" i="32"/>
  <c r="P1037" i="32"/>
  <c r="P1069" i="32"/>
  <c r="P1101" i="32"/>
  <c r="P1133" i="32"/>
  <c r="P1165" i="32"/>
  <c r="P1197" i="32"/>
  <c r="P1229" i="32"/>
  <c r="P1261" i="32"/>
  <c r="P1293" i="32"/>
  <c r="P1325" i="32"/>
  <c r="P1357" i="32"/>
  <c r="P1389" i="32"/>
  <c r="P1421" i="32"/>
  <c r="P1453" i="32"/>
  <c r="P1485" i="32"/>
  <c r="P1517" i="32"/>
  <c r="P1549" i="32"/>
  <c r="P1581" i="32"/>
  <c r="P1613" i="32"/>
  <c r="P1648" i="32"/>
  <c r="P1704" i="32"/>
  <c r="P1808" i="32"/>
  <c r="R333" i="32"/>
  <c r="R1604" i="32"/>
  <c r="AE821" i="32"/>
  <c r="AE829" i="32"/>
  <c r="AE837" i="32"/>
  <c r="AE845" i="32"/>
  <c r="AE853" i="32"/>
  <c r="AE861" i="32"/>
  <c r="AE869" i="32"/>
  <c r="AE877" i="32"/>
  <c r="AE893" i="32"/>
  <c r="AE901" i="32"/>
  <c r="AE909" i="32"/>
  <c r="AE925" i="32"/>
  <c r="AE933" i="32"/>
  <c r="AE941" i="32"/>
  <c r="AE949" i="32"/>
  <c r="AE957" i="32"/>
  <c r="AE981" i="32"/>
  <c r="AE989" i="32"/>
  <c r="AE997" i="32"/>
  <c r="AE1005" i="32"/>
  <c r="AE1013" i="32"/>
  <c r="AE1021" i="32"/>
  <c r="AE1029" i="32"/>
  <c r="AE1037" i="32"/>
  <c r="AE1045" i="32"/>
  <c r="AE1053" i="32"/>
  <c r="AE1061" i="32"/>
  <c r="AE1069" i="32"/>
  <c r="AE1077" i="32"/>
  <c r="AE1085" i="32"/>
  <c r="AE1093" i="32"/>
  <c r="AE1101" i="32"/>
  <c r="AE1109" i="32"/>
  <c r="AE1117" i="32"/>
  <c r="AE1125" i="32"/>
  <c r="AE1133" i="32"/>
  <c r="AE1141" i="32"/>
  <c r="AE1149" i="32"/>
  <c r="AE1157" i="32"/>
  <c r="AE1165" i="32"/>
  <c r="AE1173" i="32"/>
  <c r="AE1429" i="32"/>
  <c r="AE1445" i="32"/>
  <c r="AE1493" i="32"/>
  <c r="AE1541" i="32"/>
  <c r="AE1637" i="32"/>
  <c r="AE1645" i="32"/>
  <c r="AE1653" i="32"/>
  <c r="AE1669" i="32"/>
  <c r="AE1677" i="32"/>
  <c r="AE1685" i="32"/>
  <c r="AE1701" i="32"/>
  <c r="AE1709" i="32"/>
  <c r="AE1717" i="32"/>
  <c r="AE1749" i="32"/>
  <c r="AE1757" i="32"/>
  <c r="AE1765" i="32"/>
  <c r="AE1773" i="32"/>
  <c r="AE1781" i="32"/>
  <c r="AE1789" i="32"/>
  <c r="AE1797" i="32"/>
  <c r="AE1813" i="32"/>
  <c r="AE1829" i="32"/>
  <c r="AE1837" i="32"/>
  <c r="AE1845" i="32"/>
  <c r="AE1853" i="32"/>
  <c r="AE1861" i="32"/>
  <c r="AE1869" i="32"/>
  <c r="AE1877" i="32"/>
  <c r="AE1885" i="32"/>
  <c r="AE1893" i="32"/>
  <c r="AE1901" i="32"/>
  <c r="AE1909" i="32"/>
  <c r="AE45" i="32"/>
  <c r="AE53" i="32"/>
  <c r="AE61" i="32"/>
  <c r="AE69" i="32"/>
  <c r="AE77" i="32"/>
  <c r="AE85" i="32"/>
  <c r="AE93" i="32"/>
  <c r="AE101" i="32"/>
  <c r="AE109" i="32"/>
  <c r="AE117" i="32"/>
  <c r="AE125" i="32"/>
  <c r="AE133" i="32"/>
  <c r="AE141" i="32"/>
  <c r="AE149" i="32"/>
  <c r="AE157" i="32"/>
  <c r="AE165" i="32"/>
  <c r="AE173" i="32"/>
  <c r="AE181" i="32"/>
  <c r="AE189" i="32"/>
  <c r="AE197" i="32"/>
  <c r="AE205" i="32"/>
  <c r="AE213" i="32"/>
  <c r="AE221" i="32"/>
  <c r="AE229" i="32"/>
  <c r="AE237" i="32"/>
  <c r="AE245" i="32"/>
  <c r="AE253" i="32"/>
  <c r="AE261" i="32"/>
  <c r="AE269" i="32"/>
  <c r="AE277" i="32"/>
  <c r="AE285" i="32"/>
  <c r="AE293" i="32"/>
  <c r="AE301" i="32"/>
  <c r="AE309" i="32"/>
  <c r="AE317" i="32"/>
  <c r="AE325" i="32"/>
  <c r="AE333" i="32"/>
  <c r="AE341" i="32"/>
  <c r="AE349" i="32"/>
  <c r="AE357" i="32"/>
  <c r="AE365" i="32"/>
  <c r="AE373" i="32"/>
  <c r="AE381" i="32"/>
  <c r="AE389" i="32"/>
  <c r="AE397" i="32"/>
  <c r="AE405" i="32"/>
  <c r="AE413" i="32"/>
  <c r="AE421" i="32"/>
  <c r="AE429" i="32"/>
  <c r="AE437" i="32"/>
  <c r="AE445" i="32"/>
  <c r="AE453" i="32"/>
  <c r="AE461" i="32"/>
  <c r="AE469" i="32"/>
  <c r="AE477" i="32"/>
  <c r="AE485" i="32"/>
  <c r="AE493" i="32"/>
  <c r="AE501" i="32"/>
  <c r="AE509" i="32"/>
  <c r="AE517" i="32"/>
  <c r="AE525" i="32"/>
  <c r="AE533" i="32"/>
  <c r="AE541" i="32"/>
  <c r="AE549" i="32"/>
  <c r="AE557" i="32"/>
  <c r="AE565" i="32"/>
  <c r="AE573" i="32"/>
  <c r="AE581" i="32"/>
  <c r="AE589" i="32"/>
  <c r="AE597" i="32"/>
  <c r="AE605" i="32"/>
  <c r="AE613" i="32"/>
  <c r="AE621" i="32"/>
  <c r="AE629" i="32"/>
  <c r="AE637" i="32"/>
  <c r="AE645" i="32"/>
  <c r="AE653" i="32"/>
  <c r="AE661" i="32"/>
  <c r="AE669" i="32"/>
  <c r="AE677" i="32"/>
  <c r="AE685" i="32"/>
  <c r="AE693" i="32"/>
  <c r="AE701" i="32"/>
  <c r="AE709" i="32"/>
  <c r="AE717" i="32"/>
  <c r="AE725" i="32"/>
  <c r="AE733" i="32"/>
  <c r="AE741" i="32"/>
  <c r="AE749" i="32"/>
  <c r="AE757" i="32"/>
  <c r="AE765" i="32"/>
  <c r="AE773" i="32"/>
  <c r="AE781" i="32"/>
  <c r="AE789" i="32"/>
  <c r="AE797" i="32"/>
  <c r="AE805" i="32"/>
  <c r="AE813" i="32"/>
  <c r="AE41" i="32"/>
  <c r="AE49" i="32"/>
  <c r="AE57" i="32"/>
  <c r="AE65" i="32"/>
  <c r="AE73" i="32"/>
  <c r="AE81" i="32"/>
  <c r="AE89" i="32"/>
  <c r="AE97" i="32"/>
  <c r="AE105" i="32"/>
  <c r="AE113" i="32"/>
  <c r="AE121" i="32"/>
  <c r="AE129" i="32"/>
  <c r="AE137" i="32"/>
  <c r="AE145" i="32"/>
  <c r="AE153" i="32"/>
  <c r="AE161" i="32"/>
  <c r="AE169" i="32"/>
  <c r="AE177" i="32"/>
  <c r="AE185" i="32"/>
  <c r="AE193" i="32"/>
  <c r="AE201" i="32"/>
  <c r="AE209" i="32"/>
  <c r="AE217" i="32"/>
  <c r="AE225" i="32"/>
  <c r="AE233" i="32"/>
  <c r="AE241" i="32"/>
  <c r="AE249" i="32"/>
  <c r="AE257" i="32"/>
  <c r="AE265" i="32"/>
  <c r="AE273" i="32"/>
  <c r="AE281" i="32"/>
  <c r="AE289" i="32"/>
  <c r="AE297" i="32"/>
  <c r="AE305" i="32"/>
  <c r="AE313" i="32"/>
  <c r="AE321" i="32"/>
  <c r="AE329" i="32"/>
  <c r="AE337" i="32"/>
  <c r="AE345" i="32"/>
  <c r="AE353" i="32"/>
  <c r="AE361" i="32"/>
  <c r="AE369" i="32"/>
  <c r="AE377" i="32"/>
  <c r="AE385" i="32"/>
  <c r="AE393" i="32"/>
  <c r="AE401" i="32"/>
  <c r="AE409" i="32"/>
  <c r="AE417" i="32"/>
  <c r="AE425" i="32"/>
  <c r="AE433" i="32"/>
  <c r="AE441" i="32"/>
  <c r="AE449" i="32"/>
  <c r="AE457" i="32"/>
  <c r="AE465" i="32"/>
  <c r="AE473" i="32"/>
  <c r="AE481" i="32"/>
  <c r="AE489" i="32"/>
  <c r="AE497" i="32"/>
  <c r="AE505" i="32"/>
  <c r="AE513" i="32"/>
  <c r="AE521" i="32"/>
  <c r="AE529" i="32"/>
  <c r="AE537" i="32"/>
  <c r="AE545" i="32"/>
  <c r="AE553" i="32"/>
  <c r="AE561" i="32"/>
  <c r="AE569" i="32"/>
  <c r="AE577" i="32"/>
  <c r="AE585" i="32"/>
  <c r="AE593" i="32"/>
  <c r="AE601" i="32"/>
  <c r="AE609" i="32"/>
  <c r="AE617" i="32"/>
  <c r="AE625" i="32"/>
  <c r="AE633" i="32"/>
  <c r="AE641" i="32"/>
  <c r="AE649" i="32"/>
  <c r="AE657" i="32"/>
  <c r="AE665" i="32"/>
  <c r="AE673" i="32"/>
  <c r="AE681" i="32"/>
  <c r="AE697" i="32"/>
  <c r="AE705" i="32"/>
  <c r="AE713" i="32"/>
  <c r="AE721" i="32"/>
  <c r="AE729" i="32"/>
  <c r="AE737" i="32"/>
  <c r="AE745" i="32"/>
  <c r="AE761" i="32"/>
  <c r="AE769" i="32"/>
  <c r="AE777" i="32"/>
  <c r="AE785" i="32"/>
  <c r="AE793" i="32"/>
  <c r="AE801" i="32"/>
  <c r="AE809" i="32"/>
  <c r="AE817" i="32"/>
  <c r="AE634" i="32"/>
  <c r="AE638" i="32"/>
  <c r="AE642" i="32"/>
  <c r="AE646" i="32"/>
  <c r="AE650" i="32"/>
  <c r="AE654" i="32"/>
  <c r="AE658" i="32"/>
  <c r="AE662" i="32"/>
  <c r="AE666" i="32"/>
  <c r="AE670" i="32"/>
  <c r="AE674" i="32"/>
  <c r="AE678" i="32"/>
  <c r="AE682" i="32"/>
  <c r="AE686" i="32"/>
  <c r="AE690" i="32"/>
  <c r="AE694" i="32"/>
  <c r="AE698" i="32"/>
  <c r="AE702" i="32"/>
  <c r="AE706" i="32"/>
  <c r="AE710" i="32"/>
  <c r="AE714" i="32"/>
  <c r="AE718" i="32"/>
  <c r="AE722" i="32"/>
  <c r="AE726" i="32"/>
  <c r="AE730" i="32"/>
  <c r="AE734" i="32"/>
  <c r="AE738" i="32"/>
  <c r="AE742" i="32"/>
  <c r="AE746" i="32"/>
  <c r="AE750" i="32"/>
  <c r="AE754" i="32"/>
  <c r="AE758" i="32"/>
  <c r="AE762" i="32"/>
  <c r="AE766" i="32"/>
  <c r="AE770" i="32"/>
  <c r="AE774" i="32"/>
  <c r="AE778" i="32"/>
  <c r="AE782" i="32"/>
  <c r="AE786" i="32"/>
  <c r="AE790" i="32"/>
  <c r="AE794" i="32"/>
  <c r="AE798" i="32"/>
  <c r="AE802" i="32"/>
  <c r="AE806" i="32"/>
  <c r="AE810" i="32"/>
  <c r="AE814" i="32"/>
  <c r="AE818" i="32"/>
  <c r="AE822" i="32"/>
  <c r="AE826" i="32"/>
  <c r="AE830" i="32"/>
  <c r="AE834" i="32"/>
  <c r="AE838" i="32"/>
  <c r="AE842" i="32"/>
  <c r="AE846" i="32"/>
  <c r="AE850" i="32"/>
  <c r="AE854" i="32"/>
  <c r="AE858" i="32"/>
  <c r="AE862" i="32"/>
  <c r="AE866" i="32"/>
  <c r="AE870" i="32"/>
  <c r="AE874" i="32"/>
  <c r="AE878" i="32"/>
  <c r="AE882" i="32"/>
  <c r="AE886" i="32"/>
  <c r="AE890" i="32"/>
  <c r="AE894" i="32"/>
  <c r="AE898" i="32"/>
  <c r="AE902" i="32"/>
  <c r="AE906" i="32"/>
  <c r="AE910" i="32"/>
  <c r="AE914" i="32"/>
  <c r="AE918" i="32"/>
  <c r="AE922" i="32"/>
  <c r="AE926" i="32"/>
  <c r="AE930" i="32"/>
  <c r="AE934" i="32"/>
  <c r="AE938" i="32"/>
  <c r="AE942" i="32"/>
  <c r="AE946" i="32"/>
  <c r="AE950" i="32"/>
  <c r="AE954" i="32"/>
  <c r="AE958" i="32"/>
  <c r="AE962" i="32"/>
  <c r="AE966" i="32"/>
  <c r="AE970" i="32"/>
  <c r="AE974" i="32"/>
  <c r="AE978" i="32"/>
  <c r="AE982" i="32"/>
  <c r="AE986" i="32"/>
  <c r="AE990" i="32"/>
  <c r="AE994" i="32"/>
  <c r="AE998" i="32"/>
  <c r="AE1002" i="32"/>
  <c r="AE1006" i="32"/>
  <c r="AE1010" i="32"/>
  <c r="AE1014" i="32"/>
  <c r="AE1018" i="32"/>
  <c r="AE1022" i="32"/>
  <c r="AE1026" i="32"/>
  <c r="AE1030" i="32"/>
  <c r="AE1034" i="32"/>
  <c r="AE1038" i="32"/>
  <c r="AE1042" i="32"/>
  <c r="AE1046" i="32"/>
  <c r="AE1050" i="32"/>
  <c r="AE1054" i="32"/>
  <c r="AE1058" i="32"/>
  <c r="AE1062" i="32"/>
  <c r="AE1066" i="32"/>
  <c r="AE1070" i="32"/>
  <c r="AE1074" i="32"/>
  <c r="AE1078" i="32"/>
  <c r="AE1082" i="32"/>
  <c r="AE1086" i="32"/>
  <c r="AE1090" i="32"/>
  <c r="AE1094" i="32"/>
  <c r="AE1098" i="32"/>
  <c r="AE1102" i="32"/>
  <c r="AE1106" i="32"/>
  <c r="AE1110" i="32"/>
  <c r="AE1114" i="32"/>
  <c r="AE1118" i="32"/>
  <c r="AE1122" i="32"/>
  <c r="AE1126" i="32"/>
  <c r="AE1130" i="32"/>
  <c r="AE1134" i="32"/>
  <c r="AE1138" i="32"/>
  <c r="AE1142" i="32"/>
  <c r="AE1146" i="32"/>
  <c r="AE1150" i="32"/>
  <c r="AE1154" i="32"/>
  <c r="AE1158" i="32"/>
  <c r="AE1162" i="32"/>
  <c r="AE1166" i="32"/>
  <c r="AE1170" i="32"/>
  <c r="AE1174" i="32"/>
  <c r="AE1178" i="32"/>
  <c r="AE1182" i="32"/>
  <c r="AE1186" i="32"/>
  <c r="AE1190" i="32"/>
  <c r="AE1194" i="32"/>
  <c r="AE1198" i="32"/>
  <c r="AE1202" i="32"/>
  <c r="AE1206" i="32"/>
  <c r="AE1210" i="32"/>
  <c r="AE1214" i="32"/>
  <c r="AE1218" i="32"/>
  <c r="AE1222" i="32"/>
  <c r="AE1226" i="32"/>
  <c r="AE1230" i="32"/>
  <c r="AE1234" i="32"/>
  <c r="AE1238" i="32"/>
  <c r="AE1242" i="32"/>
  <c r="AE1246" i="32"/>
  <c r="AE1250" i="32"/>
  <c r="AE1254" i="32"/>
  <c r="AE1258" i="32"/>
  <c r="AE1262" i="32"/>
  <c r="AE1266" i="32"/>
  <c r="AE1270" i="32"/>
  <c r="AE1274" i="32"/>
  <c r="AE1278" i="32"/>
  <c r="AE1282" i="32"/>
  <c r="AE1286" i="32"/>
  <c r="AE1290" i="32"/>
  <c r="AE1294" i="32"/>
  <c r="AE1298" i="32"/>
  <c r="AE1302" i="32"/>
  <c r="AE1306" i="32"/>
  <c r="AE1310" i="32"/>
  <c r="AE1314" i="32"/>
  <c r="AE1318" i="32"/>
  <c r="AE1322" i="32"/>
  <c r="AE1326" i="32"/>
  <c r="AE1330" i="32"/>
  <c r="AE1334" i="32"/>
  <c r="AE1338" i="32"/>
  <c r="AE1342" i="32"/>
  <c r="AE1346" i="32"/>
  <c r="AE1350" i="32"/>
  <c r="AE1354" i="32"/>
  <c r="AE1358" i="32"/>
  <c r="AE1362" i="32"/>
  <c r="AE1366" i="32"/>
  <c r="AE1370" i="32"/>
  <c r="AE1374" i="32"/>
  <c r="AE1378" i="32"/>
  <c r="AE1382" i="32"/>
  <c r="AE1386" i="32"/>
  <c r="AE1390" i="32"/>
  <c r="AE1394" i="32"/>
  <c r="AE1398" i="32"/>
  <c r="AE1402" i="32"/>
  <c r="AE1406" i="32"/>
  <c r="AE1410" i="32"/>
  <c r="AE1414" i="32"/>
  <c r="AE1418" i="32"/>
  <c r="AE1422" i="32"/>
  <c r="AE1426" i="32"/>
  <c r="AE1430" i="32"/>
  <c r="AE1434" i="32"/>
  <c r="AE1438" i="32"/>
  <c r="AE1442" i="32"/>
  <c r="AE1446" i="32"/>
  <c r="AE1450" i="32"/>
  <c r="AE1454" i="32"/>
  <c r="AE1458" i="32"/>
  <c r="AE1462" i="32"/>
  <c r="AE1466" i="32"/>
  <c r="AE1470" i="32"/>
  <c r="AE1474" i="32"/>
  <c r="AE1478" i="32"/>
  <c r="AE1482" i="32"/>
  <c r="AE1486" i="32"/>
  <c r="AE1490" i="32"/>
  <c r="AE1494" i="32"/>
  <c r="AE1498" i="32"/>
  <c r="AE1502" i="32"/>
  <c r="AE1506" i="32"/>
  <c r="AE1510" i="32"/>
  <c r="AE1514" i="32"/>
  <c r="AE1518" i="32"/>
  <c r="AE1522" i="32"/>
  <c r="AE1526" i="32"/>
  <c r="AE1530" i="32"/>
  <c r="AE1534" i="32"/>
  <c r="AE1538" i="32"/>
  <c r="AE1542" i="32"/>
  <c r="AE1546" i="32"/>
  <c r="AE1550" i="32"/>
  <c r="AE1554" i="32"/>
  <c r="AE1558" i="32"/>
  <c r="AE1562" i="32"/>
  <c r="AE1566" i="32"/>
  <c r="AE1570" i="32"/>
  <c r="AE1574" i="32"/>
  <c r="AE1379" i="32"/>
  <c r="AE1391" i="32"/>
  <c r="AE1395" i="32"/>
  <c r="AE1399" i="32"/>
  <c r="AE1403" i="32"/>
  <c r="AE1407" i="32"/>
  <c r="AE1411" i="32"/>
  <c r="AE1415" i="32"/>
  <c r="AE1578" i="32"/>
  <c r="AE1582" i="32"/>
  <c r="AE1586" i="32"/>
  <c r="AE1590" i="32"/>
  <c r="AE1594" i="32"/>
  <c r="AE1598" i="32"/>
  <c r="AE1602" i="32"/>
  <c r="AE1606" i="32"/>
  <c r="AE1610" i="32"/>
  <c r="AE1614" i="32"/>
  <c r="AE1618" i="32"/>
  <c r="AE1622" i="32"/>
  <c r="AE1626" i="32"/>
  <c r="AE1630" i="32"/>
  <c r="AE1634" i="32"/>
  <c r="AE1638" i="32"/>
  <c r="AE1642" i="32"/>
  <c r="AE1646" i="32"/>
  <c r="AE1650" i="32"/>
  <c r="AE1654" i="32"/>
  <c r="AE1658" i="32"/>
  <c r="AE1662" i="32"/>
  <c r="AE1666" i="32"/>
  <c r="AE1670" i="32"/>
  <c r="AE1674" i="32"/>
  <c r="AE1678" i="32"/>
  <c r="AE1682" i="32"/>
  <c r="AE1686" i="32"/>
  <c r="AE1690" i="32"/>
  <c r="AE1694" i="32"/>
  <c r="AE1698" i="32"/>
  <c r="AE1702" i="32"/>
  <c r="AE1706" i="32"/>
  <c r="AE1710" i="32"/>
  <c r="AE1714" i="32"/>
  <c r="AE1718" i="32"/>
  <c r="AE1722" i="32"/>
  <c r="AE1726" i="32"/>
  <c r="AE1730" i="32"/>
  <c r="AE1734" i="32"/>
  <c r="AE1738" i="32"/>
  <c r="AE1742" i="32"/>
  <c r="AE1746" i="32"/>
  <c r="AE1750" i="32"/>
  <c r="AE1754" i="32"/>
  <c r="AE1758" i="32"/>
  <c r="AE1762" i="32"/>
  <c r="AE1766" i="32"/>
  <c r="AE1770" i="32"/>
  <c r="AE1774" i="32"/>
  <c r="AE1778" i="32"/>
  <c r="AE1782" i="32"/>
  <c r="AE1786" i="32"/>
  <c r="AE1790" i="32"/>
  <c r="AE1794" i="32"/>
  <c r="AE1798" i="32"/>
  <c r="AE1802" i="32"/>
  <c r="AE1806" i="32"/>
  <c r="AE1810" i="32"/>
  <c r="AE1814" i="32"/>
  <c r="AE1818" i="32"/>
  <c r="AE1822" i="32"/>
  <c r="AE1826" i="32"/>
  <c r="AE1830" i="32"/>
  <c r="AE1834" i="32"/>
  <c r="AE1838" i="32"/>
  <c r="AE1842" i="32"/>
  <c r="AE1846" i="32"/>
  <c r="AE1850" i="32"/>
  <c r="AE1854" i="32"/>
  <c r="AE1858" i="32"/>
  <c r="AE1862" i="32"/>
  <c r="AE1866" i="32"/>
  <c r="AE1870" i="32"/>
  <c r="AE1874" i="32"/>
  <c r="AE1878" i="32"/>
  <c r="AE1882" i="32"/>
  <c r="AE1886" i="32"/>
  <c r="AE1890" i="32"/>
  <c r="AE1894" i="32"/>
  <c r="AE1898" i="32"/>
  <c r="AE1902" i="32"/>
  <c r="AE1906" i="32"/>
  <c r="AE1910" i="32"/>
  <c r="AE1914" i="32"/>
  <c r="AE1579" i="32"/>
  <c r="AE1587" i="32"/>
  <c r="AE1591" i="32"/>
  <c r="AE1595" i="32"/>
  <c r="AE1599" i="32"/>
  <c r="AE1603" i="32"/>
  <c r="AE1607" i="32"/>
  <c r="AE1611" i="32"/>
  <c r="AE1615" i="32"/>
  <c r="AE1619" i="32"/>
  <c r="AE1623" i="32"/>
  <c r="AE1627" i="32"/>
  <c r="AE1631" i="32"/>
  <c r="AE42" i="32"/>
  <c r="AE46" i="32"/>
  <c r="AE50" i="32"/>
  <c r="AE54" i="32"/>
  <c r="AE58" i="32"/>
  <c r="AE62" i="32"/>
  <c r="AE66" i="32"/>
  <c r="AE70" i="32"/>
  <c r="AE74" i="32"/>
  <c r="AE78" i="32"/>
  <c r="AE82" i="32"/>
  <c r="AE86" i="32"/>
  <c r="AE90" i="32"/>
  <c r="AE94" i="32"/>
  <c r="AE98" i="32"/>
  <c r="AE102" i="32"/>
  <c r="AE106" i="32"/>
  <c r="AE110" i="32"/>
  <c r="AE114" i="32"/>
  <c r="AE118" i="32"/>
  <c r="AE122" i="32"/>
  <c r="AE126" i="32"/>
  <c r="AE130" i="32"/>
  <c r="AE134" i="32"/>
  <c r="AE138" i="32"/>
  <c r="AE142" i="32"/>
  <c r="AE146" i="32"/>
  <c r="AE150" i="32"/>
  <c r="AE154" i="32"/>
  <c r="AE158" i="32"/>
  <c r="AE162" i="32"/>
  <c r="AE166" i="32"/>
  <c r="AE170" i="32"/>
  <c r="AE174" i="32"/>
  <c r="AE178" i="32"/>
  <c r="AE182" i="32"/>
  <c r="AE186" i="32"/>
  <c r="AE190" i="32"/>
  <c r="AE194" i="32"/>
  <c r="AE198" i="32"/>
  <c r="AE202" i="32"/>
  <c r="AE206" i="32"/>
  <c r="AE210" i="32"/>
  <c r="AE214" i="32"/>
  <c r="AE218" i="32"/>
  <c r="AE222" i="32"/>
  <c r="AE226" i="32"/>
  <c r="AE230" i="32"/>
  <c r="AE234" i="32"/>
  <c r="AE238" i="32"/>
  <c r="AE242" i="32"/>
  <c r="AE246" i="32"/>
  <c r="AE250" i="32"/>
  <c r="AE254" i="32"/>
  <c r="AE258" i="32"/>
  <c r="AE262" i="32"/>
  <c r="AE266" i="32"/>
  <c r="AE270" i="32"/>
  <c r="AE274" i="32"/>
  <c r="AE278" i="32"/>
  <c r="AE282" i="32"/>
  <c r="AE286" i="32"/>
  <c r="AE290" i="32"/>
  <c r="AE294" i="32"/>
  <c r="AE298" i="32"/>
  <c r="AE302" i="32"/>
  <c r="AE306" i="32"/>
  <c r="AE310" i="32"/>
  <c r="AE314" i="32"/>
  <c r="AE318" i="32"/>
  <c r="AE322" i="32"/>
  <c r="AE326" i="32"/>
  <c r="AE330" i="32"/>
  <c r="AE334" i="32"/>
  <c r="AE338" i="32"/>
  <c r="AE342" i="32"/>
  <c r="AE346" i="32"/>
  <c r="AE350" i="32"/>
  <c r="AE354" i="32"/>
  <c r="AE358" i="32"/>
  <c r="AE362" i="32"/>
  <c r="AE366" i="32"/>
  <c r="AE39" i="32"/>
  <c r="AE43" i="32"/>
  <c r="AE47" i="32"/>
  <c r="AE87" i="32"/>
  <c r="AE370" i="32"/>
  <c r="AE374" i="32"/>
  <c r="AE378" i="32"/>
  <c r="AE382" i="32"/>
  <c r="AE386" i="32"/>
  <c r="AE390" i="32"/>
  <c r="AE394" i="32"/>
  <c r="AE398" i="32"/>
  <c r="AE402" i="32"/>
  <c r="AE406" i="32"/>
  <c r="AE410" i="32"/>
  <c r="AE414" i="32"/>
  <c r="AE418" i="32"/>
  <c r="AE422" i="32"/>
  <c r="AE426" i="32"/>
  <c r="AE430" i="32"/>
  <c r="AE434" i="32"/>
  <c r="AE438" i="32"/>
  <c r="AE442" i="32"/>
  <c r="AE446" i="32"/>
  <c r="AE450" i="32"/>
  <c r="AE454" i="32"/>
  <c r="AE458" i="32"/>
  <c r="AE462" i="32"/>
  <c r="AE466" i="32"/>
  <c r="AE470" i="32"/>
  <c r="AE474" i="32"/>
  <c r="AE478" i="32"/>
  <c r="AE482" i="32"/>
  <c r="AE486" i="32"/>
  <c r="AE490" i="32"/>
  <c r="AE494" i="32"/>
  <c r="AE498" i="32"/>
  <c r="AE502" i="32"/>
  <c r="AE506" i="32"/>
  <c r="AE510" i="32"/>
  <c r="AE514" i="32"/>
  <c r="AE518" i="32"/>
  <c r="AE522" i="32"/>
  <c r="AE526" i="32"/>
  <c r="AE530" i="32"/>
  <c r="AE534" i="32"/>
  <c r="AE538" i="32"/>
  <c r="AE542" i="32"/>
  <c r="AE546" i="32"/>
  <c r="AE550" i="32"/>
  <c r="AE554" i="32"/>
  <c r="AE558" i="32"/>
  <c r="AE562" i="32"/>
  <c r="AE566" i="32"/>
  <c r="AE570" i="32"/>
  <c r="AE574" i="32"/>
  <c r="AE578" i="32"/>
  <c r="AE582" i="32"/>
  <c r="AE586" i="32"/>
  <c r="AE590" i="32"/>
  <c r="AE594" i="32"/>
  <c r="AE598" i="32"/>
  <c r="AE602" i="32"/>
  <c r="AE606" i="32"/>
  <c r="AE610" i="32"/>
  <c r="AE614" i="32"/>
  <c r="AE618" i="32"/>
  <c r="AE622" i="32"/>
  <c r="AE626" i="32"/>
  <c r="AE630" i="32"/>
  <c r="AE51" i="32"/>
  <c r="AE59" i="32"/>
  <c r="AE75" i="32"/>
  <c r="AE79" i="32"/>
  <c r="AE83" i="32"/>
  <c r="AE91" i="32"/>
  <c r="AE95" i="32"/>
  <c r="AE99" i="32"/>
  <c r="AE103" i="32"/>
  <c r="AE107" i="32"/>
  <c r="AE111" i="32"/>
  <c r="AE115" i="32"/>
  <c r="AE119" i="32"/>
  <c r="AE123" i="32"/>
  <c r="AE127" i="32"/>
  <c r="AE131" i="32"/>
  <c r="AE135" i="32"/>
  <c r="AE139" i="32"/>
  <c r="AE143" i="32"/>
  <c r="AE147" i="32"/>
  <c r="AE151" i="32"/>
  <c r="AE155" i="32"/>
  <c r="AE159" i="32"/>
  <c r="AE163" i="32"/>
  <c r="AE167" i="32"/>
  <c r="AE171" i="32"/>
  <c r="AE175" i="32"/>
  <c r="AE179" i="32"/>
  <c r="AE183" i="32"/>
  <c r="AE187" i="32"/>
  <c r="AE191" i="32"/>
  <c r="AE195" i="32"/>
  <c r="AE199" i="32"/>
  <c r="AE203" i="32"/>
  <c r="AE207" i="32"/>
  <c r="AE211" i="32"/>
  <c r="AE215" i="32"/>
  <c r="AE219" i="32"/>
  <c r="AE223" i="32"/>
  <c r="AE227" i="32"/>
  <c r="AE231" i="32"/>
  <c r="AE235" i="32"/>
  <c r="AE239" i="32"/>
  <c r="AE243" i="32"/>
  <c r="AE247" i="32"/>
  <c r="AE251" i="32"/>
  <c r="AE255" i="32"/>
  <c r="AE259" i="32"/>
  <c r="AE263" i="32"/>
  <c r="AE267" i="32"/>
  <c r="AE271" i="32"/>
  <c r="AE275" i="32"/>
  <c r="AE279" i="32"/>
  <c r="AE283" i="32"/>
  <c r="AE287" i="32"/>
  <c r="AE291" i="32"/>
  <c r="AE295" i="32"/>
  <c r="AE299" i="32"/>
  <c r="AE303" i="32"/>
  <c r="AE307" i="32"/>
  <c r="AE311" i="32"/>
  <c r="AE315" i="32"/>
  <c r="AE319" i="32"/>
  <c r="AE323" i="32"/>
  <c r="AE327" i="32"/>
  <c r="AE331" i="32"/>
  <c r="AE335" i="32"/>
  <c r="AE339" i="32"/>
  <c r="AE343" i="32"/>
  <c r="AE347" i="32"/>
  <c r="AE351" i="32"/>
  <c r="AE355" i="32"/>
  <c r="AE359" i="32"/>
  <c r="AE363" i="32"/>
  <c r="AE367" i="32"/>
  <c r="AE371" i="32"/>
  <c r="AE375" i="32"/>
  <c r="AE379" i="32"/>
  <c r="AE383" i="32"/>
  <c r="AE387" i="32"/>
  <c r="AE391" i="32"/>
  <c r="AE395" i="32"/>
  <c r="AE399" i="32"/>
  <c r="AE403" i="32"/>
  <c r="AE407" i="32"/>
  <c r="AE411" i="32"/>
  <c r="AE415" i="32"/>
  <c r="AE419" i="32"/>
  <c r="AE423" i="32"/>
  <c r="AE427" i="32"/>
  <c r="AE431" i="32"/>
  <c r="AE435" i="32"/>
  <c r="AE439" i="32"/>
  <c r="AE443" i="32"/>
  <c r="AE447" i="32"/>
  <c r="AE451" i="32"/>
  <c r="AE455" i="32"/>
  <c r="AE459" i="32"/>
  <c r="AE463" i="32"/>
  <c r="AE467" i="32"/>
  <c r="AE471" i="32"/>
  <c r="AE475" i="32"/>
  <c r="AE479" i="32"/>
  <c r="AE483" i="32"/>
  <c r="AE487" i="32"/>
  <c r="AE491" i="32"/>
  <c r="AE495" i="32"/>
  <c r="AE499" i="32"/>
  <c r="AE503" i="32"/>
  <c r="AE507" i="32"/>
  <c r="AE511" i="32"/>
  <c r="AE515" i="32"/>
  <c r="AE519" i="32"/>
  <c r="AE523" i="32"/>
  <c r="AE527" i="32"/>
  <c r="AE531" i="32"/>
  <c r="AE535" i="32"/>
  <c r="AE539" i="32"/>
  <c r="AE543" i="32"/>
  <c r="AE547" i="32"/>
  <c r="AE551" i="32"/>
  <c r="AE555" i="32"/>
  <c r="AE559" i="32"/>
  <c r="AE563" i="32"/>
  <c r="AE567" i="32"/>
  <c r="AE571" i="32"/>
  <c r="AE575" i="32"/>
  <c r="AE579" i="32"/>
  <c r="AE583" i="32"/>
  <c r="AE587" i="32"/>
  <c r="AE591" i="32"/>
  <c r="AE595" i="32"/>
  <c r="AE599" i="32"/>
  <c r="AE603" i="32"/>
  <c r="AE607" i="32"/>
  <c r="AE611" i="32"/>
  <c r="AE615" i="32"/>
  <c r="AE619" i="32"/>
  <c r="AE623" i="32"/>
  <c r="AE627" i="32"/>
  <c r="AE631" i="32"/>
  <c r="AE635" i="32"/>
  <c r="AE639" i="32"/>
  <c r="AE643" i="32"/>
  <c r="AE647" i="32"/>
  <c r="AE651" i="32"/>
  <c r="AE655" i="32"/>
  <c r="AE659" i="32"/>
  <c r="AE663" i="32"/>
  <c r="AE667" i="32"/>
  <c r="AE671" i="32"/>
  <c r="AE675" i="32"/>
  <c r="AE679" i="32"/>
  <c r="AE683" i="32"/>
  <c r="AE687" i="32"/>
  <c r="AE691" i="32"/>
  <c r="AE695" i="32"/>
  <c r="AE699" i="32"/>
  <c r="AE703" i="32"/>
  <c r="AE707" i="32"/>
  <c r="AE711" i="32"/>
  <c r="AE715" i="32"/>
  <c r="AE719" i="32"/>
  <c r="AE723" i="32"/>
  <c r="AE727" i="32"/>
  <c r="AE731" i="32"/>
  <c r="AE735" i="32"/>
  <c r="AE739" i="32"/>
  <c r="AE743" i="32"/>
  <c r="AE747" i="32"/>
  <c r="AE63" i="32"/>
  <c r="AE67" i="32"/>
  <c r="AE71" i="32"/>
  <c r="AE55" i="32"/>
  <c r="AE40" i="32"/>
  <c r="AE44" i="32"/>
  <c r="AE48" i="32"/>
  <c r="AE52" i="32"/>
  <c r="AE56" i="32"/>
  <c r="AE60" i="32"/>
  <c r="AE64" i="32"/>
  <c r="AE68" i="32"/>
  <c r="AE72" i="32"/>
  <c r="AE76" i="32"/>
  <c r="AE80" i="32"/>
  <c r="AE84" i="32"/>
  <c r="AE88" i="32"/>
  <c r="AE92" i="32"/>
  <c r="AE96" i="32"/>
  <c r="AE100" i="32"/>
  <c r="AE104" i="32"/>
  <c r="AE108" i="32"/>
  <c r="AE112" i="32"/>
  <c r="AE116" i="32"/>
  <c r="AE120" i="32"/>
  <c r="AE124" i="32"/>
  <c r="AE128" i="32"/>
  <c r="AE132" i="32"/>
  <c r="AE136" i="32"/>
  <c r="AE140" i="32"/>
  <c r="AE144" i="32"/>
  <c r="AE148" i="32"/>
  <c r="AE152" i="32"/>
  <c r="AE156" i="32"/>
  <c r="AE160" i="32"/>
  <c r="AE164" i="32"/>
  <c r="AE168" i="32"/>
  <c r="AE172" i="32"/>
  <c r="AE176" i="32"/>
  <c r="AE180" i="32"/>
  <c r="AE184" i="32"/>
  <c r="AE188" i="32"/>
  <c r="AE192" i="32"/>
  <c r="AE196" i="32"/>
  <c r="AE200" i="32"/>
  <c r="AE204" i="32"/>
  <c r="AE208" i="32"/>
  <c r="AE212" i="32"/>
  <c r="AE216" i="32"/>
  <c r="AE220" i="32"/>
  <c r="AE224" i="32"/>
  <c r="AE228" i="32"/>
  <c r="AE232" i="32"/>
  <c r="AE236" i="32"/>
  <c r="AE240" i="32"/>
  <c r="AE244" i="32"/>
  <c r="AE248" i="32"/>
  <c r="AE252" i="32"/>
  <c r="AE256" i="32"/>
  <c r="AE260" i="32"/>
  <c r="AE264" i="32"/>
  <c r="AE268" i="32"/>
  <c r="AE272" i="32"/>
  <c r="AE276" i="32"/>
  <c r="AE280" i="32"/>
  <c r="AE284" i="32"/>
  <c r="AE288" i="32"/>
  <c r="AE292" i="32"/>
  <c r="AE296" i="32"/>
  <c r="AE300" i="32"/>
  <c r="AE304" i="32"/>
  <c r="AE308" i="32"/>
  <c r="AE312" i="32"/>
  <c r="AE316" i="32"/>
  <c r="AE320" i="32"/>
  <c r="AE324" i="32"/>
  <c r="AE328" i="32"/>
  <c r="AE332" i="32"/>
  <c r="AE336" i="32"/>
  <c r="AE340" i="32"/>
  <c r="AE344" i="32"/>
  <c r="AE348" i="32"/>
  <c r="AE352" i="32"/>
  <c r="AE356" i="32"/>
  <c r="AE360" i="32"/>
  <c r="AE364" i="32"/>
  <c r="AE368" i="32"/>
  <c r="AE372" i="32"/>
  <c r="AE376" i="32"/>
  <c r="AE380" i="32"/>
  <c r="AE384" i="32"/>
  <c r="AE388" i="32"/>
  <c r="AE392" i="32"/>
  <c r="AE396" i="32"/>
  <c r="AE400" i="32"/>
  <c r="AE404" i="32"/>
  <c r="AE408" i="32"/>
  <c r="AE412" i="32"/>
  <c r="AE416" i="32"/>
  <c r="AE420" i="32"/>
  <c r="AE424" i="32"/>
  <c r="AE428" i="32"/>
  <c r="AE432" i="32"/>
  <c r="AE436" i="32"/>
  <c r="AE440" i="32"/>
  <c r="AE444" i="32"/>
  <c r="AE448" i="32"/>
  <c r="AE452" i="32"/>
  <c r="AE456" i="32"/>
  <c r="AE460" i="32"/>
  <c r="AE464" i="32"/>
  <c r="AE468" i="32"/>
  <c r="AE472" i="32"/>
  <c r="AE476" i="32"/>
  <c r="AE480" i="32"/>
  <c r="AE484" i="32"/>
  <c r="AE488" i="32"/>
  <c r="AE492" i="32"/>
  <c r="AE496" i="32"/>
  <c r="AE500" i="32"/>
  <c r="AE504" i="32"/>
  <c r="AE508" i="32"/>
  <c r="AE512" i="32"/>
  <c r="AE516" i="32"/>
  <c r="AE520" i="32"/>
  <c r="AE524" i="32"/>
  <c r="AE528" i="32"/>
  <c r="AE532" i="32"/>
  <c r="AE536" i="32"/>
  <c r="AE540" i="32"/>
  <c r="AE544" i="32"/>
  <c r="AE548" i="32"/>
  <c r="AE552" i="32"/>
  <c r="AE556" i="32"/>
  <c r="AE560" i="32"/>
  <c r="AE564" i="32"/>
  <c r="AE568" i="32"/>
  <c r="AE572" i="32"/>
  <c r="AE576" i="32"/>
  <c r="AE580" i="32"/>
  <c r="AE584" i="32"/>
  <c r="AE588" i="32"/>
  <c r="AE592" i="32"/>
  <c r="AE596" i="32"/>
  <c r="AE600" i="32"/>
  <c r="AE604" i="32"/>
  <c r="AE608" i="32"/>
  <c r="AE612" i="32"/>
  <c r="AE616" i="32"/>
  <c r="AE620" i="32"/>
  <c r="AE624" i="32"/>
  <c r="AE628" i="32"/>
  <c r="AE689" i="32"/>
  <c r="AE753" i="32"/>
  <c r="AE961" i="32"/>
  <c r="AE965" i="32"/>
  <c r="AE969" i="32"/>
  <c r="AE973" i="32"/>
  <c r="AE977" i="32"/>
  <c r="AE1177" i="32"/>
  <c r="AE1181" i="32"/>
  <c r="AE1185" i="32"/>
  <c r="AE1189" i="32"/>
  <c r="AE1193" i="32"/>
  <c r="AE1197" i="32"/>
  <c r="AE1201" i="32"/>
  <c r="AE1205" i="32"/>
  <c r="AE1209" i="32"/>
  <c r="AE1213" i="32"/>
  <c r="AE1217" i="32"/>
  <c r="AE1221" i="32"/>
  <c r="AE1225" i="32"/>
  <c r="AE1229" i="32"/>
  <c r="AE1233" i="32"/>
  <c r="AE1237" i="32"/>
  <c r="AE1241" i="32"/>
  <c r="AE1245" i="32"/>
  <c r="AE1249" i="32"/>
  <c r="AE1253" i="32"/>
  <c r="AE1257" i="32"/>
  <c r="AE1261" i="32"/>
  <c r="AE1265" i="32"/>
  <c r="AE1269" i="32"/>
  <c r="AE1273" i="32"/>
  <c r="AE1277" i="32"/>
  <c r="AE1281" i="32"/>
  <c r="AE1285" i="32"/>
  <c r="AE1289" i="32"/>
  <c r="AE751" i="32"/>
  <c r="AE755" i="32"/>
  <c r="AE759" i="32"/>
  <c r="AE763" i="32"/>
  <c r="AE767" i="32"/>
  <c r="AE771" i="32"/>
  <c r="AE775" i="32"/>
  <c r="AE779" i="32"/>
  <c r="AE783" i="32"/>
  <c r="AE787" i="32"/>
  <c r="AE791" i="32"/>
  <c r="AE795" i="32"/>
  <c r="AE799" i="32"/>
  <c r="AE803" i="32"/>
  <c r="AE807" i="32"/>
  <c r="AE811" i="32"/>
  <c r="AE815" i="32"/>
  <c r="AE819" i="32"/>
  <c r="AE823" i="32"/>
  <c r="AE827" i="32"/>
  <c r="AE831" i="32"/>
  <c r="AE835" i="32"/>
  <c r="AE839" i="32"/>
  <c r="AE843" i="32"/>
  <c r="AE847" i="32"/>
  <c r="AE851" i="32"/>
  <c r="AE855" i="32"/>
  <c r="AE859" i="32"/>
  <c r="AE863" i="32"/>
  <c r="AE867" i="32"/>
  <c r="AE871" i="32"/>
  <c r="AE875" i="32"/>
  <c r="AE879" i="32"/>
  <c r="AE883" i="32"/>
  <c r="AE887" i="32"/>
  <c r="AE891" i="32"/>
  <c r="AE895" i="32"/>
  <c r="AE899" i="32"/>
  <c r="AE903" i="32"/>
  <c r="AE907" i="32"/>
  <c r="AE911" i="32"/>
  <c r="AE915" i="32"/>
  <c r="AE919" i="32"/>
  <c r="AE923" i="32"/>
  <c r="AE927" i="32"/>
  <c r="AE931" i="32"/>
  <c r="AE935" i="32"/>
  <c r="AE939" i="32"/>
  <c r="AE943" i="32"/>
  <c r="AE947" i="32"/>
  <c r="AE951" i="32"/>
  <c r="AE955" i="32"/>
  <c r="AE959" i="32"/>
  <c r="AE963" i="32"/>
  <c r="AE967" i="32"/>
  <c r="AE971" i="32"/>
  <c r="AE975" i="32"/>
  <c r="AE979" i="32"/>
  <c r="AE983" i="32"/>
  <c r="AE987" i="32"/>
  <c r="AE991" i="32"/>
  <c r="AE995" i="32"/>
  <c r="AE999" i="32"/>
  <c r="AE1003" i="32"/>
  <c r="AE1007" i="32"/>
  <c r="AE1011" i="32"/>
  <c r="AE1015" i="32"/>
  <c r="AE1019" i="32"/>
  <c r="AE1023" i="32"/>
  <c r="AE1027" i="32"/>
  <c r="AE1031" i="32"/>
  <c r="AE1035" i="32"/>
  <c r="AE1039" i="32"/>
  <c r="AE1043" i="32"/>
  <c r="AE1047" i="32"/>
  <c r="AE1051" i="32"/>
  <c r="AE1055" i="32"/>
  <c r="AE1059" i="32"/>
  <c r="AE1063" i="32"/>
  <c r="AE1067" i="32"/>
  <c r="AE1071" i="32"/>
  <c r="AE1075" i="32"/>
  <c r="AE1079" i="32"/>
  <c r="AE1083" i="32"/>
  <c r="AE1087" i="32"/>
  <c r="AE1091" i="32"/>
  <c r="AE1095" i="32"/>
  <c r="AE1099" i="32"/>
  <c r="AE1103" i="32"/>
  <c r="AE1107" i="32"/>
  <c r="AE1111" i="32"/>
  <c r="AE1115" i="32"/>
  <c r="AE1119" i="32"/>
  <c r="AE1123" i="32"/>
  <c r="AE1127" i="32"/>
  <c r="AE1131" i="32"/>
  <c r="AE1135" i="32"/>
  <c r="AE1139" i="32"/>
  <c r="AE1143" i="32"/>
  <c r="AE1147" i="32"/>
  <c r="AE1151" i="32"/>
  <c r="AE1155" i="32"/>
  <c r="AE1159" i="32"/>
  <c r="AE1163" i="32"/>
  <c r="AE1167" i="32"/>
  <c r="AE1171" i="32"/>
  <c r="AE1175" i="32"/>
  <c r="AE1179" i="32"/>
  <c r="AE1183" i="32"/>
  <c r="AE1187" i="32"/>
  <c r="AE1191" i="32"/>
  <c r="AE1195" i="32"/>
  <c r="AE1199" i="32"/>
  <c r="AE1203" i="32"/>
  <c r="AE1207" i="32"/>
  <c r="AE1211" i="32"/>
  <c r="AE1215" i="32"/>
  <c r="AE1219" i="32"/>
  <c r="AE1223" i="32"/>
  <c r="AE1227" i="32"/>
  <c r="AE1231" i="32"/>
  <c r="AE1235" i="32"/>
  <c r="AE1239" i="32"/>
  <c r="AE1243" i="32"/>
  <c r="AE1247" i="32"/>
  <c r="AE1251" i="32"/>
  <c r="AE1255" i="32"/>
  <c r="AE1259" i="32"/>
  <c r="AE1263" i="32"/>
  <c r="AE1267" i="32"/>
  <c r="AE1271" i="32"/>
  <c r="AE1275" i="32"/>
  <c r="AE1279" i="32"/>
  <c r="AE1283" i="32"/>
  <c r="AE1287" i="32"/>
  <c r="AE1291" i="32"/>
  <c r="AE1295" i="32"/>
  <c r="AE1299" i="32"/>
  <c r="AE1303" i="32"/>
  <c r="AE1307" i="32"/>
  <c r="AE1311" i="32"/>
  <c r="AE1315" i="32"/>
  <c r="AE1319" i="32"/>
  <c r="AE1323" i="32"/>
  <c r="AE1327" i="32"/>
  <c r="AE1331" i="32"/>
  <c r="AE1335" i="32"/>
  <c r="AE1339" i="32"/>
  <c r="AE1343" i="32"/>
  <c r="AE1347" i="32"/>
  <c r="AE1351" i="32"/>
  <c r="AE1355" i="32"/>
  <c r="AE1359" i="32"/>
  <c r="AE632" i="32"/>
  <c r="AE636" i="32"/>
  <c r="AE640" i="32"/>
  <c r="AE644" i="32"/>
  <c r="AE648" i="32"/>
  <c r="AE652" i="32"/>
  <c r="AE656" i="32"/>
  <c r="AE660" i="32"/>
  <c r="AE664" i="32"/>
  <c r="AE668" i="32"/>
  <c r="AE672" i="32"/>
  <c r="AE676" i="32"/>
  <c r="AE680" i="32"/>
  <c r="AE684" i="32"/>
  <c r="AE688" i="32"/>
  <c r="AE692" i="32"/>
  <c r="AE696" i="32"/>
  <c r="AE700" i="32"/>
  <c r="AE704" i="32"/>
  <c r="AE708" i="32"/>
  <c r="AE712" i="32"/>
  <c r="AE716" i="32"/>
  <c r="AE720" i="32"/>
  <c r="AE724" i="32"/>
  <c r="AE728" i="32"/>
  <c r="AE732" i="32"/>
  <c r="AE736" i="32"/>
  <c r="AE740" i="32"/>
  <c r="AE744" i="32"/>
  <c r="AE748" i="32"/>
  <c r="AE752" i="32"/>
  <c r="AE756" i="32"/>
  <c r="AE760" i="32"/>
  <c r="AE764" i="32"/>
  <c r="AE768" i="32"/>
  <c r="AE772" i="32"/>
  <c r="AE776" i="32"/>
  <c r="AE780" i="32"/>
  <c r="AE784" i="32"/>
  <c r="AE788" i="32"/>
  <c r="AE792" i="32"/>
  <c r="AE796" i="32"/>
  <c r="AE800" i="32"/>
  <c r="AE804" i="32"/>
  <c r="AE808" i="32"/>
  <c r="AE812" i="32"/>
  <c r="AE816" i="32"/>
  <c r="AE820" i="32"/>
  <c r="AE824" i="32"/>
  <c r="AE828" i="32"/>
  <c r="AE832" i="32"/>
  <c r="AE836" i="32"/>
  <c r="AE840" i="32"/>
  <c r="AE844" i="32"/>
  <c r="AE848" i="32"/>
  <c r="AE852" i="32"/>
  <c r="AE856" i="32"/>
  <c r="AE860" i="32"/>
  <c r="AE864" i="32"/>
  <c r="AE868" i="32"/>
  <c r="AE872" i="32"/>
  <c r="AE876" i="32"/>
  <c r="AE880" i="32"/>
  <c r="AE884" i="32"/>
  <c r="AE888" i="32"/>
  <c r="AE892" i="32"/>
  <c r="AE896" i="32"/>
  <c r="AE900" i="32"/>
  <c r="AE904" i="32"/>
  <c r="AE908" i="32"/>
  <c r="AE912" i="32"/>
  <c r="AE916" i="32"/>
  <c r="AE920" i="32"/>
  <c r="AE924" i="32"/>
  <c r="AE928" i="32"/>
  <c r="AE932" i="32"/>
  <c r="AE936" i="32"/>
  <c r="AE940" i="32"/>
  <c r="AE944" i="32"/>
  <c r="AE948" i="32"/>
  <c r="AE952" i="32"/>
  <c r="AE956" i="32"/>
  <c r="AE960" i="32"/>
  <c r="AE964" i="32"/>
  <c r="AE968" i="32"/>
  <c r="AE972" i="32"/>
  <c r="AE976" i="32"/>
  <c r="AE980" i="32"/>
  <c r="AE984" i="32"/>
  <c r="AE988" i="32"/>
  <c r="AE992" i="32"/>
  <c r="AE996" i="32"/>
  <c r="AE1000" i="32"/>
  <c r="AE1004" i="32"/>
  <c r="AE1008" i="32"/>
  <c r="AE1012" i="32"/>
  <c r="AE1016" i="32"/>
  <c r="AE1020" i="32"/>
  <c r="AE1024" i="32"/>
  <c r="AE1028" i="32"/>
  <c r="AE1032" i="32"/>
  <c r="AE1036" i="32"/>
  <c r="AE1040" i="32"/>
  <c r="AE1044" i="32"/>
  <c r="AE1048" i="32"/>
  <c r="AE1052" i="32"/>
  <c r="AE1056" i="32"/>
  <c r="AE1060" i="32"/>
  <c r="AE1064" i="32"/>
  <c r="AE1068" i="32"/>
  <c r="AE1072" i="32"/>
  <c r="AE1076" i="32"/>
  <c r="AE1080" i="32"/>
  <c r="AE1084" i="32"/>
  <c r="AE1088" i="32"/>
  <c r="AE1092" i="32"/>
  <c r="AE1096" i="32"/>
  <c r="AE1100" i="32"/>
  <c r="AE1104" i="32"/>
  <c r="AE1108" i="32"/>
  <c r="AE1112" i="32"/>
  <c r="AE1116" i="32"/>
  <c r="AE1120" i="32"/>
  <c r="AE1124" i="32"/>
  <c r="AE1128" i="32"/>
  <c r="AE1132" i="32"/>
  <c r="AE1136" i="32"/>
  <c r="AE1140" i="32"/>
  <c r="AE1144" i="32"/>
  <c r="AE1148" i="32"/>
  <c r="AE1152" i="32"/>
  <c r="AE1156" i="32"/>
  <c r="AE1160" i="32"/>
  <c r="AE1164" i="32"/>
  <c r="AE1168" i="32"/>
  <c r="AE1172" i="32"/>
  <c r="AE1176" i="32"/>
  <c r="AE1180" i="32"/>
  <c r="AE1184" i="32"/>
  <c r="AE1188" i="32"/>
  <c r="AE1192" i="32"/>
  <c r="AE1196" i="32"/>
  <c r="AE1200" i="32"/>
  <c r="AE1204" i="32"/>
  <c r="AE1208" i="32"/>
  <c r="AE1212" i="32"/>
  <c r="AE1216" i="32"/>
  <c r="AE1220" i="32"/>
  <c r="AE1224" i="32"/>
  <c r="AE1228" i="32"/>
  <c r="AE1232" i="32"/>
  <c r="AE1236" i="32"/>
  <c r="AE1240" i="32"/>
  <c r="AE1244" i="32"/>
  <c r="AE1248" i="32"/>
  <c r="AE1252" i="32"/>
  <c r="AE1256" i="32"/>
  <c r="AE1260" i="32"/>
  <c r="AE1264" i="32"/>
  <c r="AE1268" i="32"/>
  <c r="AE1272" i="32"/>
  <c r="AE1276" i="32"/>
  <c r="AE1280" i="32"/>
  <c r="AE1284" i="32"/>
  <c r="AE1288" i="32"/>
  <c r="AE1292" i="32"/>
  <c r="AE1296" i="32"/>
  <c r="AE1300" i="32"/>
  <c r="AE1304" i="32"/>
  <c r="AE1308" i="32"/>
  <c r="AE1312" i="32"/>
  <c r="AE1316" i="32"/>
  <c r="AE1320" i="32"/>
  <c r="AE1324" i="32"/>
  <c r="AE1328" i="32"/>
  <c r="AE1332" i="32"/>
  <c r="AE1336" i="32"/>
  <c r="AE1340" i="32"/>
  <c r="AE1344" i="32"/>
  <c r="AE1348" i="32"/>
  <c r="AE1352" i="32"/>
  <c r="AE1356" i="32"/>
  <c r="AE1360" i="32"/>
  <c r="AE1364" i="32"/>
  <c r="AE1368" i="32"/>
  <c r="AE1372" i="32"/>
  <c r="AE1376" i="32"/>
  <c r="AE1380" i="32"/>
  <c r="AE1384" i="32"/>
  <c r="AE1388" i="32"/>
  <c r="AE1392" i="32"/>
  <c r="AE1396" i="32"/>
  <c r="AE1400" i="32"/>
  <c r="AE1404" i="32"/>
  <c r="AE1408" i="32"/>
  <c r="AE1412" i="32"/>
  <c r="AE1416" i="32"/>
  <c r="AE1420" i="32"/>
  <c r="AE1424" i="32"/>
  <c r="AE1428" i="32"/>
  <c r="AE1432" i="32"/>
  <c r="AE1436" i="32"/>
  <c r="AE1440" i="32"/>
  <c r="AE1444" i="32"/>
  <c r="AE1448" i="32"/>
  <c r="AE1452" i="32"/>
  <c r="AE1456" i="32"/>
  <c r="AE1460" i="32"/>
  <c r="AE1464" i="32"/>
  <c r="AE1468" i="32"/>
  <c r="AE1472" i="32"/>
  <c r="AE1476" i="32"/>
  <c r="AE1480" i="32"/>
  <c r="AE1484" i="32"/>
  <c r="AE1488" i="32"/>
  <c r="AE1492" i="32"/>
  <c r="AE1496" i="32"/>
  <c r="AE1500" i="32"/>
  <c r="AE1504" i="32"/>
  <c r="AE1508" i="32"/>
  <c r="AE1512" i="32"/>
  <c r="AE1516" i="32"/>
  <c r="AE1520" i="32"/>
  <c r="AE1524" i="32"/>
  <c r="AE1528" i="32"/>
  <c r="AE1532" i="32"/>
  <c r="AE1536" i="32"/>
  <c r="AE1540" i="32"/>
  <c r="AE1544" i="32"/>
  <c r="AE1548" i="32"/>
  <c r="AE1552" i="32"/>
  <c r="AE1556" i="32"/>
  <c r="AE1560" i="32"/>
  <c r="AE1564" i="32"/>
  <c r="AE1568" i="32"/>
  <c r="AE1572" i="32"/>
  <c r="AE1576" i="32"/>
  <c r="AE1580" i="32"/>
  <c r="AE1584" i="32"/>
  <c r="AE1588" i="32"/>
  <c r="AE1592" i="32"/>
  <c r="AE1596" i="32"/>
  <c r="AE1600" i="32"/>
  <c r="AE1604" i="32"/>
  <c r="AE1608" i="32"/>
  <c r="AE1612" i="32"/>
  <c r="AE1616" i="32"/>
  <c r="AE1620" i="32"/>
  <c r="AE1624" i="32"/>
  <c r="AE1628" i="32"/>
  <c r="AE1293" i="32"/>
  <c r="AE1297" i="32"/>
  <c r="AE1301" i="32"/>
  <c r="AE1305" i="32"/>
  <c r="AE1309" i="32"/>
  <c r="AE1313" i="32"/>
  <c r="AE1317" i="32"/>
  <c r="AE1321" i="32"/>
  <c r="AE1325" i="32"/>
  <c r="AE1329" i="32"/>
  <c r="AE1333" i="32"/>
  <c r="AE1337" i="32"/>
  <c r="AE1341" i="32"/>
  <c r="AE1345" i="32"/>
  <c r="AE1349" i="32"/>
  <c r="AE1353" i="32"/>
  <c r="AE1357" i="32"/>
  <c r="AE1361" i="32"/>
  <c r="AE1365" i="32"/>
  <c r="AE1369" i="32"/>
  <c r="AE1373" i="32"/>
  <c r="AE1377" i="32"/>
  <c r="AE1381" i="32"/>
  <c r="AE1385" i="32"/>
  <c r="AE1389" i="32"/>
  <c r="AE1393" i="32"/>
  <c r="AE1397" i="32"/>
  <c r="AE1401" i="32"/>
  <c r="AE1405" i="32"/>
  <c r="AE1409" i="32"/>
  <c r="AE1413" i="32"/>
  <c r="AE1417" i="32"/>
  <c r="AE1421" i="32"/>
  <c r="AE1425" i="32"/>
  <c r="AE1433" i="32"/>
  <c r="AE1437" i="32"/>
  <c r="AE1453" i="32"/>
  <c r="AE1457" i="32"/>
  <c r="AE1461" i="32"/>
  <c r="AE1465" i="32"/>
  <c r="AE1469" i="32"/>
  <c r="AE1473" i="32"/>
  <c r="AE1477" i="32"/>
  <c r="AE1481" i="32"/>
  <c r="AE1485" i="32"/>
  <c r="AE1489" i="32"/>
  <c r="AE1497" i="32"/>
  <c r="AE1501" i="32"/>
  <c r="AE1505" i="32"/>
  <c r="AE1509" i="32"/>
  <c r="AE1513" i="32"/>
  <c r="AE1517" i="32"/>
  <c r="AE1521" i="32"/>
  <c r="AE1525" i="32"/>
  <c r="AE1529" i="32"/>
  <c r="AE1533" i="32"/>
  <c r="AE1537" i="32"/>
  <c r="AE1545" i="32"/>
  <c r="AE1549" i="32"/>
  <c r="AE1553" i="32"/>
  <c r="AE1557" i="32"/>
  <c r="AE1561" i="32"/>
  <c r="AE1565" i="32"/>
  <c r="AE1569" i="32"/>
  <c r="AE1573" i="32"/>
  <c r="AE1577" i="32"/>
  <c r="AE1581" i="32"/>
  <c r="AE1585" i="32"/>
  <c r="AE1589" i="32"/>
  <c r="AE1593" i="32"/>
  <c r="AE1597" i="32"/>
  <c r="AE1601" i="32"/>
  <c r="AE1605" i="32"/>
  <c r="AE1609" i="32"/>
  <c r="AE1613" i="32"/>
  <c r="AE1617" i="32"/>
  <c r="AE1621" i="32"/>
  <c r="AE1625" i="32"/>
  <c r="AE1629" i="32"/>
  <c r="AE1635" i="32"/>
  <c r="AE1639" i="32"/>
  <c r="AE1643" i="32"/>
  <c r="AE1647" i="32"/>
  <c r="AE1651" i="32"/>
  <c r="AE1655" i="32"/>
  <c r="AE1659" i="32"/>
  <c r="AE1663" i="32"/>
  <c r="AE1667" i="32"/>
  <c r="AE1671" i="32"/>
  <c r="AE1675" i="32"/>
  <c r="AE1679" i="32"/>
  <c r="AE1683" i="32"/>
  <c r="AE1687" i="32"/>
  <c r="AE1691" i="32"/>
  <c r="AE1695" i="32"/>
  <c r="AE1699" i="32"/>
  <c r="AE1703" i="32"/>
  <c r="AE1707" i="32"/>
  <c r="AE1711" i="32"/>
  <c r="AE1715" i="32"/>
  <c r="AE1719" i="32"/>
  <c r="AE1723" i="32"/>
  <c r="AE1727" i="32"/>
  <c r="AE1731" i="32"/>
  <c r="AE1735" i="32"/>
  <c r="AE1739" i="32"/>
  <c r="AE1743" i="32"/>
  <c r="AE1747" i="32"/>
  <c r="AE1751" i="32"/>
  <c r="AE1755" i="32"/>
  <c r="AE1759" i="32"/>
  <c r="AE1763" i="32"/>
  <c r="AE1767" i="32"/>
  <c r="AE1771" i="32"/>
  <c r="AE1775" i="32"/>
  <c r="AE1779" i="32"/>
  <c r="AE1783" i="32"/>
  <c r="AE1787" i="32"/>
  <c r="AE1791" i="32"/>
  <c r="AE1795" i="32"/>
  <c r="AE1799" i="32"/>
  <c r="AE1803" i="32"/>
  <c r="AE1807" i="32"/>
  <c r="AE1811" i="32"/>
  <c r="AE1815" i="32"/>
  <c r="AE1819" i="32"/>
  <c r="AE1823" i="32"/>
  <c r="AE1827" i="32"/>
  <c r="AE1831" i="32"/>
  <c r="AE1835" i="32"/>
  <c r="AE1839" i="32"/>
  <c r="AE1843" i="32"/>
  <c r="AE1847" i="32"/>
  <c r="AE1851" i="32"/>
  <c r="AE1855" i="32"/>
  <c r="AE1859" i="32"/>
  <c r="AE1863" i="32"/>
  <c r="AE1867" i="32"/>
  <c r="AE1871" i="32"/>
  <c r="AE1875" i="32"/>
  <c r="AE1879" i="32"/>
  <c r="AE1883" i="32"/>
  <c r="AE1887" i="32"/>
  <c r="AE1891" i="32"/>
  <c r="AE1895" i="32"/>
  <c r="AE1632" i="32"/>
  <c r="AE1636" i="32"/>
  <c r="AE1640" i="32"/>
  <c r="AE1644" i="32"/>
  <c r="AE1648" i="32"/>
  <c r="AE1652" i="32"/>
  <c r="AE1656" i="32"/>
  <c r="AE1660" i="32"/>
  <c r="AE1664" i="32"/>
  <c r="AE1668" i="32"/>
  <c r="AE1672" i="32"/>
  <c r="AE1676" i="32"/>
  <c r="AE1680" i="32"/>
  <c r="AE1684" i="32"/>
  <c r="AE1688" i="32"/>
  <c r="AE1692" i="32"/>
  <c r="AE1696" i="32"/>
  <c r="AE1700" i="32"/>
  <c r="AE1704" i="32"/>
  <c r="AE1708" i="32"/>
  <c r="AE1712" i="32"/>
  <c r="AE1716" i="32"/>
  <c r="AE1720" i="32"/>
  <c r="AE1724" i="32"/>
  <c r="AE1728" i="32"/>
  <c r="AE1732" i="32"/>
  <c r="AE1736" i="32"/>
  <c r="AE1740" i="32"/>
  <c r="AE1744" i="32"/>
  <c r="AE1748" i="32"/>
  <c r="AE1752" i="32"/>
  <c r="AE1756" i="32"/>
  <c r="AE1760" i="32"/>
  <c r="AE1764" i="32"/>
  <c r="AE1768" i="32"/>
  <c r="AE1772" i="32"/>
  <c r="AE1776" i="32"/>
  <c r="AE1780" i="32"/>
  <c r="AE1784" i="32"/>
  <c r="AE1788" i="32"/>
  <c r="AE1792" i="32"/>
  <c r="AE1796" i="32"/>
  <c r="AE1800" i="32"/>
  <c r="AE1804" i="32"/>
  <c r="AE1808" i="32"/>
  <c r="AE1812" i="32"/>
  <c r="AE1816" i="32"/>
  <c r="AE1820" i="32"/>
  <c r="AE1824" i="32"/>
  <c r="AE1828" i="32"/>
  <c r="AE1832" i="32"/>
  <c r="AE1836" i="32"/>
  <c r="AE1840" i="32"/>
  <c r="AE1844" i="32"/>
  <c r="AE1848" i="32"/>
  <c r="AE1852" i="32"/>
  <c r="AE1856" i="32"/>
  <c r="AE1860" i="32"/>
  <c r="AE1864" i="32"/>
  <c r="AE1868" i="32"/>
  <c r="AE1872" i="32"/>
  <c r="AE1876" i="32"/>
  <c r="AE1880" i="32"/>
  <c r="AE1884" i="32"/>
  <c r="AE1888" i="32"/>
  <c r="AE1892" i="32"/>
  <c r="AE1896" i="32"/>
  <c r="AE1633" i="32"/>
  <c r="AE1661" i="32"/>
  <c r="AE1689" i="32"/>
  <c r="AE1693" i="32"/>
  <c r="AE1721" i="32"/>
  <c r="AE1725" i="32"/>
  <c r="AE1733" i="32"/>
  <c r="AE1741" i="32"/>
  <c r="AE1801" i="32"/>
  <c r="AE1805" i="32"/>
  <c r="AE1817" i="32"/>
  <c r="AE1821" i="32"/>
  <c r="AE1833" i="32"/>
  <c r="AE1841" i="32"/>
  <c r="AE1889" i="32"/>
  <c r="AE1913" i="32"/>
  <c r="AE1899" i="32"/>
  <c r="AE1903" i="32"/>
  <c r="AE1907" i="32"/>
  <c r="AE1911" i="32"/>
  <c r="AE1915" i="32"/>
  <c r="AE1900" i="32"/>
  <c r="AE1904" i="32"/>
  <c r="AE1908" i="32"/>
  <c r="AE1912" i="32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2" i="3" s="1"/>
  <c r="A3" i="3"/>
  <c r="D3" i="3"/>
  <c r="D1859" i="3"/>
  <c r="D1858" i="3"/>
  <c r="D1857" i="3"/>
  <c r="D1856" i="3"/>
  <c r="E1856" i="3" s="1"/>
  <c r="D1855" i="3"/>
  <c r="E1855" i="3" s="1"/>
  <c r="D1854" i="3"/>
  <c r="E1854" i="3" s="1"/>
  <c r="D1853" i="3"/>
  <c r="D1852" i="3"/>
  <c r="D1851" i="3"/>
  <c r="D1850" i="3"/>
  <c r="D1849" i="3"/>
  <c r="D1848" i="3"/>
  <c r="E1848" i="3" s="1"/>
  <c r="D1847" i="3"/>
  <c r="E1847" i="3" s="1"/>
  <c r="D1846" i="3"/>
  <c r="E1846" i="3" s="1"/>
  <c r="D1845" i="3"/>
  <c r="D1844" i="3"/>
  <c r="D1843" i="3"/>
  <c r="D1842" i="3"/>
  <c r="D1841" i="3"/>
  <c r="D1840" i="3"/>
  <c r="E1840" i="3" s="1"/>
  <c r="D1839" i="3"/>
  <c r="E1839" i="3" s="1"/>
  <c r="D1838" i="3"/>
  <c r="E1838" i="3" s="1"/>
  <c r="D1837" i="3"/>
  <c r="D1836" i="3"/>
  <c r="D1835" i="3"/>
  <c r="D1834" i="3"/>
  <c r="D1833" i="3"/>
  <c r="D1832" i="3"/>
  <c r="E1832" i="3" s="1"/>
  <c r="D1831" i="3"/>
  <c r="D1830" i="3"/>
  <c r="E1830" i="3" s="1"/>
  <c r="D1829" i="3"/>
  <c r="D1828" i="3"/>
  <c r="D1827" i="3"/>
  <c r="D1826" i="3"/>
  <c r="D1825" i="3"/>
  <c r="D1824" i="3"/>
  <c r="E1824" i="3" s="1"/>
  <c r="D1823" i="3"/>
  <c r="E1823" i="3" s="1"/>
  <c r="D1822" i="3"/>
  <c r="D1821" i="3"/>
  <c r="D1820" i="3"/>
  <c r="D1819" i="3"/>
  <c r="D1818" i="3"/>
  <c r="D1817" i="3"/>
  <c r="D1816" i="3"/>
  <c r="E1816" i="3" s="1"/>
  <c r="D1815" i="3"/>
  <c r="E1815" i="3" s="1"/>
  <c r="D1814" i="3"/>
  <c r="E1814" i="3" s="1"/>
  <c r="D1813" i="3"/>
  <c r="D1812" i="3"/>
  <c r="D1811" i="3"/>
  <c r="D1810" i="3"/>
  <c r="D1809" i="3"/>
  <c r="D1808" i="3"/>
  <c r="E1808" i="3" s="1"/>
  <c r="D1807" i="3"/>
  <c r="E1807" i="3" s="1"/>
  <c r="D1806" i="3"/>
  <c r="E1806" i="3" s="1"/>
  <c r="D1805" i="3"/>
  <c r="D1804" i="3"/>
  <c r="D1803" i="3"/>
  <c r="D1802" i="3"/>
  <c r="D1801" i="3"/>
  <c r="D1800" i="3"/>
  <c r="E1800" i="3" s="1"/>
  <c r="D1799" i="3"/>
  <c r="E1799" i="3" s="1"/>
  <c r="D1798" i="3"/>
  <c r="E1798" i="3" s="1"/>
  <c r="D1797" i="3"/>
  <c r="D1796" i="3"/>
  <c r="D1795" i="3"/>
  <c r="D1794" i="3"/>
  <c r="D1793" i="3"/>
  <c r="D1792" i="3"/>
  <c r="E1792" i="3" s="1"/>
  <c r="D1791" i="3"/>
  <c r="E1791" i="3" s="1"/>
  <c r="D1790" i="3"/>
  <c r="E1790" i="3" s="1"/>
  <c r="D1789" i="3"/>
  <c r="D1788" i="3"/>
  <c r="D1787" i="3"/>
  <c r="D1786" i="3"/>
  <c r="D1785" i="3"/>
  <c r="D1784" i="3"/>
  <c r="E1784" i="3" s="1"/>
  <c r="D1783" i="3"/>
  <c r="E1783" i="3" s="1"/>
  <c r="D1782" i="3"/>
  <c r="E1782" i="3" s="1"/>
  <c r="D1781" i="3"/>
  <c r="D1780" i="3"/>
  <c r="D1779" i="3"/>
  <c r="D1778" i="3"/>
  <c r="D1777" i="3"/>
  <c r="D1776" i="3"/>
  <c r="E1776" i="3" s="1"/>
  <c r="D1775" i="3"/>
  <c r="E1775" i="3" s="1"/>
  <c r="D1774" i="3"/>
  <c r="E1774" i="3" s="1"/>
  <c r="D1773" i="3"/>
  <c r="D1772" i="3"/>
  <c r="D1771" i="3"/>
  <c r="D1770" i="3"/>
  <c r="D1769" i="3"/>
  <c r="D1768" i="3"/>
  <c r="E1768" i="3" s="1"/>
  <c r="D1767" i="3"/>
  <c r="E1767" i="3" s="1"/>
  <c r="D1766" i="3"/>
  <c r="E1766" i="3" s="1"/>
  <c r="D1765" i="3"/>
  <c r="D1764" i="3"/>
  <c r="D1763" i="3"/>
  <c r="D1762" i="3"/>
  <c r="D1761" i="3"/>
  <c r="D1760" i="3"/>
  <c r="E1760" i="3" s="1"/>
  <c r="D1759" i="3"/>
  <c r="D1758" i="3"/>
  <c r="D1757" i="3"/>
  <c r="D1756" i="3"/>
  <c r="D1755" i="3"/>
  <c r="D1754" i="3"/>
  <c r="D1753" i="3"/>
  <c r="D1752" i="3"/>
  <c r="E1752" i="3" s="1"/>
  <c r="D1751" i="3"/>
  <c r="E1751" i="3" s="1"/>
  <c r="D1750" i="3"/>
  <c r="E1750" i="3" s="1"/>
  <c r="D1749" i="3"/>
  <c r="D1748" i="3"/>
  <c r="D1747" i="3"/>
  <c r="D1746" i="3"/>
  <c r="D1745" i="3"/>
  <c r="D1744" i="3"/>
  <c r="E1744" i="3" s="1"/>
  <c r="D1743" i="3"/>
  <c r="E1743" i="3" s="1"/>
  <c r="D1742" i="3"/>
  <c r="E1742" i="3" s="1"/>
  <c r="D1741" i="3"/>
  <c r="D1740" i="3"/>
  <c r="D1739" i="3"/>
  <c r="D1738" i="3"/>
  <c r="D1737" i="3"/>
  <c r="D1736" i="3"/>
  <c r="E1736" i="3" s="1"/>
  <c r="D1735" i="3"/>
  <c r="E1735" i="3" s="1"/>
  <c r="D1734" i="3"/>
  <c r="E1734" i="3" s="1"/>
  <c r="D1733" i="3"/>
  <c r="D1732" i="3"/>
  <c r="D1731" i="3"/>
  <c r="D1730" i="3"/>
  <c r="D1729" i="3"/>
  <c r="D1728" i="3"/>
  <c r="E1728" i="3" s="1"/>
  <c r="D1727" i="3"/>
  <c r="E1727" i="3" s="1"/>
  <c r="D1726" i="3"/>
  <c r="E1726" i="3" s="1"/>
  <c r="D1725" i="3"/>
  <c r="D1724" i="3"/>
  <c r="D1723" i="3"/>
  <c r="D1722" i="3"/>
  <c r="D1721" i="3"/>
  <c r="D1720" i="3"/>
  <c r="E1720" i="3" s="1"/>
  <c r="D1719" i="3"/>
  <c r="E1719" i="3" s="1"/>
  <c r="D1718" i="3"/>
  <c r="E1718" i="3" s="1"/>
  <c r="D1717" i="3"/>
  <c r="D1716" i="3"/>
  <c r="D1715" i="3"/>
  <c r="D1714" i="3"/>
  <c r="D1713" i="3"/>
  <c r="D1712" i="3"/>
  <c r="E1712" i="3" s="1"/>
  <c r="D1711" i="3"/>
  <c r="E1711" i="3" s="1"/>
  <c r="D1710" i="3"/>
  <c r="E1710" i="3" s="1"/>
  <c r="D1709" i="3"/>
  <c r="D1708" i="3"/>
  <c r="D1707" i="3"/>
  <c r="D1706" i="3"/>
  <c r="D1705" i="3"/>
  <c r="D1704" i="3"/>
  <c r="E1704" i="3" s="1"/>
  <c r="D1703" i="3"/>
  <c r="E1703" i="3" s="1"/>
  <c r="D1702" i="3"/>
  <c r="E1702" i="3" s="1"/>
  <c r="D1701" i="3"/>
  <c r="D1700" i="3"/>
  <c r="D1699" i="3"/>
  <c r="D1698" i="3"/>
  <c r="D1697" i="3"/>
  <c r="D1696" i="3"/>
  <c r="E1696" i="3" s="1"/>
  <c r="D1695" i="3"/>
  <c r="E1695" i="3" s="1"/>
  <c r="D1694" i="3"/>
  <c r="D1693" i="3"/>
  <c r="D1692" i="3"/>
  <c r="D1691" i="3"/>
  <c r="D1690" i="3"/>
  <c r="D1689" i="3"/>
  <c r="D1688" i="3"/>
  <c r="E1688" i="3" s="1"/>
  <c r="D1687" i="3"/>
  <c r="D1686" i="3"/>
  <c r="E1686" i="3" s="1"/>
  <c r="D1685" i="3"/>
  <c r="D1684" i="3"/>
  <c r="D1683" i="3"/>
  <c r="D1682" i="3"/>
  <c r="D1681" i="3"/>
  <c r="D1680" i="3"/>
  <c r="E1680" i="3" s="1"/>
  <c r="D1679" i="3"/>
  <c r="E1679" i="3" s="1"/>
  <c r="D1678" i="3"/>
  <c r="E1678" i="3" s="1"/>
  <c r="D1677" i="3"/>
  <c r="D1676" i="3"/>
  <c r="D1675" i="3"/>
  <c r="D1674" i="3"/>
  <c r="D1673" i="3"/>
  <c r="D1672" i="3"/>
  <c r="E1672" i="3" s="1"/>
  <c r="D1671" i="3"/>
  <c r="E1671" i="3" s="1"/>
  <c r="D1670" i="3"/>
  <c r="E1670" i="3" s="1"/>
  <c r="D1669" i="3"/>
  <c r="D1668" i="3"/>
  <c r="D1667" i="3"/>
  <c r="D1666" i="3"/>
  <c r="D1665" i="3"/>
  <c r="D1664" i="3"/>
  <c r="E1664" i="3" s="1"/>
  <c r="D1663" i="3"/>
  <c r="E1663" i="3" s="1"/>
  <c r="D1662" i="3"/>
  <c r="E1662" i="3" s="1"/>
  <c r="D1661" i="3"/>
  <c r="D1660" i="3"/>
  <c r="D1659" i="3"/>
  <c r="D1658" i="3"/>
  <c r="D1657" i="3"/>
  <c r="D1656" i="3"/>
  <c r="E1656" i="3" s="1"/>
  <c r="D1655" i="3"/>
  <c r="E1655" i="3" s="1"/>
  <c r="D1654" i="3"/>
  <c r="E1654" i="3" s="1"/>
  <c r="D1653" i="3"/>
  <c r="D1652" i="3"/>
  <c r="D1651" i="3"/>
  <c r="D1650" i="3"/>
  <c r="D1649" i="3"/>
  <c r="D1648" i="3"/>
  <c r="E1648" i="3" s="1"/>
  <c r="D1647" i="3"/>
  <c r="E1647" i="3" s="1"/>
  <c r="D1646" i="3"/>
  <c r="E1646" i="3" s="1"/>
  <c r="D1645" i="3"/>
  <c r="D1644" i="3"/>
  <c r="D1643" i="3"/>
  <c r="D1642" i="3"/>
  <c r="D1641" i="3"/>
  <c r="D1640" i="3"/>
  <c r="E1640" i="3" s="1"/>
  <c r="D1639" i="3"/>
  <c r="E1639" i="3" s="1"/>
  <c r="D1638" i="3"/>
  <c r="E1638" i="3" s="1"/>
  <c r="D1637" i="3"/>
  <c r="D1636" i="3"/>
  <c r="D1635" i="3"/>
  <c r="D1634" i="3"/>
  <c r="D1633" i="3"/>
  <c r="D1632" i="3"/>
  <c r="E1632" i="3" s="1"/>
  <c r="D1631" i="3"/>
  <c r="E1631" i="3" s="1"/>
  <c r="D1630" i="3"/>
  <c r="D1629" i="3"/>
  <c r="D1628" i="3"/>
  <c r="D1627" i="3"/>
  <c r="D1626" i="3"/>
  <c r="D1625" i="3"/>
  <c r="D1624" i="3"/>
  <c r="E1624" i="3" s="1"/>
  <c r="D1623" i="3"/>
  <c r="E1623" i="3" s="1"/>
  <c r="D1622" i="3"/>
  <c r="E1622" i="3" s="1"/>
  <c r="D1621" i="3"/>
  <c r="D1620" i="3"/>
  <c r="D1619" i="3"/>
  <c r="D1618" i="3"/>
  <c r="D1617" i="3"/>
  <c r="D1616" i="3"/>
  <c r="E1616" i="3" s="1"/>
  <c r="D1615" i="3"/>
  <c r="D1614" i="3"/>
  <c r="E1614" i="3" s="1"/>
  <c r="D1613" i="3"/>
  <c r="D1612" i="3"/>
  <c r="D1611" i="3"/>
  <c r="D1610" i="3"/>
  <c r="D1609" i="3"/>
  <c r="D1608" i="3"/>
  <c r="E1608" i="3" s="1"/>
  <c r="D1607" i="3"/>
  <c r="D1606" i="3"/>
  <c r="E1606" i="3" s="1"/>
  <c r="D1605" i="3"/>
  <c r="D1604" i="3"/>
  <c r="D1603" i="3"/>
  <c r="D1602" i="3"/>
  <c r="D1601" i="3"/>
  <c r="D1600" i="3"/>
  <c r="E1600" i="3" s="1"/>
  <c r="D1599" i="3"/>
  <c r="E1599" i="3" s="1"/>
  <c r="D1598" i="3"/>
  <c r="E1598" i="3" s="1"/>
  <c r="D1597" i="3"/>
  <c r="D1596" i="3"/>
  <c r="D1595" i="3"/>
  <c r="D1594" i="3"/>
  <c r="D1593" i="3"/>
  <c r="D1592" i="3"/>
  <c r="E1592" i="3" s="1"/>
  <c r="D1591" i="3"/>
  <c r="E1591" i="3" s="1"/>
  <c r="D1590" i="3"/>
  <c r="E1590" i="3" s="1"/>
  <c r="D1589" i="3"/>
  <c r="D1588" i="3"/>
  <c r="D1587" i="3"/>
  <c r="D1586" i="3"/>
  <c r="D1585" i="3"/>
  <c r="D1584" i="3"/>
  <c r="D1583" i="3"/>
  <c r="E1583" i="3" s="1"/>
  <c r="D1582" i="3"/>
  <c r="E1582" i="3" s="1"/>
  <c r="D1581" i="3"/>
  <c r="D1580" i="3"/>
  <c r="D1579" i="3"/>
  <c r="D1578" i="3"/>
  <c r="D1577" i="3"/>
  <c r="D1576" i="3"/>
  <c r="E1576" i="3" s="1"/>
  <c r="D1575" i="3"/>
  <c r="E1575" i="3" s="1"/>
  <c r="D1574" i="3"/>
  <c r="E1574" i="3" s="1"/>
  <c r="D1573" i="3"/>
  <c r="D1572" i="3"/>
  <c r="D1571" i="3"/>
  <c r="D1570" i="3"/>
  <c r="D1569" i="3"/>
  <c r="D1568" i="3"/>
  <c r="E1568" i="3" s="1"/>
  <c r="D1567" i="3"/>
  <c r="E1567" i="3" s="1"/>
  <c r="D1566" i="3"/>
  <c r="D1565" i="3"/>
  <c r="D1564" i="3"/>
  <c r="D1563" i="3"/>
  <c r="D1562" i="3"/>
  <c r="D1561" i="3"/>
  <c r="D1560" i="3"/>
  <c r="E1560" i="3" s="1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D1544" i="3"/>
  <c r="E1544" i="3" s="1"/>
  <c r="D1543" i="3"/>
  <c r="E1543" i="3" s="1"/>
  <c r="D1542" i="3"/>
  <c r="E1542" i="3" s="1"/>
  <c r="D1541" i="3"/>
  <c r="D1540" i="3"/>
  <c r="D1539" i="3"/>
  <c r="D1538" i="3"/>
  <c r="D1537" i="3"/>
  <c r="D1536" i="3"/>
  <c r="E1536" i="3" s="1"/>
  <c r="D1535" i="3"/>
  <c r="D1534" i="3"/>
  <c r="E1534" i="3" s="1"/>
  <c r="D1533" i="3"/>
  <c r="D1532" i="3"/>
  <c r="D1531" i="3"/>
  <c r="D1530" i="3"/>
  <c r="D1529" i="3"/>
  <c r="D1528" i="3"/>
  <c r="E1528" i="3" s="1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D1512" i="3"/>
  <c r="E1512" i="3" s="1"/>
  <c r="D1511" i="3"/>
  <c r="E1511" i="3" s="1"/>
  <c r="D1510" i="3"/>
  <c r="E1510" i="3" s="1"/>
  <c r="D1509" i="3"/>
  <c r="D1508" i="3"/>
  <c r="D1507" i="3"/>
  <c r="D1506" i="3"/>
  <c r="D1505" i="3"/>
  <c r="D1504" i="3"/>
  <c r="E1504" i="3" s="1"/>
  <c r="D1503" i="3"/>
  <c r="E1503" i="3" s="1"/>
  <c r="D1502" i="3"/>
  <c r="D1501" i="3"/>
  <c r="D1500" i="3"/>
  <c r="D1499" i="3"/>
  <c r="D1498" i="3"/>
  <c r="D1497" i="3"/>
  <c r="D1496" i="3"/>
  <c r="E1496" i="3" s="1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D1480" i="3"/>
  <c r="E1480" i="3" s="1"/>
  <c r="D1479" i="3"/>
  <c r="E1479" i="3" s="1"/>
  <c r="D1478" i="3"/>
  <c r="E1478" i="3" s="1"/>
  <c r="D1477" i="3"/>
  <c r="D1476" i="3"/>
  <c r="D1475" i="3"/>
  <c r="D1474" i="3"/>
  <c r="D1473" i="3"/>
  <c r="D1472" i="3"/>
  <c r="E1472" i="3" s="1"/>
  <c r="D1471" i="3"/>
  <c r="E1471" i="3" s="1"/>
  <c r="D1470" i="3"/>
  <c r="E1470" i="3" s="1"/>
  <c r="D1469" i="3"/>
  <c r="D1468" i="3"/>
  <c r="D1467" i="3"/>
  <c r="D1466" i="3"/>
  <c r="D1465" i="3"/>
  <c r="D1464" i="3"/>
  <c r="E1464" i="3" s="1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D1448" i="3"/>
  <c r="E1448" i="3" s="1"/>
  <c r="D1447" i="3"/>
  <c r="E1447" i="3" s="1"/>
  <c r="D1446" i="3"/>
  <c r="E1446" i="3" s="1"/>
  <c r="D1445" i="3"/>
  <c r="D1444" i="3"/>
  <c r="D1443" i="3"/>
  <c r="D1442" i="3"/>
  <c r="D1441" i="3"/>
  <c r="D1440" i="3"/>
  <c r="E1440" i="3" s="1"/>
  <c r="D1439" i="3"/>
  <c r="E1439" i="3" s="1"/>
  <c r="D1438" i="3"/>
  <c r="D1437" i="3"/>
  <c r="D1436" i="3"/>
  <c r="D1435" i="3"/>
  <c r="D1434" i="3"/>
  <c r="D1433" i="3"/>
  <c r="D1432" i="3"/>
  <c r="E1432" i="3" s="1"/>
  <c r="D1431" i="3"/>
  <c r="E1431" i="3" s="1"/>
  <c r="D1430" i="3"/>
  <c r="E1430" i="3" s="1"/>
  <c r="D1429" i="3"/>
  <c r="D1428" i="3"/>
  <c r="D1427" i="3"/>
  <c r="D1426" i="3"/>
  <c r="D1425" i="3"/>
  <c r="D1424" i="3"/>
  <c r="D1423" i="3"/>
  <c r="E1423" i="3" s="1"/>
  <c r="D1422" i="3"/>
  <c r="E1422" i="3" s="1"/>
  <c r="D1421" i="3"/>
  <c r="D1420" i="3"/>
  <c r="D1419" i="3"/>
  <c r="D1418" i="3"/>
  <c r="D1417" i="3"/>
  <c r="D1416" i="3"/>
  <c r="E1416" i="3" s="1"/>
  <c r="D1415" i="3"/>
  <c r="E1415" i="3" s="1"/>
  <c r="D1414" i="3"/>
  <c r="E1414" i="3" s="1"/>
  <c r="D1413" i="3"/>
  <c r="D1412" i="3"/>
  <c r="D1411" i="3"/>
  <c r="D1410" i="3"/>
  <c r="D1409" i="3"/>
  <c r="D1408" i="3"/>
  <c r="E1408" i="3" s="1"/>
  <c r="D1407" i="3"/>
  <c r="E1407" i="3" s="1"/>
  <c r="D1406" i="3"/>
  <c r="E1406" i="3" s="1"/>
  <c r="D1405" i="3"/>
  <c r="D1404" i="3"/>
  <c r="D1403" i="3"/>
  <c r="D1402" i="3"/>
  <c r="D1401" i="3"/>
  <c r="D1400" i="3"/>
  <c r="E1400" i="3" s="1"/>
  <c r="D1399" i="3"/>
  <c r="E1399" i="3" s="1"/>
  <c r="D1398" i="3"/>
  <c r="E1398" i="3" s="1"/>
  <c r="D1397" i="3"/>
  <c r="D1396" i="3"/>
  <c r="D1395" i="3"/>
  <c r="D1394" i="3"/>
  <c r="D1393" i="3"/>
  <c r="D1392" i="3"/>
  <c r="D1391" i="3"/>
  <c r="D1390" i="3"/>
  <c r="E1390" i="3" s="1"/>
  <c r="D1389" i="3"/>
  <c r="D1388" i="3"/>
  <c r="D1387" i="3"/>
  <c r="D1386" i="3"/>
  <c r="D1385" i="3"/>
  <c r="D1384" i="3"/>
  <c r="E1384" i="3" s="1"/>
  <c r="D1383" i="3"/>
  <c r="E1383" i="3" s="1"/>
  <c r="D1382" i="3"/>
  <c r="E1382" i="3" s="1"/>
  <c r="D1381" i="3"/>
  <c r="D1380" i="3"/>
  <c r="D1379" i="3"/>
  <c r="D1378" i="3"/>
  <c r="D1377" i="3"/>
  <c r="D1376" i="3"/>
  <c r="E1376" i="3" s="1"/>
  <c r="D1375" i="3"/>
  <c r="E1375" i="3" s="1"/>
  <c r="D1374" i="3"/>
  <c r="D1373" i="3"/>
  <c r="D1372" i="3"/>
  <c r="D1371" i="3"/>
  <c r="D1370" i="3"/>
  <c r="D1369" i="3"/>
  <c r="D1368" i="3"/>
  <c r="E1368" i="3" s="1"/>
  <c r="D1367" i="3"/>
  <c r="E1367" i="3" s="1"/>
  <c r="D1366" i="3"/>
  <c r="E1366" i="3" s="1"/>
  <c r="D1365" i="3"/>
  <c r="D1364" i="3"/>
  <c r="D1363" i="3"/>
  <c r="D1362" i="3"/>
  <c r="D1361" i="3"/>
  <c r="D1360" i="3"/>
  <c r="D1359" i="3"/>
  <c r="E1359" i="3" s="1"/>
  <c r="D1358" i="3"/>
  <c r="E1358" i="3" s="1"/>
  <c r="D1357" i="3"/>
  <c r="D1356" i="3"/>
  <c r="D1355" i="3"/>
  <c r="D1354" i="3"/>
  <c r="D1353" i="3"/>
  <c r="D1352" i="3"/>
  <c r="E1352" i="3" s="1"/>
  <c r="D1351" i="3"/>
  <c r="E1351" i="3" s="1"/>
  <c r="D1350" i="3"/>
  <c r="E1350" i="3" s="1"/>
  <c r="D1349" i="3"/>
  <c r="D1348" i="3"/>
  <c r="D1347" i="3"/>
  <c r="D1346" i="3"/>
  <c r="D1345" i="3"/>
  <c r="D1344" i="3"/>
  <c r="E1344" i="3" s="1"/>
  <c r="D1343" i="3"/>
  <c r="E1343" i="3" s="1"/>
  <c r="D1342" i="3"/>
  <c r="E1342" i="3" s="1"/>
  <c r="D1341" i="3"/>
  <c r="D1340" i="3"/>
  <c r="D1339" i="3"/>
  <c r="D1338" i="3"/>
  <c r="D1337" i="3"/>
  <c r="D1336" i="3"/>
  <c r="E1336" i="3" s="1"/>
  <c r="D1335" i="3"/>
  <c r="E1335" i="3" s="1"/>
  <c r="D1334" i="3"/>
  <c r="E1334" i="3" s="1"/>
  <c r="D1333" i="3"/>
  <c r="D1332" i="3"/>
  <c r="D1331" i="3"/>
  <c r="D1330" i="3"/>
  <c r="D1329" i="3"/>
  <c r="D1328" i="3"/>
  <c r="D1327" i="3"/>
  <c r="E1327" i="3" s="1"/>
  <c r="D1326" i="3"/>
  <c r="E1326" i="3" s="1"/>
  <c r="D1325" i="3"/>
  <c r="D1324" i="3"/>
  <c r="D1323" i="3"/>
  <c r="D1322" i="3"/>
  <c r="D1321" i="3"/>
  <c r="D1320" i="3"/>
  <c r="E1320" i="3" s="1"/>
  <c r="D1319" i="3"/>
  <c r="D1318" i="3"/>
  <c r="E1318" i="3" s="1"/>
  <c r="D1317" i="3"/>
  <c r="D1316" i="3"/>
  <c r="D1315" i="3"/>
  <c r="D1314" i="3"/>
  <c r="D1313" i="3"/>
  <c r="D1312" i="3"/>
  <c r="E1312" i="3" s="1"/>
  <c r="D1311" i="3"/>
  <c r="E1311" i="3" s="1"/>
  <c r="D1310" i="3"/>
  <c r="D1309" i="3"/>
  <c r="D1308" i="3"/>
  <c r="D1307" i="3"/>
  <c r="D1306" i="3"/>
  <c r="D1305" i="3"/>
  <c r="D1304" i="3"/>
  <c r="E1304" i="3" s="1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D1288" i="3"/>
  <c r="E1288" i="3" s="1"/>
  <c r="D1287" i="3"/>
  <c r="E1287" i="3" s="1"/>
  <c r="D1286" i="3"/>
  <c r="E1286" i="3" s="1"/>
  <c r="D1285" i="3"/>
  <c r="D1284" i="3"/>
  <c r="D1283" i="3"/>
  <c r="D1282" i="3"/>
  <c r="D1281" i="3"/>
  <c r="D1280" i="3"/>
  <c r="E1280" i="3" s="1"/>
  <c r="D1279" i="3"/>
  <c r="E1279" i="3" s="1"/>
  <c r="D1278" i="3"/>
  <c r="E1278" i="3" s="1"/>
  <c r="D1277" i="3"/>
  <c r="D1276" i="3"/>
  <c r="D1275" i="3"/>
  <c r="D1274" i="3"/>
  <c r="D1273" i="3"/>
  <c r="D1272" i="3"/>
  <c r="E1272" i="3" s="1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D1256" i="3"/>
  <c r="E1256" i="3" s="1"/>
  <c r="D1255" i="3"/>
  <c r="E1255" i="3" s="1"/>
  <c r="D1254" i="3"/>
  <c r="E1254" i="3" s="1"/>
  <c r="D1253" i="3"/>
  <c r="D1252" i="3"/>
  <c r="D1251" i="3"/>
  <c r="D1250" i="3"/>
  <c r="D1249" i="3"/>
  <c r="D1248" i="3"/>
  <c r="E1248" i="3" s="1"/>
  <c r="D1247" i="3"/>
  <c r="D1246" i="3"/>
  <c r="D1245" i="3"/>
  <c r="D1244" i="3"/>
  <c r="D1243" i="3"/>
  <c r="D1242" i="3"/>
  <c r="D1241" i="3"/>
  <c r="D1240" i="3"/>
  <c r="E1240" i="3" s="1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D1224" i="3"/>
  <c r="E1224" i="3" s="1"/>
  <c r="D1223" i="3"/>
  <c r="E1223" i="3" s="1"/>
  <c r="D1222" i="3"/>
  <c r="E1222" i="3" s="1"/>
  <c r="D1221" i="3"/>
  <c r="D1220" i="3"/>
  <c r="D1219" i="3"/>
  <c r="D1218" i="3"/>
  <c r="D1217" i="3"/>
  <c r="D1216" i="3"/>
  <c r="E1216" i="3" s="1"/>
  <c r="D1215" i="3"/>
  <c r="E1215" i="3" s="1"/>
  <c r="D1214" i="3"/>
  <c r="E1214" i="3" s="1"/>
  <c r="D1213" i="3"/>
  <c r="D1212" i="3"/>
  <c r="D1211" i="3"/>
  <c r="D1210" i="3"/>
  <c r="D1209" i="3"/>
  <c r="D1208" i="3"/>
  <c r="E1208" i="3" s="1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D1192" i="3"/>
  <c r="E1192" i="3" s="1"/>
  <c r="D1191" i="3"/>
  <c r="E1191" i="3" s="1"/>
  <c r="D1190" i="3"/>
  <c r="E1190" i="3" s="1"/>
  <c r="D1189" i="3"/>
  <c r="D1188" i="3"/>
  <c r="D1187" i="3"/>
  <c r="D1186" i="3"/>
  <c r="D1185" i="3"/>
  <c r="D1184" i="3"/>
  <c r="E1184" i="3" s="1"/>
  <c r="D1183" i="3"/>
  <c r="E1183" i="3" s="1"/>
  <c r="D1182" i="3"/>
  <c r="D1181" i="3"/>
  <c r="D1180" i="3"/>
  <c r="D1179" i="3"/>
  <c r="D1178" i="3"/>
  <c r="D1177" i="3"/>
  <c r="D1176" i="3"/>
  <c r="E1176" i="3" s="1"/>
  <c r="D1175" i="3"/>
  <c r="D1174" i="3"/>
  <c r="E1174" i="3" s="1"/>
  <c r="D1173" i="3"/>
  <c r="D1172" i="3"/>
  <c r="D1171" i="3"/>
  <c r="D1170" i="3"/>
  <c r="D1169" i="3"/>
  <c r="D1168" i="3"/>
  <c r="D1167" i="3"/>
  <c r="E1167" i="3" s="1"/>
  <c r="D1166" i="3"/>
  <c r="E1166" i="3" s="1"/>
  <c r="D1165" i="3"/>
  <c r="D1164" i="3"/>
  <c r="D1163" i="3"/>
  <c r="D1162" i="3"/>
  <c r="D1161" i="3"/>
  <c r="D1160" i="3"/>
  <c r="E1160" i="3" s="1"/>
  <c r="D1159" i="3"/>
  <c r="E1159" i="3" s="1"/>
  <c r="D1158" i="3"/>
  <c r="E1158" i="3" s="1"/>
  <c r="D1157" i="3"/>
  <c r="D1156" i="3"/>
  <c r="D1155" i="3"/>
  <c r="D1154" i="3"/>
  <c r="D1153" i="3"/>
  <c r="D1152" i="3"/>
  <c r="E1152" i="3" s="1"/>
  <c r="D1151" i="3"/>
  <c r="E1151" i="3" s="1"/>
  <c r="D1150" i="3"/>
  <c r="E1150" i="3" s="1"/>
  <c r="D1149" i="3"/>
  <c r="D1148" i="3"/>
  <c r="D1147" i="3"/>
  <c r="D1146" i="3"/>
  <c r="D1145" i="3"/>
  <c r="D1144" i="3"/>
  <c r="E1144" i="3" s="1"/>
  <c r="D1143" i="3"/>
  <c r="E1143" i="3" s="1"/>
  <c r="D1142" i="3"/>
  <c r="E1142" i="3" s="1"/>
  <c r="D1141" i="3"/>
  <c r="D1140" i="3"/>
  <c r="D1139" i="3"/>
  <c r="D1138" i="3"/>
  <c r="D1137" i="3"/>
  <c r="D1136" i="3"/>
  <c r="D1135" i="3"/>
  <c r="E1135" i="3" s="1"/>
  <c r="D1134" i="3"/>
  <c r="E1134" i="3" s="1"/>
  <c r="D1133" i="3"/>
  <c r="D1132" i="3"/>
  <c r="D1131" i="3"/>
  <c r="D1130" i="3"/>
  <c r="D1129" i="3"/>
  <c r="D1128" i="3"/>
  <c r="E1128" i="3" s="1"/>
  <c r="D1127" i="3"/>
  <c r="E1127" i="3" s="1"/>
  <c r="D1126" i="3"/>
  <c r="E1126" i="3" s="1"/>
  <c r="D1125" i="3"/>
  <c r="D1124" i="3"/>
  <c r="D1123" i="3"/>
  <c r="D1122" i="3"/>
  <c r="D1121" i="3"/>
  <c r="D1120" i="3"/>
  <c r="E1120" i="3" s="1"/>
  <c r="D1119" i="3"/>
  <c r="E1119" i="3" s="1"/>
  <c r="D1118" i="3"/>
  <c r="D1117" i="3"/>
  <c r="D1116" i="3"/>
  <c r="D1115" i="3"/>
  <c r="D1114" i="3"/>
  <c r="D1113" i="3"/>
  <c r="D1112" i="3"/>
  <c r="E1112" i="3" s="1"/>
  <c r="D1111" i="3"/>
  <c r="E1111" i="3" s="1"/>
  <c r="D1110" i="3"/>
  <c r="E1110" i="3" s="1"/>
  <c r="D1109" i="3"/>
  <c r="D1108" i="3"/>
  <c r="D1107" i="3"/>
  <c r="D1106" i="3"/>
  <c r="D1105" i="3"/>
  <c r="D1104" i="3"/>
  <c r="D1103" i="3"/>
  <c r="D1102" i="3"/>
  <c r="E1102" i="3" s="1"/>
  <c r="D1101" i="3"/>
  <c r="D1100" i="3"/>
  <c r="D1099" i="3"/>
  <c r="D1098" i="3"/>
  <c r="D1097" i="3"/>
  <c r="D1096" i="3"/>
  <c r="E1096" i="3" s="1"/>
  <c r="D1095" i="3"/>
  <c r="D1094" i="3"/>
  <c r="E1094" i="3" s="1"/>
  <c r="D1093" i="3"/>
  <c r="D1092" i="3"/>
  <c r="D1091" i="3"/>
  <c r="D1090" i="3"/>
  <c r="D1089" i="3"/>
  <c r="D1088" i="3"/>
  <c r="E1088" i="3" s="1"/>
  <c r="D1087" i="3"/>
  <c r="E1087" i="3" s="1"/>
  <c r="D1086" i="3"/>
  <c r="E1086" i="3" s="1"/>
  <c r="D1085" i="3"/>
  <c r="D1084" i="3"/>
  <c r="D1083" i="3"/>
  <c r="D1082" i="3"/>
  <c r="D1081" i="3"/>
  <c r="D1080" i="3"/>
  <c r="E1080" i="3" s="1"/>
  <c r="D1079" i="3"/>
  <c r="E1079" i="3" s="1"/>
  <c r="D1078" i="3"/>
  <c r="E1078" i="3" s="1"/>
  <c r="D1077" i="3"/>
  <c r="D1076" i="3"/>
  <c r="D1075" i="3"/>
  <c r="D1074" i="3"/>
  <c r="D1073" i="3"/>
  <c r="D1072" i="3"/>
  <c r="E1072" i="3" s="1"/>
  <c r="D1071" i="3"/>
  <c r="E1071" i="3" s="1"/>
  <c r="D1070" i="3"/>
  <c r="E1070" i="3" s="1"/>
  <c r="D1069" i="3"/>
  <c r="D1068" i="3"/>
  <c r="D1067" i="3"/>
  <c r="D1066" i="3"/>
  <c r="D1065" i="3"/>
  <c r="D1064" i="3"/>
  <c r="E1064" i="3" s="1"/>
  <c r="D1063" i="3"/>
  <c r="E1063" i="3" s="1"/>
  <c r="D1062" i="3"/>
  <c r="E1062" i="3" s="1"/>
  <c r="D1061" i="3"/>
  <c r="D1060" i="3"/>
  <c r="D1059" i="3"/>
  <c r="D1058" i="3"/>
  <c r="D1057" i="3"/>
  <c r="D1056" i="3"/>
  <c r="E1056" i="3" s="1"/>
  <c r="D1055" i="3"/>
  <c r="E1055" i="3" s="1"/>
  <c r="D1054" i="3"/>
  <c r="D1053" i="3"/>
  <c r="D1052" i="3"/>
  <c r="D1051" i="3"/>
  <c r="D1050" i="3"/>
  <c r="D1049" i="3"/>
  <c r="D1048" i="3"/>
  <c r="E1048" i="3" s="1"/>
  <c r="D1047" i="3"/>
  <c r="E1047" i="3" s="1"/>
  <c r="D1046" i="3"/>
  <c r="E1046" i="3" s="1"/>
  <c r="D1045" i="3"/>
  <c r="D1044" i="3"/>
  <c r="D1043" i="3"/>
  <c r="D1042" i="3"/>
  <c r="D1041" i="3"/>
  <c r="D1040" i="3"/>
  <c r="E1040" i="3" s="1"/>
  <c r="D1039" i="3"/>
  <c r="E1039" i="3" s="1"/>
  <c r="D1038" i="3"/>
  <c r="E1038" i="3" s="1"/>
  <c r="D1037" i="3"/>
  <c r="D1036" i="3"/>
  <c r="D1035" i="3"/>
  <c r="D1034" i="3"/>
  <c r="D1033" i="3"/>
  <c r="D1032" i="3"/>
  <c r="E1032" i="3" s="1"/>
  <c r="D1031" i="3"/>
  <c r="E1031" i="3" s="1"/>
  <c r="D1030" i="3"/>
  <c r="E1030" i="3" s="1"/>
  <c r="D1029" i="3"/>
  <c r="D1028" i="3"/>
  <c r="D1027" i="3"/>
  <c r="D1026" i="3"/>
  <c r="D1025" i="3"/>
  <c r="D1024" i="3"/>
  <c r="E1024" i="3" s="1"/>
  <c r="D1023" i="3"/>
  <c r="D1022" i="3"/>
  <c r="E1022" i="3" s="1"/>
  <c r="D1021" i="3"/>
  <c r="D1020" i="3"/>
  <c r="D1019" i="3"/>
  <c r="D1018" i="3"/>
  <c r="D1017" i="3"/>
  <c r="D1016" i="3"/>
  <c r="E1016" i="3" s="1"/>
  <c r="D1015" i="3"/>
  <c r="E1015" i="3" s="1"/>
  <c r="D1014" i="3"/>
  <c r="E1014" i="3" s="1"/>
  <c r="D1013" i="3"/>
  <c r="D1012" i="3"/>
  <c r="D1011" i="3"/>
  <c r="D1010" i="3"/>
  <c r="D1009" i="3"/>
  <c r="D1008" i="3"/>
  <c r="E1008" i="3" s="1"/>
  <c r="D1007" i="3"/>
  <c r="E1007" i="3" s="1"/>
  <c r="D1006" i="3"/>
  <c r="E1006" i="3" s="1"/>
  <c r="D1005" i="3"/>
  <c r="D1004" i="3"/>
  <c r="D1003" i="3"/>
  <c r="D1002" i="3"/>
  <c r="D1001" i="3"/>
  <c r="D1000" i="3"/>
  <c r="E1000" i="3" s="1"/>
  <c r="D999" i="3"/>
  <c r="E999" i="3" s="1"/>
  <c r="D998" i="3"/>
  <c r="E998" i="3" s="1"/>
  <c r="D997" i="3"/>
  <c r="D996" i="3"/>
  <c r="D995" i="3"/>
  <c r="D994" i="3"/>
  <c r="D993" i="3"/>
  <c r="D992" i="3"/>
  <c r="E992" i="3" s="1"/>
  <c r="D991" i="3"/>
  <c r="E991" i="3" s="1"/>
  <c r="D990" i="3"/>
  <c r="E990" i="3" s="1"/>
  <c r="D989" i="3"/>
  <c r="D988" i="3"/>
  <c r="D987" i="3"/>
  <c r="D986" i="3"/>
  <c r="D985" i="3"/>
  <c r="D984" i="3"/>
  <c r="E984" i="3" s="1"/>
  <c r="D983" i="3"/>
  <c r="E983" i="3" s="1"/>
  <c r="D982" i="3"/>
  <c r="E982" i="3" s="1"/>
  <c r="D981" i="3"/>
  <c r="D980" i="3"/>
  <c r="D979" i="3"/>
  <c r="D978" i="3"/>
  <c r="D977" i="3"/>
  <c r="D976" i="3"/>
  <c r="E976" i="3" s="1"/>
  <c r="D975" i="3"/>
  <c r="E975" i="3" s="1"/>
  <c r="D974" i="3"/>
  <c r="E974" i="3" s="1"/>
  <c r="D973" i="3"/>
  <c r="D972" i="3"/>
  <c r="D971" i="3"/>
  <c r="D970" i="3"/>
  <c r="D969" i="3"/>
  <c r="D968" i="3"/>
  <c r="E968" i="3" s="1"/>
  <c r="D967" i="3"/>
  <c r="E967" i="3" s="1"/>
  <c r="D966" i="3"/>
  <c r="E966" i="3" s="1"/>
  <c r="D965" i="3"/>
  <c r="D964" i="3"/>
  <c r="D963" i="3"/>
  <c r="D962" i="3"/>
  <c r="D961" i="3"/>
  <c r="D960" i="3"/>
  <c r="E960" i="3" s="1"/>
  <c r="D959" i="3"/>
  <c r="E959" i="3" s="1"/>
  <c r="D958" i="3"/>
  <c r="E958" i="3" s="1"/>
  <c r="D957" i="3"/>
  <c r="D956" i="3"/>
  <c r="D955" i="3"/>
  <c r="D954" i="3"/>
  <c r="D953" i="3"/>
  <c r="D952" i="3"/>
  <c r="E952" i="3" s="1"/>
  <c r="D951" i="3"/>
  <c r="D950" i="3"/>
  <c r="E950" i="3" s="1"/>
  <c r="D949" i="3"/>
  <c r="D948" i="3"/>
  <c r="D947" i="3"/>
  <c r="D946" i="3"/>
  <c r="D945" i="3"/>
  <c r="D944" i="3"/>
  <c r="E944" i="3" s="1"/>
  <c r="D943" i="3"/>
  <c r="E943" i="3" s="1"/>
  <c r="D942" i="3"/>
  <c r="E942" i="3" s="1"/>
  <c r="D941" i="3"/>
  <c r="D940" i="3"/>
  <c r="D939" i="3"/>
  <c r="D938" i="3"/>
  <c r="D937" i="3"/>
  <c r="D936" i="3"/>
  <c r="E936" i="3" s="1"/>
  <c r="D935" i="3"/>
  <c r="E935" i="3" s="1"/>
  <c r="D934" i="3"/>
  <c r="E934" i="3" s="1"/>
  <c r="D933" i="3"/>
  <c r="D932" i="3"/>
  <c r="D931" i="3"/>
  <c r="D930" i="3"/>
  <c r="D929" i="3"/>
  <c r="D928" i="3"/>
  <c r="E928" i="3" s="1"/>
  <c r="D927" i="3"/>
  <c r="E927" i="3" s="1"/>
  <c r="D926" i="3"/>
  <c r="E926" i="3" s="1"/>
  <c r="D925" i="3"/>
  <c r="D924" i="3"/>
  <c r="D923" i="3"/>
  <c r="D922" i="3"/>
  <c r="D921" i="3"/>
  <c r="D920" i="3"/>
  <c r="E920" i="3" s="1"/>
  <c r="D919" i="3"/>
  <c r="E919" i="3" s="1"/>
  <c r="D918" i="3"/>
  <c r="E918" i="3" s="1"/>
  <c r="D917" i="3"/>
  <c r="D916" i="3"/>
  <c r="D915" i="3"/>
  <c r="D914" i="3"/>
  <c r="D913" i="3"/>
  <c r="D912" i="3"/>
  <c r="E912" i="3" s="1"/>
  <c r="D911" i="3"/>
  <c r="E911" i="3" s="1"/>
  <c r="D910" i="3"/>
  <c r="E910" i="3" s="1"/>
  <c r="D909" i="3"/>
  <c r="D908" i="3"/>
  <c r="D907" i="3"/>
  <c r="D906" i="3"/>
  <c r="D905" i="3"/>
  <c r="D904" i="3"/>
  <c r="E904" i="3" s="1"/>
  <c r="D903" i="3"/>
  <c r="E903" i="3" s="1"/>
  <c r="D902" i="3"/>
  <c r="E902" i="3" s="1"/>
  <c r="D901" i="3"/>
  <c r="D900" i="3"/>
  <c r="D899" i="3"/>
  <c r="D898" i="3"/>
  <c r="D897" i="3"/>
  <c r="D896" i="3"/>
  <c r="E896" i="3" s="1"/>
  <c r="D895" i="3"/>
  <c r="E895" i="3" s="1"/>
  <c r="D894" i="3"/>
  <c r="E894" i="3" s="1"/>
  <c r="D893" i="3"/>
  <c r="D892" i="3"/>
  <c r="D891" i="3"/>
  <c r="D890" i="3"/>
  <c r="D889" i="3"/>
  <c r="D888" i="3"/>
  <c r="E888" i="3" s="1"/>
  <c r="D887" i="3"/>
  <c r="E887" i="3" s="1"/>
  <c r="D886" i="3"/>
  <c r="E886" i="3" s="1"/>
  <c r="D885" i="3"/>
  <c r="D884" i="3"/>
  <c r="D883" i="3"/>
  <c r="D882" i="3"/>
  <c r="D881" i="3"/>
  <c r="D880" i="3"/>
  <c r="E880" i="3" s="1"/>
  <c r="D879" i="3"/>
  <c r="D878" i="3"/>
  <c r="E878" i="3" s="1"/>
  <c r="D877" i="3"/>
  <c r="D876" i="3"/>
  <c r="D875" i="3"/>
  <c r="D874" i="3"/>
  <c r="D873" i="3"/>
  <c r="D872" i="3"/>
  <c r="E872" i="3" s="1"/>
  <c r="D871" i="3"/>
  <c r="E871" i="3" s="1"/>
  <c r="D870" i="3"/>
  <c r="E870" i="3" s="1"/>
  <c r="D869" i="3"/>
  <c r="D868" i="3"/>
  <c r="D867" i="3"/>
  <c r="D866" i="3"/>
  <c r="D865" i="3"/>
  <c r="D864" i="3"/>
  <c r="E864" i="3" s="1"/>
  <c r="D863" i="3"/>
  <c r="E863" i="3" s="1"/>
  <c r="D862" i="3"/>
  <c r="E862" i="3" s="1"/>
  <c r="D861" i="3"/>
  <c r="D860" i="3"/>
  <c r="D859" i="3"/>
  <c r="D858" i="3"/>
  <c r="D857" i="3"/>
  <c r="D856" i="3"/>
  <c r="E856" i="3" s="1"/>
  <c r="D855" i="3"/>
  <c r="E855" i="3" s="1"/>
  <c r="D854" i="3"/>
  <c r="E854" i="3" s="1"/>
  <c r="D853" i="3"/>
  <c r="D852" i="3"/>
  <c r="D851" i="3"/>
  <c r="D850" i="3"/>
  <c r="D849" i="3"/>
  <c r="D848" i="3"/>
  <c r="E848" i="3" s="1"/>
  <c r="D847" i="3"/>
  <c r="E847" i="3" s="1"/>
  <c r="D846" i="3"/>
  <c r="E846" i="3" s="1"/>
  <c r="D845" i="3"/>
  <c r="D844" i="3"/>
  <c r="D843" i="3"/>
  <c r="D842" i="3"/>
  <c r="D841" i="3"/>
  <c r="D840" i="3"/>
  <c r="E840" i="3" s="1"/>
  <c r="D839" i="3"/>
  <c r="E839" i="3" s="1"/>
  <c r="D838" i="3"/>
  <c r="E838" i="3" s="1"/>
  <c r="D837" i="3"/>
  <c r="D836" i="3"/>
  <c r="D835" i="3"/>
  <c r="D834" i="3"/>
  <c r="D833" i="3"/>
  <c r="D832" i="3"/>
  <c r="E832" i="3" s="1"/>
  <c r="D831" i="3"/>
  <c r="E831" i="3" s="1"/>
  <c r="D830" i="3"/>
  <c r="E830" i="3" s="1"/>
  <c r="D829" i="3"/>
  <c r="D828" i="3"/>
  <c r="D827" i="3"/>
  <c r="D826" i="3"/>
  <c r="D825" i="3"/>
  <c r="D824" i="3"/>
  <c r="E824" i="3" s="1"/>
  <c r="D823" i="3"/>
  <c r="E823" i="3" s="1"/>
  <c r="D822" i="3"/>
  <c r="E822" i="3" s="1"/>
  <c r="D821" i="3"/>
  <c r="D820" i="3"/>
  <c r="D819" i="3"/>
  <c r="D818" i="3"/>
  <c r="D817" i="3"/>
  <c r="D816" i="3"/>
  <c r="E816" i="3" s="1"/>
  <c r="D815" i="3"/>
  <c r="E815" i="3" s="1"/>
  <c r="D814" i="3"/>
  <c r="E814" i="3" s="1"/>
  <c r="D813" i="3"/>
  <c r="D812" i="3"/>
  <c r="D811" i="3"/>
  <c r="D810" i="3"/>
  <c r="D809" i="3"/>
  <c r="D808" i="3"/>
  <c r="E808" i="3" s="1"/>
  <c r="D807" i="3"/>
  <c r="D806" i="3"/>
  <c r="E806" i="3" s="1"/>
  <c r="D805" i="3"/>
  <c r="D804" i="3"/>
  <c r="D803" i="3"/>
  <c r="D802" i="3"/>
  <c r="D801" i="3"/>
  <c r="D800" i="3"/>
  <c r="E800" i="3" s="1"/>
  <c r="D799" i="3"/>
  <c r="E799" i="3" s="1"/>
  <c r="D798" i="3"/>
  <c r="E798" i="3" s="1"/>
  <c r="D797" i="3"/>
  <c r="D796" i="3"/>
  <c r="D795" i="3"/>
  <c r="D794" i="3"/>
  <c r="D793" i="3"/>
  <c r="D792" i="3"/>
  <c r="E792" i="3" s="1"/>
  <c r="D791" i="3"/>
  <c r="E791" i="3" s="1"/>
  <c r="D790" i="3"/>
  <c r="E790" i="3" s="1"/>
  <c r="D789" i="3"/>
  <c r="D788" i="3"/>
  <c r="D787" i="3"/>
  <c r="D786" i="3"/>
  <c r="D785" i="3"/>
  <c r="D784" i="3"/>
  <c r="E784" i="3" s="1"/>
  <c r="D783" i="3"/>
  <c r="E783" i="3" s="1"/>
  <c r="D782" i="3"/>
  <c r="E782" i="3" s="1"/>
  <c r="D781" i="3"/>
  <c r="D780" i="3"/>
  <c r="D779" i="3"/>
  <c r="D778" i="3"/>
  <c r="D777" i="3"/>
  <c r="D776" i="3"/>
  <c r="E776" i="3" s="1"/>
  <c r="D775" i="3"/>
  <c r="E775" i="3" s="1"/>
  <c r="D774" i="3"/>
  <c r="E774" i="3" s="1"/>
  <c r="D773" i="3"/>
  <c r="D772" i="3"/>
  <c r="D771" i="3"/>
  <c r="D770" i="3"/>
  <c r="D769" i="3"/>
  <c r="D768" i="3"/>
  <c r="E768" i="3" s="1"/>
  <c r="D767" i="3"/>
  <c r="E767" i="3" s="1"/>
  <c r="D766" i="3"/>
  <c r="E766" i="3" s="1"/>
  <c r="D765" i="3"/>
  <c r="D764" i="3"/>
  <c r="D763" i="3"/>
  <c r="D762" i="3"/>
  <c r="D761" i="3"/>
  <c r="D760" i="3"/>
  <c r="E760" i="3" s="1"/>
  <c r="D759" i="3"/>
  <c r="E759" i="3" s="1"/>
  <c r="D758" i="3"/>
  <c r="E758" i="3" s="1"/>
  <c r="D757" i="3"/>
  <c r="D756" i="3"/>
  <c r="D755" i="3"/>
  <c r="D754" i="3"/>
  <c r="D753" i="3"/>
  <c r="D752" i="3"/>
  <c r="E752" i="3" s="1"/>
  <c r="D751" i="3"/>
  <c r="E751" i="3" s="1"/>
  <c r="D750" i="3"/>
  <c r="E750" i="3" s="1"/>
  <c r="D749" i="3"/>
  <c r="D748" i="3"/>
  <c r="D747" i="3"/>
  <c r="D746" i="3"/>
  <c r="D745" i="3"/>
  <c r="D744" i="3"/>
  <c r="E744" i="3" s="1"/>
  <c r="D743" i="3"/>
  <c r="E743" i="3" s="1"/>
  <c r="D742" i="3"/>
  <c r="E742" i="3" s="1"/>
  <c r="D741" i="3"/>
  <c r="D740" i="3"/>
  <c r="D739" i="3"/>
  <c r="D738" i="3"/>
  <c r="D737" i="3"/>
  <c r="D736" i="3"/>
  <c r="E736" i="3" s="1"/>
  <c r="D735" i="3"/>
  <c r="E735" i="3" s="1"/>
  <c r="D734" i="3"/>
  <c r="E734" i="3" s="1"/>
  <c r="D733" i="3"/>
  <c r="D732" i="3"/>
  <c r="D731" i="3"/>
  <c r="D730" i="3"/>
  <c r="D729" i="3"/>
  <c r="D728" i="3"/>
  <c r="E728" i="3" s="1"/>
  <c r="D727" i="3"/>
  <c r="E727" i="3" s="1"/>
  <c r="D726" i="3"/>
  <c r="E726" i="3" s="1"/>
  <c r="D725" i="3"/>
  <c r="D724" i="3"/>
  <c r="D723" i="3"/>
  <c r="D722" i="3"/>
  <c r="D721" i="3"/>
  <c r="D720" i="3"/>
  <c r="E720" i="3" s="1"/>
  <c r="D719" i="3"/>
  <c r="E719" i="3" s="1"/>
  <c r="D718" i="3"/>
  <c r="E718" i="3" s="1"/>
  <c r="D717" i="3"/>
  <c r="D716" i="3"/>
  <c r="D715" i="3"/>
  <c r="D714" i="3"/>
  <c r="D713" i="3"/>
  <c r="D712" i="3"/>
  <c r="E712" i="3" s="1"/>
  <c r="D711" i="3"/>
  <c r="E711" i="3" s="1"/>
  <c r="D710" i="3"/>
  <c r="E710" i="3" s="1"/>
  <c r="D709" i="3"/>
  <c r="D708" i="3"/>
  <c r="D707" i="3"/>
  <c r="D706" i="3"/>
  <c r="D705" i="3"/>
  <c r="D704" i="3"/>
  <c r="E704" i="3" s="1"/>
  <c r="D703" i="3"/>
  <c r="E703" i="3" s="1"/>
  <c r="D702" i="3"/>
  <c r="E702" i="3" s="1"/>
  <c r="D701" i="3"/>
  <c r="D700" i="3"/>
  <c r="D699" i="3"/>
  <c r="D698" i="3"/>
  <c r="D697" i="3"/>
  <c r="D696" i="3"/>
  <c r="E696" i="3" s="1"/>
  <c r="D695" i="3"/>
  <c r="E695" i="3" s="1"/>
  <c r="D694" i="3"/>
  <c r="E694" i="3" s="1"/>
  <c r="D693" i="3"/>
  <c r="D692" i="3"/>
  <c r="D691" i="3"/>
  <c r="D690" i="3"/>
  <c r="D689" i="3"/>
  <c r="D688" i="3"/>
  <c r="E688" i="3" s="1"/>
  <c r="D687" i="3"/>
  <c r="E687" i="3" s="1"/>
  <c r="D686" i="3"/>
  <c r="E686" i="3" s="1"/>
  <c r="D685" i="3"/>
  <c r="D684" i="3"/>
  <c r="D683" i="3"/>
  <c r="D682" i="3"/>
  <c r="D681" i="3"/>
  <c r="D680" i="3"/>
  <c r="E680" i="3" s="1"/>
  <c r="D679" i="3"/>
  <c r="E679" i="3" s="1"/>
  <c r="D678" i="3"/>
  <c r="E678" i="3" s="1"/>
  <c r="D677" i="3"/>
  <c r="D676" i="3"/>
  <c r="D675" i="3"/>
  <c r="D674" i="3"/>
  <c r="D673" i="3"/>
  <c r="D672" i="3"/>
  <c r="E672" i="3" s="1"/>
  <c r="D671" i="3"/>
  <c r="E671" i="3" s="1"/>
  <c r="D670" i="3"/>
  <c r="D669" i="3"/>
  <c r="D668" i="3"/>
  <c r="D667" i="3"/>
  <c r="D666" i="3"/>
  <c r="D665" i="3"/>
  <c r="D664" i="3"/>
  <c r="E664" i="3" s="1"/>
  <c r="D663" i="3"/>
  <c r="E663" i="3" s="1"/>
  <c r="D662" i="3"/>
  <c r="E662" i="3" s="1"/>
  <c r="D661" i="3"/>
  <c r="D660" i="3"/>
  <c r="D659" i="3"/>
  <c r="D658" i="3"/>
  <c r="D657" i="3"/>
  <c r="D656" i="3"/>
  <c r="E656" i="3" s="1"/>
  <c r="D655" i="3"/>
  <c r="E655" i="3" s="1"/>
  <c r="D654" i="3"/>
  <c r="E654" i="3" s="1"/>
  <c r="D653" i="3"/>
  <c r="D652" i="3"/>
  <c r="D651" i="3"/>
  <c r="D650" i="3"/>
  <c r="D649" i="3"/>
  <c r="D648" i="3"/>
  <c r="E648" i="3" s="1"/>
  <c r="D647" i="3"/>
  <c r="E647" i="3" s="1"/>
  <c r="D646" i="3"/>
  <c r="E646" i="3" s="1"/>
  <c r="D645" i="3"/>
  <c r="D644" i="3"/>
  <c r="D643" i="3"/>
  <c r="D642" i="3"/>
  <c r="D641" i="3"/>
  <c r="D640" i="3"/>
  <c r="E640" i="3" s="1"/>
  <c r="D639" i="3"/>
  <c r="E639" i="3" s="1"/>
  <c r="D638" i="3"/>
  <c r="E638" i="3" s="1"/>
  <c r="D637" i="3"/>
  <c r="D636" i="3"/>
  <c r="D635" i="3"/>
  <c r="D634" i="3"/>
  <c r="D633" i="3"/>
  <c r="D632" i="3"/>
  <c r="E632" i="3" s="1"/>
  <c r="D631" i="3"/>
  <c r="E631" i="3" s="1"/>
  <c r="D630" i="3"/>
  <c r="E630" i="3" s="1"/>
  <c r="D629" i="3"/>
  <c r="D628" i="3"/>
  <c r="D627" i="3"/>
  <c r="D626" i="3"/>
  <c r="D625" i="3"/>
  <c r="D624" i="3"/>
  <c r="E624" i="3" s="1"/>
  <c r="D623" i="3"/>
  <c r="E623" i="3" s="1"/>
  <c r="D622" i="3"/>
  <c r="E622" i="3" s="1"/>
  <c r="D621" i="3"/>
  <c r="D620" i="3"/>
  <c r="D619" i="3"/>
  <c r="D618" i="3"/>
  <c r="D617" i="3"/>
  <c r="D616" i="3"/>
  <c r="E616" i="3" s="1"/>
  <c r="D615" i="3"/>
  <c r="E615" i="3" s="1"/>
  <c r="D614" i="3"/>
  <c r="E614" i="3" s="1"/>
  <c r="D613" i="3"/>
  <c r="D612" i="3"/>
  <c r="D611" i="3"/>
  <c r="D610" i="3"/>
  <c r="D609" i="3"/>
  <c r="D608" i="3"/>
  <c r="E608" i="3" s="1"/>
  <c r="D607" i="3"/>
  <c r="E607" i="3" s="1"/>
  <c r="D606" i="3"/>
  <c r="E606" i="3" s="1"/>
  <c r="D605" i="3"/>
  <c r="D604" i="3"/>
  <c r="D603" i="3"/>
  <c r="D602" i="3"/>
  <c r="D601" i="3"/>
  <c r="D600" i="3"/>
  <c r="E600" i="3" s="1"/>
  <c r="D599" i="3"/>
  <c r="E599" i="3" s="1"/>
  <c r="D598" i="3"/>
  <c r="E598" i="3" s="1"/>
  <c r="D597" i="3"/>
  <c r="D596" i="3"/>
  <c r="D595" i="3"/>
  <c r="D594" i="3"/>
  <c r="D593" i="3"/>
  <c r="D592" i="3"/>
  <c r="E592" i="3" s="1"/>
  <c r="D591" i="3"/>
  <c r="D590" i="3"/>
  <c r="E590" i="3" s="1"/>
  <c r="D589" i="3"/>
  <c r="D588" i="3"/>
  <c r="D587" i="3"/>
  <c r="D586" i="3"/>
  <c r="D585" i="3"/>
  <c r="D584" i="3"/>
  <c r="D583" i="3"/>
  <c r="E583" i="3" s="1"/>
  <c r="D582" i="3"/>
  <c r="E582" i="3" s="1"/>
  <c r="D581" i="3"/>
  <c r="D580" i="3"/>
  <c r="D579" i="3"/>
  <c r="D578" i="3"/>
  <c r="D577" i="3"/>
  <c r="D576" i="3"/>
  <c r="E576" i="3" s="1"/>
  <c r="D575" i="3"/>
  <c r="E575" i="3" s="1"/>
  <c r="D574" i="3"/>
  <c r="E574" i="3" s="1"/>
  <c r="D573" i="3"/>
  <c r="D572" i="3"/>
  <c r="D571" i="3"/>
  <c r="D570" i="3"/>
  <c r="D569" i="3"/>
  <c r="D568" i="3"/>
  <c r="E568" i="3" s="1"/>
  <c r="D567" i="3"/>
  <c r="E567" i="3" s="1"/>
  <c r="D566" i="3"/>
  <c r="E566" i="3" s="1"/>
  <c r="D565" i="3"/>
  <c r="D564" i="3"/>
  <c r="D563" i="3"/>
  <c r="D562" i="3"/>
  <c r="D561" i="3"/>
  <c r="D560" i="3"/>
  <c r="E560" i="3" s="1"/>
  <c r="D559" i="3"/>
  <c r="E559" i="3" s="1"/>
  <c r="D558" i="3"/>
  <c r="E558" i="3" s="1"/>
  <c r="D557" i="3"/>
  <c r="D556" i="3"/>
  <c r="D555" i="3"/>
  <c r="D554" i="3"/>
  <c r="D553" i="3"/>
  <c r="D552" i="3"/>
  <c r="D551" i="3"/>
  <c r="E551" i="3" s="1"/>
  <c r="D550" i="3"/>
  <c r="E550" i="3" s="1"/>
  <c r="D549" i="3"/>
  <c r="D548" i="3"/>
  <c r="D547" i="3"/>
  <c r="D546" i="3"/>
  <c r="D545" i="3"/>
  <c r="D544" i="3"/>
  <c r="E544" i="3" s="1"/>
  <c r="D543" i="3"/>
  <c r="E543" i="3" s="1"/>
  <c r="D542" i="3"/>
  <c r="D541" i="3"/>
  <c r="D540" i="3"/>
  <c r="D539" i="3"/>
  <c r="D538" i="3"/>
  <c r="D537" i="3"/>
  <c r="D536" i="3"/>
  <c r="E536" i="3" s="1"/>
  <c r="D535" i="3"/>
  <c r="E535" i="3" s="1"/>
  <c r="D534" i="3"/>
  <c r="E534" i="3" s="1"/>
  <c r="D533" i="3"/>
  <c r="D532" i="3"/>
  <c r="D531" i="3"/>
  <c r="D530" i="3"/>
  <c r="D529" i="3"/>
  <c r="D528" i="3"/>
  <c r="E528" i="3" s="1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D512" i="3"/>
  <c r="E512" i="3" s="1"/>
  <c r="D511" i="3"/>
  <c r="E511" i="3" s="1"/>
  <c r="D510" i="3"/>
  <c r="E510" i="3" s="1"/>
  <c r="D509" i="3"/>
  <c r="D508" i="3"/>
  <c r="D507" i="3"/>
  <c r="D506" i="3"/>
  <c r="D505" i="3"/>
  <c r="D504" i="3"/>
  <c r="E504" i="3" s="1"/>
  <c r="D503" i="3"/>
  <c r="E503" i="3" s="1"/>
  <c r="D502" i="3"/>
  <c r="E502" i="3" s="1"/>
  <c r="D501" i="3"/>
  <c r="D500" i="3"/>
  <c r="D499" i="3"/>
  <c r="D498" i="3"/>
  <c r="D497" i="3"/>
  <c r="D496" i="3"/>
  <c r="E496" i="3" s="1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D480" i="3"/>
  <c r="E480" i="3" s="1"/>
  <c r="D479" i="3"/>
  <c r="E479" i="3" s="1"/>
  <c r="D478" i="3"/>
  <c r="E478" i="3" s="1"/>
  <c r="D477" i="3"/>
  <c r="D476" i="3"/>
  <c r="D475" i="3"/>
  <c r="D474" i="3"/>
  <c r="D473" i="3"/>
  <c r="D472" i="3"/>
  <c r="E472" i="3" s="1"/>
  <c r="D471" i="3"/>
  <c r="E471" i="3" s="1"/>
  <c r="D470" i="3"/>
  <c r="E470" i="3" s="1"/>
  <c r="D469" i="3"/>
  <c r="D468" i="3"/>
  <c r="D467" i="3"/>
  <c r="D466" i="3"/>
  <c r="D465" i="3"/>
  <c r="D464" i="3"/>
  <c r="E464" i="3" s="1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D448" i="3"/>
  <c r="E448" i="3" s="1"/>
  <c r="D447" i="3"/>
  <c r="E447" i="3" s="1"/>
  <c r="D446" i="3"/>
  <c r="E446" i="3" s="1"/>
  <c r="D445" i="3"/>
  <c r="D444" i="3"/>
  <c r="D443" i="3"/>
  <c r="D442" i="3"/>
  <c r="D441" i="3"/>
  <c r="D440" i="3"/>
  <c r="E440" i="3" s="1"/>
  <c r="D439" i="3"/>
  <c r="E439" i="3" s="1"/>
  <c r="D438" i="3"/>
  <c r="E438" i="3" s="1"/>
  <c r="D437" i="3"/>
  <c r="D436" i="3"/>
  <c r="D435" i="3"/>
  <c r="D434" i="3"/>
  <c r="D433" i="3"/>
  <c r="D432" i="3"/>
  <c r="E432" i="3" s="1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D416" i="3"/>
  <c r="E416" i="3" s="1"/>
  <c r="D415" i="3"/>
  <c r="E415" i="3" s="1"/>
  <c r="D414" i="3"/>
  <c r="E414" i="3" s="1"/>
  <c r="D413" i="3"/>
  <c r="D412" i="3"/>
  <c r="D411" i="3"/>
  <c r="D410" i="3"/>
  <c r="D409" i="3"/>
  <c r="D408" i="3"/>
  <c r="E408" i="3" s="1"/>
  <c r="D407" i="3"/>
  <c r="E407" i="3" s="1"/>
  <c r="D406" i="3"/>
  <c r="E406" i="3" s="1"/>
  <c r="D405" i="3"/>
  <c r="D404" i="3"/>
  <c r="D403" i="3"/>
  <c r="D402" i="3"/>
  <c r="D401" i="3"/>
  <c r="D400" i="3"/>
  <c r="E400" i="3" s="1"/>
  <c r="D399" i="3"/>
  <c r="E399" i="3" s="1"/>
  <c r="D398" i="3"/>
  <c r="E398" i="3" s="1"/>
  <c r="D397" i="3"/>
  <c r="D396" i="3"/>
  <c r="D395" i="3"/>
  <c r="D394" i="3"/>
  <c r="D393" i="3"/>
  <c r="D392" i="3"/>
  <c r="D391" i="3"/>
  <c r="E391" i="3" s="1"/>
  <c r="D390" i="3"/>
  <c r="E390" i="3" s="1"/>
  <c r="D389" i="3"/>
  <c r="D388" i="3"/>
  <c r="D387" i="3"/>
  <c r="D386" i="3"/>
  <c r="D385" i="3"/>
  <c r="D384" i="3"/>
  <c r="E384" i="3" s="1"/>
  <c r="D383" i="3"/>
  <c r="E383" i="3" s="1"/>
  <c r="D382" i="3"/>
  <c r="E382" i="3" s="1"/>
  <c r="D381" i="3"/>
  <c r="D380" i="3"/>
  <c r="D379" i="3"/>
  <c r="D378" i="3"/>
  <c r="D377" i="3"/>
  <c r="D376" i="3"/>
  <c r="E376" i="3" s="1"/>
  <c r="D375" i="3"/>
  <c r="E375" i="3" s="1"/>
  <c r="D374" i="3"/>
  <c r="E374" i="3" s="1"/>
  <c r="D373" i="3"/>
  <c r="D372" i="3"/>
  <c r="D371" i="3"/>
  <c r="D370" i="3"/>
  <c r="D369" i="3"/>
  <c r="D368" i="3"/>
  <c r="E368" i="3" s="1"/>
  <c r="D367" i="3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D352" i="3"/>
  <c r="E352" i="3" s="1"/>
  <c r="D351" i="3"/>
  <c r="E351" i="3" s="1"/>
  <c r="D350" i="3"/>
  <c r="E350" i="3" s="1"/>
  <c r="D349" i="3"/>
  <c r="D348" i="3"/>
  <c r="D347" i="3"/>
  <c r="D346" i="3"/>
  <c r="D345" i="3"/>
  <c r="D344" i="3"/>
  <c r="E344" i="3" s="1"/>
  <c r="D343" i="3"/>
  <c r="E343" i="3" s="1"/>
  <c r="D342" i="3"/>
  <c r="E342" i="3" s="1"/>
  <c r="D341" i="3"/>
  <c r="D340" i="3"/>
  <c r="D339" i="3"/>
  <c r="D338" i="3"/>
  <c r="D337" i="3"/>
  <c r="D336" i="3"/>
  <c r="E336" i="3" s="1"/>
  <c r="D335" i="3"/>
  <c r="E335" i="3" s="1"/>
  <c r="D334" i="3"/>
  <c r="E334" i="3" s="1"/>
  <c r="D333" i="3"/>
  <c r="D332" i="3"/>
  <c r="D331" i="3"/>
  <c r="D330" i="3"/>
  <c r="D329" i="3"/>
  <c r="D328" i="3"/>
  <c r="D327" i="3"/>
  <c r="E327" i="3" s="1"/>
  <c r="D326" i="3"/>
  <c r="E326" i="3" s="1"/>
  <c r="D325" i="3"/>
  <c r="D324" i="3"/>
  <c r="D323" i="3"/>
  <c r="D322" i="3"/>
  <c r="D321" i="3"/>
  <c r="D320" i="3"/>
  <c r="E320" i="3" s="1"/>
  <c r="D319" i="3"/>
  <c r="E319" i="3" s="1"/>
  <c r="D318" i="3"/>
  <c r="E318" i="3" s="1"/>
  <c r="D317" i="3"/>
  <c r="D316" i="3"/>
  <c r="D315" i="3"/>
  <c r="D314" i="3"/>
  <c r="D313" i="3"/>
  <c r="D312" i="3"/>
  <c r="E312" i="3" s="1"/>
  <c r="D311" i="3"/>
  <c r="E311" i="3" s="1"/>
  <c r="D310" i="3"/>
  <c r="E310" i="3" s="1"/>
  <c r="D309" i="3"/>
  <c r="D308" i="3"/>
  <c r="D307" i="3"/>
  <c r="D306" i="3"/>
  <c r="D305" i="3"/>
  <c r="D304" i="3"/>
  <c r="E304" i="3" s="1"/>
  <c r="D303" i="3"/>
  <c r="E303" i="3" s="1"/>
  <c r="D302" i="3"/>
  <c r="E302" i="3" s="1"/>
  <c r="D301" i="3"/>
  <c r="D300" i="3"/>
  <c r="D299" i="3"/>
  <c r="D298" i="3"/>
  <c r="D297" i="3"/>
  <c r="D296" i="3"/>
  <c r="D295" i="3"/>
  <c r="D294" i="3"/>
  <c r="E294" i="3" s="1"/>
  <c r="D293" i="3"/>
  <c r="D292" i="3"/>
  <c r="D291" i="3"/>
  <c r="D290" i="3"/>
  <c r="D289" i="3"/>
  <c r="D288" i="3"/>
  <c r="E288" i="3" s="1"/>
  <c r="D287" i="3"/>
  <c r="E287" i="3" s="1"/>
  <c r="D286" i="3"/>
  <c r="E286" i="3" s="1"/>
  <c r="D285" i="3"/>
  <c r="D284" i="3"/>
  <c r="D283" i="3"/>
  <c r="D282" i="3"/>
  <c r="D281" i="3"/>
  <c r="D280" i="3"/>
  <c r="E280" i="3" s="1"/>
  <c r="D279" i="3"/>
  <c r="E279" i="3" s="1"/>
  <c r="D278" i="3"/>
  <c r="E278" i="3" s="1"/>
  <c r="D277" i="3"/>
  <c r="D276" i="3"/>
  <c r="D275" i="3"/>
  <c r="D274" i="3"/>
  <c r="D273" i="3"/>
  <c r="D272" i="3"/>
  <c r="E272" i="3" s="1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D256" i="3"/>
  <c r="E256" i="3" s="1"/>
  <c r="D255" i="3"/>
  <c r="E255" i="3" s="1"/>
  <c r="D254" i="3"/>
  <c r="E254" i="3" s="1"/>
  <c r="D253" i="3"/>
  <c r="D252" i="3"/>
  <c r="D251" i="3"/>
  <c r="D250" i="3"/>
  <c r="D249" i="3"/>
  <c r="D248" i="3"/>
  <c r="E248" i="3" s="1"/>
  <c r="D247" i="3"/>
  <c r="E247" i="3" s="1"/>
  <c r="D246" i="3"/>
  <c r="E246" i="3" s="1"/>
  <c r="D245" i="3"/>
  <c r="D244" i="3"/>
  <c r="D243" i="3"/>
  <c r="D242" i="3"/>
  <c r="D241" i="3"/>
  <c r="D240" i="3"/>
  <c r="E240" i="3" s="1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D224" i="3"/>
  <c r="E224" i="3" s="1"/>
  <c r="D223" i="3"/>
  <c r="E223" i="3" s="1"/>
  <c r="D222" i="3"/>
  <c r="E222" i="3" s="1"/>
  <c r="D221" i="3"/>
  <c r="D220" i="3"/>
  <c r="D219" i="3"/>
  <c r="D218" i="3"/>
  <c r="D217" i="3"/>
  <c r="D216" i="3"/>
  <c r="E216" i="3" s="1"/>
  <c r="D215" i="3"/>
  <c r="E215" i="3" s="1"/>
  <c r="D214" i="3"/>
  <c r="E214" i="3" s="1"/>
  <c r="D213" i="3"/>
  <c r="D212" i="3"/>
  <c r="D211" i="3"/>
  <c r="D210" i="3"/>
  <c r="D209" i="3"/>
  <c r="D208" i="3"/>
  <c r="E208" i="3" s="1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D192" i="3"/>
  <c r="E192" i="3" s="1"/>
  <c r="D191" i="3"/>
  <c r="E191" i="3" s="1"/>
  <c r="D190" i="3"/>
  <c r="E190" i="3" s="1"/>
  <c r="D189" i="3"/>
  <c r="D188" i="3"/>
  <c r="D187" i="3"/>
  <c r="D186" i="3"/>
  <c r="D185" i="3"/>
  <c r="D184" i="3"/>
  <c r="E184" i="3" s="1"/>
  <c r="D183" i="3"/>
  <c r="E183" i="3" s="1"/>
  <c r="D182" i="3"/>
  <c r="E182" i="3" s="1"/>
  <c r="D181" i="3"/>
  <c r="D180" i="3"/>
  <c r="D179" i="3"/>
  <c r="D178" i="3"/>
  <c r="D177" i="3"/>
  <c r="D176" i="3"/>
  <c r="E176" i="3" s="1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D160" i="3"/>
  <c r="E160" i="3" s="1"/>
  <c r="D159" i="3"/>
  <c r="E159" i="3" s="1"/>
  <c r="D158" i="3"/>
  <c r="D157" i="3"/>
  <c r="D156" i="3"/>
  <c r="D155" i="3"/>
  <c r="D154" i="3"/>
  <c r="D153" i="3"/>
  <c r="D152" i="3"/>
  <c r="E152" i="3" s="1"/>
  <c r="D151" i="3"/>
  <c r="E151" i="3" s="1"/>
  <c r="D150" i="3"/>
  <c r="E150" i="3" s="1"/>
  <c r="D149" i="3"/>
  <c r="D148" i="3"/>
  <c r="D147" i="3"/>
  <c r="D146" i="3"/>
  <c r="D145" i="3"/>
  <c r="D144" i="3"/>
  <c r="D143" i="3"/>
  <c r="E143" i="3" s="1"/>
  <c r="D142" i="3"/>
  <c r="E142" i="3" s="1"/>
  <c r="D141" i="3"/>
  <c r="D140" i="3"/>
  <c r="D139" i="3"/>
  <c r="D138" i="3"/>
  <c r="D137" i="3"/>
  <c r="D136" i="3"/>
  <c r="D135" i="3"/>
  <c r="E135" i="3" s="1"/>
  <c r="D134" i="3"/>
  <c r="E134" i="3" s="1"/>
  <c r="D133" i="3"/>
  <c r="D132" i="3"/>
  <c r="D131" i="3"/>
  <c r="D130" i="3"/>
  <c r="D129" i="3"/>
  <c r="D128" i="3"/>
  <c r="E128" i="3" s="1"/>
  <c r="D127" i="3"/>
  <c r="E127" i="3" s="1"/>
  <c r="D126" i="3"/>
  <c r="E126" i="3" s="1"/>
  <c r="D125" i="3"/>
  <c r="D124" i="3"/>
  <c r="D123" i="3"/>
  <c r="D122" i="3"/>
  <c r="D121" i="3"/>
  <c r="D120" i="3"/>
  <c r="E120" i="3" s="1"/>
  <c r="D119" i="3"/>
  <c r="E119" i="3" s="1"/>
  <c r="D118" i="3"/>
  <c r="E118" i="3" s="1"/>
  <c r="D117" i="3"/>
  <c r="D116" i="3"/>
  <c r="D115" i="3"/>
  <c r="D114" i="3"/>
  <c r="D113" i="3"/>
  <c r="D112" i="3"/>
  <c r="E112" i="3" s="1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D96" i="3"/>
  <c r="E96" i="3" s="1"/>
  <c r="D95" i="3"/>
  <c r="E95" i="3" s="1"/>
  <c r="D94" i="3"/>
  <c r="E94" i="3" s="1"/>
  <c r="D93" i="3"/>
  <c r="D92" i="3"/>
  <c r="D91" i="3"/>
  <c r="D90" i="3"/>
  <c r="D89" i="3"/>
  <c r="D88" i="3"/>
  <c r="E88" i="3" s="1"/>
  <c r="D87" i="3"/>
  <c r="E87" i="3" s="1"/>
  <c r="D86" i="3"/>
  <c r="E86" i="3" s="1"/>
  <c r="D85" i="3"/>
  <c r="D84" i="3"/>
  <c r="D83" i="3"/>
  <c r="D82" i="3"/>
  <c r="D81" i="3"/>
  <c r="D80" i="3"/>
  <c r="D79" i="3"/>
  <c r="D78" i="3"/>
  <c r="E78" i="3" s="1"/>
  <c r="D77" i="3"/>
  <c r="D76" i="3"/>
  <c r="D75" i="3"/>
  <c r="D74" i="3"/>
  <c r="D73" i="3"/>
  <c r="D72" i="3"/>
  <c r="E72" i="3" s="1"/>
  <c r="D71" i="3"/>
  <c r="E71" i="3" s="1"/>
  <c r="D70" i="3"/>
  <c r="E70" i="3" s="1"/>
  <c r="D69" i="3"/>
  <c r="D68" i="3"/>
  <c r="D67" i="3"/>
  <c r="D66" i="3"/>
  <c r="D65" i="3"/>
  <c r="D64" i="3"/>
  <c r="E64" i="3" s="1"/>
  <c r="D63" i="3"/>
  <c r="E63" i="3" s="1"/>
  <c r="D62" i="3"/>
  <c r="E62" i="3" s="1"/>
  <c r="D61" i="3"/>
  <c r="D60" i="3"/>
  <c r="D59" i="3"/>
  <c r="D58" i="3"/>
  <c r="D57" i="3"/>
  <c r="D56" i="3"/>
  <c r="E56" i="3" s="1"/>
  <c r="D55" i="3"/>
  <c r="E55" i="3" s="1"/>
  <c r="D54" i="3"/>
  <c r="E54" i="3" s="1"/>
  <c r="D53" i="3"/>
  <c r="D52" i="3"/>
  <c r="D51" i="3"/>
  <c r="D50" i="3"/>
  <c r="D49" i="3"/>
  <c r="D48" i="3"/>
  <c r="E48" i="3" s="1"/>
  <c r="D47" i="3"/>
  <c r="E47" i="3" s="1"/>
  <c r="D46" i="3"/>
  <c r="E46" i="3" s="1"/>
  <c r="D45" i="3"/>
  <c r="D44" i="3"/>
  <c r="D43" i="3"/>
  <c r="D42" i="3"/>
  <c r="D41" i="3"/>
  <c r="D40" i="3"/>
  <c r="E40" i="3" s="1"/>
  <c r="D39" i="3"/>
  <c r="E39" i="3" s="1"/>
  <c r="D38" i="3"/>
  <c r="E38" i="3" s="1"/>
  <c r="D37" i="3"/>
  <c r="D36" i="3"/>
  <c r="D35" i="3"/>
  <c r="D34" i="3"/>
  <c r="D33" i="3"/>
  <c r="D32" i="3"/>
  <c r="E32" i="3" s="1"/>
  <c r="D31" i="3"/>
  <c r="E31" i="3" s="1"/>
  <c r="D30" i="3"/>
  <c r="D29" i="3"/>
  <c r="D28" i="3"/>
  <c r="D27" i="3"/>
  <c r="D26" i="3"/>
  <c r="D25" i="3"/>
  <c r="D24" i="3"/>
  <c r="E24" i="3" s="1"/>
  <c r="D23" i="3"/>
  <c r="E23" i="3" s="1"/>
  <c r="D22" i="3"/>
  <c r="E22" i="3" s="1"/>
  <c r="D21" i="3"/>
  <c r="D20" i="3"/>
  <c r="D19" i="3"/>
  <c r="D18" i="3"/>
  <c r="D17" i="3"/>
  <c r="D16" i="3"/>
  <c r="E16" i="3" s="1"/>
  <c r="D15" i="3"/>
  <c r="E15" i="3" s="1"/>
  <c r="D14" i="3"/>
  <c r="E14" i="3" s="1"/>
  <c r="D13" i="3"/>
  <c r="D12" i="3"/>
  <c r="D11" i="3"/>
  <c r="D10" i="3"/>
  <c r="D9" i="3"/>
  <c r="D8" i="3"/>
  <c r="E8" i="3" s="1"/>
  <c r="D7" i="3"/>
  <c r="E7" i="3" s="1"/>
  <c r="D6" i="3"/>
  <c r="E6" i="3" s="1"/>
  <c r="D5" i="3"/>
  <c r="D4" i="3"/>
  <c r="E1831" i="3"/>
  <c r="E1759" i="3"/>
  <c r="E1687" i="3"/>
  <c r="E1607" i="3"/>
  <c r="E1535" i="3"/>
  <c r="E1463" i="3"/>
  <c r="E1391" i="3"/>
  <c r="E1319" i="3"/>
  <c r="E1247" i="3"/>
  <c r="E1175" i="3"/>
  <c r="E1095" i="3"/>
  <c r="E1023" i="3"/>
  <c r="E951" i="3"/>
  <c r="E879" i="3"/>
  <c r="E807" i="3"/>
  <c r="E367" i="3"/>
  <c r="E295" i="3"/>
  <c r="E1822" i="3"/>
  <c r="E1758" i="3"/>
  <c r="E1694" i="3"/>
  <c r="E1630" i="3"/>
  <c r="E1566" i="3"/>
  <c r="E1502" i="3"/>
  <c r="E1438" i="3"/>
  <c r="E1374" i="3"/>
  <c r="E1310" i="3"/>
  <c r="E1246" i="3"/>
  <c r="E1182" i="3"/>
  <c r="E1118" i="3"/>
  <c r="E1054" i="3"/>
  <c r="E670" i="3"/>
  <c r="E542" i="3"/>
  <c r="E158" i="3"/>
  <c r="E30" i="3"/>
  <c r="E2" i="3"/>
  <c r="E1862" i="3"/>
  <c r="E1861" i="3"/>
  <c r="E1863" i="3"/>
  <c r="E1860" i="3"/>
  <c r="E1859" i="3"/>
  <c r="E1858" i="3"/>
  <c r="E1857" i="3"/>
  <c r="E1853" i="3"/>
  <c r="E1852" i="3"/>
  <c r="E1851" i="3"/>
  <c r="E1850" i="3"/>
  <c r="E1849" i="3"/>
  <c r="E1845" i="3"/>
  <c r="E1844" i="3"/>
  <c r="E1843" i="3"/>
  <c r="E1842" i="3"/>
  <c r="E1841" i="3"/>
  <c r="E1837" i="3"/>
  <c r="E1836" i="3"/>
  <c r="E1835" i="3"/>
  <c r="E1834" i="3"/>
  <c r="E1833" i="3"/>
  <c r="E1829" i="3"/>
  <c r="E1828" i="3"/>
  <c r="E1827" i="3"/>
  <c r="E1826" i="3"/>
  <c r="E1825" i="3"/>
  <c r="E1821" i="3"/>
  <c r="E1820" i="3"/>
  <c r="E1819" i="3"/>
  <c r="E1818" i="3"/>
  <c r="E1817" i="3"/>
  <c r="E1813" i="3"/>
  <c r="E1812" i="3"/>
  <c r="E1811" i="3"/>
  <c r="E1810" i="3"/>
  <c r="E1809" i="3"/>
  <c r="E1805" i="3"/>
  <c r="E1804" i="3"/>
  <c r="E1803" i="3"/>
  <c r="E1802" i="3"/>
  <c r="E1801" i="3"/>
  <c r="E1797" i="3"/>
  <c r="E1796" i="3"/>
  <c r="E1795" i="3"/>
  <c r="E1794" i="3"/>
  <c r="E1793" i="3"/>
  <c r="E1789" i="3"/>
  <c r="E1788" i="3"/>
  <c r="E1787" i="3"/>
  <c r="E1786" i="3"/>
  <c r="E1785" i="3"/>
  <c r="E1781" i="3"/>
  <c r="E1780" i="3"/>
  <c r="E1779" i="3"/>
  <c r="E1778" i="3"/>
  <c r="E1777" i="3"/>
  <c r="E1773" i="3"/>
  <c r="E1772" i="3"/>
  <c r="E1771" i="3"/>
  <c r="E1770" i="3"/>
  <c r="E1769" i="3"/>
  <c r="E1765" i="3"/>
  <c r="E1764" i="3"/>
  <c r="E1763" i="3"/>
  <c r="E1762" i="3"/>
  <c r="E1761" i="3"/>
  <c r="E1757" i="3"/>
  <c r="E1756" i="3"/>
  <c r="E1755" i="3"/>
  <c r="E1754" i="3"/>
  <c r="E1753" i="3"/>
  <c r="E1749" i="3"/>
  <c r="E1748" i="3"/>
  <c r="E1747" i="3"/>
  <c r="E1746" i="3"/>
  <c r="E1745" i="3"/>
  <c r="E1741" i="3"/>
  <c r="E1740" i="3"/>
  <c r="E1739" i="3"/>
  <c r="E1738" i="3"/>
  <c r="E1737" i="3"/>
  <c r="E1733" i="3"/>
  <c r="E1732" i="3"/>
  <c r="E1731" i="3"/>
  <c r="E1730" i="3"/>
  <c r="E1729" i="3"/>
  <c r="E1725" i="3"/>
  <c r="E1724" i="3"/>
  <c r="E1723" i="3"/>
  <c r="E1722" i="3"/>
  <c r="E1721" i="3"/>
  <c r="E1717" i="3"/>
  <c r="E1716" i="3"/>
  <c r="E1715" i="3"/>
  <c r="E1714" i="3"/>
  <c r="E1713" i="3"/>
  <c r="E1709" i="3"/>
  <c r="E1708" i="3"/>
  <c r="E1707" i="3"/>
  <c r="E1706" i="3"/>
  <c r="E1705" i="3"/>
  <c r="E1701" i="3"/>
  <c r="E1700" i="3"/>
  <c r="E1699" i="3"/>
  <c r="E1698" i="3"/>
  <c r="E1697" i="3"/>
  <c r="E1693" i="3"/>
  <c r="E1692" i="3"/>
  <c r="E1691" i="3"/>
  <c r="E1690" i="3"/>
  <c r="E1689" i="3"/>
  <c r="E1685" i="3"/>
  <c r="E1684" i="3"/>
  <c r="E1683" i="3"/>
  <c r="E1682" i="3"/>
  <c r="E1681" i="3"/>
  <c r="E1677" i="3"/>
  <c r="E1676" i="3"/>
  <c r="E1675" i="3"/>
  <c r="E1674" i="3"/>
  <c r="E1673" i="3"/>
  <c r="E1669" i="3"/>
  <c r="E1668" i="3"/>
  <c r="E1667" i="3"/>
  <c r="E1666" i="3"/>
  <c r="E1665" i="3"/>
  <c r="E1661" i="3"/>
  <c r="E1660" i="3"/>
  <c r="E1659" i="3"/>
  <c r="E1658" i="3"/>
  <c r="E1657" i="3"/>
  <c r="E1653" i="3"/>
  <c r="E1652" i="3"/>
  <c r="E1651" i="3"/>
  <c r="E1650" i="3"/>
  <c r="E1649" i="3"/>
  <c r="E1645" i="3"/>
  <c r="E1644" i="3"/>
  <c r="E1643" i="3"/>
  <c r="E1642" i="3"/>
  <c r="E1641" i="3"/>
  <c r="E1637" i="3"/>
  <c r="E1636" i="3"/>
  <c r="E1635" i="3"/>
  <c r="E1634" i="3"/>
  <c r="E1633" i="3"/>
  <c r="E1629" i="3"/>
  <c r="E1628" i="3"/>
  <c r="E1627" i="3"/>
  <c r="E1626" i="3"/>
  <c r="E1625" i="3"/>
  <c r="E1621" i="3"/>
  <c r="E1620" i="3"/>
  <c r="E1619" i="3"/>
  <c r="E1618" i="3"/>
  <c r="E1617" i="3"/>
  <c r="E1615" i="3"/>
  <c r="E1613" i="3"/>
  <c r="E1612" i="3"/>
  <c r="E1611" i="3"/>
  <c r="E1610" i="3"/>
  <c r="E1609" i="3"/>
  <c r="E1605" i="3"/>
  <c r="E1604" i="3"/>
  <c r="E1603" i="3"/>
  <c r="E1602" i="3"/>
  <c r="E1601" i="3"/>
  <c r="E1597" i="3"/>
  <c r="E1596" i="3"/>
  <c r="E1595" i="3"/>
  <c r="E1594" i="3"/>
  <c r="E1593" i="3"/>
  <c r="E1589" i="3"/>
  <c r="E1588" i="3"/>
  <c r="E1587" i="3"/>
  <c r="E1586" i="3"/>
  <c r="E1585" i="3"/>
  <c r="E1584" i="3"/>
  <c r="E1581" i="3"/>
  <c r="E1580" i="3"/>
  <c r="E1579" i="3"/>
  <c r="E1578" i="3"/>
  <c r="E1577" i="3"/>
  <c r="E1573" i="3"/>
  <c r="E1572" i="3"/>
  <c r="E1571" i="3"/>
  <c r="E1570" i="3"/>
  <c r="E1569" i="3"/>
  <c r="E1565" i="3"/>
  <c r="E1564" i="3"/>
  <c r="E1563" i="3"/>
  <c r="E1562" i="3"/>
  <c r="E1561" i="3"/>
  <c r="E1557" i="3"/>
  <c r="E1556" i="3"/>
  <c r="E1555" i="3"/>
  <c r="E1554" i="3"/>
  <c r="E1553" i="3"/>
  <c r="E1552" i="3"/>
  <c r="E1549" i="3"/>
  <c r="E1548" i="3"/>
  <c r="E1547" i="3"/>
  <c r="E1546" i="3"/>
  <c r="E1545" i="3"/>
  <c r="E1541" i="3"/>
  <c r="E1540" i="3"/>
  <c r="E1539" i="3"/>
  <c r="E1538" i="3"/>
  <c r="E1537" i="3"/>
  <c r="E1533" i="3"/>
  <c r="E1532" i="3"/>
  <c r="E1531" i="3"/>
  <c r="E1530" i="3"/>
  <c r="E1529" i="3"/>
  <c r="E1525" i="3"/>
  <c r="E1524" i="3"/>
  <c r="E1523" i="3"/>
  <c r="E1522" i="3"/>
  <c r="E1521" i="3"/>
  <c r="E1520" i="3"/>
  <c r="E1517" i="3"/>
  <c r="E1516" i="3"/>
  <c r="E1515" i="3"/>
  <c r="E1514" i="3"/>
  <c r="E1513" i="3"/>
  <c r="E1509" i="3"/>
  <c r="E1508" i="3"/>
  <c r="E1507" i="3"/>
  <c r="E1506" i="3"/>
  <c r="E1505" i="3"/>
  <c r="E1501" i="3"/>
  <c r="E1500" i="3"/>
  <c r="E1499" i="3"/>
  <c r="E1498" i="3"/>
  <c r="E1497" i="3"/>
  <c r="E1493" i="3"/>
  <c r="E1492" i="3"/>
  <c r="E1491" i="3"/>
  <c r="E1490" i="3"/>
  <c r="E1489" i="3"/>
  <c r="E1488" i="3"/>
  <c r="E1485" i="3"/>
  <c r="E1484" i="3"/>
  <c r="E1483" i="3"/>
  <c r="E1482" i="3"/>
  <c r="E1481" i="3"/>
  <c r="E1477" i="3"/>
  <c r="E1476" i="3"/>
  <c r="E1475" i="3"/>
  <c r="E1474" i="3"/>
  <c r="E1473" i="3"/>
  <c r="E1469" i="3"/>
  <c r="E1468" i="3"/>
  <c r="E1467" i="3"/>
  <c r="E1466" i="3"/>
  <c r="E1465" i="3"/>
  <c r="E1461" i="3"/>
  <c r="E1460" i="3"/>
  <c r="E1459" i="3"/>
  <c r="E1458" i="3"/>
  <c r="E1457" i="3"/>
  <c r="E1456" i="3"/>
  <c r="E1453" i="3"/>
  <c r="E1452" i="3"/>
  <c r="E1451" i="3"/>
  <c r="E1450" i="3"/>
  <c r="E1449" i="3"/>
  <c r="E1445" i="3"/>
  <c r="E1444" i="3"/>
  <c r="E1443" i="3"/>
  <c r="E1442" i="3"/>
  <c r="E1441" i="3"/>
  <c r="E1437" i="3"/>
  <c r="E1436" i="3"/>
  <c r="E1435" i="3"/>
  <c r="E1434" i="3"/>
  <c r="E1433" i="3"/>
  <c r="E1429" i="3"/>
  <c r="E1428" i="3"/>
  <c r="E1427" i="3"/>
  <c r="E1426" i="3"/>
  <c r="E1425" i="3"/>
  <c r="E1424" i="3"/>
  <c r="E1421" i="3"/>
  <c r="E1420" i="3"/>
  <c r="E1419" i="3"/>
  <c r="E1418" i="3"/>
  <c r="E1417" i="3"/>
  <c r="E1413" i="3"/>
  <c r="E1412" i="3"/>
  <c r="E1411" i="3"/>
  <c r="E1410" i="3"/>
  <c r="E1409" i="3"/>
  <c r="E1405" i="3"/>
  <c r="E1404" i="3"/>
  <c r="E1403" i="3"/>
  <c r="E1402" i="3"/>
  <c r="E1401" i="3"/>
  <c r="E1397" i="3"/>
  <c r="E1396" i="3"/>
  <c r="E1395" i="3"/>
  <c r="E1394" i="3"/>
  <c r="E1393" i="3"/>
  <c r="E1392" i="3"/>
  <c r="E1389" i="3"/>
  <c r="E1388" i="3"/>
  <c r="E1387" i="3"/>
  <c r="E1386" i="3"/>
  <c r="E1385" i="3"/>
  <c r="E1381" i="3"/>
  <c r="E1380" i="3"/>
  <c r="E1379" i="3"/>
  <c r="E1378" i="3"/>
  <c r="E1377" i="3"/>
  <c r="E1373" i="3"/>
  <c r="E1372" i="3"/>
  <c r="E1371" i="3"/>
  <c r="E1370" i="3"/>
  <c r="E1369" i="3"/>
  <c r="E1365" i="3"/>
  <c r="E1364" i="3"/>
  <c r="E1363" i="3"/>
  <c r="E1362" i="3"/>
  <c r="E1361" i="3"/>
  <c r="E1360" i="3"/>
  <c r="E1357" i="3"/>
  <c r="E1356" i="3"/>
  <c r="E1355" i="3"/>
  <c r="E1354" i="3"/>
  <c r="E1353" i="3"/>
  <c r="E1349" i="3"/>
  <c r="E1348" i="3"/>
  <c r="E1347" i="3"/>
  <c r="E1346" i="3"/>
  <c r="E1345" i="3"/>
  <c r="E1341" i="3"/>
  <c r="E1340" i="3"/>
  <c r="E1339" i="3"/>
  <c r="E1338" i="3"/>
  <c r="E1337" i="3"/>
  <c r="E1333" i="3"/>
  <c r="E1332" i="3"/>
  <c r="E1331" i="3"/>
  <c r="E1330" i="3"/>
  <c r="E1329" i="3"/>
  <c r="E1328" i="3"/>
  <c r="E1325" i="3"/>
  <c r="E1324" i="3"/>
  <c r="E1323" i="3"/>
  <c r="E1322" i="3"/>
  <c r="E1321" i="3"/>
  <c r="E1317" i="3"/>
  <c r="E1316" i="3"/>
  <c r="E1315" i="3"/>
  <c r="E1314" i="3"/>
  <c r="E1313" i="3"/>
  <c r="E1309" i="3"/>
  <c r="E1308" i="3"/>
  <c r="E1307" i="3"/>
  <c r="E1306" i="3"/>
  <c r="E1305" i="3"/>
  <c r="E1301" i="3"/>
  <c r="E1300" i="3"/>
  <c r="E1299" i="3"/>
  <c r="E1298" i="3"/>
  <c r="E1297" i="3"/>
  <c r="E1296" i="3"/>
  <c r="E1293" i="3"/>
  <c r="E1292" i="3"/>
  <c r="E1291" i="3"/>
  <c r="E1290" i="3"/>
  <c r="E1289" i="3"/>
  <c r="E1285" i="3"/>
  <c r="E1284" i="3"/>
  <c r="E1283" i="3"/>
  <c r="E1282" i="3"/>
  <c r="E1281" i="3"/>
  <c r="E1277" i="3"/>
  <c r="E1276" i="3"/>
  <c r="E1275" i="3"/>
  <c r="E1274" i="3"/>
  <c r="E1273" i="3"/>
  <c r="E1269" i="3"/>
  <c r="E1268" i="3"/>
  <c r="E1267" i="3"/>
  <c r="E1266" i="3"/>
  <c r="E1265" i="3"/>
  <c r="E1264" i="3"/>
  <c r="E1261" i="3"/>
  <c r="E1260" i="3"/>
  <c r="E1259" i="3"/>
  <c r="E1258" i="3"/>
  <c r="E1257" i="3"/>
  <c r="E1253" i="3"/>
  <c r="E1252" i="3"/>
  <c r="E1251" i="3"/>
  <c r="E1250" i="3"/>
  <c r="E1249" i="3"/>
  <c r="E1245" i="3"/>
  <c r="E1244" i="3"/>
  <c r="E1243" i="3"/>
  <c r="E1242" i="3"/>
  <c r="E1241" i="3"/>
  <c r="E1237" i="3"/>
  <c r="E1236" i="3"/>
  <c r="E1235" i="3"/>
  <c r="E1234" i="3"/>
  <c r="E1233" i="3"/>
  <c r="E1232" i="3"/>
  <c r="E1229" i="3"/>
  <c r="E1228" i="3"/>
  <c r="E1227" i="3"/>
  <c r="E1226" i="3"/>
  <c r="E1225" i="3"/>
  <c r="E1221" i="3"/>
  <c r="E1220" i="3"/>
  <c r="E1219" i="3"/>
  <c r="E1218" i="3"/>
  <c r="E1217" i="3"/>
  <c r="E1213" i="3"/>
  <c r="E1212" i="3"/>
  <c r="E1211" i="3"/>
  <c r="E1210" i="3"/>
  <c r="E1209" i="3"/>
  <c r="E1205" i="3"/>
  <c r="E1204" i="3"/>
  <c r="E1203" i="3"/>
  <c r="E1202" i="3"/>
  <c r="E1201" i="3"/>
  <c r="E1200" i="3"/>
  <c r="E1197" i="3"/>
  <c r="E1196" i="3"/>
  <c r="E1195" i="3"/>
  <c r="E1194" i="3"/>
  <c r="E1193" i="3"/>
  <c r="E1189" i="3"/>
  <c r="E1188" i="3"/>
  <c r="E1187" i="3"/>
  <c r="E1186" i="3"/>
  <c r="E1185" i="3"/>
  <c r="E1181" i="3"/>
  <c r="E1180" i="3"/>
  <c r="E1179" i="3"/>
  <c r="E1178" i="3"/>
  <c r="E1177" i="3"/>
  <c r="E1173" i="3"/>
  <c r="E1172" i="3"/>
  <c r="E1171" i="3"/>
  <c r="E1170" i="3"/>
  <c r="E1169" i="3"/>
  <c r="E1168" i="3"/>
  <c r="E1165" i="3"/>
  <c r="E1164" i="3"/>
  <c r="E1163" i="3"/>
  <c r="E1162" i="3"/>
  <c r="E1161" i="3"/>
  <c r="E1157" i="3"/>
  <c r="E1156" i="3"/>
  <c r="E1155" i="3"/>
  <c r="E1154" i="3"/>
  <c r="E1153" i="3"/>
  <c r="E1149" i="3"/>
  <c r="E1148" i="3"/>
  <c r="E1147" i="3"/>
  <c r="E1146" i="3"/>
  <c r="E1145" i="3"/>
  <c r="E1141" i="3"/>
  <c r="E1140" i="3"/>
  <c r="E1139" i="3"/>
  <c r="E1138" i="3"/>
  <c r="E1137" i="3"/>
  <c r="E1136" i="3"/>
  <c r="E1133" i="3"/>
  <c r="E1132" i="3"/>
  <c r="E1131" i="3"/>
  <c r="E1130" i="3"/>
  <c r="E1129" i="3"/>
  <c r="E1125" i="3"/>
  <c r="E1124" i="3"/>
  <c r="E1123" i="3"/>
  <c r="E1122" i="3"/>
  <c r="E1121" i="3"/>
  <c r="E1117" i="3"/>
  <c r="E1116" i="3"/>
  <c r="E1115" i="3"/>
  <c r="E1114" i="3"/>
  <c r="E1113" i="3"/>
  <c r="E1109" i="3"/>
  <c r="E1108" i="3"/>
  <c r="E1107" i="3"/>
  <c r="E1106" i="3"/>
  <c r="E1105" i="3"/>
  <c r="E1104" i="3"/>
  <c r="E1103" i="3"/>
  <c r="E1101" i="3"/>
  <c r="E1100" i="3"/>
  <c r="E1099" i="3"/>
  <c r="E1098" i="3"/>
  <c r="E1097" i="3"/>
  <c r="E1093" i="3"/>
  <c r="E1092" i="3"/>
  <c r="E1091" i="3"/>
  <c r="E1090" i="3"/>
  <c r="E1089" i="3"/>
  <c r="E1085" i="3"/>
  <c r="E1084" i="3"/>
  <c r="E1083" i="3"/>
  <c r="E1082" i="3"/>
  <c r="E1081" i="3"/>
  <c r="E1077" i="3"/>
  <c r="E1076" i="3"/>
  <c r="E1075" i="3"/>
  <c r="E1074" i="3"/>
  <c r="E1073" i="3"/>
  <c r="E1069" i="3"/>
  <c r="E1068" i="3"/>
  <c r="E1067" i="3"/>
  <c r="E1066" i="3"/>
  <c r="E1065" i="3"/>
  <c r="E1061" i="3"/>
  <c r="E1060" i="3"/>
  <c r="E1059" i="3"/>
  <c r="E1058" i="3"/>
  <c r="E1057" i="3"/>
  <c r="E1053" i="3"/>
  <c r="E1052" i="3"/>
  <c r="E1051" i="3"/>
  <c r="E1050" i="3"/>
  <c r="E1049" i="3"/>
  <c r="E1045" i="3"/>
  <c r="E1044" i="3"/>
  <c r="E1043" i="3"/>
  <c r="E1042" i="3"/>
  <c r="E1041" i="3"/>
  <c r="E1037" i="3"/>
  <c r="E1036" i="3"/>
  <c r="E1035" i="3"/>
  <c r="E1034" i="3"/>
  <c r="E1033" i="3"/>
  <c r="E1029" i="3"/>
  <c r="E1028" i="3"/>
  <c r="E1027" i="3"/>
  <c r="E1026" i="3"/>
  <c r="E1025" i="3"/>
  <c r="E1021" i="3"/>
  <c r="E1020" i="3"/>
  <c r="E1019" i="3"/>
  <c r="E1018" i="3"/>
  <c r="E1017" i="3"/>
  <c r="E1013" i="3"/>
  <c r="E1012" i="3"/>
  <c r="E1011" i="3"/>
  <c r="E1010" i="3"/>
  <c r="E1009" i="3"/>
  <c r="E1005" i="3"/>
  <c r="E1004" i="3"/>
  <c r="E1003" i="3"/>
  <c r="E1002" i="3"/>
  <c r="E1001" i="3"/>
  <c r="E997" i="3"/>
  <c r="E996" i="3"/>
  <c r="E995" i="3"/>
  <c r="E994" i="3"/>
  <c r="E993" i="3"/>
  <c r="E989" i="3"/>
  <c r="E988" i="3"/>
  <c r="E987" i="3"/>
  <c r="E986" i="3"/>
  <c r="E985" i="3"/>
  <c r="E981" i="3"/>
  <c r="E980" i="3"/>
  <c r="E979" i="3"/>
  <c r="E978" i="3"/>
  <c r="E977" i="3"/>
  <c r="E973" i="3"/>
  <c r="E972" i="3"/>
  <c r="E971" i="3"/>
  <c r="E970" i="3"/>
  <c r="E969" i="3"/>
  <c r="E965" i="3"/>
  <c r="E964" i="3"/>
  <c r="E963" i="3"/>
  <c r="E962" i="3"/>
  <c r="E961" i="3"/>
  <c r="E957" i="3"/>
  <c r="E956" i="3"/>
  <c r="E955" i="3"/>
  <c r="E954" i="3"/>
  <c r="E953" i="3"/>
  <c r="E949" i="3"/>
  <c r="E948" i="3"/>
  <c r="E947" i="3"/>
  <c r="E946" i="3"/>
  <c r="E945" i="3"/>
  <c r="E941" i="3"/>
  <c r="E940" i="3"/>
  <c r="E939" i="3"/>
  <c r="E938" i="3"/>
  <c r="E937" i="3"/>
  <c r="E933" i="3"/>
  <c r="E932" i="3"/>
  <c r="E931" i="3"/>
  <c r="E930" i="3"/>
  <c r="E929" i="3"/>
  <c r="E925" i="3"/>
  <c r="E924" i="3"/>
  <c r="E923" i="3"/>
  <c r="E922" i="3"/>
  <c r="E921" i="3"/>
  <c r="E917" i="3"/>
  <c r="E916" i="3"/>
  <c r="E915" i="3"/>
  <c r="E914" i="3"/>
  <c r="E913" i="3"/>
  <c r="E909" i="3"/>
  <c r="E908" i="3"/>
  <c r="E907" i="3"/>
  <c r="E906" i="3"/>
  <c r="E905" i="3"/>
  <c r="E901" i="3"/>
  <c r="E900" i="3"/>
  <c r="E899" i="3"/>
  <c r="E898" i="3"/>
  <c r="E897" i="3"/>
  <c r="E893" i="3"/>
  <c r="E892" i="3"/>
  <c r="E891" i="3"/>
  <c r="E890" i="3"/>
  <c r="E889" i="3"/>
  <c r="E885" i="3"/>
  <c r="E884" i="3"/>
  <c r="E883" i="3"/>
  <c r="E882" i="3"/>
  <c r="E881" i="3"/>
  <c r="E877" i="3"/>
  <c r="E876" i="3"/>
  <c r="E875" i="3"/>
  <c r="E874" i="3"/>
  <c r="E873" i="3"/>
  <c r="E869" i="3"/>
  <c r="E868" i="3"/>
  <c r="E867" i="3"/>
  <c r="E866" i="3"/>
  <c r="E865" i="3"/>
  <c r="E861" i="3"/>
  <c r="E860" i="3"/>
  <c r="E859" i="3"/>
  <c r="E858" i="3"/>
  <c r="E857" i="3"/>
  <c r="E853" i="3"/>
  <c r="E852" i="3"/>
  <c r="E851" i="3"/>
  <c r="E850" i="3"/>
  <c r="E849" i="3"/>
  <c r="E845" i="3"/>
  <c r="E844" i="3"/>
  <c r="E843" i="3"/>
  <c r="E842" i="3"/>
  <c r="E841" i="3"/>
  <c r="E837" i="3"/>
  <c r="E836" i="3"/>
  <c r="E835" i="3"/>
  <c r="E834" i="3"/>
  <c r="E833" i="3"/>
  <c r="E829" i="3"/>
  <c r="E828" i="3"/>
  <c r="E827" i="3"/>
  <c r="E826" i="3"/>
  <c r="E825" i="3"/>
  <c r="E821" i="3"/>
  <c r="E820" i="3"/>
  <c r="E819" i="3"/>
  <c r="E818" i="3"/>
  <c r="E817" i="3"/>
  <c r="E813" i="3"/>
  <c r="E812" i="3"/>
  <c r="E811" i="3"/>
  <c r="E810" i="3"/>
  <c r="E809" i="3"/>
  <c r="E805" i="3"/>
  <c r="E804" i="3"/>
  <c r="E803" i="3"/>
  <c r="E802" i="3"/>
  <c r="E801" i="3"/>
  <c r="E797" i="3"/>
  <c r="E796" i="3"/>
  <c r="E795" i="3"/>
  <c r="E794" i="3"/>
  <c r="E793" i="3"/>
  <c r="E789" i="3"/>
  <c r="E788" i="3"/>
  <c r="E787" i="3"/>
  <c r="E786" i="3"/>
  <c r="E785" i="3"/>
  <c r="E781" i="3"/>
  <c r="E780" i="3"/>
  <c r="E779" i="3"/>
  <c r="E778" i="3"/>
  <c r="E777" i="3"/>
  <c r="E773" i="3"/>
  <c r="E772" i="3"/>
  <c r="E771" i="3"/>
  <c r="E770" i="3"/>
  <c r="E769" i="3"/>
  <c r="E765" i="3"/>
  <c r="E764" i="3"/>
  <c r="E763" i="3"/>
  <c r="E762" i="3"/>
  <c r="E761" i="3"/>
  <c r="E757" i="3"/>
  <c r="E756" i="3"/>
  <c r="E755" i="3"/>
  <c r="E754" i="3"/>
  <c r="E753" i="3"/>
  <c r="E749" i="3"/>
  <c r="E748" i="3"/>
  <c r="E747" i="3"/>
  <c r="E746" i="3"/>
  <c r="E745" i="3"/>
  <c r="E741" i="3"/>
  <c r="E740" i="3"/>
  <c r="E739" i="3"/>
  <c r="E738" i="3"/>
  <c r="E737" i="3"/>
  <c r="E733" i="3"/>
  <c r="E732" i="3"/>
  <c r="E731" i="3"/>
  <c r="E730" i="3"/>
  <c r="E729" i="3"/>
  <c r="E725" i="3"/>
  <c r="E724" i="3"/>
  <c r="E723" i="3"/>
  <c r="E722" i="3"/>
  <c r="E721" i="3"/>
  <c r="E717" i="3"/>
  <c r="E716" i="3"/>
  <c r="E715" i="3"/>
  <c r="E714" i="3"/>
  <c r="E713" i="3"/>
  <c r="E709" i="3"/>
  <c r="E708" i="3"/>
  <c r="E707" i="3"/>
  <c r="E706" i="3"/>
  <c r="E705" i="3"/>
  <c r="E701" i="3"/>
  <c r="E700" i="3"/>
  <c r="E699" i="3"/>
  <c r="E698" i="3"/>
  <c r="E697" i="3"/>
  <c r="E693" i="3"/>
  <c r="E692" i="3"/>
  <c r="E691" i="3"/>
  <c r="E690" i="3"/>
  <c r="E689" i="3"/>
  <c r="E685" i="3"/>
  <c r="E684" i="3"/>
  <c r="E683" i="3"/>
  <c r="E682" i="3"/>
  <c r="E681" i="3"/>
  <c r="E677" i="3"/>
  <c r="E676" i="3"/>
  <c r="E675" i="3"/>
  <c r="E674" i="3"/>
  <c r="E673" i="3"/>
  <c r="E669" i="3"/>
  <c r="E668" i="3"/>
  <c r="E667" i="3"/>
  <c r="E666" i="3"/>
  <c r="E665" i="3"/>
  <c r="E661" i="3"/>
  <c r="E660" i="3"/>
  <c r="E659" i="3"/>
  <c r="E658" i="3"/>
  <c r="E657" i="3"/>
  <c r="E653" i="3"/>
  <c r="E652" i="3"/>
  <c r="E651" i="3"/>
  <c r="E650" i="3"/>
  <c r="E649" i="3"/>
  <c r="E645" i="3"/>
  <c r="E644" i="3"/>
  <c r="E643" i="3"/>
  <c r="E642" i="3"/>
  <c r="E641" i="3"/>
  <c r="E637" i="3"/>
  <c r="E636" i="3"/>
  <c r="E635" i="3"/>
  <c r="E634" i="3"/>
  <c r="E633" i="3"/>
  <c r="E629" i="3"/>
  <c r="E628" i="3"/>
  <c r="E627" i="3"/>
  <c r="E626" i="3"/>
  <c r="E625" i="3"/>
  <c r="E621" i="3"/>
  <c r="E620" i="3"/>
  <c r="E619" i="3"/>
  <c r="E618" i="3"/>
  <c r="E617" i="3"/>
  <c r="E613" i="3"/>
  <c r="E612" i="3"/>
  <c r="E611" i="3"/>
  <c r="E610" i="3"/>
  <c r="E609" i="3"/>
  <c r="E605" i="3"/>
  <c r="E604" i="3"/>
  <c r="E603" i="3"/>
  <c r="E602" i="3"/>
  <c r="E601" i="3"/>
  <c r="E597" i="3"/>
  <c r="E596" i="3"/>
  <c r="E595" i="3"/>
  <c r="E594" i="3"/>
  <c r="E593" i="3"/>
  <c r="E591" i="3"/>
  <c r="E589" i="3"/>
  <c r="E588" i="3"/>
  <c r="E587" i="3"/>
  <c r="E586" i="3"/>
  <c r="E585" i="3"/>
  <c r="E584" i="3"/>
  <c r="E581" i="3"/>
  <c r="E580" i="3"/>
  <c r="E579" i="3"/>
  <c r="E578" i="3"/>
  <c r="E577" i="3"/>
  <c r="E573" i="3"/>
  <c r="E572" i="3"/>
  <c r="E571" i="3"/>
  <c r="E570" i="3"/>
  <c r="E569" i="3"/>
  <c r="E565" i="3"/>
  <c r="E564" i="3"/>
  <c r="E563" i="3"/>
  <c r="E562" i="3"/>
  <c r="E561" i="3"/>
  <c r="E557" i="3"/>
  <c r="E556" i="3"/>
  <c r="E555" i="3"/>
  <c r="E554" i="3"/>
  <c r="E553" i="3"/>
  <c r="E552" i="3"/>
  <c r="E549" i="3"/>
  <c r="E548" i="3"/>
  <c r="E547" i="3"/>
  <c r="E546" i="3"/>
  <c r="E545" i="3"/>
  <c r="E541" i="3"/>
  <c r="E540" i="3"/>
  <c r="E539" i="3"/>
  <c r="E538" i="3"/>
  <c r="E537" i="3"/>
  <c r="E533" i="3"/>
  <c r="E532" i="3"/>
  <c r="E531" i="3"/>
  <c r="E530" i="3"/>
  <c r="E529" i="3"/>
  <c r="E525" i="3"/>
  <c r="E524" i="3"/>
  <c r="E523" i="3"/>
  <c r="E522" i="3"/>
  <c r="E521" i="3"/>
  <c r="E520" i="3"/>
  <c r="E517" i="3"/>
  <c r="E516" i="3"/>
  <c r="E515" i="3"/>
  <c r="E514" i="3"/>
  <c r="E513" i="3"/>
  <c r="E509" i="3"/>
  <c r="E508" i="3"/>
  <c r="E507" i="3"/>
  <c r="E506" i="3"/>
  <c r="E505" i="3"/>
  <c r="E501" i="3"/>
  <c r="E500" i="3"/>
  <c r="E499" i="3"/>
  <c r="E498" i="3"/>
  <c r="E497" i="3"/>
  <c r="E493" i="3"/>
  <c r="E492" i="3"/>
  <c r="E491" i="3"/>
  <c r="E490" i="3"/>
  <c r="E489" i="3"/>
  <c r="E488" i="3"/>
  <c r="E485" i="3"/>
  <c r="E484" i="3"/>
  <c r="E483" i="3"/>
  <c r="E482" i="3"/>
  <c r="E481" i="3"/>
  <c r="E477" i="3"/>
  <c r="E476" i="3"/>
  <c r="E475" i="3"/>
  <c r="E474" i="3"/>
  <c r="E473" i="3"/>
  <c r="E469" i="3"/>
  <c r="E468" i="3"/>
  <c r="E467" i="3"/>
  <c r="E466" i="3"/>
  <c r="E465" i="3"/>
  <c r="E461" i="3"/>
  <c r="E460" i="3"/>
  <c r="E459" i="3"/>
  <c r="E458" i="3"/>
  <c r="E457" i="3"/>
  <c r="E456" i="3"/>
  <c r="E453" i="3"/>
  <c r="E452" i="3"/>
  <c r="E451" i="3"/>
  <c r="E450" i="3"/>
  <c r="E449" i="3"/>
  <c r="E445" i="3"/>
  <c r="E444" i="3"/>
  <c r="E443" i="3"/>
  <c r="E442" i="3"/>
  <c r="E441" i="3"/>
  <c r="E437" i="3"/>
  <c r="E436" i="3"/>
  <c r="E435" i="3"/>
  <c r="E434" i="3"/>
  <c r="E433" i="3"/>
  <c r="E429" i="3"/>
  <c r="E428" i="3"/>
  <c r="E427" i="3"/>
  <c r="E426" i="3"/>
  <c r="E425" i="3"/>
  <c r="E424" i="3"/>
  <c r="E421" i="3"/>
  <c r="E420" i="3"/>
  <c r="E419" i="3"/>
  <c r="E418" i="3"/>
  <c r="E417" i="3"/>
  <c r="E413" i="3"/>
  <c r="E412" i="3"/>
  <c r="E411" i="3"/>
  <c r="E410" i="3"/>
  <c r="E409" i="3"/>
  <c r="E405" i="3"/>
  <c r="E404" i="3"/>
  <c r="E403" i="3"/>
  <c r="E402" i="3"/>
  <c r="E401" i="3"/>
  <c r="E397" i="3"/>
  <c r="E396" i="3"/>
  <c r="E395" i="3"/>
  <c r="E394" i="3"/>
  <c r="E393" i="3"/>
  <c r="E392" i="3"/>
  <c r="E389" i="3"/>
  <c r="E388" i="3"/>
  <c r="E387" i="3"/>
  <c r="E386" i="3"/>
  <c r="E385" i="3"/>
  <c r="E381" i="3"/>
  <c r="E380" i="3"/>
  <c r="E379" i="3"/>
  <c r="E378" i="3"/>
  <c r="E377" i="3"/>
  <c r="E373" i="3"/>
  <c r="E372" i="3"/>
  <c r="E371" i="3"/>
  <c r="E370" i="3"/>
  <c r="E369" i="3"/>
  <c r="E365" i="3"/>
  <c r="E364" i="3"/>
  <c r="E363" i="3"/>
  <c r="E362" i="3"/>
  <c r="E361" i="3"/>
  <c r="E360" i="3"/>
  <c r="E357" i="3"/>
  <c r="E356" i="3"/>
  <c r="E355" i="3"/>
  <c r="E354" i="3"/>
  <c r="E353" i="3"/>
  <c r="E349" i="3"/>
  <c r="E348" i="3"/>
  <c r="E347" i="3"/>
  <c r="E346" i="3"/>
  <c r="E345" i="3"/>
  <c r="E341" i="3"/>
  <c r="E340" i="3"/>
  <c r="E339" i="3"/>
  <c r="E338" i="3"/>
  <c r="E337" i="3"/>
  <c r="E333" i="3"/>
  <c r="E332" i="3"/>
  <c r="E331" i="3"/>
  <c r="E330" i="3"/>
  <c r="E329" i="3"/>
  <c r="E328" i="3"/>
  <c r="E325" i="3"/>
  <c r="E324" i="3"/>
  <c r="E323" i="3"/>
  <c r="E322" i="3"/>
  <c r="E321" i="3"/>
  <c r="E317" i="3"/>
  <c r="E316" i="3"/>
  <c r="E315" i="3"/>
  <c r="E314" i="3"/>
  <c r="E313" i="3"/>
  <c r="E309" i="3"/>
  <c r="E308" i="3"/>
  <c r="E307" i="3"/>
  <c r="E306" i="3"/>
  <c r="E305" i="3"/>
  <c r="E301" i="3"/>
  <c r="E300" i="3"/>
  <c r="E299" i="3"/>
  <c r="E298" i="3"/>
  <c r="E297" i="3"/>
  <c r="E296" i="3"/>
  <c r="E293" i="3"/>
  <c r="E292" i="3"/>
  <c r="E291" i="3"/>
  <c r="E290" i="3"/>
  <c r="E289" i="3"/>
  <c r="E285" i="3"/>
  <c r="E284" i="3"/>
  <c r="E283" i="3"/>
  <c r="E282" i="3"/>
  <c r="E281" i="3"/>
  <c r="E277" i="3"/>
  <c r="E276" i="3"/>
  <c r="E275" i="3"/>
  <c r="E274" i="3"/>
  <c r="E273" i="3"/>
  <c r="E269" i="3"/>
  <c r="E268" i="3"/>
  <c r="E267" i="3"/>
  <c r="E266" i="3"/>
  <c r="E265" i="3"/>
  <c r="E264" i="3"/>
  <c r="E261" i="3"/>
  <c r="E260" i="3"/>
  <c r="E259" i="3"/>
  <c r="E258" i="3"/>
  <c r="E257" i="3"/>
  <c r="E253" i="3"/>
  <c r="E252" i="3"/>
  <c r="E251" i="3"/>
  <c r="E250" i="3"/>
  <c r="E249" i="3"/>
  <c r="E245" i="3"/>
  <c r="E244" i="3"/>
  <c r="E243" i="3"/>
  <c r="E242" i="3"/>
  <c r="E241" i="3"/>
  <c r="E237" i="3"/>
  <c r="E236" i="3"/>
  <c r="E235" i="3"/>
  <c r="E234" i="3"/>
  <c r="E233" i="3"/>
  <c r="E232" i="3"/>
  <c r="E229" i="3"/>
  <c r="E228" i="3"/>
  <c r="E227" i="3"/>
  <c r="E226" i="3"/>
  <c r="E225" i="3"/>
  <c r="E221" i="3"/>
  <c r="E220" i="3"/>
  <c r="E219" i="3"/>
  <c r="E218" i="3"/>
  <c r="E217" i="3"/>
  <c r="E213" i="3"/>
  <c r="E212" i="3"/>
  <c r="E211" i="3"/>
  <c r="E210" i="3"/>
  <c r="E209" i="3"/>
  <c r="E205" i="3"/>
  <c r="E204" i="3"/>
  <c r="E203" i="3"/>
  <c r="E202" i="3"/>
  <c r="E201" i="3"/>
  <c r="E200" i="3"/>
  <c r="E197" i="3"/>
  <c r="E196" i="3"/>
  <c r="E195" i="3"/>
  <c r="E194" i="3"/>
  <c r="E193" i="3"/>
  <c r="E189" i="3"/>
  <c r="E188" i="3"/>
  <c r="E187" i="3"/>
  <c r="E186" i="3"/>
  <c r="E185" i="3"/>
  <c r="E181" i="3"/>
  <c r="E180" i="3"/>
  <c r="E179" i="3"/>
  <c r="E178" i="3"/>
  <c r="E177" i="3"/>
  <c r="E173" i="3"/>
  <c r="E172" i="3"/>
  <c r="E171" i="3"/>
  <c r="E170" i="3"/>
  <c r="E169" i="3"/>
  <c r="E168" i="3"/>
  <c r="E165" i="3"/>
  <c r="E164" i="3"/>
  <c r="E163" i="3"/>
  <c r="E162" i="3"/>
  <c r="E161" i="3"/>
  <c r="E157" i="3"/>
  <c r="E156" i="3"/>
  <c r="E155" i="3"/>
  <c r="E154" i="3"/>
  <c r="E153" i="3"/>
  <c r="E149" i="3"/>
  <c r="E148" i="3"/>
  <c r="E147" i="3"/>
  <c r="E146" i="3"/>
  <c r="E145" i="3"/>
  <c r="E144" i="3"/>
  <c r="E141" i="3"/>
  <c r="E140" i="3"/>
  <c r="E139" i="3"/>
  <c r="E138" i="3"/>
  <c r="E137" i="3"/>
  <c r="E136" i="3"/>
  <c r="E133" i="3"/>
  <c r="E132" i="3"/>
  <c r="E131" i="3"/>
  <c r="E130" i="3"/>
  <c r="E129" i="3"/>
  <c r="E125" i="3"/>
  <c r="E124" i="3"/>
  <c r="E123" i="3"/>
  <c r="E122" i="3"/>
  <c r="E121" i="3"/>
  <c r="E117" i="3"/>
  <c r="E116" i="3"/>
  <c r="E115" i="3"/>
  <c r="E114" i="3"/>
  <c r="E113" i="3"/>
  <c r="E109" i="3"/>
  <c r="E108" i="3"/>
  <c r="E107" i="3"/>
  <c r="E106" i="3"/>
  <c r="E105" i="3"/>
  <c r="E104" i="3"/>
  <c r="E101" i="3"/>
  <c r="E100" i="3"/>
  <c r="E99" i="3"/>
  <c r="E98" i="3"/>
  <c r="E97" i="3"/>
  <c r="E93" i="3"/>
  <c r="E92" i="3"/>
  <c r="E91" i="3"/>
  <c r="E90" i="3"/>
  <c r="E89" i="3"/>
  <c r="E85" i="3"/>
  <c r="E84" i="3"/>
  <c r="E83" i="3"/>
  <c r="E82" i="3"/>
  <c r="E81" i="3"/>
  <c r="E80" i="3"/>
  <c r="E79" i="3"/>
  <c r="E77" i="3"/>
  <c r="E76" i="3"/>
  <c r="E75" i="3"/>
  <c r="E74" i="3"/>
  <c r="E73" i="3"/>
  <c r="E69" i="3"/>
  <c r="E68" i="3"/>
  <c r="E67" i="3"/>
  <c r="E66" i="3"/>
  <c r="E65" i="3"/>
  <c r="E61" i="3"/>
  <c r="E60" i="3"/>
  <c r="E59" i="3"/>
  <c r="E58" i="3"/>
  <c r="E57" i="3"/>
  <c r="E53" i="3"/>
  <c r="E52" i="3"/>
  <c r="E51" i="3"/>
  <c r="E50" i="3"/>
  <c r="E49" i="3"/>
  <c r="E45" i="3"/>
  <c r="E44" i="3"/>
  <c r="E43" i="3"/>
  <c r="E42" i="3"/>
  <c r="E41" i="3"/>
  <c r="E37" i="3"/>
  <c r="E36" i="3"/>
  <c r="E35" i="3"/>
  <c r="E34" i="3"/>
  <c r="E33" i="3"/>
  <c r="E29" i="3"/>
  <c r="E28" i="3"/>
  <c r="E27" i="3"/>
  <c r="E26" i="3"/>
  <c r="E25" i="3"/>
  <c r="E21" i="3"/>
  <c r="E20" i="3"/>
  <c r="E19" i="3"/>
  <c r="E18" i="3"/>
  <c r="E17" i="3"/>
  <c r="E13" i="3"/>
  <c r="E12" i="3"/>
  <c r="E11" i="3"/>
  <c r="E10" i="3"/>
  <c r="E9" i="3"/>
  <c r="E5" i="3"/>
  <c r="E4" i="3"/>
  <c r="E3" i="3"/>
  <c r="J41" i="32" l="1"/>
  <c r="J42" i="32" s="1"/>
  <c r="J43" i="32" s="1"/>
  <c r="F3" i="3" a="1"/>
  <c r="F3" i="3" s="1"/>
  <c r="J44" i="32" l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J84" i="32" s="1"/>
  <c r="J85" i="32" s="1"/>
  <c r="J86" i="32" s="1"/>
  <c r="J87" i="32" s="1"/>
  <c r="J88" i="32" s="1"/>
  <c r="J89" i="32" s="1"/>
  <c r="J90" i="32" s="1"/>
  <c r="J91" i="32" s="1"/>
  <c r="J92" i="32" s="1"/>
  <c r="J93" i="32" s="1"/>
  <c r="J94" i="32" s="1"/>
  <c r="J95" i="32" s="1"/>
  <c r="J96" i="32" s="1"/>
  <c r="J97" i="32" s="1"/>
  <c r="J98" i="32" s="1"/>
  <c r="J99" i="32" s="1"/>
  <c r="J100" i="32" s="1"/>
  <c r="J101" i="32" s="1"/>
  <c r="J102" i="32" s="1"/>
  <c r="J103" i="32" s="1"/>
  <c r="J104" i="32" s="1"/>
  <c r="J105" i="32" s="1"/>
  <c r="J106" i="32" s="1"/>
  <c r="J107" i="32" s="1"/>
  <c r="J108" i="32" s="1"/>
  <c r="J109" i="32" s="1"/>
  <c r="J110" i="32" s="1"/>
  <c r="J111" i="32" s="1"/>
  <c r="J112" i="32" s="1"/>
  <c r="J113" i="32" s="1"/>
  <c r="J114" i="32" s="1"/>
  <c r="J115" i="32" s="1"/>
  <c r="J116" i="32" s="1"/>
  <c r="J117" i="32" s="1"/>
  <c r="J118" i="32" s="1"/>
  <c r="J119" i="32" s="1"/>
  <c r="J120" i="32" s="1"/>
  <c r="J121" i="32" s="1"/>
  <c r="J122" i="32" s="1"/>
  <c r="J123" i="32" s="1"/>
  <c r="J124" i="32" s="1"/>
  <c r="J125" i="32" s="1"/>
  <c r="J126" i="32" s="1"/>
  <c r="J127" i="32" s="1"/>
  <c r="J128" i="32" s="1"/>
  <c r="J129" i="32" s="1"/>
  <c r="J130" i="32" s="1"/>
  <c r="J131" i="32" s="1"/>
  <c r="J132" i="32" s="1"/>
  <c r="J133" i="32" s="1"/>
  <c r="J134" i="32" s="1"/>
  <c r="J135" i="32" s="1"/>
  <c r="J136" i="32" s="1"/>
  <c r="J137" i="32" s="1"/>
  <c r="J138" i="32" s="1"/>
  <c r="J139" i="32" s="1"/>
  <c r="J140" i="32" s="1"/>
  <c r="J141" i="32" s="1"/>
  <c r="J142" i="32" s="1"/>
  <c r="J143" i="32" s="1"/>
  <c r="J144" i="32" s="1"/>
  <c r="J145" i="32" s="1"/>
  <c r="J146" i="32" s="1"/>
  <c r="J147" i="32" s="1"/>
  <c r="J148" i="32" s="1"/>
  <c r="J149" i="32" s="1"/>
  <c r="J150" i="32" s="1"/>
  <c r="J151" i="32" s="1"/>
  <c r="J152" i="32" s="1"/>
  <c r="J153" i="32" s="1"/>
  <c r="J154" i="32" s="1"/>
  <c r="J155" i="32" s="1"/>
  <c r="J156" i="32" s="1"/>
  <c r="J157" i="32" s="1"/>
  <c r="J158" i="32" s="1"/>
  <c r="J159" i="32" s="1"/>
  <c r="J160" i="32" s="1"/>
  <c r="J161" i="32" s="1"/>
  <c r="J162" i="32" s="1"/>
  <c r="J163" i="32" s="1"/>
  <c r="J164" i="32" s="1"/>
  <c r="J165" i="32" s="1"/>
  <c r="J166" i="32" s="1"/>
  <c r="J167" i="32" s="1"/>
  <c r="J168" i="32" s="1"/>
  <c r="J169" i="32" s="1"/>
  <c r="J170" i="32" s="1"/>
  <c r="J171" i="32" s="1"/>
  <c r="J172" i="32" s="1"/>
  <c r="J173" i="32" s="1"/>
  <c r="J174" i="32" s="1"/>
  <c r="J175" i="32" s="1"/>
  <c r="J176" i="32" s="1"/>
  <c r="J177" i="32" s="1"/>
  <c r="J178" i="32" s="1"/>
  <c r="J179" i="32" s="1"/>
  <c r="J180" i="32" s="1"/>
  <c r="J181" i="32" s="1"/>
  <c r="J182" i="32" s="1"/>
  <c r="J183" i="32" s="1"/>
  <c r="J184" i="32" s="1"/>
  <c r="J185" i="32" s="1"/>
  <c r="J186" i="32" s="1"/>
  <c r="J187" i="32" s="1"/>
  <c r="J188" i="32" s="1"/>
  <c r="J189" i="32" s="1"/>
  <c r="J190" i="32" s="1"/>
  <c r="J191" i="32" s="1"/>
  <c r="J192" i="32" s="1"/>
  <c r="J193" i="32" s="1"/>
  <c r="J194" i="32" s="1"/>
  <c r="J195" i="32" s="1"/>
  <c r="J196" i="32" s="1"/>
  <c r="J197" i="32" s="1"/>
  <c r="J198" i="32" s="1"/>
  <c r="J199" i="32" s="1"/>
  <c r="J200" i="32" s="1"/>
  <c r="J201" i="32" s="1"/>
  <c r="J202" i="32" s="1"/>
  <c r="J203" i="32" s="1"/>
  <c r="J204" i="32" s="1"/>
  <c r="J205" i="32" s="1"/>
  <c r="J206" i="32" s="1"/>
  <c r="J207" i="32" s="1"/>
  <c r="J208" i="32" s="1"/>
  <c r="J209" i="32" s="1"/>
  <c r="J210" i="32" s="1"/>
  <c r="J211" i="32" s="1"/>
  <c r="J212" i="32" s="1"/>
  <c r="J213" i="32" s="1"/>
  <c r="J214" i="32" s="1"/>
  <c r="J215" i="32" s="1"/>
  <c r="J216" i="32" s="1"/>
  <c r="J217" i="32" s="1"/>
  <c r="J218" i="32" s="1"/>
  <c r="J219" i="32" s="1"/>
  <c r="J220" i="32" s="1"/>
  <c r="J221" i="32" s="1"/>
  <c r="J222" i="32" s="1"/>
  <c r="J223" i="32" s="1"/>
  <c r="J224" i="32" s="1"/>
  <c r="J225" i="32" s="1"/>
  <c r="J226" i="32" s="1"/>
  <c r="J227" i="32" s="1"/>
  <c r="J228" i="32" s="1"/>
  <c r="J229" i="32" s="1"/>
  <c r="J230" i="32" s="1"/>
  <c r="J231" i="32" s="1"/>
  <c r="J232" i="32" s="1"/>
  <c r="J233" i="32" s="1"/>
  <c r="J234" i="32" s="1"/>
  <c r="J235" i="32" s="1"/>
  <c r="J236" i="32" s="1"/>
  <c r="J237" i="32" s="1"/>
  <c r="J238" i="32" s="1"/>
  <c r="J239" i="32" s="1"/>
  <c r="J240" i="32" s="1"/>
  <c r="J241" i="32" s="1"/>
  <c r="J242" i="32" s="1"/>
  <c r="J243" i="32" s="1"/>
  <c r="J244" i="32" s="1"/>
  <c r="J245" i="32" s="1"/>
  <c r="J246" i="32" s="1"/>
  <c r="J247" i="32" s="1"/>
  <c r="J248" i="32" s="1"/>
  <c r="J249" i="32" s="1"/>
  <c r="J250" i="32" s="1"/>
  <c r="J251" i="32" s="1"/>
  <c r="J252" i="32" s="1"/>
  <c r="J253" i="32" s="1"/>
  <c r="J254" i="32" s="1"/>
  <c r="J255" i="32" s="1"/>
  <c r="J256" i="32" s="1"/>
  <c r="J257" i="32" s="1"/>
  <c r="J258" i="32" s="1"/>
  <c r="J259" i="32" s="1"/>
  <c r="J260" i="32" s="1"/>
  <c r="J261" i="32" s="1"/>
  <c r="J262" i="32" s="1"/>
  <c r="J263" i="32" s="1"/>
  <c r="J264" i="32" s="1"/>
  <c r="J265" i="32" s="1"/>
  <c r="J266" i="32" s="1"/>
  <c r="J267" i="32" s="1"/>
  <c r="J268" i="32" s="1"/>
  <c r="J269" i="32" s="1"/>
  <c r="J270" i="32" s="1"/>
  <c r="J271" i="32" s="1"/>
  <c r="J272" i="32" s="1"/>
  <c r="J273" i="32" s="1"/>
  <c r="J274" i="32" s="1"/>
  <c r="J275" i="32" s="1"/>
  <c r="J276" i="32" s="1"/>
  <c r="J277" i="32" s="1"/>
  <c r="J278" i="32" s="1"/>
  <c r="J279" i="32" s="1"/>
  <c r="J280" i="32" s="1"/>
  <c r="J281" i="32" s="1"/>
  <c r="J282" i="32" s="1"/>
  <c r="J283" i="32" s="1"/>
  <c r="J284" i="32" s="1"/>
  <c r="J285" i="32" s="1"/>
  <c r="J286" i="32" s="1"/>
  <c r="J287" i="32" s="1"/>
  <c r="J288" i="32" s="1"/>
  <c r="J289" i="32" s="1"/>
  <c r="J290" i="32" s="1"/>
  <c r="J291" i="32" s="1"/>
  <c r="J292" i="32" s="1"/>
  <c r="J293" i="32" s="1"/>
  <c r="J294" i="32" s="1"/>
  <c r="J295" i="32" s="1"/>
  <c r="J296" i="32" s="1"/>
  <c r="J297" i="32" s="1"/>
  <c r="J298" i="32" s="1"/>
  <c r="J299" i="32" s="1"/>
  <c r="J300" i="32" s="1"/>
  <c r="J301" i="32" s="1"/>
  <c r="J302" i="32" s="1"/>
  <c r="J303" i="32" s="1"/>
  <c r="J304" i="32" s="1"/>
  <c r="J305" i="32" s="1"/>
  <c r="J306" i="32" s="1"/>
  <c r="J307" i="32" s="1"/>
  <c r="J308" i="32" s="1"/>
  <c r="J309" i="32" s="1"/>
  <c r="J310" i="32" s="1"/>
  <c r="J311" i="32" s="1"/>
  <c r="J312" i="32" s="1"/>
  <c r="J313" i="32" s="1"/>
  <c r="J314" i="32" s="1"/>
  <c r="J315" i="32" s="1"/>
  <c r="J316" i="32" s="1"/>
  <c r="J317" i="32" s="1"/>
  <c r="J318" i="32" s="1"/>
  <c r="J319" i="32" s="1"/>
  <c r="J320" i="32" s="1"/>
  <c r="J321" i="32" s="1"/>
  <c r="J322" i="32" s="1"/>
  <c r="J323" i="32" s="1"/>
  <c r="J324" i="32" s="1"/>
  <c r="J325" i="32" s="1"/>
  <c r="J326" i="32" s="1"/>
  <c r="J327" i="32" s="1"/>
  <c r="J328" i="32" s="1"/>
  <c r="J329" i="32" s="1"/>
  <c r="J330" i="32" s="1"/>
  <c r="J331" i="32" s="1"/>
  <c r="J332" i="32" s="1"/>
  <c r="J333" i="32" s="1"/>
  <c r="J334" i="32" s="1"/>
  <c r="J335" i="32" s="1"/>
  <c r="J336" i="32" s="1"/>
  <c r="J337" i="32" s="1"/>
  <c r="J338" i="32" s="1"/>
  <c r="J339" i="32" s="1"/>
  <c r="J340" i="32" s="1"/>
  <c r="J341" i="32" s="1"/>
  <c r="J342" i="32" s="1"/>
  <c r="J343" i="32" s="1"/>
  <c r="J344" i="32" s="1"/>
  <c r="J345" i="32" s="1"/>
  <c r="J346" i="32" s="1"/>
  <c r="J347" i="32" s="1"/>
  <c r="J348" i="32" s="1"/>
  <c r="J349" i="32" s="1"/>
  <c r="J350" i="32" s="1"/>
  <c r="J351" i="32" s="1"/>
  <c r="J352" i="32" s="1"/>
  <c r="J353" i="32" s="1"/>
  <c r="J354" i="32" s="1"/>
  <c r="J355" i="32" s="1"/>
  <c r="J356" i="32" s="1"/>
  <c r="J357" i="32" s="1"/>
  <c r="J358" i="32" s="1"/>
  <c r="J359" i="32" s="1"/>
  <c r="J360" i="32" s="1"/>
  <c r="J361" i="32" s="1"/>
  <c r="J362" i="32" s="1"/>
  <c r="J363" i="32" s="1"/>
  <c r="J364" i="32" s="1"/>
  <c r="J365" i="32" s="1"/>
  <c r="J366" i="32" s="1"/>
  <c r="J367" i="32" s="1"/>
  <c r="J368" i="32" s="1"/>
  <c r="J369" i="32" s="1"/>
  <c r="J370" i="32" s="1"/>
  <c r="J371" i="32" s="1"/>
  <c r="J372" i="32" s="1"/>
  <c r="J373" i="32" s="1"/>
  <c r="J374" i="32" s="1"/>
  <c r="J375" i="32" s="1"/>
  <c r="J376" i="32" s="1"/>
  <c r="J377" i="32" s="1"/>
  <c r="J378" i="32" s="1"/>
  <c r="J379" i="32" s="1"/>
  <c r="J380" i="32" s="1"/>
  <c r="J381" i="32" s="1"/>
  <c r="J382" i="32" s="1"/>
  <c r="J383" i="32" s="1"/>
  <c r="J384" i="32" s="1"/>
  <c r="J385" i="32" s="1"/>
  <c r="J386" i="32" s="1"/>
  <c r="J387" i="32" s="1"/>
  <c r="J388" i="32" s="1"/>
  <c r="J389" i="32" s="1"/>
  <c r="J390" i="32" s="1"/>
  <c r="J391" i="32" s="1"/>
  <c r="J392" i="32" s="1"/>
  <c r="J393" i="32" s="1"/>
  <c r="J394" i="32" s="1"/>
  <c r="J395" i="32" s="1"/>
  <c r="J396" i="32" s="1"/>
  <c r="J397" i="32" s="1"/>
  <c r="J398" i="32" s="1"/>
  <c r="J399" i="32" s="1"/>
  <c r="J400" i="32" s="1"/>
  <c r="J401" i="32" s="1"/>
  <c r="J402" i="32" s="1"/>
  <c r="J403" i="32" s="1"/>
  <c r="J404" i="32" s="1"/>
  <c r="J405" i="32" s="1"/>
  <c r="J406" i="32" s="1"/>
  <c r="J407" i="32" s="1"/>
  <c r="J408" i="32" s="1"/>
  <c r="J409" i="32" s="1"/>
  <c r="J410" i="32" s="1"/>
  <c r="J411" i="32" s="1"/>
  <c r="J412" i="32" s="1"/>
  <c r="J413" i="32" s="1"/>
  <c r="J414" i="32" s="1"/>
  <c r="J415" i="32" s="1"/>
  <c r="J416" i="32" s="1"/>
  <c r="J417" i="32" s="1"/>
  <c r="J418" i="32" s="1"/>
  <c r="J419" i="32" s="1"/>
  <c r="J420" i="32" s="1"/>
  <c r="J421" i="32" s="1"/>
  <c r="J422" i="32" s="1"/>
  <c r="J423" i="32" s="1"/>
  <c r="J424" i="32" s="1"/>
  <c r="J425" i="32" s="1"/>
  <c r="J426" i="32" s="1"/>
  <c r="J427" i="32" s="1"/>
  <c r="J428" i="32" s="1"/>
  <c r="J429" i="32" s="1"/>
  <c r="J430" i="32" s="1"/>
  <c r="J431" i="32" s="1"/>
  <c r="J432" i="32" s="1"/>
  <c r="J433" i="32" s="1"/>
  <c r="J434" i="32" s="1"/>
  <c r="J435" i="32" s="1"/>
  <c r="J436" i="32" s="1"/>
  <c r="J437" i="32" s="1"/>
  <c r="J438" i="32" s="1"/>
  <c r="J439" i="32" s="1"/>
  <c r="J440" i="32" s="1"/>
  <c r="J441" i="32" s="1"/>
  <c r="J442" i="32" s="1"/>
  <c r="J443" i="32" s="1"/>
  <c r="J444" i="32" s="1"/>
  <c r="J445" i="32" s="1"/>
  <c r="J446" i="32" s="1"/>
  <c r="J447" i="32" s="1"/>
  <c r="J448" i="32" s="1"/>
  <c r="J449" i="32" s="1"/>
  <c r="J450" i="32" s="1"/>
  <c r="J451" i="32" s="1"/>
  <c r="J452" i="32" s="1"/>
  <c r="J453" i="32" s="1"/>
  <c r="J454" i="32" s="1"/>
  <c r="J455" i="32" s="1"/>
  <c r="J456" i="32" s="1"/>
  <c r="J457" i="32" s="1"/>
  <c r="J458" i="32" s="1"/>
  <c r="J459" i="32" s="1"/>
  <c r="J460" i="32" s="1"/>
  <c r="J461" i="32" s="1"/>
  <c r="J462" i="32" s="1"/>
  <c r="J463" i="32" s="1"/>
  <c r="J464" i="32" s="1"/>
  <c r="J465" i="32" s="1"/>
  <c r="J466" i="32" s="1"/>
  <c r="J467" i="32" s="1"/>
  <c r="J468" i="32" s="1"/>
  <c r="J469" i="32" s="1"/>
  <c r="J470" i="32" s="1"/>
  <c r="J471" i="32" s="1"/>
  <c r="J472" i="32" s="1"/>
  <c r="J473" i="32" s="1"/>
  <c r="J474" i="32" s="1"/>
  <c r="J475" i="32" s="1"/>
  <c r="J476" i="32" s="1"/>
  <c r="J477" i="32" s="1"/>
  <c r="J478" i="32" s="1"/>
  <c r="J479" i="32" s="1"/>
  <c r="J480" i="32" s="1"/>
  <c r="J481" i="32" s="1"/>
  <c r="J482" i="32" s="1"/>
  <c r="J483" i="32" s="1"/>
  <c r="J484" i="32" s="1"/>
  <c r="J485" i="32" s="1"/>
  <c r="J486" i="32" s="1"/>
  <c r="J487" i="32" s="1"/>
  <c r="J488" i="32" s="1"/>
  <c r="J489" i="32" s="1"/>
  <c r="J490" i="32" s="1"/>
  <c r="J491" i="32" s="1"/>
  <c r="J492" i="32" s="1"/>
  <c r="J493" i="32" s="1"/>
  <c r="J494" i="32" s="1"/>
  <c r="J495" i="32" s="1"/>
  <c r="J496" i="32" s="1"/>
  <c r="J497" i="32" s="1"/>
  <c r="J498" i="32" s="1"/>
  <c r="J499" i="32" s="1"/>
  <c r="J500" i="32" s="1"/>
  <c r="J501" i="32" s="1"/>
  <c r="J502" i="32" s="1"/>
  <c r="J503" i="32" s="1"/>
  <c r="J504" i="32" s="1"/>
  <c r="J505" i="32" s="1"/>
  <c r="J506" i="32" s="1"/>
  <c r="J507" i="32" s="1"/>
  <c r="J508" i="32" s="1"/>
  <c r="J509" i="32" s="1"/>
  <c r="J510" i="32" s="1"/>
  <c r="J511" i="32" s="1"/>
  <c r="J512" i="32" s="1"/>
  <c r="J513" i="32" s="1"/>
  <c r="J514" i="32" s="1"/>
  <c r="J515" i="32" s="1"/>
  <c r="J516" i="32" s="1"/>
  <c r="J517" i="32" s="1"/>
  <c r="J518" i="32" s="1"/>
  <c r="J519" i="32" s="1"/>
  <c r="J520" i="32" s="1"/>
  <c r="J521" i="32" s="1"/>
  <c r="J522" i="32" s="1"/>
  <c r="J523" i="32" s="1"/>
  <c r="J524" i="32" s="1"/>
  <c r="J525" i="32" s="1"/>
  <c r="J526" i="32" s="1"/>
  <c r="J527" i="32" s="1"/>
  <c r="J528" i="32" s="1"/>
  <c r="J529" i="32" s="1"/>
  <c r="J530" i="32" s="1"/>
  <c r="J531" i="32" s="1"/>
  <c r="J532" i="32" s="1"/>
  <c r="J533" i="32" s="1"/>
  <c r="J534" i="32" s="1"/>
  <c r="J535" i="32" s="1"/>
  <c r="J536" i="32" s="1"/>
  <c r="J537" i="32" s="1"/>
  <c r="J538" i="32" s="1"/>
  <c r="J539" i="32" s="1"/>
  <c r="J540" i="32" s="1"/>
  <c r="J541" i="32" s="1"/>
  <c r="J542" i="32" s="1"/>
  <c r="J543" i="32" s="1"/>
  <c r="J544" i="32" s="1"/>
  <c r="J545" i="32" s="1"/>
  <c r="J546" i="32" s="1"/>
  <c r="J547" i="32" s="1"/>
  <c r="J548" i="32" s="1"/>
  <c r="J549" i="32" s="1"/>
  <c r="J550" i="32" s="1"/>
  <c r="J551" i="32" s="1"/>
  <c r="J552" i="32" s="1"/>
  <c r="J553" i="32" s="1"/>
  <c r="J554" i="32" s="1"/>
  <c r="J555" i="32" s="1"/>
  <c r="J556" i="32" s="1"/>
  <c r="J557" i="32" s="1"/>
  <c r="J558" i="32" s="1"/>
  <c r="J559" i="32" s="1"/>
  <c r="J560" i="32" s="1"/>
  <c r="J561" i="32" s="1"/>
  <c r="J562" i="32" s="1"/>
  <c r="J563" i="32" s="1"/>
  <c r="J564" i="32" s="1"/>
  <c r="J565" i="32" s="1"/>
  <c r="J566" i="32" s="1"/>
  <c r="J567" i="32" s="1"/>
  <c r="J568" i="32" s="1"/>
  <c r="J569" i="32" s="1"/>
  <c r="J570" i="32" s="1"/>
  <c r="J571" i="32" s="1"/>
  <c r="J572" i="32" s="1"/>
  <c r="J573" i="32" s="1"/>
  <c r="J574" i="32" s="1"/>
  <c r="J575" i="32" s="1"/>
  <c r="J576" i="32" s="1"/>
  <c r="J577" i="32" s="1"/>
  <c r="J578" i="32" s="1"/>
  <c r="J579" i="32" s="1"/>
  <c r="J580" i="32" s="1"/>
  <c r="J581" i="32" s="1"/>
  <c r="J582" i="32" s="1"/>
  <c r="J583" i="32" s="1"/>
  <c r="J584" i="32" s="1"/>
  <c r="J585" i="32" s="1"/>
  <c r="J586" i="32" s="1"/>
  <c r="J587" i="32" s="1"/>
  <c r="J588" i="32" s="1"/>
  <c r="J589" i="32" s="1"/>
  <c r="J590" i="32" s="1"/>
  <c r="J591" i="32" s="1"/>
  <c r="J592" i="32" s="1"/>
  <c r="J593" i="32" s="1"/>
  <c r="J594" i="32" s="1"/>
  <c r="J595" i="32" s="1"/>
  <c r="J596" i="32" s="1"/>
  <c r="J597" i="32" s="1"/>
  <c r="J598" i="32" s="1"/>
  <c r="J599" i="32" s="1"/>
  <c r="J600" i="32" s="1"/>
  <c r="J601" i="32" s="1"/>
  <c r="J602" i="32" s="1"/>
  <c r="J603" i="32" s="1"/>
  <c r="J604" i="32" s="1"/>
  <c r="J605" i="32" s="1"/>
  <c r="J606" i="32" s="1"/>
  <c r="J607" i="32" s="1"/>
  <c r="J608" i="32" s="1"/>
  <c r="J609" i="32" s="1"/>
  <c r="J610" i="32" s="1"/>
  <c r="J611" i="32" s="1"/>
  <c r="J612" i="32" s="1"/>
  <c r="J613" i="32" s="1"/>
  <c r="J614" i="32" s="1"/>
  <c r="J615" i="32" s="1"/>
  <c r="J616" i="32" s="1"/>
  <c r="J617" i="32" s="1"/>
  <c r="J618" i="32" s="1"/>
  <c r="J619" i="32" s="1"/>
  <c r="J620" i="32" s="1"/>
  <c r="J621" i="32" s="1"/>
  <c r="J622" i="32" s="1"/>
  <c r="J623" i="32" s="1"/>
  <c r="J624" i="32" s="1"/>
  <c r="J625" i="32" s="1"/>
  <c r="J626" i="32" s="1"/>
  <c r="J627" i="32" s="1"/>
  <c r="J628" i="32" s="1"/>
  <c r="J629" i="32" s="1"/>
  <c r="J630" i="32" s="1"/>
  <c r="J631" i="32" s="1"/>
  <c r="J632" i="32" s="1"/>
  <c r="J633" i="32" s="1"/>
  <c r="J634" i="32" s="1"/>
  <c r="J635" i="32" s="1"/>
  <c r="J636" i="32" s="1"/>
  <c r="J637" i="32" s="1"/>
  <c r="J638" i="32" s="1"/>
  <c r="J639" i="32" s="1"/>
  <c r="J640" i="32" s="1"/>
  <c r="J641" i="32" s="1"/>
  <c r="J642" i="32" s="1"/>
  <c r="J643" i="32" s="1"/>
  <c r="J644" i="32" s="1"/>
  <c r="J645" i="32" s="1"/>
  <c r="J646" i="32" s="1"/>
  <c r="J647" i="32" s="1"/>
  <c r="J648" i="32" s="1"/>
  <c r="J649" i="32" s="1"/>
  <c r="J650" i="32" s="1"/>
  <c r="J651" i="32" s="1"/>
  <c r="J652" i="32" s="1"/>
  <c r="J653" i="32" s="1"/>
  <c r="J654" i="32" s="1"/>
  <c r="J655" i="32" s="1"/>
  <c r="J656" i="32" s="1"/>
  <c r="J657" i="32" s="1"/>
  <c r="J658" i="32" s="1"/>
  <c r="J659" i="32" s="1"/>
  <c r="J660" i="32" s="1"/>
  <c r="J661" i="32" s="1"/>
  <c r="J662" i="32" s="1"/>
  <c r="J663" i="32" s="1"/>
  <c r="J664" i="32" s="1"/>
  <c r="J665" i="32" s="1"/>
  <c r="J666" i="32" s="1"/>
  <c r="J667" i="32" s="1"/>
  <c r="J668" i="32" s="1"/>
  <c r="J669" i="32" s="1"/>
  <c r="J670" i="32" s="1"/>
  <c r="J671" i="32" s="1"/>
  <c r="J672" i="32" s="1"/>
  <c r="J673" i="32" s="1"/>
  <c r="J674" i="32" s="1"/>
  <c r="J675" i="32" s="1"/>
  <c r="J676" i="32" s="1"/>
  <c r="J677" i="32" s="1"/>
  <c r="J678" i="32" s="1"/>
  <c r="J679" i="32" s="1"/>
  <c r="J680" i="32" s="1"/>
  <c r="J681" i="32" s="1"/>
  <c r="J682" i="32" s="1"/>
  <c r="J683" i="32" s="1"/>
  <c r="J684" i="32" s="1"/>
  <c r="J685" i="32" s="1"/>
  <c r="J686" i="32" s="1"/>
  <c r="J687" i="32" s="1"/>
  <c r="J688" i="32" s="1"/>
  <c r="J689" i="32" s="1"/>
  <c r="J690" i="32" s="1"/>
  <c r="J691" i="32" s="1"/>
  <c r="J692" i="32" s="1"/>
  <c r="J693" i="32" s="1"/>
  <c r="J694" i="32" s="1"/>
  <c r="J695" i="32" s="1"/>
  <c r="J696" i="32" s="1"/>
  <c r="J697" i="32" s="1"/>
  <c r="J698" i="32" s="1"/>
  <c r="J699" i="32" s="1"/>
  <c r="J700" i="32" s="1"/>
  <c r="J701" i="32" s="1"/>
  <c r="J702" i="32" s="1"/>
  <c r="J703" i="32" s="1"/>
  <c r="J704" i="32" s="1"/>
  <c r="J705" i="32" s="1"/>
  <c r="J706" i="32" s="1"/>
  <c r="J707" i="32" s="1"/>
  <c r="J708" i="32" s="1"/>
  <c r="J709" i="32" s="1"/>
  <c r="J710" i="32" s="1"/>
  <c r="J711" i="32" s="1"/>
  <c r="J712" i="32" s="1"/>
  <c r="J713" i="32" s="1"/>
  <c r="J714" i="32" s="1"/>
  <c r="J715" i="32" s="1"/>
  <c r="J716" i="32" s="1"/>
  <c r="J717" i="32" s="1"/>
  <c r="J718" i="32" s="1"/>
  <c r="J719" i="32" s="1"/>
  <c r="J720" i="32" s="1"/>
  <c r="J721" i="32" s="1"/>
  <c r="J722" i="32" s="1"/>
  <c r="J723" i="32" s="1"/>
  <c r="J724" i="32" s="1"/>
  <c r="J725" i="32" s="1"/>
  <c r="J726" i="32" s="1"/>
  <c r="J727" i="32" s="1"/>
  <c r="J728" i="32" s="1"/>
  <c r="J729" i="32" s="1"/>
  <c r="J730" i="32" s="1"/>
  <c r="J731" i="32" s="1"/>
  <c r="J732" i="32" s="1"/>
  <c r="J733" i="32" s="1"/>
  <c r="J734" i="32" s="1"/>
  <c r="J735" i="32" s="1"/>
  <c r="J736" i="32" s="1"/>
  <c r="J737" i="32" s="1"/>
  <c r="J738" i="32" s="1"/>
  <c r="J739" i="32" s="1"/>
  <c r="J740" i="32" s="1"/>
  <c r="J741" i="32" s="1"/>
  <c r="J742" i="32" s="1"/>
  <c r="J743" i="32" s="1"/>
  <c r="J744" i="32" s="1"/>
  <c r="J745" i="32" s="1"/>
  <c r="J746" i="32" s="1"/>
  <c r="J747" i="32" s="1"/>
  <c r="J748" i="32" s="1"/>
  <c r="J749" i="32" s="1"/>
  <c r="J750" i="32" s="1"/>
  <c r="J751" i="32" s="1"/>
  <c r="J752" i="32" s="1"/>
  <c r="J753" i="32" s="1"/>
  <c r="J754" i="32" s="1"/>
  <c r="J755" i="32" s="1"/>
  <c r="J756" i="32" s="1"/>
  <c r="J757" i="32" s="1"/>
  <c r="J758" i="32" s="1"/>
  <c r="J759" i="32" s="1"/>
  <c r="J760" i="32" s="1"/>
  <c r="J761" i="32" s="1"/>
  <c r="J762" i="32" s="1"/>
  <c r="J763" i="32" s="1"/>
  <c r="J764" i="32" s="1"/>
  <c r="J765" i="32" s="1"/>
  <c r="J766" i="32" s="1"/>
  <c r="J767" i="32" s="1"/>
  <c r="J768" i="32" s="1"/>
  <c r="J769" i="32" s="1"/>
  <c r="J770" i="32" s="1"/>
  <c r="J771" i="32" s="1"/>
  <c r="J772" i="32" s="1"/>
  <c r="J773" i="32" s="1"/>
  <c r="J774" i="32" s="1"/>
  <c r="J775" i="32" s="1"/>
  <c r="J776" i="32" s="1"/>
  <c r="J777" i="32" s="1"/>
  <c r="J778" i="32" s="1"/>
  <c r="J779" i="32" s="1"/>
  <c r="J780" i="32" s="1"/>
  <c r="J781" i="32" s="1"/>
  <c r="J782" i="32" s="1"/>
  <c r="J783" i="32" s="1"/>
  <c r="J784" i="32" s="1"/>
  <c r="J785" i="32" s="1"/>
  <c r="J786" i="32" s="1"/>
  <c r="J787" i="32" s="1"/>
  <c r="J788" i="32" s="1"/>
  <c r="J789" i="32" s="1"/>
  <c r="J790" i="32" s="1"/>
  <c r="J791" i="32" s="1"/>
  <c r="J792" i="32" s="1"/>
  <c r="J793" i="32" s="1"/>
  <c r="J794" i="32" s="1"/>
  <c r="J795" i="32" s="1"/>
  <c r="J796" i="32" s="1"/>
  <c r="J797" i="32" s="1"/>
  <c r="J798" i="32" s="1"/>
  <c r="J799" i="32" s="1"/>
  <c r="J800" i="32" s="1"/>
  <c r="J801" i="32" s="1"/>
  <c r="J802" i="32" s="1"/>
  <c r="J803" i="32" s="1"/>
  <c r="J804" i="32" s="1"/>
  <c r="J805" i="32" s="1"/>
  <c r="J806" i="32" s="1"/>
  <c r="J807" i="32" s="1"/>
  <c r="J808" i="32" s="1"/>
  <c r="J809" i="32" s="1"/>
  <c r="J810" i="32" s="1"/>
  <c r="J811" i="32" s="1"/>
  <c r="J812" i="32" s="1"/>
  <c r="J813" i="32" s="1"/>
  <c r="J814" i="32" s="1"/>
  <c r="J815" i="32" s="1"/>
  <c r="J816" i="32" s="1"/>
  <c r="J817" i="32" s="1"/>
  <c r="J818" i="32" s="1"/>
  <c r="J819" i="32" s="1"/>
  <c r="J820" i="32" s="1"/>
  <c r="J821" i="32" s="1"/>
  <c r="J822" i="32" s="1"/>
  <c r="J823" i="32" s="1"/>
  <c r="J824" i="32" s="1"/>
  <c r="J825" i="32" s="1"/>
  <c r="J826" i="32" s="1"/>
  <c r="J827" i="32" s="1"/>
  <c r="J828" i="32" s="1"/>
  <c r="J829" i="32" s="1"/>
  <c r="J830" i="32" s="1"/>
  <c r="J831" i="32" s="1"/>
  <c r="J832" i="32" s="1"/>
  <c r="J833" i="32" s="1"/>
  <c r="J834" i="32" s="1"/>
  <c r="J835" i="32" s="1"/>
  <c r="J836" i="32" s="1"/>
  <c r="J837" i="32" s="1"/>
  <c r="J838" i="32" s="1"/>
  <c r="J839" i="32" s="1"/>
  <c r="J840" i="32" s="1"/>
  <c r="J841" i="32" s="1"/>
  <c r="J842" i="32" s="1"/>
  <c r="J843" i="32" s="1"/>
  <c r="J844" i="32" s="1"/>
  <c r="J845" i="32" s="1"/>
  <c r="J846" i="32" s="1"/>
  <c r="J847" i="32" s="1"/>
  <c r="J848" i="32" s="1"/>
  <c r="J849" i="32" s="1"/>
  <c r="J850" i="32" s="1"/>
  <c r="J851" i="32" s="1"/>
  <c r="J852" i="32" s="1"/>
  <c r="J853" i="32" s="1"/>
  <c r="J854" i="32" s="1"/>
  <c r="J855" i="32" s="1"/>
  <c r="J856" i="32" s="1"/>
  <c r="J857" i="32" s="1"/>
  <c r="J858" i="32" s="1"/>
  <c r="J859" i="32" s="1"/>
  <c r="J860" i="32" s="1"/>
  <c r="J861" i="32" s="1"/>
  <c r="J862" i="32" s="1"/>
  <c r="J863" i="32" s="1"/>
  <c r="J864" i="32" s="1"/>
  <c r="J865" i="32" s="1"/>
  <c r="J866" i="32" s="1"/>
  <c r="J867" i="32" s="1"/>
  <c r="J868" i="32" s="1"/>
  <c r="J869" i="32" s="1"/>
  <c r="J870" i="32" s="1"/>
  <c r="J871" i="32" s="1"/>
  <c r="J872" i="32" s="1"/>
  <c r="J873" i="32" s="1"/>
  <c r="J874" i="32" s="1"/>
  <c r="J875" i="32" s="1"/>
  <c r="J876" i="32" s="1"/>
  <c r="J877" i="32" s="1"/>
  <c r="J878" i="32" s="1"/>
  <c r="J879" i="32" s="1"/>
  <c r="J880" i="32" s="1"/>
  <c r="J881" i="32" s="1"/>
  <c r="J882" i="32" s="1"/>
  <c r="J883" i="32" s="1"/>
  <c r="J884" i="32" s="1"/>
  <c r="J885" i="32" s="1"/>
  <c r="J886" i="32" s="1"/>
  <c r="J887" i="32" s="1"/>
  <c r="J888" i="32" s="1"/>
  <c r="J889" i="32" s="1"/>
  <c r="J890" i="32" s="1"/>
  <c r="J891" i="32" s="1"/>
  <c r="J892" i="32" s="1"/>
  <c r="J893" i="32" s="1"/>
  <c r="J894" i="32" s="1"/>
  <c r="J895" i="32" s="1"/>
  <c r="J896" i="32" s="1"/>
  <c r="J897" i="32" s="1"/>
  <c r="J898" i="32" s="1"/>
  <c r="J899" i="32" s="1"/>
  <c r="J900" i="32" s="1"/>
  <c r="J901" i="32" s="1"/>
  <c r="J902" i="32" s="1"/>
  <c r="J903" i="32" s="1"/>
  <c r="J904" i="32" s="1"/>
  <c r="J905" i="32" s="1"/>
  <c r="J906" i="32" s="1"/>
  <c r="J907" i="32" s="1"/>
  <c r="J908" i="32" s="1"/>
  <c r="J909" i="32" s="1"/>
  <c r="J910" i="32" s="1"/>
  <c r="J911" i="32" s="1"/>
  <c r="J912" i="32" s="1"/>
  <c r="J913" i="32" s="1"/>
  <c r="J914" i="32" s="1"/>
  <c r="J915" i="32" s="1"/>
  <c r="J916" i="32" s="1"/>
  <c r="J917" i="32" s="1"/>
  <c r="J918" i="32" s="1"/>
  <c r="J919" i="32" s="1"/>
  <c r="J920" i="32" s="1"/>
  <c r="J921" i="32" s="1"/>
  <c r="J922" i="32" s="1"/>
  <c r="J923" i="32" s="1"/>
  <c r="J924" i="32" s="1"/>
  <c r="J925" i="32" s="1"/>
  <c r="J926" i="32" s="1"/>
  <c r="J927" i="32" s="1"/>
  <c r="J928" i="32" s="1"/>
  <c r="J929" i="32" s="1"/>
  <c r="J930" i="32" s="1"/>
  <c r="J931" i="32" s="1"/>
  <c r="J932" i="32" s="1"/>
  <c r="J933" i="32" s="1"/>
  <c r="J934" i="32" s="1"/>
  <c r="J935" i="32" s="1"/>
  <c r="J936" i="32" s="1"/>
  <c r="J937" i="32" s="1"/>
  <c r="J938" i="32" s="1"/>
  <c r="J939" i="32" s="1"/>
  <c r="J940" i="32" s="1"/>
  <c r="J941" i="32" s="1"/>
  <c r="J942" i="32" s="1"/>
  <c r="J943" i="32" s="1"/>
  <c r="J944" i="32" s="1"/>
  <c r="J945" i="32" s="1"/>
  <c r="J946" i="32" s="1"/>
  <c r="J947" i="32" s="1"/>
  <c r="J948" i="32" s="1"/>
  <c r="J949" i="32" s="1"/>
  <c r="J950" i="32" s="1"/>
  <c r="J951" i="32" s="1"/>
  <c r="J952" i="32" s="1"/>
  <c r="J953" i="32" s="1"/>
  <c r="J954" i="32" s="1"/>
  <c r="J955" i="32" s="1"/>
  <c r="J956" i="32" s="1"/>
  <c r="J957" i="32" s="1"/>
  <c r="J958" i="32" s="1"/>
  <c r="J959" i="32" s="1"/>
  <c r="J960" i="32" s="1"/>
  <c r="J961" i="32" s="1"/>
  <c r="J962" i="32" s="1"/>
  <c r="J963" i="32" s="1"/>
  <c r="J964" i="32" s="1"/>
  <c r="J965" i="32" s="1"/>
  <c r="J966" i="32" s="1"/>
  <c r="J967" i="32" s="1"/>
  <c r="J968" i="32" s="1"/>
  <c r="J969" i="32" s="1"/>
  <c r="J970" i="32" s="1"/>
  <c r="J971" i="32" s="1"/>
  <c r="J972" i="32" s="1"/>
  <c r="J973" i="32" s="1"/>
  <c r="J974" i="32" s="1"/>
  <c r="J975" i="32" s="1"/>
  <c r="J976" i="32" s="1"/>
  <c r="J977" i="32" s="1"/>
  <c r="J978" i="32" s="1"/>
  <c r="J979" i="32" s="1"/>
  <c r="J980" i="32" s="1"/>
  <c r="J981" i="32" s="1"/>
  <c r="J982" i="32" s="1"/>
  <c r="J983" i="32" s="1"/>
  <c r="J984" i="32" s="1"/>
  <c r="J985" i="32" s="1"/>
  <c r="J986" i="32" s="1"/>
  <c r="J987" i="32" s="1"/>
  <c r="J988" i="32" s="1"/>
  <c r="J989" i="32" s="1"/>
  <c r="J990" i="32" s="1"/>
  <c r="J991" i="32" s="1"/>
  <c r="J992" i="32" s="1"/>
  <c r="J993" i="32" s="1"/>
  <c r="J994" i="32" s="1"/>
  <c r="J995" i="32" s="1"/>
  <c r="J996" i="32" s="1"/>
  <c r="J997" i="32" s="1"/>
  <c r="J998" i="32" s="1"/>
  <c r="J999" i="32" s="1"/>
  <c r="J1000" i="32" s="1"/>
  <c r="J1001" i="32" s="1"/>
  <c r="J1002" i="32" s="1"/>
  <c r="J1003" i="32" s="1"/>
  <c r="J1004" i="32" s="1"/>
  <c r="J1005" i="32" s="1"/>
  <c r="J1006" i="32" s="1"/>
  <c r="J1007" i="32" s="1"/>
  <c r="J1008" i="32" s="1"/>
  <c r="J1009" i="32" s="1"/>
  <c r="J1010" i="32" s="1"/>
  <c r="J1011" i="32" s="1"/>
  <c r="J1012" i="32" s="1"/>
  <c r="J1013" i="32" s="1"/>
  <c r="J1014" i="32" s="1"/>
  <c r="J1015" i="32" s="1"/>
  <c r="J1016" i="32" s="1"/>
  <c r="J1017" i="32" s="1"/>
  <c r="J1018" i="32" s="1"/>
  <c r="J1019" i="32" s="1"/>
  <c r="J1020" i="32" s="1"/>
  <c r="J1021" i="32" s="1"/>
  <c r="J1022" i="32" s="1"/>
  <c r="J1023" i="32" s="1"/>
  <c r="J1024" i="32" s="1"/>
  <c r="J1025" i="32" s="1"/>
  <c r="J1026" i="32" s="1"/>
  <c r="J1027" i="32" s="1"/>
  <c r="J1028" i="32" s="1"/>
  <c r="J1029" i="32" s="1"/>
  <c r="J1030" i="32" s="1"/>
  <c r="J1031" i="32" s="1"/>
  <c r="J1032" i="32" s="1"/>
  <c r="J1033" i="32" s="1"/>
  <c r="J1034" i="32" s="1"/>
  <c r="J1035" i="32" s="1"/>
  <c r="J1036" i="32" s="1"/>
  <c r="J1037" i="32" s="1"/>
  <c r="J1038" i="32" s="1"/>
  <c r="J1039" i="32" s="1"/>
  <c r="J1040" i="32" s="1"/>
  <c r="J1041" i="32" s="1"/>
  <c r="J1042" i="32" s="1"/>
  <c r="J1043" i="32" s="1"/>
  <c r="J1044" i="32" s="1"/>
  <c r="J1045" i="32" s="1"/>
  <c r="J1046" i="32" s="1"/>
  <c r="J1047" i="32" s="1"/>
  <c r="J1048" i="32" s="1"/>
  <c r="J1049" i="32" s="1"/>
  <c r="J1050" i="32" s="1"/>
  <c r="J1051" i="32" s="1"/>
  <c r="J1052" i="32" s="1"/>
  <c r="J1053" i="32" s="1"/>
  <c r="J1054" i="32" s="1"/>
  <c r="J1055" i="32" s="1"/>
  <c r="J1056" i="32" s="1"/>
  <c r="J1057" i="32" s="1"/>
  <c r="J1058" i="32" s="1"/>
  <c r="J1059" i="32" s="1"/>
  <c r="J1060" i="32" s="1"/>
  <c r="J1061" i="32" s="1"/>
  <c r="J1062" i="32" s="1"/>
  <c r="J1063" i="32" s="1"/>
  <c r="J1064" i="32" s="1"/>
  <c r="J1065" i="32" s="1"/>
  <c r="J1066" i="32" s="1"/>
  <c r="J1067" i="32" s="1"/>
  <c r="J1068" i="32" s="1"/>
  <c r="J1069" i="32" s="1"/>
  <c r="J1070" i="32" s="1"/>
  <c r="J1071" i="32" s="1"/>
  <c r="J1072" i="32" s="1"/>
  <c r="J1073" i="32" s="1"/>
  <c r="J1074" i="32" s="1"/>
  <c r="J1075" i="32" s="1"/>
  <c r="J1076" i="32" s="1"/>
  <c r="J1077" i="32" s="1"/>
  <c r="J1078" i="32" s="1"/>
  <c r="J1079" i="32" s="1"/>
  <c r="J1080" i="32" s="1"/>
  <c r="J1081" i="32" s="1"/>
  <c r="J1082" i="32" s="1"/>
  <c r="J1083" i="32" s="1"/>
  <c r="J1084" i="32" s="1"/>
  <c r="J1085" i="32" s="1"/>
  <c r="J1086" i="32" s="1"/>
  <c r="J1087" i="32" s="1"/>
  <c r="J1088" i="32" s="1"/>
  <c r="J1089" i="32" s="1"/>
  <c r="J1090" i="32" s="1"/>
  <c r="J1091" i="32" s="1"/>
  <c r="J1092" i="32" s="1"/>
  <c r="J1093" i="32" s="1"/>
  <c r="J1094" i="32" s="1"/>
  <c r="J1095" i="32" s="1"/>
  <c r="J1096" i="32" s="1"/>
  <c r="J1097" i="32" s="1"/>
  <c r="J1098" i="32" s="1"/>
  <c r="J1099" i="32" s="1"/>
  <c r="J1100" i="32" s="1"/>
  <c r="J1101" i="32" s="1"/>
  <c r="J1102" i="32" s="1"/>
  <c r="J1103" i="32" s="1"/>
  <c r="J1104" i="32" s="1"/>
  <c r="J1105" i="32" s="1"/>
  <c r="J1106" i="32" s="1"/>
  <c r="J1107" i="32" s="1"/>
  <c r="J1108" i="32" s="1"/>
  <c r="J1109" i="32" s="1"/>
  <c r="J1110" i="32" s="1"/>
  <c r="J1111" i="32" s="1"/>
  <c r="J1112" i="32" s="1"/>
  <c r="J1113" i="32" s="1"/>
  <c r="J1114" i="32" s="1"/>
  <c r="J1115" i="32" s="1"/>
  <c r="J1116" i="32" s="1"/>
  <c r="J1117" i="32" s="1"/>
  <c r="J1118" i="32" s="1"/>
  <c r="J1119" i="32" s="1"/>
  <c r="J1120" i="32" s="1"/>
  <c r="J1121" i="32" s="1"/>
  <c r="J1122" i="32" s="1"/>
  <c r="J1123" i="32" s="1"/>
  <c r="J1124" i="32" s="1"/>
  <c r="J1125" i="32" s="1"/>
  <c r="J1126" i="32" s="1"/>
  <c r="J1127" i="32" s="1"/>
  <c r="J1128" i="32" s="1"/>
  <c r="J1129" i="32" s="1"/>
  <c r="J1130" i="32" s="1"/>
  <c r="J1131" i="32" s="1"/>
  <c r="J1132" i="32" s="1"/>
  <c r="J1133" i="32" s="1"/>
  <c r="J1134" i="32" s="1"/>
  <c r="J1135" i="32" s="1"/>
  <c r="J1136" i="32" s="1"/>
  <c r="J1137" i="32" s="1"/>
  <c r="J1138" i="32" s="1"/>
  <c r="J1139" i="32" s="1"/>
  <c r="J1140" i="32" s="1"/>
  <c r="J1141" i="32" s="1"/>
  <c r="J1142" i="32" s="1"/>
  <c r="J1143" i="32" s="1"/>
  <c r="J1144" i="32" s="1"/>
  <c r="J1145" i="32" s="1"/>
  <c r="J1146" i="32" s="1"/>
  <c r="J1147" i="32" s="1"/>
  <c r="J1148" i="32" s="1"/>
  <c r="J1149" i="32" s="1"/>
  <c r="J1150" i="32" s="1"/>
  <c r="J1151" i="32" s="1"/>
  <c r="J1152" i="32" s="1"/>
  <c r="J1153" i="32" s="1"/>
  <c r="J1154" i="32" s="1"/>
  <c r="J1155" i="32" s="1"/>
  <c r="J1156" i="32" s="1"/>
  <c r="J1157" i="32" s="1"/>
  <c r="J1158" i="32" s="1"/>
  <c r="J1159" i="32" s="1"/>
  <c r="J1160" i="32" s="1"/>
  <c r="J1161" i="32" s="1"/>
  <c r="J1162" i="32" s="1"/>
  <c r="J1163" i="32" s="1"/>
  <c r="J1164" i="32" s="1"/>
  <c r="J1165" i="32" s="1"/>
  <c r="J1166" i="32" s="1"/>
  <c r="J1167" i="32" s="1"/>
  <c r="J1168" i="32" s="1"/>
  <c r="J1169" i="32" s="1"/>
  <c r="J1170" i="32" s="1"/>
  <c r="J1171" i="32" s="1"/>
  <c r="J1172" i="32" s="1"/>
  <c r="J1173" i="32" s="1"/>
  <c r="J1174" i="32" s="1"/>
  <c r="J1175" i="32" s="1"/>
  <c r="J1176" i="32" s="1"/>
  <c r="J1177" i="32" s="1"/>
  <c r="J1178" i="32" s="1"/>
  <c r="J1179" i="32" s="1"/>
  <c r="J1180" i="32" s="1"/>
  <c r="J1181" i="32" s="1"/>
  <c r="J1182" i="32" s="1"/>
  <c r="J1183" i="32" s="1"/>
  <c r="J1184" i="32" s="1"/>
  <c r="J1185" i="32" s="1"/>
  <c r="J1186" i="32" s="1"/>
  <c r="J1187" i="32" s="1"/>
  <c r="J1188" i="32" s="1"/>
  <c r="J1189" i="32" s="1"/>
  <c r="J1190" i="32" s="1"/>
  <c r="J1191" i="32" s="1"/>
  <c r="J1192" i="32" s="1"/>
  <c r="J1193" i="32" s="1"/>
  <c r="J1194" i="32" s="1"/>
  <c r="J1195" i="32" s="1"/>
  <c r="J1196" i="32" s="1"/>
  <c r="J1197" i="32" s="1"/>
  <c r="J1198" i="32" s="1"/>
  <c r="J1199" i="32" s="1"/>
  <c r="J1200" i="32" s="1"/>
  <c r="J1201" i="32" s="1"/>
  <c r="J1202" i="32" s="1"/>
  <c r="J1203" i="32" s="1"/>
  <c r="J1204" i="32" s="1"/>
  <c r="J1205" i="32" s="1"/>
  <c r="J1206" i="32" s="1"/>
  <c r="J1207" i="32" s="1"/>
  <c r="J1208" i="32" s="1"/>
  <c r="J1209" i="32" s="1"/>
  <c r="J1210" i="32" s="1"/>
  <c r="J1211" i="32" s="1"/>
  <c r="J1212" i="32" s="1"/>
  <c r="J1213" i="32" s="1"/>
  <c r="J1214" i="32" s="1"/>
  <c r="J1215" i="32" s="1"/>
  <c r="J1216" i="32" s="1"/>
  <c r="J1217" i="32" s="1"/>
  <c r="J1218" i="32" s="1"/>
  <c r="J1219" i="32" s="1"/>
  <c r="J1220" i="32" s="1"/>
  <c r="J1221" i="32" s="1"/>
  <c r="J1222" i="32" s="1"/>
  <c r="J1223" i="32" s="1"/>
  <c r="J1224" i="32" s="1"/>
  <c r="J1225" i="32" s="1"/>
  <c r="J1226" i="32" s="1"/>
  <c r="J1227" i="32" s="1"/>
  <c r="J1228" i="32" s="1"/>
  <c r="J1229" i="32" s="1"/>
  <c r="J1230" i="32" s="1"/>
  <c r="J1231" i="32" s="1"/>
  <c r="J1232" i="32" s="1"/>
  <c r="J1233" i="32" s="1"/>
  <c r="J1234" i="32" s="1"/>
  <c r="J1235" i="32" s="1"/>
  <c r="J1236" i="32" s="1"/>
  <c r="J1237" i="32" s="1"/>
  <c r="J1238" i="32" s="1"/>
  <c r="J1239" i="32" s="1"/>
  <c r="J1240" i="32" s="1"/>
  <c r="J1241" i="32" s="1"/>
  <c r="J1242" i="32" s="1"/>
  <c r="J1243" i="32" s="1"/>
  <c r="J1244" i="32" s="1"/>
  <c r="J1245" i="32" s="1"/>
  <c r="J1246" i="32" s="1"/>
  <c r="J1247" i="32" s="1"/>
  <c r="J1248" i="32" s="1"/>
  <c r="J1249" i="32" s="1"/>
  <c r="J1250" i="32" s="1"/>
  <c r="J1251" i="32" s="1"/>
  <c r="J1252" i="32" s="1"/>
  <c r="J1253" i="32" s="1"/>
  <c r="J1254" i="32" s="1"/>
  <c r="J1255" i="32" s="1"/>
  <c r="J1256" i="32" s="1"/>
  <c r="J1257" i="32" s="1"/>
  <c r="J1258" i="32" s="1"/>
  <c r="J1259" i="32" s="1"/>
  <c r="J1260" i="32" s="1"/>
  <c r="J1261" i="32" s="1"/>
  <c r="J1262" i="32" s="1"/>
  <c r="J1263" i="32" s="1"/>
  <c r="J1264" i="32" s="1"/>
  <c r="J1265" i="32" s="1"/>
  <c r="J1266" i="32" s="1"/>
  <c r="J1267" i="32" s="1"/>
  <c r="J1268" i="32" s="1"/>
  <c r="J1269" i="32" s="1"/>
  <c r="J1270" i="32" s="1"/>
  <c r="J1271" i="32" s="1"/>
  <c r="J1272" i="32" s="1"/>
  <c r="J1273" i="32" s="1"/>
  <c r="J1274" i="32" s="1"/>
  <c r="J1275" i="32" s="1"/>
  <c r="J1276" i="32" s="1"/>
  <c r="J1277" i="32" s="1"/>
  <c r="J1278" i="32" s="1"/>
  <c r="J1279" i="32" s="1"/>
  <c r="J1280" i="32" s="1"/>
  <c r="J1281" i="32" s="1"/>
  <c r="J1282" i="32" s="1"/>
  <c r="J1283" i="32" s="1"/>
  <c r="J1284" i="32" s="1"/>
  <c r="J1285" i="32" s="1"/>
  <c r="J1286" i="32" s="1"/>
  <c r="J1287" i="32" s="1"/>
  <c r="J1288" i="32" s="1"/>
  <c r="J1289" i="32" s="1"/>
  <c r="J1290" i="32" s="1"/>
  <c r="J1291" i="32" s="1"/>
  <c r="J1292" i="32" s="1"/>
  <c r="J1293" i="32" s="1"/>
  <c r="J1294" i="32" s="1"/>
  <c r="J1295" i="32" s="1"/>
  <c r="J1296" i="32" s="1"/>
  <c r="J1297" i="32" s="1"/>
  <c r="J1298" i="32" s="1"/>
  <c r="J1299" i="32" s="1"/>
  <c r="J1300" i="32" s="1"/>
  <c r="J1301" i="32" s="1"/>
  <c r="J1302" i="32" s="1"/>
  <c r="J1303" i="32" s="1"/>
  <c r="J1304" i="32" s="1"/>
  <c r="J1305" i="32" s="1"/>
  <c r="J1306" i="32" s="1"/>
  <c r="J1307" i="32" s="1"/>
  <c r="J1308" i="32" s="1"/>
  <c r="J1309" i="32" s="1"/>
  <c r="J1310" i="32" s="1"/>
  <c r="J1311" i="32" s="1"/>
  <c r="J1312" i="32" s="1"/>
  <c r="J1313" i="32" s="1"/>
  <c r="J1314" i="32" s="1"/>
  <c r="J1315" i="32" s="1"/>
  <c r="J1316" i="32" s="1"/>
  <c r="J1317" i="32" s="1"/>
  <c r="J1318" i="32" s="1"/>
  <c r="J1319" i="32" s="1"/>
  <c r="J1320" i="32" s="1"/>
  <c r="J1321" i="32" s="1"/>
  <c r="J1322" i="32" s="1"/>
  <c r="J1323" i="32" s="1"/>
  <c r="J1324" i="32" s="1"/>
  <c r="J1325" i="32" s="1"/>
  <c r="J1326" i="32" s="1"/>
  <c r="J1327" i="32" s="1"/>
  <c r="J1328" i="32" s="1"/>
  <c r="J1329" i="32" s="1"/>
  <c r="J1330" i="32" s="1"/>
  <c r="J1331" i="32" s="1"/>
  <c r="J1332" i="32" s="1"/>
  <c r="J1333" i="32" s="1"/>
  <c r="J1334" i="32" s="1"/>
  <c r="J1335" i="32" s="1"/>
  <c r="J1336" i="32" s="1"/>
  <c r="J1337" i="32" s="1"/>
  <c r="J1338" i="32" s="1"/>
  <c r="J1339" i="32" s="1"/>
  <c r="J1340" i="32" s="1"/>
  <c r="J1341" i="32" s="1"/>
  <c r="J1342" i="32" s="1"/>
  <c r="J1343" i="32" s="1"/>
  <c r="J1344" i="32" s="1"/>
  <c r="J1345" i="32" s="1"/>
  <c r="J1346" i="32" s="1"/>
  <c r="J1347" i="32" s="1"/>
  <c r="J1348" i="32" s="1"/>
  <c r="J1349" i="32" s="1"/>
  <c r="J1350" i="32" s="1"/>
  <c r="J1351" i="32" s="1"/>
  <c r="J1352" i="32" s="1"/>
  <c r="J1353" i="32" s="1"/>
  <c r="J1354" i="32" s="1"/>
  <c r="J1355" i="32" s="1"/>
  <c r="J1356" i="32" s="1"/>
  <c r="J1357" i="32" s="1"/>
  <c r="J1358" i="32" s="1"/>
  <c r="J1359" i="32" s="1"/>
  <c r="J1360" i="32" s="1"/>
  <c r="J1361" i="32" s="1"/>
  <c r="J1362" i="32" s="1"/>
  <c r="J1363" i="32" s="1"/>
  <c r="J1364" i="32" s="1"/>
  <c r="J1365" i="32" s="1"/>
  <c r="J1366" i="32" s="1"/>
  <c r="J1367" i="32" s="1"/>
  <c r="J1368" i="32" s="1"/>
  <c r="J1369" i="32" s="1"/>
  <c r="J1370" i="32" s="1"/>
  <c r="J1371" i="32" s="1"/>
  <c r="J1372" i="32" s="1"/>
  <c r="J1373" i="32" s="1"/>
  <c r="J1374" i="32" s="1"/>
  <c r="J1375" i="32" s="1"/>
  <c r="J1376" i="32" s="1"/>
  <c r="J1377" i="32" s="1"/>
  <c r="J1378" i="32" s="1"/>
  <c r="J1379" i="32" s="1"/>
  <c r="J1380" i="32" s="1"/>
  <c r="J1381" i="32" s="1"/>
  <c r="J1382" i="32" s="1"/>
  <c r="J1383" i="32" s="1"/>
  <c r="J1384" i="32" s="1"/>
  <c r="J1385" i="32" s="1"/>
  <c r="J1386" i="32" s="1"/>
  <c r="J1387" i="32" s="1"/>
  <c r="J1388" i="32" s="1"/>
  <c r="J1389" i="32" s="1"/>
  <c r="J1390" i="32" s="1"/>
  <c r="J1391" i="32" s="1"/>
  <c r="J1392" i="32" s="1"/>
  <c r="J1393" i="32" s="1"/>
  <c r="J1394" i="32" s="1"/>
  <c r="J1395" i="32" s="1"/>
  <c r="J1396" i="32" s="1"/>
  <c r="J1397" i="32" s="1"/>
  <c r="J1398" i="32" s="1"/>
  <c r="J1399" i="32" s="1"/>
  <c r="J1400" i="32" s="1"/>
  <c r="J1401" i="32" s="1"/>
  <c r="J1402" i="32" s="1"/>
  <c r="J1403" i="32" s="1"/>
  <c r="J1404" i="32" s="1"/>
  <c r="J1405" i="32" s="1"/>
  <c r="J1406" i="32" s="1"/>
  <c r="J1407" i="32" s="1"/>
  <c r="J1408" i="32" s="1"/>
  <c r="J1409" i="32" s="1"/>
  <c r="J1410" i="32" s="1"/>
  <c r="J1411" i="32" s="1"/>
  <c r="J1412" i="32" s="1"/>
  <c r="J1413" i="32" s="1"/>
  <c r="J1414" i="32" s="1"/>
  <c r="J1415" i="32" s="1"/>
  <c r="J1416" i="32" s="1"/>
  <c r="J1417" i="32" s="1"/>
  <c r="J1418" i="32" s="1"/>
  <c r="J1419" i="32" s="1"/>
  <c r="J1420" i="32" s="1"/>
  <c r="J1421" i="32" s="1"/>
  <c r="J1422" i="32" s="1"/>
  <c r="J1423" i="32" s="1"/>
  <c r="J1424" i="32" s="1"/>
  <c r="J1425" i="32" s="1"/>
  <c r="J1426" i="32" s="1"/>
  <c r="J1427" i="32" s="1"/>
  <c r="J1428" i="32" s="1"/>
  <c r="J1429" i="32" s="1"/>
  <c r="J1430" i="32" s="1"/>
  <c r="J1431" i="32" s="1"/>
  <c r="J1432" i="32" s="1"/>
  <c r="J1433" i="32" s="1"/>
  <c r="J1434" i="32" s="1"/>
  <c r="J1435" i="32" s="1"/>
  <c r="J1436" i="32" s="1"/>
  <c r="J1437" i="32" s="1"/>
  <c r="J1438" i="32" s="1"/>
  <c r="J1439" i="32" s="1"/>
  <c r="J1440" i="32" s="1"/>
  <c r="J1441" i="32" s="1"/>
  <c r="J1442" i="32" s="1"/>
  <c r="J1443" i="32" s="1"/>
  <c r="J1444" i="32" s="1"/>
  <c r="J1445" i="32" s="1"/>
  <c r="J1446" i="32" s="1"/>
  <c r="J1447" i="32" s="1"/>
  <c r="J1448" i="32" s="1"/>
  <c r="J1449" i="32" s="1"/>
  <c r="J1450" i="32" s="1"/>
  <c r="J1451" i="32" s="1"/>
  <c r="J1452" i="32" s="1"/>
  <c r="J1453" i="32" s="1"/>
  <c r="J1454" i="32" s="1"/>
  <c r="J1455" i="32" s="1"/>
  <c r="J1456" i="32" s="1"/>
  <c r="J1457" i="32" s="1"/>
  <c r="J1458" i="32" s="1"/>
  <c r="J1459" i="32" s="1"/>
  <c r="J1460" i="32" s="1"/>
  <c r="J1461" i="32" s="1"/>
  <c r="J1462" i="32" s="1"/>
  <c r="J1463" i="32" s="1"/>
  <c r="J1464" i="32" s="1"/>
  <c r="J1465" i="32" s="1"/>
  <c r="J1466" i="32" s="1"/>
  <c r="J1467" i="32" s="1"/>
  <c r="J1468" i="32" s="1"/>
  <c r="J1469" i="32" s="1"/>
  <c r="J1470" i="32" s="1"/>
  <c r="J1471" i="32" s="1"/>
  <c r="J1472" i="32" s="1"/>
  <c r="J1473" i="32" s="1"/>
  <c r="J1474" i="32" s="1"/>
  <c r="J1475" i="32" s="1"/>
  <c r="J1476" i="32" s="1"/>
  <c r="J1477" i="32" s="1"/>
  <c r="J1478" i="32" s="1"/>
  <c r="J1479" i="32" s="1"/>
  <c r="J1480" i="32" s="1"/>
  <c r="J1481" i="32" s="1"/>
  <c r="J1482" i="32" s="1"/>
  <c r="J1483" i="32" s="1"/>
  <c r="J1484" i="32" s="1"/>
  <c r="J1485" i="32" s="1"/>
  <c r="J1486" i="32" s="1"/>
  <c r="J1487" i="32" s="1"/>
  <c r="J1488" i="32" s="1"/>
  <c r="J1489" i="32" s="1"/>
  <c r="J1490" i="32" s="1"/>
  <c r="J1491" i="32" s="1"/>
  <c r="J1492" i="32" s="1"/>
  <c r="J1493" i="32" s="1"/>
  <c r="J1494" i="32" s="1"/>
  <c r="J1495" i="32" s="1"/>
  <c r="J1496" i="32" s="1"/>
  <c r="J1497" i="32" s="1"/>
  <c r="J1498" i="32" s="1"/>
  <c r="J1499" i="32" s="1"/>
  <c r="J1500" i="32" s="1"/>
  <c r="J1501" i="32" s="1"/>
  <c r="J1502" i="32" s="1"/>
  <c r="J1503" i="32" s="1"/>
  <c r="J1504" i="32" s="1"/>
  <c r="J1505" i="32" s="1"/>
  <c r="J1506" i="32" s="1"/>
  <c r="J1507" i="32" s="1"/>
  <c r="J1508" i="32" s="1"/>
  <c r="J1509" i="32" s="1"/>
  <c r="J1510" i="32" s="1"/>
  <c r="J1511" i="32" s="1"/>
  <c r="J1512" i="32" s="1"/>
  <c r="J1513" i="32" s="1"/>
  <c r="J1514" i="32" s="1"/>
  <c r="J1515" i="32" s="1"/>
  <c r="J1516" i="32" s="1"/>
  <c r="J1517" i="32" s="1"/>
  <c r="J1518" i="32" s="1"/>
  <c r="J1519" i="32" s="1"/>
  <c r="J1520" i="32" s="1"/>
  <c r="J1521" i="32" s="1"/>
  <c r="J1522" i="32" s="1"/>
  <c r="J1523" i="32" s="1"/>
  <c r="J1524" i="32" s="1"/>
  <c r="J1525" i="32" s="1"/>
  <c r="J1526" i="32" s="1"/>
  <c r="J1527" i="32" s="1"/>
  <c r="J1528" i="32" s="1"/>
  <c r="J1529" i="32" s="1"/>
  <c r="J1530" i="32" s="1"/>
  <c r="J1531" i="32" s="1"/>
  <c r="J1532" i="32" s="1"/>
  <c r="J1533" i="32" s="1"/>
  <c r="J1534" i="32" s="1"/>
  <c r="J1535" i="32" s="1"/>
  <c r="J1536" i="32" s="1"/>
  <c r="J1537" i="32" s="1"/>
  <c r="J1538" i="32" s="1"/>
  <c r="J1539" i="32" s="1"/>
  <c r="J1540" i="32" s="1"/>
  <c r="J1541" i="32" s="1"/>
  <c r="J1542" i="32" s="1"/>
  <c r="J1543" i="32" s="1"/>
  <c r="J1544" i="32" s="1"/>
  <c r="J1545" i="32" s="1"/>
  <c r="J1546" i="32" s="1"/>
  <c r="J1547" i="32" s="1"/>
  <c r="J1548" i="32" s="1"/>
  <c r="J1549" i="32" s="1"/>
  <c r="J1550" i="32" s="1"/>
  <c r="J1551" i="32" s="1"/>
  <c r="J1552" i="32" s="1"/>
  <c r="J1553" i="32" s="1"/>
  <c r="J1554" i="32" s="1"/>
  <c r="J1555" i="32" s="1"/>
  <c r="J1556" i="32" s="1"/>
  <c r="J1557" i="32" s="1"/>
  <c r="J1558" i="32" s="1"/>
  <c r="J1559" i="32" s="1"/>
  <c r="J1560" i="32" s="1"/>
  <c r="J1561" i="32" s="1"/>
  <c r="J1562" i="32" s="1"/>
  <c r="J1563" i="32" s="1"/>
  <c r="J1564" i="32" s="1"/>
  <c r="J1565" i="32" s="1"/>
  <c r="J1566" i="32" s="1"/>
  <c r="J1567" i="32" s="1"/>
  <c r="J1568" i="32" s="1"/>
  <c r="J1569" i="32" s="1"/>
  <c r="J1570" i="32" s="1"/>
  <c r="J1571" i="32" s="1"/>
  <c r="J1572" i="32" s="1"/>
  <c r="J1573" i="32" s="1"/>
  <c r="J1574" i="32" s="1"/>
  <c r="J1575" i="32" s="1"/>
  <c r="J1576" i="32" s="1"/>
  <c r="J1577" i="32" s="1"/>
  <c r="J1578" i="32" s="1"/>
  <c r="J1579" i="32" s="1"/>
  <c r="J1580" i="32" s="1"/>
  <c r="J1581" i="32" s="1"/>
  <c r="J1582" i="32" s="1"/>
  <c r="J1583" i="32" s="1"/>
  <c r="J1584" i="32" s="1"/>
  <c r="J1585" i="32" s="1"/>
  <c r="J1586" i="32" s="1"/>
  <c r="J1587" i="32" s="1"/>
  <c r="J1588" i="32" s="1"/>
  <c r="J1589" i="32" s="1"/>
  <c r="J1590" i="32" s="1"/>
  <c r="J1591" i="32" s="1"/>
  <c r="J1592" i="32" s="1"/>
  <c r="J1593" i="32" s="1"/>
  <c r="J1594" i="32" s="1"/>
  <c r="J1595" i="32" s="1"/>
  <c r="J1596" i="32" s="1"/>
  <c r="J1597" i="32" s="1"/>
  <c r="J1598" i="32" s="1"/>
  <c r="J1599" i="32" s="1"/>
  <c r="J1600" i="32" s="1"/>
  <c r="J1601" i="32" s="1"/>
  <c r="J1602" i="32" s="1"/>
  <c r="J1603" i="32" s="1"/>
  <c r="J1604" i="32" s="1"/>
  <c r="J1605" i="32" s="1"/>
  <c r="J1606" i="32" s="1"/>
  <c r="J1607" i="32" s="1"/>
  <c r="J1608" i="32" s="1"/>
  <c r="J1609" i="32" s="1"/>
  <c r="J1610" i="32" s="1"/>
  <c r="J1611" i="32" s="1"/>
  <c r="J1612" i="32" s="1"/>
  <c r="J1613" i="32" s="1"/>
  <c r="J1614" i="32" s="1"/>
  <c r="J1615" i="32" s="1"/>
  <c r="J1616" i="32" s="1"/>
  <c r="J1617" i="32" s="1"/>
  <c r="J1618" i="32" s="1"/>
  <c r="J1619" i="32" s="1"/>
  <c r="J1620" i="32" s="1"/>
  <c r="J1621" i="32" s="1"/>
  <c r="J1622" i="32" s="1"/>
  <c r="J1623" i="32" s="1"/>
  <c r="J1624" i="32" s="1"/>
  <c r="J1625" i="32" s="1"/>
  <c r="J1626" i="32" s="1"/>
  <c r="J1627" i="32" s="1"/>
  <c r="J1628" i="32" s="1"/>
  <c r="J1629" i="32" s="1"/>
  <c r="J1630" i="32" s="1"/>
  <c r="J1631" i="32" s="1"/>
  <c r="J1632" i="32" s="1"/>
  <c r="J1633" i="32" s="1"/>
  <c r="J1634" i="32" s="1"/>
  <c r="J1635" i="32" s="1"/>
  <c r="J1636" i="32" s="1"/>
  <c r="J1637" i="32" s="1"/>
  <c r="J1638" i="32" s="1"/>
  <c r="J1639" i="32" s="1"/>
  <c r="J1640" i="32" s="1"/>
  <c r="J1641" i="32" s="1"/>
  <c r="J1642" i="32" s="1"/>
  <c r="J1643" i="32" s="1"/>
  <c r="J1644" i="32" s="1"/>
  <c r="J1645" i="32" s="1"/>
  <c r="J1646" i="32" s="1"/>
  <c r="J1647" i="32" s="1"/>
  <c r="J1648" i="32" s="1"/>
  <c r="J1649" i="32" s="1"/>
  <c r="J1650" i="32" s="1"/>
  <c r="J1651" i="32" s="1"/>
  <c r="J1652" i="32" s="1"/>
  <c r="J1653" i="32" s="1"/>
  <c r="J1654" i="32" s="1"/>
  <c r="J1655" i="32" s="1"/>
  <c r="J1656" i="32" s="1"/>
  <c r="J1657" i="32" s="1"/>
  <c r="J1658" i="32" s="1"/>
  <c r="J1659" i="32" s="1"/>
  <c r="J1660" i="32" s="1"/>
  <c r="J1661" i="32" s="1"/>
  <c r="J1662" i="32" s="1"/>
  <c r="J1663" i="32" s="1"/>
  <c r="J1664" i="32" s="1"/>
  <c r="J1665" i="32" s="1"/>
  <c r="J1666" i="32" s="1"/>
  <c r="J1667" i="32" s="1"/>
  <c r="J1668" i="32" s="1"/>
  <c r="J1669" i="32" s="1"/>
  <c r="J1670" i="32" s="1"/>
  <c r="J1671" i="32" s="1"/>
  <c r="J1672" i="32" s="1"/>
  <c r="J1673" i="32" s="1"/>
  <c r="J1674" i="32" s="1"/>
  <c r="J1675" i="32" s="1"/>
  <c r="J1676" i="32" s="1"/>
  <c r="J1677" i="32" s="1"/>
  <c r="J1678" i="32" s="1"/>
  <c r="J1679" i="32" s="1"/>
  <c r="J1680" i="32" s="1"/>
  <c r="J1681" i="32" s="1"/>
  <c r="J1682" i="32" s="1"/>
  <c r="J1683" i="32" s="1"/>
  <c r="J1684" i="32" s="1"/>
  <c r="J1685" i="32" s="1"/>
  <c r="J1686" i="32" s="1"/>
  <c r="J1687" i="32" s="1"/>
  <c r="J1688" i="32" s="1"/>
  <c r="J1689" i="32" s="1"/>
  <c r="J1690" i="32" s="1"/>
  <c r="J1691" i="32" s="1"/>
  <c r="J1692" i="32" s="1"/>
  <c r="J1693" i="32" s="1"/>
  <c r="J1694" i="32" s="1"/>
  <c r="J1695" i="32" s="1"/>
  <c r="J1696" i="32" s="1"/>
  <c r="J1697" i="32" s="1"/>
  <c r="J1698" i="32" s="1"/>
  <c r="J1699" i="32" s="1"/>
  <c r="J1700" i="32" s="1"/>
  <c r="J1701" i="32" s="1"/>
  <c r="J1702" i="32" s="1"/>
  <c r="J1703" i="32" s="1"/>
  <c r="J1704" i="32" s="1"/>
  <c r="J1705" i="32" s="1"/>
  <c r="J1706" i="32" s="1"/>
  <c r="J1707" i="32" s="1"/>
  <c r="J1708" i="32" s="1"/>
  <c r="J1709" i="32" s="1"/>
  <c r="J1710" i="32" s="1"/>
  <c r="J1711" i="32" s="1"/>
  <c r="J1712" i="32" s="1"/>
  <c r="J1713" i="32" s="1"/>
  <c r="J1714" i="32" s="1"/>
  <c r="J1715" i="32" s="1"/>
  <c r="J1716" i="32" s="1"/>
  <c r="J1717" i="32" s="1"/>
  <c r="J1718" i="32" s="1"/>
  <c r="J1719" i="32" s="1"/>
  <c r="J1720" i="32" s="1"/>
  <c r="J1721" i="32" s="1"/>
  <c r="J1722" i="32" s="1"/>
  <c r="J1723" i="32" s="1"/>
  <c r="J1724" i="32" s="1"/>
  <c r="J1725" i="32" s="1"/>
  <c r="J1726" i="32" s="1"/>
  <c r="J1727" i="32" s="1"/>
  <c r="J1728" i="32" s="1"/>
  <c r="J1729" i="32" s="1"/>
  <c r="J1730" i="32" s="1"/>
  <c r="J1731" i="32" s="1"/>
  <c r="J1732" i="32" s="1"/>
  <c r="J1733" i="32" s="1"/>
  <c r="J1734" i="32" s="1"/>
  <c r="J1735" i="32" s="1"/>
  <c r="J1736" i="32" s="1"/>
  <c r="J1737" i="32" s="1"/>
  <c r="J1738" i="32" s="1"/>
  <c r="J1739" i="32" s="1"/>
  <c r="J1740" i="32" s="1"/>
  <c r="J1741" i="32" s="1"/>
  <c r="J1742" i="32" s="1"/>
  <c r="J1743" i="32" s="1"/>
  <c r="J1744" i="32" s="1"/>
  <c r="J1745" i="32" s="1"/>
  <c r="J1746" i="32" s="1"/>
  <c r="J1747" i="32" s="1"/>
  <c r="J1748" i="32" s="1"/>
  <c r="J1749" i="32" s="1"/>
  <c r="J1750" i="32" s="1"/>
  <c r="J1751" i="32" s="1"/>
  <c r="J1752" i="32" s="1"/>
  <c r="J1753" i="32" s="1"/>
  <c r="J1754" i="32" s="1"/>
  <c r="J1755" i="32" s="1"/>
  <c r="J1756" i="32" s="1"/>
  <c r="J1757" i="32" s="1"/>
  <c r="J1758" i="32" s="1"/>
  <c r="J1759" i="32" s="1"/>
  <c r="J1760" i="32" s="1"/>
  <c r="J1761" i="32" s="1"/>
  <c r="J1762" i="32" s="1"/>
  <c r="J1763" i="32" s="1"/>
  <c r="J1764" i="32" s="1"/>
  <c r="J1765" i="32" s="1"/>
  <c r="J1766" i="32" s="1"/>
  <c r="J1767" i="32" s="1"/>
  <c r="J1768" i="32" s="1"/>
  <c r="J1769" i="32" s="1"/>
  <c r="J1770" i="32" s="1"/>
  <c r="J1771" i="32" s="1"/>
  <c r="J1772" i="32" s="1"/>
  <c r="J1773" i="32" s="1"/>
  <c r="J1774" i="32" s="1"/>
  <c r="J1775" i="32" s="1"/>
  <c r="J1776" i="32" s="1"/>
  <c r="J1777" i="32" s="1"/>
  <c r="J1778" i="32" s="1"/>
  <c r="J1779" i="32" s="1"/>
  <c r="J1780" i="32" s="1"/>
  <c r="J1781" i="32" s="1"/>
  <c r="J1782" i="32" s="1"/>
  <c r="J1783" i="32" s="1"/>
  <c r="J1784" i="32" s="1"/>
  <c r="J1785" i="32" s="1"/>
  <c r="J1786" i="32" s="1"/>
  <c r="J1787" i="32" s="1"/>
  <c r="J1788" i="32" s="1"/>
  <c r="J1789" i="32" s="1"/>
  <c r="J1790" i="32" s="1"/>
  <c r="J1791" i="32" s="1"/>
  <c r="J1792" i="32" s="1"/>
  <c r="J1793" i="32" s="1"/>
  <c r="J1794" i="32" s="1"/>
  <c r="J1795" i="32" s="1"/>
  <c r="J1796" i="32" s="1"/>
  <c r="J1797" i="32" s="1"/>
  <c r="J1798" i="32" s="1"/>
  <c r="J1799" i="32" s="1"/>
  <c r="J1800" i="32" s="1"/>
  <c r="J1801" i="32" s="1"/>
  <c r="J1802" i="32" s="1"/>
  <c r="J1803" i="32" s="1"/>
  <c r="J1804" i="32" s="1"/>
  <c r="J1805" i="32" s="1"/>
  <c r="J1806" i="32" s="1"/>
  <c r="J1807" i="32" s="1"/>
  <c r="J1808" i="32" s="1"/>
  <c r="J1809" i="32" s="1"/>
  <c r="J1810" i="32" s="1"/>
  <c r="J1811" i="32" s="1"/>
  <c r="J1812" i="32" s="1"/>
  <c r="J1813" i="32" s="1"/>
  <c r="J1814" i="32" s="1"/>
  <c r="J1815" i="32" s="1"/>
  <c r="J1816" i="32" s="1"/>
  <c r="J1817" i="32" s="1"/>
  <c r="J1818" i="32" s="1"/>
  <c r="J1819" i="32" s="1"/>
  <c r="J1820" i="32" s="1"/>
  <c r="J1821" i="32" s="1"/>
  <c r="J1822" i="32" s="1"/>
  <c r="J1823" i="32" s="1"/>
  <c r="J1824" i="32" s="1"/>
  <c r="J1825" i="32" s="1"/>
  <c r="J1826" i="32" s="1"/>
  <c r="J1827" i="32" s="1"/>
  <c r="J1828" i="32" s="1"/>
  <c r="J1829" i="32" s="1"/>
  <c r="J1830" i="32" s="1"/>
  <c r="J1831" i="32" s="1"/>
  <c r="J1832" i="32" s="1"/>
  <c r="J1833" i="32" s="1"/>
  <c r="J1834" i="32" s="1"/>
  <c r="J1835" i="32" s="1"/>
  <c r="J1836" i="32" s="1"/>
  <c r="J1837" i="32" s="1"/>
  <c r="J1838" i="32" s="1"/>
  <c r="J1839" i="32" s="1"/>
  <c r="J1840" i="32" s="1"/>
  <c r="J1841" i="32" s="1"/>
  <c r="J1842" i="32" s="1"/>
  <c r="J1843" i="32" s="1"/>
  <c r="J1844" i="32" s="1"/>
  <c r="J1845" i="32" s="1"/>
  <c r="J1846" i="32" s="1"/>
  <c r="J1847" i="32" s="1"/>
  <c r="J1848" i="32" s="1"/>
  <c r="J1849" i="32" s="1"/>
  <c r="J1850" i="32" s="1"/>
  <c r="J1851" i="32" s="1"/>
  <c r="J1852" i="32" s="1"/>
  <c r="J1853" i="32" s="1"/>
  <c r="J1854" i="32" s="1"/>
  <c r="J1855" i="32" s="1"/>
  <c r="J1856" i="32" s="1"/>
  <c r="J1857" i="32" s="1"/>
  <c r="J1858" i="32" s="1"/>
  <c r="J1859" i="32" s="1"/>
  <c r="J1860" i="32" s="1"/>
  <c r="J1861" i="32" s="1"/>
  <c r="J1862" i="32" s="1"/>
  <c r="J1863" i="32" s="1"/>
  <c r="J1864" i="32" s="1"/>
  <c r="J1865" i="32" s="1"/>
  <c r="J1866" i="32" s="1"/>
  <c r="J1867" i="32" s="1"/>
  <c r="J1868" i="32" s="1"/>
  <c r="J1869" i="32" s="1"/>
  <c r="J1870" i="32" s="1"/>
  <c r="J1871" i="32" s="1"/>
  <c r="J1872" i="32" s="1"/>
  <c r="J1873" i="32" s="1"/>
  <c r="J1874" i="32" s="1"/>
  <c r="J1875" i="32" s="1"/>
  <c r="J1876" i="32" s="1"/>
  <c r="J1877" i="32" s="1"/>
  <c r="J1878" i="32" s="1"/>
  <c r="J1879" i="32" s="1"/>
  <c r="J1880" i="32" s="1"/>
  <c r="J1881" i="32" s="1"/>
  <c r="J1882" i="32" s="1"/>
  <c r="J1883" i="32" s="1"/>
  <c r="J1884" i="32" s="1"/>
  <c r="J1885" i="32" s="1"/>
  <c r="J1886" i="32" s="1"/>
  <c r="J1887" i="32" s="1"/>
  <c r="J1888" i="32" s="1"/>
  <c r="J1889" i="32" s="1"/>
  <c r="J1890" i="32" s="1"/>
  <c r="J1891" i="32" s="1"/>
  <c r="J1892" i="32" s="1"/>
  <c r="J1893" i="32" s="1"/>
  <c r="J1894" i="32" s="1"/>
  <c r="J1895" i="32" s="1"/>
  <c r="J1896" i="32" s="1"/>
  <c r="J1897" i="32" s="1"/>
  <c r="J1898" i="32" s="1"/>
  <c r="J1899" i="32" s="1"/>
  <c r="J1900" i="32" s="1"/>
  <c r="J1901" i="32" s="1"/>
  <c r="J1902" i="32" s="1"/>
  <c r="J1903" i="32" s="1"/>
  <c r="J1904" i="32" s="1"/>
  <c r="J1905" i="32" s="1"/>
  <c r="J1906" i="32" s="1"/>
  <c r="J1907" i="32" s="1"/>
  <c r="J1908" i="32" s="1"/>
  <c r="J1909" i="32" s="1"/>
  <c r="J1910" i="32" s="1"/>
  <c r="J1911" i="32" s="1"/>
  <c r="J1912" i="32" s="1"/>
  <c r="J1913" i="32" s="1"/>
  <c r="J1914" i="32" s="1"/>
  <c r="J1915" i="32" s="1"/>
  <c r="J1916" i="32" s="1"/>
  <c r="J36" i="32" l="1"/>
  <c r="O36" i="32" s="1"/>
  <c r="O37" i="32" s="1"/>
  <c r="N354" i="32" l="1"/>
  <c r="M1355" i="32"/>
  <c r="M112" i="32"/>
  <c r="M144" i="32"/>
  <c r="M176" i="32"/>
  <c r="M208" i="32"/>
  <c r="M240" i="32"/>
  <c r="N272" i="32"/>
  <c r="N304" i="32"/>
  <c r="N336" i="32"/>
  <c r="M368" i="32"/>
  <c r="M400" i="32"/>
  <c r="N432" i="32"/>
  <c r="N464" i="32"/>
  <c r="N496" i="32"/>
  <c r="N528" i="32"/>
  <c r="N560" i="32"/>
  <c r="M592" i="32"/>
  <c r="M624" i="32"/>
  <c r="M784" i="32"/>
  <c r="N816" i="32"/>
  <c r="N848" i="32"/>
  <c r="N880" i="32"/>
  <c r="N912" i="32"/>
  <c r="N944" i="32"/>
  <c r="M976" i="32"/>
  <c r="M1329" i="32"/>
  <c r="M1361" i="32"/>
  <c r="N1431" i="32"/>
  <c r="M1492" i="32"/>
  <c r="M1521" i="32"/>
  <c r="M1659" i="32"/>
  <c r="M1691" i="32"/>
  <c r="M1723" i="32"/>
  <c r="M1787" i="32"/>
  <c r="M1819" i="32"/>
  <c r="M1883" i="32"/>
  <c r="M1915" i="32"/>
  <c r="N290" i="32"/>
  <c r="M794" i="32"/>
  <c r="M167" i="32"/>
  <c r="M255" i="32"/>
  <c r="N343" i="32"/>
  <c r="N439" i="32"/>
  <c r="N479" i="32"/>
  <c r="N511" i="32"/>
  <c r="N543" i="32"/>
  <c r="M575" i="32"/>
  <c r="M607" i="32"/>
  <c r="M767" i="32"/>
  <c r="N799" i="32"/>
  <c r="N831" i="32"/>
  <c r="N863" i="32"/>
  <c r="N895" i="32"/>
  <c r="N927" i="32"/>
  <c r="M959" i="32"/>
  <c r="M1312" i="32"/>
  <c r="M1344" i="32"/>
  <c r="N1379" i="32"/>
  <c r="N1413" i="32"/>
  <c r="N1451" i="32"/>
  <c r="M1481" i="32"/>
  <c r="M1519" i="32"/>
  <c r="M1642" i="32"/>
  <c r="M1674" i="32"/>
  <c r="M1706" i="32"/>
  <c r="M1738" i="32"/>
  <c r="M1770" i="32"/>
  <c r="M1802" i="32"/>
  <c r="M1834" i="32"/>
  <c r="M1866" i="32"/>
  <c r="N314" i="32"/>
  <c r="N842" i="32"/>
  <c r="M1243" i="32"/>
  <c r="M183" i="32"/>
  <c r="N287" i="32"/>
  <c r="M375" i="32"/>
  <c r="M214" i="32"/>
  <c r="M246" i="32"/>
  <c r="N278" i="32"/>
  <c r="N310" i="32"/>
  <c r="N342" i="32"/>
  <c r="M374" i="32"/>
  <c r="N406" i="32"/>
  <c r="M790" i="32"/>
  <c r="N822" i="32"/>
  <c r="N854" i="32"/>
  <c r="N886" i="32"/>
  <c r="N918" i="32"/>
  <c r="N950" i="32"/>
  <c r="M1335" i="32"/>
  <c r="M1367" i="32"/>
  <c r="N1388" i="32"/>
  <c r="N1420" i="32"/>
  <c r="M1479" i="32"/>
  <c r="M1500" i="32"/>
  <c r="M1528" i="32"/>
  <c r="N570" i="32"/>
  <c r="N834" i="32"/>
  <c r="L1233" i="32"/>
  <c r="N1398" i="32"/>
  <c r="N1462" i="32"/>
  <c r="N530" i="32"/>
  <c r="M602" i="32"/>
  <c r="M118" i="32"/>
  <c r="M174" i="32"/>
  <c r="N438" i="32"/>
  <c r="N470" i="32"/>
  <c r="N502" i="32"/>
  <c r="N534" i="32"/>
  <c r="N566" i="32"/>
  <c r="M598" i="32"/>
  <c r="M630" i="32"/>
  <c r="N1450" i="32"/>
  <c r="M394" i="32"/>
  <c r="N874" i="32"/>
  <c r="M120" i="32"/>
  <c r="M152" i="32"/>
  <c r="M184" i="32"/>
  <c r="M216" i="32"/>
  <c r="M248" i="32"/>
  <c r="N280" i="32"/>
  <c r="N312" i="32"/>
  <c r="N344" i="32"/>
  <c r="M376" i="32"/>
  <c r="N408" i="32"/>
  <c r="N440" i="32"/>
  <c r="N472" i="32"/>
  <c r="N504" i="32"/>
  <c r="N536" i="32"/>
  <c r="N568" i="32"/>
  <c r="M600" i="32"/>
  <c r="M632" i="32"/>
  <c r="M792" i="32"/>
  <c r="N824" i="32"/>
  <c r="N856" i="32"/>
  <c r="N888" i="32"/>
  <c r="N920" i="32"/>
  <c r="N952" i="32"/>
  <c r="M1337" i="32"/>
  <c r="N1432" i="32"/>
  <c r="M1473" i="32"/>
  <c r="M1667" i="32"/>
  <c r="M1699" i="32"/>
  <c r="M1731" i="32"/>
  <c r="M1795" i="32"/>
  <c r="M1827" i="32"/>
  <c r="M1859" i="32"/>
  <c r="M1891" i="32"/>
  <c r="N330" i="32"/>
  <c r="N858" i="32"/>
  <c r="M191" i="32"/>
  <c r="N271" i="32"/>
  <c r="M367" i="32"/>
  <c r="N455" i="32"/>
  <c r="N519" i="32"/>
  <c r="N551" i="32"/>
  <c r="N583" i="32"/>
  <c r="N615" i="32"/>
  <c r="M775" i="32"/>
  <c r="N807" i="32"/>
  <c r="N839" i="32"/>
  <c r="N871" i="32"/>
  <c r="N903" i="32"/>
  <c r="N935" i="32"/>
  <c r="M967" i="32"/>
  <c r="M1320" i="32"/>
  <c r="M1352" i="32"/>
  <c r="N1389" i="32"/>
  <c r="N1421" i="32"/>
  <c r="N1461" i="32"/>
  <c r="M1520" i="32"/>
  <c r="M1650" i="32"/>
  <c r="M1682" i="32"/>
  <c r="M1714" i="32"/>
  <c r="M1746" i="32"/>
  <c r="M1778" i="32"/>
  <c r="M1810" i="32"/>
  <c r="M1874" i="32"/>
  <c r="M114" i="32"/>
  <c r="N418" i="32"/>
  <c r="N890" i="32"/>
  <c r="M111" i="32"/>
  <c r="M215" i="32"/>
  <c r="N311" i="32"/>
  <c r="M399" i="32"/>
  <c r="M134" i="32"/>
  <c r="M222" i="32"/>
  <c r="M254" i="32"/>
  <c r="N286" i="32"/>
  <c r="N318" i="32"/>
  <c r="M350" i="32"/>
  <c r="M382" i="32"/>
  <c r="N414" i="32"/>
  <c r="N798" i="32"/>
  <c r="N830" i="32"/>
  <c r="N862" i="32"/>
  <c r="N894" i="32"/>
  <c r="M926" i="32"/>
  <c r="M1247" i="32"/>
  <c r="M1311" i="32"/>
  <c r="M1343" i="32"/>
  <c r="M1368" i="32"/>
  <c r="N1396" i="32"/>
  <c r="N1429" i="32"/>
  <c r="N1459" i="32"/>
  <c r="M1480" i="32"/>
  <c r="M1509" i="32"/>
  <c r="M122" i="32"/>
  <c r="N1382" i="32"/>
  <c r="M1370" i="32"/>
  <c r="N1406" i="32"/>
  <c r="M1502" i="32"/>
  <c r="M1530" i="32"/>
  <c r="M594" i="32"/>
  <c r="N487" i="32"/>
  <c r="M1490" i="32"/>
  <c r="M190" i="32"/>
  <c r="N446" i="32"/>
  <c r="N478" i="32"/>
  <c r="N510" i="32"/>
  <c r="N542" i="32"/>
  <c r="M574" i="32"/>
  <c r="M606" i="32"/>
  <c r="M958" i="32"/>
  <c r="M1665" i="32"/>
  <c r="M1697" i="32"/>
  <c r="M1729" i="32"/>
  <c r="M1793" i="32"/>
  <c r="M1825" i="32"/>
  <c r="M1857" i="32"/>
  <c r="M1889" i="32"/>
  <c r="M202" i="32"/>
  <c r="N458" i="32"/>
  <c r="N922" i="32"/>
  <c r="N1408" i="32"/>
  <c r="M128" i="32"/>
  <c r="M160" i="32"/>
  <c r="M192" i="32"/>
  <c r="M224" i="32"/>
  <c r="M256" i="32"/>
  <c r="N288" i="32"/>
  <c r="N320" i="32"/>
  <c r="M352" i="32"/>
  <c r="M384" i="32"/>
  <c r="N416" i="32"/>
  <c r="N448" i="32"/>
  <c r="N480" i="32"/>
  <c r="N512" i="32"/>
  <c r="N544" i="32"/>
  <c r="N576" i="32"/>
  <c r="M608" i="32"/>
  <c r="M768" i="32"/>
  <c r="N800" i="32"/>
  <c r="N832" i="32"/>
  <c r="N864" i="32"/>
  <c r="N896" i="32"/>
  <c r="N928" i="32"/>
  <c r="M960" i="32"/>
  <c r="M1313" i="32"/>
  <c r="M1345" i="32"/>
  <c r="N1380" i="32"/>
  <c r="M1511" i="32"/>
  <c r="M1643" i="32"/>
  <c r="M1675" i="32"/>
  <c r="M1707" i="32"/>
  <c r="M1739" i="32"/>
  <c r="M1771" i="32"/>
  <c r="M1803" i="32"/>
  <c r="M1867" i="32"/>
  <c r="M1899" i="32"/>
  <c r="M154" i="32"/>
  <c r="N402" i="32"/>
  <c r="M119" i="32"/>
  <c r="M207" i="32"/>
  <c r="N303" i="32"/>
  <c r="M391" i="32"/>
  <c r="N463" i="32"/>
  <c r="N495" i="32"/>
  <c r="N527" i="32"/>
  <c r="N559" i="32"/>
  <c r="M591" i="32"/>
  <c r="M623" i="32"/>
  <c r="M783" i="32"/>
  <c r="N815" i="32"/>
  <c r="N847" i="32"/>
  <c r="N879" i="32"/>
  <c r="N911" i="32"/>
  <c r="N943" i="32"/>
  <c r="M975" i="32"/>
  <c r="M1328" i="32"/>
  <c r="M1360" i="32"/>
  <c r="N1397" i="32"/>
  <c r="M1471" i="32"/>
  <c r="M1501" i="32"/>
  <c r="M1529" i="32"/>
  <c r="M1658" i="32"/>
  <c r="M1690" i="32"/>
  <c r="M1722" i="32"/>
  <c r="M1786" i="32"/>
  <c r="M1818" i="32"/>
  <c r="M1882" i="32"/>
  <c r="M1914" i="32"/>
  <c r="M186" i="32"/>
  <c r="N938" i="32"/>
  <c r="M135" i="32"/>
  <c r="M239" i="32"/>
  <c r="N327" i="32"/>
  <c r="M198" i="32"/>
  <c r="M230" i="32"/>
  <c r="M262" i="32"/>
  <c r="N294" i="32"/>
  <c r="N326" i="32"/>
  <c r="N358" i="32"/>
  <c r="M390" i="32"/>
  <c r="M774" i="32"/>
  <c r="N806" i="32"/>
  <c r="N838" i="32"/>
  <c r="N870" i="32"/>
  <c r="N902" i="32"/>
  <c r="N934" i="32"/>
  <c r="M966" i="32"/>
  <c r="M1319" i="32"/>
  <c r="M1351" i="32"/>
  <c r="N1404" i="32"/>
  <c r="N1414" i="32"/>
  <c r="N1442" i="32"/>
  <c r="M1482" i="32"/>
  <c r="N898" i="32"/>
  <c r="N1430" i="32"/>
  <c r="N482" i="32"/>
  <c r="N423" i="32"/>
  <c r="M150" i="32"/>
  <c r="N454" i="32"/>
  <c r="N486" i="32"/>
  <c r="N518" i="32"/>
  <c r="N550" i="32"/>
  <c r="N582" i="32"/>
  <c r="N614" i="32"/>
  <c r="M1378" i="32"/>
  <c r="N274" i="32"/>
  <c r="M770" i="32"/>
  <c r="M962" i="32"/>
  <c r="M136" i="32"/>
  <c r="M168" i="32"/>
  <c r="M200" i="32"/>
  <c r="M232" i="32"/>
  <c r="M264" i="32"/>
  <c r="N296" i="32"/>
  <c r="N328" i="32"/>
  <c r="N360" i="32"/>
  <c r="M392" i="32"/>
  <c r="N424" i="32"/>
  <c r="N456" i="32"/>
  <c r="N488" i="32"/>
  <c r="N520" i="32"/>
  <c r="N552" i="32"/>
  <c r="N584" i="32"/>
  <c r="N616" i="32"/>
  <c r="M776" i="32"/>
  <c r="N808" i="32"/>
  <c r="N840" i="32"/>
  <c r="N872" i="32"/>
  <c r="N904" i="32"/>
  <c r="N936" i="32"/>
  <c r="M968" i="32"/>
  <c r="M1321" i="32"/>
  <c r="M1353" i="32"/>
  <c r="N1452" i="32"/>
  <c r="M1491" i="32"/>
  <c r="M1512" i="32"/>
  <c r="M1651" i="32"/>
  <c r="M1683" i="32"/>
  <c r="M1715" i="32"/>
  <c r="M1779" i="32"/>
  <c r="M1811" i="32"/>
  <c r="M1875" i="32"/>
  <c r="M1907" i="32"/>
  <c r="M218" i="32"/>
  <c r="N474" i="32"/>
  <c r="N954" i="32"/>
  <c r="M143" i="32"/>
  <c r="M231" i="32"/>
  <c r="N319" i="32"/>
  <c r="M415" i="32"/>
  <c r="N471" i="32"/>
  <c r="N503" i="32"/>
  <c r="N535" i="32"/>
  <c r="N567" i="32"/>
  <c r="M599" i="32"/>
  <c r="M631" i="32"/>
  <c r="M791" i="32"/>
  <c r="N823" i="32"/>
  <c r="N855" i="32"/>
  <c r="N887" i="32"/>
  <c r="N919" i="32"/>
  <c r="N951" i="32"/>
  <c r="M1336" i="32"/>
  <c r="M1369" i="32"/>
  <c r="N1405" i="32"/>
  <c r="N1441" i="32"/>
  <c r="M1472" i="32"/>
  <c r="M1666" i="32"/>
  <c r="M1698" i="32"/>
  <c r="M1730" i="32"/>
  <c r="M1794" i="32"/>
  <c r="M1826" i="32"/>
  <c r="M1858" i="32"/>
  <c r="M1890" i="32"/>
  <c r="N282" i="32"/>
  <c r="M786" i="32"/>
  <c r="M159" i="32"/>
  <c r="M263" i="32"/>
  <c r="M351" i="32"/>
  <c r="N447" i="32"/>
  <c r="M206" i="32"/>
  <c r="N270" i="32"/>
  <c r="N302" i="32"/>
  <c r="N334" i="32"/>
  <c r="M366" i="32"/>
  <c r="M398" i="32"/>
  <c r="M1327" i="32"/>
  <c r="M1359" i="32"/>
  <c r="N1387" i="32"/>
  <c r="N1412" i="32"/>
  <c r="N558" i="32"/>
  <c r="M782" i="32"/>
  <c r="M1737" i="32"/>
  <c r="M1769" i="32"/>
  <c r="M1913" i="32"/>
  <c r="N546" i="32"/>
  <c r="N802" i="32"/>
  <c r="M781" i="32"/>
  <c r="N813" i="32"/>
  <c r="N845" i="32"/>
  <c r="N877" i="32"/>
  <c r="N909" i="32"/>
  <c r="N941" i="32"/>
  <c r="M973" i="32"/>
  <c r="M1326" i="32"/>
  <c r="M1358" i="32"/>
  <c r="M1498" i="32"/>
  <c r="N578" i="32"/>
  <c r="N1394" i="32"/>
  <c r="M1486" i="32"/>
  <c r="M196" i="32"/>
  <c r="M99" i="32"/>
  <c r="N1466" i="32"/>
  <c r="N1454" i="32"/>
  <c r="M1494" i="32"/>
  <c r="M1661" i="32"/>
  <c r="M1693" i="32"/>
  <c r="M1725" i="32"/>
  <c r="M1789" i="32"/>
  <c r="M1821" i="32"/>
  <c r="M1885" i="32"/>
  <c r="N554" i="32"/>
  <c r="N273" i="32"/>
  <c r="N305" i="32"/>
  <c r="N337" i="32"/>
  <c r="N401" i="32"/>
  <c r="M785" i="32"/>
  <c r="N817" i="32"/>
  <c r="N849" i="32"/>
  <c r="N881" i="32"/>
  <c r="N913" i="32"/>
  <c r="N945" i="32"/>
  <c r="M977" i="32"/>
  <c r="M1322" i="32"/>
  <c r="M1354" i="32"/>
  <c r="N514" i="32"/>
  <c r="N1390" i="32"/>
  <c r="N538" i="32"/>
  <c r="M158" i="32"/>
  <c r="N462" i="32"/>
  <c r="N942" i="32"/>
  <c r="N1439" i="32"/>
  <c r="M1705" i="32"/>
  <c r="M1809" i="32"/>
  <c r="M1881" i="32"/>
  <c r="M346" i="32"/>
  <c r="N850" i="32"/>
  <c r="M199" i="32"/>
  <c r="N295" i="32"/>
  <c r="N407" i="32"/>
  <c r="M117" i="32"/>
  <c r="M149" i="32"/>
  <c r="M181" i="32"/>
  <c r="M213" i="32"/>
  <c r="M245" i="32"/>
  <c r="N277" i="32"/>
  <c r="N309" i="32"/>
  <c r="N341" i="32"/>
  <c r="M373" i="32"/>
  <c r="N405" i="32"/>
  <c r="N437" i="32"/>
  <c r="N469" i="32"/>
  <c r="N501" i="32"/>
  <c r="N533" i="32"/>
  <c r="N565" i="32"/>
  <c r="M597" i="32"/>
  <c r="M629" i="32"/>
  <c r="N1403" i="32"/>
  <c r="M1508" i="32"/>
  <c r="M1640" i="32"/>
  <c r="M1672" i="32"/>
  <c r="M1704" i="32"/>
  <c r="M1736" i="32"/>
  <c r="M1768" i="32"/>
  <c r="M1800" i="32"/>
  <c r="M1832" i="32"/>
  <c r="M1864" i="32"/>
  <c r="M1896" i="32"/>
  <c r="M386" i="32"/>
  <c r="M172" i="32"/>
  <c r="M236" i="32"/>
  <c r="N300" i="32"/>
  <c r="M364" i="32"/>
  <c r="N428" i="32"/>
  <c r="N492" i="32"/>
  <c r="N556" i="32"/>
  <c r="N620" i="32"/>
  <c r="M796" i="32"/>
  <c r="N828" i="32"/>
  <c r="N860" i="32"/>
  <c r="N892" i="32"/>
  <c r="N924" i="32"/>
  <c r="M956" i="32"/>
  <c r="M1245" i="32"/>
  <c r="M1341" i="32"/>
  <c r="N1375" i="32"/>
  <c r="N1437" i="32"/>
  <c r="N1467" i="32"/>
  <c r="M1497" i="32"/>
  <c r="M1655" i="32"/>
  <c r="M1687" i="32"/>
  <c r="M1719" i="32"/>
  <c r="M1783" i="32"/>
  <c r="M1815" i="32"/>
  <c r="M1879" i="32"/>
  <c r="M1911" i="32"/>
  <c r="M242" i="32"/>
  <c r="M148" i="32"/>
  <c r="M212" i="32"/>
  <c r="N276" i="32"/>
  <c r="N340" i="32"/>
  <c r="N404" i="32"/>
  <c r="N468" i="32"/>
  <c r="N532" i="32"/>
  <c r="M596" i="32"/>
  <c r="M139" i="32"/>
  <c r="M171" i="32"/>
  <c r="M203" i="32"/>
  <c r="N235" i="32"/>
  <c r="N267" i="32"/>
  <c r="N299" i="32"/>
  <c r="N331" i="32"/>
  <c r="M363" i="32"/>
  <c r="M395" i="32"/>
  <c r="N427" i="32"/>
  <c r="N459" i="32"/>
  <c r="N491" i="32"/>
  <c r="N523" i="32"/>
  <c r="N555" i="32"/>
  <c r="N587" i="32"/>
  <c r="N619" i="32"/>
  <c r="M779" i="32"/>
  <c r="N811" i="32"/>
  <c r="N843" i="32"/>
  <c r="N875" i="32"/>
  <c r="N907" i="32"/>
  <c r="N939" i="32"/>
  <c r="M971" i="32"/>
  <c r="M1324" i="32"/>
  <c r="M1356" i="32"/>
  <c r="N1384" i="32"/>
  <c r="N1417" i="32"/>
  <c r="M1476" i="32"/>
  <c r="M1670" i="32"/>
  <c r="M1702" i="32"/>
  <c r="M1734" i="32"/>
  <c r="M1798" i="32"/>
  <c r="M1830" i="32"/>
  <c r="M1862" i="32"/>
  <c r="M1894" i="32"/>
  <c r="N434" i="32"/>
  <c r="M970" i="32"/>
  <c r="M1339" i="32"/>
  <c r="N1425" i="32"/>
  <c r="N1465" i="32"/>
  <c r="M1505" i="32"/>
  <c r="M362" i="32"/>
  <c r="N882" i="32"/>
  <c r="M1373" i="32"/>
  <c r="M121" i="32"/>
  <c r="M153" i="32"/>
  <c r="M185" i="32"/>
  <c r="M217" i="32"/>
  <c r="M249" i="32"/>
  <c r="N281" i="32"/>
  <c r="N313" i="32"/>
  <c r="N345" i="32"/>
  <c r="M377" i="32"/>
  <c r="M409" i="32"/>
  <c r="N441" i="32"/>
  <c r="N473" i="32"/>
  <c r="N505" i="32"/>
  <c r="N537" i="32"/>
  <c r="N569" i="32"/>
  <c r="M601" i="32"/>
  <c r="M633" i="32"/>
  <c r="N1391" i="32"/>
  <c r="N1423" i="32"/>
  <c r="N1444" i="32"/>
  <c r="M1504" i="32"/>
  <c r="M1532" i="32"/>
  <c r="M1660" i="32"/>
  <c r="M1692" i="32"/>
  <c r="M1724" i="32"/>
  <c r="M1788" i="32"/>
  <c r="M1820" i="32"/>
  <c r="M1884" i="32"/>
  <c r="M622" i="32"/>
  <c r="N846" i="32"/>
  <c r="N1470" i="32"/>
  <c r="M1673" i="32"/>
  <c r="M1777" i="32"/>
  <c r="M610" i="32"/>
  <c r="M142" i="32"/>
  <c r="M789" i="32"/>
  <c r="N821" i="32"/>
  <c r="N853" i="32"/>
  <c r="N885" i="32"/>
  <c r="N917" i="32"/>
  <c r="N949" i="32"/>
  <c r="M1334" i="32"/>
  <c r="M1366" i="32"/>
  <c r="N1438" i="32"/>
  <c r="M1478" i="32"/>
  <c r="M162" i="32"/>
  <c r="N1402" i="32"/>
  <c r="M1751" i="32"/>
  <c r="N490" i="32"/>
  <c r="N1446" i="32"/>
  <c r="M1506" i="32"/>
  <c r="M170" i="32"/>
  <c r="M1637" i="32"/>
  <c r="M1669" i="32"/>
  <c r="M1701" i="32"/>
  <c r="M1733" i="32"/>
  <c r="M1797" i="32"/>
  <c r="M1829" i="32"/>
  <c r="M1861" i="32"/>
  <c r="M1893" i="32"/>
  <c r="M138" i="32"/>
  <c r="N618" i="32"/>
  <c r="M793" i="32"/>
  <c r="N825" i="32"/>
  <c r="N857" i="32"/>
  <c r="N889" i="32"/>
  <c r="N921" i="32"/>
  <c r="N953" i="32"/>
  <c r="M1234" i="32"/>
  <c r="M1330" i="32"/>
  <c r="M1362" i="32"/>
  <c r="M1474" i="32"/>
  <c r="M1323" i="32"/>
  <c r="N526" i="32"/>
  <c r="N1440" i="32"/>
  <c r="M1641" i="32"/>
  <c r="M1713" i="32"/>
  <c r="M1817" i="32"/>
  <c r="M146" i="32"/>
  <c r="N410" i="32"/>
  <c r="N906" i="32"/>
  <c r="M127" i="32"/>
  <c r="M223" i="32"/>
  <c r="N335" i="32"/>
  <c r="M431" i="32"/>
  <c r="M166" i="32"/>
  <c r="M125" i="32"/>
  <c r="M157" i="32"/>
  <c r="M189" i="32"/>
  <c r="M221" i="32"/>
  <c r="M253" i="32"/>
  <c r="N285" i="32"/>
  <c r="N317" i="32"/>
  <c r="M349" i="32"/>
  <c r="M381" i="32"/>
  <c r="N445" i="32"/>
  <c r="N477" i="32"/>
  <c r="N509" i="32"/>
  <c r="N541" i="32"/>
  <c r="M573" i="32"/>
  <c r="M605" i="32"/>
  <c r="N1377" i="32"/>
  <c r="N1411" i="32"/>
  <c r="N1449" i="32"/>
  <c r="M1487" i="32"/>
  <c r="M1648" i="32"/>
  <c r="M1680" i="32"/>
  <c r="M1712" i="32"/>
  <c r="M1776" i="32"/>
  <c r="M1808" i="32"/>
  <c r="M1872" i="32"/>
  <c r="M210" i="32"/>
  <c r="N450" i="32"/>
  <c r="M124" i="32"/>
  <c r="M188" i="32"/>
  <c r="M252" i="32"/>
  <c r="N316" i="32"/>
  <c r="M380" i="32"/>
  <c r="N444" i="32"/>
  <c r="N508" i="32"/>
  <c r="M572" i="32"/>
  <c r="M772" i="32"/>
  <c r="N804" i="32"/>
  <c r="N836" i="32"/>
  <c r="N868" i="32"/>
  <c r="N900" i="32"/>
  <c r="N932" i="32"/>
  <c r="M964" i="32"/>
  <c r="M1317" i="32"/>
  <c r="M1349" i="32"/>
  <c r="N1376" i="32"/>
  <c r="N1447" i="32"/>
  <c r="N1468" i="32"/>
  <c r="M1507" i="32"/>
  <c r="M1663" i="32"/>
  <c r="M1695" i="32"/>
  <c r="M1727" i="32"/>
  <c r="M1791" i="32"/>
  <c r="M1823" i="32"/>
  <c r="M1887" i="32"/>
  <c r="N322" i="32"/>
  <c r="N826" i="32"/>
  <c r="M164" i="32"/>
  <c r="M228" i="32"/>
  <c r="N292" i="32"/>
  <c r="M356" i="32"/>
  <c r="N420" i="32"/>
  <c r="N484" i="32"/>
  <c r="N548" i="32"/>
  <c r="M612" i="32"/>
  <c r="M115" i="32"/>
  <c r="M147" i="32"/>
  <c r="M179" i="32"/>
  <c r="M211" i="32"/>
  <c r="M243" i="32"/>
  <c r="N275" i="32"/>
  <c r="N307" i="32"/>
  <c r="N339" i="32"/>
  <c r="M371" i="32"/>
  <c r="N403" i="32"/>
  <c r="N435" i="32"/>
  <c r="N467" i="32"/>
  <c r="N499" i="32"/>
  <c r="N531" i="32"/>
  <c r="N563" i="32"/>
  <c r="M595" i="32"/>
  <c r="M627" i="32"/>
  <c r="M787" i="32"/>
  <c r="N819" i="32"/>
  <c r="N851" i="32"/>
  <c r="N883" i="32"/>
  <c r="N915" i="32"/>
  <c r="N947" i="32"/>
  <c r="M1332" i="32"/>
  <c r="M1364" i="32"/>
  <c r="N1393" i="32"/>
  <c r="N1455" i="32"/>
  <c r="M1485" i="32"/>
  <c r="M1515" i="32"/>
  <c r="M1646" i="32"/>
  <c r="M1678" i="32"/>
  <c r="M1710" i="32"/>
  <c r="M1742" i="32"/>
  <c r="M1774" i="32"/>
  <c r="M1806" i="32"/>
  <c r="M1870" i="32"/>
  <c r="M1902" i="32"/>
  <c r="N234" i="32"/>
  <c r="M778" i="32"/>
  <c r="M1363" i="32"/>
  <c r="M1475" i="32"/>
  <c r="M178" i="32"/>
  <c r="N426" i="32"/>
  <c r="N1400" i="32"/>
  <c r="M129" i="32"/>
  <c r="M161" i="32"/>
  <c r="M193" i="32"/>
  <c r="N289" i="32"/>
  <c r="N321" i="32"/>
  <c r="M417" i="32"/>
  <c r="N449" i="32"/>
  <c r="N481" i="32"/>
  <c r="N513" i="32"/>
  <c r="N545" i="32"/>
  <c r="N577" i="32"/>
  <c r="M609" i="32"/>
  <c r="M1371" i="32"/>
  <c r="N1399" i="32"/>
  <c r="N1424" i="32"/>
  <c r="N1453" i="32"/>
  <c r="M1483" i="32"/>
  <c r="M1513" i="32"/>
  <c r="M1668" i="32"/>
  <c r="M1700" i="32"/>
  <c r="M1732" i="32"/>
  <c r="M1796" i="32"/>
  <c r="M1828" i="32"/>
  <c r="M1860" i="32"/>
  <c r="M1892" i="32"/>
  <c r="M430" i="32"/>
  <c r="N910" i="32"/>
  <c r="M1518" i="32"/>
  <c r="M1681" i="32"/>
  <c r="M1785" i="32"/>
  <c r="M1897" i="32"/>
  <c r="M797" i="32"/>
  <c r="N829" i="32"/>
  <c r="N861" i="32"/>
  <c r="N893" i="32"/>
  <c r="N925" i="32"/>
  <c r="M957" i="32"/>
  <c r="M1246" i="32"/>
  <c r="M1310" i="32"/>
  <c r="M1342" i="32"/>
  <c r="N1410" i="32"/>
  <c r="N562" i="32"/>
  <c r="N1426" i="32"/>
  <c r="N506" i="32"/>
  <c r="N1434" i="32"/>
  <c r="M1514" i="32"/>
  <c r="M1645" i="32"/>
  <c r="M1677" i="32"/>
  <c r="M1709" i="32"/>
  <c r="M1741" i="32"/>
  <c r="M1773" i="32"/>
  <c r="M1805" i="32"/>
  <c r="M1869" i="32"/>
  <c r="M1901" i="32"/>
  <c r="N930" i="32"/>
  <c r="M1315" i="32"/>
  <c r="M225" i="32"/>
  <c r="M257" i="32"/>
  <c r="M353" i="32"/>
  <c r="M385" i="32"/>
  <c r="M769" i="32"/>
  <c r="N801" i="32"/>
  <c r="N833" i="32"/>
  <c r="N865" i="32"/>
  <c r="N897" i="32"/>
  <c r="N929" i="32"/>
  <c r="M961" i="32"/>
  <c r="M1338" i="32"/>
  <c r="M590" i="32"/>
  <c r="N814" i="32"/>
  <c r="M1489" i="32"/>
  <c r="M1527" i="32"/>
  <c r="M1649" i="32"/>
  <c r="M1721" i="32"/>
  <c r="M1865" i="32"/>
  <c r="M194" i="32"/>
  <c r="N466" i="32"/>
  <c r="N946" i="32"/>
  <c r="M151" i="32"/>
  <c r="M247" i="32"/>
  <c r="N359" i="32"/>
  <c r="M133" i="32"/>
  <c r="M165" i="32"/>
  <c r="M197" i="32"/>
  <c r="M229" i="32"/>
  <c r="M261" i="32"/>
  <c r="N293" i="32"/>
  <c r="N325" i="32"/>
  <c r="N357" i="32"/>
  <c r="M389" i="32"/>
  <c r="N421" i="32"/>
  <c r="N453" i="32"/>
  <c r="N485" i="32"/>
  <c r="N517" i="32"/>
  <c r="N549" i="32"/>
  <c r="N581" i="32"/>
  <c r="N613" i="32"/>
  <c r="N1419" i="32"/>
  <c r="M1488" i="32"/>
  <c r="M1656" i="32"/>
  <c r="M1688" i="32"/>
  <c r="M1720" i="32"/>
  <c r="M1784" i="32"/>
  <c r="M1816" i="32"/>
  <c r="M1880" i="32"/>
  <c r="M1912" i="32"/>
  <c r="M258" i="32"/>
  <c r="M140" i="32"/>
  <c r="M204" i="32"/>
  <c r="N268" i="32"/>
  <c r="N332" i="32"/>
  <c r="M396" i="32"/>
  <c r="N460" i="32"/>
  <c r="N524" i="32"/>
  <c r="M588" i="32"/>
  <c r="M780" i="32"/>
  <c r="N812" i="32"/>
  <c r="N844" i="32"/>
  <c r="N876" i="32"/>
  <c r="N908" i="32"/>
  <c r="N940" i="32"/>
  <c r="M972" i="32"/>
  <c r="M1325" i="32"/>
  <c r="M1357" i="32"/>
  <c r="N1385" i="32"/>
  <c r="N1448" i="32"/>
  <c r="M1477" i="32"/>
  <c r="M1516" i="32"/>
  <c r="M1639" i="32"/>
  <c r="M1671" i="32"/>
  <c r="M1703" i="32"/>
  <c r="M1735" i="32"/>
  <c r="M1767" i="32"/>
  <c r="M1799" i="32"/>
  <c r="M1831" i="32"/>
  <c r="M1863" i="32"/>
  <c r="M1895" i="32"/>
  <c r="M370" i="32"/>
  <c r="M116" i="32"/>
  <c r="M180" i="32"/>
  <c r="M244" i="32"/>
  <c r="N308" i="32"/>
  <c r="M372" i="32"/>
  <c r="N436" i="32"/>
  <c r="N500" i="32"/>
  <c r="N564" i="32"/>
  <c r="M628" i="32"/>
  <c r="M123" i="32"/>
  <c r="M155" i="32"/>
  <c r="M187" i="32"/>
  <c r="M219" i="32"/>
  <c r="M251" i="32"/>
  <c r="N283" i="32"/>
  <c r="N315" i="32"/>
  <c r="M347" i="32"/>
  <c r="M379" i="32"/>
  <c r="N411" i="32"/>
  <c r="N443" i="32"/>
  <c r="N475" i="32"/>
  <c r="N507" i="32"/>
  <c r="N539" i="32"/>
  <c r="M571" i="32"/>
  <c r="M603" i="32"/>
  <c r="M795" i="32"/>
  <c r="N827" i="32"/>
  <c r="N859" i="32"/>
  <c r="N891" i="32"/>
  <c r="N923" i="32"/>
  <c r="M955" i="32"/>
  <c r="M1244" i="32"/>
  <c r="M1340" i="32"/>
  <c r="N1401" i="32"/>
  <c r="N1435" i="32"/>
  <c r="N1456" i="32"/>
  <c r="M1495" i="32"/>
  <c r="M1524" i="32"/>
  <c r="M1654" i="32"/>
  <c r="M1686" i="32"/>
  <c r="M1718" i="32"/>
  <c r="M1782" i="32"/>
  <c r="M1814" i="32"/>
  <c r="M1878" i="32"/>
  <c r="M1910" i="32"/>
  <c r="N298" i="32"/>
  <c r="N1392" i="32"/>
  <c r="N1445" i="32"/>
  <c r="M1484" i="32"/>
  <c r="M1523" i="32"/>
  <c r="M250" i="32"/>
  <c r="M978" i="32"/>
  <c r="M137" i="32"/>
  <c r="M169" i="32"/>
  <c r="M201" i="32"/>
  <c r="N233" i="32"/>
  <c r="N265" i="32"/>
  <c r="N297" i="32"/>
  <c r="N329" i="32"/>
  <c r="M361" i="32"/>
  <c r="M393" i="32"/>
  <c r="N425" i="32"/>
  <c r="N457" i="32"/>
  <c r="N489" i="32"/>
  <c r="N521" i="32"/>
  <c r="N553" i="32"/>
  <c r="N585" i="32"/>
  <c r="N617" i="32"/>
  <c r="M1372" i="32"/>
  <c r="N1407" i="32"/>
  <c r="N1433" i="32"/>
  <c r="N1463" i="32"/>
  <c r="M1493" i="32"/>
  <c r="M1644" i="32"/>
  <c r="M1676" i="32"/>
  <c r="M1708" i="32"/>
  <c r="M1740" i="32"/>
  <c r="M1772" i="32"/>
  <c r="M1804" i="32"/>
  <c r="M1868" i="32"/>
  <c r="M1900" i="32"/>
  <c r="N1422" i="32"/>
  <c r="N494" i="32"/>
  <c r="M974" i="32"/>
  <c r="M1689" i="32"/>
  <c r="M1833" i="32"/>
  <c r="M1905" i="32"/>
  <c r="M182" i="32"/>
  <c r="M773" i="32"/>
  <c r="N805" i="32"/>
  <c r="N837" i="32"/>
  <c r="N869" i="32"/>
  <c r="N901" i="32"/>
  <c r="N933" i="32"/>
  <c r="M965" i="32"/>
  <c r="M1318" i="32"/>
  <c r="M1350" i="32"/>
  <c r="N1386" i="32"/>
  <c r="N1458" i="32"/>
  <c r="M1526" i="32"/>
  <c r="N522" i="32"/>
  <c r="N1418" i="32"/>
  <c r="M130" i="32"/>
  <c r="M626" i="32"/>
  <c r="M1374" i="32"/>
  <c r="N586" i="32"/>
  <c r="N866" i="32"/>
  <c r="M1653" i="32"/>
  <c r="M1685" i="32"/>
  <c r="M1717" i="32"/>
  <c r="M1781" i="32"/>
  <c r="M1813" i="32"/>
  <c r="M1877" i="32"/>
  <c r="M1909" i="32"/>
  <c r="N498" i="32"/>
  <c r="M1331" i="32"/>
  <c r="M777" i="32"/>
  <c r="N809" i="32"/>
  <c r="N841" i="32"/>
  <c r="N873" i="32"/>
  <c r="N905" i="32"/>
  <c r="N937" i="32"/>
  <c r="M969" i="32"/>
  <c r="M1314" i="32"/>
  <c r="M1346" i="32"/>
  <c r="M1522" i="32"/>
  <c r="M1510" i="32"/>
  <c r="N878" i="32"/>
  <c r="N1460" i="32"/>
  <c r="M1499" i="32"/>
  <c r="M1657" i="32"/>
  <c r="M1801" i="32"/>
  <c r="M1873" i="32"/>
  <c r="N266" i="32"/>
  <c r="M175" i="32"/>
  <c r="N279" i="32"/>
  <c r="M383" i="32"/>
  <c r="M126" i="32"/>
  <c r="M141" i="32"/>
  <c r="M173" i="32"/>
  <c r="M205" i="32"/>
  <c r="M237" i="32"/>
  <c r="N269" i="32"/>
  <c r="N301" i="32"/>
  <c r="N333" i="32"/>
  <c r="M365" i="32"/>
  <c r="M397" i="32"/>
  <c r="N429" i="32"/>
  <c r="N461" i="32"/>
  <c r="N493" i="32"/>
  <c r="N525" i="32"/>
  <c r="N557" i="32"/>
  <c r="M589" i="32"/>
  <c r="M621" i="32"/>
  <c r="N1395" i="32"/>
  <c r="N1428" i="32"/>
  <c r="N1469" i="32"/>
  <c r="M1664" i="32"/>
  <c r="M1696" i="32"/>
  <c r="M1728" i="32"/>
  <c r="M1792" i="32"/>
  <c r="M1824" i="32"/>
  <c r="M1856" i="32"/>
  <c r="M1888" i="32"/>
  <c r="M98" i="32"/>
  <c r="N306" i="32"/>
  <c r="N818" i="32"/>
  <c r="M156" i="32"/>
  <c r="M220" i="32"/>
  <c r="N284" i="32"/>
  <c r="M348" i="32"/>
  <c r="N476" i="32"/>
  <c r="N540" i="32"/>
  <c r="M604" i="32"/>
  <c r="M788" i="32"/>
  <c r="N820" i="32"/>
  <c r="N852" i="32"/>
  <c r="N884" i="32"/>
  <c r="N916" i="32"/>
  <c r="N948" i="32"/>
  <c r="M1333" i="32"/>
  <c r="M1365" i="32"/>
  <c r="N1427" i="32"/>
  <c r="N1457" i="32"/>
  <c r="M1525" i="32"/>
  <c r="M1647" i="32"/>
  <c r="M1679" i="32"/>
  <c r="M1711" i="32"/>
  <c r="M1743" i="32"/>
  <c r="M1775" i="32"/>
  <c r="M1807" i="32"/>
  <c r="M1871" i="32"/>
  <c r="M1903" i="32"/>
  <c r="M226" i="32"/>
  <c r="N442" i="32"/>
  <c r="M132" i="32"/>
  <c r="M260" i="32"/>
  <c r="N324" i="32"/>
  <c r="M388" i="32"/>
  <c r="N452" i="32"/>
  <c r="N516" i="32"/>
  <c r="N580" i="32"/>
  <c r="M131" i="32"/>
  <c r="M163" i="32"/>
  <c r="M195" i="32"/>
  <c r="M227" i="32"/>
  <c r="M259" i="32"/>
  <c r="N291" i="32"/>
  <c r="N323" i="32"/>
  <c r="N355" i="32"/>
  <c r="M387" i="32"/>
  <c r="M419" i="32"/>
  <c r="N451" i="32"/>
  <c r="N483" i="32"/>
  <c r="N515" i="32"/>
  <c r="N547" i="32"/>
  <c r="N579" i="32"/>
  <c r="N611" i="32"/>
  <c r="M771" i="32"/>
  <c r="N803" i="32"/>
  <c r="N835" i="32"/>
  <c r="N867" i="32"/>
  <c r="N899" i="32"/>
  <c r="N931" i="32"/>
  <c r="M963" i="32"/>
  <c r="M1316" i="32"/>
  <c r="M1348" i="32"/>
  <c r="N1383" i="32"/>
  <c r="N1409" i="32"/>
  <c r="N1436" i="32"/>
  <c r="M1496" i="32"/>
  <c r="M1662" i="32"/>
  <c r="M1694" i="32"/>
  <c r="M1726" i="32"/>
  <c r="M1790" i="32"/>
  <c r="M1822" i="32"/>
  <c r="M1886" i="32"/>
  <c r="M378" i="32"/>
  <c r="N914" i="32"/>
  <c r="N1416" i="32"/>
  <c r="M1533" i="32"/>
  <c r="N338" i="32"/>
  <c r="N810" i="32"/>
  <c r="M1347" i="32"/>
  <c r="M113" i="32"/>
  <c r="M145" i="32"/>
  <c r="M177" i="32"/>
  <c r="M209" i="32"/>
  <c r="M241" i="32"/>
  <c r="M369" i="32"/>
  <c r="N433" i="32"/>
  <c r="N465" i="32"/>
  <c r="N497" i="32"/>
  <c r="N529" i="32"/>
  <c r="N561" i="32"/>
  <c r="M593" i="32"/>
  <c r="M625" i="32"/>
  <c r="N1381" i="32"/>
  <c r="N1415" i="32"/>
  <c r="N1443" i="32"/>
  <c r="N1464" i="32"/>
  <c r="M1503" i="32"/>
  <c r="M1531" i="32"/>
  <c r="M1652" i="32"/>
  <c r="M1684" i="32"/>
  <c r="M1716" i="32"/>
  <c r="M1780" i="32"/>
  <c r="M1812" i="32"/>
  <c r="M1876" i="32"/>
  <c r="M1908" i="32"/>
  <c r="L39" i="32"/>
  <c r="N1916" i="32"/>
  <c r="N1908" i="32"/>
  <c r="L1906" i="32"/>
  <c r="N1900" i="32"/>
  <c r="L1898" i="32"/>
  <c r="N1892" i="32"/>
  <c r="N1884" i="32"/>
  <c r="N1876" i="32"/>
  <c r="N1868" i="32"/>
  <c r="N1860" i="32"/>
  <c r="L1850" i="32"/>
  <c r="L1842" i="32"/>
  <c r="N1828" i="32"/>
  <c r="N1820" i="32"/>
  <c r="N1812" i="32"/>
  <c r="N1804" i="32"/>
  <c r="N1796" i="32"/>
  <c r="N1788" i="32"/>
  <c r="N1780" i="32"/>
  <c r="N1772" i="32"/>
  <c r="L1762" i="32"/>
  <c r="L1754" i="32"/>
  <c r="N1740" i="32"/>
  <c r="N1732" i="32"/>
  <c r="N1724" i="32"/>
  <c r="N1716" i="32"/>
  <c r="N1708" i="32"/>
  <c r="N1700" i="32"/>
  <c r="N1692" i="32"/>
  <c r="N1684" i="32"/>
  <c r="N1676" i="32"/>
  <c r="N1668" i="32"/>
  <c r="N1660" i="32"/>
  <c r="N1652" i="32"/>
  <c r="N1644" i="32"/>
  <c r="L1634" i="32"/>
  <c r="L1626" i="32"/>
  <c r="L1618" i="32"/>
  <c r="L1610" i="32"/>
  <c r="L1602" i="32"/>
  <c r="L1594" i="32"/>
  <c r="L1586" i="32"/>
  <c r="L1578" i="32"/>
  <c r="L1570" i="32"/>
  <c r="L1562" i="32"/>
  <c r="L1554" i="32"/>
  <c r="L1546" i="32"/>
  <c r="L1538" i="32"/>
  <c r="N1532" i="32"/>
  <c r="N1524" i="32"/>
  <c r="N1516" i="32"/>
  <c r="N1508" i="32"/>
  <c r="N1500" i="32"/>
  <c r="N1492" i="32"/>
  <c r="N1484" i="32"/>
  <c r="N1476" i="32"/>
  <c r="M1463" i="32"/>
  <c r="M1455" i="32"/>
  <c r="M1447" i="32"/>
  <c r="M1439" i="32"/>
  <c r="M1431" i="32"/>
  <c r="M1423" i="32"/>
  <c r="M1415" i="32"/>
  <c r="M1407" i="32"/>
  <c r="M1399" i="32"/>
  <c r="M1391" i="32"/>
  <c r="M1383" i="32"/>
  <c r="M1375" i="32"/>
  <c r="N1372" i="32"/>
  <c r="N1364" i="32"/>
  <c r="N1356" i="32"/>
  <c r="N1348" i="32"/>
  <c r="N1340" i="32"/>
  <c r="N1332" i="32"/>
  <c r="N1324" i="32"/>
  <c r="N1316" i="32"/>
  <c r="L1306" i="32"/>
  <c r="N1913" i="32"/>
  <c r="N1905" i="32"/>
  <c r="N1897" i="32"/>
  <c r="N1889" i="32"/>
  <c r="N1881" i="32"/>
  <c r="N1873" i="32"/>
  <c r="N1865" i="32"/>
  <c r="N1857" i="32"/>
  <c r="L1855" i="32"/>
  <c r="L1847" i="32"/>
  <c r="L1839" i="32"/>
  <c r="N1833" i="32"/>
  <c r="N1825" i="32"/>
  <c r="N1817" i="32"/>
  <c r="N1809" i="32"/>
  <c r="N1801" i="32"/>
  <c r="N1793" i="32"/>
  <c r="N1785" i="32"/>
  <c r="N1777" i="32"/>
  <c r="N1769" i="32"/>
  <c r="L1759" i="32"/>
  <c r="L1751" i="32"/>
  <c r="N1737" i="32"/>
  <c r="N1729" i="32"/>
  <c r="N1721" i="32"/>
  <c r="N1713" i="32"/>
  <c r="N1705" i="32"/>
  <c r="N1697" i="32"/>
  <c r="N1689" i="32"/>
  <c r="N1681" i="32"/>
  <c r="N1673" i="32"/>
  <c r="N1665" i="32"/>
  <c r="N1657" i="32"/>
  <c r="N1649" i="32"/>
  <c r="N1641" i="32"/>
  <c r="L1631" i="32"/>
  <c r="L1623" i="32"/>
  <c r="L1615" i="32"/>
  <c r="L1607" i="32"/>
  <c r="L1599" i="32"/>
  <c r="L1591" i="32"/>
  <c r="L1583" i="32"/>
  <c r="L1575" i="32"/>
  <c r="L1567" i="32"/>
  <c r="L1559" i="32"/>
  <c r="L1551" i="32"/>
  <c r="L1543" i="32"/>
  <c r="L1535" i="32"/>
  <c r="N1529" i="32"/>
  <c r="N1521" i="32"/>
  <c r="N1513" i="32"/>
  <c r="N1505" i="32"/>
  <c r="N1497" i="32"/>
  <c r="N1489" i="32"/>
  <c r="N1481" i="32"/>
  <c r="N1473" i="32"/>
  <c r="M1468" i="32"/>
  <c r="M1460" i="32"/>
  <c r="M1452" i="32"/>
  <c r="M1444" i="32"/>
  <c r="M1436" i="32"/>
  <c r="M1428" i="32"/>
  <c r="M1420" i="32"/>
  <c r="M1412" i="32"/>
  <c r="M1404" i="32"/>
  <c r="M1396" i="32"/>
  <c r="M1388" i="32"/>
  <c r="M1380" i="32"/>
  <c r="N1369" i="32"/>
  <c r="N1361" i="32"/>
  <c r="N1353" i="32"/>
  <c r="N1345" i="32"/>
  <c r="N1337" i="32"/>
  <c r="N1329" i="32"/>
  <c r="N1321" i="32"/>
  <c r="N1313" i="32"/>
  <c r="L1303" i="32"/>
  <c r="N1910" i="32"/>
  <c r="N1902" i="32"/>
  <c r="N1894" i="32"/>
  <c r="N1886" i="32"/>
  <c r="N1878" i="32"/>
  <c r="N1870" i="32"/>
  <c r="N1862" i="32"/>
  <c r="L1852" i="32"/>
  <c r="L1844" i="32"/>
  <c r="L1836" i="32"/>
  <c r="N1830" i="32"/>
  <c r="N1822" i="32"/>
  <c r="N1814" i="32"/>
  <c r="N1806" i="32"/>
  <c r="N1798" i="32"/>
  <c r="N1790" i="32"/>
  <c r="N1782" i="32"/>
  <c r="N1774" i="32"/>
  <c r="L1764" i="32"/>
  <c r="L1756" i="32"/>
  <c r="L1748" i="32"/>
  <c r="N1742" i="32"/>
  <c r="N1734" i="32"/>
  <c r="N1726" i="32"/>
  <c r="N1718" i="32"/>
  <c r="N1710" i="32"/>
  <c r="N1702" i="32"/>
  <c r="N1694" i="32"/>
  <c r="N1686" i="32"/>
  <c r="N1678" i="32"/>
  <c r="N1670" i="32"/>
  <c r="N1662" i="32"/>
  <c r="N1654" i="32"/>
  <c r="N1646" i="32"/>
  <c r="L1636" i="32"/>
  <c r="L1628" i="32"/>
  <c r="L1620" i="32"/>
  <c r="L1612" i="32"/>
  <c r="L1604" i="32"/>
  <c r="L1596" i="32"/>
  <c r="L1588" i="32"/>
  <c r="L1580" i="32"/>
  <c r="L1572" i="32"/>
  <c r="L1564" i="32"/>
  <c r="L1556" i="32"/>
  <c r="L1548" i="32"/>
  <c r="L1540" i="32"/>
  <c r="N1526" i="32"/>
  <c r="N1518" i="32"/>
  <c r="N1510" i="32"/>
  <c r="N1502" i="32"/>
  <c r="N1494" i="32"/>
  <c r="N1486" i="32"/>
  <c r="N1478" i="32"/>
  <c r="M1465" i="32"/>
  <c r="M1457" i="32"/>
  <c r="M1449" i="32"/>
  <c r="M1441" i="32"/>
  <c r="M1433" i="32"/>
  <c r="M1425" i="32"/>
  <c r="M1417" i="32"/>
  <c r="M1409" i="32"/>
  <c r="M1401" i="32"/>
  <c r="M1393" i="32"/>
  <c r="M1385" i="32"/>
  <c r="M1377" i="32"/>
  <c r="N1374" i="32"/>
  <c r="N1366" i="32"/>
  <c r="N1358" i="32"/>
  <c r="N1350" i="32"/>
  <c r="N1342" i="32"/>
  <c r="N1334" i="32"/>
  <c r="N1326" i="32"/>
  <c r="N1318" i="32"/>
  <c r="N1310" i="32"/>
  <c r="L1308" i="32"/>
  <c r="N1915" i="32"/>
  <c r="N1907" i="32"/>
  <c r="N1899" i="32"/>
  <c r="N1891" i="32"/>
  <c r="N1883" i="32"/>
  <c r="N1875" i="32"/>
  <c r="N1867" i="32"/>
  <c r="N1859" i="32"/>
  <c r="L1849" i="32"/>
  <c r="L1841" i="32"/>
  <c r="N1827" i="32"/>
  <c r="N1819" i="32"/>
  <c r="N1811" i="32"/>
  <c r="N1803" i="32"/>
  <c r="N1795" i="32"/>
  <c r="N1787" i="32"/>
  <c r="N1779" i="32"/>
  <c r="N1771" i="32"/>
  <c r="L1761" i="32"/>
  <c r="L1753" i="32"/>
  <c r="L1745" i="32"/>
  <c r="N1739" i="32"/>
  <c r="N1731" i="32"/>
  <c r="N1723" i="32"/>
  <c r="N1715" i="32"/>
  <c r="N1707" i="32"/>
  <c r="N1699" i="32"/>
  <c r="N1691" i="32"/>
  <c r="N1683" i="32"/>
  <c r="N1675" i="32"/>
  <c r="N1667" i="32"/>
  <c r="N1659" i="32"/>
  <c r="N1651" i="32"/>
  <c r="N1643" i="32"/>
  <c r="L1633" i="32"/>
  <c r="L1625" i="32"/>
  <c r="L1617" i="32"/>
  <c r="L1609" i="32"/>
  <c r="L1601" i="32"/>
  <c r="L1593" i="32"/>
  <c r="L1585" i="32"/>
  <c r="L1577" i="32"/>
  <c r="L1569" i="32"/>
  <c r="L1561" i="32"/>
  <c r="L1553" i="32"/>
  <c r="L1545" i="32"/>
  <c r="L1537" i="32"/>
  <c r="N1531" i="32"/>
  <c r="N1523" i="32"/>
  <c r="N1515" i="32"/>
  <c r="N1507" i="32"/>
  <c r="N1499" i="32"/>
  <c r="N1491" i="32"/>
  <c r="N1483" i="32"/>
  <c r="N1475" i="32"/>
  <c r="M1470" i="32"/>
  <c r="M1462" i="32"/>
  <c r="N1912" i="32"/>
  <c r="N1896" i="32"/>
  <c r="N1888" i="32"/>
  <c r="N1880" i="32"/>
  <c r="N1872" i="32"/>
  <c r="N1864" i="32"/>
  <c r="N1856" i="32"/>
  <c r="L1854" i="32"/>
  <c r="L1846" i="32"/>
  <c r="L1838" i="32"/>
  <c r="N1832" i="32"/>
  <c r="N1824" i="32"/>
  <c r="N1816" i="32"/>
  <c r="N1808" i="32"/>
  <c r="N1800" i="32"/>
  <c r="N1792" i="32"/>
  <c r="N1784" i="32"/>
  <c r="N1776" i="32"/>
  <c r="N1768" i="32"/>
  <c r="L1766" i="32"/>
  <c r="L1758" i="32"/>
  <c r="L1750" i="32"/>
  <c r="N1736" i="32"/>
  <c r="N1728" i="32"/>
  <c r="N1720" i="32"/>
  <c r="N1712" i="32"/>
  <c r="N1704" i="32"/>
  <c r="N1696" i="32"/>
  <c r="N1688" i="32"/>
  <c r="N1680" i="32"/>
  <c r="N1672" i="32"/>
  <c r="N1664" i="32"/>
  <c r="N1656" i="32"/>
  <c r="N1648" i="32"/>
  <c r="N1640" i="32"/>
  <c r="L1638" i="32"/>
  <c r="L1630" i="32"/>
  <c r="L1622" i="32"/>
  <c r="L1614" i="32"/>
  <c r="L1606" i="32"/>
  <c r="L1598" i="32"/>
  <c r="L1590" i="32"/>
  <c r="L1582" i="32"/>
  <c r="L1574" i="32"/>
  <c r="L1566" i="32"/>
  <c r="L1558" i="32"/>
  <c r="L1550" i="32"/>
  <c r="L1542" i="32"/>
  <c r="L1534" i="32"/>
  <c r="N1528" i="32"/>
  <c r="N1520" i="32"/>
  <c r="N1512" i="32"/>
  <c r="N1504" i="32"/>
  <c r="N1496" i="32"/>
  <c r="N1488" i="32"/>
  <c r="N1480" i="32"/>
  <c r="N1472" i="32"/>
  <c r="M1467" i="32"/>
  <c r="M1459" i="32"/>
  <c r="M1451" i="32"/>
  <c r="M1443" i="32"/>
  <c r="M1435" i="32"/>
  <c r="M1427" i="32"/>
  <c r="M1419" i="32"/>
  <c r="M1411" i="32"/>
  <c r="M1403" i="32"/>
  <c r="M1395" i="32"/>
  <c r="M1387" i="32"/>
  <c r="M1379" i="32"/>
  <c r="N1368" i="32"/>
  <c r="N1360" i="32"/>
  <c r="N1352" i="32"/>
  <c r="N1344" i="32"/>
  <c r="N1336" i="32"/>
  <c r="N1328" i="32"/>
  <c r="N1320" i="32"/>
  <c r="N1312" i="32"/>
  <c r="L1302" i="32"/>
  <c r="L1294" i="32"/>
  <c r="L1286" i="32"/>
  <c r="L1278" i="32"/>
  <c r="L1270" i="32"/>
  <c r="L1262" i="32"/>
  <c r="L1254" i="32"/>
  <c r="N1911" i="32"/>
  <c r="N1903" i="32"/>
  <c r="N1895" i="32"/>
  <c r="N1887" i="32"/>
  <c r="N1879" i="32"/>
  <c r="N1871" i="32"/>
  <c r="N1863" i="32"/>
  <c r="L1853" i="32"/>
  <c r="L1845" i="32"/>
  <c r="L1837" i="32"/>
  <c r="N1831" i="32"/>
  <c r="N1823" i="32"/>
  <c r="N1815" i="32"/>
  <c r="N1807" i="32"/>
  <c r="N1799" i="32"/>
  <c r="N1791" i="32"/>
  <c r="N1783" i="32"/>
  <c r="N1775" i="32"/>
  <c r="N1767" i="32"/>
  <c r="L1765" i="32"/>
  <c r="L1757" i="32"/>
  <c r="L1749" i="32"/>
  <c r="N1743" i="32"/>
  <c r="N1735" i="32"/>
  <c r="N1727" i="32"/>
  <c r="N1719" i="32"/>
  <c r="N1711" i="32"/>
  <c r="N1703" i="32"/>
  <c r="N1695" i="32"/>
  <c r="N1687" i="32"/>
  <c r="N1679" i="32"/>
  <c r="N1671" i="32"/>
  <c r="N1663" i="32"/>
  <c r="N1655" i="32"/>
  <c r="N1647" i="32"/>
  <c r="N1639" i="32"/>
  <c r="L1629" i="32"/>
  <c r="L1621" i="32"/>
  <c r="L1613" i="32"/>
  <c r="L1605" i="32"/>
  <c r="L1597" i="32"/>
  <c r="L1589" i="32"/>
  <c r="L1581" i="32"/>
  <c r="L1573" i="32"/>
  <c r="L1565" i="32"/>
  <c r="L1557" i="32"/>
  <c r="L1549" i="32"/>
  <c r="L1541" i="32"/>
  <c r="N1527" i="32"/>
  <c r="N1519" i="32"/>
  <c r="L1517" i="32"/>
  <c r="N1511" i="32"/>
  <c r="N1503" i="32"/>
  <c r="N1495" i="32"/>
  <c r="N1487" i="32"/>
  <c r="N1479" i="32"/>
  <c r="N1471" i="32"/>
  <c r="M1466" i="32"/>
  <c r="M1458" i="32"/>
  <c r="M1450" i="32"/>
  <c r="M1442" i="32"/>
  <c r="M1434" i="32"/>
  <c r="M1426" i="32"/>
  <c r="M1418" i="32"/>
  <c r="M1410" i="32"/>
  <c r="M1402" i="32"/>
  <c r="M1394" i="32"/>
  <c r="M1386" i="32"/>
  <c r="N1367" i="32"/>
  <c r="N1359" i="32"/>
  <c r="N1351" i="32"/>
  <c r="N1343" i="32"/>
  <c r="N1335" i="32"/>
  <c r="N1327" i="32"/>
  <c r="N1319" i="32"/>
  <c r="N1311" i="32"/>
  <c r="L1309" i="32"/>
  <c r="L1301" i="32"/>
  <c r="L1293" i="32"/>
  <c r="L1285" i="32"/>
  <c r="L1277" i="32"/>
  <c r="L1269" i="32"/>
  <c r="L1261" i="32"/>
  <c r="L1253" i="32"/>
  <c r="N1247" i="32"/>
  <c r="N1869" i="32"/>
  <c r="N1805" i="32"/>
  <c r="N1773" i="32"/>
  <c r="L1763" i="32"/>
  <c r="N1738" i="32"/>
  <c r="N1706" i="32"/>
  <c r="N1674" i="32"/>
  <c r="N1642" i="32"/>
  <c r="L1611" i="32"/>
  <c r="L1579" i="32"/>
  <c r="L1547" i="32"/>
  <c r="N1525" i="32"/>
  <c r="N1514" i="32"/>
  <c r="N1482" i="32"/>
  <c r="M1461" i="32"/>
  <c r="M1454" i="32"/>
  <c r="M1400" i="32"/>
  <c r="M1397" i="32"/>
  <c r="M1390" i="32"/>
  <c r="N1373" i="32"/>
  <c r="N1370" i="32"/>
  <c r="N1363" i="32"/>
  <c r="L1297" i="32"/>
  <c r="L1291" i="32"/>
  <c r="L1271" i="32"/>
  <c r="L1265" i="32"/>
  <c r="L1259" i="32"/>
  <c r="N1244" i="32"/>
  <c r="L1242" i="32"/>
  <c r="L1226" i="32"/>
  <c r="L1218" i="32"/>
  <c r="L1210" i="32"/>
  <c r="L1202" i="32"/>
  <c r="L1194" i="32"/>
  <c r="L1186" i="32"/>
  <c r="L1178" i="32"/>
  <c r="L1170" i="32"/>
  <c r="L1162" i="32"/>
  <c r="L1154" i="32"/>
  <c r="L1146" i="32"/>
  <c r="L1138" i="32"/>
  <c r="L1130" i="32"/>
  <c r="L1122" i="32"/>
  <c r="L1114" i="32"/>
  <c r="L1106" i="32"/>
  <c r="L1098" i="32"/>
  <c r="L1090" i="32"/>
  <c r="L1082" i="32"/>
  <c r="L1074" i="32"/>
  <c r="L1066" i="32"/>
  <c r="L1058" i="32"/>
  <c r="L1050" i="32"/>
  <c r="L1042" i="32"/>
  <c r="L1034" i="32"/>
  <c r="L1026" i="32"/>
  <c r="L1018" i="32"/>
  <c r="L1010" i="32"/>
  <c r="L1002" i="32"/>
  <c r="L994" i="32"/>
  <c r="L986" i="32"/>
  <c r="N972" i="32"/>
  <c r="N964" i="32"/>
  <c r="N956" i="32"/>
  <c r="M951" i="32"/>
  <c r="M943" i="32"/>
  <c r="M935" i="32"/>
  <c r="M927" i="32"/>
  <c r="M919" i="32"/>
  <c r="M911" i="32"/>
  <c r="M903" i="32"/>
  <c r="M895" i="32"/>
  <c r="M887" i="32"/>
  <c r="M879" i="32"/>
  <c r="M871" i="32"/>
  <c r="M863" i="32"/>
  <c r="M855" i="32"/>
  <c r="M847" i="32"/>
  <c r="M839" i="32"/>
  <c r="M831" i="32"/>
  <c r="M823" i="32"/>
  <c r="M815" i="32"/>
  <c r="M807" i="32"/>
  <c r="M799" i="32"/>
  <c r="N796" i="32"/>
  <c r="N1901" i="32"/>
  <c r="N1890" i="32"/>
  <c r="N1858" i="32"/>
  <c r="L1848" i="32"/>
  <c r="N1826" i="32"/>
  <c r="N1794" i="32"/>
  <c r="L1752" i="32"/>
  <c r="N1741" i="32"/>
  <c r="N1709" i="32"/>
  <c r="N1677" i="32"/>
  <c r="N1645" i="32"/>
  <c r="L1632" i="32"/>
  <c r="L1600" i="32"/>
  <c r="L1568" i="32"/>
  <c r="L1536" i="32"/>
  <c r="N1485" i="32"/>
  <c r="M1464" i="32"/>
  <c r="M1440" i="32"/>
  <c r="M1437" i="32"/>
  <c r="M1430" i="32"/>
  <c r="N1349" i="32"/>
  <c r="N1346" i="32"/>
  <c r="N1339" i="32"/>
  <c r="L1288" i="32"/>
  <c r="L1282" i="32"/>
  <c r="L1276" i="32"/>
  <c r="L1256" i="32"/>
  <c r="L1250" i="32"/>
  <c r="L1239" i="32"/>
  <c r="N1233" i="32"/>
  <c r="L1231" i="32"/>
  <c r="L1223" i="32"/>
  <c r="L1215" i="32"/>
  <c r="L1207" i="32"/>
  <c r="L1199" i="32"/>
  <c r="L1191" i="32"/>
  <c r="L1183" i="32"/>
  <c r="L1175" i="32"/>
  <c r="L1167" i="32"/>
  <c r="L1159" i="32"/>
  <c r="L1151" i="32"/>
  <c r="L1143" i="32"/>
  <c r="L1135" i="32"/>
  <c r="L1127" i="32"/>
  <c r="L1119" i="32"/>
  <c r="L1111" i="32"/>
  <c r="L1103" i="32"/>
  <c r="L1095" i="32"/>
  <c r="L1087" i="32"/>
  <c r="L1079" i="32"/>
  <c r="L1071" i="32"/>
  <c r="L1063" i="32"/>
  <c r="L1055" i="32"/>
  <c r="L1047" i="32"/>
  <c r="L1039" i="32"/>
  <c r="L1031" i="32"/>
  <c r="L1023" i="32"/>
  <c r="L1015" i="32"/>
  <c r="L1007" i="32"/>
  <c r="L999" i="32"/>
  <c r="L991" i="32"/>
  <c r="L983" i="32"/>
  <c r="N977" i="32"/>
  <c r="N969" i="32"/>
  <c r="N961" i="32"/>
  <c r="M948" i="32"/>
  <c r="M940" i="32"/>
  <c r="M932" i="32"/>
  <c r="M924" i="32"/>
  <c r="M916" i="32"/>
  <c r="M908" i="32"/>
  <c r="M900" i="32"/>
  <c r="M892" i="32"/>
  <c r="M884" i="32"/>
  <c r="M876" i="32"/>
  <c r="M868" i="32"/>
  <c r="M860" i="32"/>
  <c r="M852" i="32"/>
  <c r="M844" i="32"/>
  <c r="M836" i="32"/>
  <c r="M828" i="32"/>
  <c r="M820" i="32"/>
  <c r="M812" i="32"/>
  <c r="M804" i="32"/>
  <c r="N793" i="32"/>
  <c r="N1893" i="32"/>
  <c r="N1861" i="32"/>
  <c r="L1851" i="32"/>
  <c r="N1829" i="32"/>
  <c r="N1797" i="32"/>
  <c r="L1755" i="32"/>
  <c r="N1730" i="32"/>
  <c r="N1698" i="32"/>
  <c r="N1666" i="32"/>
  <c r="L1635" i="32"/>
  <c r="L1603" i="32"/>
  <c r="L1571" i="32"/>
  <c r="L1539" i="32"/>
  <c r="N1506" i="32"/>
  <c r="N1474" i="32"/>
  <c r="M1416" i="32"/>
  <c r="M1413" i="32"/>
  <c r="M1406" i="32"/>
  <c r="M1376" i="32"/>
  <c r="N1325" i="32"/>
  <c r="N1322" i="32"/>
  <c r="N1315" i="32"/>
  <c r="L1299" i="32"/>
  <c r="L1279" i="32"/>
  <c r="L1273" i="32"/>
  <c r="L1267" i="32"/>
  <c r="N1246" i="32"/>
  <c r="L1236" i="32"/>
  <c r="L1228" i="32"/>
  <c r="L1220" i="32"/>
  <c r="L1212" i="32"/>
  <c r="L1204" i="32"/>
  <c r="L1196" i="32"/>
  <c r="L1188" i="32"/>
  <c r="L1180" i="32"/>
  <c r="L1172" i="32"/>
  <c r="L1164" i="32"/>
  <c r="L1156" i="32"/>
  <c r="L1148" i="32"/>
  <c r="L1140" i="32"/>
  <c r="L1132" i="32"/>
  <c r="L1124" i="32"/>
  <c r="L1116" i="32"/>
  <c r="L1108" i="32"/>
  <c r="L1100" i="32"/>
  <c r="L1092" i="32"/>
  <c r="L1084" i="32"/>
  <c r="L1076" i="32"/>
  <c r="L1068" i="32"/>
  <c r="L1060" i="32"/>
  <c r="L1052" i="32"/>
  <c r="L1044" i="32"/>
  <c r="L1036" i="32"/>
  <c r="L1028" i="32"/>
  <c r="L1020" i="32"/>
  <c r="L1012" i="32"/>
  <c r="L1004" i="32"/>
  <c r="L996" i="32"/>
  <c r="L988" i="32"/>
  <c r="L980" i="32"/>
  <c r="N974" i="32"/>
  <c r="N966" i="32"/>
  <c r="N958" i="32"/>
  <c r="M953" i="32"/>
  <c r="M945" i="32"/>
  <c r="M937" i="32"/>
  <c r="M929" i="32"/>
  <c r="N926" i="32"/>
  <c r="M921" i="32"/>
  <c r="M913" i="32"/>
  <c r="M905" i="32"/>
  <c r="M897" i="32"/>
  <c r="M889" i="32"/>
  <c r="M881" i="32"/>
  <c r="M873" i="32"/>
  <c r="M865" i="32"/>
  <c r="M857" i="32"/>
  <c r="M849" i="32"/>
  <c r="M841" i="32"/>
  <c r="M833" i="32"/>
  <c r="M825" i="32"/>
  <c r="M817" i="32"/>
  <c r="M809" i="32"/>
  <c r="M801" i="32"/>
  <c r="N1882" i="32"/>
  <c r="L1840" i="32"/>
  <c r="N1818" i="32"/>
  <c r="N1786" i="32"/>
  <c r="N1733" i="32"/>
  <c r="N1701" i="32"/>
  <c r="N1669" i="32"/>
  <c r="N1637" i="32"/>
  <c r="L1624" i="32"/>
  <c r="L1592" i="32"/>
  <c r="L1560" i="32"/>
  <c r="N1509" i="32"/>
  <c r="N1477" i="32"/>
  <c r="M1456" i="32"/>
  <c r="M1453" i="32"/>
  <c r="M1446" i="32"/>
  <c r="M1392" i="32"/>
  <c r="M1389" i="32"/>
  <c r="M1382" i="32"/>
  <c r="N1365" i="32"/>
  <c r="N1362" i="32"/>
  <c r="N1355" i="32"/>
  <c r="L1305" i="32"/>
  <c r="L1296" i="32"/>
  <c r="L1290" i="32"/>
  <c r="L1284" i="32"/>
  <c r="L1264" i="32"/>
  <c r="L1258" i="32"/>
  <c r="L1252" i="32"/>
  <c r="N1243" i="32"/>
  <c r="L1241" i="32"/>
  <c r="L1225" i="32"/>
  <c r="L1217" i="32"/>
  <c r="L1209" i="32"/>
  <c r="L1201" i="32"/>
  <c r="L1193" i="32"/>
  <c r="L1185" i="32"/>
  <c r="L1177" i="32"/>
  <c r="L1169" i="32"/>
  <c r="L1161" i="32"/>
  <c r="L1153" i="32"/>
  <c r="L1145" i="32"/>
  <c r="L1137" i="32"/>
  <c r="L1129" i="32"/>
  <c r="L1121" i="32"/>
  <c r="L1113" i="32"/>
  <c r="L1105" i="32"/>
  <c r="L1097" i="32"/>
  <c r="L1089" i="32"/>
  <c r="L1081" i="32"/>
  <c r="L1073" i="32"/>
  <c r="L1065" i="32"/>
  <c r="L1057" i="32"/>
  <c r="L1049" i="32"/>
  <c r="L1041" i="32"/>
  <c r="L1033" i="32"/>
  <c r="L1025" i="32"/>
  <c r="L1017" i="32"/>
  <c r="L1009" i="32"/>
  <c r="L1001" i="32"/>
  <c r="L993" i="32"/>
  <c r="L985" i="32"/>
  <c r="N971" i="32"/>
  <c r="N963" i="32"/>
  <c r="N955" i="32"/>
  <c r="M950" i="32"/>
  <c r="M942" i="32"/>
  <c r="M934" i="32"/>
  <c r="M918" i="32"/>
  <c r="M910" i="32"/>
  <c r="M902" i="32"/>
  <c r="M894" i="32"/>
  <c r="M886" i="32"/>
  <c r="M878" i="32"/>
  <c r="M870" i="32"/>
  <c r="M862" i="32"/>
  <c r="M854" i="32"/>
  <c r="M846" i="32"/>
  <c r="M838" i="32"/>
  <c r="M830" i="32"/>
  <c r="M822" i="32"/>
  <c r="M814" i="32"/>
  <c r="M806" i="32"/>
  <c r="M798" i="32"/>
  <c r="N795" i="32"/>
  <c r="N1914" i="32"/>
  <c r="L1904" i="32"/>
  <c r="N1885" i="32"/>
  <c r="L1843" i="32"/>
  <c r="N1821" i="32"/>
  <c r="N1789" i="32"/>
  <c r="L1747" i="32"/>
  <c r="L1744" i="32"/>
  <c r="N1722" i="32"/>
  <c r="N1690" i="32"/>
  <c r="N1658" i="32"/>
  <c r="L1627" i="32"/>
  <c r="L1595" i="32"/>
  <c r="L1563" i="32"/>
  <c r="N1498" i="32"/>
  <c r="M1432" i="32"/>
  <c r="M1429" i="32"/>
  <c r="M1422" i="32"/>
  <c r="N1378" i="32"/>
  <c r="N1341" i="32"/>
  <c r="N1338" i="32"/>
  <c r="N1331" i="32"/>
  <c r="L1287" i="32"/>
  <c r="L1281" i="32"/>
  <c r="L1275" i="32"/>
  <c r="L1255" i="32"/>
  <c r="L1249" i="32"/>
  <c r="L1238" i="32"/>
  <c r="L1230" i="32"/>
  <c r="L1222" i="32"/>
  <c r="L1214" i="32"/>
  <c r="L1206" i="32"/>
  <c r="L1198" i="32"/>
  <c r="L1190" i="32"/>
  <c r="L1182" i="32"/>
  <c r="L1174" i="32"/>
  <c r="L1166" i="32"/>
  <c r="L1158" i="32"/>
  <c r="L1150" i="32"/>
  <c r="L1142" i="32"/>
  <c r="L1134" i="32"/>
  <c r="L1126" i="32"/>
  <c r="L1118" i="32"/>
  <c r="L1110" i="32"/>
  <c r="L1102" i="32"/>
  <c r="L1094" i="32"/>
  <c r="L1086" i="32"/>
  <c r="L1078" i="32"/>
  <c r="L1070" i="32"/>
  <c r="L1062" i="32"/>
  <c r="L1054" i="32"/>
  <c r="L1046" i="32"/>
  <c r="L1038" i="32"/>
  <c r="L1030" i="32"/>
  <c r="L1022" i="32"/>
  <c r="L1014" i="32"/>
  <c r="L1006" i="32"/>
  <c r="L998" i="32"/>
  <c r="L990" i="32"/>
  <c r="L982" i="32"/>
  <c r="N976" i="32"/>
  <c r="N968" i="32"/>
  <c r="N960" i="32"/>
  <c r="M947" i="32"/>
  <c r="M939" i="32"/>
  <c r="M931" i="32"/>
  <c r="M923" i="32"/>
  <c r="M915" i="32"/>
  <c r="M907" i="32"/>
  <c r="M899" i="32"/>
  <c r="M891" i="32"/>
  <c r="M883" i="32"/>
  <c r="M875" i="32"/>
  <c r="M867" i="32"/>
  <c r="M859" i="32"/>
  <c r="M851" i="32"/>
  <c r="M843" i="32"/>
  <c r="M835" i="32"/>
  <c r="M827" i="32"/>
  <c r="M819" i="32"/>
  <c r="M811" i="32"/>
  <c r="M803" i="32"/>
  <c r="N792" i="32"/>
  <c r="N1874" i="32"/>
  <c r="N1810" i="32"/>
  <c r="N1778" i="32"/>
  <c r="N1746" i="32"/>
  <c r="N1725" i="32"/>
  <c r="N1693" i="32"/>
  <c r="N1661" i="32"/>
  <c r="L1616" i="32"/>
  <c r="L1584" i="32"/>
  <c r="L1552" i="32"/>
  <c r="N1530" i="32"/>
  <c r="N1501" i="32"/>
  <c r="M1408" i="32"/>
  <c r="M1405" i="32"/>
  <c r="M1398" i="32"/>
  <c r="N1371" i="32"/>
  <c r="N1317" i="32"/>
  <c r="N1314" i="32"/>
  <c r="L1298" i="32"/>
  <c r="L1292" i="32"/>
  <c r="L1272" i="32"/>
  <c r="L1266" i="32"/>
  <c r="L1260" i="32"/>
  <c r="N1245" i="32"/>
  <c r="L1235" i="32"/>
  <c r="L1227" i="32"/>
  <c r="L1219" i="32"/>
  <c r="L1211" i="32"/>
  <c r="L1203" i="32"/>
  <c r="L1195" i="32"/>
  <c r="L1187" i="32"/>
  <c r="L1179" i="32"/>
  <c r="L1171" i="32"/>
  <c r="L1163" i="32"/>
  <c r="L1155" i="32"/>
  <c r="L1147" i="32"/>
  <c r="L1139" i="32"/>
  <c r="L1131" i="32"/>
  <c r="L1123" i="32"/>
  <c r="L1115" i="32"/>
  <c r="L1107" i="32"/>
  <c r="L1099" i="32"/>
  <c r="L1091" i="32"/>
  <c r="L1083" i="32"/>
  <c r="L1075" i="32"/>
  <c r="L1067" i="32"/>
  <c r="L1059" i="32"/>
  <c r="L1051" i="32"/>
  <c r="L1043" i="32"/>
  <c r="L1035" i="32"/>
  <c r="L1027" i="32"/>
  <c r="L1019" i="32"/>
  <c r="L1011" i="32"/>
  <c r="L1003" i="32"/>
  <c r="L995" i="32"/>
  <c r="L987" i="32"/>
  <c r="L979" i="32"/>
  <c r="N973" i="32"/>
  <c r="N965" i="32"/>
  <c r="N957" i="32"/>
  <c r="M952" i="32"/>
  <c r="M944" i="32"/>
  <c r="M936" i="32"/>
  <c r="M928" i="32"/>
  <c r="M920" i="32"/>
  <c r="M912" i="32"/>
  <c r="M904" i="32"/>
  <c r="M896" i="32"/>
  <c r="M888" i="32"/>
  <c r="M880" i="32"/>
  <c r="M872" i="32"/>
  <c r="M864" i="32"/>
  <c r="M856" i="32"/>
  <c r="M848" i="32"/>
  <c r="M840" i="32"/>
  <c r="M832" i="32"/>
  <c r="M824" i="32"/>
  <c r="M816" i="32"/>
  <c r="M808" i="32"/>
  <c r="M800" i="32"/>
  <c r="N797" i="32"/>
  <c r="N1909" i="32"/>
  <c r="N1866" i="32"/>
  <c r="N1834" i="32"/>
  <c r="N1802" i="32"/>
  <c r="N1770" i="32"/>
  <c r="L1760" i="32"/>
  <c r="N1717" i="32"/>
  <c r="N1685" i="32"/>
  <c r="N1653" i="32"/>
  <c r="L1608" i="32"/>
  <c r="L1576" i="32"/>
  <c r="L1544" i="32"/>
  <c r="N1522" i="32"/>
  <c r="N1493" i="32"/>
  <c r="M1424" i="32"/>
  <c r="M1421" i="32"/>
  <c r="M1414" i="32"/>
  <c r="N1333" i="32"/>
  <c r="N1330" i="32"/>
  <c r="N1323" i="32"/>
  <c r="L1300" i="32"/>
  <c r="L1280" i="32"/>
  <c r="L1274" i="32"/>
  <c r="L1268" i="32"/>
  <c r="L1248" i="32"/>
  <c r="L1237" i="32"/>
  <c r="L1229" i="32"/>
  <c r="L1221" i="32"/>
  <c r="L1213" i="32"/>
  <c r="L1205" i="32"/>
  <c r="L1197" i="32"/>
  <c r="L1189" i="32"/>
  <c r="L1181" i="32"/>
  <c r="L1173" i="32"/>
  <c r="L1165" i="32"/>
  <c r="L1157" i="32"/>
  <c r="L1149" i="32"/>
  <c r="L1141" i="32"/>
  <c r="L1133" i="32"/>
  <c r="L1125" i="32"/>
  <c r="L1117" i="32"/>
  <c r="L1109" i="32"/>
  <c r="L1101" i="32"/>
  <c r="L1093" i="32"/>
  <c r="L1085" i="32"/>
  <c r="L1077" i="32"/>
  <c r="L1069" i="32"/>
  <c r="L1061" i="32"/>
  <c r="L1053" i="32"/>
  <c r="L1045" i="32"/>
  <c r="L1037" i="32"/>
  <c r="L1029" i="32"/>
  <c r="L1021" i="32"/>
  <c r="L1013" i="32"/>
  <c r="L1005" i="32"/>
  <c r="L997" i="32"/>
  <c r="L989" i="32"/>
  <c r="L981" i="32"/>
  <c r="N975" i="32"/>
  <c r="N967" i="32"/>
  <c r="N959" i="32"/>
  <c r="M954" i="32"/>
  <c r="M946" i="32"/>
  <c r="M938" i="32"/>
  <c r="M930" i="32"/>
  <c r="M922" i="32"/>
  <c r="M914" i="32"/>
  <c r="M906" i="32"/>
  <c r="M898" i="32"/>
  <c r="M890" i="32"/>
  <c r="M882" i="32"/>
  <c r="M874" i="32"/>
  <c r="M866" i="32"/>
  <c r="M858" i="32"/>
  <c r="M850" i="32"/>
  <c r="M842" i="32"/>
  <c r="M834" i="32"/>
  <c r="M826" i="32"/>
  <c r="M818" i="32"/>
  <c r="M810" i="32"/>
  <c r="M802" i="32"/>
  <c r="N791" i="32"/>
  <c r="N1813" i="32"/>
  <c r="N1714" i="32"/>
  <c r="N1533" i="32"/>
  <c r="M1381" i="32"/>
  <c r="N1357" i="32"/>
  <c r="L1304" i="32"/>
  <c r="L1289" i="32"/>
  <c r="L1251" i="32"/>
  <c r="L1176" i="32"/>
  <c r="L1112" i="32"/>
  <c r="L1048" i="32"/>
  <c r="L984" i="32"/>
  <c r="M893" i="32"/>
  <c r="M829" i="32"/>
  <c r="N788" i="32"/>
  <c r="N780" i="32"/>
  <c r="N772" i="32"/>
  <c r="L762" i="32"/>
  <c r="L754" i="32"/>
  <c r="L746" i="32"/>
  <c r="L738" i="32"/>
  <c r="L730" i="32"/>
  <c r="L722" i="32"/>
  <c r="L714" i="32"/>
  <c r="L706" i="32"/>
  <c r="L698" i="32"/>
  <c r="L690" i="32"/>
  <c r="L682" i="32"/>
  <c r="L674" i="32"/>
  <c r="L666" i="32"/>
  <c r="L658" i="32"/>
  <c r="L650" i="32"/>
  <c r="L642" i="32"/>
  <c r="L634" i="32"/>
  <c r="N628" i="32"/>
  <c r="M615" i="32"/>
  <c r="N612" i="32"/>
  <c r="N604" i="32"/>
  <c r="N596" i="32"/>
  <c r="N588" i="32"/>
  <c r="M583" i="32"/>
  <c r="N572" i="32"/>
  <c r="M567" i="32"/>
  <c r="M559" i="32"/>
  <c r="M551" i="32"/>
  <c r="M543" i="32"/>
  <c r="M535" i="32"/>
  <c r="M527" i="32"/>
  <c r="M519" i="32"/>
  <c r="M511" i="32"/>
  <c r="M503" i="32"/>
  <c r="M495" i="32"/>
  <c r="M487" i="32"/>
  <c r="M479" i="32"/>
  <c r="M471" i="32"/>
  <c r="M463" i="32"/>
  <c r="M455" i="32"/>
  <c r="M447" i="32"/>
  <c r="M439" i="32"/>
  <c r="M423" i="32"/>
  <c r="M407" i="32"/>
  <c r="N396" i="32"/>
  <c r="N388" i="32"/>
  <c r="N380" i="32"/>
  <c r="N372" i="32"/>
  <c r="N364" i="32"/>
  <c r="M359" i="32"/>
  <c r="N356" i="32"/>
  <c r="N348" i="32"/>
  <c r="M343" i="32"/>
  <c r="M335" i="32"/>
  <c r="M327" i="32"/>
  <c r="M319" i="32"/>
  <c r="M311" i="32"/>
  <c r="M303" i="32"/>
  <c r="M295" i="32"/>
  <c r="M287" i="32"/>
  <c r="M279" i="32"/>
  <c r="M271" i="32"/>
  <c r="N260" i="32"/>
  <c r="N252" i="32"/>
  <c r="N244" i="32"/>
  <c r="N236" i="32"/>
  <c r="N228" i="32"/>
  <c r="N220" i="32"/>
  <c r="N1781" i="32"/>
  <c r="N1682" i="32"/>
  <c r="M1384" i="32"/>
  <c r="L1307" i="32"/>
  <c r="L1232" i="32"/>
  <c r="L1168" i="32"/>
  <c r="L1104" i="32"/>
  <c r="L1040" i="32"/>
  <c r="M949" i="32"/>
  <c r="M885" i="32"/>
  <c r="M821" i="32"/>
  <c r="N794" i="32"/>
  <c r="N785" i="32"/>
  <c r="N777" i="32"/>
  <c r="N769" i="32"/>
  <c r="L759" i="32"/>
  <c r="L751" i="32"/>
  <c r="L743" i="32"/>
  <c r="L735" i="32"/>
  <c r="L727" i="32"/>
  <c r="L719" i="32"/>
  <c r="L711" i="32"/>
  <c r="L703" i="32"/>
  <c r="L695" i="32"/>
  <c r="L687" i="32"/>
  <c r="L679" i="32"/>
  <c r="L671" i="32"/>
  <c r="L663" i="32"/>
  <c r="L655" i="32"/>
  <c r="L647" i="32"/>
  <c r="L639" i="32"/>
  <c r="N633" i="32"/>
  <c r="N625" i="32"/>
  <c r="M620" i="32"/>
  <c r="N609" i="32"/>
  <c r="N601" i="32"/>
  <c r="N593" i="32"/>
  <c r="M580" i="32"/>
  <c r="M564" i="32"/>
  <c r="M556" i="32"/>
  <c r="M548" i="32"/>
  <c r="M540" i="32"/>
  <c r="M532" i="32"/>
  <c r="M524" i="32"/>
  <c r="M516" i="32"/>
  <c r="M508" i="32"/>
  <c r="M500" i="32"/>
  <c r="M492" i="32"/>
  <c r="M484" i="32"/>
  <c r="M476" i="32"/>
  <c r="M468" i="32"/>
  <c r="M460" i="32"/>
  <c r="M452" i="32"/>
  <c r="M444" i="32"/>
  <c r="M436" i="32"/>
  <c r="M428" i="32"/>
  <c r="M420" i="32"/>
  <c r="N417" i="32"/>
  <c r="M412" i="32"/>
  <c r="N409" i="32"/>
  <c r="M404" i="32"/>
  <c r="N393" i="32"/>
  <c r="N385" i="32"/>
  <c r="N377" i="32"/>
  <c r="N369" i="32"/>
  <c r="N361" i="32"/>
  <c r="N353" i="32"/>
  <c r="M340" i="32"/>
  <c r="M332" i="32"/>
  <c r="M324" i="32"/>
  <c r="M316" i="32"/>
  <c r="M308" i="32"/>
  <c r="M300" i="32"/>
  <c r="M292" i="32"/>
  <c r="M284" i="32"/>
  <c r="M276" i="32"/>
  <c r="M268" i="32"/>
  <c r="N257" i="32"/>
  <c r="N249" i="32"/>
  <c r="N241" i="32"/>
  <c r="N1650" i="32"/>
  <c r="N1234" i="32"/>
  <c r="L1224" i="32"/>
  <c r="L1160" i="32"/>
  <c r="L1096" i="32"/>
  <c r="L1032" i="32"/>
  <c r="M941" i="32"/>
  <c r="M877" i="32"/>
  <c r="M813" i="32"/>
  <c r="N790" i="32"/>
  <c r="N782" i="32"/>
  <c r="N774" i="32"/>
  <c r="L764" i="32"/>
  <c r="L756" i="32"/>
  <c r="L748" i="32"/>
  <c r="L740" i="32"/>
  <c r="L732" i="32"/>
  <c r="L724" i="32"/>
  <c r="L716" i="32"/>
  <c r="L708" i="32"/>
  <c r="L700" i="32"/>
  <c r="L692" i="32"/>
  <c r="L684" i="32"/>
  <c r="L676" i="32"/>
  <c r="L668" i="32"/>
  <c r="L660" i="32"/>
  <c r="L652" i="32"/>
  <c r="L644" i="32"/>
  <c r="L636" i="32"/>
  <c r="N630" i="32"/>
  <c r="N622" i="32"/>
  <c r="M617" i="32"/>
  <c r="N606" i="32"/>
  <c r="N598" i="32"/>
  <c r="N590" i="32"/>
  <c r="M585" i="32"/>
  <c r="M577" i="32"/>
  <c r="N574" i="32"/>
  <c r="M569" i="32"/>
  <c r="M561" i="32"/>
  <c r="M553" i="32"/>
  <c r="M545" i="32"/>
  <c r="M537" i="32"/>
  <c r="M529" i="32"/>
  <c r="M521" i="32"/>
  <c r="M513" i="32"/>
  <c r="M505" i="32"/>
  <c r="M497" i="32"/>
  <c r="M489" i="32"/>
  <c r="M481" i="32"/>
  <c r="M473" i="32"/>
  <c r="M465" i="32"/>
  <c r="M457" i="32"/>
  <c r="M449" i="32"/>
  <c r="M441" i="32"/>
  <c r="M433" i="32"/>
  <c r="N430" i="32"/>
  <c r="M425" i="32"/>
  <c r="M401" i="32"/>
  <c r="N398" i="32"/>
  <c r="N390" i="32"/>
  <c r="N382" i="32"/>
  <c r="N374" i="32"/>
  <c r="N366" i="32"/>
  <c r="N350" i="32"/>
  <c r="M345" i="32"/>
  <c r="M337" i="32"/>
  <c r="M329" i="32"/>
  <c r="M321" i="32"/>
  <c r="M313" i="32"/>
  <c r="M305" i="32"/>
  <c r="M297" i="32"/>
  <c r="M289" i="32"/>
  <c r="M281" i="32"/>
  <c r="M273" i="32"/>
  <c r="M265" i="32"/>
  <c r="N262" i="32"/>
  <c r="N254" i="32"/>
  <c r="N246" i="32"/>
  <c r="M233" i="32"/>
  <c r="N230" i="32"/>
  <c r="L1619" i="32"/>
  <c r="M1469" i="32"/>
  <c r="L1295" i="32"/>
  <c r="L1257" i="32"/>
  <c r="L1216" i="32"/>
  <c r="L1152" i="32"/>
  <c r="L1088" i="32"/>
  <c r="L1024" i="32"/>
  <c r="N978" i="32"/>
  <c r="M933" i="32"/>
  <c r="M869" i="32"/>
  <c r="M805" i="32"/>
  <c r="N787" i="32"/>
  <c r="N779" i="32"/>
  <c r="N771" i="32"/>
  <c r="L761" i="32"/>
  <c r="L753" i="32"/>
  <c r="L745" i="32"/>
  <c r="L737" i="32"/>
  <c r="L729" i="32"/>
  <c r="L721" i="32"/>
  <c r="L713" i="32"/>
  <c r="L705" i="32"/>
  <c r="L697" i="32"/>
  <c r="L689" i="32"/>
  <c r="L681" i="32"/>
  <c r="L673" i="32"/>
  <c r="L665" i="32"/>
  <c r="L657" i="32"/>
  <c r="L649" i="32"/>
  <c r="L641" i="32"/>
  <c r="N627" i="32"/>
  <c r="M614" i="32"/>
  <c r="N603" i="32"/>
  <c r="N595" i="32"/>
  <c r="M582" i="32"/>
  <c r="N571" i="32"/>
  <c r="M566" i="32"/>
  <c r="M558" i="32"/>
  <c r="M550" i="32"/>
  <c r="M542" i="32"/>
  <c r="M534" i="32"/>
  <c r="M526" i="32"/>
  <c r="M518" i="32"/>
  <c r="M510" i="32"/>
  <c r="M502" i="32"/>
  <c r="M494" i="32"/>
  <c r="M486" i="32"/>
  <c r="M478" i="32"/>
  <c r="M470" i="32"/>
  <c r="M462" i="32"/>
  <c r="M454" i="32"/>
  <c r="M446" i="32"/>
  <c r="M438" i="32"/>
  <c r="M422" i="32"/>
  <c r="N419" i="32"/>
  <c r="M414" i="32"/>
  <c r="M406" i="32"/>
  <c r="N395" i="32"/>
  <c r="N387" i="32"/>
  <c r="N379" i="32"/>
  <c r="N371" i="32"/>
  <c r="N363" i="32"/>
  <c r="M358" i="32"/>
  <c r="N347" i="32"/>
  <c r="M342" i="32"/>
  <c r="M334" i="32"/>
  <c r="M326" i="32"/>
  <c r="M318" i="32"/>
  <c r="M310" i="32"/>
  <c r="M302" i="32"/>
  <c r="M294" i="32"/>
  <c r="M286" i="32"/>
  <c r="M278" i="32"/>
  <c r="M270" i="32"/>
  <c r="N259" i="32"/>
  <c r="N251" i="32"/>
  <c r="N243" i="32"/>
  <c r="M238" i="32"/>
  <c r="N227" i="32"/>
  <c r="L1587" i="32"/>
  <c r="M1438" i="32"/>
  <c r="L1208" i="32"/>
  <c r="L1144" i="32"/>
  <c r="L1080" i="32"/>
  <c r="L1016" i="32"/>
  <c r="N970" i="32"/>
  <c r="M925" i="32"/>
  <c r="M861" i="32"/>
  <c r="N784" i="32"/>
  <c r="N776" i="32"/>
  <c r="N768" i="32"/>
  <c r="L766" i="32"/>
  <c r="L758" i="32"/>
  <c r="L750" i="32"/>
  <c r="L742" i="32"/>
  <c r="L734" i="32"/>
  <c r="L726" i="32"/>
  <c r="L718" i="32"/>
  <c r="L710" i="32"/>
  <c r="L702" i="32"/>
  <c r="L694" i="32"/>
  <c r="L686" i="32"/>
  <c r="L678" i="32"/>
  <c r="L670" i="32"/>
  <c r="L662" i="32"/>
  <c r="L654" i="32"/>
  <c r="L646" i="32"/>
  <c r="L638" i="32"/>
  <c r="N632" i="32"/>
  <c r="N624" i="32"/>
  <c r="M619" i="32"/>
  <c r="M611" i="32"/>
  <c r="N608" i="32"/>
  <c r="N600" i="32"/>
  <c r="N592" i="32"/>
  <c r="M587" i="32"/>
  <c r="M579" i="32"/>
  <c r="M563" i="32"/>
  <c r="M555" i="32"/>
  <c r="M547" i="32"/>
  <c r="M539" i="32"/>
  <c r="M531" i="32"/>
  <c r="M523" i="32"/>
  <c r="M515" i="32"/>
  <c r="M507" i="32"/>
  <c r="M499" i="32"/>
  <c r="M491" i="32"/>
  <c r="M483" i="32"/>
  <c r="M475" i="32"/>
  <c r="M467" i="32"/>
  <c r="M459" i="32"/>
  <c r="M451" i="32"/>
  <c r="M443" i="32"/>
  <c r="M435" i="32"/>
  <c r="M427" i="32"/>
  <c r="M411" i="32"/>
  <c r="M403" i="32"/>
  <c r="N400" i="32"/>
  <c r="N392" i="32"/>
  <c r="N384" i="32"/>
  <c r="N376" i="32"/>
  <c r="N368" i="32"/>
  <c r="M355" i="32"/>
  <c r="N352" i="32"/>
  <c r="M339" i="32"/>
  <c r="M331" i="32"/>
  <c r="M323" i="32"/>
  <c r="M315" i="32"/>
  <c r="M307" i="32"/>
  <c r="M299" i="32"/>
  <c r="M291" i="32"/>
  <c r="M283" i="32"/>
  <c r="M275" i="32"/>
  <c r="M267" i="32"/>
  <c r="N264" i="32"/>
  <c r="N256" i="32"/>
  <c r="N248" i="32"/>
  <c r="N240" i="32"/>
  <c r="M235" i="32"/>
  <c r="N232" i="32"/>
  <c r="N224" i="32"/>
  <c r="L1835" i="32"/>
  <c r="L1555" i="32"/>
  <c r="M1445" i="32"/>
  <c r="L1283" i="32"/>
  <c r="L1200" i="32"/>
  <c r="L1136" i="32"/>
  <c r="L1072" i="32"/>
  <c r="L1008" i="32"/>
  <c r="N962" i="32"/>
  <c r="M917" i="32"/>
  <c r="M853" i="32"/>
  <c r="N789" i="32"/>
  <c r="N781" i="32"/>
  <c r="N773" i="32"/>
  <c r="L763" i="32"/>
  <c r="L755" i="32"/>
  <c r="L747" i="32"/>
  <c r="L739" i="32"/>
  <c r="L731" i="32"/>
  <c r="L723" i="32"/>
  <c r="L715" i="32"/>
  <c r="L707" i="32"/>
  <c r="L699" i="32"/>
  <c r="L691" i="32"/>
  <c r="L683" i="32"/>
  <c r="L675" i="32"/>
  <c r="L667" i="32"/>
  <c r="L659" i="32"/>
  <c r="L651" i="32"/>
  <c r="L643" i="32"/>
  <c r="L635" i="32"/>
  <c r="N629" i="32"/>
  <c r="N621" i="32"/>
  <c r="M616" i="32"/>
  <c r="N605" i="32"/>
  <c r="N597" i="32"/>
  <c r="N589" i="32"/>
  <c r="M584" i="32"/>
  <c r="M576" i="32"/>
  <c r="N573" i="32"/>
  <c r="M568" i="32"/>
  <c r="M560" i="32"/>
  <c r="M552" i="32"/>
  <c r="M544" i="32"/>
  <c r="M536" i="32"/>
  <c r="M528" i="32"/>
  <c r="M520" i="32"/>
  <c r="M512" i="32"/>
  <c r="M504" i="32"/>
  <c r="M496" i="32"/>
  <c r="M488" i="32"/>
  <c r="M480" i="32"/>
  <c r="M472" i="32"/>
  <c r="M464" i="32"/>
  <c r="M456" i="32"/>
  <c r="M448" i="32"/>
  <c r="M440" i="32"/>
  <c r="M432" i="32"/>
  <c r="M424" i="32"/>
  <c r="M416" i="32"/>
  <c r="N413" i="32"/>
  <c r="M408" i="32"/>
  <c r="N397" i="32"/>
  <c r="N389" i="32"/>
  <c r="N381" i="32"/>
  <c r="N373" i="32"/>
  <c r="N365" i="32"/>
  <c r="M360" i="32"/>
  <c r="N349" i="32"/>
  <c r="M344" i="32"/>
  <c r="M336" i="32"/>
  <c r="M328" i="32"/>
  <c r="M320" i="32"/>
  <c r="M312" i="32"/>
  <c r="M304" i="32"/>
  <c r="M296" i="32"/>
  <c r="M288" i="32"/>
  <c r="M280" i="32"/>
  <c r="M272" i="32"/>
  <c r="N261" i="32"/>
  <c r="N253" i="32"/>
  <c r="N245" i="32"/>
  <c r="N237" i="32"/>
  <c r="N229" i="32"/>
  <c r="N221" i="32"/>
  <c r="N1877" i="32"/>
  <c r="M1448" i="32"/>
  <c r="N1347" i="32"/>
  <c r="L1263" i="32"/>
  <c r="L1192" i="32"/>
  <c r="L1128" i="32"/>
  <c r="L1064" i="32"/>
  <c r="L1000" i="32"/>
  <c r="M909" i="32"/>
  <c r="M845" i="32"/>
  <c r="N786" i="32"/>
  <c r="N778" i="32"/>
  <c r="N770" i="32"/>
  <c r="L760" i="32"/>
  <c r="L752" i="32"/>
  <c r="L744" i="32"/>
  <c r="L736" i="32"/>
  <c r="L728" i="32"/>
  <c r="L720" i="32"/>
  <c r="L712" i="32"/>
  <c r="L704" i="32"/>
  <c r="L696" i="32"/>
  <c r="L688" i="32"/>
  <c r="L680" i="32"/>
  <c r="L672" i="32"/>
  <c r="L664" i="32"/>
  <c r="L656" i="32"/>
  <c r="L648" i="32"/>
  <c r="L640" i="32"/>
  <c r="N626" i="32"/>
  <c r="M613" i="32"/>
  <c r="N610" i="32"/>
  <c r="N602" i="32"/>
  <c r="N594" i="32"/>
  <c r="M581" i="32"/>
  <c r="M565" i="32"/>
  <c r="M557" i="32"/>
  <c r="M549" i="32"/>
  <c r="M541" i="32"/>
  <c r="M533" i="32"/>
  <c r="M525" i="32"/>
  <c r="M517" i="32"/>
  <c r="M509" i="32"/>
  <c r="M501" i="32"/>
  <c r="M493" i="32"/>
  <c r="M485" i="32"/>
  <c r="M477" i="32"/>
  <c r="M469" i="32"/>
  <c r="M461" i="32"/>
  <c r="M453" i="32"/>
  <c r="M445" i="32"/>
  <c r="M437" i="32"/>
  <c r="M429" i="32"/>
  <c r="M421" i="32"/>
  <c r="M405" i="32"/>
  <c r="N394" i="32"/>
  <c r="N386" i="32"/>
  <c r="N378" i="32"/>
  <c r="N370" i="32"/>
  <c r="N362" i="32"/>
  <c r="M357" i="32"/>
  <c r="N346" i="32"/>
  <c r="M341" i="32"/>
  <c r="M333" i="32"/>
  <c r="M325" i="32"/>
  <c r="M317" i="32"/>
  <c r="M309" i="32"/>
  <c r="M301" i="32"/>
  <c r="M293" i="32"/>
  <c r="M285" i="32"/>
  <c r="M277" i="32"/>
  <c r="M269" i="32"/>
  <c r="N258" i="32"/>
  <c r="N250" i="32"/>
  <c r="N242" i="32"/>
  <c r="N226" i="32"/>
  <c r="N218" i="32"/>
  <c r="L992" i="32"/>
  <c r="L733" i="32"/>
  <c r="L669" i="32"/>
  <c r="N623" i="32"/>
  <c r="M586" i="32"/>
  <c r="M530" i="32"/>
  <c r="M466" i="32"/>
  <c r="N399" i="32"/>
  <c r="M354" i="32"/>
  <c r="M290" i="32"/>
  <c r="M234" i="32"/>
  <c r="N223" i="32"/>
  <c r="N214" i="32"/>
  <c r="N206" i="32"/>
  <c r="N198" i="32"/>
  <c r="N190" i="32"/>
  <c r="N182" i="32"/>
  <c r="N174" i="32"/>
  <c r="N166" i="32"/>
  <c r="N158" i="32"/>
  <c r="N150" i="32"/>
  <c r="N134" i="32"/>
  <c r="N118" i="32"/>
  <c r="L108" i="32"/>
  <c r="L92" i="32"/>
  <c r="L84" i="32"/>
  <c r="L68" i="32"/>
  <c r="L52" i="32"/>
  <c r="N155" i="32"/>
  <c r="N123" i="32"/>
  <c r="N115" i="32"/>
  <c r="L105" i="32"/>
  <c r="L97" i="32"/>
  <c r="L89" i="32"/>
  <c r="L78" i="32"/>
  <c r="N116" i="32"/>
  <c r="L74" i="32"/>
  <c r="L725" i="32"/>
  <c r="L661" i="32"/>
  <c r="M578" i="32"/>
  <c r="M522" i="32"/>
  <c r="M458" i="32"/>
  <c r="M410" i="32"/>
  <c r="N391" i="32"/>
  <c r="M282" i="32"/>
  <c r="N263" i="32"/>
  <c r="N211" i="32"/>
  <c r="N203" i="32"/>
  <c r="N195" i="32"/>
  <c r="N187" i="32"/>
  <c r="N179" i="32"/>
  <c r="N171" i="32"/>
  <c r="N163" i="32"/>
  <c r="N147" i="32"/>
  <c r="L49" i="32"/>
  <c r="L41" i="32"/>
  <c r="L70" i="32"/>
  <c r="L62" i="32"/>
  <c r="L54" i="32"/>
  <c r="L46" i="32"/>
  <c r="N172" i="32"/>
  <c r="L82" i="32"/>
  <c r="L66" i="32"/>
  <c r="L50" i="32"/>
  <c r="L717" i="32"/>
  <c r="L653" i="32"/>
  <c r="N607" i="32"/>
  <c r="M514" i="32"/>
  <c r="M450" i="32"/>
  <c r="N431" i="32"/>
  <c r="M402" i="32"/>
  <c r="N383" i="32"/>
  <c r="M338" i="32"/>
  <c r="M274" i="32"/>
  <c r="N255" i="32"/>
  <c r="N219" i="32"/>
  <c r="N216" i="32"/>
  <c r="N208" i="32"/>
  <c r="N200" i="32"/>
  <c r="N192" i="32"/>
  <c r="N184" i="32"/>
  <c r="N176" i="32"/>
  <c r="N168" i="32"/>
  <c r="N160" i="32"/>
  <c r="N152" i="32"/>
  <c r="N144" i="32"/>
  <c r="N136" i="32"/>
  <c r="N128" i="32"/>
  <c r="N120" i="32"/>
  <c r="N112" i="32"/>
  <c r="L110" i="32"/>
  <c r="L102" i="32"/>
  <c r="L94" i="32"/>
  <c r="L86" i="32"/>
  <c r="N132" i="32"/>
  <c r="N783" i="32"/>
  <c r="L709" i="32"/>
  <c r="L645" i="32"/>
  <c r="N599" i="32"/>
  <c r="M570" i="32"/>
  <c r="M506" i="32"/>
  <c r="M442" i="32"/>
  <c r="N375" i="32"/>
  <c r="M330" i="32"/>
  <c r="M266" i="32"/>
  <c r="N247" i="32"/>
  <c r="N225" i="32"/>
  <c r="N222" i="32"/>
  <c r="N213" i="32"/>
  <c r="N205" i="32"/>
  <c r="N197" i="32"/>
  <c r="N189" i="32"/>
  <c r="N181" i="32"/>
  <c r="N173" i="32"/>
  <c r="N165" i="32"/>
  <c r="N157" i="32"/>
  <c r="N149" i="32"/>
  <c r="N141" i="32"/>
  <c r="N133" i="32"/>
  <c r="N125" i="32"/>
  <c r="N117" i="32"/>
  <c r="L107" i="32"/>
  <c r="L99" i="32"/>
  <c r="L91" i="32"/>
  <c r="L83" i="32"/>
  <c r="L75" i="32"/>
  <c r="L67" i="32"/>
  <c r="L59" i="32"/>
  <c r="L51" i="32"/>
  <c r="L43" i="32"/>
  <c r="N127" i="32"/>
  <c r="N111" i="32"/>
  <c r="M546" i="32"/>
  <c r="M306" i="32"/>
  <c r="N231" i="32"/>
  <c r="N212" i="32"/>
  <c r="N204" i="32"/>
  <c r="N140" i="32"/>
  <c r="N124" i="32"/>
  <c r="L106" i="32"/>
  <c r="L42" i="32"/>
  <c r="N1490" i="32"/>
  <c r="L1240" i="32"/>
  <c r="N775" i="32"/>
  <c r="L765" i="32"/>
  <c r="L701" i="32"/>
  <c r="L637" i="32"/>
  <c r="M618" i="32"/>
  <c r="N591" i="32"/>
  <c r="M562" i="32"/>
  <c r="M498" i="32"/>
  <c r="M434" i="32"/>
  <c r="N367" i="32"/>
  <c r="M322" i="32"/>
  <c r="N239" i="32"/>
  <c r="N210" i="32"/>
  <c r="N202" i="32"/>
  <c r="N194" i="32"/>
  <c r="N186" i="32"/>
  <c r="N178" i="32"/>
  <c r="N170" i="32"/>
  <c r="N162" i="32"/>
  <c r="N154" i="32"/>
  <c r="N146" i="32"/>
  <c r="N138" i="32"/>
  <c r="N130" i="32"/>
  <c r="N122" i="32"/>
  <c r="N114" i="32"/>
  <c r="L104" i="32"/>
  <c r="N98" i="32"/>
  <c r="L96" i="32"/>
  <c r="L88" i="32"/>
  <c r="L80" i="32"/>
  <c r="L72" i="32"/>
  <c r="L64" i="32"/>
  <c r="L56" i="32"/>
  <c r="L48" i="32"/>
  <c r="L40" i="32"/>
  <c r="N119" i="32"/>
  <c r="L109" i="32"/>
  <c r="L101" i="32"/>
  <c r="L93" i="32"/>
  <c r="L85" i="32"/>
  <c r="L77" i="32"/>
  <c r="L69" i="32"/>
  <c r="L61" i="32"/>
  <c r="L45" i="32"/>
  <c r="L1120" i="32"/>
  <c r="L749" i="32"/>
  <c r="M426" i="32"/>
  <c r="N351" i="32"/>
  <c r="N164" i="32"/>
  <c r="N156" i="32"/>
  <c r="N148" i="32"/>
  <c r="N1354" i="32"/>
  <c r="L1184" i="32"/>
  <c r="N767" i="32"/>
  <c r="L757" i="32"/>
  <c r="L693" i="32"/>
  <c r="M554" i="32"/>
  <c r="M490" i="32"/>
  <c r="N415" i="32"/>
  <c r="M314" i="32"/>
  <c r="N215" i="32"/>
  <c r="N207" i="32"/>
  <c r="N199" i="32"/>
  <c r="N191" i="32"/>
  <c r="N183" i="32"/>
  <c r="N175" i="32"/>
  <c r="N167" i="32"/>
  <c r="N159" i="32"/>
  <c r="N151" i="32"/>
  <c r="N143" i="32"/>
  <c r="N135" i="32"/>
  <c r="L53" i="32"/>
  <c r="M901" i="32"/>
  <c r="L685" i="32"/>
  <c r="M482" i="32"/>
  <c r="N188" i="32"/>
  <c r="N180" i="32"/>
  <c r="L90" i="32"/>
  <c r="L58" i="32"/>
  <c r="L1056" i="32"/>
  <c r="M837" i="32"/>
  <c r="L741" i="32"/>
  <c r="L677" i="32"/>
  <c r="N631" i="32"/>
  <c r="N575" i="32"/>
  <c r="M538" i="32"/>
  <c r="M474" i="32"/>
  <c r="M418" i="32"/>
  <c r="M298" i="32"/>
  <c r="N217" i="32"/>
  <c r="N209" i="32"/>
  <c r="N201" i="32"/>
  <c r="N193" i="32"/>
  <c r="N185" i="32"/>
  <c r="N177" i="32"/>
  <c r="N169" i="32"/>
  <c r="N161" i="32"/>
  <c r="N153" i="32"/>
  <c r="N145" i="32"/>
  <c r="N137" i="32"/>
  <c r="N129" i="32"/>
  <c r="N121" i="32"/>
  <c r="N113" i="32"/>
  <c r="L103" i="32"/>
  <c r="L95" i="32"/>
  <c r="L87" i="32"/>
  <c r="L79" i="32"/>
  <c r="L71" i="32"/>
  <c r="L63" i="32"/>
  <c r="L55" i="32"/>
  <c r="L47" i="32"/>
  <c r="N142" i="32"/>
  <c r="N126" i="32"/>
  <c r="L100" i="32"/>
  <c r="L76" i="32"/>
  <c r="L60" i="32"/>
  <c r="L44" i="32"/>
  <c r="N139" i="32"/>
  <c r="N131" i="32"/>
  <c r="L81" i="32"/>
  <c r="L73" i="32"/>
  <c r="L65" i="32"/>
  <c r="L57" i="32"/>
  <c r="N196" i="32"/>
  <c r="O1532" i="32"/>
  <c r="O618" i="32"/>
  <c r="O954" i="32"/>
  <c r="O1529" i="32"/>
  <c r="O209" i="32"/>
  <c r="O1534" i="32"/>
  <c r="O626" i="32"/>
  <c r="O1155" i="32"/>
  <c r="O1147" i="32"/>
  <c r="O1028" i="32"/>
  <c r="O1118" i="32"/>
  <c r="O1115" i="32"/>
  <c r="O210" i="32"/>
  <c r="O1680" i="32"/>
  <c r="O576" i="32"/>
  <c r="O59" i="32"/>
  <c r="O634" i="32"/>
  <c r="O579" i="32"/>
  <c r="O60" i="32"/>
  <c r="O1575" i="32"/>
  <c r="O1148" i="32"/>
  <c r="O901" i="32"/>
  <c r="O62" i="32"/>
  <c r="O234" i="32"/>
  <c r="O223" i="32"/>
  <c r="O957" i="32"/>
  <c r="O211" i="32"/>
  <c r="O1528" i="32"/>
  <c r="O1159" i="32"/>
  <c r="O583" i="32"/>
  <c r="O573" i="32"/>
  <c r="O1525" i="32"/>
  <c r="O222" i="32"/>
  <c r="O232" i="32"/>
  <c r="O1117" i="32"/>
  <c r="O54" i="32"/>
  <c r="O632" i="32"/>
  <c r="O565" i="32"/>
  <c r="O65" i="32"/>
  <c r="O1158" i="32"/>
  <c r="O625" i="32"/>
  <c r="O623" i="32"/>
  <c r="O588" i="32"/>
  <c r="O1150" i="32"/>
  <c r="O1523" i="32"/>
  <c r="O635" i="32"/>
  <c r="O56" i="32"/>
  <c r="O1153" i="32"/>
  <c r="O67" i="32"/>
  <c r="O219" i="32"/>
  <c r="O1152" i="32"/>
  <c r="O1116" i="32"/>
  <c r="O1520" i="32"/>
  <c r="O1422" i="32"/>
  <c r="O1531" i="32"/>
  <c r="O1535" i="32"/>
  <c r="O53" i="32"/>
  <c r="O900" i="32"/>
  <c r="O1522" i="32"/>
  <c r="O58" i="32"/>
  <c r="O1679" i="32"/>
  <c r="O633" i="32"/>
  <c r="O1533" i="32"/>
  <c r="O627" i="32"/>
  <c r="O567" i="32"/>
  <c r="O585" i="32"/>
  <c r="O956" i="32"/>
  <c r="O1112" i="32"/>
  <c r="O578" i="32"/>
  <c r="O629" i="32"/>
  <c r="O216" i="32"/>
  <c r="O586" i="32"/>
  <c r="O504" i="32"/>
  <c r="O581" i="32"/>
  <c r="O620" i="32"/>
  <c r="O1119" i="32"/>
  <c r="O214" i="32"/>
  <c r="O628" i="32"/>
  <c r="O230" i="32"/>
  <c r="O955" i="32"/>
  <c r="O221" i="32"/>
  <c r="O52" i="32"/>
  <c r="O582" i="32"/>
  <c r="O568" i="32"/>
  <c r="O636" i="32"/>
  <c r="O1157" i="32"/>
  <c r="O587" i="32"/>
  <c r="O572" i="32"/>
  <c r="O571" i="32"/>
  <c r="O615" i="32"/>
  <c r="O218" i="32"/>
  <c r="O217" i="32"/>
  <c r="O63" i="32"/>
  <c r="O227" i="32"/>
  <c r="O501" i="32"/>
  <c r="O569" i="32"/>
  <c r="O1149" i="32"/>
  <c r="O64" i="32"/>
  <c r="O228" i="32"/>
  <c r="O233" i="32"/>
  <c r="O570" i="32"/>
  <c r="O503" i="32"/>
  <c r="O57" i="32"/>
  <c r="O1146" i="32"/>
  <c r="O1530" i="32"/>
  <c r="O1029" i="32"/>
  <c r="O229" i="32"/>
  <c r="O66" i="32"/>
  <c r="O237" i="32"/>
  <c r="O1527" i="32"/>
  <c r="O236" i="32"/>
  <c r="O564" i="32"/>
  <c r="O1537" i="32"/>
  <c r="O505" i="32"/>
  <c r="O1524" i="32"/>
  <c r="O1114" i="32"/>
  <c r="O55" i="32"/>
  <c r="O577" i="32"/>
  <c r="O61" i="32"/>
  <c r="O220" i="32"/>
  <c r="O580" i="32"/>
  <c r="O584" i="32"/>
  <c r="O231" i="32"/>
  <c r="O68" i="32"/>
  <c r="O566" i="32"/>
  <c r="O1156" i="32"/>
  <c r="O1423" i="32"/>
  <c r="O624" i="32"/>
  <c r="O500" i="32"/>
  <c r="O575" i="32"/>
  <c r="O899" i="32"/>
  <c r="O1574" i="32"/>
  <c r="O617" i="32"/>
  <c r="O574" i="32"/>
  <c r="O1113" i="32"/>
  <c r="O1154" i="32"/>
  <c r="O631" i="32"/>
  <c r="O637" i="32"/>
  <c r="O902" i="32"/>
  <c r="O224" i="32"/>
  <c r="O215" i="32"/>
  <c r="O212" i="32"/>
  <c r="O621" i="32"/>
  <c r="O953" i="32"/>
  <c r="O502" i="32"/>
  <c r="O1526" i="32"/>
  <c r="O238" i="32"/>
  <c r="O616" i="32"/>
  <c r="O1536" i="32"/>
  <c r="O622" i="32"/>
  <c r="O1521" i="32"/>
  <c r="O213" i="32"/>
  <c r="O630" i="32"/>
  <c r="O235" i="32"/>
  <c r="O225" i="32"/>
  <c r="O619" i="32"/>
  <c r="O1151" i="32"/>
  <c r="O226" i="32"/>
</calcChain>
</file>

<file path=xl/sharedStrings.xml><?xml version="1.0" encoding="utf-8"?>
<sst xmlns="http://schemas.openxmlformats.org/spreadsheetml/2006/main" count="341" uniqueCount="120">
  <si>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</si>
  <si>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</si>
  <si>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</si>
  <si>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</si>
  <si>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</si>
  <si>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</si>
  <si>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</si>
  <si>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</si>
  <si>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</si>
  <si>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</si>
  <si>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</si>
  <si>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</si>
  <si>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</si>
  <si>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</si>
  <si>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</si>
  <si>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</si>
  <si>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</si>
  <si>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</si>
  <si>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</si>
  <si>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</si>
  <si>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</si>
  <si>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</si>
  <si>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</si>
  <si>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</si>
  <si>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</si>
  <si>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</si>
  <si>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</si>
  <si>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</si>
  <si>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</si>
  <si>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</si>
  <si>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</si>
  <si>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</si>
  <si>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</si>
  <si>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</si>
  <si>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</si>
  <si>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</si>
  <si>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</si>
  <si>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</si>
  <si>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</si>
  <si>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</si>
  <si>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</si>
  <si>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</si>
  <si>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</si>
  <si>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</si>
  <si>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</si>
  <si>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</si>
  <si>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</si>
  <si>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</si>
  <si>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</si>
  <si>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</si>
  <si>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</si>
  <si>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</si>
  <si>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</si>
  <si>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</si>
  <si>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</si>
  <si>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</si>
  <si>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</si>
  <si>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</si>
  <si>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</si>
  <si>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</si>
  <si>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</si>
  <si>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</si>
  <si>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</si>
  <si>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</si>
  <si>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</si>
  <si>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</si>
  <si>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</si>
  <si>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</si>
  <si>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</si>
  <si>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</si>
  <si>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</si>
  <si>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</si>
  <si>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</si>
  <si>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</si>
  <si>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</si>
  <si>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</si>
  <si>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</si>
  <si>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</si>
  <si>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</si>
  <si>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</si>
  <si>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</si>
  <si>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</si>
  <si>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</si>
  <si>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</si>
  <si>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</si>
  <si>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</si>
  <si>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</si>
  <si>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</si>
  <si>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</si>
  <si>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</si>
  <si>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</si>
  <si>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</si>
  <si>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</si>
  <si>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</si>
  <si>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</si>
  <si>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</si>
  <si>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</si>
  <si>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</si>
  <si>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</si>
  <si>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Eq</t>
  </si>
  <si>
    <t>Rate</t>
  </si>
  <si>
    <t>Comm</t>
  </si>
  <si>
    <t>https://en.wikipedia.org/wiki/List_of_stock_market_crashes_and_bear_markets</t>
  </si>
  <si>
    <t>x</t>
  </si>
  <si>
    <t>Display</t>
  </si>
  <si>
    <t>Negative?</t>
  </si>
  <si>
    <t>rebased 100</t>
  </si>
  <si>
    <t>Crash?</t>
  </si>
  <si>
    <t>Crash ?</t>
  </si>
  <si>
    <t>SP500</t>
  </si>
  <si>
    <t>2YRate</t>
  </si>
  <si>
    <t>10YRate</t>
  </si>
  <si>
    <t>2Y10YSpread</t>
  </si>
  <si>
    <t>Dollar</t>
  </si>
  <si>
    <t>Oil</t>
  </si>
  <si>
    <t>labels</t>
  </si>
  <si>
    <t>Labels_km</t>
  </si>
  <si>
    <t>Label=0</t>
  </si>
  <si>
    <t>Label=1</t>
  </si>
  <si>
    <t>Label=2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</si>
</sst>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8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  <font>
      <sz val="9"/>
      <name val="Microsoft JhengHei"/>
      <family val="2"/>
      <charset val="136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i/>
      <u/>
      <sz val="11"/>
      <color theme="10"/>
      <name val="Calibri"/>
      <family val="2"/>
    </font>
    <font>
      <b/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0" borderId="0"/>
    <xf numFmtId="0" fontId="2" fillId="0" borderId="0"/>
    <xf numFmtId="0" fontId="15" fillId="0" borderId="0" applyNumberFormat="0" applyFill="0" applyBorder="0" applyAlignment="0" applyProtection="0"/>
    <xf numFmtId="0" fontId="1" fillId="0" borderId="0"/>
  </cellStyleXfs>
  <cellXfs count="41">
    <xf numFmtId="0" fontId="0" fillId="0" borderId="0" xfId="0"/>
    <xf numFmtId="0" fontId="4" fillId="0" borderId="0" xfId="0" applyFont="1"/>
    <xf numFmtId="0" fontId="5" fillId="2" borderId="0" xfId="0" applyFont="1" applyFill="1"/>
    <xf numFmtId="0" fontId="6" fillId="0" borderId="0" xfId="0" applyFont="1"/>
    <xf numFmtId="0" fontId="6" fillId="0" borderId="1" xfId="0" applyFont="1" applyBorder="1"/>
    <xf numFmtId="0" fontId="7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7" fillId="0" borderId="0" xfId="0" applyFont="1" applyBorder="1"/>
    <xf numFmtId="0" fontId="6" fillId="0" borderId="5" xfId="0" applyFont="1" applyBorder="1"/>
    <xf numFmtId="14" fontId="7" fillId="0" borderId="0" xfId="0" applyNumberFormat="1" applyFont="1" applyBorder="1"/>
    <xf numFmtId="0" fontId="8" fillId="0" borderId="6" xfId="0" applyFont="1" applyBorder="1"/>
    <xf numFmtId="0" fontId="6" fillId="0" borderId="7" xfId="0" applyFont="1" applyBorder="1"/>
    <xf numFmtId="0" fontId="6" fillId="0" borderId="8" xfId="0" applyFont="1" applyBorder="1"/>
    <xf numFmtId="14" fontId="0" fillId="0" borderId="0" xfId="0" applyNumberFormat="1"/>
    <xf numFmtId="14" fontId="0" fillId="0" borderId="0" xfId="0" applyNumberFormat="1"/>
    <xf numFmtId="0" fontId="9" fillId="0" borderId="0" xfId="0" quotePrefix="1" applyFont="1"/>
    <xf numFmtId="0" fontId="10" fillId="0" borderId="9" xfId="0" applyFont="1" applyBorder="1"/>
    <xf numFmtId="0" fontId="10" fillId="0" borderId="10" xfId="0" applyFont="1" applyBorder="1"/>
    <xf numFmtId="0" fontId="10" fillId="0" borderId="11" xfId="0" applyFont="1" applyBorder="1"/>
    <xf numFmtId="0" fontId="10" fillId="0" borderId="0" xfId="0" applyFont="1"/>
    <xf numFmtId="0" fontId="0" fillId="0" borderId="0" xfId="0" applyBorder="1"/>
    <xf numFmtId="0" fontId="11" fillId="0" borderId="5" xfId="0" quotePrefix="1" applyFont="1" applyBorder="1"/>
    <xf numFmtId="10" fontId="0" fillId="0" borderId="0" xfId="0" applyNumberFormat="1"/>
    <xf numFmtId="0" fontId="12" fillId="0" borderId="0" xfId="0" applyFont="1"/>
    <xf numFmtId="0" fontId="4" fillId="0" borderId="12" xfId="0" applyFont="1" applyBorder="1"/>
    <xf numFmtId="15" fontId="4" fillId="0" borderId="0" xfId="0" applyNumberFormat="1" applyFont="1"/>
    <xf numFmtId="0" fontId="14" fillId="2" borderId="12" xfId="0" applyFont="1" applyFill="1" applyBorder="1"/>
    <xf numFmtId="0" fontId="16" fillId="0" borderId="0" xfId="3" applyFont="1"/>
    <xf numFmtId="0" fontId="0" fillId="0" borderId="0" xfId="0" applyFont="1"/>
    <xf numFmtId="0" fontId="17" fillId="0" borderId="0" xfId="0" applyFont="1"/>
    <xf numFmtId="0" fontId="14" fillId="3" borderId="0" xfId="0" applyFont="1" applyFill="1"/>
    <xf numFmtId="165" fontId="0" fillId="0" borderId="0" xfId="0" applyNumberFormat="1" applyFont="1"/>
    <xf numFmtId="164" fontId="0" fillId="0" borderId="0" xfId="0" applyNumberFormat="1"/>
    <xf numFmtId="0" fontId="12" fillId="0" borderId="9" xfId="0" applyFont="1" applyBorder="1"/>
    <xf numFmtId="0" fontId="12" fillId="0" borderId="11" xfId="0" applyFont="1" applyBorder="1"/>
    <xf numFmtId="0" fontId="12" fillId="0" borderId="10" xfId="0" applyFont="1" applyBorder="1"/>
    <xf numFmtId="0" fontId="4" fillId="0" borderId="0" xfId="0" applyFont="1" applyAlignment="1">
      <alignment horizontal="right"/>
    </xf>
    <xf numFmtId="166" fontId="0" fillId="0" borderId="0" xfId="0" applyNumberFormat="1"/>
    <xf numFmtId="0" fontId="1" fillId="0" borderId="0" xfId="4"/>
    <xf numFmtId="0" fontId="0" fillId="0" borderId="0" xfId="0" applyAlignment="1">
      <alignment horizontal="right"/>
    </xf>
  </cellXfs>
  <cellStyles count="5">
    <cellStyle name="Hyperlink" xfId="3" builtinId="8"/>
    <cellStyle name="Normal" xfId="0" builtinId="0"/>
    <cellStyle name="Normal 2" xfId="1" xr:uid="{00000000-0005-0000-0000-000001000000}"/>
    <cellStyle name="Normal 3" xfId="2" xr:uid="{00000000-0005-0000-0000-000002000000}"/>
    <cellStyle name="Normal 4" xfId="4" xr:uid="{00EEAB94-04EC-46CD-843B-B08024B1A6CD}"/>
  </cellStyles>
  <dxfs count="0"/>
  <tableStyles count="0" defaultTableStyle="TableStyleMedium2" defaultPivotStyle="PivotStyleLight16"/>
  <colors>
    <mruColors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019372872017698E-2"/>
          <c:y val="0.14762184428351335"/>
          <c:w val="0.96293236321538911"/>
          <c:h val="0.75208657434510151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'viz2'!$I$38</c:f>
              <c:strCache>
                <c:ptCount val="1"/>
                <c:pt idx="0">
                  <c:v>Crash ?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val>
            <c:numRef>
              <c:f>'viz2'!$I$39:$I$1916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414-96F9-9F7BDD24E19A}"/>
            </c:ext>
          </c:extLst>
        </c:ser>
        <c:ser>
          <c:idx val="1"/>
          <c:order val="2"/>
          <c:tx>
            <c:strRef>
              <c:f>'viz2'!$AE$38</c:f>
              <c:strCache>
                <c:ptCount val="1"/>
                <c:pt idx="0">
                  <c:v>Negative?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invertIfNegative val="0"/>
          <c:val>
            <c:numRef>
              <c:f>'viz2'!$AE$39:$AE$1916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414-96F9-9F7BDD24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625432"/>
        <c:axId val="611623136"/>
      </c:barChart>
      <c:lineChart>
        <c:grouping val="standard"/>
        <c:varyColors val="0"/>
        <c:ser>
          <c:idx val="2"/>
          <c:order val="0"/>
          <c:tx>
            <c:strRef>
              <c:f>'viz2'!$AD$38</c:f>
              <c:strCache>
                <c:ptCount val="1"/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'viz2'!$AD$39:$AD$1916</c:f>
              <c:numCache>
                <c:formatCode>0.000</c:formatCode>
                <c:ptCount val="1878"/>
                <c:pt idx="0">
                  <c:v>0.14500000000000046</c:v>
                </c:pt>
                <c:pt idx="1">
                  <c:v>0.12239999999999984</c:v>
                </c:pt>
                <c:pt idx="2">
                  <c:v>0.14929999999999977</c:v>
                </c:pt>
                <c:pt idx="3">
                  <c:v>0.16749999999999998</c:v>
                </c:pt>
                <c:pt idx="4">
                  <c:v>0.2004999999999999</c:v>
                </c:pt>
                <c:pt idx="5">
                  <c:v>0.15850000000000009</c:v>
                </c:pt>
                <c:pt idx="6">
                  <c:v>0.14849999999999985</c:v>
                </c:pt>
                <c:pt idx="7">
                  <c:v>0.16890000000000027</c:v>
                </c:pt>
                <c:pt idx="8">
                  <c:v>0.18230000000000013</c:v>
                </c:pt>
                <c:pt idx="9">
                  <c:v>0.15219999999999967</c:v>
                </c:pt>
                <c:pt idx="10">
                  <c:v>0.17030000000000012</c:v>
                </c:pt>
                <c:pt idx="11">
                  <c:v>0.15989999999999993</c:v>
                </c:pt>
                <c:pt idx="12">
                  <c:v>0.17399999999999993</c:v>
                </c:pt>
                <c:pt idx="13">
                  <c:v>0.20210000000000017</c:v>
                </c:pt>
                <c:pt idx="14">
                  <c:v>0.15129999999999999</c:v>
                </c:pt>
                <c:pt idx="15">
                  <c:v>0.15649999999999986</c:v>
                </c:pt>
                <c:pt idx="16">
                  <c:v>0.13409999999999966</c:v>
                </c:pt>
                <c:pt idx="17">
                  <c:v>0.20139999999999958</c:v>
                </c:pt>
                <c:pt idx="18">
                  <c:v>0.22960000000000003</c:v>
                </c:pt>
                <c:pt idx="19">
                  <c:v>0.26300000000000034</c:v>
                </c:pt>
                <c:pt idx="20">
                  <c:v>0.25780000000000003</c:v>
                </c:pt>
                <c:pt idx="21">
                  <c:v>0.30869999999999997</c:v>
                </c:pt>
                <c:pt idx="22">
                  <c:v>0.26929999999999987</c:v>
                </c:pt>
                <c:pt idx="23">
                  <c:v>0.2883</c:v>
                </c:pt>
                <c:pt idx="24">
                  <c:v>0.30849999999999955</c:v>
                </c:pt>
                <c:pt idx="25">
                  <c:v>0.34780000000000033</c:v>
                </c:pt>
                <c:pt idx="26">
                  <c:v>0.24239999999999995</c:v>
                </c:pt>
                <c:pt idx="27">
                  <c:v>0.26290000000000013</c:v>
                </c:pt>
                <c:pt idx="28">
                  <c:v>0.21819999999999995</c:v>
                </c:pt>
                <c:pt idx="29">
                  <c:v>0.23629999999999995</c:v>
                </c:pt>
                <c:pt idx="30">
                  <c:v>0.23350000000000026</c:v>
                </c:pt>
                <c:pt idx="31">
                  <c:v>0.18959999999999999</c:v>
                </c:pt>
                <c:pt idx="32">
                  <c:v>0.25459999999999994</c:v>
                </c:pt>
                <c:pt idx="33">
                  <c:v>0.26899999999999968</c:v>
                </c:pt>
                <c:pt idx="34">
                  <c:v>0.30559999999999965</c:v>
                </c:pt>
                <c:pt idx="35">
                  <c:v>0.28480000000000016</c:v>
                </c:pt>
                <c:pt idx="36">
                  <c:v>0.30000000000000027</c:v>
                </c:pt>
                <c:pt idx="37">
                  <c:v>0.24909999999999988</c:v>
                </c:pt>
                <c:pt idx="38">
                  <c:v>0.28519999999999968</c:v>
                </c:pt>
                <c:pt idx="39">
                  <c:v>0.33190000000000008</c:v>
                </c:pt>
                <c:pt idx="40">
                  <c:v>0.3536999999999999</c:v>
                </c:pt>
                <c:pt idx="41">
                  <c:v>0.37340000000000018</c:v>
                </c:pt>
                <c:pt idx="42">
                  <c:v>0.44839999999999991</c:v>
                </c:pt>
                <c:pt idx="43">
                  <c:v>0.43060000000000009</c:v>
                </c:pt>
                <c:pt idx="44">
                  <c:v>0.45550000000000024</c:v>
                </c:pt>
                <c:pt idx="45">
                  <c:v>0.50919999999999987</c:v>
                </c:pt>
                <c:pt idx="46">
                  <c:v>0.4346000000000001</c:v>
                </c:pt>
                <c:pt idx="47">
                  <c:v>0.45279999999999987</c:v>
                </c:pt>
                <c:pt idx="48">
                  <c:v>0.47299999999999986</c:v>
                </c:pt>
                <c:pt idx="49">
                  <c:v>0.5028999999999999</c:v>
                </c:pt>
                <c:pt idx="50">
                  <c:v>0.47009999999999996</c:v>
                </c:pt>
                <c:pt idx="51">
                  <c:v>0.50740000000000007</c:v>
                </c:pt>
                <c:pt idx="52">
                  <c:v>0.47280000000000033</c:v>
                </c:pt>
                <c:pt idx="53">
                  <c:v>0.55969999999999986</c:v>
                </c:pt>
                <c:pt idx="54">
                  <c:v>0.55359999999999987</c:v>
                </c:pt>
                <c:pt idx="55">
                  <c:v>0.63580000000000014</c:v>
                </c:pt>
                <c:pt idx="56">
                  <c:v>0.62250000000000005</c:v>
                </c:pt>
                <c:pt idx="57">
                  <c:v>0.62800000000000011</c:v>
                </c:pt>
                <c:pt idx="58">
                  <c:v>0.68540000000000045</c:v>
                </c:pt>
                <c:pt idx="59">
                  <c:v>0.77800000000000002</c:v>
                </c:pt>
                <c:pt idx="60">
                  <c:v>0.69979999999999976</c:v>
                </c:pt>
                <c:pt idx="61">
                  <c:v>0.54360000000000008</c:v>
                </c:pt>
                <c:pt idx="62">
                  <c:v>0.59450000000000003</c:v>
                </c:pt>
                <c:pt idx="63">
                  <c:v>0.54859999999999975</c:v>
                </c:pt>
                <c:pt idx="64">
                  <c:v>0.51640000000000019</c:v>
                </c:pt>
                <c:pt idx="65">
                  <c:v>0.5224000000000002</c:v>
                </c:pt>
                <c:pt idx="66">
                  <c:v>0.59039999999999981</c:v>
                </c:pt>
                <c:pt idx="67">
                  <c:v>0.51719999999999988</c:v>
                </c:pt>
                <c:pt idx="68">
                  <c:v>0.58149999999999991</c:v>
                </c:pt>
                <c:pt idx="69">
                  <c:v>0.58949999999999991</c:v>
                </c:pt>
                <c:pt idx="70">
                  <c:v>0.59750000000000014</c:v>
                </c:pt>
                <c:pt idx="71">
                  <c:v>0.62220000000000009</c:v>
                </c:pt>
                <c:pt idx="72">
                  <c:v>0.74429999999999996</c:v>
                </c:pt>
                <c:pt idx="73">
                  <c:v>0.71799999999999997</c:v>
                </c:pt>
                <c:pt idx="74">
                  <c:v>0.81890000000000018</c:v>
                </c:pt>
                <c:pt idx="75">
                  <c:v>0.80820000000000003</c:v>
                </c:pt>
                <c:pt idx="76">
                  <c:v>0.78010000000000002</c:v>
                </c:pt>
                <c:pt idx="77">
                  <c:v>0.85490000000000022</c:v>
                </c:pt>
                <c:pt idx="78">
                  <c:v>0.85090000000000021</c:v>
                </c:pt>
                <c:pt idx="79">
                  <c:v>0.81890000000000018</c:v>
                </c:pt>
                <c:pt idx="80">
                  <c:v>0.82200000000000006</c:v>
                </c:pt>
                <c:pt idx="81">
                  <c:v>0.78869999999999996</c:v>
                </c:pt>
                <c:pt idx="82">
                  <c:v>0.8237000000000001</c:v>
                </c:pt>
                <c:pt idx="83">
                  <c:v>0.83440000000000003</c:v>
                </c:pt>
                <c:pt idx="84">
                  <c:v>0.88850000000000007</c:v>
                </c:pt>
                <c:pt idx="85">
                  <c:v>0.89480000000000004</c:v>
                </c:pt>
                <c:pt idx="86">
                  <c:v>0.91110000000000002</c:v>
                </c:pt>
                <c:pt idx="87">
                  <c:v>0.94169999999999998</c:v>
                </c:pt>
                <c:pt idx="88">
                  <c:v>0.89729999999999976</c:v>
                </c:pt>
                <c:pt idx="89">
                  <c:v>0.97630000000000017</c:v>
                </c:pt>
                <c:pt idx="90">
                  <c:v>0.98660000000000014</c:v>
                </c:pt>
                <c:pt idx="91">
                  <c:v>0.92200000000000015</c:v>
                </c:pt>
                <c:pt idx="92">
                  <c:v>0.80190000000000006</c:v>
                </c:pt>
                <c:pt idx="93">
                  <c:v>0.83630000000000027</c:v>
                </c:pt>
                <c:pt idx="94">
                  <c:v>0.8657999999999999</c:v>
                </c:pt>
                <c:pt idx="95">
                  <c:v>0.87119999999999997</c:v>
                </c:pt>
                <c:pt idx="96">
                  <c:v>0.95280000000000009</c:v>
                </c:pt>
                <c:pt idx="97">
                  <c:v>0.96429999999999993</c:v>
                </c:pt>
                <c:pt idx="98">
                  <c:v>1.0352999999999999</c:v>
                </c:pt>
                <c:pt idx="99">
                  <c:v>1.0385</c:v>
                </c:pt>
                <c:pt idx="100">
                  <c:v>1.0182999999999998</c:v>
                </c:pt>
                <c:pt idx="101">
                  <c:v>1.0678000000000003</c:v>
                </c:pt>
                <c:pt idx="102">
                  <c:v>1.0321</c:v>
                </c:pt>
                <c:pt idx="103">
                  <c:v>1.0960000000000001</c:v>
                </c:pt>
                <c:pt idx="104">
                  <c:v>1.1334</c:v>
                </c:pt>
                <c:pt idx="105">
                  <c:v>1.1557000000000002</c:v>
                </c:pt>
                <c:pt idx="106">
                  <c:v>1.1858999999999997</c:v>
                </c:pt>
                <c:pt idx="107">
                  <c:v>1.2211000000000001</c:v>
                </c:pt>
                <c:pt idx="108">
                  <c:v>1.1728999999999998</c:v>
                </c:pt>
                <c:pt idx="109">
                  <c:v>1.1689000000000001</c:v>
                </c:pt>
                <c:pt idx="110">
                  <c:v>1.2264999999999999</c:v>
                </c:pt>
                <c:pt idx="111">
                  <c:v>1.2178000000000002</c:v>
                </c:pt>
                <c:pt idx="112">
                  <c:v>1.2678999999999998</c:v>
                </c:pt>
                <c:pt idx="113">
                  <c:v>1.2661000000000002</c:v>
                </c:pt>
                <c:pt idx="114">
                  <c:v>1.2783000000000002</c:v>
                </c:pt>
                <c:pt idx="115">
                  <c:v>1.2032999999999998</c:v>
                </c:pt>
                <c:pt idx="116">
                  <c:v>1.2094999999999998</c:v>
                </c:pt>
                <c:pt idx="117">
                  <c:v>1.2560000000000002</c:v>
                </c:pt>
                <c:pt idx="118">
                  <c:v>1.3357000000000001</c:v>
                </c:pt>
                <c:pt idx="119">
                  <c:v>1.3392000000000002</c:v>
                </c:pt>
                <c:pt idx="120">
                  <c:v>1.3346000000000002</c:v>
                </c:pt>
                <c:pt idx="121">
                  <c:v>1.2873999999999999</c:v>
                </c:pt>
                <c:pt idx="122">
                  <c:v>1.2404000000000002</c:v>
                </c:pt>
                <c:pt idx="123">
                  <c:v>1.2869999999999999</c:v>
                </c:pt>
                <c:pt idx="124">
                  <c:v>1.2350000000000001</c:v>
                </c:pt>
                <c:pt idx="125">
                  <c:v>0.99239999999999995</c:v>
                </c:pt>
                <c:pt idx="126">
                  <c:v>0.99419999999999997</c:v>
                </c:pt>
                <c:pt idx="127">
                  <c:v>0.91130000000000011</c:v>
                </c:pt>
                <c:pt idx="128">
                  <c:v>0.96289999999999987</c:v>
                </c:pt>
                <c:pt idx="129">
                  <c:v>0.88800000000000001</c:v>
                </c:pt>
                <c:pt idx="130">
                  <c:v>0.83250000000000002</c:v>
                </c:pt>
                <c:pt idx="131">
                  <c:v>0.86439999999999984</c:v>
                </c:pt>
                <c:pt idx="132">
                  <c:v>0.9305000000000001</c:v>
                </c:pt>
                <c:pt idx="133">
                  <c:v>0.89280000000000004</c:v>
                </c:pt>
                <c:pt idx="134">
                  <c:v>0.81659999999999999</c:v>
                </c:pt>
                <c:pt idx="135">
                  <c:v>0.78679999999999994</c:v>
                </c:pt>
                <c:pt idx="136">
                  <c:v>0.83220000000000005</c:v>
                </c:pt>
                <c:pt idx="137">
                  <c:v>0.80780000000000007</c:v>
                </c:pt>
                <c:pt idx="138">
                  <c:v>0.86640000000000006</c:v>
                </c:pt>
                <c:pt idx="139">
                  <c:v>0.79770000000000008</c:v>
                </c:pt>
                <c:pt idx="140">
                  <c:v>0.86380000000000001</c:v>
                </c:pt>
                <c:pt idx="141">
                  <c:v>0.88349999999999995</c:v>
                </c:pt>
                <c:pt idx="142">
                  <c:v>0.7528999999999999</c:v>
                </c:pt>
                <c:pt idx="143">
                  <c:v>0.85479999999999989</c:v>
                </c:pt>
                <c:pt idx="144">
                  <c:v>0.93289999999999984</c:v>
                </c:pt>
                <c:pt idx="145">
                  <c:v>0.91510000000000014</c:v>
                </c:pt>
                <c:pt idx="146">
                  <c:v>0.91390000000000005</c:v>
                </c:pt>
                <c:pt idx="147">
                  <c:v>0.92880000000000018</c:v>
                </c:pt>
                <c:pt idx="148">
                  <c:v>0.94240000000000002</c:v>
                </c:pt>
                <c:pt idx="149">
                  <c:v>0.96210000000000007</c:v>
                </c:pt>
                <c:pt idx="150">
                  <c:v>0.95419999999999994</c:v>
                </c:pt>
                <c:pt idx="151">
                  <c:v>1.0449000000000002</c:v>
                </c:pt>
                <c:pt idx="152">
                  <c:v>1.0516999999999999</c:v>
                </c:pt>
                <c:pt idx="153">
                  <c:v>1.0699999999999998</c:v>
                </c:pt>
                <c:pt idx="154">
                  <c:v>1.0183</c:v>
                </c:pt>
                <c:pt idx="155">
                  <c:v>1.0217000000000001</c:v>
                </c:pt>
                <c:pt idx="156">
                  <c:v>1.0480999999999998</c:v>
                </c:pt>
                <c:pt idx="157">
                  <c:v>1.0310999999999999</c:v>
                </c:pt>
                <c:pt idx="158">
                  <c:v>1.0379</c:v>
                </c:pt>
                <c:pt idx="159">
                  <c:v>1.0285</c:v>
                </c:pt>
                <c:pt idx="160">
                  <c:v>1.0124999999999997</c:v>
                </c:pt>
                <c:pt idx="161">
                  <c:v>0.96889999999999998</c:v>
                </c:pt>
                <c:pt idx="162">
                  <c:v>1.0030999999999999</c:v>
                </c:pt>
                <c:pt idx="163">
                  <c:v>1.0344</c:v>
                </c:pt>
                <c:pt idx="164">
                  <c:v>1.1136000000000001</c:v>
                </c:pt>
                <c:pt idx="165">
                  <c:v>1.1472</c:v>
                </c:pt>
                <c:pt idx="166">
                  <c:v>1.1827999999999999</c:v>
                </c:pt>
                <c:pt idx="167">
                  <c:v>1.1846999999999999</c:v>
                </c:pt>
                <c:pt idx="168">
                  <c:v>1.1838000000000002</c:v>
                </c:pt>
                <c:pt idx="169">
                  <c:v>1.2217</c:v>
                </c:pt>
                <c:pt idx="170">
                  <c:v>1.2427000000000001</c:v>
                </c:pt>
                <c:pt idx="171">
                  <c:v>1.2518000000000002</c:v>
                </c:pt>
                <c:pt idx="172">
                  <c:v>1.2519999999999998</c:v>
                </c:pt>
                <c:pt idx="173">
                  <c:v>1.3304999999999998</c:v>
                </c:pt>
                <c:pt idx="174">
                  <c:v>1.3016000000000001</c:v>
                </c:pt>
                <c:pt idx="175">
                  <c:v>1.3450999999999997</c:v>
                </c:pt>
                <c:pt idx="176">
                  <c:v>1.4311</c:v>
                </c:pt>
                <c:pt idx="177">
                  <c:v>1.4393000000000002</c:v>
                </c:pt>
                <c:pt idx="178">
                  <c:v>1.4181000000000001</c:v>
                </c:pt>
                <c:pt idx="179">
                  <c:v>1.4452999999999998</c:v>
                </c:pt>
                <c:pt idx="180">
                  <c:v>1.4245999999999999</c:v>
                </c:pt>
                <c:pt idx="181">
                  <c:v>1.4510999999999998</c:v>
                </c:pt>
                <c:pt idx="182">
                  <c:v>1.4135</c:v>
                </c:pt>
                <c:pt idx="183">
                  <c:v>1.4705000000000001</c:v>
                </c:pt>
                <c:pt idx="184">
                  <c:v>1.4559</c:v>
                </c:pt>
                <c:pt idx="185">
                  <c:v>1.4829999999999999</c:v>
                </c:pt>
                <c:pt idx="186">
                  <c:v>1.4177</c:v>
                </c:pt>
                <c:pt idx="187">
                  <c:v>1.4650999999999998</c:v>
                </c:pt>
                <c:pt idx="188">
                  <c:v>1.4237000000000002</c:v>
                </c:pt>
                <c:pt idx="189">
                  <c:v>1.4759000000000002</c:v>
                </c:pt>
                <c:pt idx="190">
                  <c:v>1.4454000000000002</c:v>
                </c:pt>
                <c:pt idx="191">
                  <c:v>1.5194999999999999</c:v>
                </c:pt>
                <c:pt idx="192">
                  <c:v>1.5842999999999998</c:v>
                </c:pt>
                <c:pt idx="193">
                  <c:v>1.6813999999999998</c:v>
                </c:pt>
                <c:pt idx="194">
                  <c:v>1.7601999999999998</c:v>
                </c:pt>
                <c:pt idx="195">
                  <c:v>1.7552999999999999</c:v>
                </c:pt>
                <c:pt idx="196">
                  <c:v>1.7608999999999999</c:v>
                </c:pt>
                <c:pt idx="197">
                  <c:v>1.6407999999999998</c:v>
                </c:pt>
                <c:pt idx="198">
                  <c:v>1.6661999999999999</c:v>
                </c:pt>
                <c:pt idx="199">
                  <c:v>1.6989000000000001</c:v>
                </c:pt>
                <c:pt idx="200">
                  <c:v>1.5161</c:v>
                </c:pt>
                <c:pt idx="201">
                  <c:v>1.5950000000000002</c:v>
                </c:pt>
                <c:pt idx="202">
                  <c:v>1.6060999999999999</c:v>
                </c:pt>
                <c:pt idx="203">
                  <c:v>1.5759000000000003</c:v>
                </c:pt>
                <c:pt idx="204">
                  <c:v>1.5185000000000002</c:v>
                </c:pt>
                <c:pt idx="205">
                  <c:v>1.4044999999999999</c:v>
                </c:pt>
                <c:pt idx="206">
                  <c:v>1.3572</c:v>
                </c:pt>
                <c:pt idx="207">
                  <c:v>1.3913</c:v>
                </c:pt>
                <c:pt idx="208">
                  <c:v>1.3627</c:v>
                </c:pt>
                <c:pt idx="209">
                  <c:v>1.3671</c:v>
                </c:pt>
                <c:pt idx="210">
                  <c:v>1.3491</c:v>
                </c:pt>
                <c:pt idx="211">
                  <c:v>1.4569999999999999</c:v>
                </c:pt>
                <c:pt idx="212">
                  <c:v>1.518</c:v>
                </c:pt>
                <c:pt idx="213">
                  <c:v>1.3746</c:v>
                </c:pt>
                <c:pt idx="214">
                  <c:v>1.4796</c:v>
                </c:pt>
                <c:pt idx="215">
                  <c:v>1.4092999999999998</c:v>
                </c:pt>
                <c:pt idx="216">
                  <c:v>1.3132000000000001</c:v>
                </c:pt>
                <c:pt idx="217">
                  <c:v>1.1919</c:v>
                </c:pt>
                <c:pt idx="218">
                  <c:v>1.3104</c:v>
                </c:pt>
                <c:pt idx="219">
                  <c:v>1.3532999999999999</c:v>
                </c:pt>
                <c:pt idx="220">
                  <c:v>1.3839000000000001</c:v>
                </c:pt>
                <c:pt idx="221">
                  <c:v>1.4458000000000002</c:v>
                </c:pt>
                <c:pt idx="222">
                  <c:v>1.5106000000000002</c:v>
                </c:pt>
                <c:pt idx="223">
                  <c:v>1.5238</c:v>
                </c:pt>
                <c:pt idx="224">
                  <c:v>1.5416000000000001</c:v>
                </c:pt>
                <c:pt idx="225">
                  <c:v>1.6631999999999998</c:v>
                </c:pt>
                <c:pt idx="226">
                  <c:v>1.6955</c:v>
                </c:pt>
                <c:pt idx="227">
                  <c:v>1.8089</c:v>
                </c:pt>
                <c:pt idx="228">
                  <c:v>1.8085000000000002</c:v>
                </c:pt>
                <c:pt idx="229">
                  <c:v>1.7991000000000001</c:v>
                </c:pt>
                <c:pt idx="230">
                  <c:v>1.8439000000000001</c:v>
                </c:pt>
                <c:pt idx="231">
                  <c:v>1.8826000000000001</c:v>
                </c:pt>
                <c:pt idx="232">
                  <c:v>1.8227</c:v>
                </c:pt>
                <c:pt idx="233">
                  <c:v>1.8565000000000003</c:v>
                </c:pt>
                <c:pt idx="234">
                  <c:v>1.8765000000000001</c:v>
                </c:pt>
                <c:pt idx="235">
                  <c:v>1.9528000000000001</c:v>
                </c:pt>
                <c:pt idx="236">
                  <c:v>2.0095999999999998</c:v>
                </c:pt>
                <c:pt idx="237">
                  <c:v>2.0503</c:v>
                </c:pt>
                <c:pt idx="238">
                  <c:v>1.9507999999999999</c:v>
                </c:pt>
                <c:pt idx="239">
                  <c:v>1.8549000000000002</c:v>
                </c:pt>
                <c:pt idx="240">
                  <c:v>1.9106000000000001</c:v>
                </c:pt>
                <c:pt idx="241">
                  <c:v>1.9323000000000001</c:v>
                </c:pt>
                <c:pt idx="242">
                  <c:v>1.9761000000000002</c:v>
                </c:pt>
                <c:pt idx="243">
                  <c:v>2.0202</c:v>
                </c:pt>
                <c:pt idx="244">
                  <c:v>1.9778</c:v>
                </c:pt>
                <c:pt idx="245">
                  <c:v>2.0032000000000001</c:v>
                </c:pt>
                <c:pt idx="246">
                  <c:v>2.0680999999999998</c:v>
                </c:pt>
                <c:pt idx="247">
                  <c:v>2.1324000000000001</c:v>
                </c:pt>
                <c:pt idx="248">
                  <c:v>2.0732999999999997</c:v>
                </c:pt>
                <c:pt idx="249">
                  <c:v>2.1490999999999998</c:v>
                </c:pt>
                <c:pt idx="250">
                  <c:v>2.1539999999999999</c:v>
                </c:pt>
                <c:pt idx="251">
                  <c:v>2.1880999999999999</c:v>
                </c:pt>
                <c:pt idx="252">
                  <c:v>2.1029</c:v>
                </c:pt>
                <c:pt idx="253">
                  <c:v>2.1896999999999998</c:v>
                </c:pt>
                <c:pt idx="254">
                  <c:v>2.1642000000000001</c:v>
                </c:pt>
                <c:pt idx="255">
                  <c:v>2.2403</c:v>
                </c:pt>
                <c:pt idx="256">
                  <c:v>2.1618999999999997</c:v>
                </c:pt>
                <c:pt idx="257">
                  <c:v>2.2323</c:v>
                </c:pt>
                <c:pt idx="258">
                  <c:v>2.3262999999999998</c:v>
                </c:pt>
                <c:pt idx="259">
                  <c:v>2.2696999999999998</c:v>
                </c:pt>
                <c:pt idx="260">
                  <c:v>2.31</c:v>
                </c:pt>
                <c:pt idx="261">
                  <c:v>2.2712000000000003</c:v>
                </c:pt>
                <c:pt idx="262">
                  <c:v>2.3180999999999998</c:v>
                </c:pt>
                <c:pt idx="263">
                  <c:v>2.3119000000000001</c:v>
                </c:pt>
                <c:pt idx="264">
                  <c:v>2.4186000000000001</c:v>
                </c:pt>
                <c:pt idx="265">
                  <c:v>2.3306999999999998</c:v>
                </c:pt>
                <c:pt idx="266">
                  <c:v>2.4167999999999998</c:v>
                </c:pt>
                <c:pt idx="267">
                  <c:v>2.4321000000000002</c:v>
                </c:pt>
                <c:pt idx="268">
                  <c:v>2.3795000000000002</c:v>
                </c:pt>
                <c:pt idx="269">
                  <c:v>2.3163</c:v>
                </c:pt>
                <c:pt idx="270">
                  <c:v>2.3794999999999997</c:v>
                </c:pt>
                <c:pt idx="271">
                  <c:v>2.4481999999999999</c:v>
                </c:pt>
                <c:pt idx="272">
                  <c:v>2.488</c:v>
                </c:pt>
                <c:pt idx="273">
                  <c:v>2.5983000000000001</c:v>
                </c:pt>
                <c:pt idx="274">
                  <c:v>2.6126</c:v>
                </c:pt>
                <c:pt idx="275">
                  <c:v>2.5129999999999999</c:v>
                </c:pt>
                <c:pt idx="276">
                  <c:v>2.5404000000000004</c:v>
                </c:pt>
                <c:pt idx="277">
                  <c:v>2.5536999999999996</c:v>
                </c:pt>
                <c:pt idx="278">
                  <c:v>2.4630999999999998</c:v>
                </c:pt>
                <c:pt idx="279">
                  <c:v>2.4643000000000002</c:v>
                </c:pt>
                <c:pt idx="280">
                  <c:v>2.4131</c:v>
                </c:pt>
                <c:pt idx="281">
                  <c:v>2.4379</c:v>
                </c:pt>
                <c:pt idx="282">
                  <c:v>2.3127</c:v>
                </c:pt>
                <c:pt idx="283">
                  <c:v>2.2098999999999998</c:v>
                </c:pt>
                <c:pt idx="284">
                  <c:v>2.2671000000000001</c:v>
                </c:pt>
                <c:pt idx="285">
                  <c:v>2.3370000000000002</c:v>
                </c:pt>
                <c:pt idx="286">
                  <c:v>2.3155000000000001</c:v>
                </c:pt>
                <c:pt idx="287">
                  <c:v>2.2921000000000005</c:v>
                </c:pt>
                <c:pt idx="288">
                  <c:v>2.4032999999999998</c:v>
                </c:pt>
                <c:pt idx="289">
                  <c:v>2.4533999999999998</c:v>
                </c:pt>
                <c:pt idx="290">
                  <c:v>2.4797000000000002</c:v>
                </c:pt>
                <c:pt idx="291">
                  <c:v>2.3852000000000002</c:v>
                </c:pt>
                <c:pt idx="292">
                  <c:v>2.4384999999999999</c:v>
                </c:pt>
                <c:pt idx="293">
                  <c:v>2.4864999999999999</c:v>
                </c:pt>
                <c:pt idx="294">
                  <c:v>2.2766000000000002</c:v>
                </c:pt>
                <c:pt idx="295">
                  <c:v>2.2986</c:v>
                </c:pt>
                <c:pt idx="296">
                  <c:v>2.2497000000000003</c:v>
                </c:pt>
                <c:pt idx="297">
                  <c:v>2.1857000000000002</c:v>
                </c:pt>
                <c:pt idx="298">
                  <c:v>2.2431000000000001</c:v>
                </c:pt>
                <c:pt idx="299">
                  <c:v>2.3443000000000001</c:v>
                </c:pt>
                <c:pt idx="300">
                  <c:v>2.1303000000000001</c:v>
                </c:pt>
                <c:pt idx="301">
                  <c:v>2.1634000000000002</c:v>
                </c:pt>
                <c:pt idx="302">
                  <c:v>1.8594000000000002</c:v>
                </c:pt>
                <c:pt idx="303">
                  <c:v>1.8701000000000001</c:v>
                </c:pt>
                <c:pt idx="304">
                  <c:v>1.8349000000000002</c:v>
                </c:pt>
                <c:pt idx="305">
                  <c:v>1.7609000000000001</c:v>
                </c:pt>
                <c:pt idx="306">
                  <c:v>1.7088000000000001</c:v>
                </c:pt>
                <c:pt idx="307">
                  <c:v>1.6606000000000001</c:v>
                </c:pt>
                <c:pt idx="308">
                  <c:v>1.5224</c:v>
                </c:pt>
                <c:pt idx="309">
                  <c:v>1.4520999999999999</c:v>
                </c:pt>
                <c:pt idx="310">
                  <c:v>1.4750999999999999</c:v>
                </c:pt>
                <c:pt idx="311">
                  <c:v>1.4948000000000001</c:v>
                </c:pt>
                <c:pt idx="312">
                  <c:v>1.4846000000000001</c:v>
                </c:pt>
                <c:pt idx="313">
                  <c:v>1.6065</c:v>
                </c:pt>
                <c:pt idx="314">
                  <c:v>1.675</c:v>
                </c:pt>
                <c:pt idx="315">
                  <c:v>1.7395</c:v>
                </c:pt>
                <c:pt idx="316">
                  <c:v>1.7927</c:v>
                </c:pt>
                <c:pt idx="317">
                  <c:v>1.607</c:v>
                </c:pt>
                <c:pt idx="318">
                  <c:v>1.7139</c:v>
                </c:pt>
                <c:pt idx="319">
                  <c:v>1.7356</c:v>
                </c:pt>
                <c:pt idx="320">
                  <c:v>1.6999</c:v>
                </c:pt>
                <c:pt idx="321">
                  <c:v>1.7530999999999999</c:v>
                </c:pt>
                <c:pt idx="322">
                  <c:v>1.6769000000000001</c:v>
                </c:pt>
                <c:pt idx="323">
                  <c:v>1.5913000000000002</c:v>
                </c:pt>
                <c:pt idx="324">
                  <c:v>1.6188000000000002</c:v>
                </c:pt>
                <c:pt idx="325">
                  <c:v>1.6355999999999999</c:v>
                </c:pt>
                <c:pt idx="326">
                  <c:v>1.4543999999999999</c:v>
                </c:pt>
                <c:pt idx="327">
                  <c:v>1.4962</c:v>
                </c:pt>
                <c:pt idx="328">
                  <c:v>1.4675</c:v>
                </c:pt>
                <c:pt idx="329">
                  <c:v>1.3834000000000002</c:v>
                </c:pt>
                <c:pt idx="330">
                  <c:v>1.3695000000000002</c:v>
                </c:pt>
                <c:pt idx="331">
                  <c:v>1.4196</c:v>
                </c:pt>
                <c:pt idx="332">
                  <c:v>1.3421000000000001</c:v>
                </c:pt>
                <c:pt idx="333">
                  <c:v>1.3483000000000001</c:v>
                </c:pt>
                <c:pt idx="334">
                  <c:v>1.4331</c:v>
                </c:pt>
                <c:pt idx="335">
                  <c:v>1.4480999999999999</c:v>
                </c:pt>
                <c:pt idx="336">
                  <c:v>1.4688000000000001</c:v>
                </c:pt>
                <c:pt idx="337">
                  <c:v>1.3960000000000001</c:v>
                </c:pt>
                <c:pt idx="338">
                  <c:v>1.4848999999999999</c:v>
                </c:pt>
                <c:pt idx="339">
                  <c:v>1.4031</c:v>
                </c:pt>
                <c:pt idx="340">
                  <c:v>1.4947000000000001</c:v>
                </c:pt>
                <c:pt idx="341">
                  <c:v>1.6160000000000001</c:v>
                </c:pt>
                <c:pt idx="342">
                  <c:v>1.4177999999999999</c:v>
                </c:pt>
                <c:pt idx="343">
                  <c:v>1.3279000000000001</c:v>
                </c:pt>
                <c:pt idx="344">
                  <c:v>1.4191</c:v>
                </c:pt>
                <c:pt idx="345">
                  <c:v>1.5243</c:v>
                </c:pt>
                <c:pt idx="346">
                  <c:v>1.3967000000000001</c:v>
                </c:pt>
                <c:pt idx="347">
                  <c:v>1.3254999999999999</c:v>
                </c:pt>
                <c:pt idx="348">
                  <c:v>1.3077000000000001</c:v>
                </c:pt>
                <c:pt idx="349">
                  <c:v>1.2552000000000001</c:v>
                </c:pt>
                <c:pt idx="350">
                  <c:v>1.2496</c:v>
                </c:pt>
                <c:pt idx="351">
                  <c:v>1.2793000000000001</c:v>
                </c:pt>
                <c:pt idx="352">
                  <c:v>1.3438000000000001</c:v>
                </c:pt>
                <c:pt idx="353">
                  <c:v>1.3714</c:v>
                </c:pt>
                <c:pt idx="354">
                  <c:v>1.3072000000000001</c:v>
                </c:pt>
                <c:pt idx="355">
                  <c:v>1.3694</c:v>
                </c:pt>
                <c:pt idx="356">
                  <c:v>1.2059</c:v>
                </c:pt>
                <c:pt idx="357">
                  <c:v>1.4527000000000001</c:v>
                </c:pt>
                <c:pt idx="358">
                  <c:v>1.4301999999999999</c:v>
                </c:pt>
                <c:pt idx="359">
                  <c:v>1.5796000000000001</c:v>
                </c:pt>
                <c:pt idx="360">
                  <c:v>1.6246</c:v>
                </c:pt>
                <c:pt idx="361">
                  <c:v>1.677</c:v>
                </c:pt>
                <c:pt idx="362">
                  <c:v>1.6986999999999999</c:v>
                </c:pt>
                <c:pt idx="363">
                  <c:v>1.7162999999999999</c:v>
                </c:pt>
                <c:pt idx="364">
                  <c:v>1.7408999999999999</c:v>
                </c:pt>
                <c:pt idx="365">
                  <c:v>1.8801000000000001</c:v>
                </c:pt>
                <c:pt idx="366">
                  <c:v>1.88</c:v>
                </c:pt>
                <c:pt idx="367">
                  <c:v>1.9353</c:v>
                </c:pt>
                <c:pt idx="368">
                  <c:v>1.7100999999999997</c:v>
                </c:pt>
                <c:pt idx="369">
                  <c:v>1.7001999999999999</c:v>
                </c:pt>
                <c:pt idx="370">
                  <c:v>1.6708000000000001</c:v>
                </c:pt>
                <c:pt idx="371">
                  <c:v>1.7113</c:v>
                </c:pt>
                <c:pt idx="372">
                  <c:v>1.7122999999999999</c:v>
                </c:pt>
                <c:pt idx="373">
                  <c:v>1.6922000000000001</c:v>
                </c:pt>
                <c:pt idx="374">
                  <c:v>1.6802000000000001</c:v>
                </c:pt>
                <c:pt idx="375">
                  <c:v>1.7843</c:v>
                </c:pt>
                <c:pt idx="376">
                  <c:v>1.6422999999999999</c:v>
                </c:pt>
                <c:pt idx="377">
                  <c:v>1.7019</c:v>
                </c:pt>
                <c:pt idx="378">
                  <c:v>1.6370999999999998</c:v>
                </c:pt>
                <c:pt idx="379">
                  <c:v>1.742</c:v>
                </c:pt>
                <c:pt idx="380">
                  <c:v>1.6255999999999999</c:v>
                </c:pt>
                <c:pt idx="381">
                  <c:v>1.8390000000000002</c:v>
                </c:pt>
                <c:pt idx="382">
                  <c:v>1.7831000000000001</c:v>
                </c:pt>
                <c:pt idx="383">
                  <c:v>1.69</c:v>
                </c:pt>
                <c:pt idx="384">
                  <c:v>1.7322000000000002</c:v>
                </c:pt>
                <c:pt idx="385">
                  <c:v>1.8264</c:v>
                </c:pt>
                <c:pt idx="386">
                  <c:v>1.8143000000000002</c:v>
                </c:pt>
                <c:pt idx="387">
                  <c:v>2.0274999999999999</c:v>
                </c:pt>
                <c:pt idx="388">
                  <c:v>1.9523999999999999</c:v>
                </c:pt>
                <c:pt idx="389">
                  <c:v>1.9823</c:v>
                </c:pt>
                <c:pt idx="390">
                  <c:v>1.7882</c:v>
                </c:pt>
                <c:pt idx="391">
                  <c:v>1.6724000000000001</c:v>
                </c:pt>
                <c:pt idx="392">
                  <c:v>1.6170000000000002</c:v>
                </c:pt>
                <c:pt idx="393">
                  <c:v>1.8826999999999998</c:v>
                </c:pt>
                <c:pt idx="394">
                  <c:v>1.7494999999999998</c:v>
                </c:pt>
                <c:pt idx="395">
                  <c:v>1.7896000000000001</c:v>
                </c:pt>
                <c:pt idx="396">
                  <c:v>2.0023</c:v>
                </c:pt>
                <c:pt idx="397">
                  <c:v>1.873</c:v>
                </c:pt>
                <c:pt idx="398">
                  <c:v>2.0676000000000001</c:v>
                </c:pt>
                <c:pt idx="399">
                  <c:v>2.2707000000000002</c:v>
                </c:pt>
                <c:pt idx="400">
                  <c:v>2.4407000000000001</c:v>
                </c:pt>
                <c:pt idx="401">
                  <c:v>2.5749</c:v>
                </c:pt>
                <c:pt idx="402">
                  <c:v>2.5529000000000002</c:v>
                </c:pt>
                <c:pt idx="403">
                  <c:v>2.6359000000000004</c:v>
                </c:pt>
                <c:pt idx="404">
                  <c:v>2.7103999999999999</c:v>
                </c:pt>
                <c:pt idx="405">
                  <c:v>2.5345999999999997</c:v>
                </c:pt>
                <c:pt idx="406">
                  <c:v>2.5696000000000003</c:v>
                </c:pt>
                <c:pt idx="407">
                  <c:v>2.5712000000000002</c:v>
                </c:pt>
                <c:pt idx="408">
                  <c:v>2.5611000000000002</c:v>
                </c:pt>
                <c:pt idx="409">
                  <c:v>2.5971000000000002</c:v>
                </c:pt>
                <c:pt idx="410">
                  <c:v>2.6337000000000002</c:v>
                </c:pt>
                <c:pt idx="411">
                  <c:v>2.6383999999999999</c:v>
                </c:pt>
                <c:pt idx="412">
                  <c:v>2.5966</c:v>
                </c:pt>
                <c:pt idx="413">
                  <c:v>2.6849999999999996</c:v>
                </c:pt>
                <c:pt idx="414">
                  <c:v>2.7386999999999997</c:v>
                </c:pt>
                <c:pt idx="415">
                  <c:v>2.7145000000000001</c:v>
                </c:pt>
                <c:pt idx="416">
                  <c:v>2.7710999999999997</c:v>
                </c:pt>
                <c:pt idx="417">
                  <c:v>2.6446000000000001</c:v>
                </c:pt>
                <c:pt idx="418">
                  <c:v>2.7073</c:v>
                </c:pt>
                <c:pt idx="419">
                  <c:v>2.6833</c:v>
                </c:pt>
                <c:pt idx="420">
                  <c:v>2.7614999999999998</c:v>
                </c:pt>
                <c:pt idx="421">
                  <c:v>2.8093000000000004</c:v>
                </c:pt>
                <c:pt idx="422">
                  <c:v>2.7008000000000001</c:v>
                </c:pt>
                <c:pt idx="423">
                  <c:v>2.8329999999999997</c:v>
                </c:pt>
                <c:pt idx="424">
                  <c:v>2.7946</c:v>
                </c:pt>
                <c:pt idx="425">
                  <c:v>2.8912000000000004</c:v>
                </c:pt>
                <c:pt idx="426">
                  <c:v>2.7829000000000002</c:v>
                </c:pt>
                <c:pt idx="427">
                  <c:v>2.7954999999999997</c:v>
                </c:pt>
                <c:pt idx="428">
                  <c:v>2.7545999999999999</c:v>
                </c:pt>
                <c:pt idx="429">
                  <c:v>2.7305999999999999</c:v>
                </c:pt>
                <c:pt idx="430">
                  <c:v>2.7000999999999999</c:v>
                </c:pt>
                <c:pt idx="431">
                  <c:v>2.7458999999999998</c:v>
                </c:pt>
                <c:pt idx="432">
                  <c:v>2.7227000000000001</c:v>
                </c:pt>
                <c:pt idx="433">
                  <c:v>2.6827000000000001</c:v>
                </c:pt>
                <c:pt idx="434">
                  <c:v>2.5371999999999999</c:v>
                </c:pt>
                <c:pt idx="435">
                  <c:v>2.3583999999999996</c:v>
                </c:pt>
                <c:pt idx="436">
                  <c:v>2.3665999999999996</c:v>
                </c:pt>
                <c:pt idx="437">
                  <c:v>2.2835000000000001</c:v>
                </c:pt>
                <c:pt idx="438">
                  <c:v>2.1633000000000004</c:v>
                </c:pt>
                <c:pt idx="439">
                  <c:v>2.2635999999999998</c:v>
                </c:pt>
                <c:pt idx="440">
                  <c:v>2.2035</c:v>
                </c:pt>
                <c:pt idx="441">
                  <c:v>2.2008000000000001</c:v>
                </c:pt>
                <c:pt idx="442">
                  <c:v>2.0488999999999997</c:v>
                </c:pt>
                <c:pt idx="443">
                  <c:v>2.0952000000000002</c:v>
                </c:pt>
                <c:pt idx="444">
                  <c:v>2.1646999999999998</c:v>
                </c:pt>
                <c:pt idx="445">
                  <c:v>2.2732999999999999</c:v>
                </c:pt>
                <c:pt idx="446">
                  <c:v>2.2244000000000002</c:v>
                </c:pt>
                <c:pt idx="447">
                  <c:v>2.1870000000000003</c:v>
                </c:pt>
                <c:pt idx="448">
                  <c:v>2.0966000000000005</c:v>
                </c:pt>
                <c:pt idx="449">
                  <c:v>2.1234999999999999</c:v>
                </c:pt>
                <c:pt idx="450">
                  <c:v>2.1430999999999996</c:v>
                </c:pt>
                <c:pt idx="451">
                  <c:v>2.3109999999999999</c:v>
                </c:pt>
                <c:pt idx="452">
                  <c:v>2.3590999999999998</c:v>
                </c:pt>
                <c:pt idx="453">
                  <c:v>2.4100999999999999</c:v>
                </c:pt>
                <c:pt idx="454">
                  <c:v>2.3369</c:v>
                </c:pt>
                <c:pt idx="455">
                  <c:v>2.427</c:v>
                </c:pt>
                <c:pt idx="456">
                  <c:v>2.3519999999999999</c:v>
                </c:pt>
                <c:pt idx="457">
                  <c:v>2.4592000000000001</c:v>
                </c:pt>
                <c:pt idx="458">
                  <c:v>2.5101</c:v>
                </c:pt>
                <c:pt idx="459">
                  <c:v>2.5087000000000002</c:v>
                </c:pt>
                <c:pt idx="460">
                  <c:v>2.4762000000000004</c:v>
                </c:pt>
                <c:pt idx="461">
                  <c:v>2.5264000000000002</c:v>
                </c:pt>
                <c:pt idx="462">
                  <c:v>2.4742999999999999</c:v>
                </c:pt>
                <c:pt idx="463">
                  <c:v>2.6714000000000002</c:v>
                </c:pt>
                <c:pt idx="464">
                  <c:v>2.6174999999999997</c:v>
                </c:pt>
                <c:pt idx="465">
                  <c:v>2.6928999999999998</c:v>
                </c:pt>
                <c:pt idx="466">
                  <c:v>2.7435999999999998</c:v>
                </c:pt>
                <c:pt idx="467">
                  <c:v>2.8113000000000001</c:v>
                </c:pt>
                <c:pt idx="468">
                  <c:v>2.8262</c:v>
                </c:pt>
                <c:pt idx="469">
                  <c:v>2.8407999999999998</c:v>
                </c:pt>
                <c:pt idx="470">
                  <c:v>2.8071999999999999</c:v>
                </c:pt>
                <c:pt idx="471">
                  <c:v>2.7002000000000002</c:v>
                </c:pt>
                <c:pt idx="472">
                  <c:v>2.7530000000000001</c:v>
                </c:pt>
                <c:pt idx="473">
                  <c:v>2.7885999999999997</c:v>
                </c:pt>
                <c:pt idx="474">
                  <c:v>2.7999000000000001</c:v>
                </c:pt>
                <c:pt idx="475">
                  <c:v>2.8568999999999996</c:v>
                </c:pt>
                <c:pt idx="476">
                  <c:v>2.8662999999999998</c:v>
                </c:pt>
                <c:pt idx="477">
                  <c:v>2.8020999999999998</c:v>
                </c:pt>
                <c:pt idx="478">
                  <c:v>2.7726000000000002</c:v>
                </c:pt>
                <c:pt idx="479">
                  <c:v>2.8195999999999999</c:v>
                </c:pt>
                <c:pt idx="480">
                  <c:v>2.8123</c:v>
                </c:pt>
                <c:pt idx="481">
                  <c:v>2.8537999999999997</c:v>
                </c:pt>
                <c:pt idx="482">
                  <c:v>2.6993999999999998</c:v>
                </c:pt>
                <c:pt idx="483">
                  <c:v>2.839</c:v>
                </c:pt>
                <c:pt idx="484">
                  <c:v>2.7462</c:v>
                </c:pt>
                <c:pt idx="485">
                  <c:v>2.7515999999999998</c:v>
                </c:pt>
                <c:pt idx="486">
                  <c:v>2.6425000000000001</c:v>
                </c:pt>
                <c:pt idx="487">
                  <c:v>2.5259999999999998</c:v>
                </c:pt>
                <c:pt idx="488">
                  <c:v>2.6424000000000003</c:v>
                </c:pt>
                <c:pt idx="489">
                  <c:v>2.6113999999999997</c:v>
                </c:pt>
                <c:pt idx="490">
                  <c:v>2.657</c:v>
                </c:pt>
                <c:pt idx="491">
                  <c:v>2.4937</c:v>
                </c:pt>
                <c:pt idx="492">
                  <c:v>2.4901</c:v>
                </c:pt>
                <c:pt idx="493">
                  <c:v>2.4602000000000004</c:v>
                </c:pt>
                <c:pt idx="494">
                  <c:v>2.4204999999999997</c:v>
                </c:pt>
                <c:pt idx="495">
                  <c:v>2.3540000000000001</c:v>
                </c:pt>
                <c:pt idx="496">
                  <c:v>2.3342000000000001</c:v>
                </c:pt>
                <c:pt idx="497">
                  <c:v>2.4714</c:v>
                </c:pt>
                <c:pt idx="498">
                  <c:v>2.4436999999999998</c:v>
                </c:pt>
                <c:pt idx="499">
                  <c:v>2.5097</c:v>
                </c:pt>
                <c:pt idx="500">
                  <c:v>2.4297999999999997</c:v>
                </c:pt>
                <c:pt idx="501">
                  <c:v>2.4749999999999996</c:v>
                </c:pt>
                <c:pt idx="502">
                  <c:v>2.5202999999999998</c:v>
                </c:pt>
                <c:pt idx="503">
                  <c:v>2.5525000000000002</c:v>
                </c:pt>
                <c:pt idx="504">
                  <c:v>2.3683000000000001</c:v>
                </c:pt>
                <c:pt idx="505">
                  <c:v>2.6642000000000001</c:v>
                </c:pt>
                <c:pt idx="506">
                  <c:v>2.6564999999999999</c:v>
                </c:pt>
                <c:pt idx="507">
                  <c:v>2.4028</c:v>
                </c:pt>
                <c:pt idx="508">
                  <c:v>2.5171999999999999</c:v>
                </c:pt>
                <c:pt idx="509">
                  <c:v>2.4270999999999998</c:v>
                </c:pt>
                <c:pt idx="510">
                  <c:v>2.5790000000000002</c:v>
                </c:pt>
                <c:pt idx="511">
                  <c:v>2.5278</c:v>
                </c:pt>
                <c:pt idx="512">
                  <c:v>2.5356000000000001</c:v>
                </c:pt>
                <c:pt idx="513">
                  <c:v>2.5448</c:v>
                </c:pt>
                <c:pt idx="514">
                  <c:v>2.5663999999999998</c:v>
                </c:pt>
                <c:pt idx="515">
                  <c:v>2.2834000000000003</c:v>
                </c:pt>
                <c:pt idx="516">
                  <c:v>2.3063000000000002</c:v>
                </c:pt>
                <c:pt idx="517">
                  <c:v>2.2464999999999997</c:v>
                </c:pt>
                <c:pt idx="518">
                  <c:v>2.0333000000000001</c:v>
                </c:pt>
                <c:pt idx="519">
                  <c:v>1.9807999999999999</c:v>
                </c:pt>
                <c:pt idx="520">
                  <c:v>1.9751000000000001</c:v>
                </c:pt>
                <c:pt idx="521">
                  <c:v>1.9386000000000001</c:v>
                </c:pt>
                <c:pt idx="522">
                  <c:v>1.8504999999999998</c:v>
                </c:pt>
                <c:pt idx="523">
                  <c:v>1.7675999999999998</c:v>
                </c:pt>
                <c:pt idx="524">
                  <c:v>1.9344000000000001</c:v>
                </c:pt>
                <c:pt idx="525">
                  <c:v>1.9247000000000001</c:v>
                </c:pt>
                <c:pt idx="526">
                  <c:v>2.0430000000000001</c:v>
                </c:pt>
                <c:pt idx="527">
                  <c:v>1.8477000000000001</c:v>
                </c:pt>
                <c:pt idx="528">
                  <c:v>1.9254000000000002</c:v>
                </c:pt>
                <c:pt idx="529">
                  <c:v>1.9965999999999999</c:v>
                </c:pt>
                <c:pt idx="530">
                  <c:v>1.8940000000000001</c:v>
                </c:pt>
                <c:pt idx="531">
                  <c:v>1.8077000000000001</c:v>
                </c:pt>
                <c:pt idx="532">
                  <c:v>1.5977999999999999</c:v>
                </c:pt>
                <c:pt idx="533">
                  <c:v>1.6433</c:v>
                </c:pt>
                <c:pt idx="534">
                  <c:v>1.5494000000000003</c:v>
                </c:pt>
                <c:pt idx="535">
                  <c:v>1.2489000000000001</c:v>
                </c:pt>
                <c:pt idx="536">
                  <c:v>1.3853</c:v>
                </c:pt>
                <c:pt idx="537">
                  <c:v>1.8117000000000001</c:v>
                </c:pt>
                <c:pt idx="538">
                  <c:v>1.7812999999999999</c:v>
                </c:pt>
                <c:pt idx="539">
                  <c:v>1.9392999999999998</c:v>
                </c:pt>
                <c:pt idx="540">
                  <c:v>2.0987999999999998</c:v>
                </c:pt>
                <c:pt idx="541">
                  <c:v>2.5273000000000003</c:v>
                </c:pt>
                <c:pt idx="542">
                  <c:v>2.4701</c:v>
                </c:pt>
                <c:pt idx="543">
                  <c:v>2.4049999999999998</c:v>
                </c:pt>
                <c:pt idx="544">
                  <c:v>2.1734</c:v>
                </c:pt>
                <c:pt idx="545">
                  <c:v>2.3151000000000002</c:v>
                </c:pt>
                <c:pt idx="546">
                  <c:v>2.2363</c:v>
                </c:pt>
                <c:pt idx="547">
                  <c:v>2.0209000000000001</c:v>
                </c:pt>
                <c:pt idx="548">
                  <c:v>1.7557999999999998</c:v>
                </c:pt>
                <c:pt idx="549">
                  <c:v>1.6426000000000003</c:v>
                </c:pt>
                <c:pt idx="550">
                  <c:v>1.5161000000000002</c:v>
                </c:pt>
                <c:pt idx="551">
                  <c:v>1.3969</c:v>
                </c:pt>
                <c:pt idx="552">
                  <c:v>1.4446999999999997</c:v>
                </c:pt>
                <c:pt idx="553">
                  <c:v>1.4704999999999999</c:v>
                </c:pt>
                <c:pt idx="554">
                  <c:v>1.4562000000000004</c:v>
                </c:pt>
                <c:pt idx="555">
                  <c:v>1.4312999999999998</c:v>
                </c:pt>
                <c:pt idx="556">
                  <c:v>1.44</c:v>
                </c:pt>
                <c:pt idx="557">
                  <c:v>1.3872999999999998</c:v>
                </c:pt>
                <c:pt idx="558">
                  <c:v>1.4490999999999996</c:v>
                </c:pt>
                <c:pt idx="559">
                  <c:v>1.3624000000000001</c:v>
                </c:pt>
                <c:pt idx="560">
                  <c:v>1.4424000000000001</c:v>
                </c:pt>
                <c:pt idx="561">
                  <c:v>1.3403999999999998</c:v>
                </c:pt>
                <c:pt idx="562">
                  <c:v>1.2724000000000002</c:v>
                </c:pt>
                <c:pt idx="563">
                  <c:v>1.2258999999999998</c:v>
                </c:pt>
                <c:pt idx="564">
                  <c:v>1.5368000000000004</c:v>
                </c:pt>
                <c:pt idx="565">
                  <c:v>1.4184000000000001</c:v>
                </c:pt>
                <c:pt idx="566">
                  <c:v>1.4173</c:v>
                </c:pt>
                <c:pt idx="567">
                  <c:v>1.4059999999999997</c:v>
                </c:pt>
                <c:pt idx="568">
                  <c:v>1.5301</c:v>
                </c:pt>
                <c:pt idx="569">
                  <c:v>1.4059000000000004</c:v>
                </c:pt>
                <c:pt idx="570">
                  <c:v>1.4554999999999998</c:v>
                </c:pt>
                <c:pt idx="571">
                  <c:v>1.5767000000000002</c:v>
                </c:pt>
                <c:pt idx="572">
                  <c:v>1.7276999999999998</c:v>
                </c:pt>
                <c:pt idx="573">
                  <c:v>1.6512</c:v>
                </c:pt>
                <c:pt idx="574">
                  <c:v>1.7950999999999997</c:v>
                </c:pt>
                <c:pt idx="575">
                  <c:v>1.7376999999999998</c:v>
                </c:pt>
                <c:pt idx="576">
                  <c:v>1.9892000000000003</c:v>
                </c:pt>
                <c:pt idx="577">
                  <c:v>2.0158999999999998</c:v>
                </c:pt>
                <c:pt idx="578">
                  <c:v>1.8933999999999997</c:v>
                </c:pt>
                <c:pt idx="579">
                  <c:v>1.7847</c:v>
                </c:pt>
                <c:pt idx="580">
                  <c:v>1.8573000000000002</c:v>
                </c:pt>
                <c:pt idx="581">
                  <c:v>1.7210000000000003</c:v>
                </c:pt>
                <c:pt idx="582">
                  <c:v>1.5240999999999998</c:v>
                </c:pt>
                <c:pt idx="583">
                  <c:v>1.3675999999999999</c:v>
                </c:pt>
                <c:pt idx="584">
                  <c:v>1.2836000000000003</c:v>
                </c:pt>
                <c:pt idx="585">
                  <c:v>1.2324000000000002</c:v>
                </c:pt>
                <c:pt idx="586">
                  <c:v>1.1211000000000002</c:v>
                </c:pt>
                <c:pt idx="587">
                  <c:v>0.96930000000000005</c:v>
                </c:pt>
                <c:pt idx="588">
                  <c:v>0.97650000000000059</c:v>
                </c:pt>
                <c:pt idx="589">
                  <c:v>0.92640000000000011</c:v>
                </c:pt>
                <c:pt idx="590">
                  <c:v>1.0047999999999999</c:v>
                </c:pt>
                <c:pt idx="591">
                  <c:v>0.94320000000000004</c:v>
                </c:pt>
                <c:pt idx="592">
                  <c:v>0.92130000000000001</c:v>
                </c:pt>
                <c:pt idx="593">
                  <c:v>0.82669999999999977</c:v>
                </c:pt>
                <c:pt idx="594">
                  <c:v>0.78790000000000049</c:v>
                </c:pt>
                <c:pt idx="595">
                  <c:v>0.64239999999999942</c:v>
                </c:pt>
                <c:pt idx="596">
                  <c:v>0.62829999999999986</c:v>
                </c:pt>
                <c:pt idx="597">
                  <c:v>0.61169999999999991</c:v>
                </c:pt>
                <c:pt idx="598">
                  <c:v>0.45540000000000092</c:v>
                </c:pt>
                <c:pt idx="599">
                  <c:v>0.56130000000000013</c:v>
                </c:pt>
                <c:pt idx="600">
                  <c:v>0.60299999999999976</c:v>
                </c:pt>
                <c:pt idx="601">
                  <c:v>0.58760000000000012</c:v>
                </c:pt>
                <c:pt idx="602">
                  <c:v>0.42169999999999952</c:v>
                </c:pt>
                <c:pt idx="603">
                  <c:v>0.48179999999999978</c:v>
                </c:pt>
                <c:pt idx="604">
                  <c:v>0.39720000000000066</c:v>
                </c:pt>
                <c:pt idx="605">
                  <c:v>0.32519999999999971</c:v>
                </c:pt>
                <c:pt idx="606">
                  <c:v>0.50010000000000066</c:v>
                </c:pt>
                <c:pt idx="607">
                  <c:v>0.35139999999999993</c:v>
                </c:pt>
                <c:pt idx="608">
                  <c:v>0.26750000000000007</c:v>
                </c:pt>
                <c:pt idx="609">
                  <c:v>0.2641</c:v>
                </c:pt>
                <c:pt idx="610">
                  <c:v>0.18740000000000023</c:v>
                </c:pt>
                <c:pt idx="611">
                  <c:v>0.1767000000000003</c:v>
                </c:pt>
                <c:pt idx="612">
                  <c:v>0.19890000000000008</c:v>
                </c:pt>
                <c:pt idx="613">
                  <c:v>0.1661999999999999</c:v>
                </c:pt>
                <c:pt idx="614">
                  <c:v>0.22259999999999991</c:v>
                </c:pt>
                <c:pt idx="615">
                  <c:v>0.14449999999999985</c:v>
                </c:pt>
                <c:pt idx="616">
                  <c:v>0.11549999999999994</c:v>
                </c:pt>
                <c:pt idx="617">
                  <c:v>-1.4899999999999913E-2</c:v>
                </c:pt>
                <c:pt idx="618">
                  <c:v>5.8999999999995723E-3</c:v>
                </c:pt>
                <c:pt idx="619">
                  <c:v>-1.3699999999999157E-2</c:v>
                </c:pt>
                <c:pt idx="620">
                  <c:v>-2.9600000000000293E-2</c:v>
                </c:pt>
                <c:pt idx="621">
                  <c:v>-2.829999999999977E-2</c:v>
                </c:pt>
                <c:pt idx="622">
                  <c:v>4.3499999999999872E-2</c:v>
                </c:pt>
                <c:pt idx="623">
                  <c:v>2.6900000000000368E-2</c:v>
                </c:pt>
                <c:pt idx="624">
                  <c:v>-3.00000000000189E-4</c:v>
                </c:pt>
                <c:pt idx="625">
                  <c:v>1.4300000000000423E-2</c:v>
                </c:pt>
                <c:pt idx="626">
                  <c:v>6.9900000000000517E-2</c:v>
                </c:pt>
                <c:pt idx="627">
                  <c:v>7.6999999999998181E-3</c:v>
                </c:pt>
                <c:pt idx="628">
                  <c:v>-4.410000000000025E-2</c:v>
                </c:pt>
                <c:pt idx="629">
                  <c:v>-7.8000000000000291E-2</c:v>
                </c:pt>
                <c:pt idx="630">
                  <c:v>-2.8200000000000003E-2</c:v>
                </c:pt>
                <c:pt idx="631">
                  <c:v>-0.12939999999999952</c:v>
                </c:pt>
                <c:pt idx="632">
                  <c:v>-0.13419999999999987</c:v>
                </c:pt>
                <c:pt idx="633">
                  <c:v>-0.11960000000000015</c:v>
                </c:pt>
                <c:pt idx="634">
                  <c:v>-0.11269999999999936</c:v>
                </c:pt>
                <c:pt idx="635">
                  <c:v>-9.2999999999999972E-2</c:v>
                </c:pt>
                <c:pt idx="636">
                  <c:v>-0.1355000000000004</c:v>
                </c:pt>
                <c:pt idx="637">
                  <c:v>-0.10079999999999956</c:v>
                </c:pt>
                <c:pt idx="638">
                  <c:v>-0.10519999999999996</c:v>
                </c:pt>
                <c:pt idx="639">
                  <c:v>-0.10579999999999945</c:v>
                </c:pt>
                <c:pt idx="640">
                  <c:v>-9.9000000000000199E-2</c:v>
                </c:pt>
                <c:pt idx="641">
                  <c:v>-0.1241999999999992</c:v>
                </c:pt>
                <c:pt idx="642">
                  <c:v>-0.12249999999999961</c:v>
                </c:pt>
                <c:pt idx="643">
                  <c:v>-8.4100000000000286E-2</c:v>
                </c:pt>
                <c:pt idx="644">
                  <c:v>-0.17879999999999985</c:v>
                </c:pt>
                <c:pt idx="645">
                  <c:v>-0.16359999999999975</c:v>
                </c:pt>
                <c:pt idx="646">
                  <c:v>-0.14310000000000045</c:v>
                </c:pt>
                <c:pt idx="647">
                  <c:v>-0.10099999999999998</c:v>
                </c:pt>
                <c:pt idx="648">
                  <c:v>-7.099999999999973E-2</c:v>
                </c:pt>
                <c:pt idx="649">
                  <c:v>-8.5799999999999876E-2</c:v>
                </c:pt>
                <c:pt idx="650">
                  <c:v>-6.3299999999999912E-2</c:v>
                </c:pt>
                <c:pt idx="651">
                  <c:v>-3.8999999999999702E-2</c:v>
                </c:pt>
                <c:pt idx="652">
                  <c:v>-5.5299999999999905E-2</c:v>
                </c:pt>
                <c:pt idx="653">
                  <c:v>-7.8999999999999737E-2</c:v>
                </c:pt>
                <c:pt idx="654">
                  <c:v>-6.8100000000000271E-2</c:v>
                </c:pt>
                <c:pt idx="655">
                  <c:v>-3.5999999999999588E-2</c:v>
                </c:pt>
                <c:pt idx="656">
                  <c:v>-3.4299999999999997E-2</c:v>
                </c:pt>
                <c:pt idx="657">
                  <c:v>-7.2300000000000253E-2</c:v>
                </c:pt>
                <c:pt idx="658">
                  <c:v>-2.9499999999999638E-2</c:v>
                </c:pt>
                <c:pt idx="659">
                  <c:v>4.1000000000002146E-3</c:v>
                </c:pt>
                <c:pt idx="660">
                  <c:v>-6.4000000000001833E-3</c:v>
                </c:pt>
                <c:pt idx="661">
                  <c:v>1.4499999999999957E-2</c:v>
                </c:pt>
                <c:pt idx="662">
                  <c:v>-3.110000000000035E-2</c:v>
                </c:pt>
                <c:pt idx="663">
                  <c:v>-2.6600000000000179E-2</c:v>
                </c:pt>
                <c:pt idx="664">
                  <c:v>-4.0199999999999569E-2</c:v>
                </c:pt>
                <c:pt idx="665">
                  <c:v>-1.3399999999999856E-2</c:v>
                </c:pt>
                <c:pt idx="666">
                  <c:v>-3.8700000000000401E-2</c:v>
                </c:pt>
                <c:pt idx="667">
                  <c:v>-2.8599999999999959E-2</c:v>
                </c:pt>
                <c:pt idx="668">
                  <c:v>-2.0699999999999719E-2</c:v>
                </c:pt>
                <c:pt idx="669">
                  <c:v>8.1799999999999429E-2</c:v>
                </c:pt>
                <c:pt idx="670">
                  <c:v>0.10670000000000002</c:v>
                </c:pt>
                <c:pt idx="671">
                  <c:v>9.9699999999999456E-2</c:v>
                </c:pt>
                <c:pt idx="672">
                  <c:v>0.19290000000000074</c:v>
                </c:pt>
                <c:pt idx="673">
                  <c:v>0.17500000000000071</c:v>
                </c:pt>
                <c:pt idx="674">
                  <c:v>0.19220000000000059</c:v>
                </c:pt>
                <c:pt idx="675">
                  <c:v>0.1106000000000007</c:v>
                </c:pt>
                <c:pt idx="676">
                  <c:v>9.810000000000052E-2</c:v>
                </c:pt>
                <c:pt idx="677">
                  <c:v>8.4200000000000053E-2</c:v>
                </c:pt>
                <c:pt idx="678">
                  <c:v>3.1099999999999461E-2</c:v>
                </c:pt>
                <c:pt idx="679">
                  <c:v>-4.0300000000000225E-2</c:v>
                </c:pt>
                <c:pt idx="680">
                  <c:v>3.8399999999999324E-2</c:v>
                </c:pt>
                <c:pt idx="681">
                  <c:v>2.3200000000000109E-2</c:v>
                </c:pt>
                <c:pt idx="682">
                  <c:v>-6.1299999999999244E-2</c:v>
                </c:pt>
                <c:pt idx="683">
                  <c:v>-0.14339999999999975</c:v>
                </c:pt>
                <c:pt idx="684">
                  <c:v>-0.13419999999999987</c:v>
                </c:pt>
                <c:pt idx="685">
                  <c:v>-9.2699999999999783E-2</c:v>
                </c:pt>
                <c:pt idx="686">
                  <c:v>-4.3000000000000149E-2</c:v>
                </c:pt>
                <c:pt idx="687">
                  <c:v>1.8600000000000172E-2</c:v>
                </c:pt>
                <c:pt idx="688">
                  <c:v>1.200000000000756E-3</c:v>
                </c:pt>
                <c:pt idx="689">
                  <c:v>2.1399999999999864E-2</c:v>
                </c:pt>
                <c:pt idx="690">
                  <c:v>2.3900000000000254E-2</c:v>
                </c:pt>
                <c:pt idx="691">
                  <c:v>-8.5000000000006182E-3</c:v>
                </c:pt>
                <c:pt idx="692">
                  <c:v>2.0999999999999908E-2</c:v>
                </c:pt>
                <c:pt idx="693">
                  <c:v>8.2399999999999807E-2</c:v>
                </c:pt>
                <c:pt idx="694">
                  <c:v>0.12319999999999975</c:v>
                </c:pt>
                <c:pt idx="695">
                  <c:v>9.5799999999999663E-2</c:v>
                </c:pt>
                <c:pt idx="696">
                  <c:v>0.11140000000000061</c:v>
                </c:pt>
                <c:pt idx="697">
                  <c:v>0.1036999999999999</c:v>
                </c:pt>
                <c:pt idx="698">
                  <c:v>0.10729999999999951</c:v>
                </c:pt>
                <c:pt idx="699">
                  <c:v>0.19289999999999985</c:v>
                </c:pt>
                <c:pt idx="700">
                  <c:v>0.18290000000000006</c:v>
                </c:pt>
                <c:pt idx="701">
                  <c:v>0.18109999999999982</c:v>
                </c:pt>
                <c:pt idx="702">
                  <c:v>0.22760000000000069</c:v>
                </c:pt>
                <c:pt idx="703">
                  <c:v>0.17100000000000026</c:v>
                </c:pt>
                <c:pt idx="704">
                  <c:v>0.15909999999999958</c:v>
                </c:pt>
                <c:pt idx="705">
                  <c:v>0.22989999999999977</c:v>
                </c:pt>
                <c:pt idx="706">
                  <c:v>0.29720000000000013</c:v>
                </c:pt>
                <c:pt idx="707">
                  <c:v>0.25200000000000022</c:v>
                </c:pt>
                <c:pt idx="708">
                  <c:v>0.28399999999999981</c:v>
                </c:pt>
                <c:pt idx="709">
                  <c:v>0.1203000000000003</c:v>
                </c:pt>
                <c:pt idx="710">
                  <c:v>0.18780000000000019</c:v>
                </c:pt>
                <c:pt idx="711">
                  <c:v>0.20900000000000052</c:v>
                </c:pt>
                <c:pt idx="712">
                  <c:v>0.28730000000000011</c:v>
                </c:pt>
                <c:pt idx="713">
                  <c:v>0.26129999999999942</c:v>
                </c:pt>
                <c:pt idx="714">
                  <c:v>0.31489999999999974</c:v>
                </c:pt>
                <c:pt idx="715">
                  <c:v>0.30440000000000023</c:v>
                </c:pt>
                <c:pt idx="716">
                  <c:v>0.32570000000000032</c:v>
                </c:pt>
                <c:pt idx="717">
                  <c:v>0.30879999999999974</c:v>
                </c:pt>
                <c:pt idx="718">
                  <c:v>0.34189999999999987</c:v>
                </c:pt>
                <c:pt idx="719">
                  <c:v>0.36980000000000013</c:v>
                </c:pt>
                <c:pt idx="720">
                  <c:v>0.36060000000000025</c:v>
                </c:pt>
                <c:pt idx="721">
                  <c:v>0.41589999999999971</c:v>
                </c:pt>
                <c:pt idx="722">
                  <c:v>0.43199999999999994</c:v>
                </c:pt>
                <c:pt idx="723">
                  <c:v>0.46330000000000027</c:v>
                </c:pt>
                <c:pt idx="724">
                  <c:v>0.53469999999999995</c:v>
                </c:pt>
                <c:pt idx="725">
                  <c:v>0.54199999999999982</c:v>
                </c:pt>
                <c:pt idx="726">
                  <c:v>0.54809999999999981</c:v>
                </c:pt>
                <c:pt idx="727">
                  <c:v>0.64790000000000036</c:v>
                </c:pt>
                <c:pt idx="728">
                  <c:v>0.75039999999999951</c:v>
                </c:pt>
                <c:pt idx="729">
                  <c:v>0.72710000000000008</c:v>
                </c:pt>
                <c:pt idx="730">
                  <c:v>0.72239999999999993</c:v>
                </c:pt>
                <c:pt idx="731">
                  <c:v>0.74220000000000041</c:v>
                </c:pt>
                <c:pt idx="732">
                  <c:v>0.81289999999999996</c:v>
                </c:pt>
                <c:pt idx="733">
                  <c:v>0.82629999999999981</c:v>
                </c:pt>
                <c:pt idx="734">
                  <c:v>0.75159999999999982</c:v>
                </c:pt>
                <c:pt idx="735">
                  <c:v>0.74189999999999978</c:v>
                </c:pt>
                <c:pt idx="736">
                  <c:v>0.83050000000000024</c:v>
                </c:pt>
                <c:pt idx="737">
                  <c:v>0.7607999999999997</c:v>
                </c:pt>
                <c:pt idx="738">
                  <c:v>0.79450000000000021</c:v>
                </c:pt>
                <c:pt idx="739">
                  <c:v>0.88460000000000027</c:v>
                </c:pt>
                <c:pt idx="740">
                  <c:v>0.99799999999999978</c:v>
                </c:pt>
                <c:pt idx="741">
                  <c:v>0.98360000000000003</c:v>
                </c:pt>
                <c:pt idx="742">
                  <c:v>1.0799000000000003</c:v>
                </c:pt>
                <c:pt idx="743">
                  <c:v>1.1531000000000002</c:v>
                </c:pt>
                <c:pt idx="744">
                  <c:v>1.2222000000000004</c:v>
                </c:pt>
                <c:pt idx="745">
                  <c:v>1.1995999999999998</c:v>
                </c:pt>
                <c:pt idx="746">
                  <c:v>1.2166000000000001</c:v>
                </c:pt>
                <c:pt idx="747">
                  <c:v>1.3339999999999996</c:v>
                </c:pt>
                <c:pt idx="748">
                  <c:v>1.2167999999999997</c:v>
                </c:pt>
                <c:pt idx="749">
                  <c:v>1.2867000000000002</c:v>
                </c:pt>
                <c:pt idx="750">
                  <c:v>1.3648000000000002</c:v>
                </c:pt>
                <c:pt idx="751">
                  <c:v>1.4114</c:v>
                </c:pt>
                <c:pt idx="752">
                  <c:v>1.4751000000000003</c:v>
                </c:pt>
                <c:pt idx="753">
                  <c:v>1.4578000000000002</c:v>
                </c:pt>
                <c:pt idx="754">
                  <c:v>1.5368999999999997</c:v>
                </c:pt>
                <c:pt idx="755">
                  <c:v>1.5468999999999995</c:v>
                </c:pt>
                <c:pt idx="756">
                  <c:v>1.5655000000000001</c:v>
                </c:pt>
                <c:pt idx="757">
                  <c:v>1.4603000000000002</c:v>
                </c:pt>
                <c:pt idx="758">
                  <c:v>1.6327999999999996</c:v>
                </c:pt>
                <c:pt idx="759">
                  <c:v>1.7042999999999999</c:v>
                </c:pt>
                <c:pt idx="760">
                  <c:v>1.7161</c:v>
                </c:pt>
                <c:pt idx="761">
                  <c:v>1.7467999999999995</c:v>
                </c:pt>
                <c:pt idx="762">
                  <c:v>1.7986</c:v>
                </c:pt>
                <c:pt idx="763">
                  <c:v>1.7733999999999996</c:v>
                </c:pt>
                <c:pt idx="764">
                  <c:v>1.8362999999999996</c:v>
                </c:pt>
                <c:pt idx="765">
                  <c:v>1.7976000000000001</c:v>
                </c:pt>
                <c:pt idx="766">
                  <c:v>1.7810000000000006</c:v>
                </c:pt>
                <c:pt idx="767">
                  <c:v>1.8557999999999999</c:v>
                </c:pt>
                <c:pt idx="768">
                  <c:v>1.9443000000000001</c:v>
                </c:pt>
                <c:pt idx="769">
                  <c:v>1.9364999999999997</c:v>
                </c:pt>
                <c:pt idx="770">
                  <c:v>1.9121000000000001</c:v>
                </c:pt>
                <c:pt idx="771">
                  <c:v>1.9272</c:v>
                </c:pt>
                <c:pt idx="772">
                  <c:v>1.9949000000000003</c:v>
                </c:pt>
                <c:pt idx="773">
                  <c:v>2.0840999999999994</c:v>
                </c:pt>
                <c:pt idx="774">
                  <c:v>2.1144999999999996</c:v>
                </c:pt>
                <c:pt idx="775">
                  <c:v>2.2147999999999999</c:v>
                </c:pt>
                <c:pt idx="776">
                  <c:v>2.2377000000000002</c:v>
                </c:pt>
                <c:pt idx="777">
                  <c:v>2.1531000000000002</c:v>
                </c:pt>
                <c:pt idx="778">
                  <c:v>2.1908000000000003</c:v>
                </c:pt>
                <c:pt idx="779">
                  <c:v>2.2257999999999996</c:v>
                </c:pt>
                <c:pt idx="780">
                  <c:v>2.3537000000000003</c:v>
                </c:pt>
                <c:pt idx="781">
                  <c:v>2.3330000000000002</c:v>
                </c:pt>
                <c:pt idx="782">
                  <c:v>2.2975000000000003</c:v>
                </c:pt>
                <c:pt idx="783">
                  <c:v>2.2495000000000003</c:v>
                </c:pt>
                <c:pt idx="784">
                  <c:v>2.2610000000000001</c:v>
                </c:pt>
                <c:pt idx="785">
                  <c:v>2.2577000000000003</c:v>
                </c:pt>
                <c:pt idx="786">
                  <c:v>2.2885999999999997</c:v>
                </c:pt>
                <c:pt idx="787">
                  <c:v>2.3300999999999998</c:v>
                </c:pt>
                <c:pt idx="788">
                  <c:v>2.3942999999999999</c:v>
                </c:pt>
                <c:pt idx="789">
                  <c:v>2.3694999999999995</c:v>
                </c:pt>
                <c:pt idx="790">
                  <c:v>2.3316000000000003</c:v>
                </c:pt>
                <c:pt idx="791">
                  <c:v>2.3129999999999997</c:v>
                </c:pt>
                <c:pt idx="792">
                  <c:v>2.4121999999999999</c:v>
                </c:pt>
                <c:pt idx="793">
                  <c:v>2.3599999999999994</c:v>
                </c:pt>
                <c:pt idx="794">
                  <c:v>2.4243000000000001</c:v>
                </c:pt>
                <c:pt idx="795">
                  <c:v>2.4803000000000006</c:v>
                </c:pt>
                <c:pt idx="796">
                  <c:v>2.3391999999999995</c:v>
                </c:pt>
                <c:pt idx="797">
                  <c:v>2.3490000000000002</c:v>
                </c:pt>
                <c:pt idx="798">
                  <c:v>2.4363999999999999</c:v>
                </c:pt>
                <c:pt idx="799">
                  <c:v>2.3634999999999997</c:v>
                </c:pt>
                <c:pt idx="800">
                  <c:v>2.2879</c:v>
                </c:pt>
                <c:pt idx="801">
                  <c:v>2.3445</c:v>
                </c:pt>
                <c:pt idx="802">
                  <c:v>2.4124000000000003</c:v>
                </c:pt>
                <c:pt idx="803">
                  <c:v>2.4318</c:v>
                </c:pt>
                <c:pt idx="804">
                  <c:v>2.4752000000000001</c:v>
                </c:pt>
                <c:pt idx="805">
                  <c:v>2.5055000000000005</c:v>
                </c:pt>
                <c:pt idx="806">
                  <c:v>2.5327999999999999</c:v>
                </c:pt>
                <c:pt idx="807">
                  <c:v>2.6279000000000003</c:v>
                </c:pt>
                <c:pt idx="808">
                  <c:v>2.5656999999999996</c:v>
                </c:pt>
                <c:pt idx="809">
                  <c:v>2.4471999999999996</c:v>
                </c:pt>
                <c:pt idx="810">
                  <c:v>2.4974999999999996</c:v>
                </c:pt>
                <c:pt idx="811">
                  <c:v>2.6341999999999999</c:v>
                </c:pt>
                <c:pt idx="812">
                  <c:v>2.6299000000000001</c:v>
                </c:pt>
                <c:pt idx="813">
                  <c:v>2.4956999999999994</c:v>
                </c:pt>
                <c:pt idx="814">
                  <c:v>2.5596000000000005</c:v>
                </c:pt>
                <c:pt idx="815">
                  <c:v>2.734</c:v>
                </c:pt>
                <c:pt idx="816">
                  <c:v>2.5750999999999999</c:v>
                </c:pt>
                <c:pt idx="817">
                  <c:v>2.6103999999999998</c:v>
                </c:pt>
                <c:pt idx="818">
                  <c:v>2.6749999999999998</c:v>
                </c:pt>
                <c:pt idx="819">
                  <c:v>2.5137</c:v>
                </c:pt>
                <c:pt idx="820">
                  <c:v>2.3559999999999999</c:v>
                </c:pt>
                <c:pt idx="821">
                  <c:v>2.3459000000000003</c:v>
                </c:pt>
                <c:pt idx="822">
                  <c:v>2.1941000000000002</c:v>
                </c:pt>
                <c:pt idx="823">
                  <c:v>2.2048999999999999</c:v>
                </c:pt>
                <c:pt idx="824">
                  <c:v>2.0320999999999998</c:v>
                </c:pt>
                <c:pt idx="825">
                  <c:v>2.1090999999999998</c:v>
                </c:pt>
                <c:pt idx="826">
                  <c:v>2.0482</c:v>
                </c:pt>
                <c:pt idx="827">
                  <c:v>1.9907999999999999</c:v>
                </c:pt>
                <c:pt idx="828">
                  <c:v>2.1113999999999997</c:v>
                </c:pt>
                <c:pt idx="829">
                  <c:v>2.2405999999999997</c:v>
                </c:pt>
                <c:pt idx="830">
                  <c:v>2.3582000000000001</c:v>
                </c:pt>
                <c:pt idx="831">
                  <c:v>2.3188</c:v>
                </c:pt>
                <c:pt idx="832">
                  <c:v>2.2816999999999998</c:v>
                </c:pt>
                <c:pt idx="833">
                  <c:v>2.3382000000000001</c:v>
                </c:pt>
                <c:pt idx="834">
                  <c:v>2.3990999999999998</c:v>
                </c:pt>
                <c:pt idx="835">
                  <c:v>2.3601999999999999</c:v>
                </c:pt>
                <c:pt idx="836">
                  <c:v>2.3227000000000002</c:v>
                </c:pt>
                <c:pt idx="837">
                  <c:v>2.1677</c:v>
                </c:pt>
                <c:pt idx="838">
                  <c:v>2.2454000000000001</c:v>
                </c:pt>
                <c:pt idx="839">
                  <c:v>2.1817000000000002</c:v>
                </c:pt>
                <c:pt idx="840">
                  <c:v>2.2963</c:v>
                </c:pt>
                <c:pt idx="841">
                  <c:v>2.3439999999999999</c:v>
                </c:pt>
                <c:pt idx="842">
                  <c:v>2.3126000000000002</c:v>
                </c:pt>
                <c:pt idx="843">
                  <c:v>2.2733999999999996</c:v>
                </c:pt>
                <c:pt idx="844">
                  <c:v>2.2856000000000001</c:v>
                </c:pt>
                <c:pt idx="845">
                  <c:v>2.3332000000000002</c:v>
                </c:pt>
                <c:pt idx="846">
                  <c:v>2.3739999999999997</c:v>
                </c:pt>
                <c:pt idx="847">
                  <c:v>2.2669999999999995</c:v>
                </c:pt>
                <c:pt idx="848">
                  <c:v>2.2176999999999998</c:v>
                </c:pt>
                <c:pt idx="849">
                  <c:v>2.2294</c:v>
                </c:pt>
                <c:pt idx="850">
                  <c:v>2.2225999999999999</c:v>
                </c:pt>
                <c:pt idx="851">
                  <c:v>2.2204000000000002</c:v>
                </c:pt>
                <c:pt idx="852">
                  <c:v>2.1488999999999998</c:v>
                </c:pt>
                <c:pt idx="853">
                  <c:v>2.1193</c:v>
                </c:pt>
                <c:pt idx="854">
                  <c:v>2.1579999999999995</c:v>
                </c:pt>
                <c:pt idx="855">
                  <c:v>2.0072000000000001</c:v>
                </c:pt>
                <c:pt idx="856">
                  <c:v>2.2409000000000003</c:v>
                </c:pt>
                <c:pt idx="857">
                  <c:v>2.1105</c:v>
                </c:pt>
                <c:pt idx="858">
                  <c:v>2.0573999999999999</c:v>
                </c:pt>
                <c:pt idx="859">
                  <c:v>1.9605000000000001</c:v>
                </c:pt>
                <c:pt idx="860">
                  <c:v>1.8784000000000001</c:v>
                </c:pt>
                <c:pt idx="861">
                  <c:v>1.8632999999999997</c:v>
                </c:pt>
                <c:pt idx="862">
                  <c:v>1.8668</c:v>
                </c:pt>
                <c:pt idx="863">
                  <c:v>1.8622999999999998</c:v>
                </c:pt>
                <c:pt idx="864">
                  <c:v>1.9676000000000005</c:v>
                </c:pt>
                <c:pt idx="865">
                  <c:v>1.9919000000000002</c:v>
                </c:pt>
                <c:pt idx="866">
                  <c:v>2.0751999999999997</c:v>
                </c:pt>
                <c:pt idx="867">
                  <c:v>2.0664999999999996</c:v>
                </c:pt>
                <c:pt idx="868">
                  <c:v>2.1924999999999999</c:v>
                </c:pt>
                <c:pt idx="869">
                  <c:v>2.2904</c:v>
                </c:pt>
                <c:pt idx="870">
                  <c:v>2.1638000000000002</c:v>
                </c:pt>
                <c:pt idx="871">
                  <c:v>2.1092</c:v>
                </c:pt>
                <c:pt idx="872">
                  <c:v>2.0507999999999997</c:v>
                </c:pt>
                <c:pt idx="873">
                  <c:v>1.9893999999999998</c:v>
                </c:pt>
                <c:pt idx="874">
                  <c:v>1.9861</c:v>
                </c:pt>
                <c:pt idx="875">
                  <c:v>1.9263999999999997</c:v>
                </c:pt>
                <c:pt idx="876">
                  <c:v>1.9116999999999997</c:v>
                </c:pt>
                <c:pt idx="877">
                  <c:v>1.9314000000000004</c:v>
                </c:pt>
                <c:pt idx="878">
                  <c:v>1.8498999999999999</c:v>
                </c:pt>
                <c:pt idx="879">
                  <c:v>1.9222000000000001</c:v>
                </c:pt>
                <c:pt idx="880">
                  <c:v>1.8847000000000005</c:v>
                </c:pt>
                <c:pt idx="881">
                  <c:v>1.9565999999999999</c:v>
                </c:pt>
                <c:pt idx="882">
                  <c:v>1.9084000000000003</c:v>
                </c:pt>
                <c:pt idx="883">
                  <c:v>1.8496999999999999</c:v>
                </c:pt>
                <c:pt idx="884">
                  <c:v>1.8822000000000001</c:v>
                </c:pt>
                <c:pt idx="885">
                  <c:v>1.7929999999999997</c:v>
                </c:pt>
                <c:pt idx="886">
                  <c:v>1.7340000000000004</c:v>
                </c:pt>
                <c:pt idx="887">
                  <c:v>1.6850000000000001</c:v>
                </c:pt>
                <c:pt idx="888">
                  <c:v>1.6989999999999998</c:v>
                </c:pt>
                <c:pt idx="889">
                  <c:v>1.746</c:v>
                </c:pt>
                <c:pt idx="890">
                  <c:v>1.766</c:v>
                </c:pt>
                <c:pt idx="891">
                  <c:v>1.7969999999999997</c:v>
                </c:pt>
                <c:pt idx="892">
                  <c:v>1.8859999999999997</c:v>
                </c:pt>
                <c:pt idx="893">
                  <c:v>1.931</c:v>
                </c:pt>
                <c:pt idx="894">
                  <c:v>1.9739999999999993</c:v>
                </c:pt>
                <c:pt idx="895">
                  <c:v>1.9160000000000004</c:v>
                </c:pt>
                <c:pt idx="896">
                  <c:v>1.8879999999999999</c:v>
                </c:pt>
                <c:pt idx="897">
                  <c:v>1.9580000000000002</c:v>
                </c:pt>
                <c:pt idx="898">
                  <c:v>2.1389999999999998</c:v>
                </c:pt>
                <c:pt idx="899">
                  <c:v>1.9730000000000003</c:v>
                </c:pt>
                <c:pt idx="900">
                  <c:v>1.9560000000000004</c:v>
                </c:pt>
                <c:pt idx="901">
                  <c:v>1.9549999999999996</c:v>
                </c:pt>
                <c:pt idx="902">
                  <c:v>2.0349999999999997</c:v>
                </c:pt>
                <c:pt idx="903">
                  <c:v>1.9659999999999997</c:v>
                </c:pt>
                <c:pt idx="904">
                  <c:v>1.9109999999999996</c:v>
                </c:pt>
                <c:pt idx="905">
                  <c:v>1.8370000000000002</c:v>
                </c:pt>
                <c:pt idx="906">
                  <c:v>1.831</c:v>
                </c:pt>
                <c:pt idx="907">
                  <c:v>1.8769999999999998</c:v>
                </c:pt>
                <c:pt idx="908">
                  <c:v>1.8719999999999999</c:v>
                </c:pt>
                <c:pt idx="909">
                  <c:v>1.9039999999999999</c:v>
                </c:pt>
                <c:pt idx="910">
                  <c:v>1.8670000000000004</c:v>
                </c:pt>
                <c:pt idx="911">
                  <c:v>1.8660000000000005</c:v>
                </c:pt>
                <c:pt idx="912">
                  <c:v>1.7829999999999995</c:v>
                </c:pt>
                <c:pt idx="913">
                  <c:v>1.7370000000000001</c:v>
                </c:pt>
                <c:pt idx="914">
                  <c:v>1.8239999999999998</c:v>
                </c:pt>
                <c:pt idx="915">
                  <c:v>1.6869999999999998</c:v>
                </c:pt>
                <c:pt idx="916">
                  <c:v>1.2850000000000001</c:v>
                </c:pt>
                <c:pt idx="917">
                  <c:v>1.2029999999999998</c:v>
                </c:pt>
                <c:pt idx="918">
                  <c:v>1.1539999999999999</c:v>
                </c:pt>
                <c:pt idx="919">
                  <c:v>1.1960000000000006</c:v>
                </c:pt>
                <c:pt idx="920">
                  <c:v>1.2930000000000001</c:v>
                </c:pt>
                <c:pt idx="921">
                  <c:v>1.262</c:v>
                </c:pt>
                <c:pt idx="922">
                  <c:v>1.2349999999999999</c:v>
                </c:pt>
                <c:pt idx="923">
                  <c:v>1.1829999999999998</c:v>
                </c:pt>
                <c:pt idx="924">
                  <c:v>1.1459999999999999</c:v>
                </c:pt>
                <c:pt idx="925">
                  <c:v>1.2389999999999999</c:v>
                </c:pt>
                <c:pt idx="926">
                  <c:v>1.17</c:v>
                </c:pt>
                <c:pt idx="927">
                  <c:v>1.218</c:v>
                </c:pt>
                <c:pt idx="928">
                  <c:v>1.2560000000000002</c:v>
                </c:pt>
                <c:pt idx="929">
                  <c:v>1.2030000000000003</c:v>
                </c:pt>
                <c:pt idx="930">
                  <c:v>1.1509999999999998</c:v>
                </c:pt>
                <c:pt idx="931">
                  <c:v>1.2430000000000003</c:v>
                </c:pt>
                <c:pt idx="932">
                  <c:v>1.0460000000000003</c:v>
                </c:pt>
                <c:pt idx="933">
                  <c:v>1.133</c:v>
                </c:pt>
                <c:pt idx="934">
                  <c:v>1.0600000000000005</c:v>
                </c:pt>
                <c:pt idx="935">
                  <c:v>1.069</c:v>
                </c:pt>
                <c:pt idx="936">
                  <c:v>1.0520000000000005</c:v>
                </c:pt>
                <c:pt idx="937">
                  <c:v>0.81700000000000017</c:v>
                </c:pt>
                <c:pt idx="938">
                  <c:v>0.81099999999999994</c:v>
                </c:pt>
                <c:pt idx="939">
                  <c:v>0.7370000000000001</c:v>
                </c:pt>
                <c:pt idx="940">
                  <c:v>0.55399999999999938</c:v>
                </c:pt>
                <c:pt idx="941">
                  <c:v>0.52999999999999936</c:v>
                </c:pt>
                <c:pt idx="942">
                  <c:v>0.45999999999999996</c:v>
                </c:pt>
                <c:pt idx="943">
                  <c:v>0.48399999999999999</c:v>
                </c:pt>
                <c:pt idx="944">
                  <c:v>0.56700000000000017</c:v>
                </c:pt>
                <c:pt idx="945">
                  <c:v>0.38999999999999968</c:v>
                </c:pt>
                <c:pt idx="946">
                  <c:v>0.39400000000000013</c:v>
                </c:pt>
                <c:pt idx="947">
                  <c:v>0.51099999999999923</c:v>
                </c:pt>
                <c:pt idx="948">
                  <c:v>0.49699999999999989</c:v>
                </c:pt>
                <c:pt idx="949">
                  <c:v>0.43299999999999983</c:v>
                </c:pt>
                <c:pt idx="950">
                  <c:v>0.35899999999999999</c:v>
                </c:pt>
                <c:pt idx="951">
                  <c:v>0.3620000000000001</c:v>
                </c:pt>
                <c:pt idx="952">
                  <c:v>1.6000000000000014E-2</c:v>
                </c:pt>
                <c:pt idx="953">
                  <c:v>-6.9999999999999396E-2</c:v>
                </c:pt>
                <c:pt idx="954">
                  <c:v>-0.19100000000000072</c:v>
                </c:pt>
                <c:pt idx="955">
                  <c:v>-0.14299999999999979</c:v>
                </c:pt>
                <c:pt idx="956">
                  <c:v>-0.10099999999999998</c:v>
                </c:pt>
                <c:pt idx="957">
                  <c:v>-0.24100000000000055</c:v>
                </c:pt>
                <c:pt idx="958">
                  <c:v>-0.16900000000000048</c:v>
                </c:pt>
                <c:pt idx="959">
                  <c:v>-0.10699999999999932</c:v>
                </c:pt>
                <c:pt idx="960">
                  <c:v>-0.10500000000000043</c:v>
                </c:pt>
                <c:pt idx="961">
                  <c:v>-0.21699999999999964</c:v>
                </c:pt>
                <c:pt idx="962">
                  <c:v>-0.19700000000000006</c:v>
                </c:pt>
                <c:pt idx="963">
                  <c:v>-0.13300000000000001</c:v>
                </c:pt>
                <c:pt idx="964">
                  <c:v>-0.15700000000000003</c:v>
                </c:pt>
                <c:pt idx="965">
                  <c:v>-0.17700000000000049</c:v>
                </c:pt>
                <c:pt idx="966">
                  <c:v>-0.23500000000000032</c:v>
                </c:pt>
                <c:pt idx="967">
                  <c:v>-0.22700000000000031</c:v>
                </c:pt>
                <c:pt idx="968">
                  <c:v>-0.35500000000000043</c:v>
                </c:pt>
                <c:pt idx="969">
                  <c:v>-0.39900000000000002</c:v>
                </c:pt>
                <c:pt idx="970">
                  <c:v>-0.46799999999999997</c:v>
                </c:pt>
                <c:pt idx="971">
                  <c:v>-0.47900000000000009</c:v>
                </c:pt>
                <c:pt idx="972">
                  <c:v>-0.45399999999999974</c:v>
                </c:pt>
                <c:pt idx="973">
                  <c:v>-0.23399999999999999</c:v>
                </c:pt>
                <c:pt idx="974">
                  <c:v>-0.24600000000000044</c:v>
                </c:pt>
                <c:pt idx="975">
                  <c:v>-0.32599999999999962</c:v>
                </c:pt>
                <c:pt idx="976">
                  <c:v>-0.29899999999999949</c:v>
                </c:pt>
                <c:pt idx="977">
                  <c:v>-0.27499999999999947</c:v>
                </c:pt>
                <c:pt idx="978">
                  <c:v>-0.33100000000000041</c:v>
                </c:pt>
                <c:pt idx="979">
                  <c:v>-0.35400000000000009</c:v>
                </c:pt>
                <c:pt idx="980">
                  <c:v>-0.37899999999999956</c:v>
                </c:pt>
                <c:pt idx="981">
                  <c:v>-0.41599999999999948</c:v>
                </c:pt>
                <c:pt idx="982">
                  <c:v>-0.35799999999999965</c:v>
                </c:pt>
                <c:pt idx="983">
                  <c:v>-0.3409999999999993</c:v>
                </c:pt>
                <c:pt idx="984">
                  <c:v>-0.34600000000000009</c:v>
                </c:pt>
                <c:pt idx="985">
                  <c:v>-0.38499999999999979</c:v>
                </c:pt>
                <c:pt idx="986">
                  <c:v>-0.31899999999999995</c:v>
                </c:pt>
                <c:pt idx="987">
                  <c:v>-0.46400000000000041</c:v>
                </c:pt>
                <c:pt idx="988">
                  <c:v>-0.375</c:v>
                </c:pt>
                <c:pt idx="989">
                  <c:v>-0.38500000000000068</c:v>
                </c:pt>
                <c:pt idx="990">
                  <c:v>-0.5129999999999999</c:v>
                </c:pt>
                <c:pt idx="991">
                  <c:v>-0.47500000000000053</c:v>
                </c:pt>
                <c:pt idx="992">
                  <c:v>-0.43299999999999983</c:v>
                </c:pt>
                <c:pt idx="993">
                  <c:v>-0.29100000000000037</c:v>
                </c:pt>
                <c:pt idx="994">
                  <c:v>-0.15399999999999991</c:v>
                </c:pt>
                <c:pt idx="995">
                  <c:v>-0.10700000000000021</c:v>
                </c:pt>
                <c:pt idx="996">
                  <c:v>-6.899999999999995E-2</c:v>
                </c:pt>
                <c:pt idx="997">
                  <c:v>-0.14900000000000002</c:v>
                </c:pt>
                <c:pt idx="998">
                  <c:v>-4.0999999999999481E-2</c:v>
                </c:pt>
                <c:pt idx="999">
                  <c:v>-6.899999999999995E-2</c:v>
                </c:pt>
                <c:pt idx="1000">
                  <c:v>0.10099999999999998</c:v>
                </c:pt>
                <c:pt idx="1001">
                  <c:v>0.3069999999999995</c:v>
                </c:pt>
                <c:pt idx="1002">
                  <c:v>0.24900000000000055</c:v>
                </c:pt>
                <c:pt idx="1003">
                  <c:v>0.20699999999999985</c:v>
                </c:pt>
                <c:pt idx="1004">
                  <c:v>0.22799999999999976</c:v>
                </c:pt>
                <c:pt idx="1005">
                  <c:v>0.17799999999999994</c:v>
                </c:pt>
                <c:pt idx="1006">
                  <c:v>0.13800000000000079</c:v>
                </c:pt>
                <c:pt idx="1007">
                  <c:v>0.16000000000000014</c:v>
                </c:pt>
                <c:pt idx="1008">
                  <c:v>0.18900000000000006</c:v>
                </c:pt>
                <c:pt idx="1009">
                  <c:v>0.13699999999999957</c:v>
                </c:pt>
                <c:pt idx="1010">
                  <c:v>0.15399999999999991</c:v>
                </c:pt>
                <c:pt idx="1011">
                  <c:v>0.16199999999999992</c:v>
                </c:pt>
                <c:pt idx="1012">
                  <c:v>0.20800000000000018</c:v>
                </c:pt>
                <c:pt idx="1013">
                  <c:v>0.2370000000000001</c:v>
                </c:pt>
                <c:pt idx="1014">
                  <c:v>0.27200000000000024</c:v>
                </c:pt>
                <c:pt idx="1015">
                  <c:v>0.26799999999999979</c:v>
                </c:pt>
                <c:pt idx="1016">
                  <c:v>0.25200000000000067</c:v>
                </c:pt>
                <c:pt idx="1017">
                  <c:v>0.27800000000000047</c:v>
                </c:pt>
                <c:pt idx="1018">
                  <c:v>0.23599999999999977</c:v>
                </c:pt>
                <c:pt idx="1019">
                  <c:v>0.26500000000000057</c:v>
                </c:pt>
                <c:pt idx="1020">
                  <c:v>0.25899999999999945</c:v>
                </c:pt>
                <c:pt idx="1021">
                  <c:v>0.26600000000000001</c:v>
                </c:pt>
                <c:pt idx="1022">
                  <c:v>0.20899999999999963</c:v>
                </c:pt>
                <c:pt idx="1023">
                  <c:v>0.27000000000000046</c:v>
                </c:pt>
                <c:pt idx="1024">
                  <c:v>0.27099999999999991</c:v>
                </c:pt>
                <c:pt idx="1025">
                  <c:v>0.35700000000000021</c:v>
                </c:pt>
                <c:pt idx="1026">
                  <c:v>0.28100000000000058</c:v>
                </c:pt>
                <c:pt idx="1027">
                  <c:v>0.28200000000000003</c:v>
                </c:pt>
                <c:pt idx="1028">
                  <c:v>0.20599999999999952</c:v>
                </c:pt>
                <c:pt idx="1029">
                  <c:v>0.25099999999999945</c:v>
                </c:pt>
                <c:pt idx="1030">
                  <c:v>0.25100000000000033</c:v>
                </c:pt>
                <c:pt idx="1031">
                  <c:v>0.29300000000000015</c:v>
                </c:pt>
                <c:pt idx="1032">
                  <c:v>0.27400000000000002</c:v>
                </c:pt>
                <c:pt idx="1033">
                  <c:v>0.3360000000000003</c:v>
                </c:pt>
                <c:pt idx="1034">
                  <c:v>0.26600000000000001</c:v>
                </c:pt>
                <c:pt idx="1035">
                  <c:v>0.20699999999999985</c:v>
                </c:pt>
                <c:pt idx="1036">
                  <c:v>0.24299999999999944</c:v>
                </c:pt>
                <c:pt idx="1037">
                  <c:v>0.33499999999999996</c:v>
                </c:pt>
                <c:pt idx="1038">
                  <c:v>0.37000000000000011</c:v>
                </c:pt>
                <c:pt idx="1039">
                  <c:v>0.29399999999999959</c:v>
                </c:pt>
                <c:pt idx="1040">
                  <c:v>0.21999999999999975</c:v>
                </c:pt>
                <c:pt idx="1041">
                  <c:v>0.2240000000000002</c:v>
                </c:pt>
                <c:pt idx="1042">
                  <c:v>0.18299999999999983</c:v>
                </c:pt>
                <c:pt idx="1043">
                  <c:v>0.24100000000000055</c:v>
                </c:pt>
                <c:pt idx="1044">
                  <c:v>0.21999999999999975</c:v>
                </c:pt>
                <c:pt idx="1045">
                  <c:v>0.15600000000000058</c:v>
                </c:pt>
                <c:pt idx="1046">
                  <c:v>0.16100000000000048</c:v>
                </c:pt>
                <c:pt idx="1047">
                  <c:v>0.20099999999999962</c:v>
                </c:pt>
                <c:pt idx="1048">
                  <c:v>0.14900000000000002</c:v>
                </c:pt>
                <c:pt idx="1049">
                  <c:v>0.12599999999999945</c:v>
                </c:pt>
                <c:pt idx="1050">
                  <c:v>0.14299999999999979</c:v>
                </c:pt>
                <c:pt idx="1051">
                  <c:v>0.14400000000000013</c:v>
                </c:pt>
                <c:pt idx="1052">
                  <c:v>8.0999999999999517E-2</c:v>
                </c:pt>
                <c:pt idx="1053">
                  <c:v>7.2000000000000064E-2</c:v>
                </c:pt>
                <c:pt idx="1054">
                  <c:v>0.125</c:v>
                </c:pt>
                <c:pt idx="1055">
                  <c:v>0.14900000000000002</c:v>
                </c:pt>
                <c:pt idx="1056">
                  <c:v>9.9999999999999645E-2</c:v>
                </c:pt>
                <c:pt idx="1057">
                  <c:v>8.3000000000000185E-2</c:v>
                </c:pt>
                <c:pt idx="1058">
                  <c:v>0.1120000000000001</c:v>
                </c:pt>
                <c:pt idx="1059">
                  <c:v>0.16300000000000026</c:v>
                </c:pt>
                <c:pt idx="1060">
                  <c:v>0.17300000000000004</c:v>
                </c:pt>
                <c:pt idx="1061">
                  <c:v>0.18699999999999939</c:v>
                </c:pt>
                <c:pt idx="1062">
                  <c:v>0.17100000000000026</c:v>
                </c:pt>
                <c:pt idx="1063">
                  <c:v>0.30000000000000071</c:v>
                </c:pt>
                <c:pt idx="1064">
                  <c:v>0.35099999999999909</c:v>
                </c:pt>
                <c:pt idx="1065">
                  <c:v>0.48500000000000032</c:v>
                </c:pt>
                <c:pt idx="1066">
                  <c:v>0.52400000000000002</c:v>
                </c:pt>
                <c:pt idx="1067">
                  <c:v>0.57899999999999974</c:v>
                </c:pt>
                <c:pt idx="1068">
                  <c:v>0.58999999999999986</c:v>
                </c:pt>
                <c:pt idx="1069">
                  <c:v>0.11500000000000021</c:v>
                </c:pt>
                <c:pt idx="1070">
                  <c:v>0.16300000000000026</c:v>
                </c:pt>
                <c:pt idx="1071">
                  <c:v>8.6000000000000298E-2</c:v>
                </c:pt>
                <c:pt idx="1072">
                  <c:v>0.14000000000000057</c:v>
                </c:pt>
                <c:pt idx="1073">
                  <c:v>0.11099999999999977</c:v>
                </c:pt>
                <c:pt idx="1074">
                  <c:v>0.15700000000000003</c:v>
                </c:pt>
                <c:pt idx="1075">
                  <c:v>9.1000000000000192E-2</c:v>
                </c:pt>
                <c:pt idx="1076">
                  <c:v>7.1000000000000618E-2</c:v>
                </c:pt>
                <c:pt idx="1077">
                  <c:v>7.099999999999973E-2</c:v>
                </c:pt>
                <c:pt idx="1078">
                  <c:v>1.3999999999999346E-2</c:v>
                </c:pt>
                <c:pt idx="1079">
                  <c:v>-1.3999999999999346E-2</c:v>
                </c:pt>
                <c:pt idx="1080">
                  <c:v>5.1999999999999602E-2</c:v>
                </c:pt>
                <c:pt idx="1081">
                  <c:v>6.9999999999996732E-3</c:v>
                </c:pt>
                <c:pt idx="1082">
                  <c:v>-2.0000000000000462E-2</c:v>
                </c:pt>
                <c:pt idx="1083">
                  <c:v>-4.8000000000000043E-2</c:v>
                </c:pt>
                <c:pt idx="1084">
                  <c:v>-4.0999999999999481E-2</c:v>
                </c:pt>
                <c:pt idx="1085">
                  <c:v>-1.6000000000000014E-2</c:v>
                </c:pt>
                <c:pt idx="1086">
                  <c:v>4.0000000000004476E-3</c:v>
                </c:pt>
                <c:pt idx="1087">
                  <c:v>3.0999999999999694E-2</c:v>
                </c:pt>
                <c:pt idx="1088">
                  <c:v>1.699999999999946E-2</c:v>
                </c:pt>
                <c:pt idx="1089">
                  <c:v>6.4000000000000057E-2</c:v>
                </c:pt>
                <c:pt idx="1090">
                  <c:v>0.11999999999999922</c:v>
                </c:pt>
                <c:pt idx="1091">
                  <c:v>8.599999999999941E-2</c:v>
                </c:pt>
                <c:pt idx="1092">
                  <c:v>8.0000000000000071E-2</c:v>
                </c:pt>
                <c:pt idx="1093">
                  <c:v>8.3999999999999631E-2</c:v>
                </c:pt>
                <c:pt idx="1094">
                  <c:v>9.6000000000000085E-2</c:v>
                </c:pt>
                <c:pt idx="1095">
                  <c:v>6.0000000000000497E-2</c:v>
                </c:pt>
                <c:pt idx="1096">
                  <c:v>5.2999999999999936E-2</c:v>
                </c:pt>
                <c:pt idx="1097">
                  <c:v>5.2999999999999936E-2</c:v>
                </c:pt>
                <c:pt idx="1098">
                  <c:v>0.10299999999999976</c:v>
                </c:pt>
                <c:pt idx="1099">
                  <c:v>0.14300000000000068</c:v>
                </c:pt>
                <c:pt idx="1100">
                  <c:v>8.3999999999999631E-2</c:v>
                </c:pt>
                <c:pt idx="1101">
                  <c:v>0.14800000000000058</c:v>
                </c:pt>
                <c:pt idx="1102">
                  <c:v>0.14900000000000002</c:v>
                </c:pt>
                <c:pt idx="1103">
                  <c:v>0.25499999999999989</c:v>
                </c:pt>
                <c:pt idx="1104">
                  <c:v>0.20099999999999962</c:v>
                </c:pt>
                <c:pt idx="1105">
                  <c:v>0.28500000000000014</c:v>
                </c:pt>
                <c:pt idx="1106">
                  <c:v>0.18700000000000028</c:v>
                </c:pt>
                <c:pt idx="1107">
                  <c:v>0.25</c:v>
                </c:pt>
                <c:pt idx="1108">
                  <c:v>8.6000000000000298E-2</c:v>
                </c:pt>
                <c:pt idx="1109">
                  <c:v>6.6999999999999282E-2</c:v>
                </c:pt>
                <c:pt idx="1110">
                  <c:v>8.2999999999999297E-2</c:v>
                </c:pt>
                <c:pt idx="1111">
                  <c:v>0.13399999999999945</c:v>
                </c:pt>
                <c:pt idx="1112">
                  <c:v>0.11699999999999999</c:v>
                </c:pt>
                <c:pt idx="1113">
                  <c:v>0.13600000000000012</c:v>
                </c:pt>
                <c:pt idx="1114">
                  <c:v>0.14900000000000002</c:v>
                </c:pt>
                <c:pt idx="1115">
                  <c:v>0.19099999999999984</c:v>
                </c:pt>
                <c:pt idx="1116">
                  <c:v>0.20600000000000041</c:v>
                </c:pt>
                <c:pt idx="1117">
                  <c:v>0.21899999999999942</c:v>
                </c:pt>
                <c:pt idx="1118">
                  <c:v>0.23799999999999955</c:v>
                </c:pt>
                <c:pt idx="1119">
                  <c:v>0.26800000000000068</c:v>
                </c:pt>
                <c:pt idx="1120">
                  <c:v>0.30499999999999972</c:v>
                </c:pt>
                <c:pt idx="1121">
                  <c:v>0.30999999999999961</c:v>
                </c:pt>
                <c:pt idx="1122">
                  <c:v>0.30100000000000016</c:v>
                </c:pt>
                <c:pt idx="1123">
                  <c:v>0.28299999999999947</c:v>
                </c:pt>
                <c:pt idx="1124">
                  <c:v>0.37000000000000011</c:v>
                </c:pt>
                <c:pt idx="1125">
                  <c:v>0.39499999999999957</c:v>
                </c:pt>
                <c:pt idx="1126">
                  <c:v>0.38400000000000034</c:v>
                </c:pt>
                <c:pt idx="1127">
                  <c:v>0.42899999999999938</c:v>
                </c:pt>
                <c:pt idx="1128">
                  <c:v>0.41899999999999959</c:v>
                </c:pt>
                <c:pt idx="1129">
                  <c:v>0.37800000000000011</c:v>
                </c:pt>
                <c:pt idx="1130">
                  <c:v>0.30899999999999928</c:v>
                </c:pt>
                <c:pt idx="1131">
                  <c:v>0.31600000000000072</c:v>
                </c:pt>
                <c:pt idx="1132">
                  <c:v>0.35300000000000065</c:v>
                </c:pt>
                <c:pt idx="1133">
                  <c:v>0.34100000000000019</c:v>
                </c:pt>
                <c:pt idx="1134">
                  <c:v>0.38400000000000034</c:v>
                </c:pt>
                <c:pt idx="1135">
                  <c:v>0.42499999999999982</c:v>
                </c:pt>
                <c:pt idx="1136">
                  <c:v>0.38600000000000012</c:v>
                </c:pt>
                <c:pt idx="1137">
                  <c:v>0.41699999999999982</c:v>
                </c:pt>
                <c:pt idx="1138">
                  <c:v>0.39799999999999969</c:v>
                </c:pt>
                <c:pt idx="1139">
                  <c:v>0.45899999999999963</c:v>
                </c:pt>
                <c:pt idx="1140">
                  <c:v>0.52500000000000036</c:v>
                </c:pt>
                <c:pt idx="1141">
                  <c:v>0.47599999999999998</c:v>
                </c:pt>
                <c:pt idx="1142">
                  <c:v>0.43200000000000038</c:v>
                </c:pt>
                <c:pt idx="1143">
                  <c:v>0.41300000000000026</c:v>
                </c:pt>
                <c:pt idx="1144">
                  <c:v>0.40200000000000014</c:v>
                </c:pt>
                <c:pt idx="1145">
                  <c:v>0.45600000000000041</c:v>
                </c:pt>
                <c:pt idx="1146">
                  <c:v>0.47799999999999976</c:v>
                </c:pt>
                <c:pt idx="1147">
                  <c:v>0.48599999999999977</c:v>
                </c:pt>
                <c:pt idx="1148">
                  <c:v>0.46199999999999974</c:v>
                </c:pt>
                <c:pt idx="1149">
                  <c:v>0.47000000000000064</c:v>
                </c:pt>
                <c:pt idx="1150">
                  <c:v>0.54300000000000015</c:v>
                </c:pt>
                <c:pt idx="1151">
                  <c:v>0.47699999999999942</c:v>
                </c:pt>
                <c:pt idx="1152">
                  <c:v>0.4659999999999993</c:v>
                </c:pt>
                <c:pt idx="1153">
                  <c:v>0.53000000000000025</c:v>
                </c:pt>
                <c:pt idx="1154">
                  <c:v>0.50299999999999923</c:v>
                </c:pt>
                <c:pt idx="1155">
                  <c:v>0.56599999999999984</c:v>
                </c:pt>
                <c:pt idx="1156">
                  <c:v>0.58499999999999996</c:v>
                </c:pt>
                <c:pt idx="1157">
                  <c:v>0.56099999999999994</c:v>
                </c:pt>
                <c:pt idx="1158">
                  <c:v>0.56899999999999995</c:v>
                </c:pt>
                <c:pt idx="1159">
                  <c:v>0.56799999999999962</c:v>
                </c:pt>
                <c:pt idx="1160">
                  <c:v>0.56200000000000028</c:v>
                </c:pt>
                <c:pt idx="1161">
                  <c:v>0.49900000000000055</c:v>
                </c:pt>
                <c:pt idx="1162">
                  <c:v>0.52600000000000069</c:v>
                </c:pt>
                <c:pt idx="1163">
                  <c:v>0.5779999999999994</c:v>
                </c:pt>
                <c:pt idx="1164">
                  <c:v>0.5420000000000007</c:v>
                </c:pt>
                <c:pt idx="1165">
                  <c:v>0.45999999999999996</c:v>
                </c:pt>
                <c:pt idx="1166">
                  <c:v>0.46300000000000008</c:v>
                </c:pt>
                <c:pt idx="1167">
                  <c:v>0.52400000000000002</c:v>
                </c:pt>
                <c:pt idx="1168">
                  <c:v>0.50299999999999923</c:v>
                </c:pt>
                <c:pt idx="1169">
                  <c:v>0.60299999999999976</c:v>
                </c:pt>
                <c:pt idx="1170">
                  <c:v>0.64399999999999924</c:v>
                </c:pt>
                <c:pt idx="1171">
                  <c:v>0.63499999999999979</c:v>
                </c:pt>
                <c:pt idx="1172">
                  <c:v>0.64100000000000001</c:v>
                </c:pt>
                <c:pt idx="1173">
                  <c:v>0.63100000000000023</c:v>
                </c:pt>
                <c:pt idx="1174">
                  <c:v>0.60899999999999999</c:v>
                </c:pt>
                <c:pt idx="1175">
                  <c:v>0.59400000000000031</c:v>
                </c:pt>
                <c:pt idx="1176">
                  <c:v>0.60700000000000021</c:v>
                </c:pt>
                <c:pt idx="1177">
                  <c:v>0.60299999999999976</c:v>
                </c:pt>
                <c:pt idx="1178">
                  <c:v>0.60499999999999954</c:v>
                </c:pt>
                <c:pt idx="1179">
                  <c:v>0.63500000000000068</c:v>
                </c:pt>
                <c:pt idx="1180">
                  <c:v>0.62400000000000055</c:v>
                </c:pt>
                <c:pt idx="1181">
                  <c:v>0.58199999999999985</c:v>
                </c:pt>
                <c:pt idx="1182">
                  <c:v>0.59700000000000042</c:v>
                </c:pt>
                <c:pt idx="1183">
                  <c:v>0.57399999999999984</c:v>
                </c:pt>
                <c:pt idx="1184">
                  <c:v>0.59000000000000075</c:v>
                </c:pt>
                <c:pt idx="1185">
                  <c:v>0.57299999999999951</c:v>
                </c:pt>
                <c:pt idx="1186">
                  <c:v>0.58599999999999941</c:v>
                </c:pt>
                <c:pt idx="1187">
                  <c:v>0.60400000000000009</c:v>
                </c:pt>
                <c:pt idx="1188">
                  <c:v>0.64400000000000013</c:v>
                </c:pt>
                <c:pt idx="1189">
                  <c:v>0.66600000000000037</c:v>
                </c:pt>
                <c:pt idx="1190">
                  <c:v>0.5600000000000005</c:v>
                </c:pt>
                <c:pt idx="1191">
                  <c:v>0.61500000000000021</c:v>
                </c:pt>
                <c:pt idx="1192">
                  <c:v>0.64799999999999969</c:v>
                </c:pt>
                <c:pt idx="1193">
                  <c:v>0.63200000000000056</c:v>
                </c:pt>
                <c:pt idx="1194">
                  <c:v>0.70300000000000029</c:v>
                </c:pt>
                <c:pt idx="1195">
                  <c:v>0.71499999999999986</c:v>
                </c:pt>
                <c:pt idx="1196">
                  <c:v>0.5990000000000002</c:v>
                </c:pt>
                <c:pt idx="1197">
                  <c:v>0.60800000000000054</c:v>
                </c:pt>
                <c:pt idx="1198">
                  <c:v>0.56200000000000028</c:v>
                </c:pt>
                <c:pt idx="1199">
                  <c:v>0.49000000000000021</c:v>
                </c:pt>
                <c:pt idx="1200">
                  <c:v>0.56599999999999984</c:v>
                </c:pt>
                <c:pt idx="1201">
                  <c:v>0.5829999999999993</c:v>
                </c:pt>
                <c:pt idx="1202">
                  <c:v>0.58199999999999985</c:v>
                </c:pt>
                <c:pt idx="1203">
                  <c:v>0.67100000000000026</c:v>
                </c:pt>
                <c:pt idx="1204">
                  <c:v>0.70899999999999963</c:v>
                </c:pt>
                <c:pt idx="1205">
                  <c:v>0.83199999999999985</c:v>
                </c:pt>
                <c:pt idx="1206">
                  <c:v>0.85700000000000021</c:v>
                </c:pt>
                <c:pt idx="1207">
                  <c:v>0.78699999999999992</c:v>
                </c:pt>
                <c:pt idx="1208">
                  <c:v>0.75899999999999945</c:v>
                </c:pt>
                <c:pt idx="1209">
                  <c:v>0.58400000000000052</c:v>
                </c:pt>
                <c:pt idx="1210">
                  <c:v>0.50200000000000067</c:v>
                </c:pt>
                <c:pt idx="1211">
                  <c:v>0.5730000000000004</c:v>
                </c:pt>
                <c:pt idx="1212">
                  <c:v>0.49899999999999967</c:v>
                </c:pt>
                <c:pt idx="1213">
                  <c:v>0.42199999999999971</c:v>
                </c:pt>
                <c:pt idx="1214">
                  <c:v>0.40899999999999981</c:v>
                </c:pt>
                <c:pt idx="1215">
                  <c:v>0.39400000000000013</c:v>
                </c:pt>
                <c:pt idx="1216">
                  <c:v>0.33099999999999952</c:v>
                </c:pt>
                <c:pt idx="1217">
                  <c:v>0.38999999999999968</c:v>
                </c:pt>
                <c:pt idx="1218">
                  <c:v>0.42400000000000038</c:v>
                </c:pt>
                <c:pt idx="1219">
                  <c:v>0.46200000000000063</c:v>
                </c:pt>
                <c:pt idx="1220">
                  <c:v>0.4740000000000002</c:v>
                </c:pt>
                <c:pt idx="1221">
                  <c:v>0.4610000000000003</c:v>
                </c:pt>
                <c:pt idx="1222">
                  <c:v>0.42400000000000038</c:v>
                </c:pt>
                <c:pt idx="1223">
                  <c:v>0.32699999999999996</c:v>
                </c:pt>
                <c:pt idx="1224">
                  <c:v>0.30399999999999938</c:v>
                </c:pt>
                <c:pt idx="1225">
                  <c:v>0.33999999999999986</c:v>
                </c:pt>
                <c:pt idx="1226">
                  <c:v>0.33100000000000041</c:v>
                </c:pt>
                <c:pt idx="1227">
                  <c:v>0.39900000000000002</c:v>
                </c:pt>
                <c:pt idx="1228">
                  <c:v>0.40599999999999969</c:v>
                </c:pt>
                <c:pt idx="1229">
                  <c:v>0.41100000000000048</c:v>
                </c:pt>
                <c:pt idx="1230">
                  <c:v>0.43400000000000016</c:v>
                </c:pt>
                <c:pt idx="1231">
                  <c:v>0.48600000000000065</c:v>
                </c:pt>
                <c:pt idx="1232">
                  <c:v>0.45899999999999963</c:v>
                </c:pt>
                <c:pt idx="1233">
                  <c:v>0.55900000000000016</c:v>
                </c:pt>
                <c:pt idx="1234">
                  <c:v>0.58099999999999952</c:v>
                </c:pt>
                <c:pt idx="1235">
                  <c:v>0.54699999999999971</c:v>
                </c:pt>
                <c:pt idx="1236">
                  <c:v>0.55100000000000016</c:v>
                </c:pt>
                <c:pt idx="1237">
                  <c:v>0.46600000000000019</c:v>
                </c:pt>
                <c:pt idx="1238">
                  <c:v>0.49699999999999989</c:v>
                </c:pt>
                <c:pt idx="1239">
                  <c:v>0.41000000000000014</c:v>
                </c:pt>
                <c:pt idx="1240">
                  <c:v>0.43800000000000061</c:v>
                </c:pt>
                <c:pt idx="1241">
                  <c:v>0.45099999999999962</c:v>
                </c:pt>
                <c:pt idx="1242">
                  <c:v>0.38200000000000056</c:v>
                </c:pt>
                <c:pt idx="1243">
                  <c:v>0.56100000000000083</c:v>
                </c:pt>
                <c:pt idx="1244">
                  <c:v>0.42900000000000027</c:v>
                </c:pt>
                <c:pt idx="1245">
                  <c:v>0.44200000000000017</c:v>
                </c:pt>
                <c:pt idx="1246">
                  <c:v>0.47499999999999964</c:v>
                </c:pt>
                <c:pt idx="1247">
                  <c:v>0.51400000000000023</c:v>
                </c:pt>
                <c:pt idx="1248">
                  <c:v>0.46999999999999975</c:v>
                </c:pt>
                <c:pt idx="1249">
                  <c:v>0.56899999999999995</c:v>
                </c:pt>
                <c:pt idx="1250">
                  <c:v>0.51600000000000001</c:v>
                </c:pt>
                <c:pt idx="1251">
                  <c:v>0.46199999999999974</c:v>
                </c:pt>
                <c:pt idx="1252">
                  <c:v>0.41799999999999926</c:v>
                </c:pt>
                <c:pt idx="1253">
                  <c:v>0.45300000000000029</c:v>
                </c:pt>
                <c:pt idx="1254">
                  <c:v>0.42700000000000049</c:v>
                </c:pt>
                <c:pt idx="1255">
                  <c:v>0.40799999999999947</c:v>
                </c:pt>
                <c:pt idx="1256">
                  <c:v>0.45899999999999963</c:v>
                </c:pt>
                <c:pt idx="1257">
                  <c:v>0.44900000000000073</c:v>
                </c:pt>
                <c:pt idx="1258">
                  <c:v>0.37999999999999989</c:v>
                </c:pt>
                <c:pt idx="1259">
                  <c:v>0.32100000000000062</c:v>
                </c:pt>
                <c:pt idx="1260">
                  <c:v>0.35899999999999999</c:v>
                </c:pt>
                <c:pt idx="1261">
                  <c:v>0.36899999999999977</c:v>
                </c:pt>
                <c:pt idx="1262">
                  <c:v>0.32800000000000029</c:v>
                </c:pt>
                <c:pt idx="1263">
                  <c:v>0.33399999999999963</c:v>
                </c:pt>
                <c:pt idx="1264">
                  <c:v>0.23699999999999921</c:v>
                </c:pt>
                <c:pt idx="1265">
                  <c:v>0.12300000000000022</c:v>
                </c:pt>
                <c:pt idx="1266">
                  <c:v>0.11299999999999955</c:v>
                </c:pt>
                <c:pt idx="1267">
                  <c:v>0.23099999999999987</c:v>
                </c:pt>
                <c:pt idx="1268">
                  <c:v>0.28099999999999969</c:v>
                </c:pt>
                <c:pt idx="1269">
                  <c:v>0.36500000000000021</c:v>
                </c:pt>
                <c:pt idx="1270">
                  <c:v>0.59299999999999997</c:v>
                </c:pt>
                <c:pt idx="1271">
                  <c:v>0.81199999999999939</c:v>
                </c:pt>
                <c:pt idx="1272">
                  <c:v>0.95300000000000029</c:v>
                </c:pt>
                <c:pt idx="1273">
                  <c:v>0.99500000000000011</c:v>
                </c:pt>
                <c:pt idx="1274">
                  <c:v>0.97700000000000031</c:v>
                </c:pt>
                <c:pt idx="1275">
                  <c:v>1.0440000000000005</c:v>
                </c:pt>
                <c:pt idx="1276">
                  <c:v>1.0479999999999992</c:v>
                </c:pt>
                <c:pt idx="1277">
                  <c:v>1.0539999999999994</c:v>
                </c:pt>
                <c:pt idx="1278">
                  <c:v>1.0179999999999998</c:v>
                </c:pt>
                <c:pt idx="1279">
                  <c:v>1.0710000000000006</c:v>
                </c:pt>
                <c:pt idx="1280">
                  <c:v>1.1129999999999995</c:v>
                </c:pt>
                <c:pt idx="1281">
                  <c:v>1.1059999999999999</c:v>
                </c:pt>
                <c:pt idx="1282">
                  <c:v>1.0590000000000002</c:v>
                </c:pt>
                <c:pt idx="1283">
                  <c:v>1.0270000000000001</c:v>
                </c:pt>
                <c:pt idx="1284">
                  <c:v>1.0730000000000004</c:v>
                </c:pt>
                <c:pt idx="1285">
                  <c:v>1.0549999999999997</c:v>
                </c:pt>
                <c:pt idx="1286">
                  <c:v>1.0630000000000006</c:v>
                </c:pt>
                <c:pt idx="1287">
                  <c:v>1.1200000000000001</c:v>
                </c:pt>
                <c:pt idx="1288">
                  <c:v>1.1669999999999998</c:v>
                </c:pt>
                <c:pt idx="1289">
                  <c:v>1.2240000000000002</c:v>
                </c:pt>
                <c:pt idx="1290">
                  <c:v>1.1859999999999999</c:v>
                </c:pt>
                <c:pt idx="1291">
                  <c:v>1.1530000000000005</c:v>
                </c:pt>
                <c:pt idx="1292">
                  <c:v>1.1300000000000008</c:v>
                </c:pt>
                <c:pt idx="1293">
                  <c:v>1.2770000000000001</c:v>
                </c:pt>
                <c:pt idx="1294">
                  <c:v>1.1850000000000005</c:v>
                </c:pt>
                <c:pt idx="1295">
                  <c:v>1.1309999999999993</c:v>
                </c:pt>
                <c:pt idx="1296">
                  <c:v>1.1550000000000002</c:v>
                </c:pt>
                <c:pt idx="1297">
                  <c:v>1.2629999999999999</c:v>
                </c:pt>
                <c:pt idx="1298">
                  <c:v>1.2480000000000002</c:v>
                </c:pt>
                <c:pt idx="1299">
                  <c:v>1.2349999999999994</c:v>
                </c:pt>
                <c:pt idx="1300">
                  <c:v>1.306</c:v>
                </c:pt>
                <c:pt idx="1301">
                  <c:v>1.335</c:v>
                </c:pt>
                <c:pt idx="1302">
                  <c:v>1.4740000000000002</c:v>
                </c:pt>
                <c:pt idx="1303">
                  <c:v>1.5110000000000001</c:v>
                </c:pt>
                <c:pt idx="1304">
                  <c:v>1.5549999999999997</c:v>
                </c:pt>
                <c:pt idx="1305">
                  <c:v>1.5090000000000003</c:v>
                </c:pt>
                <c:pt idx="1306">
                  <c:v>1.4889999999999999</c:v>
                </c:pt>
                <c:pt idx="1307">
                  <c:v>1.532</c:v>
                </c:pt>
                <c:pt idx="1308">
                  <c:v>1.4889999999999999</c:v>
                </c:pt>
                <c:pt idx="1309">
                  <c:v>1.4870000000000001</c:v>
                </c:pt>
                <c:pt idx="1310">
                  <c:v>1.5600000000000005</c:v>
                </c:pt>
                <c:pt idx="1311">
                  <c:v>1.468</c:v>
                </c:pt>
                <c:pt idx="1312">
                  <c:v>1.4800000000000004</c:v>
                </c:pt>
                <c:pt idx="1313">
                  <c:v>1.5430000000000001</c:v>
                </c:pt>
                <c:pt idx="1314">
                  <c:v>1.6269999999999998</c:v>
                </c:pt>
                <c:pt idx="1315">
                  <c:v>1.5949999999999998</c:v>
                </c:pt>
                <c:pt idx="1316">
                  <c:v>1.593</c:v>
                </c:pt>
                <c:pt idx="1317">
                  <c:v>1.5600000000000005</c:v>
                </c:pt>
                <c:pt idx="1318">
                  <c:v>1.4900000000000002</c:v>
                </c:pt>
                <c:pt idx="1319">
                  <c:v>1.6080000000000005</c:v>
                </c:pt>
                <c:pt idx="1320">
                  <c:v>1.5199999999999996</c:v>
                </c:pt>
                <c:pt idx="1321">
                  <c:v>1.5529999999999999</c:v>
                </c:pt>
                <c:pt idx="1322">
                  <c:v>1.58</c:v>
                </c:pt>
                <c:pt idx="1323">
                  <c:v>1.6379999999999999</c:v>
                </c:pt>
                <c:pt idx="1324">
                  <c:v>1.5490000000000004</c:v>
                </c:pt>
                <c:pt idx="1325">
                  <c:v>1.5529999999999999</c:v>
                </c:pt>
                <c:pt idx="1326">
                  <c:v>1.4279999999999995</c:v>
                </c:pt>
                <c:pt idx="1327">
                  <c:v>1.4989999999999997</c:v>
                </c:pt>
                <c:pt idx="1328">
                  <c:v>1.383</c:v>
                </c:pt>
                <c:pt idx="1329">
                  <c:v>1.4810000000000003</c:v>
                </c:pt>
                <c:pt idx="1330">
                  <c:v>1.5050000000000003</c:v>
                </c:pt>
                <c:pt idx="1331">
                  <c:v>1.54</c:v>
                </c:pt>
                <c:pt idx="1332">
                  <c:v>1.5089999999999999</c:v>
                </c:pt>
                <c:pt idx="1333">
                  <c:v>1.4979999999999998</c:v>
                </c:pt>
                <c:pt idx="1334">
                  <c:v>1.5940000000000003</c:v>
                </c:pt>
                <c:pt idx="1335">
                  <c:v>1.6060000000000003</c:v>
                </c:pt>
                <c:pt idx="1336">
                  <c:v>1.698</c:v>
                </c:pt>
                <c:pt idx="1337">
                  <c:v>1.7480000000000002</c:v>
                </c:pt>
                <c:pt idx="1338">
                  <c:v>1.75</c:v>
                </c:pt>
                <c:pt idx="1339">
                  <c:v>1.6800000000000006</c:v>
                </c:pt>
                <c:pt idx="1340">
                  <c:v>1.7309999999999999</c:v>
                </c:pt>
                <c:pt idx="1341">
                  <c:v>1.7230000000000003</c:v>
                </c:pt>
                <c:pt idx="1342">
                  <c:v>1.7629999999999999</c:v>
                </c:pt>
                <c:pt idx="1343">
                  <c:v>1.8169999999999997</c:v>
                </c:pt>
                <c:pt idx="1344">
                  <c:v>1.7260000000000009</c:v>
                </c:pt>
                <c:pt idx="1345">
                  <c:v>1.7960000000000003</c:v>
                </c:pt>
                <c:pt idx="1346">
                  <c:v>1.8390000000000004</c:v>
                </c:pt>
                <c:pt idx="1347">
                  <c:v>1.7810000000000006</c:v>
                </c:pt>
                <c:pt idx="1348">
                  <c:v>1.9080000000000004</c:v>
                </c:pt>
                <c:pt idx="1349">
                  <c:v>2.0350000000000001</c:v>
                </c:pt>
                <c:pt idx="1350">
                  <c:v>2.0569999999999995</c:v>
                </c:pt>
                <c:pt idx="1351">
                  <c:v>2.1300000000000003</c:v>
                </c:pt>
                <c:pt idx="1352">
                  <c:v>2.2080000000000002</c:v>
                </c:pt>
                <c:pt idx="1353">
                  <c:v>2.1669999999999998</c:v>
                </c:pt>
                <c:pt idx="1354">
                  <c:v>2.1190000000000002</c:v>
                </c:pt>
                <c:pt idx="1355">
                  <c:v>2.1390000000000002</c:v>
                </c:pt>
                <c:pt idx="1356">
                  <c:v>2.1970000000000001</c:v>
                </c:pt>
                <c:pt idx="1357">
                  <c:v>2.0760000000000005</c:v>
                </c:pt>
                <c:pt idx="1358">
                  <c:v>2.0369999999999999</c:v>
                </c:pt>
                <c:pt idx="1359">
                  <c:v>2.0540000000000003</c:v>
                </c:pt>
                <c:pt idx="1360">
                  <c:v>1.9870000000000001</c:v>
                </c:pt>
                <c:pt idx="1361">
                  <c:v>2.1119999999999997</c:v>
                </c:pt>
                <c:pt idx="1362">
                  <c:v>2.1990000000000003</c:v>
                </c:pt>
                <c:pt idx="1363">
                  <c:v>2.1660000000000004</c:v>
                </c:pt>
                <c:pt idx="1364">
                  <c:v>2.2140000000000004</c:v>
                </c:pt>
                <c:pt idx="1365">
                  <c:v>2.1909999999999998</c:v>
                </c:pt>
                <c:pt idx="1366">
                  <c:v>2.3069999999999995</c:v>
                </c:pt>
                <c:pt idx="1367">
                  <c:v>2.2910000000000004</c:v>
                </c:pt>
                <c:pt idx="1368">
                  <c:v>2.2569999999999997</c:v>
                </c:pt>
                <c:pt idx="1369">
                  <c:v>2.1280000000000001</c:v>
                </c:pt>
                <c:pt idx="1370">
                  <c:v>2.0510000000000002</c:v>
                </c:pt>
                <c:pt idx="1371">
                  <c:v>2.1259999999999994</c:v>
                </c:pt>
                <c:pt idx="1372">
                  <c:v>2.0409999999999995</c:v>
                </c:pt>
                <c:pt idx="1373">
                  <c:v>2.1189999999999998</c:v>
                </c:pt>
                <c:pt idx="1374">
                  <c:v>2.1309999999999993</c:v>
                </c:pt>
                <c:pt idx="1375">
                  <c:v>2.2239999999999993</c:v>
                </c:pt>
                <c:pt idx="1376">
                  <c:v>2.2380000000000004</c:v>
                </c:pt>
                <c:pt idx="1377">
                  <c:v>2.492</c:v>
                </c:pt>
                <c:pt idx="1378">
                  <c:v>2.4059999999999997</c:v>
                </c:pt>
                <c:pt idx="1379">
                  <c:v>2.4879999999999995</c:v>
                </c:pt>
                <c:pt idx="1380">
                  <c:v>2.5709999999999997</c:v>
                </c:pt>
                <c:pt idx="1381">
                  <c:v>2.5219999999999998</c:v>
                </c:pt>
                <c:pt idx="1382">
                  <c:v>2.5659999999999998</c:v>
                </c:pt>
                <c:pt idx="1383">
                  <c:v>2.6179999999999994</c:v>
                </c:pt>
                <c:pt idx="1384">
                  <c:v>2.6029999999999998</c:v>
                </c:pt>
                <c:pt idx="1385">
                  <c:v>2.5099999999999998</c:v>
                </c:pt>
                <c:pt idx="1386">
                  <c:v>2.5289999999999999</c:v>
                </c:pt>
                <c:pt idx="1387">
                  <c:v>2.4619999999999997</c:v>
                </c:pt>
                <c:pt idx="1388">
                  <c:v>2.4569999999999999</c:v>
                </c:pt>
                <c:pt idx="1389">
                  <c:v>2.4270000000000005</c:v>
                </c:pt>
                <c:pt idx="1390">
                  <c:v>2.4049999999999994</c:v>
                </c:pt>
                <c:pt idx="1391">
                  <c:v>2.3099999999999996</c:v>
                </c:pt>
                <c:pt idx="1392">
                  <c:v>2.5300000000000002</c:v>
                </c:pt>
                <c:pt idx="1393">
                  <c:v>2.6500000000000004</c:v>
                </c:pt>
                <c:pt idx="1394">
                  <c:v>2.58</c:v>
                </c:pt>
                <c:pt idx="1395">
                  <c:v>2.3650000000000002</c:v>
                </c:pt>
                <c:pt idx="1396">
                  <c:v>2.2609999999999992</c:v>
                </c:pt>
                <c:pt idx="1397">
                  <c:v>2.2649999999999997</c:v>
                </c:pt>
                <c:pt idx="1398">
                  <c:v>2.2690000000000001</c:v>
                </c:pt>
                <c:pt idx="1399">
                  <c:v>2.1790000000000003</c:v>
                </c:pt>
                <c:pt idx="1400">
                  <c:v>2.1339999999999995</c:v>
                </c:pt>
                <c:pt idx="1401">
                  <c:v>2.1029999999999998</c:v>
                </c:pt>
                <c:pt idx="1402">
                  <c:v>2.2060000000000004</c:v>
                </c:pt>
                <c:pt idx="1403">
                  <c:v>2.1270000000000007</c:v>
                </c:pt>
                <c:pt idx="1404">
                  <c:v>2.234</c:v>
                </c:pt>
                <c:pt idx="1405">
                  <c:v>2.1949999999999994</c:v>
                </c:pt>
                <c:pt idx="1406">
                  <c:v>2.149</c:v>
                </c:pt>
                <c:pt idx="1407">
                  <c:v>2.1909999999999998</c:v>
                </c:pt>
                <c:pt idx="1408">
                  <c:v>2.0340000000000007</c:v>
                </c:pt>
                <c:pt idx="1409">
                  <c:v>1.8709999999999996</c:v>
                </c:pt>
                <c:pt idx="1410">
                  <c:v>1.8159999999999998</c:v>
                </c:pt>
                <c:pt idx="1411">
                  <c:v>1.8540000000000001</c:v>
                </c:pt>
                <c:pt idx="1412">
                  <c:v>1.8710000000000004</c:v>
                </c:pt>
                <c:pt idx="1413">
                  <c:v>2.008</c:v>
                </c:pt>
                <c:pt idx="1414">
                  <c:v>2.0209999999999999</c:v>
                </c:pt>
                <c:pt idx="1415">
                  <c:v>2.1290000000000004</c:v>
                </c:pt>
                <c:pt idx="1416">
                  <c:v>2.2519999999999998</c:v>
                </c:pt>
                <c:pt idx="1417">
                  <c:v>2.1740000000000004</c:v>
                </c:pt>
                <c:pt idx="1418">
                  <c:v>2.0969999999999995</c:v>
                </c:pt>
                <c:pt idx="1419">
                  <c:v>2.1050000000000004</c:v>
                </c:pt>
                <c:pt idx="1420">
                  <c:v>2.0129999999999999</c:v>
                </c:pt>
                <c:pt idx="1421">
                  <c:v>2.0709999999999997</c:v>
                </c:pt>
                <c:pt idx="1422">
                  <c:v>1.9800000000000004</c:v>
                </c:pt>
                <c:pt idx="1423">
                  <c:v>2.1370000000000005</c:v>
                </c:pt>
                <c:pt idx="1424">
                  <c:v>2.157</c:v>
                </c:pt>
                <c:pt idx="1425">
                  <c:v>2.0599999999999996</c:v>
                </c:pt>
                <c:pt idx="1426">
                  <c:v>2.0010000000000003</c:v>
                </c:pt>
                <c:pt idx="1427">
                  <c:v>1.9740000000000002</c:v>
                </c:pt>
                <c:pt idx="1428">
                  <c:v>1.8209999999999997</c:v>
                </c:pt>
                <c:pt idx="1429">
                  <c:v>1.8010000000000002</c:v>
                </c:pt>
                <c:pt idx="1430">
                  <c:v>1.835</c:v>
                </c:pt>
                <c:pt idx="1431">
                  <c:v>1.7389999999999999</c:v>
                </c:pt>
                <c:pt idx="1432">
                  <c:v>1.5990000000000002</c:v>
                </c:pt>
                <c:pt idx="1433">
                  <c:v>1.5750000000000002</c:v>
                </c:pt>
                <c:pt idx="1434">
                  <c:v>1.5060000000000002</c:v>
                </c:pt>
                <c:pt idx="1435">
                  <c:v>1.4740000000000002</c:v>
                </c:pt>
                <c:pt idx="1436">
                  <c:v>1.4239999999999995</c:v>
                </c:pt>
                <c:pt idx="1437">
                  <c:v>1.5</c:v>
                </c:pt>
                <c:pt idx="1438">
                  <c:v>1.5170000000000003</c:v>
                </c:pt>
                <c:pt idx="1439">
                  <c:v>1.4829999999999997</c:v>
                </c:pt>
                <c:pt idx="1440">
                  <c:v>1.4710000000000001</c:v>
                </c:pt>
                <c:pt idx="1441">
                  <c:v>1.5569999999999995</c:v>
                </c:pt>
                <c:pt idx="1442">
                  <c:v>1.5199999999999996</c:v>
                </c:pt>
                <c:pt idx="1443">
                  <c:v>1.3660000000000005</c:v>
                </c:pt>
                <c:pt idx="1444">
                  <c:v>1.355999999999999</c:v>
                </c:pt>
                <c:pt idx="1445">
                  <c:v>1.4489999999999998</c:v>
                </c:pt>
                <c:pt idx="1446">
                  <c:v>1.4069999999999991</c:v>
                </c:pt>
                <c:pt idx="1447">
                  <c:v>1.3009999999999993</c:v>
                </c:pt>
                <c:pt idx="1448">
                  <c:v>1.3290000000000006</c:v>
                </c:pt>
                <c:pt idx="1449">
                  <c:v>1.431</c:v>
                </c:pt>
                <c:pt idx="1450">
                  <c:v>1.3049999999999997</c:v>
                </c:pt>
                <c:pt idx="1451">
                  <c:v>1.29</c:v>
                </c:pt>
                <c:pt idx="1452">
                  <c:v>1.3689999999999998</c:v>
                </c:pt>
                <c:pt idx="1453">
                  <c:v>1.4110000000000005</c:v>
                </c:pt>
                <c:pt idx="1454">
                  <c:v>1.2610000000000001</c:v>
                </c:pt>
                <c:pt idx="1455">
                  <c:v>1.2590000000000012</c:v>
                </c:pt>
                <c:pt idx="1456">
                  <c:v>1.2469999999999999</c:v>
                </c:pt>
                <c:pt idx="1457">
                  <c:v>1.1649999999999991</c:v>
                </c:pt>
                <c:pt idx="1458">
                  <c:v>1.077</c:v>
                </c:pt>
                <c:pt idx="1459">
                  <c:v>1.1310000000000002</c:v>
                </c:pt>
                <c:pt idx="1460">
                  <c:v>1.0810000000000004</c:v>
                </c:pt>
                <c:pt idx="1461">
                  <c:v>1.0300000000000002</c:v>
                </c:pt>
                <c:pt idx="1462">
                  <c:v>1.0159999999999991</c:v>
                </c:pt>
                <c:pt idx="1463">
                  <c:v>1.1209999999999996</c:v>
                </c:pt>
                <c:pt idx="1464">
                  <c:v>1.0529999999999999</c:v>
                </c:pt>
                <c:pt idx="1465">
                  <c:v>0.95099999999999962</c:v>
                </c:pt>
                <c:pt idx="1466">
                  <c:v>0.9269999999999996</c:v>
                </c:pt>
                <c:pt idx="1467">
                  <c:v>0.97900000000000009</c:v>
                </c:pt>
                <c:pt idx="1468">
                  <c:v>0.98899999999999988</c:v>
                </c:pt>
                <c:pt idx="1469">
                  <c:v>1.0889999999999995</c:v>
                </c:pt>
                <c:pt idx="1470">
                  <c:v>0.96900000000000119</c:v>
                </c:pt>
                <c:pt idx="1471">
                  <c:v>0.89399999999999924</c:v>
                </c:pt>
                <c:pt idx="1472">
                  <c:v>1.0539999999999994</c:v>
                </c:pt>
                <c:pt idx="1473">
                  <c:v>0.85099999999999909</c:v>
                </c:pt>
                <c:pt idx="1474">
                  <c:v>0.90499999999999936</c:v>
                </c:pt>
                <c:pt idx="1475">
                  <c:v>0.8329999999999993</c:v>
                </c:pt>
                <c:pt idx="1476">
                  <c:v>0.71899999999999942</c:v>
                </c:pt>
                <c:pt idx="1477">
                  <c:v>0.71</c:v>
                </c:pt>
                <c:pt idx="1478">
                  <c:v>0.66300000000000026</c:v>
                </c:pt>
                <c:pt idx="1479">
                  <c:v>0.77800000000000047</c:v>
                </c:pt>
                <c:pt idx="1480">
                  <c:v>0.72700000000000031</c:v>
                </c:pt>
                <c:pt idx="1481">
                  <c:v>0.86800000000000033</c:v>
                </c:pt>
                <c:pt idx="1482">
                  <c:v>0.89899999999999913</c:v>
                </c:pt>
                <c:pt idx="1483">
                  <c:v>0.85499999999999954</c:v>
                </c:pt>
                <c:pt idx="1484">
                  <c:v>0.78300000000000036</c:v>
                </c:pt>
                <c:pt idx="1485">
                  <c:v>0.8960000000000008</c:v>
                </c:pt>
                <c:pt idx="1486">
                  <c:v>0.84899999999999931</c:v>
                </c:pt>
                <c:pt idx="1487">
                  <c:v>0.80799999999999983</c:v>
                </c:pt>
                <c:pt idx="1488">
                  <c:v>0.875</c:v>
                </c:pt>
                <c:pt idx="1489">
                  <c:v>0.86100000000000065</c:v>
                </c:pt>
                <c:pt idx="1490">
                  <c:v>0.80600000000000005</c:v>
                </c:pt>
                <c:pt idx="1491">
                  <c:v>0.78299999999999947</c:v>
                </c:pt>
                <c:pt idx="1492">
                  <c:v>0.76499999999999879</c:v>
                </c:pt>
                <c:pt idx="1493">
                  <c:v>0.71499999999999986</c:v>
                </c:pt>
                <c:pt idx="1494">
                  <c:v>0.71300000000000008</c:v>
                </c:pt>
                <c:pt idx="1495">
                  <c:v>0.64399999999999924</c:v>
                </c:pt>
                <c:pt idx="1496">
                  <c:v>0.42500000000000071</c:v>
                </c:pt>
                <c:pt idx="1497">
                  <c:v>0.4009999999999998</c:v>
                </c:pt>
                <c:pt idx="1498">
                  <c:v>0.31899999999999906</c:v>
                </c:pt>
                <c:pt idx="1499">
                  <c:v>0.19200000000000017</c:v>
                </c:pt>
                <c:pt idx="1500">
                  <c:v>0.19200000000000017</c:v>
                </c:pt>
                <c:pt idx="1501">
                  <c:v>0.1379999999999999</c:v>
                </c:pt>
                <c:pt idx="1502">
                  <c:v>0.13099999999999845</c:v>
                </c:pt>
                <c:pt idx="1503">
                  <c:v>0.14100000000000001</c:v>
                </c:pt>
                <c:pt idx="1504">
                  <c:v>0.12900000000000134</c:v>
                </c:pt>
                <c:pt idx="1505">
                  <c:v>0.16500000000000092</c:v>
                </c:pt>
                <c:pt idx="1506">
                  <c:v>0.14100000000000001</c:v>
                </c:pt>
                <c:pt idx="1507">
                  <c:v>0.11800000000000033</c:v>
                </c:pt>
                <c:pt idx="1508">
                  <c:v>0.12900000000000134</c:v>
                </c:pt>
                <c:pt idx="1509">
                  <c:v>9.8000000000000753E-2</c:v>
                </c:pt>
                <c:pt idx="1510">
                  <c:v>0.13700000000000045</c:v>
                </c:pt>
                <c:pt idx="1511">
                  <c:v>6.4000000000000057E-2</c:v>
                </c:pt>
                <c:pt idx="1512">
                  <c:v>4.4999999999999929E-2</c:v>
                </c:pt>
                <c:pt idx="1513">
                  <c:v>6.0000000000002274E-3</c:v>
                </c:pt>
                <c:pt idx="1514">
                  <c:v>-7.9999999999998295E-2</c:v>
                </c:pt>
                <c:pt idx="1515">
                  <c:v>-7.099999999999973E-2</c:v>
                </c:pt>
                <c:pt idx="1516">
                  <c:v>-5.8999999999999275E-2</c:v>
                </c:pt>
                <c:pt idx="1517">
                  <c:v>6.4999999999999503E-2</c:v>
                </c:pt>
                <c:pt idx="1518">
                  <c:v>0.12400000000000055</c:v>
                </c:pt>
                <c:pt idx="1519">
                  <c:v>8.9000000000000412E-2</c:v>
                </c:pt>
                <c:pt idx="1520">
                  <c:v>7.1999999999999176E-2</c:v>
                </c:pt>
                <c:pt idx="1521">
                  <c:v>0.15300000000000047</c:v>
                </c:pt>
                <c:pt idx="1522">
                  <c:v>0.20100000000000051</c:v>
                </c:pt>
                <c:pt idx="1523">
                  <c:v>6.9999999999998508E-2</c:v>
                </c:pt>
                <c:pt idx="1524">
                  <c:v>0.15800000000000036</c:v>
                </c:pt>
                <c:pt idx="1525">
                  <c:v>9.9000000000000199E-2</c:v>
                </c:pt>
                <c:pt idx="1526">
                  <c:v>9.4000000000000306E-2</c:v>
                </c:pt>
                <c:pt idx="1527">
                  <c:v>9.7999999999999865E-2</c:v>
                </c:pt>
                <c:pt idx="1528">
                  <c:v>6.2999999999999723E-2</c:v>
                </c:pt>
                <c:pt idx="1529">
                  <c:v>5.2999999999999936E-2</c:v>
                </c:pt>
                <c:pt idx="1530">
                  <c:v>0.11599999999999966</c:v>
                </c:pt>
                <c:pt idx="1531">
                  <c:v>0.15499999999999936</c:v>
                </c:pt>
                <c:pt idx="1532">
                  <c:v>0.11199999999999921</c:v>
                </c:pt>
                <c:pt idx="1533">
                  <c:v>0.10599999999999987</c:v>
                </c:pt>
                <c:pt idx="1534">
                  <c:v>-3.0999999999999694E-2</c:v>
                </c:pt>
                <c:pt idx="1535">
                  <c:v>6.8000000000000504E-2</c:v>
                </c:pt>
                <c:pt idx="1536">
                  <c:v>6.5999999999999837E-2</c:v>
                </c:pt>
                <c:pt idx="1537">
                  <c:v>0.26500000000000057</c:v>
                </c:pt>
                <c:pt idx="1538">
                  <c:v>-3.8000000000000256E-2</c:v>
                </c:pt>
                <c:pt idx="1539">
                  <c:v>-0.1590000000000007</c:v>
                </c:pt>
                <c:pt idx="1540">
                  <c:v>-0.10499999999999865</c:v>
                </c:pt>
                <c:pt idx="1541">
                  <c:v>2.8999999999999915E-2</c:v>
                </c:pt>
                <c:pt idx="1542">
                  <c:v>-0.12300000000000111</c:v>
                </c:pt>
                <c:pt idx="1543">
                  <c:v>-0.14700000000000024</c:v>
                </c:pt>
                <c:pt idx="1544">
                  <c:v>-0.11100000000000065</c:v>
                </c:pt>
                <c:pt idx="1545">
                  <c:v>-0.10500000000000043</c:v>
                </c:pt>
                <c:pt idx="1546">
                  <c:v>-2.5999999999999801E-2</c:v>
                </c:pt>
                <c:pt idx="1547">
                  <c:v>7.0000000000000284E-2</c:v>
                </c:pt>
                <c:pt idx="1548">
                  <c:v>0.29699999999999971</c:v>
                </c:pt>
                <c:pt idx="1549">
                  <c:v>0.16500000000000004</c:v>
                </c:pt>
                <c:pt idx="1550">
                  <c:v>0.26399999999999935</c:v>
                </c:pt>
                <c:pt idx="1551">
                  <c:v>0.20300000000000029</c:v>
                </c:pt>
                <c:pt idx="1552">
                  <c:v>3.5000000000000142E-2</c:v>
                </c:pt>
                <c:pt idx="1553">
                  <c:v>-0.11899999999999977</c:v>
                </c:pt>
                <c:pt idx="1554">
                  <c:v>-0.17800000000000082</c:v>
                </c:pt>
                <c:pt idx="1555">
                  <c:v>-9.5000000000000639E-2</c:v>
                </c:pt>
                <c:pt idx="1556">
                  <c:v>-4.8999999999999488E-2</c:v>
                </c:pt>
                <c:pt idx="1557">
                  <c:v>-0.24000000000000021</c:v>
                </c:pt>
                <c:pt idx="1558">
                  <c:v>-0.23799999999999955</c:v>
                </c:pt>
                <c:pt idx="1559">
                  <c:v>-1.9999999999999574E-2</c:v>
                </c:pt>
                <c:pt idx="1560">
                  <c:v>-4.8999999999999488E-2</c:v>
                </c:pt>
                <c:pt idx="1561">
                  <c:v>-0.22299999999999898</c:v>
                </c:pt>
                <c:pt idx="1562">
                  <c:v>-0.2840000000000007</c:v>
                </c:pt>
                <c:pt idx="1563">
                  <c:v>-0.23200000000000109</c:v>
                </c:pt>
                <c:pt idx="1564">
                  <c:v>-0.2889999999999997</c:v>
                </c:pt>
                <c:pt idx="1565">
                  <c:v>-0.39400000000000013</c:v>
                </c:pt>
                <c:pt idx="1566">
                  <c:v>-0.35500000000000043</c:v>
                </c:pt>
                <c:pt idx="1567">
                  <c:v>-0.32099999999999973</c:v>
                </c:pt>
                <c:pt idx="1568">
                  <c:v>-0.29399999999999871</c:v>
                </c:pt>
                <c:pt idx="1569">
                  <c:v>-0.15199999999999925</c:v>
                </c:pt>
                <c:pt idx="1570">
                  <c:v>-0.24899999999999878</c:v>
                </c:pt>
                <c:pt idx="1571">
                  <c:v>-0.16099999999999959</c:v>
                </c:pt>
                <c:pt idx="1572">
                  <c:v>-0.18799999999999883</c:v>
                </c:pt>
                <c:pt idx="1573">
                  <c:v>-0.22300000000000075</c:v>
                </c:pt>
                <c:pt idx="1574">
                  <c:v>-0.10199999999999854</c:v>
                </c:pt>
                <c:pt idx="1575">
                  <c:v>-8.7000000000001521E-2</c:v>
                </c:pt>
                <c:pt idx="1576">
                  <c:v>-4.8999999999999488E-2</c:v>
                </c:pt>
                <c:pt idx="1577">
                  <c:v>-8.0999999999999517E-2</c:v>
                </c:pt>
                <c:pt idx="1578">
                  <c:v>3.0000000000001137E-3</c:v>
                </c:pt>
                <c:pt idx="1579">
                  <c:v>4.1000000000000369E-2</c:v>
                </c:pt>
                <c:pt idx="1580">
                  <c:v>-3.0000000000001137E-3</c:v>
                </c:pt>
                <c:pt idx="1581">
                  <c:v>2.5999999999999801E-2</c:v>
                </c:pt>
                <c:pt idx="1582">
                  <c:v>6.4000000000000057E-2</c:v>
                </c:pt>
                <c:pt idx="1583">
                  <c:v>0.17800000000000082</c:v>
                </c:pt>
                <c:pt idx="1584">
                  <c:v>0.26399999999999935</c:v>
                </c:pt>
                <c:pt idx="1585">
                  <c:v>0.3360000000000003</c:v>
                </c:pt>
                <c:pt idx="1586">
                  <c:v>0.4269999999999996</c:v>
                </c:pt>
                <c:pt idx="1587">
                  <c:v>0.4269999999999996</c:v>
                </c:pt>
                <c:pt idx="1588">
                  <c:v>0.45400000000000063</c:v>
                </c:pt>
                <c:pt idx="1589">
                  <c:v>0.49499999999999922</c:v>
                </c:pt>
                <c:pt idx="1590">
                  <c:v>0.44500000000000028</c:v>
                </c:pt>
                <c:pt idx="1591">
                  <c:v>0.4610000000000003</c:v>
                </c:pt>
                <c:pt idx="1592">
                  <c:v>0.51099999999999923</c:v>
                </c:pt>
                <c:pt idx="1593">
                  <c:v>0.56300000000000061</c:v>
                </c:pt>
                <c:pt idx="1594">
                  <c:v>0.52800000000000047</c:v>
                </c:pt>
                <c:pt idx="1595">
                  <c:v>0.56400000000000006</c:v>
                </c:pt>
                <c:pt idx="1596">
                  <c:v>0.61099999999999888</c:v>
                </c:pt>
                <c:pt idx="1597">
                  <c:v>0.61100000000000065</c:v>
                </c:pt>
                <c:pt idx="1598">
                  <c:v>0.70599999999999952</c:v>
                </c:pt>
                <c:pt idx="1599">
                  <c:v>0.65300000000000047</c:v>
                </c:pt>
                <c:pt idx="1600">
                  <c:v>0.73900000000000077</c:v>
                </c:pt>
                <c:pt idx="1601">
                  <c:v>0.81199999999999939</c:v>
                </c:pt>
                <c:pt idx="1602">
                  <c:v>0.80399999999999849</c:v>
                </c:pt>
                <c:pt idx="1603">
                  <c:v>0.79299999999999926</c:v>
                </c:pt>
                <c:pt idx="1604">
                  <c:v>0.79500000000000082</c:v>
                </c:pt>
                <c:pt idx="1605">
                  <c:v>0.84500000000000064</c:v>
                </c:pt>
                <c:pt idx="1606">
                  <c:v>0.96999999999999886</c:v>
                </c:pt>
                <c:pt idx="1607">
                  <c:v>0.99200000000000088</c:v>
                </c:pt>
                <c:pt idx="1608">
                  <c:v>0.9529999999999994</c:v>
                </c:pt>
                <c:pt idx="1609">
                  <c:v>1.0089999999999986</c:v>
                </c:pt>
                <c:pt idx="1610">
                  <c:v>1.145999999999999</c:v>
                </c:pt>
                <c:pt idx="1611">
                  <c:v>1.1280000000000001</c:v>
                </c:pt>
                <c:pt idx="1612">
                  <c:v>1.1249999999999991</c:v>
                </c:pt>
                <c:pt idx="1613">
                  <c:v>1.1689999999999996</c:v>
                </c:pt>
                <c:pt idx="1614">
                  <c:v>1.1600000000000001</c:v>
                </c:pt>
                <c:pt idx="1615">
                  <c:v>1.1829999999999998</c:v>
                </c:pt>
                <c:pt idx="1616">
                  <c:v>1.0510000000000002</c:v>
                </c:pt>
                <c:pt idx="1617">
                  <c:v>1.1589999999999998</c:v>
                </c:pt>
                <c:pt idx="1618">
                  <c:v>1.1090000000000009</c:v>
                </c:pt>
                <c:pt idx="1619">
                  <c:v>1.1940000000000008</c:v>
                </c:pt>
                <c:pt idx="1620">
                  <c:v>1.1010000000000009</c:v>
                </c:pt>
                <c:pt idx="1621">
                  <c:v>1.0910000000000002</c:v>
                </c:pt>
                <c:pt idx="1622">
                  <c:v>1.0339999999999989</c:v>
                </c:pt>
                <c:pt idx="1623">
                  <c:v>1.0859999999999994</c:v>
                </c:pt>
                <c:pt idx="1624">
                  <c:v>1.056</c:v>
                </c:pt>
                <c:pt idx="1625">
                  <c:v>1.0289999999999999</c:v>
                </c:pt>
                <c:pt idx="1626">
                  <c:v>1.0600000000000005</c:v>
                </c:pt>
                <c:pt idx="1627">
                  <c:v>1.0090000000000003</c:v>
                </c:pt>
                <c:pt idx="1628">
                  <c:v>1.0060000000000002</c:v>
                </c:pt>
                <c:pt idx="1629">
                  <c:v>1.1450000000000005</c:v>
                </c:pt>
                <c:pt idx="1630">
                  <c:v>1.08</c:v>
                </c:pt>
                <c:pt idx="1631">
                  <c:v>0.99400000000000066</c:v>
                </c:pt>
                <c:pt idx="1632">
                  <c:v>1.1080000000000005</c:v>
                </c:pt>
                <c:pt idx="1633">
                  <c:v>1.2669999999999995</c:v>
                </c:pt>
                <c:pt idx="1634">
                  <c:v>1.2400000000000002</c:v>
                </c:pt>
                <c:pt idx="1635">
                  <c:v>1.2339999999999991</c:v>
                </c:pt>
                <c:pt idx="1636">
                  <c:v>1.1359999999999992</c:v>
                </c:pt>
                <c:pt idx="1637">
                  <c:v>1.1339999999999995</c:v>
                </c:pt>
                <c:pt idx="1638">
                  <c:v>1.1740000000000004</c:v>
                </c:pt>
                <c:pt idx="1639">
                  <c:v>1.3170000000000002</c:v>
                </c:pt>
                <c:pt idx="1640">
                  <c:v>1.2050000000000001</c:v>
                </c:pt>
                <c:pt idx="1641">
                  <c:v>1.0920000000000005</c:v>
                </c:pt>
                <c:pt idx="1642">
                  <c:v>0.99399999999999977</c:v>
                </c:pt>
                <c:pt idx="1643">
                  <c:v>1.0169999999999995</c:v>
                </c:pt>
                <c:pt idx="1644">
                  <c:v>1.097999999999999</c:v>
                </c:pt>
                <c:pt idx="1645">
                  <c:v>1.1300000000000008</c:v>
                </c:pt>
                <c:pt idx="1646">
                  <c:v>1.0649999999999995</c:v>
                </c:pt>
                <c:pt idx="1647">
                  <c:v>1.0609999999999999</c:v>
                </c:pt>
                <c:pt idx="1648">
                  <c:v>1.0140000000000002</c:v>
                </c:pt>
                <c:pt idx="1649">
                  <c:v>1.028999999999999</c:v>
                </c:pt>
                <c:pt idx="1650">
                  <c:v>0.99099999999999966</c:v>
                </c:pt>
                <c:pt idx="1651">
                  <c:v>1.0219999999999994</c:v>
                </c:pt>
                <c:pt idx="1652">
                  <c:v>1.0359999999999996</c:v>
                </c:pt>
                <c:pt idx="1653">
                  <c:v>1.089999999999999</c:v>
                </c:pt>
                <c:pt idx="1654">
                  <c:v>1.0469999999999997</c:v>
                </c:pt>
                <c:pt idx="1655">
                  <c:v>1.0209999999999999</c:v>
                </c:pt>
                <c:pt idx="1656">
                  <c:v>0.91000000000000014</c:v>
                </c:pt>
                <c:pt idx="1657">
                  <c:v>0.83099999999999952</c:v>
                </c:pt>
                <c:pt idx="1658">
                  <c:v>0.86599999999999966</c:v>
                </c:pt>
                <c:pt idx="1659">
                  <c:v>0.83500000000000085</c:v>
                </c:pt>
                <c:pt idx="1660">
                  <c:v>0.85499999999999954</c:v>
                </c:pt>
                <c:pt idx="1661">
                  <c:v>0.78099999999999881</c:v>
                </c:pt>
                <c:pt idx="1662">
                  <c:v>0.80799999999999983</c:v>
                </c:pt>
                <c:pt idx="1663">
                  <c:v>0.84700000000000042</c:v>
                </c:pt>
                <c:pt idx="1664">
                  <c:v>0.88300000000000001</c:v>
                </c:pt>
                <c:pt idx="1665">
                  <c:v>0.89000000000000057</c:v>
                </c:pt>
                <c:pt idx="1666">
                  <c:v>0.97299999999999986</c:v>
                </c:pt>
                <c:pt idx="1667">
                  <c:v>1.1299999999999999</c:v>
                </c:pt>
                <c:pt idx="1668">
                  <c:v>1.008</c:v>
                </c:pt>
                <c:pt idx="1669">
                  <c:v>0.98899999999999988</c:v>
                </c:pt>
                <c:pt idx="1670">
                  <c:v>0.84799999999999986</c:v>
                </c:pt>
                <c:pt idx="1671">
                  <c:v>0.84499999999999975</c:v>
                </c:pt>
                <c:pt idx="1672">
                  <c:v>0.80799999999999983</c:v>
                </c:pt>
                <c:pt idx="1673">
                  <c:v>0.8149999999999995</c:v>
                </c:pt>
                <c:pt idx="1674">
                  <c:v>0.8490000000000002</c:v>
                </c:pt>
                <c:pt idx="1675">
                  <c:v>0.91899999999999959</c:v>
                </c:pt>
                <c:pt idx="1676">
                  <c:v>0.86099999999999977</c:v>
                </c:pt>
                <c:pt idx="1677">
                  <c:v>0.79799999999999915</c:v>
                </c:pt>
                <c:pt idx="1678">
                  <c:v>0.84100000000000019</c:v>
                </c:pt>
                <c:pt idx="1679">
                  <c:v>0.89200000000000035</c:v>
                </c:pt>
                <c:pt idx="1680">
                  <c:v>0.84400000000000031</c:v>
                </c:pt>
                <c:pt idx="1681">
                  <c:v>0.85400000000000009</c:v>
                </c:pt>
                <c:pt idx="1682">
                  <c:v>0.89300000000000068</c:v>
                </c:pt>
                <c:pt idx="1683">
                  <c:v>0.7889999999999997</c:v>
                </c:pt>
                <c:pt idx="1684">
                  <c:v>0.8069999999999995</c:v>
                </c:pt>
                <c:pt idx="1685">
                  <c:v>0.89500000000000046</c:v>
                </c:pt>
                <c:pt idx="1686">
                  <c:v>0.88499999999999979</c:v>
                </c:pt>
                <c:pt idx="1687">
                  <c:v>0.94500000000000028</c:v>
                </c:pt>
                <c:pt idx="1688">
                  <c:v>0.9610000000000003</c:v>
                </c:pt>
                <c:pt idx="1689">
                  <c:v>0.96499999999999986</c:v>
                </c:pt>
                <c:pt idx="1690">
                  <c:v>1.0230000000000006</c:v>
                </c:pt>
                <c:pt idx="1691">
                  <c:v>1.0889999999999995</c:v>
                </c:pt>
                <c:pt idx="1692">
                  <c:v>1.109</c:v>
                </c:pt>
                <c:pt idx="1693">
                  <c:v>1.2090000000000005</c:v>
                </c:pt>
                <c:pt idx="1694">
                  <c:v>1.2050000000000001</c:v>
                </c:pt>
                <c:pt idx="1695">
                  <c:v>1.1799999999999997</c:v>
                </c:pt>
                <c:pt idx="1696">
                  <c:v>1.0819999999999999</c:v>
                </c:pt>
                <c:pt idx="1697">
                  <c:v>1.1660000000000004</c:v>
                </c:pt>
                <c:pt idx="1698">
                  <c:v>1.1680000000000001</c:v>
                </c:pt>
                <c:pt idx="1699">
                  <c:v>1.0759999999999996</c:v>
                </c:pt>
                <c:pt idx="1700">
                  <c:v>1.0040000000000004</c:v>
                </c:pt>
                <c:pt idx="1701">
                  <c:v>0.94399999999999995</c:v>
                </c:pt>
                <c:pt idx="1702">
                  <c:v>0.7759999999999998</c:v>
                </c:pt>
                <c:pt idx="1703">
                  <c:v>0.77099999999999991</c:v>
                </c:pt>
                <c:pt idx="1704">
                  <c:v>0.78800000000000026</c:v>
                </c:pt>
                <c:pt idx="1705">
                  <c:v>0.68100000000000005</c:v>
                </c:pt>
                <c:pt idx="1706">
                  <c:v>0.60299999999999976</c:v>
                </c:pt>
                <c:pt idx="1707">
                  <c:v>0.72499999999999964</c:v>
                </c:pt>
                <c:pt idx="1708">
                  <c:v>0.61699999999999999</c:v>
                </c:pt>
                <c:pt idx="1709">
                  <c:v>0.56200000000000028</c:v>
                </c:pt>
                <c:pt idx="1710">
                  <c:v>0.54099999999999948</c:v>
                </c:pt>
                <c:pt idx="1711">
                  <c:v>0.58699999999999974</c:v>
                </c:pt>
                <c:pt idx="1712">
                  <c:v>0.6930000000000005</c:v>
                </c:pt>
                <c:pt idx="1713">
                  <c:v>0.69399999999999995</c:v>
                </c:pt>
                <c:pt idx="1714">
                  <c:v>0.64699999999999935</c:v>
                </c:pt>
                <c:pt idx="1715">
                  <c:v>0.64200000000000035</c:v>
                </c:pt>
                <c:pt idx="1716">
                  <c:v>0.61199999999999921</c:v>
                </c:pt>
                <c:pt idx="1717">
                  <c:v>0.63300000000000001</c:v>
                </c:pt>
                <c:pt idx="1718">
                  <c:v>0.61100000000000065</c:v>
                </c:pt>
                <c:pt idx="1719">
                  <c:v>0.6509999999999998</c:v>
                </c:pt>
                <c:pt idx="1720">
                  <c:v>0.65700000000000003</c:v>
                </c:pt>
                <c:pt idx="1721">
                  <c:v>0.61800000000000033</c:v>
                </c:pt>
                <c:pt idx="1722">
                  <c:v>0.45800000000000018</c:v>
                </c:pt>
                <c:pt idx="1723">
                  <c:v>0.61599999999999966</c:v>
                </c:pt>
                <c:pt idx="1724">
                  <c:v>0.54300000000000015</c:v>
                </c:pt>
                <c:pt idx="1725">
                  <c:v>0.69599999999999973</c:v>
                </c:pt>
                <c:pt idx="1726">
                  <c:v>0.45100000000000051</c:v>
                </c:pt>
                <c:pt idx="1727">
                  <c:v>0.54900000000000038</c:v>
                </c:pt>
                <c:pt idx="1728">
                  <c:v>0.74899999999999967</c:v>
                </c:pt>
                <c:pt idx="1729">
                  <c:v>0.99299999999999855</c:v>
                </c:pt>
                <c:pt idx="1730">
                  <c:v>1.1049999999999995</c:v>
                </c:pt>
                <c:pt idx="1731">
                  <c:v>1.0760000000000005</c:v>
                </c:pt>
                <c:pt idx="1732">
                  <c:v>1.0560000000000009</c:v>
                </c:pt>
                <c:pt idx="1733">
                  <c:v>1.0550000000000015</c:v>
                </c:pt>
                <c:pt idx="1734">
                  <c:v>1.0119999999999987</c:v>
                </c:pt>
                <c:pt idx="1735">
                  <c:v>1.0109999999999992</c:v>
                </c:pt>
                <c:pt idx="1736">
                  <c:v>1.0379999999999985</c:v>
                </c:pt>
                <c:pt idx="1737">
                  <c:v>1.2510000000000003</c:v>
                </c:pt>
                <c:pt idx="1738">
                  <c:v>1.168000000000001</c:v>
                </c:pt>
                <c:pt idx="1739">
                  <c:v>1.120000000000001</c:v>
                </c:pt>
                <c:pt idx="1740">
                  <c:v>1.1059999999999999</c:v>
                </c:pt>
                <c:pt idx="1741">
                  <c:v>1.2430000000000003</c:v>
                </c:pt>
                <c:pt idx="1742">
                  <c:v>1.2720000000000002</c:v>
                </c:pt>
                <c:pt idx="1743">
                  <c:v>1.2829999999999995</c:v>
                </c:pt>
                <c:pt idx="1744">
                  <c:v>1.3239999999999998</c:v>
                </c:pt>
                <c:pt idx="1745">
                  <c:v>1.3810000000000002</c:v>
                </c:pt>
                <c:pt idx="1746">
                  <c:v>1.4060000000000006</c:v>
                </c:pt>
                <c:pt idx="1747">
                  <c:v>1.5140000000000011</c:v>
                </c:pt>
                <c:pt idx="1748">
                  <c:v>1.4179999999999993</c:v>
                </c:pt>
                <c:pt idx="1749">
                  <c:v>1.3059999999999992</c:v>
                </c:pt>
                <c:pt idx="1750">
                  <c:v>1.3730000000000011</c:v>
                </c:pt>
                <c:pt idx="1751">
                  <c:v>1.375</c:v>
                </c:pt>
                <c:pt idx="1752">
                  <c:v>1.3129999999999988</c:v>
                </c:pt>
                <c:pt idx="1753">
                  <c:v>1.2949999999999999</c:v>
                </c:pt>
                <c:pt idx="1754">
                  <c:v>1.3689999999999998</c:v>
                </c:pt>
                <c:pt idx="1755">
                  <c:v>1.4429999999999996</c:v>
                </c:pt>
                <c:pt idx="1756">
                  <c:v>1.5410000000000004</c:v>
                </c:pt>
                <c:pt idx="1757">
                  <c:v>1.6180000000000003</c:v>
                </c:pt>
                <c:pt idx="1758">
                  <c:v>1.5299999999999994</c:v>
                </c:pt>
                <c:pt idx="1759">
                  <c:v>1.4749999999999996</c:v>
                </c:pt>
                <c:pt idx="1760">
                  <c:v>1.5199999999999996</c:v>
                </c:pt>
                <c:pt idx="1761">
                  <c:v>1.5660000000000007</c:v>
                </c:pt>
                <c:pt idx="1762">
                  <c:v>1.5060000000000002</c:v>
                </c:pt>
                <c:pt idx="1763">
                  <c:v>1.5150000000000006</c:v>
                </c:pt>
                <c:pt idx="1764">
                  <c:v>1.3849999999999998</c:v>
                </c:pt>
                <c:pt idx="1765">
                  <c:v>1.391</c:v>
                </c:pt>
                <c:pt idx="1766">
                  <c:v>1.4459999999999997</c:v>
                </c:pt>
                <c:pt idx="1767">
                  <c:v>1.532</c:v>
                </c:pt>
                <c:pt idx="1768">
                  <c:v>1.4369999999999994</c:v>
                </c:pt>
                <c:pt idx="1769">
                  <c:v>1.4770000000000003</c:v>
                </c:pt>
                <c:pt idx="1770">
                  <c:v>1.456999999999999</c:v>
                </c:pt>
                <c:pt idx="1771">
                  <c:v>1.3840000000000003</c:v>
                </c:pt>
                <c:pt idx="1772">
                  <c:v>1.3119999999999994</c:v>
                </c:pt>
                <c:pt idx="1773">
                  <c:v>1.2249999999999996</c:v>
                </c:pt>
                <c:pt idx="1774">
                  <c:v>1.2070000000000007</c:v>
                </c:pt>
                <c:pt idx="1775">
                  <c:v>1.1500000000000004</c:v>
                </c:pt>
                <c:pt idx="1776">
                  <c:v>1.0269999999999992</c:v>
                </c:pt>
                <c:pt idx="1777">
                  <c:v>1.2050000000000001</c:v>
                </c:pt>
                <c:pt idx="1778">
                  <c:v>1.2430000000000003</c:v>
                </c:pt>
                <c:pt idx="1779">
                  <c:v>1.4060000000000006</c:v>
                </c:pt>
                <c:pt idx="1780">
                  <c:v>1.395999999999999</c:v>
                </c:pt>
                <c:pt idx="1781">
                  <c:v>1.3529999999999998</c:v>
                </c:pt>
                <c:pt idx="1782">
                  <c:v>1.3149999999999995</c:v>
                </c:pt>
                <c:pt idx="1783">
                  <c:v>1.3330000000000002</c:v>
                </c:pt>
                <c:pt idx="1784">
                  <c:v>1.5650000000000013</c:v>
                </c:pt>
                <c:pt idx="1785">
                  <c:v>1.5619999999999994</c:v>
                </c:pt>
                <c:pt idx="1786">
                  <c:v>1.5939999999999994</c:v>
                </c:pt>
                <c:pt idx="1787">
                  <c:v>1.4609999999999985</c:v>
                </c:pt>
                <c:pt idx="1788">
                  <c:v>1.4370000000000012</c:v>
                </c:pt>
                <c:pt idx="1789">
                  <c:v>1.3569999999999993</c:v>
                </c:pt>
                <c:pt idx="1790">
                  <c:v>1.2040000000000006</c:v>
                </c:pt>
                <c:pt idx="1791">
                  <c:v>1.0560000000000009</c:v>
                </c:pt>
                <c:pt idx="1792">
                  <c:v>0.95800000000000018</c:v>
                </c:pt>
                <c:pt idx="1793">
                  <c:v>0.99700000000000166</c:v>
                </c:pt>
                <c:pt idx="1794">
                  <c:v>0.89299999999999891</c:v>
                </c:pt>
                <c:pt idx="1795">
                  <c:v>0.73000000000000043</c:v>
                </c:pt>
                <c:pt idx="1796">
                  <c:v>0.64400000000000013</c:v>
                </c:pt>
                <c:pt idx="1797">
                  <c:v>0.50600000000000023</c:v>
                </c:pt>
                <c:pt idx="1798">
                  <c:v>0.57900000000000063</c:v>
                </c:pt>
                <c:pt idx="1799">
                  <c:v>0.4529999999999994</c:v>
                </c:pt>
                <c:pt idx="1800">
                  <c:v>0.40199999999999925</c:v>
                </c:pt>
                <c:pt idx="1801">
                  <c:v>0.37800000000000011</c:v>
                </c:pt>
                <c:pt idx="1802">
                  <c:v>0.27399999999999913</c:v>
                </c:pt>
                <c:pt idx="1803">
                  <c:v>0.29699999999999882</c:v>
                </c:pt>
                <c:pt idx="1804">
                  <c:v>0.27899999999999991</c:v>
                </c:pt>
                <c:pt idx="1805">
                  <c:v>0.26100000000000101</c:v>
                </c:pt>
                <c:pt idx="1806">
                  <c:v>0.30599999999999916</c:v>
                </c:pt>
                <c:pt idx="1807">
                  <c:v>0.28999999999999915</c:v>
                </c:pt>
                <c:pt idx="1808">
                  <c:v>0.28599999999999959</c:v>
                </c:pt>
                <c:pt idx="1809">
                  <c:v>0.35100000000000087</c:v>
                </c:pt>
                <c:pt idx="1810">
                  <c:v>0.51399999999999935</c:v>
                </c:pt>
                <c:pt idx="1811">
                  <c:v>0.47900000000000098</c:v>
                </c:pt>
                <c:pt idx="1812">
                  <c:v>0.6509999999999998</c:v>
                </c:pt>
                <c:pt idx="1813">
                  <c:v>0.68299999999999983</c:v>
                </c:pt>
                <c:pt idx="1814">
                  <c:v>0.53999999999999915</c:v>
                </c:pt>
                <c:pt idx="1815">
                  <c:v>0.59700000000000131</c:v>
                </c:pt>
                <c:pt idx="1816">
                  <c:v>0.6980000000000004</c:v>
                </c:pt>
                <c:pt idx="1817">
                  <c:v>0.94399999999999906</c:v>
                </c:pt>
                <c:pt idx="1818">
                  <c:v>0.95399999999999885</c:v>
                </c:pt>
                <c:pt idx="1819">
                  <c:v>0.99099999999999966</c:v>
                </c:pt>
                <c:pt idx="1820">
                  <c:v>0.95999999999999908</c:v>
                </c:pt>
                <c:pt idx="1821">
                  <c:v>0.92299999999999827</c:v>
                </c:pt>
                <c:pt idx="1822">
                  <c:v>0.9009999999999998</c:v>
                </c:pt>
                <c:pt idx="1823">
                  <c:v>1.0259999999999998</c:v>
                </c:pt>
                <c:pt idx="1824">
                  <c:v>0.94200000000000017</c:v>
                </c:pt>
                <c:pt idx="1825">
                  <c:v>0.9269999999999996</c:v>
                </c:pt>
                <c:pt idx="1826">
                  <c:v>0.98000000000000043</c:v>
                </c:pt>
                <c:pt idx="1827">
                  <c:v>0.88299999999999912</c:v>
                </c:pt>
                <c:pt idx="1828">
                  <c:v>1.0339999999999989</c:v>
                </c:pt>
                <c:pt idx="1829">
                  <c:v>1.1050000000000004</c:v>
                </c:pt>
                <c:pt idx="1830">
                  <c:v>1.0439999999999987</c:v>
                </c:pt>
                <c:pt idx="1831">
                  <c:v>1.0410000000000004</c:v>
                </c:pt>
                <c:pt idx="1832">
                  <c:v>1.0429999999999993</c:v>
                </c:pt>
                <c:pt idx="1833">
                  <c:v>1.097999999999999</c:v>
                </c:pt>
                <c:pt idx="1834">
                  <c:v>1.0359999999999996</c:v>
                </c:pt>
                <c:pt idx="1835">
                  <c:v>1.0299999999999994</c:v>
                </c:pt>
                <c:pt idx="1836">
                  <c:v>1.0460000000000012</c:v>
                </c:pt>
                <c:pt idx="1837">
                  <c:v>1.0850000000000009</c:v>
                </c:pt>
                <c:pt idx="1838">
                  <c:v>1.052999999999999</c:v>
                </c:pt>
                <c:pt idx="1839">
                  <c:v>0.98799999999999955</c:v>
                </c:pt>
                <c:pt idx="1840">
                  <c:v>0.95599999999999952</c:v>
                </c:pt>
                <c:pt idx="1841">
                  <c:v>1.0649999999999995</c:v>
                </c:pt>
                <c:pt idx="1842">
                  <c:v>1.1229999999999993</c:v>
                </c:pt>
                <c:pt idx="1843">
                  <c:v>1.0180000000000007</c:v>
                </c:pt>
                <c:pt idx="1844">
                  <c:v>0.92300000000000004</c:v>
                </c:pt>
                <c:pt idx="1845">
                  <c:v>1.0629999999999988</c:v>
                </c:pt>
                <c:pt idx="1846">
                  <c:v>1.1330000000000009</c:v>
                </c:pt>
                <c:pt idx="1847">
                  <c:v>1.1189999999999998</c:v>
                </c:pt>
                <c:pt idx="1848">
                  <c:v>1.0839999999999996</c:v>
                </c:pt>
                <c:pt idx="1849">
                  <c:v>0.9529999999999994</c:v>
                </c:pt>
                <c:pt idx="1850">
                  <c:v>1.032</c:v>
                </c:pt>
                <c:pt idx="1851">
                  <c:v>0.91600000000000037</c:v>
                </c:pt>
                <c:pt idx="1852">
                  <c:v>0.91400000000000148</c:v>
                </c:pt>
                <c:pt idx="1853">
                  <c:v>0.92300000000000004</c:v>
                </c:pt>
                <c:pt idx="1854">
                  <c:v>0.88100000000000023</c:v>
                </c:pt>
                <c:pt idx="1855">
                  <c:v>0.95999999999999908</c:v>
                </c:pt>
                <c:pt idx="1856">
                  <c:v>0.81900000000000084</c:v>
                </c:pt>
                <c:pt idx="1857">
                  <c:v>0.77699999999999925</c:v>
                </c:pt>
                <c:pt idx="1858">
                  <c:v>0.86600000000000144</c:v>
                </c:pt>
                <c:pt idx="1859">
                  <c:v>0.63999999999999879</c:v>
                </c:pt>
                <c:pt idx="1860">
                  <c:v>0.74000000000000021</c:v>
                </c:pt>
                <c:pt idx="1861">
                  <c:v>0.78599999999999959</c:v>
                </c:pt>
                <c:pt idx="1862">
                  <c:v>0.77099999999999902</c:v>
                </c:pt>
                <c:pt idx="1863">
                  <c:v>0.70599999999999952</c:v>
                </c:pt>
                <c:pt idx="1864">
                  <c:v>0.72199999999999953</c:v>
                </c:pt>
                <c:pt idx="1865">
                  <c:v>0.64700000000000024</c:v>
                </c:pt>
                <c:pt idx="1866">
                  <c:v>0.70199999999999996</c:v>
                </c:pt>
                <c:pt idx="1867">
                  <c:v>0.68399999999999928</c:v>
                </c:pt>
                <c:pt idx="1868">
                  <c:v>0.77200000000000024</c:v>
                </c:pt>
                <c:pt idx="1869">
                  <c:v>0.74200000000000088</c:v>
                </c:pt>
                <c:pt idx="1870">
                  <c:v>0.71299999999999919</c:v>
                </c:pt>
                <c:pt idx="1871">
                  <c:v>0.89299999999999891</c:v>
                </c:pt>
                <c:pt idx="1872">
                  <c:v>0.94299999999999962</c:v>
                </c:pt>
                <c:pt idx="1873">
                  <c:v>0.9529999999999994</c:v>
                </c:pt>
                <c:pt idx="1874">
                  <c:v>0.91300000000000026</c:v>
                </c:pt>
                <c:pt idx="1875">
                  <c:v>0.83300000000000018</c:v>
                </c:pt>
                <c:pt idx="1876">
                  <c:v>0.79300000000000104</c:v>
                </c:pt>
                <c:pt idx="1877">
                  <c:v>0.83300000000000018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6-4414-96F9-9F7BDD24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508064"/>
        <c:axId val="448507736"/>
      </c:lineChart>
      <c:dateAx>
        <c:axId val="448508064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7736"/>
        <c:crosses val="autoZero"/>
        <c:auto val="1"/>
        <c:lblOffset val="100"/>
        <c:baseTimeUnit val="days"/>
        <c:majorUnit val="1"/>
        <c:majorTimeUnit val="years"/>
      </c:dateAx>
      <c:valAx>
        <c:axId val="4485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8064"/>
        <c:crosses val="autoZero"/>
        <c:crossBetween val="between"/>
        <c:majorUnit val="1"/>
      </c:valAx>
      <c:valAx>
        <c:axId val="611623136"/>
        <c:scaling>
          <c:orientation val="minMax"/>
          <c:max val="1"/>
        </c:scaling>
        <c:delete val="0"/>
        <c:axPos val="r"/>
        <c:numFmt formatCode="General" sourceLinked="1"/>
        <c:majorTickMark val="none"/>
        <c:minorTickMark val="none"/>
        <c:tickLblPos val="none"/>
        <c:crossAx val="611625432"/>
        <c:crosses val="max"/>
        <c:crossBetween val="between"/>
      </c:valAx>
      <c:catAx>
        <c:axId val="611625432"/>
        <c:scaling>
          <c:orientation val="minMax"/>
        </c:scaling>
        <c:delete val="1"/>
        <c:axPos val="b"/>
        <c:majorTickMark val="out"/>
        <c:minorTickMark val="none"/>
        <c:tickLblPos val="nextTo"/>
        <c:crossAx val="61162313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HK"/>
              <a:t>Market Crashes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2019372872017698E-2"/>
          <c:y val="0.10789501157983518"/>
          <c:w val="0.96293236321538911"/>
          <c:h val="0.82946999354911777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'viz2'!$O$38</c:f>
              <c:strCache>
                <c:ptCount val="1"/>
                <c:pt idx="0">
                  <c:v>Crash?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</c:spPr>
          <c:invertIfNegative val="0"/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'viz2'!$O$39:$O$1916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3000</c:v>
                </c:pt>
                <c:pt idx="462">
                  <c:v>3000</c:v>
                </c:pt>
                <c:pt idx="463">
                  <c:v>3000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3000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3000</c:v>
                </c:pt>
                <c:pt idx="915">
                  <c:v>3000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3000</c:v>
                </c:pt>
                <c:pt idx="990">
                  <c:v>3000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3000</c:v>
                </c:pt>
                <c:pt idx="1384">
                  <c:v>3000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3000</c:v>
                </c:pt>
                <c:pt idx="1536">
                  <c:v>3000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3000</c:v>
                </c:pt>
                <c:pt idx="1641">
                  <c:v>3000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8-4071-BF8D-0B44320BED17}"/>
            </c:ext>
          </c:extLst>
        </c:ser>
        <c:ser>
          <c:idx val="11"/>
          <c:order val="11"/>
          <c:tx>
            <c:strRef>
              <c:f>'viz2'!$L$38</c:f>
              <c:strCache>
                <c:ptCount val="1"/>
                <c:pt idx="0">
                  <c:v>Label=0</c:v>
                </c:pt>
              </c:strCache>
            </c:strRef>
          </c:tx>
          <c:spPr>
            <a:solidFill>
              <a:srgbClr val="92D050">
                <a:alpha val="30000"/>
              </a:srgbClr>
            </a:solidFill>
          </c:spPr>
          <c:invertIfNegative val="0"/>
          <c:val>
            <c:numRef>
              <c:f>'viz2'!$L$39:$L$1916</c:f>
              <c:numCache>
                <c:formatCode>General</c:formatCode>
                <c:ptCount val="1878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3000</c:v>
                </c:pt>
                <c:pt idx="58">
                  <c:v>3000</c:v>
                </c:pt>
                <c:pt idx="59">
                  <c:v>0</c:v>
                </c:pt>
                <c:pt idx="60">
                  <c:v>0</c:v>
                </c:pt>
                <c:pt idx="61">
                  <c:v>3000</c:v>
                </c:pt>
                <c:pt idx="62">
                  <c:v>3000</c:v>
                </c:pt>
                <c:pt idx="63">
                  <c:v>3000</c:v>
                </c:pt>
                <c:pt idx="64">
                  <c:v>3000</c:v>
                </c:pt>
                <c:pt idx="65">
                  <c:v>3000</c:v>
                </c:pt>
                <c:pt idx="66">
                  <c:v>3000</c:v>
                </c:pt>
                <c:pt idx="67">
                  <c:v>3000</c:v>
                </c:pt>
                <c:pt idx="68">
                  <c:v>3000</c:v>
                </c:pt>
                <c:pt idx="69">
                  <c:v>3000</c:v>
                </c:pt>
                <c:pt idx="70">
                  <c:v>3000</c:v>
                </c:pt>
                <c:pt idx="71">
                  <c:v>3000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3000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3000</c:v>
                </c:pt>
                <c:pt idx="605">
                  <c:v>3000</c:v>
                </c:pt>
                <c:pt idx="606">
                  <c:v>3000</c:v>
                </c:pt>
                <c:pt idx="607">
                  <c:v>3000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3000</c:v>
                </c:pt>
                <c:pt idx="613">
                  <c:v>3000</c:v>
                </c:pt>
                <c:pt idx="614">
                  <c:v>3000</c:v>
                </c:pt>
                <c:pt idx="615">
                  <c:v>3000</c:v>
                </c:pt>
                <c:pt idx="616">
                  <c:v>3000</c:v>
                </c:pt>
                <c:pt idx="617">
                  <c:v>3000</c:v>
                </c:pt>
                <c:pt idx="618">
                  <c:v>3000</c:v>
                </c:pt>
                <c:pt idx="619">
                  <c:v>3000</c:v>
                </c:pt>
                <c:pt idx="620">
                  <c:v>3000</c:v>
                </c:pt>
                <c:pt idx="621">
                  <c:v>3000</c:v>
                </c:pt>
                <c:pt idx="622">
                  <c:v>3000</c:v>
                </c:pt>
                <c:pt idx="623">
                  <c:v>3000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3000</c:v>
                </c:pt>
                <c:pt idx="629">
                  <c:v>3000</c:v>
                </c:pt>
                <c:pt idx="630">
                  <c:v>3000</c:v>
                </c:pt>
                <c:pt idx="631">
                  <c:v>3000</c:v>
                </c:pt>
                <c:pt idx="632">
                  <c:v>3000</c:v>
                </c:pt>
                <c:pt idx="633">
                  <c:v>3000</c:v>
                </c:pt>
                <c:pt idx="634">
                  <c:v>3000</c:v>
                </c:pt>
                <c:pt idx="635">
                  <c:v>3000</c:v>
                </c:pt>
                <c:pt idx="636">
                  <c:v>3000</c:v>
                </c:pt>
                <c:pt idx="637">
                  <c:v>3000</c:v>
                </c:pt>
                <c:pt idx="638">
                  <c:v>3000</c:v>
                </c:pt>
                <c:pt idx="639">
                  <c:v>3000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3000</c:v>
                </c:pt>
                <c:pt idx="649">
                  <c:v>3000</c:v>
                </c:pt>
                <c:pt idx="650">
                  <c:v>3000</c:v>
                </c:pt>
                <c:pt idx="651">
                  <c:v>3000</c:v>
                </c:pt>
                <c:pt idx="652">
                  <c:v>3000</c:v>
                </c:pt>
                <c:pt idx="653">
                  <c:v>3000</c:v>
                </c:pt>
                <c:pt idx="654">
                  <c:v>3000</c:v>
                </c:pt>
                <c:pt idx="655">
                  <c:v>3000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3000</c:v>
                </c:pt>
                <c:pt idx="661">
                  <c:v>3000</c:v>
                </c:pt>
                <c:pt idx="662">
                  <c:v>3000</c:v>
                </c:pt>
                <c:pt idx="663">
                  <c:v>3000</c:v>
                </c:pt>
                <c:pt idx="664">
                  <c:v>3000</c:v>
                </c:pt>
                <c:pt idx="665">
                  <c:v>3000</c:v>
                </c:pt>
                <c:pt idx="666">
                  <c:v>3000</c:v>
                </c:pt>
                <c:pt idx="667">
                  <c:v>3000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3000</c:v>
                </c:pt>
                <c:pt idx="673">
                  <c:v>3000</c:v>
                </c:pt>
                <c:pt idx="674">
                  <c:v>3000</c:v>
                </c:pt>
                <c:pt idx="675">
                  <c:v>3000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3000</c:v>
                </c:pt>
                <c:pt idx="681">
                  <c:v>3000</c:v>
                </c:pt>
                <c:pt idx="682">
                  <c:v>3000</c:v>
                </c:pt>
                <c:pt idx="683">
                  <c:v>3000</c:v>
                </c:pt>
                <c:pt idx="684">
                  <c:v>3000</c:v>
                </c:pt>
                <c:pt idx="685">
                  <c:v>3000</c:v>
                </c:pt>
                <c:pt idx="686">
                  <c:v>3000</c:v>
                </c:pt>
                <c:pt idx="687">
                  <c:v>3000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3000</c:v>
                </c:pt>
                <c:pt idx="693">
                  <c:v>3000</c:v>
                </c:pt>
                <c:pt idx="694">
                  <c:v>3000</c:v>
                </c:pt>
                <c:pt idx="695">
                  <c:v>3000</c:v>
                </c:pt>
                <c:pt idx="696">
                  <c:v>3000</c:v>
                </c:pt>
                <c:pt idx="697">
                  <c:v>3000</c:v>
                </c:pt>
                <c:pt idx="698">
                  <c:v>3000</c:v>
                </c:pt>
                <c:pt idx="699">
                  <c:v>3000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3000</c:v>
                </c:pt>
                <c:pt idx="705">
                  <c:v>3000</c:v>
                </c:pt>
                <c:pt idx="706">
                  <c:v>3000</c:v>
                </c:pt>
                <c:pt idx="707">
                  <c:v>3000</c:v>
                </c:pt>
                <c:pt idx="708">
                  <c:v>3000</c:v>
                </c:pt>
                <c:pt idx="709">
                  <c:v>3000</c:v>
                </c:pt>
                <c:pt idx="710">
                  <c:v>3000</c:v>
                </c:pt>
                <c:pt idx="711">
                  <c:v>3000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3000</c:v>
                </c:pt>
                <c:pt idx="717">
                  <c:v>3000</c:v>
                </c:pt>
                <c:pt idx="718">
                  <c:v>3000</c:v>
                </c:pt>
                <c:pt idx="719">
                  <c:v>3000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3000</c:v>
                </c:pt>
                <c:pt idx="725">
                  <c:v>3000</c:v>
                </c:pt>
                <c:pt idx="726">
                  <c:v>3000</c:v>
                </c:pt>
                <c:pt idx="727">
                  <c:v>3000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3000</c:v>
                </c:pt>
                <c:pt idx="941">
                  <c:v>3000</c:v>
                </c:pt>
                <c:pt idx="942">
                  <c:v>3000</c:v>
                </c:pt>
                <c:pt idx="943">
                  <c:v>3000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3000</c:v>
                </c:pt>
                <c:pt idx="949">
                  <c:v>3000</c:v>
                </c:pt>
                <c:pt idx="950">
                  <c:v>3000</c:v>
                </c:pt>
                <c:pt idx="951">
                  <c:v>3000</c:v>
                </c:pt>
                <c:pt idx="952">
                  <c:v>3000</c:v>
                </c:pt>
                <c:pt idx="953">
                  <c:v>3000</c:v>
                </c:pt>
                <c:pt idx="954">
                  <c:v>3000</c:v>
                </c:pt>
                <c:pt idx="955">
                  <c:v>3000</c:v>
                </c:pt>
                <c:pt idx="956">
                  <c:v>3000</c:v>
                </c:pt>
                <c:pt idx="957">
                  <c:v>3000</c:v>
                </c:pt>
                <c:pt idx="958">
                  <c:v>3000</c:v>
                </c:pt>
                <c:pt idx="959">
                  <c:v>3000</c:v>
                </c:pt>
                <c:pt idx="960">
                  <c:v>3000</c:v>
                </c:pt>
                <c:pt idx="961">
                  <c:v>3000</c:v>
                </c:pt>
                <c:pt idx="962">
                  <c:v>3000</c:v>
                </c:pt>
                <c:pt idx="963">
                  <c:v>3000</c:v>
                </c:pt>
                <c:pt idx="964">
                  <c:v>3000</c:v>
                </c:pt>
                <c:pt idx="965">
                  <c:v>3000</c:v>
                </c:pt>
                <c:pt idx="966">
                  <c:v>3000</c:v>
                </c:pt>
                <c:pt idx="967">
                  <c:v>3000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3000</c:v>
                </c:pt>
                <c:pt idx="973">
                  <c:v>3000</c:v>
                </c:pt>
                <c:pt idx="974">
                  <c:v>3000</c:v>
                </c:pt>
                <c:pt idx="975">
                  <c:v>3000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3000</c:v>
                </c:pt>
                <c:pt idx="981">
                  <c:v>3000</c:v>
                </c:pt>
                <c:pt idx="982">
                  <c:v>3000</c:v>
                </c:pt>
                <c:pt idx="983">
                  <c:v>3000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3000</c:v>
                </c:pt>
                <c:pt idx="989">
                  <c:v>3000</c:v>
                </c:pt>
                <c:pt idx="990">
                  <c:v>3000</c:v>
                </c:pt>
                <c:pt idx="991">
                  <c:v>3000</c:v>
                </c:pt>
                <c:pt idx="992">
                  <c:v>3000</c:v>
                </c:pt>
                <c:pt idx="993">
                  <c:v>3000</c:v>
                </c:pt>
                <c:pt idx="994">
                  <c:v>3000</c:v>
                </c:pt>
                <c:pt idx="995">
                  <c:v>3000</c:v>
                </c:pt>
                <c:pt idx="996">
                  <c:v>3000</c:v>
                </c:pt>
                <c:pt idx="997">
                  <c:v>3000</c:v>
                </c:pt>
                <c:pt idx="998">
                  <c:v>3000</c:v>
                </c:pt>
                <c:pt idx="999">
                  <c:v>3000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3000</c:v>
                </c:pt>
                <c:pt idx="1005">
                  <c:v>3000</c:v>
                </c:pt>
                <c:pt idx="1006">
                  <c:v>3000</c:v>
                </c:pt>
                <c:pt idx="1007">
                  <c:v>3000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3000</c:v>
                </c:pt>
                <c:pt idx="1013">
                  <c:v>3000</c:v>
                </c:pt>
                <c:pt idx="1014">
                  <c:v>3000</c:v>
                </c:pt>
                <c:pt idx="1015">
                  <c:v>3000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3000</c:v>
                </c:pt>
                <c:pt idx="1021">
                  <c:v>3000</c:v>
                </c:pt>
                <c:pt idx="1022">
                  <c:v>3000</c:v>
                </c:pt>
                <c:pt idx="1023">
                  <c:v>3000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3000</c:v>
                </c:pt>
                <c:pt idx="1029">
                  <c:v>3000</c:v>
                </c:pt>
                <c:pt idx="1030">
                  <c:v>3000</c:v>
                </c:pt>
                <c:pt idx="1031">
                  <c:v>3000</c:v>
                </c:pt>
                <c:pt idx="1032">
                  <c:v>3000</c:v>
                </c:pt>
                <c:pt idx="1033">
                  <c:v>3000</c:v>
                </c:pt>
                <c:pt idx="1034">
                  <c:v>3000</c:v>
                </c:pt>
                <c:pt idx="1035">
                  <c:v>3000</c:v>
                </c:pt>
                <c:pt idx="1036">
                  <c:v>3000</c:v>
                </c:pt>
                <c:pt idx="1037">
                  <c:v>3000</c:v>
                </c:pt>
                <c:pt idx="1038">
                  <c:v>3000</c:v>
                </c:pt>
                <c:pt idx="1039">
                  <c:v>3000</c:v>
                </c:pt>
                <c:pt idx="1040">
                  <c:v>3000</c:v>
                </c:pt>
                <c:pt idx="1041">
                  <c:v>3000</c:v>
                </c:pt>
                <c:pt idx="1042">
                  <c:v>3000</c:v>
                </c:pt>
                <c:pt idx="1043">
                  <c:v>3000</c:v>
                </c:pt>
                <c:pt idx="1044">
                  <c:v>3000</c:v>
                </c:pt>
                <c:pt idx="1045">
                  <c:v>3000</c:v>
                </c:pt>
                <c:pt idx="1046">
                  <c:v>3000</c:v>
                </c:pt>
                <c:pt idx="1047">
                  <c:v>3000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3000</c:v>
                </c:pt>
                <c:pt idx="1053">
                  <c:v>3000</c:v>
                </c:pt>
                <c:pt idx="1054">
                  <c:v>3000</c:v>
                </c:pt>
                <c:pt idx="1055">
                  <c:v>3000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3000</c:v>
                </c:pt>
                <c:pt idx="1061">
                  <c:v>3000</c:v>
                </c:pt>
                <c:pt idx="1062">
                  <c:v>3000</c:v>
                </c:pt>
                <c:pt idx="1063">
                  <c:v>3000</c:v>
                </c:pt>
                <c:pt idx="1064">
                  <c:v>3000</c:v>
                </c:pt>
                <c:pt idx="1065">
                  <c:v>3000</c:v>
                </c:pt>
                <c:pt idx="1066">
                  <c:v>3000</c:v>
                </c:pt>
                <c:pt idx="1067">
                  <c:v>3000</c:v>
                </c:pt>
                <c:pt idx="1068">
                  <c:v>3000</c:v>
                </c:pt>
                <c:pt idx="1069">
                  <c:v>3000</c:v>
                </c:pt>
                <c:pt idx="1070">
                  <c:v>3000</c:v>
                </c:pt>
                <c:pt idx="1071">
                  <c:v>3000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3000</c:v>
                </c:pt>
                <c:pt idx="1082">
                  <c:v>3000</c:v>
                </c:pt>
                <c:pt idx="1083">
                  <c:v>3000</c:v>
                </c:pt>
                <c:pt idx="1084">
                  <c:v>3000</c:v>
                </c:pt>
                <c:pt idx="1085">
                  <c:v>3000</c:v>
                </c:pt>
                <c:pt idx="1086">
                  <c:v>3000</c:v>
                </c:pt>
                <c:pt idx="1087">
                  <c:v>3000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3000</c:v>
                </c:pt>
                <c:pt idx="1097">
                  <c:v>3000</c:v>
                </c:pt>
                <c:pt idx="1098">
                  <c:v>3000</c:v>
                </c:pt>
                <c:pt idx="1099">
                  <c:v>3000</c:v>
                </c:pt>
                <c:pt idx="1100">
                  <c:v>3000</c:v>
                </c:pt>
                <c:pt idx="1101">
                  <c:v>3000</c:v>
                </c:pt>
                <c:pt idx="1102">
                  <c:v>3000</c:v>
                </c:pt>
                <c:pt idx="1103">
                  <c:v>3000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3000</c:v>
                </c:pt>
                <c:pt idx="1122">
                  <c:v>3000</c:v>
                </c:pt>
                <c:pt idx="1123">
                  <c:v>3000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3000</c:v>
                </c:pt>
                <c:pt idx="1129">
                  <c:v>3000</c:v>
                </c:pt>
                <c:pt idx="1130">
                  <c:v>3000</c:v>
                </c:pt>
                <c:pt idx="1131">
                  <c:v>3000</c:v>
                </c:pt>
                <c:pt idx="1132">
                  <c:v>3000</c:v>
                </c:pt>
                <c:pt idx="1133">
                  <c:v>3000</c:v>
                </c:pt>
                <c:pt idx="1134">
                  <c:v>3000</c:v>
                </c:pt>
                <c:pt idx="1135">
                  <c:v>3000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3000</c:v>
                </c:pt>
                <c:pt idx="1141">
                  <c:v>3000</c:v>
                </c:pt>
                <c:pt idx="1142">
                  <c:v>3000</c:v>
                </c:pt>
                <c:pt idx="1143">
                  <c:v>3000</c:v>
                </c:pt>
                <c:pt idx="1144">
                  <c:v>3000</c:v>
                </c:pt>
                <c:pt idx="1145">
                  <c:v>3000</c:v>
                </c:pt>
                <c:pt idx="1146">
                  <c:v>3000</c:v>
                </c:pt>
                <c:pt idx="1147">
                  <c:v>3000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3000</c:v>
                </c:pt>
                <c:pt idx="1153">
                  <c:v>3000</c:v>
                </c:pt>
                <c:pt idx="1154">
                  <c:v>3000</c:v>
                </c:pt>
                <c:pt idx="1155">
                  <c:v>3000</c:v>
                </c:pt>
                <c:pt idx="1156">
                  <c:v>3000</c:v>
                </c:pt>
                <c:pt idx="1157">
                  <c:v>3000</c:v>
                </c:pt>
                <c:pt idx="1158">
                  <c:v>3000</c:v>
                </c:pt>
                <c:pt idx="1159">
                  <c:v>3000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3000</c:v>
                </c:pt>
                <c:pt idx="1165">
                  <c:v>3000</c:v>
                </c:pt>
                <c:pt idx="1166">
                  <c:v>3000</c:v>
                </c:pt>
                <c:pt idx="1167">
                  <c:v>3000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3000</c:v>
                </c:pt>
                <c:pt idx="1173">
                  <c:v>3000</c:v>
                </c:pt>
                <c:pt idx="1174">
                  <c:v>3000</c:v>
                </c:pt>
                <c:pt idx="1175">
                  <c:v>3000</c:v>
                </c:pt>
                <c:pt idx="1176">
                  <c:v>3000</c:v>
                </c:pt>
                <c:pt idx="1177">
                  <c:v>3000</c:v>
                </c:pt>
                <c:pt idx="1178">
                  <c:v>3000</c:v>
                </c:pt>
                <c:pt idx="1179">
                  <c:v>3000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3000</c:v>
                </c:pt>
                <c:pt idx="1185">
                  <c:v>3000</c:v>
                </c:pt>
                <c:pt idx="1186">
                  <c:v>3000</c:v>
                </c:pt>
                <c:pt idx="1187">
                  <c:v>3000</c:v>
                </c:pt>
                <c:pt idx="1188">
                  <c:v>3000</c:v>
                </c:pt>
                <c:pt idx="1189">
                  <c:v>3000</c:v>
                </c:pt>
                <c:pt idx="1190">
                  <c:v>3000</c:v>
                </c:pt>
                <c:pt idx="1191">
                  <c:v>3000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0</c:v>
                </c:pt>
                <c:pt idx="1196">
                  <c:v>3000</c:v>
                </c:pt>
                <c:pt idx="1197">
                  <c:v>3000</c:v>
                </c:pt>
                <c:pt idx="1198">
                  <c:v>3000</c:v>
                </c:pt>
                <c:pt idx="1199">
                  <c:v>3000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3000</c:v>
                </c:pt>
                <c:pt idx="1210">
                  <c:v>3000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3000</c:v>
                </c:pt>
                <c:pt idx="1218">
                  <c:v>3000</c:v>
                </c:pt>
                <c:pt idx="1219">
                  <c:v>3000</c:v>
                </c:pt>
                <c:pt idx="1220">
                  <c:v>3000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3000</c:v>
                </c:pt>
                <c:pt idx="1229">
                  <c:v>3000</c:v>
                </c:pt>
                <c:pt idx="1230">
                  <c:v>3000</c:v>
                </c:pt>
                <c:pt idx="1231">
                  <c:v>3000</c:v>
                </c:pt>
                <c:pt idx="1232">
                  <c:v>3000</c:v>
                </c:pt>
                <c:pt idx="1233">
                  <c:v>3000</c:v>
                </c:pt>
                <c:pt idx="1234">
                  <c:v>3000</c:v>
                </c:pt>
                <c:pt idx="1235">
                  <c:v>3000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3000</c:v>
                </c:pt>
                <c:pt idx="1241">
                  <c:v>3000</c:v>
                </c:pt>
                <c:pt idx="1242">
                  <c:v>3000</c:v>
                </c:pt>
                <c:pt idx="1243">
                  <c:v>3000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3000</c:v>
                </c:pt>
                <c:pt idx="1249">
                  <c:v>3000</c:v>
                </c:pt>
                <c:pt idx="1250">
                  <c:v>3000</c:v>
                </c:pt>
                <c:pt idx="1251">
                  <c:v>3000</c:v>
                </c:pt>
                <c:pt idx="1252">
                  <c:v>3000</c:v>
                </c:pt>
                <c:pt idx="1253">
                  <c:v>3000</c:v>
                </c:pt>
                <c:pt idx="1254">
                  <c:v>3000</c:v>
                </c:pt>
                <c:pt idx="1255">
                  <c:v>3000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3000</c:v>
                </c:pt>
                <c:pt idx="1265">
                  <c:v>3000</c:v>
                </c:pt>
                <c:pt idx="1266">
                  <c:v>3000</c:v>
                </c:pt>
                <c:pt idx="1267">
                  <c:v>3000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3000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3000</c:v>
                </c:pt>
                <c:pt idx="1583">
                  <c:v>3000</c:v>
                </c:pt>
                <c:pt idx="1584">
                  <c:v>3000</c:v>
                </c:pt>
                <c:pt idx="1585">
                  <c:v>3000</c:v>
                </c:pt>
                <c:pt idx="1586">
                  <c:v>3000</c:v>
                </c:pt>
                <c:pt idx="1587">
                  <c:v>3000</c:v>
                </c:pt>
                <c:pt idx="1588">
                  <c:v>3000</c:v>
                </c:pt>
                <c:pt idx="1589">
                  <c:v>3000</c:v>
                </c:pt>
                <c:pt idx="1590">
                  <c:v>3000</c:v>
                </c:pt>
                <c:pt idx="1591">
                  <c:v>3000</c:v>
                </c:pt>
                <c:pt idx="1592">
                  <c:v>3000</c:v>
                </c:pt>
                <c:pt idx="1593">
                  <c:v>3000</c:v>
                </c:pt>
                <c:pt idx="1594">
                  <c:v>3000</c:v>
                </c:pt>
                <c:pt idx="1595">
                  <c:v>3000</c:v>
                </c:pt>
                <c:pt idx="1596">
                  <c:v>3000</c:v>
                </c:pt>
                <c:pt idx="1597">
                  <c:v>3000</c:v>
                </c:pt>
                <c:pt idx="1598">
                  <c:v>0</c:v>
                </c:pt>
                <c:pt idx="1599">
                  <c:v>3000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3000</c:v>
                </c:pt>
                <c:pt idx="1706">
                  <c:v>3000</c:v>
                </c:pt>
                <c:pt idx="1707">
                  <c:v>0</c:v>
                </c:pt>
                <c:pt idx="1708">
                  <c:v>3000</c:v>
                </c:pt>
                <c:pt idx="1709">
                  <c:v>3000</c:v>
                </c:pt>
                <c:pt idx="1710">
                  <c:v>3000</c:v>
                </c:pt>
                <c:pt idx="1711">
                  <c:v>3000</c:v>
                </c:pt>
                <c:pt idx="1712">
                  <c:v>0</c:v>
                </c:pt>
                <c:pt idx="1713">
                  <c:v>3000</c:v>
                </c:pt>
                <c:pt idx="1714">
                  <c:v>3000</c:v>
                </c:pt>
                <c:pt idx="1715">
                  <c:v>3000</c:v>
                </c:pt>
                <c:pt idx="1716">
                  <c:v>3000</c:v>
                </c:pt>
                <c:pt idx="1717">
                  <c:v>3000</c:v>
                </c:pt>
                <c:pt idx="1718">
                  <c:v>3000</c:v>
                </c:pt>
                <c:pt idx="1719">
                  <c:v>3000</c:v>
                </c:pt>
                <c:pt idx="1720">
                  <c:v>3000</c:v>
                </c:pt>
                <c:pt idx="1721">
                  <c:v>3000</c:v>
                </c:pt>
                <c:pt idx="1722">
                  <c:v>3000</c:v>
                </c:pt>
                <c:pt idx="1723">
                  <c:v>3000</c:v>
                </c:pt>
                <c:pt idx="1724">
                  <c:v>3000</c:v>
                </c:pt>
                <c:pt idx="1725">
                  <c:v>3000</c:v>
                </c:pt>
                <c:pt idx="1726">
                  <c:v>3000</c:v>
                </c:pt>
                <c:pt idx="1727">
                  <c:v>3000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3000</c:v>
                </c:pt>
                <c:pt idx="1797">
                  <c:v>3000</c:v>
                </c:pt>
                <c:pt idx="1798">
                  <c:v>3000</c:v>
                </c:pt>
                <c:pt idx="1799">
                  <c:v>3000</c:v>
                </c:pt>
                <c:pt idx="1800">
                  <c:v>3000</c:v>
                </c:pt>
                <c:pt idx="1801">
                  <c:v>3000</c:v>
                </c:pt>
                <c:pt idx="1802">
                  <c:v>3000</c:v>
                </c:pt>
                <c:pt idx="1803">
                  <c:v>3000</c:v>
                </c:pt>
                <c:pt idx="1804">
                  <c:v>3000</c:v>
                </c:pt>
                <c:pt idx="1805">
                  <c:v>3000</c:v>
                </c:pt>
                <c:pt idx="1806">
                  <c:v>3000</c:v>
                </c:pt>
                <c:pt idx="1807">
                  <c:v>3000</c:v>
                </c:pt>
                <c:pt idx="1808">
                  <c:v>3000</c:v>
                </c:pt>
                <c:pt idx="1809">
                  <c:v>3000</c:v>
                </c:pt>
                <c:pt idx="1810">
                  <c:v>3000</c:v>
                </c:pt>
                <c:pt idx="1811">
                  <c:v>3000</c:v>
                </c:pt>
                <c:pt idx="1812">
                  <c:v>3000</c:v>
                </c:pt>
                <c:pt idx="1813">
                  <c:v>3000</c:v>
                </c:pt>
                <c:pt idx="1814">
                  <c:v>3000</c:v>
                </c:pt>
                <c:pt idx="1815">
                  <c:v>3000</c:v>
                </c:pt>
                <c:pt idx="1816">
                  <c:v>3000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3000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3000</c:v>
                </c:pt>
                <c:pt idx="1866">
                  <c:v>0</c:v>
                </c:pt>
                <c:pt idx="1867">
                  <c:v>3000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18-4071-BF8D-0B44320BED17}"/>
            </c:ext>
          </c:extLst>
        </c:ser>
        <c:ser>
          <c:idx val="12"/>
          <c:order val="12"/>
          <c:tx>
            <c:strRef>
              <c:f>'viz2'!$M$38</c:f>
              <c:strCache>
                <c:ptCount val="1"/>
                <c:pt idx="0">
                  <c:v>Label=1</c:v>
                </c:pt>
              </c:strCache>
            </c:strRef>
          </c:tx>
          <c:spPr>
            <a:solidFill>
              <a:srgbClr val="FFC000">
                <a:alpha val="30000"/>
              </a:srgbClr>
            </a:solidFill>
          </c:spPr>
          <c:invertIfNegative val="0"/>
          <c:val>
            <c:numRef>
              <c:f>'viz2'!$M$39:$M$1916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3000</c:v>
                </c:pt>
                <c:pt idx="60">
                  <c:v>3000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3000</c:v>
                </c:pt>
                <c:pt idx="77">
                  <c:v>3000</c:v>
                </c:pt>
                <c:pt idx="78">
                  <c:v>3000</c:v>
                </c:pt>
                <c:pt idx="79">
                  <c:v>3000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3000</c:v>
                </c:pt>
                <c:pt idx="85">
                  <c:v>3000</c:v>
                </c:pt>
                <c:pt idx="86">
                  <c:v>3000</c:v>
                </c:pt>
                <c:pt idx="87">
                  <c:v>3000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3000</c:v>
                </c:pt>
                <c:pt idx="151">
                  <c:v>3000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3000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3000</c:v>
                </c:pt>
                <c:pt idx="165">
                  <c:v>3000</c:v>
                </c:pt>
                <c:pt idx="166">
                  <c:v>3000</c:v>
                </c:pt>
                <c:pt idx="167">
                  <c:v>3000</c:v>
                </c:pt>
                <c:pt idx="168">
                  <c:v>3000</c:v>
                </c:pt>
                <c:pt idx="169">
                  <c:v>3000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3000</c:v>
                </c:pt>
                <c:pt idx="225">
                  <c:v>3000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3000</c:v>
                </c:pt>
                <c:pt idx="313">
                  <c:v>3000</c:v>
                </c:pt>
                <c:pt idx="314">
                  <c:v>3000</c:v>
                </c:pt>
                <c:pt idx="315">
                  <c:v>0</c:v>
                </c:pt>
                <c:pt idx="316">
                  <c:v>0</c:v>
                </c:pt>
                <c:pt idx="317">
                  <c:v>3000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3000</c:v>
                </c:pt>
                <c:pt idx="323">
                  <c:v>3000</c:v>
                </c:pt>
                <c:pt idx="324">
                  <c:v>3000</c:v>
                </c:pt>
                <c:pt idx="325">
                  <c:v>3000</c:v>
                </c:pt>
                <c:pt idx="326">
                  <c:v>3000</c:v>
                </c:pt>
                <c:pt idx="327">
                  <c:v>3000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3000</c:v>
                </c:pt>
                <c:pt idx="333">
                  <c:v>3000</c:v>
                </c:pt>
                <c:pt idx="334">
                  <c:v>3000</c:v>
                </c:pt>
                <c:pt idx="335">
                  <c:v>3000</c:v>
                </c:pt>
                <c:pt idx="336">
                  <c:v>3000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3000</c:v>
                </c:pt>
                <c:pt idx="371">
                  <c:v>0</c:v>
                </c:pt>
                <c:pt idx="372">
                  <c:v>0</c:v>
                </c:pt>
                <c:pt idx="373">
                  <c:v>3000</c:v>
                </c:pt>
                <c:pt idx="374">
                  <c:v>0</c:v>
                </c:pt>
                <c:pt idx="375">
                  <c:v>0</c:v>
                </c:pt>
                <c:pt idx="376">
                  <c:v>3000</c:v>
                </c:pt>
                <c:pt idx="377">
                  <c:v>0</c:v>
                </c:pt>
                <c:pt idx="378">
                  <c:v>3000</c:v>
                </c:pt>
                <c:pt idx="379">
                  <c:v>0</c:v>
                </c:pt>
                <c:pt idx="380">
                  <c:v>3000</c:v>
                </c:pt>
                <c:pt idx="381">
                  <c:v>0</c:v>
                </c:pt>
                <c:pt idx="382">
                  <c:v>0</c:v>
                </c:pt>
                <c:pt idx="383">
                  <c:v>3000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3000</c:v>
                </c:pt>
                <c:pt idx="392">
                  <c:v>3000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3000</c:v>
                </c:pt>
                <c:pt idx="550">
                  <c:v>3000</c:v>
                </c:pt>
                <c:pt idx="551">
                  <c:v>3000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0</c:v>
                </c:pt>
                <c:pt idx="573">
                  <c:v>3000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3000</c:v>
                </c:pt>
                <c:pt idx="729">
                  <c:v>3000</c:v>
                </c:pt>
                <c:pt idx="730">
                  <c:v>3000</c:v>
                </c:pt>
                <c:pt idx="731">
                  <c:v>3000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3000</c:v>
                </c:pt>
                <c:pt idx="737">
                  <c:v>3000</c:v>
                </c:pt>
                <c:pt idx="738">
                  <c:v>3000</c:v>
                </c:pt>
                <c:pt idx="739">
                  <c:v>3000</c:v>
                </c:pt>
                <c:pt idx="740">
                  <c:v>3000</c:v>
                </c:pt>
                <c:pt idx="741">
                  <c:v>3000</c:v>
                </c:pt>
                <c:pt idx="742">
                  <c:v>3000</c:v>
                </c:pt>
                <c:pt idx="743">
                  <c:v>3000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3000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3000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3000</c:v>
                </c:pt>
                <c:pt idx="920">
                  <c:v>3000</c:v>
                </c:pt>
                <c:pt idx="921">
                  <c:v>3000</c:v>
                </c:pt>
                <c:pt idx="922">
                  <c:v>3000</c:v>
                </c:pt>
                <c:pt idx="923">
                  <c:v>3000</c:v>
                </c:pt>
                <c:pt idx="924">
                  <c:v>3000</c:v>
                </c:pt>
                <c:pt idx="925">
                  <c:v>3000</c:v>
                </c:pt>
                <c:pt idx="926">
                  <c:v>3000</c:v>
                </c:pt>
                <c:pt idx="927">
                  <c:v>3000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3000</c:v>
                </c:pt>
                <c:pt idx="933">
                  <c:v>3000</c:v>
                </c:pt>
                <c:pt idx="934">
                  <c:v>3000</c:v>
                </c:pt>
                <c:pt idx="935">
                  <c:v>3000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3000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3000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3000</c:v>
                </c:pt>
                <c:pt idx="1272">
                  <c:v>3000</c:v>
                </c:pt>
                <c:pt idx="1273">
                  <c:v>3000</c:v>
                </c:pt>
                <c:pt idx="1274">
                  <c:v>3000</c:v>
                </c:pt>
                <c:pt idx="1275">
                  <c:v>3000</c:v>
                </c:pt>
                <c:pt idx="1276">
                  <c:v>3000</c:v>
                </c:pt>
                <c:pt idx="1277">
                  <c:v>3000</c:v>
                </c:pt>
                <c:pt idx="1278">
                  <c:v>3000</c:v>
                </c:pt>
                <c:pt idx="1279">
                  <c:v>3000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3000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3000</c:v>
                </c:pt>
                <c:pt idx="1289">
                  <c:v>3000</c:v>
                </c:pt>
                <c:pt idx="1290">
                  <c:v>3000</c:v>
                </c:pt>
                <c:pt idx="1291">
                  <c:v>3000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3000</c:v>
                </c:pt>
                <c:pt idx="1297">
                  <c:v>3000</c:v>
                </c:pt>
                <c:pt idx="1298">
                  <c:v>3000</c:v>
                </c:pt>
                <c:pt idx="1299">
                  <c:v>3000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3000</c:v>
                </c:pt>
                <c:pt idx="1305">
                  <c:v>3000</c:v>
                </c:pt>
                <c:pt idx="1306">
                  <c:v>3000</c:v>
                </c:pt>
                <c:pt idx="1307">
                  <c:v>3000</c:v>
                </c:pt>
                <c:pt idx="1308">
                  <c:v>3000</c:v>
                </c:pt>
                <c:pt idx="1309">
                  <c:v>3000</c:v>
                </c:pt>
                <c:pt idx="1310">
                  <c:v>3000</c:v>
                </c:pt>
                <c:pt idx="1311">
                  <c:v>3000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3000</c:v>
                </c:pt>
                <c:pt idx="1317">
                  <c:v>3000</c:v>
                </c:pt>
                <c:pt idx="1318">
                  <c:v>3000</c:v>
                </c:pt>
                <c:pt idx="1319">
                  <c:v>3000</c:v>
                </c:pt>
                <c:pt idx="1320">
                  <c:v>3000</c:v>
                </c:pt>
                <c:pt idx="1321">
                  <c:v>3000</c:v>
                </c:pt>
                <c:pt idx="1322">
                  <c:v>3000</c:v>
                </c:pt>
                <c:pt idx="1323">
                  <c:v>3000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3000</c:v>
                </c:pt>
                <c:pt idx="1329">
                  <c:v>3000</c:v>
                </c:pt>
                <c:pt idx="1330">
                  <c:v>3000</c:v>
                </c:pt>
                <c:pt idx="1331">
                  <c:v>3000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3000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3000</c:v>
                </c:pt>
                <c:pt idx="1599">
                  <c:v>0</c:v>
                </c:pt>
                <c:pt idx="1600">
                  <c:v>3000</c:v>
                </c:pt>
                <c:pt idx="1601">
                  <c:v>3000</c:v>
                </c:pt>
                <c:pt idx="1602">
                  <c:v>3000</c:v>
                </c:pt>
                <c:pt idx="1603">
                  <c:v>3000</c:v>
                </c:pt>
                <c:pt idx="1604">
                  <c:v>3000</c:v>
                </c:pt>
                <c:pt idx="1605">
                  <c:v>3000</c:v>
                </c:pt>
                <c:pt idx="1606">
                  <c:v>3000</c:v>
                </c:pt>
                <c:pt idx="1607">
                  <c:v>3000</c:v>
                </c:pt>
                <c:pt idx="1608">
                  <c:v>3000</c:v>
                </c:pt>
                <c:pt idx="1609">
                  <c:v>3000</c:v>
                </c:pt>
                <c:pt idx="1610">
                  <c:v>3000</c:v>
                </c:pt>
                <c:pt idx="1611">
                  <c:v>3000</c:v>
                </c:pt>
                <c:pt idx="1612">
                  <c:v>3000</c:v>
                </c:pt>
                <c:pt idx="1613">
                  <c:v>3000</c:v>
                </c:pt>
                <c:pt idx="1614">
                  <c:v>3000</c:v>
                </c:pt>
                <c:pt idx="1615">
                  <c:v>3000</c:v>
                </c:pt>
                <c:pt idx="1616">
                  <c:v>3000</c:v>
                </c:pt>
                <c:pt idx="1617">
                  <c:v>3000</c:v>
                </c:pt>
                <c:pt idx="1618">
                  <c:v>3000</c:v>
                </c:pt>
                <c:pt idx="1619">
                  <c:v>3000</c:v>
                </c:pt>
                <c:pt idx="1620">
                  <c:v>3000</c:v>
                </c:pt>
                <c:pt idx="1621">
                  <c:v>3000</c:v>
                </c:pt>
                <c:pt idx="1622">
                  <c:v>3000</c:v>
                </c:pt>
                <c:pt idx="1623">
                  <c:v>3000</c:v>
                </c:pt>
                <c:pt idx="1624">
                  <c:v>3000</c:v>
                </c:pt>
                <c:pt idx="1625">
                  <c:v>3000</c:v>
                </c:pt>
                <c:pt idx="1626">
                  <c:v>3000</c:v>
                </c:pt>
                <c:pt idx="1627">
                  <c:v>3000</c:v>
                </c:pt>
                <c:pt idx="1628">
                  <c:v>3000</c:v>
                </c:pt>
                <c:pt idx="1629">
                  <c:v>3000</c:v>
                </c:pt>
                <c:pt idx="1630">
                  <c:v>3000</c:v>
                </c:pt>
                <c:pt idx="1631">
                  <c:v>3000</c:v>
                </c:pt>
                <c:pt idx="1632">
                  <c:v>3000</c:v>
                </c:pt>
                <c:pt idx="1633">
                  <c:v>3000</c:v>
                </c:pt>
                <c:pt idx="1634">
                  <c:v>3000</c:v>
                </c:pt>
                <c:pt idx="1635">
                  <c:v>3000</c:v>
                </c:pt>
                <c:pt idx="1636">
                  <c:v>3000</c:v>
                </c:pt>
                <c:pt idx="1637">
                  <c:v>3000</c:v>
                </c:pt>
                <c:pt idx="1638">
                  <c:v>3000</c:v>
                </c:pt>
                <c:pt idx="1639">
                  <c:v>3000</c:v>
                </c:pt>
                <c:pt idx="1640">
                  <c:v>3000</c:v>
                </c:pt>
                <c:pt idx="1641">
                  <c:v>3000</c:v>
                </c:pt>
                <c:pt idx="1642">
                  <c:v>3000</c:v>
                </c:pt>
                <c:pt idx="1643">
                  <c:v>3000</c:v>
                </c:pt>
                <c:pt idx="1644">
                  <c:v>3000</c:v>
                </c:pt>
                <c:pt idx="1645">
                  <c:v>3000</c:v>
                </c:pt>
                <c:pt idx="1646">
                  <c:v>3000</c:v>
                </c:pt>
                <c:pt idx="1647">
                  <c:v>3000</c:v>
                </c:pt>
                <c:pt idx="1648">
                  <c:v>3000</c:v>
                </c:pt>
                <c:pt idx="1649">
                  <c:v>3000</c:v>
                </c:pt>
                <c:pt idx="1650">
                  <c:v>3000</c:v>
                </c:pt>
                <c:pt idx="1651">
                  <c:v>3000</c:v>
                </c:pt>
                <c:pt idx="1652">
                  <c:v>3000</c:v>
                </c:pt>
                <c:pt idx="1653">
                  <c:v>3000</c:v>
                </c:pt>
                <c:pt idx="1654">
                  <c:v>3000</c:v>
                </c:pt>
                <c:pt idx="1655">
                  <c:v>3000</c:v>
                </c:pt>
                <c:pt idx="1656">
                  <c:v>3000</c:v>
                </c:pt>
                <c:pt idx="1657">
                  <c:v>3000</c:v>
                </c:pt>
                <c:pt idx="1658">
                  <c:v>3000</c:v>
                </c:pt>
                <c:pt idx="1659">
                  <c:v>3000</c:v>
                </c:pt>
                <c:pt idx="1660">
                  <c:v>3000</c:v>
                </c:pt>
                <c:pt idx="1661">
                  <c:v>3000</c:v>
                </c:pt>
                <c:pt idx="1662">
                  <c:v>3000</c:v>
                </c:pt>
                <c:pt idx="1663">
                  <c:v>3000</c:v>
                </c:pt>
                <c:pt idx="1664">
                  <c:v>3000</c:v>
                </c:pt>
                <c:pt idx="1665">
                  <c:v>3000</c:v>
                </c:pt>
                <c:pt idx="1666">
                  <c:v>3000</c:v>
                </c:pt>
                <c:pt idx="1667">
                  <c:v>3000</c:v>
                </c:pt>
                <c:pt idx="1668">
                  <c:v>3000</c:v>
                </c:pt>
                <c:pt idx="1669">
                  <c:v>3000</c:v>
                </c:pt>
                <c:pt idx="1670">
                  <c:v>3000</c:v>
                </c:pt>
                <c:pt idx="1671">
                  <c:v>3000</c:v>
                </c:pt>
                <c:pt idx="1672">
                  <c:v>3000</c:v>
                </c:pt>
                <c:pt idx="1673">
                  <c:v>3000</c:v>
                </c:pt>
                <c:pt idx="1674">
                  <c:v>3000</c:v>
                </c:pt>
                <c:pt idx="1675">
                  <c:v>3000</c:v>
                </c:pt>
                <c:pt idx="1676">
                  <c:v>3000</c:v>
                </c:pt>
                <c:pt idx="1677">
                  <c:v>3000</c:v>
                </c:pt>
                <c:pt idx="1678">
                  <c:v>3000</c:v>
                </c:pt>
                <c:pt idx="1679">
                  <c:v>3000</c:v>
                </c:pt>
                <c:pt idx="1680">
                  <c:v>3000</c:v>
                </c:pt>
                <c:pt idx="1681">
                  <c:v>3000</c:v>
                </c:pt>
                <c:pt idx="1682">
                  <c:v>3000</c:v>
                </c:pt>
                <c:pt idx="1683">
                  <c:v>3000</c:v>
                </c:pt>
                <c:pt idx="1684">
                  <c:v>3000</c:v>
                </c:pt>
                <c:pt idx="1685">
                  <c:v>3000</c:v>
                </c:pt>
                <c:pt idx="1686">
                  <c:v>3000</c:v>
                </c:pt>
                <c:pt idx="1687">
                  <c:v>3000</c:v>
                </c:pt>
                <c:pt idx="1688">
                  <c:v>3000</c:v>
                </c:pt>
                <c:pt idx="1689">
                  <c:v>3000</c:v>
                </c:pt>
                <c:pt idx="1690">
                  <c:v>3000</c:v>
                </c:pt>
                <c:pt idx="1691">
                  <c:v>3000</c:v>
                </c:pt>
                <c:pt idx="1692">
                  <c:v>3000</c:v>
                </c:pt>
                <c:pt idx="1693">
                  <c:v>3000</c:v>
                </c:pt>
                <c:pt idx="1694">
                  <c:v>3000</c:v>
                </c:pt>
                <c:pt idx="1695">
                  <c:v>3000</c:v>
                </c:pt>
                <c:pt idx="1696">
                  <c:v>3000</c:v>
                </c:pt>
                <c:pt idx="1697">
                  <c:v>3000</c:v>
                </c:pt>
                <c:pt idx="1698">
                  <c:v>3000</c:v>
                </c:pt>
                <c:pt idx="1699">
                  <c:v>3000</c:v>
                </c:pt>
                <c:pt idx="1700">
                  <c:v>3000</c:v>
                </c:pt>
                <c:pt idx="1701">
                  <c:v>3000</c:v>
                </c:pt>
                <c:pt idx="1702">
                  <c:v>3000</c:v>
                </c:pt>
                <c:pt idx="1703">
                  <c:v>3000</c:v>
                </c:pt>
                <c:pt idx="1704">
                  <c:v>3000</c:v>
                </c:pt>
                <c:pt idx="1705">
                  <c:v>0</c:v>
                </c:pt>
                <c:pt idx="1706">
                  <c:v>0</c:v>
                </c:pt>
                <c:pt idx="1707">
                  <c:v>3000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3000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3000</c:v>
                </c:pt>
                <c:pt idx="1782">
                  <c:v>3000</c:v>
                </c:pt>
                <c:pt idx="1783">
                  <c:v>3000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3000</c:v>
                </c:pt>
                <c:pt idx="1788">
                  <c:v>3000</c:v>
                </c:pt>
                <c:pt idx="1789">
                  <c:v>3000</c:v>
                </c:pt>
                <c:pt idx="1790">
                  <c:v>3000</c:v>
                </c:pt>
                <c:pt idx="1791">
                  <c:v>3000</c:v>
                </c:pt>
                <c:pt idx="1792">
                  <c:v>3000</c:v>
                </c:pt>
                <c:pt idx="1793">
                  <c:v>3000</c:v>
                </c:pt>
                <c:pt idx="1794">
                  <c:v>3000</c:v>
                </c:pt>
                <c:pt idx="1795">
                  <c:v>3000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3000</c:v>
                </c:pt>
                <c:pt idx="1818">
                  <c:v>3000</c:v>
                </c:pt>
                <c:pt idx="1819">
                  <c:v>3000</c:v>
                </c:pt>
                <c:pt idx="1820">
                  <c:v>3000</c:v>
                </c:pt>
                <c:pt idx="1821">
                  <c:v>3000</c:v>
                </c:pt>
                <c:pt idx="1822">
                  <c:v>3000</c:v>
                </c:pt>
                <c:pt idx="1823">
                  <c:v>3000</c:v>
                </c:pt>
                <c:pt idx="1824">
                  <c:v>3000</c:v>
                </c:pt>
                <c:pt idx="1825">
                  <c:v>3000</c:v>
                </c:pt>
                <c:pt idx="1826">
                  <c:v>3000</c:v>
                </c:pt>
                <c:pt idx="1827">
                  <c:v>3000</c:v>
                </c:pt>
                <c:pt idx="1828">
                  <c:v>3000</c:v>
                </c:pt>
                <c:pt idx="1829">
                  <c:v>3000</c:v>
                </c:pt>
                <c:pt idx="1830">
                  <c:v>3000</c:v>
                </c:pt>
                <c:pt idx="1831">
                  <c:v>3000</c:v>
                </c:pt>
                <c:pt idx="1832">
                  <c:v>3000</c:v>
                </c:pt>
                <c:pt idx="1833">
                  <c:v>3000</c:v>
                </c:pt>
                <c:pt idx="1834">
                  <c:v>3000</c:v>
                </c:pt>
                <c:pt idx="1835">
                  <c:v>3000</c:v>
                </c:pt>
                <c:pt idx="1836">
                  <c:v>3000</c:v>
                </c:pt>
                <c:pt idx="1837">
                  <c:v>3000</c:v>
                </c:pt>
                <c:pt idx="1838">
                  <c:v>3000</c:v>
                </c:pt>
                <c:pt idx="1839">
                  <c:v>3000</c:v>
                </c:pt>
                <c:pt idx="1840">
                  <c:v>3000</c:v>
                </c:pt>
                <c:pt idx="1841">
                  <c:v>3000</c:v>
                </c:pt>
                <c:pt idx="1842">
                  <c:v>3000</c:v>
                </c:pt>
                <c:pt idx="1843">
                  <c:v>3000</c:v>
                </c:pt>
                <c:pt idx="1844">
                  <c:v>3000</c:v>
                </c:pt>
                <c:pt idx="1845">
                  <c:v>3000</c:v>
                </c:pt>
                <c:pt idx="1846">
                  <c:v>3000</c:v>
                </c:pt>
                <c:pt idx="1847">
                  <c:v>3000</c:v>
                </c:pt>
                <c:pt idx="1848">
                  <c:v>3000</c:v>
                </c:pt>
                <c:pt idx="1849">
                  <c:v>3000</c:v>
                </c:pt>
                <c:pt idx="1850">
                  <c:v>3000</c:v>
                </c:pt>
                <c:pt idx="1851">
                  <c:v>3000</c:v>
                </c:pt>
                <c:pt idx="1852">
                  <c:v>3000</c:v>
                </c:pt>
                <c:pt idx="1853">
                  <c:v>3000</c:v>
                </c:pt>
                <c:pt idx="1854">
                  <c:v>3000</c:v>
                </c:pt>
                <c:pt idx="1855">
                  <c:v>3000</c:v>
                </c:pt>
                <c:pt idx="1856">
                  <c:v>3000</c:v>
                </c:pt>
                <c:pt idx="1857">
                  <c:v>3000</c:v>
                </c:pt>
                <c:pt idx="1858">
                  <c:v>3000</c:v>
                </c:pt>
                <c:pt idx="1859">
                  <c:v>0</c:v>
                </c:pt>
                <c:pt idx="1860">
                  <c:v>3000</c:v>
                </c:pt>
                <c:pt idx="1861">
                  <c:v>3000</c:v>
                </c:pt>
                <c:pt idx="1862">
                  <c:v>3000</c:v>
                </c:pt>
                <c:pt idx="1863">
                  <c:v>3000</c:v>
                </c:pt>
                <c:pt idx="1864">
                  <c:v>3000</c:v>
                </c:pt>
                <c:pt idx="1865">
                  <c:v>0</c:v>
                </c:pt>
                <c:pt idx="1866">
                  <c:v>3000</c:v>
                </c:pt>
                <c:pt idx="1867">
                  <c:v>0</c:v>
                </c:pt>
                <c:pt idx="1868">
                  <c:v>3000</c:v>
                </c:pt>
                <c:pt idx="1869">
                  <c:v>3000</c:v>
                </c:pt>
                <c:pt idx="1870">
                  <c:v>3000</c:v>
                </c:pt>
                <c:pt idx="1871">
                  <c:v>3000</c:v>
                </c:pt>
                <c:pt idx="1872">
                  <c:v>3000</c:v>
                </c:pt>
                <c:pt idx="1873">
                  <c:v>3000</c:v>
                </c:pt>
                <c:pt idx="1874">
                  <c:v>3000</c:v>
                </c:pt>
                <c:pt idx="1875">
                  <c:v>3000</c:v>
                </c:pt>
                <c:pt idx="1876">
                  <c:v>3000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18-4071-BF8D-0B44320BED17}"/>
            </c:ext>
          </c:extLst>
        </c:ser>
        <c:ser>
          <c:idx val="13"/>
          <c:order val="13"/>
          <c:tx>
            <c:strRef>
              <c:f>'viz2'!$N$38</c:f>
              <c:strCache>
                <c:ptCount val="1"/>
                <c:pt idx="0">
                  <c:v>Label=2</c:v>
                </c:pt>
              </c:strCache>
            </c:strRef>
          </c:tx>
          <c:spPr>
            <a:solidFill>
              <a:srgbClr val="0070C0">
                <a:alpha val="30000"/>
              </a:srgbClr>
            </a:solidFill>
          </c:spPr>
          <c:invertIfNegative val="0"/>
          <c:val>
            <c:numRef>
              <c:f>'viz2'!$N$39:$N$1916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3000</c:v>
                </c:pt>
                <c:pt idx="227">
                  <c:v>3000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3000</c:v>
                </c:pt>
                <c:pt idx="233">
                  <c:v>3000</c:v>
                </c:pt>
                <c:pt idx="234">
                  <c:v>3000</c:v>
                </c:pt>
                <c:pt idx="235">
                  <c:v>3000</c:v>
                </c:pt>
                <c:pt idx="236">
                  <c:v>3000</c:v>
                </c:pt>
                <c:pt idx="237">
                  <c:v>3000</c:v>
                </c:pt>
                <c:pt idx="238">
                  <c:v>3000</c:v>
                </c:pt>
                <c:pt idx="239">
                  <c:v>3000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3000</c:v>
                </c:pt>
                <c:pt idx="245">
                  <c:v>3000</c:v>
                </c:pt>
                <c:pt idx="246">
                  <c:v>3000</c:v>
                </c:pt>
                <c:pt idx="247">
                  <c:v>3000</c:v>
                </c:pt>
                <c:pt idx="248">
                  <c:v>3000</c:v>
                </c:pt>
                <c:pt idx="249">
                  <c:v>3000</c:v>
                </c:pt>
                <c:pt idx="250">
                  <c:v>3000</c:v>
                </c:pt>
                <c:pt idx="251">
                  <c:v>3000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3000</c:v>
                </c:pt>
                <c:pt idx="257">
                  <c:v>3000</c:v>
                </c:pt>
                <c:pt idx="258">
                  <c:v>3000</c:v>
                </c:pt>
                <c:pt idx="259">
                  <c:v>3000</c:v>
                </c:pt>
                <c:pt idx="260">
                  <c:v>3000</c:v>
                </c:pt>
                <c:pt idx="261">
                  <c:v>3000</c:v>
                </c:pt>
                <c:pt idx="262">
                  <c:v>3000</c:v>
                </c:pt>
                <c:pt idx="263">
                  <c:v>3000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3000</c:v>
                </c:pt>
                <c:pt idx="269">
                  <c:v>3000</c:v>
                </c:pt>
                <c:pt idx="270">
                  <c:v>3000</c:v>
                </c:pt>
                <c:pt idx="271">
                  <c:v>3000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3000</c:v>
                </c:pt>
                <c:pt idx="277">
                  <c:v>3000</c:v>
                </c:pt>
                <c:pt idx="278">
                  <c:v>3000</c:v>
                </c:pt>
                <c:pt idx="279">
                  <c:v>3000</c:v>
                </c:pt>
                <c:pt idx="280">
                  <c:v>3000</c:v>
                </c:pt>
                <c:pt idx="281">
                  <c:v>3000</c:v>
                </c:pt>
                <c:pt idx="282">
                  <c:v>3000</c:v>
                </c:pt>
                <c:pt idx="283">
                  <c:v>3000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3000</c:v>
                </c:pt>
                <c:pt idx="289">
                  <c:v>3000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3000</c:v>
                </c:pt>
                <c:pt idx="301">
                  <c:v>3000</c:v>
                </c:pt>
                <c:pt idx="302">
                  <c:v>3000</c:v>
                </c:pt>
                <c:pt idx="303">
                  <c:v>3000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3000</c:v>
                </c:pt>
                <c:pt idx="316">
                  <c:v>3000</c:v>
                </c:pt>
                <c:pt idx="317">
                  <c:v>0</c:v>
                </c:pt>
                <c:pt idx="318">
                  <c:v>3000</c:v>
                </c:pt>
                <c:pt idx="319">
                  <c:v>3000</c:v>
                </c:pt>
                <c:pt idx="320">
                  <c:v>3000</c:v>
                </c:pt>
                <c:pt idx="321">
                  <c:v>3000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3000</c:v>
                </c:pt>
                <c:pt idx="369">
                  <c:v>3000</c:v>
                </c:pt>
                <c:pt idx="370">
                  <c:v>0</c:v>
                </c:pt>
                <c:pt idx="371">
                  <c:v>3000</c:v>
                </c:pt>
                <c:pt idx="372">
                  <c:v>3000</c:v>
                </c:pt>
                <c:pt idx="373">
                  <c:v>0</c:v>
                </c:pt>
                <c:pt idx="374">
                  <c:v>3000</c:v>
                </c:pt>
                <c:pt idx="375">
                  <c:v>3000</c:v>
                </c:pt>
                <c:pt idx="376">
                  <c:v>0</c:v>
                </c:pt>
                <c:pt idx="377">
                  <c:v>3000</c:v>
                </c:pt>
                <c:pt idx="378">
                  <c:v>0</c:v>
                </c:pt>
                <c:pt idx="379">
                  <c:v>3000</c:v>
                </c:pt>
                <c:pt idx="380">
                  <c:v>0</c:v>
                </c:pt>
                <c:pt idx="381">
                  <c:v>3000</c:v>
                </c:pt>
                <c:pt idx="382">
                  <c:v>3000</c:v>
                </c:pt>
                <c:pt idx="383">
                  <c:v>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3000</c:v>
                </c:pt>
                <c:pt idx="389">
                  <c:v>3000</c:v>
                </c:pt>
                <c:pt idx="390">
                  <c:v>3000</c:v>
                </c:pt>
                <c:pt idx="391">
                  <c:v>0</c:v>
                </c:pt>
                <c:pt idx="392">
                  <c:v>0</c:v>
                </c:pt>
                <c:pt idx="393">
                  <c:v>3000</c:v>
                </c:pt>
                <c:pt idx="394">
                  <c:v>3000</c:v>
                </c:pt>
                <c:pt idx="395">
                  <c:v>3000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3000</c:v>
                </c:pt>
                <c:pt idx="401">
                  <c:v>3000</c:v>
                </c:pt>
                <c:pt idx="402">
                  <c:v>3000</c:v>
                </c:pt>
                <c:pt idx="403">
                  <c:v>3000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3000</c:v>
                </c:pt>
                <c:pt idx="409">
                  <c:v>3000</c:v>
                </c:pt>
                <c:pt idx="410">
                  <c:v>3000</c:v>
                </c:pt>
                <c:pt idx="411">
                  <c:v>3000</c:v>
                </c:pt>
                <c:pt idx="412">
                  <c:v>3000</c:v>
                </c:pt>
                <c:pt idx="413">
                  <c:v>3000</c:v>
                </c:pt>
                <c:pt idx="414">
                  <c:v>3000</c:v>
                </c:pt>
                <c:pt idx="415">
                  <c:v>3000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3000</c:v>
                </c:pt>
                <c:pt idx="421">
                  <c:v>3000</c:v>
                </c:pt>
                <c:pt idx="422">
                  <c:v>3000</c:v>
                </c:pt>
                <c:pt idx="423">
                  <c:v>3000</c:v>
                </c:pt>
                <c:pt idx="424">
                  <c:v>3000</c:v>
                </c:pt>
                <c:pt idx="425">
                  <c:v>3000</c:v>
                </c:pt>
                <c:pt idx="426">
                  <c:v>3000</c:v>
                </c:pt>
                <c:pt idx="427">
                  <c:v>3000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3000</c:v>
                </c:pt>
                <c:pt idx="433">
                  <c:v>3000</c:v>
                </c:pt>
                <c:pt idx="434">
                  <c:v>3000</c:v>
                </c:pt>
                <c:pt idx="435">
                  <c:v>3000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3000</c:v>
                </c:pt>
                <c:pt idx="441">
                  <c:v>3000</c:v>
                </c:pt>
                <c:pt idx="442">
                  <c:v>3000</c:v>
                </c:pt>
                <c:pt idx="443">
                  <c:v>3000</c:v>
                </c:pt>
                <c:pt idx="444">
                  <c:v>3000</c:v>
                </c:pt>
                <c:pt idx="445">
                  <c:v>3000</c:v>
                </c:pt>
                <c:pt idx="446">
                  <c:v>3000</c:v>
                </c:pt>
                <c:pt idx="447">
                  <c:v>3000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3000</c:v>
                </c:pt>
                <c:pt idx="453">
                  <c:v>3000</c:v>
                </c:pt>
                <c:pt idx="454">
                  <c:v>3000</c:v>
                </c:pt>
                <c:pt idx="455">
                  <c:v>3000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3000</c:v>
                </c:pt>
                <c:pt idx="461">
                  <c:v>3000</c:v>
                </c:pt>
                <c:pt idx="462">
                  <c:v>3000</c:v>
                </c:pt>
                <c:pt idx="463">
                  <c:v>3000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3000</c:v>
                </c:pt>
                <c:pt idx="469">
                  <c:v>3000</c:v>
                </c:pt>
                <c:pt idx="470">
                  <c:v>3000</c:v>
                </c:pt>
                <c:pt idx="471">
                  <c:v>3000</c:v>
                </c:pt>
                <c:pt idx="472">
                  <c:v>3000</c:v>
                </c:pt>
                <c:pt idx="473">
                  <c:v>3000</c:v>
                </c:pt>
                <c:pt idx="474">
                  <c:v>3000</c:v>
                </c:pt>
                <c:pt idx="475">
                  <c:v>3000</c:v>
                </c:pt>
                <c:pt idx="476">
                  <c:v>3000</c:v>
                </c:pt>
                <c:pt idx="477">
                  <c:v>3000</c:v>
                </c:pt>
                <c:pt idx="478">
                  <c:v>3000</c:v>
                </c:pt>
                <c:pt idx="479">
                  <c:v>3000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3000</c:v>
                </c:pt>
                <c:pt idx="485">
                  <c:v>3000</c:v>
                </c:pt>
                <c:pt idx="486">
                  <c:v>3000</c:v>
                </c:pt>
                <c:pt idx="487">
                  <c:v>3000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3000</c:v>
                </c:pt>
                <c:pt idx="493">
                  <c:v>3000</c:v>
                </c:pt>
                <c:pt idx="494">
                  <c:v>3000</c:v>
                </c:pt>
                <c:pt idx="495">
                  <c:v>3000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3000</c:v>
                </c:pt>
                <c:pt idx="501">
                  <c:v>3000</c:v>
                </c:pt>
                <c:pt idx="502">
                  <c:v>3000</c:v>
                </c:pt>
                <c:pt idx="503">
                  <c:v>3000</c:v>
                </c:pt>
                <c:pt idx="504">
                  <c:v>3000</c:v>
                </c:pt>
                <c:pt idx="505">
                  <c:v>3000</c:v>
                </c:pt>
                <c:pt idx="506">
                  <c:v>3000</c:v>
                </c:pt>
                <c:pt idx="507">
                  <c:v>3000</c:v>
                </c:pt>
                <c:pt idx="508">
                  <c:v>3000</c:v>
                </c:pt>
                <c:pt idx="509">
                  <c:v>3000</c:v>
                </c:pt>
                <c:pt idx="510">
                  <c:v>3000</c:v>
                </c:pt>
                <c:pt idx="511">
                  <c:v>3000</c:v>
                </c:pt>
                <c:pt idx="512">
                  <c:v>3000</c:v>
                </c:pt>
                <c:pt idx="513">
                  <c:v>3000</c:v>
                </c:pt>
                <c:pt idx="514">
                  <c:v>3000</c:v>
                </c:pt>
                <c:pt idx="515">
                  <c:v>3000</c:v>
                </c:pt>
                <c:pt idx="516">
                  <c:v>3000</c:v>
                </c:pt>
                <c:pt idx="517">
                  <c:v>3000</c:v>
                </c:pt>
                <c:pt idx="518">
                  <c:v>3000</c:v>
                </c:pt>
                <c:pt idx="519">
                  <c:v>3000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3000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3000</c:v>
                </c:pt>
                <c:pt idx="573">
                  <c:v>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3000</c:v>
                </c:pt>
                <c:pt idx="769">
                  <c:v>3000</c:v>
                </c:pt>
                <c:pt idx="770">
                  <c:v>3000</c:v>
                </c:pt>
                <c:pt idx="771">
                  <c:v>3000</c:v>
                </c:pt>
                <c:pt idx="772">
                  <c:v>3000</c:v>
                </c:pt>
                <c:pt idx="773">
                  <c:v>3000</c:v>
                </c:pt>
                <c:pt idx="774">
                  <c:v>3000</c:v>
                </c:pt>
                <c:pt idx="775">
                  <c:v>3000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3000</c:v>
                </c:pt>
                <c:pt idx="825">
                  <c:v>3000</c:v>
                </c:pt>
                <c:pt idx="826">
                  <c:v>3000</c:v>
                </c:pt>
                <c:pt idx="827">
                  <c:v>3000</c:v>
                </c:pt>
                <c:pt idx="828">
                  <c:v>3000</c:v>
                </c:pt>
                <c:pt idx="829">
                  <c:v>3000</c:v>
                </c:pt>
                <c:pt idx="830">
                  <c:v>3000</c:v>
                </c:pt>
                <c:pt idx="831">
                  <c:v>3000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3000</c:v>
                </c:pt>
                <c:pt idx="837">
                  <c:v>3000</c:v>
                </c:pt>
                <c:pt idx="838">
                  <c:v>3000</c:v>
                </c:pt>
                <c:pt idx="839">
                  <c:v>3000</c:v>
                </c:pt>
                <c:pt idx="840">
                  <c:v>3000</c:v>
                </c:pt>
                <c:pt idx="841">
                  <c:v>3000</c:v>
                </c:pt>
                <c:pt idx="842">
                  <c:v>3000</c:v>
                </c:pt>
                <c:pt idx="843">
                  <c:v>3000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3000</c:v>
                </c:pt>
                <c:pt idx="858">
                  <c:v>3000</c:v>
                </c:pt>
                <c:pt idx="859">
                  <c:v>3000</c:v>
                </c:pt>
                <c:pt idx="860">
                  <c:v>3000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3000</c:v>
                </c:pt>
                <c:pt idx="874">
                  <c:v>3000</c:v>
                </c:pt>
                <c:pt idx="875">
                  <c:v>3000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3000</c:v>
                </c:pt>
                <c:pt idx="881">
                  <c:v>3000</c:v>
                </c:pt>
                <c:pt idx="882">
                  <c:v>3000</c:v>
                </c:pt>
                <c:pt idx="883">
                  <c:v>3000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0</c:v>
                </c:pt>
                <c:pt idx="888">
                  <c:v>3000</c:v>
                </c:pt>
                <c:pt idx="889">
                  <c:v>3000</c:v>
                </c:pt>
                <c:pt idx="890">
                  <c:v>3000</c:v>
                </c:pt>
                <c:pt idx="891">
                  <c:v>3000</c:v>
                </c:pt>
                <c:pt idx="892">
                  <c:v>3000</c:v>
                </c:pt>
                <c:pt idx="893">
                  <c:v>3000</c:v>
                </c:pt>
                <c:pt idx="894">
                  <c:v>3000</c:v>
                </c:pt>
                <c:pt idx="895">
                  <c:v>3000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3000</c:v>
                </c:pt>
                <c:pt idx="901">
                  <c:v>3000</c:v>
                </c:pt>
                <c:pt idx="902">
                  <c:v>3000</c:v>
                </c:pt>
                <c:pt idx="903">
                  <c:v>3000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3000</c:v>
                </c:pt>
                <c:pt idx="909">
                  <c:v>3000</c:v>
                </c:pt>
                <c:pt idx="910">
                  <c:v>3000</c:v>
                </c:pt>
                <c:pt idx="911">
                  <c:v>3000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3000</c:v>
                </c:pt>
                <c:pt idx="1337">
                  <c:v>3000</c:v>
                </c:pt>
                <c:pt idx="1338">
                  <c:v>3000</c:v>
                </c:pt>
                <c:pt idx="1339">
                  <c:v>0</c:v>
                </c:pt>
                <c:pt idx="1340">
                  <c:v>3000</c:v>
                </c:pt>
                <c:pt idx="1341">
                  <c:v>3000</c:v>
                </c:pt>
                <c:pt idx="1342">
                  <c:v>3000</c:v>
                </c:pt>
                <c:pt idx="1343">
                  <c:v>3000</c:v>
                </c:pt>
                <c:pt idx="1344">
                  <c:v>3000</c:v>
                </c:pt>
                <c:pt idx="1345">
                  <c:v>3000</c:v>
                </c:pt>
                <c:pt idx="1346">
                  <c:v>3000</c:v>
                </c:pt>
                <c:pt idx="1347">
                  <c:v>3000</c:v>
                </c:pt>
                <c:pt idx="1348">
                  <c:v>3000</c:v>
                </c:pt>
                <c:pt idx="1349">
                  <c:v>3000</c:v>
                </c:pt>
                <c:pt idx="1350">
                  <c:v>3000</c:v>
                </c:pt>
                <c:pt idx="1351">
                  <c:v>3000</c:v>
                </c:pt>
                <c:pt idx="1352">
                  <c:v>3000</c:v>
                </c:pt>
                <c:pt idx="1353">
                  <c:v>3000</c:v>
                </c:pt>
                <c:pt idx="1354">
                  <c:v>3000</c:v>
                </c:pt>
                <c:pt idx="1355">
                  <c:v>3000</c:v>
                </c:pt>
                <c:pt idx="1356">
                  <c:v>3000</c:v>
                </c:pt>
                <c:pt idx="1357">
                  <c:v>3000</c:v>
                </c:pt>
                <c:pt idx="1358">
                  <c:v>3000</c:v>
                </c:pt>
                <c:pt idx="1359">
                  <c:v>3000</c:v>
                </c:pt>
                <c:pt idx="1360">
                  <c:v>3000</c:v>
                </c:pt>
                <c:pt idx="1361">
                  <c:v>3000</c:v>
                </c:pt>
                <c:pt idx="1362">
                  <c:v>3000</c:v>
                </c:pt>
                <c:pt idx="1363">
                  <c:v>3000</c:v>
                </c:pt>
                <c:pt idx="1364">
                  <c:v>3000</c:v>
                </c:pt>
                <c:pt idx="1365">
                  <c:v>3000</c:v>
                </c:pt>
                <c:pt idx="1366">
                  <c:v>3000</c:v>
                </c:pt>
                <c:pt idx="1367">
                  <c:v>3000</c:v>
                </c:pt>
                <c:pt idx="1368">
                  <c:v>3000</c:v>
                </c:pt>
                <c:pt idx="1369">
                  <c:v>3000</c:v>
                </c:pt>
                <c:pt idx="1370">
                  <c:v>3000</c:v>
                </c:pt>
                <c:pt idx="1371">
                  <c:v>3000</c:v>
                </c:pt>
                <c:pt idx="1372">
                  <c:v>3000</c:v>
                </c:pt>
                <c:pt idx="1373">
                  <c:v>3000</c:v>
                </c:pt>
                <c:pt idx="1374">
                  <c:v>3000</c:v>
                </c:pt>
                <c:pt idx="1375">
                  <c:v>3000</c:v>
                </c:pt>
                <c:pt idx="1376">
                  <c:v>3000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18-4071-BF8D-0B44320BE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508064"/>
        <c:axId val="448507736"/>
      </c:barChart>
      <c:lineChart>
        <c:grouping val="standard"/>
        <c:varyColors val="0"/>
        <c:ser>
          <c:idx val="2"/>
          <c:order val="2"/>
          <c:tx>
            <c:strRef>
              <c:f>'viz2'!$J$38</c:f>
              <c:strCache>
                <c:ptCount val="1"/>
                <c:pt idx="0">
                  <c:v>SPX Index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'viz2'!$J$39:$J$1916</c:f>
              <c:numCache>
                <c:formatCode>General</c:formatCode>
                <c:ptCount val="1878"/>
                <c:pt idx="0">
                  <c:v>2834.4</c:v>
                </c:pt>
                <c:pt idx="1">
                  <c:v>2800.71</c:v>
                </c:pt>
                <c:pt idx="2">
                  <c:v>2822.48</c:v>
                </c:pt>
                <c:pt idx="3">
                  <c:v>2743.07</c:v>
                </c:pt>
                <c:pt idx="4">
                  <c:v>2803.69</c:v>
                </c:pt>
                <c:pt idx="5">
                  <c:v>2792.67</c:v>
                </c:pt>
                <c:pt idx="6">
                  <c:v>2775.6</c:v>
                </c:pt>
                <c:pt idx="7">
                  <c:v>2707.88</c:v>
                </c:pt>
                <c:pt idx="8">
                  <c:v>2706.53</c:v>
                </c:pt>
                <c:pt idx="9">
                  <c:v>2664.76</c:v>
                </c:pt>
                <c:pt idx="10">
                  <c:v>2670.71</c:v>
                </c:pt>
                <c:pt idx="11">
                  <c:v>2596.2600000000002</c:v>
                </c:pt>
                <c:pt idx="12">
                  <c:v>2531.94</c:v>
                </c:pt>
                <c:pt idx="13">
                  <c:v>2485.7399999999998</c:v>
                </c:pt>
                <c:pt idx="14">
                  <c:v>2416.62</c:v>
                </c:pt>
                <c:pt idx="15">
                  <c:v>2599.9499999999998</c:v>
                </c:pt>
                <c:pt idx="16">
                  <c:v>2633.08</c:v>
                </c:pt>
                <c:pt idx="17">
                  <c:v>2760.17</c:v>
                </c:pt>
                <c:pt idx="18">
                  <c:v>2632.56</c:v>
                </c:pt>
                <c:pt idx="19">
                  <c:v>2736.27</c:v>
                </c:pt>
                <c:pt idx="20">
                  <c:v>2781.01</c:v>
                </c:pt>
                <c:pt idx="21">
                  <c:v>2723.06</c:v>
                </c:pt>
                <c:pt idx="22">
                  <c:v>2658.69</c:v>
                </c:pt>
                <c:pt idx="23">
                  <c:v>2767.78</c:v>
                </c:pt>
                <c:pt idx="24">
                  <c:v>2767.13</c:v>
                </c:pt>
                <c:pt idx="25">
                  <c:v>2885.57</c:v>
                </c:pt>
                <c:pt idx="26">
                  <c:v>2913.98</c:v>
                </c:pt>
                <c:pt idx="27">
                  <c:v>2929.67</c:v>
                </c:pt>
                <c:pt idx="28">
                  <c:v>2904.98</c:v>
                </c:pt>
                <c:pt idx="29">
                  <c:v>2871.68</c:v>
                </c:pt>
                <c:pt idx="30">
                  <c:v>2901.52</c:v>
                </c:pt>
                <c:pt idx="31">
                  <c:v>2874.69</c:v>
                </c:pt>
                <c:pt idx="32">
                  <c:v>2850.13</c:v>
                </c:pt>
                <c:pt idx="33">
                  <c:v>2833.28</c:v>
                </c:pt>
                <c:pt idx="34">
                  <c:v>2840.35</c:v>
                </c:pt>
                <c:pt idx="35">
                  <c:v>2818.82</c:v>
                </c:pt>
                <c:pt idx="36">
                  <c:v>2801.83</c:v>
                </c:pt>
                <c:pt idx="37">
                  <c:v>2801.31</c:v>
                </c:pt>
                <c:pt idx="38">
                  <c:v>2759.82</c:v>
                </c:pt>
                <c:pt idx="39">
                  <c:v>2718.37</c:v>
                </c:pt>
                <c:pt idx="40">
                  <c:v>2754.88</c:v>
                </c:pt>
                <c:pt idx="41">
                  <c:v>2779.66</c:v>
                </c:pt>
                <c:pt idx="42">
                  <c:v>2779.03</c:v>
                </c:pt>
                <c:pt idx="43">
                  <c:v>2734.62</c:v>
                </c:pt>
                <c:pt idx="44">
                  <c:v>2721.33</c:v>
                </c:pt>
                <c:pt idx="45">
                  <c:v>2712.97</c:v>
                </c:pt>
                <c:pt idx="46">
                  <c:v>2727.72</c:v>
                </c:pt>
                <c:pt idx="47">
                  <c:v>2663.42</c:v>
                </c:pt>
                <c:pt idx="48">
                  <c:v>2669.91</c:v>
                </c:pt>
                <c:pt idx="49">
                  <c:v>2670.14</c:v>
                </c:pt>
                <c:pt idx="50">
                  <c:v>2656.3</c:v>
                </c:pt>
                <c:pt idx="51">
                  <c:v>2604.4699999999998</c:v>
                </c:pt>
                <c:pt idx="52">
                  <c:v>2640.87</c:v>
                </c:pt>
                <c:pt idx="53">
                  <c:v>2588.2600000000002</c:v>
                </c:pt>
                <c:pt idx="54">
                  <c:v>2752.01</c:v>
                </c:pt>
                <c:pt idx="55">
                  <c:v>2786.57</c:v>
                </c:pt>
                <c:pt idx="56">
                  <c:v>2691.25</c:v>
                </c:pt>
                <c:pt idx="57">
                  <c:v>2747.3</c:v>
                </c:pt>
                <c:pt idx="58">
                  <c:v>2732.22</c:v>
                </c:pt>
                <c:pt idx="59">
                  <c:v>2619.5500000000002</c:v>
                </c:pt>
                <c:pt idx="60">
                  <c:v>2762.13</c:v>
                </c:pt>
                <c:pt idx="61">
                  <c:v>2872.87</c:v>
                </c:pt>
                <c:pt idx="62">
                  <c:v>2810.3</c:v>
                </c:pt>
                <c:pt idx="63">
                  <c:v>2786.24</c:v>
                </c:pt>
                <c:pt idx="64">
                  <c:v>2743.15</c:v>
                </c:pt>
                <c:pt idx="65">
                  <c:v>2673.61</c:v>
                </c:pt>
                <c:pt idx="66">
                  <c:v>2683.34</c:v>
                </c:pt>
                <c:pt idx="67">
                  <c:v>2675.81</c:v>
                </c:pt>
                <c:pt idx="68">
                  <c:v>2651.5</c:v>
                </c:pt>
                <c:pt idx="69">
                  <c:v>2642.22</c:v>
                </c:pt>
                <c:pt idx="70">
                  <c:v>2602.42</c:v>
                </c:pt>
                <c:pt idx="71">
                  <c:v>2578.85</c:v>
                </c:pt>
                <c:pt idx="72">
                  <c:v>2582.3000000000002</c:v>
                </c:pt>
                <c:pt idx="73">
                  <c:v>2587.84</c:v>
                </c:pt>
                <c:pt idx="74">
                  <c:v>2581.0700000000002</c:v>
                </c:pt>
                <c:pt idx="75">
                  <c:v>2575.21</c:v>
                </c:pt>
                <c:pt idx="76">
                  <c:v>2553.17</c:v>
                </c:pt>
                <c:pt idx="77">
                  <c:v>2549.33</c:v>
                </c:pt>
                <c:pt idx="78">
                  <c:v>2519.36</c:v>
                </c:pt>
                <c:pt idx="79">
                  <c:v>2502.2199999999998</c:v>
                </c:pt>
                <c:pt idx="80">
                  <c:v>2500.23</c:v>
                </c:pt>
                <c:pt idx="81">
                  <c:v>2461.4299999999998</c:v>
                </c:pt>
                <c:pt idx="82">
                  <c:v>2476.5500000000002</c:v>
                </c:pt>
                <c:pt idx="83">
                  <c:v>2443.0500000000002</c:v>
                </c:pt>
                <c:pt idx="84">
                  <c:v>2425.5500000000002</c:v>
                </c:pt>
                <c:pt idx="85">
                  <c:v>2441.3200000000002</c:v>
                </c:pt>
                <c:pt idx="86">
                  <c:v>2476.83</c:v>
                </c:pt>
                <c:pt idx="87">
                  <c:v>2472.1</c:v>
                </c:pt>
                <c:pt idx="88">
                  <c:v>2472.54</c:v>
                </c:pt>
                <c:pt idx="89">
                  <c:v>2459.27</c:v>
                </c:pt>
                <c:pt idx="90">
                  <c:v>2425.1799999999998</c:v>
                </c:pt>
                <c:pt idx="91">
                  <c:v>2423.41</c:v>
                </c:pt>
                <c:pt idx="92">
                  <c:v>2438.3000000000002</c:v>
                </c:pt>
                <c:pt idx="93">
                  <c:v>2433.15</c:v>
                </c:pt>
                <c:pt idx="94">
                  <c:v>2431.77</c:v>
                </c:pt>
                <c:pt idx="95">
                  <c:v>2439.0700000000002</c:v>
                </c:pt>
                <c:pt idx="96">
                  <c:v>2415.8200000000002</c:v>
                </c:pt>
                <c:pt idx="97">
                  <c:v>2381.73</c:v>
                </c:pt>
                <c:pt idx="98">
                  <c:v>2390.9</c:v>
                </c:pt>
                <c:pt idx="99">
                  <c:v>2399.29</c:v>
                </c:pt>
                <c:pt idx="100">
                  <c:v>2384.1999999999998</c:v>
                </c:pt>
                <c:pt idx="101">
                  <c:v>2348.69</c:v>
                </c:pt>
                <c:pt idx="102">
                  <c:v>2328.9499999999998</c:v>
                </c:pt>
                <c:pt idx="103">
                  <c:v>2355.54</c:v>
                </c:pt>
                <c:pt idx="104">
                  <c:v>2362.7199999999998</c:v>
                </c:pt>
                <c:pt idx="105">
                  <c:v>2343.98</c:v>
                </c:pt>
                <c:pt idx="106">
                  <c:v>2378.25</c:v>
                </c:pt>
                <c:pt idx="107">
                  <c:v>2372.6</c:v>
                </c:pt>
                <c:pt idx="108">
                  <c:v>2383.12</c:v>
                </c:pt>
                <c:pt idx="109">
                  <c:v>2367.34</c:v>
                </c:pt>
                <c:pt idx="110">
                  <c:v>2351.16</c:v>
                </c:pt>
                <c:pt idx="111">
                  <c:v>2316.1</c:v>
                </c:pt>
                <c:pt idx="112">
                  <c:v>2297.42</c:v>
                </c:pt>
                <c:pt idx="113">
                  <c:v>2294.69</c:v>
                </c:pt>
                <c:pt idx="114">
                  <c:v>2271.31</c:v>
                </c:pt>
                <c:pt idx="115">
                  <c:v>2274.64</c:v>
                </c:pt>
                <c:pt idx="116">
                  <c:v>2276.98</c:v>
                </c:pt>
                <c:pt idx="117">
                  <c:v>2238.83</c:v>
                </c:pt>
                <c:pt idx="118">
                  <c:v>2263.79</c:v>
                </c:pt>
                <c:pt idx="119">
                  <c:v>2258.0700000000002</c:v>
                </c:pt>
                <c:pt idx="120">
                  <c:v>2259.5300000000002</c:v>
                </c:pt>
                <c:pt idx="121">
                  <c:v>2191.9499999999998</c:v>
                </c:pt>
                <c:pt idx="122">
                  <c:v>2213.35</c:v>
                </c:pt>
                <c:pt idx="123">
                  <c:v>2181.9</c:v>
                </c:pt>
                <c:pt idx="124">
                  <c:v>2164.4499999999998</c:v>
                </c:pt>
                <c:pt idx="125">
                  <c:v>2085.1799999999998</c:v>
                </c:pt>
                <c:pt idx="126">
                  <c:v>2126.41</c:v>
                </c:pt>
                <c:pt idx="127">
                  <c:v>2141.16</c:v>
                </c:pt>
                <c:pt idx="128">
                  <c:v>2132.98</c:v>
                </c:pt>
                <c:pt idx="129">
                  <c:v>2153.7399999999998</c:v>
                </c:pt>
                <c:pt idx="130">
                  <c:v>2168.27</c:v>
                </c:pt>
                <c:pt idx="131">
                  <c:v>2164.69</c:v>
                </c:pt>
                <c:pt idx="132">
                  <c:v>2139.16</c:v>
                </c:pt>
                <c:pt idx="133">
                  <c:v>2127.81</c:v>
                </c:pt>
                <c:pt idx="134">
                  <c:v>2179.98</c:v>
                </c:pt>
                <c:pt idx="135">
                  <c:v>2169.04</c:v>
                </c:pt>
                <c:pt idx="136">
                  <c:v>2183.87</c:v>
                </c:pt>
                <c:pt idx="137">
                  <c:v>2184.0500000000002</c:v>
                </c:pt>
                <c:pt idx="138">
                  <c:v>2182.87</c:v>
                </c:pt>
                <c:pt idx="139">
                  <c:v>2173.6</c:v>
                </c:pt>
                <c:pt idx="140">
                  <c:v>2175.0300000000002</c:v>
                </c:pt>
                <c:pt idx="141">
                  <c:v>2161.7399999999998</c:v>
                </c:pt>
                <c:pt idx="142">
                  <c:v>2129.9</c:v>
                </c:pt>
                <c:pt idx="143">
                  <c:v>2102.9499999999998</c:v>
                </c:pt>
                <c:pt idx="144">
                  <c:v>2037.41</c:v>
                </c:pt>
                <c:pt idx="145">
                  <c:v>2071.2199999999998</c:v>
                </c:pt>
                <c:pt idx="146">
                  <c:v>2096.0700000000002</c:v>
                </c:pt>
                <c:pt idx="147">
                  <c:v>2099.13</c:v>
                </c:pt>
                <c:pt idx="148">
                  <c:v>2099.06</c:v>
                </c:pt>
                <c:pt idx="149">
                  <c:v>2052.3200000000002</c:v>
                </c:pt>
                <c:pt idx="150">
                  <c:v>2046.61</c:v>
                </c:pt>
                <c:pt idx="151">
                  <c:v>2057.14</c:v>
                </c:pt>
                <c:pt idx="152">
                  <c:v>2065.3000000000002</c:v>
                </c:pt>
                <c:pt idx="153">
                  <c:v>2091.58</c:v>
                </c:pt>
                <c:pt idx="154">
                  <c:v>2080.73</c:v>
                </c:pt>
                <c:pt idx="155">
                  <c:v>2047.6</c:v>
                </c:pt>
                <c:pt idx="156">
                  <c:v>2072.7800000000002</c:v>
                </c:pt>
                <c:pt idx="157">
                  <c:v>2035.94</c:v>
                </c:pt>
                <c:pt idx="158">
                  <c:v>2049.58</c:v>
                </c:pt>
                <c:pt idx="159">
                  <c:v>2022.19</c:v>
                </c:pt>
                <c:pt idx="160">
                  <c:v>1999.99</c:v>
                </c:pt>
                <c:pt idx="161">
                  <c:v>1948.05</c:v>
                </c:pt>
                <c:pt idx="162">
                  <c:v>1917.78</c:v>
                </c:pt>
                <c:pt idx="163">
                  <c:v>1864.78</c:v>
                </c:pt>
                <c:pt idx="164">
                  <c:v>1880.05</c:v>
                </c:pt>
                <c:pt idx="165">
                  <c:v>1940.24</c:v>
                </c:pt>
                <c:pt idx="166">
                  <c:v>1906.9</c:v>
                </c:pt>
                <c:pt idx="167">
                  <c:v>1880.33</c:v>
                </c:pt>
                <c:pt idx="168">
                  <c:v>1922.03</c:v>
                </c:pt>
                <c:pt idx="169">
                  <c:v>2043.94</c:v>
                </c:pt>
                <c:pt idx="170">
                  <c:v>2060.9899999999998</c:v>
                </c:pt>
                <c:pt idx="171">
                  <c:v>2005.55</c:v>
                </c:pt>
                <c:pt idx="172">
                  <c:v>2012.37</c:v>
                </c:pt>
                <c:pt idx="173">
                  <c:v>2091.69</c:v>
                </c:pt>
                <c:pt idx="174">
                  <c:v>2090.11</c:v>
                </c:pt>
                <c:pt idx="175">
                  <c:v>2089.17</c:v>
                </c:pt>
                <c:pt idx="176">
                  <c:v>2023.04</c:v>
                </c:pt>
                <c:pt idx="177">
                  <c:v>2099.1999999999998</c:v>
                </c:pt>
                <c:pt idx="178">
                  <c:v>2079.36</c:v>
                </c:pt>
                <c:pt idx="179">
                  <c:v>2075.15</c:v>
                </c:pt>
                <c:pt idx="180">
                  <c:v>2033.11</c:v>
                </c:pt>
                <c:pt idx="181">
                  <c:v>2014.89</c:v>
                </c:pt>
                <c:pt idx="182">
                  <c:v>1951.36</c:v>
                </c:pt>
                <c:pt idx="183">
                  <c:v>1931.34</c:v>
                </c:pt>
                <c:pt idx="184">
                  <c:v>1958.03</c:v>
                </c:pt>
                <c:pt idx="185">
                  <c:v>1961.05</c:v>
                </c:pt>
                <c:pt idx="186">
                  <c:v>1921.22</c:v>
                </c:pt>
                <c:pt idx="187">
                  <c:v>1988.87</c:v>
                </c:pt>
                <c:pt idx="188">
                  <c:v>1970.89</c:v>
                </c:pt>
                <c:pt idx="189">
                  <c:v>2091.54</c:v>
                </c:pt>
                <c:pt idx="190">
                  <c:v>2077.5700000000002</c:v>
                </c:pt>
                <c:pt idx="191">
                  <c:v>2103.84</c:v>
                </c:pt>
                <c:pt idx="192">
                  <c:v>2079.65</c:v>
                </c:pt>
                <c:pt idx="193">
                  <c:v>2126.64</c:v>
                </c:pt>
                <c:pt idx="194">
                  <c:v>2076.62</c:v>
                </c:pt>
                <c:pt idx="195">
                  <c:v>2076.7800000000002</c:v>
                </c:pt>
                <c:pt idx="196">
                  <c:v>2101.4899999999998</c:v>
                </c:pt>
                <c:pt idx="197">
                  <c:v>2109.9899999999998</c:v>
                </c:pt>
                <c:pt idx="198">
                  <c:v>2094.11</c:v>
                </c:pt>
                <c:pt idx="199">
                  <c:v>2092.83</c:v>
                </c:pt>
                <c:pt idx="200">
                  <c:v>2107.39</c:v>
                </c:pt>
                <c:pt idx="201">
                  <c:v>2126.06</c:v>
                </c:pt>
                <c:pt idx="202">
                  <c:v>2122.73</c:v>
                </c:pt>
                <c:pt idx="203">
                  <c:v>2116.1</c:v>
                </c:pt>
                <c:pt idx="204">
                  <c:v>2108.29</c:v>
                </c:pt>
                <c:pt idx="205">
                  <c:v>2117.69</c:v>
                </c:pt>
                <c:pt idx="206">
                  <c:v>2081.1799999999998</c:v>
                </c:pt>
                <c:pt idx="207">
                  <c:v>2102.06</c:v>
                </c:pt>
                <c:pt idx="208">
                  <c:v>2066.96</c:v>
                </c:pt>
                <c:pt idx="209">
                  <c:v>2061.02</c:v>
                </c:pt>
                <c:pt idx="210">
                  <c:v>2108.1</c:v>
                </c:pt>
                <c:pt idx="211">
                  <c:v>2053.4</c:v>
                </c:pt>
                <c:pt idx="212">
                  <c:v>2071.2600000000002</c:v>
                </c:pt>
                <c:pt idx="213">
                  <c:v>2104.5</c:v>
                </c:pt>
                <c:pt idx="214">
                  <c:v>2110.3000000000002</c:v>
                </c:pt>
                <c:pt idx="215">
                  <c:v>2096.9899999999998</c:v>
                </c:pt>
                <c:pt idx="216">
                  <c:v>2055.4699999999998</c:v>
                </c:pt>
                <c:pt idx="217">
                  <c:v>1994.99</c:v>
                </c:pt>
                <c:pt idx="218">
                  <c:v>2051.8200000000002</c:v>
                </c:pt>
                <c:pt idx="219">
                  <c:v>2019.42</c:v>
                </c:pt>
                <c:pt idx="220">
                  <c:v>2044.81</c:v>
                </c:pt>
                <c:pt idx="221">
                  <c:v>2058.1999999999998</c:v>
                </c:pt>
                <c:pt idx="222">
                  <c:v>2088.77</c:v>
                </c:pt>
                <c:pt idx="223">
                  <c:v>2070.65</c:v>
                </c:pt>
                <c:pt idx="224">
                  <c:v>2002.33</c:v>
                </c:pt>
                <c:pt idx="225">
                  <c:v>2075.37</c:v>
                </c:pt>
                <c:pt idx="226">
                  <c:v>2067.56</c:v>
                </c:pt>
                <c:pt idx="227">
                  <c:v>2063.5</c:v>
                </c:pt>
                <c:pt idx="228">
                  <c:v>2039.82</c:v>
                </c:pt>
                <c:pt idx="229">
                  <c:v>2031.92</c:v>
                </c:pt>
                <c:pt idx="230">
                  <c:v>2018.05</c:v>
                </c:pt>
                <c:pt idx="231">
                  <c:v>1964.58</c:v>
                </c:pt>
                <c:pt idx="232">
                  <c:v>1886.76</c:v>
                </c:pt>
                <c:pt idx="233">
                  <c:v>1906.13</c:v>
                </c:pt>
                <c:pt idx="234">
                  <c:v>1967.9</c:v>
                </c:pt>
                <c:pt idx="235">
                  <c:v>1982.85</c:v>
                </c:pt>
                <c:pt idx="236">
                  <c:v>2010.4</c:v>
                </c:pt>
                <c:pt idx="237">
                  <c:v>1985.54</c:v>
                </c:pt>
                <c:pt idx="238">
                  <c:v>2007.71</c:v>
                </c:pt>
                <c:pt idx="239">
                  <c:v>2003.37</c:v>
                </c:pt>
                <c:pt idx="240">
                  <c:v>1988.4</c:v>
                </c:pt>
                <c:pt idx="241">
                  <c:v>1955.06</c:v>
                </c:pt>
                <c:pt idx="242">
                  <c:v>1931.59</c:v>
                </c:pt>
                <c:pt idx="243">
                  <c:v>1925.15</c:v>
                </c:pt>
                <c:pt idx="244">
                  <c:v>1978.34</c:v>
                </c:pt>
                <c:pt idx="245">
                  <c:v>1978.22</c:v>
                </c:pt>
                <c:pt idx="246">
                  <c:v>1967.57</c:v>
                </c:pt>
                <c:pt idx="247">
                  <c:v>1985.44</c:v>
                </c:pt>
                <c:pt idx="248">
                  <c:v>1960.96</c:v>
                </c:pt>
                <c:pt idx="249">
                  <c:v>1962.87</c:v>
                </c:pt>
                <c:pt idx="250">
                  <c:v>1936.16</c:v>
                </c:pt>
                <c:pt idx="251">
                  <c:v>1949.44</c:v>
                </c:pt>
                <c:pt idx="252">
                  <c:v>1923.57</c:v>
                </c:pt>
                <c:pt idx="253">
                  <c:v>1900.53</c:v>
                </c:pt>
                <c:pt idx="254">
                  <c:v>1877.86</c:v>
                </c:pt>
                <c:pt idx="255">
                  <c:v>1878.48</c:v>
                </c:pt>
                <c:pt idx="256">
                  <c:v>1881.14</c:v>
                </c:pt>
                <c:pt idx="257">
                  <c:v>1863.4</c:v>
                </c:pt>
                <c:pt idx="258">
                  <c:v>1864.85</c:v>
                </c:pt>
                <c:pt idx="259">
                  <c:v>1815.69</c:v>
                </c:pt>
                <c:pt idx="260">
                  <c:v>1865.09</c:v>
                </c:pt>
                <c:pt idx="261">
                  <c:v>1857.62</c:v>
                </c:pt>
                <c:pt idx="262">
                  <c:v>1866.52</c:v>
                </c:pt>
                <c:pt idx="263">
                  <c:v>1841.13</c:v>
                </c:pt>
                <c:pt idx="264">
                  <c:v>1878.04</c:v>
                </c:pt>
                <c:pt idx="265">
                  <c:v>1859.45</c:v>
                </c:pt>
                <c:pt idx="266">
                  <c:v>1836.25</c:v>
                </c:pt>
                <c:pt idx="267">
                  <c:v>1838.63</c:v>
                </c:pt>
                <c:pt idx="268">
                  <c:v>1797.02</c:v>
                </c:pt>
                <c:pt idx="269">
                  <c:v>1782.59</c:v>
                </c:pt>
                <c:pt idx="270">
                  <c:v>1790.29</c:v>
                </c:pt>
                <c:pt idx="271">
                  <c:v>1838.7</c:v>
                </c:pt>
                <c:pt idx="272">
                  <c:v>1842.37</c:v>
                </c:pt>
                <c:pt idx="273">
                  <c:v>1831.37</c:v>
                </c:pt>
                <c:pt idx="274">
                  <c:v>1841.4</c:v>
                </c:pt>
                <c:pt idx="275">
                  <c:v>1818.32</c:v>
                </c:pt>
                <c:pt idx="276">
                  <c:v>1775.32</c:v>
                </c:pt>
                <c:pt idx="277">
                  <c:v>1805.09</c:v>
                </c:pt>
                <c:pt idx="278">
                  <c:v>1805.81</c:v>
                </c:pt>
                <c:pt idx="279">
                  <c:v>1804.76</c:v>
                </c:pt>
                <c:pt idx="280">
                  <c:v>1798.18</c:v>
                </c:pt>
                <c:pt idx="281">
                  <c:v>1770.61</c:v>
                </c:pt>
                <c:pt idx="282">
                  <c:v>1761.64</c:v>
                </c:pt>
                <c:pt idx="283">
                  <c:v>1759.77</c:v>
                </c:pt>
                <c:pt idx="284">
                  <c:v>1744.5</c:v>
                </c:pt>
                <c:pt idx="285">
                  <c:v>1703.2</c:v>
                </c:pt>
                <c:pt idx="286">
                  <c:v>1690.5</c:v>
                </c:pt>
                <c:pt idx="287">
                  <c:v>1691.75</c:v>
                </c:pt>
                <c:pt idx="288">
                  <c:v>1709.91</c:v>
                </c:pt>
                <c:pt idx="289">
                  <c:v>1687.99</c:v>
                </c:pt>
                <c:pt idx="290">
                  <c:v>1655.17</c:v>
                </c:pt>
                <c:pt idx="291">
                  <c:v>1632.97</c:v>
                </c:pt>
                <c:pt idx="292">
                  <c:v>1663.5</c:v>
                </c:pt>
                <c:pt idx="293">
                  <c:v>1655.83</c:v>
                </c:pt>
                <c:pt idx="294">
                  <c:v>1691.42</c:v>
                </c:pt>
                <c:pt idx="295">
                  <c:v>1709.67</c:v>
                </c:pt>
                <c:pt idx="296">
                  <c:v>1691.65</c:v>
                </c:pt>
                <c:pt idx="297">
                  <c:v>1692.09</c:v>
                </c:pt>
                <c:pt idx="298">
                  <c:v>1680.19</c:v>
                </c:pt>
                <c:pt idx="299">
                  <c:v>1631.89</c:v>
                </c:pt>
                <c:pt idx="300">
                  <c:v>1606.28</c:v>
                </c:pt>
                <c:pt idx="301">
                  <c:v>1592.43</c:v>
                </c:pt>
                <c:pt idx="302">
                  <c:v>1626.73</c:v>
                </c:pt>
                <c:pt idx="303">
                  <c:v>1643.38</c:v>
                </c:pt>
                <c:pt idx="304">
                  <c:v>1630.74</c:v>
                </c:pt>
                <c:pt idx="305">
                  <c:v>1649.6</c:v>
                </c:pt>
                <c:pt idx="306">
                  <c:v>1667.47</c:v>
                </c:pt>
                <c:pt idx="307">
                  <c:v>1633.7</c:v>
                </c:pt>
                <c:pt idx="308">
                  <c:v>1614.42</c:v>
                </c:pt>
                <c:pt idx="309">
                  <c:v>1582.24</c:v>
                </c:pt>
                <c:pt idx="310">
                  <c:v>1555.25</c:v>
                </c:pt>
                <c:pt idx="311">
                  <c:v>1588.85</c:v>
                </c:pt>
                <c:pt idx="312">
                  <c:v>1553.28</c:v>
                </c:pt>
                <c:pt idx="313">
                  <c:v>1569.19</c:v>
                </c:pt>
                <c:pt idx="314">
                  <c:v>1556.89</c:v>
                </c:pt>
                <c:pt idx="315">
                  <c:v>1560.7</c:v>
                </c:pt>
                <c:pt idx="316">
                  <c:v>1551.18</c:v>
                </c:pt>
                <c:pt idx="317">
                  <c:v>1518.2</c:v>
                </c:pt>
                <c:pt idx="318">
                  <c:v>1515.6</c:v>
                </c:pt>
                <c:pt idx="319">
                  <c:v>1519.79</c:v>
                </c:pt>
                <c:pt idx="320">
                  <c:v>1517.93</c:v>
                </c:pt>
                <c:pt idx="321">
                  <c:v>1513.17</c:v>
                </c:pt>
                <c:pt idx="322">
                  <c:v>1502.96</c:v>
                </c:pt>
                <c:pt idx="323">
                  <c:v>1485.98</c:v>
                </c:pt>
                <c:pt idx="324">
                  <c:v>1472.05</c:v>
                </c:pt>
                <c:pt idx="325">
                  <c:v>1466.47</c:v>
                </c:pt>
                <c:pt idx="326">
                  <c:v>1402.43</c:v>
                </c:pt>
                <c:pt idx="327">
                  <c:v>1430.15</c:v>
                </c:pt>
                <c:pt idx="328">
                  <c:v>1413.58</c:v>
                </c:pt>
                <c:pt idx="329">
                  <c:v>1418.07</c:v>
                </c:pt>
                <c:pt idx="330">
                  <c:v>1416.18</c:v>
                </c:pt>
                <c:pt idx="331">
                  <c:v>1409.15</c:v>
                </c:pt>
                <c:pt idx="332">
                  <c:v>1359.88</c:v>
                </c:pt>
                <c:pt idx="333">
                  <c:v>1379.85</c:v>
                </c:pt>
                <c:pt idx="334">
                  <c:v>1414.2</c:v>
                </c:pt>
                <c:pt idx="335">
                  <c:v>1411.94</c:v>
                </c:pt>
                <c:pt idx="336">
                  <c:v>1433.19</c:v>
                </c:pt>
                <c:pt idx="337">
                  <c:v>1428.59</c:v>
                </c:pt>
                <c:pt idx="338">
                  <c:v>1460.93</c:v>
                </c:pt>
                <c:pt idx="339">
                  <c:v>1440.67</c:v>
                </c:pt>
                <c:pt idx="340">
                  <c:v>1460.15</c:v>
                </c:pt>
                <c:pt idx="341">
                  <c:v>1465.77</c:v>
                </c:pt>
                <c:pt idx="342">
                  <c:v>1437.92</c:v>
                </c:pt>
                <c:pt idx="343">
                  <c:v>1406.58</c:v>
                </c:pt>
                <c:pt idx="344">
                  <c:v>1411.13</c:v>
                </c:pt>
                <c:pt idx="345">
                  <c:v>1418.16</c:v>
                </c:pt>
                <c:pt idx="346">
                  <c:v>1405.87</c:v>
                </c:pt>
                <c:pt idx="347">
                  <c:v>1390.99</c:v>
                </c:pt>
                <c:pt idx="348">
                  <c:v>1385.97</c:v>
                </c:pt>
                <c:pt idx="349">
                  <c:v>1362.66</c:v>
                </c:pt>
                <c:pt idx="350">
                  <c:v>1356.78</c:v>
                </c:pt>
                <c:pt idx="351">
                  <c:v>1354.68</c:v>
                </c:pt>
                <c:pt idx="352">
                  <c:v>1362.16</c:v>
                </c:pt>
                <c:pt idx="353">
                  <c:v>1335.02</c:v>
                </c:pt>
                <c:pt idx="354">
                  <c:v>1342.84</c:v>
                </c:pt>
                <c:pt idx="355">
                  <c:v>1325.66</c:v>
                </c:pt>
                <c:pt idx="356">
                  <c:v>1278.05</c:v>
                </c:pt>
                <c:pt idx="357">
                  <c:v>1317.82</c:v>
                </c:pt>
                <c:pt idx="358">
                  <c:v>1295.22</c:v>
                </c:pt>
                <c:pt idx="359">
                  <c:v>1353.39</c:v>
                </c:pt>
                <c:pt idx="360">
                  <c:v>1369.1</c:v>
                </c:pt>
                <c:pt idx="361">
                  <c:v>1403.36</c:v>
                </c:pt>
                <c:pt idx="362">
                  <c:v>1378.53</c:v>
                </c:pt>
                <c:pt idx="363">
                  <c:v>1370.26</c:v>
                </c:pt>
                <c:pt idx="364">
                  <c:v>1398.08</c:v>
                </c:pt>
                <c:pt idx="365">
                  <c:v>1408.47</c:v>
                </c:pt>
                <c:pt idx="366">
                  <c:v>1397.11</c:v>
                </c:pt>
                <c:pt idx="367">
                  <c:v>1404.17</c:v>
                </c:pt>
                <c:pt idx="368">
                  <c:v>1370.87</c:v>
                </c:pt>
                <c:pt idx="369">
                  <c:v>1369.63</c:v>
                </c:pt>
                <c:pt idx="370">
                  <c:v>1365.74</c:v>
                </c:pt>
                <c:pt idx="371">
                  <c:v>1361.23</c:v>
                </c:pt>
                <c:pt idx="372">
                  <c:v>1342.64</c:v>
                </c:pt>
                <c:pt idx="373">
                  <c:v>1344.9</c:v>
                </c:pt>
                <c:pt idx="374">
                  <c:v>1316.33</c:v>
                </c:pt>
                <c:pt idx="375">
                  <c:v>1315.38</c:v>
                </c:pt>
                <c:pt idx="376">
                  <c:v>1289.0899999999999</c:v>
                </c:pt>
                <c:pt idx="377">
                  <c:v>1277.81</c:v>
                </c:pt>
                <c:pt idx="378">
                  <c:v>1257.6099999999999</c:v>
                </c:pt>
                <c:pt idx="379">
                  <c:v>1265.33</c:v>
                </c:pt>
                <c:pt idx="380">
                  <c:v>1219.6600000000001</c:v>
                </c:pt>
                <c:pt idx="381">
                  <c:v>1255.19</c:v>
                </c:pt>
                <c:pt idx="382">
                  <c:v>1244.28</c:v>
                </c:pt>
                <c:pt idx="383">
                  <c:v>1158.67</c:v>
                </c:pt>
                <c:pt idx="384">
                  <c:v>1215.6500000000001</c:v>
                </c:pt>
                <c:pt idx="385">
                  <c:v>1263.8599999999999</c:v>
                </c:pt>
                <c:pt idx="386">
                  <c:v>1253.23</c:v>
                </c:pt>
                <c:pt idx="387">
                  <c:v>1285.0899999999999</c:v>
                </c:pt>
                <c:pt idx="388">
                  <c:v>1238.25</c:v>
                </c:pt>
                <c:pt idx="389">
                  <c:v>1224.58</c:v>
                </c:pt>
                <c:pt idx="390">
                  <c:v>1155.46</c:v>
                </c:pt>
                <c:pt idx="391">
                  <c:v>1131.42</c:v>
                </c:pt>
                <c:pt idx="392">
                  <c:v>1136.43</c:v>
                </c:pt>
                <c:pt idx="393">
                  <c:v>1216.01</c:v>
                </c:pt>
                <c:pt idx="394">
                  <c:v>1154.23</c:v>
                </c:pt>
                <c:pt idx="395">
                  <c:v>1173.97</c:v>
                </c:pt>
                <c:pt idx="396">
                  <c:v>1176.8</c:v>
                </c:pt>
                <c:pt idx="397">
                  <c:v>1123.53</c:v>
                </c:pt>
                <c:pt idx="398">
                  <c:v>1178.81</c:v>
                </c:pt>
                <c:pt idx="399">
                  <c:v>1199.3800000000001</c:v>
                </c:pt>
                <c:pt idx="400">
                  <c:v>1292.28</c:v>
                </c:pt>
                <c:pt idx="401">
                  <c:v>1345.02</c:v>
                </c:pt>
                <c:pt idx="402">
                  <c:v>1316.14</c:v>
                </c:pt>
                <c:pt idx="403">
                  <c:v>1343.8</c:v>
                </c:pt>
                <c:pt idx="404">
                  <c:v>1339.67</c:v>
                </c:pt>
                <c:pt idx="405">
                  <c:v>1268.44</c:v>
                </c:pt>
                <c:pt idx="406">
                  <c:v>1271.5</c:v>
                </c:pt>
                <c:pt idx="407">
                  <c:v>1270.98</c:v>
                </c:pt>
                <c:pt idx="408">
                  <c:v>1300.1600000000001</c:v>
                </c:pt>
                <c:pt idx="409">
                  <c:v>1331.1</c:v>
                </c:pt>
                <c:pt idx="410">
                  <c:v>1333.27</c:v>
                </c:pt>
                <c:pt idx="411">
                  <c:v>1337.77</c:v>
                </c:pt>
                <c:pt idx="412">
                  <c:v>1340.2</c:v>
                </c:pt>
                <c:pt idx="413">
                  <c:v>1363.61</c:v>
                </c:pt>
                <c:pt idx="414">
                  <c:v>1337.38</c:v>
                </c:pt>
                <c:pt idx="415">
                  <c:v>1319.68</c:v>
                </c:pt>
                <c:pt idx="416">
                  <c:v>1328.17</c:v>
                </c:pt>
                <c:pt idx="417">
                  <c:v>1332.41</c:v>
                </c:pt>
                <c:pt idx="418">
                  <c:v>1313.8</c:v>
                </c:pt>
                <c:pt idx="419">
                  <c:v>1279.2</c:v>
                </c:pt>
                <c:pt idx="420">
                  <c:v>1304.28</c:v>
                </c:pt>
                <c:pt idx="421">
                  <c:v>1321.15</c:v>
                </c:pt>
                <c:pt idx="422">
                  <c:v>1319.88</c:v>
                </c:pt>
                <c:pt idx="423">
                  <c:v>1343.01</c:v>
                </c:pt>
                <c:pt idx="424">
                  <c:v>1329.15</c:v>
                </c:pt>
                <c:pt idx="425">
                  <c:v>1310.87</c:v>
                </c:pt>
                <c:pt idx="426">
                  <c:v>1276.3399999999999</c:v>
                </c:pt>
                <c:pt idx="427">
                  <c:v>1283.3499999999999</c:v>
                </c:pt>
                <c:pt idx="428">
                  <c:v>1293.24</c:v>
                </c:pt>
                <c:pt idx="429">
                  <c:v>1271.5</c:v>
                </c:pt>
                <c:pt idx="430">
                  <c:v>1257.6400000000001</c:v>
                </c:pt>
                <c:pt idx="431">
                  <c:v>1256.77</c:v>
                </c:pt>
                <c:pt idx="432">
                  <c:v>1243.9100000000001</c:v>
                </c:pt>
                <c:pt idx="433">
                  <c:v>1240.4000000000001</c:v>
                </c:pt>
                <c:pt idx="434">
                  <c:v>1224.71</c:v>
                </c:pt>
                <c:pt idx="435">
                  <c:v>1189.4000000000001</c:v>
                </c:pt>
                <c:pt idx="436">
                  <c:v>1199.73</c:v>
                </c:pt>
                <c:pt idx="437">
                  <c:v>1199.21</c:v>
                </c:pt>
                <c:pt idx="438">
                  <c:v>1225.8499999999999</c:v>
                </c:pt>
                <c:pt idx="439">
                  <c:v>1183.26</c:v>
                </c:pt>
                <c:pt idx="440">
                  <c:v>1183.08</c:v>
                </c:pt>
                <c:pt idx="441">
                  <c:v>1176.19</c:v>
                </c:pt>
                <c:pt idx="442">
                  <c:v>1165.1500000000001</c:v>
                </c:pt>
                <c:pt idx="443">
                  <c:v>1146.24</c:v>
                </c:pt>
                <c:pt idx="444">
                  <c:v>1148.67</c:v>
                </c:pt>
                <c:pt idx="445">
                  <c:v>1125.5899999999999</c:v>
                </c:pt>
                <c:pt idx="446">
                  <c:v>1109.55</c:v>
                </c:pt>
                <c:pt idx="447">
                  <c:v>1104.51</c:v>
                </c:pt>
                <c:pt idx="448">
                  <c:v>1064.5899999999999</c:v>
                </c:pt>
                <c:pt idx="449">
                  <c:v>1071.69</c:v>
                </c:pt>
                <c:pt idx="450">
                  <c:v>1079.25</c:v>
                </c:pt>
                <c:pt idx="451">
                  <c:v>1121.6400000000001</c:v>
                </c:pt>
                <c:pt idx="452">
                  <c:v>1101.5999999999999</c:v>
                </c:pt>
                <c:pt idx="453">
                  <c:v>1102.6600000000001</c:v>
                </c:pt>
                <c:pt idx="454">
                  <c:v>1064.8800000000001</c:v>
                </c:pt>
                <c:pt idx="455">
                  <c:v>1077.96</c:v>
                </c:pt>
                <c:pt idx="456">
                  <c:v>1022.58</c:v>
                </c:pt>
                <c:pt idx="457">
                  <c:v>1076.77</c:v>
                </c:pt>
                <c:pt idx="458">
                  <c:v>1117.51</c:v>
                </c:pt>
                <c:pt idx="459">
                  <c:v>1091.5999999999999</c:v>
                </c:pt>
                <c:pt idx="460">
                  <c:v>1064.8800000000001</c:v>
                </c:pt>
                <c:pt idx="461">
                  <c:v>1089.4100000000001</c:v>
                </c:pt>
                <c:pt idx="462">
                  <c:v>1087.69</c:v>
                </c:pt>
                <c:pt idx="463">
                  <c:v>1135.68</c:v>
                </c:pt>
                <c:pt idx="464">
                  <c:v>1110.8800000000001</c:v>
                </c:pt>
                <c:pt idx="465">
                  <c:v>1186.69</c:v>
                </c:pt>
                <c:pt idx="466">
                  <c:v>1217.28</c:v>
                </c:pt>
                <c:pt idx="467">
                  <c:v>1192.1300000000001</c:v>
                </c:pt>
                <c:pt idx="468">
                  <c:v>1194.3699999999999</c:v>
                </c:pt>
                <c:pt idx="469">
                  <c:v>1178.0999999999999</c:v>
                </c:pt>
                <c:pt idx="470">
                  <c:v>1166.5899999999999</c:v>
                </c:pt>
                <c:pt idx="471">
                  <c:v>1159.9000000000001</c:v>
                </c:pt>
                <c:pt idx="472">
                  <c:v>1149.99</c:v>
                </c:pt>
                <c:pt idx="473">
                  <c:v>1138.7</c:v>
                </c:pt>
                <c:pt idx="474">
                  <c:v>1104.49</c:v>
                </c:pt>
                <c:pt idx="475">
                  <c:v>1109.17</c:v>
                </c:pt>
                <c:pt idx="476">
                  <c:v>1075.51</c:v>
                </c:pt>
                <c:pt idx="477">
                  <c:v>1066.19</c:v>
                </c:pt>
                <c:pt idx="478">
                  <c:v>1073.8699999999999</c:v>
                </c:pt>
                <c:pt idx="479">
                  <c:v>1091.76</c:v>
                </c:pt>
                <c:pt idx="480">
                  <c:v>1136.03</c:v>
                </c:pt>
                <c:pt idx="481">
                  <c:v>1144.98</c:v>
                </c:pt>
                <c:pt idx="482">
                  <c:v>1115.0999999999999</c:v>
                </c:pt>
                <c:pt idx="483">
                  <c:v>1126.48</c:v>
                </c:pt>
                <c:pt idx="484">
                  <c:v>1102.47</c:v>
                </c:pt>
                <c:pt idx="485">
                  <c:v>1106.4100000000001</c:v>
                </c:pt>
                <c:pt idx="486">
                  <c:v>1105.98</c:v>
                </c:pt>
                <c:pt idx="487">
                  <c:v>1091.49</c:v>
                </c:pt>
                <c:pt idx="488">
                  <c:v>1091.3800000000001</c:v>
                </c:pt>
                <c:pt idx="489">
                  <c:v>1093.48</c:v>
                </c:pt>
                <c:pt idx="490">
                  <c:v>1069.3</c:v>
                </c:pt>
                <c:pt idx="491">
                  <c:v>1036.19</c:v>
                </c:pt>
                <c:pt idx="492">
                  <c:v>1079.5999999999999</c:v>
                </c:pt>
                <c:pt idx="493">
                  <c:v>1087.68</c:v>
                </c:pt>
                <c:pt idx="494">
                  <c:v>1071.49</c:v>
                </c:pt>
                <c:pt idx="495">
                  <c:v>1025.21</c:v>
                </c:pt>
                <c:pt idx="496">
                  <c:v>1044.3800000000001</c:v>
                </c:pt>
                <c:pt idx="497">
                  <c:v>1068.3</c:v>
                </c:pt>
                <c:pt idx="498">
                  <c:v>1042.73</c:v>
                </c:pt>
                <c:pt idx="499">
                  <c:v>1016.4</c:v>
                </c:pt>
                <c:pt idx="500">
                  <c:v>1028.93</c:v>
                </c:pt>
                <c:pt idx="501">
                  <c:v>1026.1300000000001</c:v>
                </c:pt>
                <c:pt idx="502">
                  <c:v>1004.09</c:v>
                </c:pt>
                <c:pt idx="503">
                  <c:v>1010.48</c:v>
                </c:pt>
                <c:pt idx="504">
                  <c:v>987.48</c:v>
                </c:pt>
                <c:pt idx="505">
                  <c:v>979.26</c:v>
                </c:pt>
                <c:pt idx="506">
                  <c:v>940.38</c:v>
                </c:pt>
                <c:pt idx="507">
                  <c:v>879.13</c:v>
                </c:pt>
                <c:pt idx="508">
                  <c:v>896.42</c:v>
                </c:pt>
                <c:pt idx="509">
                  <c:v>918.9</c:v>
                </c:pt>
                <c:pt idx="510">
                  <c:v>921.23</c:v>
                </c:pt>
                <c:pt idx="511">
                  <c:v>946.21</c:v>
                </c:pt>
                <c:pt idx="512">
                  <c:v>940.09</c:v>
                </c:pt>
                <c:pt idx="513">
                  <c:v>919.14</c:v>
                </c:pt>
                <c:pt idx="514">
                  <c:v>887</c:v>
                </c:pt>
                <c:pt idx="515">
                  <c:v>882.88</c:v>
                </c:pt>
                <c:pt idx="516">
                  <c:v>929.23</c:v>
                </c:pt>
                <c:pt idx="517">
                  <c:v>877.52</c:v>
                </c:pt>
                <c:pt idx="518">
                  <c:v>866.23</c:v>
                </c:pt>
                <c:pt idx="519">
                  <c:v>869.6</c:v>
                </c:pt>
                <c:pt idx="520">
                  <c:v>856.56</c:v>
                </c:pt>
                <c:pt idx="521">
                  <c:v>842.5</c:v>
                </c:pt>
                <c:pt idx="522">
                  <c:v>815.94</c:v>
                </c:pt>
                <c:pt idx="523">
                  <c:v>768.54</c:v>
                </c:pt>
                <c:pt idx="524">
                  <c:v>756.55</c:v>
                </c:pt>
                <c:pt idx="525">
                  <c:v>683.38</c:v>
                </c:pt>
                <c:pt idx="526">
                  <c:v>735.09</c:v>
                </c:pt>
                <c:pt idx="527">
                  <c:v>770.05</c:v>
                </c:pt>
                <c:pt idx="528">
                  <c:v>826.84</c:v>
                </c:pt>
                <c:pt idx="529">
                  <c:v>868.6</c:v>
                </c:pt>
                <c:pt idx="530">
                  <c:v>825.88</c:v>
                </c:pt>
                <c:pt idx="531">
                  <c:v>831.95</c:v>
                </c:pt>
                <c:pt idx="532">
                  <c:v>850.12</c:v>
                </c:pt>
                <c:pt idx="533">
                  <c:v>890.35</c:v>
                </c:pt>
                <c:pt idx="534">
                  <c:v>931.8</c:v>
                </c:pt>
                <c:pt idx="535">
                  <c:v>872.8</c:v>
                </c:pt>
                <c:pt idx="536">
                  <c:v>887.88</c:v>
                </c:pt>
                <c:pt idx="537">
                  <c:v>879.73</c:v>
                </c:pt>
                <c:pt idx="538">
                  <c:v>876.07</c:v>
                </c:pt>
                <c:pt idx="539">
                  <c:v>896.24</c:v>
                </c:pt>
                <c:pt idx="540">
                  <c:v>800.03</c:v>
                </c:pt>
                <c:pt idx="541">
                  <c:v>873.29</c:v>
                </c:pt>
                <c:pt idx="542">
                  <c:v>930.99</c:v>
                </c:pt>
                <c:pt idx="543">
                  <c:v>968.75</c:v>
                </c:pt>
                <c:pt idx="544">
                  <c:v>876.77</c:v>
                </c:pt>
                <c:pt idx="545">
                  <c:v>940.55</c:v>
                </c:pt>
                <c:pt idx="546">
                  <c:v>899.22</c:v>
                </c:pt>
                <c:pt idx="547">
                  <c:v>1099.23</c:v>
                </c:pt>
                <c:pt idx="548">
                  <c:v>1213.01</c:v>
                </c:pt>
                <c:pt idx="549">
                  <c:v>1255.08</c:v>
                </c:pt>
                <c:pt idx="550">
                  <c:v>1251.7</c:v>
                </c:pt>
                <c:pt idx="551">
                  <c:v>1242.31</c:v>
                </c:pt>
                <c:pt idx="552">
                  <c:v>1282.83</c:v>
                </c:pt>
                <c:pt idx="553">
                  <c:v>1292.2</c:v>
                </c:pt>
                <c:pt idx="554">
                  <c:v>1298.2</c:v>
                </c:pt>
                <c:pt idx="555">
                  <c:v>1296.32</c:v>
                </c:pt>
                <c:pt idx="556">
                  <c:v>1260.31</c:v>
                </c:pt>
                <c:pt idx="557">
                  <c:v>1257.76</c:v>
                </c:pt>
                <c:pt idx="558">
                  <c:v>1260.68</c:v>
                </c:pt>
                <c:pt idx="559">
                  <c:v>1239.49</c:v>
                </c:pt>
                <c:pt idx="560">
                  <c:v>1262.9000000000001</c:v>
                </c:pt>
                <c:pt idx="561">
                  <c:v>1278.3800000000001</c:v>
                </c:pt>
                <c:pt idx="562">
                  <c:v>1317.93</c:v>
                </c:pt>
                <c:pt idx="563">
                  <c:v>1360.03</c:v>
                </c:pt>
                <c:pt idx="564">
                  <c:v>1360.68</c:v>
                </c:pt>
                <c:pt idx="565">
                  <c:v>1400.38</c:v>
                </c:pt>
                <c:pt idx="566">
                  <c:v>1375.93</c:v>
                </c:pt>
                <c:pt idx="567">
                  <c:v>1425.35</c:v>
                </c:pt>
                <c:pt idx="568">
                  <c:v>1388.28</c:v>
                </c:pt>
                <c:pt idx="569">
                  <c:v>1413.9</c:v>
                </c:pt>
                <c:pt idx="570">
                  <c:v>1397.84</c:v>
                </c:pt>
                <c:pt idx="571">
                  <c:v>1390.33</c:v>
                </c:pt>
                <c:pt idx="572">
                  <c:v>1332.83</c:v>
                </c:pt>
                <c:pt idx="573">
                  <c:v>1370.4</c:v>
                </c:pt>
                <c:pt idx="574">
                  <c:v>1315.22</c:v>
                </c:pt>
                <c:pt idx="575">
                  <c:v>1329.51</c:v>
                </c:pt>
                <c:pt idx="576">
                  <c:v>1288.1400000000001</c:v>
                </c:pt>
                <c:pt idx="577">
                  <c:v>1293.3699999999999</c:v>
                </c:pt>
                <c:pt idx="578">
                  <c:v>1330.63</c:v>
                </c:pt>
                <c:pt idx="579">
                  <c:v>1353.11</c:v>
                </c:pt>
                <c:pt idx="580">
                  <c:v>1350</c:v>
                </c:pt>
                <c:pt idx="581">
                  <c:v>1331.29</c:v>
                </c:pt>
                <c:pt idx="582">
                  <c:v>1395.41</c:v>
                </c:pt>
                <c:pt idx="583">
                  <c:v>1330.61</c:v>
                </c:pt>
                <c:pt idx="584">
                  <c:v>1325.19</c:v>
                </c:pt>
                <c:pt idx="585">
                  <c:v>1401.02</c:v>
                </c:pt>
                <c:pt idx="586">
                  <c:v>1411.63</c:v>
                </c:pt>
                <c:pt idx="587">
                  <c:v>1478.49</c:v>
                </c:pt>
                <c:pt idx="588">
                  <c:v>1484.46</c:v>
                </c:pt>
                <c:pt idx="589">
                  <c:v>1467.95</c:v>
                </c:pt>
                <c:pt idx="590">
                  <c:v>1504.66</c:v>
                </c:pt>
                <c:pt idx="591">
                  <c:v>1481.14</c:v>
                </c:pt>
                <c:pt idx="592">
                  <c:v>1440.7</c:v>
                </c:pt>
                <c:pt idx="593">
                  <c:v>1458.74</c:v>
                </c:pt>
                <c:pt idx="594">
                  <c:v>1453.7</c:v>
                </c:pt>
                <c:pt idx="595">
                  <c:v>1509.65</c:v>
                </c:pt>
                <c:pt idx="596">
                  <c:v>1535.28</c:v>
                </c:pt>
                <c:pt idx="597">
                  <c:v>1500.63</c:v>
                </c:pt>
                <c:pt idx="598">
                  <c:v>1561.8</c:v>
                </c:pt>
                <c:pt idx="599">
                  <c:v>1557.59</c:v>
                </c:pt>
                <c:pt idx="600">
                  <c:v>1526.75</c:v>
                </c:pt>
                <c:pt idx="601">
                  <c:v>1525.75</c:v>
                </c:pt>
                <c:pt idx="602">
                  <c:v>1484.25</c:v>
                </c:pt>
                <c:pt idx="603">
                  <c:v>1453.55</c:v>
                </c:pt>
                <c:pt idx="604">
                  <c:v>1473.99</c:v>
                </c:pt>
                <c:pt idx="605">
                  <c:v>1479.37</c:v>
                </c:pt>
                <c:pt idx="606">
                  <c:v>1445.94</c:v>
                </c:pt>
                <c:pt idx="607">
                  <c:v>1453.64</c:v>
                </c:pt>
                <c:pt idx="608">
                  <c:v>1433.06</c:v>
                </c:pt>
                <c:pt idx="609">
                  <c:v>1458.95</c:v>
                </c:pt>
                <c:pt idx="610">
                  <c:v>1534.1</c:v>
                </c:pt>
                <c:pt idx="611">
                  <c:v>1552.5</c:v>
                </c:pt>
                <c:pt idx="612">
                  <c:v>1530.44</c:v>
                </c:pt>
                <c:pt idx="613">
                  <c:v>1503.35</c:v>
                </c:pt>
                <c:pt idx="614">
                  <c:v>1502.56</c:v>
                </c:pt>
                <c:pt idx="615">
                  <c:v>1532.91</c:v>
                </c:pt>
                <c:pt idx="616">
                  <c:v>1507.67</c:v>
                </c:pt>
                <c:pt idx="617">
                  <c:v>1536.34</c:v>
                </c:pt>
                <c:pt idx="618">
                  <c:v>1515.73</c:v>
                </c:pt>
                <c:pt idx="619">
                  <c:v>1522.75</c:v>
                </c:pt>
                <c:pt idx="620">
                  <c:v>1505.85</c:v>
                </c:pt>
                <c:pt idx="621">
                  <c:v>1505.62</c:v>
                </c:pt>
                <c:pt idx="622">
                  <c:v>1494.07</c:v>
                </c:pt>
                <c:pt idx="623">
                  <c:v>1484.35</c:v>
                </c:pt>
                <c:pt idx="624">
                  <c:v>1452.85</c:v>
                </c:pt>
                <c:pt idx="625">
                  <c:v>1443.76</c:v>
                </c:pt>
                <c:pt idx="626">
                  <c:v>1420.86</c:v>
                </c:pt>
                <c:pt idx="627">
                  <c:v>1436.11</c:v>
                </c:pt>
                <c:pt idx="628">
                  <c:v>1386.94</c:v>
                </c:pt>
                <c:pt idx="629">
                  <c:v>1402.85</c:v>
                </c:pt>
                <c:pt idx="630">
                  <c:v>1387.17</c:v>
                </c:pt>
                <c:pt idx="631">
                  <c:v>1451.19</c:v>
                </c:pt>
                <c:pt idx="632">
                  <c:v>1455.54</c:v>
                </c:pt>
                <c:pt idx="633">
                  <c:v>1438.06</c:v>
                </c:pt>
                <c:pt idx="634">
                  <c:v>1448.39</c:v>
                </c:pt>
                <c:pt idx="635">
                  <c:v>1422.18</c:v>
                </c:pt>
                <c:pt idx="636">
                  <c:v>1430.5</c:v>
                </c:pt>
                <c:pt idx="637">
                  <c:v>1430.73</c:v>
                </c:pt>
                <c:pt idx="638">
                  <c:v>1409.71</c:v>
                </c:pt>
                <c:pt idx="639">
                  <c:v>1418.3</c:v>
                </c:pt>
                <c:pt idx="640">
                  <c:v>1410.77</c:v>
                </c:pt>
                <c:pt idx="641">
                  <c:v>1427.09</c:v>
                </c:pt>
                <c:pt idx="642">
                  <c:v>1409.84</c:v>
                </c:pt>
                <c:pt idx="643">
                  <c:v>1396.71</c:v>
                </c:pt>
                <c:pt idx="644">
                  <c:v>1400.95</c:v>
                </c:pt>
                <c:pt idx="645">
                  <c:v>1401.2</c:v>
                </c:pt>
                <c:pt idx="646">
                  <c:v>1380.9</c:v>
                </c:pt>
                <c:pt idx="647">
                  <c:v>1364.3</c:v>
                </c:pt>
                <c:pt idx="648">
                  <c:v>1377.34</c:v>
                </c:pt>
                <c:pt idx="649">
                  <c:v>1368.6</c:v>
                </c:pt>
                <c:pt idx="650">
                  <c:v>1365.62</c:v>
                </c:pt>
                <c:pt idx="651">
                  <c:v>1349.58</c:v>
                </c:pt>
                <c:pt idx="652">
                  <c:v>1335.85</c:v>
                </c:pt>
                <c:pt idx="653">
                  <c:v>1314.78</c:v>
                </c:pt>
                <c:pt idx="654">
                  <c:v>1319.87</c:v>
                </c:pt>
                <c:pt idx="655">
                  <c:v>1298.92</c:v>
                </c:pt>
                <c:pt idx="656">
                  <c:v>1311.01</c:v>
                </c:pt>
                <c:pt idx="657">
                  <c:v>1295.0899999999999</c:v>
                </c:pt>
                <c:pt idx="658">
                  <c:v>1302.3</c:v>
                </c:pt>
                <c:pt idx="659">
                  <c:v>1266.74</c:v>
                </c:pt>
                <c:pt idx="660">
                  <c:v>1279.3599999999999</c:v>
                </c:pt>
                <c:pt idx="661">
                  <c:v>1278.55</c:v>
                </c:pt>
                <c:pt idx="662">
                  <c:v>1240.29</c:v>
                </c:pt>
                <c:pt idx="663">
                  <c:v>1236.2</c:v>
                </c:pt>
                <c:pt idx="664">
                  <c:v>1265.48</c:v>
                </c:pt>
                <c:pt idx="665">
                  <c:v>1270.2</c:v>
                </c:pt>
                <c:pt idx="666">
                  <c:v>1244.5</c:v>
                </c:pt>
                <c:pt idx="667">
                  <c:v>1251.54</c:v>
                </c:pt>
                <c:pt idx="668">
                  <c:v>1252.3</c:v>
                </c:pt>
                <c:pt idx="669">
                  <c:v>1288.22</c:v>
                </c:pt>
                <c:pt idx="670">
                  <c:v>1280.1600000000001</c:v>
                </c:pt>
                <c:pt idx="671">
                  <c:v>1267.03</c:v>
                </c:pt>
                <c:pt idx="672">
                  <c:v>1291.24</c:v>
                </c:pt>
                <c:pt idx="673">
                  <c:v>1325.76</c:v>
                </c:pt>
                <c:pt idx="674">
                  <c:v>1310.6099999999999</c:v>
                </c:pt>
                <c:pt idx="675">
                  <c:v>1311.28</c:v>
                </c:pt>
                <c:pt idx="676">
                  <c:v>1289.1199999999999</c:v>
                </c:pt>
                <c:pt idx="677">
                  <c:v>1295.5</c:v>
                </c:pt>
                <c:pt idx="678">
                  <c:v>1294.83</c:v>
                </c:pt>
                <c:pt idx="679">
                  <c:v>1302.95</c:v>
                </c:pt>
                <c:pt idx="680">
                  <c:v>1307.25</c:v>
                </c:pt>
                <c:pt idx="681">
                  <c:v>1281.58</c:v>
                </c:pt>
                <c:pt idx="682">
                  <c:v>1287.23</c:v>
                </c:pt>
                <c:pt idx="683">
                  <c:v>1289.43</c:v>
                </c:pt>
                <c:pt idx="684">
                  <c:v>1287.24</c:v>
                </c:pt>
                <c:pt idx="685">
                  <c:v>1266.99</c:v>
                </c:pt>
                <c:pt idx="686">
                  <c:v>1264.03</c:v>
                </c:pt>
                <c:pt idx="687">
                  <c:v>1283.72</c:v>
                </c:pt>
                <c:pt idx="688">
                  <c:v>1261.48</c:v>
                </c:pt>
                <c:pt idx="689">
                  <c:v>1287.6099999999999</c:v>
                </c:pt>
                <c:pt idx="690">
                  <c:v>1285.45</c:v>
                </c:pt>
                <c:pt idx="691">
                  <c:v>1248.29</c:v>
                </c:pt>
                <c:pt idx="692">
                  <c:v>1268.6600000000001</c:v>
                </c:pt>
                <c:pt idx="693">
                  <c:v>1267.32</c:v>
                </c:pt>
                <c:pt idx="694">
                  <c:v>1259.3699999999999</c:v>
                </c:pt>
                <c:pt idx="695">
                  <c:v>1265.08</c:v>
                </c:pt>
                <c:pt idx="696">
                  <c:v>1268.25</c:v>
                </c:pt>
                <c:pt idx="697">
                  <c:v>1248.27</c:v>
                </c:pt>
                <c:pt idx="698">
                  <c:v>1234.71</c:v>
                </c:pt>
                <c:pt idx="699">
                  <c:v>1220.1400000000001</c:v>
                </c:pt>
                <c:pt idx="700">
                  <c:v>1198.4100000000001</c:v>
                </c:pt>
                <c:pt idx="701">
                  <c:v>1179.5899999999999</c:v>
                </c:pt>
                <c:pt idx="702">
                  <c:v>1186.57</c:v>
                </c:pt>
                <c:pt idx="703">
                  <c:v>1195.9000000000001</c:v>
                </c:pt>
                <c:pt idx="704">
                  <c:v>1228.81</c:v>
                </c:pt>
                <c:pt idx="705">
                  <c:v>1215.29</c:v>
                </c:pt>
                <c:pt idx="706">
                  <c:v>1237.9100000000001</c:v>
                </c:pt>
                <c:pt idx="707">
                  <c:v>1241.48</c:v>
                </c:pt>
                <c:pt idx="708">
                  <c:v>1218.02</c:v>
                </c:pt>
                <c:pt idx="709">
                  <c:v>1205.0999999999999</c:v>
                </c:pt>
                <c:pt idx="710">
                  <c:v>1219.71</c:v>
                </c:pt>
                <c:pt idx="711">
                  <c:v>1230.3900000000001</c:v>
                </c:pt>
                <c:pt idx="712">
                  <c:v>1226.42</c:v>
                </c:pt>
                <c:pt idx="713">
                  <c:v>1234.18</c:v>
                </c:pt>
                <c:pt idx="714">
                  <c:v>1233.67</c:v>
                </c:pt>
                <c:pt idx="715">
                  <c:v>1227.92</c:v>
                </c:pt>
                <c:pt idx="716">
                  <c:v>1211.8599999999999</c:v>
                </c:pt>
                <c:pt idx="717">
                  <c:v>1194.44</c:v>
                </c:pt>
                <c:pt idx="718">
                  <c:v>1191.57</c:v>
                </c:pt>
                <c:pt idx="719">
                  <c:v>1216.96</c:v>
                </c:pt>
                <c:pt idx="720">
                  <c:v>1198.1099999999999</c:v>
                </c:pt>
                <c:pt idx="721">
                  <c:v>1196.02</c:v>
                </c:pt>
                <c:pt idx="722">
                  <c:v>1198.78</c:v>
                </c:pt>
                <c:pt idx="723">
                  <c:v>1189.28</c:v>
                </c:pt>
                <c:pt idx="724">
                  <c:v>1154.05</c:v>
                </c:pt>
                <c:pt idx="725">
                  <c:v>1171.3499999999999</c:v>
                </c:pt>
                <c:pt idx="726">
                  <c:v>1156.8499999999999</c:v>
                </c:pt>
                <c:pt idx="727">
                  <c:v>1152.1199999999999</c:v>
                </c:pt>
                <c:pt idx="728">
                  <c:v>1142.6199999999999</c:v>
                </c:pt>
                <c:pt idx="729">
                  <c:v>1181.2</c:v>
                </c:pt>
                <c:pt idx="730">
                  <c:v>1172.92</c:v>
                </c:pt>
                <c:pt idx="731">
                  <c:v>1171.42</c:v>
                </c:pt>
                <c:pt idx="732">
                  <c:v>1189.6400000000001</c:v>
                </c:pt>
                <c:pt idx="733">
                  <c:v>1200.08</c:v>
                </c:pt>
                <c:pt idx="734">
                  <c:v>1222.1300000000001</c:v>
                </c:pt>
                <c:pt idx="735">
                  <c:v>1211.3699999999999</c:v>
                </c:pt>
                <c:pt idx="736">
                  <c:v>1201.5899999999999</c:v>
                </c:pt>
                <c:pt idx="737">
                  <c:v>1205.3</c:v>
                </c:pt>
                <c:pt idx="738">
                  <c:v>1203.03</c:v>
                </c:pt>
                <c:pt idx="739">
                  <c:v>1171.3599999999999</c:v>
                </c:pt>
                <c:pt idx="740">
                  <c:v>1167.8699999999999</c:v>
                </c:pt>
                <c:pt idx="741">
                  <c:v>1184.52</c:v>
                </c:pt>
                <c:pt idx="742">
                  <c:v>1186.19</c:v>
                </c:pt>
                <c:pt idx="743">
                  <c:v>1211.92</c:v>
                </c:pt>
                <c:pt idx="744">
                  <c:v>1210.1300000000001</c:v>
                </c:pt>
                <c:pt idx="745">
                  <c:v>1194.22</c:v>
                </c:pt>
                <c:pt idx="746">
                  <c:v>1188</c:v>
                </c:pt>
                <c:pt idx="747">
                  <c:v>1191.17</c:v>
                </c:pt>
                <c:pt idx="748">
                  <c:v>1182.6500000000001</c:v>
                </c:pt>
                <c:pt idx="749">
                  <c:v>1170.3399999999999</c:v>
                </c:pt>
                <c:pt idx="750">
                  <c:v>1184.17</c:v>
                </c:pt>
                <c:pt idx="751">
                  <c:v>1166.17</c:v>
                </c:pt>
                <c:pt idx="752">
                  <c:v>1130.2</c:v>
                </c:pt>
                <c:pt idx="753">
                  <c:v>1095.73</c:v>
                </c:pt>
                <c:pt idx="754">
                  <c:v>1108.2</c:v>
                </c:pt>
                <c:pt idx="755">
                  <c:v>1122.1400000000001</c:v>
                </c:pt>
                <c:pt idx="756">
                  <c:v>1131.5</c:v>
                </c:pt>
                <c:pt idx="757">
                  <c:v>1110.1099999999999</c:v>
                </c:pt>
                <c:pt idx="758">
                  <c:v>1128.55</c:v>
                </c:pt>
                <c:pt idx="759">
                  <c:v>1123.92</c:v>
                </c:pt>
                <c:pt idx="760">
                  <c:v>1113.6300000000001</c:v>
                </c:pt>
                <c:pt idx="761">
                  <c:v>1107.77</c:v>
                </c:pt>
                <c:pt idx="762">
                  <c:v>1098.3499999999999</c:v>
                </c:pt>
                <c:pt idx="763">
                  <c:v>1064.8</c:v>
                </c:pt>
                <c:pt idx="764">
                  <c:v>1063.97</c:v>
                </c:pt>
                <c:pt idx="765">
                  <c:v>1101.72</c:v>
                </c:pt>
                <c:pt idx="766">
                  <c:v>1086.2</c:v>
                </c:pt>
                <c:pt idx="767">
                  <c:v>1101.3900000000001</c:v>
                </c:pt>
                <c:pt idx="768">
                  <c:v>1112.81</c:v>
                </c:pt>
                <c:pt idx="769">
                  <c:v>1125.3800000000001</c:v>
                </c:pt>
                <c:pt idx="770">
                  <c:v>1134.43</c:v>
                </c:pt>
                <c:pt idx="771">
                  <c:v>1135.02</c:v>
                </c:pt>
                <c:pt idx="772">
                  <c:v>1136.47</c:v>
                </c:pt>
                <c:pt idx="773">
                  <c:v>1122.5</c:v>
                </c:pt>
                <c:pt idx="774">
                  <c:v>1120.68</c:v>
                </c:pt>
                <c:pt idx="775">
                  <c:v>1093.56</c:v>
                </c:pt>
                <c:pt idx="776">
                  <c:v>1095.7</c:v>
                </c:pt>
                <c:pt idx="777">
                  <c:v>1098.7</c:v>
                </c:pt>
                <c:pt idx="778">
                  <c:v>1107.31</c:v>
                </c:pt>
                <c:pt idx="779">
                  <c:v>1140.5999999999999</c:v>
                </c:pt>
                <c:pt idx="780">
                  <c:v>1134.6099999999999</c:v>
                </c:pt>
                <c:pt idx="781">
                  <c:v>1139.32</c:v>
                </c:pt>
                <c:pt idx="782">
                  <c:v>1141.81</c:v>
                </c:pt>
                <c:pt idx="783">
                  <c:v>1108.06</c:v>
                </c:pt>
                <c:pt idx="784">
                  <c:v>1109.78</c:v>
                </c:pt>
                <c:pt idx="785">
                  <c:v>1120.57</c:v>
                </c:pt>
                <c:pt idx="786">
                  <c:v>1156.8699999999999</c:v>
                </c:pt>
                <c:pt idx="787">
                  <c:v>1144.94</c:v>
                </c:pt>
                <c:pt idx="788">
                  <c:v>1144.1099999999999</c:v>
                </c:pt>
                <c:pt idx="789">
                  <c:v>1145.81</c:v>
                </c:pt>
                <c:pt idx="790">
                  <c:v>1142.76</c:v>
                </c:pt>
                <c:pt idx="791">
                  <c:v>1131.1300000000001</c:v>
                </c:pt>
                <c:pt idx="792">
                  <c:v>1141.55</c:v>
                </c:pt>
                <c:pt idx="793">
                  <c:v>1139.83</c:v>
                </c:pt>
                <c:pt idx="794">
                  <c:v>1121.8599999999999</c:v>
                </c:pt>
                <c:pt idx="795">
                  <c:v>1108.48</c:v>
                </c:pt>
                <c:pt idx="796">
                  <c:v>1095.8900000000001</c:v>
                </c:pt>
                <c:pt idx="797">
                  <c:v>1088.6600000000001</c:v>
                </c:pt>
                <c:pt idx="798">
                  <c:v>1074.1400000000001</c:v>
                </c:pt>
                <c:pt idx="799">
                  <c:v>1061.5</c:v>
                </c:pt>
                <c:pt idx="800">
                  <c:v>1058.2</c:v>
                </c:pt>
                <c:pt idx="801">
                  <c:v>1035.28</c:v>
                </c:pt>
                <c:pt idx="802">
                  <c:v>1050.3499999999999</c:v>
                </c:pt>
                <c:pt idx="803">
                  <c:v>1053.21</c:v>
                </c:pt>
                <c:pt idx="804">
                  <c:v>1050.71</c:v>
                </c:pt>
                <c:pt idx="805">
                  <c:v>1028.9000000000001</c:v>
                </c:pt>
                <c:pt idx="806">
                  <c:v>1039.32</c:v>
                </c:pt>
                <c:pt idx="807">
                  <c:v>1038.06</c:v>
                </c:pt>
                <c:pt idx="808">
                  <c:v>1029.8499999999999</c:v>
                </c:pt>
                <c:pt idx="809">
                  <c:v>996.85</c:v>
                </c:pt>
                <c:pt idx="810">
                  <c:v>1036.3</c:v>
                </c:pt>
                <c:pt idx="811">
                  <c:v>1018.63</c:v>
                </c:pt>
                <c:pt idx="812">
                  <c:v>1021.39</c:v>
                </c:pt>
                <c:pt idx="813">
                  <c:v>1008.01</c:v>
                </c:pt>
                <c:pt idx="814">
                  <c:v>993.06</c:v>
                </c:pt>
                <c:pt idx="815">
                  <c:v>990.67</c:v>
                </c:pt>
                <c:pt idx="816">
                  <c:v>977.59</c:v>
                </c:pt>
                <c:pt idx="817">
                  <c:v>980.15</c:v>
                </c:pt>
                <c:pt idx="818">
                  <c:v>998.68</c:v>
                </c:pt>
                <c:pt idx="819">
                  <c:v>993.32</c:v>
                </c:pt>
                <c:pt idx="820">
                  <c:v>998.14</c:v>
                </c:pt>
                <c:pt idx="821">
                  <c:v>985.7</c:v>
                </c:pt>
                <c:pt idx="822">
                  <c:v>976.22</c:v>
                </c:pt>
                <c:pt idx="823">
                  <c:v>995.69</c:v>
                </c:pt>
                <c:pt idx="824">
                  <c:v>988.61</c:v>
                </c:pt>
                <c:pt idx="825">
                  <c:v>987.76</c:v>
                </c:pt>
                <c:pt idx="826">
                  <c:v>963.59</c:v>
                </c:pt>
                <c:pt idx="827">
                  <c:v>933.22</c:v>
                </c:pt>
                <c:pt idx="828">
                  <c:v>944.3</c:v>
                </c:pt>
                <c:pt idx="829">
                  <c:v>933.41</c:v>
                </c:pt>
                <c:pt idx="830">
                  <c:v>930.08</c:v>
                </c:pt>
                <c:pt idx="831">
                  <c:v>898.81</c:v>
                </c:pt>
                <c:pt idx="832">
                  <c:v>893.58</c:v>
                </c:pt>
                <c:pt idx="833">
                  <c:v>868.3</c:v>
                </c:pt>
                <c:pt idx="834">
                  <c:v>878.85</c:v>
                </c:pt>
                <c:pt idx="835">
                  <c:v>863.5</c:v>
                </c:pt>
                <c:pt idx="836">
                  <c:v>895.79</c:v>
                </c:pt>
                <c:pt idx="837">
                  <c:v>833.27</c:v>
                </c:pt>
                <c:pt idx="838">
                  <c:v>828.89</c:v>
                </c:pt>
                <c:pt idx="839">
                  <c:v>841.15</c:v>
                </c:pt>
                <c:pt idx="840">
                  <c:v>848.17</c:v>
                </c:pt>
                <c:pt idx="841">
                  <c:v>834.89</c:v>
                </c:pt>
                <c:pt idx="842">
                  <c:v>829.69</c:v>
                </c:pt>
                <c:pt idx="843">
                  <c:v>855.7</c:v>
                </c:pt>
                <c:pt idx="844">
                  <c:v>861.4</c:v>
                </c:pt>
                <c:pt idx="845">
                  <c:v>901.78</c:v>
                </c:pt>
                <c:pt idx="846">
                  <c:v>927.57</c:v>
                </c:pt>
                <c:pt idx="847">
                  <c:v>908.59</c:v>
                </c:pt>
                <c:pt idx="848">
                  <c:v>875.4</c:v>
                </c:pt>
                <c:pt idx="849">
                  <c:v>895.75</c:v>
                </c:pt>
                <c:pt idx="850">
                  <c:v>889.48</c:v>
                </c:pt>
                <c:pt idx="851">
                  <c:v>912.23</c:v>
                </c:pt>
                <c:pt idx="852">
                  <c:v>936.31</c:v>
                </c:pt>
                <c:pt idx="853">
                  <c:v>930.55</c:v>
                </c:pt>
                <c:pt idx="854">
                  <c:v>909.83</c:v>
                </c:pt>
                <c:pt idx="855">
                  <c:v>894.74</c:v>
                </c:pt>
                <c:pt idx="856">
                  <c:v>900.96</c:v>
                </c:pt>
                <c:pt idx="857">
                  <c:v>897.65</c:v>
                </c:pt>
                <c:pt idx="858">
                  <c:v>884.39</c:v>
                </c:pt>
                <c:pt idx="859">
                  <c:v>835.32</c:v>
                </c:pt>
                <c:pt idx="860">
                  <c:v>800.58</c:v>
                </c:pt>
                <c:pt idx="861">
                  <c:v>827.37</c:v>
                </c:pt>
                <c:pt idx="862">
                  <c:v>845.39</c:v>
                </c:pt>
                <c:pt idx="863">
                  <c:v>889.81</c:v>
                </c:pt>
                <c:pt idx="864">
                  <c:v>893.92</c:v>
                </c:pt>
                <c:pt idx="865">
                  <c:v>916.07</c:v>
                </c:pt>
                <c:pt idx="866">
                  <c:v>940.86</c:v>
                </c:pt>
                <c:pt idx="867">
                  <c:v>928.77</c:v>
                </c:pt>
                <c:pt idx="868">
                  <c:v>908.64</c:v>
                </c:pt>
                <c:pt idx="869">
                  <c:v>864.24</c:v>
                </c:pt>
                <c:pt idx="870">
                  <c:v>852.84</c:v>
                </c:pt>
                <c:pt idx="871">
                  <c:v>847.76</c:v>
                </c:pt>
                <c:pt idx="872">
                  <c:v>921.39</c:v>
                </c:pt>
                <c:pt idx="873">
                  <c:v>989.03</c:v>
                </c:pt>
                <c:pt idx="874">
                  <c:v>989.81</c:v>
                </c:pt>
                <c:pt idx="875">
                  <c:v>989.14</c:v>
                </c:pt>
                <c:pt idx="876">
                  <c:v>1007.27</c:v>
                </c:pt>
                <c:pt idx="877">
                  <c:v>1027.53</c:v>
                </c:pt>
                <c:pt idx="878">
                  <c:v>1067.1400000000001</c:v>
                </c:pt>
                <c:pt idx="879">
                  <c:v>1083.82</c:v>
                </c:pt>
                <c:pt idx="880">
                  <c:v>1106.5899999999999</c:v>
                </c:pt>
                <c:pt idx="881">
                  <c:v>1054.99</c:v>
                </c:pt>
                <c:pt idx="882">
                  <c:v>1073.43</c:v>
                </c:pt>
                <c:pt idx="883">
                  <c:v>1076.32</c:v>
                </c:pt>
                <c:pt idx="884">
                  <c:v>1125.17</c:v>
                </c:pt>
                <c:pt idx="885">
                  <c:v>1111.01</c:v>
                </c:pt>
                <c:pt idx="886">
                  <c:v>1122.73</c:v>
                </c:pt>
                <c:pt idx="887">
                  <c:v>1147.3900000000001</c:v>
                </c:pt>
                <c:pt idx="888">
                  <c:v>1148.69</c:v>
                </c:pt>
                <c:pt idx="889">
                  <c:v>1166.1500000000001</c:v>
                </c:pt>
                <c:pt idx="890">
                  <c:v>1164.31</c:v>
                </c:pt>
                <c:pt idx="891">
                  <c:v>1131.78</c:v>
                </c:pt>
                <c:pt idx="892">
                  <c:v>1089.8399999999999</c:v>
                </c:pt>
                <c:pt idx="893">
                  <c:v>1104.18</c:v>
                </c:pt>
                <c:pt idx="894">
                  <c:v>1096.22</c:v>
                </c:pt>
                <c:pt idx="895">
                  <c:v>1122.19</c:v>
                </c:pt>
                <c:pt idx="896">
                  <c:v>1133.28</c:v>
                </c:pt>
                <c:pt idx="897">
                  <c:v>1127.58</c:v>
                </c:pt>
                <c:pt idx="898">
                  <c:v>1145.5999999999999</c:v>
                </c:pt>
                <c:pt idx="899">
                  <c:v>1172.51</c:v>
                </c:pt>
                <c:pt idx="900">
                  <c:v>1161.02</c:v>
                </c:pt>
                <c:pt idx="901">
                  <c:v>1144.8900000000001</c:v>
                </c:pt>
                <c:pt idx="902">
                  <c:v>1123.0899999999999</c:v>
                </c:pt>
                <c:pt idx="903">
                  <c:v>1158.31</c:v>
                </c:pt>
                <c:pt idx="904">
                  <c:v>1139.45</c:v>
                </c:pt>
                <c:pt idx="905">
                  <c:v>1150.3399999999999</c:v>
                </c:pt>
                <c:pt idx="906">
                  <c:v>1138.6500000000001</c:v>
                </c:pt>
                <c:pt idx="907">
                  <c:v>1120.31</c:v>
                </c:pt>
                <c:pt idx="908">
                  <c:v>1087.2</c:v>
                </c:pt>
                <c:pt idx="909">
                  <c:v>1104.6099999999999</c:v>
                </c:pt>
                <c:pt idx="910">
                  <c:v>1073.48</c:v>
                </c:pt>
                <c:pt idx="911">
                  <c:v>1091.6500000000001</c:v>
                </c:pt>
                <c:pt idx="912">
                  <c:v>1071.3800000000001</c:v>
                </c:pt>
                <c:pt idx="913">
                  <c:v>1040.94</c:v>
                </c:pt>
                <c:pt idx="914">
                  <c:v>965.8</c:v>
                </c:pt>
                <c:pt idx="915">
                  <c:v>1092.54</c:v>
                </c:pt>
                <c:pt idx="916">
                  <c:v>1085.78</c:v>
                </c:pt>
                <c:pt idx="917">
                  <c:v>1133.58</c:v>
                </c:pt>
                <c:pt idx="918">
                  <c:v>1184.93</c:v>
                </c:pt>
                <c:pt idx="919">
                  <c:v>1161.97</c:v>
                </c:pt>
                <c:pt idx="920">
                  <c:v>1190.1600000000001</c:v>
                </c:pt>
                <c:pt idx="921">
                  <c:v>1214.3499999999999</c:v>
                </c:pt>
                <c:pt idx="922">
                  <c:v>1205.82</c:v>
                </c:pt>
                <c:pt idx="923">
                  <c:v>1210.8499999999999</c:v>
                </c:pt>
                <c:pt idx="924">
                  <c:v>1215.68</c:v>
                </c:pt>
                <c:pt idx="925">
                  <c:v>1190.5899999999999</c:v>
                </c:pt>
                <c:pt idx="926">
                  <c:v>1224.42</c:v>
                </c:pt>
                <c:pt idx="927">
                  <c:v>1225.3499999999999</c:v>
                </c:pt>
                <c:pt idx="928">
                  <c:v>1214.3599999999999</c:v>
                </c:pt>
                <c:pt idx="929">
                  <c:v>1264.96</c:v>
                </c:pt>
                <c:pt idx="930">
                  <c:v>1260.67</c:v>
                </c:pt>
                <c:pt idx="931">
                  <c:v>1277.8900000000001</c:v>
                </c:pt>
                <c:pt idx="932">
                  <c:v>1291.96</c:v>
                </c:pt>
                <c:pt idx="933">
                  <c:v>1245.67</c:v>
                </c:pt>
                <c:pt idx="934">
                  <c:v>1266.6099999999999</c:v>
                </c:pt>
                <c:pt idx="935">
                  <c:v>1253.05</c:v>
                </c:pt>
                <c:pt idx="936">
                  <c:v>1242.98</c:v>
                </c:pt>
                <c:pt idx="937">
                  <c:v>1183.5</c:v>
                </c:pt>
                <c:pt idx="938">
                  <c:v>1128.43</c:v>
                </c:pt>
                <c:pt idx="939">
                  <c:v>1160.33</c:v>
                </c:pt>
                <c:pt idx="940">
                  <c:v>1139.83</c:v>
                </c:pt>
                <c:pt idx="941">
                  <c:v>1150.53</c:v>
                </c:pt>
                <c:pt idx="942">
                  <c:v>1233.42</c:v>
                </c:pt>
                <c:pt idx="943">
                  <c:v>1234.18</c:v>
                </c:pt>
                <c:pt idx="944">
                  <c:v>1245.8599999999999</c:v>
                </c:pt>
                <c:pt idx="945">
                  <c:v>1301.53</c:v>
                </c:pt>
                <c:pt idx="946">
                  <c:v>1314.76</c:v>
                </c:pt>
                <c:pt idx="947">
                  <c:v>1349.47</c:v>
                </c:pt>
                <c:pt idx="948">
                  <c:v>1354.95</c:v>
                </c:pt>
                <c:pt idx="949">
                  <c:v>1342.54</c:v>
                </c:pt>
                <c:pt idx="950">
                  <c:v>1318.32</c:v>
                </c:pt>
                <c:pt idx="951">
                  <c:v>1298.3499999999999</c:v>
                </c:pt>
                <c:pt idx="952">
                  <c:v>1320.28</c:v>
                </c:pt>
                <c:pt idx="953">
                  <c:v>1305.97</c:v>
                </c:pt>
                <c:pt idx="954">
                  <c:v>1312.15</c:v>
                </c:pt>
                <c:pt idx="955">
                  <c:v>1369.89</c:v>
                </c:pt>
                <c:pt idx="956">
                  <c:v>1315.23</c:v>
                </c:pt>
                <c:pt idx="957">
                  <c:v>1341.77</c:v>
                </c:pt>
                <c:pt idx="958">
                  <c:v>1367.72</c:v>
                </c:pt>
                <c:pt idx="959">
                  <c:v>1365.98</c:v>
                </c:pt>
                <c:pt idx="960">
                  <c:v>1426.69</c:v>
                </c:pt>
                <c:pt idx="961">
                  <c:v>1379.58</c:v>
                </c:pt>
                <c:pt idx="962">
                  <c:v>1396.93</c:v>
                </c:pt>
                <c:pt idx="963">
                  <c:v>1374.17</c:v>
                </c:pt>
                <c:pt idx="964">
                  <c:v>1408.99</c:v>
                </c:pt>
                <c:pt idx="965">
                  <c:v>1436.51</c:v>
                </c:pt>
                <c:pt idx="966">
                  <c:v>1448.72</c:v>
                </c:pt>
                <c:pt idx="967">
                  <c:v>1465.81</c:v>
                </c:pt>
                <c:pt idx="968">
                  <c:v>1494.5</c:v>
                </c:pt>
                <c:pt idx="969">
                  <c:v>1520.77</c:v>
                </c:pt>
                <c:pt idx="970">
                  <c:v>1506.45</c:v>
                </c:pt>
                <c:pt idx="971">
                  <c:v>1491.72</c:v>
                </c:pt>
                <c:pt idx="972">
                  <c:v>1471.84</c:v>
                </c:pt>
                <c:pt idx="973">
                  <c:v>1462.93</c:v>
                </c:pt>
                <c:pt idx="974">
                  <c:v>1419.89</c:v>
                </c:pt>
                <c:pt idx="975">
                  <c:v>1480.19</c:v>
                </c:pt>
                <c:pt idx="976">
                  <c:v>1509.98</c:v>
                </c:pt>
                <c:pt idx="977">
                  <c:v>1478.9</c:v>
                </c:pt>
                <c:pt idx="978">
                  <c:v>1454.6</c:v>
                </c:pt>
                <c:pt idx="979">
                  <c:v>1441.48</c:v>
                </c:pt>
                <c:pt idx="980">
                  <c:v>1464.46</c:v>
                </c:pt>
                <c:pt idx="981">
                  <c:v>1456.95</c:v>
                </c:pt>
                <c:pt idx="982">
                  <c:v>1477.26</c:v>
                </c:pt>
                <c:pt idx="983">
                  <c:v>1378.02</c:v>
                </c:pt>
                <c:pt idx="984">
                  <c:v>1406.95</c:v>
                </c:pt>
                <c:pt idx="985">
                  <c:v>1420.96</c:v>
                </c:pt>
                <c:pt idx="986">
                  <c:v>1432.63</c:v>
                </c:pt>
                <c:pt idx="987">
                  <c:v>1452.43</c:v>
                </c:pt>
                <c:pt idx="988">
                  <c:v>1434.54</c:v>
                </c:pt>
                <c:pt idx="989">
                  <c:v>1356.56</c:v>
                </c:pt>
                <c:pt idx="990">
                  <c:v>1516.35</c:v>
                </c:pt>
                <c:pt idx="991">
                  <c:v>1498.58</c:v>
                </c:pt>
                <c:pt idx="992">
                  <c:v>1527.46</c:v>
                </c:pt>
                <c:pt idx="993">
                  <c:v>1464.47</c:v>
                </c:pt>
                <c:pt idx="994">
                  <c:v>1395.07</c:v>
                </c:pt>
                <c:pt idx="995">
                  <c:v>1409.17</c:v>
                </c:pt>
                <c:pt idx="996">
                  <c:v>1333.36</c:v>
                </c:pt>
                <c:pt idx="997">
                  <c:v>1346.09</c:v>
                </c:pt>
                <c:pt idx="998">
                  <c:v>1387.12</c:v>
                </c:pt>
                <c:pt idx="999">
                  <c:v>1424.37</c:v>
                </c:pt>
                <c:pt idx="1000">
                  <c:v>1360.16</c:v>
                </c:pt>
                <c:pt idx="1001">
                  <c:v>1441.36</c:v>
                </c:pt>
                <c:pt idx="1002">
                  <c:v>1465.15</c:v>
                </c:pt>
                <c:pt idx="1003">
                  <c:v>1441.47</c:v>
                </c:pt>
                <c:pt idx="1004">
                  <c:v>1469.25</c:v>
                </c:pt>
                <c:pt idx="1005">
                  <c:v>1458.34</c:v>
                </c:pt>
                <c:pt idx="1006">
                  <c:v>1421.03</c:v>
                </c:pt>
                <c:pt idx="1007">
                  <c:v>1417.04</c:v>
                </c:pt>
                <c:pt idx="1008">
                  <c:v>1433.3</c:v>
                </c:pt>
                <c:pt idx="1009">
                  <c:v>1416.62</c:v>
                </c:pt>
                <c:pt idx="1010">
                  <c:v>1422</c:v>
                </c:pt>
                <c:pt idx="1011">
                  <c:v>1396.06</c:v>
                </c:pt>
                <c:pt idx="1012">
                  <c:v>1370.23</c:v>
                </c:pt>
                <c:pt idx="1013">
                  <c:v>1362.93</c:v>
                </c:pt>
                <c:pt idx="1014">
                  <c:v>1301.6500000000001</c:v>
                </c:pt>
                <c:pt idx="1015">
                  <c:v>1247.4100000000001</c:v>
                </c:pt>
                <c:pt idx="1016">
                  <c:v>1336.02</c:v>
                </c:pt>
                <c:pt idx="1017">
                  <c:v>1282.81</c:v>
                </c:pt>
                <c:pt idx="1018">
                  <c:v>1277.3599999999999</c:v>
                </c:pt>
                <c:pt idx="1019">
                  <c:v>1335.42</c:v>
                </c:pt>
                <c:pt idx="1020">
                  <c:v>1351.66</c:v>
                </c:pt>
                <c:pt idx="1021">
                  <c:v>1357.24</c:v>
                </c:pt>
                <c:pt idx="1022">
                  <c:v>1348.27</c:v>
                </c:pt>
                <c:pt idx="1023">
                  <c:v>1336.61</c:v>
                </c:pt>
                <c:pt idx="1024">
                  <c:v>1327.68</c:v>
                </c:pt>
                <c:pt idx="1025">
                  <c:v>1300.29</c:v>
                </c:pt>
                <c:pt idx="1026">
                  <c:v>1328.72</c:v>
                </c:pt>
                <c:pt idx="1027">
                  <c:v>1356.94</c:v>
                </c:pt>
                <c:pt idx="1028">
                  <c:v>1418.78</c:v>
                </c:pt>
                <c:pt idx="1029">
                  <c:v>1403.28</c:v>
                </c:pt>
                <c:pt idx="1030">
                  <c:v>1391.22</c:v>
                </c:pt>
                <c:pt idx="1031">
                  <c:v>1315.31</c:v>
                </c:pt>
                <c:pt idx="1032">
                  <c:v>1342.84</c:v>
                </c:pt>
                <c:pt idx="1033">
                  <c:v>1293.6400000000001</c:v>
                </c:pt>
                <c:pt idx="1034">
                  <c:v>1327.75</c:v>
                </c:pt>
                <c:pt idx="1035">
                  <c:v>1301.8399999999999</c:v>
                </c:pt>
                <c:pt idx="1036">
                  <c:v>1330.29</c:v>
                </c:pt>
                <c:pt idx="1037">
                  <c:v>1337.8</c:v>
                </c:pt>
                <c:pt idx="1038">
                  <c:v>1345</c:v>
                </c:pt>
                <c:pt idx="1039">
                  <c:v>1335.18</c:v>
                </c:pt>
                <c:pt idx="1040">
                  <c:v>1356.85</c:v>
                </c:pt>
                <c:pt idx="1041">
                  <c:v>1319</c:v>
                </c:pt>
                <c:pt idx="1042">
                  <c:v>1348.35</c:v>
                </c:pt>
                <c:pt idx="1043">
                  <c:v>1293.72</c:v>
                </c:pt>
                <c:pt idx="1044">
                  <c:v>1282.8</c:v>
                </c:pt>
                <c:pt idx="1045">
                  <c:v>1299.29</c:v>
                </c:pt>
                <c:pt idx="1046">
                  <c:v>1294.5899999999999</c:v>
                </c:pt>
                <c:pt idx="1047">
                  <c:v>1275.47</c:v>
                </c:pt>
                <c:pt idx="1048">
                  <c:v>1238.33</c:v>
                </c:pt>
                <c:pt idx="1049">
                  <c:v>1239.22</c:v>
                </c:pt>
                <c:pt idx="1050">
                  <c:v>1230.1300000000001</c:v>
                </c:pt>
                <c:pt idx="1051">
                  <c:v>1239.4000000000001</c:v>
                </c:pt>
                <c:pt idx="1052">
                  <c:v>1279.6400000000001</c:v>
                </c:pt>
                <c:pt idx="1053">
                  <c:v>1225.19</c:v>
                </c:pt>
                <c:pt idx="1054">
                  <c:v>1243.26</c:v>
                </c:pt>
                <c:pt idx="1055">
                  <c:v>1275.0899999999999</c:v>
                </c:pt>
                <c:pt idx="1056">
                  <c:v>1229.23</c:v>
                </c:pt>
                <c:pt idx="1057">
                  <c:v>1226.27</c:v>
                </c:pt>
                <c:pt idx="1058">
                  <c:v>1188.03</c:v>
                </c:pt>
                <c:pt idx="1059">
                  <c:v>1166.46</c:v>
                </c:pt>
                <c:pt idx="1060">
                  <c:v>1176.74</c:v>
                </c:pt>
                <c:pt idx="1061">
                  <c:v>1192.33</c:v>
                </c:pt>
                <c:pt idx="1062">
                  <c:v>1163.55</c:v>
                </c:pt>
                <c:pt idx="1063">
                  <c:v>1125.72</c:v>
                </c:pt>
                <c:pt idx="1064">
                  <c:v>1141.01</c:v>
                </c:pt>
                <c:pt idx="1065">
                  <c:v>1098.67</c:v>
                </c:pt>
                <c:pt idx="1066">
                  <c:v>1070.67</c:v>
                </c:pt>
                <c:pt idx="1067">
                  <c:v>1056.42</c:v>
                </c:pt>
                <c:pt idx="1068">
                  <c:v>984.39</c:v>
                </c:pt>
                <c:pt idx="1069">
                  <c:v>1002.6</c:v>
                </c:pt>
                <c:pt idx="1070">
                  <c:v>1044.75</c:v>
                </c:pt>
                <c:pt idx="1071">
                  <c:v>1020.09</c:v>
                </c:pt>
                <c:pt idx="1072">
                  <c:v>1009.06</c:v>
                </c:pt>
                <c:pt idx="1073">
                  <c:v>973.89</c:v>
                </c:pt>
                <c:pt idx="1074">
                  <c:v>1027.1400000000001</c:v>
                </c:pt>
                <c:pt idx="1075">
                  <c:v>1081.24</c:v>
                </c:pt>
                <c:pt idx="1076">
                  <c:v>1062.75</c:v>
                </c:pt>
                <c:pt idx="1077">
                  <c:v>1089.45</c:v>
                </c:pt>
                <c:pt idx="1078">
                  <c:v>1120.67</c:v>
                </c:pt>
                <c:pt idx="1079">
                  <c:v>1140.8</c:v>
                </c:pt>
                <c:pt idx="1080">
                  <c:v>1186.75</c:v>
                </c:pt>
                <c:pt idx="1081">
                  <c:v>1164.33</c:v>
                </c:pt>
                <c:pt idx="1082">
                  <c:v>1146.42</c:v>
                </c:pt>
                <c:pt idx="1083">
                  <c:v>1133.2</c:v>
                </c:pt>
                <c:pt idx="1084">
                  <c:v>1100.6500000000001</c:v>
                </c:pt>
                <c:pt idx="1085">
                  <c:v>1098.8399999999999</c:v>
                </c:pt>
                <c:pt idx="1086">
                  <c:v>1113.8599999999999</c:v>
                </c:pt>
                <c:pt idx="1087">
                  <c:v>1090.82</c:v>
                </c:pt>
                <c:pt idx="1088">
                  <c:v>1110.47</c:v>
                </c:pt>
                <c:pt idx="1089">
                  <c:v>1108.73</c:v>
                </c:pt>
                <c:pt idx="1090">
                  <c:v>1108.1400000000001</c:v>
                </c:pt>
                <c:pt idx="1091">
                  <c:v>1121</c:v>
                </c:pt>
                <c:pt idx="1092">
                  <c:v>1107.9000000000001</c:v>
                </c:pt>
                <c:pt idx="1093">
                  <c:v>1122.72</c:v>
                </c:pt>
                <c:pt idx="1094">
                  <c:v>1110.67</c:v>
                </c:pt>
                <c:pt idx="1095">
                  <c:v>1122.7</c:v>
                </c:pt>
                <c:pt idx="1096">
                  <c:v>1095.44</c:v>
                </c:pt>
                <c:pt idx="1097">
                  <c:v>1099.1600000000001</c:v>
                </c:pt>
                <c:pt idx="1098">
                  <c:v>1068.6099999999999</c:v>
                </c:pt>
                <c:pt idx="1099">
                  <c:v>1055.69</c:v>
                </c:pt>
                <c:pt idx="1100">
                  <c:v>1049.3399999999999</c:v>
                </c:pt>
                <c:pt idx="1101">
                  <c:v>1034.21</c:v>
                </c:pt>
                <c:pt idx="1102">
                  <c:v>1020.09</c:v>
                </c:pt>
                <c:pt idx="1103">
                  <c:v>1012.46</c:v>
                </c:pt>
                <c:pt idx="1104">
                  <c:v>980.28</c:v>
                </c:pt>
                <c:pt idx="1105">
                  <c:v>957.59</c:v>
                </c:pt>
                <c:pt idx="1106">
                  <c:v>961.51</c:v>
                </c:pt>
                <c:pt idx="1107">
                  <c:v>927.69</c:v>
                </c:pt>
                <c:pt idx="1108">
                  <c:v>975.04</c:v>
                </c:pt>
                <c:pt idx="1109">
                  <c:v>936.46</c:v>
                </c:pt>
                <c:pt idx="1110">
                  <c:v>946.78</c:v>
                </c:pt>
                <c:pt idx="1111">
                  <c:v>953.39</c:v>
                </c:pt>
                <c:pt idx="1112">
                  <c:v>983.79</c:v>
                </c:pt>
                <c:pt idx="1113">
                  <c:v>955.4</c:v>
                </c:pt>
                <c:pt idx="1114">
                  <c:v>963.09</c:v>
                </c:pt>
                <c:pt idx="1115">
                  <c:v>928.35</c:v>
                </c:pt>
                <c:pt idx="1116">
                  <c:v>927.51</c:v>
                </c:pt>
                <c:pt idx="1117">
                  <c:v>914.62</c:v>
                </c:pt>
                <c:pt idx="1118">
                  <c:v>941.64</c:v>
                </c:pt>
                <c:pt idx="1119">
                  <c:v>944.16</c:v>
                </c:pt>
                <c:pt idx="1120">
                  <c:v>966.98</c:v>
                </c:pt>
                <c:pt idx="1121">
                  <c:v>965.03</c:v>
                </c:pt>
                <c:pt idx="1122">
                  <c:v>945.22</c:v>
                </c:pt>
                <c:pt idx="1123">
                  <c:v>950.51</c:v>
                </c:pt>
                <c:pt idx="1124">
                  <c:v>923.91</c:v>
                </c:pt>
                <c:pt idx="1125">
                  <c:v>929.05</c:v>
                </c:pt>
                <c:pt idx="1126">
                  <c:v>899.47</c:v>
                </c:pt>
                <c:pt idx="1127">
                  <c:v>923.55</c:v>
                </c:pt>
                <c:pt idx="1128">
                  <c:v>900.81</c:v>
                </c:pt>
                <c:pt idx="1129">
                  <c:v>933.54</c:v>
                </c:pt>
                <c:pt idx="1130">
                  <c:v>947.14</c:v>
                </c:pt>
                <c:pt idx="1131">
                  <c:v>938.79</c:v>
                </c:pt>
                <c:pt idx="1132">
                  <c:v>915.3</c:v>
                </c:pt>
                <c:pt idx="1133">
                  <c:v>916.68</c:v>
                </c:pt>
                <c:pt idx="1134">
                  <c:v>916.92</c:v>
                </c:pt>
                <c:pt idx="1135">
                  <c:v>887.3</c:v>
                </c:pt>
                <c:pt idx="1136">
                  <c:v>898.7</c:v>
                </c:pt>
                <c:pt idx="1137">
                  <c:v>893.27</c:v>
                </c:pt>
                <c:pt idx="1138">
                  <c:v>858.01</c:v>
                </c:pt>
                <c:pt idx="1139">
                  <c:v>848.28</c:v>
                </c:pt>
                <c:pt idx="1140">
                  <c:v>847.03</c:v>
                </c:pt>
                <c:pt idx="1141">
                  <c:v>829.75</c:v>
                </c:pt>
                <c:pt idx="1142">
                  <c:v>824.78</c:v>
                </c:pt>
                <c:pt idx="1143">
                  <c:v>812.97</c:v>
                </c:pt>
                <c:pt idx="1144">
                  <c:v>765.37</c:v>
                </c:pt>
                <c:pt idx="1145">
                  <c:v>766.34</c:v>
                </c:pt>
                <c:pt idx="1146">
                  <c:v>737.65</c:v>
                </c:pt>
                <c:pt idx="1147">
                  <c:v>757.9</c:v>
                </c:pt>
                <c:pt idx="1148">
                  <c:v>773.88</c:v>
                </c:pt>
                <c:pt idx="1149">
                  <c:v>784.1</c:v>
                </c:pt>
                <c:pt idx="1150">
                  <c:v>793.17</c:v>
                </c:pt>
                <c:pt idx="1151">
                  <c:v>804.97</c:v>
                </c:pt>
                <c:pt idx="1152">
                  <c:v>790.82</c:v>
                </c:pt>
                <c:pt idx="1153">
                  <c:v>801.77</c:v>
                </c:pt>
                <c:pt idx="1154">
                  <c:v>808.48</c:v>
                </c:pt>
                <c:pt idx="1155">
                  <c:v>789.56</c:v>
                </c:pt>
                <c:pt idx="1156">
                  <c:v>786.16</c:v>
                </c:pt>
                <c:pt idx="1157">
                  <c:v>770.52</c:v>
                </c:pt>
                <c:pt idx="1158">
                  <c:v>776.17</c:v>
                </c:pt>
                <c:pt idx="1159">
                  <c:v>759.5</c:v>
                </c:pt>
                <c:pt idx="1160">
                  <c:v>748.03</c:v>
                </c:pt>
                <c:pt idx="1161">
                  <c:v>756.79</c:v>
                </c:pt>
                <c:pt idx="1162">
                  <c:v>748.87</c:v>
                </c:pt>
                <c:pt idx="1163">
                  <c:v>728.64</c:v>
                </c:pt>
                <c:pt idx="1164">
                  <c:v>739.6</c:v>
                </c:pt>
                <c:pt idx="1165">
                  <c:v>757.02</c:v>
                </c:pt>
                <c:pt idx="1166">
                  <c:v>748.73</c:v>
                </c:pt>
                <c:pt idx="1167">
                  <c:v>737.62</c:v>
                </c:pt>
                <c:pt idx="1168">
                  <c:v>730.82</c:v>
                </c:pt>
                <c:pt idx="1169">
                  <c:v>703.77</c:v>
                </c:pt>
                <c:pt idx="1170">
                  <c:v>700.92</c:v>
                </c:pt>
                <c:pt idx="1171">
                  <c:v>710.82</c:v>
                </c:pt>
                <c:pt idx="1172">
                  <c:v>700.66</c:v>
                </c:pt>
                <c:pt idx="1173">
                  <c:v>701.46</c:v>
                </c:pt>
                <c:pt idx="1174">
                  <c:v>686.19</c:v>
                </c:pt>
                <c:pt idx="1175">
                  <c:v>687.03</c:v>
                </c:pt>
                <c:pt idx="1176">
                  <c:v>680.54</c:v>
                </c:pt>
                <c:pt idx="1177">
                  <c:v>655.68</c:v>
                </c:pt>
                <c:pt idx="1178">
                  <c:v>651.99</c:v>
                </c:pt>
                <c:pt idx="1179">
                  <c:v>667.03</c:v>
                </c:pt>
                <c:pt idx="1180">
                  <c:v>665.21</c:v>
                </c:pt>
                <c:pt idx="1181">
                  <c:v>662.1</c:v>
                </c:pt>
                <c:pt idx="1182">
                  <c:v>662.49</c:v>
                </c:pt>
                <c:pt idx="1183">
                  <c:v>635.9</c:v>
                </c:pt>
                <c:pt idx="1184">
                  <c:v>638.73</c:v>
                </c:pt>
                <c:pt idx="1185">
                  <c:v>646.19000000000005</c:v>
                </c:pt>
                <c:pt idx="1186">
                  <c:v>657.44</c:v>
                </c:pt>
                <c:pt idx="1187">
                  <c:v>670.63</c:v>
                </c:pt>
                <c:pt idx="1188">
                  <c:v>666.84</c:v>
                </c:pt>
                <c:pt idx="1189">
                  <c:v>665.85</c:v>
                </c:pt>
                <c:pt idx="1190">
                  <c:v>673.31</c:v>
                </c:pt>
                <c:pt idx="1191">
                  <c:v>669.12</c:v>
                </c:pt>
                <c:pt idx="1192">
                  <c:v>678.51</c:v>
                </c:pt>
                <c:pt idx="1193">
                  <c:v>668.91</c:v>
                </c:pt>
                <c:pt idx="1194">
                  <c:v>652.09</c:v>
                </c:pt>
                <c:pt idx="1195">
                  <c:v>641.63</c:v>
                </c:pt>
                <c:pt idx="1196">
                  <c:v>653.46</c:v>
                </c:pt>
                <c:pt idx="1197">
                  <c:v>645.07000000000005</c:v>
                </c:pt>
                <c:pt idx="1198">
                  <c:v>636.71</c:v>
                </c:pt>
                <c:pt idx="1199">
                  <c:v>655.86</c:v>
                </c:pt>
                <c:pt idx="1200">
                  <c:v>645.5</c:v>
                </c:pt>
                <c:pt idx="1201">
                  <c:v>650.62</c:v>
                </c:pt>
                <c:pt idx="1202">
                  <c:v>641.42999999999995</c:v>
                </c:pt>
                <c:pt idx="1203">
                  <c:v>633.5</c:v>
                </c:pt>
                <c:pt idx="1204">
                  <c:v>644.37</c:v>
                </c:pt>
                <c:pt idx="1205">
                  <c:v>659.08</c:v>
                </c:pt>
                <c:pt idx="1206">
                  <c:v>647.98</c:v>
                </c:pt>
                <c:pt idx="1207">
                  <c:v>656.37</c:v>
                </c:pt>
                <c:pt idx="1208">
                  <c:v>635.84</c:v>
                </c:pt>
                <c:pt idx="1209">
                  <c:v>621.62</c:v>
                </c:pt>
                <c:pt idx="1210">
                  <c:v>611.83000000000004</c:v>
                </c:pt>
                <c:pt idx="1211">
                  <c:v>601.80999999999995</c:v>
                </c:pt>
                <c:pt idx="1212">
                  <c:v>616.71</c:v>
                </c:pt>
                <c:pt idx="1213">
                  <c:v>615.92999999999995</c:v>
                </c:pt>
                <c:pt idx="1214">
                  <c:v>611.96</c:v>
                </c:pt>
                <c:pt idx="1215">
                  <c:v>616.34</c:v>
                </c:pt>
                <c:pt idx="1216">
                  <c:v>617.48</c:v>
                </c:pt>
                <c:pt idx="1217">
                  <c:v>606.98</c:v>
                </c:pt>
                <c:pt idx="1218">
                  <c:v>599.97</c:v>
                </c:pt>
                <c:pt idx="1219">
                  <c:v>600.07000000000005</c:v>
                </c:pt>
                <c:pt idx="1220">
                  <c:v>592.72</c:v>
                </c:pt>
                <c:pt idx="1221">
                  <c:v>590.57000000000005</c:v>
                </c:pt>
                <c:pt idx="1222">
                  <c:v>579.70000000000005</c:v>
                </c:pt>
                <c:pt idx="1223">
                  <c:v>587.46</c:v>
                </c:pt>
                <c:pt idx="1224">
                  <c:v>584.5</c:v>
                </c:pt>
                <c:pt idx="1225">
                  <c:v>582.49</c:v>
                </c:pt>
                <c:pt idx="1226">
                  <c:v>584.41</c:v>
                </c:pt>
                <c:pt idx="1227">
                  <c:v>581.73</c:v>
                </c:pt>
                <c:pt idx="1228">
                  <c:v>583.35</c:v>
                </c:pt>
                <c:pt idx="1229">
                  <c:v>572.67999999999995</c:v>
                </c:pt>
                <c:pt idx="1230">
                  <c:v>563.84</c:v>
                </c:pt>
                <c:pt idx="1231">
                  <c:v>560.1</c:v>
                </c:pt>
                <c:pt idx="1232">
                  <c:v>559.21</c:v>
                </c:pt>
                <c:pt idx="1233">
                  <c:v>555.11</c:v>
                </c:pt>
                <c:pt idx="1234">
                  <c:v>558.94000000000005</c:v>
                </c:pt>
                <c:pt idx="1235">
                  <c:v>562.92999999999995</c:v>
                </c:pt>
                <c:pt idx="1236">
                  <c:v>553.62</c:v>
                </c:pt>
                <c:pt idx="1237">
                  <c:v>559.89</c:v>
                </c:pt>
                <c:pt idx="1238">
                  <c:v>556.37</c:v>
                </c:pt>
                <c:pt idx="1239">
                  <c:v>544.75</c:v>
                </c:pt>
                <c:pt idx="1240">
                  <c:v>549.71</c:v>
                </c:pt>
                <c:pt idx="1241">
                  <c:v>539.83000000000004</c:v>
                </c:pt>
                <c:pt idx="1242">
                  <c:v>527.94000000000005</c:v>
                </c:pt>
                <c:pt idx="1243">
                  <c:v>532.51</c:v>
                </c:pt>
                <c:pt idx="1244">
                  <c:v>523.65</c:v>
                </c:pt>
                <c:pt idx="1245">
                  <c:v>519.19000000000005</c:v>
                </c:pt>
                <c:pt idx="1246">
                  <c:v>525.54999999999995</c:v>
                </c:pt>
                <c:pt idx="1247">
                  <c:v>520.12</c:v>
                </c:pt>
                <c:pt idx="1248">
                  <c:v>514.71</c:v>
                </c:pt>
                <c:pt idx="1249">
                  <c:v>508.49</c:v>
                </c:pt>
                <c:pt idx="1250">
                  <c:v>509.23</c:v>
                </c:pt>
                <c:pt idx="1251">
                  <c:v>506.42</c:v>
                </c:pt>
                <c:pt idx="1252">
                  <c:v>500.71</c:v>
                </c:pt>
                <c:pt idx="1253">
                  <c:v>500.97</c:v>
                </c:pt>
                <c:pt idx="1254">
                  <c:v>495.52</c:v>
                </c:pt>
                <c:pt idx="1255">
                  <c:v>489.57</c:v>
                </c:pt>
                <c:pt idx="1256">
                  <c:v>485.42</c:v>
                </c:pt>
                <c:pt idx="1257">
                  <c:v>488.11</c:v>
                </c:pt>
                <c:pt idx="1258">
                  <c:v>481.97</c:v>
                </c:pt>
                <c:pt idx="1259">
                  <c:v>481.46</c:v>
                </c:pt>
                <c:pt idx="1260">
                  <c:v>478.64</c:v>
                </c:pt>
                <c:pt idx="1261">
                  <c:v>470.39</c:v>
                </c:pt>
                <c:pt idx="1262">
                  <c:v>464.78</c:v>
                </c:pt>
                <c:pt idx="1263">
                  <c:v>465.97</c:v>
                </c:pt>
                <c:pt idx="1264">
                  <c:v>460.68</c:v>
                </c:pt>
                <c:pt idx="1265">
                  <c:v>459.27</c:v>
                </c:pt>
                <c:pt idx="1266">
                  <c:v>459.83</c:v>
                </c:pt>
                <c:pt idx="1267">
                  <c:v>458.8</c:v>
                </c:pt>
                <c:pt idx="1268">
                  <c:v>446.96</c:v>
                </c:pt>
                <c:pt idx="1269">
                  <c:v>453.3</c:v>
                </c:pt>
                <c:pt idx="1270">
                  <c:v>452.29</c:v>
                </c:pt>
                <c:pt idx="1271">
                  <c:v>461.47</c:v>
                </c:pt>
                <c:pt idx="1272">
                  <c:v>462.35</c:v>
                </c:pt>
                <c:pt idx="1273">
                  <c:v>462.28</c:v>
                </c:pt>
                <c:pt idx="1274">
                  <c:v>473.77</c:v>
                </c:pt>
                <c:pt idx="1275">
                  <c:v>464.89</c:v>
                </c:pt>
                <c:pt idx="1276">
                  <c:v>469.1</c:v>
                </c:pt>
                <c:pt idx="1277">
                  <c:v>455.1</c:v>
                </c:pt>
                <c:pt idx="1278">
                  <c:v>462.69</c:v>
                </c:pt>
                <c:pt idx="1279">
                  <c:v>459.67</c:v>
                </c:pt>
                <c:pt idx="1280">
                  <c:v>471.19</c:v>
                </c:pt>
                <c:pt idx="1281">
                  <c:v>468.18</c:v>
                </c:pt>
                <c:pt idx="1282">
                  <c:v>470.99</c:v>
                </c:pt>
                <c:pt idx="1283">
                  <c:v>473.8</c:v>
                </c:pt>
                <c:pt idx="1284">
                  <c:v>463.68</c:v>
                </c:pt>
                <c:pt idx="1285">
                  <c:v>461.94</c:v>
                </c:pt>
                <c:pt idx="1286">
                  <c:v>457.09</c:v>
                </c:pt>
                <c:pt idx="1287">
                  <c:v>458.26</c:v>
                </c:pt>
                <c:pt idx="1288">
                  <c:v>453.11</c:v>
                </c:pt>
                <c:pt idx="1289">
                  <c:v>454.16</c:v>
                </c:pt>
                <c:pt idx="1290">
                  <c:v>449.55</c:v>
                </c:pt>
                <c:pt idx="1291">
                  <c:v>446.2</c:v>
                </c:pt>
                <c:pt idx="1292">
                  <c:v>442.8</c:v>
                </c:pt>
                <c:pt idx="1293">
                  <c:v>458.45</c:v>
                </c:pt>
                <c:pt idx="1294">
                  <c:v>458.67</c:v>
                </c:pt>
                <c:pt idx="1295">
                  <c:v>460.13</c:v>
                </c:pt>
                <c:pt idx="1296">
                  <c:v>457.33</c:v>
                </c:pt>
                <c:pt idx="1297">
                  <c:v>454.92</c:v>
                </c:pt>
                <c:pt idx="1298">
                  <c:v>444.14</c:v>
                </c:pt>
                <c:pt idx="1299">
                  <c:v>447.82</c:v>
                </c:pt>
                <c:pt idx="1300">
                  <c:v>450.91</c:v>
                </c:pt>
                <c:pt idx="1301">
                  <c:v>447.63</c:v>
                </c:pt>
                <c:pt idx="1302">
                  <c:v>446.18</c:v>
                </c:pt>
                <c:pt idx="1303">
                  <c:v>447.1</c:v>
                </c:pt>
                <c:pt idx="1304">
                  <c:v>445.77</c:v>
                </c:pt>
                <c:pt idx="1305">
                  <c:v>460.58</c:v>
                </c:pt>
                <c:pt idx="1306">
                  <c:v>471.06</c:v>
                </c:pt>
                <c:pt idx="1307">
                  <c:v>466.44</c:v>
                </c:pt>
                <c:pt idx="1308">
                  <c:v>464.74</c:v>
                </c:pt>
                <c:pt idx="1309">
                  <c:v>466.07</c:v>
                </c:pt>
                <c:pt idx="1310">
                  <c:v>467.69</c:v>
                </c:pt>
                <c:pt idx="1311">
                  <c:v>470.18</c:v>
                </c:pt>
                <c:pt idx="1312">
                  <c:v>469.81</c:v>
                </c:pt>
                <c:pt idx="1313">
                  <c:v>478.7</c:v>
                </c:pt>
                <c:pt idx="1314">
                  <c:v>474.72</c:v>
                </c:pt>
                <c:pt idx="1315">
                  <c:v>474.91</c:v>
                </c:pt>
                <c:pt idx="1316">
                  <c:v>469.9</c:v>
                </c:pt>
                <c:pt idx="1317">
                  <c:v>466.45</c:v>
                </c:pt>
                <c:pt idx="1318">
                  <c:v>467.38</c:v>
                </c:pt>
                <c:pt idx="1319">
                  <c:v>466.38</c:v>
                </c:pt>
                <c:pt idx="1320">
                  <c:v>463.93</c:v>
                </c:pt>
                <c:pt idx="1321">
                  <c:v>464.89</c:v>
                </c:pt>
                <c:pt idx="1322">
                  <c:v>463.06</c:v>
                </c:pt>
                <c:pt idx="1323">
                  <c:v>462.6</c:v>
                </c:pt>
                <c:pt idx="1324">
                  <c:v>465.39</c:v>
                </c:pt>
                <c:pt idx="1325">
                  <c:v>459.57</c:v>
                </c:pt>
                <c:pt idx="1326">
                  <c:v>467.83</c:v>
                </c:pt>
                <c:pt idx="1327">
                  <c:v>463.27</c:v>
                </c:pt>
                <c:pt idx="1328">
                  <c:v>469.5</c:v>
                </c:pt>
                <c:pt idx="1329">
                  <c:v>460.31</c:v>
                </c:pt>
                <c:pt idx="1330">
                  <c:v>461.29</c:v>
                </c:pt>
                <c:pt idx="1331">
                  <c:v>457.63</c:v>
                </c:pt>
                <c:pt idx="1332">
                  <c:v>458.83</c:v>
                </c:pt>
                <c:pt idx="1333">
                  <c:v>461.72</c:v>
                </c:pt>
                <c:pt idx="1334">
                  <c:v>461.34</c:v>
                </c:pt>
                <c:pt idx="1335">
                  <c:v>460.54</c:v>
                </c:pt>
                <c:pt idx="1336">
                  <c:v>456.16</c:v>
                </c:pt>
                <c:pt idx="1337">
                  <c:v>450.14</c:v>
                </c:pt>
                <c:pt idx="1338">
                  <c:v>448.68</c:v>
                </c:pt>
                <c:pt idx="1339">
                  <c:v>448.13</c:v>
                </c:pt>
                <c:pt idx="1340">
                  <c:v>447.1</c:v>
                </c:pt>
                <c:pt idx="1341">
                  <c:v>445.75</c:v>
                </c:pt>
                <c:pt idx="1342">
                  <c:v>448.13</c:v>
                </c:pt>
                <c:pt idx="1343">
                  <c:v>445.84</c:v>
                </c:pt>
                <c:pt idx="1344">
                  <c:v>447.6</c:v>
                </c:pt>
                <c:pt idx="1345">
                  <c:v>443.68</c:v>
                </c:pt>
                <c:pt idx="1346">
                  <c:v>447.26</c:v>
                </c:pt>
                <c:pt idx="1347">
                  <c:v>450.06</c:v>
                </c:pt>
                <c:pt idx="1348">
                  <c:v>450.19</c:v>
                </c:pt>
                <c:pt idx="1349">
                  <c:v>445.84</c:v>
                </c:pt>
                <c:pt idx="1350">
                  <c:v>439.56</c:v>
                </c:pt>
                <c:pt idx="1351">
                  <c:v>442.31</c:v>
                </c:pt>
                <c:pt idx="1352">
                  <c:v>440.19</c:v>
                </c:pt>
                <c:pt idx="1353">
                  <c:v>437.03</c:v>
                </c:pt>
                <c:pt idx="1354">
                  <c:v>448.94</c:v>
                </c:pt>
                <c:pt idx="1355">
                  <c:v>441.84</c:v>
                </c:pt>
                <c:pt idx="1356">
                  <c:v>441.39</c:v>
                </c:pt>
                <c:pt idx="1357">
                  <c:v>447.78</c:v>
                </c:pt>
                <c:pt idx="1358">
                  <c:v>450.18</c:v>
                </c:pt>
                <c:pt idx="1359">
                  <c:v>449.83</c:v>
                </c:pt>
                <c:pt idx="1360">
                  <c:v>446.11</c:v>
                </c:pt>
                <c:pt idx="1361">
                  <c:v>443.38</c:v>
                </c:pt>
                <c:pt idx="1362">
                  <c:v>434.22</c:v>
                </c:pt>
                <c:pt idx="1363">
                  <c:v>444.58</c:v>
                </c:pt>
                <c:pt idx="1364">
                  <c:v>448.93</c:v>
                </c:pt>
                <c:pt idx="1365">
                  <c:v>438.78</c:v>
                </c:pt>
                <c:pt idx="1366">
                  <c:v>436.11</c:v>
                </c:pt>
                <c:pt idx="1367">
                  <c:v>437.15</c:v>
                </c:pt>
                <c:pt idx="1368">
                  <c:v>429.05</c:v>
                </c:pt>
                <c:pt idx="1369">
                  <c:v>435.71</c:v>
                </c:pt>
                <c:pt idx="1370">
                  <c:v>439.77</c:v>
                </c:pt>
                <c:pt idx="1371">
                  <c:v>441.28</c:v>
                </c:pt>
                <c:pt idx="1372">
                  <c:v>433.73</c:v>
                </c:pt>
                <c:pt idx="1373">
                  <c:v>432.06</c:v>
                </c:pt>
                <c:pt idx="1374">
                  <c:v>430.16</c:v>
                </c:pt>
                <c:pt idx="1375">
                  <c:v>426.65</c:v>
                </c:pt>
                <c:pt idx="1376">
                  <c:v>422.43</c:v>
                </c:pt>
                <c:pt idx="1377">
                  <c:v>417.58</c:v>
                </c:pt>
                <c:pt idx="1378">
                  <c:v>418.68</c:v>
                </c:pt>
                <c:pt idx="1379">
                  <c:v>414.1</c:v>
                </c:pt>
                <c:pt idx="1380">
                  <c:v>411.73</c:v>
                </c:pt>
                <c:pt idx="1381">
                  <c:v>402.66</c:v>
                </c:pt>
                <c:pt idx="1382">
                  <c:v>410.47</c:v>
                </c:pt>
                <c:pt idx="1383">
                  <c:v>414.35</c:v>
                </c:pt>
                <c:pt idx="1384">
                  <c:v>422.93</c:v>
                </c:pt>
                <c:pt idx="1385">
                  <c:v>419.58</c:v>
                </c:pt>
                <c:pt idx="1386">
                  <c:v>417.08</c:v>
                </c:pt>
                <c:pt idx="1387">
                  <c:v>414.84</c:v>
                </c:pt>
                <c:pt idx="1388">
                  <c:v>414.85</c:v>
                </c:pt>
                <c:pt idx="1389">
                  <c:v>419.91</c:v>
                </c:pt>
                <c:pt idx="1390">
                  <c:v>418.88</c:v>
                </c:pt>
                <c:pt idx="1391">
                  <c:v>424.21</c:v>
                </c:pt>
                <c:pt idx="1392">
                  <c:v>411.6</c:v>
                </c:pt>
                <c:pt idx="1393">
                  <c:v>415.62</c:v>
                </c:pt>
                <c:pt idx="1394">
                  <c:v>414.62</c:v>
                </c:pt>
                <c:pt idx="1395">
                  <c:v>411.77</c:v>
                </c:pt>
                <c:pt idx="1396">
                  <c:v>403.45</c:v>
                </c:pt>
                <c:pt idx="1397">
                  <c:v>403.67</c:v>
                </c:pt>
                <c:pt idx="1398">
                  <c:v>409.76</c:v>
                </c:pt>
                <c:pt idx="1399">
                  <c:v>413.48</c:v>
                </c:pt>
                <c:pt idx="1400">
                  <c:v>415.35</c:v>
                </c:pt>
                <c:pt idx="1401">
                  <c:v>414.02</c:v>
                </c:pt>
                <c:pt idx="1402">
                  <c:v>410.09</c:v>
                </c:pt>
                <c:pt idx="1403">
                  <c:v>416.05</c:v>
                </c:pt>
                <c:pt idx="1404">
                  <c:v>412.53</c:v>
                </c:pt>
                <c:pt idx="1405">
                  <c:v>409.02</c:v>
                </c:pt>
                <c:pt idx="1406">
                  <c:v>416.05</c:v>
                </c:pt>
                <c:pt idx="1407">
                  <c:v>404.29</c:v>
                </c:pt>
                <c:pt idx="1408">
                  <c:v>401.55</c:v>
                </c:pt>
                <c:pt idx="1409">
                  <c:v>403.5</c:v>
                </c:pt>
                <c:pt idx="1410">
                  <c:v>411.3</c:v>
                </c:pt>
                <c:pt idx="1411">
                  <c:v>405.84</c:v>
                </c:pt>
                <c:pt idx="1412">
                  <c:v>404.44</c:v>
                </c:pt>
                <c:pt idx="1413">
                  <c:v>412.7</c:v>
                </c:pt>
                <c:pt idx="1414">
                  <c:v>411.46</c:v>
                </c:pt>
                <c:pt idx="1415">
                  <c:v>412.48</c:v>
                </c:pt>
                <c:pt idx="1416">
                  <c:v>411.09</c:v>
                </c:pt>
                <c:pt idx="1417">
                  <c:v>408.79</c:v>
                </c:pt>
                <c:pt idx="1418">
                  <c:v>415.48</c:v>
                </c:pt>
                <c:pt idx="1419">
                  <c:v>418.86</c:v>
                </c:pt>
                <c:pt idx="1420">
                  <c:v>415.1</c:v>
                </c:pt>
                <c:pt idx="1421">
                  <c:v>419.34</c:v>
                </c:pt>
                <c:pt idx="1422">
                  <c:v>406.46</c:v>
                </c:pt>
                <c:pt idx="1423">
                  <c:v>387.04</c:v>
                </c:pt>
                <c:pt idx="1424">
                  <c:v>384.47</c:v>
                </c:pt>
                <c:pt idx="1425">
                  <c:v>379.09</c:v>
                </c:pt>
                <c:pt idx="1426">
                  <c:v>375.22</c:v>
                </c:pt>
                <c:pt idx="1427">
                  <c:v>376.14</c:v>
                </c:pt>
                <c:pt idx="1428">
                  <c:v>382.62</c:v>
                </c:pt>
                <c:pt idx="1429">
                  <c:v>392.89</c:v>
                </c:pt>
                <c:pt idx="1430">
                  <c:v>391.32</c:v>
                </c:pt>
                <c:pt idx="1431">
                  <c:v>384.2</c:v>
                </c:pt>
                <c:pt idx="1432">
                  <c:v>392.5</c:v>
                </c:pt>
                <c:pt idx="1433">
                  <c:v>381.45</c:v>
                </c:pt>
                <c:pt idx="1434">
                  <c:v>381.24</c:v>
                </c:pt>
                <c:pt idx="1435">
                  <c:v>385.9</c:v>
                </c:pt>
                <c:pt idx="1436">
                  <c:v>387.92</c:v>
                </c:pt>
                <c:pt idx="1437">
                  <c:v>383.59</c:v>
                </c:pt>
                <c:pt idx="1438">
                  <c:v>389.1</c:v>
                </c:pt>
                <c:pt idx="1439">
                  <c:v>395.43</c:v>
                </c:pt>
                <c:pt idx="1440">
                  <c:v>394.17</c:v>
                </c:pt>
                <c:pt idx="1441">
                  <c:v>385.58</c:v>
                </c:pt>
                <c:pt idx="1442">
                  <c:v>387.12</c:v>
                </c:pt>
                <c:pt idx="1443">
                  <c:v>387.18</c:v>
                </c:pt>
                <c:pt idx="1444">
                  <c:v>380.93</c:v>
                </c:pt>
                <c:pt idx="1445">
                  <c:v>384.22</c:v>
                </c:pt>
                <c:pt idx="1446">
                  <c:v>380.25</c:v>
                </c:pt>
                <c:pt idx="1447">
                  <c:v>374.08</c:v>
                </c:pt>
                <c:pt idx="1448">
                  <c:v>371.16</c:v>
                </c:pt>
                <c:pt idx="1449">
                  <c:v>377.75</c:v>
                </c:pt>
                <c:pt idx="1450">
                  <c:v>382.29</c:v>
                </c:pt>
                <c:pt idx="1451">
                  <c:v>379.43</c:v>
                </c:pt>
                <c:pt idx="1452">
                  <c:v>389.83</c:v>
                </c:pt>
                <c:pt idx="1453">
                  <c:v>377.49</c:v>
                </c:pt>
                <c:pt idx="1454">
                  <c:v>372.39</c:v>
                </c:pt>
                <c:pt idx="1455">
                  <c:v>375.74</c:v>
                </c:pt>
                <c:pt idx="1456">
                  <c:v>380.8</c:v>
                </c:pt>
                <c:pt idx="1457">
                  <c:v>379.02</c:v>
                </c:pt>
                <c:pt idx="1458">
                  <c:v>384.2</c:v>
                </c:pt>
                <c:pt idx="1459">
                  <c:v>380.4</c:v>
                </c:pt>
                <c:pt idx="1460">
                  <c:v>375.36</c:v>
                </c:pt>
                <c:pt idx="1461">
                  <c:v>375.22</c:v>
                </c:pt>
                <c:pt idx="1462">
                  <c:v>367.48</c:v>
                </c:pt>
                <c:pt idx="1463">
                  <c:v>373.59</c:v>
                </c:pt>
                <c:pt idx="1464">
                  <c:v>374.95</c:v>
                </c:pt>
                <c:pt idx="1465">
                  <c:v>370.47</c:v>
                </c:pt>
                <c:pt idx="1466">
                  <c:v>365.65</c:v>
                </c:pt>
                <c:pt idx="1467">
                  <c:v>369.06</c:v>
                </c:pt>
                <c:pt idx="1468">
                  <c:v>359.35</c:v>
                </c:pt>
                <c:pt idx="1469">
                  <c:v>343.05</c:v>
                </c:pt>
                <c:pt idx="1470">
                  <c:v>336.07</c:v>
                </c:pt>
                <c:pt idx="1471">
                  <c:v>332.23</c:v>
                </c:pt>
                <c:pt idx="1472">
                  <c:v>315.23</c:v>
                </c:pt>
                <c:pt idx="1473">
                  <c:v>321</c:v>
                </c:pt>
                <c:pt idx="1474">
                  <c:v>328.72</c:v>
                </c:pt>
                <c:pt idx="1475">
                  <c:v>331.75</c:v>
                </c:pt>
                <c:pt idx="1476">
                  <c:v>326.82</c:v>
                </c:pt>
                <c:pt idx="1477">
                  <c:v>327.75</c:v>
                </c:pt>
                <c:pt idx="1478">
                  <c:v>322.22000000000003</c:v>
                </c:pt>
                <c:pt idx="1479">
                  <c:v>315.10000000000002</c:v>
                </c:pt>
                <c:pt idx="1480">
                  <c:v>317.12</c:v>
                </c:pt>
                <c:pt idx="1481">
                  <c:v>313.74</c:v>
                </c:pt>
                <c:pt idx="1482">
                  <c:v>311.85000000000002</c:v>
                </c:pt>
                <c:pt idx="1483">
                  <c:v>304.70999999999998</c:v>
                </c:pt>
                <c:pt idx="1484">
                  <c:v>312.48</c:v>
                </c:pt>
                <c:pt idx="1485">
                  <c:v>300.02999999999997</c:v>
                </c:pt>
                <c:pt idx="1486">
                  <c:v>311.5</c:v>
                </c:pt>
                <c:pt idx="1487">
                  <c:v>306.05</c:v>
                </c:pt>
                <c:pt idx="1488">
                  <c:v>311.32</c:v>
                </c:pt>
                <c:pt idx="1489">
                  <c:v>316.83</c:v>
                </c:pt>
                <c:pt idx="1490">
                  <c:v>323.39999999999998</c:v>
                </c:pt>
                <c:pt idx="1491">
                  <c:v>322.56</c:v>
                </c:pt>
                <c:pt idx="1492">
                  <c:v>311.51</c:v>
                </c:pt>
                <c:pt idx="1493">
                  <c:v>327.83</c:v>
                </c:pt>
                <c:pt idx="1494">
                  <c:v>335.52</c:v>
                </c:pt>
                <c:pt idx="1495">
                  <c:v>344.86</c:v>
                </c:pt>
                <c:pt idx="1496">
                  <c:v>353.44</c:v>
                </c:pt>
                <c:pt idx="1497">
                  <c:v>361.61</c:v>
                </c:pt>
                <c:pt idx="1498">
                  <c:v>367.31</c:v>
                </c:pt>
                <c:pt idx="1499">
                  <c:v>358.42</c:v>
                </c:pt>
                <c:pt idx="1500">
                  <c:v>358.02</c:v>
                </c:pt>
                <c:pt idx="1501">
                  <c:v>355.43</c:v>
                </c:pt>
                <c:pt idx="1502">
                  <c:v>362.91</c:v>
                </c:pt>
                <c:pt idx="1503">
                  <c:v>358.71</c:v>
                </c:pt>
                <c:pt idx="1504">
                  <c:v>363.16</c:v>
                </c:pt>
                <c:pt idx="1505">
                  <c:v>354.58</c:v>
                </c:pt>
                <c:pt idx="1506">
                  <c:v>354.64</c:v>
                </c:pt>
                <c:pt idx="1507">
                  <c:v>352</c:v>
                </c:pt>
                <c:pt idx="1508">
                  <c:v>338.39</c:v>
                </c:pt>
                <c:pt idx="1509">
                  <c:v>329.11</c:v>
                </c:pt>
                <c:pt idx="1510">
                  <c:v>335.12</c:v>
                </c:pt>
                <c:pt idx="1511">
                  <c:v>344.34</c:v>
                </c:pt>
                <c:pt idx="1512">
                  <c:v>340.08</c:v>
                </c:pt>
                <c:pt idx="1513">
                  <c:v>339.94</c:v>
                </c:pt>
                <c:pt idx="1514">
                  <c:v>337.22</c:v>
                </c:pt>
                <c:pt idx="1515">
                  <c:v>341.91</c:v>
                </c:pt>
                <c:pt idx="1516">
                  <c:v>337.93</c:v>
                </c:pt>
                <c:pt idx="1517">
                  <c:v>335.54</c:v>
                </c:pt>
                <c:pt idx="1518">
                  <c:v>324.14999999999998</c:v>
                </c:pt>
                <c:pt idx="1519">
                  <c:v>332.72</c:v>
                </c:pt>
                <c:pt idx="1520">
                  <c:v>333.62</c:v>
                </c:pt>
                <c:pt idx="1521">
                  <c:v>330.92</c:v>
                </c:pt>
                <c:pt idx="1522">
                  <c:v>325.8</c:v>
                </c:pt>
                <c:pt idx="1523">
                  <c:v>339.15</c:v>
                </c:pt>
                <c:pt idx="1524">
                  <c:v>339.93</c:v>
                </c:pt>
                <c:pt idx="1525">
                  <c:v>352.2</c:v>
                </c:pt>
                <c:pt idx="1526">
                  <c:v>353.4</c:v>
                </c:pt>
                <c:pt idx="1527">
                  <c:v>347.42</c:v>
                </c:pt>
                <c:pt idx="1528">
                  <c:v>350.06</c:v>
                </c:pt>
                <c:pt idx="1529">
                  <c:v>348.69</c:v>
                </c:pt>
                <c:pt idx="1530">
                  <c:v>350.63</c:v>
                </c:pt>
                <c:pt idx="1531">
                  <c:v>343.97</c:v>
                </c:pt>
                <c:pt idx="1532">
                  <c:v>341.61</c:v>
                </c:pt>
                <c:pt idx="1533">
                  <c:v>339.1</c:v>
                </c:pt>
                <c:pt idx="1534">
                  <c:v>337.62</c:v>
                </c:pt>
                <c:pt idx="1535">
                  <c:v>335.06</c:v>
                </c:pt>
                <c:pt idx="1536">
                  <c:v>347.16</c:v>
                </c:pt>
                <c:pt idx="1537">
                  <c:v>333.62</c:v>
                </c:pt>
                <c:pt idx="1538">
                  <c:v>358.78</c:v>
                </c:pt>
                <c:pt idx="1539">
                  <c:v>349.15</c:v>
                </c:pt>
                <c:pt idx="1540">
                  <c:v>347.05</c:v>
                </c:pt>
                <c:pt idx="1541">
                  <c:v>345.06</c:v>
                </c:pt>
                <c:pt idx="1542">
                  <c:v>348.76</c:v>
                </c:pt>
                <c:pt idx="1543">
                  <c:v>353.73</c:v>
                </c:pt>
                <c:pt idx="1544">
                  <c:v>350.52</c:v>
                </c:pt>
                <c:pt idx="1545">
                  <c:v>346.03</c:v>
                </c:pt>
                <c:pt idx="1546">
                  <c:v>344.74</c:v>
                </c:pt>
                <c:pt idx="1547">
                  <c:v>343.92</c:v>
                </c:pt>
                <c:pt idx="1548">
                  <c:v>342.15</c:v>
                </c:pt>
                <c:pt idx="1549">
                  <c:v>335.9</c:v>
                </c:pt>
                <c:pt idx="1550">
                  <c:v>331.84</c:v>
                </c:pt>
                <c:pt idx="1551">
                  <c:v>324.91000000000003</c:v>
                </c:pt>
                <c:pt idx="1552">
                  <c:v>317.98</c:v>
                </c:pt>
                <c:pt idx="1553">
                  <c:v>328</c:v>
                </c:pt>
                <c:pt idx="1554">
                  <c:v>321.35000000000002</c:v>
                </c:pt>
                <c:pt idx="1555">
                  <c:v>326.69</c:v>
                </c:pt>
                <c:pt idx="1556">
                  <c:v>325.52</c:v>
                </c:pt>
                <c:pt idx="1557">
                  <c:v>321.58999999999997</c:v>
                </c:pt>
                <c:pt idx="1558">
                  <c:v>321.24</c:v>
                </c:pt>
                <c:pt idx="1559">
                  <c:v>313.83999999999997</c:v>
                </c:pt>
                <c:pt idx="1560">
                  <c:v>307.61</c:v>
                </c:pt>
                <c:pt idx="1561">
                  <c:v>309.64</c:v>
                </c:pt>
                <c:pt idx="1562">
                  <c:v>309.61</c:v>
                </c:pt>
                <c:pt idx="1563">
                  <c:v>301.36</c:v>
                </c:pt>
                <c:pt idx="1564">
                  <c:v>297.16000000000003</c:v>
                </c:pt>
                <c:pt idx="1565">
                  <c:v>294.87</c:v>
                </c:pt>
                <c:pt idx="1566">
                  <c:v>288.98</c:v>
                </c:pt>
                <c:pt idx="1567">
                  <c:v>292.69</c:v>
                </c:pt>
                <c:pt idx="1568">
                  <c:v>292.88</c:v>
                </c:pt>
                <c:pt idx="1569">
                  <c:v>291.18</c:v>
                </c:pt>
                <c:pt idx="1570">
                  <c:v>287.13</c:v>
                </c:pt>
                <c:pt idx="1571">
                  <c:v>296.76</c:v>
                </c:pt>
                <c:pt idx="1572">
                  <c:v>292.02</c:v>
                </c:pt>
                <c:pt idx="1573">
                  <c:v>296.97000000000003</c:v>
                </c:pt>
                <c:pt idx="1574">
                  <c:v>293.82</c:v>
                </c:pt>
                <c:pt idx="1575">
                  <c:v>286.63</c:v>
                </c:pt>
                <c:pt idx="1576">
                  <c:v>283.87</c:v>
                </c:pt>
                <c:pt idx="1577">
                  <c:v>280.67</c:v>
                </c:pt>
                <c:pt idx="1578">
                  <c:v>277.72000000000003</c:v>
                </c:pt>
                <c:pt idx="1579">
                  <c:v>277.87</c:v>
                </c:pt>
                <c:pt idx="1580">
                  <c:v>276.29000000000002</c:v>
                </c:pt>
                <c:pt idx="1581">
                  <c:v>277.02999999999997</c:v>
                </c:pt>
                <c:pt idx="1582">
                  <c:v>271.81</c:v>
                </c:pt>
                <c:pt idx="1583">
                  <c:v>267.23</c:v>
                </c:pt>
                <c:pt idx="1584">
                  <c:v>266.47000000000003</c:v>
                </c:pt>
                <c:pt idx="1585">
                  <c:v>267.92</c:v>
                </c:pt>
                <c:pt idx="1586">
                  <c:v>276.31</c:v>
                </c:pt>
                <c:pt idx="1587">
                  <c:v>278.52999999999997</c:v>
                </c:pt>
                <c:pt idx="1588">
                  <c:v>283.66000000000003</c:v>
                </c:pt>
                <c:pt idx="1589">
                  <c:v>275.5</c:v>
                </c:pt>
                <c:pt idx="1590">
                  <c:v>278.07</c:v>
                </c:pt>
                <c:pt idx="1591">
                  <c:v>271.91000000000003</c:v>
                </c:pt>
                <c:pt idx="1592">
                  <c:v>269.76</c:v>
                </c:pt>
                <c:pt idx="1593">
                  <c:v>270.64999999999998</c:v>
                </c:pt>
                <c:pt idx="1594">
                  <c:v>266.83999999999997</c:v>
                </c:pt>
                <c:pt idx="1595">
                  <c:v>264.48</c:v>
                </c:pt>
                <c:pt idx="1596">
                  <c:v>259.68</c:v>
                </c:pt>
                <c:pt idx="1597">
                  <c:v>260.24</c:v>
                </c:pt>
                <c:pt idx="1598">
                  <c:v>262.55</c:v>
                </c:pt>
                <c:pt idx="1599">
                  <c:v>271.14999999999998</c:v>
                </c:pt>
                <c:pt idx="1600">
                  <c:v>272.02</c:v>
                </c:pt>
                <c:pt idx="1601">
                  <c:v>263.5</c:v>
                </c:pt>
                <c:pt idx="1602">
                  <c:v>272.05</c:v>
                </c:pt>
                <c:pt idx="1603">
                  <c:v>270.02</c:v>
                </c:pt>
                <c:pt idx="1604">
                  <c:v>271.77999999999997</c:v>
                </c:pt>
                <c:pt idx="1605">
                  <c:v>273.77999999999997</c:v>
                </c:pt>
                <c:pt idx="1606">
                  <c:v>270.68</c:v>
                </c:pt>
                <c:pt idx="1607">
                  <c:v>271.26</c:v>
                </c:pt>
                <c:pt idx="1608">
                  <c:v>266.45</c:v>
                </c:pt>
                <c:pt idx="1609">
                  <c:v>253.42</c:v>
                </c:pt>
                <c:pt idx="1610">
                  <c:v>253.02</c:v>
                </c:pt>
                <c:pt idx="1611">
                  <c:v>256.77999999999997</c:v>
                </c:pt>
                <c:pt idx="1612">
                  <c:v>257.48</c:v>
                </c:pt>
                <c:pt idx="1613">
                  <c:v>261.33</c:v>
                </c:pt>
                <c:pt idx="1614">
                  <c:v>260.14</c:v>
                </c:pt>
                <c:pt idx="1615">
                  <c:v>259.77</c:v>
                </c:pt>
                <c:pt idx="1616">
                  <c:v>269.43</c:v>
                </c:pt>
                <c:pt idx="1617">
                  <c:v>258.89</c:v>
                </c:pt>
                <c:pt idx="1618">
                  <c:v>258.51</c:v>
                </c:pt>
                <c:pt idx="1619">
                  <c:v>271.12</c:v>
                </c:pt>
                <c:pt idx="1620">
                  <c:v>264.94</c:v>
                </c:pt>
                <c:pt idx="1621">
                  <c:v>267.3</c:v>
                </c:pt>
                <c:pt idx="1622">
                  <c:v>262.45999999999998</c:v>
                </c:pt>
                <c:pt idx="1623">
                  <c:v>261.61</c:v>
                </c:pt>
                <c:pt idx="1624">
                  <c:v>257.63</c:v>
                </c:pt>
                <c:pt idx="1625">
                  <c:v>250.96</c:v>
                </c:pt>
                <c:pt idx="1626">
                  <c:v>257.07</c:v>
                </c:pt>
                <c:pt idx="1627">
                  <c:v>246.5</c:v>
                </c:pt>
                <c:pt idx="1628">
                  <c:v>252.05</c:v>
                </c:pt>
                <c:pt idx="1629">
                  <c:v>243.4</c:v>
                </c:pt>
                <c:pt idx="1630">
                  <c:v>247.08</c:v>
                </c:pt>
                <c:pt idx="1631">
                  <c:v>252.02</c:v>
                </c:pt>
                <c:pt idx="1632">
                  <c:v>249.16</c:v>
                </c:pt>
                <c:pt idx="1633">
                  <c:v>235.32</c:v>
                </c:pt>
                <c:pt idx="1634">
                  <c:v>223.92</c:v>
                </c:pt>
                <c:pt idx="1635">
                  <c:v>240.34</c:v>
                </c:pt>
                <c:pt idx="1636">
                  <c:v>242</c:v>
                </c:pt>
                <c:pt idx="1637">
                  <c:v>245.64</c:v>
                </c:pt>
                <c:pt idx="1638">
                  <c:v>250.41</c:v>
                </c:pt>
                <c:pt idx="1639">
                  <c:v>251.79</c:v>
                </c:pt>
                <c:pt idx="1640">
                  <c:v>248.22</c:v>
                </c:pt>
                <c:pt idx="1641">
                  <c:v>282.7</c:v>
                </c:pt>
                <c:pt idx="1642">
                  <c:v>311.07</c:v>
                </c:pt>
                <c:pt idx="1643">
                  <c:v>328.07</c:v>
                </c:pt>
                <c:pt idx="1644">
                  <c:v>320.16000000000003</c:v>
                </c:pt>
                <c:pt idx="1645">
                  <c:v>314.86</c:v>
                </c:pt>
                <c:pt idx="1646">
                  <c:v>321.98</c:v>
                </c:pt>
                <c:pt idx="1647">
                  <c:v>316.7</c:v>
                </c:pt>
                <c:pt idx="1648">
                  <c:v>327.04000000000002</c:v>
                </c:pt>
                <c:pt idx="1649">
                  <c:v>335.9</c:v>
                </c:pt>
                <c:pt idx="1650">
                  <c:v>333.99</c:v>
                </c:pt>
                <c:pt idx="1651">
                  <c:v>323</c:v>
                </c:pt>
                <c:pt idx="1652">
                  <c:v>318.66000000000003</c:v>
                </c:pt>
                <c:pt idx="1653">
                  <c:v>309.27</c:v>
                </c:pt>
                <c:pt idx="1654">
                  <c:v>314.58999999999997</c:v>
                </c:pt>
                <c:pt idx="1655">
                  <c:v>308.37</c:v>
                </c:pt>
                <c:pt idx="1656">
                  <c:v>305.63</c:v>
                </c:pt>
                <c:pt idx="1657">
                  <c:v>307.16000000000003</c:v>
                </c:pt>
                <c:pt idx="1658">
                  <c:v>306.97000000000003</c:v>
                </c:pt>
                <c:pt idx="1659">
                  <c:v>301.62</c:v>
                </c:pt>
                <c:pt idx="1660">
                  <c:v>293.45</c:v>
                </c:pt>
                <c:pt idx="1661">
                  <c:v>290.10000000000002</c:v>
                </c:pt>
                <c:pt idx="1662">
                  <c:v>282.16000000000003</c:v>
                </c:pt>
                <c:pt idx="1663">
                  <c:v>287.43</c:v>
                </c:pt>
                <c:pt idx="1664">
                  <c:v>293.37</c:v>
                </c:pt>
                <c:pt idx="1665">
                  <c:v>288.02999999999997</c:v>
                </c:pt>
                <c:pt idx="1666">
                  <c:v>281.52</c:v>
                </c:pt>
                <c:pt idx="1667">
                  <c:v>286.91000000000003</c:v>
                </c:pt>
                <c:pt idx="1668">
                  <c:v>292.49</c:v>
                </c:pt>
                <c:pt idx="1669">
                  <c:v>300.41000000000003</c:v>
                </c:pt>
                <c:pt idx="1670">
                  <c:v>296.13</c:v>
                </c:pt>
                <c:pt idx="1671">
                  <c:v>298.17</c:v>
                </c:pt>
                <c:pt idx="1672">
                  <c:v>289.89</c:v>
                </c:pt>
                <c:pt idx="1673">
                  <c:v>290.66000000000003</c:v>
                </c:pt>
                <c:pt idx="1674">
                  <c:v>284.2</c:v>
                </c:pt>
                <c:pt idx="1675">
                  <c:v>285.48</c:v>
                </c:pt>
                <c:pt idx="1676">
                  <c:v>279.7</c:v>
                </c:pt>
                <c:pt idx="1677">
                  <c:v>280.04000000000002</c:v>
                </c:pt>
                <c:pt idx="1678">
                  <c:v>274.08</c:v>
                </c:pt>
                <c:pt idx="1679">
                  <c:v>270.10000000000002</c:v>
                </c:pt>
                <c:pt idx="1680">
                  <c:v>266.27999999999997</c:v>
                </c:pt>
                <c:pt idx="1681">
                  <c:v>258.73</c:v>
                </c:pt>
                <c:pt idx="1682">
                  <c:v>246.45</c:v>
                </c:pt>
                <c:pt idx="1683">
                  <c:v>246.92</c:v>
                </c:pt>
                <c:pt idx="1684">
                  <c:v>249.73</c:v>
                </c:pt>
                <c:pt idx="1685">
                  <c:v>247.35</c:v>
                </c:pt>
                <c:pt idx="1686">
                  <c:v>251.17</c:v>
                </c:pt>
                <c:pt idx="1687">
                  <c:v>249.22</c:v>
                </c:pt>
                <c:pt idx="1688">
                  <c:v>245.86</c:v>
                </c:pt>
                <c:pt idx="1689">
                  <c:v>244.5</c:v>
                </c:pt>
                <c:pt idx="1690">
                  <c:v>245.77</c:v>
                </c:pt>
                <c:pt idx="1691">
                  <c:v>243.98</c:v>
                </c:pt>
                <c:pt idx="1692">
                  <c:v>238.26</c:v>
                </c:pt>
                <c:pt idx="1693">
                  <c:v>238.84</c:v>
                </c:pt>
                <c:pt idx="1694">
                  <c:v>235.48</c:v>
                </c:pt>
                <c:pt idx="1695">
                  <c:v>233.71</c:v>
                </c:pt>
                <c:pt idx="1696">
                  <c:v>232.23</c:v>
                </c:pt>
                <c:pt idx="1697">
                  <c:v>232.21</c:v>
                </c:pt>
                <c:pt idx="1698">
                  <c:v>230.67</c:v>
                </c:pt>
                <c:pt idx="1699">
                  <c:v>250.47</c:v>
                </c:pt>
                <c:pt idx="1700">
                  <c:v>252.93</c:v>
                </c:pt>
                <c:pt idx="1701">
                  <c:v>250.19</c:v>
                </c:pt>
                <c:pt idx="1702">
                  <c:v>247.15</c:v>
                </c:pt>
                <c:pt idx="1703">
                  <c:v>236.88</c:v>
                </c:pt>
                <c:pt idx="1704">
                  <c:v>234.91</c:v>
                </c:pt>
                <c:pt idx="1705">
                  <c:v>240.22</c:v>
                </c:pt>
                <c:pt idx="1706">
                  <c:v>236.36</c:v>
                </c:pt>
                <c:pt idx="1707">
                  <c:v>242.22</c:v>
                </c:pt>
                <c:pt idx="1708">
                  <c:v>251.79</c:v>
                </c:pt>
                <c:pt idx="1709">
                  <c:v>249.6</c:v>
                </c:pt>
                <c:pt idx="1710">
                  <c:v>247.58</c:v>
                </c:pt>
                <c:pt idx="1711">
                  <c:v>245.73</c:v>
                </c:pt>
                <c:pt idx="1712">
                  <c:v>245.67</c:v>
                </c:pt>
                <c:pt idx="1713">
                  <c:v>247.35</c:v>
                </c:pt>
                <c:pt idx="1714">
                  <c:v>241.35</c:v>
                </c:pt>
                <c:pt idx="1715">
                  <c:v>232.76</c:v>
                </c:pt>
                <c:pt idx="1716">
                  <c:v>237.85</c:v>
                </c:pt>
                <c:pt idx="1717">
                  <c:v>234.79</c:v>
                </c:pt>
                <c:pt idx="1718">
                  <c:v>242.29</c:v>
                </c:pt>
                <c:pt idx="1719">
                  <c:v>242.38</c:v>
                </c:pt>
                <c:pt idx="1720">
                  <c:v>235.97</c:v>
                </c:pt>
                <c:pt idx="1721">
                  <c:v>228.69</c:v>
                </c:pt>
                <c:pt idx="1722">
                  <c:v>238.97</c:v>
                </c:pt>
                <c:pt idx="1723">
                  <c:v>233.34</c:v>
                </c:pt>
                <c:pt idx="1724">
                  <c:v>236.55</c:v>
                </c:pt>
                <c:pt idx="1725">
                  <c:v>225.57</c:v>
                </c:pt>
                <c:pt idx="1726">
                  <c:v>226.92</c:v>
                </c:pt>
                <c:pt idx="1727">
                  <c:v>224.62</c:v>
                </c:pt>
                <c:pt idx="1728">
                  <c:v>219.76</c:v>
                </c:pt>
                <c:pt idx="1729">
                  <c:v>214.56</c:v>
                </c:pt>
                <c:pt idx="1730">
                  <c:v>211.78</c:v>
                </c:pt>
                <c:pt idx="1731">
                  <c:v>206.43</c:v>
                </c:pt>
                <c:pt idx="1732">
                  <c:v>208.43</c:v>
                </c:pt>
                <c:pt idx="1733">
                  <c:v>205.96</c:v>
                </c:pt>
                <c:pt idx="1734">
                  <c:v>210.88</c:v>
                </c:pt>
                <c:pt idx="1735">
                  <c:v>209.61</c:v>
                </c:pt>
                <c:pt idx="1736">
                  <c:v>210.94</c:v>
                </c:pt>
                <c:pt idx="1737">
                  <c:v>209.94</c:v>
                </c:pt>
                <c:pt idx="1738">
                  <c:v>202.99</c:v>
                </c:pt>
                <c:pt idx="1739">
                  <c:v>202.17</c:v>
                </c:pt>
                <c:pt idx="1740">
                  <c:v>201.52</c:v>
                </c:pt>
                <c:pt idx="1741">
                  <c:v>198.11</c:v>
                </c:pt>
                <c:pt idx="1742">
                  <c:v>193.72</c:v>
                </c:pt>
                <c:pt idx="1743">
                  <c:v>191.53</c:v>
                </c:pt>
                <c:pt idx="1744">
                  <c:v>187.52</c:v>
                </c:pt>
                <c:pt idx="1745">
                  <c:v>187.04</c:v>
                </c:pt>
                <c:pt idx="1746">
                  <c:v>184.28</c:v>
                </c:pt>
                <c:pt idx="1747">
                  <c:v>183.22</c:v>
                </c:pt>
                <c:pt idx="1748">
                  <c:v>181.3</c:v>
                </c:pt>
                <c:pt idx="1749">
                  <c:v>182.05</c:v>
                </c:pt>
                <c:pt idx="1750">
                  <c:v>182.91</c:v>
                </c:pt>
                <c:pt idx="1751">
                  <c:v>188.24</c:v>
                </c:pt>
                <c:pt idx="1752">
                  <c:v>188.63</c:v>
                </c:pt>
                <c:pt idx="1753">
                  <c:v>187.17</c:v>
                </c:pt>
                <c:pt idx="1754">
                  <c:v>186.1</c:v>
                </c:pt>
                <c:pt idx="1755">
                  <c:v>188.32</c:v>
                </c:pt>
                <c:pt idx="1756">
                  <c:v>191.48</c:v>
                </c:pt>
                <c:pt idx="1757">
                  <c:v>192.4</c:v>
                </c:pt>
                <c:pt idx="1758">
                  <c:v>195.13</c:v>
                </c:pt>
                <c:pt idx="1759">
                  <c:v>193.29</c:v>
                </c:pt>
                <c:pt idx="1760">
                  <c:v>192.52</c:v>
                </c:pt>
                <c:pt idx="1761">
                  <c:v>191.85</c:v>
                </c:pt>
                <c:pt idx="1762">
                  <c:v>189.61</c:v>
                </c:pt>
                <c:pt idx="1763">
                  <c:v>187.1</c:v>
                </c:pt>
                <c:pt idx="1764">
                  <c:v>189.68</c:v>
                </c:pt>
                <c:pt idx="1765">
                  <c:v>189.55</c:v>
                </c:pt>
                <c:pt idx="1766">
                  <c:v>188.29</c:v>
                </c:pt>
                <c:pt idx="1767">
                  <c:v>187.42</c:v>
                </c:pt>
                <c:pt idx="1768">
                  <c:v>184.28</c:v>
                </c:pt>
                <c:pt idx="1769">
                  <c:v>180.08</c:v>
                </c:pt>
                <c:pt idx="1770">
                  <c:v>182.18</c:v>
                </c:pt>
                <c:pt idx="1771">
                  <c:v>181.11</c:v>
                </c:pt>
                <c:pt idx="1772">
                  <c:v>180.54</c:v>
                </c:pt>
                <c:pt idx="1773">
                  <c:v>179.03</c:v>
                </c:pt>
                <c:pt idx="1774">
                  <c:v>180.66</c:v>
                </c:pt>
                <c:pt idx="1775">
                  <c:v>179.04</c:v>
                </c:pt>
                <c:pt idx="1776">
                  <c:v>176.53</c:v>
                </c:pt>
                <c:pt idx="1777">
                  <c:v>179.1</c:v>
                </c:pt>
                <c:pt idx="1778">
                  <c:v>183.23</c:v>
                </c:pt>
                <c:pt idx="1779">
                  <c:v>179.36</c:v>
                </c:pt>
                <c:pt idx="1780">
                  <c:v>181.6</c:v>
                </c:pt>
                <c:pt idx="1781">
                  <c:v>182.19</c:v>
                </c:pt>
                <c:pt idx="1782">
                  <c:v>178.63</c:v>
                </c:pt>
                <c:pt idx="1783">
                  <c:v>177.35</c:v>
                </c:pt>
                <c:pt idx="1784">
                  <c:v>171.32</c:v>
                </c:pt>
                <c:pt idx="1785">
                  <c:v>167.91</c:v>
                </c:pt>
                <c:pt idx="1786">
                  <c:v>163.68</c:v>
                </c:pt>
                <c:pt idx="1787">
                  <c:v>166.26</c:v>
                </c:pt>
                <c:pt idx="1788">
                  <c:v>165.51</c:v>
                </c:pt>
                <c:pt idx="1789">
                  <c:v>162.69</c:v>
                </c:pt>
                <c:pt idx="1790">
                  <c:v>162.26</c:v>
                </c:pt>
                <c:pt idx="1791">
                  <c:v>163.58000000000001</c:v>
                </c:pt>
                <c:pt idx="1792">
                  <c:v>166.92</c:v>
                </c:pt>
                <c:pt idx="1793">
                  <c:v>164.1</c:v>
                </c:pt>
                <c:pt idx="1794">
                  <c:v>167.6</c:v>
                </c:pt>
                <c:pt idx="1795">
                  <c:v>167.42</c:v>
                </c:pt>
                <c:pt idx="1796">
                  <c:v>165.29</c:v>
                </c:pt>
                <c:pt idx="1797">
                  <c:v>167.96</c:v>
                </c:pt>
                <c:pt idx="1798">
                  <c:v>164.18</c:v>
                </c:pt>
                <c:pt idx="1799">
                  <c:v>162.68</c:v>
                </c:pt>
                <c:pt idx="1800">
                  <c:v>166.1</c:v>
                </c:pt>
                <c:pt idx="1801">
                  <c:v>165.67</c:v>
                </c:pt>
                <c:pt idx="1802">
                  <c:v>168.78</c:v>
                </c:pt>
                <c:pt idx="1803">
                  <c:v>164.37</c:v>
                </c:pt>
                <c:pt idx="1804">
                  <c:v>166.68</c:v>
                </c:pt>
                <c:pt idx="1805">
                  <c:v>167.51</c:v>
                </c:pt>
                <c:pt idx="1806">
                  <c:v>164.14</c:v>
                </c:pt>
                <c:pt idx="1807">
                  <c:v>165.42</c:v>
                </c:pt>
                <c:pt idx="1808">
                  <c:v>162.35</c:v>
                </c:pt>
                <c:pt idx="1809">
                  <c:v>151.19</c:v>
                </c:pt>
                <c:pt idx="1810">
                  <c:v>149.55000000000001</c:v>
                </c:pt>
                <c:pt idx="1811">
                  <c:v>150.88</c:v>
                </c:pt>
                <c:pt idx="1812">
                  <c:v>152.24</c:v>
                </c:pt>
                <c:pt idx="1813">
                  <c:v>153.18</c:v>
                </c:pt>
                <c:pt idx="1814">
                  <c:v>154.46</c:v>
                </c:pt>
                <c:pt idx="1815">
                  <c:v>149.03</c:v>
                </c:pt>
                <c:pt idx="1816">
                  <c:v>155.16999999999999</c:v>
                </c:pt>
                <c:pt idx="1817">
                  <c:v>153.24</c:v>
                </c:pt>
                <c:pt idx="1818">
                  <c:v>151.62</c:v>
                </c:pt>
                <c:pt idx="1819">
                  <c:v>155.78</c:v>
                </c:pt>
                <c:pt idx="1820">
                  <c:v>158.49</c:v>
                </c:pt>
                <c:pt idx="1821">
                  <c:v>159.11000000000001</c:v>
                </c:pt>
                <c:pt idx="1822">
                  <c:v>159.88999999999999</c:v>
                </c:pt>
                <c:pt idx="1823">
                  <c:v>158.02000000000001</c:v>
                </c:pt>
                <c:pt idx="1824">
                  <c:v>157.31</c:v>
                </c:pt>
                <c:pt idx="1825">
                  <c:v>155.47999999999999</c:v>
                </c:pt>
                <c:pt idx="1826">
                  <c:v>159.18</c:v>
                </c:pt>
                <c:pt idx="1827">
                  <c:v>156.86000000000001</c:v>
                </c:pt>
                <c:pt idx="1828">
                  <c:v>159.27000000000001</c:v>
                </c:pt>
                <c:pt idx="1829">
                  <c:v>154.35</c:v>
                </c:pt>
                <c:pt idx="1830">
                  <c:v>159.24</c:v>
                </c:pt>
                <c:pt idx="1831">
                  <c:v>157.51</c:v>
                </c:pt>
                <c:pt idx="1832">
                  <c:v>155.74</c:v>
                </c:pt>
                <c:pt idx="1833">
                  <c:v>156.30000000000001</c:v>
                </c:pt>
                <c:pt idx="1834">
                  <c:v>160.91</c:v>
                </c:pt>
                <c:pt idx="1835">
                  <c:v>163.94</c:v>
                </c:pt>
                <c:pt idx="1836">
                  <c:v>166.21</c:v>
                </c:pt>
                <c:pt idx="1837">
                  <c:v>167.02</c:v>
                </c:pt>
                <c:pt idx="1838">
                  <c:v>169.28</c:v>
                </c:pt>
                <c:pt idx="1839">
                  <c:v>164.93</c:v>
                </c:pt>
                <c:pt idx="1840">
                  <c:v>163.22</c:v>
                </c:pt>
                <c:pt idx="1841">
                  <c:v>162.38999999999999</c:v>
                </c:pt>
                <c:pt idx="1842">
                  <c:v>165.09</c:v>
                </c:pt>
                <c:pt idx="1843">
                  <c:v>165.44</c:v>
                </c:pt>
                <c:pt idx="1844">
                  <c:v>167.18</c:v>
                </c:pt>
                <c:pt idx="1845">
                  <c:v>165.09</c:v>
                </c:pt>
                <c:pt idx="1846">
                  <c:v>166.29</c:v>
                </c:pt>
                <c:pt idx="1847">
                  <c:v>162.44</c:v>
                </c:pt>
                <c:pt idx="1848">
                  <c:v>163.37</c:v>
                </c:pt>
                <c:pt idx="1849">
                  <c:v>165.95</c:v>
                </c:pt>
                <c:pt idx="1850">
                  <c:v>169.86</c:v>
                </c:pt>
                <c:pt idx="1851">
                  <c:v>170.8</c:v>
                </c:pt>
                <c:pt idx="1852">
                  <c:v>166.07</c:v>
                </c:pt>
                <c:pt idx="1853">
                  <c:v>169.51</c:v>
                </c:pt>
                <c:pt idx="1854">
                  <c:v>166.24</c:v>
                </c:pt>
                <c:pt idx="1855">
                  <c:v>166.92</c:v>
                </c:pt>
                <c:pt idx="1856">
                  <c:v>165</c:v>
                </c:pt>
                <c:pt idx="1857">
                  <c:v>162.13999999999999</c:v>
                </c:pt>
                <c:pt idx="1858">
                  <c:v>163.98</c:v>
                </c:pt>
                <c:pt idx="1859">
                  <c:v>162.16</c:v>
                </c:pt>
                <c:pt idx="1860">
                  <c:v>161.74</c:v>
                </c:pt>
                <c:pt idx="1861">
                  <c:v>162.56</c:v>
                </c:pt>
                <c:pt idx="1862">
                  <c:v>168.89</c:v>
                </c:pt>
                <c:pt idx="1863">
                  <c:v>164.29</c:v>
                </c:pt>
                <c:pt idx="1864">
                  <c:v>167.08</c:v>
                </c:pt>
                <c:pt idx="1865">
                  <c:v>168.91</c:v>
                </c:pt>
                <c:pt idx="1866">
                  <c:v>170.4</c:v>
                </c:pt>
                <c:pt idx="1867">
                  <c:v>169.13</c:v>
                </c:pt>
                <c:pt idx="1868">
                  <c:v>162.68</c:v>
                </c:pt>
                <c:pt idx="1869">
                  <c:v>164.42</c:v>
                </c:pt>
                <c:pt idx="1870">
                  <c:v>164.46</c:v>
                </c:pt>
                <c:pt idx="1871">
                  <c:v>162.13999999999999</c:v>
                </c:pt>
                <c:pt idx="1872">
                  <c:v>164.9</c:v>
                </c:pt>
                <c:pt idx="1873">
                  <c:v>166.1</c:v>
                </c:pt>
                <c:pt idx="1874">
                  <c:v>164.42</c:v>
                </c:pt>
                <c:pt idx="1875">
                  <c:v>160.41999999999999</c:v>
                </c:pt>
                <c:pt idx="1876">
                  <c:v>158.75</c:v>
                </c:pt>
                <c:pt idx="1877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8-4071-BF8D-0B44320BE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508064"/>
        <c:axId val="448507736"/>
      </c:lineChart>
      <c:lineChart>
        <c:grouping val="standard"/>
        <c:varyColors val="0"/>
        <c:ser>
          <c:idx val="4"/>
          <c:order val="1"/>
          <c:tx>
            <c:strRef>
              <c:f>'viz2'!$P$38</c:f>
              <c:strCache>
                <c:ptCount val="1"/>
                <c:pt idx="0">
                  <c:v>USGG2YR Index</c:v>
                </c:pt>
              </c:strCache>
            </c:strRef>
          </c:tx>
          <c:spPr>
            <a:ln w="9525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'viz2'!$P$39:$P$1916</c:f>
              <c:numCache>
                <c:formatCode>0.0</c:formatCode>
                <c:ptCount val="1878"/>
                <c:pt idx="0">
                  <c:v>23.349519578468872</c:v>
                </c:pt>
                <c:pt idx="1">
                  <c:v>23.934290732513716</c:v>
                </c:pt>
                <c:pt idx="2">
                  <c:v>25.186486207252841</c:v>
                </c:pt>
                <c:pt idx="3">
                  <c:v>25.426180390536235</c:v>
                </c:pt>
                <c:pt idx="4">
                  <c:v>26.372559148672408</c:v>
                </c:pt>
                <c:pt idx="5">
                  <c:v>25.759892550883379</c:v>
                </c:pt>
                <c:pt idx="6">
                  <c:v>25.974790784171944</c:v>
                </c:pt>
                <c:pt idx="7">
                  <c:v>25.46750697386096</c:v>
                </c:pt>
                <c:pt idx="8">
                  <c:v>25.848744705031539</c:v>
                </c:pt>
                <c:pt idx="9">
                  <c:v>26.927368529806827</c:v>
                </c:pt>
                <c:pt idx="10">
                  <c:v>27.005889038123801</c:v>
                </c:pt>
                <c:pt idx="11">
                  <c:v>26.250645727864473</c:v>
                </c:pt>
                <c:pt idx="12">
                  <c:v>25.764025209215855</c:v>
                </c:pt>
                <c:pt idx="13">
                  <c:v>25.995454075834306</c:v>
                </c:pt>
                <c:pt idx="14">
                  <c:v>27.264180183903324</c:v>
                </c:pt>
                <c:pt idx="15">
                  <c:v>28.23638805661745</c:v>
                </c:pt>
                <c:pt idx="16">
                  <c:v>28.008058683748349</c:v>
                </c:pt>
                <c:pt idx="17">
                  <c:v>28.789131108585625</c:v>
                </c:pt>
                <c:pt idx="18">
                  <c:v>29.025725798119666</c:v>
                </c:pt>
                <c:pt idx="19">
                  <c:v>28.92654199814033</c:v>
                </c:pt>
                <c:pt idx="20">
                  <c:v>30.21076557495612</c:v>
                </c:pt>
                <c:pt idx="21">
                  <c:v>29.996900506250672</c:v>
                </c:pt>
                <c:pt idx="22">
                  <c:v>28.992664531459887</c:v>
                </c:pt>
                <c:pt idx="23">
                  <c:v>30.001033164583145</c:v>
                </c:pt>
                <c:pt idx="24">
                  <c:v>29.474119227192922</c:v>
                </c:pt>
                <c:pt idx="25">
                  <c:v>29.806798222956942</c:v>
                </c:pt>
                <c:pt idx="26">
                  <c:v>29.122843268932769</c:v>
                </c:pt>
                <c:pt idx="27">
                  <c:v>28.927575162723446</c:v>
                </c:pt>
                <c:pt idx="28">
                  <c:v>28.698212625271225</c:v>
                </c:pt>
                <c:pt idx="29">
                  <c:v>27.921272858766422</c:v>
                </c:pt>
                <c:pt idx="30">
                  <c:v>27.140200433929145</c:v>
                </c:pt>
                <c:pt idx="31">
                  <c:v>27.070978406860231</c:v>
                </c:pt>
                <c:pt idx="32">
                  <c:v>26.923235871474343</c:v>
                </c:pt>
                <c:pt idx="33">
                  <c:v>26.905672073561337</c:v>
                </c:pt>
                <c:pt idx="34">
                  <c:v>27.308606260977395</c:v>
                </c:pt>
                <c:pt idx="35">
                  <c:v>27.579295381754331</c:v>
                </c:pt>
                <c:pt idx="36">
                  <c:v>26.790990804835225</c:v>
                </c:pt>
                <c:pt idx="37">
                  <c:v>26.634982952784391</c:v>
                </c:pt>
                <c:pt idx="38">
                  <c:v>26.206219650790388</c:v>
                </c:pt>
                <c:pt idx="39">
                  <c:v>26.120466990391584</c:v>
                </c:pt>
                <c:pt idx="40">
                  <c:v>26.254778386196936</c:v>
                </c:pt>
                <c:pt idx="41">
                  <c:v>26.315735096600903</c:v>
                </c:pt>
                <c:pt idx="42">
                  <c:v>25.805351792540566</c:v>
                </c:pt>
                <c:pt idx="43">
                  <c:v>25.535695836346747</c:v>
                </c:pt>
                <c:pt idx="44">
                  <c:v>25.579088748837705</c:v>
                </c:pt>
                <c:pt idx="45">
                  <c:v>26.31160243826843</c:v>
                </c:pt>
                <c:pt idx="46">
                  <c:v>26.189689017460495</c:v>
                </c:pt>
                <c:pt idx="47">
                  <c:v>25.797086475875624</c:v>
                </c:pt>
                <c:pt idx="48">
                  <c:v>25.661741915487152</c:v>
                </c:pt>
                <c:pt idx="49">
                  <c:v>25.387953300960859</c:v>
                </c:pt>
                <c:pt idx="50">
                  <c:v>24.347556565760936</c:v>
                </c:pt>
                <c:pt idx="51">
                  <c:v>23.412542618039062</c:v>
                </c:pt>
                <c:pt idx="52">
                  <c:v>23.412542618039062</c:v>
                </c:pt>
                <c:pt idx="53">
                  <c:v>23.28546337431554</c:v>
                </c:pt>
                <c:pt idx="54">
                  <c:v>23.668767434652352</c:v>
                </c:pt>
                <c:pt idx="55">
                  <c:v>23.328856286806499</c:v>
                </c:pt>
                <c:pt idx="56">
                  <c:v>23.161483624341368</c:v>
                </c:pt>
                <c:pt idx="57">
                  <c:v>23.122223370182883</c:v>
                </c:pt>
                <c:pt idx="58">
                  <c:v>22.621138547370606</c:v>
                </c:pt>
                <c:pt idx="59">
                  <c:v>21.419568137204269</c:v>
                </c:pt>
                <c:pt idx="60">
                  <c:v>22.123153218307692</c:v>
                </c:pt>
                <c:pt idx="61">
                  <c:v>21.864862072528165</c:v>
                </c:pt>
                <c:pt idx="62">
                  <c:v>21.331749147639236</c:v>
                </c:pt>
                <c:pt idx="63">
                  <c:v>20.638495712366993</c:v>
                </c:pt>
                <c:pt idx="64">
                  <c:v>20.248992664531471</c:v>
                </c:pt>
                <c:pt idx="65">
                  <c:v>19.454489100113658</c:v>
                </c:pt>
                <c:pt idx="66">
                  <c:v>19.533009608430632</c:v>
                </c:pt>
                <c:pt idx="67">
                  <c:v>18.966835416881917</c:v>
                </c:pt>
                <c:pt idx="68">
                  <c:v>18.540138444054147</c:v>
                </c:pt>
                <c:pt idx="69">
                  <c:v>18.307676412852576</c:v>
                </c:pt>
                <c:pt idx="70">
                  <c:v>18.021489823328864</c:v>
                </c:pt>
                <c:pt idx="71">
                  <c:v>17.783861969211703</c:v>
                </c:pt>
                <c:pt idx="72">
                  <c:v>17.089575369356346</c:v>
                </c:pt>
                <c:pt idx="73">
                  <c:v>16.680442194441579</c:v>
                </c:pt>
                <c:pt idx="74">
                  <c:v>16.401487756999693</c:v>
                </c:pt>
                <c:pt idx="75">
                  <c:v>16.285773323690467</c:v>
                </c:pt>
                <c:pt idx="76">
                  <c:v>15.424114061369979</c:v>
                </c:pt>
                <c:pt idx="77">
                  <c:v>15.538795330096086</c:v>
                </c:pt>
                <c:pt idx="78">
                  <c:v>15.318731273891931</c:v>
                </c:pt>
                <c:pt idx="79">
                  <c:v>14.78458518441988</c:v>
                </c:pt>
                <c:pt idx="80">
                  <c:v>14.260770740779009</c:v>
                </c:pt>
                <c:pt idx="81">
                  <c:v>13.038537038950308</c:v>
                </c:pt>
                <c:pt idx="82">
                  <c:v>13.865068705444781</c:v>
                </c:pt>
                <c:pt idx="83">
                  <c:v>13.756586424217382</c:v>
                </c:pt>
                <c:pt idx="84">
                  <c:v>13.48693046802356</c:v>
                </c:pt>
                <c:pt idx="85">
                  <c:v>13.369149705548097</c:v>
                </c:pt>
                <c:pt idx="86">
                  <c:v>13.957020353342289</c:v>
                </c:pt>
                <c:pt idx="87">
                  <c:v>13.918793263766918</c:v>
                </c:pt>
                <c:pt idx="88">
                  <c:v>13.846471742948653</c:v>
                </c:pt>
                <c:pt idx="89">
                  <c:v>14.005579088748837</c:v>
                </c:pt>
                <c:pt idx="90">
                  <c:v>14.453972517822088</c:v>
                </c:pt>
                <c:pt idx="91">
                  <c:v>14.275235044942658</c:v>
                </c:pt>
                <c:pt idx="92">
                  <c:v>13.848538072114888</c:v>
                </c:pt>
                <c:pt idx="93">
                  <c:v>13.58714743258601</c:v>
                </c:pt>
                <c:pt idx="94">
                  <c:v>13.789647690877157</c:v>
                </c:pt>
                <c:pt idx="95">
                  <c:v>13.306126665977892</c:v>
                </c:pt>
                <c:pt idx="96">
                  <c:v>13.366050211798742</c:v>
                </c:pt>
                <c:pt idx="97">
                  <c:v>13.124289699349108</c:v>
                </c:pt>
                <c:pt idx="98">
                  <c:v>13.331955780555845</c:v>
                </c:pt>
                <c:pt idx="99">
                  <c:v>13.536522368013227</c:v>
                </c:pt>
                <c:pt idx="100">
                  <c:v>13.037503874367189</c:v>
                </c:pt>
                <c:pt idx="101">
                  <c:v>12.193408409959707</c:v>
                </c:pt>
                <c:pt idx="102">
                  <c:v>12.452732720322349</c:v>
                </c:pt>
                <c:pt idx="103">
                  <c:v>13.288562868064883</c:v>
                </c:pt>
                <c:pt idx="104">
                  <c:v>12.955883872300857</c:v>
                </c:pt>
                <c:pt idx="105">
                  <c:v>12.982746151461928</c:v>
                </c:pt>
                <c:pt idx="106">
                  <c:v>13.58198160967042</c:v>
                </c:pt>
                <c:pt idx="107">
                  <c:v>13.982849467920238</c:v>
                </c:pt>
                <c:pt idx="108">
                  <c:v>13.4838309742742</c:v>
                </c:pt>
                <c:pt idx="109">
                  <c:v>11.80700485587354</c:v>
                </c:pt>
                <c:pt idx="110">
                  <c:v>12.276061576609152</c:v>
                </c:pt>
                <c:pt idx="111">
                  <c:v>12.289492716189688</c:v>
                </c:pt>
                <c:pt idx="112">
                  <c:v>12.365946895340427</c:v>
                </c:pt>
                <c:pt idx="113">
                  <c:v>12.586010951544578</c:v>
                </c:pt>
                <c:pt idx="114">
                  <c:v>12.279161070358505</c:v>
                </c:pt>
                <c:pt idx="115">
                  <c:v>12.326686641181938</c:v>
                </c:pt>
                <c:pt idx="116">
                  <c:v>12.499225126562658</c:v>
                </c:pt>
                <c:pt idx="117">
                  <c:v>12.277094741192268</c:v>
                </c:pt>
                <c:pt idx="118">
                  <c:v>12.414505630746977</c:v>
                </c:pt>
                <c:pt idx="119">
                  <c:v>12.939353238970966</c:v>
                </c:pt>
                <c:pt idx="120">
                  <c:v>11.704721562144849</c:v>
                </c:pt>
                <c:pt idx="121">
                  <c:v>11.320384337224919</c:v>
                </c:pt>
                <c:pt idx="122">
                  <c:v>11.538382064262837</c:v>
                </c:pt>
                <c:pt idx="123">
                  <c:v>11.032131418534973</c:v>
                </c:pt>
                <c:pt idx="124">
                  <c:v>9.4544891001136477</c:v>
                </c:pt>
                <c:pt idx="125">
                  <c:v>8.0979440024795952</c:v>
                </c:pt>
                <c:pt idx="126">
                  <c:v>8.808761235664841</c:v>
                </c:pt>
                <c:pt idx="127">
                  <c:v>8.5070771773943594</c:v>
                </c:pt>
                <c:pt idx="128">
                  <c:v>8.6248579398698215</c:v>
                </c:pt>
                <c:pt idx="129">
                  <c:v>8.5762992044632718</c:v>
                </c:pt>
                <c:pt idx="130">
                  <c:v>7.871680958776734</c:v>
                </c:pt>
                <c:pt idx="131">
                  <c:v>7.7900609567104055</c:v>
                </c:pt>
                <c:pt idx="132">
                  <c:v>7.8737472879429706</c:v>
                </c:pt>
                <c:pt idx="133">
                  <c:v>8.0803802045665893</c:v>
                </c:pt>
                <c:pt idx="134">
                  <c:v>8.1186072941419596</c:v>
                </c:pt>
                <c:pt idx="135">
                  <c:v>8.7075111065192718</c:v>
                </c:pt>
                <c:pt idx="136">
                  <c:v>7.7063746254778414</c:v>
                </c:pt>
                <c:pt idx="137">
                  <c:v>7.2910424630643691</c:v>
                </c:pt>
                <c:pt idx="138">
                  <c:v>7.4604814546957359</c:v>
                </c:pt>
                <c:pt idx="139">
                  <c:v>6.7713606777559692</c:v>
                </c:pt>
                <c:pt idx="140">
                  <c:v>7.2579811964045904</c:v>
                </c:pt>
                <c:pt idx="141">
                  <c:v>6.8953404277301393</c:v>
                </c:pt>
                <c:pt idx="142">
                  <c:v>6.2506457278644501</c:v>
                </c:pt>
                <c:pt idx="143">
                  <c:v>6.0884388883149096</c:v>
                </c:pt>
                <c:pt idx="144">
                  <c:v>6.4779419361504296</c:v>
                </c:pt>
                <c:pt idx="145">
                  <c:v>7.156731067259015</c:v>
                </c:pt>
                <c:pt idx="146">
                  <c:v>7.5059406963529307</c:v>
                </c:pt>
                <c:pt idx="147">
                  <c:v>7.9718979233391885</c:v>
                </c:pt>
                <c:pt idx="148">
                  <c:v>9.3873334022109738</c:v>
                </c:pt>
                <c:pt idx="149">
                  <c:v>9.0536212418638318</c:v>
                </c:pt>
                <c:pt idx="150">
                  <c:v>7.7063746254778414</c:v>
                </c:pt>
                <c:pt idx="151">
                  <c:v>7.5834280400867886</c:v>
                </c:pt>
                <c:pt idx="152">
                  <c:v>8.0752143816509996</c:v>
                </c:pt>
                <c:pt idx="153">
                  <c:v>8.4492199607397485</c:v>
                </c:pt>
                <c:pt idx="154">
                  <c:v>7.578262217171198</c:v>
                </c:pt>
                <c:pt idx="155">
                  <c:v>7.1804938526707316</c:v>
                </c:pt>
                <c:pt idx="156">
                  <c:v>7.4635809484450899</c:v>
                </c:pt>
                <c:pt idx="157">
                  <c:v>8.9771670627130931</c:v>
                </c:pt>
                <c:pt idx="158">
                  <c:v>8.6300237627854148</c:v>
                </c:pt>
                <c:pt idx="159">
                  <c:v>9.8708544271102419</c:v>
                </c:pt>
                <c:pt idx="160">
                  <c:v>8.9017460481454727</c:v>
                </c:pt>
                <c:pt idx="161">
                  <c:v>8.1971278024589331</c:v>
                </c:pt>
                <c:pt idx="162">
                  <c:v>7.6640148775699988</c:v>
                </c:pt>
                <c:pt idx="163">
                  <c:v>7.373695629713815</c:v>
                </c:pt>
                <c:pt idx="164">
                  <c:v>7.460481454695735</c:v>
                </c:pt>
                <c:pt idx="165">
                  <c:v>7.9935943795846711</c:v>
                </c:pt>
                <c:pt idx="166">
                  <c:v>8.9792333918793297</c:v>
                </c:pt>
                <c:pt idx="167">
                  <c:v>8.7818989565037757</c:v>
                </c:pt>
                <c:pt idx="168">
                  <c:v>9.6270275854943748</c:v>
                </c:pt>
                <c:pt idx="169">
                  <c:v>10.824465337328244</c:v>
                </c:pt>
                <c:pt idx="170">
                  <c:v>10.314082033267905</c:v>
                </c:pt>
                <c:pt idx="171">
                  <c:v>9.8377931604504667</c:v>
                </c:pt>
                <c:pt idx="172">
                  <c:v>9.0401901022832991</c:v>
                </c:pt>
                <c:pt idx="173">
                  <c:v>9.6993491063126402</c:v>
                </c:pt>
                <c:pt idx="174">
                  <c:v>9.4896166959396684</c:v>
                </c:pt>
                <c:pt idx="175">
                  <c:v>9.476185556359134</c:v>
                </c:pt>
                <c:pt idx="176">
                  <c:v>8.6238247752867085</c:v>
                </c:pt>
                <c:pt idx="177">
                  <c:v>9.1528050418431715</c:v>
                </c:pt>
                <c:pt idx="178">
                  <c:v>7.4801115817749819</c:v>
                </c:pt>
                <c:pt idx="179">
                  <c:v>6.6256844715363208</c:v>
                </c:pt>
                <c:pt idx="180">
                  <c:v>6.2899059820229422</c:v>
                </c:pt>
                <c:pt idx="181">
                  <c:v>6.5812583944622443</c:v>
                </c:pt>
                <c:pt idx="182">
                  <c:v>5.9861555945862239</c:v>
                </c:pt>
                <c:pt idx="183">
                  <c:v>7.1474325860109591</c:v>
                </c:pt>
                <c:pt idx="184">
                  <c:v>7.0017563797913089</c:v>
                </c:pt>
                <c:pt idx="185">
                  <c:v>7.286909804731903</c:v>
                </c:pt>
                <c:pt idx="186">
                  <c:v>7.3013741088955557</c:v>
                </c:pt>
                <c:pt idx="187">
                  <c:v>7.3933257567930655</c:v>
                </c:pt>
                <c:pt idx="188">
                  <c:v>6.3312325653476664</c:v>
                </c:pt>
                <c:pt idx="189">
                  <c:v>7.4573819609463863</c:v>
                </c:pt>
                <c:pt idx="190">
                  <c:v>7.406756896373599</c:v>
                </c:pt>
                <c:pt idx="191">
                  <c:v>6.825085236078114</c:v>
                </c:pt>
                <c:pt idx="192">
                  <c:v>7.0058890381237804</c:v>
                </c:pt>
                <c:pt idx="193">
                  <c:v>6.8757103006509004</c:v>
                </c:pt>
                <c:pt idx="194">
                  <c:v>6.5812583944622451</c:v>
                </c:pt>
                <c:pt idx="195">
                  <c:v>6.4779419361504358</c:v>
                </c:pt>
                <c:pt idx="196">
                  <c:v>7.3530323380514595</c:v>
                </c:pt>
                <c:pt idx="197">
                  <c:v>6.3735923132555081</c:v>
                </c:pt>
                <c:pt idx="198">
                  <c:v>7.4966422151048739</c:v>
                </c:pt>
                <c:pt idx="199">
                  <c:v>7.3220374005579165</c:v>
                </c:pt>
                <c:pt idx="200">
                  <c:v>6.2537452216138094</c:v>
                </c:pt>
                <c:pt idx="201">
                  <c:v>6.3456968695113192</c:v>
                </c:pt>
                <c:pt idx="202">
                  <c:v>5.5408616592623261</c:v>
                </c:pt>
                <c:pt idx="203">
                  <c:v>5.9086682508523669</c:v>
                </c:pt>
                <c:pt idx="204">
                  <c:v>6.147329269552646</c:v>
                </c:pt>
                <c:pt idx="205">
                  <c:v>5.2081826634983006</c:v>
                </c:pt>
                <c:pt idx="206">
                  <c:v>5.249509246823024</c:v>
                </c:pt>
                <c:pt idx="207">
                  <c:v>5.7443950821365908</c:v>
                </c:pt>
                <c:pt idx="208">
                  <c:v>4.9199297448083534</c:v>
                </c:pt>
                <c:pt idx="209">
                  <c:v>6.141130282053938</c:v>
                </c:pt>
                <c:pt idx="210">
                  <c:v>6.0047525570823508</c:v>
                </c:pt>
                <c:pt idx="211">
                  <c:v>6.7878913110858647</c:v>
                </c:pt>
                <c:pt idx="212">
                  <c:v>7.4739125942762783</c:v>
                </c:pt>
                <c:pt idx="213">
                  <c:v>6.3890897820022801</c:v>
                </c:pt>
                <c:pt idx="214">
                  <c:v>6.5306333298894588</c:v>
                </c:pt>
                <c:pt idx="215">
                  <c:v>6.6236181423700868</c:v>
                </c:pt>
                <c:pt idx="216">
                  <c:v>6.64841409236492</c:v>
                </c:pt>
                <c:pt idx="217">
                  <c:v>4.6368426490339951</c:v>
                </c:pt>
                <c:pt idx="218">
                  <c:v>5.0253125322863985</c:v>
                </c:pt>
                <c:pt idx="219">
                  <c:v>4.9953507593759738</c:v>
                </c:pt>
                <c:pt idx="220">
                  <c:v>5.7960533112924963</c:v>
                </c:pt>
                <c:pt idx="221">
                  <c:v>6.8674449839859575</c:v>
                </c:pt>
                <c:pt idx="222">
                  <c:v>7.6381857629920544</c:v>
                </c:pt>
                <c:pt idx="223">
                  <c:v>6.5915900402934282</c:v>
                </c:pt>
                <c:pt idx="224">
                  <c:v>5.5801219134208164</c:v>
                </c:pt>
                <c:pt idx="225">
                  <c:v>6.6463477631986869</c:v>
                </c:pt>
                <c:pt idx="226">
                  <c:v>4.8403760719082625</c:v>
                </c:pt>
                <c:pt idx="227">
                  <c:v>5.176154561421642</c:v>
                </c:pt>
                <c:pt idx="228">
                  <c:v>5.2887695009815143</c:v>
                </c:pt>
                <c:pt idx="229">
                  <c:v>5.1503254468436896</c:v>
                </c:pt>
                <c:pt idx="230">
                  <c:v>5.076970761442305</c:v>
                </c:pt>
                <c:pt idx="231">
                  <c:v>3.9869821262527183</c:v>
                </c:pt>
                <c:pt idx="232">
                  <c:v>3.8320074387850047</c:v>
                </c:pt>
                <c:pt idx="233">
                  <c:v>4.3795846678375936</c:v>
                </c:pt>
                <c:pt idx="234">
                  <c:v>5.7598925508833654</c:v>
                </c:pt>
                <c:pt idx="235">
                  <c:v>5.9386300237627951</c:v>
                </c:pt>
                <c:pt idx="236">
                  <c:v>5.8363467300341032</c:v>
                </c:pt>
                <c:pt idx="237">
                  <c:v>5.7877879946275534</c:v>
                </c:pt>
                <c:pt idx="238">
                  <c:v>5.2474429176567909</c:v>
                </c:pt>
                <c:pt idx="239">
                  <c:v>5.0439094947825263</c:v>
                </c:pt>
                <c:pt idx="240">
                  <c:v>5.0811034197747773</c:v>
                </c:pt>
                <c:pt idx="241">
                  <c:v>4.2091125116231067</c:v>
                </c:pt>
                <c:pt idx="242">
                  <c:v>4.5893170782105646</c:v>
                </c:pt>
                <c:pt idx="243">
                  <c:v>4.8796363260667492</c:v>
                </c:pt>
                <c:pt idx="244">
                  <c:v>5.0387436718669356</c:v>
                </c:pt>
                <c:pt idx="245">
                  <c:v>4.9354272135551263</c:v>
                </c:pt>
                <c:pt idx="246">
                  <c:v>4.6275441677859348</c:v>
                </c:pt>
                <c:pt idx="247">
                  <c:v>5.2267796259944284</c:v>
                </c:pt>
                <c:pt idx="248">
                  <c:v>4.7597892344250505</c:v>
                </c:pt>
                <c:pt idx="249">
                  <c:v>4.7122636636016182</c:v>
                </c:pt>
                <c:pt idx="250">
                  <c:v>4.6420084719495875</c:v>
                </c:pt>
                <c:pt idx="251">
                  <c:v>4.120260357474951</c:v>
                </c:pt>
                <c:pt idx="252">
                  <c:v>3.8537038950304834</c:v>
                </c:pt>
                <c:pt idx="253">
                  <c:v>3.5375555325963468</c:v>
                </c:pt>
                <c:pt idx="254">
                  <c:v>3.7080276888108319</c:v>
                </c:pt>
                <c:pt idx="255">
                  <c:v>3.9570203533422919</c:v>
                </c:pt>
                <c:pt idx="256">
                  <c:v>4.3640871990908199</c:v>
                </c:pt>
                <c:pt idx="257">
                  <c:v>4.4426077074077943</c:v>
                </c:pt>
                <c:pt idx="258">
                  <c:v>4.0830664324826982</c:v>
                </c:pt>
                <c:pt idx="259">
                  <c:v>3.6677342700692255</c:v>
                </c:pt>
                <c:pt idx="260">
                  <c:v>4.2432069428660029</c:v>
                </c:pt>
                <c:pt idx="261">
                  <c:v>4.6451079656989407</c:v>
                </c:pt>
                <c:pt idx="262">
                  <c:v>4.385783655336299</c:v>
                </c:pt>
                <c:pt idx="263">
                  <c:v>3.5375555325963455</c:v>
                </c:pt>
                <c:pt idx="264">
                  <c:v>3.8154768054551123</c:v>
                </c:pt>
                <c:pt idx="265">
                  <c:v>3.2740985639012323</c:v>
                </c:pt>
                <c:pt idx="266">
                  <c:v>3.2462031201570434</c:v>
                </c:pt>
                <c:pt idx="267">
                  <c:v>3.2100423597479102</c:v>
                </c:pt>
                <c:pt idx="268">
                  <c:v>3.1346213451802893</c:v>
                </c:pt>
                <c:pt idx="269">
                  <c:v>3.3856803388779855</c:v>
                </c:pt>
                <c:pt idx="270">
                  <c:v>3.466267176361197</c:v>
                </c:pt>
                <c:pt idx="271">
                  <c:v>3.8351069325343552</c:v>
                </c:pt>
                <c:pt idx="272">
                  <c:v>3.8216757929538208</c:v>
                </c:pt>
                <c:pt idx="273">
                  <c:v>4.0964975720632335</c:v>
                </c:pt>
                <c:pt idx="274">
                  <c:v>4.0024795949994871</c:v>
                </c:pt>
                <c:pt idx="275">
                  <c:v>3.8805661741915518</c:v>
                </c:pt>
                <c:pt idx="276">
                  <c:v>3.3495195784688527</c:v>
                </c:pt>
                <c:pt idx="277">
                  <c:v>3.1160243826841643</c:v>
                </c:pt>
                <c:pt idx="278">
                  <c:v>2.9073251368943094</c:v>
                </c:pt>
                <c:pt idx="279">
                  <c:v>2.8763301994007664</c:v>
                </c:pt>
                <c:pt idx="280">
                  <c:v>2.9982436202087017</c:v>
                </c:pt>
                <c:pt idx="281">
                  <c:v>3.2007438784998476</c:v>
                </c:pt>
                <c:pt idx="282">
                  <c:v>3.1935117264180204</c:v>
                </c:pt>
                <c:pt idx="283">
                  <c:v>3.0881289389399749</c:v>
                </c:pt>
                <c:pt idx="284">
                  <c:v>3.2090091951647914</c:v>
                </c:pt>
                <c:pt idx="285">
                  <c:v>3.6171092054964382</c:v>
                </c:pt>
                <c:pt idx="286">
                  <c:v>3.401177807624757</c:v>
                </c:pt>
                <c:pt idx="287">
                  <c:v>3.4342390742845357</c:v>
                </c:pt>
                <c:pt idx="288">
                  <c:v>3.4135757826221749</c:v>
                </c:pt>
                <c:pt idx="289">
                  <c:v>4.4550056824052113</c:v>
                </c:pt>
                <c:pt idx="290">
                  <c:v>4.6957330302717262</c:v>
                </c:pt>
                <c:pt idx="291">
                  <c:v>4.1192271928918309</c:v>
                </c:pt>
                <c:pt idx="292">
                  <c:v>3.885731997107142</c:v>
                </c:pt>
                <c:pt idx="293">
                  <c:v>3.4982952784378578</c:v>
                </c:pt>
                <c:pt idx="294">
                  <c:v>3.1180907118504</c:v>
                </c:pt>
                <c:pt idx="295">
                  <c:v>3.0726314701932038</c:v>
                </c:pt>
                <c:pt idx="296">
                  <c:v>3.2307056514102714</c:v>
                </c:pt>
                <c:pt idx="297">
                  <c:v>3.0808967868581485</c:v>
                </c:pt>
                <c:pt idx="298">
                  <c:v>3.5024279367703302</c:v>
                </c:pt>
                <c:pt idx="299">
                  <c:v>4.078933774150225</c:v>
                </c:pt>
                <c:pt idx="300">
                  <c:v>3.6718669284016969</c:v>
                </c:pt>
                <c:pt idx="301">
                  <c:v>3.7979130075421041</c:v>
                </c:pt>
                <c:pt idx="302">
                  <c:v>2.7905775390019651</c:v>
                </c:pt>
                <c:pt idx="303">
                  <c:v>3.1170575472672821</c:v>
                </c:pt>
                <c:pt idx="304">
                  <c:v>3.0302717222853621</c:v>
                </c:pt>
                <c:pt idx="305">
                  <c:v>2.5539828494679218</c:v>
                </c:pt>
                <c:pt idx="306">
                  <c:v>2.4981919619795447</c:v>
                </c:pt>
                <c:pt idx="307">
                  <c:v>2.4455005682405222</c:v>
                </c:pt>
                <c:pt idx="308">
                  <c:v>2.2295691703688409</c:v>
                </c:pt>
                <c:pt idx="309">
                  <c:v>2.1820435995454091</c:v>
                </c:pt>
                <c:pt idx="310">
                  <c:v>2.3742122120053741</c:v>
                </c:pt>
                <c:pt idx="311">
                  <c:v>2.3349519578468865</c:v>
                </c:pt>
                <c:pt idx="312">
                  <c:v>2.3576815786754843</c:v>
                </c:pt>
                <c:pt idx="313">
                  <c:v>2.5012914557288992</c:v>
                </c:pt>
                <c:pt idx="314">
                  <c:v>2.5829114577952281</c:v>
                </c:pt>
                <c:pt idx="315">
                  <c:v>2.5829114577952281</c:v>
                </c:pt>
                <c:pt idx="316">
                  <c:v>2.5829114577952281</c:v>
                </c:pt>
                <c:pt idx="317">
                  <c:v>2.4196714536625699</c:v>
                </c:pt>
                <c:pt idx="318">
                  <c:v>2.5622481661328664</c:v>
                </c:pt>
                <c:pt idx="319">
                  <c:v>2.7492509556772409</c:v>
                </c:pt>
                <c:pt idx="320">
                  <c:v>2.5829114577952281</c:v>
                </c:pt>
                <c:pt idx="321">
                  <c:v>2.7048248786031626</c:v>
                </c:pt>
                <c:pt idx="322">
                  <c:v>2.8081413369149719</c:v>
                </c:pt>
                <c:pt idx="323">
                  <c:v>2.586010951544583</c:v>
                </c:pt>
                <c:pt idx="324">
                  <c:v>2.5715466473809299</c:v>
                </c:pt>
                <c:pt idx="325">
                  <c:v>2.7223886765161711</c:v>
                </c:pt>
                <c:pt idx="326">
                  <c:v>2.5467506973860954</c:v>
                </c:pt>
                <c:pt idx="327">
                  <c:v>2.7492509556772413</c:v>
                </c:pt>
                <c:pt idx="328">
                  <c:v>2.4176051244963341</c:v>
                </c:pt>
                <c:pt idx="329">
                  <c:v>2.4599648724041758</c:v>
                </c:pt>
                <c:pt idx="330">
                  <c:v>2.542618039053623</c:v>
                </c:pt>
                <c:pt idx="331">
                  <c:v>2.7926438681682009</c:v>
                </c:pt>
                <c:pt idx="332">
                  <c:v>2.4578985432379397</c:v>
                </c:pt>
                <c:pt idx="333">
                  <c:v>2.6655646244446762</c:v>
                </c:pt>
                <c:pt idx="334">
                  <c:v>2.909391466060546</c:v>
                </c:pt>
                <c:pt idx="335">
                  <c:v>3.0684988118607315</c:v>
                </c:pt>
                <c:pt idx="336">
                  <c:v>3.0426696972827791</c:v>
                </c:pt>
                <c:pt idx="337">
                  <c:v>2.6862279161070375</c:v>
                </c:pt>
                <c:pt idx="338">
                  <c:v>2.6645314598615575</c:v>
                </c:pt>
                <c:pt idx="339">
                  <c:v>2.3804111995040822</c:v>
                </c:pt>
                <c:pt idx="340">
                  <c:v>2.6665977890277937</c:v>
                </c:pt>
                <c:pt idx="341">
                  <c:v>2.5829114577952281</c:v>
                </c:pt>
                <c:pt idx="342">
                  <c:v>2.5829114577952281</c:v>
                </c:pt>
                <c:pt idx="343">
                  <c:v>2.2781279057753911</c:v>
                </c:pt>
                <c:pt idx="344">
                  <c:v>2.7626820952577762</c:v>
                </c:pt>
                <c:pt idx="345">
                  <c:v>2.9569170368839774</c:v>
                </c:pt>
                <c:pt idx="346">
                  <c:v>2.692426903605746</c:v>
                </c:pt>
                <c:pt idx="347">
                  <c:v>2.4547990494885852</c:v>
                </c:pt>
                <c:pt idx="348">
                  <c:v>2.465130695319766</c:v>
                </c:pt>
                <c:pt idx="349">
                  <c:v>2.0818266349829542</c:v>
                </c:pt>
                <c:pt idx="350">
                  <c:v>2.4589317078210571</c:v>
                </c:pt>
                <c:pt idx="351">
                  <c:v>2.7874780452526098</c:v>
                </c:pt>
                <c:pt idx="352">
                  <c:v>3.1108585597685723</c:v>
                </c:pt>
                <c:pt idx="353">
                  <c:v>3.1284223576815804</c:v>
                </c:pt>
                <c:pt idx="354">
                  <c:v>2.7905775390019647</c:v>
                </c:pt>
                <c:pt idx="355">
                  <c:v>2.7471846265110047</c:v>
                </c:pt>
                <c:pt idx="356">
                  <c:v>2.5426180390536226</c:v>
                </c:pt>
                <c:pt idx="357">
                  <c:v>2.9476185556359145</c:v>
                </c:pt>
                <c:pt idx="358">
                  <c:v>3.0209732410372991</c:v>
                </c:pt>
                <c:pt idx="359">
                  <c:v>2.6655646244446758</c:v>
                </c:pt>
                <c:pt idx="360">
                  <c:v>2.6242380411199524</c:v>
                </c:pt>
                <c:pt idx="361">
                  <c:v>2.6634982952784396</c:v>
                </c:pt>
                <c:pt idx="362">
                  <c:v>2.7296208285979975</c:v>
                </c:pt>
                <c:pt idx="363">
                  <c:v>2.7482177910941235</c:v>
                </c:pt>
                <c:pt idx="364">
                  <c:v>3.2400041326583349</c:v>
                </c:pt>
                <c:pt idx="365">
                  <c:v>3.3960119847091668</c:v>
                </c:pt>
                <c:pt idx="366">
                  <c:v>3.633639838826328</c:v>
                </c:pt>
                <c:pt idx="367">
                  <c:v>3.7059613596445944</c:v>
                </c:pt>
                <c:pt idx="368">
                  <c:v>3.2833970451492949</c:v>
                </c:pt>
                <c:pt idx="369">
                  <c:v>2.8277714639942166</c:v>
                </c:pt>
                <c:pt idx="370">
                  <c:v>3.1501188139270613</c:v>
                </c:pt>
                <c:pt idx="371">
                  <c:v>3.0003099493749379</c:v>
                </c:pt>
                <c:pt idx="372">
                  <c:v>2.8298377931604524</c:v>
                </c:pt>
                <c:pt idx="373">
                  <c:v>2.3783448703378465</c:v>
                </c:pt>
                <c:pt idx="374">
                  <c:v>2.1779109412129367</c:v>
                </c:pt>
                <c:pt idx="375">
                  <c:v>2.4826944932327741</c:v>
                </c:pt>
                <c:pt idx="376">
                  <c:v>2.2863932224403367</c:v>
                </c:pt>
                <c:pt idx="377">
                  <c:v>2.6438681681991967</c:v>
                </c:pt>
                <c:pt idx="378">
                  <c:v>2.4702965182353571</c:v>
                </c:pt>
                <c:pt idx="379">
                  <c:v>2.9176567827254907</c:v>
                </c:pt>
                <c:pt idx="380">
                  <c:v>2.2915590453559274</c:v>
                </c:pt>
                <c:pt idx="381">
                  <c:v>2.2946585391052814</c:v>
                </c:pt>
                <c:pt idx="382">
                  <c:v>2.582911457795229</c:v>
                </c:pt>
                <c:pt idx="383">
                  <c:v>2.8257051348279809</c:v>
                </c:pt>
                <c:pt idx="384">
                  <c:v>2.8742638702345311</c:v>
                </c:pt>
                <c:pt idx="385">
                  <c:v>2.3762785411716112</c:v>
                </c:pt>
                <c:pt idx="386">
                  <c:v>2.2564314495299125</c:v>
                </c:pt>
                <c:pt idx="387">
                  <c:v>2.9879119743775213</c:v>
                </c:pt>
                <c:pt idx="388">
                  <c:v>2.7564831077590681</c:v>
                </c:pt>
                <c:pt idx="389">
                  <c:v>2.7420188035954154</c:v>
                </c:pt>
                <c:pt idx="390">
                  <c:v>2.97758032854634</c:v>
                </c:pt>
                <c:pt idx="391">
                  <c:v>2.5105899369769626</c:v>
                </c:pt>
                <c:pt idx="392">
                  <c:v>2.2357681578675503</c:v>
                </c:pt>
                <c:pt idx="393">
                  <c:v>1.7067878913110874</c:v>
                </c:pt>
                <c:pt idx="394">
                  <c:v>1.7439818163033387</c:v>
                </c:pt>
                <c:pt idx="395">
                  <c:v>2.0260357474945776</c:v>
                </c:pt>
                <c:pt idx="396">
                  <c:v>1.9382167579295397</c:v>
                </c:pt>
                <c:pt idx="397">
                  <c:v>1.9557805558425474</c:v>
                </c:pt>
                <c:pt idx="398">
                  <c:v>1.9340840995970676</c:v>
                </c:pt>
                <c:pt idx="399">
                  <c:v>2.9734476702138677</c:v>
                </c:pt>
                <c:pt idx="400">
                  <c:v>3.6718669284016974</c:v>
                </c:pt>
                <c:pt idx="401">
                  <c:v>4.0004132658332505</c:v>
                </c:pt>
                <c:pt idx="402">
                  <c:v>3.646037813823745</c:v>
                </c:pt>
                <c:pt idx="403">
                  <c:v>4.0386403554086199</c:v>
                </c:pt>
                <c:pt idx="404">
                  <c:v>4.8755036677342733</c:v>
                </c:pt>
                <c:pt idx="405">
                  <c:v>3.3991114784585208</c:v>
                </c:pt>
                <c:pt idx="406">
                  <c:v>3.8733340221097246</c:v>
                </c:pt>
                <c:pt idx="407">
                  <c:v>4.113028205393122</c:v>
                </c:pt>
                <c:pt idx="408">
                  <c:v>4.3888831490856521</c:v>
                </c:pt>
                <c:pt idx="409">
                  <c:v>4.9219960739745874</c:v>
                </c:pt>
                <c:pt idx="410">
                  <c:v>5.2836036780659192</c:v>
                </c:pt>
                <c:pt idx="411">
                  <c:v>5.5016014051038367</c:v>
                </c:pt>
                <c:pt idx="412">
                  <c:v>5.6751730550676767</c:v>
                </c:pt>
                <c:pt idx="413">
                  <c:v>6.2124186382890842</c:v>
                </c:pt>
                <c:pt idx="414">
                  <c:v>6.7362330819299583</c:v>
                </c:pt>
                <c:pt idx="415">
                  <c:v>7.1639632193408485</c:v>
                </c:pt>
                <c:pt idx="416">
                  <c:v>8.3283397045149385</c:v>
                </c:pt>
                <c:pt idx="417">
                  <c:v>8.2405207149499002</c:v>
                </c:pt>
                <c:pt idx="418">
                  <c:v>7.5575989255088434</c:v>
                </c:pt>
                <c:pt idx="419">
                  <c:v>6.0388469883252478</c:v>
                </c:pt>
                <c:pt idx="420">
                  <c:v>6.6225849777869703</c:v>
                </c:pt>
                <c:pt idx="421">
                  <c:v>7.0327513172848519</c:v>
                </c:pt>
                <c:pt idx="422">
                  <c:v>7.3530323380514604</c:v>
                </c:pt>
                <c:pt idx="423">
                  <c:v>7.7167062713090289</c:v>
                </c:pt>
                <c:pt idx="424">
                  <c:v>8.6186589523711241</c:v>
                </c:pt>
                <c:pt idx="425">
                  <c:v>7.6908771567310765</c:v>
                </c:pt>
                <c:pt idx="426">
                  <c:v>5.5635912800909253</c:v>
                </c:pt>
                <c:pt idx="427">
                  <c:v>6.2888728174398265</c:v>
                </c:pt>
                <c:pt idx="428">
                  <c:v>5.8735406550263534</c:v>
                </c:pt>
                <c:pt idx="429">
                  <c:v>6.1276991424734035</c:v>
                </c:pt>
                <c:pt idx="430">
                  <c:v>6.1307986362227584</c:v>
                </c:pt>
                <c:pt idx="431">
                  <c:v>6.6887075111065277</c:v>
                </c:pt>
                <c:pt idx="432">
                  <c:v>6.252712057030692</c:v>
                </c:pt>
                <c:pt idx="433">
                  <c:v>6.5740262423804188</c:v>
                </c:pt>
                <c:pt idx="434">
                  <c:v>4.838309742742025</c:v>
                </c:pt>
                <c:pt idx="435">
                  <c:v>5.2474429176567901</c:v>
                </c:pt>
                <c:pt idx="436">
                  <c:v>5.2143816509970113</c:v>
                </c:pt>
                <c:pt idx="437">
                  <c:v>5.2030168405827126</c:v>
                </c:pt>
                <c:pt idx="438">
                  <c:v>3.7927471846265157</c:v>
                </c:pt>
                <c:pt idx="439">
                  <c:v>3.4683335055274349</c:v>
                </c:pt>
                <c:pt idx="440">
                  <c:v>3.6222750284120306</c:v>
                </c:pt>
                <c:pt idx="441">
                  <c:v>3.7080276888108319</c:v>
                </c:pt>
                <c:pt idx="442">
                  <c:v>3.5447876846781736</c:v>
                </c:pt>
                <c:pt idx="443">
                  <c:v>4.2824671970244905</c:v>
                </c:pt>
                <c:pt idx="444">
                  <c:v>4.5490236594689586</c:v>
                </c:pt>
                <c:pt idx="445">
                  <c:v>4.7928505010848284</c:v>
                </c:pt>
                <c:pt idx="446">
                  <c:v>5.8611426800289363</c:v>
                </c:pt>
                <c:pt idx="447">
                  <c:v>5.2691393739022701</c:v>
                </c:pt>
                <c:pt idx="448">
                  <c:v>5.6627750800702632</c:v>
                </c:pt>
                <c:pt idx="449">
                  <c:v>5.0325446843682258</c:v>
                </c:pt>
                <c:pt idx="450">
                  <c:v>5.4602748217791151</c:v>
                </c:pt>
                <c:pt idx="451">
                  <c:v>5.2236801322450734</c:v>
                </c:pt>
                <c:pt idx="452">
                  <c:v>5.6421117884079006</c:v>
                </c:pt>
                <c:pt idx="453">
                  <c:v>6.0357474945758938</c:v>
                </c:pt>
                <c:pt idx="454">
                  <c:v>6.0398801529083661</c:v>
                </c:pt>
                <c:pt idx="455">
                  <c:v>6.4572786444880759</c:v>
                </c:pt>
                <c:pt idx="456">
                  <c:v>6.4572786444880759</c:v>
                </c:pt>
                <c:pt idx="457">
                  <c:v>6.7011054861039456</c:v>
                </c:pt>
                <c:pt idx="458">
                  <c:v>7.3292695526397464</c:v>
                </c:pt>
                <c:pt idx="459">
                  <c:v>7.4997417088542315</c:v>
                </c:pt>
                <c:pt idx="460">
                  <c:v>7.5018080380204681</c:v>
                </c:pt>
                <c:pt idx="461">
                  <c:v>7.9119743775183515</c:v>
                </c:pt>
                <c:pt idx="462">
                  <c:v>7.8892447566897532</c:v>
                </c:pt>
                <c:pt idx="463">
                  <c:v>8.0793470399834835</c:v>
                </c:pt>
                <c:pt idx="464">
                  <c:v>8.3479698315941882</c:v>
                </c:pt>
                <c:pt idx="465">
                  <c:v>9.9214794916830424</c:v>
                </c:pt>
                <c:pt idx="466">
                  <c:v>11.009401797706396</c:v>
                </c:pt>
                <c:pt idx="467">
                  <c:v>9.8284946792024144</c:v>
                </c:pt>
                <c:pt idx="468">
                  <c:v>10.913317491476411</c:v>
                </c:pt>
                <c:pt idx="469">
                  <c:v>11.404070668457507</c:v>
                </c:pt>
                <c:pt idx="470">
                  <c:v>10.740779006095691</c:v>
                </c:pt>
                <c:pt idx="471">
                  <c:v>10.217997727037934</c:v>
                </c:pt>
                <c:pt idx="472">
                  <c:v>9.7902675896270441</c:v>
                </c:pt>
                <c:pt idx="473">
                  <c:v>9.2054964355822033</c:v>
                </c:pt>
                <c:pt idx="474">
                  <c:v>8.3872300857526731</c:v>
                </c:pt>
                <c:pt idx="475">
                  <c:v>9.46068808761237</c:v>
                </c:pt>
                <c:pt idx="476">
                  <c:v>8.5391052794710323</c:v>
                </c:pt>
                <c:pt idx="477">
                  <c:v>7.8861452629403983</c:v>
                </c:pt>
                <c:pt idx="478">
                  <c:v>8.3872300857526731</c:v>
                </c:pt>
                <c:pt idx="479">
                  <c:v>8.1361710920549761</c:v>
                </c:pt>
                <c:pt idx="480">
                  <c:v>8.9069118710610731</c:v>
                </c:pt>
                <c:pt idx="481">
                  <c:v>10.082653166649463</c:v>
                </c:pt>
                <c:pt idx="482">
                  <c:v>11.732617005889056</c:v>
                </c:pt>
                <c:pt idx="483">
                  <c:v>9.9597065812584091</c:v>
                </c:pt>
                <c:pt idx="484">
                  <c:v>8.1681991941316365</c:v>
                </c:pt>
                <c:pt idx="485">
                  <c:v>8.2467197024486119</c:v>
                </c:pt>
                <c:pt idx="486">
                  <c:v>8.572166546130811</c:v>
                </c:pt>
                <c:pt idx="487">
                  <c:v>7.0162206839549643</c:v>
                </c:pt>
                <c:pt idx="488">
                  <c:v>7.4718462651100417</c:v>
                </c:pt>
                <c:pt idx="489">
                  <c:v>8.3304060336811769</c:v>
                </c:pt>
                <c:pt idx="490">
                  <c:v>8.6796156627750918</c:v>
                </c:pt>
                <c:pt idx="491">
                  <c:v>9.1858663085029573</c:v>
                </c:pt>
                <c:pt idx="492">
                  <c:v>10.330612666597803</c:v>
                </c:pt>
                <c:pt idx="493">
                  <c:v>9.8284946792024108</c:v>
                </c:pt>
                <c:pt idx="494">
                  <c:v>9.9152805041843308</c:v>
                </c:pt>
                <c:pt idx="495">
                  <c:v>8.934807314805262</c:v>
                </c:pt>
                <c:pt idx="496">
                  <c:v>10.168405827048264</c:v>
                </c:pt>
                <c:pt idx="497">
                  <c:v>10.24692633536524</c:v>
                </c:pt>
                <c:pt idx="498">
                  <c:v>9.3325756793057284</c:v>
                </c:pt>
                <c:pt idx="499">
                  <c:v>9.5888004959190152</c:v>
                </c:pt>
                <c:pt idx="500">
                  <c:v>10.494885835313582</c:v>
                </c:pt>
                <c:pt idx="501">
                  <c:v>11.260460791404089</c:v>
                </c:pt>
                <c:pt idx="502">
                  <c:v>10.832730653993197</c:v>
                </c:pt>
                <c:pt idx="503">
                  <c:v>13.407376795123485</c:v>
                </c:pt>
                <c:pt idx="504">
                  <c:v>11.481558012191359</c:v>
                </c:pt>
                <c:pt idx="505">
                  <c:v>10.265523297861366</c:v>
                </c:pt>
                <c:pt idx="506">
                  <c:v>10.195268106209335</c:v>
                </c:pt>
                <c:pt idx="507">
                  <c:v>9.2964149188965948</c:v>
                </c:pt>
                <c:pt idx="508">
                  <c:v>10.138444054137839</c:v>
                </c:pt>
                <c:pt idx="509">
                  <c:v>11.45986155594588</c:v>
                </c:pt>
                <c:pt idx="510">
                  <c:v>12.416571959913233</c:v>
                </c:pt>
                <c:pt idx="511">
                  <c:v>13.05713400144645</c:v>
                </c:pt>
                <c:pt idx="512">
                  <c:v>13.351585907635105</c:v>
                </c:pt>
                <c:pt idx="513">
                  <c:v>9.4493232771980704</c:v>
                </c:pt>
                <c:pt idx="514">
                  <c:v>9.1238764335158713</c:v>
                </c:pt>
                <c:pt idx="515">
                  <c:v>8.7891311085856092</c:v>
                </c:pt>
                <c:pt idx="516">
                  <c:v>10.117780762475475</c:v>
                </c:pt>
                <c:pt idx="517">
                  <c:v>9.3687364397148585</c:v>
                </c:pt>
                <c:pt idx="518">
                  <c:v>9.8873850604401383</c:v>
                </c:pt>
                <c:pt idx="519">
                  <c:v>9.9628060750077605</c:v>
                </c:pt>
                <c:pt idx="520">
                  <c:v>9.7892344250439205</c:v>
                </c:pt>
                <c:pt idx="521">
                  <c:v>9.7809691083789758</c:v>
                </c:pt>
                <c:pt idx="522">
                  <c:v>9.3666701105486219</c:v>
                </c:pt>
                <c:pt idx="523">
                  <c:v>8.9554706064676228</c:v>
                </c:pt>
                <c:pt idx="524">
                  <c:v>9.874987085442724</c:v>
                </c:pt>
                <c:pt idx="525">
                  <c:v>9.7840686021283325</c:v>
                </c:pt>
                <c:pt idx="526">
                  <c:v>10.022729620828612</c:v>
                </c:pt>
                <c:pt idx="527">
                  <c:v>9.7138134104763036</c:v>
                </c:pt>
                <c:pt idx="528">
                  <c:v>9.9597065812584091</c:v>
                </c:pt>
                <c:pt idx="529">
                  <c:v>10.281020766608135</c:v>
                </c:pt>
                <c:pt idx="530">
                  <c:v>9.7768364500465061</c:v>
                </c:pt>
                <c:pt idx="531">
                  <c:v>8.3634673003409556</c:v>
                </c:pt>
                <c:pt idx="532">
                  <c:v>7.4491166442814443</c:v>
                </c:pt>
                <c:pt idx="533">
                  <c:v>7.714639942142794</c:v>
                </c:pt>
                <c:pt idx="534">
                  <c:v>8.4657505940696467</c:v>
                </c:pt>
                <c:pt idx="535">
                  <c:v>9.1218101043496347</c:v>
                </c:pt>
                <c:pt idx="536">
                  <c:v>7.6226882942452834</c:v>
                </c:pt>
                <c:pt idx="537">
                  <c:v>7.8396528567000834</c:v>
                </c:pt>
                <c:pt idx="538">
                  <c:v>9.5299101146812824</c:v>
                </c:pt>
                <c:pt idx="539">
                  <c:v>10.132245066639129</c:v>
                </c:pt>
                <c:pt idx="540">
                  <c:v>11.35034611013536</c:v>
                </c:pt>
                <c:pt idx="541">
                  <c:v>12.47649550573408</c:v>
                </c:pt>
                <c:pt idx="542">
                  <c:v>13.666701105486121</c:v>
                </c:pt>
                <c:pt idx="543">
                  <c:v>15.993387746668065</c:v>
                </c:pt>
                <c:pt idx="544">
                  <c:v>15.623514825911787</c:v>
                </c:pt>
                <c:pt idx="545">
                  <c:v>16.68354168819095</c:v>
                </c:pt>
                <c:pt idx="546">
                  <c:v>16.883975617315858</c:v>
                </c:pt>
                <c:pt idx="547">
                  <c:v>16.346730034094453</c:v>
                </c:pt>
                <c:pt idx="548">
                  <c:v>21.657195991321444</c:v>
                </c:pt>
                <c:pt idx="549">
                  <c:v>22.397974997417112</c:v>
                </c:pt>
                <c:pt idx="550">
                  <c:v>22.756483107759088</c:v>
                </c:pt>
                <c:pt idx="551">
                  <c:v>23.780349209629115</c:v>
                </c:pt>
                <c:pt idx="552">
                  <c:v>24.453972517822116</c:v>
                </c:pt>
                <c:pt idx="553">
                  <c:v>24.794916830251086</c:v>
                </c:pt>
                <c:pt idx="554">
                  <c:v>24.575885938630048</c:v>
                </c:pt>
                <c:pt idx="555">
                  <c:v>25.790887488376928</c:v>
                </c:pt>
                <c:pt idx="556">
                  <c:v>25.73303027172231</c:v>
                </c:pt>
                <c:pt idx="557">
                  <c:v>27.994627544167816</c:v>
                </c:pt>
                <c:pt idx="558">
                  <c:v>27.210455625581186</c:v>
                </c:pt>
                <c:pt idx="559">
                  <c:v>26.812687261080718</c:v>
                </c:pt>
                <c:pt idx="560">
                  <c:v>26.16592623204879</c:v>
                </c:pt>
                <c:pt idx="561">
                  <c:v>27.118503977683673</c:v>
                </c:pt>
                <c:pt idx="562">
                  <c:v>29.876020250025864</c:v>
                </c:pt>
                <c:pt idx="563">
                  <c:v>31.311085855976891</c:v>
                </c:pt>
                <c:pt idx="564">
                  <c:v>24.510796569893607</c:v>
                </c:pt>
                <c:pt idx="565">
                  <c:v>27.28690980473192</c:v>
                </c:pt>
                <c:pt idx="566">
                  <c:v>25.056307469779963</c:v>
                </c:pt>
                <c:pt idx="567">
                  <c:v>25.194751523917787</c:v>
                </c:pt>
                <c:pt idx="568">
                  <c:v>23.133588180597197</c:v>
                </c:pt>
                <c:pt idx="569">
                  <c:v>25.304266969728303</c:v>
                </c:pt>
                <c:pt idx="570">
                  <c:v>24.94885835313568</c:v>
                </c:pt>
                <c:pt idx="571">
                  <c:v>22.000206632916644</c:v>
                </c:pt>
                <c:pt idx="572">
                  <c:v>17.994627544167802</c:v>
                </c:pt>
                <c:pt idx="573">
                  <c:v>18.746771360677773</c:v>
                </c:pt>
                <c:pt idx="574">
                  <c:v>17.008988531873143</c:v>
                </c:pt>
                <c:pt idx="575">
                  <c:v>16.487240417398507</c:v>
                </c:pt>
                <c:pt idx="576">
                  <c:v>15.27740469056722</c:v>
                </c:pt>
                <c:pt idx="577">
                  <c:v>15.660708750904034</c:v>
                </c:pt>
                <c:pt idx="578">
                  <c:v>16.693873334022125</c:v>
                </c:pt>
                <c:pt idx="579">
                  <c:v>20.837896476908792</c:v>
                </c:pt>
                <c:pt idx="580">
                  <c:v>19.746874677136088</c:v>
                </c:pt>
                <c:pt idx="581">
                  <c:v>19.855356958363487</c:v>
                </c:pt>
                <c:pt idx="582">
                  <c:v>21.371009401797732</c:v>
                </c:pt>
                <c:pt idx="583">
                  <c:v>22.541584874470527</c:v>
                </c:pt>
                <c:pt idx="584">
                  <c:v>24.239074284533551</c:v>
                </c:pt>
                <c:pt idx="585">
                  <c:v>26.357061679925639</c:v>
                </c:pt>
                <c:pt idx="586">
                  <c:v>28.350036160760439</c:v>
                </c:pt>
                <c:pt idx="587">
                  <c:v>32.068395495402456</c:v>
                </c:pt>
                <c:pt idx="588">
                  <c:v>32.972414505630788</c:v>
                </c:pt>
                <c:pt idx="589">
                  <c:v>34.172951751214008</c:v>
                </c:pt>
                <c:pt idx="590">
                  <c:v>32.028102076660851</c:v>
                </c:pt>
                <c:pt idx="591">
                  <c:v>30.940179770637503</c:v>
                </c:pt>
                <c:pt idx="592">
                  <c:v>31.7966732100424</c:v>
                </c:pt>
                <c:pt idx="593">
                  <c:v>34.510796569893628</c:v>
                </c:pt>
                <c:pt idx="594">
                  <c:v>35.390019630127121</c:v>
                </c:pt>
                <c:pt idx="595">
                  <c:v>37.959499948341822</c:v>
                </c:pt>
                <c:pt idx="596">
                  <c:v>38.974067568963783</c:v>
                </c:pt>
                <c:pt idx="597">
                  <c:v>39.05155491269764</c:v>
                </c:pt>
                <c:pt idx="598">
                  <c:v>43.659468953404328</c:v>
                </c:pt>
                <c:pt idx="599">
                  <c:v>42.094224609980422</c:v>
                </c:pt>
                <c:pt idx="600">
                  <c:v>41.156111168509199</c:v>
                </c:pt>
                <c:pt idx="601">
                  <c:v>41.664428143403299</c:v>
                </c:pt>
                <c:pt idx="602">
                  <c:v>41.664428143403299</c:v>
                </c:pt>
                <c:pt idx="603">
                  <c:v>40.291352412439352</c:v>
                </c:pt>
                <c:pt idx="604">
                  <c:v>42.690360574439559</c:v>
                </c:pt>
                <c:pt idx="605">
                  <c:v>44.326893274098623</c:v>
                </c:pt>
                <c:pt idx="606">
                  <c:v>43.233805145159678</c:v>
                </c:pt>
                <c:pt idx="607">
                  <c:v>46.039880152908417</c:v>
                </c:pt>
                <c:pt idx="608">
                  <c:v>45.631780142576766</c:v>
                </c:pt>
                <c:pt idx="609">
                  <c:v>46.419051554912755</c:v>
                </c:pt>
                <c:pt idx="610">
                  <c:v>49.202396941832895</c:v>
                </c:pt>
                <c:pt idx="611">
                  <c:v>50.791404070668527</c:v>
                </c:pt>
                <c:pt idx="612">
                  <c:v>51.48775699969012</c:v>
                </c:pt>
                <c:pt idx="613">
                  <c:v>50.193201777043143</c:v>
                </c:pt>
                <c:pt idx="614">
                  <c:v>50.701518751937243</c:v>
                </c:pt>
                <c:pt idx="615">
                  <c:v>51.846265110032093</c:v>
                </c:pt>
                <c:pt idx="616">
                  <c:v>51.488790164273233</c:v>
                </c:pt>
                <c:pt idx="617">
                  <c:v>51.31211902056004</c:v>
                </c:pt>
                <c:pt idx="618">
                  <c:v>50.121913420807999</c:v>
                </c:pt>
                <c:pt idx="619">
                  <c:v>49.734476702138707</c:v>
                </c:pt>
                <c:pt idx="620">
                  <c:v>48.572166546130859</c:v>
                </c:pt>
                <c:pt idx="621">
                  <c:v>48.212625271205766</c:v>
                </c:pt>
                <c:pt idx="622">
                  <c:v>48.03078830457698</c:v>
                </c:pt>
                <c:pt idx="623">
                  <c:v>47.973964252505482</c:v>
                </c:pt>
                <c:pt idx="624">
                  <c:v>49.189998966835475</c:v>
                </c:pt>
                <c:pt idx="625">
                  <c:v>48.912077693976698</c:v>
                </c:pt>
                <c:pt idx="626">
                  <c:v>47.261080690153989</c:v>
                </c:pt>
                <c:pt idx="627">
                  <c:v>47.554499431759531</c:v>
                </c:pt>
                <c:pt idx="628">
                  <c:v>47.397458415125577</c:v>
                </c:pt>
                <c:pt idx="629">
                  <c:v>48.198160967042092</c:v>
                </c:pt>
                <c:pt idx="630">
                  <c:v>46.752763715259881</c:v>
                </c:pt>
                <c:pt idx="631">
                  <c:v>49.588800495919038</c:v>
                </c:pt>
                <c:pt idx="632">
                  <c:v>49.823328856286849</c:v>
                </c:pt>
                <c:pt idx="633">
                  <c:v>50.617832420704659</c:v>
                </c:pt>
                <c:pt idx="634">
                  <c:v>50.967042049798565</c:v>
                </c:pt>
                <c:pt idx="635">
                  <c:v>51.310052691393778</c:v>
                </c:pt>
                <c:pt idx="636">
                  <c:v>50.735613183180121</c:v>
                </c:pt>
                <c:pt idx="637">
                  <c:v>50.375038743671901</c:v>
                </c:pt>
                <c:pt idx="638">
                  <c:v>49.069118710610624</c:v>
                </c:pt>
                <c:pt idx="639">
                  <c:v>49.674553156317828</c:v>
                </c:pt>
                <c:pt idx="640">
                  <c:v>48.739539208595957</c:v>
                </c:pt>
                <c:pt idx="641">
                  <c:v>48.734373385680364</c:v>
                </c:pt>
                <c:pt idx="642">
                  <c:v>48.209525777456378</c:v>
                </c:pt>
                <c:pt idx="643">
                  <c:v>46.665977890277951</c:v>
                </c:pt>
                <c:pt idx="644">
                  <c:v>48.83562351482594</c:v>
                </c:pt>
                <c:pt idx="645">
                  <c:v>49.208595929331572</c:v>
                </c:pt>
                <c:pt idx="646">
                  <c:v>48.876950098150672</c:v>
                </c:pt>
                <c:pt idx="647">
                  <c:v>49.757206322967278</c:v>
                </c:pt>
                <c:pt idx="648">
                  <c:v>48.997830354375481</c:v>
                </c:pt>
                <c:pt idx="649">
                  <c:v>50.328546337431582</c:v>
                </c:pt>
                <c:pt idx="650">
                  <c:v>50.22213038537042</c:v>
                </c:pt>
                <c:pt idx="651">
                  <c:v>48.902779212728618</c:v>
                </c:pt>
                <c:pt idx="652">
                  <c:v>48.382064262837105</c:v>
                </c:pt>
                <c:pt idx="653">
                  <c:v>48.226056410786278</c:v>
                </c:pt>
                <c:pt idx="654">
                  <c:v>50.176671143713243</c:v>
                </c:pt>
                <c:pt idx="655">
                  <c:v>49.662155181320429</c:v>
                </c:pt>
                <c:pt idx="656">
                  <c:v>49.156937700175682</c:v>
                </c:pt>
                <c:pt idx="657">
                  <c:v>50.125012914557331</c:v>
                </c:pt>
                <c:pt idx="658">
                  <c:v>50.320281020766643</c:v>
                </c:pt>
                <c:pt idx="659">
                  <c:v>51.296621551813239</c:v>
                </c:pt>
                <c:pt idx="660">
                  <c:v>50.613699762372192</c:v>
                </c:pt>
                <c:pt idx="661">
                  <c:v>51.400971174708182</c:v>
                </c:pt>
                <c:pt idx="662">
                  <c:v>52.396941832834024</c:v>
                </c:pt>
                <c:pt idx="663">
                  <c:v>52.582911457795277</c:v>
                </c:pt>
                <c:pt idx="664">
                  <c:v>53.376381857629966</c:v>
                </c:pt>
                <c:pt idx="665">
                  <c:v>53.205909701415486</c:v>
                </c:pt>
                <c:pt idx="666">
                  <c:v>54.354788717842808</c:v>
                </c:pt>
                <c:pt idx="667">
                  <c:v>53.259634259737638</c:v>
                </c:pt>
                <c:pt idx="668">
                  <c:v>51.576609153838263</c:v>
                </c:pt>
                <c:pt idx="669">
                  <c:v>50.707717739435957</c:v>
                </c:pt>
                <c:pt idx="670">
                  <c:v>51.052794710197396</c:v>
                </c:pt>
                <c:pt idx="671">
                  <c:v>51.23153218307683</c:v>
                </c:pt>
                <c:pt idx="672">
                  <c:v>51.667527637152652</c:v>
                </c:pt>
                <c:pt idx="673">
                  <c:v>50.880256224816669</c:v>
                </c:pt>
                <c:pt idx="674">
                  <c:v>50.194234941626256</c:v>
                </c:pt>
                <c:pt idx="675">
                  <c:v>50.597169129042307</c:v>
                </c:pt>
                <c:pt idx="676">
                  <c:v>51.107552433102647</c:v>
                </c:pt>
                <c:pt idx="677">
                  <c:v>50.554809381134469</c:v>
                </c:pt>
                <c:pt idx="678">
                  <c:v>49.758239487550419</c:v>
                </c:pt>
                <c:pt idx="679">
                  <c:v>48.650687054447815</c:v>
                </c:pt>
                <c:pt idx="680">
                  <c:v>47.857216654613126</c:v>
                </c:pt>
                <c:pt idx="681">
                  <c:v>48.904845541894872</c:v>
                </c:pt>
                <c:pt idx="682">
                  <c:v>48.986465543961195</c:v>
                </c:pt>
                <c:pt idx="683">
                  <c:v>48.725074904432319</c:v>
                </c:pt>
                <c:pt idx="684">
                  <c:v>48.263250335778537</c:v>
                </c:pt>
                <c:pt idx="685">
                  <c:v>48.323173881599388</c:v>
                </c:pt>
                <c:pt idx="686">
                  <c:v>47.176361194338313</c:v>
                </c:pt>
                <c:pt idx="687">
                  <c:v>46.395288769501029</c:v>
                </c:pt>
                <c:pt idx="688">
                  <c:v>44.923029238557746</c:v>
                </c:pt>
                <c:pt idx="689">
                  <c:v>44.756689740675732</c:v>
                </c:pt>
                <c:pt idx="690">
                  <c:v>44.936460378138285</c:v>
                </c:pt>
                <c:pt idx="691">
                  <c:v>45.455108998863572</c:v>
                </c:pt>
                <c:pt idx="692">
                  <c:v>44.952991011468178</c:v>
                </c:pt>
                <c:pt idx="693">
                  <c:v>44.945758859386345</c:v>
                </c:pt>
                <c:pt idx="694">
                  <c:v>45.460274821779159</c:v>
                </c:pt>
                <c:pt idx="695">
                  <c:v>45.621448496745579</c:v>
                </c:pt>
                <c:pt idx="696">
                  <c:v>44.591383407376838</c:v>
                </c:pt>
                <c:pt idx="697">
                  <c:v>45.298067982229618</c:v>
                </c:pt>
                <c:pt idx="698">
                  <c:v>45.727864448806741</c:v>
                </c:pt>
                <c:pt idx="699">
                  <c:v>46.142163446637092</c:v>
                </c:pt>
                <c:pt idx="700">
                  <c:v>45.272238867651659</c:v>
                </c:pt>
                <c:pt idx="701">
                  <c:v>43.419774770120931</c:v>
                </c:pt>
                <c:pt idx="702">
                  <c:v>43.927058580431911</c:v>
                </c:pt>
                <c:pt idx="703">
                  <c:v>43.217274511829785</c:v>
                </c:pt>
                <c:pt idx="704">
                  <c:v>43.03027172228542</c:v>
                </c:pt>
                <c:pt idx="705">
                  <c:v>41.488790164273219</c:v>
                </c:pt>
                <c:pt idx="706">
                  <c:v>41.055894203946735</c:v>
                </c:pt>
                <c:pt idx="707">
                  <c:v>39.943175947928559</c:v>
                </c:pt>
                <c:pt idx="708">
                  <c:v>38.766401487757058</c:v>
                </c:pt>
                <c:pt idx="709">
                  <c:v>42.005372455832266</c:v>
                </c:pt>
                <c:pt idx="710">
                  <c:v>41.508420291352465</c:v>
                </c:pt>
                <c:pt idx="711">
                  <c:v>41.670627130901998</c:v>
                </c:pt>
                <c:pt idx="712">
                  <c:v>42.347349932844352</c:v>
                </c:pt>
                <c:pt idx="713">
                  <c:v>41.478458518442046</c:v>
                </c:pt>
                <c:pt idx="714">
                  <c:v>40.330612666597844</c:v>
                </c:pt>
                <c:pt idx="715">
                  <c:v>39.870854427110288</c:v>
                </c:pt>
                <c:pt idx="716">
                  <c:v>38.905878706477992</c:v>
                </c:pt>
                <c:pt idx="717">
                  <c:v>38.641388573199755</c:v>
                </c:pt>
                <c:pt idx="718">
                  <c:v>36.936667011054901</c:v>
                </c:pt>
                <c:pt idx="719">
                  <c:v>38.234321727451224</c:v>
                </c:pt>
                <c:pt idx="720">
                  <c:v>38.132038433722528</c:v>
                </c:pt>
                <c:pt idx="721">
                  <c:v>36.752763715259881</c:v>
                </c:pt>
                <c:pt idx="722">
                  <c:v>37.595826015084242</c:v>
                </c:pt>
                <c:pt idx="723">
                  <c:v>37.790060956710448</c:v>
                </c:pt>
                <c:pt idx="724">
                  <c:v>37.014154354788758</c:v>
                </c:pt>
                <c:pt idx="725">
                  <c:v>38.388263250335825</c:v>
                </c:pt>
                <c:pt idx="726">
                  <c:v>37.705341460894765</c:v>
                </c:pt>
                <c:pt idx="727">
                  <c:v>37.162930054757766</c:v>
                </c:pt>
                <c:pt idx="728">
                  <c:v>36.059510279987649</c:v>
                </c:pt>
                <c:pt idx="729">
                  <c:v>38.652753383614055</c:v>
                </c:pt>
                <c:pt idx="730">
                  <c:v>38.486413885732041</c:v>
                </c:pt>
                <c:pt idx="731">
                  <c:v>39.784068602128364</c:v>
                </c:pt>
                <c:pt idx="732">
                  <c:v>38.16200020663296</c:v>
                </c:pt>
                <c:pt idx="733">
                  <c:v>38.392395908668298</c:v>
                </c:pt>
                <c:pt idx="734">
                  <c:v>36.739332575679349</c:v>
                </c:pt>
                <c:pt idx="735">
                  <c:v>36.387023452836075</c:v>
                </c:pt>
                <c:pt idx="736">
                  <c:v>35.489203430106457</c:v>
                </c:pt>
                <c:pt idx="737">
                  <c:v>34.338258084512901</c:v>
                </c:pt>
                <c:pt idx="738">
                  <c:v>33.896063642938358</c:v>
                </c:pt>
                <c:pt idx="739">
                  <c:v>33.630540345077009</c:v>
                </c:pt>
                <c:pt idx="740">
                  <c:v>32.460998036987334</c:v>
                </c:pt>
                <c:pt idx="741">
                  <c:v>33.313358818059761</c:v>
                </c:pt>
                <c:pt idx="742">
                  <c:v>32.948651720219075</c:v>
                </c:pt>
                <c:pt idx="743">
                  <c:v>31.667527637152645</c:v>
                </c:pt>
                <c:pt idx="744">
                  <c:v>30.914350656059554</c:v>
                </c:pt>
                <c:pt idx="745">
                  <c:v>30.988738506044058</c:v>
                </c:pt>
                <c:pt idx="746">
                  <c:v>30.295485070771818</c:v>
                </c:pt>
                <c:pt idx="747">
                  <c:v>30.123979749974215</c:v>
                </c:pt>
                <c:pt idx="748">
                  <c:v>31.295588387230133</c:v>
                </c:pt>
                <c:pt idx="749">
                  <c:v>30.135344560388511</c:v>
                </c:pt>
                <c:pt idx="750">
                  <c:v>29.071185039776875</c:v>
                </c:pt>
                <c:pt idx="751">
                  <c:v>28.528773633639876</c:v>
                </c:pt>
                <c:pt idx="752">
                  <c:v>26.329166236181457</c:v>
                </c:pt>
                <c:pt idx="753">
                  <c:v>25.99648724041743</c:v>
                </c:pt>
                <c:pt idx="754">
                  <c:v>25.99648724041743</c:v>
                </c:pt>
                <c:pt idx="755">
                  <c:v>26.673210042359781</c:v>
                </c:pt>
                <c:pt idx="756">
                  <c:v>27.085442711023898</c:v>
                </c:pt>
                <c:pt idx="757">
                  <c:v>26.52133484864142</c:v>
                </c:pt>
                <c:pt idx="758">
                  <c:v>25.55635912800912</c:v>
                </c:pt>
                <c:pt idx="759">
                  <c:v>25.635912800909214</c:v>
                </c:pt>
                <c:pt idx="760">
                  <c:v>26.639115611116882</c:v>
                </c:pt>
                <c:pt idx="761">
                  <c:v>25.619382167579328</c:v>
                </c:pt>
                <c:pt idx="762">
                  <c:v>25.14619278851124</c:v>
                </c:pt>
                <c:pt idx="763">
                  <c:v>25.347659882219272</c:v>
                </c:pt>
                <c:pt idx="764">
                  <c:v>24.62341150945349</c:v>
                </c:pt>
                <c:pt idx="765">
                  <c:v>27.658849054654443</c:v>
                </c:pt>
                <c:pt idx="766">
                  <c:v>27.369562971381374</c:v>
                </c:pt>
                <c:pt idx="767">
                  <c:v>25.759892550883389</c:v>
                </c:pt>
                <c:pt idx="768">
                  <c:v>25.955160657092708</c:v>
                </c:pt>
                <c:pt idx="769">
                  <c:v>26.060543444570758</c:v>
                </c:pt>
                <c:pt idx="770">
                  <c:v>28.244653373282404</c:v>
                </c:pt>
                <c:pt idx="771">
                  <c:v>28.746771360677798</c:v>
                </c:pt>
                <c:pt idx="772">
                  <c:v>28.976133898130012</c:v>
                </c:pt>
                <c:pt idx="773">
                  <c:v>27.765265006715612</c:v>
                </c:pt>
                <c:pt idx="774">
                  <c:v>26.162826738299451</c:v>
                </c:pt>
                <c:pt idx="775">
                  <c:v>26.25271205703072</c:v>
                </c:pt>
                <c:pt idx="776">
                  <c:v>26.140097117470848</c:v>
                </c:pt>
                <c:pt idx="777">
                  <c:v>27.046182456865413</c:v>
                </c:pt>
                <c:pt idx="778">
                  <c:v>23.912594276268241</c:v>
                </c:pt>
                <c:pt idx="779">
                  <c:v>23.060233495195817</c:v>
                </c:pt>
                <c:pt idx="780">
                  <c:v>20.504184316561656</c:v>
                </c:pt>
                <c:pt idx="781">
                  <c:v>19.195164789751033</c:v>
                </c:pt>
                <c:pt idx="782">
                  <c:v>19.072218204359981</c:v>
                </c:pt>
                <c:pt idx="783">
                  <c:v>16.3209009195165</c:v>
                </c:pt>
                <c:pt idx="784">
                  <c:v>15.600785205083191</c:v>
                </c:pt>
                <c:pt idx="785">
                  <c:v>15.696869511313173</c:v>
                </c:pt>
                <c:pt idx="786">
                  <c:v>16.122533319557828</c:v>
                </c:pt>
                <c:pt idx="787">
                  <c:v>16.954230808967893</c:v>
                </c:pt>
                <c:pt idx="788">
                  <c:v>17.582394875503692</c:v>
                </c:pt>
                <c:pt idx="789">
                  <c:v>17.261080690153968</c:v>
                </c:pt>
                <c:pt idx="790">
                  <c:v>18.034920962909418</c:v>
                </c:pt>
                <c:pt idx="791">
                  <c:v>18.792230602334978</c:v>
                </c:pt>
                <c:pt idx="792">
                  <c:v>17.148465750594095</c:v>
                </c:pt>
                <c:pt idx="793">
                  <c:v>17.252815373489021</c:v>
                </c:pt>
                <c:pt idx="794">
                  <c:v>17.109205496435603</c:v>
                </c:pt>
                <c:pt idx="795">
                  <c:v>19.620828597995686</c:v>
                </c:pt>
                <c:pt idx="796">
                  <c:v>18.711643764851768</c:v>
                </c:pt>
                <c:pt idx="797">
                  <c:v>18.433722491993002</c:v>
                </c:pt>
                <c:pt idx="798">
                  <c:v>18.612459964872432</c:v>
                </c:pt>
                <c:pt idx="799">
                  <c:v>19.287116437648546</c:v>
                </c:pt>
                <c:pt idx="800">
                  <c:v>21.114784585184449</c:v>
                </c:pt>
                <c:pt idx="801">
                  <c:v>18.74883768984402</c:v>
                </c:pt>
                <c:pt idx="802">
                  <c:v>18.645521231532211</c:v>
                </c:pt>
                <c:pt idx="803">
                  <c:v>20.73044736026452</c:v>
                </c:pt>
                <c:pt idx="804">
                  <c:v>18.777766298171326</c:v>
                </c:pt>
                <c:pt idx="805">
                  <c:v>17.813823742122146</c:v>
                </c:pt>
                <c:pt idx="806">
                  <c:v>19.163136687674374</c:v>
                </c:pt>
                <c:pt idx="807">
                  <c:v>16.955263973551013</c:v>
                </c:pt>
                <c:pt idx="808">
                  <c:v>16.871577642318446</c:v>
                </c:pt>
                <c:pt idx="809">
                  <c:v>16.048145469573328</c:v>
                </c:pt>
                <c:pt idx="810">
                  <c:v>17.178427523504521</c:v>
                </c:pt>
                <c:pt idx="811">
                  <c:v>16.710403967352025</c:v>
                </c:pt>
                <c:pt idx="812">
                  <c:v>17.744601715053236</c:v>
                </c:pt>
                <c:pt idx="813">
                  <c:v>20.331645831180936</c:v>
                </c:pt>
                <c:pt idx="814">
                  <c:v>19.770637462547811</c:v>
                </c:pt>
                <c:pt idx="815">
                  <c:v>18.540138444054161</c:v>
                </c:pt>
                <c:pt idx="816">
                  <c:v>17.504907531769835</c:v>
                </c:pt>
                <c:pt idx="817">
                  <c:v>18.318008058683773</c:v>
                </c:pt>
                <c:pt idx="818">
                  <c:v>15.497468746771379</c:v>
                </c:pt>
                <c:pt idx="819">
                  <c:v>15.344560388469903</c:v>
                </c:pt>
                <c:pt idx="820">
                  <c:v>13.126356028515357</c:v>
                </c:pt>
                <c:pt idx="821">
                  <c:v>13.446637049281964</c:v>
                </c:pt>
                <c:pt idx="822">
                  <c:v>13.920859592933169</c:v>
                </c:pt>
                <c:pt idx="823">
                  <c:v>11.983675999586747</c:v>
                </c:pt>
                <c:pt idx="824">
                  <c:v>11.158177497675393</c:v>
                </c:pt>
                <c:pt idx="825">
                  <c:v>12.830870957743583</c:v>
                </c:pt>
                <c:pt idx="826">
                  <c:v>13.65533629507182</c:v>
                </c:pt>
                <c:pt idx="827">
                  <c:v>13.891930984605864</c:v>
                </c:pt>
                <c:pt idx="828">
                  <c:v>13.504494265936579</c:v>
                </c:pt>
                <c:pt idx="829">
                  <c:v>14.867238351069343</c:v>
                </c:pt>
                <c:pt idx="830">
                  <c:v>16.125632813307178</c:v>
                </c:pt>
                <c:pt idx="831">
                  <c:v>16.212418638289098</c:v>
                </c:pt>
                <c:pt idx="832">
                  <c:v>17.296208285979979</c:v>
                </c:pt>
                <c:pt idx="833">
                  <c:v>16.871577642318442</c:v>
                </c:pt>
                <c:pt idx="834">
                  <c:v>16.040913317491494</c:v>
                </c:pt>
                <c:pt idx="835">
                  <c:v>15.883872300857542</c:v>
                </c:pt>
                <c:pt idx="836">
                  <c:v>18.394462237834507</c:v>
                </c:pt>
                <c:pt idx="837">
                  <c:v>15.833247236284757</c:v>
                </c:pt>
                <c:pt idx="838">
                  <c:v>14.414712263663619</c:v>
                </c:pt>
                <c:pt idx="839">
                  <c:v>15.580121913420827</c:v>
                </c:pt>
                <c:pt idx="840">
                  <c:v>16.446946998656905</c:v>
                </c:pt>
                <c:pt idx="841">
                  <c:v>16.706271309019549</c:v>
                </c:pt>
                <c:pt idx="842">
                  <c:v>16.704204979853316</c:v>
                </c:pt>
                <c:pt idx="843">
                  <c:v>17.451182973447697</c:v>
                </c:pt>
                <c:pt idx="844">
                  <c:v>16.966628783965309</c:v>
                </c:pt>
                <c:pt idx="845">
                  <c:v>17.314805248476105</c:v>
                </c:pt>
                <c:pt idx="846">
                  <c:v>18.163033371216059</c:v>
                </c:pt>
                <c:pt idx="847">
                  <c:v>18.079347039983496</c:v>
                </c:pt>
                <c:pt idx="848">
                  <c:v>16.433515859076376</c:v>
                </c:pt>
                <c:pt idx="849">
                  <c:v>17.852050831697515</c:v>
                </c:pt>
                <c:pt idx="850">
                  <c:v>19.057753900196328</c:v>
                </c:pt>
                <c:pt idx="851">
                  <c:v>19.240624031408228</c:v>
                </c:pt>
                <c:pt idx="852">
                  <c:v>21.244963322657327</c:v>
                </c:pt>
                <c:pt idx="853">
                  <c:v>21.265626614319693</c:v>
                </c:pt>
                <c:pt idx="854">
                  <c:v>19.327409856390151</c:v>
                </c:pt>
                <c:pt idx="855">
                  <c:v>19.099080483521053</c:v>
                </c:pt>
                <c:pt idx="856">
                  <c:v>18.220890587870674</c:v>
                </c:pt>
                <c:pt idx="857">
                  <c:v>20.465957226986291</c:v>
                </c:pt>
                <c:pt idx="858">
                  <c:v>21.15817749767541</c:v>
                </c:pt>
                <c:pt idx="859">
                  <c:v>18.779832627337562</c:v>
                </c:pt>
                <c:pt idx="860">
                  <c:v>18.454385783655361</c:v>
                </c:pt>
                <c:pt idx="861">
                  <c:v>18.546337431552875</c:v>
                </c:pt>
                <c:pt idx="862">
                  <c:v>19.818163033371246</c:v>
                </c:pt>
                <c:pt idx="863">
                  <c:v>21.106519268519506</c:v>
                </c:pt>
                <c:pt idx="864">
                  <c:v>21.114784585184449</c:v>
                </c:pt>
                <c:pt idx="865">
                  <c:v>22.202706891207804</c:v>
                </c:pt>
                <c:pt idx="866">
                  <c:v>22.297758032854667</c:v>
                </c:pt>
                <c:pt idx="867">
                  <c:v>23.32782312222341</c:v>
                </c:pt>
                <c:pt idx="868">
                  <c:v>21.309019526810655</c:v>
                </c:pt>
                <c:pt idx="869">
                  <c:v>20.663291662361846</c:v>
                </c:pt>
                <c:pt idx="870">
                  <c:v>22.914557288976173</c:v>
                </c:pt>
                <c:pt idx="871">
                  <c:v>24.901332782312267</c:v>
                </c:pt>
                <c:pt idx="872">
                  <c:v>26.046079140407109</c:v>
                </c:pt>
                <c:pt idx="873">
                  <c:v>29.616695939663238</c:v>
                </c:pt>
                <c:pt idx="874">
                  <c:v>29.03605744395087</c:v>
                </c:pt>
                <c:pt idx="875">
                  <c:v>29.338774666804472</c:v>
                </c:pt>
                <c:pt idx="876">
                  <c:v>29.806798222956967</c:v>
                </c:pt>
                <c:pt idx="877">
                  <c:v>32.383510693253491</c:v>
                </c:pt>
                <c:pt idx="878">
                  <c:v>32.986878809794462</c:v>
                </c:pt>
                <c:pt idx="879">
                  <c:v>33.289596032648063</c:v>
                </c:pt>
                <c:pt idx="880">
                  <c:v>34.775286703171879</c:v>
                </c:pt>
                <c:pt idx="881">
                  <c:v>32.644901332782368</c:v>
                </c:pt>
                <c:pt idx="882">
                  <c:v>32.499225126562713</c:v>
                </c:pt>
                <c:pt idx="883">
                  <c:v>33.102593243103684</c:v>
                </c:pt>
                <c:pt idx="884">
                  <c:v>34.239074284533579</c:v>
                </c:pt>
                <c:pt idx="885">
                  <c:v>34.745324930261447</c:v>
                </c:pt>
                <c:pt idx="886">
                  <c:v>35.87147432586017</c:v>
                </c:pt>
                <c:pt idx="887">
                  <c:v>38.340737679512408</c:v>
                </c:pt>
                <c:pt idx="888">
                  <c:v>38.278747804525324</c:v>
                </c:pt>
                <c:pt idx="889">
                  <c:v>36.997623721458886</c:v>
                </c:pt>
                <c:pt idx="890">
                  <c:v>36.770327513172909</c:v>
                </c:pt>
                <c:pt idx="891">
                  <c:v>32.895960326480065</c:v>
                </c:pt>
                <c:pt idx="892">
                  <c:v>30.42669697282782</c:v>
                </c:pt>
                <c:pt idx="893">
                  <c:v>30.41636532699664</c:v>
                </c:pt>
                <c:pt idx="894">
                  <c:v>30.013431139580586</c:v>
                </c:pt>
                <c:pt idx="895">
                  <c:v>31.707821055894254</c:v>
                </c:pt>
                <c:pt idx="896">
                  <c:v>32.885628680648878</c:v>
                </c:pt>
                <c:pt idx="897">
                  <c:v>30.33371216034719</c:v>
                </c:pt>
                <c:pt idx="898">
                  <c:v>28.174398181630377</c:v>
                </c:pt>
                <c:pt idx="899">
                  <c:v>32.596342597375809</c:v>
                </c:pt>
                <c:pt idx="900">
                  <c:v>32.617005889038175</c:v>
                </c:pt>
                <c:pt idx="901">
                  <c:v>32.327719805765113</c:v>
                </c:pt>
                <c:pt idx="902">
                  <c:v>32.575679305713457</c:v>
                </c:pt>
                <c:pt idx="903">
                  <c:v>33.071598305610145</c:v>
                </c:pt>
                <c:pt idx="904">
                  <c:v>29.352205806385015</c:v>
                </c:pt>
                <c:pt idx="905">
                  <c:v>32.544684368219919</c:v>
                </c:pt>
                <c:pt idx="906">
                  <c:v>31.118917243516954</c:v>
                </c:pt>
                <c:pt idx="907">
                  <c:v>25.064572786444931</c:v>
                </c:pt>
                <c:pt idx="908">
                  <c:v>25.684471536315783</c:v>
                </c:pt>
                <c:pt idx="909">
                  <c:v>27.120570306849935</c:v>
                </c:pt>
                <c:pt idx="910">
                  <c:v>28.453352619072273</c:v>
                </c:pt>
                <c:pt idx="911">
                  <c:v>28.959603264800137</c:v>
                </c:pt>
                <c:pt idx="912">
                  <c:v>28.112408306643303</c:v>
                </c:pt>
                <c:pt idx="913">
                  <c:v>29.455522264696821</c:v>
                </c:pt>
                <c:pt idx="914">
                  <c:v>29.620828597995715</c:v>
                </c:pt>
                <c:pt idx="915">
                  <c:v>29.610496952164535</c:v>
                </c:pt>
                <c:pt idx="916">
                  <c:v>36.212418638289144</c:v>
                </c:pt>
                <c:pt idx="917">
                  <c:v>37.493542721355581</c:v>
                </c:pt>
                <c:pt idx="918">
                  <c:v>38.929641491889726</c:v>
                </c:pt>
                <c:pt idx="919">
                  <c:v>37.638185762992116</c:v>
                </c:pt>
                <c:pt idx="920">
                  <c:v>38.092778179564085</c:v>
                </c:pt>
                <c:pt idx="921">
                  <c:v>40.241760512449716</c:v>
                </c:pt>
                <c:pt idx="922">
                  <c:v>39.911147845851929</c:v>
                </c:pt>
                <c:pt idx="923">
                  <c:v>40.768674449839942</c:v>
                </c:pt>
                <c:pt idx="924">
                  <c:v>42.060130178737559</c:v>
                </c:pt>
                <c:pt idx="925">
                  <c:v>42.566380824465426</c:v>
                </c:pt>
                <c:pt idx="926">
                  <c:v>43.826841615869498</c:v>
                </c:pt>
                <c:pt idx="927">
                  <c:v>40.262423804112082</c:v>
                </c:pt>
                <c:pt idx="928">
                  <c:v>41.07862382477537</c:v>
                </c:pt>
                <c:pt idx="929">
                  <c:v>42.907325136894393</c:v>
                </c:pt>
                <c:pt idx="930">
                  <c:v>43.527223886765256</c:v>
                </c:pt>
                <c:pt idx="931">
                  <c:v>44.095464407480208</c:v>
                </c:pt>
                <c:pt idx="932">
                  <c:v>45.035644178117671</c:v>
                </c:pt>
                <c:pt idx="933">
                  <c:v>44.570720115714529</c:v>
                </c:pt>
                <c:pt idx="934">
                  <c:v>42.82467197024495</c:v>
                </c:pt>
                <c:pt idx="935">
                  <c:v>44.002479594999585</c:v>
                </c:pt>
                <c:pt idx="936">
                  <c:v>43.764851740882413</c:v>
                </c:pt>
                <c:pt idx="937">
                  <c:v>44.901332782312323</c:v>
                </c:pt>
                <c:pt idx="938">
                  <c:v>42.142783345387016</c:v>
                </c:pt>
                <c:pt idx="939">
                  <c:v>43.186279574336289</c:v>
                </c:pt>
                <c:pt idx="940">
                  <c:v>44.023142886661951</c:v>
                </c:pt>
                <c:pt idx="941">
                  <c:v>43.806178324207153</c:v>
                </c:pt>
                <c:pt idx="942">
                  <c:v>46.172125219547588</c:v>
                </c:pt>
                <c:pt idx="943">
                  <c:v>46.110135344560504</c:v>
                </c:pt>
                <c:pt idx="944">
                  <c:v>46.802355615249631</c:v>
                </c:pt>
                <c:pt idx="945">
                  <c:v>48.755036677342829</c:v>
                </c:pt>
                <c:pt idx="946">
                  <c:v>47.897510073354816</c:v>
                </c:pt>
                <c:pt idx="947">
                  <c:v>47.907841719186003</c:v>
                </c:pt>
                <c:pt idx="948">
                  <c:v>49.292282260564242</c:v>
                </c:pt>
                <c:pt idx="949">
                  <c:v>48.920343010641737</c:v>
                </c:pt>
                <c:pt idx="950">
                  <c:v>50.532079760305962</c:v>
                </c:pt>
                <c:pt idx="951">
                  <c:v>47.205289802665703</c:v>
                </c:pt>
                <c:pt idx="952">
                  <c:v>52.650067155698054</c:v>
                </c:pt>
                <c:pt idx="953">
                  <c:v>52.443434239074428</c:v>
                </c:pt>
                <c:pt idx="954">
                  <c:v>55.491269759272811</c:v>
                </c:pt>
                <c:pt idx="955">
                  <c:v>56.224816613286656</c:v>
                </c:pt>
                <c:pt idx="956">
                  <c:v>57.898543237937965</c:v>
                </c:pt>
                <c:pt idx="957">
                  <c:v>60.595102799876187</c:v>
                </c:pt>
                <c:pt idx="958">
                  <c:v>60.677755966525631</c:v>
                </c:pt>
                <c:pt idx="959">
                  <c:v>60.853393945655704</c:v>
                </c:pt>
                <c:pt idx="960">
                  <c:v>61.287323070565307</c:v>
                </c:pt>
                <c:pt idx="961">
                  <c:v>61.266659778902941</c:v>
                </c:pt>
                <c:pt idx="962">
                  <c:v>60.223163549953675</c:v>
                </c:pt>
                <c:pt idx="963">
                  <c:v>60.512449633226751</c:v>
                </c:pt>
                <c:pt idx="964">
                  <c:v>61.669593966319013</c:v>
                </c:pt>
                <c:pt idx="965">
                  <c:v>61.772910424630822</c:v>
                </c:pt>
                <c:pt idx="966">
                  <c:v>62.847401591073641</c:v>
                </c:pt>
                <c:pt idx="967">
                  <c:v>62.682095257774741</c:v>
                </c:pt>
                <c:pt idx="968">
                  <c:v>62.96104969521663</c:v>
                </c:pt>
                <c:pt idx="969">
                  <c:v>62.795743361917729</c:v>
                </c:pt>
                <c:pt idx="970">
                  <c:v>64.025209215828255</c:v>
                </c:pt>
                <c:pt idx="971">
                  <c:v>64.593449736543207</c:v>
                </c:pt>
                <c:pt idx="972">
                  <c:v>64.510796569893756</c:v>
                </c:pt>
                <c:pt idx="973">
                  <c:v>63.38464717429504</c:v>
                </c:pt>
                <c:pt idx="974">
                  <c:v>64.882735819816276</c:v>
                </c:pt>
                <c:pt idx="975">
                  <c:v>65.337328236388231</c:v>
                </c:pt>
                <c:pt idx="976">
                  <c:v>66.070875090402083</c:v>
                </c:pt>
                <c:pt idx="977">
                  <c:v>64.841409236491543</c:v>
                </c:pt>
                <c:pt idx="978">
                  <c:v>65.729930777973109</c:v>
                </c:pt>
                <c:pt idx="979">
                  <c:v>67.558632090092132</c:v>
                </c:pt>
                <c:pt idx="980">
                  <c:v>65.605951027998927</c:v>
                </c:pt>
                <c:pt idx="981">
                  <c:v>67.589627027585664</c:v>
                </c:pt>
                <c:pt idx="982">
                  <c:v>67.259014360987862</c:v>
                </c:pt>
                <c:pt idx="983">
                  <c:v>68.932740985639171</c:v>
                </c:pt>
                <c:pt idx="984">
                  <c:v>70.668457485277571</c:v>
                </c:pt>
                <c:pt idx="985">
                  <c:v>71.257361297654896</c:v>
                </c:pt>
                <c:pt idx="986">
                  <c:v>70.503151151978685</c:v>
                </c:pt>
                <c:pt idx="987">
                  <c:v>68.974067568963903</c:v>
                </c:pt>
                <c:pt idx="988">
                  <c:v>65.729930777973095</c:v>
                </c:pt>
                <c:pt idx="989">
                  <c:v>64.417811757413119</c:v>
                </c:pt>
                <c:pt idx="990">
                  <c:v>65.771257361297813</c:v>
                </c:pt>
                <c:pt idx="991">
                  <c:v>66.938733340221262</c:v>
                </c:pt>
                <c:pt idx="992">
                  <c:v>68.436821985742498</c:v>
                </c:pt>
                <c:pt idx="993">
                  <c:v>67.000723215208353</c:v>
                </c:pt>
                <c:pt idx="994">
                  <c:v>67.537968798429759</c:v>
                </c:pt>
                <c:pt idx="995">
                  <c:v>67.104039673520163</c:v>
                </c:pt>
                <c:pt idx="996">
                  <c:v>66.070875090402055</c:v>
                </c:pt>
                <c:pt idx="997">
                  <c:v>68.581465027379025</c:v>
                </c:pt>
                <c:pt idx="998">
                  <c:v>68.653786548197289</c:v>
                </c:pt>
                <c:pt idx="999">
                  <c:v>68.37483211075542</c:v>
                </c:pt>
                <c:pt idx="1000">
                  <c:v>67.744601715053378</c:v>
                </c:pt>
                <c:pt idx="1001">
                  <c:v>66.721768777766457</c:v>
                </c:pt>
                <c:pt idx="1002">
                  <c:v>66.432482694493387</c:v>
                </c:pt>
                <c:pt idx="1003">
                  <c:v>65.172021903089316</c:v>
                </c:pt>
                <c:pt idx="1004">
                  <c:v>64.200847194958314</c:v>
                </c:pt>
                <c:pt idx="1005">
                  <c:v>64.366153528257215</c:v>
                </c:pt>
                <c:pt idx="1006">
                  <c:v>63.487963632606814</c:v>
                </c:pt>
                <c:pt idx="1007">
                  <c:v>61.08069015394166</c:v>
                </c:pt>
                <c:pt idx="1008">
                  <c:v>61.700588903812509</c:v>
                </c:pt>
                <c:pt idx="1009">
                  <c:v>61.783242070461966</c:v>
                </c:pt>
                <c:pt idx="1010">
                  <c:v>60.987705341461037</c:v>
                </c:pt>
                <c:pt idx="1011">
                  <c:v>59.572269862589238</c:v>
                </c:pt>
                <c:pt idx="1012">
                  <c:v>59.076350862692557</c:v>
                </c:pt>
                <c:pt idx="1013">
                  <c:v>59.789234425044043</c:v>
                </c:pt>
                <c:pt idx="1014">
                  <c:v>61.184006612253469</c:v>
                </c:pt>
                <c:pt idx="1015">
                  <c:v>59.913214175018219</c:v>
                </c:pt>
                <c:pt idx="1016">
                  <c:v>59.727244550056959</c:v>
                </c:pt>
                <c:pt idx="1017">
                  <c:v>58.849054654406579</c:v>
                </c:pt>
                <c:pt idx="1018">
                  <c:v>57.206322967248816</c:v>
                </c:pt>
                <c:pt idx="1019">
                  <c:v>57.919206529600302</c:v>
                </c:pt>
                <c:pt idx="1020">
                  <c:v>58.260150842029276</c:v>
                </c:pt>
                <c:pt idx="1021">
                  <c:v>58.084512862899203</c:v>
                </c:pt>
                <c:pt idx="1022">
                  <c:v>58.425457175328177</c:v>
                </c:pt>
                <c:pt idx="1023">
                  <c:v>57.919206529600309</c:v>
                </c:pt>
                <c:pt idx="1024">
                  <c:v>58.973034404380769</c:v>
                </c:pt>
                <c:pt idx="1025">
                  <c:v>58.69407996693888</c:v>
                </c:pt>
                <c:pt idx="1026">
                  <c:v>58.08451286289921</c:v>
                </c:pt>
                <c:pt idx="1027">
                  <c:v>57.371629300547724</c:v>
                </c:pt>
                <c:pt idx="1028">
                  <c:v>56.421117884079081</c:v>
                </c:pt>
                <c:pt idx="1029">
                  <c:v>57.598925508833702</c:v>
                </c:pt>
                <c:pt idx="1030">
                  <c:v>57.619588800496061</c:v>
                </c:pt>
                <c:pt idx="1031">
                  <c:v>59.107345800186117</c:v>
                </c:pt>
                <c:pt idx="1032">
                  <c:v>57.371629300547717</c:v>
                </c:pt>
                <c:pt idx="1033">
                  <c:v>58.859386300237773</c:v>
                </c:pt>
                <c:pt idx="1034">
                  <c:v>57.247649550573556</c:v>
                </c:pt>
                <c:pt idx="1035">
                  <c:v>55.925198884182393</c:v>
                </c:pt>
                <c:pt idx="1036">
                  <c:v>54.354788717842887</c:v>
                </c:pt>
                <c:pt idx="1037">
                  <c:v>54.685401384440674</c:v>
                </c:pt>
                <c:pt idx="1038">
                  <c:v>53.435272238867775</c:v>
                </c:pt>
                <c:pt idx="1039">
                  <c:v>52.216138030788436</c:v>
                </c:pt>
                <c:pt idx="1040">
                  <c:v>51.988841822502451</c:v>
                </c:pt>
                <c:pt idx="1041">
                  <c:v>51.627234218411118</c:v>
                </c:pt>
                <c:pt idx="1042">
                  <c:v>50.315115197851142</c:v>
                </c:pt>
                <c:pt idx="1043">
                  <c:v>51.100320281020892</c:v>
                </c:pt>
                <c:pt idx="1044">
                  <c:v>51.441264593449866</c:v>
                </c:pt>
                <c:pt idx="1045">
                  <c:v>51.947515239177726</c:v>
                </c:pt>
                <c:pt idx="1046">
                  <c:v>51.513586114268129</c:v>
                </c:pt>
                <c:pt idx="1047">
                  <c:v>52.825705134828112</c:v>
                </c:pt>
                <c:pt idx="1048">
                  <c:v>53.083996280607636</c:v>
                </c:pt>
                <c:pt idx="1049">
                  <c:v>51.120983572683258</c:v>
                </c:pt>
                <c:pt idx="1050">
                  <c:v>50.72838103109838</c:v>
                </c:pt>
                <c:pt idx="1051">
                  <c:v>49.560905052174924</c:v>
                </c:pt>
                <c:pt idx="1052">
                  <c:v>47.215621448496854</c:v>
                </c:pt>
                <c:pt idx="1053">
                  <c:v>47.019320177704422</c:v>
                </c:pt>
                <c:pt idx="1054">
                  <c:v>47.112304990185052</c:v>
                </c:pt>
                <c:pt idx="1055">
                  <c:v>48.775699969005174</c:v>
                </c:pt>
                <c:pt idx="1056">
                  <c:v>47.050315115197961</c:v>
                </c:pt>
                <c:pt idx="1057">
                  <c:v>49.23029238557713</c:v>
                </c:pt>
                <c:pt idx="1058">
                  <c:v>45.975823948755135</c:v>
                </c:pt>
                <c:pt idx="1059">
                  <c:v>45.996487240417494</c:v>
                </c:pt>
                <c:pt idx="1060">
                  <c:v>46.017150532079853</c:v>
                </c:pt>
                <c:pt idx="1061">
                  <c:v>47.742535385887074</c:v>
                </c:pt>
                <c:pt idx="1062">
                  <c:v>47.969831594173051</c:v>
                </c:pt>
                <c:pt idx="1063">
                  <c:v>46.595722698625984</c:v>
                </c:pt>
                <c:pt idx="1064">
                  <c:v>47.411922719289279</c:v>
                </c:pt>
                <c:pt idx="1065">
                  <c:v>42.566380824465419</c:v>
                </c:pt>
                <c:pt idx="1066">
                  <c:v>43.175947928505096</c:v>
                </c:pt>
                <c:pt idx="1067">
                  <c:v>39.931811137514281</c:v>
                </c:pt>
                <c:pt idx="1068">
                  <c:v>43.330922615972803</c:v>
                </c:pt>
                <c:pt idx="1069">
                  <c:v>43.031304886868554</c:v>
                </c:pt>
                <c:pt idx="1070">
                  <c:v>45.428246719702535</c:v>
                </c:pt>
                <c:pt idx="1071">
                  <c:v>47.618555635912891</c:v>
                </c:pt>
                <c:pt idx="1072">
                  <c:v>48.455418948238538</c:v>
                </c:pt>
                <c:pt idx="1073">
                  <c:v>50.645727864448901</c:v>
                </c:pt>
                <c:pt idx="1074">
                  <c:v>50.676722801942439</c:v>
                </c:pt>
                <c:pt idx="1075">
                  <c:v>53.69356338464727</c:v>
                </c:pt>
                <c:pt idx="1076">
                  <c:v>54.943692530220154</c:v>
                </c:pt>
                <c:pt idx="1077">
                  <c:v>55.047008988531971</c:v>
                </c:pt>
                <c:pt idx="1078">
                  <c:v>56.61741915487147</c:v>
                </c:pt>
                <c:pt idx="1079">
                  <c:v>56.534765988222006</c:v>
                </c:pt>
                <c:pt idx="1080">
                  <c:v>56.359128009091933</c:v>
                </c:pt>
                <c:pt idx="1081">
                  <c:v>55.832214071701699</c:v>
                </c:pt>
                <c:pt idx="1082">
                  <c:v>56.09050521748123</c:v>
                </c:pt>
                <c:pt idx="1083">
                  <c:v>56.78272548817035</c:v>
                </c:pt>
                <c:pt idx="1084">
                  <c:v>56.844715363157427</c:v>
                </c:pt>
                <c:pt idx="1085">
                  <c:v>56.23514825911775</c:v>
                </c:pt>
                <c:pt idx="1086">
                  <c:v>57.557598925508913</c:v>
                </c:pt>
                <c:pt idx="1087">
                  <c:v>57.041016633949866</c:v>
                </c:pt>
                <c:pt idx="1088">
                  <c:v>58.043186279574421</c:v>
                </c:pt>
                <c:pt idx="1089">
                  <c:v>58.053517925405593</c:v>
                </c:pt>
                <c:pt idx="1090">
                  <c:v>57.712573612976634</c:v>
                </c:pt>
                <c:pt idx="1091">
                  <c:v>57.547267279677733</c:v>
                </c:pt>
                <c:pt idx="1092">
                  <c:v>57.650583737989542</c:v>
                </c:pt>
                <c:pt idx="1093">
                  <c:v>56.855047008988613</c:v>
                </c:pt>
                <c:pt idx="1094">
                  <c:v>56.67940902985854</c:v>
                </c:pt>
                <c:pt idx="1095">
                  <c:v>55.9975204050006</c:v>
                </c:pt>
                <c:pt idx="1096">
                  <c:v>58.167166029548596</c:v>
                </c:pt>
                <c:pt idx="1097">
                  <c:v>56.937700175638064</c:v>
                </c:pt>
                <c:pt idx="1098">
                  <c:v>56.586424217377918</c:v>
                </c:pt>
                <c:pt idx="1099">
                  <c:v>57.55759892550892</c:v>
                </c:pt>
                <c:pt idx="1100">
                  <c:v>57.216654613079953</c:v>
                </c:pt>
                <c:pt idx="1101">
                  <c:v>55.739229259221069</c:v>
                </c:pt>
                <c:pt idx="1102">
                  <c:v>55.11933050935022</c:v>
                </c:pt>
                <c:pt idx="1103">
                  <c:v>55.398284946792103</c:v>
                </c:pt>
                <c:pt idx="1104">
                  <c:v>54.799049488583613</c:v>
                </c:pt>
                <c:pt idx="1105">
                  <c:v>55.811550780039347</c:v>
                </c:pt>
                <c:pt idx="1106">
                  <c:v>55.22264696766203</c:v>
                </c:pt>
                <c:pt idx="1107">
                  <c:v>53.342287426387109</c:v>
                </c:pt>
                <c:pt idx="1108">
                  <c:v>57.454282467197118</c:v>
                </c:pt>
                <c:pt idx="1109">
                  <c:v>58.590763508627028</c:v>
                </c:pt>
                <c:pt idx="1110">
                  <c:v>58.404793883665775</c:v>
                </c:pt>
                <c:pt idx="1111">
                  <c:v>57.795226779626105</c:v>
                </c:pt>
                <c:pt idx="1112">
                  <c:v>59.892550883355831</c:v>
                </c:pt>
                <c:pt idx="1113">
                  <c:v>59.282983779316154</c:v>
                </c:pt>
                <c:pt idx="1114">
                  <c:v>58.497778696146405</c:v>
                </c:pt>
                <c:pt idx="1115">
                  <c:v>58.766401487757108</c:v>
                </c:pt>
                <c:pt idx="1116">
                  <c:v>58.849054654406558</c:v>
                </c:pt>
                <c:pt idx="1117">
                  <c:v>57.981196404587358</c:v>
                </c:pt>
                <c:pt idx="1118">
                  <c:v>59.334642008472059</c:v>
                </c:pt>
                <c:pt idx="1119">
                  <c:v>60.853393945655647</c:v>
                </c:pt>
                <c:pt idx="1120">
                  <c:v>60.316148362434241</c:v>
                </c:pt>
                <c:pt idx="1121">
                  <c:v>58.663085029445291</c:v>
                </c:pt>
                <c:pt idx="1122">
                  <c:v>59.716912904225751</c:v>
                </c:pt>
                <c:pt idx="1123">
                  <c:v>60.016530633329999</c:v>
                </c:pt>
                <c:pt idx="1124">
                  <c:v>61.091021799772818</c:v>
                </c:pt>
                <c:pt idx="1125">
                  <c:v>61.524950924682415</c:v>
                </c:pt>
                <c:pt idx="1126">
                  <c:v>61.524950924682415</c:v>
                </c:pt>
                <c:pt idx="1127">
                  <c:v>61.256328133071719</c:v>
                </c:pt>
                <c:pt idx="1128">
                  <c:v>60.09918379997945</c:v>
                </c:pt>
                <c:pt idx="1129">
                  <c:v>61.876226882942561</c:v>
                </c:pt>
                <c:pt idx="1130">
                  <c:v>60.657092674863215</c:v>
                </c:pt>
                <c:pt idx="1131">
                  <c:v>60.574439508213757</c:v>
                </c:pt>
                <c:pt idx="1132">
                  <c:v>60.853393945655647</c:v>
                </c:pt>
                <c:pt idx="1133">
                  <c:v>60.739745841512651</c:v>
                </c:pt>
                <c:pt idx="1134">
                  <c:v>61.194338258084613</c:v>
                </c:pt>
                <c:pt idx="1135">
                  <c:v>62.258497778696245</c:v>
                </c:pt>
                <c:pt idx="1136">
                  <c:v>61.86589523711136</c:v>
                </c:pt>
                <c:pt idx="1137">
                  <c:v>62.082859799566165</c:v>
                </c:pt>
                <c:pt idx="1138">
                  <c:v>62.899059820229454</c:v>
                </c:pt>
                <c:pt idx="1139">
                  <c:v>64.056204153321715</c:v>
                </c:pt>
                <c:pt idx="1140">
                  <c:v>64.21117884078943</c:v>
                </c:pt>
                <c:pt idx="1141">
                  <c:v>64.500464924062499</c:v>
                </c:pt>
                <c:pt idx="1142">
                  <c:v>64.438475049075407</c:v>
                </c:pt>
                <c:pt idx="1143">
                  <c:v>64.376485174088316</c:v>
                </c:pt>
                <c:pt idx="1144">
                  <c:v>67.527637152598501</c:v>
                </c:pt>
                <c:pt idx="1145">
                  <c:v>65.802252298791288</c:v>
                </c:pt>
                <c:pt idx="1146">
                  <c:v>67.052381444364187</c:v>
                </c:pt>
                <c:pt idx="1147">
                  <c:v>66.329166236181521</c:v>
                </c:pt>
                <c:pt idx="1148">
                  <c:v>66.587457381961045</c:v>
                </c:pt>
                <c:pt idx="1149">
                  <c:v>64.893067465647363</c:v>
                </c:pt>
                <c:pt idx="1150">
                  <c:v>63.529290215931489</c:v>
                </c:pt>
                <c:pt idx="1151">
                  <c:v>62.630437028618758</c:v>
                </c:pt>
                <c:pt idx="1152">
                  <c:v>62.878396528567102</c:v>
                </c:pt>
                <c:pt idx="1153">
                  <c:v>60.316148362434234</c:v>
                </c:pt>
                <c:pt idx="1154">
                  <c:v>59.530943279264491</c:v>
                </c:pt>
                <c:pt idx="1155">
                  <c:v>60.25415848744715</c:v>
                </c:pt>
                <c:pt idx="1156">
                  <c:v>61.049695216448079</c:v>
                </c:pt>
                <c:pt idx="1157">
                  <c:v>62.620105382787578</c:v>
                </c:pt>
                <c:pt idx="1158">
                  <c:v>61.71092054964366</c:v>
                </c:pt>
                <c:pt idx="1159">
                  <c:v>62.403140820332787</c:v>
                </c:pt>
                <c:pt idx="1160">
                  <c:v>61.328649653889975</c:v>
                </c:pt>
                <c:pt idx="1161">
                  <c:v>59.840892654199919</c:v>
                </c:pt>
                <c:pt idx="1162">
                  <c:v>60.274821779109523</c:v>
                </c:pt>
                <c:pt idx="1163">
                  <c:v>59.251988841822623</c:v>
                </c:pt>
                <c:pt idx="1164">
                  <c:v>58.90071288356247</c:v>
                </c:pt>
                <c:pt idx="1165">
                  <c:v>57.691910321314303</c:v>
                </c:pt>
                <c:pt idx="1166">
                  <c:v>58.642421737782954</c:v>
                </c:pt>
                <c:pt idx="1167">
                  <c:v>58.466783758652866</c:v>
                </c:pt>
                <c:pt idx="1168">
                  <c:v>59.365636945965619</c:v>
                </c:pt>
                <c:pt idx="1169">
                  <c:v>59.654923029238681</c:v>
                </c:pt>
                <c:pt idx="1170">
                  <c:v>60.874057237318034</c:v>
                </c:pt>
                <c:pt idx="1171">
                  <c:v>60.63642938320087</c:v>
                </c:pt>
                <c:pt idx="1172">
                  <c:v>61.09102179977284</c:v>
                </c:pt>
                <c:pt idx="1173">
                  <c:v>60.409133174914885</c:v>
                </c:pt>
                <c:pt idx="1174">
                  <c:v>62.69242690360587</c:v>
                </c:pt>
                <c:pt idx="1175">
                  <c:v>64.5211282157249</c:v>
                </c:pt>
                <c:pt idx="1176">
                  <c:v>63.188345903502558</c:v>
                </c:pt>
                <c:pt idx="1177">
                  <c:v>65.29600165306347</c:v>
                </c:pt>
                <c:pt idx="1178">
                  <c:v>65.48197127802473</c:v>
                </c:pt>
                <c:pt idx="1179">
                  <c:v>63.188345903502551</c:v>
                </c:pt>
                <c:pt idx="1180">
                  <c:v>61.266659778902898</c:v>
                </c:pt>
                <c:pt idx="1181">
                  <c:v>60.946378758136284</c:v>
                </c:pt>
                <c:pt idx="1182">
                  <c:v>61.080690153941632</c:v>
                </c:pt>
                <c:pt idx="1183">
                  <c:v>64.841409236491486</c:v>
                </c:pt>
                <c:pt idx="1184">
                  <c:v>64.097530736646462</c:v>
                </c:pt>
                <c:pt idx="1185">
                  <c:v>64.913730757309764</c:v>
                </c:pt>
                <c:pt idx="1186">
                  <c:v>66.422151048662187</c:v>
                </c:pt>
                <c:pt idx="1187">
                  <c:v>63.095361091021935</c:v>
                </c:pt>
                <c:pt idx="1188">
                  <c:v>65.110032028102211</c:v>
                </c:pt>
                <c:pt idx="1189">
                  <c:v>64.727761132348505</c:v>
                </c:pt>
                <c:pt idx="1190">
                  <c:v>65.502634569687075</c:v>
                </c:pt>
                <c:pt idx="1191">
                  <c:v>64.438475049075436</c:v>
                </c:pt>
                <c:pt idx="1192">
                  <c:v>62.020869924579102</c:v>
                </c:pt>
                <c:pt idx="1193">
                  <c:v>62.196507903709168</c:v>
                </c:pt>
                <c:pt idx="1194">
                  <c:v>62.444467403657512</c:v>
                </c:pt>
                <c:pt idx="1195">
                  <c:v>63.849571236698125</c:v>
                </c:pt>
                <c:pt idx="1196">
                  <c:v>61.225333195578173</c:v>
                </c:pt>
                <c:pt idx="1197">
                  <c:v>61.049695216448093</c:v>
                </c:pt>
                <c:pt idx="1198">
                  <c:v>61.349312945552334</c:v>
                </c:pt>
                <c:pt idx="1199">
                  <c:v>62.620105382787585</c:v>
                </c:pt>
                <c:pt idx="1200">
                  <c:v>59.520611633433312</c:v>
                </c:pt>
                <c:pt idx="1201">
                  <c:v>59.365636945965605</c:v>
                </c:pt>
                <c:pt idx="1202">
                  <c:v>60.657092674863222</c:v>
                </c:pt>
                <c:pt idx="1203">
                  <c:v>59.262320487653788</c:v>
                </c:pt>
                <c:pt idx="1204">
                  <c:v>54.241140613699862</c:v>
                </c:pt>
                <c:pt idx="1205">
                  <c:v>52.970348176464604</c:v>
                </c:pt>
                <c:pt idx="1206">
                  <c:v>50.85236078107252</c:v>
                </c:pt>
                <c:pt idx="1207">
                  <c:v>50.346110135344652</c:v>
                </c:pt>
                <c:pt idx="1208">
                  <c:v>50.707717739435985</c:v>
                </c:pt>
                <c:pt idx="1209">
                  <c:v>52.174811447463675</c:v>
                </c:pt>
                <c:pt idx="1210">
                  <c:v>51.926851947515331</c:v>
                </c:pt>
                <c:pt idx="1211">
                  <c:v>53.352619072218296</c:v>
                </c:pt>
                <c:pt idx="1212">
                  <c:v>53.455935530530112</c:v>
                </c:pt>
                <c:pt idx="1213">
                  <c:v>53.207976030581769</c:v>
                </c:pt>
                <c:pt idx="1214">
                  <c:v>54.757722905258902</c:v>
                </c:pt>
                <c:pt idx="1215">
                  <c:v>55.429279884285663</c:v>
                </c:pt>
                <c:pt idx="1216">
                  <c:v>55.697902675896366</c:v>
                </c:pt>
                <c:pt idx="1217">
                  <c:v>54.923029238557795</c:v>
                </c:pt>
                <c:pt idx="1218">
                  <c:v>56.658745738196188</c:v>
                </c:pt>
                <c:pt idx="1219">
                  <c:v>56.235148259117771</c:v>
                </c:pt>
                <c:pt idx="1220">
                  <c:v>57.051348279781067</c:v>
                </c:pt>
                <c:pt idx="1221">
                  <c:v>56.545097634053199</c:v>
                </c:pt>
                <c:pt idx="1222">
                  <c:v>58.032854633743256</c:v>
                </c:pt>
                <c:pt idx="1223">
                  <c:v>59.024692633536624</c:v>
                </c:pt>
                <c:pt idx="1224">
                  <c:v>58.425457175328134</c:v>
                </c:pt>
                <c:pt idx="1225">
                  <c:v>59.13834073767962</c:v>
                </c:pt>
                <c:pt idx="1226">
                  <c:v>60.450459758239596</c:v>
                </c:pt>
                <c:pt idx="1227">
                  <c:v>60.347143299927794</c:v>
                </c:pt>
                <c:pt idx="1228">
                  <c:v>59.128009091848433</c:v>
                </c:pt>
                <c:pt idx="1229">
                  <c:v>60.037193924992359</c:v>
                </c:pt>
                <c:pt idx="1230">
                  <c:v>59.892550883355824</c:v>
                </c:pt>
                <c:pt idx="1231">
                  <c:v>60.605434445707303</c:v>
                </c:pt>
                <c:pt idx="1232">
                  <c:v>62.992044632710105</c:v>
                </c:pt>
                <c:pt idx="1233">
                  <c:v>62.537452216138135</c:v>
                </c:pt>
                <c:pt idx="1234">
                  <c:v>61.039363570616906</c:v>
                </c:pt>
                <c:pt idx="1235">
                  <c:v>61.215001549746979</c:v>
                </c:pt>
                <c:pt idx="1236">
                  <c:v>61.762578778799572</c:v>
                </c:pt>
                <c:pt idx="1237">
                  <c:v>58.807728071081826</c:v>
                </c:pt>
                <c:pt idx="1238">
                  <c:v>57.31997107139177</c:v>
                </c:pt>
                <c:pt idx="1239">
                  <c:v>59.851224300031099</c:v>
                </c:pt>
                <c:pt idx="1240">
                  <c:v>57.970864758756171</c:v>
                </c:pt>
                <c:pt idx="1241">
                  <c:v>59.355305300134418</c:v>
                </c:pt>
                <c:pt idx="1242">
                  <c:v>62.113854737059718</c:v>
                </c:pt>
                <c:pt idx="1243">
                  <c:v>57.195991321417594</c:v>
                </c:pt>
                <c:pt idx="1244">
                  <c:v>61.62826738299421</c:v>
                </c:pt>
                <c:pt idx="1245">
                  <c:v>63.901229465854016</c:v>
                </c:pt>
                <c:pt idx="1246">
                  <c:v>63.942556049178741</c:v>
                </c:pt>
                <c:pt idx="1247">
                  <c:v>63.715259840892756</c:v>
                </c:pt>
                <c:pt idx="1248">
                  <c:v>68.03388779832639</c:v>
                </c:pt>
                <c:pt idx="1249">
                  <c:v>66.432482694493345</c:v>
                </c:pt>
                <c:pt idx="1250">
                  <c:v>67.166029548507197</c:v>
                </c:pt>
                <c:pt idx="1251">
                  <c:v>68.612459964872514</c:v>
                </c:pt>
                <c:pt idx="1252">
                  <c:v>70.027895443744299</c:v>
                </c:pt>
                <c:pt idx="1253">
                  <c:v>68.447153631573613</c:v>
                </c:pt>
                <c:pt idx="1254">
                  <c:v>69.015394152288565</c:v>
                </c:pt>
                <c:pt idx="1255">
                  <c:v>70.379171402004459</c:v>
                </c:pt>
                <c:pt idx="1256">
                  <c:v>71.112718256018312</c:v>
                </c:pt>
                <c:pt idx="1257">
                  <c:v>70.854427110238774</c:v>
                </c:pt>
                <c:pt idx="1258">
                  <c:v>72.745118297344888</c:v>
                </c:pt>
                <c:pt idx="1259">
                  <c:v>75.307366463477749</c:v>
                </c:pt>
                <c:pt idx="1260">
                  <c:v>73.747287942969422</c:v>
                </c:pt>
                <c:pt idx="1261">
                  <c:v>74.842442401074607</c:v>
                </c:pt>
                <c:pt idx="1262">
                  <c:v>77.270379171402126</c:v>
                </c:pt>
                <c:pt idx="1263">
                  <c:v>75.844612046699154</c:v>
                </c:pt>
                <c:pt idx="1264">
                  <c:v>78.737472879429816</c:v>
                </c:pt>
                <c:pt idx="1265">
                  <c:v>79.543341254261918</c:v>
                </c:pt>
                <c:pt idx="1266">
                  <c:v>79.718979233392005</c:v>
                </c:pt>
                <c:pt idx="1267">
                  <c:v>78.22089058787077</c:v>
                </c:pt>
                <c:pt idx="1268">
                  <c:v>77.569996900506368</c:v>
                </c:pt>
                <c:pt idx="1269">
                  <c:v>76.846781692323702</c:v>
                </c:pt>
                <c:pt idx="1270">
                  <c:v>74.377518338671464</c:v>
                </c:pt>
                <c:pt idx="1271">
                  <c:v>74.346523401177919</c:v>
                </c:pt>
                <c:pt idx="1272">
                  <c:v>72.703791714020156</c:v>
                </c:pt>
                <c:pt idx="1273">
                  <c:v>72.610806901539533</c:v>
                </c:pt>
                <c:pt idx="1274">
                  <c:v>70.420497985329177</c:v>
                </c:pt>
                <c:pt idx="1275">
                  <c:v>69.645624547990607</c:v>
                </c:pt>
                <c:pt idx="1276">
                  <c:v>67.661948548403871</c:v>
                </c:pt>
                <c:pt idx="1277">
                  <c:v>68.560801735716609</c:v>
                </c:pt>
                <c:pt idx="1278">
                  <c:v>68.033887798326376</c:v>
                </c:pt>
                <c:pt idx="1279">
                  <c:v>67.062713090195373</c:v>
                </c:pt>
                <c:pt idx="1280">
                  <c:v>65.977890277921375</c:v>
                </c:pt>
                <c:pt idx="1281">
                  <c:v>65.347659882219332</c:v>
                </c:pt>
                <c:pt idx="1282">
                  <c:v>63.425973757619687</c:v>
                </c:pt>
                <c:pt idx="1283">
                  <c:v>64.05620415332173</c:v>
                </c:pt>
                <c:pt idx="1284">
                  <c:v>63.88056617419165</c:v>
                </c:pt>
                <c:pt idx="1285">
                  <c:v>64.417811757413062</c:v>
                </c:pt>
                <c:pt idx="1286">
                  <c:v>64.149188965802352</c:v>
                </c:pt>
                <c:pt idx="1287">
                  <c:v>61.896890174604906</c:v>
                </c:pt>
                <c:pt idx="1288">
                  <c:v>63.126356028515445</c:v>
                </c:pt>
                <c:pt idx="1289">
                  <c:v>62.237834487033886</c:v>
                </c:pt>
                <c:pt idx="1290">
                  <c:v>64.355821882425971</c:v>
                </c:pt>
                <c:pt idx="1291">
                  <c:v>63.735923132555115</c:v>
                </c:pt>
                <c:pt idx="1292">
                  <c:v>62.775080070255285</c:v>
                </c:pt>
                <c:pt idx="1293">
                  <c:v>60.409133174914849</c:v>
                </c:pt>
                <c:pt idx="1294">
                  <c:v>60.243826841615956</c:v>
                </c:pt>
                <c:pt idx="1295">
                  <c:v>60.512449633226666</c:v>
                </c:pt>
                <c:pt idx="1296">
                  <c:v>61.566277508007119</c:v>
                </c:pt>
                <c:pt idx="1297">
                  <c:v>59.479285050108579</c:v>
                </c:pt>
                <c:pt idx="1298">
                  <c:v>62.31015600785215</c:v>
                </c:pt>
                <c:pt idx="1299">
                  <c:v>63.157350966008998</c:v>
                </c:pt>
                <c:pt idx="1300">
                  <c:v>59.262320487653788</c:v>
                </c:pt>
                <c:pt idx="1301">
                  <c:v>57.836553362950823</c:v>
                </c:pt>
                <c:pt idx="1302">
                  <c:v>56.648414092365023</c:v>
                </c:pt>
                <c:pt idx="1303">
                  <c:v>55.914867238351171</c:v>
                </c:pt>
                <c:pt idx="1304">
                  <c:v>55.635912800909288</c:v>
                </c:pt>
                <c:pt idx="1305">
                  <c:v>52.949684884802245</c:v>
                </c:pt>
                <c:pt idx="1306">
                  <c:v>51.740882322554071</c:v>
                </c:pt>
                <c:pt idx="1307">
                  <c:v>50.831697489410153</c:v>
                </c:pt>
                <c:pt idx="1308">
                  <c:v>50.377105072838198</c:v>
                </c:pt>
                <c:pt idx="1309">
                  <c:v>48.641388573199805</c:v>
                </c:pt>
                <c:pt idx="1310">
                  <c:v>46.76102903192487</c:v>
                </c:pt>
                <c:pt idx="1311">
                  <c:v>45.572889761339063</c:v>
                </c:pt>
                <c:pt idx="1312">
                  <c:v>45.366256844715451</c:v>
                </c:pt>
                <c:pt idx="1313">
                  <c:v>42.266763095361178</c:v>
                </c:pt>
                <c:pt idx="1314">
                  <c:v>41.884492199607479</c:v>
                </c:pt>
                <c:pt idx="1315">
                  <c:v>42.680028928608408</c:v>
                </c:pt>
                <c:pt idx="1316">
                  <c:v>41.925818782932197</c:v>
                </c:pt>
                <c:pt idx="1317">
                  <c:v>43.74418844922004</c:v>
                </c:pt>
                <c:pt idx="1318">
                  <c:v>43.403244136791066</c:v>
                </c:pt>
                <c:pt idx="1319">
                  <c:v>42.938320074387924</c:v>
                </c:pt>
                <c:pt idx="1320">
                  <c:v>43.558218824258788</c:v>
                </c:pt>
                <c:pt idx="1321">
                  <c:v>43.392912490959894</c:v>
                </c:pt>
                <c:pt idx="1322">
                  <c:v>42.979646657712657</c:v>
                </c:pt>
                <c:pt idx="1323">
                  <c:v>43.351585907635169</c:v>
                </c:pt>
                <c:pt idx="1324">
                  <c:v>42.370079553672987</c:v>
                </c:pt>
                <c:pt idx="1325">
                  <c:v>43.124289699349198</c:v>
                </c:pt>
                <c:pt idx="1326">
                  <c:v>41.316251678892534</c:v>
                </c:pt>
                <c:pt idx="1327">
                  <c:v>40.283087095774441</c:v>
                </c:pt>
                <c:pt idx="1328">
                  <c:v>39.074284533526274</c:v>
                </c:pt>
                <c:pt idx="1329">
                  <c:v>39.001963012708011</c:v>
                </c:pt>
                <c:pt idx="1330">
                  <c:v>39.611530116747687</c:v>
                </c:pt>
                <c:pt idx="1331">
                  <c:v>39.78716809587776</c:v>
                </c:pt>
                <c:pt idx="1332">
                  <c:v>39.942142783345474</c:v>
                </c:pt>
                <c:pt idx="1333">
                  <c:v>39.084616179357454</c:v>
                </c:pt>
                <c:pt idx="1334">
                  <c:v>38.247752867031799</c:v>
                </c:pt>
                <c:pt idx="1335">
                  <c:v>40.128112408306727</c:v>
                </c:pt>
                <c:pt idx="1336">
                  <c:v>40.48972001239806</c:v>
                </c:pt>
                <c:pt idx="1337">
                  <c:v>40.964975720632381</c:v>
                </c:pt>
                <c:pt idx="1338">
                  <c:v>42.194441574542907</c:v>
                </c:pt>
                <c:pt idx="1339">
                  <c:v>42.63870234528369</c:v>
                </c:pt>
                <c:pt idx="1340">
                  <c:v>43.392912490959901</c:v>
                </c:pt>
                <c:pt idx="1341">
                  <c:v>40.954644074801202</c:v>
                </c:pt>
                <c:pt idx="1342">
                  <c:v>41.057960533113011</c:v>
                </c:pt>
                <c:pt idx="1343">
                  <c:v>40.572373179047503</c:v>
                </c:pt>
                <c:pt idx="1344">
                  <c:v>42.194441574542907</c:v>
                </c:pt>
                <c:pt idx="1345">
                  <c:v>42.783345386920224</c:v>
                </c:pt>
                <c:pt idx="1346">
                  <c:v>42.607707407790144</c:v>
                </c:pt>
                <c:pt idx="1347">
                  <c:v>44.508730240727438</c:v>
                </c:pt>
                <c:pt idx="1348">
                  <c:v>43.816509970038311</c:v>
                </c:pt>
                <c:pt idx="1349">
                  <c:v>42.390742845335346</c:v>
                </c:pt>
                <c:pt idx="1350">
                  <c:v>40.892654199814118</c:v>
                </c:pt>
                <c:pt idx="1351">
                  <c:v>38.91930984605856</c:v>
                </c:pt>
                <c:pt idx="1352">
                  <c:v>39.270585804318713</c:v>
                </c:pt>
                <c:pt idx="1353">
                  <c:v>38.444054137824239</c:v>
                </c:pt>
                <c:pt idx="1354">
                  <c:v>38.898646554396201</c:v>
                </c:pt>
                <c:pt idx="1355">
                  <c:v>39.518545304267057</c:v>
                </c:pt>
                <c:pt idx="1356">
                  <c:v>40.892654199814118</c:v>
                </c:pt>
                <c:pt idx="1357">
                  <c:v>41.481558012191428</c:v>
                </c:pt>
                <c:pt idx="1358">
                  <c:v>40.551709887385144</c:v>
                </c:pt>
                <c:pt idx="1359">
                  <c:v>41.936150428763391</c:v>
                </c:pt>
                <c:pt idx="1360">
                  <c:v>40.035127595826104</c:v>
                </c:pt>
                <c:pt idx="1361">
                  <c:v>40.376071908255078</c:v>
                </c:pt>
                <c:pt idx="1362">
                  <c:v>40.84099597065822</c:v>
                </c:pt>
                <c:pt idx="1363">
                  <c:v>43.031304886868575</c:v>
                </c:pt>
                <c:pt idx="1364">
                  <c:v>42.277094741192357</c:v>
                </c:pt>
                <c:pt idx="1365">
                  <c:v>43.062299824362114</c:v>
                </c:pt>
                <c:pt idx="1366">
                  <c:v>43.723525157557695</c:v>
                </c:pt>
                <c:pt idx="1367">
                  <c:v>44.364087199090903</c:v>
                </c:pt>
                <c:pt idx="1368">
                  <c:v>46.223783448703479</c:v>
                </c:pt>
                <c:pt idx="1369">
                  <c:v>47.091641698522672</c:v>
                </c:pt>
                <c:pt idx="1370">
                  <c:v>47.783861969211799</c:v>
                </c:pt>
                <c:pt idx="1371">
                  <c:v>47.680545510899989</c:v>
                </c:pt>
                <c:pt idx="1372">
                  <c:v>49.085649343940595</c:v>
                </c:pt>
                <c:pt idx="1373">
                  <c:v>48.558735406550369</c:v>
                </c:pt>
                <c:pt idx="1374">
                  <c:v>49.416262010538389</c:v>
                </c:pt>
                <c:pt idx="1375">
                  <c:v>47.597892344250546</c:v>
                </c:pt>
                <c:pt idx="1376">
                  <c:v>47.308606260977477</c:v>
                </c:pt>
                <c:pt idx="1377">
                  <c:v>46.234115094534658</c:v>
                </c:pt>
                <c:pt idx="1378">
                  <c:v>45.283603678066015</c:v>
                </c:pt>
                <c:pt idx="1379">
                  <c:v>44.663704928195159</c:v>
                </c:pt>
                <c:pt idx="1380">
                  <c:v>41.491889658022615</c:v>
                </c:pt>
                <c:pt idx="1381">
                  <c:v>41.233598512243091</c:v>
                </c:pt>
                <c:pt idx="1382">
                  <c:v>38.010125012914642</c:v>
                </c:pt>
                <c:pt idx="1383">
                  <c:v>39.136274408513366</c:v>
                </c:pt>
                <c:pt idx="1384">
                  <c:v>39.29124909598108</c:v>
                </c:pt>
                <c:pt idx="1385">
                  <c:v>39.766504804215408</c:v>
                </c:pt>
                <c:pt idx="1386">
                  <c:v>39.973137720839027</c:v>
                </c:pt>
                <c:pt idx="1387">
                  <c:v>43.062299824362135</c:v>
                </c:pt>
                <c:pt idx="1388">
                  <c:v>41.967145366256958</c:v>
                </c:pt>
                <c:pt idx="1389">
                  <c:v>42.25643144953002</c:v>
                </c:pt>
                <c:pt idx="1390">
                  <c:v>42.876330199400883</c:v>
                </c:pt>
                <c:pt idx="1391">
                  <c:v>45.44891001136493</c:v>
                </c:pt>
                <c:pt idx="1392">
                  <c:v>43.444570720115827</c:v>
                </c:pt>
                <c:pt idx="1393">
                  <c:v>43.878499845025424</c:v>
                </c:pt>
                <c:pt idx="1394">
                  <c:v>44.808347969831708</c:v>
                </c:pt>
                <c:pt idx="1395">
                  <c:v>47.091641698522693</c:v>
                </c:pt>
                <c:pt idx="1396">
                  <c:v>50.459758239487684</c:v>
                </c:pt>
                <c:pt idx="1397">
                  <c:v>51.337948135138063</c:v>
                </c:pt>
                <c:pt idx="1398">
                  <c:v>51.751213968385301</c:v>
                </c:pt>
                <c:pt idx="1399">
                  <c:v>52.949684884802281</c:v>
                </c:pt>
                <c:pt idx="1400">
                  <c:v>53.559251988841957</c:v>
                </c:pt>
                <c:pt idx="1401">
                  <c:v>54.158487447050447</c:v>
                </c:pt>
                <c:pt idx="1402">
                  <c:v>52.52608740572385</c:v>
                </c:pt>
                <c:pt idx="1403">
                  <c:v>54.561421634466491</c:v>
                </c:pt>
                <c:pt idx="1404">
                  <c:v>54.923029238557831</c:v>
                </c:pt>
                <c:pt idx="1405">
                  <c:v>55.016014051038461</c:v>
                </c:pt>
                <c:pt idx="1406">
                  <c:v>54.788717842752476</c:v>
                </c:pt>
                <c:pt idx="1407">
                  <c:v>53.362950718049504</c:v>
                </c:pt>
                <c:pt idx="1408">
                  <c:v>55.408616592623325</c:v>
                </c:pt>
                <c:pt idx="1409">
                  <c:v>58.373798946172258</c:v>
                </c:pt>
                <c:pt idx="1410">
                  <c:v>60.068188862485925</c:v>
                </c:pt>
                <c:pt idx="1411">
                  <c:v>60.388469883252533</c:v>
                </c:pt>
                <c:pt idx="1412">
                  <c:v>57.888211592106742</c:v>
                </c:pt>
                <c:pt idx="1413">
                  <c:v>54.158487447050433</c:v>
                </c:pt>
                <c:pt idx="1414">
                  <c:v>56.038846988325368</c:v>
                </c:pt>
                <c:pt idx="1415">
                  <c:v>54.313462134518147</c:v>
                </c:pt>
                <c:pt idx="1416">
                  <c:v>50.883355718566079</c:v>
                </c:pt>
                <c:pt idx="1417">
                  <c:v>52.691393739022743</c:v>
                </c:pt>
                <c:pt idx="1418">
                  <c:v>53.114991218101167</c:v>
                </c:pt>
                <c:pt idx="1419">
                  <c:v>51.461927885112217</c:v>
                </c:pt>
                <c:pt idx="1420">
                  <c:v>49.994834177084527</c:v>
                </c:pt>
                <c:pt idx="1421">
                  <c:v>49.240624031408316</c:v>
                </c:pt>
                <c:pt idx="1422">
                  <c:v>50.036160760409253</c:v>
                </c:pt>
                <c:pt idx="1423">
                  <c:v>49.860522781279172</c:v>
                </c:pt>
                <c:pt idx="1424">
                  <c:v>52.164479801632524</c:v>
                </c:pt>
                <c:pt idx="1425">
                  <c:v>53.424940593036595</c:v>
                </c:pt>
                <c:pt idx="1426">
                  <c:v>55.5325963425975</c:v>
                </c:pt>
                <c:pt idx="1427">
                  <c:v>56.524434342390869</c:v>
                </c:pt>
                <c:pt idx="1428">
                  <c:v>56.669077384027403</c:v>
                </c:pt>
                <c:pt idx="1429">
                  <c:v>58.022522987912097</c:v>
                </c:pt>
                <c:pt idx="1430">
                  <c:v>58.249819196198082</c:v>
                </c:pt>
                <c:pt idx="1431">
                  <c:v>61.297654716396458</c:v>
                </c:pt>
                <c:pt idx="1432">
                  <c:v>61.029031924785755</c:v>
                </c:pt>
                <c:pt idx="1433">
                  <c:v>60.698419258187968</c:v>
                </c:pt>
                <c:pt idx="1434">
                  <c:v>60.739745841512686</c:v>
                </c:pt>
                <c:pt idx="1435">
                  <c:v>62.062196507903849</c:v>
                </c:pt>
                <c:pt idx="1436">
                  <c:v>63.508626924269187</c:v>
                </c:pt>
                <c:pt idx="1437">
                  <c:v>63.446637049282103</c:v>
                </c:pt>
                <c:pt idx="1438">
                  <c:v>64.448806694906651</c:v>
                </c:pt>
                <c:pt idx="1439">
                  <c:v>65.43031304886884</c:v>
                </c:pt>
                <c:pt idx="1440">
                  <c:v>66.112201673726773</c:v>
                </c:pt>
                <c:pt idx="1441">
                  <c:v>64.748424424010892</c:v>
                </c:pt>
                <c:pt idx="1442">
                  <c:v>66.670110548610552</c:v>
                </c:pt>
                <c:pt idx="1443">
                  <c:v>69.087715673106899</c:v>
                </c:pt>
                <c:pt idx="1444">
                  <c:v>70.678789131108758</c:v>
                </c:pt>
                <c:pt idx="1445">
                  <c:v>70.575472672796934</c:v>
                </c:pt>
                <c:pt idx="1446">
                  <c:v>70.782105589420553</c:v>
                </c:pt>
                <c:pt idx="1447">
                  <c:v>72.662465130695495</c:v>
                </c:pt>
                <c:pt idx="1448">
                  <c:v>71.267692943486054</c:v>
                </c:pt>
                <c:pt idx="1449">
                  <c:v>71.1437131935119</c:v>
                </c:pt>
                <c:pt idx="1450">
                  <c:v>71.949581568344016</c:v>
                </c:pt>
                <c:pt idx="1451">
                  <c:v>72.207872714123539</c:v>
                </c:pt>
                <c:pt idx="1452">
                  <c:v>69.118710610600431</c:v>
                </c:pt>
                <c:pt idx="1453">
                  <c:v>68.953404277301544</c:v>
                </c:pt>
                <c:pt idx="1454">
                  <c:v>70.482487860316311</c:v>
                </c:pt>
                <c:pt idx="1455">
                  <c:v>70.68912077693993</c:v>
                </c:pt>
                <c:pt idx="1456">
                  <c:v>70.193201777043257</c:v>
                </c:pt>
                <c:pt idx="1457">
                  <c:v>71.092054964355995</c:v>
                </c:pt>
                <c:pt idx="1458">
                  <c:v>72.579811964046044</c:v>
                </c:pt>
                <c:pt idx="1459">
                  <c:v>70.637462547784025</c:v>
                </c:pt>
                <c:pt idx="1460">
                  <c:v>71.298687880979614</c:v>
                </c:pt>
                <c:pt idx="1461">
                  <c:v>72.641801839033135</c:v>
                </c:pt>
                <c:pt idx="1462">
                  <c:v>73.427006922202892</c:v>
                </c:pt>
                <c:pt idx="1463">
                  <c:v>72.042566380824653</c:v>
                </c:pt>
                <c:pt idx="1464">
                  <c:v>73.106725901436292</c:v>
                </c:pt>
                <c:pt idx="1465">
                  <c:v>74.067568963736122</c:v>
                </c:pt>
                <c:pt idx="1466">
                  <c:v>72.021903089162294</c:v>
                </c:pt>
                <c:pt idx="1467">
                  <c:v>70.306849881186253</c:v>
                </c:pt>
                <c:pt idx="1468">
                  <c:v>70.079553672900289</c:v>
                </c:pt>
                <c:pt idx="1469">
                  <c:v>70.461824568653981</c:v>
                </c:pt>
                <c:pt idx="1470">
                  <c:v>73.024072734786841</c:v>
                </c:pt>
                <c:pt idx="1471">
                  <c:v>73.592313255501807</c:v>
                </c:pt>
                <c:pt idx="1472">
                  <c:v>73.530323380514716</c:v>
                </c:pt>
                <c:pt idx="1473">
                  <c:v>74.005579088749045</c:v>
                </c:pt>
                <c:pt idx="1474">
                  <c:v>74.635809484451073</c:v>
                </c:pt>
                <c:pt idx="1475">
                  <c:v>75.15239177601012</c:v>
                </c:pt>
                <c:pt idx="1476">
                  <c:v>75.534662671763812</c:v>
                </c:pt>
                <c:pt idx="1477">
                  <c:v>75.544994317594998</c:v>
                </c:pt>
                <c:pt idx="1478">
                  <c:v>78.406860212832115</c:v>
                </c:pt>
                <c:pt idx="1479">
                  <c:v>77.549333608844094</c:v>
                </c:pt>
                <c:pt idx="1480">
                  <c:v>78.210558942039683</c:v>
                </c:pt>
                <c:pt idx="1481">
                  <c:v>78.510176671143924</c:v>
                </c:pt>
                <c:pt idx="1482">
                  <c:v>79.171402004339512</c:v>
                </c:pt>
                <c:pt idx="1483">
                  <c:v>80.287219754107042</c:v>
                </c:pt>
                <c:pt idx="1484">
                  <c:v>80.886455212315539</c:v>
                </c:pt>
                <c:pt idx="1485">
                  <c:v>81.733650170472373</c:v>
                </c:pt>
                <c:pt idx="1486">
                  <c:v>80.51451596239302</c:v>
                </c:pt>
                <c:pt idx="1487">
                  <c:v>82.51885525364213</c:v>
                </c:pt>
                <c:pt idx="1488">
                  <c:v>83.706994524227937</c:v>
                </c:pt>
                <c:pt idx="1489">
                  <c:v>82.725488170265734</c:v>
                </c:pt>
                <c:pt idx="1490">
                  <c:v>82.477528670317383</c:v>
                </c:pt>
                <c:pt idx="1491">
                  <c:v>83.304060336811872</c:v>
                </c:pt>
                <c:pt idx="1492">
                  <c:v>85.45304266969751</c:v>
                </c:pt>
                <c:pt idx="1493">
                  <c:v>83.428040086786041</c:v>
                </c:pt>
                <c:pt idx="1494">
                  <c:v>82.074594482901333</c:v>
                </c:pt>
                <c:pt idx="1495">
                  <c:v>80.576505837380097</c:v>
                </c:pt>
                <c:pt idx="1496">
                  <c:v>82.560181836966834</c:v>
                </c:pt>
                <c:pt idx="1497">
                  <c:v>83.366050211798964</c:v>
                </c:pt>
                <c:pt idx="1498">
                  <c:v>83.861969211695651</c:v>
                </c:pt>
                <c:pt idx="1499">
                  <c:v>85.969624961256557</c:v>
                </c:pt>
                <c:pt idx="1500">
                  <c:v>84.926128732307291</c:v>
                </c:pt>
                <c:pt idx="1501">
                  <c:v>86.372559148672607</c:v>
                </c:pt>
                <c:pt idx="1502">
                  <c:v>85.948961669594212</c:v>
                </c:pt>
                <c:pt idx="1503">
                  <c:v>86.072941419568366</c:v>
                </c:pt>
                <c:pt idx="1504">
                  <c:v>86.010951544581275</c:v>
                </c:pt>
                <c:pt idx="1505">
                  <c:v>88.087612356648648</c:v>
                </c:pt>
                <c:pt idx="1506">
                  <c:v>88.872817439818405</c:v>
                </c:pt>
                <c:pt idx="1507">
                  <c:v>88.097944002479821</c:v>
                </c:pt>
                <c:pt idx="1508">
                  <c:v>89.947308606261217</c:v>
                </c:pt>
                <c:pt idx="1509">
                  <c:v>92.406240314082268</c:v>
                </c:pt>
                <c:pt idx="1510">
                  <c:v>91.001136481041669</c:v>
                </c:pt>
                <c:pt idx="1511">
                  <c:v>88.335571856596985</c:v>
                </c:pt>
                <c:pt idx="1512">
                  <c:v>87.891311085856188</c:v>
                </c:pt>
                <c:pt idx="1513">
                  <c:v>89.079450356441995</c:v>
                </c:pt>
                <c:pt idx="1514">
                  <c:v>88.862485793987176</c:v>
                </c:pt>
                <c:pt idx="1515">
                  <c:v>89.234425043909695</c:v>
                </c:pt>
                <c:pt idx="1516">
                  <c:v>89.782002272962274</c:v>
                </c:pt>
                <c:pt idx="1517">
                  <c:v>87.622688294245464</c:v>
                </c:pt>
                <c:pt idx="1518">
                  <c:v>86.920136377725157</c:v>
                </c:pt>
                <c:pt idx="1519">
                  <c:v>86.000619898750045</c:v>
                </c:pt>
                <c:pt idx="1520">
                  <c:v>84.905465440644875</c:v>
                </c:pt>
                <c:pt idx="1521">
                  <c:v>86.176257877880118</c:v>
                </c:pt>
                <c:pt idx="1522">
                  <c:v>85.370389503048003</c:v>
                </c:pt>
                <c:pt idx="1523">
                  <c:v>84.326893274098737</c:v>
                </c:pt>
                <c:pt idx="1524">
                  <c:v>82.012604607914184</c:v>
                </c:pt>
                <c:pt idx="1525">
                  <c:v>81.465027378861592</c:v>
                </c:pt>
                <c:pt idx="1526">
                  <c:v>81.010434962289622</c:v>
                </c:pt>
                <c:pt idx="1527">
                  <c:v>79.760305816716723</c:v>
                </c:pt>
                <c:pt idx="1528">
                  <c:v>79.935943795846796</c:v>
                </c:pt>
                <c:pt idx="1529">
                  <c:v>80.225229879119865</c:v>
                </c:pt>
                <c:pt idx="1530">
                  <c:v>79.440024795950123</c:v>
                </c:pt>
                <c:pt idx="1531">
                  <c:v>78.902779212728717</c:v>
                </c:pt>
                <c:pt idx="1532">
                  <c:v>80.194234941626334</c:v>
                </c:pt>
                <c:pt idx="1533">
                  <c:v>80.638495712367103</c:v>
                </c:pt>
                <c:pt idx="1534">
                  <c:v>82.62217171195384</c:v>
                </c:pt>
                <c:pt idx="1535">
                  <c:v>81.268726108069131</c:v>
                </c:pt>
                <c:pt idx="1536">
                  <c:v>81.723318524641101</c:v>
                </c:pt>
                <c:pt idx="1537">
                  <c:v>78.189895650377224</c:v>
                </c:pt>
                <c:pt idx="1538">
                  <c:v>83.448703378448315</c:v>
                </c:pt>
                <c:pt idx="1539">
                  <c:v>87.250749044322902</c:v>
                </c:pt>
                <c:pt idx="1540">
                  <c:v>85.907635086269366</c:v>
                </c:pt>
                <c:pt idx="1541">
                  <c:v>83.190412232668777</c:v>
                </c:pt>
                <c:pt idx="1542">
                  <c:v>85.391052794710333</c:v>
                </c:pt>
                <c:pt idx="1543">
                  <c:v>85.938630023762911</c:v>
                </c:pt>
                <c:pt idx="1544">
                  <c:v>86.124599648724171</c:v>
                </c:pt>
                <c:pt idx="1545">
                  <c:v>85.339394565554414</c:v>
                </c:pt>
                <c:pt idx="1546">
                  <c:v>83.748321107552556</c:v>
                </c:pt>
                <c:pt idx="1547">
                  <c:v>81.847298274615255</c:v>
                </c:pt>
                <c:pt idx="1548">
                  <c:v>78.034920962909496</c:v>
                </c:pt>
                <c:pt idx="1549">
                  <c:v>81.609670420498091</c:v>
                </c:pt>
                <c:pt idx="1550">
                  <c:v>80.297551399938115</c:v>
                </c:pt>
                <c:pt idx="1551">
                  <c:v>80.721148879016525</c:v>
                </c:pt>
                <c:pt idx="1552">
                  <c:v>83.087095774356968</c:v>
                </c:pt>
                <c:pt idx="1553">
                  <c:v>86.362227502841321</c:v>
                </c:pt>
                <c:pt idx="1554">
                  <c:v>87.870647794193744</c:v>
                </c:pt>
                <c:pt idx="1555">
                  <c:v>85.029445190618986</c:v>
                </c:pt>
                <c:pt idx="1556">
                  <c:v>87.591693356751847</c:v>
                </c:pt>
                <c:pt idx="1557">
                  <c:v>91.745014980886594</c:v>
                </c:pt>
                <c:pt idx="1558">
                  <c:v>92.364913730757436</c:v>
                </c:pt>
                <c:pt idx="1559">
                  <c:v>91.135447876846911</c:v>
                </c:pt>
                <c:pt idx="1560">
                  <c:v>93.542721355512072</c:v>
                </c:pt>
                <c:pt idx="1561">
                  <c:v>95.836346730034236</c:v>
                </c:pt>
                <c:pt idx="1562">
                  <c:v>97.386093604711377</c:v>
                </c:pt>
                <c:pt idx="1563">
                  <c:v>97.251782208906022</c:v>
                </c:pt>
                <c:pt idx="1564">
                  <c:v>98.770534146089616</c:v>
                </c:pt>
                <c:pt idx="1565">
                  <c:v>99.896683541688347</c:v>
                </c:pt>
                <c:pt idx="1566">
                  <c:v>100.99183799979352</c:v>
                </c:pt>
                <c:pt idx="1567">
                  <c:v>101.16747597892359</c:v>
                </c:pt>
                <c:pt idx="1568">
                  <c:v>99.483417708441095</c:v>
                </c:pt>
                <c:pt idx="1569">
                  <c:v>97.654716396322073</c:v>
                </c:pt>
                <c:pt idx="1570">
                  <c:v>99.483417708441095</c:v>
                </c:pt>
                <c:pt idx="1571">
                  <c:v>96.724868271515803</c:v>
                </c:pt>
                <c:pt idx="1572">
                  <c:v>96.704204979853444</c:v>
                </c:pt>
                <c:pt idx="1573">
                  <c:v>95.237111271825754</c:v>
                </c:pt>
                <c:pt idx="1574">
                  <c:v>93.429073251369076</c:v>
                </c:pt>
                <c:pt idx="1575">
                  <c:v>94.131625167889396</c:v>
                </c:pt>
                <c:pt idx="1576">
                  <c:v>94.141956813720569</c:v>
                </c:pt>
                <c:pt idx="1577">
                  <c:v>96.001653063333137</c:v>
                </c:pt>
                <c:pt idx="1578">
                  <c:v>94.369253022006561</c:v>
                </c:pt>
                <c:pt idx="1579">
                  <c:v>93.015807418121852</c:v>
                </c:pt>
                <c:pt idx="1580">
                  <c:v>94.679202396941974</c:v>
                </c:pt>
                <c:pt idx="1581">
                  <c:v>93.573716293005617</c:v>
                </c:pt>
                <c:pt idx="1582">
                  <c:v>93.945655542928122</c:v>
                </c:pt>
                <c:pt idx="1583">
                  <c:v>92.860832730654124</c:v>
                </c:pt>
                <c:pt idx="1584">
                  <c:v>90.618865585287878</c:v>
                </c:pt>
                <c:pt idx="1585">
                  <c:v>88.38723008575279</c:v>
                </c:pt>
                <c:pt idx="1586">
                  <c:v>86.930468023556287</c:v>
                </c:pt>
                <c:pt idx="1587">
                  <c:v>85.329062919723242</c:v>
                </c:pt>
                <c:pt idx="1588">
                  <c:v>86.372559148672508</c:v>
                </c:pt>
                <c:pt idx="1589">
                  <c:v>85.855976857113475</c:v>
                </c:pt>
                <c:pt idx="1590">
                  <c:v>85.163756586424356</c:v>
                </c:pt>
                <c:pt idx="1591">
                  <c:v>87.550366773427143</c:v>
                </c:pt>
                <c:pt idx="1592">
                  <c:v>87.281743981816447</c:v>
                </c:pt>
                <c:pt idx="1593">
                  <c:v>86.403554086166054</c:v>
                </c:pt>
                <c:pt idx="1594">
                  <c:v>86.630850294452031</c:v>
                </c:pt>
                <c:pt idx="1595">
                  <c:v>87.199090815166983</c:v>
                </c:pt>
                <c:pt idx="1596">
                  <c:v>90.629197231119051</c:v>
                </c:pt>
                <c:pt idx="1597">
                  <c:v>90.071288356235272</c:v>
                </c:pt>
                <c:pt idx="1598">
                  <c:v>89.50304783552032</c:v>
                </c:pt>
                <c:pt idx="1599">
                  <c:v>87.323070565141137</c:v>
                </c:pt>
                <c:pt idx="1600">
                  <c:v>86.434549023659585</c:v>
                </c:pt>
                <c:pt idx="1601">
                  <c:v>85.628680648827483</c:v>
                </c:pt>
                <c:pt idx="1602">
                  <c:v>85.256741398904964</c:v>
                </c:pt>
                <c:pt idx="1603">
                  <c:v>85.07077177394369</c:v>
                </c:pt>
                <c:pt idx="1604">
                  <c:v>82.374212212005474</c:v>
                </c:pt>
                <c:pt idx="1605">
                  <c:v>83.097427420188126</c:v>
                </c:pt>
                <c:pt idx="1606">
                  <c:v>81.81630333712171</c:v>
                </c:pt>
                <c:pt idx="1607">
                  <c:v>82.033267899576501</c:v>
                </c:pt>
                <c:pt idx="1608">
                  <c:v>83.841305920033179</c:v>
                </c:pt>
                <c:pt idx="1609">
                  <c:v>84.926128732307177</c:v>
                </c:pt>
                <c:pt idx="1610">
                  <c:v>83.407376795123582</c:v>
                </c:pt>
                <c:pt idx="1611">
                  <c:v>81.196404587250868</c:v>
                </c:pt>
                <c:pt idx="1612">
                  <c:v>81.372042566380941</c:v>
                </c:pt>
                <c:pt idx="1613">
                  <c:v>79.760305816716709</c:v>
                </c:pt>
                <c:pt idx="1614">
                  <c:v>78.61349312945562</c:v>
                </c:pt>
                <c:pt idx="1615">
                  <c:v>78.055584254571841</c:v>
                </c:pt>
                <c:pt idx="1616">
                  <c:v>76.795123463167783</c:v>
                </c:pt>
                <c:pt idx="1617">
                  <c:v>76.278541171608751</c:v>
                </c:pt>
                <c:pt idx="1618">
                  <c:v>75.751627234218518</c:v>
                </c:pt>
                <c:pt idx="1619">
                  <c:v>74.573819609463882</c:v>
                </c:pt>
                <c:pt idx="1620">
                  <c:v>74.21221200537255</c:v>
                </c:pt>
                <c:pt idx="1621">
                  <c:v>74.222543651203736</c:v>
                </c:pt>
                <c:pt idx="1622">
                  <c:v>73.705961359644689</c:v>
                </c:pt>
                <c:pt idx="1623">
                  <c:v>74.088232255398381</c:v>
                </c:pt>
                <c:pt idx="1624">
                  <c:v>74.294865172022</c:v>
                </c:pt>
                <c:pt idx="1625">
                  <c:v>73.086062609773833</c:v>
                </c:pt>
                <c:pt idx="1626">
                  <c:v>74.346523401177905</c:v>
                </c:pt>
                <c:pt idx="1627">
                  <c:v>77.022419671453761</c:v>
                </c:pt>
                <c:pt idx="1628">
                  <c:v>78.324207046182551</c:v>
                </c:pt>
                <c:pt idx="1629">
                  <c:v>80.34920962909402</c:v>
                </c:pt>
                <c:pt idx="1630">
                  <c:v>80.369872920756379</c:v>
                </c:pt>
                <c:pt idx="1631">
                  <c:v>80.917450149808971</c:v>
                </c:pt>
                <c:pt idx="1632">
                  <c:v>79.935943795846782</c:v>
                </c:pt>
                <c:pt idx="1633">
                  <c:v>82.839136274408617</c:v>
                </c:pt>
                <c:pt idx="1634">
                  <c:v>79.780969108379054</c:v>
                </c:pt>
                <c:pt idx="1635">
                  <c:v>81.041429899783125</c:v>
                </c:pt>
                <c:pt idx="1636">
                  <c:v>78.737472879429774</c:v>
                </c:pt>
                <c:pt idx="1637">
                  <c:v>79.791300754210226</c:v>
                </c:pt>
                <c:pt idx="1638">
                  <c:v>78.3965285670008</c:v>
                </c:pt>
                <c:pt idx="1639">
                  <c:v>78.086579192065372</c:v>
                </c:pt>
                <c:pt idx="1640">
                  <c:v>80.20456658745745</c:v>
                </c:pt>
                <c:pt idx="1641">
                  <c:v>93.387746668044301</c:v>
                </c:pt>
                <c:pt idx="1642">
                  <c:v>91.889658022523079</c:v>
                </c:pt>
                <c:pt idx="1643">
                  <c:v>88.438888314908667</c:v>
                </c:pt>
                <c:pt idx="1644">
                  <c:v>86.951131315218618</c:v>
                </c:pt>
                <c:pt idx="1645">
                  <c:v>85.246409753073763</c:v>
                </c:pt>
                <c:pt idx="1646">
                  <c:v>85.391052794710305</c:v>
                </c:pt>
                <c:pt idx="1647">
                  <c:v>85.008781898956613</c:v>
                </c:pt>
                <c:pt idx="1648">
                  <c:v>82.467197024486111</c:v>
                </c:pt>
                <c:pt idx="1649">
                  <c:v>79.915280504184437</c:v>
                </c:pt>
                <c:pt idx="1650">
                  <c:v>78.107242483727774</c:v>
                </c:pt>
                <c:pt idx="1651">
                  <c:v>79.026758962702871</c:v>
                </c:pt>
                <c:pt idx="1652">
                  <c:v>78.685814650273883</c:v>
                </c:pt>
                <c:pt idx="1653">
                  <c:v>77.332369046389189</c:v>
                </c:pt>
                <c:pt idx="1654">
                  <c:v>75.524331025932511</c:v>
                </c:pt>
                <c:pt idx="1655">
                  <c:v>75.359024692633625</c:v>
                </c:pt>
                <c:pt idx="1656">
                  <c:v>76.26820952577755</c:v>
                </c:pt>
                <c:pt idx="1657">
                  <c:v>77.518338671350449</c:v>
                </c:pt>
                <c:pt idx="1658">
                  <c:v>76.733133588180692</c:v>
                </c:pt>
                <c:pt idx="1659">
                  <c:v>77.156731067259116</c:v>
                </c:pt>
                <c:pt idx="1660">
                  <c:v>78.789131108585707</c:v>
                </c:pt>
                <c:pt idx="1661">
                  <c:v>79.367703275131831</c:v>
                </c:pt>
                <c:pt idx="1662">
                  <c:v>82.033267899576501</c:v>
                </c:pt>
                <c:pt idx="1663">
                  <c:v>81.640665357991637</c:v>
                </c:pt>
                <c:pt idx="1664">
                  <c:v>77.797293108792331</c:v>
                </c:pt>
                <c:pt idx="1665">
                  <c:v>77.063746254778479</c:v>
                </c:pt>
                <c:pt idx="1666">
                  <c:v>77.239384233908552</c:v>
                </c:pt>
                <c:pt idx="1667">
                  <c:v>70.761442297758123</c:v>
                </c:pt>
                <c:pt idx="1668">
                  <c:v>71.804938526707389</c:v>
                </c:pt>
                <c:pt idx="1669">
                  <c:v>67.70327513172856</c:v>
                </c:pt>
                <c:pt idx="1670">
                  <c:v>67.000723215208254</c:v>
                </c:pt>
                <c:pt idx="1671">
                  <c:v>65.709267486310637</c:v>
                </c:pt>
                <c:pt idx="1672">
                  <c:v>65.709267486310637</c:v>
                </c:pt>
                <c:pt idx="1673">
                  <c:v>66.060543444570783</c:v>
                </c:pt>
                <c:pt idx="1674">
                  <c:v>65.19268519475159</c:v>
                </c:pt>
                <c:pt idx="1675">
                  <c:v>65.316664944725758</c:v>
                </c:pt>
                <c:pt idx="1676">
                  <c:v>66.194854840376138</c:v>
                </c:pt>
                <c:pt idx="1677">
                  <c:v>65.822915590453633</c:v>
                </c:pt>
                <c:pt idx="1678">
                  <c:v>65.471639632193472</c:v>
                </c:pt>
                <c:pt idx="1679">
                  <c:v>64.066535799152874</c:v>
                </c:pt>
                <c:pt idx="1680">
                  <c:v>63.746254778386259</c:v>
                </c:pt>
                <c:pt idx="1681">
                  <c:v>63.415642111788465</c:v>
                </c:pt>
                <c:pt idx="1682">
                  <c:v>64.479801632400097</c:v>
                </c:pt>
                <c:pt idx="1683">
                  <c:v>64.831077590660257</c:v>
                </c:pt>
                <c:pt idx="1684">
                  <c:v>64.831077590660257</c:v>
                </c:pt>
                <c:pt idx="1685">
                  <c:v>64.293832007438837</c:v>
                </c:pt>
                <c:pt idx="1686">
                  <c:v>64.128525674139937</c:v>
                </c:pt>
                <c:pt idx="1687">
                  <c:v>63.963219340841043</c:v>
                </c:pt>
                <c:pt idx="1688">
                  <c:v>63.942556049178684</c:v>
                </c:pt>
                <c:pt idx="1689">
                  <c:v>65.048042153115048</c:v>
                </c:pt>
                <c:pt idx="1690">
                  <c:v>66.298171298687933</c:v>
                </c:pt>
                <c:pt idx="1691">
                  <c:v>64.38681681991946</c:v>
                </c:pt>
                <c:pt idx="1692">
                  <c:v>65.605951027998799</c:v>
                </c:pt>
                <c:pt idx="1693">
                  <c:v>65.388986465543994</c:v>
                </c:pt>
                <c:pt idx="1694">
                  <c:v>63.467300340944355</c:v>
                </c:pt>
                <c:pt idx="1695">
                  <c:v>63.157350966008927</c:v>
                </c:pt>
                <c:pt idx="1696">
                  <c:v>65.781589007128872</c:v>
                </c:pt>
                <c:pt idx="1697">
                  <c:v>66.928401694389947</c:v>
                </c:pt>
                <c:pt idx="1698">
                  <c:v>65.843578882115949</c:v>
                </c:pt>
                <c:pt idx="1699">
                  <c:v>64.417811757412991</c:v>
                </c:pt>
                <c:pt idx="1700">
                  <c:v>61.111685091435092</c:v>
                </c:pt>
                <c:pt idx="1701">
                  <c:v>63.374315528463718</c:v>
                </c:pt>
                <c:pt idx="1702">
                  <c:v>65.667940902985876</c:v>
                </c:pt>
                <c:pt idx="1703">
                  <c:v>67.29000929848128</c:v>
                </c:pt>
                <c:pt idx="1704">
                  <c:v>67.486310569273712</c:v>
                </c:pt>
                <c:pt idx="1705">
                  <c:v>68.881082756483138</c:v>
                </c:pt>
                <c:pt idx="1706">
                  <c:v>67.37266246513073</c:v>
                </c:pt>
                <c:pt idx="1707">
                  <c:v>67.775596652546795</c:v>
                </c:pt>
                <c:pt idx="1708">
                  <c:v>68.891414402314325</c:v>
                </c:pt>
                <c:pt idx="1709">
                  <c:v>70.482487860316184</c:v>
                </c:pt>
                <c:pt idx="1710">
                  <c:v>72.765781589007162</c:v>
                </c:pt>
                <c:pt idx="1711">
                  <c:v>73.148052484760854</c:v>
                </c:pt>
                <c:pt idx="1712">
                  <c:v>74.945758859386331</c:v>
                </c:pt>
                <c:pt idx="1713">
                  <c:v>76.00991837999797</c:v>
                </c:pt>
                <c:pt idx="1714">
                  <c:v>74.057237317904779</c:v>
                </c:pt>
                <c:pt idx="1715">
                  <c:v>75.173055067672308</c:v>
                </c:pt>
                <c:pt idx="1716">
                  <c:v>70.823432172745143</c:v>
                </c:pt>
                <c:pt idx="1717">
                  <c:v>70.999070151875216</c:v>
                </c:pt>
                <c:pt idx="1718">
                  <c:v>71.515652443434263</c:v>
                </c:pt>
                <c:pt idx="1719">
                  <c:v>65.812583944622403</c:v>
                </c:pt>
                <c:pt idx="1720">
                  <c:v>68.354168819092905</c:v>
                </c:pt>
                <c:pt idx="1721">
                  <c:v>70.523814443640887</c:v>
                </c:pt>
                <c:pt idx="1722">
                  <c:v>72.290525880772833</c:v>
                </c:pt>
                <c:pt idx="1723">
                  <c:v>74.057237317904764</c:v>
                </c:pt>
                <c:pt idx="1724">
                  <c:v>74.108895547060669</c:v>
                </c:pt>
                <c:pt idx="1725">
                  <c:v>74.904432276061598</c:v>
                </c:pt>
                <c:pt idx="1726">
                  <c:v>79.378034920962932</c:v>
                </c:pt>
                <c:pt idx="1727">
                  <c:v>81.671660295485097</c:v>
                </c:pt>
                <c:pt idx="1728">
                  <c:v>82.012604607914071</c:v>
                </c:pt>
                <c:pt idx="1729">
                  <c:v>83.469366670110588</c:v>
                </c:pt>
                <c:pt idx="1730">
                  <c:v>82.074594482901162</c:v>
                </c:pt>
                <c:pt idx="1731">
                  <c:v>83.675999586734207</c:v>
                </c:pt>
                <c:pt idx="1732">
                  <c:v>84.688500878189927</c:v>
                </c:pt>
                <c:pt idx="1733">
                  <c:v>86.310569273685331</c:v>
                </c:pt>
                <c:pt idx="1734">
                  <c:v>82.870131211902091</c:v>
                </c:pt>
                <c:pt idx="1735">
                  <c:v>82.157247649550598</c:v>
                </c:pt>
                <c:pt idx="1736">
                  <c:v>82.870131211902091</c:v>
                </c:pt>
                <c:pt idx="1737">
                  <c:v>82.105589420394693</c:v>
                </c:pt>
                <c:pt idx="1738">
                  <c:v>87.002789544374437</c:v>
                </c:pt>
                <c:pt idx="1739">
                  <c:v>87.199090815166869</c:v>
                </c:pt>
                <c:pt idx="1740">
                  <c:v>88.273581981609695</c:v>
                </c:pt>
                <c:pt idx="1741">
                  <c:v>88.821159210662273</c:v>
                </c:pt>
                <c:pt idx="1742">
                  <c:v>88.325240210765585</c:v>
                </c:pt>
                <c:pt idx="1743">
                  <c:v>89.441057960533129</c:v>
                </c:pt>
                <c:pt idx="1744">
                  <c:v>91.600371939249939</c:v>
                </c:pt>
                <c:pt idx="1745">
                  <c:v>90.815166856080182</c:v>
                </c:pt>
                <c:pt idx="1746">
                  <c:v>92.127285876640158</c:v>
                </c:pt>
                <c:pt idx="1747">
                  <c:v>91.435065605951038</c:v>
                </c:pt>
                <c:pt idx="1748">
                  <c:v>91.280090918483339</c:v>
                </c:pt>
                <c:pt idx="1749">
                  <c:v>93.077797293108802</c:v>
                </c:pt>
                <c:pt idx="1750">
                  <c:v>92.860832730653996</c:v>
                </c:pt>
                <c:pt idx="1751">
                  <c:v>93.955987188759167</c:v>
                </c:pt>
                <c:pt idx="1752">
                  <c:v>92.509556772393864</c:v>
                </c:pt>
                <c:pt idx="1753">
                  <c:v>91.610703585081126</c:v>
                </c:pt>
                <c:pt idx="1754">
                  <c:v>91.73468333505528</c:v>
                </c:pt>
                <c:pt idx="1755">
                  <c:v>92.116954230808986</c:v>
                </c:pt>
                <c:pt idx="1756">
                  <c:v>94.121293522058068</c:v>
                </c:pt>
                <c:pt idx="1757">
                  <c:v>92.860832730653982</c:v>
                </c:pt>
                <c:pt idx="1758">
                  <c:v>90.432895960326462</c:v>
                </c:pt>
                <c:pt idx="1759">
                  <c:v>90.608533939456535</c:v>
                </c:pt>
                <c:pt idx="1760">
                  <c:v>87.354065502634569</c:v>
                </c:pt>
                <c:pt idx="1761">
                  <c:v>88.986465543961145</c:v>
                </c:pt>
                <c:pt idx="1762">
                  <c:v>91.145779522677941</c:v>
                </c:pt>
                <c:pt idx="1763">
                  <c:v>87.953300960843038</c:v>
                </c:pt>
                <c:pt idx="1764">
                  <c:v>91.259427626820923</c:v>
                </c:pt>
                <c:pt idx="1765">
                  <c:v>91.672693460068146</c:v>
                </c:pt>
                <c:pt idx="1766">
                  <c:v>94.183283397045116</c:v>
                </c:pt>
                <c:pt idx="1767">
                  <c:v>94.141956813720398</c:v>
                </c:pt>
                <c:pt idx="1768">
                  <c:v>99.132141750180779</c:v>
                </c:pt>
                <c:pt idx="1769">
                  <c:v>100.26862279161068</c:v>
                </c:pt>
                <c:pt idx="1770">
                  <c:v>101.91135447876844</c:v>
                </c:pt>
                <c:pt idx="1771">
                  <c:v>100.6818886248579</c:v>
                </c:pt>
                <c:pt idx="1772">
                  <c:v>104.08100010331644</c:v>
                </c:pt>
                <c:pt idx="1773">
                  <c:v>108.01735716499637</c:v>
                </c:pt>
                <c:pt idx="1774">
                  <c:v>107.86238247752866</c:v>
                </c:pt>
                <c:pt idx="1775">
                  <c:v>110.97220787271411</c:v>
                </c:pt>
                <c:pt idx="1776">
                  <c:v>112.70792437235251</c:v>
                </c:pt>
                <c:pt idx="1777">
                  <c:v>108.74057237317905</c:v>
                </c:pt>
                <c:pt idx="1778">
                  <c:v>110.01136481041429</c:v>
                </c:pt>
                <c:pt idx="1779">
                  <c:v>105.04184316561629</c:v>
                </c:pt>
                <c:pt idx="1780">
                  <c:v>102.81020766608121</c:v>
                </c:pt>
                <c:pt idx="1781">
                  <c:v>103.36811654096499</c:v>
                </c:pt>
                <c:pt idx="1782">
                  <c:v>103.36811654096499</c:v>
                </c:pt>
                <c:pt idx="1783">
                  <c:v>100.64056204153322</c:v>
                </c:pt>
                <c:pt idx="1784">
                  <c:v>101.67372662465131</c:v>
                </c:pt>
                <c:pt idx="1785">
                  <c:v>103.36811654096499</c:v>
                </c:pt>
                <c:pt idx="1786">
                  <c:v>103.37844818679616</c:v>
                </c:pt>
                <c:pt idx="1787">
                  <c:v>103.20281020766609</c:v>
                </c:pt>
                <c:pt idx="1788">
                  <c:v>101.93201777043082</c:v>
                </c:pt>
                <c:pt idx="1789">
                  <c:v>105.73406343630541</c:v>
                </c:pt>
                <c:pt idx="1790">
                  <c:v>107.98636222750285</c:v>
                </c:pt>
                <c:pt idx="1791">
                  <c:v>108.19299514412646</c:v>
                </c:pt>
                <c:pt idx="1792">
                  <c:v>106.17832420704619</c:v>
                </c:pt>
                <c:pt idx="1793">
                  <c:v>110.38330406033683</c:v>
                </c:pt>
                <c:pt idx="1794">
                  <c:v>111.78840789337744</c:v>
                </c:pt>
                <c:pt idx="1795">
                  <c:v>112.62527120570309</c:v>
                </c:pt>
                <c:pt idx="1796">
                  <c:v>116.6856080173572</c:v>
                </c:pt>
                <c:pt idx="1797">
                  <c:v>117.79109412129354</c:v>
                </c:pt>
                <c:pt idx="1798">
                  <c:v>120.83892964149192</c:v>
                </c:pt>
                <c:pt idx="1799">
                  <c:v>122.94658539105284</c:v>
                </c:pt>
                <c:pt idx="1800">
                  <c:v>124.27936770327517</c:v>
                </c:pt>
                <c:pt idx="1801">
                  <c:v>124.65130695319769</c:v>
                </c:pt>
                <c:pt idx="1802">
                  <c:v>124.82694493232778</c:v>
                </c:pt>
                <c:pt idx="1803">
                  <c:v>128.27771463994219</c:v>
                </c:pt>
                <c:pt idx="1804">
                  <c:v>129.06291972311195</c:v>
                </c:pt>
                <c:pt idx="1805">
                  <c:v>128.31904122326691</c:v>
                </c:pt>
                <c:pt idx="1806">
                  <c:v>127.75080070255197</c:v>
                </c:pt>
                <c:pt idx="1807">
                  <c:v>127.81279057753905</c:v>
                </c:pt>
                <c:pt idx="1808">
                  <c:v>126.75896270275859</c:v>
                </c:pt>
                <c:pt idx="1809">
                  <c:v>129.77580328546341</c:v>
                </c:pt>
                <c:pt idx="1810">
                  <c:v>132.37937803492102</c:v>
                </c:pt>
                <c:pt idx="1811">
                  <c:v>131.48052484760825</c:v>
                </c:pt>
                <c:pt idx="1812">
                  <c:v>134.38371732617009</c:v>
                </c:pt>
                <c:pt idx="1813">
                  <c:v>135.92313255501605</c:v>
                </c:pt>
                <c:pt idx="1814">
                  <c:v>135.16892240933984</c:v>
                </c:pt>
                <c:pt idx="1815">
                  <c:v>130.05475772290529</c:v>
                </c:pt>
                <c:pt idx="1816">
                  <c:v>131.23256534765991</c:v>
                </c:pt>
                <c:pt idx="1817">
                  <c:v>130.89162103523094</c:v>
                </c:pt>
                <c:pt idx="1818">
                  <c:v>131.65616282673832</c:v>
                </c:pt>
                <c:pt idx="1819">
                  <c:v>128.47401591073461</c:v>
                </c:pt>
                <c:pt idx="1820">
                  <c:v>128.44302097324106</c:v>
                </c:pt>
                <c:pt idx="1821">
                  <c:v>125.02324620312018</c:v>
                </c:pt>
                <c:pt idx="1822">
                  <c:v>122.41967145366257</c:v>
                </c:pt>
                <c:pt idx="1823">
                  <c:v>120.72528153734891</c:v>
                </c:pt>
                <c:pt idx="1824">
                  <c:v>119.99173468333508</c:v>
                </c:pt>
                <c:pt idx="1825">
                  <c:v>119.64045872507492</c:v>
                </c:pt>
                <c:pt idx="1826">
                  <c:v>118.72094224609981</c:v>
                </c:pt>
                <c:pt idx="1827">
                  <c:v>119.46482074594485</c:v>
                </c:pt>
                <c:pt idx="1828">
                  <c:v>116.5203016840583</c:v>
                </c:pt>
                <c:pt idx="1829">
                  <c:v>115.01188139270587</c:v>
                </c:pt>
                <c:pt idx="1830">
                  <c:v>112.61493955987191</c:v>
                </c:pt>
                <c:pt idx="1831">
                  <c:v>112.81124083066435</c:v>
                </c:pt>
                <c:pt idx="1832">
                  <c:v>112.04669903915696</c:v>
                </c:pt>
                <c:pt idx="1833">
                  <c:v>110.55894203946691</c:v>
                </c:pt>
                <c:pt idx="1834">
                  <c:v>109.29848124806283</c:v>
                </c:pt>
                <c:pt idx="1835">
                  <c:v>109.13317491476393</c:v>
                </c:pt>
                <c:pt idx="1836">
                  <c:v>109.195164789751</c:v>
                </c:pt>
                <c:pt idx="1837">
                  <c:v>108.13100526913938</c:v>
                </c:pt>
                <c:pt idx="1838">
                  <c:v>110.58993697696046</c:v>
                </c:pt>
                <c:pt idx="1839">
                  <c:v>111.71608637255918</c:v>
                </c:pt>
                <c:pt idx="1840">
                  <c:v>111.71608637255918</c:v>
                </c:pt>
                <c:pt idx="1841">
                  <c:v>111.49912181010436</c:v>
                </c:pt>
                <c:pt idx="1842">
                  <c:v>110.56927368529809</c:v>
                </c:pt>
                <c:pt idx="1843">
                  <c:v>110.76557495609052</c:v>
                </c:pt>
                <c:pt idx="1844">
                  <c:v>109.48445087302407</c:v>
                </c:pt>
                <c:pt idx="1845">
                  <c:v>109.43279264386817</c:v>
                </c:pt>
                <c:pt idx="1846">
                  <c:v>108.16200020663291</c:v>
                </c:pt>
                <c:pt idx="1847">
                  <c:v>110.393635706168</c:v>
                </c:pt>
                <c:pt idx="1848">
                  <c:v>108.75090401901022</c:v>
                </c:pt>
                <c:pt idx="1849">
                  <c:v>109.67042049798533</c:v>
                </c:pt>
                <c:pt idx="1850">
                  <c:v>107.54210145676207</c:v>
                </c:pt>
                <c:pt idx="1851">
                  <c:v>107.98636222750284</c:v>
                </c:pt>
                <c:pt idx="1852">
                  <c:v>108.23432172745116</c:v>
                </c:pt>
                <c:pt idx="1853">
                  <c:v>108.04835210248991</c:v>
                </c:pt>
                <c:pt idx="1854">
                  <c:v>111.89172435168921</c:v>
                </c:pt>
                <c:pt idx="1855">
                  <c:v>108.33763818576298</c:v>
                </c:pt>
                <c:pt idx="1856">
                  <c:v>112.98687880979438</c:v>
                </c:pt>
                <c:pt idx="1857">
                  <c:v>113.37948135137925</c:v>
                </c:pt>
                <c:pt idx="1858">
                  <c:v>110.54861039363568</c:v>
                </c:pt>
                <c:pt idx="1859">
                  <c:v>113.93739022626303</c:v>
                </c:pt>
                <c:pt idx="1860">
                  <c:v>115.7970864758756</c:v>
                </c:pt>
                <c:pt idx="1861">
                  <c:v>113.42080793470399</c:v>
                </c:pt>
                <c:pt idx="1862">
                  <c:v>111.81940283087094</c:v>
                </c:pt>
                <c:pt idx="1863">
                  <c:v>110.82756483107757</c:v>
                </c:pt>
                <c:pt idx="1864">
                  <c:v>108.55460274821777</c:v>
                </c:pt>
                <c:pt idx="1865">
                  <c:v>107.61442297758033</c:v>
                </c:pt>
                <c:pt idx="1866">
                  <c:v>105.7960533112925</c:v>
                </c:pt>
                <c:pt idx="1867">
                  <c:v>103.54375452009506</c:v>
                </c:pt>
                <c:pt idx="1868">
                  <c:v>103.18214691600372</c:v>
                </c:pt>
                <c:pt idx="1869">
                  <c:v>103.92602541584873</c:v>
                </c:pt>
                <c:pt idx="1870">
                  <c:v>102.3762785411716</c:v>
                </c:pt>
                <c:pt idx="1871">
                  <c:v>99.690050625064572</c:v>
                </c:pt>
                <c:pt idx="1872">
                  <c:v>95.867341667527626</c:v>
                </c:pt>
                <c:pt idx="1873">
                  <c:v>94.834177084409546</c:v>
                </c:pt>
                <c:pt idx="1874">
                  <c:v>96.693873334022115</c:v>
                </c:pt>
                <c:pt idx="1875">
                  <c:v>99.07015187519373</c:v>
                </c:pt>
                <c:pt idx="1876">
                  <c:v>98.553569583634669</c:v>
                </c:pt>
                <c:pt idx="187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8-4071-BF8D-0B44320BED17}"/>
            </c:ext>
          </c:extLst>
        </c:ser>
        <c:ser>
          <c:idx val="0"/>
          <c:order val="3"/>
          <c:tx>
            <c:strRef>
              <c:f>'viz2'!$Q$38</c:f>
              <c:strCache>
                <c:ptCount val="1"/>
                <c:pt idx="0">
                  <c:v>USGG10YR Index</c:v>
                </c:pt>
              </c:strCache>
            </c:strRef>
          </c:tx>
          <c:spPr>
            <a:ln w="95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'viz2'!$Q$39:$Q$1916</c:f>
              <c:numCache>
                <c:formatCode>0.0</c:formatCode>
                <c:ptCount val="1878"/>
                <c:pt idx="0">
                  <c:v>22.87861491628615</c:v>
                </c:pt>
                <c:pt idx="1">
                  <c:v>23.202054794520546</c:v>
                </c:pt>
                <c:pt idx="2">
                  <c:v>24.610920852359207</c:v>
                </c:pt>
                <c:pt idx="3">
                  <c:v>25.004756468797563</c:v>
                </c:pt>
                <c:pt idx="4">
                  <c:v>26.190068493150683</c:v>
                </c:pt>
                <c:pt idx="5">
                  <c:v>25.226407914764081</c:v>
                </c:pt>
                <c:pt idx="6">
                  <c:v>25.329147640791476</c:v>
                </c:pt>
                <c:pt idx="7">
                  <c:v>25.056126331811267</c:v>
                </c:pt>
                <c:pt idx="8">
                  <c:v>25.534627092846275</c:v>
                </c:pt>
                <c:pt idx="9">
                  <c:v>26.241438356164384</c:v>
                </c:pt>
                <c:pt idx="10">
                  <c:v>26.485920852359211</c:v>
                </c:pt>
                <c:pt idx="11">
                  <c:v>25.691590563165903</c:v>
                </c:pt>
                <c:pt idx="12">
                  <c:v>25.377663622526633</c:v>
                </c:pt>
                <c:pt idx="13">
                  <c:v>25.858066971080664</c:v>
                </c:pt>
                <c:pt idx="14">
                  <c:v>26.542998477929977</c:v>
                </c:pt>
                <c:pt idx="15">
                  <c:v>27.487633181126323</c:v>
                </c:pt>
                <c:pt idx="16">
                  <c:v>27.064307458143066</c:v>
                </c:pt>
                <c:pt idx="17">
                  <c:v>28.423706240487054</c:v>
                </c:pt>
                <c:pt idx="18">
                  <c:v>28.909817351598168</c:v>
                </c:pt>
                <c:pt idx="19">
                  <c:v>29.136225266362246</c:v>
                </c:pt>
                <c:pt idx="20">
                  <c:v>30.269216133942155</c:v>
                </c:pt>
                <c:pt idx="21">
                  <c:v>30.55650684931506</c:v>
                </c:pt>
                <c:pt idx="22">
                  <c:v>29.257039573820386</c:v>
                </c:pt>
                <c:pt idx="23">
                  <c:v>30.366248097412473</c:v>
                </c:pt>
                <c:pt idx="24">
                  <c:v>30.073249619482485</c:v>
                </c:pt>
                <c:pt idx="25">
                  <c:v>30.753424657534239</c:v>
                </c:pt>
                <c:pt idx="26">
                  <c:v>29.121004566210036</c:v>
                </c:pt>
                <c:pt idx="27">
                  <c:v>29.136225266362246</c:v>
                </c:pt>
                <c:pt idx="28">
                  <c:v>28.499809741248086</c:v>
                </c:pt>
                <c:pt idx="29">
                  <c:v>27.956621004566198</c:v>
                </c:pt>
                <c:pt idx="30">
                  <c:v>27.210806697108058</c:v>
                </c:pt>
                <c:pt idx="31">
                  <c:v>26.72945205479451</c:v>
                </c:pt>
                <c:pt idx="32">
                  <c:v>27.211757990867568</c:v>
                </c:pt>
                <c:pt idx="33">
                  <c:v>27.332572298325708</c:v>
                </c:pt>
                <c:pt idx="34">
                  <c:v>28.05175038051749</c:v>
                </c:pt>
                <c:pt idx="35">
                  <c:v>28.10312024353119</c:v>
                </c:pt>
                <c:pt idx="36">
                  <c:v>27.521879756468785</c:v>
                </c:pt>
                <c:pt idx="37">
                  <c:v>26.894025875190245</c:v>
                </c:pt>
                <c:pt idx="38">
                  <c:v>26.842656012176551</c:v>
                </c:pt>
                <c:pt idx="39">
                  <c:v>27.207952815829522</c:v>
                </c:pt>
                <c:pt idx="40">
                  <c:v>27.539003044140021</c:v>
                </c:pt>
                <c:pt idx="41">
                  <c:v>27.782534246575338</c:v>
                </c:pt>
                <c:pt idx="42">
                  <c:v>28.026065449010648</c:v>
                </c:pt>
                <c:pt idx="43">
                  <c:v>27.608447488584471</c:v>
                </c:pt>
                <c:pt idx="44">
                  <c:v>27.885273972602736</c:v>
                </c:pt>
                <c:pt idx="45">
                  <c:v>29.070585996955852</c:v>
                </c:pt>
                <c:pt idx="46">
                  <c:v>28.248668188736673</c:v>
                </c:pt>
                <c:pt idx="47">
                  <c:v>28.060312024353109</c:v>
                </c:pt>
                <c:pt idx="48">
                  <c:v>28.127853881278529</c:v>
                </c:pt>
                <c:pt idx="49">
                  <c:v>28.160197869101967</c:v>
                </c:pt>
                <c:pt idx="50">
                  <c:v>26.890220700152195</c:v>
                </c:pt>
                <c:pt idx="51">
                  <c:v>26.384132420091316</c:v>
                </c:pt>
                <c:pt idx="52">
                  <c:v>26.054984779299843</c:v>
                </c:pt>
                <c:pt idx="53">
                  <c:v>26.764649923896492</c:v>
                </c:pt>
                <c:pt idx="54">
                  <c:v>27.059550989345503</c:v>
                </c:pt>
                <c:pt idx="55">
                  <c:v>27.528538812785381</c:v>
                </c:pt>
                <c:pt idx="56">
                  <c:v>27.247907153729063</c:v>
                </c:pt>
                <c:pt idx="57">
                  <c:v>27.264079147640786</c:v>
                </c:pt>
                <c:pt idx="58">
                  <c:v>27.348744292237438</c:v>
                </c:pt>
                <c:pt idx="59">
                  <c:v>27.12328767123287</c:v>
                </c:pt>
                <c:pt idx="60">
                  <c:v>27.027207001522061</c:v>
                </c:pt>
                <c:pt idx="61">
                  <c:v>25.303462709284616</c:v>
                </c:pt>
                <c:pt idx="62">
                  <c:v>25.296803652968027</c:v>
                </c:pt>
                <c:pt idx="63">
                  <c:v>24.221841704718404</c:v>
                </c:pt>
                <c:pt idx="64">
                  <c:v>23.556887366818863</c:v>
                </c:pt>
                <c:pt idx="65">
                  <c:v>22.882420091324192</c:v>
                </c:pt>
                <c:pt idx="66">
                  <c:v>23.601598173515971</c:v>
                </c:pt>
                <c:pt idx="67">
                  <c:v>22.383942161339409</c:v>
                </c:pt>
                <c:pt idx="68">
                  <c:v>22.602739726027387</c:v>
                </c:pt>
                <c:pt idx="69">
                  <c:v>22.464802130898015</c:v>
                </c:pt>
                <c:pt idx="70">
                  <c:v>22.277397260273968</c:v>
                </c:pt>
                <c:pt idx="71">
                  <c:v>22.293569254185691</c:v>
                </c:pt>
                <c:pt idx="72">
                  <c:v>22.815829528158293</c:v>
                </c:pt>
                <c:pt idx="73">
                  <c:v>22.188926940639266</c:v>
                </c:pt>
                <c:pt idx="74">
                  <c:v>22.891933028919329</c:v>
                </c:pt>
                <c:pt idx="75">
                  <c:v>22.683599695585997</c:v>
                </c:pt>
                <c:pt idx="76">
                  <c:v>21.622907153729074</c:v>
                </c:pt>
                <c:pt idx="77">
                  <c:v>22.44006849315069</c:v>
                </c:pt>
                <c:pt idx="78">
                  <c:v>22.199391171993916</c:v>
                </c:pt>
                <c:pt idx="79">
                  <c:v>21.403158295281589</c:v>
                </c:pt>
                <c:pt idx="80">
                  <c:v>20.95034246575343</c:v>
                </c:pt>
                <c:pt idx="81">
                  <c:v>19.508181126331813</c:v>
                </c:pt>
                <c:pt idx="82">
                  <c:v>20.602168949771695</c:v>
                </c:pt>
                <c:pt idx="83">
                  <c:v>20.604071537290721</c:v>
                </c:pt>
                <c:pt idx="84">
                  <c:v>20.870433789954344</c:v>
                </c:pt>
                <c:pt idx="85">
                  <c:v>20.821917808219183</c:v>
                </c:pt>
                <c:pt idx="86">
                  <c:v>21.518264840182653</c:v>
                </c:pt>
                <c:pt idx="87">
                  <c:v>21.774162861491632</c:v>
                </c:pt>
                <c:pt idx="88">
                  <c:v>21.285197869101982</c:v>
                </c:pt>
                <c:pt idx="89">
                  <c:v>22.183219178082197</c:v>
                </c:pt>
                <c:pt idx="90">
                  <c:v>22.694063926940647</c:v>
                </c:pt>
                <c:pt idx="91">
                  <c:v>21.914954337899552</c:v>
                </c:pt>
                <c:pt idx="92">
                  <c:v>20.37956621004567</c:v>
                </c:pt>
                <c:pt idx="93">
                  <c:v>20.466133942161349</c:v>
                </c:pt>
                <c:pt idx="94">
                  <c:v>20.933219178082201</c:v>
                </c:pt>
                <c:pt idx="95">
                  <c:v>20.539383561643849</c:v>
                </c:pt>
                <c:pt idx="96">
                  <c:v>21.370814307458158</c:v>
                </c:pt>
                <c:pt idx="97">
                  <c:v>21.257610350076117</c:v>
                </c:pt>
                <c:pt idx="98">
                  <c:v>22.124238964992404</c:v>
                </c:pt>
                <c:pt idx="99">
                  <c:v>22.343036529680383</c:v>
                </c:pt>
                <c:pt idx="100">
                  <c:v>21.691400304414017</c:v>
                </c:pt>
                <c:pt idx="101">
                  <c:v>21.385083713850854</c:v>
                </c:pt>
                <c:pt idx="102">
                  <c:v>21.284246575342479</c:v>
                </c:pt>
                <c:pt idx="103">
                  <c:v>22.661719939117212</c:v>
                </c:pt>
                <c:pt idx="104">
                  <c:v>22.711187214611883</c:v>
                </c:pt>
                <c:pt idx="105">
                  <c:v>22.948059360730607</c:v>
                </c:pt>
                <c:pt idx="106">
                  <c:v>23.787100456621015</c:v>
                </c:pt>
                <c:pt idx="107">
                  <c:v>24.491057838660591</c:v>
                </c:pt>
                <c:pt idx="108">
                  <c:v>23.573059360730603</c:v>
                </c:pt>
                <c:pt idx="109">
                  <c:v>21.991057838660591</c:v>
                </c:pt>
                <c:pt idx="110">
                  <c:v>22.970890410958916</c:v>
                </c:pt>
                <c:pt idx="111">
                  <c:v>22.900494672754959</c:v>
                </c:pt>
                <c:pt idx="112">
                  <c:v>23.447488584474897</c:v>
                </c:pt>
                <c:pt idx="113">
                  <c:v>23.632990867579924</c:v>
                </c:pt>
                <c:pt idx="114">
                  <c:v>23.466514459665159</c:v>
                </c:pt>
                <c:pt idx="115">
                  <c:v>22.796803652968048</c:v>
                </c:pt>
                <c:pt idx="116">
                  <c:v>23.01464992389651</c:v>
                </c:pt>
                <c:pt idx="117">
                  <c:v>23.252473363774747</c:v>
                </c:pt>
                <c:pt idx="118">
                  <c:v>24.13717656012178</c:v>
                </c:pt>
                <c:pt idx="119">
                  <c:v>24.653729071537306</c:v>
                </c:pt>
                <c:pt idx="120">
                  <c:v>23.473173515981749</c:v>
                </c:pt>
                <c:pt idx="121">
                  <c:v>22.670281582952825</c:v>
                </c:pt>
                <c:pt idx="122">
                  <c:v>22.423896499238978</c:v>
                </c:pt>
                <c:pt idx="123">
                  <c:v>22.401065449010666</c:v>
                </c:pt>
                <c:pt idx="124">
                  <c:v>20.453767123287683</c:v>
                </c:pt>
                <c:pt idx="125">
                  <c:v>16.896879756468806</c:v>
                </c:pt>
                <c:pt idx="126">
                  <c:v>17.56849315068494</c:v>
                </c:pt>
                <c:pt idx="127">
                  <c:v>16.502092846270937</c:v>
                </c:pt>
                <c:pt idx="128">
                  <c:v>17.101407914764085</c:v>
                </c:pt>
                <c:pt idx="129">
                  <c:v>16.344178082191789</c:v>
                </c:pt>
                <c:pt idx="130">
                  <c:v>15.167427701674287</c:v>
                </c:pt>
                <c:pt idx="131">
                  <c:v>15.395738203957389</c:v>
                </c:pt>
                <c:pt idx="132">
                  <c:v>16.101598173515992</c:v>
                </c:pt>
                <c:pt idx="133">
                  <c:v>15.933219178082204</c:v>
                </c:pt>
                <c:pt idx="134">
                  <c:v>15.243531202435324</c:v>
                </c:pt>
                <c:pt idx="135">
                  <c:v>15.502283105022842</c:v>
                </c:pt>
                <c:pt idx="136">
                  <c:v>15.01236681887368</c:v>
                </c:pt>
                <c:pt idx="137">
                  <c:v>14.397831050228323</c:v>
                </c:pt>
                <c:pt idx="138">
                  <c:v>15.111301369863027</c:v>
                </c:pt>
                <c:pt idx="139">
                  <c:v>13.823249619482509</c:v>
                </c:pt>
                <c:pt idx="140">
                  <c:v>14.900114155251154</c:v>
                </c:pt>
                <c:pt idx="141">
                  <c:v>14.753614916286161</c:v>
                </c:pt>
                <c:pt idx="142">
                  <c:v>12.917617960426188</c:v>
                </c:pt>
                <c:pt idx="143">
                  <c:v>13.737633181126341</c:v>
                </c:pt>
                <c:pt idx="144">
                  <c:v>14.839231354642322</c:v>
                </c:pt>
                <c:pt idx="145">
                  <c:v>15.294901065449022</c:v>
                </c:pt>
                <c:pt idx="146">
                  <c:v>15.605022831050238</c:v>
                </c:pt>
                <c:pt idx="147">
                  <c:v>16.175799086758001</c:v>
                </c:pt>
                <c:pt idx="148">
                  <c:v>17.608447488584485</c:v>
                </c:pt>
                <c:pt idx="149">
                  <c:v>17.488584474885855</c:v>
                </c:pt>
                <c:pt idx="150">
                  <c:v>16.172945205479458</c:v>
                </c:pt>
                <c:pt idx="151">
                  <c:v>16.922564687975655</c:v>
                </c:pt>
                <c:pt idx="152">
                  <c:v>17.44006849315069</c:v>
                </c:pt>
                <c:pt idx="153">
                  <c:v>17.958523592085239</c:v>
                </c:pt>
                <c:pt idx="154">
                  <c:v>16.664764079147645</c:v>
                </c:pt>
                <c:pt idx="155">
                  <c:v>16.330859969558603</c:v>
                </c:pt>
                <c:pt idx="156">
                  <c:v>16.842656012176562</c:v>
                </c:pt>
                <c:pt idx="157">
                  <c:v>18.074581430745816</c:v>
                </c:pt>
                <c:pt idx="158">
                  <c:v>17.81963470319635</c:v>
                </c:pt>
                <c:pt idx="159">
                  <c:v>18.87271689497717</c:v>
                </c:pt>
                <c:pt idx="160">
                  <c:v>17.828196347031962</c:v>
                </c:pt>
                <c:pt idx="161">
                  <c:v>16.764649923896499</c:v>
                </c:pt>
                <c:pt idx="162">
                  <c:v>16.599124809741248</c:v>
                </c:pt>
                <c:pt idx="163">
                  <c:v>16.629566210045663</c:v>
                </c:pt>
                <c:pt idx="164">
                  <c:v>17.462899543378999</c:v>
                </c:pt>
                <c:pt idx="165">
                  <c:v>18.273401826484022</c:v>
                </c:pt>
                <c:pt idx="166">
                  <c:v>19.519596651445969</c:v>
                </c:pt>
                <c:pt idx="167">
                  <c:v>19.355974124809745</c:v>
                </c:pt>
                <c:pt idx="168">
                  <c:v>20.125570776255714</c:v>
                </c:pt>
                <c:pt idx="169">
                  <c:v>21.588660578386612</c:v>
                </c:pt>
                <c:pt idx="170">
                  <c:v>21.31849315068494</c:v>
                </c:pt>
                <c:pt idx="171">
                  <c:v>20.966514459665156</c:v>
                </c:pt>
                <c:pt idx="172">
                  <c:v>20.234018264840191</c:v>
                </c:pt>
                <c:pt idx="173">
                  <c:v>21.587709284627103</c:v>
                </c:pt>
                <c:pt idx="174">
                  <c:v>21.119672754946738</c:v>
                </c:pt>
                <c:pt idx="175">
                  <c:v>21.521118721461196</c:v>
                </c:pt>
                <c:pt idx="176">
                  <c:v>21.554414003044151</c:v>
                </c:pt>
                <c:pt idx="177">
                  <c:v>22.119482496194838</c:v>
                </c:pt>
                <c:pt idx="178">
                  <c:v>20.377663622526651</c:v>
                </c:pt>
                <c:pt idx="179">
                  <c:v>19.849695585996965</c:v>
                </c:pt>
                <c:pt idx="180">
                  <c:v>19.343607305936082</c:v>
                </c:pt>
                <c:pt idx="181">
                  <c:v>19.863964992389658</c:v>
                </c:pt>
                <c:pt idx="182">
                  <c:v>18.958333333333343</c:v>
                </c:pt>
                <c:pt idx="183">
                  <c:v>20.56982496194826</c:v>
                </c:pt>
                <c:pt idx="184">
                  <c:v>20.296803652968045</c:v>
                </c:pt>
                <c:pt idx="185">
                  <c:v>20.817161339421624</c:v>
                </c:pt>
                <c:pt idx="186">
                  <c:v>20.20928462709286</c:v>
                </c:pt>
                <c:pt idx="187">
                  <c:v>20.744863013698641</c:v>
                </c:pt>
                <c:pt idx="188">
                  <c:v>19.373097412480988</c:v>
                </c:pt>
                <c:pt idx="189">
                  <c:v>20.906582952815842</c:v>
                </c:pt>
                <c:pt idx="190">
                  <c:v>20.56982496194826</c:v>
                </c:pt>
                <c:pt idx="191">
                  <c:v>20.739155251141561</c:v>
                </c:pt>
                <c:pt idx="192">
                  <c:v>21.522070015220709</c:v>
                </c:pt>
                <c:pt idx="193">
                  <c:v>22.32591324200914</c:v>
                </c:pt>
                <c:pt idx="194">
                  <c:v>22.804414003044148</c:v>
                </c:pt>
                <c:pt idx="195">
                  <c:v>22.662671232876718</c:v>
                </c:pt>
                <c:pt idx="196">
                  <c:v>23.521689497716899</c:v>
                </c:pt>
                <c:pt idx="197">
                  <c:v>21.477359208523595</c:v>
                </c:pt>
                <c:pt idx="198">
                  <c:v>22.753044140030447</c:v>
                </c:pt>
                <c:pt idx="199">
                  <c:v>22.903348554033492</c:v>
                </c:pt>
                <c:pt idx="200">
                  <c:v>20.180745814307464</c:v>
                </c:pt>
                <c:pt idx="201">
                  <c:v>21.015981735159823</c:v>
                </c:pt>
                <c:pt idx="202">
                  <c:v>20.380517503805176</c:v>
                </c:pt>
                <c:pt idx="203">
                  <c:v>20.431887366818877</c:v>
                </c:pt>
                <c:pt idx="204">
                  <c:v>20.105593607305941</c:v>
                </c:pt>
                <c:pt idx="205">
                  <c:v>18.156392694063928</c:v>
                </c:pt>
                <c:pt idx="206">
                  <c:v>17.744482496194827</c:v>
                </c:pt>
                <c:pt idx="207">
                  <c:v>18.524543378995435</c:v>
                </c:pt>
                <c:pt idx="208">
                  <c:v>17.49334094368341</c:v>
                </c:pt>
                <c:pt idx="209">
                  <c:v>18.659627092846272</c:v>
                </c:pt>
                <c:pt idx="210">
                  <c:v>18.362823439878234</c:v>
                </c:pt>
                <c:pt idx="211">
                  <c:v>20.110350076103501</c:v>
                </c:pt>
                <c:pt idx="212">
                  <c:v>21.322298325722986</c:v>
                </c:pt>
                <c:pt idx="213">
                  <c:v>18.959284627092845</c:v>
                </c:pt>
                <c:pt idx="214">
                  <c:v>20.088470319634702</c:v>
                </c:pt>
                <c:pt idx="215">
                  <c:v>19.50532724505327</c:v>
                </c:pt>
                <c:pt idx="216">
                  <c:v>18.613964992389651</c:v>
                </c:pt>
                <c:pt idx="217">
                  <c:v>15.607876712328769</c:v>
                </c:pt>
                <c:pt idx="218">
                  <c:v>17.092846270928465</c:v>
                </c:pt>
                <c:pt idx="219">
                  <c:v>17.473363774733642</c:v>
                </c:pt>
                <c:pt idx="220">
                  <c:v>18.501712328767127</c:v>
                </c:pt>
                <c:pt idx="221">
                  <c:v>20.077054794520553</c:v>
                </c:pt>
                <c:pt idx="222">
                  <c:v>21.403158295281589</c:v>
                </c:pt>
                <c:pt idx="223">
                  <c:v>20.565068493150687</c:v>
                </c:pt>
                <c:pt idx="224">
                  <c:v>19.803082191780828</c:v>
                </c:pt>
                <c:pt idx="225">
                  <c:v>21.94159056316591</c:v>
                </c:pt>
                <c:pt idx="226">
                  <c:v>20.585996955859976</c:v>
                </c:pt>
                <c:pt idx="227">
                  <c:v>21.973934550989348</c:v>
                </c:pt>
                <c:pt idx="228">
                  <c:v>22.07382039573821</c:v>
                </c:pt>
                <c:pt idx="229">
                  <c:v>21.856925418569258</c:v>
                </c:pt>
                <c:pt idx="230">
                  <c:v>22.215563165905635</c:v>
                </c:pt>
                <c:pt idx="231">
                  <c:v>21.580098934550993</c:v>
                </c:pt>
                <c:pt idx="232">
                  <c:v>20.8675799086758</c:v>
                </c:pt>
                <c:pt idx="233">
                  <c:v>21.693302891933033</c:v>
                </c:pt>
                <c:pt idx="234">
                  <c:v>23.154490106544905</c:v>
                </c:pt>
                <c:pt idx="235">
                  <c:v>24.044901065449015</c:v>
                </c:pt>
                <c:pt idx="236">
                  <c:v>24.491057838660581</c:v>
                </c:pt>
                <c:pt idx="237">
                  <c:v>24.833523592085239</c:v>
                </c:pt>
                <c:pt idx="238">
                  <c:v>23.389459665144599</c:v>
                </c:pt>
                <c:pt idx="239">
                  <c:v>22.289764079147645</c:v>
                </c:pt>
                <c:pt idx="240">
                  <c:v>22.853881278538818</c:v>
                </c:pt>
                <c:pt idx="241">
                  <c:v>22.257420091324207</c:v>
                </c:pt>
                <c:pt idx="242">
                  <c:v>23.024162861491636</c:v>
                </c:pt>
                <c:pt idx="243">
                  <c:v>23.710996955859976</c:v>
                </c:pt>
                <c:pt idx="244">
                  <c:v>23.454147640791479</c:v>
                </c:pt>
                <c:pt idx="245">
                  <c:v>23.600646879756471</c:v>
                </c:pt>
                <c:pt idx="246">
                  <c:v>23.934550989345514</c:v>
                </c:pt>
                <c:pt idx="247">
                  <c:v>25.097983257229838</c:v>
                </c:pt>
                <c:pt idx="248">
                  <c:v>24.105783866057841</c:v>
                </c:pt>
                <c:pt idx="249">
                  <c:v>24.783105022831055</c:v>
                </c:pt>
                <c:pt idx="250">
                  <c:v>24.76503044140031</c:v>
                </c:pt>
                <c:pt idx="251">
                  <c:v>24.609018264840184</c:v>
                </c:pt>
                <c:pt idx="252">
                  <c:v>23.553082191780824</c:v>
                </c:pt>
                <c:pt idx="253">
                  <c:v>24.087709284627092</c:v>
                </c:pt>
                <c:pt idx="254">
                  <c:v>24.00209284627093</c:v>
                </c:pt>
                <c:pt idx="255">
                  <c:v>24.955289193302896</c:v>
                </c:pt>
                <c:pt idx="256">
                  <c:v>24.584284627092849</c:v>
                </c:pt>
                <c:pt idx="257">
                  <c:v>25.326293759512943</c:v>
                </c:pt>
                <c:pt idx="258">
                  <c:v>25.889459665144599</c:v>
                </c:pt>
                <c:pt idx="259">
                  <c:v>24.968607305936075</c:v>
                </c:pt>
                <c:pt idx="260">
                  <c:v>25.881849315068497</c:v>
                </c:pt>
                <c:pt idx="261">
                  <c:v>25.882800608828013</c:v>
                </c:pt>
                <c:pt idx="262">
                  <c:v>26.090182648401832</c:v>
                </c:pt>
                <c:pt idx="263">
                  <c:v>25.25019025875191</c:v>
                </c:pt>
                <c:pt idx="264">
                  <c:v>26.521118721461196</c:v>
                </c:pt>
                <c:pt idx="265">
                  <c:v>25.18645357686454</c:v>
                </c:pt>
                <c:pt idx="266">
                  <c:v>25.979832572298331</c:v>
                </c:pt>
                <c:pt idx="267">
                  <c:v>26.092085235920859</c:v>
                </c:pt>
                <c:pt idx="268">
                  <c:v>25.522260273972609</c:v>
                </c:pt>
                <c:pt idx="269">
                  <c:v>25.152207001522076</c:v>
                </c:pt>
                <c:pt idx="270">
                  <c:v>25.827625570776259</c:v>
                </c:pt>
                <c:pt idx="271">
                  <c:v>26.82077625570777</c:v>
                </c:pt>
                <c:pt idx="272">
                  <c:v>27.18702435312025</c:v>
                </c:pt>
                <c:pt idx="273">
                  <c:v>28.489345509893468</c:v>
                </c:pt>
                <c:pt idx="274">
                  <c:v>28.538812785388139</c:v>
                </c:pt>
                <c:pt idx="275">
                  <c:v>27.479071537290721</c:v>
                </c:pt>
                <c:pt idx="276">
                  <c:v>27.250761035007621</c:v>
                </c:pt>
                <c:pt idx="277">
                  <c:v>27.162290715372915</c:v>
                </c:pt>
                <c:pt idx="278">
                  <c:v>26.108257229832578</c:v>
                </c:pt>
                <c:pt idx="279">
                  <c:v>26.091133942161346</c:v>
                </c:pt>
                <c:pt idx="280">
                  <c:v>25.716324200913245</c:v>
                </c:pt>
                <c:pt idx="281">
                  <c:v>26.138698630136989</c:v>
                </c:pt>
                <c:pt idx="282">
                  <c:v>24.9410197869102</c:v>
                </c:pt>
                <c:pt idx="283">
                  <c:v>23.866057838660581</c:v>
                </c:pt>
                <c:pt idx="284">
                  <c:v>24.521499238964996</c:v>
                </c:pt>
                <c:pt idx="285">
                  <c:v>25.562214611872147</c:v>
                </c:pt>
                <c:pt idx="286">
                  <c:v>25.158866057838662</c:v>
                </c:pt>
                <c:pt idx="287">
                  <c:v>24.966704718417049</c:v>
                </c:pt>
                <c:pt idx="288">
                  <c:v>26.005517503805169</c:v>
                </c:pt>
                <c:pt idx="289">
                  <c:v>27.441019786910189</c:v>
                </c:pt>
                <c:pt idx="290">
                  <c:v>27.912861491628608</c:v>
                </c:pt>
                <c:pt idx="291">
                  <c:v>26.48306697108066</c:v>
                </c:pt>
                <c:pt idx="292">
                  <c:v>26.775114155251131</c:v>
                </c:pt>
                <c:pt idx="293">
                  <c:v>26.874999999999989</c:v>
                </c:pt>
                <c:pt idx="294">
                  <c:v>24.528158295281578</c:v>
                </c:pt>
                <c:pt idx="295">
                  <c:v>24.695585996955852</c:v>
                </c:pt>
                <c:pt idx="296">
                  <c:v>24.375951293759506</c:v>
                </c:pt>
                <c:pt idx="297">
                  <c:v>23.629185692541853</c:v>
                </c:pt>
                <c:pt idx="298">
                  <c:v>24.563356164383556</c:v>
                </c:pt>
                <c:pt idx="299">
                  <c:v>26.05688736681887</c:v>
                </c:pt>
                <c:pt idx="300">
                  <c:v>23.646308980213085</c:v>
                </c:pt>
                <c:pt idx="301">
                  <c:v>24.077245053272446</c:v>
                </c:pt>
                <c:pt idx="302">
                  <c:v>20.257800608828003</c:v>
                </c:pt>
                <c:pt idx="303">
                  <c:v>20.660197869101975</c:v>
                </c:pt>
                <c:pt idx="304">
                  <c:v>20.24543378995433</c:v>
                </c:pt>
                <c:pt idx="305">
                  <c:v>19.102929984779294</c:v>
                </c:pt>
                <c:pt idx="306">
                  <c:v>18.555936073059353</c:v>
                </c:pt>
                <c:pt idx="307">
                  <c:v>18.048896499238957</c:v>
                </c:pt>
                <c:pt idx="308">
                  <c:v>16.535388127853871</c:v>
                </c:pt>
                <c:pt idx="309">
                  <c:v>15.822869101978682</c:v>
                </c:pt>
                <c:pt idx="310">
                  <c:v>16.218607305936064</c:v>
                </c:pt>
                <c:pt idx="311">
                  <c:v>16.369863013698623</c:v>
                </c:pt>
                <c:pt idx="312">
                  <c:v>16.293759512937587</c:v>
                </c:pt>
                <c:pt idx="313">
                  <c:v>17.585616438356155</c:v>
                </c:pt>
                <c:pt idx="314">
                  <c:v>18.312404870624039</c:v>
                </c:pt>
                <c:pt idx="315">
                  <c:v>18.925989345509883</c:v>
                </c:pt>
                <c:pt idx="316">
                  <c:v>19.432077625570766</c:v>
                </c:pt>
                <c:pt idx="317">
                  <c:v>17.515220700152199</c:v>
                </c:pt>
                <c:pt idx="318">
                  <c:v>18.663432267884314</c:v>
                </c:pt>
                <c:pt idx="319">
                  <c:v>19.042047184170464</c:v>
                </c:pt>
                <c:pt idx="320">
                  <c:v>18.54927701674276</c:v>
                </c:pt>
                <c:pt idx="321">
                  <c:v>19.167617960426167</c:v>
                </c:pt>
                <c:pt idx="322">
                  <c:v>18.537861491628604</c:v>
                </c:pt>
                <c:pt idx="323">
                  <c:v>17.519025875190252</c:v>
                </c:pt>
                <c:pt idx="324">
                  <c:v>17.767313546423129</c:v>
                </c:pt>
                <c:pt idx="325">
                  <c:v>18.066019786910189</c:v>
                </c:pt>
                <c:pt idx="326">
                  <c:v>16.180555555555546</c:v>
                </c:pt>
                <c:pt idx="327">
                  <c:v>16.764649923896492</c:v>
                </c:pt>
                <c:pt idx="328">
                  <c:v>16.186263318112626</c:v>
                </c:pt>
                <c:pt idx="329">
                  <c:v>15.425228310502277</c:v>
                </c:pt>
                <c:pt idx="330">
                  <c:v>15.369101978691015</c:v>
                </c:pt>
                <c:pt idx="331">
                  <c:v>16.075913242009126</c:v>
                </c:pt>
                <c:pt idx="332">
                  <c:v>15.030441400304408</c:v>
                </c:pt>
                <c:pt idx="333">
                  <c:v>15.28063165905631</c:v>
                </c:pt>
                <c:pt idx="334">
                  <c:v>16.311834094368333</c:v>
                </c:pt>
                <c:pt idx="335">
                  <c:v>16.601027397260264</c:v>
                </c:pt>
                <c:pt idx="336">
                  <c:v>16.774162861491622</c:v>
                </c:pt>
                <c:pt idx="337">
                  <c:v>15.753424657534241</c:v>
                </c:pt>
                <c:pt idx="338">
                  <c:v>16.579147640791469</c:v>
                </c:pt>
                <c:pt idx="339">
                  <c:v>15.539383561643831</c:v>
                </c:pt>
                <c:pt idx="340">
                  <c:v>16.674277016742767</c:v>
                </c:pt>
                <c:pt idx="341">
                  <c:v>17.751141552511413</c:v>
                </c:pt>
                <c:pt idx="342">
                  <c:v>15.865677321156769</c:v>
                </c:pt>
                <c:pt idx="343">
                  <c:v>14.729832572298323</c:v>
                </c:pt>
                <c:pt idx="344">
                  <c:v>16.043569254185691</c:v>
                </c:pt>
                <c:pt idx="345">
                  <c:v>17.223173515981731</c:v>
                </c:pt>
                <c:pt idx="346">
                  <c:v>15.765791476407912</c:v>
                </c:pt>
                <c:pt idx="347">
                  <c:v>14.869672754946725</c:v>
                </c:pt>
                <c:pt idx="348">
                  <c:v>14.709855403348554</c:v>
                </c:pt>
                <c:pt idx="349">
                  <c:v>13.857496194824963</c:v>
                </c:pt>
                <c:pt idx="350">
                  <c:v>14.151445966514459</c:v>
                </c:pt>
                <c:pt idx="351">
                  <c:v>14.736491628614916</c:v>
                </c:pt>
                <c:pt idx="352">
                  <c:v>15.64783105022831</c:v>
                </c:pt>
                <c:pt idx="353">
                  <c:v>15.926560121765601</c:v>
                </c:pt>
                <c:pt idx="354">
                  <c:v>15.004756468797565</c:v>
                </c:pt>
                <c:pt idx="355">
                  <c:v>15.556506849315067</c:v>
                </c:pt>
                <c:pt idx="356">
                  <c:v>13.812785388127853</c:v>
                </c:pt>
                <c:pt idx="357">
                  <c:v>16.533485540334855</c:v>
                </c:pt>
                <c:pt idx="358">
                  <c:v>16.386986301369863</c:v>
                </c:pt>
                <c:pt idx="359">
                  <c:v>17.480974124809745</c:v>
                </c:pt>
                <c:pt idx="360">
                  <c:v>17.871004566210047</c:v>
                </c:pt>
                <c:pt idx="361">
                  <c:v>18.405631659056318</c:v>
                </c:pt>
                <c:pt idx="362">
                  <c:v>18.672945205479451</c:v>
                </c:pt>
                <c:pt idx="363">
                  <c:v>18.857496194824961</c:v>
                </c:pt>
                <c:pt idx="364">
                  <c:v>19.544330289193304</c:v>
                </c:pt>
                <c:pt idx="365">
                  <c:v>21.01217656012177</c:v>
                </c:pt>
                <c:pt idx="366">
                  <c:v>21.230022831050231</c:v>
                </c:pt>
                <c:pt idx="367">
                  <c:v>21.822678843226793</c:v>
                </c:pt>
                <c:pt idx="368">
                  <c:v>19.291286149162865</c:v>
                </c:pt>
                <c:pt idx="369">
                  <c:v>18.777587519025882</c:v>
                </c:pt>
                <c:pt idx="370">
                  <c:v>18.794710806697115</c:v>
                </c:pt>
                <c:pt idx="371">
                  <c:v>19.042047184170478</c:v>
                </c:pt>
                <c:pt idx="372">
                  <c:v>18.894596651445973</c:v>
                </c:pt>
                <c:pt idx="373">
                  <c:v>18.287671232876722</c:v>
                </c:pt>
                <c:pt idx="374">
                  <c:v>17.988964992389658</c:v>
                </c:pt>
                <c:pt idx="375">
                  <c:v>19.259893455098943</c:v>
                </c:pt>
                <c:pt idx="376">
                  <c:v>17.728310502283112</c:v>
                </c:pt>
                <c:pt idx="377">
                  <c:v>18.624429223744301</c:v>
                </c:pt>
                <c:pt idx="378">
                  <c:v>17.848173515981742</c:v>
                </c:pt>
                <c:pt idx="379">
                  <c:v>19.257990867579917</c:v>
                </c:pt>
                <c:pt idx="380">
                  <c:v>17.574200913242016</c:v>
                </c:pt>
                <c:pt idx="381">
                  <c:v>19.607115677321168</c:v>
                </c:pt>
                <c:pt idx="382">
                  <c:v>19.340753424657546</c:v>
                </c:pt>
                <c:pt idx="383">
                  <c:v>18.678652968036538</c:v>
                </c:pt>
                <c:pt idx="384">
                  <c:v>19.124809741248107</c:v>
                </c:pt>
                <c:pt idx="385">
                  <c:v>19.562404870624057</c:v>
                </c:pt>
                <c:pt idx="386">
                  <c:v>19.336948249619493</c:v>
                </c:pt>
                <c:pt idx="387">
                  <c:v>22.038622526636232</c:v>
                </c:pt>
                <c:pt idx="388">
                  <c:v>21.111111111111114</c:v>
                </c:pt>
                <c:pt idx="389">
                  <c:v>21.382229832572303</c:v>
                </c:pt>
                <c:pt idx="390">
                  <c:v>19.75266362252664</c:v>
                </c:pt>
                <c:pt idx="391">
                  <c:v>18.221080669710808</c:v>
                </c:pt>
                <c:pt idx="392">
                  <c:v>17.4410197869102</c:v>
                </c:pt>
                <c:pt idx="393">
                  <c:v>19.481544901065448</c:v>
                </c:pt>
                <c:pt idx="394">
                  <c:v>18.24866818873668</c:v>
                </c:pt>
                <c:pt idx="395">
                  <c:v>18.889840182648399</c:v>
                </c:pt>
                <c:pt idx="396">
                  <c:v>20.832382039573819</c:v>
                </c:pt>
                <c:pt idx="397">
                  <c:v>19.61853120243531</c:v>
                </c:pt>
                <c:pt idx="398">
                  <c:v>21.449771689497712</c:v>
                </c:pt>
                <c:pt idx="399">
                  <c:v>24.338850837138505</c:v>
                </c:pt>
                <c:pt idx="400">
                  <c:v>26.599124809741244</c:v>
                </c:pt>
                <c:pt idx="401">
                  <c:v>28.17827245053272</c:v>
                </c:pt>
                <c:pt idx="402">
                  <c:v>27.642694063926939</c:v>
                </c:pt>
                <c:pt idx="403">
                  <c:v>28.793759512937594</c:v>
                </c:pt>
                <c:pt idx="404">
                  <c:v>30.273021308980212</c:v>
                </c:pt>
                <c:pt idx="405">
                  <c:v>27.241248097412477</c:v>
                </c:pt>
                <c:pt idx="406">
                  <c:v>28.010844748858446</c:v>
                </c:pt>
                <c:pt idx="407">
                  <c:v>28.246765601217653</c:v>
                </c:pt>
                <c:pt idx="408">
                  <c:v>28.404680365296802</c:v>
                </c:pt>
                <c:pt idx="409">
                  <c:v>29.238013698630137</c:v>
                </c:pt>
                <c:pt idx="410">
                  <c:v>29.919140030441401</c:v>
                </c:pt>
                <c:pt idx="411">
                  <c:v>30.164573820395738</c:v>
                </c:pt>
                <c:pt idx="412">
                  <c:v>29.926750380517504</c:v>
                </c:pt>
                <c:pt idx="413">
                  <c:v>31.262366818873666</c:v>
                </c:pt>
                <c:pt idx="414">
                  <c:v>32.255517503805173</c:v>
                </c:pt>
                <c:pt idx="415">
                  <c:v>32.419140030441405</c:v>
                </c:pt>
                <c:pt idx="416">
                  <c:v>34.029680365296805</c:v>
                </c:pt>
                <c:pt idx="417">
                  <c:v>32.74543378995434</c:v>
                </c:pt>
                <c:pt idx="418">
                  <c:v>32.713089802130902</c:v>
                </c:pt>
                <c:pt idx="419">
                  <c:v>31.086377473363775</c:v>
                </c:pt>
                <c:pt idx="420">
                  <c:v>32.3677701674277</c:v>
                </c:pt>
                <c:pt idx="421">
                  <c:v>33.200152207001523</c:v>
                </c:pt>
                <c:pt idx="422">
                  <c:v>32.462899543378988</c:v>
                </c:pt>
                <c:pt idx="423">
                  <c:v>34.055365296803643</c:v>
                </c:pt>
                <c:pt idx="424">
                  <c:v>34.520547945205472</c:v>
                </c:pt>
                <c:pt idx="425">
                  <c:v>34.585235920852355</c:v>
                </c:pt>
                <c:pt idx="426">
                  <c:v>31.596270928462705</c:v>
                </c:pt>
                <c:pt idx="427">
                  <c:v>32.383942161339412</c:v>
                </c:pt>
                <c:pt idx="428">
                  <c:v>31.612442922374424</c:v>
                </c:pt>
                <c:pt idx="429">
                  <c:v>31.6181506849315</c:v>
                </c:pt>
                <c:pt idx="430">
                  <c:v>31.330859969558592</c:v>
                </c:pt>
                <c:pt idx="431">
                  <c:v>32.280251141552505</c:v>
                </c:pt>
                <c:pt idx="432">
                  <c:v>31.658105022831045</c:v>
                </c:pt>
                <c:pt idx="433">
                  <c:v>31.573439878234392</c:v>
                </c:pt>
                <c:pt idx="434">
                  <c:v>28.591133942161331</c:v>
                </c:pt>
                <c:pt idx="435">
                  <c:v>27.266933028919322</c:v>
                </c:pt>
                <c:pt idx="436">
                  <c:v>27.314497716894966</c:v>
                </c:pt>
                <c:pt idx="437">
                  <c:v>26.513508371385079</c:v>
                </c:pt>
                <c:pt idx="438">
                  <c:v>24.071537290715369</c:v>
                </c:pt>
                <c:pt idx="439">
                  <c:v>24.726978691019781</c:v>
                </c:pt>
                <c:pt idx="440">
                  <c:v>24.296993911719934</c:v>
                </c:pt>
                <c:pt idx="441">
                  <c:v>24.350266362252658</c:v>
                </c:pt>
                <c:pt idx="442">
                  <c:v>22.754946727549463</c:v>
                </c:pt>
                <c:pt idx="443">
                  <c:v>23.87461948249619</c:v>
                </c:pt>
                <c:pt idx="444">
                  <c:v>24.781202435312018</c:v>
                </c:pt>
                <c:pt idx="445">
                  <c:v>26.038812785388121</c:v>
                </c:pt>
                <c:pt idx="446">
                  <c:v>26.55726788432267</c:v>
                </c:pt>
                <c:pt idx="447">
                  <c:v>25.656392694063914</c:v>
                </c:pt>
                <c:pt idx="448">
                  <c:v>25.158866057838647</c:v>
                </c:pt>
                <c:pt idx="449">
                  <c:v>24.834474885844731</c:v>
                </c:pt>
                <c:pt idx="450">
                  <c:v>25.41476407914762</c:v>
                </c:pt>
                <c:pt idx="451">
                  <c:v>26.794140030441383</c:v>
                </c:pt>
                <c:pt idx="452">
                  <c:v>27.636986301369841</c:v>
                </c:pt>
                <c:pt idx="453">
                  <c:v>28.48458904109587</c:v>
                </c:pt>
                <c:pt idx="454">
                  <c:v>27.79204718417045</c:v>
                </c:pt>
                <c:pt idx="455">
                  <c:v>29.033485540334834</c:v>
                </c:pt>
                <c:pt idx="456">
                  <c:v>28.320015220700132</c:v>
                </c:pt>
                <c:pt idx="457">
                  <c:v>29.564307458143055</c:v>
                </c:pt>
                <c:pt idx="458">
                  <c:v>30.626902587519005</c:v>
                </c:pt>
                <c:pt idx="459">
                  <c:v>30.770547945205458</c:v>
                </c:pt>
                <c:pt idx="460">
                  <c:v>30.463280060882784</c:v>
                </c:pt>
                <c:pt idx="461">
                  <c:v>31.318493150684915</c:v>
                </c:pt>
                <c:pt idx="462">
                  <c:v>30.801940639269382</c:v>
                </c:pt>
                <c:pt idx="463">
                  <c:v>32.851978691019767</c:v>
                </c:pt>
                <c:pt idx="464">
                  <c:v>32.586567732115661</c:v>
                </c:pt>
                <c:pt idx="465">
                  <c:v>34.752663622526619</c:v>
                </c:pt>
                <c:pt idx="466">
                  <c:v>36.2366818873668</c:v>
                </c:pt>
                <c:pt idx="467">
                  <c:v>35.79337899543377</c:v>
                </c:pt>
                <c:pt idx="468">
                  <c:v>36.933980213089782</c:v>
                </c:pt>
                <c:pt idx="469">
                  <c:v>37.524733637747318</c:v>
                </c:pt>
                <c:pt idx="470">
                  <c:v>36.594368340943667</c:v>
                </c:pt>
                <c:pt idx="471">
                  <c:v>35.095129375951281</c:v>
                </c:pt>
                <c:pt idx="472">
                  <c:v>35.203576864535755</c:v>
                </c:pt>
                <c:pt idx="473">
                  <c:v>35.003805175038032</c:v>
                </c:pt>
                <c:pt idx="474">
                  <c:v>34.357876712328746</c:v>
                </c:pt>
                <c:pt idx="475">
                  <c:v>35.888508371385058</c:v>
                </c:pt>
                <c:pt idx="476">
                  <c:v>35.129375951293731</c:v>
                </c:pt>
                <c:pt idx="477">
                  <c:v>33.917427701674242</c:v>
                </c:pt>
                <c:pt idx="478">
                  <c:v>34.098173515981699</c:v>
                </c:pt>
                <c:pt idx="479">
                  <c:v>34.314117199391134</c:v>
                </c:pt>
                <c:pt idx="480">
                  <c:v>34.95433789954334</c:v>
                </c:pt>
                <c:pt idx="481">
                  <c:v>36.431697108066928</c:v>
                </c:pt>
                <c:pt idx="482">
                  <c:v>36.482115677321111</c:v>
                </c:pt>
                <c:pt idx="483">
                  <c:v>36.177701674276975</c:v>
                </c:pt>
                <c:pt idx="484">
                  <c:v>33.645357686453536</c:v>
                </c:pt>
                <c:pt idx="485">
                  <c:v>33.769025875190216</c:v>
                </c:pt>
                <c:pt idx="486">
                  <c:v>33.030821917808183</c:v>
                </c:pt>
                <c:pt idx="487">
                  <c:v>30.489916286149125</c:v>
                </c:pt>
                <c:pt idx="488">
                  <c:v>32.01674277016739</c:v>
                </c:pt>
                <c:pt idx="489">
                  <c:v>32.51236681887363</c:v>
                </c:pt>
                <c:pt idx="490">
                  <c:v>33.267694063926903</c:v>
                </c:pt>
                <c:pt idx="491">
                  <c:v>32.180365296803615</c:v>
                </c:pt>
                <c:pt idx="492">
                  <c:v>33.200152207001487</c:v>
                </c:pt>
                <c:pt idx="493">
                  <c:v>32.453386605783834</c:v>
                </c:pt>
                <c:pt idx="494">
                  <c:v>32.155631659056283</c:v>
                </c:pt>
                <c:pt idx="495">
                  <c:v>30.620243531202409</c:v>
                </c:pt>
                <c:pt idx="496">
                  <c:v>31.567732115677295</c:v>
                </c:pt>
                <c:pt idx="497">
                  <c:v>32.945205479452028</c:v>
                </c:pt>
                <c:pt idx="498">
                  <c:v>31.83980213089799</c:v>
                </c:pt>
                <c:pt idx="499">
                  <c:v>32.703576864535741</c:v>
                </c:pt>
                <c:pt idx="500">
                  <c:v>32.77777777777775</c:v>
                </c:pt>
                <c:pt idx="501">
                  <c:v>33.912671232876683</c:v>
                </c:pt>
                <c:pt idx="502">
                  <c:v>33.949771689497688</c:v>
                </c:pt>
                <c:pt idx="503">
                  <c:v>36.626712328767091</c:v>
                </c:pt>
                <c:pt idx="504">
                  <c:v>33.101217656012146</c:v>
                </c:pt>
                <c:pt idx="505">
                  <c:v>34.796423135464195</c:v>
                </c:pt>
                <c:pt idx="506">
                  <c:v>34.658485540334816</c:v>
                </c:pt>
                <c:pt idx="507">
                  <c:v>31.417427701674239</c:v>
                </c:pt>
                <c:pt idx="508">
                  <c:v>33.281012176560083</c:v>
                </c:pt>
                <c:pt idx="509">
                  <c:v>33.64060121765597</c:v>
                </c:pt>
                <c:pt idx="510">
                  <c:v>35.966514459665106</c:v>
                </c:pt>
                <c:pt idx="511">
                  <c:v>36.0692541856925</c:v>
                </c:pt>
                <c:pt idx="512">
                  <c:v>36.414573820395695</c:v>
                </c:pt>
                <c:pt idx="513">
                  <c:v>32.909056316590522</c:v>
                </c:pt>
                <c:pt idx="514">
                  <c:v>32.814878234398741</c:v>
                </c:pt>
                <c:pt idx="515">
                  <c:v>29.814497716894941</c:v>
                </c:pt>
                <c:pt idx="516">
                  <c:v>31.255707762557037</c:v>
                </c:pt>
                <c:pt idx="517">
                  <c:v>29.997146118721417</c:v>
                </c:pt>
                <c:pt idx="518">
                  <c:v>28.446537290715334</c:v>
                </c:pt>
                <c:pt idx="519">
                  <c:v>28.016552511415487</c:v>
                </c:pt>
                <c:pt idx="520">
                  <c:v>27.802511415525078</c:v>
                </c:pt>
                <c:pt idx="521">
                  <c:v>27.44767884322675</c:v>
                </c:pt>
                <c:pt idx="522">
                  <c:v>26.228120243531166</c:v>
                </c:pt>
                <c:pt idx="523">
                  <c:v>25.060882800608795</c:v>
                </c:pt>
                <c:pt idx="524">
                  <c:v>27.494292237442888</c:v>
                </c:pt>
                <c:pt idx="525">
                  <c:v>27.318302891932994</c:v>
                </c:pt>
                <c:pt idx="526">
                  <c:v>28.663432267884286</c:v>
                </c:pt>
                <c:pt idx="527">
                  <c:v>26.521118721461153</c:v>
                </c:pt>
                <c:pt idx="528">
                  <c:v>27.486681887366785</c:v>
                </c:pt>
                <c:pt idx="529">
                  <c:v>28.459855403348516</c:v>
                </c:pt>
                <c:pt idx="530">
                  <c:v>27.019596651445934</c:v>
                </c:pt>
                <c:pt idx="531">
                  <c:v>24.897260273972574</c:v>
                </c:pt>
                <c:pt idx="532">
                  <c:v>22.058599695585972</c:v>
                </c:pt>
                <c:pt idx="533">
                  <c:v>22.735920852359182</c:v>
                </c:pt>
                <c:pt idx="534">
                  <c:v>22.53424657534244</c:v>
                </c:pt>
                <c:pt idx="535">
                  <c:v>20.27968036529678</c:v>
                </c:pt>
                <c:pt idx="536">
                  <c:v>20.196917808219151</c:v>
                </c:pt>
                <c:pt idx="537">
                  <c:v>24.453006088280031</c:v>
                </c:pt>
                <c:pt idx="538">
                  <c:v>25.720129375951263</c:v>
                </c:pt>
                <c:pt idx="539">
                  <c:v>27.777777777777743</c:v>
                </c:pt>
                <c:pt idx="540">
                  <c:v>30.416666666666629</c:v>
                </c:pt>
                <c:pt idx="541">
                  <c:v>35.529870624048662</c:v>
                </c:pt>
                <c:pt idx="542">
                  <c:v>36.081621004566166</c:v>
                </c:pt>
                <c:pt idx="543">
                  <c:v>37.604642313546371</c:v>
                </c:pt>
                <c:pt idx="544">
                  <c:v>35.06088280060878</c:v>
                </c:pt>
                <c:pt idx="545">
                  <c:v>37.384893455098883</c:v>
                </c:pt>
                <c:pt idx="546">
                  <c:v>36.8198249619482</c:v>
                </c:pt>
                <c:pt idx="547">
                  <c:v>34.276065449010609</c:v>
                </c:pt>
                <c:pt idx="548">
                  <c:v>36.643835616438309</c:v>
                </c:pt>
                <c:pt idx="549">
                  <c:v>36.249048706240444</c:v>
                </c:pt>
                <c:pt idx="550">
                  <c:v>35.375761035007571</c:v>
                </c:pt>
                <c:pt idx="551">
                  <c:v>35.184550989345468</c:v>
                </c:pt>
                <c:pt idx="552">
                  <c:v>36.25951293759509</c:v>
                </c:pt>
                <c:pt idx="553">
                  <c:v>36.818873668188701</c:v>
                </c:pt>
                <c:pt idx="554">
                  <c:v>36.481164383561612</c:v>
                </c:pt>
                <c:pt idx="555">
                  <c:v>37.363013698630105</c:v>
                </c:pt>
                <c:pt idx="556">
                  <c:v>37.392503805175004</c:v>
                </c:pt>
                <c:pt idx="557">
                  <c:v>38.973554033485506</c:v>
                </c:pt>
                <c:pt idx="558">
                  <c:v>38.83942161339418</c:v>
                </c:pt>
                <c:pt idx="559">
                  <c:v>37.64840182648399</c:v>
                </c:pt>
                <c:pt idx="560">
                  <c:v>37.813926940639242</c:v>
                </c:pt>
                <c:pt idx="561">
                  <c:v>37.720700152206973</c:v>
                </c:pt>
                <c:pt idx="562">
                  <c:v>39.612823439878213</c:v>
                </c:pt>
                <c:pt idx="563">
                  <c:v>40.491818873668166</c:v>
                </c:pt>
                <c:pt idx="564">
                  <c:v>37.187975646879735</c:v>
                </c:pt>
                <c:pt idx="565">
                  <c:v>38.617770167427672</c:v>
                </c:pt>
                <c:pt idx="566">
                  <c:v>36.553462709284602</c:v>
                </c:pt>
                <c:pt idx="567">
                  <c:v>36.573439878234367</c:v>
                </c:pt>
                <c:pt idx="568">
                  <c:v>35.856164383561612</c:v>
                </c:pt>
                <c:pt idx="569">
                  <c:v>36.673325722983222</c:v>
                </c:pt>
                <c:pt idx="570">
                  <c:v>36.81792237442918</c:v>
                </c:pt>
                <c:pt idx="571">
                  <c:v>35.255898021308937</c:v>
                </c:pt>
                <c:pt idx="572">
                  <c:v>33.004185692541817</c:v>
                </c:pt>
                <c:pt idx="573">
                  <c:v>32.968987823439839</c:v>
                </c:pt>
                <c:pt idx="574">
                  <c:v>32.737823439878198</c:v>
                </c:pt>
                <c:pt idx="575">
                  <c:v>31.711377473363743</c:v>
                </c:pt>
                <c:pt idx="576">
                  <c:v>32.989916286149132</c:v>
                </c:pt>
                <c:pt idx="577">
                  <c:v>33.596841704718386</c:v>
                </c:pt>
                <c:pt idx="578">
                  <c:v>33.382800608827978</c:v>
                </c:pt>
                <c:pt idx="579">
                  <c:v>36.16438356164381</c:v>
                </c:pt>
                <c:pt idx="580">
                  <c:v>35.85045662100454</c:v>
                </c:pt>
                <c:pt idx="581">
                  <c:v>34.653729071537271</c:v>
                </c:pt>
                <c:pt idx="582">
                  <c:v>34.176179604261776</c:v>
                </c:pt>
                <c:pt idx="583">
                  <c:v>33.765220700152184</c:v>
                </c:pt>
                <c:pt idx="584">
                  <c:v>34.529109589041077</c:v>
                </c:pt>
                <c:pt idx="585">
                  <c:v>35.992199391171972</c:v>
                </c:pt>
                <c:pt idx="586">
                  <c:v>36.768455098934531</c:v>
                </c:pt>
                <c:pt idx="587">
                  <c:v>38.748097412480952</c:v>
                </c:pt>
                <c:pt idx="588">
                  <c:v>39.648972602739711</c:v>
                </c:pt>
                <c:pt idx="589">
                  <c:v>40.277777777777757</c:v>
                </c:pt>
                <c:pt idx="590">
                  <c:v>39.048706240487036</c:v>
                </c:pt>
                <c:pt idx="591">
                  <c:v>37.46099695585994</c:v>
                </c:pt>
                <c:pt idx="592">
                  <c:v>38.041286149162829</c:v>
                </c:pt>
                <c:pt idx="593">
                  <c:v>39.640410958904077</c:v>
                </c:pt>
                <c:pt idx="594">
                  <c:v>40.080859969558567</c:v>
                </c:pt>
                <c:pt idx="595">
                  <c:v>41.062595129375907</c:v>
                </c:pt>
                <c:pt idx="596">
                  <c:v>41.862633181126292</c:v>
                </c:pt>
                <c:pt idx="597">
                  <c:v>41.776065449010616</c:v>
                </c:pt>
                <c:pt idx="598">
                  <c:v>44.531963470319596</c:v>
                </c:pt>
                <c:pt idx="599">
                  <c:v>44.098173515981699</c:v>
                </c:pt>
                <c:pt idx="600">
                  <c:v>43.631088280060851</c:v>
                </c:pt>
                <c:pt idx="601">
                  <c:v>43.952625570776227</c:v>
                </c:pt>
                <c:pt idx="602">
                  <c:v>42.374429223744265</c:v>
                </c:pt>
                <c:pt idx="603">
                  <c:v>41.681887366818849</c:v>
                </c:pt>
                <c:pt idx="604">
                  <c:v>43.085996955859947</c:v>
                </c:pt>
                <c:pt idx="605">
                  <c:v>43.907914764079123</c:v>
                </c:pt>
                <c:pt idx="606">
                  <c:v>44.565258751902569</c:v>
                </c:pt>
                <c:pt idx="607">
                  <c:v>45.734398782343966</c:v>
                </c:pt>
                <c:pt idx="608">
                  <c:v>44.560502283105002</c:v>
                </c:pt>
                <c:pt idx="609">
                  <c:v>45.253044140030426</c:v>
                </c:pt>
                <c:pt idx="610">
                  <c:v>47.086187214611861</c:v>
                </c:pt>
                <c:pt idx="611">
                  <c:v>48.447488584474875</c:v>
                </c:pt>
                <c:pt idx="612">
                  <c:v>49.299847792998463</c:v>
                </c:pt>
                <c:pt idx="613">
                  <c:v>47.796803652968023</c:v>
                </c:pt>
                <c:pt idx="614">
                  <c:v>48.801369863013683</c:v>
                </c:pt>
                <c:pt idx="615">
                  <c:v>49.112442922374413</c:v>
                </c:pt>
                <c:pt idx="616">
                  <c:v>48.507420091324178</c:v>
                </c:pt>
                <c:pt idx="617">
                  <c:v>47.104261796042593</c:v>
                </c:pt>
                <c:pt idx="618">
                  <c:v>46.206240487062374</c:v>
                </c:pt>
                <c:pt idx="619">
                  <c:v>45.66305175038049</c:v>
                </c:pt>
                <c:pt idx="620">
                  <c:v>44.441590563165867</c:v>
                </c:pt>
                <c:pt idx="621">
                  <c:v>44.122907153729045</c:v>
                </c:pt>
                <c:pt idx="622">
                  <c:v>44.638508371385058</c:v>
                </c:pt>
                <c:pt idx="623">
                  <c:v>44.428272450532702</c:v>
                </c:pt>
                <c:pt idx="624">
                  <c:v>45.289193302891903</c:v>
                </c:pt>
                <c:pt idx="625">
                  <c:v>45.172184170471809</c:v>
                </c:pt>
                <c:pt idx="626">
                  <c:v>44.180936073059328</c:v>
                </c:pt>
                <c:pt idx="627">
                  <c:v>43.859398782343952</c:v>
                </c:pt>
                <c:pt idx="628">
                  <c:v>43.222031963470286</c:v>
                </c:pt>
                <c:pt idx="629">
                  <c:v>43.636796042617924</c:v>
                </c:pt>
                <c:pt idx="630">
                  <c:v>42.77968036529677</c:v>
                </c:pt>
                <c:pt idx="631">
                  <c:v>44.428272450532688</c:v>
                </c:pt>
                <c:pt idx="632">
                  <c:v>44.598554033485506</c:v>
                </c:pt>
                <c:pt idx="633">
                  <c:v>45.468987823439839</c:v>
                </c:pt>
                <c:pt idx="634">
                  <c:v>45.856164383561605</c:v>
                </c:pt>
                <c:pt idx="635">
                  <c:v>46.359398782343952</c:v>
                </c:pt>
                <c:pt idx="636">
                  <c:v>45.426179604261755</c:v>
                </c:pt>
                <c:pt idx="637">
                  <c:v>45.424277016742735</c:v>
                </c:pt>
                <c:pt idx="638">
                  <c:v>44.179984779299808</c:v>
                </c:pt>
                <c:pt idx="639">
                  <c:v>44.731735159817319</c:v>
                </c:pt>
                <c:pt idx="640">
                  <c:v>43.935502283104995</c:v>
                </c:pt>
                <c:pt idx="641">
                  <c:v>43.691019786910168</c:v>
                </c:pt>
                <c:pt idx="642">
                  <c:v>43.223934550989313</c:v>
                </c:pt>
                <c:pt idx="643">
                  <c:v>42.167998477929949</c:v>
                </c:pt>
                <c:pt idx="644">
                  <c:v>43.264840182648364</c:v>
                </c:pt>
                <c:pt idx="645">
                  <c:v>43.752853881278504</c:v>
                </c:pt>
                <c:pt idx="646">
                  <c:v>43.642503805175004</c:v>
                </c:pt>
                <c:pt idx="647">
                  <c:v>44.853500761034972</c:v>
                </c:pt>
                <c:pt idx="648">
                  <c:v>44.439687975646841</c:v>
                </c:pt>
                <c:pt idx="649">
                  <c:v>45.52416286149159</c:v>
                </c:pt>
                <c:pt idx="650">
                  <c:v>45.640220700152163</c:v>
                </c:pt>
                <c:pt idx="651">
                  <c:v>44.656582952815796</c:v>
                </c:pt>
                <c:pt idx="652">
                  <c:v>44.02207001522067</c:v>
                </c:pt>
                <c:pt idx="653">
                  <c:v>43.65296803652965</c:v>
                </c:pt>
                <c:pt idx="654">
                  <c:v>45.552701674276989</c:v>
                </c:pt>
                <c:pt idx="655">
                  <c:v>45.384322678843198</c:v>
                </c:pt>
                <c:pt idx="656">
                  <c:v>44.935312024353095</c:v>
                </c:pt>
                <c:pt idx="657">
                  <c:v>45.4651826484018</c:v>
                </c:pt>
                <c:pt idx="658">
                  <c:v>46.052130898021282</c:v>
                </c:pt>
                <c:pt idx="659">
                  <c:v>47.27073820395735</c:v>
                </c:pt>
                <c:pt idx="660">
                  <c:v>46.542047184170436</c:v>
                </c:pt>
                <c:pt idx="661">
                  <c:v>47.4657534246575</c:v>
                </c:pt>
                <c:pt idx="662">
                  <c:v>47.949010654490067</c:v>
                </c:pt>
                <c:pt idx="663">
                  <c:v>48.163051750380475</c:v>
                </c:pt>
                <c:pt idx="664">
                  <c:v>48.764269406392657</c:v>
                </c:pt>
                <c:pt idx="665">
                  <c:v>48.862252663622485</c:v>
                </c:pt>
                <c:pt idx="666">
                  <c:v>49.679414003044094</c:v>
                </c:pt>
                <c:pt idx="667">
                  <c:v>48.76712328767119</c:v>
                </c:pt>
                <c:pt idx="668">
                  <c:v>47.292617960426142</c:v>
                </c:pt>
                <c:pt idx="669">
                  <c:v>47.467656012176519</c:v>
                </c:pt>
                <c:pt idx="670">
                  <c:v>48.022260273972563</c:v>
                </c:pt>
                <c:pt idx="671">
                  <c:v>48.120243531202398</c:v>
                </c:pt>
                <c:pt idx="672">
                  <c:v>49.408295281582916</c:v>
                </c:pt>
                <c:pt idx="673">
                  <c:v>48.513127853881237</c:v>
                </c:pt>
                <c:pt idx="674">
                  <c:v>48.045091324200875</c:v>
                </c:pt>
                <c:pt idx="675">
                  <c:v>47.639840182648356</c:v>
                </c:pt>
                <c:pt idx="676">
                  <c:v>47.990867579908631</c:v>
                </c:pt>
                <c:pt idx="677">
                  <c:v>47.349695585996912</c:v>
                </c:pt>
                <c:pt idx="678">
                  <c:v>46.111111111111065</c:v>
                </c:pt>
                <c:pt idx="679">
                  <c:v>44.412100456620962</c:v>
                </c:pt>
                <c:pt idx="680">
                  <c:v>44.430175038051708</c:v>
                </c:pt>
                <c:pt idx="681">
                  <c:v>45.250190258751864</c:v>
                </c:pt>
                <c:pt idx="682">
                  <c:v>44.521499238964957</c:v>
                </c:pt>
                <c:pt idx="683">
                  <c:v>43.499809741248058</c:v>
                </c:pt>
                <c:pt idx="684">
                  <c:v>43.162100456620969</c:v>
                </c:pt>
                <c:pt idx="685">
                  <c:v>43.612062404870585</c:v>
                </c:pt>
                <c:pt idx="686">
                  <c:v>43.028919330289149</c:v>
                </c:pt>
                <c:pt idx="687">
                  <c:v>42.895738203957336</c:v>
                </c:pt>
                <c:pt idx="688">
                  <c:v>41.374619482496151</c:v>
                </c:pt>
                <c:pt idx="689">
                  <c:v>41.413622526636175</c:v>
                </c:pt>
                <c:pt idx="690">
                  <c:v>41.602929984779259</c:v>
                </c:pt>
                <c:pt idx="691">
                  <c:v>41.772260273972556</c:v>
                </c:pt>
                <c:pt idx="692">
                  <c:v>41.590563165905586</c:v>
                </c:pt>
                <c:pt idx="693">
                  <c:v>42.167998477929935</c:v>
                </c:pt>
                <c:pt idx="694">
                  <c:v>43.029870624048655</c:v>
                </c:pt>
                <c:pt idx="695">
                  <c:v>42.917617960426128</c:v>
                </c:pt>
                <c:pt idx="696">
                  <c:v>42.117579908675758</c:v>
                </c:pt>
                <c:pt idx="697">
                  <c:v>42.695015220700107</c:v>
                </c:pt>
                <c:pt idx="698">
                  <c:v>43.12499999999995</c:v>
                </c:pt>
                <c:pt idx="699">
                  <c:v>44.320776255707713</c:v>
                </c:pt>
                <c:pt idx="700">
                  <c:v>43.424657534246528</c:v>
                </c:pt>
                <c:pt idx="701">
                  <c:v>41.701864535768607</c:v>
                </c:pt>
                <c:pt idx="702">
                  <c:v>42.611301369862979</c:v>
                </c:pt>
                <c:pt idx="703">
                  <c:v>41.419330289193269</c:v>
                </c:pt>
                <c:pt idx="704">
                  <c:v>41.133942161339391</c:v>
                </c:pt>
                <c:pt idx="705">
                  <c:v>40.388127853881251</c:v>
                </c:pt>
                <c:pt idx="706">
                  <c:v>40.629756468797538</c:v>
                </c:pt>
                <c:pt idx="707">
                  <c:v>39.175228310502256</c:v>
                </c:pt>
                <c:pt idx="708">
                  <c:v>38.396118721461164</c:v>
                </c:pt>
                <c:pt idx="709">
                  <c:v>39.821156773211541</c:v>
                </c:pt>
                <c:pt idx="710">
                  <c:v>40.005707762557051</c:v>
                </c:pt>
                <c:pt idx="711">
                  <c:v>40.356735159817326</c:v>
                </c:pt>
                <c:pt idx="712">
                  <c:v>41.724695585996926</c:v>
                </c:pt>
                <c:pt idx="713">
                  <c:v>40.677321156773182</c:v>
                </c:pt>
                <c:pt idx="714">
                  <c:v>40.130327245053245</c:v>
                </c:pt>
                <c:pt idx="715">
                  <c:v>39.607115677321126</c:v>
                </c:pt>
                <c:pt idx="716">
                  <c:v>38.921232876712303</c:v>
                </c:pt>
                <c:pt idx="717">
                  <c:v>38.516933028919297</c:v>
                </c:pt>
                <c:pt idx="718">
                  <c:v>37.262176560121738</c:v>
                </c:pt>
                <c:pt idx="719">
                  <c:v>38.7224124809741</c:v>
                </c:pt>
                <c:pt idx="720">
                  <c:v>38.540715372907123</c:v>
                </c:pt>
                <c:pt idx="721">
                  <c:v>37.796803652968009</c:v>
                </c:pt>
                <c:pt idx="722">
                  <c:v>38.726217656012146</c:v>
                </c:pt>
                <c:pt idx="723">
                  <c:v>39.202815829528134</c:v>
                </c:pt>
                <c:pt idx="724">
                  <c:v>39.167617960426149</c:v>
                </c:pt>
                <c:pt idx="725">
                  <c:v>40.502283105022798</c:v>
                </c:pt>
                <c:pt idx="726">
                  <c:v>39.931506849315028</c:v>
                </c:pt>
                <c:pt idx="727">
                  <c:v>40.381468797564658</c:v>
                </c:pt>
                <c:pt idx="728">
                  <c:v>40.340563165905593</c:v>
                </c:pt>
                <c:pt idx="729">
                  <c:v>42.506659056316558</c:v>
                </c:pt>
                <c:pt idx="730">
                  <c:v>42.308789954337861</c:v>
                </c:pt>
                <c:pt idx="731">
                  <c:v>43.691971080669674</c:v>
                </c:pt>
                <c:pt idx="732">
                  <c:v>42.871004566210004</c:v>
                </c:pt>
                <c:pt idx="733">
                  <c:v>43.210616438356126</c:v>
                </c:pt>
                <c:pt idx="734">
                  <c:v>40.977929984779266</c:v>
                </c:pt>
                <c:pt idx="735">
                  <c:v>40.561263318112594</c:v>
                </c:pt>
                <c:pt idx="736">
                  <c:v>40.577435312024321</c:v>
                </c:pt>
                <c:pt idx="737">
                  <c:v>38.854642313546385</c:v>
                </c:pt>
                <c:pt idx="738">
                  <c:v>38.76807458143071</c:v>
                </c:pt>
                <c:pt idx="739">
                  <c:v>39.380707762557037</c:v>
                </c:pt>
                <c:pt idx="740">
                  <c:v>39.382610350076057</c:v>
                </c:pt>
                <c:pt idx="741">
                  <c:v>40.030441400304369</c:v>
                </c:pt>
                <c:pt idx="742">
                  <c:v>40.610730593607258</c:v>
                </c:pt>
                <c:pt idx="743">
                  <c:v>40.127473363774683</c:v>
                </c:pt>
                <c:pt idx="744">
                  <c:v>40.091324200913192</c:v>
                </c:pt>
                <c:pt idx="745">
                  <c:v>39.944824961948193</c:v>
                </c:pt>
                <c:pt idx="746">
                  <c:v>39.468226788432212</c:v>
                </c:pt>
                <c:pt idx="747">
                  <c:v>40.427130898021247</c:v>
                </c:pt>
                <c:pt idx="748">
                  <c:v>40.390981735159755</c:v>
                </c:pt>
                <c:pt idx="749">
                  <c:v>39.98763318112627</c:v>
                </c:pt>
                <c:pt idx="750">
                  <c:v>39.750761035007557</c:v>
                </c:pt>
                <c:pt idx="751">
                  <c:v>39.694634703196293</c:v>
                </c:pt>
                <c:pt idx="752">
                  <c:v>38.275304414002996</c:v>
                </c:pt>
                <c:pt idx="753">
                  <c:v>37.804414003044094</c:v>
                </c:pt>
                <c:pt idx="754">
                  <c:v>38.55688736681882</c:v>
                </c:pt>
                <c:pt idx="755">
                  <c:v>39.275114155251082</c:v>
                </c:pt>
                <c:pt idx="756">
                  <c:v>39.831621004566152</c:v>
                </c:pt>
                <c:pt idx="757">
                  <c:v>38.31145357686448</c:v>
                </c:pt>
                <c:pt idx="758">
                  <c:v>39.063926940639213</c:v>
                </c:pt>
                <c:pt idx="759">
                  <c:v>39.81735159817346</c:v>
                </c:pt>
                <c:pt idx="760">
                  <c:v>40.853310502283051</c:v>
                </c:pt>
                <c:pt idx="761">
                  <c:v>40.206430745814245</c:v>
                </c:pt>
                <c:pt idx="762">
                  <c:v>40.263508371385022</c:v>
                </c:pt>
                <c:pt idx="763">
                  <c:v>40.209284627092785</c:v>
                </c:pt>
                <c:pt idx="764">
                  <c:v>40.140791476407855</c:v>
                </c:pt>
                <c:pt idx="765">
                  <c:v>42.567541856925359</c:v>
                </c:pt>
                <c:pt idx="766">
                  <c:v>42.143264840182596</c:v>
                </c:pt>
                <c:pt idx="767">
                  <c:v>41.372716894977117</c:v>
                </c:pt>
                <c:pt idx="768">
                  <c:v>42.394406392694009</c:v>
                </c:pt>
                <c:pt idx="769">
                  <c:v>42.417237442922321</c:v>
                </c:pt>
                <c:pt idx="770">
                  <c:v>44.196156773211513</c:v>
                </c:pt>
                <c:pt idx="771">
                  <c:v>44.802130898021254</c:v>
                </c:pt>
                <c:pt idx="772">
                  <c:v>45.657343987823381</c:v>
                </c:pt>
                <c:pt idx="773">
                  <c:v>45.390981735159755</c:v>
                </c:pt>
                <c:pt idx="774">
                  <c:v>44.204718417047133</c:v>
                </c:pt>
                <c:pt idx="775">
                  <c:v>45.24162861491623</c:v>
                </c:pt>
                <c:pt idx="776">
                  <c:v>45.355783866057784</c:v>
                </c:pt>
                <c:pt idx="777">
                  <c:v>45.385273972602683</c:v>
                </c:pt>
                <c:pt idx="778">
                  <c:v>42.858637747336324</c:v>
                </c:pt>
                <c:pt idx="779">
                  <c:v>42.406773211567682</c:v>
                </c:pt>
                <c:pt idx="780">
                  <c:v>41.26997716894973</c:v>
                </c:pt>
                <c:pt idx="781">
                  <c:v>39.867770167427665</c:v>
                </c:pt>
                <c:pt idx="782">
                  <c:v>39.416856925418536</c:v>
                </c:pt>
                <c:pt idx="783">
                  <c:v>36.426940639269375</c:v>
                </c:pt>
                <c:pt idx="784">
                  <c:v>35.873287671232845</c:v>
                </c:pt>
                <c:pt idx="785">
                  <c:v>35.930365296803622</c:v>
                </c:pt>
                <c:pt idx="786">
                  <c:v>36.616248097412445</c:v>
                </c:pt>
                <c:pt idx="787">
                  <c:v>37.776826484018223</c:v>
                </c:pt>
                <c:pt idx="788">
                  <c:v>38.965943683409392</c:v>
                </c:pt>
                <c:pt idx="789">
                  <c:v>38.434170471841654</c:v>
                </c:pt>
                <c:pt idx="790">
                  <c:v>38.786149162861449</c:v>
                </c:pt>
                <c:pt idx="791">
                  <c:v>39.306506849315021</c:v>
                </c:pt>
                <c:pt idx="792">
                  <c:v>38.736681887366771</c:v>
                </c:pt>
                <c:pt idx="793">
                  <c:v>38.336187214611826</c:v>
                </c:pt>
                <c:pt idx="794">
                  <c:v>38.815639269406354</c:v>
                </c:pt>
                <c:pt idx="795">
                  <c:v>41.660958904109549</c:v>
                </c:pt>
                <c:pt idx="796">
                  <c:v>39.481544901065405</c:v>
                </c:pt>
                <c:pt idx="797">
                  <c:v>39.318873668188701</c:v>
                </c:pt>
                <c:pt idx="798">
                  <c:v>40.314878234398741</c:v>
                </c:pt>
                <c:pt idx="799">
                  <c:v>40.242579908675758</c:v>
                </c:pt>
                <c:pt idx="800">
                  <c:v>41.206240487062367</c:v>
                </c:pt>
                <c:pt idx="801">
                  <c:v>39.566210045662068</c:v>
                </c:pt>
                <c:pt idx="802">
                  <c:v>40.117009132420058</c:v>
                </c:pt>
                <c:pt idx="803">
                  <c:v>42.221270928462673</c:v>
                </c:pt>
                <c:pt idx="804">
                  <c:v>40.83618721461184</c:v>
                </c:pt>
                <c:pt idx="805">
                  <c:v>40.236872146118692</c:v>
                </c:pt>
                <c:pt idx="806">
                  <c:v>41.738964992389619</c:v>
                </c:pt>
                <c:pt idx="807">
                  <c:v>40.610730593607279</c:v>
                </c:pt>
                <c:pt idx="808">
                  <c:v>39.941971080669681</c:v>
                </c:pt>
                <c:pt idx="809">
                  <c:v>38.056506849315042</c:v>
                </c:pt>
                <c:pt idx="810">
                  <c:v>39.575722983257201</c:v>
                </c:pt>
                <c:pt idx="811">
                  <c:v>40.445205479452028</c:v>
                </c:pt>
                <c:pt idx="812">
                  <c:v>41.356544901065426</c:v>
                </c:pt>
                <c:pt idx="813">
                  <c:v>42.461948249619446</c:v>
                </c:pt>
                <c:pt idx="814">
                  <c:v>42.553272450532695</c:v>
                </c:pt>
                <c:pt idx="815">
                  <c:v>43.079337899543347</c:v>
                </c:pt>
                <c:pt idx="816">
                  <c:v>40.614535768645332</c:v>
                </c:pt>
                <c:pt idx="817">
                  <c:v>41.699010654490081</c:v>
                </c:pt>
                <c:pt idx="818">
                  <c:v>39.71651445966512</c:v>
                </c:pt>
                <c:pt idx="819">
                  <c:v>38.041286149162836</c:v>
                </c:pt>
                <c:pt idx="820">
                  <c:v>34.498668188736666</c:v>
                </c:pt>
                <c:pt idx="821">
                  <c:v>34.697488584474868</c:v>
                </c:pt>
                <c:pt idx="822">
                  <c:v>33.690068493150669</c:v>
                </c:pt>
                <c:pt idx="823">
                  <c:v>32.009132420091305</c:v>
                </c:pt>
                <c:pt idx="824">
                  <c:v>29.605213089802113</c:v>
                </c:pt>
                <c:pt idx="825">
                  <c:v>31.877853881278519</c:v>
                </c:pt>
                <c:pt idx="826">
                  <c:v>32.057648401826462</c:v>
                </c:pt>
                <c:pt idx="827">
                  <c:v>31.7294520547945</c:v>
                </c:pt>
                <c:pt idx="828">
                  <c:v>32.519977168949751</c:v>
                </c:pt>
                <c:pt idx="829">
                  <c:v>35.003805175038032</c:v>
                </c:pt>
                <c:pt idx="830">
                  <c:v>37.281202435312004</c:v>
                </c:pt>
                <c:pt idx="831">
                  <c:v>36.986301369862993</c:v>
                </c:pt>
                <c:pt idx="832">
                  <c:v>37.631278538812765</c:v>
                </c:pt>
                <c:pt idx="833">
                  <c:v>37.777777777777757</c:v>
                </c:pt>
                <c:pt idx="834">
                  <c:v>37.592275494672734</c:v>
                </c:pt>
                <c:pt idx="835">
                  <c:v>37.077625570776235</c:v>
                </c:pt>
                <c:pt idx="836">
                  <c:v>39.032534246575324</c:v>
                </c:pt>
                <c:pt idx="837">
                  <c:v>35.199771689497702</c:v>
                </c:pt>
                <c:pt idx="838">
                  <c:v>34.632800608827985</c:v>
                </c:pt>
                <c:pt idx="839">
                  <c:v>35.09988584474884</c:v>
                </c:pt>
                <c:pt idx="840">
                  <c:v>36.988203957382012</c:v>
                </c:pt>
                <c:pt idx="841">
                  <c:v>37.680745814307429</c:v>
                </c:pt>
                <c:pt idx="842">
                  <c:v>37.380136986301345</c:v>
                </c:pt>
                <c:pt idx="843">
                  <c:v>37.695015220700128</c:v>
                </c:pt>
                <c:pt idx="844">
                  <c:v>37.364916286149139</c:v>
                </c:pt>
                <c:pt idx="845">
                  <c:v>38.138318112633158</c:v>
                </c:pt>
                <c:pt idx="846">
                  <c:v>39.307458143074555</c:v>
                </c:pt>
                <c:pt idx="847">
                  <c:v>38.212519025875167</c:v>
                </c:pt>
                <c:pt idx="848">
                  <c:v>36.228120243531187</c:v>
                </c:pt>
                <c:pt idx="849">
                  <c:v>37.645547945205465</c:v>
                </c:pt>
                <c:pt idx="850">
                  <c:v>38.691019786910182</c:v>
                </c:pt>
                <c:pt idx="851">
                  <c:v>38.838470319634688</c:v>
                </c:pt>
                <c:pt idx="852">
                  <c:v>40.003805175038032</c:v>
                </c:pt>
                <c:pt idx="853">
                  <c:v>39.741248097412466</c:v>
                </c:pt>
                <c:pt idx="854">
                  <c:v>38.324771689497702</c:v>
                </c:pt>
                <c:pt idx="855">
                  <c:v>36.679984779299836</c:v>
                </c:pt>
                <c:pt idx="856">
                  <c:v>38.094558599695574</c:v>
                </c:pt>
                <c:pt idx="857">
                  <c:v>38.921232876712317</c:v>
                </c:pt>
                <c:pt idx="858">
                  <c:v>39.053462709284609</c:v>
                </c:pt>
                <c:pt idx="859">
                  <c:v>35.941780821917789</c:v>
                </c:pt>
                <c:pt idx="860">
                  <c:v>34.861111111111093</c:v>
                </c:pt>
                <c:pt idx="861">
                  <c:v>34.802130898021289</c:v>
                </c:pt>
                <c:pt idx="862">
                  <c:v>36.006468797564665</c:v>
                </c:pt>
                <c:pt idx="863">
                  <c:v>37.14992389649921</c:v>
                </c:pt>
                <c:pt idx="864">
                  <c:v>38.159246575342443</c:v>
                </c:pt>
                <c:pt idx="865">
                  <c:v>39.392123287671211</c:v>
                </c:pt>
                <c:pt idx="866">
                  <c:v>40.27207001522067</c:v>
                </c:pt>
                <c:pt idx="867">
                  <c:v>41.137747336377444</c:v>
                </c:pt>
                <c:pt idx="868">
                  <c:v>40.477549467275466</c:v>
                </c:pt>
                <c:pt idx="869">
                  <c:v>40.814307458143048</c:v>
                </c:pt>
                <c:pt idx="870">
                  <c:v>41.682838660578362</c:v>
                </c:pt>
                <c:pt idx="871">
                  <c:v>42.992770167427672</c:v>
                </c:pt>
                <c:pt idx="872">
                  <c:v>43.491248097412445</c:v>
                </c:pt>
                <c:pt idx="873">
                  <c:v>46.194824961948214</c:v>
                </c:pt>
                <c:pt idx="874">
                  <c:v>45.628805175038025</c:v>
                </c:pt>
                <c:pt idx="875">
                  <c:v>45.339611872146087</c:v>
                </c:pt>
                <c:pt idx="876">
                  <c:v>45.630707762557044</c:v>
                </c:pt>
                <c:pt idx="877">
                  <c:v>48.190639269406368</c:v>
                </c:pt>
                <c:pt idx="878">
                  <c:v>47.97089041095888</c:v>
                </c:pt>
                <c:pt idx="879">
                  <c:v>48.937404870624029</c:v>
                </c:pt>
                <c:pt idx="880">
                  <c:v>49.948630136986282</c:v>
                </c:pt>
                <c:pt idx="881">
                  <c:v>48.671042617960403</c:v>
                </c:pt>
                <c:pt idx="882">
                  <c:v>48.078386605783848</c:v>
                </c:pt>
                <c:pt idx="883">
                  <c:v>48.075532724505301</c:v>
                </c:pt>
                <c:pt idx="884">
                  <c:v>49.431126331811235</c:v>
                </c:pt>
                <c:pt idx="885">
                  <c:v>49.048706240487029</c:v>
                </c:pt>
                <c:pt idx="886">
                  <c:v>49.524353120243504</c:v>
                </c:pt>
                <c:pt idx="887">
                  <c:v>51.33181126331808</c:v>
                </c:pt>
                <c:pt idx="888">
                  <c:v>51.407914764079116</c:v>
                </c:pt>
                <c:pt idx="889">
                  <c:v>50.675418569254155</c:v>
                </c:pt>
                <c:pt idx="890">
                  <c:v>50.656392694063896</c:v>
                </c:pt>
                <c:pt idx="891">
                  <c:v>47.383942161339384</c:v>
                </c:pt>
                <c:pt idx="892">
                  <c:v>45.957001522069973</c:v>
                </c:pt>
                <c:pt idx="893">
                  <c:v>46.375570776255664</c:v>
                </c:pt>
                <c:pt idx="894">
                  <c:v>46.413622526636175</c:v>
                </c:pt>
                <c:pt idx="895">
                  <c:v>47.421993911719895</c:v>
                </c:pt>
                <c:pt idx="896">
                  <c:v>48.240106544901018</c:v>
                </c:pt>
                <c:pt idx="897">
                  <c:v>46.556316590563121</c:v>
                </c:pt>
                <c:pt idx="898">
                  <c:v>46.289954337899495</c:v>
                </c:pt>
                <c:pt idx="899">
                  <c:v>48.782343987823396</c:v>
                </c:pt>
                <c:pt idx="900">
                  <c:v>48.639649923896457</c:v>
                </c:pt>
                <c:pt idx="901">
                  <c:v>48.363774733637698</c:v>
                </c:pt>
                <c:pt idx="902">
                  <c:v>49.353120243531151</c:v>
                </c:pt>
                <c:pt idx="903">
                  <c:v>49.153348554033435</c:v>
                </c:pt>
                <c:pt idx="904">
                  <c:v>45.205479452054746</c:v>
                </c:pt>
                <c:pt idx="905">
                  <c:v>47.441019786910154</c:v>
                </c:pt>
                <c:pt idx="906">
                  <c:v>46.071156773211527</c:v>
                </c:pt>
                <c:pt idx="907">
                  <c:v>40.934170471841668</c:v>
                </c:pt>
                <c:pt idx="908">
                  <c:v>41.45738203957378</c:v>
                </c:pt>
                <c:pt idx="909">
                  <c:v>43.084094368340907</c:v>
                </c:pt>
                <c:pt idx="910">
                  <c:v>43.959284627092813</c:v>
                </c:pt>
                <c:pt idx="911">
                  <c:v>44.415905631659022</c:v>
                </c:pt>
                <c:pt idx="912">
                  <c:v>42.846270928462673</c:v>
                </c:pt>
                <c:pt idx="913">
                  <c:v>43.645357686453544</c:v>
                </c:pt>
                <c:pt idx="914">
                  <c:v>44.625190258751864</c:v>
                </c:pt>
                <c:pt idx="915">
                  <c:v>43.312404870624015</c:v>
                </c:pt>
                <c:pt idx="916">
                  <c:v>45.566971080669674</c:v>
                </c:pt>
                <c:pt idx="917">
                  <c:v>45.966514459665106</c:v>
                </c:pt>
                <c:pt idx="918">
                  <c:v>46.822678843226747</c:v>
                </c:pt>
                <c:pt idx="919">
                  <c:v>46.033105022831016</c:v>
                </c:pt>
                <c:pt idx="920">
                  <c:v>47.374429223744258</c:v>
                </c:pt>
                <c:pt idx="921">
                  <c:v>49.058219178082147</c:v>
                </c:pt>
                <c:pt idx="922">
                  <c:v>48.496955859969518</c:v>
                </c:pt>
                <c:pt idx="923">
                  <c:v>48.791856925418529</c:v>
                </c:pt>
                <c:pt idx="924">
                  <c:v>49.62899543378991</c:v>
                </c:pt>
                <c:pt idx="925">
                  <c:v>50.979832572298285</c:v>
                </c:pt>
                <c:pt idx="926">
                  <c:v>51.484018264840138</c:v>
                </c:pt>
                <c:pt idx="927">
                  <c:v>48.658675799086716</c:v>
                </c:pt>
                <c:pt idx="928">
                  <c:v>49.771689497716849</c:v>
                </c:pt>
                <c:pt idx="929">
                  <c:v>50.951293759512886</c:v>
                </c:pt>
                <c:pt idx="930">
                  <c:v>51.027397260273915</c:v>
                </c:pt>
                <c:pt idx="931">
                  <c:v>52.425799086757934</c:v>
                </c:pt>
                <c:pt idx="932">
                  <c:v>51.417427701674221</c:v>
                </c:pt>
                <c:pt idx="933">
                  <c:v>51.816971080669653</c:v>
                </c:pt>
                <c:pt idx="934">
                  <c:v>49.514840182648342</c:v>
                </c:pt>
                <c:pt idx="935">
                  <c:v>50.684931506849253</c:v>
                </c:pt>
                <c:pt idx="936">
                  <c:v>50.304414003044073</c:v>
                </c:pt>
                <c:pt idx="937">
                  <c:v>49.115296803652903</c:v>
                </c:pt>
                <c:pt idx="938">
                  <c:v>46.518264840182582</c:v>
                </c:pt>
                <c:pt idx="939">
                  <c:v>46.775114155251075</c:v>
                </c:pt>
                <c:pt idx="940">
                  <c:v>45.80479452054788</c:v>
                </c:pt>
                <c:pt idx="941">
                  <c:v>45.376712328767063</c:v>
                </c:pt>
                <c:pt idx="942">
                  <c:v>46.889269406392643</c:v>
                </c:pt>
                <c:pt idx="943">
                  <c:v>47.060502283104974</c:v>
                </c:pt>
                <c:pt idx="944">
                  <c:v>48.487442922374377</c:v>
                </c:pt>
                <c:pt idx="945">
                  <c:v>48.601598173515924</c:v>
                </c:pt>
                <c:pt idx="946">
                  <c:v>47.850076103500712</c:v>
                </c:pt>
                <c:pt idx="947">
                  <c:v>48.972602739725971</c:v>
                </c:pt>
                <c:pt idx="948">
                  <c:v>50.114155251141497</c:v>
                </c:pt>
                <c:pt idx="949">
                  <c:v>49.162861491628561</c:v>
                </c:pt>
                <c:pt idx="950">
                  <c:v>49.942922374429173</c:v>
                </c:pt>
                <c:pt idx="951">
                  <c:v>46.908295281582909</c:v>
                </c:pt>
                <c:pt idx="952">
                  <c:v>48.630136986301324</c:v>
                </c:pt>
                <c:pt idx="953">
                  <c:v>47.621765601217611</c:v>
                </c:pt>
                <c:pt idx="954">
                  <c:v>49.277016742770115</c:v>
                </c:pt>
                <c:pt idx="955">
                  <c:v>50.409056316590515</c:v>
                </c:pt>
                <c:pt idx="956">
                  <c:v>52.349695585996905</c:v>
                </c:pt>
                <c:pt idx="957">
                  <c:v>53.50076103500755</c:v>
                </c:pt>
                <c:pt idx="958">
                  <c:v>54.261796042617902</c:v>
                </c:pt>
                <c:pt idx="959">
                  <c:v>55.013318112633129</c:v>
                </c:pt>
                <c:pt idx="960">
                  <c:v>55.43188736681882</c:v>
                </c:pt>
                <c:pt idx="961">
                  <c:v>54.347412480974079</c:v>
                </c:pt>
                <c:pt idx="962">
                  <c:v>53.5768645357686</c:v>
                </c:pt>
                <c:pt idx="963">
                  <c:v>54.452054794520507</c:v>
                </c:pt>
                <c:pt idx="964">
                  <c:v>55.289193302891896</c:v>
                </c:pt>
                <c:pt idx="965">
                  <c:v>55.194063926940601</c:v>
                </c:pt>
                <c:pt idx="966">
                  <c:v>55.631659056316558</c:v>
                </c:pt>
                <c:pt idx="967">
                  <c:v>55.555555555555522</c:v>
                </c:pt>
                <c:pt idx="968">
                  <c:v>54.59474885844746</c:v>
                </c:pt>
                <c:pt idx="969">
                  <c:v>54.023972602739704</c:v>
                </c:pt>
                <c:pt idx="970">
                  <c:v>54.499619482496172</c:v>
                </c:pt>
                <c:pt idx="971">
                  <c:v>54.918188736681856</c:v>
                </c:pt>
                <c:pt idx="972">
                  <c:v>55.079908675799054</c:v>
                </c:pt>
                <c:pt idx="973">
                  <c:v>56.13584474885841</c:v>
                </c:pt>
                <c:pt idx="974">
                  <c:v>57.401065449010616</c:v>
                </c:pt>
                <c:pt idx="975">
                  <c:v>57.058599695585968</c:v>
                </c:pt>
                <c:pt idx="976">
                  <c:v>57.990867579908645</c:v>
                </c:pt>
                <c:pt idx="977">
                  <c:v>57.087138508371353</c:v>
                </c:pt>
                <c:pt idx="978">
                  <c:v>57.372526636225224</c:v>
                </c:pt>
                <c:pt idx="979">
                  <c:v>58.837519025875146</c:v>
                </c:pt>
                <c:pt idx="980">
                  <c:v>56.801750380517468</c:v>
                </c:pt>
                <c:pt idx="981">
                  <c:v>58.276255707762523</c:v>
                </c:pt>
                <c:pt idx="982">
                  <c:v>58.523592085235883</c:v>
                </c:pt>
                <c:pt idx="983">
                  <c:v>60.226407914764039</c:v>
                </c:pt>
                <c:pt idx="984">
                  <c:v>61.777016742770122</c:v>
                </c:pt>
                <c:pt idx="985">
                  <c:v>61.948249619482453</c:v>
                </c:pt>
                <c:pt idx="986">
                  <c:v>61.881659056316536</c:v>
                </c:pt>
                <c:pt idx="987">
                  <c:v>59.094368340943632</c:v>
                </c:pt>
                <c:pt idx="988">
                  <c:v>56.953957382039526</c:v>
                </c:pt>
                <c:pt idx="989">
                  <c:v>55.650684931506802</c:v>
                </c:pt>
                <c:pt idx="990">
                  <c:v>55.679223744292187</c:v>
                </c:pt>
                <c:pt idx="991">
                  <c:v>57.115677321156717</c:v>
                </c:pt>
                <c:pt idx="992">
                  <c:v>58.894596651445909</c:v>
                </c:pt>
                <c:pt idx="993">
                  <c:v>58.923135464231301</c:v>
                </c:pt>
                <c:pt idx="994">
                  <c:v>60.721080669710751</c:v>
                </c:pt>
                <c:pt idx="995">
                  <c:v>60.768645357686395</c:v>
                </c:pt>
                <c:pt idx="996">
                  <c:v>60.178843226788381</c:v>
                </c:pt>
                <c:pt idx="997">
                  <c:v>61.729452054794471</c:v>
                </c:pt>
                <c:pt idx="998">
                  <c:v>62.823439878234353</c:v>
                </c:pt>
                <c:pt idx="999">
                  <c:v>62.300228310502241</c:v>
                </c:pt>
                <c:pt idx="1000">
                  <c:v>63.337138508371339</c:v>
                </c:pt>
                <c:pt idx="1001">
                  <c:v>64.355022831050178</c:v>
                </c:pt>
                <c:pt idx="1002">
                  <c:v>63.536910197869055</c:v>
                </c:pt>
                <c:pt idx="1003">
                  <c:v>61.976788432267838</c:v>
                </c:pt>
                <c:pt idx="1004">
                  <c:v>61.282343987823403</c:v>
                </c:pt>
                <c:pt idx="1005">
                  <c:v>60.958904109589</c:v>
                </c:pt>
                <c:pt idx="1006">
                  <c:v>59.769786910197823</c:v>
                </c:pt>
                <c:pt idx="1007">
                  <c:v>57.762557077625523</c:v>
                </c:pt>
                <c:pt idx="1008">
                  <c:v>58.609208523592038</c:v>
                </c:pt>
                <c:pt idx="1009">
                  <c:v>58.190639269406347</c:v>
                </c:pt>
                <c:pt idx="1010">
                  <c:v>57.619863013698584</c:v>
                </c:pt>
                <c:pt idx="1011">
                  <c:v>56.392694063926896</c:v>
                </c:pt>
                <c:pt idx="1012">
                  <c:v>56.373668188736637</c:v>
                </c:pt>
                <c:pt idx="1013">
                  <c:v>57.305936073059314</c:v>
                </c:pt>
                <c:pt idx="1014">
                  <c:v>58.923135464231308</c:v>
                </c:pt>
                <c:pt idx="1015">
                  <c:v>57.714992389649886</c:v>
                </c:pt>
                <c:pt idx="1016">
                  <c:v>57.39155251141549</c:v>
                </c:pt>
                <c:pt idx="1017">
                  <c:v>56.83028919330286</c:v>
                </c:pt>
                <c:pt idx="1018">
                  <c:v>54.918188736681856</c:v>
                </c:pt>
                <c:pt idx="1019">
                  <c:v>55.850456621004547</c:v>
                </c:pt>
                <c:pt idx="1020">
                  <c:v>56.107305936073033</c:v>
                </c:pt>
                <c:pt idx="1021">
                  <c:v>56.012176560121745</c:v>
                </c:pt>
                <c:pt idx="1022">
                  <c:v>55.783866057838637</c:v>
                </c:pt>
                <c:pt idx="1023">
                  <c:v>55.898021308980198</c:v>
                </c:pt>
                <c:pt idx="1024">
                  <c:v>56.877853881278519</c:v>
                </c:pt>
                <c:pt idx="1025">
                  <c:v>57.439117199391148</c:v>
                </c:pt>
                <c:pt idx="1026">
                  <c:v>56.154870624048684</c:v>
                </c:pt>
                <c:pt idx="1027">
                  <c:v>55.507990867579878</c:v>
                </c:pt>
                <c:pt idx="1028">
                  <c:v>53.909817351598143</c:v>
                </c:pt>
                <c:pt idx="1029">
                  <c:v>55.422374429223709</c:v>
                </c:pt>
                <c:pt idx="1030">
                  <c:v>55.441400304413975</c:v>
                </c:pt>
                <c:pt idx="1031">
                  <c:v>57.21080669710804</c:v>
                </c:pt>
                <c:pt idx="1032">
                  <c:v>55.431887366818849</c:v>
                </c:pt>
                <c:pt idx="1033">
                  <c:v>57.391552511415505</c:v>
                </c:pt>
                <c:pt idx="1034">
                  <c:v>55.241628614916266</c:v>
                </c:pt>
                <c:pt idx="1035">
                  <c:v>53.462709284627067</c:v>
                </c:pt>
                <c:pt idx="1036">
                  <c:v>52.359208523592052</c:v>
                </c:pt>
                <c:pt idx="1037">
                  <c:v>53.538812785388096</c:v>
                </c:pt>
                <c:pt idx="1038">
                  <c:v>52.720700152206966</c:v>
                </c:pt>
                <c:pt idx="1039">
                  <c:v>50.875190258751864</c:v>
                </c:pt>
                <c:pt idx="1040">
                  <c:v>49.961948249619439</c:v>
                </c:pt>
                <c:pt idx="1041">
                  <c:v>49.667047184170428</c:v>
                </c:pt>
                <c:pt idx="1042">
                  <c:v>48.068873668188694</c:v>
                </c:pt>
                <c:pt idx="1043">
                  <c:v>49.343607305936033</c:v>
                </c:pt>
                <c:pt idx="1044">
                  <c:v>49.457762557077579</c:v>
                </c:pt>
                <c:pt idx="1045">
                  <c:v>49.315068493150648</c:v>
                </c:pt>
                <c:pt idx="1046">
                  <c:v>48.96308980213086</c:v>
                </c:pt>
                <c:pt idx="1047">
                  <c:v>50.551750380517461</c:v>
                </c:pt>
                <c:pt idx="1048">
                  <c:v>50.294901065448968</c:v>
                </c:pt>
                <c:pt idx="1049">
                  <c:v>48.26864535768641</c:v>
                </c:pt>
                <c:pt idx="1050">
                  <c:v>48.068873668188701</c:v>
                </c:pt>
                <c:pt idx="1051">
                  <c:v>47.003424657534211</c:v>
                </c:pt>
                <c:pt idx="1052">
                  <c:v>44.244672754946691</c:v>
                </c:pt>
                <c:pt idx="1053">
                  <c:v>43.978310502283072</c:v>
                </c:pt>
                <c:pt idx="1054">
                  <c:v>44.568112633181094</c:v>
                </c:pt>
                <c:pt idx="1055">
                  <c:v>46.32800608828002</c:v>
                </c:pt>
                <c:pt idx="1056">
                  <c:v>44.273211567732076</c:v>
                </c:pt>
                <c:pt idx="1057">
                  <c:v>46.118721461187171</c:v>
                </c:pt>
                <c:pt idx="1058">
                  <c:v>43.398021308980177</c:v>
                </c:pt>
                <c:pt idx="1059">
                  <c:v>43.902207001522029</c:v>
                </c:pt>
                <c:pt idx="1060">
                  <c:v>44.016362252663583</c:v>
                </c:pt>
                <c:pt idx="1061">
                  <c:v>45.738203957381998</c:v>
                </c:pt>
                <c:pt idx="1062">
                  <c:v>45.795281582952775</c:v>
                </c:pt>
                <c:pt idx="1063">
                  <c:v>45.757229832572264</c:v>
                </c:pt>
                <c:pt idx="1064">
                  <c:v>46.993911719939071</c:v>
                </c:pt>
                <c:pt idx="1065">
                  <c:v>43.807077625570741</c:v>
                </c:pt>
                <c:pt idx="1066">
                  <c:v>44.739345509893418</c:v>
                </c:pt>
                <c:pt idx="1067">
                  <c:v>42.275494672754903</c:v>
                </c:pt>
                <c:pt idx="1068">
                  <c:v>45.50989345509889</c:v>
                </c:pt>
                <c:pt idx="1069">
                  <c:v>40.715372907153693</c:v>
                </c:pt>
                <c:pt idx="1070">
                  <c:v>43.378995433789918</c:v>
                </c:pt>
                <c:pt idx="1071">
                  <c:v>44.663242009132382</c:v>
                </c:pt>
                <c:pt idx="1072">
                  <c:v>45.947488584474847</c:v>
                </c:pt>
                <c:pt idx="1073">
                  <c:v>47.688356164383521</c:v>
                </c:pt>
                <c:pt idx="1074">
                  <c:v>48.154490106544863</c:v>
                </c:pt>
                <c:pt idx="1075">
                  <c:v>50.304414003044101</c:v>
                </c:pt>
                <c:pt idx="1076">
                  <c:v>51.26522070015217</c:v>
                </c:pt>
                <c:pt idx="1077">
                  <c:v>51.360350076103458</c:v>
                </c:pt>
                <c:pt idx="1078">
                  <c:v>52.26407914764075</c:v>
                </c:pt>
                <c:pt idx="1079">
                  <c:v>51.921613394216095</c:v>
                </c:pt>
                <c:pt idx="1080">
                  <c:v>52.38774733637743</c:v>
                </c:pt>
                <c:pt idx="1081">
                  <c:v>51.474505327245012</c:v>
                </c:pt>
                <c:pt idx="1082">
                  <c:v>51.45547945205476</c:v>
                </c:pt>
                <c:pt idx="1083">
                  <c:v>51.826484018264814</c:v>
                </c:pt>
                <c:pt idx="1084">
                  <c:v>51.950152207001494</c:v>
                </c:pt>
                <c:pt idx="1085">
                  <c:v>51.626712328767084</c:v>
                </c:pt>
                <c:pt idx="1086">
                  <c:v>53.034627092846236</c:v>
                </c:pt>
                <c:pt idx="1087">
                  <c:v>52.815829528158254</c:v>
                </c:pt>
                <c:pt idx="1088">
                  <c:v>53.605403348553999</c:v>
                </c:pt>
                <c:pt idx="1089">
                  <c:v>54.062024353120208</c:v>
                </c:pt>
                <c:pt idx="1090">
                  <c:v>54.280821917808176</c:v>
                </c:pt>
                <c:pt idx="1091">
                  <c:v>53.805175038051708</c:v>
                </c:pt>
                <c:pt idx="1092">
                  <c:v>53.843226788432226</c:v>
                </c:pt>
                <c:pt idx="1093">
                  <c:v>53.148782343987783</c:v>
                </c:pt>
                <c:pt idx="1094">
                  <c:v>53.101217656012139</c:v>
                </c:pt>
                <c:pt idx="1095">
                  <c:v>52.130898021308951</c:v>
                </c:pt>
                <c:pt idx="1096">
                  <c:v>54.062024353120208</c:v>
                </c:pt>
                <c:pt idx="1097">
                  <c:v>52.929984779299822</c:v>
                </c:pt>
                <c:pt idx="1098">
                  <c:v>53.082191780821894</c:v>
                </c:pt>
                <c:pt idx="1099">
                  <c:v>54.356925418569233</c:v>
                </c:pt>
                <c:pt idx="1100">
                  <c:v>53.481735159817326</c:v>
                </c:pt>
                <c:pt idx="1101">
                  <c:v>52.730213089802113</c:v>
                </c:pt>
                <c:pt idx="1102">
                  <c:v>52.168949771689483</c:v>
                </c:pt>
                <c:pt idx="1103">
                  <c:v>53.434170471841689</c:v>
                </c:pt>
                <c:pt idx="1104">
                  <c:v>52.368721461187192</c:v>
                </c:pt>
                <c:pt idx="1105">
                  <c:v>54.10007610350074</c:v>
                </c:pt>
                <c:pt idx="1106">
                  <c:v>52.625570776255685</c:v>
                </c:pt>
                <c:pt idx="1107">
                  <c:v>51.493531202435292</c:v>
                </c:pt>
                <c:pt idx="1108">
                  <c:v>53.719558599695567</c:v>
                </c:pt>
                <c:pt idx="1109">
                  <c:v>54.585235920852334</c:v>
                </c:pt>
                <c:pt idx="1110">
                  <c:v>54.566210045662068</c:v>
                </c:pt>
                <c:pt idx="1111">
                  <c:v>54.490106544901032</c:v>
                </c:pt>
                <c:pt idx="1112">
                  <c:v>56.259512937595098</c:v>
                </c:pt>
                <c:pt idx="1113">
                  <c:v>55.878995433789925</c:v>
                </c:pt>
                <c:pt idx="1114">
                  <c:v>55.27968036529677</c:v>
                </c:pt>
                <c:pt idx="1115">
                  <c:v>55.926560121765561</c:v>
                </c:pt>
                <c:pt idx="1116">
                  <c:v>56.145357686453544</c:v>
                </c:pt>
                <c:pt idx="1117">
                  <c:v>55.469939117199345</c:v>
                </c:pt>
                <c:pt idx="1118">
                  <c:v>56.896879756468756</c:v>
                </c:pt>
                <c:pt idx="1119">
                  <c:v>58.58066971080666</c:v>
                </c:pt>
                <c:pt idx="1120">
                  <c:v>58.437975646879707</c:v>
                </c:pt>
                <c:pt idx="1121">
                  <c:v>56.963470319634652</c:v>
                </c:pt>
                <c:pt idx="1122">
                  <c:v>57.848173515981692</c:v>
                </c:pt>
                <c:pt idx="1123">
                  <c:v>57.952815829528106</c:v>
                </c:pt>
                <c:pt idx="1124">
                  <c:v>59.769786910197823</c:v>
                </c:pt>
                <c:pt idx="1125">
                  <c:v>60.407153729071482</c:v>
                </c:pt>
                <c:pt idx="1126">
                  <c:v>60.302511415525068</c:v>
                </c:pt>
                <c:pt idx="1127">
                  <c:v>60.483257229832518</c:v>
                </c:pt>
                <c:pt idx="1128">
                  <c:v>59.32267884322674</c:v>
                </c:pt>
                <c:pt idx="1129">
                  <c:v>60.568873668188687</c:v>
                </c:pt>
                <c:pt idx="1130">
                  <c:v>58.789954337899488</c:v>
                </c:pt>
                <c:pt idx="1131">
                  <c:v>58.780441400304369</c:v>
                </c:pt>
                <c:pt idx="1132">
                  <c:v>59.389269406392643</c:v>
                </c:pt>
                <c:pt idx="1133">
                  <c:v>59.170471841704661</c:v>
                </c:pt>
                <c:pt idx="1134">
                  <c:v>59.998097412480917</c:v>
                </c:pt>
                <c:pt idx="1135">
                  <c:v>61.367960426179536</c:v>
                </c:pt>
                <c:pt idx="1136">
                  <c:v>60.635464231354575</c:v>
                </c:pt>
                <c:pt idx="1137">
                  <c:v>61.130136986301302</c:v>
                </c:pt>
                <c:pt idx="1138">
                  <c:v>61.700913242009065</c:v>
                </c:pt>
                <c:pt idx="1139">
                  <c:v>63.346651445966451</c:v>
                </c:pt>
                <c:pt idx="1140">
                  <c:v>64.117199391171937</c:v>
                </c:pt>
                <c:pt idx="1141">
                  <c:v>63.917427701674214</c:v>
                </c:pt>
                <c:pt idx="1142">
                  <c:v>63.441780821917753</c:v>
                </c:pt>
                <c:pt idx="1143">
                  <c:v>63.203957382039512</c:v>
                </c:pt>
                <c:pt idx="1144">
                  <c:v>66.000761035007542</c:v>
                </c:pt>
                <c:pt idx="1145">
                  <c:v>64.925799086757934</c:v>
                </c:pt>
                <c:pt idx="1146">
                  <c:v>66.286149162861435</c:v>
                </c:pt>
                <c:pt idx="1147">
                  <c:v>65.696347031963413</c:v>
                </c:pt>
                <c:pt idx="1148">
                  <c:v>65.705859969558546</c:v>
                </c:pt>
                <c:pt idx="1149">
                  <c:v>64.221841704718358</c:v>
                </c:pt>
                <c:pt idx="1150">
                  <c:v>63.660578386605728</c:v>
                </c:pt>
                <c:pt idx="1151">
                  <c:v>62.205098934550932</c:v>
                </c:pt>
                <c:pt idx="1152">
                  <c:v>62.328767123287612</c:v>
                </c:pt>
                <c:pt idx="1153">
                  <c:v>60.578386605783813</c:v>
                </c:pt>
                <c:pt idx="1154">
                  <c:v>59.598554033485485</c:v>
                </c:pt>
                <c:pt idx="1155">
                  <c:v>60.86377473363769</c:v>
                </c:pt>
                <c:pt idx="1156">
                  <c:v>61.777016742770108</c:v>
                </c:pt>
                <c:pt idx="1157">
                  <c:v>62.994672754946663</c:v>
                </c:pt>
                <c:pt idx="1158">
                  <c:v>62.233637747336317</c:v>
                </c:pt>
                <c:pt idx="1159">
                  <c:v>62.861491628614857</c:v>
                </c:pt>
                <c:pt idx="1160">
                  <c:v>61.815068493150633</c:v>
                </c:pt>
                <c:pt idx="1161">
                  <c:v>59.845890410958852</c:v>
                </c:pt>
                <c:pt idx="1162">
                  <c:v>60.502283105022777</c:v>
                </c:pt>
                <c:pt idx="1163">
                  <c:v>60.055175038051694</c:v>
                </c:pt>
                <c:pt idx="1164">
                  <c:v>59.38926940639265</c:v>
                </c:pt>
                <c:pt idx="1165">
                  <c:v>57.496194824961904</c:v>
                </c:pt>
                <c:pt idx="1166">
                  <c:v>58.399923896499203</c:v>
                </c:pt>
                <c:pt idx="1167">
                  <c:v>58.818493150684887</c:v>
                </c:pt>
                <c:pt idx="1168">
                  <c:v>59.44634703196342</c:v>
                </c:pt>
                <c:pt idx="1169">
                  <c:v>60.664003044139982</c:v>
                </c:pt>
                <c:pt idx="1170">
                  <c:v>62.176560121765547</c:v>
                </c:pt>
                <c:pt idx="1171">
                  <c:v>61.87214611872141</c:v>
                </c:pt>
                <c:pt idx="1172">
                  <c:v>62.347792998477885</c:v>
                </c:pt>
                <c:pt idx="1173">
                  <c:v>61.624809741248043</c:v>
                </c:pt>
                <c:pt idx="1174">
                  <c:v>63.517884322678789</c:v>
                </c:pt>
                <c:pt idx="1175">
                  <c:v>65.058980213089754</c:v>
                </c:pt>
                <c:pt idx="1176">
                  <c:v>63.955479452054746</c:v>
                </c:pt>
                <c:pt idx="1177">
                  <c:v>65.858066971080618</c:v>
                </c:pt>
                <c:pt idx="1178">
                  <c:v>66.048325722983193</c:v>
                </c:pt>
                <c:pt idx="1179">
                  <c:v>64.221841704718358</c:v>
                </c:pt>
                <c:pt idx="1180">
                  <c:v>62.347792998477871</c:v>
                </c:pt>
                <c:pt idx="1181">
                  <c:v>61.653348554033421</c:v>
                </c:pt>
                <c:pt idx="1182">
                  <c:v>61.919710806697054</c:v>
                </c:pt>
                <c:pt idx="1183">
                  <c:v>65.163622526636161</c:v>
                </c:pt>
                <c:pt idx="1184">
                  <c:v>64.630898021308923</c:v>
                </c:pt>
                <c:pt idx="1185">
                  <c:v>65.220700152206945</c:v>
                </c:pt>
                <c:pt idx="1186">
                  <c:v>66.733257229832518</c:v>
                </c:pt>
                <c:pt idx="1187">
                  <c:v>63.841324200913199</c:v>
                </c:pt>
                <c:pt idx="1188">
                  <c:v>66.076864535768593</c:v>
                </c:pt>
                <c:pt idx="1189">
                  <c:v>65.934170471841654</c:v>
                </c:pt>
                <c:pt idx="1190">
                  <c:v>65.639269406392643</c:v>
                </c:pt>
                <c:pt idx="1191">
                  <c:v>65.182648401826441</c:v>
                </c:pt>
                <c:pt idx="1192">
                  <c:v>63.270547945205436</c:v>
                </c:pt>
                <c:pt idx="1193">
                  <c:v>63.280060882800569</c:v>
                </c:pt>
                <c:pt idx="1194">
                  <c:v>64.183789954337854</c:v>
                </c:pt>
                <c:pt idx="1195">
                  <c:v>65.591704718416992</c:v>
                </c:pt>
                <c:pt idx="1196">
                  <c:v>62.071917808219141</c:v>
                </c:pt>
                <c:pt idx="1197">
                  <c:v>61.995814307458105</c:v>
                </c:pt>
                <c:pt idx="1198">
                  <c:v>61.834094368340899</c:v>
                </c:pt>
                <c:pt idx="1199">
                  <c:v>62.3192541856925</c:v>
                </c:pt>
                <c:pt idx="1200">
                  <c:v>60.188356164383528</c:v>
                </c:pt>
                <c:pt idx="1201">
                  <c:v>60.20738203957378</c:v>
                </c:pt>
                <c:pt idx="1202">
                  <c:v>61.386986301369831</c:v>
                </c:pt>
                <c:pt idx="1203">
                  <c:v>60.949391171993874</c:v>
                </c:pt>
                <c:pt idx="1204">
                  <c:v>56.687595129375907</c:v>
                </c:pt>
                <c:pt idx="1205">
                  <c:v>56.687595129375907</c:v>
                </c:pt>
                <c:pt idx="1206">
                  <c:v>54.975266362252619</c:v>
                </c:pt>
                <c:pt idx="1207">
                  <c:v>53.843226788432233</c:v>
                </c:pt>
                <c:pt idx="1208">
                  <c:v>53.909817351598136</c:v>
                </c:pt>
                <c:pt idx="1209">
                  <c:v>53.595890410958873</c:v>
                </c:pt>
                <c:pt idx="1210">
                  <c:v>52.58751902587516</c:v>
                </c:pt>
                <c:pt idx="1211">
                  <c:v>54.575722983257201</c:v>
                </c:pt>
                <c:pt idx="1212">
                  <c:v>53.96689497716892</c:v>
                </c:pt>
                <c:pt idx="1213">
                  <c:v>53.006088280060858</c:v>
                </c:pt>
                <c:pt idx="1214">
                  <c:v>54.309360730593582</c:v>
                </c:pt>
                <c:pt idx="1215">
                  <c:v>54.785007610350057</c:v>
                </c:pt>
                <c:pt idx="1216">
                  <c:v>54.433028919330262</c:v>
                </c:pt>
                <c:pt idx="1217">
                  <c:v>54.28082191780819</c:v>
                </c:pt>
                <c:pt idx="1218">
                  <c:v>56.202435312024335</c:v>
                </c:pt>
                <c:pt idx="1219">
                  <c:v>56.173896499238943</c:v>
                </c:pt>
                <c:pt idx="1220">
                  <c:v>57.039573820395717</c:v>
                </c:pt>
                <c:pt idx="1221">
                  <c:v>56.449771689497695</c:v>
                </c:pt>
                <c:pt idx="1222">
                  <c:v>57.467656012176541</c:v>
                </c:pt>
                <c:pt idx="1223">
                  <c:v>57.458143074581415</c:v>
                </c:pt>
                <c:pt idx="1224">
                  <c:v>56.687595129375936</c:v>
                </c:pt>
                <c:pt idx="1225">
                  <c:v>57.686453576864523</c:v>
                </c:pt>
                <c:pt idx="1226">
                  <c:v>58.808980213089797</c:v>
                </c:pt>
                <c:pt idx="1227">
                  <c:v>59.3607305936073</c:v>
                </c:pt>
                <c:pt idx="1228">
                  <c:v>58.304794520547937</c:v>
                </c:pt>
                <c:pt idx="1229">
                  <c:v>59.189497716894977</c:v>
                </c:pt>
                <c:pt idx="1230">
                  <c:v>59.275114155251131</c:v>
                </c:pt>
                <c:pt idx="1231">
                  <c:v>60.42617960426179</c:v>
                </c:pt>
                <c:pt idx="1232">
                  <c:v>62.36681887366818</c:v>
                </c:pt>
                <c:pt idx="1233">
                  <c:v>62.899543378995425</c:v>
                </c:pt>
                <c:pt idx="1234">
                  <c:v>61.7294520547945</c:v>
                </c:pt>
                <c:pt idx="1235">
                  <c:v>61.567732115677295</c:v>
                </c:pt>
                <c:pt idx="1236">
                  <c:v>62.109969558599666</c:v>
                </c:pt>
                <c:pt idx="1237">
                  <c:v>58.580669710806681</c:v>
                </c:pt>
                <c:pt idx="1238">
                  <c:v>57.505707762557066</c:v>
                </c:pt>
                <c:pt idx="1239">
                  <c:v>59.008751902587512</c:v>
                </c:pt>
                <c:pt idx="1240">
                  <c:v>57.543759512937591</c:v>
                </c:pt>
                <c:pt idx="1241">
                  <c:v>58.942161339421602</c:v>
                </c:pt>
                <c:pt idx="1242">
                  <c:v>60.825722983257222</c:v>
                </c:pt>
                <c:pt idx="1243">
                  <c:v>58.0003805175038</c:v>
                </c:pt>
                <c:pt idx="1244">
                  <c:v>60.825722983257215</c:v>
                </c:pt>
                <c:pt idx="1245">
                  <c:v>63.04223744292235</c:v>
                </c:pt>
                <c:pt idx="1246">
                  <c:v>63.394216133942138</c:v>
                </c:pt>
                <c:pt idx="1247">
                  <c:v>63.555936073059343</c:v>
                </c:pt>
                <c:pt idx="1248">
                  <c:v>67.113774733637726</c:v>
                </c:pt>
                <c:pt idx="1249">
                  <c:v>66.581050228310488</c:v>
                </c:pt>
                <c:pt idx="1250">
                  <c:v>66.752283105022826</c:v>
                </c:pt>
                <c:pt idx="1251">
                  <c:v>67.570395738203956</c:v>
                </c:pt>
                <c:pt idx="1252">
                  <c:v>68.455098934550989</c:v>
                </c:pt>
                <c:pt idx="1253">
                  <c:v>67.332572298325729</c:v>
                </c:pt>
                <c:pt idx="1254">
                  <c:v>67.608447488584474</c:v>
                </c:pt>
                <c:pt idx="1255">
                  <c:v>68.683409436834097</c:v>
                </c:pt>
                <c:pt idx="1256">
                  <c:v>69.843987823439875</c:v>
                </c:pt>
                <c:pt idx="1257">
                  <c:v>69.511035007610346</c:v>
                </c:pt>
                <c:pt idx="1258">
                  <c:v>70.595509893455102</c:v>
                </c:pt>
                <c:pt idx="1259">
                  <c:v>72.393455098934552</c:v>
                </c:pt>
                <c:pt idx="1260">
                  <c:v>71.31849315068493</c:v>
                </c:pt>
                <c:pt idx="1261">
                  <c:v>72.421993911719937</c:v>
                </c:pt>
                <c:pt idx="1262">
                  <c:v>74.267503805175053</c:v>
                </c:pt>
                <c:pt idx="1263">
                  <c:v>73.011796042617974</c:v>
                </c:pt>
                <c:pt idx="1264">
                  <c:v>74.752663622526654</c:v>
                </c:pt>
                <c:pt idx="1265">
                  <c:v>74.410197869101992</c:v>
                </c:pt>
                <c:pt idx="1266">
                  <c:v>74.476788432267895</c:v>
                </c:pt>
                <c:pt idx="1267">
                  <c:v>74.219939117199402</c:v>
                </c:pt>
                <c:pt idx="1268">
                  <c:v>74.096270928462715</c:v>
                </c:pt>
                <c:pt idx="1269">
                  <c:v>74.229452054794521</c:v>
                </c:pt>
                <c:pt idx="1270">
                  <c:v>74.1248097412481</c:v>
                </c:pt>
                <c:pt idx="1271">
                  <c:v>76.17960426179603</c:v>
                </c:pt>
                <c:pt idx="1272">
                  <c:v>76.00837138508372</c:v>
                </c:pt>
                <c:pt idx="1273">
                  <c:v>76.322298325722983</c:v>
                </c:pt>
                <c:pt idx="1274">
                  <c:v>74.134322678843219</c:v>
                </c:pt>
                <c:pt idx="1275">
                  <c:v>74.058219178082183</c:v>
                </c:pt>
                <c:pt idx="1276">
                  <c:v>72.269786910197851</c:v>
                </c:pt>
                <c:pt idx="1277">
                  <c:v>73.154490106544884</c:v>
                </c:pt>
                <c:pt idx="1278">
                  <c:v>72.326864535768635</c:v>
                </c:pt>
                <c:pt idx="1279">
                  <c:v>71.936834094368336</c:v>
                </c:pt>
                <c:pt idx="1280">
                  <c:v>71.337519025875181</c:v>
                </c:pt>
                <c:pt idx="1281">
                  <c:v>70.69063926940639</c:v>
                </c:pt>
                <c:pt idx="1282">
                  <c:v>68.474124809741255</c:v>
                </c:pt>
                <c:pt idx="1283">
                  <c:v>68.75</c:v>
                </c:pt>
                <c:pt idx="1284">
                  <c:v>69.025875190258759</c:v>
                </c:pt>
                <c:pt idx="1285">
                  <c:v>69.349315068493155</c:v>
                </c:pt>
                <c:pt idx="1286">
                  <c:v>69.178082191780831</c:v>
                </c:pt>
                <c:pt idx="1287">
                  <c:v>67.646499238964992</c:v>
                </c:pt>
                <c:pt idx="1288">
                  <c:v>69.225646879756468</c:v>
                </c:pt>
                <c:pt idx="1289">
                  <c:v>68.949771689497709</c:v>
                </c:pt>
                <c:pt idx="1290">
                  <c:v>70.538432267884318</c:v>
                </c:pt>
                <c:pt idx="1291">
                  <c:v>69.653729071537285</c:v>
                </c:pt>
                <c:pt idx="1292">
                  <c:v>68.550228310502277</c:v>
                </c:pt>
                <c:pt idx="1293">
                  <c:v>67.770167427701665</c:v>
                </c:pt>
                <c:pt idx="1294">
                  <c:v>66.742770167427693</c:v>
                </c:pt>
                <c:pt idx="1295">
                  <c:v>66.476407914764067</c:v>
                </c:pt>
                <c:pt idx="1296">
                  <c:v>67.675038051750363</c:v>
                </c:pt>
                <c:pt idx="1297">
                  <c:v>66.780821917808197</c:v>
                </c:pt>
                <c:pt idx="1298">
                  <c:v>69.244672754946706</c:v>
                </c:pt>
                <c:pt idx="1299">
                  <c:v>69.90106544901063</c:v>
                </c:pt>
                <c:pt idx="1300">
                  <c:v>66.990106544901039</c:v>
                </c:pt>
                <c:pt idx="1301">
                  <c:v>65.953196347031934</c:v>
                </c:pt>
                <c:pt idx="1302">
                  <c:v>66.181506849315042</c:v>
                </c:pt>
                <c:pt idx="1303">
                  <c:v>65.858066971080646</c:v>
                </c:pt>
                <c:pt idx="1304">
                  <c:v>66.019786910197837</c:v>
                </c:pt>
                <c:pt idx="1305">
                  <c:v>63.10882800608826</c:v>
                </c:pt>
                <c:pt idx="1306">
                  <c:v>61.805555555555529</c:v>
                </c:pt>
                <c:pt idx="1307">
                  <c:v>61.377473363774705</c:v>
                </c:pt>
                <c:pt idx="1308">
                  <c:v>60.549847792998456</c:v>
                </c:pt>
                <c:pt idx="1309">
                  <c:v>58.932648401826462</c:v>
                </c:pt>
                <c:pt idx="1310">
                  <c:v>57.895738203957364</c:v>
                </c:pt>
                <c:pt idx="1311">
                  <c:v>55.926560121765583</c:v>
                </c:pt>
                <c:pt idx="1312">
                  <c:v>55.850456621004554</c:v>
                </c:pt>
                <c:pt idx="1313">
                  <c:v>53.595890410958887</c:v>
                </c:pt>
                <c:pt idx="1314">
                  <c:v>54.042998477929963</c:v>
                </c:pt>
                <c:pt idx="1315">
                  <c:v>54.471080669710787</c:v>
                </c:pt>
                <c:pt idx="1316">
                  <c:v>53.757610350076085</c:v>
                </c:pt>
                <c:pt idx="1317">
                  <c:v>55.117960426179593</c:v>
                </c:pt>
                <c:pt idx="1318">
                  <c:v>54.138127853881265</c:v>
                </c:pt>
                <c:pt idx="1319">
                  <c:v>54.832572298325715</c:v>
                </c:pt>
                <c:pt idx="1320">
                  <c:v>54.566210045662089</c:v>
                </c:pt>
                <c:pt idx="1321">
                  <c:v>54.727929984779287</c:v>
                </c:pt>
                <c:pt idx="1322">
                  <c:v>54.604261796042607</c:v>
                </c:pt>
                <c:pt idx="1323">
                  <c:v>55.498477929984766</c:v>
                </c:pt>
                <c:pt idx="1324">
                  <c:v>53.748097412480973</c:v>
                </c:pt>
                <c:pt idx="1325">
                  <c:v>54.480593607305934</c:v>
                </c:pt>
                <c:pt idx="1326">
                  <c:v>51.626712328767113</c:v>
                </c:pt>
                <c:pt idx="1327">
                  <c:v>51.350837138508354</c:v>
                </c:pt>
                <c:pt idx="1328">
                  <c:v>49.134322678843212</c:v>
                </c:pt>
                <c:pt idx="1329">
                  <c:v>49.999999999999986</c:v>
                </c:pt>
                <c:pt idx="1330">
                  <c:v>50.789573820395724</c:v>
                </c:pt>
                <c:pt idx="1331">
                  <c:v>51.284246575342443</c:v>
                </c:pt>
                <c:pt idx="1332">
                  <c:v>51.132039573820379</c:v>
                </c:pt>
                <c:pt idx="1333">
                  <c:v>50.23782343987822</c:v>
                </c:pt>
                <c:pt idx="1334">
                  <c:v>50.380517503805166</c:v>
                </c:pt>
                <c:pt idx="1335">
                  <c:v>52.22602739726026</c:v>
                </c:pt>
                <c:pt idx="1336">
                  <c:v>53.434170471841689</c:v>
                </c:pt>
                <c:pt idx="1337">
                  <c:v>54.347412480974114</c:v>
                </c:pt>
                <c:pt idx="1338">
                  <c:v>55.498477929984766</c:v>
                </c:pt>
                <c:pt idx="1339">
                  <c:v>55.241628614916287</c:v>
                </c:pt>
                <c:pt idx="1340">
                  <c:v>56.421232876712324</c:v>
                </c:pt>
                <c:pt idx="1341">
                  <c:v>54.100076103500761</c:v>
                </c:pt>
                <c:pt idx="1342">
                  <c:v>54.575722983257229</c:v>
                </c:pt>
                <c:pt idx="1343">
                  <c:v>54.642313546423132</c:v>
                </c:pt>
                <c:pt idx="1344">
                  <c:v>55.270167427701679</c:v>
                </c:pt>
                <c:pt idx="1345">
                  <c:v>56.478310502283108</c:v>
                </c:pt>
                <c:pt idx="1346">
                  <c:v>56.725646879756468</c:v>
                </c:pt>
                <c:pt idx="1347">
                  <c:v>57.924277016742771</c:v>
                </c:pt>
                <c:pt idx="1348">
                  <c:v>58.495053272450527</c:v>
                </c:pt>
                <c:pt idx="1349">
                  <c:v>58.390410958904098</c:v>
                </c:pt>
                <c:pt idx="1350">
                  <c:v>57.220319634703181</c:v>
                </c:pt>
                <c:pt idx="1351">
                  <c:v>56.097792998477921</c:v>
                </c:pt>
                <c:pt idx="1352">
                  <c:v>57.163242009132411</c:v>
                </c:pt>
                <c:pt idx="1353">
                  <c:v>56.012176560121745</c:v>
                </c:pt>
                <c:pt idx="1354">
                  <c:v>55.974124809741234</c:v>
                </c:pt>
                <c:pt idx="1355">
                  <c:v>56.735159817351587</c:v>
                </c:pt>
                <c:pt idx="1356">
                  <c:v>58.552130898021289</c:v>
                </c:pt>
                <c:pt idx="1357">
                  <c:v>57.943302891933016</c:v>
                </c:pt>
                <c:pt idx="1358">
                  <c:v>56.716133942161328</c:v>
                </c:pt>
                <c:pt idx="1359">
                  <c:v>58.152587519025872</c:v>
                </c:pt>
                <c:pt idx="1360">
                  <c:v>55.764840182648392</c:v>
                </c:pt>
                <c:pt idx="1361">
                  <c:v>57.267884322678832</c:v>
                </c:pt>
                <c:pt idx="1362">
                  <c:v>58.523592085235919</c:v>
                </c:pt>
                <c:pt idx="1363">
                  <c:v>60.226407914764074</c:v>
                </c:pt>
                <c:pt idx="1364">
                  <c:v>59.98858447488584</c:v>
                </c:pt>
                <c:pt idx="1365">
                  <c:v>60.492770167427693</c:v>
                </c:pt>
                <c:pt idx="1366">
                  <c:v>62.205098934550982</c:v>
                </c:pt>
                <c:pt idx="1367">
                  <c:v>62.642694063926939</c:v>
                </c:pt>
                <c:pt idx="1368">
                  <c:v>64.031582952815825</c:v>
                </c:pt>
                <c:pt idx="1369">
                  <c:v>63.603500761035008</c:v>
                </c:pt>
                <c:pt idx="1370">
                  <c:v>63.50837138508372</c:v>
                </c:pt>
                <c:pt idx="1371">
                  <c:v>64.126712328767127</c:v>
                </c:pt>
                <c:pt idx="1372">
                  <c:v>64.611872146118728</c:v>
                </c:pt>
                <c:pt idx="1373">
                  <c:v>64.868721461187221</c:v>
                </c:pt>
                <c:pt idx="1374">
                  <c:v>65.772450532724505</c:v>
                </c:pt>
                <c:pt idx="1375">
                  <c:v>64.982876712328761</c:v>
                </c:pt>
                <c:pt idx="1376">
                  <c:v>64.849695585996955</c:v>
                </c:pt>
                <c:pt idx="1377">
                  <c:v>66.276636225266358</c:v>
                </c:pt>
                <c:pt idx="1378">
                  <c:v>64.583333333333329</c:v>
                </c:pt>
                <c:pt idx="1379">
                  <c:v>64.792617960426185</c:v>
                </c:pt>
                <c:pt idx="1380">
                  <c:v>62.661719939117205</c:v>
                </c:pt>
                <c:pt idx="1381">
                  <c:v>61.957762557077636</c:v>
                </c:pt>
                <c:pt idx="1382">
                  <c:v>59.408295281582966</c:v>
                </c:pt>
                <c:pt idx="1383">
                  <c:v>60.93987823439879</c:v>
                </c:pt>
                <c:pt idx="1384">
                  <c:v>60.93987823439879</c:v>
                </c:pt>
                <c:pt idx="1385">
                  <c:v>60.492770167427707</c:v>
                </c:pt>
                <c:pt idx="1386">
                  <c:v>60.863774733637754</c:v>
                </c:pt>
                <c:pt idx="1387">
                  <c:v>63.07077625570777</c:v>
                </c:pt>
                <c:pt idx="1388">
                  <c:v>62.014840182648406</c:v>
                </c:pt>
                <c:pt idx="1389">
                  <c:v>61.995814307458154</c:v>
                </c:pt>
                <c:pt idx="1390">
                  <c:v>62.357305936073061</c:v>
                </c:pt>
                <c:pt idx="1391">
                  <c:v>63.82229832572299</c:v>
                </c:pt>
                <c:pt idx="1392">
                  <c:v>64.069634703196357</c:v>
                </c:pt>
                <c:pt idx="1393">
                  <c:v>65.610730593607315</c:v>
                </c:pt>
                <c:pt idx="1394">
                  <c:v>65.80098934550989</c:v>
                </c:pt>
                <c:pt idx="1395">
                  <c:v>65.858066971080675</c:v>
                </c:pt>
                <c:pt idx="1396">
                  <c:v>67.969939117199388</c:v>
                </c:pt>
                <c:pt idx="1397">
                  <c:v>68.816590563165903</c:v>
                </c:pt>
                <c:pt idx="1398">
                  <c:v>69.235159817351601</c:v>
                </c:pt>
                <c:pt idx="1399">
                  <c:v>69.482496194824961</c:v>
                </c:pt>
                <c:pt idx="1400">
                  <c:v>69.615677321156767</c:v>
                </c:pt>
                <c:pt idx="1401">
                  <c:v>69.87252663622526</c:v>
                </c:pt>
                <c:pt idx="1402">
                  <c:v>69.349315068493141</c:v>
                </c:pt>
                <c:pt idx="1403">
                  <c:v>70.471841704718415</c:v>
                </c:pt>
                <c:pt idx="1404">
                  <c:v>71.822678843226782</c:v>
                </c:pt>
                <c:pt idx="1405">
                  <c:v>71.537290715372905</c:v>
                </c:pt>
                <c:pt idx="1406">
                  <c:v>70.890410958904098</c:v>
                </c:pt>
                <c:pt idx="1407">
                  <c:v>69.977168949771681</c:v>
                </c:pt>
                <c:pt idx="1408">
                  <c:v>70.367199391171994</c:v>
                </c:pt>
                <c:pt idx="1409">
                  <c:v>71.546803652968038</c:v>
                </c:pt>
                <c:pt idx="1410">
                  <c:v>72.583713850837142</c:v>
                </c:pt>
                <c:pt idx="1411">
                  <c:v>73.240106544901067</c:v>
                </c:pt>
                <c:pt idx="1412">
                  <c:v>71.099695585996955</c:v>
                </c:pt>
                <c:pt idx="1413">
                  <c:v>68.968797564687975</c:v>
                </c:pt>
                <c:pt idx="1414">
                  <c:v>70.82382039573821</c:v>
                </c:pt>
                <c:pt idx="1415">
                  <c:v>70.262557077625573</c:v>
                </c:pt>
                <c:pt idx="1416">
                  <c:v>68.274353120243532</c:v>
                </c:pt>
                <c:pt idx="1417">
                  <c:v>69.197108066971083</c:v>
                </c:pt>
                <c:pt idx="1418">
                  <c:v>68.854642313546421</c:v>
                </c:pt>
                <c:pt idx="1419">
                  <c:v>67.408675799086765</c:v>
                </c:pt>
                <c:pt idx="1420">
                  <c:v>65.182648401826498</c:v>
                </c:pt>
                <c:pt idx="1421">
                  <c:v>65.039954337899545</c:v>
                </c:pt>
                <c:pt idx="1422">
                  <c:v>64.906773211567739</c:v>
                </c:pt>
                <c:pt idx="1423">
                  <c:v>66.23858447488584</c:v>
                </c:pt>
                <c:pt idx="1424">
                  <c:v>68.550228310502277</c:v>
                </c:pt>
                <c:pt idx="1425">
                  <c:v>68.788051750380504</c:v>
                </c:pt>
                <c:pt idx="1426">
                  <c:v>70.167427701674271</c:v>
                </c:pt>
                <c:pt idx="1427">
                  <c:v>70.823820395738196</c:v>
                </c:pt>
                <c:pt idx="1428">
                  <c:v>69.501522070015199</c:v>
                </c:pt>
                <c:pt idx="1429">
                  <c:v>70.557458143074555</c:v>
                </c:pt>
                <c:pt idx="1430">
                  <c:v>71.090182648401793</c:v>
                </c:pt>
                <c:pt idx="1431">
                  <c:v>72.983257229832532</c:v>
                </c:pt>
                <c:pt idx="1432">
                  <c:v>71.40410958904107</c:v>
                </c:pt>
                <c:pt idx="1433">
                  <c:v>70.871385083713818</c:v>
                </c:pt>
                <c:pt idx="1434">
                  <c:v>70.253044140030397</c:v>
                </c:pt>
                <c:pt idx="1435">
                  <c:v>71.166286149162815</c:v>
                </c:pt>
                <c:pt idx="1436">
                  <c:v>72.022450532724463</c:v>
                </c:pt>
                <c:pt idx="1437">
                  <c:v>72.688356164383521</c:v>
                </c:pt>
                <c:pt idx="1438">
                  <c:v>73.772831050228262</c:v>
                </c:pt>
                <c:pt idx="1439">
                  <c:v>74.353120243531151</c:v>
                </c:pt>
                <c:pt idx="1440">
                  <c:v>74.866818873668137</c:v>
                </c:pt>
                <c:pt idx="1441">
                  <c:v>74.429223744292187</c:v>
                </c:pt>
                <c:pt idx="1442">
                  <c:v>75.846651445966458</c:v>
                </c:pt>
                <c:pt idx="1443">
                  <c:v>76.607686453576818</c:v>
                </c:pt>
                <c:pt idx="1444">
                  <c:v>77.977549467275423</c:v>
                </c:pt>
                <c:pt idx="1445">
                  <c:v>78.767123287671168</c:v>
                </c:pt>
                <c:pt idx="1446">
                  <c:v>78.557838660578327</c:v>
                </c:pt>
                <c:pt idx="1447">
                  <c:v>79.280821917808154</c:v>
                </c:pt>
                <c:pt idx="1448">
                  <c:v>78.262937595129316</c:v>
                </c:pt>
                <c:pt idx="1449">
                  <c:v>79.119101978690964</c:v>
                </c:pt>
                <c:pt idx="1450">
                  <c:v>78.662480974124747</c:v>
                </c:pt>
                <c:pt idx="1451">
                  <c:v>78.75761035007605</c:v>
                </c:pt>
                <c:pt idx="1452">
                  <c:v>76.664764079147574</c:v>
                </c:pt>
                <c:pt idx="1453">
                  <c:v>76.912100456620962</c:v>
                </c:pt>
                <c:pt idx="1454">
                  <c:v>76.893074581430696</c:v>
                </c:pt>
                <c:pt idx="1455">
                  <c:v>77.064307458143034</c:v>
                </c:pt>
                <c:pt idx="1456">
                  <c:v>76.493531202435264</c:v>
                </c:pt>
                <c:pt idx="1457">
                  <c:v>76.541095890410901</c:v>
                </c:pt>
                <c:pt idx="1458">
                  <c:v>77.073820395738153</c:v>
                </c:pt>
                <c:pt idx="1459">
                  <c:v>75.799086757990807</c:v>
                </c:pt>
                <c:pt idx="1460">
                  <c:v>75.932267884322613</c:v>
                </c:pt>
                <c:pt idx="1461">
                  <c:v>76.683789954337826</c:v>
                </c:pt>
                <c:pt idx="1462">
                  <c:v>77.273592085235848</c:v>
                </c:pt>
                <c:pt idx="1463">
                  <c:v>76.997716894977103</c:v>
                </c:pt>
                <c:pt idx="1464">
                  <c:v>77.330669710806632</c:v>
                </c:pt>
                <c:pt idx="1465">
                  <c:v>77.245053272450477</c:v>
                </c:pt>
                <c:pt idx="1466">
                  <c:v>75.133181126331763</c:v>
                </c:pt>
                <c:pt idx="1467">
                  <c:v>74.048706240487007</c:v>
                </c:pt>
                <c:pt idx="1468">
                  <c:v>73.934550989345468</c:v>
                </c:pt>
                <c:pt idx="1469">
                  <c:v>75.237823439878184</c:v>
                </c:pt>
                <c:pt idx="1470">
                  <c:v>76.45547945205476</c:v>
                </c:pt>
                <c:pt idx="1471">
                  <c:v>76.26522070015217</c:v>
                </c:pt>
                <c:pt idx="1472">
                  <c:v>77.730213089802092</c:v>
                </c:pt>
                <c:pt idx="1473">
                  <c:v>76.236681887366785</c:v>
                </c:pt>
                <c:pt idx="1474">
                  <c:v>77.33066971080666</c:v>
                </c:pt>
                <c:pt idx="1475">
                  <c:v>77.121385083713818</c:v>
                </c:pt>
                <c:pt idx="1476">
                  <c:v>76.388888888888857</c:v>
                </c:pt>
                <c:pt idx="1477">
                  <c:v>76.312785388127836</c:v>
                </c:pt>
                <c:pt idx="1478">
                  <c:v>78.500761035007585</c:v>
                </c:pt>
                <c:pt idx="1479">
                  <c:v>78.805175038051729</c:v>
                </c:pt>
                <c:pt idx="1480">
                  <c:v>78.928843226788416</c:v>
                </c:pt>
                <c:pt idx="1481">
                  <c:v>80.54604261796041</c:v>
                </c:pt>
                <c:pt idx="1482">
                  <c:v>81.449771689497695</c:v>
                </c:pt>
                <c:pt idx="1483">
                  <c:v>82.058599695585983</c:v>
                </c:pt>
                <c:pt idx="1484">
                  <c:v>81.925418569254177</c:v>
                </c:pt>
                <c:pt idx="1485">
                  <c:v>83.780441400304412</c:v>
                </c:pt>
                <c:pt idx="1486">
                  <c:v>82.210806697108055</c:v>
                </c:pt>
                <c:pt idx="1487">
                  <c:v>83.666286149162843</c:v>
                </c:pt>
                <c:pt idx="1488">
                  <c:v>85.397640791476391</c:v>
                </c:pt>
                <c:pt idx="1489">
                  <c:v>84.360730593607286</c:v>
                </c:pt>
                <c:pt idx="1490">
                  <c:v>83.609208523592059</c:v>
                </c:pt>
                <c:pt idx="1491">
                  <c:v>84.15144596651443</c:v>
                </c:pt>
                <c:pt idx="1492">
                  <c:v>85.958904109589</c:v>
                </c:pt>
                <c:pt idx="1493">
                  <c:v>83.618721461187164</c:v>
                </c:pt>
                <c:pt idx="1494">
                  <c:v>82.353500761034965</c:v>
                </c:pt>
                <c:pt idx="1495">
                  <c:v>80.317732115677273</c:v>
                </c:pt>
                <c:pt idx="1496">
                  <c:v>80.060882800608795</c:v>
                </c:pt>
                <c:pt idx="1497">
                  <c:v>80.574581430745781</c:v>
                </c:pt>
                <c:pt idx="1498">
                  <c:v>80.25114155251137</c:v>
                </c:pt>
                <c:pt idx="1499">
                  <c:v>80.983637747336331</c:v>
                </c:pt>
                <c:pt idx="1500">
                  <c:v>80.022831050228277</c:v>
                </c:pt>
                <c:pt idx="1501">
                  <c:v>80.840943683409392</c:v>
                </c:pt>
                <c:pt idx="1502">
                  <c:v>80.384322678843176</c:v>
                </c:pt>
                <c:pt idx="1503">
                  <c:v>80.593607305936018</c:v>
                </c:pt>
                <c:pt idx="1504">
                  <c:v>80.422374429223694</c:v>
                </c:pt>
                <c:pt idx="1505">
                  <c:v>82.676940639269347</c:v>
                </c:pt>
                <c:pt idx="1506">
                  <c:v>83.171613394216067</c:v>
                </c:pt>
                <c:pt idx="1507">
                  <c:v>82.239345509893383</c:v>
                </c:pt>
                <c:pt idx="1508">
                  <c:v>84.046803652967967</c:v>
                </c:pt>
                <c:pt idx="1509">
                  <c:v>86.015981735159741</c:v>
                </c:pt>
                <c:pt idx="1510">
                  <c:v>85.093226788432204</c:v>
                </c:pt>
                <c:pt idx="1511">
                  <c:v>81.944444444444386</c:v>
                </c:pt>
                <c:pt idx="1512">
                  <c:v>81.35464231354635</c:v>
                </c:pt>
                <c:pt idx="1513">
                  <c:v>82.077625570776192</c:v>
                </c:pt>
                <c:pt idx="1514">
                  <c:v>81.059741248097353</c:v>
                </c:pt>
                <c:pt idx="1515">
                  <c:v>81.48782343987817</c:v>
                </c:pt>
                <c:pt idx="1516">
                  <c:v>82.106164383561577</c:v>
                </c:pt>
                <c:pt idx="1517">
                  <c:v>81.297564687975566</c:v>
                </c:pt>
                <c:pt idx="1518">
                  <c:v>81.211948249619425</c:v>
                </c:pt>
                <c:pt idx="1519">
                  <c:v>80.032343987823367</c:v>
                </c:pt>
                <c:pt idx="1520">
                  <c:v>78.862252663622456</c:v>
                </c:pt>
                <c:pt idx="1521">
                  <c:v>80.802891933028846</c:v>
                </c:pt>
                <c:pt idx="1522">
                  <c:v>80.517503805174968</c:v>
                </c:pt>
                <c:pt idx="1523">
                  <c:v>78.310502283104952</c:v>
                </c:pt>
                <c:pt idx="1524">
                  <c:v>77.016742770167355</c:v>
                </c:pt>
                <c:pt idx="1525">
                  <c:v>75.951293759512879</c:v>
                </c:pt>
                <c:pt idx="1526">
                  <c:v>75.485159817351544</c:v>
                </c:pt>
                <c:pt idx="1527">
                  <c:v>74.372146118721403</c:v>
                </c:pt>
                <c:pt idx="1528">
                  <c:v>74.200913242009065</c:v>
                </c:pt>
                <c:pt idx="1529">
                  <c:v>74.372146118721389</c:v>
                </c:pt>
                <c:pt idx="1530">
                  <c:v>74.248477929984702</c:v>
                </c:pt>
                <c:pt idx="1531">
                  <c:v>74.124809741248029</c:v>
                </c:pt>
                <c:pt idx="1532">
                  <c:v>74.904870624048641</c:v>
                </c:pt>
                <c:pt idx="1533">
                  <c:v>75.256849315068436</c:v>
                </c:pt>
                <c:pt idx="1534">
                  <c:v>75.780060882800555</c:v>
                </c:pt>
                <c:pt idx="1535">
                  <c:v>75.475646879756411</c:v>
                </c:pt>
                <c:pt idx="1536">
                  <c:v>75.875190258751843</c:v>
                </c:pt>
                <c:pt idx="1537">
                  <c:v>74.514840182648356</c:v>
                </c:pt>
                <c:pt idx="1538">
                  <c:v>76.474505327244998</c:v>
                </c:pt>
                <c:pt idx="1539">
                  <c:v>78.824200913241953</c:v>
                </c:pt>
                <c:pt idx="1540">
                  <c:v>78.101217656012139</c:v>
                </c:pt>
                <c:pt idx="1541">
                  <c:v>76.87404870624043</c:v>
                </c:pt>
                <c:pt idx="1542">
                  <c:v>77.454337899543319</c:v>
                </c:pt>
                <c:pt idx="1543">
                  <c:v>77.730213089802064</c:v>
                </c:pt>
                <c:pt idx="1544">
                  <c:v>78.243911719939049</c:v>
                </c:pt>
                <c:pt idx="1545">
                  <c:v>77.578006088279992</c:v>
                </c:pt>
                <c:pt idx="1546">
                  <c:v>76.864535768645297</c:v>
                </c:pt>
                <c:pt idx="1547">
                  <c:v>76.027397260273901</c:v>
                </c:pt>
                <c:pt idx="1548">
                  <c:v>74.676560121765519</c:v>
                </c:pt>
                <c:pt idx="1549">
                  <c:v>76.712328767123211</c:v>
                </c:pt>
                <c:pt idx="1550">
                  <c:v>76.445966514459585</c:v>
                </c:pt>
                <c:pt idx="1551">
                  <c:v>76.255707762557009</c:v>
                </c:pt>
                <c:pt idx="1552">
                  <c:v>76.835996955859898</c:v>
                </c:pt>
                <c:pt idx="1553">
                  <c:v>78.386605783865988</c:v>
                </c:pt>
                <c:pt idx="1554">
                  <c:v>79.214231354642251</c:v>
                </c:pt>
                <c:pt idx="1555">
                  <c:v>77.387747336377416</c:v>
                </c:pt>
                <c:pt idx="1556">
                  <c:v>80.184550989345453</c:v>
                </c:pt>
                <c:pt idx="1557">
                  <c:v>82.191780821917746</c:v>
                </c:pt>
                <c:pt idx="1558">
                  <c:v>82.781582952815768</c:v>
                </c:pt>
                <c:pt idx="1559">
                  <c:v>83.723363774733571</c:v>
                </c:pt>
                <c:pt idx="1560">
                  <c:v>85.664003044139974</c:v>
                </c:pt>
                <c:pt idx="1561">
                  <c:v>86.12062404870619</c:v>
                </c:pt>
                <c:pt idx="1562">
                  <c:v>86.967275494672691</c:v>
                </c:pt>
                <c:pt idx="1563">
                  <c:v>87.338280060882724</c:v>
                </c:pt>
                <c:pt idx="1564">
                  <c:v>88.194444444444386</c:v>
                </c:pt>
                <c:pt idx="1565">
                  <c:v>88.232496194824904</c:v>
                </c:pt>
                <c:pt idx="1566">
                  <c:v>89.611872146118657</c:v>
                </c:pt>
                <c:pt idx="1567">
                  <c:v>90.097031963470258</c:v>
                </c:pt>
                <c:pt idx="1568">
                  <c:v>88.803272450532674</c:v>
                </c:pt>
                <c:pt idx="1569">
                  <c:v>88.470319634703159</c:v>
                </c:pt>
                <c:pt idx="1570">
                  <c:v>89.231354642313505</c:v>
                </c:pt>
                <c:pt idx="1571">
                  <c:v>87.528538812785342</c:v>
                </c:pt>
                <c:pt idx="1572">
                  <c:v>87.252663622526583</c:v>
                </c:pt>
                <c:pt idx="1573">
                  <c:v>85.568873668188672</c:v>
                </c:pt>
                <c:pt idx="1574">
                  <c:v>85.055175038051686</c:v>
                </c:pt>
                <c:pt idx="1575">
                  <c:v>85.844748858447417</c:v>
                </c:pt>
                <c:pt idx="1576">
                  <c:v>86.215753424657478</c:v>
                </c:pt>
                <c:pt idx="1577">
                  <c:v>87.62366818873663</c:v>
                </c:pt>
                <c:pt idx="1578">
                  <c:v>86.919710806697054</c:v>
                </c:pt>
                <c:pt idx="1579">
                  <c:v>86.035007610350036</c:v>
                </c:pt>
                <c:pt idx="1580">
                  <c:v>87.148021308980162</c:v>
                </c:pt>
                <c:pt idx="1581">
                  <c:v>86.406012176560083</c:v>
                </c:pt>
                <c:pt idx="1582">
                  <c:v>87.109969558599659</c:v>
                </c:pt>
                <c:pt idx="1583">
                  <c:v>87.195585996955828</c:v>
                </c:pt>
                <c:pt idx="1584">
                  <c:v>85.949391171993881</c:v>
                </c:pt>
                <c:pt idx="1585">
                  <c:v>84.579528158295247</c:v>
                </c:pt>
                <c:pt idx="1586">
                  <c:v>84.103881278538779</c:v>
                </c:pt>
                <c:pt idx="1587">
                  <c:v>82.629375951293724</c:v>
                </c:pt>
                <c:pt idx="1588">
                  <c:v>83.847031963470286</c:v>
                </c:pt>
                <c:pt idx="1589">
                  <c:v>83.761415525114117</c:v>
                </c:pt>
                <c:pt idx="1590">
                  <c:v>82.64840182648399</c:v>
                </c:pt>
                <c:pt idx="1591">
                  <c:v>84.998097412480945</c:v>
                </c:pt>
                <c:pt idx="1592">
                  <c:v>85.226407914764039</c:v>
                </c:pt>
                <c:pt idx="1593">
                  <c:v>84.912480974124776</c:v>
                </c:pt>
                <c:pt idx="1594">
                  <c:v>84.788812785388089</c:v>
                </c:pt>
                <c:pt idx="1595">
                  <c:v>85.654490106544856</c:v>
                </c:pt>
                <c:pt idx="1596">
                  <c:v>89.259893455098876</c:v>
                </c:pt>
                <c:pt idx="1597">
                  <c:v>88.746194824961918</c:v>
                </c:pt>
                <c:pt idx="1598">
                  <c:v>89.126712328767084</c:v>
                </c:pt>
                <c:pt idx="1599">
                  <c:v>86.615296803652939</c:v>
                </c:pt>
                <c:pt idx="1600">
                  <c:v>86.615296803652939</c:v>
                </c:pt>
                <c:pt idx="1601">
                  <c:v>86.567732115677288</c:v>
                </c:pt>
                <c:pt idx="1602">
                  <c:v>86.14916286149159</c:v>
                </c:pt>
                <c:pt idx="1603">
                  <c:v>85.873287671232831</c:v>
                </c:pt>
                <c:pt idx="1604">
                  <c:v>83.409436834094336</c:v>
                </c:pt>
                <c:pt idx="1605">
                  <c:v>84.550989345509848</c:v>
                </c:pt>
                <c:pt idx="1606">
                  <c:v>84.560502283104967</c:v>
                </c:pt>
                <c:pt idx="1607">
                  <c:v>84.969558599695532</c:v>
                </c:pt>
                <c:pt idx="1608">
                  <c:v>86.263318112633115</c:v>
                </c:pt>
                <c:pt idx="1609">
                  <c:v>87.79490106544894</c:v>
                </c:pt>
                <c:pt idx="1610">
                  <c:v>87.699771689497638</c:v>
                </c:pt>
                <c:pt idx="1611">
                  <c:v>85.492770167427636</c:v>
                </c:pt>
                <c:pt idx="1612">
                  <c:v>85.625951293759442</c:v>
                </c:pt>
                <c:pt idx="1613">
                  <c:v>84.560502283104952</c:v>
                </c:pt>
                <c:pt idx="1614">
                  <c:v>83.418949771689441</c:v>
                </c:pt>
                <c:pt idx="1615">
                  <c:v>83.12404870624043</c:v>
                </c:pt>
                <c:pt idx="1616">
                  <c:v>80.707762557077572</c:v>
                </c:pt>
                <c:pt idx="1617">
                  <c:v>81.259512937595076</c:v>
                </c:pt>
                <c:pt idx="1618">
                  <c:v>80.298706240487007</c:v>
                </c:pt>
                <c:pt idx="1619">
                  <c:v>80.022831050228248</c:v>
                </c:pt>
                <c:pt idx="1620">
                  <c:v>78.805175038051686</c:v>
                </c:pt>
                <c:pt idx="1621">
                  <c:v>78.719558599695532</c:v>
                </c:pt>
                <c:pt idx="1622">
                  <c:v>77.701674277016679</c:v>
                </c:pt>
                <c:pt idx="1623">
                  <c:v>78.548325722983193</c:v>
                </c:pt>
                <c:pt idx="1624">
                  <c:v>78.453196347031891</c:v>
                </c:pt>
                <c:pt idx="1625">
                  <c:v>77.083333333333258</c:v>
                </c:pt>
                <c:pt idx="1626">
                  <c:v>78.538812785388046</c:v>
                </c:pt>
                <c:pt idx="1627">
                  <c:v>80.517503805174954</c:v>
                </c:pt>
                <c:pt idx="1628">
                  <c:v>81.687595129375865</c:v>
                </c:pt>
                <c:pt idx="1629">
                  <c:v>84.874429223744215</c:v>
                </c:pt>
                <c:pt idx="1630">
                  <c:v>84.27511415525106</c:v>
                </c:pt>
                <c:pt idx="1631">
                  <c:v>83.961187214611797</c:v>
                </c:pt>
                <c:pt idx="1632">
                  <c:v>84.141933028919254</c:v>
                </c:pt>
                <c:pt idx="1633">
                  <c:v>88.327625570776178</c:v>
                </c:pt>
                <c:pt idx="1634">
                  <c:v>85.254946727549395</c:v>
                </c:pt>
                <c:pt idx="1635">
                  <c:v>86.358447488584403</c:v>
                </c:pt>
                <c:pt idx="1636">
                  <c:v>83.304794520547873</c:v>
                </c:pt>
                <c:pt idx="1637">
                  <c:v>84.256088280060808</c:v>
                </c:pt>
                <c:pt idx="1638">
                  <c:v>83.352359208523524</c:v>
                </c:pt>
                <c:pt idx="1639">
                  <c:v>84.427321156773132</c:v>
                </c:pt>
                <c:pt idx="1640">
                  <c:v>85.312024353120165</c:v>
                </c:pt>
                <c:pt idx="1641">
                  <c:v>96.375570776255628</c:v>
                </c:pt>
                <c:pt idx="1642">
                  <c:v>94.063926940639178</c:v>
                </c:pt>
                <c:pt idx="1643">
                  <c:v>91.105403348553949</c:v>
                </c:pt>
                <c:pt idx="1644">
                  <c:v>90.506088280060794</c:v>
                </c:pt>
                <c:pt idx="1645">
                  <c:v>89.240867579908596</c:v>
                </c:pt>
                <c:pt idx="1646">
                  <c:v>88.755707762556995</c:v>
                </c:pt>
                <c:pt idx="1647">
                  <c:v>88.365677321156682</c:v>
                </c:pt>
                <c:pt idx="1648">
                  <c:v>85.578386605783777</c:v>
                </c:pt>
                <c:pt idx="1649">
                  <c:v>83.371385083713747</c:v>
                </c:pt>
                <c:pt idx="1650">
                  <c:v>81.345129375951188</c:v>
                </c:pt>
                <c:pt idx="1651">
                  <c:v>82.4866818873667</c:v>
                </c:pt>
                <c:pt idx="1652">
                  <c:v>82.305936073059243</c:v>
                </c:pt>
                <c:pt idx="1653">
                  <c:v>81.573439878234296</c:v>
                </c:pt>
                <c:pt idx="1654">
                  <c:v>79.499619482496101</c:v>
                </c:pt>
                <c:pt idx="1655">
                  <c:v>79.100076103500669</c:v>
                </c:pt>
                <c:pt idx="1656">
                  <c:v>78.881278538812694</c:v>
                </c:pt>
                <c:pt idx="1657">
                  <c:v>79.280821917808126</c:v>
                </c:pt>
                <c:pt idx="1658">
                  <c:v>78.890791476407827</c:v>
                </c:pt>
                <c:pt idx="1659">
                  <c:v>78.985920852359143</c:v>
                </c:pt>
                <c:pt idx="1660">
                  <c:v>80.679223744292159</c:v>
                </c:pt>
                <c:pt idx="1661">
                  <c:v>80.507990867579821</c:v>
                </c:pt>
                <c:pt idx="1662">
                  <c:v>83.219178082191689</c:v>
                </c:pt>
                <c:pt idx="1663">
                  <c:v>83.228691019786822</c:v>
                </c:pt>
                <c:pt idx="1664">
                  <c:v>80.032343987823353</c:v>
                </c:pt>
                <c:pt idx="1665">
                  <c:v>79.423515981735079</c:v>
                </c:pt>
                <c:pt idx="1666">
                  <c:v>80.374809741248015</c:v>
                </c:pt>
                <c:pt idx="1667">
                  <c:v>75.903729071537214</c:v>
                </c:pt>
                <c:pt idx="1668">
                  <c:v>75.703957382039491</c:v>
                </c:pt>
                <c:pt idx="1669">
                  <c:v>71.746575342465675</c:v>
                </c:pt>
                <c:pt idx="1670">
                  <c:v>69.758371385083649</c:v>
                </c:pt>
                <c:pt idx="1671">
                  <c:v>68.540715372907087</c:v>
                </c:pt>
                <c:pt idx="1672">
                  <c:v>68.188736681887306</c:v>
                </c:pt>
                <c:pt idx="1673">
                  <c:v>68.578767123287605</c:v>
                </c:pt>
                <c:pt idx="1674">
                  <c:v>68.103120243531137</c:v>
                </c:pt>
                <c:pt idx="1675">
                  <c:v>68.883181126331749</c:v>
                </c:pt>
                <c:pt idx="1676">
                  <c:v>69.140030441400242</c:v>
                </c:pt>
                <c:pt idx="1677">
                  <c:v>68.198249619482439</c:v>
                </c:pt>
                <c:pt idx="1678">
                  <c:v>68.283866057838608</c:v>
                </c:pt>
                <c:pt idx="1679">
                  <c:v>67.475266362252611</c:v>
                </c:pt>
                <c:pt idx="1680">
                  <c:v>66.723744292237384</c:v>
                </c:pt>
                <c:pt idx="1681">
                  <c:v>66.514459665144543</c:v>
                </c:pt>
                <c:pt idx="1682">
                  <c:v>67.86529680365291</c:v>
                </c:pt>
                <c:pt idx="1683">
                  <c:v>67.199391171993838</c:v>
                </c:pt>
                <c:pt idx="1684">
                  <c:v>67.370624048706162</c:v>
                </c:pt>
                <c:pt idx="1685">
                  <c:v>67.713089802130824</c:v>
                </c:pt>
                <c:pt idx="1686">
                  <c:v>67.46575342465745</c:v>
                </c:pt>
                <c:pt idx="1687">
                  <c:v>67.884322678843148</c:v>
                </c:pt>
                <c:pt idx="1688">
                  <c:v>68.017503805174954</c:v>
                </c:pt>
                <c:pt idx="1689">
                  <c:v>69.073439878234311</c:v>
                </c:pt>
                <c:pt idx="1690">
                  <c:v>70.776255707762459</c:v>
                </c:pt>
                <c:pt idx="1691">
                  <c:v>69.644216133942052</c:v>
                </c:pt>
                <c:pt idx="1692">
                  <c:v>70.957001522069902</c:v>
                </c:pt>
                <c:pt idx="1693">
                  <c:v>71.708523592085129</c:v>
                </c:pt>
                <c:pt idx="1694">
                  <c:v>69.901065449010559</c:v>
                </c:pt>
                <c:pt idx="1695">
                  <c:v>69.37785388127844</c:v>
                </c:pt>
                <c:pt idx="1696">
                  <c:v>70.861872146118614</c:v>
                </c:pt>
                <c:pt idx="1697">
                  <c:v>72.716894977168849</c:v>
                </c:pt>
                <c:pt idx="1698">
                  <c:v>71.737062404870528</c:v>
                </c:pt>
                <c:pt idx="1699">
                  <c:v>69.549086757990779</c:v>
                </c:pt>
                <c:pt idx="1700">
                  <c:v>65.820015220700071</c:v>
                </c:pt>
                <c:pt idx="1701">
                  <c:v>67.33257229832563</c:v>
                </c:pt>
                <c:pt idx="1702">
                  <c:v>67.846270928462602</c:v>
                </c:pt>
                <c:pt idx="1703">
                  <c:v>69.292237442922271</c:v>
                </c:pt>
                <c:pt idx="1704">
                  <c:v>69.634703196346933</c:v>
                </c:pt>
                <c:pt idx="1705">
                  <c:v>69.901065449010559</c:v>
                </c:pt>
                <c:pt idx="1706">
                  <c:v>67.77016742770158</c:v>
                </c:pt>
                <c:pt idx="1707">
                  <c:v>69.301750380517419</c:v>
                </c:pt>
                <c:pt idx="1708">
                  <c:v>69.301750380517419</c:v>
                </c:pt>
                <c:pt idx="1709">
                  <c:v>70.243531202435236</c:v>
                </c:pt>
                <c:pt idx="1710">
                  <c:v>72.146118721461107</c:v>
                </c:pt>
                <c:pt idx="1711">
                  <c:v>72.935692541856852</c:v>
                </c:pt>
                <c:pt idx="1712">
                  <c:v>75.599315068493084</c:v>
                </c:pt>
                <c:pt idx="1713">
                  <c:v>76.588660578386538</c:v>
                </c:pt>
                <c:pt idx="1714">
                  <c:v>74.343607305936004</c:v>
                </c:pt>
                <c:pt idx="1715">
                  <c:v>75.323439878234339</c:v>
                </c:pt>
                <c:pt idx="1716">
                  <c:v>71.033105022830981</c:v>
                </c:pt>
                <c:pt idx="1717">
                  <c:v>71.394596651445895</c:v>
                </c:pt>
                <c:pt idx="1718">
                  <c:v>71.660958904109521</c:v>
                </c:pt>
                <c:pt idx="1719">
                  <c:v>66.790334855403273</c:v>
                </c:pt>
                <c:pt idx="1720">
                  <c:v>69.187595129375879</c:v>
                </c:pt>
                <c:pt idx="1721">
                  <c:v>70.814307458143006</c:v>
                </c:pt>
                <c:pt idx="1722">
                  <c:v>70.918949771689427</c:v>
                </c:pt>
                <c:pt idx="1723">
                  <c:v>74.048706240486979</c:v>
                </c:pt>
                <c:pt idx="1724">
                  <c:v>73.401826484018187</c:v>
                </c:pt>
                <c:pt idx="1725">
                  <c:v>75.589802130897937</c:v>
                </c:pt>
                <c:pt idx="1726">
                  <c:v>77.378234398782268</c:v>
                </c:pt>
                <c:pt idx="1727">
                  <c:v>80.422374429223666</c:v>
                </c:pt>
                <c:pt idx="1728">
                  <c:v>82.638888888888786</c:v>
                </c:pt>
                <c:pt idx="1729">
                  <c:v>86.301369863013591</c:v>
                </c:pt>
                <c:pt idx="1730">
                  <c:v>86.082572298325616</c:v>
                </c:pt>
                <c:pt idx="1731">
                  <c:v>87.281202435311926</c:v>
                </c:pt>
                <c:pt idx="1732">
                  <c:v>88.023211567732005</c:v>
                </c:pt>
                <c:pt idx="1733">
                  <c:v>89.507229832572193</c:v>
                </c:pt>
                <c:pt idx="1734">
                  <c:v>85.930365296803544</c:v>
                </c:pt>
                <c:pt idx="1735">
                  <c:v>85.2644596651445</c:v>
                </c:pt>
                <c:pt idx="1736">
                  <c:v>86.177701674276918</c:v>
                </c:pt>
                <c:pt idx="1737">
                  <c:v>87.499999999999915</c:v>
                </c:pt>
                <c:pt idx="1738">
                  <c:v>91.219558599695503</c:v>
                </c:pt>
                <c:pt idx="1739">
                  <c:v>90.943683409436758</c:v>
                </c:pt>
                <c:pt idx="1740">
                  <c:v>91.799847792998406</c:v>
                </c:pt>
                <c:pt idx="1741">
                  <c:v>93.60730593607299</c:v>
                </c:pt>
                <c:pt idx="1742">
                  <c:v>93.426560121765533</c:v>
                </c:pt>
                <c:pt idx="1743">
                  <c:v>94.558599695585926</c:v>
                </c:pt>
                <c:pt idx="1744">
                  <c:v>96.936834094368265</c:v>
                </c:pt>
                <c:pt idx="1745">
                  <c:v>96.756088280060808</c:v>
                </c:pt>
                <c:pt idx="1746">
                  <c:v>98.202054794520478</c:v>
                </c:pt>
                <c:pt idx="1747">
                  <c:v>98.592085235920777</c:v>
                </c:pt>
                <c:pt idx="1748">
                  <c:v>97.536149162861406</c:v>
                </c:pt>
                <c:pt idx="1749">
                  <c:v>98.125951293759414</c:v>
                </c:pt>
                <c:pt idx="1750">
                  <c:v>98.563546423135378</c:v>
                </c:pt>
                <c:pt idx="1751">
                  <c:v>99.590943683409336</c:v>
                </c:pt>
                <c:pt idx="1752">
                  <c:v>97.669330289193212</c:v>
                </c:pt>
                <c:pt idx="1753">
                  <c:v>96.670471841704639</c:v>
                </c:pt>
                <c:pt idx="1754">
                  <c:v>97.488584474885755</c:v>
                </c:pt>
                <c:pt idx="1755">
                  <c:v>98.544520547945112</c:v>
                </c:pt>
                <c:pt idx="1756">
                  <c:v>101.32229832572288</c:v>
                </c:pt>
                <c:pt idx="1757">
                  <c:v>100.89421613394207</c:v>
                </c:pt>
                <c:pt idx="1758">
                  <c:v>97.821537290715284</c:v>
                </c:pt>
                <c:pt idx="1759">
                  <c:v>97.46004566210037</c:v>
                </c:pt>
                <c:pt idx="1760">
                  <c:v>94.891552511415441</c:v>
                </c:pt>
                <c:pt idx="1761">
                  <c:v>96.832191780821844</c:v>
                </c:pt>
                <c:pt idx="1762">
                  <c:v>98.249619482496101</c:v>
                </c:pt>
                <c:pt idx="1763">
                  <c:v>95.395738203957308</c:v>
                </c:pt>
                <c:pt idx="1764">
                  <c:v>97.203196347031877</c:v>
                </c:pt>
                <c:pt idx="1765">
                  <c:v>97.640791476407827</c:v>
                </c:pt>
                <c:pt idx="1766">
                  <c:v>100.47564687975638</c:v>
                </c:pt>
                <c:pt idx="1767">
                  <c:v>101.25570776255699</c:v>
                </c:pt>
                <c:pt idx="1768">
                  <c:v>104.9467275494672</c:v>
                </c:pt>
                <c:pt idx="1769">
                  <c:v>106.3736681887366</c:v>
                </c:pt>
                <c:pt idx="1770">
                  <c:v>107.69596651445958</c:v>
                </c:pt>
                <c:pt idx="1771">
                  <c:v>105.86948249619473</c:v>
                </c:pt>
                <c:pt idx="1772">
                  <c:v>108.31430745814298</c:v>
                </c:pt>
                <c:pt idx="1773">
                  <c:v>111.11111111111101</c:v>
                </c:pt>
                <c:pt idx="1774">
                  <c:v>110.79718417047175</c:v>
                </c:pt>
                <c:pt idx="1775">
                  <c:v>113.11834094368332</c:v>
                </c:pt>
                <c:pt idx="1776">
                  <c:v>113.54642313546415</c:v>
                </c:pt>
                <c:pt idx="1777">
                  <c:v>111.58675799086753</c:v>
                </c:pt>
                <c:pt idx="1778">
                  <c:v>113.11834094368335</c:v>
                </c:pt>
                <c:pt idx="1779">
                  <c:v>110.09322678843222</c:v>
                </c:pt>
                <c:pt idx="1780">
                  <c:v>107.94330289193299</c:v>
                </c:pt>
                <c:pt idx="1781">
                  <c:v>108.04794520547942</c:v>
                </c:pt>
                <c:pt idx="1782">
                  <c:v>107.68645357686451</c:v>
                </c:pt>
                <c:pt idx="1783">
                  <c:v>105.34627092846267</c:v>
                </c:pt>
                <c:pt idx="1784">
                  <c:v>108.50456621004562</c:v>
                </c:pt>
                <c:pt idx="1785">
                  <c:v>110.03614916286145</c:v>
                </c:pt>
                <c:pt idx="1786">
                  <c:v>110.35007610350071</c:v>
                </c:pt>
                <c:pt idx="1787">
                  <c:v>108.92313546423129</c:v>
                </c:pt>
                <c:pt idx="1788">
                  <c:v>107.52473363774729</c:v>
                </c:pt>
                <c:pt idx="1789">
                  <c:v>110.26445966514453</c:v>
                </c:pt>
                <c:pt idx="1790">
                  <c:v>110.88280060882795</c:v>
                </c:pt>
                <c:pt idx="1791">
                  <c:v>109.66514459665139</c:v>
                </c:pt>
                <c:pt idx="1792">
                  <c:v>106.87785388127847</c:v>
                </c:pt>
                <c:pt idx="1793">
                  <c:v>111.12062404870619</c:v>
                </c:pt>
                <c:pt idx="1794">
                  <c:v>111.42503805175031</c:v>
                </c:pt>
                <c:pt idx="1795">
                  <c:v>110.64497716894969</c:v>
                </c:pt>
                <c:pt idx="1796">
                  <c:v>113.56544901065442</c:v>
                </c:pt>
                <c:pt idx="1797">
                  <c:v>113.27054794520539</c:v>
                </c:pt>
                <c:pt idx="1798">
                  <c:v>116.77130898021301</c:v>
                </c:pt>
                <c:pt idx="1799">
                  <c:v>117.51331811263309</c:v>
                </c:pt>
                <c:pt idx="1800">
                  <c:v>118.25532724505318</c:v>
                </c:pt>
                <c:pt idx="1801">
                  <c:v>118.36948249619473</c:v>
                </c:pt>
                <c:pt idx="1802">
                  <c:v>117.54185692541849</c:v>
                </c:pt>
                <c:pt idx="1803">
                  <c:v>120.93797564687966</c:v>
                </c:pt>
                <c:pt idx="1804">
                  <c:v>121.48972602739718</c:v>
                </c:pt>
                <c:pt idx="1805">
                  <c:v>120.63356164383553</c:v>
                </c:pt>
                <c:pt idx="1806">
                  <c:v>120.53843226788423</c:v>
                </c:pt>
                <c:pt idx="1807">
                  <c:v>120.44330289193296</c:v>
                </c:pt>
                <c:pt idx="1808">
                  <c:v>119.43493150684925</c:v>
                </c:pt>
                <c:pt idx="1809">
                  <c:v>122.83105022831045</c:v>
                </c:pt>
                <c:pt idx="1810">
                  <c:v>126.77891933028913</c:v>
                </c:pt>
                <c:pt idx="1811">
                  <c:v>125.61834094368334</c:v>
                </c:pt>
                <c:pt idx="1812">
                  <c:v>129.92770167427693</c:v>
                </c:pt>
                <c:pt idx="1813">
                  <c:v>131.64954337899536</c:v>
                </c:pt>
                <c:pt idx="1814">
                  <c:v>129.59474885844742</c:v>
                </c:pt>
                <c:pt idx="1815">
                  <c:v>125.42808219178076</c:v>
                </c:pt>
                <c:pt idx="1816">
                  <c:v>127.47336377473358</c:v>
                </c:pt>
                <c:pt idx="1817">
                  <c:v>129.49961948249614</c:v>
                </c:pt>
                <c:pt idx="1818">
                  <c:v>130.29870624048701</c:v>
                </c:pt>
                <c:pt idx="1819">
                  <c:v>127.72070015220694</c:v>
                </c:pt>
                <c:pt idx="1820">
                  <c:v>127.39726027397252</c:v>
                </c:pt>
                <c:pt idx="1821">
                  <c:v>123.89649923896491</c:v>
                </c:pt>
                <c:pt idx="1822">
                  <c:v>121.28995433789947</c:v>
                </c:pt>
                <c:pt idx="1823">
                  <c:v>120.91894977168943</c:v>
                </c:pt>
                <c:pt idx="1824">
                  <c:v>119.44444444444437</c:v>
                </c:pt>
                <c:pt idx="1825">
                  <c:v>118.97831050228302</c:v>
                </c:pt>
                <c:pt idx="1826">
                  <c:v>118.63584474885836</c:v>
                </c:pt>
                <c:pt idx="1827">
                  <c:v>118.39802130898013</c:v>
                </c:pt>
                <c:pt idx="1828">
                  <c:v>117.1232876712328</c:v>
                </c:pt>
                <c:pt idx="1829">
                  <c:v>116.40981735159811</c:v>
                </c:pt>
                <c:pt idx="1830">
                  <c:v>113.6225266362252</c:v>
                </c:pt>
                <c:pt idx="1831">
                  <c:v>113.77473363774729</c:v>
                </c:pt>
                <c:pt idx="1832">
                  <c:v>113.08980213089797</c:v>
                </c:pt>
                <c:pt idx="1833">
                  <c:v>112.24315068493145</c:v>
                </c:pt>
                <c:pt idx="1834">
                  <c:v>110.49277016742765</c:v>
                </c:pt>
                <c:pt idx="1835">
                  <c:v>110.28348554033479</c:v>
                </c:pt>
                <c:pt idx="1836">
                  <c:v>110.49277016742765</c:v>
                </c:pt>
                <c:pt idx="1837">
                  <c:v>109.88394216133938</c:v>
                </c:pt>
                <c:pt idx="1838">
                  <c:v>111.84360730593602</c:v>
                </c:pt>
                <c:pt idx="1839">
                  <c:v>112.26217656012172</c:v>
                </c:pt>
                <c:pt idx="1840">
                  <c:v>111.95776255707757</c:v>
                </c:pt>
                <c:pt idx="1841">
                  <c:v>112.79490106544895</c:v>
                </c:pt>
                <c:pt idx="1842">
                  <c:v>112.49048706240481</c:v>
                </c:pt>
                <c:pt idx="1843">
                  <c:v>111.67237442922368</c:v>
                </c:pt>
                <c:pt idx="1844">
                  <c:v>109.58904109589035</c:v>
                </c:pt>
                <c:pt idx="1845">
                  <c:v>110.87328767123282</c:v>
                </c:pt>
                <c:pt idx="1846">
                  <c:v>110.36910197869098</c:v>
                </c:pt>
                <c:pt idx="1847">
                  <c:v>112.2907153729071</c:v>
                </c:pt>
                <c:pt idx="1848">
                  <c:v>110.445205479452</c:v>
                </c:pt>
                <c:pt idx="1849">
                  <c:v>110.04566210045657</c:v>
                </c:pt>
                <c:pt idx="1850">
                  <c:v>108.83751902587514</c:v>
                </c:pt>
                <c:pt idx="1851">
                  <c:v>108.1430745814307</c:v>
                </c:pt>
                <c:pt idx="1852">
                  <c:v>108.35235920852355</c:v>
                </c:pt>
                <c:pt idx="1853">
                  <c:v>108.26674277016738</c:v>
                </c:pt>
                <c:pt idx="1854">
                  <c:v>111.40601217656008</c:v>
                </c:pt>
                <c:pt idx="1855">
                  <c:v>108.88508371385079</c:v>
                </c:pt>
                <c:pt idx="1856">
                  <c:v>111.82458143074578</c:v>
                </c:pt>
                <c:pt idx="1857">
                  <c:v>111.78652968036525</c:v>
                </c:pt>
                <c:pt idx="1858">
                  <c:v>110.02663622526633</c:v>
                </c:pt>
                <c:pt idx="1859">
                  <c:v>110.99695585996952</c:v>
                </c:pt>
                <c:pt idx="1860">
                  <c:v>113.66057838660575</c:v>
                </c:pt>
                <c:pt idx="1861">
                  <c:v>111.91019786910194</c:v>
                </c:pt>
                <c:pt idx="1862">
                  <c:v>110.29299847792994</c:v>
                </c:pt>
                <c:pt idx="1863">
                  <c:v>108.76141552511413</c:v>
                </c:pt>
                <c:pt idx="1864">
                  <c:v>106.82077625570774</c:v>
                </c:pt>
                <c:pt idx="1865">
                  <c:v>105.24162861491629</c:v>
                </c:pt>
                <c:pt idx="1866">
                  <c:v>104.09056316590564</c:v>
                </c:pt>
                <c:pt idx="1867">
                  <c:v>101.8455098934551</c:v>
                </c:pt>
                <c:pt idx="1868">
                  <c:v>102.34969558599697</c:v>
                </c:pt>
                <c:pt idx="1869">
                  <c:v>102.7492389649924</c:v>
                </c:pt>
                <c:pt idx="1870">
                  <c:v>101.04642313546424</c:v>
                </c:pt>
                <c:pt idx="1871">
                  <c:v>100.28538812785389</c:v>
                </c:pt>
                <c:pt idx="1872">
                  <c:v>97.241248097412495</c:v>
                </c:pt>
                <c:pt idx="1873">
                  <c:v>96.385083713850847</c:v>
                </c:pt>
                <c:pt idx="1874">
                  <c:v>97.716894977168963</c:v>
                </c:pt>
                <c:pt idx="1875">
                  <c:v>99.143835616438366</c:v>
                </c:pt>
                <c:pt idx="1876">
                  <c:v>98.287671232876718</c:v>
                </c:pt>
                <c:pt idx="187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18-4071-BF8D-0B44320BED17}"/>
            </c:ext>
          </c:extLst>
        </c:ser>
        <c:ser>
          <c:idx val="1"/>
          <c:order val="4"/>
          <c:tx>
            <c:strRef>
              <c:f>'viz2'!$R$38</c:f>
              <c:strCache>
                <c:ptCount val="1"/>
              </c:strCache>
            </c:strRef>
          </c:tx>
          <c:spPr>
            <a:ln w="952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'viz2'!$R$39:$R$1916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18-4071-BF8D-0B44320BED17}"/>
            </c:ext>
          </c:extLst>
        </c:ser>
        <c:ser>
          <c:idx val="5"/>
          <c:order val="5"/>
          <c:tx>
            <c:strRef>
              <c:f>'viz2'!$S$38</c:f>
              <c:strCache>
                <c:ptCount val="1"/>
              </c:strCache>
            </c:strRef>
          </c:tx>
          <c:spPr>
            <a:ln w="952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'viz2'!$S$39:$S$1916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18-4071-BF8D-0B44320BED17}"/>
            </c:ext>
          </c:extLst>
        </c:ser>
        <c:ser>
          <c:idx val="6"/>
          <c:order val="6"/>
          <c:tx>
            <c:strRef>
              <c:f>'viz2'!$T$38</c:f>
              <c:strCache>
                <c:ptCount val="1"/>
              </c:strCache>
            </c:strRef>
          </c:tx>
          <c:spPr>
            <a:ln w="9525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none"/>
          </c:marker>
          <c:val>
            <c:numRef>
              <c:f>'viz2'!$T$39:$T$1916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18-4071-BF8D-0B44320BED17}"/>
            </c:ext>
          </c:extLst>
        </c:ser>
        <c:ser>
          <c:idx val="7"/>
          <c:order val="7"/>
          <c:tx>
            <c:strRef>
              <c:f>'viz2'!$U$36</c:f>
              <c:strCache>
                <c:ptCount val="1"/>
              </c:strCache>
            </c:strRef>
          </c:tx>
          <c:spPr>
            <a:ln w="95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'viz2'!$U$39:$U$1916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18-4071-BF8D-0B44320BED17}"/>
            </c:ext>
          </c:extLst>
        </c:ser>
        <c:ser>
          <c:idx val="8"/>
          <c:order val="8"/>
          <c:tx>
            <c:strRef>
              <c:f>'viz2'!$V$36</c:f>
              <c:strCache>
                <c:ptCount val="1"/>
              </c:strCache>
            </c:strRef>
          </c:tx>
          <c:spPr>
            <a:ln w="9525">
              <a:solidFill>
                <a:schemeClr val="tx2"/>
              </a:solidFill>
            </a:ln>
          </c:spPr>
          <c:marker>
            <c:symbol val="none"/>
          </c:marker>
          <c:val>
            <c:numRef>
              <c:f>'viz2'!$V$39:$V$1916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18-4071-BF8D-0B44320BED17}"/>
            </c:ext>
          </c:extLst>
        </c:ser>
        <c:ser>
          <c:idx val="9"/>
          <c:order val="9"/>
          <c:tx>
            <c:strRef>
              <c:f>'viz2'!$W$36</c:f>
              <c:strCache>
                <c:ptCount val="1"/>
              </c:strCache>
            </c:strRef>
          </c:tx>
          <c:spPr>
            <a:ln w="9525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val>
            <c:numRef>
              <c:f>'viz2'!$W$39:$W$1916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18-4071-BF8D-0B44320BED17}"/>
            </c:ext>
          </c:extLst>
        </c:ser>
        <c:ser>
          <c:idx val="10"/>
          <c:order val="10"/>
          <c:tx>
            <c:strRef>
              <c:f>'viz2'!$X$36</c:f>
              <c:strCache>
                <c:ptCount val="1"/>
              </c:strCache>
            </c:strRef>
          </c:tx>
          <c:spPr>
            <a:ln w="9525"/>
          </c:spPr>
          <c:marker>
            <c:symbol val="none"/>
          </c:marker>
          <c:val>
            <c:numRef>
              <c:f>'viz2'!$X$39:$X$1916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18-4071-BF8D-0B44320BE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670512"/>
        <c:axId val="717675104"/>
      </c:lineChart>
      <c:dateAx>
        <c:axId val="44850806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7736"/>
        <c:crosses val="autoZero"/>
        <c:auto val="1"/>
        <c:lblOffset val="100"/>
        <c:baseTimeUnit val="days"/>
        <c:majorUnit val="1"/>
        <c:majorTimeUnit val="years"/>
      </c:dateAx>
      <c:valAx>
        <c:axId val="4485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8064"/>
        <c:crosses val="autoZero"/>
        <c:crossBetween val="between"/>
      </c:valAx>
      <c:valAx>
        <c:axId val="71767510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one"/>
        <c:spPr>
          <a:ln>
            <a:noFill/>
          </a:ln>
        </c:spPr>
        <c:crossAx val="717670512"/>
        <c:crosses val="max"/>
        <c:crossBetween val="between"/>
      </c:valAx>
      <c:dateAx>
        <c:axId val="71767051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71767510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4.4392760266196526E-2"/>
          <c:y val="0.11292380731820287"/>
          <c:w val="8.8395412707101675E-2"/>
          <c:h val="0.70355295661571715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'viz1'!$E$2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'viz1'!$E$3:$E$1863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'viz1'!$C$2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'viz1'!$B$3:$B$1863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'viz1'!$C$3:$C$1863</c:f>
              <c:numCache>
                <c:formatCode>General</c:formatCode>
                <c:ptCount val="1861"/>
                <c:pt idx="0">
                  <c:v>2760.17</c:v>
                </c:pt>
                <c:pt idx="1">
                  <c:v>2632.56</c:v>
                </c:pt>
                <c:pt idx="2">
                  <c:v>2736.27</c:v>
                </c:pt>
                <c:pt idx="3">
                  <c:v>2781.01</c:v>
                </c:pt>
                <c:pt idx="4">
                  <c:v>2723.06</c:v>
                </c:pt>
                <c:pt idx="5">
                  <c:v>2658.69</c:v>
                </c:pt>
                <c:pt idx="6">
                  <c:v>2767.78</c:v>
                </c:pt>
                <c:pt idx="7">
                  <c:v>2767.13</c:v>
                </c:pt>
                <c:pt idx="8">
                  <c:v>2885.57</c:v>
                </c:pt>
                <c:pt idx="9">
                  <c:v>2913.98</c:v>
                </c:pt>
                <c:pt idx="10">
                  <c:v>2929.67</c:v>
                </c:pt>
                <c:pt idx="11">
                  <c:v>2904.98</c:v>
                </c:pt>
                <c:pt idx="12">
                  <c:v>2871.68</c:v>
                </c:pt>
                <c:pt idx="13">
                  <c:v>2901.52</c:v>
                </c:pt>
                <c:pt idx="14">
                  <c:v>2874.69</c:v>
                </c:pt>
                <c:pt idx="15">
                  <c:v>2850.13</c:v>
                </c:pt>
                <c:pt idx="16">
                  <c:v>2833.28</c:v>
                </c:pt>
                <c:pt idx="17">
                  <c:v>2840.35</c:v>
                </c:pt>
                <c:pt idx="18">
                  <c:v>2818.82</c:v>
                </c:pt>
                <c:pt idx="19">
                  <c:v>2801.83</c:v>
                </c:pt>
                <c:pt idx="20">
                  <c:v>2801.31</c:v>
                </c:pt>
                <c:pt idx="21">
                  <c:v>2759.82</c:v>
                </c:pt>
                <c:pt idx="22">
                  <c:v>2718.37</c:v>
                </c:pt>
                <c:pt idx="23">
                  <c:v>2754.88</c:v>
                </c:pt>
                <c:pt idx="24">
                  <c:v>2779.66</c:v>
                </c:pt>
                <c:pt idx="25">
                  <c:v>2779.03</c:v>
                </c:pt>
                <c:pt idx="26">
                  <c:v>2734.62</c:v>
                </c:pt>
                <c:pt idx="27">
                  <c:v>2721.33</c:v>
                </c:pt>
                <c:pt idx="28">
                  <c:v>2712.97</c:v>
                </c:pt>
                <c:pt idx="29">
                  <c:v>2727.72</c:v>
                </c:pt>
                <c:pt idx="30">
                  <c:v>2663.42</c:v>
                </c:pt>
                <c:pt idx="31">
                  <c:v>2669.91</c:v>
                </c:pt>
                <c:pt idx="32">
                  <c:v>2670.14</c:v>
                </c:pt>
                <c:pt idx="33">
                  <c:v>2656.3</c:v>
                </c:pt>
                <c:pt idx="34">
                  <c:v>2604.4699999999998</c:v>
                </c:pt>
                <c:pt idx="35">
                  <c:v>2640.87</c:v>
                </c:pt>
                <c:pt idx="36">
                  <c:v>2588.2600000000002</c:v>
                </c:pt>
                <c:pt idx="37">
                  <c:v>2752.01</c:v>
                </c:pt>
                <c:pt idx="38">
                  <c:v>2786.57</c:v>
                </c:pt>
                <c:pt idx="39">
                  <c:v>2691.25</c:v>
                </c:pt>
                <c:pt idx="40">
                  <c:v>2747.3</c:v>
                </c:pt>
                <c:pt idx="41">
                  <c:v>2732.22</c:v>
                </c:pt>
                <c:pt idx="42">
                  <c:v>2619.5500000000002</c:v>
                </c:pt>
                <c:pt idx="43">
                  <c:v>2762.13</c:v>
                </c:pt>
                <c:pt idx="44">
                  <c:v>2872.87</c:v>
                </c:pt>
                <c:pt idx="45">
                  <c:v>2810.3</c:v>
                </c:pt>
                <c:pt idx="46">
                  <c:v>2786.24</c:v>
                </c:pt>
                <c:pt idx="47">
                  <c:v>2743.15</c:v>
                </c:pt>
                <c:pt idx="48">
                  <c:v>2673.61</c:v>
                </c:pt>
                <c:pt idx="49">
                  <c:v>2683.34</c:v>
                </c:pt>
                <c:pt idx="50">
                  <c:v>2675.81</c:v>
                </c:pt>
                <c:pt idx="51">
                  <c:v>2651.5</c:v>
                </c:pt>
                <c:pt idx="52">
                  <c:v>2642.22</c:v>
                </c:pt>
                <c:pt idx="53">
                  <c:v>2602.42</c:v>
                </c:pt>
                <c:pt idx="54">
                  <c:v>2578.85</c:v>
                </c:pt>
                <c:pt idx="55">
                  <c:v>2582.3000000000002</c:v>
                </c:pt>
                <c:pt idx="56">
                  <c:v>2587.84</c:v>
                </c:pt>
                <c:pt idx="57">
                  <c:v>2581.0700000000002</c:v>
                </c:pt>
                <c:pt idx="58">
                  <c:v>2575.21</c:v>
                </c:pt>
                <c:pt idx="59">
                  <c:v>2553.17</c:v>
                </c:pt>
                <c:pt idx="60">
                  <c:v>2549.33</c:v>
                </c:pt>
                <c:pt idx="61">
                  <c:v>2519.36</c:v>
                </c:pt>
                <c:pt idx="62">
                  <c:v>2502.2199999999998</c:v>
                </c:pt>
                <c:pt idx="63">
                  <c:v>2500.23</c:v>
                </c:pt>
                <c:pt idx="64">
                  <c:v>2461.4299999999998</c:v>
                </c:pt>
                <c:pt idx="65">
                  <c:v>2476.5500000000002</c:v>
                </c:pt>
                <c:pt idx="66">
                  <c:v>2443.0500000000002</c:v>
                </c:pt>
                <c:pt idx="67">
                  <c:v>2425.5500000000002</c:v>
                </c:pt>
                <c:pt idx="68">
                  <c:v>2441.3200000000002</c:v>
                </c:pt>
                <c:pt idx="69">
                  <c:v>2476.83</c:v>
                </c:pt>
                <c:pt idx="70">
                  <c:v>2472.1</c:v>
                </c:pt>
                <c:pt idx="71">
                  <c:v>2472.54</c:v>
                </c:pt>
                <c:pt idx="72">
                  <c:v>2459.27</c:v>
                </c:pt>
                <c:pt idx="73">
                  <c:v>2425.1799999999998</c:v>
                </c:pt>
                <c:pt idx="74">
                  <c:v>2423.41</c:v>
                </c:pt>
                <c:pt idx="75">
                  <c:v>2438.3000000000002</c:v>
                </c:pt>
                <c:pt idx="76">
                  <c:v>2433.15</c:v>
                </c:pt>
                <c:pt idx="77">
                  <c:v>2431.77</c:v>
                </c:pt>
                <c:pt idx="78">
                  <c:v>2439.0700000000002</c:v>
                </c:pt>
                <c:pt idx="79">
                  <c:v>2415.8200000000002</c:v>
                </c:pt>
                <c:pt idx="80">
                  <c:v>2381.73</c:v>
                </c:pt>
                <c:pt idx="81">
                  <c:v>2390.9</c:v>
                </c:pt>
                <c:pt idx="82">
                  <c:v>2399.29</c:v>
                </c:pt>
                <c:pt idx="83">
                  <c:v>2384.1999999999998</c:v>
                </c:pt>
                <c:pt idx="84">
                  <c:v>2348.69</c:v>
                </c:pt>
                <c:pt idx="85">
                  <c:v>2328.9499999999998</c:v>
                </c:pt>
                <c:pt idx="86">
                  <c:v>2355.54</c:v>
                </c:pt>
                <c:pt idx="87">
                  <c:v>2362.7199999999998</c:v>
                </c:pt>
                <c:pt idx="88">
                  <c:v>2343.98</c:v>
                </c:pt>
                <c:pt idx="89">
                  <c:v>2378.25</c:v>
                </c:pt>
                <c:pt idx="90">
                  <c:v>2372.6</c:v>
                </c:pt>
                <c:pt idx="91">
                  <c:v>2383.12</c:v>
                </c:pt>
                <c:pt idx="92">
                  <c:v>2367.34</c:v>
                </c:pt>
                <c:pt idx="93">
                  <c:v>2351.16</c:v>
                </c:pt>
                <c:pt idx="94">
                  <c:v>2316.1</c:v>
                </c:pt>
                <c:pt idx="95">
                  <c:v>2297.42</c:v>
                </c:pt>
                <c:pt idx="96">
                  <c:v>2294.69</c:v>
                </c:pt>
                <c:pt idx="97">
                  <c:v>2271.31</c:v>
                </c:pt>
                <c:pt idx="98">
                  <c:v>2274.64</c:v>
                </c:pt>
                <c:pt idx="99">
                  <c:v>2276.98</c:v>
                </c:pt>
                <c:pt idx="100">
                  <c:v>2238.83</c:v>
                </c:pt>
                <c:pt idx="101">
                  <c:v>2263.79</c:v>
                </c:pt>
                <c:pt idx="102">
                  <c:v>2258.0700000000002</c:v>
                </c:pt>
                <c:pt idx="103">
                  <c:v>2259.5300000000002</c:v>
                </c:pt>
                <c:pt idx="104">
                  <c:v>2191.9499999999998</c:v>
                </c:pt>
                <c:pt idx="105">
                  <c:v>2213.35</c:v>
                </c:pt>
                <c:pt idx="106">
                  <c:v>2181.9</c:v>
                </c:pt>
                <c:pt idx="107">
                  <c:v>2164.4499999999998</c:v>
                </c:pt>
                <c:pt idx="108">
                  <c:v>2085.1799999999998</c:v>
                </c:pt>
                <c:pt idx="109">
                  <c:v>2126.41</c:v>
                </c:pt>
                <c:pt idx="110">
                  <c:v>2141.16</c:v>
                </c:pt>
                <c:pt idx="111">
                  <c:v>2132.98</c:v>
                </c:pt>
                <c:pt idx="112">
                  <c:v>2153.7399999999998</c:v>
                </c:pt>
                <c:pt idx="113">
                  <c:v>2168.27</c:v>
                </c:pt>
                <c:pt idx="114">
                  <c:v>2164.69</c:v>
                </c:pt>
                <c:pt idx="115">
                  <c:v>2139.16</c:v>
                </c:pt>
                <c:pt idx="116">
                  <c:v>2127.81</c:v>
                </c:pt>
                <c:pt idx="117">
                  <c:v>2179.98</c:v>
                </c:pt>
                <c:pt idx="118">
                  <c:v>2169.04</c:v>
                </c:pt>
                <c:pt idx="119">
                  <c:v>2183.87</c:v>
                </c:pt>
                <c:pt idx="120">
                  <c:v>2184.0500000000002</c:v>
                </c:pt>
                <c:pt idx="121">
                  <c:v>2182.87</c:v>
                </c:pt>
                <c:pt idx="122">
                  <c:v>2173.6</c:v>
                </c:pt>
                <c:pt idx="123">
                  <c:v>2175.0300000000002</c:v>
                </c:pt>
                <c:pt idx="124">
                  <c:v>2161.7399999999998</c:v>
                </c:pt>
                <c:pt idx="125">
                  <c:v>2129.9</c:v>
                </c:pt>
                <c:pt idx="126">
                  <c:v>2102.9499999999998</c:v>
                </c:pt>
                <c:pt idx="127">
                  <c:v>2037.41</c:v>
                </c:pt>
                <c:pt idx="128">
                  <c:v>2071.2199999999998</c:v>
                </c:pt>
                <c:pt idx="129">
                  <c:v>2096.0700000000002</c:v>
                </c:pt>
                <c:pt idx="130">
                  <c:v>2099.13</c:v>
                </c:pt>
                <c:pt idx="131">
                  <c:v>2099.06</c:v>
                </c:pt>
                <c:pt idx="132">
                  <c:v>2052.3200000000002</c:v>
                </c:pt>
                <c:pt idx="133">
                  <c:v>2046.61</c:v>
                </c:pt>
                <c:pt idx="134">
                  <c:v>2057.14</c:v>
                </c:pt>
                <c:pt idx="135">
                  <c:v>2065.3000000000002</c:v>
                </c:pt>
                <c:pt idx="136">
                  <c:v>2091.58</c:v>
                </c:pt>
                <c:pt idx="137">
                  <c:v>2080.73</c:v>
                </c:pt>
                <c:pt idx="138">
                  <c:v>2047.6</c:v>
                </c:pt>
                <c:pt idx="139">
                  <c:v>2072.7800000000002</c:v>
                </c:pt>
                <c:pt idx="140">
                  <c:v>2035.94</c:v>
                </c:pt>
                <c:pt idx="141">
                  <c:v>2049.58</c:v>
                </c:pt>
                <c:pt idx="142">
                  <c:v>2022.19</c:v>
                </c:pt>
                <c:pt idx="143">
                  <c:v>1999.99</c:v>
                </c:pt>
                <c:pt idx="144">
                  <c:v>1948.05</c:v>
                </c:pt>
                <c:pt idx="145">
                  <c:v>1917.78</c:v>
                </c:pt>
                <c:pt idx="146">
                  <c:v>1864.78</c:v>
                </c:pt>
                <c:pt idx="147">
                  <c:v>1880.05</c:v>
                </c:pt>
                <c:pt idx="148">
                  <c:v>1940.24</c:v>
                </c:pt>
                <c:pt idx="149">
                  <c:v>1906.9</c:v>
                </c:pt>
                <c:pt idx="150">
                  <c:v>1880.33</c:v>
                </c:pt>
                <c:pt idx="151">
                  <c:v>1922.03</c:v>
                </c:pt>
                <c:pt idx="152">
                  <c:v>2043.94</c:v>
                </c:pt>
                <c:pt idx="153">
                  <c:v>2060.9899999999998</c:v>
                </c:pt>
                <c:pt idx="154">
                  <c:v>2005.55</c:v>
                </c:pt>
                <c:pt idx="155">
                  <c:v>2012.37</c:v>
                </c:pt>
                <c:pt idx="156">
                  <c:v>2091.69</c:v>
                </c:pt>
                <c:pt idx="157">
                  <c:v>2090.11</c:v>
                </c:pt>
                <c:pt idx="158">
                  <c:v>2089.17</c:v>
                </c:pt>
                <c:pt idx="159">
                  <c:v>2023.04</c:v>
                </c:pt>
                <c:pt idx="160">
                  <c:v>2099.1999999999998</c:v>
                </c:pt>
                <c:pt idx="161">
                  <c:v>2079.36</c:v>
                </c:pt>
                <c:pt idx="162">
                  <c:v>2075.15</c:v>
                </c:pt>
                <c:pt idx="163">
                  <c:v>2033.11</c:v>
                </c:pt>
                <c:pt idx="164">
                  <c:v>2014.89</c:v>
                </c:pt>
                <c:pt idx="165">
                  <c:v>1951.36</c:v>
                </c:pt>
                <c:pt idx="166">
                  <c:v>1931.34</c:v>
                </c:pt>
                <c:pt idx="167">
                  <c:v>1958.03</c:v>
                </c:pt>
                <c:pt idx="168">
                  <c:v>1961.05</c:v>
                </c:pt>
                <c:pt idx="169">
                  <c:v>1921.22</c:v>
                </c:pt>
                <c:pt idx="170">
                  <c:v>1988.87</c:v>
                </c:pt>
                <c:pt idx="171">
                  <c:v>1970.89</c:v>
                </c:pt>
                <c:pt idx="172">
                  <c:v>2091.54</c:v>
                </c:pt>
                <c:pt idx="173">
                  <c:v>2077.5700000000002</c:v>
                </c:pt>
                <c:pt idx="174">
                  <c:v>2103.84</c:v>
                </c:pt>
                <c:pt idx="175">
                  <c:v>2079.65</c:v>
                </c:pt>
                <c:pt idx="176">
                  <c:v>2126.64</c:v>
                </c:pt>
                <c:pt idx="177">
                  <c:v>2076.62</c:v>
                </c:pt>
                <c:pt idx="178">
                  <c:v>2076.7800000000002</c:v>
                </c:pt>
                <c:pt idx="179">
                  <c:v>2101.4899999999998</c:v>
                </c:pt>
                <c:pt idx="180">
                  <c:v>2109.9899999999998</c:v>
                </c:pt>
                <c:pt idx="181">
                  <c:v>2094.11</c:v>
                </c:pt>
                <c:pt idx="182">
                  <c:v>2092.83</c:v>
                </c:pt>
                <c:pt idx="183">
                  <c:v>2107.39</c:v>
                </c:pt>
                <c:pt idx="184">
                  <c:v>2126.06</c:v>
                </c:pt>
                <c:pt idx="185">
                  <c:v>2122.73</c:v>
                </c:pt>
                <c:pt idx="186">
                  <c:v>2116.1</c:v>
                </c:pt>
                <c:pt idx="187">
                  <c:v>2108.29</c:v>
                </c:pt>
                <c:pt idx="188">
                  <c:v>2117.69</c:v>
                </c:pt>
                <c:pt idx="189">
                  <c:v>2081.1799999999998</c:v>
                </c:pt>
                <c:pt idx="190">
                  <c:v>2102.06</c:v>
                </c:pt>
                <c:pt idx="191">
                  <c:v>2066.96</c:v>
                </c:pt>
                <c:pt idx="192">
                  <c:v>2061.02</c:v>
                </c:pt>
                <c:pt idx="193">
                  <c:v>2108.1</c:v>
                </c:pt>
                <c:pt idx="194">
                  <c:v>2053.4</c:v>
                </c:pt>
                <c:pt idx="195">
                  <c:v>2071.2600000000002</c:v>
                </c:pt>
                <c:pt idx="196">
                  <c:v>2104.5</c:v>
                </c:pt>
                <c:pt idx="197">
                  <c:v>2110.3000000000002</c:v>
                </c:pt>
                <c:pt idx="198">
                  <c:v>2096.9899999999998</c:v>
                </c:pt>
                <c:pt idx="199">
                  <c:v>2055.4699999999998</c:v>
                </c:pt>
                <c:pt idx="200">
                  <c:v>1994.99</c:v>
                </c:pt>
                <c:pt idx="201">
                  <c:v>2051.8200000000002</c:v>
                </c:pt>
                <c:pt idx="202">
                  <c:v>2019.42</c:v>
                </c:pt>
                <c:pt idx="203">
                  <c:v>2044.81</c:v>
                </c:pt>
                <c:pt idx="204">
                  <c:v>2058.1999999999998</c:v>
                </c:pt>
                <c:pt idx="205">
                  <c:v>2088.77</c:v>
                </c:pt>
                <c:pt idx="206">
                  <c:v>2070.65</c:v>
                </c:pt>
                <c:pt idx="207">
                  <c:v>2002.33</c:v>
                </c:pt>
                <c:pt idx="208">
                  <c:v>2075.37</c:v>
                </c:pt>
                <c:pt idx="209">
                  <c:v>2067.56</c:v>
                </c:pt>
                <c:pt idx="210">
                  <c:v>2063.5</c:v>
                </c:pt>
                <c:pt idx="211">
                  <c:v>2039.82</c:v>
                </c:pt>
                <c:pt idx="212">
                  <c:v>2031.92</c:v>
                </c:pt>
                <c:pt idx="213">
                  <c:v>2018.05</c:v>
                </c:pt>
                <c:pt idx="214">
                  <c:v>1964.58</c:v>
                </c:pt>
                <c:pt idx="215">
                  <c:v>1886.76</c:v>
                </c:pt>
                <c:pt idx="216">
                  <c:v>1906.13</c:v>
                </c:pt>
                <c:pt idx="217">
                  <c:v>1967.9</c:v>
                </c:pt>
                <c:pt idx="218">
                  <c:v>1982.85</c:v>
                </c:pt>
                <c:pt idx="219">
                  <c:v>2010.4</c:v>
                </c:pt>
                <c:pt idx="220">
                  <c:v>1985.54</c:v>
                </c:pt>
                <c:pt idx="221">
                  <c:v>2007.71</c:v>
                </c:pt>
                <c:pt idx="222">
                  <c:v>2003.37</c:v>
                </c:pt>
                <c:pt idx="223">
                  <c:v>1988.4</c:v>
                </c:pt>
                <c:pt idx="224">
                  <c:v>1955.06</c:v>
                </c:pt>
                <c:pt idx="225">
                  <c:v>1931.59</c:v>
                </c:pt>
                <c:pt idx="226">
                  <c:v>1925.15</c:v>
                </c:pt>
                <c:pt idx="227">
                  <c:v>1978.34</c:v>
                </c:pt>
                <c:pt idx="228">
                  <c:v>1978.22</c:v>
                </c:pt>
                <c:pt idx="229">
                  <c:v>1967.57</c:v>
                </c:pt>
                <c:pt idx="230">
                  <c:v>1985.44</c:v>
                </c:pt>
                <c:pt idx="231">
                  <c:v>1960.96</c:v>
                </c:pt>
                <c:pt idx="232">
                  <c:v>1962.87</c:v>
                </c:pt>
                <c:pt idx="233">
                  <c:v>1936.16</c:v>
                </c:pt>
                <c:pt idx="234">
                  <c:v>1949.44</c:v>
                </c:pt>
                <c:pt idx="235">
                  <c:v>1923.57</c:v>
                </c:pt>
                <c:pt idx="236">
                  <c:v>1900.53</c:v>
                </c:pt>
                <c:pt idx="237">
                  <c:v>1877.86</c:v>
                </c:pt>
                <c:pt idx="238">
                  <c:v>1878.48</c:v>
                </c:pt>
                <c:pt idx="239">
                  <c:v>1881.14</c:v>
                </c:pt>
                <c:pt idx="240">
                  <c:v>1863.4</c:v>
                </c:pt>
                <c:pt idx="241">
                  <c:v>1864.85</c:v>
                </c:pt>
                <c:pt idx="242">
                  <c:v>1815.69</c:v>
                </c:pt>
                <c:pt idx="243">
                  <c:v>1865.09</c:v>
                </c:pt>
                <c:pt idx="244">
                  <c:v>1857.62</c:v>
                </c:pt>
                <c:pt idx="245">
                  <c:v>1866.52</c:v>
                </c:pt>
                <c:pt idx="246">
                  <c:v>1841.13</c:v>
                </c:pt>
                <c:pt idx="247">
                  <c:v>1878.04</c:v>
                </c:pt>
                <c:pt idx="248">
                  <c:v>1859.45</c:v>
                </c:pt>
                <c:pt idx="249">
                  <c:v>1836.25</c:v>
                </c:pt>
                <c:pt idx="250">
                  <c:v>1838.63</c:v>
                </c:pt>
                <c:pt idx="251">
                  <c:v>1797.02</c:v>
                </c:pt>
                <c:pt idx="252">
                  <c:v>1782.59</c:v>
                </c:pt>
                <c:pt idx="253">
                  <c:v>1790.29</c:v>
                </c:pt>
                <c:pt idx="254">
                  <c:v>1838.7</c:v>
                </c:pt>
                <c:pt idx="255">
                  <c:v>1842.37</c:v>
                </c:pt>
                <c:pt idx="256">
                  <c:v>1831.37</c:v>
                </c:pt>
                <c:pt idx="257">
                  <c:v>1841.4</c:v>
                </c:pt>
                <c:pt idx="258">
                  <c:v>1818.32</c:v>
                </c:pt>
                <c:pt idx="259">
                  <c:v>1775.32</c:v>
                </c:pt>
                <c:pt idx="260">
                  <c:v>1805.09</c:v>
                </c:pt>
                <c:pt idx="261">
                  <c:v>1805.81</c:v>
                </c:pt>
                <c:pt idx="262">
                  <c:v>1804.76</c:v>
                </c:pt>
                <c:pt idx="263">
                  <c:v>1798.18</c:v>
                </c:pt>
                <c:pt idx="264">
                  <c:v>1770.61</c:v>
                </c:pt>
                <c:pt idx="265">
                  <c:v>1761.64</c:v>
                </c:pt>
                <c:pt idx="266">
                  <c:v>1759.77</c:v>
                </c:pt>
                <c:pt idx="267">
                  <c:v>1744.5</c:v>
                </c:pt>
                <c:pt idx="268">
                  <c:v>1703.2</c:v>
                </c:pt>
                <c:pt idx="269">
                  <c:v>1690.5</c:v>
                </c:pt>
                <c:pt idx="270">
                  <c:v>1691.75</c:v>
                </c:pt>
                <c:pt idx="271">
                  <c:v>1709.91</c:v>
                </c:pt>
                <c:pt idx="272">
                  <c:v>1687.99</c:v>
                </c:pt>
                <c:pt idx="273">
                  <c:v>1655.17</c:v>
                </c:pt>
                <c:pt idx="274">
                  <c:v>1632.97</c:v>
                </c:pt>
                <c:pt idx="275">
                  <c:v>1663.5</c:v>
                </c:pt>
                <c:pt idx="276">
                  <c:v>1655.83</c:v>
                </c:pt>
                <c:pt idx="277">
                  <c:v>1691.42</c:v>
                </c:pt>
                <c:pt idx="278">
                  <c:v>1709.67</c:v>
                </c:pt>
                <c:pt idx="279">
                  <c:v>1691.65</c:v>
                </c:pt>
                <c:pt idx="280">
                  <c:v>1692.09</c:v>
                </c:pt>
                <c:pt idx="281">
                  <c:v>1680.19</c:v>
                </c:pt>
                <c:pt idx="282">
                  <c:v>1631.89</c:v>
                </c:pt>
                <c:pt idx="283">
                  <c:v>1606.28</c:v>
                </c:pt>
                <c:pt idx="284">
                  <c:v>1592.43</c:v>
                </c:pt>
                <c:pt idx="285">
                  <c:v>1626.73</c:v>
                </c:pt>
                <c:pt idx="286">
                  <c:v>1643.38</c:v>
                </c:pt>
                <c:pt idx="287">
                  <c:v>1630.74</c:v>
                </c:pt>
                <c:pt idx="288">
                  <c:v>1649.6</c:v>
                </c:pt>
                <c:pt idx="289">
                  <c:v>1667.47</c:v>
                </c:pt>
                <c:pt idx="290">
                  <c:v>1633.7</c:v>
                </c:pt>
                <c:pt idx="291">
                  <c:v>1614.42</c:v>
                </c:pt>
                <c:pt idx="292">
                  <c:v>1582.24</c:v>
                </c:pt>
                <c:pt idx="293">
                  <c:v>1555.25</c:v>
                </c:pt>
                <c:pt idx="294">
                  <c:v>1588.85</c:v>
                </c:pt>
                <c:pt idx="295">
                  <c:v>1553.28</c:v>
                </c:pt>
                <c:pt idx="296">
                  <c:v>1569.19</c:v>
                </c:pt>
                <c:pt idx="297">
                  <c:v>1556.89</c:v>
                </c:pt>
                <c:pt idx="298">
                  <c:v>1560.7</c:v>
                </c:pt>
                <c:pt idx="299">
                  <c:v>1551.18</c:v>
                </c:pt>
                <c:pt idx="300">
                  <c:v>1518.2</c:v>
                </c:pt>
                <c:pt idx="301">
                  <c:v>1515.6</c:v>
                </c:pt>
                <c:pt idx="302">
                  <c:v>1519.79</c:v>
                </c:pt>
                <c:pt idx="303">
                  <c:v>1517.93</c:v>
                </c:pt>
                <c:pt idx="304">
                  <c:v>1513.17</c:v>
                </c:pt>
                <c:pt idx="305">
                  <c:v>1502.96</c:v>
                </c:pt>
                <c:pt idx="306">
                  <c:v>1485.98</c:v>
                </c:pt>
                <c:pt idx="307">
                  <c:v>1472.05</c:v>
                </c:pt>
                <c:pt idx="308">
                  <c:v>1466.47</c:v>
                </c:pt>
                <c:pt idx="309">
                  <c:v>1402.43</c:v>
                </c:pt>
                <c:pt idx="310">
                  <c:v>1430.15</c:v>
                </c:pt>
                <c:pt idx="311">
                  <c:v>1413.58</c:v>
                </c:pt>
                <c:pt idx="312">
                  <c:v>1418.07</c:v>
                </c:pt>
                <c:pt idx="313">
                  <c:v>1416.18</c:v>
                </c:pt>
                <c:pt idx="314">
                  <c:v>1409.15</c:v>
                </c:pt>
                <c:pt idx="315">
                  <c:v>1359.88</c:v>
                </c:pt>
                <c:pt idx="316">
                  <c:v>1379.85</c:v>
                </c:pt>
                <c:pt idx="317">
                  <c:v>1414.2</c:v>
                </c:pt>
                <c:pt idx="318">
                  <c:v>1411.94</c:v>
                </c:pt>
                <c:pt idx="319">
                  <c:v>1433.19</c:v>
                </c:pt>
                <c:pt idx="320">
                  <c:v>1428.59</c:v>
                </c:pt>
                <c:pt idx="321">
                  <c:v>1460.93</c:v>
                </c:pt>
                <c:pt idx="322">
                  <c:v>1440.67</c:v>
                </c:pt>
                <c:pt idx="323">
                  <c:v>1460.15</c:v>
                </c:pt>
                <c:pt idx="324">
                  <c:v>1465.77</c:v>
                </c:pt>
                <c:pt idx="325">
                  <c:v>1437.92</c:v>
                </c:pt>
                <c:pt idx="326">
                  <c:v>1406.58</c:v>
                </c:pt>
                <c:pt idx="327">
                  <c:v>1411.13</c:v>
                </c:pt>
                <c:pt idx="328">
                  <c:v>1418.16</c:v>
                </c:pt>
                <c:pt idx="329">
                  <c:v>1405.87</c:v>
                </c:pt>
                <c:pt idx="330">
                  <c:v>1390.99</c:v>
                </c:pt>
                <c:pt idx="331">
                  <c:v>1385.97</c:v>
                </c:pt>
                <c:pt idx="332">
                  <c:v>1362.66</c:v>
                </c:pt>
                <c:pt idx="333">
                  <c:v>1356.78</c:v>
                </c:pt>
                <c:pt idx="334">
                  <c:v>1354.68</c:v>
                </c:pt>
                <c:pt idx="335">
                  <c:v>1362.16</c:v>
                </c:pt>
                <c:pt idx="336">
                  <c:v>1335.02</c:v>
                </c:pt>
                <c:pt idx="337">
                  <c:v>1342.84</c:v>
                </c:pt>
                <c:pt idx="338">
                  <c:v>1325.66</c:v>
                </c:pt>
                <c:pt idx="339">
                  <c:v>1278.05</c:v>
                </c:pt>
                <c:pt idx="340">
                  <c:v>1317.82</c:v>
                </c:pt>
                <c:pt idx="341">
                  <c:v>1295.22</c:v>
                </c:pt>
                <c:pt idx="342">
                  <c:v>1353.39</c:v>
                </c:pt>
                <c:pt idx="343">
                  <c:v>1369.1</c:v>
                </c:pt>
                <c:pt idx="344">
                  <c:v>1403.36</c:v>
                </c:pt>
                <c:pt idx="345">
                  <c:v>1378.53</c:v>
                </c:pt>
                <c:pt idx="346">
                  <c:v>1370.26</c:v>
                </c:pt>
                <c:pt idx="347">
                  <c:v>1398.08</c:v>
                </c:pt>
                <c:pt idx="348">
                  <c:v>1408.47</c:v>
                </c:pt>
                <c:pt idx="349">
                  <c:v>1397.11</c:v>
                </c:pt>
                <c:pt idx="350">
                  <c:v>1404.17</c:v>
                </c:pt>
                <c:pt idx="351">
                  <c:v>1370.87</c:v>
                </c:pt>
                <c:pt idx="352">
                  <c:v>1369.63</c:v>
                </c:pt>
                <c:pt idx="353">
                  <c:v>1365.74</c:v>
                </c:pt>
                <c:pt idx="354">
                  <c:v>1361.23</c:v>
                </c:pt>
                <c:pt idx="355">
                  <c:v>1342.64</c:v>
                </c:pt>
                <c:pt idx="356">
                  <c:v>1344.9</c:v>
                </c:pt>
                <c:pt idx="357">
                  <c:v>1316.33</c:v>
                </c:pt>
                <c:pt idx="358">
                  <c:v>1315.38</c:v>
                </c:pt>
                <c:pt idx="359">
                  <c:v>1289.0899999999999</c:v>
                </c:pt>
                <c:pt idx="360">
                  <c:v>1277.81</c:v>
                </c:pt>
                <c:pt idx="361">
                  <c:v>1257.6099999999999</c:v>
                </c:pt>
                <c:pt idx="362">
                  <c:v>1265.33</c:v>
                </c:pt>
                <c:pt idx="363">
                  <c:v>1219.6600000000001</c:v>
                </c:pt>
                <c:pt idx="364">
                  <c:v>1255.19</c:v>
                </c:pt>
                <c:pt idx="365">
                  <c:v>1244.28</c:v>
                </c:pt>
                <c:pt idx="366">
                  <c:v>1158.67</c:v>
                </c:pt>
                <c:pt idx="367">
                  <c:v>1215.6500000000001</c:v>
                </c:pt>
                <c:pt idx="368">
                  <c:v>1263.8599999999999</c:v>
                </c:pt>
                <c:pt idx="369">
                  <c:v>1253.23</c:v>
                </c:pt>
                <c:pt idx="370">
                  <c:v>1285.0899999999999</c:v>
                </c:pt>
                <c:pt idx="371">
                  <c:v>1238.25</c:v>
                </c:pt>
                <c:pt idx="372">
                  <c:v>1224.58</c:v>
                </c:pt>
                <c:pt idx="373">
                  <c:v>1155.46</c:v>
                </c:pt>
                <c:pt idx="374">
                  <c:v>1131.42</c:v>
                </c:pt>
                <c:pt idx="375">
                  <c:v>1136.43</c:v>
                </c:pt>
                <c:pt idx="376">
                  <c:v>1216.01</c:v>
                </c:pt>
                <c:pt idx="377">
                  <c:v>1154.23</c:v>
                </c:pt>
                <c:pt idx="378">
                  <c:v>1173.97</c:v>
                </c:pt>
                <c:pt idx="379">
                  <c:v>1176.8</c:v>
                </c:pt>
                <c:pt idx="380">
                  <c:v>1123.53</c:v>
                </c:pt>
                <c:pt idx="381">
                  <c:v>1178.81</c:v>
                </c:pt>
                <c:pt idx="382">
                  <c:v>1199.3800000000001</c:v>
                </c:pt>
                <c:pt idx="383">
                  <c:v>1292.28</c:v>
                </c:pt>
                <c:pt idx="384">
                  <c:v>1345.02</c:v>
                </c:pt>
                <c:pt idx="385">
                  <c:v>1316.14</c:v>
                </c:pt>
                <c:pt idx="386">
                  <c:v>1343.8</c:v>
                </c:pt>
                <c:pt idx="387">
                  <c:v>1339.67</c:v>
                </c:pt>
                <c:pt idx="388">
                  <c:v>1268.44</c:v>
                </c:pt>
                <c:pt idx="389">
                  <c:v>1271.5</c:v>
                </c:pt>
                <c:pt idx="390">
                  <c:v>1270.98</c:v>
                </c:pt>
                <c:pt idx="391">
                  <c:v>1300.1600000000001</c:v>
                </c:pt>
                <c:pt idx="392">
                  <c:v>1331.1</c:v>
                </c:pt>
                <c:pt idx="393">
                  <c:v>1333.27</c:v>
                </c:pt>
                <c:pt idx="394">
                  <c:v>1337.77</c:v>
                </c:pt>
                <c:pt idx="395">
                  <c:v>1340.2</c:v>
                </c:pt>
                <c:pt idx="396">
                  <c:v>1363.61</c:v>
                </c:pt>
                <c:pt idx="397">
                  <c:v>1337.38</c:v>
                </c:pt>
                <c:pt idx="398">
                  <c:v>1319.68</c:v>
                </c:pt>
                <c:pt idx="399">
                  <c:v>1328.17</c:v>
                </c:pt>
                <c:pt idx="400">
                  <c:v>1332.41</c:v>
                </c:pt>
                <c:pt idx="401">
                  <c:v>1313.8</c:v>
                </c:pt>
                <c:pt idx="402">
                  <c:v>1279.2</c:v>
                </c:pt>
                <c:pt idx="403">
                  <c:v>1304.28</c:v>
                </c:pt>
                <c:pt idx="404">
                  <c:v>1321.15</c:v>
                </c:pt>
                <c:pt idx="405">
                  <c:v>1319.88</c:v>
                </c:pt>
                <c:pt idx="406">
                  <c:v>1343.01</c:v>
                </c:pt>
                <c:pt idx="407">
                  <c:v>1329.15</c:v>
                </c:pt>
                <c:pt idx="408">
                  <c:v>1310.87</c:v>
                </c:pt>
                <c:pt idx="409">
                  <c:v>1276.3399999999999</c:v>
                </c:pt>
                <c:pt idx="410">
                  <c:v>1283.3499999999999</c:v>
                </c:pt>
                <c:pt idx="411">
                  <c:v>1293.24</c:v>
                </c:pt>
                <c:pt idx="412">
                  <c:v>1271.5</c:v>
                </c:pt>
                <c:pt idx="413">
                  <c:v>1257.6400000000001</c:v>
                </c:pt>
                <c:pt idx="414">
                  <c:v>1256.77</c:v>
                </c:pt>
                <c:pt idx="415">
                  <c:v>1243.9100000000001</c:v>
                </c:pt>
                <c:pt idx="416">
                  <c:v>1240.4000000000001</c:v>
                </c:pt>
                <c:pt idx="417">
                  <c:v>1224.71</c:v>
                </c:pt>
                <c:pt idx="418">
                  <c:v>1189.4000000000001</c:v>
                </c:pt>
                <c:pt idx="419">
                  <c:v>1199.73</c:v>
                </c:pt>
                <c:pt idx="420">
                  <c:v>1199.21</c:v>
                </c:pt>
                <c:pt idx="421">
                  <c:v>1225.8499999999999</c:v>
                </c:pt>
                <c:pt idx="422">
                  <c:v>1183.26</c:v>
                </c:pt>
                <c:pt idx="423">
                  <c:v>1183.08</c:v>
                </c:pt>
                <c:pt idx="424">
                  <c:v>1176.19</c:v>
                </c:pt>
                <c:pt idx="425">
                  <c:v>1165.1500000000001</c:v>
                </c:pt>
                <c:pt idx="426">
                  <c:v>1146.24</c:v>
                </c:pt>
                <c:pt idx="427">
                  <c:v>1148.67</c:v>
                </c:pt>
                <c:pt idx="428">
                  <c:v>1125.5899999999999</c:v>
                </c:pt>
                <c:pt idx="429">
                  <c:v>1109.55</c:v>
                </c:pt>
                <c:pt idx="430">
                  <c:v>1104.51</c:v>
                </c:pt>
                <c:pt idx="431">
                  <c:v>1064.5899999999999</c:v>
                </c:pt>
                <c:pt idx="432">
                  <c:v>1071.69</c:v>
                </c:pt>
                <c:pt idx="433">
                  <c:v>1079.25</c:v>
                </c:pt>
                <c:pt idx="434">
                  <c:v>1121.6400000000001</c:v>
                </c:pt>
                <c:pt idx="435">
                  <c:v>1101.5999999999999</c:v>
                </c:pt>
                <c:pt idx="436">
                  <c:v>1102.6600000000001</c:v>
                </c:pt>
                <c:pt idx="437">
                  <c:v>1064.8800000000001</c:v>
                </c:pt>
                <c:pt idx="438">
                  <c:v>1077.96</c:v>
                </c:pt>
                <c:pt idx="439">
                  <c:v>1022.58</c:v>
                </c:pt>
                <c:pt idx="440">
                  <c:v>1076.77</c:v>
                </c:pt>
                <c:pt idx="441">
                  <c:v>1117.51</c:v>
                </c:pt>
                <c:pt idx="442">
                  <c:v>1091.5999999999999</c:v>
                </c:pt>
                <c:pt idx="443">
                  <c:v>1064.8800000000001</c:v>
                </c:pt>
                <c:pt idx="444">
                  <c:v>1089.4100000000001</c:v>
                </c:pt>
                <c:pt idx="445">
                  <c:v>1087.69</c:v>
                </c:pt>
                <c:pt idx="446">
                  <c:v>1135.68</c:v>
                </c:pt>
                <c:pt idx="447">
                  <c:v>1110.8800000000001</c:v>
                </c:pt>
                <c:pt idx="448">
                  <c:v>1186.69</c:v>
                </c:pt>
                <c:pt idx="449">
                  <c:v>1217.28</c:v>
                </c:pt>
                <c:pt idx="450">
                  <c:v>1192.1300000000001</c:v>
                </c:pt>
                <c:pt idx="451">
                  <c:v>1194.3699999999999</c:v>
                </c:pt>
                <c:pt idx="452">
                  <c:v>1178.0999999999999</c:v>
                </c:pt>
                <c:pt idx="453">
                  <c:v>1166.5899999999999</c:v>
                </c:pt>
                <c:pt idx="454">
                  <c:v>1159.9000000000001</c:v>
                </c:pt>
                <c:pt idx="455">
                  <c:v>1149.99</c:v>
                </c:pt>
                <c:pt idx="456">
                  <c:v>1138.7</c:v>
                </c:pt>
                <c:pt idx="457">
                  <c:v>1104.49</c:v>
                </c:pt>
                <c:pt idx="458">
                  <c:v>1109.17</c:v>
                </c:pt>
                <c:pt idx="459">
                  <c:v>1075.51</c:v>
                </c:pt>
                <c:pt idx="460">
                  <c:v>1066.19</c:v>
                </c:pt>
                <c:pt idx="461">
                  <c:v>1073.8699999999999</c:v>
                </c:pt>
                <c:pt idx="462">
                  <c:v>1091.76</c:v>
                </c:pt>
                <c:pt idx="463">
                  <c:v>1136.03</c:v>
                </c:pt>
                <c:pt idx="464">
                  <c:v>1144.98</c:v>
                </c:pt>
                <c:pt idx="465">
                  <c:v>1115.0999999999999</c:v>
                </c:pt>
                <c:pt idx="466">
                  <c:v>1126.48</c:v>
                </c:pt>
                <c:pt idx="467">
                  <c:v>1102.47</c:v>
                </c:pt>
                <c:pt idx="468">
                  <c:v>1106.4100000000001</c:v>
                </c:pt>
                <c:pt idx="469">
                  <c:v>1105.98</c:v>
                </c:pt>
                <c:pt idx="470">
                  <c:v>1091.49</c:v>
                </c:pt>
                <c:pt idx="471">
                  <c:v>1091.3800000000001</c:v>
                </c:pt>
                <c:pt idx="472">
                  <c:v>1093.48</c:v>
                </c:pt>
                <c:pt idx="473">
                  <c:v>1069.3</c:v>
                </c:pt>
                <c:pt idx="474">
                  <c:v>1036.19</c:v>
                </c:pt>
                <c:pt idx="475">
                  <c:v>1079.5999999999999</c:v>
                </c:pt>
                <c:pt idx="476">
                  <c:v>1087.68</c:v>
                </c:pt>
                <c:pt idx="477">
                  <c:v>1071.49</c:v>
                </c:pt>
                <c:pt idx="478">
                  <c:v>1025.21</c:v>
                </c:pt>
                <c:pt idx="479">
                  <c:v>1044.3800000000001</c:v>
                </c:pt>
                <c:pt idx="480">
                  <c:v>1068.3</c:v>
                </c:pt>
                <c:pt idx="481">
                  <c:v>1042.73</c:v>
                </c:pt>
                <c:pt idx="482">
                  <c:v>1016.4</c:v>
                </c:pt>
                <c:pt idx="483">
                  <c:v>1028.93</c:v>
                </c:pt>
                <c:pt idx="484">
                  <c:v>1026.1300000000001</c:v>
                </c:pt>
                <c:pt idx="485">
                  <c:v>1004.09</c:v>
                </c:pt>
                <c:pt idx="486">
                  <c:v>1010.48</c:v>
                </c:pt>
                <c:pt idx="487">
                  <c:v>987.48</c:v>
                </c:pt>
                <c:pt idx="488">
                  <c:v>979.26</c:v>
                </c:pt>
                <c:pt idx="489">
                  <c:v>940.38</c:v>
                </c:pt>
                <c:pt idx="490">
                  <c:v>879.13</c:v>
                </c:pt>
                <c:pt idx="491">
                  <c:v>896.42</c:v>
                </c:pt>
                <c:pt idx="492">
                  <c:v>918.9</c:v>
                </c:pt>
                <c:pt idx="493">
                  <c:v>921.23</c:v>
                </c:pt>
                <c:pt idx="494">
                  <c:v>946.21</c:v>
                </c:pt>
                <c:pt idx="495">
                  <c:v>940.09</c:v>
                </c:pt>
                <c:pt idx="496">
                  <c:v>919.14</c:v>
                </c:pt>
                <c:pt idx="497">
                  <c:v>887</c:v>
                </c:pt>
                <c:pt idx="498">
                  <c:v>882.88</c:v>
                </c:pt>
                <c:pt idx="499">
                  <c:v>929.23</c:v>
                </c:pt>
                <c:pt idx="500">
                  <c:v>877.52</c:v>
                </c:pt>
                <c:pt idx="501">
                  <c:v>866.23</c:v>
                </c:pt>
                <c:pt idx="502">
                  <c:v>869.6</c:v>
                </c:pt>
                <c:pt idx="503">
                  <c:v>856.56</c:v>
                </c:pt>
                <c:pt idx="504">
                  <c:v>842.5</c:v>
                </c:pt>
                <c:pt idx="505">
                  <c:v>815.94</c:v>
                </c:pt>
                <c:pt idx="506">
                  <c:v>768.54</c:v>
                </c:pt>
                <c:pt idx="507">
                  <c:v>756.55</c:v>
                </c:pt>
                <c:pt idx="508">
                  <c:v>683.38</c:v>
                </c:pt>
                <c:pt idx="509">
                  <c:v>735.09</c:v>
                </c:pt>
                <c:pt idx="510">
                  <c:v>770.05</c:v>
                </c:pt>
                <c:pt idx="511">
                  <c:v>826.84</c:v>
                </c:pt>
                <c:pt idx="512">
                  <c:v>868.6</c:v>
                </c:pt>
                <c:pt idx="513">
                  <c:v>825.88</c:v>
                </c:pt>
                <c:pt idx="514">
                  <c:v>831.95</c:v>
                </c:pt>
                <c:pt idx="515">
                  <c:v>850.12</c:v>
                </c:pt>
                <c:pt idx="516">
                  <c:v>890.35</c:v>
                </c:pt>
                <c:pt idx="517">
                  <c:v>931.8</c:v>
                </c:pt>
                <c:pt idx="518">
                  <c:v>872.8</c:v>
                </c:pt>
                <c:pt idx="519">
                  <c:v>887.88</c:v>
                </c:pt>
                <c:pt idx="520">
                  <c:v>879.73</c:v>
                </c:pt>
                <c:pt idx="521">
                  <c:v>876.07</c:v>
                </c:pt>
                <c:pt idx="522">
                  <c:v>896.24</c:v>
                </c:pt>
                <c:pt idx="523">
                  <c:v>800.03</c:v>
                </c:pt>
                <c:pt idx="524">
                  <c:v>873.29</c:v>
                </c:pt>
                <c:pt idx="525">
                  <c:v>930.99</c:v>
                </c:pt>
                <c:pt idx="526">
                  <c:v>968.75</c:v>
                </c:pt>
                <c:pt idx="527">
                  <c:v>876.77</c:v>
                </c:pt>
                <c:pt idx="528">
                  <c:v>940.55</c:v>
                </c:pt>
                <c:pt idx="529">
                  <c:v>899.22</c:v>
                </c:pt>
                <c:pt idx="530">
                  <c:v>1099.23</c:v>
                </c:pt>
                <c:pt idx="531">
                  <c:v>1213.01</c:v>
                </c:pt>
                <c:pt idx="532">
                  <c:v>1255.08</c:v>
                </c:pt>
                <c:pt idx="533">
                  <c:v>1251.7</c:v>
                </c:pt>
                <c:pt idx="534">
                  <c:v>1242.31</c:v>
                </c:pt>
                <c:pt idx="535">
                  <c:v>1282.83</c:v>
                </c:pt>
                <c:pt idx="536">
                  <c:v>1292.2</c:v>
                </c:pt>
                <c:pt idx="537">
                  <c:v>1298.2</c:v>
                </c:pt>
                <c:pt idx="538">
                  <c:v>1296.32</c:v>
                </c:pt>
                <c:pt idx="539">
                  <c:v>1260.31</c:v>
                </c:pt>
                <c:pt idx="540">
                  <c:v>1257.76</c:v>
                </c:pt>
                <c:pt idx="541">
                  <c:v>1260.68</c:v>
                </c:pt>
                <c:pt idx="542">
                  <c:v>1239.49</c:v>
                </c:pt>
                <c:pt idx="543">
                  <c:v>1262.9000000000001</c:v>
                </c:pt>
                <c:pt idx="544">
                  <c:v>1278.3800000000001</c:v>
                </c:pt>
                <c:pt idx="545">
                  <c:v>1317.93</c:v>
                </c:pt>
                <c:pt idx="546">
                  <c:v>1360.03</c:v>
                </c:pt>
                <c:pt idx="547">
                  <c:v>1360.68</c:v>
                </c:pt>
                <c:pt idx="548">
                  <c:v>1400.38</c:v>
                </c:pt>
                <c:pt idx="549">
                  <c:v>1375.93</c:v>
                </c:pt>
                <c:pt idx="550">
                  <c:v>1425.35</c:v>
                </c:pt>
                <c:pt idx="551">
                  <c:v>1388.28</c:v>
                </c:pt>
                <c:pt idx="552">
                  <c:v>1413.9</c:v>
                </c:pt>
                <c:pt idx="553">
                  <c:v>1397.84</c:v>
                </c:pt>
                <c:pt idx="554">
                  <c:v>1390.33</c:v>
                </c:pt>
                <c:pt idx="555">
                  <c:v>1332.83</c:v>
                </c:pt>
                <c:pt idx="556">
                  <c:v>1370.4</c:v>
                </c:pt>
                <c:pt idx="557">
                  <c:v>1315.22</c:v>
                </c:pt>
                <c:pt idx="558">
                  <c:v>1329.51</c:v>
                </c:pt>
                <c:pt idx="559">
                  <c:v>1288.1400000000001</c:v>
                </c:pt>
                <c:pt idx="560">
                  <c:v>1293.3699999999999</c:v>
                </c:pt>
                <c:pt idx="561">
                  <c:v>1330.63</c:v>
                </c:pt>
                <c:pt idx="562">
                  <c:v>1353.11</c:v>
                </c:pt>
                <c:pt idx="563">
                  <c:v>1350</c:v>
                </c:pt>
                <c:pt idx="564">
                  <c:v>1331.29</c:v>
                </c:pt>
                <c:pt idx="565">
                  <c:v>1395.41</c:v>
                </c:pt>
                <c:pt idx="566">
                  <c:v>1330.61</c:v>
                </c:pt>
                <c:pt idx="567">
                  <c:v>1325.19</c:v>
                </c:pt>
                <c:pt idx="568">
                  <c:v>1401.02</c:v>
                </c:pt>
                <c:pt idx="569">
                  <c:v>1411.63</c:v>
                </c:pt>
                <c:pt idx="570">
                  <c:v>1478.49</c:v>
                </c:pt>
                <c:pt idx="571">
                  <c:v>1484.46</c:v>
                </c:pt>
                <c:pt idx="572">
                  <c:v>1467.95</c:v>
                </c:pt>
                <c:pt idx="573">
                  <c:v>1504.66</c:v>
                </c:pt>
                <c:pt idx="574">
                  <c:v>1481.14</c:v>
                </c:pt>
                <c:pt idx="575">
                  <c:v>1440.7</c:v>
                </c:pt>
                <c:pt idx="576">
                  <c:v>1458.74</c:v>
                </c:pt>
                <c:pt idx="577">
                  <c:v>1453.7</c:v>
                </c:pt>
                <c:pt idx="578">
                  <c:v>1509.65</c:v>
                </c:pt>
                <c:pt idx="579">
                  <c:v>1535.28</c:v>
                </c:pt>
                <c:pt idx="580">
                  <c:v>1500.63</c:v>
                </c:pt>
                <c:pt idx="581">
                  <c:v>1561.8</c:v>
                </c:pt>
                <c:pt idx="582">
                  <c:v>1557.59</c:v>
                </c:pt>
                <c:pt idx="583">
                  <c:v>1526.75</c:v>
                </c:pt>
                <c:pt idx="584">
                  <c:v>1525.75</c:v>
                </c:pt>
                <c:pt idx="585">
                  <c:v>1484.25</c:v>
                </c:pt>
                <c:pt idx="586">
                  <c:v>1453.55</c:v>
                </c:pt>
                <c:pt idx="587">
                  <c:v>1473.99</c:v>
                </c:pt>
                <c:pt idx="588">
                  <c:v>1479.37</c:v>
                </c:pt>
                <c:pt idx="589">
                  <c:v>1445.94</c:v>
                </c:pt>
                <c:pt idx="590">
                  <c:v>1453.64</c:v>
                </c:pt>
                <c:pt idx="591">
                  <c:v>1433.06</c:v>
                </c:pt>
                <c:pt idx="592">
                  <c:v>1458.95</c:v>
                </c:pt>
                <c:pt idx="593">
                  <c:v>1534.1</c:v>
                </c:pt>
                <c:pt idx="594">
                  <c:v>1552.5</c:v>
                </c:pt>
                <c:pt idx="595">
                  <c:v>1530.44</c:v>
                </c:pt>
                <c:pt idx="596">
                  <c:v>1503.35</c:v>
                </c:pt>
                <c:pt idx="597">
                  <c:v>1502.56</c:v>
                </c:pt>
                <c:pt idx="598">
                  <c:v>1532.91</c:v>
                </c:pt>
                <c:pt idx="599">
                  <c:v>1507.67</c:v>
                </c:pt>
                <c:pt idx="600">
                  <c:v>1536.34</c:v>
                </c:pt>
                <c:pt idx="601">
                  <c:v>1515.73</c:v>
                </c:pt>
                <c:pt idx="602">
                  <c:v>1522.75</c:v>
                </c:pt>
                <c:pt idx="603">
                  <c:v>1505.85</c:v>
                </c:pt>
                <c:pt idx="604">
                  <c:v>1505.62</c:v>
                </c:pt>
                <c:pt idx="605">
                  <c:v>1494.07</c:v>
                </c:pt>
                <c:pt idx="606">
                  <c:v>1484.35</c:v>
                </c:pt>
                <c:pt idx="607">
                  <c:v>1452.85</c:v>
                </c:pt>
                <c:pt idx="608">
                  <c:v>1443.76</c:v>
                </c:pt>
                <c:pt idx="609">
                  <c:v>1420.86</c:v>
                </c:pt>
                <c:pt idx="610">
                  <c:v>1436.11</c:v>
                </c:pt>
                <c:pt idx="611">
                  <c:v>1386.94</c:v>
                </c:pt>
                <c:pt idx="612">
                  <c:v>1402.85</c:v>
                </c:pt>
                <c:pt idx="613">
                  <c:v>1387.17</c:v>
                </c:pt>
                <c:pt idx="614">
                  <c:v>1451.19</c:v>
                </c:pt>
                <c:pt idx="615">
                  <c:v>1455.54</c:v>
                </c:pt>
                <c:pt idx="616">
                  <c:v>1438.06</c:v>
                </c:pt>
                <c:pt idx="617">
                  <c:v>1448.39</c:v>
                </c:pt>
                <c:pt idx="618">
                  <c:v>1422.18</c:v>
                </c:pt>
                <c:pt idx="619">
                  <c:v>1430.5</c:v>
                </c:pt>
                <c:pt idx="620">
                  <c:v>1430.73</c:v>
                </c:pt>
                <c:pt idx="621">
                  <c:v>1409.71</c:v>
                </c:pt>
                <c:pt idx="622">
                  <c:v>1418.3</c:v>
                </c:pt>
                <c:pt idx="623">
                  <c:v>1410.77</c:v>
                </c:pt>
                <c:pt idx="624">
                  <c:v>1427.09</c:v>
                </c:pt>
                <c:pt idx="625">
                  <c:v>1409.84</c:v>
                </c:pt>
                <c:pt idx="626">
                  <c:v>1396.71</c:v>
                </c:pt>
                <c:pt idx="627">
                  <c:v>1400.95</c:v>
                </c:pt>
                <c:pt idx="628">
                  <c:v>1401.2</c:v>
                </c:pt>
                <c:pt idx="629">
                  <c:v>1380.9</c:v>
                </c:pt>
                <c:pt idx="630">
                  <c:v>1364.3</c:v>
                </c:pt>
                <c:pt idx="631">
                  <c:v>1377.34</c:v>
                </c:pt>
                <c:pt idx="632">
                  <c:v>1368.6</c:v>
                </c:pt>
                <c:pt idx="633">
                  <c:v>1365.62</c:v>
                </c:pt>
                <c:pt idx="634">
                  <c:v>1349.58</c:v>
                </c:pt>
                <c:pt idx="635">
                  <c:v>1335.85</c:v>
                </c:pt>
                <c:pt idx="636">
                  <c:v>1314.78</c:v>
                </c:pt>
                <c:pt idx="637">
                  <c:v>1319.87</c:v>
                </c:pt>
                <c:pt idx="638">
                  <c:v>1298.92</c:v>
                </c:pt>
                <c:pt idx="639">
                  <c:v>1311.01</c:v>
                </c:pt>
                <c:pt idx="640">
                  <c:v>1295.0899999999999</c:v>
                </c:pt>
                <c:pt idx="641">
                  <c:v>1302.3</c:v>
                </c:pt>
                <c:pt idx="642">
                  <c:v>1266.74</c:v>
                </c:pt>
                <c:pt idx="643">
                  <c:v>1279.3599999999999</c:v>
                </c:pt>
                <c:pt idx="644">
                  <c:v>1278.55</c:v>
                </c:pt>
                <c:pt idx="645">
                  <c:v>1240.29</c:v>
                </c:pt>
                <c:pt idx="646">
                  <c:v>1236.2</c:v>
                </c:pt>
                <c:pt idx="647">
                  <c:v>1265.48</c:v>
                </c:pt>
                <c:pt idx="648">
                  <c:v>1270.2</c:v>
                </c:pt>
                <c:pt idx="649">
                  <c:v>1244.5</c:v>
                </c:pt>
                <c:pt idx="650">
                  <c:v>1251.54</c:v>
                </c:pt>
                <c:pt idx="651">
                  <c:v>1252.3</c:v>
                </c:pt>
                <c:pt idx="652">
                  <c:v>1288.22</c:v>
                </c:pt>
                <c:pt idx="653">
                  <c:v>1280.1600000000001</c:v>
                </c:pt>
                <c:pt idx="654">
                  <c:v>1267.03</c:v>
                </c:pt>
                <c:pt idx="655">
                  <c:v>1291.24</c:v>
                </c:pt>
                <c:pt idx="656">
                  <c:v>1325.76</c:v>
                </c:pt>
                <c:pt idx="657">
                  <c:v>1310.6099999999999</c:v>
                </c:pt>
                <c:pt idx="658">
                  <c:v>1311.28</c:v>
                </c:pt>
                <c:pt idx="659">
                  <c:v>1289.1199999999999</c:v>
                </c:pt>
                <c:pt idx="660">
                  <c:v>1295.5</c:v>
                </c:pt>
                <c:pt idx="661">
                  <c:v>1294.83</c:v>
                </c:pt>
                <c:pt idx="662">
                  <c:v>1302.95</c:v>
                </c:pt>
                <c:pt idx="663">
                  <c:v>1307.25</c:v>
                </c:pt>
                <c:pt idx="664">
                  <c:v>1281.58</c:v>
                </c:pt>
                <c:pt idx="665">
                  <c:v>1287.23</c:v>
                </c:pt>
                <c:pt idx="666">
                  <c:v>1289.43</c:v>
                </c:pt>
                <c:pt idx="667">
                  <c:v>1287.24</c:v>
                </c:pt>
                <c:pt idx="668">
                  <c:v>1266.99</c:v>
                </c:pt>
                <c:pt idx="669">
                  <c:v>1264.03</c:v>
                </c:pt>
                <c:pt idx="670">
                  <c:v>1283.72</c:v>
                </c:pt>
                <c:pt idx="671">
                  <c:v>1261.48</c:v>
                </c:pt>
                <c:pt idx="672">
                  <c:v>1287.6099999999999</c:v>
                </c:pt>
                <c:pt idx="673">
                  <c:v>1285.45</c:v>
                </c:pt>
                <c:pt idx="674">
                  <c:v>1248.29</c:v>
                </c:pt>
                <c:pt idx="675">
                  <c:v>1268.6600000000001</c:v>
                </c:pt>
                <c:pt idx="676">
                  <c:v>1267.32</c:v>
                </c:pt>
                <c:pt idx="677">
                  <c:v>1259.3699999999999</c:v>
                </c:pt>
                <c:pt idx="678">
                  <c:v>1265.08</c:v>
                </c:pt>
                <c:pt idx="679">
                  <c:v>1268.25</c:v>
                </c:pt>
                <c:pt idx="680">
                  <c:v>1248.27</c:v>
                </c:pt>
                <c:pt idx="681">
                  <c:v>1234.71</c:v>
                </c:pt>
                <c:pt idx="682">
                  <c:v>1220.1400000000001</c:v>
                </c:pt>
                <c:pt idx="683">
                  <c:v>1198.4100000000001</c:v>
                </c:pt>
                <c:pt idx="684">
                  <c:v>1179.5899999999999</c:v>
                </c:pt>
                <c:pt idx="685">
                  <c:v>1186.57</c:v>
                </c:pt>
                <c:pt idx="686">
                  <c:v>1195.9000000000001</c:v>
                </c:pt>
                <c:pt idx="687">
                  <c:v>1228.81</c:v>
                </c:pt>
                <c:pt idx="688">
                  <c:v>1215.29</c:v>
                </c:pt>
                <c:pt idx="689">
                  <c:v>1237.9100000000001</c:v>
                </c:pt>
                <c:pt idx="690">
                  <c:v>1241.48</c:v>
                </c:pt>
                <c:pt idx="691">
                  <c:v>1218.02</c:v>
                </c:pt>
                <c:pt idx="692">
                  <c:v>1205.0999999999999</c:v>
                </c:pt>
                <c:pt idx="693">
                  <c:v>1219.71</c:v>
                </c:pt>
                <c:pt idx="694">
                  <c:v>1230.3900000000001</c:v>
                </c:pt>
                <c:pt idx="695">
                  <c:v>1226.42</c:v>
                </c:pt>
                <c:pt idx="696">
                  <c:v>1234.18</c:v>
                </c:pt>
                <c:pt idx="697">
                  <c:v>1233.67</c:v>
                </c:pt>
                <c:pt idx="698">
                  <c:v>1227.92</c:v>
                </c:pt>
                <c:pt idx="699">
                  <c:v>1211.8599999999999</c:v>
                </c:pt>
                <c:pt idx="700">
                  <c:v>1194.44</c:v>
                </c:pt>
                <c:pt idx="701">
                  <c:v>1191.57</c:v>
                </c:pt>
                <c:pt idx="702">
                  <c:v>1216.96</c:v>
                </c:pt>
                <c:pt idx="703">
                  <c:v>1198.1099999999999</c:v>
                </c:pt>
                <c:pt idx="704">
                  <c:v>1196.02</c:v>
                </c:pt>
                <c:pt idx="705">
                  <c:v>1198.78</c:v>
                </c:pt>
                <c:pt idx="706">
                  <c:v>1189.28</c:v>
                </c:pt>
                <c:pt idx="707">
                  <c:v>1154.05</c:v>
                </c:pt>
                <c:pt idx="708">
                  <c:v>1171.3499999999999</c:v>
                </c:pt>
                <c:pt idx="709">
                  <c:v>1156.8499999999999</c:v>
                </c:pt>
                <c:pt idx="710">
                  <c:v>1152.1199999999999</c:v>
                </c:pt>
                <c:pt idx="711">
                  <c:v>1142.6199999999999</c:v>
                </c:pt>
                <c:pt idx="712">
                  <c:v>1181.2</c:v>
                </c:pt>
                <c:pt idx="713">
                  <c:v>1172.92</c:v>
                </c:pt>
                <c:pt idx="714">
                  <c:v>1171.42</c:v>
                </c:pt>
                <c:pt idx="715">
                  <c:v>1189.6400000000001</c:v>
                </c:pt>
                <c:pt idx="716">
                  <c:v>1200.08</c:v>
                </c:pt>
                <c:pt idx="717">
                  <c:v>1222.1300000000001</c:v>
                </c:pt>
                <c:pt idx="718">
                  <c:v>1211.3699999999999</c:v>
                </c:pt>
                <c:pt idx="719">
                  <c:v>1201.5899999999999</c:v>
                </c:pt>
                <c:pt idx="720">
                  <c:v>1205.3</c:v>
                </c:pt>
                <c:pt idx="721">
                  <c:v>1203.03</c:v>
                </c:pt>
                <c:pt idx="722">
                  <c:v>1171.3599999999999</c:v>
                </c:pt>
                <c:pt idx="723">
                  <c:v>1167.8699999999999</c:v>
                </c:pt>
                <c:pt idx="724">
                  <c:v>1184.52</c:v>
                </c:pt>
                <c:pt idx="725">
                  <c:v>1186.19</c:v>
                </c:pt>
                <c:pt idx="726">
                  <c:v>1211.92</c:v>
                </c:pt>
                <c:pt idx="727">
                  <c:v>1210.1300000000001</c:v>
                </c:pt>
                <c:pt idx="728">
                  <c:v>1194.22</c:v>
                </c:pt>
                <c:pt idx="729">
                  <c:v>1188</c:v>
                </c:pt>
                <c:pt idx="730">
                  <c:v>1191.17</c:v>
                </c:pt>
                <c:pt idx="731">
                  <c:v>1182.6500000000001</c:v>
                </c:pt>
                <c:pt idx="732">
                  <c:v>1170.3399999999999</c:v>
                </c:pt>
                <c:pt idx="733">
                  <c:v>1184.17</c:v>
                </c:pt>
                <c:pt idx="734">
                  <c:v>1166.17</c:v>
                </c:pt>
                <c:pt idx="735">
                  <c:v>1130.2</c:v>
                </c:pt>
                <c:pt idx="736">
                  <c:v>1095.73</c:v>
                </c:pt>
                <c:pt idx="737">
                  <c:v>1108.2</c:v>
                </c:pt>
                <c:pt idx="738">
                  <c:v>1122.1400000000001</c:v>
                </c:pt>
                <c:pt idx="739">
                  <c:v>1131.5</c:v>
                </c:pt>
                <c:pt idx="740">
                  <c:v>1110.1099999999999</c:v>
                </c:pt>
                <c:pt idx="741">
                  <c:v>1128.55</c:v>
                </c:pt>
                <c:pt idx="742">
                  <c:v>1123.92</c:v>
                </c:pt>
                <c:pt idx="743">
                  <c:v>1113.6300000000001</c:v>
                </c:pt>
                <c:pt idx="744">
                  <c:v>1107.77</c:v>
                </c:pt>
                <c:pt idx="745">
                  <c:v>1098.3499999999999</c:v>
                </c:pt>
                <c:pt idx="746">
                  <c:v>1064.8</c:v>
                </c:pt>
                <c:pt idx="747">
                  <c:v>1063.97</c:v>
                </c:pt>
                <c:pt idx="748">
                  <c:v>1101.72</c:v>
                </c:pt>
                <c:pt idx="749">
                  <c:v>1086.2</c:v>
                </c:pt>
                <c:pt idx="750">
                  <c:v>1101.3900000000001</c:v>
                </c:pt>
                <c:pt idx="751">
                  <c:v>1112.81</c:v>
                </c:pt>
                <c:pt idx="752">
                  <c:v>1125.3800000000001</c:v>
                </c:pt>
                <c:pt idx="753">
                  <c:v>1134.43</c:v>
                </c:pt>
                <c:pt idx="754">
                  <c:v>1135.02</c:v>
                </c:pt>
                <c:pt idx="755">
                  <c:v>1136.47</c:v>
                </c:pt>
                <c:pt idx="756">
                  <c:v>1122.5</c:v>
                </c:pt>
                <c:pt idx="757">
                  <c:v>1120.68</c:v>
                </c:pt>
                <c:pt idx="758">
                  <c:v>1093.56</c:v>
                </c:pt>
                <c:pt idx="759">
                  <c:v>1095.7</c:v>
                </c:pt>
                <c:pt idx="760">
                  <c:v>1098.7</c:v>
                </c:pt>
                <c:pt idx="761">
                  <c:v>1107.31</c:v>
                </c:pt>
                <c:pt idx="762">
                  <c:v>1140.5999999999999</c:v>
                </c:pt>
                <c:pt idx="763">
                  <c:v>1134.6099999999999</c:v>
                </c:pt>
                <c:pt idx="764">
                  <c:v>1139.32</c:v>
                </c:pt>
                <c:pt idx="765">
                  <c:v>1141.81</c:v>
                </c:pt>
                <c:pt idx="766">
                  <c:v>1108.06</c:v>
                </c:pt>
                <c:pt idx="767">
                  <c:v>1109.78</c:v>
                </c:pt>
                <c:pt idx="768">
                  <c:v>1120.57</c:v>
                </c:pt>
                <c:pt idx="769">
                  <c:v>1156.8699999999999</c:v>
                </c:pt>
                <c:pt idx="770">
                  <c:v>1144.94</c:v>
                </c:pt>
                <c:pt idx="771">
                  <c:v>1144.1099999999999</c:v>
                </c:pt>
                <c:pt idx="772">
                  <c:v>1145.81</c:v>
                </c:pt>
                <c:pt idx="773">
                  <c:v>1142.76</c:v>
                </c:pt>
                <c:pt idx="774">
                  <c:v>1131.1300000000001</c:v>
                </c:pt>
                <c:pt idx="775">
                  <c:v>1141.55</c:v>
                </c:pt>
                <c:pt idx="776">
                  <c:v>1139.83</c:v>
                </c:pt>
                <c:pt idx="777">
                  <c:v>1121.8599999999999</c:v>
                </c:pt>
                <c:pt idx="778">
                  <c:v>1108.48</c:v>
                </c:pt>
                <c:pt idx="779">
                  <c:v>1095.8900000000001</c:v>
                </c:pt>
                <c:pt idx="780">
                  <c:v>1088.6600000000001</c:v>
                </c:pt>
                <c:pt idx="781">
                  <c:v>1074.1400000000001</c:v>
                </c:pt>
                <c:pt idx="782">
                  <c:v>1061.5</c:v>
                </c:pt>
                <c:pt idx="783">
                  <c:v>1058.2</c:v>
                </c:pt>
                <c:pt idx="784">
                  <c:v>1035.28</c:v>
                </c:pt>
                <c:pt idx="785">
                  <c:v>1050.3499999999999</c:v>
                </c:pt>
                <c:pt idx="786">
                  <c:v>1053.21</c:v>
                </c:pt>
                <c:pt idx="787">
                  <c:v>1050.71</c:v>
                </c:pt>
                <c:pt idx="788">
                  <c:v>1028.9000000000001</c:v>
                </c:pt>
                <c:pt idx="789">
                  <c:v>1039.32</c:v>
                </c:pt>
                <c:pt idx="790">
                  <c:v>1038.06</c:v>
                </c:pt>
                <c:pt idx="791">
                  <c:v>1029.8499999999999</c:v>
                </c:pt>
                <c:pt idx="792">
                  <c:v>996.85</c:v>
                </c:pt>
                <c:pt idx="793">
                  <c:v>1036.3</c:v>
                </c:pt>
                <c:pt idx="794">
                  <c:v>1018.63</c:v>
                </c:pt>
                <c:pt idx="795">
                  <c:v>1021.39</c:v>
                </c:pt>
                <c:pt idx="796">
                  <c:v>1008.01</c:v>
                </c:pt>
                <c:pt idx="797">
                  <c:v>993.06</c:v>
                </c:pt>
                <c:pt idx="798">
                  <c:v>990.67</c:v>
                </c:pt>
                <c:pt idx="799">
                  <c:v>977.59</c:v>
                </c:pt>
                <c:pt idx="800">
                  <c:v>980.15</c:v>
                </c:pt>
                <c:pt idx="801">
                  <c:v>998.68</c:v>
                </c:pt>
                <c:pt idx="802">
                  <c:v>993.32</c:v>
                </c:pt>
                <c:pt idx="803">
                  <c:v>998.14</c:v>
                </c:pt>
                <c:pt idx="804">
                  <c:v>985.7</c:v>
                </c:pt>
                <c:pt idx="805">
                  <c:v>976.22</c:v>
                </c:pt>
                <c:pt idx="806">
                  <c:v>995.69</c:v>
                </c:pt>
                <c:pt idx="807">
                  <c:v>988.61</c:v>
                </c:pt>
                <c:pt idx="808">
                  <c:v>987.76</c:v>
                </c:pt>
                <c:pt idx="809">
                  <c:v>963.59</c:v>
                </c:pt>
                <c:pt idx="810">
                  <c:v>933.22</c:v>
                </c:pt>
                <c:pt idx="811">
                  <c:v>944.3</c:v>
                </c:pt>
                <c:pt idx="812">
                  <c:v>933.41</c:v>
                </c:pt>
                <c:pt idx="813">
                  <c:v>930.08</c:v>
                </c:pt>
                <c:pt idx="814">
                  <c:v>898.81</c:v>
                </c:pt>
                <c:pt idx="815">
                  <c:v>893.58</c:v>
                </c:pt>
                <c:pt idx="816">
                  <c:v>868.3</c:v>
                </c:pt>
                <c:pt idx="817">
                  <c:v>878.85</c:v>
                </c:pt>
                <c:pt idx="818">
                  <c:v>863.5</c:v>
                </c:pt>
                <c:pt idx="819">
                  <c:v>895.79</c:v>
                </c:pt>
                <c:pt idx="820">
                  <c:v>833.27</c:v>
                </c:pt>
                <c:pt idx="821">
                  <c:v>828.89</c:v>
                </c:pt>
                <c:pt idx="822">
                  <c:v>841.15</c:v>
                </c:pt>
                <c:pt idx="823">
                  <c:v>848.17</c:v>
                </c:pt>
                <c:pt idx="824">
                  <c:v>834.89</c:v>
                </c:pt>
                <c:pt idx="825">
                  <c:v>829.69</c:v>
                </c:pt>
                <c:pt idx="826">
                  <c:v>855.7</c:v>
                </c:pt>
                <c:pt idx="827">
                  <c:v>861.4</c:v>
                </c:pt>
                <c:pt idx="828">
                  <c:v>901.78</c:v>
                </c:pt>
                <c:pt idx="829">
                  <c:v>927.57</c:v>
                </c:pt>
                <c:pt idx="830">
                  <c:v>908.59</c:v>
                </c:pt>
                <c:pt idx="831">
                  <c:v>875.4</c:v>
                </c:pt>
                <c:pt idx="832">
                  <c:v>895.75</c:v>
                </c:pt>
                <c:pt idx="833">
                  <c:v>889.48</c:v>
                </c:pt>
                <c:pt idx="834">
                  <c:v>912.23</c:v>
                </c:pt>
                <c:pt idx="835">
                  <c:v>936.31</c:v>
                </c:pt>
                <c:pt idx="836">
                  <c:v>930.55</c:v>
                </c:pt>
                <c:pt idx="837">
                  <c:v>909.83</c:v>
                </c:pt>
                <c:pt idx="838">
                  <c:v>894.74</c:v>
                </c:pt>
                <c:pt idx="839">
                  <c:v>900.96</c:v>
                </c:pt>
                <c:pt idx="840">
                  <c:v>897.65</c:v>
                </c:pt>
                <c:pt idx="841">
                  <c:v>884.39</c:v>
                </c:pt>
                <c:pt idx="842">
                  <c:v>835.32</c:v>
                </c:pt>
                <c:pt idx="843">
                  <c:v>800.58</c:v>
                </c:pt>
                <c:pt idx="844">
                  <c:v>827.37</c:v>
                </c:pt>
                <c:pt idx="845">
                  <c:v>845.39</c:v>
                </c:pt>
                <c:pt idx="846">
                  <c:v>889.81</c:v>
                </c:pt>
                <c:pt idx="847">
                  <c:v>893.92</c:v>
                </c:pt>
                <c:pt idx="848">
                  <c:v>916.07</c:v>
                </c:pt>
                <c:pt idx="849">
                  <c:v>940.86</c:v>
                </c:pt>
                <c:pt idx="850">
                  <c:v>928.77</c:v>
                </c:pt>
                <c:pt idx="851">
                  <c:v>908.64</c:v>
                </c:pt>
                <c:pt idx="852">
                  <c:v>864.24</c:v>
                </c:pt>
                <c:pt idx="853">
                  <c:v>852.84</c:v>
                </c:pt>
                <c:pt idx="854">
                  <c:v>847.76</c:v>
                </c:pt>
                <c:pt idx="855">
                  <c:v>921.39</c:v>
                </c:pt>
                <c:pt idx="856">
                  <c:v>989.03</c:v>
                </c:pt>
                <c:pt idx="857">
                  <c:v>989.81</c:v>
                </c:pt>
                <c:pt idx="858">
                  <c:v>989.14</c:v>
                </c:pt>
                <c:pt idx="859">
                  <c:v>1007.27</c:v>
                </c:pt>
                <c:pt idx="860">
                  <c:v>1027.53</c:v>
                </c:pt>
                <c:pt idx="861">
                  <c:v>1067.1400000000001</c:v>
                </c:pt>
                <c:pt idx="862">
                  <c:v>1083.82</c:v>
                </c:pt>
                <c:pt idx="863">
                  <c:v>1106.5899999999999</c:v>
                </c:pt>
                <c:pt idx="864">
                  <c:v>1054.99</c:v>
                </c:pt>
                <c:pt idx="865">
                  <c:v>1073.43</c:v>
                </c:pt>
                <c:pt idx="866">
                  <c:v>1076.32</c:v>
                </c:pt>
                <c:pt idx="867">
                  <c:v>1125.17</c:v>
                </c:pt>
                <c:pt idx="868">
                  <c:v>1111.01</c:v>
                </c:pt>
                <c:pt idx="869">
                  <c:v>1122.73</c:v>
                </c:pt>
                <c:pt idx="870">
                  <c:v>1147.3900000000001</c:v>
                </c:pt>
                <c:pt idx="871">
                  <c:v>1148.69</c:v>
                </c:pt>
                <c:pt idx="872">
                  <c:v>1166.1500000000001</c:v>
                </c:pt>
                <c:pt idx="873">
                  <c:v>1164.31</c:v>
                </c:pt>
                <c:pt idx="874">
                  <c:v>1131.78</c:v>
                </c:pt>
                <c:pt idx="875">
                  <c:v>1089.8399999999999</c:v>
                </c:pt>
                <c:pt idx="876">
                  <c:v>1104.18</c:v>
                </c:pt>
                <c:pt idx="877">
                  <c:v>1096.22</c:v>
                </c:pt>
                <c:pt idx="878">
                  <c:v>1122.19</c:v>
                </c:pt>
                <c:pt idx="879">
                  <c:v>1133.28</c:v>
                </c:pt>
                <c:pt idx="880">
                  <c:v>1127.58</c:v>
                </c:pt>
                <c:pt idx="881">
                  <c:v>1145.5999999999999</c:v>
                </c:pt>
                <c:pt idx="882">
                  <c:v>1172.51</c:v>
                </c:pt>
                <c:pt idx="883">
                  <c:v>1161.02</c:v>
                </c:pt>
                <c:pt idx="884">
                  <c:v>1144.8900000000001</c:v>
                </c:pt>
                <c:pt idx="885">
                  <c:v>1123.0899999999999</c:v>
                </c:pt>
                <c:pt idx="886">
                  <c:v>1158.31</c:v>
                </c:pt>
                <c:pt idx="887">
                  <c:v>1139.45</c:v>
                </c:pt>
                <c:pt idx="888">
                  <c:v>1150.3399999999999</c:v>
                </c:pt>
                <c:pt idx="889">
                  <c:v>1138.6500000000001</c:v>
                </c:pt>
                <c:pt idx="890">
                  <c:v>1120.31</c:v>
                </c:pt>
                <c:pt idx="891">
                  <c:v>1087.2</c:v>
                </c:pt>
                <c:pt idx="892">
                  <c:v>1104.6099999999999</c:v>
                </c:pt>
                <c:pt idx="893">
                  <c:v>1073.48</c:v>
                </c:pt>
                <c:pt idx="894">
                  <c:v>1091.6500000000001</c:v>
                </c:pt>
                <c:pt idx="895">
                  <c:v>1071.3800000000001</c:v>
                </c:pt>
                <c:pt idx="896">
                  <c:v>1040.94</c:v>
                </c:pt>
                <c:pt idx="897">
                  <c:v>965.8</c:v>
                </c:pt>
                <c:pt idx="898">
                  <c:v>1092.54</c:v>
                </c:pt>
                <c:pt idx="899">
                  <c:v>1085.78</c:v>
                </c:pt>
                <c:pt idx="900">
                  <c:v>1133.58</c:v>
                </c:pt>
                <c:pt idx="901">
                  <c:v>1184.93</c:v>
                </c:pt>
                <c:pt idx="902">
                  <c:v>1161.97</c:v>
                </c:pt>
                <c:pt idx="903">
                  <c:v>1190.1600000000001</c:v>
                </c:pt>
                <c:pt idx="904">
                  <c:v>1214.3499999999999</c:v>
                </c:pt>
                <c:pt idx="905">
                  <c:v>1205.82</c:v>
                </c:pt>
                <c:pt idx="906">
                  <c:v>1210.8499999999999</c:v>
                </c:pt>
                <c:pt idx="907">
                  <c:v>1215.68</c:v>
                </c:pt>
                <c:pt idx="908">
                  <c:v>1190.5899999999999</c:v>
                </c:pt>
                <c:pt idx="909">
                  <c:v>1224.42</c:v>
                </c:pt>
                <c:pt idx="910">
                  <c:v>1225.3499999999999</c:v>
                </c:pt>
                <c:pt idx="911">
                  <c:v>1214.3599999999999</c:v>
                </c:pt>
                <c:pt idx="912">
                  <c:v>1264.96</c:v>
                </c:pt>
                <c:pt idx="913">
                  <c:v>1260.67</c:v>
                </c:pt>
                <c:pt idx="914">
                  <c:v>1277.8900000000001</c:v>
                </c:pt>
                <c:pt idx="915">
                  <c:v>1291.96</c:v>
                </c:pt>
                <c:pt idx="916">
                  <c:v>1245.67</c:v>
                </c:pt>
                <c:pt idx="917">
                  <c:v>1266.6099999999999</c:v>
                </c:pt>
                <c:pt idx="918">
                  <c:v>1253.05</c:v>
                </c:pt>
                <c:pt idx="919">
                  <c:v>1242.98</c:v>
                </c:pt>
                <c:pt idx="920">
                  <c:v>1183.5</c:v>
                </c:pt>
                <c:pt idx="921">
                  <c:v>1128.43</c:v>
                </c:pt>
                <c:pt idx="922">
                  <c:v>1160.33</c:v>
                </c:pt>
                <c:pt idx="923">
                  <c:v>1139.83</c:v>
                </c:pt>
                <c:pt idx="924">
                  <c:v>1150.53</c:v>
                </c:pt>
                <c:pt idx="925">
                  <c:v>1233.42</c:v>
                </c:pt>
                <c:pt idx="926">
                  <c:v>1234.18</c:v>
                </c:pt>
                <c:pt idx="927">
                  <c:v>1245.8599999999999</c:v>
                </c:pt>
                <c:pt idx="928">
                  <c:v>1301.53</c:v>
                </c:pt>
                <c:pt idx="929">
                  <c:v>1314.76</c:v>
                </c:pt>
                <c:pt idx="930">
                  <c:v>1349.47</c:v>
                </c:pt>
                <c:pt idx="931">
                  <c:v>1354.95</c:v>
                </c:pt>
                <c:pt idx="932">
                  <c:v>1342.54</c:v>
                </c:pt>
                <c:pt idx="933">
                  <c:v>1318.32</c:v>
                </c:pt>
                <c:pt idx="934">
                  <c:v>1298.3499999999999</c:v>
                </c:pt>
                <c:pt idx="935">
                  <c:v>1320.28</c:v>
                </c:pt>
                <c:pt idx="936">
                  <c:v>1305.97</c:v>
                </c:pt>
                <c:pt idx="937">
                  <c:v>1312.15</c:v>
                </c:pt>
                <c:pt idx="938">
                  <c:v>1369.89</c:v>
                </c:pt>
                <c:pt idx="939">
                  <c:v>1315.23</c:v>
                </c:pt>
                <c:pt idx="940">
                  <c:v>1341.77</c:v>
                </c:pt>
                <c:pt idx="941">
                  <c:v>1367.72</c:v>
                </c:pt>
                <c:pt idx="942">
                  <c:v>1365.98</c:v>
                </c:pt>
                <c:pt idx="943">
                  <c:v>1426.69</c:v>
                </c:pt>
                <c:pt idx="944">
                  <c:v>1379.58</c:v>
                </c:pt>
                <c:pt idx="945">
                  <c:v>1396.93</c:v>
                </c:pt>
                <c:pt idx="946">
                  <c:v>1374.17</c:v>
                </c:pt>
                <c:pt idx="947">
                  <c:v>1408.99</c:v>
                </c:pt>
                <c:pt idx="948">
                  <c:v>1436.51</c:v>
                </c:pt>
                <c:pt idx="949">
                  <c:v>1448.72</c:v>
                </c:pt>
                <c:pt idx="950">
                  <c:v>1465.81</c:v>
                </c:pt>
                <c:pt idx="951">
                  <c:v>1494.5</c:v>
                </c:pt>
                <c:pt idx="952">
                  <c:v>1520.77</c:v>
                </c:pt>
                <c:pt idx="953">
                  <c:v>1506.45</c:v>
                </c:pt>
                <c:pt idx="954">
                  <c:v>1491.72</c:v>
                </c:pt>
                <c:pt idx="955">
                  <c:v>1471.84</c:v>
                </c:pt>
                <c:pt idx="956">
                  <c:v>1462.93</c:v>
                </c:pt>
                <c:pt idx="957">
                  <c:v>1419.89</c:v>
                </c:pt>
                <c:pt idx="958">
                  <c:v>1480.19</c:v>
                </c:pt>
                <c:pt idx="959">
                  <c:v>1509.98</c:v>
                </c:pt>
                <c:pt idx="960">
                  <c:v>1478.9</c:v>
                </c:pt>
                <c:pt idx="961">
                  <c:v>1454.6</c:v>
                </c:pt>
                <c:pt idx="962">
                  <c:v>1441.48</c:v>
                </c:pt>
                <c:pt idx="963">
                  <c:v>1464.46</c:v>
                </c:pt>
                <c:pt idx="964">
                  <c:v>1456.95</c:v>
                </c:pt>
                <c:pt idx="965">
                  <c:v>1477.26</c:v>
                </c:pt>
                <c:pt idx="966">
                  <c:v>1378.02</c:v>
                </c:pt>
                <c:pt idx="967">
                  <c:v>1406.95</c:v>
                </c:pt>
                <c:pt idx="968">
                  <c:v>1420.96</c:v>
                </c:pt>
                <c:pt idx="969">
                  <c:v>1432.63</c:v>
                </c:pt>
                <c:pt idx="970">
                  <c:v>1452.43</c:v>
                </c:pt>
                <c:pt idx="971">
                  <c:v>1434.54</c:v>
                </c:pt>
                <c:pt idx="972">
                  <c:v>1356.56</c:v>
                </c:pt>
                <c:pt idx="973">
                  <c:v>1516.35</c:v>
                </c:pt>
                <c:pt idx="974">
                  <c:v>1498.58</c:v>
                </c:pt>
                <c:pt idx="975">
                  <c:v>1527.46</c:v>
                </c:pt>
                <c:pt idx="976">
                  <c:v>1464.47</c:v>
                </c:pt>
                <c:pt idx="977">
                  <c:v>1395.07</c:v>
                </c:pt>
                <c:pt idx="978">
                  <c:v>1409.17</c:v>
                </c:pt>
                <c:pt idx="979">
                  <c:v>1333.36</c:v>
                </c:pt>
                <c:pt idx="980">
                  <c:v>1346.09</c:v>
                </c:pt>
                <c:pt idx="981">
                  <c:v>1387.12</c:v>
                </c:pt>
                <c:pt idx="982">
                  <c:v>1424.37</c:v>
                </c:pt>
                <c:pt idx="983">
                  <c:v>1360.16</c:v>
                </c:pt>
                <c:pt idx="984">
                  <c:v>1441.36</c:v>
                </c:pt>
                <c:pt idx="985">
                  <c:v>1465.15</c:v>
                </c:pt>
                <c:pt idx="986">
                  <c:v>1441.47</c:v>
                </c:pt>
                <c:pt idx="987">
                  <c:v>1469.25</c:v>
                </c:pt>
                <c:pt idx="988">
                  <c:v>1458.34</c:v>
                </c:pt>
                <c:pt idx="989">
                  <c:v>1421.03</c:v>
                </c:pt>
                <c:pt idx="990">
                  <c:v>1417.04</c:v>
                </c:pt>
                <c:pt idx="991">
                  <c:v>1433.3</c:v>
                </c:pt>
                <c:pt idx="992">
                  <c:v>1416.62</c:v>
                </c:pt>
                <c:pt idx="993">
                  <c:v>1422</c:v>
                </c:pt>
                <c:pt idx="994">
                  <c:v>1396.06</c:v>
                </c:pt>
                <c:pt idx="995">
                  <c:v>1370.23</c:v>
                </c:pt>
                <c:pt idx="996">
                  <c:v>1362.93</c:v>
                </c:pt>
                <c:pt idx="997">
                  <c:v>1301.6500000000001</c:v>
                </c:pt>
                <c:pt idx="998">
                  <c:v>1247.4100000000001</c:v>
                </c:pt>
                <c:pt idx="999">
                  <c:v>1336.02</c:v>
                </c:pt>
                <c:pt idx="1000">
                  <c:v>1282.81</c:v>
                </c:pt>
                <c:pt idx="1001">
                  <c:v>1277.3599999999999</c:v>
                </c:pt>
                <c:pt idx="1002">
                  <c:v>1335.42</c:v>
                </c:pt>
                <c:pt idx="1003">
                  <c:v>1351.66</c:v>
                </c:pt>
                <c:pt idx="1004">
                  <c:v>1357.24</c:v>
                </c:pt>
                <c:pt idx="1005">
                  <c:v>1348.27</c:v>
                </c:pt>
                <c:pt idx="1006">
                  <c:v>1336.61</c:v>
                </c:pt>
                <c:pt idx="1007">
                  <c:v>1327.68</c:v>
                </c:pt>
                <c:pt idx="1008">
                  <c:v>1300.29</c:v>
                </c:pt>
                <c:pt idx="1009">
                  <c:v>1328.72</c:v>
                </c:pt>
                <c:pt idx="1010">
                  <c:v>1356.94</c:v>
                </c:pt>
                <c:pt idx="1011">
                  <c:v>1418.78</c:v>
                </c:pt>
                <c:pt idx="1012">
                  <c:v>1403.28</c:v>
                </c:pt>
                <c:pt idx="1013">
                  <c:v>1391.22</c:v>
                </c:pt>
                <c:pt idx="1014">
                  <c:v>1315.31</c:v>
                </c:pt>
                <c:pt idx="1015">
                  <c:v>1342.84</c:v>
                </c:pt>
                <c:pt idx="1016">
                  <c:v>1293.6400000000001</c:v>
                </c:pt>
                <c:pt idx="1017">
                  <c:v>1327.75</c:v>
                </c:pt>
                <c:pt idx="1018">
                  <c:v>1301.8399999999999</c:v>
                </c:pt>
                <c:pt idx="1019">
                  <c:v>1330.29</c:v>
                </c:pt>
                <c:pt idx="1020">
                  <c:v>1337.8</c:v>
                </c:pt>
                <c:pt idx="1021">
                  <c:v>1345</c:v>
                </c:pt>
                <c:pt idx="1022">
                  <c:v>1335.18</c:v>
                </c:pt>
                <c:pt idx="1023">
                  <c:v>1356.85</c:v>
                </c:pt>
                <c:pt idx="1024">
                  <c:v>1319</c:v>
                </c:pt>
                <c:pt idx="1025">
                  <c:v>1348.35</c:v>
                </c:pt>
                <c:pt idx="1026">
                  <c:v>1293.72</c:v>
                </c:pt>
                <c:pt idx="1027">
                  <c:v>1282.8</c:v>
                </c:pt>
                <c:pt idx="1028">
                  <c:v>1299.29</c:v>
                </c:pt>
                <c:pt idx="1029">
                  <c:v>1294.5899999999999</c:v>
                </c:pt>
                <c:pt idx="1030">
                  <c:v>1275.47</c:v>
                </c:pt>
                <c:pt idx="1031">
                  <c:v>1238.33</c:v>
                </c:pt>
                <c:pt idx="1032">
                  <c:v>1239.22</c:v>
                </c:pt>
                <c:pt idx="1033">
                  <c:v>1230.1300000000001</c:v>
                </c:pt>
                <c:pt idx="1034">
                  <c:v>1239.4000000000001</c:v>
                </c:pt>
                <c:pt idx="1035">
                  <c:v>1279.6400000000001</c:v>
                </c:pt>
                <c:pt idx="1036">
                  <c:v>1225.19</c:v>
                </c:pt>
                <c:pt idx="1037">
                  <c:v>1243.26</c:v>
                </c:pt>
                <c:pt idx="1038">
                  <c:v>1275.0899999999999</c:v>
                </c:pt>
                <c:pt idx="1039">
                  <c:v>1229.23</c:v>
                </c:pt>
                <c:pt idx="1040">
                  <c:v>1226.27</c:v>
                </c:pt>
                <c:pt idx="1041">
                  <c:v>1188.03</c:v>
                </c:pt>
                <c:pt idx="1042">
                  <c:v>1166.46</c:v>
                </c:pt>
                <c:pt idx="1043">
                  <c:v>1176.74</c:v>
                </c:pt>
                <c:pt idx="1044">
                  <c:v>1192.33</c:v>
                </c:pt>
                <c:pt idx="1045">
                  <c:v>1163.55</c:v>
                </c:pt>
                <c:pt idx="1046">
                  <c:v>1125.72</c:v>
                </c:pt>
                <c:pt idx="1047">
                  <c:v>1141.01</c:v>
                </c:pt>
                <c:pt idx="1048">
                  <c:v>1098.67</c:v>
                </c:pt>
                <c:pt idx="1049">
                  <c:v>1070.67</c:v>
                </c:pt>
                <c:pt idx="1050">
                  <c:v>1056.42</c:v>
                </c:pt>
                <c:pt idx="1051">
                  <c:v>984.39</c:v>
                </c:pt>
                <c:pt idx="1052">
                  <c:v>1002.6</c:v>
                </c:pt>
                <c:pt idx="1053">
                  <c:v>1044.75</c:v>
                </c:pt>
                <c:pt idx="1054">
                  <c:v>1020.09</c:v>
                </c:pt>
                <c:pt idx="1055">
                  <c:v>1009.06</c:v>
                </c:pt>
                <c:pt idx="1056">
                  <c:v>973.89</c:v>
                </c:pt>
                <c:pt idx="1057">
                  <c:v>1027.1400000000001</c:v>
                </c:pt>
                <c:pt idx="1058">
                  <c:v>1081.24</c:v>
                </c:pt>
                <c:pt idx="1059">
                  <c:v>1062.75</c:v>
                </c:pt>
                <c:pt idx="1060">
                  <c:v>1089.45</c:v>
                </c:pt>
                <c:pt idx="1061">
                  <c:v>1120.67</c:v>
                </c:pt>
                <c:pt idx="1062">
                  <c:v>1140.8</c:v>
                </c:pt>
                <c:pt idx="1063">
                  <c:v>1186.75</c:v>
                </c:pt>
                <c:pt idx="1064">
                  <c:v>1164.33</c:v>
                </c:pt>
                <c:pt idx="1065">
                  <c:v>1146.42</c:v>
                </c:pt>
                <c:pt idx="1066">
                  <c:v>1133.2</c:v>
                </c:pt>
                <c:pt idx="1067">
                  <c:v>1100.6500000000001</c:v>
                </c:pt>
                <c:pt idx="1068">
                  <c:v>1098.8399999999999</c:v>
                </c:pt>
                <c:pt idx="1069">
                  <c:v>1113.8599999999999</c:v>
                </c:pt>
                <c:pt idx="1070">
                  <c:v>1090.82</c:v>
                </c:pt>
                <c:pt idx="1071">
                  <c:v>1110.47</c:v>
                </c:pt>
                <c:pt idx="1072">
                  <c:v>1108.73</c:v>
                </c:pt>
                <c:pt idx="1073">
                  <c:v>1108.1400000000001</c:v>
                </c:pt>
                <c:pt idx="1074">
                  <c:v>1121</c:v>
                </c:pt>
                <c:pt idx="1075">
                  <c:v>1107.9000000000001</c:v>
                </c:pt>
                <c:pt idx="1076">
                  <c:v>1122.72</c:v>
                </c:pt>
                <c:pt idx="1077">
                  <c:v>1110.67</c:v>
                </c:pt>
                <c:pt idx="1078">
                  <c:v>1122.7</c:v>
                </c:pt>
                <c:pt idx="1079">
                  <c:v>1095.44</c:v>
                </c:pt>
                <c:pt idx="1080">
                  <c:v>1099.1600000000001</c:v>
                </c:pt>
                <c:pt idx="1081">
                  <c:v>1068.6099999999999</c:v>
                </c:pt>
                <c:pt idx="1082">
                  <c:v>1055.69</c:v>
                </c:pt>
                <c:pt idx="1083">
                  <c:v>1049.3399999999999</c:v>
                </c:pt>
                <c:pt idx="1084">
                  <c:v>1034.21</c:v>
                </c:pt>
                <c:pt idx="1085">
                  <c:v>1020.09</c:v>
                </c:pt>
                <c:pt idx="1086">
                  <c:v>1012.46</c:v>
                </c:pt>
                <c:pt idx="1087">
                  <c:v>980.28</c:v>
                </c:pt>
                <c:pt idx="1088">
                  <c:v>957.59</c:v>
                </c:pt>
                <c:pt idx="1089">
                  <c:v>961.51</c:v>
                </c:pt>
                <c:pt idx="1090">
                  <c:v>927.69</c:v>
                </c:pt>
                <c:pt idx="1091">
                  <c:v>975.04</c:v>
                </c:pt>
                <c:pt idx="1092">
                  <c:v>936.46</c:v>
                </c:pt>
                <c:pt idx="1093">
                  <c:v>946.78</c:v>
                </c:pt>
                <c:pt idx="1094">
                  <c:v>953.39</c:v>
                </c:pt>
                <c:pt idx="1095">
                  <c:v>983.79</c:v>
                </c:pt>
                <c:pt idx="1096">
                  <c:v>955.4</c:v>
                </c:pt>
                <c:pt idx="1097">
                  <c:v>963.09</c:v>
                </c:pt>
                <c:pt idx="1098">
                  <c:v>928.35</c:v>
                </c:pt>
                <c:pt idx="1099">
                  <c:v>927.51</c:v>
                </c:pt>
                <c:pt idx="1100">
                  <c:v>914.62</c:v>
                </c:pt>
                <c:pt idx="1101">
                  <c:v>941.64</c:v>
                </c:pt>
                <c:pt idx="1102">
                  <c:v>944.16</c:v>
                </c:pt>
                <c:pt idx="1103">
                  <c:v>966.98</c:v>
                </c:pt>
                <c:pt idx="1104">
                  <c:v>965.03</c:v>
                </c:pt>
                <c:pt idx="1105">
                  <c:v>945.22</c:v>
                </c:pt>
                <c:pt idx="1106">
                  <c:v>950.51</c:v>
                </c:pt>
                <c:pt idx="1107">
                  <c:v>923.91</c:v>
                </c:pt>
                <c:pt idx="1108">
                  <c:v>929.05</c:v>
                </c:pt>
                <c:pt idx="1109">
                  <c:v>899.47</c:v>
                </c:pt>
                <c:pt idx="1110">
                  <c:v>923.55</c:v>
                </c:pt>
                <c:pt idx="1111">
                  <c:v>900.81</c:v>
                </c:pt>
                <c:pt idx="1112">
                  <c:v>933.54</c:v>
                </c:pt>
                <c:pt idx="1113">
                  <c:v>947.14</c:v>
                </c:pt>
                <c:pt idx="1114">
                  <c:v>938.79</c:v>
                </c:pt>
                <c:pt idx="1115">
                  <c:v>915.3</c:v>
                </c:pt>
                <c:pt idx="1116">
                  <c:v>916.68</c:v>
                </c:pt>
                <c:pt idx="1117">
                  <c:v>916.92</c:v>
                </c:pt>
                <c:pt idx="1118">
                  <c:v>887.3</c:v>
                </c:pt>
                <c:pt idx="1119">
                  <c:v>898.7</c:v>
                </c:pt>
                <c:pt idx="1120">
                  <c:v>893.27</c:v>
                </c:pt>
                <c:pt idx="1121">
                  <c:v>858.01</c:v>
                </c:pt>
                <c:pt idx="1122">
                  <c:v>848.28</c:v>
                </c:pt>
                <c:pt idx="1123">
                  <c:v>847.03</c:v>
                </c:pt>
                <c:pt idx="1124">
                  <c:v>829.75</c:v>
                </c:pt>
                <c:pt idx="1125">
                  <c:v>824.78</c:v>
                </c:pt>
                <c:pt idx="1126">
                  <c:v>812.97</c:v>
                </c:pt>
                <c:pt idx="1127">
                  <c:v>765.37</c:v>
                </c:pt>
                <c:pt idx="1128">
                  <c:v>766.34</c:v>
                </c:pt>
                <c:pt idx="1129">
                  <c:v>737.65</c:v>
                </c:pt>
                <c:pt idx="1130">
                  <c:v>757.9</c:v>
                </c:pt>
                <c:pt idx="1131">
                  <c:v>773.88</c:v>
                </c:pt>
                <c:pt idx="1132">
                  <c:v>784.1</c:v>
                </c:pt>
                <c:pt idx="1133">
                  <c:v>793.17</c:v>
                </c:pt>
                <c:pt idx="1134">
                  <c:v>804.97</c:v>
                </c:pt>
                <c:pt idx="1135">
                  <c:v>790.82</c:v>
                </c:pt>
                <c:pt idx="1136">
                  <c:v>801.77</c:v>
                </c:pt>
                <c:pt idx="1137">
                  <c:v>808.48</c:v>
                </c:pt>
                <c:pt idx="1138">
                  <c:v>789.56</c:v>
                </c:pt>
                <c:pt idx="1139">
                  <c:v>786.16</c:v>
                </c:pt>
                <c:pt idx="1140">
                  <c:v>770.52</c:v>
                </c:pt>
                <c:pt idx="1141">
                  <c:v>776.17</c:v>
                </c:pt>
                <c:pt idx="1142">
                  <c:v>759.5</c:v>
                </c:pt>
                <c:pt idx="1143">
                  <c:v>748.03</c:v>
                </c:pt>
                <c:pt idx="1144">
                  <c:v>756.79</c:v>
                </c:pt>
                <c:pt idx="1145">
                  <c:v>748.87</c:v>
                </c:pt>
                <c:pt idx="1146">
                  <c:v>728.64</c:v>
                </c:pt>
                <c:pt idx="1147">
                  <c:v>739.6</c:v>
                </c:pt>
                <c:pt idx="1148">
                  <c:v>757.02</c:v>
                </c:pt>
                <c:pt idx="1149">
                  <c:v>748.73</c:v>
                </c:pt>
                <c:pt idx="1150">
                  <c:v>737.62</c:v>
                </c:pt>
                <c:pt idx="1151">
                  <c:v>730.82</c:v>
                </c:pt>
                <c:pt idx="1152">
                  <c:v>703.77</c:v>
                </c:pt>
                <c:pt idx="1153">
                  <c:v>700.92</c:v>
                </c:pt>
                <c:pt idx="1154">
                  <c:v>710.82</c:v>
                </c:pt>
                <c:pt idx="1155">
                  <c:v>700.66</c:v>
                </c:pt>
                <c:pt idx="1156">
                  <c:v>701.46</c:v>
                </c:pt>
                <c:pt idx="1157">
                  <c:v>686.19</c:v>
                </c:pt>
                <c:pt idx="1158">
                  <c:v>687.03</c:v>
                </c:pt>
                <c:pt idx="1159">
                  <c:v>680.54</c:v>
                </c:pt>
                <c:pt idx="1160">
                  <c:v>655.68</c:v>
                </c:pt>
                <c:pt idx="1161">
                  <c:v>651.99</c:v>
                </c:pt>
                <c:pt idx="1162">
                  <c:v>667.03</c:v>
                </c:pt>
                <c:pt idx="1163">
                  <c:v>665.21</c:v>
                </c:pt>
                <c:pt idx="1164">
                  <c:v>662.1</c:v>
                </c:pt>
                <c:pt idx="1165">
                  <c:v>662.49</c:v>
                </c:pt>
                <c:pt idx="1166">
                  <c:v>635.9</c:v>
                </c:pt>
                <c:pt idx="1167">
                  <c:v>638.73</c:v>
                </c:pt>
                <c:pt idx="1168">
                  <c:v>646.19000000000005</c:v>
                </c:pt>
                <c:pt idx="1169">
                  <c:v>657.44</c:v>
                </c:pt>
                <c:pt idx="1170">
                  <c:v>670.63</c:v>
                </c:pt>
                <c:pt idx="1171">
                  <c:v>666.84</c:v>
                </c:pt>
                <c:pt idx="1172">
                  <c:v>665.85</c:v>
                </c:pt>
                <c:pt idx="1173">
                  <c:v>673.31</c:v>
                </c:pt>
                <c:pt idx="1174">
                  <c:v>669.12</c:v>
                </c:pt>
                <c:pt idx="1175">
                  <c:v>678.51</c:v>
                </c:pt>
                <c:pt idx="1176">
                  <c:v>668.91</c:v>
                </c:pt>
                <c:pt idx="1177">
                  <c:v>652.09</c:v>
                </c:pt>
                <c:pt idx="1178">
                  <c:v>641.63</c:v>
                </c:pt>
                <c:pt idx="1179">
                  <c:v>653.46</c:v>
                </c:pt>
                <c:pt idx="1180">
                  <c:v>645.07000000000005</c:v>
                </c:pt>
                <c:pt idx="1181">
                  <c:v>636.71</c:v>
                </c:pt>
                <c:pt idx="1182">
                  <c:v>655.86</c:v>
                </c:pt>
                <c:pt idx="1183">
                  <c:v>645.5</c:v>
                </c:pt>
                <c:pt idx="1184">
                  <c:v>650.62</c:v>
                </c:pt>
                <c:pt idx="1185">
                  <c:v>641.42999999999995</c:v>
                </c:pt>
                <c:pt idx="1186">
                  <c:v>633.5</c:v>
                </c:pt>
                <c:pt idx="1187">
                  <c:v>644.37</c:v>
                </c:pt>
                <c:pt idx="1188">
                  <c:v>659.08</c:v>
                </c:pt>
                <c:pt idx="1189">
                  <c:v>647.98</c:v>
                </c:pt>
                <c:pt idx="1190">
                  <c:v>656.37</c:v>
                </c:pt>
                <c:pt idx="1191">
                  <c:v>635.84</c:v>
                </c:pt>
                <c:pt idx="1192">
                  <c:v>621.62</c:v>
                </c:pt>
                <c:pt idx="1193">
                  <c:v>611.83000000000004</c:v>
                </c:pt>
                <c:pt idx="1194">
                  <c:v>601.80999999999995</c:v>
                </c:pt>
                <c:pt idx="1195">
                  <c:v>616.71</c:v>
                </c:pt>
                <c:pt idx="1196">
                  <c:v>615.92999999999995</c:v>
                </c:pt>
                <c:pt idx="1197">
                  <c:v>611.96</c:v>
                </c:pt>
                <c:pt idx="1198">
                  <c:v>616.34</c:v>
                </c:pt>
                <c:pt idx="1199">
                  <c:v>617.48</c:v>
                </c:pt>
                <c:pt idx="1200">
                  <c:v>606.98</c:v>
                </c:pt>
                <c:pt idx="1201">
                  <c:v>599.97</c:v>
                </c:pt>
                <c:pt idx="1202">
                  <c:v>600.07000000000005</c:v>
                </c:pt>
                <c:pt idx="1203">
                  <c:v>592.72</c:v>
                </c:pt>
                <c:pt idx="1204">
                  <c:v>590.57000000000005</c:v>
                </c:pt>
                <c:pt idx="1205">
                  <c:v>579.70000000000005</c:v>
                </c:pt>
                <c:pt idx="1206">
                  <c:v>587.46</c:v>
                </c:pt>
                <c:pt idx="1207">
                  <c:v>584.5</c:v>
                </c:pt>
                <c:pt idx="1208">
                  <c:v>582.49</c:v>
                </c:pt>
                <c:pt idx="1209">
                  <c:v>584.41</c:v>
                </c:pt>
                <c:pt idx="1210">
                  <c:v>581.73</c:v>
                </c:pt>
                <c:pt idx="1211">
                  <c:v>583.35</c:v>
                </c:pt>
                <c:pt idx="1212">
                  <c:v>572.67999999999995</c:v>
                </c:pt>
                <c:pt idx="1213">
                  <c:v>563.84</c:v>
                </c:pt>
                <c:pt idx="1214">
                  <c:v>560.1</c:v>
                </c:pt>
                <c:pt idx="1215">
                  <c:v>559.21</c:v>
                </c:pt>
                <c:pt idx="1216">
                  <c:v>555.11</c:v>
                </c:pt>
                <c:pt idx="1217">
                  <c:v>558.94000000000005</c:v>
                </c:pt>
                <c:pt idx="1218">
                  <c:v>562.92999999999995</c:v>
                </c:pt>
                <c:pt idx="1219">
                  <c:v>553.62</c:v>
                </c:pt>
                <c:pt idx="1220">
                  <c:v>559.89</c:v>
                </c:pt>
                <c:pt idx="1221">
                  <c:v>556.37</c:v>
                </c:pt>
                <c:pt idx="1222">
                  <c:v>544.75</c:v>
                </c:pt>
                <c:pt idx="1223">
                  <c:v>549.71</c:v>
                </c:pt>
                <c:pt idx="1224">
                  <c:v>539.83000000000004</c:v>
                </c:pt>
                <c:pt idx="1225">
                  <c:v>527.94000000000005</c:v>
                </c:pt>
                <c:pt idx="1226">
                  <c:v>532.51</c:v>
                </c:pt>
                <c:pt idx="1227">
                  <c:v>523.65</c:v>
                </c:pt>
                <c:pt idx="1228">
                  <c:v>519.19000000000005</c:v>
                </c:pt>
                <c:pt idx="1229">
                  <c:v>525.54999999999995</c:v>
                </c:pt>
                <c:pt idx="1230">
                  <c:v>520.12</c:v>
                </c:pt>
                <c:pt idx="1231">
                  <c:v>514.71</c:v>
                </c:pt>
                <c:pt idx="1232">
                  <c:v>508.49</c:v>
                </c:pt>
                <c:pt idx="1233">
                  <c:v>509.23</c:v>
                </c:pt>
                <c:pt idx="1234">
                  <c:v>506.42</c:v>
                </c:pt>
                <c:pt idx="1235">
                  <c:v>500.71</c:v>
                </c:pt>
                <c:pt idx="1236">
                  <c:v>500.97</c:v>
                </c:pt>
                <c:pt idx="1237">
                  <c:v>495.52</c:v>
                </c:pt>
                <c:pt idx="1238">
                  <c:v>489.57</c:v>
                </c:pt>
                <c:pt idx="1239">
                  <c:v>485.42</c:v>
                </c:pt>
                <c:pt idx="1240">
                  <c:v>488.11</c:v>
                </c:pt>
                <c:pt idx="1241">
                  <c:v>481.97</c:v>
                </c:pt>
                <c:pt idx="1242">
                  <c:v>481.46</c:v>
                </c:pt>
                <c:pt idx="1243">
                  <c:v>478.64</c:v>
                </c:pt>
                <c:pt idx="1244">
                  <c:v>470.39</c:v>
                </c:pt>
                <c:pt idx="1245">
                  <c:v>464.78</c:v>
                </c:pt>
                <c:pt idx="1246">
                  <c:v>465.97</c:v>
                </c:pt>
                <c:pt idx="1247">
                  <c:v>460.68</c:v>
                </c:pt>
                <c:pt idx="1248">
                  <c:v>459.27</c:v>
                </c:pt>
                <c:pt idx="1249">
                  <c:v>459.83</c:v>
                </c:pt>
                <c:pt idx="1250">
                  <c:v>458.8</c:v>
                </c:pt>
                <c:pt idx="1251">
                  <c:v>446.96</c:v>
                </c:pt>
                <c:pt idx="1252">
                  <c:v>453.3</c:v>
                </c:pt>
                <c:pt idx="1253">
                  <c:v>452.29</c:v>
                </c:pt>
                <c:pt idx="1254">
                  <c:v>461.47</c:v>
                </c:pt>
                <c:pt idx="1255">
                  <c:v>462.35</c:v>
                </c:pt>
                <c:pt idx="1256">
                  <c:v>462.28</c:v>
                </c:pt>
                <c:pt idx="1257">
                  <c:v>473.77</c:v>
                </c:pt>
                <c:pt idx="1258">
                  <c:v>464.89</c:v>
                </c:pt>
                <c:pt idx="1259">
                  <c:v>469.1</c:v>
                </c:pt>
                <c:pt idx="1260">
                  <c:v>455.1</c:v>
                </c:pt>
                <c:pt idx="1261">
                  <c:v>462.69</c:v>
                </c:pt>
                <c:pt idx="1262">
                  <c:v>459.67</c:v>
                </c:pt>
                <c:pt idx="1263">
                  <c:v>471.19</c:v>
                </c:pt>
                <c:pt idx="1264">
                  <c:v>468.18</c:v>
                </c:pt>
                <c:pt idx="1265">
                  <c:v>470.99</c:v>
                </c:pt>
                <c:pt idx="1266">
                  <c:v>473.8</c:v>
                </c:pt>
                <c:pt idx="1267">
                  <c:v>463.68</c:v>
                </c:pt>
                <c:pt idx="1268">
                  <c:v>461.94</c:v>
                </c:pt>
                <c:pt idx="1269">
                  <c:v>457.09</c:v>
                </c:pt>
                <c:pt idx="1270">
                  <c:v>458.26</c:v>
                </c:pt>
                <c:pt idx="1271">
                  <c:v>453.11</c:v>
                </c:pt>
                <c:pt idx="1272">
                  <c:v>454.16</c:v>
                </c:pt>
                <c:pt idx="1273">
                  <c:v>449.55</c:v>
                </c:pt>
                <c:pt idx="1274">
                  <c:v>446.2</c:v>
                </c:pt>
                <c:pt idx="1275">
                  <c:v>442.8</c:v>
                </c:pt>
                <c:pt idx="1276">
                  <c:v>458.45</c:v>
                </c:pt>
                <c:pt idx="1277">
                  <c:v>458.67</c:v>
                </c:pt>
                <c:pt idx="1278">
                  <c:v>460.13</c:v>
                </c:pt>
                <c:pt idx="1279">
                  <c:v>457.33</c:v>
                </c:pt>
                <c:pt idx="1280">
                  <c:v>454.92</c:v>
                </c:pt>
                <c:pt idx="1281">
                  <c:v>444.14</c:v>
                </c:pt>
                <c:pt idx="1282">
                  <c:v>447.82</c:v>
                </c:pt>
                <c:pt idx="1283">
                  <c:v>450.91</c:v>
                </c:pt>
                <c:pt idx="1284">
                  <c:v>447.63</c:v>
                </c:pt>
                <c:pt idx="1285">
                  <c:v>446.18</c:v>
                </c:pt>
                <c:pt idx="1286">
                  <c:v>447.1</c:v>
                </c:pt>
                <c:pt idx="1287">
                  <c:v>445.77</c:v>
                </c:pt>
                <c:pt idx="1288">
                  <c:v>460.58</c:v>
                </c:pt>
                <c:pt idx="1289">
                  <c:v>471.06</c:v>
                </c:pt>
                <c:pt idx="1290">
                  <c:v>466.44</c:v>
                </c:pt>
                <c:pt idx="1291">
                  <c:v>464.74</c:v>
                </c:pt>
                <c:pt idx="1292">
                  <c:v>466.07</c:v>
                </c:pt>
                <c:pt idx="1293">
                  <c:v>467.69</c:v>
                </c:pt>
                <c:pt idx="1294">
                  <c:v>470.18</c:v>
                </c:pt>
                <c:pt idx="1295">
                  <c:v>469.81</c:v>
                </c:pt>
                <c:pt idx="1296">
                  <c:v>478.7</c:v>
                </c:pt>
                <c:pt idx="1297">
                  <c:v>474.72</c:v>
                </c:pt>
                <c:pt idx="1298">
                  <c:v>474.91</c:v>
                </c:pt>
                <c:pt idx="1299">
                  <c:v>469.9</c:v>
                </c:pt>
                <c:pt idx="1300">
                  <c:v>466.45</c:v>
                </c:pt>
                <c:pt idx="1301">
                  <c:v>467.38</c:v>
                </c:pt>
                <c:pt idx="1302">
                  <c:v>466.38</c:v>
                </c:pt>
                <c:pt idx="1303">
                  <c:v>463.93</c:v>
                </c:pt>
                <c:pt idx="1304">
                  <c:v>464.89</c:v>
                </c:pt>
                <c:pt idx="1305">
                  <c:v>463.06</c:v>
                </c:pt>
                <c:pt idx="1306">
                  <c:v>462.6</c:v>
                </c:pt>
                <c:pt idx="1307">
                  <c:v>465.39</c:v>
                </c:pt>
                <c:pt idx="1308">
                  <c:v>459.57</c:v>
                </c:pt>
                <c:pt idx="1309">
                  <c:v>467.83</c:v>
                </c:pt>
                <c:pt idx="1310">
                  <c:v>463.27</c:v>
                </c:pt>
                <c:pt idx="1311">
                  <c:v>469.5</c:v>
                </c:pt>
                <c:pt idx="1312">
                  <c:v>460.31</c:v>
                </c:pt>
                <c:pt idx="1313">
                  <c:v>461.29</c:v>
                </c:pt>
                <c:pt idx="1314">
                  <c:v>457.63</c:v>
                </c:pt>
                <c:pt idx="1315">
                  <c:v>458.83</c:v>
                </c:pt>
                <c:pt idx="1316">
                  <c:v>461.72</c:v>
                </c:pt>
                <c:pt idx="1317">
                  <c:v>461.34</c:v>
                </c:pt>
                <c:pt idx="1318">
                  <c:v>460.54</c:v>
                </c:pt>
                <c:pt idx="1319">
                  <c:v>456.16</c:v>
                </c:pt>
                <c:pt idx="1320">
                  <c:v>450.14</c:v>
                </c:pt>
                <c:pt idx="1321">
                  <c:v>448.68</c:v>
                </c:pt>
                <c:pt idx="1322">
                  <c:v>448.13</c:v>
                </c:pt>
                <c:pt idx="1323">
                  <c:v>447.1</c:v>
                </c:pt>
                <c:pt idx="1324">
                  <c:v>445.75</c:v>
                </c:pt>
                <c:pt idx="1325">
                  <c:v>448.13</c:v>
                </c:pt>
                <c:pt idx="1326">
                  <c:v>445.84</c:v>
                </c:pt>
                <c:pt idx="1327">
                  <c:v>447.6</c:v>
                </c:pt>
                <c:pt idx="1328">
                  <c:v>443.68</c:v>
                </c:pt>
                <c:pt idx="1329">
                  <c:v>447.26</c:v>
                </c:pt>
                <c:pt idx="1330">
                  <c:v>450.06</c:v>
                </c:pt>
                <c:pt idx="1331">
                  <c:v>450.19</c:v>
                </c:pt>
                <c:pt idx="1332">
                  <c:v>445.84</c:v>
                </c:pt>
                <c:pt idx="1333">
                  <c:v>439.56</c:v>
                </c:pt>
                <c:pt idx="1334">
                  <c:v>442.31</c:v>
                </c:pt>
                <c:pt idx="1335">
                  <c:v>440.19</c:v>
                </c:pt>
                <c:pt idx="1336">
                  <c:v>437.03</c:v>
                </c:pt>
                <c:pt idx="1337">
                  <c:v>448.94</c:v>
                </c:pt>
                <c:pt idx="1338">
                  <c:v>441.84</c:v>
                </c:pt>
                <c:pt idx="1339">
                  <c:v>441.39</c:v>
                </c:pt>
                <c:pt idx="1340">
                  <c:v>447.78</c:v>
                </c:pt>
                <c:pt idx="1341">
                  <c:v>450.18</c:v>
                </c:pt>
                <c:pt idx="1342">
                  <c:v>449.83</c:v>
                </c:pt>
                <c:pt idx="1343">
                  <c:v>446.11</c:v>
                </c:pt>
                <c:pt idx="1344">
                  <c:v>443.38</c:v>
                </c:pt>
                <c:pt idx="1345">
                  <c:v>434.22</c:v>
                </c:pt>
                <c:pt idx="1346">
                  <c:v>444.58</c:v>
                </c:pt>
                <c:pt idx="1347">
                  <c:v>448.93</c:v>
                </c:pt>
                <c:pt idx="1348">
                  <c:v>438.78</c:v>
                </c:pt>
                <c:pt idx="1349">
                  <c:v>436.11</c:v>
                </c:pt>
                <c:pt idx="1350">
                  <c:v>437.15</c:v>
                </c:pt>
                <c:pt idx="1351">
                  <c:v>429.05</c:v>
                </c:pt>
                <c:pt idx="1352">
                  <c:v>435.71</c:v>
                </c:pt>
                <c:pt idx="1353">
                  <c:v>439.77</c:v>
                </c:pt>
                <c:pt idx="1354">
                  <c:v>441.28</c:v>
                </c:pt>
                <c:pt idx="1355">
                  <c:v>433.73</c:v>
                </c:pt>
                <c:pt idx="1356">
                  <c:v>432.06</c:v>
                </c:pt>
                <c:pt idx="1357">
                  <c:v>430.16</c:v>
                </c:pt>
                <c:pt idx="1358">
                  <c:v>426.65</c:v>
                </c:pt>
                <c:pt idx="1359">
                  <c:v>422.43</c:v>
                </c:pt>
                <c:pt idx="1360">
                  <c:v>417.58</c:v>
                </c:pt>
                <c:pt idx="1361">
                  <c:v>418.68</c:v>
                </c:pt>
                <c:pt idx="1362">
                  <c:v>414.1</c:v>
                </c:pt>
                <c:pt idx="1363">
                  <c:v>411.73</c:v>
                </c:pt>
                <c:pt idx="1364">
                  <c:v>402.66</c:v>
                </c:pt>
                <c:pt idx="1365">
                  <c:v>410.47</c:v>
                </c:pt>
                <c:pt idx="1366">
                  <c:v>414.35</c:v>
                </c:pt>
                <c:pt idx="1367">
                  <c:v>422.93</c:v>
                </c:pt>
                <c:pt idx="1368">
                  <c:v>419.58</c:v>
                </c:pt>
                <c:pt idx="1369">
                  <c:v>417.08</c:v>
                </c:pt>
                <c:pt idx="1370">
                  <c:v>414.84</c:v>
                </c:pt>
                <c:pt idx="1371">
                  <c:v>414.85</c:v>
                </c:pt>
                <c:pt idx="1372">
                  <c:v>419.91</c:v>
                </c:pt>
                <c:pt idx="1373">
                  <c:v>418.88</c:v>
                </c:pt>
                <c:pt idx="1374">
                  <c:v>424.21</c:v>
                </c:pt>
                <c:pt idx="1375">
                  <c:v>411.6</c:v>
                </c:pt>
                <c:pt idx="1376">
                  <c:v>415.62</c:v>
                </c:pt>
                <c:pt idx="1377">
                  <c:v>414.62</c:v>
                </c:pt>
                <c:pt idx="1378">
                  <c:v>411.77</c:v>
                </c:pt>
                <c:pt idx="1379">
                  <c:v>403.45</c:v>
                </c:pt>
                <c:pt idx="1380">
                  <c:v>403.67</c:v>
                </c:pt>
                <c:pt idx="1381">
                  <c:v>409.76</c:v>
                </c:pt>
                <c:pt idx="1382">
                  <c:v>413.48</c:v>
                </c:pt>
                <c:pt idx="1383">
                  <c:v>415.35</c:v>
                </c:pt>
                <c:pt idx="1384">
                  <c:v>414.02</c:v>
                </c:pt>
                <c:pt idx="1385">
                  <c:v>410.09</c:v>
                </c:pt>
                <c:pt idx="1386">
                  <c:v>416.05</c:v>
                </c:pt>
                <c:pt idx="1387">
                  <c:v>412.53</c:v>
                </c:pt>
                <c:pt idx="1388">
                  <c:v>409.02</c:v>
                </c:pt>
                <c:pt idx="1389">
                  <c:v>416.05</c:v>
                </c:pt>
                <c:pt idx="1390">
                  <c:v>404.29</c:v>
                </c:pt>
                <c:pt idx="1391">
                  <c:v>401.55</c:v>
                </c:pt>
                <c:pt idx="1392">
                  <c:v>403.5</c:v>
                </c:pt>
                <c:pt idx="1393">
                  <c:v>411.3</c:v>
                </c:pt>
                <c:pt idx="1394">
                  <c:v>405.84</c:v>
                </c:pt>
                <c:pt idx="1395">
                  <c:v>404.44</c:v>
                </c:pt>
                <c:pt idx="1396">
                  <c:v>412.7</c:v>
                </c:pt>
                <c:pt idx="1397">
                  <c:v>411.46</c:v>
                </c:pt>
                <c:pt idx="1398">
                  <c:v>412.48</c:v>
                </c:pt>
                <c:pt idx="1399">
                  <c:v>411.09</c:v>
                </c:pt>
                <c:pt idx="1400">
                  <c:v>408.79</c:v>
                </c:pt>
                <c:pt idx="1401">
                  <c:v>415.48</c:v>
                </c:pt>
                <c:pt idx="1402">
                  <c:v>418.86</c:v>
                </c:pt>
                <c:pt idx="1403">
                  <c:v>415.1</c:v>
                </c:pt>
                <c:pt idx="1404">
                  <c:v>419.34</c:v>
                </c:pt>
                <c:pt idx="1405">
                  <c:v>406.46</c:v>
                </c:pt>
                <c:pt idx="1406">
                  <c:v>387.04</c:v>
                </c:pt>
                <c:pt idx="1407">
                  <c:v>384.47</c:v>
                </c:pt>
                <c:pt idx="1408">
                  <c:v>379.09</c:v>
                </c:pt>
                <c:pt idx="1409">
                  <c:v>375.22</c:v>
                </c:pt>
                <c:pt idx="1410">
                  <c:v>376.14</c:v>
                </c:pt>
                <c:pt idx="1411">
                  <c:v>382.62</c:v>
                </c:pt>
                <c:pt idx="1412">
                  <c:v>392.89</c:v>
                </c:pt>
                <c:pt idx="1413">
                  <c:v>391.32</c:v>
                </c:pt>
                <c:pt idx="1414">
                  <c:v>384.2</c:v>
                </c:pt>
                <c:pt idx="1415">
                  <c:v>392.5</c:v>
                </c:pt>
                <c:pt idx="1416">
                  <c:v>381.45</c:v>
                </c:pt>
                <c:pt idx="1417">
                  <c:v>381.24</c:v>
                </c:pt>
                <c:pt idx="1418">
                  <c:v>385.9</c:v>
                </c:pt>
                <c:pt idx="1419">
                  <c:v>387.92</c:v>
                </c:pt>
                <c:pt idx="1420">
                  <c:v>383.59</c:v>
                </c:pt>
                <c:pt idx="1421">
                  <c:v>389.1</c:v>
                </c:pt>
                <c:pt idx="1422">
                  <c:v>395.43</c:v>
                </c:pt>
                <c:pt idx="1423">
                  <c:v>394.17</c:v>
                </c:pt>
                <c:pt idx="1424">
                  <c:v>385.58</c:v>
                </c:pt>
                <c:pt idx="1425">
                  <c:v>387.12</c:v>
                </c:pt>
                <c:pt idx="1426">
                  <c:v>387.18</c:v>
                </c:pt>
                <c:pt idx="1427">
                  <c:v>380.93</c:v>
                </c:pt>
                <c:pt idx="1428">
                  <c:v>384.22</c:v>
                </c:pt>
                <c:pt idx="1429">
                  <c:v>380.25</c:v>
                </c:pt>
                <c:pt idx="1430">
                  <c:v>374.08</c:v>
                </c:pt>
                <c:pt idx="1431">
                  <c:v>371.16</c:v>
                </c:pt>
                <c:pt idx="1432">
                  <c:v>377.75</c:v>
                </c:pt>
                <c:pt idx="1433">
                  <c:v>382.29</c:v>
                </c:pt>
                <c:pt idx="1434">
                  <c:v>379.43</c:v>
                </c:pt>
                <c:pt idx="1435">
                  <c:v>389.83</c:v>
                </c:pt>
                <c:pt idx="1436">
                  <c:v>377.49</c:v>
                </c:pt>
                <c:pt idx="1437">
                  <c:v>372.39</c:v>
                </c:pt>
                <c:pt idx="1438">
                  <c:v>375.74</c:v>
                </c:pt>
                <c:pt idx="1439">
                  <c:v>380.8</c:v>
                </c:pt>
                <c:pt idx="1440">
                  <c:v>379.02</c:v>
                </c:pt>
                <c:pt idx="1441">
                  <c:v>384.2</c:v>
                </c:pt>
                <c:pt idx="1442">
                  <c:v>380.4</c:v>
                </c:pt>
                <c:pt idx="1443">
                  <c:v>375.36</c:v>
                </c:pt>
                <c:pt idx="1444">
                  <c:v>375.22</c:v>
                </c:pt>
                <c:pt idx="1445">
                  <c:v>367.48</c:v>
                </c:pt>
                <c:pt idx="1446">
                  <c:v>373.59</c:v>
                </c:pt>
                <c:pt idx="1447">
                  <c:v>374.95</c:v>
                </c:pt>
                <c:pt idx="1448">
                  <c:v>370.47</c:v>
                </c:pt>
                <c:pt idx="1449">
                  <c:v>365.65</c:v>
                </c:pt>
                <c:pt idx="1450">
                  <c:v>369.06</c:v>
                </c:pt>
                <c:pt idx="1451">
                  <c:v>359.35</c:v>
                </c:pt>
                <c:pt idx="1452">
                  <c:v>343.05</c:v>
                </c:pt>
                <c:pt idx="1453">
                  <c:v>336.07</c:v>
                </c:pt>
                <c:pt idx="1454">
                  <c:v>332.23</c:v>
                </c:pt>
                <c:pt idx="1455">
                  <c:v>315.23</c:v>
                </c:pt>
                <c:pt idx="1456">
                  <c:v>321</c:v>
                </c:pt>
                <c:pt idx="1457">
                  <c:v>328.72</c:v>
                </c:pt>
                <c:pt idx="1458">
                  <c:v>331.75</c:v>
                </c:pt>
                <c:pt idx="1459">
                  <c:v>326.82</c:v>
                </c:pt>
                <c:pt idx="1460">
                  <c:v>327.75</c:v>
                </c:pt>
                <c:pt idx="1461">
                  <c:v>322.22000000000003</c:v>
                </c:pt>
                <c:pt idx="1462">
                  <c:v>315.10000000000002</c:v>
                </c:pt>
                <c:pt idx="1463">
                  <c:v>317.12</c:v>
                </c:pt>
                <c:pt idx="1464">
                  <c:v>313.74</c:v>
                </c:pt>
                <c:pt idx="1465">
                  <c:v>311.85000000000002</c:v>
                </c:pt>
                <c:pt idx="1466">
                  <c:v>304.70999999999998</c:v>
                </c:pt>
                <c:pt idx="1467">
                  <c:v>312.48</c:v>
                </c:pt>
                <c:pt idx="1468">
                  <c:v>300.02999999999997</c:v>
                </c:pt>
                <c:pt idx="1469">
                  <c:v>311.5</c:v>
                </c:pt>
                <c:pt idx="1470">
                  <c:v>306.05</c:v>
                </c:pt>
                <c:pt idx="1471">
                  <c:v>311.32</c:v>
                </c:pt>
                <c:pt idx="1472">
                  <c:v>316.83</c:v>
                </c:pt>
                <c:pt idx="1473">
                  <c:v>323.39999999999998</c:v>
                </c:pt>
                <c:pt idx="1474">
                  <c:v>322.56</c:v>
                </c:pt>
                <c:pt idx="1475">
                  <c:v>311.51</c:v>
                </c:pt>
                <c:pt idx="1476">
                  <c:v>327.83</c:v>
                </c:pt>
                <c:pt idx="1477">
                  <c:v>335.52</c:v>
                </c:pt>
                <c:pt idx="1478">
                  <c:v>344.86</c:v>
                </c:pt>
                <c:pt idx="1479">
                  <c:v>353.44</c:v>
                </c:pt>
                <c:pt idx="1480">
                  <c:v>361.61</c:v>
                </c:pt>
                <c:pt idx="1481">
                  <c:v>367.31</c:v>
                </c:pt>
                <c:pt idx="1482">
                  <c:v>358.42</c:v>
                </c:pt>
                <c:pt idx="1483">
                  <c:v>358.02</c:v>
                </c:pt>
                <c:pt idx="1484">
                  <c:v>355.43</c:v>
                </c:pt>
                <c:pt idx="1485">
                  <c:v>362.91</c:v>
                </c:pt>
                <c:pt idx="1486">
                  <c:v>358.71</c:v>
                </c:pt>
                <c:pt idx="1487">
                  <c:v>363.16</c:v>
                </c:pt>
                <c:pt idx="1488">
                  <c:v>354.58</c:v>
                </c:pt>
                <c:pt idx="1489">
                  <c:v>354.64</c:v>
                </c:pt>
                <c:pt idx="1490">
                  <c:v>352</c:v>
                </c:pt>
                <c:pt idx="1491">
                  <c:v>338.39</c:v>
                </c:pt>
                <c:pt idx="1492">
                  <c:v>329.11</c:v>
                </c:pt>
                <c:pt idx="1493">
                  <c:v>335.12</c:v>
                </c:pt>
                <c:pt idx="1494">
                  <c:v>344.34</c:v>
                </c:pt>
                <c:pt idx="1495">
                  <c:v>340.08</c:v>
                </c:pt>
                <c:pt idx="1496">
                  <c:v>339.94</c:v>
                </c:pt>
                <c:pt idx="1497">
                  <c:v>337.22</c:v>
                </c:pt>
                <c:pt idx="1498">
                  <c:v>341.91</c:v>
                </c:pt>
                <c:pt idx="1499">
                  <c:v>337.93</c:v>
                </c:pt>
                <c:pt idx="1500">
                  <c:v>335.54</c:v>
                </c:pt>
                <c:pt idx="1501">
                  <c:v>324.14999999999998</c:v>
                </c:pt>
                <c:pt idx="1502">
                  <c:v>332.72</c:v>
                </c:pt>
                <c:pt idx="1503">
                  <c:v>333.62</c:v>
                </c:pt>
                <c:pt idx="1504">
                  <c:v>330.92</c:v>
                </c:pt>
                <c:pt idx="1505">
                  <c:v>325.8</c:v>
                </c:pt>
                <c:pt idx="1506">
                  <c:v>339.15</c:v>
                </c:pt>
                <c:pt idx="1507">
                  <c:v>339.93</c:v>
                </c:pt>
                <c:pt idx="1508">
                  <c:v>352.2</c:v>
                </c:pt>
                <c:pt idx="1509">
                  <c:v>353.4</c:v>
                </c:pt>
                <c:pt idx="1510">
                  <c:v>347.42</c:v>
                </c:pt>
                <c:pt idx="1511">
                  <c:v>350.06</c:v>
                </c:pt>
                <c:pt idx="1512">
                  <c:v>348.69</c:v>
                </c:pt>
                <c:pt idx="1513">
                  <c:v>350.63</c:v>
                </c:pt>
                <c:pt idx="1514">
                  <c:v>343.97</c:v>
                </c:pt>
                <c:pt idx="1515">
                  <c:v>341.61</c:v>
                </c:pt>
                <c:pt idx="1516">
                  <c:v>339.1</c:v>
                </c:pt>
                <c:pt idx="1517">
                  <c:v>337.62</c:v>
                </c:pt>
                <c:pt idx="1518">
                  <c:v>335.06</c:v>
                </c:pt>
                <c:pt idx="1519">
                  <c:v>347.16</c:v>
                </c:pt>
                <c:pt idx="1520">
                  <c:v>333.62</c:v>
                </c:pt>
                <c:pt idx="1521">
                  <c:v>358.78</c:v>
                </c:pt>
                <c:pt idx="1522">
                  <c:v>349.15</c:v>
                </c:pt>
                <c:pt idx="1523">
                  <c:v>347.05</c:v>
                </c:pt>
                <c:pt idx="1524">
                  <c:v>345.06</c:v>
                </c:pt>
                <c:pt idx="1525">
                  <c:v>348.76</c:v>
                </c:pt>
                <c:pt idx="1526">
                  <c:v>353.73</c:v>
                </c:pt>
                <c:pt idx="1527">
                  <c:v>350.52</c:v>
                </c:pt>
                <c:pt idx="1528">
                  <c:v>346.03</c:v>
                </c:pt>
                <c:pt idx="1529">
                  <c:v>344.74</c:v>
                </c:pt>
                <c:pt idx="1530">
                  <c:v>343.92</c:v>
                </c:pt>
                <c:pt idx="1531">
                  <c:v>342.15</c:v>
                </c:pt>
                <c:pt idx="1532">
                  <c:v>335.9</c:v>
                </c:pt>
                <c:pt idx="1533">
                  <c:v>331.84</c:v>
                </c:pt>
                <c:pt idx="1534">
                  <c:v>324.91000000000003</c:v>
                </c:pt>
                <c:pt idx="1535">
                  <c:v>317.98</c:v>
                </c:pt>
                <c:pt idx="1536">
                  <c:v>328</c:v>
                </c:pt>
                <c:pt idx="1537">
                  <c:v>321.35000000000002</c:v>
                </c:pt>
                <c:pt idx="1538">
                  <c:v>326.69</c:v>
                </c:pt>
                <c:pt idx="1539">
                  <c:v>325.52</c:v>
                </c:pt>
                <c:pt idx="1540">
                  <c:v>321.58999999999997</c:v>
                </c:pt>
                <c:pt idx="1541">
                  <c:v>321.24</c:v>
                </c:pt>
                <c:pt idx="1542">
                  <c:v>313.83999999999997</c:v>
                </c:pt>
                <c:pt idx="1543">
                  <c:v>307.61</c:v>
                </c:pt>
                <c:pt idx="1544">
                  <c:v>309.64</c:v>
                </c:pt>
                <c:pt idx="1545">
                  <c:v>309.61</c:v>
                </c:pt>
                <c:pt idx="1546">
                  <c:v>301.36</c:v>
                </c:pt>
                <c:pt idx="1547">
                  <c:v>297.16000000000003</c:v>
                </c:pt>
                <c:pt idx="1548">
                  <c:v>294.87</c:v>
                </c:pt>
                <c:pt idx="1549">
                  <c:v>288.98</c:v>
                </c:pt>
                <c:pt idx="1550">
                  <c:v>292.69</c:v>
                </c:pt>
                <c:pt idx="1551">
                  <c:v>292.88</c:v>
                </c:pt>
                <c:pt idx="1552">
                  <c:v>291.18</c:v>
                </c:pt>
                <c:pt idx="1553">
                  <c:v>287.13</c:v>
                </c:pt>
                <c:pt idx="1554">
                  <c:v>296.76</c:v>
                </c:pt>
                <c:pt idx="1555">
                  <c:v>292.02</c:v>
                </c:pt>
                <c:pt idx="1556">
                  <c:v>296.97000000000003</c:v>
                </c:pt>
                <c:pt idx="1557">
                  <c:v>293.82</c:v>
                </c:pt>
                <c:pt idx="1558">
                  <c:v>286.63</c:v>
                </c:pt>
                <c:pt idx="1559">
                  <c:v>283.87</c:v>
                </c:pt>
                <c:pt idx="1560">
                  <c:v>280.67</c:v>
                </c:pt>
                <c:pt idx="1561">
                  <c:v>277.72000000000003</c:v>
                </c:pt>
                <c:pt idx="1562">
                  <c:v>277.87</c:v>
                </c:pt>
                <c:pt idx="1563">
                  <c:v>276.29000000000002</c:v>
                </c:pt>
                <c:pt idx="1564">
                  <c:v>277.02999999999997</c:v>
                </c:pt>
                <c:pt idx="1565">
                  <c:v>271.81</c:v>
                </c:pt>
                <c:pt idx="1566">
                  <c:v>267.23</c:v>
                </c:pt>
                <c:pt idx="1567">
                  <c:v>266.47000000000003</c:v>
                </c:pt>
                <c:pt idx="1568">
                  <c:v>267.92</c:v>
                </c:pt>
                <c:pt idx="1569">
                  <c:v>276.31</c:v>
                </c:pt>
                <c:pt idx="1570">
                  <c:v>278.52999999999997</c:v>
                </c:pt>
                <c:pt idx="1571">
                  <c:v>283.66000000000003</c:v>
                </c:pt>
                <c:pt idx="1572">
                  <c:v>275.5</c:v>
                </c:pt>
                <c:pt idx="1573">
                  <c:v>278.07</c:v>
                </c:pt>
                <c:pt idx="1574">
                  <c:v>271.91000000000003</c:v>
                </c:pt>
                <c:pt idx="1575">
                  <c:v>269.76</c:v>
                </c:pt>
                <c:pt idx="1576">
                  <c:v>270.64999999999998</c:v>
                </c:pt>
                <c:pt idx="1577">
                  <c:v>266.83999999999997</c:v>
                </c:pt>
                <c:pt idx="1578">
                  <c:v>264.48</c:v>
                </c:pt>
                <c:pt idx="1579">
                  <c:v>259.68</c:v>
                </c:pt>
                <c:pt idx="1580">
                  <c:v>260.24</c:v>
                </c:pt>
                <c:pt idx="1581">
                  <c:v>262.55</c:v>
                </c:pt>
                <c:pt idx="1582">
                  <c:v>271.14999999999998</c:v>
                </c:pt>
                <c:pt idx="1583">
                  <c:v>272.02</c:v>
                </c:pt>
                <c:pt idx="1584">
                  <c:v>263.5</c:v>
                </c:pt>
                <c:pt idx="1585">
                  <c:v>272.05</c:v>
                </c:pt>
                <c:pt idx="1586">
                  <c:v>270.02</c:v>
                </c:pt>
                <c:pt idx="1587">
                  <c:v>271.77999999999997</c:v>
                </c:pt>
                <c:pt idx="1588">
                  <c:v>273.77999999999997</c:v>
                </c:pt>
                <c:pt idx="1589">
                  <c:v>270.68</c:v>
                </c:pt>
                <c:pt idx="1590">
                  <c:v>271.26</c:v>
                </c:pt>
                <c:pt idx="1591">
                  <c:v>266.45</c:v>
                </c:pt>
                <c:pt idx="1592">
                  <c:v>253.42</c:v>
                </c:pt>
                <c:pt idx="1593">
                  <c:v>253.02</c:v>
                </c:pt>
                <c:pt idx="1594">
                  <c:v>256.77999999999997</c:v>
                </c:pt>
                <c:pt idx="1595">
                  <c:v>257.48</c:v>
                </c:pt>
                <c:pt idx="1596">
                  <c:v>261.33</c:v>
                </c:pt>
                <c:pt idx="1597">
                  <c:v>260.14</c:v>
                </c:pt>
                <c:pt idx="1598">
                  <c:v>259.77</c:v>
                </c:pt>
                <c:pt idx="1599">
                  <c:v>269.43</c:v>
                </c:pt>
                <c:pt idx="1600">
                  <c:v>258.89</c:v>
                </c:pt>
                <c:pt idx="1601">
                  <c:v>258.51</c:v>
                </c:pt>
                <c:pt idx="1602">
                  <c:v>271.12</c:v>
                </c:pt>
                <c:pt idx="1603">
                  <c:v>264.94</c:v>
                </c:pt>
                <c:pt idx="1604">
                  <c:v>267.3</c:v>
                </c:pt>
                <c:pt idx="1605">
                  <c:v>262.45999999999998</c:v>
                </c:pt>
                <c:pt idx="1606">
                  <c:v>261.61</c:v>
                </c:pt>
                <c:pt idx="1607">
                  <c:v>257.63</c:v>
                </c:pt>
                <c:pt idx="1608">
                  <c:v>250.96</c:v>
                </c:pt>
                <c:pt idx="1609">
                  <c:v>257.07</c:v>
                </c:pt>
                <c:pt idx="1610">
                  <c:v>246.5</c:v>
                </c:pt>
                <c:pt idx="1611">
                  <c:v>252.05</c:v>
                </c:pt>
                <c:pt idx="1612">
                  <c:v>243.4</c:v>
                </c:pt>
                <c:pt idx="1613">
                  <c:v>247.08</c:v>
                </c:pt>
                <c:pt idx="1614">
                  <c:v>252.02</c:v>
                </c:pt>
                <c:pt idx="1615">
                  <c:v>249.16</c:v>
                </c:pt>
                <c:pt idx="1616">
                  <c:v>235.32</c:v>
                </c:pt>
                <c:pt idx="1617">
                  <c:v>223.92</c:v>
                </c:pt>
                <c:pt idx="1618">
                  <c:v>240.34</c:v>
                </c:pt>
                <c:pt idx="1619">
                  <c:v>242</c:v>
                </c:pt>
                <c:pt idx="1620">
                  <c:v>245.64</c:v>
                </c:pt>
                <c:pt idx="1621">
                  <c:v>250.41</c:v>
                </c:pt>
                <c:pt idx="1622">
                  <c:v>251.79</c:v>
                </c:pt>
                <c:pt idx="1623">
                  <c:v>248.22</c:v>
                </c:pt>
                <c:pt idx="1624">
                  <c:v>282.7</c:v>
                </c:pt>
                <c:pt idx="1625">
                  <c:v>311.07</c:v>
                </c:pt>
                <c:pt idx="1626">
                  <c:v>328.07</c:v>
                </c:pt>
                <c:pt idx="1627">
                  <c:v>320.16000000000003</c:v>
                </c:pt>
                <c:pt idx="1628">
                  <c:v>314.86</c:v>
                </c:pt>
                <c:pt idx="1629">
                  <c:v>321.98</c:v>
                </c:pt>
                <c:pt idx="1630">
                  <c:v>316.7</c:v>
                </c:pt>
                <c:pt idx="1631">
                  <c:v>327.04000000000002</c:v>
                </c:pt>
                <c:pt idx="1632">
                  <c:v>335.9</c:v>
                </c:pt>
                <c:pt idx="1633">
                  <c:v>333.99</c:v>
                </c:pt>
                <c:pt idx="1634">
                  <c:v>323</c:v>
                </c:pt>
                <c:pt idx="1635">
                  <c:v>318.66000000000003</c:v>
                </c:pt>
                <c:pt idx="1636">
                  <c:v>309.27</c:v>
                </c:pt>
                <c:pt idx="1637">
                  <c:v>314.58999999999997</c:v>
                </c:pt>
                <c:pt idx="1638">
                  <c:v>308.37</c:v>
                </c:pt>
                <c:pt idx="1639">
                  <c:v>305.63</c:v>
                </c:pt>
                <c:pt idx="1640">
                  <c:v>307.16000000000003</c:v>
                </c:pt>
                <c:pt idx="1641">
                  <c:v>306.97000000000003</c:v>
                </c:pt>
                <c:pt idx="1642">
                  <c:v>301.62</c:v>
                </c:pt>
                <c:pt idx="1643">
                  <c:v>293.45</c:v>
                </c:pt>
                <c:pt idx="1644">
                  <c:v>290.10000000000002</c:v>
                </c:pt>
                <c:pt idx="1645">
                  <c:v>282.16000000000003</c:v>
                </c:pt>
                <c:pt idx="1646">
                  <c:v>287.43</c:v>
                </c:pt>
                <c:pt idx="1647">
                  <c:v>293.37</c:v>
                </c:pt>
                <c:pt idx="1648">
                  <c:v>288.02999999999997</c:v>
                </c:pt>
                <c:pt idx="1649">
                  <c:v>281.52</c:v>
                </c:pt>
                <c:pt idx="1650">
                  <c:v>286.91000000000003</c:v>
                </c:pt>
                <c:pt idx="1651">
                  <c:v>292.49</c:v>
                </c:pt>
                <c:pt idx="1652">
                  <c:v>300.41000000000003</c:v>
                </c:pt>
                <c:pt idx="1653">
                  <c:v>296.13</c:v>
                </c:pt>
                <c:pt idx="1654">
                  <c:v>298.17</c:v>
                </c:pt>
                <c:pt idx="1655">
                  <c:v>289.89</c:v>
                </c:pt>
                <c:pt idx="1656">
                  <c:v>290.66000000000003</c:v>
                </c:pt>
                <c:pt idx="1657">
                  <c:v>284.2</c:v>
                </c:pt>
                <c:pt idx="1658">
                  <c:v>285.48</c:v>
                </c:pt>
                <c:pt idx="1659">
                  <c:v>279.7</c:v>
                </c:pt>
                <c:pt idx="1660">
                  <c:v>280.04000000000002</c:v>
                </c:pt>
                <c:pt idx="1661">
                  <c:v>274.08</c:v>
                </c:pt>
                <c:pt idx="1662">
                  <c:v>270.10000000000002</c:v>
                </c:pt>
                <c:pt idx="1663">
                  <c:v>266.27999999999997</c:v>
                </c:pt>
                <c:pt idx="1664">
                  <c:v>258.73</c:v>
                </c:pt>
                <c:pt idx="1665">
                  <c:v>246.45</c:v>
                </c:pt>
                <c:pt idx="1666">
                  <c:v>246.92</c:v>
                </c:pt>
                <c:pt idx="1667">
                  <c:v>249.73</c:v>
                </c:pt>
                <c:pt idx="1668">
                  <c:v>247.35</c:v>
                </c:pt>
                <c:pt idx="1669">
                  <c:v>251.17</c:v>
                </c:pt>
                <c:pt idx="1670">
                  <c:v>249.22</c:v>
                </c:pt>
                <c:pt idx="1671">
                  <c:v>245.86</c:v>
                </c:pt>
                <c:pt idx="1672">
                  <c:v>244.5</c:v>
                </c:pt>
                <c:pt idx="1673">
                  <c:v>245.77</c:v>
                </c:pt>
                <c:pt idx="1674">
                  <c:v>243.98</c:v>
                </c:pt>
                <c:pt idx="1675">
                  <c:v>238.26</c:v>
                </c:pt>
                <c:pt idx="1676">
                  <c:v>238.84</c:v>
                </c:pt>
                <c:pt idx="1677">
                  <c:v>235.48</c:v>
                </c:pt>
                <c:pt idx="1678">
                  <c:v>233.71</c:v>
                </c:pt>
                <c:pt idx="1679">
                  <c:v>232.23</c:v>
                </c:pt>
                <c:pt idx="1680">
                  <c:v>232.21</c:v>
                </c:pt>
                <c:pt idx="1681">
                  <c:v>230.67</c:v>
                </c:pt>
                <c:pt idx="1682">
                  <c:v>250.47</c:v>
                </c:pt>
                <c:pt idx="1683">
                  <c:v>252.93</c:v>
                </c:pt>
                <c:pt idx="1684">
                  <c:v>250.19</c:v>
                </c:pt>
                <c:pt idx="1685">
                  <c:v>247.15</c:v>
                </c:pt>
                <c:pt idx="1686">
                  <c:v>236.88</c:v>
                </c:pt>
                <c:pt idx="1687">
                  <c:v>234.91</c:v>
                </c:pt>
                <c:pt idx="1688">
                  <c:v>240.22</c:v>
                </c:pt>
                <c:pt idx="1689">
                  <c:v>236.36</c:v>
                </c:pt>
                <c:pt idx="1690">
                  <c:v>242.22</c:v>
                </c:pt>
                <c:pt idx="1691">
                  <c:v>251.79</c:v>
                </c:pt>
                <c:pt idx="1692">
                  <c:v>249.6</c:v>
                </c:pt>
                <c:pt idx="1693">
                  <c:v>247.58</c:v>
                </c:pt>
                <c:pt idx="1694">
                  <c:v>245.73</c:v>
                </c:pt>
                <c:pt idx="1695">
                  <c:v>245.67</c:v>
                </c:pt>
                <c:pt idx="1696">
                  <c:v>247.35</c:v>
                </c:pt>
                <c:pt idx="1697">
                  <c:v>241.35</c:v>
                </c:pt>
                <c:pt idx="1698">
                  <c:v>232.76</c:v>
                </c:pt>
                <c:pt idx="1699">
                  <c:v>237.85</c:v>
                </c:pt>
                <c:pt idx="1700">
                  <c:v>234.79</c:v>
                </c:pt>
                <c:pt idx="1701">
                  <c:v>242.29</c:v>
                </c:pt>
                <c:pt idx="1702">
                  <c:v>242.38</c:v>
                </c:pt>
                <c:pt idx="1703">
                  <c:v>235.97</c:v>
                </c:pt>
                <c:pt idx="1704">
                  <c:v>228.69</c:v>
                </c:pt>
                <c:pt idx="1705">
                  <c:v>238.97</c:v>
                </c:pt>
                <c:pt idx="1706">
                  <c:v>233.34</c:v>
                </c:pt>
                <c:pt idx="1707">
                  <c:v>236.55</c:v>
                </c:pt>
                <c:pt idx="1708">
                  <c:v>225.57</c:v>
                </c:pt>
                <c:pt idx="1709">
                  <c:v>226.92</c:v>
                </c:pt>
                <c:pt idx="1710">
                  <c:v>224.62</c:v>
                </c:pt>
                <c:pt idx="1711">
                  <c:v>219.76</c:v>
                </c:pt>
                <c:pt idx="1712">
                  <c:v>214.56</c:v>
                </c:pt>
                <c:pt idx="1713">
                  <c:v>211.78</c:v>
                </c:pt>
                <c:pt idx="1714">
                  <c:v>206.43</c:v>
                </c:pt>
                <c:pt idx="1715">
                  <c:v>208.43</c:v>
                </c:pt>
                <c:pt idx="1716">
                  <c:v>205.96</c:v>
                </c:pt>
                <c:pt idx="1717">
                  <c:v>210.88</c:v>
                </c:pt>
                <c:pt idx="1718">
                  <c:v>209.61</c:v>
                </c:pt>
                <c:pt idx="1719">
                  <c:v>210.94</c:v>
                </c:pt>
                <c:pt idx="1720">
                  <c:v>209.94</c:v>
                </c:pt>
                <c:pt idx="1721">
                  <c:v>202.99</c:v>
                </c:pt>
                <c:pt idx="1722">
                  <c:v>202.17</c:v>
                </c:pt>
                <c:pt idx="1723">
                  <c:v>201.52</c:v>
                </c:pt>
                <c:pt idx="1724">
                  <c:v>198.11</c:v>
                </c:pt>
                <c:pt idx="1725">
                  <c:v>193.72</c:v>
                </c:pt>
                <c:pt idx="1726">
                  <c:v>191.53</c:v>
                </c:pt>
                <c:pt idx="1727">
                  <c:v>187.52</c:v>
                </c:pt>
                <c:pt idx="1728">
                  <c:v>187.04</c:v>
                </c:pt>
                <c:pt idx="1729">
                  <c:v>184.28</c:v>
                </c:pt>
                <c:pt idx="1730">
                  <c:v>183.22</c:v>
                </c:pt>
                <c:pt idx="1731">
                  <c:v>181.3</c:v>
                </c:pt>
                <c:pt idx="1732">
                  <c:v>182.05</c:v>
                </c:pt>
                <c:pt idx="1733">
                  <c:v>182.91</c:v>
                </c:pt>
                <c:pt idx="1734">
                  <c:v>188.24</c:v>
                </c:pt>
                <c:pt idx="1735">
                  <c:v>188.63</c:v>
                </c:pt>
                <c:pt idx="1736">
                  <c:v>187.17</c:v>
                </c:pt>
                <c:pt idx="1737">
                  <c:v>186.1</c:v>
                </c:pt>
                <c:pt idx="1738">
                  <c:v>188.32</c:v>
                </c:pt>
                <c:pt idx="1739">
                  <c:v>191.48</c:v>
                </c:pt>
                <c:pt idx="1740">
                  <c:v>192.4</c:v>
                </c:pt>
                <c:pt idx="1741">
                  <c:v>195.13</c:v>
                </c:pt>
                <c:pt idx="1742">
                  <c:v>193.29</c:v>
                </c:pt>
                <c:pt idx="1743">
                  <c:v>192.52</c:v>
                </c:pt>
                <c:pt idx="1744">
                  <c:v>191.85</c:v>
                </c:pt>
                <c:pt idx="1745">
                  <c:v>189.61</c:v>
                </c:pt>
                <c:pt idx="1746">
                  <c:v>187.1</c:v>
                </c:pt>
                <c:pt idx="1747">
                  <c:v>189.68</c:v>
                </c:pt>
                <c:pt idx="1748">
                  <c:v>189.55</c:v>
                </c:pt>
                <c:pt idx="1749">
                  <c:v>188.29</c:v>
                </c:pt>
                <c:pt idx="1750">
                  <c:v>187.42</c:v>
                </c:pt>
                <c:pt idx="1751">
                  <c:v>184.28</c:v>
                </c:pt>
                <c:pt idx="1752">
                  <c:v>180.08</c:v>
                </c:pt>
                <c:pt idx="1753">
                  <c:v>182.18</c:v>
                </c:pt>
                <c:pt idx="1754">
                  <c:v>181.11</c:v>
                </c:pt>
                <c:pt idx="1755">
                  <c:v>180.54</c:v>
                </c:pt>
                <c:pt idx="1756">
                  <c:v>179.03</c:v>
                </c:pt>
                <c:pt idx="1757">
                  <c:v>180.66</c:v>
                </c:pt>
                <c:pt idx="1758">
                  <c:v>179.04</c:v>
                </c:pt>
                <c:pt idx="1759">
                  <c:v>176.53</c:v>
                </c:pt>
                <c:pt idx="1760">
                  <c:v>179.1</c:v>
                </c:pt>
                <c:pt idx="1761">
                  <c:v>183.23</c:v>
                </c:pt>
                <c:pt idx="1762">
                  <c:v>179.36</c:v>
                </c:pt>
                <c:pt idx="1763">
                  <c:v>181.6</c:v>
                </c:pt>
                <c:pt idx="1764">
                  <c:v>182.19</c:v>
                </c:pt>
                <c:pt idx="1765">
                  <c:v>178.63</c:v>
                </c:pt>
                <c:pt idx="1766">
                  <c:v>177.35</c:v>
                </c:pt>
                <c:pt idx="1767">
                  <c:v>171.32</c:v>
                </c:pt>
                <c:pt idx="1768">
                  <c:v>167.91</c:v>
                </c:pt>
                <c:pt idx="1769">
                  <c:v>163.68</c:v>
                </c:pt>
                <c:pt idx="1770">
                  <c:v>166.26</c:v>
                </c:pt>
                <c:pt idx="1771">
                  <c:v>165.51</c:v>
                </c:pt>
                <c:pt idx="1772">
                  <c:v>162.69</c:v>
                </c:pt>
                <c:pt idx="1773">
                  <c:v>162.26</c:v>
                </c:pt>
                <c:pt idx="1774">
                  <c:v>163.58000000000001</c:v>
                </c:pt>
                <c:pt idx="1775">
                  <c:v>166.92</c:v>
                </c:pt>
                <c:pt idx="1776">
                  <c:v>164.1</c:v>
                </c:pt>
                <c:pt idx="1777">
                  <c:v>167.6</c:v>
                </c:pt>
                <c:pt idx="1778">
                  <c:v>167.42</c:v>
                </c:pt>
                <c:pt idx="1779">
                  <c:v>165.29</c:v>
                </c:pt>
                <c:pt idx="1780">
                  <c:v>167.96</c:v>
                </c:pt>
                <c:pt idx="1781">
                  <c:v>164.18</c:v>
                </c:pt>
                <c:pt idx="1782">
                  <c:v>162.68</c:v>
                </c:pt>
                <c:pt idx="1783">
                  <c:v>166.1</c:v>
                </c:pt>
                <c:pt idx="1784">
                  <c:v>165.67</c:v>
                </c:pt>
                <c:pt idx="1785">
                  <c:v>168.78</c:v>
                </c:pt>
                <c:pt idx="1786">
                  <c:v>164.37</c:v>
                </c:pt>
                <c:pt idx="1787">
                  <c:v>166.68</c:v>
                </c:pt>
                <c:pt idx="1788">
                  <c:v>167.51</c:v>
                </c:pt>
                <c:pt idx="1789">
                  <c:v>164.14</c:v>
                </c:pt>
                <c:pt idx="1790">
                  <c:v>165.42</c:v>
                </c:pt>
                <c:pt idx="1791">
                  <c:v>162.35</c:v>
                </c:pt>
                <c:pt idx="1792">
                  <c:v>151.19</c:v>
                </c:pt>
                <c:pt idx="1793">
                  <c:v>149.55000000000001</c:v>
                </c:pt>
                <c:pt idx="1794">
                  <c:v>150.88</c:v>
                </c:pt>
                <c:pt idx="1795">
                  <c:v>152.24</c:v>
                </c:pt>
                <c:pt idx="1796">
                  <c:v>153.18</c:v>
                </c:pt>
                <c:pt idx="1797">
                  <c:v>154.46</c:v>
                </c:pt>
                <c:pt idx="1798">
                  <c:v>149.03</c:v>
                </c:pt>
                <c:pt idx="1799">
                  <c:v>155.16999999999999</c:v>
                </c:pt>
                <c:pt idx="1800">
                  <c:v>153.24</c:v>
                </c:pt>
                <c:pt idx="1801">
                  <c:v>151.62</c:v>
                </c:pt>
                <c:pt idx="1802">
                  <c:v>155.78</c:v>
                </c:pt>
                <c:pt idx="1803">
                  <c:v>158.49</c:v>
                </c:pt>
                <c:pt idx="1804">
                  <c:v>159.11000000000001</c:v>
                </c:pt>
                <c:pt idx="1805">
                  <c:v>159.88999999999999</c:v>
                </c:pt>
                <c:pt idx="1806">
                  <c:v>158.02000000000001</c:v>
                </c:pt>
                <c:pt idx="1807">
                  <c:v>157.31</c:v>
                </c:pt>
                <c:pt idx="1808">
                  <c:v>155.47999999999999</c:v>
                </c:pt>
                <c:pt idx="1809">
                  <c:v>159.18</c:v>
                </c:pt>
                <c:pt idx="1810">
                  <c:v>156.86000000000001</c:v>
                </c:pt>
                <c:pt idx="1811">
                  <c:v>159.27000000000001</c:v>
                </c:pt>
                <c:pt idx="1812">
                  <c:v>154.35</c:v>
                </c:pt>
                <c:pt idx="1813">
                  <c:v>159.24</c:v>
                </c:pt>
                <c:pt idx="1814">
                  <c:v>157.51</c:v>
                </c:pt>
                <c:pt idx="1815">
                  <c:v>155.74</c:v>
                </c:pt>
                <c:pt idx="1816">
                  <c:v>156.30000000000001</c:v>
                </c:pt>
                <c:pt idx="1817">
                  <c:v>160.91</c:v>
                </c:pt>
                <c:pt idx="1818">
                  <c:v>163.94</c:v>
                </c:pt>
                <c:pt idx="1819">
                  <c:v>166.21</c:v>
                </c:pt>
                <c:pt idx="1820">
                  <c:v>167.02</c:v>
                </c:pt>
                <c:pt idx="1821">
                  <c:v>169.28</c:v>
                </c:pt>
                <c:pt idx="1822">
                  <c:v>164.93</c:v>
                </c:pt>
                <c:pt idx="1823">
                  <c:v>163.22</c:v>
                </c:pt>
                <c:pt idx="1824">
                  <c:v>162.38999999999999</c:v>
                </c:pt>
                <c:pt idx="1825">
                  <c:v>165.09</c:v>
                </c:pt>
                <c:pt idx="1826">
                  <c:v>165.44</c:v>
                </c:pt>
                <c:pt idx="1827">
                  <c:v>167.18</c:v>
                </c:pt>
                <c:pt idx="1828">
                  <c:v>165.09</c:v>
                </c:pt>
                <c:pt idx="1829">
                  <c:v>166.29</c:v>
                </c:pt>
                <c:pt idx="1830">
                  <c:v>162.44</c:v>
                </c:pt>
                <c:pt idx="1831">
                  <c:v>163.37</c:v>
                </c:pt>
                <c:pt idx="1832">
                  <c:v>165.95</c:v>
                </c:pt>
                <c:pt idx="1833">
                  <c:v>169.86</c:v>
                </c:pt>
                <c:pt idx="1834">
                  <c:v>170.8</c:v>
                </c:pt>
                <c:pt idx="1835">
                  <c:v>166.07</c:v>
                </c:pt>
                <c:pt idx="1836">
                  <c:v>169.51</c:v>
                </c:pt>
                <c:pt idx="1837">
                  <c:v>166.24</c:v>
                </c:pt>
                <c:pt idx="1838">
                  <c:v>166.92</c:v>
                </c:pt>
                <c:pt idx="1839">
                  <c:v>165</c:v>
                </c:pt>
                <c:pt idx="1840">
                  <c:v>162.13999999999999</c:v>
                </c:pt>
                <c:pt idx="1841">
                  <c:v>163.98</c:v>
                </c:pt>
                <c:pt idx="1842">
                  <c:v>162.16</c:v>
                </c:pt>
                <c:pt idx="1843">
                  <c:v>161.74</c:v>
                </c:pt>
                <c:pt idx="1844">
                  <c:v>162.56</c:v>
                </c:pt>
                <c:pt idx="1845">
                  <c:v>168.89</c:v>
                </c:pt>
                <c:pt idx="1846">
                  <c:v>164.29</c:v>
                </c:pt>
                <c:pt idx="1847">
                  <c:v>167.08</c:v>
                </c:pt>
                <c:pt idx="1848">
                  <c:v>168.91</c:v>
                </c:pt>
                <c:pt idx="1849">
                  <c:v>170.4</c:v>
                </c:pt>
                <c:pt idx="1850">
                  <c:v>169.13</c:v>
                </c:pt>
                <c:pt idx="1851">
                  <c:v>162.68</c:v>
                </c:pt>
                <c:pt idx="1852">
                  <c:v>164.42</c:v>
                </c:pt>
                <c:pt idx="1853">
                  <c:v>164.46</c:v>
                </c:pt>
                <c:pt idx="1854">
                  <c:v>162.13999999999999</c:v>
                </c:pt>
                <c:pt idx="1855">
                  <c:v>164.9</c:v>
                </c:pt>
                <c:pt idx="1856">
                  <c:v>166.1</c:v>
                </c:pt>
                <c:pt idx="1857">
                  <c:v>164.42</c:v>
                </c:pt>
                <c:pt idx="1858">
                  <c:v>160.41999999999999</c:v>
                </c:pt>
                <c:pt idx="1859">
                  <c:v>158.75</c:v>
                </c:pt>
                <c:pt idx="1860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23</xdr:col>
      <xdr:colOff>371476</xdr:colOff>
      <xdr:row>33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1A05C1-E710-4D1D-9623-3E4C94A05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23</xdr:col>
      <xdr:colOff>371476</xdr:colOff>
      <xdr:row>28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A1315E-74F2-4126-A8AD-10314262A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List_of_stock_market_crashes_and_bear_marke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36:BC1916"/>
  <sheetViews>
    <sheetView showGridLines="0" tabSelected="1" workbookViewId="0">
      <selection activeCell="B7" sqref="B7"/>
    </sheetView>
  </sheetViews>
  <sheetFormatPr defaultRowHeight="15" x14ac:dyDescent="0.25"/>
  <cols>
    <col min="1" max="1" width="2.85546875" customWidth="1"/>
    <col min="2" max="2" width="10.140625" bestFit="1" customWidth="1"/>
    <col min="3" max="3" width="11.140625" bestFit="1" customWidth="1"/>
    <col min="4" max="4" width="9.7109375" bestFit="1" customWidth="1"/>
    <col min="5" max="6" width="11.7109375" bestFit="1" customWidth="1"/>
    <col min="7" max="7" width="10.140625" bestFit="1" customWidth="1"/>
    <col min="8" max="8" width="9.28515625" bestFit="1" customWidth="1"/>
    <col min="9" max="14" width="9.28515625" customWidth="1"/>
    <col min="15" max="16" width="15.140625" bestFit="1" customWidth="1"/>
    <col min="17" max="18" width="16.140625" bestFit="1" customWidth="1"/>
    <col min="19" max="19" width="16.140625" customWidth="1"/>
    <col min="20" max="20" width="10" bestFit="1" customWidth="1"/>
    <col min="21" max="21" width="11" bestFit="1" customWidth="1"/>
    <col min="22" max="22" width="10.42578125" bestFit="1" customWidth="1"/>
    <col min="23" max="23" width="11.140625" bestFit="1" customWidth="1"/>
    <col min="24" max="24" width="11.42578125" bestFit="1" customWidth="1"/>
    <col min="25" max="25" width="11.140625" bestFit="1" customWidth="1"/>
    <col min="26" max="26" width="10.85546875" bestFit="1" customWidth="1"/>
    <col min="27" max="27" width="11.42578125" bestFit="1" customWidth="1"/>
    <col min="28" max="29" width="10.5703125" bestFit="1" customWidth="1"/>
    <col min="30" max="30" width="11.5703125" bestFit="1" customWidth="1"/>
    <col min="31" max="31" width="11.5703125" customWidth="1"/>
    <col min="32" max="32" width="10.85546875" bestFit="1" customWidth="1"/>
    <col min="33" max="33" width="11.85546875" bestFit="1" customWidth="1"/>
    <col min="34" max="34" width="11.85546875" customWidth="1"/>
    <col min="35" max="35" width="11.42578125" bestFit="1" customWidth="1"/>
    <col min="36" max="36" width="10.85546875" bestFit="1" customWidth="1"/>
    <col min="37" max="37" width="11.28515625" bestFit="1" customWidth="1"/>
    <col min="38" max="38" width="11.42578125" bestFit="1" customWidth="1"/>
    <col min="39" max="39" width="11.85546875" bestFit="1" customWidth="1"/>
    <col min="40" max="40" width="11.28515625" bestFit="1" customWidth="1"/>
    <col min="41" max="41" width="10.7109375" bestFit="1" customWidth="1"/>
    <col min="42" max="42" width="10.85546875" bestFit="1" customWidth="1"/>
    <col min="43" max="43" width="11.42578125" bestFit="1" customWidth="1"/>
    <col min="44" max="44" width="11.7109375" bestFit="1" customWidth="1"/>
  </cols>
  <sheetData>
    <row r="36" spans="2:55" x14ac:dyDescent="0.25">
      <c r="C36" s="28" t="s">
        <v>102</v>
      </c>
      <c r="J36">
        <f ca="1">INT(MAX(J39:J1916))</f>
        <v>2929</v>
      </c>
      <c r="O36">
        <f ca="1">LEN(J36)-1</f>
        <v>3</v>
      </c>
      <c r="P36" s="25" t="s">
        <v>106</v>
      </c>
      <c r="U36" t="str">
        <f ca="1">IF(U38="","",OFFSET($AT$37,-1,MATCH(U$38,$AT$38:$BC$38,0)-1))</f>
        <v/>
      </c>
      <c r="V36" t="str">
        <f t="shared" ref="V36:X36" ca="1" si="0">IF(V38="","",OFFSET($AT$37,-1,MATCH(V$38,$AT$38:$BC$38,0)-1))</f>
        <v/>
      </c>
      <c r="W36" t="str">
        <f t="shared" ca="1" si="0"/>
        <v/>
      </c>
      <c r="X36" t="str">
        <f t="shared" ca="1" si="0"/>
        <v/>
      </c>
      <c r="AT36" t="s">
        <v>53</v>
      </c>
      <c r="AU36" t="s">
        <v>54</v>
      </c>
      <c r="AV36" t="s">
        <v>55</v>
      </c>
      <c r="AW36" t="s">
        <v>56</v>
      </c>
      <c r="AX36" t="s">
        <v>57</v>
      </c>
      <c r="AY36" t="s">
        <v>58</v>
      </c>
      <c r="AZ36" t="s">
        <v>59</v>
      </c>
      <c r="BA36" t="s">
        <v>60</v>
      </c>
      <c r="BB36" t="s">
        <v>61</v>
      </c>
      <c r="BC36" t="s">
        <v>62</v>
      </c>
    </row>
    <row r="37" spans="2:55" x14ac:dyDescent="0.25">
      <c r="C37" s="27" t="s">
        <v>99</v>
      </c>
      <c r="J37" s="31" t="s">
        <v>104</v>
      </c>
      <c r="L37">
        <v>0</v>
      </c>
      <c r="M37">
        <v>1</v>
      </c>
      <c r="N37">
        <v>2</v>
      </c>
      <c r="O37">
        <f ca="1">ROUNDUP(MAX($J$39:$J$1916)/10^$O$36,1)*10^$O$36</f>
        <v>3000</v>
      </c>
      <c r="P37" s="27" t="s">
        <v>100</v>
      </c>
      <c r="R37" s="27" t="s">
        <v>52</v>
      </c>
      <c r="U37" s="27" t="s">
        <v>101</v>
      </c>
      <c r="Z37" s="27" t="s">
        <v>100</v>
      </c>
      <c r="AF37" s="27" t="s">
        <v>52</v>
      </c>
      <c r="AT37" s="27" t="s">
        <v>101</v>
      </c>
    </row>
    <row r="38" spans="2:55" x14ac:dyDescent="0.25">
      <c r="B38" s="1" t="str">
        <f>input!A1</f>
        <v>Date</v>
      </c>
      <c r="C38" s="1" t="str">
        <f>input!B1</f>
        <v>INDU Index</v>
      </c>
      <c r="D38" s="1" t="str">
        <f>input!C1</f>
        <v>SPX Index</v>
      </c>
      <c r="E38" s="1" t="str">
        <f>input!D1</f>
        <v>CCMP Index</v>
      </c>
      <c r="F38" s="1" t="str">
        <f>input!E1</f>
        <v>SPTSX Index</v>
      </c>
      <c r="G38" s="1" t="str">
        <f>input!F1</f>
        <v>DAX Index</v>
      </c>
      <c r="H38" s="1" t="str">
        <f>input!G1</f>
        <v>HSI Index</v>
      </c>
      <c r="I38" s="30" t="s">
        <v>108</v>
      </c>
      <c r="J38" s="24" t="s">
        <v>10</v>
      </c>
      <c r="K38" t="s">
        <v>116</v>
      </c>
      <c r="L38" s="40" t="s">
        <v>117</v>
      </c>
      <c r="M38" s="40" t="s">
        <v>118</v>
      </c>
      <c r="N38" s="40" t="s">
        <v>119</v>
      </c>
      <c r="O38" s="37" t="s">
        <v>107</v>
      </c>
      <c r="P38" s="34" t="s">
        <v>22</v>
      </c>
      <c r="Q38" s="35" t="s">
        <v>24</v>
      </c>
      <c r="R38" s="34"/>
      <c r="S38" s="36"/>
      <c r="T38" s="35"/>
      <c r="U38" s="34"/>
      <c r="V38" s="36"/>
      <c r="W38" s="36"/>
      <c r="X38" s="35"/>
      <c r="Z38" s="1" t="str">
        <f>input!H1</f>
        <v>USGG2YR Index</v>
      </c>
      <c r="AA38" s="1" t="str">
        <f>input!I1</f>
        <v>USGG5YR Index</v>
      </c>
      <c r="AB38" s="1" t="str">
        <f>input!J1</f>
        <v>USGG10YR Index</v>
      </c>
      <c r="AC38" s="1" t="str">
        <f>input!K1</f>
        <v>USGG30YR Index</v>
      </c>
      <c r="AD38" s="1"/>
      <c r="AE38" s="30" t="s">
        <v>105</v>
      </c>
      <c r="AF38" s="1" t="str">
        <f>input!L1</f>
        <v>DXY Index</v>
      </c>
      <c r="AG38" s="1" t="str">
        <f>input!M1</f>
        <v>EUR Curncy</v>
      </c>
      <c r="AH38" s="1" t="str">
        <f>input!N1</f>
        <v>JPY Curncy</v>
      </c>
      <c r="AI38" s="1" t="str">
        <f>input!O1</f>
        <v>GBP Curncy</v>
      </c>
      <c r="AJ38" s="1" t="str">
        <f>input!P1</f>
        <v>AUD Curncy</v>
      </c>
      <c r="AK38" s="1" t="str">
        <f>input!Q1</f>
        <v>NZD Curncy</v>
      </c>
      <c r="AL38" s="1" t="str">
        <f>input!R1</f>
        <v>CHF Curncy</v>
      </c>
      <c r="AM38" s="1" t="str">
        <f>input!S1</f>
        <v>NOK Curncy</v>
      </c>
      <c r="AN38" s="1" t="str">
        <f>input!T1</f>
        <v>SEK Curncy</v>
      </c>
      <c r="AO38" s="1" t="str">
        <f>input!U1</f>
        <v>INR Curncy</v>
      </c>
      <c r="AP38" s="1" t="str">
        <f>input!V1</f>
        <v>MYR Curncy</v>
      </c>
      <c r="AQ38" s="1" t="str">
        <f>input!W1</f>
        <v>ZAR Curncy</v>
      </c>
      <c r="AR38" s="1" t="str">
        <f>input!X1</f>
        <v>MXN Curncy</v>
      </c>
      <c r="AS38" s="1"/>
      <c r="AT38" s="1" t="str">
        <f>input!Y1</f>
        <v>CT1 Comdty</v>
      </c>
      <c r="AU38" s="1" t="str">
        <f>input!Z1</f>
        <v>SI1 Comdty</v>
      </c>
      <c r="AV38" s="1" t="str">
        <f>input!AA1</f>
        <v>LC1 Comdty</v>
      </c>
      <c r="AW38" s="1" t="str">
        <f>input!AB1</f>
        <v>JO1 Comdty</v>
      </c>
      <c r="AX38" s="1" t="str">
        <f>input!AC1</f>
        <v>GC1 Comdty</v>
      </c>
      <c r="AY38" s="1" t="str">
        <f>input!AD1</f>
        <v>CL1 Comdty</v>
      </c>
      <c r="AZ38" s="1" t="str">
        <f>input!AE1</f>
        <v>S 1 Comdty</v>
      </c>
      <c r="BA38" s="1" t="str">
        <f>input!AF1</f>
        <v>C 1 Comdty</v>
      </c>
      <c r="BB38" s="1" t="str">
        <f>input!AG1</f>
        <v>SB1 Comdty</v>
      </c>
      <c r="BC38" s="1" t="str">
        <f>input!AH1</f>
        <v>W 1 Comdty</v>
      </c>
    </row>
    <row r="39" spans="2:55" x14ac:dyDescent="0.25">
      <c r="B39" s="26">
        <f>input!A2</f>
        <v>43553</v>
      </c>
      <c r="C39" s="20">
        <f>input!B2</f>
        <v>25928.68</v>
      </c>
      <c r="D39" s="20">
        <f>input!C2</f>
        <v>2834.4</v>
      </c>
      <c r="E39" s="20">
        <f>input!D2</f>
        <v>7729.3209999999999</v>
      </c>
      <c r="F39" s="20">
        <f>input!E2</f>
        <v>16102.09</v>
      </c>
      <c r="G39" s="20">
        <f>input!F2</f>
        <v>11526.04</v>
      </c>
      <c r="H39" s="20">
        <f>input!G2</f>
        <v>29051.360000000001</v>
      </c>
      <c r="I39">
        <v>0</v>
      </c>
      <c r="J39" s="29">
        <f t="shared" ref="J39:J102" ca="1" si="1">OFFSET($B$38,ROW($J39)-ROW($J$38),MATCH(J38,C38:J38,0))</f>
        <v>2834.4</v>
      </c>
      <c r="K39" s="29">
        <f>VLOOKUP(B39,output_kmeans!$A$2:$H$1878,8,0)</f>
        <v>0</v>
      </c>
      <c r="L39" s="29">
        <f ca="1">IF($K39=L$37,$O$37,0)</f>
        <v>3000</v>
      </c>
      <c r="M39" s="29">
        <f t="shared" ref="M39:N54" si="2">IF($K39=M$37,$O$37,0)</f>
        <v>0</v>
      </c>
      <c r="N39" s="29">
        <f t="shared" si="2"/>
        <v>0</v>
      </c>
      <c r="O39">
        <f t="shared" ref="O39:O102" si="3">IF(I39=1,$O$37,0)</f>
        <v>0</v>
      </c>
      <c r="P39" s="32">
        <f ca="1">IF(P$38="","",OFFSET($Y$38,ROW($P39)-ROW($P$38),MATCH(P$38,$Z$38:$AC$38,0)))</f>
        <v>23.349519578468872</v>
      </c>
      <c r="Q39" s="32">
        <f t="shared" ref="Q39:Q102" ca="1" si="4">IF(Q$38="","",OFFSET($Y$38,ROW($P39)-ROW($P$38),MATCH(Q$38,$Z$38:$AC$38,0)))</f>
        <v>22.87861491628615</v>
      </c>
      <c r="R39" s="32" t="str">
        <f ca="1">IF(R$38="","",OFFSET($AF$38,ROW($R39)-ROW($R$38),MATCH(R$38,$AF$38:$AR$38,0)-1))</f>
        <v/>
      </c>
      <c r="S39" s="32" t="str">
        <f t="shared" ref="S39:T39" ca="1" si="5">IF(S$38="","",OFFSET($AF$38,ROW($R39)-ROW($R$38),MATCH(S$38,$AF$38:$AR$38,0)-1))</f>
        <v/>
      </c>
      <c r="T39" s="32" t="str">
        <f t="shared" ca="1" si="5"/>
        <v/>
      </c>
      <c r="U39" s="32" t="str">
        <f ca="1">IF(U$38="","",OFFSET($AT$38,ROW($U39)-ROW($U$38),MATCH(U$38,$AT$38:$BF$38,0)-1))</f>
        <v/>
      </c>
      <c r="V39" s="32" t="str">
        <f t="shared" ref="V39:X58" ca="1" si="6">IF(V$38="","",OFFSET($AT$38,ROW($U39)-ROW($U$38),MATCH(V$38,$AT$38:$BF$38,0)-1))</f>
        <v/>
      </c>
      <c r="W39" s="32" t="str">
        <f t="shared" ca="1" si="6"/>
        <v/>
      </c>
      <c r="X39" s="32" t="str">
        <f t="shared" ca="1" si="6"/>
        <v/>
      </c>
      <c r="Z39" s="32">
        <f>input!H2/input!H3*Z40</f>
        <v>23.349519578468872</v>
      </c>
      <c r="AA39" s="32">
        <f>input!I2/input!I3*AA40</f>
        <v>22.078307296816266</v>
      </c>
      <c r="AB39" s="32">
        <f>input!J2/input!J3*AB40</f>
        <v>22.87861491628615</v>
      </c>
      <c r="AC39" s="32">
        <f>input!K2/input!K3*AC40</f>
        <v>26.59516159516156</v>
      </c>
      <c r="AD39" s="33">
        <f>input!J2-input!H2</f>
        <v>0.14500000000000046</v>
      </c>
      <c r="AE39">
        <f>IF(AD39&lt;0,1,0)</f>
        <v>0</v>
      </c>
      <c r="AF39" s="32">
        <f>input!L2/input!L3*AF40</f>
        <v>79.812946098941694</v>
      </c>
      <c r="AG39" s="32">
        <f>input!M2/input!M3*AG40</f>
        <v>120.02995934089419</v>
      </c>
      <c r="AH39" s="32">
        <f>input!N2/input!N3*AH40</f>
        <v>46.326786460509886</v>
      </c>
      <c r="AI39" s="32">
        <f>input!O2/input!O3*AI40</f>
        <v>86.61129568106341</v>
      </c>
      <c r="AJ39" s="32">
        <f>input!P2/input!P3*AJ40</f>
        <v>81.987290583477829</v>
      </c>
      <c r="AK39" s="32">
        <f>input!Q2/input!Q3*AK40</f>
        <v>104.11629686304498</v>
      </c>
      <c r="AL39" s="32">
        <f>input!R2/input!R3*AL40</f>
        <v>48.357628765792121</v>
      </c>
      <c r="AM39" s="32">
        <f>input!S2/input!S3*AM40</f>
        <v>120.35856295779575</v>
      </c>
      <c r="AN39" s="32">
        <f>input!T2/input!T3*AN40</f>
        <v>123.97198132088094</v>
      </c>
      <c r="AO39" s="32">
        <f>input!U2/input!U3*AO40</f>
        <v>694.26506024096159</v>
      </c>
      <c r="AP39" s="32">
        <f>input!V2/input!V3*AP40</f>
        <v>176.90140845070363</v>
      </c>
      <c r="AQ39" s="32">
        <f>input!W2/input!W3*AQ40</f>
        <v>1320.3314212874445</v>
      </c>
      <c r="AR39" s="32">
        <f>input!X2/input!X3*AR40</f>
        <v>12574.692556634287</v>
      </c>
      <c r="AT39" s="32">
        <f>input!Y2/input!Y3*AT40</f>
        <v>107.79166666666616</v>
      </c>
      <c r="AU39" s="32">
        <f>input!Z2/input!Z3*AU40</f>
        <v>136.86594202898573</v>
      </c>
      <c r="AV39" s="32">
        <f>input!AA2/input!AA3*AV40</f>
        <v>171.3117546848371</v>
      </c>
      <c r="AW39" s="32">
        <f>input!AB2/input!AB3*AW40</f>
        <v>105.17543859649113</v>
      </c>
      <c r="AX39" s="32">
        <f>input!AC2/input!AC3*AX40</f>
        <v>306.61607778041343</v>
      </c>
      <c r="AY39" s="32">
        <f>input!AD2/input!AD3*AY40</f>
        <v>197.95918367346965</v>
      </c>
      <c r="AZ39" s="32">
        <f>input!AE2/input!AE3*AZ40</f>
        <v>136.40570767450808</v>
      </c>
      <c r="BA39" s="32">
        <f>input!AF2/input!AF3*BA40</f>
        <v>113.26449563145376</v>
      </c>
      <c r="BB39" s="32">
        <f>input!AG2/input!AG3*BB40</f>
        <v>177.73049645389929</v>
      </c>
      <c r="BC39" s="32">
        <f>input!AH2/input!AH3*BC40</f>
        <v>125.84192439862554</v>
      </c>
    </row>
    <row r="40" spans="2:55" x14ac:dyDescent="0.25">
      <c r="B40" s="26">
        <f>input!A3</f>
        <v>43546</v>
      </c>
      <c r="C40" s="20">
        <f>input!B3</f>
        <v>25502.32</v>
      </c>
      <c r="D40" s="20">
        <f>input!C3</f>
        <v>2800.71</v>
      </c>
      <c r="E40" s="20">
        <f>input!D3</f>
        <v>7642.6670000000004</v>
      </c>
      <c r="F40" s="20">
        <f>input!E3</f>
        <v>16089.33</v>
      </c>
      <c r="G40" s="20">
        <f>input!F3</f>
        <v>11364.17</v>
      </c>
      <c r="H40" s="20">
        <f>input!G3</f>
        <v>29113.360000000001</v>
      </c>
      <c r="I40">
        <v>0</v>
      </c>
      <c r="J40" s="29">
        <f t="shared" ca="1" si="1"/>
        <v>2800.71</v>
      </c>
      <c r="K40" s="29">
        <f>VLOOKUP(B40,output_kmeans!$A$2:$H$1878,8,0)</f>
        <v>0</v>
      </c>
      <c r="L40" s="29">
        <f t="shared" ref="L40:N103" ca="1" si="7">IF($K40=L$37,$O$37,0)</f>
        <v>3000</v>
      </c>
      <c r="M40" s="29">
        <f t="shared" si="2"/>
        <v>0</v>
      </c>
      <c r="N40" s="29">
        <f t="shared" si="2"/>
        <v>0</v>
      </c>
      <c r="O40">
        <f t="shared" si="3"/>
        <v>0</v>
      </c>
      <c r="P40" s="32">
        <f t="shared" ref="P40:P59" ca="1" si="8">IF(P$38="","",OFFSET($Y$38,ROW($P40)-ROW($P$38),MATCH(P$38,$Z$38:$AC$38,0)))</f>
        <v>23.934290732513716</v>
      </c>
      <c r="Q40" s="32">
        <f t="shared" ca="1" si="4"/>
        <v>23.202054794520546</v>
      </c>
      <c r="R40" s="32" t="str">
        <f t="shared" ref="R40:T103" ca="1" si="9">IF(R$38="","",OFFSET($AF$38,ROW($R40)-ROW($R$38),MATCH(R$38,$AF$38:$AR$38,0)-1))</f>
        <v/>
      </c>
      <c r="S40" s="32" t="str">
        <f t="shared" ca="1" si="9"/>
        <v/>
      </c>
      <c r="T40" s="32" t="str">
        <f t="shared" ca="1" si="9"/>
        <v/>
      </c>
      <c r="U40" s="32" t="str">
        <f t="shared" ref="U40:X59" ca="1" si="10">IF(U$38="","",OFFSET($AT$38,ROW($U40)-ROW($U$38),MATCH(U$38,$AT$38:$BF$38,0)-1))</f>
        <v/>
      </c>
      <c r="V40" s="32" t="str">
        <f t="shared" ca="1" si="6"/>
        <v/>
      </c>
      <c r="W40" s="32" t="str">
        <f t="shared" ca="1" si="6"/>
        <v/>
      </c>
      <c r="X40" s="32" t="str">
        <f t="shared" ca="1" si="6"/>
        <v/>
      </c>
      <c r="Z40" s="32">
        <f>input!H3/input!H4*Z41</f>
        <v>23.934290732513716</v>
      </c>
      <c r="AA40" s="32">
        <f>input!I3/input!I4*AA41</f>
        <v>22.166304132885081</v>
      </c>
      <c r="AB40" s="32">
        <f>input!J3/input!J4*AB41</f>
        <v>23.202054794520546</v>
      </c>
      <c r="AC40" s="32">
        <f>input!K3/input!K4*AC41</f>
        <v>27.158382158382121</v>
      </c>
      <c r="AD40" s="33">
        <f>input!J3-input!H3</f>
        <v>0.12239999999999984</v>
      </c>
      <c r="AE40">
        <f t="shared" ref="AE40:AE103" si="11">IF(AD40&lt;0,1,0)</f>
        <v>0</v>
      </c>
      <c r="AF40" s="32">
        <f>input!L3/input!L4*AF41</f>
        <v>79.293625399950784</v>
      </c>
      <c r="AG40" s="32">
        <f>input!M3/input!M4*AG41</f>
        <v>120.92873956772922</v>
      </c>
      <c r="AH40" s="32">
        <f>input!N3/input!N4*AH41</f>
        <v>45.93397409109911</v>
      </c>
      <c r="AI40" s="32">
        <f>input!O3/input!O4*AI41</f>
        <v>87.767441860465397</v>
      </c>
      <c r="AJ40" s="32">
        <f>input!P3/input!P4*AJ41</f>
        <v>81.837088388214966</v>
      </c>
      <c r="AK40" s="32">
        <f>input!Q3/input!Q4*AK41</f>
        <v>105.26396327467465</v>
      </c>
      <c r="AL40" s="32">
        <f>input!R3/input!R4*AL41</f>
        <v>48.279883381924286</v>
      </c>
      <c r="AM40" s="32">
        <f>input!S3/input!S4*AM41</f>
        <v>119.41820718521117</v>
      </c>
      <c r="AN40" s="32">
        <f>input!T3/input!T4*AN41</f>
        <v>123.81054036024049</v>
      </c>
      <c r="AO40" s="32">
        <f>input!U3/input!U4*AO41</f>
        <v>692.62048192770862</v>
      </c>
      <c r="AP40" s="32">
        <f>input!V3/input!V4*AP41</f>
        <v>176.14301191765918</v>
      </c>
      <c r="AQ40" s="32">
        <f>input!W3/input!W4*AQ41</f>
        <v>1320.0036419921701</v>
      </c>
      <c r="AR40" s="32">
        <f>input!X3/input!X4*AR41</f>
        <v>12357.540453074416</v>
      </c>
      <c r="AT40" s="32">
        <f>input!Y3/input!Y4*AT41</f>
        <v>106.3611111111106</v>
      </c>
      <c r="AU40" s="32">
        <f>input!Z3/input!Z4*AU41</f>
        <v>138.99456521739154</v>
      </c>
      <c r="AV40" s="32">
        <f>input!AA3/input!AA4*AV41</f>
        <v>176.79727427597845</v>
      </c>
      <c r="AW40" s="32">
        <f>input!AB3/input!AB4*AW41</f>
        <v>113.90350877192971</v>
      </c>
      <c r="AX40" s="32">
        <f>input!AC3/input!AC4*AX41</f>
        <v>311.19279108370961</v>
      </c>
      <c r="AY40" s="32">
        <f>input!AD3/input!AD4*AY41</f>
        <v>194.33838051349599</v>
      </c>
      <c r="AZ40" s="32">
        <f>input!AE3/input!AE4*AZ41</f>
        <v>139.41380640185093</v>
      </c>
      <c r="BA40" s="32">
        <f>input!AF3/input!AF4*BA41</f>
        <v>120.17474185861818</v>
      </c>
      <c r="BB40" s="32">
        <f>input!AG3/input!AG4*BB41</f>
        <v>178.29787234042414</v>
      </c>
      <c r="BC40" s="32">
        <f>input!AH3/input!AH4*BC41</f>
        <v>128.10996563573894</v>
      </c>
    </row>
    <row r="41" spans="2:55" x14ac:dyDescent="0.25">
      <c r="B41" s="26">
        <f>input!A4</f>
        <v>43539</v>
      </c>
      <c r="C41" s="20">
        <f>input!B4</f>
        <v>25848.87</v>
      </c>
      <c r="D41" s="20">
        <f>input!C4</f>
        <v>2822.48</v>
      </c>
      <c r="E41" s="20">
        <f>input!D4</f>
        <v>7688.527</v>
      </c>
      <c r="F41" s="20">
        <f>input!E4</f>
        <v>16140.35</v>
      </c>
      <c r="G41" s="20">
        <f>input!F4</f>
        <v>11685.69</v>
      </c>
      <c r="H41" s="20">
        <f>input!G4</f>
        <v>29012.26</v>
      </c>
      <c r="I41">
        <v>0</v>
      </c>
      <c r="J41" s="29">
        <f t="shared" ca="1" si="1"/>
        <v>2822.48</v>
      </c>
      <c r="K41" s="29">
        <f>VLOOKUP(B41,output_kmeans!$A$2:$H$1878,8,0)</f>
        <v>0</v>
      </c>
      <c r="L41" s="29">
        <f t="shared" ca="1" si="7"/>
        <v>3000</v>
      </c>
      <c r="M41" s="29">
        <f t="shared" si="2"/>
        <v>0</v>
      </c>
      <c r="N41" s="29">
        <f t="shared" si="2"/>
        <v>0</v>
      </c>
      <c r="O41">
        <f t="shared" si="3"/>
        <v>0</v>
      </c>
      <c r="P41" s="32">
        <f t="shared" ca="1" si="8"/>
        <v>25.186486207252841</v>
      </c>
      <c r="Q41" s="32">
        <f t="shared" ca="1" si="4"/>
        <v>24.610920852359207</v>
      </c>
      <c r="R41" s="32" t="str">
        <f t="shared" ca="1" si="9"/>
        <v/>
      </c>
      <c r="S41" s="32" t="str">
        <f t="shared" ca="1" si="9"/>
        <v/>
      </c>
      <c r="T41" s="32" t="str">
        <f t="shared" ca="1" si="9"/>
        <v/>
      </c>
      <c r="U41" s="32" t="str">
        <f t="shared" ca="1" si="10"/>
        <v/>
      </c>
      <c r="V41" s="32" t="str">
        <f t="shared" ca="1" si="6"/>
        <v/>
      </c>
      <c r="W41" s="32" t="str">
        <f t="shared" ca="1" si="6"/>
        <v/>
      </c>
      <c r="X41" s="32" t="str">
        <f t="shared" ca="1" si="6"/>
        <v/>
      </c>
      <c r="Z41" s="32">
        <f>input!H4/input!H5*Z42</f>
        <v>25.186486207252841</v>
      </c>
      <c r="AA41" s="32">
        <f>input!I4/input!I5*AA42</f>
        <v>23.68103618746289</v>
      </c>
      <c r="AB41" s="32">
        <f>input!J4/input!J5*AB42</f>
        <v>24.610920852359207</v>
      </c>
      <c r="AC41" s="32">
        <f>input!K4/input!K5*AC42</f>
        <v>28.454923454923417</v>
      </c>
      <c r="AD41" s="33">
        <f>input!J4-input!H4</f>
        <v>0.14929999999999977</v>
      </c>
      <c r="AE41">
        <f t="shared" si="11"/>
        <v>0</v>
      </c>
      <c r="AF41" s="32">
        <f>input!L4/input!L5*AF42</f>
        <v>79.247682336532947</v>
      </c>
      <c r="AG41" s="32">
        <f>input!M4/input!M5*AG42</f>
        <v>121.18553391825351</v>
      </c>
      <c r="AH41" s="32">
        <f>input!N4/input!N5*AH42</f>
        <v>46.585875470121259</v>
      </c>
      <c r="AI41" s="32">
        <f>input!O4/input!O5*AI42</f>
        <v>88.305647840531847</v>
      </c>
      <c r="AJ41" s="32">
        <f>input!P4/input!P5*AJ42</f>
        <v>81.860196418255398</v>
      </c>
      <c r="AK41" s="32">
        <f>input!Q4/input!Q5*AK42</f>
        <v>104.75899005355761</v>
      </c>
      <c r="AL41" s="32">
        <f>input!R4/input!R5*AL42</f>
        <v>48.692905733722149</v>
      </c>
      <c r="AM41" s="32">
        <f>input!S4/input!S5*AM42</f>
        <v>119.00662713637965</v>
      </c>
      <c r="AN41" s="32">
        <f>input!T4/input!T5*AN42</f>
        <v>123.14476317545061</v>
      </c>
      <c r="AO41" s="32">
        <f>input!U4/input!U5*AO42</f>
        <v>693.73795180722675</v>
      </c>
      <c r="AP41" s="32">
        <f>input!V4/input!V5*AP42</f>
        <v>177.26977248103947</v>
      </c>
      <c r="AQ41" s="32">
        <f>input!W4/input!W5*AQ42</f>
        <v>1311.2355458435768</v>
      </c>
      <c r="AR41" s="32">
        <f>input!X4/input!X5*AR42</f>
        <v>12432.491909385095</v>
      </c>
      <c r="AT41" s="32">
        <f>input!Y4/input!Y5*AT42</f>
        <v>104.8611111111106</v>
      </c>
      <c r="AU41" s="32">
        <f>input!Z4/input!Z5*AU42</f>
        <v>138.1612318840582</v>
      </c>
      <c r="AV41" s="32">
        <f>input!AA4/input!AA5*AV42</f>
        <v>175.94548551959005</v>
      </c>
      <c r="AW41" s="32">
        <f>input!AB4/input!AB5*AW42</f>
        <v>110.87719298245604</v>
      </c>
      <c r="AX41" s="32">
        <f>input!AC4/input!AC5*AX42</f>
        <v>308.96371828314057</v>
      </c>
      <c r="AY41" s="32">
        <f>input!AD4/input!AD5*AY42</f>
        <v>192.62672811059937</v>
      </c>
      <c r="AZ41" s="32">
        <f>input!AE4/input!AE5*AZ42</f>
        <v>140.26224450443482</v>
      </c>
      <c r="BA41" s="32">
        <f>input!AF4/input!AF5*BA42</f>
        <v>118.58617950754588</v>
      </c>
      <c r="BB41" s="32">
        <f>input!AG4/input!AG5*BB42</f>
        <v>177.58865248226812</v>
      </c>
      <c r="BC41" s="32">
        <f>input!AH4/input!AH5*BC42</f>
        <v>127.07903780068739</v>
      </c>
    </row>
    <row r="42" spans="2:55" x14ac:dyDescent="0.25">
      <c r="B42" s="26">
        <f>input!A5</f>
        <v>43532</v>
      </c>
      <c r="C42" s="20">
        <f>input!B5</f>
        <v>25450.240000000002</v>
      </c>
      <c r="D42" s="20">
        <f>input!C5</f>
        <v>2743.07</v>
      </c>
      <c r="E42" s="20">
        <f>input!D5</f>
        <v>7408.1419999999998</v>
      </c>
      <c r="F42" s="20">
        <f>input!E5</f>
        <v>15996.21</v>
      </c>
      <c r="G42" s="20">
        <f>input!F5</f>
        <v>11457.84</v>
      </c>
      <c r="H42" s="20">
        <f>input!G5</f>
        <v>28228.42</v>
      </c>
      <c r="I42">
        <v>0</v>
      </c>
      <c r="J42" s="29">
        <f t="shared" ca="1" si="1"/>
        <v>2743.07</v>
      </c>
      <c r="K42" s="29">
        <f>VLOOKUP(B42,output_kmeans!$A$2:$H$1878,8,0)</f>
        <v>0</v>
      </c>
      <c r="L42" s="29">
        <f t="shared" ca="1" si="7"/>
        <v>3000</v>
      </c>
      <c r="M42" s="29">
        <f t="shared" si="2"/>
        <v>0</v>
      </c>
      <c r="N42" s="29">
        <f t="shared" si="2"/>
        <v>0</v>
      </c>
      <c r="O42">
        <f t="shared" si="3"/>
        <v>0</v>
      </c>
      <c r="P42" s="32">
        <f t="shared" ca="1" si="8"/>
        <v>25.426180390536235</v>
      </c>
      <c r="Q42" s="32">
        <f t="shared" ca="1" si="4"/>
        <v>25.004756468797563</v>
      </c>
      <c r="R42" s="32" t="str">
        <f t="shared" ca="1" si="9"/>
        <v/>
      </c>
      <c r="S42" s="32" t="str">
        <f t="shared" ca="1" si="9"/>
        <v/>
      </c>
      <c r="T42" s="32" t="str">
        <f t="shared" ca="1" si="9"/>
        <v/>
      </c>
      <c r="U42" s="32" t="str">
        <f t="shared" ca="1" si="10"/>
        <v/>
      </c>
      <c r="V42" s="32" t="str">
        <f t="shared" ca="1" si="6"/>
        <v/>
      </c>
      <c r="W42" s="32" t="str">
        <f t="shared" ca="1" si="6"/>
        <v/>
      </c>
      <c r="X42" s="32" t="str">
        <f t="shared" ca="1" si="6"/>
        <v/>
      </c>
      <c r="Z42" s="32">
        <f>input!H5/input!H6*Z43</f>
        <v>25.426180390536235</v>
      </c>
      <c r="AA42" s="32">
        <f>input!I5/input!I6*AA43</f>
        <v>24.029068617757527</v>
      </c>
      <c r="AB42" s="32">
        <f>input!J5/input!J6*AB43</f>
        <v>25.004756468797563</v>
      </c>
      <c r="AC42" s="32">
        <f>input!K5/input!K6*AC43</f>
        <v>28.462483462483426</v>
      </c>
      <c r="AD42" s="33">
        <f>input!J5-input!H5</f>
        <v>0.16749999999999998</v>
      </c>
      <c r="AE42">
        <f t="shared" si="11"/>
        <v>0</v>
      </c>
      <c r="AF42" s="32">
        <f>input!L5/input!L6*AF43</f>
        <v>79.830995159570108</v>
      </c>
      <c r="AG42" s="32">
        <f>input!M5/input!M6*AG43</f>
        <v>120.21185533918225</v>
      </c>
      <c r="AH42" s="32">
        <f>input!N5/input!N6*AH43</f>
        <v>46.456330965315573</v>
      </c>
      <c r="AI42" s="32">
        <f>input!O5/input!O6*AI43</f>
        <v>86.478405315614893</v>
      </c>
      <c r="AJ42" s="32">
        <f>input!P5/input!P6*AJ43</f>
        <v>81.398035817446612</v>
      </c>
      <c r="AK42" s="32">
        <f>input!Q5/input!Q6*AK43</f>
        <v>104.11629686304498</v>
      </c>
      <c r="AL42" s="32">
        <f>input!R5/input!R6*AL43</f>
        <v>48.98931000971826</v>
      </c>
      <c r="AM42" s="32">
        <f>input!S5/input!S6*AM43</f>
        <v>122.33554237879333</v>
      </c>
      <c r="AN42" s="32">
        <f>input!T5/input!T6*AN43</f>
        <v>125.87324883255538</v>
      </c>
      <c r="AO42" s="32">
        <f>input!U5/input!U6*AO43</f>
        <v>704.30522088353189</v>
      </c>
      <c r="AP42" s="32">
        <f>input!V5/input!V6*AP43</f>
        <v>177.23943661971774</v>
      </c>
      <c r="AQ42" s="32">
        <f>input!W5/input!W6*AQ43</f>
        <v>1314.6772284439594</v>
      </c>
      <c r="AR42" s="32">
        <f>input!X5/input!X6*AR43</f>
        <v>12616.504854368912</v>
      </c>
      <c r="AT42" s="32">
        <f>input!Y5/input!Y6*AT43</f>
        <v>102.06944444444395</v>
      </c>
      <c r="AU42" s="32">
        <f>input!Z5/input!Z6*AU43</f>
        <v>138.33333333333357</v>
      </c>
      <c r="AV42" s="32">
        <f>input!AA5/input!AA6*AV43</f>
        <v>176.72913117546742</v>
      </c>
      <c r="AW42" s="32">
        <f>input!AB5/input!AB6*AW43</f>
        <v>97.850877192982367</v>
      </c>
      <c r="AX42" s="32">
        <f>input!AC5/input!AC6*AX43</f>
        <v>308.11003082760345</v>
      </c>
      <c r="AY42" s="32">
        <f>input!AD5/input!AD6*AY43</f>
        <v>184.56221198156709</v>
      </c>
      <c r="AZ42" s="32">
        <f>input!AE5/input!AE6*AZ43</f>
        <v>136.32857693790956</v>
      </c>
      <c r="BA42" s="32">
        <f>input!AF5/input!AF6*BA43</f>
        <v>112.70849880857843</v>
      </c>
      <c r="BB42" s="32">
        <f>input!AG5/input!AG6*BB43</f>
        <v>172.76595744680714</v>
      </c>
      <c r="BC42" s="32">
        <f>input!AH5/input!AH6*BC43</f>
        <v>118.96907216494856</v>
      </c>
    </row>
    <row r="43" spans="2:55" x14ac:dyDescent="0.25">
      <c r="B43" s="26">
        <f>input!A6</f>
        <v>43525</v>
      </c>
      <c r="C43" s="20">
        <f>input!B6</f>
        <v>26026.32</v>
      </c>
      <c r="D43" s="20">
        <f>input!C6</f>
        <v>2803.69</v>
      </c>
      <c r="E43" s="20">
        <f>input!D6</f>
        <v>7595.3540000000003</v>
      </c>
      <c r="F43" s="20">
        <f>input!E6</f>
        <v>16068.25</v>
      </c>
      <c r="G43" s="20">
        <f>input!F6</f>
        <v>11601.68</v>
      </c>
      <c r="H43" s="20">
        <f>input!G6</f>
        <v>28812.17</v>
      </c>
      <c r="I43">
        <v>0</v>
      </c>
      <c r="J43" s="29">
        <f t="shared" ca="1" si="1"/>
        <v>2803.69</v>
      </c>
      <c r="K43" s="29">
        <f>VLOOKUP(B43,output_kmeans!$A$2:$H$1878,8,0)</f>
        <v>0</v>
      </c>
      <c r="L43" s="29">
        <f t="shared" ca="1" si="7"/>
        <v>3000</v>
      </c>
      <c r="M43" s="29">
        <f t="shared" si="2"/>
        <v>0</v>
      </c>
      <c r="N43" s="29">
        <f t="shared" si="2"/>
        <v>0</v>
      </c>
      <c r="O43">
        <f t="shared" si="3"/>
        <v>0</v>
      </c>
      <c r="P43" s="32">
        <f t="shared" ca="1" si="8"/>
        <v>26.372559148672408</v>
      </c>
      <c r="Q43" s="32">
        <f t="shared" ca="1" si="4"/>
        <v>26.190068493150683</v>
      </c>
      <c r="R43" s="32" t="str">
        <f t="shared" ca="1" si="9"/>
        <v/>
      </c>
      <c r="S43" s="32" t="str">
        <f t="shared" ca="1" si="9"/>
        <v/>
      </c>
      <c r="T43" s="32" t="str">
        <f t="shared" ca="1" si="9"/>
        <v/>
      </c>
      <c r="U43" s="32" t="str">
        <f t="shared" ca="1" si="10"/>
        <v/>
      </c>
      <c r="V43" s="32" t="str">
        <f t="shared" ca="1" si="6"/>
        <v/>
      </c>
      <c r="W43" s="32" t="str">
        <f t="shared" ca="1" si="6"/>
        <v/>
      </c>
      <c r="X43" s="32" t="str">
        <f t="shared" ca="1" si="6"/>
        <v/>
      </c>
      <c r="Z43" s="32">
        <f>input!H6/input!H7*Z44</f>
        <v>26.372559148672408</v>
      </c>
      <c r="AA43" s="32">
        <f>input!I6/input!I7*AA44</f>
        <v>25.273877793157961</v>
      </c>
      <c r="AB43" s="32">
        <f>input!J6/input!J7*AB44</f>
        <v>26.190068493150683</v>
      </c>
      <c r="AC43" s="32">
        <f>input!K6/input!K7*AC44</f>
        <v>29.508599508599474</v>
      </c>
      <c r="AD43" s="33">
        <f>input!J6-input!H6</f>
        <v>0.2004999999999999</v>
      </c>
      <c r="AE43">
        <f t="shared" si="11"/>
        <v>0</v>
      </c>
      <c r="AF43" s="32">
        <f>input!L6/input!L7*AF44</f>
        <v>79.191894330954142</v>
      </c>
      <c r="AG43" s="32">
        <f>input!M6/input!M7*AG44</f>
        <v>121.60282473785549</v>
      </c>
      <c r="AH43" s="32">
        <f>input!N6/input!N7*AH44</f>
        <v>46.757208524864261</v>
      </c>
      <c r="AI43" s="32">
        <f>input!O6/input!O7*AI44</f>
        <v>87.72093023255843</v>
      </c>
      <c r="AJ43" s="32">
        <f>input!P6/input!P7*AJ44</f>
        <v>81.790872328134071</v>
      </c>
      <c r="AK43" s="32">
        <f>input!Q6/input!Q7*AK44</f>
        <v>104.05508798775807</v>
      </c>
      <c r="AL43" s="32">
        <f>input!R6/input!R7*AL44</f>
        <v>48.556851311953437</v>
      </c>
      <c r="AM43" s="32">
        <f>input!S6/input!S7*AM44</f>
        <v>119.71956749215225</v>
      </c>
      <c r="AN43" s="32">
        <f>input!T6/input!T7*AN44</f>
        <v>123.66911274182823</v>
      </c>
      <c r="AO43" s="32">
        <f>input!U6/input!U7*AO44</f>
        <v>711.94779116465634</v>
      </c>
      <c r="AP43" s="32">
        <f>input!V6/input!V7*AP44</f>
        <v>176.56771397616407</v>
      </c>
      <c r="AQ43" s="32">
        <f>input!W6/input!W7*AQ44</f>
        <v>1295.5931894746432</v>
      </c>
      <c r="AR43" s="32">
        <f>input!X6/input!X7*AR44</f>
        <v>12473.398058252405</v>
      </c>
      <c r="AT43" s="32">
        <f>input!Y6/input!Y7*AT44</f>
        <v>101.01388888888842</v>
      </c>
      <c r="AU43" s="32">
        <f>input!Z6/input!Z7*AU44</f>
        <v>137.40036231884079</v>
      </c>
      <c r="AV43" s="32">
        <f>input!AA6/input!AA7*AV44</f>
        <v>176.55877342418972</v>
      </c>
      <c r="AW43" s="32">
        <f>input!AB6/input!AB7*AW44</f>
        <v>100.04385964912271</v>
      </c>
      <c r="AX43" s="32">
        <f>input!AC6/input!AC7*AX44</f>
        <v>308.08631728717188</v>
      </c>
      <c r="AY43" s="32">
        <f>input!AD6/input!AD7*AY44</f>
        <v>183.67346938775538</v>
      </c>
      <c r="AZ43" s="32">
        <f>input!AE6/input!AE7*AZ44</f>
        <v>138.71962977246415</v>
      </c>
      <c r="BA43" s="32">
        <f>input!AF6/input!AF7*BA44</f>
        <v>115.64733915806215</v>
      </c>
      <c r="BB43" s="32">
        <f>input!AG6/input!AG7*BB44</f>
        <v>179.00709219858012</v>
      </c>
      <c r="BC43" s="32">
        <f>input!AH6/input!AH7*BC44</f>
        <v>124.81099656357399</v>
      </c>
    </row>
    <row r="44" spans="2:55" x14ac:dyDescent="0.25">
      <c r="B44" s="26">
        <f>input!A7</f>
        <v>43518</v>
      </c>
      <c r="C44" s="20">
        <f>input!B7</f>
        <v>26031.81</v>
      </c>
      <c r="D44" s="20">
        <f>input!C7</f>
        <v>2792.67</v>
      </c>
      <c r="E44" s="20">
        <f>input!D7</f>
        <v>7527.5450000000001</v>
      </c>
      <c r="F44" s="20">
        <f>input!E7</f>
        <v>16013.01</v>
      </c>
      <c r="G44" s="20">
        <f>input!F7</f>
        <v>11457.7</v>
      </c>
      <c r="H44" s="20">
        <f>input!G7</f>
        <v>28816.3</v>
      </c>
      <c r="I44">
        <v>0</v>
      </c>
      <c r="J44" s="29">
        <f t="shared" ca="1" si="1"/>
        <v>2792.67</v>
      </c>
      <c r="K44" s="29">
        <f>VLOOKUP(B44,output_kmeans!$A$2:$H$1878,8,0)</f>
        <v>0</v>
      </c>
      <c r="L44" s="29">
        <f t="shared" ca="1" si="7"/>
        <v>3000</v>
      </c>
      <c r="M44" s="29">
        <f t="shared" si="2"/>
        <v>0</v>
      </c>
      <c r="N44" s="29">
        <f t="shared" si="2"/>
        <v>0</v>
      </c>
      <c r="O44">
        <f t="shared" si="3"/>
        <v>0</v>
      </c>
      <c r="P44" s="32">
        <f t="shared" ca="1" si="8"/>
        <v>25.759892550883379</v>
      </c>
      <c r="Q44" s="32">
        <f t="shared" ca="1" si="4"/>
        <v>25.226407914764081</v>
      </c>
      <c r="R44" s="32" t="str">
        <f t="shared" ca="1" si="9"/>
        <v/>
      </c>
      <c r="S44" s="32" t="str">
        <f t="shared" ca="1" si="9"/>
        <v/>
      </c>
      <c r="T44" s="32" t="str">
        <f t="shared" ca="1" si="9"/>
        <v/>
      </c>
      <c r="U44" s="32" t="str">
        <f t="shared" ca="1" si="10"/>
        <v/>
      </c>
      <c r="V44" s="32" t="str">
        <f t="shared" ca="1" si="6"/>
        <v/>
      </c>
      <c r="W44" s="32" t="str">
        <f t="shared" ca="1" si="6"/>
        <v/>
      </c>
      <c r="X44" s="32" t="str">
        <f t="shared" ca="1" si="6"/>
        <v/>
      </c>
      <c r="Z44" s="32">
        <f>input!H7/input!H8*Z45</f>
        <v>25.759892550883379</v>
      </c>
      <c r="AA44" s="32">
        <f>input!I7/input!I8*AA45</f>
        <v>24.431481115285706</v>
      </c>
      <c r="AB44" s="32">
        <f>input!J7/input!J8*AB45</f>
        <v>25.226407914764081</v>
      </c>
      <c r="AC44" s="32">
        <f>input!K7/input!K8*AC45</f>
        <v>28.500283500283466</v>
      </c>
      <c r="AD44" s="33">
        <f>input!J7-input!H7</f>
        <v>0.15850000000000009</v>
      </c>
      <c r="AE44">
        <f t="shared" si="11"/>
        <v>0</v>
      </c>
      <c r="AF44" s="32">
        <f>input!L7/input!L8*AF45</f>
        <v>79.175486094019192</v>
      </c>
      <c r="AG44" s="32">
        <f>input!M7/input!M8*AG45</f>
        <v>121.28183179970011</v>
      </c>
      <c r="AH44" s="32">
        <f>input!N7/input!N8*AH45</f>
        <v>46.255745925616445</v>
      </c>
      <c r="AI44" s="32">
        <f>input!O7/input!O8*AI45</f>
        <v>86.730897009967066</v>
      </c>
      <c r="AJ44" s="32">
        <f>input!P7/input!P8*AJ45</f>
        <v>82.368573079145051</v>
      </c>
      <c r="AK44" s="32">
        <f>input!Q7/input!Q8*AK45</f>
        <v>104.7589900535576</v>
      </c>
      <c r="AL44" s="32">
        <f>input!R7/input!R8*AL45</f>
        <v>48.610301263362572</v>
      </c>
      <c r="AM44" s="32">
        <f>input!S7/input!S8*AM45</f>
        <v>120.16742239274519</v>
      </c>
      <c r="AN44" s="32">
        <f>input!T7/input!T8*AN45</f>
        <v>124.69246164109441</v>
      </c>
      <c r="AO44" s="32">
        <f>input!U7/input!U8*AO45</f>
        <v>714.25702811244753</v>
      </c>
      <c r="AP44" s="32">
        <f>input!V7/input!V8*AP45</f>
        <v>176.70639219934932</v>
      </c>
      <c r="AQ44" s="32">
        <f>input!W7/input!W8*AQ45</f>
        <v>1274.7063643813169</v>
      </c>
      <c r="AR44" s="32">
        <f>input!X7/input!X8*AR45</f>
        <v>12391.45631067959</v>
      </c>
      <c r="AT44" s="32">
        <f>input!Y7/input!Y8*AT45</f>
        <v>99.777777777777317</v>
      </c>
      <c r="AU44" s="32">
        <f>input!Z7/input!Z8*AU45</f>
        <v>144.14855072463791</v>
      </c>
      <c r="AV44" s="32">
        <f>input!AA7/input!AA8*AV45</f>
        <v>175.36626916524594</v>
      </c>
      <c r="AW44" s="32">
        <f>input!AB7/input!AB8*AW45</f>
        <v>106.40350877192972</v>
      </c>
      <c r="AX44" s="32">
        <f>input!AC7/input!AC8*AX45</f>
        <v>315.20037941664782</v>
      </c>
      <c r="AY44" s="32">
        <f>input!AD7/input!AD8*AY45</f>
        <v>188.47926267281136</v>
      </c>
      <c r="AZ44" s="32">
        <f>input!AE7/input!AE8*AZ45</f>
        <v>140.41650597763191</v>
      </c>
      <c r="BA44" s="32">
        <f>input!AF7/input!AF8*BA45</f>
        <v>119.22160444797478</v>
      </c>
      <c r="BB44" s="32">
        <f>input!AG7/input!AG8*BB45</f>
        <v>189.64539007092048</v>
      </c>
      <c r="BC44" s="32">
        <f>input!AH7/input!AH8*BC45</f>
        <v>133.81443298969083</v>
      </c>
    </row>
    <row r="45" spans="2:55" x14ac:dyDescent="0.25">
      <c r="B45" s="26">
        <f>input!A8</f>
        <v>43511</v>
      </c>
      <c r="C45" s="20">
        <f>input!B8</f>
        <v>25883.25</v>
      </c>
      <c r="D45" s="20">
        <f>input!C8</f>
        <v>2775.6</v>
      </c>
      <c r="E45" s="20">
        <f>input!D8</f>
        <v>7472.41</v>
      </c>
      <c r="F45" s="20">
        <f>input!E8</f>
        <v>15838.24</v>
      </c>
      <c r="G45" s="20">
        <f>input!F8</f>
        <v>11299.8</v>
      </c>
      <c r="H45" s="20">
        <f>input!G8</f>
        <v>27900.84</v>
      </c>
      <c r="I45">
        <v>0</v>
      </c>
      <c r="J45" s="29">
        <f t="shared" ca="1" si="1"/>
        <v>2775.6</v>
      </c>
      <c r="K45" s="29">
        <f>VLOOKUP(B45,output_kmeans!$A$2:$H$1878,8,0)</f>
        <v>0</v>
      </c>
      <c r="L45" s="29">
        <f t="shared" ca="1" si="7"/>
        <v>3000</v>
      </c>
      <c r="M45" s="29">
        <f t="shared" si="2"/>
        <v>0</v>
      </c>
      <c r="N45" s="29">
        <f t="shared" si="2"/>
        <v>0</v>
      </c>
      <c r="O45">
        <f t="shared" si="3"/>
        <v>0</v>
      </c>
      <c r="P45" s="32">
        <f t="shared" ca="1" si="8"/>
        <v>25.974790784171944</v>
      </c>
      <c r="Q45" s="32">
        <f t="shared" ca="1" si="4"/>
        <v>25.329147640791476</v>
      </c>
      <c r="R45" s="32" t="str">
        <f t="shared" ca="1" si="9"/>
        <v/>
      </c>
      <c r="S45" s="32" t="str">
        <f t="shared" ca="1" si="9"/>
        <v/>
      </c>
      <c r="T45" s="32" t="str">
        <f t="shared" ca="1" si="9"/>
        <v/>
      </c>
      <c r="U45" s="32" t="str">
        <f t="shared" ca="1" si="10"/>
        <v/>
      </c>
      <c r="V45" s="32" t="str">
        <f t="shared" ca="1" si="6"/>
        <v/>
      </c>
      <c r="W45" s="32" t="str">
        <f t="shared" ca="1" si="6"/>
        <v/>
      </c>
      <c r="X45" s="32" t="str">
        <f t="shared" ca="1" si="6"/>
        <v/>
      </c>
      <c r="Z45" s="32">
        <f>input!H8/input!H9*Z46</f>
        <v>25.974790784171944</v>
      </c>
      <c r="AA45" s="32">
        <f>input!I8/input!I9*AA46</f>
        <v>24.649990112715013</v>
      </c>
      <c r="AB45" s="32">
        <f>input!J8/input!J9*AB46</f>
        <v>25.329147640791476</v>
      </c>
      <c r="AC45" s="32">
        <f>input!K8/input!K9*AC46</f>
        <v>28.289548289548257</v>
      </c>
      <c r="AD45" s="33">
        <f>input!J8-input!H8</f>
        <v>0.14849999999999985</v>
      </c>
      <c r="AE45">
        <f t="shared" si="11"/>
        <v>0</v>
      </c>
      <c r="AF45" s="32">
        <f>input!L8/input!L9*AF46</f>
        <v>79.50118959717777</v>
      </c>
      <c r="AG45" s="32">
        <f>input!M8/input!M9*AG46</f>
        <v>120.86454098009816</v>
      </c>
      <c r="AH45" s="32">
        <f>input!N8/input!N9*AH46</f>
        <v>46.163811115754349</v>
      </c>
      <c r="AI45" s="32">
        <f>input!O8/input!O9*AI46</f>
        <v>85.641196013289317</v>
      </c>
      <c r="AJ45" s="32">
        <f>input!P8/input!P9*AJ46</f>
        <v>82.507221259387691</v>
      </c>
      <c r="AK45" s="32">
        <f>input!Q8/input!Q9*AK46</f>
        <v>105.09563886763564</v>
      </c>
      <c r="AL45" s="32">
        <f>input!R8/input!R9*AL46</f>
        <v>48.843537414966079</v>
      </c>
      <c r="AM45" s="32">
        <f>input!S8/input!S9*AM46</f>
        <v>120.47994419253594</v>
      </c>
      <c r="AN45" s="32">
        <f>input!T8/input!T9*AN46</f>
        <v>123.85456971314242</v>
      </c>
      <c r="AO45" s="32">
        <f>input!U8/input!U9*AO46</f>
        <v>715.13554216867249</v>
      </c>
      <c r="AP45" s="32">
        <f>input!V8/input!V9*AP46</f>
        <v>177.07475622968522</v>
      </c>
      <c r="AQ45" s="32">
        <f>input!W8/input!W9*AQ46</f>
        <v>1282.0813985249936</v>
      </c>
      <c r="AR45" s="32">
        <f>input!X8/input!X9*AR46</f>
        <v>12460.582524271822</v>
      </c>
      <c r="AT45" s="32">
        <f>input!Y8/input!Y9*AT46</f>
        <v>97.527777777777331</v>
      </c>
      <c r="AU45" s="32">
        <f>input!Z8/input!Z9*AU46</f>
        <v>142.59963768115966</v>
      </c>
      <c r="AV45" s="32">
        <f>input!AA8/input!AA9*AV46</f>
        <v>172.57240204429195</v>
      </c>
      <c r="AW45" s="32">
        <f>input!AB8/input!AB9*AW46</f>
        <v>101.05263157894727</v>
      </c>
      <c r="AX45" s="32">
        <f>input!AC8/input!AC9*AX46</f>
        <v>312.56817642874165</v>
      </c>
      <c r="AY45" s="32">
        <f>input!AD8/input!AD9*AY46</f>
        <v>182.98222514812406</v>
      </c>
      <c r="AZ45" s="32">
        <f>input!AE8/input!AE9*AZ46</f>
        <v>139.99228692634</v>
      </c>
      <c r="BA45" s="32">
        <f>input!AF8/input!AF9*BA46</f>
        <v>119.06274821286755</v>
      </c>
      <c r="BB45" s="32">
        <f>input!AG8/input!AG9*BB46</f>
        <v>186.38297872340277</v>
      </c>
      <c r="BC45" s="32">
        <f>input!AH8/input!AH9*BC46</f>
        <v>138.62542955326472</v>
      </c>
    </row>
    <row r="46" spans="2:55" x14ac:dyDescent="0.25">
      <c r="B46" s="26">
        <f>input!A9</f>
        <v>43504</v>
      </c>
      <c r="C46" s="20">
        <f>input!B9</f>
        <v>25106.33</v>
      </c>
      <c r="D46" s="20">
        <f>input!C9</f>
        <v>2707.88</v>
      </c>
      <c r="E46" s="20">
        <f>input!D9</f>
        <v>7298.1980000000003</v>
      </c>
      <c r="F46" s="20">
        <f>input!E9</f>
        <v>15633.33</v>
      </c>
      <c r="G46" s="20">
        <f>input!F9</f>
        <v>10906.78</v>
      </c>
      <c r="H46" s="20">
        <f>input!G9</f>
        <v>27946.32</v>
      </c>
      <c r="I46">
        <v>0</v>
      </c>
      <c r="J46" s="29">
        <f t="shared" ca="1" si="1"/>
        <v>2707.88</v>
      </c>
      <c r="K46" s="29">
        <f>VLOOKUP(B46,output_kmeans!$A$2:$H$1878,8,0)</f>
        <v>0</v>
      </c>
      <c r="L46" s="29">
        <f t="shared" ca="1" si="7"/>
        <v>3000</v>
      </c>
      <c r="M46" s="29">
        <f t="shared" si="2"/>
        <v>0</v>
      </c>
      <c r="N46" s="29">
        <f t="shared" si="2"/>
        <v>0</v>
      </c>
      <c r="O46">
        <f t="shared" si="3"/>
        <v>0</v>
      </c>
      <c r="P46" s="32">
        <f t="shared" ca="1" si="8"/>
        <v>25.46750697386096</v>
      </c>
      <c r="Q46" s="32">
        <f t="shared" ca="1" si="4"/>
        <v>25.056126331811267</v>
      </c>
      <c r="R46" s="32" t="str">
        <f t="shared" ca="1" si="9"/>
        <v/>
      </c>
      <c r="S46" s="32" t="str">
        <f t="shared" ca="1" si="9"/>
        <v/>
      </c>
      <c r="T46" s="32" t="str">
        <f t="shared" ca="1" si="9"/>
        <v/>
      </c>
      <c r="U46" s="32" t="str">
        <f t="shared" ca="1" si="10"/>
        <v/>
      </c>
      <c r="V46" s="32" t="str">
        <f t="shared" ca="1" si="6"/>
        <v/>
      </c>
      <c r="W46" s="32" t="str">
        <f t="shared" ca="1" si="6"/>
        <v/>
      </c>
      <c r="X46" s="32" t="str">
        <f t="shared" ca="1" si="6"/>
        <v/>
      </c>
      <c r="Z46" s="32">
        <f>input!H9/input!H10*Z47</f>
        <v>25.46750697386096</v>
      </c>
      <c r="AA46" s="32">
        <f>input!I9/input!I10*AA47</f>
        <v>24.169468064069569</v>
      </c>
      <c r="AB46" s="32">
        <f>input!J9/input!J10*AB47</f>
        <v>25.056126331811267</v>
      </c>
      <c r="AC46" s="32">
        <f>input!K9/input!K10*AC47</f>
        <v>28.162918162918128</v>
      </c>
      <c r="AD46" s="33">
        <f>input!J9-input!H9</f>
        <v>0.16890000000000027</v>
      </c>
      <c r="AE46">
        <f t="shared" si="11"/>
        <v>0</v>
      </c>
      <c r="AF46" s="32">
        <f>input!L9/input!L10*AF47</f>
        <v>79.28213963409631</v>
      </c>
      <c r="AG46" s="32">
        <f>input!M9/input!M10*AG47</f>
        <v>121.15343462443799</v>
      </c>
      <c r="AH46" s="32">
        <f>input!N9/input!N10*AH47</f>
        <v>45.854575846218204</v>
      </c>
      <c r="AI46" s="32">
        <f>input!O9/input!O10*AI47</f>
        <v>86.006644518272708</v>
      </c>
      <c r="AJ46" s="32">
        <f>input!P9/input!P10*AJ47</f>
        <v>81.894858463316055</v>
      </c>
      <c r="AK46" s="32">
        <f>input!Q9/input!Q10*AK47</f>
        <v>103.13695485845433</v>
      </c>
      <c r="AL46" s="32">
        <f>input!R9/input!R10*AL47</f>
        <v>48.615160349854307</v>
      </c>
      <c r="AM46" s="32">
        <f>input!S9/input!S10*AM47</f>
        <v>120.5106382978725</v>
      </c>
      <c r="AN46" s="32">
        <f>input!T9/input!T10*AN47</f>
        <v>123.73715810540394</v>
      </c>
      <c r="AO46" s="32">
        <f>input!U9/input!U10*AO47</f>
        <v>715.95080321284911</v>
      </c>
      <c r="AP46" s="32">
        <f>input!V9/input!V10*AP47</f>
        <v>176.32936078006441</v>
      </c>
      <c r="AQ46" s="32">
        <f>input!W9/input!W10*AQ47</f>
        <v>1240.5080579076757</v>
      </c>
      <c r="AR46" s="32">
        <f>input!X9/input!X10*AR47</f>
        <v>12347.572815533958</v>
      </c>
      <c r="AT46" s="32">
        <f>input!Y9/input!Y10*AT47</f>
        <v>100.76388888888843</v>
      </c>
      <c r="AU46" s="32">
        <f>input!Z9/input!Z10*AU47</f>
        <v>143.19746376811617</v>
      </c>
      <c r="AV46" s="32">
        <f>input!AA9/input!AA10*AV47</f>
        <v>173.59454855195804</v>
      </c>
      <c r="AW46" s="32">
        <f>input!AB9/input!AB10*AW47</f>
        <v>106.09649122807008</v>
      </c>
      <c r="AX46" s="32">
        <f>input!AC9/input!AC10*AX47</f>
        <v>311.52478064975185</v>
      </c>
      <c r="AY46" s="32">
        <f>input!AD9/input!AD10*AY47</f>
        <v>173.53522053982908</v>
      </c>
      <c r="AZ46" s="32">
        <f>input!AE9/input!AE10*AZ47</f>
        <v>141.07211723871947</v>
      </c>
      <c r="BA46" s="32">
        <f>input!AF9/input!AF10*BA47</f>
        <v>118.90389197776031</v>
      </c>
      <c r="BB46" s="32">
        <f>input!AG9/input!AG10*BB47</f>
        <v>180.28368794326099</v>
      </c>
      <c r="BC46" s="32">
        <f>input!AH9/input!AH10*BC47</f>
        <v>142.19931271477677</v>
      </c>
    </row>
    <row r="47" spans="2:55" x14ac:dyDescent="0.25">
      <c r="B47" s="26">
        <f>input!A10</f>
        <v>43497</v>
      </c>
      <c r="C47" s="20">
        <f>input!B10</f>
        <v>25063.89</v>
      </c>
      <c r="D47" s="20">
        <f>input!C10</f>
        <v>2706.53</v>
      </c>
      <c r="E47" s="20">
        <f>input!D10</f>
        <v>7263.8680000000004</v>
      </c>
      <c r="F47" s="20">
        <f>input!E10</f>
        <v>15506.3</v>
      </c>
      <c r="G47" s="20">
        <f>input!F10</f>
        <v>11180.66</v>
      </c>
      <c r="H47" s="20">
        <f>input!G10</f>
        <v>27930.74</v>
      </c>
      <c r="I47">
        <v>0</v>
      </c>
      <c r="J47" s="29">
        <f t="shared" ca="1" si="1"/>
        <v>2706.53</v>
      </c>
      <c r="K47" s="29">
        <f>VLOOKUP(B47,output_kmeans!$A$2:$H$1878,8,0)</f>
        <v>0</v>
      </c>
      <c r="L47" s="29">
        <f t="shared" ca="1" si="7"/>
        <v>3000</v>
      </c>
      <c r="M47" s="29">
        <f t="shared" si="2"/>
        <v>0</v>
      </c>
      <c r="N47" s="29">
        <f t="shared" si="2"/>
        <v>0</v>
      </c>
      <c r="O47">
        <f t="shared" si="3"/>
        <v>0</v>
      </c>
      <c r="P47" s="32">
        <f t="shared" ca="1" si="8"/>
        <v>25.848744705031539</v>
      </c>
      <c r="Q47" s="32">
        <f t="shared" ca="1" si="4"/>
        <v>25.534627092846275</v>
      </c>
      <c r="R47" s="32" t="str">
        <f t="shared" ca="1" si="9"/>
        <v/>
      </c>
      <c r="S47" s="32" t="str">
        <f t="shared" ca="1" si="9"/>
        <v/>
      </c>
      <c r="T47" s="32" t="str">
        <f t="shared" ca="1" si="9"/>
        <v/>
      </c>
      <c r="U47" s="32" t="str">
        <f t="shared" ca="1" si="10"/>
        <v/>
      </c>
      <c r="V47" s="32" t="str">
        <f t="shared" ca="1" si="6"/>
        <v/>
      </c>
      <c r="W47" s="32" t="str">
        <f t="shared" ca="1" si="6"/>
        <v/>
      </c>
      <c r="X47" s="32" t="str">
        <f t="shared" ca="1" si="6"/>
        <v/>
      </c>
      <c r="Z47" s="32">
        <f>input!H10/input!H11*Z48</f>
        <v>25.848744705031539</v>
      </c>
      <c r="AA47" s="32">
        <f>input!I10/input!I11*AA48</f>
        <v>24.750840419220843</v>
      </c>
      <c r="AB47" s="32">
        <f>input!J10/input!J11*AB48</f>
        <v>25.534627092846275</v>
      </c>
      <c r="AC47" s="32">
        <f>input!K10/input!K11*AC48</f>
        <v>28.589113589113555</v>
      </c>
      <c r="AD47" s="33">
        <f>input!J10-input!H10</f>
        <v>0.18230000000000013</v>
      </c>
      <c r="AE47">
        <f t="shared" si="11"/>
        <v>0</v>
      </c>
      <c r="AF47" s="32">
        <f>input!L10/input!L11*AF48</f>
        <v>78.414143900237917</v>
      </c>
      <c r="AG47" s="32">
        <f>input!M10/input!M11*AG48</f>
        <v>122.57650331692675</v>
      </c>
      <c r="AH47" s="32">
        <f>input!N10/input!N11*AH48</f>
        <v>45.758462181362376</v>
      </c>
      <c r="AI47" s="32">
        <f>input!O10/input!O11*AI48</f>
        <v>86.903654485050126</v>
      </c>
      <c r="AJ47" s="32">
        <f>input!P10/input!P11*AJ48</f>
        <v>83.76660889659162</v>
      </c>
      <c r="AK47" s="32">
        <f>input!Q10/input!Q11*AK48</f>
        <v>105.58530986993098</v>
      </c>
      <c r="AL47" s="32">
        <f>input!R10/input!R11*AL48</f>
        <v>48.377065111759066</v>
      </c>
      <c r="AM47" s="32">
        <f>input!S10/input!S11*AM48</f>
        <v>117.73282176491122</v>
      </c>
      <c r="AN47" s="32">
        <f>input!T10/input!T11*AN48</f>
        <v>120.75650433622447</v>
      </c>
      <c r="AO47" s="32">
        <f>input!U10/input!U11*AO48</f>
        <v>715.41164658634307</v>
      </c>
      <c r="AP47" s="32">
        <f>input!V10/input!V11*AP48</f>
        <v>177.47778981581735</v>
      </c>
      <c r="AQ47" s="32">
        <f>input!W10/input!W11*AQ48</f>
        <v>1213.2295365564967</v>
      </c>
      <c r="AR47" s="32">
        <f>input!X10/input!X11*AR48</f>
        <v>12366.019417475703</v>
      </c>
      <c r="AT47" s="32">
        <f>input!Y10/input!Y11*AT48</f>
        <v>102.27777777777732</v>
      </c>
      <c r="AU47" s="32">
        <f>input!Z10/input!Z11*AU48</f>
        <v>144.30253623188429</v>
      </c>
      <c r="AV47" s="32">
        <f>input!AA10/input!AA11*AV48</f>
        <v>170.97103918228174</v>
      </c>
      <c r="AW47" s="32">
        <f>input!AB10/input!AB11*AW48</f>
        <v>107.23684210526307</v>
      </c>
      <c r="AX47" s="32">
        <f>input!AC10/input!AC11*AX48</f>
        <v>312.28361394356261</v>
      </c>
      <c r="AY47" s="32">
        <f>input!AD10/input!AD11*AY48</f>
        <v>181.89598420013192</v>
      </c>
      <c r="AZ47" s="32">
        <f>input!AE10/input!AE11*AZ48</f>
        <v>141.57346702660996</v>
      </c>
      <c r="BA47" s="32">
        <f>input!AF10/input!AF11*BA48</f>
        <v>120.17474185861813</v>
      </c>
      <c r="BB47" s="32">
        <f>input!AG10/input!AG11*BB48</f>
        <v>178.72340425531769</v>
      </c>
      <c r="BC47" s="32">
        <f>input!AH10/input!AH11*BC48</f>
        <v>144.12371134020631</v>
      </c>
    </row>
    <row r="48" spans="2:55" x14ac:dyDescent="0.25">
      <c r="B48" s="26">
        <f>input!A11</f>
        <v>43490</v>
      </c>
      <c r="C48" s="20">
        <f>input!B11</f>
        <v>24737.200000000001</v>
      </c>
      <c r="D48" s="20">
        <f>input!C11</f>
        <v>2664.76</v>
      </c>
      <c r="E48" s="20">
        <f>input!D11</f>
        <v>7164.8639999999996</v>
      </c>
      <c r="F48" s="20">
        <f>input!E11</f>
        <v>15366.05</v>
      </c>
      <c r="G48" s="20">
        <f>input!F11</f>
        <v>11281.79</v>
      </c>
      <c r="H48" s="20">
        <f>input!G11</f>
        <v>27569.19</v>
      </c>
      <c r="I48">
        <v>0</v>
      </c>
      <c r="J48" s="29">
        <f t="shared" ca="1" si="1"/>
        <v>2664.76</v>
      </c>
      <c r="K48" s="29">
        <f>VLOOKUP(B48,output_kmeans!$A$2:$H$1878,8,0)</f>
        <v>0</v>
      </c>
      <c r="L48" s="29">
        <f t="shared" ca="1" si="7"/>
        <v>3000</v>
      </c>
      <c r="M48" s="29">
        <f t="shared" si="2"/>
        <v>0</v>
      </c>
      <c r="N48" s="29">
        <f t="shared" si="2"/>
        <v>0</v>
      </c>
      <c r="O48">
        <f t="shared" si="3"/>
        <v>0</v>
      </c>
      <c r="P48" s="32">
        <f t="shared" ca="1" si="8"/>
        <v>26.927368529806827</v>
      </c>
      <c r="Q48" s="32">
        <f t="shared" ca="1" si="4"/>
        <v>26.241438356164384</v>
      </c>
      <c r="R48" s="32" t="str">
        <f t="shared" ca="1" si="9"/>
        <v/>
      </c>
      <c r="S48" s="32" t="str">
        <f t="shared" ca="1" si="9"/>
        <v/>
      </c>
      <c r="T48" s="32" t="str">
        <f t="shared" ca="1" si="9"/>
        <v/>
      </c>
      <c r="U48" s="32" t="str">
        <f t="shared" ca="1" si="10"/>
        <v/>
      </c>
      <c r="V48" s="32" t="str">
        <f t="shared" ca="1" si="6"/>
        <v/>
      </c>
      <c r="W48" s="32" t="str">
        <f t="shared" ca="1" si="6"/>
        <v/>
      </c>
      <c r="X48" s="32" t="str">
        <f t="shared" ca="1" si="6"/>
        <v/>
      </c>
      <c r="Z48" s="32">
        <f>input!H11/input!H12*Z49</f>
        <v>26.927368529806827</v>
      </c>
      <c r="AA48" s="32">
        <f>input!I11/input!I12*AA49</f>
        <v>25.699031046074708</v>
      </c>
      <c r="AB48" s="32">
        <f>input!J11/input!J12*AB49</f>
        <v>26.241438356164384</v>
      </c>
      <c r="AC48" s="32">
        <f>input!K11/input!K12*AC49</f>
        <v>28.975618975618939</v>
      </c>
      <c r="AD48" s="33">
        <f>input!J11-input!H11</f>
        <v>0.15219999999999967</v>
      </c>
      <c r="AE48">
        <f t="shared" si="11"/>
        <v>0</v>
      </c>
      <c r="AF48" s="32">
        <f>input!L11/input!L12*AF49</f>
        <v>78.590532447288538</v>
      </c>
      <c r="AG48" s="32">
        <f>input!M11/input!M12*AG49</f>
        <v>122.04151508666783</v>
      </c>
      <c r="AH48" s="32">
        <f>input!N11/input!N12*AH49</f>
        <v>45.779356456331037</v>
      </c>
      <c r="AI48" s="32">
        <f>input!O11/input!O12*AI49</f>
        <v>87.681063122923874</v>
      </c>
      <c r="AJ48" s="32">
        <f>input!P11/input!P12*AJ49</f>
        <v>82.946273830156031</v>
      </c>
      <c r="AK48" s="32">
        <f>input!Q11/input!Q12*AK49</f>
        <v>104.65187452180551</v>
      </c>
      <c r="AL48" s="32">
        <f>input!R11/input!R12*AL49</f>
        <v>48.294460641399489</v>
      </c>
      <c r="AM48" s="32">
        <f>input!S11/input!S12*AM49</f>
        <v>118.77502615974903</v>
      </c>
      <c r="AN48" s="32">
        <f>input!T11/input!T12*AN49</f>
        <v>120.73115410273546</v>
      </c>
      <c r="AO48" s="32">
        <f>input!U11/input!U12*AO49</f>
        <v>714.60843373493742</v>
      </c>
      <c r="AP48" s="32">
        <f>input!V11/input!V12*AP49</f>
        <v>178.79523293607735</v>
      </c>
      <c r="AQ48" s="32">
        <f>input!W11/input!W12*AQ49</f>
        <v>1240.0254939451881</v>
      </c>
      <c r="AR48" s="32">
        <f>input!X11/input!X12*AR49</f>
        <v>12289.773462783147</v>
      </c>
      <c r="AT48" s="32">
        <f>input!Y11/input!Y12*AT49</f>
        <v>102.95833333333286</v>
      </c>
      <c r="AU48" s="32">
        <f>input!Z11/input!Z12*AU49</f>
        <v>142.20108695652198</v>
      </c>
      <c r="AV48" s="32">
        <f>input!AA11/input!AA12*AV49</f>
        <v>171.78875638841461</v>
      </c>
      <c r="AW48" s="32">
        <f>input!AB11/input!AB12*AW49</f>
        <v>104.73684210526307</v>
      </c>
      <c r="AX48" s="32">
        <f>input!AC11/input!AC12*AX49</f>
        <v>307.8254683424243</v>
      </c>
      <c r="AY48" s="32">
        <f>input!AD11/input!AD12*AY49</f>
        <v>176.72811059907858</v>
      </c>
      <c r="AZ48" s="32">
        <f>input!AE11/input!AE12*AZ49</f>
        <v>142.73042807558798</v>
      </c>
      <c r="BA48" s="32">
        <f>input!AF11/input!AF12*BA49</f>
        <v>120.81016679904704</v>
      </c>
      <c r="BB48" s="32">
        <f>input!AG11/input!AG12*BB49</f>
        <v>176.4539007092184</v>
      </c>
      <c r="BC48" s="32">
        <f>input!AH11/input!AH12*BC49</f>
        <v>142.95532646048122</v>
      </c>
    </row>
    <row r="49" spans="1:55" x14ac:dyDescent="0.25">
      <c r="B49" s="26">
        <f>input!A12</f>
        <v>43483</v>
      </c>
      <c r="C49" s="20">
        <f>input!B12</f>
        <v>24706.35</v>
      </c>
      <c r="D49" s="20">
        <f>input!C12</f>
        <v>2670.71</v>
      </c>
      <c r="E49" s="20">
        <f>input!D12</f>
        <v>7157.2280000000001</v>
      </c>
      <c r="F49" s="20">
        <f>input!E12</f>
        <v>15303.83</v>
      </c>
      <c r="G49" s="20">
        <f>input!F12</f>
        <v>11205.54</v>
      </c>
      <c r="H49" s="20">
        <f>input!G12</f>
        <v>27090.81</v>
      </c>
      <c r="I49">
        <v>0</v>
      </c>
      <c r="J49" s="29">
        <f t="shared" ca="1" si="1"/>
        <v>2670.71</v>
      </c>
      <c r="K49" s="29">
        <f>VLOOKUP(B49,output_kmeans!$A$2:$H$1878,8,0)</f>
        <v>0</v>
      </c>
      <c r="L49" s="29">
        <f t="shared" ca="1" si="7"/>
        <v>3000</v>
      </c>
      <c r="M49" s="29">
        <f t="shared" si="2"/>
        <v>0</v>
      </c>
      <c r="N49" s="29">
        <f t="shared" si="2"/>
        <v>0</v>
      </c>
      <c r="O49">
        <f t="shared" si="3"/>
        <v>0</v>
      </c>
      <c r="P49" s="32">
        <f t="shared" ca="1" si="8"/>
        <v>27.005889038123801</v>
      </c>
      <c r="Q49" s="32">
        <f t="shared" ca="1" si="4"/>
        <v>26.485920852359211</v>
      </c>
      <c r="R49" s="32" t="str">
        <f t="shared" ca="1" si="9"/>
        <v/>
      </c>
      <c r="S49" s="32" t="str">
        <f t="shared" ca="1" si="9"/>
        <v/>
      </c>
      <c r="T49" s="32" t="str">
        <f t="shared" ca="1" si="9"/>
        <v/>
      </c>
      <c r="U49" s="32" t="str">
        <f t="shared" ca="1" si="10"/>
        <v/>
      </c>
      <c r="V49" s="32" t="str">
        <f t="shared" ca="1" si="6"/>
        <v/>
      </c>
      <c r="W49" s="32" t="str">
        <f t="shared" ca="1" si="6"/>
        <v/>
      </c>
      <c r="X49" s="32" t="str">
        <f t="shared" ca="1" si="6"/>
        <v/>
      </c>
      <c r="Z49" s="32">
        <f>input!H12/input!H13*Z50</f>
        <v>27.005889038123801</v>
      </c>
      <c r="AA49" s="32">
        <f>input!I12/input!I13*AA50</f>
        <v>25.935337156416811</v>
      </c>
      <c r="AB49" s="32">
        <f>input!J12/input!J13*AB50</f>
        <v>26.485920852359211</v>
      </c>
      <c r="AC49" s="32">
        <f>input!K12/input!K13*AC50</f>
        <v>29.270459270459238</v>
      </c>
      <c r="AD49" s="33">
        <f>input!J12-input!H12</f>
        <v>0.17030000000000012</v>
      </c>
      <c r="AE49">
        <f t="shared" si="11"/>
        <v>0</v>
      </c>
      <c r="AF49" s="32">
        <f>input!L12/input!L13*AF50</f>
        <v>79.035195668225441</v>
      </c>
      <c r="AG49" s="32">
        <f>input!M12/input!M13*AG50</f>
        <v>121.58142520864514</v>
      </c>
      <c r="AH49" s="32">
        <f>input!N12/input!N13*AH50</f>
        <v>45.875470121186872</v>
      </c>
      <c r="AI49" s="32">
        <f>input!O12/input!O13*AI50</f>
        <v>85.528239202658099</v>
      </c>
      <c r="AJ49" s="32">
        <f>input!P12/input!P13*AJ50</f>
        <v>82.819179664933614</v>
      </c>
      <c r="AK49" s="32">
        <f>input!Q12/input!Q13*AK50</f>
        <v>103.18286151491952</v>
      </c>
      <c r="AL49" s="32">
        <f>input!R12/input!R13*AL50</f>
        <v>48.367346938775583</v>
      </c>
      <c r="AM49" s="32">
        <f>input!S12/input!S13*AM50</f>
        <v>119.4516916637602</v>
      </c>
      <c r="AN49" s="32">
        <f>input!T12/input!T13*AN50</f>
        <v>120.45496997998697</v>
      </c>
      <c r="AO49" s="32">
        <f>input!U12/input!U13*AO50</f>
        <v>714.73393574296961</v>
      </c>
      <c r="AP49" s="32">
        <f>input!V12/input!V13*AP50</f>
        <v>178.24485373781084</v>
      </c>
      <c r="AQ49" s="32">
        <f>input!W12/input!W13*AQ50</f>
        <v>1260.8485841755441</v>
      </c>
      <c r="AR49" s="32">
        <f>input!X12/input!X13*AR50</f>
        <v>12360.970873786382</v>
      </c>
      <c r="AT49" s="32">
        <f>input!Y12/input!Y13*AT50</f>
        <v>102.62499999999953</v>
      </c>
      <c r="AU49" s="32">
        <f>input!Z12/input!Z13*AU50</f>
        <v>139.48369565217416</v>
      </c>
      <c r="AV49" s="32">
        <f>input!AA12/input!AA13*AV50</f>
        <v>172.43611584326982</v>
      </c>
      <c r="AW49" s="32">
        <f>input!AB12/input!AB13*AW50</f>
        <v>105.13157894736833</v>
      </c>
      <c r="AX49" s="32">
        <f>input!AC12/input!AC13*AX50</f>
        <v>304.14986957552838</v>
      </c>
      <c r="AY49" s="32">
        <f>input!AD12/input!AD13*AY50</f>
        <v>177.09019091507594</v>
      </c>
      <c r="AZ49" s="32">
        <f>input!AE12/input!AE13*AZ50</f>
        <v>141.41920555341289</v>
      </c>
      <c r="BA49" s="32">
        <f>input!AF12/input!AF13*BA50</f>
        <v>121.28673550436872</v>
      </c>
      <c r="BB49" s="32">
        <f>input!AG12/input!AG13*BB50</f>
        <v>184.82269503545947</v>
      </c>
      <c r="BC49" s="32">
        <f>input!AH12/input!AH13*BC50</f>
        <v>142.33676975945028</v>
      </c>
    </row>
    <row r="50" spans="1:55" x14ac:dyDescent="0.25">
      <c r="B50" s="26">
        <f>input!A13</f>
        <v>43476</v>
      </c>
      <c r="C50" s="20">
        <f>input!B13</f>
        <v>23995.95</v>
      </c>
      <c r="D50" s="20">
        <f>input!C13</f>
        <v>2596.2600000000002</v>
      </c>
      <c r="E50" s="20">
        <f>input!D13</f>
        <v>6971.4759999999997</v>
      </c>
      <c r="F50" s="20">
        <f>input!E13</f>
        <v>14939.18</v>
      </c>
      <c r="G50" s="20">
        <f>input!F13</f>
        <v>10887.46</v>
      </c>
      <c r="H50" s="20">
        <f>input!G13</f>
        <v>26667.27</v>
      </c>
      <c r="I50">
        <v>0</v>
      </c>
      <c r="J50" s="29">
        <f t="shared" ca="1" si="1"/>
        <v>2596.2600000000002</v>
      </c>
      <c r="K50" s="29">
        <f>VLOOKUP(B50,output_kmeans!$A$2:$H$1878,8,0)</f>
        <v>0</v>
      </c>
      <c r="L50" s="29">
        <f t="shared" ca="1" si="7"/>
        <v>3000</v>
      </c>
      <c r="M50" s="29">
        <f t="shared" si="2"/>
        <v>0</v>
      </c>
      <c r="N50" s="29">
        <f t="shared" si="2"/>
        <v>0</v>
      </c>
      <c r="O50">
        <f t="shared" si="3"/>
        <v>0</v>
      </c>
      <c r="P50" s="32">
        <f t="shared" ca="1" si="8"/>
        <v>26.250645727864473</v>
      </c>
      <c r="Q50" s="32">
        <f t="shared" ca="1" si="4"/>
        <v>25.691590563165903</v>
      </c>
      <c r="R50" s="32" t="str">
        <f t="shared" ca="1" si="9"/>
        <v/>
      </c>
      <c r="S50" s="32" t="str">
        <f t="shared" ca="1" si="9"/>
        <v/>
      </c>
      <c r="T50" s="32" t="str">
        <f t="shared" ca="1" si="9"/>
        <v/>
      </c>
      <c r="U50" s="32" t="str">
        <f t="shared" ca="1" si="10"/>
        <v/>
      </c>
      <c r="V50" s="32" t="str">
        <f t="shared" ca="1" si="6"/>
        <v/>
      </c>
      <c r="W50" s="32" t="str">
        <f t="shared" ca="1" si="6"/>
        <v/>
      </c>
      <c r="X50" s="32" t="str">
        <f t="shared" ca="1" si="6"/>
        <v/>
      </c>
      <c r="Z50" s="32">
        <f>input!H13/input!H14*Z51</f>
        <v>26.250645727864473</v>
      </c>
      <c r="AA50" s="32">
        <f>input!I13/input!I14*AA51</f>
        <v>25.00296618548543</v>
      </c>
      <c r="AB50" s="32">
        <f>input!J13/input!J14*AB51</f>
        <v>25.691590563165903</v>
      </c>
      <c r="AC50" s="32">
        <f>input!K13/input!K14*AC51</f>
        <v>28.665658665658636</v>
      </c>
      <c r="AD50" s="33">
        <f>input!J13-input!H13</f>
        <v>0.15989999999999993</v>
      </c>
      <c r="AE50">
        <f t="shared" si="11"/>
        <v>0</v>
      </c>
      <c r="AF50" s="32">
        <f>input!L13/input!L14*AF51</f>
        <v>78.488801378291896</v>
      </c>
      <c r="AG50" s="32">
        <f>input!M13/input!M14*AG51</f>
        <v>122.71560025679408</v>
      </c>
      <c r="AH50" s="32">
        <f>input!N13/input!N14*AH51</f>
        <v>45.332218972001755</v>
      </c>
      <c r="AI50" s="32">
        <f>input!O13/input!O14*AI51</f>
        <v>85.342192691030206</v>
      </c>
      <c r="AJ50" s="32">
        <f>input!P13/input!P14*AJ51</f>
        <v>83.362218370883937</v>
      </c>
      <c r="AK50" s="32">
        <f>input!Q13/input!Q14*AK51</f>
        <v>104.54475899005342</v>
      </c>
      <c r="AL50" s="32">
        <f>input!R13/input!R14*AL51</f>
        <v>47.78911564625858</v>
      </c>
      <c r="AM50" s="32">
        <f>input!S13/input!S14*AM51</f>
        <v>119.08894314614597</v>
      </c>
      <c r="AN50" s="32">
        <f>input!T13/input!T14*AN51</f>
        <v>119.17411607738522</v>
      </c>
      <c r="AO50" s="32">
        <f>input!U13/input!U14*AO51</f>
        <v>707.78112449798982</v>
      </c>
      <c r="AP50" s="32">
        <f>input!V13/input!V14*AP51</f>
        <v>177.46478873239369</v>
      </c>
      <c r="AQ50" s="32">
        <f>input!W13/input!W14*AQ51</f>
        <v>1260.1748156241465</v>
      </c>
      <c r="AR50" s="32">
        <f>input!X13/input!X14*AR51</f>
        <v>12391.132686084118</v>
      </c>
      <c r="AT50" s="32">
        <f>input!Y13/input!Y14*AT51</f>
        <v>100.68055555555509</v>
      </c>
      <c r="AU50" s="32">
        <f>input!Z13/input!Z14*AU51</f>
        <v>141.81159420289879</v>
      </c>
      <c r="AV50" s="32">
        <f>input!AA13/input!AA14*AV51</f>
        <v>170.32367972742654</v>
      </c>
      <c r="AW50" s="32">
        <f>input!AB13/input!AB14*AW51</f>
        <v>106.14035087719289</v>
      </c>
      <c r="AX50" s="32">
        <f>input!AC13/input!AC14*AX51</f>
        <v>305.78610386530789</v>
      </c>
      <c r="AY50" s="32">
        <f>input!AD13/input!AD14*AY51</f>
        <v>169.81566820276521</v>
      </c>
      <c r="AZ50" s="32">
        <f>input!AE13/input!AE14*AZ51</f>
        <v>138.71962977246417</v>
      </c>
      <c r="BA50" s="32">
        <f>input!AF13/input!AF14*BA51</f>
        <v>120.17474185861812</v>
      </c>
      <c r="BB50" s="32">
        <f>input!AG13/input!AG14*BB51</f>
        <v>181.27659574467938</v>
      </c>
      <c r="BC50" s="32">
        <f>input!AH13/input!AH14*BC51</f>
        <v>142.81786941580768</v>
      </c>
    </row>
    <row r="51" spans="1:55" x14ac:dyDescent="0.25">
      <c r="B51" s="26">
        <f>input!A14</f>
        <v>43469</v>
      </c>
      <c r="C51" s="20">
        <f>input!B14</f>
        <v>23433.16</v>
      </c>
      <c r="D51" s="20">
        <f>input!C14</f>
        <v>2531.94</v>
      </c>
      <c r="E51" s="20">
        <f>input!D14</f>
        <v>6738.857</v>
      </c>
      <c r="F51" s="20">
        <f>input!E14</f>
        <v>14426.62</v>
      </c>
      <c r="G51" s="20">
        <f>input!F14</f>
        <v>10767.69</v>
      </c>
      <c r="H51" s="20">
        <f>input!G14</f>
        <v>25626.03</v>
      </c>
      <c r="I51">
        <v>0</v>
      </c>
      <c r="J51" s="29">
        <f t="shared" ca="1" si="1"/>
        <v>2531.94</v>
      </c>
      <c r="K51" s="29">
        <f>VLOOKUP(B51,output_kmeans!$A$2:$H$1878,8,0)</f>
        <v>0</v>
      </c>
      <c r="L51" s="29">
        <f t="shared" ca="1" si="7"/>
        <v>3000</v>
      </c>
      <c r="M51" s="29">
        <f t="shared" si="2"/>
        <v>0</v>
      </c>
      <c r="N51" s="29">
        <f t="shared" si="2"/>
        <v>0</v>
      </c>
      <c r="O51">
        <f t="shared" si="3"/>
        <v>0</v>
      </c>
      <c r="P51" s="32">
        <f t="shared" ca="1" si="8"/>
        <v>25.764025209215855</v>
      </c>
      <c r="Q51" s="32">
        <f t="shared" ca="1" si="4"/>
        <v>25.377663622526633</v>
      </c>
      <c r="R51" s="32" t="str">
        <f t="shared" ca="1" si="9"/>
        <v/>
      </c>
      <c r="S51" s="32" t="str">
        <f t="shared" ca="1" si="9"/>
        <v/>
      </c>
      <c r="T51" s="32" t="str">
        <f t="shared" ca="1" si="9"/>
        <v/>
      </c>
      <c r="U51" s="32" t="str">
        <f t="shared" ca="1" si="10"/>
        <v/>
      </c>
      <c r="V51" s="32" t="str">
        <f t="shared" ca="1" si="6"/>
        <v/>
      </c>
      <c r="W51" s="32" t="str">
        <f t="shared" ca="1" si="6"/>
        <v/>
      </c>
      <c r="X51" s="32" t="str">
        <f t="shared" ca="1" si="6"/>
        <v/>
      </c>
      <c r="Z51" s="32">
        <f>input!H14/input!H15*Z52</f>
        <v>25.764025209215855</v>
      </c>
      <c r="AA51" s="32">
        <f>input!I14/input!I15*AA52</f>
        <v>24.726122206841968</v>
      </c>
      <c r="AB51" s="32">
        <f>input!J14/input!J15*AB52</f>
        <v>25.377663622526633</v>
      </c>
      <c r="AC51" s="32">
        <f>input!K14/input!K15*AC52</f>
        <v>28.170478170478145</v>
      </c>
      <c r="AD51" s="33">
        <f>input!J14-input!H14</f>
        <v>0.17399999999999993</v>
      </c>
      <c r="AE51">
        <f t="shared" si="11"/>
        <v>0</v>
      </c>
      <c r="AF51" s="32">
        <f>input!L14/input!L15*AF52</f>
        <v>78.90639100828615</v>
      </c>
      <c r="AG51" s="32">
        <f>input!M14/input!M15*AG52</f>
        <v>121.92381767601086</v>
      </c>
      <c r="AH51" s="32">
        <f>input!N14/input!N15*AH52</f>
        <v>45.344755536982952</v>
      </c>
      <c r="AI51" s="32">
        <f>input!O14/input!O15*AI52</f>
        <v>84.538205980066749</v>
      </c>
      <c r="AJ51" s="32">
        <f>input!P14/input!P15*AJ52</f>
        <v>82.183708838821545</v>
      </c>
      <c r="AK51" s="32">
        <f>input!Q14/input!Q15*AK52</f>
        <v>103.0145371078805</v>
      </c>
      <c r="AL51" s="32">
        <f>input!R14/input!R15*AL52</f>
        <v>47.988338192419903</v>
      </c>
      <c r="AM51" s="32">
        <f>input!S14/input!S15*AM52</f>
        <v>120.17718869898866</v>
      </c>
      <c r="AN51" s="32">
        <f>input!T14/input!T15*AN52</f>
        <v>119.65577051367607</v>
      </c>
      <c r="AO51" s="32">
        <f>input!U14/input!U15*AO52</f>
        <v>700.11244979919456</v>
      </c>
      <c r="AP51" s="32">
        <f>input!V14/input!V15*AP52</f>
        <v>179.2416034669549</v>
      </c>
      <c r="AQ51" s="32">
        <f>input!W14/input!W15*AQ52</f>
        <v>1271.5014112719657</v>
      </c>
      <c r="AR51" s="32">
        <f>input!X14/input!X15*AR52</f>
        <v>12567.766990291237</v>
      </c>
      <c r="AT51" s="32">
        <f>input!Y14/input!Y15*AT52</f>
        <v>100.72222222222176</v>
      </c>
      <c r="AU51" s="32">
        <f>input!Z14/input!Z15*AU52</f>
        <v>142.98913043478282</v>
      </c>
      <c r="AV51" s="32">
        <f>input!AA14/input!AA15*AV52</f>
        <v>166.1669505962511</v>
      </c>
      <c r="AW51" s="32">
        <f>input!AB14/input!AB15*AW52</f>
        <v>106.40350877192972</v>
      </c>
      <c r="AX51" s="32">
        <f>input!AC14/input!AC15*AX52</f>
        <v>304.90870286933921</v>
      </c>
      <c r="AY51" s="32">
        <f>input!AD14/input!AD15*AY52</f>
        <v>157.86701777485206</v>
      </c>
      <c r="AZ51" s="32">
        <f>input!AE14/input!AE15*AZ52</f>
        <v>140.30080987273413</v>
      </c>
      <c r="BA51" s="32">
        <f>input!AF14/input!AF15*BA52</f>
        <v>121.68387609213679</v>
      </c>
      <c r="BB51" s="32">
        <f>input!AG14/input!AG15*BB52</f>
        <v>169.21985815602699</v>
      </c>
      <c r="BC51" s="32">
        <f>input!AH14/input!AH15*BC52</f>
        <v>142.13058419243998</v>
      </c>
    </row>
    <row r="52" spans="1:55" x14ac:dyDescent="0.25">
      <c r="A52" t="s">
        <v>103</v>
      </c>
      <c r="B52" s="26">
        <f>input!A15</f>
        <v>43462</v>
      </c>
      <c r="C52" s="20">
        <f>input!B15</f>
        <v>23062.400000000001</v>
      </c>
      <c r="D52" s="20">
        <f>input!C15</f>
        <v>2485.7399999999998</v>
      </c>
      <c r="E52" s="20">
        <f>input!D15</f>
        <v>6584.5219999999999</v>
      </c>
      <c r="F52" s="20">
        <f>input!E15</f>
        <v>14222</v>
      </c>
      <c r="G52" s="20">
        <f>input!F15</f>
        <v>10558.96</v>
      </c>
      <c r="H52" s="20">
        <f>input!G15</f>
        <v>25504.2</v>
      </c>
      <c r="I52">
        <v>1</v>
      </c>
      <c r="J52" s="29">
        <f t="shared" ca="1" si="1"/>
        <v>2485.7399999999998</v>
      </c>
      <c r="K52" s="29">
        <f>VLOOKUP(B52,output_kmeans!$A$2:$H$1878,8,0)</f>
        <v>0</v>
      </c>
      <c r="L52" s="29">
        <f t="shared" ca="1" si="7"/>
        <v>3000</v>
      </c>
      <c r="M52" s="29">
        <f t="shared" si="2"/>
        <v>0</v>
      </c>
      <c r="N52" s="29">
        <f t="shared" si="2"/>
        <v>0</v>
      </c>
      <c r="O52">
        <f t="shared" ca="1" si="3"/>
        <v>3000</v>
      </c>
      <c r="P52" s="32">
        <f t="shared" ca="1" si="8"/>
        <v>25.995454075834306</v>
      </c>
      <c r="Q52" s="32">
        <f t="shared" ca="1" si="4"/>
        <v>25.858066971080664</v>
      </c>
      <c r="R52" s="32" t="str">
        <f t="shared" ca="1" si="9"/>
        <v/>
      </c>
      <c r="S52" s="32" t="str">
        <f t="shared" ca="1" si="9"/>
        <v/>
      </c>
      <c r="T52" s="32" t="str">
        <f t="shared" ca="1" si="9"/>
        <v/>
      </c>
      <c r="U52" s="32" t="str">
        <f t="shared" ca="1" si="10"/>
        <v/>
      </c>
      <c r="V52" s="32" t="str">
        <f t="shared" ca="1" si="6"/>
        <v/>
      </c>
      <c r="W52" s="32" t="str">
        <f t="shared" ca="1" si="6"/>
        <v/>
      </c>
      <c r="X52" s="32" t="str">
        <f t="shared" ca="1" si="6"/>
        <v/>
      </c>
      <c r="Z52" s="32">
        <f>input!H15/input!H16*Z53</f>
        <v>25.995454075834306</v>
      </c>
      <c r="AA52" s="32">
        <f>input!I15/input!I16*AA53</f>
        <v>25.259046865730635</v>
      </c>
      <c r="AB52" s="32">
        <f>input!J15/input!J16*AB53</f>
        <v>25.858066971080664</v>
      </c>
      <c r="AC52" s="32">
        <f>input!K15/input!K16*AC53</f>
        <v>28.559818559818535</v>
      </c>
      <c r="AD52" s="33">
        <f>input!J15-input!H15</f>
        <v>0.20210000000000017</v>
      </c>
      <c r="AE52">
        <f t="shared" si="11"/>
        <v>0</v>
      </c>
      <c r="AF52" s="32">
        <f>input!L15/input!L16*AF53</f>
        <v>79.089342850110739</v>
      </c>
      <c r="AG52" s="32">
        <f>input!M15/input!M16*AG53</f>
        <v>122.44810614166462</v>
      </c>
      <c r="AH52" s="32">
        <f>input!N15/input!N16*AH53</f>
        <v>46.080234015879732</v>
      </c>
      <c r="AI52" s="32">
        <f>input!O15/input!O16*AI53</f>
        <v>84.378737541528551</v>
      </c>
      <c r="AJ52" s="32">
        <f>input!P15/input!P16*AJ53</f>
        <v>81.421143847487059</v>
      </c>
      <c r="AK52" s="32">
        <f>input!Q15/input!Q16*AK53</f>
        <v>102.80030604437628</v>
      </c>
      <c r="AL52" s="32">
        <f>input!R15/input!R16*AL53</f>
        <v>47.842565597667715</v>
      </c>
      <c r="AM52" s="32">
        <f>input!S15/input!S16*AM53</f>
        <v>121.49843041506819</v>
      </c>
      <c r="AN52" s="32">
        <f>input!T15/input!T16*AN53</f>
        <v>120.02668445630451</v>
      </c>
      <c r="AO52" s="32">
        <f>input!U15/input!U16*AO53</f>
        <v>702.27208835341139</v>
      </c>
      <c r="AP52" s="32">
        <f>input!V15/input!V16*AP53</f>
        <v>180.021668472372</v>
      </c>
      <c r="AQ52" s="32">
        <f>input!W15/input!W16*AQ53</f>
        <v>1314.1309296185013</v>
      </c>
      <c r="AR52" s="32">
        <f>input!X15/input!X16*AR53</f>
        <v>12724.077669902885</v>
      </c>
      <c r="AT52" s="32">
        <f>input!Y15/input!Y16*AT53</f>
        <v>100.26388888888843</v>
      </c>
      <c r="AU52" s="32">
        <f>input!Z15/input!Z16*AU53</f>
        <v>139.81884057971035</v>
      </c>
      <c r="AV52" s="32">
        <f>input!AA15/input!AA16*AV53</f>
        <v>169.09710391822725</v>
      </c>
      <c r="AW52" s="32">
        <f>input!AB15/input!AB16*AW53</f>
        <v>110.52631578947357</v>
      </c>
      <c r="AX52" s="32">
        <f>input!AC15/input!AC16*AX53</f>
        <v>304.24472373725479</v>
      </c>
      <c r="AY52" s="32">
        <f>input!AD15/input!AD16*AY53</f>
        <v>149.21000658327864</v>
      </c>
      <c r="AZ52" s="32">
        <f>input!AE15/input!AE16*AZ53</f>
        <v>136.17431546471255</v>
      </c>
      <c r="BA52" s="32">
        <f>input!AF15/input!AF16*BA53</f>
        <v>119.30103256552836</v>
      </c>
      <c r="BB52" s="32">
        <f>input!AG15/input!AG16*BB53</f>
        <v>175.74468085106241</v>
      </c>
      <c r="BC52" s="32">
        <f>input!AH15/input!AH16*BC53</f>
        <v>140.61855670103105</v>
      </c>
    </row>
    <row r="53" spans="1:55" x14ac:dyDescent="0.25">
      <c r="A53" t="s">
        <v>103</v>
      </c>
      <c r="B53" s="26">
        <f>input!A16</f>
        <v>43455</v>
      </c>
      <c r="C53" s="20">
        <f>input!B16</f>
        <v>22445.37</v>
      </c>
      <c r="D53" s="20">
        <f>input!C16</f>
        <v>2416.62</v>
      </c>
      <c r="E53" s="20">
        <f>input!D16</f>
        <v>6332.9949999999999</v>
      </c>
      <c r="F53" s="20">
        <f>input!E16</f>
        <v>13935.44</v>
      </c>
      <c r="G53" s="20">
        <f>input!F16</f>
        <v>10633.82</v>
      </c>
      <c r="H53" s="20">
        <f>input!G16</f>
        <v>25753.42</v>
      </c>
      <c r="I53">
        <v>1</v>
      </c>
      <c r="J53" s="29">
        <f t="shared" ca="1" si="1"/>
        <v>2416.62</v>
      </c>
      <c r="K53" s="29">
        <f>VLOOKUP(B53,output_kmeans!$A$2:$H$1878,8,0)</f>
        <v>0</v>
      </c>
      <c r="L53" s="29">
        <f t="shared" ca="1" si="7"/>
        <v>3000</v>
      </c>
      <c r="M53" s="29">
        <f t="shared" si="2"/>
        <v>0</v>
      </c>
      <c r="N53" s="29">
        <f t="shared" si="2"/>
        <v>0</v>
      </c>
      <c r="O53">
        <f t="shared" ca="1" si="3"/>
        <v>3000</v>
      </c>
      <c r="P53" s="32">
        <f t="shared" ca="1" si="8"/>
        <v>27.264180183903324</v>
      </c>
      <c r="Q53" s="32">
        <f t="shared" ca="1" si="4"/>
        <v>26.542998477929977</v>
      </c>
      <c r="R53" s="32" t="str">
        <f t="shared" ca="1" si="9"/>
        <v/>
      </c>
      <c r="S53" s="32" t="str">
        <f t="shared" ca="1" si="9"/>
        <v/>
      </c>
      <c r="T53" s="32" t="str">
        <f t="shared" ca="1" si="9"/>
        <v/>
      </c>
      <c r="U53" s="32" t="str">
        <f t="shared" ca="1" si="10"/>
        <v/>
      </c>
      <c r="V53" s="32" t="str">
        <f t="shared" ca="1" si="6"/>
        <v/>
      </c>
      <c r="W53" s="32" t="str">
        <f t="shared" ca="1" si="6"/>
        <v/>
      </c>
      <c r="X53" s="32" t="str">
        <f t="shared" ca="1" si="6"/>
        <v/>
      </c>
      <c r="Z53" s="32">
        <f>input!H16/input!H17*Z54</f>
        <v>27.264180183903324</v>
      </c>
      <c r="AA53" s="32">
        <f>input!I16/input!I17*AA54</f>
        <v>26.088590073165872</v>
      </c>
      <c r="AB53" s="32">
        <f>input!J16/input!J17*AB54</f>
        <v>26.542998477929977</v>
      </c>
      <c r="AC53" s="32">
        <f>input!K16/input!K17*AC54</f>
        <v>28.641088641088615</v>
      </c>
      <c r="AD53" s="33">
        <f>input!J16-input!H16</f>
        <v>0.15129999999999999</v>
      </c>
      <c r="AE53">
        <f t="shared" si="11"/>
        <v>0</v>
      </c>
      <c r="AF53" s="32">
        <f>input!L16/input!L17*AF54</f>
        <v>79.543851013208624</v>
      </c>
      <c r="AG53" s="32">
        <f>input!M16/input!M17*AG54</f>
        <v>121.67772309009175</v>
      </c>
      <c r="AH53" s="32">
        <f>input!N16/input!N17*AH54</f>
        <v>46.477225240284248</v>
      </c>
      <c r="AI53" s="32">
        <f>input!O16/input!O17*AI54</f>
        <v>84.019933554817584</v>
      </c>
      <c r="AJ53" s="32">
        <f>input!P16/input!P17*AJ54</f>
        <v>81.340265742345522</v>
      </c>
      <c r="AK53" s="32">
        <f>input!Q16/input!Q17*AK54</f>
        <v>102.95332823259358</v>
      </c>
      <c r="AL53" s="32">
        <f>input!R16/input!R17*AL54</f>
        <v>48.289601554907755</v>
      </c>
      <c r="AM53" s="32">
        <f>input!S16/input!S17*AM54</f>
        <v>122.29368678060709</v>
      </c>
      <c r="AN53" s="32">
        <f>input!T16/input!T17*AN54</f>
        <v>120.65376917945326</v>
      </c>
      <c r="AO53" s="32">
        <f>input!U16/input!U17*AO54</f>
        <v>704.55622489959615</v>
      </c>
      <c r="AP53" s="32">
        <f>input!V16/input!V17*AP54</f>
        <v>181.1050920910069</v>
      </c>
      <c r="AQ53" s="32">
        <f>input!W16/input!W17*AQ54</f>
        <v>1333.2422835290906</v>
      </c>
      <c r="AR53" s="32">
        <f>input!X16/input!X17*AR54</f>
        <v>12905.436893203856</v>
      </c>
      <c r="AT53" s="32">
        <f>input!Y16/input!Y17*AT54</f>
        <v>101.63888888888843</v>
      </c>
      <c r="AU53" s="32">
        <f>input!Z16/input!Z17*AU54</f>
        <v>132.09239130434801</v>
      </c>
      <c r="AV53" s="32">
        <f>input!AA16/input!AA17*AV54</f>
        <v>164.73594548551856</v>
      </c>
      <c r="AW53" s="32">
        <f>input!AB16/input!AB17*AW54</f>
        <v>114.42982456140338</v>
      </c>
      <c r="AX53" s="32">
        <f>input!AC16/input!AC17*AX54</f>
        <v>297.32036993123148</v>
      </c>
      <c r="AY53" s="32">
        <f>input!AD16/input!AD17*AY54</f>
        <v>150.06583278472698</v>
      </c>
      <c r="AZ53" s="32">
        <f>input!AE16/input!AE17*AZ54</f>
        <v>136.48283841110668</v>
      </c>
      <c r="BA53" s="32">
        <f>input!AF16/input!AF17*BA54</f>
        <v>120.25416997617174</v>
      </c>
      <c r="BB53" s="32">
        <f>input!AG16/input!AG17*BB54</f>
        <v>175.03546099290637</v>
      </c>
      <c r="BC53" s="32">
        <f>input!AH16/input!AH17*BC54</f>
        <v>141.30584192439875</v>
      </c>
    </row>
    <row r="54" spans="1:55" x14ac:dyDescent="0.25">
      <c r="A54" t="s">
        <v>103</v>
      </c>
      <c r="B54" s="26">
        <f>input!A17</f>
        <v>43448</v>
      </c>
      <c r="C54" s="20">
        <f>input!B17</f>
        <v>24100.51</v>
      </c>
      <c r="D54" s="20">
        <f>input!C17</f>
        <v>2599.9499999999998</v>
      </c>
      <c r="E54" s="20">
        <f>input!D17</f>
        <v>6910.665</v>
      </c>
      <c r="F54" s="20">
        <f>input!E17</f>
        <v>14595.07</v>
      </c>
      <c r="G54" s="20">
        <f>input!F17</f>
        <v>10865.77</v>
      </c>
      <c r="H54" s="20">
        <f>input!G17</f>
        <v>26094.79</v>
      </c>
      <c r="I54">
        <v>1</v>
      </c>
      <c r="J54" s="29">
        <f t="shared" ca="1" si="1"/>
        <v>2599.9499999999998</v>
      </c>
      <c r="K54" s="29">
        <f>VLOOKUP(B54,output_kmeans!$A$2:$H$1878,8,0)</f>
        <v>0</v>
      </c>
      <c r="L54" s="29">
        <f t="shared" ca="1" si="7"/>
        <v>3000</v>
      </c>
      <c r="M54" s="29">
        <f t="shared" si="2"/>
        <v>0</v>
      </c>
      <c r="N54" s="29">
        <f t="shared" si="2"/>
        <v>0</v>
      </c>
      <c r="O54">
        <f t="shared" ca="1" si="3"/>
        <v>3000</v>
      </c>
      <c r="P54" s="32">
        <f t="shared" ca="1" si="8"/>
        <v>28.23638805661745</v>
      </c>
      <c r="Q54" s="32">
        <f t="shared" ca="1" si="4"/>
        <v>27.487633181126323</v>
      </c>
      <c r="R54" s="32" t="str">
        <f t="shared" ca="1" si="9"/>
        <v/>
      </c>
      <c r="S54" s="32" t="str">
        <f t="shared" ca="1" si="9"/>
        <v/>
      </c>
      <c r="T54" s="32" t="str">
        <f t="shared" ca="1" si="9"/>
        <v/>
      </c>
      <c r="U54" s="32" t="str">
        <f t="shared" ca="1" si="10"/>
        <v/>
      </c>
      <c r="V54" s="32" t="str">
        <f t="shared" ca="1" si="6"/>
        <v/>
      </c>
      <c r="W54" s="32" t="str">
        <f t="shared" ca="1" si="6"/>
        <v/>
      </c>
      <c r="X54" s="32" t="str">
        <f t="shared" ca="1" si="6"/>
        <v/>
      </c>
      <c r="Z54" s="32">
        <f>input!H17/input!H18*Z55</f>
        <v>28.23638805661745</v>
      </c>
      <c r="AA54" s="32">
        <f>input!I17/input!I18*AA55</f>
        <v>26.998220288708684</v>
      </c>
      <c r="AB54" s="32">
        <f>input!J17/input!J18*AB55</f>
        <v>27.487633181126323</v>
      </c>
      <c r="AC54" s="32">
        <f>input!K17/input!K18*AC55</f>
        <v>29.704214704214674</v>
      </c>
      <c r="AD54" s="33">
        <f>input!J17-input!H17</f>
        <v>0.15649999999999986</v>
      </c>
      <c r="AE54">
        <f t="shared" si="11"/>
        <v>0</v>
      </c>
      <c r="AF54" s="32">
        <f>input!L17/input!L18*AF55</f>
        <v>79.943391582574449</v>
      </c>
      <c r="AG54" s="32">
        <f>input!M17/input!M18*AG55</f>
        <v>120.97153862614996</v>
      </c>
      <c r="AH54" s="32">
        <f>input!N17/input!N18*AH55</f>
        <v>47.384036773924031</v>
      </c>
      <c r="AI54" s="32">
        <f>input!O17/input!O18*AI55</f>
        <v>83.607973421927213</v>
      </c>
      <c r="AJ54" s="32">
        <f>input!P17/input!P18*AJ55</f>
        <v>82.865395725014508</v>
      </c>
      <c r="AK54" s="32">
        <f>input!Q17/input!Q18*AK55</f>
        <v>104.00918133129289</v>
      </c>
      <c r="AL54" s="32">
        <f>input!R17/input!R18*AL55</f>
        <v>48.493683187560819</v>
      </c>
      <c r="AM54" s="32">
        <f>input!S17/input!S18*AM55</f>
        <v>120.20927799093147</v>
      </c>
      <c r="AN54" s="32">
        <f>input!T17/input!T18*AN55</f>
        <v>120.88992661774547</v>
      </c>
      <c r="AO54" s="32">
        <f>input!U17/input!U18*AO55</f>
        <v>721.85040160642336</v>
      </c>
      <c r="AP54" s="32">
        <f>input!V17/input!V18*AP55</f>
        <v>181.41711809317374</v>
      </c>
      <c r="AQ54" s="32">
        <f>input!W17/input!W18*AQ55</f>
        <v>1310.9350814895747</v>
      </c>
      <c r="AR54" s="32">
        <f>input!X17/input!X18*AR55</f>
        <v>13098.640776699001</v>
      </c>
      <c r="AT54" s="32">
        <f>input!Y17/input!Y18*AT55</f>
        <v>110.55555555555505</v>
      </c>
      <c r="AU54" s="32">
        <f>input!Z17/input!Z18*AU55</f>
        <v>131.45833333333351</v>
      </c>
      <c r="AV54" s="32">
        <f>input!AA17/input!AA18*AV55</f>
        <v>162.96422487223066</v>
      </c>
      <c r="AW54" s="32">
        <f>input!AB17/input!AB18*AW55</f>
        <v>122.06140350877182</v>
      </c>
      <c r="AX54" s="32">
        <f>input!AC17/input!AC18*AX55</f>
        <v>293.33649513872496</v>
      </c>
      <c r="AY54" s="32">
        <f>input!AD17/input!AD18*AY55</f>
        <v>168.5319289005927</v>
      </c>
      <c r="AZ54" s="32">
        <f>input!AE17/input!AE18*AZ55</f>
        <v>138.91245661396053</v>
      </c>
      <c r="BA54" s="32">
        <f>input!AF17/input!AF18*BA55</f>
        <v>119.69817315329645</v>
      </c>
      <c r="BB54" s="32">
        <f>input!AG17/input!AG18*BB55</f>
        <v>179.43262411347371</v>
      </c>
      <c r="BC54" s="32">
        <f>input!AH17/input!AH18*BC55</f>
        <v>145.08591065292109</v>
      </c>
    </row>
    <row r="55" spans="1:55" x14ac:dyDescent="0.25">
      <c r="A55" t="s">
        <v>103</v>
      </c>
      <c r="B55" s="26">
        <f>input!A18</f>
        <v>43441</v>
      </c>
      <c r="C55" s="20">
        <f>input!B18</f>
        <v>24388.95</v>
      </c>
      <c r="D55" s="20">
        <f>input!C18</f>
        <v>2633.08</v>
      </c>
      <c r="E55" s="20">
        <f>input!D18</f>
        <v>6969.2520000000004</v>
      </c>
      <c r="F55" s="20">
        <f>input!E18</f>
        <v>14795.13</v>
      </c>
      <c r="G55" s="20">
        <f>input!F18</f>
        <v>10788.09</v>
      </c>
      <c r="H55" s="20">
        <f>input!G18</f>
        <v>26063.759999999998</v>
      </c>
      <c r="I55">
        <v>1</v>
      </c>
      <c r="J55" s="29">
        <f t="shared" ca="1" si="1"/>
        <v>2633.08</v>
      </c>
      <c r="K55" s="29">
        <f>VLOOKUP(B55,output_kmeans!$A$2:$H$1878,8,0)</f>
        <v>0</v>
      </c>
      <c r="L55" s="29">
        <f t="shared" ca="1" si="7"/>
        <v>3000</v>
      </c>
      <c r="M55" s="29">
        <f t="shared" si="7"/>
        <v>0</v>
      </c>
      <c r="N55" s="29">
        <f t="shared" si="7"/>
        <v>0</v>
      </c>
      <c r="O55">
        <f t="shared" ca="1" si="3"/>
        <v>3000</v>
      </c>
      <c r="P55" s="32">
        <f t="shared" ca="1" si="8"/>
        <v>28.008058683748349</v>
      </c>
      <c r="Q55" s="32">
        <f t="shared" ca="1" si="4"/>
        <v>27.064307458143066</v>
      </c>
      <c r="R55" s="32" t="str">
        <f t="shared" ca="1" si="9"/>
        <v/>
      </c>
      <c r="S55" s="32" t="str">
        <f t="shared" ca="1" si="9"/>
        <v/>
      </c>
      <c r="T55" s="32" t="str">
        <f t="shared" ca="1" si="9"/>
        <v/>
      </c>
      <c r="U55" s="32" t="str">
        <f t="shared" ca="1" si="10"/>
        <v/>
      </c>
      <c r="V55" s="32" t="str">
        <f t="shared" ca="1" si="6"/>
        <v/>
      </c>
      <c r="W55" s="32" t="str">
        <f t="shared" ca="1" si="6"/>
        <v/>
      </c>
      <c r="X55" s="32" t="str">
        <f t="shared" ca="1" si="6"/>
        <v/>
      </c>
      <c r="Z55" s="32">
        <f>input!H18/input!H19*Z56</f>
        <v>28.008058683748349</v>
      </c>
      <c r="AA55" s="32">
        <f>input!I18/input!I19*AA56</f>
        <v>26.587897963219262</v>
      </c>
      <c r="AB55" s="32">
        <f>input!J18/input!J19*AB56</f>
        <v>27.064307458143066</v>
      </c>
      <c r="AC55" s="32">
        <f>input!K18/input!K19*AC56</f>
        <v>29.675864675864641</v>
      </c>
      <c r="AD55" s="33">
        <f>input!J18-input!H18</f>
        <v>0.13409999999999966</v>
      </c>
      <c r="AE55">
        <f t="shared" si="11"/>
        <v>0</v>
      </c>
      <c r="AF55" s="32">
        <f>input!L18/input!L19*AF56</f>
        <v>79.181228976946429</v>
      </c>
      <c r="AG55" s="32">
        <f>input!M18/input!M19*AG56</f>
        <v>121.75262144232799</v>
      </c>
      <c r="AH55" s="32">
        <f>input!N18/input!N19*AH56</f>
        <v>47.091516924362807</v>
      </c>
      <c r="AI55" s="32">
        <f>input!O18/input!O19*AI56</f>
        <v>84.558139534884035</v>
      </c>
      <c r="AJ55" s="32">
        <f>input!P18/input!P19*AJ56</f>
        <v>83.281340265742415</v>
      </c>
      <c r="AK55" s="32">
        <f>input!Q18/input!Q19*AK56</f>
        <v>105.06503442999221</v>
      </c>
      <c r="AL55" s="32">
        <f>input!R18/input!R19*AL56</f>
        <v>48.202137998056443</v>
      </c>
      <c r="AM55" s="32">
        <f>input!S18/input!S19*AM56</f>
        <v>118.66759679107098</v>
      </c>
      <c r="AN55" s="32">
        <f>input!T18/input!T19*AN56</f>
        <v>120.69913275517041</v>
      </c>
      <c r="AO55" s="32">
        <f>input!U18/input!U19*AO56</f>
        <v>710.9558232931704</v>
      </c>
      <c r="AP55" s="32">
        <f>input!V18/input!V19*AP56</f>
        <v>180.58504875406214</v>
      </c>
      <c r="AQ55" s="32">
        <f>input!W18/input!W19*AQ56</f>
        <v>1289.6567422380042</v>
      </c>
      <c r="AR55" s="32">
        <f>input!X18/input!X19*AR56</f>
        <v>13113.527508090587</v>
      </c>
      <c r="AT55" s="32">
        <f>input!Y18/input!Y19*AT56</f>
        <v>111.43055555555506</v>
      </c>
      <c r="AU55" s="32">
        <f>input!Z18/input!Z19*AU56</f>
        <v>131.99275362318858</v>
      </c>
      <c r="AV55" s="32">
        <f>input!AA18/input!AA19*AV56</f>
        <v>160.68143100510972</v>
      </c>
      <c r="AW55" s="32">
        <f>input!AB18/input!AB19*AW56</f>
        <v>125.52631578947356</v>
      </c>
      <c r="AX55" s="32">
        <f>input!AC18/input!AC19*AX56</f>
        <v>295.66042210102046</v>
      </c>
      <c r="AY55" s="32">
        <f>input!AD18/input!AD19*AY56</f>
        <v>173.17314022383169</v>
      </c>
      <c r="AZ55" s="32">
        <f>input!AE18/input!AE19*AZ56</f>
        <v>141.41920555341289</v>
      </c>
      <c r="BA55" s="32">
        <f>input!AF18/input!AF19*BA56</f>
        <v>118.82446386020671</v>
      </c>
      <c r="BB55" s="32">
        <f>input!AG18/input!AG19*BB56</f>
        <v>182.55319148936019</v>
      </c>
      <c r="BC55" s="32">
        <f>input!AH18/input!AH19*BC56</f>
        <v>142.81786941580768</v>
      </c>
    </row>
    <row r="56" spans="1:55" x14ac:dyDescent="0.25">
      <c r="A56" t="s">
        <v>103</v>
      </c>
      <c r="B56" s="26">
        <f>input!A19</f>
        <v>43434</v>
      </c>
      <c r="C56" s="20">
        <f>input!B19</f>
        <v>25538.46</v>
      </c>
      <c r="D56" s="20">
        <f>input!C19</f>
        <v>2760.17</v>
      </c>
      <c r="E56" s="20">
        <f>input!D19</f>
        <v>7330.5370000000003</v>
      </c>
      <c r="F56" s="20">
        <f>input!E19</f>
        <v>15197.82</v>
      </c>
      <c r="G56" s="20">
        <f>input!F19</f>
        <v>11257.24</v>
      </c>
      <c r="H56" s="20">
        <f>input!G19</f>
        <v>26506.75</v>
      </c>
      <c r="I56">
        <v>1</v>
      </c>
      <c r="J56" s="29">
        <f t="shared" ca="1" si="1"/>
        <v>2760.17</v>
      </c>
      <c r="K56" s="29">
        <f>VLOOKUP(B56,output_kmeans!$A$2:$H$1878,8,0)</f>
        <v>0</v>
      </c>
      <c r="L56" s="29">
        <f t="shared" ca="1" si="7"/>
        <v>3000</v>
      </c>
      <c r="M56" s="29">
        <f t="shared" si="7"/>
        <v>0</v>
      </c>
      <c r="N56" s="29">
        <f t="shared" si="7"/>
        <v>0</v>
      </c>
      <c r="O56">
        <f t="shared" ca="1" si="3"/>
        <v>3000</v>
      </c>
      <c r="P56" s="32">
        <f t="shared" ca="1" si="8"/>
        <v>28.789131108585625</v>
      </c>
      <c r="Q56" s="32">
        <f t="shared" ca="1" si="4"/>
        <v>28.423706240487054</v>
      </c>
      <c r="R56" s="32" t="str">
        <f t="shared" ca="1" si="9"/>
        <v/>
      </c>
      <c r="S56" s="32" t="str">
        <f t="shared" ca="1" si="9"/>
        <v/>
      </c>
      <c r="T56" s="32" t="str">
        <f t="shared" ca="1" si="9"/>
        <v/>
      </c>
      <c r="U56" s="32" t="str">
        <f t="shared" ca="1" si="10"/>
        <v/>
      </c>
      <c r="V56" s="32" t="str">
        <f t="shared" ca="1" si="6"/>
        <v/>
      </c>
      <c r="W56" s="32" t="str">
        <f t="shared" ca="1" si="6"/>
        <v/>
      </c>
      <c r="X56" s="32" t="str">
        <f t="shared" ca="1" si="6"/>
        <v/>
      </c>
      <c r="Z56" s="32">
        <f>input!H19/input!H20*Z57</f>
        <v>28.789131108585625</v>
      </c>
      <c r="AA56" s="32">
        <f>input!I19/input!I20*AA57</f>
        <v>27.807988926240817</v>
      </c>
      <c r="AB56" s="32">
        <f>input!J19/input!J20*AB57</f>
        <v>28.423706240487054</v>
      </c>
      <c r="AC56" s="32">
        <f>input!K19/input!K20*AC57</f>
        <v>31.090531090531055</v>
      </c>
      <c r="AD56" s="33">
        <f>input!J19-input!H19</f>
        <v>0.20139999999999958</v>
      </c>
      <c r="AE56">
        <f t="shared" si="11"/>
        <v>0</v>
      </c>
      <c r="AF56" s="32">
        <f>input!L19/input!L20*AF57</f>
        <v>79.803101156780713</v>
      </c>
      <c r="AG56" s="32">
        <f>input!M19/input!M20*AG57</f>
        <v>121.08923603680691</v>
      </c>
      <c r="AH56" s="32">
        <f>input!N19/input!N20*AH57</f>
        <v>47.459256163811197</v>
      </c>
      <c r="AI56" s="32">
        <f>input!O19/input!O20*AI57</f>
        <v>84.710963455149809</v>
      </c>
      <c r="AJ56" s="32">
        <f>input!P19/input!P20*AJ57</f>
        <v>84.413633737723927</v>
      </c>
      <c r="AK56" s="32">
        <f>input!Q19/input!Q20*AK57</f>
        <v>105.15684774292259</v>
      </c>
      <c r="AL56" s="32">
        <f>input!R19/input!R20*AL57</f>
        <v>48.488824101069078</v>
      </c>
      <c r="AM56" s="32">
        <f>input!S19/input!S20*AM57</f>
        <v>120.24555284269289</v>
      </c>
      <c r="AN56" s="32">
        <f>input!T19/input!T20*AN57</f>
        <v>121.48365577051398</v>
      </c>
      <c r="AO56" s="32">
        <f>input!U19/input!U20*AO57</f>
        <v>698.63152610441523</v>
      </c>
      <c r="AP56" s="32">
        <f>input!V19/input!V20*AP57</f>
        <v>181.33044420368293</v>
      </c>
      <c r="AQ56" s="32">
        <f>input!W19/input!W20*AQ57</f>
        <v>1262.8516798688881</v>
      </c>
      <c r="AR56" s="32">
        <f>input!X19/input!X20*AR57</f>
        <v>13182.394822006445</v>
      </c>
      <c r="AT56" s="32">
        <f>input!Y19/input!Y20*AT57</f>
        <v>107.16666666666617</v>
      </c>
      <c r="AU56" s="32">
        <f>input!Z19/input!Z20*AU57</f>
        <v>127.66304347826105</v>
      </c>
      <c r="AV56" s="32">
        <f>input!AA19/input!AA20*AV57</f>
        <v>159.35264054514377</v>
      </c>
      <c r="AW56" s="32">
        <f>input!AB19/input!AB20*AW57</f>
        <v>126.27192982456128</v>
      </c>
      <c r="AX56" s="32">
        <f>input!AC19/input!AC20*AX57</f>
        <v>289.35262034621843</v>
      </c>
      <c r="AY56" s="32">
        <f>input!AD19/input!AD20*AY57</f>
        <v>167.64318630678099</v>
      </c>
      <c r="AZ56" s="32">
        <f>input!AE19/input!AE20*AZ57</f>
        <v>138.02545314307739</v>
      </c>
      <c r="BA56" s="32">
        <f>input!AF19/input!AF20*BA57</f>
        <v>116.44162033359827</v>
      </c>
      <c r="BB56" s="32">
        <f>input!AG19/input!AG20*BB57</f>
        <v>182.12765957446658</v>
      </c>
      <c r="BC56" s="32">
        <f>input!AH19/input!AH20*BC57</f>
        <v>141.78694158075612</v>
      </c>
    </row>
    <row r="57" spans="1:55" x14ac:dyDescent="0.25">
      <c r="A57" t="s">
        <v>103</v>
      </c>
      <c r="B57" s="26">
        <f>input!A20</f>
        <v>43427</v>
      </c>
      <c r="C57" s="20">
        <f>input!B20</f>
        <v>24285.95</v>
      </c>
      <c r="D57" s="20">
        <f>input!C20</f>
        <v>2632.56</v>
      </c>
      <c r="E57" s="20">
        <f>input!D20</f>
        <v>6938.9840000000004</v>
      </c>
      <c r="F57" s="20">
        <f>input!E20</f>
        <v>15010.73</v>
      </c>
      <c r="G57" s="20">
        <f>input!F20</f>
        <v>11192.69</v>
      </c>
      <c r="H57" s="20">
        <f>input!G20</f>
        <v>25927.68</v>
      </c>
      <c r="I57">
        <v>1</v>
      </c>
      <c r="J57" s="29">
        <f t="shared" ca="1" si="1"/>
        <v>2632.56</v>
      </c>
      <c r="K57" s="29">
        <f>VLOOKUP(B57,output_kmeans!$A$2:$H$1878,8,0)</f>
        <v>0</v>
      </c>
      <c r="L57" s="29">
        <f t="shared" ca="1" si="7"/>
        <v>3000</v>
      </c>
      <c r="M57" s="29">
        <f t="shared" si="7"/>
        <v>0</v>
      </c>
      <c r="N57" s="29">
        <f t="shared" si="7"/>
        <v>0</v>
      </c>
      <c r="O57">
        <f t="shared" ca="1" si="3"/>
        <v>3000</v>
      </c>
      <c r="P57" s="32">
        <f t="shared" ca="1" si="8"/>
        <v>29.025725798119666</v>
      </c>
      <c r="Q57" s="32">
        <f t="shared" ca="1" si="4"/>
        <v>28.909817351598168</v>
      </c>
      <c r="R57" s="32" t="str">
        <f t="shared" ca="1" si="9"/>
        <v/>
      </c>
      <c r="S57" s="32" t="str">
        <f t="shared" ca="1" si="9"/>
        <v/>
      </c>
      <c r="T57" s="32" t="str">
        <f t="shared" ca="1" si="9"/>
        <v/>
      </c>
      <c r="U57" s="32" t="str">
        <f t="shared" ca="1" si="10"/>
        <v/>
      </c>
      <c r="V57" s="32" t="str">
        <f t="shared" ca="1" si="6"/>
        <v/>
      </c>
      <c r="W57" s="32" t="str">
        <f t="shared" ca="1" si="6"/>
        <v/>
      </c>
      <c r="X57" s="32" t="str">
        <f t="shared" ca="1" si="6"/>
        <v/>
      </c>
      <c r="Z57" s="32">
        <f>input!H20/input!H21*Z58</f>
        <v>29.025725798119666</v>
      </c>
      <c r="AA57" s="32">
        <f>input!I20/input!I21*AA58</f>
        <v>28.338936128139178</v>
      </c>
      <c r="AB57" s="32">
        <f>input!J20/input!J21*AB58</f>
        <v>28.909817351598168</v>
      </c>
      <c r="AC57" s="32">
        <f>input!K20/input!K21*AC58</f>
        <v>31.199206199206163</v>
      </c>
      <c r="AD57" s="33">
        <f>input!J20-input!H20</f>
        <v>0.22960000000000003</v>
      </c>
      <c r="AE57">
        <f t="shared" si="11"/>
        <v>0</v>
      </c>
      <c r="AF57" s="32">
        <f>input!L20/input!L21*AF58</f>
        <v>79.511034539338738</v>
      </c>
      <c r="AG57" s="32">
        <f>input!M20/input!M21*AG58</f>
        <v>121.30323132891048</v>
      </c>
      <c r="AH57" s="32">
        <f>input!N20/input!N21*AH58</f>
        <v>47.204346009193557</v>
      </c>
      <c r="AI57" s="32">
        <f>input!O20/input!O21*AI58</f>
        <v>85.142857142857466</v>
      </c>
      <c r="AJ57" s="32">
        <f>input!P20/input!P21*AJ58</f>
        <v>83.570190641247905</v>
      </c>
      <c r="AK57" s="32">
        <f>input!Q20/input!Q21*AK58</f>
        <v>103.76434583014525</v>
      </c>
      <c r="AL57" s="32">
        <f>input!R20/input!R21*AL58</f>
        <v>48.46452866861037</v>
      </c>
      <c r="AM57" s="32">
        <f>input!S20/input!S21*AM58</f>
        <v>119.94140216253942</v>
      </c>
      <c r="AN57" s="32">
        <f>input!T20/input!T21*AN58</f>
        <v>121.31954636424312</v>
      </c>
      <c r="AO57" s="32">
        <f>input!U20/input!U21*AO58</f>
        <v>709.81425702811009</v>
      </c>
      <c r="AP57" s="32">
        <f>input!V20/input!V21*AP58</f>
        <v>181.60346695557894</v>
      </c>
      <c r="AQ57" s="32">
        <f>input!W20/input!W21*AQ58</f>
        <v>1262.0231266502774</v>
      </c>
      <c r="AR57" s="32">
        <f>input!X20/input!X21*AR58</f>
        <v>13207.831715210326</v>
      </c>
      <c r="AT57" s="32">
        <f>input!Y20/input!Y21*AT58</f>
        <v>104.05555555555507</v>
      </c>
      <c r="AU57" s="32">
        <f>input!Z20/input!Z21*AU58</f>
        <v>129.01268115942048</v>
      </c>
      <c r="AV57" s="32">
        <f>input!AA20/input!AA21*AV58</f>
        <v>159.59114139693253</v>
      </c>
      <c r="AW57" s="32">
        <f>input!AB20/input!AB21*AW58</f>
        <v>124.21052631578937</v>
      </c>
      <c r="AX57" s="32">
        <f>input!AC20/input!AC21*AX58</f>
        <v>290.064026559166</v>
      </c>
      <c r="AY57" s="32">
        <f>input!AD20/input!AD21*AY58</f>
        <v>165.96445029624775</v>
      </c>
      <c r="AZ57" s="32">
        <f>input!AE20/input!AE21*AZ58</f>
        <v>135.90435788661767</v>
      </c>
      <c r="BA57" s="32">
        <f>input!AF20/input!AF21*BA58</f>
        <v>114.05877680698985</v>
      </c>
      <c r="BB57" s="32">
        <f>input!AG20/input!AG21*BB58</f>
        <v>176.87943262411201</v>
      </c>
      <c r="BC57" s="32">
        <f>input!AH20/input!AH21*BC58</f>
        <v>137.38831615120287</v>
      </c>
    </row>
    <row r="58" spans="1:55" x14ac:dyDescent="0.25">
      <c r="A58" t="s">
        <v>103</v>
      </c>
      <c r="B58" s="26">
        <f>input!A21</f>
        <v>43420</v>
      </c>
      <c r="C58" s="20">
        <f>input!B21</f>
        <v>25413.22</v>
      </c>
      <c r="D58" s="20">
        <f>input!C21</f>
        <v>2736.27</v>
      </c>
      <c r="E58" s="20">
        <f>input!D21</f>
        <v>7247.8729999999996</v>
      </c>
      <c r="F58" s="20">
        <f>input!E21</f>
        <v>15155.5</v>
      </c>
      <c r="G58" s="20">
        <f>input!F21</f>
        <v>11341</v>
      </c>
      <c r="H58" s="20">
        <f>input!G21</f>
        <v>26183.53</v>
      </c>
      <c r="I58">
        <v>1</v>
      </c>
      <c r="J58" s="29">
        <f t="shared" ca="1" si="1"/>
        <v>2736.27</v>
      </c>
      <c r="K58" s="29">
        <f>VLOOKUP(B58,output_kmeans!$A$2:$H$1878,8,0)</f>
        <v>0</v>
      </c>
      <c r="L58" s="29">
        <f t="shared" ca="1" si="7"/>
        <v>3000</v>
      </c>
      <c r="M58" s="29">
        <f t="shared" si="7"/>
        <v>0</v>
      </c>
      <c r="N58" s="29">
        <f t="shared" si="7"/>
        <v>0</v>
      </c>
      <c r="O58">
        <f t="shared" ca="1" si="3"/>
        <v>3000</v>
      </c>
      <c r="P58" s="32">
        <f t="shared" ca="1" si="8"/>
        <v>28.92654199814033</v>
      </c>
      <c r="Q58" s="32">
        <f t="shared" ca="1" si="4"/>
        <v>29.136225266362246</v>
      </c>
      <c r="R58" s="32" t="str">
        <f t="shared" ca="1" si="9"/>
        <v/>
      </c>
      <c r="S58" s="32" t="str">
        <f t="shared" ca="1" si="9"/>
        <v/>
      </c>
      <c r="T58" s="32" t="str">
        <f t="shared" ca="1" si="9"/>
        <v/>
      </c>
      <c r="U58" s="32" t="str">
        <f t="shared" ca="1" si="10"/>
        <v/>
      </c>
      <c r="V58" s="32" t="str">
        <f t="shared" ca="1" si="6"/>
        <v/>
      </c>
      <c r="W58" s="32" t="str">
        <f t="shared" ca="1" si="6"/>
        <v/>
      </c>
      <c r="X58" s="32" t="str">
        <f t="shared" ca="1" si="6"/>
        <v/>
      </c>
      <c r="Z58" s="32">
        <f>input!H21/input!H22*Z59</f>
        <v>28.92654199814033</v>
      </c>
      <c r="AA58" s="32">
        <f>input!I21/input!I22*AA59</f>
        <v>28.457583547557807</v>
      </c>
      <c r="AB58" s="32">
        <f>input!J21/input!J22*AB59</f>
        <v>29.136225266362246</v>
      </c>
      <c r="AC58" s="32">
        <f>input!K21/input!K22*AC59</f>
        <v>31.339066339066303</v>
      </c>
      <c r="AD58" s="33">
        <f>input!J21-input!H21</f>
        <v>0.26300000000000034</v>
      </c>
      <c r="AE58">
        <f t="shared" si="11"/>
        <v>0</v>
      </c>
      <c r="AF58" s="32">
        <f>input!L21/input!L22*AF59</f>
        <v>79.141028796455828</v>
      </c>
      <c r="AG58" s="32">
        <f>input!M21/input!M22*AG59</f>
        <v>122.13781296811443</v>
      </c>
      <c r="AH58" s="32">
        <f>input!N21/input!N22*AH59</f>
        <v>47.150020894275052</v>
      </c>
      <c r="AI58" s="32">
        <f>input!O21/input!O22*AI59</f>
        <v>85.275747508305955</v>
      </c>
      <c r="AJ58" s="32">
        <f>input!P21/input!P22*AJ59</f>
        <v>84.714038128249626</v>
      </c>
      <c r="AK58" s="32">
        <f>input!Q21/input!Q22*AK59</f>
        <v>105.24866105585296</v>
      </c>
      <c r="AL58" s="32">
        <f>input!R21/input!R22*AL59</f>
        <v>48.586005830903858</v>
      </c>
      <c r="AM58" s="32">
        <f>input!S21/input!S22*AM59</f>
        <v>117.76909661667266</v>
      </c>
      <c r="AN58" s="32">
        <f>input!T21/input!T22*AN59</f>
        <v>120.11741160773879</v>
      </c>
      <c r="AO58" s="32">
        <f>input!U21/input!U22*AO59</f>
        <v>722.16365461847147</v>
      </c>
      <c r="AP58" s="32">
        <f>input!V21/input!V22*AP59</f>
        <v>181.6468039003243</v>
      </c>
      <c r="AQ58" s="32">
        <f>input!W21/input!W22*AQ59</f>
        <v>1274.0599107711917</v>
      </c>
      <c r="AR58" s="32">
        <f>input!X21/input!X22*AR59</f>
        <v>13052.815533980554</v>
      </c>
      <c r="AT58" s="32">
        <f>input!Y21/input!Y22*AT59</f>
        <v>105.72222222222173</v>
      </c>
      <c r="AU58" s="32">
        <f>input!Z21/input!Z22*AU59</f>
        <v>130.27173913043498</v>
      </c>
      <c r="AV58" s="32">
        <f>input!AA21/input!AA22*AV59</f>
        <v>157.20613287904499</v>
      </c>
      <c r="AW58" s="32">
        <f>input!AB21/input!AB22*AW59</f>
        <v>120.43859649122797</v>
      </c>
      <c r="AX58" s="32">
        <f>input!AC21/input!AC22*AX59</f>
        <v>290.01659947830285</v>
      </c>
      <c r="AY58" s="32">
        <f>input!AD21/input!AD22*AY59</f>
        <v>185.84595128373954</v>
      </c>
      <c r="AZ58" s="32">
        <f>input!AE21/input!AE22*AZ59</f>
        <v>137.6397994600847</v>
      </c>
      <c r="BA58" s="32">
        <f>input!AF21/input!AF22*BA59</f>
        <v>115.88562351072298</v>
      </c>
      <c r="BB58" s="32">
        <f>input!AG21/input!AG22*BB59</f>
        <v>179.99999999999849</v>
      </c>
      <c r="BC58" s="32">
        <f>input!AH21/input!AH22*BC59</f>
        <v>139.31271477663242</v>
      </c>
    </row>
    <row r="59" spans="1:55" x14ac:dyDescent="0.25">
      <c r="A59" t="s">
        <v>103</v>
      </c>
      <c r="B59" s="26">
        <f>input!A22</f>
        <v>43413</v>
      </c>
      <c r="C59" s="20">
        <f>input!B22</f>
        <v>25989.3</v>
      </c>
      <c r="D59" s="20">
        <f>input!C22</f>
        <v>2781.01</v>
      </c>
      <c r="E59" s="20">
        <f>input!D22</f>
        <v>7406.902</v>
      </c>
      <c r="F59" s="20">
        <f>input!E22</f>
        <v>15274.44</v>
      </c>
      <c r="G59" s="20">
        <f>input!F22</f>
        <v>11529.16</v>
      </c>
      <c r="H59" s="20">
        <f>input!G22</f>
        <v>25601.919999999998</v>
      </c>
      <c r="I59">
        <v>1</v>
      </c>
      <c r="J59" s="29">
        <f t="shared" ca="1" si="1"/>
        <v>2781.01</v>
      </c>
      <c r="K59" s="29">
        <f>VLOOKUP(B59,output_kmeans!$A$2:$H$1878,8,0)</f>
        <v>0</v>
      </c>
      <c r="L59" s="29">
        <f t="shared" ca="1" si="7"/>
        <v>3000</v>
      </c>
      <c r="M59" s="29">
        <f t="shared" si="7"/>
        <v>0</v>
      </c>
      <c r="N59" s="29">
        <f t="shared" si="7"/>
        <v>0</v>
      </c>
      <c r="O59">
        <f t="shared" ca="1" si="3"/>
        <v>3000</v>
      </c>
      <c r="P59" s="32">
        <f t="shared" ca="1" si="8"/>
        <v>30.21076557495612</v>
      </c>
      <c r="Q59" s="32">
        <f t="shared" ca="1" si="4"/>
        <v>30.269216133942155</v>
      </c>
      <c r="R59" s="32" t="str">
        <f t="shared" ca="1" si="9"/>
        <v/>
      </c>
      <c r="S59" s="32" t="str">
        <f t="shared" ca="1" si="9"/>
        <v/>
      </c>
      <c r="T59" s="32" t="str">
        <f t="shared" ca="1" si="9"/>
        <v/>
      </c>
      <c r="U59" s="32" t="str">
        <f t="shared" ca="1" si="10"/>
        <v/>
      </c>
      <c r="V59" s="32" t="str">
        <f t="shared" ca="1" si="10"/>
        <v/>
      </c>
      <c r="W59" s="32" t="str">
        <f t="shared" ca="1" si="10"/>
        <v/>
      </c>
      <c r="X59" s="32" t="str">
        <f t="shared" ca="1" si="10"/>
        <v/>
      </c>
      <c r="Z59" s="32">
        <f>input!H22/input!H23*Z60</f>
        <v>30.21076557495612</v>
      </c>
      <c r="AA59" s="32">
        <f>input!I22/input!I23*AA60</f>
        <v>30.010876013446669</v>
      </c>
      <c r="AB59" s="32">
        <f>input!J22/input!J23*AB60</f>
        <v>30.269216133942155</v>
      </c>
      <c r="AC59" s="32">
        <f>input!K22/input!K23*AC60</f>
        <v>31.980721980721942</v>
      </c>
      <c r="AD59" s="33">
        <f>input!J22-input!H22</f>
        <v>0.25780000000000003</v>
      </c>
      <c r="AE59">
        <f t="shared" si="11"/>
        <v>0</v>
      </c>
      <c r="AF59" s="32">
        <f>input!L22/input!L23*AF60</f>
        <v>79.502010009024545</v>
      </c>
      <c r="AG59" s="32">
        <f>input!M22/input!M23*AG60</f>
        <v>121.29253156430531</v>
      </c>
      <c r="AH59" s="32">
        <f>input!N22/input!N23*AH60</f>
        <v>47.567906393648222</v>
      </c>
      <c r="AI59" s="32">
        <f>input!O22/input!O23*AI60</f>
        <v>86.192691029900658</v>
      </c>
      <c r="AJ59" s="32">
        <f>input!P22/input!P23*AJ60</f>
        <v>83.489312536106354</v>
      </c>
      <c r="AK59" s="32">
        <f>input!Q22/input!Q23*AK60</f>
        <v>103.09104820198915</v>
      </c>
      <c r="AL59" s="32">
        <f>input!R22/input!R23*AL60</f>
        <v>48.862973760933016</v>
      </c>
      <c r="AM59" s="32">
        <f>input!S22/input!S23*AM60</f>
        <v>117.68259504708772</v>
      </c>
      <c r="AN59" s="32">
        <f>input!T22/input!T23*AN60</f>
        <v>121.14743162108101</v>
      </c>
      <c r="AO59" s="32">
        <f>input!U22/input!U23*AO60</f>
        <v>727.86144578313019</v>
      </c>
      <c r="AP59" s="32">
        <f>input!V22/input!V23*AP60</f>
        <v>181.10509209100687</v>
      </c>
      <c r="AQ59" s="32">
        <f>input!W22/input!W23*AQ60</f>
        <v>1307.3112992807064</v>
      </c>
      <c r="AR59" s="32">
        <f>input!X22/input!X23*AR60</f>
        <v>13033.203883495116</v>
      </c>
      <c r="AT59" s="32">
        <f>input!Y22/input!Y23*AT60</f>
        <v>108.45833333333283</v>
      </c>
      <c r="AU59" s="32">
        <f>input!Z22/input!Z23*AU60</f>
        <v>128.07971014492773</v>
      </c>
      <c r="AV59" s="32">
        <f>input!AA22/input!AA23*AV60</f>
        <v>156.14991482112336</v>
      </c>
      <c r="AW59" s="32">
        <f>input!AB22/input!AB23*AW60</f>
        <v>118.68421052631568</v>
      </c>
      <c r="AX59" s="32">
        <f>input!AC22/input!AC23*AX60</f>
        <v>286.60184965615434</v>
      </c>
      <c r="AY59" s="32">
        <f>input!AD22/input!AD23*AY60</f>
        <v>198.12376563528659</v>
      </c>
      <c r="AZ59" s="32">
        <f>input!AE22/input!AE23*AZ60</f>
        <v>135.01735441573453</v>
      </c>
      <c r="BA59" s="32">
        <f>input!AF22/input!AF23*BA60</f>
        <v>117.47418586179526</v>
      </c>
      <c r="BB59" s="32">
        <f>input!AG22/input!AG23*BB60</f>
        <v>180.56737588652334</v>
      </c>
      <c r="BC59" s="32">
        <f>input!AH22/input!AH23*BC60</f>
        <v>138.00687285223378</v>
      </c>
    </row>
    <row r="60" spans="1:55" x14ac:dyDescent="0.25">
      <c r="A60" t="s">
        <v>103</v>
      </c>
      <c r="B60" s="26">
        <f>input!A23</f>
        <v>43406</v>
      </c>
      <c r="C60" s="20">
        <f>input!B23</f>
        <v>25270.83</v>
      </c>
      <c r="D60" s="20">
        <f>input!C23</f>
        <v>2723.06</v>
      </c>
      <c r="E60" s="20">
        <f>input!D23</f>
        <v>7356.9939999999997</v>
      </c>
      <c r="F60" s="20">
        <f>input!E23</f>
        <v>15119.28</v>
      </c>
      <c r="G60" s="20">
        <f>input!F23</f>
        <v>11518.99</v>
      </c>
      <c r="H60" s="20">
        <f>input!G23</f>
        <v>26486.35</v>
      </c>
      <c r="I60">
        <v>1</v>
      </c>
      <c r="J60" s="29">
        <f t="shared" ca="1" si="1"/>
        <v>2723.06</v>
      </c>
      <c r="K60" s="29">
        <f>VLOOKUP(B60,output_kmeans!$A$2:$H$1878,8,0)</f>
        <v>0</v>
      </c>
      <c r="L60" s="29">
        <f t="shared" ca="1" si="7"/>
        <v>3000</v>
      </c>
      <c r="M60" s="29">
        <f t="shared" si="7"/>
        <v>0</v>
      </c>
      <c r="N60" s="29">
        <f t="shared" si="7"/>
        <v>0</v>
      </c>
      <c r="O60">
        <f t="shared" ca="1" si="3"/>
        <v>3000</v>
      </c>
      <c r="P60" s="32">
        <f t="shared" ref="P60:P79" ca="1" si="12">IF(P$38="","",OFFSET($Y$38,ROW($P60)-ROW($P$38),MATCH(P$38,$Z$38:$AC$38,0)))</f>
        <v>29.996900506250672</v>
      </c>
      <c r="Q60" s="32">
        <f t="shared" ca="1" si="4"/>
        <v>30.55650684931506</v>
      </c>
      <c r="R60" s="32" t="str">
        <f t="shared" ca="1" si="9"/>
        <v/>
      </c>
      <c r="S60" s="32" t="str">
        <f t="shared" ca="1" si="9"/>
        <v/>
      </c>
      <c r="T60" s="32" t="str">
        <f t="shared" ca="1" si="9"/>
        <v/>
      </c>
      <c r="U60" s="32" t="str">
        <f t="shared" ref="U60:X79" ca="1" si="13">IF(U$38="","",OFFSET($AT$38,ROW($U60)-ROW($U$38),MATCH(U$38,$AT$38:$BF$38,0)-1))</f>
        <v/>
      </c>
      <c r="V60" s="32" t="str">
        <f t="shared" ca="1" si="13"/>
        <v/>
      </c>
      <c r="W60" s="32" t="str">
        <f t="shared" ca="1" si="13"/>
        <v/>
      </c>
      <c r="X60" s="32" t="str">
        <f t="shared" ca="1" si="13"/>
        <v/>
      </c>
      <c r="Z60" s="32">
        <f>input!H23/input!H24*Z61</f>
        <v>29.996900506250672</v>
      </c>
      <c r="AA60" s="32">
        <f>input!I23/input!I24*AA61</f>
        <v>29.988135258058097</v>
      </c>
      <c r="AB60" s="32">
        <f>input!J23/input!J24*AB61</f>
        <v>30.55650684931506</v>
      </c>
      <c r="AC60" s="32">
        <f>input!K23/input!K24*AC61</f>
        <v>32.640332640332602</v>
      </c>
      <c r="AD60" s="33">
        <f>input!J23-input!H23</f>
        <v>0.30869999999999997</v>
      </c>
      <c r="AE60">
        <f t="shared" si="11"/>
        <v>0</v>
      </c>
      <c r="AF60" s="32">
        <f>input!L23/input!L24*AF61</f>
        <v>79.204200508655362</v>
      </c>
      <c r="AG60" s="32">
        <f>input!M23/input!M24*AG61</f>
        <v>121.84891932377461</v>
      </c>
      <c r="AH60" s="32">
        <f>input!N23/input!N24*AH61</f>
        <v>47.304638529043125</v>
      </c>
      <c r="AI60" s="32">
        <f>input!O23/input!O24*AI61</f>
        <v>86.179401993355796</v>
      </c>
      <c r="AJ60" s="32">
        <f>input!P23/input!P24*AJ61</f>
        <v>83.108030040439104</v>
      </c>
      <c r="AK60" s="32">
        <f>input!Q23/input!Q24*AK61</f>
        <v>101.92807957153776</v>
      </c>
      <c r="AL60" s="32">
        <f>input!R23/input!R24*AL61</f>
        <v>48.760932944606481</v>
      </c>
      <c r="AM60" s="32">
        <f>input!S23/input!S24*AM61</f>
        <v>116.74223927450312</v>
      </c>
      <c r="AN60" s="32">
        <f>input!T23/input!T24*AN61</f>
        <v>120.8979319546367</v>
      </c>
      <c r="AO60" s="32">
        <f>input!U23/input!U24*AO61</f>
        <v>727.28413654618225</v>
      </c>
      <c r="AP60" s="32">
        <f>input!V23/input!V24*AP61</f>
        <v>180.22968580714988</v>
      </c>
      <c r="AQ60" s="32">
        <f>input!W23/input!W24*AQ61</f>
        <v>1301.9211508695253</v>
      </c>
      <c r="AR60" s="32">
        <f>input!X23/input!X24*AR61</f>
        <v>12954.110032362432</v>
      </c>
      <c r="AT60" s="32">
        <f>input!Y23/input!Y24*AT61</f>
        <v>109.43055555555505</v>
      </c>
      <c r="AU60" s="32">
        <f>input!Z23/input!Z24*AU61</f>
        <v>133.65942028985526</v>
      </c>
      <c r="AV60" s="32">
        <f>input!AA23/input!AA24*AV61</f>
        <v>159.557069846677</v>
      </c>
      <c r="AW60" s="32">
        <f>input!AB23/input!AB24*AW61</f>
        <v>120.21929824561393</v>
      </c>
      <c r="AX60" s="32">
        <f>input!AC23/input!AC24*AX61</f>
        <v>292.45909414275621</v>
      </c>
      <c r="AY60" s="32">
        <f>input!AD23/input!AD24*AY61</f>
        <v>207.83410138248871</v>
      </c>
      <c r="AZ60" s="32">
        <f>input!AE23/input!AE24*AZ61</f>
        <v>135.01735441573453</v>
      </c>
      <c r="BA60" s="32">
        <f>input!AF23/input!AF24*BA61</f>
        <v>117.95075456711695</v>
      </c>
      <c r="BB60" s="32">
        <f>input!AG23/input!AG24*BB61</f>
        <v>190.63829787233885</v>
      </c>
      <c r="BC60" s="32">
        <f>input!AH23/input!AH24*BC61</f>
        <v>139.86254295532657</v>
      </c>
    </row>
    <row r="61" spans="1:55" x14ac:dyDescent="0.25">
      <c r="A61" t="s">
        <v>103</v>
      </c>
      <c r="B61" s="26">
        <f>input!A24</f>
        <v>43399</v>
      </c>
      <c r="C61" s="20">
        <f>input!B24</f>
        <v>24688.31</v>
      </c>
      <c r="D61" s="20">
        <f>input!C24</f>
        <v>2658.69</v>
      </c>
      <c r="E61" s="20">
        <f>input!D24</f>
        <v>7167.2120000000004</v>
      </c>
      <c r="F61" s="20">
        <f>input!E24</f>
        <v>14888.26</v>
      </c>
      <c r="G61" s="20">
        <f>input!F24</f>
        <v>11200.62</v>
      </c>
      <c r="H61" s="20">
        <f>input!G24</f>
        <v>24717.63</v>
      </c>
      <c r="I61">
        <v>1</v>
      </c>
      <c r="J61" s="29">
        <f t="shared" ca="1" si="1"/>
        <v>2658.69</v>
      </c>
      <c r="K61" s="29">
        <f>VLOOKUP(B61,output_kmeans!$A$2:$H$1878,8,0)</f>
        <v>0</v>
      </c>
      <c r="L61" s="29">
        <f t="shared" ca="1" si="7"/>
        <v>3000</v>
      </c>
      <c r="M61" s="29">
        <f t="shared" si="7"/>
        <v>0</v>
      </c>
      <c r="N61" s="29">
        <f t="shared" si="7"/>
        <v>0</v>
      </c>
      <c r="O61">
        <f t="shared" ca="1" si="3"/>
        <v>3000</v>
      </c>
      <c r="P61" s="32">
        <f t="shared" ca="1" si="12"/>
        <v>28.992664531459887</v>
      </c>
      <c r="Q61" s="32">
        <f t="shared" ca="1" si="4"/>
        <v>29.257039573820386</v>
      </c>
      <c r="R61" s="32" t="str">
        <f t="shared" ca="1" si="9"/>
        <v/>
      </c>
      <c r="S61" s="32" t="str">
        <f t="shared" ca="1" si="9"/>
        <v/>
      </c>
      <c r="T61" s="32" t="str">
        <f t="shared" ca="1" si="9"/>
        <v/>
      </c>
      <c r="U61" s="32" t="str">
        <f t="shared" ca="1" si="13"/>
        <v/>
      </c>
      <c r="V61" s="32" t="str">
        <f t="shared" ca="1" si="13"/>
        <v/>
      </c>
      <c r="W61" s="32" t="str">
        <f t="shared" ca="1" si="13"/>
        <v/>
      </c>
      <c r="X61" s="32" t="str">
        <f t="shared" ca="1" si="13"/>
        <v/>
      </c>
      <c r="Z61" s="32">
        <f>input!H24/input!H25*Z62</f>
        <v>28.992664531459887</v>
      </c>
      <c r="AA61" s="32">
        <f>input!I24/input!I25*AA62</f>
        <v>28.743326082657664</v>
      </c>
      <c r="AB61" s="32">
        <f>input!J24/input!J25*AB62</f>
        <v>29.257039573820386</v>
      </c>
      <c r="AC61" s="32">
        <f>input!K24/input!K25*AC62</f>
        <v>31.277641277641237</v>
      </c>
      <c r="AD61" s="33">
        <f>input!J24-input!H24</f>
        <v>0.26929999999999987</v>
      </c>
      <c r="AE61">
        <f t="shared" si="11"/>
        <v>0</v>
      </c>
      <c r="AF61" s="32">
        <f>input!L24/input!L25*AF62</f>
        <v>79.054065140700644</v>
      </c>
      <c r="AG61" s="32">
        <f>input!M24/input!M25*AG62</f>
        <v>122.00941579285229</v>
      </c>
      <c r="AH61" s="32">
        <f>input!N24/input!N25*AH62</f>
        <v>46.765566234851725</v>
      </c>
      <c r="AI61" s="32">
        <f>input!O24/input!O25*AI62</f>
        <v>85.235880398671412</v>
      </c>
      <c r="AJ61" s="32">
        <f>input!P24/input!P25*AJ62</f>
        <v>81.917966493356488</v>
      </c>
      <c r="AK61" s="32">
        <f>input!Q24/input!Q25*AK62</f>
        <v>99.770466717673955</v>
      </c>
      <c r="AL61" s="32">
        <f>input!R24/input!R25*AL62</f>
        <v>48.445092322643411</v>
      </c>
      <c r="AM61" s="32">
        <f>input!S24/input!S25*AM62</f>
        <v>116.52877572375321</v>
      </c>
      <c r="AN61" s="32">
        <f>input!T24/input!T25*AN62</f>
        <v>121.85590393595761</v>
      </c>
      <c r="AO61" s="32">
        <f>input!U24/input!U25*AO62</f>
        <v>737.62550200802957</v>
      </c>
      <c r="AP61" s="32">
        <f>input!V24/input!V25*AP62</f>
        <v>181.00975081256698</v>
      </c>
      <c r="AQ61" s="32">
        <f>input!W24/input!W25*AQ62</f>
        <v>1329.2907220249474</v>
      </c>
      <c r="AR61" s="32">
        <f>input!X24/input!X25*AR62</f>
        <v>12531.326860841398</v>
      </c>
      <c r="AT61" s="32">
        <f>input!Y24/input!Y25*AT62</f>
        <v>109.06944444444395</v>
      </c>
      <c r="AU61" s="32">
        <f>input!Z24/input!Z25*AU62</f>
        <v>133.15217391304364</v>
      </c>
      <c r="AV61" s="32">
        <f>input!AA24/input!AA25*AV62</f>
        <v>155.1959114139683</v>
      </c>
      <c r="AW61" s="32">
        <f>input!AB24/input!AB25*AW62</f>
        <v>118.9473684210525</v>
      </c>
      <c r="AX61" s="32">
        <f>input!AC24/input!AC25*AX62</f>
        <v>292.26938581930352</v>
      </c>
      <c r="AY61" s="32">
        <f>input!AD24/input!AD25*AY62</f>
        <v>222.48189598420038</v>
      </c>
      <c r="AZ61" s="32">
        <f>input!AE24/input!AE25*AZ62</f>
        <v>130.3509448515232</v>
      </c>
      <c r="BA61" s="32">
        <f>input!AF24/input!AF25*BA62</f>
        <v>116.83876092136636</v>
      </c>
      <c r="BB61" s="32">
        <f>input!AG24/input!AG25*BB62</f>
        <v>196.31205673758703</v>
      </c>
      <c r="BC61" s="32">
        <f>input!AH24/input!AH25*BC62</f>
        <v>138.90034364261177</v>
      </c>
    </row>
    <row r="62" spans="1:55" x14ac:dyDescent="0.25">
      <c r="A62" t="s">
        <v>103</v>
      </c>
      <c r="B62" s="26">
        <f>input!A25</f>
        <v>43392</v>
      </c>
      <c r="C62" s="20">
        <f>input!B25</f>
        <v>25444.34</v>
      </c>
      <c r="D62" s="20">
        <f>input!C25</f>
        <v>2767.78</v>
      </c>
      <c r="E62" s="20">
        <f>input!D25</f>
        <v>7449.0259999999998</v>
      </c>
      <c r="F62" s="20">
        <f>input!E25</f>
        <v>15470.1</v>
      </c>
      <c r="G62" s="20">
        <f>input!F25</f>
        <v>11553.83</v>
      </c>
      <c r="H62" s="20">
        <f>input!G25</f>
        <v>25561.4</v>
      </c>
      <c r="I62">
        <v>1</v>
      </c>
      <c r="J62" s="29">
        <f t="shared" ca="1" si="1"/>
        <v>2767.78</v>
      </c>
      <c r="K62" s="29">
        <f>VLOOKUP(B62,output_kmeans!$A$2:$H$1878,8,0)</f>
        <v>0</v>
      </c>
      <c r="L62" s="29">
        <f t="shared" ca="1" si="7"/>
        <v>3000</v>
      </c>
      <c r="M62" s="29">
        <f t="shared" si="7"/>
        <v>0</v>
      </c>
      <c r="N62" s="29">
        <f t="shared" si="7"/>
        <v>0</v>
      </c>
      <c r="O62">
        <f t="shared" ca="1" si="3"/>
        <v>3000</v>
      </c>
      <c r="P62" s="32">
        <f t="shared" ca="1" si="12"/>
        <v>30.001033164583145</v>
      </c>
      <c r="Q62" s="32">
        <f t="shared" ca="1" si="4"/>
        <v>30.366248097412473</v>
      </c>
      <c r="R62" s="32" t="str">
        <f t="shared" ca="1" si="9"/>
        <v/>
      </c>
      <c r="S62" s="32" t="str">
        <f t="shared" ca="1" si="9"/>
        <v/>
      </c>
      <c r="T62" s="32" t="str">
        <f t="shared" ca="1" si="9"/>
        <v/>
      </c>
      <c r="U62" s="32" t="str">
        <f t="shared" ca="1" si="13"/>
        <v/>
      </c>
      <c r="V62" s="32" t="str">
        <f t="shared" ca="1" si="13"/>
        <v/>
      </c>
      <c r="W62" s="32" t="str">
        <f t="shared" ca="1" si="13"/>
        <v/>
      </c>
      <c r="X62" s="32" t="str">
        <f t="shared" ca="1" si="13"/>
        <v/>
      </c>
      <c r="Z62" s="32">
        <f>input!H25/input!H26*Z63</f>
        <v>30.001033164583145</v>
      </c>
      <c r="AA62" s="32">
        <f>input!I25/input!I26*AA63</f>
        <v>30.119636147913745</v>
      </c>
      <c r="AB62" s="32">
        <f>input!J25/input!J26*AB63</f>
        <v>30.366248097412473</v>
      </c>
      <c r="AC62" s="32">
        <f>input!K25/input!K26*AC63</f>
        <v>31.901341901341858</v>
      </c>
      <c r="AD62" s="33">
        <f>input!J25-input!H25</f>
        <v>0.2883</v>
      </c>
      <c r="AE62">
        <f t="shared" si="11"/>
        <v>0</v>
      </c>
      <c r="AF62" s="32">
        <f>input!L25/input!L26*AF63</f>
        <v>78.524079087702034</v>
      </c>
      <c r="AG62" s="32">
        <f>input!M25/input!M26*AG63</f>
        <v>123.1970896640271</v>
      </c>
      <c r="AH62" s="32">
        <f>input!N25/input!N26*AH63</f>
        <v>47.033012954450555</v>
      </c>
      <c r="AI62" s="32">
        <f>input!O25/input!O26*AI63</f>
        <v>86.883720930232869</v>
      </c>
      <c r="AJ62" s="32">
        <f>input!P25/input!P26*AJ63</f>
        <v>82.253032928942858</v>
      </c>
      <c r="AK62" s="32">
        <f>input!Q25/input!Q26*AK63</f>
        <v>100.90283091048191</v>
      </c>
      <c r="AL62" s="32">
        <f>input!R25/input!R26*AL63</f>
        <v>48.396501457726018</v>
      </c>
      <c r="AM62" s="32">
        <f>input!S25/input!S26*AM63</f>
        <v>114.67875828392063</v>
      </c>
      <c r="AN62" s="32">
        <f>input!T25/input!T26*AN63</f>
        <v>119.95597064709837</v>
      </c>
      <c r="AO62" s="32">
        <f>input!U25/input!U26*AO63</f>
        <v>736.19477911646322</v>
      </c>
      <c r="AP62" s="32">
        <f>input!V25/input!V26*AP63</f>
        <v>180.17334777898083</v>
      </c>
      <c r="AQ62" s="32">
        <f>input!W25/input!W26*AQ63</f>
        <v>1312.4100883183098</v>
      </c>
      <c r="AR62" s="32">
        <f>input!X25/input!X26*AR63</f>
        <v>12480.711974110005</v>
      </c>
      <c r="AT62" s="32">
        <f>input!Y25/input!Y26*AT63</f>
        <v>108.22222222222172</v>
      </c>
      <c r="AU62" s="32">
        <f>input!Z25/input!Z26*AU63</f>
        <v>132.69927536231901</v>
      </c>
      <c r="AV62" s="32">
        <f>input!AA25/input!AA26*AV63</f>
        <v>152.98126064735845</v>
      </c>
      <c r="AW62" s="32">
        <f>input!AB25/input!AB26*AW63</f>
        <v>122.36842105263145</v>
      </c>
      <c r="AX62" s="32">
        <f>input!AC25/input!AC26*AX63</f>
        <v>290.5620109082293</v>
      </c>
      <c r="AY62" s="32">
        <f>input!AD25/input!AD26*AY63</f>
        <v>227.51810401580011</v>
      </c>
      <c r="AZ62" s="32">
        <f>input!AE25/input!AE26*AZ63</f>
        <v>132.16351716158877</v>
      </c>
      <c r="BA62" s="32">
        <f>input!AF25/input!AF26*BA63</f>
        <v>116.60047656870552</v>
      </c>
      <c r="BB62" s="32">
        <f>input!AG25/input!AG26*BB63</f>
        <v>197.02127659574307</v>
      </c>
      <c r="BC62" s="32">
        <f>input!AH25/input!AH26*BC63</f>
        <v>141.51202749140901</v>
      </c>
    </row>
    <row r="63" spans="1:55" x14ac:dyDescent="0.25">
      <c r="A63" t="s">
        <v>103</v>
      </c>
      <c r="B63" s="26">
        <f>input!A26</f>
        <v>43385</v>
      </c>
      <c r="C63" s="20">
        <f>input!B26</f>
        <v>25339.99</v>
      </c>
      <c r="D63" s="20">
        <f>input!C26</f>
        <v>2767.13</v>
      </c>
      <c r="E63" s="20">
        <f>input!D26</f>
        <v>7496.8940000000002</v>
      </c>
      <c r="F63" s="20">
        <f>input!E26</f>
        <v>15414.29</v>
      </c>
      <c r="G63" s="20">
        <f>input!F26</f>
        <v>11523.81</v>
      </c>
      <c r="H63" s="20">
        <f>input!G26</f>
        <v>25801.49</v>
      </c>
      <c r="I63">
        <v>1</v>
      </c>
      <c r="J63" s="29">
        <f t="shared" ca="1" si="1"/>
        <v>2767.13</v>
      </c>
      <c r="K63" s="29">
        <f>VLOOKUP(B63,output_kmeans!$A$2:$H$1878,8,0)</f>
        <v>0</v>
      </c>
      <c r="L63" s="29">
        <f t="shared" ca="1" si="7"/>
        <v>3000</v>
      </c>
      <c r="M63" s="29">
        <f t="shared" si="7"/>
        <v>0</v>
      </c>
      <c r="N63" s="29">
        <f t="shared" si="7"/>
        <v>0</v>
      </c>
      <c r="O63">
        <f t="shared" ca="1" si="3"/>
        <v>3000</v>
      </c>
      <c r="P63" s="32">
        <f t="shared" ca="1" si="12"/>
        <v>29.474119227192922</v>
      </c>
      <c r="Q63" s="32">
        <f t="shared" ca="1" si="4"/>
        <v>30.073249619482485</v>
      </c>
      <c r="R63" s="32" t="str">
        <f t="shared" ca="1" si="9"/>
        <v/>
      </c>
      <c r="S63" s="32" t="str">
        <f t="shared" ca="1" si="9"/>
        <v/>
      </c>
      <c r="T63" s="32" t="str">
        <f t="shared" ca="1" si="9"/>
        <v/>
      </c>
      <c r="U63" s="32" t="str">
        <f t="shared" ca="1" si="13"/>
        <v/>
      </c>
      <c r="V63" s="32" t="str">
        <f t="shared" ca="1" si="13"/>
        <v/>
      </c>
      <c r="W63" s="32" t="str">
        <f t="shared" ca="1" si="13"/>
        <v/>
      </c>
      <c r="X63" s="32" t="str">
        <f t="shared" ca="1" si="13"/>
        <v/>
      </c>
      <c r="Z63" s="32">
        <f>input!H26/input!H27*Z64</f>
        <v>29.474119227192922</v>
      </c>
      <c r="AA63" s="32">
        <f>input!I26/input!I27*AA64</f>
        <v>29.809175400434999</v>
      </c>
      <c r="AB63" s="32">
        <f>input!J26/input!J27*AB64</f>
        <v>30.073249619482485</v>
      </c>
      <c r="AC63" s="32">
        <f>input!K26/input!K27*AC64</f>
        <v>31.512946512946471</v>
      </c>
      <c r="AD63" s="33">
        <f>input!J26-input!H26</f>
        <v>0.30849999999999955</v>
      </c>
      <c r="AE63">
        <f t="shared" si="11"/>
        <v>0</v>
      </c>
      <c r="AF63" s="32">
        <f>input!L26/input!L27*AF64</f>
        <v>78.120436459102493</v>
      </c>
      <c r="AG63" s="32">
        <f>input!M26/input!M27*AG64</f>
        <v>123.68927883586531</v>
      </c>
      <c r="AH63" s="32">
        <f>input!N26/input!N27*AH64</f>
        <v>46.890931884663672</v>
      </c>
      <c r="AI63" s="32">
        <f>input!O26/input!O27*AI64</f>
        <v>87.395348837209639</v>
      </c>
      <c r="AJ63" s="32">
        <f>input!P26/input!P27*AJ64</f>
        <v>82.195262853841768</v>
      </c>
      <c r="AK63" s="32">
        <f>input!Q26/input!Q27*AK64</f>
        <v>99.571537872991456</v>
      </c>
      <c r="AL63" s="32">
        <f>input!R26/input!R27*AL64</f>
        <v>48.245869776482088</v>
      </c>
      <c r="AM63" s="32">
        <f>input!S26/input!S27*AM64</f>
        <v>114.0411580048833</v>
      </c>
      <c r="AN63" s="32">
        <f>input!T26/input!T27*AN64</f>
        <v>119.56904603068743</v>
      </c>
      <c r="AO63" s="32">
        <f>input!U26/input!U27*AO64</f>
        <v>738.67971887549936</v>
      </c>
      <c r="AP63" s="32">
        <f>input!V26/input!V27*AP64</f>
        <v>180.02166847237197</v>
      </c>
      <c r="AQ63" s="32">
        <f>input!W26/input!W27*AQ64</f>
        <v>1321.9065829008464</v>
      </c>
      <c r="AR63" s="32">
        <f>input!X26/input!X27*AR64</f>
        <v>12207.055016181203</v>
      </c>
      <c r="AT63" s="32">
        <f>input!Y26/input!Y27*AT64</f>
        <v>108.84722222222172</v>
      </c>
      <c r="AU63" s="32">
        <f>input!Z26/input!Z27*AU64</f>
        <v>132.56340579710161</v>
      </c>
      <c r="AV63" s="32">
        <f>input!AA26/input!AA27*AV64</f>
        <v>153.08347529812508</v>
      </c>
      <c r="AW63" s="32">
        <f>input!AB26/input!AB27*AW64</f>
        <v>126.4473684210525</v>
      </c>
      <c r="AX63" s="32">
        <f>input!AC26/input!AC27*AX64</f>
        <v>288.85463599715507</v>
      </c>
      <c r="AY63" s="32">
        <f>input!AD26/input!AD27*AY64</f>
        <v>234.82554312047424</v>
      </c>
      <c r="AZ63" s="32">
        <f>input!AE26/input!AE27*AZ64</f>
        <v>133.82182799845725</v>
      </c>
      <c r="BA63" s="32">
        <f>input!AF26/input!AF27*BA64</f>
        <v>118.7450357426531</v>
      </c>
      <c r="BB63" s="32">
        <f>input!AG26/input!AG27*BB64</f>
        <v>185.39007092198429</v>
      </c>
      <c r="BC63" s="32">
        <f>input!AH26/input!AH27*BC64</f>
        <v>142.19931271477671</v>
      </c>
    </row>
    <row r="64" spans="1:55" x14ac:dyDescent="0.25">
      <c r="A64" t="s">
        <v>103</v>
      </c>
      <c r="B64" s="26">
        <f>input!A27</f>
        <v>43378</v>
      </c>
      <c r="C64" s="20">
        <f>input!B27</f>
        <v>26447.05</v>
      </c>
      <c r="D64" s="20">
        <f>input!C27</f>
        <v>2885.57</v>
      </c>
      <c r="E64" s="20">
        <f>input!D27</f>
        <v>7788.4470000000001</v>
      </c>
      <c r="F64" s="20">
        <f>input!E27</f>
        <v>15946.17</v>
      </c>
      <c r="G64" s="20">
        <f>input!F27</f>
        <v>12111.9</v>
      </c>
      <c r="H64" s="20">
        <f>input!G27</f>
        <v>26572.57</v>
      </c>
      <c r="I64">
        <v>1</v>
      </c>
      <c r="J64" s="29">
        <f t="shared" ca="1" si="1"/>
        <v>2885.57</v>
      </c>
      <c r="K64" s="29">
        <f>VLOOKUP(B64,output_kmeans!$A$2:$H$1878,8,0)</f>
        <v>0</v>
      </c>
      <c r="L64" s="29">
        <f t="shared" ca="1" si="7"/>
        <v>3000</v>
      </c>
      <c r="M64" s="29">
        <f t="shared" si="7"/>
        <v>0</v>
      </c>
      <c r="N64" s="29">
        <f t="shared" si="7"/>
        <v>0</v>
      </c>
      <c r="O64">
        <f t="shared" ca="1" si="3"/>
        <v>3000</v>
      </c>
      <c r="P64" s="32">
        <f t="shared" ca="1" si="12"/>
        <v>29.806798222956942</v>
      </c>
      <c r="Q64" s="32">
        <f t="shared" ca="1" si="4"/>
        <v>30.753424657534239</v>
      </c>
      <c r="R64" s="32" t="str">
        <f t="shared" ca="1" si="9"/>
        <v/>
      </c>
      <c r="S64" s="32" t="str">
        <f t="shared" ca="1" si="9"/>
        <v/>
      </c>
      <c r="T64" s="32" t="str">
        <f t="shared" ca="1" si="9"/>
        <v/>
      </c>
      <c r="U64" s="32" t="str">
        <f t="shared" ca="1" si="13"/>
        <v/>
      </c>
      <c r="V64" s="32" t="str">
        <f t="shared" ca="1" si="13"/>
        <v/>
      </c>
      <c r="W64" s="32" t="str">
        <f t="shared" ca="1" si="13"/>
        <v/>
      </c>
      <c r="X64" s="32" t="str">
        <f t="shared" ca="1" si="13"/>
        <v/>
      </c>
      <c r="Z64" s="32">
        <f>input!H27/input!H28*Z65</f>
        <v>29.806798222956942</v>
      </c>
      <c r="AA64" s="32">
        <f>input!I27/input!I28*AA65</f>
        <v>30.347043701799443</v>
      </c>
      <c r="AB64" s="32">
        <f>input!J27/input!J28*AB65</f>
        <v>30.753424657534239</v>
      </c>
      <c r="AC64" s="32">
        <f>input!K27/input!K28*AC65</f>
        <v>32.164052164052123</v>
      </c>
      <c r="AD64" s="33">
        <f>input!J27-input!H27</f>
        <v>0.34780000000000033</v>
      </c>
      <c r="AE64">
        <f t="shared" si="11"/>
        <v>0</v>
      </c>
      <c r="AF64" s="32">
        <f>input!L27/input!L28*AF65</f>
        <v>78.451062433341562</v>
      </c>
      <c r="AG64" s="32">
        <f>input!M27/input!M28*AG65</f>
        <v>123.30408731007888</v>
      </c>
      <c r="AH64" s="32">
        <f>input!N27/input!N28*AH65</f>
        <v>47.52193898871716</v>
      </c>
      <c r="AI64" s="32">
        <f>input!O27/input!O28*AI65</f>
        <v>87.176079734219584</v>
      </c>
      <c r="AJ64" s="32">
        <f>input!P27/input!P28*AJ65</f>
        <v>81.478913922588148</v>
      </c>
      <c r="AK64" s="32">
        <f>input!Q27/input!Q28*AK65</f>
        <v>98.592195868400808</v>
      </c>
      <c r="AL64" s="32">
        <f>input!R27/input!R28*AL65</f>
        <v>48.202137998056429</v>
      </c>
      <c r="AM64" s="32">
        <f>input!S27/input!S28*AM65</f>
        <v>115.23264736658544</v>
      </c>
      <c r="AN64" s="32">
        <f>input!T27/input!T28*AN65</f>
        <v>120.96731154102766</v>
      </c>
      <c r="AO64" s="32">
        <f>input!U27/input!U28*AO65</f>
        <v>740.61244979919411</v>
      </c>
      <c r="AP64" s="32">
        <f>input!V27/input!V28*AP65</f>
        <v>179.8353196099668</v>
      </c>
      <c r="AQ64" s="32">
        <f>input!W27/input!W28*AQ65</f>
        <v>1344.6690339615766</v>
      </c>
      <c r="AR64" s="32">
        <f>input!X27/input!X28*AR65</f>
        <v>12184.207119741073</v>
      </c>
      <c r="AT64" s="32">
        <f>input!Y27/input!Y28*AT65</f>
        <v>106.23611111111062</v>
      </c>
      <c r="AU64" s="32">
        <f>input!Z27/input!Z28*AU65</f>
        <v>132.69021739130451</v>
      </c>
      <c r="AV64" s="32">
        <f>input!AA27/input!AA28*AV65</f>
        <v>155.09369676320173</v>
      </c>
      <c r="AW64" s="32">
        <f>input!AB27/input!AB28*AW65</f>
        <v>125.61403508771915</v>
      </c>
      <c r="AX64" s="32">
        <f>input!AC27/input!AC28*AX65</f>
        <v>284.84704766421703</v>
      </c>
      <c r="AY64" s="32">
        <f>input!AD27/input!AD28*AY65</f>
        <v>244.70046082949332</v>
      </c>
      <c r="AZ64" s="32">
        <f>input!AE27/input!AE28*AZ65</f>
        <v>134.05322020825287</v>
      </c>
      <c r="BA64" s="32">
        <f>input!AF27/input!AF28*BA65</f>
        <v>116.99761715647359</v>
      </c>
      <c r="BB64" s="32">
        <f>input!AG27/input!AG28*BB65</f>
        <v>179.1489361702113</v>
      </c>
      <c r="BC64" s="32">
        <f>input!AH27/input!AH28*BC65</f>
        <v>143.23024054982827</v>
      </c>
    </row>
    <row r="65" spans="1:55" x14ac:dyDescent="0.25">
      <c r="A65" t="s">
        <v>103</v>
      </c>
      <c r="B65" s="26">
        <f>input!A28</f>
        <v>43371</v>
      </c>
      <c r="C65" s="20">
        <f>input!B28</f>
        <v>26458.31</v>
      </c>
      <c r="D65" s="20">
        <f>input!C28</f>
        <v>2913.98</v>
      </c>
      <c r="E65" s="20">
        <f>input!D28</f>
        <v>8046.3530000000001</v>
      </c>
      <c r="F65" s="20">
        <f>input!E28</f>
        <v>16073.14</v>
      </c>
      <c r="G65" s="20">
        <f>input!F28</f>
        <v>12246.73</v>
      </c>
      <c r="H65" s="20">
        <f>input!G28</f>
        <v>27788.52</v>
      </c>
      <c r="I65">
        <v>1</v>
      </c>
      <c r="J65" s="29">
        <f t="shared" ca="1" si="1"/>
        <v>2913.98</v>
      </c>
      <c r="K65" s="29">
        <f>VLOOKUP(B65,output_kmeans!$A$2:$H$1878,8,0)</f>
        <v>0</v>
      </c>
      <c r="L65" s="29">
        <f t="shared" ca="1" si="7"/>
        <v>3000</v>
      </c>
      <c r="M65" s="29">
        <f t="shared" si="7"/>
        <v>0</v>
      </c>
      <c r="N65" s="29">
        <f t="shared" si="7"/>
        <v>0</v>
      </c>
      <c r="O65">
        <f t="shared" ca="1" si="3"/>
        <v>3000</v>
      </c>
      <c r="P65" s="32">
        <f t="shared" ca="1" si="12"/>
        <v>29.122843268932769</v>
      </c>
      <c r="Q65" s="32">
        <f t="shared" ca="1" si="4"/>
        <v>29.121004566210036</v>
      </c>
      <c r="R65" s="32" t="str">
        <f t="shared" ca="1" si="9"/>
        <v/>
      </c>
      <c r="S65" s="32" t="str">
        <f t="shared" ca="1" si="9"/>
        <v/>
      </c>
      <c r="T65" s="32" t="str">
        <f t="shared" ca="1" si="9"/>
        <v/>
      </c>
      <c r="U65" s="32" t="str">
        <f t="shared" ca="1" si="13"/>
        <v/>
      </c>
      <c r="V65" s="32" t="str">
        <f t="shared" ca="1" si="13"/>
        <v/>
      </c>
      <c r="W65" s="32" t="str">
        <f t="shared" ca="1" si="13"/>
        <v/>
      </c>
      <c r="X65" s="32" t="str">
        <f t="shared" ca="1" si="13"/>
        <v/>
      </c>
      <c r="Z65" s="32">
        <f>input!H28/input!H29*Z66</f>
        <v>29.122843268932769</v>
      </c>
      <c r="AA65" s="32">
        <f>input!I28/input!I29*AA66</f>
        <v>29.196163733438755</v>
      </c>
      <c r="AB65" s="32">
        <f>input!J28/input!J29*AB66</f>
        <v>29.121004566210036</v>
      </c>
      <c r="AC65" s="32">
        <f>input!K28/input!K29*AC66</f>
        <v>30.293895293895257</v>
      </c>
      <c r="AD65" s="33">
        <f>input!J28-input!H28</f>
        <v>0.24239999999999995</v>
      </c>
      <c r="AE65">
        <f t="shared" si="11"/>
        <v>0</v>
      </c>
      <c r="AF65" s="32">
        <f>input!L28/input!L29*AF66</f>
        <v>78.04741980474202</v>
      </c>
      <c r="AG65" s="32">
        <f>input!M28/input!M29*AG66</f>
        <v>124.16006847849317</v>
      </c>
      <c r="AH65" s="32">
        <f>input!N28/input!N29*AH66</f>
        <v>47.513581278729696</v>
      </c>
      <c r="AI65" s="32">
        <f>input!O28/input!O29*AI66</f>
        <v>86.58471760797373</v>
      </c>
      <c r="AJ65" s="32">
        <f>input!P28/input!P29*AJ66</f>
        <v>83.466204506065907</v>
      </c>
      <c r="AK65" s="32">
        <f>input!Q28/input!Q29*AK66</f>
        <v>101.28538638102515</v>
      </c>
      <c r="AL65" s="32">
        <f>input!R28/input!R29*AL66</f>
        <v>47.701652089407254</v>
      </c>
      <c r="AM65" s="32">
        <f>input!S28/input!S29*AM66</f>
        <v>113.76630624346022</v>
      </c>
      <c r="AN65" s="32">
        <f>input!T28/input!T29*AN66</f>
        <v>118.60440293529049</v>
      </c>
      <c r="AO65" s="32">
        <f>input!U28/input!U29*AO66</f>
        <v>727.81124497991698</v>
      </c>
      <c r="AP65" s="32">
        <f>input!V28/input!V29*AP66</f>
        <v>179.34127843986928</v>
      </c>
      <c r="AQ65" s="32">
        <f>input!W28/input!W29*AQ66</f>
        <v>1287.5808067012654</v>
      </c>
      <c r="AR65" s="32">
        <f>input!X28/input!X29*AR66</f>
        <v>12115.40453074431</v>
      </c>
      <c r="AT65" s="32">
        <f>input!Y28/input!Y29*AT66</f>
        <v>106.61111111111062</v>
      </c>
      <c r="AU65" s="32">
        <f>input!Z28/input!Z29*AU66</f>
        <v>133.26086956521755</v>
      </c>
      <c r="AV65" s="32">
        <f>input!AA28/input!AA29*AV66</f>
        <v>154.61669505962422</v>
      </c>
      <c r="AW65" s="32">
        <f>input!AB28/input!AB29*AW66</f>
        <v>129.47368421052616</v>
      </c>
      <c r="AX65" s="32">
        <f>input!AC28/input!AC29*AX66</f>
        <v>282.5468342423531</v>
      </c>
      <c r="AY65" s="32">
        <f>input!AD28/input!AD29*AY66</f>
        <v>241.11257406188304</v>
      </c>
      <c r="AZ65" s="32">
        <f>input!AE28/input!AE29*AZ66</f>
        <v>130.42807558812177</v>
      </c>
      <c r="BA65" s="32">
        <f>input!AF28/input!AF29*BA66</f>
        <v>113.18506751390012</v>
      </c>
      <c r="BB65" s="32">
        <f>input!AG28/input!AG29*BB66</f>
        <v>147.80141843971509</v>
      </c>
      <c r="BC65" s="32">
        <f>input!AH28/input!AH29*BC66</f>
        <v>139.93127147766333</v>
      </c>
    </row>
    <row r="66" spans="1:55" x14ac:dyDescent="0.25">
      <c r="A66" t="s">
        <v>103</v>
      </c>
      <c r="B66" s="26">
        <f>input!A29</f>
        <v>43364</v>
      </c>
      <c r="C66" s="20">
        <f>input!B29</f>
        <v>26743.5</v>
      </c>
      <c r="D66" s="20">
        <f>input!C29</f>
        <v>2929.67</v>
      </c>
      <c r="E66" s="20">
        <f>input!D29</f>
        <v>7986.9549999999999</v>
      </c>
      <c r="F66" s="20">
        <f>input!E29</f>
        <v>16224.13</v>
      </c>
      <c r="G66" s="20">
        <f>input!F29</f>
        <v>12430.88</v>
      </c>
      <c r="H66" s="20">
        <f>input!G29</f>
        <v>27953.58</v>
      </c>
      <c r="I66">
        <v>1</v>
      </c>
      <c r="J66" s="29">
        <f t="shared" ca="1" si="1"/>
        <v>2929.67</v>
      </c>
      <c r="K66" s="29">
        <f>VLOOKUP(B66,output_kmeans!$A$2:$H$1878,8,0)</f>
        <v>0</v>
      </c>
      <c r="L66" s="29">
        <f t="shared" ca="1" si="7"/>
        <v>3000</v>
      </c>
      <c r="M66" s="29">
        <f t="shared" si="7"/>
        <v>0</v>
      </c>
      <c r="N66" s="29">
        <f t="shared" si="7"/>
        <v>0</v>
      </c>
      <c r="O66">
        <f t="shared" ca="1" si="3"/>
        <v>3000</v>
      </c>
      <c r="P66" s="32">
        <f t="shared" ca="1" si="12"/>
        <v>28.927575162723446</v>
      </c>
      <c r="Q66" s="32">
        <f t="shared" ca="1" si="4"/>
        <v>29.136225266362246</v>
      </c>
      <c r="R66" s="32" t="str">
        <f t="shared" ca="1" si="9"/>
        <v/>
      </c>
      <c r="S66" s="32" t="str">
        <f t="shared" ca="1" si="9"/>
        <v/>
      </c>
      <c r="T66" s="32" t="str">
        <f t="shared" ca="1" si="9"/>
        <v/>
      </c>
      <c r="U66" s="32" t="str">
        <f t="shared" ca="1" si="13"/>
        <v/>
      </c>
      <c r="V66" s="32" t="str">
        <f t="shared" ca="1" si="13"/>
        <v/>
      </c>
      <c r="W66" s="32" t="str">
        <f t="shared" ca="1" si="13"/>
        <v/>
      </c>
      <c r="X66" s="32" t="str">
        <f t="shared" ca="1" si="13"/>
        <v/>
      </c>
      <c r="Z66" s="32">
        <f>input!H29/input!H30*Z67</f>
        <v>28.927575162723446</v>
      </c>
      <c r="AA66" s="32">
        <f>input!I29/input!I30*AA67</f>
        <v>29.152659679651926</v>
      </c>
      <c r="AB66" s="32">
        <f>input!J29/input!J30*AB67</f>
        <v>29.136225266362246</v>
      </c>
      <c r="AC66" s="32">
        <f>input!K29/input!K30*AC67</f>
        <v>30.238140238140204</v>
      </c>
      <c r="AD66" s="33">
        <f>input!J29-input!H29</f>
        <v>0.26290000000000013</v>
      </c>
      <c r="AE66">
        <f t="shared" si="11"/>
        <v>0</v>
      </c>
      <c r="AF66" s="32">
        <f>input!L29/input!L30*AF67</f>
        <v>77.299204200508697</v>
      </c>
      <c r="AG66" s="32">
        <f>input!M29/input!M30*AG67</f>
        <v>125.71153434624406</v>
      </c>
      <c r="AH66" s="32">
        <f>input!N29/input!N30*AH67</f>
        <v>47.04972837442547</v>
      </c>
      <c r="AI66" s="32">
        <f>input!O29/input!O30*AI67</f>
        <v>86.85714285714316</v>
      </c>
      <c r="AJ66" s="32">
        <f>input!P29/input!P30*AJ67</f>
        <v>84.228769497400393</v>
      </c>
      <c r="AK66" s="32">
        <f>input!Q29/input!Q30*AK67</f>
        <v>102.32593726090272</v>
      </c>
      <c r="AL66" s="32">
        <f>input!R29/input!R30*AL67</f>
        <v>46.584062196307151</v>
      </c>
      <c r="AM66" s="32">
        <f>input!S29/input!S30*AM67</f>
        <v>113.70491803278706</v>
      </c>
      <c r="AN66" s="32">
        <f>input!T29/input!T30*AN67</f>
        <v>117.33422281521045</v>
      </c>
      <c r="AO66" s="32">
        <f>input!U29/input!U30*AO67</f>
        <v>724.94979919678451</v>
      </c>
      <c r="AP66" s="32">
        <f>input!V29/input!V30*AP67</f>
        <v>179.00325027085518</v>
      </c>
      <c r="AQ66" s="32">
        <f>input!W29/input!W30*AQ67</f>
        <v>1303.9424565237182</v>
      </c>
      <c r="AR66" s="32">
        <f>input!X29/input!X30*AR67</f>
        <v>12186.860841423922</v>
      </c>
      <c r="AT66" s="32">
        <f>input!Y29/input!Y30*AT67</f>
        <v>110.1111111111106</v>
      </c>
      <c r="AU66" s="32">
        <f>input!Z29/input!Z30*AU67</f>
        <v>129.24818840579726</v>
      </c>
      <c r="AV66" s="32">
        <f>input!AA29/input!AA30*AV67</f>
        <v>154.10562180579117</v>
      </c>
      <c r="AW66" s="32">
        <f>input!AB29/input!AB30*AW67</f>
        <v>129.16666666666652</v>
      </c>
      <c r="AX66" s="32">
        <f>input!AC29/input!AC30*AX67</f>
        <v>283.75622480436397</v>
      </c>
      <c r="AY66" s="32">
        <f>input!AD29/input!AD30*AY67</f>
        <v>232.982225148124</v>
      </c>
      <c r="AZ66" s="32">
        <f>input!AE29/input!AE30*AZ67</f>
        <v>130.69803316621665</v>
      </c>
      <c r="BA66" s="32">
        <f>input!AF29/input!AF30*BA67</f>
        <v>113.50277998411458</v>
      </c>
      <c r="BB66" s="32">
        <f>input!AG29/input!AG30*BB67</f>
        <v>153.75886524822567</v>
      </c>
      <c r="BC66" s="32">
        <f>input!AH29/input!AH30*BC67</f>
        <v>143.43642611683859</v>
      </c>
    </row>
    <row r="67" spans="1:55" x14ac:dyDescent="0.25">
      <c r="A67" t="s">
        <v>103</v>
      </c>
      <c r="B67" s="26">
        <f>input!A30</f>
        <v>43357</v>
      </c>
      <c r="C67" s="20">
        <f>input!B30</f>
        <v>26154.67</v>
      </c>
      <c r="D67" s="20">
        <f>input!C30</f>
        <v>2904.98</v>
      </c>
      <c r="E67" s="20">
        <f>input!D30</f>
        <v>8010.0429999999997</v>
      </c>
      <c r="F67" s="20">
        <f>input!E30</f>
        <v>16013.49</v>
      </c>
      <c r="G67" s="20">
        <f>input!F30</f>
        <v>12124.33</v>
      </c>
      <c r="H67" s="20">
        <f>input!G30</f>
        <v>27286.41</v>
      </c>
      <c r="I67">
        <v>1</v>
      </c>
      <c r="J67" s="29">
        <f t="shared" ca="1" si="1"/>
        <v>2904.98</v>
      </c>
      <c r="K67" s="29">
        <f>VLOOKUP(B67,output_kmeans!$A$2:$H$1878,8,0)</f>
        <v>0</v>
      </c>
      <c r="L67" s="29">
        <f t="shared" ca="1" si="7"/>
        <v>3000</v>
      </c>
      <c r="M67" s="29">
        <f t="shared" si="7"/>
        <v>0</v>
      </c>
      <c r="N67" s="29">
        <f t="shared" si="7"/>
        <v>0</v>
      </c>
      <c r="O67">
        <f t="shared" ca="1" si="3"/>
        <v>3000</v>
      </c>
      <c r="P67" s="32">
        <f t="shared" ca="1" si="12"/>
        <v>28.698212625271225</v>
      </c>
      <c r="Q67" s="32">
        <f t="shared" ca="1" si="4"/>
        <v>28.499809741248086</v>
      </c>
      <c r="R67" s="32" t="str">
        <f t="shared" ca="1" si="9"/>
        <v/>
      </c>
      <c r="S67" s="32" t="str">
        <f t="shared" ca="1" si="9"/>
        <v/>
      </c>
      <c r="T67" s="32" t="str">
        <f t="shared" ca="1" si="9"/>
        <v/>
      </c>
      <c r="U67" s="32" t="str">
        <f t="shared" ca="1" si="13"/>
        <v/>
      </c>
      <c r="V67" s="32" t="str">
        <f t="shared" ca="1" si="13"/>
        <v/>
      </c>
      <c r="W67" s="32" t="str">
        <f t="shared" ca="1" si="13"/>
        <v/>
      </c>
      <c r="X67" s="32" t="str">
        <f t="shared" ca="1" si="13"/>
        <v/>
      </c>
      <c r="Z67" s="32">
        <f>input!H30/input!H31*Z68</f>
        <v>28.698212625271225</v>
      </c>
      <c r="AA67" s="32">
        <f>input!I30/input!I31*AA68</f>
        <v>28.705754399841759</v>
      </c>
      <c r="AB67" s="32">
        <f>input!J30/input!J31*AB68</f>
        <v>28.499809741248086</v>
      </c>
      <c r="AC67" s="32">
        <f>input!K30/input!K31*AC68</f>
        <v>29.587034587034555</v>
      </c>
      <c r="AD67" s="33">
        <f>input!J30-input!H30</f>
        <v>0.21819999999999995</v>
      </c>
      <c r="AE67">
        <f t="shared" si="11"/>
        <v>0</v>
      </c>
      <c r="AF67" s="32">
        <f>input!L30/input!L31*AF68</f>
        <v>77.879235376158888</v>
      </c>
      <c r="AG67" s="32">
        <f>input!M30/input!M31*AG68</f>
        <v>124.38476353520191</v>
      </c>
      <c r="AH67" s="32">
        <f>input!N30/input!N31*AH68</f>
        <v>46.828249059757688</v>
      </c>
      <c r="AI67" s="32">
        <f>input!O30/input!O31*AI68</f>
        <v>86.830564784053465</v>
      </c>
      <c r="AJ67" s="32">
        <f>input!P30/input!P31*AJ68</f>
        <v>82.645869439630331</v>
      </c>
      <c r="AK67" s="32">
        <f>input!Q30/input!Q31*AK68</f>
        <v>100.21423106350412</v>
      </c>
      <c r="AL67" s="32">
        <f>input!R30/input!R31*AL68</f>
        <v>47.055393586005891</v>
      </c>
      <c r="AM67" s="32">
        <f>input!S30/input!S31*AM68</f>
        <v>115.20195326124885</v>
      </c>
      <c r="AN67" s="32">
        <f>input!T30/input!T31*AN68</f>
        <v>120.76450967311571</v>
      </c>
      <c r="AO67" s="32">
        <f>input!U30/input!U31*AO68</f>
        <v>721.43574297188502</v>
      </c>
      <c r="AP67" s="32">
        <f>input!V30/input!V31*AP68</f>
        <v>179.34127843986926</v>
      </c>
      <c r="AQ67" s="32">
        <f>input!W30/input!W31*AQ68</f>
        <v>1359.6285167986887</v>
      </c>
      <c r="AR67" s="32">
        <f>input!X30/input!X31*AR68</f>
        <v>12225.760517799326</v>
      </c>
      <c r="AT67" s="32">
        <f>input!Y30/input!Y31*AT68</f>
        <v>113.74999999999949</v>
      </c>
      <c r="AU67" s="32">
        <f>input!Z30/input!Z31*AU68</f>
        <v>127.19202898550739</v>
      </c>
      <c r="AV67" s="32">
        <f>input!AA30/input!AA31*AV68</f>
        <v>155.09369676320171</v>
      </c>
      <c r="AW67" s="32">
        <f>input!AB30/input!AB31*AW68</f>
        <v>134.64912280701739</v>
      </c>
      <c r="AX67" s="32">
        <f>input!AC30/input!AC31*AX68</f>
        <v>283.66137064263762</v>
      </c>
      <c r="AY67" s="32">
        <f>input!AD30/input!AD31*AY68</f>
        <v>227.09019091507591</v>
      </c>
      <c r="AZ67" s="32">
        <f>input!AE30/input!AE31*AZ68</f>
        <v>126.72580023139213</v>
      </c>
      <c r="BA67" s="32">
        <f>input!AF30/input!AF31*BA68</f>
        <v>107.06910246227183</v>
      </c>
      <c r="BB67" s="32">
        <f>input!AG30/input!AG31*BB68</f>
        <v>158.29787234042422</v>
      </c>
      <c r="BC67" s="32">
        <f>input!AH30/input!AH31*BC68</f>
        <v>131.95876288659804</v>
      </c>
    </row>
    <row r="68" spans="1:55" x14ac:dyDescent="0.25">
      <c r="A68" t="s">
        <v>103</v>
      </c>
      <c r="B68" s="26">
        <f>input!A31</f>
        <v>43350</v>
      </c>
      <c r="C68" s="20">
        <f>input!B31</f>
        <v>25916.54</v>
      </c>
      <c r="D68" s="20">
        <f>input!C31</f>
        <v>2871.68</v>
      </c>
      <c r="E68" s="20">
        <f>input!D31</f>
        <v>7902.5420000000004</v>
      </c>
      <c r="F68" s="20">
        <f>input!E31</f>
        <v>16090.27</v>
      </c>
      <c r="G68" s="20">
        <f>input!F31</f>
        <v>11959.63</v>
      </c>
      <c r="H68" s="20">
        <f>input!G31</f>
        <v>26973.47</v>
      </c>
      <c r="I68">
        <v>1</v>
      </c>
      <c r="J68" s="29">
        <f t="shared" ca="1" si="1"/>
        <v>2871.68</v>
      </c>
      <c r="K68" s="29">
        <f>VLOOKUP(B68,output_kmeans!$A$2:$H$1878,8,0)</f>
        <v>0</v>
      </c>
      <c r="L68" s="29">
        <f t="shared" ca="1" si="7"/>
        <v>3000</v>
      </c>
      <c r="M68" s="29">
        <f t="shared" si="7"/>
        <v>0</v>
      </c>
      <c r="N68" s="29">
        <f t="shared" si="7"/>
        <v>0</v>
      </c>
      <c r="O68">
        <f t="shared" ca="1" si="3"/>
        <v>3000</v>
      </c>
      <c r="P68" s="32">
        <f t="shared" ca="1" si="12"/>
        <v>27.921272858766422</v>
      </c>
      <c r="Q68" s="32">
        <f t="shared" ca="1" si="4"/>
        <v>27.956621004566198</v>
      </c>
      <c r="R68" s="32" t="str">
        <f t="shared" ca="1" si="9"/>
        <v/>
      </c>
      <c r="S68" s="32" t="str">
        <f t="shared" ca="1" si="9"/>
        <v/>
      </c>
      <c r="T68" s="32" t="str">
        <f t="shared" ca="1" si="9"/>
        <v/>
      </c>
      <c r="U68" s="32" t="str">
        <f t="shared" ca="1" si="13"/>
        <v/>
      </c>
      <c r="V68" s="32" t="str">
        <f t="shared" ca="1" si="13"/>
        <v/>
      </c>
      <c r="W68" s="32" t="str">
        <f t="shared" ca="1" si="13"/>
        <v/>
      </c>
      <c r="X68" s="32" t="str">
        <f t="shared" ca="1" si="13"/>
        <v/>
      </c>
      <c r="Z68" s="32">
        <f>input!H31/input!H32*Z69</f>
        <v>27.921272858766422</v>
      </c>
      <c r="AA68" s="32">
        <f>input!I31/input!I32*AA69</f>
        <v>27.893019576824159</v>
      </c>
      <c r="AB68" s="32">
        <f>input!J31/input!J32*AB69</f>
        <v>27.956621004566198</v>
      </c>
      <c r="AC68" s="32">
        <f>input!K31/input!K32*AC69</f>
        <v>29.308259308259277</v>
      </c>
      <c r="AD68" s="33">
        <f>input!J31-input!H31</f>
        <v>0.23629999999999995</v>
      </c>
      <c r="AE68">
        <f t="shared" si="11"/>
        <v>0</v>
      </c>
      <c r="AF68" s="32">
        <f>input!L31/input!L32*AF69</f>
        <v>78.238575765034099</v>
      </c>
      <c r="AG68" s="32">
        <f>input!M31/input!M32*AG69</f>
        <v>123.61438048362905</v>
      </c>
      <c r="AH68" s="32">
        <f>input!N31/input!N32*AH69</f>
        <v>46.381111575428392</v>
      </c>
      <c r="AI68" s="32">
        <f>input!O31/input!O32*AI69</f>
        <v>85.847176079734538</v>
      </c>
      <c r="AJ68" s="32">
        <f>input!P31/input!P32*AJ69</f>
        <v>82.114384748700218</v>
      </c>
      <c r="AK68" s="32">
        <f>input!Q31/input!Q32*AK69</f>
        <v>99.984697781178184</v>
      </c>
      <c r="AL68" s="32">
        <f>input!R31/input!R32*AL69</f>
        <v>47.094266277939802</v>
      </c>
      <c r="AM68" s="32">
        <f>input!S31/input!S32*AM69</f>
        <v>117.92954307638664</v>
      </c>
      <c r="AN68" s="32">
        <f>input!T31/input!T32*AN69</f>
        <v>120.85790527018041</v>
      </c>
      <c r="AO68" s="32">
        <f>input!U31/input!U32*AO69</f>
        <v>720.24397590361184</v>
      </c>
      <c r="AP68" s="32">
        <f>input!V31/input!V32*AP69</f>
        <v>179.67497291440878</v>
      </c>
      <c r="AQ68" s="32">
        <f>input!W31/input!W32*AQ69</f>
        <v>1387.3258672493853</v>
      </c>
      <c r="AR68" s="32">
        <f>input!X31/input!X32*AR69</f>
        <v>12503.365695792852</v>
      </c>
      <c r="AT68" s="32">
        <f>input!Y31/input!Y32*AT69</f>
        <v>114.06944444444392</v>
      </c>
      <c r="AU68" s="32">
        <f>input!Z31/input!Z32*AU69</f>
        <v>127.4184782608697</v>
      </c>
      <c r="AV68" s="32">
        <f>input!AA31/input!AA32*AV69</f>
        <v>149.84667802384911</v>
      </c>
      <c r="AW68" s="32">
        <f>input!AB31/input!AB32*AW69</f>
        <v>139.95614035087704</v>
      </c>
      <c r="AX68" s="32">
        <f>input!AC31/input!AC32*AX69</f>
        <v>283.40052169789016</v>
      </c>
      <c r="AY68" s="32">
        <f>input!AD31/input!AD32*AY69</f>
        <v>223.0085582620147</v>
      </c>
      <c r="AZ68" s="32">
        <f>input!AE31/input!AE32*AZ69</f>
        <v>128.34554569996135</v>
      </c>
      <c r="BA68" s="32">
        <f>input!AF31/input!AF32*BA69</f>
        <v>112.5496425734712</v>
      </c>
      <c r="BB68" s="32">
        <f>input!AG31/input!AG32*BB69</f>
        <v>156.17021276595614</v>
      </c>
      <c r="BC68" s="32">
        <f>input!AH31/input!AH32*BC69</f>
        <v>133.67697594501729</v>
      </c>
    </row>
    <row r="69" spans="1:55" x14ac:dyDescent="0.25">
      <c r="B69" s="26">
        <f>input!A32</f>
        <v>43343</v>
      </c>
      <c r="C69" s="20">
        <f>input!B32</f>
        <v>25964.82</v>
      </c>
      <c r="D69" s="20">
        <f>input!C32</f>
        <v>2901.52</v>
      </c>
      <c r="E69" s="20">
        <f>input!D32</f>
        <v>8109.5370000000003</v>
      </c>
      <c r="F69" s="20">
        <f>input!E32</f>
        <v>16262.88</v>
      </c>
      <c r="G69" s="20">
        <f>input!F32</f>
        <v>12364.06</v>
      </c>
      <c r="H69" s="20">
        <f>input!G32</f>
        <v>27888.55</v>
      </c>
      <c r="I69">
        <v>0</v>
      </c>
      <c r="J69" s="29">
        <f t="shared" ca="1" si="1"/>
        <v>2901.52</v>
      </c>
      <c r="K69" s="29">
        <f>VLOOKUP(B69,output_kmeans!$A$2:$H$1878,8,0)</f>
        <v>0</v>
      </c>
      <c r="L69" s="29">
        <f t="shared" ca="1" si="7"/>
        <v>3000</v>
      </c>
      <c r="M69" s="29">
        <f t="shared" si="7"/>
        <v>0</v>
      </c>
      <c r="N69" s="29">
        <f t="shared" si="7"/>
        <v>0</v>
      </c>
      <c r="O69">
        <f t="shared" si="3"/>
        <v>0</v>
      </c>
      <c r="P69" s="32">
        <f t="shared" ca="1" si="12"/>
        <v>27.140200433929145</v>
      </c>
      <c r="Q69" s="32">
        <f t="shared" ca="1" si="4"/>
        <v>27.210806697108058</v>
      </c>
      <c r="R69" s="32" t="str">
        <f t="shared" ca="1" si="9"/>
        <v/>
      </c>
      <c r="S69" s="32" t="str">
        <f t="shared" ca="1" si="9"/>
        <v/>
      </c>
      <c r="T69" s="32" t="str">
        <f t="shared" ca="1" si="9"/>
        <v/>
      </c>
      <c r="U69" s="32" t="str">
        <f t="shared" ca="1" si="13"/>
        <v/>
      </c>
      <c r="V69" s="32" t="str">
        <f t="shared" ca="1" si="13"/>
        <v/>
      </c>
      <c r="W69" s="32" t="str">
        <f t="shared" ca="1" si="13"/>
        <v/>
      </c>
      <c r="X69" s="32" t="str">
        <f t="shared" ca="1" si="13"/>
        <v/>
      </c>
      <c r="Z69" s="32">
        <f>input!H32/input!H33*Z70</f>
        <v>27.140200433929145</v>
      </c>
      <c r="AA69" s="32">
        <f>input!I32/input!I33*AA70</f>
        <v>27.073363654340476</v>
      </c>
      <c r="AB69" s="32">
        <f>input!J32/input!J33*AB70</f>
        <v>27.210806697108058</v>
      </c>
      <c r="AC69" s="32">
        <f>input!K32/input!K33*AC70</f>
        <v>28.530523530523503</v>
      </c>
      <c r="AD69" s="33">
        <f>input!J32-input!H32</f>
        <v>0.23350000000000026</v>
      </c>
      <c r="AE69">
        <f t="shared" si="11"/>
        <v>0</v>
      </c>
      <c r="AF69" s="32">
        <f>input!L32/input!L33*AF70</f>
        <v>78.053983099516017</v>
      </c>
      <c r="AG69" s="32">
        <f>input!M32/input!M33*AG70</f>
        <v>124.13866894928282</v>
      </c>
      <c r="AH69" s="32">
        <f>input!N32/input!N33*AH70</f>
        <v>46.397826995403321</v>
      </c>
      <c r="AI69" s="32">
        <f>input!O32/input!O33*AI70</f>
        <v>86.112956810631545</v>
      </c>
      <c r="AJ69" s="32">
        <f>input!P32/input!P33*AJ70</f>
        <v>83.061813980358224</v>
      </c>
      <c r="AK69" s="32">
        <f>input!Q32/input!Q33*AK70</f>
        <v>101.33129303749035</v>
      </c>
      <c r="AL69" s="32">
        <f>input!R32/input!R33*AL70</f>
        <v>47.079689018464585</v>
      </c>
      <c r="AM69" s="32">
        <f>input!S32/input!S33*AM70</f>
        <v>116.96686431810269</v>
      </c>
      <c r="AN69" s="32">
        <f>input!T32/input!T33*AN70</f>
        <v>122.1307538358909</v>
      </c>
      <c r="AO69" s="32">
        <f>input!U32/input!U33*AO70</f>
        <v>712.81325301204549</v>
      </c>
      <c r="AP69" s="32">
        <f>input!V32/input!V33*AP70</f>
        <v>178.07150595882916</v>
      </c>
      <c r="AQ69" s="32">
        <f>input!W32/input!W33*AQ70</f>
        <v>1337.4032595829917</v>
      </c>
      <c r="AR69" s="32">
        <f>input!X32/input!X33*AR70</f>
        <v>12352.750809061463</v>
      </c>
      <c r="AT69" s="32">
        <f>input!Y32/input!Y33*AT70</f>
        <v>114.31944444444393</v>
      </c>
      <c r="AU69" s="32">
        <f>input!Z32/input!Z33*AU70</f>
        <v>130.77898550724652</v>
      </c>
      <c r="AV69" s="32">
        <f>input!AA32/input!AA33*AV70</f>
        <v>145.55366269165151</v>
      </c>
      <c r="AW69" s="32">
        <f>input!AB32/input!AB33*AW70</f>
        <v>138.46491228070158</v>
      </c>
      <c r="AX69" s="32">
        <f>input!AC32/input!AC33*AX70</f>
        <v>284.94190182594326</v>
      </c>
      <c r="AY69" s="32">
        <f>input!AD32/input!AD33*AY70</f>
        <v>229.75641869651108</v>
      </c>
      <c r="AZ69" s="32">
        <f>input!AE32/input!AE33*AZ70</f>
        <v>128.49980717315842</v>
      </c>
      <c r="BA69" s="32">
        <f>input!AF32/input!AF33*BA70</f>
        <v>111.51707704527422</v>
      </c>
      <c r="BB69" s="32">
        <f>input!AG32/input!AG33*BB70</f>
        <v>150.35460992907676</v>
      </c>
      <c r="BC69" s="32">
        <f>input!AH32/input!AH33*BC70</f>
        <v>142.5429553264606</v>
      </c>
    </row>
    <row r="70" spans="1:55" x14ac:dyDescent="0.25">
      <c r="B70" s="26">
        <f>input!A33</f>
        <v>43336</v>
      </c>
      <c r="C70" s="20">
        <f>input!B33</f>
        <v>25790.35</v>
      </c>
      <c r="D70" s="20">
        <f>input!C33</f>
        <v>2874.69</v>
      </c>
      <c r="E70" s="20">
        <f>input!D33</f>
        <v>7945.9750000000004</v>
      </c>
      <c r="F70" s="20">
        <f>input!E33</f>
        <v>16356.05</v>
      </c>
      <c r="G70" s="20">
        <f>input!F33</f>
        <v>12394.52</v>
      </c>
      <c r="H70" s="20">
        <f>input!G33</f>
        <v>27671.87</v>
      </c>
      <c r="I70">
        <v>0</v>
      </c>
      <c r="J70" s="29">
        <f t="shared" ca="1" si="1"/>
        <v>2874.69</v>
      </c>
      <c r="K70" s="29">
        <f>VLOOKUP(B70,output_kmeans!$A$2:$H$1878,8,0)</f>
        <v>0</v>
      </c>
      <c r="L70" s="29">
        <f t="shared" ca="1" si="7"/>
        <v>3000</v>
      </c>
      <c r="M70" s="29">
        <f t="shared" si="7"/>
        <v>0</v>
      </c>
      <c r="N70" s="29">
        <f t="shared" si="7"/>
        <v>0</v>
      </c>
      <c r="O70">
        <f t="shared" si="3"/>
        <v>0</v>
      </c>
      <c r="P70" s="32">
        <f t="shared" ca="1" si="12"/>
        <v>27.070978406860231</v>
      </c>
      <c r="Q70" s="32">
        <f t="shared" ca="1" si="4"/>
        <v>26.72945205479451</v>
      </c>
      <c r="R70" s="32" t="str">
        <f t="shared" ca="1" si="9"/>
        <v/>
      </c>
      <c r="S70" s="32" t="str">
        <f t="shared" ca="1" si="9"/>
        <v/>
      </c>
      <c r="T70" s="32" t="str">
        <f t="shared" ca="1" si="9"/>
        <v/>
      </c>
      <c r="U70" s="32" t="str">
        <f t="shared" ca="1" si="13"/>
        <v/>
      </c>
      <c r="V70" s="32" t="str">
        <f t="shared" ca="1" si="13"/>
        <v/>
      </c>
      <c r="W70" s="32" t="str">
        <f t="shared" ca="1" si="13"/>
        <v/>
      </c>
      <c r="X70" s="32" t="str">
        <f t="shared" ca="1" si="13"/>
        <v/>
      </c>
      <c r="Z70" s="32">
        <f>input!H33/input!H34*Z71</f>
        <v>27.070978406860231</v>
      </c>
      <c r="AA70" s="32">
        <f>input!I33/input!I34*AA71</f>
        <v>26.816294245600119</v>
      </c>
      <c r="AB70" s="32">
        <f>input!J33/input!J34*AB71</f>
        <v>26.72945205479451</v>
      </c>
      <c r="AC70" s="32">
        <f>input!K33/input!K34*AC71</f>
        <v>27.961632961632933</v>
      </c>
      <c r="AD70" s="33">
        <f>input!J33-input!H33</f>
        <v>0.18959999999999999</v>
      </c>
      <c r="AE70">
        <f t="shared" si="11"/>
        <v>0</v>
      </c>
      <c r="AF70" s="32">
        <f>input!L33/input!L34*AF71</f>
        <v>78.058905570596508</v>
      </c>
      <c r="AG70" s="32">
        <f>input!M33/input!M34*AG71</f>
        <v>124.35266424138636</v>
      </c>
      <c r="AH70" s="32">
        <f>input!N33/input!N34*AH71</f>
        <v>46.485582950271684</v>
      </c>
      <c r="AI70" s="32">
        <f>input!O33/input!O34*AI71</f>
        <v>85.355481727575068</v>
      </c>
      <c r="AJ70" s="32">
        <f>input!P33/input!P34*AJ71</f>
        <v>84.679376083188956</v>
      </c>
      <c r="AK70" s="32">
        <f>input!Q33/input!Q34*AK71</f>
        <v>102.06579954093336</v>
      </c>
      <c r="AL70" s="32">
        <f>input!R33/input!R34*AL71</f>
        <v>47.789115646258558</v>
      </c>
      <c r="AM70" s="32">
        <f>input!S33/input!S34*AM71</f>
        <v>116.19393093826315</v>
      </c>
      <c r="AN70" s="32">
        <f>input!T33/input!T34*AN71</f>
        <v>121.79853235490356</v>
      </c>
      <c r="AO70" s="32">
        <f>input!U33/input!U34*AO71</f>
        <v>701.89558232931461</v>
      </c>
      <c r="AP70" s="32">
        <f>input!V33/input!V34*AP71</f>
        <v>178.00650054171109</v>
      </c>
      <c r="AQ70" s="32">
        <f>input!W33/input!W34*AQ71</f>
        <v>1297.3140307748338</v>
      </c>
      <c r="AR70" s="32">
        <f>input!X33/input!X34*AR71</f>
        <v>12240.194174757256</v>
      </c>
      <c r="AT70" s="32">
        <f>input!Y33/input!Y34*AT71</f>
        <v>113.6249999999995</v>
      </c>
      <c r="AU70" s="32">
        <f>input!Z33/input!Z34*AU71</f>
        <v>134.00362318840592</v>
      </c>
      <c r="AV70" s="32">
        <f>input!AA33/input!AA34*AV71</f>
        <v>144.80408858602971</v>
      </c>
      <c r="AW70" s="32">
        <f>input!AB33/input!AB34*AW71</f>
        <v>136.97368421052613</v>
      </c>
      <c r="AX70" s="32">
        <f>input!AC33/input!AC34*AX71</f>
        <v>286.05643822622784</v>
      </c>
      <c r="AY70" s="32">
        <f>input!AD33/input!AD34*AY71</f>
        <v>226.20144832126422</v>
      </c>
      <c r="AZ70" s="32">
        <f>input!AE33/input!AE34*AZ71</f>
        <v>129.88816043193205</v>
      </c>
      <c r="BA70" s="32">
        <f>input!AF33/input!AF34*BA71</f>
        <v>110.72279586973809</v>
      </c>
      <c r="BB70" s="32">
        <f>input!AG33/input!AG34*BB71</f>
        <v>145.10638297872219</v>
      </c>
      <c r="BC70" s="32">
        <f>input!AH33/input!AH34*BC71</f>
        <v>141.51202749140907</v>
      </c>
    </row>
    <row r="71" spans="1:55" x14ac:dyDescent="0.25">
      <c r="B71" s="26">
        <f>input!A34</f>
        <v>43329</v>
      </c>
      <c r="C71" s="20">
        <f>input!B34</f>
        <v>25669.32</v>
      </c>
      <c r="D71" s="20">
        <f>input!C34</f>
        <v>2850.13</v>
      </c>
      <c r="E71" s="20">
        <f>input!D34</f>
        <v>7816.33</v>
      </c>
      <c r="F71" s="20">
        <f>input!E34</f>
        <v>16323.71</v>
      </c>
      <c r="G71" s="20">
        <f>input!F34</f>
        <v>12210.55</v>
      </c>
      <c r="H71" s="20">
        <f>input!G34</f>
        <v>27213.41</v>
      </c>
      <c r="I71">
        <v>0</v>
      </c>
      <c r="J71" s="29">
        <f t="shared" ca="1" si="1"/>
        <v>2850.13</v>
      </c>
      <c r="K71" s="29">
        <f>VLOOKUP(B71,output_kmeans!$A$2:$H$1878,8,0)</f>
        <v>0</v>
      </c>
      <c r="L71" s="29">
        <f t="shared" ca="1" si="7"/>
        <v>3000</v>
      </c>
      <c r="M71" s="29">
        <f t="shared" si="7"/>
        <v>0</v>
      </c>
      <c r="N71" s="29">
        <f t="shared" si="7"/>
        <v>0</v>
      </c>
      <c r="O71">
        <f t="shared" si="3"/>
        <v>0</v>
      </c>
      <c r="P71" s="32">
        <f t="shared" ca="1" si="12"/>
        <v>26.923235871474343</v>
      </c>
      <c r="Q71" s="32">
        <f t="shared" ca="1" si="4"/>
        <v>27.211757990867568</v>
      </c>
      <c r="R71" s="32" t="str">
        <f t="shared" ca="1" si="9"/>
        <v/>
      </c>
      <c r="S71" s="32" t="str">
        <f t="shared" ca="1" si="9"/>
        <v/>
      </c>
      <c r="T71" s="32" t="str">
        <f t="shared" ca="1" si="9"/>
        <v/>
      </c>
      <c r="U71" s="32" t="str">
        <f t="shared" ca="1" si="13"/>
        <v/>
      </c>
      <c r="V71" s="32" t="str">
        <f t="shared" ca="1" si="13"/>
        <v/>
      </c>
      <c r="W71" s="32" t="str">
        <f t="shared" ca="1" si="13"/>
        <v/>
      </c>
      <c r="X71" s="32" t="str">
        <f t="shared" ca="1" si="13"/>
        <v/>
      </c>
      <c r="Z71" s="32">
        <f>input!H34/input!H35*Z72</f>
        <v>26.923235871474343</v>
      </c>
      <c r="AA71" s="32">
        <f>input!I34/input!I35*AA72</f>
        <v>27.104014237690286</v>
      </c>
      <c r="AB71" s="32">
        <f>input!J34/input!J35*AB72</f>
        <v>27.211757990867568</v>
      </c>
      <c r="AC71" s="32">
        <f>input!K34/input!K35*AC72</f>
        <v>28.538083538083509</v>
      </c>
      <c r="AD71" s="33">
        <f>input!J34-input!H34</f>
        <v>0.25459999999999994</v>
      </c>
      <c r="AE71">
        <f t="shared" si="11"/>
        <v>0</v>
      </c>
      <c r="AF71" s="32">
        <f>input!L34/input!L35*AF72</f>
        <v>78.842398884239955</v>
      </c>
      <c r="AG71" s="32">
        <f>input!M34/input!M35*AG72</f>
        <v>122.38390755403348</v>
      </c>
      <c r="AH71" s="32">
        <f>input!N34/input!N35*AH72</f>
        <v>46.176347680735539</v>
      </c>
      <c r="AI71" s="32">
        <f>input!O34/input!O35*AI72</f>
        <v>84.710963455149809</v>
      </c>
      <c r="AJ71" s="32">
        <f>input!P34/input!P35*AJ72</f>
        <v>84.49451184286545</v>
      </c>
      <c r="AK71" s="32">
        <f>input!Q34/input!Q35*AK72</f>
        <v>101.56082631981629</v>
      </c>
      <c r="AL71" s="32">
        <f>input!R34/input!R35*AL72</f>
        <v>48.386783284742521</v>
      </c>
      <c r="AM71" s="32">
        <f>input!S34/input!S35*AM72</f>
        <v>117.94768050226735</v>
      </c>
      <c r="AN71" s="32">
        <f>input!T34/input!T35*AN72</f>
        <v>122.12541694463005</v>
      </c>
      <c r="AO71" s="32">
        <f>input!U34/input!U35*AO72</f>
        <v>704.39257028112183</v>
      </c>
      <c r="AP71" s="32">
        <f>input!V34/input!V35*AP72</f>
        <v>177.94149512459299</v>
      </c>
      <c r="AQ71" s="32">
        <f>input!W34/input!W35*AQ72</f>
        <v>1332.8052444687244</v>
      </c>
      <c r="AR71" s="32">
        <f>input!X34/input!X35*AR72</f>
        <v>12226.925566343018</v>
      </c>
      <c r="AT71" s="32">
        <f>input!Y34/input!Y35*AT72</f>
        <v>113.54166666666617</v>
      </c>
      <c r="AU71" s="32">
        <f>input!Z34/input!Z35*AU72</f>
        <v>132.52717391304358</v>
      </c>
      <c r="AV71" s="32">
        <f>input!AA34/input!AA35*AV72</f>
        <v>149.13117546848284</v>
      </c>
      <c r="AW71" s="32">
        <f>input!AB34/input!AB35*AW72</f>
        <v>136.2719298245612</v>
      </c>
      <c r="AX71" s="32">
        <f>input!AC34/input!AC35*AX72</f>
        <v>278.9898031776151</v>
      </c>
      <c r="AY71" s="32">
        <f>input!AD34/input!AD35*AY72</f>
        <v>216.95194206714964</v>
      </c>
      <c r="AZ71" s="32">
        <f>input!AE34/input!AE35*AZ72</f>
        <v>135.98148862321628</v>
      </c>
      <c r="BA71" s="32">
        <f>input!AF34/input!AF35*BA72</f>
        <v>115.72676727561579</v>
      </c>
      <c r="BB71" s="32">
        <f>input!AG34/input!AG35*BB72</f>
        <v>144.39716312056618</v>
      </c>
      <c r="BC71" s="32">
        <f>input!AH34/input!AH35*BC72</f>
        <v>154.08934707903796</v>
      </c>
    </row>
    <row r="72" spans="1:55" x14ac:dyDescent="0.25">
      <c r="B72" s="26">
        <f>input!A35</f>
        <v>43322</v>
      </c>
      <c r="C72" s="20">
        <f>input!B35</f>
        <v>25313.14</v>
      </c>
      <c r="D72" s="20">
        <f>input!C35</f>
        <v>2833.28</v>
      </c>
      <c r="E72" s="20">
        <f>input!D35</f>
        <v>7839.11</v>
      </c>
      <c r="F72" s="20">
        <f>input!E35</f>
        <v>16326.51</v>
      </c>
      <c r="G72" s="20">
        <f>input!F35</f>
        <v>12424.35</v>
      </c>
      <c r="H72" s="20">
        <f>input!G35</f>
        <v>28366.62</v>
      </c>
      <c r="I72">
        <v>0</v>
      </c>
      <c r="J72" s="29">
        <f t="shared" ca="1" si="1"/>
        <v>2833.28</v>
      </c>
      <c r="K72" s="29">
        <f>VLOOKUP(B72,output_kmeans!$A$2:$H$1878,8,0)</f>
        <v>0</v>
      </c>
      <c r="L72" s="29">
        <f t="shared" ca="1" si="7"/>
        <v>3000</v>
      </c>
      <c r="M72" s="29">
        <f t="shared" si="7"/>
        <v>0</v>
      </c>
      <c r="N72" s="29">
        <f t="shared" si="7"/>
        <v>0</v>
      </c>
      <c r="O72">
        <f t="shared" si="3"/>
        <v>0</v>
      </c>
      <c r="P72" s="32">
        <f t="shared" ca="1" si="12"/>
        <v>26.905672073561337</v>
      </c>
      <c r="Q72" s="32">
        <f t="shared" ca="1" si="4"/>
        <v>27.332572298325708</v>
      </c>
      <c r="R72" s="32" t="str">
        <f t="shared" ca="1" si="9"/>
        <v/>
      </c>
      <c r="S72" s="32" t="str">
        <f t="shared" ca="1" si="9"/>
        <v/>
      </c>
      <c r="T72" s="32" t="str">
        <f t="shared" ca="1" si="9"/>
        <v/>
      </c>
      <c r="U72" s="32" t="str">
        <f t="shared" ca="1" si="13"/>
        <v/>
      </c>
      <c r="V72" s="32" t="str">
        <f t="shared" ca="1" si="13"/>
        <v/>
      </c>
      <c r="W72" s="32" t="str">
        <f t="shared" ca="1" si="13"/>
        <v/>
      </c>
      <c r="X72" s="32" t="str">
        <f t="shared" ca="1" si="13"/>
        <v/>
      </c>
      <c r="Z72" s="32">
        <f>input!H35/input!H36*Z73</f>
        <v>26.905672073561337</v>
      </c>
      <c r="AA72" s="32">
        <f>input!I35/input!I36*AA73</f>
        <v>27.138619735020722</v>
      </c>
      <c r="AB72" s="32">
        <f>input!J35/input!J36*AB73</f>
        <v>27.332572298325708</v>
      </c>
      <c r="AC72" s="32">
        <f>input!K35/input!K36*AC73</f>
        <v>28.636363636363608</v>
      </c>
      <c r="AD72" s="33">
        <f>input!J35-input!H35</f>
        <v>0.26899999999999968</v>
      </c>
      <c r="AE72">
        <f t="shared" si="11"/>
        <v>0</v>
      </c>
      <c r="AF72" s="32">
        <f>input!L35/input!L36*AF73</f>
        <v>79.052424317007208</v>
      </c>
      <c r="AG72" s="32">
        <f>input!M35/input!M36*AG73</f>
        <v>122.11641343890402</v>
      </c>
      <c r="AH72" s="32">
        <f>input!N35/input!N36*AH73</f>
        <v>46.314249895528683</v>
      </c>
      <c r="AI72" s="32">
        <f>input!O35/input!O36*AI73</f>
        <v>84.770764119601637</v>
      </c>
      <c r="AJ72" s="32">
        <f>input!P35/input!P36*AJ73</f>
        <v>84.367417677643047</v>
      </c>
      <c r="AK72" s="32">
        <f>input!Q35/input!Q36*AK73</f>
        <v>100.84162203519503</v>
      </c>
      <c r="AL72" s="32">
        <f>input!R35/input!R36*AL73</f>
        <v>48.357628765792086</v>
      </c>
      <c r="AM72" s="32">
        <f>input!S35/input!S36*AM73</f>
        <v>116.65294733170578</v>
      </c>
      <c r="AN72" s="32">
        <f>input!T35/input!T36*AN73</f>
        <v>121.71847898599094</v>
      </c>
      <c r="AO72" s="32">
        <f>input!U35/input!U36*AO73</f>
        <v>691.11445783132262</v>
      </c>
      <c r="AP72" s="32">
        <f>input!V35/input!V36*AP73</f>
        <v>177.07475622968508</v>
      </c>
      <c r="AQ72" s="32">
        <f>input!W35/input!W36*AQ73</f>
        <v>1283.2013111171811</v>
      </c>
      <c r="AR72" s="32">
        <f>input!X35/input!X36*AR73</f>
        <v>12239.482200647224</v>
      </c>
      <c r="AT72" s="32">
        <f>input!Y35/input!Y36*AT73</f>
        <v>119.24999999999949</v>
      </c>
      <c r="AU72" s="32">
        <f>input!Z35/input!Z36*AU73</f>
        <v>138.54166666666677</v>
      </c>
      <c r="AV72" s="32">
        <f>input!AA35/input!AA36*AV73</f>
        <v>147.52981260647263</v>
      </c>
      <c r="AW72" s="32">
        <f>input!AB35/input!AB36*AW73</f>
        <v>141.92982456140331</v>
      </c>
      <c r="AX72" s="32">
        <f>input!AC35/input!AC36*AX73</f>
        <v>287.19468816694405</v>
      </c>
      <c r="AY72" s="32">
        <f>input!AD35/input!AD36*AY73</f>
        <v>222.61356155365391</v>
      </c>
      <c r="AZ72" s="32">
        <f>input!AE35/input!AE36*AZ73</f>
        <v>130.50520632472035</v>
      </c>
      <c r="BA72" s="32">
        <f>input!AF35/input!AF36*BA73</f>
        <v>113.66163621922182</v>
      </c>
      <c r="BB72" s="32">
        <f>input!AG35/input!AG36*BB73</f>
        <v>149.50354609928954</v>
      </c>
      <c r="BC72" s="32">
        <f>input!AH35/input!AH36*BC73</f>
        <v>150.30927835051563</v>
      </c>
    </row>
    <row r="73" spans="1:55" x14ac:dyDescent="0.25">
      <c r="B73" s="26">
        <f>input!A36</f>
        <v>43315</v>
      </c>
      <c r="C73" s="20">
        <f>input!B36</f>
        <v>25462.58</v>
      </c>
      <c r="D73" s="20">
        <f>input!C36</f>
        <v>2840.35</v>
      </c>
      <c r="E73" s="20">
        <f>input!D36</f>
        <v>7812.0150000000003</v>
      </c>
      <c r="F73" s="20">
        <f>input!E36</f>
        <v>16420.240000000002</v>
      </c>
      <c r="G73" s="20">
        <f>input!F36</f>
        <v>12615.76</v>
      </c>
      <c r="H73" s="20">
        <f>input!G36</f>
        <v>27676.32</v>
      </c>
      <c r="I73">
        <v>0</v>
      </c>
      <c r="J73" s="29">
        <f t="shared" ca="1" si="1"/>
        <v>2840.35</v>
      </c>
      <c r="K73" s="29">
        <f>VLOOKUP(B73,output_kmeans!$A$2:$H$1878,8,0)</f>
        <v>0</v>
      </c>
      <c r="L73" s="29">
        <f t="shared" ca="1" si="7"/>
        <v>3000</v>
      </c>
      <c r="M73" s="29">
        <f t="shared" si="7"/>
        <v>0</v>
      </c>
      <c r="N73" s="29">
        <f t="shared" si="7"/>
        <v>0</v>
      </c>
      <c r="O73">
        <f t="shared" si="3"/>
        <v>0</v>
      </c>
      <c r="P73" s="32">
        <f t="shared" ca="1" si="12"/>
        <v>27.308606260977395</v>
      </c>
      <c r="Q73" s="32">
        <f t="shared" ca="1" si="4"/>
        <v>28.05175038051749</v>
      </c>
      <c r="R73" s="32" t="str">
        <f t="shared" ca="1" si="9"/>
        <v/>
      </c>
      <c r="S73" s="32" t="str">
        <f t="shared" ca="1" si="9"/>
        <v/>
      </c>
      <c r="T73" s="32" t="str">
        <f t="shared" ca="1" si="9"/>
        <v/>
      </c>
      <c r="U73" s="32" t="str">
        <f t="shared" ca="1" si="13"/>
        <v/>
      </c>
      <c r="V73" s="32" t="str">
        <f t="shared" ca="1" si="13"/>
        <v/>
      </c>
      <c r="W73" s="32" t="str">
        <f t="shared" ca="1" si="13"/>
        <v/>
      </c>
      <c r="X73" s="32" t="str">
        <f t="shared" ca="1" si="13"/>
        <v/>
      </c>
      <c r="Z73" s="32">
        <f>input!H36/input!H37*Z74</f>
        <v>27.308606260977395</v>
      </c>
      <c r="AA73" s="32">
        <f>input!I36/input!I37*AA74</f>
        <v>27.80798892624081</v>
      </c>
      <c r="AB73" s="32">
        <f>input!J36/input!J37*AB74</f>
        <v>28.05175038051749</v>
      </c>
      <c r="AC73" s="32">
        <f>input!K36/input!K37*AC74</f>
        <v>29.187299187299161</v>
      </c>
      <c r="AD73" s="33">
        <f>input!J36-input!H36</f>
        <v>0.30559999999999965</v>
      </c>
      <c r="AE73">
        <f t="shared" si="11"/>
        <v>0</v>
      </c>
      <c r="AF73" s="32">
        <f>input!L36/input!L37*AF74</f>
        <v>78.071211748297728</v>
      </c>
      <c r="AG73" s="32">
        <f>input!M36/input!M37*AG74</f>
        <v>123.77487695270672</v>
      </c>
      <c r="AH73" s="32">
        <f>input!N36/input!N37*AH74</f>
        <v>46.489761805265417</v>
      </c>
      <c r="AI73" s="32">
        <f>input!O36/input!O37*AI74</f>
        <v>86.385382059800975</v>
      </c>
      <c r="AJ73" s="32">
        <f>input!P36/input!P37*AJ74</f>
        <v>85.54592720970544</v>
      </c>
      <c r="AK73" s="32">
        <f>input!Q36/input!Q37*AK74</f>
        <v>103.19816373374132</v>
      </c>
      <c r="AL73" s="32">
        <f>input!R36/input!R37*AL74</f>
        <v>48.304178814382951</v>
      </c>
      <c r="AM73" s="32">
        <f>input!S36/input!S37*AM74</f>
        <v>115.20334844785505</v>
      </c>
      <c r="AN73" s="32">
        <f>input!T36/input!T37*AN74</f>
        <v>119.14476317545059</v>
      </c>
      <c r="AO73" s="32">
        <f>input!U36/input!U37*AO74</f>
        <v>688.85542168674431</v>
      </c>
      <c r="AP73" s="32">
        <f>input!V36/input!V37*AP74</f>
        <v>176.8710725893817</v>
      </c>
      <c r="AQ73" s="32">
        <f>input!W36/input!W37*AQ74</f>
        <v>1213.0565419284349</v>
      </c>
      <c r="AR73" s="32">
        <f>input!X36/input!X37*AR74</f>
        <v>12014.239482200623</v>
      </c>
      <c r="AT73" s="32">
        <f>input!Y36/input!Y37*AT74</f>
        <v>123.15277777777725</v>
      </c>
      <c r="AU73" s="32">
        <f>input!Z36/input!Z37*AU74</f>
        <v>140.05434782608705</v>
      </c>
      <c r="AV73" s="32">
        <f>input!AA36/input!AA37*AV74</f>
        <v>150.83475298125967</v>
      </c>
      <c r="AW73" s="32">
        <f>input!AB36/input!AB37*AW74</f>
        <v>148.15789473684188</v>
      </c>
      <c r="AX73" s="32">
        <f>input!AC36/input!AC37*AX74</f>
        <v>287.9298079203233</v>
      </c>
      <c r="AY73" s="32">
        <f>input!AD36/input!AD37*AY74</f>
        <v>225.44437129690604</v>
      </c>
      <c r="AZ73" s="32">
        <f>input!AE36/input!AE37*AZ74</f>
        <v>136.71423062090238</v>
      </c>
      <c r="BA73" s="32">
        <f>input!AF36/input!AF37*BA74</f>
        <v>117.47418586179529</v>
      </c>
      <c r="BB73" s="32">
        <f>input!AG36/input!AG37*BB74</f>
        <v>153.90070921985688</v>
      </c>
      <c r="BC73" s="32">
        <f>input!AH36/input!AH37*BC74</f>
        <v>152.92096219931287</v>
      </c>
    </row>
    <row r="74" spans="1:55" x14ac:dyDescent="0.25">
      <c r="B74" s="26">
        <f>input!A37</f>
        <v>43308</v>
      </c>
      <c r="C74" s="20">
        <f>input!B37</f>
        <v>25451.06</v>
      </c>
      <c r="D74" s="20">
        <f>input!C37</f>
        <v>2818.82</v>
      </c>
      <c r="E74" s="20">
        <f>input!D37</f>
        <v>7737.4189999999999</v>
      </c>
      <c r="F74" s="20">
        <f>input!E37</f>
        <v>16393.95</v>
      </c>
      <c r="G74" s="20">
        <f>input!F37</f>
        <v>12860.4</v>
      </c>
      <c r="H74" s="20">
        <f>input!G37</f>
        <v>28804.28</v>
      </c>
      <c r="I74">
        <v>0</v>
      </c>
      <c r="J74" s="29">
        <f t="shared" ca="1" si="1"/>
        <v>2818.82</v>
      </c>
      <c r="K74" s="29">
        <f>VLOOKUP(B74,output_kmeans!$A$2:$H$1878,8,0)</f>
        <v>0</v>
      </c>
      <c r="L74" s="29">
        <f t="shared" ca="1" si="7"/>
        <v>3000</v>
      </c>
      <c r="M74" s="29">
        <f t="shared" si="7"/>
        <v>0</v>
      </c>
      <c r="N74" s="29">
        <f t="shared" si="7"/>
        <v>0</v>
      </c>
      <c r="O74">
        <f t="shared" si="3"/>
        <v>0</v>
      </c>
      <c r="P74" s="32">
        <f t="shared" ca="1" si="12"/>
        <v>27.579295381754331</v>
      </c>
      <c r="Q74" s="32">
        <f t="shared" ca="1" si="4"/>
        <v>28.10312024353119</v>
      </c>
      <c r="R74" s="32" t="str">
        <f t="shared" ca="1" si="9"/>
        <v/>
      </c>
      <c r="S74" s="32" t="str">
        <f t="shared" ca="1" si="9"/>
        <v/>
      </c>
      <c r="T74" s="32" t="str">
        <f t="shared" ca="1" si="9"/>
        <v/>
      </c>
      <c r="U74" s="32" t="str">
        <f t="shared" ca="1" si="13"/>
        <v/>
      </c>
      <c r="V74" s="32" t="str">
        <f t="shared" ca="1" si="13"/>
        <v/>
      </c>
      <c r="W74" s="32" t="str">
        <f t="shared" ca="1" si="13"/>
        <v/>
      </c>
      <c r="X74" s="32" t="str">
        <f t="shared" ca="1" si="13"/>
        <v/>
      </c>
      <c r="Z74" s="32">
        <f>input!H37/input!H38*Z75</f>
        <v>27.579295381754331</v>
      </c>
      <c r="AA74" s="32">
        <f>input!I37/input!I38*AA75</f>
        <v>28.073956891437568</v>
      </c>
      <c r="AB74" s="32">
        <f>input!J37/input!J38*AB75</f>
        <v>28.10312024353119</v>
      </c>
      <c r="AC74" s="32">
        <f>input!K37/input!K38*AC75</f>
        <v>29.1268191268191</v>
      </c>
      <c r="AD74" s="33">
        <f>input!J37-input!H37</f>
        <v>0.28480000000000016</v>
      </c>
      <c r="AE74">
        <f t="shared" si="11"/>
        <v>0</v>
      </c>
      <c r="AF74" s="32">
        <f>input!L37/input!L38*AF75</f>
        <v>77.667569119698172</v>
      </c>
      <c r="AG74" s="32">
        <f>input!M37/input!M38*AG75</f>
        <v>124.72715600256761</v>
      </c>
      <c r="AH74" s="32">
        <f>input!N37/input!N38*AH75</f>
        <v>46.406184705390778</v>
      </c>
      <c r="AI74" s="32">
        <f>input!O37/input!O38*AI75</f>
        <v>87.0764119601332</v>
      </c>
      <c r="AJ74" s="32">
        <f>input!P37/input!P38*AJ75</f>
        <v>85.499711149624559</v>
      </c>
      <c r="AK74" s="32">
        <f>input!Q37/input!Q38*AK75</f>
        <v>103.90206579954088</v>
      </c>
      <c r="AL74" s="32">
        <f>input!R37/input!R38*AL75</f>
        <v>48.323615160349917</v>
      </c>
      <c r="AM74" s="32">
        <f>input!S37/input!S38*AM75</f>
        <v>114.25462155563321</v>
      </c>
      <c r="AN74" s="32">
        <f>input!T37/input!T38*AN75</f>
        <v>117.95330220146792</v>
      </c>
      <c r="AO74" s="32">
        <f>input!U37/input!U38*AO75</f>
        <v>689.38253012047915</v>
      </c>
      <c r="AP74" s="32">
        <f>input!V37/input!V38*AP75</f>
        <v>176.05633802816828</v>
      </c>
      <c r="AQ74" s="32">
        <f>input!W37/input!W38*AQ75</f>
        <v>1199.3353364290265</v>
      </c>
      <c r="AR74" s="32">
        <f>input!X37/input!X38*AR75</f>
        <v>12058.187702265346</v>
      </c>
      <c r="AT74" s="32">
        <f>input!Y37/input!Y38*AT75</f>
        <v>123.6944444444439</v>
      </c>
      <c r="AU74" s="32">
        <f>input!Z37/input!Z38*AU75</f>
        <v>139.81884057971027</v>
      </c>
      <c r="AV74" s="32">
        <f>input!AA37/input!AA38*AV75</f>
        <v>148.04088586030568</v>
      </c>
      <c r="AW74" s="32">
        <f>input!AB37/input!AB38*AW75</f>
        <v>143.68421052631558</v>
      </c>
      <c r="AX74" s="32">
        <f>input!AC37/input!AC38*AX75</f>
        <v>290.01659947830291</v>
      </c>
      <c r="AY74" s="32">
        <f>input!AD37/input!AD38*AY75</f>
        <v>226.10269914417401</v>
      </c>
      <c r="AZ74" s="32">
        <f>input!AE37/input!AE38*AZ75</f>
        <v>134.28461241804857</v>
      </c>
      <c r="BA74" s="32">
        <f>input!AF37/input!AF38*BA75</f>
        <v>115.01191421763325</v>
      </c>
      <c r="BB74" s="32">
        <f>input!AG37/input!AG38*BB75</f>
        <v>154.32624113475052</v>
      </c>
      <c r="BC74" s="32">
        <f>input!AH37/input!AH38*BC75</f>
        <v>145.84192439862557</v>
      </c>
    </row>
    <row r="75" spans="1:55" x14ac:dyDescent="0.25">
      <c r="B75" s="26">
        <f>input!A38</f>
        <v>43301</v>
      </c>
      <c r="C75" s="20">
        <f>input!B38</f>
        <v>25058.12</v>
      </c>
      <c r="D75" s="20">
        <f>input!C38</f>
        <v>2801.83</v>
      </c>
      <c r="E75" s="20">
        <f>input!D38</f>
        <v>7820.1980000000003</v>
      </c>
      <c r="F75" s="20">
        <f>input!E38</f>
        <v>16435.46</v>
      </c>
      <c r="G75" s="20">
        <f>input!F38</f>
        <v>12561.42</v>
      </c>
      <c r="H75" s="20">
        <f>input!G38</f>
        <v>28224.48</v>
      </c>
      <c r="I75">
        <v>0</v>
      </c>
      <c r="J75" s="29">
        <f t="shared" ca="1" si="1"/>
        <v>2801.83</v>
      </c>
      <c r="K75" s="29">
        <f>VLOOKUP(B75,output_kmeans!$A$2:$H$1878,8,0)</f>
        <v>0</v>
      </c>
      <c r="L75" s="29">
        <f t="shared" ca="1" si="7"/>
        <v>3000</v>
      </c>
      <c r="M75" s="29">
        <f t="shared" si="7"/>
        <v>0</v>
      </c>
      <c r="N75" s="29">
        <f t="shared" si="7"/>
        <v>0</v>
      </c>
      <c r="O75">
        <f t="shared" si="3"/>
        <v>0</v>
      </c>
      <c r="P75" s="32">
        <f t="shared" ca="1" si="12"/>
        <v>26.790990804835225</v>
      </c>
      <c r="Q75" s="32">
        <f t="shared" ca="1" si="4"/>
        <v>27.521879756468785</v>
      </c>
      <c r="R75" s="32" t="str">
        <f t="shared" ca="1" si="9"/>
        <v/>
      </c>
      <c r="S75" s="32" t="str">
        <f t="shared" ca="1" si="9"/>
        <v/>
      </c>
      <c r="T75" s="32" t="str">
        <f t="shared" ca="1" si="9"/>
        <v/>
      </c>
      <c r="U75" s="32" t="str">
        <f t="shared" ca="1" si="13"/>
        <v/>
      </c>
      <c r="V75" s="32" t="str">
        <f t="shared" ca="1" si="13"/>
        <v/>
      </c>
      <c r="W75" s="32" t="str">
        <f t="shared" ca="1" si="13"/>
        <v/>
      </c>
      <c r="X75" s="32" t="str">
        <f t="shared" ca="1" si="13"/>
        <v/>
      </c>
      <c r="Z75" s="32">
        <f>input!H38/input!H39*Z76</f>
        <v>26.790990804835225</v>
      </c>
      <c r="AA75" s="32">
        <f>input!I38/input!I39*AA76</f>
        <v>27.333399248566302</v>
      </c>
      <c r="AB75" s="32">
        <f>input!J38/input!J39*AB76</f>
        <v>27.521879756468785</v>
      </c>
      <c r="AC75" s="32">
        <f>input!K38/input!K39*AC76</f>
        <v>28.593838593838569</v>
      </c>
      <c r="AD75" s="33">
        <f>input!J38-input!H38</f>
        <v>0.30000000000000027</v>
      </c>
      <c r="AE75">
        <f t="shared" si="11"/>
        <v>0</v>
      </c>
      <c r="AF75" s="32">
        <f>input!L38/input!L39*AF76</f>
        <v>77.509229633275979</v>
      </c>
      <c r="AG75" s="32">
        <f>input!M38/input!M39*AG76</f>
        <v>125.4440402311146</v>
      </c>
      <c r="AH75" s="32">
        <f>input!N38/input!N39*AH76</f>
        <v>46.556623485165119</v>
      </c>
      <c r="AI75" s="32">
        <f>input!O38/input!O39*AI76</f>
        <v>87.282392026578393</v>
      </c>
      <c r="AJ75" s="32">
        <f>input!P38/input!P39*AJ76</f>
        <v>85.673021374927856</v>
      </c>
      <c r="AK75" s="32">
        <f>input!Q38/input!Q39*AK76</f>
        <v>104.19280795715372</v>
      </c>
      <c r="AL75" s="32">
        <f>input!R38/input!R39*AL76</f>
        <v>48.216715257531639</v>
      </c>
      <c r="AM75" s="32">
        <f>input!S38/input!S39*AM76</f>
        <v>114.10533658876889</v>
      </c>
      <c r="AN75" s="32">
        <f>input!T38/input!T39*AN76</f>
        <v>118.10540360240188</v>
      </c>
      <c r="AO75" s="32">
        <f>input!U38/input!U39*AO76</f>
        <v>691.25301204819004</v>
      </c>
      <c r="AP75" s="32">
        <f>input!V38/input!V39*AP76</f>
        <v>176.03466955579557</v>
      </c>
      <c r="AQ75" s="32">
        <f>input!W38/input!W39*AQ76</f>
        <v>1220.4588910133841</v>
      </c>
      <c r="AR75" s="32">
        <f>input!X38/input!X39*AR76</f>
        <v>12312.88025889965</v>
      </c>
      <c r="AT75" s="32">
        <f>input!Y38/input!Y39*AT76</f>
        <v>121.86111111111056</v>
      </c>
      <c r="AU75" s="32">
        <f>input!Z38/input!Z39*AU76</f>
        <v>140.30797101449289</v>
      </c>
      <c r="AV75" s="32">
        <f>input!AA38/input!AA39*AV76</f>
        <v>148.44974446337213</v>
      </c>
      <c r="AW75" s="32">
        <f>input!AB38/input!AB39*AW76</f>
        <v>149.95614035087695</v>
      </c>
      <c r="AX75" s="32">
        <f>input!AC38/input!AC39*AX76</f>
        <v>291.9373962532614</v>
      </c>
      <c r="AY75" s="32">
        <f>input!AD38/input!AD39*AY76</f>
        <v>231.92890059249527</v>
      </c>
      <c r="AZ75" s="32">
        <f>input!AE38/input!AE39*AZ76</f>
        <v>131.08368684920939</v>
      </c>
      <c r="BA75" s="32">
        <f>input!AF38/input!AF39*BA76</f>
        <v>112.86735504368568</v>
      </c>
      <c r="BB75" s="32">
        <f>input!AG38/input!AG39*BB76</f>
        <v>157.73049645389941</v>
      </c>
      <c r="BC75" s="32">
        <f>input!AH38/input!AH39*BC76</f>
        <v>141.8556701030929</v>
      </c>
    </row>
    <row r="76" spans="1:55" x14ac:dyDescent="0.25">
      <c r="B76" s="26">
        <f>input!A39</f>
        <v>43294</v>
      </c>
      <c r="C76" s="20">
        <f>input!B39</f>
        <v>25019.41</v>
      </c>
      <c r="D76" s="20">
        <f>input!C39</f>
        <v>2801.31</v>
      </c>
      <c r="E76" s="20">
        <f>input!D39</f>
        <v>7825.9759999999997</v>
      </c>
      <c r="F76" s="20">
        <f>input!E39</f>
        <v>16561.12</v>
      </c>
      <c r="G76" s="20">
        <f>input!F39</f>
        <v>12540.73</v>
      </c>
      <c r="H76" s="20">
        <f>input!G39</f>
        <v>28525.439999999999</v>
      </c>
      <c r="I76">
        <v>0</v>
      </c>
      <c r="J76" s="29">
        <f t="shared" ca="1" si="1"/>
        <v>2801.31</v>
      </c>
      <c r="K76" s="29">
        <f>VLOOKUP(B76,output_kmeans!$A$2:$H$1878,8,0)</f>
        <v>0</v>
      </c>
      <c r="L76" s="29">
        <f t="shared" ca="1" si="7"/>
        <v>3000</v>
      </c>
      <c r="M76" s="29">
        <f t="shared" si="7"/>
        <v>0</v>
      </c>
      <c r="N76" s="29">
        <f t="shared" si="7"/>
        <v>0</v>
      </c>
      <c r="O76">
        <f t="shared" si="3"/>
        <v>0</v>
      </c>
      <c r="P76" s="32">
        <f t="shared" ca="1" si="12"/>
        <v>26.634982952784391</v>
      </c>
      <c r="Q76" s="32">
        <f t="shared" ca="1" si="4"/>
        <v>26.894025875190245</v>
      </c>
      <c r="R76" s="32" t="str">
        <f t="shared" ca="1" si="9"/>
        <v/>
      </c>
      <c r="S76" s="32" t="str">
        <f t="shared" ca="1" si="9"/>
        <v/>
      </c>
      <c r="T76" s="32" t="str">
        <f t="shared" ca="1" si="9"/>
        <v/>
      </c>
      <c r="U76" s="32" t="str">
        <f t="shared" ca="1" si="13"/>
        <v/>
      </c>
      <c r="V76" s="32" t="str">
        <f t="shared" ca="1" si="13"/>
        <v/>
      </c>
      <c r="W76" s="32" t="str">
        <f t="shared" ca="1" si="13"/>
        <v/>
      </c>
      <c r="X76" s="32" t="str">
        <f t="shared" ca="1" si="13"/>
        <v/>
      </c>
      <c r="Z76" s="32">
        <f>input!H39/input!H40*Z77</f>
        <v>26.634982952784391</v>
      </c>
      <c r="AA76" s="32">
        <f>input!I39/input!I40*AA77</f>
        <v>26.941862764484828</v>
      </c>
      <c r="AB76" s="32">
        <f>input!J39/input!J40*AB77</f>
        <v>26.894025875190245</v>
      </c>
      <c r="AC76" s="32">
        <f>input!K39/input!K40*AC77</f>
        <v>27.702702702702677</v>
      </c>
      <c r="AD76" s="33">
        <f>input!J39-input!H39</f>
        <v>0.24909999999999988</v>
      </c>
      <c r="AE76">
        <f t="shared" si="11"/>
        <v>0</v>
      </c>
      <c r="AF76" s="32">
        <f>input!L39/input!L40*AF77</f>
        <v>77.67413241447214</v>
      </c>
      <c r="AG76" s="32">
        <f>input!M39/input!M40*AG77</f>
        <v>125.02674941151264</v>
      </c>
      <c r="AH76" s="32">
        <f>input!N39/input!N40*AH77</f>
        <v>46.961972419557092</v>
      </c>
      <c r="AI76" s="32">
        <f>input!O39/input!O40*AI77</f>
        <v>87.853820598006962</v>
      </c>
      <c r="AJ76" s="32">
        <f>input!P39/input!P40*AJ77</f>
        <v>85.777007510109812</v>
      </c>
      <c r="AK76" s="32">
        <f>input!Q39/input!Q40*AK77</f>
        <v>103.3358837031369</v>
      </c>
      <c r="AL76" s="32">
        <f>input!R39/input!R40*AL77</f>
        <v>48.673469387755162</v>
      </c>
      <c r="AM76" s="32">
        <f>input!S39/input!S40*AM77</f>
        <v>113.22636902685751</v>
      </c>
      <c r="AN76" s="32">
        <f>input!T39/input!T40*AN77</f>
        <v>118.47364909939986</v>
      </c>
      <c r="AO76" s="32">
        <f>input!U39/input!U40*AO77</f>
        <v>688.05220883533877</v>
      </c>
      <c r="AP76" s="32">
        <f>input!V39/input!V40*AP77</f>
        <v>175.55796316359621</v>
      </c>
      <c r="AQ76" s="32">
        <f>input!W39/input!W40*AQ77</f>
        <v>1208.4403168533188</v>
      </c>
      <c r="AR76" s="32">
        <f>input!X39/input!X40*AR77</f>
        <v>12227.378640776673</v>
      </c>
      <c r="AT76" s="32">
        <f>input!Y39/input!Y40*AT77</f>
        <v>123.47222222222167</v>
      </c>
      <c r="AU76" s="32">
        <f>input!Z39/input!Z40*AU77</f>
        <v>142.56340579710161</v>
      </c>
      <c r="AV76" s="32">
        <f>input!AA39/input!AA40*AV77</f>
        <v>142.48722316865326</v>
      </c>
      <c r="AW76" s="32">
        <f>input!AB39/input!AB40*AW77</f>
        <v>148.07017543859627</v>
      </c>
      <c r="AX76" s="32">
        <f>input!AC39/input!AC40*AX77</f>
        <v>294.33246383685167</v>
      </c>
      <c r="AY76" s="32">
        <f>input!AD39/input!AD40*AY77</f>
        <v>233.73930217248213</v>
      </c>
      <c r="AZ76" s="32">
        <f>input!AE39/input!AE40*AZ77</f>
        <v>125.56883918241418</v>
      </c>
      <c r="BA76" s="32">
        <f>input!AF39/input!AF40*BA77</f>
        <v>104.92454328832427</v>
      </c>
      <c r="BB76" s="32">
        <f>input!AG39/input!AG40*BB77</f>
        <v>155.46099290780018</v>
      </c>
      <c r="BC76" s="32">
        <f>input!AH39/input!AH40*BC77</f>
        <v>132.37113402061868</v>
      </c>
    </row>
    <row r="77" spans="1:55" x14ac:dyDescent="0.25">
      <c r="B77" s="26">
        <f>input!A40</f>
        <v>43287</v>
      </c>
      <c r="C77" s="20">
        <f>input!B40</f>
        <v>24456.48</v>
      </c>
      <c r="D77" s="20">
        <f>input!C40</f>
        <v>2759.82</v>
      </c>
      <c r="E77" s="20">
        <f>input!D40</f>
        <v>7688.3869999999997</v>
      </c>
      <c r="F77" s="20">
        <f>input!E40</f>
        <v>16371.78</v>
      </c>
      <c r="G77" s="20">
        <f>input!F40</f>
        <v>12496.17</v>
      </c>
      <c r="H77" s="20">
        <f>input!G40</f>
        <v>28315.62</v>
      </c>
      <c r="I77">
        <v>0</v>
      </c>
      <c r="J77" s="29">
        <f t="shared" ca="1" si="1"/>
        <v>2759.82</v>
      </c>
      <c r="K77" s="29">
        <f>VLOOKUP(B77,output_kmeans!$A$2:$H$1878,8,0)</f>
        <v>0</v>
      </c>
      <c r="L77" s="29">
        <f t="shared" ca="1" si="7"/>
        <v>3000</v>
      </c>
      <c r="M77" s="29">
        <f t="shared" si="7"/>
        <v>0</v>
      </c>
      <c r="N77" s="29">
        <f t="shared" si="7"/>
        <v>0</v>
      </c>
      <c r="O77">
        <f t="shared" si="3"/>
        <v>0</v>
      </c>
      <c r="P77" s="32">
        <f t="shared" ca="1" si="12"/>
        <v>26.206219650790388</v>
      </c>
      <c r="Q77" s="32">
        <f t="shared" ca="1" si="4"/>
        <v>26.842656012176551</v>
      </c>
      <c r="R77" s="32" t="str">
        <f t="shared" ca="1" si="9"/>
        <v/>
      </c>
      <c r="S77" s="32" t="str">
        <f t="shared" ca="1" si="9"/>
        <v/>
      </c>
      <c r="T77" s="32" t="str">
        <f t="shared" ca="1" si="9"/>
        <v/>
      </c>
      <c r="U77" s="32" t="str">
        <f t="shared" ca="1" si="13"/>
        <v/>
      </c>
      <c r="V77" s="32" t="str">
        <f t="shared" ca="1" si="13"/>
        <v/>
      </c>
      <c r="W77" s="32" t="str">
        <f t="shared" ca="1" si="13"/>
        <v/>
      </c>
      <c r="X77" s="32" t="str">
        <f t="shared" ca="1" si="13"/>
        <v/>
      </c>
      <c r="Z77" s="32">
        <f>input!H40/input!H41*Z78</f>
        <v>26.206219650790388</v>
      </c>
      <c r="AA77" s="32">
        <f>input!I40/input!I41*AA78</f>
        <v>26.871663041328809</v>
      </c>
      <c r="AB77" s="32">
        <f>input!J40/input!J41*AB78</f>
        <v>26.842656012176551</v>
      </c>
      <c r="AC77" s="32">
        <f>input!K40/input!K41*AC78</f>
        <v>27.681912681912657</v>
      </c>
      <c r="AD77" s="33">
        <f>input!J40-input!H40</f>
        <v>0.28519999999999968</v>
      </c>
      <c r="AE77">
        <f t="shared" si="11"/>
        <v>0</v>
      </c>
      <c r="AF77" s="32">
        <f>input!L40/input!L41*AF78</f>
        <v>77.088358355894712</v>
      </c>
      <c r="AG77" s="32">
        <f>input!M40/input!M41*AG78</f>
        <v>125.67943505242853</v>
      </c>
      <c r="AH77" s="32">
        <f>input!N40/input!N41*AH78</f>
        <v>46.163811115754335</v>
      </c>
      <c r="AI77" s="32">
        <f>input!O40/input!O41*AI78</f>
        <v>88.259136212624895</v>
      </c>
      <c r="AJ77" s="32">
        <f>input!P40/input!P41*AJ78</f>
        <v>85.846331600231139</v>
      </c>
      <c r="AK77" s="32">
        <f>input!Q40/input!Q41*AK78</f>
        <v>104.48355011476659</v>
      </c>
      <c r="AL77" s="32">
        <f>input!R40/input!R41*AL78</f>
        <v>48.070942662779451</v>
      </c>
      <c r="AM77" s="32">
        <f>input!S40/input!S41*AM78</f>
        <v>112.03906522497401</v>
      </c>
      <c r="AN77" s="32">
        <f>input!T40/input!T41*AN78</f>
        <v>116.40026684456329</v>
      </c>
      <c r="AO77" s="32">
        <f>input!U40/input!U41*AO78</f>
        <v>691.55421686746729</v>
      </c>
      <c r="AP77" s="32">
        <f>input!V40/input!V41*AP78</f>
        <v>175.08125677139685</v>
      </c>
      <c r="AQ77" s="32">
        <f>input!W40/input!W41*AQ78</f>
        <v>1226.6138577802058</v>
      </c>
      <c r="AR77" s="32">
        <f>input!X40/input!X41*AR78</f>
        <v>12324.466019417448</v>
      </c>
      <c r="AT77" s="32">
        <f>input!Y40/input!Y41*AT78</f>
        <v>119.97222222222167</v>
      </c>
      <c r="AU77" s="32">
        <f>input!Z40/input!Z41*AU78</f>
        <v>144.75543478260886</v>
      </c>
      <c r="AV77" s="32">
        <f>input!AA40/input!AA41*AV78</f>
        <v>144.97444633730743</v>
      </c>
      <c r="AW77" s="32">
        <f>input!AB40/input!AB41*AW78</f>
        <v>147.7192982456138</v>
      </c>
      <c r="AX77" s="32">
        <f>input!AC40/input!AC41*AX78</f>
        <v>297.79464073986327</v>
      </c>
      <c r="AY77" s="32">
        <f>input!AD40/input!AD41*AY78</f>
        <v>242.92297564186987</v>
      </c>
      <c r="AZ77" s="32">
        <f>input!AE40/input!AE41*AZ78</f>
        <v>134.82452757423832</v>
      </c>
      <c r="BA77" s="32">
        <f>input!AF40/input!AF41*BA78</f>
        <v>111.75536139793509</v>
      </c>
      <c r="BB77" s="32">
        <f>input!AG40/input!AG41*BB78</f>
        <v>163.26241134751641</v>
      </c>
      <c r="BC77" s="32">
        <f>input!AH40/input!AH41*BC78</f>
        <v>140.96219931271492</v>
      </c>
    </row>
    <row r="78" spans="1:55" x14ac:dyDescent="0.25">
      <c r="B78" s="26">
        <f>input!A41</f>
        <v>43280</v>
      </c>
      <c r="C78" s="20">
        <f>input!B41</f>
        <v>24271.41</v>
      </c>
      <c r="D78" s="20">
        <f>input!C41</f>
        <v>2718.37</v>
      </c>
      <c r="E78" s="20">
        <f>input!D41</f>
        <v>7510.3040000000001</v>
      </c>
      <c r="F78" s="20">
        <f>input!E41</f>
        <v>16277.73</v>
      </c>
      <c r="G78" s="20">
        <f>input!F41</f>
        <v>12306</v>
      </c>
      <c r="H78" s="20">
        <f>input!G41</f>
        <v>28955.11</v>
      </c>
      <c r="I78">
        <v>0</v>
      </c>
      <c r="J78" s="29">
        <f t="shared" ca="1" si="1"/>
        <v>2718.37</v>
      </c>
      <c r="K78" s="29">
        <f>VLOOKUP(B78,output_kmeans!$A$2:$H$1878,8,0)</f>
        <v>0</v>
      </c>
      <c r="L78" s="29">
        <f t="shared" ca="1" si="7"/>
        <v>3000</v>
      </c>
      <c r="M78" s="29">
        <f t="shared" si="7"/>
        <v>0</v>
      </c>
      <c r="N78" s="29">
        <f t="shared" si="7"/>
        <v>0</v>
      </c>
      <c r="O78">
        <f t="shared" si="3"/>
        <v>0</v>
      </c>
      <c r="P78" s="32">
        <f t="shared" ca="1" si="12"/>
        <v>26.120466990391584</v>
      </c>
      <c r="Q78" s="32">
        <f t="shared" ca="1" si="4"/>
        <v>27.207952815829522</v>
      </c>
      <c r="R78" s="32" t="str">
        <f t="shared" ca="1" si="9"/>
        <v/>
      </c>
      <c r="S78" s="32" t="str">
        <f t="shared" ca="1" si="9"/>
        <v/>
      </c>
      <c r="T78" s="32" t="str">
        <f t="shared" ca="1" si="9"/>
        <v/>
      </c>
      <c r="U78" s="32" t="str">
        <f t="shared" ca="1" si="13"/>
        <v/>
      </c>
      <c r="V78" s="32" t="str">
        <f t="shared" ca="1" si="13"/>
        <v/>
      </c>
      <c r="W78" s="32" t="str">
        <f t="shared" ca="1" si="13"/>
        <v/>
      </c>
      <c r="X78" s="32" t="str">
        <f t="shared" ca="1" si="13"/>
        <v/>
      </c>
      <c r="Z78" s="32">
        <f>input!H41/input!H42*Z79</f>
        <v>26.120466990391584</v>
      </c>
      <c r="AA78" s="32">
        <f>input!I41/input!I42*AA79</f>
        <v>27.069408740359854</v>
      </c>
      <c r="AB78" s="32">
        <f>input!J41/input!J42*AB79</f>
        <v>27.207952815829522</v>
      </c>
      <c r="AC78" s="32">
        <f>input!K41/input!K42*AC79</f>
        <v>28.24607824607822</v>
      </c>
      <c r="AD78" s="33">
        <f>input!J41-input!H41</f>
        <v>0.33190000000000008</v>
      </c>
      <c r="AE78">
        <f t="shared" si="11"/>
        <v>0</v>
      </c>
      <c r="AF78" s="32">
        <f>input!L41/input!L42*AF79</f>
        <v>77.504307162195474</v>
      </c>
      <c r="AG78" s="32">
        <f>input!M41/input!M42*AG79</f>
        <v>125.01604964690746</v>
      </c>
      <c r="AH78" s="32">
        <f>input!N41/input!N42*AH79</f>
        <v>46.284997910572557</v>
      </c>
      <c r="AI78" s="32">
        <f>input!O41/input!O42*AI79</f>
        <v>87.754152823920577</v>
      </c>
      <c r="AJ78" s="32">
        <f>input!P41/input!P42*AJ79</f>
        <v>85.557481224725663</v>
      </c>
      <c r="AK78" s="32">
        <f>input!Q41/input!Q42*AK79</f>
        <v>103.56541698546283</v>
      </c>
      <c r="AL78" s="32">
        <f>input!R41/input!R42*AL79</f>
        <v>48.134110787172069</v>
      </c>
      <c r="AM78" s="32">
        <f>input!S41/input!S42*AM79</f>
        <v>113.67143355423804</v>
      </c>
      <c r="AN78" s="32">
        <f>input!T41/input!T42*AN79</f>
        <v>119.31687791861268</v>
      </c>
      <c r="AO78" s="32">
        <f>input!U41/input!U42*AO79</f>
        <v>687.44979919678462</v>
      </c>
      <c r="AP78" s="32">
        <f>input!V41/input!V42*AP79</f>
        <v>175.01625135427875</v>
      </c>
      <c r="AQ78" s="32">
        <f>input!W41/input!W42*AQ79</f>
        <v>1249.6585632340889</v>
      </c>
      <c r="AR78" s="32">
        <f>input!X41/input!X42*AR79</f>
        <v>12885.307443365669</v>
      </c>
      <c r="AT78" s="32">
        <f>input!Y41/input!Y42*AT79</f>
        <v>118.58333333333277</v>
      </c>
      <c r="AU78" s="32">
        <f>input!Z41/input!Z42*AU79</f>
        <v>145.86956521739148</v>
      </c>
      <c r="AV78" s="32">
        <f>input!AA41/input!AA42*AV79</f>
        <v>145.82623509369583</v>
      </c>
      <c r="AW78" s="32">
        <f>input!AB41/input!AB42*AW79</f>
        <v>139.95614035087698</v>
      </c>
      <c r="AX78" s="32">
        <f>input!AC41/input!AC42*AX79</f>
        <v>297.4863647142526</v>
      </c>
      <c r="AY78" s="32">
        <f>input!AD41/input!AD42*AY79</f>
        <v>244.07504937458879</v>
      </c>
      <c r="AZ78" s="32">
        <f>input!AE41/input!AE42*AZ79</f>
        <v>132.43347473968376</v>
      </c>
      <c r="BA78" s="32">
        <f>input!AF41/input!AF42*BA79</f>
        <v>111.27879269261341</v>
      </c>
      <c r="BB78" s="32">
        <f>input!AG41/input!AG42*BB79</f>
        <v>168.22695035460856</v>
      </c>
      <c r="BC78" s="32">
        <f>input!AH41/input!AH42*BC79</f>
        <v>136.76975945017196</v>
      </c>
    </row>
    <row r="79" spans="1:55" x14ac:dyDescent="0.25">
      <c r="B79" s="26">
        <f>input!A42</f>
        <v>43273</v>
      </c>
      <c r="C79" s="20">
        <f>input!B42</f>
        <v>24580.89</v>
      </c>
      <c r="D79" s="20">
        <f>input!C42</f>
        <v>2754.88</v>
      </c>
      <c r="E79" s="20">
        <f>input!D42</f>
        <v>7692.817</v>
      </c>
      <c r="F79" s="20">
        <f>input!E42</f>
        <v>16450.14</v>
      </c>
      <c r="G79" s="20">
        <f>input!F42</f>
        <v>12579.72</v>
      </c>
      <c r="H79" s="20">
        <f>input!G42</f>
        <v>29338.7</v>
      </c>
      <c r="I79">
        <v>0</v>
      </c>
      <c r="J79" s="29">
        <f t="shared" ca="1" si="1"/>
        <v>2754.88</v>
      </c>
      <c r="K79" s="29">
        <f>VLOOKUP(B79,output_kmeans!$A$2:$H$1878,8,0)</f>
        <v>0</v>
      </c>
      <c r="L79" s="29">
        <f t="shared" ca="1" si="7"/>
        <v>3000</v>
      </c>
      <c r="M79" s="29">
        <f t="shared" si="7"/>
        <v>0</v>
      </c>
      <c r="N79" s="29">
        <f t="shared" si="7"/>
        <v>0</v>
      </c>
      <c r="O79">
        <f t="shared" si="3"/>
        <v>0</v>
      </c>
      <c r="P79" s="32">
        <f t="shared" ca="1" si="12"/>
        <v>26.254778386196936</v>
      </c>
      <c r="Q79" s="32">
        <f t="shared" ca="1" si="4"/>
        <v>27.539003044140021</v>
      </c>
      <c r="R79" s="32" t="str">
        <f t="shared" ca="1" si="9"/>
        <v/>
      </c>
      <c r="S79" s="32" t="str">
        <f t="shared" ca="1" si="9"/>
        <v/>
      </c>
      <c r="T79" s="32" t="str">
        <f t="shared" ca="1" si="9"/>
        <v/>
      </c>
      <c r="U79" s="32" t="str">
        <f t="shared" ca="1" si="13"/>
        <v/>
      </c>
      <c r="V79" s="32" t="str">
        <f t="shared" ca="1" si="13"/>
        <v/>
      </c>
      <c r="W79" s="32" t="str">
        <f t="shared" ca="1" si="13"/>
        <v/>
      </c>
      <c r="X79" s="32" t="str">
        <f t="shared" ca="1" si="13"/>
        <v/>
      </c>
      <c r="Z79" s="32">
        <f>input!H42/input!H43*Z80</f>
        <v>26.254778386196936</v>
      </c>
      <c r="AA79" s="32">
        <f>input!I42/input!I43*AA80</f>
        <v>27.35614000395487</v>
      </c>
      <c r="AB79" s="32">
        <f>input!J42/input!J43*AB80</f>
        <v>27.539003044140021</v>
      </c>
      <c r="AC79" s="32">
        <f>input!K42/input!K43*AC80</f>
        <v>28.722358722358699</v>
      </c>
      <c r="AD79" s="33">
        <f>input!J42-input!H42</f>
        <v>0.3536999999999999</v>
      </c>
      <c r="AE79">
        <f t="shared" si="11"/>
        <v>0</v>
      </c>
      <c r="AF79" s="32">
        <f>input!L42/input!L43*AF80</f>
        <v>77.545327754532821</v>
      </c>
      <c r="AG79" s="32">
        <f>input!M42/input!M43*AG80</f>
        <v>124.66295741493656</v>
      </c>
      <c r="AH79" s="32">
        <f>input!N42/input!N43*AH80</f>
        <v>45.954868366067743</v>
      </c>
      <c r="AI79" s="32">
        <f>input!O42/input!O43*AI80</f>
        <v>88.112956810631545</v>
      </c>
      <c r="AJ79" s="32">
        <f>input!P42/input!P43*AJ80</f>
        <v>85.961871750433346</v>
      </c>
      <c r="AK79" s="32">
        <f>input!Q42/input!Q43*AK80</f>
        <v>105.70772762050493</v>
      </c>
      <c r="AL79" s="32">
        <f>input!R42/input!R43*AL80</f>
        <v>48.012633624878575</v>
      </c>
      <c r="AM79" s="32">
        <f>input!S42/input!S43*AM80</f>
        <v>112.93896058597855</v>
      </c>
      <c r="AN79" s="32">
        <f>input!T42/input!T43*AN80</f>
        <v>118.17211474316235</v>
      </c>
      <c r="AO79" s="32">
        <f>input!U42/input!U43*AO80</f>
        <v>681.049196787146</v>
      </c>
      <c r="AP79" s="32">
        <f>input!V42/input!V43*AP80</f>
        <v>173.44312026002092</v>
      </c>
      <c r="AQ79" s="32">
        <f>input!W42/input!W43*AQ80</f>
        <v>1223.4635345534007</v>
      </c>
      <c r="AR79" s="32">
        <f>input!X42/input!X43*AR80</f>
        <v>12952.621359223274</v>
      </c>
      <c r="AT79" s="32">
        <f>input!Y42/input!Y43*AT80</f>
        <v>118.65277777777723</v>
      </c>
      <c r="AU79" s="32">
        <f>input!Z42/input!Z43*AU80</f>
        <v>149.08514492753642</v>
      </c>
      <c r="AV79" s="32">
        <f>input!AA42/input!AA43*AV80</f>
        <v>147.56388415672819</v>
      </c>
      <c r="AW79" s="32">
        <f>input!AB42/input!AB43*AW80</f>
        <v>140.96491228070153</v>
      </c>
      <c r="AX79" s="32">
        <f>input!AC42/input!AC43*AX80</f>
        <v>300.5454114299273</v>
      </c>
      <c r="AY79" s="32">
        <f>input!AD42/input!AD43*AY80</f>
        <v>225.74061882817662</v>
      </c>
      <c r="AZ79" s="32">
        <f>input!AE42/input!AE43*AZ80</f>
        <v>137.98688777477824</v>
      </c>
      <c r="BA79" s="32">
        <f>input!AF42/input!AF43*BA80</f>
        <v>113.50277998411461</v>
      </c>
      <c r="BB79" s="32">
        <f>input!AG42/input!AG43*BB80</f>
        <v>170.92198581560146</v>
      </c>
      <c r="BC79" s="32">
        <f>input!AH42/input!AH43*BC80</f>
        <v>135.05154639175271</v>
      </c>
    </row>
    <row r="80" spans="1:55" x14ac:dyDescent="0.25">
      <c r="B80" s="26">
        <f>input!A43</f>
        <v>43266</v>
      </c>
      <c r="C80" s="20">
        <f>input!B43</f>
        <v>25090.48</v>
      </c>
      <c r="D80" s="20">
        <f>input!C43</f>
        <v>2779.66</v>
      </c>
      <c r="E80" s="20">
        <f>input!D43</f>
        <v>7746.3779999999997</v>
      </c>
      <c r="F80" s="20">
        <f>input!E43</f>
        <v>16314.42</v>
      </c>
      <c r="G80" s="20">
        <f>input!F43</f>
        <v>13010.55</v>
      </c>
      <c r="H80" s="20">
        <f>input!G43</f>
        <v>30309.49</v>
      </c>
      <c r="I80">
        <v>0</v>
      </c>
      <c r="J80" s="29">
        <f t="shared" ca="1" si="1"/>
        <v>2779.66</v>
      </c>
      <c r="K80" s="29">
        <f>VLOOKUP(B80,output_kmeans!$A$2:$H$1878,8,0)</f>
        <v>0</v>
      </c>
      <c r="L80" s="29">
        <f t="shared" ca="1" si="7"/>
        <v>3000</v>
      </c>
      <c r="M80" s="29">
        <f t="shared" si="7"/>
        <v>0</v>
      </c>
      <c r="N80" s="29">
        <f t="shared" si="7"/>
        <v>0</v>
      </c>
      <c r="O80">
        <f t="shared" si="3"/>
        <v>0</v>
      </c>
      <c r="P80" s="32">
        <f t="shared" ref="P80:P99" ca="1" si="14">IF(P$38="","",OFFSET($Y$38,ROW($P80)-ROW($P$38),MATCH(P$38,$Z$38:$AC$38,0)))</f>
        <v>26.315735096600903</v>
      </c>
      <c r="Q80" s="32">
        <f t="shared" ca="1" si="4"/>
        <v>27.782534246575338</v>
      </c>
      <c r="R80" s="32" t="str">
        <f t="shared" ca="1" si="9"/>
        <v/>
      </c>
      <c r="S80" s="32" t="str">
        <f t="shared" ca="1" si="9"/>
        <v/>
      </c>
      <c r="T80" s="32" t="str">
        <f t="shared" ca="1" si="9"/>
        <v/>
      </c>
      <c r="U80" s="32" t="str">
        <f t="shared" ref="U80:X99" ca="1" si="15">IF(U$38="","",OFFSET($AT$38,ROW($U80)-ROW($U$38),MATCH(U$38,$AT$38:$BF$38,0)-1))</f>
        <v/>
      </c>
      <c r="V80" s="32" t="str">
        <f t="shared" ca="1" si="15"/>
        <v/>
      </c>
      <c r="W80" s="32" t="str">
        <f t="shared" ca="1" si="15"/>
        <v/>
      </c>
      <c r="X80" s="32" t="str">
        <f t="shared" ca="1" si="15"/>
        <v/>
      </c>
      <c r="Z80" s="32">
        <f>input!H43/input!H44*Z81</f>
        <v>26.315735096600903</v>
      </c>
      <c r="AA80" s="32">
        <f>input!I43/input!I44*AA81</f>
        <v>27.658690923472374</v>
      </c>
      <c r="AB80" s="32">
        <f>input!J43/input!J44*AB81</f>
        <v>27.782534246575338</v>
      </c>
      <c r="AC80" s="32">
        <f>input!K43/input!K44*AC81</f>
        <v>28.789453789453763</v>
      </c>
      <c r="AD80" s="33">
        <f>input!J43-input!H43</f>
        <v>0.37340000000000018</v>
      </c>
      <c r="AE80">
        <f t="shared" si="11"/>
        <v>0</v>
      </c>
      <c r="AF80" s="32">
        <f>input!L43/input!L44*AF81</f>
        <v>77.765198129461027</v>
      </c>
      <c r="AG80" s="32">
        <f>input!M43/input!M44*AG81</f>
        <v>124.22426706612424</v>
      </c>
      <c r="AH80" s="32">
        <f>input!N43/input!N44*AH81</f>
        <v>46.243209360635234</v>
      </c>
      <c r="AI80" s="32">
        <f>input!O43/input!O44*AI81</f>
        <v>88.225913621262762</v>
      </c>
      <c r="AJ80" s="32">
        <f>input!P43/input!P44*AJ81</f>
        <v>85.984979780473779</v>
      </c>
      <c r="AK80" s="32">
        <f>input!Q43/input!Q44*AK81</f>
        <v>106.33511859219583</v>
      </c>
      <c r="AL80" s="32">
        <f>input!R43/input!R44*AL81</f>
        <v>48.474246841593839</v>
      </c>
      <c r="AM80" s="32">
        <f>input!S43/input!S44*AM81</f>
        <v>113.66027206138837</v>
      </c>
      <c r="AN80" s="32">
        <f>input!T43/input!T44*AN81</f>
        <v>117.22214809873276</v>
      </c>
      <c r="AO80" s="32">
        <f>input!U43/input!U44*AO81</f>
        <v>682.90662650602144</v>
      </c>
      <c r="AP80" s="32">
        <f>input!V43/input!V44*AP81</f>
        <v>172.689057421451</v>
      </c>
      <c r="AQ80" s="32">
        <f>input!W43/input!W44*AQ81</f>
        <v>1222.8626058453974</v>
      </c>
      <c r="AR80" s="32">
        <f>input!X43/input!X44*AR81</f>
        <v>13350.679611650457</v>
      </c>
      <c r="AT80" s="32">
        <f>input!Y43/input!Y44*AT81</f>
        <v>125.99999999999942</v>
      </c>
      <c r="AU80" s="32">
        <f>input!Z43/input!Z44*AU81</f>
        <v>149.27536231884076</v>
      </c>
      <c r="AV80" s="32">
        <f>input!AA43/input!AA44*AV81</f>
        <v>147.80238500851695</v>
      </c>
      <c r="AW80" s="32">
        <f>input!AB43/input!AB44*AW81</f>
        <v>140.26315789473662</v>
      </c>
      <c r="AX80" s="32">
        <f>input!AC43/input!AC44*AX81</f>
        <v>302.25278634100147</v>
      </c>
      <c r="AY80" s="32">
        <f>input!AD43/input!AD44*AY81</f>
        <v>214.15404871626089</v>
      </c>
      <c r="AZ80" s="32">
        <f>input!AE43/input!AE44*AZ81</f>
        <v>139.68376397994598</v>
      </c>
      <c r="BA80" s="32">
        <f>input!AF43/input!AF44*BA81</f>
        <v>114.77362986497243</v>
      </c>
      <c r="BB80" s="32">
        <f>input!AG43/input!AG44*BB81</f>
        <v>170.49645390070785</v>
      </c>
      <c r="BC80" s="32">
        <f>input!AH43/input!AH44*BC81</f>
        <v>137.31958762886612</v>
      </c>
    </row>
    <row r="81" spans="2:55" x14ac:dyDescent="0.25">
      <c r="B81" s="26">
        <f>input!A44</f>
        <v>43259</v>
      </c>
      <c r="C81" s="20">
        <f>input!B44</f>
        <v>25316.53</v>
      </c>
      <c r="D81" s="20">
        <f>input!C44</f>
        <v>2779.03</v>
      </c>
      <c r="E81" s="20">
        <f>input!D44</f>
        <v>7645.5110000000004</v>
      </c>
      <c r="F81" s="20">
        <f>input!E44</f>
        <v>16202.69</v>
      </c>
      <c r="G81" s="20">
        <f>input!F44</f>
        <v>12766.55</v>
      </c>
      <c r="H81" s="20">
        <f>input!G44</f>
        <v>30958.21</v>
      </c>
      <c r="I81">
        <v>0</v>
      </c>
      <c r="J81" s="29">
        <f t="shared" ca="1" si="1"/>
        <v>2779.03</v>
      </c>
      <c r="K81" s="29">
        <f>VLOOKUP(B81,output_kmeans!$A$2:$H$1878,8,0)</f>
        <v>0</v>
      </c>
      <c r="L81" s="29">
        <f t="shared" ca="1" si="7"/>
        <v>3000</v>
      </c>
      <c r="M81" s="29">
        <f t="shared" si="7"/>
        <v>0</v>
      </c>
      <c r="N81" s="29">
        <f t="shared" si="7"/>
        <v>0</v>
      </c>
      <c r="O81">
        <f t="shared" si="3"/>
        <v>0</v>
      </c>
      <c r="P81" s="32">
        <f t="shared" ca="1" si="14"/>
        <v>25.805351792540566</v>
      </c>
      <c r="Q81" s="32">
        <f t="shared" ca="1" si="4"/>
        <v>28.026065449010648</v>
      </c>
      <c r="R81" s="32" t="str">
        <f t="shared" ca="1" si="9"/>
        <v/>
      </c>
      <c r="S81" s="32" t="str">
        <f t="shared" ca="1" si="9"/>
        <v/>
      </c>
      <c r="T81" s="32" t="str">
        <f t="shared" ca="1" si="9"/>
        <v/>
      </c>
      <c r="U81" s="32" t="str">
        <f t="shared" ca="1" si="15"/>
        <v/>
      </c>
      <c r="V81" s="32" t="str">
        <f t="shared" ca="1" si="15"/>
        <v/>
      </c>
      <c r="W81" s="32" t="str">
        <f t="shared" ca="1" si="15"/>
        <v/>
      </c>
      <c r="X81" s="32" t="str">
        <f t="shared" ca="1" si="15"/>
        <v/>
      </c>
      <c r="Z81" s="32">
        <f>input!H44/input!H45*Z82</f>
        <v>25.805351792540566</v>
      </c>
      <c r="AA81" s="32">
        <f>input!I44/input!I45*AA82</f>
        <v>27.52422384813126</v>
      </c>
      <c r="AB81" s="32">
        <f>input!J44/input!J45*AB82</f>
        <v>28.026065449010648</v>
      </c>
      <c r="AC81" s="32">
        <f>input!K44/input!K45*AC82</f>
        <v>29.19674919674917</v>
      </c>
      <c r="AD81" s="33">
        <f>input!J44-input!H44</f>
        <v>0.44839999999999991</v>
      </c>
      <c r="AE81">
        <f t="shared" si="11"/>
        <v>0</v>
      </c>
      <c r="AF81" s="32">
        <f>input!L44/input!L45*AF82</f>
        <v>76.737222085486948</v>
      </c>
      <c r="AG81" s="32">
        <f>input!M44/input!M45*AG82</f>
        <v>125.92552963834765</v>
      </c>
      <c r="AH81" s="32">
        <f>input!N44/input!N45*AH82</f>
        <v>45.779356456331016</v>
      </c>
      <c r="AI81" s="32">
        <f>input!O44/input!O45*AI82</f>
        <v>89.069767441860776</v>
      </c>
      <c r="AJ81" s="32">
        <f>input!P44/input!P45*AJ82</f>
        <v>87.822068168688688</v>
      </c>
      <c r="AK81" s="32">
        <f>input!Q44/input!Q45*AK82</f>
        <v>107.63580719204282</v>
      </c>
      <c r="AL81" s="32">
        <f>input!R44/input!R45*AL82</f>
        <v>47.896015549076829</v>
      </c>
      <c r="AM81" s="32">
        <f>input!S44/input!S45*AM82</f>
        <v>112.18835019183834</v>
      </c>
      <c r="AN81" s="32">
        <f>input!T44/input!T45*AN82</f>
        <v>116.2815210140096</v>
      </c>
      <c r="AO81" s="32">
        <f>input!U44/input!U45*AO82</f>
        <v>677.78614457831065</v>
      </c>
      <c r="AP81" s="32">
        <f>input!V44/input!V45*AP82</f>
        <v>172.84940411700896</v>
      </c>
      <c r="AQ81" s="32">
        <f>input!W44/input!W45*AQ82</f>
        <v>1189.8115269052173</v>
      </c>
      <c r="AR81" s="32">
        <f>input!X44/input!X45*AR82</f>
        <v>13132.686084142366</v>
      </c>
      <c r="AT81" s="32">
        <f>input!Y44/input!Y45*AT82</f>
        <v>131.86111111111049</v>
      </c>
      <c r="AU81" s="32">
        <f>input!Z44/input!Z45*AU82</f>
        <v>151.63949275362336</v>
      </c>
      <c r="AV81" s="32">
        <f>input!AA44/input!AA45*AV82</f>
        <v>149.94889267461573</v>
      </c>
      <c r="AW81" s="32">
        <f>input!AB44/input!AB45*AW82</f>
        <v>139.64912280701731</v>
      </c>
      <c r="AX81" s="32">
        <f>input!AC44/input!AC45*AX82</f>
        <v>307.8254683424243</v>
      </c>
      <c r="AY81" s="32">
        <f>input!AD44/input!AD45*AY82</f>
        <v>216.39236339697186</v>
      </c>
      <c r="AZ81" s="32">
        <f>input!AE44/input!AE45*AZ82</f>
        <v>149.51793289625914</v>
      </c>
      <c r="BA81" s="32">
        <f>input!AF44/input!AF45*BA82</f>
        <v>120.01588562351097</v>
      </c>
      <c r="BB81" s="32">
        <f>input!AG44/input!AG45*BB82</f>
        <v>173.75886524822556</v>
      </c>
      <c r="BC81" s="32">
        <f>input!AH44/input!AH45*BC82</f>
        <v>142.95532646048125</v>
      </c>
    </row>
    <row r="82" spans="2:55" x14ac:dyDescent="0.25">
      <c r="B82" s="26">
        <f>input!A45</f>
        <v>43252</v>
      </c>
      <c r="C82" s="20">
        <f>input!B45</f>
        <v>24635.21</v>
      </c>
      <c r="D82" s="20">
        <f>input!C45</f>
        <v>2734.62</v>
      </c>
      <c r="E82" s="20">
        <f>input!D45</f>
        <v>7554.3320000000003</v>
      </c>
      <c r="F82" s="20">
        <f>input!E45</f>
        <v>16043.54</v>
      </c>
      <c r="G82" s="20">
        <f>input!F45</f>
        <v>12724.27</v>
      </c>
      <c r="H82" s="20">
        <f>input!G45</f>
        <v>30492.91</v>
      </c>
      <c r="I82">
        <v>0</v>
      </c>
      <c r="J82" s="29">
        <f t="shared" ca="1" si="1"/>
        <v>2734.62</v>
      </c>
      <c r="K82" s="29">
        <f>VLOOKUP(B82,output_kmeans!$A$2:$H$1878,8,0)</f>
        <v>0</v>
      </c>
      <c r="L82" s="29">
        <f t="shared" ca="1" si="7"/>
        <v>3000</v>
      </c>
      <c r="M82" s="29">
        <f t="shared" si="7"/>
        <v>0</v>
      </c>
      <c r="N82" s="29">
        <f t="shared" si="7"/>
        <v>0</v>
      </c>
      <c r="O82">
        <f t="shared" si="3"/>
        <v>0</v>
      </c>
      <c r="P82" s="32">
        <f t="shared" ca="1" si="14"/>
        <v>25.535695836346747</v>
      </c>
      <c r="Q82" s="32">
        <f t="shared" ca="1" si="4"/>
        <v>27.608447488584471</v>
      </c>
      <c r="R82" s="32" t="str">
        <f t="shared" ca="1" si="9"/>
        <v/>
      </c>
      <c r="S82" s="32" t="str">
        <f t="shared" ca="1" si="9"/>
        <v/>
      </c>
      <c r="T82" s="32" t="str">
        <f t="shared" ca="1" si="9"/>
        <v/>
      </c>
      <c r="U82" s="32" t="str">
        <f t="shared" ca="1" si="15"/>
        <v/>
      </c>
      <c r="V82" s="32" t="str">
        <f t="shared" ca="1" si="15"/>
        <v/>
      </c>
      <c r="W82" s="32" t="str">
        <f t="shared" ca="1" si="15"/>
        <v/>
      </c>
      <c r="X82" s="32" t="str">
        <f t="shared" ca="1" si="15"/>
        <v/>
      </c>
      <c r="Z82" s="32">
        <f>input!H45/input!H46*Z83</f>
        <v>25.535695836346747</v>
      </c>
      <c r="AA82" s="32">
        <f>input!I45/input!I46*AA83</f>
        <v>27.173225232351147</v>
      </c>
      <c r="AB82" s="32">
        <f>input!J45/input!J46*AB83</f>
        <v>27.608447488584471</v>
      </c>
      <c r="AC82" s="32">
        <f>input!K45/input!K46*AC83</f>
        <v>28.828198828198808</v>
      </c>
      <c r="AD82" s="33">
        <f>input!J45-input!H45</f>
        <v>0.43060000000000009</v>
      </c>
      <c r="AE82">
        <f t="shared" si="11"/>
        <v>0</v>
      </c>
      <c r="AF82" s="32">
        <f>input!L45/input!L46*AF83</f>
        <v>77.246697842316877</v>
      </c>
      <c r="AG82" s="32">
        <f>input!M45/input!M46*AG83</f>
        <v>124.748555531778</v>
      </c>
      <c r="AH82" s="32">
        <f>input!N45/input!N46*AH83</f>
        <v>45.77517760133729</v>
      </c>
      <c r="AI82" s="32">
        <f>input!O45/input!O46*AI83</f>
        <v>88.677740863787676</v>
      </c>
      <c r="AJ82" s="32">
        <f>input!P45/input!P46*AJ83</f>
        <v>87.452339688041675</v>
      </c>
      <c r="AK82" s="32">
        <f>input!Q45/input!Q46*AK83</f>
        <v>106.84009181331291</v>
      </c>
      <c r="AL82" s="32">
        <f>input!R45/input!R46*AL83</f>
        <v>48.017492711370316</v>
      </c>
      <c r="AM82" s="32">
        <f>input!S45/input!S46*AM83</f>
        <v>114.29368678060709</v>
      </c>
      <c r="AN82" s="32">
        <f>input!T45/input!T46*AN83</f>
        <v>117.70113408939319</v>
      </c>
      <c r="AO82" s="32">
        <f>input!U45/input!U46*AO83</f>
        <v>673.31827309236689</v>
      </c>
      <c r="AP82" s="32">
        <f>input!V45/input!V46*AP83</f>
        <v>172.4377031419277</v>
      </c>
      <c r="AQ82" s="32">
        <f>input!W45/input!W46*AQ83</f>
        <v>1155.2672311754529</v>
      </c>
      <c r="AR82" s="32">
        <f>input!X45/input!X46*AR83</f>
        <v>12905.825242718416</v>
      </c>
      <c r="AT82" s="32">
        <f>input!Y45/input!Y46*AT83</f>
        <v>129.58333333333272</v>
      </c>
      <c r="AU82" s="32">
        <f>input!Z45/input!Z46*AU83</f>
        <v>148.92210144927552</v>
      </c>
      <c r="AV82" s="32">
        <f>input!AA45/input!AA46*AV83</f>
        <v>142.96422487223077</v>
      </c>
      <c r="AW82" s="32">
        <f>input!AB45/input!AB46*AW83</f>
        <v>144.99999999999977</v>
      </c>
      <c r="AX82" s="32">
        <f>input!AC45/input!AC46*AX83</f>
        <v>307.04292150818191</v>
      </c>
      <c r="AY82" s="32">
        <f>input!AD45/input!AD46*AY83</f>
        <v>216.62277814351566</v>
      </c>
      <c r="AZ82" s="32">
        <f>input!AE45/input!AE46*AZ83</f>
        <v>157.53952950250672</v>
      </c>
      <c r="BA82" s="32">
        <f>input!AF45/input!AF46*BA83</f>
        <v>124.38443208895976</v>
      </c>
      <c r="BB82" s="32">
        <f>input!AG45/input!AG46*BB83</f>
        <v>177.58865248226809</v>
      </c>
      <c r="BC82" s="32">
        <f>input!AH45/input!AH46*BC83</f>
        <v>143.84879725085926</v>
      </c>
    </row>
    <row r="83" spans="2:55" x14ac:dyDescent="0.25">
      <c r="B83" s="26">
        <f>input!A46</f>
        <v>43245</v>
      </c>
      <c r="C83" s="20">
        <f>input!B46</f>
        <v>24753.09</v>
      </c>
      <c r="D83" s="20">
        <f>input!C46</f>
        <v>2721.33</v>
      </c>
      <c r="E83" s="20">
        <f>input!D46</f>
        <v>7433.8540000000003</v>
      </c>
      <c r="F83" s="20">
        <f>input!E46</f>
        <v>16075.67</v>
      </c>
      <c r="G83" s="20">
        <f>input!F46</f>
        <v>12938.01</v>
      </c>
      <c r="H83" s="20">
        <f>input!G46</f>
        <v>30588.04</v>
      </c>
      <c r="I83">
        <v>0</v>
      </c>
      <c r="J83" s="29">
        <f t="shared" ca="1" si="1"/>
        <v>2721.33</v>
      </c>
      <c r="K83" s="29">
        <f>VLOOKUP(B83,output_kmeans!$A$2:$H$1878,8,0)</f>
        <v>0</v>
      </c>
      <c r="L83" s="29">
        <f t="shared" ca="1" si="7"/>
        <v>3000</v>
      </c>
      <c r="M83" s="29">
        <f t="shared" si="7"/>
        <v>0</v>
      </c>
      <c r="N83" s="29">
        <f t="shared" si="7"/>
        <v>0</v>
      </c>
      <c r="O83">
        <f t="shared" si="3"/>
        <v>0</v>
      </c>
      <c r="P83" s="32">
        <f t="shared" ca="1" si="14"/>
        <v>25.579088748837705</v>
      </c>
      <c r="Q83" s="32">
        <f t="shared" ca="1" si="4"/>
        <v>27.885273972602736</v>
      </c>
      <c r="R83" s="32" t="str">
        <f t="shared" ca="1" si="9"/>
        <v/>
      </c>
      <c r="S83" s="32" t="str">
        <f t="shared" ca="1" si="9"/>
        <v/>
      </c>
      <c r="T83" s="32" t="str">
        <f t="shared" ca="1" si="9"/>
        <v/>
      </c>
      <c r="U83" s="32" t="str">
        <f t="shared" ca="1" si="15"/>
        <v/>
      </c>
      <c r="V83" s="32" t="str">
        <f t="shared" ca="1" si="15"/>
        <v/>
      </c>
      <c r="W83" s="32" t="str">
        <f t="shared" ca="1" si="15"/>
        <v/>
      </c>
      <c r="X83" s="32" t="str">
        <f t="shared" ca="1" si="15"/>
        <v/>
      </c>
      <c r="Z83" s="32">
        <f>input!H46/input!H47*Z84</f>
        <v>25.579088748837705</v>
      </c>
      <c r="AA83" s="32">
        <f>input!I46/input!I47*AA84</f>
        <v>27.340320348032382</v>
      </c>
      <c r="AB83" s="32">
        <f>input!J46/input!J47*AB84</f>
        <v>27.885273972602736</v>
      </c>
      <c r="AC83" s="32">
        <f>input!K46/input!K47*AC84</f>
        <v>29.219429219429195</v>
      </c>
      <c r="AD83" s="33">
        <f>input!J46-input!H46</f>
        <v>0.45550000000000024</v>
      </c>
      <c r="AE83">
        <f t="shared" si="11"/>
        <v>0</v>
      </c>
      <c r="AF83" s="32">
        <f>input!L46/input!L47*AF84</f>
        <v>77.326277791451332</v>
      </c>
      <c r="AG83" s="32">
        <f>input!M46/input!M47*AG84</f>
        <v>124.66295741493657</v>
      </c>
      <c r="AH83" s="32">
        <f>input!N46/input!N47*AH84</f>
        <v>45.720852486418771</v>
      </c>
      <c r="AI83" s="32">
        <f>input!O46/input!O47*AI84</f>
        <v>88.431893687707941</v>
      </c>
      <c r="AJ83" s="32">
        <f>input!P46/input!P47*AJ84</f>
        <v>87.209705372617066</v>
      </c>
      <c r="AK83" s="32">
        <f>input!Q46/input!Q47*AK84</f>
        <v>105.84544758990052</v>
      </c>
      <c r="AL83" s="32">
        <f>input!R46/input!R47*AL84</f>
        <v>48.153547133139028</v>
      </c>
      <c r="AM83" s="32">
        <f>input!S46/input!S47*AM84</f>
        <v>114.03697244506471</v>
      </c>
      <c r="AN83" s="32">
        <f>input!T46/input!T47*AN84</f>
        <v>116.98865910607098</v>
      </c>
      <c r="AO83" s="32">
        <f>input!U46/input!U47*AO84</f>
        <v>680.43473895582065</v>
      </c>
      <c r="AP83" s="32">
        <f>input!V46/input!V47*AP84</f>
        <v>172.53737811484211</v>
      </c>
      <c r="AQ83" s="32">
        <f>input!W46/input!W47*AQ84</f>
        <v>1138.2864426841481</v>
      </c>
      <c r="AR83" s="32">
        <f>input!X46/input!X47*AR84</f>
        <v>12649.514563106768</v>
      </c>
      <c r="AT83" s="32">
        <f>input!Y46/input!Y47*AT84</f>
        <v>123.90277777777719</v>
      </c>
      <c r="AU83" s="32">
        <f>input!Z46/input!Z47*AU84</f>
        <v>149.28442028985523</v>
      </c>
      <c r="AV83" s="32">
        <f>input!AA46/input!AA47*AV84</f>
        <v>142.62350936967542</v>
      </c>
      <c r="AW83" s="32">
        <f>input!AB46/input!AB47*AW84</f>
        <v>148.50877192982432</v>
      </c>
      <c r="AX83" s="32">
        <f>input!AC46/input!AC47*AX84</f>
        <v>309.15342660659314</v>
      </c>
      <c r="AY83" s="32">
        <f>input!AD46/input!AD47*AY84</f>
        <v>223.43647136273881</v>
      </c>
      <c r="AZ83" s="32">
        <f>input!AE46/input!AE47*AZ84</f>
        <v>160.66332433474739</v>
      </c>
      <c r="BA83" s="32">
        <f>input!AF46/input!AF47*BA84</f>
        <v>128.99126290706937</v>
      </c>
      <c r="BB83" s="32">
        <f>input!AG46/input!AG47*BB84</f>
        <v>176.73758865248089</v>
      </c>
      <c r="BC83" s="32">
        <f>input!AH46/input!AH47*BC84</f>
        <v>149.27835051546407</v>
      </c>
    </row>
    <row r="84" spans="2:55" x14ac:dyDescent="0.25">
      <c r="B84" s="26">
        <f>input!A47</f>
        <v>43238</v>
      </c>
      <c r="C84" s="20">
        <f>input!B47</f>
        <v>24715.09</v>
      </c>
      <c r="D84" s="20">
        <f>input!C47</f>
        <v>2712.97</v>
      </c>
      <c r="E84" s="20">
        <f>input!D47</f>
        <v>7354.3389999999999</v>
      </c>
      <c r="F84" s="20">
        <f>input!E47</f>
        <v>16162.31</v>
      </c>
      <c r="G84" s="20">
        <f>input!F47</f>
        <v>13077.72</v>
      </c>
      <c r="H84" s="20">
        <f>input!G47</f>
        <v>31047.91</v>
      </c>
      <c r="I84">
        <v>0</v>
      </c>
      <c r="J84" s="29">
        <f t="shared" ca="1" si="1"/>
        <v>2712.97</v>
      </c>
      <c r="K84" s="29">
        <f>VLOOKUP(B84,output_kmeans!$A$2:$H$1878,8,0)</f>
        <v>0</v>
      </c>
      <c r="L84" s="29">
        <f t="shared" ca="1" si="7"/>
        <v>3000</v>
      </c>
      <c r="M84" s="29">
        <f t="shared" si="7"/>
        <v>0</v>
      </c>
      <c r="N84" s="29">
        <f t="shared" si="7"/>
        <v>0</v>
      </c>
      <c r="O84">
        <f t="shared" si="3"/>
        <v>0</v>
      </c>
      <c r="P84" s="32">
        <f t="shared" ca="1" si="14"/>
        <v>26.31160243826843</v>
      </c>
      <c r="Q84" s="32">
        <f t="shared" ca="1" si="4"/>
        <v>29.070585996955852</v>
      </c>
      <c r="R84" s="32" t="str">
        <f t="shared" ca="1" si="9"/>
        <v/>
      </c>
      <c r="S84" s="32" t="str">
        <f t="shared" ca="1" si="9"/>
        <v/>
      </c>
      <c r="T84" s="32" t="str">
        <f t="shared" ca="1" si="9"/>
        <v/>
      </c>
      <c r="U84" s="32" t="str">
        <f t="shared" ca="1" si="15"/>
        <v/>
      </c>
      <c r="V84" s="32" t="str">
        <f t="shared" ca="1" si="15"/>
        <v/>
      </c>
      <c r="W84" s="32" t="str">
        <f t="shared" ca="1" si="15"/>
        <v/>
      </c>
      <c r="X84" s="32" t="str">
        <f t="shared" ca="1" si="15"/>
        <v/>
      </c>
      <c r="Z84" s="32">
        <f>input!H47/input!H48*Z85</f>
        <v>26.31160243826843</v>
      </c>
      <c r="AA84" s="32">
        <f>input!I47/input!I48*AA85</f>
        <v>28.555467668578157</v>
      </c>
      <c r="AB84" s="32">
        <f>input!J47/input!J48*AB85</f>
        <v>29.070585996955852</v>
      </c>
      <c r="AC84" s="32">
        <f>input!K47/input!K48*AC85</f>
        <v>30.21546021546019</v>
      </c>
      <c r="AD84" s="33">
        <f>input!J47-input!H47</f>
        <v>0.50919999999999987</v>
      </c>
      <c r="AE84">
        <f t="shared" si="11"/>
        <v>0</v>
      </c>
      <c r="AF84" s="32">
        <f>input!L47/input!L48*AF85</f>
        <v>76.820904093855134</v>
      </c>
      <c r="AG84" s="32">
        <f>input!M47/input!M48*AG85</f>
        <v>125.95762893216319</v>
      </c>
      <c r="AH84" s="32">
        <f>input!N47/input!N48*AH85</f>
        <v>46.293355620560021</v>
      </c>
      <c r="AI84" s="32">
        <f>input!O47/input!O48*AI85</f>
        <v>89.495016611295981</v>
      </c>
      <c r="AJ84" s="32">
        <f>input!P47/input!P48*AJ85</f>
        <v>86.782206816868936</v>
      </c>
      <c r="AK84" s="32">
        <f>input!Q47/input!Q48*AK85</f>
        <v>105.69242540168322</v>
      </c>
      <c r="AL84" s="32">
        <f>input!R47/input!R48*AL85</f>
        <v>48.493683187560798</v>
      </c>
      <c r="AM84" s="32">
        <f>input!S47/input!S48*AM85</f>
        <v>113.29891873038035</v>
      </c>
      <c r="AN84" s="32">
        <f>input!T47/input!T48*AN85</f>
        <v>116.79386257505031</v>
      </c>
      <c r="AO84" s="32">
        <f>input!U47/input!U48*AO85</f>
        <v>682.81927710843104</v>
      </c>
      <c r="AP84" s="32">
        <f>input!V47/input!V48*AP85</f>
        <v>172.14301191765898</v>
      </c>
      <c r="AQ84" s="32">
        <f>input!W47/input!W48*AQ85</f>
        <v>1162.1870162979151</v>
      </c>
      <c r="AR84" s="32">
        <f>input!X47/input!X48*AR85</f>
        <v>12914.368932038806</v>
      </c>
      <c r="AT84" s="32">
        <f>input!Y47/input!Y48*AT85</f>
        <v>120.20833333333277</v>
      </c>
      <c r="AU84" s="32">
        <f>input!Z47/input!Z48*AU85</f>
        <v>148.43297101449289</v>
      </c>
      <c r="AV84" s="32">
        <f>input!AA47/input!AA48*AV85</f>
        <v>139.55706984667714</v>
      </c>
      <c r="AW84" s="32">
        <f>input!AB47/input!AB48*AW85</f>
        <v>145.78947368421026</v>
      </c>
      <c r="AX84" s="32">
        <f>input!AC47/input!AC48*AX85</f>
        <v>306.21294759307642</v>
      </c>
      <c r="AY84" s="32">
        <f>input!AD47/input!AD48*AY85</f>
        <v>234.62804476629381</v>
      </c>
      <c r="AZ84" s="32">
        <f>input!AE47/input!AE48*AZ85</f>
        <v>154.03008098727344</v>
      </c>
      <c r="BA84" s="32">
        <f>input!AF47/input!AF48*BA85</f>
        <v>127.87926926131877</v>
      </c>
      <c r="BB84" s="32">
        <f>input!AG47/input!AG48*BB85</f>
        <v>165.39007092198452</v>
      </c>
      <c r="BC84" s="32">
        <f>input!AH47/input!AH48*BC85</f>
        <v>142.47422680412387</v>
      </c>
    </row>
    <row r="85" spans="2:55" x14ac:dyDescent="0.25">
      <c r="B85" s="26">
        <f>input!A48</f>
        <v>43231</v>
      </c>
      <c r="C85" s="20">
        <f>input!B48</f>
        <v>24831.17</v>
      </c>
      <c r="D85" s="20">
        <f>input!C48</f>
        <v>2727.72</v>
      </c>
      <c r="E85" s="20">
        <f>input!D48</f>
        <v>7402.8829999999998</v>
      </c>
      <c r="F85" s="20">
        <f>input!E48</f>
        <v>15983.32</v>
      </c>
      <c r="G85" s="20">
        <f>input!F48</f>
        <v>13001.24</v>
      </c>
      <c r="H85" s="20">
        <f>input!G48</f>
        <v>31122.06</v>
      </c>
      <c r="I85">
        <v>0</v>
      </c>
      <c r="J85" s="29">
        <f t="shared" ca="1" si="1"/>
        <v>2727.72</v>
      </c>
      <c r="K85" s="29">
        <f>VLOOKUP(B85,output_kmeans!$A$2:$H$1878,8,0)</f>
        <v>0</v>
      </c>
      <c r="L85" s="29">
        <f t="shared" ca="1" si="7"/>
        <v>3000</v>
      </c>
      <c r="M85" s="29">
        <f t="shared" si="7"/>
        <v>0</v>
      </c>
      <c r="N85" s="29">
        <f t="shared" si="7"/>
        <v>0</v>
      </c>
      <c r="O85">
        <f t="shared" si="3"/>
        <v>0</v>
      </c>
      <c r="P85" s="32">
        <f t="shared" ca="1" si="14"/>
        <v>26.189689017460495</v>
      </c>
      <c r="Q85" s="32">
        <f t="shared" ca="1" si="4"/>
        <v>28.248668188736673</v>
      </c>
      <c r="R85" s="32" t="str">
        <f t="shared" ca="1" si="9"/>
        <v/>
      </c>
      <c r="S85" s="32" t="str">
        <f t="shared" ca="1" si="9"/>
        <v/>
      </c>
      <c r="T85" s="32" t="str">
        <f t="shared" ca="1" si="9"/>
        <v/>
      </c>
      <c r="U85" s="32" t="str">
        <f t="shared" ca="1" si="15"/>
        <v/>
      </c>
      <c r="V85" s="32" t="str">
        <f t="shared" ca="1" si="15"/>
        <v/>
      </c>
      <c r="W85" s="32" t="str">
        <f t="shared" ca="1" si="15"/>
        <v/>
      </c>
      <c r="X85" s="32" t="str">
        <f t="shared" ca="1" si="15"/>
        <v/>
      </c>
      <c r="Z85" s="32">
        <f>input!H48/input!H49*Z86</f>
        <v>26.189689017460495</v>
      </c>
      <c r="AA85" s="32">
        <f>input!I48/input!I49*AA86</f>
        <v>28.062092149495697</v>
      </c>
      <c r="AB85" s="32">
        <f>input!J48/input!J49*AB86</f>
        <v>28.248668188736673</v>
      </c>
      <c r="AC85" s="32">
        <f>input!K48/input!K49*AC86</f>
        <v>29.333774333774308</v>
      </c>
      <c r="AD85" s="33">
        <f>input!J48-input!H48</f>
        <v>0.4346000000000001</v>
      </c>
      <c r="AE85">
        <f t="shared" si="11"/>
        <v>0</v>
      </c>
      <c r="AF85" s="32">
        <f>input!L48/input!L49*AF86</f>
        <v>75.918451062433363</v>
      </c>
      <c r="AG85" s="32">
        <f>input!M48/input!M49*AG86</f>
        <v>127.78728867964873</v>
      </c>
      <c r="AH85" s="32">
        <f>input!N48/input!N49*AH86</f>
        <v>45.712494776431313</v>
      </c>
      <c r="AI85" s="32">
        <f>input!O48/input!O49*AI86</f>
        <v>89.980066445183027</v>
      </c>
      <c r="AJ85" s="32">
        <f>input!P48/input!P49*AJ86</f>
        <v>87.151935297515962</v>
      </c>
      <c r="AK85" s="32">
        <f>input!Q48/input!Q49*AK86</f>
        <v>106.64116296863043</v>
      </c>
      <c r="AL85" s="32">
        <f>input!R48/input!R49*AL86</f>
        <v>48.581146744412109</v>
      </c>
      <c r="AM85" s="32">
        <f>input!S48/input!S49*AM86</f>
        <v>111.65399372166044</v>
      </c>
      <c r="AN85" s="32">
        <f>input!T48/input!T49*AN86</f>
        <v>114.76450967311568</v>
      </c>
      <c r="AO85" s="32">
        <f>input!U48/input!U49*AO86</f>
        <v>676.02911646586074</v>
      </c>
      <c r="AP85" s="32">
        <f>input!V48/input!V49*AP86</f>
        <v>171.16793066088761</v>
      </c>
      <c r="AQ85" s="32">
        <f>input!W48/input!W49*AQ86</f>
        <v>1116.0520804880271</v>
      </c>
      <c r="AR85" s="32">
        <f>input!X48/input!X49*AR86</f>
        <v>12572.686084142366</v>
      </c>
      <c r="AT85" s="32">
        <f>input!Y48/input!Y49*AT86</f>
        <v>117.52777777777725</v>
      </c>
      <c r="AU85" s="32">
        <f>input!Z48/input!Z49*AU86</f>
        <v>151.0507246376813</v>
      </c>
      <c r="AV85" s="32">
        <f>input!AA48/input!AA49*AV86</f>
        <v>146.67802385008426</v>
      </c>
      <c r="AW85" s="32">
        <f>input!AB48/input!AB49*AW86</f>
        <v>148.55263157894711</v>
      </c>
      <c r="AX85" s="32">
        <f>input!AC48/input!AC49*AX86</f>
        <v>313.18472847996287</v>
      </c>
      <c r="AY85" s="32">
        <f>input!AD48/input!AD49*AY86</f>
        <v>232.71889400921677</v>
      </c>
      <c r="AZ85" s="32">
        <f>input!AE48/input!AE49*AZ86</f>
        <v>153.45160046278443</v>
      </c>
      <c r="BA85" s="32">
        <f>input!AF48/input!AF49*BA86</f>
        <v>123.82843526608445</v>
      </c>
      <c r="BB85" s="32">
        <f>input!AG48/input!AG49*BB86</f>
        <v>159.14893617021153</v>
      </c>
      <c r="BC85" s="32">
        <f>input!AH48/input!AH49*BC86</f>
        <v>134.57044673539534</v>
      </c>
    </row>
    <row r="86" spans="2:55" x14ac:dyDescent="0.25">
      <c r="B86" s="26">
        <f>input!A49</f>
        <v>43224</v>
      </c>
      <c r="C86" s="20">
        <f>input!B49</f>
        <v>24262.51</v>
      </c>
      <c r="D86" s="20">
        <f>input!C49</f>
        <v>2663.42</v>
      </c>
      <c r="E86" s="20">
        <f>input!D49</f>
        <v>7209.6180000000004</v>
      </c>
      <c r="F86" s="20">
        <f>input!E49</f>
        <v>15729.4</v>
      </c>
      <c r="G86" s="20">
        <f>input!F49</f>
        <v>12819.6</v>
      </c>
      <c r="H86" s="20">
        <f>input!G49</f>
        <v>29926.5</v>
      </c>
      <c r="I86">
        <v>0</v>
      </c>
      <c r="J86" s="29">
        <f t="shared" ca="1" si="1"/>
        <v>2663.42</v>
      </c>
      <c r="K86" s="29">
        <f>VLOOKUP(B86,output_kmeans!$A$2:$H$1878,8,0)</f>
        <v>0</v>
      </c>
      <c r="L86" s="29">
        <f t="shared" ca="1" si="7"/>
        <v>3000</v>
      </c>
      <c r="M86" s="29">
        <f t="shared" si="7"/>
        <v>0</v>
      </c>
      <c r="N86" s="29">
        <f t="shared" si="7"/>
        <v>0</v>
      </c>
      <c r="O86">
        <f t="shared" si="3"/>
        <v>0</v>
      </c>
      <c r="P86" s="32">
        <f t="shared" ca="1" si="14"/>
        <v>25.797086475875624</v>
      </c>
      <c r="Q86" s="32">
        <f t="shared" ca="1" si="4"/>
        <v>28.060312024353109</v>
      </c>
      <c r="R86" s="32" t="str">
        <f t="shared" ca="1" si="9"/>
        <v/>
      </c>
      <c r="S86" s="32" t="str">
        <f t="shared" ca="1" si="9"/>
        <v/>
      </c>
      <c r="T86" s="32" t="str">
        <f t="shared" ca="1" si="9"/>
        <v/>
      </c>
      <c r="U86" s="32" t="str">
        <f t="shared" ca="1" si="15"/>
        <v/>
      </c>
      <c r="V86" s="32" t="str">
        <f t="shared" ca="1" si="15"/>
        <v/>
      </c>
      <c r="W86" s="32" t="str">
        <f t="shared" ca="1" si="15"/>
        <v/>
      </c>
      <c r="X86" s="32" t="str">
        <f t="shared" ca="1" si="15"/>
        <v/>
      </c>
      <c r="Z86" s="32">
        <f>input!H49/input!H50*Z87</f>
        <v>25.797086475875624</v>
      </c>
      <c r="AA86" s="32">
        <f>input!I49/input!I50*AA87</f>
        <v>27.523235119636098</v>
      </c>
      <c r="AB86" s="32">
        <f>input!J49/input!J50*AB87</f>
        <v>28.060312024353109</v>
      </c>
      <c r="AC86" s="32">
        <f>input!K49/input!K50*AC87</f>
        <v>29.503874503874478</v>
      </c>
      <c r="AD86" s="33">
        <f>input!J49-input!H49</f>
        <v>0.45279999999999987</v>
      </c>
      <c r="AE86">
        <f t="shared" si="11"/>
        <v>0</v>
      </c>
      <c r="AF86" s="32">
        <f>input!L49/input!L50*AF87</f>
        <v>75.942243005989027</v>
      </c>
      <c r="AG86" s="32">
        <f>input!M49/input!M50*AG87</f>
        <v>127.96918467793677</v>
      </c>
      <c r="AH86" s="32">
        <f>input!N49/input!N50*AH87</f>
        <v>45.599665691600556</v>
      </c>
      <c r="AI86" s="32">
        <f>input!O49/input!O50*AI87</f>
        <v>89.906976744186352</v>
      </c>
      <c r="AJ86" s="32">
        <f>input!P49/input!P50*AJ87</f>
        <v>87.105719237435082</v>
      </c>
      <c r="AK86" s="32">
        <f>input!Q49/input!Q50*AK87</f>
        <v>107.4215761285386</v>
      </c>
      <c r="AL86" s="32">
        <f>input!R49/input!R50*AL87</f>
        <v>48.590864917395585</v>
      </c>
      <c r="AM86" s="32">
        <f>input!S49/input!S50*AM87</f>
        <v>112.48133937914211</v>
      </c>
      <c r="AN86" s="32">
        <f>input!T49/input!T50*AN87</f>
        <v>117.49966644429648</v>
      </c>
      <c r="AO86" s="32">
        <f>input!U49/input!U50*AO87</f>
        <v>671.38554216867203</v>
      </c>
      <c r="AP86" s="32">
        <f>input!V49/input!V50*AP87</f>
        <v>170.72589382448456</v>
      </c>
      <c r="AQ86" s="32">
        <f>input!W49/input!W50*AQ87</f>
        <v>1138.0406082126924</v>
      </c>
      <c r="AR86" s="32">
        <f>input!X49/input!X50*AR87</f>
        <v>12473.398058252398</v>
      </c>
      <c r="AT86" s="32">
        <f>input!Y49/input!Y50*AT87</f>
        <v>119.930555555555</v>
      </c>
      <c r="AU86" s="32">
        <f>input!Z49/input!Z50*AU87</f>
        <v>148.85869565217408</v>
      </c>
      <c r="AV86" s="32">
        <f>input!AA49/input!AA50*AV87</f>
        <v>144.53151618398547</v>
      </c>
      <c r="AW86" s="32">
        <f>input!AB49/input!AB50*AW87</f>
        <v>142.49999999999974</v>
      </c>
      <c r="AX86" s="32">
        <f>input!AC49/input!AC50*AX87</f>
        <v>311.76191605406768</v>
      </c>
      <c r="AY86" s="32">
        <f>input!AD49/input!AD50*AY87</f>
        <v>229.49308755760387</v>
      </c>
      <c r="AZ86" s="32">
        <f>input!AE49/input!AE50*AZ87</f>
        <v>158.46509834168916</v>
      </c>
      <c r="BA86" s="32">
        <f>input!AF49/input!AF50*BA87</f>
        <v>126.68784749801456</v>
      </c>
      <c r="BB86" s="32">
        <f>input!AG49/input!AG50*BB87</f>
        <v>163.26241134751646</v>
      </c>
      <c r="BC86" s="32">
        <f>input!AH49/input!AH50*BC87</f>
        <v>145.01718213058436</v>
      </c>
    </row>
    <row r="87" spans="2:55" x14ac:dyDescent="0.25">
      <c r="B87" s="26">
        <f>input!A50</f>
        <v>43217</v>
      </c>
      <c r="C87" s="20">
        <f>input!B50</f>
        <v>24311.19</v>
      </c>
      <c r="D87" s="20">
        <f>input!C50</f>
        <v>2669.91</v>
      </c>
      <c r="E87" s="20">
        <f>input!D50</f>
        <v>7119.799</v>
      </c>
      <c r="F87" s="20">
        <f>input!E50</f>
        <v>15668.93</v>
      </c>
      <c r="G87" s="20">
        <f>input!F50</f>
        <v>12580.87</v>
      </c>
      <c r="H87" s="20">
        <f>input!G50</f>
        <v>30280.67</v>
      </c>
      <c r="I87">
        <v>0</v>
      </c>
      <c r="J87" s="29">
        <f t="shared" ca="1" si="1"/>
        <v>2669.91</v>
      </c>
      <c r="K87" s="29">
        <f>VLOOKUP(B87,output_kmeans!$A$2:$H$1878,8,0)</f>
        <v>0</v>
      </c>
      <c r="L87" s="29">
        <f t="shared" ca="1" si="7"/>
        <v>3000</v>
      </c>
      <c r="M87" s="29">
        <f t="shared" si="7"/>
        <v>0</v>
      </c>
      <c r="N87" s="29">
        <f t="shared" si="7"/>
        <v>0</v>
      </c>
      <c r="O87">
        <f t="shared" si="3"/>
        <v>0</v>
      </c>
      <c r="P87" s="32">
        <f t="shared" ca="1" si="14"/>
        <v>25.661741915487152</v>
      </c>
      <c r="Q87" s="32">
        <f t="shared" ca="1" si="4"/>
        <v>28.127853881278529</v>
      </c>
      <c r="R87" s="32" t="str">
        <f t="shared" ca="1" si="9"/>
        <v/>
      </c>
      <c r="S87" s="32" t="str">
        <f t="shared" ca="1" si="9"/>
        <v/>
      </c>
      <c r="T87" s="32" t="str">
        <f t="shared" ca="1" si="9"/>
        <v/>
      </c>
      <c r="U87" s="32" t="str">
        <f t="shared" ca="1" si="15"/>
        <v/>
      </c>
      <c r="V87" s="32" t="str">
        <f t="shared" ca="1" si="15"/>
        <v/>
      </c>
      <c r="W87" s="32" t="str">
        <f t="shared" ca="1" si="15"/>
        <v/>
      </c>
      <c r="X87" s="32" t="str">
        <f t="shared" ca="1" si="15"/>
        <v/>
      </c>
      <c r="Z87" s="32">
        <f>input!H50/input!H51*Z88</f>
        <v>25.661741915487152</v>
      </c>
      <c r="AA87" s="32">
        <f>input!I50/input!I51*AA88</f>
        <v>27.690330235317333</v>
      </c>
      <c r="AB87" s="32">
        <f>input!J50/input!J51*AB88</f>
        <v>28.127853881278529</v>
      </c>
      <c r="AC87" s="32">
        <f>input!K50/input!K51*AC88</f>
        <v>29.526554526554499</v>
      </c>
      <c r="AD87" s="33">
        <f>input!J50-input!H50</f>
        <v>0.47299999999999986</v>
      </c>
      <c r="AE87">
        <f t="shared" si="11"/>
        <v>0</v>
      </c>
      <c r="AF87" s="32">
        <f>input!L50/input!L51*AF88</f>
        <v>75.102141274920029</v>
      </c>
      <c r="AG87" s="32">
        <f>input!M50/input!M51*AG88</f>
        <v>129.78814466081715</v>
      </c>
      <c r="AH87" s="32">
        <f>input!N50/input!N51*AH88</f>
        <v>45.57041370664443</v>
      </c>
      <c r="AI87" s="32">
        <f>input!O50/input!O51*AI88</f>
        <v>91.568106312292656</v>
      </c>
      <c r="AJ87" s="32">
        <f>input!P50/input!P51*AJ88</f>
        <v>87.590987868284301</v>
      </c>
      <c r="AK87" s="32">
        <f>input!Q50/input!Q51*AK88</f>
        <v>108.41622035195101</v>
      </c>
      <c r="AL87" s="32">
        <f>input!R50/input!R51*AL88</f>
        <v>47.993197278911623</v>
      </c>
      <c r="AM87" s="32">
        <f>input!S50/input!S51*AM88</f>
        <v>111.08336239972112</v>
      </c>
      <c r="AN87" s="32">
        <f>input!T50/input!T51*AN88</f>
        <v>115.52768512341589</v>
      </c>
      <c r="AO87" s="32">
        <f>input!U50/input!U51*AO88</f>
        <v>669.29016064256757</v>
      </c>
      <c r="AP87" s="32">
        <f>input!V50/input!V51*AP88</f>
        <v>169.85915492957668</v>
      </c>
      <c r="AQ87" s="32">
        <f>input!W50/input!W51*AQ88</f>
        <v>1122.5894564326686</v>
      </c>
      <c r="AR87" s="32">
        <f>input!X50/input!X51*AR88</f>
        <v>12047.184466019391</v>
      </c>
      <c r="AT87" s="32">
        <f>input!Y50/input!Y51*AT88</f>
        <v>118.51388888888836</v>
      </c>
      <c r="AU87" s="32">
        <f>input!Z50/input!Z51*AU88</f>
        <v>148.60507246376824</v>
      </c>
      <c r="AV87" s="32">
        <f>input!AA50/input!AA51*AV88</f>
        <v>169.60817717206029</v>
      </c>
      <c r="AW87" s="32">
        <f>input!AB50/input!AB51*AW88</f>
        <v>134.82456140350851</v>
      </c>
      <c r="AX87" s="32">
        <f>input!AC50/input!AC51*AX88</f>
        <v>313.82499407161572</v>
      </c>
      <c r="AY87" s="32">
        <f>input!AD50/input!AD51*AY88</f>
        <v>224.16063199473354</v>
      </c>
      <c r="AZ87" s="32">
        <f>input!AE50/input!AE51*AZ88</f>
        <v>161.20323949093714</v>
      </c>
      <c r="BA87" s="32">
        <f>input!AF50/input!AF51*BA88</f>
        <v>123.74900714853085</v>
      </c>
      <c r="BB87" s="32">
        <f>input!AG50/input!AG51*BB88</f>
        <v>159.14893617021153</v>
      </c>
      <c r="BC87" s="32">
        <f>input!AH50/input!AH51*BC88</f>
        <v>136.21993127147783</v>
      </c>
    </row>
    <row r="88" spans="2:55" x14ac:dyDescent="0.25">
      <c r="B88" s="26">
        <f>input!A51</f>
        <v>43210</v>
      </c>
      <c r="C88" s="20">
        <f>input!B51</f>
        <v>24462.94</v>
      </c>
      <c r="D88" s="20">
        <f>input!C51</f>
        <v>2670.14</v>
      </c>
      <c r="E88" s="20">
        <f>input!D51</f>
        <v>7146.1260000000002</v>
      </c>
      <c r="F88" s="20">
        <f>input!E51</f>
        <v>15484.32</v>
      </c>
      <c r="G88" s="20">
        <f>input!F51</f>
        <v>12540.5</v>
      </c>
      <c r="H88" s="20">
        <f>input!G51</f>
        <v>30418.33</v>
      </c>
      <c r="I88">
        <v>0</v>
      </c>
      <c r="J88" s="29">
        <f t="shared" ca="1" si="1"/>
        <v>2670.14</v>
      </c>
      <c r="K88" s="29">
        <f>VLOOKUP(B88,output_kmeans!$A$2:$H$1878,8,0)</f>
        <v>0</v>
      </c>
      <c r="L88" s="29">
        <f t="shared" ca="1" si="7"/>
        <v>3000</v>
      </c>
      <c r="M88" s="29">
        <f t="shared" si="7"/>
        <v>0</v>
      </c>
      <c r="N88" s="29">
        <f t="shared" si="7"/>
        <v>0</v>
      </c>
      <c r="O88">
        <f t="shared" si="3"/>
        <v>0</v>
      </c>
      <c r="P88" s="32">
        <f t="shared" ca="1" si="14"/>
        <v>25.387953300960859</v>
      </c>
      <c r="Q88" s="32">
        <f t="shared" ca="1" si="4"/>
        <v>28.160197869101967</v>
      </c>
      <c r="R88" s="32" t="str">
        <f t="shared" ca="1" si="9"/>
        <v/>
      </c>
      <c r="S88" s="32" t="str">
        <f t="shared" ca="1" si="9"/>
        <v/>
      </c>
      <c r="T88" s="32" t="str">
        <f t="shared" ca="1" si="9"/>
        <v/>
      </c>
      <c r="U88" s="32" t="str">
        <f t="shared" ca="1" si="15"/>
        <v/>
      </c>
      <c r="V88" s="32" t="str">
        <f t="shared" ca="1" si="15"/>
        <v/>
      </c>
      <c r="W88" s="32" t="str">
        <f t="shared" ca="1" si="15"/>
        <v/>
      </c>
      <c r="X88" s="32" t="str">
        <f t="shared" ca="1" si="15"/>
        <v/>
      </c>
      <c r="Z88" s="32">
        <f>input!H51/input!H52*Z89</f>
        <v>25.387953300960859</v>
      </c>
      <c r="AA88" s="32">
        <f>input!I51/input!I52*AA89</f>
        <v>27.683409135851246</v>
      </c>
      <c r="AB88" s="32">
        <f>input!J51/input!J52*AB89</f>
        <v>28.160197869101967</v>
      </c>
      <c r="AC88" s="32">
        <f>input!K51/input!K52*AC89</f>
        <v>29.721224721224697</v>
      </c>
      <c r="AD88" s="33">
        <f>input!J51-input!H51</f>
        <v>0.5028999999999999</v>
      </c>
      <c r="AE88">
        <f t="shared" si="11"/>
        <v>0</v>
      </c>
      <c r="AF88" s="32">
        <f>input!L51/input!L52*AF89</f>
        <v>74.096316350808124</v>
      </c>
      <c r="AG88" s="32">
        <f>input!M51/input!M52*AG89</f>
        <v>131.4787074684354</v>
      </c>
      <c r="AH88" s="32">
        <f>input!N51/input!N52*AH89</f>
        <v>44.989552862515723</v>
      </c>
      <c r="AI88" s="32">
        <f>input!O51/input!O52*AI89</f>
        <v>93.023255813953796</v>
      </c>
      <c r="AJ88" s="32">
        <f>input!P51/input!P52*AJ89</f>
        <v>88.642403235124277</v>
      </c>
      <c r="AK88" s="32">
        <f>input!Q51/input!Q52*AK89</f>
        <v>110.28309104820197</v>
      </c>
      <c r="AL88" s="32">
        <f>input!R51/input!R52*AL89</f>
        <v>47.356656948493736</v>
      </c>
      <c r="AM88" s="32">
        <f>input!S51/input!S52*AM89</f>
        <v>109.15102895012224</v>
      </c>
      <c r="AN88" s="32">
        <f>input!T51/input!T52*AN89</f>
        <v>112.68979319546392</v>
      </c>
      <c r="AO88" s="32">
        <f>input!U51/input!U52*AO89</f>
        <v>663.72991967871224</v>
      </c>
      <c r="AP88" s="32">
        <f>input!V51/input!V52*AP89</f>
        <v>168.91440953412706</v>
      </c>
      <c r="AQ88" s="32">
        <f>input!W51/input!W52*AQ89</f>
        <v>1102.3855048711644</v>
      </c>
      <c r="AR88" s="32">
        <f>input!X51/input!X52*AR89</f>
        <v>11993.398058252404</v>
      </c>
      <c r="AT88" s="32">
        <f>input!Y51/input!Y52*AT89</f>
        <v>118.7083333333328</v>
      </c>
      <c r="AU88" s="32">
        <f>input!Z51/input!Z52*AU89</f>
        <v>155.46195652173927</v>
      </c>
      <c r="AV88" s="32">
        <f>input!AA51/input!AA52*AV89</f>
        <v>162.65758091993087</v>
      </c>
      <c r="AW88" s="32">
        <f>input!AB51/input!AB52*AW89</f>
        <v>125.65789473684187</v>
      </c>
      <c r="AX88" s="32">
        <f>input!AC51/input!AC52*AX89</f>
        <v>316.97889494901671</v>
      </c>
      <c r="AY88" s="32">
        <f>input!AD51/input!AD52*AY89</f>
        <v>225.08229098090865</v>
      </c>
      <c r="AZ88" s="32">
        <f>input!AE51/input!AE52*AZ89</f>
        <v>158.69649055148474</v>
      </c>
      <c r="BA88" s="32">
        <f>input!AF51/input!AF52*BA89</f>
        <v>119.61874503574292</v>
      </c>
      <c r="BB88" s="32">
        <f>input!AG51/input!AG52*BB89</f>
        <v>165.10638297872211</v>
      </c>
      <c r="BC88" s="32">
        <f>input!AH51/input!AH52*BC89</f>
        <v>127.35395189003452</v>
      </c>
    </row>
    <row r="89" spans="2:55" x14ac:dyDescent="0.25">
      <c r="B89" s="26">
        <f>input!A52</f>
        <v>43203</v>
      </c>
      <c r="C89" s="20">
        <f>input!B52</f>
        <v>24360.14</v>
      </c>
      <c r="D89" s="20">
        <f>input!C52</f>
        <v>2656.3</v>
      </c>
      <c r="E89" s="20">
        <f>input!D52</f>
        <v>7106.65</v>
      </c>
      <c r="F89" s="20">
        <f>input!E52</f>
        <v>15273.97</v>
      </c>
      <c r="G89" s="20">
        <f>input!F52</f>
        <v>12442.4</v>
      </c>
      <c r="H89" s="20">
        <f>input!G52</f>
        <v>30808.38</v>
      </c>
      <c r="I89">
        <v>0</v>
      </c>
      <c r="J89" s="29">
        <f t="shared" ca="1" si="1"/>
        <v>2656.3</v>
      </c>
      <c r="K89" s="29">
        <f>VLOOKUP(B89,output_kmeans!$A$2:$H$1878,8,0)</f>
        <v>0</v>
      </c>
      <c r="L89" s="29">
        <f t="shared" ca="1" si="7"/>
        <v>3000</v>
      </c>
      <c r="M89" s="29">
        <f t="shared" si="7"/>
        <v>0</v>
      </c>
      <c r="N89" s="29">
        <f t="shared" si="7"/>
        <v>0</v>
      </c>
      <c r="O89">
        <f t="shared" si="3"/>
        <v>0</v>
      </c>
      <c r="P89" s="32">
        <f t="shared" ca="1" si="14"/>
        <v>24.347556565760936</v>
      </c>
      <c r="Q89" s="32">
        <f t="shared" ca="1" si="4"/>
        <v>26.890220700152195</v>
      </c>
      <c r="R89" s="32" t="str">
        <f t="shared" ca="1" si="9"/>
        <v/>
      </c>
      <c r="S89" s="32" t="str">
        <f t="shared" ca="1" si="9"/>
        <v/>
      </c>
      <c r="T89" s="32" t="str">
        <f t="shared" ca="1" si="9"/>
        <v/>
      </c>
      <c r="U89" s="32" t="str">
        <f t="shared" ca="1" si="15"/>
        <v/>
      </c>
      <c r="V89" s="32" t="str">
        <f t="shared" ca="1" si="15"/>
        <v/>
      </c>
      <c r="W89" s="32" t="str">
        <f t="shared" ca="1" si="15"/>
        <v/>
      </c>
      <c r="X89" s="32" t="str">
        <f t="shared" ca="1" si="15"/>
        <v/>
      </c>
      <c r="Z89" s="32">
        <f>input!H52/input!H53*Z90</f>
        <v>24.347556565760936</v>
      </c>
      <c r="AA89" s="32">
        <f>input!I52/input!I53*AA90</f>
        <v>26.424757761518638</v>
      </c>
      <c r="AB89" s="32">
        <f>input!J52/input!J53*AB90</f>
        <v>26.890220700152195</v>
      </c>
      <c r="AC89" s="32">
        <f>input!K52/input!K53*AC90</f>
        <v>28.605178605178583</v>
      </c>
      <c r="AD89" s="33">
        <f>input!J52-input!H52</f>
        <v>0.47009999999999996</v>
      </c>
      <c r="AE89">
        <f t="shared" si="11"/>
        <v>0</v>
      </c>
      <c r="AF89" s="32">
        <f>input!L52/input!L53*AF90</f>
        <v>73.672983837886633</v>
      </c>
      <c r="AG89" s="32">
        <f>input!M52/input!M53*AG90</f>
        <v>131.9387973464581</v>
      </c>
      <c r="AH89" s="32">
        <f>input!N52/input!N53*AH90</f>
        <v>44.860008357710036</v>
      </c>
      <c r="AI89" s="32">
        <f>input!O52/input!O53*AI90</f>
        <v>94.604651162791015</v>
      </c>
      <c r="AJ89" s="32">
        <f>input!P52/input!P53*AJ90</f>
        <v>89.705372616984477</v>
      </c>
      <c r="AK89" s="32">
        <f>input!Q52/input!Q53*AK90</f>
        <v>112.70084162203518</v>
      </c>
      <c r="AL89" s="32">
        <f>input!R52/input!R53*AL90</f>
        <v>46.754130223518032</v>
      </c>
      <c r="AM89" s="32">
        <f>input!S52/input!S53*AM90</f>
        <v>108.48412975235452</v>
      </c>
      <c r="AN89" s="32">
        <f>input!T52/input!T53*AN90</f>
        <v>113.06204136090756</v>
      </c>
      <c r="AO89" s="32">
        <f>input!U52/input!U53*AO90</f>
        <v>654.73092369477649</v>
      </c>
      <c r="AP89" s="32">
        <f>input!V52/input!V53*AP90</f>
        <v>168.13867822318448</v>
      </c>
      <c r="AQ89" s="32">
        <f>input!W52/input!W53*AQ90</f>
        <v>1099.2442866247836</v>
      </c>
      <c r="AR89" s="32">
        <f>input!X52/input!X53*AR90</f>
        <v>11679.417475728131</v>
      </c>
      <c r="AT89" s="32">
        <f>input!Y52/input!Y53*AT90</f>
        <v>115.84722222222172</v>
      </c>
      <c r="AU89" s="32">
        <f>input!Z52/input!Z53*AU90</f>
        <v>150.88768115942042</v>
      </c>
      <c r="AV89" s="32">
        <f>input!AA52/input!AA53*AV90</f>
        <v>158.84156729131081</v>
      </c>
      <c r="AW89" s="32">
        <f>input!AB52/input!AB53*AW90</f>
        <v>123.72807017543839</v>
      </c>
      <c r="AX89" s="32">
        <f>input!AC52/input!AC53*AX90</f>
        <v>318.8996917239752</v>
      </c>
      <c r="AY89" s="32">
        <f>input!AD52/input!AD53*AY90</f>
        <v>221.82356813693238</v>
      </c>
      <c r="AZ89" s="32">
        <f>input!AE52/input!AE53*AZ90</f>
        <v>162.63015811801</v>
      </c>
      <c r="BA89" s="32">
        <f>input!AF52/input!AF53*BA90</f>
        <v>122.71644162033387</v>
      </c>
      <c r="BB89" s="32">
        <f>input!AG52/input!AG53*BB90</f>
        <v>171.3475177304951</v>
      </c>
      <c r="BC89" s="32">
        <f>input!AH52/input!AH53*BC90</f>
        <v>129.89690721649501</v>
      </c>
    </row>
    <row r="90" spans="2:55" x14ac:dyDescent="0.25">
      <c r="B90" s="26">
        <f>input!A53</f>
        <v>43196</v>
      </c>
      <c r="C90" s="20">
        <f>input!B53</f>
        <v>23932.76</v>
      </c>
      <c r="D90" s="20">
        <f>input!C53</f>
        <v>2604.4699999999998</v>
      </c>
      <c r="E90" s="20">
        <f>input!D53</f>
        <v>6915.1109999999999</v>
      </c>
      <c r="F90" s="20">
        <f>input!E53</f>
        <v>15207.41</v>
      </c>
      <c r="G90" s="20">
        <f>input!F53</f>
        <v>12241.27</v>
      </c>
      <c r="H90" s="20">
        <f>input!G53</f>
        <v>29844.94</v>
      </c>
      <c r="I90">
        <v>0</v>
      </c>
      <c r="J90" s="29">
        <f t="shared" ca="1" si="1"/>
        <v>2604.4699999999998</v>
      </c>
      <c r="K90" s="29">
        <f>VLOOKUP(B90,output_kmeans!$A$2:$H$1878,8,0)</f>
        <v>0</v>
      </c>
      <c r="L90" s="29">
        <f t="shared" ca="1" si="7"/>
        <v>3000</v>
      </c>
      <c r="M90" s="29">
        <f t="shared" si="7"/>
        <v>0</v>
      </c>
      <c r="N90" s="29">
        <f t="shared" si="7"/>
        <v>0</v>
      </c>
      <c r="O90">
        <f t="shared" si="3"/>
        <v>0</v>
      </c>
      <c r="P90" s="32">
        <f t="shared" ca="1" si="14"/>
        <v>23.412542618039062</v>
      </c>
      <c r="Q90" s="32">
        <f t="shared" ca="1" si="4"/>
        <v>26.384132420091316</v>
      </c>
      <c r="R90" s="32" t="str">
        <f t="shared" ca="1" si="9"/>
        <v/>
      </c>
      <c r="S90" s="32" t="str">
        <f t="shared" ca="1" si="9"/>
        <v/>
      </c>
      <c r="T90" s="32" t="str">
        <f t="shared" ca="1" si="9"/>
        <v/>
      </c>
      <c r="U90" s="32" t="str">
        <f t="shared" ca="1" si="15"/>
        <v/>
      </c>
      <c r="V90" s="32" t="str">
        <f t="shared" ca="1" si="15"/>
        <v/>
      </c>
      <c r="W90" s="32" t="str">
        <f t="shared" ca="1" si="15"/>
        <v/>
      </c>
      <c r="X90" s="32" t="str">
        <f t="shared" ca="1" si="15"/>
        <v/>
      </c>
      <c r="Z90" s="32">
        <f>input!H53/input!H54*Z91</f>
        <v>23.412542618039062</v>
      </c>
      <c r="AA90" s="32">
        <f>input!I53/input!I54*AA91</f>
        <v>25.566541427723898</v>
      </c>
      <c r="AB90" s="32">
        <f>input!J53/input!J54*AB91</f>
        <v>26.384132420091316</v>
      </c>
      <c r="AC90" s="32">
        <f>input!K53/input!K54*AC91</f>
        <v>28.522018522018502</v>
      </c>
      <c r="AD90" s="33">
        <f>input!J53-input!H53</f>
        <v>0.50740000000000007</v>
      </c>
      <c r="AE90">
        <f t="shared" si="11"/>
        <v>0</v>
      </c>
      <c r="AF90" s="32">
        <f>input!L53/input!L54*AF91</f>
        <v>73.92567068668474</v>
      </c>
      <c r="AG90" s="32">
        <f>input!M53/input!M54*AG91</f>
        <v>131.40380911619917</v>
      </c>
      <c r="AH90" s="32">
        <f>input!N53/input!N54*AH91</f>
        <v>44.684496447973302</v>
      </c>
      <c r="AI90" s="32">
        <f>input!O53/input!O54*AI91</f>
        <v>93.634551495016922</v>
      </c>
      <c r="AJ90" s="32">
        <f>input!P53/input!P54*AJ91</f>
        <v>88.781051415366903</v>
      </c>
      <c r="AK90" s="32">
        <f>input!Q53/input!Q54*AK91</f>
        <v>111.1400153022188</v>
      </c>
      <c r="AL90" s="32">
        <f>input!R53/input!R54*AL91</f>
        <v>46.603498542274103</v>
      </c>
      <c r="AM90" s="32">
        <f>input!S53/input!S54*AM91</f>
        <v>109.25287757237545</v>
      </c>
      <c r="AN90" s="32">
        <f>input!T53/input!T54*AN91</f>
        <v>111.96130753835919</v>
      </c>
      <c r="AO90" s="32">
        <f>input!U53/input!U54*AO91</f>
        <v>652.37148594377254</v>
      </c>
      <c r="AP90" s="32">
        <f>input!V53/input!V54*AP91</f>
        <v>167.78331527627225</v>
      </c>
      <c r="AQ90" s="32">
        <f>input!W53/input!W54*AQ91</f>
        <v>1095.5931894746425</v>
      </c>
      <c r="AR90" s="32">
        <f>input!X53/input!X54*AR91</f>
        <v>11837.928802588973</v>
      </c>
      <c r="AT90" s="32">
        <f>input!Y53/input!Y54*AT91</f>
        <v>114.6388888888884</v>
      </c>
      <c r="AU90" s="32">
        <f>input!Z53/input!Z54*AU91</f>
        <v>148.20652173913052</v>
      </c>
      <c r="AV90" s="32">
        <f>input!AA53/input!AA54*AV91</f>
        <v>152.94718909710301</v>
      </c>
      <c r="AW90" s="32">
        <f>input!AB53/input!AB54*AW91</f>
        <v>120.57017543859627</v>
      </c>
      <c r="AX90" s="32">
        <f>input!AC53/input!AC54*AX91</f>
        <v>315.84064500830061</v>
      </c>
      <c r="AY90" s="32">
        <f>input!AD53/input!AD54*AY91</f>
        <v>204.27913100724177</v>
      </c>
      <c r="AZ90" s="32">
        <f>input!AE53/input!AE54*AZ91</f>
        <v>159.46779791747008</v>
      </c>
      <c r="BA90" s="32">
        <f>input!AF53/input!AF54*BA91</f>
        <v>123.43129467831639</v>
      </c>
      <c r="BB90" s="32">
        <f>input!AG53/input!AG54*BB91</f>
        <v>175.03546099290642</v>
      </c>
      <c r="BC90" s="32">
        <f>input!AH53/input!AH54*BC91</f>
        <v>129.82817869415825</v>
      </c>
    </row>
    <row r="91" spans="2:55" x14ac:dyDescent="0.25">
      <c r="B91" s="26">
        <f>input!A54</f>
        <v>43189</v>
      </c>
      <c r="C91" s="20">
        <f>input!B54</f>
        <v>24103.11</v>
      </c>
      <c r="D91" s="20">
        <f>input!C54</f>
        <v>2640.87</v>
      </c>
      <c r="E91" s="20">
        <f>input!D54</f>
        <v>7063.4449999999997</v>
      </c>
      <c r="F91" s="20">
        <f>input!E54</f>
        <v>15367.29</v>
      </c>
      <c r="G91" s="20">
        <f>input!F54</f>
        <v>12096.73</v>
      </c>
      <c r="H91" s="20">
        <f>input!G54</f>
        <v>30093.38</v>
      </c>
      <c r="I91">
        <v>0</v>
      </c>
      <c r="J91" s="29">
        <f t="shared" ca="1" si="1"/>
        <v>2640.87</v>
      </c>
      <c r="K91" s="29">
        <f>VLOOKUP(B91,output_kmeans!$A$2:$H$1878,8,0)</f>
        <v>0</v>
      </c>
      <c r="L91" s="29">
        <f t="shared" ca="1" si="7"/>
        <v>3000</v>
      </c>
      <c r="M91" s="29">
        <f t="shared" si="7"/>
        <v>0</v>
      </c>
      <c r="N91" s="29">
        <f t="shared" si="7"/>
        <v>0</v>
      </c>
      <c r="O91">
        <f t="shared" si="3"/>
        <v>0</v>
      </c>
      <c r="P91" s="32">
        <f t="shared" ca="1" si="14"/>
        <v>23.412542618039062</v>
      </c>
      <c r="Q91" s="32">
        <f t="shared" ca="1" si="4"/>
        <v>26.054984779299843</v>
      </c>
      <c r="R91" s="32" t="str">
        <f t="shared" ca="1" si="9"/>
        <v/>
      </c>
      <c r="S91" s="32" t="str">
        <f t="shared" ca="1" si="9"/>
        <v/>
      </c>
      <c r="T91" s="32" t="str">
        <f t="shared" ca="1" si="9"/>
        <v/>
      </c>
      <c r="U91" s="32" t="str">
        <f t="shared" ca="1" si="15"/>
        <v/>
      </c>
      <c r="V91" s="32" t="str">
        <f t="shared" ca="1" si="15"/>
        <v/>
      </c>
      <c r="W91" s="32" t="str">
        <f t="shared" ca="1" si="15"/>
        <v/>
      </c>
      <c r="X91" s="32" t="str">
        <f t="shared" ca="1" si="15"/>
        <v/>
      </c>
      <c r="Z91" s="32">
        <f>input!H54/input!H55*Z92</f>
        <v>23.412542618039062</v>
      </c>
      <c r="AA91" s="32">
        <f>input!I54/input!I55*AA92</f>
        <v>25.331224045876958</v>
      </c>
      <c r="AB91" s="32">
        <f>input!J54/input!J55*AB92</f>
        <v>26.054984779299843</v>
      </c>
      <c r="AC91" s="32">
        <f>input!K54/input!K55*AC92</f>
        <v>28.10149310149308</v>
      </c>
      <c r="AD91" s="33">
        <f>input!J54-input!H54</f>
        <v>0.47280000000000033</v>
      </c>
      <c r="AE91">
        <f t="shared" si="11"/>
        <v>0</v>
      </c>
      <c r="AF91" s="32">
        <f>input!L54/input!L55*AF92</f>
        <v>73.815735499220636</v>
      </c>
      <c r="AG91" s="32">
        <f>input!M54/input!M55*AG92</f>
        <v>131.86389899422184</v>
      </c>
      <c r="AH91" s="32">
        <f>input!N54/input!N55*AH92</f>
        <v>44.412870873380733</v>
      </c>
      <c r="AI91" s="32">
        <f>input!O54/input!O55*AI92</f>
        <v>93.12292358804018</v>
      </c>
      <c r="AJ91" s="32">
        <f>input!P54/input!P55*AJ92</f>
        <v>88.723281340265814</v>
      </c>
      <c r="AK91" s="32">
        <f>input!Q54/input!Q55*AK92</f>
        <v>110.74215761285386</v>
      </c>
      <c r="AL91" s="32">
        <f>input!R54/input!R55*AL92</f>
        <v>46.355685131195386</v>
      </c>
      <c r="AM91" s="32">
        <f>input!S54/input!S55*AM92</f>
        <v>109.40076735263357</v>
      </c>
      <c r="AN91" s="32">
        <f>input!T54/input!T55*AN92</f>
        <v>111.29819879919974</v>
      </c>
      <c r="AO91" s="32">
        <f>input!U54/input!U55*AO92</f>
        <v>654.39257028112183</v>
      </c>
      <c r="AP91" s="32">
        <f>input!V54/input!V55*AP92</f>
        <v>167.43228602383454</v>
      </c>
      <c r="AQ91" s="32">
        <f>input!W54/input!W55*AQ92</f>
        <v>1078.1025220795775</v>
      </c>
      <c r="AR91" s="32">
        <f>input!X54/input!X55*AR92</f>
        <v>11767.766990291238</v>
      </c>
      <c r="AT91" s="32">
        <f>input!Y54/input!Y55*AT92</f>
        <v>113.13888888888839</v>
      </c>
      <c r="AU91" s="32">
        <f>input!Z54/input!Z55*AU92</f>
        <v>147.35507246376824</v>
      </c>
      <c r="AV91" s="32">
        <f>input!AA54/input!AA55*AV92</f>
        <v>155.02555366269073</v>
      </c>
      <c r="AW91" s="32">
        <f>input!AB54/input!AB55*AW92</f>
        <v>123.77192982456118</v>
      </c>
      <c r="AX91" s="32">
        <f>input!AC54/input!AC55*AX92</f>
        <v>313.68271282902623</v>
      </c>
      <c r="AY91" s="32">
        <f>input!AD54/input!AD55*AY92</f>
        <v>213.7590520079001</v>
      </c>
      <c r="AZ91" s="32">
        <f>input!AE54/input!AE55*AZ92</f>
        <v>161.16467412263785</v>
      </c>
      <c r="BA91" s="32">
        <f>input!AF54/input!AF55*BA92</f>
        <v>123.19301032565555</v>
      </c>
      <c r="BB91" s="32">
        <f>input!AG54/input!AG55*BB92</f>
        <v>175.17730496453763</v>
      </c>
      <c r="BC91" s="32">
        <f>input!AH54/input!AH55*BC92</f>
        <v>123.98625429553282</v>
      </c>
    </row>
    <row r="92" spans="2:55" x14ac:dyDescent="0.25">
      <c r="B92" s="26">
        <f>input!A55</f>
        <v>43182</v>
      </c>
      <c r="C92" s="20">
        <f>input!B55</f>
        <v>23533.200000000001</v>
      </c>
      <c r="D92" s="20">
        <f>input!C55</f>
        <v>2588.2600000000002</v>
      </c>
      <c r="E92" s="20">
        <f>input!D55</f>
        <v>6992.6660000000002</v>
      </c>
      <c r="F92" s="20">
        <f>input!E55</f>
        <v>15223.74</v>
      </c>
      <c r="G92" s="20">
        <f>input!F55</f>
        <v>11886.31</v>
      </c>
      <c r="H92" s="20">
        <f>input!G55</f>
        <v>30309.29</v>
      </c>
      <c r="I92">
        <v>0</v>
      </c>
      <c r="J92" s="29">
        <f t="shared" ca="1" si="1"/>
        <v>2588.2600000000002</v>
      </c>
      <c r="K92" s="29">
        <f>VLOOKUP(B92,output_kmeans!$A$2:$H$1878,8,0)</f>
        <v>0</v>
      </c>
      <c r="L92" s="29">
        <f t="shared" ca="1" si="7"/>
        <v>3000</v>
      </c>
      <c r="M92" s="29">
        <f t="shared" si="7"/>
        <v>0</v>
      </c>
      <c r="N92" s="29">
        <f t="shared" si="7"/>
        <v>0</v>
      </c>
      <c r="O92">
        <f t="shared" si="3"/>
        <v>0</v>
      </c>
      <c r="P92" s="32">
        <f t="shared" ca="1" si="14"/>
        <v>23.28546337431554</v>
      </c>
      <c r="Q92" s="32">
        <f t="shared" ca="1" si="4"/>
        <v>26.764649923896492</v>
      </c>
      <c r="R92" s="32" t="str">
        <f t="shared" ca="1" si="9"/>
        <v/>
      </c>
      <c r="S92" s="32" t="str">
        <f t="shared" ca="1" si="9"/>
        <v/>
      </c>
      <c r="T92" s="32" t="str">
        <f t="shared" ca="1" si="9"/>
        <v/>
      </c>
      <c r="U92" s="32" t="str">
        <f t="shared" ca="1" si="15"/>
        <v/>
      </c>
      <c r="V92" s="32" t="str">
        <f t="shared" ca="1" si="15"/>
        <v/>
      </c>
      <c r="W92" s="32" t="str">
        <f t="shared" ca="1" si="15"/>
        <v/>
      </c>
      <c r="X92" s="32" t="str">
        <f t="shared" ca="1" si="15"/>
        <v/>
      </c>
      <c r="Z92" s="32">
        <f>input!H55/input!H56*Z93</f>
        <v>23.28546337431554</v>
      </c>
      <c r="AA92" s="32">
        <f>input!I55/input!I56*AA93</f>
        <v>25.700019774569856</v>
      </c>
      <c r="AB92" s="32">
        <f>input!J55/input!J56*AB93</f>
        <v>26.764649923896492</v>
      </c>
      <c r="AC92" s="32">
        <f>input!K55/input!K56*AC93</f>
        <v>28.924588924588903</v>
      </c>
      <c r="AD92" s="33">
        <f>input!J55-input!H55</f>
        <v>0.55969999999999986</v>
      </c>
      <c r="AE92">
        <f t="shared" si="11"/>
        <v>0</v>
      </c>
      <c r="AF92" s="32">
        <f>input!L55/input!L56*AF93</f>
        <v>73.374353925670704</v>
      </c>
      <c r="AG92" s="32">
        <f>input!M55/input!M56*AG93</f>
        <v>132.17419216777205</v>
      </c>
      <c r="AH92" s="32">
        <f>input!N55/input!N56*AH93</f>
        <v>43.769327204346041</v>
      </c>
      <c r="AI92" s="32">
        <f>input!O55/input!O56*AI93</f>
        <v>93.900332225913942</v>
      </c>
      <c r="AJ92" s="32">
        <f>input!P55/input!P56*AJ93</f>
        <v>88.9543616406702</v>
      </c>
      <c r="AK92" s="32">
        <f>input!Q55/input!Q56*AK93</f>
        <v>110.68094873756695</v>
      </c>
      <c r="AL92" s="32">
        <f>input!R55/input!R56*AL93</f>
        <v>46.034985422740576</v>
      </c>
      <c r="AM92" s="32">
        <f>input!S55/input!S56*AM93</f>
        <v>108.23439134984318</v>
      </c>
      <c r="AN92" s="32">
        <f>input!T55/input!T56*AN93</f>
        <v>110.04536357571743</v>
      </c>
      <c r="AO92" s="32">
        <f>input!U55/input!U56*AO93</f>
        <v>652.74799196786887</v>
      </c>
      <c r="AP92" s="32">
        <f>input!V55/input!V56*AP93</f>
        <v>169.81581798483126</v>
      </c>
      <c r="AQ92" s="32">
        <f>input!W55/input!W56*AQ93</f>
        <v>1069.5893653828643</v>
      </c>
      <c r="AR92" s="32">
        <f>input!X55/input!X56*AR93</f>
        <v>11990.614886731368</v>
      </c>
      <c r="AT92" s="32">
        <f>input!Y55/input!Y56*AT93</f>
        <v>113.65277777777729</v>
      </c>
      <c r="AU92" s="32">
        <f>input!Z55/input!Z56*AU93</f>
        <v>149.72826086956536</v>
      </c>
      <c r="AV92" s="32">
        <f>input!AA55/input!AA56*AV93</f>
        <v>158.16013628620007</v>
      </c>
      <c r="AW92" s="32">
        <f>input!AB55/input!AB56*AW93</f>
        <v>118.64035087719276</v>
      </c>
      <c r="AX92" s="32">
        <f>input!AC55/input!AC56*AX93</f>
        <v>320.10908228598618</v>
      </c>
      <c r="AY92" s="32">
        <f>input!AD55/input!AD56*AY93</f>
        <v>216.8531928900594</v>
      </c>
      <c r="AZ92" s="32">
        <f>input!AE55/input!AE56*AZ93</f>
        <v>158.6193598148862</v>
      </c>
      <c r="BA92" s="32">
        <f>input!AF55/input!AF56*BA93</f>
        <v>119.85702938840376</v>
      </c>
      <c r="BB92" s="32">
        <f>input!AG55/input!AG56*BB93</f>
        <v>178.29787234042414</v>
      </c>
      <c r="BC92" s="32">
        <f>input!AH55/input!AH56*BC93</f>
        <v>126.5292096219933</v>
      </c>
    </row>
    <row r="93" spans="2:55" x14ac:dyDescent="0.25">
      <c r="B93" s="26">
        <f>input!A56</f>
        <v>43175</v>
      </c>
      <c r="C93" s="20">
        <f>input!B56</f>
        <v>24946.51</v>
      </c>
      <c r="D93" s="20">
        <f>input!C56</f>
        <v>2752.01</v>
      </c>
      <c r="E93" s="20">
        <f>input!D56</f>
        <v>7481.9880000000003</v>
      </c>
      <c r="F93" s="20">
        <f>input!E56</f>
        <v>15711.33</v>
      </c>
      <c r="G93" s="20">
        <f>input!F56</f>
        <v>12389.58</v>
      </c>
      <c r="H93" s="20">
        <f>input!G56</f>
        <v>31501.97</v>
      </c>
      <c r="I93">
        <v>0</v>
      </c>
      <c r="J93" s="29">
        <f t="shared" ca="1" si="1"/>
        <v>2752.01</v>
      </c>
      <c r="K93" s="29">
        <f>VLOOKUP(B93,output_kmeans!$A$2:$H$1878,8,0)</f>
        <v>0</v>
      </c>
      <c r="L93" s="29">
        <f t="shared" ca="1" si="7"/>
        <v>3000</v>
      </c>
      <c r="M93" s="29">
        <f t="shared" si="7"/>
        <v>0</v>
      </c>
      <c r="N93" s="29">
        <f t="shared" si="7"/>
        <v>0</v>
      </c>
      <c r="O93">
        <f t="shared" si="3"/>
        <v>0</v>
      </c>
      <c r="P93" s="32">
        <f t="shared" ca="1" si="14"/>
        <v>23.668767434652352</v>
      </c>
      <c r="Q93" s="32">
        <f t="shared" ca="1" si="4"/>
        <v>27.059550989345503</v>
      </c>
      <c r="R93" s="32" t="str">
        <f t="shared" ca="1" si="9"/>
        <v/>
      </c>
      <c r="S93" s="32" t="str">
        <f t="shared" ca="1" si="9"/>
        <v/>
      </c>
      <c r="T93" s="32" t="str">
        <f t="shared" ca="1" si="9"/>
        <v/>
      </c>
      <c r="U93" s="32" t="str">
        <f t="shared" ca="1" si="15"/>
        <v/>
      </c>
      <c r="V93" s="32" t="str">
        <f t="shared" ca="1" si="15"/>
        <v/>
      </c>
      <c r="W93" s="32" t="str">
        <f t="shared" ca="1" si="15"/>
        <v/>
      </c>
      <c r="X93" s="32" t="str">
        <f t="shared" ca="1" si="15"/>
        <v/>
      </c>
      <c r="Z93" s="32">
        <f>input!H56/input!H57*Z94</f>
        <v>23.668767434652352</v>
      </c>
      <c r="AA93" s="32">
        <f>input!I56/input!I57*AA94</f>
        <v>26.12022938501083</v>
      </c>
      <c r="AB93" s="32">
        <f>input!J56/input!J57*AB94</f>
        <v>27.059550989345503</v>
      </c>
      <c r="AC93" s="32">
        <f>input!K56/input!K57*AC94</f>
        <v>29.077679077679058</v>
      </c>
      <c r="AD93" s="33">
        <f>input!J56-input!H56</f>
        <v>0.55359999999999987</v>
      </c>
      <c r="AE93">
        <f t="shared" si="11"/>
        <v>0</v>
      </c>
      <c r="AF93" s="32">
        <f>input!L56/input!L57*AF94</f>
        <v>74.028222167528114</v>
      </c>
      <c r="AG93" s="32">
        <f>input!M56/input!M57*AG94</f>
        <v>131.50010699764579</v>
      </c>
      <c r="AH93" s="32">
        <f>input!N56/input!N57*AH94</f>
        <v>44.300041788549969</v>
      </c>
      <c r="AI93" s="32">
        <f>input!O56/input!O57*AI94</f>
        <v>92.637873754153134</v>
      </c>
      <c r="AJ93" s="32">
        <f>input!P56/input!P57*AJ94</f>
        <v>89.116117850953259</v>
      </c>
      <c r="AK93" s="32">
        <f>input!Q56/input!Q57*AK94</f>
        <v>110.451415455241</v>
      </c>
      <c r="AL93" s="32">
        <f>input!R56/input!R57*AL94</f>
        <v>46.258503401360592</v>
      </c>
      <c r="AM93" s="32">
        <f>input!S56/input!S57*AM94</f>
        <v>107.64143704220454</v>
      </c>
      <c r="AN93" s="32">
        <f>input!T56/input!T57*AN94</f>
        <v>109.32354903268873</v>
      </c>
      <c r="AO93" s="32">
        <f>input!U56/input!U57*AO94</f>
        <v>652.00803212851145</v>
      </c>
      <c r="AP93" s="32">
        <f>input!V56/input!V57*AP94</f>
        <v>169.32611050920829</v>
      </c>
      <c r="AQ93" s="32">
        <f>input!W56/input!W57*AQ94</f>
        <v>1090.366930711099</v>
      </c>
      <c r="AR93" s="32">
        <f>input!X56/input!X57*AR94</f>
        <v>12097.152103559847</v>
      </c>
      <c r="AT93" s="32">
        <f>input!Y56/input!Y57*AT94</f>
        <v>115.06944444444395</v>
      </c>
      <c r="AU93" s="32">
        <f>input!Z56/input!Z57*AU94</f>
        <v>146.75724637681174</v>
      </c>
      <c r="AV93" s="32">
        <f>input!AA56/input!AA57*AV94</f>
        <v>165.24701873935163</v>
      </c>
      <c r="AW93" s="32">
        <f>input!AB56/input!AB57*AW94</f>
        <v>121.31578947368399</v>
      </c>
      <c r="AX93" s="32">
        <f>input!AC56/input!AC57*AX94</f>
        <v>311.19279108370961</v>
      </c>
      <c r="AY93" s="32">
        <f>input!AD56/input!AD57*AY94</f>
        <v>205.20078999341689</v>
      </c>
      <c r="AZ93" s="32">
        <f>input!AE56/input!AE57*AZ94</f>
        <v>161.8974161203239</v>
      </c>
      <c r="BA93" s="32">
        <f>input!AF56/input!AF57*BA94</f>
        <v>121.60444797458327</v>
      </c>
      <c r="BB93" s="32">
        <f>input!AG56/input!AG57*BB94</f>
        <v>179.43262411347376</v>
      </c>
      <c r="BC93" s="32">
        <f>input!AH56/input!AH57*BC94</f>
        <v>128.5910652920964</v>
      </c>
    </row>
    <row r="94" spans="2:55" x14ac:dyDescent="0.25">
      <c r="B94" s="26">
        <f>input!A57</f>
        <v>43168</v>
      </c>
      <c r="C94" s="20">
        <f>input!B57</f>
        <v>25335.74</v>
      </c>
      <c r="D94" s="20">
        <f>input!C57</f>
        <v>2786.57</v>
      </c>
      <c r="E94" s="20">
        <f>input!D57</f>
        <v>7560.8109999999997</v>
      </c>
      <c r="F94" s="20">
        <f>input!E57</f>
        <v>15577.81</v>
      </c>
      <c r="G94" s="20">
        <f>input!F57</f>
        <v>12346.68</v>
      </c>
      <c r="H94" s="20">
        <f>input!G57</f>
        <v>30996.21</v>
      </c>
      <c r="I94">
        <v>0</v>
      </c>
      <c r="J94" s="29">
        <f t="shared" ca="1" si="1"/>
        <v>2786.57</v>
      </c>
      <c r="K94" s="29">
        <f>VLOOKUP(B94,output_kmeans!$A$2:$H$1878,8,0)</f>
        <v>0</v>
      </c>
      <c r="L94" s="29">
        <f t="shared" ca="1" si="7"/>
        <v>3000</v>
      </c>
      <c r="M94" s="29">
        <f t="shared" si="7"/>
        <v>0</v>
      </c>
      <c r="N94" s="29">
        <f t="shared" si="7"/>
        <v>0</v>
      </c>
      <c r="O94">
        <f t="shared" si="3"/>
        <v>0</v>
      </c>
      <c r="P94" s="32">
        <f t="shared" ca="1" si="14"/>
        <v>23.328856286806499</v>
      </c>
      <c r="Q94" s="32">
        <f t="shared" ca="1" si="4"/>
        <v>27.528538812785381</v>
      </c>
      <c r="R94" s="32" t="str">
        <f t="shared" ca="1" si="9"/>
        <v/>
      </c>
      <c r="S94" s="32" t="str">
        <f t="shared" ca="1" si="9"/>
        <v/>
      </c>
      <c r="T94" s="32" t="str">
        <f t="shared" ca="1" si="9"/>
        <v/>
      </c>
      <c r="U94" s="32" t="str">
        <f t="shared" ca="1" si="15"/>
        <v/>
      </c>
      <c r="V94" s="32" t="str">
        <f t="shared" ca="1" si="15"/>
        <v/>
      </c>
      <c r="W94" s="32" t="str">
        <f t="shared" ca="1" si="15"/>
        <v/>
      </c>
      <c r="X94" s="32" t="str">
        <f t="shared" ca="1" si="15"/>
        <v/>
      </c>
      <c r="Z94" s="32">
        <f>input!H57/input!H58*Z95</f>
        <v>23.328856286806499</v>
      </c>
      <c r="AA94" s="32">
        <f>input!I57/input!I58*AA95</f>
        <v>26.203282578603869</v>
      </c>
      <c r="AB94" s="32">
        <f>input!J57/input!J58*AB95</f>
        <v>27.528538812785381</v>
      </c>
      <c r="AC94" s="32">
        <f>input!K57/input!K58*AC95</f>
        <v>29.843129843129823</v>
      </c>
      <c r="AD94" s="33">
        <f>input!J57-input!H57</f>
        <v>0.63580000000000014</v>
      </c>
      <c r="AE94">
        <f t="shared" si="11"/>
        <v>0</v>
      </c>
      <c r="AF94" s="32">
        <f>input!L57/input!L58*AF95</f>
        <v>73.91336450898352</v>
      </c>
      <c r="AG94" s="32">
        <f>input!M57/input!M58*AG95</f>
        <v>131.6820029959338</v>
      </c>
      <c r="AH94" s="32">
        <f>input!N57/input!N58*AH95</f>
        <v>44.638529043042233</v>
      </c>
      <c r="AI94" s="32">
        <f>input!O57/input!O58*AI95</f>
        <v>92.026578073090008</v>
      </c>
      <c r="AJ94" s="32">
        <f>input!P57/input!P58*AJ95</f>
        <v>90.629693818602021</v>
      </c>
      <c r="AK94" s="32">
        <f>input!Q57/input!Q58*AK95</f>
        <v>111.40015302218821</v>
      </c>
      <c r="AL94" s="32">
        <f>input!R57/input!R58*AL95</f>
        <v>46.224489795918416</v>
      </c>
      <c r="AM94" s="32">
        <f>input!S57/input!S58*AM95</f>
        <v>108.52738053714698</v>
      </c>
      <c r="AN94" s="32">
        <f>input!T57/input!T58*AN95</f>
        <v>109.99599733155465</v>
      </c>
      <c r="AO94" s="32">
        <f>input!U57/input!U58*AO95</f>
        <v>654.26706827308988</v>
      </c>
      <c r="AP94" s="32">
        <f>input!V57/input!V58*AP95</f>
        <v>169.51245937161352</v>
      </c>
      <c r="AQ94" s="32">
        <f>input!W57/input!W58*AQ95</f>
        <v>1075.7443321496858</v>
      </c>
      <c r="AR94" s="32">
        <f>input!X57/input!X58*AR95</f>
        <v>12052.362459546903</v>
      </c>
      <c r="AT94" s="32">
        <f>input!Y57/input!Y58*AT95</f>
        <v>117.38888888888837</v>
      </c>
      <c r="AU94" s="32">
        <f>input!Z57/input!Z58*AU95</f>
        <v>149.87318840579721</v>
      </c>
      <c r="AV94" s="32">
        <f>input!AA57/input!AA58*AV95</f>
        <v>167.80238500851686</v>
      </c>
      <c r="AW94" s="32">
        <f>input!AB57/input!AB58*AW95</f>
        <v>122.67543859649099</v>
      </c>
      <c r="AX94" s="32">
        <f>input!AC57/input!AC58*AX95</f>
        <v>313.96727531420521</v>
      </c>
      <c r="AY94" s="32">
        <f>input!AD57/input!AD58*AY95</f>
        <v>204.21329822251496</v>
      </c>
      <c r="AZ94" s="32">
        <f>input!AE57/input!AE58*AZ95</f>
        <v>158.77362128808326</v>
      </c>
      <c r="BA94" s="32">
        <f>input!AF57/input!AF58*BA95</f>
        <v>121.68387609213688</v>
      </c>
      <c r="BB94" s="32">
        <f>input!AG57/input!AG58*BB95</f>
        <v>182.12765957446663</v>
      </c>
      <c r="BC94" s="32">
        <f>input!AH57/input!AH58*BC95</f>
        <v>134.43298969072185</v>
      </c>
    </row>
    <row r="95" spans="2:55" x14ac:dyDescent="0.25">
      <c r="B95" s="26">
        <f>input!A58</f>
        <v>43161</v>
      </c>
      <c r="C95" s="20">
        <f>input!B58</f>
        <v>24538.06</v>
      </c>
      <c r="D95" s="20">
        <f>input!C58</f>
        <v>2691.25</v>
      </c>
      <c r="E95" s="20">
        <f>input!D58</f>
        <v>7257.8670000000002</v>
      </c>
      <c r="F95" s="20">
        <f>input!E58</f>
        <v>15384.59</v>
      </c>
      <c r="G95" s="20">
        <f>input!F58</f>
        <v>11913.71</v>
      </c>
      <c r="H95" s="20">
        <f>input!G58</f>
        <v>30583.45</v>
      </c>
      <c r="I95">
        <v>0</v>
      </c>
      <c r="J95" s="29">
        <f t="shared" ca="1" si="1"/>
        <v>2691.25</v>
      </c>
      <c r="K95" s="29">
        <f>VLOOKUP(B95,output_kmeans!$A$2:$H$1878,8,0)</f>
        <v>0</v>
      </c>
      <c r="L95" s="29">
        <f t="shared" ca="1" si="7"/>
        <v>3000</v>
      </c>
      <c r="M95" s="29">
        <f t="shared" si="7"/>
        <v>0</v>
      </c>
      <c r="N95" s="29">
        <f t="shared" si="7"/>
        <v>0</v>
      </c>
      <c r="O95">
        <f t="shared" si="3"/>
        <v>0</v>
      </c>
      <c r="P95" s="32">
        <f t="shared" ca="1" si="14"/>
        <v>23.161483624341368</v>
      </c>
      <c r="Q95" s="32">
        <f t="shared" ca="1" si="4"/>
        <v>27.247907153729063</v>
      </c>
      <c r="R95" s="32" t="str">
        <f t="shared" ca="1" si="9"/>
        <v/>
      </c>
      <c r="S95" s="32" t="str">
        <f t="shared" ca="1" si="9"/>
        <v/>
      </c>
      <c r="T95" s="32" t="str">
        <f t="shared" ca="1" si="9"/>
        <v/>
      </c>
      <c r="U95" s="32" t="str">
        <f t="shared" ca="1" si="15"/>
        <v/>
      </c>
      <c r="V95" s="32" t="str">
        <f t="shared" ca="1" si="15"/>
        <v/>
      </c>
      <c r="W95" s="32" t="str">
        <f t="shared" ca="1" si="15"/>
        <v/>
      </c>
      <c r="X95" s="32" t="str">
        <f t="shared" ca="1" si="15"/>
        <v/>
      </c>
      <c r="Z95" s="32">
        <f>input!H58/input!H59*Z96</f>
        <v>23.161483624341368</v>
      </c>
      <c r="AA95" s="32">
        <f>input!I58/input!I59*AA96</f>
        <v>25.986751038164872</v>
      </c>
      <c r="AB95" s="32">
        <f>input!J58/input!J59*AB96</f>
        <v>27.247907153729063</v>
      </c>
      <c r="AC95" s="32">
        <f>input!K58/input!K59*AC96</f>
        <v>29.671139671139656</v>
      </c>
      <c r="AD95" s="33">
        <f>input!J58-input!H58</f>
        <v>0.62250000000000005</v>
      </c>
      <c r="AE95">
        <f t="shared" si="11"/>
        <v>0</v>
      </c>
      <c r="AF95" s="32">
        <f>input!L58/input!L59*AF96</f>
        <v>73.783739437197482</v>
      </c>
      <c r="AG95" s="32">
        <f>input!M58/input!M59*AG96</f>
        <v>131.78900064198558</v>
      </c>
      <c r="AH95" s="32">
        <f>input!N58/input!N59*AH96</f>
        <v>44.191391558712937</v>
      </c>
      <c r="AI95" s="32">
        <f>input!O58/input!O59*AI96</f>
        <v>91.707641196013597</v>
      </c>
      <c r="AJ95" s="32">
        <f>input!P58/input!P59*AJ96</f>
        <v>89.659156556903582</v>
      </c>
      <c r="AK95" s="32">
        <f>input!Q58/input!Q59*AK96</f>
        <v>110.72685539403214</v>
      </c>
      <c r="AL95" s="32">
        <f>input!R58/input!R59*AL96</f>
        <v>45.549076773566618</v>
      </c>
      <c r="AM95" s="32">
        <f>input!S58/input!S59*AM96</f>
        <v>108.68643181025476</v>
      </c>
      <c r="AN95" s="32">
        <f>input!T58/input!T59*AN96</f>
        <v>110.0013342228155</v>
      </c>
      <c r="AO95" s="32">
        <f>input!U58/input!U59*AO96</f>
        <v>654.26706827308988</v>
      </c>
      <c r="AP95" s="32">
        <f>input!V58/input!V59*AP96</f>
        <v>169.16576381365036</v>
      </c>
      <c r="AQ95" s="32">
        <f>input!W58/input!W59*AQ96</f>
        <v>1085.6414458708914</v>
      </c>
      <c r="AR95" s="32">
        <f>input!X58/input!X59*AR96</f>
        <v>12182.847896440107</v>
      </c>
      <c r="AT95" s="32">
        <f>input!Y58/input!Y59*AT96</f>
        <v>114.88888888888839</v>
      </c>
      <c r="AU95" s="32">
        <f>input!Z58/input!Z59*AU96</f>
        <v>148.47826086956533</v>
      </c>
      <c r="AV95" s="32">
        <f>input!AA58/input!AA59*AV96</f>
        <v>166.50766609880648</v>
      </c>
      <c r="AW95" s="32">
        <f>input!AB58/input!AB59*AW96</f>
        <v>121.14035087719276</v>
      </c>
      <c r="AX95" s="32">
        <f>input!AC58/input!AC59*AX96</f>
        <v>313.82499407161572</v>
      </c>
      <c r="AY95" s="32">
        <f>input!AD58/input!AD59*AY96</f>
        <v>201.61290322580658</v>
      </c>
      <c r="AZ95" s="32">
        <f>input!AE58/input!AE59*AZ96</f>
        <v>163.63285769379092</v>
      </c>
      <c r="BA95" s="32">
        <f>input!AF58/input!AF59*BA96</f>
        <v>119.85702938840375</v>
      </c>
      <c r="BB95" s="32">
        <f>input!AG58/input!AG59*BB96</f>
        <v>190.3546099290765</v>
      </c>
      <c r="BC95" s="32">
        <f>input!AH58/input!AH59*BC96</f>
        <v>135.25773195876309</v>
      </c>
    </row>
    <row r="96" spans="2:55" x14ac:dyDescent="0.25">
      <c r="B96" s="26">
        <f>input!A59</f>
        <v>43154</v>
      </c>
      <c r="C96" s="20">
        <f>input!B59</f>
        <v>25309.99</v>
      </c>
      <c r="D96" s="20">
        <f>input!C59</f>
        <v>2747.3</v>
      </c>
      <c r="E96" s="20">
        <f>input!D59</f>
        <v>7337.3909999999996</v>
      </c>
      <c r="F96" s="20">
        <f>input!E59</f>
        <v>15638.45</v>
      </c>
      <c r="G96" s="20">
        <f>input!F59</f>
        <v>12483.79</v>
      </c>
      <c r="H96" s="20">
        <f>input!G59</f>
        <v>31267.17</v>
      </c>
      <c r="I96">
        <v>0</v>
      </c>
      <c r="J96" s="29">
        <f t="shared" ca="1" si="1"/>
        <v>2747.3</v>
      </c>
      <c r="K96" s="29">
        <f>VLOOKUP(B96,output_kmeans!$A$2:$H$1878,8,0)</f>
        <v>0</v>
      </c>
      <c r="L96" s="29">
        <f t="shared" ca="1" si="7"/>
        <v>3000</v>
      </c>
      <c r="M96" s="29">
        <f t="shared" si="7"/>
        <v>0</v>
      </c>
      <c r="N96" s="29">
        <f t="shared" si="7"/>
        <v>0</v>
      </c>
      <c r="O96">
        <f t="shared" si="3"/>
        <v>0</v>
      </c>
      <c r="P96" s="32">
        <f t="shared" ca="1" si="14"/>
        <v>23.122223370182883</v>
      </c>
      <c r="Q96" s="32">
        <f t="shared" ca="1" si="4"/>
        <v>27.264079147640786</v>
      </c>
      <c r="R96" s="32" t="str">
        <f t="shared" ca="1" si="9"/>
        <v/>
      </c>
      <c r="S96" s="32" t="str">
        <f t="shared" ca="1" si="9"/>
        <v/>
      </c>
      <c r="T96" s="32" t="str">
        <f t="shared" ca="1" si="9"/>
        <v/>
      </c>
      <c r="U96" s="32" t="str">
        <f t="shared" ca="1" si="15"/>
        <v/>
      </c>
      <c r="V96" s="32" t="str">
        <f t="shared" ca="1" si="15"/>
        <v/>
      </c>
      <c r="W96" s="32" t="str">
        <f t="shared" ca="1" si="15"/>
        <v/>
      </c>
      <c r="X96" s="32" t="str">
        <f t="shared" ca="1" si="15"/>
        <v/>
      </c>
      <c r="Z96" s="32">
        <f>input!H59/input!H60*Z97</f>
        <v>23.122223370182883</v>
      </c>
      <c r="AA96" s="32">
        <f>input!I59/input!I60*AA97</f>
        <v>25.887878188649353</v>
      </c>
      <c r="AB96" s="32">
        <f>input!J59/input!J60*AB97</f>
        <v>27.264079147640786</v>
      </c>
      <c r="AC96" s="32">
        <f>input!K59/input!K60*AC97</f>
        <v>29.8195048195048</v>
      </c>
      <c r="AD96" s="33">
        <f>input!J59-input!H59</f>
        <v>0.62800000000000011</v>
      </c>
      <c r="AE96">
        <f t="shared" si="11"/>
        <v>0</v>
      </c>
      <c r="AF96" s="32">
        <f>input!L59/input!L60*AF97</f>
        <v>73.741078021166643</v>
      </c>
      <c r="AG96" s="32">
        <f>input!M59/input!M60*AG97</f>
        <v>131.55360582067166</v>
      </c>
      <c r="AH96" s="32">
        <f>input!N59/input!N60*AH97</f>
        <v>44.667781027998352</v>
      </c>
      <c r="AI96" s="32">
        <f>input!O59/input!O60*AI97</f>
        <v>92.830564784053479</v>
      </c>
      <c r="AJ96" s="32">
        <f>input!P59/input!P60*AJ97</f>
        <v>90.618139803581798</v>
      </c>
      <c r="AK96" s="32">
        <f>input!Q59/input!Q60*AK97</f>
        <v>111.73680183626625</v>
      </c>
      <c r="AL96" s="32">
        <f>input!R59/input!R60*AL97</f>
        <v>45.485908649174007</v>
      </c>
      <c r="AM96" s="32">
        <f>input!S59/input!S60*AM97</f>
        <v>109.54726194628546</v>
      </c>
      <c r="AN96" s="32">
        <f>input!T59/input!T60*AN97</f>
        <v>109.04736490994026</v>
      </c>
      <c r="AO96" s="32">
        <f>input!U59/input!U60*AO97</f>
        <v>649.88654618473652</v>
      </c>
      <c r="AP96" s="32">
        <f>input!V59/input!V60*AP97</f>
        <v>169.81581798483128</v>
      </c>
      <c r="AQ96" s="32">
        <f>input!W59/input!W60*AQ97</f>
        <v>1052.462897204771</v>
      </c>
      <c r="AR96" s="32">
        <f>input!X59/input!X60*AR97</f>
        <v>12009.385113268585</v>
      </c>
      <c r="AT96" s="32">
        <f>input!Y59/input!Y60*AT97</f>
        <v>113.1249999999995</v>
      </c>
      <c r="AU96" s="32">
        <f>input!Z59/input!Z60*AU97</f>
        <v>149.31159420289868</v>
      </c>
      <c r="AV96" s="32">
        <f>input!AA59/input!AA60*AV97</f>
        <v>174.44633730834647</v>
      </c>
      <c r="AW96" s="32">
        <f>input!AB59/input!AB60*AW97</f>
        <v>130.08771929824539</v>
      </c>
      <c r="AX96" s="32">
        <f>input!AC59/input!AC60*AX97</f>
        <v>314.96324401233187</v>
      </c>
      <c r="AY96" s="32">
        <f>input!AD59/input!AD60*AY97</f>
        <v>209.18367346938788</v>
      </c>
      <c r="AZ96" s="32">
        <f>input!AE59/input!AE60*AZ97</f>
        <v>159.85345160046273</v>
      </c>
      <c r="BA96" s="32">
        <f>input!AF59/input!AF60*BA97</f>
        <v>116.36219221604472</v>
      </c>
      <c r="BB96" s="32">
        <f>input!AG59/input!AG60*BB97</f>
        <v>194.04255319148783</v>
      </c>
      <c r="BC96" s="32">
        <f>input!AH59/input!AH60*BC97</f>
        <v>124.32989690721668</v>
      </c>
    </row>
    <row r="97" spans="2:55" x14ac:dyDescent="0.25">
      <c r="B97" s="26">
        <f>input!A60</f>
        <v>43147</v>
      </c>
      <c r="C97" s="20">
        <f>input!B60</f>
        <v>25219.38</v>
      </c>
      <c r="D97" s="20">
        <f>input!C60</f>
        <v>2732.22</v>
      </c>
      <c r="E97" s="20">
        <f>input!D60</f>
        <v>7239.4650000000001</v>
      </c>
      <c r="F97" s="20">
        <f>input!E60</f>
        <v>15452.64</v>
      </c>
      <c r="G97" s="20">
        <f>input!F60</f>
        <v>12451.96</v>
      </c>
      <c r="H97" s="20">
        <f>input!G60</f>
        <v>31115.43</v>
      </c>
      <c r="I97">
        <v>0</v>
      </c>
      <c r="J97" s="29">
        <f t="shared" ca="1" si="1"/>
        <v>2732.22</v>
      </c>
      <c r="K97" s="29">
        <f>VLOOKUP(B97,output_kmeans!$A$2:$H$1878,8,0)</f>
        <v>0</v>
      </c>
      <c r="L97" s="29">
        <f t="shared" ca="1" si="7"/>
        <v>3000</v>
      </c>
      <c r="M97" s="29">
        <f t="shared" si="7"/>
        <v>0</v>
      </c>
      <c r="N97" s="29">
        <f t="shared" si="7"/>
        <v>0</v>
      </c>
      <c r="O97">
        <f t="shared" si="3"/>
        <v>0</v>
      </c>
      <c r="P97" s="32">
        <f t="shared" ca="1" si="14"/>
        <v>22.621138547370606</v>
      </c>
      <c r="Q97" s="32">
        <f t="shared" ca="1" si="4"/>
        <v>27.348744292237438</v>
      </c>
      <c r="R97" s="32" t="str">
        <f t="shared" ca="1" si="9"/>
        <v/>
      </c>
      <c r="S97" s="32" t="str">
        <f t="shared" ca="1" si="9"/>
        <v/>
      </c>
      <c r="T97" s="32" t="str">
        <f t="shared" ca="1" si="9"/>
        <v/>
      </c>
      <c r="U97" s="32" t="str">
        <f t="shared" ca="1" si="15"/>
        <v/>
      </c>
      <c r="V97" s="32" t="str">
        <f t="shared" ca="1" si="15"/>
        <v/>
      </c>
      <c r="W97" s="32" t="str">
        <f t="shared" ca="1" si="15"/>
        <v/>
      </c>
      <c r="X97" s="32" t="str">
        <f t="shared" ca="1" si="15"/>
        <v/>
      </c>
      <c r="Z97" s="32">
        <f>input!H60/input!H61*Z98</f>
        <v>22.621138547370606</v>
      </c>
      <c r="AA97" s="32">
        <f>input!I60/input!I61*AA98</f>
        <v>25.994660866126118</v>
      </c>
      <c r="AB97" s="32">
        <f>input!J60/input!J61*AB98</f>
        <v>27.348744292237438</v>
      </c>
      <c r="AC97" s="32">
        <f>input!K60/input!K61*AC98</f>
        <v>29.593649593649577</v>
      </c>
      <c r="AD97" s="33">
        <f>input!J60-input!H60</f>
        <v>0.68540000000000045</v>
      </c>
      <c r="AE97">
        <f t="shared" si="11"/>
        <v>0</v>
      </c>
      <c r="AF97" s="32">
        <f>input!L60/input!L61*AF98</f>
        <v>73.098695545163693</v>
      </c>
      <c r="AG97" s="32">
        <f>input!M60/input!M61*AG98</f>
        <v>132.7412796918465</v>
      </c>
      <c r="AH97" s="32">
        <f>input!N60/input!N61*AH98</f>
        <v>44.383618888424593</v>
      </c>
      <c r="AI97" s="32">
        <f>input!O60/input!O61*AI98</f>
        <v>93.19601328903687</v>
      </c>
      <c r="AJ97" s="32">
        <f>input!P60/input!P61*AJ98</f>
        <v>91.334488734835404</v>
      </c>
      <c r="AK97" s="32">
        <f>input!Q60/input!Q61*AK98</f>
        <v>113.02218821729151</v>
      </c>
      <c r="AL97" s="32">
        <f>input!R60/input!R61*AL98</f>
        <v>45.043731778425709</v>
      </c>
      <c r="AM97" s="32">
        <f>input!S60/input!S61*AM98</f>
        <v>108.55946982908978</v>
      </c>
      <c r="AN97" s="32">
        <f>input!T60/input!T61*AN98</f>
        <v>106.32154769846593</v>
      </c>
      <c r="AO97" s="32">
        <f>input!U60/input!U61*AO98</f>
        <v>644.72891566264821</v>
      </c>
      <c r="AP97" s="32">
        <f>input!V60/input!V61*AP98</f>
        <v>168.76706392199273</v>
      </c>
      <c r="AQ97" s="32">
        <f>input!W60/input!W61*AQ98</f>
        <v>1055.8135300009105</v>
      </c>
      <c r="AR97" s="32">
        <f>input!X60/input!X61*AR98</f>
        <v>11990.226537216804</v>
      </c>
      <c r="AT97" s="32">
        <f>input!Y60/input!Y61*AT98</f>
        <v>105.1666666666662</v>
      </c>
      <c r="AU97" s="32">
        <f>input!Z60/input!Z61*AU98</f>
        <v>151.37681159420302</v>
      </c>
      <c r="AV97" s="32">
        <f>input!AA60/input!AA61*AV98</f>
        <v>177.30834752981153</v>
      </c>
      <c r="AW97" s="32">
        <f>input!AB60/input!AB61*AW98</f>
        <v>132.63157894736818</v>
      </c>
      <c r="AX97" s="32">
        <f>input!AC60/input!AC61*AX98</f>
        <v>320.89162912022852</v>
      </c>
      <c r="AY97" s="32">
        <f>input!AD60/input!AD61*AY98</f>
        <v>203.02830809743267</v>
      </c>
      <c r="AZ97" s="32">
        <f>input!AE60/input!AE61*AZ98</f>
        <v>157.57809487080598</v>
      </c>
      <c r="BA97" s="32">
        <f>input!AF60/input!AF61*BA98</f>
        <v>116.7593328038128</v>
      </c>
      <c r="BB97" s="32">
        <f>input!AG60/input!AG61*BB98</f>
        <v>189.78723404255172</v>
      </c>
      <c r="BC97" s="32">
        <f>input!AH60/input!AH61*BC98</f>
        <v>125.84192439862561</v>
      </c>
    </row>
    <row r="98" spans="2:55" x14ac:dyDescent="0.25">
      <c r="B98" s="26">
        <f>input!A61</f>
        <v>43140</v>
      </c>
      <c r="C98" s="20">
        <f>input!B61</f>
        <v>24190.9</v>
      </c>
      <c r="D98" s="20">
        <f>input!C61</f>
        <v>2619.5500000000002</v>
      </c>
      <c r="E98" s="20">
        <f>input!D61</f>
        <v>6874.491</v>
      </c>
      <c r="F98" s="20">
        <f>input!E61</f>
        <v>15034.53</v>
      </c>
      <c r="G98" s="20">
        <f>input!F61</f>
        <v>12107.48</v>
      </c>
      <c r="H98" s="20">
        <f>input!G61</f>
        <v>29507.42</v>
      </c>
      <c r="I98">
        <v>0</v>
      </c>
      <c r="J98" s="29">
        <f t="shared" ca="1" si="1"/>
        <v>2619.5500000000002</v>
      </c>
      <c r="K98" s="29">
        <f>VLOOKUP(B98,output_kmeans!$A$2:$H$1878,8,0)</f>
        <v>1</v>
      </c>
      <c r="L98" s="29">
        <f t="shared" si="7"/>
        <v>0</v>
      </c>
      <c r="M98" s="29">
        <f t="shared" ca="1" si="7"/>
        <v>3000</v>
      </c>
      <c r="N98" s="29">
        <f t="shared" si="7"/>
        <v>0</v>
      </c>
      <c r="O98">
        <f t="shared" si="3"/>
        <v>0</v>
      </c>
      <c r="P98" s="32">
        <f t="shared" ca="1" si="14"/>
        <v>21.419568137204269</v>
      </c>
      <c r="Q98" s="32">
        <f t="shared" ca="1" si="4"/>
        <v>27.12328767123287</v>
      </c>
      <c r="R98" s="32" t="str">
        <f t="shared" ca="1" si="9"/>
        <v/>
      </c>
      <c r="S98" s="32" t="str">
        <f t="shared" ca="1" si="9"/>
        <v/>
      </c>
      <c r="T98" s="32" t="str">
        <f t="shared" ca="1" si="9"/>
        <v/>
      </c>
      <c r="U98" s="32" t="str">
        <f t="shared" ca="1" si="15"/>
        <v/>
      </c>
      <c r="V98" s="32" t="str">
        <f t="shared" ca="1" si="15"/>
        <v/>
      </c>
      <c r="W98" s="32" t="str">
        <f t="shared" ca="1" si="15"/>
        <v/>
      </c>
      <c r="X98" s="32" t="str">
        <f t="shared" ca="1" si="15"/>
        <v/>
      </c>
      <c r="Z98" s="32">
        <f>input!H61/input!H62*Z99</f>
        <v>21.419568137204269</v>
      </c>
      <c r="AA98" s="32">
        <f>input!I61/input!I62*AA99</f>
        <v>25.146331817282928</v>
      </c>
      <c r="AB98" s="32">
        <f>input!J61/input!J62*AB99</f>
        <v>27.12328767123287</v>
      </c>
      <c r="AC98" s="32">
        <f>input!K61/input!K62*AC99</f>
        <v>29.858249858249842</v>
      </c>
      <c r="AD98" s="33">
        <f>input!J61-input!H61</f>
        <v>0.77800000000000002</v>
      </c>
      <c r="AE98">
        <f t="shared" si="11"/>
        <v>0</v>
      </c>
      <c r="AF98" s="32">
        <f>input!L61/input!L62*AF99</f>
        <v>74.199688243498258</v>
      </c>
      <c r="AG98" s="32">
        <f>input!M61/input!M62*AG99</f>
        <v>131.09351594264899</v>
      </c>
      <c r="AH98" s="32">
        <f>input!N61/input!N62*AH99</f>
        <v>45.465942331801109</v>
      </c>
      <c r="AI98" s="32">
        <f>input!O61/input!O62*AI99</f>
        <v>91.873754152824233</v>
      </c>
      <c r="AJ98" s="32">
        <f>input!P61/input!P62*AJ99</f>
        <v>90.271519352975218</v>
      </c>
      <c r="AK98" s="32">
        <f>input!Q61/input!Q62*AK99</f>
        <v>111.01759755164498</v>
      </c>
      <c r="AL98" s="32">
        <f>input!R61/input!R62*AL99</f>
        <v>45.607385811467495</v>
      </c>
      <c r="AM98" s="32">
        <f>input!S61/input!S62*AM99</f>
        <v>111.08754795953973</v>
      </c>
      <c r="AN98" s="32">
        <f>input!T61/input!T62*AN99</f>
        <v>107.81054036024044</v>
      </c>
      <c r="AO98" s="32">
        <f>input!U61/input!U62*AO99</f>
        <v>646.56124497991721</v>
      </c>
      <c r="AP98" s="32">
        <f>input!V61/input!V62*AP99</f>
        <v>170.72589382448459</v>
      </c>
      <c r="AQ98" s="32">
        <f>input!W61/input!W62*AQ99</f>
        <v>1091.9967222070472</v>
      </c>
      <c r="AR98" s="32">
        <f>input!X61/input!X62*AR99</f>
        <v>12103.948220064702</v>
      </c>
      <c r="AT98" s="32">
        <f>input!Y61/input!Y62*AT99</f>
        <v>106.49999999999953</v>
      </c>
      <c r="AU98" s="32">
        <f>input!Z61/input!Z62*AU99</f>
        <v>146.18659420289868</v>
      </c>
      <c r="AV98" s="32">
        <f>input!AA61/input!AA62*AV99</f>
        <v>172.43611584326985</v>
      </c>
      <c r="AW98" s="32">
        <f>input!AB61/input!AB62*AW99</f>
        <v>129.47368421052607</v>
      </c>
      <c r="AX98" s="32">
        <f>input!AC61/input!AC62*AX99</f>
        <v>311.3824994071623</v>
      </c>
      <c r="AY98" s="32">
        <f>input!AD61/input!AD62*AY99</f>
        <v>194.86504279131023</v>
      </c>
      <c r="AZ98" s="32">
        <f>input!AE61/input!AE62*AZ99</f>
        <v>151.63902815271882</v>
      </c>
      <c r="BA98" s="32">
        <f>input!AF61/input!AF62*BA99</f>
        <v>115.01191421763329</v>
      </c>
      <c r="BB98" s="32">
        <f>input!AG61/input!AG62*BB99</f>
        <v>193.90070921985665</v>
      </c>
      <c r="BC98" s="32">
        <f>input!AH61/input!AH62*BC99</f>
        <v>123.43642611683865</v>
      </c>
    </row>
    <row r="99" spans="2:55" x14ac:dyDescent="0.25">
      <c r="B99" s="26">
        <f>input!A62</f>
        <v>43133</v>
      </c>
      <c r="C99" s="20">
        <f>input!B62</f>
        <v>25520.959999999999</v>
      </c>
      <c r="D99" s="20">
        <f>input!C62</f>
        <v>2762.13</v>
      </c>
      <c r="E99" s="20">
        <f>input!D62</f>
        <v>7240.9459999999999</v>
      </c>
      <c r="F99" s="20">
        <f>input!E62</f>
        <v>15606.03</v>
      </c>
      <c r="G99" s="20">
        <f>input!F62</f>
        <v>12785.16</v>
      </c>
      <c r="H99" s="20">
        <f>input!G62</f>
        <v>32601.78</v>
      </c>
      <c r="I99">
        <v>0</v>
      </c>
      <c r="J99" s="29">
        <f t="shared" ca="1" si="1"/>
        <v>2762.13</v>
      </c>
      <c r="K99" s="29">
        <f>VLOOKUP(B99,output_kmeans!$A$2:$H$1878,8,0)</f>
        <v>1</v>
      </c>
      <c r="L99" s="29">
        <f t="shared" si="7"/>
        <v>0</v>
      </c>
      <c r="M99" s="29">
        <f t="shared" ca="1" si="7"/>
        <v>3000</v>
      </c>
      <c r="N99" s="29">
        <f t="shared" si="7"/>
        <v>0</v>
      </c>
      <c r="O99">
        <f t="shared" si="3"/>
        <v>0</v>
      </c>
      <c r="P99" s="32">
        <f t="shared" ca="1" si="14"/>
        <v>22.123153218307692</v>
      </c>
      <c r="Q99" s="32">
        <f t="shared" ca="1" si="4"/>
        <v>27.027207001522061</v>
      </c>
      <c r="R99" s="32" t="str">
        <f t="shared" ca="1" si="9"/>
        <v/>
      </c>
      <c r="S99" s="32" t="str">
        <f t="shared" ca="1" si="9"/>
        <v/>
      </c>
      <c r="T99" s="32" t="str">
        <f t="shared" ca="1" si="9"/>
        <v/>
      </c>
      <c r="U99" s="32" t="str">
        <f t="shared" ca="1" si="15"/>
        <v/>
      </c>
      <c r="V99" s="32" t="str">
        <f t="shared" ca="1" si="15"/>
        <v/>
      </c>
      <c r="W99" s="32" t="str">
        <f t="shared" ca="1" si="15"/>
        <v/>
      </c>
      <c r="X99" s="32" t="str">
        <f t="shared" ca="1" si="15"/>
        <v/>
      </c>
      <c r="Z99" s="32">
        <f>input!H62/input!H63*Z100</f>
        <v>22.123153218307692</v>
      </c>
      <c r="AA99" s="32">
        <f>input!I62/input!I63*AA100</f>
        <v>25.591259640102784</v>
      </c>
      <c r="AB99" s="32">
        <f>input!J62/input!J63*AB100</f>
        <v>27.027207001522061</v>
      </c>
      <c r="AC99" s="32">
        <f>input!K62/input!K63*AC100</f>
        <v>29.170289170289156</v>
      </c>
      <c r="AD99" s="33">
        <f>input!J62-input!H62</f>
        <v>0.69979999999999976</v>
      </c>
      <c r="AE99">
        <f t="shared" si="11"/>
        <v>0</v>
      </c>
      <c r="AF99" s="32">
        <f>input!L62/input!L63*AF100</f>
        <v>73.176634670604656</v>
      </c>
      <c r="AG99" s="32">
        <f>input!M62/input!M63*AG100</f>
        <v>133.35116627434167</v>
      </c>
      <c r="AH99" s="32">
        <f>input!N62/input!N63*AH100</f>
        <v>46.03844546594236</v>
      </c>
      <c r="AI99" s="32">
        <f>input!O62/input!O63*AI100</f>
        <v>93.807308970099982</v>
      </c>
      <c r="AJ99" s="32">
        <f>input!P62/input!P63*AJ100</f>
        <v>91.634893125361131</v>
      </c>
      <c r="AK99" s="32">
        <f>input!Q62/input!Q63*AK100</f>
        <v>111.70619739862278</v>
      </c>
      <c r="AL99" s="32">
        <f>input!R62/input!R63*AL100</f>
        <v>45.257531584062249</v>
      </c>
      <c r="AM99" s="32">
        <f>input!S62/input!S63*AM100</f>
        <v>107.88838507150345</v>
      </c>
      <c r="AN99" s="32">
        <f>input!T62/input!T63*AN100</f>
        <v>105.44096064042722</v>
      </c>
      <c r="AO99" s="32">
        <f>input!U62/input!U63*AO100</f>
        <v>643.22289156626266</v>
      </c>
      <c r="AP99" s="32">
        <f>input!V62/input!V63*AP100</f>
        <v>168.38569880823326</v>
      </c>
      <c r="AQ99" s="32">
        <f>input!W62/input!W63*AQ100</f>
        <v>1100.5736137667304</v>
      </c>
      <c r="AR99" s="32">
        <f>input!X62/input!X63*AR100</f>
        <v>12035.533980582499</v>
      </c>
      <c r="AT99" s="32">
        <f>input!Y62/input!Y63*AT100</f>
        <v>107.36111111111063</v>
      </c>
      <c r="AU99" s="32">
        <f>input!Z62/input!Z63*AU100</f>
        <v>151.34963768115955</v>
      </c>
      <c r="AV99" s="32">
        <f>input!AA62/input!AA63*AV100</f>
        <v>172.8790459965918</v>
      </c>
      <c r="AW99" s="32">
        <f>input!AB62/input!AB63*AW100</f>
        <v>128.94736842105237</v>
      </c>
      <c r="AX99" s="32">
        <f>input!AC62/input!AC63*AX100</f>
        <v>316.26748873606914</v>
      </c>
      <c r="AY99" s="32">
        <f>input!AD62/input!AD63*AY100</f>
        <v>215.43778801843334</v>
      </c>
      <c r="AZ99" s="32">
        <f>input!AE62/input!AE63*AZ100</f>
        <v>150.98341689163129</v>
      </c>
      <c r="BA99" s="32">
        <f>input!AF62/input!AF63*BA100</f>
        <v>114.85305798252607</v>
      </c>
      <c r="BB99" s="32">
        <f>input!AG62/input!AG63*BB100</f>
        <v>193.33333333333186</v>
      </c>
      <c r="BC99" s="32">
        <f>input!AH62/input!AH63*BC100</f>
        <v>122.81786941580773</v>
      </c>
    </row>
    <row r="100" spans="2:55" x14ac:dyDescent="0.25">
      <c r="B100" s="26">
        <f>input!A63</f>
        <v>43126</v>
      </c>
      <c r="C100" s="20">
        <f>input!B63</f>
        <v>26616.71</v>
      </c>
      <c r="D100" s="20">
        <f>input!C63</f>
        <v>2872.87</v>
      </c>
      <c r="E100" s="20">
        <f>input!D63</f>
        <v>7505.7719999999999</v>
      </c>
      <c r="F100" s="20">
        <f>input!E63</f>
        <v>16239.22</v>
      </c>
      <c r="G100" s="20">
        <f>input!F63</f>
        <v>13340.17</v>
      </c>
      <c r="H100" s="20">
        <f>input!G63</f>
        <v>33154.120000000003</v>
      </c>
      <c r="I100">
        <v>0</v>
      </c>
      <c r="J100" s="29">
        <f t="shared" ca="1" si="1"/>
        <v>2872.87</v>
      </c>
      <c r="K100" s="29">
        <f>VLOOKUP(B100,output_kmeans!$A$2:$H$1878,8,0)</f>
        <v>0</v>
      </c>
      <c r="L100" s="29">
        <f t="shared" ca="1" si="7"/>
        <v>3000</v>
      </c>
      <c r="M100" s="29">
        <f t="shared" si="7"/>
        <v>0</v>
      </c>
      <c r="N100" s="29">
        <f t="shared" si="7"/>
        <v>0</v>
      </c>
      <c r="O100">
        <f t="shared" si="3"/>
        <v>0</v>
      </c>
      <c r="P100" s="32">
        <f t="shared" ref="P100:Q119" ca="1" si="16">IF(P$38="","",OFFSET($Y$38,ROW($P100)-ROW($P$38),MATCH(P$38,$Z$38:$AC$38,0)))</f>
        <v>21.864862072528165</v>
      </c>
      <c r="Q100" s="32">
        <f t="shared" ca="1" si="4"/>
        <v>25.303462709284616</v>
      </c>
      <c r="R100" s="32" t="str">
        <f t="shared" ca="1" si="9"/>
        <v/>
      </c>
      <c r="S100" s="32" t="str">
        <f t="shared" ca="1" si="9"/>
        <v/>
      </c>
      <c r="T100" s="32" t="str">
        <f t="shared" ca="1" si="9"/>
        <v/>
      </c>
      <c r="U100" s="32" t="str">
        <f t="shared" ref="U100:X119" ca="1" si="17">IF(U$38="","",OFFSET($AT$38,ROW($U100)-ROW($U$38),MATCH(U$38,$AT$38:$BF$38,0)-1))</f>
        <v/>
      </c>
      <c r="V100" s="32" t="str">
        <f t="shared" ca="1" si="17"/>
        <v/>
      </c>
      <c r="W100" s="32" t="str">
        <f t="shared" ca="1" si="17"/>
        <v/>
      </c>
      <c r="X100" s="32" t="str">
        <f t="shared" ca="1" si="17"/>
        <v/>
      </c>
      <c r="Z100" s="32">
        <f>input!H63/input!H64*Z101</f>
        <v>21.864862072528165</v>
      </c>
      <c r="AA100" s="32">
        <f>input!I63/input!I64*AA101</f>
        <v>24.42357128732446</v>
      </c>
      <c r="AB100" s="32">
        <f>input!J63/input!J64*AB101</f>
        <v>25.303462709284616</v>
      </c>
      <c r="AC100" s="32">
        <f>input!K63/input!K64*AC101</f>
        <v>27.512757512757496</v>
      </c>
      <c r="AD100" s="33">
        <f>input!J63-input!H63</f>
        <v>0.54360000000000008</v>
      </c>
      <c r="AE100">
        <f t="shared" si="11"/>
        <v>0</v>
      </c>
      <c r="AF100" s="32">
        <f>input!L63/input!L64*AF101</f>
        <v>73.07162195422103</v>
      </c>
      <c r="AG100" s="32">
        <f>input!M63/input!M64*AG101</f>
        <v>132.96597474855523</v>
      </c>
      <c r="AH100" s="32">
        <f>input!N63/input!N64*AH101</f>
        <v>45.374007521939014</v>
      </c>
      <c r="AI100" s="32">
        <f>input!O63/input!O64*AI101</f>
        <v>94.08637873754185</v>
      </c>
      <c r="AJ100" s="32">
        <f>input!P63/input!P64*AJ101</f>
        <v>93.703061813980426</v>
      </c>
      <c r="AK100" s="32">
        <f>input!Q63/input!Q64*AK101</f>
        <v>112.47130833970924</v>
      </c>
      <c r="AL100" s="32">
        <f>input!R63/input!R64*AL101</f>
        <v>45.30612244897965</v>
      </c>
      <c r="AM100" s="32">
        <f>input!S63/input!S64*AM101</f>
        <v>107.2940355772586</v>
      </c>
      <c r="AN100" s="32">
        <f>input!T63/input!T64*AN101</f>
        <v>104.97931954636451</v>
      </c>
      <c r="AO100" s="32">
        <f>input!U63/input!U64*AO101</f>
        <v>637.97690763051969</v>
      </c>
      <c r="AP100" s="32">
        <f>input!V63/input!V64*AP101</f>
        <v>167.73564463705233</v>
      </c>
      <c r="AQ100" s="32">
        <f>input!W63/input!W64*AQ101</f>
        <v>1080.0600928708004</v>
      </c>
      <c r="AR100" s="32">
        <f>input!X63/input!X64*AR101</f>
        <v>11967.702265372141</v>
      </c>
      <c r="AT100" s="32">
        <f>input!Y63/input!Y64*AT101</f>
        <v>111.77777777777729</v>
      </c>
      <c r="AU100" s="32">
        <f>input!Z63/input!Z64*AU101</f>
        <v>157.98007246376824</v>
      </c>
      <c r="AV100" s="32">
        <f>input!AA63/input!AA64*AV101</f>
        <v>169.81260647359355</v>
      </c>
      <c r="AW100" s="32">
        <f>input!AB63/input!AB64*AW101</f>
        <v>131.40350877192958</v>
      </c>
      <c r="AX100" s="32">
        <f>input!AC63/input!AC64*AX101</f>
        <v>320.63078017548105</v>
      </c>
      <c r="AY100" s="32">
        <f>input!AD63/input!AD64*AY101</f>
        <v>217.70901909150774</v>
      </c>
      <c r="AZ100" s="32">
        <f>input!AE63/input!AE64*AZ101</f>
        <v>152.0246818357115</v>
      </c>
      <c r="BA100" s="32">
        <f>input!AF63/input!AF64*BA101</f>
        <v>113.26449563145378</v>
      </c>
      <c r="BB100" s="32">
        <f>input!AG63/input!AG64*BB101</f>
        <v>189.50354609928934</v>
      </c>
      <c r="BC100" s="32">
        <f>input!AH63/input!AH64*BC101</f>
        <v>121.23711340206204</v>
      </c>
    </row>
    <row r="101" spans="2:55" x14ac:dyDescent="0.25">
      <c r="B101" s="26">
        <f>input!A64</f>
        <v>43119</v>
      </c>
      <c r="C101" s="20">
        <f>input!B64</f>
        <v>26071.72</v>
      </c>
      <c r="D101" s="20">
        <f>input!C64</f>
        <v>2810.3</v>
      </c>
      <c r="E101" s="20">
        <f>input!D64</f>
        <v>7336.38</v>
      </c>
      <c r="F101" s="20">
        <f>input!E64</f>
        <v>16353.46</v>
      </c>
      <c r="G101" s="20">
        <f>input!F64</f>
        <v>13434.45</v>
      </c>
      <c r="H101" s="20">
        <f>input!G64</f>
        <v>32254.89</v>
      </c>
      <c r="I101">
        <v>0</v>
      </c>
      <c r="J101" s="29">
        <f t="shared" ca="1" si="1"/>
        <v>2810.3</v>
      </c>
      <c r="K101" s="29">
        <f>VLOOKUP(B101,output_kmeans!$A$2:$H$1878,8,0)</f>
        <v>0</v>
      </c>
      <c r="L101" s="29">
        <f t="shared" ca="1" si="7"/>
        <v>3000</v>
      </c>
      <c r="M101" s="29">
        <f t="shared" si="7"/>
        <v>0</v>
      </c>
      <c r="N101" s="29">
        <f t="shared" si="7"/>
        <v>0</v>
      </c>
      <c r="O101">
        <f t="shared" si="3"/>
        <v>0</v>
      </c>
      <c r="P101" s="32">
        <f t="shared" ca="1" si="16"/>
        <v>21.331749147639236</v>
      </c>
      <c r="Q101" s="32">
        <f t="shared" ca="1" si="4"/>
        <v>25.296803652968027</v>
      </c>
      <c r="R101" s="32" t="str">
        <f t="shared" ca="1" si="9"/>
        <v/>
      </c>
      <c r="S101" s="32" t="str">
        <f t="shared" ca="1" si="9"/>
        <v/>
      </c>
      <c r="T101" s="32" t="str">
        <f t="shared" ca="1" si="9"/>
        <v/>
      </c>
      <c r="U101" s="32" t="str">
        <f t="shared" ca="1" si="17"/>
        <v/>
      </c>
      <c r="V101" s="32" t="str">
        <f t="shared" ca="1" si="17"/>
        <v/>
      </c>
      <c r="W101" s="32" t="str">
        <f t="shared" ca="1" si="17"/>
        <v/>
      </c>
      <c r="X101" s="32" t="str">
        <f t="shared" ca="1" si="17"/>
        <v/>
      </c>
      <c r="Z101" s="32">
        <f>input!H64/input!H65*Z102</f>
        <v>21.331749147639236</v>
      </c>
      <c r="AA101" s="32">
        <f>input!I64/input!I65*AA102</f>
        <v>24.214949574846706</v>
      </c>
      <c r="AB101" s="32">
        <f>input!J64/input!J65*AB102</f>
        <v>25.296803652968027</v>
      </c>
      <c r="AC101" s="32">
        <f>input!K64/input!K65*AC102</f>
        <v>27.717822717822703</v>
      </c>
      <c r="AD101" s="33">
        <f>input!J64-input!H64</f>
        <v>0.59450000000000003</v>
      </c>
      <c r="AE101">
        <f t="shared" si="11"/>
        <v>0</v>
      </c>
      <c r="AF101" s="32">
        <f>input!L64/input!L65*AF102</f>
        <v>74.306341783575363</v>
      </c>
      <c r="AG101" s="32">
        <f>input!M64/input!M65*AG102</f>
        <v>130.77252300449362</v>
      </c>
      <c r="AH101" s="32">
        <f>input!N64/input!N65*AH102</f>
        <v>46.28917676556626</v>
      </c>
      <c r="AI101" s="32">
        <f>input!O64/input!O65*AI102</f>
        <v>92.079734219269412</v>
      </c>
      <c r="AJ101" s="32">
        <f>input!P64/input!P65*AJ102</f>
        <v>92.37435008665517</v>
      </c>
      <c r="AK101" s="32">
        <f>input!Q64/input!Q65*AK102</f>
        <v>111.35424636572301</v>
      </c>
      <c r="AL101" s="32">
        <f>input!R64/input!R65*AL102</f>
        <v>46.783284742468474</v>
      </c>
      <c r="AM101" s="32">
        <f>input!S64/input!S65*AM102</f>
        <v>109.71328915242428</v>
      </c>
      <c r="AN101" s="32">
        <f>input!T64/input!T65*AN102</f>
        <v>107.44629753168807</v>
      </c>
      <c r="AO101" s="32">
        <f>input!U64/input!U65*AO102</f>
        <v>641.01405622489722</v>
      </c>
      <c r="AP101" s="32">
        <f>input!V64/input!V65*AP102</f>
        <v>170.6262188515702</v>
      </c>
      <c r="AQ101" s="32">
        <f>input!W64/input!W65*AQ102</f>
        <v>1110.4616225075117</v>
      </c>
      <c r="AR101" s="32">
        <f>input!X64/input!X65*AR102</f>
        <v>12061.682847896414</v>
      </c>
      <c r="AT101" s="32">
        <f>input!Y64/input!Y65*AT102</f>
        <v>115.8611111111106</v>
      </c>
      <c r="AU101" s="32">
        <f>input!Z64/input!Z65*AU102</f>
        <v>154.3115942028987</v>
      </c>
      <c r="AV101" s="32">
        <f>input!AA64/input!AA65*AV102</f>
        <v>166.13287904599562</v>
      </c>
      <c r="AW101" s="32">
        <f>input!AB64/input!AB65*AW102</f>
        <v>128.50877192982432</v>
      </c>
      <c r="AX101" s="32">
        <f>input!AC64/input!AC65*AX102</f>
        <v>316.12520749347965</v>
      </c>
      <c r="AY101" s="32">
        <f>input!AD64/input!AD65*AY102</f>
        <v>208.59117840684675</v>
      </c>
      <c r="AZ101" s="32">
        <f>input!AE64/input!AE65*AZ102</f>
        <v>150.75202468183568</v>
      </c>
      <c r="BA101" s="32">
        <f>input!AF64/input!AF65*BA102</f>
        <v>111.99364575059596</v>
      </c>
      <c r="BB101" s="32">
        <f>input!AG64/input!AG65*BB102</f>
        <v>187.94326241134613</v>
      </c>
      <c r="BC101" s="32">
        <f>input!AH64/input!AH65*BC102</f>
        <v>116.21993127147783</v>
      </c>
    </row>
    <row r="102" spans="2:55" x14ac:dyDescent="0.25">
      <c r="B102" s="26">
        <f>input!A65</f>
        <v>43112</v>
      </c>
      <c r="C102" s="20">
        <f>input!B65</f>
        <v>25803.19</v>
      </c>
      <c r="D102" s="20">
        <f>input!C65</f>
        <v>2786.24</v>
      </c>
      <c r="E102" s="20">
        <f>input!D65</f>
        <v>7261.0619999999999</v>
      </c>
      <c r="F102" s="20">
        <f>input!E65</f>
        <v>16308.18</v>
      </c>
      <c r="G102" s="20">
        <f>input!F65</f>
        <v>13245.03</v>
      </c>
      <c r="H102" s="20">
        <f>input!G65</f>
        <v>31412.54</v>
      </c>
      <c r="I102">
        <v>0</v>
      </c>
      <c r="J102" s="29">
        <f t="shared" ca="1" si="1"/>
        <v>2786.24</v>
      </c>
      <c r="K102" s="29">
        <f>VLOOKUP(B102,output_kmeans!$A$2:$H$1878,8,0)</f>
        <v>0</v>
      </c>
      <c r="L102" s="29">
        <f t="shared" ca="1" si="7"/>
        <v>3000</v>
      </c>
      <c r="M102" s="29">
        <f t="shared" si="7"/>
        <v>0</v>
      </c>
      <c r="N102" s="29">
        <f t="shared" si="7"/>
        <v>0</v>
      </c>
      <c r="O102">
        <f t="shared" si="3"/>
        <v>0</v>
      </c>
      <c r="P102" s="32">
        <f t="shared" ca="1" si="16"/>
        <v>20.638495712366993</v>
      </c>
      <c r="Q102" s="32">
        <f t="shared" ca="1" si="4"/>
        <v>24.221841704718404</v>
      </c>
      <c r="R102" s="32" t="str">
        <f t="shared" ca="1" si="9"/>
        <v/>
      </c>
      <c r="S102" s="32" t="str">
        <f t="shared" ca="1" si="9"/>
        <v/>
      </c>
      <c r="T102" s="32" t="str">
        <f t="shared" ca="1" si="9"/>
        <v/>
      </c>
      <c r="U102" s="32" t="str">
        <f t="shared" ca="1" si="17"/>
        <v/>
      </c>
      <c r="V102" s="32" t="str">
        <f t="shared" ca="1" si="17"/>
        <v/>
      </c>
      <c r="W102" s="32" t="str">
        <f t="shared" ca="1" si="17"/>
        <v/>
      </c>
      <c r="X102" s="32" t="str">
        <f t="shared" ca="1" si="17"/>
        <v/>
      </c>
      <c r="Z102" s="32">
        <f>input!H65/input!H66*Z103</f>
        <v>20.638495712366993</v>
      </c>
      <c r="AA102" s="32">
        <f>input!I65/input!I66*AA103</f>
        <v>23.200514138817439</v>
      </c>
      <c r="AB102" s="32">
        <f>input!J65/input!J66*AB103</f>
        <v>24.221841704718404</v>
      </c>
      <c r="AC102" s="32">
        <f>input!K65/input!K66*AC103</f>
        <v>26.924021924021908</v>
      </c>
      <c r="AD102" s="33">
        <f>input!J65-input!H65</f>
        <v>0.54859999999999975</v>
      </c>
      <c r="AE102">
        <f t="shared" si="11"/>
        <v>0</v>
      </c>
      <c r="AF102" s="32">
        <f>input!L65/input!L66*AF103</f>
        <v>74.636147345967686</v>
      </c>
      <c r="AG102" s="32">
        <f>input!M65/input!M66*AG103</f>
        <v>130.55852771239006</v>
      </c>
      <c r="AH102" s="32">
        <f>input!N65/input!N66*AH103</f>
        <v>46.410363560384482</v>
      </c>
      <c r="AI102" s="32">
        <f>input!O65/input!O66*AI103</f>
        <v>91.215946843854141</v>
      </c>
      <c r="AJ102" s="32">
        <f>input!P65/input!P66*AJ103</f>
        <v>91.473136915078044</v>
      </c>
      <c r="AK102" s="32">
        <f>input!Q65/input!Q66*AK103</f>
        <v>110.8186687069625</v>
      </c>
      <c r="AL102" s="32">
        <f>input!R65/input!R66*AL103</f>
        <v>47.001943634596756</v>
      </c>
      <c r="AM102" s="32">
        <f>input!S65/input!S66*AM103</f>
        <v>110.50296477153834</v>
      </c>
      <c r="AN102" s="32">
        <f>input!T65/input!T66*AN103</f>
        <v>107.39826551034051</v>
      </c>
      <c r="AO102" s="32">
        <f>input!U65/input!U66*AO103</f>
        <v>638.84236947790941</v>
      </c>
      <c r="AP102" s="32">
        <f>input!V65/input!V66*AP103</f>
        <v>172.13434452870996</v>
      </c>
      <c r="AQ102" s="32">
        <f>input!W65/input!W66*AQ103</f>
        <v>1125.994719111354</v>
      </c>
      <c r="AR102" s="32">
        <f>input!X65/input!X66*AR103</f>
        <v>12321.747572815506</v>
      </c>
      <c r="AT102" s="32">
        <f>input!Y65/input!Y66*AT103</f>
        <v>113.44444444444396</v>
      </c>
      <c r="AU102" s="32">
        <f>input!Z65/input!Z66*AU103</f>
        <v>155.26268115942042</v>
      </c>
      <c r="AV102" s="32">
        <f>input!AA65/input!AA66*AV103</f>
        <v>159.9659284497435</v>
      </c>
      <c r="AW102" s="32">
        <f>input!AB65/input!AB66*AW103</f>
        <v>119.47368421052609</v>
      </c>
      <c r="AX102" s="32">
        <f>input!AC65/input!AC66*AX103</f>
        <v>316.55205122124823</v>
      </c>
      <c r="AY102" s="32">
        <f>input!AD65/input!AD66*AY103</f>
        <v>211.65240289664266</v>
      </c>
      <c r="AZ102" s="32">
        <f>input!AE65/input!AE66*AZ103</f>
        <v>145.62283069803311</v>
      </c>
      <c r="BA102" s="32">
        <f>input!AF65/input!AF66*BA103</f>
        <v>110.0079428117556</v>
      </c>
      <c r="BB102" s="32">
        <f>input!AG65/input!AG66*BB103</f>
        <v>201.13475177304815</v>
      </c>
      <c r="BC102" s="32">
        <f>input!AH65/input!AH66*BC103</f>
        <v>115.60137457044691</v>
      </c>
    </row>
    <row r="103" spans="2:55" x14ac:dyDescent="0.25">
      <c r="B103" s="26">
        <f>input!A66</f>
        <v>43105</v>
      </c>
      <c r="C103" s="20">
        <f>input!B66</f>
        <v>25295.87</v>
      </c>
      <c r="D103" s="20">
        <f>input!C66</f>
        <v>2743.15</v>
      </c>
      <c r="E103" s="20">
        <f>input!D66</f>
        <v>7136.558</v>
      </c>
      <c r="F103" s="20">
        <f>input!E66</f>
        <v>16349.44</v>
      </c>
      <c r="G103" s="20">
        <f>input!F66</f>
        <v>13319.64</v>
      </c>
      <c r="H103" s="20">
        <f>input!G66</f>
        <v>30814.639999999999</v>
      </c>
      <c r="I103">
        <v>0</v>
      </c>
      <c r="J103" s="29">
        <f t="shared" ref="J103:J166" ca="1" si="18">OFFSET($B$38,ROW($J103)-ROW($J$38),MATCH(J102,C102:J102,0))</f>
        <v>2743.15</v>
      </c>
      <c r="K103" s="29">
        <f>VLOOKUP(B103,output_kmeans!$A$2:$H$1878,8,0)</f>
        <v>0</v>
      </c>
      <c r="L103" s="29">
        <f t="shared" ca="1" si="7"/>
        <v>3000</v>
      </c>
      <c r="M103" s="29">
        <f t="shared" si="7"/>
        <v>0</v>
      </c>
      <c r="N103" s="29">
        <f t="shared" si="7"/>
        <v>0</v>
      </c>
      <c r="O103">
        <f t="shared" ref="O103:O166" si="19">IF(I103=1,$O$37,0)</f>
        <v>0</v>
      </c>
      <c r="P103" s="32">
        <f t="shared" ca="1" si="16"/>
        <v>20.248992664531471</v>
      </c>
      <c r="Q103" s="32">
        <f t="shared" ca="1" si="16"/>
        <v>23.556887366818863</v>
      </c>
      <c r="R103" s="32" t="str">
        <f t="shared" ca="1" si="9"/>
        <v/>
      </c>
      <c r="S103" s="32" t="str">
        <f t="shared" ca="1" si="9"/>
        <v/>
      </c>
      <c r="T103" s="32" t="str">
        <f t="shared" ca="1" si="9"/>
        <v/>
      </c>
      <c r="U103" s="32" t="str">
        <f t="shared" ca="1" si="17"/>
        <v/>
      </c>
      <c r="V103" s="32" t="str">
        <f t="shared" ca="1" si="17"/>
        <v/>
      </c>
      <c r="W103" s="32" t="str">
        <f t="shared" ca="1" si="17"/>
        <v/>
      </c>
      <c r="X103" s="32" t="str">
        <f t="shared" ca="1" si="17"/>
        <v/>
      </c>
      <c r="Z103" s="32">
        <f>input!H66/input!H67*Z104</f>
        <v>20.248992664531471</v>
      </c>
      <c r="AA103" s="32">
        <f>input!I66/input!I67*AA104</f>
        <v>22.628040340122567</v>
      </c>
      <c r="AB103" s="32">
        <f>input!J66/input!J67*AB104</f>
        <v>23.556887366818863</v>
      </c>
      <c r="AC103" s="32">
        <f>input!K66/input!K67*AC104</f>
        <v>26.559251559251546</v>
      </c>
      <c r="AD103" s="33">
        <f>input!J66-input!H66</f>
        <v>0.51640000000000019</v>
      </c>
      <c r="AE103">
        <f t="shared" si="11"/>
        <v>0</v>
      </c>
      <c r="AF103" s="32">
        <f>input!L66/input!L67*AF104</f>
        <v>75.436048896546069</v>
      </c>
      <c r="AG103" s="32">
        <f>input!M66/input!M67*AG104</f>
        <v>128.70746843569418</v>
      </c>
      <c r="AH103" s="32">
        <f>input!N66/input!N67*AH104</f>
        <v>47.241955704137091</v>
      </c>
      <c r="AI103" s="32">
        <f>input!O66/input!O67*AI104</f>
        <v>90.172757475083372</v>
      </c>
      <c r="AJ103" s="32">
        <f>input!P66/input!P67*AJ104</f>
        <v>90.860774119006408</v>
      </c>
      <c r="AK103" s="32">
        <f>input!Q66/input!Q67*AK104</f>
        <v>109.7628156082632</v>
      </c>
      <c r="AL103" s="32">
        <f>input!R66/input!R67*AL104</f>
        <v>47.361516034985485</v>
      </c>
      <c r="AM103" s="32">
        <f>input!S66/input!S67*AM104</f>
        <v>112.32926403906538</v>
      </c>
      <c r="AN103" s="32">
        <f>input!T66/input!T67*AN104</f>
        <v>108.8432288192131</v>
      </c>
      <c r="AO103" s="32">
        <f>input!U66/input!U67*AO104</f>
        <v>636.25803212851179</v>
      </c>
      <c r="AP103" s="32">
        <f>input!V66/input!V67*AP104</f>
        <v>173.23943661971754</v>
      </c>
      <c r="AQ103" s="32">
        <f>input!W66/input!W67*AQ104</f>
        <v>1121.0051898388419</v>
      </c>
      <c r="AR103" s="32">
        <f>input!X66/input!X67*AR104</f>
        <v>12413.786407766964</v>
      </c>
      <c r="AT103" s="32">
        <f>input!Y66/input!Y67*AT104</f>
        <v>108.34722222222176</v>
      </c>
      <c r="AU103" s="32">
        <f>input!Z66/input!Z67*AU104</f>
        <v>156.56702898550739</v>
      </c>
      <c r="AV103" s="32">
        <f>input!AA66/input!AA67*AV104</f>
        <v>162.52129471890873</v>
      </c>
      <c r="AW103" s="32">
        <f>input!AB66/input!AB67*AW104</f>
        <v>121.79824561403487</v>
      </c>
      <c r="AX103" s="32">
        <f>input!AC66/input!AC67*AX104</f>
        <v>313.56414512686831</v>
      </c>
      <c r="AY103" s="32">
        <f>input!AD66/input!AD67*AY104</f>
        <v>202.23831468071111</v>
      </c>
      <c r="AZ103" s="32">
        <f>input!AE66/input!AE67*AZ104</f>
        <v>148.32240647898183</v>
      </c>
      <c r="BA103" s="32">
        <f>input!AF66/input!AF67*BA104</f>
        <v>111.59650516282788</v>
      </c>
      <c r="BB103" s="32">
        <f>input!AG66/input!AG67*BB104</f>
        <v>213.90070921985657</v>
      </c>
      <c r="BC103" s="32">
        <f>input!AH66/input!AH67*BC104</f>
        <v>118.41924398625447</v>
      </c>
    </row>
    <row r="104" spans="2:55" x14ac:dyDescent="0.25">
      <c r="B104" s="26">
        <f>input!A67</f>
        <v>43098</v>
      </c>
      <c r="C104" s="20">
        <f>input!B67</f>
        <v>24719.22</v>
      </c>
      <c r="D104" s="20">
        <f>input!C67</f>
        <v>2673.61</v>
      </c>
      <c r="E104" s="20">
        <f>input!D67</f>
        <v>6903.3890000000001</v>
      </c>
      <c r="F104" s="20">
        <f>input!E67</f>
        <v>16209.13</v>
      </c>
      <c r="G104" s="20">
        <f>input!F67</f>
        <v>12917.64</v>
      </c>
      <c r="H104" s="20">
        <f>input!G67</f>
        <v>29919.15</v>
      </c>
      <c r="I104">
        <v>0</v>
      </c>
      <c r="J104" s="29">
        <f t="shared" ca="1" si="18"/>
        <v>2673.61</v>
      </c>
      <c r="K104" s="29">
        <f>VLOOKUP(B104,output_kmeans!$A$2:$H$1878,8,0)</f>
        <v>0</v>
      </c>
      <c r="L104" s="29">
        <f t="shared" ref="L104:N167" ca="1" si="20">IF($K104=L$37,$O$37,0)</f>
        <v>3000</v>
      </c>
      <c r="M104" s="29">
        <f t="shared" si="20"/>
        <v>0</v>
      </c>
      <c r="N104" s="29">
        <f t="shared" si="20"/>
        <v>0</v>
      </c>
      <c r="O104">
        <f t="shared" si="19"/>
        <v>0</v>
      </c>
      <c r="P104" s="32">
        <f t="shared" ca="1" si="16"/>
        <v>19.454489100113658</v>
      </c>
      <c r="Q104" s="32">
        <f t="shared" ca="1" si="16"/>
        <v>22.882420091324192</v>
      </c>
      <c r="R104" s="32" t="str">
        <f t="shared" ref="R104:T167" ca="1" si="21">IF(R$38="","",OFFSET($AF$38,ROW($R104)-ROW($R$38),MATCH(R$38,$AF$38:$AR$38,0)-1))</f>
        <v/>
      </c>
      <c r="S104" s="32" t="str">
        <f t="shared" ca="1" si="21"/>
        <v/>
      </c>
      <c r="T104" s="32" t="str">
        <f t="shared" ca="1" si="21"/>
        <v/>
      </c>
      <c r="U104" s="32" t="str">
        <f t="shared" ca="1" si="17"/>
        <v/>
      </c>
      <c r="V104" s="32" t="str">
        <f t="shared" ca="1" si="17"/>
        <v/>
      </c>
      <c r="W104" s="32" t="str">
        <f t="shared" ca="1" si="17"/>
        <v/>
      </c>
      <c r="X104" s="32" t="str">
        <f t="shared" ca="1" si="17"/>
        <v/>
      </c>
      <c r="Z104" s="32">
        <f>input!H67/input!H68*Z105</f>
        <v>19.454489100113658</v>
      </c>
      <c r="AA104" s="32">
        <f>input!I67/input!I68*AA105</f>
        <v>21.815305517104964</v>
      </c>
      <c r="AB104" s="32">
        <f>input!J67/input!J68*AB105</f>
        <v>22.882420091324192</v>
      </c>
      <c r="AC104" s="32">
        <f>input!K67/input!K68*AC105</f>
        <v>25.892080892080877</v>
      </c>
      <c r="AD104" s="33">
        <f>input!J67-input!H67</f>
        <v>0.5224000000000002</v>
      </c>
      <c r="AE104">
        <f t="shared" ref="AE104:AE167" si="22">IF(AD104&lt;0,1,0)</f>
        <v>0</v>
      </c>
      <c r="AF104" s="32">
        <f>input!L67/input!L68*AF105</f>
        <v>75.579620969726804</v>
      </c>
      <c r="AG104" s="32">
        <f>input!M67/input!M68*AG105</f>
        <v>128.45067408516988</v>
      </c>
      <c r="AH104" s="32">
        <f>input!N67/input!N68*AH105</f>
        <v>47.09151692436275</v>
      </c>
      <c r="AI104" s="32">
        <f>input!O67/input!O68*AI105</f>
        <v>89.787375415282696</v>
      </c>
      <c r="AJ104" s="32">
        <f>input!P67/input!P68*AJ105</f>
        <v>90.225303292894338</v>
      </c>
      <c r="AK104" s="32">
        <f>input!Q67/input!Q68*AK105</f>
        <v>108.6151491966335</v>
      </c>
      <c r="AL104" s="32">
        <f>input!R67/input!R68*AL105</f>
        <v>47.342079689018533</v>
      </c>
      <c r="AM104" s="32">
        <f>input!S67/input!S68*AM105</f>
        <v>114.46389954656452</v>
      </c>
      <c r="AN104" s="32">
        <f>input!T67/input!T68*AN105</f>
        <v>109.18345563709167</v>
      </c>
      <c r="AO104" s="32">
        <f>input!U67/input!U68*AO105</f>
        <v>641.27811244979694</v>
      </c>
      <c r="AP104" s="32">
        <f>input!V67/input!V68*AP105</f>
        <v>175.36294691224188</v>
      </c>
      <c r="AQ104" s="32">
        <f>input!W67/input!W68*AQ105</f>
        <v>1127.4515159792409</v>
      </c>
      <c r="AR104" s="32">
        <f>input!X67/input!X68*AR105</f>
        <v>12724.271844660167</v>
      </c>
      <c r="AT104" s="32">
        <f>input!Y67/input!Y68*AT105</f>
        <v>109.20833333333286</v>
      </c>
      <c r="AU104" s="32">
        <f>input!Z67/input!Z68*AU105</f>
        <v>155.29891304347839</v>
      </c>
      <c r="AV104" s="32">
        <f>input!AA67/input!AA68*AV105</f>
        <v>167.6320272572392</v>
      </c>
      <c r="AW104" s="32">
        <f>input!AB67/input!AB68*AW105</f>
        <v>119.29824561403487</v>
      </c>
      <c r="AX104" s="32">
        <f>input!AC67/input!AC68*AX105</f>
        <v>310.48138487076204</v>
      </c>
      <c r="AY104" s="32">
        <f>input!AD67/input!AD68*AY105</f>
        <v>198.88084265964463</v>
      </c>
      <c r="AZ104" s="32">
        <f>input!AE67/input!AE68*AZ105</f>
        <v>146.81835711531042</v>
      </c>
      <c r="BA104" s="32">
        <f>input!AF67/input!AF68*BA105</f>
        <v>111.43764892772064</v>
      </c>
      <c r="BB104" s="32">
        <f>input!AG67/input!AG68*BB105</f>
        <v>215.0354609929062</v>
      </c>
      <c r="BC104" s="32">
        <f>input!AH67/input!AH68*BC105</f>
        <v>117.38831615120293</v>
      </c>
    </row>
    <row r="105" spans="2:55" x14ac:dyDescent="0.25">
      <c r="B105" s="26">
        <f>input!A68</f>
        <v>43091</v>
      </c>
      <c r="C105" s="20">
        <f>input!B68</f>
        <v>24754.06</v>
      </c>
      <c r="D105" s="20">
        <f>input!C68</f>
        <v>2683.34</v>
      </c>
      <c r="E105" s="20">
        <f>input!D68</f>
        <v>6959.96</v>
      </c>
      <c r="F105" s="20">
        <f>input!E68</f>
        <v>16165.27</v>
      </c>
      <c r="G105" s="20">
        <f>input!F68</f>
        <v>13072.79</v>
      </c>
      <c r="H105" s="20">
        <f>input!G68</f>
        <v>29578.01</v>
      </c>
      <c r="I105">
        <v>0</v>
      </c>
      <c r="J105" s="29">
        <f t="shared" ca="1" si="18"/>
        <v>2683.34</v>
      </c>
      <c r="K105" s="29">
        <f>VLOOKUP(B105,output_kmeans!$A$2:$H$1878,8,0)</f>
        <v>0</v>
      </c>
      <c r="L105" s="29">
        <f t="shared" ca="1" si="20"/>
        <v>3000</v>
      </c>
      <c r="M105" s="29">
        <f t="shared" si="20"/>
        <v>0</v>
      </c>
      <c r="N105" s="29">
        <f t="shared" si="20"/>
        <v>0</v>
      </c>
      <c r="O105">
        <f t="shared" si="19"/>
        <v>0</v>
      </c>
      <c r="P105" s="32">
        <f t="shared" ca="1" si="16"/>
        <v>19.533009608430632</v>
      </c>
      <c r="Q105" s="32">
        <f t="shared" ca="1" si="16"/>
        <v>23.601598173515971</v>
      </c>
      <c r="R105" s="32" t="str">
        <f t="shared" ca="1" si="21"/>
        <v/>
      </c>
      <c r="S105" s="32" t="str">
        <f t="shared" ca="1" si="21"/>
        <v/>
      </c>
      <c r="T105" s="32" t="str">
        <f t="shared" ca="1" si="21"/>
        <v/>
      </c>
      <c r="U105" s="32" t="str">
        <f t="shared" ca="1" si="17"/>
        <v/>
      </c>
      <c r="V105" s="32" t="str">
        <f t="shared" ca="1" si="17"/>
        <v/>
      </c>
      <c r="W105" s="32" t="str">
        <f t="shared" ca="1" si="17"/>
        <v/>
      </c>
      <c r="X105" s="32" t="str">
        <f t="shared" ca="1" si="17"/>
        <v/>
      </c>
      <c r="Z105" s="32">
        <f>input!H68/input!H69*Z106</f>
        <v>19.533009608430632</v>
      </c>
      <c r="AA105" s="32">
        <f>input!I68/input!I69*AA106</f>
        <v>22.236503856041093</v>
      </c>
      <c r="AB105" s="32">
        <f>input!J68/input!J69*AB106</f>
        <v>23.601598173515971</v>
      </c>
      <c r="AC105" s="32">
        <f>input!K68/input!K69*AC106</f>
        <v>26.752031752031733</v>
      </c>
      <c r="AD105" s="33">
        <f>input!J68-input!H68</f>
        <v>0.59039999999999981</v>
      </c>
      <c r="AE105">
        <f t="shared" si="22"/>
        <v>0</v>
      </c>
      <c r="AF105" s="32">
        <f>input!L68/input!L69*AF106</f>
        <v>76.582984658298457</v>
      </c>
      <c r="AG105" s="32">
        <f>input!M68/input!M69*AG106</f>
        <v>126.92060774662934</v>
      </c>
      <c r="AH105" s="32">
        <f>input!N68/input!N69*AH106</f>
        <v>47.342248223986658</v>
      </c>
      <c r="AI105" s="32">
        <f>input!O68/input!O69*AI106</f>
        <v>88.790697674418908</v>
      </c>
      <c r="AJ105" s="32">
        <f>input!P68/input!P69*AJ106</f>
        <v>89.069901790872379</v>
      </c>
      <c r="AK105" s="32">
        <f>input!Q68/input!Q69*AK106</f>
        <v>107.45218056618208</v>
      </c>
      <c r="AL105" s="32">
        <f>input!R68/input!R69*AL106</f>
        <v>48.007774538386847</v>
      </c>
      <c r="AM105" s="32">
        <f>input!S68/input!S69*AM106</f>
        <v>116.05301709103608</v>
      </c>
      <c r="AN105" s="32">
        <f>input!T68/input!T69*AN106</f>
        <v>110.97398265510371</v>
      </c>
      <c r="AO105" s="32">
        <f>input!U68/input!U69*AO106</f>
        <v>642.99698795180495</v>
      </c>
      <c r="AP105" s="32">
        <f>input!V68/input!V69*AP106</f>
        <v>176.80606717226354</v>
      </c>
      <c r="AQ105" s="32">
        <f>input!W68/input!W69*AQ106</f>
        <v>1149.1577893107533</v>
      </c>
      <c r="AR105" s="32">
        <f>input!X68/input!X69*AR106</f>
        <v>12783.042071197384</v>
      </c>
      <c r="AT105" s="32">
        <f>input!Y68/input!Y69*AT106</f>
        <v>108.15277777777732</v>
      </c>
      <c r="AU105" s="32">
        <f>input!Z68/input!Z69*AU106</f>
        <v>148.16123188405808</v>
      </c>
      <c r="AV105" s="32">
        <f>input!AA68/input!AA69*AV106</f>
        <v>163.30494037478607</v>
      </c>
      <c r="AW105" s="32">
        <f>input!AB68/input!AB69*AW106</f>
        <v>118.64035087719276</v>
      </c>
      <c r="AX105" s="32">
        <f>input!AC68/input!AC69*AX106</f>
        <v>302.44249466445427</v>
      </c>
      <c r="AY105" s="32">
        <f>input!AD68/input!AD69*AY106</f>
        <v>192.46214614878224</v>
      </c>
      <c r="AZ105" s="32">
        <f>input!AE68/input!AE69*AZ106</f>
        <v>146.471268800617</v>
      </c>
      <c r="BA105" s="32">
        <f>input!AF68/input!AF69*BA106</f>
        <v>111.83478951548871</v>
      </c>
      <c r="BB105" s="32">
        <f>input!AG68/input!AG69*BB106</f>
        <v>207.09219858155873</v>
      </c>
      <c r="BC105" s="32">
        <f>input!AH68/input!AH69*BC106</f>
        <v>116.769759450172</v>
      </c>
    </row>
    <row r="106" spans="2:55" x14ac:dyDescent="0.25">
      <c r="B106" s="26">
        <f>input!A69</f>
        <v>43084</v>
      </c>
      <c r="C106" s="20">
        <f>input!B69</f>
        <v>24651.74</v>
      </c>
      <c r="D106" s="20">
        <f>input!C69</f>
        <v>2675.81</v>
      </c>
      <c r="E106" s="20">
        <f>input!D69</f>
        <v>6936.5829999999996</v>
      </c>
      <c r="F106" s="20">
        <f>input!E69</f>
        <v>16041.98</v>
      </c>
      <c r="G106" s="20">
        <f>input!F69</f>
        <v>13103.56</v>
      </c>
      <c r="H106" s="20">
        <f>input!G69</f>
        <v>28848.11</v>
      </c>
      <c r="I106">
        <v>0</v>
      </c>
      <c r="J106" s="29">
        <f t="shared" ca="1" si="18"/>
        <v>2675.81</v>
      </c>
      <c r="K106" s="29">
        <f>VLOOKUP(B106,output_kmeans!$A$2:$H$1878,8,0)</f>
        <v>0</v>
      </c>
      <c r="L106" s="29">
        <f t="shared" ca="1" si="20"/>
        <v>3000</v>
      </c>
      <c r="M106" s="29">
        <f t="shared" si="20"/>
        <v>0</v>
      </c>
      <c r="N106" s="29">
        <f t="shared" si="20"/>
        <v>0</v>
      </c>
      <c r="O106">
        <f t="shared" si="19"/>
        <v>0</v>
      </c>
      <c r="P106" s="32">
        <f t="shared" ca="1" si="16"/>
        <v>18.966835416881917</v>
      </c>
      <c r="Q106" s="32">
        <f t="shared" ca="1" si="16"/>
        <v>22.383942161339409</v>
      </c>
      <c r="R106" s="32" t="str">
        <f t="shared" ca="1" si="21"/>
        <v/>
      </c>
      <c r="S106" s="32" t="str">
        <f t="shared" ca="1" si="21"/>
        <v/>
      </c>
      <c r="T106" s="32" t="str">
        <f t="shared" ca="1" si="21"/>
        <v/>
      </c>
      <c r="U106" s="32" t="str">
        <f t="shared" ca="1" si="17"/>
        <v/>
      </c>
      <c r="V106" s="32" t="str">
        <f t="shared" ca="1" si="17"/>
        <v/>
      </c>
      <c r="W106" s="32" t="str">
        <f t="shared" ca="1" si="17"/>
        <v/>
      </c>
      <c r="X106" s="32" t="str">
        <f t="shared" ca="1" si="17"/>
        <v/>
      </c>
      <c r="Z106" s="32">
        <f>input!H69/input!H70*Z107</f>
        <v>18.966835416881917</v>
      </c>
      <c r="AA106" s="32">
        <f>input!I69/input!I70*AA107</f>
        <v>21.29424560015816</v>
      </c>
      <c r="AB106" s="32">
        <f>input!J69/input!J70*AB107</f>
        <v>22.383942161339409</v>
      </c>
      <c r="AC106" s="32">
        <f>input!K69/input!K70*AC107</f>
        <v>25.395010395010381</v>
      </c>
      <c r="AD106" s="33">
        <f>input!J69-input!H69</f>
        <v>0.51719999999999988</v>
      </c>
      <c r="AE106">
        <f t="shared" si="22"/>
        <v>0</v>
      </c>
      <c r="AF106" s="32">
        <f>input!L69/input!L70*AF107</f>
        <v>77.062925588645498</v>
      </c>
      <c r="AG106" s="32">
        <f>input!M69/input!M70*AG107</f>
        <v>125.71153434624418</v>
      </c>
      <c r="AH106" s="32">
        <f>input!N69/input!N70*AH107</f>
        <v>47.053907229419167</v>
      </c>
      <c r="AI106" s="32">
        <f>input!O69/input!O70*AI107</f>
        <v>88.50498338870463</v>
      </c>
      <c r="AJ106" s="32">
        <f>input!P69/input!P70*AJ107</f>
        <v>88.341998844598535</v>
      </c>
      <c r="AK106" s="32">
        <f>input!Q69/input!Q70*AK107</f>
        <v>107.00841622035193</v>
      </c>
      <c r="AL106" s="32">
        <f>input!R69/input!R70*AL107</f>
        <v>48.129251700680335</v>
      </c>
      <c r="AM106" s="32">
        <f>input!S69/input!S70*AM107</f>
        <v>116.9626787582841</v>
      </c>
      <c r="AN106" s="32">
        <f>input!T69/input!T70*AN107</f>
        <v>113.46364242828582</v>
      </c>
      <c r="AO106" s="32">
        <f>input!U69/input!U70*AO107</f>
        <v>643.02208835341139</v>
      </c>
      <c r="AP106" s="32">
        <f>input!V69/input!V70*AP107</f>
        <v>176.79306608883996</v>
      </c>
      <c r="AQ106" s="32">
        <f>input!W69/input!W70*AQ107</f>
        <v>1192.7160156605667</v>
      </c>
      <c r="AR106" s="32">
        <f>input!X69/input!X70*AR107</f>
        <v>12373.786407766964</v>
      </c>
      <c r="AT106" s="32">
        <f>input!Y69/input!Y70*AT107</f>
        <v>105.444444444444</v>
      </c>
      <c r="AU106" s="32">
        <f>input!Z69/input!Z70*AU107</f>
        <v>144.72826086956533</v>
      </c>
      <c r="AV106" s="32">
        <f>input!AA69/input!AA70*AV107</f>
        <v>162.04429301533122</v>
      </c>
      <c r="AW106" s="32">
        <f>input!AB69/input!AB70*AW107</f>
        <v>126.75438596491203</v>
      </c>
      <c r="AX106" s="32">
        <f>input!AC69/input!AC70*AX107</f>
        <v>297.43893763338951</v>
      </c>
      <c r="AY106" s="32">
        <f>input!AD69/input!AD70*AY107</f>
        <v>188.61092824226478</v>
      </c>
      <c r="AZ106" s="32">
        <f>input!AE69/input!AE70*AZ107</f>
        <v>149.20940994986498</v>
      </c>
      <c r="BA106" s="32">
        <f>input!AF69/input!AF70*BA107</f>
        <v>110.40508339952365</v>
      </c>
      <c r="BB106" s="32">
        <f>input!AG69/input!AG70*BB107</f>
        <v>193.75886524822553</v>
      </c>
      <c r="BC106" s="32">
        <f>input!AH69/input!AH70*BC107</f>
        <v>114.98281786941598</v>
      </c>
    </row>
    <row r="107" spans="2:55" x14ac:dyDescent="0.25">
      <c r="B107" s="26">
        <f>input!A70</f>
        <v>43077</v>
      </c>
      <c r="C107" s="20">
        <f>input!B70</f>
        <v>24329.16</v>
      </c>
      <c r="D107" s="20">
        <f>input!C70</f>
        <v>2651.5</v>
      </c>
      <c r="E107" s="20">
        <f>input!D70</f>
        <v>6840.0810000000001</v>
      </c>
      <c r="F107" s="20">
        <f>input!E70</f>
        <v>16096.07</v>
      </c>
      <c r="G107" s="20">
        <f>input!F70</f>
        <v>13153.7</v>
      </c>
      <c r="H107" s="20">
        <f>input!G70</f>
        <v>28639.85</v>
      </c>
      <c r="I107">
        <v>0</v>
      </c>
      <c r="J107" s="29">
        <f t="shared" ca="1" si="18"/>
        <v>2651.5</v>
      </c>
      <c r="K107" s="29">
        <f>VLOOKUP(B107,output_kmeans!$A$2:$H$1878,8,0)</f>
        <v>0</v>
      </c>
      <c r="L107" s="29">
        <f t="shared" ca="1" si="20"/>
        <v>3000</v>
      </c>
      <c r="M107" s="29">
        <f t="shared" si="20"/>
        <v>0</v>
      </c>
      <c r="N107" s="29">
        <f t="shared" si="20"/>
        <v>0</v>
      </c>
      <c r="O107">
        <f t="shared" si="19"/>
        <v>0</v>
      </c>
      <c r="P107" s="32">
        <f t="shared" ca="1" si="16"/>
        <v>18.540138444054147</v>
      </c>
      <c r="Q107" s="32">
        <f t="shared" ca="1" si="16"/>
        <v>22.602739726027387</v>
      </c>
      <c r="R107" s="32" t="str">
        <f t="shared" ca="1" si="21"/>
        <v/>
      </c>
      <c r="S107" s="32" t="str">
        <f t="shared" ca="1" si="21"/>
        <v/>
      </c>
      <c r="T107" s="32" t="str">
        <f t="shared" ca="1" si="21"/>
        <v/>
      </c>
      <c r="U107" s="32" t="str">
        <f t="shared" ca="1" si="17"/>
        <v/>
      </c>
      <c r="V107" s="32" t="str">
        <f t="shared" ca="1" si="17"/>
        <v/>
      </c>
      <c r="W107" s="32" t="str">
        <f t="shared" ca="1" si="17"/>
        <v/>
      </c>
      <c r="X107" s="32" t="str">
        <f t="shared" ca="1" si="17"/>
        <v/>
      </c>
      <c r="Z107" s="32">
        <f>input!H70/input!H71*Z108</f>
        <v>18.540138444054147</v>
      </c>
      <c r="AA107" s="32">
        <f>input!I70/input!I71*AA108</f>
        <v>21.156812339331584</v>
      </c>
      <c r="AB107" s="32">
        <f>input!J70/input!J71*AB108</f>
        <v>22.602739726027387</v>
      </c>
      <c r="AC107" s="32">
        <f>input!K70/input!K71*AC108</f>
        <v>26.162351162351147</v>
      </c>
      <c r="AD107" s="33">
        <f>input!J70-input!H70</f>
        <v>0.58149999999999991</v>
      </c>
      <c r="AE107">
        <f t="shared" si="22"/>
        <v>0</v>
      </c>
      <c r="AF107" s="32">
        <f>input!L70/input!L71*AF108</f>
        <v>77.037492821396341</v>
      </c>
      <c r="AG107" s="32">
        <f>input!M70/input!M71*AG108</f>
        <v>125.96832869676847</v>
      </c>
      <c r="AH107" s="32">
        <f>input!N70/input!N71*AH108</f>
        <v>47.421646468867557</v>
      </c>
      <c r="AI107" s="32">
        <f>input!O70/input!O71*AI108</f>
        <v>88.970099667774392</v>
      </c>
      <c r="AJ107" s="32">
        <f>input!P70/input!P71*AJ108</f>
        <v>86.759098786828474</v>
      </c>
      <c r="AK107" s="32">
        <f>input!Q70/input!Q71*AK108</f>
        <v>104.77429227237947</v>
      </c>
      <c r="AL107" s="32">
        <f>input!R70/input!R71*AL108</f>
        <v>48.236151603498605</v>
      </c>
      <c r="AM107" s="32">
        <f>input!S70/input!S71*AM108</f>
        <v>115.71956749215225</v>
      </c>
      <c r="AN107" s="32">
        <f>input!T70/input!T71*AN108</f>
        <v>112.67778519012704</v>
      </c>
      <c r="AO107" s="32">
        <f>input!U70/input!U71*AO108</f>
        <v>647.16365461847158</v>
      </c>
      <c r="AP107" s="32">
        <f>input!V70/input!V71*AP108</f>
        <v>177.13976164680312</v>
      </c>
      <c r="AQ107" s="32">
        <f>input!W70/input!W71*AQ108</f>
        <v>1244.3958845488485</v>
      </c>
      <c r="AR107" s="32">
        <f>input!X70/input!X71*AR108</f>
        <v>12251.909385113244</v>
      </c>
      <c r="AT107" s="32">
        <f>input!Y70/input!Y71*AT108</f>
        <v>102.38888888888846</v>
      </c>
      <c r="AU107" s="32">
        <f>input!Z70/input!Z71*AU108</f>
        <v>142.53623188405811</v>
      </c>
      <c r="AV107" s="32">
        <f>input!AA70/input!AA71*AV108</f>
        <v>157.51277683134487</v>
      </c>
      <c r="AW107" s="32">
        <f>input!AB70/input!AB71*AW108</f>
        <v>134.07894736842078</v>
      </c>
      <c r="AX107" s="32">
        <f>input!AC70/input!AC71*AX108</f>
        <v>295.28100545411513</v>
      </c>
      <c r="AY107" s="32">
        <f>input!AD70/input!AD71*AY108</f>
        <v>188.80842659644514</v>
      </c>
      <c r="AZ107" s="32">
        <f>input!AE70/input!AE71*AZ108</f>
        <v>152.68029309679903</v>
      </c>
      <c r="BA107" s="32">
        <f>input!AF70/input!AF71*BA108</f>
        <v>108.02223987291524</v>
      </c>
      <c r="BB107" s="32">
        <f>input!AG70/input!AG71*BB108</f>
        <v>199.29078014184253</v>
      </c>
      <c r="BC107" s="32">
        <f>input!AH70/input!AH71*BC108</f>
        <v>107.76632302405514</v>
      </c>
    </row>
    <row r="108" spans="2:55" x14ac:dyDescent="0.25">
      <c r="B108" s="26">
        <f>input!A71</f>
        <v>43070</v>
      </c>
      <c r="C108" s="20">
        <f>input!B71</f>
        <v>24231.59</v>
      </c>
      <c r="D108" s="20">
        <f>input!C71</f>
        <v>2642.22</v>
      </c>
      <c r="E108" s="20">
        <f>input!D71</f>
        <v>6847.5860000000002</v>
      </c>
      <c r="F108" s="20">
        <f>input!E71</f>
        <v>16038.97</v>
      </c>
      <c r="G108" s="20">
        <f>input!F71</f>
        <v>12861.49</v>
      </c>
      <c r="H108" s="20">
        <f>input!G71</f>
        <v>29074.240000000002</v>
      </c>
      <c r="I108">
        <v>0</v>
      </c>
      <c r="J108" s="29">
        <f t="shared" ca="1" si="18"/>
        <v>2642.22</v>
      </c>
      <c r="K108" s="29">
        <f>VLOOKUP(B108,output_kmeans!$A$2:$H$1878,8,0)</f>
        <v>0</v>
      </c>
      <c r="L108" s="29">
        <f t="shared" ca="1" si="20"/>
        <v>3000</v>
      </c>
      <c r="M108" s="29">
        <f t="shared" si="20"/>
        <v>0</v>
      </c>
      <c r="N108" s="29">
        <f t="shared" si="20"/>
        <v>0</v>
      </c>
      <c r="O108">
        <f t="shared" si="19"/>
        <v>0</v>
      </c>
      <c r="P108" s="32">
        <f t="shared" ca="1" si="16"/>
        <v>18.307676412852576</v>
      </c>
      <c r="Q108" s="32">
        <f t="shared" ca="1" si="16"/>
        <v>22.464802130898015</v>
      </c>
      <c r="R108" s="32" t="str">
        <f t="shared" ca="1" si="21"/>
        <v/>
      </c>
      <c r="S108" s="32" t="str">
        <f t="shared" ca="1" si="21"/>
        <v/>
      </c>
      <c r="T108" s="32" t="str">
        <f t="shared" ca="1" si="21"/>
        <v/>
      </c>
      <c r="U108" s="32" t="str">
        <f t="shared" ca="1" si="17"/>
        <v/>
      </c>
      <c r="V108" s="32" t="str">
        <f t="shared" ca="1" si="17"/>
        <v/>
      </c>
      <c r="W108" s="32" t="str">
        <f t="shared" ca="1" si="17"/>
        <v/>
      </c>
      <c r="X108" s="32" t="str">
        <f t="shared" ca="1" si="17"/>
        <v/>
      </c>
      <c r="Z108" s="32">
        <f>input!H71/input!H72*Z109</f>
        <v>18.307676412852576</v>
      </c>
      <c r="AA108" s="32">
        <f>input!I71/input!I72*AA109</f>
        <v>20.888866917144512</v>
      </c>
      <c r="AB108" s="32">
        <f>input!J71/input!J72*AB109</f>
        <v>22.464802130898015</v>
      </c>
      <c r="AC108" s="32">
        <f>input!K71/input!K72*AC109</f>
        <v>26.096201096201078</v>
      </c>
      <c r="AD108" s="33">
        <f>input!J71-input!H71</f>
        <v>0.58949999999999991</v>
      </c>
      <c r="AE108">
        <f t="shared" si="22"/>
        <v>0</v>
      </c>
      <c r="AF108" s="32">
        <f>input!L71/input!L72*AF109</f>
        <v>76.203954385101341</v>
      </c>
      <c r="AG108" s="32">
        <f>input!M71/input!M72*AG109</f>
        <v>127.28439974320544</v>
      </c>
      <c r="AH108" s="32">
        <f>input!N71/input!N72*AH109</f>
        <v>46.874216464688701</v>
      </c>
      <c r="AI108" s="32">
        <f>input!O71/input!O72*AI109</f>
        <v>89.548172757475399</v>
      </c>
      <c r="AJ108" s="32">
        <f>input!P71/input!P72*AJ109</f>
        <v>87.9607163489313</v>
      </c>
      <c r="AK108" s="32">
        <f>input!Q71/input!Q72*AK109</f>
        <v>105.44758990053556</v>
      </c>
      <c r="AL108" s="32">
        <f>input!R71/input!R72*AL109</f>
        <v>47.434402332361579</v>
      </c>
      <c r="AM108" s="32">
        <f>input!S71/input!S72*AM109</f>
        <v>115.59400069759347</v>
      </c>
      <c r="AN108" s="32">
        <f>input!T71/input!T72*AN109</f>
        <v>111.45030020013368</v>
      </c>
      <c r="AO108" s="32">
        <f>input!U71/input!U72*AO109</f>
        <v>647.17670682730693</v>
      </c>
      <c r="AP108" s="32">
        <f>input!V71/input!V72*AP109</f>
        <v>177.29144095341201</v>
      </c>
      <c r="AQ108" s="32">
        <f>input!W71/input!W72*AQ109</f>
        <v>1250.8422106892474</v>
      </c>
      <c r="AR108" s="32">
        <f>input!X71/input!X72*AR109</f>
        <v>12060.388349514538</v>
      </c>
      <c r="AT108" s="32">
        <f>input!Y71/input!Y72*AT109</f>
        <v>104.76388888888846</v>
      </c>
      <c r="AU108" s="32">
        <f>input!Z71/input!Z72*AU109</f>
        <v>147.61775362318855</v>
      </c>
      <c r="AV108" s="32">
        <f>input!AA71/input!AA72*AV109</f>
        <v>159.76149914821025</v>
      </c>
      <c r="AW108" s="32">
        <f>input!AB71/input!AB72*AW109</f>
        <v>142.71929824561374</v>
      </c>
      <c r="AX108" s="32">
        <f>input!AC71/input!AC72*AX109</f>
        <v>303.24875503912818</v>
      </c>
      <c r="AY108" s="32">
        <f>input!AD71/input!AD72*AY109</f>
        <v>192.10006583278485</v>
      </c>
      <c r="AZ108" s="32">
        <f>input!AE71/input!AE72*AZ109</f>
        <v>153.37446972618585</v>
      </c>
      <c r="BA108" s="32">
        <f>input!AF71/input!AF72*BA109</f>
        <v>109.5313741064339</v>
      </c>
      <c r="BB108" s="32">
        <f>input!AG71/input!AG72*BB109</f>
        <v>212.48226950354456</v>
      </c>
      <c r="BC108" s="32">
        <f>input!AH71/input!AH72*BC109</f>
        <v>113.95189003436442</v>
      </c>
    </row>
    <row r="109" spans="2:55" x14ac:dyDescent="0.25">
      <c r="B109" s="26">
        <f>input!A72</f>
        <v>43063</v>
      </c>
      <c r="C109" s="20">
        <f>input!B72</f>
        <v>23557.99</v>
      </c>
      <c r="D109" s="20">
        <f>input!C72</f>
        <v>2602.42</v>
      </c>
      <c r="E109" s="20">
        <f>input!D72</f>
        <v>6889.16</v>
      </c>
      <c r="F109" s="20">
        <f>input!E72</f>
        <v>16108.09</v>
      </c>
      <c r="G109" s="20">
        <f>input!F72</f>
        <v>13059.84</v>
      </c>
      <c r="H109" s="20">
        <f>input!G72</f>
        <v>29866.32</v>
      </c>
      <c r="I109">
        <v>0</v>
      </c>
      <c r="J109" s="29">
        <f t="shared" ca="1" si="18"/>
        <v>2602.42</v>
      </c>
      <c r="K109" s="29">
        <f>VLOOKUP(B109,output_kmeans!$A$2:$H$1878,8,0)</f>
        <v>0</v>
      </c>
      <c r="L109" s="29">
        <f t="shared" ca="1" si="20"/>
        <v>3000</v>
      </c>
      <c r="M109" s="29">
        <f t="shared" si="20"/>
        <v>0</v>
      </c>
      <c r="N109" s="29">
        <f t="shared" si="20"/>
        <v>0</v>
      </c>
      <c r="O109">
        <f t="shared" si="19"/>
        <v>0</v>
      </c>
      <c r="P109" s="32">
        <f t="shared" ca="1" si="16"/>
        <v>18.021489823328864</v>
      </c>
      <c r="Q109" s="32">
        <f t="shared" ca="1" si="16"/>
        <v>22.277397260273968</v>
      </c>
      <c r="R109" s="32" t="str">
        <f t="shared" ca="1" si="21"/>
        <v/>
      </c>
      <c r="S109" s="32" t="str">
        <f t="shared" ca="1" si="21"/>
        <v/>
      </c>
      <c r="T109" s="32" t="str">
        <f t="shared" ca="1" si="21"/>
        <v/>
      </c>
      <c r="U109" s="32" t="str">
        <f t="shared" ca="1" si="17"/>
        <v/>
      </c>
      <c r="V109" s="32" t="str">
        <f t="shared" ca="1" si="17"/>
        <v/>
      </c>
      <c r="W109" s="32" t="str">
        <f t="shared" ca="1" si="17"/>
        <v/>
      </c>
      <c r="X109" s="32" t="str">
        <f t="shared" ca="1" si="17"/>
        <v/>
      </c>
      <c r="Z109" s="32">
        <f>input!H72/input!H73*Z110</f>
        <v>18.021489823328864</v>
      </c>
      <c r="AA109" s="32">
        <f>input!I72/input!I73*AA110</f>
        <v>20.403401226023298</v>
      </c>
      <c r="AB109" s="32">
        <f>input!J72/input!J73*AB110</f>
        <v>22.277397260273968</v>
      </c>
      <c r="AC109" s="32">
        <f>input!K72/input!K73*AC110</f>
        <v>26.117936117936097</v>
      </c>
      <c r="AD109" s="33">
        <f>input!J72-input!H72</f>
        <v>0.59750000000000014</v>
      </c>
      <c r="AE109">
        <f t="shared" si="22"/>
        <v>0</v>
      </c>
      <c r="AF109" s="32">
        <f>input!L72/input!L73*AF110</f>
        <v>76.11945196488638</v>
      </c>
      <c r="AG109" s="32">
        <f>input!M72/input!M73*AG110</f>
        <v>127.68029103359706</v>
      </c>
      <c r="AH109" s="32">
        <f>input!N72/input!N73*AH110</f>
        <v>46.606769745089863</v>
      </c>
      <c r="AI109" s="32">
        <f>input!O72/input!O73*AI110</f>
        <v>88.617940199335848</v>
      </c>
      <c r="AJ109" s="32">
        <f>input!P72/input!P73*AJ110</f>
        <v>88.00693240901218</v>
      </c>
      <c r="AK109" s="32">
        <f>input!Q72/input!Q73*AK110</f>
        <v>105.21805661820962</v>
      </c>
      <c r="AL109" s="32">
        <f>input!R72/input!R73*AL110</f>
        <v>47.594752186588984</v>
      </c>
      <c r="AM109" s="32">
        <f>input!S72/input!S73*AM110</f>
        <v>113.43146145797019</v>
      </c>
      <c r="AN109" s="32">
        <f>input!T72/input!T73*AN110</f>
        <v>110.44429619746525</v>
      </c>
      <c r="AO109" s="32">
        <f>input!U72/input!U73*AO110</f>
        <v>649.59839357429496</v>
      </c>
      <c r="AP109" s="32">
        <f>input!V72/input!V73*AP110</f>
        <v>178.38786565547048</v>
      </c>
      <c r="AQ109" s="32">
        <f>input!W72/input!W73*AQ110</f>
        <v>1289.1286533733955</v>
      </c>
      <c r="AR109" s="32">
        <f>input!X72/input!X73*AR110</f>
        <v>12011.326860841402</v>
      </c>
      <c r="AT109" s="32">
        <f>input!Y72/input!Y73*AT110</f>
        <v>100.31944444444404</v>
      </c>
      <c r="AU109" s="32">
        <f>input!Z72/input!Z73*AU110</f>
        <v>153.91304347826102</v>
      </c>
      <c r="AV109" s="32">
        <f>input!AA72/input!AA73*AV110</f>
        <v>161.60136286200924</v>
      </c>
      <c r="AW109" s="32">
        <f>input!AB72/input!AB73*AW110</f>
        <v>145.52631578947341</v>
      </c>
      <c r="AX109" s="32">
        <f>input!AC72/input!AC73*AX110</f>
        <v>305.26440597581302</v>
      </c>
      <c r="AY109" s="32">
        <f>input!AD72/input!AD73*AY110</f>
        <v>194.04213298222527</v>
      </c>
      <c r="AZ109" s="32">
        <f>input!AE72/input!AE73*AZ110</f>
        <v>153.22020825298878</v>
      </c>
      <c r="BA109" s="32">
        <f>input!AF72/input!AF73*BA110</f>
        <v>108.73709293089776</v>
      </c>
      <c r="BB109" s="32">
        <f>input!AG72/input!AG73*BB110</f>
        <v>219.14893617021116</v>
      </c>
      <c r="BC109" s="32">
        <f>input!AH72/input!AH73*BC110</f>
        <v>114.29553264604827</v>
      </c>
    </row>
    <row r="110" spans="2:55" x14ac:dyDescent="0.25">
      <c r="B110" s="26">
        <f>input!A73</f>
        <v>43056</v>
      </c>
      <c r="C110" s="20">
        <f>input!B73</f>
        <v>23358.240000000002</v>
      </c>
      <c r="D110" s="20">
        <f>input!C73</f>
        <v>2578.85</v>
      </c>
      <c r="E110" s="20">
        <f>input!D73</f>
        <v>6782.7910000000002</v>
      </c>
      <c r="F110" s="20">
        <f>input!E73</f>
        <v>15998.57</v>
      </c>
      <c r="G110" s="20">
        <f>input!F73</f>
        <v>12993.73</v>
      </c>
      <c r="H110" s="20">
        <f>input!G73</f>
        <v>29199.040000000001</v>
      </c>
      <c r="I110">
        <v>0</v>
      </c>
      <c r="J110" s="29">
        <f t="shared" ca="1" si="18"/>
        <v>2578.85</v>
      </c>
      <c r="K110" s="29">
        <f>VLOOKUP(B110,output_kmeans!$A$2:$H$1878,8,0)</f>
        <v>0</v>
      </c>
      <c r="L110" s="29">
        <f t="shared" ca="1" si="20"/>
        <v>3000</v>
      </c>
      <c r="M110" s="29">
        <f t="shared" si="20"/>
        <v>0</v>
      </c>
      <c r="N110" s="29">
        <f t="shared" si="20"/>
        <v>0</v>
      </c>
      <c r="O110">
        <f t="shared" si="19"/>
        <v>0</v>
      </c>
      <c r="P110" s="32">
        <f t="shared" ca="1" si="16"/>
        <v>17.783861969211703</v>
      </c>
      <c r="Q110" s="32">
        <f t="shared" ca="1" si="16"/>
        <v>22.293569254185691</v>
      </c>
      <c r="R110" s="32" t="str">
        <f t="shared" ca="1" si="21"/>
        <v/>
      </c>
      <c r="S110" s="32" t="str">
        <f t="shared" ca="1" si="21"/>
        <v/>
      </c>
      <c r="T110" s="32" t="str">
        <f t="shared" ca="1" si="21"/>
        <v/>
      </c>
      <c r="U110" s="32" t="str">
        <f t="shared" ca="1" si="17"/>
        <v/>
      </c>
      <c r="V110" s="32" t="str">
        <f t="shared" ca="1" si="17"/>
        <v/>
      </c>
      <c r="W110" s="32" t="str">
        <f t="shared" ca="1" si="17"/>
        <v/>
      </c>
      <c r="X110" s="32" t="str">
        <f t="shared" ca="1" si="17"/>
        <v/>
      </c>
      <c r="Z110" s="32">
        <f>input!H73/input!H74*Z111</f>
        <v>17.783861969211703</v>
      </c>
      <c r="AA110" s="32">
        <f>input!I73/input!I74*AA111</f>
        <v>20.335178959857586</v>
      </c>
      <c r="AB110" s="32">
        <f>input!J73/input!J74*AB111</f>
        <v>22.293569254185691</v>
      </c>
      <c r="AC110" s="32">
        <f>input!K73/input!K74*AC111</f>
        <v>26.250236250236231</v>
      </c>
      <c r="AD110" s="33">
        <f>input!J73-input!H73</f>
        <v>0.62220000000000009</v>
      </c>
      <c r="AE110">
        <f t="shared" si="22"/>
        <v>0</v>
      </c>
      <c r="AF110" s="32">
        <f>input!L73/input!L74*AF111</f>
        <v>76.841414390023814</v>
      </c>
      <c r="AG110" s="32">
        <f>input!M73/input!M74*AG111</f>
        <v>126.15022469505649</v>
      </c>
      <c r="AH110" s="32">
        <f>input!N73/input!N74*AH111</f>
        <v>46.844964479732567</v>
      </c>
      <c r="AI110" s="32">
        <f>input!O73/input!O74*AI111</f>
        <v>87.807308970099967</v>
      </c>
      <c r="AJ110" s="32">
        <f>input!P73/input!P74*AJ111</f>
        <v>87.394569612940543</v>
      </c>
      <c r="AK110" s="32">
        <f>input!Q73/input!Q74*AK111</f>
        <v>104.19280795715375</v>
      </c>
      <c r="AL110" s="32">
        <f>input!R73/input!R74*AL111</f>
        <v>48.061224489795976</v>
      </c>
      <c r="AM110" s="32">
        <f>input!S73/input!S74*AM111</f>
        <v>114.96616672479962</v>
      </c>
      <c r="AN110" s="32">
        <f>input!T73/input!T74*AN111</f>
        <v>112.44429619746525</v>
      </c>
      <c r="AO110" s="32">
        <f>input!U73/input!U74*AO111</f>
        <v>652.76104417670456</v>
      </c>
      <c r="AP110" s="32">
        <f>input!V73/input!V74*AP111</f>
        <v>180.32502708558965</v>
      </c>
      <c r="AQ110" s="32">
        <f>input!W73/input!W74*AQ111</f>
        <v>1274.5242647728312</v>
      </c>
      <c r="AR110" s="32">
        <f>input!X73/input!X74*AR111</f>
        <v>12244.207119741077</v>
      </c>
      <c r="AT110" s="32">
        <f>input!Y73/input!Y74*AT111</f>
        <v>96.916666666666273</v>
      </c>
      <c r="AU110" s="32">
        <f>input!Z73/input!Z74*AU111</f>
        <v>157.36413043478277</v>
      </c>
      <c r="AV110" s="32">
        <f>input!AA73/input!AA74*AV111</f>
        <v>161.97614991482013</v>
      </c>
      <c r="AW110" s="32">
        <f>input!AB73/input!AB74*AW111</f>
        <v>146.31578947368396</v>
      </c>
      <c r="AX110" s="32">
        <f>input!AC73/input!AC74*AX111</f>
        <v>307.44605169551897</v>
      </c>
      <c r="AY110" s="32">
        <f>input!AD73/input!AD74*AY111</f>
        <v>186.14219881500998</v>
      </c>
      <c r="AZ110" s="32">
        <f>input!AE73/input!AE74*AZ111</f>
        <v>152.79598920169687</v>
      </c>
      <c r="BA110" s="32">
        <f>input!AF73/input!AF74*BA111</f>
        <v>108.9753772835586</v>
      </c>
      <c r="BB110" s="32">
        <f>input!AG73/input!AG74*BB111</f>
        <v>218.0141843971615</v>
      </c>
      <c r="BC110" s="32">
        <f>input!AH73/input!AH74*BC111</f>
        <v>117.45704467353968</v>
      </c>
    </row>
    <row r="111" spans="2:55" x14ac:dyDescent="0.25">
      <c r="B111" s="26">
        <f>input!A74</f>
        <v>43049</v>
      </c>
      <c r="C111" s="20">
        <f>input!B74</f>
        <v>23422.21</v>
      </c>
      <c r="D111" s="20">
        <f>input!C74</f>
        <v>2582.3000000000002</v>
      </c>
      <c r="E111" s="20">
        <f>input!D74</f>
        <v>6750.9390000000003</v>
      </c>
      <c r="F111" s="20">
        <f>input!E74</f>
        <v>16039.26</v>
      </c>
      <c r="G111" s="20">
        <f>input!F74</f>
        <v>13127.47</v>
      </c>
      <c r="H111" s="20">
        <f>input!G74</f>
        <v>29120.92</v>
      </c>
      <c r="I111">
        <v>0</v>
      </c>
      <c r="J111" s="29">
        <f t="shared" ca="1" si="18"/>
        <v>2582.3000000000002</v>
      </c>
      <c r="K111" s="29">
        <f>VLOOKUP(B111,output_kmeans!$A$2:$H$1878,8,0)</f>
        <v>1</v>
      </c>
      <c r="L111" s="29">
        <f t="shared" si="20"/>
        <v>0</v>
      </c>
      <c r="M111" s="29">
        <f t="shared" ca="1" si="20"/>
        <v>3000</v>
      </c>
      <c r="N111" s="29">
        <f t="shared" si="20"/>
        <v>0</v>
      </c>
      <c r="O111">
        <f t="shared" si="19"/>
        <v>0</v>
      </c>
      <c r="P111" s="32">
        <f t="shared" ca="1" si="16"/>
        <v>17.089575369356346</v>
      </c>
      <c r="Q111" s="32">
        <f t="shared" ca="1" si="16"/>
        <v>22.815829528158293</v>
      </c>
      <c r="R111" s="32" t="str">
        <f t="shared" ca="1" si="21"/>
        <v/>
      </c>
      <c r="S111" s="32" t="str">
        <f t="shared" ca="1" si="21"/>
        <v/>
      </c>
      <c r="T111" s="32" t="str">
        <f t="shared" ca="1" si="21"/>
        <v/>
      </c>
      <c r="U111" s="32" t="str">
        <f t="shared" ca="1" si="17"/>
        <v/>
      </c>
      <c r="V111" s="32" t="str">
        <f t="shared" ca="1" si="17"/>
        <v/>
      </c>
      <c r="W111" s="32" t="str">
        <f t="shared" ca="1" si="17"/>
        <v/>
      </c>
      <c r="X111" s="32" t="str">
        <f t="shared" ca="1" si="17"/>
        <v/>
      </c>
      <c r="Z111" s="32">
        <f>input!H74/input!H75*Z112</f>
        <v>17.089575369356346</v>
      </c>
      <c r="AA111" s="32">
        <f>input!I74/input!I75*AA112</f>
        <v>20.283765078109511</v>
      </c>
      <c r="AB111" s="32">
        <f>input!J74/input!J75*AB112</f>
        <v>22.815829528158293</v>
      </c>
      <c r="AC111" s="32">
        <f>input!K74/input!K75*AC112</f>
        <v>27.213192213192194</v>
      </c>
      <c r="AD111" s="33">
        <f>input!J74-input!H74</f>
        <v>0.74429999999999996</v>
      </c>
      <c r="AE111">
        <f t="shared" si="22"/>
        <v>0</v>
      </c>
      <c r="AF111" s="32">
        <f>input!L74/input!L75*AF112</f>
        <v>77.43949462630242</v>
      </c>
      <c r="AG111" s="32">
        <f>input!M74/input!M75*AG112</f>
        <v>124.81275411940915</v>
      </c>
      <c r="AH111" s="32">
        <f>input!N74/input!N75*AH112</f>
        <v>47.442540743836204</v>
      </c>
      <c r="AI111" s="32">
        <f>input!O74/input!O75*AI112</f>
        <v>87.681063122923888</v>
      </c>
      <c r="AJ111" s="32">
        <f>input!P74/input!P75*AJ112</f>
        <v>88.515309069901846</v>
      </c>
      <c r="AK111" s="32">
        <f>input!Q74/input!Q75*AK112</f>
        <v>106.15149196633507</v>
      </c>
      <c r="AL111" s="32">
        <f>input!R74/input!R75*AL112</f>
        <v>48.401360544217745</v>
      </c>
      <c r="AM111" s="32">
        <f>input!S74/input!S75*AM112</f>
        <v>113.48447854900613</v>
      </c>
      <c r="AN111" s="32">
        <f>input!T74/input!T75*AN112</f>
        <v>111.45163442294891</v>
      </c>
      <c r="AO111" s="32">
        <f>input!U74/input!U75*AO112</f>
        <v>654.29216867469654</v>
      </c>
      <c r="AP111" s="32">
        <f>input!V74/input!V75*AP112</f>
        <v>181.65980498374785</v>
      </c>
      <c r="AQ111" s="32">
        <f>input!W74/input!W75*AQ112</f>
        <v>1309.0503505417466</v>
      </c>
      <c r="AR111" s="32">
        <f>input!X74/input!X75*AR112</f>
        <v>12363.559870550138</v>
      </c>
      <c r="AT111" s="32">
        <f>input!Y74/input!Y75*AT112</f>
        <v>95.902777777777388</v>
      </c>
      <c r="AU111" s="32">
        <f>input!Z74/input!Z75*AU112</f>
        <v>152.81702898550736</v>
      </c>
      <c r="AV111" s="32">
        <f>input!AA74/input!AA75*AV112</f>
        <v>164.32708688245216</v>
      </c>
      <c r="AW111" s="32">
        <f>input!AB74/input!AB75*AW112</f>
        <v>142.63157894736815</v>
      </c>
      <c r="AX111" s="32">
        <f>input!AC74/input!AC75*AX112</f>
        <v>302.15793217927518</v>
      </c>
      <c r="AY111" s="32">
        <f>input!AD74/input!AD75*AY112</f>
        <v>186.76761026991454</v>
      </c>
      <c r="AZ111" s="32">
        <f>input!AE74/input!AE75*AZ112</f>
        <v>150.75202468183571</v>
      </c>
      <c r="BA111" s="32">
        <f>input!AF74/input!AF75*BA112</f>
        <v>109.13423351866584</v>
      </c>
      <c r="BB111" s="32">
        <f>input!AG74/input!AG75*BB112</f>
        <v>212.19858156028212</v>
      </c>
      <c r="BC111" s="32">
        <f>input!AH74/input!AH75*BC112</f>
        <v>118.62542955326477</v>
      </c>
    </row>
    <row r="112" spans="2:55" x14ac:dyDescent="0.25">
      <c r="B112" s="26">
        <f>input!A75</f>
        <v>43042</v>
      </c>
      <c r="C112" s="20">
        <f>input!B75</f>
        <v>23539.19</v>
      </c>
      <c r="D112" s="20">
        <f>input!C75</f>
        <v>2587.84</v>
      </c>
      <c r="E112" s="20">
        <f>input!D75</f>
        <v>6764.4350000000004</v>
      </c>
      <c r="F112" s="20">
        <f>input!E75</f>
        <v>16020.16</v>
      </c>
      <c r="G112" s="20">
        <f>input!F75</f>
        <v>13478.86</v>
      </c>
      <c r="H112" s="20">
        <f>input!G75</f>
        <v>28603.61</v>
      </c>
      <c r="I112">
        <v>0</v>
      </c>
      <c r="J112" s="29">
        <f t="shared" ca="1" si="18"/>
        <v>2587.84</v>
      </c>
      <c r="K112" s="29">
        <f>VLOOKUP(B112,output_kmeans!$A$2:$H$1878,8,0)</f>
        <v>1</v>
      </c>
      <c r="L112" s="29">
        <f t="shared" si="20"/>
        <v>0</v>
      </c>
      <c r="M112" s="29">
        <f t="shared" ca="1" si="20"/>
        <v>3000</v>
      </c>
      <c r="N112" s="29">
        <f t="shared" si="20"/>
        <v>0</v>
      </c>
      <c r="O112">
        <f t="shared" si="19"/>
        <v>0</v>
      </c>
      <c r="P112" s="32">
        <f t="shared" ca="1" si="16"/>
        <v>16.680442194441579</v>
      </c>
      <c r="Q112" s="32">
        <f t="shared" ca="1" si="16"/>
        <v>22.188926940639266</v>
      </c>
      <c r="R112" s="32" t="str">
        <f t="shared" ca="1" si="21"/>
        <v/>
      </c>
      <c r="S112" s="32" t="str">
        <f t="shared" ca="1" si="21"/>
        <v/>
      </c>
      <c r="T112" s="32" t="str">
        <f t="shared" ca="1" si="21"/>
        <v/>
      </c>
      <c r="U112" s="32" t="str">
        <f t="shared" ca="1" si="17"/>
        <v/>
      </c>
      <c r="V112" s="32" t="str">
        <f t="shared" ca="1" si="17"/>
        <v/>
      </c>
      <c r="W112" s="32" t="str">
        <f t="shared" ca="1" si="17"/>
        <v/>
      </c>
      <c r="X112" s="32" t="str">
        <f t="shared" ca="1" si="17"/>
        <v/>
      </c>
      <c r="Z112" s="32">
        <f>input!H75/input!H76*Z113</f>
        <v>16.680442194441579</v>
      </c>
      <c r="AA112" s="32">
        <f>input!I75/input!I76*AA113</f>
        <v>19.675697053589044</v>
      </c>
      <c r="AB112" s="32">
        <f>input!J75/input!J76*AB113</f>
        <v>22.188926940639266</v>
      </c>
      <c r="AC112" s="32">
        <f>input!K75/input!K76*AC113</f>
        <v>26.58193158193156</v>
      </c>
      <c r="AD112" s="33">
        <f>input!J75-input!H75</f>
        <v>0.71799999999999997</v>
      </c>
      <c r="AE112">
        <f t="shared" si="22"/>
        <v>0</v>
      </c>
      <c r="AF112" s="32">
        <f>input!L75/input!L76*AF113</f>
        <v>77.890721142013305</v>
      </c>
      <c r="AG112" s="32">
        <f>input!M75/input!M76*AG113</f>
        <v>124.20286753691397</v>
      </c>
      <c r="AH112" s="32">
        <f>input!N75/input!N76*AH113</f>
        <v>47.668198913497712</v>
      </c>
      <c r="AI112" s="32">
        <f>input!O75/input!O76*AI113</f>
        <v>86.890365448505293</v>
      </c>
      <c r="AJ112" s="32">
        <f>input!P75/input!P76*AJ113</f>
        <v>88.38821490467943</v>
      </c>
      <c r="AK112" s="32">
        <f>input!Q75/input!Q76*AK113</f>
        <v>105.69242540168321</v>
      </c>
      <c r="AL112" s="32">
        <f>input!R75/input!R76*AL113</f>
        <v>48.624878522837761</v>
      </c>
      <c r="AM112" s="32">
        <f>input!S75/input!S76*AM113</f>
        <v>114.07324729682614</v>
      </c>
      <c r="AN112" s="32">
        <f>input!T75/input!T76*AN113</f>
        <v>112.52434956637786</v>
      </c>
      <c r="AO112" s="32">
        <f>input!U75/input!U76*AO113</f>
        <v>648.06726907630298</v>
      </c>
      <c r="AP112" s="32">
        <f>input!V75/input!V76*AP113</f>
        <v>183.59696641386702</v>
      </c>
      <c r="AQ112" s="32">
        <f>input!W75/input!W76*AQ113</f>
        <v>1295.0924155513069</v>
      </c>
      <c r="AR112" s="32">
        <f>input!X75/input!X76*AR113</f>
        <v>12429.255663430395</v>
      </c>
      <c r="AT112" s="32">
        <f>input!Y75/input!Y76*AT113</f>
        <v>95.444444444444073</v>
      </c>
      <c r="AU112" s="32">
        <f>input!Z75/input!Z76*AU113</f>
        <v>152.48188405797114</v>
      </c>
      <c r="AV112" s="32">
        <f>input!AA75/input!AA76*AV113</f>
        <v>173.49233390119147</v>
      </c>
      <c r="AW112" s="32">
        <f>input!AB75/input!AB76*AW113</f>
        <v>138.4649122807015</v>
      </c>
      <c r="AX112" s="32">
        <f>input!AC75/input!AC76*AX113</f>
        <v>300.97225515769588</v>
      </c>
      <c r="AY112" s="32">
        <f>input!AD75/input!AD76*AY113</f>
        <v>183.14680710994085</v>
      </c>
      <c r="AZ112" s="32">
        <f>input!AE75/input!AE76*AZ113</f>
        <v>150.71345931353645</v>
      </c>
      <c r="BA112" s="32">
        <f>input!AF75/input!AF76*BA113</f>
        <v>110.6433677521845</v>
      </c>
      <c r="BB112" s="32">
        <f>input!AG75/input!AG76*BB113</f>
        <v>203.97163120567225</v>
      </c>
      <c r="BC112" s="32">
        <f>input!AH75/input!AH76*BC113</f>
        <v>117.04467353951907</v>
      </c>
    </row>
    <row r="113" spans="2:55" x14ac:dyDescent="0.25">
      <c r="B113" s="26">
        <f>input!A76</f>
        <v>43035</v>
      </c>
      <c r="C113" s="20">
        <f>input!B76</f>
        <v>23434.19</v>
      </c>
      <c r="D113" s="20">
        <f>input!C76</f>
        <v>2581.0700000000002</v>
      </c>
      <c r="E113" s="20">
        <f>input!D76</f>
        <v>6701.2629999999999</v>
      </c>
      <c r="F113" s="20">
        <f>input!E76</f>
        <v>15953.51</v>
      </c>
      <c r="G113" s="20">
        <f>input!F76</f>
        <v>13217.54</v>
      </c>
      <c r="H113" s="20">
        <f>input!G76</f>
        <v>28438.85</v>
      </c>
      <c r="I113">
        <v>0</v>
      </c>
      <c r="J113" s="29">
        <f t="shared" ca="1" si="18"/>
        <v>2581.0700000000002</v>
      </c>
      <c r="K113" s="29">
        <f>VLOOKUP(B113,output_kmeans!$A$2:$H$1878,8,0)</f>
        <v>1</v>
      </c>
      <c r="L113" s="29">
        <f t="shared" si="20"/>
        <v>0</v>
      </c>
      <c r="M113" s="29">
        <f t="shared" ca="1" si="20"/>
        <v>3000</v>
      </c>
      <c r="N113" s="29">
        <f t="shared" si="20"/>
        <v>0</v>
      </c>
      <c r="O113">
        <f t="shared" si="19"/>
        <v>0</v>
      </c>
      <c r="P113" s="32">
        <f t="shared" ca="1" si="16"/>
        <v>16.401487756999693</v>
      </c>
      <c r="Q113" s="32">
        <f t="shared" ca="1" si="16"/>
        <v>22.891933028919329</v>
      </c>
      <c r="R113" s="32" t="str">
        <f t="shared" ca="1" si="21"/>
        <v/>
      </c>
      <c r="S113" s="32" t="str">
        <f t="shared" ca="1" si="21"/>
        <v/>
      </c>
      <c r="T113" s="32" t="str">
        <f t="shared" ca="1" si="21"/>
        <v/>
      </c>
      <c r="U113" s="32" t="str">
        <f t="shared" ca="1" si="17"/>
        <v/>
      </c>
      <c r="V113" s="32" t="str">
        <f t="shared" ca="1" si="17"/>
        <v/>
      </c>
      <c r="W113" s="32" t="str">
        <f t="shared" ca="1" si="17"/>
        <v/>
      </c>
      <c r="X113" s="32" t="str">
        <f t="shared" ca="1" si="17"/>
        <v/>
      </c>
      <c r="Z113" s="32">
        <f>input!H76/input!H77*Z114</f>
        <v>16.401487756999693</v>
      </c>
      <c r="AA113" s="32">
        <f>input!I76/input!I77*AA114</f>
        <v>20.052402610243185</v>
      </c>
      <c r="AB113" s="32">
        <f>input!J76/input!J77*AB114</f>
        <v>22.891933028919329</v>
      </c>
      <c r="AC113" s="32">
        <f>input!K76/input!K77*AC114</f>
        <v>27.574182574182551</v>
      </c>
      <c r="AD113" s="33">
        <f>input!J76-input!H76</f>
        <v>0.81890000000000018</v>
      </c>
      <c r="AE113">
        <f t="shared" si="22"/>
        <v>0</v>
      </c>
      <c r="AF113" s="32">
        <f>input!L76/input!L77*AF114</f>
        <v>77.870210845844625</v>
      </c>
      <c r="AG113" s="32">
        <f>input!M76/input!M77*AG114</f>
        <v>124.20286753691397</v>
      </c>
      <c r="AH113" s="32">
        <f>input!N76/input!N77*AH114</f>
        <v>47.501044713748442</v>
      </c>
      <c r="AI113" s="32">
        <f>input!O76/input!O77*AI114</f>
        <v>87.229235880398974</v>
      </c>
      <c r="AJ113" s="32">
        <f>input!P76/input!P77*AJ114</f>
        <v>88.700173310225367</v>
      </c>
      <c r="AK113" s="32">
        <f>input!Q76/input!Q77*AK114</f>
        <v>105.24866105585308</v>
      </c>
      <c r="AL113" s="32">
        <f>input!R76/input!R77*AL114</f>
        <v>48.498542274052532</v>
      </c>
      <c r="AM113" s="32">
        <f>input!S76/input!S77*AM114</f>
        <v>113.67422392745048</v>
      </c>
      <c r="AN113" s="32">
        <f>input!T76/input!T77*AN114</f>
        <v>111.70380253502363</v>
      </c>
      <c r="AO113" s="32">
        <f>input!U76/input!U77*AO114</f>
        <v>653.11244979919456</v>
      </c>
      <c r="AP113" s="32">
        <f>input!V76/input!V77*AP114</f>
        <v>183.83531960996666</v>
      </c>
      <c r="AQ113" s="32">
        <f>input!W76/input!W77*AQ114</f>
        <v>1284.1118091596106</v>
      </c>
      <c r="AR113" s="32">
        <f>input!X76/input!X77*AR114</f>
        <v>12383.81877022651</v>
      </c>
      <c r="AT113" s="32">
        <f>input!Y76/input!Y77*AT114</f>
        <v>94.722222222221859</v>
      </c>
      <c r="AU113" s="32">
        <f>input!Z76/input!Z77*AU114</f>
        <v>151.73913043478271</v>
      </c>
      <c r="AV113" s="32">
        <f>input!AA76/input!AA77*AV114</f>
        <v>157.2402044293006</v>
      </c>
      <c r="AW113" s="32">
        <f>input!AB76/input!AB77*AW114</f>
        <v>136.44736842105237</v>
      </c>
      <c r="AX113" s="32">
        <f>input!AC76/input!AC77*AX114</f>
        <v>300.80626037467476</v>
      </c>
      <c r="AY113" s="32">
        <f>input!AD76/input!AD77*AY114</f>
        <v>177.41935483870978</v>
      </c>
      <c r="AZ113" s="32">
        <f>input!AE76/input!AE77*AZ114</f>
        <v>150.44350173544157</v>
      </c>
      <c r="BA113" s="32">
        <f>input!AF76/input!AF77*BA114</f>
        <v>110.80222398729173</v>
      </c>
      <c r="BB113" s="32">
        <f>input!AG76/input!AG77*BB114</f>
        <v>207.51773049645237</v>
      </c>
      <c r="BC113" s="32">
        <f>input!AH76/input!AH77*BC114</f>
        <v>117.45704467353968</v>
      </c>
    </row>
    <row r="114" spans="2:55" x14ac:dyDescent="0.25">
      <c r="B114" s="26">
        <f>input!A77</f>
        <v>43028</v>
      </c>
      <c r="C114" s="20">
        <f>input!B77</f>
        <v>23328.63</v>
      </c>
      <c r="D114" s="20">
        <f>input!C77</f>
        <v>2575.21</v>
      </c>
      <c r="E114" s="20">
        <f>input!D77</f>
        <v>6629.0529999999999</v>
      </c>
      <c r="F114" s="20">
        <f>input!E77</f>
        <v>15857.22</v>
      </c>
      <c r="G114" s="20">
        <f>input!F77</f>
        <v>12991.28</v>
      </c>
      <c r="H114" s="20">
        <f>input!G77</f>
        <v>28487.24</v>
      </c>
      <c r="I114">
        <v>0</v>
      </c>
      <c r="J114" s="29">
        <f t="shared" ca="1" si="18"/>
        <v>2575.21</v>
      </c>
      <c r="K114" s="29">
        <f>VLOOKUP(B114,output_kmeans!$A$2:$H$1878,8,0)</f>
        <v>1</v>
      </c>
      <c r="L114" s="29">
        <f t="shared" si="20"/>
        <v>0</v>
      </c>
      <c r="M114" s="29">
        <f t="shared" ca="1" si="20"/>
        <v>3000</v>
      </c>
      <c r="N114" s="29">
        <f t="shared" si="20"/>
        <v>0</v>
      </c>
      <c r="O114">
        <f t="shared" si="19"/>
        <v>0</v>
      </c>
      <c r="P114" s="32">
        <f t="shared" ca="1" si="16"/>
        <v>16.285773323690467</v>
      </c>
      <c r="Q114" s="32">
        <f t="shared" ca="1" si="16"/>
        <v>22.683599695585997</v>
      </c>
      <c r="R114" s="32" t="str">
        <f t="shared" ca="1" si="21"/>
        <v/>
      </c>
      <c r="S114" s="32" t="str">
        <f t="shared" ca="1" si="21"/>
        <v/>
      </c>
      <c r="T114" s="32" t="str">
        <f t="shared" ca="1" si="21"/>
        <v/>
      </c>
      <c r="U114" s="32" t="str">
        <f t="shared" ca="1" si="17"/>
        <v/>
      </c>
      <c r="V114" s="32" t="str">
        <f t="shared" ca="1" si="17"/>
        <v/>
      </c>
      <c r="W114" s="32" t="str">
        <f t="shared" ca="1" si="17"/>
        <v/>
      </c>
      <c r="X114" s="32" t="str">
        <f t="shared" ca="1" si="17"/>
        <v/>
      </c>
      <c r="Z114" s="32">
        <f>input!H77/input!H78*Z115</f>
        <v>16.285773323690467</v>
      </c>
      <c r="AA114" s="32">
        <f>input!I77/input!I78*AA115</f>
        <v>19.974293059125923</v>
      </c>
      <c r="AB114" s="32">
        <f>input!J77/input!J78*AB115</f>
        <v>22.683599695585997</v>
      </c>
      <c r="AC114" s="32">
        <f>input!K77/input!K78*AC115</f>
        <v>27.375732375732355</v>
      </c>
      <c r="AD114" s="33">
        <f>input!J77-input!H77</f>
        <v>0.80820000000000003</v>
      </c>
      <c r="AE114">
        <f t="shared" si="22"/>
        <v>0</v>
      </c>
      <c r="AF114" s="32">
        <f>input!L77/input!L78*AF115</f>
        <v>76.87341045204694</v>
      </c>
      <c r="AG114" s="32">
        <f>input!M77/input!M78*AG115</f>
        <v>126.0860261074254</v>
      </c>
      <c r="AH114" s="32">
        <f>input!N77/input!N78*AH115</f>
        <v>47.438361888842465</v>
      </c>
      <c r="AI114" s="32">
        <f>input!O77/input!O78*AI115</f>
        <v>87.641196013289346</v>
      </c>
      <c r="AJ114" s="32">
        <f>input!P77/input!P78*AJ115</f>
        <v>90.317735413056084</v>
      </c>
      <c r="AK114" s="32">
        <f>input!Q77/input!Q78*AK115</f>
        <v>106.54934965570007</v>
      </c>
      <c r="AL114" s="32">
        <f>input!R77/input!R78*AL115</f>
        <v>47.823129251700728</v>
      </c>
      <c r="AM114" s="32">
        <f>input!S77/input!S78*AM115</f>
        <v>111.37914196023735</v>
      </c>
      <c r="AN114" s="32">
        <f>input!T77/input!T78*AN115</f>
        <v>108.89926617745192</v>
      </c>
      <c r="AO114" s="32">
        <f>input!U77/input!U78*AO115</f>
        <v>653.01204819276904</v>
      </c>
      <c r="AP114" s="32">
        <f>input!V77/input!V78*AP115</f>
        <v>183.09859154929492</v>
      </c>
      <c r="AQ114" s="32">
        <f>input!W77/input!W78*AQ115</f>
        <v>1242.3199490121099</v>
      </c>
      <c r="AR114" s="32">
        <f>input!X77/input!X78*AR115</f>
        <v>12295.469255663404</v>
      </c>
      <c r="AT114" s="32">
        <f>input!Y77/input!Y78*AT115</f>
        <v>92.888888888888516</v>
      </c>
      <c r="AU114" s="32">
        <f>input!Z77/input!Z78*AU115</f>
        <v>154.69202898550736</v>
      </c>
      <c r="AV114" s="32">
        <f>input!AA77/input!AA78*AV115</f>
        <v>152.1976149914812</v>
      </c>
      <c r="AW114" s="32">
        <f>input!AB77/input!AB78*AW115</f>
        <v>136.84210526315761</v>
      </c>
      <c r="AX114" s="32">
        <f>input!AC77/input!AC78*AX115</f>
        <v>302.916765473086</v>
      </c>
      <c r="AY114" s="32">
        <f>input!AD77/input!AD78*AY115</f>
        <v>169.42067149440433</v>
      </c>
      <c r="AZ114" s="32">
        <f>input!AE77/input!AE78*AZ115</f>
        <v>150.98341689163132</v>
      </c>
      <c r="BA114" s="32">
        <f>input!AF77/input!AF78*BA115</f>
        <v>109.45194598888028</v>
      </c>
      <c r="BB114" s="32">
        <f>input!AG77/input!AG78*BB115</f>
        <v>198.58156028368646</v>
      </c>
      <c r="BC114" s="32">
        <f>input!AH77/input!AH78*BC115</f>
        <v>117.11340206185584</v>
      </c>
    </row>
    <row r="115" spans="2:55" x14ac:dyDescent="0.25">
      <c r="B115" s="26">
        <f>input!A78</f>
        <v>43021</v>
      </c>
      <c r="C115" s="20">
        <f>input!B78</f>
        <v>22871.72</v>
      </c>
      <c r="D115" s="20">
        <f>input!C78</f>
        <v>2553.17</v>
      </c>
      <c r="E115" s="20">
        <f>input!D78</f>
        <v>6605.8010000000004</v>
      </c>
      <c r="F115" s="20">
        <f>input!E78</f>
        <v>15807.17</v>
      </c>
      <c r="G115" s="20">
        <f>input!F78</f>
        <v>12991.87</v>
      </c>
      <c r="H115" s="20">
        <f>input!G78</f>
        <v>28476.43</v>
      </c>
      <c r="I115">
        <v>0</v>
      </c>
      <c r="J115" s="29">
        <f t="shared" ca="1" si="18"/>
        <v>2553.17</v>
      </c>
      <c r="K115" s="29">
        <f>VLOOKUP(B115,output_kmeans!$A$2:$H$1878,8,0)</f>
        <v>1</v>
      </c>
      <c r="L115" s="29">
        <f t="shared" si="20"/>
        <v>0</v>
      </c>
      <c r="M115" s="29">
        <f t="shared" ca="1" si="20"/>
        <v>3000</v>
      </c>
      <c r="N115" s="29">
        <f t="shared" si="20"/>
        <v>0</v>
      </c>
      <c r="O115">
        <f t="shared" si="19"/>
        <v>0</v>
      </c>
      <c r="P115" s="32">
        <f t="shared" ca="1" si="16"/>
        <v>15.424114061369979</v>
      </c>
      <c r="Q115" s="32">
        <f t="shared" ca="1" si="16"/>
        <v>21.622907153729074</v>
      </c>
      <c r="R115" s="32" t="str">
        <f t="shared" ca="1" si="21"/>
        <v/>
      </c>
      <c r="S115" s="32" t="str">
        <f t="shared" ca="1" si="21"/>
        <v/>
      </c>
      <c r="T115" s="32" t="str">
        <f t="shared" ca="1" si="21"/>
        <v/>
      </c>
      <c r="U115" s="32" t="str">
        <f t="shared" ca="1" si="17"/>
        <v/>
      </c>
      <c r="V115" s="32" t="str">
        <f t="shared" ca="1" si="17"/>
        <v/>
      </c>
      <c r="W115" s="32" t="str">
        <f t="shared" ca="1" si="17"/>
        <v/>
      </c>
      <c r="X115" s="32" t="str">
        <f t="shared" ca="1" si="17"/>
        <v/>
      </c>
      <c r="Z115" s="32">
        <f>input!H78/input!H79*Z116</f>
        <v>15.424114061369979</v>
      </c>
      <c r="AA115" s="32">
        <f>input!I78/input!I79*AA116</f>
        <v>18.783863950959031</v>
      </c>
      <c r="AB115" s="32">
        <f>input!J78/input!J79*AB116</f>
        <v>21.622907153729074</v>
      </c>
      <c r="AC115" s="32">
        <f>input!K78/input!K79*AC116</f>
        <v>26.507276507276487</v>
      </c>
      <c r="AD115" s="33">
        <f>input!J78-input!H78</f>
        <v>0.78010000000000002</v>
      </c>
      <c r="AE115">
        <f t="shared" si="22"/>
        <v>0</v>
      </c>
      <c r="AF115" s="32">
        <f>input!L78/input!L79*AF116</f>
        <v>76.372959225531233</v>
      </c>
      <c r="AG115" s="32">
        <f>input!M78/input!M79*AG116</f>
        <v>126.47121763321182</v>
      </c>
      <c r="AH115" s="32">
        <f>input!N78/input!N79*AH116</f>
        <v>46.727956539908071</v>
      </c>
      <c r="AI115" s="32">
        <f>input!O78/input!O79*AI116</f>
        <v>88.272425249169757</v>
      </c>
      <c r="AJ115" s="32">
        <f>input!P78/input!P79*AJ116</f>
        <v>91.12651646447145</v>
      </c>
      <c r="AK115" s="32">
        <f>input!Q78/input!Q79*AK116</f>
        <v>109.88523335883701</v>
      </c>
      <c r="AL115" s="32">
        <f>input!R78/input!R79*AL116</f>
        <v>47.351797862001995</v>
      </c>
      <c r="AM115" s="32">
        <f>input!S78/input!S79*AM116</f>
        <v>110.04534356470195</v>
      </c>
      <c r="AN115" s="32">
        <f>input!T78/input!T79*AN116</f>
        <v>108.16811207471676</v>
      </c>
      <c r="AO115" s="32">
        <f>input!U78/input!U79*AO116</f>
        <v>651.89558232931506</v>
      </c>
      <c r="AP115" s="32">
        <f>input!V78/input!V79*AP116</f>
        <v>182.96858071505875</v>
      </c>
      <c r="AQ115" s="32">
        <f>input!W78/input!W79*AQ116</f>
        <v>1208.0488026950745</v>
      </c>
      <c r="AR115" s="32">
        <f>input!X78/input!X79*AR116</f>
        <v>12240.258899676348</v>
      </c>
      <c r="AT115" s="32">
        <f>input!Y78/input!Y79*AT116</f>
        <v>95.305555555555188</v>
      </c>
      <c r="AU115" s="32">
        <f>input!Z78/input!Z79*AU116</f>
        <v>157.70833333333348</v>
      </c>
      <c r="AV115" s="32">
        <f>input!AA78/input!AA79*AV116</f>
        <v>153.76490630323588</v>
      </c>
      <c r="AW115" s="32">
        <f>input!AB78/input!AB79*AW116</f>
        <v>132.98245614035059</v>
      </c>
      <c r="AX115" s="32">
        <f>input!AC78/input!AC79*AX116</f>
        <v>308.63172871709833</v>
      </c>
      <c r="AY115" s="32">
        <f>input!AD78/input!AD79*AY116</f>
        <v>169.35483870967755</v>
      </c>
      <c r="AZ115" s="32">
        <f>input!AE78/input!AE79*AZ116</f>
        <v>154.30003856536831</v>
      </c>
      <c r="BA115" s="32">
        <f>input!AF78/input!AF79*BA116</f>
        <v>112.07307386814955</v>
      </c>
      <c r="BB115" s="32">
        <f>input!AG78/input!AG79*BB116</f>
        <v>204.39716312056584</v>
      </c>
      <c r="BC115" s="32">
        <f>input!AH78/input!AH79*BC116</f>
        <v>120.8247422680414</v>
      </c>
    </row>
    <row r="116" spans="2:55" x14ac:dyDescent="0.25">
      <c r="B116" s="26">
        <f>input!A79</f>
        <v>43014</v>
      </c>
      <c r="C116" s="20">
        <f>input!B79</f>
        <v>22773.67</v>
      </c>
      <c r="D116" s="20">
        <f>input!C79</f>
        <v>2549.33</v>
      </c>
      <c r="E116" s="20">
        <f>input!D79</f>
        <v>6590.18</v>
      </c>
      <c r="F116" s="20">
        <f>input!E79</f>
        <v>15728.32</v>
      </c>
      <c r="G116" s="20">
        <f>input!F79</f>
        <v>12955.94</v>
      </c>
      <c r="H116" s="20">
        <f>input!G79</f>
        <v>28458.04</v>
      </c>
      <c r="I116">
        <v>0</v>
      </c>
      <c r="J116" s="29">
        <f t="shared" ca="1" si="18"/>
        <v>2549.33</v>
      </c>
      <c r="K116" s="29">
        <f>VLOOKUP(B116,output_kmeans!$A$2:$H$1878,8,0)</f>
        <v>1</v>
      </c>
      <c r="L116" s="29">
        <f t="shared" si="20"/>
        <v>0</v>
      </c>
      <c r="M116" s="29">
        <f t="shared" ca="1" si="20"/>
        <v>3000</v>
      </c>
      <c r="N116" s="29">
        <f t="shared" si="20"/>
        <v>0</v>
      </c>
      <c r="O116">
        <f t="shared" si="19"/>
        <v>0</v>
      </c>
      <c r="P116" s="32">
        <f t="shared" ca="1" si="16"/>
        <v>15.538795330096086</v>
      </c>
      <c r="Q116" s="32">
        <f t="shared" ca="1" si="16"/>
        <v>22.44006849315069</v>
      </c>
      <c r="R116" s="32" t="str">
        <f t="shared" ca="1" si="21"/>
        <v/>
      </c>
      <c r="S116" s="32" t="str">
        <f t="shared" ca="1" si="21"/>
        <v/>
      </c>
      <c r="T116" s="32" t="str">
        <f t="shared" ca="1" si="21"/>
        <v/>
      </c>
      <c r="U116" s="32" t="str">
        <f t="shared" ca="1" si="17"/>
        <v/>
      </c>
      <c r="V116" s="32" t="str">
        <f t="shared" ca="1" si="17"/>
        <v/>
      </c>
      <c r="W116" s="32" t="str">
        <f t="shared" ca="1" si="17"/>
        <v/>
      </c>
      <c r="X116" s="32" t="str">
        <f t="shared" ca="1" si="17"/>
        <v/>
      </c>
      <c r="Z116" s="32">
        <f>input!H79/input!H80*Z117</f>
        <v>15.538795330096086</v>
      </c>
      <c r="AA116" s="32">
        <f>input!I79/input!I80*AA117</f>
        <v>19.340518093731422</v>
      </c>
      <c r="AB116" s="32">
        <f>input!J79/input!J80*AB117</f>
        <v>22.44006849315069</v>
      </c>
      <c r="AC116" s="32">
        <f>input!K79/input!K80*AC117</f>
        <v>27.344547344547323</v>
      </c>
      <c r="AD116" s="33">
        <f>input!J79-input!H79</f>
        <v>0.85490000000000022</v>
      </c>
      <c r="AE116">
        <f t="shared" si="22"/>
        <v>0</v>
      </c>
      <c r="AF116" s="32">
        <f>input!L79/input!L80*AF117</f>
        <v>76.954631224874902</v>
      </c>
      <c r="AG116" s="32">
        <f>input!M79/input!M80*AG117</f>
        <v>125.50823881874574</v>
      </c>
      <c r="AH116" s="32">
        <f>input!N79/input!N80*AH117</f>
        <v>47.074801504387807</v>
      </c>
      <c r="AI116" s="32">
        <f>input!O79/input!O80*AI117</f>
        <v>86.817275747508617</v>
      </c>
      <c r="AJ116" s="32">
        <f>input!P79/input!P80*AJ117</f>
        <v>89.740034662045105</v>
      </c>
      <c r="AK116" s="32">
        <f>input!Q79/input!Q80*AK117</f>
        <v>108.53863810252487</v>
      </c>
      <c r="AL116" s="32">
        <f>input!R79/input!R80*AL117</f>
        <v>47.604470359572453</v>
      </c>
      <c r="AM116" s="32">
        <f>input!S79/input!S80*AM117</f>
        <v>111.63446110917353</v>
      </c>
      <c r="AN116" s="32">
        <f>input!T79/input!T80*AN117</f>
        <v>108.32288192128112</v>
      </c>
      <c r="AO116" s="32">
        <f>input!U79/input!U80*AO117</f>
        <v>656.3122489959818</v>
      </c>
      <c r="AP116" s="32">
        <f>input!V79/input!V80*AP117</f>
        <v>183.61863488623968</v>
      </c>
      <c r="AQ116" s="32">
        <f>input!W79/input!W80*AQ117</f>
        <v>1251.7253937904036</v>
      </c>
      <c r="AR116" s="32">
        <f>input!X79/input!X80*AR117</f>
        <v>11993.786407766962</v>
      </c>
      <c r="AT116" s="32">
        <f>input!Y79/input!Y80*AT117</f>
        <v>96.486111111110731</v>
      </c>
      <c r="AU116" s="32">
        <f>input!Z79/input!Z80*AU117</f>
        <v>152.08333333333346</v>
      </c>
      <c r="AV116" s="32">
        <f>input!AA79/input!AA80*AV117</f>
        <v>151.31175468483727</v>
      </c>
      <c r="AW116" s="32">
        <f>input!AB79/input!AB80*AW117</f>
        <v>137.85087719298218</v>
      </c>
      <c r="AX116" s="32">
        <f>input!AC79/input!AC80*AX117</f>
        <v>301.54138012805396</v>
      </c>
      <c r="AY116" s="32">
        <f>input!AD79/input!AD80*AY117</f>
        <v>162.24489795918379</v>
      </c>
      <c r="AZ116" s="32">
        <f>input!AE79/input!AE80*AZ117</f>
        <v>149.98071731585037</v>
      </c>
      <c r="BA116" s="32">
        <f>input!AF79/input!AF80*BA117</f>
        <v>111.1993645750598</v>
      </c>
      <c r="BB116" s="32">
        <f>input!AG79/input!AG80*BB117</f>
        <v>198.29787234042405</v>
      </c>
      <c r="BC116" s="32">
        <f>input!AH79/input!AH80*BC117</f>
        <v>121.92439862542972</v>
      </c>
    </row>
    <row r="117" spans="2:55" x14ac:dyDescent="0.25">
      <c r="B117" s="26">
        <f>input!A80</f>
        <v>43007</v>
      </c>
      <c r="C117" s="20">
        <f>input!B80</f>
        <v>22405.09</v>
      </c>
      <c r="D117" s="20">
        <f>input!C80</f>
        <v>2519.36</v>
      </c>
      <c r="E117" s="20">
        <f>input!D80</f>
        <v>6495.9589999999998</v>
      </c>
      <c r="F117" s="20">
        <f>input!E80</f>
        <v>15634.94</v>
      </c>
      <c r="G117" s="20">
        <f>input!F80</f>
        <v>12828.86</v>
      </c>
      <c r="H117" s="20">
        <f>input!G80</f>
        <v>27554.3</v>
      </c>
      <c r="I117">
        <v>0</v>
      </c>
      <c r="J117" s="29">
        <f t="shared" ca="1" si="18"/>
        <v>2519.36</v>
      </c>
      <c r="K117" s="29">
        <f>VLOOKUP(B117,output_kmeans!$A$2:$H$1878,8,0)</f>
        <v>1</v>
      </c>
      <c r="L117" s="29">
        <f t="shared" si="20"/>
        <v>0</v>
      </c>
      <c r="M117" s="29">
        <f t="shared" ca="1" si="20"/>
        <v>3000</v>
      </c>
      <c r="N117" s="29">
        <f t="shared" si="20"/>
        <v>0</v>
      </c>
      <c r="O117">
        <f t="shared" si="19"/>
        <v>0</v>
      </c>
      <c r="P117" s="32">
        <f t="shared" ca="1" si="16"/>
        <v>15.318731273891931</v>
      </c>
      <c r="Q117" s="32">
        <f t="shared" ca="1" si="16"/>
        <v>22.199391171993916</v>
      </c>
      <c r="R117" s="32" t="str">
        <f t="shared" ca="1" si="21"/>
        <v/>
      </c>
      <c r="S117" s="32" t="str">
        <f t="shared" ca="1" si="21"/>
        <v/>
      </c>
      <c r="T117" s="32" t="str">
        <f t="shared" ca="1" si="21"/>
        <v/>
      </c>
      <c r="U117" s="32" t="str">
        <f t="shared" ca="1" si="17"/>
        <v/>
      </c>
      <c r="V117" s="32" t="str">
        <f t="shared" ca="1" si="17"/>
        <v/>
      </c>
      <c r="W117" s="32" t="str">
        <f t="shared" ca="1" si="17"/>
        <v/>
      </c>
      <c r="X117" s="32" t="str">
        <f t="shared" ca="1" si="17"/>
        <v/>
      </c>
      <c r="Z117" s="32">
        <f>input!H80/input!H81*Z118</f>
        <v>15.318731273891931</v>
      </c>
      <c r="AA117" s="32">
        <f>input!I80/input!I81*AA118</f>
        <v>19.141783666205221</v>
      </c>
      <c r="AB117" s="32">
        <f>input!J80/input!J81*AB118</f>
        <v>22.199391171993916</v>
      </c>
      <c r="AC117" s="32">
        <f>input!K80/input!K81*AC118</f>
        <v>27.027972027972005</v>
      </c>
      <c r="AD117" s="33">
        <f>input!J80-input!H80</f>
        <v>0.85090000000000021</v>
      </c>
      <c r="AE117">
        <f t="shared" si="22"/>
        <v>0</v>
      </c>
      <c r="AF117" s="32">
        <f>input!L80/input!L81*AF118</f>
        <v>76.360653047830013</v>
      </c>
      <c r="AG117" s="32">
        <f>input!M80/input!M81*AG118</f>
        <v>126.40701904558074</v>
      </c>
      <c r="AH117" s="32">
        <f>input!N80/input!N81*AH118</f>
        <v>47.016297534475562</v>
      </c>
      <c r="AI117" s="32">
        <f>input!O80/input!O81*AI118</f>
        <v>89.02325581395381</v>
      </c>
      <c r="AJ117" s="32">
        <f>input!P80/input!P81*AJ118</f>
        <v>90.514153668399828</v>
      </c>
      <c r="AK117" s="32">
        <f>input!Q80/input!Q81*AK118</f>
        <v>110.31369548584544</v>
      </c>
      <c r="AL117" s="32">
        <f>input!R80/input!R81*AL118</f>
        <v>47.050534499514143</v>
      </c>
      <c r="AM117" s="32">
        <f>input!S80/input!S81*AM118</f>
        <v>111.0931287059646</v>
      </c>
      <c r="AN117" s="32">
        <f>input!T80/input!T81*AN118</f>
        <v>108.71247498332248</v>
      </c>
      <c r="AO117" s="32">
        <f>input!U80/input!U81*AO118</f>
        <v>655.38353413654409</v>
      </c>
      <c r="AP117" s="32">
        <f>input!V80/input!V81*AP118</f>
        <v>182.90357529794065</v>
      </c>
      <c r="AQ117" s="32">
        <f>input!W80/input!W81*AQ118</f>
        <v>1234.5442957297644</v>
      </c>
      <c r="AR117" s="32">
        <f>input!X80/input!X81*AR118</f>
        <v>11815.210355987027</v>
      </c>
      <c r="AT117" s="32">
        <f>input!Y80/input!Y81*AT118</f>
        <v>95.944444444444073</v>
      </c>
      <c r="AU117" s="32">
        <f>input!Z80/input!Z81*AU118</f>
        <v>151.05072463768127</v>
      </c>
      <c r="AV117" s="32">
        <f>input!AA80/input!AA81*AV118</f>
        <v>148.68824531516094</v>
      </c>
      <c r="AW117" s="32">
        <f>input!AB80/input!AB81*AW118</f>
        <v>130.13157894736815</v>
      </c>
      <c r="AX117" s="32">
        <f>input!AC80/input!AC81*AX118</f>
        <v>303.88902063078103</v>
      </c>
      <c r="AY117" s="32">
        <f>input!AD80/input!AD81*AY118</f>
        <v>170.0789993416723</v>
      </c>
      <c r="AZ117" s="32">
        <f>input!AE80/input!AE81*AZ118</f>
        <v>149.3636714230621</v>
      </c>
      <c r="BA117" s="32">
        <f>input!AF80/input!AF81*BA118</f>
        <v>112.86735504368571</v>
      </c>
      <c r="BB117" s="32">
        <f>input!AG80/input!AG81*BB118</f>
        <v>192.05673758865103</v>
      </c>
      <c r="BC117" s="32">
        <f>input!AH80/input!AH81*BC118</f>
        <v>123.23024054982835</v>
      </c>
    </row>
    <row r="118" spans="2:55" x14ac:dyDescent="0.25">
      <c r="B118" s="26">
        <f>input!A81</f>
        <v>43000</v>
      </c>
      <c r="C118" s="20">
        <f>input!B81</f>
        <v>22349.59</v>
      </c>
      <c r="D118" s="20">
        <f>input!C81</f>
        <v>2502.2199999999998</v>
      </c>
      <c r="E118" s="20">
        <f>input!D81</f>
        <v>6426.9219999999996</v>
      </c>
      <c r="F118" s="20">
        <f>input!E81</f>
        <v>15454.23</v>
      </c>
      <c r="G118" s="20">
        <f>input!F81</f>
        <v>12592.35</v>
      </c>
      <c r="H118" s="20">
        <f>input!G81</f>
        <v>27880.53</v>
      </c>
      <c r="I118">
        <v>0</v>
      </c>
      <c r="J118" s="29">
        <f t="shared" ca="1" si="18"/>
        <v>2502.2199999999998</v>
      </c>
      <c r="K118" s="29">
        <f>VLOOKUP(B118,output_kmeans!$A$2:$H$1878,8,0)</f>
        <v>1</v>
      </c>
      <c r="L118" s="29">
        <f t="shared" si="20"/>
        <v>0</v>
      </c>
      <c r="M118" s="29">
        <f t="shared" ca="1" si="20"/>
        <v>3000</v>
      </c>
      <c r="N118" s="29">
        <f t="shared" si="20"/>
        <v>0</v>
      </c>
      <c r="O118">
        <f t="shared" si="19"/>
        <v>0</v>
      </c>
      <c r="P118" s="32">
        <f t="shared" ca="1" si="16"/>
        <v>14.78458518441988</v>
      </c>
      <c r="Q118" s="32">
        <f t="shared" ca="1" si="16"/>
        <v>21.403158295281589</v>
      </c>
      <c r="R118" s="32" t="str">
        <f t="shared" ca="1" si="21"/>
        <v/>
      </c>
      <c r="S118" s="32" t="str">
        <f t="shared" ca="1" si="21"/>
        <v/>
      </c>
      <c r="T118" s="32" t="str">
        <f t="shared" ca="1" si="21"/>
        <v/>
      </c>
      <c r="U118" s="32" t="str">
        <f t="shared" ca="1" si="17"/>
        <v/>
      </c>
      <c r="V118" s="32" t="str">
        <f t="shared" ca="1" si="17"/>
        <v/>
      </c>
      <c r="W118" s="32" t="str">
        <f t="shared" ca="1" si="17"/>
        <v/>
      </c>
      <c r="X118" s="32" t="str">
        <f t="shared" ca="1" si="17"/>
        <v/>
      </c>
      <c r="Z118" s="32">
        <f>input!H81/input!H82*Z119</f>
        <v>14.78458518441988</v>
      </c>
      <c r="AA118" s="32">
        <f>input!I81/input!I82*AA119</f>
        <v>18.404192208819421</v>
      </c>
      <c r="AB118" s="32">
        <f>input!J81/input!J82*AB119</f>
        <v>21.403158295281589</v>
      </c>
      <c r="AC118" s="32">
        <f>input!K81/input!K82*AC119</f>
        <v>26.27197127197125</v>
      </c>
      <c r="AD118" s="33">
        <f>input!J81-input!H81</f>
        <v>0.81890000000000018</v>
      </c>
      <c r="AE118">
        <f t="shared" si="22"/>
        <v>0</v>
      </c>
      <c r="AF118" s="32">
        <f>input!L81/input!L82*AF119</f>
        <v>75.618180326523927</v>
      </c>
      <c r="AG118" s="32">
        <f>input!M81/input!M82*AG119</f>
        <v>127.87288679649022</v>
      </c>
      <c r="AH118" s="32">
        <f>input!N81/input!N82*AH119</f>
        <v>46.798997074801505</v>
      </c>
      <c r="AI118" s="32">
        <f>input!O81/input!O82*AI119</f>
        <v>89.727574750830897</v>
      </c>
      <c r="AJ118" s="32">
        <f>input!P81/input!P82*AJ119</f>
        <v>91.993067590987934</v>
      </c>
      <c r="AK118" s="32">
        <f>input!Q81/input!Q82*AK119</f>
        <v>112.16526396327467</v>
      </c>
      <c r="AL118" s="32">
        <f>input!R81/input!R82*AL119</f>
        <v>47.099125364431536</v>
      </c>
      <c r="AM118" s="32">
        <f>input!S81/input!S82*AM119</f>
        <v>108.83153121730049</v>
      </c>
      <c r="AN118" s="32">
        <f>input!T81/input!T82*AN119</f>
        <v>106.50833889259533</v>
      </c>
      <c r="AO118" s="32">
        <f>input!U81/input!U82*AO119</f>
        <v>650.56425702811032</v>
      </c>
      <c r="AP118" s="32">
        <f>input!V81/input!V82*AP119</f>
        <v>181.92849404116927</v>
      </c>
      <c r="AQ118" s="32">
        <f>input!W81/input!W82*AQ119</f>
        <v>1206.6193207684605</v>
      </c>
      <c r="AR118" s="32">
        <f>input!X81/input!X82*AR119</f>
        <v>11485.695792880231</v>
      </c>
      <c r="AT118" s="32">
        <f>input!Y81/input!Y82*AT119</f>
        <v>95.958333333332973</v>
      </c>
      <c r="AU118" s="32">
        <f>input!Z81/input!Z82*AU119</f>
        <v>153.10688405797111</v>
      </c>
      <c r="AV118" s="32">
        <f>input!AA81/input!AA82*AV119</f>
        <v>152.06132879045907</v>
      </c>
      <c r="AW118" s="32">
        <f>input!AB81/input!AB82*AW119</f>
        <v>128.77192982456117</v>
      </c>
      <c r="AX118" s="32">
        <f>input!AC81/input!AC82*AX119</f>
        <v>306.68721840170821</v>
      </c>
      <c r="AY118" s="32">
        <f>input!AD81/input!AD82*AY119</f>
        <v>166.75444371296919</v>
      </c>
      <c r="AZ118" s="32">
        <f>input!AE81/input!AE82*AZ119</f>
        <v>151.83185499421521</v>
      </c>
      <c r="BA118" s="32">
        <f>input!AF81/input!AF82*BA119</f>
        <v>112.3113582208104</v>
      </c>
      <c r="BB118" s="32">
        <f>input!AG81/input!AG82*BB119</f>
        <v>198.29787234042405</v>
      </c>
      <c r="BC118" s="32">
        <f>input!AH81/input!AH82*BC119</f>
        <v>123.5738831615122</v>
      </c>
    </row>
    <row r="119" spans="2:55" x14ac:dyDescent="0.25">
      <c r="B119" s="26">
        <f>input!A82</f>
        <v>42993</v>
      </c>
      <c r="C119" s="20">
        <f>input!B82</f>
        <v>22268.34</v>
      </c>
      <c r="D119" s="20">
        <f>input!C82</f>
        <v>2500.23</v>
      </c>
      <c r="E119" s="20">
        <f>input!D82</f>
        <v>6448.4669999999996</v>
      </c>
      <c r="F119" s="20">
        <f>input!E82</f>
        <v>15173.03</v>
      </c>
      <c r="G119" s="20">
        <f>input!F82</f>
        <v>12518.81</v>
      </c>
      <c r="H119" s="20">
        <f>input!G82</f>
        <v>27807.59</v>
      </c>
      <c r="I119">
        <v>0</v>
      </c>
      <c r="J119" s="29">
        <f t="shared" ca="1" si="18"/>
        <v>2500.23</v>
      </c>
      <c r="K119" s="29">
        <f>VLOOKUP(B119,output_kmeans!$A$2:$H$1878,8,0)</f>
        <v>1</v>
      </c>
      <c r="L119" s="29">
        <f t="shared" si="20"/>
        <v>0</v>
      </c>
      <c r="M119" s="29">
        <f t="shared" ca="1" si="20"/>
        <v>3000</v>
      </c>
      <c r="N119" s="29">
        <f t="shared" si="20"/>
        <v>0</v>
      </c>
      <c r="O119">
        <f t="shared" si="19"/>
        <v>0</v>
      </c>
      <c r="P119" s="32">
        <f t="shared" ca="1" si="16"/>
        <v>14.260770740779009</v>
      </c>
      <c r="Q119" s="32">
        <f t="shared" ca="1" si="16"/>
        <v>20.95034246575343</v>
      </c>
      <c r="R119" s="32" t="str">
        <f t="shared" ca="1" si="21"/>
        <v/>
      </c>
      <c r="S119" s="32" t="str">
        <f t="shared" ca="1" si="21"/>
        <v/>
      </c>
      <c r="T119" s="32" t="str">
        <f t="shared" ca="1" si="21"/>
        <v/>
      </c>
      <c r="U119" s="32" t="str">
        <f t="shared" ca="1" si="17"/>
        <v/>
      </c>
      <c r="V119" s="32" t="str">
        <f t="shared" ca="1" si="17"/>
        <v/>
      </c>
      <c r="W119" s="32" t="str">
        <f t="shared" ca="1" si="17"/>
        <v/>
      </c>
      <c r="X119" s="32" t="str">
        <f t="shared" ca="1" si="17"/>
        <v/>
      </c>
      <c r="Z119" s="32">
        <f>input!H82/input!H83*Z120</f>
        <v>14.260770740779009</v>
      </c>
      <c r="AA119" s="32">
        <f>input!I82/input!I83*AA120</f>
        <v>17.851492980027643</v>
      </c>
      <c r="AB119" s="32">
        <f>input!J82/input!J83*AB120</f>
        <v>20.95034246575343</v>
      </c>
      <c r="AC119" s="32">
        <f>input!K82/input!K83*AC120</f>
        <v>26.176526176526153</v>
      </c>
      <c r="AD119" s="33">
        <f>input!J82-input!H82</f>
        <v>0.82200000000000006</v>
      </c>
      <c r="AE119">
        <f t="shared" si="22"/>
        <v>0</v>
      </c>
      <c r="AF119" s="32">
        <f>input!L82/input!L83*AF120</f>
        <v>75.372877184346549</v>
      </c>
      <c r="AG119" s="32">
        <f>input!M82/input!M83*AG120</f>
        <v>127.80868820885917</v>
      </c>
      <c r="AH119" s="32">
        <f>input!N82/input!N83*AH120</f>
        <v>46.314249895528626</v>
      </c>
      <c r="AI119" s="32">
        <f>input!O82/input!O83*AI120</f>
        <v>90.325581395349161</v>
      </c>
      <c r="AJ119" s="32">
        <f>input!P82/input!P83*AJ120</f>
        <v>92.455228191796721</v>
      </c>
      <c r="AK119" s="32">
        <f>input!Q82/input!Q83*AK120</f>
        <v>111.69089517980106</v>
      </c>
      <c r="AL119" s="32">
        <f>input!R82/input!R83*AL120</f>
        <v>46.661807580174973</v>
      </c>
      <c r="AM119" s="32">
        <f>input!S82/input!S83*AM120</f>
        <v>109.53889082664826</v>
      </c>
      <c r="AN119" s="32">
        <f>input!T82/input!T83*AN120</f>
        <v>106.28819212808567</v>
      </c>
      <c r="AO119" s="32">
        <f>input!U82/input!U83*AO120</f>
        <v>643.38654618473686</v>
      </c>
      <c r="AP119" s="32">
        <f>input!V82/input!V83*AP120</f>
        <v>181.56013001083338</v>
      </c>
      <c r="AQ119" s="32">
        <f>input!W82/input!W83*AQ120</f>
        <v>1197.9331694436858</v>
      </c>
      <c r="AR119" s="32">
        <f>input!X82/input!X83*AR120</f>
        <v>11430.873786407739</v>
      </c>
      <c r="AT119" s="32">
        <f>input!Y82/input!Y83*AT120</f>
        <v>97.402777777777402</v>
      </c>
      <c r="AU119" s="32">
        <f>input!Z82/input!Z83*AU120</f>
        <v>159.51992753623199</v>
      </c>
      <c r="AV119" s="32">
        <f>input!AA82/input!AA83*AV120</f>
        <v>146.84838160136201</v>
      </c>
      <c r="AW119" s="32">
        <f>input!AB82/input!AB83*AW120</f>
        <v>131.27192982456114</v>
      </c>
      <c r="AX119" s="32">
        <f>input!AC82/input!AC83*AX120</f>
        <v>313.32700972255242</v>
      </c>
      <c r="AY119" s="32">
        <f>input!AD82/input!AD83*AY120</f>
        <v>164.21988150098764</v>
      </c>
      <c r="AZ119" s="32">
        <f>input!AE82/input!AE83*AZ120</f>
        <v>149.44080215966062</v>
      </c>
      <c r="BA119" s="32">
        <f>input!AF82/input!AF83*BA120</f>
        <v>112.70849880857847</v>
      </c>
      <c r="BB119" s="32">
        <f>input!AG82/input!AG83*BB120</f>
        <v>206.38297872340272</v>
      </c>
      <c r="BC119" s="32">
        <f>input!AH82/input!AH83*BC120</f>
        <v>123.43642611683866</v>
      </c>
    </row>
    <row r="120" spans="2:55" x14ac:dyDescent="0.25">
      <c r="B120" s="26">
        <f>input!A83</f>
        <v>42986</v>
      </c>
      <c r="C120" s="20">
        <f>input!B83</f>
        <v>21797.79</v>
      </c>
      <c r="D120" s="20">
        <f>input!C83</f>
        <v>2461.4299999999998</v>
      </c>
      <c r="E120" s="20">
        <f>input!D83</f>
        <v>6360.1909999999998</v>
      </c>
      <c r="F120" s="20">
        <f>input!E83</f>
        <v>14985.32</v>
      </c>
      <c r="G120" s="20">
        <f>input!F83</f>
        <v>12303.98</v>
      </c>
      <c r="H120" s="20">
        <f>input!G83</f>
        <v>27668.47</v>
      </c>
      <c r="I120">
        <v>0</v>
      </c>
      <c r="J120" s="29">
        <f t="shared" ca="1" si="18"/>
        <v>2461.4299999999998</v>
      </c>
      <c r="K120" s="29">
        <f>VLOOKUP(B120,output_kmeans!$A$2:$H$1878,8,0)</f>
        <v>1</v>
      </c>
      <c r="L120" s="29">
        <f t="shared" si="20"/>
        <v>0</v>
      </c>
      <c r="M120" s="29">
        <f t="shared" ca="1" si="20"/>
        <v>3000</v>
      </c>
      <c r="N120" s="29">
        <f t="shared" si="20"/>
        <v>0</v>
      </c>
      <c r="O120">
        <f t="shared" si="19"/>
        <v>0</v>
      </c>
      <c r="P120" s="32">
        <f t="shared" ref="P120:Q139" ca="1" si="23">IF(P$38="","",OFFSET($Y$38,ROW($P120)-ROW($P$38),MATCH(P$38,$Z$38:$AC$38,0)))</f>
        <v>13.038537038950308</v>
      </c>
      <c r="Q120" s="32">
        <f t="shared" ca="1" si="23"/>
        <v>19.508181126331813</v>
      </c>
      <c r="R120" s="32" t="str">
        <f t="shared" ca="1" si="21"/>
        <v/>
      </c>
      <c r="S120" s="32" t="str">
        <f t="shared" ca="1" si="21"/>
        <v/>
      </c>
      <c r="T120" s="32" t="str">
        <f t="shared" ca="1" si="21"/>
        <v/>
      </c>
      <c r="U120" s="32" t="str">
        <f t="shared" ref="U120:X139" ca="1" si="24">IF(U$38="","",OFFSET($AT$38,ROW($U120)-ROW($U$38),MATCH(U$38,$AT$38:$BF$38,0)-1))</f>
        <v/>
      </c>
      <c r="V120" s="32" t="str">
        <f t="shared" ca="1" si="24"/>
        <v/>
      </c>
      <c r="W120" s="32" t="str">
        <f t="shared" ca="1" si="24"/>
        <v/>
      </c>
      <c r="X120" s="32" t="str">
        <f t="shared" ca="1" si="24"/>
        <v/>
      </c>
      <c r="Z120" s="32">
        <f>input!H83/input!H84*Z121</f>
        <v>13.038537038950308</v>
      </c>
      <c r="AA120" s="32">
        <f>input!I83/input!I84*AA121</f>
        <v>16.147913782875186</v>
      </c>
      <c r="AB120" s="32">
        <f>input!J83/input!J84*AB121</f>
        <v>19.508181126331813</v>
      </c>
      <c r="AC120" s="32">
        <f>input!K83/input!K84*AC121</f>
        <v>25.223965223965198</v>
      </c>
      <c r="AD120" s="33">
        <f>input!J83-input!H83</f>
        <v>0.78869999999999996</v>
      </c>
      <c r="AE120">
        <f t="shared" si="22"/>
        <v>0</v>
      </c>
      <c r="AF120" s="32">
        <f>input!L83/input!L84*AF121</f>
        <v>74.946263024038075</v>
      </c>
      <c r="AG120" s="32">
        <f>input!M83/input!M84*AG121</f>
        <v>128.78236678793041</v>
      </c>
      <c r="AH120" s="32">
        <f>input!N83/input!N84*AH121</f>
        <v>45.064772252402847</v>
      </c>
      <c r="AI120" s="32">
        <f>input!O83/input!O84*AI121</f>
        <v>87.707641196013611</v>
      </c>
      <c r="AJ120" s="32">
        <f>input!P83/input!P84*AJ121</f>
        <v>93.125361062969461</v>
      </c>
      <c r="AK120" s="32">
        <f>input!Q83/input!Q84*AK121</f>
        <v>111.17061973986229</v>
      </c>
      <c r="AL120" s="32">
        <f>input!R83/input!R84*AL121</f>
        <v>45.879494655004905</v>
      </c>
      <c r="AM120" s="32">
        <f>input!S83/input!S84*AM121</f>
        <v>107.98744332054432</v>
      </c>
      <c r="AN120" s="32">
        <f>input!T83/input!T84*AN121</f>
        <v>105.81721147431648</v>
      </c>
      <c r="AO120" s="32">
        <f>input!U83/input!U84*AO121</f>
        <v>640.43674698794973</v>
      </c>
      <c r="AP120" s="32">
        <f>input!V83/input!V84*AP121</f>
        <v>181.82015167930575</v>
      </c>
      <c r="AQ120" s="32">
        <f>input!W83/input!W84*AQ121</f>
        <v>1177.1920240371483</v>
      </c>
      <c r="AR120" s="32">
        <f>input!X83/input!X84*AR121</f>
        <v>11463.689320388323</v>
      </c>
      <c r="AT120" s="32">
        <f>input!Y83/input!Y84*AT121</f>
        <v>104.98611111111072</v>
      </c>
      <c r="AU120" s="32">
        <f>input!Z83/input!Z84*AU121</f>
        <v>163.28804347826099</v>
      </c>
      <c r="AV120" s="32">
        <f>input!AA83/input!AA84*AV121</f>
        <v>146.2691652470179</v>
      </c>
      <c r="AW120" s="32">
        <f>input!AB83/input!AB84*AW121</f>
        <v>135.52631578947341</v>
      </c>
      <c r="AX120" s="32">
        <f>input!AC83/input!AC84*AX121</f>
        <v>319.4925302347649</v>
      </c>
      <c r="AY120" s="32">
        <f>input!AD83/input!AD84*AY121</f>
        <v>156.28703094140897</v>
      </c>
      <c r="AZ120" s="32">
        <f>input!AE83/input!AE84*AZ121</f>
        <v>147.55109911299652</v>
      </c>
      <c r="BA120" s="32">
        <f>input!AF83/input!AF84*BA121</f>
        <v>109.37251787132668</v>
      </c>
      <c r="BB120" s="32">
        <f>input!AG83/input!AG84*BB121</f>
        <v>199.85815602836729</v>
      </c>
      <c r="BC120" s="32">
        <f>input!AH83/input!AH84*BC121</f>
        <v>113.7457044673541</v>
      </c>
    </row>
    <row r="121" spans="2:55" x14ac:dyDescent="0.25">
      <c r="B121" s="26">
        <f>input!A84</f>
        <v>42979</v>
      </c>
      <c r="C121" s="20">
        <f>input!B84</f>
        <v>21987.56</v>
      </c>
      <c r="D121" s="20">
        <f>input!C84</f>
        <v>2476.5500000000002</v>
      </c>
      <c r="E121" s="20">
        <f>input!D84</f>
        <v>6435.3310000000001</v>
      </c>
      <c r="F121" s="20">
        <f>input!E84</f>
        <v>15191.6</v>
      </c>
      <c r="G121" s="20">
        <f>input!F84</f>
        <v>12142.64</v>
      </c>
      <c r="H121" s="20">
        <f>input!G84</f>
        <v>27953.16</v>
      </c>
      <c r="I121">
        <v>0</v>
      </c>
      <c r="J121" s="29">
        <f t="shared" ca="1" si="18"/>
        <v>2476.5500000000002</v>
      </c>
      <c r="K121" s="29">
        <f>VLOOKUP(B121,output_kmeans!$A$2:$H$1878,8,0)</f>
        <v>1</v>
      </c>
      <c r="L121" s="29">
        <f t="shared" si="20"/>
        <v>0</v>
      </c>
      <c r="M121" s="29">
        <f t="shared" ca="1" si="20"/>
        <v>3000</v>
      </c>
      <c r="N121" s="29">
        <f t="shared" si="20"/>
        <v>0</v>
      </c>
      <c r="O121">
        <f t="shared" si="19"/>
        <v>0</v>
      </c>
      <c r="P121" s="32">
        <f t="shared" ca="1" si="23"/>
        <v>13.865068705444781</v>
      </c>
      <c r="Q121" s="32">
        <f t="shared" ca="1" si="23"/>
        <v>20.602168949771695</v>
      </c>
      <c r="R121" s="32" t="str">
        <f t="shared" ca="1" si="21"/>
        <v/>
      </c>
      <c r="S121" s="32" t="str">
        <f t="shared" ca="1" si="21"/>
        <v/>
      </c>
      <c r="T121" s="32" t="str">
        <f t="shared" ca="1" si="21"/>
        <v/>
      </c>
      <c r="U121" s="32" t="str">
        <f t="shared" ca="1" si="24"/>
        <v/>
      </c>
      <c r="V121" s="32" t="str">
        <f t="shared" ca="1" si="24"/>
        <v/>
      </c>
      <c r="W121" s="32" t="str">
        <f t="shared" ca="1" si="24"/>
        <v/>
      </c>
      <c r="X121" s="32" t="str">
        <f t="shared" ca="1" si="24"/>
        <v/>
      </c>
      <c r="Z121" s="32">
        <f>input!H84/input!H85*Z122</f>
        <v>13.865068705444781</v>
      </c>
      <c r="AA121" s="32">
        <f>input!I84/input!I85*AA122</f>
        <v>17.187067431283332</v>
      </c>
      <c r="AB121" s="32">
        <f>input!J84/input!J85*AB122</f>
        <v>20.602168949771695</v>
      </c>
      <c r="AC121" s="32">
        <f>input!K84/input!K85*AC122</f>
        <v>26.242676242676218</v>
      </c>
      <c r="AD121" s="33">
        <f>input!J84-input!H84</f>
        <v>0.8237000000000001</v>
      </c>
      <c r="AE121">
        <f t="shared" si="22"/>
        <v>0</v>
      </c>
      <c r="AF121" s="32">
        <f>input!L84/input!L85*AF122</f>
        <v>76.145705143982269</v>
      </c>
      <c r="AG121" s="32">
        <f>input!M84/input!M85*AG122</f>
        <v>126.89920821741894</v>
      </c>
      <c r="AH121" s="32">
        <f>input!N84/input!N85*AH122</f>
        <v>46.071876305892189</v>
      </c>
      <c r="AI121" s="32">
        <f>input!O84/input!O85*AI122</f>
        <v>86.053156146179717</v>
      </c>
      <c r="AJ121" s="32">
        <f>input!P84/input!P85*AJ122</f>
        <v>92.143269786250784</v>
      </c>
      <c r="AK121" s="32">
        <f>input!Q84/input!Q85*AK122</f>
        <v>109.53328232593726</v>
      </c>
      <c r="AL121" s="32">
        <f>input!R84/input!R85*AL122</f>
        <v>46.880466472303254</v>
      </c>
      <c r="AM121" s="32">
        <f>input!S84/input!S85*AM122</f>
        <v>108.81060341820739</v>
      </c>
      <c r="AN121" s="32">
        <f>input!T84/input!T85*AN122</f>
        <v>106.73782521681147</v>
      </c>
      <c r="AO121" s="32">
        <f>input!U84/input!U85*AO122</f>
        <v>642.871485943773</v>
      </c>
      <c r="AP121" s="32">
        <f>input!V84/input!V85*AP122</f>
        <v>185.09209100758309</v>
      </c>
      <c r="AQ121" s="32">
        <f>input!W84/input!W85*AQ122</f>
        <v>1178.1025220795773</v>
      </c>
      <c r="AR121" s="32">
        <f>input!X84/input!X85*AR122</f>
        <v>11530.032362459518</v>
      </c>
      <c r="AT121" s="32">
        <f>input!Y84/input!Y85*AT122</f>
        <v>100.7638888888885</v>
      </c>
      <c r="AU121" s="32">
        <f>input!Z84/input!Z85*AU122</f>
        <v>160.49818840579721</v>
      </c>
      <c r="AV121" s="32">
        <f>input!AA84/input!AA85*AV122</f>
        <v>143.30494037478624</v>
      </c>
      <c r="AW121" s="32">
        <f>input!AB84/input!AB85*AW122</f>
        <v>121.57894736842081</v>
      </c>
      <c r="AX121" s="32">
        <f>input!AC84/input!AC85*AX122</f>
        <v>314.58382736542649</v>
      </c>
      <c r="AY121" s="32">
        <f>input!AD84/input!AD85*AY122</f>
        <v>155.66161948650443</v>
      </c>
      <c r="AZ121" s="32">
        <f>input!AE84/input!AE85*AZ122</f>
        <v>145.31430775163903</v>
      </c>
      <c r="BA121" s="32">
        <f>input!AF84/input!AF85*BA122</f>
        <v>108.02223987291524</v>
      </c>
      <c r="BB121" s="32">
        <f>input!AG84/input!AG85*BB122</f>
        <v>195.03546099290634</v>
      </c>
      <c r="BC121" s="32">
        <f>input!AH84/input!AH85*BC122</f>
        <v>115.60137457044689</v>
      </c>
    </row>
    <row r="122" spans="2:55" x14ac:dyDescent="0.25">
      <c r="B122" s="26">
        <f>input!A85</f>
        <v>42972</v>
      </c>
      <c r="C122" s="20">
        <f>input!B85</f>
        <v>21813.67</v>
      </c>
      <c r="D122" s="20">
        <f>input!C85</f>
        <v>2443.0500000000002</v>
      </c>
      <c r="E122" s="20">
        <f>input!D85</f>
        <v>6265.6440000000002</v>
      </c>
      <c r="F122" s="20">
        <f>input!E85</f>
        <v>15055.99</v>
      </c>
      <c r="G122" s="20">
        <f>input!F85</f>
        <v>12167.94</v>
      </c>
      <c r="H122" s="20">
        <f>input!G85</f>
        <v>27848.16</v>
      </c>
      <c r="I122">
        <v>0</v>
      </c>
      <c r="J122" s="29">
        <f t="shared" ca="1" si="18"/>
        <v>2443.0500000000002</v>
      </c>
      <c r="K122" s="29">
        <f>VLOOKUP(B122,output_kmeans!$A$2:$H$1878,8,0)</f>
        <v>1</v>
      </c>
      <c r="L122" s="29">
        <f t="shared" si="20"/>
        <v>0</v>
      </c>
      <c r="M122" s="29">
        <f t="shared" ca="1" si="20"/>
        <v>3000</v>
      </c>
      <c r="N122" s="29">
        <f t="shared" si="20"/>
        <v>0</v>
      </c>
      <c r="O122">
        <f t="shared" si="19"/>
        <v>0</v>
      </c>
      <c r="P122" s="32">
        <f t="shared" ca="1" si="23"/>
        <v>13.756586424217382</v>
      </c>
      <c r="Q122" s="32">
        <f t="shared" ca="1" si="23"/>
        <v>20.604071537290721</v>
      </c>
      <c r="R122" s="32" t="str">
        <f t="shared" ca="1" si="21"/>
        <v/>
      </c>
      <c r="S122" s="32" t="str">
        <f t="shared" ca="1" si="21"/>
        <v/>
      </c>
      <c r="T122" s="32" t="str">
        <f t="shared" ca="1" si="21"/>
        <v/>
      </c>
      <c r="U122" s="32" t="str">
        <f t="shared" ca="1" si="24"/>
        <v/>
      </c>
      <c r="V122" s="32" t="str">
        <f t="shared" ca="1" si="24"/>
        <v/>
      </c>
      <c r="W122" s="32" t="str">
        <f t="shared" ca="1" si="24"/>
        <v/>
      </c>
      <c r="X122" s="32" t="str">
        <f t="shared" ca="1" si="24"/>
        <v/>
      </c>
      <c r="Z122" s="32">
        <f>input!H85/input!H86*Z123</f>
        <v>13.756586424217382</v>
      </c>
      <c r="AA122" s="32">
        <f>input!I85/input!I86*AA123</f>
        <v>17.369982202887051</v>
      </c>
      <c r="AB122" s="32">
        <f>input!J85/input!J86*AB123</f>
        <v>20.604071537290721</v>
      </c>
      <c r="AC122" s="32">
        <f>input!K85/input!K86*AC123</f>
        <v>25.958230958230935</v>
      </c>
      <c r="AD122" s="33">
        <f>input!J85-input!H85</f>
        <v>0.83440000000000003</v>
      </c>
      <c r="AE122">
        <f t="shared" si="22"/>
        <v>0</v>
      </c>
      <c r="AF122" s="32">
        <f>input!L85/input!L86*AF123</f>
        <v>76.084994667323002</v>
      </c>
      <c r="AG122" s="32">
        <f>input!M85/input!M86*AG123</f>
        <v>127.58399315215038</v>
      </c>
      <c r="AH122" s="32">
        <f>input!N85/input!N86*AH123</f>
        <v>45.699958211450067</v>
      </c>
      <c r="AI122" s="32">
        <f>input!O85/input!O86*AI123</f>
        <v>85.594684385382379</v>
      </c>
      <c r="AJ122" s="32">
        <f>input!P85/input!P86*AJ123</f>
        <v>91.646447140381341</v>
      </c>
      <c r="AK122" s="32">
        <f>input!Q85/input!Q86*AK123</f>
        <v>110.80336648814078</v>
      </c>
      <c r="AL122" s="32">
        <f>input!R85/input!R86*AL123</f>
        <v>46.501457725947567</v>
      </c>
      <c r="AM122" s="32">
        <f>input!S85/input!S86*AM123</f>
        <v>108.1618416463204</v>
      </c>
      <c r="AN122" s="32">
        <f>input!T85/input!T86*AN123</f>
        <v>106.26284189459668</v>
      </c>
      <c r="AO122" s="32">
        <f>input!U85/input!U86*AO123</f>
        <v>642.90963855421478</v>
      </c>
      <c r="AP122" s="32">
        <f>input!V85/input!V86*AP123</f>
        <v>185.14842903575209</v>
      </c>
      <c r="AQ122" s="32">
        <f>input!W85/input!W86*AQ123</f>
        <v>1185.6869707730125</v>
      </c>
      <c r="AR122" s="32">
        <f>input!X85/input!X86*AR123</f>
        <v>11401.35922330094</v>
      </c>
      <c r="AT122" s="32">
        <f>input!Y85/input!Y86*AT123</f>
        <v>95.291666666666316</v>
      </c>
      <c r="AU122" s="32">
        <f>input!Z85/input!Z86*AU123</f>
        <v>154.42934782608705</v>
      </c>
      <c r="AV122" s="32">
        <f>input!AA85/input!AA86*AV123</f>
        <v>144.3952299829634</v>
      </c>
      <c r="AW122" s="32">
        <f>input!AB85/input!AB86*AW123</f>
        <v>118.77192982456118</v>
      </c>
      <c r="AX122" s="32">
        <f>input!AC85/input!AC86*AX123</f>
        <v>306.49751007825552</v>
      </c>
      <c r="AY122" s="32">
        <f>input!AD85/input!AD86*AY123</f>
        <v>157.57077024358145</v>
      </c>
      <c r="AZ122" s="32">
        <f>input!AE85/input!AE86*AZ123</f>
        <v>144.85152333204783</v>
      </c>
      <c r="BA122" s="32">
        <f>input!AF85/input!AF86*BA123</f>
        <v>107.62509928514717</v>
      </c>
      <c r="BB122" s="32">
        <f>input!AG85/input!AG86*BB123</f>
        <v>199.00709219858007</v>
      </c>
      <c r="BC122" s="32">
        <f>input!AH85/input!AH86*BC123</f>
        <v>112.57731958762903</v>
      </c>
    </row>
    <row r="123" spans="2:55" x14ac:dyDescent="0.25">
      <c r="B123" s="26">
        <f>input!A86</f>
        <v>42965</v>
      </c>
      <c r="C123" s="20">
        <f>input!B86</f>
        <v>21674.51</v>
      </c>
      <c r="D123" s="20">
        <f>input!C86</f>
        <v>2425.5500000000002</v>
      </c>
      <c r="E123" s="20">
        <f>input!D86</f>
        <v>6216.527</v>
      </c>
      <c r="F123" s="20">
        <f>input!E86</f>
        <v>14952.33</v>
      </c>
      <c r="G123" s="20">
        <f>input!F86</f>
        <v>12165.19</v>
      </c>
      <c r="H123" s="20">
        <f>input!G86</f>
        <v>27047.57</v>
      </c>
      <c r="I123">
        <v>0</v>
      </c>
      <c r="J123" s="29">
        <f t="shared" ca="1" si="18"/>
        <v>2425.5500000000002</v>
      </c>
      <c r="K123" s="29">
        <f>VLOOKUP(B123,output_kmeans!$A$2:$H$1878,8,0)</f>
        <v>1</v>
      </c>
      <c r="L123" s="29">
        <f t="shared" si="20"/>
        <v>0</v>
      </c>
      <c r="M123" s="29">
        <f t="shared" ca="1" si="20"/>
        <v>3000</v>
      </c>
      <c r="N123" s="29">
        <f t="shared" si="20"/>
        <v>0</v>
      </c>
      <c r="O123">
        <f t="shared" si="19"/>
        <v>0</v>
      </c>
      <c r="P123" s="32">
        <f t="shared" ca="1" si="23"/>
        <v>13.48693046802356</v>
      </c>
      <c r="Q123" s="32">
        <f t="shared" ca="1" si="23"/>
        <v>20.870433789954344</v>
      </c>
      <c r="R123" s="32" t="str">
        <f t="shared" ca="1" si="21"/>
        <v/>
      </c>
      <c r="S123" s="32" t="str">
        <f t="shared" ca="1" si="21"/>
        <v/>
      </c>
      <c r="T123" s="32" t="str">
        <f t="shared" ca="1" si="21"/>
        <v/>
      </c>
      <c r="U123" s="32" t="str">
        <f t="shared" ca="1" si="24"/>
        <v/>
      </c>
      <c r="V123" s="32" t="str">
        <f t="shared" ca="1" si="24"/>
        <v/>
      </c>
      <c r="W123" s="32" t="str">
        <f t="shared" ca="1" si="24"/>
        <v/>
      </c>
      <c r="X123" s="32" t="str">
        <f t="shared" ca="1" si="24"/>
        <v/>
      </c>
      <c r="Z123" s="32">
        <f>input!H86/input!H87*Z124</f>
        <v>13.48693046802356</v>
      </c>
      <c r="AA123" s="32">
        <f>input!I86/input!I87*AA124</f>
        <v>17.390745501285309</v>
      </c>
      <c r="AB123" s="32">
        <f>input!J86/input!J87*AB124</f>
        <v>20.870433789954344</v>
      </c>
      <c r="AC123" s="32">
        <f>input!K86/input!K87*AC124</f>
        <v>26.235116235116212</v>
      </c>
      <c r="AD123" s="33">
        <f>input!J86-input!H86</f>
        <v>0.88850000000000007</v>
      </c>
      <c r="AE123">
        <f t="shared" si="22"/>
        <v>0</v>
      </c>
      <c r="AF123" s="32">
        <f>input!L86/input!L87*AF124</f>
        <v>76.654360488965466</v>
      </c>
      <c r="AG123" s="32">
        <f>input!M86/input!M87*AG124</f>
        <v>125.83993152150627</v>
      </c>
      <c r="AH123" s="32">
        <f>input!N86/input!N87*AH124</f>
        <v>45.624738821562893</v>
      </c>
      <c r="AI123" s="32">
        <f>input!O86/input!O87*AI124</f>
        <v>85.514950166113266</v>
      </c>
      <c r="AJ123" s="32">
        <f>input!P86/input!P87*AJ124</f>
        <v>91.611785095320684</v>
      </c>
      <c r="AK123" s="32">
        <f>input!Q86/input!Q87*AK124</f>
        <v>111.90512624330528</v>
      </c>
      <c r="AL123" s="32">
        <f>input!R86/input!R87*AL124</f>
        <v>46.870748299319779</v>
      </c>
      <c r="AM123" s="32">
        <f>input!S86/input!S87*AM124</f>
        <v>110.30205790024436</v>
      </c>
      <c r="AN123" s="32">
        <f>input!T86/input!T87*AN124</f>
        <v>108.28552368245525</v>
      </c>
      <c r="AO123" s="32">
        <f>input!U86/input!U87*AO124</f>
        <v>644.03915662650388</v>
      </c>
      <c r="AP123" s="32">
        <f>input!V86/input!V87*AP124</f>
        <v>185.87215601300019</v>
      </c>
      <c r="AQ123" s="32">
        <f>input!W86/input!W87*AQ124</f>
        <v>1198.0515341892012</v>
      </c>
      <c r="AR123" s="32">
        <f>input!X86/input!X87*AR124</f>
        <v>11463.236245954664</v>
      </c>
      <c r="AT123" s="32">
        <f>input!Y86/input!Y87*AT124</f>
        <v>94.152777777777445</v>
      </c>
      <c r="AU123" s="32">
        <f>input!Z86/input!Z87*AU124</f>
        <v>153.98550724637693</v>
      </c>
      <c r="AV123" s="32">
        <f>input!AA86/input!AA87*AV124</f>
        <v>144.97444633730751</v>
      </c>
      <c r="AW123" s="32">
        <f>input!AB86/input!AB87*AW124</f>
        <v>123.07017543859627</v>
      </c>
      <c r="AX123" s="32">
        <f>input!AC86/input!AC87*AX124</f>
        <v>304.88498932890764</v>
      </c>
      <c r="AY123" s="32">
        <f>input!AD86/input!AD87*AY124</f>
        <v>159.67741935483886</v>
      </c>
      <c r="AZ123" s="32">
        <f>input!AE86/input!AE87*AZ124</f>
        <v>144.62013112225222</v>
      </c>
      <c r="BA123" s="32">
        <f>input!AF86/input!AF87*BA124</f>
        <v>111.83478951548872</v>
      </c>
      <c r="BB123" s="32">
        <f>input!AG86/input!AG87*BB124</f>
        <v>190.21276595744538</v>
      </c>
      <c r="BC123" s="32">
        <f>input!AH86/input!AH87*BC124</f>
        <v>114.36426116838506</v>
      </c>
    </row>
    <row r="124" spans="2:55" x14ac:dyDescent="0.25">
      <c r="B124" s="26">
        <f>input!A87</f>
        <v>42958</v>
      </c>
      <c r="C124" s="20">
        <f>input!B87</f>
        <v>21858.32</v>
      </c>
      <c r="D124" s="20">
        <f>input!C87</f>
        <v>2441.3200000000002</v>
      </c>
      <c r="E124" s="20">
        <f>input!D87</f>
        <v>6256.5559999999996</v>
      </c>
      <c r="F124" s="20">
        <f>input!E87</f>
        <v>15033.38</v>
      </c>
      <c r="G124" s="20">
        <f>input!F87</f>
        <v>12014.06</v>
      </c>
      <c r="H124" s="20">
        <f>input!G87</f>
        <v>26883.51</v>
      </c>
      <c r="I124">
        <v>0</v>
      </c>
      <c r="J124" s="29">
        <f t="shared" ca="1" si="18"/>
        <v>2441.3200000000002</v>
      </c>
      <c r="K124" s="29">
        <f>VLOOKUP(B124,output_kmeans!$A$2:$H$1878,8,0)</f>
        <v>1</v>
      </c>
      <c r="L124" s="29">
        <f t="shared" si="20"/>
        <v>0</v>
      </c>
      <c r="M124" s="29">
        <f t="shared" ca="1" si="20"/>
        <v>3000</v>
      </c>
      <c r="N124" s="29">
        <f t="shared" si="20"/>
        <v>0</v>
      </c>
      <c r="O124">
        <f t="shared" si="19"/>
        <v>0</v>
      </c>
      <c r="P124" s="32">
        <f t="shared" ca="1" si="23"/>
        <v>13.369149705548097</v>
      </c>
      <c r="Q124" s="32">
        <f t="shared" ca="1" si="23"/>
        <v>20.821917808219183</v>
      </c>
      <c r="R124" s="32" t="str">
        <f t="shared" ca="1" si="21"/>
        <v/>
      </c>
      <c r="S124" s="32" t="str">
        <f t="shared" ca="1" si="21"/>
        <v/>
      </c>
      <c r="T124" s="32" t="str">
        <f t="shared" ca="1" si="21"/>
        <v/>
      </c>
      <c r="U124" s="32" t="str">
        <f t="shared" ca="1" si="24"/>
        <v/>
      </c>
      <c r="V124" s="32" t="str">
        <f t="shared" ca="1" si="24"/>
        <v/>
      </c>
      <c r="W124" s="32" t="str">
        <f t="shared" ca="1" si="24"/>
        <v/>
      </c>
      <c r="X124" s="32" t="str">
        <f t="shared" ca="1" si="24"/>
        <v/>
      </c>
      <c r="Z124" s="32">
        <f>input!H87/input!H88*Z125</f>
        <v>13.369149705548097</v>
      </c>
      <c r="AA124" s="32">
        <f>input!I87/input!I88*AA125</f>
        <v>17.232548942060472</v>
      </c>
      <c r="AB124" s="32">
        <f>input!J87/input!J88*AB125</f>
        <v>20.821917808219183</v>
      </c>
      <c r="AC124" s="32">
        <f>input!K87/input!K88*AC125</f>
        <v>26.323001323001296</v>
      </c>
      <c r="AD124" s="33">
        <f>input!J87-input!H87</f>
        <v>0.89480000000000004</v>
      </c>
      <c r="AE124">
        <f t="shared" si="22"/>
        <v>0</v>
      </c>
      <c r="AF124" s="32">
        <f>input!L87/input!L88*AF125</f>
        <v>76.35491016490279</v>
      </c>
      <c r="AG124" s="32">
        <f>input!M87/input!M88*AG125</f>
        <v>126.48191739781699</v>
      </c>
      <c r="AH124" s="32">
        <f>input!N87/input!N88*AH125</f>
        <v>45.628917676556618</v>
      </c>
      <c r="AI124" s="32">
        <f>input!O87/input!O88*AI125</f>
        <v>86.471760797342526</v>
      </c>
      <c r="AJ124" s="32">
        <f>input!P87/input!P88*AJ125</f>
        <v>91.207394569613001</v>
      </c>
      <c r="AK124" s="32">
        <f>input!Q87/input!Q88*AK125</f>
        <v>111.87452180566181</v>
      </c>
      <c r="AL124" s="32">
        <f>input!R87/input!R88*AL125</f>
        <v>46.734693877551067</v>
      </c>
      <c r="AM124" s="32">
        <f>input!S87/input!S88*AM125</f>
        <v>110.65364492500893</v>
      </c>
      <c r="AN124" s="32">
        <f>input!T87/input!T88*AN125</f>
        <v>108.32021347565072</v>
      </c>
      <c r="AO124" s="32">
        <f>input!U87/input!U88*AO125</f>
        <v>643.95080321284934</v>
      </c>
      <c r="AP124" s="32">
        <f>input!V87/input!V88*AP125</f>
        <v>186.14084507042168</v>
      </c>
      <c r="AQ124" s="32">
        <f>input!W87/input!W88*AQ125</f>
        <v>1226.2769735045065</v>
      </c>
      <c r="AR124" s="32">
        <f>input!X87/input!X88*AR125</f>
        <v>11541.812297734599</v>
      </c>
      <c r="AT124" s="32">
        <f>input!Y87/input!Y88*AT125</f>
        <v>96.166666666666302</v>
      </c>
      <c r="AU124" s="32">
        <f>input!Z87/input!Z88*AU125</f>
        <v>154.61956521739143</v>
      </c>
      <c r="AV124" s="32">
        <f>input!AA87/input!AA88*AV125</f>
        <v>149.5400340715494</v>
      </c>
      <c r="AW124" s="32">
        <f>input!AB87/input!AB88*AW125</f>
        <v>119.38596491228046</v>
      </c>
      <c r="AX124" s="32">
        <f>input!AC87/input!AC88*AX125</f>
        <v>305.35926013753937</v>
      </c>
      <c r="AY124" s="32">
        <f>input!AD87/input!AD88*AY125</f>
        <v>160.69782751810416</v>
      </c>
      <c r="AZ124" s="32">
        <f>input!AE87/input!AE88*AZ125</f>
        <v>144.31160817585805</v>
      </c>
      <c r="BA124" s="32">
        <f>input!AF87/input!AF88*BA125</f>
        <v>114.61477362986521</v>
      </c>
      <c r="BB124" s="32">
        <f>input!AG87/input!AG88*BB125</f>
        <v>187.23404255319011</v>
      </c>
      <c r="BC124" s="32">
        <f>input!AH87/input!AH88*BC125</f>
        <v>120.75601374570466</v>
      </c>
    </row>
    <row r="125" spans="2:55" x14ac:dyDescent="0.25">
      <c r="B125" s="26">
        <f>input!A88</f>
        <v>42951</v>
      </c>
      <c r="C125" s="20">
        <f>input!B88</f>
        <v>22092.81</v>
      </c>
      <c r="D125" s="20">
        <f>input!C88</f>
        <v>2476.83</v>
      </c>
      <c r="E125" s="20">
        <f>input!D88</f>
        <v>6351.5640000000003</v>
      </c>
      <c r="F125" s="20">
        <f>input!E88</f>
        <v>15257.97</v>
      </c>
      <c r="G125" s="20">
        <f>input!F88</f>
        <v>12297.72</v>
      </c>
      <c r="H125" s="20">
        <f>input!G88</f>
        <v>27562.68</v>
      </c>
      <c r="I125">
        <v>0</v>
      </c>
      <c r="J125" s="29">
        <f t="shared" ca="1" si="18"/>
        <v>2476.83</v>
      </c>
      <c r="K125" s="29">
        <f>VLOOKUP(B125,output_kmeans!$A$2:$H$1878,8,0)</f>
        <v>1</v>
      </c>
      <c r="L125" s="29">
        <f t="shared" si="20"/>
        <v>0</v>
      </c>
      <c r="M125" s="29">
        <f t="shared" ca="1" si="20"/>
        <v>3000</v>
      </c>
      <c r="N125" s="29">
        <f t="shared" si="20"/>
        <v>0</v>
      </c>
      <c r="O125">
        <f t="shared" si="19"/>
        <v>0</v>
      </c>
      <c r="P125" s="32">
        <f t="shared" ca="1" si="23"/>
        <v>13.957020353342289</v>
      </c>
      <c r="Q125" s="32">
        <f t="shared" ca="1" si="23"/>
        <v>21.518264840182653</v>
      </c>
      <c r="R125" s="32" t="str">
        <f t="shared" ca="1" si="21"/>
        <v/>
      </c>
      <c r="S125" s="32" t="str">
        <f t="shared" ca="1" si="21"/>
        <v/>
      </c>
      <c r="T125" s="32" t="str">
        <f t="shared" ca="1" si="21"/>
        <v/>
      </c>
      <c r="U125" s="32" t="str">
        <f t="shared" ca="1" si="24"/>
        <v/>
      </c>
      <c r="V125" s="32" t="str">
        <f t="shared" ca="1" si="24"/>
        <v/>
      </c>
      <c r="W125" s="32" t="str">
        <f t="shared" ca="1" si="24"/>
        <v/>
      </c>
      <c r="X125" s="32" t="str">
        <f t="shared" ca="1" si="24"/>
        <v/>
      </c>
      <c r="Z125" s="32">
        <f>input!H88/input!H89*Z126</f>
        <v>13.957020353342289</v>
      </c>
      <c r="AA125" s="32">
        <f>input!I88/input!I89*AA126</f>
        <v>17.952343286533477</v>
      </c>
      <c r="AB125" s="32">
        <f>input!J88/input!J89*AB126</f>
        <v>21.518264840182653</v>
      </c>
      <c r="AC125" s="32">
        <f>input!K88/input!K89*AC126</f>
        <v>26.85692685692683</v>
      </c>
      <c r="AD125" s="33">
        <f>input!J88-input!H88</f>
        <v>0.91110000000000002</v>
      </c>
      <c r="AE125">
        <f t="shared" si="22"/>
        <v>0</v>
      </c>
      <c r="AF125" s="32">
        <f>input!L88/input!L89*AF126</f>
        <v>76.742964968414157</v>
      </c>
      <c r="AG125" s="32">
        <f>input!M88/input!M89*AG126</f>
        <v>125.96832869676841</v>
      </c>
      <c r="AH125" s="32">
        <f>input!N88/input!N89*AH126</f>
        <v>46.255745925616374</v>
      </c>
      <c r="AI125" s="32">
        <f>input!O88/input!O89*AI126</f>
        <v>86.644518272425572</v>
      </c>
      <c r="AJ125" s="32">
        <f>input!P88/input!P89*AJ126</f>
        <v>91.530906990179147</v>
      </c>
      <c r="AK125" s="32">
        <f>input!Q88/input!Q89*AK126</f>
        <v>113.37413925019128</v>
      </c>
      <c r="AL125" s="32">
        <f>input!R88/input!R89*AL126</f>
        <v>47.264334305150683</v>
      </c>
      <c r="AM125" s="32">
        <f>input!S88/input!S89*AM126</f>
        <v>110.83362399720984</v>
      </c>
      <c r="AN125" s="32">
        <f>input!T88/input!T89*AN126</f>
        <v>108.68979319546392</v>
      </c>
      <c r="AO125" s="32">
        <f>input!U88/input!U89*AO126</f>
        <v>638.3785140562228</v>
      </c>
      <c r="AP125" s="32">
        <f>input!V88/input!V89*AP126</f>
        <v>185.40411700974997</v>
      </c>
      <c r="AQ125" s="32">
        <f>input!W88/input!W89*AQ126</f>
        <v>1224.5015023217695</v>
      </c>
      <c r="AR125" s="32">
        <f>input!X88/input!X89*AR126</f>
        <v>11578.640776699</v>
      </c>
      <c r="AT125" s="32">
        <f>input!Y88/input!Y89*AT126</f>
        <v>98.597222222221845</v>
      </c>
      <c r="AU125" s="32">
        <f>input!Z88/input!Z89*AU126</f>
        <v>147.21014492753633</v>
      </c>
      <c r="AV125" s="32">
        <f>input!AA88/input!AA89*AV126</f>
        <v>157.34241908006726</v>
      </c>
      <c r="AW125" s="32">
        <f>input!AB88/input!AB89*AW126</f>
        <v>118.68421052631555</v>
      </c>
      <c r="AX125" s="32">
        <f>input!AC88/input!AC89*AX126</f>
        <v>298.38747925065292</v>
      </c>
      <c r="AY125" s="32">
        <f>input!AD88/input!AD89*AY126</f>
        <v>163.19947333772231</v>
      </c>
      <c r="AZ125" s="32">
        <f>input!AE88/input!AE89*AZ126</f>
        <v>146.43270343231774</v>
      </c>
      <c r="BA125" s="32">
        <f>input!AF88/input!AF89*BA126</f>
        <v>116.44162033359834</v>
      </c>
      <c r="BB125" s="32">
        <f>input!AG88/input!AG89*BB126</f>
        <v>200.56737588652337</v>
      </c>
      <c r="BC125" s="32">
        <f>input!AH88/input!AH89*BC126</f>
        <v>125.01718213058439</v>
      </c>
    </row>
    <row r="126" spans="2:55" x14ac:dyDescent="0.25">
      <c r="B126" s="26">
        <f>input!A89</f>
        <v>42944</v>
      </c>
      <c r="C126" s="20">
        <f>input!B89</f>
        <v>21830.31</v>
      </c>
      <c r="D126" s="20">
        <f>input!C89</f>
        <v>2472.1</v>
      </c>
      <c r="E126" s="20">
        <f>input!D89</f>
        <v>6374.6769999999997</v>
      </c>
      <c r="F126" s="20">
        <f>input!E89</f>
        <v>15128.65</v>
      </c>
      <c r="G126" s="20">
        <f>input!F89</f>
        <v>12162.7</v>
      </c>
      <c r="H126" s="20">
        <f>input!G89</f>
        <v>26979.39</v>
      </c>
      <c r="I126">
        <v>0</v>
      </c>
      <c r="J126" s="29">
        <f t="shared" ca="1" si="18"/>
        <v>2472.1</v>
      </c>
      <c r="K126" s="29">
        <f>VLOOKUP(B126,output_kmeans!$A$2:$H$1878,8,0)</f>
        <v>1</v>
      </c>
      <c r="L126" s="29">
        <f t="shared" si="20"/>
        <v>0</v>
      </c>
      <c r="M126" s="29">
        <f t="shared" ca="1" si="20"/>
        <v>3000</v>
      </c>
      <c r="N126" s="29">
        <f t="shared" si="20"/>
        <v>0</v>
      </c>
      <c r="O126">
        <f t="shared" si="19"/>
        <v>0</v>
      </c>
      <c r="P126" s="32">
        <f t="shared" ca="1" si="23"/>
        <v>13.918793263766918</v>
      </c>
      <c r="Q126" s="32">
        <f t="shared" ca="1" si="23"/>
        <v>21.774162861491632</v>
      </c>
      <c r="R126" s="32" t="str">
        <f t="shared" ca="1" si="21"/>
        <v/>
      </c>
      <c r="S126" s="32" t="str">
        <f t="shared" ca="1" si="21"/>
        <v/>
      </c>
      <c r="T126" s="32" t="str">
        <f t="shared" ca="1" si="21"/>
        <v/>
      </c>
      <c r="U126" s="32" t="str">
        <f t="shared" ca="1" si="24"/>
        <v/>
      </c>
      <c r="V126" s="32" t="str">
        <f t="shared" ca="1" si="24"/>
        <v/>
      </c>
      <c r="W126" s="32" t="str">
        <f t="shared" ca="1" si="24"/>
        <v/>
      </c>
      <c r="X126" s="32" t="str">
        <f t="shared" ca="1" si="24"/>
        <v/>
      </c>
      <c r="Z126" s="32">
        <f>input!H89/input!H90*Z127</f>
        <v>13.918793263766918</v>
      </c>
      <c r="AA126" s="32">
        <f>input!I89/input!I90*AA127</f>
        <v>18.132291872651724</v>
      </c>
      <c r="AB126" s="32">
        <f>input!J89/input!J90*AB127</f>
        <v>21.774162861491632</v>
      </c>
      <c r="AC126" s="32">
        <f>input!K89/input!K90*AC127</f>
        <v>27.360612360612333</v>
      </c>
      <c r="AD126" s="33">
        <f>input!J89-input!H89</f>
        <v>0.94169999999999998</v>
      </c>
      <c r="AE126">
        <f t="shared" si="22"/>
        <v>0</v>
      </c>
      <c r="AF126" s="32">
        <f>input!L89/input!L90*AF127</f>
        <v>76.510788415784731</v>
      </c>
      <c r="AG126" s="32">
        <f>input!M89/input!M90*AG127</f>
        <v>125.73293387545448</v>
      </c>
      <c r="AH126" s="32">
        <f>input!N89/input!N90*AH127</f>
        <v>46.251567070622642</v>
      </c>
      <c r="AI126" s="32">
        <f>input!O89/input!O90*AI127</f>
        <v>87.282392026578407</v>
      </c>
      <c r="AJ126" s="32">
        <f>input!P89/input!P90*AJ127</f>
        <v>92.28191796649341</v>
      </c>
      <c r="AK126" s="32">
        <f>input!Q89/input!Q90*AK127</f>
        <v>114.98087222647283</v>
      </c>
      <c r="AL126" s="32">
        <f>input!R89/input!R90*AL127</f>
        <v>47.069970845481102</v>
      </c>
      <c r="AM126" s="32">
        <f>input!S89/input!S90*AM127</f>
        <v>110.39693058946656</v>
      </c>
      <c r="AN126" s="32">
        <f>input!T89/input!T90*AN127</f>
        <v>108.33222148098761</v>
      </c>
      <c r="AO126" s="32">
        <f>input!U89/input!U90*AO127</f>
        <v>644.10140562248785</v>
      </c>
      <c r="AP126" s="32">
        <f>input!V89/input!V90*AP127</f>
        <v>185.53846153846069</v>
      </c>
      <c r="AQ126" s="32">
        <f>input!W89/input!W90*AQ127</f>
        <v>1186.0238550487111</v>
      </c>
      <c r="AR126" s="32">
        <f>input!X89/input!X90*AR127</f>
        <v>11506.084142394793</v>
      </c>
      <c r="AT126" s="32">
        <f>input!Y89/input!Y90*AT127</f>
        <v>97.527777777777402</v>
      </c>
      <c r="AU126" s="32">
        <f>input!Z89/input!Z90*AU127</f>
        <v>151.22282608695664</v>
      </c>
      <c r="AV126" s="32">
        <f>input!AA89/input!AA90*AV127</f>
        <v>153.86712095400256</v>
      </c>
      <c r="AW126" s="32">
        <f>input!AB89/input!AB90*AW127</f>
        <v>119.56140350877169</v>
      </c>
      <c r="AX126" s="32">
        <f>input!AC89/input!AC90*AX127</f>
        <v>300.78254683424319</v>
      </c>
      <c r="AY126" s="32">
        <f>input!AD89/input!AD90*AY127</f>
        <v>163.62738643844648</v>
      </c>
      <c r="AZ126" s="32">
        <f>input!AE89/input!AE90*AZ127</f>
        <v>154.37716930196677</v>
      </c>
      <c r="BA126" s="32">
        <f>input!AF89/input!AF90*BA127</f>
        <v>118.90389197776037</v>
      </c>
      <c r="BB126" s="32">
        <f>input!AG89/input!AG90*BB127</f>
        <v>203.82978723404105</v>
      </c>
      <c r="BC126" s="32">
        <f>input!AH89/input!AH90*BC127</f>
        <v>132.23367697594523</v>
      </c>
    </row>
    <row r="127" spans="2:55" x14ac:dyDescent="0.25">
      <c r="B127" s="26">
        <f>input!A90</f>
        <v>42937</v>
      </c>
      <c r="C127" s="20">
        <f>input!B90</f>
        <v>21580.07</v>
      </c>
      <c r="D127" s="20">
        <f>input!C90</f>
        <v>2472.54</v>
      </c>
      <c r="E127" s="20">
        <f>input!D90</f>
        <v>6387.7539999999999</v>
      </c>
      <c r="F127" s="20">
        <f>input!E90</f>
        <v>15183.13</v>
      </c>
      <c r="G127" s="20">
        <f>input!F90</f>
        <v>12240.06</v>
      </c>
      <c r="H127" s="20">
        <f>input!G90</f>
        <v>26706.09</v>
      </c>
      <c r="I127">
        <v>0</v>
      </c>
      <c r="J127" s="29">
        <f t="shared" ca="1" si="18"/>
        <v>2472.54</v>
      </c>
      <c r="K127" s="29">
        <f>VLOOKUP(B127,output_kmeans!$A$2:$H$1878,8,0)</f>
        <v>1</v>
      </c>
      <c r="L127" s="29">
        <f t="shared" si="20"/>
        <v>0</v>
      </c>
      <c r="M127" s="29">
        <f t="shared" ca="1" si="20"/>
        <v>3000</v>
      </c>
      <c r="N127" s="29">
        <f t="shared" si="20"/>
        <v>0</v>
      </c>
      <c r="O127">
        <f t="shared" si="19"/>
        <v>0</v>
      </c>
      <c r="P127" s="32">
        <f t="shared" ca="1" si="23"/>
        <v>13.846471742948653</v>
      </c>
      <c r="Q127" s="32">
        <f t="shared" ca="1" si="23"/>
        <v>21.285197869101982</v>
      </c>
      <c r="R127" s="32" t="str">
        <f t="shared" ca="1" si="21"/>
        <v/>
      </c>
      <c r="S127" s="32" t="str">
        <f t="shared" ca="1" si="21"/>
        <v/>
      </c>
      <c r="T127" s="32" t="str">
        <f t="shared" ca="1" si="21"/>
        <v/>
      </c>
      <c r="U127" s="32" t="str">
        <f t="shared" ca="1" si="24"/>
        <v/>
      </c>
      <c r="V127" s="32" t="str">
        <f t="shared" ca="1" si="24"/>
        <v/>
      </c>
      <c r="W127" s="32" t="str">
        <f t="shared" ca="1" si="24"/>
        <v/>
      </c>
      <c r="X127" s="32" t="str">
        <f t="shared" ca="1" si="24"/>
        <v/>
      </c>
      <c r="Z127" s="32">
        <f>input!H90/input!H91*Z128</f>
        <v>13.846471742948653</v>
      </c>
      <c r="AA127" s="32">
        <f>input!I90/input!I91*AA128</f>
        <v>17.827763496143916</v>
      </c>
      <c r="AB127" s="32">
        <f>input!J90/input!J91*AB128</f>
        <v>21.285197869101982</v>
      </c>
      <c r="AC127" s="32">
        <f>input!K90/input!K91*AC128</f>
        <v>26.54224154224152</v>
      </c>
      <c r="AD127" s="33">
        <f>input!J90-input!H90</f>
        <v>0.89729999999999976</v>
      </c>
      <c r="AE127">
        <f t="shared" si="22"/>
        <v>0</v>
      </c>
      <c r="AF127" s="32">
        <f>input!L90/input!L91*AF128</f>
        <v>77.002215111986231</v>
      </c>
      <c r="AG127" s="32">
        <f>input!M90/input!M91*AG128</f>
        <v>124.79135459019875</v>
      </c>
      <c r="AH127" s="32">
        <f>input!N90/input!N91*AH128</f>
        <v>46.439615545340565</v>
      </c>
      <c r="AI127" s="32">
        <f>input!O90/input!O91*AI128</f>
        <v>86.35880398671128</v>
      </c>
      <c r="AJ127" s="32">
        <f>input!P90/input!P91*AJ128</f>
        <v>91.46158290005782</v>
      </c>
      <c r="AK127" s="32">
        <f>input!Q90/input!Q91*AK128</f>
        <v>114.06273909716906</v>
      </c>
      <c r="AL127" s="32">
        <f>input!R90/input!R91*AL128</f>
        <v>45.952380952380999</v>
      </c>
      <c r="AM127" s="32">
        <f>input!S90/input!S91*AM128</f>
        <v>111.84234391349864</v>
      </c>
      <c r="AN127" s="32">
        <f>input!T90/input!T91*AN128</f>
        <v>109.9626417611744</v>
      </c>
      <c r="AO127" s="32">
        <f>input!U90/input!U91*AO128</f>
        <v>645.7700803212831</v>
      </c>
      <c r="AP127" s="32">
        <f>input!V90/input!V91*AP128</f>
        <v>185.65547128927327</v>
      </c>
      <c r="AQ127" s="32">
        <f>input!W90/input!W91*AQ128</f>
        <v>1176.13584630793</v>
      </c>
      <c r="AR127" s="32">
        <f>input!X90/input!X91*AR128</f>
        <v>11426.666666666635</v>
      </c>
      <c r="AT127" s="32">
        <f>input!Y90/input!Y91*AT128</f>
        <v>96.027777777777402</v>
      </c>
      <c r="AU127" s="32">
        <f>input!Z90/input!Z91*AU128</f>
        <v>148.64130434782618</v>
      </c>
      <c r="AV127" s="32">
        <f>input!AA90/input!AA91*AV128</f>
        <v>158.67120954003317</v>
      </c>
      <c r="AW127" s="32">
        <f>input!AB90/input!AB91*AW128</f>
        <v>114.38596491228047</v>
      </c>
      <c r="AX127" s="32">
        <f>input!AC90/input!AC91*AX128</f>
        <v>297.581218875979</v>
      </c>
      <c r="AY127" s="32">
        <f>input!AD90/input!AD91*AY128</f>
        <v>150.65832784726805</v>
      </c>
      <c r="AZ127" s="32">
        <f>input!AE90/input!AE91*AZ128</f>
        <v>155.6498264558426</v>
      </c>
      <c r="BA127" s="32">
        <f>input!AF90/input!AF91*BA128</f>
        <v>120.65131056393989</v>
      </c>
      <c r="BB127" s="32">
        <f>input!AG90/input!AG91*BB128</f>
        <v>204.25531914893469</v>
      </c>
      <c r="BC127" s="32">
        <f>input!AH90/input!AH91*BC128</f>
        <v>137.25085910652942</v>
      </c>
    </row>
    <row r="128" spans="2:55" x14ac:dyDescent="0.25">
      <c r="B128" s="26">
        <f>input!A91</f>
        <v>42930</v>
      </c>
      <c r="C128" s="20">
        <f>input!B91</f>
        <v>21637.74</v>
      </c>
      <c r="D128" s="20">
        <f>input!C91</f>
        <v>2459.27</v>
      </c>
      <c r="E128" s="20">
        <f>input!D91</f>
        <v>6312.4650000000001</v>
      </c>
      <c r="F128" s="20">
        <f>input!E91</f>
        <v>15174.81</v>
      </c>
      <c r="G128" s="20">
        <f>input!F91</f>
        <v>12631.72</v>
      </c>
      <c r="H128" s="20">
        <f>input!G91</f>
        <v>26389.23</v>
      </c>
      <c r="I128">
        <v>0</v>
      </c>
      <c r="J128" s="29">
        <f t="shared" ca="1" si="18"/>
        <v>2459.27</v>
      </c>
      <c r="K128" s="29">
        <f>VLOOKUP(B128,output_kmeans!$A$2:$H$1878,8,0)</f>
        <v>1</v>
      </c>
      <c r="L128" s="29">
        <f t="shared" si="20"/>
        <v>0</v>
      </c>
      <c r="M128" s="29">
        <f t="shared" ca="1" si="20"/>
        <v>3000</v>
      </c>
      <c r="N128" s="29">
        <f t="shared" si="20"/>
        <v>0</v>
      </c>
      <c r="O128">
        <f t="shared" si="19"/>
        <v>0</v>
      </c>
      <c r="P128" s="32">
        <f t="shared" ca="1" si="23"/>
        <v>14.005579088748837</v>
      </c>
      <c r="Q128" s="32">
        <f t="shared" ca="1" si="23"/>
        <v>22.183219178082197</v>
      </c>
      <c r="R128" s="32" t="str">
        <f t="shared" ca="1" si="21"/>
        <v/>
      </c>
      <c r="S128" s="32" t="str">
        <f t="shared" ca="1" si="21"/>
        <v/>
      </c>
      <c r="T128" s="32" t="str">
        <f t="shared" ca="1" si="21"/>
        <v/>
      </c>
      <c r="U128" s="32" t="str">
        <f t="shared" ca="1" si="24"/>
        <v/>
      </c>
      <c r="V128" s="32" t="str">
        <f t="shared" ca="1" si="24"/>
        <v/>
      </c>
      <c r="W128" s="32" t="str">
        <f t="shared" ca="1" si="24"/>
        <v/>
      </c>
      <c r="X128" s="32" t="str">
        <f t="shared" ca="1" si="24"/>
        <v/>
      </c>
      <c r="Z128" s="32">
        <f>input!H91/input!H92*Z129</f>
        <v>14.005579088748837</v>
      </c>
      <c r="AA128" s="32">
        <f>input!I91/input!I92*AA129</f>
        <v>18.449673719596554</v>
      </c>
      <c r="AB128" s="32">
        <f>input!J91/input!J92*AB129</f>
        <v>22.183219178082197</v>
      </c>
      <c r="AC128" s="32">
        <f>input!K91/input!K92*AC129</f>
        <v>27.589302589302566</v>
      </c>
      <c r="AD128" s="33">
        <f>input!J91-input!H91</f>
        <v>0.97630000000000017</v>
      </c>
      <c r="AE128">
        <f t="shared" si="22"/>
        <v>0</v>
      </c>
      <c r="AF128" s="32">
        <f>input!L91/input!L92*AF129</f>
        <v>78.064648453523688</v>
      </c>
      <c r="AG128" s="32">
        <f>input!M91/input!M92*AG129</f>
        <v>122.72630002139925</v>
      </c>
      <c r="AH128" s="32">
        <f>input!N91/input!N92*AH129</f>
        <v>47.024655244463013</v>
      </c>
      <c r="AI128" s="32">
        <f>input!O91/input!O92*AI129</f>
        <v>87.029900332226234</v>
      </c>
      <c r="AJ128" s="32">
        <f>input!P91/input!P92*AJ129</f>
        <v>90.491045638359381</v>
      </c>
      <c r="AK128" s="32">
        <f>input!Q91/input!Q92*AK129</f>
        <v>112.42540168324405</v>
      </c>
      <c r="AL128" s="32">
        <f>input!R91/input!R92*AL129</f>
        <v>46.817298347910643</v>
      </c>
      <c r="AM128" s="32">
        <f>input!S91/input!S92*AM129</f>
        <v>114.22113707708428</v>
      </c>
      <c r="AN128" s="32">
        <f>input!T91/input!T92*AN129</f>
        <v>110.84989993328914</v>
      </c>
      <c r="AO128" s="32">
        <f>input!U91/input!U92*AO129</f>
        <v>647.03815261043962</v>
      </c>
      <c r="AP128" s="32">
        <f>input!V91/input!V92*AP129</f>
        <v>186.01083423618553</v>
      </c>
      <c r="AQ128" s="32">
        <f>input!W91/input!W92*AQ129</f>
        <v>1186.8979331694434</v>
      </c>
      <c r="AR128" s="32">
        <f>input!X91/input!X92*AR129</f>
        <v>11368.284789643982</v>
      </c>
      <c r="AT128" s="32">
        <f>input!Y91/input!Y92*AT129</f>
        <v>93.305555555555202</v>
      </c>
      <c r="AU128" s="32">
        <f>input!Z91/input!Z92*AU129</f>
        <v>143.87681159420299</v>
      </c>
      <c r="AV128" s="32">
        <f>input!AA91/input!AA92*AV129</f>
        <v>160.54514480408767</v>
      </c>
      <c r="AW128" s="32">
        <f>input!AB91/input!AB92*AW129</f>
        <v>111.31578947368399</v>
      </c>
      <c r="AX128" s="32">
        <f>input!AC91/input!AC92*AX129</f>
        <v>291.08370879772423</v>
      </c>
      <c r="AY128" s="32">
        <f>input!AD91/input!AD92*AY129</f>
        <v>153.19289005924961</v>
      </c>
      <c r="AZ128" s="32">
        <f>input!AE91/input!AE92*AZ129</f>
        <v>151.98611646741222</v>
      </c>
      <c r="BA128" s="32">
        <f>input!AF91/input!AF92*BA129</f>
        <v>116.04447974583027</v>
      </c>
      <c r="BB128" s="32">
        <f>input!AG91/input!AG92*BB129</f>
        <v>202.83687943262268</v>
      </c>
      <c r="BC128" s="32">
        <f>input!AH91/input!AH92*BC129</f>
        <v>136.01374570446754</v>
      </c>
    </row>
    <row r="129" spans="2:55" x14ac:dyDescent="0.25">
      <c r="B129" s="26">
        <f>input!A92</f>
        <v>42923</v>
      </c>
      <c r="C129" s="20">
        <f>input!B92</f>
        <v>21414.34</v>
      </c>
      <c r="D129" s="20">
        <f>input!C92</f>
        <v>2425.1799999999998</v>
      </c>
      <c r="E129" s="20">
        <f>input!D92</f>
        <v>6153.0789999999997</v>
      </c>
      <c r="F129" s="20">
        <f>input!E92</f>
        <v>15027.16</v>
      </c>
      <c r="G129" s="20">
        <f>input!F92</f>
        <v>12388.68</v>
      </c>
      <c r="H129" s="20">
        <f>input!G92</f>
        <v>25340.85</v>
      </c>
      <c r="I129">
        <v>0</v>
      </c>
      <c r="J129" s="29">
        <f t="shared" ca="1" si="18"/>
        <v>2425.1799999999998</v>
      </c>
      <c r="K129" s="29">
        <f>VLOOKUP(B129,output_kmeans!$A$2:$H$1878,8,0)</f>
        <v>1</v>
      </c>
      <c r="L129" s="29">
        <f t="shared" si="20"/>
        <v>0</v>
      </c>
      <c r="M129" s="29">
        <f t="shared" ca="1" si="20"/>
        <v>3000</v>
      </c>
      <c r="N129" s="29">
        <f t="shared" si="20"/>
        <v>0</v>
      </c>
      <c r="O129">
        <f t="shared" si="19"/>
        <v>0</v>
      </c>
      <c r="P129" s="32">
        <f t="shared" ca="1" si="23"/>
        <v>14.453972517822088</v>
      </c>
      <c r="Q129" s="32">
        <f t="shared" ca="1" si="23"/>
        <v>22.694063926940647</v>
      </c>
      <c r="R129" s="32" t="str">
        <f t="shared" ca="1" si="21"/>
        <v/>
      </c>
      <c r="S129" s="32" t="str">
        <f t="shared" ca="1" si="21"/>
        <v/>
      </c>
      <c r="T129" s="32" t="str">
        <f t="shared" ca="1" si="21"/>
        <v/>
      </c>
      <c r="U129" s="32" t="str">
        <f t="shared" ca="1" si="24"/>
        <v/>
      </c>
      <c r="V129" s="32" t="str">
        <f t="shared" ca="1" si="24"/>
        <v/>
      </c>
      <c r="W129" s="32" t="str">
        <f t="shared" ca="1" si="24"/>
        <v/>
      </c>
      <c r="X129" s="32" t="str">
        <f t="shared" ca="1" si="24"/>
        <v/>
      </c>
      <c r="Z129" s="32">
        <f>input!H92/input!H93*Z130</f>
        <v>14.453972517822088</v>
      </c>
      <c r="AA129" s="32">
        <f>input!I92/input!I93*AA130</f>
        <v>19.25054380067229</v>
      </c>
      <c r="AB129" s="32">
        <f>input!J92/input!J93*AB130</f>
        <v>22.694063926940647</v>
      </c>
      <c r="AC129" s="32">
        <f>input!K92/input!K93*AC130</f>
        <v>27.678132678132652</v>
      </c>
      <c r="AD129" s="33">
        <f>input!J92-input!H92</f>
        <v>0.98660000000000014</v>
      </c>
      <c r="AE129">
        <f t="shared" si="22"/>
        <v>0</v>
      </c>
      <c r="AF129" s="32">
        <f>input!L92/input!L93*AF130</f>
        <v>78.766100582492427</v>
      </c>
      <c r="AG129" s="32">
        <f>input!M92/input!M93*AG130</f>
        <v>121.98801626364192</v>
      </c>
      <c r="AH129" s="32">
        <f>input!N92/input!N93*AH130</f>
        <v>47.60551608859172</v>
      </c>
      <c r="AI129" s="32">
        <f>input!O92/input!O93*AI130</f>
        <v>85.647840531561769</v>
      </c>
      <c r="AJ129" s="32">
        <f>input!P92/input!P93*AJ130</f>
        <v>87.822068168688659</v>
      </c>
      <c r="AK129" s="32">
        <f>input!Q92/input!Q93*AK130</f>
        <v>111.41545524100992</v>
      </c>
      <c r="AL129" s="32">
        <f>input!R92/input!R93*AL130</f>
        <v>46.841593780369344</v>
      </c>
      <c r="AM129" s="32">
        <f>input!S92/input!S93*AM130</f>
        <v>116.74642483432183</v>
      </c>
      <c r="AN129" s="32">
        <f>input!T92/input!T93*AN130</f>
        <v>112.43362241494358</v>
      </c>
      <c r="AO129" s="32">
        <f>input!U92/input!U93*AO130</f>
        <v>648.54417670682517</v>
      </c>
      <c r="AP129" s="32">
        <f>input!V92/input!V93*AP130</f>
        <v>186.27085590465788</v>
      </c>
      <c r="AQ129" s="32">
        <f>input!W92/input!W93*AQ130</f>
        <v>1218.6287899481013</v>
      </c>
      <c r="AR129" s="32">
        <f>input!X92/input!X93*AR130</f>
        <v>11709.514563106764</v>
      </c>
      <c r="AT129" s="32">
        <f>input!Y92/input!Y93*AT130</f>
        <v>104.56944444444404</v>
      </c>
      <c r="AU129" s="32">
        <f>input!Z92/input!Z93*AU130</f>
        <v>139.23007246376821</v>
      </c>
      <c r="AV129" s="32">
        <f>input!AA92/input!AA93*AV130</f>
        <v>156.42248722316779</v>
      </c>
      <c r="AW129" s="32">
        <f>input!AB92/input!AB93*AW130</f>
        <v>115.78947368421029</v>
      </c>
      <c r="AX129" s="32">
        <f>input!AC92/input!AC93*AX130</f>
        <v>286.86269860090187</v>
      </c>
      <c r="AY129" s="32">
        <f>input!AD92/input!AD93*AY130</f>
        <v>145.58920342330489</v>
      </c>
      <c r="AZ129" s="32">
        <f>input!AE92/input!AE93*AZ130</f>
        <v>153.64442730428073</v>
      </c>
      <c r="BA129" s="32">
        <f>input!AF92/input!AF93*BA130</f>
        <v>121.44559173947604</v>
      </c>
      <c r="BB129" s="32">
        <f>input!AG92/input!AG93*BB130</f>
        <v>200.7092198581546</v>
      </c>
      <c r="BC129" s="32">
        <f>input!AH92/input!AH93*BC130</f>
        <v>141.64948453608267</v>
      </c>
    </row>
    <row r="130" spans="2:55" x14ac:dyDescent="0.25">
      <c r="B130" s="26">
        <f>input!A93</f>
        <v>42916</v>
      </c>
      <c r="C130" s="20">
        <f>input!B93</f>
        <v>21349.63</v>
      </c>
      <c r="D130" s="20">
        <f>input!C93</f>
        <v>2423.41</v>
      </c>
      <c r="E130" s="20">
        <f>input!D93</f>
        <v>6140.42</v>
      </c>
      <c r="F130" s="20">
        <f>input!E93</f>
        <v>15182.19</v>
      </c>
      <c r="G130" s="20">
        <f>input!F93</f>
        <v>12325.12</v>
      </c>
      <c r="H130" s="20">
        <f>input!G93</f>
        <v>25764.58</v>
      </c>
      <c r="I130">
        <v>0</v>
      </c>
      <c r="J130" s="29">
        <f t="shared" ca="1" si="18"/>
        <v>2423.41</v>
      </c>
      <c r="K130" s="29">
        <f>VLOOKUP(B130,output_kmeans!$A$2:$H$1878,8,0)</f>
        <v>1</v>
      </c>
      <c r="L130" s="29">
        <f t="shared" si="20"/>
        <v>0</v>
      </c>
      <c r="M130" s="29">
        <f t="shared" ca="1" si="20"/>
        <v>3000</v>
      </c>
      <c r="N130" s="29">
        <f t="shared" si="20"/>
        <v>0</v>
      </c>
      <c r="O130">
        <f t="shared" si="19"/>
        <v>0</v>
      </c>
      <c r="P130" s="32">
        <f t="shared" ca="1" si="23"/>
        <v>14.275235044942658</v>
      </c>
      <c r="Q130" s="32">
        <f t="shared" ca="1" si="23"/>
        <v>21.914954337899552</v>
      </c>
      <c r="R130" s="32" t="str">
        <f t="shared" ca="1" si="21"/>
        <v/>
      </c>
      <c r="S130" s="32" t="str">
        <f t="shared" ca="1" si="21"/>
        <v/>
      </c>
      <c r="T130" s="32" t="str">
        <f t="shared" ca="1" si="21"/>
        <v/>
      </c>
      <c r="U130" s="32" t="str">
        <f t="shared" ca="1" si="24"/>
        <v/>
      </c>
      <c r="V130" s="32" t="str">
        <f t="shared" ca="1" si="24"/>
        <v/>
      </c>
      <c r="W130" s="32" t="str">
        <f t="shared" ca="1" si="24"/>
        <v/>
      </c>
      <c r="X130" s="32" t="str">
        <f t="shared" ca="1" si="24"/>
        <v/>
      </c>
      <c r="Z130" s="32">
        <f>input!H93/input!H94*Z131</f>
        <v>14.275235044942658</v>
      </c>
      <c r="AA130" s="32">
        <f>input!I93/input!I94*AA131</f>
        <v>18.671148902511323</v>
      </c>
      <c r="AB130" s="32">
        <f>input!J93/input!J94*AB131</f>
        <v>21.914954337899552</v>
      </c>
      <c r="AC130" s="32">
        <f>input!K93/input!K94*AC131</f>
        <v>26.78888678888676</v>
      </c>
      <c r="AD130" s="33">
        <f>input!J93-input!H93</f>
        <v>0.92200000000000015</v>
      </c>
      <c r="AE130">
        <f t="shared" si="22"/>
        <v>0</v>
      </c>
      <c r="AF130" s="32">
        <f>input!L93/input!L94*AF131</f>
        <v>78.454344080728546</v>
      </c>
      <c r="AG130" s="32">
        <f>input!M93/input!M94*AG131</f>
        <v>122.2555103787714</v>
      </c>
      <c r="AH130" s="32">
        <f>input!N93/input!N94*AH131</f>
        <v>46.966151274550768</v>
      </c>
      <c r="AI130" s="32">
        <f>input!O93/input!O94*AI131</f>
        <v>86.544850498339187</v>
      </c>
      <c r="AJ130" s="32">
        <f>input!P93/input!P94*AJ131</f>
        <v>88.838821490467993</v>
      </c>
      <c r="AK130" s="32">
        <f>input!Q93/input!Q94*AK131</f>
        <v>112.21117061973985</v>
      </c>
      <c r="AL130" s="32">
        <f>input!R93/input!R94*AL131</f>
        <v>46.545189504373226</v>
      </c>
      <c r="AM130" s="32">
        <f>input!S93/input!S94*AM131</f>
        <v>116.4492500871994</v>
      </c>
      <c r="AN130" s="32">
        <f>input!T93/input!T94*AN131</f>
        <v>112.50433622414972</v>
      </c>
      <c r="AO130" s="32">
        <f>input!U93/input!U94*AO131</f>
        <v>648.38152610441557</v>
      </c>
      <c r="AP130" s="32">
        <f>input!V93/input!V94*AP131</f>
        <v>186.05850487540548</v>
      </c>
      <c r="AQ130" s="32">
        <f>input!W93/input!W94*AQ131</f>
        <v>1190.4215605936445</v>
      </c>
      <c r="AR130" s="32">
        <f>input!X93/input!X94*AR131</f>
        <v>11728.349514563075</v>
      </c>
      <c r="AT130" s="32">
        <f>input!Y93/input!Y94*AT131</f>
        <v>104.59722222222182</v>
      </c>
      <c r="AU130" s="32">
        <f>input!Z93/input!Z94*AU131</f>
        <v>150.07246376811605</v>
      </c>
      <c r="AV130" s="32">
        <f>input!AA93/input!AA94*AV131</f>
        <v>162.3168654173756</v>
      </c>
      <c r="AW130" s="32">
        <f>input!AB93/input!AB94*AW131</f>
        <v>113.90350877192959</v>
      </c>
      <c r="AX130" s="32">
        <f>input!AC93/input!AC94*AX131</f>
        <v>294.59331278159902</v>
      </c>
      <c r="AY130" s="32">
        <f>input!AD93/input!AD94*AY131</f>
        <v>151.54707044107974</v>
      </c>
      <c r="AZ130" s="32">
        <f>input!AE93/input!AE94*AZ131</f>
        <v>145.35287311993827</v>
      </c>
      <c r="BA130" s="32">
        <f>input!AF93/input!AF94*BA131</f>
        <v>117.71247021445619</v>
      </c>
      <c r="BB130" s="32">
        <f>input!AG93/input!AG94*BB131</f>
        <v>194.04255319148797</v>
      </c>
      <c r="BC130" s="32">
        <f>input!AH93/input!AH94*BC131</f>
        <v>140.48109965635757</v>
      </c>
    </row>
    <row r="131" spans="2:55" x14ac:dyDescent="0.25">
      <c r="B131" s="26">
        <f>input!A94</f>
        <v>42909</v>
      </c>
      <c r="C131" s="20">
        <f>input!B94</f>
        <v>21394.76</v>
      </c>
      <c r="D131" s="20">
        <f>input!C94</f>
        <v>2438.3000000000002</v>
      </c>
      <c r="E131" s="20">
        <f>input!D94</f>
        <v>6265.25</v>
      </c>
      <c r="F131" s="20">
        <f>input!E94</f>
        <v>15319.56</v>
      </c>
      <c r="G131" s="20">
        <f>input!F94</f>
        <v>12733.41</v>
      </c>
      <c r="H131" s="20">
        <f>input!G94</f>
        <v>25670.05</v>
      </c>
      <c r="I131">
        <v>0</v>
      </c>
      <c r="J131" s="29">
        <f t="shared" ca="1" si="18"/>
        <v>2438.3000000000002</v>
      </c>
      <c r="K131" s="29">
        <f>VLOOKUP(B131,output_kmeans!$A$2:$H$1878,8,0)</f>
        <v>1</v>
      </c>
      <c r="L131" s="29">
        <f t="shared" si="20"/>
        <v>0</v>
      </c>
      <c r="M131" s="29">
        <f t="shared" ca="1" si="20"/>
        <v>3000</v>
      </c>
      <c r="N131" s="29">
        <f t="shared" si="20"/>
        <v>0</v>
      </c>
      <c r="O131">
        <f t="shared" si="19"/>
        <v>0</v>
      </c>
      <c r="P131" s="32">
        <f t="shared" ca="1" si="23"/>
        <v>13.848538072114888</v>
      </c>
      <c r="Q131" s="32">
        <f t="shared" ca="1" si="23"/>
        <v>20.37956621004567</v>
      </c>
      <c r="R131" s="32" t="str">
        <f t="shared" ca="1" si="21"/>
        <v/>
      </c>
      <c r="S131" s="32" t="str">
        <f t="shared" ca="1" si="21"/>
        <v/>
      </c>
      <c r="T131" s="32" t="str">
        <f t="shared" ca="1" si="21"/>
        <v/>
      </c>
      <c r="U131" s="32" t="str">
        <f t="shared" ca="1" si="24"/>
        <v/>
      </c>
      <c r="V131" s="32" t="str">
        <f t="shared" ca="1" si="24"/>
        <v/>
      </c>
      <c r="W131" s="32" t="str">
        <f t="shared" ca="1" si="24"/>
        <v/>
      </c>
      <c r="X131" s="32" t="str">
        <f t="shared" ca="1" si="24"/>
        <v/>
      </c>
      <c r="Z131" s="32">
        <f>input!H94/input!H95*Z132</f>
        <v>13.848538072114888</v>
      </c>
      <c r="AA131" s="32">
        <f>input!I94/input!I95*AA132</f>
        <v>17.367016017401578</v>
      </c>
      <c r="AB131" s="32">
        <f>input!J94/input!J95*AB132</f>
        <v>20.37956621004567</v>
      </c>
      <c r="AC131" s="32">
        <f>input!K94/input!K95*AC132</f>
        <v>25.661500661500632</v>
      </c>
      <c r="AD131" s="33">
        <f>input!J94-input!H94</f>
        <v>0.80190000000000006</v>
      </c>
      <c r="AE131">
        <f t="shared" si="22"/>
        <v>0</v>
      </c>
      <c r="AF131" s="32">
        <f>input!L94/input!L95*AF132</f>
        <v>79.796537862006744</v>
      </c>
      <c r="AG131" s="32">
        <f>input!M94/input!M95*AG132</f>
        <v>119.77316499036995</v>
      </c>
      <c r="AH131" s="32">
        <f>input!N94/input!N95*AH132</f>
        <v>46.50229837024655</v>
      </c>
      <c r="AI131" s="32">
        <f>input!O94/input!O95*AI132</f>
        <v>84.50498338870463</v>
      </c>
      <c r="AJ131" s="32">
        <f>input!P94/input!P95*AJ132</f>
        <v>87.440785673021438</v>
      </c>
      <c r="AK131" s="32">
        <f>input!Q94/input!Q95*AK132</f>
        <v>111.47666411629687</v>
      </c>
      <c r="AL131" s="32">
        <f>input!R94/input!R95*AL132</f>
        <v>47.099125364431536</v>
      </c>
      <c r="AM131" s="32">
        <f>input!S94/input!S95*AM132</f>
        <v>117.90024415765632</v>
      </c>
      <c r="AN131" s="32">
        <f>input!T94/input!T95*AN132</f>
        <v>116.36024016010703</v>
      </c>
      <c r="AO131" s="32">
        <f>input!U94/input!U95*AO132</f>
        <v>647.76606425702596</v>
      </c>
      <c r="AP131" s="32">
        <f>input!V94/input!V95*AP132</f>
        <v>185.82015167930578</v>
      </c>
      <c r="AQ131" s="32">
        <f>input!W94/input!W95*AQ132</f>
        <v>1177.2466539196937</v>
      </c>
      <c r="AR131" s="32">
        <f>input!X94/input!X95*AR132</f>
        <v>11655.145631067931</v>
      </c>
      <c r="AT131" s="32">
        <f>input!Y94/input!Y95*AT132</f>
        <v>100.90277777777739</v>
      </c>
      <c r="AU131" s="32">
        <f>input!Z94/input!Z95*AU132</f>
        <v>150.78804347826096</v>
      </c>
      <c r="AV131" s="32">
        <f>input!AA94/input!AA95*AV132</f>
        <v>162.45315161839775</v>
      </c>
      <c r="AW131" s="32">
        <f>input!AB94/input!AB95*AW132</f>
        <v>120.74561403508748</v>
      </c>
      <c r="AX131" s="32">
        <f>input!AC94/input!AC95*AX132</f>
        <v>297.88949490158956</v>
      </c>
      <c r="AY131" s="32">
        <f>input!AD94/input!AD95*AY132</f>
        <v>141.57340355497044</v>
      </c>
      <c r="AZ131" s="32">
        <f>input!AE94/input!AE95*AZ132</f>
        <v>139.52950250674891</v>
      </c>
      <c r="BA131" s="32">
        <f>input!AF94/input!AF95*BA132</f>
        <v>113.66163621922186</v>
      </c>
      <c r="BB131" s="32">
        <f>input!AG94/input!AG95*BB132</f>
        <v>183.97163120567245</v>
      </c>
      <c r="BC131" s="32">
        <f>input!AH94/input!AH95*BC132</f>
        <v>126.39175257731975</v>
      </c>
    </row>
    <row r="132" spans="2:55" x14ac:dyDescent="0.25">
      <c r="B132" s="26">
        <f>input!A95</f>
        <v>42902</v>
      </c>
      <c r="C132" s="20">
        <f>input!B95</f>
        <v>21384.28</v>
      </c>
      <c r="D132" s="20">
        <f>input!C95</f>
        <v>2433.15</v>
      </c>
      <c r="E132" s="20">
        <f>input!D95</f>
        <v>6151.7579999999998</v>
      </c>
      <c r="F132" s="20">
        <f>input!E95</f>
        <v>15192.54</v>
      </c>
      <c r="G132" s="20">
        <f>input!F95</f>
        <v>12752.73</v>
      </c>
      <c r="H132" s="20">
        <f>input!G95</f>
        <v>25626.49</v>
      </c>
      <c r="I132">
        <v>0</v>
      </c>
      <c r="J132" s="29">
        <f t="shared" ca="1" si="18"/>
        <v>2433.15</v>
      </c>
      <c r="K132" s="29">
        <f>VLOOKUP(B132,output_kmeans!$A$2:$H$1878,8,0)</f>
        <v>1</v>
      </c>
      <c r="L132" s="29">
        <f t="shared" si="20"/>
        <v>0</v>
      </c>
      <c r="M132" s="29">
        <f t="shared" ca="1" si="20"/>
        <v>3000</v>
      </c>
      <c r="N132" s="29">
        <f t="shared" si="20"/>
        <v>0</v>
      </c>
      <c r="O132">
        <f t="shared" si="19"/>
        <v>0</v>
      </c>
      <c r="P132" s="32">
        <f t="shared" ca="1" si="23"/>
        <v>13.58714743258601</v>
      </c>
      <c r="Q132" s="32">
        <f t="shared" ca="1" si="23"/>
        <v>20.466133942161349</v>
      </c>
      <c r="R132" s="32" t="str">
        <f t="shared" ca="1" si="21"/>
        <v/>
      </c>
      <c r="S132" s="32" t="str">
        <f t="shared" ca="1" si="21"/>
        <v/>
      </c>
      <c r="T132" s="32" t="str">
        <f t="shared" ca="1" si="21"/>
        <v/>
      </c>
      <c r="U132" s="32" t="str">
        <f t="shared" ca="1" si="24"/>
        <v/>
      </c>
      <c r="V132" s="32" t="str">
        <f t="shared" ca="1" si="24"/>
        <v/>
      </c>
      <c r="W132" s="32" t="str">
        <f t="shared" ca="1" si="24"/>
        <v/>
      </c>
      <c r="X132" s="32" t="str">
        <f t="shared" ca="1" si="24"/>
        <v/>
      </c>
      <c r="Z132" s="32">
        <f>input!H95/input!H96*Z133</f>
        <v>13.58714743258601</v>
      </c>
      <c r="AA132" s="32">
        <f>input!I95/input!I96*AA133</f>
        <v>17.236503856041089</v>
      </c>
      <c r="AB132" s="32">
        <f>input!J95/input!J96*AB133</f>
        <v>20.466133942161349</v>
      </c>
      <c r="AC132" s="32">
        <f>input!K95/input!K96*AC133</f>
        <v>26.225666225666195</v>
      </c>
      <c r="AD132" s="33">
        <f>input!J95-input!H95</f>
        <v>0.83630000000000027</v>
      </c>
      <c r="AE132">
        <f t="shared" si="22"/>
        <v>0</v>
      </c>
      <c r="AF132" s="32">
        <f>input!L95/input!L96*AF133</f>
        <v>79.71449667733205</v>
      </c>
      <c r="AG132" s="32">
        <f>input!M95/input!M96*AG133</f>
        <v>119.81596404879066</v>
      </c>
      <c r="AH132" s="32">
        <f>input!N95/input!N96*AH133</f>
        <v>46.33514417049728</v>
      </c>
      <c r="AI132" s="32">
        <f>input!O95/input!O96*AI133</f>
        <v>84.936877076412273</v>
      </c>
      <c r="AJ132" s="32">
        <f>input!P95/input!P96*AJ133</f>
        <v>88.053148469093074</v>
      </c>
      <c r="AK132" s="32">
        <f>input!Q95/input!Q96*AK133</f>
        <v>111.00229533282327</v>
      </c>
      <c r="AL132" s="32">
        <f>input!R95/input!R96*AL133</f>
        <v>47.293488824101118</v>
      </c>
      <c r="AM132" s="32">
        <f>input!S95/input!S96*AM133</f>
        <v>117.97418904778537</v>
      </c>
      <c r="AN132" s="32">
        <f>input!T95/input!T96*AN133</f>
        <v>116.20547031354266</v>
      </c>
      <c r="AO132" s="32">
        <f>input!U95/input!U96*AO133</f>
        <v>646.87550200802991</v>
      </c>
      <c r="AP132" s="32">
        <f>input!V95/input!V96*AP133</f>
        <v>185.30010834236103</v>
      </c>
      <c r="AQ132" s="32">
        <f>input!W95/input!W96*AQ133</f>
        <v>1166.7121915687876</v>
      </c>
      <c r="AR132" s="32">
        <f>input!X95/input!X96*AR133</f>
        <v>11594.110032362431</v>
      </c>
      <c r="AT132" s="32">
        <f>input!Y95/input!Y96*AT133</f>
        <v>99.833333333332931</v>
      </c>
      <c r="AU132" s="32">
        <f>input!Z95/input!Z96*AU133</f>
        <v>150.91485507246389</v>
      </c>
      <c r="AV132" s="32">
        <f>input!AA95/input!AA96*AV133</f>
        <v>165.86030664395139</v>
      </c>
      <c r="AW132" s="32">
        <f>input!AB95/input!AB96*AW133</f>
        <v>124.34210526315763</v>
      </c>
      <c r="AX132" s="32">
        <f>input!AC95/input!AC96*AX133</f>
        <v>297.36779701209463</v>
      </c>
      <c r="AY132" s="32">
        <f>input!AD95/input!AD96*AY133</f>
        <v>147.26793943383814</v>
      </c>
      <c r="AZ132" s="32">
        <f>input!AE95/input!AE96*AZ133</f>
        <v>144.85152333204778</v>
      </c>
      <c r="BA132" s="32">
        <f>input!AF95/input!AF96*BA133</f>
        <v>122.00158856235134</v>
      </c>
      <c r="BB132" s="32">
        <f>input!AG95/input!AG96*BB133</f>
        <v>190.63829787233905</v>
      </c>
      <c r="BC132" s="32">
        <f>input!AH95/input!AH96*BC133</f>
        <v>127.90378006872869</v>
      </c>
    </row>
    <row r="133" spans="2:55" x14ac:dyDescent="0.25">
      <c r="B133" s="26">
        <f>input!A96</f>
        <v>42895</v>
      </c>
      <c r="C133" s="20">
        <f>input!B96</f>
        <v>21271.97</v>
      </c>
      <c r="D133" s="20">
        <f>input!C96</f>
        <v>2431.77</v>
      </c>
      <c r="E133" s="20">
        <f>input!D96</f>
        <v>6207.9179999999997</v>
      </c>
      <c r="F133" s="20">
        <f>input!E96</f>
        <v>15473.21</v>
      </c>
      <c r="G133" s="20">
        <f>input!F96</f>
        <v>12815.72</v>
      </c>
      <c r="H133" s="20">
        <f>input!G96</f>
        <v>26030.29</v>
      </c>
      <c r="I133">
        <v>0</v>
      </c>
      <c r="J133" s="29">
        <f t="shared" ca="1" si="18"/>
        <v>2431.77</v>
      </c>
      <c r="K133" s="29">
        <f>VLOOKUP(B133,output_kmeans!$A$2:$H$1878,8,0)</f>
        <v>1</v>
      </c>
      <c r="L133" s="29">
        <f t="shared" si="20"/>
        <v>0</v>
      </c>
      <c r="M133" s="29">
        <f t="shared" ca="1" si="20"/>
        <v>3000</v>
      </c>
      <c r="N133" s="29">
        <f t="shared" si="20"/>
        <v>0</v>
      </c>
      <c r="O133">
        <f t="shared" si="19"/>
        <v>0</v>
      </c>
      <c r="P133" s="32">
        <f t="shared" ca="1" si="23"/>
        <v>13.789647690877157</v>
      </c>
      <c r="Q133" s="32">
        <f t="shared" ca="1" si="23"/>
        <v>20.933219178082201</v>
      </c>
      <c r="R133" s="32" t="str">
        <f t="shared" ca="1" si="21"/>
        <v/>
      </c>
      <c r="S133" s="32" t="str">
        <f t="shared" ca="1" si="21"/>
        <v/>
      </c>
      <c r="T133" s="32" t="str">
        <f t="shared" ca="1" si="21"/>
        <v/>
      </c>
      <c r="U133" s="32" t="str">
        <f t="shared" ca="1" si="24"/>
        <v/>
      </c>
      <c r="V133" s="32" t="str">
        <f t="shared" ca="1" si="24"/>
        <v/>
      </c>
      <c r="W133" s="32" t="str">
        <f t="shared" ca="1" si="24"/>
        <v/>
      </c>
      <c r="X133" s="32" t="str">
        <f t="shared" ca="1" si="24"/>
        <v/>
      </c>
      <c r="Z133" s="32">
        <f>input!H96/input!H97*Z134</f>
        <v>13.789647690877157</v>
      </c>
      <c r="AA133" s="32">
        <f>input!I96/input!I97*AA134</f>
        <v>17.464900138421946</v>
      </c>
      <c r="AB133" s="32">
        <f>input!J96/input!J97*AB134</f>
        <v>20.933219178082201</v>
      </c>
      <c r="AC133" s="32">
        <f>input!K96/input!K97*AC134</f>
        <v>26.985446985446956</v>
      </c>
      <c r="AD133" s="33">
        <f>input!J96-input!H96</f>
        <v>0.8657999999999999</v>
      </c>
      <c r="AE133">
        <f t="shared" si="22"/>
        <v>0</v>
      </c>
      <c r="AF133" s="32">
        <f>input!L96/input!L97*AF134</f>
        <v>79.804741980474233</v>
      </c>
      <c r="AG133" s="32">
        <f>input!M96/input!M97*AG134</f>
        <v>119.78386475497513</v>
      </c>
      <c r="AH133" s="32">
        <f>input!N96/input!N97*AH134</f>
        <v>46.101128290848301</v>
      </c>
      <c r="AI133" s="32">
        <f>input!O96/input!O97*AI134</f>
        <v>84.691029900332538</v>
      </c>
      <c r="AJ133" s="32">
        <f>input!P96/input!P97*AJ134</f>
        <v>86.967071057192442</v>
      </c>
      <c r="AK133" s="32">
        <f>input!Q96/input!Q97*AK134</f>
        <v>110.37490436113238</v>
      </c>
      <c r="AL133" s="32">
        <f>input!R96/input!R97*AL134</f>
        <v>47.103984450923278</v>
      </c>
      <c r="AM133" s="32">
        <f>input!S96/input!S97*AM134</f>
        <v>118.58946634112337</v>
      </c>
      <c r="AN133" s="32">
        <f>input!T96/input!T97*AN134</f>
        <v>116.28018679119442</v>
      </c>
      <c r="AO133" s="32">
        <f>input!U96/input!U97*AO134</f>
        <v>645.11847389558011</v>
      </c>
      <c r="AP133" s="32">
        <f>input!V96/input!V97*AP134</f>
        <v>184.84507042253435</v>
      </c>
      <c r="AQ133" s="32">
        <f>input!W96/input!W97*AQ134</f>
        <v>1178.7034507875803</v>
      </c>
      <c r="AR133" s="32">
        <f>input!X96/input!X97*AR134</f>
        <v>11761.877022653691</v>
      </c>
      <c r="AT133" s="32">
        <f>input!Y96/input!Y97*AT134</f>
        <v>105.12499999999957</v>
      </c>
      <c r="AU133" s="32">
        <f>input!Z96/input!Z97*AU134</f>
        <v>156.0054347826088</v>
      </c>
      <c r="AV133" s="32">
        <f>input!AA96/input!AA97*AV134</f>
        <v>178.87563884156629</v>
      </c>
      <c r="AW133" s="32">
        <f>input!AB96/input!AB97*AW134</f>
        <v>121.75438596491203</v>
      </c>
      <c r="AX133" s="32">
        <f>input!AC96/input!AC97*AX134</f>
        <v>300.80626037467465</v>
      </c>
      <c r="AY133" s="32">
        <f>input!AD96/input!AD97*AY134</f>
        <v>150.85582620144839</v>
      </c>
      <c r="AZ133" s="32">
        <f>input!AE96/input!AE97*AZ134</f>
        <v>145.23717701504046</v>
      </c>
      <c r="BA133" s="32">
        <f>input!AF96/input!AF97*BA134</f>
        <v>123.19301032565555</v>
      </c>
      <c r="BB133" s="32">
        <f>input!AG96/input!AG97*BB134</f>
        <v>202.41134751772904</v>
      </c>
      <c r="BC133" s="32">
        <f>input!AH96/input!AH97*BC134</f>
        <v>122.54295532646064</v>
      </c>
    </row>
    <row r="134" spans="2:55" x14ac:dyDescent="0.25">
      <c r="B134" s="26">
        <f>input!A97</f>
        <v>42888</v>
      </c>
      <c r="C134" s="20">
        <f>input!B97</f>
        <v>21206.29</v>
      </c>
      <c r="D134" s="20">
        <f>input!C97</f>
        <v>2439.0700000000002</v>
      </c>
      <c r="E134" s="20">
        <f>input!D97</f>
        <v>6305.7960000000003</v>
      </c>
      <c r="F134" s="20">
        <f>input!E97</f>
        <v>15442.75</v>
      </c>
      <c r="G134" s="20">
        <f>input!F97</f>
        <v>12822.94</v>
      </c>
      <c r="H134" s="20">
        <f>input!G97</f>
        <v>25924.05</v>
      </c>
      <c r="I134">
        <v>0</v>
      </c>
      <c r="J134" s="29">
        <f t="shared" ca="1" si="18"/>
        <v>2439.0700000000002</v>
      </c>
      <c r="K134" s="29">
        <f>VLOOKUP(B134,output_kmeans!$A$2:$H$1878,8,0)</f>
        <v>1</v>
      </c>
      <c r="L134" s="29">
        <f t="shared" si="20"/>
        <v>0</v>
      </c>
      <c r="M134" s="29">
        <f t="shared" ca="1" si="20"/>
        <v>3000</v>
      </c>
      <c r="N134" s="29">
        <f t="shared" si="20"/>
        <v>0</v>
      </c>
      <c r="O134">
        <f t="shared" si="19"/>
        <v>0</v>
      </c>
      <c r="P134" s="32">
        <f t="shared" ca="1" si="23"/>
        <v>13.306126665977892</v>
      </c>
      <c r="Q134" s="32">
        <f t="shared" ca="1" si="23"/>
        <v>20.539383561643849</v>
      </c>
      <c r="R134" s="32" t="str">
        <f t="shared" ca="1" si="21"/>
        <v/>
      </c>
      <c r="S134" s="32" t="str">
        <f t="shared" ca="1" si="21"/>
        <v/>
      </c>
      <c r="T134" s="32" t="str">
        <f t="shared" ca="1" si="21"/>
        <v/>
      </c>
      <c r="U134" s="32" t="str">
        <f t="shared" ca="1" si="24"/>
        <v/>
      </c>
      <c r="V134" s="32" t="str">
        <f t="shared" ca="1" si="24"/>
        <v/>
      </c>
      <c r="W134" s="32" t="str">
        <f t="shared" ca="1" si="24"/>
        <v/>
      </c>
      <c r="X134" s="32" t="str">
        <f t="shared" ca="1" si="24"/>
        <v/>
      </c>
      <c r="Z134" s="32">
        <f>input!H97/input!H98*Z135</f>
        <v>13.306126665977892</v>
      </c>
      <c r="AA134" s="32">
        <f>input!I97/input!I98*AA135</f>
        <v>16.994265374728059</v>
      </c>
      <c r="AB134" s="32">
        <f>input!J97/input!J98*AB135</f>
        <v>20.539383561643849</v>
      </c>
      <c r="AC134" s="32">
        <f>input!K97/input!K98*AC135</f>
        <v>26.554526554526529</v>
      </c>
      <c r="AD134" s="33">
        <f>input!J97-input!H97</f>
        <v>0.87119999999999997</v>
      </c>
      <c r="AE134">
        <f t="shared" si="22"/>
        <v>0</v>
      </c>
      <c r="AF134" s="32">
        <f>input!L97/input!L98*AF135</f>
        <v>79.346131758142633</v>
      </c>
      <c r="AG134" s="32">
        <f>input!M97/input!M98*AG135</f>
        <v>120.68264498181013</v>
      </c>
      <c r="AH134" s="32">
        <f>input!N97/input!N98*AH135</f>
        <v>46.134559130798159</v>
      </c>
      <c r="AI134" s="32">
        <f>input!O97/input!O98*AI135</f>
        <v>85.634551495016922</v>
      </c>
      <c r="AJ134" s="32">
        <f>input!P97/input!P98*AJ135</f>
        <v>85.996533795493988</v>
      </c>
      <c r="AK134" s="32">
        <f>input!Q97/input!Q98*AK135</f>
        <v>109.28844682478959</v>
      </c>
      <c r="AL134" s="32">
        <f>input!R97/input!R98*AL135</f>
        <v>46.797862001943678</v>
      </c>
      <c r="AM134" s="32">
        <f>input!S97/input!S98*AM135</f>
        <v>117.4398325776075</v>
      </c>
      <c r="AN134" s="32">
        <f>input!T97/input!T98*AN135</f>
        <v>115.04202801867945</v>
      </c>
      <c r="AO134" s="32">
        <f>input!U97/input!U98*AO135</f>
        <v>647.0010040160621</v>
      </c>
      <c r="AP134" s="32">
        <f>input!V97/input!V98*AP135</f>
        <v>185.49079089924075</v>
      </c>
      <c r="AQ134" s="32">
        <f>input!W97/input!W98*AQ135</f>
        <v>1166.8669762360005</v>
      </c>
      <c r="AR134" s="32">
        <f>input!X97/input!X98*AR135</f>
        <v>12091.391585760486</v>
      </c>
      <c r="AT134" s="32">
        <f>input!Y97/input!Y98*AT135</f>
        <v>106.51388888888845</v>
      </c>
      <c r="AU134" s="32">
        <f>input!Z97/input!Z98*AU135</f>
        <v>158.74094202898561</v>
      </c>
      <c r="AV134" s="32">
        <f>input!AA97/input!AA98*AV135</f>
        <v>178.29642248722215</v>
      </c>
      <c r="AW134" s="32">
        <f>input!AB97/input!AB98*AW135</f>
        <v>116.22807017543836</v>
      </c>
      <c r="AX134" s="32">
        <f>input!AC97/input!AC98*AX135</f>
        <v>302.77448423049634</v>
      </c>
      <c r="AY134" s="32">
        <f>input!AD97/input!AD98*AY135</f>
        <v>156.87952600395002</v>
      </c>
      <c r="AZ134" s="32">
        <f>input!AE97/input!AE98*AZ135</f>
        <v>142.1133821827998</v>
      </c>
      <c r="BA134" s="32">
        <f>input!AF97/input!AF98*BA135</f>
        <v>118.4273232724387</v>
      </c>
      <c r="BB134" s="32">
        <f>input!AG97/input!AG98*BB135</f>
        <v>194.89361702127522</v>
      </c>
      <c r="BC134" s="32">
        <f>input!AH97/input!AH98*BC135</f>
        <v>118.0756013745706</v>
      </c>
    </row>
    <row r="135" spans="2:55" x14ac:dyDescent="0.25">
      <c r="B135" s="26">
        <f>input!A98</f>
        <v>42881</v>
      </c>
      <c r="C135" s="20">
        <f>input!B98</f>
        <v>21080.28</v>
      </c>
      <c r="D135" s="20">
        <f>input!C98</f>
        <v>2415.8200000000002</v>
      </c>
      <c r="E135" s="20">
        <f>input!D98</f>
        <v>6210.1940000000004</v>
      </c>
      <c r="F135" s="20">
        <f>input!E98</f>
        <v>15416.93</v>
      </c>
      <c r="G135" s="20">
        <f>input!F98</f>
        <v>12602.18</v>
      </c>
      <c r="H135" s="20">
        <f>input!G98</f>
        <v>25639.27</v>
      </c>
      <c r="I135">
        <v>0</v>
      </c>
      <c r="J135" s="29">
        <f t="shared" ca="1" si="18"/>
        <v>2415.8200000000002</v>
      </c>
      <c r="K135" s="29">
        <f>VLOOKUP(B135,output_kmeans!$A$2:$H$1878,8,0)</f>
        <v>1</v>
      </c>
      <c r="L135" s="29">
        <f t="shared" si="20"/>
        <v>0</v>
      </c>
      <c r="M135" s="29">
        <f t="shared" ca="1" si="20"/>
        <v>3000</v>
      </c>
      <c r="N135" s="29">
        <f t="shared" si="20"/>
        <v>0</v>
      </c>
      <c r="O135">
        <f t="shared" si="19"/>
        <v>0</v>
      </c>
      <c r="P135" s="32">
        <f t="shared" ca="1" si="23"/>
        <v>13.366050211798742</v>
      </c>
      <c r="Q135" s="32">
        <f t="shared" ca="1" si="23"/>
        <v>21.370814307458158</v>
      </c>
      <c r="R135" s="32" t="str">
        <f t="shared" ca="1" si="21"/>
        <v/>
      </c>
      <c r="S135" s="32" t="str">
        <f t="shared" ca="1" si="21"/>
        <v/>
      </c>
      <c r="T135" s="32" t="str">
        <f t="shared" ca="1" si="21"/>
        <v/>
      </c>
      <c r="U135" s="32" t="str">
        <f t="shared" ca="1" si="24"/>
        <v/>
      </c>
      <c r="V135" s="32" t="str">
        <f t="shared" ca="1" si="24"/>
        <v/>
      </c>
      <c r="W135" s="32" t="str">
        <f t="shared" ca="1" si="24"/>
        <v/>
      </c>
      <c r="X135" s="32" t="str">
        <f t="shared" ca="1" si="24"/>
        <v/>
      </c>
      <c r="Z135" s="32">
        <f>input!H98/input!H99*Z136</f>
        <v>13.366050211798742</v>
      </c>
      <c r="AA135" s="32">
        <f>input!I98/input!I99*AA136</f>
        <v>17.692307692307651</v>
      </c>
      <c r="AB135" s="32">
        <f>input!J98/input!J99*AB136</f>
        <v>21.370814307458158</v>
      </c>
      <c r="AC135" s="32">
        <f>input!K98/input!K99*AC136</f>
        <v>27.51842751842749</v>
      </c>
      <c r="AD135" s="33">
        <f>input!J98-input!H98</f>
        <v>0.95280000000000009</v>
      </c>
      <c r="AE135">
        <f t="shared" si="22"/>
        <v>0</v>
      </c>
      <c r="AF135" s="32">
        <f>input!L98/input!L99*AF136</f>
        <v>79.942571170727746</v>
      </c>
      <c r="AG135" s="32">
        <f>input!M98/input!M99*AG136</f>
        <v>119.65546757971299</v>
      </c>
      <c r="AH135" s="32">
        <f>input!N98/input!N99*AH136</f>
        <v>46.523192645215204</v>
      </c>
      <c r="AI135" s="32">
        <f>input!O98/input!O99*AI136</f>
        <v>85.0764119601332</v>
      </c>
      <c r="AJ135" s="32">
        <f>input!P98/input!P99*AJ136</f>
        <v>86.054303870595092</v>
      </c>
      <c r="AK135" s="32">
        <f>input!Q98/input!Q99*AK136</f>
        <v>108.04896710022952</v>
      </c>
      <c r="AL135" s="32">
        <f>input!R98/input!R99*AL136</f>
        <v>47.332361516035029</v>
      </c>
      <c r="AM135" s="32">
        <f>input!S98/input!S99*AM136</f>
        <v>116.89710498779236</v>
      </c>
      <c r="AN135" s="32">
        <f>input!T98/input!T99*AN136</f>
        <v>115.93595730487023</v>
      </c>
      <c r="AO135" s="32">
        <f>input!U98/input!U99*AO136</f>
        <v>647.03815261043951</v>
      </c>
      <c r="AP135" s="32">
        <f>input!V98/input!V99*AP136</f>
        <v>184.99674972914323</v>
      </c>
      <c r="AQ135" s="32">
        <f>input!W98/input!W99*AQ136</f>
        <v>1172.8944732768819</v>
      </c>
      <c r="AR135" s="32">
        <f>input!X98/input!X99*AR136</f>
        <v>11984.271844660161</v>
      </c>
      <c r="AT135" s="32">
        <f>input!Y98/input!Y99*AT136</f>
        <v>107.069444444444</v>
      </c>
      <c r="AU135" s="32">
        <f>input!Z98/input!Z99*AU136</f>
        <v>156.54891304347839</v>
      </c>
      <c r="AV135" s="32">
        <f>input!AA98/input!AA99*AV136</f>
        <v>167.22316865417281</v>
      </c>
      <c r="AW135" s="32">
        <f>input!AB98/input!AB99*AW136</f>
        <v>121.5789473684208</v>
      </c>
      <c r="AX135" s="32">
        <f>input!AC98/input!AC99*AX136</f>
        <v>300.71140621294836</v>
      </c>
      <c r="AY135" s="32">
        <f>input!AD98/input!AD99*AY136</f>
        <v>163.92363396971697</v>
      </c>
      <c r="AZ135" s="32">
        <f>input!AE98/input!AE99*AZ136</f>
        <v>142.92325491708439</v>
      </c>
      <c r="BA135" s="32">
        <f>input!AF98/input!AF99*BA136</f>
        <v>118.90389197776038</v>
      </c>
      <c r="BB135" s="32">
        <f>input!AG98/input!AG99*BB136</f>
        <v>213.47517730496304</v>
      </c>
      <c r="BC135" s="32">
        <f>input!AH98/input!AH99*BC136</f>
        <v>120.48109965635754</v>
      </c>
    </row>
    <row r="136" spans="2:55" x14ac:dyDescent="0.25">
      <c r="B136" s="26">
        <f>input!A99</f>
        <v>42874</v>
      </c>
      <c r="C136" s="20">
        <f>input!B99</f>
        <v>20804.84</v>
      </c>
      <c r="D136" s="20">
        <f>input!C99</f>
        <v>2381.73</v>
      </c>
      <c r="E136" s="20">
        <f>input!D99</f>
        <v>6083.7030000000004</v>
      </c>
      <c r="F136" s="20">
        <f>input!E99</f>
        <v>15458.46</v>
      </c>
      <c r="G136" s="20">
        <f>input!F99</f>
        <v>12638.69</v>
      </c>
      <c r="H136" s="20">
        <f>input!G99</f>
        <v>25174.87</v>
      </c>
      <c r="I136">
        <v>0</v>
      </c>
      <c r="J136" s="29">
        <f t="shared" ca="1" si="18"/>
        <v>2381.73</v>
      </c>
      <c r="K136" s="29">
        <f>VLOOKUP(B136,output_kmeans!$A$2:$H$1878,8,0)</f>
        <v>1</v>
      </c>
      <c r="L136" s="29">
        <f t="shared" si="20"/>
        <v>0</v>
      </c>
      <c r="M136" s="29">
        <f t="shared" ca="1" si="20"/>
        <v>3000</v>
      </c>
      <c r="N136" s="29">
        <f t="shared" si="20"/>
        <v>0</v>
      </c>
      <c r="O136">
        <f t="shared" si="19"/>
        <v>0</v>
      </c>
      <c r="P136" s="32">
        <f t="shared" ca="1" si="23"/>
        <v>13.124289699349108</v>
      </c>
      <c r="Q136" s="32">
        <f t="shared" ca="1" si="23"/>
        <v>21.257610350076117</v>
      </c>
      <c r="R136" s="32" t="str">
        <f t="shared" ca="1" si="21"/>
        <v/>
      </c>
      <c r="S136" s="32" t="str">
        <f t="shared" ca="1" si="21"/>
        <v/>
      </c>
      <c r="T136" s="32" t="str">
        <f t="shared" ca="1" si="21"/>
        <v/>
      </c>
      <c r="U136" s="32" t="str">
        <f t="shared" ca="1" si="24"/>
        <v/>
      </c>
      <c r="V136" s="32" t="str">
        <f t="shared" ca="1" si="24"/>
        <v/>
      </c>
      <c r="W136" s="32" t="str">
        <f t="shared" ca="1" si="24"/>
        <v/>
      </c>
      <c r="X136" s="32" t="str">
        <f t="shared" ca="1" si="24"/>
        <v/>
      </c>
      <c r="Z136" s="32">
        <f>input!H99/input!H100*Z137</f>
        <v>13.124289699349108</v>
      </c>
      <c r="AA136" s="32">
        <f>input!I99/input!I100*AA137</f>
        <v>17.602333399248522</v>
      </c>
      <c r="AB136" s="32">
        <f>input!J99/input!J100*AB137</f>
        <v>21.257610350076117</v>
      </c>
      <c r="AC136" s="32">
        <f>input!K99/input!K100*AC137</f>
        <v>27.372897372897345</v>
      </c>
      <c r="AD136" s="33">
        <f>input!J99-input!H99</f>
        <v>0.96429999999999993</v>
      </c>
      <c r="AE136">
        <f t="shared" si="22"/>
        <v>0</v>
      </c>
      <c r="AF136" s="32">
        <f>input!L99/input!L100*AF137</f>
        <v>79.696447616703637</v>
      </c>
      <c r="AG136" s="32">
        <f>input!M99/input!M100*AG137</f>
        <v>119.9015621656321</v>
      </c>
      <c r="AH136" s="32">
        <f>input!N99/input!N100*AH137</f>
        <v>46.493940660259085</v>
      </c>
      <c r="AI136" s="32">
        <f>input!O99/input!O100*AI137</f>
        <v>86.617940199335848</v>
      </c>
      <c r="AJ136" s="32">
        <f>input!P99/input!P100*AJ137</f>
        <v>86.181398035817509</v>
      </c>
      <c r="AK136" s="32">
        <f>input!Q99/input!Q100*AK137</f>
        <v>105.95256312165264</v>
      </c>
      <c r="AL136" s="32">
        <f>input!R99/input!R100*AL137</f>
        <v>47.274052478134159</v>
      </c>
      <c r="AM136" s="32">
        <f>input!S99/input!S100*AM137</f>
        <v>116.84827345657506</v>
      </c>
      <c r="AN136" s="32">
        <f>input!T99/input!T100*AN137</f>
        <v>116.4843228819216</v>
      </c>
      <c r="AO136" s="32">
        <f>input!U99/input!U100*AO137</f>
        <v>648.97088353413437</v>
      </c>
      <c r="AP136" s="32">
        <f>input!V99/input!V100*AP137</f>
        <v>187.2806067172256</v>
      </c>
      <c r="AQ136" s="32">
        <f>input!W99/input!W100*AQ137</f>
        <v>1204.6981698989341</v>
      </c>
      <c r="AR136" s="32">
        <f>input!X99/input!X100*AR137</f>
        <v>12121.42394822003</v>
      </c>
      <c r="AT136" s="32">
        <f>input!Y99/input!Y100*AT137</f>
        <v>110.34722222222176</v>
      </c>
      <c r="AU136" s="32">
        <f>input!Z99/input!Z100*AU137</f>
        <v>151.72101449275374</v>
      </c>
      <c r="AV136" s="32">
        <f>input!AA99/input!AA100*AV137</f>
        <v>168.2453151618389</v>
      </c>
      <c r="AW136" s="32">
        <f>input!AB99/input!AB100*AW137</f>
        <v>122.58771929824536</v>
      </c>
      <c r="AX136" s="32">
        <f>input!AC99/input!AC100*AX137</f>
        <v>297.27294285036834</v>
      </c>
      <c r="AY136" s="32">
        <f>input!AD99/input!AD100*AY137</f>
        <v>165.66820276497702</v>
      </c>
      <c r="AZ136" s="32">
        <f>input!AE99/input!AE100*AZ137</f>
        <v>147.01118395680672</v>
      </c>
      <c r="BA136" s="32">
        <f>input!AF99/input!AF100*BA137</f>
        <v>118.34789515488508</v>
      </c>
      <c r="BB136" s="32">
        <f>input!AG99/input!AG100*BB137</f>
        <v>232.34042553191324</v>
      </c>
      <c r="BC136" s="32">
        <f>input!AH99/input!AH100*BC137</f>
        <v>119.65635738831629</v>
      </c>
    </row>
    <row r="137" spans="2:55" x14ac:dyDescent="0.25">
      <c r="B137" s="26">
        <f>input!A100</f>
        <v>42867</v>
      </c>
      <c r="C137" s="20">
        <f>input!B100</f>
        <v>20896.61</v>
      </c>
      <c r="D137" s="20">
        <f>input!C100</f>
        <v>2390.9</v>
      </c>
      <c r="E137" s="20">
        <f>input!D100</f>
        <v>6121.232</v>
      </c>
      <c r="F137" s="20">
        <f>input!E100</f>
        <v>15537.88</v>
      </c>
      <c r="G137" s="20">
        <f>input!F100</f>
        <v>12770.41</v>
      </c>
      <c r="H137" s="20">
        <f>input!G100</f>
        <v>25156.34</v>
      </c>
      <c r="I137">
        <v>0</v>
      </c>
      <c r="J137" s="29">
        <f t="shared" ca="1" si="18"/>
        <v>2390.9</v>
      </c>
      <c r="K137" s="29">
        <f>VLOOKUP(B137,output_kmeans!$A$2:$H$1878,8,0)</f>
        <v>1</v>
      </c>
      <c r="L137" s="29">
        <f t="shared" si="20"/>
        <v>0</v>
      </c>
      <c r="M137" s="29">
        <f t="shared" ca="1" si="20"/>
        <v>3000</v>
      </c>
      <c r="N137" s="29">
        <f t="shared" si="20"/>
        <v>0</v>
      </c>
      <c r="O137">
        <f t="shared" si="19"/>
        <v>0</v>
      </c>
      <c r="P137" s="32">
        <f t="shared" ca="1" si="23"/>
        <v>13.331955780555845</v>
      </c>
      <c r="Q137" s="32">
        <f t="shared" ca="1" si="23"/>
        <v>22.124238964992404</v>
      </c>
      <c r="R137" s="32" t="str">
        <f t="shared" ca="1" si="21"/>
        <v/>
      </c>
      <c r="S137" s="32" t="str">
        <f t="shared" ca="1" si="21"/>
        <v/>
      </c>
      <c r="T137" s="32" t="str">
        <f t="shared" ca="1" si="21"/>
        <v/>
      </c>
      <c r="U137" s="32" t="str">
        <f t="shared" ca="1" si="24"/>
        <v/>
      </c>
      <c r="V137" s="32" t="str">
        <f t="shared" ca="1" si="24"/>
        <v/>
      </c>
      <c r="W137" s="32" t="str">
        <f t="shared" ca="1" si="24"/>
        <v/>
      </c>
      <c r="X137" s="32" t="str">
        <f t="shared" ca="1" si="24"/>
        <v/>
      </c>
      <c r="Z137" s="32">
        <f>input!H100/input!H101*Z138</f>
        <v>13.331955780555845</v>
      </c>
      <c r="AA137" s="32">
        <f>input!I100/input!I101*AA138</f>
        <v>18.259837848526747</v>
      </c>
      <c r="AB137" s="32">
        <f>input!J100/input!J101*AB138</f>
        <v>22.124238964992404</v>
      </c>
      <c r="AC137" s="32">
        <f>input!K100/input!K101*AC138</f>
        <v>28.245133245133221</v>
      </c>
      <c r="AD137" s="33">
        <f>input!J100-input!H100</f>
        <v>1.0352999999999999</v>
      </c>
      <c r="AE137">
        <f t="shared" si="22"/>
        <v>0</v>
      </c>
      <c r="AF137" s="32">
        <f>input!L100/input!L101*AF138</f>
        <v>81.427516613339947</v>
      </c>
      <c r="AG137" s="32">
        <f>input!M100/input!M101*AG138</f>
        <v>116.95912689920796</v>
      </c>
      <c r="AH137" s="32">
        <f>input!N100/input!N101*AH138</f>
        <v>47.379857918930206</v>
      </c>
      <c r="AI137" s="32">
        <f>input!O100/input!O101*AI138</f>
        <v>85.647840531561769</v>
      </c>
      <c r="AJ137" s="32">
        <f>input!P100/input!P101*AJ138</f>
        <v>85.34950895436171</v>
      </c>
      <c r="AK137" s="32">
        <f>input!Q100/input!Q101*AK138</f>
        <v>105.06503442999235</v>
      </c>
      <c r="AL137" s="32">
        <f>input!R100/input!R101*AL138</f>
        <v>48.63459669582123</v>
      </c>
      <c r="AM137" s="32">
        <f>input!S100/input!S101*AM138</f>
        <v>119.42936867806094</v>
      </c>
      <c r="AN137" s="32">
        <f>input!T100/input!T101*AN138</f>
        <v>117.80253502334924</v>
      </c>
      <c r="AO137" s="32">
        <f>input!U100/input!U101*AO138</f>
        <v>645.68273092369259</v>
      </c>
      <c r="AP137" s="32">
        <f>input!V100/input!V101*AP138</f>
        <v>188.32936078006415</v>
      </c>
      <c r="AQ137" s="32">
        <f>input!W100/input!W101*AQ138</f>
        <v>1216.7713739415453</v>
      </c>
      <c r="AR137" s="32">
        <f>input!X100/input!X101*AR138</f>
        <v>12181.618122977312</v>
      </c>
      <c r="AT137" s="32">
        <f>input!Y100/input!Y101*AT138</f>
        <v>114.13888888888842</v>
      </c>
      <c r="AU137" s="32">
        <f>input!Z100/input!Z101*AU138</f>
        <v>148.06159420289868</v>
      </c>
      <c r="AV137" s="32">
        <f>input!AA100/input!AA101*AV138</f>
        <v>170.59625212947091</v>
      </c>
      <c r="AW137" s="32">
        <f>input!AB100/input!AB101*AW138</f>
        <v>129.42982456140325</v>
      </c>
      <c r="AX137" s="32">
        <f>input!AC100/input!AC101*AX138</f>
        <v>291.13113587858749</v>
      </c>
      <c r="AY137" s="32">
        <f>input!AD100/input!AD101*AY138</f>
        <v>157.47202106649118</v>
      </c>
      <c r="AZ137" s="32">
        <f>input!AE100/input!AE101*AZ138</f>
        <v>147.16544543000379</v>
      </c>
      <c r="BA137" s="32">
        <f>input!AF100/input!AF101*BA138</f>
        <v>114.93248610007967</v>
      </c>
      <c r="BB137" s="32">
        <f>input!AG100/input!AG101*BB138</f>
        <v>219.99999999999844</v>
      </c>
      <c r="BC137" s="32">
        <f>input!AH100/input!AH101*BC138</f>
        <v>116.83848797250873</v>
      </c>
    </row>
    <row r="138" spans="2:55" x14ac:dyDescent="0.25">
      <c r="B138" s="26">
        <f>input!A101</f>
        <v>42860</v>
      </c>
      <c r="C138" s="20">
        <f>input!B101</f>
        <v>21006.94</v>
      </c>
      <c r="D138" s="20">
        <f>input!C101</f>
        <v>2399.29</v>
      </c>
      <c r="E138" s="20">
        <f>input!D101</f>
        <v>6100.7579999999998</v>
      </c>
      <c r="F138" s="20">
        <f>input!E101</f>
        <v>15582.04</v>
      </c>
      <c r="G138" s="20">
        <f>input!F101</f>
        <v>12716.89</v>
      </c>
      <c r="H138" s="20">
        <f>input!G101</f>
        <v>24476.35</v>
      </c>
      <c r="I138">
        <v>0</v>
      </c>
      <c r="J138" s="29">
        <f t="shared" ca="1" si="18"/>
        <v>2399.29</v>
      </c>
      <c r="K138" s="29">
        <f>VLOOKUP(B138,output_kmeans!$A$2:$H$1878,8,0)</f>
        <v>1</v>
      </c>
      <c r="L138" s="29">
        <f t="shared" si="20"/>
        <v>0</v>
      </c>
      <c r="M138" s="29">
        <f t="shared" ca="1" si="20"/>
        <v>3000</v>
      </c>
      <c r="N138" s="29">
        <f t="shared" si="20"/>
        <v>0</v>
      </c>
      <c r="O138">
        <f t="shared" si="19"/>
        <v>0</v>
      </c>
      <c r="P138" s="32">
        <f t="shared" ca="1" si="23"/>
        <v>13.536522368013227</v>
      </c>
      <c r="Q138" s="32">
        <f t="shared" ca="1" si="23"/>
        <v>22.343036529680383</v>
      </c>
      <c r="R138" s="32" t="str">
        <f t="shared" ca="1" si="21"/>
        <v/>
      </c>
      <c r="S138" s="32" t="str">
        <f t="shared" ca="1" si="21"/>
        <v/>
      </c>
      <c r="T138" s="32" t="str">
        <f t="shared" ca="1" si="21"/>
        <v/>
      </c>
      <c r="U138" s="32" t="str">
        <f t="shared" ca="1" si="24"/>
        <v/>
      </c>
      <c r="V138" s="32" t="str">
        <f t="shared" ca="1" si="24"/>
        <v/>
      </c>
      <c r="W138" s="32" t="str">
        <f t="shared" ca="1" si="24"/>
        <v/>
      </c>
      <c r="X138" s="32" t="str">
        <f t="shared" ca="1" si="24"/>
        <v/>
      </c>
      <c r="Z138" s="32">
        <f>input!H101/input!H102*Z139</f>
        <v>13.536522368013227</v>
      </c>
      <c r="AA138" s="32">
        <f>input!I101/input!I102*AA139</f>
        <v>18.60391536484077</v>
      </c>
      <c r="AB138" s="32">
        <f>input!J101/input!J102*AB139</f>
        <v>22.343036529680383</v>
      </c>
      <c r="AC138" s="32">
        <f>input!K101/input!K102*AC139</f>
        <v>28.191268191268168</v>
      </c>
      <c r="AD138" s="33">
        <f>input!J101-input!H101</f>
        <v>1.0385</v>
      </c>
      <c r="AE138">
        <f t="shared" si="22"/>
        <v>0</v>
      </c>
      <c r="AF138" s="32">
        <f>input!L101/input!L102*AF139</f>
        <v>80.931987857904716</v>
      </c>
      <c r="AG138" s="32">
        <f>input!M101/input!M102*AG139</f>
        <v>117.67601112775495</v>
      </c>
      <c r="AH138" s="32">
        <f>input!N101/input!N102*AH139</f>
        <v>47.099874634350179</v>
      </c>
      <c r="AI138" s="32">
        <f>input!O101/input!O102*AI139</f>
        <v>86.259136212624909</v>
      </c>
      <c r="AJ138" s="32">
        <f>input!P101/input!P102*AJ139</f>
        <v>85.777007510109826</v>
      </c>
      <c r="AK138" s="32">
        <f>input!Q101/input!Q102*AK139</f>
        <v>105.86074980872228</v>
      </c>
      <c r="AL138" s="32">
        <f>input!R101/input!R102*AL139</f>
        <v>47.993197278911616</v>
      </c>
      <c r="AM138" s="32">
        <f>input!S101/input!S102*AM139</f>
        <v>119.88280432507874</v>
      </c>
      <c r="AN138" s="32">
        <f>input!T101/input!T102*AN139</f>
        <v>117.36090727151469</v>
      </c>
      <c r="AO138" s="32">
        <f>input!U101/input!U102*AO139</f>
        <v>646.33534136545961</v>
      </c>
      <c r="AP138" s="32">
        <f>input!V101/input!V102*AP139</f>
        <v>188.02600216684641</v>
      </c>
      <c r="AQ138" s="32">
        <f>input!W101/input!W102*AQ139</f>
        <v>1221.7062733315115</v>
      </c>
      <c r="AR138" s="32">
        <f>input!X101/input!X102*AR139</f>
        <v>12289.967637540418</v>
      </c>
      <c r="AT138" s="32">
        <f>input!Y101/input!Y102*AT139</f>
        <v>110.77777777777732</v>
      </c>
      <c r="AU138" s="32">
        <f>input!Z101/input!Z102*AU139</f>
        <v>146.87500000000011</v>
      </c>
      <c r="AV138" s="32">
        <f>input!AA101/input!AA102*AV139</f>
        <v>174.85519591141298</v>
      </c>
      <c r="AW138" s="32">
        <f>input!AB101/input!AB102*AW139</f>
        <v>129.1666666666664</v>
      </c>
      <c r="AX138" s="32">
        <f>input!AC101/input!AC102*AX139</f>
        <v>290.94142755513479</v>
      </c>
      <c r="AY138" s="32">
        <f>input!AD101/input!AD102*AY139</f>
        <v>152.13956550362084</v>
      </c>
      <c r="AZ138" s="32">
        <f>input!AE101/input!AE102*AZ139</f>
        <v>148.55379868877742</v>
      </c>
      <c r="BA138" s="32">
        <f>input!AF101/input!AF102*BA139</f>
        <v>114.93248610007967</v>
      </c>
      <c r="BB138" s="32">
        <f>input!AG101/input!AG102*BB139</f>
        <v>217.16312056737436</v>
      </c>
      <c r="BC138" s="32">
        <f>input!AH101/input!AH102*BC139</f>
        <v>117.52577319587644</v>
      </c>
    </row>
    <row r="139" spans="2:55" x14ac:dyDescent="0.25">
      <c r="B139" s="26">
        <f>input!A102</f>
        <v>42853</v>
      </c>
      <c r="C139" s="20">
        <f>input!B102</f>
        <v>20940.509999999998</v>
      </c>
      <c r="D139" s="20">
        <f>input!C102</f>
        <v>2384.1999999999998</v>
      </c>
      <c r="E139" s="20">
        <f>input!D102</f>
        <v>6047.6059999999998</v>
      </c>
      <c r="F139" s="20">
        <f>input!E102</f>
        <v>15586.13</v>
      </c>
      <c r="G139" s="20">
        <f>input!F102</f>
        <v>12438.01</v>
      </c>
      <c r="H139" s="20">
        <f>input!G102</f>
        <v>24615.13</v>
      </c>
      <c r="I139">
        <v>0</v>
      </c>
      <c r="J139" s="29">
        <f t="shared" ca="1" si="18"/>
        <v>2384.1999999999998</v>
      </c>
      <c r="K139" s="29">
        <f>VLOOKUP(B139,output_kmeans!$A$2:$H$1878,8,0)</f>
        <v>1</v>
      </c>
      <c r="L139" s="29">
        <f t="shared" si="20"/>
        <v>0</v>
      </c>
      <c r="M139" s="29">
        <f t="shared" ca="1" si="20"/>
        <v>3000</v>
      </c>
      <c r="N139" s="29">
        <f t="shared" si="20"/>
        <v>0</v>
      </c>
      <c r="O139">
        <f t="shared" si="19"/>
        <v>0</v>
      </c>
      <c r="P139" s="32">
        <f t="shared" ca="1" si="23"/>
        <v>13.037503874367189</v>
      </c>
      <c r="Q139" s="32">
        <f t="shared" ca="1" si="23"/>
        <v>21.691400304414017</v>
      </c>
      <c r="R139" s="32" t="str">
        <f t="shared" ca="1" si="21"/>
        <v/>
      </c>
      <c r="S139" s="32" t="str">
        <f t="shared" ca="1" si="21"/>
        <v/>
      </c>
      <c r="T139" s="32" t="str">
        <f t="shared" ca="1" si="21"/>
        <v/>
      </c>
      <c r="U139" s="32" t="str">
        <f t="shared" ca="1" si="24"/>
        <v/>
      </c>
      <c r="V139" s="32" t="str">
        <f t="shared" ca="1" si="24"/>
        <v/>
      </c>
      <c r="W139" s="32" t="str">
        <f t="shared" ca="1" si="24"/>
        <v/>
      </c>
      <c r="X139" s="32" t="str">
        <f t="shared" ca="1" si="24"/>
        <v/>
      </c>
      <c r="Z139" s="32">
        <f>input!H102/input!H103*Z140</f>
        <v>13.037503874367189</v>
      </c>
      <c r="AA139" s="32">
        <f>input!I102/input!I103*AA140</f>
        <v>17.937512359106147</v>
      </c>
      <c r="AB139" s="32">
        <f>input!J102/input!J103*AB140</f>
        <v>21.691400304414017</v>
      </c>
      <c r="AC139" s="32">
        <f>input!K102/input!K103*AC140</f>
        <v>27.885087885087859</v>
      </c>
      <c r="AD139" s="33">
        <f>input!J102-input!H102</f>
        <v>1.0182999999999998</v>
      </c>
      <c r="AE139">
        <f t="shared" si="22"/>
        <v>0</v>
      </c>
      <c r="AF139" s="32">
        <f>input!L102/input!L103*AF140</f>
        <v>81.261793420297039</v>
      </c>
      <c r="AG139" s="32">
        <f>input!M102/input!M103*AG140</f>
        <v>116.57393537342153</v>
      </c>
      <c r="AH139" s="32">
        <f>input!N102/input!N103*AH140</f>
        <v>46.590054325114906</v>
      </c>
      <c r="AI139" s="32">
        <f>input!O102/input!O103*AI140</f>
        <v>86.053156146179717</v>
      </c>
      <c r="AJ139" s="32">
        <f>input!P102/input!P103*AJ140</f>
        <v>86.516464471403879</v>
      </c>
      <c r="AK139" s="32">
        <f>input!Q102/input!Q103*AK140</f>
        <v>105.06503442999235</v>
      </c>
      <c r="AL139" s="32">
        <f>input!R102/input!R103*AL140</f>
        <v>48.328474246841644</v>
      </c>
      <c r="AM139" s="32">
        <f>input!S102/input!S103*AM140</f>
        <v>119.7767701430069</v>
      </c>
      <c r="AN139" s="32">
        <f>input!T102/input!T103*AN140</f>
        <v>118.1254169446301</v>
      </c>
      <c r="AO139" s="32">
        <f>input!U102/input!U103*AO140</f>
        <v>645.03012048192545</v>
      </c>
      <c r="AP139" s="32">
        <f>input!V102/input!V103*AP140</f>
        <v>188.1256771397608</v>
      </c>
      <c r="AQ139" s="32">
        <f>input!W102/input!W103*AQ140</f>
        <v>1217.3449877082758</v>
      </c>
      <c r="AR139" s="32">
        <f>input!X102/input!X103*AR140</f>
        <v>12181.618122977312</v>
      </c>
      <c r="AT139" s="32">
        <f>input!Y102/input!Y103*AT140</f>
        <v>111.43055555555509</v>
      </c>
      <c r="AU139" s="32">
        <f>input!Z102/input!Z103*AU140</f>
        <v>155.71557971014505</v>
      </c>
      <c r="AV139" s="32">
        <f>input!AA102/input!AA103*AV140</f>
        <v>188.0749574105611</v>
      </c>
      <c r="AW139" s="32">
        <f>input!AB102/input!AB103*AW140</f>
        <v>138.6842105263155</v>
      </c>
      <c r="AX139" s="32">
        <f>input!AC102/input!AC103*AX140</f>
        <v>300.75883329381156</v>
      </c>
      <c r="AY139" s="32">
        <f>input!AD102/input!AD103*AY140</f>
        <v>162.37656352863729</v>
      </c>
      <c r="AZ139" s="32">
        <f>input!AE102/input!AE103*AZ140</f>
        <v>145.81565753952944</v>
      </c>
      <c r="BA139" s="32">
        <f>input!AF102/input!AF103*BA140</f>
        <v>113.74106433677545</v>
      </c>
      <c r="BB139" s="32">
        <f>input!AG102/input!AG103*BB140</f>
        <v>227.51773049645229</v>
      </c>
      <c r="BC139" s="32">
        <f>input!AH102/input!AH103*BC140</f>
        <v>115.05154639175272</v>
      </c>
    </row>
    <row r="140" spans="2:55" x14ac:dyDescent="0.25">
      <c r="B140" s="26">
        <f>input!A103</f>
        <v>42846</v>
      </c>
      <c r="C140" s="20">
        <f>input!B103</f>
        <v>20547.759999999998</v>
      </c>
      <c r="D140" s="20">
        <f>input!C103</f>
        <v>2348.69</v>
      </c>
      <c r="E140" s="20">
        <f>input!D103</f>
        <v>5910.5209999999997</v>
      </c>
      <c r="F140" s="20">
        <f>input!E103</f>
        <v>15614.48</v>
      </c>
      <c r="G140" s="20">
        <f>input!F103</f>
        <v>12048.57</v>
      </c>
      <c r="H140" s="20">
        <f>input!G103</f>
        <v>24042.02</v>
      </c>
      <c r="I140">
        <v>0</v>
      </c>
      <c r="J140" s="29">
        <f t="shared" ca="1" si="18"/>
        <v>2348.69</v>
      </c>
      <c r="K140" s="29">
        <f>VLOOKUP(B140,output_kmeans!$A$2:$H$1878,8,0)</f>
        <v>1</v>
      </c>
      <c r="L140" s="29">
        <f t="shared" si="20"/>
        <v>0</v>
      </c>
      <c r="M140" s="29">
        <f t="shared" ca="1" si="20"/>
        <v>3000</v>
      </c>
      <c r="N140" s="29">
        <f t="shared" si="20"/>
        <v>0</v>
      </c>
      <c r="O140">
        <f t="shared" si="19"/>
        <v>0</v>
      </c>
      <c r="P140" s="32">
        <f t="shared" ref="P140:Q159" ca="1" si="25">IF(P$38="","",OFFSET($Y$38,ROW($P140)-ROW($P$38),MATCH(P$38,$Z$38:$AC$38,0)))</f>
        <v>12.193408409959707</v>
      </c>
      <c r="Q140" s="32">
        <f t="shared" ca="1" si="25"/>
        <v>21.385083713850854</v>
      </c>
      <c r="R140" s="32" t="str">
        <f t="shared" ca="1" si="21"/>
        <v/>
      </c>
      <c r="S140" s="32" t="str">
        <f t="shared" ca="1" si="21"/>
        <v/>
      </c>
      <c r="T140" s="32" t="str">
        <f t="shared" ca="1" si="21"/>
        <v/>
      </c>
      <c r="U140" s="32" t="str">
        <f t="shared" ref="U140:X159" ca="1" si="26">IF(U$38="","",OFFSET($AT$38,ROW($U140)-ROW($U$38),MATCH(U$38,$AT$38:$BF$38,0)-1))</f>
        <v/>
      </c>
      <c r="V140" s="32" t="str">
        <f t="shared" ca="1" si="26"/>
        <v/>
      </c>
      <c r="W140" s="32" t="str">
        <f t="shared" ca="1" si="26"/>
        <v/>
      </c>
      <c r="X140" s="32" t="str">
        <f t="shared" ca="1" si="26"/>
        <v/>
      </c>
      <c r="Z140" s="32">
        <f>input!H103/input!H104*Z141</f>
        <v>12.193408409959707</v>
      </c>
      <c r="AA140" s="32">
        <f>input!I103/input!I104*AA141</f>
        <v>17.503460549732999</v>
      </c>
      <c r="AB140" s="32">
        <f>input!J103/input!J104*AB141</f>
        <v>21.385083713850854</v>
      </c>
      <c r="AC140" s="32">
        <f>input!K103/input!K104*AC141</f>
        <v>27.419202419202396</v>
      </c>
      <c r="AD140" s="33">
        <f>input!J103-input!H103</f>
        <v>1.0678000000000003</v>
      </c>
      <c r="AE140">
        <f t="shared" si="22"/>
        <v>0</v>
      </c>
      <c r="AF140" s="32">
        <f>input!L103/input!L104*AF141</f>
        <v>82.022315202231582</v>
      </c>
      <c r="AG140" s="32">
        <f>input!M103/input!M104*AG141</f>
        <v>114.7870746843567</v>
      </c>
      <c r="AH140" s="32">
        <f>input!N103/input!N104*AH141</f>
        <v>45.587129126619296</v>
      </c>
      <c r="AI140" s="32">
        <f>input!O103/input!O104*AI141</f>
        <v>85.162790697674751</v>
      </c>
      <c r="AJ140" s="32">
        <f>input!P103/input!P104*AJ141</f>
        <v>87.128827267475515</v>
      </c>
      <c r="AK140" s="32">
        <f>input!Q103/input!Q104*AK141</f>
        <v>107.45218056618211</v>
      </c>
      <c r="AL140" s="32">
        <f>input!R103/input!R104*AL141</f>
        <v>48.411078717201214</v>
      </c>
      <c r="AM140" s="32">
        <f>input!S103/input!S104*AM141</f>
        <v>120.96546913149659</v>
      </c>
      <c r="AN140" s="32">
        <f>input!T103/input!T104*AN141</f>
        <v>120.01334222815244</v>
      </c>
      <c r="AO140" s="32">
        <f>input!U103/input!U104*AO141</f>
        <v>648.70783132529891</v>
      </c>
      <c r="AP140" s="32">
        <f>input!V103/input!V104*AP141</f>
        <v>190.65222101841735</v>
      </c>
      <c r="AQ140" s="32">
        <f>input!W103/input!W104*AQ141</f>
        <v>1194.2638623326955</v>
      </c>
      <c r="AR140" s="32">
        <f>input!X103/input!X104*AR141</f>
        <v>12175.53398058249</v>
      </c>
      <c r="AT140" s="32">
        <f>input!Y103/input!Y104*AT141</f>
        <v>109.70833333333286</v>
      </c>
      <c r="AU140" s="32">
        <f>input!Z103/input!Z104*AU141</f>
        <v>161.73913043478277</v>
      </c>
      <c r="AV140" s="32">
        <f>input!AA103/input!AA104*AV141</f>
        <v>176.89948892674516</v>
      </c>
      <c r="AW140" s="32">
        <f>input!AB103/input!AB104*AW141</f>
        <v>140.35087719298218</v>
      </c>
      <c r="AX140" s="32">
        <f>input!AC103/input!AC104*AX141</f>
        <v>305.28811951624465</v>
      </c>
      <c r="AY140" s="32">
        <f>input!AD103/input!AD104*AY141</f>
        <v>163.33113890717581</v>
      </c>
      <c r="AZ140" s="32">
        <f>input!AE103/input!AE104*AZ141</f>
        <v>146.70266101041258</v>
      </c>
      <c r="BA140" s="32">
        <f>input!AF103/input!AF104*BA141</f>
        <v>113.42335186656099</v>
      </c>
      <c r="BB140" s="32">
        <f>input!AG103/input!AG104*BB141</f>
        <v>232.76595744680685</v>
      </c>
      <c r="BC140" s="32">
        <f>input!AH103/input!AH104*BC141</f>
        <v>111.34020618556714</v>
      </c>
    </row>
    <row r="141" spans="2:55" x14ac:dyDescent="0.25">
      <c r="B141" s="26">
        <f>input!A104</f>
        <v>42839</v>
      </c>
      <c r="C141" s="20">
        <f>input!B104</f>
        <v>20453.25</v>
      </c>
      <c r="D141" s="20">
        <f>input!C104</f>
        <v>2328.9499999999998</v>
      </c>
      <c r="E141" s="20">
        <f>input!D104</f>
        <v>5805.15</v>
      </c>
      <c r="F141" s="20">
        <f>input!E104</f>
        <v>15535.48</v>
      </c>
      <c r="G141" s="20">
        <f>input!F104</f>
        <v>12109</v>
      </c>
      <c r="H141" s="20">
        <f>input!G104</f>
        <v>24261.66</v>
      </c>
      <c r="I141">
        <v>0</v>
      </c>
      <c r="J141" s="29">
        <f t="shared" ca="1" si="18"/>
        <v>2328.9499999999998</v>
      </c>
      <c r="K141" s="29">
        <f>VLOOKUP(B141,output_kmeans!$A$2:$H$1878,8,0)</f>
        <v>1</v>
      </c>
      <c r="L141" s="29">
        <f t="shared" si="20"/>
        <v>0</v>
      </c>
      <c r="M141" s="29">
        <f t="shared" ca="1" si="20"/>
        <v>3000</v>
      </c>
      <c r="N141" s="29">
        <f t="shared" si="20"/>
        <v>0</v>
      </c>
      <c r="O141">
        <f t="shared" si="19"/>
        <v>0</v>
      </c>
      <c r="P141" s="32">
        <f t="shared" ca="1" si="25"/>
        <v>12.452732720322349</v>
      </c>
      <c r="Q141" s="32">
        <f t="shared" ca="1" si="25"/>
        <v>21.284246575342479</v>
      </c>
      <c r="R141" s="32" t="str">
        <f t="shared" ca="1" si="21"/>
        <v/>
      </c>
      <c r="S141" s="32" t="str">
        <f t="shared" ca="1" si="21"/>
        <v/>
      </c>
      <c r="T141" s="32" t="str">
        <f t="shared" ca="1" si="21"/>
        <v/>
      </c>
      <c r="U141" s="32" t="str">
        <f t="shared" ca="1" si="26"/>
        <v/>
      </c>
      <c r="V141" s="32" t="str">
        <f t="shared" ca="1" si="26"/>
        <v/>
      </c>
      <c r="W141" s="32" t="str">
        <f t="shared" ca="1" si="26"/>
        <v/>
      </c>
      <c r="X141" s="32" t="str">
        <f t="shared" ca="1" si="26"/>
        <v/>
      </c>
      <c r="Z141" s="32">
        <f>input!H104/input!H105*Z142</f>
        <v>12.452732720322349</v>
      </c>
      <c r="AA141" s="32">
        <f>input!I104/input!I105*AA142</f>
        <v>17.491595807791136</v>
      </c>
      <c r="AB141" s="32">
        <f>input!J104/input!J105*AB142</f>
        <v>21.284246575342479</v>
      </c>
      <c r="AC141" s="32">
        <f>input!K104/input!K105*AC142</f>
        <v>27.33226233226231</v>
      </c>
      <c r="AD141" s="33">
        <f>input!J104-input!H104</f>
        <v>1.0321</v>
      </c>
      <c r="AE141">
        <f t="shared" si="22"/>
        <v>0</v>
      </c>
      <c r="AF141" s="32">
        <f>input!L104/input!L105*AF142</f>
        <v>82.45959471654777</v>
      </c>
      <c r="AG141" s="32">
        <f>input!M104/input!M105*AG142</f>
        <v>113.61010057778705</v>
      </c>
      <c r="AH141" s="32">
        <f>input!N104/input!N105*AH142</f>
        <v>45.399080651901372</v>
      </c>
      <c r="AI141" s="32">
        <f>input!O104/input!O105*AI142</f>
        <v>83.209302325581717</v>
      </c>
      <c r="AJ141" s="32">
        <f>input!P104/input!P105*AJ142</f>
        <v>87.567879838243854</v>
      </c>
      <c r="AK141" s="32">
        <f>input!Q104/input!Q105*AK142</f>
        <v>107.08492731446059</v>
      </c>
      <c r="AL141" s="32">
        <f>input!R104/input!R105*AL142</f>
        <v>48.858114674441254</v>
      </c>
      <c r="AM141" s="32">
        <f>input!S104/input!S105*AM142</f>
        <v>119.77118939658205</v>
      </c>
      <c r="AN141" s="32">
        <f>input!T104/input!T105*AN142</f>
        <v>120.62708472314911</v>
      </c>
      <c r="AO141" s="32">
        <f>input!U104/input!U105*AO142</f>
        <v>646.69979919678474</v>
      </c>
      <c r="AP141" s="32">
        <f>input!V104/input!V105*AP142</f>
        <v>190.98591549295688</v>
      </c>
      <c r="AQ141" s="32">
        <f>input!W104/input!W105*AQ142</f>
        <v>1223.4999544750972</v>
      </c>
      <c r="AR141" s="32">
        <f>input!X104/input!X105*AR142</f>
        <v>11987.702265372134</v>
      </c>
      <c r="AT141" s="32">
        <f>input!Y104/input!Y105*AT142</f>
        <v>105.02777777777735</v>
      </c>
      <c r="AU141" s="32">
        <f>input!Z104/input!Z105*AU142</f>
        <v>167.66304347826105</v>
      </c>
      <c r="AV141" s="32">
        <f>input!AA104/input!AA105*AV142</f>
        <v>170.8688245315152</v>
      </c>
      <c r="AW141" s="32">
        <f>input!AB104/input!AB105*AW142</f>
        <v>141.00877192982429</v>
      </c>
      <c r="AX141" s="32">
        <f>input!AC104/input!AC105*AX142</f>
        <v>304.93241640977084</v>
      </c>
      <c r="AY141" s="32">
        <f>input!AD104/input!AD105*AY142</f>
        <v>175.04937458854513</v>
      </c>
      <c r="AZ141" s="32">
        <f>input!AE104/input!AE105*AZ142</f>
        <v>147.3968376397994</v>
      </c>
      <c r="BA141" s="32">
        <f>input!AF104/input!AF105*BA142</f>
        <v>117.87132644956338</v>
      </c>
      <c r="BB141" s="32">
        <f>input!AG104/input!AG105*BB142</f>
        <v>235.46099290779975</v>
      </c>
      <c r="BC141" s="32">
        <f>input!AH104/input!AH105*BC142</f>
        <v>118.14432989690735</v>
      </c>
    </row>
    <row r="142" spans="2:55" x14ac:dyDescent="0.25">
      <c r="B142" s="26">
        <f>input!A105</f>
        <v>42832</v>
      </c>
      <c r="C142" s="20">
        <f>input!B105</f>
        <v>20656.099999999999</v>
      </c>
      <c r="D142" s="20">
        <f>input!C105</f>
        <v>2355.54</v>
      </c>
      <c r="E142" s="20">
        <f>input!D105</f>
        <v>5877.8119999999999</v>
      </c>
      <c r="F142" s="20">
        <f>input!E105</f>
        <v>15667.13</v>
      </c>
      <c r="G142" s="20">
        <f>input!F105</f>
        <v>12225.06</v>
      </c>
      <c r="H142" s="20">
        <f>input!G105</f>
        <v>24267.3</v>
      </c>
      <c r="I142">
        <v>0</v>
      </c>
      <c r="J142" s="29">
        <f t="shared" ca="1" si="18"/>
        <v>2355.54</v>
      </c>
      <c r="K142" s="29">
        <f>VLOOKUP(B142,output_kmeans!$A$2:$H$1878,8,0)</f>
        <v>1</v>
      </c>
      <c r="L142" s="29">
        <f t="shared" si="20"/>
        <v>0</v>
      </c>
      <c r="M142" s="29">
        <f t="shared" ca="1" si="20"/>
        <v>3000</v>
      </c>
      <c r="N142" s="29">
        <f t="shared" si="20"/>
        <v>0</v>
      </c>
      <c r="O142">
        <f t="shared" si="19"/>
        <v>0</v>
      </c>
      <c r="P142" s="32">
        <f t="shared" ca="1" si="25"/>
        <v>13.288562868064883</v>
      </c>
      <c r="Q142" s="32">
        <f t="shared" ca="1" si="25"/>
        <v>22.661719939117212</v>
      </c>
      <c r="R142" s="32" t="str">
        <f t="shared" ca="1" si="21"/>
        <v/>
      </c>
      <c r="S142" s="32" t="str">
        <f t="shared" ca="1" si="21"/>
        <v/>
      </c>
      <c r="T142" s="32" t="str">
        <f t="shared" ca="1" si="21"/>
        <v/>
      </c>
      <c r="U142" s="32" t="str">
        <f t="shared" ca="1" si="26"/>
        <v/>
      </c>
      <c r="V142" s="32" t="str">
        <f t="shared" ca="1" si="26"/>
        <v/>
      </c>
      <c r="W142" s="32" t="str">
        <f t="shared" ca="1" si="26"/>
        <v/>
      </c>
      <c r="X142" s="32" t="str">
        <f t="shared" ca="1" si="26"/>
        <v/>
      </c>
      <c r="Z142" s="32">
        <f>input!H105/input!H106*Z143</f>
        <v>13.288562868064883</v>
      </c>
      <c r="AA142" s="32">
        <f>input!I105/input!I106*AA143</f>
        <v>18.979632192999755</v>
      </c>
      <c r="AB142" s="32">
        <f>input!J105/input!J106*AB143</f>
        <v>22.661719939117212</v>
      </c>
      <c r="AC142" s="32">
        <f>input!K105/input!K106*AC143</f>
        <v>28.423738423738403</v>
      </c>
      <c r="AD142" s="33">
        <f>input!J105-input!H105</f>
        <v>1.0960000000000001</v>
      </c>
      <c r="AE142">
        <f t="shared" si="22"/>
        <v>0</v>
      </c>
      <c r="AF142" s="32">
        <f>input!L105/input!L106*AF143</f>
        <v>83.009270653868313</v>
      </c>
      <c r="AG142" s="32">
        <f>input!M105/input!M106*AG143</f>
        <v>113.32120693344721</v>
      </c>
      <c r="AH142" s="32">
        <f>input!N105/input!N106*AH143</f>
        <v>46.422900125365643</v>
      </c>
      <c r="AI142" s="32">
        <f>input!O105/input!O106*AI143</f>
        <v>82.199335548173082</v>
      </c>
      <c r="AJ142" s="32">
        <f>input!P105/input!P106*AJ143</f>
        <v>86.655112651646519</v>
      </c>
      <c r="AK142" s="32">
        <f>input!Q105/input!Q106*AK143</f>
        <v>106.21270084162204</v>
      </c>
      <c r="AL142" s="32">
        <f>input!R105/input!R106*AL143</f>
        <v>49.033041788143876</v>
      </c>
      <c r="AM142" s="32">
        <f>input!S105/input!S106*AM143</f>
        <v>120.807813044995</v>
      </c>
      <c r="AN142" s="32">
        <f>input!T105/input!T106*AN143</f>
        <v>121.06204136090763</v>
      </c>
      <c r="AO142" s="32">
        <f>input!U105/input!U106*AO143</f>
        <v>645.38152610441523</v>
      </c>
      <c r="AP142" s="32">
        <f>input!V105/input!V106*AP143</f>
        <v>192.19934994582792</v>
      </c>
      <c r="AQ142" s="32">
        <f>input!W105/input!W106*AQ143</f>
        <v>1252.7542565783478</v>
      </c>
      <c r="AR142" s="32">
        <f>input!X105/input!X106*AR143</f>
        <v>12081.682847896405</v>
      </c>
      <c r="AT142" s="32">
        <f>input!Y105/input!Y106*AT143</f>
        <v>102.02777777777735</v>
      </c>
      <c r="AU142" s="32">
        <f>input!Z105/input!Z106*AU143</f>
        <v>164.41123188405814</v>
      </c>
      <c r="AV142" s="32">
        <f>input!AA105/input!AA106*AV143</f>
        <v>163.61158432708595</v>
      </c>
      <c r="AW142" s="32">
        <f>input!AB105/input!AB106*AW143</f>
        <v>146.84210526315763</v>
      </c>
      <c r="AX142" s="32">
        <f>input!AC105/input!AC106*AX143</f>
        <v>297.43893763338946</v>
      </c>
      <c r="AY142" s="32">
        <f>input!AD105/input!AD106*AY143</f>
        <v>171.95523370638583</v>
      </c>
      <c r="AZ142" s="32">
        <f>input!AE105/input!AE106*AZ143</f>
        <v>145.31430775163895</v>
      </c>
      <c r="BA142" s="32">
        <f>input!AF105/input!AF106*BA143</f>
        <v>114.21763304209713</v>
      </c>
      <c r="BB142" s="32">
        <f>input!AG105/input!AG106*BB143</f>
        <v>237.87234042553021</v>
      </c>
      <c r="BC142" s="32">
        <f>input!AH105/input!AH106*BC143</f>
        <v>116.56357388316165</v>
      </c>
    </row>
    <row r="143" spans="2:55" x14ac:dyDescent="0.25">
      <c r="B143" s="26">
        <f>input!A106</f>
        <v>42825</v>
      </c>
      <c r="C143" s="20">
        <f>input!B106</f>
        <v>20663.22</v>
      </c>
      <c r="D143" s="20">
        <f>input!C106</f>
        <v>2362.7199999999998</v>
      </c>
      <c r="E143" s="20">
        <f>input!D106</f>
        <v>5911.7380000000003</v>
      </c>
      <c r="F143" s="20">
        <f>input!E106</f>
        <v>15547.75</v>
      </c>
      <c r="G143" s="20">
        <f>input!F106</f>
        <v>12312.87</v>
      </c>
      <c r="H143" s="20">
        <f>input!G106</f>
        <v>24111.59</v>
      </c>
      <c r="I143">
        <v>0</v>
      </c>
      <c r="J143" s="29">
        <f t="shared" ca="1" si="18"/>
        <v>2362.7199999999998</v>
      </c>
      <c r="K143" s="29">
        <f>VLOOKUP(B143,output_kmeans!$A$2:$H$1878,8,0)</f>
        <v>1</v>
      </c>
      <c r="L143" s="29">
        <f t="shared" si="20"/>
        <v>0</v>
      </c>
      <c r="M143" s="29">
        <f t="shared" ca="1" si="20"/>
        <v>3000</v>
      </c>
      <c r="N143" s="29">
        <f t="shared" si="20"/>
        <v>0</v>
      </c>
      <c r="O143">
        <f t="shared" si="19"/>
        <v>0</v>
      </c>
      <c r="P143" s="32">
        <f t="shared" ca="1" si="25"/>
        <v>12.955883872300857</v>
      </c>
      <c r="Q143" s="32">
        <f t="shared" ca="1" si="25"/>
        <v>22.711187214611883</v>
      </c>
      <c r="R143" s="32" t="str">
        <f t="shared" ca="1" si="21"/>
        <v/>
      </c>
      <c r="S143" s="32" t="str">
        <f t="shared" ca="1" si="21"/>
        <v/>
      </c>
      <c r="T143" s="32" t="str">
        <f t="shared" ca="1" si="21"/>
        <v/>
      </c>
      <c r="U143" s="32" t="str">
        <f t="shared" ca="1" si="26"/>
        <v/>
      </c>
      <c r="V143" s="32" t="str">
        <f t="shared" ca="1" si="26"/>
        <v/>
      </c>
      <c r="W143" s="32" t="str">
        <f t="shared" ca="1" si="26"/>
        <v/>
      </c>
      <c r="X143" s="32" t="str">
        <f t="shared" ca="1" si="26"/>
        <v/>
      </c>
      <c r="Z143" s="32">
        <f>input!H106/input!H107*Z144</f>
        <v>12.955883872300857</v>
      </c>
      <c r="AA143" s="32">
        <f>input!I106/input!I107*AA144</f>
        <v>18.99545184892224</v>
      </c>
      <c r="AB143" s="32">
        <f>input!J106/input!J107*AB144</f>
        <v>22.711187214611883</v>
      </c>
      <c r="AC143" s="32">
        <f>input!K106/input!K107*AC144</f>
        <v>28.43980343980342</v>
      </c>
      <c r="AD143" s="33">
        <f>input!J106-input!H106</f>
        <v>1.1334</v>
      </c>
      <c r="AE143">
        <f t="shared" si="22"/>
        <v>0</v>
      </c>
      <c r="AF143" s="32">
        <f>input!L106/input!L107*AF144</f>
        <v>82.32832882106824</v>
      </c>
      <c r="AG143" s="32">
        <f>input!M106/input!M107*AG144</f>
        <v>113.97389257436312</v>
      </c>
      <c r="AH143" s="32">
        <f>input!N106/input!N107*AH144</f>
        <v>46.548265775177597</v>
      </c>
      <c r="AI143" s="32">
        <f>input!O106/input!O107*AI144</f>
        <v>83.388704318937187</v>
      </c>
      <c r="AJ143" s="32">
        <f>input!P106/input!P107*AJ144</f>
        <v>88.145580589254848</v>
      </c>
      <c r="AK143" s="32">
        <f>input!Q106/input!Q107*AK144</f>
        <v>107.20734506503442</v>
      </c>
      <c r="AL143" s="32">
        <f>input!R106/input!R107*AL144</f>
        <v>48.7172011661808</v>
      </c>
      <c r="AM143" s="32">
        <f>input!S106/input!S107*AM144</f>
        <v>119.96512033484504</v>
      </c>
      <c r="AN143" s="32">
        <f>input!T106/input!T107*AN144</f>
        <v>119.6891260840564</v>
      </c>
      <c r="AO143" s="32">
        <f>input!U106/input!U107*AO144</f>
        <v>651.10441767068016</v>
      </c>
      <c r="AP143" s="32">
        <f>input!V106/input!V107*AP144</f>
        <v>191.78764897074666</v>
      </c>
      <c r="AQ143" s="32">
        <f>input!W106/input!W107*AQ144</f>
        <v>1221.3056541928431</v>
      </c>
      <c r="AR143" s="32">
        <f>input!X106/input!X107*AR144</f>
        <v>12119.676375404497</v>
      </c>
      <c r="AT143" s="32">
        <f>input!Y106/input!Y107*AT144</f>
        <v>107.40277777777733</v>
      </c>
      <c r="AU143" s="32">
        <f>input!Z106/input!Z107*AU144</f>
        <v>165.36231884057989</v>
      </c>
      <c r="AV143" s="32">
        <f>input!AA106/input!AA107*AV144</f>
        <v>163.47529812606382</v>
      </c>
      <c r="AW143" s="32">
        <f>input!AB106/input!AB107*AW144</f>
        <v>137.7192982456138</v>
      </c>
      <c r="AX143" s="32">
        <f>input!AC106/input!AC107*AX144</f>
        <v>295.77898980317843</v>
      </c>
      <c r="AY143" s="32">
        <f>input!AD106/input!AD107*AY144</f>
        <v>166.55694535878871</v>
      </c>
      <c r="AZ143" s="32">
        <f>input!AE106/input!AE107*AZ144</f>
        <v>145.93135364442722</v>
      </c>
      <c r="BA143" s="32">
        <f>input!AF106/input!AF107*BA144</f>
        <v>115.72676727561581</v>
      </c>
      <c r="BB143" s="32">
        <f>input!AG106/input!AG107*BB144</f>
        <v>237.73049645389901</v>
      </c>
      <c r="BC143" s="32">
        <f>input!AH106/input!AH107*BC144</f>
        <v>117.25085910652935</v>
      </c>
    </row>
    <row r="144" spans="2:55" x14ac:dyDescent="0.25">
      <c r="B144" s="26">
        <f>input!A107</f>
        <v>42818</v>
      </c>
      <c r="C144" s="20">
        <f>input!B107</f>
        <v>20596.72</v>
      </c>
      <c r="D144" s="20">
        <f>input!C107</f>
        <v>2343.98</v>
      </c>
      <c r="E144" s="20">
        <f>input!D107</f>
        <v>5828.7380000000003</v>
      </c>
      <c r="F144" s="20">
        <f>input!E107</f>
        <v>15442.67</v>
      </c>
      <c r="G144" s="20">
        <f>input!F107</f>
        <v>12064.27</v>
      </c>
      <c r="H144" s="20">
        <f>input!G107</f>
        <v>24358.27</v>
      </c>
      <c r="I144">
        <v>0</v>
      </c>
      <c r="J144" s="29">
        <f t="shared" ca="1" si="18"/>
        <v>2343.98</v>
      </c>
      <c r="K144" s="29">
        <f>VLOOKUP(B144,output_kmeans!$A$2:$H$1878,8,0)</f>
        <v>1</v>
      </c>
      <c r="L144" s="29">
        <f t="shared" si="20"/>
        <v>0</v>
      </c>
      <c r="M144" s="29">
        <f t="shared" ca="1" si="20"/>
        <v>3000</v>
      </c>
      <c r="N144" s="29">
        <f t="shared" si="20"/>
        <v>0</v>
      </c>
      <c r="O144">
        <f t="shared" si="19"/>
        <v>0</v>
      </c>
      <c r="P144" s="32">
        <f t="shared" ca="1" si="25"/>
        <v>12.982746151461928</v>
      </c>
      <c r="Q144" s="32">
        <f t="shared" ca="1" si="25"/>
        <v>22.948059360730607</v>
      </c>
      <c r="R144" s="32" t="str">
        <f t="shared" ca="1" si="21"/>
        <v/>
      </c>
      <c r="S144" s="32" t="str">
        <f t="shared" ca="1" si="21"/>
        <v/>
      </c>
      <c r="T144" s="32" t="str">
        <f t="shared" ca="1" si="21"/>
        <v/>
      </c>
      <c r="U144" s="32" t="str">
        <f t="shared" ca="1" si="26"/>
        <v/>
      </c>
      <c r="V144" s="32" t="str">
        <f t="shared" ca="1" si="26"/>
        <v/>
      </c>
      <c r="W144" s="32" t="str">
        <f t="shared" ca="1" si="26"/>
        <v/>
      </c>
      <c r="X144" s="32" t="str">
        <f t="shared" ca="1" si="26"/>
        <v/>
      </c>
      <c r="Z144" s="32">
        <f>input!H107/input!H108*Z145</f>
        <v>12.982746151461928</v>
      </c>
      <c r="AA144" s="32">
        <f>input!I107/input!I108*AA145</f>
        <v>19.230769230769184</v>
      </c>
      <c r="AB144" s="32">
        <f>input!J107/input!J108*AB145</f>
        <v>22.948059360730607</v>
      </c>
      <c r="AC144" s="32">
        <f>input!K107/input!K108*AC145</f>
        <v>28.476658476658454</v>
      </c>
      <c r="AD144" s="33">
        <f>input!J107-input!H107</f>
        <v>1.1557000000000002</v>
      </c>
      <c r="AE144">
        <f t="shared" si="22"/>
        <v>0</v>
      </c>
      <c r="AF144" s="32">
        <f>input!L107/input!L108*AF145</f>
        <v>81.735171055870111</v>
      </c>
      <c r="AG144" s="32">
        <f>input!M107/input!M108*AG145</f>
        <v>115.53605820671922</v>
      </c>
      <c r="AH144" s="32">
        <f>input!N107/input!N108*AH145</f>
        <v>46.527371500208943</v>
      </c>
      <c r="AI144" s="32">
        <f>input!O107/input!O108*AI145</f>
        <v>82.877076411960445</v>
      </c>
      <c r="AJ144" s="32">
        <f>input!P107/input!P108*AJ145</f>
        <v>88.076256499133521</v>
      </c>
      <c r="AK144" s="32">
        <f>input!Q107/input!Q108*AK145</f>
        <v>107.54399387911246</v>
      </c>
      <c r="AL144" s="32">
        <f>input!R107/input!R108*AL145</f>
        <v>48.172983479105973</v>
      </c>
      <c r="AM144" s="32">
        <f>input!S107/input!S108*AM145</f>
        <v>118.52249738402537</v>
      </c>
      <c r="AN144" s="32">
        <f>input!T107/input!T108*AN145</f>
        <v>117.5223482321551</v>
      </c>
      <c r="AO144" s="32">
        <f>input!U107/input!U108*AO145</f>
        <v>656.77710843373245</v>
      </c>
      <c r="AP144" s="32">
        <f>input!V107/input!V108*AP145</f>
        <v>191.81798483206842</v>
      </c>
      <c r="AQ144" s="32">
        <f>input!W107/input!W108*AQ145</f>
        <v>1132.0586360739321</v>
      </c>
      <c r="AR144" s="32">
        <f>input!X107/input!X108*AR145</f>
        <v>12141.035598705466</v>
      </c>
      <c r="AT144" s="32">
        <f>input!Y107/input!Y108*AT145</f>
        <v>107.59722222222177</v>
      </c>
      <c r="AU144" s="32">
        <f>input!Z107/input!Z108*AU145</f>
        <v>160.50724637681174</v>
      </c>
      <c r="AV144" s="32">
        <f>input!AA107/input!AA108*AV145</f>
        <v>166.40545144803994</v>
      </c>
      <c r="AW144" s="32">
        <f>input!AB107/input!AB108*AW145</f>
        <v>158.20175438596462</v>
      </c>
      <c r="AX144" s="32">
        <f>input!AC107/input!AC108*AX145</f>
        <v>296.06355228835747</v>
      </c>
      <c r="AY144" s="32">
        <f>input!AD107/input!AD108*AY145</f>
        <v>157.89993416721529</v>
      </c>
      <c r="AZ144" s="32">
        <f>input!AE107/input!AE108*AZ145</f>
        <v>150.52063247204003</v>
      </c>
      <c r="BA144" s="32">
        <f>input!AF107/input!AF108*BA145</f>
        <v>113.18506751390017</v>
      </c>
      <c r="BB144" s="32">
        <f>input!AG107/input!AG108*BB145</f>
        <v>251.20567375886344</v>
      </c>
      <c r="BC144" s="32">
        <f>input!AH107/input!AH108*BC145</f>
        <v>116.76975945017196</v>
      </c>
    </row>
    <row r="145" spans="2:55" x14ac:dyDescent="0.25">
      <c r="B145" s="26">
        <f>input!A108</f>
        <v>42811</v>
      </c>
      <c r="C145" s="20">
        <f>input!B108</f>
        <v>20914.62</v>
      </c>
      <c r="D145" s="20">
        <f>input!C108</f>
        <v>2378.25</v>
      </c>
      <c r="E145" s="20">
        <f>input!D108</f>
        <v>5900.9970000000003</v>
      </c>
      <c r="F145" s="20">
        <f>input!E108</f>
        <v>15490.49</v>
      </c>
      <c r="G145" s="20">
        <f>input!F108</f>
        <v>12095.24</v>
      </c>
      <c r="H145" s="20">
        <f>input!G108</f>
        <v>24309.93</v>
      </c>
      <c r="I145">
        <v>0</v>
      </c>
      <c r="J145" s="29">
        <f t="shared" ca="1" si="18"/>
        <v>2378.25</v>
      </c>
      <c r="K145" s="29">
        <f>VLOOKUP(B145,output_kmeans!$A$2:$H$1878,8,0)</f>
        <v>1</v>
      </c>
      <c r="L145" s="29">
        <f t="shared" si="20"/>
        <v>0</v>
      </c>
      <c r="M145" s="29">
        <f t="shared" ca="1" si="20"/>
        <v>3000</v>
      </c>
      <c r="N145" s="29">
        <f t="shared" si="20"/>
        <v>0</v>
      </c>
      <c r="O145">
        <f t="shared" si="19"/>
        <v>0</v>
      </c>
      <c r="P145" s="32">
        <f t="shared" ca="1" si="25"/>
        <v>13.58198160967042</v>
      </c>
      <c r="Q145" s="32">
        <f t="shared" ca="1" si="25"/>
        <v>23.787100456621015</v>
      </c>
      <c r="R145" s="32" t="str">
        <f t="shared" ca="1" si="21"/>
        <v/>
      </c>
      <c r="S145" s="32" t="str">
        <f t="shared" ca="1" si="21"/>
        <v/>
      </c>
      <c r="T145" s="32" t="str">
        <f t="shared" ca="1" si="21"/>
        <v/>
      </c>
      <c r="U145" s="32" t="str">
        <f t="shared" ca="1" si="26"/>
        <v/>
      </c>
      <c r="V145" s="32" t="str">
        <f t="shared" ca="1" si="26"/>
        <v/>
      </c>
      <c r="W145" s="32" t="str">
        <f t="shared" ca="1" si="26"/>
        <v/>
      </c>
      <c r="X145" s="32" t="str">
        <f t="shared" ca="1" si="26"/>
        <v/>
      </c>
      <c r="Z145" s="32">
        <f>input!H108/input!H109*Z146</f>
        <v>13.58198160967042</v>
      </c>
      <c r="AA145" s="32">
        <f>input!I108/input!I109*AA146</f>
        <v>19.955507217717969</v>
      </c>
      <c r="AB145" s="32">
        <f>input!J108/input!J109*AB146</f>
        <v>23.787100456621015</v>
      </c>
      <c r="AC145" s="32">
        <f>input!K108/input!K109*AC146</f>
        <v>29.385749385749364</v>
      </c>
      <c r="AD145" s="33">
        <f>input!J108-input!H108</f>
        <v>1.1858999999999997</v>
      </c>
      <c r="AE145">
        <f t="shared" si="22"/>
        <v>0</v>
      </c>
      <c r="AF145" s="32">
        <f>input!L108/input!L109*AF146</f>
        <v>82.287308228730893</v>
      </c>
      <c r="AG145" s="32">
        <f>input!M108/input!M109*AG146</f>
        <v>114.89407233040851</v>
      </c>
      <c r="AH145" s="32">
        <f>input!N108/input!N109*AH146</f>
        <v>47.095695779356461</v>
      </c>
      <c r="AI145" s="32">
        <f>input!O108/input!O109*AI146</f>
        <v>82.365448504983689</v>
      </c>
      <c r="AJ145" s="32">
        <f>input!P108/input!P109*AJ146</f>
        <v>89.012131715771304</v>
      </c>
      <c r="AK145" s="32">
        <f>input!Q108/input!Q109*AK146</f>
        <v>107.37566947207345</v>
      </c>
      <c r="AL145" s="32">
        <f>input!R108/input!R109*AL146</f>
        <v>48.503401360544267</v>
      </c>
      <c r="AM145" s="32">
        <f>input!S108/input!S109*AM146</f>
        <v>118.27694454133264</v>
      </c>
      <c r="AN145" s="32">
        <f>input!T108/input!T109*AN146</f>
        <v>117.88125416944663</v>
      </c>
      <c r="AO145" s="32">
        <f>input!U108/input!U109*AO146</f>
        <v>657.37951807228649</v>
      </c>
      <c r="AP145" s="32">
        <f>input!V108/input!V109*AP146</f>
        <v>192.2210184182006</v>
      </c>
      <c r="AQ145" s="32">
        <f>input!W108/input!W109*AQ146</f>
        <v>1158.7999635800779</v>
      </c>
      <c r="AR145" s="32">
        <f>input!X108/input!X109*AR146</f>
        <v>12347.702265372132</v>
      </c>
      <c r="AT145" s="32">
        <f>input!Y108/input!Y109*AT146</f>
        <v>108.83333333333287</v>
      </c>
      <c r="AU145" s="32">
        <f>input!Z108/input!Z109*AU146</f>
        <v>157.41847826086973</v>
      </c>
      <c r="AV145" s="32">
        <f>input!AA108/input!AA109*AV146</f>
        <v>162.62350936967542</v>
      </c>
      <c r="AW145" s="32">
        <f>input!AB108/input!AB109*AW146</f>
        <v>158.72807017543829</v>
      </c>
      <c r="AX145" s="32">
        <f>input!AC108/input!AC109*AX146</f>
        <v>291.72397438937713</v>
      </c>
      <c r="AY145" s="32">
        <f>input!AD108/input!AD109*AY146</f>
        <v>160.56616194865046</v>
      </c>
      <c r="AZ145" s="32">
        <f>input!AE108/input!AE109*AZ146</f>
        <v>154.26147319706897</v>
      </c>
      <c r="BA145" s="32">
        <f>input!AF108/input!AF109*BA146</f>
        <v>116.75933280381281</v>
      </c>
      <c r="BB145" s="32">
        <f>input!AG108/input!AG109*BB146</f>
        <v>257.73049645389887</v>
      </c>
      <c r="BC145" s="32">
        <f>input!AH108/input!AH109*BC146</f>
        <v>119.93127147766337</v>
      </c>
    </row>
    <row r="146" spans="2:55" x14ac:dyDescent="0.25">
      <c r="B146" s="26">
        <f>input!A109</f>
        <v>42804</v>
      </c>
      <c r="C146" s="20">
        <f>input!B109</f>
        <v>20902.98</v>
      </c>
      <c r="D146" s="20">
        <f>input!C109</f>
        <v>2372.6</v>
      </c>
      <c r="E146" s="20">
        <f>input!D109</f>
        <v>5861.7259999999997</v>
      </c>
      <c r="F146" s="20">
        <f>input!E109</f>
        <v>15506.68</v>
      </c>
      <c r="G146" s="20">
        <f>input!F109</f>
        <v>11963.18</v>
      </c>
      <c r="H146" s="20">
        <f>input!G109</f>
        <v>23568.67</v>
      </c>
      <c r="I146">
        <v>0</v>
      </c>
      <c r="J146" s="29">
        <f t="shared" ca="1" si="18"/>
        <v>2372.6</v>
      </c>
      <c r="K146" s="29">
        <f>VLOOKUP(B146,output_kmeans!$A$2:$H$1878,8,0)</f>
        <v>1</v>
      </c>
      <c r="L146" s="29">
        <f t="shared" si="20"/>
        <v>0</v>
      </c>
      <c r="M146" s="29">
        <f t="shared" ca="1" si="20"/>
        <v>3000</v>
      </c>
      <c r="N146" s="29">
        <f t="shared" si="20"/>
        <v>0</v>
      </c>
      <c r="O146">
        <f t="shared" si="19"/>
        <v>0</v>
      </c>
      <c r="P146" s="32">
        <f t="shared" ca="1" si="25"/>
        <v>13.982849467920238</v>
      </c>
      <c r="Q146" s="32">
        <f t="shared" ca="1" si="25"/>
        <v>24.491057838660591</v>
      </c>
      <c r="R146" s="32" t="str">
        <f t="shared" ca="1" si="21"/>
        <v/>
      </c>
      <c r="S146" s="32" t="str">
        <f t="shared" ca="1" si="21"/>
        <v/>
      </c>
      <c r="T146" s="32" t="str">
        <f t="shared" ca="1" si="21"/>
        <v/>
      </c>
      <c r="U146" s="32" t="str">
        <f t="shared" ca="1" si="26"/>
        <v/>
      </c>
      <c r="V146" s="32" t="str">
        <f t="shared" ca="1" si="26"/>
        <v/>
      </c>
      <c r="W146" s="32" t="str">
        <f t="shared" ca="1" si="26"/>
        <v/>
      </c>
      <c r="X146" s="32" t="str">
        <f t="shared" ca="1" si="26"/>
        <v/>
      </c>
      <c r="Z146" s="32">
        <f>input!H109/input!H110*Z147</f>
        <v>13.982849467920238</v>
      </c>
      <c r="AA146" s="32">
        <f>input!I109/input!I110*AA147</f>
        <v>20.777140597191963</v>
      </c>
      <c r="AB146" s="32">
        <f>input!J109/input!J110*AB147</f>
        <v>24.491057838660591</v>
      </c>
      <c r="AC146" s="32">
        <f>input!K109/input!K110*AC147</f>
        <v>29.906444906444882</v>
      </c>
      <c r="AD146" s="33">
        <f>input!J109-input!H109</f>
        <v>1.2211000000000001</v>
      </c>
      <c r="AE146">
        <f t="shared" si="22"/>
        <v>0</v>
      </c>
      <c r="AF146" s="32">
        <f>input!L109/input!L110*AF147</f>
        <v>83.06669948314061</v>
      </c>
      <c r="AG146" s="32">
        <f>input!M109/input!M110*AG147</f>
        <v>114.19858763107187</v>
      </c>
      <c r="AH146" s="32">
        <f>input!N109/input!N110*AH147</f>
        <v>47.969076473046393</v>
      </c>
      <c r="AI146" s="32">
        <f>input!O109/input!O110*AI147</f>
        <v>80.843853820598298</v>
      </c>
      <c r="AJ146" s="32">
        <f>input!P109/input!P110*AJ147</f>
        <v>87.140381282495753</v>
      </c>
      <c r="AK146" s="32">
        <f>input!Q109/input!Q110*AK147</f>
        <v>105.93726090283093</v>
      </c>
      <c r="AL146" s="32">
        <f>input!R109/input!R110*AL147</f>
        <v>49.120505344995188</v>
      </c>
      <c r="AM146" s="32">
        <f>input!S109/input!S110*AM147</f>
        <v>119.95535402860156</v>
      </c>
      <c r="AN146" s="32">
        <f>input!T109/input!T110*AN147</f>
        <v>120.1934623082058</v>
      </c>
      <c r="AO146" s="32">
        <f>input!U109/input!U110*AO147</f>
        <v>668.72489959839095</v>
      </c>
      <c r="AP146" s="32">
        <f>input!V109/input!V110*AP147</f>
        <v>192.97941495124502</v>
      </c>
      <c r="AQ146" s="32">
        <f>input!W109/input!W110*AQ147</f>
        <v>1199.9089501957567</v>
      </c>
      <c r="AR146" s="32">
        <f>input!X109/input!X110*AR147</f>
        <v>12691.650485436856</v>
      </c>
      <c r="AT146" s="32">
        <f>input!Y109/input!Y110*AT147</f>
        <v>107.34722222222179</v>
      </c>
      <c r="AU146" s="32">
        <f>input!Z109/input!Z110*AU147</f>
        <v>152.9257246376813</v>
      </c>
      <c r="AV146" s="32">
        <f>input!AA109/input!AA110*AV147</f>
        <v>160.27257240204341</v>
      </c>
      <c r="AW146" s="32">
        <f>input!AB109/input!AB110*AW147</f>
        <v>150.96491228070147</v>
      </c>
      <c r="AX146" s="32">
        <f>input!AC109/input!AC110*AX147</f>
        <v>284.89447474508023</v>
      </c>
      <c r="AY146" s="32">
        <f>input!AD109/input!AD110*AY147</f>
        <v>159.61158657011194</v>
      </c>
      <c r="AZ146" s="32">
        <f>input!AE109/input!AE110*AZ147</f>
        <v>153.68299267257996</v>
      </c>
      <c r="BA146" s="32">
        <f>input!AF109/input!AF110*BA147</f>
        <v>113.74106433677547</v>
      </c>
      <c r="BB146" s="32">
        <f>input!AG109/input!AG110*BB147</f>
        <v>258.43971631205483</v>
      </c>
      <c r="BC146" s="32">
        <f>input!AH109/input!AH110*BC147</f>
        <v>116.2199312714778</v>
      </c>
    </row>
    <row r="147" spans="2:55" x14ac:dyDescent="0.25">
      <c r="B147" s="26">
        <f>input!A110</f>
        <v>42797</v>
      </c>
      <c r="C147" s="20">
        <f>input!B110</f>
        <v>21005.71</v>
      </c>
      <c r="D147" s="20">
        <f>input!C110</f>
        <v>2383.12</v>
      </c>
      <c r="E147" s="20">
        <f>input!D110</f>
        <v>5870.7529999999997</v>
      </c>
      <c r="F147" s="20">
        <f>input!E110</f>
        <v>15608.5</v>
      </c>
      <c r="G147" s="20">
        <f>input!F110</f>
        <v>12027.36</v>
      </c>
      <c r="H147" s="20">
        <f>input!G110</f>
        <v>23552.720000000001</v>
      </c>
      <c r="I147">
        <v>0</v>
      </c>
      <c r="J147" s="29">
        <f t="shared" ca="1" si="18"/>
        <v>2383.12</v>
      </c>
      <c r="K147" s="29">
        <f>VLOOKUP(B147,output_kmeans!$A$2:$H$1878,8,0)</f>
        <v>1</v>
      </c>
      <c r="L147" s="29">
        <f t="shared" si="20"/>
        <v>0</v>
      </c>
      <c r="M147" s="29">
        <f t="shared" ca="1" si="20"/>
        <v>3000</v>
      </c>
      <c r="N147" s="29">
        <f t="shared" si="20"/>
        <v>0</v>
      </c>
      <c r="O147">
        <f t="shared" si="19"/>
        <v>0</v>
      </c>
      <c r="P147" s="32">
        <f t="shared" ca="1" si="25"/>
        <v>13.4838309742742</v>
      </c>
      <c r="Q147" s="32">
        <f t="shared" ca="1" si="25"/>
        <v>23.573059360730603</v>
      </c>
      <c r="R147" s="32" t="str">
        <f t="shared" ca="1" si="21"/>
        <v/>
      </c>
      <c r="S147" s="32" t="str">
        <f t="shared" ca="1" si="21"/>
        <v/>
      </c>
      <c r="T147" s="32" t="str">
        <f t="shared" ca="1" si="21"/>
        <v/>
      </c>
      <c r="U147" s="32" t="str">
        <f t="shared" ca="1" si="26"/>
        <v/>
      </c>
      <c r="V147" s="32" t="str">
        <f t="shared" ca="1" si="26"/>
        <v/>
      </c>
      <c r="W147" s="32" t="str">
        <f t="shared" ca="1" si="26"/>
        <v/>
      </c>
      <c r="X147" s="32" t="str">
        <f t="shared" ca="1" si="26"/>
        <v/>
      </c>
      <c r="Z147" s="32">
        <f>input!H110/input!H111*Z148</f>
        <v>13.4838309742742</v>
      </c>
      <c r="AA147" s="32">
        <f>input!I110/input!I111*AA148</f>
        <v>19.863555467668533</v>
      </c>
      <c r="AB147" s="32">
        <f>input!J110/input!J111*AB148</f>
        <v>23.573059360730603</v>
      </c>
      <c r="AC147" s="32">
        <f>input!K110/input!K111*AC148</f>
        <v>29.023814023814001</v>
      </c>
      <c r="AD147" s="33">
        <f>input!J110-input!H110</f>
        <v>1.1728999999999998</v>
      </c>
      <c r="AE147">
        <f t="shared" si="22"/>
        <v>0</v>
      </c>
      <c r="AF147" s="32">
        <f>input!L110/input!L111*AF148</f>
        <v>83.304618918697258</v>
      </c>
      <c r="AG147" s="32">
        <f>input!M110/input!M111*AG148</f>
        <v>113.65289963620778</v>
      </c>
      <c r="AH147" s="32">
        <f>input!N110/input!N111*AH148</f>
        <v>47.655662348516515</v>
      </c>
      <c r="AI147" s="32">
        <f>input!O110/input!O111*AI148</f>
        <v>81.66777408637904</v>
      </c>
      <c r="AJ147" s="32">
        <f>input!P110/input!P111*AJ148</f>
        <v>87.764298093587612</v>
      </c>
      <c r="AK147" s="32">
        <f>input!Q110/input!Q111*AK148</f>
        <v>107.58990053557766</v>
      </c>
      <c r="AL147" s="32">
        <f>input!R110/input!R111*AL148</f>
        <v>48.974732750243007</v>
      </c>
      <c r="AM147" s="32">
        <f>input!S110/input!S111*AM148</f>
        <v>117.51098709452411</v>
      </c>
      <c r="AN147" s="32">
        <f>input!T110/input!T111*AN148</f>
        <v>119.81187458305571</v>
      </c>
      <c r="AO147" s="32">
        <f>input!U110/input!U111*AO148</f>
        <v>670.73293172690501</v>
      </c>
      <c r="AP147" s="32">
        <f>input!V110/input!V111*AP148</f>
        <v>193.03141928493949</v>
      </c>
      <c r="AQ147" s="32">
        <f>input!W110/input!W111*AQ148</f>
        <v>1186.1513247746514</v>
      </c>
      <c r="AR147" s="32">
        <f>input!X110/input!X111*AR148</f>
        <v>12627.831715210321</v>
      </c>
      <c r="AT147" s="32">
        <f>input!Y110/input!Y111*AT148</f>
        <v>107.3333333333329</v>
      </c>
      <c r="AU147" s="32">
        <f>input!Z110/input!Z111*AU148</f>
        <v>160.29891304347842</v>
      </c>
      <c r="AV147" s="32">
        <f>input!AA110/input!AA111*AV148</f>
        <v>158.05792163543356</v>
      </c>
      <c r="AW147" s="32">
        <f>input!AB110/input!AB111*AW148</f>
        <v>153.37719298245585</v>
      </c>
      <c r="AX147" s="32">
        <f>input!AC110/input!AC111*AX148</f>
        <v>290.84657339340839</v>
      </c>
      <c r="AY147" s="32">
        <f>input!AD110/input!AD111*AY148</f>
        <v>175.54312047399605</v>
      </c>
      <c r="AZ147" s="32">
        <f>input!AE110/input!AE111*AZ148</f>
        <v>158.42653297338984</v>
      </c>
      <c r="BA147" s="32">
        <f>input!AF110/input!AF111*BA148</f>
        <v>119.0627482128676</v>
      </c>
      <c r="BB147" s="32">
        <f>input!AG110/input!AG111*BB148</f>
        <v>276.87943262411142</v>
      </c>
      <c r="BC147" s="32">
        <f>input!AH110/input!AH111*BC148</f>
        <v>119.24398625429568</v>
      </c>
    </row>
    <row r="148" spans="2:55" x14ac:dyDescent="0.25">
      <c r="B148" s="26">
        <f>input!A111</f>
        <v>42790</v>
      </c>
      <c r="C148" s="20">
        <f>input!B111</f>
        <v>20821.759999999998</v>
      </c>
      <c r="D148" s="20">
        <f>input!C111</f>
        <v>2367.34</v>
      </c>
      <c r="E148" s="20">
        <f>input!D111</f>
        <v>5845.3059999999996</v>
      </c>
      <c r="F148" s="20">
        <f>input!E111</f>
        <v>15533.46</v>
      </c>
      <c r="G148" s="20">
        <f>input!F111</f>
        <v>11804.03</v>
      </c>
      <c r="H148" s="20">
        <f>input!G111</f>
        <v>23965.7</v>
      </c>
      <c r="I148">
        <v>0</v>
      </c>
      <c r="J148" s="29">
        <f t="shared" ca="1" si="18"/>
        <v>2367.34</v>
      </c>
      <c r="K148" s="29">
        <f>VLOOKUP(B148,output_kmeans!$A$2:$H$1878,8,0)</f>
        <v>1</v>
      </c>
      <c r="L148" s="29">
        <f t="shared" si="20"/>
        <v>0</v>
      </c>
      <c r="M148" s="29">
        <f t="shared" ca="1" si="20"/>
        <v>3000</v>
      </c>
      <c r="N148" s="29">
        <f t="shared" si="20"/>
        <v>0</v>
      </c>
      <c r="O148">
        <f t="shared" si="19"/>
        <v>0</v>
      </c>
      <c r="P148" s="32">
        <f t="shared" ca="1" si="25"/>
        <v>11.80700485587354</v>
      </c>
      <c r="Q148" s="32">
        <f t="shared" ca="1" si="25"/>
        <v>21.991057838660591</v>
      </c>
      <c r="R148" s="32" t="str">
        <f t="shared" ca="1" si="21"/>
        <v/>
      </c>
      <c r="S148" s="32" t="str">
        <f t="shared" ca="1" si="21"/>
        <v/>
      </c>
      <c r="T148" s="32" t="str">
        <f t="shared" ca="1" si="21"/>
        <v/>
      </c>
      <c r="U148" s="32" t="str">
        <f t="shared" ca="1" si="26"/>
        <v/>
      </c>
      <c r="V148" s="32" t="str">
        <f t="shared" ca="1" si="26"/>
        <v/>
      </c>
      <c r="W148" s="32" t="str">
        <f t="shared" ca="1" si="26"/>
        <v/>
      </c>
      <c r="X148" s="32" t="str">
        <f t="shared" ca="1" si="26"/>
        <v/>
      </c>
      <c r="Z148" s="32">
        <f>input!H111/input!H112*Z149</f>
        <v>11.80700485587354</v>
      </c>
      <c r="AA148" s="32">
        <f>input!I111/input!I112*AA149</f>
        <v>17.840616966580939</v>
      </c>
      <c r="AB148" s="32">
        <f>input!J111/input!J112*AB149</f>
        <v>21.991057838660591</v>
      </c>
      <c r="AC148" s="32">
        <f>input!K111/input!K112*AC149</f>
        <v>27.886977886977867</v>
      </c>
      <c r="AD148" s="33">
        <f>input!J111-input!H111</f>
        <v>1.1689000000000001</v>
      </c>
      <c r="AE148">
        <f t="shared" si="22"/>
        <v>0</v>
      </c>
      <c r="AF148" s="32">
        <f>input!L111/input!L112*AF149</f>
        <v>82.93543358766108</v>
      </c>
      <c r="AG148" s="32">
        <f>input!M111/input!M112*AG149</f>
        <v>113.02161352450224</v>
      </c>
      <c r="AH148" s="32">
        <f>input!N111/input!N112*AH149</f>
        <v>46.853322189720025</v>
      </c>
      <c r="AI148" s="32">
        <f>input!O111/input!O112*AI149</f>
        <v>82.803986710963756</v>
      </c>
      <c r="AJ148" s="32">
        <f>input!P111/input!P112*AJ149</f>
        <v>88.688619295205172</v>
      </c>
      <c r="AK148" s="32">
        <f>input!Q111/input!Q112*AK149</f>
        <v>110.32899770466719</v>
      </c>
      <c r="AL148" s="32">
        <f>input!R111/input!R112*AL149</f>
        <v>48.955296404276048</v>
      </c>
      <c r="AM148" s="32">
        <f>input!S111/input!S112*AM149</f>
        <v>116.87059644227436</v>
      </c>
      <c r="AN148" s="32">
        <f>input!T111/input!T112*AN149</f>
        <v>120.55103402268212</v>
      </c>
      <c r="AO148" s="32">
        <f>input!U111/input!U112*AO149</f>
        <v>670.93373493975639</v>
      </c>
      <c r="AP148" s="32">
        <f>input!V111/input!V112*AP149</f>
        <v>192.43770314192759</v>
      </c>
      <c r="AQ148" s="32">
        <f>input!W111/input!W112*AQ149</f>
        <v>1179.2588545934623</v>
      </c>
      <c r="AR148" s="32">
        <f>input!X111/input!X112*AR149</f>
        <v>12887.702265372132</v>
      </c>
      <c r="AT148" s="32">
        <f>input!Y111/input!Y112*AT149</f>
        <v>104.74999999999959</v>
      </c>
      <c r="AU148" s="32">
        <f>input!Z111/input!Z112*AU149</f>
        <v>166.11413043478277</v>
      </c>
      <c r="AV148" s="32">
        <f>input!AA111/input!AA112*AV149</f>
        <v>168.65417376490541</v>
      </c>
      <c r="AW148" s="32">
        <f>input!AB111/input!AB112*AW149</f>
        <v>150.92105263157868</v>
      </c>
      <c r="AX148" s="32">
        <f>input!AC111/input!AC112*AX149</f>
        <v>298.05548968461068</v>
      </c>
      <c r="AY148" s="32">
        <f>input!AD111/input!AD112*AY149</f>
        <v>177.71560236998027</v>
      </c>
      <c r="AZ148" s="32">
        <f>input!AE111/input!AE112*AZ149</f>
        <v>156.34400308522942</v>
      </c>
      <c r="BA148" s="32">
        <f>input!AF111/input!AF112*BA149</f>
        <v>115.64733915806221</v>
      </c>
      <c r="BB148" s="32">
        <f>input!AG111/input!AG112*BB149</f>
        <v>280.85106382978518</v>
      </c>
      <c r="BC148" s="32">
        <f>input!AH111/input!AH112*BC149</f>
        <v>118.556701030928</v>
      </c>
    </row>
    <row r="149" spans="2:55" x14ac:dyDescent="0.25">
      <c r="B149" s="26">
        <f>input!A112</f>
        <v>42783</v>
      </c>
      <c r="C149" s="20">
        <f>input!B112</f>
        <v>20624.05</v>
      </c>
      <c r="D149" s="20">
        <f>input!C112</f>
        <v>2351.16</v>
      </c>
      <c r="E149" s="20">
        <f>input!D112</f>
        <v>5838.5780000000004</v>
      </c>
      <c r="F149" s="20">
        <f>input!E112</f>
        <v>15838.63</v>
      </c>
      <c r="G149" s="20">
        <f>input!F112</f>
        <v>11757.02</v>
      </c>
      <c r="H149" s="20">
        <f>input!G112</f>
        <v>24033.74</v>
      </c>
      <c r="I149">
        <v>0</v>
      </c>
      <c r="J149" s="29">
        <f t="shared" ca="1" si="18"/>
        <v>2351.16</v>
      </c>
      <c r="K149" s="29">
        <f>VLOOKUP(B149,output_kmeans!$A$2:$H$1878,8,0)</f>
        <v>1</v>
      </c>
      <c r="L149" s="29">
        <f t="shared" si="20"/>
        <v>0</v>
      </c>
      <c r="M149" s="29">
        <f t="shared" ca="1" si="20"/>
        <v>3000</v>
      </c>
      <c r="N149" s="29">
        <f t="shared" si="20"/>
        <v>0</v>
      </c>
      <c r="O149">
        <f t="shared" si="19"/>
        <v>0</v>
      </c>
      <c r="P149" s="32">
        <f t="shared" ca="1" si="25"/>
        <v>12.276061576609152</v>
      </c>
      <c r="Q149" s="32">
        <f t="shared" ca="1" si="25"/>
        <v>22.970890410958916</v>
      </c>
      <c r="R149" s="32" t="str">
        <f t="shared" ca="1" si="21"/>
        <v/>
      </c>
      <c r="S149" s="32" t="str">
        <f t="shared" ca="1" si="21"/>
        <v/>
      </c>
      <c r="T149" s="32" t="str">
        <f t="shared" ca="1" si="21"/>
        <v/>
      </c>
      <c r="U149" s="32" t="str">
        <f t="shared" ca="1" si="26"/>
        <v/>
      </c>
      <c r="V149" s="32" t="str">
        <f t="shared" ca="1" si="26"/>
        <v/>
      </c>
      <c r="W149" s="32" t="str">
        <f t="shared" ca="1" si="26"/>
        <v/>
      </c>
      <c r="X149" s="32" t="str">
        <f t="shared" ca="1" si="26"/>
        <v/>
      </c>
      <c r="Z149" s="32">
        <f>input!H112/input!H113*Z150</f>
        <v>12.276061576609152</v>
      </c>
      <c r="AA149" s="32">
        <f>input!I112/input!I113*AA150</f>
        <v>18.800672335376664</v>
      </c>
      <c r="AB149" s="32">
        <f>input!J112/input!J113*AB150</f>
        <v>22.970890410958916</v>
      </c>
      <c r="AC149" s="32">
        <f>input!K112/input!K113*AC150</f>
        <v>28.568323568323546</v>
      </c>
      <c r="AD149" s="33">
        <f>input!J112-input!H112</f>
        <v>1.2264999999999999</v>
      </c>
      <c r="AE149">
        <f t="shared" si="22"/>
        <v>0</v>
      </c>
      <c r="AF149" s="32">
        <f>input!L112/input!L113*AF150</f>
        <v>82.820575929116487</v>
      </c>
      <c r="AG149" s="32">
        <f>input!M112/input!M113*AG150</f>
        <v>113.58870104857672</v>
      </c>
      <c r="AH149" s="32">
        <f>input!N112/input!N113*AH150</f>
        <v>47.154199749268706</v>
      </c>
      <c r="AI149" s="32">
        <f>input!O112/input!O113*AI150</f>
        <v>82.471760797342498</v>
      </c>
      <c r="AJ149" s="32">
        <f>input!P112/input!P113*AJ150</f>
        <v>88.549971114962531</v>
      </c>
      <c r="AK149" s="32">
        <f>input!Q112/input!Q113*AK150</f>
        <v>109.90053557765876</v>
      </c>
      <c r="AL149" s="32">
        <f>input!R112/input!R113*AL150</f>
        <v>48.717201166180807</v>
      </c>
      <c r="AM149" s="32">
        <f>input!S112/input!S113*AM150</f>
        <v>116.39483780955725</v>
      </c>
      <c r="AN149" s="32">
        <f>input!T112/input!T113*AN150</f>
        <v>118.90460306871279</v>
      </c>
      <c r="AO149" s="32">
        <f>input!U112/input!U113*AO150</f>
        <v>672.89156626505758</v>
      </c>
      <c r="AP149" s="32">
        <f>input!V112/input!V113*AP150</f>
        <v>192.97941495124505</v>
      </c>
      <c r="AQ149" s="32">
        <f>input!W112/input!W113*AQ150</f>
        <v>1187.1255576800506</v>
      </c>
      <c r="AR149" s="32">
        <f>input!X112/input!X113*AR150</f>
        <v>13222.783171521</v>
      </c>
      <c r="AT149" s="32">
        <f>input!Y112/input!Y113*AT150</f>
        <v>102.05555555555516</v>
      </c>
      <c r="AU149" s="32">
        <f>input!Z112/input!Z113*AU150</f>
        <v>163.31521739130451</v>
      </c>
      <c r="AV149" s="32">
        <f>input!AA112/input!AA113*AV150</f>
        <v>160.71550255536539</v>
      </c>
      <c r="AW149" s="32">
        <f>input!AB112/input!AB113*AW150</f>
        <v>154.60526315789446</v>
      </c>
      <c r="AX149" s="32">
        <f>input!AC112/input!AC113*AX150</f>
        <v>293.47877638131445</v>
      </c>
      <c r="AY149" s="32">
        <f>input!AD112/input!AD113*AY150</f>
        <v>175.77353522053986</v>
      </c>
      <c r="AZ149" s="32">
        <f>input!AE112/input!AE113*AZ150</f>
        <v>159.27497107597372</v>
      </c>
      <c r="BA149" s="32">
        <f>input!AF112/input!AF113*BA150</f>
        <v>116.99761715647365</v>
      </c>
      <c r="BB149" s="32">
        <f>input!AG112/input!AG113*BB150</f>
        <v>287.94326241134542</v>
      </c>
      <c r="BC149" s="32">
        <f>input!AH112/input!AH113*BC150</f>
        <v>121.23711340206202</v>
      </c>
    </row>
    <row r="150" spans="2:55" x14ac:dyDescent="0.25">
      <c r="B150" s="26">
        <f>input!A113</f>
        <v>42776</v>
      </c>
      <c r="C150" s="20">
        <f>input!B113</f>
        <v>20269.37</v>
      </c>
      <c r="D150" s="20">
        <f>input!C113</f>
        <v>2316.1</v>
      </c>
      <c r="E150" s="20">
        <f>input!D113</f>
        <v>5734.1270000000004</v>
      </c>
      <c r="F150" s="20">
        <f>input!E113</f>
        <v>15729.12</v>
      </c>
      <c r="G150" s="20">
        <f>input!F113</f>
        <v>11666.97</v>
      </c>
      <c r="H150" s="20">
        <f>input!G113</f>
        <v>23574.98</v>
      </c>
      <c r="I150">
        <v>0</v>
      </c>
      <c r="J150" s="29">
        <f t="shared" ca="1" si="18"/>
        <v>2316.1</v>
      </c>
      <c r="K150" s="29">
        <f>VLOOKUP(B150,output_kmeans!$A$2:$H$1878,8,0)</f>
        <v>1</v>
      </c>
      <c r="L150" s="29">
        <f t="shared" si="20"/>
        <v>0</v>
      </c>
      <c r="M150" s="29">
        <f t="shared" ca="1" si="20"/>
        <v>3000</v>
      </c>
      <c r="N150" s="29">
        <f t="shared" si="20"/>
        <v>0</v>
      </c>
      <c r="O150">
        <f t="shared" si="19"/>
        <v>0</v>
      </c>
      <c r="P150" s="32">
        <f t="shared" ca="1" si="25"/>
        <v>12.289492716189688</v>
      </c>
      <c r="Q150" s="32">
        <f t="shared" ca="1" si="25"/>
        <v>22.900494672754959</v>
      </c>
      <c r="R150" s="32" t="str">
        <f t="shared" ca="1" si="21"/>
        <v/>
      </c>
      <c r="S150" s="32" t="str">
        <f t="shared" ca="1" si="21"/>
        <v/>
      </c>
      <c r="T150" s="32" t="str">
        <f t="shared" ca="1" si="21"/>
        <v/>
      </c>
      <c r="U150" s="32" t="str">
        <f t="shared" ca="1" si="26"/>
        <v/>
      </c>
      <c r="V150" s="32" t="str">
        <f t="shared" ca="1" si="26"/>
        <v/>
      </c>
      <c r="W150" s="32" t="str">
        <f t="shared" ca="1" si="26"/>
        <v/>
      </c>
      <c r="X150" s="32" t="str">
        <f t="shared" ca="1" si="26"/>
        <v/>
      </c>
      <c r="Z150" s="32">
        <f>input!H113/input!H114*Z151</f>
        <v>12.289492716189688</v>
      </c>
      <c r="AA150" s="32">
        <f>input!I113/input!I114*AA151</f>
        <v>18.652363061103376</v>
      </c>
      <c r="AB150" s="32">
        <f>input!J113/input!J114*AB151</f>
        <v>22.900494672754959</v>
      </c>
      <c r="AC150" s="32">
        <f>input!K113/input!K114*AC151</f>
        <v>28.402948402948379</v>
      </c>
      <c r="AD150" s="33">
        <f>input!J113-input!H113</f>
        <v>1.2178000000000002</v>
      </c>
      <c r="AE150">
        <f t="shared" si="22"/>
        <v>0</v>
      </c>
      <c r="AF150" s="32">
        <f>input!L113/input!L114*AF151</f>
        <v>82.697514152104418</v>
      </c>
      <c r="AG150" s="32">
        <f>input!M113/input!M114*AG151</f>
        <v>113.87759469291655</v>
      </c>
      <c r="AH150" s="32">
        <f>input!N113/input!N114*AH151</f>
        <v>47.312996239030511</v>
      </c>
      <c r="AI150" s="32">
        <f>input!O113/input!O114*AI151</f>
        <v>82.996677740864087</v>
      </c>
      <c r="AJ150" s="32">
        <f>input!P113/input!P114*AJ151</f>
        <v>88.665511265164724</v>
      </c>
      <c r="AK150" s="32">
        <f>input!Q113/input!Q114*AK151</f>
        <v>110.02295332823259</v>
      </c>
      <c r="AL150" s="32">
        <f>input!R113/input!R114*AL151</f>
        <v>48.707482993197331</v>
      </c>
      <c r="AM150" s="32">
        <f>input!S113/input!S114*AM151</f>
        <v>116.71154516916657</v>
      </c>
      <c r="AN150" s="32">
        <f>input!T113/input!T114*AN151</f>
        <v>118.99933288859273</v>
      </c>
      <c r="AO150" s="32">
        <f>input!U113/input!U114*AO151</f>
        <v>671.53614457831065</v>
      </c>
      <c r="AP150" s="32">
        <f>input!V113/input!V114*AP151</f>
        <v>192.58938244853647</v>
      </c>
      <c r="AQ150" s="32">
        <f>input!W113/input!W114*AQ151</f>
        <v>1214.285714285714</v>
      </c>
      <c r="AR150" s="32">
        <f>input!X113/input!X114*AR151</f>
        <v>13168.996763754008</v>
      </c>
      <c r="AT150" s="32">
        <f>input!Y113/input!Y114*AT151</f>
        <v>105.30555555555513</v>
      </c>
      <c r="AU150" s="32">
        <f>input!Z113/input!Z114*AU151</f>
        <v>162.4365942028987</v>
      </c>
      <c r="AV150" s="32">
        <f>input!AA113/input!AA114*AV151</f>
        <v>158.63713798977767</v>
      </c>
      <c r="AW150" s="32">
        <f>input!AB113/input!AB114*AW151</f>
        <v>149.07894736842078</v>
      </c>
      <c r="AX150" s="32">
        <f>input!AC113/input!AC114*AX151</f>
        <v>292.71994308750374</v>
      </c>
      <c r="AY150" s="32">
        <f>input!AD113/input!AD114*AY151</f>
        <v>177.28768926925613</v>
      </c>
      <c r="AZ150" s="32">
        <f>input!AE113/input!AE114*AZ151</f>
        <v>163.36290011569605</v>
      </c>
      <c r="BA150" s="32">
        <f>input!AF113/input!AF114*BA151</f>
        <v>118.983320095314</v>
      </c>
      <c r="BB150" s="32">
        <f>input!AG113/input!AG114*BB151</f>
        <v>289.64539007091992</v>
      </c>
      <c r="BC150" s="32">
        <f>input!AH113/input!AH114*BC151</f>
        <v>123.43642611683866</v>
      </c>
    </row>
    <row r="151" spans="2:55" x14ac:dyDescent="0.25">
      <c r="B151" s="26">
        <f>input!A114</f>
        <v>42769</v>
      </c>
      <c r="C151" s="20">
        <f>input!B114</f>
        <v>20071.46</v>
      </c>
      <c r="D151" s="20">
        <f>input!C114</f>
        <v>2297.42</v>
      </c>
      <c r="E151" s="20">
        <f>input!D114</f>
        <v>5666.7659999999996</v>
      </c>
      <c r="F151" s="20">
        <f>input!E114</f>
        <v>15476.39</v>
      </c>
      <c r="G151" s="20">
        <f>input!F114</f>
        <v>11651.49</v>
      </c>
      <c r="H151" s="20">
        <f>input!G114</f>
        <v>23129.21</v>
      </c>
      <c r="I151">
        <v>0</v>
      </c>
      <c r="J151" s="29">
        <f t="shared" ca="1" si="18"/>
        <v>2297.42</v>
      </c>
      <c r="K151" s="29">
        <f>VLOOKUP(B151,output_kmeans!$A$2:$H$1878,8,0)</f>
        <v>1</v>
      </c>
      <c r="L151" s="29">
        <f t="shared" si="20"/>
        <v>0</v>
      </c>
      <c r="M151" s="29">
        <f t="shared" ca="1" si="20"/>
        <v>3000</v>
      </c>
      <c r="N151" s="29">
        <f t="shared" si="20"/>
        <v>0</v>
      </c>
      <c r="O151">
        <f t="shared" si="19"/>
        <v>0</v>
      </c>
      <c r="P151" s="32">
        <f t="shared" ca="1" si="25"/>
        <v>12.365946895340427</v>
      </c>
      <c r="Q151" s="32">
        <f t="shared" ca="1" si="25"/>
        <v>23.447488584474897</v>
      </c>
      <c r="R151" s="32" t="str">
        <f t="shared" ca="1" si="21"/>
        <v/>
      </c>
      <c r="S151" s="32" t="str">
        <f t="shared" ca="1" si="21"/>
        <v/>
      </c>
      <c r="T151" s="32" t="str">
        <f t="shared" ca="1" si="21"/>
        <v/>
      </c>
      <c r="U151" s="32" t="str">
        <f t="shared" ca="1" si="26"/>
        <v/>
      </c>
      <c r="V151" s="32" t="str">
        <f t="shared" ca="1" si="26"/>
        <v/>
      </c>
      <c r="W151" s="32" t="str">
        <f t="shared" ca="1" si="26"/>
        <v/>
      </c>
      <c r="X151" s="32" t="str">
        <f t="shared" ca="1" si="26"/>
        <v/>
      </c>
      <c r="Z151" s="32">
        <f>input!H114/input!H115*Z152</f>
        <v>12.365946895340427</v>
      </c>
      <c r="AA151" s="32">
        <f>input!I114/input!I115*AA152</f>
        <v>18.880759343484236</v>
      </c>
      <c r="AB151" s="32">
        <f>input!J114/input!J115*AB152</f>
        <v>23.447488584474897</v>
      </c>
      <c r="AC151" s="32">
        <f>input!K114/input!K115*AC152</f>
        <v>29.202419202419176</v>
      </c>
      <c r="AD151" s="33">
        <f>input!J114-input!H114</f>
        <v>1.2678999999999998</v>
      </c>
      <c r="AE151">
        <f t="shared" si="22"/>
        <v>0</v>
      </c>
      <c r="AF151" s="32">
        <f>input!L114/input!L115*AF152</f>
        <v>81.932890310936159</v>
      </c>
      <c r="AG151" s="32">
        <f>input!M114/input!M115*AG152</f>
        <v>115.37556173764156</v>
      </c>
      <c r="AH151" s="32">
        <f>input!N114/input!N115*AH152</f>
        <v>47.058086084412871</v>
      </c>
      <c r="AI151" s="32">
        <f>input!O114/input!O115*AI152</f>
        <v>82.950166112957106</v>
      </c>
      <c r="AJ151" s="32">
        <f>input!P114/input!P115*AJ152</f>
        <v>88.734835355286052</v>
      </c>
      <c r="AK151" s="32">
        <f>input!Q114/input!Q115*AK152</f>
        <v>111.93573068094875</v>
      </c>
      <c r="AL151" s="32">
        <f>input!R114/input!R115*AL152</f>
        <v>48.250728862973816</v>
      </c>
      <c r="AM151" s="32">
        <f>input!S114/input!S115*AM152</f>
        <v>114.49738402511356</v>
      </c>
      <c r="AN151" s="32">
        <f>input!T114/input!T115*AN152</f>
        <v>116.94196130753868</v>
      </c>
      <c r="AO151" s="32">
        <f>input!U114/input!U115*AO152</f>
        <v>675.89156626505758</v>
      </c>
      <c r="AP151" s="32">
        <f>input!V114/input!V115*AP152</f>
        <v>191.89599133261015</v>
      </c>
      <c r="AQ151" s="32">
        <f>input!W114/input!W115*AQ152</f>
        <v>1207.9304379495582</v>
      </c>
      <c r="AR151" s="32">
        <f>input!X114/input!X115*AR152</f>
        <v>13179.999999999964</v>
      </c>
      <c r="AT151" s="32">
        <f>input!Y114/input!Y115*AT152</f>
        <v>106.12499999999957</v>
      </c>
      <c r="AU151" s="32">
        <f>input!Z114/input!Z115*AU152</f>
        <v>158.32427536231899</v>
      </c>
      <c r="AV151" s="32">
        <f>input!AA114/input!AA115*AV152</f>
        <v>159.31856899488841</v>
      </c>
      <c r="AW151" s="32">
        <f>input!AB114/input!AB115*AW152</f>
        <v>146.4912280701752</v>
      </c>
      <c r="AX151" s="32">
        <f>input!AC114/input!AC115*AX152</f>
        <v>288.94949015888147</v>
      </c>
      <c r="AY151" s="32">
        <f>input!AD114/input!AD115*AY152</f>
        <v>177.18894009216595</v>
      </c>
      <c r="AZ151" s="32">
        <f>input!AE114/input!AE115*AZ152</f>
        <v>158.42653297338984</v>
      </c>
      <c r="BA151" s="32">
        <f>input!AF114/input!AF115*BA152</f>
        <v>116.04447974583029</v>
      </c>
      <c r="BB151" s="32">
        <f>input!AG114/input!AG115*BB152</f>
        <v>299.43262411347303</v>
      </c>
      <c r="BC151" s="32">
        <f>input!AH114/input!AH115*BC152</f>
        <v>118.28178694158093</v>
      </c>
    </row>
    <row r="152" spans="2:55" x14ac:dyDescent="0.25">
      <c r="B152" s="26">
        <f>input!A115</f>
        <v>42762</v>
      </c>
      <c r="C152" s="20">
        <f>input!B115</f>
        <v>20093.78</v>
      </c>
      <c r="D152" s="20">
        <f>input!C115</f>
        <v>2294.69</v>
      </c>
      <c r="E152" s="20">
        <f>input!D115</f>
        <v>5660.7820000000002</v>
      </c>
      <c r="F152" s="20">
        <f>input!E115</f>
        <v>15575.81</v>
      </c>
      <c r="G152" s="20">
        <f>input!F115</f>
        <v>11814.27</v>
      </c>
      <c r="H152" s="20">
        <f>input!G115</f>
        <v>23360.78</v>
      </c>
      <c r="I152">
        <v>0</v>
      </c>
      <c r="J152" s="29">
        <f t="shared" ca="1" si="18"/>
        <v>2294.69</v>
      </c>
      <c r="K152" s="29">
        <f>VLOOKUP(B152,output_kmeans!$A$2:$H$1878,8,0)</f>
        <v>1</v>
      </c>
      <c r="L152" s="29">
        <f t="shared" si="20"/>
        <v>0</v>
      </c>
      <c r="M152" s="29">
        <f t="shared" ca="1" si="20"/>
        <v>3000</v>
      </c>
      <c r="N152" s="29">
        <f t="shared" si="20"/>
        <v>0</v>
      </c>
      <c r="O152">
        <f t="shared" si="19"/>
        <v>0</v>
      </c>
      <c r="P152" s="32">
        <f t="shared" ca="1" si="25"/>
        <v>12.586010951544578</v>
      </c>
      <c r="Q152" s="32">
        <f t="shared" ca="1" si="25"/>
        <v>23.632990867579924</v>
      </c>
      <c r="R152" s="32" t="str">
        <f t="shared" ca="1" si="21"/>
        <v/>
      </c>
      <c r="S152" s="32" t="str">
        <f t="shared" ca="1" si="21"/>
        <v/>
      </c>
      <c r="T152" s="32" t="str">
        <f t="shared" ca="1" si="21"/>
        <v/>
      </c>
      <c r="U152" s="32" t="str">
        <f t="shared" ca="1" si="26"/>
        <v/>
      </c>
      <c r="V152" s="32" t="str">
        <f t="shared" ca="1" si="26"/>
        <v/>
      </c>
      <c r="W152" s="32" t="str">
        <f t="shared" ca="1" si="26"/>
        <v/>
      </c>
      <c r="X152" s="32" t="str">
        <f t="shared" ca="1" si="26"/>
        <v/>
      </c>
      <c r="Z152" s="32">
        <f>input!H115/input!H116*Z153</f>
        <v>12.586010951544578</v>
      </c>
      <c r="AA152" s="32">
        <f>input!I115/input!I116*AA153</f>
        <v>19.23867905873043</v>
      </c>
      <c r="AB152" s="32">
        <f>input!J115/input!J116*AB153</f>
        <v>23.632990867579924</v>
      </c>
      <c r="AC152" s="32">
        <f>input!K115/input!K116*AC153</f>
        <v>28.90568890568888</v>
      </c>
      <c r="AD152" s="33">
        <f>input!J115-input!H115</f>
        <v>1.2661000000000002</v>
      </c>
      <c r="AE152">
        <f t="shared" si="22"/>
        <v>0</v>
      </c>
      <c r="AF152" s="32">
        <f>input!L115/input!L116*AF153</f>
        <v>82.47600295348272</v>
      </c>
      <c r="AG152" s="32">
        <f>input!M115/input!M116*AG153</f>
        <v>114.47678151080656</v>
      </c>
      <c r="AH152" s="32">
        <f>input!N115/input!N116*AH153</f>
        <v>48.098620977852065</v>
      </c>
      <c r="AI152" s="32">
        <f>input!O115/input!O116*AI153</f>
        <v>83.421926910299305</v>
      </c>
      <c r="AJ152" s="32">
        <f>input!P115/input!P116*AJ153</f>
        <v>87.244367417677722</v>
      </c>
      <c r="AK152" s="32">
        <f>input!Q115/input!Q116*AK153</f>
        <v>111.07880642693191</v>
      </c>
      <c r="AL152" s="32">
        <f>input!R115/input!R116*AL153</f>
        <v>48.556851311953409</v>
      </c>
      <c r="AM152" s="32">
        <f>input!S115/input!S116*AM153</f>
        <v>116.36553889082687</v>
      </c>
      <c r="AN152" s="32">
        <f>input!T115/input!T116*AN153</f>
        <v>118.06270847231522</v>
      </c>
      <c r="AO152" s="32">
        <f>input!U115/input!U116*AO153</f>
        <v>683.08232931726639</v>
      </c>
      <c r="AP152" s="32">
        <f>input!V115/input!V116*AP153</f>
        <v>191.99566630552457</v>
      </c>
      <c r="AQ152" s="32">
        <f>input!W115/input!W116*AQ153</f>
        <v>1226.777747427843</v>
      </c>
      <c r="AR152" s="32">
        <f>input!X115/input!X116*AR153</f>
        <v>13518.640776698992</v>
      </c>
      <c r="AT152" s="32">
        <f>input!Y115/input!Y116*AT153</f>
        <v>103.9583333333329</v>
      </c>
      <c r="AU152" s="32">
        <f>input!Z115/input!Z116*AU153</f>
        <v>155.21739130434798</v>
      </c>
      <c r="AV152" s="32">
        <f>input!AA115/input!AA116*AV153</f>
        <v>161.26064735945397</v>
      </c>
      <c r="AW152" s="32">
        <f>input!AB115/input!AB116*AW153</f>
        <v>151.92982456140325</v>
      </c>
      <c r="AX152" s="32">
        <f>input!AC115/input!AC116*AX153</f>
        <v>281.81171448897396</v>
      </c>
      <c r="AY152" s="32">
        <f>input!AD115/input!AD116*AY153</f>
        <v>175.01645819618176</v>
      </c>
      <c r="AZ152" s="32">
        <f>input!AE115/input!AE116*AZ153</f>
        <v>161.85885075202461</v>
      </c>
      <c r="BA152" s="32">
        <f>input!AF115/input!AF116*BA153</f>
        <v>115.17077045274053</v>
      </c>
      <c r="BB152" s="32">
        <f>input!AG115/input!AG116*BB153</f>
        <v>288.36879432623903</v>
      </c>
      <c r="BC152" s="32">
        <f>input!AH115/input!AH116*BC153</f>
        <v>115.60137457044692</v>
      </c>
    </row>
    <row r="153" spans="2:55" x14ac:dyDescent="0.25">
      <c r="B153" s="26">
        <f>input!A116</f>
        <v>42755</v>
      </c>
      <c r="C153" s="20">
        <f>input!B116</f>
        <v>19827.25</v>
      </c>
      <c r="D153" s="20">
        <f>input!C116</f>
        <v>2271.31</v>
      </c>
      <c r="E153" s="20">
        <f>input!D116</f>
        <v>5555.3329999999996</v>
      </c>
      <c r="F153" s="20">
        <f>input!E116</f>
        <v>15547.88</v>
      </c>
      <c r="G153" s="20">
        <f>input!F116</f>
        <v>11630.13</v>
      </c>
      <c r="H153" s="20">
        <f>input!G116</f>
        <v>22885.91</v>
      </c>
      <c r="I153">
        <v>0</v>
      </c>
      <c r="J153" s="29">
        <f t="shared" ca="1" si="18"/>
        <v>2271.31</v>
      </c>
      <c r="K153" s="29">
        <f>VLOOKUP(B153,output_kmeans!$A$2:$H$1878,8,0)</f>
        <v>1</v>
      </c>
      <c r="L153" s="29">
        <f t="shared" si="20"/>
        <v>0</v>
      </c>
      <c r="M153" s="29">
        <f t="shared" ca="1" si="20"/>
        <v>3000</v>
      </c>
      <c r="N153" s="29">
        <f t="shared" si="20"/>
        <v>0</v>
      </c>
      <c r="O153">
        <f t="shared" si="19"/>
        <v>0</v>
      </c>
      <c r="P153" s="32">
        <f t="shared" ca="1" si="25"/>
        <v>12.279161070358505</v>
      </c>
      <c r="Q153" s="32">
        <f t="shared" ca="1" si="25"/>
        <v>23.466514459665159</v>
      </c>
      <c r="R153" s="32" t="str">
        <f t="shared" ca="1" si="21"/>
        <v/>
      </c>
      <c r="S153" s="32" t="str">
        <f t="shared" ca="1" si="21"/>
        <v/>
      </c>
      <c r="T153" s="32" t="str">
        <f t="shared" ca="1" si="21"/>
        <v/>
      </c>
      <c r="U153" s="32" t="str">
        <f t="shared" ca="1" si="26"/>
        <v/>
      </c>
      <c r="V153" s="32" t="str">
        <f t="shared" ca="1" si="26"/>
        <v/>
      </c>
      <c r="W153" s="32" t="str">
        <f t="shared" ca="1" si="26"/>
        <v/>
      </c>
      <c r="X153" s="32" t="str">
        <f t="shared" ca="1" si="26"/>
        <v/>
      </c>
      <c r="Z153" s="32">
        <f>input!H116/input!H117*Z154</f>
        <v>12.279161070358505</v>
      </c>
      <c r="AA153" s="32">
        <f>input!I116/input!I117*AA154</f>
        <v>19.146727308680994</v>
      </c>
      <c r="AB153" s="32">
        <f>input!J116/input!J117*AB154</f>
        <v>23.466514459665159</v>
      </c>
      <c r="AC153" s="32">
        <f>input!K116/input!K117*AC154</f>
        <v>28.811188811188785</v>
      </c>
      <c r="AD153" s="33">
        <f>input!J116-input!H116</f>
        <v>1.2783000000000002</v>
      </c>
      <c r="AE153">
        <f t="shared" si="22"/>
        <v>0</v>
      </c>
      <c r="AF153" s="32">
        <f>input!L116/input!L117*AF154</f>
        <v>82.648289441299596</v>
      </c>
      <c r="AG153" s="32">
        <f>input!M116/input!M117*AG154</f>
        <v>114.51958056922727</v>
      </c>
      <c r="AH153" s="32">
        <f>input!N116/input!N117*AH154</f>
        <v>47.898035938152951</v>
      </c>
      <c r="AI153" s="32">
        <f>input!O116/input!O117*AI154</f>
        <v>82.225913621262748</v>
      </c>
      <c r="AJ153" s="32">
        <f>input!P116/input!P117*AJ154</f>
        <v>87.290583477758588</v>
      </c>
      <c r="AK153" s="32">
        <f>input!Q116/input!Q117*AK154</f>
        <v>109.716908951798</v>
      </c>
      <c r="AL153" s="32">
        <f>input!R116/input!R117*AL154</f>
        <v>48.668610301263421</v>
      </c>
      <c r="AM153" s="32">
        <f>input!S116/input!S117*AM154</f>
        <v>117.34635507499151</v>
      </c>
      <c r="AN153" s="32">
        <f>input!T116/input!T117*AN154</f>
        <v>118.47498332221514</v>
      </c>
      <c r="AO153" s="32">
        <f>input!U116/input!U117*AO154</f>
        <v>684.56325301204561</v>
      </c>
      <c r="AP153" s="32">
        <f>input!V116/input!V117*AP154</f>
        <v>192.71939328277267</v>
      </c>
      <c r="AQ153" s="32">
        <f>input!W116/input!W117*AQ154</f>
        <v>1238.1498679777837</v>
      </c>
      <c r="AR153" s="32">
        <f>input!X116/input!X117*AR154</f>
        <v>13972.621359223265</v>
      </c>
      <c r="AT153" s="32">
        <f>input!Y116/input!Y117*AT154</f>
        <v>101.44444444444403</v>
      </c>
      <c r="AU153" s="32">
        <f>input!Z116/input!Z117*AU154</f>
        <v>154.27536231884076</v>
      </c>
      <c r="AV153" s="32">
        <f>input!AA116/input!AA117*AV154</f>
        <v>163.88415672913027</v>
      </c>
      <c r="AW153" s="32">
        <f>input!AB116/input!AB117*AW154</f>
        <v>145.83333333333309</v>
      </c>
      <c r="AX153" s="32">
        <f>input!AC116/input!AC117*AX154</f>
        <v>285.72444866018571</v>
      </c>
      <c r="AY153" s="32">
        <f>input!AD116/input!AD117*AY154</f>
        <v>172.54772876892699</v>
      </c>
      <c r="AZ153" s="32">
        <f>input!AE116/input!AE117*AZ154</f>
        <v>164.67412263787114</v>
      </c>
      <c r="BA153" s="32">
        <f>input!AF116/input!AF117*BA154</f>
        <v>117.47418586179535</v>
      </c>
      <c r="BB153" s="32">
        <f>input!AG116/input!AG117*BB154</f>
        <v>286.24113475177097</v>
      </c>
      <c r="BC153" s="32">
        <f>input!AH116/input!AH117*BC154</f>
        <v>117.73195876288679</v>
      </c>
    </row>
    <row r="154" spans="2:55" x14ac:dyDescent="0.25">
      <c r="B154" s="26">
        <f>input!A117</f>
        <v>42748</v>
      </c>
      <c r="C154" s="20">
        <f>input!B117</f>
        <v>19885.73</v>
      </c>
      <c r="D154" s="20">
        <f>input!C117</f>
        <v>2274.64</v>
      </c>
      <c r="E154" s="20">
        <f>input!D117</f>
        <v>5574.116</v>
      </c>
      <c r="F154" s="20">
        <f>input!E117</f>
        <v>15497.28</v>
      </c>
      <c r="G154" s="20">
        <f>input!F117</f>
        <v>11629.18</v>
      </c>
      <c r="H154" s="20">
        <f>input!G117</f>
        <v>22937.38</v>
      </c>
      <c r="I154">
        <v>0</v>
      </c>
      <c r="J154" s="29">
        <f t="shared" ca="1" si="18"/>
        <v>2274.64</v>
      </c>
      <c r="K154" s="29">
        <f>VLOOKUP(B154,output_kmeans!$A$2:$H$1878,8,0)</f>
        <v>1</v>
      </c>
      <c r="L154" s="29">
        <f t="shared" si="20"/>
        <v>0</v>
      </c>
      <c r="M154" s="29">
        <f t="shared" ca="1" si="20"/>
        <v>3000</v>
      </c>
      <c r="N154" s="29">
        <f t="shared" si="20"/>
        <v>0</v>
      </c>
      <c r="O154">
        <f t="shared" si="19"/>
        <v>0</v>
      </c>
      <c r="P154" s="32">
        <f t="shared" ca="1" si="25"/>
        <v>12.326686641181938</v>
      </c>
      <c r="Q154" s="32">
        <f t="shared" ca="1" si="25"/>
        <v>22.796803652968048</v>
      </c>
      <c r="R154" s="32" t="str">
        <f t="shared" ca="1" si="21"/>
        <v/>
      </c>
      <c r="S154" s="32" t="str">
        <f t="shared" ca="1" si="21"/>
        <v/>
      </c>
      <c r="T154" s="32" t="str">
        <f t="shared" ca="1" si="21"/>
        <v/>
      </c>
      <c r="U154" s="32" t="str">
        <f t="shared" ca="1" si="26"/>
        <v/>
      </c>
      <c r="V154" s="32" t="str">
        <f t="shared" ca="1" si="26"/>
        <v/>
      </c>
      <c r="W154" s="32" t="str">
        <f t="shared" ca="1" si="26"/>
        <v/>
      </c>
      <c r="X154" s="32" t="str">
        <f t="shared" ca="1" si="26"/>
        <v/>
      </c>
      <c r="Z154" s="32">
        <f>input!H117/input!H118*Z155</f>
        <v>12.326686641181938</v>
      </c>
      <c r="AA154" s="32">
        <f>input!I117/input!I118*AA155</f>
        <v>18.756179553094675</v>
      </c>
      <c r="AB154" s="32">
        <f>input!J117/input!J118*AB155</f>
        <v>22.796803652968048</v>
      </c>
      <c r="AC154" s="32">
        <f>input!K117/input!K118*AC155</f>
        <v>28.242298242298219</v>
      </c>
      <c r="AD154" s="33">
        <f>input!J117-input!H117</f>
        <v>1.2032999999999998</v>
      </c>
      <c r="AE154">
        <f t="shared" si="22"/>
        <v>0</v>
      </c>
      <c r="AF154" s="32">
        <f>input!L117/input!L118*AF155</f>
        <v>83.009270653868313</v>
      </c>
      <c r="AG154" s="32">
        <f>input!M117/input!M118*AG155</f>
        <v>113.87759469291655</v>
      </c>
      <c r="AH154" s="32">
        <f>input!N117/input!N118*AH155</f>
        <v>47.843710823234439</v>
      </c>
      <c r="AI154" s="32">
        <f>input!O117/input!O118*AI155</f>
        <v>80.943521594684654</v>
      </c>
      <c r="AJ154" s="32">
        <f>input!P117/input!P118*AJ155</f>
        <v>86.678220681686966</v>
      </c>
      <c r="AK154" s="32">
        <f>input!Q117/input!Q118*AK155</f>
        <v>109.12012241775058</v>
      </c>
      <c r="AL154" s="32">
        <f>input!R117/input!R118*AL155</f>
        <v>48.999028182701707</v>
      </c>
      <c r="AM154" s="32">
        <f>input!S117/input!S118*AM155</f>
        <v>118.5978374607606</v>
      </c>
      <c r="AN154" s="32">
        <f>input!T117/input!T118*AN155</f>
        <v>118.90060040026718</v>
      </c>
      <c r="AO154" s="32">
        <f>input!U117/input!U118*AO155</f>
        <v>684.30020080321026</v>
      </c>
      <c r="AP154" s="32">
        <f>input!V117/input!V118*AP155</f>
        <v>193.41278439869899</v>
      </c>
      <c r="AQ154" s="32">
        <f>input!W117/input!W118*AQ155</f>
        <v>1230.6018392060457</v>
      </c>
      <c r="AR154" s="32">
        <f>input!X117/input!X118*AR155</f>
        <v>13900.647249190903</v>
      </c>
      <c r="AT154" s="32">
        <f>input!Y117/input!Y118*AT155</f>
        <v>100.37499999999957</v>
      </c>
      <c r="AU154" s="32">
        <f>input!Z117/input!Z118*AU155</f>
        <v>151.85688405797117</v>
      </c>
      <c r="AV154" s="32">
        <f>input!AA117/input!AA118*AV155</f>
        <v>161.53321976149826</v>
      </c>
      <c r="AW154" s="32">
        <f>input!AB117/input!AB118*AW155</f>
        <v>160.65789473684185</v>
      </c>
      <c r="AX154" s="32">
        <f>input!AC117/input!AC118*AX155</f>
        <v>283.66137064263768</v>
      </c>
      <c r="AY154" s="32">
        <f>input!AD117/input!AD118*AY155</f>
        <v>172.38314680710999</v>
      </c>
      <c r="AZ154" s="32">
        <f>input!AE117/input!AE118*AZ155</f>
        <v>160.8175858079444</v>
      </c>
      <c r="BA154" s="32">
        <f>input!AF117/input!AF118*BA155</f>
        <v>113.8999205718827</v>
      </c>
      <c r="BB154" s="32">
        <f>input!AG117/input!AG118*BB155</f>
        <v>291.06382978723195</v>
      </c>
      <c r="BC154" s="32">
        <f>input!AH117/input!AH118*BC155</f>
        <v>117.11340206185587</v>
      </c>
    </row>
    <row r="155" spans="2:55" x14ac:dyDescent="0.25">
      <c r="B155" s="26">
        <f>input!A118</f>
        <v>42741</v>
      </c>
      <c r="C155" s="20">
        <f>input!B118</f>
        <v>19963.8</v>
      </c>
      <c r="D155" s="20">
        <f>input!C118</f>
        <v>2276.98</v>
      </c>
      <c r="E155" s="20">
        <f>input!D118</f>
        <v>5521.0550000000003</v>
      </c>
      <c r="F155" s="20">
        <f>input!E118</f>
        <v>15496.05</v>
      </c>
      <c r="G155" s="20">
        <f>input!F118</f>
        <v>11599.01</v>
      </c>
      <c r="H155" s="20">
        <f>input!G118</f>
        <v>22503.01</v>
      </c>
      <c r="I155">
        <v>0</v>
      </c>
      <c r="J155" s="29">
        <f t="shared" ca="1" si="18"/>
        <v>2276.98</v>
      </c>
      <c r="K155" s="29">
        <f>VLOOKUP(B155,output_kmeans!$A$2:$H$1878,8,0)</f>
        <v>1</v>
      </c>
      <c r="L155" s="29">
        <f t="shared" si="20"/>
        <v>0</v>
      </c>
      <c r="M155" s="29">
        <f t="shared" ca="1" si="20"/>
        <v>3000</v>
      </c>
      <c r="N155" s="29">
        <f t="shared" si="20"/>
        <v>0</v>
      </c>
      <c r="O155">
        <f t="shared" si="19"/>
        <v>0</v>
      </c>
      <c r="P155" s="32">
        <f t="shared" ca="1" si="25"/>
        <v>12.499225126562658</v>
      </c>
      <c r="Q155" s="32">
        <f t="shared" ca="1" si="25"/>
        <v>23.01464992389651</v>
      </c>
      <c r="R155" s="32" t="str">
        <f t="shared" ca="1" si="21"/>
        <v/>
      </c>
      <c r="S155" s="32" t="str">
        <f t="shared" ca="1" si="21"/>
        <v/>
      </c>
      <c r="T155" s="32" t="str">
        <f t="shared" ca="1" si="21"/>
        <v/>
      </c>
      <c r="U155" s="32" t="str">
        <f t="shared" ca="1" si="26"/>
        <v/>
      </c>
      <c r="V155" s="32" t="str">
        <f t="shared" ca="1" si="26"/>
        <v/>
      </c>
      <c r="W155" s="32" t="str">
        <f t="shared" ca="1" si="26"/>
        <v/>
      </c>
      <c r="X155" s="32" t="str">
        <f t="shared" ca="1" si="26"/>
        <v/>
      </c>
      <c r="Z155" s="32">
        <f>input!H118/input!H119*Z156</f>
        <v>12.499225126562658</v>
      </c>
      <c r="AA155" s="32">
        <f>input!I118/input!I119*AA156</f>
        <v>19.022147518291433</v>
      </c>
      <c r="AB155" s="32">
        <f>input!J118/input!J119*AB156</f>
        <v>23.01464992389651</v>
      </c>
      <c r="AC155" s="32">
        <f>input!K118/input!K119*AC156</f>
        <v>28.433188433188413</v>
      </c>
      <c r="AD155" s="33">
        <f>input!J118-input!H118</f>
        <v>1.2094999999999998</v>
      </c>
      <c r="AE155">
        <f t="shared" si="22"/>
        <v>0</v>
      </c>
      <c r="AF155" s="32">
        <f>input!L118/input!L119*AF156</f>
        <v>83.862498974485263</v>
      </c>
      <c r="AG155" s="32">
        <f>input!M118/input!M119*AG156</f>
        <v>112.68992082174169</v>
      </c>
      <c r="AH155" s="32">
        <f>input!N118/input!N119*AH156</f>
        <v>48.900961136648561</v>
      </c>
      <c r="AI155" s="32">
        <f>input!O118/input!O119*AI156</f>
        <v>81.641196013289303</v>
      </c>
      <c r="AJ155" s="32">
        <f>input!P118/input!P119*AJ156</f>
        <v>84.355863662622838</v>
      </c>
      <c r="AK155" s="32">
        <f>input!Q118/input!Q119*AK156</f>
        <v>106.50344299923489</v>
      </c>
      <c r="AL155" s="32">
        <f>input!R118/input!R119*AL156</f>
        <v>49.465500485908706</v>
      </c>
      <c r="AM155" s="32">
        <f>input!S118/input!S119*AM156</f>
        <v>119.11963725148262</v>
      </c>
      <c r="AN155" s="32">
        <f>input!T118/input!T119*AN156</f>
        <v>120.84589726484356</v>
      </c>
      <c r="AO155" s="32">
        <f>input!U118/input!U119*AO156</f>
        <v>682.35441767068016</v>
      </c>
      <c r="AP155" s="32">
        <f>input!V118/input!V119*AP156</f>
        <v>193.82448537378025</v>
      </c>
      <c r="AQ155" s="32">
        <f>input!W118/input!W119*AQ156</f>
        <v>1252.8088864608942</v>
      </c>
      <c r="AR155" s="32">
        <f>input!X118/input!X119*AR156</f>
        <v>13735.728155339768</v>
      </c>
      <c r="AT155" s="32">
        <f>input!Y118/input!Y119*AT156</f>
        <v>102.76388888888845</v>
      </c>
      <c r="AU155" s="32">
        <f>input!Z118/input!Z119*AU156</f>
        <v>149.62862318840592</v>
      </c>
      <c r="AV155" s="32">
        <f>input!AA118/input!AA119*AV156</f>
        <v>156.49063032367886</v>
      </c>
      <c r="AW155" s="32">
        <f>input!AB118/input!AB119*AW156</f>
        <v>162.76315789473659</v>
      </c>
      <c r="AX155" s="32">
        <f>input!AC118/input!AC119*AX156</f>
        <v>278.25468342423596</v>
      </c>
      <c r="AY155" s="32">
        <f>input!AD118/input!AD119*AY156</f>
        <v>177.7156023699803</v>
      </c>
      <c r="AZ155" s="32">
        <f>input!AE118/input!AE119*AZ156</f>
        <v>152.10181257231</v>
      </c>
      <c r="BA155" s="32">
        <f>input!AF118/input!AF119*BA156</f>
        <v>113.74106433677548</v>
      </c>
      <c r="BB155" s="32">
        <f>input!AG118/input!AG119*BB156</f>
        <v>294.32624113474969</v>
      </c>
      <c r="BC155" s="32">
        <f>input!AH118/input!AH119*BC156</f>
        <v>116.3573883161514</v>
      </c>
    </row>
    <row r="156" spans="2:55" x14ac:dyDescent="0.25">
      <c r="B156" s="26">
        <f>input!A119</f>
        <v>42734</v>
      </c>
      <c r="C156" s="20">
        <f>input!B119</f>
        <v>19762.599999999999</v>
      </c>
      <c r="D156" s="20">
        <f>input!C119</f>
        <v>2238.83</v>
      </c>
      <c r="E156" s="20">
        <f>input!D119</f>
        <v>5383.1170000000002</v>
      </c>
      <c r="F156" s="20">
        <f>input!E119</f>
        <v>15287.59</v>
      </c>
      <c r="G156" s="20">
        <f>input!F119</f>
        <v>11481.06</v>
      </c>
      <c r="H156" s="20">
        <f>input!G119</f>
        <v>22000.560000000001</v>
      </c>
      <c r="I156">
        <v>0</v>
      </c>
      <c r="J156" s="29">
        <f t="shared" ca="1" si="18"/>
        <v>2238.83</v>
      </c>
      <c r="K156" s="29">
        <f>VLOOKUP(B156,output_kmeans!$A$2:$H$1878,8,0)</f>
        <v>1</v>
      </c>
      <c r="L156" s="29">
        <f t="shared" si="20"/>
        <v>0</v>
      </c>
      <c r="M156" s="29">
        <f t="shared" ca="1" si="20"/>
        <v>3000</v>
      </c>
      <c r="N156" s="29">
        <f t="shared" si="20"/>
        <v>0</v>
      </c>
      <c r="O156">
        <f t="shared" si="19"/>
        <v>0</v>
      </c>
      <c r="P156" s="32">
        <f t="shared" ca="1" si="25"/>
        <v>12.277094741192268</v>
      </c>
      <c r="Q156" s="32">
        <f t="shared" ca="1" si="25"/>
        <v>23.252473363774747</v>
      </c>
      <c r="R156" s="32" t="str">
        <f t="shared" ca="1" si="21"/>
        <v/>
      </c>
      <c r="S156" s="32" t="str">
        <f t="shared" ca="1" si="21"/>
        <v/>
      </c>
      <c r="T156" s="32" t="str">
        <f t="shared" ca="1" si="21"/>
        <v/>
      </c>
      <c r="U156" s="32" t="str">
        <f t="shared" ca="1" si="26"/>
        <v/>
      </c>
      <c r="V156" s="32" t="str">
        <f t="shared" ca="1" si="26"/>
        <v/>
      </c>
      <c r="W156" s="32" t="str">
        <f t="shared" ca="1" si="26"/>
        <v/>
      </c>
      <c r="X156" s="32" t="str">
        <f t="shared" ca="1" si="26"/>
        <v/>
      </c>
      <c r="Z156" s="32">
        <f>input!H119/input!H120*Z157</f>
        <v>12.277094741192268</v>
      </c>
      <c r="AA156" s="32">
        <f>input!I119/input!I120*AA157</f>
        <v>19.056753015621865</v>
      </c>
      <c r="AB156" s="32">
        <f>input!J119/input!J120*AB157</f>
        <v>23.252473363774747</v>
      </c>
      <c r="AC156" s="32">
        <f>input!K119/input!K120*AC157</f>
        <v>28.965223965223949</v>
      </c>
      <c r="AD156" s="33">
        <f>input!J119-input!H119</f>
        <v>1.2560000000000002</v>
      </c>
      <c r="AE156">
        <f t="shared" si="22"/>
        <v>0</v>
      </c>
      <c r="AF156" s="32">
        <f>input!L119/input!L120*AF157</f>
        <v>83.854294856017788</v>
      </c>
      <c r="AG156" s="32">
        <f>input!M119/input!M120*AG157</f>
        <v>112.52942435266402</v>
      </c>
      <c r="AH156" s="32">
        <f>input!N119/input!N120*AH157</f>
        <v>48.875888006686175</v>
      </c>
      <c r="AI156" s="32">
        <f>input!O119/input!O120*AI157</f>
        <v>81.993355481727846</v>
      </c>
      <c r="AJ156" s="32">
        <f>input!P119/input!P120*AJ157</f>
        <v>83.281340265742415</v>
      </c>
      <c r="AK156" s="32">
        <f>input!Q119/input!Q120*AK157</f>
        <v>106.10558530986995</v>
      </c>
      <c r="AL156" s="32">
        <f>input!R119/input!R120*AL157</f>
        <v>49.514091350826099</v>
      </c>
      <c r="AM156" s="32">
        <f>input!S119/input!S120*AM157</f>
        <v>120.55249389605881</v>
      </c>
      <c r="AN156" s="32">
        <f>input!T119/input!T120*AN157</f>
        <v>121.4956637758509</v>
      </c>
      <c r="AO156" s="32">
        <f>input!U119/input!U120*AO157</f>
        <v>681.97791164658372</v>
      </c>
      <c r="AP156" s="32">
        <f>input!V119/input!V120*AP157</f>
        <v>194.41820151679215</v>
      </c>
      <c r="AQ156" s="32">
        <f>input!W119/input!W120*AQ157</f>
        <v>1251.033415278157</v>
      </c>
      <c r="AR156" s="32">
        <f>input!X119/input!X120*AR157</f>
        <v>13415.663430420675</v>
      </c>
      <c r="AT156" s="32">
        <f>input!Y119/input!Y120*AT157</f>
        <v>98.124999999999588</v>
      </c>
      <c r="AU156" s="32">
        <f>input!Z119/input!Z120*AU157</f>
        <v>144.82789855072477</v>
      </c>
      <c r="AV156" s="32">
        <f>input!AA119/input!AA120*AV157</f>
        <v>162.18057921635344</v>
      </c>
      <c r="AW156" s="32">
        <f>input!AB119/input!AB120*AW157</f>
        <v>173.77192982456111</v>
      </c>
      <c r="AX156" s="32">
        <f>input!AC119/input!AC120*AX157</f>
        <v>273.10884515058171</v>
      </c>
      <c r="AY156" s="32">
        <f>input!AD119/input!AD120*AY157</f>
        <v>176.82685977616859</v>
      </c>
      <c r="AZ156" s="32">
        <f>input!AE119/input!AE120*AZ157</f>
        <v>153.72155804087922</v>
      </c>
      <c r="BA156" s="32">
        <f>input!AF119/input!AF120*BA157</f>
        <v>111.83478951548874</v>
      </c>
      <c r="BB156" s="32">
        <f>input!AG119/input!AG120*BB157</f>
        <v>276.73758865248038</v>
      </c>
      <c r="BC156" s="32">
        <f>input!AH119/input!AH120*BC157</f>
        <v>112.16494845360845</v>
      </c>
    </row>
    <row r="157" spans="2:55" x14ac:dyDescent="0.25">
      <c r="B157" s="26">
        <f>input!A120</f>
        <v>42727</v>
      </c>
      <c r="C157" s="20">
        <f>input!B120</f>
        <v>19933.810000000001</v>
      </c>
      <c r="D157" s="20">
        <f>input!C120</f>
        <v>2263.79</v>
      </c>
      <c r="E157" s="20">
        <f>input!D120</f>
        <v>5462.6890000000003</v>
      </c>
      <c r="F157" s="20">
        <f>input!E120</f>
        <v>15328.15</v>
      </c>
      <c r="G157" s="20">
        <f>input!F120</f>
        <v>11449.93</v>
      </c>
      <c r="H157" s="20">
        <f>input!G120</f>
        <v>21574.76</v>
      </c>
      <c r="I157">
        <v>0</v>
      </c>
      <c r="J157" s="29">
        <f t="shared" ca="1" si="18"/>
        <v>2263.79</v>
      </c>
      <c r="K157" s="29">
        <f>VLOOKUP(B157,output_kmeans!$A$2:$H$1878,8,0)</f>
        <v>1</v>
      </c>
      <c r="L157" s="29">
        <f t="shared" si="20"/>
        <v>0</v>
      </c>
      <c r="M157" s="29">
        <f t="shared" ca="1" si="20"/>
        <v>3000</v>
      </c>
      <c r="N157" s="29">
        <f t="shared" si="20"/>
        <v>0</v>
      </c>
      <c r="O157">
        <f t="shared" si="19"/>
        <v>0</v>
      </c>
      <c r="P157" s="32">
        <f t="shared" ca="1" si="25"/>
        <v>12.414505630746977</v>
      </c>
      <c r="Q157" s="32">
        <f t="shared" ca="1" si="25"/>
        <v>24.13717656012178</v>
      </c>
      <c r="R157" s="32" t="str">
        <f t="shared" ca="1" si="21"/>
        <v/>
      </c>
      <c r="S157" s="32" t="str">
        <f t="shared" ca="1" si="21"/>
        <v/>
      </c>
      <c r="T157" s="32" t="str">
        <f t="shared" ca="1" si="21"/>
        <v/>
      </c>
      <c r="U157" s="32" t="str">
        <f t="shared" ca="1" si="26"/>
        <v/>
      </c>
      <c r="V157" s="32" t="str">
        <f t="shared" ca="1" si="26"/>
        <v/>
      </c>
      <c r="W157" s="32" t="str">
        <f t="shared" ca="1" si="26"/>
        <v/>
      </c>
      <c r="X157" s="32" t="str">
        <f t="shared" ca="1" si="26"/>
        <v/>
      </c>
      <c r="Z157" s="32">
        <f>input!H120/input!H121*Z158</f>
        <v>12.414505630746977</v>
      </c>
      <c r="AA157" s="32">
        <f>input!I120/input!I121*AA158</f>
        <v>20.016808384417594</v>
      </c>
      <c r="AB157" s="32">
        <f>input!J120/input!J121*AB158</f>
        <v>24.13717656012178</v>
      </c>
      <c r="AC157" s="32">
        <f>input!K120/input!K121*AC158</f>
        <v>29.425439425439404</v>
      </c>
      <c r="AD157" s="33">
        <f>input!J120-input!H120</f>
        <v>1.3357000000000001</v>
      </c>
      <c r="AE157">
        <f t="shared" si="22"/>
        <v>0</v>
      </c>
      <c r="AF157" s="32">
        <f>input!L120/input!L121*AF158</f>
        <v>84.51062433341545</v>
      </c>
      <c r="AG157" s="32">
        <f>input!M120/input!M121*AG158</f>
        <v>111.87673871174813</v>
      </c>
      <c r="AH157" s="32">
        <f>input!N120/input!N121*AH158</f>
        <v>49.030505641454248</v>
      </c>
      <c r="AI157" s="32">
        <f>input!O120/input!O121*AI158</f>
        <v>81.607973421927184</v>
      </c>
      <c r="AJ157" s="32">
        <f>input!P120/input!P121*AJ158</f>
        <v>82.911611785095388</v>
      </c>
      <c r="AK157" s="32">
        <f>input!Q120/input!Q121*AK158</f>
        <v>105.18745218056621</v>
      </c>
      <c r="AL157" s="32">
        <f>input!R120/input!R121*AL158</f>
        <v>49.878522837706569</v>
      </c>
      <c r="AM157" s="32">
        <f>input!S120/input!S121*AM158</f>
        <v>121.39379141960261</v>
      </c>
      <c r="AN157" s="32">
        <f>input!T120/input!T121*AN158</f>
        <v>122.80453635757206</v>
      </c>
      <c r="AO157" s="32">
        <f>input!U120/input!U121*AO158</f>
        <v>680.9738955823268</v>
      </c>
      <c r="AP157" s="32">
        <f>input!V120/input!V121*AP158</f>
        <v>193.89815817984737</v>
      </c>
      <c r="AQ157" s="32">
        <f>input!W120/input!W121*AQ158</f>
        <v>1274.5151597924062</v>
      </c>
      <c r="AR157" s="32">
        <f>input!X120/input!X121*AR158</f>
        <v>13339.482200647213</v>
      </c>
      <c r="AT157" s="32">
        <f>input!Y120/input!Y121*AT158</f>
        <v>97.041666666666259</v>
      </c>
      <c r="AU157" s="32">
        <f>input!Z120/input!Z121*AU158</f>
        <v>142.24637681159433</v>
      </c>
      <c r="AV157" s="32">
        <f>input!AA120/input!AA121*AV158</f>
        <v>156.14991482112347</v>
      </c>
      <c r="AW157" s="32">
        <f>input!AB120/input!AB121*AW158</f>
        <v>168.20175438596465</v>
      </c>
      <c r="AX157" s="32">
        <f>input!AC120/input!AC121*AX158</f>
        <v>268.41356414512762</v>
      </c>
      <c r="AY157" s="32">
        <f>input!AD120/input!AD121*AY158</f>
        <v>174.52271231073081</v>
      </c>
      <c r="AZ157" s="32">
        <f>input!AE120/input!AE121*AZ158</f>
        <v>152.5645969919012</v>
      </c>
      <c r="BA157" s="32">
        <f>input!AF120/input!AF121*BA158</f>
        <v>109.84908657664838</v>
      </c>
      <c r="BB157" s="32">
        <f>input!AG120/input!AG121*BB158</f>
        <v>257.44680851063652</v>
      </c>
      <c r="BC157" s="32">
        <f>input!AH120/input!AH121*BC158</f>
        <v>108.17869415807579</v>
      </c>
    </row>
    <row r="158" spans="2:55" x14ac:dyDescent="0.25">
      <c r="B158" s="26">
        <f>input!A121</f>
        <v>42720</v>
      </c>
      <c r="C158" s="20">
        <f>input!B121</f>
        <v>19843.41</v>
      </c>
      <c r="D158" s="20">
        <f>input!C121</f>
        <v>2258.0700000000002</v>
      </c>
      <c r="E158" s="20">
        <f>input!D121</f>
        <v>5437.1620000000003</v>
      </c>
      <c r="F158" s="20">
        <f>input!E121</f>
        <v>15252.2</v>
      </c>
      <c r="G158" s="20">
        <f>input!F121</f>
        <v>11404.01</v>
      </c>
      <c r="H158" s="20">
        <f>input!G121</f>
        <v>22020.75</v>
      </c>
      <c r="I158">
        <v>0</v>
      </c>
      <c r="J158" s="29">
        <f t="shared" ca="1" si="18"/>
        <v>2258.0700000000002</v>
      </c>
      <c r="K158" s="29">
        <f>VLOOKUP(B158,output_kmeans!$A$2:$H$1878,8,0)</f>
        <v>1</v>
      </c>
      <c r="L158" s="29">
        <f t="shared" si="20"/>
        <v>0</v>
      </c>
      <c r="M158" s="29">
        <f t="shared" ca="1" si="20"/>
        <v>3000</v>
      </c>
      <c r="N158" s="29">
        <f t="shared" si="20"/>
        <v>0</v>
      </c>
      <c r="O158">
        <f t="shared" si="19"/>
        <v>0</v>
      </c>
      <c r="P158" s="32">
        <f t="shared" ca="1" si="25"/>
        <v>12.939353238970966</v>
      </c>
      <c r="Q158" s="32">
        <f t="shared" ca="1" si="25"/>
        <v>24.653729071537306</v>
      </c>
      <c r="R158" s="32" t="str">
        <f t="shared" ca="1" si="21"/>
        <v/>
      </c>
      <c r="S158" s="32" t="str">
        <f t="shared" ca="1" si="21"/>
        <v/>
      </c>
      <c r="T158" s="32" t="str">
        <f t="shared" ca="1" si="21"/>
        <v/>
      </c>
      <c r="U158" s="32" t="str">
        <f t="shared" ca="1" si="26"/>
        <v/>
      </c>
      <c r="V158" s="32" t="str">
        <f t="shared" ca="1" si="26"/>
        <v/>
      </c>
      <c r="W158" s="32" t="str">
        <f t="shared" ca="1" si="26"/>
        <v/>
      </c>
      <c r="X158" s="32" t="str">
        <f t="shared" ca="1" si="26"/>
        <v/>
      </c>
      <c r="Z158" s="32">
        <f>input!H121/input!H122*Z159</f>
        <v>12.939353238970966</v>
      </c>
      <c r="AA158" s="32">
        <f>input!I121/input!I122*AA159</f>
        <v>20.42119833893608</v>
      </c>
      <c r="AB158" s="32">
        <f>input!J121/input!J122*AB159</f>
        <v>24.653729071537306</v>
      </c>
      <c r="AC158" s="32">
        <f>input!K121/input!K122*AC159</f>
        <v>29.995274995274976</v>
      </c>
      <c r="AD158" s="33">
        <f>input!J121-input!H121</f>
        <v>1.3392000000000002</v>
      </c>
      <c r="AE158">
        <f t="shared" si="22"/>
        <v>0</v>
      </c>
      <c r="AF158" s="32">
        <f>input!L121/input!L122*AF159</f>
        <v>84.461399622610614</v>
      </c>
      <c r="AG158" s="32">
        <f>input!M121/input!M122*AG159</f>
        <v>111.82323988872223</v>
      </c>
      <c r="AH158" s="32">
        <f>input!N121/input!N122*AH159</f>
        <v>49.281236941078156</v>
      </c>
      <c r="AI158" s="32">
        <f>input!O121/input!O122*AI159</f>
        <v>83.029900332226191</v>
      </c>
      <c r="AJ158" s="32">
        <f>input!P121/input!P122*AJ159</f>
        <v>84.390525707683494</v>
      </c>
      <c r="AK158" s="32">
        <f>input!Q121/input!Q122*AK159</f>
        <v>106.54934965570011</v>
      </c>
      <c r="AL158" s="32">
        <f>input!R121/input!R122*AL159</f>
        <v>49.85908649173961</v>
      </c>
      <c r="AM158" s="32">
        <f>input!S121/input!S122*AM159</f>
        <v>120.99895361004556</v>
      </c>
      <c r="AN158" s="32">
        <f>input!T121/input!T122*AN159</f>
        <v>124.60573715810575</v>
      </c>
      <c r="AO158" s="32">
        <f>input!U121/input!U122*AO159</f>
        <v>680.43473895582076</v>
      </c>
      <c r="AP158" s="32">
        <f>input!V121/input!V122*AP159</f>
        <v>194.06283856987986</v>
      </c>
      <c r="AQ158" s="32">
        <f>input!W121/input!W122*AQ159</f>
        <v>1277.6563780387871</v>
      </c>
      <c r="AR158" s="32">
        <f>input!X121/input!X122*AR159</f>
        <v>13229.449838187666</v>
      </c>
      <c r="AT158" s="32">
        <f>input!Y121/input!Y122*AT159</f>
        <v>98.666666666666259</v>
      </c>
      <c r="AU158" s="32">
        <f>input!Z121/input!Z122*AU159</f>
        <v>146.31340579710155</v>
      </c>
      <c r="AV158" s="32">
        <f>input!AA121/input!AA122*AV159</f>
        <v>153.08347529812519</v>
      </c>
      <c r="AW158" s="32">
        <f>input!AB121/input!AB122*AW159</f>
        <v>171.09649122806991</v>
      </c>
      <c r="AX158" s="32">
        <f>input!AC121/input!AC122*AX159</f>
        <v>269.21982451980153</v>
      </c>
      <c r="AY158" s="32">
        <f>input!AD121/input!AD122*AY159</f>
        <v>170.83607636603034</v>
      </c>
      <c r="AZ158" s="32">
        <f>input!AE121/input!AE122*AZ159</f>
        <v>159.93058233706122</v>
      </c>
      <c r="BA158" s="32">
        <f>input!AF121/input!AF122*BA159</f>
        <v>113.18506751390017</v>
      </c>
      <c r="BB158" s="32">
        <f>input!AG121/input!AG122*BB159</f>
        <v>258.43971631205494</v>
      </c>
      <c r="BC158" s="32">
        <f>input!AH121/input!AH122*BC159</f>
        <v>112.50859106529229</v>
      </c>
    </row>
    <row r="159" spans="2:55" x14ac:dyDescent="0.25">
      <c r="B159" s="26">
        <f>input!A122</f>
        <v>42713</v>
      </c>
      <c r="C159" s="20">
        <f>input!B122</f>
        <v>19756.849999999999</v>
      </c>
      <c r="D159" s="20">
        <f>input!C122</f>
        <v>2259.5300000000002</v>
      </c>
      <c r="E159" s="20">
        <f>input!D122</f>
        <v>5444.4979999999996</v>
      </c>
      <c r="F159" s="20">
        <f>input!E122</f>
        <v>15312.2</v>
      </c>
      <c r="G159" s="20">
        <f>input!F122</f>
        <v>11203.63</v>
      </c>
      <c r="H159" s="20">
        <f>input!G122</f>
        <v>22760.98</v>
      </c>
      <c r="I159">
        <v>0</v>
      </c>
      <c r="J159" s="29">
        <f t="shared" ca="1" si="18"/>
        <v>2259.5300000000002</v>
      </c>
      <c r="K159" s="29">
        <f>VLOOKUP(B159,output_kmeans!$A$2:$H$1878,8,0)</f>
        <v>1</v>
      </c>
      <c r="L159" s="29">
        <f t="shared" si="20"/>
        <v>0</v>
      </c>
      <c r="M159" s="29">
        <f t="shared" ca="1" si="20"/>
        <v>3000</v>
      </c>
      <c r="N159" s="29">
        <f t="shared" si="20"/>
        <v>0</v>
      </c>
      <c r="O159">
        <f t="shared" si="19"/>
        <v>0</v>
      </c>
      <c r="P159" s="32">
        <f t="shared" ca="1" si="25"/>
        <v>11.704721562144849</v>
      </c>
      <c r="Q159" s="32">
        <f t="shared" ca="1" si="25"/>
        <v>23.473173515981749</v>
      </c>
      <c r="R159" s="32" t="str">
        <f t="shared" ca="1" si="21"/>
        <v/>
      </c>
      <c r="S159" s="32" t="str">
        <f t="shared" ca="1" si="21"/>
        <v/>
      </c>
      <c r="T159" s="32" t="str">
        <f t="shared" ca="1" si="21"/>
        <v/>
      </c>
      <c r="U159" s="32" t="str">
        <f t="shared" ca="1" si="26"/>
        <v/>
      </c>
      <c r="V159" s="32" t="str">
        <f t="shared" ca="1" si="26"/>
        <v/>
      </c>
      <c r="W159" s="32" t="str">
        <f t="shared" ca="1" si="26"/>
        <v/>
      </c>
      <c r="X159" s="32" t="str">
        <f t="shared" ca="1" si="26"/>
        <v/>
      </c>
      <c r="Z159" s="32">
        <f>input!H122/input!H123*Z160</f>
        <v>11.704721562144849</v>
      </c>
      <c r="AA159" s="32">
        <f>input!I122/input!I123*AA160</f>
        <v>18.692900929404743</v>
      </c>
      <c r="AB159" s="32">
        <f>input!J122/input!J123*AB160</f>
        <v>23.473173515981749</v>
      </c>
      <c r="AC159" s="32">
        <f>input!K122/input!K123*AC160</f>
        <v>29.794934794934772</v>
      </c>
      <c r="AD159" s="33">
        <f>input!J122-input!H122</f>
        <v>1.3346000000000002</v>
      </c>
      <c r="AE159">
        <f t="shared" si="22"/>
        <v>0</v>
      </c>
      <c r="AF159" s="32">
        <f>input!L122/input!L123*AF160</f>
        <v>83.345639511034605</v>
      </c>
      <c r="AG159" s="32">
        <f>input!M122/input!M123*AG160</f>
        <v>113.00021399529189</v>
      </c>
      <c r="AH159" s="32">
        <f>input!N122/input!N123*AH160</f>
        <v>48.190555787714167</v>
      </c>
      <c r="AI159" s="32">
        <f>input!O122/input!O123*AI160</f>
        <v>83.534883720930509</v>
      </c>
      <c r="AJ159" s="32">
        <f>input!P122/input!P123*AJ160</f>
        <v>86.06585788561533</v>
      </c>
      <c r="AK159" s="32">
        <f>input!Q122/input!Q123*AK160</f>
        <v>109.19663351185926</v>
      </c>
      <c r="AL159" s="32">
        <f>input!R122/input!R123*AL160</f>
        <v>49.421768707483047</v>
      </c>
      <c r="AM159" s="32">
        <f>input!S122/input!S123*AM160</f>
        <v>118.63690268573443</v>
      </c>
      <c r="AN159" s="32">
        <f>input!T122/input!T123*AN160</f>
        <v>122.60573715810574</v>
      </c>
      <c r="AO159" s="32">
        <f>input!U122/input!U123*AO160</f>
        <v>676.88253012047949</v>
      </c>
      <c r="AP159" s="32">
        <f>input!V122/input!V123*AP160</f>
        <v>191.74431202600124</v>
      </c>
      <c r="AQ159" s="32">
        <f>input!W122/input!W123*AQ160</f>
        <v>1256.1230993353361</v>
      </c>
      <c r="AR159" s="32">
        <f>input!X122/input!X123*AR160</f>
        <v>13197.022653721646</v>
      </c>
      <c r="AT159" s="32">
        <f>input!Y122/input!Y123*AT160</f>
        <v>98.333333333332916</v>
      </c>
      <c r="AU159" s="32">
        <f>input!Z122/input!Z123*AU160</f>
        <v>153.05253623188418</v>
      </c>
      <c r="AV159" s="32">
        <f>input!AA122/input!AA123*AV160</f>
        <v>148.17717206132795</v>
      </c>
      <c r="AW159" s="32">
        <f>input!AB122/input!AB123*AW160</f>
        <v>186.84210526315761</v>
      </c>
      <c r="AX159" s="32">
        <f>input!AC122/input!AC123*AX160</f>
        <v>274.93478776381392</v>
      </c>
      <c r="AY159" s="32">
        <f>input!AD122/input!AD123*AY160</f>
        <v>169.51942067149449</v>
      </c>
      <c r="AZ159" s="32">
        <f>input!AE122/input!AE123*AZ160</f>
        <v>160.04627844195903</v>
      </c>
      <c r="BA159" s="32">
        <f>input!AF122/input!AF123*BA160</f>
        <v>111.99364575059595</v>
      </c>
      <c r="BB159" s="32">
        <f>input!AG122/input!AG123*BB160</f>
        <v>272.90780141843783</v>
      </c>
      <c r="BC159" s="32">
        <f>input!AH122/input!AH123*BC160</f>
        <v>110.03436426116859</v>
      </c>
    </row>
    <row r="160" spans="2:55" x14ac:dyDescent="0.25">
      <c r="B160" s="26">
        <f>input!A123</f>
        <v>42706</v>
      </c>
      <c r="C160" s="20">
        <f>input!B123</f>
        <v>19170.419999999998</v>
      </c>
      <c r="D160" s="20">
        <f>input!C123</f>
        <v>2191.9499999999998</v>
      </c>
      <c r="E160" s="20">
        <f>input!D123</f>
        <v>5255.652</v>
      </c>
      <c r="F160" s="20">
        <f>input!E123</f>
        <v>15052.52</v>
      </c>
      <c r="G160" s="20">
        <f>input!F123</f>
        <v>10513.35</v>
      </c>
      <c r="H160" s="20">
        <f>input!G123</f>
        <v>22564.82</v>
      </c>
      <c r="I160">
        <v>0</v>
      </c>
      <c r="J160" s="29">
        <f t="shared" ca="1" si="18"/>
        <v>2191.9499999999998</v>
      </c>
      <c r="K160" s="29">
        <f>VLOOKUP(B160,output_kmeans!$A$2:$H$1878,8,0)</f>
        <v>1</v>
      </c>
      <c r="L160" s="29">
        <f t="shared" si="20"/>
        <v>0</v>
      </c>
      <c r="M160" s="29">
        <f t="shared" ca="1" si="20"/>
        <v>3000</v>
      </c>
      <c r="N160" s="29">
        <f t="shared" si="20"/>
        <v>0</v>
      </c>
      <c r="O160">
        <f t="shared" si="19"/>
        <v>0</v>
      </c>
      <c r="P160" s="32">
        <f t="shared" ref="P160:Q179" ca="1" si="27">IF(P$38="","",OFFSET($Y$38,ROW($P160)-ROW($P$38),MATCH(P$38,$Z$38:$AC$38,0)))</f>
        <v>11.320384337224919</v>
      </c>
      <c r="Q160" s="32">
        <f t="shared" ca="1" si="27"/>
        <v>22.670281582952825</v>
      </c>
      <c r="R160" s="32" t="str">
        <f t="shared" ca="1" si="21"/>
        <v/>
      </c>
      <c r="S160" s="32" t="str">
        <f t="shared" ca="1" si="21"/>
        <v/>
      </c>
      <c r="T160" s="32" t="str">
        <f t="shared" ca="1" si="21"/>
        <v/>
      </c>
      <c r="U160" s="32" t="str">
        <f t="shared" ref="U160:X179" ca="1" si="28">IF(U$38="","",OFFSET($AT$38,ROW($U160)-ROW($U$38),MATCH(U$38,$AT$38:$BF$38,0)-1))</f>
        <v/>
      </c>
      <c r="V160" s="32" t="str">
        <f t="shared" ca="1" si="28"/>
        <v/>
      </c>
      <c r="W160" s="32" t="str">
        <f t="shared" ca="1" si="28"/>
        <v/>
      </c>
      <c r="X160" s="32" t="str">
        <f t="shared" ca="1" si="28"/>
        <v/>
      </c>
      <c r="Z160" s="32">
        <f>input!H123/input!H124*Z161</f>
        <v>11.320384337224919</v>
      </c>
      <c r="AA160" s="32">
        <f>input!I123/input!I124*AA161</f>
        <v>18.002768439786394</v>
      </c>
      <c r="AB160" s="32">
        <f>input!J123/input!J124*AB161</f>
        <v>22.670281582952825</v>
      </c>
      <c r="AC160" s="32">
        <f>input!K123/input!K124*AC161</f>
        <v>28.93120393120391</v>
      </c>
      <c r="AD160" s="33">
        <f>input!J123-input!H123</f>
        <v>1.2873999999999999</v>
      </c>
      <c r="AE160">
        <f t="shared" si="22"/>
        <v>0</v>
      </c>
      <c r="AF160" s="32">
        <f>input!L123/input!L124*AF161</f>
        <v>82.672901796702007</v>
      </c>
      <c r="AG160" s="32">
        <f>input!M123/input!M124*AG161</f>
        <v>114.10228974962529</v>
      </c>
      <c r="AH160" s="32">
        <f>input!N123/input!N124*AH161</f>
        <v>47.434183033848733</v>
      </c>
      <c r="AI160" s="32">
        <f>input!O123/input!O124*AI161</f>
        <v>84.578073089701263</v>
      </c>
      <c r="AJ160" s="32">
        <f>input!P123/input!P124*AJ161</f>
        <v>86.15829000577709</v>
      </c>
      <c r="AK160" s="32">
        <f>input!Q123/input!Q124*AK161</f>
        <v>109.2731446059679</v>
      </c>
      <c r="AL160" s="32">
        <f>input!R123/input!R124*AL161</f>
        <v>49.130223517978692</v>
      </c>
      <c r="AM160" s="32">
        <f>input!S123/input!S124*AM161</f>
        <v>117.50122078828066</v>
      </c>
      <c r="AN160" s="32">
        <f>input!T123/input!T124*AN161</f>
        <v>122.94329553035392</v>
      </c>
      <c r="AO160" s="32">
        <f>input!U123/input!U124*AO161</f>
        <v>684.98995983935492</v>
      </c>
      <c r="AP160" s="32">
        <f>input!V123/input!V124*AP161</f>
        <v>192.98808234019407</v>
      </c>
      <c r="AQ160" s="32">
        <f>input!W123/input!W124*AQ161</f>
        <v>1256.6785031412178</v>
      </c>
      <c r="AR160" s="32">
        <f>input!X123/input!X124*AR161</f>
        <v>13351.521035598669</v>
      </c>
      <c r="AT160" s="32">
        <f>input!Y123/input!Y124*AT161</f>
        <v>99.972222222221816</v>
      </c>
      <c r="AU160" s="32">
        <f>input!Z123/input!Z124*AU161</f>
        <v>151.74818840579724</v>
      </c>
      <c r="AV160" s="32">
        <f>input!AA123/input!AA124*AV161</f>
        <v>147.49574105621721</v>
      </c>
      <c r="AW160" s="32">
        <f>input!AB123/input!AB124*AW161</f>
        <v>193.55263157894709</v>
      </c>
      <c r="AX160" s="32">
        <f>input!AC123/input!AC124*AX161</f>
        <v>278.65781361157298</v>
      </c>
      <c r="AY160" s="32">
        <f>input!AD123/input!AD124*AY161</f>
        <v>170.11191573403565</v>
      </c>
      <c r="AZ160" s="32">
        <f>input!AE123/input!AE124*AZ161</f>
        <v>158.50366370998833</v>
      </c>
      <c r="BA160" s="32">
        <f>input!AF123/input!AF124*BA161</f>
        <v>107.22795869737909</v>
      </c>
      <c r="BB160" s="32">
        <f>input!AG123/input!AG124*BB161</f>
        <v>271.20567375886338</v>
      </c>
      <c r="BC160" s="32">
        <f>input!AH123/input!AH124*BC161</f>
        <v>106.52920962199332</v>
      </c>
    </row>
    <row r="161" spans="2:55" x14ac:dyDescent="0.25">
      <c r="B161" s="26">
        <f>input!A124</f>
        <v>42699</v>
      </c>
      <c r="C161" s="20">
        <f>input!B124</f>
        <v>19152.14</v>
      </c>
      <c r="D161" s="20">
        <f>input!C124</f>
        <v>2213.35</v>
      </c>
      <c r="E161" s="20">
        <f>input!D124</f>
        <v>5398.92</v>
      </c>
      <c r="F161" s="20">
        <f>input!E124</f>
        <v>15075.44</v>
      </c>
      <c r="G161" s="20">
        <f>input!F124</f>
        <v>10699.27</v>
      </c>
      <c r="H161" s="20">
        <f>input!G124</f>
        <v>22723.45</v>
      </c>
      <c r="I161">
        <v>0</v>
      </c>
      <c r="J161" s="29">
        <f t="shared" ca="1" si="18"/>
        <v>2213.35</v>
      </c>
      <c r="K161" s="29">
        <f>VLOOKUP(B161,output_kmeans!$A$2:$H$1878,8,0)</f>
        <v>1</v>
      </c>
      <c r="L161" s="29">
        <f t="shared" si="20"/>
        <v>0</v>
      </c>
      <c r="M161" s="29">
        <f t="shared" ca="1" si="20"/>
        <v>3000</v>
      </c>
      <c r="N161" s="29">
        <f t="shared" si="20"/>
        <v>0</v>
      </c>
      <c r="O161">
        <f t="shared" si="19"/>
        <v>0</v>
      </c>
      <c r="P161" s="32">
        <f t="shared" ca="1" si="27"/>
        <v>11.538382064262837</v>
      </c>
      <c r="Q161" s="32">
        <f t="shared" ca="1" si="27"/>
        <v>22.423896499238978</v>
      </c>
      <c r="R161" s="32" t="str">
        <f t="shared" ca="1" si="21"/>
        <v/>
      </c>
      <c r="S161" s="32" t="str">
        <f t="shared" ca="1" si="21"/>
        <v/>
      </c>
      <c r="T161" s="32" t="str">
        <f t="shared" ca="1" si="21"/>
        <v/>
      </c>
      <c r="U161" s="32" t="str">
        <f t="shared" ca="1" si="28"/>
        <v/>
      </c>
      <c r="V161" s="32" t="str">
        <f t="shared" ca="1" si="28"/>
        <v/>
      </c>
      <c r="W161" s="32" t="str">
        <f t="shared" ca="1" si="28"/>
        <v/>
      </c>
      <c r="X161" s="32" t="str">
        <f t="shared" ca="1" si="28"/>
        <v/>
      </c>
      <c r="Z161" s="32">
        <f>input!H124/input!H125*Z162</f>
        <v>11.538382064262837</v>
      </c>
      <c r="AA161" s="32">
        <f>input!I124/input!I125*AA162</f>
        <v>18.147122800079057</v>
      </c>
      <c r="AB161" s="32">
        <f>input!J124/input!J125*AB162</f>
        <v>22.423896499238978</v>
      </c>
      <c r="AC161" s="32">
        <f>input!K124/input!K125*AC162</f>
        <v>28.392553392553371</v>
      </c>
      <c r="AD161" s="33">
        <f>input!J124-input!H124</f>
        <v>1.2404000000000002</v>
      </c>
      <c r="AE161">
        <f t="shared" si="22"/>
        <v>0</v>
      </c>
      <c r="AF161" s="32">
        <f>input!L124/input!L125*AF162</f>
        <v>83.263598326359897</v>
      </c>
      <c r="AG161" s="32">
        <f>input!M124/input!M125*AG162</f>
        <v>113.29980740423689</v>
      </c>
      <c r="AH161" s="32">
        <f>input!N124/input!N125*AH162</f>
        <v>47.312996239030504</v>
      </c>
      <c r="AI161" s="32">
        <f>input!O124/input!O125*AI162</f>
        <v>82.903654485050112</v>
      </c>
      <c r="AJ161" s="32">
        <f>input!P124/input!P125*AJ162</f>
        <v>85.996533795494017</v>
      </c>
      <c r="AK161" s="32">
        <f>input!Q124/input!Q125*AK162</f>
        <v>107.77352716143847</v>
      </c>
      <c r="AL161" s="32">
        <f>input!R124/input!R125*AL162</f>
        <v>49.275996112730873</v>
      </c>
      <c r="AM161" s="32">
        <f>input!S124/input!S125*AM162</f>
        <v>119.71398674572748</v>
      </c>
      <c r="AN161" s="32">
        <f>input!T124/input!T125*AN162</f>
        <v>123.41160773849269</v>
      </c>
      <c r="AO161" s="32">
        <f>input!U124/input!U125*AO162</f>
        <v>687.4246987951783</v>
      </c>
      <c r="AP161" s="32">
        <f>input!V124/input!V125*AP162</f>
        <v>193.20910075839561</v>
      </c>
      <c r="AQ161" s="32">
        <f>input!W124/input!W125*AQ162</f>
        <v>1284.712737867613</v>
      </c>
      <c r="AR161" s="32">
        <f>input!X124/input!X125*AR162</f>
        <v>13368.155339805789</v>
      </c>
      <c r="AT161" s="32">
        <f>input!Y124/input!Y125*AT162</f>
        <v>100.90277777777737</v>
      </c>
      <c r="AU161" s="32">
        <f>input!Z124/input!Z125*AU162</f>
        <v>149.18478260869577</v>
      </c>
      <c r="AV161" s="32">
        <f>input!AA124/input!AA125*AV162</f>
        <v>150.93696763202641</v>
      </c>
      <c r="AW161" s="32">
        <f>input!AB124/input!AB125*AW162</f>
        <v>189.86842105263128</v>
      </c>
      <c r="AX161" s="32">
        <f>input!AC124/input!AC125*AX162</f>
        <v>279.44036044581537</v>
      </c>
      <c r="AY161" s="32">
        <f>input!AD124/input!AD125*AY162</f>
        <v>151.61290322580655</v>
      </c>
      <c r="AZ161" s="32">
        <f>input!AE124/input!AE125*AZ162</f>
        <v>161.35750096413409</v>
      </c>
      <c r="BA161" s="32">
        <f>input!AF124/input!AF125*BA162</f>
        <v>110.96108022239896</v>
      </c>
      <c r="BB161" s="32">
        <f>input!AG124/input!AG125*BB162</f>
        <v>281.4184397163101</v>
      </c>
      <c r="BC161" s="32">
        <f>input!AH124/input!AH125*BC162</f>
        <v>108.79725085910673</v>
      </c>
    </row>
    <row r="162" spans="2:55" x14ac:dyDescent="0.25">
      <c r="B162" s="26">
        <f>input!A125</f>
        <v>42692</v>
      </c>
      <c r="C162" s="20">
        <f>input!B125</f>
        <v>18867.93</v>
      </c>
      <c r="D162" s="20">
        <f>input!C125</f>
        <v>2181.9</v>
      </c>
      <c r="E162" s="20">
        <f>input!D125</f>
        <v>5321.5129999999999</v>
      </c>
      <c r="F162" s="20">
        <f>input!E125</f>
        <v>14864.03</v>
      </c>
      <c r="G162" s="20">
        <f>input!F125</f>
        <v>10664.56</v>
      </c>
      <c r="H162" s="20">
        <f>input!G125</f>
        <v>22344.21</v>
      </c>
      <c r="I162">
        <v>0</v>
      </c>
      <c r="J162" s="29">
        <f t="shared" ca="1" si="18"/>
        <v>2181.9</v>
      </c>
      <c r="K162" s="29">
        <f>VLOOKUP(B162,output_kmeans!$A$2:$H$1878,8,0)</f>
        <v>1</v>
      </c>
      <c r="L162" s="29">
        <f t="shared" si="20"/>
        <v>0</v>
      </c>
      <c r="M162" s="29">
        <f t="shared" ca="1" si="20"/>
        <v>3000</v>
      </c>
      <c r="N162" s="29">
        <f t="shared" si="20"/>
        <v>0</v>
      </c>
      <c r="O162">
        <f t="shared" si="19"/>
        <v>0</v>
      </c>
      <c r="P162" s="32">
        <f t="shared" ca="1" si="27"/>
        <v>11.032131418534973</v>
      </c>
      <c r="Q162" s="32">
        <f t="shared" ca="1" si="27"/>
        <v>22.401065449010666</v>
      </c>
      <c r="R162" s="32" t="str">
        <f t="shared" ca="1" si="21"/>
        <v/>
      </c>
      <c r="S162" s="32" t="str">
        <f t="shared" ca="1" si="21"/>
        <v/>
      </c>
      <c r="T162" s="32" t="str">
        <f t="shared" ca="1" si="21"/>
        <v/>
      </c>
      <c r="U162" s="32" t="str">
        <f t="shared" ca="1" si="28"/>
        <v/>
      </c>
      <c r="V162" s="32" t="str">
        <f t="shared" ca="1" si="28"/>
        <v/>
      </c>
      <c r="W162" s="32" t="str">
        <f t="shared" ca="1" si="28"/>
        <v/>
      </c>
      <c r="X162" s="32" t="str">
        <f t="shared" ca="1" si="28"/>
        <v/>
      </c>
      <c r="Z162" s="32">
        <f>input!H125/input!H126*Z163</f>
        <v>11.032131418534973</v>
      </c>
      <c r="AA162" s="32">
        <f>input!I125/input!I126*AA163</f>
        <v>17.772394700415223</v>
      </c>
      <c r="AB162" s="32">
        <f>input!J125/input!J126*AB163</f>
        <v>22.401065449010666</v>
      </c>
      <c r="AC162" s="32">
        <f>input!K125/input!K126*AC163</f>
        <v>28.629748629748605</v>
      </c>
      <c r="AD162" s="33">
        <f>input!J125-input!H125</f>
        <v>1.2869999999999999</v>
      </c>
      <c r="AE162">
        <f t="shared" si="22"/>
        <v>0</v>
      </c>
      <c r="AF162" s="32">
        <f>input!L125/input!L126*AF163</f>
        <v>83.03388300927071</v>
      </c>
      <c r="AG162" s="32">
        <f>input!M125/input!M126*AG163</f>
        <v>113.28910763963172</v>
      </c>
      <c r="AH162" s="32">
        <f>input!N125/input!N126*AH163</f>
        <v>46.34768073547847</v>
      </c>
      <c r="AI162" s="32">
        <f>input!O125/input!O126*AI163</f>
        <v>82.006644518272708</v>
      </c>
      <c r="AJ162" s="32">
        <f>input!P125/input!P126*AJ163</f>
        <v>84.783362218370968</v>
      </c>
      <c r="AK162" s="32">
        <f>input!Q125/input!Q126*AK163</f>
        <v>107.26855394032138</v>
      </c>
      <c r="AL162" s="32">
        <f>input!R125/input!R126*AL163</f>
        <v>49.081632653061284</v>
      </c>
      <c r="AM162" s="32">
        <f>input!S125/input!S126*AM163</f>
        <v>119.94977328217674</v>
      </c>
      <c r="AN162" s="32">
        <f>input!T125/input!T126*AN163</f>
        <v>124.06671114076086</v>
      </c>
      <c r="AO162" s="32">
        <f>input!U125/input!U126*AO163</f>
        <v>684.09839357429485</v>
      </c>
      <c r="AP162" s="32">
        <f>input!V125/input!V126*AP163</f>
        <v>191.50595882990154</v>
      </c>
      <c r="AQ162" s="32">
        <f>input!W125/input!W126*AQ163</f>
        <v>1313.1384867522529</v>
      </c>
      <c r="AR162" s="32">
        <f>input!X125/input!X126*AR163</f>
        <v>13361.488673139123</v>
      </c>
      <c r="AT162" s="32">
        <f>input!Y125/input!Y126*AT163</f>
        <v>101.94444444444403</v>
      </c>
      <c r="AU162" s="32">
        <f>input!Z125/input!Z126*AU163</f>
        <v>150.57971014492765</v>
      </c>
      <c r="AV162" s="32">
        <f>input!AA125/input!AA126*AV163</f>
        <v>147.6320272572394</v>
      </c>
      <c r="AW162" s="32">
        <f>input!AB125/input!AB126*AW163</f>
        <v>186.22807017543832</v>
      </c>
      <c r="AX162" s="32">
        <f>input!AC125/input!AC126*AX163</f>
        <v>286.62556319658609</v>
      </c>
      <c r="AY162" s="32">
        <f>input!AD125/input!AD126*AY163</f>
        <v>150.39499670836085</v>
      </c>
      <c r="AZ162" s="32">
        <f>input!AE125/input!AE126*AZ163</f>
        <v>153.29733898958725</v>
      </c>
      <c r="BA162" s="32">
        <f>input!AF125/input!AF126*BA163</f>
        <v>109.76965845909474</v>
      </c>
      <c r="BB162" s="32">
        <f>input!AG125/input!AG126*BB163</f>
        <v>285.81560283687742</v>
      </c>
      <c r="BC162" s="32">
        <f>input!AH125/input!AH126*BC163</f>
        <v>112.16494845360845</v>
      </c>
    </row>
    <row r="163" spans="2:55" x14ac:dyDescent="0.25">
      <c r="B163" s="26">
        <f>input!A126</f>
        <v>42685</v>
      </c>
      <c r="C163" s="20">
        <f>input!B126</f>
        <v>18847.66</v>
      </c>
      <c r="D163" s="20">
        <f>input!C126</f>
        <v>2164.4499999999998</v>
      </c>
      <c r="E163" s="20">
        <f>input!D126</f>
        <v>5237.1139999999996</v>
      </c>
      <c r="F163" s="20">
        <f>input!E126</f>
        <v>14555.41</v>
      </c>
      <c r="G163" s="20">
        <f>input!F126</f>
        <v>10667.95</v>
      </c>
      <c r="H163" s="20">
        <f>input!G126</f>
        <v>22531.09</v>
      </c>
      <c r="I163">
        <v>0</v>
      </c>
      <c r="J163" s="29">
        <f t="shared" ca="1" si="18"/>
        <v>2164.4499999999998</v>
      </c>
      <c r="K163" s="29">
        <f>VLOOKUP(B163,output_kmeans!$A$2:$H$1878,8,0)</f>
        <v>1</v>
      </c>
      <c r="L163" s="29">
        <f t="shared" si="20"/>
        <v>0</v>
      </c>
      <c r="M163" s="29">
        <f t="shared" ca="1" si="20"/>
        <v>3000</v>
      </c>
      <c r="N163" s="29">
        <f t="shared" si="20"/>
        <v>0</v>
      </c>
      <c r="O163">
        <f t="shared" si="19"/>
        <v>0</v>
      </c>
      <c r="P163" s="32">
        <f t="shared" ca="1" si="27"/>
        <v>9.4544891001136477</v>
      </c>
      <c r="Q163" s="32">
        <f t="shared" ca="1" si="27"/>
        <v>20.453767123287683</v>
      </c>
      <c r="R163" s="32" t="str">
        <f t="shared" ca="1" si="21"/>
        <v/>
      </c>
      <c r="S163" s="32" t="str">
        <f t="shared" ca="1" si="21"/>
        <v/>
      </c>
      <c r="T163" s="32" t="str">
        <f t="shared" ca="1" si="21"/>
        <v/>
      </c>
      <c r="U163" s="32" t="str">
        <f t="shared" ca="1" si="28"/>
        <v/>
      </c>
      <c r="V163" s="32" t="str">
        <f t="shared" ca="1" si="28"/>
        <v/>
      </c>
      <c r="W163" s="32" t="str">
        <f t="shared" ca="1" si="28"/>
        <v/>
      </c>
      <c r="X163" s="32" t="str">
        <f t="shared" ca="1" si="28"/>
        <v/>
      </c>
      <c r="Z163" s="32">
        <f>input!H126/input!H127*Z164</f>
        <v>9.4544891001136477</v>
      </c>
      <c r="AA163" s="32">
        <f>input!I126/input!I127*AA164</f>
        <v>15.395491398062058</v>
      </c>
      <c r="AB163" s="32">
        <f>input!J126/input!J127*AB164</f>
        <v>20.453767123287683</v>
      </c>
      <c r="AC163" s="32">
        <f>input!K126/input!K127*AC164</f>
        <v>27.735777735777713</v>
      </c>
      <c r="AD163" s="33">
        <f>input!J126-input!H126</f>
        <v>1.2350000000000001</v>
      </c>
      <c r="AE163">
        <f t="shared" si="22"/>
        <v>0</v>
      </c>
      <c r="AF163" s="32">
        <f>input!L126/input!L127*AF164</f>
        <v>81.269997538764528</v>
      </c>
      <c r="AG163" s="32">
        <f>input!M126/input!M127*AG164</f>
        <v>116.14594478921443</v>
      </c>
      <c r="AH163" s="32">
        <f>input!N126/input!N127*AH164</f>
        <v>44.567488508148756</v>
      </c>
      <c r="AI163" s="32">
        <f>input!O126/input!O127*AI164</f>
        <v>83.694352159468735</v>
      </c>
      <c r="AJ163" s="32">
        <f>input!P126/input!P127*AJ164</f>
        <v>87.186597342576633</v>
      </c>
      <c r="AK163" s="32">
        <f>input!Q126/input!Q127*AK164</f>
        <v>109.10482019892888</v>
      </c>
      <c r="AL163" s="32">
        <f>input!R126/input!R127*AL164</f>
        <v>48.00777453838684</v>
      </c>
      <c r="AM163" s="32">
        <f>input!S126/input!S127*AM164</f>
        <v>117.10498779211741</v>
      </c>
      <c r="AN163" s="32">
        <f>input!T126/input!T127*AN164</f>
        <v>121.35823882588426</v>
      </c>
      <c r="AO163" s="32">
        <f>input!U126/input!U127*AO164</f>
        <v>675.16265060240721</v>
      </c>
      <c r="AP163" s="32">
        <f>input!V126/input!V127*AP164</f>
        <v>186.11050920909983</v>
      </c>
      <c r="AQ163" s="32">
        <f>input!W126/input!W127*AQ164</f>
        <v>1305.2171537831189</v>
      </c>
      <c r="AR163" s="32">
        <f>input!X126/input!X127*AR164</f>
        <v>13494.627831715174</v>
      </c>
      <c r="AT163" s="32">
        <f>input!Y126/input!Y127*AT164</f>
        <v>95.055555555555145</v>
      </c>
      <c r="AU163" s="32">
        <f>input!Z126/input!Z127*AU164</f>
        <v>157.44565217391317</v>
      </c>
      <c r="AV163" s="32">
        <f>input!AA126/input!AA127*AV164</f>
        <v>143.91822827938591</v>
      </c>
      <c r="AW163" s="32">
        <f>input!AB126/input!AB127*AW164</f>
        <v>185.92105263157868</v>
      </c>
      <c r="AX163" s="32">
        <f>input!AC126/input!AC127*AX164</f>
        <v>290.32487550391357</v>
      </c>
      <c r="AY163" s="32">
        <f>input!AD126/input!AD127*AY164</f>
        <v>142.89005924950632</v>
      </c>
      <c r="AZ163" s="32">
        <f>input!AE126/input!AE127*AZ164</f>
        <v>150.94485152333195</v>
      </c>
      <c r="BA163" s="32">
        <f>input!AF126/input!AF127*BA164</f>
        <v>108.10166799046884</v>
      </c>
      <c r="BB163" s="32">
        <f>input!AG126/input!AG127*BB164</f>
        <v>307.80141843971415</v>
      </c>
      <c r="BC163" s="32">
        <f>input!AH126/input!AH127*BC164</f>
        <v>110.79037800687304</v>
      </c>
    </row>
    <row r="164" spans="2:55" x14ac:dyDescent="0.25">
      <c r="B164" s="26">
        <f>input!A127</f>
        <v>42678</v>
      </c>
      <c r="C164" s="20">
        <f>input!B127</f>
        <v>17888.28</v>
      </c>
      <c r="D164" s="20">
        <f>input!C127</f>
        <v>2085.1799999999998</v>
      </c>
      <c r="E164" s="20">
        <f>input!D127</f>
        <v>5046.3710000000001</v>
      </c>
      <c r="F164" s="20">
        <f>input!E127</f>
        <v>14509.25</v>
      </c>
      <c r="G164" s="20">
        <f>input!F127</f>
        <v>10259.129999999999</v>
      </c>
      <c r="H164" s="20">
        <f>input!G127</f>
        <v>22642.62</v>
      </c>
      <c r="I164">
        <v>0</v>
      </c>
      <c r="J164" s="29">
        <f t="shared" ca="1" si="18"/>
        <v>2085.1799999999998</v>
      </c>
      <c r="K164" s="29">
        <f>VLOOKUP(B164,output_kmeans!$A$2:$H$1878,8,0)</f>
        <v>1</v>
      </c>
      <c r="L164" s="29">
        <f t="shared" si="20"/>
        <v>0</v>
      </c>
      <c r="M164" s="29">
        <f t="shared" ca="1" si="20"/>
        <v>3000</v>
      </c>
      <c r="N164" s="29">
        <f t="shared" si="20"/>
        <v>0</v>
      </c>
      <c r="O164">
        <f t="shared" si="19"/>
        <v>0</v>
      </c>
      <c r="P164" s="32">
        <f t="shared" ca="1" si="27"/>
        <v>8.0979440024795952</v>
      </c>
      <c r="Q164" s="32">
        <f t="shared" ca="1" si="27"/>
        <v>16.896879756468806</v>
      </c>
      <c r="R164" s="32" t="str">
        <f t="shared" ca="1" si="21"/>
        <v/>
      </c>
      <c r="S164" s="32" t="str">
        <f t="shared" ca="1" si="21"/>
        <v/>
      </c>
      <c r="T164" s="32" t="str">
        <f t="shared" ca="1" si="21"/>
        <v/>
      </c>
      <c r="U164" s="32" t="str">
        <f t="shared" ca="1" si="28"/>
        <v/>
      </c>
      <c r="V164" s="32" t="str">
        <f t="shared" ca="1" si="28"/>
        <v/>
      </c>
      <c r="W164" s="32" t="str">
        <f t="shared" ca="1" si="28"/>
        <v/>
      </c>
      <c r="X164" s="32" t="str">
        <f t="shared" ca="1" si="28"/>
        <v/>
      </c>
      <c r="Z164" s="32">
        <f>input!H127/input!H128*Z165</f>
        <v>8.0979440024795952</v>
      </c>
      <c r="AA164" s="32">
        <f>input!I127/input!I128*AA165</f>
        <v>12.182123788807566</v>
      </c>
      <c r="AB164" s="32">
        <f>input!J127/input!J128*AB165</f>
        <v>16.896879756468806</v>
      </c>
      <c r="AC164" s="32">
        <f>input!K127/input!K128*AC165</f>
        <v>24.201474201474181</v>
      </c>
      <c r="AD164" s="33">
        <f>input!J127-input!H127</f>
        <v>0.99239999999999995</v>
      </c>
      <c r="AE164">
        <f t="shared" si="22"/>
        <v>0</v>
      </c>
      <c r="AF164" s="32">
        <f>input!L127/input!L128*AF165</f>
        <v>79.633275904504117</v>
      </c>
      <c r="AG164" s="32">
        <f>input!M127/input!M128*AG165</f>
        <v>119.20607746629554</v>
      </c>
      <c r="AH164" s="32">
        <f>input!N127/input!N128*AH165</f>
        <v>43.092352695361463</v>
      </c>
      <c r="AI164" s="32">
        <f>input!O127/input!O128*AI165</f>
        <v>83.169435215947132</v>
      </c>
      <c r="AJ164" s="32">
        <f>input!P127/input!P128*AJ165</f>
        <v>88.653957250144501</v>
      </c>
      <c r="AK164" s="32">
        <f>input!Q127/input!Q128*AK165</f>
        <v>112.1040550879878</v>
      </c>
      <c r="AL164" s="32">
        <f>input!R127/input!R128*AL165</f>
        <v>47.055393586005891</v>
      </c>
      <c r="AM164" s="32">
        <f>input!S127/input!S128*AM165</f>
        <v>113.83467038716451</v>
      </c>
      <c r="AN164" s="32">
        <f>input!T127/input!T128*AN165</f>
        <v>119.36224149432985</v>
      </c>
      <c r="AO164" s="32">
        <f>input!U127/input!U128*AO165</f>
        <v>669.72891566264821</v>
      </c>
      <c r="AP164" s="32">
        <f>input!V127/input!V128*AP165</f>
        <v>181.92849404116922</v>
      </c>
      <c r="AQ164" s="32">
        <f>input!W127/input!W128*AQ165</f>
        <v>1236.6657561686238</v>
      </c>
      <c r="AR164" s="32">
        <f>input!X127/input!X128*AR165</f>
        <v>12314.951456310646</v>
      </c>
      <c r="AT164" s="32">
        <f>input!Y127/input!Y128*AT165</f>
        <v>95.180555555555145</v>
      </c>
      <c r="AU164" s="32">
        <f>input!Z127/input!Z128*AU165</f>
        <v>166.40398550724649</v>
      </c>
      <c r="AV164" s="32">
        <f>input!AA127/input!AA128*AV165</f>
        <v>139.9999999999992</v>
      </c>
      <c r="AW164" s="32">
        <f>input!AB127/input!AB128*AW165</f>
        <v>199.73684210526287</v>
      </c>
      <c r="AX164" s="32">
        <f>input!AC127/input!AC128*AX165</f>
        <v>309.34313493004601</v>
      </c>
      <c r="AY164" s="32">
        <f>input!AD127/input!AD128*AY165</f>
        <v>145.06254114549054</v>
      </c>
      <c r="AZ164" s="32">
        <f>input!AE127/input!AE128*AZ165</f>
        <v>151.40763594292315</v>
      </c>
      <c r="BA164" s="32">
        <f>input!AF127/input!AF128*BA165</f>
        <v>110.80222398729171</v>
      </c>
      <c r="BB164" s="32">
        <f>input!AG127/input!AG128*BB165</f>
        <v>308.22695035460777</v>
      </c>
      <c r="BC164" s="32">
        <f>input!AH127/input!AH128*BC165</f>
        <v>113.8831615120277</v>
      </c>
    </row>
    <row r="165" spans="2:55" x14ac:dyDescent="0.25">
      <c r="B165" s="26">
        <f>input!A128</f>
        <v>42671</v>
      </c>
      <c r="C165" s="20">
        <f>input!B128</f>
        <v>18161.189999999999</v>
      </c>
      <c r="D165" s="20">
        <f>input!C128</f>
        <v>2126.41</v>
      </c>
      <c r="E165" s="20">
        <f>input!D128</f>
        <v>5190.1040000000003</v>
      </c>
      <c r="F165" s="20">
        <f>input!E128</f>
        <v>14785.29</v>
      </c>
      <c r="G165" s="20">
        <f>input!F128</f>
        <v>10696.19</v>
      </c>
      <c r="H165" s="20">
        <f>input!G128</f>
        <v>22954.81</v>
      </c>
      <c r="I165">
        <v>0</v>
      </c>
      <c r="J165" s="29">
        <f t="shared" ca="1" si="18"/>
        <v>2126.41</v>
      </c>
      <c r="K165" s="29">
        <f>VLOOKUP(B165,output_kmeans!$A$2:$H$1878,8,0)</f>
        <v>1</v>
      </c>
      <c r="L165" s="29">
        <f t="shared" si="20"/>
        <v>0</v>
      </c>
      <c r="M165" s="29">
        <f t="shared" ca="1" si="20"/>
        <v>3000</v>
      </c>
      <c r="N165" s="29">
        <f t="shared" si="20"/>
        <v>0</v>
      </c>
      <c r="O165">
        <f t="shared" si="19"/>
        <v>0</v>
      </c>
      <c r="P165" s="32">
        <f t="shared" ca="1" si="27"/>
        <v>8.808761235664841</v>
      </c>
      <c r="Q165" s="32">
        <f t="shared" ca="1" si="27"/>
        <v>17.56849315068494</v>
      </c>
      <c r="R165" s="32" t="str">
        <f t="shared" ca="1" si="21"/>
        <v/>
      </c>
      <c r="S165" s="32" t="str">
        <f t="shared" ca="1" si="21"/>
        <v/>
      </c>
      <c r="T165" s="32" t="str">
        <f t="shared" ca="1" si="21"/>
        <v/>
      </c>
      <c r="U165" s="32" t="str">
        <f t="shared" ca="1" si="28"/>
        <v/>
      </c>
      <c r="V165" s="32" t="str">
        <f t="shared" ca="1" si="28"/>
        <v/>
      </c>
      <c r="W165" s="32" t="str">
        <f t="shared" ca="1" si="28"/>
        <v/>
      </c>
      <c r="X165" s="32" t="str">
        <f t="shared" ca="1" si="28"/>
        <v/>
      </c>
      <c r="Z165" s="32">
        <f>input!H128/input!H129*Z166</f>
        <v>8.808761235664841</v>
      </c>
      <c r="AA165" s="32">
        <f>input!I128/input!I129*AA166</f>
        <v>13.095708918330997</v>
      </c>
      <c r="AB165" s="32">
        <f>input!J128/input!J129*AB166</f>
        <v>17.56849315068494</v>
      </c>
      <c r="AC165" s="32">
        <f>input!K128/input!K129*AC166</f>
        <v>24.715554715554696</v>
      </c>
      <c r="AD165" s="33">
        <f>input!J128-input!H128</f>
        <v>0.99419999999999997</v>
      </c>
      <c r="AE165">
        <f t="shared" si="22"/>
        <v>0</v>
      </c>
      <c r="AF165" s="32">
        <f>input!L128/input!L129*AF166</f>
        <v>80.685864303880606</v>
      </c>
      <c r="AG165" s="32">
        <f>input!M128/input!M129*AG166</f>
        <v>117.53691418788767</v>
      </c>
      <c r="AH165" s="32">
        <f>input!N128/input!N129*AH166</f>
        <v>43.769327204345998</v>
      </c>
      <c r="AI165" s="32">
        <f>input!O128/input!O129*AI166</f>
        <v>80.963455149501939</v>
      </c>
      <c r="AJ165" s="32">
        <f>input!P128/input!P129*AJ166</f>
        <v>87.798960138648255</v>
      </c>
      <c r="AK165" s="32">
        <f>input!Q128/input!Q129*AK166</f>
        <v>109.60979342004595</v>
      </c>
      <c r="AL165" s="32">
        <f>input!R128/input!R129*AL166</f>
        <v>48.012633624878582</v>
      </c>
      <c r="AM165" s="32">
        <f>input!S128/input!S129*AM166</f>
        <v>115.30519707010835</v>
      </c>
      <c r="AN165" s="32">
        <f>input!T128/input!T129*AN166</f>
        <v>120.22548365577082</v>
      </c>
      <c r="AO165" s="32">
        <f>input!U128/input!U129*AO166</f>
        <v>670.46887550200563</v>
      </c>
      <c r="AP165" s="32">
        <f>input!V128/input!V129*AP166</f>
        <v>182.01516793066</v>
      </c>
      <c r="AQ165" s="32">
        <f>input!W128/input!W129*AQ166</f>
        <v>1259.6922516616585</v>
      </c>
      <c r="AR165" s="32">
        <f>input!X128/input!X129*AR166</f>
        <v>12287.637540453043</v>
      </c>
      <c r="AT165" s="32">
        <f>input!Y128/input!Y129*AT166</f>
        <v>98.361111111110674</v>
      </c>
      <c r="AU165" s="32">
        <f>input!Z128/input!Z129*AU166</f>
        <v>161.19565217391315</v>
      </c>
      <c r="AV165" s="32">
        <f>input!AA128/input!AA129*AV166</f>
        <v>142.01022146507586</v>
      </c>
      <c r="AW165" s="32">
        <f>input!AB128/input!AB129*AW166</f>
        <v>189.73684210526289</v>
      </c>
      <c r="AX165" s="32">
        <f>input!AC128/input!AC129*AX166</f>
        <v>302.77448423049651</v>
      </c>
      <c r="AY165" s="32">
        <f>input!AD128/input!AD129*AY166</f>
        <v>160.30283080974337</v>
      </c>
      <c r="AZ165" s="32">
        <f>input!AE128/input!AE129*AZ166</f>
        <v>154.45430003856526</v>
      </c>
      <c r="BA165" s="32">
        <f>input!AF128/input!AF129*BA166</f>
        <v>112.78792692613206</v>
      </c>
      <c r="BB165" s="32">
        <f>input!AG128/input!AG129*BB166</f>
        <v>314.32624113474952</v>
      </c>
      <c r="BC165" s="32">
        <f>input!AH128/input!AH129*BC166</f>
        <v>112.302405498282</v>
      </c>
    </row>
    <row r="166" spans="2:55" x14ac:dyDescent="0.25">
      <c r="B166" s="26">
        <f>input!A129</f>
        <v>42664</v>
      </c>
      <c r="C166" s="20">
        <f>input!B129</f>
        <v>18145.71</v>
      </c>
      <c r="D166" s="20">
        <f>input!C129</f>
        <v>2141.16</v>
      </c>
      <c r="E166" s="20">
        <f>input!D129</f>
        <v>5257.402</v>
      </c>
      <c r="F166" s="20">
        <f>input!E129</f>
        <v>14939.04</v>
      </c>
      <c r="G166" s="20">
        <f>input!F129</f>
        <v>10710.73</v>
      </c>
      <c r="H166" s="20">
        <f>input!G129</f>
        <v>23374.400000000001</v>
      </c>
      <c r="I166">
        <v>0</v>
      </c>
      <c r="J166" s="29">
        <f t="shared" ca="1" si="18"/>
        <v>2141.16</v>
      </c>
      <c r="K166" s="29">
        <f>VLOOKUP(B166,output_kmeans!$A$2:$H$1878,8,0)</f>
        <v>1</v>
      </c>
      <c r="L166" s="29">
        <f t="shared" si="20"/>
        <v>0</v>
      </c>
      <c r="M166" s="29">
        <f t="shared" ca="1" si="20"/>
        <v>3000</v>
      </c>
      <c r="N166" s="29">
        <f t="shared" si="20"/>
        <v>0</v>
      </c>
      <c r="O166">
        <f t="shared" si="19"/>
        <v>0</v>
      </c>
      <c r="P166" s="32">
        <f t="shared" ca="1" si="27"/>
        <v>8.5070771773943594</v>
      </c>
      <c r="Q166" s="32">
        <f t="shared" ca="1" si="27"/>
        <v>16.502092846270937</v>
      </c>
      <c r="R166" s="32" t="str">
        <f t="shared" ca="1" si="21"/>
        <v/>
      </c>
      <c r="S166" s="32" t="str">
        <f t="shared" ca="1" si="21"/>
        <v/>
      </c>
      <c r="T166" s="32" t="str">
        <f t="shared" ca="1" si="21"/>
        <v/>
      </c>
      <c r="U166" s="32" t="str">
        <f t="shared" ca="1" si="28"/>
        <v/>
      </c>
      <c r="V166" s="32" t="str">
        <f t="shared" ca="1" si="28"/>
        <v/>
      </c>
      <c r="W166" s="32" t="str">
        <f t="shared" ca="1" si="28"/>
        <v/>
      </c>
      <c r="X166" s="32" t="str">
        <f t="shared" ca="1" si="28"/>
        <v/>
      </c>
      <c r="Z166" s="32">
        <f>input!H129/input!H130*Z167</f>
        <v>8.5070771773943594</v>
      </c>
      <c r="AA166" s="32">
        <f>input!I129/input!I130*AA167</f>
        <v>12.287917737789176</v>
      </c>
      <c r="AB166" s="32">
        <f>input!J129/input!J130*AB167</f>
        <v>16.502092846270937</v>
      </c>
      <c r="AC166" s="32">
        <f>input!K129/input!K130*AC167</f>
        <v>23.47949347949346</v>
      </c>
      <c r="AD166" s="33">
        <f>input!J129-input!H129</f>
        <v>0.91130000000000011</v>
      </c>
      <c r="AE166">
        <f t="shared" si="22"/>
        <v>0</v>
      </c>
      <c r="AF166" s="32">
        <f>input!L129/input!L130*AF167</f>
        <v>80.970547214701838</v>
      </c>
      <c r="AG166" s="32">
        <f>input!M129/input!M130*AG167</f>
        <v>116.45623796276463</v>
      </c>
      <c r="AH166" s="32">
        <f>input!N129/input!N130*AH167</f>
        <v>43.376514834935215</v>
      </c>
      <c r="AI166" s="32">
        <f>input!O129/input!O130*AI167</f>
        <v>81.289036544850788</v>
      </c>
      <c r="AJ166" s="32">
        <f>input!P129/input!P130*AJ167</f>
        <v>87.902946273830224</v>
      </c>
      <c r="AK166" s="32">
        <f>input!Q129/input!Q130*AK167</f>
        <v>109.57918898240247</v>
      </c>
      <c r="AL166" s="32">
        <f>input!R129/input!R130*AL167</f>
        <v>48.284742468415999</v>
      </c>
      <c r="AM166" s="32">
        <f>input!S129/input!S130*AM167</f>
        <v>115.09033833275222</v>
      </c>
      <c r="AN166" s="32">
        <f>input!T129/input!T130*AN167</f>
        <v>118.95530353569075</v>
      </c>
      <c r="AO166" s="32">
        <f>input!U129/input!U130*AO167</f>
        <v>671.58634538152364</v>
      </c>
      <c r="AP166" s="32">
        <f>input!V129/input!V130*AP167</f>
        <v>181.3131094257846</v>
      </c>
      <c r="AQ166" s="32">
        <f>input!W129/input!W130*AQ167</f>
        <v>1273.3224073568238</v>
      </c>
      <c r="AR166" s="32">
        <f>input!X129/input!X130*AR167</f>
        <v>12035.339805825211</v>
      </c>
      <c r="AT166" s="32">
        <f>input!Y129/input!Y130*AT167</f>
        <v>95.930555555555131</v>
      </c>
      <c r="AU166" s="32">
        <f>input!Z129/input!Z130*AU167</f>
        <v>158.45108695652183</v>
      </c>
      <c r="AV166" s="32">
        <f>input!AA129/input!AA130*AV167</f>
        <v>137.85349233390042</v>
      </c>
      <c r="AW166" s="32">
        <f>input!AB129/input!AB130*AW167</f>
        <v>175.87719298245588</v>
      </c>
      <c r="AX166" s="32">
        <f>input!AC129/input!AC130*AX167</f>
        <v>300.18970832345366</v>
      </c>
      <c r="AY166" s="32">
        <f>input!AD129/input!AD130*AY167</f>
        <v>167.37985516787373</v>
      </c>
      <c r="AZ166" s="32">
        <f>input!AE129/input!AE130*AZ167</f>
        <v>151.63902815271874</v>
      </c>
      <c r="BA166" s="32">
        <f>input!AF129/input!AF130*BA167</f>
        <v>111.99364575059593</v>
      </c>
      <c r="BB166" s="32">
        <f>input!AG129/input!AG130*BB167</f>
        <v>322.12765957446578</v>
      </c>
      <c r="BC166" s="32">
        <f>input!AH129/input!AH130*BC167</f>
        <v>113.95189003436448</v>
      </c>
    </row>
    <row r="167" spans="2:55" x14ac:dyDescent="0.25">
      <c r="B167" s="26">
        <f>input!A130</f>
        <v>42657</v>
      </c>
      <c r="C167" s="20">
        <f>input!B130</f>
        <v>18138.38</v>
      </c>
      <c r="D167" s="20">
        <f>input!C130</f>
        <v>2132.98</v>
      </c>
      <c r="E167" s="20">
        <f>input!D130</f>
        <v>5214.1610000000001</v>
      </c>
      <c r="F167" s="20">
        <f>input!E130</f>
        <v>14584.99</v>
      </c>
      <c r="G167" s="20">
        <f>input!F130</f>
        <v>10580.38</v>
      </c>
      <c r="H167" s="20">
        <f>input!G130</f>
        <v>23233.31</v>
      </c>
      <c r="I167">
        <v>0</v>
      </c>
      <c r="J167" s="29">
        <f t="shared" ref="J167:J230" ca="1" si="29">OFFSET($B$38,ROW($J167)-ROW($J$38),MATCH(J166,C166:J166,0))</f>
        <v>2132.98</v>
      </c>
      <c r="K167" s="29">
        <f>VLOOKUP(B167,output_kmeans!$A$2:$H$1878,8,0)</f>
        <v>1</v>
      </c>
      <c r="L167" s="29">
        <f t="shared" si="20"/>
        <v>0</v>
      </c>
      <c r="M167" s="29">
        <f t="shared" ca="1" si="20"/>
        <v>3000</v>
      </c>
      <c r="N167" s="29">
        <f t="shared" si="20"/>
        <v>0</v>
      </c>
      <c r="O167">
        <f t="shared" ref="O167:O230" si="30">IF(I167=1,$O$37,0)</f>
        <v>0</v>
      </c>
      <c r="P167" s="32">
        <f t="shared" ca="1" si="27"/>
        <v>8.6248579398698215</v>
      </c>
      <c r="Q167" s="32">
        <f t="shared" ca="1" si="27"/>
        <v>17.101407914764085</v>
      </c>
      <c r="R167" s="32" t="str">
        <f t="shared" ca="1" si="21"/>
        <v/>
      </c>
      <c r="S167" s="32" t="str">
        <f t="shared" ca="1" si="21"/>
        <v/>
      </c>
      <c r="T167" s="32" t="str">
        <f t="shared" ca="1" si="21"/>
        <v/>
      </c>
      <c r="U167" s="32" t="str">
        <f t="shared" ca="1" si="28"/>
        <v/>
      </c>
      <c r="V167" s="32" t="str">
        <f t="shared" ca="1" si="28"/>
        <v/>
      </c>
      <c r="W167" s="32" t="str">
        <f t="shared" ca="1" si="28"/>
        <v/>
      </c>
      <c r="X167" s="32" t="str">
        <f t="shared" ca="1" si="28"/>
        <v/>
      </c>
      <c r="Z167" s="32">
        <f>input!H130/input!H131*Z168</f>
        <v>8.6248579398698215</v>
      </c>
      <c r="AA167" s="32">
        <f>input!I130/input!I131*AA168</f>
        <v>12.720980818667165</v>
      </c>
      <c r="AB167" s="32">
        <f>input!J130/input!J131*AB168</f>
        <v>17.101407914764085</v>
      </c>
      <c r="AC167" s="32">
        <f>input!K130/input!K131*AC168</f>
        <v>24.175959175959157</v>
      </c>
      <c r="AD167" s="33">
        <f>input!J130-input!H130</f>
        <v>0.96289999999999987</v>
      </c>
      <c r="AE167">
        <f t="shared" si="22"/>
        <v>0</v>
      </c>
      <c r="AF167" s="32">
        <f>input!L130/input!L131*AF168</f>
        <v>80.415948806300833</v>
      </c>
      <c r="AG167" s="32">
        <f>input!M130/input!M131*AG168</f>
        <v>117.39781724802035</v>
      </c>
      <c r="AH167" s="32">
        <f>input!N130/input!N131*AH168</f>
        <v>43.535311324697027</v>
      </c>
      <c r="AI167" s="32">
        <f>input!O130/input!O131*AI168</f>
        <v>81.003322259136496</v>
      </c>
      <c r="AJ167" s="32">
        <f>input!P130/input!P131*AJ168</f>
        <v>88.018486424032417</v>
      </c>
      <c r="AK167" s="32">
        <f>input!Q130/input!Q131*AK168</f>
        <v>108.44682478959452</v>
      </c>
      <c r="AL167" s="32">
        <f>input!R130/input!R131*AL168</f>
        <v>48.119533527696852</v>
      </c>
      <c r="AM167" s="32">
        <f>input!S130/input!S131*AM168</f>
        <v>114.69131496337657</v>
      </c>
      <c r="AN167" s="32">
        <f>input!T130/input!T131*AN168</f>
        <v>117.97731821214171</v>
      </c>
      <c r="AO167" s="32">
        <f>input!U130/input!U131*AO168</f>
        <v>669.82931726907384</v>
      </c>
      <c r="AP167" s="32">
        <f>input!V130/input!V131*AP168</f>
        <v>182.12351029252349</v>
      </c>
      <c r="AQ167" s="32">
        <f>input!W130/input!W131*AQ168</f>
        <v>1303.6693071109894</v>
      </c>
      <c r="AR167" s="32">
        <f>input!X130/input!X131*AR168</f>
        <v>12302.847896440097</v>
      </c>
      <c r="AT167" s="32">
        <f>input!Y130/input!Y131*AT168</f>
        <v>98.013888888888445</v>
      </c>
      <c r="AU167" s="32">
        <f>input!Z130/input!Z131*AU168</f>
        <v>157.98007246376824</v>
      </c>
      <c r="AV167" s="32">
        <f>input!AA130/input!AA131*AV168</f>
        <v>130.69846678023777</v>
      </c>
      <c r="AW167" s="32">
        <f>input!AB130/input!AB131*AW168</f>
        <v>165.30701754385942</v>
      </c>
      <c r="AX167" s="32">
        <f>input!AC130/input!AC131*AX168</f>
        <v>297.15437514821059</v>
      </c>
      <c r="AY167" s="32">
        <f>input!AD130/input!AD131*AY168</f>
        <v>165.73403554970389</v>
      </c>
      <c r="AZ167" s="32">
        <f>input!AE130/input!AE131*AZ168</f>
        <v>148.47666795217881</v>
      </c>
      <c r="BA167" s="32">
        <f>input!AF130/input!AF131*BA168</f>
        <v>112.54964257347122</v>
      </c>
      <c r="BB167" s="32">
        <f>input!AG130/input!AG131*BB168</f>
        <v>324.96453900708985</v>
      </c>
      <c r="BC167" s="32">
        <f>input!AH130/input!AH131*BC168</f>
        <v>115.7388316151205</v>
      </c>
    </row>
    <row r="168" spans="2:55" x14ac:dyDescent="0.25">
      <c r="B168" s="26">
        <f>input!A131</f>
        <v>42650</v>
      </c>
      <c r="C168" s="20">
        <f>input!B131</f>
        <v>18240.490000000002</v>
      </c>
      <c r="D168" s="20">
        <f>input!C131</f>
        <v>2153.7399999999998</v>
      </c>
      <c r="E168" s="20">
        <f>input!D131</f>
        <v>5292.4049999999997</v>
      </c>
      <c r="F168" s="20">
        <f>input!E131</f>
        <v>14566.26</v>
      </c>
      <c r="G168" s="20">
        <f>input!F131</f>
        <v>10490.86</v>
      </c>
      <c r="H168" s="20">
        <f>input!G131</f>
        <v>23851.82</v>
      </c>
      <c r="I168">
        <v>0</v>
      </c>
      <c r="J168" s="29">
        <f t="shared" ca="1" si="29"/>
        <v>2153.7399999999998</v>
      </c>
      <c r="K168" s="29">
        <f>VLOOKUP(B168,output_kmeans!$A$2:$H$1878,8,0)</f>
        <v>1</v>
      </c>
      <c r="L168" s="29">
        <f t="shared" ref="L168:N231" si="31">IF($K168=L$37,$O$37,0)</f>
        <v>0</v>
      </c>
      <c r="M168" s="29">
        <f t="shared" ca="1" si="31"/>
        <v>3000</v>
      </c>
      <c r="N168" s="29">
        <f t="shared" si="31"/>
        <v>0</v>
      </c>
      <c r="O168">
        <f t="shared" si="30"/>
        <v>0</v>
      </c>
      <c r="P168" s="32">
        <f t="shared" ca="1" si="27"/>
        <v>8.5762992044632718</v>
      </c>
      <c r="Q168" s="32">
        <f t="shared" ca="1" si="27"/>
        <v>16.344178082191789</v>
      </c>
      <c r="R168" s="32" t="str">
        <f t="shared" ref="R168:T231" ca="1" si="32">IF(R$38="","",OFFSET($AF$38,ROW($R168)-ROW($R$38),MATCH(R$38,$AF$38:$AR$38,0)-1))</f>
        <v/>
      </c>
      <c r="S168" s="32" t="str">
        <f t="shared" ca="1" si="32"/>
        <v/>
      </c>
      <c r="T168" s="32" t="str">
        <f t="shared" ca="1" si="32"/>
        <v/>
      </c>
      <c r="U168" s="32" t="str">
        <f t="shared" ca="1" si="28"/>
        <v/>
      </c>
      <c r="V168" s="32" t="str">
        <f t="shared" ca="1" si="28"/>
        <v/>
      </c>
      <c r="W168" s="32" t="str">
        <f t="shared" ca="1" si="28"/>
        <v/>
      </c>
      <c r="X168" s="32" t="str">
        <f t="shared" ca="1" si="28"/>
        <v/>
      </c>
      <c r="Z168" s="32">
        <f>input!H131/input!H132*Z169</f>
        <v>8.5762992044632718</v>
      </c>
      <c r="AA168" s="32">
        <f>input!I131/input!I132*AA169</f>
        <v>12.409531342693271</v>
      </c>
      <c r="AB168" s="32">
        <f>input!J131/input!J132*AB169</f>
        <v>16.344178082191789</v>
      </c>
      <c r="AC168" s="32">
        <f>input!K131/input!K132*AC169</f>
        <v>23.160083160083143</v>
      </c>
      <c r="AD168" s="33">
        <f>input!J131-input!H131</f>
        <v>0.88800000000000001</v>
      </c>
      <c r="AE168">
        <f t="shared" ref="AE168:AE231" si="33">IF(AD168&lt;0,1,0)</f>
        <v>0</v>
      </c>
      <c r="AF168" s="32">
        <f>input!L131/input!L132*AF169</f>
        <v>79.278037574862651</v>
      </c>
      <c r="AG168" s="32">
        <f>input!M131/input!M132*AG169</f>
        <v>119.84806334260628</v>
      </c>
      <c r="AH168" s="32">
        <f>input!N131/input!N132*AH169</f>
        <v>43.033848725449225</v>
      </c>
      <c r="AI168" s="32">
        <f>input!O131/input!O132*AI169</f>
        <v>82.617940199335834</v>
      </c>
      <c r="AJ168" s="32">
        <f>input!P131/input!P132*AJ169</f>
        <v>87.602541883304497</v>
      </c>
      <c r="AK168" s="32">
        <f>input!Q131/input!Q132*AK169</f>
        <v>109.50267788829383</v>
      </c>
      <c r="AL168" s="32">
        <f>input!R131/input!R132*AL169</f>
        <v>47.497570456754197</v>
      </c>
      <c r="AM168" s="32">
        <f>input!S131/input!S132*AM169</f>
        <v>112.81757935123845</v>
      </c>
      <c r="AN168" s="32">
        <f>input!T131/input!T132*AN169</f>
        <v>115.09806537691821</v>
      </c>
      <c r="AO168" s="32">
        <f>input!U131/input!U132*AO169</f>
        <v>669.52811244979671</v>
      </c>
      <c r="AP168" s="32">
        <f>input!V131/input!V132*AP169</f>
        <v>180.15167930660803</v>
      </c>
      <c r="AQ168" s="32">
        <f>input!W131/input!W132*AQ169</f>
        <v>1263.042884457798</v>
      </c>
      <c r="AR168" s="32">
        <f>input!X131/input!X132*AR169</f>
        <v>12492.49190938508</v>
      </c>
      <c r="AT168" s="32">
        <f>input!Y131/input!Y132*AT169</f>
        <v>93.319444444444017</v>
      </c>
      <c r="AU168" s="32">
        <f>input!Z131/input!Z132*AU169</f>
        <v>157.42753623188418</v>
      </c>
      <c r="AV168" s="32">
        <f>input!AA131/input!AA132*AV169</f>
        <v>138.84156729131095</v>
      </c>
      <c r="AW168" s="32">
        <f>input!AB131/input!AB132*AW169</f>
        <v>173.77192982456117</v>
      </c>
      <c r="AX168" s="32">
        <f>input!AC131/input!AC132*AX169</f>
        <v>296.15840645008399</v>
      </c>
      <c r="AY168" s="32">
        <f>input!AD131/input!AD132*AY169</f>
        <v>163.95655036208043</v>
      </c>
      <c r="AZ168" s="32">
        <f>input!AE131/input!AE132*AZ169</f>
        <v>147.58966448129567</v>
      </c>
      <c r="BA168" s="32">
        <f>input!AF131/input!AF132*BA169</f>
        <v>107.9428117553616</v>
      </c>
      <c r="BB168" s="32">
        <f>input!AG131/input!AG132*BB169</f>
        <v>332.1985815602813</v>
      </c>
      <c r="BC168" s="32">
        <f>input!AH131/input!AH132*BC169</f>
        <v>108.52233676975966</v>
      </c>
    </row>
    <row r="169" spans="2:55" x14ac:dyDescent="0.25">
      <c r="B169" s="26">
        <f>input!A132</f>
        <v>42643</v>
      </c>
      <c r="C169" s="20">
        <f>input!B132</f>
        <v>18308.150000000001</v>
      </c>
      <c r="D169" s="20">
        <f>input!C132</f>
        <v>2168.27</v>
      </c>
      <c r="E169" s="20">
        <f>input!D132</f>
        <v>5312.0020000000004</v>
      </c>
      <c r="F169" s="20">
        <f>input!E132</f>
        <v>14725.86</v>
      </c>
      <c r="G169" s="20">
        <f>input!F132</f>
        <v>10511.02</v>
      </c>
      <c r="H169" s="20">
        <f>input!G132</f>
        <v>23297.15</v>
      </c>
      <c r="I169">
        <v>0</v>
      </c>
      <c r="J169" s="29">
        <f t="shared" ca="1" si="29"/>
        <v>2168.27</v>
      </c>
      <c r="K169" s="29">
        <f>VLOOKUP(B169,output_kmeans!$A$2:$H$1878,8,0)</f>
        <v>1</v>
      </c>
      <c r="L169" s="29">
        <f t="shared" si="31"/>
        <v>0</v>
      </c>
      <c r="M169" s="29">
        <f t="shared" ca="1" si="31"/>
        <v>3000</v>
      </c>
      <c r="N169" s="29">
        <f t="shared" si="31"/>
        <v>0</v>
      </c>
      <c r="O169">
        <f t="shared" si="30"/>
        <v>0</v>
      </c>
      <c r="P169" s="32">
        <f t="shared" ca="1" si="27"/>
        <v>7.871680958776734</v>
      </c>
      <c r="Q169" s="32">
        <f t="shared" ca="1" si="27"/>
        <v>15.167427701674287</v>
      </c>
      <c r="R169" s="32" t="str">
        <f t="shared" ca="1" si="32"/>
        <v/>
      </c>
      <c r="S169" s="32" t="str">
        <f t="shared" ca="1" si="32"/>
        <v/>
      </c>
      <c r="T169" s="32" t="str">
        <f t="shared" ca="1" si="32"/>
        <v/>
      </c>
      <c r="U169" s="32" t="str">
        <f t="shared" ca="1" si="28"/>
        <v/>
      </c>
      <c r="V169" s="32" t="str">
        <f t="shared" ca="1" si="28"/>
        <v/>
      </c>
      <c r="W169" s="32" t="str">
        <f t="shared" ca="1" si="28"/>
        <v/>
      </c>
      <c r="X169" s="32" t="str">
        <f t="shared" ca="1" si="28"/>
        <v/>
      </c>
      <c r="Z169" s="32">
        <f>input!H132/input!H133*Z170</f>
        <v>7.871680958776734</v>
      </c>
      <c r="AA169" s="32">
        <f>input!I132/input!I133*AA170</f>
        <v>11.362467866323884</v>
      </c>
      <c r="AB169" s="32">
        <f>input!J132/input!J133*AB170</f>
        <v>15.167427701674287</v>
      </c>
      <c r="AC169" s="32">
        <f>input!K132/input!K133*AC170</f>
        <v>21.880551880551863</v>
      </c>
      <c r="AD169" s="33">
        <f>input!J132-input!H132</f>
        <v>0.83250000000000002</v>
      </c>
      <c r="AE169">
        <f t="shared" si="33"/>
        <v>0</v>
      </c>
      <c r="AF169" s="32">
        <f>input!L132/input!L133*AF170</f>
        <v>78.318976126015315</v>
      </c>
      <c r="AG169" s="32">
        <f>input!M132/input!M133*AG170</f>
        <v>120.21185533918234</v>
      </c>
      <c r="AH169" s="32">
        <f>input!N132/input!N133*AH170</f>
        <v>42.35269536147095</v>
      </c>
      <c r="AI169" s="32">
        <f>input!O132/input!O133*AI170</f>
        <v>86.192691029900629</v>
      </c>
      <c r="AJ169" s="32">
        <f>input!P132/input!P133*AJ170</f>
        <v>88.549971114962503</v>
      </c>
      <c r="AK169" s="32">
        <f>input!Q132/input!Q133*AK170</f>
        <v>111.49196633511863</v>
      </c>
      <c r="AL169" s="32">
        <f>input!R132/input!R133*AL170</f>
        <v>47.201166180758079</v>
      </c>
      <c r="AM169" s="32">
        <f>input!S132/input!S133*AM170</f>
        <v>111.40006975933055</v>
      </c>
      <c r="AN169" s="32">
        <f>input!T132/input!T133*AN170</f>
        <v>114.39492995330247</v>
      </c>
      <c r="AO169" s="32">
        <f>input!U132/input!U133*AO170</f>
        <v>668.82530120481681</v>
      </c>
      <c r="AP169" s="32">
        <f>input!V132/input!V133*AP170</f>
        <v>179.22860238353113</v>
      </c>
      <c r="AQ169" s="32">
        <f>input!W132/input!W133*AQ170</f>
        <v>1249.4309387234812</v>
      </c>
      <c r="AR169" s="32">
        <f>input!X132/input!X133*AR170</f>
        <v>12547.055016181199</v>
      </c>
      <c r="AT169" s="32">
        <f>input!Y132/input!Y133*AT170</f>
        <v>94.847222222221802</v>
      </c>
      <c r="AU169" s="32">
        <f>input!Z132/input!Z133*AU170</f>
        <v>174.03985507246389</v>
      </c>
      <c r="AV169" s="32">
        <f>input!AA132/input!AA133*AV170</f>
        <v>134.78705281090211</v>
      </c>
      <c r="AW169" s="32">
        <f>input!AB132/input!AB133*AW170</f>
        <v>179.82456140350854</v>
      </c>
      <c r="AX169" s="32">
        <f>input!AC132/input!AC133*AX170</f>
        <v>311.42992648802567</v>
      </c>
      <c r="AY169" s="32">
        <f>input!AD132/input!AD133*AY170</f>
        <v>158.78867676102709</v>
      </c>
      <c r="AZ169" s="32">
        <f>input!AE132/input!AE133*AZ170</f>
        <v>147.16544543000376</v>
      </c>
      <c r="BA169" s="32">
        <f>input!AF132/input!AF133*BA170</f>
        <v>106.98967434471822</v>
      </c>
      <c r="BB169" s="32">
        <f>input!AG132/input!AG133*BB170</f>
        <v>319.57446808510412</v>
      </c>
      <c r="BC169" s="32">
        <f>input!AH132/input!AH133*BC170</f>
        <v>110.51546391752599</v>
      </c>
    </row>
    <row r="170" spans="2:55" x14ac:dyDescent="0.25">
      <c r="B170" s="26">
        <f>input!A133</f>
        <v>42636</v>
      </c>
      <c r="C170" s="20">
        <f>input!B133</f>
        <v>18261.45</v>
      </c>
      <c r="D170" s="20">
        <f>input!C133</f>
        <v>2164.69</v>
      </c>
      <c r="E170" s="20">
        <f>input!D133</f>
        <v>5305.7470000000003</v>
      </c>
      <c r="F170" s="20">
        <f>input!E133</f>
        <v>14697.93</v>
      </c>
      <c r="G170" s="20">
        <f>input!F133</f>
        <v>10626.97</v>
      </c>
      <c r="H170" s="20">
        <f>input!G133</f>
        <v>23686.48</v>
      </c>
      <c r="I170">
        <v>0</v>
      </c>
      <c r="J170" s="29">
        <f t="shared" ca="1" si="29"/>
        <v>2164.69</v>
      </c>
      <c r="K170" s="29">
        <f>VLOOKUP(B170,output_kmeans!$A$2:$H$1878,8,0)</f>
        <v>1</v>
      </c>
      <c r="L170" s="29">
        <f t="shared" si="31"/>
        <v>0</v>
      </c>
      <c r="M170" s="29">
        <f t="shared" ca="1" si="31"/>
        <v>3000</v>
      </c>
      <c r="N170" s="29">
        <f t="shared" si="31"/>
        <v>0</v>
      </c>
      <c r="O170">
        <f t="shared" si="30"/>
        <v>0</v>
      </c>
      <c r="P170" s="32">
        <f t="shared" ca="1" si="27"/>
        <v>7.7900609567104055</v>
      </c>
      <c r="Q170" s="32">
        <f t="shared" ca="1" si="27"/>
        <v>15.395738203957389</v>
      </c>
      <c r="R170" s="32" t="str">
        <f t="shared" ca="1" si="32"/>
        <v/>
      </c>
      <c r="S170" s="32" t="str">
        <f t="shared" ca="1" si="32"/>
        <v/>
      </c>
      <c r="T170" s="32" t="str">
        <f t="shared" ca="1" si="32"/>
        <v/>
      </c>
      <c r="U170" s="32" t="str">
        <f t="shared" ca="1" si="28"/>
        <v/>
      </c>
      <c r="V170" s="32" t="str">
        <f t="shared" ca="1" si="28"/>
        <v/>
      </c>
      <c r="W170" s="32" t="str">
        <f t="shared" ca="1" si="28"/>
        <v/>
      </c>
      <c r="X170" s="32" t="str">
        <f t="shared" ca="1" si="28"/>
        <v/>
      </c>
      <c r="Z170" s="32">
        <f>input!H133/input!H134*Z171</f>
        <v>7.7900609567104055</v>
      </c>
      <c r="AA170" s="32">
        <f>input!I133/input!I134*AA171</f>
        <v>11.429701403994439</v>
      </c>
      <c r="AB170" s="32">
        <f>input!J133/input!J134*AB171</f>
        <v>15.395738203957389</v>
      </c>
      <c r="AC170" s="32">
        <f>input!K133/input!K134*AC171</f>
        <v>22.180117180117165</v>
      </c>
      <c r="AD170" s="33">
        <f>input!J133-input!H133</f>
        <v>0.86439999999999984</v>
      </c>
      <c r="AE170">
        <f t="shared" si="33"/>
        <v>0</v>
      </c>
      <c r="AF170" s="32">
        <f>input!L133/input!L134*AF171</f>
        <v>78.330461891869788</v>
      </c>
      <c r="AG170" s="32">
        <f>input!M133/input!M134*AG171</f>
        <v>120.11555745773575</v>
      </c>
      <c r="AH170" s="32">
        <f>input!N133/input!N134*AH171</f>
        <v>42.214793146677806</v>
      </c>
      <c r="AI170" s="32">
        <f>input!O133/input!O134*AI171</f>
        <v>86.152823920266073</v>
      </c>
      <c r="AJ170" s="32">
        <f>input!P133/input!P134*AJ171</f>
        <v>88.076256499133507</v>
      </c>
      <c r="AK170" s="32">
        <f>input!Q133/input!Q134*AK171</f>
        <v>110.81866870696253</v>
      </c>
      <c r="AL170" s="32">
        <f>input!R133/input!R134*AL171</f>
        <v>47.152575315840686</v>
      </c>
      <c r="AM170" s="32">
        <f>input!S133/input!S134*AM171</f>
        <v>113.19148936170235</v>
      </c>
      <c r="AN170" s="32">
        <f>input!T133/input!T134*AN171</f>
        <v>113.97064709806564</v>
      </c>
      <c r="AO170" s="32">
        <f>input!U133/input!U134*AO171</f>
        <v>669.21385542168434</v>
      </c>
      <c r="AP170" s="32">
        <f>input!V133/input!V134*AP171</f>
        <v>178.25352112675975</v>
      </c>
      <c r="AQ170" s="32">
        <f>input!W133/input!W134*AQ171</f>
        <v>1248.984794682691</v>
      </c>
      <c r="AR170" s="32">
        <f>input!X133/input!X134*AR171</f>
        <v>12808.60841423945</v>
      </c>
      <c r="AT170" s="32">
        <f>input!Y133/input!Y134*AT171</f>
        <v>95.944444444444017</v>
      </c>
      <c r="AU170" s="32">
        <f>input!Z133/input!Z134*AU171</f>
        <v>178.74094202898567</v>
      </c>
      <c r="AV170" s="32">
        <f>input!AA133/input!AA134*AV171</f>
        <v>146.2010221465068</v>
      </c>
      <c r="AW170" s="32">
        <f>input!AB133/input!AB134*AW171</f>
        <v>177.80701754385942</v>
      </c>
      <c r="AX170" s="32">
        <f>input!AC133/input!AC134*AX171</f>
        <v>317.16860327246962</v>
      </c>
      <c r="AY170" s="32">
        <f>input!AD133/input!AD134*AY171</f>
        <v>146.4121132323898</v>
      </c>
      <c r="AZ170" s="32">
        <f>input!AE133/input!AE134*AZ171</f>
        <v>147.31970690320082</v>
      </c>
      <c r="BA170" s="32">
        <f>input!AF133/input!AF134*BA171</f>
        <v>106.91024622716461</v>
      </c>
      <c r="BB170" s="32">
        <f>input!AG133/input!AG134*BB171</f>
        <v>313.90070921985591</v>
      </c>
      <c r="BC170" s="32">
        <f>input!AH133/input!AH134*BC171</f>
        <v>111.27147766323046</v>
      </c>
    </row>
    <row r="171" spans="2:55" x14ac:dyDescent="0.25">
      <c r="B171" s="26">
        <f>input!A134</f>
        <v>42629</v>
      </c>
      <c r="C171" s="20">
        <f>input!B134</f>
        <v>18123.8</v>
      </c>
      <c r="D171" s="20">
        <f>input!C134</f>
        <v>2139.16</v>
      </c>
      <c r="E171" s="20">
        <f>input!D134</f>
        <v>5244.5659999999998</v>
      </c>
      <c r="F171" s="20">
        <f>input!E134</f>
        <v>14450.69</v>
      </c>
      <c r="G171" s="20">
        <f>input!F134</f>
        <v>10276.17</v>
      </c>
      <c r="H171" s="20">
        <f>input!G134</f>
        <v>23335.59</v>
      </c>
      <c r="I171">
        <v>0</v>
      </c>
      <c r="J171" s="29">
        <f t="shared" ca="1" si="29"/>
        <v>2139.16</v>
      </c>
      <c r="K171" s="29">
        <f>VLOOKUP(B171,output_kmeans!$A$2:$H$1878,8,0)</f>
        <v>1</v>
      </c>
      <c r="L171" s="29">
        <f t="shared" si="31"/>
        <v>0</v>
      </c>
      <c r="M171" s="29">
        <f t="shared" ca="1" si="31"/>
        <v>3000</v>
      </c>
      <c r="N171" s="29">
        <f t="shared" si="31"/>
        <v>0</v>
      </c>
      <c r="O171">
        <f t="shared" si="30"/>
        <v>0</v>
      </c>
      <c r="P171" s="32">
        <f t="shared" ca="1" si="27"/>
        <v>7.8737472879429706</v>
      </c>
      <c r="Q171" s="32">
        <f t="shared" ca="1" si="27"/>
        <v>16.101598173515992</v>
      </c>
      <c r="R171" s="32" t="str">
        <f t="shared" ca="1" si="32"/>
        <v/>
      </c>
      <c r="S171" s="32" t="str">
        <f t="shared" ca="1" si="32"/>
        <v/>
      </c>
      <c r="T171" s="32" t="str">
        <f t="shared" ca="1" si="32"/>
        <v/>
      </c>
      <c r="U171" s="32" t="str">
        <f t="shared" ca="1" si="28"/>
        <v/>
      </c>
      <c r="V171" s="32" t="str">
        <f t="shared" ca="1" si="28"/>
        <v/>
      </c>
      <c r="W171" s="32" t="str">
        <f t="shared" ca="1" si="28"/>
        <v/>
      </c>
      <c r="X171" s="32" t="str">
        <f t="shared" ca="1" si="28"/>
        <v/>
      </c>
      <c r="Z171" s="32">
        <f>input!H134/input!H135*Z172</f>
        <v>7.8737472879429706</v>
      </c>
      <c r="AA171" s="32">
        <f>input!I134/input!I135*AA172</f>
        <v>11.848922285940256</v>
      </c>
      <c r="AB171" s="32">
        <f>input!J134/input!J135*AB172</f>
        <v>16.101598173515992</v>
      </c>
      <c r="AC171" s="32">
        <f>input!K134/input!K135*AC172</f>
        <v>23.107163107163089</v>
      </c>
      <c r="AD171" s="33">
        <f>input!J134-input!H134</f>
        <v>0.9305000000000001</v>
      </c>
      <c r="AE171">
        <f t="shared" si="33"/>
        <v>0</v>
      </c>
      <c r="AF171" s="32">
        <f>input!L134/input!L135*AF172</f>
        <v>78.848141767167192</v>
      </c>
      <c r="AG171" s="32">
        <f>input!M134/input!M135*AG172</f>
        <v>119.35587417076805</v>
      </c>
      <c r="AH171" s="32">
        <f>input!N134/input!N135*AH172</f>
        <v>42.745507730881741</v>
      </c>
      <c r="AI171" s="32">
        <f>input!O134/input!O135*AI172</f>
        <v>86.392026578073384</v>
      </c>
      <c r="AJ171" s="32">
        <f>input!P134/input!P135*AJ172</f>
        <v>86.551126516464535</v>
      </c>
      <c r="AK171" s="32">
        <f>input!Q134/input!Q135*AK172</f>
        <v>111.18592195868403</v>
      </c>
      <c r="AL171" s="32">
        <f>input!R134/input!R135*AL172</f>
        <v>47.638483965014643</v>
      </c>
      <c r="AM171" s="32">
        <f>input!S134/input!S135*AM172</f>
        <v>115.94977328217674</v>
      </c>
      <c r="AN171" s="32">
        <f>input!T134/input!T135*AN172</f>
        <v>114.29352901934651</v>
      </c>
      <c r="AO171" s="32">
        <f>input!U134/input!U135*AO172</f>
        <v>672.54016064256791</v>
      </c>
      <c r="AP171" s="32">
        <f>input!V134/input!V135*AP172</f>
        <v>179.30660888407286</v>
      </c>
      <c r="AQ171" s="32">
        <f>input!W134/input!W135*AQ172</f>
        <v>1291.2683237731035</v>
      </c>
      <c r="AR171" s="32">
        <f>input!X134/input!X135*AR172</f>
        <v>12692.944983818739</v>
      </c>
      <c r="AT171" s="32">
        <f>input!Y134/input!Y135*AT172</f>
        <v>94.083333333332902</v>
      </c>
      <c r="AU171" s="32">
        <f>input!Z134/input!Z135*AU172</f>
        <v>170.11775362318855</v>
      </c>
      <c r="AV171" s="32">
        <f>input!AA134/input!AA135*AV172</f>
        <v>147.01873935263967</v>
      </c>
      <c r="AW171" s="32">
        <f>input!AB134/input!AB135*AW172</f>
        <v>172.5438596491226</v>
      </c>
      <c r="AX171" s="32">
        <f>input!AC134/input!AC135*AX172</f>
        <v>309.74626511738307</v>
      </c>
      <c r="AY171" s="32">
        <f>input!AD134/input!AD135*AY172</f>
        <v>141.63923633969725</v>
      </c>
      <c r="AZ171" s="32">
        <f>input!AE134/input!AE135*AZ172</f>
        <v>149.01658310836859</v>
      </c>
      <c r="BA171" s="32">
        <f>input!AF134/input!AF135*BA172</f>
        <v>107.06910246227183</v>
      </c>
      <c r="BB171" s="32">
        <f>input!AG134/input!AG135*BB172</f>
        <v>308.93617021276378</v>
      </c>
      <c r="BC171" s="32">
        <f>input!AH134/input!AH135*BC172</f>
        <v>110.85910652920984</v>
      </c>
    </row>
    <row r="172" spans="2:55" x14ac:dyDescent="0.25">
      <c r="B172" s="26">
        <f>input!A135</f>
        <v>42622</v>
      </c>
      <c r="C172" s="20">
        <f>input!B135</f>
        <v>18085.45</v>
      </c>
      <c r="D172" s="20">
        <f>input!C135</f>
        <v>2127.81</v>
      </c>
      <c r="E172" s="20">
        <f>input!D135</f>
        <v>5125.9080000000004</v>
      </c>
      <c r="F172" s="20">
        <f>input!E135</f>
        <v>14540</v>
      </c>
      <c r="G172" s="20">
        <f>input!F135</f>
        <v>10573.44</v>
      </c>
      <c r="H172" s="20">
        <f>input!G135</f>
        <v>24099.7</v>
      </c>
      <c r="I172">
        <v>0</v>
      </c>
      <c r="J172" s="29">
        <f t="shared" ca="1" si="29"/>
        <v>2127.81</v>
      </c>
      <c r="K172" s="29">
        <f>VLOOKUP(B172,output_kmeans!$A$2:$H$1878,8,0)</f>
        <v>1</v>
      </c>
      <c r="L172" s="29">
        <f t="shared" si="31"/>
        <v>0</v>
      </c>
      <c r="M172" s="29">
        <f t="shared" ca="1" si="31"/>
        <v>3000</v>
      </c>
      <c r="N172" s="29">
        <f t="shared" si="31"/>
        <v>0</v>
      </c>
      <c r="O172">
        <f t="shared" si="30"/>
        <v>0</v>
      </c>
      <c r="P172" s="32">
        <f t="shared" ca="1" si="27"/>
        <v>8.0803802045665893</v>
      </c>
      <c r="Q172" s="32">
        <f t="shared" ca="1" si="27"/>
        <v>15.933219178082204</v>
      </c>
      <c r="R172" s="32" t="str">
        <f t="shared" ca="1" si="32"/>
        <v/>
      </c>
      <c r="S172" s="32" t="str">
        <f t="shared" ca="1" si="32"/>
        <v/>
      </c>
      <c r="T172" s="32" t="str">
        <f t="shared" ca="1" si="32"/>
        <v/>
      </c>
      <c r="U172" s="32" t="str">
        <f t="shared" ca="1" si="28"/>
        <v/>
      </c>
      <c r="V172" s="32" t="str">
        <f t="shared" ca="1" si="28"/>
        <v/>
      </c>
      <c r="W172" s="32" t="str">
        <f t="shared" ca="1" si="28"/>
        <v/>
      </c>
      <c r="X172" s="32" t="str">
        <f t="shared" ca="1" si="28"/>
        <v/>
      </c>
      <c r="Z172" s="32">
        <f>input!H135/input!H136*Z173</f>
        <v>8.0803802045665893</v>
      </c>
      <c r="AA172" s="32">
        <f>input!I135/input!I136*AA173</f>
        <v>12.087205853272666</v>
      </c>
      <c r="AB172" s="32">
        <f>input!J135/input!J136*AB173</f>
        <v>15.933219178082204</v>
      </c>
      <c r="AC172" s="32">
        <f>input!K135/input!K136*AC173</f>
        <v>22.628992628992616</v>
      </c>
      <c r="AD172" s="33">
        <f>input!J135-input!H135</f>
        <v>0.89280000000000004</v>
      </c>
      <c r="AE172">
        <f t="shared" si="33"/>
        <v>0</v>
      </c>
      <c r="AF172" s="32">
        <f>input!L135/input!L136*AF173</f>
        <v>78.214783821478449</v>
      </c>
      <c r="AG172" s="32">
        <f>input!M135/input!M136*AG173</f>
        <v>120.19045580997198</v>
      </c>
      <c r="AH172" s="32">
        <f>input!N135/input!N136*AH173</f>
        <v>42.912661930631003</v>
      </c>
      <c r="AI172" s="32">
        <f>input!O135/input!O136*AI173</f>
        <v>88.152823920266087</v>
      </c>
      <c r="AJ172" s="32">
        <f>input!P135/input!P136*AJ173</f>
        <v>87.128827267475515</v>
      </c>
      <c r="AK172" s="32">
        <f>input!Q135/input!Q136*AK173</f>
        <v>112.07345065034433</v>
      </c>
      <c r="AL172" s="32">
        <f>input!R135/input!R136*AL173</f>
        <v>47.405247813411151</v>
      </c>
      <c r="AM172" s="32">
        <f>input!S135/input!S136*AM173</f>
        <v>115.11963725148263</v>
      </c>
      <c r="AN172" s="32">
        <f>input!T135/input!T136*AN173</f>
        <v>113.32488325550395</v>
      </c>
      <c r="AO172" s="32">
        <f>input!U135/input!U136*AO173</f>
        <v>669.44076305220642</v>
      </c>
      <c r="AP172" s="32">
        <f>input!V135/input!V136*AP173</f>
        <v>176.31635969664057</v>
      </c>
      <c r="AQ172" s="32">
        <f>input!W135/input!W136*AQ173</f>
        <v>1312.5557680050983</v>
      </c>
      <c r="AR172" s="32">
        <f>input!X135/input!X136*AR173</f>
        <v>12232.103559870518</v>
      </c>
      <c r="AT172" s="32">
        <f>input!Y135/input!Y136*AT173</f>
        <v>95.666666666666231</v>
      </c>
      <c r="AU172" s="32">
        <f>input!Z135/input!Z136*AU173</f>
        <v>174.65579710144942</v>
      </c>
      <c r="AV172" s="32">
        <f>input!AA135/input!AA136*AV173</f>
        <v>142.28279386712012</v>
      </c>
      <c r="AW172" s="32">
        <f>input!AB135/input!AB136*AW173</f>
        <v>173.90350877192961</v>
      </c>
      <c r="AX172" s="32">
        <f>input!AC135/input!AC136*AX173</f>
        <v>315.5560825231218</v>
      </c>
      <c r="AY172" s="32">
        <f>input!AD135/input!AD136*AY173</f>
        <v>151.02040816326539</v>
      </c>
      <c r="AZ172" s="32">
        <f>input!AE135/input!AE136*AZ173</f>
        <v>153.837254145777</v>
      </c>
      <c r="BA172" s="32">
        <f>input!AF135/input!AF136*BA173</f>
        <v>104.84511517077063</v>
      </c>
      <c r="BB172" s="32">
        <f>input!AG135/input!AG136*BB173</f>
        <v>283.5460992907781</v>
      </c>
      <c r="BC172" s="32">
        <f>input!AH135/input!AH136*BC173</f>
        <v>103.36769759450192</v>
      </c>
    </row>
    <row r="173" spans="2:55" x14ac:dyDescent="0.25">
      <c r="B173" s="26">
        <f>input!A136</f>
        <v>42615</v>
      </c>
      <c r="C173" s="20">
        <f>input!B136</f>
        <v>18491.96</v>
      </c>
      <c r="D173" s="20">
        <f>input!C136</f>
        <v>2179.98</v>
      </c>
      <c r="E173" s="20">
        <f>input!D136</f>
        <v>5249.8990000000003</v>
      </c>
      <c r="F173" s="20">
        <f>input!E136</f>
        <v>14795.7</v>
      </c>
      <c r="G173" s="20">
        <f>input!F136</f>
        <v>10683.82</v>
      </c>
      <c r="H173" s="20">
        <f>input!G136</f>
        <v>23266.7</v>
      </c>
      <c r="I173">
        <v>0</v>
      </c>
      <c r="J173" s="29">
        <f t="shared" ca="1" si="29"/>
        <v>2179.98</v>
      </c>
      <c r="K173" s="29">
        <f>VLOOKUP(B173,output_kmeans!$A$2:$H$1878,8,0)</f>
        <v>1</v>
      </c>
      <c r="L173" s="29">
        <f t="shared" si="31"/>
        <v>0</v>
      </c>
      <c r="M173" s="29">
        <f t="shared" ca="1" si="31"/>
        <v>3000</v>
      </c>
      <c r="N173" s="29">
        <f t="shared" si="31"/>
        <v>0</v>
      </c>
      <c r="O173">
        <f t="shared" si="30"/>
        <v>0</v>
      </c>
      <c r="P173" s="32">
        <f t="shared" ca="1" si="27"/>
        <v>8.1186072941419596</v>
      </c>
      <c r="Q173" s="32">
        <f t="shared" ca="1" si="27"/>
        <v>15.243531202435324</v>
      </c>
      <c r="R173" s="32" t="str">
        <f t="shared" ca="1" si="32"/>
        <v/>
      </c>
      <c r="S173" s="32" t="str">
        <f t="shared" ca="1" si="32"/>
        <v/>
      </c>
      <c r="T173" s="32" t="str">
        <f t="shared" ca="1" si="32"/>
        <v/>
      </c>
      <c r="U173" s="32" t="str">
        <f t="shared" ca="1" si="28"/>
        <v/>
      </c>
      <c r="V173" s="32" t="str">
        <f t="shared" ca="1" si="28"/>
        <v/>
      </c>
      <c r="W173" s="32" t="str">
        <f t="shared" ca="1" si="28"/>
        <v/>
      </c>
      <c r="X173" s="32" t="str">
        <f t="shared" ca="1" si="28"/>
        <v/>
      </c>
      <c r="Z173" s="32">
        <f>input!H136/input!H137*Z174</f>
        <v>8.1186072941419596</v>
      </c>
      <c r="AA173" s="32">
        <f>input!I136/input!I137*AA174</f>
        <v>11.779711291279391</v>
      </c>
      <c r="AB173" s="32">
        <f>input!J136/input!J137*AB174</f>
        <v>15.243531202435324</v>
      </c>
      <c r="AC173" s="32">
        <f>input!K136/input!K137*AC174</f>
        <v>21.529011529011516</v>
      </c>
      <c r="AD173" s="33">
        <f>input!J136-input!H136</f>
        <v>0.81659999999999999</v>
      </c>
      <c r="AE173">
        <f t="shared" si="33"/>
        <v>0</v>
      </c>
      <c r="AF173" s="32">
        <f>input!L136/input!L137*AF174</f>
        <v>78.631553039625956</v>
      </c>
      <c r="AG173" s="32">
        <f>input!M136/input!M137*AG174</f>
        <v>119.36657393537322</v>
      </c>
      <c r="AH173" s="32">
        <f>input!N136/input!N137*AH174</f>
        <v>43.426661094860009</v>
      </c>
      <c r="AI173" s="32">
        <f>input!O136/input!O137*AI174</f>
        <v>88.332225913621585</v>
      </c>
      <c r="AJ173" s="32">
        <f>input!P136/input!P137*AJ174</f>
        <v>87.498555748122541</v>
      </c>
      <c r="AK173" s="32">
        <f>input!Q136/input!Q137*AK174</f>
        <v>111.49196633511862</v>
      </c>
      <c r="AL173" s="32">
        <f>input!R136/input!R137*AL174</f>
        <v>47.662779397473344</v>
      </c>
      <c r="AM173" s="32">
        <f>input!S136/input!S137*AM174</f>
        <v>116.10742936867828</v>
      </c>
      <c r="AN173" s="32">
        <f>input!T136/input!T137*AN174</f>
        <v>114.56304202801897</v>
      </c>
      <c r="AO173" s="32">
        <f>input!U136/input!U137*AO174</f>
        <v>670.93373493975673</v>
      </c>
      <c r="AP173" s="32">
        <f>input!V136/input!V137*AP174</f>
        <v>177.16143011917578</v>
      </c>
      <c r="AQ173" s="32">
        <f>input!W136/input!W137*AQ174</f>
        <v>1319.6030228535003</v>
      </c>
      <c r="AR173" s="32">
        <f>input!X136/input!X137*AR174</f>
        <v>12024.789644012913</v>
      </c>
      <c r="AT173" s="32">
        <f>input!Y136/input!Y137*AT174</f>
        <v>93.763888888888474</v>
      </c>
      <c r="AU173" s="32">
        <f>input!Z136/input!Z137*AU174</f>
        <v>174.60144927536248</v>
      </c>
      <c r="AV173" s="32">
        <f>input!AA136/input!AA137*AV174</f>
        <v>138.46678023850001</v>
      </c>
      <c r="AW173" s="32">
        <f>input!AB136/input!AB137*AW174</f>
        <v>163.55263157894717</v>
      </c>
      <c r="AX173" s="32">
        <f>input!AC136/input!AC137*AX174</f>
        <v>313.7775669907528</v>
      </c>
      <c r="AY173" s="32">
        <f>input!AD136/input!AD137*AY174</f>
        <v>146.28044766293621</v>
      </c>
      <c r="AZ173" s="32">
        <f>input!AE136/input!AE137*AZ174</f>
        <v>149.40223679136125</v>
      </c>
      <c r="BA173" s="32">
        <f>input!AF136/input!AF137*BA174</f>
        <v>100.55599682287546</v>
      </c>
      <c r="BB173" s="32">
        <f>input!AG136/input!AG137*BB174</f>
        <v>286.24113475177097</v>
      </c>
      <c r="BC173" s="32">
        <f>input!AH136/input!AH137*BC174</f>
        <v>102.61168384879745</v>
      </c>
    </row>
    <row r="174" spans="2:55" x14ac:dyDescent="0.25">
      <c r="B174" s="26">
        <f>input!A137</f>
        <v>42608</v>
      </c>
      <c r="C174" s="20">
        <f>input!B137</f>
        <v>18395.400000000001</v>
      </c>
      <c r="D174" s="20">
        <f>input!C137</f>
        <v>2169.04</v>
      </c>
      <c r="E174" s="20">
        <f>input!D137</f>
        <v>5218.9170000000004</v>
      </c>
      <c r="F174" s="20">
        <f>input!E137</f>
        <v>14639.88</v>
      </c>
      <c r="G174" s="20">
        <f>input!F137</f>
        <v>10587.77</v>
      </c>
      <c r="H174" s="20">
        <f>input!G137</f>
        <v>22909.54</v>
      </c>
      <c r="I174">
        <v>0</v>
      </c>
      <c r="J174" s="29">
        <f t="shared" ca="1" si="29"/>
        <v>2169.04</v>
      </c>
      <c r="K174" s="29">
        <f>VLOOKUP(B174,output_kmeans!$A$2:$H$1878,8,0)</f>
        <v>1</v>
      </c>
      <c r="L174" s="29">
        <f t="shared" si="31"/>
        <v>0</v>
      </c>
      <c r="M174" s="29">
        <f t="shared" ca="1" si="31"/>
        <v>3000</v>
      </c>
      <c r="N174" s="29">
        <f t="shared" si="31"/>
        <v>0</v>
      </c>
      <c r="O174">
        <f t="shared" si="30"/>
        <v>0</v>
      </c>
      <c r="P174" s="32">
        <f t="shared" ca="1" si="27"/>
        <v>8.7075111065192718</v>
      </c>
      <c r="Q174" s="32">
        <f t="shared" ca="1" si="27"/>
        <v>15.502283105022842</v>
      </c>
      <c r="R174" s="32" t="str">
        <f t="shared" ca="1" si="32"/>
        <v/>
      </c>
      <c r="S174" s="32" t="str">
        <f t="shared" ca="1" si="32"/>
        <v/>
      </c>
      <c r="T174" s="32" t="str">
        <f t="shared" ca="1" si="32"/>
        <v/>
      </c>
      <c r="U174" s="32" t="str">
        <f t="shared" ca="1" si="28"/>
        <v/>
      </c>
      <c r="V174" s="32" t="str">
        <f t="shared" ca="1" si="28"/>
        <v/>
      </c>
      <c r="W174" s="32" t="str">
        <f t="shared" ca="1" si="28"/>
        <v/>
      </c>
      <c r="X174" s="32" t="str">
        <f t="shared" ca="1" si="28"/>
        <v/>
      </c>
      <c r="Z174" s="32">
        <f>input!H137/input!H138*Z175</f>
        <v>8.7075111065192718</v>
      </c>
      <c r="AA174" s="32">
        <f>input!I137/input!I138*AA175</f>
        <v>12.225627842594397</v>
      </c>
      <c r="AB174" s="32">
        <f>input!J137/input!J138*AB175</f>
        <v>15.502283105022842</v>
      </c>
      <c r="AC174" s="32">
        <f>input!K137/input!K138*AC175</f>
        <v>21.611226611226602</v>
      </c>
      <c r="AD174" s="33">
        <f>input!J137-input!H137</f>
        <v>0.78679999999999994</v>
      </c>
      <c r="AE174">
        <f t="shared" si="33"/>
        <v>0</v>
      </c>
      <c r="AF174" s="32">
        <f>input!L137/input!L138*AF175</f>
        <v>78.403478546230289</v>
      </c>
      <c r="AG174" s="32">
        <f>input!M137/input!M138*AG175</f>
        <v>119.81596404879072</v>
      </c>
      <c r="AH174" s="32">
        <f>input!N137/input!N138*AH175</f>
        <v>42.55745925616381</v>
      </c>
      <c r="AI174" s="32">
        <f>input!O137/input!O138*AI175</f>
        <v>87.289036544850802</v>
      </c>
      <c r="AJ174" s="32">
        <f>input!P137/input!P138*AJ175</f>
        <v>87.394569612940558</v>
      </c>
      <c r="AK174" s="32">
        <f>input!Q137/input!Q138*AK175</f>
        <v>110.72685539403216</v>
      </c>
      <c r="AL174" s="32">
        <f>input!R137/input!R138*AL175</f>
        <v>47.531584062196366</v>
      </c>
      <c r="AM174" s="32">
        <f>input!S137/input!S138*AM175</f>
        <v>115.37774677363122</v>
      </c>
      <c r="AN174" s="32">
        <f>input!T137/input!T138*AN175</f>
        <v>113.16477651767873</v>
      </c>
      <c r="AO174" s="32">
        <f>input!U137/input!U138*AO175</f>
        <v>673.28012048192545</v>
      </c>
      <c r="AP174" s="32">
        <f>input!V137/input!V138*AP175</f>
        <v>174.08450704225271</v>
      </c>
      <c r="AQ174" s="32">
        <f>input!W137/input!W138*AQ175</f>
        <v>1308.3310570882268</v>
      </c>
      <c r="AR174" s="32">
        <f>input!X137/input!X138*AR175</f>
        <v>12033.980582524242</v>
      </c>
      <c r="AT174" s="32">
        <f>input!Y137/input!Y138*AT175</f>
        <v>94.041666666666231</v>
      </c>
      <c r="AU174" s="32">
        <f>input!Z137/input!Z138*AU175</f>
        <v>168.94021739130449</v>
      </c>
      <c r="AV174" s="32">
        <f>input!AA137/input!AA138*AV175</f>
        <v>150.39182282793774</v>
      </c>
      <c r="AW174" s="32">
        <f>input!AB137/input!AB138*AW175</f>
        <v>163.59649122806999</v>
      </c>
      <c r="AX174" s="32">
        <f>input!AC137/input!AC138*AX175</f>
        <v>313.37443680341579</v>
      </c>
      <c r="AY174" s="32">
        <f>input!AD137/input!AD138*AY175</f>
        <v>156.81369321922327</v>
      </c>
      <c r="AZ174" s="32">
        <f>input!AE137/input!AE138*AZ175</f>
        <v>152.83455456999604</v>
      </c>
      <c r="BA174" s="32">
        <f>input!AF137/input!AF138*BA175</f>
        <v>100.47656870532184</v>
      </c>
      <c r="BB174" s="32">
        <f>input!AG137/input!AG138*BB175</f>
        <v>292.34042553191279</v>
      </c>
      <c r="BC174" s="32">
        <f>input!AH137/input!AH138*BC175</f>
        <v>105.42955326460502</v>
      </c>
    </row>
    <row r="175" spans="2:55" x14ac:dyDescent="0.25">
      <c r="B175" s="26">
        <f>input!A138</f>
        <v>42601</v>
      </c>
      <c r="C175" s="20">
        <f>input!B138</f>
        <v>18552.57</v>
      </c>
      <c r="D175" s="20">
        <f>input!C138</f>
        <v>2183.87</v>
      </c>
      <c r="E175" s="20">
        <f>input!D138</f>
        <v>5238.3779999999997</v>
      </c>
      <c r="F175" s="20">
        <f>input!E138</f>
        <v>14687.46</v>
      </c>
      <c r="G175" s="20">
        <f>input!F138</f>
        <v>10544.36</v>
      </c>
      <c r="H175" s="20">
        <f>input!G138</f>
        <v>22937.22</v>
      </c>
      <c r="I175">
        <v>0</v>
      </c>
      <c r="J175" s="29">
        <f t="shared" ca="1" si="29"/>
        <v>2183.87</v>
      </c>
      <c r="K175" s="29">
        <f>VLOOKUP(B175,output_kmeans!$A$2:$H$1878,8,0)</f>
        <v>1</v>
      </c>
      <c r="L175" s="29">
        <f t="shared" si="31"/>
        <v>0</v>
      </c>
      <c r="M175" s="29">
        <f t="shared" ca="1" si="31"/>
        <v>3000</v>
      </c>
      <c r="N175" s="29">
        <f t="shared" si="31"/>
        <v>0</v>
      </c>
      <c r="O175">
        <f t="shared" si="30"/>
        <v>0</v>
      </c>
      <c r="P175" s="32">
        <f t="shared" ca="1" si="27"/>
        <v>7.7063746254778414</v>
      </c>
      <c r="Q175" s="32">
        <f t="shared" ca="1" si="27"/>
        <v>15.01236681887368</v>
      </c>
      <c r="R175" s="32" t="str">
        <f t="shared" ca="1" si="32"/>
        <v/>
      </c>
      <c r="S175" s="32" t="str">
        <f t="shared" ca="1" si="32"/>
        <v/>
      </c>
      <c r="T175" s="32" t="str">
        <f t="shared" ca="1" si="32"/>
        <v/>
      </c>
      <c r="U175" s="32" t="str">
        <f t="shared" ca="1" si="28"/>
        <v/>
      </c>
      <c r="V175" s="32" t="str">
        <f t="shared" ca="1" si="28"/>
        <v/>
      </c>
      <c r="W175" s="32" t="str">
        <f t="shared" ca="1" si="28"/>
        <v/>
      </c>
      <c r="X175" s="32" t="str">
        <f t="shared" ca="1" si="28"/>
        <v/>
      </c>
      <c r="Z175" s="32">
        <f>input!H138/input!H139*Z176</f>
        <v>7.7063746254778414</v>
      </c>
      <c r="AA175" s="32">
        <f>input!I138/input!I139*AA176</f>
        <v>11.509788412102012</v>
      </c>
      <c r="AB175" s="32">
        <f>input!J138/input!J139*AB176</f>
        <v>15.01236681887368</v>
      </c>
      <c r="AC175" s="32">
        <f>input!K138/input!K139*AC176</f>
        <v>21.611226611226602</v>
      </c>
      <c r="AD175" s="33">
        <f>input!J138-input!H138</f>
        <v>0.83220000000000005</v>
      </c>
      <c r="AE175">
        <f t="shared" si="33"/>
        <v>0</v>
      </c>
      <c r="AF175" s="32">
        <f>input!L138/input!L139*AF176</f>
        <v>77.537944047912134</v>
      </c>
      <c r="AG175" s="32">
        <f>input!M138/input!M139*AG176</f>
        <v>121.17483415364842</v>
      </c>
      <c r="AH175" s="32">
        <f>input!N138/input!N139*AH176</f>
        <v>41.880484747179267</v>
      </c>
      <c r="AI175" s="32">
        <f>input!O138/input!O139*AI176</f>
        <v>86.877076411960445</v>
      </c>
      <c r="AJ175" s="32">
        <f>input!P138/input!P139*AJ176</f>
        <v>88.122472559214401</v>
      </c>
      <c r="AK175" s="32">
        <f>input!Q138/input!Q139*AK176</f>
        <v>111.27773527161439</v>
      </c>
      <c r="AL175" s="32">
        <f>input!R138/input!R139*AL176</f>
        <v>46.671525753158463</v>
      </c>
      <c r="AM175" s="32">
        <f>input!S138/input!S139*AM176</f>
        <v>114.67317753749589</v>
      </c>
      <c r="AN175" s="32">
        <f>input!T138/input!T139*AN176</f>
        <v>111.87725150100093</v>
      </c>
      <c r="AO175" s="32">
        <f>input!U138/input!U139*AO176</f>
        <v>673.2931726907608</v>
      </c>
      <c r="AP175" s="32">
        <f>input!V138/input!V139*AP176</f>
        <v>173.90249187432204</v>
      </c>
      <c r="AQ175" s="32">
        <f>input!W138/input!W139*AQ176</f>
        <v>1230.6564690885909</v>
      </c>
      <c r="AR175" s="32">
        <f>input!X138/input!X139*AR176</f>
        <v>11792.880258899646</v>
      </c>
      <c r="AT175" s="32">
        <f>input!Y138/input!Y139*AT176</f>
        <v>93.847222222221802</v>
      </c>
      <c r="AU175" s="32">
        <f>input!Z138/input!Z139*AU176</f>
        <v>174.97282608695667</v>
      </c>
      <c r="AV175" s="32">
        <f>input!AA138/input!AA139*AV176</f>
        <v>154.75298126064641</v>
      </c>
      <c r="AW175" s="32">
        <f>input!AB138/input!AB139*AW176</f>
        <v>157.8070175438595</v>
      </c>
      <c r="AX175" s="32">
        <f>input!AC138/input!AC139*AX176</f>
        <v>317.85629594498567</v>
      </c>
      <c r="AY175" s="32">
        <f>input!AD138/input!AD139*AY176</f>
        <v>159.71033574720221</v>
      </c>
      <c r="AZ175" s="32">
        <f>input!AE138/input!AE139*AZ176</f>
        <v>158.42653297338978</v>
      </c>
      <c r="BA175" s="32">
        <f>input!AF138/input!AF139*BA176</f>
        <v>106.19539316918205</v>
      </c>
      <c r="BB175" s="32">
        <f>input!AG138/input!AG139*BB176</f>
        <v>280.42553191489162</v>
      </c>
      <c r="BC175" s="32">
        <f>input!AH138/input!AH139*BC176</f>
        <v>117.38831615120299</v>
      </c>
    </row>
    <row r="176" spans="2:55" x14ac:dyDescent="0.25">
      <c r="B176" s="26">
        <f>input!A139</f>
        <v>42594</v>
      </c>
      <c r="C176" s="20">
        <f>input!B139</f>
        <v>18576.47</v>
      </c>
      <c r="D176" s="20">
        <f>input!C139</f>
        <v>2184.0500000000002</v>
      </c>
      <c r="E176" s="20">
        <f>input!D139</f>
        <v>5232.8950000000004</v>
      </c>
      <c r="F176" s="20">
        <f>input!E139</f>
        <v>14747.45</v>
      </c>
      <c r="G176" s="20">
        <f>input!F139</f>
        <v>10713.43</v>
      </c>
      <c r="H176" s="20">
        <f>input!G139</f>
        <v>22766.91</v>
      </c>
      <c r="I176">
        <v>0</v>
      </c>
      <c r="J176" s="29">
        <f t="shared" ca="1" si="29"/>
        <v>2184.0500000000002</v>
      </c>
      <c r="K176" s="29">
        <f>VLOOKUP(B176,output_kmeans!$A$2:$H$1878,8,0)</f>
        <v>1</v>
      </c>
      <c r="L176" s="29">
        <f t="shared" si="31"/>
        <v>0</v>
      </c>
      <c r="M176" s="29">
        <f t="shared" ca="1" si="31"/>
        <v>3000</v>
      </c>
      <c r="N176" s="29">
        <f t="shared" si="31"/>
        <v>0</v>
      </c>
      <c r="O176">
        <f t="shared" si="30"/>
        <v>0</v>
      </c>
      <c r="P176" s="32">
        <f t="shared" ca="1" si="27"/>
        <v>7.2910424630643691</v>
      </c>
      <c r="Q176" s="32">
        <f t="shared" ca="1" si="27"/>
        <v>14.397831050228323</v>
      </c>
      <c r="R176" s="32" t="str">
        <f t="shared" ca="1" si="32"/>
        <v/>
      </c>
      <c r="S176" s="32" t="str">
        <f t="shared" ca="1" si="32"/>
        <v/>
      </c>
      <c r="T176" s="32" t="str">
        <f t="shared" ca="1" si="32"/>
        <v/>
      </c>
      <c r="U176" s="32" t="str">
        <f t="shared" ca="1" si="28"/>
        <v/>
      </c>
      <c r="V176" s="32" t="str">
        <f t="shared" ca="1" si="28"/>
        <v/>
      </c>
      <c r="W176" s="32" t="str">
        <f t="shared" ca="1" si="28"/>
        <v/>
      </c>
      <c r="X176" s="32" t="str">
        <f t="shared" ca="1" si="28"/>
        <v/>
      </c>
      <c r="Z176" s="32">
        <f>input!H139/input!H140*Z177</f>
        <v>7.2910424630643691</v>
      </c>
      <c r="AA176" s="32">
        <f>input!I139/input!I140*AA177</f>
        <v>10.850306505833476</v>
      </c>
      <c r="AB176" s="32">
        <f>input!J139/input!J140*AB177</f>
        <v>14.397831050228323</v>
      </c>
      <c r="AC176" s="32">
        <f>input!K139/input!K140*AC177</f>
        <v>21.079191079191066</v>
      </c>
      <c r="AD176" s="33">
        <f>input!J139-input!H139</f>
        <v>0.80780000000000007</v>
      </c>
      <c r="AE176">
        <f t="shared" si="33"/>
        <v>0</v>
      </c>
      <c r="AF176" s="32">
        <f>input!L139/input!L140*AF177</f>
        <v>78.531462794322834</v>
      </c>
      <c r="AG176" s="32">
        <f>input!M139/input!M140*AG177</f>
        <v>119.43077252300429</v>
      </c>
      <c r="AH176" s="32">
        <f>input!N139/input!N140*AH177</f>
        <v>42.331801086502288</v>
      </c>
      <c r="AI176" s="32">
        <f>input!O139/input!O140*AI177</f>
        <v>85.847176079734524</v>
      </c>
      <c r="AJ176" s="32">
        <f>input!P139/input!P140*AJ177</f>
        <v>88.411322934719877</v>
      </c>
      <c r="AK176" s="32">
        <f>input!Q139/input!Q140*AK177</f>
        <v>110.1300688599847</v>
      </c>
      <c r="AL176" s="32">
        <f>input!R139/input!R140*AL177</f>
        <v>47.34693877551026</v>
      </c>
      <c r="AM176" s="32">
        <f>input!S139/input!S140*AM177</f>
        <v>114.55877223578679</v>
      </c>
      <c r="AN176" s="32">
        <f>input!T139/input!T140*AN177</f>
        <v>112.78985990660468</v>
      </c>
      <c r="AO176" s="32">
        <f>input!U139/input!U140*AO177</f>
        <v>671.56124497991743</v>
      </c>
      <c r="AP176" s="32">
        <f>input!V139/input!V140*AP177</f>
        <v>174.58288190682472</v>
      </c>
      <c r="AQ176" s="32">
        <f>input!W139/input!W140*AQ177</f>
        <v>1227.0235818992983</v>
      </c>
      <c r="AR176" s="32">
        <f>input!X139/input!X140*AR177</f>
        <v>11818.899676375375</v>
      </c>
      <c r="AT176" s="32">
        <f>input!Y139/input!Y140*AT177</f>
        <v>97.055555555555117</v>
      </c>
      <c r="AU176" s="32">
        <f>input!Z139/input!Z140*AU177</f>
        <v>178.46920289855089</v>
      </c>
      <c r="AV176" s="32">
        <f>input!AA139/input!AA140*AV177</f>
        <v>158.53492333901096</v>
      </c>
      <c r="AW176" s="32">
        <f>input!AB139/input!AB140*AW177</f>
        <v>158.72807017543843</v>
      </c>
      <c r="AX176" s="32">
        <f>input!AC139/input!AC140*AX177</f>
        <v>316.76547308513267</v>
      </c>
      <c r="AY176" s="32">
        <f>input!AD139/input!AD140*AY177</f>
        <v>146.44502962475323</v>
      </c>
      <c r="AZ176" s="32">
        <f>input!AE139/input!AE140*AZ177</f>
        <v>154.7628229849594</v>
      </c>
      <c r="BA176" s="32">
        <f>input!AF139/input!AF140*BA177</f>
        <v>102.38284352660858</v>
      </c>
      <c r="BB176" s="32">
        <f>input!AG139/input!AG140*BB177</f>
        <v>279.5744680851044</v>
      </c>
      <c r="BC176" s="32">
        <f>input!AH139/input!AH140*BC177</f>
        <v>116.15120274914112</v>
      </c>
    </row>
    <row r="177" spans="2:55" x14ac:dyDescent="0.25">
      <c r="B177" s="26">
        <f>input!A140</f>
        <v>42587</v>
      </c>
      <c r="C177" s="20">
        <f>input!B140</f>
        <v>18543.53</v>
      </c>
      <c r="D177" s="20">
        <f>input!C140</f>
        <v>2182.87</v>
      </c>
      <c r="E177" s="20">
        <f>input!D140</f>
        <v>5221.1210000000001</v>
      </c>
      <c r="F177" s="20">
        <f>input!E140</f>
        <v>14648.77</v>
      </c>
      <c r="G177" s="20">
        <f>input!F140</f>
        <v>10367.209999999999</v>
      </c>
      <c r="H177" s="20">
        <f>input!G140</f>
        <v>22146.09</v>
      </c>
      <c r="I177">
        <v>0</v>
      </c>
      <c r="J177" s="29">
        <f t="shared" ca="1" si="29"/>
        <v>2182.87</v>
      </c>
      <c r="K177" s="29">
        <f>VLOOKUP(B177,output_kmeans!$A$2:$H$1878,8,0)</f>
        <v>1</v>
      </c>
      <c r="L177" s="29">
        <f t="shared" si="31"/>
        <v>0</v>
      </c>
      <c r="M177" s="29">
        <f t="shared" ca="1" si="31"/>
        <v>3000</v>
      </c>
      <c r="N177" s="29">
        <f t="shared" si="31"/>
        <v>0</v>
      </c>
      <c r="O177">
        <f t="shared" si="30"/>
        <v>0</v>
      </c>
      <c r="P177" s="32">
        <f t="shared" ca="1" si="27"/>
        <v>7.4604814546957359</v>
      </c>
      <c r="Q177" s="32">
        <f t="shared" ca="1" si="27"/>
        <v>15.111301369863027</v>
      </c>
      <c r="R177" s="32" t="str">
        <f t="shared" ca="1" si="32"/>
        <v/>
      </c>
      <c r="S177" s="32" t="str">
        <f t="shared" ca="1" si="32"/>
        <v/>
      </c>
      <c r="T177" s="32" t="str">
        <f t="shared" ca="1" si="32"/>
        <v/>
      </c>
      <c r="U177" s="32" t="str">
        <f t="shared" ca="1" si="28"/>
        <v/>
      </c>
      <c r="V177" s="32" t="str">
        <f t="shared" ca="1" si="28"/>
        <v/>
      </c>
      <c r="W177" s="32" t="str">
        <f t="shared" ca="1" si="28"/>
        <v/>
      </c>
      <c r="X177" s="32" t="str">
        <f t="shared" ca="1" si="28"/>
        <v/>
      </c>
      <c r="Z177" s="32">
        <f>input!H140/input!H141*Z178</f>
        <v>7.4604814546957359</v>
      </c>
      <c r="AA177" s="32">
        <f>input!I140/input!I141*AA178</f>
        <v>11.234921890448863</v>
      </c>
      <c r="AB177" s="32">
        <f>input!J140/input!J141*AB178</f>
        <v>15.111301369863027</v>
      </c>
      <c r="AC177" s="32">
        <f>input!K140/input!K141*AC178</f>
        <v>21.867321867321856</v>
      </c>
      <c r="AD177" s="33">
        <f>input!J140-input!H140</f>
        <v>0.86640000000000006</v>
      </c>
      <c r="AE177">
        <f t="shared" si="33"/>
        <v>0</v>
      </c>
      <c r="AF177" s="32">
        <f>input!L140/input!L141*AF178</f>
        <v>78.918697185987455</v>
      </c>
      <c r="AG177" s="32">
        <f>input!M140/input!M141*AG178</f>
        <v>118.61759041301072</v>
      </c>
      <c r="AH177" s="32">
        <f>input!N140/input!N141*AH178</f>
        <v>42.549101546176338</v>
      </c>
      <c r="AI177" s="32">
        <f>input!O140/input!O141*AI178</f>
        <v>86.863787375415598</v>
      </c>
      <c r="AJ177" s="32">
        <f>input!P140/input!P141*AJ178</f>
        <v>88.030040439052627</v>
      </c>
      <c r="AK177" s="32">
        <f>input!Q140/input!Q141*AK178</f>
        <v>109.31905126243306</v>
      </c>
      <c r="AL177" s="32">
        <f>input!R140/input!R141*AL178</f>
        <v>47.653061224489846</v>
      </c>
      <c r="AM177" s="32">
        <f>input!S140/input!S141*AM178</f>
        <v>118.69689570980144</v>
      </c>
      <c r="AN177" s="32">
        <f>input!T140/input!T141*AN178</f>
        <v>114.30020013342258</v>
      </c>
      <c r="AO177" s="32">
        <f>input!U140/input!U141*AO178</f>
        <v>670.44377510039942</v>
      </c>
      <c r="AP177" s="32">
        <f>input!V140/input!V141*AP178</f>
        <v>174.27952329360693</v>
      </c>
      <c r="AQ177" s="32">
        <f>input!W140/input!W141*AQ178</f>
        <v>1249.8406628425744</v>
      </c>
      <c r="AR177" s="32">
        <f>input!X140/input!X141*AR178</f>
        <v>12138.640776698998</v>
      </c>
      <c r="AT177" s="32">
        <f>input!Y140/input!Y141*AT178</f>
        <v>106.44444444444397</v>
      </c>
      <c r="AU177" s="32">
        <f>input!Z140/input!Z141*AU178</f>
        <v>179.50181159420308</v>
      </c>
      <c r="AV177" s="32">
        <f>input!AA140/input!AA141*AV178</f>
        <v>160.37478705280992</v>
      </c>
      <c r="AW177" s="32">
        <f>input!AB140/input!AB141*AW178</f>
        <v>160.87719298245599</v>
      </c>
      <c r="AX177" s="32">
        <f>input!AC140/input!AC141*AX178</f>
        <v>316.90775432772222</v>
      </c>
      <c r="AY177" s="32">
        <f>input!AD140/input!AD141*AY178</f>
        <v>137.59052007899942</v>
      </c>
      <c r="AZ177" s="32">
        <f>input!AE140/input!AE141*AZ178</f>
        <v>154.83995372155792</v>
      </c>
      <c r="BA177" s="32">
        <f>input!AF140/input!AF141*BA178</f>
        <v>103.0182684670375</v>
      </c>
      <c r="BB177" s="32">
        <f>input!AG140/input!AG141*BB178</f>
        <v>288.65248226950149</v>
      </c>
      <c r="BC177" s="32">
        <f>input!AH140/input!AH141*BC178</f>
        <v>114.3642611683851</v>
      </c>
    </row>
    <row r="178" spans="2:55" x14ac:dyDescent="0.25">
      <c r="B178" s="26">
        <f>input!A141</f>
        <v>42580</v>
      </c>
      <c r="C178" s="20">
        <f>input!B141</f>
        <v>18432.240000000002</v>
      </c>
      <c r="D178" s="20">
        <f>input!C141</f>
        <v>2173.6</v>
      </c>
      <c r="E178" s="20">
        <f>input!D141</f>
        <v>5162.1310000000003</v>
      </c>
      <c r="F178" s="20">
        <f>input!E141</f>
        <v>14582.74</v>
      </c>
      <c r="G178" s="20">
        <f>input!F141</f>
        <v>10337.5</v>
      </c>
      <c r="H178" s="20">
        <f>input!G141</f>
        <v>21891.37</v>
      </c>
      <c r="I178">
        <v>0</v>
      </c>
      <c r="J178" s="29">
        <f t="shared" ca="1" si="29"/>
        <v>2173.6</v>
      </c>
      <c r="K178" s="29">
        <f>VLOOKUP(B178,output_kmeans!$A$2:$H$1878,8,0)</f>
        <v>1</v>
      </c>
      <c r="L178" s="29">
        <f t="shared" si="31"/>
        <v>0</v>
      </c>
      <c r="M178" s="29">
        <f t="shared" ca="1" si="31"/>
        <v>3000</v>
      </c>
      <c r="N178" s="29">
        <f t="shared" si="31"/>
        <v>0</v>
      </c>
      <c r="O178">
        <f t="shared" si="30"/>
        <v>0</v>
      </c>
      <c r="P178" s="32">
        <f t="shared" ca="1" si="27"/>
        <v>6.7713606777559692</v>
      </c>
      <c r="Q178" s="32">
        <f t="shared" ca="1" si="27"/>
        <v>13.823249619482509</v>
      </c>
      <c r="R178" s="32" t="str">
        <f t="shared" ca="1" si="32"/>
        <v/>
      </c>
      <c r="S178" s="32" t="str">
        <f t="shared" ca="1" si="32"/>
        <v/>
      </c>
      <c r="T178" s="32" t="str">
        <f t="shared" ca="1" si="32"/>
        <v/>
      </c>
      <c r="U178" s="32" t="str">
        <f t="shared" ca="1" si="28"/>
        <v/>
      </c>
      <c r="V178" s="32" t="str">
        <f t="shared" ca="1" si="28"/>
        <v/>
      </c>
      <c r="W178" s="32" t="str">
        <f t="shared" ca="1" si="28"/>
        <v/>
      </c>
      <c r="X178" s="32" t="str">
        <f t="shared" ca="1" si="28"/>
        <v/>
      </c>
      <c r="Z178" s="32">
        <f>input!H141/input!H142*Z179</f>
        <v>6.7713606777559692</v>
      </c>
      <c r="AA178" s="32">
        <f>input!I141/input!I142*AA179</f>
        <v>10.121613604904077</v>
      </c>
      <c r="AB178" s="32">
        <f>input!J141/input!J142*AB179</f>
        <v>13.823249619482509</v>
      </c>
      <c r="AC178" s="32">
        <f>input!K141/input!K142*AC179</f>
        <v>20.626535626535617</v>
      </c>
      <c r="AD178" s="33">
        <f>input!J141-input!H141</f>
        <v>0.79770000000000008</v>
      </c>
      <c r="AE178">
        <f t="shared" si="33"/>
        <v>0</v>
      </c>
      <c r="AF178" s="32">
        <f>input!L141/input!L142*AF179</f>
        <v>78.373943719747402</v>
      </c>
      <c r="AG178" s="32">
        <f>input!M141/input!M142*AG179</f>
        <v>119.55916969826643</v>
      </c>
      <c r="AH178" s="32">
        <f>input!N141/input!N142*AH179</f>
        <v>42.649394066025899</v>
      </c>
      <c r="AI178" s="32">
        <f>input!O141/input!O142*AI179</f>
        <v>87.906976744186352</v>
      </c>
      <c r="AJ178" s="32">
        <f>input!P141/input!P142*AJ179</f>
        <v>87.76429809358757</v>
      </c>
      <c r="AK178" s="32">
        <f>input!Q141/input!Q142*AK179</f>
        <v>110.16067329762816</v>
      </c>
      <c r="AL178" s="32">
        <f>input!R141/input!R142*AL179</f>
        <v>47.108843537415019</v>
      </c>
      <c r="AM178" s="32">
        <f>input!S141/input!S142*AM179</f>
        <v>117.83606557377074</v>
      </c>
      <c r="AN178" s="32">
        <f>input!T141/input!T142*AN179</f>
        <v>114.16811207471676</v>
      </c>
      <c r="AO178" s="32">
        <f>input!U141/input!U142*AO179</f>
        <v>672.64056224899377</v>
      </c>
      <c r="AP178" s="32">
        <f>input!V141/input!V142*AP179</f>
        <v>176.41603466955493</v>
      </c>
      <c r="AQ178" s="32">
        <f>input!W141/input!W142*AQ179</f>
        <v>1263.6529181462254</v>
      </c>
      <c r="AR178" s="32">
        <f>input!X141/input!X142*AR179</f>
        <v>12137.66990291259</v>
      </c>
      <c r="AT178" s="32">
        <f>input!Y141/input!Y142*AT179</f>
        <v>102.99999999999953</v>
      </c>
      <c r="AU178" s="32">
        <f>input!Z141/input!Z142*AU179</f>
        <v>184.30253623188426</v>
      </c>
      <c r="AV178" s="32">
        <f>input!AA141/input!AA142*AV179</f>
        <v>154.10562180579123</v>
      </c>
      <c r="AW178" s="32">
        <f>input!AB141/input!AB142*AW179</f>
        <v>153.20175438596479</v>
      </c>
      <c r="AX178" s="32">
        <f>input!AC141/input!AC142*AX179</f>
        <v>319.89566042210208</v>
      </c>
      <c r="AY178" s="32">
        <f>input!AD141/input!AD142*AY179</f>
        <v>136.93219223173148</v>
      </c>
      <c r="AZ178" s="32">
        <f>input!AE141/input!AE142*AZ179</f>
        <v>159.27497107597364</v>
      </c>
      <c r="BA178" s="32">
        <f>input!AF141/input!AF142*BA179</f>
        <v>106.27482128673569</v>
      </c>
      <c r="BB178" s="32">
        <f>input!AG141/input!AG142*BB179</f>
        <v>270.2127659574449</v>
      </c>
      <c r="BC178" s="32">
        <f>input!AH141/input!AH142*BC179</f>
        <v>112.09621993127169</v>
      </c>
    </row>
    <row r="179" spans="2:55" x14ac:dyDescent="0.25">
      <c r="B179" s="26">
        <f>input!A142</f>
        <v>42573</v>
      </c>
      <c r="C179" s="20">
        <f>input!B142</f>
        <v>18570.849999999999</v>
      </c>
      <c r="D179" s="20">
        <f>input!C142</f>
        <v>2175.0300000000002</v>
      </c>
      <c r="E179" s="20">
        <f>input!D142</f>
        <v>5100.1620000000003</v>
      </c>
      <c r="F179" s="20">
        <f>input!E142</f>
        <v>14600.66</v>
      </c>
      <c r="G179" s="20">
        <f>input!F142</f>
        <v>10147.459999999999</v>
      </c>
      <c r="H179" s="20">
        <f>input!G142</f>
        <v>21964.27</v>
      </c>
      <c r="I179">
        <v>0</v>
      </c>
      <c r="J179" s="29">
        <f t="shared" ca="1" si="29"/>
        <v>2175.0300000000002</v>
      </c>
      <c r="K179" s="29">
        <f>VLOOKUP(B179,output_kmeans!$A$2:$H$1878,8,0)</f>
        <v>1</v>
      </c>
      <c r="L179" s="29">
        <f t="shared" si="31"/>
        <v>0</v>
      </c>
      <c r="M179" s="29">
        <f t="shared" ca="1" si="31"/>
        <v>3000</v>
      </c>
      <c r="N179" s="29">
        <f t="shared" si="31"/>
        <v>0</v>
      </c>
      <c r="O179">
        <f t="shared" si="30"/>
        <v>0</v>
      </c>
      <c r="P179" s="32">
        <f t="shared" ca="1" si="27"/>
        <v>7.2579811964045904</v>
      </c>
      <c r="Q179" s="32">
        <f t="shared" ca="1" si="27"/>
        <v>14.900114155251154</v>
      </c>
      <c r="R179" s="32" t="str">
        <f t="shared" ca="1" si="32"/>
        <v/>
      </c>
      <c r="S179" s="32" t="str">
        <f t="shared" ca="1" si="32"/>
        <v/>
      </c>
      <c r="T179" s="32" t="str">
        <f t="shared" ca="1" si="32"/>
        <v/>
      </c>
      <c r="U179" s="32" t="str">
        <f t="shared" ca="1" si="28"/>
        <v/>
      </c>
      <c r="V179" s="32" t="str">
        <f t="shared" ca="1" si="28"/>
        <v/>
      </c>
      <c r="W179" s="32" t="str">
        <f t="shared" ca="1" si="28"/>
        <v/>
      </c>
      <c r="X179" s="32" t="str">
        <f t="shared" ca="1" si="28"/>
        <v/>
      </c>
      <c r="Z179" s="32">
        <f>input!H142/input!H143*Z180</f>
        <v>7.2579811964045904</v>
      </c>
      <c r="AA179" s="32">
        <f>input!I142/input!I143*AA180</f>
        <v>11.042119833893596</v>
      </c>
      <c r="AB179" s="32">
        <f>input!J142/input!J143*AB180</f>
        <v>14.900114155251154</v>
      </c>
      <c r="AC179" s="32">
        <f>input!K142/input!K143*AC180</f>
        <v>21.574371574371565</v>
      </c>
      <c r="AD179" s="33">
        <f>input!J142-input!H142</f>
        <v>0.86380000000000001</v>
      </c>
      <c r="AE179">
        <f t="shared" si="33"/>
        <v>0</v>
      </c>
      <c r="AF179" s="32">
        <f>input!L142/input!L143*AF180</f>
        <v>79.963081466896469</v>
      </c>
      <c r="AG179" s="32">
        <f>input!M142/input!M143*AG180</f>
        <v>117.45131607104622</v>
      </c>
      <c r="AH179" s="32">
        <f>input!N142/input!N143*AH180</f>
        <v>44.350188048474706</v>
      </c>
      <c r="AI179" s="32">
        <f>input!O142/input!O143*AI180</f>
        <v>87.102990033222895</v>
      </c>
      <c r="AJ179" s="32">
        <f>input!P142/input!P143*AJ180</f>
        <v>86.216060080878137</v>
      </c>
      <c r="AK179" s="32">
        <f>input!Q142/input!Q143*AK180</f>
        <v>107.06962509563888</v>
      </c>
      <c r="AL179" s="32">
        <f>input!R142/input!R143*AL180</f>
        <v>47.964042759961181</v>
      </c>
      <c r="AM179" s="32">
        <f>input!S142/input!S143*AM180</f>
        <v>119.30938262992701</v>
      </c>
      <c r="AN179" s="32">
        <f>input!T142/input!T143*AN180</f>
        <v>115.42761841227511</v>
      </c>
      <c r="AO179" s="32">
        <f>input!U142/input!U143*AO180</f>
        <v>673.50702811244753</v>
      </c>
      <c r="AP179" s="32">
        <f>input!V142/input!V143*AP180</f>
        <v>175.81798483206848</v>
      </c>
      <c r="AQ179" s="32">
        <f>input!W142/input!W143*AQ180</f>
        <v>1301.3202221615218</v>
      </c>
      <c r="AR179" s="32">
        <f>input!X142/input!X143*AR180</f>
        <v>12004.077669902881</v>
      </c>
      <c r="AT179" s="32">
        <f>input!Y142/input!Y143*AT180</f>
        <v>100.72222222222177</v>
      </c>
      <c r="AU179" s="32">
        <f>input!Z142/input!Z143*AU180</f>
        <v>178.05253623188423</v>
      </c>
      <c r="AV179" s="32">
        <f>input!AA142/input!AA143*AV180</f>
        <v>149.84667802384917</v>
      </c>
      <c r="AW179" s="32">
        <f>input!AB142/input!AB143*AW180</f>
        <v>158.46491228070164</v>
      </c>
      <c r="AX179" s="32">
        <f>input!AC142/input!AC143*AX180</f>
        <v>313.82499407161595</v>
      </c>
      <c r="AY179" s="32">
        <f>input!AD142/input!AD143*AY180</f>
        <v>145.45753785385128</v>
      </c>
      <c r="AZ179" s="32">
        <f>input!AE142/input!AE143*AZ180</f>
        <v>155.26417277284986</v>
      </c>
      <c r="BA179" s="32">
        <f>input!AF142/input!AF143*BA180</f>
        <v>106.43367752184291</v>
      </c>
      <c r="BB179" s="32">
        <f>input!AG142/input!AG143*BB180</f>
        <v>277.87234042552996</v>
      </c>
      <c r="BC179" s="32">
        <f>input!AH142/input!AH143*BC180</f>
        <v>116.90721649484558</v>
      </c>
    </row>
    <row r="180" spans="2:55" x14ac:dyDescent="0.25">
      <c r="B180" s="26">
        <f>input!A143</f>
        <v>42566</v>
      </c>
      <c r="C180" s="20">
        <f>input!B143</f>
        <v>18516.55</v>
      </c>
      <c r="D180" s="20">
        <f>input!C143</f>
        <v>2161.7399999999998</v>
      </c>
      <c r="E180" s="20">
        <f>input!D143</f>
        <v>5029.5879999999997</v>
      </c>
      <c r="F180" s="20">
        <f>input!E143</f>
        <v>14482.42</v>
      </c>
      <c r="G180" s="20">
        <f>input!F143</f>
        <v>10066.9</v>
      </c>
      <c r="H180" s="20">
        <f>input!G143</f>
        <v>21659.25</v>
      </c>
      <c r="I180">
        <v>0</v>
      </c>
      <c r="J180" s="29">
        <f t="shared" ca="1" si="29"/>
        <v>2161.7399999999998</v>
      </c>
      <c r="K180" s="29">
        <f>VLOOKUP(B180,output_kmeans!$A$2:$H$1878,8,0)</f>
        <v>1</v>
      </c>
      <c r="L180" s="29">
        <f t="shared" si="31"/>
        <v>0</v>
      </c>
      <c r="M180" s="29">
        <f t="shared" ca="1" si="31"/>
        <v>3000</v>
      </c>
      <c r="N180" s="29">
        <f t="shared" si="31"/>
        <v>0</v>
      </c>
      <c r="O180">
        <f t="shared" si="30"/>
        <v>0</v>
      </c>
      <c r="P180" s="32">
        <f t="shared" ref="P180:Q199" ca="1" si="34">IF(P$38="","",OFFSET($Y$38,ROW($P180)-ROW($P$38),MATCH(P$38,$Z$38:$AC$38,0)))</f>
        <v>6.8953404277301393</v>
      </c>
      <c r="Q180" s="32">
        <f t="shared" ca="1" si="34"/>
        <v>14.753614916286161</v>
      </c>
      <c r="R180" s="32" t="str">
        <f t="shared" ca="1" si="32"/>
        <v/>
      </c>
      <c r="S180" s="32" t="str">
        <f t="shared" ca="1" si="32"/>
        <v/>
      </c>
      <c r="T180" s="32" t="str">
        <f t="shared" ca="1" si="32"/>
        <v/>
      </c>
      <c r="U180" s="32" t="str">
        <f t="shared" ref="U180:X199" ca="1" si="35">IF(U$38="","",OFFSET($AT$38,ROW($U180)-ROW($U$38),MATCH(U$38,$AT$38:$BF$38,0)-1))</f>
        <v/>
      </c>
      <c r="V180" s="32" t="str">
        <f t="shared" ca="1" si="35"/>
        <v/>
      </c>
      <c r="W180" s="32" t="str">
        <f t="shared" ca="1" si="35"/>
        <v/>
      </c>
      <c r="X180" s="32" t="str">
        <f t="shared" ca="1" si="35"/>
        <v/>
      </c>
      <c r="Z180" s="32">
        <f>input!H143/input!H144*Z181</f>
        <v>6.8953404277301393</v>
      </c>
      <c r="AA180" s="32">
        <f>input!I143/input!I144*AA181</f>
        <v>10.913585129523415</v>
      </c>
      <c r="AB180" s="32">
        <f>input!J143/input!J144*AB181</f>
        <v>14.753614916286161</v>
      </c>
      <c r="AC180" s="32">
        <f>input!K143/input!K144*AC181</f>
        <v>21.408996408996401</v>
      </c>
      <c r="AD180" s="33">
        <f>input!J143-input!H143</f>
        <v>0.88349999999999995</v>
      </c>
      <c r="AE180">
        <f t="shared" si="33"/>
        <v>0</v>
      </c>
      <c r="AF180" s="32">
        <f>input!L143/input!L144*AF181</f>
        <v>79.235376158831812</v>
      </c>
      <c r="AG180" s="32">
        <f>input!M143/input!M144*AG181</f>
        <v>118.07190241814659</v>
      </c>
      <c r="AH180" s="32">
        <f>input!N143/input!N144*AH181</f>
        <v>43.827831174258236</v>
      </c>
      <c r="AI180" s="32">
        <f>input!O143/input!O144*AI181</f>
        <v>87.654485049834193</v>
      </c>
      <c r="AJ180" s="32">
        <f>input!P143/input!P144*AJ181</f>
        <v>87.556325823223602</v>
      </c>
      <c r="AK180" s="32">
        <f>input!Q143/input!Q144*AK181</f>
        <v>108.89058913542465</v>
      </c>
      <c r="AL180" s="32">
        <f>input!R143/input!R144*AL181</f>
        <v>47.750242954324648</v>
      </c>
      <c r="AM180" s="32">
        <f>input!S143/input!S144*AM181</f>
        <v>118.36205092431136</v>
      </c>
      <c r="AN180" s="32">
        <f>input!T143/input!T144*AN181</f>
        <v>114.58305537024708</v>
      </c>
      <c r="AO180" s="32">
        <f>input!U143/input!U144*AO181</f>
        <v>673.39357429718643</v>
      </c>
      <c r="AP180" s="32">
        <f>input!V143/input!V144*AP181</f>
        <v>171.07258938244769</v>
      </c>
      <c r="AQ180" s="32">
        <f>input!W143/input!W144*AQ181</f>
        <v>1326.9234271146311</v>
      </c>
      <c r="AR180" s="32">
        <f>input!X143/input!X144*AR181</f>
        <v>12041.941747572786</v>
      </c>
      <c r="AT180" s="32">
        <f>input!Y143/input!Y144*AT181</f>
        <v>102.58333333333289</v>
      </c>
      <c r="AU180" s="32">
        <f>input!Z143/input!Z144*AU181</f>
        <v>182.29166666666686</v>
      </c>
      <c r="AV180" s="32">
        <f>input!AA143/input!AA144*AV181</f>
        <v>151.17546848381508</v>
      </c>
      <c r="AW180" s="32">
        <f>input!AB143/input!AB144*AW181</f>
        <v>161.27192982456128</v>
      </c>
      <c r="AX180" s="32">
        <f>input!AC143/input!AC144*AX181</f>
        <v>314.77353568887941</v>
      </c>
      <c r="AY180" s="32">
        <f>input!AD143/input!AD144*AY181</f>
        <v>151.25082290980916</v>
      </c>
      <c r="AZ180" s="32">
        <f>input!AE143/input!AE144*AZ181</f>
        <v>165.44543000385642</v>
      </c>
      <c r="BA180" s="32">
        <f>input!AF143/input!AF144*BA181</f>
        <v>111.91421763304228</v>
      </c>
      <c r="BB180" s="32">
        <f>input!AG143/input!AG144*BB181</f>
        <v>273.9007092198562</v>
      </c>
      <c r="BC180" s="32">
        <f>input!AH143/input!AH144*BC181</f>
        <v>116.76975945017203</v>
      </c>
    </row>
    <row r="181" spans="2:55" x14ac:dyDescent="0.25">
      <c r="B181" s="26">
        <f>input!A144</f>
        <v>42559</v>
      </c>
      <c r="C181" s="20">
        <f>input!B144</f>
        <v>18146.740000000002</v>
      </c>
      <c r="D181" s="20">
        <f>input!C144</f>
        <v>2129.9</v>
      </c>
      <c r="E181" s="20">
        <f>input!D144</f>
        <v>4956.7569999999996</v>
      </c>
      <c r="F181" s="20">
        <f>input!E144</f>
        <v>14259.84</v>
      </c>
      <c r="G181" s="20">
        <f>input!F144</f>
        <v>9629.66</v>
      </c>
      <c r="H181" s="20">
        <f>input!G144</f>
        <v>20564.169999999998</v>
      </c>
      <c r="I181">
        <v>0</v>
      </c>
      <c r="J181" s="29">
        <f t="shared" ca="1" si="29"/>
        <v>2129.9</v>
      </c>
      <c r="K181" s="29">
        <f>VLOOKUP(B181,output_kmeans!$A$2:$H$1878,8,0)</f>
        <v>1</v>
      </c>
      <c r="L181" s="29">
        <f t="shared" si="31"/>
        <v>0</v>
      </c>
      <c r="M181" s="29">
        <f t="shared" ca="1" si="31"/>
        <v>3000</v>
      </c>
      <c r="N181" s="29">
        <f t="shared" si="31"/>
        <v>0</v>
      </c>
      <c r="O181">
        <f t="shared" si="30"/>
        <v>0</v>
      </c>
      <c r="P181" s="32">
        <f t="shared" ca="1" si="34"/>
        <v>6.2506457278644501</v>
      </c>
      <c r="Q181" s="32">
        <f t="shared" ca="1" si="34"/>
        <v>12.917617960426188</v>
      </c>
      <c r="R181" s="32" t="str">
        <f t="shared" ca="1" si="32"/>
        <v/>
      </c>
      <c r="S181" s="32" t="str">
        <f t="shared" ca="1" si="32"/>
        <v/>
      </c>
      <c r="T181" s="32" t="str">
        <f t="shared" ca="1" si="32"/>
        <v/>
      </c>
      <c r="U181" s="32" t="str">
        <f t="shared" ca="1" si="35"/>
        <v/>
      </c>
      <c r="V181" s="32" t="str">
        <f t="shared" ca="1" si="35"/>
        <v/>
      </c>
      <c r="W181" s="32" t="str">
        <f t="shared" ca="1" si="35"/>
        <v/>
      </c>
      <c r="X181" s="32" t="str">
        <f t="shared" ca="1" si="35"/>
        <v/>
      </c>
      <c r="Z181" s="32">
        <f>input!H144/input!H145*Z182</f>
        <v>6.2506457278644501</v>
      </c>
      <c r="AA181" s="32">
        <f>input!I144/input!I145*AA182</f>
        <v>9.3691912200909471</v>
      </c>
      <c r="AB181" s="32">
        <f>input!J144/input!J145*AB182</f>
        <v>12.917617960426188</v>
      </c>
      <c r="AC181" s="32">
        <f>input!K144/input!K145*AC182</f>
        <v>19.828954828954824</v>
      </c>
      <c r="AD181" s="33">
        <f>input!J144-input!H144</f>
        <v>0.7528999999999999</v>
      </c>
      <c r="AE181">
        <f t="shared" si="33"/>
        <v>0</v>
      </c>
      <c r="AF181" s="32">
        <f>input!L144/input!L145*AF182</f>
        <v>79.007301665436145</v>
      </c>
      <c r="AG181" s="32">
        <f>input!M144/input!M145*AG182</f>
        <v>118.24309865182946</v>
      </c>
      <c r="AH181" s="32">
        <f>input!N144/input!N145*AH182</f>
        <v>42.014208106978678</v>
      </c>
      <c r="AI181" s="32">
        <f>input!O144/input!O145*AI182</f>
        <v>86.073089700996974</v>
      </c>
      <c r="AJ181" s="32">
        <f>input!P144/input!P145*AJ182</f>
        <v>87.452339688041619</v>
      </c>
      <c r="AK181" s="32">
        <f>input!Q144/input!Q145*AK182</f>
        <v>111.79801071155319</v>
      </c>
      <c r="AL181" s="32">
        <f>input!R144/input!R145*AL182</f>
        <v>47.779397473275083</v>
      </c>
      <c r="AM181" s="32">
        <f>input!S144/input!S145*AM182</f>
        <v>118.93407743285688</v>
      </c>
      <c r="AN181" s="32">
        <f>input!T144/input!T145*AN182</f>
        <v>114.49499666444322</v>
      </c>
      <c r="AO181" s="32">
        <f>input!U144/input!U145*AO182</f>
        <v>676.40562248995764</v>
      </c>
      <c r="AP181" s="32">
        <f>input!V144/input!V145*AP182</f>
        <v>174.777898158179</v>
      </c>
      <c r="AQ181" s="32">
        <f>input!W144/input!W145*AQ182</f>
        <v>1323.6729491031588</v>
      </c>
      <c r="AR181" s="32">
        <f>input!X144/input!X145*AR182</f>
        <v>11977.34627831712</v>
      </c>
      <c r="AT181" s="32">
        <f>input!Y144/input!Y145*AT182</f>
        <v>91.555555555555173</v>
      </c>
      <c r="AU181" s="32">
        <f>input!Z144/input!Z145*AU182</f>
        <v>181.68478260869585</v>
      </c>
      <c r="AV181" s="32">
        <f>input!AA144/input!AA145*AV182</f>
        <v>152.94718909710298</v>
      </c>
      <c r="AW181" s="32">
        <f>input!AB144/input!AB145*AW182</f>
        <v>165.74561403508758</v>
      </c>
      <c r="AX181" s="32">
        <f>input!AC144/input!AC145*AX182</f>
        <v>322.12473322267124</v>
      </c>
      <c r="AY181" s="32">
        <f>input!AD144/input!AD145*AY182</f>
        <v>149.4733377221857</v>
      </c>
      <c r="AZ181" s="32">
        <f>input!AE144/input!AE145*AZ182</f>
        <v>168.10644041650585</v>
      </c>
      <c r="BA181" s="32">
        <f>input!AF144/input!AF145*BA182</f>
        <v>111.11993645750614</v>
      </c>
      <c r="BB181" s="32">
        <f>input!AG144/input!AG145*BB182</f>
        <v>277.58865248226755</v>
      </c>
      <c r="BC181" s="32">
        <f>input!AH144/input!AH145*BC182</f>
        <v>115.67010309278371</v>
      </c>
    </row>
    <row r="182" spans="2:55" x14ac:dyDescent="0.25">
      <c r="B182" s="26">
        <f>input!A145</f>
        <v>42552</v>
      </c>
      <c r="C182" s="20">
        <f>input!B145</f>
        <v>17949.37</v>
      </c>
      <c r="D182" s="20">
        <f>input!C145</f>
        <v>2102.9499999999998</v>
      </c>
      <c r="E182" s="20">
        <f>input!D145</f>
        <v>4862.567</v>
      </c>
      <c r="F182" s="20">
        <f>input!E145</f>
        <v>14064.54</v>
      </c>
      <c r="G182" s="20">
        <f>input!F145</f>
        <v>9776.1200000000008</v>
      </c>
      <c r="H182" s="20">
        <f>input!G145</f>
        <v>20794.37</v>
      </c>
      <c r="I182">
        <v>0</v>
      </c>
      <c r="J182" s="29">
        <f t="shared" ca="1" si="29"/>
        <v>2102.9499999999998</v>
      </c>
      <c r="K182" s="29">
        <f>VLOOKUP(B182,output_kmeans!$A$2:$H$1878,8,0)</f>
        <v>1</v>
      </c>
      <c r="L182" s="29">
        <f t="shared" si="31"/>
        <v>0</v>
      </c>
      <c r="M182" s="29">
        <f t="shared" ca="1" si="31"/>
        <v>3000</v>
      </c>
      <c r="N182" s="29">
        <f t="shared" si="31"/>
        <v>0</v>
      </c>
      <c r="O182">
        <f t="shared" si="30"/>
        <v>0</v>
      </c>
      <c r="P182" s="32">
        <f t="shared" ca="1" si="34"/>
        <v>6.0884388883149096</v>
      </c>
      <c r="Q182" s="32">
        <f t="shared" ca="1" si="34"/>
        <v>13.737633181126341</v>
      </c>
      <c r="R182" s="32" t="str">
        <f t="shared" ca="1" si="32"/>
        <v/>
      </c>
      <c r="S182" s="32" t="str">
        <f t="shared" ca="1" si="32"/>
        <v/>
      </c>
      <c r="T182" s="32" t="str">
        <f t="shared" ca="1" si="32"/>
        <v/>
      </c>
      <c r="U182" s="32" t="str">
        <f t="shared" ca="1" si="35"/>
        <v/>
      </c>
      <c r="V182" s="32" t="str">
        <f t="shared" ca="1" si="35"/>
        <v/>
      </c>
      <c r="W182" s="32" t="str">
        <f t="shared" ca="1" si="35"/>
        <v/>
      </c>
      <c r="X182" s="32" t="str">
        <f t="shared" ca="1" si="35"/>
        <v/>
      </c>
      <c r="Z182" s="32">
        <f>input!H145/input!H146*Z183</f>
        <v>6.0884388883149096</v>
      </c>
      <c r="AA182" s="32">
        <f>input!I145/input!I146*AA183</f>
        <v>9.8338936128139061</v>
      </c>
      <c r="AB182" s="32">
        <f>input!J145/input!J146*AB183</f>
        <v>13.737633181126341</v>
      </c>
      <c r="AC182" s="32">
        <f>input!K145/input!K146*AC183</f>
        <v>21.029106029106021</v>
      </c>
      <c r="AD182" s="33">
        <f>input!J145-input!H145</f>
        <v>0.85479999999999989</v>
      </c>
      <c r="AE182">
        <f t="shared" si="33"/>
        <v>0</v>
      </c>
      <c r="AF182" s="32">
        <f>input!L145/input!L146*AF183</f>
        <v>78.471572729510299</v>
      </c>
      <c r="AG182" s="32">
        <f>input!M145/input!M146*AG183</f>
        <v>119.15257864326963</v>
      </c>
      <c r="AH182" s="32">
        <f>input!N145/input!N146*AH183</f>
        <v>42.841621395737555</v>
      </c>
      <c r="AI182" s="32">
        <f>input!O145/input!O146*AI183</f>
        <v>88.152823920266087</v>
      </c>
      <c r="AJ182" s="32">
        <f>input!P145/input!P146*AJ183</f>
        <v>86.632004621606043</v>
      </c>
      <c r="AK182" s="32">
        <f>input!Q145/input!Q146*AK183</f>
        <v>109.79342004590669</v>
      </c>
      <c r="AL182" s="32">
        <f>input!R145/input!R146*AL183</f>
        <v>47.293488824101132</v>
      </c>
      <c r="AM182" s="32">
        <f>input!S145/input!S146*AM183</f>
        <v>116.41018486222556</v>
      </c>
      <c r="AN182" s="32">
        <f>input!T145/input!T146*AN183</f>
        <v>112.55637091394289</v>
      </c>
      <c r="AO182" s="32">
        <f>input!U145/input!U146*AO183</f>
        <v>675.92871485943556</v>
      </c>
      <c r="AP182" s="32">
        <f>input!V145/input!V146*AP183</f>
        <v>173.26110509209016</v>
      </c>
      <c r="AQ182" s="32">
        <f>input!W145/input!W146*AQ183</f>
        <v>1325.739779659473</v>
      </c>
      <c r="AR182" s="32">
        <f>input!X145/input!X146*AR183</f>
        <v>11883.818770226504</v>
      </c>
      <c r="AT182" s="32">
        <f>input!Y145/input!Y146*AT183</f>
        <v>88.361111111110745</v>
      </c>
      <c r="AU182" s="32">
        <f>input!Z145/input!Z146*AU183</f>
        <v>177.0289855072466</v>
      </c>
      <c r="AV182" s="32">
        <f>input!AA145/input!AA146*AV183</f>
        <v>153.96933560476907</v>
      </c>
      <c r="AW182" s="32">
        <f>input!AB145/input!AB146*AW183</f>
        <v>158.64035087719284</v>
      </c>
      <c r="AX182" s="32">
        <f>input!AC145/input!AC146*AX183</f>
        <v>317.52430637894344</v>
      </c>
      <c r="AY182" s="32">
        <f>input!AD145/input!AD146*AY183</f>
        <v>161.25740618828183</v>
      </c>
      <c r="AZ182" s="32">
        <f>input!AE145/input!AE146*AZ183</f>
        <v>180.29309679907431</v>
      </c>
      <c r="BA182" s="32">
        <f>input!AF145/input!AF146*BA183</f>
        <v>112.15250198570313</v>
      </c>
      <c r="BB182" s="32">
        <f>input!AG145/input!AG146*BB183</f>
        <v>294.75177304964336</v>
      </c>
      <c r="BC182" s="32">
        <f>input!AH145/input!AH146*BC183</f>
        <v>114.43298969072185</v>
      </c>
    </row>
    <row r="183" spans="2:55" x14ac:dyDescent="0.25">
      <c r="B183" s="26">
        <f>input!A146</f>
        <v>42545</v>
      </c>
      <c r="C183" s="20">
        <f>input!B146</f>
        <v>17400.75</v>
      </c>
      <c r="D183" s="20">
        <f>input!C146</f>
        <v>2037.41</v>
      </c>
      <c r="E183" s="20">
        <f>input!D146</f>
        <v>4707.9790000000003</v>
      </c>
      <c r="F183" s="20">
        <f>input!E146</f>
        <v>13891.88</v>
      </c>
      <c r="G183" s="20">
        <f>input!F146</f>
        <v>9557.16</v>
      </c>
      <c r="H183" s="20">
        <f>input!G146</f>
        <v>20259.13</v>
      </c>
      <c r="I183">
        <v>0</v>
      </c>
      <c r="J183" s="29">
        <f t="shared" ca="1" si="29"/>
        <v>2037.41</v>
      </c>
      <c r="K183" s="29">
        <f>VLOOKUP(B183,output_kmeans!$A$2:$H$1878,8,0)</f>
        <v>1</v>
      </c>
      <c r="L183" s="29">
        <f t="shared" si="31"/>
        <v>0</v>
      </c>
      <c r="M183" s="29">
        <f t="shared" ca="1" si="31"/>
        <v>3000</v>
      </c>
      <c r="N183" s="29">
        <f t="shared" si="31"/>
        <v>0</v>
      </c>
      <c r="O183">
        <f t="shared" si="30"/>
        <v>0</v>
      </c>
      <c r="P183" s="32">
        <f t="shared" ca="1" si="34"/>
        <v>6.4779419361504296</v>
      </c>
      <c r="Q183" s="32">
        <f t="shared" ca="1" si="34"/>
        <v>14.839231354642322</v>
      </c>
      <c r="R183" s="32" t="str">
        <f t="shared" ca="1" si="32"/>
        <v/>
      </c>
      <c r="S183" s="32" t="str">
        <f t="shared" ca="1" si="32"/>
        <v/>
      </c>
      <c r="T183" s="32" t="str">
        <f t="shared" ca="1" si="32"/>
        <v/>
      </c>
      <c r="U183" s="32" t="str">
        <f t="shared" ca="1" si="35"/>
        <v/>
      </c>
      <c r="V183" s="32" t="str">
        <f t="shared" ca="1" si="35"/>
        <v/>
      </c>
      <c r="W183" s="32" t="str">
        <f t="shared" ca="1" si="35"/>
        <v/>
      </c>
      <c r="X183" s="32" t="str">
        <f t="shared" ca="1" si="35"/>
        <v/>
      </c>
      <c r="Z183" s="32">
        <f>input!H146/input!H147*Z184</f>
        <v>6.4779419361504296</v>
      </c>
      <c r="AA183" s="32">
        <f>input!I146/input!I147*AA184</f>
        <v>10.598180739568898</v>
      </c>
      <c r="AB183" s="32">
        <f>input!J146/input!J147*AB184</f>
        <v>14.839231354642322</v>
      </c>
      <c r="AC183" s="32">
        <f>input!K146/input!K147*AC184</f>
        <v>22.775467775467767</v>
      </c>
      <c r="AD183" s="33">
        <f>input!J146-input!H146</f>
        <v>0.93289999999999984</v>
      </c>
      <c r="AE183">
        <f t="shared" si="33"/>
        <v>0</v>
      </c>
      <c r="AF183" s="32">
        <f>input!L146/input!L147*AF184</f>
        <v>78.306669948314138</v>
      </c>
      <c r="AG183" s="32">
        <f>input!M146/input!M147*AG184</f>
        <v>118.94928311577124</v>
      </c>
      <c r="AH183" s="32">
        <f>input!N146/input!N147*AH184</f>
        <v>42.716255745925601</v>
      </c>
      <c r="AI183" s="32">
        <f>input!O146/input!O147*AI184</f>
        <v>90.890365448505307</v>
      </c>
      <c r="AJ183" s="32">
        <f>input!P146/input!P147*AJ184</f>
        <v>86.262276140959031</v>
      </c>
      <c r="AK183" s="32">
        <f>input!Q146/input!Q147*AK184</f>
        <v>109.01300688599851</v>
      </c>
      <c r="AL183" s="32">
        <f>input!R146/input!R147*AL184</f>
        <v>47.230320699708514</v>
      </c>
      <c r="AM183" s="32">
        <f>input!S146/input!S147*AM184</f>
        <v>116.26229508196745</v>
      </c>
      <c r="AN183" s="32">
        <f>input!T146/input!T147*AN184</f>
        <v>112.9392928619082</v>
      </c>
      <c r="AO183" s="32">
        <f>input!U146/input!U147*AO184</f>
        <v>682.41767068272873</v>
      </c>
      <c r="AP183" s="32">
        <f>input!V146/input!V147*AP184</f>
        <v>177.2481040086665</v>
      </c>
      <c r="AQ183" s="32">
        <f>input!W146/input!W147*AQ184</f>
        <v>1373.2404625330048</v>
      </c>
      <c r="AR183" s="32">
        <f>input!X146/input!X147*AR184</f>
        <v>12251.003236245922</v>
      </c>
      <c r="AT183" s="32">
        <f>input!Y146/input!Y147*AT184</f>
        <v>89.583333333332973</v>
      </c>
      <c r="AU183" s="32">
        <f>input!Z146/input!Z147*AU184</f>
        <v>161.13224637681182</v>
      </c>
      <c r="AV183" s="32">
        <f>input!AA146/input!AA147*AV184</f>
        <v>156.32027257240111</v>
      </c>
      <c r="AW183" s="32">
        <f>input!AB146/input!AB147*AW184</f>
        <v>145.87719298245602</v>
      </c>
      <c r="AX183" s="32">
        <f>input!AC146/input!AC147*AX184</f>
        <v>313.01873369694198</v>
      </c>
      <c r="AY183" s="32">
        <f>input!AD146/input!AD147*AY184</f>
        <v>156.81369321922324</v>
      </c>
      <c r="AZ183" s="32">
        <f>input!AE146/input!AE147*AZ184</f>
        <v>170.15040493636704</v>
      </c>
      <c r="BA183" s="32">
        <f>input!AF146/input!AF147*BA184</f>
        <v>122.16044479745851</v>
      </c>
      <c r="BB183" s="32">
        <f>input!AG146/input!AG147*BB184</f>
        <v>269.50354609928894</v>
      </c>
      <c r="BC183" s="32">
        <f>input!AH146/input!AH147*BC184</f>
        <v>125.01718213058443</v>
      </c>
    </row>
    <row r="184" spans="2:55" x14ac:dyDescent="0.25">
      <c r="B184" s="26">
        <f>input!A147</f>
        <v>42538</v>
      </c>
      <c r="C184" s="20">
        <f>input!B147</f>
        <v>17675.16</v>
      </c>
      <c r="D184" s="20">
        <f>input!C147</f>
        <v>2071.2199999999998</v>
      </c>
      <c r="E184" s="20">
        <f>input!D147</f>
        <v>4800.3379999999997</v>
      </c>
      <c r="F184" s="20">
        <f>input!E147</f>
        <v>13901.77</v>
      </c>
      <c r="G184" s="20">
        <f>input!F147</f>
        <v>9631.36</v>
      </c>
      <c r="H184" s="20">
        <f>input!G147</f>
        <v>20169.98</v>
      </c>
      <c r="I184">
        <v>0</v>
      </c>
      <c r="J184" s="29">
        <f t="shared" ca="1" si="29"/>
        <v>2071.2199999999998</v>
      </c>
      <c r="K184" s="29">
        <f>VLOOKUP(B184,output_kmeans!$A$2:$H$1878,8,0)</f>
        <v>1</v>
      </c>
      <c r="L184" s="29">
        <f t="shared" si="31"/>
        <v>0</v>
      </c>
      <c r="M184" s="29">
        <f t="shared" ca="1" si="31"/>
        <v>3000</v>
      </c>
      <c r="N184" s="29">
        <f t="shared" si="31"/>
        <v>0</v>
      </c>
      <c r="O184">
        <f t="shared" si="30"/>
        <v>0</v>
      </c>
      <c r="P184" s="32">
        <f t="shared" ca="1" si="34"/>
        <v>7.156731067259015</v>
      </c>
      <c r="Q184" s="32">
        <f t="shared" ca="1" si="34"/>
        <v>15.294901065449022</v>
      </c>
      <c r="R184" s="32" t="str">
        <f t="shared" ca="1" si="32"/>
        <v/>
      </c>
      <c r="S184" s="32" t="str">
        <f t="shared" ca="1" si="32"/>
        <v/>
      </c>
      <c r="T184" s="32" t="str">
        <f t="shared" ca="1" si="32"/>
        <v/>
      </c>
      <c r="U184" s="32" t="str">
        <f t="shared" ca="1" si="35"/>
        <v/>
      </c>
      <c r="V184" s="32" t="str">
        <f t="shared" ca="1" si="35"/>
        <v/>
      </c>
      <c r="W184" s="32" t="str">
        <f t="shared" ca="1" si="35"/>
        <v/>
      </c>
      <c r="X184" s="32" t="str">
        <f t="shared" ca="1" si="35"/>
        <v/>
      </c>
      <c r="Z184" s="32">
        <f>input!H147/input!H148*Z185</f>
        <v>7.156731067259015</v>
      </c>
      <c r="AA184" s="32">
        <f>input!I147/input!I148*AA185</f>
        <v>11.002570694087385</v>
      </c>
      <c r="AB184" s="32">
        <f>input!J147/input!J148*AB185</f>
        <v>15.294901065449022</v>
      </c>
      <c r="AC184" s="32">
        <f>input!K147/input!K148*AC185</f>
        <v>22.865242865242855</v>
      </c>
      <c r="AD184" s="33">
        <f>input!J147-input!H147</f>
        <v>0.91510000000000014</v>
      </c>
      <c r="AE184">
        <f t="shared" si="33"/>
        <v>0</v>
      </c>
      <c r="AF184" s="32">
        <f>input!L147/input!L148*AF185</f>
        <v>77.287718434654295</v>
      </c>
      <c r="AG184" s="32">
        <f>input!M147/input!M148*AG185</f>
        <v>120.66124545259983</v>
      </c>
      <c r="AH184" s="32">
        <f>input!N147/input!N148*AH185</f>
        <v>43.526953614709548</v>
      </c>
      <c r="AI184" s="32">
        <f>input!O147/input!O148*AI185</f>
        <v>95.401993355482062</v>
      </c>
      <c r="AJ184" s="32">
        <f>input!P147/input!P148*AJ185</f>
        <v>85.349508954361696</v>
      </c>
      <c r="AK184" s="32">
        <f>input!Q147/input!Q148*AK185</f>
        <v>107.86534047436882</v>
      </c>
      <c r="AL184" s="32">
        <f>input!R147/input!R148*AL185</f>
        <v>46.647230320699769</v>
      </c>
      <c r="AM184" s="32">
        <f>input!S147/input!S148*AM185</f>
        <v>116.67108475758656</v>
      </c>
      <c r="AN184" s="32">
        <f>input!T147/input!T148*AN185</f>
        <v>111.15943962641788</v>
      </c>
      <c r="AO184" s="32">
        <f>input!U147/input!U148*AO185</f>
        <v>673.54417670682506</v>
      </c>
      <c r="AP184" s="32">
        <f>input!V147/input!V148*AP185</f>
        <v>177.71180931744223</v>
      </c>
      <c r="AQ184" s="32">
        <f>input!W147/input!W148*AQ185</f>
        <v>1379.3772193389775</v>
      </c>
      <c r="AR184" s="32">
        <f>input!X147/input!X148*AR185</f>
        <v>12192.556634304172</v>
      </c>
      <c r="AT184" s="32">
        <f>input!Y147/input!Y148*AT185</f>
        <v>89.680555555555188</v>
      </c>
      <c r="AU184" s="32">
        <f>input!Z147/input!Z148*AU185</f>
        <v>157.70833333333357</v>
      </c>
      <c r="AV184" s="32">
        <f>input!AA147/input!AA148*AV185</f>
        <v>159.08006814309954</v>
      </c>
      <c r="AW184" s="32">
        <f>input!AB147/input!AB148*AW185</f>
        <v>146.53508771929813</v>
      </c>
      <c r="AX184" s="32">
        <f>input!AC147/input!AC148*AX185</f>
        <v>306.49751007825569</v>
      </c>
      <c r="AY184" s="32">
        <f>input!AD147/input!AD148*AY185</f>
        <v>157.93285055957872</v>
      </c>
      <c r="AZ184" s="32">
        <f>input!AE147/input!AE148*AZ185</f>
        <v>178.86617817200144</v>
      </c>
      <c r="BA184" s="32">
        <f>input!AF147/input!AF148*BA185</f>
        <v>139.07863383637832</v>
      </c>
      <c r="BB184" s="32">
        <f>input!AG147/input!AG148*BB185</f>
        <v>280.28368794326053</v>
      </c>
      <c r="BC184" s="32">
        <f>input!AH147/input!AH148*BC185</f>
        <v>132.30240549828204</v>
      </c>
    </row>
    <row r="185" spans="2:55" x14ac:dyDescent="0.25">
      <c r="B185" s="26">
        <f>input!A148</f>
        <v>42531</v>
      </c>
      <c r="C185" s="20">
        <f>input!B148</f>
        <v>17865.34</v>
      </c>
      <c r="D185" s="20">
        <f>input!C148</f>
        <v>2096.0700000000002</v>
      </c>
      <c r="E185" s="20">
        <f>input!D148</f>
        <v>4894.5479999999998</v>
      </c>
      <c r="F185" s="20">
        <f>input!E148</f>
        <v>14037.54</v>
      </c>
      <c r="G185" s="20">
        <f>input!F148</f>
        <v>9834.6200000000008</v>
      </c>
      <c r="H185" s="20">
        <f>input!G148</f>
        <v>21042.639999999999</v>
      </c>
      <c r="I185">
        <v>0</v>
      </c>
      <c r="J185" s="29">
        <f t="shared" ca="1" si="29"/>
        <v>2096.0700000000002</v>
      </c>
      <c r="K185" s="29">
        <f>VLOOKUP(B185,output_kmeans!$A$2:$H$1878,8,0)</f>
        <v>1</v>
      </c>
      <c r="L185" s="29">
        <f t="shared" si="31"/>
        <v>0</v>
      </c>
      <c r="M185" s="29">
        <f t="shared" ca="1" si="31"/>
        <v>3000</v>
      </c>
      <c r="N185" s="29">
        <f t="shared" si="31"/>
        <v>0</v>
      </c>
      <c r="O185">
        <f t="shared" si="30"/>
        <v>0</v>
      </c>
      <c r="P185" s="32">
        <f t="shared" ca="1" si="34"/>
        <v>7.5059406963529307</v>
      </c>
      <c r="Q185" s="32">
        <f t="shared" ca="1" si="34"/>
        <v>15.605022831050238</v>
      </c>
      <c r="R185" s="32" t="str">
        <f t="shared" ca="1" si="32"/>
        <v/>
      </c>
      <c r="S185" s="32" t="str">
        <f t="shared" ca="1" si="32"/>
        <v/>
      </c>
      <c r="T185" s="32" t="str">
        <f t="shared" ca="1" si="32"/>
        <v/>
      </c>
      <c r="U185" s="32" t="str">
        <f t="shared" ca="1" si="35"/>
        <v/>
      </c>
      <c r="V185" s="32" t="str">
        <f t="shared" ca="1" si="35"/>
        <v/>
      </c>
      <c r="W185" s="32" t="str">
        <f t="shared" ca="1" si="35"/>
        <v/>
      </c>
      <c r="X185" s="32" t="str">
        <f t="shared" ca="1" si="35"/>
        <v/>
      </c>
      <c r="Z185" s="32">
        <f>input!H148/input!H149*Z186</f>
        <v>7.5059406963529307</v>
      </c>
      <c r="AA185" s="32">
        <f>input!I148/input!I149*AA186</f>
        <v>11.539450266956674</v>
      </c>
      <c r="AB185" s="32">
        <f>input!J148/input!J149*AB186</f>
        <v>15.605022831050238</v>
      </c>
      <c r="AC185" s="32">
        <f>input!K148/input!K149*AC186</f>
        <v>23.162918162918153</v>
      </c>
      <c r="AD185" s="33">
        <f>input!J148-input!H148</f>
        <v>0.91390000000000005</v>
      </c>
      <c r="AE185">
        <f t="shared" si="33"/>
        <v>0</v>
      </c>
      <c r="AF185" s="32">
        <f>input!L148/input!L149*AF186</f>
        <v>77.58716875871697</v>
      </c>
      <c r="AG185" s="32">
        <f>input!M148/input!M149*AG186</f>
        <v>120.3830515728652</v>
      </c>
      <c r="AH185" s="32">
        <f>input!N148/input!N149*AH186</f>
        <v>44.70121186794816</v>
      </c>
      <c r="AI185" s="32">
        <f>input!O148/input!O149*AI186</f>
        <v>94.730897009967109</v>
      </c>
      <c r="AJ185" s="32">
        <f>input!P148/input!P149*AJ186</f>
        <v>85.187752744078622</v>
      </c>
      <c r="AK185" s="32">
        <f>input!Q148/input!Q149*AK186</f>
        <v>107.95715378729921</v>
      </c>
      <c r="AL185" s="32">
        <f>input!R148/input!R149*AL186</f>
        <v>46.88532555879501</v>
      </c>
      <c r="AM185" s="32">
        <f>input!S148/input!S149*AM186</f>
        <v>115.43215905127335</v>
      </c>
      <c r="AN185" s="32">
        <f>input!T148/input!T149*AN186</f>
        <v>110.87791861240852</v>
      </c>
      <c r="AO185" s="32">
        <f>input!U148/input!U149*AO186</f>
        <v>670.26807228915447</v>
      </c>
      <c r="AP185" s="32">
        <f>input!V148/input!V149*AP186</f>
        <v>176.4593716143003</v>
      </c>
      <c r="AQ185" s="32">
        <f>input!W148/input!W149*AQ186</f>
        <v>1386.7249385413813</v>
      </c>
      <c r="AR185" s="32">
        <f>input!X148/input!X149*AR186</f>
        <v>12060.064724919059</v>
      </c>
      <c r="AT185" s="32">
        <f>input!Y148/input!Y149*AT186</f>
        <v>89.930555555555202</v>
      </c>
      <c r="AU185" s="32">
        <f>input!Z148/input!Z149*AU186</f>
        <v>156.97463768115963</v>
      </c>
      <c r="AV185" s="32">
        <f>input!AA148/input!AA149*AV186</f>
        <v>166.8824531516174</v>
      </c>
      <c r="AW185" s="32">
        <f>input!AB148/input!AB149*AW186</f>
        <v>146.97368421052619</v>
      </c>
      <c r="AX185" s="32">
        <f>input!AC148/input!AC149*AX186</f>
        <v>301.96822385582271</v>
      </c>
      <c r="AY185" s="32">
        <f>input!AD148/input!AD149*AY186</f>
        <v>161.52073732718901</v>
      </c>
      <c r="AZ185" s="32">
        <f>input!AE148/input!AE149*AZ186</f>
        <v>181.75858079444649</v>
      </c>
      <c r="BA185" s="32">
        <f>input!AF148/input!AF149*BA186</f>
        <v>134.39237490071508</v>
      </c>
      <c r="BB185" s="32">
        <f>input!AG148/input!AG149*BB186</f>
        <v>279.43262411347325</v>
      </c>
      <c r="BC185" s="32">
        <f>input!AH148/input!AH149*BC186</f>
        <v>136.08247422680438</v>
      </c>
    </row>
    <row r="186" spans="2:55" x14ac:dyDescent="0.25">
      <c r="B186" s="26">
        <f>input!A149</f>
        <v>42524</v>
      </c>
      <c r="C186" s="20">
        <f>input!B149</f>
        <v>17807.060000000001</v>
      </c>
      <c r="D186" s="20">
        <f>input!C149</f>
        <v>2099.13</v>
      </c>
      <c r="E186" s="20">
        <f>input!D149</f>
        <v>4942.5169999999998</v>
      </c>
      <c r="F186" s="20">
        <f>input!E149</f>
        <v>14226.78</v>
      </c>
      <c r="G186" s="20">
        <f>input!F149</f>
        <v>10103.26</v>
      </c>
      <c r="H186" s="20">
        <f>input!G149</f>
        <v>20947.240000000002</v>
      </c>
      <c r="I186">
        <v>0</v>
      </c>
      <c r="J186" s="29">
        <f t="shared" ca="1" si="29"/>
        <v>2099.13</v>
      </c>
      <c r="K186" s="29">
        <f>VLOOKUP(B186,output_kmeans!$A$2:$H$1878,8,0)</f>
        <v>1</v>
      </c>
      <c r="L186" s="29">
        <f t="shared" si="31"/>
        <v>0</v>
      </c>
      <c r="M186" s="29">
        <f t="shared" ca="1" si="31"/>
        <v>3000</v>
      </c>
      <c r="N186" s="29">
        <f t="shared" si="31"/>
        <v>0</v>
      </c>
      <c r="O186">
        <f t="shared" si="30"/>
        <v>0</v>
      </c>
      <c r="P186" s="32">
        <f t="shared" ca="1" si="34"/>
        <v>7.9718979233391885</v>
      </c>
      <c r="Q186" s="32">
        <f t="shared" ca="1" si="34"/>
        <v>16.175799086758001</v>
      </c>
      <c r="R186" s="32" t="str">
        <f t="shared" ca="1" si="32"/>
        <v/>
      </c>
      <c r="S186" s="32" t="str">
        <f t="shared" ca="1" si="32"/>
        <v/>
      </c>
      <c r="T186" s="32" t="str">
        <f t="shared" ca="1" si="32"/>
        <v/>
      </c>
      <c r="U186" s="32" t="str">
        <f t="shared" ca="1" si="35"/>
        <v/>
      </c>
      <c r="V186" s="32" t="str">
        <f t="shared" ca="1" si="35"/>
        <v/>
      </c>
      <c r="W186" s="32" t="str">
        <f t="shared" ca="1" si="35"/>
        <v/>
      </c>
      <c r="X186" s="32" t="str">
        <f t="shared" ca="1" si="35"/>
        <v/>
      </c>
      <c r="Z186" s="32">
        <f>input!H149/input!H150*Z187</f>
        <v>7.9718979233391885</v>
      </c>
      <c r="AA186" s="32">
        <f>input!I149/input!I150*AA187</f>
        <v>12.168281589875399</v>
      </c>
      <c r="AB186" s="32">
        <f>input!J149/input!J150*AB187</f>
        <v>16.175799086758001</v>
      </c>
      <c r="AC186" s="32">
        <f>input!K149/input!K150*AC187</f>
        <v>23.716688716688708</v>
      </c>
      <c r="AD186" s="33">
        <f>input!J149-input!H149</f>
        <v>0.92880000000000018</v>
      </c>
      <c r="AE186">
        <f t="shared" si="33"/>
        <v>0</v>
      </c>
      <c r="AF186" s="32">
        <f>input!L149/input!L150*AF187</f>
        <v>77.142505537780053</v>
      </c>
      <c r="AG186" s="32">
        <f>input!M149/input!M150*AG187</f>
        <v>121.62422426706593</v>
      </c>
      <c r="AH186" s="32">
        <f>input!N149/input!N150*AH187</f>
        <v>44.517342248223969</v>
      </c>
      <c r="AI186" s="32">
        <f>input!O149/input!O150*AI187</f>
        <v>96.465116279070116</v>
      </c>
      <c r="AJ186" s="32">
        <f>input!P149/input!P150*AJ187</f>
        <v>85.118428653957309</v>
      </c>
      <c r="AK186" s="32">
        <f>input!Q149/input!Q150*AK187</f>
        <v>106.47283856159147</v>
      </c>
      <c r="AL186" s="32">
        <f>input!R149/input!R150*AL187</f>
        <v>47.419825072886361</v>
      </c>
      <c r="AM186" s="32">
        <f>input!S149/input!S150*AM187</f>
        <v>114.02860132542752</v>
      </c>
      <c r="AN186" s="32">
        <f>input!T149/input!T150*AN187</f>
        <v>108.63909272848591</v>
      </c>
      <c r="AO186" s="32">
        <f>input!U149/input!U150*AO187</f>
        <v>675.30120481927497</v>
      </c>
      <c r="AP186" s="32">
        <f>input!V149/input!V150*AP187</f>
        <v>179.64463705308685</v>
      </c>
      <c r="AQ186" s="32">
        <f>input!W149/input!W150*AQ187</f>
        <v>1374.2238004188282</v>
      </c>
      <c r="AR186" s="32">
        <f>input!X149/input!X150*AR187</f>
        <v>12033.592233009673</v>
      </c>
      <c r="AT186" s="32">
        <f>input!Y149/input!Y150*AT187</f>
        <v>88.777777777777416</v>
      </c>
      <c r="AU186" s="32">
        <f>input!Z149/input!Z150*AU187</f>
        <v>148.23369565217411</v>
      </c>
      <c r="AV186" s="32">
        <f>input!AA149/input!AA150*AV187</f>
        <v>166.26916524701775</v>
      </c>
      <c r="AW186" s="32">
        <f>input!AB149/input!AB150*AW187</f>
        <v>139.03508771929813</v>
      </c>
      <c r="AX186" s="32">
        <f>input!AC149/input!AC150*AX187</f>
        <v>294.07161489210432</v>
      </c>
      <c r="AY186" s="32">
        <f>input!AD149/input!AD150*AY187</f>
        <v>160.03949967083614</v>
      </c>
      <c r="AZ186" s="32">
        <f>input!AE149/input!AE150*AZ187</f>
        <v>174.62398765908205</v>
      </c>
      <c r="BA186" s="32">
        <f>input!AF149/input!AF150*BA187</f>
        <v>132.88324066719642</v>
      </c>
      <c r="BB186" s="32">
        <f>input!AG149/input!AG150*BB187</f>
        <v>265.95744680850879</v>
      </c>
      <c r="BC186" s="32">
        <f>input!AH149/input!AH150*BC187</f>
        <v>136.70103092783532</v>
      </c>
    </row>
    <row r="187" spans="2:55" x14ac:dyDescent="0.25">
      <c r="B187" s="26">
        <f>input!A150</f>
        <v>42517</v>
      </c>
      <c r="C187" s="20">
        <f>input!B150</f>
        <v>17873.22</v>
      </c>
      <c r="D187" s="20">
        <f>input!C150</f>
        <v>2099.06</v>
      </c>
      <c r="E187" s="20">
        <f>input!D150</f>
        <v>4933.5050000000001</v>
      </c>
      <c r="F187" s="20">
        <f>input!E150</f>
        <v>14105.23</v>
      </c>
      <c r="G187" s="20">
        <f>input!F150</f>
        <v>10286.31</v>
      </c>
      <c r="H187" s="20">
        <f>input!G150</f>
        <v>20576.77</v>
      </c>
      <c r="I187">
        <v>0</v>
      </c>
      <c r="J187" s="29">
        <f t="shared" ca="1" si="29"/>
        <v>2099.06</v>
      </c>
      <c r="K187" s="29">
        <f>VLOOKUP(B187,output_kmeans!$A$2:$H$1878,8,0)</f>
        <v>1</v>
      </c>
      <c r="L187" s="29">
        <f t="shared" si="31"/>
        <v>0</v>
      </c>
      <c r="M187" s="29">
        <f t="shared" ca="1" si="31"/>
        <v>3000</v>
      </c>
      <c r="N187" s="29">
        <f t="shared" si="31"/>
        <v>0</v>
      </c>
      <c r="O187">
        <f t="shared" si="30"/>
        <v>0</v>
      </c>
      <c r="P187" s="32">
        <f t="shared" ca="1" si="34"/>
        <v>9.3873334022109738</v>
      </c>
      <c r="Q187" s="32">
        <f t="shared" ca="1" si="34"/>
        <v>17.608447488584485</v>
      </c>
      <c r="R187" s="32" t="str">
        <f t="shared" ca="1" si="32"/>
        <v/>
      </c>
      <c r="S187" s="32" t="str">
        <f t="shared" ca="1" si="32"/>
        <v/>
      </c>
      <c r="T187" s="32" t="str">
        <f t="shared" ca="1" si="32"/>
        <v/>
      </c>
      <c r="U187" s="32" t="str">
        <f t="shared" ca="1" si="35"/>
        <v/>
      </c>
      <c r="V187" s="32" t="str">
        <f t="shared" ca="1" si="35"/>
        <v/>
      </c>
      <c r="W187" s="32" t="str">
        <f t="shared" ca="1" si="35"/>
        <v/>
      </c>
      <c r="X187" s="32" t="str">
        <f t="shared" ca="1" si="35"/>
        <v/>
      </c>
      <c r="Z187" s="32">
        <f>input!H150/input!H151*Z188</f>
        <v>9.3873334022109738</v>
      </c>
      <c r="AA187" s="32">
        <f>input!I150/input!I151*AA188</f>
        <v>13.690923472414454</v>
      </c>
      <c r="AB187" s="32">
        <f>input!J150/input!J151*AB188</f>
        <v>17.608447488584485</v>
      </c>
      <c r="AC187" s="32">
        <f>input!K150/input!K151*AC188</f>
        <v>25.008505008504997</v>
      </c>
      <c r="AD187" s="33">
        <f>input!J150-input!H150</f>
        <v>0.94240000000000002</v>
      </c>
      <c r="AE187">
        <f t="shared" si="33"/>
        <v>0</v>
      </c>
      <c r="AF187" s="32">
        <f>input!L150/input!L151*AF188</f>
        <v>78.366560013126687</v>
      </c>
      <c r="AG187" s="32">
        <f>input!M150/input!M151*AG188</f>
        <v>118.9278835865609</v>
      </c>
      <c r="AH187" s="32">
        <f>input!N150/input!N151*AH188</f>
        <v>46.096949435854555</v>
      </c>
      <c r="AI187" s="32">
        <f>input!O150/input!O151*AI188</f>
        <v>97.162790697674765</v>
      </c>
      <c r="AJ187" s="32">
        <f>input!P150/input!P151*AJ188</f>
        <v>82.980935875216673</v>
      </c>
      <c r="AK187" s="32">
        <f>input!Q150/input!Q151*AK188</f>
        <v>102.54016832440709</v>
      </c>
      <c r="AL187" s="32">
        <f>input!R150/input!R151*AL188</f>
        <v>48.3333333333334</v>
      </c>
      <c r="AM187" s="32">
        <f>input!S150/input!S151*AM188</f>
        <v>116.31112661318477</v>
      </c>
      <c r="AN187" s="32">
        <f>input!T150/input!T151*AN188</f>
        <v>111.42094729819904</v>
      </c>
      <c r="AO187" s="32">
        <f>input!U150/input!U151*AO188</f>
        <v>673.04216867469654</v>
      </c>
      <c r="AP187" s="32">
        <f>input!V150/input!V151*AP188</f>
        <v>176.82340195016161</v>
      </c>
      <c r="AQ187" s="32">
        <f>input!W150/input!W151*AQ188</f>
        <v>1432.0586360739317</v>
      </c>
      <c r="AR187" s="32">
        <f>input!X150/input!X151*AR188</f>
        <v>11957.993527508057</v>
      </c>
      <c r="AT187" s="32">
        <f>input!Y150/input!Y151*AT188</f>
        <v>89.277777777777416</v>
      </c>
      <c r="AU187" s="32">
        <f>input!Z150/input!Z151*AU188</f>
        <v>147.36413043478282</v>
      </c>
      <c r="AV187" s="32">
        <f>input!AA150/input!AA151*AV188</f>
        <v>163.13458262350841</v>
      </c>
      <c r="AW187" s="32">
        <f>input!AB150/input!AB151*AW188</f>
        <v>128.50877192982443</v>
      </c>
      <c r="AX187" s="32">
        <f>input!AC150/input!AC151*AX188</f>
        <v>287.83495375859707</v>
      </c>
      <c r="AY187" s="32">
        <f>input!AD150/input!AD151*AY188</f>
        <v>162.37656352863732</v>
      </c>
      <c r="AZ187" s="32">
        <f>input!AE150/input!AE151*AZ188</f>
        <v>167.60509062861539</v>
      </c>
      <c r="BA187" s="32">
        <f>input!AF150/input!AF151*BA188</f>
        <v>131.13582208101693</v>
      </c>
      <c r="BB187" s="32">
        <f>input!AG150/input!AG151*BB188</f>
        <v>248.5106382978706</v>
      </c>
      <c r="BC187" s="32">
        <f>input!AH150/input!AH151*BC188</f>
        <v>132.37113402061883</v>
      </c>
    </row>
    <row r="188" spans="2:55" x14ac:dyDescent="0.25">
      <c r="B188" s="26">
        <f>input!A151</f>
        <v>42510</v>
      </c>
      <c r="C188" s="20">
        <f>input!B151</f>
        <v>17500.939999999999</v>
      </c>
      <c r="D188" s="20">
        <f>input!C151</f>
        <v>2052.3200000000002</v>
      </c>
      <c r="E188" s="20">
        <f>input!D151</f>
        <v>4769.558</v>
      </c>
      <c r="F188" s="20">
        <f>input!E151</f>
        <v>13919.58</v>
      </c>
      <c r="G188" s="20">
        <f>input!F151</f>
        <v>9916.02</v>
      </c>
      <c r="H188" s="20">
        <f>input!G151</f>
        <v>19852.2</v>
      </c>
      <c r="I188">
        <v>0</v>
      </c>
      <c r="J188" s="29">
        <f t="shared" ca="1" si="29"/>
        <v>2052.3200000000002</v>
      </c>
      <c r="K188" s="29">
        <f>VLOOKUP(B188,output_kmeans!$A$2:$H$1878,8,0)</f>
        <v>1</v>
      </c>
      <c r="L188" s="29">
        <f t="shared" si="31"/>
        <v>0</v>
      </c>
      <c r="M188" s="29">
        <f t="shared" ca="1" si="31"/>
        <v>3000</v>
      </c>
      <c r="N188" s="29">
        <f t="shared" si="31"/>
        <v>0</v>
      </c>
      <c r="O188">
        <f t="shared" si="30"/>
        <v>0</v>
      </c>
      <c r="P188" s="32">
        <f t="shared" ca="1" si="34"/>
        <v>9.0536212418638318</v>
      </c>
      <c r="Q188" s="32">
        <f t="shared" ca="1" si="34"/>
        <v>17.488584474885855</v>
      </c>
      <c r="R188" s="32" t="str">
        <f t="shared" ca="1" si="32"/>
        <v/>
      </c>
      <c r="S188" s="32" t="str">
        <f t="shared" ca="1" si="32"/>
        <v/>
      </c>
      <c r="T188" s="32" t="str">
        <f t="shared" ca="1" si="32"/>
        <v/>
      </c>
      <c r="U188" s="32" t="str">
        <f t="shared" ca="1" si="35"/>
        <v/>
      </c>
      <c r="V188" s="32" t="str">
        <f t="shared" ca="1" si="35"/>
        <v/>
      </c>
      <c r="W188" s="32" t="str">
        <f t="shared" ca="1" si="35"/>
        <v/>
      </c>
      <c r="X188" s="32" t="str">
        <f t="shared" ca="1" si="35"/>
        <v/>
      </c>
      <c r="Z188" s="32">
        <f>input!H151/input!H152*Z189</f>
        <v>9.0536212418638318</v>
      </c>
      <c r="AA188" s="32">
        <f>input!I151/input!I152*AA189</f>
        <v>13.464504647023906</v>
      </c>
      <c r="AB188" s="32">
        <f>input!J151/input!J152*AB189</f>
        <v>17.488584474885855</v>
      </c>
      <c r="AC188" s="32">
        <f>input!K151/input!K152*AC189</f>
        <v>24.840294840294831</v>
      </c>
      <c r="AD188" s="33">
        <f>input!J151-input!H151</f>
        <v>0.96210000000000007</v>
      </c>
      <c r="AE188">
        <f t="shared" si="33"/>
        <v>0</v>
      </c>
      <c r="AF188" s="32">
        <f>input!L151/input!L152*AF189</f>
        <v>78.213142997784999</v>
      </c>
      <c r="AG188" s="32">
        <f>input!M151/input!M152*AG189</f>
        <v>120.09415792852538</v>
      </c>
      <c r="AH188" s="32">
        <f>input!N151/input!N152*AH189</f>
        <v>46.030087755954845</v>
      </c>
      <c r="AI188" s="32">
        <f>input!O151/input!O152*AI189</f>
        <v>96.358803986711308</v>
      </c>
      <c r="AJ188" s="32">
        <f>input!P151/input!P152*AJ189</f>
        <v>83.44309647602546</v>
      </c>
      <c r="AK188" s="32">
        <f>input!Q151/input!Q152*AK189</f>
        <v>103.51951032899775</v>
      </c>
      <c r="AL188" s="32">
        <f>input!R151/input!R152*AL189</f>
        <v>48.119533527696859</v>
      </c>
      <c r="AM188" s="32">
        <f>input!S151/input!S152*AM189</f>
        <v>116.19253575165702</v>
      </c>
      <c r="AN188" s="32">
        <f>input!T151/input!T152*AN189</f>
        <v>110.94462975316904</v>
      </c>
      <c r="AO188" s="32">
        <f>input!U151/input!U152*AO189</f>
        <v>677.18373493975685</v>
      </c>
      <c r="AP188" s="32">
        <f>input!V151/input!V152*AP189</f>
        <v>176.90140845070334</v>
      </c>
      <c r="AQ188" s="32">
        <f>input!W151/input!W152*AQ189</f>
        <v>1423.3724847491569</v>
      </c>
      <c r="AR188" s="32">
        <f>input!X151/input!X152*AR189</f>
        <v>11874.757281553364</v>
      </c>
      <c r="AT188" s="32">
        <f>input!Y151/input!Y152*AT189</f>
        <v>85.65277777777743</v>
      </c>
      <c r="AU188" s="32">
        <f>input!Z151/input!Z152*AU189</f>
        <v>149.62862318840601</v>
      </c>
      <c r="AV188" s="32">
        <f>input!AA151/input!AA152*AV189</f>
        <v>164.97444633730737</v>
      </c>
      <c r="AW188" s="32">
        <f>input!AB151/input!AB152*AW189</f>
        <v>131.66666666666652</v>
      </c>
      <c r="AX188" s="32">
        <f>input!AC151/input!AC152*AX189</f>
        <v>297.10694806734745</v>
      </c>
      <c r="AY188" s="32">
        <f>input!AD151/input!AD152*AY189</f>
        <v>157.1757735352206</v>
      </c>
      <c r="AZ188" s="32">
        <f>input!AE151/input!AE152*AZ189</f>
        <v>165.71538758195132</v>
      </c>
      <c r="BA188" s="32">
        <f>input!AF151/input!AF152*BA189</f>
        <v>125.33756949960311</v>
      </c>
      <c r="BB188" s="32">
        <f>input!AG151/input!AG152*BB189</f>
        <v>242.12765957446641</v>
      </c>
      <c r="BC188" s="32">
        <f>input!AH151/input!AH152*BC189</f>
        <v>128.59106529209646</v>
      </c>
    </row>
    <row r="189" spans="2:55" x14ac:dyDescent="0.25">
      <c r="B189" s="26">
        <f>input!A152</f>
        <v>42503</v>
      </c>
      <c r="C189" s="20">
        <f>input!B152</f>
        <v>17535.32</v>
      </c>
      <c r="D189" s="20">
        <f>input!C152</f>
        <v>2046.61</v>
      </c>
      <c r="E189" s="20">
        <f>input!D152</f>
        <v>4717.6760000000004</v>
      </c>
      <c r="F189" s="20">
        <f>input!E152</f>
        <v>13748.58</v>
      </c>
      <c r="G189" s="20">
        <f>input!F152</f>
        <v>9952.9</v>
      </c>
      <c r="H189" s="20">
        <f>input!G152</f>
        <v>19719.29</v>
      </c>
      <c r="I189">
        <v>0</v>
      </c>
      <c r="J189" s="29">
        <f t="shared" ca="1" si="29"/>
        <v>2046.61</v>
      </c>
      <c r="K189" s="29">
        <f>VLOOKUP(B189,output_kmeans!$A$2:$H$1878,8,0)</f>
        <v>1</v>
      </c>
      <c r="L189" s="29">
        <f t="shared" si="31"/>
        <v>0</v>
      </c>
      <c r="M189" s="29">
        <f t="shared" ca="1" si="31"/>
        <v>3000</v>
      </c>
      <c r="N189" s="29">
        <f t="shared" si="31"/>
        <v>0</v>
      </c>
      <c r="O189">
        <f t="shared" si="30"/>
        <v>0</v>
      </c>
      <c r="P189" s="32">
        <f t="shared" ca="1" si="34"/>
        <v>7.7063746254778414</v>
      </c>
      <c r="Q189" s="32">
        <f t="shared" ca="1" si="34"/>
        <v>16.172945205479458</v>
      </c>
      <c r="R189" s="32" t="str">
        <f t="shared" ca="1" si="32"/>
        <v/>
      </c>
      <c r="S189" s="32" t="str">
        <f t="shared" ca="1" si="32"/>
        <v/>
      </c>
      <c r="T189" s="32" t="str">
        <f t="shared" ca="1" si="32"/>
        <v/>
      </c>
      <c r="U189" s="32" t="str">
        <f t="shared" ca="1" si="35"/>
        <v/>
      </c>
      <c r="V189" s="32" t="str">
        <f t="shared" ca="1" si="35"/>
        <v/>
      </c>
      <c r="W189" s="32" t="str">
        <f t="shared" ca="1" si="35"/>
        <v/>
      </c>
      <c r="X189" s="32" t="str">
        <f t="shared" ca="1" si="35"/>
        <v/>
      </c>
      <c r="Z189" s="32">
        <f>input!H152/input!H153*Z190</f>
        <v>7.7063746254778414</v>
      </c>
      <c r="AA189" s="32">
        <f>input!I152/input!I153*AA190</f>
        <v>11.920110737591436</v>
      </c>
      <c r="AB189" s="32">
        <f>input!J152/input!J153*AB190</f>
        <v>16.172945205479458</v>
      </c>
      <c r="AC189" s="32">
        <f>input!K152/input!K153*AC190</f>
        <v>24.084294084294072</v>
      </c>
      <c r="AD189" s="33">
        <f>input!J152-input!H152</f>
        <v>0.95419999999999994</v>
      </c>
      <c r="AE189">
        <f t="shared" si="33"/>
        <v>0</v>
      </c>
      <c r="AF189" s="32">
        <f>input!L152/input!L153*AF190</f>
        <v>77.617523997046632</v>
      </c>
      <c r="AG189" s="32">
        <f>input!M152/input!M153*AG190</f>
        <v>121.00363791996556</v>
      </c>
      <c r="AH189" s="32">
        <f>input!N152/input!N153*AH190</f>
        <v>45.394901796907625</v>
      </c>
      <c r="AI189" s="32">
        <f>input!O152/input!O153*AI190</f>
        <v>95.448504983389071</v>
      </c>
      <c r="AJ189" s="32">
        <f>input!P152/input!P153*AJ190</f>
        <v>84.009243212016216</v>
      </c>
      <c r="AK189" s="32">
        <f>input!Q152/input!Q153*AK190</f>
        <v>103.67253251721505</v>
      </c>
      <c r="AL189" s="32">
        <f>input!R152/input!R153*AL190</f>
        <v>47.40038872691941</v>
      </c>
      <c r="AM189" s="32">
        <f>input!S152/input!S153*AM190</f>
        <v>114.44157656086527</v>
      </c>
      <c r="AN189" s="32">
        <f>input!T152/input!T153*AN190</f>
        <v>110.05737158105427</v>
      </c>
      <c r="AO189" s="32">
        <f>input!U152/input!U153*AO190</f>
        <v>670.43172690762833</v>
      </c>
      <c r="AP189" s="32">
        <f>input!V152/input!V153*AP190</f>
        <v>174.49620801733391</v>
      </c>
      <c r="AQ189" s="32">
        <f>input!W152/input!W153*AQ190</f>
        <v>1402.5129745971037</v>
      </c>
      <c r="AR189" s="32">
        <f>input!X152/input!X153*AR190</f>
        <v>11760.841423948186</v>
      </c>
      <c r="AT189" s="32">
        <f>input!Y152/input!Y153*AT190</f>
        <v>84.194444444444102</v>
      </c>
      <c r="AU189" s="32">
        <f>input!Z152/input!Z153*AU190</f>
        <v>155.0271739130437</v>
      </c>
      <c r="AV189" s="32">
        <f>input!AA152/input!AA153*AV190</f>
        <v>168.21124361158334</v>
      </c>
      <c r="AW189" s="32">
        <f>input!AB152/input!AB153*AW190</f>
        <v>127.49999999999984</v>
      </c>
      <c r="AX189" s="32">
        <f>input!AC152/input!AC153*AX190</f>
        <v>301.80222907280154</v>
      </c>
      <c r="AY189" s="32">
        <f>input!AD152/input!AD153*AY190</f>
        <v>152.10664911125747</v>
      </c>
      <c r="AZ189" s="32">
        <f>input!AE152/input!AE153*AZ190</f>
        <v>162.74585422290775</v>
      </c>
      <c r="BA189" s="32">
        <f>input!AF152/input!AF153*BA190</f>
        <v>121.3661636219224</v>
      </c>
      <c r="BB189" s="32">
        <f>input!AG152/input!AG153*BB190</f>
        <v>237.44680851063663</v>
      </c>
      <c r="BC189" s="32">
        <f>input!AH152/input!AH153*BC190</f>
        <v>127.83505154639199</v>
      </c>
    </row>
    <row r="190" spans="2:55" x14ac:dyDescent="0.25">
      <c r="B190" s="26">
        <f>input!A153</f>
        <v>42496</v>
      </c>
      <c r="C190" s="20">
        <f>input!B153</f>
        <v>17740.63</v>
      </c>
      <c r="D190" s="20">
        <f>input!C153</f>
        <v>2057.14</v>
      </c>
      <c r="E190" s="20">
        <f>input!D153</f>
        <v>4736.1549999999997</v>
      </c>
      <c r="F190" s="20">
        <f>input!E153</f>
        <v>13701.47</v>
      </c>
      <c r="G190" s="20">
        <f>input!F153</f>
        <v>9869.9500000000007</v>
      </c>
      <c r="H190" s="20">
        <f>input!G153</f>
        <v>20109.87</v>
      </c>
      <c r="I190">
        <v>0</v>
      </c>
      <c r="J190" s="29">
        <f t="shared" ca="1" si="29"/>
        <v>2057.14</v>
      </c>
      <c r="K190" s="29">
        <f>VLOOKUP(B190,output_kmeans!$A$2:$H$1878,8,0)</f>
        <v>1</v>
      </c>
      <c r="L190" s="29">
        <f t="shared" si="31"/>
        <v>0</v>
      </c>
      <c r="M190" s="29">
        <f t="shared" ca="1" si="31"/>
        <v>3000</v>
      </c>
      <c r="N190" s="29">
        <f t="shared" si="31"/>
        <v>0</v>
      </c>
      <c r="O190">
        <f t="shared" si="30"/>
        <v>0</v>
      </c>
      <c r="P190" s="32">
        <f t="shared" ca="1" si="34"/>
        <v>7.5834280400867886</v>
      </c>
      <c r="Q190" s="32">
        <f t="shared" ca="1" si="34"/>
        <v>16.922564687975655</v>
      </c>
      <c r="R190" s="32" t="str">
        <f t="shared" ca="1" si="32"/>
        <v/>
      </c>
      <c r="S190" s="32" t="str">
        <f t="shared" ca="1" si="32"/>
        <v/>
      </c>
      <c r="T190" s="32" t="str">
        <f t="shared" ca="1" si="32"/>
        <v/>
      </c>
      <c r="U190" s="32" t="str">
        <f t="shared" ca="1" si="35"/>
        <v/>
      </c>
      <c r="V190" s="32" t="str">
        <f t="shared" ca="1" si="35"/>
        <v/>
      </c>
      <c r="W190" s="32" t="str">
        <f t="shared" ca="1" si="35"/>
        <v/>
      </c>
      <c r="X190" s="32" t="str">
        <f t="shared" ca="1" si="35"/>
        <v/>
      </c>
      <c r="Z190" s="32">
        <f>input!H153/input!H154*Z191</f>
        <v>7.5834280400867886</v>
      </c>
      <c r="AA190" s="32">
        <f>input!I153/input!I154*AA191</f>
        <v>12.150484476962603</v>
      </c>
      <c r="AB190" s="32">
        <f>input!J153/input!J154*AB191</f>
        <v>16.922564687975655</v>
      </c>
      <c r="AC190" s="32">
        <f>input!K153/input!K154*AC191</f>
        <v>24.830844830844821</v>
      </c>
      <c r="AD190" s="33">
        <f>input!J153-input!H153</f>
        <v>1.0449000000000002</v>
      </c>
      <c r="AE190">
        <f t="shared" si="33"/>
        <v>0</v>
      </c>
      <c r="AF190" s="32">
        <f>input!L153/input!L154*AF191</f>
        <v>77.026827467388742</v>
      </c>
      <c r="AG190" s="32">
        <f>input!M153/input!M154*AG191</f>
        <v>122.02011555745754</v>
      </c>
      <c r="AH190" s="32">
        <f>input!N153/input!N154*AH191</f>
        <v>44.763894692854144</v>
      </c>
      <c r="AI190" s="32">
        <f>input!O153/input!O154*AI191</f>
        <v>95.860465116279428</v>
      </c>
      <c r="AJ190" s="32">
        <f>input!P153/input!P154*AJ191</f>
        <v>85.106874638937072</v>
      </c>
      <c r="AK190" s="32">
        <f>input!Q153/input!Q154*AK191</f>
        <v>104.52945677123189</v>
      </c>
      <c r="AL190" s="32">
        <f>input!R153/input!R154*AL191</f>
        <v>47.254616132167229</v>
      </c>
      <c r="AM190" s="32">
        <f>input!S153/input!S154*AM191</f>
        <v>114.48203697244531</v>
      </c>
      <c r="AN190" s="32">
        <f>input!T153/input!T154*AN191</f>
        <v>108.59239492995354</v>
      </c>
      <c r="AO190" s="32">
        <f>input!U153/input!U154*AO191</f>
        <v>668.22289156626289</v>
      </c>
      <c r="AP190" s="32">
        <f>input!V153/input!V154*AP191</f>
        <v>173.53412784398611</v>
      </c>
      <c r="AQ190" s="32">
        <f>input!W153/input!W154*AQ191</f>
        <v>1355.1761813712092</v>
      </c>
      <c r="AR190" s="32">
        <f>input!X153/input!X154*AR191</f>
        <v>11565.048543689287</v>
      </c>
      <c r="AT190" s="32">
        <f>input!Y153/input!Y154*AT191</f>
        <v>85.597222222221873</v>
      </c>
      <c r="AU190" s="32">
        <f>input!Z153/input!Z154*AU191</f>
        <v>158.57789855072488</v>
      </c>
      <c r="AV190" s="32">
        <f>input!AA153/input!AA154*AV191</f>
        <v>164.53151618398542</v>
      </c>
      <c r="AW190" s="32">
        <f>input!AB153/input!AB154*AW191</f>
        <v>124.64912280701738</v>
      </c>
      <c r="AX190" s="32">
        <f>input!AC153/input!AC154*AX191</f>
        <v>306.85321318472944</v>
      </c>
      <c r="AY190" s="32">
        <f>input!AD153/input!AD154*AY191</f>
        <v>147.00460829493093</v>
      </c>
      <c r="AZ190" s="32">
        <f>input!AE153/input!AE154*AZ191</f>
        <v>158.310836868492</v>
      </c>
      <c r="BA190" s="32">
        <f>input!AF153/input!AF154*BA191</f>
        <v>119.45988880063565</v>
      </c>
      <c r="BB190" s="32">
        <f>input!AG153/input!AG154*BB191</f>
        <v>223.26241134751618</v>
      </c>
      <c r="BC190" s="32">
        <f>input!AH153/input!AH154*BC191</f>
        <v>124.6048109965638</v>
      </c>
    </row>
    <row r="191" spans="2:55" x14ac:dyDescent="0.25">
      <c r="B191" s="26">
        <f>input!A154</f>
        <v>42489</v>
      </c>
      <c r="C191" s="20">
        <f>input!B154</f>
        <v>17773.64</v>
      </c>
      <c r="D191" s="20">
        <f>input!C154</f>
        <v>2065.3000000000002</v>
      </c>
      <c r="E191" s="20">
        <f>input!D154</f>
        <v>4775.3580000000002</v>
      </c>
      <c r="F191" s="20">
        <f>input!E154</f>
        <v>13951.45</v>
      </c>
      <c r="G191" s="20">
        <f>input!F154</f>
        <v>10038.969999999999</v>
      </c>
      <c r="H191" s="20">
        <f>input!G154</f>
        <v>21067.05</v>
      </c>
      <c r="I191">
        <v>0</v>
      </c>
      <c r="J191" s="29">
        <f t="shared" ca="1" si="29"/>
        <v>2065.3000000000002</v>
      </c>
      <c r="K191" s="29">
        <f>VLOOKUP(B191,output_kmeans!$A$2:$H$1878,8,0)</f>
        <v>1</v>
      </c>
      <c r="L191" s="29">
        <f t="shared" si="31"/>
        <v>0</v>
      </c>
      <c r="M191" s="29">
        <f t="shared" ca="1" si="31"/>
        <v>3000</v>
      </c>
      <c r="N191" s="29">
        <f t="shared" si="31"/>
        <v>0</v>
      </c>
      <c r="O191">
        <f t="shared" si="30"/>
        <v>0</v>
      </c>
      <c r="P191" s="32">
        <f t="shared" ca="1" si="34"/>
        <v>8.0752143816509996</v>
      </c>
      <c r="Q191" s="32">
        <f t="shared" ca="1" si="34"/>
        <v>17.44006849315069</v>
      </c>
      <c r="R191" s="32" t="str">
        <f t="shared" ca="1" si="32"/>
        <v/>
      </c>
      <c r="S191" s="32" t="str">
        <f t="shared" ca="1" si="32"/>
        <v/>
      </c>
      <c r="T191" s="32" t="str">
        <f t="shared" ca="1" si="32"/>
        <v/>
      </c>
      <c r="U191" s="32" t="str">
        <f t="shared" ca="1" si="35"/>
        <v/>
      </c>
      <c r="V191" s="32" t="str">
        <f t="shared" ca="1" si="35"/>
        <v/>
      </c>
      <c r="W191" s="32" t="str">
        <f t="shared" ca="1" si="35"/>
        <v/>
      </c>
      <c r="X191" s="32" t="str">
        <f t="shared" ca="1" si="35"/>
        <v/>
      </c>
      <c r="Z191" s="32">
        <f>input!H154/input!H155*Z192</f>
        <v>8.0752143816509996</v>
      </c>
      <c r="AA191" s="32">
        <f>input!I154/input!I155*AA192</f>
        <v>12.794146727308657</v>
      </c>
      <c r="AB191" s="32">
        <f>input!J154/input!J155*AB192</f>
        <v>17.44006849315069</v>
      </c>
      <c r="AC191" s="32">
        <f>input!K154/input!K155*AC192</f>
        <v>25.308070308070299</v>
      </c>
      <c r="AD191" s="33">
        <f>input!J154-input!H154</f>
        <v>1.0516999999999999</v>
      </c>
      <c r="AE191">
        <f t="shared" si="33"/>
        <v>0</v>
      </c>
      <c r="AF191" s="32">
        <f>input!L154/input!L155*AF192</f>
        <v>76.365575518910603</v>
      </c>
      <c r="AG191" s="32">
        <f>input!M154/input!M155*AG192</f>
        <v>122.52300449390094</v>
      </c>
      <c r="AH191" s="32">
        <f>input!N154/input!N155*AH192</f>
        <v>44.504805683242779</v>
      </c>
      <c r="AI191" s="32">
        <f>input!O154/input!O155*AI192</f>
        <v>97.089700996678118</v>
      </c>
      <c r="AJ191" s="32">
        <f>input!P154/input!P155*AJ192</f>
        <v>87.845176198729092</v>
      </c>
      <c r="AK191" s="32">
        <f>input!Q154/input!Q155*AK192</f>
        <v>106.76358071920434</v>
      </c>
      <c r="AL191" s="32">
        <f>input!R154/input!R155*AL192</f>
        <v>46.642371234208042</v>
      </c>
      <c r="AM191" s="32">
        <f>input!S154/input!S155*AM192</f>
        <v>112.32647366585306</v>
      </c>
      <c r="AN191" s="32">
        <f>input!T154/input!T155*AN192</f>
        <v>107.17011340893954</v>
      </c>
      <c r="AO191" s="32">
        <f>input!U154/input!U155*AO192</f>
        <v>665.96385542168457</v>
      </c>
      <c r="AP191" s="32">
        <f>input!V154/input!V155*AP192</f>
        <v>169.20910075839566</v>
      </c>
      <c r="AQ191" s="32">
        <f>input!W154/input!W155*AQ192</f>
        <v>1295.6569243376118</v>
      </c>
      <c r="AR191" s="32">
        <f>input!X154/input!X155*AR192</f>
        <v>11117.799352750777</v>
      </c>
      <c r="AT191" s="32">
        <f>input!Y154/input!Y155*AT192</f>
        <v>88.555555555555188</v>
      </c>
      <c r="AU191" s="32">
        <f>input!Z154/input!Z155*AU192</f>
        <v>161.13224637681185</v>
      </c>
      <c r="AV191" s="32">
        <f>input!AA154/input!AA155*AV192</f>
        <v>167.76831345826136</v>
      </c>
      <c r="AW191" s="32">
        <f>input!AB154/input!AB155*AW192</f>
        <v>109.25438596491213</v>
      </c>
      <c r="AX191" s="32">
        <f>input!AC154/input!AC155*AX192</f>
        <v>306.0232392696239</v>
      </c>
      <c r="AY191" s="32">
        <f>input!AD154/input!AD155*AY192</f>
        <v>151.15207373271897</v>
      </c>
      <c r="AZ191" s="32">
        <f>input!AE154/input!AE155*AZ192</f>
        <v>157.50096413420738</v>
      </c>
      <c r="BA191" s="32">
        <f>input!AF154/input!AF155*BA192</f>
        <v>123.98729150119166</v>
      </c>
      <c r="BB191" s="32">
        <f>input!AG154/input!AG155*BB192</f>
        <v>229.21985815602679</v>
      </c>
      <c r="BC191" s="32">
        <f>input!AH154/input!AH155*BC192</f>
        <v>131.40893470790402</v>
      </c>
    </row>
    <row r="192" spans="2:55" x14ac:dyDescent="0.25">
      <c r="B192" s="26">
        <f>input!A155</f>
        <v>42482</v>
      </c>
      <c r="C192" s="20">
        <f>input!B155</f>
        <v>18003.75</v>
      </c>
      <c r="D192" s="20">
        <f>input!C155</f>
        <v>2091.58</v>
      </c>
      <c r="E192" s="20">
        <f>input!D155</f>
        <v>4906.2280000000001</v>
      </c>
      <c r="F192" s="20">
        <f>input!E155</f>
        <v>13874</v>
      </c>
      <c r="G192" s="20">
        <f>input!F155</f>
        <v>10373.49</v>
      </c>
      <c r="H192" s="20">
        <f>input!G155</f>
        <v>21467.040000000001</v>
      </c>
      <c r="I192">
        <v>0</v>
      </c>
      <c r="J192" s="29">
        <f t="shared" ca="1" si="29"/>
        <v>2091.58</v>
      </c>
      <c r="K192" s="29">
        <f>VLOOKUP(B192,output_kmeans!$A$2:$H$1878,8,0)</f>
        <v>1</v>
      </c>
      <c r="L192" s="29">
        <f t="shared" si="31"/>
        <v>0</v>
      </c>
      <c r="M192" s="29">
        <f t="shared" ca="1" si="31"/>
        <v>3000</v>
      </c>
      <c r="N192" s="29">
        <f t="shared" si="31"/>
        <v>0</v>
      </c>
      <c r="O192">
        <f t="shared" si="30"/>
        <v>0</v>
      </c>
      <c r="P192" s="32">
        <f t="shared" ca="1" si="34"/>
        <v>8.4492199607397485</v>
      </c>
      <c r="Q192" s="32">
        <f t="shared" ca="1" si="34"/>
        <v>17.958523592085239</v>
      </c>
      <c r="R192" s="32" t="str">
        <f t="shared" ca="1" si="32"/>
        <v/>
      </c>
      <c r="S192" s="32" t="str">
        <f t="shared" ca="1" si="32"/>
        <v/>
      </c>
      <c r="T192" s="32" t="str">
        <f t="shared" ca="1" si="32"/>
        <v/>
      </c>
      <c r="U192" s="32" t="str">
        <f t="shared" ca="1" si="35"/>
        <v/>
      </c>
      <c r="V192" s="32" t="str">
        <f t="shared" ca="1" si="35"/>
        <v/>
      </c>
      <c r="W192" s="32" t="str">
        <f t="shared" ca="1" si="35"/>
        <v/>
      </c>
      <c r="X192" s="32" t="str">
        <f t="shared" ca="1" si="35"/>
        <v/>
      </c>
      <c r="Z192" s="32">
        <f>input!H155/input!H156*Z193</f>
        <v>8.4492199607397485</v>
      </c>
      <c r="AA192" s="32">
        <f>input!I155/input!I156*AA193</f>
        <v>13.398259837848501</v>
      </c>
      <c r="AB192" s="32">
        <f>input!J155/input!J156*AB193</f>
        <v>17.958523592085239</v>
      </c>
      <c r="AC192" s="32">
        <f>input!K155/input!K156*AC193</f>
        <v>25.581175581175572</v>
      </c>
      <c r="AD192" s="33">
        <f>input!J155-input!H155</f>
        <v>1.0699999999999998</v>
      </c>
      <c r="AE192">
        <f t="shared" si="33"/>
        <v>0</v>
      </c>
      <c r="AF192" s="32">
        <f>input!L155/input!L156*AF193</f>
        <v>78.03429321519414</v>
      </c>
      <c r="AG192" s="32">
        <f>input!M155/input!M156*AG193</f>
        <v>120.07275839931503</v>
      </c>
      <c r="AH192" s="32">
        <f>input!N155/input!N156*AH193</f>
        <v>46.71541997492686</v>
      </c>
      <c r="AI192" s="32">
        <f>input!O155/input!O156*AI193</f>
        <v>95.700996677741244</v>
      </c>
      <c r="AJ192" s="32">
        <f>input!P155/input!P156*AJ193</f>
        <v>89.058347775852155</v>
      </c>
      <c r="AK192" s="32">
        <f>input!Q155/input!Q156*AK193</f>
        <v>104.85080336648819</v>
      </c>
      <c r="AL192" s="32">
        <f>input!R155/input!R156*AL193</f>
        <v>47.551020408163346</v>
      </c>
      <c r="AM192" s="32">
        <f>input!S155/input!S156*AM193</f>
        <v>115.05127310777841</v>
      </c>
      <c r="AN192" s="32">
        <f>input!T155/input!T156*AN193</f>
        <v>108.90060040026709</v>
      </c>
      <c r="AO192" s="32">
        <f>input!U155/input!U156*AO193</f>
        <v>667.50702811244764</v>
      </c>
      <c r="AP192" s="32">
        <f>input!V155/input!V156*AP193</f>
        <v>168.94041170097421</v>
      </c>
      <c r="AQ192" s="32">
        <f>input!W155/input!W156*AQ193</f>
        <v>1310.8713466266038</v>
      </c>
      <c r="AR192" s="32">
        <f>input!X155/input!X156*AR193</f>
        <v>11310.48543689317</v>
      </c>
      <c r="AT192" s="32">
        <f>input!Y155/input!Y156*AT193</f>
        <v>87.611111111110745</v>
      </c>
      <c r="AU192" s="32">
        <f>input!Z155/input!Z156*AU193</f>
        <v>153.07971014492776</v>
      </c>
      <c r="AV192" s="32">
        <f>input!AA155/input!AA156*AV193</f>
        <v>169.98296422487121</v>
      </c>
      <c r="AW192" s="32">
        <f>input!AB155/input!AB156*AW193</f>
        <v>110.3070175438595</v>
      </c>
      <c r="AX192" s="32">
        <f>input!AC155/input!AC156*AX193</f>
        <v>291.36827128290344</v>
      </c>
      <c r="AY192" s="32">
        <f>input!AD155/input!AD156*AY193</f>
        <v>143.94338380513503</v>
      </c>
      <c r="AZ192" s="32">
        <f>input!AE155/input!AE156*AZ193</f>
        <v>152.25607404550703</v>
      </c>
      <c r="BA192" s="32">
        <f>input!AF155/input!AF156*BA193</f>
        <v>118.10961080222421</v>
      </c>
      <c r="BB192" s="32">
        <f>input!AG155/input!AG156*BB193</f>
        <v>216.45390070921837</v>
      </c>
      <c r="BC192" s="32">
        <f>input!AH155/input!AH156*BC193</f>
        <v>128.38487972508617</v>
      </c>
    </row>
    <row r="193" spans="2:55" x14ac:dyDescent="0.25">
      <c r="B193" s="26">
        <f>input!A156</f>
        <v>42475</v>
      </c>
      <c r="C193" s="20">
        <f>input!B156</f>
        <v>17897.46</v>
      </c>
      <c r="D193" s="20">
        <f>input!C156</f>
        <v>2080.73</v>
      </c>
      <c r="E193" s="20">
        <f>input!D156</f>
        <v>4938.2160000000003</v>
      </c>
      <c r="F193" s="20">
        <f>input!E156</f>
        <v>13637.2</v>
      </c>
      <c r="G193" s="20">
        <f>input!F156</f>
        <v>10051.57</v>
      </c>
      <c r="H193" s="20">
        <f>input!G156</f>
        <v>21316.47</v>
      </c>
      <c r="I193">
        <v>0</v>
      </c>
      <c r="J193" s="29">
        <f t="shared" ca="1" si="29"/>
        <v>2080.73</v>
      </c>
      <c r="K193" s="29">
        <f>VLOOKUP(B193,output_kmeans!$A$2:$H$1878,8,0)</f>
        <v>1</v>
      </c>
      <c r="L193" s="29">
        <f t="shared" si="31"/>
        <v>0</v>
      </c>
      <c r="M193" s="29">
        <f t="shared" ca="1" si="31"/>
        <v>3000</v>
      </c>
      <c r="N193" s="29">
        <f t="shared" si="31"/>
        <v>0</v>
      </c>
      <c r="O193">
        <f t="shared" si="30"/>
        <v>0</v>
      </c>
      <c r="P193" s="32">
        <f t="shared" ca="1" si="34"/>
        <v>7.578262217171198</v>
      </c>
      <c r="Q193" s="32">
        <f t="shared" ca="1" si="34"/>
        <v>16.664764079147645</v>
      </c>
      <c r="R193" s="32" t="str">
        <f t="shared" ca="1" si="32"/>
        <v/>
      </c>
      <c r="S193" s="32" t="str">
        <f t="shared" ca="1" si="32"/>
        <v/>
      </c>
      <c r="T193" s="32" t="str">
        <f t="shared" ca="1" si="32"/>
        <v/>
      </c>
      <c r="U193" s="32" t="str">
        <f t="shared" ca="1" si="35"/>
        <v/>
      </c>
      <c r="V193" s="32" t="str">
        <f t="shared" ca="1" si="35"/>
        <v/>
      </c>
      <c r="W193" s="32" t="str">
        <f t="shared" ca="1" si="35"/>
        <v/>
      </c>
      <c r="X193" s="32" t="str">
        <f t="shared" ca="1" si="35"/>
        <v/>
      </c>
      <c r="Z193" s="32">
        <f>input!H156/input!H157*Z194</f>
        <v>7.578262217171198</v>
      </c>
      <c r="AA193" s="32">
        <f>input!I156/input!I157*AA194</f>
        <v>11.971524619339505</v>
      </c>
      <c r="AB193" s="32">
        <f>input!J156/input!J157*AB194</f>
        <v>16.664764079147645</v>
      </c>
      <c r="AC193" s="32">
        <f>input!K156/input!K157*AC194</f>
        <v>24.185409185409178</v>
      </c>
      <c r="AD193" s="33">
        <f>input!J156-input!H156</f>
        <v>1.0183</v>
      </c>
      <c r="AE193">
        <f t="shared" si="33"/>
        <v>0</v>
      </c>
      <c r="AF193" s="32">
        <f>input!L156/input!L157*AF194</f>
        <v>77.689720239560373</v>
      </c>
      <c r="AG193" s="32">
        <f>input!M156/input!M157*AG194</f>
        <v>120.7361438048361</v>
      </c>
      <c r="AH193" s="32">
        <f>input!N156/input!N157*AH194</f>
        <v>45.449226911826152</v>
      </c>
      <c r="AI193" s="32">
        <f>input!O156/input!O157*AI194</f>
        <v>94.365448504983746</v>
      </c>
      <c r="AJ193" s="32">
        <f>input!P156/input!P157*AJ194</f>
        <v>89.254766031195885</v>
      </c>
      <c r="AK193" s="32">
        <f>input!Q156/input!Q157*AK194</f>
        <v>105.87605202754403</v>
      </c>
      <c r="AL193" s="32">
        <f>input!R156/input!R157*AL194</f>
        <v>47.031098153547205</v>
      </c>
      <c r="AM193" s="32">
        <f>input!S156/input!S157*AM194</f>
        <v>115.11824206487641</v>
      </c>
      <c r="AN193" s="32">
        <f>input!T156/input!T157*AN194</f>
        <v>108.49499666444321</v>
      </c>
      <c r="AO193" s="32">
        <f>input!U156/input!U157*AO194</f>
        <v>669.12650602409417</v>
      </c>
      <c r="AP193" s="32">
        <f>input!V156/input!V157*AP194</f>
        <v>169.23076923076837</v>
      </c>
      <c r="AQ193" s="32">
        <f>input!W156/input!W157*AQ194</f>
        <v>1325.1843758535911</v>
      </c>
      <c r="AR193" s="32">
        <f>input!X156/input!X157*AR194</f>
        <v>11361.100323624563</v>
      </c>
      <c r="AT193" s="32">
        <f>input!Y156/input!Y157*AT194</f>
        <v>83.374999999999659</v>
      </c>
      <c r="AU193" s="32">
        <f>input!Z156/input!Z157*AU194</f>
        <v>147.76268115942051</v>
      </c>
      <c r="AV193" s="32">
        <f>input!AA156/input!AA157*AV194</f>
        <v>179.18228279386605</v>
      </c>
      <c r="AW193" s="32">
        <f>input!AB156/input!AB157*AW194</f>
        <v>120.3947368421051</v>
      </c>
      <c r="AX193" s="32">
        <f>input!AC156/input!AC157*AX194</f>
        <v>292.41166706189324</v>
      </c>
      <c r="AY193" s="32">
        <f>input!AD156/input!AD157*AY194</f>
        <v>132.85055957867027</v>
      </c>
      <c r="AZ193" s="32">
        <f>input!AE156/input!AE157*AZ194</f>
        <v>147.47396837639789</v>
      </c>
      <c r="BA193" s="32">
        <f>input!AF156/input!AF157*BA194</f>
        <v>120.2541699761718</v>
      </c>
      <c r="BB193" s="32">
        <f>input!AG156/input!AG157*BB194</f>
        <v>213.33333333333186</v>
      </c>
      <c r="BC193" s="32">
        <f>input!AH156/input!AH157*BC194</f>
        <v>126.39175257731985</v>
      </c>
    </row>
    <row r="194" spans="2:55" x14ac:dyDescent="0.25">
      <c r="B194" s="26">
        <f>input!A157</f>
        <v>42468</v>
      </c>
      <c r="C194" s="20">
        <f>input!B157</f>
        <v>17576.96</v>
      </c>
      <c r="D194" s="20">
        <f>input!C157</f>
        <v>2047.6</v>
      </c>
      <c r="E194" s="20">
        <f>input!D157</f>
        <v>4850.6890000000003</v>
      </c>
      <c r="F194" s="20">
        <f>input!E157</f>
        <v>13396.73</v>
      </c>
      <c r="G194" s="20">
        <f>input!F157</f>
        <v>9622.26</v>
      </c>
      <c r="H194" s="20">
        <f>input!G157</f>
        <v>20370.400000000001</v>
      </c>
      <c r="I194">
        <v>0</v>
      </c>
      <c r="J194" s="29">
        <f t="shared" ca="1" si="29"/>
        <v>2047.6</v>
      </c>
      <c r="K194" s="29">
        <f>VLOOKUP(B194,output_kmeans!$A$2:$H$1878,8,0)</f>
        <v>1</v>
      </c>
      <c r="L194" s="29">
        <f t="shared" si="31"/>
        <v>0</v>
      </c>
      <c r="M194" s="29">
        <f t="shared" ca="1" si="31"/>
        <v>3000</v>
      </c>
      <c r="N194" s="29">
        <f t="shared" si="31"/>
        <v>0</v>
      </c>
      <c r="O194">
        <f t="shared" si="30"/>
        <v>0</v>
      </c>
      <c r="P194" s="32">
        <f t="shared" ca="1" si="34"/>
        <v>7.1804938526707316</v>
      </c>
      <c r="Q194" s="32">
        <f t="shared" ca="1" si="34"/>
        <v>16.330859969558603</v>
      </c>
      <c r="R194" s="32" t="str">
        <f t="shared" ca="1" si="32"/>
        <v/>
      </c>
      <c r="S194" s="32" t="str">
        <f t="shared" ca="1" si="32"/>
        <v/>
      </c>
      <c r="T194" s="32" t="str">
        <f t="shared" ca="1" si="32"/>
        <v/>
      </c>
      <c r="U194" s="32" t="str">
        <f t="shared" ca="1" si="35"/>
        <v/>
      </c>
      <c r="V194" s="32" t="str">
        <f t="shared" ca="1" si="35"/>
        <v/>
      </c>
      <c r="W194" s="32" t="str">
        <f t="shared" ca="1" si="35"/>
        <v/>
      </c>
      <c r="X194" s="32" t="str">
        <f t="shared" ca="1" si="35"/>
        <v/>
      </c>
      <c r="Z194" s="32">
        <f>input!H157/input!H158*Z195</f>
        <v>7.1804938526707316</v>
      </c>
      <c r="AA194" s="32">
        <f>input!I157/input!I158*AA195</f>
        <v>11.38026497923668</v>
      </c>
      <c r="AB194" s="32">
        <f>input!J157/input!J158*AB195</f>
        <v>16.330859969558603</v>
      </c>
      <c r="AC194" s="32">
        <f>input!K157/input!K158*AC195</f>
        <v>24.121149121149116</v>
      </c>
      <c r="AD194" s="33">
        <f>input!J157-input!H157</f>
        <v>1.0217000000000001</v>
      </c>
      <c r="AE194">
        <f t="shared" si="33"/>
        <v>0</v>
      </c>
      <c r="AF194" s="32">
        <f>input!L157/input!L158*AF195</f>
        <v>77.311510378209974</v>
      </c>
      <c r="AG194" s="32">
        <f>input!M157/input!M158*AG195</f>
        <v>121.96661673443164</v>
      </c>
      <c r="AH194" s="32">
        <f>input!N157/input!N158*AH195</f>
        <v>45.160885917258653</v>
      </c>
      <c r="AI194" s="32">
        <f>input!O157/input!O158*AI195</f>
        <v>93.873754152824276</v>
      </c>
      <c r="AJ194" s="32">
        <f>input!P157/input!P158*AJ195</f>
        <v>87.302137492778797</v>
      </c>
      <c r="AK194" s="32">
        <f>input!Q157/input!Q158*AK195</f>
        <v>104.19280795715383</v>
      </c>
      <c r="AL194" s="32">
        <f>input!R157/input!R158*AL195</f>
        <v>46.336248785228449</v>
      </c>
      <c r="AM194" s="32">
        <f>input!S157/input!S158*AM195</f>
        <v>114.92152075340103</v>
      </c>
      <c r="AN194" s="32">
        <f>input!T157/input!T158*AN195</f>
        <v>108.79119412941985</v>
      </c>
      <c r="AO194" s="32">
        <f>input!U157/input!U158*AO195</f>
        <v>667.34437751003793</v>
      </c>
      <c r="AP194" s="32">
        <f>input!V157/input!V158*AP195</f>
        <v>169.09209100758312</v>
      </c>
      <c r="AQ194" s="32">
        <f>input!W157/input!W158*AQ195</f>
        <v>1363.9169625785296</v>
      </c>
      <c r="AR194" s="32">
        <f>input!X157/input!X158*AR195</f>
        <v>11505.695792880226</v>
      </c>
      <c r="AT194" s="32">
        <f>input!Y157/input!Y158*AT195</f>
        <v>83.430555555555216</v>
      </c>
      <c r="AU194" s="32">
        <f>input!Z157/input!Z158*AU195</f>
        <v>139.34782608695676</v>
      </c>
      <c r="AV194" s="32">
        <f>input!AA157/input!AA158*AV195</f>
        <v>183.13458262350829</v>
      </c>
      <c r="AW194" s="32">
        <f>input!AB157/input!AB158*AW195</f>
        <v>121.84210526315773</v>
      </c>
      <c r="AX194" s="32">
        <f>input!AC157/input!AC158*AX195</f>
        <v>294.6407398624624</v>
      </c>
      <c r="AY194" s="32">
        <f>input!AD157/input!AD158*AY195</f>
        <v>130.74391046741286</v>
      </c>
      <c r="AZ194" s="32">
        <f>input!AE157/input!AE158*AZ195</f>
        <v>141.41920555341295</v>
      </c>
      <c r="BA194" s="32">
        <f>input!AF157/input!AF158*BA195</f>
        <v>115.09134233518687</v>
      </c>
      <c r="BB194" s="32">
        <f>input!AG157/input!AG158*BB195</f>
        <v>208.36879432623974</v>
      </c>
      <c r="BC194" s="32">
        <f>input!AH157/input!AH158*BC195</f>
        <v>126.52920962199339</v>
      </c>
    </row>
    <row r="195" spans="2:55" x14ac:dyDescent="0.25">
      <c r="B195" s="26">
        <f>input!A158</f>
        <v>42461</v>
      </c>
      <c r="C195" s="20">
        <f>input!B158</f>
        <v>17792.75</v>
      </c>
      <c r="D195" s="20">
        <f>input!C158</f>
        <v>2072.7800000000002</v>
      </c>
      <c r="E195" s="20">
        <f>input!D158</f>
        <v>4914.5420000000004</v>
      </c>
      <c r="F195" s="20">
        <f>input!E158</f>
        <v>13440.44</v>
      </c>
      <c r="G195" s="20">
        <f>input!F158</f>
        <v>9794.64</v>
      </c>
      <c r="H195" s="20">
        <f>input!G158</f>
        <v>20498.919999999998</v>
      </c>
      <c r="I195">
        <v>0</v>
      </c>
      <c r="J195" s="29">
        <f t="shared" ca="1" si="29"/>
        <v>2072.7800000000002</v>
      </c>
      <c r="K195" s="29">
        <f>VLOOKUP(B195,output_kmeans!$A$2:$H$1878,8,0)</f>
        <v>1</v>
      </c>
      <c r="L195" s="29">
        <f t="shared" si="31"/>
        <v>0</v>
      </c>
      <c r="M195" s="29">
        <f t="shared" ca="1" si="31"/>
        <v>3000</v>
      </c>
      <c r="N195" s="29">
        <f t="shared" si="31"/>
        <v>0</v>
      </c>
      <c r="O195">
        <f t="shared" si="30"/>
        <v>0</v>
      </c>
      <c r="P195" s="32">
        <f t="shared" ca="1" si="34"/>
        <v>7.4635809484450899</v>
      </c>
      <c r="Q195" s="32">
        <f t="shared" ca="1" si="34"/>
        <v>16.842656012176562</v>
      </c>
      <c r="R195" s="32" t="str">
        <f t="shared" ca="1" si="32"/>
        <v/>
      </c>
      <c r="S195" s="32" t="str">
        <f t="shared" ca="1" si="32"/>
        <v/>
      </c>
      <c r="T195" s="32" t="str">
        <f t="shared" ca="1" si="32"/>
        <v/>
      </c>
      <c r="U195" s="32" t="str">
        <f t="shared" ca="1" si="35"/>
        <v/>
      </c>
      <c r="V195" s="32" t="str">
        <f t="shared" ca="1" si="35"/>
        <v/>
      </c>
      <c r="W195" s="32" t="str">
        <f t="shared" ca="1" si="35"/>
        <v/>
      </c>
      <c r="X195" s="32" t="str">
        <f t="shared" ca="1" si="35"/>
        <v/>
      </c>
      <c r="Z195" s="32">
        <f>input!H158/input!H159*Z196</f>
        <v>7.4635809484450899</v>
      </c>
      <c r="AA195" s="32">
        <f>input!I158/input!I159*AA196</f>
        <v>12.007118845165094</v>
      </c>
      <c r="AB195" s="32">
        <f>input!J158/input!J159*AB196</f>
        <v>16.842656012176562</v>
      </c>
      <c r="AC195" s="32">
        <f>input!K158/input!K159*AC196</f>
        <v>24.567189567189558</v>
      </c>
      <c r="AD195" s="33">
        <f>input!J158-input!H158</f>
        <v>1.0480999999999998</v>
      </c>
      <c r="AE195">
        <f t="shared" si="33"/>
        <v>0</v>
      </c>
      <c r="AF195" s="32">
        <f>input!L158/input!L159*AF196</f>
        <v>77.626548527360853</v>
      </c>
      <c r="AG195" s="32">
        <f>input!M158/input!M159*AG196</f>
        <v>121.88101861759023</v>
      </c>
      <c r="AH195" s="32">
        <f>input!N158/input!N159*AH196</f>
        <v>46.673631424989537</v>
      </c>
      <c r="AI195" s="32">
        <f>input!O158/input!O159*AI196</f>
        <v>94.531561461794382</v>
      </c>
      <c r="AJ195" s="32">
        <f>input!P158/input!P159*AJ196</f>
        <v>88.700173310225367</v>
      </c>
      <c r="AK195" s="32">
        <f>input!Q158/input!Q159*AK196</f>
        <v>105.64651874521812</v>
      </c>
      <c r="AL195" s="32">
        <f>input!R158/input!R159*AL196</f>
        <v>46.550048590864989</v>
      </c>
      <c r="AM195" s="32">
        <f>input!S158/input!S159*AM196</f>
        <v>116.07394489012931</v>
      </c>
      <c r="AN195" s="32">
        <f>input!T158/input!T159*AN196</f>
        <v>108.56571047364933</v>
      </c>
      <c r="AO195" s="32">
        <f>input!U158/input!U159*AO196</f>
        <v>665.13554216867249</v>
      </c>
      <c r="AP195" s="32">
        <f>input!V158/input!V159*AP196</f>
        <v>168.70205850487454</v>
      </c>
      <c r="AQ195" s="32">
        <f>input!W158/input!W159*AQ196</f>
        <v>1338.5231721751791</v>
      </c>
      <c r="AR195" s="32">
        <f>input!X158/input!X159*AR196</f>
        <v>11222.718446601908</v>
      </c>
      <c r="AT195" s="32">
        <f>input!Y158/input!Y159*AT196</f>
        <v>82.222222222221887</v>
      </c>
      <c r="AU195" s="32">
        <f>input!Z158/input!Z159*AU196</f>
        <v>136.2862318840582</v>
      </c>
      <c r="AV195" s="32">
        <f>input!AA158/input!AA159*AV196</f>
        <v>181.22657580919824</v>
      </c>
      <c r="AW195" s="32">
        <f>input!AB158/input!AB159*AW196</f>
        <v>129.29824561403493</v>
      </c>
      <c r="AX195" s="32">
        <f>input!AC158/input!AC159*AX196</f>
        <v>289.82689115485033</v>
      </c>
      <c r="AY195" s="32">
        <f>input!AD158/input!AD159*AY196</f>
        <v>121.09940750493755</v>
      </c>
      <c r="AZ195" s="32">
        <f>input!AE158/input!AE159*AZ196</f>
        <v>141.65059776320857</v>
      </c>
      <c r="BA195" s="32">
        <f>input!AF158/input!AF159*BA196</f>
        <v>112.4702144559176</v>
      </c>
      <c r="BB195" s="32">
        <f>input!AG158/input!AG159*BB196</f>
        <v>215.31914893616877</v>
      </c>
      <c r="BC195" s="32">
        <f>input!AH158/input!AH159*BC196</f>
        <v>130.79037800687311</v>
      </c>
    </row>
    <row r="196" spans="2:55" x14ac:dyDescent="0.25">
      <c r="B196" s="26">
        <f>input!A159</f>
        <v>42454</v>
      </c>
      <c r="C196" s="20">
        <f>input!B159</f>
        <v>17515.73</v>
      </c>
      <c r="D196" s="20">
        <f>input!C159</f>
        <v>2035.94</v>
      </c>
      <c r="E196" s="20">
        <f>input!D159</f>
        <v>4773.5050000000001</v>
      </c>
      <c r="F196" s="20">
        <f>input!E159</f>
        <v>13358.11</v>
      </c>
      <c r="G196" s="20">
        <f>input!F159</f>
        <v>9851.35</v>
      </c>
      <c r="H196" s="20">
        <f>input!G159</f>
        <v>20345.61</v>
      </c>
      <c r="I196">
        <v>0</v>
      </c>
      <c r="J196" s="29">
        <f t="shared" ca="1" si="29"/>
        <v>2035.94</v>
      </c>
      <c r="K196" s="29">
        <f>VLOOKUP(B196,output_kmeans!$A$2:$H$1878,8,0)</f>
        <v>1</v>
      </c>
      <c r="L196" s="29">
        <f t="shared" si="31"/>
        <v>0</v>
      </c>
      <c r="M196" s="29">
        <f t="shared" ca="1" si="31"/>
        <v>3000</v>
      </c>
      <c r="N196" s="29">
        <f t="shared" si="31"/>
        <v>0</v>
      </c>
      <c r="O196">
        <f t="shared" si="30"/>
        <v>0</v>
      </c>
      <c r="P196" s="32">
        <f t="shared" ca="1" si="34"/>
        <v>8.9771670627130931</v>
      </c>
      <c r="Q196" s="32">
        <f t="shared" ca="1" si="34"/>
        <v>18.074581430745816</v>
      </c>
      <c r="R196" s="32" t="str">
        <f t="shared" ca="1" si="32"/>
        <v/>
      </c>
      <c r="S196" s="32" t="str">
        <f t="shared" ca="1" si="32"/>
        <v/>
      </c>
      <c r="T196" s="32" t="str">
        <f t="shared" ca="1" si="32"/>
        <v/>
      </c>
      <c r="U196" s="32" t="str">
        <f t="shared" ca="1" si="35"/>
        <v/>
      </c>
      <c r="V196" s="32" t="str">
        <f t="shared" ca="1" si="35"/>
        <v/>
      </c>
      <c r="W196" s="32" t="str">
        <f t="shared" ca="1" si="35"/>
        <v/>
      </c>
      <c r="X196" s="32" t="str">
        <f t="shared" ca="1" si="35"/>
        <v/>
      </c>
      <c r="Z196" s="32">
        <f>input!H159/input!H160*Z197</f>
        <v>8.9771670627130931</v>
      </c>
      <c r="AA196" s="32">
        <f>input!I159/input!I160*AA197</f>
        <v>13.629622305714825</v>
      </c>
      <c r="AB196" s="32">
        <f>input!J159/input!J160*AB197</f>
        <v>18.074581430745816</v>
      </c>
      <c r="AC196" s="32">
        <f>input!K159/input!K160*AC197</f>
        <v>25.259875259875255</v>
      </c>
      <c r="AD196" s="33">
        <f>input!J159-input!H159</f>
        <v>1.0310999999999999</v>
      </c>
      <c r="AE196">
        <f t="shared" si="33"/>
        <v>0</v>
      </c>
      <c r="AF196" s="32">
        <f>input!L159/input!L160*AF197</f>
        <v>78.983509721880509</v>
      </c>
      <c r="AG196" s="32">
        <f>input!M159/input!M160*AG197</f>
        <v>119.4842713460302</v>
      </c>
      <c r="AH196" s="32">
        <f>input!N159/input!N160*AH197</f>
        <v>47.254492269118245</v>
      </c>
      <c r="AI196" s="32">
        <f>input!O159/input!O160*AI197</f>
        <v>93.900332225913971</v>
      </c>
      <c r="AJ196" s="32">
        <f>input!P159/input!P160*AJ197</f>
        <v>86.735990756788055</v>
      </c>
      <c r="AK196" s="32">
        <f>input!Q159/input!Q160*AK197</f>
        <v>102.31063504208116</v>
      </c>
      <c r="AL196" s="32">
        <f>input!R159/input!R160*AL197</f>
        <v>47.502429543245945</v>
      </c>
      <c r="AM196" s="32">
        <f>input!S159/input!S160*AM197</f>
        <v>118.25183118242091</v>
      </c>
      <c r="AN196" s="32">
        <f>input!T159/input!T160*AN197</f>
        <v>110.79919946631109</v>
      </c>
      <c r="AO196" s="32">
        <f>input!U159/input!U160*AO197</f>
        <v>669.03815261043951</v>
      </c>
      <c r="AP196" s="32">
        <f>input!V159/input!V160*AP197</f>
        <v>175.02491874322772</v>
      </c>
      <c r="AQ196" s="32">
        <f>input!W159/input!W160*AQ197</f>
        <v>1407.1838295547655</v>
      </c>
      <c r="AR196" s="32">
        <f>input!X159/input!X160*AR197</f>
        <v>11351.844660194141</v>
      </c>
      <c r="AT196" s="32">
        <f>input!Y159/input!Y160*AT197</f>
        <v>80.16666666666633</v>
      </c>
      <c r="AU196" s="32">
        <f>input!Z159/input!Z160*AU197</f>
        <v>137.59963768115966</v>
      </c>
      <c r="AV196" s="32">
        <f>input!AA159/input!AA160*AV197</f>
        <v>185.14480408858492</v>
      </c>
      <c r="AW196" s="32">
        <f>input!AB159/input!AB160*AW197</f>
        <v>119.21052631578934</v>
      </c>
      <c r="AX196" s="32">
        <f>input!AC159/input!AC160*AX197</f>
        <v>289.68460991226078</v>
      </c>
      <c r="AY196" s="32">
        <f>input!AD159/input!AD160*AY197</f>
        <v>129.88808426596455</v>
      </c>
      <c r="AZ196" s="32">
        <f>input!AE159/input!AE160*AZ197</f>
        <v>140.45507134593129</v>
      </c>
      <c r="BA196" s="32">
        <f>input!AF159/input!AF160*BA197</f>
        <v>117.55361397934891</v>
      </c>
      <c r="BB196" s="32">
        <f>input!AG159/input!AG160*BB197</f>
        <v>225.10638297872188</v>
      </c>
      <c r="BC196" s="32">
        <f>input!AH159/input!AH160*BC197</f>
        <v>127.28522336769785</v>
      </c>
    </row>
    <row r="197" spans="2:55" x14ac:dyDescent="0.25">
      <c r="B197" s="26">
        <f>input!A160</f>
        <v>42447</v>
      </c>
      <c r="C197" s="20">
        <f>input!B160</f>
        <v>17602.3</v>
      </c>
      <c r="D197" s="20">
        <f>input!C160</f>
        <v>2049.58</v>
      </c>
      <c r="E197" s="20">
        <f>input!D160</f>
        <v>4795.6469999999999</v>
      </c>
      <c r="F197" s="20">
        <f>input!E160</f>
        <v>13497.07</v>
      </c>
      <c r="G197" s="20">
        <f>input!F160</f>
        <v>9950.7999999999993</v>
      </c>
      <c r="H197" s="20">
        <f>input!G160</f>
        <v>20671.63</v>
      </c>
      <c r="I197">
        <v>0</v>
      </c>
      <c r="J197" s="29">
        <f t="shared" ca="1" si="29"/>
        <v>2049.58</v>
      </c>
      <c r="K197" s="29">
        <f>VLOOKUP(B197,output_kmeans!$A$2:$H$1878,8,0)</f>
        <v>1</v>
      </c>
      <c r="L197" s="29">
        <f t="shared" si="31"/>
        <v>0</v>
      </c>
      <c r="M197" s="29">
        <f t="shared" ca="1" si="31"/>
        <v>3000</v>
      </c>
      <c r="N197" s="29">
        <f t="shared" si="31"/>
        <v>0</v>
      </c>
      <c r="O197">
        <f t="shared" si="30"/>
        <v>0</v>
      </c>
      <c r="P197" s="32">
        <f t="shared" ca="1" si="34"/>
        <v>8.6300237627854148</v>
      </c>
      <c r="Q197" s="32">
        <f t="shared" ca="1" si="34"/>
        <v>17.81963470319635</v>
      </c>
      <c r="R197" s="32" t="str">
        <f t="shared" ca="1" si="32"/>
        <v/>
      </c>
      <c r="S197" s="32" t="str">
        <f t="shared" ca="1" si="32"/>
        <v/>
      </c>
      <c r="T197" s="32" t="str">
        <f t="shared" ca="1" si="32"/>
        <v/>
      </c>
      <c r="U197" s="32" t="str">
        <f t="shared" ca="1" si="35"/>
        <v/>
      </c>
      <c r="V197" s="32" t="str">
        <f t="shared" ca="1" si="35"/>
        <v/>
      </c>
      <c r="W197" s="32" t="str">
        <f t="shared" ca="1" si="35"/>
        <v/>
      </c>
      <c r="X197" s="32" t="str">
        <f t="shared" ca="1" si="35"/>
        <v/>
      </c>
      <c r="Z197" s="32">
        <f>input!H160/input!H161*Z198</f>
        <v>8.6300237627854148</v>
      </c>
      <c r="AA197" s="32">
        <f>input!I160/input!I161*AA198</f>
        <v>13.179750840419196</v>
      </c>
      <c r="AB197" s="32">
        <f>input!J160/input!J161*AB198</f>
        <v>17.81963470319635</v>
      </c>
      <c r="AC197" s="32">
        <f>input!K160/input!K161*AC198</f>
        <v>25.281610281610277</v>
      </c>
      <c r="AD197" s="33">
        <f>input!J160-input!H160</f>
        <v>1.0379</v>
      </c>
      <c r="AE197">
        <f t="shared" si="33"/>
        <v>0</v>
      </c>
      <c r="AF197" s="32">
        <f>input!L160/input!L161*AF198</f>
        <v>78.009680859791743</v>
      </c>
      <c r="AG197" s="32">
        <f>input!M160/input!M161*AG198</f>
        <v>120.5863471003636</v>
      </c>
      <c r="AH197" s="32">
        <f>input!N160/input!N161*AH198</f>
        <v>46.615127455077285</v>
      </c>
      <c r="AI197" s="32">
        <f>input!O160/input!O161*AI198</f>
        <v>96.186046511628263</v>
      </c>
      <c r="AJ197" s="32">
        <f>input!P160/input!P161*AJ198</f>
        <v>87.902946273830224</v>
      </c>
      <c r="AK197" s="32">
        <f>input!Q160/input!Q161*AK198</f>
        <v>104.11629686304521</v>
      </c>
      <c r="AL197" s="32">
        <f>input!R160/input!R161*AL198</f>
        <v>47.108843537415041</v>
      </c>
      <c r="AM197" s="32">
        <f>input!S160/input!S161*AM198</f>
        <v>116.77990931287087</v>
      </c>
      <c r="AN197" s="32">
        <f>input!T160/input!T161*AN198</f>
        <v>109.82788525683813</v>
      </c>
      <c r="AO197" s="32">
        <f>input!U160/input!U161*AO198</f>
        <v>667.73393574296949</v>
      </c>
      <c r="AP197" s="32">
        <f>input!V160/input!V161*AP198</f>
        <v>175.65763813651049</v>
      </c>
      <c r="AQ197" s="32">
        <f>input!W160/input!W161*AQ198</f>
        <v>1389.8297368660649</v>
      </c>
      <c r="AR197" s="32">
        <f>input!X160/input!X161*AR198</f>
        <v>11257.864077669872</v>
      </c>
      <c r="AT197" s="32">
        <f>input!Y160/input!Y161*AT198</f>
        <v>79.388888888888559</v>
      </c>
      <c r="AU197" s="32">
        <f>input!Z160/input!Z161*AU198</f>
        <v>143.17028985507272</v>
      </c>
      <c r="AV197" s="32">
        <f>input!AA160/input!AA161*AV198</f>
        <v>190.56218057921521</v>
      </c>
      <c r="AW197" s="32">
        <f>input!AB160/input!AB161*AW198</f>
        <v>112.0614035087718</v>
      </c>
      <c r="AX197" s="32">
        <f>input!AC160/input!AC161*AX198</f>
        <v>297.43893763338957</v>
      </c>
      <c r="AY197" s="32">
        <f>input!AD160/input!AD161*AY198</f>
        <v>129.82225148123774</v>
      </c>
      <c r="AZ197" s="32">
        <f>input!AE160/input!AE161*AZ198</f>
        <v>138.44967219436941</v>
      </c>
      <c r="BA197" s="32">
        <f>input!AF160/input!AF161*BA198</f>
        <v>116.60047656870555</v>
      </c>
      <c r="BB197" s="32">
        <f>input!AG160/input!AG161*BB198</f>
        <v>226.52482269503395</v>
      </c>
      <c r="BC197" s="32">
        <f>input!AH160/input!AH161*BC198</f>
        <v>127.28522336769785</v>
      </c>
    </row>
    <row r="198" spans="2:55" x14ac:dyDescent="0.25">
      <c r="B198" s="26">
        <f>input!A161</f>
        <v>42440</v>
      </c>
      <c r="C198" s="20">
        <f>input!B161</f>
        <v>17213.310000000001</v>
      </c>
      <c r="D198" s="20">
        <f>input!C161</f>
        <v>2022.19</v>
      </c>
      <c r="E198" s="20">
        <f>input!D161</f>
        <v>4748.4660000000003</v>
      </c>
      <c r="F198" s="20">
        <f>input!E161</f>
        <v>13522</v>
      </c>
      <c r="G198" s="20">
        <f>input!F161</f>
        <v>9831.1299999999992</v>
      </c>
      <c r="H198" s="20">
        <f>input!G161</f>
        <v>20199.599999999999</v>
      </c>
      <c r="I198">
        <v>0</v>
      </c>
      <c r="J198" s="29">
        <f t="shared" ca="1" si="29"/>
        <v>2022.19</v>
      </c>
      <c r="K198" s="29">
        <f>VLOOKUP(B198,output_kmeans!$A$2:$H$1878,8,0)</f>
        <v>1</v>
      </c>
      <c r="L198" s="29">
        <f t="shared" si="31"/>
        <v>0</v>
      </c>
      <c r="M198" s="29">
        <f t="shared" ca="1" si="31"/>
        <v>3000</v>
      </c>
      <c r="N198" s="29">
        <f t="shared" si="31"/>
        <v>0</v>
      </c>
      <c r="O198">
        <f t="shared" si="30"/>
        <v>0</v>
      </c>
      <c r="P198" s="32">
        <f t="shared" ca="1" si="34"/>
        <v>9.8708544271102419</v>
      </c>
      <c r="Q198" s="32">
        <f t="shared" ca="1" si="34"/>
        <v>18.87271689497717</v>
      </c>
      <c r="R198" s="32" t="str">
        <f t="shared" ca="1" si="32"/>
        <v/>
      </c>
      <c r="S198" s="32" t="str">
        <f t="shared" ca="1" si="32"/>
        <v/>
      </c>
      <c r="T198" s="32" t="str">
        <f t="shared" ca="1" si="32"/>
        <v/>
      </c>
      <c r="U198" s="32" t="str">
        <f t="shared" ca="1" si="35"/>
        <v/>
      </c>
      <c r="V198" s="32" t="str">
        <f t="shared" ca="1" si="35"/>
        <v/>
      </c>
      <c r="W198" s="32" t="str">
        <f t="shared" ca="1" si="35"/>
        <v/>
      </c>
      <c r="X198" s="32" t="str">
        <f t="shared" ca="1" si="35"/>
        <v/>
      </c>
      <c r="Z198" s="32">
        <f>input!H161/input!H162*Z199</f>
        <v>9.8708544271102419</v>
      </c>
      <c r="AA198" s="32">
        <f>input!I161/input!I162*AA199</f>
        <v>14.75380660470632</v>
      </c>
      <c r="AB198" s="32">
        <f>input!J161/input!J162*AB199</f>
        <v>18.87271689497717</v>
      </c>
      <c r="AC198" s="32">
        <f>input!K161/input!K162*AC199</f>
        <v>26.017766017766014</v>
      </c>
      <c r="AD198" s="33">
        <f>input!J161-input!H161</f>
        <v>1.0285</v>
      </c>
      <c r="AE198">
        <f t="shared" si="33"/>
        <v>0</v>
      </c>
      <c r="AF198" s="32">
        <f>input!L161/input!L162*AF199</f>
        <v>78.900648125359055</v>
      </c>
      <c r="AG198" s="32">
        <f>input!M161/input!M162*AG199</f>
        <v>119.36657393537322</v>
      </c>
      <c r="AH198" s="32">
        <f>input!N161/input!N162*AH199</f>
        <v>47.580442958629312</v>
      </c>
      <c r="AI198" s="32">
        <f>input!O161/input!O162*AI199</f>
        <v>95.561461794020289</v>
      </c>
      <c r="AJ198" s="32">
        <f>input!P161/input!P162*AJ199</f>
        <v>87.406123627960767</v>
      </c>
      <c r="AK198" s="32">
        <f>input!Q161/input!Q162*AK199</f>
        <v>103.27467482785012</v>
      </c>
      <c r="AL198" s="32">
        <f>input!R161/input!R162*AL199</f>
        <v>47.735665694849445</v>
      </c>
      <c r="AM198" s="32">
        <f>input!S161/input!S162*AM199</f>
        <v>117.38262992675295</v>
      </c>
      <c r="AN198" s="32">
        <f>input!T161/input!T162*AN199</f>
        <v>111.29019346230845</v>
      </c>
      <c r="AO198" s="32">
        <f>input!U161/input!U162*AO199</f>
        <v>673.23092369477672</v>
      </c>
      <c r="AP198" s="32">
        <f>input!V161/input!V162*AP199</f>
        <v>177.15276273022658</v>
      </c>
      <c r="AQ198" s="32">
        <f>input!W161/input!W162*AQ199</f>
        <v>1386.1877446963481</v>
      </c>
      <c r="AR198" s="32">
        <f>input!X161/input!X162*AR199</f>
        <v>11455.469255663398</v>
      </c>
      <c r="AT198" s="32">
        <f>input!Y161/input!Y162*AT199</f>
        <v>79.374999999999673</v>
      </c>
      <c r="AU198" s="32">
        <f>input!Z161/input!Z162*AU199</f>
        <v>141.36775362318863</v>
      </c>
      <c r="AV198" s="32">
        <f>input!AA161/input!AA162*AV199</f>
        <v>190.5281090289597</v>
      </c>
      <c r="AW198" s="32">
        <f>input!AB161/input!AB162*AW199</f>
        <v>106.49122807017531</v>
      </c>
      <c r="AX198" s="32">
        <f>input!AC161/input!AC162*AX199</f>
        <v>298.6483281954005</v>
      </c>
      <c r="AY198" s="32">
        <f>input!AD161/input!AD162*AY199</f>
        <v>126.72811059907843</v>
      </c>
      <c r="AZ198" s="32">
        <f>input!AE161/input!AE162*AZ199</f>
        <v>136.98418819899726</v>
      </c>
      <c r="BA198" s="32">
        <f>input!AF161/input!AF162*BA199</f>
        <v>116.2827640984911</v>
      </c>
      <c r="BB198" s="32">
        <f>input!AG161/input!AG162*BB199</f>
        <v>214.60992907801273</v>
      </c>
      <c r="BC198" s="32">
        <f>input!AH161/input!AH162*BC199</f>
        <v>129.14089347079064</v>
      </c>
    </row>
    <row r="199" spans="2:55" x14ac:dyDescent="0.25">
      <c r="B199" s="26">
        <f>input!A162</f>
        <v>42433</v>
      </c>
      <c r="C199" s="20">
        <f>input!B162</f>
        <v>17006.77</v>
      </c>
      <c r="D199" s="20">
        <f>input!C162</f>
        <v>1999.99</v>
      </c>
      <c r="E199" s="20">
        <f>input!D162</f>
        <v>4717.0209999999997</v>
      </c>
      <c r="F199" s="20">
        <f>input!E162</f>
        <v>13212.5</v>
      </c>
      <c r="G199" s="20">
        <f>input!F162</f>
        <v>9824.17</v>
      </c>
      <c r="H199" s="20">
        <f>input!G162</f>
        <v>20176.7</v>
      </c>
      <c r="I199">
        <v>0</v>
      </c>
      <c r="J199" s="29">
        <f t="shared" ca="1" si="29"/>
        <v>1999.99</v>
      </c>
      <c r="K199" s="29">
        <f>VLOOKUP(B199,output_kmeans!$A$2:$H$1878,8,0)</f>
        <v>1</v>
      </c>
      <c r="L199" s="29">
        <f t="shared" si="31"/>
        <v>0</v>
      </c>
      <c r="M199" s="29">
        <f t="shared" ca="1" si="31"/>
        <v>3000</v>
      </c>
      <c r="N199" s="29">
        <f t="shared" si="31"/>
        <v>0</v>
      </c>
      <c r="O199">
        <f t="shared" si="30"/>
        <v>0</v>
      </c>
      <c r="P199" s="32">
        <f t="shared" ca="1" si="34"/>
        <v>8.9017460481454727</v>
      </c>
      <c r="Q199" s="32">
        <f t="shared" ca="1" si="34"/>
        <v>17.828196347031962</v>
      </c>
      <c r="R199" s="32" t="str">
        <f t="shared" ca="1" si="32"/>
        <v/>
      </c>
      <c r="S199" s="32" t="str">
        <f t="shared" ca="1" si="32"/>
        <v/>
      </c>
      <c r="T199" s="32" t="str">
        <f t="shared" ca="1" si="32"/>
        <v/>
      </c>
      <c r="U199" s="32" t="str">
        <f t="shared" ca="1" si="35"/>
        <v/>
      </c>
      <c r="V199" s="32" t="str">
        <f t="shared" ca="1" si="35"/>
        <v/>
      </c>
      <c r="W199" s="32" t="str">
        <f t="shared" ca="1" si="35"/>
        <v/>
      </c>
      <c r="X199" s="32" t="str">
        <f t="shared" ca="1" si="35"/>
        <v/>
      </c>
      <c r="Z199" s="32">
        <f>input!H162/input!H163*Z200</f>
        <v>8.9017460481454727</v>
      </c>
      <c r="AA199" s="32">
        <f>input!I162/input!I163*AA200</f>
        <v>13.586118251927992</v>
      </c>
      <c r="AB199" s="32">
        <f>input!J162/input!J163*AB200</f>
        <v>17.828196347031962</v>
      </c>
      <c r="AC199" s="32">
        <f>input!K162/input!K163*AC200</f>
        <v>25.464940464940462</v>
      </c>
      <c r="AD199" s="33">
        <f>input!J162-input!H162</f>
        <v>1.0124999999999997</v>
      </c>
      <c r="AE199">
        <f t="shared" si="33"/>
        <v>0</v>
      </c>
      <c r="AF199" s="32">
        <f>input!L162/input!L163*AF200</f>
        <v>79.858889162359631</v>
      </c>
      <c r="AG199" s="32">
        <f>input!M162/input!M163*AG200</f>
        <v>117.75090947999125</v>
      </c>
      <c r="AH199" s="32">
        <f>input!N162/input!N163*AH200</f>
        <v>47.530296698704532</v>
      </c>
      <c r="AI199" s="32">
        <f>input!O162/input!O163*AI200</f>
        <v>94.54485049833923</v>
      </c>
      <c r="AJ199" s="32">
        <f>input!P162/input!P163*AJ200</f>
        <v>85.950317735413108</v>
      </c>
      <c r="AK199" s="32">
        <f>input!Q162/input!Q163*AK200</f>
        <v>104.22341239479732</v>
      </c>
      <c r="AL199" s="32">
        <f>input!R162/input!R163*AL200</f>
        <v>48.23615160349862</v>
      </c>
      <c r="AM199" s="32">
        <f>input!S162/input!S163*AM200</f>
        <v>118.26578304848299</v>
      </c>
      <c r="AN199" s="32">
        <f>input!T162/input!T163*AN200</f>
        <v>113.19946631087414</v>
      </c>
      <c r="AO199" s="32">
        <f>input!U162/input!U163*AO200</f>
        <v>673.64457831325069</v>
      </c>
      <c r="AP199" s="32">
        <f>input!V162/input!V163*AP200</f>
        <v>178.59154929577375</v>
      </c>
      <c r="AQ199" s="32">
        <f>input!W162/input!W163*AQ200</f>
        <v>1397.1319311663469</v>
      </c>
      <c r="AR199" s="32">
        <f>input!X162/input!X163*AR200</f>
        <v>11504.595469255632</v>
      </c>
      <c r="AT199" s="32">
        <f>input!Y162/input!Y163*AT200</f>
        <v>81.847222222221887</v>
      </c>
      <c r="AU199" s="32">
        <f>input!Z162/input!Z163*AU200</f>
        <v>142.0380434782611</v>
      </c>
      <c r="AV199" s="32">
        <f>input!AA162/input!AA163*AV200</f>
        <v>185.82623509369566</v>
      </c>
      <c r="AW199" s="32">
        <f>input!AB162/input!AB163*AW200</f>
        <v>105.08771929824547</v>
      </c>
      <c r="AX199" s="32">
        <f>input!AC162/input!AC163*AX200</f>
        <v>301.32795826416975</v>
      </c>
      <c r="AY199" s="32">
        <f>input!AD162/input!AD163*AY200</f>
        <v>118.23568136932201</v>
      </c>
      <c r="AZ199" s="32">
        <f>input!AE162/input!AE163*AZ200</f>
        <v>134.28461241804854</v>
      </c>
      <c r="BA199" s="32">
        <f>input!AF162/input!AF163*BA200</f>
        <v>112.62907069102485</v>
      </c>
      <c r="BB199" s="32">
        <f>input!AG162/input!AG163*BB200</f>
        <v>210.35460992907659</v>
      </c>
      <c r="BC199" s="32">
        <f>input!AH162/input!AH163*BC200</f>
        <v>125.01718213058443</v>
      </c>
    </row>
    <row r="200" spans="2:55" x14ac:dyDescent="0.25">
      <c r="B200" s="26">
        <f>input!A163</f>
        <v>42426</v>
      </c>
      <c r="C200" s="20">
        <f>input!B163</f>
        <v>16639.97</v>
      </c>
      <c r="D200" s="20">
        <f>input!C163</f>
        <v>1948.05</v>
      </c>
      <c r="E200" s="20">
        <f>input!D163</f>
        <v>4590.473</v>
      </c>
      <c r="F200" s="20">
        <f>input!E163</f>
        <v>12797.79</v>
      </c>
      <c r="G200" s="20">
        <f>input!F163</f>
        <v>9513.2999999999993</v>
      </c>
      <c r="H200" s="20">
        <f>input!G163</f>
        <v>19364.150000000001</v>
      </c>
      <c r="I200">
        <v>0</v>
      </c>
      <c r="J200" s="29">
        <f t="shared" ca="1" si="29"/>
        <v>1948.05</v>
      </c>
      <c r="K200" s="29">
        <f>VLOOKUP(B200,output_kmeans!$A$2:$H$1878,8,0)</f>
        <v>1</v>
      </c>
      <c r="L200" s="29">
        <f t="shared" si="31"/>
        <v>0</v>
      </c>
      <c r="M200" s="29">
        <f t="shared" ca="1" si="31"/>
        <v>3000</v>
      </c>
      <c r="N200" s="29">
        <f t="shared" si="31"/>
        <v>0</v>
      </c>
      <c r="O200">
        <f t="shared" si="30"/>
        <v>0</v>
      </c>
      <c r="P200" s="32">
        <f t="shared" ref="P200:Q219" ca="1" si="36">IF(P$38="","",OFFSET($Y$38,ROW($P200)-ROW($P$38),MATCH(P$38,$Z$38:$AC$38,0)))</f>
        <v>8.1971278024589331</v>
      </c>
      <c r="Q200" s="32">
        <f t="shared" ca="1" si="36"/>
        <v>16.764649923896499</v>
      </c>
      <c r="R200" s="32" t="str">
        <f t="shared" ca="1" si="32"/>
        <v/>
      </c>
      <c r="S200" s="32" t="str">
        <f t="shared" ca="1" si="32"/>
        <v/>
      </c>
      <c r="T200" s="32" t="str">
        <f t="shared" ca="1" si="32"/>
        <v/>
      </c>
      <c r="U200" s="32" t="str">
        <f t="shared" ref="U200:X219" ca="1" si="37">IF(U$38="","",OFFSET($AT$38,ROW($U200)-ROW($U$38),MATCH(U$38,$AT$38:$BF$38,0)-1))</f>
        <v/>
      </c>
      <c r="V200" s="32" t="str">
        <f t="shared" ca="1" si="37"/>
        <v/>
      </c>
      <c r="W200" s="32" t="str">
        <f t="shared" ca="1" si="37"/>
        <v/>
      </c>
      <c r="X200" s="32" t="str">
        <f t="shared" ca="1" si="37"/>
        <v/>
      </c>
      <c r="Z200" s="32">
        <f>input!H163/input!H164*Z201</f>
        <v>8.1971278024589331</v>
      </c>
      <c r="AA200" s="32">
        <f>input!I163/input!I164*AA201</f>
        <v>12.258255882934522</v>
      </c>
      <c r="AB200" s="32">
        <f>input!J163/input!J164*AB201</f>
        <v>16.764649923896499</v>
      </c>
      <c r="AC200" s="32">
        <f>input!K163/input!K164*AC201</f>
        <v>24.913059913059907</v>
      </c>
      <c r="AD200" s="33">
        <f>input!J163-input!H163</f>
        <v>0.96889999999999998</v>
      </c>
      <c r="AE200">
        <f t="shared" si="33"/>
        <v>0</v>
      </c>
      <c r="AF200" s="32">
        <f>input!L163/input!L164*AF201</f>
        <v>80.521781934531262</v>
      </c>
      <c r="AG200" s="32">
        <f>input!M163/input!M164*AG201</f>
        <v>116.99122619302356</v>
      </c>
      <c r="AH200" s="32">
        <f>input!N163/input!N164*AH201</f>
        <v>47.638946928541557</v>
      </c>
      <c r="AI200" s="32">
        <f>input!O163/input!O164*AI201</f>
        <v>92.166112956810977</v>
      </c>
      <c r="AJ200" s="32">
        <f>input!P163/input!P164*AJ201</f>
        <v>82.333911034084394</v>
      </c>
      <c r="AK200" s="32">
        <f>input!Q163/input!Q164*AK201</f>
        <v>101.43840856924261</v>
      </c>
      <c r="AL200" s="32">
        <f>input!R163/input!R164*AL201</f>
        <v>48.435374149659943</v>
      </c>
      <c r="AM200" s="32">
        <f>input!S163/input!S164*AM201</f>
        <v>121.17474712242789</v>
      </c>
      <c r="AN200" s="32">
        <f>input!T163/input!T164*AN201</f>
        <v>114.26017344896621</v>
      </c>
      <c r="AO200" s="32">
        <f>input!U163/input!U164*AO201</f>
        <v>689.08132530120236</v>
      </c>
      <c r="AP200" s="32">
        <f>input!V163/input!V164*AP201</f>
        <v>182.57854821235009</v>
      </c>
      <c r="AQ200" s="32">
        <f>input!W163/input!W164*AQ201</f>
        <v>1472.0841300191194</v>
      </c>
      <c r="AR200" s="32">
        <f>input!X163/input!X164*AR201</f>
        <v>11828.28478964398</v>
      </c>
      <c r="AT200" s="32">
        <f>input!Y163/input!Y164*AT201</f>
        <v>80.44444444444413</v>
      </c>
      <c r="AU200" s="32">
        <f>input!Z163/input!Z164*AU201</f>
        <v>133.05253623188426</v>
      </c>
      <c r="AV200" s="32">
        <f>input!AA163/input!AA164*AV201</f>
        <v>187.46166950596142</v>
      </c>
      <c r="AW200" s="32">
        <f>input!AB163/input!AB164*AW201</f>
        <v>109.47368421052617</v>
      </c>
      <c r="AX200" s="32">
        <f>input!AC163/input!AC164*AX201</f>
        <v>289.40004742708174</v>
      </c>
      <c r="AY200" s="32">
        <f>input!AD163/input!AD164*AY201</f>
        <v>107.89993416721535</v>
      </c>
      <c r="AZ200" s="32">
        <f>input!AE163/input!AE164*AZ201</f>
        <v>131.89355958349398</v>
      </c>
      <c r="BA200" s="32">
        <f>input!AF163/input!AF164*BA201</f>
        <v>112.62907069102485</v>
      </c>
      <c r="BB200" s="32">
        <f>input!AG163/input!AG164*BB201</f>
        <v>197.30496453900574</v>
      </c>
      <c r="BC200" s="32">
        <f>input!AH163/input!AH164*BC201</f>
        <v>121.85567010309302</v>
      </c>
    </row>
    <row r="201" spans="2:55" x14ac:dyDescent="0.25">
      <c r="B201" s="26">
        <f>input!A164</f>
        <v>42419</v>
      </c>
      <c r="C201" s="20">
        <f>input!B164</f>
        <v>16391.990000000002</v>
      </c>
      <c r="D201" s="20">
        <f>input!C164</f>
        <v>1917.78</v>
      </c>
      <c r="E201" s="20">
        <f>input!D164</f>
        <v>4504.4290000000001</v>
      </c>
      <c r="F201" s="20">
        <f>input!E164</f>
        <v>12813.4</v>
      </c>
      <c r="G201" s="20">
        <f>input!F164</f>
        <v>9388.0499999999993</v>
      </c>
      <c r="H201" s="20">
        <f>input!G164</f>
        <v>19285.5</v>
      </c>
      <c r="I201">
        <v>0</v>
      </c>
      <c r="J201" s="29">
        <f t="shared" ca="1" si="29"/>
        <v>1917.78</v>
      </c>
      <c r="K201" s="29">
        <f>VLOOKUP(B201,output_kmeans!$A$2:$H$1878,8,0)</f>
        <v>1</v>
      </c>
      <c r="L201" s="29">
        <f t="shared" si="31"/>
        <v>0</v>
      </c>
      <c r="M201" s="29">
        <f t="shared" ca="1" si="31"/>
        <v>3000</v>
      </c>
      <c r="N201" s="29">
        <f t="shared" si="31"/>
        <v>0</v>
      </c>
      <c r="O201">
        <f t="shared" si="30"/>
        <v>0</v>
      </c>
      <c r="P201" s="32">
        <f t="shared" ca="1" si="36"/>
        <v>7.6640148775699988</v>
      </c>
      <c r="Q201" s="32">
        <f t="shared" ca="1" si="36"/>
        <v>16.599124809741248</v>
      </c>
      <c r="R201" s="32" t="str">
        <f t="shared" ca="1" si="32"/>
        <v/>
      </c>
      <c r="S201" s="32" t="str">
        <f t="shared" ca="1" si="32"/>
        <v/>
      </c>
      <c r="T201" s="32" t="str">
        <f t="shared" ca="1" si="32"/>
        <v/>
      </c>
      <c r="U201" s="32" t="str">
        <f t="shared" ca="1" si="37"/>
        <v/>
      </c>
      <c r="V201" s="32" t="str">
        <f t="shared" ca="1" si="37"/>
        <v/>
      </c>
      <c r="W201" s="32" t="str">
        <f t="shared" ca="1" si="37"/>
        <v/>
      </c>
      <c r="X201" s="32" t="str">
        <f t="shared" ca="1" si="37"/>
        <v/>
      </c>
      <c r="Z201" s="32">
        <f>input!H164/input!H165*Z202</f>
        <v>7.6640148775699988</v>
      </c>
      <c r="AA201" s="32">
        <f>input!I164/input!I165*AA202</f>
        <v>12.107969151670925</v>
      </c>
      <c r="AB201" s="32">
        <f>input!J164/input!J165*AB202</f>
        <v>16.599124809741248</v>
      </c>
      <c r="AC201" s="32">
        <f>input!K164/input!K165*AC202</f>
        <v>24.61538461538461</v>
      </c>
      <c r="AD201" s="33">
        <f>input!J164-input!H164</f>
        <v>1.0030999999999999</v>
      </c>
      <c r="AE201">
        <f t="shared" si="33"/>
        <v>0</v>
      </c>
      <c r="AF201" s="32">
        <f>input!L164/input!L165*AF202</f>
        <v>79.251784395766805</v>
      </c>
      <c r="AG201" s="32">
        <f>input!M164/input!M165*AG202</f>
        <v>119.08838005563859</v>
      </c>
      <c r="AH201" s="32">
        <f>input!N164/input!N165*AH202</f>
        <v>47.066443794400314</v>
      </c>
      <c r="AI201" s="32">
        <f>input!O164/input!O165*AI202</f>
        <v>95.720930232558487</v>
      </c>
      <c r="AJ201" s="32">
        <f>input!P164/input!P165*AJ202</f>
        <v>82.588099364529214</v>
      </c>
      <c r="AK201" s="32">
        <f>input!Q164/input!Q165*AK202</f>
        <v>101.4843152257078</v>
      </c>
      <c r="AL201" s="32">
        <f>input!R164/input!R165*AL202</f>
        <v>48.124392614188608</v>
      </c>
      <c r="AM201" s="32">
        <f>input!S164/input!S165*AM202</f>
        <v>119.39448901290574</v>
      </c>
      <c r="AN201" s="32">
        <f>input!T164/input!T165*AN202</f>
        <v>112.72848565710497</v>
      </c>
      <c r="AO201" s="32">
        <f>input!U164/input!U165*AO202</f>
        <v>687.43775100401376</v>
      </c>
      <c r="AP201" s="32">
        <f>input!V164/input!V165*AP202</f>
        <v>182.30552546045411</v>
      </c>
      <c r="AQ201" s="32">
        <f>input!W164/input!W165*AQ202</f>
        <v>1401.9939907129187</v>
      </c>
      <c r="AR201" s="32">
        <f>input!X164/input!X165*AR202</f>
        <v>11793.398058252395</v>
      </c>
      <c r="AT201" s="32">
        <f>input!Y164/input!Y165*AT202</f>
        <v>83.347222222221902</v>
      </c>
      <c r="AU201" s="32">
        <f>input!Z164/input!Z165*AU202</f>
        <v>139.24818840579732</v>
      </c>
      <c r="AV201" s="32">
        <f>input!AA164/input!AA165*AV202</f>
        <v>184.49744463372977</v>
      </c>
      <c r="AW201" s="32">
        <f>input!AB164/input!AB165*AW202</f>
        <v>114.56140350877178</v>
      </c>
      <c r="AX201" s="32">
        <f>input!AC164/input!AC165*AX202</f>
        <v>291.77140147024039</v>
      </c>
      <c r="AY201" s="32">
        <f>input!AD164/input!AD165*AY202</f>
        <v>97.564186965108689</v>
      </c>
      <c r="AZ201" s="32">
        <f>input!AE164/input!AE165*AZ202</f>
        <v>135.48013883532585</v>
      </c>
      <c r="BA201" s="32">
        <f>input!AF164/input!AF165*BA202</f>
        <v>116.12390786338388</v>
      </c>
      <c r="BB201" s="32">
        <f>input!AG164/input!AG165*BB202</f>
        <v>177.58865248226826</v>
      </c>
      <c r="BC201" s="32">
        <f>input!AH164/input!AH165*BC202</f>
        <v>126.94158075601399</v>
      </c>
    </row>
    <row r="202" spans="2:55" x14ac:dyDescent="0.25">
      <c r="B202" s="26">
        <f>input!A165</f>
        <v>42412</v>
      </c>
      <c r="C202" s="20">
        <f>input!B165</f>
        <v>15973.84</v>
      </c>
      <c r="D202" s="20">
        <f>input!C165</f>
        <v>1864.78</v>
      </c>
      <c r="E202" s="20">
        <f>input!D165</f>
        <v>4337.5119999999997</v>
      </c>
      <c r="F202" s="20">
        <f>input!E165</f>
        <v>12381.24</v>
      </c>
      <c r="G202" s="20">
        <f>input!F165</f>
        <v>8967.51</v>
      </c>
      <c r="H202" s="20">
        <f>input!G165</f>
        <v>18319.580000000002</v>
      </c>
      <c r="I202">
        <v>0</v>
      </c>
      <c r="J202" s="29">
        <f t="shared" ca="1" si="29"/>
        <v>1864.78</v>
      </c>
      <c r="K202" s="29">
        <f>VLOOKUP(B202,output_kmeans!$A$2:$H$1878,8,0)</f>
        <v>1</v>
      </c>
      <c r="L202" s="29">
        <f t="shared" si="31"/>
        <v>0</v>
      </c>
      <c r="M202" s="29">
        <f t="shared" ca="1" si="31"/>
        <v>3000</v>
      </c>
      <c r="N202" s="29">
        <f t="shared" si="31"/>
        <v>0</v>
      </c>
      <c r="O202">
        <f t="shared" si="30"/>
        <v>0</v>
      </c>
      <c r="P202" s="32">
        <f t="shared" ca="1" si="36"/>
        <v>7.373695629713815</v>
      </c>
      <c r="Q202" s="32">
        <f t="shared" ca="1" si="36"/>
        <v>16.629566210045663</v>
      </c>
      <c r="R202" s="32" t="str">
        <f t="shared" ca="1" si="32"/>
        <v/>
      </c>
      <c r="S202" s="32" t="str">
        <f t="shared" ca="1" si="32"/>
        <v/>
      </c>
      <c r="T202" s="32" t="str">
        <f t="shared" ca="1" si="32"/>
        <v/>
      </c>
      <c r="U202" s="32" t="str">
        <f t="shared" ca="1" si="37"/>
        <v/>
      </c>
      <c r="V202" s="32" t="str">
        <f t="shared" ca="1" si="37"/>
        <v/>
      </c>
      <c r="W202" s="32" t="str">
        <f t="shared" ca="1" si="37"/>
        <v/>
      </c>
      <c r="X202" s="32" t="str">
        <f t="shared" ca="1" si="37"/>
        <v/>
      </c>
      <c r="Z202" s="32">
        <f>input!H165/input!H166*Z203</f>
        <v>7.373695629713815</v>
      </c>
      <c r="AA202" s="32">
        <f>input!I165/input!I166*AA203</f>
        <v>11.967569705358883</v>
      </c>
      <c r="AB202" s="32">
        <f>input!J165/input!J166*AB203</f>
        <v>16.629566210045663</v>
      </c>
      <c r="AC202" s="32">
        <f>input!K165/input!K166*AC203</f>
        <v>24.6078246078246</v>
      </c>
      <c r="AD202" s="33">
        <f>input!J165-input!H165</f>
        <v>1.0344</v>
      </c>
      <c r="AE202">
        <f t="shared" si="33"/>
        <v>0</v>
      </c>
      <c r="AF202" s="32">
        <f>input!L165/input!L166*AF203</f>
        <v>78.710312576913736</v>
      </c>
      <c r="AG202" s="32">
        <f>input!M165/input!M166*AG203</f>
        <v>120.4365503958911</v>
      </c>
      <c r="AH202" s="32">
        <f>input!N165/input!N166*AH203</f>
        <v>47.325532804011679</v>
      </c>
      <c r="AI202" s="32">
        <f>input!O165/input!O166*AI203</f>
        <v>96.365448504983746</v>
      </c>
      <c r="AJ202" s="32">
        <f>input!P165/input!P166*AJ203</f>
        <v>82.172154823801307</v>
      </c>
      <c r="AK202" s="32">
        <f>input!Q165/input!Q166*AK203</f>
        <v>101.40780413159914</v>
      </c>
      <c r="AL202" s="32">
        <f>input!R165/input!R166*AL203</f>
        <v>47.478134110787245</v>
      </c>
      <c r="AM202" s="32">
        <f>input!S165/input!S166*AM203</f>
        <v>119.99581444018163</v>
      </c>
      <c r="AN202" s="32">
        <f>input!T165/input!T166*AN203</f>
        <v>112.09739826551058</v>
      </c>
      <c r="AO202" s="32">
        <f>input!U165/input!U166*AO203</f>
        <v>685.09036144578079</v>
      </c>
      <c r="AP202" s="32">
        <f>input!V165/input!V166*AP203</f>
        <v>180.71505958829809</v>
      </c>
      <c r="AQ202" s="32">
        <f>input!W165/input!W166*AQ203</f>
        <v>1446.0712009469166</v>
      </c>
      <c r="AR202" s="32">
        <f>input!X165/input!X166*AR203</f>
        <v>12238.381877022619</v>
      </c>
      <c r="AT202" s="32">
        <f>input!Y165/input!Y166*AT203</f>
        <v>81.805555555555244</v>
      </c>
      <c r="AU202" s="32">
        <f>input!Z165/input!Z166*AU203</f>
        <v>143.02536231884079</v>
      </c>
      <c r="AV202" s="32">
        <f>input!AA165/input!AA166*AV203</f>
        <v>177.10391822827833</v>
      </c>
      <c r="AW202" s="32">
        <f>input!AB165/input!AB166*AW203</f>
        <v>113.85964912280687</v>
      </c>
      <c r="AX202" s="32">
        <f>input!AC165/input!AC166*AX203</f>
        <v>293.83447948778837</v>
      </c>
      <c r="AY202" s="32">
        <f>input!AD165/input!AD166*AY203</f>
        <v>96.905859117840748</v>
      </c>
      <c r="AZ202" s="32">
        <f>input!AE165/input!AE166*AZ203</f>
        <v>134.63170073274199</v>
      </c>
      <c r="BA202" s="32">
        <f>input!AF165/input!AF166*BA203</f>
        <v>113.97934868943631</v>
      </c>
      <c r="BB202" s="32">
        <f>input!AG165/input!AG166*BB203</f>
        <v>186.52482269503417</v>
      </c>
      <c r="BC202" s="32">
        <f>input!AH165/input!AH166*BC203</f>
        <v>125.7731958762889</v>
      </c>
    </row>
    <row r="203" spans="2:55" x14ac:dyDescent="0.25">
      <c r="B203" s="26">
        <f>input!A166</f>
        <v>42405</v>
      </c>
      <c r="C203" s="20">
        <f>input!B166</f>
        <v>16204.97</v>
      </c>
      <c r="D203" s="20">
        <f>input!C166</f>
        <v>1880.05</v>
      </c>
      <c r="E203" s="20">
        <f>input!D166</f>
        <v>4363.1440000000002</v>
      </c>
      <c r="F203" s="20">
        <f>input!E166</f>
        <v>12763.99</v>
      </c>
      <c r="G203" s="20">
        <f>input!F166</f>
        <v>9286.23</v>
      </c>
      <c r="H203" s="20">
        <f>input!G166</f>
        <v>19288.169999999998</v>
      </c>
      <c r="I203">
        <v>0</v>
      </c>
      <c r="J203" s="29">
        <f t="shared" ca="1" si="29"/>
        <v>1880.05</v>
      </c>
      <c r="K203" s="29">
        <f>VLOOKUP(B203,output_kmeans!$A$2:$H$1878,8,0)</f>
        <v>1</v>
      </c>
      <c r="L203" s="29">
        <f t="shared" si="31"/>
        <v>0</v>
      </c>
      <c r="M203" s="29">
        <f t="shared" ca="1" si="31"/>
        <v>3000</v>
      </c>
      <c r="N203" s="29">
        <f t="shared" si="31"/>
        <v>0</v>
      </c>
      <c r="O203">
        <f t="shared" si="30"/>
        <v>0</v>
      </c>
      <c r="P203" s="32">
        <f t="shared" ca="1" si="36"/>
        <v>7.460481454695735</v>
      </c>
      <c r="Q203" s="32">
        <f t="shared" ca="1" si="36"/>
        <v>17.462899543378999</v>
      </c>
      <c r="R203" s="32" t="str">
        <f t="shared" ca="1" si="32"/>
        <v/>
      </c>
      <c r="S203" s="32" t="str">
        <f t="shared" ca="1" si="32"/>
        <v/>
      </c>
      <c r="T203" s="32" t="str">
        <f t="shared" ca="1" si="32"/>
        <v/>
      </c>
      <c r="U203" s="32" t="str">
        <f t="shared" ca="1" si="37"/>
        <v/>
      </c>
      <c r="V203" s="32" t="str">
        <f t="shared" ca="1" si="37"/>
        <v/>
      </c>
      <c r="W203" s="32" t="str">
        <f t="shared" ca="1" si="37"/>
        <v/>
      </c>
      <c r="X203" s="32" t="str">
        <f t="shared" ca="1" si="37"/>
        <v/>
      </c>
      <c r="Z203" s="32">
        <f>input!H166/input!H167*Z204</f>
        <v>7.460481454695735</v>
      </c>
      <c r="AA203" s="32">
        <f>input!I166/input!I167*AA204</f>
        <v>12.263199525410299</v>
      </c>
      <c r="AB203" s="32">
        <f>input!J166/input!J167*AB204</f>
        <v>17.462899543378999</v>
      </c>
      <c r="AC203" s="32">
        <f>input!K166/input!K167*AC204</f>
        <v>25.215460215460205</v>
      </c>
      <c r="AD203" s="33">
        <f>input!J166-input!H166</f>
        <v>1.1136000000000001</v>
      </c>
      <c r="AE203">
        <f t="shared" si="33"/>
        <v>0</v>
      </c>
      <c r="AF203" s="32">
        <f>input!L166/input!L167*AF204</f>
        <v>79.605381901714793</v>
      </c>
      <c r="AG203" s="32">
        <f>input!M166/input!M167*AG204</f>
        <v>119.38797346458358</v>
      </c>
      <c r="AH203" s="32">
        <f>input!N166/input!N167*AH204</f>
        <v>48.838278311742563</v>
      </c>
      <c r="AI203" s="32">
        <f>input!O166/input!O167*AI204</f>
        <v>96.365448504983746</v>
      </c>
      <c r="AJ203" s="32">
        <f>input!P166/input!P167*AJ204</f>
        <v>81.652224147891417</v>
      </c>
      <c r="AK203" s="32">
        <f>input!Q166/input!Q167*AK204</f>
        <v>101.43840856924261</v>
      </c>
      <c r="AL203" s="32">
        <f>input!R166/input!R167*AL204</f>
        <v>48.15354713313905</v>
      </c>
      <c r="AM203" s="32">
        <f>input!S166/input!S167*AM204</f>
        <v>119.42936867806095</v>
      </c>
      <c r="AN203" s="32">
        <f>input!T166/input!T167*AN204</f>
        <v>112.79519679786549</v>
      </c>
      <c r="AO203" s="32">
        <f>input!U166/input!U167*AO204</f>
        <v>679.24196787148367</v>
      </c>
      <c r="AP203" s="32">
        <f>input!V166/input!V167*AP204</f>
        <v>180.55471289274013</v>
      </c>
      <c r="AQ203" s="32">
        <f>input!W166/input!W167*AQ204</f>
        <v>1459.2370026404433</v>
      </c>
      <c r="AR203" s="32">
        <f>input!X166/input!X167*AR204</f>
        <v>11935.016181229737</v>
      </c>
      <c r="AT203" s="32">
        <f>input!Y166/input!Y167*AT204</f>
        <v>83.291666666666359</v>
      </c>
      <c r="AU203" s="32">
        <f>input!Z166/input!Z167*AU204</f>
        <v>133.85869565217413</v>
      </c>
      <c r="AV203" s="32">
        <f>input!AA166/input!AA167*AV204</f>
        <v>185.41737649062924</v>
      </c>
      <c r="AW203" s="32">
        <f>input!AB166/input!AB167*AW204</f>
        <v>118.4649122807016</v>
      </c>
      <c r="AX203" s="32">
        <f>input!AC166/input!AC167*AX204</f>
        <v>274.55537111690853</v>
      </c>
      <c r="AY203" s="32">
        <f>input!AD166/input!AD167*AY204</f>
        <v>101.67873601053331</v>
      </c>
      <c r="AZ203" s="32">
        <f>input!AE166/input!AE167*AZ204</f>
        <v>133.82182799845737</v>
      </c>
      <c r="BA203" s="32">
        <f>input!AF166/input!AF167*BA204</f>
        <v>116.2033359809375</v>
      </c>
      <c r="BB203" s="32">
        <f>input!AG166/input!AG167*BB204</f>
        <v>188.22695035460862</v>
      </c>
      <c r="BC203" s="32">
        <f>input!AH166/input!AH167*BC204</f>
        <v>128.31615120274938</v>
      </c>
    </row>
    <row r="204" spans="2:55" x14ac:dyDescent="0.25">
      <c r="B204" s="26">
        <f>input!A167</f>
        <v>42398</v>
      </c>
      <c r="C204" s="20">
        <f>input!B167</f>
        <v>16466.3</v>
      </c>
      <c r="D204" s="20">
        <f>input!C167</f>
        <v>1940.24</v>
      </c>
      <c r="E204" s="20">
        <f>input!D167</f>
        <v>4613.9530000000004</v>
      </c>
      <c r="F204" s="20">
        <f>input!E167</f>
        <v>12822.13</v>
      </c>
      <c r="G204" s="20">
        <f>input!F167</f>
        <v>9798.11</v>
      </c>
      <c r="H204" s="20">
        <f>input!G167</f>
        <v>19683.11</v>
      </c>
      <c r="I204">
        <v>0</v>
      </c>
      <c r="J204" s="29">
        <f t="shared" ca="1" si="29"/>
        <v>1940.24</v>
      </c>
      <c r="K204" s="29">
        <f>VLOOKUP(B204,output_kmeans!$A$2:$H$1878,8,0)</f>
        <v>1</v>
      </c>
      <c r="L204" s="29">
        <f t="shared" si="31"/>
        <v>0</v>
      </c>
      <c r="M204" s="29">
        <f t="shared" ca="1" si="31"/>
        <v>3000</v>
      </c>
      <c r="N204" s="29">
        <f t="shared" si="31"/>
        <v>0</v>
      </c>
      <c r="O204">
        <f t="shared" si="30"/>
        <v>0</v>
      </c>
      <c r="P204" s="32">
        <f t="shared" ca="1" si="36"/>
        <v>7.9935943795846711</v>
      </c>
      <c r="Q204" s="32">
        <f t="shared" ca="1" si="36"/>
        <v>18.273401826484022</v>
      </c>
      <c r="R204" s="32" t="str">
        <f t="shared" ca="1" si="32"/>
        <v/>
      </c>
      <c r="S204" s="32" t="str">
        <f t="shared" ca="1" si="32"/>
        <v/>
      </c>
      <c r="T204" s="32" t="str">
        <f t="shared" ca="1" si="32"/>
        <v/>
      </c>
      <c r="U204" s="32" t="str">
        <f t="shared" ca="1" si="37"/>
        <v/>
      </c>
      <c r="V204" s="32" t="str">
        <f t="shared" ca="1" si="37"/>
        <v/>
      </c>
      <c r="W204" s="32" t="str">
        <f t="shared" ca="1" si="37"/>
        <v/>
      </c>
      <c r="X204" s="32" t="str">
        <f t="shared" ca="1" si="37"/>
        <v/>
      </c>
      <c r="Z204" s="32">
        <f>input!H167/input!H168*Z205</f>
        <v>7.9935943795846711</v>
      </c>
      <c r="AA204" s="32">
        <f>input!I167/input!I168*AA205</f>
        <v>13.130314415661434</v>
      </c>
      <c r="AB204" s="32">
        <f>input!J167/input!J168*AB205</f>
        <v>18.273401826484022</v>
      </c>
      <c r="AC204" s="32">
        <f>input!K167/input!K168*AC205</f>
        <v>25.928935928935921</v>
      </c>
      <c r="AD204" s="33">
        <f>input!J167-input!H167</f>
        <v>1.1472</v>
      </c>
      <c r="AE204">
        <f t="shared" si="33"/>
        <v>0</v>
      </c>
      <c r="AF204" s="32">
        <f>input!L167/input!L168*AF205</f>
        <v>81.717942407088486</v>
      </c>
      <c r="AG204" s="32">
        <f>input!M167/input!M168*AG205</f>
        <v>115.88915043869017</v>
      </c>
      <c r="AH204" s="32">
        <f>input!N167/input!N168*AH205</f>
        <v>50.622649394066002</v>
      </c>
      <c r="AI204" s="32">
        <f>input!O167/input!O168*AI205</f>
        <v>94.6445182724256</v>
      </c>
      <c r="AJ204" s="32">
        <f>input!P167/input!P168*AJ205</f>
        <v>81.848642403235147</v>
      </c>
      <c r="AK204" s="32">
        <f>input!Q167/input!Q168*AK205</f>
        <v>99.219586840091878</v>
      </c>
      <c r="AL204" s="32">
        <f>input!R167/input!R168*AL205</f>
        <v>49.713313896987444</v>
      </c>
      <c r="AM204" s="32">
        <f>input!S167/input!S168*AM205</f>
        <v>121.08685036623676</v>
      </c>
      <c r="AN204" s="32">
        <f>input!T167/input!T168*AN205</f>
        <v>114.46164109406295</v>
      </c>
      <c r="AO204" s="32">
        <f>input!U167/input!U168*AO205</f>
        <v>680.64759036144346</v>
      </c>
      <c r="AP204" s="32">
        <f>input!V167/input!V168*AP205</f>
        <v>180.00866738894817</v>
      </c>
      <c r="AQ204" s="32">
        <f>input!W167/input!W168*AQ205</f>
        <v>1446.8451242829817</v>
      </c>
      <c r="AR204" s="32">
        <f>input!X167/input!X168*AR205</f>
        <v>11719.417475728122</v>
      </c>
      <c r="AT204" s="32">
        <f>input!Y167/input!Y168*AT205</f>
        <v>84.902777777777473</v>
      </c>
      <c r="AU204" s="32">
        <f>input!Z167/input!Z168*AU205</f>
        <v>129.01268115942048</v>
      </c>
      <c r="AV204" s="32">
        <f>input!AA167/input!AA168*AV205</f>
        <v>184.39522998296314</v>
      </c>
      <c r="AW204" s="32">
        <f>input!AB167/input!AB168*AW205</f>
        <v>116.14035087719282</v>
      </c>
      <c r="AX204" s="32">
        <f>input!AC167/input!AC168*AX205</f>
        <v>264.73796537823176</v>
      </c>
      <c r="AY204" s="32">
        <f>input!AD167/input!AD168*AY205</f>
        <v>110.66491112574069</v>
      </c>
      <c r="AZ204" s="32">
        <f>input!AE167/input!AE168*AZ205</f>
        <v>136.09718472811414</v>
      </c>
      <c r="BA204" s="32">
        <f>input!AF167/input!AF168*BA205</f>
        <v>118.18903891977786</v>
      </c>
      <c r="BB204" s="32">
        <f>input!AG167/input!AG168*BB205</f>
        <v>186.38297872340297</v>
      </c>
      <c r="BC204" s="32">
        <f>input!AH167/input!AH168*BC205</f>
        <v>131.75257731958789</v>
      </c>
    </row>
    <row r="205" spans="2:55" x14ac:dyDescent="0.25">
      <c r="B205" s="26">
        <f>input!A168</f>
        <v>42391</v>
      </c>
      <c r="C205" s="20">
        <f>input!B168</f>
        <v>16093.51</v>
      </c>
      <c r="D205" s="20">
        <f>input!C168</f>
        <v>1906.9</v>
      </c>
      <c r="E205" s="20">
        <f>input!D168</f>
        <v>4591.18</v>
      </c>
      <c r="F205" s="20">
        <f>input!E168</f>
        <v>12389.58</v>
      </c>
      <c r="G205" s="20">
        <f>input!F168</f>
        <v>9764.8799999999992</v>
      </c>
      <c r="H205" s="20">
        <f>input!G168</f>
        <v>19080.509999999998</v>
      </c>
      <c r="I205">
        <v>0</v>
      </c>
      <c r="J205" s="29">
        <f t="shared" ca="1" si="29"/>
        <v>1906.9</v>
      </c>
      <c r="K205" s="29">
        <f>VLOOKUP(B205,output_kmeans!$A$2:$H$1878,8,0)</f>
        <v>1</v>
      </c>
      <c r="L205" s="29">
        <f t="shared" si="31"/>
        <v>0</v>
      </c>
      <c r="M205" s="29">
        <f t="shared" ca="1" si="31"/>
        <v>3000</v>
      </c>
      <c r="N205" s="29">
        <f t="shared" si="31"/>
        <v>0</v>
      </c>
      <c r="O205">
        <f t="shared" si="30"/>
        <v>0</v>
      </c>
      <c r="P205" s="32">
        <f t="shared" ca="1" si="36"/>
        <v>8.9792333918793297</v>
      </c>
      <c r="Q205" s="32">
        <f t="shared" ca="1" si="36"/>
        <v>19.519596651445969</v>
      </c>
      <c r="R205" s="32" t="str">
        <f t="shared" ca="1" si="32"/>
        <v/>
      </c>
      <c r="S205" s="32" t="str">
        <f t="shared" ca="1" si="32"/>
        <v/>
      </c>
      <c r="T205" s="32" t="str">
        <f t="shared" ca="1" si="32"/>
        <v/>
      </c>
      <c r="U205" s="32" t="str">
        <f t="shared" ca="1" si="37"/>
        <v/>
      </c>
      <c r="V205" s="32" t="str">
        <f t="shared" ca="1" si="37"/>
        <v/>
      </c>
      <c r="W205" s="32" t="str">
        <f t="shared" ca="1" si="37"/>
        <v/>
      </c>
      <c r="X205" s="32" t="str">
        <f t="shared" ca="1" si="37"/>
        <v/>
      </c>
      <c r="Z205" s="32">
        <f>input!H168/input!H169*Z206</f>
        <v>8.9792333918793297</v>
      </c>
      <c r="AA205" s="32">
        <f>input!I168/input!I169*AA206</f>
        <v>14.645046470239246</v>
      </c>
      <c r="AB205" s="32">
        <f>input!J168/input!J169*AB206</f>
        <v>19.519596651445969</v>
      </c>
      <c r="AC205" s="32">
        <f>input!K168/input!K169*AC206</f>
        <v>26.684936684936673</v>
      </c>
      <c r="AD205" s="33">
        <f>input!J168-input!H168</f>
        <v>1.1827999999999999</v>
      </c>
      <c r="AE205">
        <f t="shared" si="33"/>
        <v>0</v>
      </c>
      <c r="AF205" s="32">
        <f>input!L168/input!L169*AF206</f>
        <v>81.691689227992583</v>
      </c>
      <c r="AG205" s="32">
        <f>input!M168/input!M169*AG206</f>
        <v>115.51465867750893</v>
      </c>
      <c r="AH205" s="32">
        <f>input!N168/input!N169*AH206</f>
        <v>49.636439615545321</v>
      </c>
      <c r="AI205" s="32">
        <f>input!O168/input!O169*AI206</f>
        <v>94.784053156146527</v>
      </c>
      <c r="AJ205" s="32">
        <f>input!P168/input!P169*AJ206</f>
        <v>80.901213171577155</v>
      </c>
      <c r="AK205" s="32">
        <f>input!Q168/input!Q169*AK206</f>
        <v>99.35730680948744</v>
      </c>
      <c r="AL205" s="32">
        <f>input!R168/input!R169*AL206</f>
        <v>49.373177842565681</v>
      </c>
      <c r="AM205" s="32">
        <f>input!S168/input!S169*AM206</f>
        <v>121.91698639693087</v>
      </c>
      <c r="AN205" s="32">
        <f>input!T168/input!T169*AN206</f>
        <v>114.53635757171472</v>
      </c>
      <c r="AO205" s="32">
        <f>input!U168/input!U169*AO206</f>
        <v>679.01606425702573</v>
      </c>
      <c r="AP205" s="32">
        <f>input!V168/input!V169*AP206</f>
        <v>186.32719393282682</v>
      </c>
      <c r="AQ205" s="32">
        <f>input!W168/input!W169*AQ206</f>
        <v>1499.4445961941169</v>
      </c>
      <c r="AR205" s="32">
        <f>input!X168/input!X169*AR206</f>
        <v>11936.699029126179</v>
      </c>
      <c r="AT205" s="32">
        <f>input!Y168/input!Y169*AT206</f>
        <v>86.736111111110802</v>
      </c>
      <c r="AU205" s="32">
        <f>input!Z168/input!Z169*AU206</f>
        <v>127.32789855072481</v>
      </c>
      <c r="AV205" s="32">
        <f>input!AA168/input!AA169*AV206</f>
        <v>179.99999999999892</v>
      </c>
      <c r="AW205" s="32">
        <f>input!AB168/input!AB169*AW206</f>
        <v>106.71052631578931</v>
      </c>
      <c r="AX205" s="32">
        <f>input!AC168/input!AC169*AX206</f>
        <v>259.97154375148284</v>
      </c>
      <c r="AY205" s="32">
        <f>input!AD168/input!AD169*AY206</f>
        <v>105.95786701777493</v>
      </c>
      <c r="AZ205" s="32">
        <f>input!AE168/input!AE169*AZ206</f>
        <v>135.210181257231</v>
      </c>
      <c r="BA205" s="32">
        <f>input!AF168/input!AF169*BA206</f>
        <v>117.63304209690256</v>
      </c>
      <c r="BB205" s="32">
        <f>input!AG168/input!AG169*BB206</f>
        <v>204.53900709219715</v>
      </c>
      <c r="BC205" s="32">
        <f>input!AH168/input!AH169*BC206</f>
        <v>130.72164948453636</v>
      </c>
    </row>
    <row r="206" spans="2:55" x14ac:dyDescent="0.25">
      <c r="B206" s="26">
        <f>input!A169</f>
        <v>42384</v>
      </c>
      <c r="C206" s="20">
        <f>input!B169</f>
        <v>15988.08</v>
      </c>
      <c r="D206" s="20">
        <f>input!C169</f>
        <v>1880.33</v>
      </c>
      <c r="E206" s="20">
        <f>input!D169</f>
        <v>4488.4170000000004</v>
      </c>
      <c r="F206" s="20">
        <f>input!E169</f>
        <v>12073.46</v>
      </c>
      <c r="G206" s="20">
        <f>input!F169</f>
        <v>9545.27</v>
      </c>
      <c r="H206" s="20">
        <f>input!G169</f>
        <v>19520.77</v>
      </c>
      <c r="I206">
        <v>0</v>
      </c>
      <c r="J206" s="29">
        <f t="shared" ca="1" si="29"/>
        <v>1880.33</v>
      </c>
      <c r="K206" s="29">
        <f>VLOOKUP(B206,output_kmeans!$A$2:$H$1878,8,0)</f>
        <v>1</v>
      </c>
      <c r="L206" s="29">
        <f t="shared" si="31"/>
        <v>0</v>
      </c>
      <c r="M206" s="29">
        <f t="shared" ca="1" si="31"/>
        <v>3000</v>
      </c>
      <c r="N206" s="29">
        <f t="shared" si="31"/>
        <v>0</v>
      </c>
      <c r="O206">
        <f t="shared" si="30"/>
        <v>0</v>
      </c>
      <c r="P206" s="32">
        <f t="shared" ca="1" si="36"/>
        <v>8.7818989565037757</v>
      </c>
      <c r="Q206" s="32">
        <f t="shared" ca="1" si="36"/>
        <v>19.355974124809745</v>
      </c>
      <c r="R206" s="32" t="str">
        <f t="shared" ca="1" si="32"/>
        <v/>
      </c>
      <c r="S206" s="32" t="str">
        <f t="shared" ca="1" si="32"/>
        <v/>
      </c>
      <c r="T206" s="32" t="str">
        <f t="shared" ca="1" si="32"/>
        <v/>
      </c>
      <c r="U206" s="32" t="str">
        <f t="shared" ca="1" si="37"/>
        <v/>
      </c>
      <c r="V206" s="32" t="str">
        <f t="shared" ca="1" si="37"/>
        <v/>
      </c>
      <c r="W206" s="32" t="str">
        <f t="shared" ca="1" si="37"/>
        <v/>
      </c>
      <c r="X206" s="32" t="str">
        <f t="shared" ca="1" si="37"/>
        <v/>
      </c>
      <c r="Z206" s="32">
        <f>input!H169/input!H170*Z207</f>
        <v>8.7818989565037757</v>
      </c>
      <c r="AA206" s="32">
        <f>input!I169/input!I170*AA207</f>
        <v>14.363258849120006</v>
      </c>
      <c r="AB206" s="32">
        <f>input!J169/input!J170*AB207</f>
        <v>19.355974124809745</v>
      </c>
      <c r="AC206" s="32">
        <f>input!K169/input!K170*AC207</f>
        <v>26.592326592326579</v>
      </c>
      <c r="AD206" s="33">
        <f>input!J169-input!H169</f>
        <v>1.1846999999999999</v>
      </c>
      <c r="AE206">
        <f t="shared" si="33"/>
        <v>0</v>
      </c>
      <c r="AF206" s="32">
        <f>input!L169/input!L170*AF207</f>
        <v>81.184674706702907</v>
      </c>
      <c r="AG206" s="32">
        <f>input!M169/input!M170*AG207</f>
        <v>116.79863043013034</v>
      </c>
      <c r="AH206" s="32">
        <f>input!N169/input!N170*AH207</f>
        <v>48.884245716673618</v>
      </c>
      <c r="AI206" s="32">
        <f>input!O169/input!O170*AI207</f>
        <v>94.737541528239561</v>
      </c>
      <c r="AJ206" s="32">
        <f>input!P169/input!P170*AJ207</f>
        <v>79.306759098786856</v>
      </c>
      <c r="AK206" s="32">
        <f>input!Q169/input!Q170*AK207</f>
        <v>98.898240244835563</v>
      </c>
      <c r="AL206" s="32">
        <f>input!R169/input!R170*AL207</f>
        <v>48.64917395529649</v>
      </c>
      <c r="AM206" s="32">
        <f>input!S169/input!S170*AM207</f>
        <v>123.26613184513457</v>
      </c>
      <c r="AN206" s="32">
        <f>input!T169/input!T170*AN207</f>
        <v>114.50166777851925</v>
      </c>
      <c r="AO206" s="32">
        <f>input!U169/input!U170*AO207</f>
        <v>678.76506024096147</v>
      </c>
      <c r="AP206" s="32">
        <f>input!V169/input!V170*AP207</f>
        <v>190.66088840736631</v>
      </c>
      <c r="AQ206" s="32">
        <f>input!W169/input!W170*AQ207</f>
        <v>1528.2982791586985</v>
      </c>
      <c r="AR206" s="32">
        <f>input!X169/input!X170*AR207</f>
        <v>11821.877022653687</v>
      </c>
      <c r="AT206" s="32">
        <f>input!Y169/input!Y170*AT207</f>
        <v>85.291666666666345</v>
      </c>
      <c r="AU206" s="32">
        <f>input!Z169/input!Z170*AU207</f>
        <v>125.86956521739147</v>
      </c>
      <c r="AV206" s="32">
        <f>input!AA169/input!AA170*AV207</f>
        <v>173.83304940374683</v>
      </c>
      <c r="AW206" s="32">
        <f>input!AB169/input!AB170*AW207</f>
        <v>111.57894736842088</v>
      </c>
      <c r="AX206" s="32">
        <f>input!AC169/input!AC170*AX207</f>
        <v>258.64358548731406</v>
      </c>
      <c r="AY206" s="32">
        <f>input!AD169/input!AD170*AY207</f>
        <v>96.840026333113983</v>
      </c>
      <c r="AZ206" s="32">
        <f>input!AE169/input!AE170*AZ207</f>
        <v>135.59583494022368</v>
      </c>
      <c r="BA206" s="32">
        <f>input!AF169/input!AF170*BA207</f>
        <v>115.40905480540135</v>
      </c>
      <c r="BB206" s="32">
        <f>input!AG169/input!AG170*BB207</f>
        <v>211.63120567375739</v>
      </c>
      <c r="BC206" s="32">
        <f>input!AH169/input!AH170*BC207</f>
        <v>130.24054982817898</v>
      </c>
    </row>
    <row r="207" spans="2:55" x14ac:dyDescent="0.25">
      <c r="B207" s="26">
        <f>input!A170</f>
        <v>42377</v>
      </c>
      <c r="C207" s="20">
        <f>input!B170</f>
        <v>16346.45</v>
      </c>
      <c r="D207" s="20">
        <f>input!C170</f>
        <v>1922.03</v>
      </c>
      <c r="E207" s="20">
        <f>input!D170</f>
        <v>4643.6310000000003</v>
      </c>
      <c r="F207" s="20">
        <f>input!E170</f>
        <v>12445.45</v>
      </c>
      <c r="G207" s="20">
        <f>input!F170</f>
        <v>9849.34</v>
      </c>
      <c r="H207" s="20">
        <f>input!G170</f>
        <v>20453.71</v>
      </c>
      <c r="I207">
        <v>0</v>
      </c>
      <c r="J207" s="29">
        <f t="shared" ca="1" si="29"/>
        <v>1922.03</v>
      </c>
      <c r="K207" s="29">
        <f>VLOOKUP(B207,output_kmeans!$A$2:$H$1878,8,0)</f>
        <v>1</v>
      </c>
      <c r="L207" s="29">
        <f t="shared" si="31"/>
        <v>0</v>
      </c>
      <c r="M207" s="29">
        <f t="shared" ca="1" si="31"/>
        <v>3000</v>
      </c>
      <c r="N207" s="29">
        <f t="shared" si="31"/>
        <v>0</v>
      </c>
      <c r="O207">
        <f t="shared" si="30"/>
        <v>0</v>
      </c>
      <c r="P207" s="32">
        <f t="shared" ca="1" si="36"/>
        <v>9.6270275854943748</v>
      </c>
      <c r="Q207" s="32">
        <f t="shared" ca="1" si="36"/>
        <v>20.125570776255714</v>
      </c>
      <c r="R207" s="32" t="str">
        <f t="shared" ca="1" si="32"/>
        <v/>
      </c>
      <c r="S207" s="32" t="str">
        <f t="shared" ca="1" si="32"/>
        <v/>
      </c>
      <c r="T207" s="32" t="str">
        <f t="shared" ca="1" si="32"/>
        <v/>
      </c>
      <c r="U207" s="32" t="str">
        <f t="shared" ca="1" si="37"/>
        <v/>
      </c>
      <c r="V207" s="32" t="str">
        <f t="shared" ca="1" si="37"/>
        <v/>
      </c>
      <c r="W207" s="32" t="str">
        <f t="shared" ca="1" si="37"/>
        <v/>
      </c>
      <c r="X207" s="32" t="str">
        <f t="shared" ca="1" si="37"/>
        <v/>
      </c>
      <c r="Z207" s="32">
        <f>input!H170/input!H171*Z208</f>
        <v>9.6270275854943748</v>
      </c>
      <c r="AA207" s="32">
        <f>input!I170/input!I171*AA208</f>
        <v>15.421198338936099</v>
      </c>
      <c r="AB207" s="32">
        <f>input!J170/input!J171*AB208</f>
        <v>20.125570776255714</v>
      </c>
      <c r="AC207" s="32">
        <f>input!K170/input!K171*AC208</f>
        <v>27.493857493857476</v>
      </c>
      <c r="AD207" s="33">
        <f>input!J170-input!H170</f>
        <v>1.1838000000000002</v>
      </c>
      <c r="AE207">
        <f t="shared" si="33"/>
        <v>0</v>
      </c>
      <c r="AF207" s="32">
        <f>input!L170/input!L171*AF208</f>
        <v>80.843383378456139</v>
      </c>
      <c r="AG207" s="32">
        <f>input!M170/input!M171*AG208</f>
        <v>116.86282901776143</v>
      </c>
      <c r="AH207" s="32">
        <f>input!N170/input!N171*AH208</f>
        <v>49.001253656498108</v>
      </c>
      <c r="AI207" s="32">
        <f>input!O170/input!O171*AI208</f>
        <v>96.458471760797707</v>
      </c>
      <c r="AJ207" s="32">
        <f>input!P170/input!P171*AJ208</f>
        <v>80.335066435586398</v>
      </c>
      <c r="AK207" s="32">
        <f>input!Q170/input!Q171*AK208</f>
        <v>100.15302218821735</v>
      </c>
      <c r="AL207" s="32">
        <f>input!R170/input!R171*AL208</f>
        <v>48.338192419825148</v>
      </c>
      <c r="AM207" s="32">
        <f>input!S170/input!S171*AM208</f>
        <v>123.89257063132223</v>
      </c>
      <c r="AN207" s="32">
        <f>input!T170/input!T171*AN208</f>
        <v>113.42228152101424</v>
      </c>
      <c r="AO207" s="32">
        <f>input!U170/input!U171*AO208</f>
        <v>669.02610441766842</v>
      </c>
      <c r="AP207" s="32">
        <f>input!V170/input!V171*AP208</f>
        <v>190.01950162513444</v>
      </c>
      <c r="AQ207" s="32">
        <f>input!W170/input!W171*AQ208</f>
        <v>1484.4669033961566</v>
      </c>
      <c r="AR207" s="32">
        <f>input!X170/input!X171*AR208</f>
        <v>11608.673139158544</v>
      </c>
      <c r="AT207" s="32">
        <f>input!Y170/input!Y171*AT208</f>
        <v>85.277777777777445</v>
      </c>
      <c r="AU207" s="32">
        <f>input!Z170/input!Z171*AU208</f>
        <v>126.0688405797103</v>
      </c>
      <c r="AV207" s="32">
        <f>input!AA170/input!AA171*AV208</f>
        <v>181.09028960817608</v>
      </c>
      <c r="AW207" s="32">
        <f>input!AB170/input!AB171*AW208</f>
        <v>114.78070175438579</v>
      </c>
      <c r="AX207" s="32">
        <f>input!AC170/input!AC171*AX208</f>
        <v>260.35096039838828</v>
      </c>
      <c r="AY207" s="32">
        <f>input!AD170/input!AD171*AY208</f>
        <v>109.15075707702444</v>
      </c>
      <c r="AZ207" s="32">
        <f>input!AE170/input!AE171*AZ208</f>
        <v>135.67296567682223</v>
      </c>
      <c r="BA207" s="32">
        <f>input!AF170/input!AF171*BA208</f>
        <v>113.42335186656101</v>
      </c>
      <c r="BB207" s="32">
        <f>input!AG170/input!AG171*BB208</f>
        <v>205.106382978722</v>
      </c>
      <c r="BC207" s="32">
        <f>input!AH170/input!AH171*BC208</f>
        <v>131.54639175257762</v>
      </c>
    </row>
    <row r="208" spans="2:55" x14ac:dyDescent="0.25">
      <c r="B208" s="26">
        <f>input!A171</f>
        <v>42370</v>
      </c>
      <c r="C208" s="20">
        <f>input!B171</f>
        <v>17425.03</v>
      </c>
      <c r="D208" s="20">
        <f>input!C171</f>
        <v>2043.94</v>
      </c>
      <c r="E208" s="20">
        <f>input!D171</f>
        <v>5007.4120000000003</v>
      </c>
      <c r="F208" s="20">
        <f>input!E171</f>
        <v>13009.95</v>
      </c>
      <c r="G208" s="20">
        <f>input!F171</f>
        <v>10743.01</v>
      </c>
      <c r="H208" s="20">
        <f>input!G171</f>
        <v>21914.400000000001</v>
      </c>
      <c r="I208">
        <v>0</v>
      </c>
      <c r="J208" s="29">
        <f t="shared" ca="1" si="29"/>
        <v>2043.94</v>
      </c>
      <c r="K208" s="29">
        <f>VLOOKUP(B208,output_kmeans!$A$2:$H$1878,8,0)</f>
        <v>1</v>
      </c>
      <c r="L208" s="29">
        <f t="shared" si="31"/>
        <v>0</v>
      </c>
      <c r="M208" s="29">
        <f t="shared" ca="1" si="31"/>
        <v>3000</v>
      </c>
      <c r="N208" s="29">
        <f t="shared" si="31"/>
        <v>0</v>
      </c>
      <c r="O208">
        <f t="shared" si="30"/>
        <v>0</v>
      </c>
      <c r="P208" s="32">
        <f t="shared" ca="1" si="36"/>
        <v>10.824465337328244</v>
      </c>
      <c r="Q208" s="32">
        <f t="shared" ca="1" si="36"/>
        <v>21.588660578386612</v>
      </c>
      <c r="R208" s="32" t="str">
        <f t="shared" ca="1" si="32"/>
        <v/>
      </c>
      <c r="S208" s="32" t="str">
        <f t="shared" ca="1" si="32"/>
        <v/>
      </c>
      <c r="T208" s="32" t="str">
        <f t="shared" ca="1" si="32"/>
        <v/>
      </c>
      <c r="U208" s="32" t="str">
        <f t="shared" ca="1" si="37"/>
        <v/>
      </c>
      <c r="V208" s="32" t="str">
        <f t="shared" ca="1" si="37"/>
        <v/>
      </c>
      <c r="W208" s="32" t="str">
        <f t="shared" ca="1" si="37"/>
        <v/>
      </c>
      <c r="X208" s="32" t="str">
        <f t="shared" ca="1" si="37"/>
        <v/>
      </c>
      <c r="Z208" s="32">
        <f>input!H171/input!H172*Z209</f>
        <v>10.824465337328244</v>
      </c>
      <c r="AA208" s="32">
        <f>input!I171/input!I172*AA209</f>
        <v>17.399644057741714</v>
      </c>
      <c r="AB208" s="32">
        <f>input!J171/input!J172*AB209</f>
        <v>21.588660578386612</v>
      </c>
      <c r="AC208" s="32">
        <f>input!K171/input!K172*AC209</f>
        <v>28.499338499338485</v>
      </c>
      <c r="AD208" s="33">
        <f>input!J171-input!H171</f>
        <v>1.2217</v>
      </c>
      <c r="AE208">
        <f t="shared" si="33"/>
        <v>0</v>
      </c>
      <c r="AF208" s="32">
        <f>input!L171/input!L172*AF209</f>
        <v>80.960702272540971</v>
      </c>
      <c r="AG208" s="32">
        <f>input!M171/input!M172*AG209</f>
        <v>116.15664455381962</v>
      </c>
      <c r="AH208" s="32">
        <f>input!N171/input!N172*AH209</f>
        <v>50.376096949435841</v>
      </c>
      <c r="AI208" s="32">
        <f>input!O171/input!O172*AI209</f>
        <v>97.980066445183112</v>
      </c>
      <c r="AJ208" s="32">
        <f>input!P171/input!P172*AJ209</f>
        <v>84.378971692663228</v>
      </c>
      <c r="AK208" s="32">
        <f>input!Q171/input!Q172*AK209</f>
        <v>104.66717674062747</v>
      </c>
      <c r="AL208" s="32">
        <f>input!R171/input!R172*AL209</f>
        <v>48.658892128279966</v>
      </c>
      <c r="AM208" s="32">
        <f>input!S171/input!S172*AM209</f>
        <v>123.70282525287787</v>
      </c>
      <c r="AN208" s="32">
        <f>input!T171/input!T172*AN209</f>
        <v>112.86724482988683</v>
      </c>
      <c r="AO208" s="32">
        <f>input!U171/input!U172*AO209</f>
        <v>664.10642570280891</v>
      </c>
      <c r="AP208" s="32">
        <f>input!V171/input!V172*AP209</f>
        <v>186.06717226435441</v>
      </c>
      <c r="AQ208" s="32">
        <f>input!W171/input!W172*AQ209</f>
        <v>1416.5073295092404</v>
      </c>
      <c r="AR208" s="32">
        <f>input!X171/input!X172*AR209</f>
        <v>11173.203883495113</v>
      </c>
      <c r="AT208" s="32">
        <f>input!Y171/input!Y172*AT209</f>
        <v>87.888888888888545</v>
      </c>
      <c r="AU208" s="32">
        <f>input!Z171/input!Z172*AU209</f>
        <v>125.02717391304365</v>
      </c>
      <c r="AV208" s="32">
        <f>input!AA171/input!AA172*AV209</f>
        <v>185.07666098807385</v>
      </c>
      <c r="AW208" s="32">
        <f>input!AB171/input!AB172*AW209</f>
        <v>122.80701754385946</v>
      </c>
      <c r="AX208" s="32">
        <f>input!AC171/input!AC172*AX209</f>
        <v>251.41095565568017</v>
      </c>
      <c r="AY208" s="32">
        <f>input!AD171/input!AD172*AY209</f>
        <v>121.92231731402249</v>
      </c>
      <c r="AZ208" s="32">
        <f>input!AE171/input!AE172*AZ209</f>
        <v>134.4003085229464</v>
      </c>
      <c r="BA208" s="32">
        <f>input!AF171/input!AF172*BA209</f>
        <v>113.97934868943631</v>
      </c>
      <c r="BB208" s="32">
        <f>input!AG171/input!AG172*BB209</f>
        <v>216.17021276595594</v>
      </c>
      <c r="BC208" s="32">
        <f>input!AH171/input!AH172*BC209</f>
        <v>129.20962199312743</v>
      </c>
    </row>
    <row r="209" spans="1:55" x14ac:dyDescent="0.25">
      <c r="A209" t="s">
        <v>103</v>
      </c>
      <c r="B209" s="26">
        <f>input!A172</f>
        <v>42363</v>
      </c>
      <c r="C209" s="20">
        <f>input!B172</f>
        <v>17552.169999999998</v>
      </c>
      <c r="D209" s="20">
        <f>input!C172</f>
        <v>2060.9899999999998</v>
      </c>
      <c r="E209" s="20">
        <f>input!D172</f>
        <v>5048.4920000000002</v>
      </c>
      <c r="F209" s="20">
        <f>input!E172</f>
        <v>13309.8</v>
      </c>
      <c r="G209" s="20">
        <f>input!F172</f>
        <v>10727.64</v>
      </c>
      <c r="H209" s="20">
        <f>input!G172</f>
        <v>22138.13</v>
      </c>
      <c r="I209">
        <v>1</v>
      </c>
      <c r="J209" s="29">
        <f t="shared" ca="1" si="29"/>
        <v>2060.9899999999998</v>
      </c>
      <c r="K209" s="29">
        <f>VLOOKUP(B209,output_kmeans!$A$2:$H$1878,8,0)</f>
        <v>1</v>
      </c>
      <c r="L209" s="29">
        <f t="shared" si="31"/>
        <v>0</v>
      </c>
      <c r="M209" s="29">
        <f t="shared" ca="1" si="31"/>
        <v>3000</v>
      </c>
      <c r="N209" s="29">
        <f t="shared" si="31"/>
        <v>0</v>
      </c>
      <c r="O209">
        <f t="shared" ca="1" si="30"/>
        <v>3000</v>
      </c>
      <c r="P209" s="32">
        <f t="shared" ca="1" si="36"/>
        <v>10.314082033267905</v>
      </c>
      <c r="Q209" s="32">
        <f t="shared" ca="1" si="36"/>
        <v>21.31849315068494</v>
      </c>
      <c r="R209" s="32" t="str">
        <f t="shared" ca="1" si="32"/>
        <v/>
      </c>
      <c r="S209" s="32" t="str">
        <f t="shared" ca="1" si="32"/>
        <v/>
      </c>
      <c r="T209" s="32" t="str">
        <f t="shared" ca="1" si="32"/>
        <v/>
      </c>
      <c r="U209" s="32" t="str">
        <f t="shared" ca="1" si="37"/>
        <v/>
      </c>
      <c r="V209" s="32" t="str">
        <f t="shared" ca="1" si="37"/>
        <v/>
      </c>
      <c r="W209" s="32" t="str">
        <f t="shared" ca="1" si="37"/>
        <v/>
      </c>
      <c r="X209" s="32" t="str">
        <f t="shared" ca="1" si="37"/>
        <v/>
      </c>
      <c r="Z209" s="32">
        <f>input!H172/input!H173*Z210</f>
        <v>10.314082033267905</v>
      </c>
      <c r="AA209" s="32">
        <f>input!I172/input!I173*AA210</f>
        <v>16.936919122009069</v>
      </c>
      <c r="AB209" s="32">
        <f>input!J172/input!J173*AB210</f>
        <v>21.31849315068494</v>
      </c>
      <c r="AC209" s="32">
        <f>input!K172/input!K173*AC210</f>
        <v>27.974862974862962</v>
      </c>
      <c r="AD209" s="33">
        <f>input!J172-input!H172</f>
        <v>1.2427000000000001</v>
      </c>
      <c r="AE209">
        <f t="shared" si="33"/>
        <v>0</v>
      </c>
      <c r="AF209" s="32">
        <f>input!L172/input!L173*AF210</f>
        <v>80.274837968660407</v>
      </c>
      <c r="AG209" s="32">
        <f>input!M172/input!M173*AG210</f>
        <v>117.26942007275822</v>
      </c>
      <c r="AH209" s="32">
        <f>input!N172/input!N173*AH210</f>
        <v>50.284162139573745</v>
      </c>
      <c r="AI209" s="32">
        <f>input!O172/input!O173*AI210</f>
        <v>99.089700996678133</v>
      </c>
      <c r="AJ209" s="32">
        <f>input!P172/input!P173*AJ210</f>
        <v>84.113229347198185</v>
      </c>
      <c r="AK209" s="32">
        <f>input!Q172/input!Q173*AK210</f>
        <v>104.6824789594492</v>
      </c>
      <c r="AL209" s="32">
        <f>input!R172/input!R173*AL210</f>
        <v>48.01749271137033</v>
      </c>
      <c r="AM209" s="32">
        <f>input!S172/input!S173*AM210</f>
        <v>121.08266480641814</v>
      </c>
      <c r="AN209" s="32">
        <f>input!T172/input!T173*AN210</f>
        <v>111.95063375583747</v>
      </c>
      <c r="AO209" s="32">
        <f>input!U172/input!U173*AO210</f>
        <v>664.75903614457593</v>
      </c>
      <c r="AP209" s="32">
        <f>input!V172/input!V173*AP210</f>
        <v>186.84723726977151</v>
      </c>
      <c r="AQ209" s="32">
        <f>input!W172/input!W173*AQ210</f>
        <v>1386.5792588545924</v>
      </c>
      <c r="AR209" s="32">
        <f>input!X172/input!X173*AR210</f>
        <v>11158.187702265341</v>
      </c>
      <c r="AT209" s="32">
        <f>input!Y172/input!Y173*AT210</f>
        <v>88.416666666666316</v>
      </c>
      <c r="AU209" s="32">
        <f>input!Z172/input!Z173*AU210</f>
        <v>130.15398550724655</v>
      </c>
      <c r="AV209" s="32">
        <f>input!AA172/input!AA173*AV210</f>
        <v>178.67120954003298</v>
      </c>
      <c r="AW209" s="32">
        <f>input!AB172/input!AB173*AW210</f>
        <v>130.08771929824542</v>
      </c>
      <c r="AX209" s="32">
        <f>input!AC172/input!AC173*AX210</f>
        <v>255.44225752904987</v>
      </c>
      <c r="AY209" s="32">
        <f>input!AD172/input!AD173*AY210</f>
        <v>125.41145490454258</v>
      </c>
      <c r="AZ209" s="32">
        <f>input!AE172/input!AE173*AZ210</f>
        <v>135.01735441573467</v>
      </c>
      <c r="BA209" s="32">
        <f>input!AF172/input!AF173*BA210</f>
        <v>115.80619539316943</v>
      </c>
      <c r="BB209" s="32">
        <f>input!AG172/input!AG173*BB210</f>
        <v>213.61702127659424</v>
      </c>
      <c r="BC209" s="32">
        <f>input!AH172/input!AH173*BC210</f>
        <v>128.52233676975973</v>
      </c>
    </row>
    <row r="210" spans="1:55" x14ac:dyDescent="0.25">
      <c r="A210" t="s">
        <v>103</v>
      </c>
      <c r="B210" s="26">
        <f>input!A173</f>
        <v>42356</v>
      </c>
      <c r="C210" s="20">
        <f>input!B173</f>
        <v>17128.55</v>
      </c>
      <c r="D210" s="20">
        <f>input!C173</f>
        <v>2005.55</v>
      </c>
      <c r="E210" s="20">
        <f>input!D173</f>
        <v>4923.0820000000003</v>
      </c>
      <c r="F210" s="20">
        <f>input!E173</f>
        <v>13024.3</v>
      </c>
      <c r="G210" s="20">
        <f>input!F173</f>
        <v>10608.19</v>
      </c>
      <c r="H210" s="20">
        <f>input!G173</f>
        <v>21755.56</v>
      </c>
      <c r="I210">
        <v>1</v>
      </c>
      <c r="J210" s="29">
        <f t="shared" ca="1" si="29"/>
        <v>2005.55</v>
      </c>
      <c r="K210" s="29">
        <f>VLOOKUP(B210,output_kmeans!$A$2:$H$1878,8,0)</f>
        <v>1</v>
      </c>
      <c r="L210" s="29">
        <f t="shared" si="31"/>
        <v>0</v>
      </c>
      <c r="M210" s="29">
        <f t="shared" ca="1" si="31"/>
        <v>3000</v>
      </c>
      <c r="N210" s="29">
        <f t="shared" si="31"/>
        <v>0</v>
      </c>
      <c r="O210">
        <f t="shared" ca="1" si="30"/>
        <v>3000</v>
      </c>
      <c r="P210" s="32">
        <f t="shared" ca="1" si="36"/>
        <v>9.8377931604504667</v>
      </c>
      <c r="Q210" s="32">
        <f t="shared" ca="1" si="36"/>
        <v>20.966514459665156</v>
      </c>
      <c r="R210" s="32" t="str">
        <f t="shared" ca="1" si="32"/>
        <v/>
      </c>
      <c r="S210" s="32" t="str">
        <f t="shared" ca="1" si="32"/>
        <v/>
      </c>
      <c r="T210" s="32" t="str">
        <f t="shared" ca="1" si="32"/>
        <v/>
      </c>
      <c r="U210" s="32" t="str">
        <f t="shared" ca="1" si="37"/>
        <v/>
      </c>
      <c r="V210" s="32" t="str">
        <f t="shared" ca="1" si="37"/>
        <v/>
      </c>
      <c r="W210" s="32" t="str">
        <f t="shared" ca="1" si="37"/>
        <v/>
      </c>
      <c r="X210" s="32" t="str">
        <f t="shared" ca="1" si="37"/>
        <v/>
      </c>
      <c r="Z210" s="32">
        <f>input!H173/input!H174*Z211</f>
        <v>9.8377931604504667</v>
      </c>
      <c r="AA210" s="32">
        <f>input!I173/input!I174*AA211</f>
        <v>16.573067035791944</v>
      </c>
      <c r="AB210" s="32">
        <f>input!J173/input!J174*AB211</f>
        <v>20.966514459665156</v>
      </c>
      <c r="AC210" s="32">
        <f>input!K173/input!K174*AC211</f>
        <v>27.612927612927599</v>
      </c>
      <c r="AD210" s="33">
        <f>input!J173-input!H173</f>
        <v>1.2518000000000002</v>
      </c>
      <c r="AE210">
        <f t="shared" si="33"/>
        <v>0</v>
      </c>
      <c r="AF210" s="32">
        <f>input!L173/input!L174*AF211</f>
        <v>80.977110509475906</v>
      </c>
      <c r="AG210" s="32">
        <f>input!M173/input!M174*AG211</f>
        <v>116.28504172908178</v>
      </c>
      <c r="AH210" s="32">
        <f>input!N173/input!N174*AH211</f>
        <v>50.631007104053474</v>
      </c>
      <c r="AI210" s="32">
        <f>input!O173/input!O174*AI211</f>
        <v>98.970099667774463</v>
      </c>
      <c r="AJ210" s="32">
        <f>input!P173/input!P174*AJ211</f>
        <v>82.91161178509536</v>
      </c>
      <c r="AK210" s="32">
        <f>input!Q173/input!Q174*AK211</f>
        <v>102.95332823259379</v>
      </c>
      <c r="AL210" s="32">
        <f>input!R173/input!R174*AL211</f>
        <v>48.211856171039912</v>
      </c>
      <c r="AM210" s="32">
        <f>input!S173/input!S174*AM211</f>
        <v>122.00767352633443</v>
      </c>
      <c r="AN210" s="32">
        <f>input!T173/input!T174*AN211</f>
        <v>114.17078052034714</v>
      </c>
      <c r="AO210" s="32">
        <f>input!U173/input!U174*AO211</f>
        <v>666.69176706827079</v>
      </c>
      <c r="AP210" s="32">
        <f>input!V173/input!V174*AP211</f>
        <v>186.0325027085581</v>
      </c>
      <c r="AQ210" s="32">
        <f>input!W173/input!W174*AQ211</f>
        <v>1374.1964854775551</v>
      </c>
      <c r="AR210" s="32">
        <f>input!X173/input!X174*AR211</f>
        <v>11092.750809061459</v>
      </c>
      <c r="AT210" s="32">
        <f>input!Y173/input!Y174*AT211</f>
        <v>88.458333333332973</v>
      </c>
      <c r="AU210" s="32">
        <f>input!Z173/input!Z174*AU211</f>
        <v>127.53623188405813</v>
      </c>
      <c r="AV210" s="32">
        <f>input!AA173/input!AA174*AV211</f>
        <v>163.74787052810802</v>
      </c>
      <c r="AW210" s="32">
        <f>input!AB173/input!AB174*AW211</f>
        <v>126.2280701754384</v>
      </c>
      <c r="AX210" s="32">
        <f>input!AC173/input!AC174*AX211</f>
        <v>252.83376808157536</v>
      </c>
      <c r="AY210" s="32">
        <f>input!AD173/input!AD174*AY211</f>
        <v>114.31863067807777</v>
      </c>
      <c r="AZ210" s="32">
        <f>input!AE173/input!AE174*AZ211</f>
        <v>137.63979946008484</v>
      </c>
      <c r="BA210" s="32">
        <f>input!AF173/input!AF174*BA211</f>
        <v>118.983320095314</v>
      </c>
      <c r="BB210" s="32">
        <f>input!AG173/input!AG174*BB211</f>
        <v>214.18439716311906</v>
      </c>
      <c r="BC210" s="32">
        <f>input!AH173/input!AH174*BC211</f>
        <v>133.814432989691</v>
      </c>
    </row>
    <row r="211" spans="1:55" x14ac:dyDescent="0.25">
      <c r="A211" t="s">
        <v>103</v>
      </c>
      <c r="B211" s="26">
        <f>input!A174</f>
        <v>42349</v>
      </c>
      <c r="C211" s="20">
        <f>input!B174</f>
        <v>17265.21</v>
      </c>
      <c r="D211" s="20">
        <f>input!C174</f>
        <v>2012.37</v>
      </c>
      <c r="E211" s="20">
        <f>input!D174</f>
        <v>4933.4650000000001</v>
      </c>
      <c r="F211" s="20">
        <f>input!E174</f>
        <v>12789.95</v>
      </c>
      <c r="G211" s="20">
        <f>input!F174</f>
        <v>10340.06</v>
      </c>
      <c r="H211" s="20">
        <f>input!G174</f>
        <v>21464.05</v>
      </c>
      <c r="I211">
        <v>1</v>
      </c>
      <c r="J211" s="29">
        <f t="shared" ca="1" si="29"/>
        <v>2012.37</v>
      </c>
      <c r="K211" s="29">
        <f>VLOOKUP(B211,output_kmeans!$A$2:$H$1878,8,0)</f>
        <v>1</v>
      </c>
      <c r="L211" s="29">
        <f t="shared" si="31"/>
        <v>0</v>
      </c>
      <c r="M211" s="29">
        <f t="shared" ca="1" si="31"/>
        <v>3000</v>
      </c>
      <c r="N211" s="29">
        <f t="shared" si="31"/>
        <v>0</v>
      </c>
      <c r="O211">
        <f t="shared" ca="1" si="30"/>
        <v>3000</v>
      </c>
      <c r="P211" s="32">
        <f t="shared" ca="1" si="36"/>
        <v>9.0401901022832991</v>
      </c>
      <c r="Q211" s="32">
        <f t="shared" ca="1" si="36"/>
        <v>20.234018264840191</v>
      </c>
      <c r="R211" s="32" t="str">
        <f t="shared" ca="1" si="32"/>
        <v/>
      </c>
      <c r="S211" s="32" t="str">
        <f t="shared" ca="1" si="32"/>
        <v/>
      </c>
      <c r="T211" s="32" t="str">
        <f t="shared" ca="1" si="32"/>
        <v/>
      </c>
      <c r="U211" s="32" t="str">
        <f t="shared" ca="1" si="37"/>
        <v/>
      </c>
      <c r="V211" s="32" t="str">
        <f t="shared" ca="1" si="37"/>
        <v/>
      </c>
      <c r="W211" s="32" t="str">
        <f t="shared" ca="1" si="37"/>
        <v/>
      </c>
      <c r="X211" s="32" t="str">
        <f t="shared" ca="1" si="37"/>
        <v/>
      </c>
      <c r="Z211" s="32">
        <f>input!H174/input!H175*Z212</f>
        <v>9.0401901022832991</v>
      </c>
      <c r="AA211" s="32">
        <f>input!I174/input!I175*AA212</f>
        <v>15.351987344275237</v>
      </c>
      <c r="AB211" s="32">
        <f>input!J174/input!J175*AB212</f>
        <v>20.234018264840191</v>
      </c>
      <c r="AC211" s="32">
        <f>input!K174/input!K175*AC212</f>
        <v>27.130032130032117</v>
      </c>
      <c r="AD211" s="33">
        <f>input!J174-input!H174</f>
        <v>1.2519999999999998</v>
      </c>
      <c r="AE211">
        <f t="shared" si="33"/>
        <v>0</v>
      </c>
      <c r="AF211" s="32">
        <f>input!L174/input!L175*AF212</f>
        <v>80.043481827877741</v>
      </c>
      <c r="AG211" s="32">
        <f>input!M174/input!M175*AG212</f>
        <v>117.54761395249287</v>
      </c>
      <c r="AH211" s="32">
        <f>input!N174/input!N175*AH212</f>
        <v>50.568324279147497</v>
      </c>
      <c r="AI211" s="32">
        <f>input!O174/input!O175*AI212</f>
        <v>101.08305647840569</v>
      </c>
      <c r="AJ211" s="32">
        <f>input!P174/input!P175*AJ212</f>
        <v>83.06181398035821</v>
      </c>
      <c r="AK211" s="32">
        <f>input!Q174/input!Q175*AK212</f>
        <v>102.78500382555477</v>
      </c>
      <c r="AL211" s="32">
        <f>input!R174/input!R175*AL212</f>
        <v>47.745383867832913</v>
      </c>
      <c r="AM211" s="32">
        <f>input!S174/input!S175*AM212</f>
        <v>121.19427973491483</v>
      </c>
      <c r="AN211" s="32">
        <f>input!T174/input!T175*AN212</f>
        <v>113.44096064042718</v>
      </c>
      <c r="AO211" s="32">
        <f>input!U174/input!U175*AO212</f>
        <v>671.61144578313019</v>
      </c>
      <c r="AP211" s="32">
        <f>input!V174/input!V175*AP212</f>
        <v>185.98049837486363</v>
      </c>
      <c r="AQ211" s="32">
        <f>input!W174/input!W175*AQ212</f>
        <v>1447.2548484020747</v>
      </c>
      <c r="AR211" s="32">
        <f>input!X174/input!X175*AR212</f>
        <v>11257.281553398027</v>
      </c>
      <c r="AT211" s="32">
        <f>input!Y174/input!Y175*AT212</f>
        <v>88.486111111110759</v>
      </c>
      <c r="AU211" s="32">
        <f>input!Z174/input!Z175*AU212</f>
        <v>125.53442028985522</v>
      </c>
      <c r="AV211" s="32">
        <f>input!AA174/input!AA175*AV212</f>
        <v>165.51959114139592</v>
      </c>
      <c r="AW211" s="32">
        <f>input!AB174/input!AB175*AW212</f>
        <v>131.66666666666646</v>
      </c>
      <c r="AX211" s="32">
        <f>input!AC174/input!AC175*AX212</f>
        <v>255.37111690775512</v>
      </c>
      <c r="AY211" s="32">
        <f>input!AD174/input!AD175*AY212</f>
        <v>117.24818959842011</v>
      </c>
      <c r="AZ211" s="32">
        <f>input!AE174/input!AE175*AZ212</f>
        <v>134.32317778634786</v>
      </c>
      <c r="BA211" s="32">
        <f>input!AF174/input!AF175*BA212</f>
        <v>118.50675138999233</v>
      </c>
      <c r="BB211" s="32">
        <f>input!AG174/input!AG175*BB212</f>
        <v>206.80851063829641</v>
      </c>
      <c r="BC211" s="32">
        <f>input!AH174/input!AH175*BC212</f>
        <v>132.71477663230269</v>
      </c>
    </row>
    <row r="212" spans="1:55" x14ac:dyDescent="0.25">
      <c r="A212" t="s">
        <v>103</v>
      </c>
      <c r="B212" s="26">
        <f>input!A175</f>
        <v>42342</v>
      </c>
      <c r="C212" s="20">
        <f>input!B175</f>
        <v>17847.63</v>
      </c>
      <c r="D212" s="20">
        <f>input!C175</f>
        <v>2091.69</v>
      </c>
      <c r="E212" s="20">
        <f>input!D175</f>
        <v>5142.2709999999997</v>
      </c>
      <c r="F212" s="20">
        <f>input!E175</f>
        <v>13358.77</v>
      </c>
      <c r="G212" s="20">
        <f>input!F175</f>
        <v>10752.1</v>
      </c>
      <c r="H212" s="20">
        <f>input!G175</f>
        <v>22235.89</v>
      </c>
      <c r="I212">
        <v>1</v>
      </c>
      <c r="J212" s="29">
        <f t="shared" ca="1" si="29"/>
        <v>2091.69</v>
      </c>
      <c r="K212" s="29">
        <f>VLOOKUP(B212,output_kmeans!$A$2:$H$1878,8,0)</f>
        <v>1</v>
      </c>
      <c r="L212" s="29">
        <f t="shared" si="31"/>
        <v>0</v>
      </c>
      <c r="M212" s="29">
        <f t="shared" ca="1" si="31"/>
        <v>3000</v>
      </c>
      <c r="N212" s="29">
        <f t="shared" si="31"/>
        <v>0</v>
      </c>
      <c r="O212">
        <f t="shared" ca="1" si="30"/>
        <v>3000</v>
      </c>
      <c r="P212" s="32">
        <f t="shared" ca="1" si="36"/>
        <v>9.6993491063126402</v>
      </c>
      <c r="Q212" s="32">
        <f t="shared" ca="1" si="36"/>
        <v>21.587709284627103</v>
      </c>
      <c r="R212" s="32" t="str">
        <f t="shared" ca="1" si="32"/>
        <v/>
      </c>
      <c r="S212" s="32" t="str">
        <f t="shared" ca="1" si="32"/>
        <v/>
      </c>
      <c r="T212" s="32" t="str">
        <f t="shared" ca="1" si="32"/>
        <v/>
      </c>
      <c r="U212" s="32" t="str">
        <f t="shared" ca="1" si="37"/>
        <v/>
      </c>
      <c r="V212" s="32" t="str">
        <f t="shared" ca="1" si="37"/>
        <v/>
      </c>
      <c r="W212" s="32" t="str">
        <f t="shared" ca="1" si="37"/>
        <v/>
      </c>
      <c r="X212" s="32" t="str">
        <f t="shared" ca="1" si="37"/>
        <v/>
      </c>
      <c r="Z212" s="32">
        <f>input!H175/input!H176*Z213</f>
        <v>9.6993491063126402</v>
      </c>
      <c r="AA212" s="32">
        <f>input!I175/input!I176*AA213</f>
        <v>16.862764484872429</v>
      </c>
      <c r="AB212" s="32">
        <f>input!J175/input!J176*AB213</f>
        <v>21.587709284627103</v>
      </c>
      <c r="AC212" s="32">
        <f>input!K175/input!K176*AC213</f>
        <v>28.439803439803431</v>
      </c>
      <c r="AD212" s="33">
        <f>input!J175-input!H175</f>
        <v>1.3304999999999998</v>
      </c>
      <c r="AE212">
        <f t="shared" si="33"/>
        <v>0</v>
      </c>
      <c r="AF212" s="32">
        <f>input!L175/input!L176*AF213</f>
        <v>80.690786774961182</v>
      </c>
      <c r="AG212" s="32">
        <f>input!M175/input!M176*AG213</f>
        <v>116.42413866894911</v>
      </c>
      <c r="AH212" s="32">
        <f>input!N175/input!N176*AH213</f>
        <v>51.445883827831153</v>
      </c>
      <c r="AI212" s="32">
        <f>input!O175/input!O176*AI213</f>
        <v>100.41196013289074</v>
      </c>
      <c r="AJ212" s="32">
        <f>input!P175/input!P176*AJ213</f>
        <v>84.794916233391135</v>
      </c>
      <c r="AK212" s="32">
        <f>input!Q175/input!Q176*AK213</f>
        <v>103.24407039020664</v>
      </c>
      <c r="AL212" s="32">
        <f>input!R175/input!R176*AL213</f>
        <v>48.41593780369297</v>
      </c>
      <c r="AM212" s="32">
        <f>input!S175/input!S176*AM213</f>
        <v>118.75828392047465</v>
      </c>
      <c r="AN212" s="32">
        <f>input!T175/input!T176*AN213</f>
        <v>113.17411607738516</v>
      </c>
      <c r="AO212" s="32">
        <f>input!U175/input!U176*AO213</f>
        <v>669.55321285140337</v>
      </c>
      <c r="AP212" s="32">
        <f>input!V175/input!V176*AP213</f>
        <v>183.14192849404023</v>
      </c>
      <c r="AQ212" s="32">
        <f>input!W175/input!W176*AQ213</f>
        <v>1308.8136210507139</v>
      </c>
      <c r="AR212" s="32">
        <f>input!X175/input!X176*AR213</f>
        <v>10780.064724919066</v>
      </c>
      <c r="AT212" s="32">
        <f>input!Y175/input!Y176*AT213</f>
        <v>87.819444444444088</v>
      </c>
      <c r="AU212" s="32">
        <f>input!Z175/input!Z176*AU213</f>
        <v>131.38586956521755</v>
      </c>
      <c r="AV212" s="32">
        <f>input!AA175/input!AA176*AV213</f>
        <v>169.36967632027154</v>
      </c>
      <c r="AW212" s="32">
        <f>input!AB175/input!AB176*AW213</f>
        <v>122.76315789473664</v>
      </c>
      <c r="AX212" s="32">
        <f>input!AC175/input!AC176*AX213</f>
        <v>257.17334598055567</v>
      </c>
      <c r="AY212" s="32">
        <f>input!AD175/input!AD176*AY213</f>
        <v>131.56682027649782</v>
      </c>
      <c r="AZ212" s="32">
        <f>input!AE175/input!AE176*AZ213</f>
        <v>139.76089471654453</v>
      </c>
      <c r="BA212" s="32">
        <f>input!AF175/input!AF176*BA213</f>
        <v>119.53931691818931</v>
      </c>
      <c r="BB212" s="32">
        <f>input!AG175/input!AG176*BB213</f>
        <v>219.57446808510483</v>
      </c>
      <c r="BC212" s="32">
        <f>input!AH175/input!AH176*BC213</f>
        <v>129.55326460481126</v>
      </c>
    </row>
    <row r="213" spans="1:55" x14ac:dyDescent="0.25">
      <c r="A213" t="s">
        <v>103</v>
      </c>
      <c r="B213" s="26">
        <f>input!A176</f>
        <v>42335</v>
      </c>
      <c r="C213" s="20">
        <f>input!B176</f>
        <v>17798.490000000002</v>
      </c>
      <c r="D213" s="20">
        <f>input!C176</f>
        <v>2090.11</v>
      </c>
      <c r="E213" s="20">
        <f>input!D176</f>
        <v>5127.5240000000003</v>
      </c>
      <c r="F213" s="20">
        <f>input!E176</f>
        <v>13368.24</v>
      </c>
      <c r="G213" s="20">
        <f>input!F176</f>
        <v>11293.76</v>
      </c>
      <c r="H213" s="20">
        <f>input!G176</f>
        <v>22068.32</v>
      </c>
      <c r="I213">
        <v>1</v>
      </c>
      <c r="J213" s="29">
        <f t="shared" ca="1" si="29"/>
        <v>2090.11</v>
      </c>
      <c r="K213" s="29">
        <f>VLOOKUP(B213,output_kmeans!$A$2:$H$1878,8,0)</f>
        <v>1</v>
      </c>
      <c r="L213" s="29">
        <f t="shared" si="31"/>
        <v>0</v>
      </c>
      <c r="M213" s="29">
        <f t="shared" ca="1" si="31"/>
        <v>3000</v>
      </c>
      <c r="N213" s="29">
        <f t="shared" si="31"/>
        <v>0</v>
      </c>
      <c r="O213">
        <f t="shared" ca="1" si="30"/>
        <v>3000</v>
      </c>
      <c r="P213" s="32">
        <f t="shared" ca="1" si="36"/>
        <v>9.4896166959396684</v>
      </c>
      <c r="Q213" s="32">
        <f t="shared" ca="1" si="36"/>
        <v>21.119672754946738</v>
      </c>
      <c r="R213" s="32" t="str">
        <f t="shared" ca="1" si="32"/>
        <v/>
      </c>
      <c r="S213" s="32" t="str">
        <f t="shared" ca="1" si="32"/>
        <v/>
      </c>
      <c r="T213" s="32" t="str">
        <f t="shared" ca="1" si="32"/>
        <v/>
      </c>
      <c r="U213" s="32" t="str">
        <f t="shared" ca="1" si="37"/>
        <v/>
      </c>
      <c r="V213" s="32" t="str">
        <f t="shared" ca="1" si="37"/>
        <v/>
      </c>
      <c r="W213" s="32" t="str">
        <f t="shared" ca="1" si="37"/>
        <v/>
      </c>
      <c r="X213" s="32" t="str">
        <f t="shared" ca="1" si="37"/>
        <v/>
      </c>
      <c r="Z213" s="32">
        <f>input!H176/input!H177*Z214</f>
        <v>9.4896166959396684</v>
      </c>
      <c r="AA213" s="32">
        <f>input!I176/input!I177*AA214</f>
        <v>16.260628831322894</v>
      </c>
      <c r="AB213" s="32">
        <f>input!J176/input!J177*AB214</f>
        <v>21.119672754946738</v>
      </c>
      <c r="AC213" s="32">
        <f>input!K176/input!K177*AC214</f>
        <v>28.319788319788309</v>
      </c>
      <c r="AD213" s="33">
        <f>input!J176-input!H176</f>
        <v>1.3016000000000001</v>
      </c>
      <c r="AE213">
        <f t="shared" si="33"/>
        <v>0</v>
      </c>
      <c r="AF213" s="32">
        <f>input!L176/input!L177*AF214</f>
        <v>82.057592911641791</v>
      </c>
      <c r="AG213" s="32">
        <f>input!M176/input!M177*AG214</f>
        <v>113.34260646265764</v>
      </c>
      <c r="AH213" s="32">
        <f>input!N176/input!N177*AH214</f>
        <v>51.316339323025467</v>
      </c>
      <c r="AI213" s="32">
        <f>input!O176/input!O177*AI214</f>
        <v>99.906976744186423</v>
      </c>
      <c r="AJ213" s="32">
        <f>input!P176/input!P177*AJ214</f>
        <v>83.10803004043909</v>
      </c>
      <c r="AK213" s="32">
        <f>input!Q176/input!Q177*AK214</f>
        <v>99.96939556235661</v>
      </c>
      <c r="AL213" s="32">
        <f>input!R176/input!R177*AL214</f>
        <v>50.058309037900948</v>
      </c>
      <c r="AM213" s="32">
        <f>input!S176/input!S177*AM214</f>
        <v>121.47052668294414</v>
      </c>
      <c r="AN213" s="32">
        <f>input!T176/input!T177*AN214</f>
        <v>116.5590393595733</v>
      </c>
      <c r="AO213" s="32">
        <f>input!U176/input!U177*AO214</f>
        <v>670.26907630521862</v>
      </c>
      <c r="AP213" s="32">
        <f>input!V176/input!V177*AP214</f>
        <v>184.58071505958733</v>
      </c>
      <c r="AQ213" s="32">
        <f>input!W176/input!W177*AQ214</f>
        <v>1311.718109806063</v>
      </c>
      <c r="AR213" s="32">
        <f>input!X176/input!X177*AR214</f>
        <v>10761.682847896413</v>
      </c>
      <c r="AT213" s="32">
        <f>input!Y176/input!Y177*AT214</f>
        <v>86.986111111110759</v>
      </c>
      <c r="AU213" s="32">
        <f>input!Z176/input!Z177*AU214</f>
        <v>126.88405797101464</v>
      </c>
      <c r="AV213" s="32">
        <f>input!AA176/input!AA177*AV214</f>
        <v>179.65928449744351</v>
      </c>
      <c r="AW213" s="32">
        <f>input!AB176/input!AB177*AW214</f>
        <v>125.61403508771909</v>
      </c>
      <c r="AX213" s="32">
        <f>input!AC176/input!AC177*AX214</f>
        <v>250.46241403841671</v>
      </c>
      <c r="AY213" s="32">
        <f>input!AD176/input!AD177*AY214</f>
        <v>137.29427254772892</v>
      </c>
      <c r="AZ213" s="32">
        <f>input!AE176/input!AE177*AZ214</f>
        <v>134.67026610104125</v>
      </c>
      <c r="BA213" s="32">
        <f>input!AF176/input!AF177*BA214</f>
        <v>114.13820492454356</v>
      </c>
      <c r="BB213" s="32">
        <f>input!AG176/input!AG177*BB214</f>
        <v>212.34042553191341</v>
      </c>
      <c r="BC213" s="32">
        <f>input!AH176/input!AH177*BC214</f>
        <v>128.0412371134023</v>
      </c>
    </row>
    <row r="214" spans="1:55" x14ac:dyDescent="0.25">
      <c r="A214" t="s">
        <v>103</v>
      </c>
      <c r="B214" s="26">
        <f>input!A177</f>
        <v>42328</v>
      </c>
      <c r="C214" s="20">
        <f>input!B177</f>
        <v>17823.810000000001</v>
      </c>
      <c r="D214" s="20">
        <f>input!C177</f>
        <v>2089.17</v>
      </c>
      <c r="E214" s="20">
        <f>input!D177</f>
        <v>5104.9179999999997</v>
      </c>
      <c r="F214" s="20">
        <f>input!E177</f>
        <v>13433.49</v>
      </c>
      <c r="G214" s="20">
        <f>input!F177</f>
        <v>11119.83</v>
      </c>
      <c r="H214" s="20">
        <f>input!G177</f>
        <v>22754.720000000001</v>
      </c>
      <c r="I214">
        <v>1</v>
      </c>
      <c r="J214" s="29">
        <f t="shared" ca="1" si="29"/>
        <v>2089.17</v>
      </c>
      <c r="K214" s="29">
        <f>VLOOKUP(B214,output_kmeans!$A$2:$H$1878,8,0)</f>
        <v>1</v>
      </c>
      <c r="L214" s="29">
        <f t="shared" si="31"/>
        <v>0</v>
      </c>
      <c r="M214" s="29">
        <f t="shared" ca="1" si="31"/>
        <v>3000</v>
      </c>
      <c r="N214" s="29">
        <f t="shared" si="31"/>
        <v>0</v>
      </c>
      <c r="O214">
        <f t="shared" ca="1" si="30"/>
        <v>3000</v>
      </c>
      <c r="P214" s="32">
        <f t="shared" ca="1" si="36"/>
        <v>9.476185556359134</v>
      </c>
      <c r="Q214" s="32">
        <f t="shared" ca="1" si="36"/>
        <v>21.521118721461196</v>
      </c>
      <c r="R214" s="32" t="str">
        <f t="shared" ca="1" si="32"/>
        <v/>
      </c>
      <c r="S214" s="32" t="str">
        <f t="shared" ca="1" si="32"/>
        <v/>
      </c>
      <c r="T214" s="32" t="str">
        <f t="shared" ca="1" si="32"/>
        <v/>
      </c>
      <c r="U214" s="32" t="str">
        <f t="shared" ca="1" si="37"/>
        <v/>
      </c>
      <c r="V214" s="32" t="str">
        <f t="shared" ca="1" si="37"/>
        <v/>
      </c>
      <c r="W214" s="32" t="str">
        <f t="shared" ca="1" si="37"/>
        <v/>
      </c>
      <c r="X214" s="32" t="str">
        <f t="shared" ca="1" si="37"/>
        <v/>
      </c>
      <c r="Z214" s="32">
        <f>input!H177/input!H178*Z215</f>
        <v>9.476185556359134</v>
      </c>
      <c r="AA214" s="32">
        <f>input!I177/input!I178*AA215</f>
        <v>16.671939885307467</v>
      </c>
      <c r="AB214" s="32">
        <f>input!J177/input!J178*AB215</f>
        <v>21.521118721461196</v>
      </c>
      <c r="AC214" s="32">
        <f>input!K177/input!K178*AC215</f>
        <v>28.538083538083526</v>
      </c>
      <c r="AD214" s="33">
        <f>input!J177-input!H177</f>
        <v>1.3450999999999997</v>
      </c>
      <c r="AE214">
        <f t="shared" si="33"/>
        <v>0</v>
      </c>
      <c r="AF214" s="32">
        <f>input!L177/input!L178*AF215</f>
        <v>81.684305521371869</v>
      </c>
      <c r="AG214" s="32">
        <f>input!M177/input!M178*AG215</f>
        <v>113.90969398673212</v>
      </c>
      <c r="AH214" s="32">
        <f>input!N177/input!N178*AH215</f>
        <v>51.320518178019199</v>
      </c>
      <c r="AI214" s="32">
        <f>input!O177/input!O178*AI215</f>
        <v>100.93687707641233</v>
      </c>
      <c r="AJ214" s="32">
        <f>input!P177/input!P178*AJ215</f>
        <v>83.639514731369175</v>
      </c>
      <c r="AK214" s="32">
        <f>input!Q177/input!Q178*AK215</f>
        <v>100.44376434583022</v>
      </c>
      <c r="AL214" s="32">
        <f>input!R177/input!R178*AL215</f>
        <v>49.475218658892203</v>
      </c>
      <c r="AM214" s="32">
        <f>input!S177/input!S178*AM215</f>
        <v>120.56365538890856</v>
      </c>
      <c r="AN214" s="32">
        <f>input!T177/input!T178*AN215</f>
        <v>116.32688458972673</v>
      </c>
      <c r="AO214" s="32">
        <f>input!U177/input!U178*AO215</f>
        <v>664.60843373493753</v>
      </c>
      <c r="AP214" s="32">
        <f>input!V177/input!V178*AP215</f>
        <v>185.6771397616458</v>
      </c>
      <c r="AQ214" s="32">
        <f>input!W177/input!W178*AQ215</f>
        <v>1271.1554220158421</v>
      </c>
      <c r="AR214" s="32">
        <f>input!X177/input!X178*AR215</f>
        <v>10704.466019417447</v>
      </c>
      <c r="AT214" s="32">
        <f>input!Y177/input!Y178*AT215</f>
        <v>83.388888888888545</v>
      </c>
      <c r="AU214" s="32">
        <f>input!Z177/input!Z178*AU215</f>
        <v>127.68115942029002</v>
      </c>
      <c r="AV214" s="32">
        <f>input!AA177/input!AA178*AV215</f>
        <v>176.76320272572292</v>
      </c>
      <c r="AW214" s="32">
        <f>input!AB177/input!AB178*AW215</f>
        <v>131.62280701754366</v>
      </c>
      <c r="AX214" s="32">
        <f>input!AC177/input!AC178*AX215</f>
        <v>255.22883566516558</v>
      </c>
      <c r="AY214" s="32">
        <f>input!AD177/input!AD178*AY215</f>
        <v>132.94930875576051</v>
      </c>
      <c r="AZ214" s="32">
        <f>input!AE177/input!AE178*AZ215</f>
        <v>132.27921326648669</v>
      </c>
      <c r="BA214" s="32">
        <f>input!AF177/input!AF178*BA215</f>
        <v>115.40905480540138</v>
      </c>
      <c r="BB214" s="32">
        <f>input!AG177/input!AG178*BB215</f>
        <v>217.02127659574316</v>
      </c>
      <c r="BC214" s="32">
        <f>input!AH177/input!AH178*BC215</f>
        <v>134.29553264604837</v>
      </c>
    </row>
    <row r="215" spans="1:55" x14ac:dyDescent="0.25">
      <c r="A215" t="s">
        <v>103</v>
      </c>
      <c r="B215" s="26">
        <f>input!A178</f>
        <v>42321</v>
      </c>
      <c r="C215" s="20">
        <f>input!B178</f>
        <v>17245.240000000002</v>
      </c>
      <c r="D215" s="20">
        <f>input!C178</f>
        <v>2023.04</v>
      </c>
      <c r="E215" s="20">
        <f>input!D178</f>
        <v>4927.8829999999998</v>
      </c>
      <c r="F215" s="20">
        <f>input!E178</f>
        <v>13075.42</v>
      </c>
      <c r="G215" s="20">
        <f>input!F178</f>
        <v>10708.4</v>
      </c>
      <c r="H215" s="20">
        <f>input!G178</f>
        <v>22396.14</v>
      </c>
      <c r="I215">
        <v>1</v>
      </c>
      <c r="J215" s="29">
        <f t="shared" ca="1" si="29"/>
        <v>2023.04</v>
      </c>
      <c r="K215" s="29">
        <f>VLOOKUP(B215,output_kmeans!$A$2:$H$1878,8,0)</f>
        <v>1</v>
      </c>
      <c r="L215" s="29">
        <f t="shared" si="31"/>
        <v>0</v>
      </c>
      <c r="M215" s="29">
        <f t="shared" ca="1" si="31"/>
        <v>3000</v>
      </c>
      <c r="N215" s="29">
        <f t="shared" si="31"/>
        <v>0</v>
      </c>
      <c r="O215">
        <f t="shared" ca="1" si="30"/>
        <v>3000</v>
      </c>
      <c r="P215" s="32">
        <f t="shared" ca="1" si="36"/>
        <v>8.6238247752867085</v>
      </c>
      <c r="Q215" s="32">
        <f t="shared" ca="1" si="36"/>
        <v>21.554414003044151</v>
      </c>
      <c r="R215" s="32" t="str">
        <f t="shared" ca="1" si="32"/>
        <v/>
      </c>
      <c r="S215" s="32" t="str">
        <f t="shared" ca="1" si="32"/>
        <v/>
      </c>
      <c r="T215" s="32" t="str">
        <f t="shared" ca="1" si="32"/>
        <v/>
      </c>
      <c r="U215" s="32" t="str">
        <f t="shared" ca="1" si="37"/>
        <v/>
      </c>
      <c r="V215" s="32" t="str">
        <f t="shared" ca="1" si="37"/>
        <v/>
      </c>
      <c r="W215" s="32" t="str">
        <f t="shared" ca="1" si="37"/>
        <v/>
      </c>
      <c r="X215" s="32" t="str">
        <f t="shared" ca="1" si="37"/>
        <v/>
      </c>
      <c r="Z215" s="32">
        <f>input!H178/input!H179*Z216</f>
        <v>8.6238247752867085</v>
      </c>
      <c r="AA215" s="32">
        <f>input!I178/input!I179*AA216</f>
        <v>16.332806011469224</v>
      </c>
      <c r="AB215" s="32">
        <f>input!J178/input!J179*AB216</f>
        <v>21.554414003044151</v>
      </c>
      <c r="AC215" s="32">
        <f>input!K178/input!K179*AC216</f>
        <v>28.840483840483831</v>
      </c>
      <c r="AD215" s="33">
        <f>input!J178-input!H178</f>
        <v>1.4311</v>
      </c>
      <c r="AE215">
        <f t="shared" si="33"/>
        <v>0</v>
      </c>
      <c r="AF215" s="32">
        <f>input!L178/input!L179*AF216</f>
        <v>81.219132004266285</v>
      </c>
      <c r="AG215" s="32">
        <f>input!M178/input!M179*AG216</f>
        <v>115.26856409158981</v>
      </c>
      <c r="AH215" s="32">
        <f>input!N178/input!N179*AH216</f>
        <v>51.236941078144561</v>
      </c>
      <c r="AI215" s="32">
        <f>input!O178/input!O179*AI216</f>
        <v>101.24252491694391</v>
      </c>
      <c r="AJ215" s="32">
        <f>input!P178/input!P179*AJ216</f>
        <v>82.34546504910459</v>
      </c>
      <c r="AK215" s="32">
        <f>input!Q178/input!Q179*AK216</f>
        <v>100.07651109410872</v>
      </c>
      <c r="AL215" s="32">
        <f>input!R178/input!R179*AL216</f>
        <v>48.887269193391717</v>
      </c>
      <c r="AM215" s="32">
        <f>input!S178/input!S179*AM216</f>
        <v>121.03104290198843</v>
      </c>
      <c r="AN215" s="32">
        <f>input!T178/input!T179*AN216</f>
        <v>115.67578385590417</v>
      </c>
      <c r="AO215" s="32">
        <f>input!U178/input!U179*AO216</f>
        <v>663.64257028112229</v>
      </c>
      <c r="AP215" s="32">
        <f>input!V178/input!V179*AP216</f>
        <v>189.534127843986</v>
      </c>
      <c r="AQ215" s="32">
        <f>input!W178/input!W179*AQ216</f>
        <v>1309.8606937995078</v>
      </c>
      <c r="AR215" s="32">
        <f>input!X178/input!X179*AR216</f>
        <v>10798.252427184436</v>
      </c>
      <c r="AT215" s="32">
        <f>input!Y178/input!Y179*AT216</f>
        <v>85.666666666666316</v>
      </c>
      <c r="AU215" s="32">
        <f>input!Z178/input!Z179*AU216</f>
        <v>128.65942028985523</v>
      </c>
      <c r="AV215" s="32">
        <f>input!AA178/input!AA179*AV216</f>
        <v>178.09199318568886</v>
      </c>
      <c r="AW215" s="32">
        <f>input!AB178/input!AB179*AW216</f>
        <v>134.16666666666646</v>
      </c>
      <c r="AX215" s="32">
        <f>input!AC178/input!AC179*AX216</f>
        <v>256.31965852501861</v>
      </c>
      <c r="AY215" s="32">
        <f>input!AD178/input!AD179*AY216</f>
        <v>134.10138248847943</v>
      </c>
      <c r="AZ215" s="32">
        <f>input!AE178/input!AE179*AZ216</f>
        <v>132.51060547628231</v>
      </c>
      <c r="BA215" s="32">
        <f>input!AF178/input!AF179*BA216</f>
        <v>113.82049245432911</v>
      </c>
      <c r="BB215" s="32">
        <f>input!AG178/input!AG179*BB216</f>
        <v>213.33333333333181</v>
      </c>
      <c r="BC215" s="32">
        <f>input!AH178/input!AH179*BC216</f>
        <v>136.2886597938147</v>
      </c>
    </row>
    <row r="216" spans="1:55" x14ac:dyDescent="0.25">
      <c r="A216" t="s">
        <v>103</v>
      </c>
      <c r="B216" s="26">
        <f>input!A179</f>
        <v>42314</v>
      </c>
      <c r="C216" s="20">
        <f>input!B179</f>
        <v>17910.330000000002</v>
      </c>
      <c r="D216" s="20">
        <f>input!C179</f>
        <v>2099.1999999999998</v>
      </c>
      <c r="E216" s="20">
        <f>input!D179</f>
        <v>5147.1210000000001</v>
      </c>
      <c r="F216" s="20">
        <f>input!E179</f>
        <v>13553.3</v>
      </c>
      <c r="G216" s="20">
        <f>input!F179</f>
        <v>10988.03</v>
      </c>
      <c r="H216" s="20">
        <f>input!G179</f>
        <v>22867.33</v>
      </c>
      <c r="I216">
        <v>1</v>
      </c>
      <c r="J216" s="29">
        <f t="shared" ca="1" si="29"/>
        <v>2099.1999999999998</v>
      </c>
      <c r="K216" s="29">
        <f>VLOOKUP(B216,output_kmeans!$A$2:$H$1878,8,0)</f>
        <v>1</v>
      </c>
      <c r="L216" s="29">
        <f t="shared" si="31"/>
        <v>0</v>
      </c>
      <c r="M216" s="29">
        <f t="shared" ca="1" si="31"/>
        <v>3000</v>
      </c>
      <c r="N216" s="29">
        <f t="shared" si="31"/>
        <v>0</v>
      </c>
      <c r="O216">
        <f t="shared" ca="1" si="30"/>
        <v>3000</v>
      </c>
      <c r="P216" s="32">
        <f t="shared" ca="1" si="36"/>
        <v>9.1528050418431715</v>
      </c>
      <c r="Q216" s="32">
        <f t="shared" ca="1" si="36"/>
        <v>22.119482496194838</v>
      </c>
      <c r="R216" s="32" t="str">
        <f t="shared" ca="1" si="32"/>
        <v/>
      </c>
      <c r="S216" s="32" t="str">
        <f t="shared" ca="1" si="32"/>
        <v/>
      </c>
      <c r="T216" s="32" t="str">
        <f t="shared" ca="1" si="32"/>
        <v/>
      </c>
      <c r="U216" s="32" t="str">
        <f t="shared" ca="1" si="37"/>
        <v/>
      </c>
      <c r="V216" s="32" t="str">
        <f t="shared" ca="1" si="37"/>
        <v/>
      </c>
      <c r="W216" s="32" t="str">
        <f t="shared" ca="1" si="37"/>
        <v/>
      </c>
      <c r="X216" s="32" t="str">
        <f t="shared" ca="1" si="37"/>
        <v/>
      </c>
      <c r="Z216" s="32">
        <f>input!H179/input!H180*Z217</f>
        <v>9.1528050418431715</v>
      </c>
      <c r="AA216" s="32">
        <f>input!I179/input!I180*AA217</f>
        <v>17.108957880166077</v>
      </c>
      <c r="AB216" s="32">
        <f>input!J179/input!J180*AB217</f>
        <v>22.119482496194838</v>
      </c>
      <c r="AC216" s="32">
        <f>input!K179/input!K180*AC217</f>
        <v>29.15611415611415</v>
      </c>
      <c r="AD216" s="33">
        <f>input!J179-input!H179</f>
        <v>1.4393000000000002</v>
      </c>
      <c r="AE216">
        <f t="shared" si="33"/>
        <v>0</v>
      </c>
      <c r="AF216" s="32">
        <f>input!L179/input!L180*AF217</f>
        <v>81.35860201821329</v>
      </c>
      <c r="AG216" s="32">
        <f>input!M179/input!M180*AG217</f>
        <v>114.92617162422411</v>
      </c>
      <c r="AH216" s="32">
        <f>input!N179/input!N180*AH217</f>
        <v>51.454241537818611</v>
      </c>
      <c r="AI216" s="32">
        <f>input!O179/input!O180*AI217</f>
        <v>100.01993355481767</v>
      </c>
      <c r="AJ216" s="32">
        <f>input!P179/input!P180*AJ217</f>
        <v>81.374927787406165</v>
      </c>
      <c r="AK216" s="32">
        <f>input!Q179/input!Q180*AK217</f>
        <v>99.831675592961048</v>
      </c>
      <c r="AL216" s="32">
        <f>input!R179/input!R180*AL217</f>
        <v>48.85325558794954</v>
      </c>
      <c r="AM216" s="32">
        <f>input!S179/input!S180*AM217</f>
        <v>120.97104987792146</v>
      </c>
      <c r="AN216" s="32">
        <f>input!T179/input!T180*AN217</f>
        <v>116.3762508338895</v>
      </c>
      <c r="AO216" s="32">
        <f>input!U179/input!U180*AO217</f>
        <v>660.27811244979694</v>
      </c>
      <c r="AP216" s="32">
        <f>input!V179/input!V180*AP217</f>
        <v>186.80390032502612</v>
      </c>
      <c r="AQ216" s="32">
        <f>input!W179/input!W180*AQ217</f>
        <v>1289.6203223163066</v>
      </c>
      <c r="AR216" s="32">
        <f>input!X179/input!X180*AR217</f>
        <v>10878.640776699</v>
      </c>
      <c r="AT216" s="32">
        <f>input!Y179/input!Y180*AT217</f>
        <v>85.63888888888853</v>
      </c>
      <c r="AU216" s="32">
        <f>input!Z179/input!Z180*AU217</f>
        <v>133.0706521739132</v>
      </c>
      <c r="AV216" s="32">
        <f>input!AA179/input!AA180*AV217</f>
        <v>183.88415672913007</v>
      </c>
      <c r="AW216" s="32">
        <f>input!AB179/input!AB180*AW217</f>
        <v>121.35964912280681</v>
      </c>
      <c r="AX216" s="32">
        <f>input!AC179/input!AC180*AX217</f>
        <v>257.93217927436649</v>
      </c>
      <c r="AY216" s="32">
        <f>input!AD179/input!AD180*AY217</f>
        <v>145.78670177748535</v>
      </c>
      <c r="AZ216" s="32">
        <f>input!AE179/input!AE180*AZ217</f>
        <v>134.4003085229464</v>
      </c>
      <c r="BA216" s="32">
        <f>input!AF179/input!AF180*BA217</f>
        <v>118.50675138999235</v>
      </c>
      <c r="BB216" s="32">
        <f>input!AG179/input!AG180*BB217</f>
        <v>205.10638297872197</v>
      </c>
      <c r="BC216" s="32">
        <f>input!AH179/input!AH180*BC217</f>
        <v>143.84879725085938</v>
      </c>
    </row>
    <row r="217" spans="1:55" x14ac:dyDescent="0.25">
      <c r="A217" t="s">
        <v>103</v>
      </c>
      <c r="B217" s="26">
        <f>input!A180</f>
        <v>42307</v>
      </c>
      <c r="C217" s="20">
        <f>input!B180</f>
        <v>17663.54</v>
      </c>
      <c r="D217" s="20">
        <f>input!C180</f>
        <v>2079.36</v>
      </c>
      <c r="E217" s="20">
        <f>input!D180</f>
        <v>5053.7489999999998</v>
      </c>
      <c r="F217" s="20">
        <f>input!E180</f>
        <v>13529.17</v>
      </c>
      <c r="G217" s="20">
        <f>input!F180</f>
        <v>10850.14</v>
      </c>
      <c r="H217" s="20">
        <f>input!G180</f>
        <v>22640.04</v>
      </c>
      <c r="I217">
        <v>1</v>
      </c>
      <c r="J217" s="29">
        <f t="shared" ca="1" si="29"/>
        <v>2079.36</v>
      </c>
      <c r="K217" s="29">
        <f>VLOOKUP(B217,output_kmeans!$A$2:$H$1878,8,0)</f>
        <v>1</v>
      </c>
      <c r="L217" s="29">
        <f t="shared" si="31"/>
        <v>0</v>
      </c>
      <c r="M217" s="29">
        <f t="shared" ca="1" si="31"/>
        <v>3000</v>
      </c>
      <c r="N217" s="29">
        <f t="shared" si="31"/>
        <v>0</v>
      </c>
      <c r="O217">
        <f t="shared" ca="1" si="30"/>
        <v>3000</v>
      </c>
      <c r="P217" s="32">
        <f t="shared" ca="1" si="36"/>
        <v>7.4801115817749819</v>
      </c>
      <c r="Q217" s="32">
        <f t="shared" ca="1" si="36"/>
        <v>20.377663622526651</v>
      </c>
      <c r="R217" s="32" t="str">
        <f t="shared" ca="1" si="32"/>
        <v/>
      </c>
      <c r="S217" s="32" t="str">
        <f t="shared" ca="1" si="32"/>
        <v/>
      </c>
      <c r="T217" s="32" t="str">
        <f t="shared" ca="1" si="32"/>
        <v/>
      </c>
      <c r="U217" s="32" t="str">
        <f t="shared" ca="1" si="37"/>
        <v/>
      </c>
      <c r="V217" s="32" t="str">
        <f t="shared" ca="1" si="37"/>
        <v/>
      </c>
      <c r="W217" s="32" t="str">
        <f t="shared" ca="1" si="37"/>
        <v/>
      </c>
      <c r="X217" s="32" t="str">
        <f t="shared" ca="1" si="37"/>
        <v/>
      </c>
      <c r="Z217" s="32">
        <f>input!H180/input!H181*Z218</f>
        <v>7.4801115817749819</v>
      </c>
      <c r="AA217" s="32">
        <f>input!I180/input!I181*AA218</f>
        <v>15.013842198932148</v>
      </c>
      <c r="AB217" s="32">
        <f>input!J180/input!J181*AB218</f>
        <v>20.377663622526651</v>
      </c>
      <c r="AC217" s="32">
        <f>input!K180/input!K181*AC218</f>
        <v>27.614817614817611</v>
      </c>
      <c r="AD217" s="33">
        <f>input!J180-input!H180</f>
        <v>1.4181000000000001</v>
      </c>
      <c r="AE217">
        <f t="shared" si="33"/>
        <v>0</v>
      </c>
      <c r="AF217" s="32">
        <f>input!L180/input!L181*AF218</f>
        <v>79.535646894741291</v>
      </c>
      <c r="AG217" s="32">
        <f>input!M180/input!M181*AG218</f>
        <v>117.76160924459646</v>
      </c>
      <c r="AH217" s="32">
        <f>input!N180/input!N181*AH218</f>
        <v>50.405348934391959</v>
      </c>
      <c r="AI217" s="32">
        <f>input!O180/input!O181*AI218</f>
        <v>102.51162790697714</v>
      </c>
      <c r="AJ217" s="32">
        <f>input!P180/input!P181*AJ218</f>
        <v>82.472559214327021</v>
      </c>
      <c r="AK217" s="32">
        <f>input!Q180/input!Q181*AK218</f>
        <v>103.71843917368025</v>
      </c>
      <c r="AL217" s="32">
        <f>input!R180/input!R181*AL218</f>
        <v>48.00291545189512</v>
      </c>
      <c r="AM217" s="32">
        <f>input!S180/input!S181*AM218</f>
        <v>118.38855946982937</v>
      </c>
      <c r="AN217" s="32">
        <f>input!T180/input!T181*AN218</f>
        <v>113.90527018012033</v>
      </c>
      <c r="AO217" s="32">
        <f>input!U180/input!U181*AO218</f>
        <v>655.27108433734725</v>
      </c>
      <c r="AP217" s="32">
        <f>input!V180/input!V181*AP218</f>
        <v>186.29252437703045</v>
      </c>
      <c r="AQ217" s="32">
        <f>input!W180/input!W181*AQ218</f>
        <v>1258.5268141673491</v>
      </c>
      <c r="AR217" s="32">
        <f>input!X180/input!X181*AR218</f>
        <v>10680.970873786378</v>
      </c>
      <c r="AT217" s="32">
        <f>input!Y180/input!Y181*AT218</f>
        <v>87.944444444444088</v>
      </c>
      <c r="AU217" s="32">
        <f>input!Z180/input!Z181*AU218</f>
        <v>141.00543478260886</v>
      </c>
      <c r="AV217" s="32">
        <f>input!AA180/input!AA181*AV218</f>
        <v>189.77853492333784</v>
      </c>
      <c r="AW217" s="32">
        <f>input!AB180/input!AB181*AW218</f>
        <v>118.1140350877191</v>
      </c>
      <c r="AX217" s="32">
        <f>input!AC180/input!AC181*AX218</f>
        <v>270.66635048612847</v>
      </c>
      <c r="AY217" s="32">
        <f>input!AD180/input!AD181*AY218</f>
        <v>153.35747202106668</v>
      </c>
      <c r="AZ217" s="32">
        <f>input!AE180/input!AE181*AZ218</f>
        <v>136.32857693790976</v>
      </c>
      <c r="BA217" s="32">
        <f>input!AF180/input!AF181*BA218</f>
        <v>121.44559173947607</v>
      </c>
      <c r="BB217" s="32">
        <f>input!AG180/input!AG181*BB218</f>
        <v>205.95744680850916</v>
      </c>
      <c r="BC217" s="32">
        <f>input!AH180/input!AH181*BC218</f>
        <v>143.50515463917552</v>
      </c>
    </row>
    <row r="218" spans="1:55" x14ac:dyDescent="0.25">
      <c r="A218" t="s">
        <v>103</v>
      </c>
      <c r="B218" s="26">
        <f>input!A181</f>
        <v>42300</v>
      </c>
      <c r="C218" s="20">
        <f>input!B181</f>
        <v>17646.7</v>
      </c>
      <c r="D218" s="20">
        <f>input!C181</f>
        <v>2075.15</v>
      </c>
      <c r="E218" s="20">
        <f>input!D181</f>
        <v>5031.8639999999996</v>
      </c>
      <c r="F218" s="20">
        <f>input!E181</f>
        <v>13953.66</v>
      </c>
      <c r="G218" s="20">
        <f>input!F181</f>
        <v>10794.54</v>
      </c>
      <c r="H218" s="20">
        <f>input!G181</f>
        <v>23151.94</v>
      </c>
      <c r="I218">
        <v>1</v>
      </c>
      <c r="J218" s="29">
        <f t="shared" ca="1" si="29"/>
        <v>2075.15</v>
      </c>
      <c r="K218" s="29">
        <f>VLOOKUP(B218,output_kmeans!$A$2:$H$1878,8,0)</f>
        <v>1</v>
      </c>
      <c r="L218" s="29">
        <f t="shared" si="31"/>
        <v>0</v>
      </c>
      <c r="M218" s="29">
        <f t="shared" ca="1" si="31"/>
        <v>3000</v>
      </c>
      <c r="N218" s="29">
        <f t="shared" si="31"/>
        <v>0</v>
      </c>
      <c r="O218">
        <f t="shared" ca="1" si="30"/>
        <v>3000</v>
      </c>
      <c r="P218" s="32">
        <f t="shared" ca="1" si="36"/>
        <v>6.6256844715363208</v>
      </c>
      <c r="Q218" s="32">
        <f t="shared" ca="1" si="36"/>
        <v>19.849695585996965</v>
      </c>
      <c r="R218" s="32" t="str">
        <f t="shared" ca="1" si="32"/>
        <v/>
      </c>
      <c r="S218" s="32" t="str">
        <f t="shared" ca="1" si="32"/>
        <v/>
      </c>
      <c r="T218" s="32" t="str">
        <f t="shared" ca="1" si="32"/>
        <v/>
      </c>
      <c r="U218" s="32" t="str">
        <f t="shared" ca="1" si="37"/>
        <v/>
      </c>
      <c r="V218" s="32" t="str">
        <f t="shared" ca="1" si="37"/>
        <v/>
      </c>
      <c r="W218" s="32" t="str">
        <f t="shared" ca="1" si="37"/>
        <v/>
      </c>
      <c r="X218" s="32" t="str">
        <f t="shared" ca="1" si="37"/>
        <v/>
      </c>
      <c r="Z218" s="32">
        <f>input!H181/input!H182*Z219</f>
        <v>6.6256844715363208</v>
      </c>
      <c r="AA218" s="32">
        <f>input!I181/input!I182*AA219</f>
        <v>14.001384219893195</v>
      </c>
      <c r="AB218" s="32">
        <f>input!J181/input!J182*AB219</f>
        <v>19.849695585996965</v>
      </c>
      <c r="AC218" s="32">
        <f>input!K181/input!K182*AC219</f>
        <v>27.412587412587406</v>
      </c>
      <c r="AD218" s="33">
        <f>input!J181-input!H181</f>
        <v>1.4452999999999998</v>
      </c>
      <c r="AE218">
        <f t="shared" si="33"/>
        <v>0</v>
      </c>
      <c r="AF218" s="32">
        <f>input!L181/input!L182*AF219</f>
        <v>79.684141439002516</v>
      </c>
      <c r="AG218" s="32">
        <f>input!M181/input!M182*AG219</f>
        <v>117.89000641985858</v>
      </c>
      <c r="AH218" s="32">
        <f>input!N181/input!N182*AH219</f>
        <v>50.760551608859153</v>
      </c>
      <c r="AI218" s="32">
        <f>input!O181/input!O182*AI219</f>
        <v>101.75415282392066</v>
      </c>
      <c r="AJ218" s="32">
        <f>input!P181/input!P182*AJ219</f>
        <v>83.373772385904147</v>
      </c>
      <c r="AK218" s="32">
        <f>input!Q181/input!Q182*AK219</f>
        <v>103.33588370313704</v>
      </c>
      <c r="AL218" s="32">
        <f>input!R181/input!R182*AL219</f>
        <v>47.551020408163346</v>
      </c>
      <c r="AM218" s="32">
        <f>input!S181/input!S182*AM219</f>
        <v>117.00732472968286</v>
      </c>
      <c r="AN218" s="32">
        <f>input!T181/input!T182*AN219</f>
        <v>113.4676450967314</v>
      </c>
      <c r="AO218" s="32">
        <f>input!U181/input!U182*AO219</f>
        <v>650.87851405622268</v>
      </c>
      <c r="AP218" s="32">
        <f>input!V181/input!V182*AP219</f>
        <v>182.90357529794053</v>
      </c>
      <c r="AQ218" s="32">
        <f>input!W181/input!W182*AQ219</f>
        <v>1242.0285896385317</v>
      </c>
      <c r="AR218" s="32">
        <f>input!X181/input!X182*AR219</f>
        <v>10739.093851132657</v>
      </c>
      <c r="AT218" s="32">
        <f>input!Y181/input!Y182*AT219</f>
        <v>87.166666666666302</v>
      </c>
      <c r="AU218" s="32">
        <f>input!Z181/input!Z182*AU219</f>
        <v>143.36050724637698</v>
      </c>
      <c r="AV218" s="32">
        <f>input!AA181/input!AA182*AV219</f>
        <v>192.19761499148092</v>
      </c>
      <c r="AW218" s="32">
        <f>input!AB181/input!AB182*AW219</f>
        <v>119.16666666666646</v>
      </c>
      <c r="AX218" s="32">
        <f>input!AC181/input!AC182*AX219</f>
        <v>275.85961584064586</v>
      </c>
      <c r="AY218" s="32">
        <f>input!AD181/input!AD182*AY219</f>
        <v>146.80710994075068</v>
      </c>
      <c r="AZ218" s="32">
        <f>input!AE181/input!AE182*AZ219</f>
        <v>138.14114924797533</v>
      </c>
      <c r="BA218" s="32">
        <f>input!AF181/input!AF182*BA219</f>
        <v>120.65131056393993</v>
      </c>
      <c r="BB218" s="32">
        <f>input!AG181/input!AG182*BB219</f>
        <v>202.55319148936027</v>
      </c>
      <c r="BC218" s="32">
        <f>input!AH181/input!AH182*BC219</f>
        <v>134.8453608247425</v>
      </c>
    </row>
    <row r="219" spans="1:55" x14ac:dyDescent="0.25">
      <c r="A219" t="s">
        <v>103</v>
      </c>
      <c r="B219" s="26">
        <f>input!A182</f>
        <v>42293</v>
      </c>
      <c r="C219" s="20">
        <f>input!B182</f>
        <v>17215.97</v>
      </c>
      <c r="D219" s="20">
        <f>input!C182</f>
        <v>2033.11</v>
      </c>
      <c r="E219" s="20">
        <f>input!D182</f>
        <v>4886.6880000000001</v>
      </c>
      <c r="F219" s="20">
        <f>input!E182</f>
        <v>13838.1</v>
      </c>
      <c r="G219" s="20">
        <f>input!F182</f>
        <v>10104.43</v>
      </c>
      <c r="H219" s="20">
        <f>input!G182</f>
        <v>23067.37</v>
      </c>
      <c r="I219">
        <v>1</v>
      </c>
      <c r="J219" s="29">
        <f t="shared" ca="1" si="29"/>
        <v>2033.11</v>
      </c>
      <c r="K219" s="29">
        <f>VLOOKUP(B219,output_kmeans!$A$2:$H$1878,8,0)</f>
        <v>1</v>
      </c>
      <c r="L219" s="29">
        <f t="shared" si="31"/>
        <v>0</v>
      </c>
      <c r="M219" s="29">
        <f t="shared" ca="1" si="31"/>
        <v>3000</v>
      </c>
      <c r="N219" s="29">
        <f t="shared" si="31"/>
        <v>0</v>
      </c>
      <c r="O219">
        <f t="shared" ca="1" si="30"/>
        <v>3000</v>
      </c>
      <c r="P219" s="32">
        <f t="shared" ca="1" si="36"/>
        <v>6.2899059820229422</v>
      </c>
      <c r="Q219" s="32">
        <f t="shared" ca="1" si="36"/>
        <v>19.343607305936082</v>
      </c>
      <c r="R219" s="32" t="str">
        <f t="shared" ca="1" si="32"/>
        <v/>
      </c>
      <c r="S219" s="32" t="str">
        <f t="shared" ca="1" si="32"/>
        <v/>
      </c>
      <c r="T219" s="32" t="str">
        <f t="shared" ca="1" si="32"/>
        <v/>
      </c>
      <c r="U219" s="32" t="str">
        <f t="shared" ca="1" si="37"/>
        <v/>
      </c>
      <c r="V219" s="32" t="str">
        <f t="shared" ca="1" si="37"/>
        <v/>
      </c>
      <c r="W219" s="32" t="str">
        <f t="shared" ca="1" si="37"/>
        <v/>
      </c>
      <c r="X219" s="32" t="str">
        <f t="shared" ca="1" si="37"/>
        <v/>
      </c>
      <c r="Z219" s="32">
        <f>input!H182/input!H183*Z220</f>
        <v>6.2899059820229422</v>
      </c>
      <c r="AA219" s="32">
        <f>input!I182/input!I183*AA220</f>
        <v>13.367609254498692</v>
      </c>
      <c r="AB219" s="32">
        <f>input!J182/input!J183*AB220</f>
        <v>19.343607305936082</v>
      </c>
      <c r="AC219" s="32">
        <f>input!K182/input!K183*AC220</f>
        <v>27.227367227367214</v>
      </c>
      <c r="AD219" s="33">
        <f>input!J182-input!H182</f>
        <v>1.4245999999999999</v>
      </c>
      <c r="AE219">
        <f t="shared" si="33"/>
        <v>0</v>
      </c>
      <c r="AF219" s="32">
        <f>input!L182/input!L183*AF220</f>
        <v>77.561735991467856</v>
      </c>
      <c r="AG219" s="32">
        <f>input!M182/input!M183*AG220</f>
        <v>121.42092873956756</v>
      </c>
      <c r="AH219" s="32">
        <f>input!N182/input!N183*AH220</f>
        <v>49.912244045131615</v>
      </c>
      <c r="AI219" s="32">
        <f>input!O182/input!O183*AI220</f>
        <v>102.57807308970139</v>
      </c>
      <c r="AJ219" s="32">
        <f>input!P182/input!P183*AJ220</f>
        <v>83.928365106874693</v>
      </c>
      <c r="AK219" s="32">
        <f>input!Q182/input!Q183*AK220</f>
        <v>104.17750573833214</v>
      </c>
      <c r="AL219" s="32">
        <f>input!R182/input!R183*AL220</f>
        <v>46.34110787172019</v>
      </c>
      <c r="AM219" s="32">
        <f>input!S182/input!S183*AM220</f>
        <v>113.1607952563658</v>
      </c>
      <c r="AN219" s="32">
        <f>input!T182/input!T183*AN220</f>
        <v>110.00000000000026</v>
      </c>
      <c r="AO219" s="32">
        <f>input!U182/input!U183*AO220</f>
        <v>650.7530120481905</v>
      </c>
      <c r="AP219" s="32">
        <f>input!V182/input!V183*AP220</f>
        <v>181.09642470205753</v>
      </c>
      <c r="AQ219" s="32">
        <f>input!W182/input!W183*AQ220</f>
        <v>1191.3957934990435</v>
      </c>
      <c r="AR219" s="32">
        <f>input!X182/input!X183*AR220</f>
        <v>10631.715210355957</v>
      </c>
      <c r="AT219" s="32">
        <f>input!Y182/input!Y183*AT220</f>
        <v>88.680555555555188</v>
      </c>
      <c r="AU219" s="32">
        <f>input!Z182/input!Z183*AU220</f>
        <v>145.96014492753642</v>
      </c>
      <c r="AV219" s="32">
        <f>input!AA182/input!AA183*AV220</f>
        <v>185.28109028960702</v>
      </c>
      <c r="AW219" s="32">
        <f>input!AB182/input!AB183*AW220</f>
        <v>118.50877192982436</v>
      </c>
      <c r="AX219" s="32">
        <f>input!AC182/input!AC183*AX220</f>
        <v>280.67346454825793</v>
      </c>
      <c r="AY219" s="32">
        <f>input!AD182/input!AD183*AY220</f>
        <v>155.56287030941428</v>
      </c>
      <c r="AZ219" s="32">
        <f>input!AE182/input!AE183*AZ220</f>
        <v>138.56536829926728</v>
      </c>
      <c r="BA219" s="32">
        <f>input!AF182/input!AF183*BA220</f>
        <v>119.69817315329657</v>
      </c>
      <c r="BB219" s="32">
        <f>input!AG182/input!AG183*BB220</f>
        <v>202.41134751772907</v>
      </c>
      <c r="BC219" s="32">
        <f>input!AH182/input!AH183*BC220</f>
        <v>135.3264604810999</v>
      </c>
    </row>
    <row r="220" spans="1:55" x14ac:dyDescent="0.25">
      <c r="A220" t="s">
        <v>103</v>
      </c>
      <c r="B220" s="26">
        <f>input!A183</f>
        <v>42286</v>
      </c>
      <c r="C220" s="20">
        <f>input!B183</f>
        <v>17084.490000000002</v>
      </c>
      <c r="D220" s="20">
        <f>input!C183</f>
        <v>2014.89</v>
      </c>
      <c r="E220" s="20">
        <f>input!D183</f>
        <v>4830.47</v>
      </c>
      <c r="F220" s="20">
        <f>input!E183</f>
        <v>13964.36</v>
      </c>
      <c r="G220" s="20">
        <f>input!F183</f>
        <v>10096.6</v>
      </c>
      <c r="H220" s="20">
        <f>input!G183</f>
        <v>22458.799999999999</v>
      </c>
      <c r="I220">
        <v>1</v>
      </c>
      <c r="J220" s="29">
        <f t="shared" ca="1" si="29"/>
        <v>2014.89</v>
      </c>
      <c r="K220" s="29">
        <f>VLOOKUP(B220,output_kmeans!$A$2:$H$1878,8,0)</f>
        <v>1</v>
      </c>
      <c r="L220" s="29">
        <f t="shared" si="31"/>
        <v>0</v>
      </c>
      <c r="M220" s="29">
        <f t="shared" ca="1" si="31"/>
        <v>3000</v>
      </c>
      <c r="N220" s="29">
        <f t="shared" si="31"/>
        <v>0</v>
      </c>
      <c r="O220">
        <f t="shared" ca="1" si="30"/>
        <v>3000</v>
      </c>
      <c r="P220" s="32">
        <f t="shared" ref="P220:Q239" ca="1" si="38">IF(P$38="","",OFFSET($Y$38,ROW($P220)-ROW($P$38),MATCH(P$38,$Z$38:$AC$38,0)))</f>
        <v>6.5812583944622443</v>
      </c>
      <c r="Q220" s="32">
        <f t="shared" ca="1" si="38"/>
        <v>19.863964992389658</v>
      </c>
      <c r="R220" s="32" t="str">
        <f t="shared" ca="1" si="32"/>
        <v/>
      </c>
      <c r="S220" s="32" t="str">
        <f t="shared" ca="1" si="32"/>
        <v/>
      </c>
      <c r="T220" s="32" t="str">
        <f t="shared" ca="1" si="32"/>
        <v/>
      </c>
      <c r="U220" s="32" t="str">
        <f t="shared" ref="U220:X239" ca="1" si="39">IF(U$38="","",OFFSET($AT$38,ROW($U220)-ROW($U$38),MATCH(U$38,$AT$38:$BF$38,0)-1))</f>
        <v/>
      </c>
      <c r="V220" s="32" t="str">
        <f t="shared" ca="1" si="39"/>
        <v/>
      </c>
      <c r="W220" s="32" t="str">
        <f t="shared" ca="1" si="39"/>
        <v/>
      </c>
      <c r="X220" s="32" t="str">
        <f t="shared" ca="1" si="39"/>
        <v/>
      </c>
      <c r="Z220" s="32">
        <f>input!H183/input!H184*Z221</f>
        <v>6.5812583944622443</v>
      </c>
      <c r="AA220" s="32">
        <f>input!I183/input!I184*AA221</f>
        <v>13.820446905279788</v>
      </c>
      <c r="AB220" s="32">
        <f>input!J183/input!J184*AB221</f>
        <v>19.863964992389658</v>
      </c>
      <c r="AC220" s="32">
        <f>input!K183/input!K184*AC221</f>
        <v>27.569457569457558</v>
      </c>
      <c r="AD220" s="33">
        <f>input!J183-input!H183</f>
        <v>1.4510999999999998</v>
      </c>
      <c r="AE220">
        <f t="shared" si="33"/>
        <v>0</v>
      </c>
      <c r="AF220" s="32">
        <f>input!L183/input!L184*AF221</f>
        <v>77.785708425629807</v>
      </c>
      <c r="AG220" s="32">
        <f>input!M183/input!M184*AG221</f>
        <v>121.52792638561934</v>
      </c>
      <c r="AH220" s="32">
        <f>input!N183/input!N184*AH221</f>
        <v>50.259089009611351</v>
      </c>
      <c r="AI220" s="32">
        <f>input!O183/input!O184*AI221</f>
        <v>101.80730897010005</v>
      </c>
      <c r="AJ220" s="32">
        <f>input!P183/input!P184*AJ221</f>
        <v>84.760254188330492</v>
      </c>
      <c r="AK220" s="32">
        <f>input!Q183/input!Q184*AK221</f>
        <v>102.3106350420812</v>
      </c>
      <c r="AL220" s="32">
        <f>input!R183/input!R184*AL221</f>
        <v>46.724975704567619</v>
      </c>
      <c r="AM220" s="32">
        <f>input!S183/input!S184*AM221</f>
        <v>112.71573072898528</v>
      </c>
      <c r="AN220" s="32">
        <f>input!T183/input!T184*AN221</f>
        <v>109.37691794529712</v>
      </c>
      <c r="AO220" s="32">
        <f>input!U183/input!U184*AO221</f>
        <v>649.94979919678485</v>
      </c>
      <c r="AP220" s="32">
        <f>input!V183/input!V184*AP221</f>
        <v>179.08992416034576</v>
      </c>
      <c r="AQ220" s="32">
        <f>input!W183/input!W184*AQ221</f>
        <v>1215.6241464080847</v>
      </c>
      <c r="AR220" s="32">
        <f>input!X183/input!X184*AR221</f>
        <v>10635.598705501587</v>
      </c>
      <c r="AT220" s="32">
        <f>input!Y183/input!Y184*AT221</f>
        <v>85.569444444444073</v>
      </c>
      <c r="AU220" s="32">
        <f>input!Z183/input!Z184*AU221</f>
        <v>143.27898550724655</v>
      </c>
      <c r="AV220" s="32">
        <f>input!AA183/input!AA184*AV221</f>
        <v>178.22827938671102</v>
      </c>
      <c r="AW220" s="32">
        <f>input!AB183/input!AB184*AW221</f>
        <v>101.6666666666665</v>
      </c>
      <c r="AX220" s="32">
        <f>input!AC183/input!AC184*AX221</f>
        <v>274.19966801043483</v>
      </c>
      <c r="AY220" s="32">
        <f>input!AD183/input!AD184*AY221</f>
        <v>163.36405529953939</v>
      </c>
      <c r="AZ220" s="32">
        <f>input!AE183/input!AE184*AZ221</f>
        <v>136.63709988430392</v>
      </c>
      <c r="BA220" s="32">
        <f>input!AF183/input!AF184*BA221</f>
        <v>121.60444797458331</v>
      </c>
      <c r="BB220" s="32">
        <f>input!AG183/input!AG184*BB221</f>
        <v>203.4042553191475</v>
      </c>
      <c r="BC220" s="32">
        <f>input!AH183/input!AH184*BC221</f>
        <v>140.00000000000026</v>
      </c>
    </row>
    <row r="221" spans="1:55" x14ac:dyDescent="0.25">
      <c r="A221" t="s">
        <v>103</v>
      </c>
      <c r="B221" s="26">
        <f>input!A184</f>
        <v>42279</v>
      </c>
      <c r="C221" s="20">
        <f>input!B184</f>
        <v>16472.37</v>
      </c>
      <c r="D221" s="20">
        <f>input!C184</f>
        <v>1951.36</v>
      </c>
      <c r="E221" s="20">
        <f>input!D184</f>
        <v>4707.7749999999996</v>
      </c>
      <c r="F221" s="20">
        <f>input!E184</f>
        <v>13339.74</v>
      </c>
      <c r="G221" s="20">
        <f>input!F184</f>
        <v>9553.07</v>
      </c>
      <c r="H221" s="20">
        <f>input!G184</f>
        <v>21506.09</v>
      </c>
      <c r="I221">
        <v>1</v>
      </c>
      <c r="J221" s="29">
        <f t="shared" ca="1" si="29"/>
        <v>1951.36</v>
      </c>
      <c r="K221" s="29">
        <f>VLOOKUP(B221,output_kmeans!$A$2:$H$1878,8,0)</f>
        <v>1</v>
      </c>
      <c r="L221" s="29">
        <f t="shared" si="31"/>
        <v>0</v>
      </c>
      <c r="M221" s="29">
        <f t="shared" ca="1" si="31"/>
        <v>3000</v>
      </c>
      <c r="N221" s="29">
        <f t="shared" si="31"/>
        <v>0</v>
      </c>
      <c r="O221">
        <f t="shared" ca="1" si="30"/>
        <v>3000</v>
      </c>
      <c r="P221" s="32">
        <f t="shared" ca="1" si="38"/>
        <v>5.9861555945862239</v>
      </c>
      <c r="Q221" s="32">
        <f t="shared" ca="1" si="38"/>
        <v>18.958333333333343</v>
      </c>
      <c r="R221" s="32" t="str">
        <f t="shared" ca="1" si="32"/>
        <v/>
      </c>
      <c r="S221" s="32" t="str">
        <f t="shared" ca="1" si="32"/>
        <v/>
      </c>
      <c r="T221" s="32" t="str">
        <f t="shared" ca="1" si="32"/>
        <v/>
      </c>
      <c r="U221" s="32" t="str">
        <f t="shared" ca="1" si="39"/>
        <v/>
      </c>
      <c r="V221" s="32" t="str">
        <f t="shared" ca="1" si="39"/>
        <v/>
      </c>
      <c r="W221" s="32" t="str">
        <f t="shared" ca="1" si="39"/>
        <v/>
      </c>
      <c r="X221" s="32" t="str">
        <f t="shared" ca="1" si="39"/>
        <v/>
      </c>
      <c r="Z221" s="32">
        <f>input!H184/input!H185*Z222</f>
        <v>5.9861555945862239</v>
      </c>
      <c r="AA221" s="32">
        <f>input!I184/input!I185*AA222</f>
        <v>12.80897765473599</v>
      </c>
      <c r="AB221" s="32">
        <f>input!J184/input!J185*AB222</f>
        <v>18.958333333333343</v>
      </c>
      <c r="AC221" s="32">
        <f>input!K184/input!K185*AC222</f>
        <v>26.718956718956711</v>
      </c>
      <c r="AD221" s="33">
        <f>input!J184-input!H184</f>
        <v>1.4135</v>
      </c>
      <c r="AE221">
        <f t="shared" si="33"/>
        <v>0</v>
      </c>
      <c r="AF221" s="32">
        <f>input!L184/input!L185*AF222</f>
        <v>78.620067273771568</v>
      </c>
      <c r="AG221" s="32">
        <f>input!M184/input!M185*AG222</f>
        <v>120.00855981168397</v>
      </c>
      <c r="AH221" s="32">
        <f>input!N184/input!N185*AH222</f>
        <v>50.108650229837004</v>
      </c>
      <c r="AI221" s="32">
        <f>input!O184/input!O185*AI222</f>
        <v>100.89700996677777</v>
      </c>
      <c r="AJ221" s="32">
        <f>input!P184/input!P185*AJ222</f>
        <v>81.398035817446598</v>
      </c>
      <c r="AK221" s="32">
        <f>input!Q184/input!Q185*AK222</f>
        <v>98.408569242540267</v>
      </c>
      <c r="AL221" s="32">
        <f>input!R184/input!R185*AL222</f>
        <v>47.206025267249835</v>
      </c>
      <c r="AM221" s="32">
        <f>input!S184/input!S185*AM222</f>
        <v>116.81339379141987</v>
      </c>
      <c r="AN221" s="32">
        <f>input!T184/input!T185*AN222</f>
        <v>111.49166110740518</v>
      </c>
      <c r="AO221" s="32">
        <f>input!U184/input!U185*AO222</f>
        <v>657.75602409638327</v>
      </c>
      <c r="AP221" s="32">
        <f>input!V184/input!V185*AP222</f>
        <v>191.341278439869</v>
      </c>
      <c r="AQ221" s="32">
        <f>input!W184/input!W185*AQ222</f>
        <v>1250.2594919420919</v>
      </c>
      <c r="AR221" s="32">
        <f>input!X184/input!X185*AR222</f>
        <v>10847.119741100292</v>
      </c>
      <c r="AT221" s="32">
        <f>input!Y184/input!Y185*AT222</f>
        <v>82.222222222221859</v>
      </c>
      <c r="AU221" s="32">
        <f>input!Z184/input!Z185*AU222</f>
        <v>138.25181159420305</v>
      </c>
      <c r="AV221" s="32">
        <f>input!AA184/input!AA185*AV222</f>
        <v>167.7342419080058</v>
      </c>
      <c r="AW221" s="32">
        <f>input!AB184/input!AB185*AW222</f>
        <v>92.412280701754227</v>
      </c>
      <c r="AX221" s="32">
        <f>input!AC184/input!AC185*AX222</f>
        <v>269.64666824757023</v>
      </c>
      <c r="AY221" s="32">
        <f>input!AD184/input!AD185*AY222</f>
        <v>149.90125082291001</v>
      </c>
      <c r="AZ221" s="32">
        <f>input!AE184/input!AE185*AZ222</f>
        <v>134.86309294253761</v>
      </c>
      <c r="BA221" s="32">
        <f>input!AF184/input!AF185*BA222</f>
        <v>123.66957903097727</v>
      </c>
      <c r="BB221" s="32">
        <f>input!AG184/input!AG185*BB222</f>
        <v>191.91489361701991</v>
      </c>
      <c r="BC221" s="32">
        <f>input!AH184/input!AH185*BC222</f>
        <v>141.09965635738857</v>
      </c>
    </row>
    <row r="222" spans="1:55" x14ac:dyDescent="0.25">
      <c r="A222" t="s">
        <v>103</v>
      </c>
      <c r="B222" s="26">
        <f>input!A185</f>
        <v>42272</v>
      </c>
      <c r="C222" s="20">
        <f>input!B185</f>
        <v>16314.67</v>
      </c>
      <c r="D222" s="20">
        <f>input!C185</f>
        <v>1931.34</v>
      </c>
      <c r="E222" s="20">
        <f>input!D185</f>
        <v>4686.4960000000001</v>
      </c>
      <c r="F222" s="20">
        <f>input!E185</f>
        <v>13378.57</v>
      </c>
      <c r="G222" s="20">
        <f>input!F185</f>
        <v>9688.5300000000007</v>
      </c>
      <c r="H222" s="20">
        <f>input!G185</f>
        <v>21186.32</v>
      </c>
      <c r="I222">
        <v>1</v>
      </c>
      <c r="J222" s="29">
        <f t="shared" ca="1" si="29"/>
        <v>1931.34</v>
      </c>
      <c r="K222" s="29">
        <f>VLOOKUP(B222,output_kmeans!$A$2:$H$1878,8,0)</f>
        <v>1</v>
      </c>
      <c r="L222" s="29">
        <f t="shared" si="31"/>
        <v>0</v>
      </c>
      <c r="M222" s="29">
        <f t="shared" ca="1" si="31"/>
        <v>3000</v>
      </c>
      <c r="N222" s="29">
        <f t="shared" si="31"/>
        <v>0</v>
      </c>
      <c r="O222">
        <f t="shared" ca="1" si="30"/>
        <v>3000</v>
      </c>
      <c r="P222" s="32">
        <f t="shared" ca="1" si="38"/>
        <v>7.1474325860109591</v>
      </c>
      <c r="Q222" s="32">
        <f t="shared" ca="1" si="38"/>
        <v>20.56982496194826</v>
      </c>
      <c r="R222" s="32" t="str">
        <f t="shared" ca="1" si="32"/>
        <v/>
      </c>
      <c r="S222" s="32" t="str">
        <f t="shared" ca="1" si="32"/>
        <v/>
      </c>
      <c r="T222" s="32" t="str">
        <f t="shared" ca="1" si="32"/>
        <v/>
      </c>
      <c r="U222" s="32" t="str">
        <f t="shared" ca="1" si="39"/>
        <v/>
      </c>
      <c r="V222" s="32" t="str">
        <f t="shared" ca="1" si="39"/>
        <v/>
      </c>
      <c r="W222" s="32" t="str">
        <f t="shared" ca="1" si="39"/>
        <v/>
      </c>
      <c r="X222" s="32" t="str">
        <f t="shared" ca="1" si="39"/>
        <v/>
      </c>
      <c r="Z222" s="32">
        <f>input!H185/input!H186*Z223</f>
        <v>7.1474325860109591</v>
      </c>
      <c r="AA222" s="32">
        <f>input!I185/input!I186*AA223</f>
        <v>14.575835475578383</v>
      </c>
      <c r="AB222" s="32">
        <f>input!J185/input!J186*AB223</f>
        <v>20.56982496194826</v>
      </c>
      <c r="AC222" s="32">
        <f>input!K185/input!K186*AC223</f>
        <v>27.930447930447926</v>
      </c>
      <c r="AD222" s="33">
        <f>input!J185-input!H185</f>
        <v>1.4705000000000001</v>
      </c>
      <c r="AE222">
        <f t="shared" si="33"/>
        <v>0</v>
      </c>
      <c r="AF222" s="32">
        <f>input!L185/input!L186*AF223</f>
        <v>78.980228074493539</v>
      </c>
      <c r="AG222" s="32">
        <f>input!M185/input!M186*AG223</f>
        <v>119.7838647549752</v>
      </c>
      <c r="AH222" s="32">
        <f>input!N185/input!N186*AH223</f>
        <v>50.392812369410763</v>
      </c>
      <c r="AI222" s="32">
        <f>input!O185/input!O186*AI223</f>
        <v>100.86378737541565</v>
      </c>
      <c r="AJ222" s="32">
        <f>input!P185/input!P186*AJ223</f>
        <v>81.155401502021988</v>
      </c>
      <c r="AK222" s="32">
        <f>input!Q185/input!Q186*AK223</f>
        <v>97.704667176740728</v>
      </c>
      <c r="AL222" s="32">
        <f>input!R185/input!R186*AL223</f>
        <v>47.594752186588998</v>
      </c>
      <c r="AM222" s="32">
        <f>input!S185/input!S186*AM223</f>
        <v>118.92012556679484</v>
      </c>
      <c r="AN222" s="32">
        <f>input!T185/input!T186*AN223</f>
        <v>112.26017344896623</v>
      </c>
      <c r="AO222" s="32">
        <f>input!U185/input!U186*AO223</f>
        <v>664.20682730923465</v>
      </c>
      <c r="AP222" s="32">
        <f>input!V185/input!V186*AP223</f>
        <v>190.05417118093075</v>
      </c>
      <c r="AQ222" s="32">
        <f>input!W185/input!W186*AQ223</f>
        <v>1266.976236001092</v>
      </c>
      <c r="AR222" s="32">
        <f>input!X185/input!X186*AR223</f>
        <v>10985.113268608382</v>
      </c>
      <c r="AT222" s="32">
        <f>input!Y185/input!Y186*AT223</f>
        <v>82.833333333332973</v>
      </c>
      <c r="AU222" s="32">
        <f>input!Z185/input!Z186*AU223</f>
        <v>136.8297101449277</v>
      </c>
      <c r="AV222" s="32">
        <f>input!AA185/input!AA186*AV223</f>
        <v>182.21465076660877</v>
      </c>
      <c r="AW222" s="32">
        <f>input!AB185/input!AB186*AW223</f>
        <v>94.780701754385802</v>
      </c>
      <c r="AX222" s="32">
        <f>input!AC185/input!AC186*AX223</f>
        <v>271.6860327246867</v>
      </c>
      <c r="AY222" s="32">
        <f>input!AD185/input!AD186*AY223</f>
        <v>150.42791310072437</v>
      </c>
      <c r="AZ222" s="32">
        <f>input!AE185/input!AE186*AZ223</f>
        <v>137.17701504049364</v>
      </c>
      <c r="BA222" s="32">
        <f>input!AF185/input!AF186*BA223</f>
        <v>123.59015091342366</v>
      </c>
      <c r="BB222" s="32">
        <f>input!AG185/input!AG186*BB223</f>
        <v>166.52482269503429</v>
      </c>
      <c r="BC222" s="32">
        <f>input!AH185/input!AH186*BC223</f>
        <v>139.58762886597964</v>
      </c>
    </row>
    <row r="223" spans="1:55" x14ac:dyDescent="0.25">
      <c r="A223" t="s">
        <v>103</v>
      </c>
      <c r="B223" s="26">
        <f>input!A186</f>
        <v>42265</v>
      </c>
      <c r="C223" s="20">
        <f>input!B186</f>
        <v>16384.580000000002</v>
      </c>
      <c r="D223" s="20">
        <f>input!C186</f>
        <v>1958.03</v>
      </c>
      <c r="E223" s="20">
        <f>input!D186</f>
        <v>4827.2280000000001</v>
      </c>
      <c r="F223" s="20">
        <f>input!E186</f>
        <v>13646.9</v>
      </c>
      <c r="G223" s="20">
        <f>input!F186</f>
        <v>9916.16</v>
      </c>
      <c r="H223" s="20">
        <f>input!G186</f>
        <v>21920.83</v>
      </c>
      <c r="I223">
        <v>1</v>
      </c>
      <c r="J223" s="29">
        <f t="shared" ca="1" si="29"/>
        <v>1958.03</v>
      </c>
      <c r="K223" s="29">
        <f>VLOOKUP(B223,output_kmeans!$A$2:$H$1878,8,0)</f>
        <v>1</v>
      </c>
      <c r="L223" s="29">
        <f t="shared" si="31"/>
        <v>0</v>
      </c>
      <c r="M223" s="29">
        <f t="shared" ca="1" si="31"/>
        <v>3000</v>
      </c>
      <c r="N223" s="29">
        <f t="shared" si="31"/>
        <v>0</v>
      </c>
      <c r="O223">
        <f t="shared" ca="1" si="30"/>
        <v>3000</v>
      </c>
      <c r="P223" s="32">
        <f t="shared" ca="1" si="38"/>
        <v>7.0017563797913089</v>
      </c>
      <c r="Q223" s="32">
        <f t="shared" ca="1" si="38"/>
        <v>20.296803652968045</v>
      </c>
      <c r="R223" s="32" t="str">
        <f t="shared" ca="1" si="32"/>
        <v/>
      </c>
      <c r="S223" s="32" t="str">
        <f t="shared" ca="1" si="32"/>
        <v/>
      </c>
      <c r="T223" s="32" t="str">
        <f t="shared" ca="1" si="32"/>
        <v/>
      </c>
      <c r="U223" s="32" t="str">
        <f t="shared" ca="1" si="39"/>
        <v/>
      </c>
      <c r="V223" s="32" t="str">
        <f t="shared" ca="1" si="39"/>
        <v/>
      </c>
      <c r="W223" s="32" t="str">
        <f t="shared" ca="1" si="39"/>
        <v/>
      </c>
      <c r="X223" s="32" t="str">
        <f t="shared" ca="1" si="39"/>
        <v/>
      </c>
      <c r="Z223" s="32">
        <f>input!H186/input!H187*Z224</f>
        <v>7.0017563797913089</v>
      </c>
      <c r="AA223" s="32">
        <f>input!I186/input!I187*AA224</f>
        <v>14.277239470041504</v>
      </c>
      <c r="AB223" s="32">
        <f>input!J186/input!J187*AB224</f>
        <v>20.296803652968045</v>
      </c>
      <c r="AC223" s="32">
        <f>input!K186/input!K187*AC224</f>
        <v>27.741447741447736</v>
      </c>
      <c r="AD223" s="33">
        <f>input!J186-input!H186</f>
        <v>1.4559</v>
      </c>
      <c r="AE223">
        <f t="shared" si="33"/>
        <v>0</v>
      </c>
      <c r="AF223" s="32">
        <f>input!L186/input!L187*AF224</f>
        <v>77.826729017967168</v>
      </c>
      <c r="AG223" s="32">
        <f>input!M186/input!M187*AG224</f>
        <v>120.88594050930861</v>
      </c>
      <c r="AH223" s="32">
        <f>input!N186/input!N187*AH224</f>
        <v>50.137902214793129</v>
      </c>
      <c r="AI223" s="32">
        <f>input!O186/input!O187*AI224</f>
        <v>103.22923588039905</v>
      </c>
      <c r="AJ223" s="32">
        <f>input!P186/input!P187*AJ224</f>
        <v>83.06181398035821</v>
      </c>
      <c r="AK223" s="32">
        <f>input!Q186/input!Q187*AK224</f>
        <v>97.918898240244943</v>
      </c>
      <c r="AL223" s="32">
        <f>input!R186/input!R187*AL224</f>
        <v>47.08454810495634</v>
      </c>
      <c r="AM223" s="32">
        <f>input!S186/input!S187*AM224</f>
        <v>113.88908266480669</v>
      </c>
      <c r="AN223" s="32">
        <f>input!T186/input!T187*AN224</f>
        <v>110.03735823882612</v>
      </c>
      <c r="AO223" s="32">
        <f>input!U186/input!U187*AO224</f>
        <v>659.387550200801</v>
      </c>
      <c r="AP223" s="32">
        <f>input!V186/input!V187*AP224</f>
        <v>182.20151679306511</v>
      </c>
      <c r="AQ223" s="32">
        <f>input!W186/input!W187*AQ224</f>
        <v>1213.5482108713461</v>
      </c>
      <c r="AR223" s="32">
        <f>input!X186/input!X187*AR224</f>
        <v>10778.187702265339</v>
      </c>
      <c r="AT223" s="32">
        <f>input!Y186/input!Y187*AT224</f>
        <v>83.124999999999645</v>
      </c>
      <c r="AU223" s="32">
        <f>input!Z186/input!Z187*AU224</f>
        <v>137.26449275362336</v>
      </c>
      <c r="AV223" s="32">
        <f>input!AA186/input!AA187*AV224</f>
        <v>185.34923339011814</v>
      </c>
      <c r="AW223" s="32">
        <f>input!AB186/input!AB187*AW224</f>
        <v>105.4385964912279</v>
      </c>
      <c r="AX223" s="32">
        <f>input!AC186/input!AC187*AX224</f>
        <v>269.88380365188607</v>
      </c>
      <c r="AY223" s="32">
        <f>input!AD186/input!AD187*AY224</f>
        <v>147.07044107965785</v>
      </c>
      <c r="AZ223" s="32">
        <f>input!AE186/input!AE187*AZ224</f>
        <v>133.78326263015813</v>
      </c>
      <c r="BA223" s="32">
        <f>input!AF186/input!AF187*BA224</f>
        <v>119.85702938840379</v>
      </c>
      <c r="BB223" s="32">
        <f>input!AG186/input!AG187*BB224</f>
        <v>155.46099290780035</v>
      </c>
      <c r="BC223" s="32">
        <f>input!AH186/input!AH187*BC224</f>
        <v>133.81443298969097</v>
      </c>
    </row>
    <row r="224" spans="1:55" x14ac:dyDescent="0.25">
      <c r="A224" t="s">
        <v>103</v>
      </c>
      <c r="B224" s="26">
        <f>input!A187</f>
        <v>42258</v>
      </c>
      <c r="C224" s="20">
        <f>input!B187</f>
        <v>16433.09</v>
      </c>
      <c r="D224" s="20">
        <f>input!C187</f>
        <v>1961.05</v>
      </c>
      <c r="E224" s="20">
        <f>input!D187</f>
        <v>4822.3410000000003</v>
      </c>
      <c r="F224" s="20">
        <f>input!E187</f>
        <v>13461.47</v>
      </c>
      <c r="G224" s="20">
        <f>input!F187</f>
        <v>10123.56</v>
      </c>
      <c r="H224" s="20">
        <f>input!G187</f>
        <v>21504.37</v>
      </c>
      <c r="I224">
        <v>1</v>
      </c>
      <c r="J224" s="29">
        <f t="shared" ca="1" si="29"/>
        <v>1961.05</v>
      </c>
      <c r="K224" s="29">
        <f>VLOOKUP(B224,output_kmeans!$A$2:$H$1878,8,0)</f>
        <v>1</v>
      </c>
      <c r="L224" s="29">
        <f t="shared" si="31"/>
        <v>0</v>
      </c>
      <c r="M224" s="29">
        <f t="shared" ca="1" si="31"/>
        <v>3000</v>
      </c>
      <c r="N224" s="29">
        <f t="shared" si="31"/>
        <v>0</v>
      </c>
      <c r="O224">
        <f t="shared" ca="1" si="30"/>
        <v>3000</v>
      </c>
      <c r="P224" s="32">
        <f t="shared" ca="1" si="38"/>
        <v>7.286909804731903</v>
      </c>
      <c r="Q224" s="32">
        <f t="shared" ca="1" si="38"/>
        <v>20.817161339421624</v>
      </c>
      <c r="R224" s="32" t="str">
        <f t="shared" ca="1" si="32"/>
        <v/>
      </c>
      <c r="S224" s="32" t="str">
        <f t="shared" ca="1" si="32"/>
        <v/>
      </c>
      <c r="T224" s="32" t="str">
        <f t="shared" ca="1" si="32"/>
        <v/>
      </c>
      <c r="U224" s="32" t="str">
        <f t="shared" ca="1" si="39"/>
        <v/>
      </c>
      <c r="V224" s="32" t="str">
        <f t="shared" ca="1" si="39"/>
        <v/>
      </c>
      <c r="W224" s="32" t="str">
        <f t="shared" ca="1" si="39"/>
        <v/>
      </c>
      <c r="X224" s="32" t="str">
        <f t="shared" ca="1" si="39"/>
        <v/>
      </c>
      <c r="Z224" s="32">
        <f>input!H187/input!H188*Z225</f>
        <v>7.286909804731903</v>
      </c>
      <c r="AA224" s="32">
        <f>input!I187/input!I188*AA225</f>
        <v>14.957484674708301</v>
      </c>
      <c r="AB224" s="32">
        <f>input!J187/input!J188*AB225</f>
        <v>20.817161339421624</v>
      </c>
      <c r="AC224" s="32">
        <f>input!K187/input!K188*AC225</f>
        <v>27.900207900207892</v>
      </c>
      <c r="AD224" s="33">
        <f>input!J187-input!H187</f>
        <v>1.4829999999999999</v>
      </c>
      <c r="AE224">
        <f t="shared" si="33"/>
        <v>0</v>
      </c>
      <c r="AF224" s="32">
        <f>input!L187/input!L188*AF225</f>
        <v>78.098285339240448</v>
      </c>
      <c r="AG224" s="32">
        <f>input!M187/input!M188*AG225</f>
        <v>121.31393109351576</v>
      </c>
      <c r="AH224" s="32">
        <f>input!N187/input!N188*AH225</f>
        <v>50.392812369410763</v>
      </c>
      <c r="AI224" s="32">
        <f>input!O187/input!O188*AI225</f>
        <v>102.51827242524955</v>
      </c>
      <c r="AJ224" s="32">
        <f>input!P187/input!P188*AJ225</f>
        <v>81.941074523396921</v>
      </c>
      <c r="AK224" s="32">
        <f>input!Q187/input!Q188*AK225</f>
        <v>96.679418515684887</v>
      </c>
      <c r="AL224" s="32">
        <f>input!R187/input!R188*AL225</f>
        <v>47.094266277939823</v>
      </c>
      <c r="AM224" s="32">
        <f>input!S187/input!S188*AM225</f>
        <v>113.73840251133618</v>
      </c>
      <c r="AN224" s="32">
        <f>input!T187/input!T188*AN225</f>
        <v>109.89192795196823</v>
      </c>
      <c r="AO224" s="32">
        <f>input!U187/input!U188*AO225</f>
        <v>668.07228915662438</v>
      </c>
      <c r="AP224" s="32">
        <f>input!V187/input!V188*AP225</f>
        <v>187.10725893824386</v>
      </c>
      <c r="AQ224" s="32">
        <f>input!W187/input!W188*AQ225</f>
        <v>1234.0344168260033</v>
      </c>
      <c r="AR224" s="32">
        <f>input!X187/input!X188*AR225</f>
        <v>10898.834951456276</v>
      </c>
      <c r="AT224" s="32">
        <f>input!Y187/input!Y188*AT225</f>
        <v>89.013888888888516</v>
      </c>
      <c r="AU224" s="32">
        <f>input!Z187/input!Z188*AU225</f>
        <v>131.25000000000017</v>
      </c>
      <c r="AV224" s="32">
        <f>input!AA187/input!AA188*AV225</f>
        <v>191.61839863713683</v>
      </c>
      <c r="AW224" s="32">
        <f>input!AB187/input!AB188*AW225</f>
        <v>108.72807017543842</v>
      </c>
      <c r="AX224" s="32">
        <f>input!AC187/input!AC188*AX225</f>
        <v>261.63149158169398</v>
      </c>
      <c r="AY224" s="32">
        <f>input!AD187/input!AD188*AY225</f>
        <v>146.90585911784089</v>
      </c>
      <c r="AZ224" s="32">
        <f>input!AE187/input!AE188*AZ225</f>
        <v>136.94562283069806</v>
      </c>
      <c r="BA224" s="32">
        <f>input!AF187/input!AF188*BA225</f>
        <v>118.98332009531403</v>
      </c>
      <c r="BB224" s="32">
        <f>input!AG187/input!AG188*BB225</f>
        <v>165.39007092198466</v>
      </c>
      <c r="BC224" s="32">
        <f>input!AH187/input!AH188*BC225</f>
        <v>130.72164948453633</v>
      </c>
    </row>
    <row r="225" spans="1:55" x14ac:dyDescent="0.25">
      <c r="A225" t="s">
        <v>103</v>
      </c>
      <c r="B225" s="26">
        <f>input!A188</f>
        <v>42251</v>
      </c>
      <c r="C225" s="20">
        <f>input!B188</f>
        <v>16102.38</v>
      </c>
      <c r="D225" s="20">
        <f>input!C188</f>
        <v>1921.22</v>
      </c>
      <c r="E225" s="20">
        <f>input!D188</f>
        <v>4683.9179999999997</v>
      </c>
      <c r="F225" s="20">
        <f>input!E188</f>
        <v>13478.31</v>
      </c>
      <c r="G225" s="20">
        <f>input!F188</f>
        <v>10038.040000000001</v>
      </c>
      <c r="H225" s="20">
        <f>input!G188</f>
        <v>20840.61</v>
      </c>
      <c r="I225">
        <v>1</v>
      </c>
      <c r="J225" s="29">
        <f t="shared" ca="1" si="29"/>
        <v>1921.22</v>
      </c>
      <c r="K225" s="29">
        <f>VLOOKUP(B225,output_kmeans!$A$2:$H$1878,8,0)</f>
        <v>1</v>
      </c>
      <c r="L225" s="29">
        <f t="shared" si="31"/>
        <v>0</v>
      </c>
      <c r="M225" s="29">
        <f t="shared" ca="1" si="31"/>
        <v>3000</v>
      </c>
      <c r="N225" s="29">
        <f t="shared" si="31"/>
        <v>0</v>
      </c>
      <c r="O225">
        <f t="shared" ca="1" si="30"/>
        <v>3000</v>
      </c>
      <c r="P225" s="32">
        <f t="shared" ca="1" si="38"/>
        <v>7.3013741088955557</v>
      </c>
      <c r="Q225" s="32">
        <f t="shared" ca="1" si="38"/>
        <v>20.20928462709286</v>
      </c>
      <c r="R225" s="32" t="str">
        <f t="shared" ca="1" si="32"/>
        <v/>
      </c>
      <c r="S225" s="32" t="str">
        <f t="shared" ca="1" si="32"/>
        <v/>
      </c>
      <c r="T225" s="32" t="str">
        <f t="shared" ca="1" si="32"/>
        <v/>
      </c>
      <c r="U225" s="32" t="str">
        <f t="shared" ca="1" si="39"/>
        <v/>
      </c>
      <c r="V225" s="32" t="str">
        <f t="shared" ca="1" si="39"/>
        <v/>
      </c>
      <c r="W225" s="32" t="str">
        <f t="shared" ca="1" si="39"/>
        <v/>
      </c>
      <c r="X225" s="32" t="str">
        <f t="shared" ca="1" si="39"/>
        <v/>
      </c>
      <c r="Z225" s="32">
        <f>input!H188/input!H189*Z226</f>
        <v>7.3013741088955557</v>
      </c>
      <c r="AA225" s="32">
        <f>input!I188/input!I189*AA226</f>
        <v>14.498714652956275</v>
      </c>
      <c r="AB225" s="32">
        <f>input!J188/input!J189*AB226</f>
        <v>20.20928462709286</v>
      </c>
      <c r="AC225" s="32">
        <f>input!K188/input!K189*AC226</f>
        <v>27.250047250047242</v>
      </c>
      <c r="AD225" s="33">
        <f>input!J188-input!H188</f>
        <v>1.4177</v>
      </c>
      <c r="AE225">
        <f t="shared" si="33"/>
        <v>0</v>
      </c>
      <c r="AF225" s="32">
        <f>input!L188/input!L189*AF226</f>
        <v>78.947411600623653</v>
      </c>
      <c r="AG225" s="32">
        <f>input!M188/input!M189*AG226</f>
        <v>119.29167558313701</v>
      </c>
      <c r="AH225" s="32">
        <f>input!N188/input!N189*AH226</f>
        <v>49.724195570413684</v>
      </c>
      <c r="AI225" s="32">
        <f>input!O188/input!O189*AI226</f>
        <v>100.7973421926914</v>
      </c>
      <c r="AJ225" s="32">
        <f>input!P188/input!P189*AJ226</f>
        <v>79.815135759676508</v>
      </c>
      <c r="AK225" s="32">
        <f>input!Q188/input!Q189*AK226</f>
        <v>96.174445294567818</v>
      </c>
      <c r="AL225" s="32">
        <f>input!R188/input!R189*AL226</f>
        <v>47.201166180758094</v>
      </c>
      <c r="AM225" s="32">
        <f>input!S188/input!S189*AM226</f>
        <v>115.92047436344639</v>
      </c>
      <c r="AN225" s="32">
        <f>input!T188/input!T189*AN226</f>
        <v>112.56704469646456</v>
      </c>
      <c r="AO225" s="32">
        <f>input!U188/input!U189*AO226</f>
        <v>667.30622489959626</v>
      </c>
      <c r="AP225" s="32">
        <f>input!V188/input!V189*AP226</f>
        <v>184.55037919826555</v>
      </c>
      <c r="AQ225" s="32">
        <f>input!W188/input!W189*AQ226</f>
        <v>1261.4221979422739</v>
      </c>
      <c r="AR225" s="32">
        <f>input!X188/input!X189*AR226</f>
        <v>10964.271844660159</v>
      </c>
      <c r="AT225" s="32">
        <f>input!Y188/input!Y189*AT226</f>
        <v>87.597222222221845</v>
      </c>
      <c r="AU225" s="32">
        <f>input!Z188/input!Z189*AU226</f>
        <v>131.73913043478279</v>
      </c>
      <c r="AV225" s="32">
        <f>input!AA188/input!AA189*AV226</f>
        <v>191.44804088585914</v>
      </c>
      <c r="AW225" s="32">
        <f>input!AB188/input!AB189*AW226</f>
        <v>113.33333333333314</v>
      </c>
      <c r="AX225" s="32">
        <f>input!AC188/input!AC189*AX226</f>
        <v>265.80507469765325</v>
      </c>
      <c r="AY225" s="32">
        <f>input!AD188/input!AD189*AY226</f>
        <v>151.57998683344326</v>
      </c>
      <c r="AZ225" s="32">
        <f>input!AE188/input!AE189*AZ226</f>
        <v>135.32587736212881</v>
      </c>
      <c r="BA225" s="32">
        <f>input!AF188/input!AF189*BA226</f>
        <v>111.04050833995261</v>
      </c>
      <c r="BB225" s="32">
        <f>input!AG188/input!AG189*BB226</f>
        <v>159.85815602836766</v>
      </c>
      <c r="BC225" s="32">
        <f>input!AH188/input!AH189*BC226</f>
        <v>125.84192439862566</v>
      </c>
    </row>
    <row r="226" spans="1:55" x14ac:dyDescent="0.25">
      <c r="A226" t="s">
        <v>103</v>
      </c>
      <c r="B226" s="26">
        <f>input!A189</f>
        <v>42244</v>
      </c>
      <c r="C226" s="20">
        <f>input!B189</f>
        <v>16643.009999999998</v>
      </c>
      <c r="D226" s="20">
        <f>input!C189</f>
        <v>1988.87</v>
      </c>
      <c r="E226" s="20">
        <f>input!D189</f>
        <v>4828.3249999999998</v>
      </c>
      <c r="F226" s="20">
        <f>input!E189</f>
        <v>13865.07</v>
      </c>
      <c r="G226" s="20">
        <f>input!F189</f>
        <v>10298.530000000001</v>
      </c>
      <c r="H226" s="20">
        <f>input!G189</f>
        <v>21612.39</v>
      </c>
      <c r="I226">
        <v>1</v>
      </c>
      <c r="J226" s="29">
        <f t="shared" ca="1" si="29"/>
        <v>1988.87</v>
      </c>
      <c r="K226" s="29">
        <f>VLOOKUP(B226,output_kmeans!$A$2:$H$1878,8,0)</f>
        <v>1</v>
      </c>
      <c r="L226" s="29">
        <f t="shared" si="31"/>
        <v>0</v>
      </c>
      <c r="M226" s="29">
        <f t="shared" ca="1" si="31"/>
        <v>3000</v>
      </c>
      <c r="N226" s="29">
        <f t="shared" si="31"/>
        <v>0</v>
      </c>
      <c r="O226">
        <f t="shared" ca="1" si="30"/>
        <v>3000</v>
      </c>
      <c r="P226" s="32">
        <f t="shared" ca="1" si="38"/>
        <v>7.3933257567930655</v>
      </c>
      <c r="Q226" s="32">
        <f t="shared" ca="1" si="38"/>
        <v>20.744863013698641</v>
      </c>
      <c r="R226" s="32" t="str">
        <f t="shared" ca="1" si="32"/>
        <v/>
      </c>
      <c r="S226" s="32" t="str">
        <f t="shared" ca="1" si="32"/>
        <v/>
      </c>
      <c r="T226" s="32" t="str">
        <f t="shared" ca="1" si="32"/>
        <v/>
      </c>
      <c r="U226" s="32" t="str">
        <f t="shared" ca="1" si="39"/>
        <v/>
      </c>
      <c r="V226" s="32" t="str">
        <f t="shared" ca="1" si="39"/>
        <v/>
      </c>
      <c r="W226" s="32" t="str">
        <f t="shared" ca="1" si="39"/>
        <v/>
      </c>
      <c r="X226" s="32" t="str">
        <f t="shared" ca="1" si="39"/>
        <v/>
      </c>
      <c r="Z226" s="32">
        <f>input!H189/input!H190*Z227</f>
        <v>7.3933257567930655</v>
      </c>
      <c r="AA226" s="32">
        <f>input!I189/input!I190*AA227</f>
        <v>14.947597389756751</v>
      </c>
      <c r="AB226" s="32">
        <f>input!J189/input!J190*AB227</f>
        <v>20.744863013698641</v>
      </c>
      <c r="AC226" s="32">
        <f>input!K189/input!K190*AC227</f>
        <v>27.517482517482513</v>
      </c>
      <c r="AD226" s="33">
        <f>input!J189-input!H189</f>
        <v>1.4650999999999998</v>
      </c>
      <c r="AE226">
        <f t="shared" si="33"/>
        <v>0</v>
      </c>
      <c r="AF226" s="32">
        <f>input!L189/input!L190*AF227</f>
        <v>78.846500943473757</v>
      </c>
      <c r="AG226" s="32">
        <f>input!M189/input!M190*AG227</f>
        <v>119.67686710892345</v>
      </c>
      <c r="AH226" s="32">
        <f>input!N189/input!N190*AH227</f>
        <v>50.860844128708706</v>
      </c>
      <c r="AI226" s="32">
        <f>input!O189/input!O190*AI227</f>
        <v>102.26578073089739</v>
      </c>
      <c r="AJ226" s="32">
        <f>input!P189/input!P190*AJ227</f>
        <v>82.876949740034689</v>
      </c>
      <c r="AK226" s="32">
        <f>input!Q189/input!Q190*AK227</f>
        <v>98.913542463657336</v>
      </c>
      <c r="AL226" s="32">
        <f>input!R189/input!R190*AL227</f>
        <v>46.827016520894141</v>
      </c>
      <c r="AM226" s="32">
        <f>input!S189/input!S190*AM227</f>
        <v>115.59121032438118</v>
      </c>
      <c r="AN226" s="32">
        <f>input!T189/input!T190*AN227</f>
        <v>112.82721814543055</v>
      </c>
      <c r="AO226" s="32">
        <f>input!U189/input!U190*AO227</f>
        <v>664.28212851405397</v>
      </c>
      <c r="AP226" s="32">
        <f>input!V189/input!V190*AP227</f>
        <v>182.01516793065994</v>
      </c>
      <c r="AQ226" s="32">
        <f>input!W189/input!W190*AQ227</f>
        <v>1211.1080761176358</v>
      </c>
      <c r="AR226" s="32">
        <f>input!X189/input!X190*AR227</f>
        <v>10841.423948220032</v>
      </c>
      <c r="AT226" s="32">
        <f>input!Y189/input!Y190*AT227</f>
        <v>88.541666666666288</v>
      </c>
      <c r="AU226" s="32">
        <f>input!Z189/input!Z190*AU227</f>
        <v>131.65760869565236</v>
      </c>
      <c r="AV226" s="32">
        <f>input!AA189/input!AA190*AV227</f>
        <v>199.69335604769898</v>
      </c>
      <c r="AW226" s="32">
        <f>input!AB189/input!AB190*AW227</f>
        <v>115.30701754385946</v>
      </c>
      <c r="AX226" s="32">
        <f>input!AC189/input!AC190*AX227</f>
        <v>268.79298079203312</v>
      </c>
      <c r="AY226" s="32">
        <f>input!AD189/input!AD190*AY227</f>
        <v>148.84792626728131</v>
      </c>
      <c r="AZ226" s="32">
        <f>input!AE189/input!AE190*AZ227</f>
        <v>137.79406093328191</v>
      </c>
      <c r="BA226" s="32">
        <f>input!AF189/input!AF190*BA227</f>
        <v>115.4090548054014</v>
      </c>
      <c r="BB226" s="32">
        <f>input!AG189/input!AG190*BB227</f>
        <v>155.60283687943152</v>
      </c>
      <c r="BC226" s="32">
        <f>input!AH189/input!AH190*BC227</f>
        <v>131.13402061855695</v>
      </c>
    </row>
    <row r="227" spans="1:55" x14ac:dyDescent="0.25">
      <c r="A227" t="s">
        <v>103</v>
      </c>
      <c r="B227" s="26">
        <f>input!A190</f>
        <v>42237</v>
      </c>
      <c r="C227" s="20">
        <f>input!B190</f>
        <v>16459.75</v>
      </c>
      <c r="D227" s="20">
        <f>input!C190</f>
        <v>1970.89</v>
      </c>
      <c r="E227" s="20">
        <f>input!D190</f>
        <v>4706.0389999999998</v>
      </c>
      <c r="F227" s="20">
        <f>input!E190</f>
        <v>13473.67</v>
      </c>
      <c r="G227" s="20">
        <f>input!F190</f>
        <v>10124.52</v>
      </c>
      <c r="H227" s="20">
        <f>input!G190</f>
        <v>22409.62</v>
      </c>
      <c r="I227">
        <v>1</v>
      </c>
      <c r="J227" s="29">
        <f t="shared" ca="1" si="29"/>
        <v>1970.89</v>
      </c>
      <c r="K227" s="29">
        <f>VLOOKUP(B227,output_kmeans!$A$2:$H$1878,8,0)</f>
        <v>1</v>
      </c>
      <c r="L227" s="29">
        <f t="shared" si="31"/>
        <v>0</v>
      </c>
      <c r="M227" s="29">
        <f t="shared" ca="1" si="31"/>
        <v>3000</v>
      </c>
      <c r="N227" s="29">
        <f t="shared" si="31"/>
        <v>0</v>
      </c>
      <c r="O227">
        <f t="shared" ca="1" si="30"/>
        <v>3000</v>
      </c>
      <c r="P227" s="32">
        <f t="shared" ca="1" si="38"/>
        <v>6.3312325653476664</v>
      </c>
      <c r="Q227" s="32">
        <f t="shared" ca="1" si="38"/>
        <v>19.373097412480988</v>
      </c>
      <c r="R227" s="32" t="str">
        <f t="shared" ca="1" si="32"/>
        <v/>
      </c>
      <c r="S227" s="32" t="str">
        <f t="shared" ca="1" si="32"/>
        <v/>
      </c>
      <c r="T227" s="32" t="str">
        <f t="shared" ca="1" si="32"/>
        <v/>
      </c>
      <c r="U227" s="32" t="str">
        <f t="shared" ca="1" si="39"/>
        <v/>
      </c>
      <c r="V227" s="32" t="str">
        <f t="shared" ca="1" si="39"/>
        <v/>
      </c>
      <c r="W227" s="32" t="str">
        <f t="shared" ca="1" si="39"/>
        <v/>
      </c>
      <c r="X227" s="32" t="str">
        <f t="shared" ca="1" si="39"/>
        <v/>
      </c>
      <c r="Z227" s="32">
        <f>input!H190/input!H191*Z228</f>
        <v>6.3312325653476664</v>
      </c>
      <c r="AA227" s="32">
        <f>input!I190/input!I191*AA228</f>
        <v>14.114099268340894</v>
      </c>
      <c r="AB227" s="32">
        <f>input!J190/input!J191*AB228</f>
        <v>19.373097412480988</v>
      </c>
      <c r="AC227" s="32">
        <f>input!K190/input!K191*AC228</f>
        <v>25.735210735210732</v>
      </c>
      <c r="AD227" s="33">
        <f>input!J190-input!H190</f>
        <v>1.4237000000000002</v>
      </c>
      <c r="AE227">
        <f t="shared" si="33"/>
        <v>0</v>
      </c>
      <c r="AF227" s="32">
        <f>input!L190/input!L191*AF228</f>
        <v>77.945688735745478</v>
      </c>
      <c r="AG227" s="32">
        <f>input!M190/input!M191*AG228</f>
        <v>121.82751979456437</v>
      </c>
      <c r="AH227" s="32">
        <f>input!N190/input!N191*AH228</f>
        <v>50.998746343501857</v>
      </c>
      <c r="AI227" s="32">
        <f>input!O190/input!O191*AI228</f>
        <v>104.27906976744225</v>
      </c>
      <c r="AJ227" s="32">
        <f>input!P190/input!P191*AJ228</f>
        <v>84.529173887926078</v>
      </c>
      <c r="AK227" s="32">
        <f>input!Q190/input!Q191*AK228</f>
        <v>102.3106350420812</v>
      </c>
      <c r="AL227" s="32">
        <f>input!R190/input!R191*AL228</f>
        <v>45.996112730806672</v>
      </c>
      <c r="AM227" s="32">
        <f>input!S190/input!S191*AM228</f>
        <v>114.35228461806794</v>
      </c>
      <c r="AN227" s="32">
        <f>input!T190/input!T191*AN228</f>
        <v>111.44763175450325</v>
      </c>
      <c r="AO227" s="32">
        <f>input!U190/input!U191*AO228</f>
        <v>660.96887550200574</v>
      </c>
      <c r="AP227" s="32">
        <f>input!V190/input!V191*AP228</f>
        <v>181.2654387865646</v>
      </c>
      <c r="AQ227" s="32">
        <f>input!W190/input!W191*AQ228</f>
        <v>1180.8704361285618</v>
      </c>
      <c r="AR227" s="32">
        <f>input!X190/input!X191*AR228</f>
        <v>10994.886731391554</v>
      </c>
      <c r="AT227" s="32">
        <f>input!Y190/input!Y191*AT228</f>
        <v>93.944444444444045</v>
      </c>
      <c r="AU227" s="32">
        <f>input!Z190/input!Z191*AU228</f>
        <v>138.59601449275382</v>
      </c>
      <c r="AV227" s="32">
        <f>input!AA190/input!AA191*AV228</f>
        <v>198.1942078364554</v>
      </c>
      <c r="AW227" s="32">
        <f>input!AB190/input!AB191*AW228</f>
        <v>112.01754385964897</v>
      </c>
      <c r="AX227" s="32">
        <f>input!AC190/input!AC191*AX228</f>
        <v>274.98221484467717</v>
      </c>
      <c r="AY227" s="32">
        <f>input!AD190/input!AD191*AY228</f>
        <v>133.14680710994097</v>
      </c>
      <c r="AZ227" s="32">
        <f>input!AE190/input!AE191*AZ228</f>
        <v>139.64519861164675</v>
      </c>
      <c r="BA227" s="32">
        <f>input!AF190/input!AF191*BA228</f>
        <v>116.04447974583032</v>
      </c>
      <c r="BB227" s="32">
        <f>input!AG190/input!AG191*BB228</f>
        <v>148.08510638297767</v>
      </c>
      <c r="BC227" s="32">
        <f>input!AH190/input!AH191*BC228</f>
        <v>137.31958762886623</v>
      </c>
    </row>
    <row r="228" spans="1:55" x14ac:dyDescent="0.25">
      <c r="A228" t="s">
        <v>103</v>
      </c>
      <c r="B228" s="26">
        <f>input!A191</f>
        <v>42230</v>
      </c>
      <c r="C228" s="20">
        <f>input!B191</f>
        <v>17477.400000000001</v>
      </c>
      <c r="D228" s="20">
        <f>input!C191</f>
        <v>2091.54</v>
      </c>
      <c r="E228" s="20">
        <f>input!D191</f>
        <v>5048.2349999999997</v>
      </c>
      <c r="F228" s="20">
        <f>input!E191</f>
        <v>14277.88</v>
      </c>
      <c r="G228" s="20">
        <f>input!F191</f>
        <v>10985.14</v>
      </c>
      <c r="H228" s="20">
        <f>input!G191</f>
        <v>23991.03</v>
      </c>
      <c r="I228">
        <v>1</v>
      </c>
      <c r="J228" s="29">
        <f t="shared" ca="1" si="29"/>
        <v>2091.54</v>
      </c>
      <c r="K228" s="29">
        <f>VLOOKUP(B228,output_kmeans!$A$2:$H$1878,8,0)</f>
        <v>1</v>
      </c>
      <c r="L228" s="29">
        <f t="shared" si="31"/>
        <v>0</v>
      </c>
      <c r="M228" s="29">
        <f t="shared" ca="1" si="31"/>
        <v>3000</v>
      </c>
      <c r="N228" s="29">
        <f t="shared" si="31"/>
        <v>0</v>
      </c>
      <c r="O228">
        <f t="shared" ca="1" si="30"/>
        <v>3000</v>
      </c>
      <c r="P228" s="32">
        <f t="shared" ca="1" si="38"/>
        <v>7.4573819609463863</v>
      </c>
      <c r="Q228" s="32">
        <f t="shared" ca="1" si="38"/>
        <v>20.906582952815842</v>
      </c>
      <c r="R228" s="32" t="str">
        <f t="shared" ca="1" si="32"/>
        <v/>
      </c>
      <c r="S228" s="32" t="str">
        <f t="shared" ca="1" si="32"/>
        <v/>
      </c>
      <c r="T228" s="32" t="str">
        <f t="shared" ca="1" si="32"/>
        <v/>
      </c>
      <c r="U228" s="32" t="str">
        <f t="shared" ca="1" si="39"/>
        <v/>
      </c>
      <c r="V228" s="32" t="str">
        <f t="shared" ca="1" si="39"/>
        <v/>
      </c>
      <c r="W228" s="32" t="str">
        <f t="shared" ca="1" si="39"/>
        <v/>
      </c>
      <c r="X228" s="32" t="str">
        <f t="shared" ca="1" si="39"/>
        <v/>
      </c>
      <c r="Z228" s="32">
        <f>input!H191/input!H192*Z229</f>
        <v>7.4573819609463863</v>
      </c>
      <c r="AA228" s="32">
        <f>input!I191/input!I192*AA229</f>
        <v>15.789994067629008</v>
      </c>
      <c r="AB228" s="32">
        <f>input!J191/input!J192*AB229</f>
        <v>20.906582952815842</v>
      </c>
      <c r="AC228" s="32">
        <f>input!K191/input!K192*AC229</f>
        <v>26.85314685314685</v>
      </c>
      <c r="AD228" s="33">
        <f>input!J191-input!H191</f>
        <v>1.4759000000000002</v>
      </c>
      <c r="AE228">
        <f t="shared" si="33"/>
        <v>0</v>
      </c>
      <c r="AF228" s="32">
        <f>input!L191/input!L192*AF229</f>
        <v>79.186151448027047</v>
      </c>
      <c r="AG228" s="32">
        <f>input!M191/input!M192*AG229</f>
        <v>118.86368499892987</v>
      </c>
      <c r="AH228" s="32">
        <f>input!N191/input!N192*AH229</f>
        <v>51.947346427078955</v>
      </c>
      <c r="AI228" s="32">
        <f>input!O191/input!O192*AI229</f>
        <v>103.93355481727615</v>
      </c>
      <c r="AJ228" s="32">
        <f>input!P191/input!P192*AJ229</f>
        <v>85.257076834199907</v>
      </c>
      <c r="AK228" s="32">
        <f>input!Q191/input!Q192*AK229</f>
        <v>100.18362662586084</v>
      </c>
      <c r="AL228" s="32">
        <f>input!R191/input!R192*AL229</f>
        <v>47.410106899902885</v>
      </c>
      <c r="AM228" s="32">
        <f>input!S191/input!S192*AM229</f>
        <v>114.74991280083741</v>
      </c>
      <c r="AN228" s="32">
        <f>input!T191/input!T192*AN229</f>
        <v>113.51167444963335</v>
      </c>
      <c r="AO228" s="32">
        <f>input!U191/input!U192*AO229</f>
        <v>652.68574297188525</v>
      </c>
      <c r="AP228" s="32">
        <f>input!V191/input!V192*AP229</f>
        <v>176.79306608883982</v>
      </c>
      <c r="AQ228" s="32">
        <f>input!W191/input!W192*AQ229</f>
        <v>1167.695529454611</v>
      </c>
      <c r="AR228" s="32">
        <f>input!X191/input!X192*AR229</f>
        <v>10598.511326860809</v>
      </c>
      <c r="AT228" s="32">
        <f>input!Y191/input!Y192*AT229</f>
        <v>93.277777777777374</v>
      </c>
      <c r="AU228" s="32">
        <f>input!Z191/input!Z192*AU229</f>
        <v>137.79891304347848</v>
      </c>
      <c r="AV228" s="32">
        <f>input!AA191/input!AA192*AV229</f>
        <v>202.31686541737528</v>
      </c>
      <c r="AW228" s="32">
        <f>input!AB191/input!AB192*AW229</f>
        <v>115.83333333333317</v>
      </c>
      <c r="AX228" s="32">
        <f>input!AC191/input!AC192*AX229</f>
        <v>263.90799146312628</v>
      </c>
      <c r="AY228" s="32">
        <f>input!AD191/input!AD192*AY229</f>
        <v>139.89466754443734</v>
      </c>
      <c r="AZ228" s="32">
        <f>input!AE191/input!AE192*AZ229</f>
        <v>150.94485152333203</v>
      </c>
      <c r="BA228" s="32">
        <f>input!AF191/input!AF192*BA229</f>
        <v>115.64733915806225</v>
      </c>
      <c r="BB228" s="32">
        <f>input!AG191/input!AG192*BB229</f>
        <v>151.48936170212659</v>
      </c>
      <c r="BC228" s="32">
        <f>input!AH191/input!AH192*BC229</f>
        <v>139.24398625429578</v>
      </c>
    </row>
    <row r="229" spans="1:55" x14ac:dyDescent="0.25">
      <c r="A229" t="s">
        <v>103</v>
      </c>
      <c r="B229" s="26">
        <f>input!A192</f>
        <v>42223</v>
      </c>
      <c r="C229" s="20">
        <f>input!B192</f>
        <v>17373.38</v>
      </c>
      <c r="D229" s="20">
        <f>input!C192</f>
        <v>2077.5700000000002</v>
      </c>
      <c r="E229" s="20">
        <f>input!D192</f>
        <v>5043.5439999999999</v>
      </c>
      <c r="F229" s="20">
        <f>input!E192</f>
        <v>14302.7</v>
      </c>
      <c r="G229" s="20">
        <f>input!F192</f>
        <v>11490.83</v>
      </c>
      <c r="H229" s="20">
        <f>input!G192</f>
        <v>24552.47</v>
      </c>
      <c r="I229">
        <v>1</v>
      </c>
      <c r="J229" s="29">
        <f t="shared" ca="1" si="29"/>
        <v>2077.5700000000002</v>
      </c>
      <c r="K229" s="29">
        <f>VLOOKUP(B229,output_kmeans!$A$2:$H$1878,8,0)</f>
        <v>1</v>
      </c>
      <c r="L229" s="29">
        <f t="shared" si="31"/>
        <v>0</v>
      </c>
      <c r="M229" s="29">
        <f t="shared" ca="1" si="31"/>
        <v>3000</v>
      </c>
      <c r="N229" s="29">
        <f t="shared" si="31"/>
        <v>0</v>
      </c>
      <c r="O229">
        <f t="shared" ca="1" si="30"/>
        <v>3000</v>
      </c>
      <c r="P229" s="32">
        <f t="shared" ca="1" si="38"/>
        <v>7.406756896373599</v>
      </c>
      <c r="Q229" s="32">
        <f t="shared" ca="1" si="38"/>
        <v>20.56982496194826</v>
      </c>
      <c r="R229" s="32" t="str">
        <f t="shared" ca="1" si="32"/>
        <v/>
      </c>
      <c r="S229" s="32" t="str">
        <f t="shared" ca="1" si="32"/>
        <v/>
      </c>
      <c r="T229" s="32" t="str">
        <f t="shared" ca="1" si="32"/>
        <v/>
      </c>
      <c r="U229" s="32" t="str">
        <f t="shared" ca="1" si="39"/>
        <v/>
      </c>
      <c r="V229" s="32" t="str">
        <f t="shared" ca="1" si="39"/>
        <v/>
      </c>
      <c r="W229" s="32" t="str">
        <f t="shared" ca="1" si="39"/>
        <v/>
      </c>
      <c r="X229" s="32" t="str">
        <f t="shared" ca="1" si="39"/>
        <v/>
      </c>
      <c r="Z229" s="32">
        <f>input!H192/input!H193*Z230</f>
        <v>7.406756896373599</v>
      </c>
      <c r="AA229" s="32">
        <f>input!I192/input!I193*AA230</f>
        <v>15.531935930393495</v>
      </c>
      <c r="AB229" s="32">
        <f>input!J192/input!J193*AB230</f>
        <v>20.56982496194826</v>
      </c>
      <c r="AC229" s="32">
        <f>input!K192/input!K193*AC230</f>
        <v>26.640521640521637</v>
      </c>
      <c r="AD229" s="33">
        <f>input!J192-input!H192</f>
        <v>1.4454000000000002</v>
      </c>
      <c r="AE229">
        <f t="shared" si="33"/>
        <v>0</v>
      </c>
      <c r="AF229" s="32">
        <f>input!L192/input!L193*AF230</f>
        <v>80.041841004184249</v>
      </c>
      <c r="AG229" s="32">
        <f>input!M192/input!M193*AG230</f>
        <v>117.3443184249945</v>
      </c>
      <c r="AH229" s="32">
        <f>input!N192/input!N193*AH230</f>
        <v>51.918094442122836</v>
      </c>
      <c r="AI229" s="32">
        <f>input!O192/input!O193*AI230</f>
        <v>102.93023255813993</v>
      </c>
      <c r="AJ229" s="32">
        <f>input!P192/input!P193*AJ230</f>
        <v>85.70768341998847</v>
      </c>
      <c r="AK229" s="32">
        <f>input!Q192/input!Q193*AK230</f>
        <v>101.33129303749052</v>
      </c>
      <c r="AL229" s="32">
        <f>input!R192/input!R193*AL230</f>
        <v>47.808551992225524</v>
      </c>
      <c r="AM229" s="32">
        <f>input!S192/input!S193*AM230</f>
        <v>115.39448901290575</v>
      </c>
      <c r="AN229" s="32">
        <f>input!T192/input!T193*AN230</f>
        <v>116.96064042695157</v>
      </c>
      <c r="AO229" s="32">
        <f>input!U192/input!U193*AO230</f>
        <v>640.7248995983914</v>
      </c>
      <c r="AP229" s="32">
        <f>input!V192/input!V193*AP230</f>
        <v>170.03250270855816</v>
      </c>
      <c r="AQ229" s="32">
        <f>input!W192/input!W193*AQ230</f>
        <v>1149.6221433123915</v>
      </c>
      <c r="AR229" s="32">
        <f>input!X192/input!X193*AR230</f>
        <v>10457.928802588964</v>
      </c>
      <c r="AT229" s="32">
        <f>input!Y192/input!Y193*AT230</f>
        <v>87.180555555555188</v>
      </c>
      <c r="AU229" s="32">
        <f>input!Z192/input!Z193*AU230</f>
        <v>134.24818840579732</v>
      </c>
      <c r="AV229" s="32">
        <f>input!AA192/input!AA193*AV230</f>
        <v>203.85008517887442</v>
      </c>
      <c r="AW229" s="32">
        <f>input!AB192/input!AB193*AW230</f>
        <v>116.18421052631561</v>
      </c>
      <c r="AX229" s="32">
        <f>input!AC192/input!AC193*AX230</f>
        <v>259.44984586198797</v>
      </c>
      <c r="AY229" s="32">
        <f>input!AD192/input!AD193*AY230</f>
        <v>144.40421329822271</v>
      </c>
      <c r="AZ229" s="32">
        <f>input!AE192/input!AE193*AZ230</f>
        <v>155.64982645584266</v>
      </c>
      <c r="BA229" s="32">
        <f>input!AF192/input!AF193*BA230</f>
        <v>118.42732327243876</v>
      </c>
      <c r="BB229" s="32">
        <f>input!AG192/input!AG193*BB230</f>
        <v>151.20567375886418</v>
      </c>
      <c r="BC229" s="32">
        <f>input!AH192/input!AH193*BC230</f>
        <v>140.34364261168409</v>
      </c>
    </row>
    <row r="230" spans="1:55" x14ac:dyDescent="0.25">
      <c r="A230" t="s">
        <v>103</v>
      </c>
      <c r="B230" s="26">
        <f>input!A193</f>
        <v>42216</v>
      </c>
      <c r="C230" s="20">
        <f>input!B193</f>
        <v>17689.86</v>
      </c>
      <c r="D230" s="20">
        <f>input!C193</f>
        <v>2103.84</v>
      </c>
      <c r="E230" s="20">
        <f>input!D193</f>
        <v>5128.2809999999999</v>
      </c>
      <c r="F230" s="20">
        <f>input!E193</f>
        <v>14468.44</v>
      </c>
      <c r="G230" s="20">
        <f>input!F193</f>
        <v>11308.99</v>
      </c>
      <c r="H230" s="20">
        <f>input!G193</f>
        <v>24636.28</v>
      </c>
      <c r="I230">
        <v>1</v>
      </c>
      <c r="J230" s="29">
        <f t="shared" ca="1" si="29"/>
        <v>2103.84</v>
      </c>
      <c r="K230" s="29">
        <f>VLOOKUP(B230,output_kmeans!$A$2:$H$1878,8,0)</f>
        <v>1</v>
      </c>
      <c r="L230" s="29">
        <f t="shared" si="31"/>
        <v>0</v>
      </c>
      <c r="M230" s="29">
        <f t="shared" ca="1" si="31"/>
        <v>3000</v>
      </c>
      <c r="N230" s="29">
        <f t="shared" si="31"/>
        <v>0</v>
      </c>
      <c r="O230">
        <f t="shared" ca="1" si="30"/>
        <v>3000</v>
      </c>
      <c r="P230" s="32">
        <f t="shared" ca="1" si="38"/>
        <v>6.825085236078114</v>
      </c>
      <c r="Q230" s="32">
        <f t="shared" ca="1" si="38"/>
        <v>20.739155251141561</v>
      </c>
      <c r="R230" s="32" t="str">
        <f t="shared" ca="1" si="32"/>
        <v/>
      </c>
      <c r="S230" s="32" t="str">
        <f t="shared" ca="1" si="32"/>
        <v/>
      </c>
      <c r="T230" s="32" t="str">
        <f t="shared" ca="1" si="32"/>
        <v/>
      </c>
      <c r="U230" s="32" t="str">
        <f t="shared" ca="1" si="39"/>
        <v/>
      </c>
      <c r="V230" s="32" t="str">
        <f t="shared" ca="1" si="39"/>
        <v/>
      </c>
      <c r="W230" s="32" t="str">
        <f t="shared" ca="1" si="39"/>
        <v/>
      </c>
      <c r="X230" s="32" t="str">
        <f t="shared" ca="1" si="39"/>
        <v/>
      </c>
      <c r="Z230" s="32">
        <f>input!H193/input!H194*Z231</f>
        <v>6.825085236078114</v>
      </c>
      <c r="AA230" s="32">
        <f>input!I193/input!I194*AA231</f>
        <v>15.114692505437988</v>
      </c>
      <c r="AB230" s="32">
        <f>input!J193/input!J194*AB231</f>
        <v>20.739155251141561</v>
      </c>
      <c r="AC230" s="32">
        <f>input!K193/input!K194*AC231</f>
        <v>27.462672462672458</v>
      </c>
      <c r="AD230" s="33">
        <f>input!J193-input!H193</f>
        <v>1.5194999999999999</v>
      </c>
      <c r="AE230">
        <f t="shared" si="33"/>
        <v>0</v>
      </c>
      <c r="AF230" s="32">
        <f>input!L193/input!L194*AF231</f>
        <v>79.855607514972661</v>
      </c>
      <c r="AG230" s="32">
        <f>input!M193/input!M194*AG231</f>
        <v>117.52621442328254</v>
      </c>
      <c r="AH230" s="32">
        <f>input!N193/input!N194*AH231</f>
        <v>51.771834517342228</v>
      </c>
      <c r="AI230" s="32">
        <f>input!O193/input!O194*AI231</f>
        <v>103.80066445182763</v>
      </c>
      <c r="AJ230" s="32">
        <f>input!P193/input!P194*AJ231</f>
        <v>84.436741767764318</v>
      </c>
      <c r="AK230" s="32">
        <f>input!Q193/input!Q194*AK231</f>
        <v>100.87222647283866</v>
      </c>
      <c r="AL230" s="32">
        <f>input!R193/input!R194*AL231</f>
        <v>46.95335276967937</v>
      </c>
      <c r="AM230" s="32">
        <f>input!S193/input!S194*AM231</f>
        <v>114.16253923962358</v>
      </c>
      <c r="AN230" s="32">
        <f>input!T193/input!T194*AN231</f>
        <v>115.07938625750526</v>
      </c>
      <c r="AO230" s="32">
        <f>input!U193/input!U194*AO231</f>
        <v>643.93775100401388</v>
      </c>
      <c r="AP230" s="32">
        <f>input!V193/input!V194*AP231</f>
        <v>165.76381365113676</v>
      </c>
      <c r="AQ230" s="32">
        <f>input!W193/input!W194*AQ231</f>
        <v>1154.5843576436305</v>
      </c>
      <c r="AR230" s="32">
        <f>input!X193/input!X194*AR231</f>
        <v>10426.407766990258</v>
      </c>
      <c r="AT230" s="32">
        <f>input!Y193/input!Y194*AT231</f>
        <v>88.902777777777402</v>
      </c>
      <c r="AU230" s="32">
        <f>input!Z193/input!Z194*AU231</f>
        <v>133.55978260869585</v>
      </c>
      <c r="AV230" s="32">
        <f>input!AA193/input!AA194*AV231</f>
        <v>198.56899488926626</v>
      </c>
      <c r="AW230" s="32">
        <f>input!AB193/input!AB194*AW231</f>
        <v>108.42105263157877</v>
      </c>
      <c r="AX230" s="32">
        <f>input!AC193/input!AC194*AX231</f>
        <v>259.63955418544072</v>
      </c>
      <c r="AY230" s="32">
        <f>input!AD193/input!AD194*AY231</f>
        <v>155.10204081632673</v>
      </c>
      <c r="AZ230" s="32">
        <f>input!AE193/input!AE194*AZ231</f>
        <v>151.29193983802546</v>
      </c>
      <c r="BA230" s="32">
        <f>input!AF193/input!AF194*BA231</f>
        <v>117.87132644956345</v>
      </c>
      <c r="BB230" s="32">
        <f>input!AG193/input!AG194*BB231</f>
        <v>158.01418439716201</v>
      </c>
      <c r="BC230" s="32">
        <f>input!AH193/input!AH194*BC231</f>
        <v>137.25085910652945</v>
      </c>
    </row>
    <row r="231" spans="1:55" x14ac:dyDescent="0.25">
      <c r="A231" t="s">
        <v>103</v>
      </c>
      <c r="B231" s="26">
        <f>input!A194</f>
        <v>42209</v>
      </c>
      <c r="C231" s="20">
        <f>input!B194</f>
        <v>17568.53</v>
      </c>
      <c r="D231" s="20">
        <f>input!C194</f>
        <v>2079.65</v>
      </c>
      <c r="E231" s="20">
        <f>input!D194</f>
        <v>5088.6289999999999</v>
      </c>
      <c r="F231" s="20">
        <f>input!E194</f>
        <v>14186.24</v>
      </c>
      <c r="G231" s="20">
        <f>input!F194</f>
        <v>11347.45</v>
      </c>
      <c r="H231" s="20">
        <f>input!G194</f>
        <v>25128.51</v>
      </c>
      <c r="I231">
        <v>1</v>
      </c>
      <c r="J231" s="29">
        <f t="shared" ref="J231:J294" ca="1" si="40">OFFSET($B$38,ROW($J231)-ROW($J$38),MATCH(J230,C230:J230,0))</f>
        <v>2079.65</v>
      </c>
      <c r="K231" s="29">
        <f>VLOOKUP(B231,output_kmeans!$A$2:$H$1878,8,0)</f>
        <v>1</v>
      </c>
      <c r="L231" s="29">
        <f t="shared" si="31"/>
        <v>0</v>
      </c>
      <c r="M231" s="29">
        <f t="shared" ca="1" si="31"/>
        <v>3000</v>
      </c>
      <c r="N231" s="29">
        <f t="shared" si="31"/>
        <v>0</v>
      </c>
      <c r="O231">
        <f t="shared" ref="O231:O294" ca="1" si="41">IF(I231=1,$O$37,0)</f>
        <v>3000</v>
      </c>
      <c r="P231" s="32">
        <f t="shared" ca="1" si="38"/>
        <v>7.0058890381237804</v>
      </c>
      <c r="Q231" s="32">
        <f t="shared" ca="1" si="38"/>
        <v>21.522070015220709</v>
      </c>
      <c r="R231" s="32" t="str">
        <f t="shared" ca="1" si="32"/>
        <v/>
      </c>
      <c r="S231" s="32" t="str">
        <f t="shared" ca="1" si="32"/>
        <v/>
      </c>
      <c r="T231" s="32" t="str">
        <f t="shared" ca="1" si="32"/>
        <v/>
      </c>
      <c r="U231" s="32" t="str">
        <f t="shared" ca="1" si="39"/>
        <v/>
      </c>
      <c r="V231" s="32" t="str">
        <f t="shared" ca="1" si="39"/>
        <v/>
      </c>
      <c r="W231" s="32" t="str">
        <f t="shared" ca="1" si="39"/>
        <v/>
      </c>
      <c r="X231" s="32" t="str">
        <f t="shared" ca="1" si="39"/>
        <v/>
      </c>
      <c r="Z231" s="32">
        <f>input!H194/input!H195*Z232</f>
        <v>7.0058890381237804</v>
      </c>
      <c r="AA231" s="32">
        <f>input!I194/input!I195*AA232</f>
        <v>16.000593237097075</v>
      </c>
      <c r="AB231" s="32">
        <f>input!J194/input!J195*AB232</f>
        <v>21.522070015220709</v>
      </c>
      <c r="AC231" s="32">
        <f>input!K194/input!K195*AC232</f>
        <v>27.989037989037985</v>
      </c>
      <c r="AD231" s="33">
        <f>input!J194-input!H194</f>
        <v>1.5842999999999998</v>
      </c>
      <c r="AE231">
        <f t="shared" si="33"/>
        <v>0</v>
      </c>
      <c r="AF231" s="32">
        <f>input!L194/input!L195*AF232</f>
        <v>79.780129625071936</v>
      </c>
      <c r="AG231" s="32">
        <f>input!M194/input!M195*AG232</f>
        <v>117.52621442328254</v>
      </c>
      <c r="AH231" s="32">
        <f>input!N194/input!N195*AH232</f>
        <v>51.73840367739237</v>
      </c>
      <c r="AI231" s="32">
        <f>input!O194/input!O195*AI232</f>
        <v>103.04318936877114</v>
      </c>
      <c r="AJ231" s="32">
        <f>input!P194/input!P195*AJ232</f>
        <v>84.136337377238604</v>
      </c>
      <c r="AK231" s="32">
        <f>input!Q194/input!Q195*AK232</f>
        <v>100.65799540933445</v>
      </c>
      <c r="AL231" s="32">
        <f>input!R194/input!R195*AL232</f>
        <v>46.788143828960216</v>
      </c>
      <c r="AM231" s="32">
        <f>input!S194/input!S195*AM232</f>
        <v>114.46668991977704</v>
      </c>
      <c r="AN231" s="32">
        <f>input!T194/input!T195*AN232</f>
        <v>114.54969979986684</v>
      </c>
      <c r="AO231" s="32">
        <f>input!U194/input!U195*AO232</f>
        <v>642.99698795180507</v>
      </c>
      <c r="AP231" s="32">
        <f>input!V194/input!V195*AP232</f>
        <v>165.05742145178678</v>
      </c>
      <c r="AQ231" s="32">
        <f>input!W194/input!W195*AQ232</f>
        <v>1153.473550031867</v>
      </c>
      <c r="AR231" s="32">
        <f>input!X194/input!X195*AR232</f>
        <v>10528.737864077637</v>
      </c>
      <c r="AT231" s="32">
        <f>input!Y194/input!Y195*AT232</f>
        <v>91.444444444444059</v>
      </c>
      <c r="AU231" s="32">
        <f>input!Z194/input!Z195*AU232</f>
        <v>131.13224637681182</v>
      </c>
      <c r="AV231" s="32">
        <f>input!AA194/input!AA195*AV232</f>
        <v>194.92333901192387</v>
      </c>
      <c r="AW231" s="32">
        <f>input!AB194/input!AB195*AW232</f>
        <v>107.89473684210509</v>
      </c>
      <c r="AX231" s="32">
        <f>input!AC194/input!AC195*AX232</f>
        <v>257.41048138487156</v>
      </c>
      <c r="AY231" s="32">
        <f>input!AD194/input!AD195*AY232</f>
        <v>158.45951283739325</v>
      </c>
      <c r="AZ231" s="32">
        <f>input!AE194/input!AE195*AZ232</f>
        <v>152.91168530659468</v>
      </c>
      <c r="BA231" s="32">
        <f>input!AF194/input!AF195*BA232</f>
        <v>124.70214455917427</v>
      </c>
      <c r="BB231" s="32">
        <f>input!AG194/input!AG195*BB232</f>
        <v>159.43262411347405</v>
      </c>
      <c r="BC231" s="32">
        <f>input!AH194/input!AH195*BC232</f>
        <v>140.68728522336795</v>
      </c>
    </row>
    <row r="232" spans="1:55" x14ac:dyDescent="0.25">
      <c r="A232" t="s">
        <v>103</v>
      </c>
      <c r="B232" s="26">
        <f>input!A195</f>
        <v>42202</v>
      </c>
      <c r="C232" s="20">
        <f>input!B195</f>
        <v>18086.45</v>
      </c>
      <c r="D232" s="20">
        <f>input!C195</f>
        <v>2126.64</v>
      </c>
      <c r="E232" s="20">
        <f>input!D195</f>
        <v>5210.143</v>
      </c>
      <c r="F232" s="20">
        <f>input!E195</f>
        <v>14642.84</v>
      </c>
      <c r="G232" s="20">
        <f>input!F195</f>
        <v>11673.42</v>
      </c>
      <c r="H232" s="20">
        <f>input!G195</f>
        <v>25415.27</v>
      </c>
      <c r="I232">
        <v>1</v>
      </c>
      <c r="J232" s="29">
        <f t="shared" ca="1" si="40"/>
        <v>2126.64</v>
      </c>
      <c r="K232" s="29">
        <f>VLOOKUP(B232,output_kmeans!$A$2:$H$1878,8,0)</f>
        <v>1</v>
      </c>
      <c r="L232" s="29">
        <f t="shared" ref="L232:N295" si="42">IF($K232=L$37,$O$37,0)</f>
        <v>0</v>
      </c>
      <c r="M232" s="29">
        <f t="shared" ca="1" si="42"/>
        <v>3000</v>
      </c>
      <c r="N232" s="29">
        <f t="shared" si="42"/>
        <v>0</v>
      </c>
      <c r="O232">
        <f t="shared" ca="1" si="41"/>
        <v>3000</v>
      </c>
      <c r="P232" s="32">
        <f t="shared" ca="1" si="38"/>
        <v>6.8757103006509004</v>
      </c>
      <c r="Q232" s="32">
        <f t="shared" ca="1" si="38"/>
        <v>22.32591324200914</v>
      </c>
      <c r="R232" s="32" t="str">
        <f t="shared" ref="R232:T295" ca="1" si="43">IF(R$38="","",OFFSET($AF$38,ROW($R232)-ROW($R$38),MATCH(R$38,$AF$38:$AR$38,0)-1))</f>
        <v/>
      </c>
      <c r="S232" s="32" t="str">
        <f t="shared" ca="1" si="43"/>
        <v/>
      </c>
      <c r="T232" s="32" t="str">
        <f t="shared" ca="1" si="43"/>
        <v/>
      </c>
      <c r="U232" s="32" t="str">
        <f t="shared" ca="1" si="39"/>
        <v/>
      </c>
      <c r="V232" s="32" t="str">
        <f t="shared" ca="1" si="39"/>
        <v/>
      </c>
      <c r="W232" s="32" t="str">
        <f t="shared" ca="1" si="39"/>
        <v/>
      </c>
      <c r="X232" s="32" t="str">
        <f t="shared" ca="1" si="39"/>
        <v/>
      </c>
      <c r="Z232" s="32">
        <f>input!H195/input!H196*Z233</f>
        <v>6.8757103006509004</v>
      </c>
      <c r="AA232" s="32">
        <f>input!I195/input!I196*AA233</f>
        <v>16.506822226616553</v>
      </c>
      <c r="AB232" s="32">
        <f>input!J195/input!J196*AB233</f>
        <v>22.32591324200914</v>
      </c>
      <c r="AC232" s="32">
        <f>input!K195/input!K196*AC233</f>
        <v>29.13248913248913</v>
      </c>
      <c r="AD232" s="33">
        <f>input!J195-input!H195</f>
        <v>1.6813999999999998</v>
      </c>
      <c r="AE232">
        <f t="shared" ref="AE232:AE295" si="44">IF(AD232&lt;0,1,0)</f>
        <v>0</v>
      </c>
      <c r="AF232" s="32">
        <f>input!L195/input!L196*AF233</f>
        <v>80.287144146361612</v>
      </c>
      <c r="AG232" s="32">
        <f>input!M195/input!M196*AG233</f>
        <v>115.87845067408503</v>
      </c>
      <c r="AH232" s="32">
        <f>input!N195/input!N196*AH233</f>
        <v>51.855411617216859</v>
      </c>
      <c r="AI232" s="32">
        <f>input!O195/input!O196*AI233</f>
        <v>103.65448504983426</v>
      </c>
      <c r="AJ232" s="32">
        <f>input!P195/input!P196*AJ233</f>
        <v>85.164644714038147</v>
      </c>
      <c r="AK232" s="32">
        <f>input!Q195/input!Q196*AK233</f>
        <v>99.877582249426254</v>
      </c>
      <c r="AL232" s="32">
        <f>input!R195/input!R196*AL233</f>
        <v>46.720116618075856</v>
      </c>
      <c r="AM232" s="32">
        <f>input!S195/input!S196*AM233</f>
        <v>114.03278688524617</v>
      </c>
      <c r="AN232" s="32">
        <f>input!T195/input!T196*AN233</f>
        <v>115.46097398265537</v>
      </c>
      <c r="AO232" s="32">
        <f>input!U195/input!U196*AO233</f>
        <v>637.286144578311</v>
      </c>
      <c r="AP232" s="32">
        <f>input!V195/input!V196*AP233</f>
        <v>165.0357529794141</v>
      </c>
      <c r="AQ232" s="32">
        <f>input!W195/input!W196*AQ233</f>
        <v>1125.3755804425016</v>
      </c>
      <c r="AR232" s="32">
        <f>input!X195/input!X196*AR233</f>
        <v>10308.478964401262</v>
      </c>
      <c r="AT232" s="32">
        <f>input!Y195/input!Y196*AT233</f>
        <v>91.486111111110731</v>
      </c>
      <c r="AU232" s="32">
        <f>input!Z195/input!Z196*AU233</f>
        <v>134.23913043478285</v>
      </c>
      <c r="AV232" s="32">
        <f>input!AA195/input!AA196*AV233</f>
        <v>199.86371379897665</v>
      </c>
      <c r="AW232" s="32">
        <f>input!AB195/input!AB196*AW233</f>
        <v>105.21929824561387</v>
      </c>
      <c r="AX232" s="32">
        <f>input!AC195/input!AC196*AX233</f>
        <v>268.41356414512774</v>
      </c>
      <c r="AY232" s="32">
        <f>input!AD195/input!AD196*AY233</f>
        <v>167.51152073732743</v>
      </c>
      <c r="AZ232" s="32">
        <f>input!AE195/input!AE196*AZ233</f>
        <v>156.5368299267258</v>
      </c>
      <c r="BA232" s="32">
        <f>input!AF195/input!AF196*BA233</f>
        <v>133.51866560762545</v>
      </c>
      <c r="BB232" s="32">
        <f>input!AG195/input!AG196*BB233</f>
        <v>169.6453900709208</v>
      </c>
      <c r="BC232" s="32">
        <f>input!AH195/input!AH196*BC233</f>
        <v>152.30240549828207</v>
      </c>
    </row>
    <row r="233" spans="1:55" x14ac:dyDescent="0.25">
      <c r="A233" t="s">
        <v>103</v>
      </c>
      <c r="B233" s="26">
        <f>input!A196</f>
        <v>42195</v>
      </c>
      <c r="C233" s="20">
        <f>input!B196</f>
        <v>17760.41</v>
      </c>
      <c r="D233" s="20">
        <f>input!C196</f>
        <v>2076.62</v>
      </c>
      <c r="E233" s="20">
        <f>input!D196</f>
        <v>4997.6959999999999</v>
      </c>
      <c r="F233" s="20">
        <f>input!E196</f>
        <v>14411.07</v>
      </c>
      <c r="G233" s="20">
        <f>input!F196</f>
        <v>11315.63</v>
      </c>
      <c r="H233" s="20">
        <f>input!G196</f>
        <v>24901.279999999999</v>
      </c>
      <c r="I233">
        <v>1</v>
      </c>
      <c r="J233" s="29">
        <f t="shared" ca="1" si="40"/>
        <v>2076.62</v>
      </c>
      <c r="K233" s="29">
        <f>VLOOKUP(B233,output_kmeans!$A$2:$H$1878,8,0)</f>
        <v>2</v>
      </c>
      <c r="L233" s="29">
        <f t="shared" si="42"/>
        <v>0</v>
      </c>
      <c r="M233" s="29">
        <f t="shared" si="42"/>
        <v>0</v>
      </c>
      <c r="N233" s="29">
        <f t="shared" ca="1" si="42"/>
        <v>3000</v>
      </c>
      <c r="O233">
        <f t="shared" ca="1" si="41"/>
        <v>3000</v>
      </c>
      <c r="P233" s="32">
        <f t="shared" ca="1" si="38"/>
        <v>6.5812583944622451</v>
      </c>
      <c r="Q233" s="32">
        <f t="shared" ca="1" si="38"/>
        <v>22.804414003044148</v>
      </c>
      <c r="R233" s="32" t="str">
        <f t="shared" ca="1" si="43"/>
        <v/>
      </c>
      <c r="S233" s="32" t="str">
        <f t="shared" ca="1" si="43"/>
        <v/>
      </c>
      <c r="T233" s="32" t="str">
        <f t="shared" ca="1" si="43"/>
        <v/>
      </c>
      <c r="U233" s="32" t="str">
        <f t="shared" ca="1" si="39"/>
        <v/>
      </c>
      <c r="V233" s="32" t="str">
        <f t="shared" ca="1" si="39"/>
        <v/>
      </c>
      <c r="W233" s="32" t="str">
        <f t="shared" ca="1" si="39"/>
        <v/>
      </c>
      <c r="X233" s="32" t="str">
        <f t="shared" ca="1" si="39"/>
        <v/>
      </c>
      <c r="Z233" s="32">
        <f>input!H196/input!H197*Z234</f>
        <v>6.5812583944622451</v>
      </c>
      <c r="AA233" s="32">
        <f>input!I196/input!I197*AA234</f>
        <v>16.375321336760909</v>
      </c>
      <c r="AB233" s="32">
        <f>input!J196/input!J197*AB234</f>
        <v>22.804414003044148</v>
      </c>
      <c r="AC233" s="32">
        <f>input!K196/input!K197*AC234</f>
        <v>30.144585144585143</v>
      </c>
      <c r="AD233" s="33">
        <f>input!J196-input!H196</f>
        <v>1.7601999999999998</v>
      </c>
      <c r="AE233">
        <f t="shared" si="44"/>
        <v>0</v>
      </c>
      <c r="AF233" s="32">
        <f>input!L196/input!L197*AF234</f>
        <v>78.780047583887253</v>
      </c>
      <c r="AG233" s="32">
        <f>input!M196/input!M197*AG234</f>
        <v>119.43077252300436</v>
      </c>
      <c r="AH233" s="32">
        <f>input!N196/input!N197*AH234</f>
        <v>51.307981613037995</v>
      </c>
      <c r="AI233" s="32">
        <f>input!O196/input!O197*AI234</f>
        <v>103.10299003322295</v>
      </c>
      <c r="AJ233" s="32">
        <f>input!P196/input!P197*AJ234</f>
        <v>86.031195840554616</v>
      </c>
      <c r="AK233" s="32">
        <f>input!Q196/input!Q197*AK234</f>
        <v>102.92272379495037</v>
      </c>
      <c r="AL233" s="32">
        <f>input!R196/input!R197*AL234</f>
        <v>45.612244897959229</v>
      </c>
      <c r="AM233" s="32">
        <f>input!S196/input!S197*AM234</f>
        <v>111.74189047785168</v>
      </c>
      <c r="AN233" s="32">
        <f>input!T196/input!T197*AN234</f>
        <v>112.43762508338916</v>
      </c>
      <c r="AO233" s="32">
        <f>input!U196/input!U197*AO234</f>
        <v>636.54618473895357</v>
      </c>
      <c r="AP233" s="32">
        <f>input!V196/input!V197*AP234</f>
        <v>164.41170097508041</v>
      </c>
      <c r="AQ233" s="32">
        <f>input!W196/input!W197*AQ234</f>
        <v>1133.5973777656375</v>
      </c>
      <c r="AR233" s="32">
        <f>input!X196/input!X197*AR234</f>
        <v>10170.679611650454</v>
      </c>
      <c r="AT233" s="32">
        <f>input!Y196/input!Y197*AT234</f>
        <v>90.986111111110745</v>
      </c>
      <c r="AU233" s="32">
        <f>input!Z196/input!Z197*AU234</f>
        <v>140.10869565217416</v>
      </c>
      <c r="AV233" s="32">
        <f>input!AA196/input!AA197*AV234</f>
        <v>200.98807495740934</v>
      </c>
      <c r="AW233" s="32">
        <f>input!AB196/input!AB197*AW234</f>
        <v>104.56140350877178</v>
      </c>
      <c r="AX233" s="32">
        <f>input!AC196/input!AC197*AX234</f>
        <v>274.57908465734022</v>
      </c>
      <c r="AY233" s="32">
        <f>input!AD196/input!AD197*AY234</f>
        <v>173.60105332455589</v>
      </c>
      <c r="AZ233" s="32">
        <f>input!AE196/input!AE197*AZ234</f>
        <v>160.97184728114152</v>
      </c>
      <c r="BA233" s="32">
        <f>input!AF196/input!AF197*BA234</f>
        <v>135.74265289912665</v>
      </c>
      <c r="BB233" s="32">
        <f>input!AG196/input!AG197*BB234</f>
        <v>176.02836879432499</v>
      </c>
      <c r="BC233" s="32">
        <f>input!AH196/input!AH197*BC234</f>
        <v>159.86254295532677</v>
      </c>
    </row>
    <row r="234" spans="1:55" x14ac:dyDescent="0.25">
      <c r="A234" t="s">
        <v>103</v>
      </c>
      <c r="B234" s="26">
        <f>input!A197</f>
        <v>42188</v>
      </c>
      <c r="C234" s="20">
        <f>input!B197</f>
        <v>17730.11</v>
      </c>
      <c r="D234" s="20">
        <f>input!C197</f>
        <v>2076.7800000000002</v>
      </c>
      <c r="E234" s="20">
        <f>input!D197</f>
        <v>5009.2139999999999</v>
      </c>
      <c r="F234" s="20">
        <f>input!E197</f>
        <v>14682.39</v>
      </c>
      <c r="G234" s="20">
        <f>input!F197</f>
        <v>11058.39</v>
      </c>
      <c r="H234" s="20">
        <f>input!G197</f>
        <v>26064.11</v>
      </c>
      <c r="I234">
        <v>1</v>
      </c>
      <c r="J234" s="29">
        <f t="shared" ca="1" si="40"/>
        <v>2076.7800000000002</v>
      </c>
      <c r="K234" s="29">
        <f>VLOOKUP(B234,output_kmeans!$A$2:$H$1878,8,0)</f>
        <v>2</v>
      </c>
      <c r="L234" s="29">
        <f t="shared" si="42"/>
        <v>0</v>
      </c>
      <c r="M234" s="29">
        <f t="shared" si="42"/>
        <v>0</v>
      </c>
      <c r="N234" s="29">
        <f t="shared" ca="1" si="42"/>
        <v>3000</v>
      </c>
      <c r="O234">
        <f t="shared" ca="1" si="41"/>
        <v>3000</v>
      </c>
      <c r="P234" s="32">
        <f t="shared" ca="1" si="38"/>
        <v>6.4779419361504358</v>
      </c>
      <c r="Q234" s="32">
        <f t="shared" ca="1" si="38"/>
        <v>22.662671232876718</v>
      </c>
      <c r="R234" s="32" t="str">
        <f t="shared" ca="1" si="43"/>
        <v/>
      </c>
      <c r="S234" s="32" t="str">
        <f t="shared" ca="1" si="43"/>
        <v/>
      </c>
      <c r="T234" s="32" t="str">
        <f t="shared" ca="1" si="43"/>
        <v/>
      </c>
      <c r="U234" s="32" t="str">
        <f t="shared" ca="1" si="39"/>
        <v/>
      </c>
      <c r="V234" s="32" t="str">
        <f t="shared" ca="1" si="39"/>
        <v/>
      </c>
      <c r="W234" s="32" t="str">
        <f t="shared" ca="1" si="39"/>
        <v/>
      </c>
      <c r="X234" s="32" t="str">
        <f t="shared" ca="1" si="39"/>
        <v/>
      </c>
      <c r="Z234" s="32">
        <f>input!H197/input!H198*Z235</f>
        <v>6.4779419361504358</v>
      </c>
      <c r="AA234" s="32">
        <f>input!I197/input!I198*AA235</f>
        <v>16.131105398457567</v>
      </c>
      <c r="AB234" s="32">
        <f>input!J197/input!J198*AB235</f>
        <v>22.662671232876718</v>
      </c>
      <c r="AC234" s="32">
        <f>input!K197/input!K198*AC235</f>
        <v>30.112455112455109</v>
      </c>
      <c r="AD234" s="33">
        <f>input!J197-input!H197</f>
        <v>1.7552999999999999</v>
      </c>
      <c r="AE234">
        <f t="shared" si="44"/>
        <v>0</v>
      </c>
      <c r="AF234" s="32">
        <f>input!L197/input!L198*AF235</f>
        <v>78.852243826400993</v>
      </c>
      <c r="AG234" s="32">
        <f>input!M197/input!M198*AG235</f>
        <v>118.91718382195577</v>
      </c>
      <c r="AH234" s="32">
        <f>input!N197/input!N198*AH235</f>
        <v>51.312160468031728</v>
      </c>
      <c r="AI234" s="32">
        <f>input!O197/input!O198*AI235</f>
        <v>103.4551495016615</v>
      </c>
      <c r="AJ234" s="32">
        <f>input!P197/input!P198*AJ235</f>
        <v>86.920854997111505</v>
      </c>
      <c r="AK234" s="32">
        <f>input!Q197/input!Q198*AK235</f>
        <v>102.38714613618987</v>
      </c>
      <c r="AL234" s="32">
        <f>input!R197/input!R198*AL235</f>
        <v>45.694849368318799</v>
      </c>
      <c r="AM234" s="32">
        <f>input!S197/input!S198*AM235</f>
        <v>111.44890129054788</v>
      </c>
      <c r="AN234" s="32">
        <f>input!T197/input!T198*AN235</f>
        <v>112.79252835223507</v>
      </c>
      <c r="AO234" s="32">
        <f>input!U197/input!U198*AO235</f>
        <v>636.9226907630499</v>
      </c>
      <c r="AP234" s="32">
        <f>input!V197/input!V198*AP235</f>
        <v>163.70530877573046</v>
      </c>
      <c r="AQ234" s="32">
        <f>input!W197/input!W198*AQ235</f>
        <v>1121.4240189383588</v>
      </c>
      <c r="AR234" s="32">
        <f>input!X197/input!X198*AR235</f>
        <v>10181.35922330094</v>
      </c>
      <c r="AT234" s="32">
        <f>input!Y197/input!Y198*AT235</f>
        <v>92.166666666666288</v>
      </c>
      <c r="AU234" s="32">
        <f>input!Z197/input!Z198*AU235</f>
        <v>140.73369565217416</v>
      </c>
      <c r="AV234" s="32">
        <f>input!AA197/input!AA198*AV235</f>
        <v>206.09880749573981</v>
      </c>
      <c r="AW234" s="32">
        <f>input!AB197/input!AB198*AW235</f>
        <v>102.63157894736828</v>
      </c>
      <c r="AX234" s="32">
        <f>input!AC197/input!AC198*AX235</f>
        <v>275.90704292150906</v>
      </c>
      <c r="AY234" s="32">
        <f>input!AD197/input!AD198*AY235</f>
        <v>187.39302172481922</v>
      </c>
      <c r="AZ234" s="32">
        <f>input!AE197/input!AE198*AZ235</f>
        <v>161.2418048592364</v>
      </c>
      <c r="BA234" s="32">
        <f>input!AF197/input!AF198*BA235</f>
        <v>133.35980937251824</v>
      </c>
      <c r="BB234" s="32">
        <f>input!AG197/input!AG198*BB235</f>
        <v>174.46808510638175</v>
      </c>
      <c r="BC234" s="32">
        <f>input!AH197/input!AH198*BC235</f>
        <v>161.03092783505187</v>
      </c>
    </row>
    <row r="235" spans="1:55" x14ac:dyDescent="0.25">
      <c r="A235" t="s">
        <v>103</v>
      </c>
      <c r="B235" s="26">
        <f>input!A198</f>
        <v>42181</v>
      </c>
      <c r="C235" s="20">
        <f>input!B198</f>
        <v>17946.68</v>
      </c>
      <c r="D235" s="20">
        <f>input!C198</f>
        <v>2101.4899999999998</v>
      </c>
      <c r="E235" s="20">
        <f>input!D198</f>
        <v>5080.5050000000001</v>
      </c>
      <c r="F235" s="20">
        <f>input!E198</f>
        <v>14808.09</v>
      </c>
      <c r="G235" s="20">
        <f>input!F198</f>
        <v>11492.43</v>
      </c>
      <c r="H235" s="20">
        <f>input!G198</f>
        <v>26663.87</v>
      </c>
      <c r="I235">
        <v>1</v>
      </c>
      <c r="J235" s="29">
        <f t="shared" ca="1" si="40"/>
        <v>2101.4899999999998</v>
      </c>
      <c r="K235" s="29">
        <f>VLOOKUP(B235,output_kmeans!$A$2:$H$1878,8,0)</f>
        <v>2</v>
      </c>
      <c r="L235" s="29">
        <f t="shared" si="42"/>
        <v>0</v>
      </c>
      <c r="M235" s="29">
        <f t="shared" si="42"/>
        <v>0</v>
      </c>
      <c r="N235" s="29">
        <f t="shared" ca="1" si="42"/>
        <v>3000</v>
      </c>
      <c r="O235">
        <f t="shared" ca="1" si="41"/>
        <v>3000</v>
      </c>
      <c r="P235" s="32">
        <f t="shared" ca="1" si="38"/>
        <v>7.3530323380514595</v>
      </c>
      <c r="Q235" s="32">
        <f t="shared" ca="1" si="38"/>
        <v>23.521689497716899</v>
      </c>
      <c r="R235" s="32" t="str">
        <f t="shared" ca="1" si="43"/>
        <v/>
      </c>
      <c r="S235" s="32" t="str">
        <f t="shared" ca="1" si="43"/>
        <v/>
      </c>
      <c r="T235" s="32" t="str">
        <f t="shared" ca="1" si="43"/>
        <v/>
      </c>
      <c r="U235" s="32" t="str">
        <f t="shared" ca="1" si="39"/>
        <v/>
      </c>
      <c r="V235" s="32" t="str">
        <f t="shared" ca="1" si="39"/>
        <v/>
      </c>
      <c r="W235" s="32" t="str">
        <f t="shared" ca="1" si="39"/>
        <v/>
      </c>
      <c r="X235" s="32" t="str">
        <f t="shared" ca="1" si="39"/>
        <v/>
      </c>
      <c r="Z235" s="32">
        <f>input!H198/input!H199*Z236</f>
        <v>7.3530323380514595</v>
      </c>
      <c r="AA235" s="32">
        <f>input!I198/input!I199*AA236</f>
        <v>17.347241447498497</v>
      </c>
      <c r="AB235" s="32">
        <f>input!J198/input!J199*AB236</f>
        <v>23.521689497716899</v>
      </c>
      <c r="AC235" s="32">
        <f>input!K198/input!K199*AC236</f>
        <v>30.619920619920617</v>
      </c>
      <c r="AD235" s="33">
        <f>input!J198-input!H198</f>
        <v>1.7608999999999999</v>
      </c>
      <c r="AE235">
        <f t="shared" si="44"/>
        <v>0</v>
      </c>
      <c r="AF235" s="32">
        <f>input!L198/input!L199*AF236</f>
        <v>78.326359832636115</v>
      </c>
      <c r="AG235" s="32">
        <f>input!M198/input!M199*AG236</f>
        <v>119.48427134603025</v>
      </c>
      <c r="AH235" s="32">
        <f>input!N198/input!N199*AH236</f>
        <v>51.755119097367285</v>
      </c>
      <c r="AI235" s="32">
        <f>input!O198/input!O199*AI236</f>
        <v>104.62458471760834</v>
      </c>
      <c r="AJ235" s="32">
        <f>input!P198/input!P199*AJ236</f>
        <v>88.445984979780491</v>
      </c>
      <c r="AK235" s="32">
        <f>input!Q198/input!Q199*AK236</f>
        <v>104.91201224177517</v>
      </c>
      <c r="AL235" s="32">
        <f>input!R198/input!R199*AL236</f>
        <v>45.349854227405295</v>
      </c>
      <c r="AM235" s="32">
        <f>input!S198/input!S199*AM236</f>
        <v>109.3407743285667</v>
      </c>
      <c r="AN235" s="32">
        <f>input!T198/input!T199*AN236</f>
        <v>110.77384923282213</v>
      </c>
      <c r="AO235" s="32">
        <f>input!U198/input!U199*AO236</f>
        <v>638.98092369477672</v>
      </c>
      <c r="AP235" s="32">
        <f>input!V198/input!V199*AP236</f>
        <v>163.27193932827652</v>
      </c>
      <c r="AQ235" s="32">
        <f>input!W198/input!W199*AQ236</f>
        <v>1110.9350814895745</v>
      </c>
      <c r="AR235" s="32">
        <f>input!X198/input!X199*AR236</f>
        <v>10070.032362459517</v>
      </c>
      <c r="AT235" s="32">
        <f>input!Y198/input!Y199*AT236</f>
        <v>93.277777777777388</v>
      </c>
      <c r="AU235" s="32">
        <f>input!Z198/input!Z199*AU236</f>
        <v>142.52717391304373</v>
      </c>
      <c r="AV235" s="32">
        <f>input!AA198/input!AA199*AV236</f>
        <v>202.24872231686422</v>
      </c>
      <c r="AW235" s="32">
        <f>input!AB198/input!AB199*AW236</f>
        <v>105.35087719298231</v>
      </c>
      <c r="AX235" s="32">
        <f>input!AC198/input!AC199*AX236</f>
        <v>278.13611572207822</v>
      </c>
      <c r="AY235" s="32">
        <f>input!AD198/input!AD199*AY236</f>
        <v>196.28044766293644</v>
      </c>
      <c r="AZ235" s="32">
        <f>input!AE198/input!AE199*AZ236</f>
        <v>154.56999614346316</v>
      </c>
      <c r="BA235" s="32">
        <f>input!AF198/input!AF199*BA236</f>
        <v>122.31930103256586</v>
      </c>
      <c r="BB235" s="32">
        <f>input!AG198/input!AG199*BB236</f>
        <v>165.53191489361586</v>
      </c>
      <c r="BC235" s="32">
        <f>input!AH198/input!AH199*BC236</f>
        <v>154.57044673539551</v>
      </c>
    </row>
    <row r="236" spans="1:55" x14ac:dyDescent="0.25">
      <c r="A236" t="s">
        <v>103</v>
      </c>
      <c r="B236" s="26">
        <f>input!A199</f>
        <v>42174</v>
      </c>
      <c r="C236" s="20">
        <f>input!B199</f>
        <v>18015.95</v>
      </c>
      <c r="D236" s="20">
        <f>input!C199</f>
        <v>2109.9899999999998</v>
      </c>
      <c r="E236" s="20">
        <f>input!D199</f>
        <v>5117.0010000000002</v>
      </c>
      <c r="F236" s="20">
        <f>input!E199</f>
        <v>14653.12</v>
      </c>
      <c r="G236" s="20">
        <f>input!F199</f>
        <v>11040.1</v>
      </c>
      <c r="H236" s="20">
        <f>input!G199</f>
        <v>26760.53</v>
      </c>
      <c r="I236">
        <v>1</v>
      </c>
      <c r="J236" s="29">
        <f t="shared" ca="1" si="40"/>
        <v>2109.9899999999998</v>
      </c>
      <c r="K236" s="29">
        <f>VLOOKUP(B236,output_kmeans!$A$2:$H$1878,8,0)</f>
        <v>1</v>
      </c>
      <c r="L236" s="29">
        <f t="shared" si="42"/>
        <v>0</v>
      </c>
      <c r="M236" s="29">
        <f t="shared" ca="1" si="42"/>
        <v>3000</v>
      </c>
      <c r="N236" s="29">
        <f t="shared" si="42"/>
        <v>0</v>
      </c>
      <c r="O236">
        <f t="shared" ca="1" si="41"/>
        <v>3000</v>
      </c>
      <c r="P236" s="32">
        <f t="shared" ca="1" si="38"/>
        <v>6.3735923132555081</v>
      </c>
      <c r="Q236" s="32">
        <f t="shared" ca="1" si="38"/>
        <v>21.477359208523595</v>
      </c>
      <c r="R236" s="32" t="str">
        <f t="shared" ca="1" si="43"/>
        <v/>
      </c>
      <c r="S236" s="32" t="str">
        <f t="shared" ca="1" si="43"/>
        <v/>
      </c>
      <c r="T236" s="32" t="str">
        <f t="shared" ca="1" si="43"/>
        <v/>
      </c>
      <c r="U236" s="32" t="str">
        <f t="shared" ca="1" si="39"/>
        <v/>
      </c>
      <c r="V236" s="32" t="str">
        <f t="shared" ca="1" si="39"/>
        <v/>
      </c>
      <c r="W236" s="32" t="str">
        <f t="shared" ca="1" si="39"/>
        <v/>
      </c>
      <c r="X236" s="32" t="str">
        <f t="shared" ca="1" si="39"/>
        <v/>
      </c>
      <c r="Z236" s="32">
        <f>input!H199/input!H200*Z237</f>
        <v>6.3735923132555081</v>
      </c>
      <c r="AA236" s="32">
        <f>input!I199/input!I200*AA237</f>
        <v>15.531935930393496</v>
      </c>
      <c r="AB236" s="32">
        <f>input!J199/input!J200*AB237</f>
        <v>21.477359208523595</v>
      </c>
      <c r="AC236" s="32">
        <f>input!K199/input!K200*AC237</f>
        <v>28.795123795123789</v>
      </c>
      <c r="AD236" s="33">
        <f>input!J199-input!H199</f>
        <v>1.6407999999999998</v>
      </c>
      <c r="AE236">
        <f t="shared" si="44"/>
        <v>0</v>
      </c>
      <c r="AF236" s="32">
        <f>input!L199/input!L200*AF237</f>
        <v>77.188448601197933</v>
      </c>
      <c r="AG236" s="32">
        <f>input!M199/input!M200*AG237</f>
        <v>121.46372779798831</v>
      </c>
      <c r="AH236" s="32">
        <f>input!N199/input!N200*AH237</f>
        <v>51.278729628081862</v>
      </c>
      <c r="AI236" s="32">
        <f>input!O199/input!O200*AI237</f>
        <v>105.53488372093061</v>
      </c>
      <c r="AJ236" s="32">
        <f>input!P199/input!P200*AJ237</f>
        <v>89.79780473714618</v>
      </c>
      <c r="AK236" s="32">
        <f>input!Q199/input!Q200*AK237</f>
        <v>105.73833205814854</v>
      </c>
      <c r="AL236" s="32">
        <f>input!R199/input!R200*AL237</f>
        <v>44.582118561710445</v>
      </c>
      <c r="AM236" s="32">
        <f>input!S199/input!S200*AM237</f>
        <v>107.7502615974889</v>
      </c>
      <c r="AN236" s="32">
        <f>input!T199/input!T200*AN237</f>
        <v>108.28952635090086</v>
      </c>
      <c r="AO236" s="32">
        <f>input!U199/input!U200*AO237</f>
        <v>638.19076305220653</v>
      </c>
      <c r="AP236" s="32">
        <f>input!V199/input!V200*AP237</f>
        <v>162.27518959913243</v>
      </c>
      <c r="AQ236" s="32">
        <f>input!W199/input!W200*AQ237</f>
        <v>1107.4933988891921</v>
      </c>
      <c r="AR236" s="32">
        <f>input!X199/input!X200*AR237</f>
        <v>9934.3689320388039</v>
      </c>
      <c r="AT236" s="32">
        <f>input!Y199/input!Y200*AT237</f>
        <v>87.944444444444073</v>
      </c>
      <c r="AU236" s="32">
        <f>input!Z199/input!Z200*AU237</f>
        <v>145.91485507246404</v>
      </c>
      <c r="AV236" s="32">
        <f>input!AA199/input!AA200*AV237</f>
        <v>207.01873935263933</v>
      </c>
      <c r="AW236" s="32">
        <f>input!AB199/input!AB200*AW237</f>
        <v>105.57017543859634</v>
      </c>
      <c r="AX236" s="32">
        <f>input!AC199/input!AC200*AX237</f>
        <v>284.91818828551192</v>
      </c>
      <c r="AY236" s="32">
        <f>input!AD199/input!AD200*AY237</f>
        <v>196.21461487820963</v>
      </c>
      <c r="AZ236" s="32">
        <f>input!AE199/input!AE200*AZ237</f>
        <v>149.86502121095256</v>
      </c>
      <c r="BA236" s="32">
        <f>input!AF199/input!AF200*BA237</f>
        <v>112.23193010325686</v>
      </c>
      <c r="BB236" s="32">
        <f>input!AG199/input!AG200*BB237</f>
        <v>157.7304964538996</v>
      </c>
      <c r="BC236" s="32">
        <f>input!AH199/input!AH200*BC237</f>
        <v>134.29553264604837</v>
      </c>
    </row>
    <row r="237" spans="1:55" x14ac:dyDescent="0.25">
      <c r="A237" t="s">
        <v>103</v>
      </c>
      <c r="B237" s="26">
        <f>input!A200</f>
        <v>42167</v>
      </c>
      <c r="C237" s="20">
        <f>input!B200</f>
        <v>17898.84</v>
      </c>
      <c r="D237" s="20">
        <f>input!C200</f>
        <v>2094.11</v>
      </c>
      <c r="E237" s="20">
        <f>input!D200</f>
        <v>5051.1019999999999</v>
      </c>
      <c r="F237" s="20">
        <f>input!E200</f>
        <v>14741.15</v>
      </c>
      <c r="G237" s="20">
        <f>input!F200</f>
        <v>11196.49</v>
      </c>
      <c r="H237" s="20">
        <f>input!G200</f>
        <v>27280.54</v>
      </c>
      <c r="I237">
        <v>1</v>
      </c>
      <c r="J237" s="29">
        <f t="shared" ca="1" si="40"/>
        <v>2094.11</v>
      </c>
      <c r="K237" s="29">
        <f>VLOOKUP(B237,output_kmeans!$A$2:$H$1878,8,0)</f>
        <v>1</v>
      </c>
      <c r="L237" s="29">
        <f t="shared" si="42"/>
        <v>0</v>
      </c>
      <c r="M237" s="29">
        <f t="shared" ca="1" si="42"/>
        <v>3000</v>
      </c>
      <c r="N237" s="29">
        <f t="shared" si="42"/>
        <v>0</v>
      </c>
      <c r="O237">
        <f t="shared" ca="1" si="41"/>
        <v>3000</v>
      </c>
      <c r="P237" s="32">
        <f t="shared" ca="1" si="38"/>
        <v>7.4966422151048739</v>
      </c>
      <c r="Q237" s="32">
        <f t="shared" ca="1" si="38"/>
        <v>22.753044140030447</v>
      </c>
      <c r="R237" s="32" t="str">
        <f t="shared" ca="1" si="43"/>
        <v/>
      </c>
      <c r="S237" s="32" t="str">
        <f t="shared" ca="1" si="43"/>
        <v/>
      </c>
      <c r="T237" s="32" t="str">
        <f t="shared" ca="1" si="43"/>
        <v/>
      </c>
      <c r="U237" s="32" t="str">
        <f t="shared" ca="1" si="39"/>
        <v/>
      </c>
      <c r="V237" s="32" t="str">
        <f t="shared" ca="1" si="39"/>
        <v/>
      </c>
      <c r="W237" s="32" t="str">
        <f t="shared" ca="1" si="39"/>
        <v/>
      </c>
      <c r="X237" s="32" t="str">
        <f t="shared" ca="1" si="39"/>
        <v/>
      </c>
      <c r="Z237" s="32">
        <f>input!H200/input!H201*Z238</f>
        <v>7.4966422151048739</v>
      </c>
      <c r="AA237" s="32">
        <f>input!I200/input!I201*AA238</f>
        <v>17.247379869487819</v>
      </c>
      <c r="AB237" s="32">
        <f>input!J200/input!J201*AB238</f>
        <v>22.753044140030447</v>
      </c>
      <c r="AC237" s="32">
        <f>input!K200/input!K201*AC238</f>
        <v>29.323379323379321</v>
      </c>
      <c r="AD237" s="33">
        <f>input!J200-input!H200</f>
        <v>1.6661999999999999</v>
      </c>
      <c r="AE237">
        <f t="shared" si="44"/>
        <v>0</v>
      </c>
      <c r="AF237" s="32">
        <f>input!L200/input!L201*AF238</f>
        <v>77.91615390926259</v>
      </c>
      <c r="AG237" s="32">
        <f>input!M200/input!M201*AG238</f>
        <v>120.54354804194296</v>
      </c>
      <c r="AH237" s="32">
        <f>input!N200/input!N201*AH238</f>
        <v>51.562891767655621</v>
      </c>
      <c r="AI237" s="32">
        <f>input!O200/input!O201*AI238</f>
        <v>103.39534883720967</v>
      </c>
      <c r="AJ237" s="32">
        <f>input!P200/input!P201*AJ238</f>
        <v>89.324090121317184</v>
      </c>
      <c r="AK237" s="32">
        <f>input!Q200/input!Q201*AK238</f>
        <v>106.87069625095651</v>
      </c>
      <c r="AL237" s="32">
        <f>input!R200/input!R201*AL238</f>
        <v>45.131195335277013</v>
      </c>
      <c r="AM237" s="32">
        <f>input!S200/input!S201*AM238</f>
        <v>108.21625392396257</v>
      </c>
      <c r="AN237" s="32">
        <f>input!T200/input!T201*AN238</f>
        <v>109.13675783855929</v>
      </c>
      <c r="AO237" s="32">
        <f>input!U200/input!U201*AO238</f>
        <v>643.22289156626277</v>
      </c>
      <c r="AP237" s="32">
        <f>input!V200/input!V201*AP238</f>
        <v>162.90357529794065</v>
      </c>
      <c r="AQ237" s="32">
        <f>input!W200/input!W201*AQ238</f>
        <v>1127.1328416643901</v>
      </c>
      <c r="AR237" s="32">
        <f>input!X200/input!X201*AR238</f>
        <v>9969.7087378640463</v>
      </c>
      <c r="AT237" s="32">
        <f>input!Y200/input!Y201*AT238</f>
        <v>88.986111111110731</v>
      </c>
      <c r="AU237" s="32">
        <f>input!Z200/input!Z201*AU238</f>
        <v>143.34239130434807</v>
      </c>
      <c r="AV237" s="32">
        <f>input!AA200/input!AA201*AV238</f>
        <v>207.7683134582611</v>
      </c>
      <c r="AW237" s="32">
        <f>input!AB200/input!AB201*AW238</f>
        <v>107.28070175438582</v>
      </c>
      <c r="AX237" s="32">
        <f>input!AC200/input!AC201*AX238</f>
        <v>279.53521460754177</v>
      </c>
      <c r="AY237" s="32">
        <f>input!AD200/input!AD201*AY238</f>
        <v>197.36668861092852</v>
      </c>
      <c r="AZ237" s="32">
        <f>input!AE200/input!AE201*AZ238</f>
        <v>145.0057848052449</v>
      </c>
      <c r="BA237" s="32">
        <f>input!AF200/input!AF201*BA238</f>
        <v>112.15250198570324</v>
      </c>
      <c r="BB237" s="32">
        <f>input!AG200/input!AG201*BB238</f>
        <v>166.24113475177191</v>
      </c>
      <c r="BC237" s="32">
        <f>input!AH200/input!AH201*BC238</f>
        <v>138.48797250859133</v>
      </c>
    </row>
    <row r="238" spans="1:55" x14ac:dyDescent="0.25">
      <c r="A238" t="s">
        <v>103</v>
      </c>
      <c r="B238" s="26">
        <f>input!A201</f>
        <v>42160</v>
      </c>
      <c r="C238" s="20">
        <f>input!B201</f>
        <v>17849.46</v>
      </c>
      <c r="D238" s="20">
        <f>input!C201</f>
        <v>2092.83</v>
      </c>
      <c r="E238" s="20">
        <f>input!D201</f>
        <v>5068.4579999999996</v>
      </c>
      <c r="F238" s="20">
        <f>input!E201</f>
        <v>14957.16</v>
      </c>
      <c r="G238" s="20">
        <f>input!F201</f>
        <v>11197.15</v>
      </c>
      <c r="H238" s="20">
        <f>input!G201</f>
        <v>27260.16</v>
      </c>
      <c r="I238">
        <v>1</v>
      </c>
      <c r="J238" s="29">
        <f t="shared" ca="1" si="40"/>
        <v>2092.83</v>
      </c>
      <c r="K238" s="29">
        <f>VLOOKUP(B238,output_kmeans!$A$2:$H$1878,8,0)</f>
        <v>1</v>
      </c>
      <c r="L238" s="29">
        <f t="shared" si="42"/>
        <v>0</v>
      </c>
      <c r="M238" s="29">
        <f t="shared" ca="1" si="42"/>
        <v>3000</v>
      </c>
      <c r="N238" s="29">
        <f t="shared" si="42"/>
        <v>0</v>
      </c>
      <c r="O238">
        <f t="shared" ca="1" si="41"/>
        <v>3000</v>
      </c>
      <c r="P238" s="32">
        <f t="shared" ca="1" si="38"/>
        <v>7.3220374005579165</v>
      </c>
      <c r="Q238" s="32">
        <f t="shared" ca="1" si="38"/>
        <v>22.903348554033492</v>
      </c>
      <c r="R238" s="32" t="str">
        <f t="shared" ca="1" si="43"/>
        <v/>
      </c>
      <c r="S238" s="32" t="str">
        <f t="shared" ca="1" si="43"/>
        <v/>
      </c>
      <c r="T238" s="32" t="str">
        <f t="shared" ca="1" si="43"/>
        <v/>
      </c>
      <c r="U238" s="32" t="str">
        <f t="shared" ca="1" si="39"/>
        <v/>
      </c>
      <c r="V238" s="32" t="str">
        <f t="shared" ca="1" si="39"/>
        <v/>
      </c>
      <c r="W238" s="32" t="str">
        <f t="shared" ca="1" si="39"/>
        <v/>
      </c>
      <c r="X238" s="32" t="str">
        <f t="shared" ca="1" si="39"/>
        <v/>
      </c>
      <c r="Z238" s="32">
        <f>input!H201/input!H202*Z239</f>
        <v>7.3220374005579165</v>
      </c>
      <c r="AA238" s="32">
        <f>input!I201/input!I202*AA239</f>
        <v>17.2058532726913</v>
      </c>
      <c r="AB238" s="32">
        <f>input!J201/input!J202*AB239</f>
        <v>22.903348554033492</v>
      </c>
      <c r="AC238" s="32">
        <f>input!K201/input!K202*AC239</f>
        <v>29.423549423549421</v>
      </c>
      <c r="AD238" s="33">
        <f>input!J201-input!H201</f>
        <v>1.6989000000000001</v>
      </c>
      <c r="AE238">
        <f t="shared" si="44"/>
        <v>0</v>
      </c>
      <c r="AF238" s="32">
        <f>input!L201/input!L202*AF239</f>
        <v>79.010583312823186</v>
      </c>
      <c r="AG238" s="32">
        <f>input!M201/input!M202*AG239</f>
        <v>118.9171838219558</v>
      </c>
      <c r="AH238" s="32">
        <f>input!N201/input!N202*AH239</f>
        <v>52.498955286251523</v>
      </c>
      <c r="AI238" s="32">
        <f>input!O201/input!O202*AI239</f>
        <v>101.46179401993392</v>
      </c>
      <c r="AJ238" s="32">
        <f>input!P201/input!P202*AJ239</f>
        <v>88.076256499133478</v>
      </c>
      <c r="AK238" s="32">
        <f>input!Q201/input!Q202*AK239</f>
        <v>107.83473603672545</v>
      </c>
      <c r="AL238" s="32">
        <f>input!R201/input!R202*AL239</f>
        <v>45.660835762876623</v>
      </c>
      <c r="AM238" s="32">
        <f>input!S201/input!S202*AM239</f>
        <v>110.91314963376377</v>
      </c>
      <c r="AN238" s="32">
        <f>input!T201/input!T202*AN239</f>
        <v>111.81587725150125</v>
      </c>
      <c r="AO238" s="32">
        <f>input!U201/input!U202*AO239</f>
        <v>640.11044176706605</v>
      </c>
      <c r="AP238" s="32">
        <f>input!V201/input!V202*AP239</f>
        <v>161.12676056337943</v>
      </c>
      <c r="AQ238" s="32">
        <f>input!W201/input!W202*AQ239</f>
        <v>1145.3336975325499</v>
      </c>
      <c r="AR238" s="32">
        <f>input!X201/input!X202*AR239</f>
        <v>10169.255663430389</v>
      </c>
      <c r="AT238" s="32">
        <f>input!Y201/input!Y202*AT239</f>
        <v>88.902777777777416</v>
      </c>
      <c r="AU238" s="32">
        <f>input!Z201/input!Z202*AU239</f>
        <v>144.78260869565241</v>
      </c>
      <c r="AV238" s="32">
        <f>input!AA201/input!AA202*AV239</f>
        <v>208.27938671209415</v>
      </c>
      <c r="AW238" s="32">
        <f>input!AB201/input!AB202*AW239</f>
        <v>102.36842105263145</v>
      </c>
      <c r="AX238" s="32">
        <f>input!AC201/input!AC202*AX239</f>
        <v>276.92672516006729</v>
      </c>
      <c r="AY238" s="32">
        <f>input!AD201/input!AD202*AY239</f>
        <v>194.63462804476657</v>
      </c>
      <c r="AZ238" s="32">
        <f>input!AE201/input!AE202*AZ239</f>
        <v>144.65869649055151</v>
      </c>
      <c r="BA238" s="32">
        <f>input!AF201/input!AF202*BA239</f>
        <v>114.53534551231166</v>
      </c>
      <c r="BB238" s="32">
        <f>input!AG201/input!AG202*BB239</f>
        <v>170.92198581560166</v>
      </c>
      <c r="BC238" s="32">
        <f>input!AH201/input!AH202*BC239</f>
        <v>142.13058419244012</v>
      </c>
    </row>
    <row r="239" spans="1:55" x14ac:dyDescent="0.25">
      <c r="B239" s="26">
        <f>input!A202</f>
        <v>42153</v>
      </c>
      <c r="C239" s="20">
        <f>input!B202</f>
        <v>18010.68</v>
      </c>
      <c r="D239" s="20">
        <f>input!C202</f>
        <v>2107.39</v>
      </c>
      <c r="E239" s="20">
        <f>input!D202</f>
        <v>5070.0259999999998</v>
      </c>
      <c r="F239" s="20">
        <f>input!E202</f>
        <v>15014.09</v>
      </c>
      <c r="G239" s="20">
        <f>input!F202</f>
        <v>11413.82</v>
      </c>
      <c r="H239" s="20">
        <f>input!G202</f>
        <v>27424.19</v>
      </c>
      <c r="I239">
        <v>0</v>
      </c>
      <c r="J239" s="29">
        <f t="shared" ca="1" si="40"/>
        <v>2107.39</v>
      </c>
      <c r="K239" s="29">
        <f>VLOOKUP(B239,output_kmeans!$A$2:$H$1878,8,0)</f>
        <v>1</v>
      </c>
      <c r="L239" s="29">
        <f t="shared" si="42"/>
        <v>0</v>
      </c>
      <c r="M239" s="29">
        <f t="shared" ca="1" si="42"/>
        <v>3000</v>
      </c>
      <c r="N239" s="29">
        <f t="shared" si="42"/>
        <v>0</v>
      </c>
      <c r="O239">
        <f t="shared" si="41"/>
        <v>0</v>
      </c>
      <c r="P239" s="32">
        <f t="shared" ca="1" si="38"/>
        <v>6.2537452216138094</v>
      </c>
      <c r="Q239" s="32">
        <f t="shared" ca="1" si="38"/>
        <v>20.180745814307464</v>
      </c>
      <c r="R239" s="32" t="str">
        <f t="shared" ca="1" si="43"/>
        <v/>
      </c>
      <c r="S239" s="32" t="str">
        <f t="shared" ca="1" si="43"/>
        <v/>
      </c>
      <c r="T239" s="32" t="str">
        <f t="shared" ca="1" si="43"/>
        <v/>
      </c>
      <c r="U239" s="32" t="str">
        <f t="shared" ca="1" si="39"/>
        <v/>
      </c>
      <c r="V239" s="32" t="str">
        <f t="shared" ca="1" si="39"/>
        <v/>
      </c>
      <c r="W239" s="32" t="str">
        <f t="shared" ca="1" si="39"/>
        <v/>
      </c>
      <c r="X239" s="32" t="str">
        <f t="shared" ca="1" si="39"/>
        <v/>
      </c>
      <c r="Z239" s="32">
        <f>input!H202/input!H203*Z240</f>
        <v>6.2537452216138094</v>
      </c>
      <c r="AA239" s="32">
        <f>input!I202/input!I203*AA240</f>
        <v>14.685584338540622</v>
      </c>
      <c r="AB239" s="32">
        <f>input!J202/input!J203*AB240</f>
        <v>20.180745814307464</v>
      </c>
      <c r="AC239" s="32">
        <f>input!K202/input!K203*AC240</f>
        <v>27.23303723303723</v>
      </c>
      <c r="AD239" s="33">
        <f>input!J202-input!H202</f>
        <v>1.5161</v>
      </c>
      <c r="AE239">
        <f t="shared" si="44"/>
        <v>0</v>
      </c>
      <c r="AF239" s="32">
        <f>input!L202/input!L203*AF240</f>
        <v>79.503650832718179</v>
      </c>
      <c r="AG239" s="32">
        <f>input!M202/input!M203*AG240</f>
        <v>117.54761395249294</v>
      </c>
      <c r="AH239" s="32">
        <f>input!N202/input!N203*AH240</f>
        <v>51.880484747179224</v>
      </c>
      <c r="AI239" s="32">
        <f>input!O202/input!O203*AI240</f>
        <v>101.60132890365486</v>
      </c>
      <c r="AJ239" s="32">
        <f>input!P202/input!P203*AJ240</f>
        <v>88.330444829578312</v>
      </c>
      <c r="AK239" s="32">
        <f>input!Q202/input!Q203*AK240</f>
        <v>108.7528691660292</v>
      </c>
      <c r="AL239" s="32">
        <f>input!R202/input!R203*AL240</f>
        <v>45.689990281827065</v>
      </c>
      <c r="AM239" s="32">
        <f>input!S202/input!S203*AM240</f>
        <v>108.42832228810629</v>
      </c>
      <c r="AN239" s="32">
        <f>input!T202/input!T203*AN240</f>
        <v>113.65977318212168</v>
      </c>
      <c r="AO239" s="32">
        <f>input!U202/input!U203*AO240</f>
        <v>640.81325301204595</v>
      </c>
      <c r="AP239" s="32">
        <f>input!V202/input!V203*AP240</f>
        <v>158.93824485373696</v>
      </c>
      <c r="AQ239" s="32">
        <f>input!W202/input!W203*AQ240</f>
        <v>1106.4827460620954</v>
      </c>
      <c r="AR239" s="32">
        <f>input!X202/input!X203*AR240</f>
        <v>9953.3980582523964</v>
      </c>
      <c r="AT239" s="32">
        <f>input!Y202/input!Y203*AT240</f>
        <v>89.374999999999631</v>
      </c>
      <c r="AU239" s="32">
        <f>input!Z202/input!Z203*AU240</f>
        <v>151.27717391304373</v>
      </c>
      <c r="AV239" s="32">
        <f>input!AA202/input!AA203*AV240</f>
        <v>207.59795570698341</v>
      </c>
      <c r="AW239" s="32">
        <f>input!AB202/input!AB203*AW240</f>
        <v>100.2192982456139</v>
      </c>
      <c r="AX239" s="32">
        <f>input!AC202/input!AC203*AX240</f>
        <v>282.04884989329003</v>
      </c>
      <c r="AY239" s="32">
        <f>input!AD202/input!AD203*AY240</f>
        <v>198.48584595128401</v>
      </c>
      <c r="AZ239" s="32">
        <f>input!AE202/input!AE203*AZ240</f>
        <v>144.0802159660625</v>
      </c>
      <c r="BA239" s="32">
        <f>input!AF202/input!AF203*BA240</f>
        <v>111.67593328038156</v>
      </c>
      <c r="BB239" s="32">
        <f>input!AG202/input!AG203*BB240</f>
        <v>169.92907801418323</v>
      </c>
      <c r="BC239" s="32">
        <f>input!AH202/input!AH203*BC240</f>
        <v>131.13402061855695</v>
      </c>
    </row>
    <row r="240" spans="1:55" x14ac:dyDescent="0.25">
      <c r="B240" s="26">
        <f>input!A203</f>
        <v>42146</v>
      </c>
      <c r="C240" s="20">
        <f>input!B203</f>
        <v>18232.02</v>
      </c>
      <c r="D240" s="20">
        <f>input!C203</f>
        <v>2126.06</v>
      </c>
      <c r="E240" s="20">
        <f>input!D203</f>
        <v>5089.3620000000001</v>
      </c>
      <c r="F240" s="20">
        <f>input!E203</f>
        <v>15200.76</v>
      </c>
      <c r="G240" s="20">
        <f>input!F203</f>
        <v>11815.01</v>
      </c>
      <c r="H240" s="20">
        <f>input!G203</f>
        <v>27992.83</v>
      </c>
      <c r="I240">
        <v>0</v>
      </c>
      <c r="J240" s="29">
        <f t="shared" ca="1" si="40"/>
        <v>2126.06</v>
      </c>
      <c r="K240" s="29">
        <f>VLOOKUP(B240,output_kmeans!$A$2:$H$1878,8,0)</f>
        <v>1</v>
      </c>
      <c r="L240" s="29">
        <f t="shared" si="42"/>
        <v>0</v>
      </c>
      <c r="M240" s="29">
        <f t="shared" ca="1" si="42"/>
        <v>3000</v>
      </c>
      <c r="N240" s="29">
        <f t="shared" si="42"/>
        <v>0</v>
      </c>
      <c r="O240">
        <f t="shared" si="41"/>
        <v>0</v>
      </c>
      <c r="P240" s="32">
        <f t="shared" ref="P240:Q259" ca="1" si="45">IF(P$38="","",OFFSET($Y$38,ROW($P240)-ROW($P$38),MATCH(P$38,$Z$38:$AC$38,0)))</f>
        <v>6.3456968695113192</v>
      </c>
      <c r="Q240" s="32">
        <f t="shared" ca="1" si="45"/>
        <v>21.015981735159823</v>
      </c>
      <c r="R240" s="32" t="str">
        <f t="shared" ca="1" si="43"/>
        <v/>
      </c>
      <c r="S240" s="32" t="str">
        <f t="shared" ca="1" si="43"/>
        <v/>
      </c>
      <c r="T240" s="32" t="str">
        <f t="shared" ca="1" si="43"/>
        <v/>
      </c>
      <c r="U240" s="32" t="str">
        <f t="shared" ref="U240:X259" ca="1" si="46">IF(U$38="","",OFFSET($AT$38,ROW($U240)-ROW($U$38),MATCH(U$38,$AT$38:$BF$38,0)-1))</f>
        <v/>
      </c>
      <c r="V240" s="32" t="str">
        <f t="shared" ca="1" si="46"/>
        <v/>
      </c>
      <c r="W240" s="32" t="str">
        <f t="shared" ca="1" si="46"/>
        <v/>
      </c>
      <c r="X240" s="32" t="str">
        <f t="shared" ca="1" si="46"/>
        <v/>
      </c>
      <c r="Z240" s="32">
        <f>input!H203/input!H204*Z241</f>
        <v>6.3456968695113192</v>
      </c>
      <c r="AA240" s="32">
        <f>input!I203/input!I204*AA241</f>
        <v>15.440972908839216</v>
      </c>
      <c r="AB240" s="32">
        <f>input!J203/input!J204*AB241</f>
        <v>21.015981735159823</v>
      </c>
      <c r="AC240" s="32">
        <f>input!K203/input!K204*AC241</f>
        <v>28.199773199773194</v>
      </c>
      <c r="AD240" s="33">
        <f>input!J203-input!H203</f>
        <v>1.5950000000000002</v>
      </c>
      <c r="AE240">
        <f t="shared" si="44"/>
        <v>0</v>
      </c>
      <c r="AF240" s="32">
        <f>input!L203/input!L204*AF241</f>
        <v>78.771023053573046</v>
      </c>
      <c r="AG240" s="32">
        <f>input!M203/input!M204*AG241</f>
        <v>117.83650759683276</v>
      </c>
      <c r="AH240" s="32">
        <f>input!N203/input!N204*AH241</f>
        <v>50.789803593815243</v>
      </c>
      <c r="AI240" s="32">
        <f>input!O203/input!O204*AI241</f>
        <v>102.92358803986748</v>
      </c>
      <c r="AJ240" s="32">
        <f>input!P203/input!P204*AJ241</f>
        <v>90.387059503177397</v>
      </c>
      <c r="AK240" s="32">
        <f>input!Q203/input!Q204*AK241</f>
        <v>111.8439173680185</v>
      </c>
      <c r="AL240" s="32">
        <f>input!R203/input!R204*AL241</f>
        <v>45.845481049562729</v>
      </c>
      <c r="AM240" s="32">
        <f>input!S203/input!S204*AM241</f>
        <v>106.69829089640764</v>
      </c>
      <c r="AN240" s="32">
        <f>input!T203/input!T204*AN241</f>
        <v>111.98799199466336</v>
      </c>
      <c r="AO240" s="32">
        <f>input!U203/input!U204*AO241</f>
        <v>637.7510040160621</v>
      </c>
      <c r="AP240" s="32">
        <f>input!V203/input!V204*AP241</f>
        <v>155.37161430119093</v>
      </c>
      <c r="AQ240" s="32">
        <f>input!W203/input!W204*AQ241</f>
        <v>1082.7551670763903</v>
      </c>
      <c r="AR240" s="32">
        <f>input!X203/input!X204*AR241</f>
        <v>9880.9061488672851</v>
      </c>
      <c r="AT240" s="32">
        <f>input!Y203/input!Y204*AT241</f>
        <v>87.916666666666316</v>
      </c>
      <c r="AU240" s="32">
        <f>input!Z203/input!Z204*AU241</f>
        <v>154.25724637681185</v>
      </c>
      <c r="AV240" s="32">
        <f>input!AA203/input!AA204*AV241</f>
        <v>207.32538330493912</v>
      </c>
      <c r="AW240" s="32">
        <f>input!AB203/input!AB204*AW241</f>
        <v>103.9912280701753</v>
      </c>
      <c r="AX240" s="32">
        <f>input!AC203/input!AC204*AX241</f>
        <v>285.51102679630162</v>
      </c>
      <c r="AY240" s="32">
        <f>input!AD203/input!AD204*AY241</f>
        <v>196.57669519420699</v>
      </c>
      <c r="AZ240" s="32">
        <f>input!AE203/input!AE204*AZ241</f>
        <v>142.57616660239105</v>
      </c>
      <c r="BA240" s="32">
        <f>input!AF203/input!AF204*BA241</f>
        <v>114.37648927720444</v>
      </c>
      <c r="BB240" s="32">
        <f>input!AG203/input!AG204*BB241</f>
        <v>174.60992907801298</v>
      </c>
      <c r="BC240" s="32">
        <f>input!AH203/input!AH204*BC241</f>
        <v>141.64948453608272</v>
      </c>
    </row>
    <row r="241" spans="2:55" x14ac:dyDescent="0.25">
      <c r="B241" s="26">
        <f>input!A204</f>
        <v>42139</v>
      </c>
      <c r="C241" s="20">
        <f>input!B204</f>
        <v>18272.560000000001</v>
      </c>
      <c r="D241" s="20">
        <f>input!C204</f>
        <v>2122.73</v>
      </c>
      <c r="E241" s="20">
        <f>input!D204</f>
        <v>5048.2920000000004</v>
      </c>
      <c r="F241" s="20">
        <f>input!E204</f>
        <v>15108.12</v>
      </c>
      <c r="G241" s="20">
        <f>input!F204</f>
        <v>11447.03</v>
      </c>
      <c r="H241" s="20">
        <f>input!G204</f>
        <v>27822.28</v>
      </c>
      <c r="I241">
        <v>0</v>
      </c>
      <c r="J241" s="29">
        <f t="shared" ca="1" si="40"/>
        <v>2122.73</v>
      </c>
      <c r="K241" s="29">
        <f>VLOOKUP(B241,output_kmeans!$A$2:$H$1878,8,0)</f>
        <v>1</v>
      </c>
      <c r="L241" s="29">
        <f t="shared" si="42"/>
        <v>0</v>
      </c>
      <c r="M241" s="29">
        <f t="shared" ca="1" si="42"/>
        <v>3000</v>
      </c>
      <c r="N241" s="29">
        <f t="shared" si="42"/>
        <v>0</v>
      </c>
      <c r="O241">
        <f t="shared" si="41"/>
        <v>0</v>
      </c>
      <c r="P241" s="32">
        <f t="shared" ca="1" si="45"/>
        <v>5.5408616592623261</v>
      </c>
      <c r="Q241" s="32">
        <f t="shared" ca="1" si="45"/>
        <v>20.380517503805176</v>
      </c>
      <c r="R241" s="32" t="str">
        <f t="shared" ca="1" si="43"/>
        <v/>
      </c>
      <c r="S241" s="32" t="str">
        <f t="shared" ca="1" si="43"/>
        <v/>
      </c>
      <c r="T241" s="32" t="str">
        <f t="shared" ca="1" si="43"/>
        <v/>
      </c>
      <c r="U241" s="32" t="str">
        <f t="shared" ca="1" si="46"/>
        <v/>
      </c>
      <c r="V241" s="32" t="str">
        <f t="shared" ca="1" si="46"/>
        <v/>
      </c>
      <c r="W241" s="32" t="str">
        <f t="shared" ca="1" si="46"/>
        <v/>
      </c>
      <c r="X241" s="32" t="str">
        <f t="shared" ca="1" si="46"/>
        <v/>
      </c>
      <c r="Z241" s="32">
        <f>input!H204/input!H205*Z242</f>
        <v>5.5408616592623261</v>
      </c>
      <c r="AA241" s="32">
        <f>input!I204/input!I205*AA242</f>
        <v>14.438402214751811</v>
      </c>
      <c r="AB241" s="32">
        <f>input!J204/input!J205*AB242</f>
        <v>20.380517503805176</v>
      </c>
      <c r="AC241" s="32">
        <f>input!K204/input!K205*AC242</f>
        <v>27.680967680967672</v>
      </c>
      <c r="AD241" s="33">
        <f>input!J204-input!H204</f>
        <v>1.6060999999999999</v>
      </c>
      <c r="AE241">
        <f t="shared" si="44"/>
        <v>0</v>
      </c>
      <c r="AF241" s="32">
        <f>input!L204/input!L205*AF242</f>
        <v>76.409057346788245</v>
      </c>
      <c r="AG241" s="32">
        <f>input!M204/input!M205*AG242</f>
        <v>122.52300449390103</v>
      </c>
      <c r="AH241" s="32">
        <f>input!N204/input!N205*AH242</f>
        <v>49.832845800250681</v>
      </c>
      <c r="AI241" s="32">
        <f>input!O204/input!O205*AI242</f>
        <v>104.49833887043228</v>
      </c>
      <c r="AJ241" s="32">
        <f>input!P204/input!P205*AJ242</f>
        <v>92.824956672443719</v>
      </c>
      <c r="AK241" s="32">
        <f>input!Q204/input!Q205*AK242</f>
        <v>114.3687834736038</v>
      </c>
      <c r="AL241" s="32">
        <f>input!R204/input!R205*AL242</f>
        <v>44.518950437317834</v>
      </c>
      <c r="AM241" s="32">
        <f>input!S204/input!S205*AM242</f>
        <v>101.97279386117917</v>
      </c>
      <c r="AN241" s="32">
        <f>input!T204/input!T205*AN242</f>
        <v>109.28885923949325</v>
      </c>
      <c r="AO241" s="32">
        <f>input!U204/input!U205*AO242</f>
        <v>637.70080321284922</v>
      </c>
      <c r="AP241" s="32">
        <f>input!V204/input!V205*AP242</f>
        <v>154.45287107258855</v>
      </c>
      <c r="AQ241" s="32">
        <f>input!W204/input!W205*AQ242</f>
        <v>1074.1509605754343</v>
      </c>
      <c r="AR241" s="32">
        <f>input!X204/input!X205*AR242</f>
        <v>9713.7216828478668</v>
      </c>
      <c r="AT241" s="32">
        <f>input!Y204/input!Y205*AT242</f>
        <v>92.833333333332973</v>
      </c>
      <c r="AU241" s="32">
        <f>input!Z204/input!Z205*AU242</f>
        <v>158.92210144927563</v>
      </c>
      <c r="AV241" s="32">
        <f>input!AA204/input!AA205*AV242</f>
        <v>207.87052810902773</v>
      </c>
      <c r="AW241" s="32">
        <f>input!AB204/input!AB205*AW242</f>
        <v>97.763157894736707</v>
      </c>
      <c r="AX241" s="32">
        <f>input!AC204/input!AC205*AX242</f>
        <v>290.56201090822952</v>
      </c>
      <c r="AY241" s="32">
        <f>input!AD204/input!AD205*AY242</f>
        <v>196.47794601711678</v>
      </c>
      <c r="AZ241" s="32">
        <f>input!AE204/input!AE205*AZ242</f>
        <v>147.04974932510606</v>
      </c>
      <c r="BA241" s="32">
        <f>input!AF204/input!AF205*BA242</f>
        <v>116.12390786338396</v>
      </c>
      <c r="BB241" s="32">
        <f>input!AG204/input!AG205*BB242</f>
        <v>182.83687943262285</v>
      </c>
      <c r="BC241" s="32">
        <f>input!AH204/input!AH205*BC242</f>
        <v>140.48109965635763</v>
      </c>
    </row>
    <row r="242" spans="2:55" x14ac:dyDescent="0.25">
      <c r="B242" s="26">
        <f>input!A205</f>
        <v>42132</v>
      </c>
      <c r="C242" s="20">
        <f>input!B205</f>
        <v>18191.11</v>
      </c>
      <c r="D242" s="20">
        <f>input!C205</f>
        <v>2116.1</v>
      </c>
      <c r="E242" s="20">
        <f>input!D205</f>
        <v>5003.549</v>
      </c>
      <c r="F242" s="20">
        <f>input!E205</f>
        <v>15170.02</v>
      </c>
      <c r="G242" s="20">
        <f>input!F205</f>
        <v>11709.73</v>
      </c>
      <c r="H242" s="20">
        <f>input!G205</f>
        <v>27577.34</v>
      </c>
      <c r="I242">
        <v>0</v>
      </c>
      <c r="J242" s="29">
        <f t="shared" ca="1" si="40"/>
        <v>2116.1</v>
      </c>
      <c r="K242" s="29">
        <f>VLOOKUP(B242,output_kmeans!$A$2:$H$1878,8,0)</f>
        <v>1</v>
      </c>
      <c r="L242" s="29">
        <f t="shared" si="42"/>
        <v>0</v>
      </c>
      <c r="M242" s="29">
        <f t="shared" ca="1" si="42"/>
        <v>3000</v>
      </c>
      <c r="N242" s="29">
        <f t="shared" si="42"/>
        <v>0</v>
      </c>
      <c r="O242">
        <f t="shared" si="41"/>
        <v>0</v>
      </c>
      <c r="P242" s="32">
        <f t="shared" ca="1" si="45"/>
        <v>5.9086682508523669</v>
      </c>
      <c r="Q242" s="32">
        <f t="shared" ca="1" si="45"/>
        <v>20.431887366818877</v>
      </c>
      <c r="R242" s="32" t="str">
        <f t="shared" ca="1" si="43"/>
        <v/>
      </c>
      <c r="S242" s="32" t="str">
        <f t="shared" ca="1" si="43"/>
        <v/>
      </c>
      <c r="T242" s="32" t="str">
        <f t="shared" ca="1" si="43"/>
        <v/>
      </c>
      <c r="U242" s="32" t="str">
        <f t="shared" ca="1" si="46"/>
        <v/>
      </c>
      <c r="V242" s="32" t="str">
        <f t="shared" ca="1" si="46"/>
        <v/>
      </c>
      <c r="W242" s="32" t="str">
        <f t="shared" ca="1" si="46"/>
        <v/>
      </c>
      <c r="X242" s="32" t="str">
        <f t="shared" ca="1" si="46"/>
        <v/>
      </c>
      <c r="Z242" s="32">
        <f>input!H205/input!H206*Z243</f>
        <v>5.9086682508523669</v>
      </c>
      <c r="AA242" s="32">
        <f>input!I205/input!I206*AA243</f>
        <v>14.711291279414656</v>
      </c>
      <c r="AB242" s="32">
        <f>input!J205/input!J206*AB243</f>
        <v>20.431887366818877</v>
      </c>
      <c r="AC242" s="32">
        <f>input!K205/input!K206*AC243</f>
        <v>27.410697410697402</v>
      </c>
      <c r="AD242" s="33">
        <f>input!J205-input!H205</f>
        <v>1.5759000000000003</v>
      </c>
      <c r="AE242">
        <f t="shared" si="44"/>
        <v>0</v>
      </c>
      <c r="AF242" s="32">
        <f>input!L205/input!L206*AF243</f>
        <v>77.770120600541617</v>
      </c>
      <c r="AG242" s="32">
        <f>input!M205/input!M206*AG243</f>
        <v>119.82666381339598</v>
      </c>
      <c r="AH242" s="32">
        <f>input!N205/input!N206*AH243</f>
        <v>50.045967404931005</v>
      </c>
      <c r="AI242" s="32">
        <f>input!O205/input!O206*AI243</f>
        <v>102.69102990033261</v>
      </c>
      <c r="AJ242" s="32">
        <f>input!P205/input!P206*AJ243</f>
        <v>91.646447140381341</v>
      </c>
      <c r="AK242" s="32">
        <f>input!Q205/input!Q206*AK243</f>
        <v>114.59831675592974</v>
      </c>
      <c r="AL242" s="32">
        <f>input!R205/input!R206*AL243</f>
        <v>45.204081632653114</v>
      </c>
      <c r="AM242" s="32">
        <f>input!S205/input!S206*AM243</f>
        <v>104.33065922567168</v>
      </c>
      <c r="AN242" s="32">
        <f>input!T205/input!T206*AN243</f>
        <v>110.17478318879277</v>
      </c>
      <c r="AO242" s="32">
        <f>input!U205/input!U206*AO243</f>
        <v>641.94277108433516</v>
      </c>
      <c r="AP242" s="32">
        <f>input!V205/input!V206*AP243</f>
        <v>155.8743228602375</v>
      </c>
      <c r="AQ242" s="32">
        <f>input!W205/input!W206*AQ243</f>
        <v>1085.1588819084036</v>
      </c>
      <c r="AR242" s="32">
        <f>input!X205/input!X206*AR243</f>
        <v>9786.9255663430122</v>
      </c>
      <c r="AT242" s="32">
        <f>input!Y205/input!Y206*AT243</f>
        <v>91.88888888888853</v>
      </c>
      <c r="AU242" s="32">
        <f>input!Z205/input!Z206*AU243</f>
        <v>148.9311594202901</v>
      </c>
      <c r="AV242" s="32">
        <f>input!AA205/input!AA206*AV243</f>
        <v>206.47359454855075</v>
      </c>
      <c r="AW242" s="32">
        <f>input!AB205/input!AB206*AW243</f>
        <v>98.640350877192844</v>
      </c>
      <c r="AX242" s="32">
        <f>input!AC205/input!AC206*AX243</f>
        <v>281.93028219113211</v>
      </c>
      <c r="AY242" s="32">
        <f>input!AD205/input!AD206*AY243</f>
        <v>195.49045424621488</v>
      </c>
      <c r="AZ242" s="32">
        <f>input!AE205/input!AE206*AZ243</f>
        <v>151.87042036251447</v>
      </c>
      <c r="BA242" s="32">
        <f>input!AF205/input!AF206*BA243</f>
        <v>113.89992057188277</v>
      </c>
      <c r="BB242" s="32">
        <f>input!AG205/input!AG206*BB243</f>
        <v>190.3546099290767</v>
      </c>
      <c r="BC242" s="32">
        <f>input!AH205/input!AH206*BC243</f>
        <v>130.99656357388338</v>
      </c>
    </row>
    <row r="243" spans="2:55" x14ac:dyDescent="0.25">
      <c r="B243" s="26">
        <f>input!A206</f>
        <v>42125</v>
      </c>
      <c r="C243" s="20">
        <f>input!B206</f>
        <v>18024.060000000001</v>
      </c>
      <c r="D243" s="20">
        <f>input!C206</f>
        <v>2108.29</v>
      </c>
      <c r="E243" s="20">
        <f>input!D206</f>
        <v>5005.3909999999996</v>
      </c>
      <c r="F243" s="20">
        <f>input!E206</f>
        <v>15339.77</v>
      </c>
      <c r="G243" s="20">
        <f>input!F206</f>
        <v>11454.38</v>
      </c>
      <c r="H243" s="20">
        <f>input!G206</f>
        <v>28133</v>
      </c>
      <c r="I243">
        <v>0</v>
      </c>
      <c r="J243" s="29">
        <f t="shared" ca="1" si="40"/>
        <v>2108.29</v>
      </c>
      <c r="K243" s="29">
        <f>VLOOKUP(B243,output_kmeans!$A$2:$H$1878,8,0)</f>
        <v>1</v>
      </c>
      <c r="L243" s="29">
        <f t="shared" si="42"/>
        <v>0</v>
      </c>
      <c r="M243" s="29">
        <f t="shared" ca="1" si="42"/>
        <v>3000</v>
      </c>
      <c r="N243" s="29">
        <f t="shared" si="42"/>
        <v>0</v>
      </c>
      <c r="O243">
        <f t="shared" si="41"/>
        <v>0</v>
      </c>
      <c r="P243" s="32">
        <f t="shared" ca="1" si="45"/>
        <v>6.147329269552646</v>
      </c>
      <c r="Q243" s="32">
        <f t="shared" ca="1" si="45"/>
        <v>20.105593607305941</v>
      </c>
      <c r="R243" s="32" t="str">
        <f t="shared" ca="1" si="43"/>
        <v/>
      </c>
      <c r="S243" s="32" t="str">
        <f t="shared" ca="1" si="43"/>
        <v/>
      </c>
      <c r="T243" s="32" t="str">
        <f t="shared" ca="1" si="43"/>
        <v/>
      </c>
      <c r="U243" s="32" t="str">
        <f t="shared" ca="1" si="46"/>
        <v/>
      </c>
      <c r="V243" s="32" t="str">
        <f t="shared" ca="1" si="46"/>
        <v/>
      </c>
      <c r="W243" s="32" t="str">
        <f t="shared" ca="1" si="46"/>
        <v/>
      </c>
      <c r="X243" s="32" t="str">
        <f t="shared" ca="1" si="46"/>
        <v/>
      </c>
      <c r="Z243" s="32">
        <f>input!H206/input!H207*Z244</f>
        <v>6.147329269552646</v>
      </c>
      <c r="AA243" s="32">
        <f>input!I206/input!I207*AA244</f>
        <v>14.82005141388173</v>
      </c>
      <c r="AB243" s="32">
        <f>input!J206/input!J207*AB244</f>
        <v>20.105593607305941</v>
      </c>
      <c r="AC243" s="32">
        <f>input!K206/input!K207*AC244</f>
        <v>26.718011718011709</v>
      </c>
      <c r="AD243" s="33">
        <f>input!J206-input!H206</f>
        <v>1.5185000000000002</v>
      </c>
      <c r="AE243">
        <f t="shared" si="44"/>
        <v>0</v>
      </c>
      <c r="AF243" s="32">
        <f>input!L206/input!L207*AF244</f>
        <v>78.182787759455394</v>
      </c>
      <c r="AG243" s="32">
        <f>input!M206/input!M207*AG244</f>
        <v>119.82666381339598</v>
      </c>
      <c r="AH243" s="32">
        <f>input!N206/input!N207*AH244</f>
        <v>50.208942749686543</v>
      </c>
      <c r="AI243" s="32">
        <f>input!O206/input!O207*AI244</f>
        <v>100.65116279069804</v>
      </c>
      <c r="AJ243" s="32">
        <f>input!P206/input!P207*AJ244</f>
        <v>90.710571923743558</v>
      </c>
      <c r="AK243" s="32">
        <f>input!Q206/input!Q207*AK244</f>
        <v>115.28691660290755</v>
      </c>
      <c r="AL243" s="32">
        <f>input!R206/input!R207*AL244</f>
        <v>45.306122448979643</v>
      </c>
      <c r="AM243" s="32">
        <f>input!S206/input!S207*AM244</f>
        <v>106.07743285664482</v>
      </c>
      <c r="AN243" s="32">
        <f>input!T206/input!T207*AN244</f>
        <v>112.07471647765202</v>
      </c>
      <c r="AO243" s="32">
        <f>input!U206/input!U207*AO244</f>
        <v>636.7720883534115</v>
      </c>
      <c r="AP243" s="32">
        <f>input!V206/input!V207*AP244</f>
        <v>154.34452871072506</v>
      </c>
      <c r="AQ243" s="32">
        <f>input!W206/input!W207*AQ244</f>
        <v>1098.5887280342342</v>
      </c>
      <c r="AR243" s="32">
        <f>input!X206/input!X207*AR244</f>
        <v>10059.546925566314</v>
      </c>
      <c r="AT243" s="32">
        <f>input!Y206/input!Y207*AT244</f>
        <v>92.847222222221859</v>
      </c>
      <c r="AU243" s="32">
        <f>input!Z206/input!Z207*AU244</f>
        <v>145.93297101449301</v>
      </c>
      <c r="AV243" s="32">
        <f>input!AA206/input!AA207*AV244</f>
        <v>203.30494037478587</v>
      </c>
      <c r="AW243" s="32">
        <f>input!AB206/input!AB207*AW244</f>
        <v>100.8333333333332</v>
      </c>
      <c r="AX243" s="32">
        <f>input!AC206/input!AC207*AX244</f>
        <v>278.5155323689836</v>
      </c>
      <c r="AY243" s="32">
        <f>input!AD206/input!AD207*AY244</f>
        <v>194.70046082949332</v>
      </c>
      <c r="AZ243" s="32">
        <f>input!AE206/input!AE207*AZ244</f>
        <v>149.40223679136136</v>
      </c>
      <c r="BA243" s="32">
        <f>input!AF206/input!AF207*BA244</f>
        <v>114.29706115965084</v>
      </c>
      <c r="BB243" s="32">
        <f>input!AG206/input!AG207*BB244</f>
        <v>183.12056737588526</v>
      </c>
      <c r="BC243" s="32">
        <f>input!AH206/input!AH207*BC244</f>
        <v>129.20962199312737</v>
      </c>
    </row>
    <row r="244" spans="2:55" x14ac:dyDescent="0.25">
      <c r="B244" s="26">
        <f>input!A207</f>
        <v>42118</v>
      </c>
      <c r="C244" s="20">
        <f>input!B207</f>
        <v>18080.14</v>
      </c>
      <c r="D244" s="20">
        <f>input!C207</f>
        <v>2117.69</v>
      </c>
      <c r="E244" s="20">
        <f>input!D207</f>
        <v>5092.085</v>
      </c>
      <c r="F244" s="20">
        <f>input!E207</f>
        <v>15408.33</v>
      </c>
      <c r="G244" s="20">
        <f>input!F207</f>
        <v>11810.85</v>
      </c>
      <c r="H244" s="20">
        <f>input!G207</f>
        <v>28060.98</v>
      </c>
      <c r="I244">
        <v>0</v>
      </c>
      <c r="J244" s="29">
        <f t="shared" ca="1" si="40"/>
        <v>2117.69</v>
      </c>
      <c r="K244" s="29">
        <f>VLOOKUP(B244,output_kmeans!$A$2:$H$1878,8,0)</f>
        <v>1</v>
      </c>
      <c r="L244" s="29">
        <f t="shared" si="42"/>
        <v>0</v>
      </c>
      <c r="M244" s="29">
        <f t="shared" ca="1" si="42"/>
        <v>3000</v>
      </c>
      <c r="N244" s="29">
        <f t="shared" si="42"/>
        <v>0</v>
      </c>
      <c r="O244">
        <f t="shared" si="41"/>
        <v>0</v>
      </c>
      <c r="P244" s="32">
        <f t="shared" ca="1" si="45"/>
        <v>5.2081826634983006</v>
      </c>
      <c r="Q244" s="32">
        <f t="shared" ca="1" si="45"/>
        <v>18.156392694063928</v>
      </c>
      <c r="R244" s="32" t="str">
        <f t="shared" ca="1" si="43"/>
        <v/>
      </c>
      <c r="S244" s="32" t="str">
        <f t="shared" ca="1" si="43"/>
        <v/>
      </c>
      <c r="T244" s="32" t="str">
        <f t="shared" ca="1" si="43"/>
        <v/>
      </c>
      <c r="U244" s="32" t="str">
        <f t="shared" ca="1" si="46"/>
        <v/>
      </c>
      <c r="V244" s="32" t="str">
        <f t="shared" ca="1" si="46"/>
        <v/>
      </c>
      <c r="W244" s="32" t="str">
        <f t="shared" ca="1" si="46"/>
        <v/>
      </c>
      <c r="X244" s="32" t="str">
        <f t="shared" ca="1" si="46"/>
        <v/>
      </c>
      <c r="Z244" s="32">
        <f>input!H207/input!H208*Z245</f>
        <v>5.2081826634983006</v>
      </c>
      <c r="AA244" s="32">
        <f>input!I207/input!I208*AA245</f>
        <v>12.993869883330024</v>
      </c>
      <c r="AB244" s="32">
        <f>input!J207/input!J208*AB245</f>
        <v>18.156392694063928</v>
      </c>
      <c r="AC244" s="32">
        <f>input!K207/input!K208*AC245</f>
        <v>24.662634662634655</v>
      </c>
      <c r="AD244" s="33">
        <f>input!J207-input!H207</f>
        <v>1.4044999999999999</v>
      </c>
      <c r="AE244">
        <f t="shared" si="44"/>
        <v>0</v>
      </c>
      <c r="AF244" s="32">
        <f>input!L207/input!L208*AF245</f>
        <v>79.515957010419385</v>
      </c>
      <c r="AG244" s="32">
        <f>input!M207/input!M208*AG245</f>
        <v>116.33854055210774</v>
      </c>
      <c r="AH244" s="32">
        <f>input!N207/input!N208*AH245</f>
        <v>49.724195570413663</v>
      </c>
      <c r="AI244" s="32">
        <f>input!O207/input!O208*AI245</f>
        <v>100.91694352159504</v>
      </c>
      <c r="AJ244" s="32">
        <f>input!P207/input!P208*AJ245</f>
        <v>90.398613518197635</v>
      </c>
      <c r="AK244" s="32">
        <f>input!Q207/input!Q208*AK245</f>
        <v>116.32746748278514</v>
      </c>
      <c r="AL244" s="32">
        <f>input!R207/input!R208*AL245</f>
        <v>46.350826044703645</v>
      </c>
      <c r="AM244" s="32">
        <f>input!S207/input!S208*AM245</f>
        <v>108.45762120683666</v>
      </c>
      <c r="AN244" s="32">
        <f>input!T207/input!T208*AN245</f>
        <v>115.12608405603761</v>
      </c>
      <c r="AO244" s="32">
        <f>input!U207/input!U208*AO245</f>
        <v>638.14056224899377</v>
      </c>
      <c r="AP244" s="32">
        <f>input!V207/input!V208*AP245</f>
        <v>155.18959913326026</v>
      </c>
      <c r="AQ244" s="32">
        <f>input!W207/input!W208*AQ245</f>
        <v>1103.7239369935348</v>
      </c>
      <c r="AR244" s="32">
        <f>input!X207/input!X208*AR245</f>
        <v>9955.987055016154</v>
      </c>
      <c r="AT244" s="32">
        <f>input!Y207/input!Y208*AT245</f>
        <v>92.361111111110745</v>
      </c>
      <c r="AU244" s="32">
        <f>input!Z207/input!Z208*AU245</f>
        <v>141.63043478260892</v>
      </c>
      <c r="AV244" s="32">
        <f>input!AA207/input!AA208*AV245</f>
        <v>219.65928449744337</v>
      </c>
      <c r="AW244" s="32">
        <f>input!AB207/input!AB208*AW245</f>
        <v>99.868421052631447</v>
      </c>
      <c r="AX244" s="32">
        <f>input!AC207/input!AC208*AX245</f>
        <v>278.68152715200472</v>
      </c>
      <c r="AY244" s="32">
        <f>input!AD207/input!AD208*AY245</f>
        <v>188.11718235681391</v>
      </c>
      <c r="AZ244" s="32">
        <f>input!AE207/input!AE208*AZ245</f>
        <v>149.59506363285769</v>
      </c>
      <c r="BA244" s="32">
        <f>input!AF207/input!AF208*BA245</f>
        <v>115.80619539316952</v>
      </c>
      <c r="BB244" s="32">
        <f>input!AG207/input!AG208*BB245</f>
        <v>187.6595744680838</v>
      </c>
      <c r="BC244" s="32">
        <f>input!AH207/input!AH208*BC245</f>
        <v>133.60824742268065</v>
      </c>
    </row>
    <row r="245" spans="2:55" x14ac:dyDescent="0.25">
      <c r="B245" s="26">
        <f>input!A208</f>
        <v>42111</v>
      </c>
      <c r="C245" s="20">
        <f>input!B208</f>
        <v>17826.3</v>
      </c>
      <c r="D245" s="20">
        <f>input!C208</f>
        <v>2081.1799999999998</v>
      </c>
      <c r="E245" s="20">
        <f>input!D208</f>
        <v>4931.8140000000003</v>
      </c>
      <c r="F245" s="20">
        <f>input!E208</f>
        <v>15360.55</v>
      </c>
      <c r="G245" s="20">
        <f>input!F208</f>
        <v>11688.7</v>
      </c>
      <c r="H245" s="20">
        <f>input!G208</f>
        <v>27653.119999999999</v>
      </c>
      <c r="I245">
        <v>0</v>
      </c>
      <c r="J245" s="29">
        <f t="shared" ca="1" si="40"/>
        <v>2081.1799999999998</v>
      </c>
      <c r="K245" s="29">
        <f>VLOOKUP(B245,output_kmeans!$A$2:$H$1878,8,0)</f>
        <v>1</v>
      </c>
      <c r="L245" s="29">
        <f t="shared" si="42"/>
        <v>0</v>
      </c>
      <c r="M245" s="29">
        <f t="shared" ca="1" si="42"/>
        <v>3000</v>
      </c>
      <c r="N245" s="29">
        <f t="shared" si="42"/>
        <v>0</v>
      </c>
      <c r="O245">
        <f t="shared" si="41"/>
        <v>0</v>
      </c>
      <c r="P245" s="32">
        <f t="shared" ca="1" si="45"/>
        <v>5.249509246823024</v>
      </c>
      <c r="Q245" s="32">
        <f t="shared" ca="1" si="45"/>
        <v>17.744482496194827</v>
      </c>
      <c r="R245" s="32" t="str">
        <f t="shared" ca="1" si="43"/>
        <v/>
      </c>
      <c r="S245" s="32" t="str">
        <f t="shared" ca="1" si="43"/>
        <v/>
      </c>
      <c r="T245" s="32" t="str">
        <f t="shared" ca="1" si="43"/>
        <v/>
      </c>
      <c r="U245" s="32" t="str">
        <f t="shared" ca="1" si="46"/>
        <v/>
      </c>
      <c r="V245" s="32" t="str">
        <f t="shared" ca="1" si="46"/>
        <v/>
      </c>
      <c r="W245" s="32" t="str">
        <f t="shared" ca="1" si="46"/>
        <v/>
      </c>
      <c r="X245" s="32" t="str">
        <f t="shared" ca="1" si="46"/>
        <v/>
      </c>
      <c r="Z245" s="32">
        <f>input!H208/input!H209*Z246</f>
        <v>5.249509246823024</v>
      </c>
      <c r="AA245" s="32">
        <f>input!I208/input!I209*AA246</f>
        <v>12.914771603717606</v>
      </c>
      <c r="AB245" s="32">
        <f>input!J208/input!J209*AB246</f>
        <v>17.744482496194827</v>
      </c>
      <c r="AC245" s="32">
        <f>input!K208/input!K209*AC246</f>
        <v>23.808353808353804</v>
      </c>
      <c r="AD245" s="33">
        <f>input!J208-input!H208</f>
        <v>1.3572</v>
      </c>
      <c r="AE245">
        <f t="shared" si="44"/>
        <v>0</v>
      </c>
      <c r="AF245" s="32">
        <f>input!L208/input!L209*AF246</f>
        <v>80.006563294774139</v>
      </c>
      <c r="AG245" s="32">
        <f>input!M208/input!M209*AG246</f>
        <v>115.62165632356077</v>
      </c>
      <c r="AH245" s="32">
        <f>input!N208/input!N209*AH246</f>
        <v>49.686585875470087</v>
      </c>
      <c r="AI245" s="32">
        <f>input!O208/input!O209*AI246</f>
        <v>99.415282392026924</v>
      </c>
      <c r="AJ245" s="32">
        <f>input!P208/input!P209*AJ246</f>
        <v>89.913344887348416</v>
      </c>
      <c r="AK245" s="32">
        <f>input!Q208/input!Q209*AK246</f>
        <v>117.49043611323657</v>
      </c>
      <c r="AL245" s="32">
        <f>input!R208/input!R209*AL246</f>
        <v>46.263362487852334</v>
      </c>
      <c r="AM245" s="32">
        <f>input!S208/input!S209*AM246</f>
        <v>109.2765957446811</v>
      </c>
      <c r="AN245" s="32">
        <f>input!T208/input!T209*AN246</f>
        <v>115.20747164776543</v>
      </c>
      <c r="AO245" s="32">
        <f>input!U208/input!U209*AO246</f>
        <v>626.16666666666458</v>
      </c>
      <c r="AP245" s="32">
        <f>input!V208/input!V209*AP246</f>
        <v>157.09642470205765</v>
      </c>
      <c r="AQ245" s="32">
        <f>input!W208/input!W209*AQ246</f>
        <v>1098.7435127014473</v>
      </c>
      <c r="AR245" s="32">
        <f>input!X208/input!X209*AR246</f>
        <v>9925.9546925566065</v>
      </c>
      <c r="AT245" s="32">
        <f>input!Y208/input!Y209*AT246</f>
        <v>87.90277777777743</v>
      </c>
      <c r="AU245" s="32">
        <f>input!Z208/input!Z209*AU246</f>
        <v>147.00181159420313</v>
      </c>
      <c r="AV245" s="32">
        <f>input!AA208/input!AA209*AV246</f>
        <v>215.05962521294595</v>
      </c>
      <c r="AW245" s="32">
        <f>input!AB208/input!AB209*AW246</f>
        <v>100.92105263157882</v>
      </c>
      <c r="AX245" s="32">
        <f>input!AC208/input!AC209*AX246</f>
        <v>285.25017785155421</v>
      </c>
      <c r="AY245" s="32">
        <f>input!AD208/input!AD209*AY246</f>
        <v>183.47597103357492</v>
      </c>
      <c r="AZ245" s="32">
        <f>input!AE208/input!AE209*AZ246</f>
        <v>149.44080215966062</v>
      </c>
      <c r="BA245" s="32">
        <f>input!AF208/input!AF209*BA246</f>
        <v>120.65131056393999</v>
      </c>
      <c r="BB245" s="32">
        <f>input!AG208/input!AG209*BB246</f>
        <v>187.80141843971501</v>
      </c>
      <c r="BC245" s="32">
        <f>input!AH208/input!AH209*BC246</f>
        <v>135.94501718213084</v>
      </c>
    </row>
    <row r="246" spans="2:55" x14ac:dyDescent="0.25">
      <c r="B246" s="26">
        <f>input!A209</f>
        <v>42104</v>
      </c>
      <c r="C246" s="20">
        <f>input!B209</f>
        <v>18057.650000000001</v>
      </c>
      <c r="D246" s="20">
        <f>input!C209</f>
        <v>2102.06</v>
      </c>
      <c r="E246" s="20">
        <f>input!D209</f>
        <v>4995.9780000000001</v>
      </c>
      <c r="F246" s="20">
        <f>input!E209</f>
        <v>15388.43</v>
      </c>
      <c r="G246" s="20">
        <f>input!F209</f>
        <v>12374.73</v>
      </c>
      <c r="H246" s="20">
        <f>input!G209</f>
        <v>27272.39</v>
      </c>
      <c r="I246">
        <v>0</v>
      </c>
      <c r="J246" s="29">
        <f t="shared" ca="1" si="40"/>
        <v>2102.06</v>
      </c>
      <c r="K246" s="29">
        <f>VLOOKUP(B246,output_kmeans!$A$2:$H$1878,8,0)</f>
        <v>1</v>
      </c>
      <c r="L246" s="29">
        <f t="shared" si="42"/>
        <v>0</v>
      </c>
      <c r="M246" s="29">
        <f t="shared" ca="1" si="42"/>
        <v>3000</v>
      </c>
      <c r="N246" s="29">
        <f t="shared" si="42"/>
        <v>0</v>
      </c>
      <c r="O246">
        <f t="shared" si="41"/>
        <v>0</v>
      </c>
      <c r="P246" s="32">
        <f t="shared" ca="1" si="45"/>
        <v>5.7443950821365908</v>
      </c>
      <c r="Q246" s="32">
        <f t="shared" ca="1" si="45"/>
        <v>18.524543378995435</v>
      </c>
      <c r="R246" s="32" t="str">
        <f t="shared" ca="1" si="43"/>
        <v/>
      </c>
      <c r="S246" s="32" t="str">
        <f t="shared" ca="1" si="43"/>
        <v/>
      </c>
      <c r="T246" s="32" t="str">
        <f t="shared" ca="1" si="43"/>
        <v/>
      </c>
      <c r="U246" s="32" t="str">
        <f t="shared" ca="1" si="46"/>
        <v/>
      </c>
      <c r="V246" s="32" t="str">
        <f t="shared" ca="1" si="46"/>
        <v/>
      </c>
      <c r="W246" s="32" t="str">
        <f t="shared" ca="1" si="46"/>
        <v/>
      </c>
      <c r="X246" s="32" t="str">
        <f t="shared" ca="1" si="46"/>
        <v/>
      </c>
      <c r="Z246" s="32">
        <f>input!H209/input!H210*Z247</f>
        <v>5.7443950821365908</v>
      </c>
      <c r="AA246" s="32">
        <f>input!I209/input!I210*AA247</f>
        <v>13.788807593434829</v>
      </c>
      <c r="AB246" s="32">
        <f>input!J209/input!J210*AB247</f>
        <v>18.524543378995435</v>
      </c>
      <c r="AC246" s="32">
        <f>input!K209/input!K210*AC247</f>
        <v>24.372519372519367</v>
      </c>
      <c r="AD246" s="33">
        <f>input!J209-input!H209</f>
        <v>1.3913</v>
      </c>
      <c r="AE246">
        <f t="shared" si="44"/>
        <v>0</v>
      </c>
      <c r="AF246" s="32">
        <f>input!L209/input!L210*AF247</f>
        <v>81.498072032160309</v>
      </c>
      <c r="AG246" s="32">
        <f>input!M209/input!M210*AG247</f>
        <v>113.46030387331469</v>
      </c>
      <c r="AH246" s="32">
        <f>input!N209/input!N210*AH247</f>
        <v>50.238194734642668</v>
      </c>
      <c r="AI246" s="32">
        <f>input!O209/input!O210*AI247</f>
        <v>97.222591362126579</v>
      </c>
      <c r="AJ246" s="32">
        <f>input!P209/input!P210*AJ247</f>
        <v>88.75794338532647</v>
      </c>
      <c r="AK246" s="32">
        <f>input!Q209/input!Q210*AK247</f>
        <v>115.31752104055103</v>
      </c>
      <c r="AL246" s="32">
        <f>input!R209/input!R210*AL247</f>
        <v>47.575315840622018</v>
      </c>
      <c r="AM246" s="32">
        <f>input!S209/input!S210*AM247</f>
        <v>113.00313916986424</v>
      </c>
      <c r="AN246" s="32">
        <f>input!T209/input!T210*AN247</f>
        <v>117.73715810540386</v>
      </c>
      <c r="AO246" s="32">
        <f>input!U209/input!U210*AO247</f>
        <v>625.70281124497785</v>
      </c>
      <c r="AP246" s="32">
        <f>input!V209/input!V210*AP247</f>
        <v>158.91657638136422</v>
      </c>
      <c r="AQ246" s="32">
        <f>input!W209/input!W210*AQ247</f>
        <v>1092.2516616589269</v>
      </c>
      <c r="AR246" s="32">
        <f>input!X209/input!X210*AR247</f>
        <v>9855.2103559870284</v>
      </c>
      <c r="AT246" s="32">
        <f>input!Y209/input!Y210*AT247</f>
        <v>90.361111111110759</v>
      </c>
      <c r="AU246" s="32">
        <f>input!Z209/input!Z210*AU247</f>
        <v>148.38768115942054</v>
      </c>
      <c r="AV246" s="32">
        <f>input!AA209/input!AA210*AV247</f>
        <v>216.42248722316739</v>
      </c>
      <c r="AW246" s="32">
        <f>input!AB209/input!AB210*AW247</f>
        <v>98.815789473684092</v>
      </c>
      <c r="AX246" s="32">
        <f>input!AC209/input!AC210*AX247</f>
        <v>285.65330803889117</v>
      </c>
      <c r="AY246" s="32">
        <f>input!AD209/input!AD210*AY247</f>
        <v>169.98025016458215</v>
      </c>
      <c r="AZ246" s="32">
        <f>input!AE209/input!AE210*AZ247</f>
        <v>146.77979174701119</v>
      </c>
      <c r="BA246" s="32">
        <f>input!AF209/input!AF210*BA247</f>
        <v>119.77760127085021</v>
      </c>
      <c r="BB246" s="32">
        <f>input!AG209/input!AG210*BB247</f>
        <v>181.98581560283563</v>
      </c>
      <c r="BC246" s="32">
        <f>input!AH209/input!AH210*BC247</f>
        <v>144.74226804123739</v>
      </c>
    </row>
    <row r="247" spans="2:55" x14ac:dyDescent="0.25">
      <c r="B247" s="26">
        <f>input!A210</f>
        <v>42097</v>
      </c>
      <c r="C247" s="20">
        <f>input!B210</f>
        <v>17763.240000000002</v>
      </c>
      <c r="D247" s="20">
        <f>input!C210</f>
        <v>2066.96</v>
      </c>
      <c r="E247" s="20">
        <f>input!D210</f>
        <v>4886.9369999999999</v>
      </c>
      <c r="F247" s="20">
        <f>input!E210</f>
        <v>15026.62</v>
      </c>
      <c r="G247" s="20">
        <f>input!F210</f>
        <v>11967.39</v>
      </c>
      <c r="H247" s="20">
        <f>input!G210</f>
        <v>25275.64</v>
      </c>
      <c r="I247">
        <v>0</v>
      </c>
      <c r="J247" s="29">
        <f t="shared" ca="1" si="40"/>
        <v>2066.96</v>
      </c>
      <c r="K247" s="29">
        <f>VLOOKUP(B247,output_kmeans!$A$2:$H$1878,8,0)</f>
        <v>1</v>
      </c>
      <c r="L247" s="29">
        <f t="shared" si="42"/>
        <v>0</v>
      </c>
      <c r="M247" s="29">
        <f t="shared" ca="1" si="42"/>
        <v>3000</v>
      </c>
      <c r="N247" s="29">
        <f t="shared" si="42"/>
        <v>0</v>
      </c>
      <c r="O247">
        <f t="shared" si="41"/>
        <v>0</v>
      </c>
      <c r="P247" s="32">
        <f t="shared" ca="1" si="45"/>
        <v>4.9199297448083534</v>
      </c>
      <c r="Q247" s="32">
        <f t="shared" ca="1" si="45"/>
        <v>17.49334094368341</v>
      </c>
      <c r="R247" s="32" t="str">
        <f t="shared" ca="1" si="43"/>
        <v/>
      </c>
      <c r="S247" s="32" t="str">
        <f t="shared" ca="1" si="43"/>
        <v/>
      </c>
      <c r="T247" s="32" t="str">
        <f t="shared" ca="1" si="43"/>
        <v/>
      </c>
      <c r="U247" s="32" t="str">
        <f t="shared" ca="1" si="46"/>
        <v/>
      </c>
      <c r="V247" s="32" t="str">
        <f t="shared" ca="1" si="46"/>
        <v/>
      </c>
      <c r="W247" s="32" t="str">
        <f t="shared" ca="1" si="46"/>
        <v/>
      </c>
      <c r="X247" s="32" t="str">
        <f t="shared" ca="1" si="46"/>
        <v/>
      </c>
      <c r="Z247" s="32">
        <f>input!H210/input!H211*Z248</f>
        <v>4.9199297448083534</v>
      </c>
      <c r="AA247" s="32">
        <f>input!I210/input!I211*AA248</f>
        <v>12.391734229780489</v>
      </c>
      <c r="AB247" s="32">
        <f>input!J210/input!J211*AB248</f>
        <v>17.49334094368341</v>
      </c>
      <c r="AC247" s="32">
        <f>input!K210/input!K211*AC248</f>
        <v>23.490833490833488</v>
      </c>
      <c r="AD247" s="33">
        <f>input!J210-input!H210</f>
        <v>1.3627</v>
      </c>
      <c r="AE247">
        <f t="shared" si="44"/>
        <v>0</v>
      </c>
      <c r="AF247" s="32">
        <f>input!L210/input!L211*AF248</f>
        <v>79.206661744195742</v>
      </c>
      <c r="AG247" s="32">
        <f>input!M210/input!M211*AG248</f>
        <v>117.3657179542049</v>
      </c>
      <c r="AH247" s="32">
        <f>input!N210/input!N211*AH248</f>
        <v>49.715837860426198</v>
      </c>
      <c r="AI247" s="32">
        <f>input!O210/input!O211*AI248</f>
        <v>99.136212624585056</v>
      </c>
      <c r="AJ247" s="32">
        <f>input!P210/input!P211*AJ248</f>
        <v>88.191796649335714</v>
      </c>
      <c r="AK247" s="32">
        <f>input!Q210/input!Q211*AK248</f>
        <v>116.46518745218071</v>
      </c>
      <c r="AL247" s="32">
        <f>input!R210/input!R211*AL248</f>
        <v>46.243926141885382</v>
      </c>
      <c r="AM247" s="32">
        <f>input!S210/input!S211*AM248</f>
        <v>110.82525287757265</v>
      </c>
      <c r="AN247" s="32">
        <f>input!T210/input!T211*AN248</f>
        <v>114.10807204803228</v>
      </c>
      <c r="AO247" s="32">
        <f>input!U210/input!U211*AO248</f>
        <v>627.48493975903409</v>
      </c>
      <c r="AP247" s="32">
        <f>input!V210/input!V211*AP248</f>
        <v>159.04658721560043</v>
      </c>
      <c r="AQ247" s="32">
        <f>input!W210/input!W211*AQ248</f>
        <v>1074.3603751251928</v>
      </c>
      <c r="AR247" s="32">
        <f>input!X210/input!X211*AR248</f>
        <v>9596.8932038834682</v>
      </c>
      <c r="AT247" s="32">
        <f>input!Y210/input!Y211*AT248</f>
        <v>88.458333333332988</v>
      </c>
      <c r="AU247" s="32">
        <f>input!Z210/input!Z211*AU248</f>
        <v>151.27717391304373</v>
      </c>
      <c r="AV247" s="32">
        <f>input!AA210/input!AA211*AV248</f>
        <v>222.18057921635304</v>
      </c>
      <c r="AW247" s="32">
        <f>input!AB210/input!AB211*AW248</f>
        <v>109.47368421052617</v>
      </c>
      <c r="AX247" s="32">
        <f>input!AC210/input!AC211*AX248</f>
        <v>284.77590704292248</v>
      </c>
      <c r="AY247" s="32">
        <f>input!AD210/input!AD211*AY248</f>
        <v>161.7511520737329</v>
      </c>
      <c r="AZ247" s="32">
        <f>input!AE210/input!AE211*AZ248</f>
        <v>152.10181257231005</v>
      </c>
      <c r="BA247" s="32">
        <f>input!AF210/input!AF211*BA248</f>
        <v>122.79586973788756</v>
      </c>
      <c r="BB247" s="32">
        <f>input!AG210/input!AG211*BB248</f>
        <v>180.7092198581548</v>
      </c>
      <c r="BC247" s="32">
        <f>input!AH210/input!AH211*BC248</f>
        <v>147.42268041237142</v>
      </c>
    </row>
    <row r="248" spans="2:55" x14ac:dyDescent="0.25">
      <c r="B248" s="26">
        <f>input!A211</f>
        <v>42090</v>
      </c>
      <c r="C248" s="20">
        <f>input!B211</f>
        <v>17712.66</v>
      </c>
      <c r="D248" s="20">
        <f>input!C211</f>
        <v>2061.02</v>
      </c>
      <c r="E248" s="20">
        <f>input!D211</f>
        <v>4891.2190000000001</v>
      </c>
      <c r="F248" s="20">
        <f>input!E211</f>
        <v>14812.42</v>
      </c>
      <c r="G248" s="20">
        <f>input!F211</f>
        <v>11868.33</v>
      </c>
      <c r="H248" s="20">
        <f>input!G211</f>
        <v>24486.2</v>
      </c>
      <c r="I248">
        <v>0</v>
      </c>
      <c r="J248" s="29">
        <f t="shared" ca="1" si="40"/>
        <v>2061.02</v>
      </c>
      <c r="K248" s="29">
        <f>VLOOKUP(B248,output_kmeans!$A$2:$H$1878,8,0)</f>
        <v>1</v>
      </c>
      <c r="L248" s="29">
        <f t="shared" si="42"/>
        <v>0</v>
      </c>
      <c r="M248" s="29">
        <f t="shared" ca="1" si="42"/>
        <v>3000</v>
      </c>
      <c r="N248" s="29">
        <f t="shared" si="42"/>
        <v>0</v>
      </c>
      <c r="O248">
        <f t="shared" si="41"/>
        <v>0</v>
      </c>
      <c r="P248" s="32">
        <f t="shared" ca="1" si="45"/>
        <v>6.141130282053938</v>
      </c>
      <c r="Q248" s="32">
        <f t="shared" ca="1" si="45"/>
        <v>18.659627092846272</v>
      </c>
      <c r="R248" s="32" t="str">
        <f t="shared" ca="1" si="43"/>
        <v/>
      </c>
      <c r="S248" s="32" t="str">
        <f t="shared" ca="1" si="43"/>
        <v/>
      </c>
      <c r="T248" s="32" t="str">
        <f t="shared" ca="1" si="43"/>
        <v/>
      </c>
      <c r="U248" s="32" t="str">
        <f t="shared" ca="1" si="46"/>
        <v/>
      </c>
      <c r="V248" s="32" t="str">
        <f t="shared" ca="1" si="46"/>
        <v/>
      </c>
      <c r="W248" s="32" t="str">
        <f t="shared" ca="1" si="46"/>
        <v/>
      </c>
      <c r="X248" s="32" t="str">
        <f t="shared" ca="1" si="46"/>
        <v/>
      </c>
      <c r="Z248" s="32">
        <f>input!H211/input!H212*Z249</f>
        <v>6.141130282053938</v>
      </c>
      <c r="AA248" s="32">
        <f>input!I211/input!I212*AA249</f>
        <v>14.189242633972697</v>
      </c>
      <c r="AB248" s="32">
        <f>input!J211/input!J212*AB249</f>
        <v>18.659627092846272</v>
      </c>
      <c r="AC248" s="32">
        <f>input!K211/input!K212*AC249</f>
        <v>24.006804006804003</v>
      </c>
      <c r="AD248" s="33">
        <f>input!J211-input!H211</f>
        <v>1.3671</v>
      </c>
      <c r="AE248">
        <f t="shared" si="44"/>
        <v>0</v>
      </c>
      <c r="AF248" s="32">
        <f>input!L211/input!L212*AF249</f>
        <v>79.818688981869059</v>
      </c>
      <c r="AG248" s="32">
        <f>input!M211/input!M212*AG249</f>
        <v>116.50973678579059</v>
      </c>
      <c r="AH248" s="32">
        <f>input!N211/input!N212*AH249</f>
        <v>49.782699540325908</v>
      </c>
      <c r="AI248" s="32">
        <f>input!O211/input!O212*AI249</f>
        <v>98.863787375415626</v>
      </c>
      <c r="AJ248" s="32">
        <f>input!P211/input!P212*AJ249</f>
        <v>89.566724436741836</v>
      </c>
      <c r="AK248" s="32">
        <f>input!Q211/input!Q212*AK249</f>
        <v>115.80719204284637</v>
      </c>
      <c r="AL248" s="32">
        <f>input!R211/input!R212*AL249</f>
        <v>46.734693877551081</v>
      </c>
      <c r="AM248" s="32">
        <f>input!S211/input!S212*AM249</f>
        <v>111.2563655388911</v>
      </c>
      <c r="AN248" s="32">
        <f>input!T211/input!T212*AN249</f>
        <v>114.56971314209498</v>
      </c>
      <c r="AO248" s="32">
        <f>input!U211/input!U212*AO249</f>
        <v>626.70682730923488</v>
      </c>
      <c r="AP248" s="32">
        <f>input!V211/input!V212*AP249</f>
        <v>159.66197183098504</v>
      </c>
      <c r="AQ248" s="32">
        <f>input!W211/input!W212*AQ249</f>
        <v>1096.5856323408898</v>
      </c>
      <c r="AR248" s="32">
        <f>input!X211/input!X212*AR249</f>
        <v>9862.3300970873515</v>
      </c>
      <c r="AT248" s="32">
        <f>input!Y211/input!Y212*AT249</f>
        <v>88.263888888888545</v>
      </c>
      <c r="AU248" s="32">
        <f>input!Z211/input!Z212*AU249</f>
        <v>154.45652173913069</v>
      </c>
      <c r="AV248" s="32">
        <f>input!AA211/input!AA212*AV249</f>
        <v>221.63543441226443</v>
      </c>
      <c r="AW248" s="32">
        <f>input!AB211/input!AB212*AW249</f>
        <v>111.66666666666652</v>
      </c>
      <c r="AX248" s="32">
        <f>input!AC211/input!AC212*AX249</f>
        <v>284.51505809817496</v>
      </c>
      <c r="AY248" s="32">
        <f>input!AD211/input!AD212*AY249</f>
        <v>160.86240947992115</v>
      </c>
      <c r="AZ248" s="32">
        <f>input!AE211/input!AE212*AZ249</f>
        <v>149.20940994986501</v>
      </c>
      <c r="BA248" s="32">
        <f>input!AF211/input!AF212*BA249</f>
        <v>124.22557585385262</v>
      </c>
      <c r="BB248" s="32">
        <f>input!AG211/input!AG212*BB249</f>
        <v>172.05673758865134</v>
      </c>
      <c r="BC248" s="32">
        <f>input!AH211/input!AH212*BC249</f>
        <v>139.58762886597967</v>
      </c>
    </row>
    <row r="249" spans="2:55" x14ac:dyDescent="0.25">
      <c r="B249" s="26">
        <f>input!A212</f>
        <v>42083</v>
      </c>
      <c r="C249" s="20">
        <f>input!B212</f>
        <v>18127.650000000001</v>
      </c>
      <c r="D249" s="20">
        <f>input!C212</f>
        <v>2108.1</v>
      </c>
      <c r="E249" s="20">
        <f>input!D212</f>
        <v>5026.4179999999997</v>
      </c>
      <c r="F249" s="20">
        <f>input!E212</f>
        <v>14942.41</v>
      </c>
      <c r="G249" s="20">
        <f>input!F212</f>
        <v>12039.37</v>
      </c>
      <c r="H249" s="20">
        <f>input!G212</f>
        <v>24375.24</v>
      </c>
      <c r="I249">
        <v>0</v>
      </c>
      <c r="J249" s="29">
        <f t="shared" ca="1" si="40"/>
        <v>2108.1</v>
      </c>
      <c r="K249" s="29">
        <f>VLOOKUP(B249,output_kmeans!$A$2:$H$1878,8,0)</f>
        <v>1</v>
      </c>
      <c r="L249" s="29">
        <f t="shared" si="42"/>
        <v>0</v>
      </c>
      <c r="M249" s="29">
        <f t="shared" ca="1" si="42"/>
        <v>3000</v>
      </c>
      <c r="N249" s="29">
        <f t="shared" si="42"/>
        <v>0</v>
      </c>
      <c r="O249">
        <f t="shared" si="41"/>
        <v>0</v>
      </c>
      <c r="P249" s="32">
        <f t="shared" ca="1" si="45"/>
        <v>6.0047525570823508</v>
      </c>
      <c r="Q249" s="32">
        <f t="shared" ca="1" si="45"/>
        <v>18.362823439878234</v>
      </c>
      <c r="R249" s="32" t="str">
        <f t="shared" ca="1" si="43"/>
        <v/>
      </c>
      <c r="S249" s="32" t="str">
        <f t="shared" ca="1" si="43"/>
        <v/>
      </c>
      <c r="T249" s="32" t="str">
        <f t="shared" ca="1" si="43"/>
        <v/>
      </c>
      <c r="U249" s="32" t="str">
        <f t="shared" ca="1" si="46"/>
        <v/>
      </c>
      <c r="V249" s="32" t="str">
        <f t="shared" ca="1" si="46"/>
        <v/>
      </c>
      <c r="W249" s="32" t="str">
        <f t="shared" ca="1" si="46"/>
        <v/>
      </c>
      <c r="X249" s="32" t="str">
        <f t="shared" ca="1" si="46"/>
        <v/>
      </c>
      <c r="Z249" s="32">
        <f>input!H212/input!H213*Z250</f>
        <v>6.0047525570823508</v>
      </c>
      <c r="AA249" s="32">
        <f>input!I212/input!I213*AA250</f>
        <v>13.984575835475566</v>
      </c>
      <c r="AB249" s="32">
        <f>input!J212/input!J213*AB250</f>
        <v>18.362823439878234</v>
      </c>
      <c r="AC249" s="32">
        <f>input!K212/input!K213*AC250</f>
        <v>23.680778680778676</v>
      </c>
      <c r="AD249" s="33">
        <f>input!J212-input!H212</f>
        <v>1.3491</v>
      </c>
      <c r="AE249">
        <f t="shared" si="44"/>
        <v>0</v>
      </c>
      <c r="AF249" s="32">
        <f>input!L212/input!L213*AF250</f>
        <v>80.325703503158749</v>
      </c>
      <c r="AG249" s="32">
        <f>input!M212/input!M213*AG250</f>
        <v>115.78215279263846</v>
      </c>
      <c r="AH249" s="32">
        <f>input!N212/input!N213*AH250</f>
        <v>50.162975344755502</v>
      </c>
      <c r="AI249" s="32">
        <f>input!O212/input!O213*AI250</f>
        <v>99.328903654485387</v>
      </c>
      <c r="AJ249" s="32">
        <f>input!P212/input!P213*AJ250</f>
        <v>89.832466782206879</v>
      </c>
      <c r="AK249" s="32">
        <f>input!Q212/input!Q213*AK250</f>
        <v>115.77658760520291</v>
      </c>
      <c r="AL249" s="32">
        <f>input!R212/input!R213*AL250</f>
        <v>47.385811467444178</v>
      </c>
      <c r="AM249" s="32">
        <f>input!S212/input!S213*AM250</f>
        <v>111.88419951168495</v>
      </c>
      <c r="AN249" s="32">
        <f>input!T212/input!T213*AN250</f>
        <v>115.05136757838586</v>
      </c>
      <c r="AO249" s="32">
        <f>input!U212/input!U213*AO250</f>
        <v>627.19678714859231</v>
      </c>
      <c r="AP249" s="32">
        <f>input!V212/input!V213*AP250</f>
        <v>161.48645720476617</v>
      </c>
      <c r="AQ249" s="32">
        <f>input!W212/input!W213*AQ250</f>
        <v>1094.3184922152411</v>
      </c>
      <c r="AR249" s="32">
        <f>input!X212/input!X213*AR250</f>
        <v>9745.1132686083874</v>
      </c>
      <c r="AT249" s="32">
        <f>input!Y212/input!Y213*AT250</f>
        <v>87.249999999999659</v>
      </c>
      <c r="AU249" s="32">
        <f>input!Z212/input!Z213*AU250</f>
        <v>152.78079710144954</v>
      </c>
      <c r="AV249" s="32">
        <f>input!AA212/input!AA213*AV250</f>
        <v>215.80919931856769</v>
      </c>
      <c r="AW249" s="32">
        <f>input!AB212/input!AB213*AW250</f>
        <v>100.96491228070161</v>
      </c>
      <c r="AX249" s="32">
        <f>input!AC212/input!AC213*AX250</f>
        <v>280.91059995257382</v>
      </c>
      <c r="AY249" s="32">
        <f>input!AD212/input!AD213*AY250</f>
        <v>150.49374588545112</v>
      </c>
      <c r="AZ249" s="32">
        <f>input!AE212/input!AE213*AZ250</f>
        <v>150.21210952564596</v>
      </c>
      <c r="BA249" s="32">
        <f>input!AF212/input!AF213*BA250</f>
        <v>122.31930103256587</v>
      </c>
      <c r="BB249" s="32">
        <f>input!AG212/input!AG213*BB250</f>
        <v>179.8581560283676</v>
      </c>
      <c r="BC249" s="32">
        <f>input!AH212/input!AH213*BC250</f>
        <v>145.7044673539522</v>
      </c>
    </row>
    <row r="250" spans="2:55" x14ac:dyDescent="0.25">
      <c r="B250" s="26">
        <f>input!A213</f>
        <v>42076</v>
      </c>
      <c r="C250" s="20">
        <f>input!B213</f>
        <v>17749.310000000001</v>
      </c>
      <c r="D250" s="20">
        <f>input!C213</f>
        <v>2053.4</v>
      </c>
      <c r="E250" s="20">
        <f>input!D213</f>
        <v>4871.7579999999998</v>
      </c>
      <c r="F250" s="20">
        <f>input!E213</f>
        <v>14731.5</v>
      </c>
      <c r="G250" s="20">
        <f>input!F213</f>
        <v>11901.61</v>
      </c>
      <c r="H250" s="20">
        <f>input!G213</f>
        <v>23823.21</v>
      </c>
      <c r="I250">
        <v>0</v>
      </c>
      <c r="J250" s="29">
        <f t="shared" ca="1" si="40"/>
        <v>2053.4</v>
      </c>
      <c r="K250" s="29">
        <f>VLOOKUP(B250,output_kmeans!$A$2:$H$1878,8,0)</f>
        <v>1</v>
      </c>
      <c r="L250" s="29">
        <f t="shared" si="42"/>
        <v>0</v>
      </c>
      <c r="M250" s="29">
        <f t="shared" ca="1" si="42"/>
        <v>3000</v>
      </c>
      <c r="N250" s="29">
        <f t="shared" si="42"/>
        <v>0</v>
      </c>
      <c r="O250">
        <f t="shared" si="41"/>
        <v>0</v>
      </c>
      <c r="P250" s="32">
        <f t="shared" ca="1" si="45"/>
        <v>6.7878913110858647</v>
      </c>
      <c r="Q250" s="32">
        <f t="shared" ca="1" si="45"/>
        <v>20.110350076103501</v>
      </c>
      <c r="R250" s="32" t="str">
        <f t="shared" ca="1" si="43"/>
        <v/>
      </c>
      <c r="S250" s="32" t="str">
        <f t="shared" ca="1" si="43"/>
        <v/>
      </c>
      <c r="T250" s="32" t="str">
        <f t="shared" ca="1" si="43"/>
        <v/>
      </c>
      <c r="U250" s="32" t="str">
        <f t="shared" ca="1" si="46"/>
        <v/>
      </c>
      <c r="V250" s="32" t="str">
        <f t="shared" ca="1" si="46"/>
        <v/>
      </c>
      <c r="W250" s="32" t="str">
        <f t="shared" ca="1" si="46"/>
        <v/>
      </c>
      <c r="X250" s="32" t="str">
        <f t="shared" ca="1" si="46"/>
        <v/>
      </c>
      <c r="Z250" s="32">
        <f>input!H213/input!H214*Z251</f>
        <v>6.7878913110858647</v>
      </c>
      <c r="AA250" s="32">
        <f>input!I213/input!I214*AA251</f>
        <v>15.660470634763678</v>
      </c>
      <c r="AB250" s="32">
        <f>input!J213/input!J214*AB251</f>
        <v>20.110350076103501</v>
      </c>
      <c r="AC250" s="32">
        <f>input!K213/input!K214*AC251</f>
        <v>25.502740502740501</v>
      </c>
      <c r="AD250" s="33">
        <f>input!J213-input!H213</f>
        <v>1.4569999999999999</v>
      </c>
      <c r="AE250">
        <f t="shared" si="44"/>
        <v>0</v>
      </c>
      <c r="AF250" s="32">
        <f>input!L213/input!L214*AF251</f>
        <v>82.311920584133389</v>
      </c>
      <c r="AG250" s="32">
        <f>input!M213/input!M214*AG251</f>
        <v>112.30472929595538</v>
      </c>
      <c r="AH250" s="32">
        <f>input!N213/input!N214*AH251</f>
        <v>50.731299623903013</v>
      </c>
      <c r="AI250" s="32">
        <f>input!O213/input!O214*AI251</f>
        <v>97.966777408638208</v>
      </c>
      <c r="AJ250" s="32">
        <f>input!P213/input!P214*AJ251</f>
        <v>88.238012709416594</v>
      </c>
      <c r="AK250" s="32">
        <f>input!Q213/input!Q214*AK251</f>
        <v>112.22647283856175</v>
      </c>
      <c r="AL250" s="32">
        <f>input!R213/input!R214*AL251</f>
        <v>48.862973760933009</v>
      </c>
      <c r="AM250" s="32">
        <f>input!S213/input!S214*AM251</f>
        <v>114.56016742239302</v>
      </c>
      <c r="AN250" s="32">
        <f>input!T213/input!T214*AN251</f>
        <v>116.25883922615103</v>
      </c>
      <c r="AO250" s="32">
        <f>input!U213/input!U214*AO251</f>
        <v>632.17871485943567</v>
      </c>
      <c r="AP250" s="32">
        <f>input!V213/input!V214*AP251</f>
        <v>159.71830985915406</v>
      </c>
      <c r="AQ250" s="32">
        <f>input!W213/input!W214*AQ251</f>
        <v>1136.2287171082576</v>
      </c>
      <c r="AR250" s="32">
        <f>input!X213/input!X214*AR251</f>
        <v>10024.401294498355</v>
      </c>
      <c r="AT250" s="32">
        <f>input!Y213/input!Y214*AT251</f>
        <v>84.027777777777445</v>
      </c>
      <c r="AU250" s="32">
        <f>input!Z213/input!Z214*AU251</f>
        <v>140.19021739130457</v>
      </c>
      <c r="AV250" s="32">
        <f>input!AA213/input!AA214*AV251</f>
        <v>210.2555366269153</v>
      </c>
      <c r="AW250" s="32">
        <f>input!AB213/input!AB214*AW251</f>
        <v>100.08771929824547</v>
      </c>
      <c r="AX250" s="32">
        <f>input!AC213/input!AC214*AX251</f>
        <v>273.274839933603</v>
      </c>
      <c r="AY250" s="32">
        <f>input!AD213/input!AD214*AY251</f>
        <v>147.59710335747218</v>
      </c>
      <c r="AZ250" s="32">
        <f>input!AE213/input!AE214*AZ251</f>
        <v>149.3636714230621</v>
      </c>
      <c r="BA250" s="32">
        <f>input!AF213/input!AF214*BA251</f>
        <v>118.82446386020686</v>
      </c>
      <c r="BB250" s="32">
        <f>input!AG213/input!AG214*BB251</f>
        <v>180.14184397163001</v>
      </c>
      <c r="BC250" s="32">
        <f>input!AH213/input!AH214*BC251</f>
        <v>139.86254295532677</v>
      </c>
    </row>
    <row r="251" spans="2:55" x14ac:dyDescent="0.25">
      <c r="B251" s="26">
        <f>input!A214</f>
        <v>42069</v>
      </c>
      <c r="C251" s="20">
        <f>input!B214</f>
        <v>17856.78</v>
      </c>
      <c r="D251" s="20">
        <f>input!C214</f>
        <v>2071.2600000000002</v>
      </c>
      <c r="E251" s="20">
        <f>input!D214</f>
        <v>4927.37</v>
      </c>
      <c r="F251" s="20">
        <f>input!E214</f>
        <v>14952.5</v>
      </c>
      <c r="G251" s="20">
        <f>input!F214</f>
        <v>11550.97</v>
      </c>
      <c r="H251" s="20">
        <f>input!G214</f>
        <v>24164</v>
      </c>
      <c r="I251">
        <v>0</v>
      </c>
      <c r="J251" s="29">
        <f t="shared" ca="1" si="40"/>
        <v>2071.2600000000002</v>
      </c>
      <c r="K251" s="29">
        <f>VLOOKUP(B251,output_kmeans!$A$2:$H$1878,8,0)</f>
        <v>1</v>
      </c>
      <c r="L251" s="29">
        <f t="shared" si="42"/>
        <v>0</v>
      </c>
      <c r="M251" s="29">
        <f t="shared" ca="1" si="42"/>
        <v>3000</v>
      </c>
      <c r="N251" s="29">
        <f t="shared" si="42"/>
        <v>0</v>
      </c>
      <c r="O251">
        <f t="shared" si="41"/>
        <v>0</v>
      </c>
      <c r="P251" s="32">
        <f t="shared" ca="1" si="45"/>
        <v>7.4739125942762783</v>
      </c>
      <c r="Q251" s="32">
        <f t="shared" ca="1" si="45"/>
        <v>21.322298325722986</v>
      </c>
      <c r="R251" s="32" t="str">
        <f t="shared" ca="1" si="43"/>
        <v/>
      </c>
      <c r="S251" s="32" t="str">
        <f t="shared" ca="1" si="43"/>
        <v/>
      </c>
      <c r="T251" s="32" t="str">
        <f t="shared" ca="1" si="43"/>
        <v/>
      </c>
      <c r="U251" s="32" t="str">
        <f t="shared" ca="1" si="46"/>
        <v/>
      </c>
      <c r="V251" s="32" t="str">
        <f t="shared" ca="1" si="46"/>
        <v/>
      </c>
      <c r="W251" s="32" t="str">
        <f t="shared" ca="1" si="46"/>
        <v/>
      </c>
      <c r="X251" s="32" t="str">
        <f t="shared" ca="1" si="46"/>
        <v/>
      </c>
      <c r="Z251" s="32">
        <f>input!H214/input!H215*Z252</f>
        <v>7.4739125942762783</v>
      </c>
      <c r="AA251" s="32">
        <f>input!I214/input!I215*AA252</f>
        <v>16.748071979434432</v>
      </c>
      <c r="AB251" s="32">
        <f>input!J214/input!J215*AB252</f>
        <v>21.322298325722986</v>
      </c>
      <c r="AC251" s="32">
        <f>input!K214/input!K215*AC252</f>
        <v>26.846531846531843</v>
      </c>
      <c r="AD251" s="33">
        <f>input!J214-input!H214</f>
        <v>1.518</v>
      </c>
      <c r="AE251">
        <f t="shared" si="44"/>
        <v>0</v>
      </c>
      <c r="AF251" s="32">
        <f>input!L214/input!L215*AF252</f>
        <v>80.084502420215088</v>
      </c>
      <c r="AG251" s="32">
        <f>input!M214/input!M215*AG252</f>
        <v>116.02824737855757</v>
      </c>
      <c r="AH251" s="32">
        <f>input!N214/input!N215*AH252</f>
        <v>50.493104889260302</v>
      </c>
      <c r="AI251" s="32">
        <f>input!O214/input!O215*AI252</f>
        <v>99.913621262458818</v>
      </c>
      <c r="AJ251" s="32">
        <f>input!P214/input!P215*AJ252</f>
        <v>89.15077989601393</v>
      </c>
      <c r="AK251" s="32">
        <f>input!Q214/input!Q215*AK252</f>
        <v>112.65493496557015</v>
      </c>
      <c r="AL251" s="32">
        <f>input!R214/input!R215*AL252</f>
        <v>47.910592808552053</v>
      </c>
      <c r="AM251" s="32">
        <f>input!S214/input!S215*AM252</f>
        <v>110.32159051273136</v>
      </c>
      <c r="AN251" s="32">
        <f>input!T214/input!T215*AN252</f>
        <v>112.91927951968005</v>
      </c>
      <c r="AO251" s="32">
        <f>input!U214/input!U215*AO252</f>
        <v>624.24698795180507</v>
      </c>
      <c r="AP251" s="32">
        <f>input!V214/input!V215*AP252</f>
        <v>158.30985915492872</v>
      </c>
      <c r="AQ251" s="32">
        <f>input!W214/input!W215*AQ252</f>
        <v>1096.5856323408896</v>
      </c>
      <c r="AR251" s="32">
        <f>input!X214/input!X215*AR252</f>
        <v>10031.456310679585</v>
      </c>
      <c r="AT251" s="32">
        <f>input!Y214/input!Y215*AT252</f>
        <v>87.430555555555216</v>
      </c>
      <c r="AU251" s="32">
        <f>input!Z214/input!Z215*AU252</f>
        <v>142.97101449275385</v>
      </c>
      <c r="AV251" s="32">
        <f>input!AA214/input!AA215*AV252</f>
        <v>210.76660988074835</v>
      </c>
      <c r="AW251" s="32">
        <f>input!AB214/input!AB215*AW252</f>
        <v>101.75438596491215</v>
      </c>
      <c r="AX251" s="32">
        <f>input!AC214/input!AC215*AX252</f>
        <v>276.09675124496175</v>
      </c>
      <c r="AY251" s="32">
        <f>input!AD214/input!AD215*AY252</f>
        <v>163.29822251481252</v>
      </c>
      <c r="AZ251" s="32">
        <f>input!AE214/input!AE215*AZ252</f>
        <v>151.06054762822987</v>
      </c>
      <c r="BA251" s="32">
        <f>input!AF214/input!AF215*BA252</f>
        <v>120.49245432883276</v>
      </c>
      <c r="BB251" s="32">
        <f>input!AG214/input!AG215*BB252</f>
        <v>190.63829787233917</v>
      </c>
      <c r="BC251" s="32">
        <f>input!AH214/input!AH215*BC252</f>
        <v>133.53951890034395</v>
      </c>
    </row>
    <row r="252" spans="2:55" x14ac:dyDescent="0.25">
      <c r="B252" s="26">
        <f>input!A215</f>
        <v>42062</v>
      </c>
      <c r="C252" s="20">
        <f>input!B215</f>
        <v>18132.7</v>
      </c>
      <c r="D252" s="20">
        <f>input!C215</f>
        <v>2104.5</v>
      </c>
      <c r="E252" s="20">
        <f>input!D215</f>
        <v>4963.527</v>
      </c>
      <c r="F252" s="20">
        <f>input!E215</f>
        <v>15234.34</v>
      </c>
      <c r="G252" s="20">
        <f>input!F215</f>
        <v>11401.66</v>
      </c>
      <c r="H252" s="20">
        <f>input!G215</f>
        <v>24823.29</v>
      </c>
      <c r="I252">
        <v>0</v>
      </c>
      <c r="J252" s="29">
        <f t="shared" ca="1" si="40"/>
        <v>2104.5</v>
      </c>
      <c r="K252" s="29">
        <f>VLOOKUP(B252,output_kmeans!$A$2:$H$1878,8,0)</f>
        <v>1</v>
      </c>
      <c r="L252" s="29">
        <f t="shared" si="42"/>
        <v>0</v>
      </c>
      <c r="M252" s="29">
        <f t="shared" ca="1" si="42"/>
        <v>3000</v>
      </c>
      <c r="N252" s="29">
        <f t="shared" si="42"/>
        <v>0</v>
      </c>
      <c r="O252">
        <f t="shared" si="41"/>
        <v>0</v>
      </c>
      <c r="P252" s="32">
        <f t="shared" ca="1" si="45"/>
        <v>6.3890897820022801</v>
      </c>
      <c r="Q252" s="32">
        <f t="shared" ca="1" si="45"/>
        <v>18.959284627092845</v>
      </c>
      <c r="R252" s="32" t="str">
        <f t="shared" ca="1" si="43"/>
        <v/>
      </c>
      <c r="S252" s="32" t="str">
        <f t="shared" ca="1" si="43"/>
        <v/>
      </c>
      <c r="T252" s="32" t="str">
        <f t="shared" ca="1" si="43"/>
        <v/>
      </c>
      <c r="U252" s="32" t="str">
        <f t="shared" ca="1" si="46"/>
        <v/>
      </c>
      <c r="V252" s="32" t="str">
        <f t="shared" ca="1" si="46"/>
        <v/>
      </c>
      <c r="W252" s="32" t="str">
        <f t="shared" ca="1" si="46"/>
        <v/>
      </c>
      <c r="X252" s="32" t="str">
        <f t="shared" ca="1" si="46"/>
        <v/>
      </c>
      <c r="Z252" s="32">
        <f>input!H215/input!H216*Z253</f>
        <v>6.3890897820022801</v>
      </c>
      <c r="AA252" s="32">
        <f>input!I215/input!I216*AA253</f>
        <v>14.81906268538658</v>
      </c>
      <c r="AB252" s="32">
        <f>input!J215/input!J216*AB253</f>
        <v>18.959284627092845</v>
      </c>
      <c r="AC252" s="32">
        <f>input!K215/input!K216*AC253</f>
        <v>24.478359478359476</v>
      </c>
      <c r="AD252" s="33">
        <f>input!J215-input!H215</f>
        <v>1.3746</v>
      </c>
      <c r="AE252">
        <f t="shared" si="44"/>
        <v>0</v>
      </c>
      <c r="AF252" s="32">
        <f>input!L215/input!L216*AF253</f>
        <v>78.179506112068395</v>
      </c>
      <c r="AG252" s="32">
        <f>input!M215/input!M216*AG253</f>
        <v>119.79456451958045</v>
      </c>
      <c r="AH252" s="32">
        <f>input!N215/input!N216*AH253</f>
        <v>49.991642290012493</v>
      </c>
      <c r="AI252" s="32">
        <f>input!O215/input!O216*AI253</f>
        <v>102.57807308970135</v>
      </c>
      <c r="AJ252" s="32">
        <f>input!P215/input!P216*AJ253</f>
        <v>90.213749277874143</v>
      </c>
      <c r="AK252" s="32">
        <f>input!Q215/input!Q216*AK253</f>
        <v>115.74598316755943</v>
      </c>
      <c r="AL252" s="32">
        <f>input!R215/input!R216*AL253</f>
        <v>46.370262390670618</v>
      </c>
      <c r="AM252" s="32">
        <f>input!S215/input!S216*AM253</f>
        <v>106.948029298919</v>
      </c>
      <c r="AN252" s="32">
        <f>input!T215/input!T216*AN253</f>
        <v>111.23815877251526</v>
      </c>
      <c r="AO252" s="32">
        <f>input!U215/input!U216*AO253</f>
        <v>620.93373493975685</v>
      </c>
      <c r="AP252" s="32">
        <f>input!V215/input!V216*AP253</f>
        <v>156.19501625135342</v>
      </c>
      <c r="AQ252" s="32">
        <f>input!W215/input!W216*AQ253</f>
        <v>1061.5041427660922</v>
      </c>
      <c r="AR252" s="32">
        <f>input!X215/input!X216*AR253</f>
        <v>9676.3106796116244</v>
      </c>
      <c r="AT252" s="32">
        <f>input!Y215/input!Y216*AT253</f>
        <v>89.90277777777743</v>
      </c>
      <c r="AU252" s="32">
        <f>input!Z215/input!Z216*AU253</f>
        <v>149.5742753623191</v>
      </c>
      <c r="AV252" s="32">
        <f>input!AA215/input!AA216*AV253</f>
        <v>215.33219761499024</v>
      </c>
      <c r="AW252" s="32">
        <f>input!AB215/input!AB216*AW253</f>
        <v>106.62280701754372</v>
      </c>
      <c r="AX252" s="32">
        <f>input!AC215/input!AC216*AX253</f>
        <v>287.66895897557595</v>
      </c>
      <c r="AY252" s="32">
        <f>input!AD215/input!AD216*AY253</f>
        <v>163.79196840026347</v>
      </c>
      <c r="AZ252" s="32">
        <f>input!AE215/input!AE216*AZ253</f>
        <v>159.00501349787893</v>
      </c>
      <c r="BA252" s="32">
        <f>input!AF215/input!AF216*BA253</f>
        <v>122.16044479745867</v>
      </c>
      <c r="BB252" s="32">
        <f>input!AG215/input!AG216*BB253</f>
        <v>197.5886524822682</v>
      </c>
      <c r="BC252" s="32">
        <f>input!AH215/input!AH216*BC253</f>
        <v>142.26804123711372</v>
      </c>
    </row>
    <row r="253" spans="2:55" x14ac:dyDescent="0.25">
      <c r="B253" s="26">
        <f>input!A216</f>
        <v>42055</v>
      </c>
      <c r="C253" s="20">
        <f>input!B216</f>
        <v>18140.439999999999</v>
      </c>
      <c r="D253" s="20">
        <f>input!C216</f>
        <v>2110.3000000000002</v>
      </c>
      <c r="E253" s="20">
        <f>input!D216</f>
        <v>4955.9660000000003</v>
      </c>
      <c r="F253" s="20">
        <f>input!E216</f>
        <v>15172.24</v>
      </c>
      <c r="G253" s="20">
        <f>input!F216</f>
        <v>11050.64</v>
      </c>
      <c r="H253" s="20">
        <f>input!G216</f>
        <v>24832.080000000002</v>
      </c>
      <c r="I253">
        <v>0</v>
      </c>
      <c r="J253" s="29">
        <f t="shared" ca="1" si="40"/>
        <v>2110.3000000000002</v>
      </c>
      <c r="K253" s="29">
        <f>VLOOKUP(B253,output_kmeans!$A$2:$H$1878,8,0)</f>
        <v>1</v>
      </c>
      <c r="L253" s="29">
        <f t="shared" si="42"/>
        <v>0</v>
      </c>
      <c r="M253" s="29">
        <f t="shared" ca="1" si="42"/>
        <v>3000</v>
      </c>
      <c r="N253" s="29">
        <f t="shared" si="42"/>
        <v>0</v>
      </c>
      <c r="O253">
        <f t="shared" si="41"/>
        <v>0</v>
      </c>
      <c r="P253" s="32">
        <f t="shared" ca="1" si="45"/>
        <v>6.5306333298894588</v>
      </c>
      <c r="Q253" s="32">
        <f t="shared" ca="1" si="45"/>
        <v>20.088470319634702</v>
      </c>
      <c r="R253" s="32" t="str">
        <f t="shared" ca="1" si="43"/>
        <v/>
      </c>
      <c r="S253" s="32" t="str">
        <f t="shared" ca="1" si="43"/>
        <v/>
      </c>
      <c r="T253" s="32" t="str">
        <f t="shared" ca="1" si="43"/>
        <v/>
      </c>
      <c r="U253" s="32" t="str">
        <f t="shared" ca="1" si="46"/>
        <v/>
      </c>
      <c r="V253" s="32" t="str">
        <f t="shared" ca="1" si="46"/>
        <v/>
      </c>
      <c r="W253" s="32" t="str">
        <f t="shared" ca="1" si="46"/>
        <v/>
      </c>
      <c r="X253" s="32" t="str">
        <f t="shared" ca="1" si="46"/>
        <v/>
      </c>
      <c r="Z253" s="32">
        <f>input!H216/input!H217*Z254</f>
        <v>6.5306333298894588</v>
      </c>
      <c r="AA253" s="32">
        <f>input!I216/input!I217*AA254</f>
        <v>15.673324105200697</v>
      </c>
      <c r="AB253" s="32">
        <f>input!J216/input!J217*AB254</f>
        <v>20.088470319634702</v>
      </c>
      <c r="AC253" s="32">
        <f>input!K216/input!K217*AC254</f>
        <v>25.649215649215645</v>
      </c>
      <c r="AD253" s="33">
        <f>input!J216-input!H216</f>
        <v>1.4796</v>
      </c>
      <c r="AE253">
        <f t="shared" si="44"/>
        <v>0</v>
      </c>
      <c r="AF253" s="32">
        <f>input!L216/input!L217*AF254</f>
        <v>77.326277791451446</v>
      </c>
      <c r="AG253" s="32">
        <f>input!M216/input!M217*AG254</f>
        <v>121.77402097153852</v>
      </c>
      <c r="AH253" s="32">
        <f>input!N216/input!N217*AH254</f>
        <v>49.740910990388592</v>
      </c>
      <c r="AI253" s="32">
        <f>input!O216/input!O217*AI254</f>
        <v>102.31893687707677</v>
      </c>
      <c r="AJ253" s="32">
        <f>input!P216/input!P217*AJ254</f>
        <v>90.606585788561603</v>
      </c>
      <c r="AK253" s="32">
        <f>input!Q216/input!Q217*AK254</f>
        <v>115.16449885233374</v>
      </c>
      <c r="AL253" s="32">
        <f>input!R216/input!R217*AL254</f>
        <v>45.587949465500543</v>
      </c>
      <c r="AM253" s="32">
        <f>input!S216/input!S217*AM254</f>
        <v>105.01709103592631</v>
      </c>
      <c r="AN253" s="32">
        <f>input!T216/input!T217*AN254</f>
        <v>111.87191460974007</v>
      </c>
      <c r="AO253" s="32">
        <f>input!U216/input!U217*AO254</f>
        <v>624.69879518072071</v>
      </c>
      <c r="AP253" s="32">
        <f>input!V216/input!V217*AP254</f>
        <v>156.90140845070334</v>
      </c>
      <c r="AQ253" s="32">
        <f>input!W216/input!W217*AQ254</f>
        <v>1060.0564508786297</v>
      </c>
      <c r="AR253" s="32">
        <f>input!X216/input!X217*AR254</f>
        <v>9728.9967637540194</v>
      </c>
      <c r="AT253" s="32">
        <f>input!Y216/input!Y217*AT254</f>
        <v>89.819444444444102</v>
      </c>
      <c r="AU253" s="32">
        <f>input!Z216/input!Z217*AU254</f>
        <v>147.40036231884082</v>
      </c>
      <c r="AV253" s="32">
        <f>input!AA216/input!AA217*AV254</f>
        <v>213.56047700170231</v>
      </c>
      <c r="AW253" s="32">
        <f>input!AB216/input!AB217*AW254</f>
        <v>115.48245614035073</v>
      </c>
      <c r="AX253" s="32">
        <f>input!AC216/input!AC217*AX254</f>
        <v>285.60588095802797</v>
      </c>
      <c r="AY253" s="32">
        <f>input!AD216/input!AD217*AY254</f>
        <v>165.70111915734051</v>
      </c>
      <c r="AZ253" s="32">
        <f>input!AE216/input!AE217*AZ254</f>
        <v>154.14577709217124</v>
      </c>
      <c r="BA253" s="32">
        <f>input!AF216/input!AF217*BA254</f>
        <v>122.39872915011951</v>
      </c>
      <c r="BB253" s="32">
        <f>input!AG216/input!AG217*BB254</f>
        <v>204.11347517730363</v>
      </c>
      <c r="BC253" s="32">
        <f>input!AH216/input!AH217*BC254</f>
        <v>140.27491408934742</v>
      </c>
    </row>
    <row r="254" spans="2:55" x14ac:dyDescent="0.25">
      <c r="B254" s="26">
        <f>input!A217</f>
        <v>42048</v>
      </c>
      <c r="C254" s="20">
        <f>input!B217</f>
        <v>18019.349999999999</v>
      </c>
      <c r="D254" s="20">
        <f>input!C217</f>
        <v>2096.9899999999998</v>
      </c>
      <c r="E254" s="20">
        <f>input!D217</f>
        <v>4893.8360000000002</v>
      </c>
      <c r="F254" s="20">
        <f>input!E217</f>
        <v>15264.81</v>
      </c>
      <c r="G254" s="20">
        <f>input!F217</f>
        <v>10963.4</v>
      </c>
      <c r="H254" s="20">
        <f>input!G217</f>
        <v>24682.54</v>
      </c>
      <c r="I254">
        <v>0</v>
      </c>
      <c r="J254" s="29">
        <f t="shared" ca="1" si="40"/>
        <v>2096.9899999999998</v>
      </c>
      <c r="K254" s="29">
        <f>VLOOKUP(B254,output_kmeans!$A$2:$H$1878,8,0)</f>
        <v>1</v>
      </c>
      <c r="L254" s="29">
        <f t="shared" si="42"/>
        <v>0</v>
      </c>
      <c r="M254" s="29">
        <f t="shared" ca="1" si="42"/>
        <v>3000</v>
      </c>
      <c r="N254" s="29">
        <f t="shared" si="42"/>
        <v>0</v>
      </c>
      <c r="O254">
        <f t="shared" si="41"/>
        <v>0</v>
      </c>
      <c r="P254" s="32">
        <f t="shared" ca="1" si="45"/>
        <v>6.6236181423700868</v>
      </c>
      <c r="Q254" s="32">
        <f t="shared" ca="1" si="45"/>
        <v>19.50532724505327</v>
      </c>
      <c r="R254" s="32" t="str">
        <f t="shared" ca="1" si="43"/>
        <v/>
      </c>
      <c r="S254" s="32" t="str">
        <f t="shared" ca="1" si="43"/>
        <v/>
      </c>
      <c r="T254" s="32" t="str">
        <f t="shared" ca="1" si="43"/>
        <v/>
      </c>
      <c r="U254" s="32" t="str">
        <f t="shared" ca="1" si="46"/>
        <v/>
      </c>
      <c r="V254" s="32" t="str">
        <f t="shared" ca="1" si="46"/>
        <v/>
      </c>
      <c r="W254" s="32" t="str">
        <f t="shared" ca="1" si="46"/>
        <v/>
      </c>
      <c r="X254" s="32" t="str">
        <f t="shared" ca="1" si="46"/>
        <v/>
      </c>
      <c r="Z254" s="32">
        <f>input!H217/input!H218*Z255</f>
        <v>6.6236181423700868</v>
      </c>
      <c r="AA254" s="32">
        <f>input!I217/input!I218*AA255</f>
        <v>15.203678070001963</v>
      </c>
      <c r="AB254" s="32">
        <f>input!J217/input!J218*AB255</f>
        <v>19.50532724505327</v>
      </c>
      <c r="AC254" s="32">
        <f>input!K217/input!K218*AC255</f>
        <v>25.021735021735019</v>
      </c>
      <c r="AD254" s="33">
        <f>input!J217-input!H217</f>
        <v>1.4092999999999998</v>
      </c>
      <c r="AE254">
        <f t="shared" si="44"/>
        <v>0</v>
      </c>
      <c r="AF254" s="32">
        <f>input!L217/input!L218*AF255</f>
        <v>77.283616375420593</v>
      </c>
      <c r="AG254" s="32">
        <f>input!M217/input!M218*AG255</f>
        <v>121.91311791140582</v>
      </c>
      <c r="AH254" s="32">
        <f>input!N217/input!N218*AH255</f>
        <v>49.623903050564103</v>
      </c>
      <c r="AI254" s="32">
        <f>input!O217/input!O218*AI255</f>
        <v>102.29235880398706</v>
      </c>
      <c r="AJ254" s="32">
        <f>input!P217/input!P218*AJ255</f>
        <v>89.682264586944044</v>
      </c>
      <c r="AK254" s="32">
        <f>input!Q217/input!Q218*AK255</f>
        <v>114.10864575363443</v>
      </c>
      <c r="AL254" s="32">
        <f>input!R217/input!R218*AL255</f>
        <v>45.296404275996167</v>
      </c>
      <c r="AM254" s="32">
        <f>input!S217/input!S218*AM255</f>
        <v>105.88908266480668</v>
      </c>
      <c r="AN254" s="32">
        <f>input!T217/input!T218*AN255</f>
        <v>112.38825883922641</v>
      </c>
      <c r="AO254" s="32">
        <f>input!U217/input!U218*AO255</f>
        <v>624.44779116465645</v>
      </c>
      <c r="AP254" s="32">
        <f>input!V217/input!V218*AP255</f>
        <v>155.12459371614216</v>
      </c>
      <c r="AQ254" s="32">
        <f>input!W217/input!W218*AQ255</f>
        <v>1062.1870162979139</v>
      </c>
      <c r="AR254" s="32">
        <f>input!X217/input!X218*AR255</f>
        <v>9634.4336569579027</v>
      </c>
      <c r="AT254" s="32">
        <f>input!Y217/input!Y218*AT255</f>
        <v>87.083333333333002</v>
      </c>
      <c r="AU254" s="32">
        <f>input!Z217/input!Z218*AU255</f>
        <v>156.64855072463794</v>
      </c>
      <c r="AV254" s="32">
        <f>input!AA217/input!AA218*AV255</f>
        <v>218.05792163543313</v>
      </c>
      <c r="AW254" s="32">
        <f>input!AB217/input!AB218*AW255</f>
        <v>120.74561403508757</v>
      </c>
      <c r="AX254" s="32">
        <f>input!AC217/input!AC218*AX255</f>
        <v>290.84657339340856</v>
      </c>
      <c r="AY254" s="32">
        <f>input!AD217/input!AD218*AY255</f>
        <v>173.73271889400937</v>
      </c>
      <c r="AZ254" s="32">
        <f>input!AE217/input!AE218*AZ255</f>
        <v>152.79598920169687</v>
      </c>
      <c r="BA254" s="32">
        <f>input!AF217/input!AF218*BA255</f>
        <v>123.03415409054841</v>
      </c>
      <c r="BB254" s="32">
        <f>input!AG217/input!AG218*BB255</f>
        <v>211.06382978723266</v>
      </c>
      <c r="BC254" s="32">
        <f>input!AH217/input!AH218*BC255</f>
        <v>146.52920962199349</v>
      </c>
    </row>
    <row r="255" spans="2:55" x14ac:dyDescent="0.25">
      <c r="B255" s="26">
        <f>input!A218</f>
        <v>42041</v>
      </c>
      <c r="C255" s="20">
        <f>input!B218</f>
        <v>17824.29</v>
      </c>
      <c r="D255" s="20">
        <f>input!C218</f>
        <v>2055.4699999999998</v>
      </c>
      <c r="E255" s="20">
        <f>input!D218</f>
        <v>4744.3980000000001</v>
      </c>
      <c r="F255" s="20">
        <f>input!E218</f>
        <v>15083.92</v>
      </c>
      <c r="G255" s="20">
        <f>input!F218</f>
        <v>10846.39</v>
      </c>
      <c r="H255" s="20">
        <f>input!G218</f>
        <v>24679.39</v>
      </c>
      <c r="I255">
        <v>0</v>
      </c>
      <c r="J255" s="29">
        <f t="shared" ca="1" si="40"/>
        <v>2055.4699999999998</v>
      </c>
      <c r="K255" s="29">
        <f>VLOOKUP(B255,output_kmeans!$A$2:$H$1878,8,0)</f>
        <v>1</v>
      </c>
      <c r="L255" s="29">
        <f t="shared" si="42"/>
        <v>0</v>
      </c>
      <c r="M255" s="29">
        <f t="shared" ca="1" si="42"/>
        <v>3000</v>
      </c>
      <c r="N255" s="29">
        <f t="shared" si="42"/>
        <v>0</v>
      </c>
      <c r="O255">
        <f t="shared" si="41"/>
        <v>0</v>
      </c>
      <c r="P255" s="32">
        <f t="shared" ca="1" si="45"/>
        <v>6.64841409236492</v>
      </c>
      <c r="Q255" s="32">
        <f t="shared" ca="1" si="45"/>
        <v>18.613964992389651</v>
      </c>
      <c r="R255" s="32" t="str">
        <f t="shared" ca="1" si="43"/>
        <v/>
      </c>
      <c r="S255" s="32" t="str">
        <f t="shared" ca="1" si="43"/>
        <v/>
      </c>
      <c r="T255" s="32" t="str">
        <f t="shared" ca="1" si="43"/>
        <v/>
      </c>
      <c r="U255" s="32" t="str">
        <f t="shared" ca="1" si="46"/>
        <v/>
      </c>
      <c r="V255" s="32" t="str">
        <f t="shared" ca="1" si="46"/>
        <v/>
      </c>
      <c r="W255" s="32" t="str">
        <f t="shared" ca="1" si="46"/>
        <v/>
      </c>
      <c r="X255" s="32" t="str">
        <f t="shared" ca="1" si="46"/>
        <v/>
      </c>
      <c r="Z255" s="32">
        <f>input!H218/input!H219*Z256</f>
        <v>6.64841409236492</v>
      </c>
      <c r="AA255" s="32">
        <f>input!I218/input!I219*AA256</f>
        <v>14.621316986355533</v>
      </c>
      <c r="AB255" s="32">
        <f>input!J218/input!J219*AB256</f>
        <v>18.613964992389651</v>
      </c>
      <c r="AC255" s="32">
        <f>input!K218/input!K219*AC256</f>
        <v>23.896238896238891</v>
      </c>
      <c r="AD255" s="33">
        <f>input!J218-input!H218</f>
        <v>1.3132000000000001</v>
      </c>
      <c r="AE255">
        <f t="shared" si="44"/>
        <v>0</v>
      </c>
      <c r="AF255" s="32">
        <f>input!L218/input!L219*AF256</f>
        <v>77.691361063253893</v>
      </c>
      <c r="AG255" s="32">
        <f>input!M218/input!M219*AG256</f>
        <v>121.07853627220189</v>
      </c>
      <c r="AH255" s="32">
        <f>input!N218/input!N219*AH256</f>
        <v>49.778520685332182</v>
      </c>
      <c r="AI255" s="32">
        <f>input!O218/input!O219*AI256</f>
        <v>101.28239202657844</v>
      </c>
      <c r="AJ255" s="32">
        <f>input!P218/input!P219*AJ256</f>
        <v>90.075101097631503</v>
      </c>
      <c r="AK255" s="32">
        <f>input!Q218/input!Q219*AK256</f>
        <v>112.67023718439189</v>
      </c>
      <c r="AL255" s="32">
        <f>input!R218/input!R219*AL256</f>
        <v>45.034013605442233</v>
      </c>
      <c r="AM255" s="32">
        <f>input!S218/input!S219*AM256</f>
        <v>106.4625043599584</v>
      </c>
      <c r="AN255" s="32">
        <f>input!T218/input!T219*AN256</f>
        <v>112.0320213475653</v>
      </c>
      <c r="AO255" s="32">
        <f>input!U218/input!U219*AO256</f>
        <v>619.51606425702596</v>
      </c>
      <c r="AP255" s="32">
        <f>input!V218/input!V219*AP256</f>
        <v>153.72914409534042</v>
      </c>
      <c r="AQ255" s="32">
        <f>input!W218/input!W219*AQ256</f>
        <v>1047.4278430301365</v>
      </c>
      <c r="AR255" s="32">
        <f>input!X218/input!X219*AR256</f>
        <v>9610.6148867313659</v>
      </c>
      <c r="AT255" s="32">
        <f>input!Y218/input!Y219*AT256</f>
        <v>85.54166666666633</v>
      </c>
      <c r="AU255" s="32">
        <f>input!Z218/input!Z219*AU256</f>
        <v>151.21376811594226</v>
      </c>
      <c r="AV255" s="32">
        <f>input!AA218/input!AA219*AV256</f>
        <v>212.70868824531391</v>
      </c>
      <c r="AW255" s="32">
        <f>input!AB218/input!AB219*AW256</f>
        <v>119.56140350877179</v>
      </c>
      <c r="AX255" s="32">
        <f>input!AC218/input!AC219*AX256</f>
        <v>292.60137538534599</v>
      </c>
      <c r="AY255" s="32">
        <f>input!AD218/input!AD219*AY256</f>
        <v>170.14483212639908</v>
      </c>
      <c r="AZ255" s="32">
        <f>input!AE218/input!AE219*AZ256</f>
        <v>150.1735441573467</v>
      </c>
      <c r="BA255" s="32">
        <f>input!AF218/input!AF219*BA256</f>
        <v>122.55758538522673</v>
      </c>
      <c r="BB255" s="32">
        <f>input!AG218/input!AG219*BB256</f>
        <v>205.81560283687807</v>
      </c>
      <c r="BC255" s="32">
        <f>input!AH218/input!AH219*BC256</f>
        <v>144.87972508591099</v>
      </c>
    </row>
    <row r="256" spans="2:55" x14ac:dyDescent="0.25">
      <c r="B256" s="26">
        <f>input!A219</f>
        <v>42034</v>
      </c>
      <c r="C256" s="20">
        <f>input!B219</f>
        <v>17164.95</v>
      </c>
      <c r="D256" s="20">
        <f>input!C219</f>
        <v>1994.99</v>
      </c>
      <c r="E256" s="20">
        <f>input!D219</f>
        <v>4635.24</v>
      </c>
      <c r="F256" s="20">
        <f>input!E219</f>
        <v>14673.48</v>
      </c>
      <c r="G256" s="20">
        <f>input!F219</f>
        <v>10694.32</v>
      </c>
      <c r="H256" s="20">
        <f>input!G219</f>
        <v>24507.05</v>
      </c>
      <c r="I256">
        <v>0</v>
      </c>
      <c r="J256" s="29">
        <f t="shared" ca="1" si="40"/>
        <v>1994.99</v>
      </c>
      <c r="K256" s="29">
        <f>VLOOKUP(B256,output_kmeans!$A$2:$H$1878,8,0)</f>
        <v>1</v>
      </c>
      <c r="L256" s="29">
        <f t="shared" si="42"/>
        <v>0</v>
      </c>
      <c r="M256" s="29">
        <f t="shared" ca="1" si="42"/>
        <v>3000</v>
      </c>
      <c r="N256" s="29">
        <f t="shared" si="42"/>
        <v>0</v>
      </c>
      <c r="O256">
        <f t="shared" si="41"/>
        <v>0</v>
      </c>
      <c r="P256" s="32">
        <f t="shared" ca="1" si="45"/>
        <v>4.6368426490339951</v>
      </c>
      <c r="Q256" s="32">
        <f t="shared" ca="1" si="45"/>
        <v>15.607876712328769</v>
      </c>
      <c r="R256" s="32" t="str">
        <f t="shared" ca="1" si="43"/>
        <v/>
      </c>
      <c r="S256" s="32" t="str">
        <f t="shared" ca="1" si="43"/>
        <v/>
      </c>
      <c r="T256" s="32" t="str">
        <f t="shared" ca="1" si="43"/>
        <v/>
      </c>
      <c r="U256" s="32" t="str">
        <f t="shared" ca="1" si="46"/>
        <v/>
      </c>
      <c r="V256" s="32" t="str">
        <f t="shared" ca="1" si="46"/>
        <v/>
      </c>
      <c r="W256" s="32" t="str">
        <f t="shared" ca="1" si="46"/>
        <v/>
      </c>
      <c r="X256" s="32" t="str">
        <f t="shared" ca="1" si="46"/>
        <v/>
      </c>
      <c r="Z256" s="32">
        <f>input!H219/input!H220*Z257</f>
        <v>4.6368426490339951</v>
      </c>
      <c r="AA256" s="32">
        <f>input!I219/input!I220*AA257</f>
        <v>11.417836662052588</v>
      </c>
      <c r="AB256" s="32">
        <f>input!J219/input!J220*AB257</f>
        <v>15.607876712328769</v>
      </c>
      <c r="AC256" s="32">
        <f>input!K219/input!K220*AC257</f>
        <v>20.999810999810997</v>
      </c>
      <c r="AD256" s="33">
        <f>input!J219-input!H219</f>
        <v>1.1919</v>
      </c>
      <c r="AE256">
        <f t="shared" si="44"/>
        <v>0</v>
      </c>
      <c r="AF256" s="32">
        <f>input!L219/input!L220*AF257</f>
        <v>77.778324719009092</v>
      </c>
      <c r="AG256" s="32">
        <f>input!M219/input!M220*AG257</f>
        <v>120.81104215707242</v>
      </c>
      <c r="AH256" s="32">
        <f>input!N219/input!N220*AH257</f>
        <v>49.097367321353907</v>
      </c>
      <c r="AI256" s="32">
        <f>input!O219/input!O220*AI257</f>
        <v>100.06644518272461</v>
      </c>
      <c r="AJ256" s="32">
        <f>input!P219/input!P220*AJ257</f>
        <v>89.682264586944029</v>
      </c>
      <c r="AK256" s="32">
        <f>input!Q219/input!Q220*AK257</f>
        <v>111.10941086457552</v>
      </c>
      <c r="AL256" s="32">
        <f>input!R219/input!R220*AL257</f>
        <v>44.713313896987422</v>
      </c>
      <c r="AM256" s="32">
        <f>input!S219/input!S220*AM257</f>
        <v>107.83536798046765</v>
      </c>
      <c r="AN256" s="32">
        <f>input!T219/input!T220*AN257</f>
        <v>110.55236824549723</v>
      </c>
      <c r="AO256" s="32">
        <f>input!U219/input!U220*AO257</f>
        <v>621.20983935742754</v>
      </c>
      <c r="AP256" s="32">
        <f>input!V219/input!V220*AP257</f>
        <v>157.28277356446281</v>
      </c>
      <c r="AQ256" s="32">
        <f>input!W219/input!W220*AQ257</f>
        <v>1060.5116998998442</v>
      </c>
      <c r="AR256" s="32">
        <f>input!X219/input!X220*AR257</f>
        <v>9693.8511326860589</v>
      </c>
      <c r="AT256" s="32">
        <f>input!Y219/input!Y220*AT257</f>
        <v>82.444444444444116</v>
      </c>
      <c r="AU256" s="32">
        <f>input!Z219/input!Z220*AU257</f>
        <v>155.86956521739154</v>
      </c>
      <c r="AV256" s="32">
        <f>input!AA219/input!AA220*AV257</f>
        <v>211.03918228279264</v>
      </c>
      <c r="AW256" s="32">
        <f>input!AB219/input!AB220*AW257</f>
        <v>122.8070175438595</v>
      </c>
      <c r="AX256" s="32">
        <f>input!AC219/input!AC220*AX257</f>
        <v>303.17761441783358</v>
      </c>
      <c r="AY256" s="32">
        <f>input!AD219/input!AD220*AY257</f>
        <v>158.78867676102712</v>
      </c>
      <c r="AZ256" s="32">
        <f>input!AE219/input!AE220*AZ257</f>
        <v>148.24527574238334</v>
      </c>
      <c r="BA256" s="32">
        <f>input!AF219/input!AF220*BA257</f>
        <v>117.55361397934902</v>
      </c>
      <c r="BB256" s="32">
        <f>input!AG219/input!AG220*BB257</f>
        <v>209.7872340425518</v>
      </c>
      <c r="BC256" s="32">
        <f>input!AH219/input!AH220*BC257</f>
        <v>138.21305841924431</v>
      </c>
    </row>
    <row r="257" spans="2:55" x14ac:dyDescent="0.25">
      <c r="B257" s="26">
        <f>input!A220</f>
        <v>42027</v>
      </c>
      <c r="C257" s="20">
        <f>input!B220</f>
        <v>17672.599999999999</v>
      </c>
      <c r="D257" s="20">
        <f>input!C220</f>
        <v>2051.8200000000002</v>
      </c>
      <c r="E257" s="20">
        <f>input!D220</f>
        <v>4757.8789999999999</v>
      </c>
      <c r="F257" s="20">
        <f>input!E220</f>
        <v>14779.35</v>
      </c>
      <c r="G257" s="20">
        <f>input!F220</f>
        <v>10649.58</v>
      </c>
      <c r="H257" s="20">
        <f>input!G220</f>
        <v>24850.45</v>
      </c>
      <c r="I257">
        <v>0</v>
      </c>
      <c r="J257" s="29">
        <f t="shared" ca="1" si="40"/>
        <v>2051.8200000000002</v>
      </c>
      <c r="K257" s="29">
        <f>VLOOKUP(B257,output_kmeans!$A$2:$H$1878,8,0)</f>
        <v>1</v>
      </c>
      <c r="L257" s="29">
        <f t="shared" si="42"/>
        <v>0</v>
      </c>
      <c r="M257" s="29">
        <f t="shared" ca="1" si="42"/>
        <v>3000</v>
      </c>
      <c r="N257" s="29">
        <f t="shared" si="42"/>
        <v>0</v>
      </c>
      <c r="O257">
        <f t="shared" si="41"/>
        <v>0</v>
      </c>
      <c r="P257" s="32">
        <f t="shared" ca="1" si="45"/>
        <v>5.0253125322863985</v>
      </c>
      <c r="Q257" s="32">
        <f t="shared" ca="1" si="45"/>
        <v>17.092846270928465</v>
      </c>
      <c r="R257" s="32" t="str">
        <f t="shared" ca="1" si="43"/>
        <v/>
      </c>
      <c r="S257" s="32" t="str">
        <f t="shared" ca="1" si="43"/>
        <v/>
      </c>
      <c r="T257" s="32" t="str">
        <f t="shared" ca="1" si="43"/>
        <v/>
      </c>
      <c r="U257" s="32" t="str">
        <f t="shared" ca="1" si="46"/>
        <v/>
      </c>
      <c r="V257" s="32" t="str">
        <f t="shared" ca="1" si="46"/>
        <v/>
      </c>
      <c r="W257" s="32" t="str">
        <f t="shared" ca="1" si="46"/>
        <v/>
      </c>
      <c r="X257" s="32" t="str">
        <f t="shared" ca="1" si="46"/>
        <v/>
      </c>
      <c r="Z257" s="32">
        <f>input!H220/input!H221*Z258</f>
        <v>5.0253125322863985</v>
      </c>
      <c r="AA257" s="32">
        <f>input!I220/input!I221*AA258</f>
        <v>12.932568716630399</v>
      </c>
      <c r="AB257" s="32">
        <f>input!J220/input!J221*AB258</f>
        <v>17.092846270928465</v>
      </c>
      <c r="AC257" s="32">
        <f>input!K220/input!K221*AC258</f>
        <v>22.429597429597425</v>
      </c>
      <c r="AD257" s="33">
        <f>input!J220-input!H220</f>
        <v>1.3104</v>
      </c>
      <c r="AE257">
        <f t="shared" si="44"/>
        <v>0</v>
      </c>
      <c r="AF257" s="32">
        <f>input!L220/input!L221*AF258</f>
        <v>77.743867421445714</v>
      </c>
      <c r="AG257" s="32">
        <f>input!M220/input!M221*AG258</f>
        <v>119.88016263642187</v>
      </c>
      <c r="AH257" s="32">
        <f>input!N220/input!N221*AH258</f>
        <v>49.214375261178397</v>
      </c>
      <c r="AI257" s="32">
        <f>input!O220/input!O221*AI258</f>
        <v>99.594684385382394</v>
      </c>
      <c r="AJ257" s="32">
        <f>input!P220/input!P221*AJ258</f>
        <v>91.415366839976954</v>
      </c>
      <c r="AK257" s="32">
        <f>input!Q220/input!Q221*AK258</f>
        <v>114.00153022188233</v>
      </c>
      <c r="AL257" s="32">
        <f>input!R220/input!R221*AL258</f>
        <v>42.764820213799858</v>
      </c>
      <c r="AM257" s="32">
        <f>input!S220/input!S221*AM258</f>
        <v>108.34600627834</v>
      </c>
      <c r="AN257" s="32">
        <f>input!T220/input!T221*AN258</f>
        <v>111.21147431621105</v>
      </c>
      <c r="AO257" s="32">
        <f>input!U220/input!U221*AO258</f>
        <v>616.84236947790941</v>
      </c>
      <c r="AP257" s="32">
        <f>input!V220/input!V221*AP258</f>
        <v>156.14301191765892</v>
      </c>
      <c r="AQ257" s="32">
        <f>input!W220/input!W221*AQ258</f>
        <v>1038.3957024492388</v>
      </c>
      <c r="AR257" s="32">
        <f>input!X220/input!X221*AR258</f>
        <v>9486.8608414239225</v>
      </c>
      <c r="AT257" s="32">
        <f>input!Y220/input!Y221*AT258</f>
        <v>79.583333333333016</v>
      </c>
      <c r="AU257" s="32">
        <f>input!Z220/input!Z221*AU258</f>
        <v>165.76086956521766</v>
      </c>
      <c r="AV257" s="32">
        <f>input!AA220/input!AA221*AV258</f>
        <v>204.90630323679608</v>
      </c>
      <c r="AW257" s="32">
        <f>input!AB220/input!AB221*AW258</f>
        <v>129.16666666666652</v>
      </c>
      <c r="AX257" s="32">
        <f>input!AC220/input!AC221*AX258</f>
        <v>306.52122361868726</v>
      </c>
      <c r="AY257" s="32">
        <f>input!AD220/input!AD221*AY258</f>
        <v>150.06583278472692</v>
      </c>
      <c r="AZ257" s="32">
        <f>input!AE220/input!AE221*AZ258</f>
        <v>150.05784805244892</v>
      </c>
      <c r="BA257" s="32">
        <f>input!AF220/input!AF221*BA258</f>
        <v>122.87529785544118</v>
      </c>
      <c r="BB257" s="32">
        <f>input!AG220/input!AG221*BB258</f>
        <v>215.1773049645376</v>
      </c>
      <c r="BC257" s="32">
        <f>input!AH220/input!AH221*BC258</f>
        <v>145.70446735395223</v>
      </c>
    </row>
    <row r="258" spans="2:55" x14ac:dyDescent="0.25">
      <c r="B258" s="26">
        <f>input!A221</f>
        <v>42020</v>
      </c>
      <c r="C258" s="20">
        <f>input!B221</f>
        <v>17511.57</v>
      </c>
      <c r="D258" s="20">
        <f>input!C221</f>
        <v>2019.42</v>
      </c>
      <c r="E258" s="20">
        <f>input!D221</f>
        <v>4634.384</v>
      </c>
      <c r="F258" s="20">
        <f>input!E221</f>
        <v>14309.41</v>
      </c>
      <c r="G258" s="20">
        <f>input!F221</f>
        <v>10167.77</v>
      </c>
      <c r="H258" s="20">
        <f>input!G221</f>
        <v>24103.52</v>
      </c>
      <c r="I258">
        <v>0</v>
      </c>
      <c r="J258" s="29">
        <f t="shared" ca="1" si="40"/>
        <v>2019.42</v>
      </c>
      <c r="K258" s="29">
        <f>VLOOKUP(B258,output_kmeans!$A$2:$H$1878,8,0)</f>
        <v>1</v>
      </c>
      <c r="L258" s="29">
        <f t="shared" si="42"/>
        <v>0</v>
      </c>
      <c r="M258" s="29">
        <f t="shared" ca="1" si="42"/>
        <v>3000</v>
      </c>
      <c r="N258" s="29">
        <f t="shared" si="42"/>
        <v>0</v>
      </c>
      <c r="O258">
        <f t="shared" si="41"/>
        <v>0</v>
      </c>
      <c r="P258" s="32">
        <f t="shared" ca="1" si="45"/>
        <v>4.9953507593759738</v>
      </c>
      <c r="Q258" s="32">
        <f t="shared" ca="1" si="45"/>
        <v>17.473363774733642</v>
      </c>
      <c r="R258" s="32" t="str">
        <f t="shared" ca="1" si="43"/>
        <v/>
      </c>
      <c r="S258" s="32" t="str">
        <f t="shared" ca="1" si="43"/>
        <v/>
      </c>
      <c r="T258" s="32" t="str">
        <f t="shared" ca="1" si="43"/>
        <v/>
      </c>
      <c r="U258" s="32" t="str">
        <f t="shared" ca="1" si="46"/>
        <v/>
      </c>
      <c r="V258" s="32" t="str">
        <f t="shared" ca="1" si="46"/>
        <v/>
      </c>
      <c r="W258" s="32" t="str">
        <f t="shared" ca="1" si="46"/>
        <v/>
      </c>
      <c r="X258" s="32" t="str">
        <f t="shared" ca="1" si="46"/>
        <v/>
      </c>
      <c r="Z258" s="32">
        <f>input!H221/input!H222*Z259</f>
        <v>4.9953507593759738</v>
      </c>
      <c r="AA258" s="32">
        <f>input!I221/input!I222*AA259</f>
        <v>12.879177377892015</v>
      </c>
      <c r="AB258" s="32">
        <f>input!J221/input!J222*AB259</f>
        <v>17.473363774733642</v>
      </c>
      <c r="AC258" s="32">
        <f>input!K221/input!K222*AC259</f>
        <v>23.18181818181818</v>
      </c>
      <c r="AD258" s="33">
        <f>input!J221-input!H221</f>
        <v>1.3532999999999999</v>
      </c>
      <c r="AE258">
        <f t="shared" si="44"/>
        <v>0</v>
      </c>
      <c r="AF258" s="32">
        <f>input!L221/input!L222*AF259</f>
        <v>75.904504061038779</v>
      </c>
      <c r="AG258" s="32">
        <f>input!M221/input!M222*AG259</f>
        <v>123.76417718810173</v>
      </c>
      <c r="AH258" s="32">
        <f>input!N221/input!N222*AH259</f>
        <v>49.105725031341379</v>
      </c>
      <c r="AI258" s="32">
        <f>input!O221/input!O222*AI259</f>
        <v>100.66445182724289</v>
      </c>
      <c r="AJ258" s="32">
        <f>input!P221/input!P222*AJ259</f>
        <v>95.008665511265235</v>
      </c>
      <c r="AK258" s="32">
        <f>input!Q221/input!Q222*AK259</f>
        <v>119.20428462127026</v>
      </c>
      <c r="AL258" s="32">
        <f>input!R221/input!R222*AL259</f>
        <v>41.724975704567591</v>
      </c>
      <c r="AM258" s="32">
        <f>input!S221/input!S222*AM259</f>
        <v>105.38123474014675</v>
      </c>
      <c r="AN258" s="32">
        <f>input!T221/input!T222*AN259</f>
        <v>107.94529686457662</v>
      </c>
      <c r="AO258" s="32">
        <f>input!U221/input!U222*AO259</f>
        <v>621.1847389558211</v>
      </c>
      <c r="AP258" s="32">
        <f>input!V221/input!V222*AP259</f>
        <v>154.25785482123425</v>
      </c>
      <c r="AQ258" s="32">
        <f>input!W221/input!W222*AQ259</f>
        <v>1051.6252390057352</v>
      </c>
      <c r="AR258" s="32">
        <f>input!X221/input!X222*AR259</f>
        <v>9422.7831715210086</v>
      </c>
      <c r="AT258" s="32">
        <f>input!Y221/input!Y222*AT259</f>
        <v>82.263888888888559</v>
      </c>
      <c r="AU258" s="32">
        <f>input!Z221/input!Z222*AU259</f>
        <v>160.77898550724663</v>
      </c>
      <c r="AV258" s="32">
        <f>input!AA221/input!AA222*AV259</f>
        <v>210.49403747870403</v>
      </c>
      <c r="AW258" s="32">
        <f>input!AB221/input!AB222*AW259</f>
        <v>128.50877192982441</v>
      </c>
      <c r="AX258" s="32">
        <f>input!AC221/input!AC222*AX259</f>
        <v>302.79819777092825</v>
      </c>
      <c r="AY258" s="32">
        <f>input!AD221/input!AD222*AY259</f>
        <v>160.26991441737997</v>
      </c>
      <c r="AZ258" s="32">
        <f>input!AE221/input!AE222*AZ259</f>
        <v>152.98881604319322</v>
      </c>
      <c r="BA258" s="32">
        <f>input!AF221/input!AF222*BA259</f>
        <v>122.95472597299478</v>
      </c>
      <c r="BB258" s="32">
        <f>input!AG221/input!AG222*BB259</f>
        <v>217.44680851063688</v>
      </c>
      <c r="BC258" s="32">
        <f>input!AH221/input!AH222*BC259</f>
        <v>146.46048109965668</v>
      </c>
    </row>
    <row r="259" spans="2:55" x14ac:dyDescent="0.25">
      <c r="B259" s="26">
        <f>input!A222</f>
        <v>42013</v>
      </c>
      <c r="C259" s="20">
        <f>input!B222</f>
        <v>17737.37</v>
      </c>
      <c r="D259" s="20">
        <f>input!C222</f>
        <v>2044.81</v>
      </c>
      <c r="E259" s="20">
        <f>input!D222</f>
        <v>4704.0659999999998</v>
      </c>
      <c r="F259" s="20">
        <f>input!E222</f>
        <v>14384.92</v>
      </c>
      <c r="G259" s="20">
        <f>input!F222</f>
        <v>9648.5</v>
      </c>
      <c r="H259" s="20">
        <f>input!G222</f>
        <v>23919.95</v>
      </c>
      <c r="I259">
        <v>0</v>
      </c>
      <c r="J259" s="29">
        <f t="shared" ca="1" si="40"/>
        <v>2044.81</v>
      </c>
      <c r="K259" s="29">
        <f>VLOOKUP(B259,output_kmeans!$A$2:$H$1878,8,0)</f>
        <v>1</v>
      </c>
      <c r="L259" s="29">
        <f t="shared" si="42"/>
        <v>0</v>
      </c>
      <c r="M259" s="29">
        <f t="shared" ca="1" si="42"/>
        <v>3000</v>
      </c>
      <c r="N259" s="29">
        <f t="shared" si="42"/>
        <v>0</v>
      </c>
      <c r="O259">
        <f t="shared" si="41"/>
        <v>0</v>
      </c>
      <c r="P259" s="32">
        <f t="shared" ca="1" si="45"/>
        <v>5.7960533112924963</v>
      </c>
      <c r="Q259" s="32">
        <f t="shared" ca="1" si="45"/>
        <v>18.501712328767127</v>
      </c>
      <c r="R259" s="32" t="str">
        <f t="shared" ca="1" si="43"/>
        <v/>
      </c>
      <c r="S259" s="32" t="str">
        <f t="shared" ca="1" si="43"/>
        <v/>
      </c>
      <c r="T259" s="32" t="str">
        <f t="shared" ca="1" si="43"/>
        <v/>
      </c>
      <c r="U259" s="32" t="str">
        <f t="shared" ca="1" si="46"/>
        <v/>
      </c>
      <c r="V259" s="32" t="str">
        <f t="shared" ca="1" si="46"/>
        <v/>
      </c>
      <c r="W259" s="32" t="str">
        <f t="shared" ca="1" si="46"/>
        <v/>
      </c>
      <c r="X259" s="32" t="str">
        <f t="shared" ca="1" si="46"/>
        <v/>
      </c>
      <c r="Z259" s="32">
        <f>input!H222/input!H223*Z260</f>
        <v>5.7960533112924963</v>
      </c>
      <c r="AA259" s="32">
        <f>input!I222/input!I223*AA260</f>
        <v>14.030057346252702</v>
      </c>
      <c r="AB259" s="32">
        <f>input!J222/input!J223*AB260</f>
        <v>18.501712328767127</v>
      </c>
      <c r="AC259" s="32">
        <f>input!K222/input!K223*AC260</f>
        <v>23.89056889056889</v>
      </c>
      <c r="AD259" s="33">
        <f>input!J222-input!H222</f>
        <v>1.3839000000000001</v>
      </c>
      <c r="AE259">
        <f t="shared" si="44"/>
        <v>0</v>
      </c>
      <c r="AF259" s="32">
        <f>input!L222/input!L223*AF260</f>
        <v>75.424563130691752</v>
      </c>
      <c r="AG259" s="32">
        <f>input!M222/input!M223*AG260</f>
        <v>126.70661245452585</v>
      </c>
      <c r="AH259" s="32">
        <f>input!N222/input!N223*AH260</f>
        <v>49.519431675720817</v>
      </c>
      <c r="AI259" s="32">
        <f>input!O222/input!O223*AI260</f>
        <v>100.73089700996714</v>
      </c>
      <c r="AJ259" s="32">
        <f>input!P222/input!P223*AJ260</f>
        <v>94.789139225881058</v>
      </c>
      <c r="AK259" s="32">
        <f>input!Q222/input!Q223*AK260</f>
        <v>119.9081866870698</v>
      </c>
      <c r="AL259" s="32">
        <f>input!R222/input!R223*AL260</f>
        <v>49.285714285714342</v>
      </c>
      <c r="AM259" s="32">
        <f>input!S222/input!S223*AM260</f>
        <v>106.7889780258112</v>
      </c>
      <c r="AN259" s="32">
        <f>input!T222/input!T223*AN260</f>
        <v>107.51167444963332</v>
      </c>
      <c r="AO259" s="32">
        <f>input!U222/input!U223*AO260</f>
        <v>625.75301204819061</v>
      </c>
      <c r="AP259" s="32">
        <f>input!V222/input!V223*AP260</f>
        <v>154.38786565547045</v>
      </c>
      <c r="AQ259" s="32">
        <f>input!W222/input!W223*AQ260</f>
        <v>1046.5901848311016</v>
      </c>
      <c r="AR259" s="32">
        <f>input!X222/input!X223*AR260</f>
        <v>9451.7799352750553</v>
      </c>
      <c r="AT259" s="32">
        <f>input!Y222/input!Y223*AT260</f>
        <v>84.388888888888559</v>
      </c>
      <c r="AU259" s="32">
        <f>input!Z222/input!Z223*AU260</f>
        <v>148.72282608695676</v>
      </c>
      <c r="AV259" s="32">
        <f>input!AA222/input!AA223*AV260</f>
        <v>218.875638841566</v>
      </c>
      <c r="AW259" s="32">
        <f>input!AB222/input!AB223*AW260</f>
        <v>123.4649122807016</v>
      </c>
      <c r="AX259" s="32">
        <f>input!AC222/input!AC223*AX260</f>
        <v>288.38036518852363</v>
      </c>
      <c r="AY259" s="32">
        <f>input!AD222/input!AD223*AY260</f>
        <v>159.18367346938788</v>
      </c>
      <c r="AZ259" s="32">
        <f>input!AE222/input!AE223*AZ260</f>
        <v>162.20593906671809</v>
      </c>
      <c r="BA259" s="32">
        <f>input!AF222/input!AF223*BA260</f>
        <v>127.16441620333633</v>
      </c>
      <c r="BB259" s="32">
        <f>input!AG222/input!AG223*BB260</f>
        <v>211.4893617021263</v>
      </c>
      <c r="BC259" s="32">
        <f>input!AH222/input!AH223*BC260</f>
        <v>154.98281786941612</v>
      </c>
    </row>
    <row r="260" spans="2:55" x14ac:dyDescent="0.25">
      <c r="B260" s="26">
        <f>input!A223</f>
        <v>42006</v>
      </c>
      <c r="C260" s="20">
        <f>input!B223</f>
        <v>17832.990000000002</v>
      </c>
      <c r="D260" s="20">
        <f>input!C223</f>
        <v>2058.1999999999998</v>
      </c>
      <c r="E260" s="20">
        <f>input!D223</f>
        <v>4726.8119999999999</v>
      </c>
      <c r="F260" s="20">
        <f>input!E223</f>
        <v>14753.65</v>
      </c>
      <c r="G260" s="20">
        <f>input!F223</f>
        <v>9764.73</v>
      </c>
      <c r="H260" s="20">
        <f>input!G223</f>
        <v>23857.82</v>
      </c>
      <c r="I260">
        <v>0</v>
      </c>
      <c r="J260" s="29">
        <f t="shared" ca="1" si="40"/>
        <v>2058.1999999999998</v>
      </c>
      <c r="K260" s="29">
        <f>VLOOKUP(B260,output_kmeans!$A$2:$H$1878,8,0)</f>
        <v>1</v>
      </c>
      <c r="L260" s="29">
        <f t="shared" si="42"/>
        <v>0</v>
      </c>
      <c r="M260" s="29">
        <f t="shared" ca="1" si="42"/>
        <v>3000</v>
      </c>
      <c r="N260" s="29">
        <f t="shared" si="42"/>
        <v>0</v>
      </c>
      <c r="O260">
        <f t="shared" si="41"/>
        <v>0</v>
      </c>
      <c r="P260" s="32">
        <f t="shared" ref="P260:Q279" ca="1" si="47">IF(P$38="","",OFFSET($Y$38,ROW($P260)-ROW($P$38),MATCH(P$38,$Z$38:$AC$38,0)))</f>
        <v>6.8674449839859575</v>
      </c>
      <c r="Q260" s="32">
        <f t="shared" ca="1" si="47"/>
        <v>20.077054794520553</v>
      </c>
      <c r="R260" s="32" t="str">
        <f t="shared" ca="1" si="43"/>
        <v/>
      </c>
      <c r="S260" s="32" t="str">
        <f t="shared" ca="1" si="43"/>
        <v/>
      </c>
      <c r="T260" s="32" t="str">
        <f t="shared" ca="1" si="43"/>
        <v/>
      </c>
      <c r="U260" s="32" t="str">
        <f t="shared" ref="U260:X279" ca="1" si="48">IF(U$38="","",OFFSET($AT$38,ROW($U260)-ROW($U$38),MATCH(U$38,$AT$38:$BF$38,0)-1))</f>
        <v/>
      </c>
      <c r="V260" s="32" t="str">
        <f t="shared" ca="1" si="48"/>
        <v/>
      </c>
      <c r="W260" s="32" t="str">
        <f t="shared" ca="1" si="48"/>
        <v/>
      </c>
      <c r="X260" s="32" t="str">
        <f t="shared" ca="1" si="48"/>
        <v/>
      </c>
      <c r="Z260" s="32">
        <f>input!H223/input!H224*Z261</f>
        <v>6.8674449839859575</v>
      </c>
      <c r="AA260" s="32">
        <f>input!I223/input!I224*AA261</f>
        <v>15.888866917144533</v>
      </c>
      <c r="AB260" s="32">
        <f>input!J223/input!J224*AB261</f>
        <v>20.077054794520553</v>
      </c>
      <c r="AC260" s="32">
        <f>input!K223/input!K224*AC261</f>
        <v>25.401625401625395</v>
      </c>
      <c r="AD260" s="33">
        <f>input!J223-input!H223</f>
        <v>1.4458000000000002</v>
      </c>
      <c r="AE260">
        <f t="shared" si="44"/>
        <v>0</v>
      </c>
      <c r="AF260" s="32">
        <f>input!L223/input!L224*AF261</f>
        <v>74.723111001722998</v>
      </c>
      <c r="AG260" s="32">
        <f>input!M223/input!M224*AG261</f>
        <v>128.41857479135444</v>
      </c>
      <c r="AH260" s="32">
        <f>input!N223/input!N224*AH261</f>
        <v>50.355202674467165</v>
      </c>
      <c r="AI260" s="32">
        <f>input!O223/input!O224*AI261</f>
        <v>101.84717607973458</v>
      </c>
      <c r="AJ260" s="32">
        <f>input!P223/input!P224*AJ261</f>
        <v>93.460427498555802</v>
      </c>
      <c r="AK260" s="32">
        <f>input!Q223/input!Q224*AK261</f>
        <v>117.82708492731466</v>
      </c>
      <c r="AL260" s="32">
        <f>input!R223/input!R224*AL261</f>
        <v>48.673469387755155</v>
      </c>
      <c r="AM260" s="32">
        <f>input!S223/input!S224*AM261</f>
        <v>105.90861527729359</v>
      </c>
      <c r="AN260" s="32">
        <f>input!T223/input!T224*AN261</f>
        <v>105.82921947965332</v>
      </c>
      <c r="AO260" s="32">
        <f>input!U223/input!U224*AO261</f>
        <v>635.49196787148367</v>
      </c>
      <c r="AP260" s="32">
        <f>input!V223/input!V224*AP261</f>
        <v>152.39436619718225</v>
      </c>
      <c r="AQ260" s="32">
        <f>input!W223/input!W224*AQ261</f>
        <v>1063.7530729308921</v>
      </c>
      <c r="AR260" s="32">
        <f>input!X223/input!X224*AR261</f>
        <v>9604.1423948219799</v>
      </c>
      <c r="AT260" s="32">
        <f>input!Y223/input!Y224*AT261</f>
        <v>82.749999999999687</v>
      </c>
      <c r="AU260" s="32">
        <f>input!Z223/input!Z224*AU261</f>
        <v>142.82608695652195</v>
      </c>
      <c r="AV260" s="32">
        <f>input!AA223/input!AA224*AV261</f>
        <v>225.79216354343993</v>
      </c>
      <c r="AW260" s="32">
        <f>input!AB223/input!AB224*AW261</f>
        <v>126.71052631578929</v>
      </c>
      <c r="AX260" s="32">
        <f>input!AC223/input!AC224*AX261</f>
        <v>281.29001659947932</v>
      </c>
      <c r="AY260" s="32">
        <f>input!AD223/input!AD224*AY261</f>
        <v>173.43647136273879</v>
      </c>
      <c r="AZ260" s="32">
        <f>input!AE223/input!AE224*AZ261</f>
        <v>154.64712688006168</v>
      </c>
      <c r="BA260" s="32">
        <f>input!AF223/input!AF224*BA261</f>
        <v>125.73471008737128</v>
      </c>
      <c r="BB260" s="32">
        <f>input!AG223/input!AG224*BB261</f>
        <v>200.99290780141712</v>
      </c>
      <c r="BC260" s="32">
        <f>input!AH223/input!AH224*BC261</f>
        <v>159.79381443299002</v>
      </c>
    </row>
    <row r="261" spans="2:55" x14ac:dyDescent="0.25">
      <c r="B261" s="26">
        <f>input!A224</f>
        <v>41999</v>
      </c>
      <c r="C261" s="20">
        <f>input!B224</f>
        <v>18053.71</v>
      </c>
      <c r="D261" s="20">
        <f>input!C224</f>
        <v>2088.77</v>
      </c>
      <c r="E261" s="20">
        <f>input!D224</f>
        <v>4806.8590000000004</v>
      </c>
      <c r="F261" s="20">
        <f>input!E224</f>
        <v>14609.25</v>
      </c>
      <c r="G261" s="20">
        <f>input!F224</f>
        <v>9922.11</v>
      </c>
      <c r="H261" s="20">
        <f>input!G224</f>
        <v>23349.34</v>
      </c>
      <c r="I261">
        <v>0</v>
      </c>
      <c r="J261" s="29">
        <f t="shared" ca="1" si="40"/>
        <v>2088.77</v>
      </c>
      <c r="K261" s="29">
        <f>VLOOKUP(B261,output_kmeans!$A$2:$H$1878,8,0)</f>
        <v>1</v>
      </c>
      <c r="L261" s="29">
        <f t="shared" si="42"/>
        <v>0</v>
      </c>
      <c r="M261" s="29">
        <f t="shared" ca="1" si="42"/>
        <v>3000</v>
      </c>
      <c r="N261" s="29">
        <f t="shared" si="42"/>
        <v>0</v>
      </c>
      <c r="O261">
        <f t="shared" si="41"/>
        <v>0</v>
      </c>
      <c r="P261" s="32">
        <f t="shared" ca="1" si="47"/>
        <v>7.6381857629920544</v>
      </c>
      <c r="Q261" s="32">
        <f t="shared" ca="1" si="47"/>
        <v>21.403158295281589</v>
      </c>
      <c r="R261" s="32" t="str">
        <f t="shared" ca="1" si="43"/>
        <v/>
      </c>
      <c r="S261" s="32" t="str">
        <f t="shared" ca="1" si="43"/>
        <v/>
      </c>
      <c r="T261" s="32" t="str">
        <f t="shared" ca="1" si="43"/>
        <v/>
      </c>
      <c r="U261" s="32" t="str">
        <f t="shared" ca="1" si="48"/>
        <v/>
      </c>
      <c r="V261" s="32" t="str">
        <f t="shared" ca="1" si="48"/>
        <v/>
      </c>
      <c r="W261" s="32" t="str">
        <f t="shared" ca="1" si="48"/>
        <v/>
      </c>
      <c r="X261" s="32" t="str">
        <f t="shared" ca="1" si="48"/>
        <v/>
      </c>
      <c r="Z261" s="32">
        <f>input!H224/input!H225*Z262</f>
        <v>7.6381857629920544</v>
      </c>
      <c r="AA261" s="32">
        <f>input!I224/input!I225*AA262</f>
        <v>17.41249752817874</v>
      </c>
      <c r="AB261" s="32">
        <f>input!J224/input!J225*AB262</f>
        <v>21.403158295281589</v>
      </c>
      <c r="AC261" s="32">
        <f>input!K224/input!K225*AC262</f>
        <v>26.615951615951612</v>
      </c>
      <c r="AD261" s="33">
        <f>input!J224-input!H224</f>
        <v>1.5106000000000002</v>
      </c>
      <c r="AE261">
        <f t="shared" si="44"/>
        <v>0</v>
      </c>
      <c r="AF261" s="32">
        <f>input!L224/input!L225*AF262</f>
        <v>73.861678562638573</v>
      </c>
      <c r="AG261" s="32">
        <f>input!M224/input!M225*AG262</f>
        <v>130.35523218489178</v>
      </c>
      <c r="AH261" s="32">
        <f>input!N224/input!N225*AH262</f>
        <v>50.275804429586259</v>
      </c>
      <c r="AI261" s="32">
        <f>input!O224/input!O225*AI262</f>
        <v>103.3754152823924</v>
      </c>
      <c r="AJ261" s="32">
        <f>input!P224/input!P225*AJ262</f>
        <v>93.830155979202829</v>
      </c>
      <c r="AK261" s="32">
        <f>input!Q224/input!Q225*AK262</f>
        <v>118.7452180566184</v>
      </c>
      <c r="AL261" s="32">
        <f>input!R224/input!R225*AL262</f>
        <v>47.98347910592814</v>
      </c>
      <c r="AM261" s="32">
        <f>input!S224/input!S225*AM262</f>
        <v>104.17718869898874</v>
      </c>
      <c r="AN261" s="32">
        <f>input!T224/input!T225*AN262</f>
        <v>104.79653102068067</v>
      </c>
      <c r="AO261" s="32">
        <f>input!U224/input!U225*AO262</f>
        <v>638.23995983935515</v>
      </c>
      <c r="AP261" s="32">
        <f>input!V224/input!V225*AP262</f>
        <v>151.28060671722562</v>
      </c>
      <c r="AQ261" s="32">
        <f>input!W224/input!W225*AQ262</f>
        <v>1055.9318947464253</v>
      </c>
      <c r="AR261" s="32">
        <f>input!X224/input!X225*AR262</f>
        <v>9524.7896440129189</v>
      </c>
      <c r="AT261" s="32">
        <f>input!Y224/input!Y225*AT262</f>
        <v>85.597222222221902</v>
      </c>
      <c r="AU261" s="32">
        <f>input!Z224/input!Z225*AU262</f>
        <v>145.94202898550742</v>
      </c>
      <c r="AV261" s="32">
        <f>input!AA224/input!AA225*AV262</f>
        <v>224.53151618398505</v>
      </c>
      <c r="AW261" s="32">
        <f>input!AB224/input!AB225*AW262</f>
        <v>124.16666666666652</v>
      </c>
      <c r="AX261" s="32">
        <f>input!AC224/input!AC225*AX262</f>
        <v>283.4479487787537</v>
      </c>
      <c r="AY261" s="32">
        <f>input!AD224/input!AD225*AY262</f>
        <v>180.15141540487176</v>
      </c>
      <c r="AZ261" s="32">
        <f>input!AE224/input!AE225*AZ262</f>
        <v>161.58889317392979</v>
      </c>
      <c r="BA261" s="32">
        <f>input!AF224/input!AF225*BA262</f>
        <v>131.77124702144596</v>
      </c>
      <c r="BB261" s="32">
        <f>input!AG224/input!AG225*BB262</f>
        <v>208.51063829787097</v>
      </c>
      <c r="BC261" s="32">
        <f>input!AH224/input!AH225*BC262</f>
        <v>167.90378006872888</v>
      </c>
    </row>
    <row r="262" spans="2:55" x14ac:dyDescent="0.25">
      <c r="B262" s="26">
        <f>input!A225</f>
        <v>41992</v>
      </c>
      <c r="C262" s="20">
        <f>input!B225</f>
        <v>17804.8</v>
      </c>
      <c r="D262" s="20">
        <f>input!C225</f>
        <v>2070.65</v>
      </c>
      <c r="E262" s="20">
        <f>input!D225</f>
        <v>4765.38</v>
      </c>
      <c r="F262" s="20">
        <f>input!E225</f>
        <v>14468.26</v>
      </c>
      <c r="G262" s="20">
        <f>input!F225</f>
        <v>9786.9599999999991</v>
      </c>
      <c r="H262" s="20">
        <f>input!G225</f>
        <v>23116.63</v>
      </c>
      <c r="I262">
        <v>0</v>
      </c>
      <c r="J262" s="29">
        <f t="shared" ca="1" si="40"/>
        <v>2070.65</v>
      </c>
      <c r="K262" s="29">
        <f>VLOOKUP(B262,output_kmeans!$A$2:$H$1878,8,0)</f>
        <v>1</v>
      </c>
      <c r="L262" s="29">
        <f t="shared" si="42"/>
        <v>0</v>
      </c>
      <c r="M262" s="29">
        <f t="shared" ca="1" si="42"/>
        <v>3000</v>
      </c>
      <c r="N262" s="29">
        <f t="shared" si="42"/>
        <v>0</v>
      </c>
      <c r="O262">
        <f t="shared" si="41"/>
        <v>0</v>
      </c>
      <c r="P262" s="32">
        <f t="shared" ca="1" si="47"/>
        <v>6.5915900402934282</v>
      </c>
      <c r="Q262" s="32">
        <f t="shared" ca="1" si="47"/>
        <v>20.565068493150687</v>
      </c>
      <c r="R262" s="32" t="str">
        <f t="shared" ca="1" si="43"/>
        <v/>
      </c>
      <c r="S262" s="32" t="str">
        <f t="shared" ca="1" si="43"/>
        <v/>
      </c>
      <c r="T262" s="32" t="str">
        <f t="shared" ca="1" si="43"/>
        <v/>
      </c>
      <c r="U262" s="32" t="str">
        <f t="shared" ca="1" si="48"/>
        <v/>
      </c>
      <c r="V262" s="32" t="str">
        <f t="shared" ca="1" si="48"/>
        <v/>
      </c>
      <c r="W262" s="32" t="str">
        <f t="shared" ca="1" si="48"/>
        <v/>
      </c>
      <c r="X262" s="32" t="str">
        <f t="shared" ca="1" si="48"/>
        <v/>
      </c>
      <c r="Z262" s="32">
        <f>input!H225/input!H226*Z263</f>
        <v>6.5915900402934282</v>
      </c>
      <c r="AA262" s="32">
        <f>input!I225/input!I226*AA263</f>
        <v>16.28534704370178</v>
      </c>
      <c r="AB262" s="32">
        <f>input!J225/input!J226*AB263</f>
        <v>20.565068493150687</v>
      </c>
      <c r="AC262" s="32">
        <f>input!K225/input!K226*AC263</f>
        <v>26.027216027216021</v>
      </c>
      <c r="AD262" s="33">
        <f>input!J225-input!H225</f>
        <v>1.5238</v>
      </c>
      <c r="AE262">
        <f t="shared" si="44"/>
        <v>0</v>
      </c>
      <c r="AF262" s="32">
        <f>input!L225/input!L226*AF263</f>
        <v>73.507260644843839</v>
      </c>
      <c r="AG262" s="32">
        <f>input!M225/input!M226*AG263</f>
        <v>130.84742135673</v>
      </c>
      <c r="AH262" s="32">
        <f>input!N225/input!N226*AH263</f>
        <v>49.937317175093995</v>
      </c>
      <c r="AI262" s="32">
        <f>input!O225/input!O226*AI263</f>
        <v>103.82724252491731</v>
      </c>
      <c r="AJ262" s="32">
        <f>input!P225/input!P226*AJ263</f>
        <v>93.934142114384798</v>
      </c>
      <c r="AK262" s="32">
        <f>input!Q225/input!Q226*AK263</f>
        <v>118.7452180566184</v>
      </c>
      <c r="AL262" s="32">
        <f>input!R225/input!R226*AL263</f>
        <v>47.827988338192469</v>
      </c>
      <c r="AM262" s="32">
        <f>input!S225/input!S226*AM263</f>
        <v>102.74293686780632</v>
      </c>
      <c r="AN262" s="32">
        <f>input!T225/input!T226*AN263</f>
        <v>103.19012675116767</v>
      </c>
      <c r="AO262" s="32">
        <f>input!U225/input!U226*AO263</f>
        <v>635.55522088353189</v>
      </c>
      <c r="AP262" s="32">
        <f>input!V225/input!V226*AP263</f>
        <v>150.66955579631554</v>
      </c>
      <c r="AQ262" s="32">
        <f>input!W225/input!W226*AQ263</f>
        <v>1054.6025676044785</v>
      </c>
      <c r="AR262" s="32">
        <f>input!X225/input!X226*AR263</f>
        <v>9448.3495145630804</v>
      </c>
      <c r="AT262" s="32">
        <f>input!Y225/input!Y226*AT263</f>
        <v>84.569444444444116</v>
      </c>
      <c r="AU262" s="32">
        <f>input!Z225/input!Z226*AU263</f>
        <v>144.8460144927538</v>
      </c>
      <c r="AV262" s="32">
        <f>input!AA225/input!AA226*AV263</f>
        <v>219.08006814309923</v>
      </c>
      <c r="AW262" s="32">
        <f>input!AB225/input!AB226*AW263</f>
        <v>125.21929824561387</v>
      </c>
      <c r="AX262" s="32">
        <f>input!AC225/input!AC226*AX263</f>
        <v>283.59023002134325</v>
      </c>
      <c r="AY262" s="32">
        <f>input!AD225/input!AD226*AY263</f>
        <v>186.04344963791982</v>
      </c>
      <c r="AZ262" s="32">
        <f>input!AE225/input!AE226*AZ263</f>
        <v>158.96644812957959</v>
      </c>
      <c r="BA262" s="32">
        <f>input!AF225/input!AF226*BA263</f>
        <v>130.4209690230345</v>
      </c>
      <c r="BB262" s="32">
        <f>input!AG225/input!AG226*BB263</f>
        <v>212.48226950354473</v>
      </c>
      <c r="BC262" s="32">
        <f>input!AH225/input!AH226*BC263</f>
        <v>173.81443298969108</v>
      </c>
    </row>
    <row r="263" spans="2:55" x14ac:dyDescent="0.25">
      <c r="B263" s="26">
        <f>input!A226</f>
        <v>41985</v>
      </c>
      <c r="C263" s="20">
        <f>input!B226</f>
        <v>17280.830000000002</v>
      </c>
      <c r="D263" s="20">
        <f>input!C226</f>
        <v>2002.33</v>
      </c>
      <c r="E263" s="20">
        <f>input!D226</f>
        <v>4653.5959999999995</v>
      </c>
      <c r="F263" s="20">
        <f>input!E226</f>
        <v>13731.05</v>
      </c>
      <c r="G263" s="20">
        <f>input!F226</f>
        <v>9594.73</v>
      </c>
      <c r="H263" s="20">
        <f>input!G226</f>
        <v>23249.200000000001</v>
      </c>
      <c r="I263">
        <v>0</v>
      </c>
      <c r="J263" s="29">
        <f t="shared" ca="1" si="40"/>
        <v>2002.33</v>
      </c>
      <c r="K263" s="29">
        <f>VLOOKUP(B263,output_kmeans!$A$2:$H$1878,8,0)</f>
        <v>1</v>
      </c>
      <c r="L263" s="29">
        <f t="shared" si="42"/>
        <v>0</v>
      </c>
      <c r="M263" s="29">
        <f t="shared" ca="1" si="42"/>
        <v>3000</v>
      </c>
      <c r="N263" s="29">
        <f t="shared" si="42"/>
        <v>0</v>
      </c>
      <c r="O263">
        <f t="shared" si="41"/>
        <v>0</v>
      </c>
      <c r="P263" s="32">
        <f t="shared" ca="1" si="47"/>
        <v>5.5801219134208164</v>
      </c>
      <c r="Q263" s="32">
        <f t="shared" ca="1" si="47"/>
        <v>19.803082191780828</v>
      </c>
      <c r="R263" s="32" t="str">
        <f t="shared" ca="1" si="43"/>
        <v/>
      </c>
      <c r="S263" s="32" t="str">
        <f t="shared" ca="1" si="43"/>
        <v/>
      </c>
      <c r="T263" s="32" t="str">
        <f t="shared" ca="1" si="43"/>
        <v/>
      </c>
      <c r="U263" s="32" t="str">
        <f t="shared" ca="1" si="48"/>
        <v/>
      </c>
      <c r="V263" s="32" t="str">
        <f t="shared" ca="1" si="48"/>
        <v/>
      </c>
      <c r="W263" s="32" t="str">
        <f t="shared" ca="1" si="48"/>
        <v/>
      </c>
      <c r="X263" s="32" t="str">
        <f t="shared" ca="1" si="48"/>
        <v/>
      </c>
      <c r="Z263" s="32">
        <f>input!H226/input!H227*Z264</f>
        <v>5.5801219134208164</v>
      </c>
      <c r="AA263" s="32">
        <f>input!I226/input!I227*AA264</f>
        <v>14.943642475776134</v>
      </c>
      <c r="AB263" s="32">
        <f>input!J226/input!J227*AB264</f>
        <v>19.803082191780828</v>
      </c>
      <c r="AC263" s="32">
        <f>input!K226/input!K227*AC264</f>
        <v>25.866565866565864</v>
      </c>
      <c r="AD263" s="33">
        <f>input!J226-input!H226</f>
        <v>1.5416000000000001</v>
      </c>
      <c r="AE263">
        <f t="shared" si="44"/>
        <v>0</v>
      </c>
      <c r="AF263" s="32">
        <f>input!L226/input!L227*AF264</f>
        <v>72.494052014111205</v>
      </c>
      <c r="AG263" s="32">
        <f>input!M226/input!M227*AG264</f>
        <v>133.34046650973661</v>
      </c>
      <c r="AH263" s="32">
        <f>input!N226/input!N227*AH264</f>
        <v>49.62390305056411</v>
      </c>
      <c r="AI263" s="32">
        <f>input!O226/input!O227*AI264</f>
        <v>104.4252491694356</v>
      </c>
      <c r="AJ263" s="32">
        <f>input!P226/input!P227*AJ264</f>
        <v>95.285961871750487</v>
      </c>
      <c r="AK263" s="32">
        <f>input!Q226/input!Q227*AK264</f>
        <v>119.00535577658778</v>
      </c>
      <c r="AL263" s="32">
        <f>input!R226/input!R227*AL264</f>
        <v>46.831875607385854</v>
      </c>
      <c r="AM263" s="32">
        <f>input!S226/input!S227*AM264</f>
        <v>102.56156260899922</v>
      </c>
      <c r="AN263" s="32">
        <f>input!T226/input!T227*AN264</f>
        <v>100.67378252168135</v>
      </c>
      <c r="AO263" s="32">
        <f>input!U226/input!U227*AO264</f>
        <v>625.50200803212635</v>
      </c>
      <c r="AP263" s="32">
        <f>input!V226/input!V227*AP264</f>
        <v>151.46262188515627</v>
      </c>
      <c r="AQ263" s="32">
        <f>input!W226/input!W227*AQ264</f>
        <v>1055.4129108622406</v>
      </c>
      <c r="AR263" s="32">
        <f>input!X226/input!X227*AR264</f>
        <v>9554.9514563106532</v>
      </c>
      <c r="AT263" s="32">
        <f>input!Y226/input!Y227*AT264</f>
        <v>84.083333333333002</v>
      </c>
      <c r="AU263" s="32">
        <f>input!Z226/input!Z227*AU264</f>
        <v>154.15760869565236</v>
      </c>
      <c r="AV263" s="32">
        <f>input!AA226/input!AA227*AV264</f>
        <v>220.85178875638715</v>
      </c>
      <c r="AW263" s="32">
        <f>input!AB226/input!AB227*AW264</f>
        <v>132.41228070175421</v>
      </c>
      <c r="AX263" s="32">
        <f>input!AC226/input!AC227*AX264</f>
        <v>289.7794640739873</v>
      </c>
      <c r="AY263" s="32">
        <f>input!AD226/input!AD227*AY264</f>
        <v>190.28966425279802</v>
      </c>
      <c r="AZ263" s="32">
        <f>input!AE226/input!AE227*AZ264</f>
        <v>161.5503278056305</v>
      </c>
      <c r="BA263" s="32">
        <f>input!AF226/input!AF227*BA264</f>
        <v>125.89356632247848</v>
      </c>
      <c r="BB263" s="32">
        <f>input!AG226/input!AG227*BB264</f>
        <v>212.48226950354473</v>
      </c>
      <c r="BC263" s="32">
        <f>input!AH226/input!AH227*BC264</f>
        <v>172.50859106529245</v>
      </c>
    </row>
    <row r="264" spans="2:55" x14ac:dyDescent="0.25">
      <c r="B264" s="26">
        <f>input!A227</f>
        <v>41978</v>
      </c>
      <c r="C264" s="20">
        <f>input!B227</f>
        <v>17958.79</v>
      </c>
      <c r="D264" s="20">
        <f>input!C227</f>
        <v>2075.37</v>
      </c>
      <c r="E264" s="20">
        <f>input!D227</f>
        <v>4780.7550000000001</v>
      </c>
      <c r="F264" s="20">
        <f>input!E227</f>
        <v>14473.7</v>
      </c>
      <c r="G264" s="20">
        <f>input!F227</f>
        <v>10087.120000000001</v>
      </c>
      <c r="H264" s="20">
        <f>input!G227</f>
        <v>24002.639999999999</v>
      </c>
      <c r="I264">
        <v>0</v>
      </c>
      <c r="J264" s="29">
        <f t="shared" ca="1" si="40"/>
        <v>2075.37</v>
      </c>
      <c r="K264" s="29">
        <f>VLOOKUP(B264,output_kmeans!$A$2:$H$1878,8,0)</f>
        <v>1</v>
      </c>
      <c r="L264" s="29">
        <f t="shared" si="42"/>
        <v>0</v>
      </c>
      <c r="M264" s="29">
        <f t="shared" ca="1" si="42"/>
        <v>3000</v>
      </c>
      <c r="N264" s="29">
        <f t="shared" si="42"/>
        <v>0</v>
      </c>
      <c r="O264">
        <f t="shared" si="41"/>
        <v>0</v>
      </c>
      <c r="P264" s="32">
        <f t="shared" ca="1" si="47"/>
        <v>6.6463477631986869</v>
      </c>
      <c r="Q264" s="32">
        <f t="shared" ca="1" si="47"/>
        <v>21.94159056316591</v>
      </c>
      <c r="R264" s="32" t="str">
        <f t="shared" ca="1" si="43"/>
        <v/>
      </c>
      <c r="S264" s="32" t="str">
        <f t="shared" ca="1" si="43"/>
        <v/>
      </c>
      <c r="T264" s="32" t="str">
        <f t="shared" ca="1" si="43"/>
        <v/>
      </c>
      <c r="U264" s="32" t="str">
        <f t="shared" ca="1" si="48"/>
        <v/>
      </c>
      <c r="V264" s="32" t="str">
        <f t="shared" ca="1" si="48"/>
        <v/>
      </c>
      <c r="W264" s="32" t="str">
        <f t="shared" ca="1" si="48"/>
        <v/>
      </c>
      <c r="X264" s="32" t="str">
        <f t="shared" ca="1" si="48"/>
        <v/>
      </c>
      <c r="Z264" s="32">
        <f>input!H227/input!H228*Z265</f>
        <v>6.6463477631986869</v>
      </c>
      <c r="AA264" s="32">
        <f>input!I227/input!I228*AA265</f>
        <v>16.650187858414061</v>
      </c>
      <c r="AB264" s="32">
        <f>input!J227/input!J228*AB265</f>
        <v>21.94159056316591</v>
      </c>
      <c r="AC264" s="32">
        <f>input!K227/input!K228*AC265</f>
        <v>28.035343035343033</v>
      </c>
      <c r="AD264" s="33">
        <f>input!J227-input!H227</f>
        <v>1.6631999999999998</v>
      </c>
      <c r="AE264">
        <f t="shared" si="44"/>
        <v>0</v>
      </c>
      <c r="AF264" s="32">
        <f>input!L227/input!L228*AF265</f>
        <v>73.290671917302603</v>
      </c>
      <c r="AG264" s="32">
        <f>input!M227/input!M228*AG265</f>
        <v>131.42520864540961</v>
      </c>
      <c r="AH264" s="32">
        <f>input!N227/input!N228*AH265</f>
        <v>50.756372753865399</v>
      </c>
      <c r="AI264" s="32">
        <f>input!O227/input!O228*AI265</f>
        <v>103.52159468438575</v>
      </c>
      <c r="AJ264" s="32">
        <f>input!P227/input!P228*AJ265</f>
        <v>96.083188908145644</v>
      </c>
      <c r="AK264" s="32">
        <f>input!Q227/input!Q228*AK265</f>
        <v>117.99540933435365</v>
      </c>
      <c r="AL264" s="32">
        <f>input!R227/input!R228*AL265</f>
        <v>47.560738581146786</v>
      </c>
      <c r="AM264" s="32">
        <f>input!S227/input!S228*AM265</f>
        <v>99.849319846529738</v>
      </c>
      <c r="AN264" s="32">
        <f>input!T227/input!T228*AN265</f>
        <v>100.83122081387614</v>
      </c>
      <c r="AO264" s="32">
        <f>input!U227/input!U228*AO265</f>
        <v>620.43172690762844</v>
      </c>
      <c r="AP264" s="32">
        <f>input!V227/input!V228*AP265</f>
        <v>150.42253521126676</v>
      </c>
      <c r="AQ264" s="32">
        <f>input!W227/input!W228*AQ265</f>
        <v>1033.5882727852124</v>
      </c>
      <c r="AR264" s="32">
        <f>input!X227/input!X228*AR265</f>
        <v>9293.9158576051523</v>
      </c>
      <c r="AT264" s="32">
        <f>input!Y227/input!Y228*AT265</f>
        <v>84.083333333333002</v>
      </c>
      <c r="AU264" s="32">
        <f>input!Z227/input!Z228*AU265</f>
        <v>146.70289855072485</v>
      </c>
      <c r="AV264" s="32">
        <f>input!AA227/input!AA228*AV265</f>
        <v>224.1226575809186</v>
      </c>
      <c r="AW264" s="32">
        <f>input!AB227/input!AB228*AW265</f>
        <v>128.07017543859632</v>
      </c>
      <c r="AX264" s="32">
        <f>input!AC227/input!AC228*AX265</f>
        <v>282.21484467631115</v>
      </c>
      <c r="AY264" s="32">
        <f>input!AD227/input!AD228*AY265</f>
        <v>216.72152732060582</v>
      </c>
      <c r="AZ264" s="32">
        <f>input!AE227/input!AE228*AZ265</f>
        <v>159.81488623216347</v>
      </c>
      <c r="BA264" s="32">
        <f>input!AF227/input!AF228*BA265</f>
        <v>121.20730738681523</v>
      </c>
      <c r="BB264" s="32">
        <f>input!AG227/input!AG228*BB265</f>
        <v>214.75177304964402</v>
      </c>
      <c r="BC264" s="32">
        <f>input!AH227/input!AH228*BC265</f>
        <v>167.42268041237151</v>
      </c>
    </row>
    <row r="265" spans="2:55" x14ac:dyDescent="0.25">
      <c r="B265" s="26">
        <f>input!A228</f>
        <v>41971</v>
      </c>
      <c r="C265" s="20">
        <f>input!B228</f>
        <v>17828.240000000002</v>
      </c>
      <c r="D265" s="20">
        <f>input!C228</f>
        <v>2067.56</v>
      </c>
      <c r="E265" s="20">
        <f>input!D228</f>
        <v>4791.63</v>
      </c>
      <c r="F265" s="20">
        <f>input!E228</f>
        <v>14744.7</v>
      </c>
      <c r="G265" s="20">
        <f>input!F228</f>
        <v>9980.85</v>
      </c>
      <c r="H265" s="20">
        <f>input!G228</f>
        <v>23987.45</v>
      </c>
      <c r="I265">
        <v>0</v>
      </c>
      <c r="J265" s="29">
        <f t="shared" ca="1" si="40"/>
        <v>2067.56</v>
      </c>
      <c r="K265" s="29">
        <f>VLOOKUP(B265,output_kmeans!$A$2:$H$1878,8,0)</f>
        <v>2</v>
      </c>
      <c r="L265" s="29">
        <f t="shared" si="42"/>
        <v>0</v>
      </c>
      <c r="M265" s="29">
        <f t="shared" si="42"/>
        <v>0</v>
      </c>
      <c r="N265" s="29">
        <f t="shared" ca="1" si="42"/>
        <v>3000</v>
      </c>
      <c r="O265">
        <f t="shared" si="41"/>
        <v>0</v>
      </c>
      <c r="P265" s="32">
        <f t="shared" ca="1" si="47"/>
        <v>4.8403760719082625</v>
      </c>
      <c r="Q265" s="32">
        <f t="shared" ca="1" si="47"/>
        <v>20.585996955859976</v>
      </c>
      <c r="R265" s="32" t="str">
        <f t="shared" ca="1" si="43"/>
        <v/>
      </c>
      <c r="S265" s="32" t="str">
        <f t="shared" ca="1" si="43"/>
        <v/>
      </c>
      <c r="T265" s="32" t="str">
        <f t="shared" ca="1" si="43"/>
        <v/>
      </c>
      <c r="U265" s="32" t="str">
        <f t="shared" ca="1" si="48"/>
        <v/>
      </c>
      <c r="V265" s="32" t="str">
        <f t="shared" ca="1" si="48"/>
        <v/>
      </c>
      <c r="W265" s="32" t="str">
        <f t="shared" ca="1" si="48"/>
        <v/>
      </c>
      <c r="X265" s="32" t="str">
        <f t="shared" ca="1" si="48"/>
        <v/>
      </c>
      <c r="Z265" s="32">
        <f>input!H228/input!H229*Z266</f>
        <v>4.8403760719082625</v>
      </c>
      <c r="AA265" s="32">
        <f>input!I228/input!I229*AA266</f>
        <v>14.638125370773167</v>
      </c>
      <c r="AB265" s="32">
        <f>input!J228/input!J229*AB266</f>
        <v>20.585996955859976</v>
      </c>
      <c r="AC265" s="32">
        <f>input!K228/input!K229*AC266</f>
        <v>27.299187299187295</v>
      </c>
      <c r="AD265" s="33">
        <f>input!J228-input!H228</f>
        <v>1.6955</v>
      </c>
      <c r="AE265">
        <f t="shared" si="44"/>
        <v>0</v>
      </c>
      <c r="AF265" s="32">
        <f>input!L228/input!L229*AF266</f>
        <v>72.488309131183968</v>
      </c>
      <c r="AG265" s="32">
        <f>input!M228/input!M229*AG266</f>
        <v>133.23346886368483</v>
      </c>
      <c r="AH265" s="32">
        <f>input!N228/input!N229*AH266</f>
        <v>49.573756790639322</v>
      </c>
      <c r="AI265" s="32">
        <f>input!O228/input!O229*AI266</f>
        <v>103.95348837209339</v>
      </c>
      <c r="AJ265" s="32">
        <f>input!P228/input!P229*AJ266</f>
        <v>98.278451761987355</v>
      </c>
      <c r="AK265" s="32">
        <f>input!Q228/input!Q229*AK266</f>
        <v>119.98469778117845</v>
      </c>
      <c r="AL265" s="32">
        <f>input!R228/input!R229*AL266</f>
        <v>46.904761904761948</v>
      </c>
      <c r="AM265" s="32">
        <f>input!S228/input!S229*AM266</f>
        <v>98.087199162888297</v>
      </c>
      <c r="AN265" s="32">
        <f>input!T228/input!T229*AN266</f>
        <v>99.412941961307766</v>
      </c>
      <c r="AO265" s="32">
        <f>input!U228/input!U229*AO266</f>
        <v>622.82831325300992</v>
      </c>
      <c r="AP265" s="32">
        <f>input!V228/input!V229*AP266</f>
        <v>146.60021668472288</v>
      </c>
      <c r="AQ265" s="32">
        <f>input!W228/input!W229*AQ266</f>
        <v>1007.2748793590083</v>
      </c>
      <c r="AR265" s="32">
        <f>input!X228/input!X229*AR266</f>
        <v>9015.7281553397806</v>
      </c>
      <c r="AT265" s="32">
        <f>input!Y228/input!Y229*AT266</f>
        <v>84.66666666666633</v>
      </c>
      <c r="AU265" s="32">
        <f>input!Z228/input!Z229*AU266</f>
        <v>140.29891304347845</v>
      </c>
      <c r="AV265" s="32">
        <f>input!AA228/input!AA229*AV266</f>
        <v>230.15332197614856</v>
      </c>
      <c r="AW265" s="32">
        <f>input!AB228/input!AB229*AW266</f>
        <v>130.57017543859632</v>
      </c>
      <c r="AX265" s="32">
        <f>input!AC228/input!AC229*AX266</f>
        <v>278.68152715200483</v>
      </c>
      <c r="AY265" s="32">
        <f>input!AD228/input!AD229*AY266</f>
        <v>217.74193548387115</v>
      </c>
      <c r="AZ265" s="32">
        <f>input!AE228/input!AE229*AZ266</f>
        <v>156.7296567682221</v>
      </c>
      <c r="BA265" s="32">
        <f>input!AF228/input!AF229*BA266</f>
        <v>119.38046068308211</v>
      </c>
      <c r="BB265" s="32">
        <f>input!AG228/input!AG229*BB266</f>
        <v>221.13475177304824</v>
      </c>
      <c r="BC265" s="32">
        <f>input!AH228/input!AH229*BC266</f>
        <v>158.69415807560173</v>
      </c>
    </row>
    <row r="266" spans="2:55" x14ac:dyDescent="0.25">
      <c r="B266" s="26">
        <f>input!A229</f>
        <v>41964</v>
      </c>
      <c r="C266" s="20">
        <f>input!B229</f>
        <v>17810.060000000001</v>
      </c>
      <c r="D266" s="20">
        <f>input!C229</f>
        <v>2063.5</v>
      </c>
      <c r="E266" s="20">
        <f>input!D229</f>
        <v>4712.97</v>
      </c>
      <c r="F266" s="20">
        <f>input!E229</f>
        <v>15111.13</v>
      </c>
      <c r="G266" s="20">
        <f>input!F229</f>
        <v>9732.5499999999993</v>
      </c>
      <c r="H266" s="20">
        <f>input!G229</f>
        <v>23437.119999999999</v>
      </c>
      <c r="I266">
        <v>0</v>
      </c>
      <c r="J266" s="29">
        <f t="shared" ca="1" si="40"/>
        <v>2063.5</v>
      </c>
      <c r="K266" s="29">
        <f>VLOOKUP(B266,output_kmeans!$A$2:$H$1878,8,0)</f>
        <v>2</v>
      </c>
      <c r="L266" s="29">
        <f t="shared" si="42"/>
        <v>0</v>
      </c>
      <c r="M266" s="29">
        <f t="shared" si="42"/>
        <v>0</v>
      </c>
      <c r="N266" s="29">
        <f t="shared" ca="1" si="42"/>
        <v>3000</v>
      </c>
      <c r="O266">
        <f t="shared" si="41"/>
        <v>0</v>
      </c>
      <c r="P266" s="32">
        <f t="shared" ca="1" si="47"/>
        <v>5.176154561421642</v>
      </c>
      <c r="Q266" s="32">
        <f t="shared" ca="1" si="47"/>
        <v>21.973934550989348</v>
      </c>
      <c r="R266" s="32" t="str">
        <f t="shared" ca="1" si="43"/>
        <v/>
      </c>
      <c r="S266" s="32" t="str">
        <f t="shared" ca="1" si="43"/>
        <v/>
      </c>
      <c r="T266" s="32" t="str">
        <f t="shared" ca="1" si="43"/>
        <v/>
      </c>
      <c r="U266" s="32" t="str">
        <f t="shared" ca="1" si="48"/>
        <v/>
      </c>
      <c r="V266" s="32" t="str">
        <f t="shared" ca="1" si="48"/>
        <v/>
      </c>
      <c r="W266" s="32" t="str">
        <f t="shared" ca="1" si="48"/>
        <v/>
      </c>
      <c r="X266" s="32" t="str">
        <f t="shared" ca="1" si="48"/>
        <v/>
      </c>
      <c r="Z266" s="32">
        <f>input!H229/input!H230*Z267</f>
        <v>5.176154561421642</v>
      </c>
      <c r="AA266" s="32">
        <f>input!I229/input!I230*AA267</f>
        <v>15.892821831125156</v>
      </c>
      <c r="AB266" s="32">
        <f>input!J229/input!J230*AB267</f>
        <v>21.973934550989348</v>
      </c>
      <c r="AC266" s="32">
        <f>input!K229/input!K230*AC267</f>
        <v>28.515403515403513</v>
      </c>
      <c r="AD266" s="33">
        <f>input!J229-input!H229</f>
        <v>1.8089</v>
      </c>
      <c r="AE266">
        <f t="shared" si="44"/>
        <v>0</v>
      </c>
      <c r="AF266" s="32">
        <f>input!L229/input!L230*AF267</f>
        <v>72.45057018623362</v>
      </c>
      <c r="AG266" s="32">
        <f>input!M229/input!M230*AG267</f>
        <v>132.58078322276893</v>
      </c>
      <c r="AH266" s="32">
        <f>input!N229/input!N230*AH267</f>
        <v>49.222732971165861</v>
      </c>
      <c r="AI266" s="32">
        <f>input!O229/input!O230*AI267</f>
        <v>104.02657807309006</v>
      </c>
      <c r="AJ266" s="32">
        <f>input!P229/input!P230*AJ267</f>
        <v>100.17331022530335</v>
      </c>
      <c r="AK266" s="32">
        <f>input!Q229/input!Q230*AK267</f>
        <v>120.64269319051282</v>
      </c>
      <c r="AL266" s="32">
        <f>input!R229/input!R230*AL267</f>
        <v>47.118561710398481</v>
      </c>
      <c r="AM266" s="32">
        <f>input!S229/input!S230*AM267</f>
        <v>94.973142657830735</v>
      </c>
      <c r="AN266" s="32">
        <f>input!T229/input!T230*AN267</f>
        <v>99.61307538358929</v>
      </c>
      <c r="AO266" s="32">
        <f>input!U229/input!U230*AO267</f>
        <v>620.23092369477695</v>
      </c>
      <c r="AP266" s="32">
        <f>input!V229/input!V230*AP267</f>
        <v>145.4171180931736</v>
      </c>
      <c r="AQ266" s="32">
        <f>input!W229/input!W230*AQ267</f>
        <v>996.61294728216217</v>
      </c>
      <c r="AR266" s="32">
        <f>input!X229/input!X230*AR267</f>
        <v>8813.9158576051541</v>
      </c>
      <c r="AT266" s="32">
        <f>input!Y229/input!Y230*AT267</f>
        <v>82.999999999999673</v>
      </c>
      <c r="AU266" s="32">
        <f>input!Z229/input!Z230*AU267</f>
        <v>148.50543478260889</v>
      </c>
      <c r="AV266" s="32">
        <f>input!AA229/input!AA230*AV267</f>
        <v>232.91311754684702</v>
      </c>
      <c r="AW266" s="32">
        <f>input!AB229/input!AB230*AW267</f>
        <v>126.62280701754369</v>
      </c>
      <c r="AX266" s="32">
        <f>input!AC229/input!AC230*AX267</f>
        <v>284.01707374911183</v>
      </c>
      <c r="AY266" s="32">
        <f>input!AD229/input!AD230*AY267</f>
        <v>251.84331797235043</v>
      </c>
      <c r="AZ266" s="32">
        <f>input!AE229/input!AE230*AZ267</f>
        <v>160.2776706517547</v>
      </c>
      <c r="BA266" s="32">
        <f>input!AF229/input!AF230*BA267</f>
        <v>118.42732327243873</v>
      </c>
      <c r="BB266" s="32">
        <f>input!AG229/input!AG230*BB267</f>
        <v>228.22695035460848</v>
      </c>
      <c r="BC266" s="32">
        <f>input!AH229/input!AH230*BC267</f>
        <v>150.44673539518936</v>
      </c>
    </row>
    <row r="267" spans="2:55" x14ac:dyDescent="0.25">
      <c r="B267" s="26">
        <f>input!A230</f>
        <v>41957</v>
      </c>
      <c r="C267" s="20">
        <f>input!B230</f>
        <v>17634.740000000002</v>
      </c>
      <c r="D267" s="20">
        <f>input!C230</f>
        <v>2039.82</v>
      </c>
      <c r="E267" s="20">
        <f>input!D230</f>
        <v>4688.5389999999998</v>
      </c>
      <c r="F267" s="20">
        <f>input!E230</f>
        <v>14843.1</v>
      </c>
      <c r="G267" s="20">
        <f>input!F230</f>
        <v>9252.94</v>
      </c>
      <c r="H267" s="20">
        <f>input!G230</f>
        <v>24087.38</v>
      </c>
      <c r="I267">
        <v>0</v>
      </c>
      <c r="J267" s="29">
        <f t="shared" ca="1" si="40"/>
        <v>2039.82</v>
      </c>
      <c r="K267" s="29">
        <f>VLOOKUP(B267,output_kmeans!$A$2:$H$1878,8,0)</f>
        <v>2</v>
      </c>
      <c r="L267" s="29">
        <f t="shared" si="42"/>
        <v>0</v>
      </c>
      <c r="M267" s="29">
        <f t="shared" si="42"/>
        <v>0</v>
      </c>
      <c r="N267" s="29">
        <f t="shared" ca="1" si="42"/>
        <v>3000</v>
      </c>
      <c r="O267">
        <f t="shared" si="41"/>
        <v>0</v>
      </c>
      <c r="P267" s="32">
        <f t="shared" ca="1" si="47"/>
        <v>5.2887695009815143</v>
      </c>
      <c r="Q267" s="32">
        <f t="shared" ca="1" si="47"/>
        <v>22.07382039573821</v>
      </c>
      <c r="R267" s="32" t="str">
        <f t="shared" ca="1" si="43"/>
        <v/>
      </c>
      <c r="S267" s="32" t="str">
        <f t="shared" ca="1" si="43"/>
        <v/>
      </c>
      <c r="T267" s="32" t="str">
        <f t="shared" ca="1" si="43"/>
        <v/>
      </c>
      <c r="U267" s="32" t="str">
        <f t="shared" ca="1" si="48"/>
        <v/>
      </c>
      <c r="V267" s="32" t="str">
        <f t="shared" ca="1" si="48"/>
        <v/>
      </c>
      <c r="W267" s="32" t="str">
        <f t="shared" ca="1" si="48"/>
        <v/>
      </c>
      <c r="X267" s="32" t="str">
        <f t="shared" ca="1" si="48"/>
        <v/>
      </c>
      <c r="Z267" s="32">
        <f>input!H230/input!H231*Z268</f>
        <v>5.2887695009815143</v>
      </c>
      <c r="AA267" s="32">
        <f>input!I230/input!I231*AA268</f>
        <v>15.87304726122205</v>
      </c>
      <c r="AB267" s="32">
        <f>input!J230/input!J231*AB268</f>
        <v>22.07382039573821</v>
      </c>
      <c r="AC267" s="32">
        <f>input!K230/input!K231*AC268</f>
        <v>28.810243810243808</v>
      </c>
      <c r="AD267" s="33">
        <f>input!J230-input!H230</f>
        <v>1.8085000000000002</v>
      </c>
      <c r="AE267">
        <f t="shared" si="44"/>
        <v>0</v>
      </c>
      <c r="AF267" s="32">
        <f>input!L230/input!L231*AF268</f>
        <v>71.806546886537177</v>
      </c>
      <c r="AG267" s="32">
        <f>input!M230/input!M231*AG268</f>
        <v>134.01455167986285</v>
      </c>
      <c r="AH267" s="32">
        <f>input!N230/input!N231*AH268</f>
        <v>48.595904722106106</v>
      </c>
      <c r="AI267" s="32">
        <f>input!O230/input!O231*AI268</f>
        <v>104.1129568106316</v>
      </c>
      <c r="AJ267" s="32">
        <f>input!P230/input!P231*AJ268</f>
        <v>101.09763142692091</v>
      </c>
      <c r="AK267" s="32">
        <f>input!Q230/input!Q231*AK268</f>
        <v>121.00994644223431</v>
      </c>
      <c r="AL267" s="32">
        <f>input!R230/input!R231*AL268</f>
        <v>46.603498542274082</v>
      </c>
      <c r="AM267" s="32">
        <f>input!S230/input!S231*AM268</f>
        <v>94.239274502965017</v>
      </c>
      <c r="AN267" s="32">
        <f>input!T230/input!T231*AN268</f>
        <v>98.544362908605962</v>
      </c>
      <c r="AO267" s="32">
        <f>input!U230/input!U231*AO268</f>
        <v>619.69176706827102</v>
      </c>
      <c r="AP267" s="32">
        <f>input!V230/input!V231*AP268</f>
        <v>145.04875406283776</v>
      </c>
      <c r="AQ267" s="32">
        <f>input!W230/input!W231*AQ268</f>
        <v>1009.1505053264124</v>
      </c>
      <c r="AR267" s="32">
        <f>input!X230/input!X231*AR268</f>
        <v>8760.2588996763516</v>
      </c>
      <c r="AT267" s="32">
        <f>input!Y230/input!Y231*AT268</f>
        <v>83.05555555555523</v>
      </c>
      <c r="AU267" s="32">
        <f>input!Z230/input!Z231*AU268</f>
        <v>147.77173913043498</v>
      </c>
      <c r="AV267" s="32">
        <f>input!AA230/input!AA231*AV268</f>
        <v>231.95911413969199</v>
      </c>
      <c r="AW267" s="32">
        <f>input!AB230/input!AB231*AW268</f>
        <v>114.99999999999984</v>
      </c>
      <c r="AX267" s="32">
        <f>input!AC230/input!AC231*AX268</f>
        <v>281.14773535688983</v>
      </c>
      <c r="AY267" s="32">
        <f>input!AD230/input!AD231*AY268</f>
        <v>249.57208689927603</v>
      </c>
      <c r="AZ267" s="32">
        <f>input!AE230/input!AE231*AZ268</f>
        <v>157.50096413420746</v>
      </c>
      <c r="BA267" s="32">
        <f>input!AF230/input!AF231*BA268</f>
        <v>121.28673550436885</v>
      </c>
      <c r="BB267" s="32">
        <f>input!AG230/input!AG231*BB268</f>
        <v>225.53191489361561</v>
      </c>
      <c r="BC267" s="32">
        <f>input!AH230/input!AH231*BC268</f>
        <v>154.08934707903816</v>
      </c>
    </row>
    <row r="268" spans="2:55" x14ac:dyDescent="0.25">
      <c r="B268" s="26">
        <f>input!A231</f>
        <v>41950</v>
      </c>
      <c r="C268" s="20">
        <f>input!B231</f>
        <v>17573.93</v>
      </c>
      <c r="D268" s="20">
        <f>input!C231</f>
        <v>2031.92</v>
      </c>
      <c r="E268" s="20">
        <f>input!D231</f>
        <v>4632.5320000000002</v>
      </c>
      <c r="F268" s="20">
        <f>input!E231</f>
        <v>14690.83</v>
      </c>
      <c r="G268" s="20">
        <f>input!F231</f>
        <v>9291.83</v>
      </c>
      <c r="H268" s="20">
        <f>input!G231</f>
        <v>23550.240000000002</v>
      </c>
      <c r="I268">
        <v>0</v>
      </c>
      <c r="J268" s="29">
        <f t="shared" ca="1" si="40"/>
        <v>2031.92</v>
      </c>
      <c r="K268" s="29">
        <f>VLOOKUP(B268,output_kmeans!$A$2:$H$1878,8,0)</f>
        <v>2</v>
      </c>
      <c r="L268" s="29">
        <f t="shared" si="42"/>
        <v>0</v>
      </c>
      <c r="M268" s="29">
        <f t="shared" si="42"/>
        <v>0</v>
      </c>
      <c r="N268" s="29">
        <f t="shared" ca="1" si="42"/>
        <v>3000</v>
      </c>
      <c r="O268">
        <f t="shared" si="41"/>
        <v>0</v>
      </c>
      <c r="P268" s="32">
        <f t="shared" ca="1" si="47"/>
        <v>5.1503254468436896</v>
      </c>
      <c r="Q268" s="32">
        <f t="shared" ca="1" si="47"/>
        <v>21.856925418569258</v>
      </c>
      <c r="R268" s="32" t="str">
        <f t="shared" ca="1" si="43"/>
        <v/>
      </c>
      <c r="S268" s="32" t="str">
        <f t="shared" ca="1" si="43"/>
        <v/>
      </c>
      <c r="T268" s="32" t="str">
        <f t="shared" ca="1" si="43"/>
        <v/>
      </c>
      <c r="U268" s="32" t="str">
        <f t="shared" ca="1" si="48"/>
        <v/>
      </c>
      <c r="V268" s="32" t="str">
        <f t="shared" ca="1" si="48"/>
        <v/>
      </c>
      <c r="W268" s="32" t="str">
        <f t="shared" ca="1" si="48"/>
        <v/>
      </c>
      <c r="X268" s="32" t="str">
        <f t="shared" ca="1" si="48"/>
        <v/>
      </c>
      <c r="Z268" s="32">
        <f>input!H231/input!H232*Z269</f>
        <v>5.1503254468436896</v>
      </c>
      <c r="AA268" s="32">
        <f>input!I231/input!I232*AA269</f>
        <v>15.657504449278212</v>
      </c>
      <c r="AB268" s="32">
        <f>input!J231/input!J232*AB269</f>
        <v>21.856925418569258</v>
      </c>
      <c r="AC268" s="32">
        <f>input!K231/input!K232*AC269</f>
        <v>28.614628614628614</v>
      </c>
      <c r="AD268" s="33">
        <f>input!J231-input!H231</f>
        <v>1.7991000000000001</v>
      </c>
      <c r="AE268">
        <f t="shared" si="44"/>
        <v>0</v>
      </c>
      <c r="AF268" s="32">
        <f>input!L231/input!L232*AF269</f>
        <v>71.902535072606568</v>
      </c>
      <c r="AG268" s="32">
        <f>input!M231/input!M232*AG269</f>
        <v>133.26556815750035</v>
      </c>
      <c r="AH268" s="32">
        <f>input!N231/input!N232*AH269</f>
        <v>47.889678228165437</v>
      </c>
      <c r="AI268" s="32">
        <f>input!O231/input!O232*AI269</f>
        <v>105.44186046511666</v>
      </c>
      <c r="AJ268" s="32">
        <f>input!P231/input!P232*AJ269</f>
        <v>99.792027729636104</v>
      </c>
      <c r="AK268" s="32">
        <f>input!Q231/input!Q232*AK269</f>
        <v>118.65340474368803</v>
      </c>
      <c r="AL268" s="32">
        <f>input!R231/input!R232*AL269</f>
        <v>46.948493683187586</v>
      </c>
      <c r="AM268" s="32">
        <f>input!S231/input!S232*AM269</f>
        <v>95.140565050575759</v>
      </c>
      <c r="AN268" s="32">
        <f>input!T231/input!T232*AN269</f>
        <v>98.804536357571948</v>
      </c>
      <c r="AO268" s="32">
        <f>input!U231/input!U232*AO269</f>
        <v>618.8504016064237</v>
      </c>
      <c r="AP268" s="32">
        <f>input!V231/input!V232*AP269</f>
        <v>145.018418201516</v>
      </c>
      <c r="AQ268" s="32">
        <f>input!W231/input!W232*AQ269</f>
        <v>1026.1768187198386</v>
      </c>
      <c r="AR268" s="32">
        <f>input!X231/input!X232*AR269</f>
        <v>8764.4012944983588</v>
      </c>
      <c r="AT268" s="32">
        <f>input!Y231/input!Y232*AT269</f>
        <v>88.833333333332988</v>
      </c>
      <c r="AU268" s="32">
        <f>input!Z231/input!Z232*AU269</f>
        <v>142.33695652173932</v>
      </c>
      <c r="AV268" s="32">
        <f>input!AA231/input!AA232*AV269</f>
        <v>227.32538330493907</v>
      </c>
      <c r="AW268" s="32">
        <f>input!AB231/input!AB232*AW269</f>
        <v>109.51754385964897</v>
      </c>
      <c r="AX268" s="32">
        <f>input!AC231/input!AC232*AX269</f>
        <v>277.40099596869914</v>
      </c>
      <c r="AY268" s="32">
        <f>input!AD231/input!AD232*AY269</f>
        <v>258.88742593811742</v>
      </c>
      <c r="AZ268" s="32">
        <f>input!AE231/input!AE232*AZ269</f>
        <v>160.47049749325106</v>
      </c>
      <c r="BA268" s="32">
        <f>input!AF231/input!AF232*BA269</f>
        <v>116.75933280381284</v>
      </c>
      <c r="BB268" s="32">
        <f>input!AG231/input!AG232*BB269</f>
        <v>222.55319148936027</v>
      </c>
      <c r="BC268" s="32">
        <f>input!AH231/input!AH232*BC269</f>
        <v>141.44329896907252</v>
      </c>
    </row>
    <row r="269" spans="2:55" x14ac:dyDescent="0.25">
      <c r="B269" s="26">
        <f>input!A232</f>
        <v>41943</v>
      </c>
      <c r="C269" s="20">
        <f>input!B232</f>
        <v>17390.52</v>
      </c>
      <c r="D269" s="20">
        <f>input!C232</f>
        <v>2018.05</v>
      </c>
      <c r="E269" s="20">
        <f>input!D232</f>
        <v>4630.7420000000002</v>
      </c>
      <c r="F269" s="20">
        <f>input!E232</f>
        <v>14613.32</v>
      </c>
      <c r="G269" s="20">
        <f>input!F232</f>
        <v>9326.8700000000008</v>
      </c>
      <c r="H269" s="20">
        <f>input!G232</f>
        <v>23998.06</v>
      </c>
      <c r="I269">
        <v>0</v>
      </c>
      <c r="J269" s="29">
        <f t="shared" ca="1" si="40"/>
        <v>2018.05</v>
      </c>
      <c r="K269" s="29">
        <f>VLOOKUP(B269,output_kmeans!$A$2:$H$1878,8,0)</f>
        <v>2</v>
      </c>
      <c r="L269" s="29">
        <f t="shared" si="42"/>
        <v>0</v>
      </c>
      <c r="M269" s="29">
        <f t="shared" si="42"/>
        <v>0</v>
      </c>
      <c r="N269" s="29">
        <f t="shared" ca="1" si="42"/>
        <v>3000</v>
      </c>
      <c r="O269">
        <f t="shared" si="41"/>
        <v>0</v>
      </c>
      <c r="P269" s="32">
        <f t="shared" ca="1" si="47"/>
        <v>5.076970761442305</v>
      </c>
      <c r="Q269" s="32">
        <f t="shared" ca="1" si="47"/>
        <v>22.215563165905635</v>
      </c>
      <c r="R269" s="32" t="str">
        <f t="shared" ca="1" si="43"/>
        <v/>
      </c>
      <c r="S269" s="32" t="str">
        <f t="shared" ca="1" si="43"/>
        <v/>
      </c>
      <c r="T269" s="32" t="str">
        <f t="shared" ca="1" si="43"/>
        <v/>
      </c>
      <c r="U269" s="32" t="str">
        <f t="shared" ca="1" si="48"/>
        <v/>
      </c>
      <c r="V269" s="32" t="str">
        <f t="shared" ca="1" si="48"/>
        <v/>
      </c>
      <c r="W269" s="32" t="str">
        <f t="shared" ca="1" si="48"/>
        <v/>
      </c>
      <c r="X269" s="32" t="str">
        <f t="shared" ca="1" si="48"/>
        <v/>
      </c>
      <c r="Z269" s="32">
        <f>input!H232/input!H233*Z270</f>
        <v>5.076970761442305</v>
      </c>
      <c r="AA269" s="32">
        <f>input!I232/input!I233*AA270</f>
        <v>15.913585129523417</v>
      </c>
      <c r="AB269" s="32">
        <f>input!J232/input!J233*AB270</f>
        <v>22.215563165905635</v>
      </c>
      <c r="AC269" s="32">
        <f>input!K232/input!K233*AC270</f>
        <v>28.975618975618975</v>
      </c>
      <c r="AD269" s="33">
        <f>input!J232-input!H232</f>
        <v>1.8439000000000001</v>
      </c>
      <c r="AE269">
        <f t="shared" si="44"/>
        <v>0</v>
      </c>
      <c r="AF269" s="32">
        <f>input!L232/input!L233*AF270</f>
        <v>71.307736483714947</v>
      </c>
      <c r="AG269" s="32">
        <f>input!M232/input!M233*AG270</f>
        <v>134.01455167986285</v>
      </c>
      <c r="AH269" s="32">
        <f>input!N232/input!N233*AH270</f>
        <v>46.936899289594606</v>
      </c>
      <c r="AI269" s="32">
        <f>input!O232/input!O233*AI270</f>
        <v>106.27906976744225</v>
      </c>
      <c r="AJ269" s="32">
        <f>input!P232/input!P233*AJ270</f>
        <v>101.65222414789145</v>
      </c>
      <c r="AK269" s="32">
        <f>input!Q232/input!Q233*AK270</f>
        <v>119.18898240244856</v>
      </c>
      <c r="AL269" s="32">
        <f>input!R232/input!R233*AL270</f>
        <v>46.773566569484963</v>
      </c>
      <c r="AM269" s="32">
        <f>input!S232/input!S233*AM270</f>
        <v>94.189047785141497</v>
      </c>
      <c r="AN269" s="32">
        <f>input!T232/input!T233*AN270</f>
        <v>98.644429619746717</v>
      </c>
      <c r="AO269" s="32">
        <f>input!U232/input!U233*AO270</f>
        <v>616.13955823292974</v>
      </c>
      <c r="AP269" s="32">
        <f>input!V232/input!V233*AP270</f>
        <v>142.55687973997755</v>
      </c>
      <c r="AQ269" s="32">
        <f>input!W232/input!W233*AQ270</f>
        <v>1005.144313939724</v>
      </c>
      <c r="AR269" s="32">
        <f>input!X232/input!X233*AR270</f>
        <v>8725.7605177993282</v>
      </c>
      <c r="AT269" s="32">
        <f>input!Y232/input!Y233*AT270</f>
        <v>89.513888888888545</v>
      </c>
      <c r="AU269" s="32">
        <f>input!Z232/input!Z233*AU270</f>
        <v>145.88768115942048</v>
      </c>
      <c r="AV269" s="32">
        <f>input!AA232/input!AA233*AV270</f>
        <v>231.00511073253699</v>
      </c>
      <c r="AW269" s="32">
        <f>input!AB232/input!AB233*AW270</f>
        <v>117.23684210526299</v>
      </c>
      <c r="AX269" s="32">
        <f>input!AC232/input!AC233*AX270</f>
        <v>277.82783969646766</v>
      </c>
      <c r="AY269" s="32">
        <f>input!AD232/input!AD233*AY270</f>
        <v>265.10862409479944</v>
      </c>
      <c r="AZ269" s="32">
        <f>input!AE232/input!AE233*AZ270</f>
        <v>161.43463170073272</v>
      </c>
      <c r="BA269" s="32">
        <f>input!AF232/input!AF233*BA270</f>
        <v>119.69817315329655</v>
      </c>
      <c r="BB269" s="32">
        <f>input!AG232/input!AG233*BB270</f>
        <v>227.51773049645243</v>
      </c>
      <c r="BC269" s="32">
        <f>input!AH232/input!AH233*BC270</f>
        <v>146.39175257731995</v>
      </c>
    </row>
    <row r="270" spans="2:55" x14ac:dyDescent="0.25">
      <c r="B270" s="26">
        <f>input!A233</f>
        <v>41936</v>
      </c>
      <c r="C270" s="20">
        <f>input!B233</f>
        <v>16805.41</v>
      </c>
      <c r="D270" s="20">
        <f>input!C233</f>
        <v>1964.58</v>
      </c>
      <c r="E270" s="20">
        <f>input!D233</f>
        <v>4483.7150000000001</v>
      </c>
      <c r="F270" s="20">
        <f>input!E233</f>
        <v>14543.82</v>
      </c>
      <c r="G270" s="20">
        <f>input!F233</f>
        <v>8987.7999999999993</v>
      </c>
      <c r="H270" s="20">
        <f>input!G233</f>
        <v>23302.2</v>
      </c>
      <c r="I270">
        <v>0</v>
      </c>
      <c r="J270" s="29">
        <f t="shared" ca="1" si="40"/>
        <v>1964.58</v>
      </c>
      <c r="K270" s="29">
        <f>VLOOKUP(B270,output_kmeans!$A$2:$H$1878,8,0)</f>
        <v>2</v>
      </c>
      <c r="L270" s="29">
        <f t="shared" si="42"/>
        <v>0</v>
      </c>
      <c r="M270" s="29">
        <f t="shared" si="42"/>
        <v>0</v>
      </c>
      <c r="N270" s="29">
        <f t="shared" ca="1" si="42"/>
        <v>3000</v>
      </c>
      <c r="O270">
        <f t="shared" si="41"/>
        <v>0</v>
      </c>
      <c r="P270" s="32">
        <f t="shared" ca="1" si="47"/>
        <v>3.9869821262527183</v>
      </c>
      <c r="Q270" s="32">
        <f t="shared" ca="1" si="47"/>
        <v>21.580098934550993</v>
      </c>
      <c r="R270" s="32" t="str">
        <f t="shared" ca="1" si="43"/>
        <v/>
      </c>
      <c r="S270" s="32" t="str">
        <f t="shared" ca="1" si="43"/>
        <v/>
      </c>
      <c r="T270" s="32" t="str">
        <f t="shared" ca="1" si="43"/>
        <v/>
      </c>
      <c r="U270" s="32" t="str">
        <f t="shared" ca="1" si="48"/>
        <v/>
      </c>
      <c r="V270" s="32" t="str">
        <f t="shared" ca="1" si="48"/>
        <v/>
      </c>
      <c r="W270" s="32" t="str">
        <f t="shared" ca="1" si="48"/>
        <v/>
      </c>
      <c r="X270" s="32" t="str">
        <f t="shared" ca="1" si="48"/>
        <v/>
      </c>
      <c r="Z270" s="32">
        <f>input!H233/input!H234*Z271</f>
        <v>3.9869821262527183</v>
      </c>
      <c r="AA270" s="32">
        <f>input!I233/input!I234*AA271</f>
        <v>14.787423373541611</v>
      </c>
      <c r="AB270" s="32">
        <f>input!J233/input!J234*AB271</f>
        <v>21.580098934550993</v>
      </c>
      <c r="AC270" s="32">
        <f>input!K233/input!K234*AC271</f>
        <v>28.749763749763751</v>
      </c>
      <c r="AD270" s="33">
        <f>input!J233-input!H233</f>
        <v>1.8826000000000001</v>
      </c>
      <c r="AE270">
        <f t="shared" si="44"/>
        <v>0</v>
      </c>
      <c r="AF270" s="32">
        <f>input!L233/input!L234*AF271</f>
        <v>70.335548445319674</v>
      </c>
      <c r="AG270" s="32">
        <f>input!M233/input!M234*AG271</f>
        <v>135.57671731221896</v>
      </c>
      <c r="AH270" s="32">
        <f>input!N233/input!N234*AH271</f>
        <v>45.198495612202223</v>
      </c>
      <c r="AI270" s="32">
        <f>input!O233/input!O234*AI271</f>
        <v>106.91029900332266</v>
      </c>
      <c r="AJ270" s="32">
        <f>input!P233/input!P234*AJ271</f>
        <v>101.59445407279036</v>
      </c>
      <c r="AK270" s="32">
        <f>input!Q233/input!Q234*AK271</f>
        <v>120.18362662586095</v>
      </c>
      <c r="AL270" s="32">
        <f>input!R233/input!R234*AL271</f>
        <v>46.253644314868829</v>
      </c>
      <c r="AM270" s="32">
        <f>input!S233/input!S234*AM271</f>
        <v>92.050226717823719</v>
      </c>
      <c r="AN270" s="32">
        <f>input!T233/input!T234*AN271</f>
        <v>96.75783855903957</v>
      </c>
      <c r="AO270" s="32">
        <f>input!U233/input!U234*AO271</f>
        <v>615.33634538152421</v>
      </c>
      <c r="AP270" s="32">
        <f>input!V233/input!V234*AP271</f>
        <v>142.1018418201509</v>
      </c>
      <c r="AQ270" s="32">
        <f>input!W233/input!W234*AQ271</f>
        <v>995.2016753163972</v>
      </c>
      <c r="AR270" s="32">
        <f>input!X233/input!X234*AR271</f>
        <v>8776.440129449813</v>
      </c>
      <c r="AT270" s="32">
        <f>input!Y233/input!Y234*AT271</f>
        <v>88.624999999999659</v>
      </c>
      <c r="AU270" s="32">
        <f>input!Z233/input!Z234*AU271</f>
        <v>155.63405797101467</v>
      </c>
      <c r="AV270" s="32">
        <f>input!AA233/input!AA234*AV271</f>
        <v>229.30153321976019</v>
      </c>
      <c r="AW270" s="32">
        <f>input!AB233/input!AB234*AW271</f>
        <v>122.85087719298228</v>
      </c>
      <c r="AX270" s="32">
        <f>input!AC233/input!AC234*AX271</f>
        <v>291.96110979369325</v>
      </c>
      <c r="AY270" s="32">
        <f>input!AD233/input!AD234*AY271</f>
        <v>266.65569453587909</v>
      </c>
      <c r="AZ270" s="32">
        <f>input!AE233/input!AE234*AZ271</f>
        <v>150.79059005013497</v>
      </c>
      <c r="BA270" s="32">
        <f>input!AF233/input!AF234*BA271</f>
        <v>112.1525019857032</v>
      </c>
      <c r="BB270" s="32">
        <f>input!AG233/input!AG234*BB271</f>
        <v>232.34042553191341</v>
      </c>
      <c r="BC270" s="32">
        <f>input!AH233/input!AH234*BC271</f>
        <v>142.33676975945053</v>
      </c>
    </row>
    <row r="271" spans="2:55" x14ac:dyDescent="0.25">
      <c r="B271" s="26">
        <f>input!A234</f>
        <v>41929</v>
      </c>
      <c r="C271" s="20">
        <f>input!B234</f>
        <v>16380.41</v>
      </c>
      <c r="D271" s="20">
        <f>input!C234</f>
        <v>1886.76</v>
      </c>
      <c r="E271" s="20">
        <f>input!D234</f>
        <v>4258.4380000000001</v>
      </c>
      <c r="F271" s="20">
        <f>input!E234</f>
        <v>14227.68</v>
      </c>
      <c r="G271" s="20">
        <f>input!F234</f>
        <v>8850.27</v>
      </c>
      <c r="H271" s="20">
        <f>input!G234</f>
        <v>23023.21</v>
      </c>
      <c r="I271">
        <v>0</v>
      </c>
      <c r="J271" s="29">
        <f t="shared" ca="1" si="40"/>
        <v>1886.76</v>
      </c>
      <c r="K271" s="29">
        <f>VLOOKUP(B271,output_kmeans!$A$2:$H$1878,8,0)</f>
        <v>2</v>
      </c>
      <c r="L271" s="29">
        <f t="shared" si="42"/>
        <v>0</v>
      </c>
      <c r="M271" s="29">
        <f t="shared" si="42"/>
        <v>0</v>
      </c>
      <c r="N271" s="29">
        <f t="shared" ca="1" si="42"/>
        <v>3000</v>
      </c>
      <c r="O271">
        <f t="shared" si="41"/>
        <v>0</v>
      </c>
      <c r="P271" s="32">
        <f t="shared" ca="1" si="47"/>
        <v>3.8320074387850047</v>
      </c>
      <c r="Q271" s="32">
        <f t="shared" ca="1" si="47"/>
        <v>20.8675799086758</v>
      </c>
      <c r="R271" s="32" t="str">
        <f t="shared" ca="1" si="43"/>
        <v/>
      </c>
      <c r="S271" s="32" t="str">
        <f t="shared" ca="1" si="43"/>
        <v/>
      </c>
      <c r="T271" s="32" t="str">
        <f t="shared" ca="1" si="43"/>
        <v/>
      </c>
      <c r="U271" s="32" t="str">
        <f t="shared" ca="1" si="48"/>
        <v/>
      </c>
      <c r="V271" s="32" t="str">
        <f t="shared" ca="1" si="48"/>
        <v/>
      </c>
      <c r="W271" s="32" t="str">
        <f t="shared" ca="1" si="48"/>
        <v/>
      </c>
      <c r="X271" s="32" t="str">
        <f t="shared" ca="1" si="48"/>
        <v/>
      </c>
      <c r="Z271" s="32">
        <f>input!H234/input!H235*Z272</f>
        <v>3.8320074387850047</v>
      </c>
      <c r="AA271" s="32">
        <f>input!I234/input!I235*AA272</f>
        <v>13.991496934941649</v>
      </c>
      <c r="AB271" s="32">
        <f>input!J234/input!J235*AB272</f>
        <v>20.8675799086758</v>
      </c>
      <c r="AC271" s="32">
        <f>input!K234/input!K235*AC272</f>
        <v>28.045738045738048</v>
      </c>
      <c r="AD271" s="33">
        <f>input!J234-input!H234</f>
        <v>1.8227</v>
      </c>
      <c r="AE271">
        <f t="shared" si="44"/>
        <v>0</v>
      </c>
      <c r="AF271" s="32">
        <f>input!L234/input!L235*AF272</f>
        <v>69.825252276642999</v>
      </c>
      <c r="AG271" s="32">
        <f>input!M234/input!M235*AG272</f>
        <v>136.53969612668502</v>
      </c>
      <c r="AH271" s="32">
        <f>input!N234/input!N235*AH272</f>
        <v>44.663602173004556</v>
      </c>
      <c r="AI271" s="32">
        <f>input!O234/input!O235*AI272</f>
        <v>106.93023255813993</v>
      </c>
      <c r="AJ271" s="32">
        <f>input!P234/input!P235*AJ272</f>
        <v>101.0283073367996</v>
      </c>
      <c r="AK271" s="32">
        <f>input!Q234/input!Q235*AK272</f>
        <v>121.22417750573854</v>
      </c>
      <c r="AL271" s="32">
        <f>input!R234/input!R235*AL272</f>
        <v>45.981535471331419</v>
      </c>
      <c r="AM271" s="32">
        <f>input!S234/input!S235*AM272</f>
        <v>91.316358562958001</v>
      </c>
      <c r="AN271" s="32">
        <f>input!T234/input!T235*AN272</f>
        <v>95.779853235490549</v>
      </c>
      <c r="AO271" s="32">
        <f>input!U234/input!U235*AO272</f>
        <v>616.89257028112263</v>
      </c>
      <c r="AP271" s="32">
        <f>input!V234/input!V235*AP272</f>
        <v>141.88515709642391</v>
      </c>
      <c r="AQ271" s="32">
        <f>input!W234/input!W235*AQ272</f>
        <v>1008.8773559136839</v>
      </c>
      <c r="AR271" s="32">
        <f>input!X234/input!X235*AR272</f>
        <v>8753.20388349512</v>
      </c>
      <c r="AT271" s="32">
        <f>input!Y234/input!Y235*AT272</f>
        <v>87.499999999999659</v>
      </c>
      <c r="AU271" s="32">
        <f>input!Z234/input!Z235*AU272</f>
        <v>156.98369565217408</v>
      </c>
      <c r="AV271" s="32">
        <f>input!AA234/input!AA235*AV272</f>
        <v>224.94037478705152</v>
      </c>
      <c r="AW271" s="32">
        <f>input!AB234/input!AB235*AW272</f>
        <v>118.42105263157876</v>
      </c>
      <c r="AX271" s="32">
        <f>input!AC234/input!AC235*AX272</f>
        <v>293.64477116433591</v>
      </c>
      <c r="AY271" s="32">
        <f>input!AD234/input!AD235*AY272</f>
        <v>272.38314680711017</v>
      </c>
      <c r="AZ271" s="32">
        <f>input!AE234/input!AE235*AZ272</f>
        <v>146.81835711531045</v>
      </c>
      <c r="BA271" s="32">
        <f>input!AF234/input!AF235*BA272</f>
        <v>110.56393963463091</v>
      </c>
      <c r="BB271" s="32">
        <f>input!AG234/input!AG235*BB272</f>
        <v>235.74468085106236</v>
      </c>
      <c r="BC271" s="32">
        <f>input!AH234/input!AH235*BC272</f>
        <v>141.85567010309316</v>
      </c>
    </row>
    <row r="272" spans="2:55" x14ac:dyDescent="0.25">
      <c r="B272" s="26">
        <f>input!A235</f>
        <v>41922</v>
      </c>
      <c r="C272" s="20">
        <f>input!B235</f>
        <v>16544.099999999999</v>
      </c>
      <c r="D272" s="20">
        <f>input!C235</f>
        <v>1906.13</v>
      </c>
      <c r="E272" s="20">
        <f>input!D235</f>
        <v>4276.2370000000001</v>
      </c>
      <c r="F272" s="20">
        <f>input!E235</f>
        <v>14227.36</v>
      </c>
      <c r="G272" s="20">
        <f>input!F235</f>
        <v>8788.81</v>
      </c>
      <c r="H272" s="20">
        <f>input!G235</f>
        <v>23088.54</v>
      </c>
      <c r="I272">
        <v>0</v>
      </c>
      <c r="J272" s="29">
        <f t="shared" ca="1" si="40"/>
        <v>1906.13</v>
      </c>
      <c r="K272" s="29">
        <f>VLOOKUP(B272,output_kmeans!$A$2:$H$1878,8,0)</f>
        <v>2</v>
      </c>
      <c r="L272" s="29">
        <f t="shared" si="42"/>
        <v>0</v>
      </c>
      <c r="M272" s="29">
        <f t="shared" si="42"/>
        <v>0</v>
      </c>
      <c r="N272" s="29">
        <f t="shared" ca="1" si="42"/>
        <v>3000</v>
      </c>
      <c r="O272">
        <f t="shared" si="41"/>
        <v>0</v>
      </c>
      <c r="P272" s="32">
        <f t="shared" ca="1" si="47"/>
        <v>4.3795846678375936</v>
      </c>
      <c r="Q272" s="32">
        <f t="shared" ca="1" si="47"/>
        <v>21.693302891933033</v>
      </c>
      <c r="R272" s="32" t="str">
        <f t="shared" ca="1" si="43"/>
        <v/>
      </c>
      <c r="S272" s="32" t="str">
        <f t="shared" ca="1" si="43"/>
        <v/>
      </c>
      <c r="T272" s="32" t="str">
        <f t="shared" ca="1" si="43"/>
        <v/>
      </c>
      <c r="U272" s="32" t="str">
        <f t="shared" ca="1" si="48"/>
        <v/>
      </c>
      <c r="V272" s="32" t="str">
        <f t="shared" ca="1" si="48"/>
        <v/>
      </c>
      <c r="W272" s="32" t="str">
        <f t="shared" ca="1" si="48"/>
        <v/>
      </c>
      <c r="X272" s="32" t="str">
        <f t="shared" ca="1" si="48"/>
        <v/>
      </c>
      <c r="Z272" s="32">
        <f>input!H235/input!H236*Z273</f>
        <v>4.3795846678375936</v>
      </c>
      <c r="AA272" s="32">
        <f>input!I235/input!I236*AA273</f>
        <v>15.144354360292644</v>
      </c>
      <c r="AB272" s="32">
        <f>input!J235/input!J236*AB273</f>
        <v>21.693302891933033</v>
      </c>
      <c r="AC272" s="32">
        <f>input!K235/input!K236*AC273</f>
        <v>28.467208467208469</v>
      </c>
      <c r="AD272" s="33">
        <f>input!J235-input!H235</f>
        <v>1.8565000000000003</v>
      </c>
      <c r="AE272">
        <f t="shared" si="44"/>
        <v>0</v>
      </c>
      <c r="AF272" s="32">
        <f>input!L235/input!L236*AF273</f>
        <v>70.483222577734153</v>
      </c>
      <c r="AG272" s="32">
        <f>input!M235/input!M236*AG273</f>
        <v>135.11662743419626</v>
      </c>
      <c r="AH272" s="32">
        <f>input!N235/input!N236*AH273</f>
        <v>44.98955286251563</v>
      </c>
      <c r="AI272" s="32">
        <f>input!O235/input!O236*AI273</f>
        <v>106.81727574750872</v>
      </c>
      <c r="AJ272" s="32">
        <f>input!P235/input!P236*AJ273</f>
        <v>100.35817446562689</v>
      </c>
      <c r="AK272" s="32">
        <f>input!Q235/input!Q236*AK273</f>
        <v>119.58684009181351</v>
      </c>
      <c r="AL272" s="32">
        <f>input!R235/input!R236*AL273</f>
        <v>46.506316812439287</v>
      </c>
      <c r="AM272" s="32">
        <f>input!S235/input!S236*AM273</f>
        <v>90.826648064178798</v>
      </c>
      <c r="AN272" s="32">
        <f>input!T235/input!T236*AN273</f>
        <v>96.524349566377794</v>
      </c>
      <c r="AO272" s="32">
        <f>input!U235/input!U236*AO273</f>
        <v>615.81325301204629</v>
      </c>
      <c r="AP272" s="32">
        <f>input!V235/input!V236*AP273</f>
        <v>141.1614301191758</v>
      </c>
      <c r="AQ272" s="32">
        <f>input!W235/input!W236*AQ273</f>
        <v>1012.4738231812792</v>
      </c>
      <c r="AR272" s="32">
        <f>input!X235/input!X236*AR273</f>
        <v>8725.0485436892959</v>
      </c>
      <c r="AT272" s="32">
        <f>input!Y235/input!Y236*AT273</f>
        <v>89.02777777777743</v>
      </c>
      <c r="AU272" s="32">
        <f>input!Z235/input!Z236*AU273</f>
        <v>156.73007246376829</v>
      </c>
      <c r="AV272" s="32">
        <f>input!AA235/input!AA236*AV273</f>
        <v>224.7359454855183</v>
      </c>
      <c r="AW272" s="32">
        <f>input!AB235/input!AB236*AW273</f>
        <v>121.49122807017525</v>
      </c>
      <c r="AX272" s="32">
        <f>input!AC235/input!AC236*AX273</f>
        <v>289.54232866967146</v>
      </c>
      <c r="AY272" s="32">
        <f>input!AD235/input!AD236*AY273</f>
        <v>282.48847926267302</v>
      </c>
      <c r="AZ272" s="32">
        <f>input!AE235/input!AE236*AZ273</f>
        <v>142.30620902429618</v>
      </c>
      <c r="BA272" s="32">
        <f>input!AF235/input!AF236*BA273</f>
        <v>106.11596505162852</v>
      </c>
      <c r="BB272" s="32">
        <f>input!AG235/input!AG236*BB273</f>
        <v>234.75177304964393</v>
      </c>
      <c r="BC272" s="32">
        <f>input!AH235/input!AH236*BC273</f>
        <v>137.04467353951927</v>
      </c>
    </row>
    <row r="273" spans="2:55" x14ac:dyDescent="0.25">
      <c r="B273" s="26">
        <f>input!A236</f>
        <v>41915</v>
      </c>
      <c r="C273" s="20">
        <f>input!B236</f>
        <v>17009.689999999999</v>
      </c>
      <c r="D273" s="20">
        <f>input!C236</f>
        <v>1967.9</v>
      </c>
      <c r="E273" s="20">
        <f>input!D236</f>
        <v>4475.6239999999998</v>
      </c>
      <c r="F273" s="20">
        <f>input!E236</f>
        <v>14789.78</v>
      </c>
      <c r="G273" s="20">
        <f>input!F236</f>
        <v>9195.68</v>
      </c>
      <c r="H273" s="20">
        <f>input!G236</f>
        <v>23064.560000000001</v>
      </c>
      <c r="I273">
        <v>0</v>
      </c>
      <c r="J273" s="29">
        <f t="shared" ca="1" si="40"/>
        <v>1967.9</v>
      </c>
      <c r="K273" s="29">
        <f>VLOOKUP(B273,output_kmeans!$A$2:$H$1878,8,0)</f>
        <v>2</v>
      </c>
      <c r="L273" s="29">
        <f t="shared" si="42"/>
        <v>0</v>
      </c>
      <c r="M273" s="29">
        <f t="shared" si="42"/>
        <v>0</v>
      </c>
      <c r="N273" s="29">
        <f t="shared" ca="1" si="42"/>
        <v>3000</v>
      </c>
      <c r="O273">
        <f t="shared" si="41"/>
        <v>0</v>
      </c>
      <c r="P273" s="32">
        <f t="shared" ca="1" si="47"/>
        <v>5.7598925508833654</v>
      </c>
      <c r="Q273" s="32">
        <f t="shared" ca="1" si="47"/>
        <v>23.154490106544905</v>
      </c>
      <c r="R273" s="32" t="str">
        <f t="shared" ca="1" si="43"/>
        <v/>
      </c>
      <c r="S273" s="32" t="str">
        <f t="shared" ca="1" si="43"/>
        <v/>
      </c>
      <c r="T273" s="32" t="str">
        <f t="shared" ca="1" si="43"/>
        <v/>
      </c>
      <c r="U273" s="32" t="str">
        <f t="shared" ca="1" si="48"/>
        <v/>
      </c>
      <c r="V273" s="32" t="str">
        <f t="shared" ca="1" si="48"/>
        <v/>
      </c>
      <c r="W273" s="32" t="str">
        <f t="shared" ca="1" si="48"/>
        <v/>
      </c>
      <c r="X273" s="32" t="str">
        <f t="shared" ca="1" si="48"/>
        <v/>
      </c>
      <c r="Z273" s="32">
        <f>input!H236/input!H237*Z274</f>
        <v>5.7598925508833654</v>
      </c>
      <c r="AA273" s="32">
        <f>input!I236/input!I237*AA274</f>
        <v>17.026893415068201</v>
      </c>
      <c r="AB273" s="32">
        <f>input!J236/input!J237*AB274</f>
        <v>23.154490106544905</v>
      </c>
      <c r="AC273" s="32">
        <f>input!K236/input!K237*AC274</f>
        <v>29.515214515214517</v>
      </c>
      <c r="AD273" s="33">
        <f>input!J236-input!H236</f>
        <v>1.8765000000000001</v>
      </c>
      <c r="AE273">
        <f t="shared" si="44"/>
        <v>0</v>
      </c>
      <c r="AF273" s="32">
        <f>input!L236/input!L237*AF274</f>
        <v>71.124784641890358</v>
      </c>
      <c r="AG273" s="32">
        <f>input!M236/input!M237*AG274</f>
        <v>133.91825379841626</v>
      </c>
      <c r="AH273" s="32">
        <f>input!N236/input!N237*AH274</f>
        <v>45.867112411199294</v>
      </c>
      <c r="AI273" s="32">
        <f>input!O236/input!O237*AI274</f>
        <v>106.13289036544893</v>
      </c>
      <c r="AJ273" s="32">
        <f>input!P236/input!P237*AJ274</f>
        <v>100.23108030040447</v>
      </c>
      <c r="AK273" s="32">
        <f>input!Q236/input!Q237*AK274</f>
        <v>118.80642693190534</v>
      </c>
      <c r="AL273" s="32">
        <f>input!R236/input!R237*AL274</f>
        <v>47.011661807580204</v>
      </c>
      <c r="AM273" s="32">
        <f>input!S236/input!S237*AM274</f>
        <v>91.040111614928705</v>
      </c>
      <c r="AN273" s="32">
        <f>input!T236/input!T237*AN274</f>
        <v>97.107404936624633</v>
      </c>
      <c r="AO273" s="32">
        <f>input!U236/input!U237*AO274</f>
        <v>618.57429718875312</v>
      </c>
      <c r="AP273" s="32">
        <f>input!V236/input!V237*AP274</f>
        <v>141.2134344528703</v>
      </c>
      <c r="AQ273" s="32">
        <f>input!W236/input!W237*AQ274</f>
        <v>1032.9053992533907</v>
      </c>
      <c r="AR273" s="32">
        <f>input!X236/input!X237*AR274</f>
        <v>8730.4207119740859</v>
      </c>
      <c r="AT273" s="32">
        <f>input!Y236/input!Y237*AT274</f>
        <v>87.597222222221902</v>
      </c>
      <c r="AU273" s="32">
        <f>input!Z236/input!Z237*AU274</f>
        <v>152.40942028985526</v>
      </c>
      <c r="AV273" s="32">
        <f>input!AA236/input!AA237*AV274</f>
        <v>221.32879045996464</v>
      </c>
      <c r="AW273" s="32">
        <f>input!AB236/input!AB237*AW274</f>
        <v>123.59649122806999</v>
      </c>
      <c r="AX273" s="32">
        <f>input!AC236/input!AC237*AX274</f>
        <v>282.71282902537456</v>
      </c>
      <c r="AY273" s="32">
        <f>input!AD236/input!AD237*AY274</f>
        <v>295.39170506912467</v>
      </c>
      <c r="AZ273" s="32">
        <f>input!AE236/input!AE237*AZ274</f>
        <v>140.72502892402622</v>
      </c>
      <c r="BA273" s="32">
        <f>input!AF236/input!AF237*BA274</f>
        <v>102.70055599682313</v>
      </c>
      <c r="BB273" s="32">
        <f>input!AG236/input!AG237*BB274</f>
        <v>233.19148936170066</v>
      </c>
      <c r="BC273" s="32">
        <f>input!AH236/input!AH237*BC274</f>
        <v>133.53951890034401</v>
      </c>
    </row>
    <row r="274" spans="2:55" x14ac:dyDescent="0.25">
      <c r="B274" s="26">
        <f>input!A237</f>
        <v>41908</v>
      </c>
      <c r="C274" s="20">
        <f>input!B237</f>
        <v>17113.150000000001</v>
      </c>
      <c r="D274" s="20">
        <f>input!C237</f>
        <v>1982.85</v>
      </c>
      <c r="E274" s="20">
        <f>input!D237</f>
        <v>4512.1940000000004</v>
      </c>
      <c r="F274" s="20">
        <f>input!E237</f>
        <v>15026.77</v>
      </c>
      <c r="G274" s="20">
        <f>input!F237</f>
        <v>9490.5499999999993</v>
      </c>
      <c r="H274" s="20">
        <f>input!G237</f>
        <v>23678.41</v>
      </c>
      <c r="I274">
        <v>0</v>
      </c>
      <c r="J274" s="29">
        <f t="shared" ca="1" si="40"/>
        <v>1982.85</v>
      </c>
      <c r="K274" s="29">
        <f>VLOOKUP(B274,output_kmeans!$A$2:$H$1878,8,0)</f>
        <v>2</v>
      </c>
      <c r="L274" s="29">
        <f t="shared" si="42"/>
        <v>0</v>
      </c>
      <c r="M274" s="29">
        <f t="shared" si="42"/>
        <v>0</v>
      </c>
      <c r="N274" s="29">
        <f t="shared" ca="1" si="42"/>
        <v>3000</v>
      </c>
      <c r="O274">
        <f t="shared" si="41"/>
        <v>0</v>
      </c>
      <c r="P274" s="32">
        <f t="shared" ca="1" si="47"/>
        <v>5.9386300237627951</v>
      </c>
      <c r="Q274" s="32">
        <f t="shared" ca="1" si="47"/>
        <v>24.044901065449015</v>
      </c>
      <c r="R274" s="32" t="str">
        <f t="shared" ca="1" si="43"/>
        <v/>
      </c>
      <c r="S274" s="32" t="str">
        <f t="shared" ca="1" si="43"/>
        <v/>
      </c>
      <c r="T274" s="32" t="str">
        <f t="shared" ca="1" si="43"/>
        <v/>
      </c>
      <c r="U274" s="32" t="str">
        <f t="shared" ca="1" si="48"/>
        <v/>
      </c>
      <c r="V274" s="32" t="str">
        <f t="shared" ca="1" si="48"/>
        <v/>
      </c>
      <c r="W274" s="32" t="str">
        <f t="shared" ca="1" si="48"/>
        <v/>
      </c>
      <c r="X274" s="32" t="str">
        <f t="shared" ca="1" si="48"/>
        <v/>
      </c>
      <c r="Z274" s="32">
        <f>input!H237/input!H238*Z275</f>
        <v>5.9386300237627951</v>
      </c>
      <c r="AA274" s="32">
        <f>input!I237/input!I238*AA275</f>
        <v>17.756575044492763</v>
      </c>
      <c r="AB274" s="32">
        <f>input!J237/input!J238*AB275</f>
        <v>24.044901065449015</v>
      </c>
      <c r="AC274" s="32">
        <f>input!K237/input!K238*AC275</f>
        <v>30.372330372330374</v>
      </c>
      <c r="AD274" s="33">
        <f>input!J237-input!H237</f>
        <v>1.9528000000000001</v>
      </c>
      <c r="AE274">
        <f t="shared" si="44"/>
        <v>0</v>
      </c>
      <c r="AF274" s="32">
        <f>input!L237/input!L238*AF275</f>
        <v>70.260070555418949</v>
      </c>
      <c r="AG274" s="32">
        <f>input!M237/input!M238*AG275</f>
        <v>135.71581425208626</v>
      </c>
      <c r="AH274" s="32">
        <f>input!N237/input!N238*AH275</f>
        <v>45.670706226493905</v>
      </c>
      <c r="AI274" s="32">
        <f>input!O237/input!O238*AI275</f>
        <v>107.97342192691072</v>
      </c>
      <c r="AJ274" s="32">
        <f>input!P237/input!P238*AJ275</f>
        <v>101.27094165222421</v>
      </c>
      <c r="AK274" s="32">
        <f>input!Q237/input!Q238*AK275</f>
        <v>120.36725325172171</v>
      </c>
      <c r="AL274" s="32">
        <f>input!R237/input!R238*AL275</f>
        <v>46.229348882410129</v>
      </c>
      <c r="AM274" s="32">
        <f>input!S237/input!S238*AM275</f>
        <v>90.101151028950326</v>
      </c>
      <c r="AN274" s="32">
        <f>input!T237/input!T238*AN275</f>
        <v>96.965977318212353</v>
      </c>
      <c r="AO274" s="32">
        <f>input!U237/input!U238*AO275</f>
        <v>614.03112449799016</v>
      </c>
      <c r="AP274" s="32">
        <f>input!V237/input!V238*AP275</f>
        <v>141.25677139761569</v>
      </c>
      <c r="AQ274" s="32">
        <f>input!W237/input!W238*AQ275</f>
        <v>1022.3527269416362</v>
      </c>
      <c r="AR274" s="32">
        <f>input!X237/input!X238*AR275</f>
        <v>8703.3656957928561</v>
      </c>
      <c r="AT274" s="32">
        <f>input!Y237/input!Y238*AT275</f>
        <v>86.777777777777459</v>
      </c>
      <c r="AU274" s="32">
        <f>input!Z237/input!Z238*AU275</f>
        <v>158.30615942029004</v>
      </c>
      <c r="AV274" s="32">
        <f>input!AA237/input!AA238*AV275</f>
        <v>215.94548551958988</v>
      </c>
      <c r="AW274" s="32">
        <f>input!AB237/input!AB238*AW275</f>
        <v>126.00877192982438</v>
      </c>
      <c r="AX274" s="32">
        <f>input!AC237/input!AC238*AX275</f>
        <v>287.90609437989195</v>
      </c>
      <c r="AY274" s="32">
        <f>input!AD237/input!AD238*AY275</f>
        <v>307.89993416721552</v>
      </c>
      <c r="AZ274" s="32">
        <f>input!AE237/input!AE238*AZ275</f>
        <v>140.41650597763208</v>
      </c>
      <c r="BA274" s="32">
        <f>input!AF237/input!AF238*BA275</f>
        <v>102.62112787926951</v>
      </c>
      <c r="BB274" s="32">
        <f>input!AG237/input!AG238*BB275</f>
        <v>218.58156028368654</v>
      </c>
      <c r="BC274" s="32">
        <f>input!AH237/input!AH238*BC275</f>
        <v>130.37800687285261</v>
      </c>
    </row>
    <row r="275" spans="2:55" x14ac:dyDescent="0.25">
      <c r="B275" s="26">
        <f>input!A238</f>
        <v>41901</v>
      </c>
      <c r="C275" s="20">
        <f>input!B238</f>
        <v>17279.740000000002</v>
      </c>
      <c r="D275" s="20">
        <f>input!C238</f>
        <v>2010.4</v>
      </c>
      <c r="E275" s="20">
        <f>input!D238</f>
        <v>4579.7889999999998</v>
      </c>
      <c r="F275" s="20">
        <f>input!E238</f>
        <v>15265.35</v>
      </c>
      <c r="G275" s="20">
        <f>input!F238</f>
        <v>9799.26</v>
      </c>
      <c r="H275" s="20">
        <f>input!G238</f>
        <v>24306.16</v>
      </c>
      <c r="I275">
        <v>0</v>
      </c>
      <c r="J275" s="29">
        <f t="shared" ca="1" si="40"/>
        <v>2010.4</v>
      </c>
      <c r="K275" s="29">
        <f>VLOOKUP(B275,output_kmeans!$A$2:$H$1878,8,0)</f>
        <v>2</v>
      </c>
      <c r="L275" s="29">
        <f t="shared" si="42"/>
        <v>0</v>
      </c>
      <c r="M275" s="29">
        <f t="shared" si="42"/>
        <v>0</v>
      </c>
      <c r="N275" s="29">
        <f t="shared" ca="1" si="42"/>
        <v>3000</v>
      </c>
      <c r="O275">
        <f t="shared" si="41"/>
        <v>0</v>
      </c>
      <c r="P275" s="32">
        <f t="shared" ca="1" si="47"/>
        <v>5.8363467300341032</v>
      </c>
      <c r="Q275" s="32">
        <f t="shared" ca="1" si="47"/>
        <v>24.491057838660581</v>
      </c>
      <c r="R275" s="32" t="str">
        <f t="shared" ca="1" si="43"/>
        <v/>
      </c>
      <c r="S275" s="32" t="str">
        <f t="shared" ca="1" si="43"/>
        <v/>
      </c>
      <c r="T275" s="32" t="str">
        <f t="shared" ca="1" si="43"/>
        <v/>
      </c>
      <c r="U275" s="32" t="str">
        <f t="shared" ca="1" si="48"/>
        <v/>
      </c>
      <c r="V275" s="32" t="str">
        <f t="shared" ca="1" si="48"/>
        <v/>
      </c>
      <c r="W275" s="32" t="str">
        <f t="shared" ca="1" si="48"/>
        <v/>
      </c>
      <c r="X275" s="32" t="str">
        <f t="shared" ca="1" si="48"/>
        <v/>
      </c>
      <c r="Z275" s="32">
        <f>input!H238/input!H239*Z276</f>
        <v>5.8363467300341032</v>
      </c>
      <c r="AA275" s="32">
        <f>input!I238/input!I239*AA276</f>
        <v>17.904884318766047</v>
      </c>
      <c r="AB275" s="32">
        <f>input!J238/input!J239*AB276</f>
        <v>24.491057838660581</v>
      </c>
      <c r="AC275" s="32">
        <f>input!K238/input!K239*AC276</f>
        <v>31.033831033831035</v>
      </c>
      <c r="AD275" s="33">
        <f>input!J238-input!H238</f>
        <v>2.0095999999999998</v>
      </c>
      <c r="AE275">
        <f t="shared" si="44"/>
        <v>0</v>
      </c>
      <c r="AF275" s="32">
        <f>input!L238/input!L239*AF276</f>
        <v>69.517597834112848</v>
      </c>
      <c r="AG275" s="32">
        <f>input!M238/input!M239*AG276</f>
        <v>137.26728011983715</v>
      </c>
      <c r="AH275" s="32">
        <f>input!N238/input!N239*AH276</f>
        <v>45.566234851650613</v>
      </c>
      <c r="AI275" s="32">
        <f>input!O238/input!O239*AI276</f>
        <v>108.22591362126288</v>
      </c>
      <c r="AJ275" s="32">
        <f>input!P238/input!P239*AJ276</f>
        <v>103.11958405545934</v>
      </c>
      <c r="AK275" s="32">
        <f>input!Q238/input!Q239*AK276</f>
        <v>124.43764345830168</v>
      </c>
      <c r="AL275" s="32">
        <f>input!R238/input!R239*AL276</f>
        <v>45.71428571428573</v>
      </c>
      <c r="AM275" s="32">
        <f>input!S238/input!S239*AM276</f>
        <v>88.643181025462354</v>
      </c>
      <c r="AN275" s="32">
        <f>input!T238/input!T239*AN276</f>
        <v>95.431621080720674</v>
      </c>
      <c r="AO275" s="32">
        <f>input!U238/input!U239*AO276</f>
        <v>610.71787148594206</v>
      </c>
      <c r="AP275" s="32">
        <f>input!V238/input!V239*AP276</f>
        <v>140.15167930660812</v>
      </c>
      <c r="AQ275" s="32">
        <f>input!W238/input!W239*AQ276</f>
        <v>1008.813621050714</v>
      </c>
      <c r="AR275" s="32">
        <f>input!X238/input!X239*AR276</f>
        <v>8550.4207119740877</v>
      </c>
      <c r="AT275" s="32">
        <f>input!Y238/input!Y239*AT276</f>
        <v>91.65277777777743</v>
      </c>
      <c r="AU275" s="32">
        <f>input!Z238/input!Z239*AU276</f>
        <v>161.05978260869583</v>
      </c>
      <c r="AV275" s="32">
        <f>input!AA238/input!AA239*AV276</f>
        <v>212.09540034071426</v>
      </c>
      <c r="AW275" s="32">
        <f>input!AB238/input!AB239*AW276</f>
        <v>125.21929824561383</v>
      </c>
      <c r="AX275" s="32">
        <f>input!AC238/input!AC239*AX276</f>
        <v>288.23808394593419</v>
      </c>
      <c r="AY275" s="32">
        <f>input!AD238/input!AD239*AY276</f>
        <v>304.18038183015159</v>
      </c>
      <c r="AZ275" s="32">
        <f>input!AE238/input!AE239*AZ276</f>
        <v>147.62822984959504</v>
      </c>
      <c r="BA275" s="32">
        <f>input!AF238/input!AF239*BA276</f>
        <v>105.32168387609239</v>
      </c>
      <c r="BB275" s="32">
        <f>input!AG238/input!AG239*BB276</f>
        <v>191.48936170212642</v>
      </c>
      <c r="BC275" s="32">
        <f>input!AH238/input!AH239*BC276</f>
        <v>130.44673539518936</v>
      </c>
    </row>
    <row r="276" spans="2:55" x14ac:dyDescent="0.25">
      <c r="B276" s="26">
        <f>input!A239</f>
        <v>41894</v>
      </c>
      <c r="C276" s="20">
        <f>input!B239</f>
        <v>16987.509999999998</v>
      </c>
      <c r="D276" s="20">
        <f>input!C239</f>
        <v>1985.54</v>
      </c>
      <c r="E276" s="20">
        <f>input!D239</f>
        <v>4567.5990000000002</v>
      </c>
      <c r="F276" s="20">
        <f>input!E239</f>
        <v>15531.58</v>
      </c>
      <c r="G276" s="20">
        <f>input!F239</f>
        <v>9651.1299999999992</v>
      </c>
      <c r="H276" s="20">
        <f>input!G239</f>
        <v>24595.32</v>
      </c>
      <c r="I276">
        <v>0</v>
      </c>
      <c r="J276" s="29">
        <f t="shared" ca="1" si="40"/>
        <v>1985.54</v>
      </c>
      <c r="K276" s="29">
        <f>VLOOKUP(B276,output_kmeans!$A$2:$H$1878,8,0)</f>
        <v>2</v>
      </c>
      <c r="L276" s="29">
        <f t="shared" si="42"/>
        <v>0</v>
      </c>
      <c r="M276" s="29">
        <f t="shared" si="42"/>
        <v>0</v>
      </c>
      <c r="N276" s="29">
        <f t="shared" ca="1" si="42"/>
        <v>3000</v>
      </c>
      <c r="O276">
        <f t="shared" si="41"/>
        <v>0</v>
      </c>
      <c r="P276" s="32">
        <f t="shared" ca="1" si="47"/>
        <v>5.7877879946275534</v>
      </c>
      <c r="Q276" s="32">
        <f t="shared" ca="1" si="47"/>
        <v>24.833523592085239</v>
      </c>
      <c r="R276" s="32" t="str">
        <f t="shared" ca="1" si="43"/>
        <v/>
      </c>
      <c r="S276" s="32" t="str">
        <f t="shared" ca="1" si="43"/>
        <v/>
      </c>
      <c r="T276" s="32" t="str">
        <f t="shared" ca="1" si="43"/>
        <v/>
      </c>
      <c r="U276" s="32" t="str">
        <f t="shared" ca="1" si="48"/>
        <v/>
      </c>
      <c r="V276" s="32" t="str">
        <f t="shared" ca="1" si="48"/>
        <v/>
      </c>
      <c r="W276" s="32" t="str">
        <f t="shared" ca="1" si="48"/>
        <v/>
      </c>
      <c r="X276" s="32" t="str">
        <f t="shared" ca="1" si="48"/>
        <v/>
      </c>
      <c r="Z276" s="32">
        <f>input!H239/input!H240*Z277</f>
        <v>5.7877879946275534</v>
      </c>
      <c r="AA276" s="32">
        <f>input!I239/input!I240*AA277</f>
        <v>17.964208028475362</v>
      </c>
      <c r="AB276" s="32">
        <f>input!J239/input!J240*AB277</f>
        <v>24.833523592085239</v>
      </c>
      <c r="AC276" s="32">
        <f>input!K239/input!K240*AC277</f>
        <v>31.601776601776606</v>
      </c>
      <c r="AD276" s="33">
        <f>input!J239-input!H239</f>
        <v>2.0503</v>
      </c>
      <c r="AE276">
        <f t="shared" si="44"/>
        <v>0</v>
      </c>
      <c r="AF276" s="32">
        <f>input!L239/input!L240*AF277</f>
        <v>69.111493969973054</v>
      </c>
      <c r="AG276" s="32">
        <f>input!M239/input!M240*AG277</f>
        <v>138.7010485769311</v>
      </c>
      <c r="AH276" s="32">
        <f>input!N239/input!N240*AH277</f>
        <v>44.855829502716226</v>
      </c>
      <c r="AI276" s="32">
        <f>input!O239/input!O240*AI277</f>
        <v>108.09302325581436</v>
      </c>
      <c r="AJ276" s="32">
        <f>input!P239/input!P240*AJ277</f>
        <v>104.42518775274416</v>
      </c>
      <c r="AK276" s="32">
        <f>input!Q239/input!Q240*AK277</f>
        <v>124.74368783473626</v>
      </c>
      <c r="AL276" s="32">
        <f>input!R239/input!R240*AL277</f>
        <v>45.344995140913525</v>
      </c>
      <c r="AM276" s="32">
        <f>input!S239/input!S240*AM277</f>
        <v>88.771538193233539</v>
      </c>
      <c r="AN276" s="32">
        <f>input!T239/input!T240*AN277</f>
        <v>95.011340893929486</v>
      </c>
      <c r="AO276" s="32">
        <f>input!U239/input!U240*AO277</f>
        <v>609.03614457831156</v>
      </c>
      <c r="AP276" s="32">
        <f>input!V239/input!V240*AP277</f>
        <v>138.55687973997757</v>
      </c>
      <c r="AQ276" s="32">
        <f>input!W239/input!W240*AQ277</f>
        <v>1003.641992169716</v>
      </c>
      <c r="AR276" s="32">
        <f>input!X239/input!X240*AR277</f>
        <v>8581.682847896418</v>
      </c>
      <c r="AT276" s="32">
        <f>input!Y239/input!Y240*AT277</f>
        <v>98.069444444444088</v>
      </c>
      <c r="AU276" s="32">
        <f>input!Z239/input!Z240*AU277</f>
        <v>167.98913043478279</v>
      </c>
      <c r="AV276" s="32">
        <f>input!AA239/input!AA240*AV277</f>
        <v>212.98126064735823</v>
      </c>
      <c r="AW276" s="32">
        <f>input!AB239/input!AB240*AW277</f>
        <v>128.46491228070153</v>
      </c>
      <c r="AX276" s="32">
        <f>input!AC239/input!AC240*AX277</f>
        <v>291.77140147024062</v>
      </c>
      <c r="AY276" s="32">
        <f>input!AD239/input!AD240*AY277</f>
        <v>303.71955233706404</v>
      </c>
      <c r="AZ276" s="32">
        <f>input!AE239/input!AE240*AZ277</f>
        <v>168.29926725800232</v>
      </c>
      <c r="BA276" s="32">
        <f>input!AF239/input!AF240*BA277</f>
        <v>107.70452740270082</v>
      </c>
      <c r="BB276" s="32">
        <f>input!AG239/input!AG240*BB277</f>
        <v>195.46099290780015</v>
      </c>
      <c r="BC276" s="32">
        <f>input!AH239/input!AH240*BC277</f>
        <v>136.97594501718251</v>
      </c>
    </row>
    <row r="277" spans="2:55" x14ac:dyDescent="0.25">
      <c r="B277" s="26">
        <f>input!A240</f>
        <v>41887</v>
      </c>
      <c r="C277" s="20">
        <f>input!B240</f>
        <v>17137.36</v>
      </c>
      <c r="D277" s="20">
        <f>input!C240</f>
        <v>2007.71</v>
      </c>
      <c r="E277" s="20">
        <f>input!D240</f>
        <v>4582.8999999999996</v>
      </c>
      <c r="F277" s="20">
        <f>input!E240</f>
        <v>15569.92</v>
      </c>
      <c r="G277" s="20">
        <f>input!F240</f>
        <v>9747.02</v>
      </c>
      <c r="H277" s="20">
        <f>input!G240</f>
        <v>25240.15</v>
      </c>
      <c r="I277">
        <v>0</v>
      </c>
      <c r="J277" s="29">
        <f t="shared" ca="1" si="40"/>
        <v>2007.71</v>
      </c>
      <c r="K277" s="29">
        <f>VLOOKUP(B277,output_kmeans!$A$2:$H$1878,8,0)</f>
        <v>2</v>
      </c>
      <c r="L277" s="29">
        <f t="shared" si="42"/>
        <v>0</v>
      </c>
      <c r="M277" s="29">
        <f t="shared" si="42"/>
        <v>0</v>
      </c>
      <c r="N277" s="29">
        <f t="shared" ca="1" si="42"/>
        <v>3000</v>
      </c>
      <c r="O277">
        <f t="shared" si="41"/>
        <v>0</v>
      </c>
      <c r="P277" s="32">
        <f t="shared" ca="1" si="47"/>
        <v>5.2474429176567909</v>
      </c>
      <c r="Q277" s="32">
        <f t="shared" ca="1" si="47"/>
        <v>23.389459665144599</v>
      </c>
      <c r="R277" s="32" t="str">
        <f t="shared" ca="1" si="43"/>
        <v/>
      </c>
      <c r="S277" s="32" t="str">
        <f t="shared" ca="1" si="43"/>
        <v/>
      </c>
      <c r="T277" s="32" t="str">
        <f t="shared" ca="1" si="43"/>
        <v/>
      </c>
      <c r="U277" s="32" t="str">
        <f t="shared" ca="1" si="48"/>
        <v/>
      </c>
      <c r="V277" s="32" t="str">
        <f t="shared" ca="1" si="48"/>
        <v/>
      </c>
      <c r="W277" s="32" t="str">
        <f t="shared" ca="1" si="48"/>
        <v/>
      </c>
      <c r="X277" s="32" t="str">
        <f t="shared" ca="1" si="48"/>
        <v/>
      </c>
      <c r="Z277" s="32">
        <f>input!H240/input!H241*Z278</f>
        <v>5.2474429176567909</v>
      </c>
      <c r="AA277" s="32">
        <f>input!I240/input!I241*AA278</f>
        <v>16.732252323511947</v>
      </c>
      <c r="AB277" s="32">
        <f>input!J240/input!J241*AB278</f>
        <v>23.389459665144599</v>
      </c>
      <c r="AC277" s="32">
        <f>input!K240/input!K241*AC278</f>
        <v>30.488565488565492</v>
      </c>
      <c r="AD277" s="33">
        <f>input!J240-input!H240</f>
        <v>1.9507999999999999</v>
      </c>
      <c r="AE277">
        <f t="shared" si="44"/>
        <v>0</v>
      </c>
      <c r="AF277" s="32">
        <f>input!L240/input!L241*AF278</f>
        <v>68.700467634752783</v>
      </c>
      <c r="AG277" s="32">
        <f>input!M240/input!M241*AG278</f>
        <v>138.57265140166896</v>
      </c>
      <c r="AH277" s="32">
        <f>input!N240/input!N241*AH278</f>
        <v>43.915587129126592</v>
      </c>
      <c r="AI277" s="32">
        <f>input!O240/input!O241*AI278</f>
        <v>108.48504983388746</v>
      </c>
      <c r="AJ277" s="32">
        <f>input!P240/input!P241*AJ278</f>
        <v>108.3535528596188</v>
      </c>
      <c r="AK277" s="32">
        <f>input!Q240/input!Q241*AK278</f>
        <v>127.42157612853886</v>
      </c>
      <c r="AL277" s="32">
        <f>input!R240/input!R241*AL278</f>
        <v>45.242954324586997</v>
      </c>
      <c r="AM277" s="32">
        <f>input!S240/input!S241*AM278</f>
        <v>87.634461109173543</v>
      </c>
      <c r="AN277" s="32">
        <f>input!T240/input!T241*AN278</f>
        <v>94.70180120080073</v>
      </c>
      <c r="AO277" s="32">
        <f>input!U240/input!U241*AO278</f>
        <v>606.48895582329146</v>
      </c>
      <c r="AP277" s="32">
        <f>input!V240/input!V241*AP278</f>
        <v>137.91982665222028</v>
      </c>
      <c r="AQ277" s="32">
        <f>input!W240/input!W241*AQ278</f>
        <v>973.60466174997646</v>
      </c>
      <c r="AR277" s="32">
        <f>input!X240/input!X241*AR278</f>
        <v>8435.4045307443157</v>
      </c>
      <c r="AT277" s="32">
        <f>input!Y240/input!Y241*AT278</f>
        <v>91.777777777777445</v>
      </c>
      <c r="AU277" s="32">
        <f>input!Z240/input!Z241*AU278</f>
        <v>172.84420289855092</v>
      </c>
      <c r="AV277" s="32">
        <f>input!AA240/input!AA241*AV278</f>
        <v>217.71720613287778</v>
      </c>
      <c r="AW277" s="32">
        <f>input!AB240/input!AB241*AW278</f>
        <v>132.41228070175416</v>
      </c>
      <c r="AX277" s="32">
        <f>input!AC240/input!AC241*AX278</f>
        <v>300.28456248518012</v>
      </c>
      <c r="AY277" s="32">
        <f>input!AD240/input!AD241*AY278</f>
        <v>307.07702435813059</v>
      </c>
      <c r="AZ277" s="32">
        <f>input!AE240/input!AE241*AZ278</f>
        <v>167.45082915541843</v>
      </c>
      <c r="BA277" s="32">
        <f>input!AF240/input!AF241*BA278</f>
        <v>110.08737092930924</v>
      </c>
      <c r="BB277" s="32">
        <f>input!AG240/input!AG241*BB278</f>
        <v>212.76595744680714</v>
      </c>
      <c r="BC277" s="32">
        <f>input!AH240/input!AH241*BC278</f>
        <v>146.1168384879729</v>
      </c>
    </row>
    <row r="278" spans="2:55" x14ac:dyDescent="0.25">
      <c r="B278" s="26">
        <f>input!A241</f>
        <v>41880</v>
      </c>
      <c r="C278" s="20">
        <f>input!B241</f>
        <v>17098.45</v>
      </c>
      <c r="D278" s="20">
        <f>input!C241</f>
        <v>2003.37</v>
      </c>
      <c r="E278" s="20">
        <f>input!D241</f>
        <v>4580.2709999999997</v>
      </c>
      <c r="F278" s="20">
        <f>input!E241</f>
        <v>15625.73</v>
      </c>
      <c r="G278" s="20">
        <f>input!F241</f>
        <v>9470.17</v>
      </c>
      <c r="H278" s="20">
        <f>input!G241</f>
        <v>24742.06</v>
      </c>
      <c r="I278">
        <v>0</v>
      </c>
      <c r="J278" s="29">
        <f t="shared" ca="1" si="40"/>
        <v>2003.37</v>
      </c>
      <c r="K278" s="29">
        <f>VLOOKUP(B278,output_kmeans!$A$2:$H$1878,8,0)</f>
        <v>2</v>
      </c>
      <c r="L278" s="29">
        <f t="shared" si="42"/>
        <v>0</v>
      </c>
      <c r="M278" s="29">
        <f t="shared" si="42"/>
        <v>0</v>
      </c>
      <c r="N278" s="29">
        <f t="shared" ca="1" si="42"/>
        <v>3000</v>
      </c>
      <c r="O278">
        <f t="shared" si="41"/>
        <v>0</v>
      </c>
      <c r="P278" s="32">
        <f t="shared" ca="1" si="47"/>
        <v>5.0439094947825263</v>
      </c>
      <c r="Q278" s="32">
        <f t="shared" ca="1" si="47"/>
        <v>22.289764079147645</v>
      </c>
      <c r="R278" s="32" t="str">
        <f t="shared" ca="1" si="43"/>
        <v/>
      </c>
      <c r="S278" s="32" t="str">
        <f t="shared" ca="1" si="43"/>
        <v/>
      </c>
      <c r="T278" s="32" t="str">
        <f t="shared" ca="1" si="43"/>
        <v/>
      </c>
      <c r="U278" s="32" t="str">
        <f t="shared" ca="1" si="48"/>
        <v/>
      </c>
      <c r="V278" s="32" t="str">
        <f t="shared" ca="1" si="48"/>
        <v/>
      </c>
      <c r="W278" s="32" t="str">
        <f t="shared" ca="1" si="48"/>
        <v/>
      </c>
      <c r="X278" s="32" t="str">
        <f t="shared" ca="1" si="48"/>
        <v/>
      </c>
      <c r="Z278" s="32">
        <f>input!H241/input!H242*Z279</f>
        <v>5.0439094947825263</v>
      </c>
      <c r="AA278" s="32">
        <f>input!I241/input!I242*AA279</f>
        <v>16.066838046272476</v>
      </c>
      <c r="AB278" s="32">
        <f>input!J241/input!J242*AB279</f>
        <v>22.289764079147645</v>
      </c>
      <c r="AC278" s="32">
        <f>input!K241/input!K242*AC279</f>
        <v>29.098469098469099</v>
      </c>
      <c r="AD278" s="33">
        <f>input!J241-input!H241</f>
        <v>1.8549000000000002</v>
      </c>
      <c r="AE278">
        <f t="shared" si="44"/>
        <v>0</v>
      </c>
      <c r="AF278" s="32">
        <f>input!L241/input!L242*AF279</f>
        <v>67.887439494626435</v>
      </c>
      <c r="AG278" s="32">
        <f>input!M241/input!M242*AG279</f>
        <v>140.50930879520629</v>
      </c>
      <c r="AH278" s="32">
        <f>input!N241/input!N242*AH279</f>
        <v>43.497701629753422</v>
      </c>
      <c r="AI278" s="32">
        <f>input!O241/input!O242*AI279</f>
        <v>110.28571428571472</v>
      </c>
      <c r="AJ278" s="32">
        <f>input!P241/input!P242*AJ279</f>
        <v>107.90294627383024</v>
      </c>
      <c r="AK278" s="32">
        <f>input!Q241/input!Q242*AK279</f>
        <v>127.95715378729939</v>
      </c>
      <c r="AL278" s="32">
        <f>input!R241/input!R242*AL279</f>
        <v>44.616132167152593</v>
      </c>
      <c r="AM278" s="32">
        <f>input!S241/input!S242*AM279</f>
        <v>86.466689919776954</v>
      </c>
      <c r="AN278" s="32">
        <f>input!T241/input!T242*AN279</f>
        <v>93.286190793862772</v>
      </c>
      <c r="AO278" s="32">
        <f>input!U241/input!U242*AO279</f>
        <v>607.58032128513889</v>
      </c>
      <c r="AP278" s="32">
        <f>input!V241/input!V242*AP279</f>
        <v>136.59804983748575</v>
      </c>
      <c r="AQ278" s="32">
        <f>input!W241/input!W242*AQ279</f>
        <v>971.19184193753904</v>
      </c>
      <c r="AR278" s="32">
        <f>input!X241/input!X242*AR279</f>
        <v>8469.0614886731182</v>
      </c>
      <c r="AT278" s="32">
        <f>input!Y241/input!Y242*AT279</f>
        <v>93.888888888888545</v>
      </c>
      <c r="AU278" s="32">
        <f>input!Z241/input!Z242*AU279</f>
        <v>175.70652173913064</v>
      </c>
      <c r="AV278" s="32">
        <f>input!AA241/input!AA242*AV279</f>
        <v>212.47018739352521</v>
      </c>
      <c r="AW278" s="32">
        <f>input!AB241/input!AB242*AW279</f>
        <v>130.30701754385944</v>
      </c>
      <c r="AX278" s="32">
        <f>input!AC241/input!AC242*AX279</f>
        <v>305.07469765236061</v>
      </c>
      <c r="AY278" s="32">
        <f>input!AD241/input!AD242*AY279</f>
        <v>315.86570111915756</v>
      </c>
      <c r="AZ278" s="32">
        <f>input!AE241/input!AE242*AZ279</f>
        <v>168.06787504820673</v>
      </c>
      <c r="BA278" s="32">
        <f>input!AF241/input!AF242*BA279</f>
        <v>114.05877680698995</v>
      </c>
      <c r="BB278" s="32">
        <f>input!AG241/input!AG242*BB279</f>
        <v>219.71631205673617</v>
      </c>
      <c r="BC278" s="32">
        <f>input!AH241/input!AH242*BC279</f>
        <v>151.27147766323066</v>
      </c>
    </row>
    <row r="279" spans="2:55" x14ac:dyDescent="0.25">
      <c r="B279" s="26">
        <f>input!A242</f>
        <v>41873</v>
      </c>
      <c r="C279" s="20">
        <f>input!B242</f>
        <v>17001.22</v>
      </c>
      <c r="D279" s="20">
        <f>input!C242</f>
        <v>1988.4</v>
      </c>
      <c r="E279" s="20">
        <f>input!D242</f>
        <v>4538.5510000000004</v>
      </c>
      <c r="F279" s="20">
        <f>input!E242</f>
        <v>15535.55</v>
      </c>
      <c r="G279" s="20">
        <f>input!F242</f>
        <v>9339.17</v>
      </c>
      <c r="H279" s="20">
        <f>input!G242</f>
        <v>25112.23</v>
      </c>
      <c r="I279">
        <v>0</v>
      </c>
      <c r="J279" s="29">
        <f t="shared" ca="1" si="40"/>
        <v>1988.4</v>
      </c>
      <c r="K279" s="29">
        <f>VLOOKUP(B279,output_kmeans!$A$2:$H$1878,8,0)</f>
        <v>2</v>
      </c>
      <c r="L279" s="29">
        <f t="shared" si="42"/>
        <v>0</v>
      </c>
      <c r="M279" s="29">
        <f t="shared" si="42"/>
        <v>0</v>
      </c>
      <c r="N279" s="29">
        <f t="shared" ca="1" si="42"/>
        <v>3000</v>
      </c>
      <c r="O279">
        <f t="shared" si="41"/>
        <v>0</v>
      </c>
      <c r="P279" s="32">
        <f t="shared" ca="1" si="47"/>
        <v>5.0811034197747773</v>
      </c>
      <c r="Q279" s="32">
        <f t="shared" ca="1" si="47"/>
        <v>22.853881278538818</v>
      </c>
      <c r="R279" s="32" t="str">
        <f t="shared" ca="1" si="43"/>
        <v/>
      </c>
      <c r="S279" s="32" t="str">
        <f t="shared" ca="1" si="43"/>
        <v/>
      </c>
      <c r="T279" s="32" t="str">
        <f t="shared" ca="1" si="43"/>
        <v/>
      </c>
      <c r="U279" s="32" t="str">
        <f t="shared" ca="1" si="48"/>
        <v/>
      </c>
      <c r="V279" s="32" t="str">
        <f t="shared" ca="1" si="48"/>
        <v/>
      </c>
      <c r="W279" s="32" t="str">
        <f t="shared" ca="1" si="48"/>
        <v/>
      </c>
      <c r="X279" s="32" t="str">
        <f t="shared" ca="1" si="48"/>
        <v/>
      </c>
      <c r="Z279" s="32">
        <f>input!H242/input!H243*Z280</f>
        <v>5.0811034197747773</v>
      </c>
      <c r="AA279" s="32">
        <f>input!I242/input!I243*AA280</f>
        <v>16.40992683409134</v>
      </c>
      <c r="AB279" s="32">
        <f>input!J242/input!J243*AB280</f>
        <v>22.853881278538818</v>
      </c>
      <c r="AC279" s="32">
        <f>input!K242/input!K243*AC280</f>
        <v>29.82989982989983</v>
      </c>
      <c r="AD279" s="33">
        <f>input!J242-input!H242</f>
        <v>1.9106000000000001</v>
      </c>
      <c r="AE279">
        <f t="shared" si="44"/>
        <v>0</v>
      </c>
      <c r="AF279" s="32">
        <f>input!L242/input!L243*AF280</f>
        <v>67.549429813766636</v>
      </c>
      <c r="AG279" s="32">
        <f>input!M242/input!M243*AG280</f>
        <v>141.68628290177597</v>
      </c>
      <c r="AH279" s="32">
        <f>input!N242/input!N243*AH280</f>
        <v>43.439197659841177</v>
      </c>
      <c r="AI279" s="32">
        <f>input!O242/input!O243*AI280</f>
        <v>110.11295681063164</v>
      </c>
      <c r="AJ279" s="32">
        <f>input!P242/input!P243*AJ280</f>
        <v>107.64875794338542</v>
      </c>
      <c r="AK279" s="32">
        <f>input!Q242/input!Q243*AK280</f>
        <v>128.67635807192065</v>
      </c>
      <c r="AL279" s="32">
        <f>input!R242/input!R243*AL280</f>
        <v>44.402332361516052</v>
      </c>
      <c r="AM279" s="32">
        <f>input!S242/input!S243*AM280</f>
        <v>86.052319497733009</v>
      </c>
      <c r="AN279" s="32">
        <f>input!T242/input!T243*AN280</f>
        <v>92.2388258839228</v>
      </c>
      <c r="AO279" s="32">
        <f>input!U242/input!U243*AO280</f>
        <v>607.15361445782958</v>
      </c>
      <c r="AP279" s="32">
        <f>input!V242/input!V243*AP280</f>
        <v>136.9880823401943</v>
      </c>
      <c r="AQ279" s="32">
        <f>input!W242/input!W243*AQ280</f>
        <v>973.39524720021757</v>
      </c>
      <c r="AR279" s="32">
        <f>input!X242/input!X243*AR280</f>
        <v>8502.9126213592026</v>
      </c>
      <c r="AT279" s="32">
        <f>input!Y242/input!Y243*AT280</f>
        <v>93.694444444444088</v>
      </c>
      <c r="AU279" s="32">
        <f>input!Z242/input!Z243*AU280</f>
        <v>175.5978260869567</v>
      </c>
      <c r="AV279" s="32">
        <f>input!AA242/input!AA243*AV280</f>
        <v>206.95059625212829</v>
      </c>
      <c r="AW279" s="32">
        <f>input!AB242/input!AB243*AW280</f>
        <v>127.89473684210506</v>
      </c>
      <c r="AX279" s="32">
        <f>input!AC242/input!AC243*AX280</f>
        <v>303.20132795826527</v>
      </c>
      <c r="AY279" s="32">
        <f>input!AD242/input!AD243*AY280</f>
        <v>308.26201448321291</v>
      </c>
      <c r="AZ279" s="32">
        <f>input!AE242/input!AE243*AZ280</f>
        <v>179.86887774778251</v>
      </c>
      <c r="BA279" s="32">
        <f>input!AF242/input!AF243*BA280</f>
        <v>116.12390786338392</v>
      </c>
      <c r="BB279" s="32">
        <f>input!AG242/input!AG243*BB280</f>
        <v>221.84397163120423</v>
      </c>
      <c r="BC279" s="32">
        <f>input!AH242/input!AH243*BC280</f>
        <v>151.75257731958806</v>
      </c>
    </row>
    <row r="280" spans="2:55" x14ac:dyDescent="0.25">
      <c r="B280" s="26">
        <f>input!A243</f>
        <v>41866</v>
      </c>
      <c r="C280" s="20">
        <f>input!B243</f>
        <v>16662.91</v>
      </c>
      <c r="D280" s="20">
        <f>input!C243</f>
        <v>1955.06</v>
      </c>
      <c r="E280" s="20">
        <f>input!D243</f>
        <v>4464.9269999999997</v>
      </c>
      <c r="F280" s="20">
        <f>input!E243</f>
        <v>15304.24</v>
      </c>
      <c r="G280" s="20">
        <f>input!F243</f>
        <v>9092.6</v>
      </c>
      <c r="H280" s="20">
        <f>input!G243</f>
        <v>24954.94</v>
      </c>
      <c r="I280">
        <v>0</v>
      </c>
      <c r="J280" s="29">
        <f t="shared" ca="1" si="40"/>
        <v>1955.06</v>
      </c>
      <c r="K280" s="29">
        <f>VLOOKUP(B280,output_kmeans!$A$2:$H$1878,8,0)</f>
        <v>2</v>
      </c>
      <c r="L280" s="29">
        <f t="shared" si="42"/>
        <v>0</v>
      </c>
      <c r="M280" s="29">
        <f t="shared" si="42"/>
        <v>0</v>
      </c>
      <c r="N280" s="29">
        <f t="shared" ca="1" si="42"/>
        <v>3000</v>
      </c>
      <c r="O280">
        <f t="shared" si="41"/>
        <v>0</v>
      </c>
      <c r="P280" s="32">
        <f t="shared" ref="P280:Q299" ca="1" si="49">IF(P$38="","",OFFSET($Y$38,ROW($P280)-ROW($P$38),MATCH(P$38,$Z$38:$AC$38,0)))</f>
        <v>4.2091125116231067</v>
      </c>
      <c r="Q280" s="32">
        <f t="shared" ca="1" si="49"/>
        <v>22.257420091324207</v>
      </c>
      <c r="R280" s="32" t="str">
        <f t="shared" ca="1" si="43"/>
        <v/>
      </c>
      <c r="S280" s="32" t="str">
        <f t="shared" ca="1" si="43"/>
        <v/>
      </c>
      <c r="T280" s="32" t="str">
        <f t="shared" ca="1" si="43"/>
        <v/>
      </c>
      <c r="U280" s="32" t="str">
        <f t="shared" ref="U280:X299" ca="1" si="50">IF(U$38="","",OFFSET($AT$38,ROW($U280)-ROW($U$38),MATCH(U$38,$AT$38:$BF$38,0)-1))</f>
        <v/>
      </c>
      <c r="V280" s="32" t="str">
        <f t="shared" ca="1" si="50"/>
        <v/>
      </c>
      <c r="W280" s="32" t="str">
        <f t="shared" ca="1" si="50"/>
        <v/>
      </c>
      <c r="X280" s="32" t="str">
        <f t="shared" ca="1" si="50"/>
        <v/>
      </c>
      <c r="Z280" s="32">
        <f>input!H243/input!H244*Z281</f>
        <v>4.2091125116231067</v>
      </c>
      <c r="AA280" s="32">
        <f>input!I243/input!I244*AA281</f>
        <v>15.187858414079477</v>
      </c>
      <c r="AB280" s="32">
        <f>input!J243/input!J244*AB281</f>
        <v>22.257420091324207</v>
      </c>
      <c r="AC280" s="32">
        <f>input!K243/input!K244*AC281</f>
        <v>29.600264600264602</v>
      </c>
      <c r="AD280" s="33">
        <f>input!J243-input!H243</f>
        <v>1.9323000000000001</v>
      </c>
      <c r="AE280">
        <f t="shared" si="44"/>
        <v>0</v>
      </c>
      <c r="AF280" s="32">
        <f>input!L243/input!L244*AF281</f>
        <v>66.801214209533313</v>
      </c>
      <c r="AG280" s="32">
        <f>input!M243/input!M244*AG281</f>
        <v>143.38754547399938</v>
      </c>
      <c r="AH280" s="32">
        <f>input!N243/input!N244*AH281</f>
        <v>42.774759715837838</v>
      </c>
      <c r="AI280" s="32">
        <f>input!O243/input!O244*AI281</f>
        <v>110.9169435215951</v>
      </c>
      <c r="AJ280" s="32">
        <f>input!P243/input!P244*AJ281</f>
        <v>107.70652801848652</v>
      </c>
      <c r="AK280" s="32">
        <f>input!Q243/input!Q244*AK281</f>
        <v>129.83932670237206</v>
      </c>
      <c r="AL280" s="32">
        <f>input!R243/input!R244*AL281</f>
        <v>43.858114674441225</v>
      </c>
      <c r="AM280" s="32">
        <f>input!S243/input!S244*AM281</f>
        <v>85.603069410533863</v>
      </c>
      <c r="AN280" s="32">
        <f>input!T243/input!T244*AN281</f>
        <v>91.20480320213494</v>
      </c>
      <c r="AO280" s="32">
        <f>input!U243/input!U244*AO281</f>
        <v>610.12751004015888</v>
      </c>
      <c r="AP280" s="32">
        <f>input!V243/input!V244*AP281</f>
        <v>136.70639219934924</v>
      </c>
      <c r="AQ280" s="32">
        <f>input!W243/input!W244*AQ281</f>
        <v>964.39042156059281</v>
      </c>
      <c r="AR280" s="32">
        <f>input!X243/input!X244*AR281</f>
        <v>8462.2653721682618</v>
      </c>
      <c r="AT280" s="32">
        <f>input!Y243/input!Y244*AT281</f>
        <v>88.333333333333002</v>
      </c>
      <c r="AU280" s="32">
        <f>input!Z243/input!Z244*AU281</f>
        <v>176.8568840579712</v>
      </c>
      <c r="AV280" s="32">
        <f>input!AA243/input!AA244*AV281</f>
        <v>205.24701873935146</v>
      </c>
      <c r="AW280" s="32">
        <f>input!AB243/input!AB244*AW281</f>
        <v>129.99999999999977</v>
      </c>
      <c r="AX280" s="32">
        <f>input!AC243/input!AC244*AX281</f>
        <v>309.34313493004618</v>
      </c>
      <c r="AY280" s="32">
        <f>input!AD243/input!AD244*AY281</f>
        <v>320.44107965766977</v>
      </c>
      <c r="AZ280" s="32">
        <f>input!AE243/input!AE244*AZ281</f>
        <v>170.0732741997686</v>
      </c>
      <c r="BA280" s="32">
        <f>input!AF243/input!AF244*BA281</f>
        <v>116.20333598093754</v>
      </c>
      <c r="BB280" s="32">
        <f>input!AG243/input!AG244*BB281</f>
        <v>225.81560283687793</v>
      </c>
      <c r="BC280" s="32">
        <f>input!AH243/input!AH244*BC281</f>
        <v>151.54639175257773</v>
      </c>
    </row>
    <row r="281" spans="2:55" x14ac:dyDescent="0.25">
      <c r="B281" s="26">
        <f>input!A244</f>
        <v>41859</v>
      </c>
      <c r="C281" s="20">
        <f>input!B244</f>
        <v>16553.93</v>
      </c>
      <c r="D281" s="20">
        <f>input!C244</f>
        <v>1931.59</v>
      </c>
      <c r="E281" s="20">
        <f>input!D244</f>
        <v>4370.8980000000001</v>
      </c>
      <c r="F281" s="20">
        <f>input!E244</f>
        <v>15196.31</v>
      </c>
      <c r="G281" s="20">
        <f>input!F244</f>
        <v>9009.32</v>
      </c>
      <c r="H281" s="20">
        <f>input!G244</f>
        <v>24331.41</v>
      </c>
      <c r="I281">
        <v>0</v>
      </c>
      <c r="J281" s="29">
        <f t="shared" ca="1" si="40"/>
        <v>1931.59</v>
      </c>
      <c r="K281" s="29">
        <f>VLOOKUP(B281,output_kmeans!$A$2:$H$1878,8,0)</f>
        <v>2</v>
      </c>
      <c r="L281" s="29">
        <f t="shared" si="42"/>
        <v>0</v>
      </c>
      <c r="M281" s="29">
        <f t="shared" si="42"/>
        <v>0</v>
      </c>
      <c r="N281" s="29">
        <f t="shared" ca="1" si="42"/>
        <v>3000</v>
      </c>
      <c r="O281">
        <f t="shared" si="41"/>
        <v>0</v>
      </c>
      <c r="P281" s="32">
        <f t="shared" ca="1" si="49"/>
        <v>4.5893170782105646</v>
      </c>
      <c r="Q281" s="32">
        <f t="shared" ca="1" si="49"/>
        <v>23.024162861491636</v>
      </c>
      <c r="R281" s="32" t="str">
        <f t="shared" ca="1" si="43"/>
        <v/>
      </c>
      <c r="S281" s="32" t="str">
        <f t="shared" ca="1" si="43"/>
        <v/>
      </c>
      <c r="T281" s="32" t="str">
        <f t="shared" ca="1" si="43"/>
        <v/>
      </c>
      <c r="U281" s="32" t="str">
        <f t="shared" ca="1" si="50"/>
        <v/>
      </c>
      <c r="V281" s="32" t="str">
        <f t="shared" ca="1" si="50"/>
        <v/>
      </c>
      <c r="W281" s="32" t="str">
        <f t="shared" ca="1" si="50"/>
        <v/>
      </c>
      <c r="X281" s="32" t="str">
        <f t="shared" ca="1" si="50"/>
        <v/>
      </c>
      <c r="Z281" s="32">
        <f>input!H244/input!H245*Z282</f>
        <v>4.5893170782105646</v>
      </c>
      <c r="AA281" s="32">
        <f>input!I244/input!I245*AA282</f>
        <v>16.050029661854836</v>
      </c>
      <c r="AB281" s="32">
        <f>input!J244/input!J245*AB282</f>
        <v>23.024162861491636</v>
      </c>
      <c r="AC281" s="32">
        <f>input!K244/input!K245*AC282</f>
        <v>30.526365526365531</v>
      </c>
      <c r="AD281" s="33">
        <f>input!J244-input!H244</f>
        <v>1.9761000000000002</v>
      </c>
      <c r="AE281">
        <f t="shared" si="44"/>
        <v>0</v>
      </c>
      <c r="AF281" s="32">
        <f>input!L244/input!L245*AF282</f>
        <v>66.772499794897158</v>
      </c>
      <c r="AG281" s="32">
        <f>input!M244/input!M245*AG282</f>
        <v>143.48384335544597</v>
      </c>
      <c r="AH281" s="32">
        <f>input!N244/input!N245*AH282</f>
        <v>42.641036356038427</v>
      </c>
      <c r="AI281" s="32">
        <f>input!O244/input!O245*AI282</f>
        <v>111.44850498338913</v>
      </c>
      <c r="AJ281" s="32">
        <f>input!P244/input!P245*AJ282</f>
        <v>107.16348931253619</v>
      </c>
      <c r="AK281" s="32">
        <f>input!Q244/input!Q245*AK282</f>
        <v>129.48737566947227</v>
      </c>
      <c r="AL281" s="32">
        <f>input!R244/input!R245*AL282</f>
        <v>43.99416909620993</v>
      </c>
      <c r="AM281" s="32">
        <f>input!S244/input!S245*AM282</f>
        <v>87.006627136379691</v>
      </c>
      <c r="AN281" s="32">
        <f>input!T244/input!T245*AN282</f>
        <v>92.058705803869429</v>
      </c>
      <c r="AO281" s="32">
        <f>input!U244/input!U245*AO282</f>
        <v>613.90562248995809</v>
      </c>
      <c r="AP281" s="32">
        <f>input!V244/input!V245*AP282</f>
        <v>139.00325027085518</v>
      </c>
      <c r="AQ281" s="32">
        <f>input!W244/input!W245*AQ282</f>
        <v>970.53628334698988</v>
      </c>
      <c r="AR281" s="32">
        <f>input!X244/input!X245*AR282</f>
        <v>8575.210355987032</v>
      </c>
      <c r="AT281" s="32">
        <f>input!Y244/input!Y245*AT282</f>
        <v>88.624999999999673</v>
      </c>
      <c r="AU281" s="32">
        <f>input!Z244/input!Z245*AU282</f>
        <v>180.6250000000002</v>
      </c>
      <c r="AV281" s="32">
        <f>input!AA244/input!AA245*AV282</f>
        <v>207.90459965928332</v>
      </c>
      <c r="AW281" s="32">
        <f>input!AB244/input!AB245*AW282</f>
        <v>122.80701754385943</v>
      </c>
      <c r="AX281" s="32">
        <f>input!AC244/input!AC245*AX282</f>
        <v>310.38653070903598</v>
      </c>
      <c r="AY281" s="32">
        <f>input!AD244/input!AD245*AY282</f>
        <v>321.42857142857173</v>
      </c>
      <c r="AZ281" s="32">
        <f>input!AE244/input!AE245*AZ282</f>
        <v>198.18742768993442</v>
      </c>
      <c r="BA281" s="32">
        <f>input!AF244/input!AF245*BA282</f>
        <v>111.75536139793515</v>
      </c>
      <c r="BB281" s="32">
        <f>input!AG244/input!AG245*BB282</f>
        <v>228.93617021276444</v>
      </c>
      <c r="BC281" s="32">
        <f>input!AH244/input!AH245*BC282</f>
        <v>150.99656357388358</v>
      </c>
    </row>
    <row r="282" spans="2:55" x14ac:dyDescent="0.25">
      <c r="B282" s="26">
        <f>input!A245</f>
        <v>41852</v>
      </c>
      <c r="C282" s="20">
        <f>input!B245</f>
        <v>16493.37</v>
      </c>
      <c r="D282" s="20">
        <f>input!C245</f>
        <v>1925.15</v>
      </c>
      <c r="E282" s="20">
        <f>input!D245</f>
        <v>4352.6390000000001</v>
      </c>
      <c r="F282" s="20">
        <f>input!E245</f>
        <v>15215.26</v>
      </c>
      <c r="G282" s="20">
        <f>input!F245</f>
        <v>9210.08</v>
      </c>
      <c r="H282" s="20">
        <f>input!G245</f>
        <v>24532.43</v>
      </c>
      <c r="I282">
        <v>0</v>
      </c>
      <c r="J282" s="29">
        <f t="shared" ca="1" si="40"/>
        <v>1925.15</v>
      </c>
      <c r="K282" s="29">
        <f>VLOOKUP(B282,output_kmeans!$A$2:$H$1878,8,0)</f>
        <v>2</v>
      </c>
      <c r="L282" s="29">
        <f t="shared" si="42"/>
        <v>0</v>
      </c>
      <c r="M282" s="29">
        <f t="shared" si="42"/>
        <v>0</v>
      </c>
      <c r="N282" s="29">
        <f t="shared" ca="1" si="42"/>
        <v>3000</v>
      </c>
      <c r="O282">
        <f t="shared" si="41"/>
        <v>0</v>
      </c>
      <c r="P282" s="32">
        <f t="shared" ca="1" si="49"/>
        <v>4.8796363260667492</v>
      </c>
      <c r="Q282" s="32">
        <f t="shared" ca="1" si="49"/>
        <v>23.710996955859976</v>
      </c>
      <c r="R282" s="32" t="str">
        <f t="shared" ca="1" si="43"/>
        <v/>
      </c>
      <c r="S282" s="32" t="str">
        <f t="shared" ca="1" si="43"/>
        <v/>
      </c>
      <c r="T282" s="32" t="str">
        <f t="shared" ca="1" si="43"/>
        <v/>
      </c>
      <c r="U282" s="32" t="str">
        <f t="shared" ca="1" si="50"/>
        <v/>
      </c>
      <c r="V282" s="32" t="str">
        <f t="shared" ca="1" si="50"/>
        <v/>
      </c>
      <c r="W282" s="32" t="str">
        <f t="shared" ca="1" si="50"/>
        <v/>
      </c>
      <c r="X282" s="32" t="str">
        <f t="shared" ca="1" si="50"/>
        <v/>
      </c>
      <c r="Z282" s="32">
        <f>input!H245/input!H246*Z283</f>
        <v>4.8796363260667492</v>
      </c>
      <c r="AA282" s="32">
        <f>input!I245/input!I246*AA283</f>
        <v>16.439588688945996</v>
      </c>
      <c r="AB282" s="32">
        <f>input!J245/input!J246*AB283</f>
        <v>23.710996955859976</v>
      </c>
      <c r="AC282" s="32">
        <f>input!K245/input!K246*AC283</f>
        <v>31.002646002646003</v>
      </c>
      <c r="AD282" s="33">
        <f>input!J245-input!H245</f>
        <v>2.0202</v>
      </c>
      <c r="AE282">
        <f t="shared" si="44"/>
        <v>0</v>
      </c>
      <c r="AF282" s="32">
        <f>input!L245/input!L246*AF283</f>
        <v>66.701123964230177</v>
      </c>
      <c r="AG282" s="32">
        <f>input!M245/input!M246*AG283</f>
        <v>143.66573935373401</v>
      </c>
      <c r="AH282" s="32">
        <f>input!N245/input!N246*AH283</f>
        <v>42.879231090681131</v>
      </c>
      <c r="AI282" s="32">
        <f>input!O245/input!O246*AI283</f>
        <v>111.76744186046555</v>
      </c>
      <c r="AJ282" s="32">
        <f>input!P245/input!P246*AJ283</f>
        <v>107.5909878682843</v>
      </c>
      <c r="AK282" s="32">
        <f>input!Q245/input!Q246*AK283</f>
        <v>130.29839326702393</v>
      </c>
      <c r="AL282" s="32">
        <f>input!R245/input!R246*AL283</f>
        <v>44.01846452866863</v>
      </c>
      <c r="AM282" s="32">
        <f>input!S245/input!S246*AM283</f>
        <v>87.492152075340272</v>
      </c>
      <c r="AN282" s="32">
        <f>input!T245/input!T246*AN283</f>
        <v>91.52901934623101</v>
      </c>
      <c r="AO282" s="32">
        <f>input!U245/input!U246*AO283</f>
        <v>614.30722891566086</v>
      </c>
      <c r="AP282" s="32">
        <f>input!V245/input!V246*AP283</f>
        <v>139.22860238353124</v>
      </c>
      <c r="AQ282" s="32">
        <f>input!W245/input!W246*AQ283</f>
        <v>972.26622962760541</v>
      </c>
      <c r="AR282" s="32">
        <f>input!X245/input!X246*AR283</f>
        <v>8532.2330097087161</v>
      </c>
      <c r="AT282" s="32">
        <f>input!Y245/input!Y246*AT283</f>
        <v>86.791666666666345</v>
      </c>
      <c r="AU282" s="32">
        <f>input!Z245/input!Z246*AU283</f>
        <v>184.51992753623207</v>
      </c>
      <c r="AV282" s="32">
        <f>input!AA245/input!AA246*AV283</f>
        <v>214.37819420783524</v>
      </c>
      <c r="AW282" s="32">
        <f>input!AB245/input!AB246*AW283</f>
        <v>122.23684210526295</v>
      </c>
      <c r="AX282" s="32">
        <f>input!AC245/input!AC246*AX283</f>
        <v>306.75835902300321</v>
      </c>
      <c r="AY282" s="32">
        <f>input!AD245/input!AD246*AY283</f>
        <v>322.1856484529298</v>
      </c>
      <c r="AZ282" s="32">
        <f>input!AE245/input!AE246*AZ283</f>
        <v>187.42768993443886</v>
      </c>
      <c r="BA282" s="32">
        <f>input!AF245/input!AF246*BA283</f>
        <v>111.99364575059599</v>
      </c>
      <c r="BB282" s="32">
        <f>input!AG245/input!AG246*BB283</f>
        <v>231.91489361701974</v>
      </c>
      <c r="BC282" s="32">
        <f>input!AH245/input!AH246*BC283</f>
        <v>146.87285223367738</v>
      </c>
    </row>
    <row r="283" spans="2:55" x14ac:dyDescent="0.25">
      <c r="B283" s="26">
        <f>input!A246</f>
        <v>41845</v>
      </c>
      <c r="C283" s="20">
        <f>input!B246</f>
        <v>16960.57</v>
      </c>
      <c r="D283" s="20">
        <f>input!C246</f>
        <v>1978.34</v>
      </c>
      <c r="E283" s="20">
        <f>input!D246</f>
        <v>4449.5630000000001</v>
      </c>
      <c r="F283" s="20">
        <f>input!E246</f>
        <v>15455.04</v>
      </c>
      <c r="G283" s="20">
        <f>input!F246</f>
        <v>9644.01</v>
      </c>
      <c r="H283" s="20">
        <f>input!G246</f>
        <v>24216.01</v>
      </c>
      <c r="I283">
        <v>0</v>
      </c>
      <c r="J283" s="29">
        <f t="shared" ca="1" si="40"/>
        <v>1978.34</v>
      </c>
      <c r="K283" s="29">
        <f>VLOOKUP(B283,output_kmeans!$A$2:$H$1878,8,0)</f>
        <v>2</v>
      </c>
      <c r="L283" s="29">
        <f t="shared" si="42"/>
        <v>0</v>
      </c>
      <c r="M283" s="29">
        <f t="shared" si="42"/>
        <v>0</v>
      </c>
      <c r="N283" s="29">
        <f t="shared" ca="1" si="42"/>
        <v>3000</v>
      </c>
      <c r="O283">
        <f t="shared" si="41"/>
        <v>0</v>
      </c>
      <c r="P283" s="32">
        <f t="shared" ca="1" si="49"/>
        <v>5.0387436718669356</v>
      </c>
      <c r="Q283" s="32">
        <f t="shared" ca="1" si="49"/>
        <v>23.454147640791479</v>
      </c>
      <c r="R283" s="32" t="str">
        <f t="shared" ca="1" si="43"/>
        <v/>
      </c>
      <c r="S283" s="32" t="str">
        <f t="shared" ca="1" si="43"/>
        <v/>
      </c>
      <c r="T283" s="32" t="str">
        <f t="shared" ca="1" si="43"/>
        <v/>
      </c>
      <c r="U283" s="32" t="str">
        <f t="shared" ca="1" si="50"/>
        <v/>
      </c>
      <c r="V283" s="32" t="str">
        <f t="shared" ca="1" si="50"/>
        <v/>
      </c>
      <c r="W283" s="32" t="str">
        <f t="shared" ca="1" si="50"/>
        <v/>
      </c>
      <c r="X283" s="32" t="str">
        <f t="shared" ca="1" si="50"/>
        <v/>
      </c>
      <c r="Z283" s="32">
        <f>input!H246/input!H247*Z284</f>
        <v>5.0387436718669356</v>
      </c>
      <c r="AA283" s="32">
        <f>input!I246/input!I247*AA284</f>
        <v>16.5256080680245</v>
      </c>
      <c r="AB283" s="32">
        <f>input!J246/input!J247*AB284</f>
        <v>23.454147640791479</v>
      </c>
      <c r="AC283" s="32">
        <f>input!K246/input!K247*AC284</f>
        <v>30.603855603855607</v>
      </c>
      <c r="AD283" s="33">
        <f>input!J246-input!H246</f>
        <v>1.9778</v>
      </c>
      <c r="AE283">
        <f t="shared" si="44"/>
        <v>0</v>
      </c>
      <c r="AF283" s="32">
        <f>input!L246/input!L247*AF284</f>
        <v>66.477151530068227</v>
      </c>
      <c r="AG283" s="32">
        <f>input!M246/input!M247*AG284</f>
        <v>143.69783864754956</v>
      </c>
      <c r="AH283" s="32">
        <f>input!N246/input!N247*AH284</f>
        <v>42.557459256163789</v>
      </c>
      <c r="AI283" s="32">
        <f>input!O246/input!O247*AI284</f>
        <v>112.79069767441904</v>
      </c>
      <c r="AJ283" s="32">
        <f>input!P246/input!P247*AJ284</f>
        <v>108.56152512998274</v>
      </c>
      <c r="AK283" s="32">
        <f>input!Q246/input!Q247*AK284</f>
        <v>130.89517980107138</v>
      </c>
      <c r="AL283" s="32">
        <f>input!R246/input!R247*AL284</f>
        <v>43.96987366375123</v>
      </c>
      <c r="AM283" s="32">
        <f>input!S246/input!S247*AM284</f>
        <v>86.703871642832439</v>
      </c>
      <c r="AN283" s="32">
        <f>input!T246/input!T247*AN284</f>
        <v>91.02201467645115</v>
      </c>
      <c r="AO283" s="32">
        <f>input!U246/input!U247*AO284</f>
        <v>603.46385542168491</v>
      </c>
      <c r="AP283" s="32">
        <f>input!V246/input!V247*AP284</f>
        <v>137.59479956662983</v>
      </c>
      <c r="AQ283" s="32">
        <f>input!W246/input!W247*AQ284</f>
        <v>957.16106710370468</v>
      </c>
      <c r="AR283" s="32">
        <f>input!X246/input!X247*AR284</f>
        <v>8379.4174757281344</v>
      </c>
      <c r="AT283" s="32">
        <f>input!Y246/input!Y247*AT284</f>
        <v>90.499999999999659</v>
      </c>
      <c r="AU283" s="32">
        <f>input!Z246/input!Z247*AU284</f>
        <v>186.48550724637701</v>
      </c>
      <c r="AV283" s="32">
        <f>input!AA246/input!AA247*AV284</f>
        <v>216.83134582623384</v>
      </c>
      <c r="AW283" s="32">
        <f>input!AB246/input!AB247*AW284</f>
        <v>130.0438596491226</v>
      </c>
      <c r="AX283" s="32">
        <f>input!AC246/input!AC247*AX284</f>
        <v>309.05857244486714</v>
      </c>
      <c r="AY283" s="32">
        <f>input!AD246/input!AD247*AY284</f>
        <v>336.04344963791999</v>
      </c>
      <c r="AZ283" s="32">
        <f>input!AE246/input!AE247*AZ284</f>
        <v>187.00347088314692</v>
      </c>
      <c r="BA283" s="32">
        <f>input!AF246/input!AF247*BA284</f>
        <v>115.32962668784778</v>
      </c>
      <c r="BB283" s="32">
        <f>input!AG246/input!AG247*BB284</f>
        <v>243.12056737588489</v>
      </c>
      <c r="BC283" s="32">
        <f>input!AH246/input!AH247*BC284</f>
        <v>147.90378006872893</v>
      </c>
    </row>
    <row r="284" spans="2:55" x14ac:dyDescent="0.25">
      <c r="B284" s="26">
        <f>input!A247</f>
        <v>41838</v>
      </c>
      <c r="C284" s="20">
        <f>input!B247</f>
        <v>17100.18</v>
      </c>
      <c r="D284" s="20">
        <f>input!C247</f>
        <v>1978.22</v>
      </c>
      <c r="E284" s="20">
        <f>input!D247</f>
        <v>4432.1459999999997</v>
      </c>
      <c r="F284" s="20">
        <f>input!E247</f>
        <v>15266.57</v>
      </c>
      <c r="G284" s="20">
        <f>input!F247</f>
        <v>9720.02</v>
      </c>
      <c r="H284" s="20">
        <f>input!G247</f>
        <v>23454.79</v>
      </c>
      <c r="I284">
        <v>0</v>
      </c>
      <c r="J284" s="29">
        <f t="shared" ca="1" si="40"/>
        <v>1978.22</v>
      </c>
      <c r="K284" s="29">
        <f>VLOOKUP(B284,output_kmeans!$A$2:$H$1878,8,0)</f>
        <v>2</v>
      </c>
      <c r="L284" s="29">
        <f t="shared" si="42"/>
        <v>0</v>
      </c>
      <c r="M284" s="29">
        <f t="shared" si="42"/>
        <v>0</v>
      </c>
      <c r="N284" s="29">
        <f t="shared" ca="1" si="42"/>
        <v>3000</v>
      </c>
      <c r="O284">
        <f t="shared" si="41"/>
        <v>0</v>
      </c>
      <c r="P284" s="32">
        <f t="shared" ca="1" si="49"/>
        <v>4.9354272135551263</v>
      </c>
      <c r="Q284" s="32">
        <f t="shared" ca="1" si="49"/>
        <v>23.600646879756471</v>
      </c>
      <c r="R284" s="32" t="str">
        <f t="shared" ca="1" si="43"/>
        <v/>
      </c>
      <c r="S284" s="32" t="str">
        <f t="shared" ca="1" si="43"/>
        <v/>
      </c>
      <c r="T284" s="32" t="str">
        <f t="shared" ca="1" si="43"/>
        <v/>
      </c>
      <c r="U284" s="32" t="str">
        <f t="shared" ca="1" si="50"/>
        <v/>
      </c>
      <c r="V284" s="32" t="str">
        <f t="shared" ca="1" si="50"/>
        <v/>
      </c>
      <c r="W284" s="32" t="str">
        <f t="shared" ca="1" si="50"/>
        <v/>
      </c>
      <c r="X284" s="32" t="str">
        <f t="shared" ca="1" si="50"/>
        <v/>
      </c>
      <c r="Z284" s="32">
        <f>input!H247/input!H248*Z285</f>
        <v>4.9354272135551263</v>
      </c>
      <c r="AA284" s="32">
        <f>input!I247/input!I248*AA285</f>
        <v>16.491002570694068</v>
      </c>
      <c r="AB284" s="32">
        <f>input!J247/input!J248*AB285</f>
        <v>23.600646879756471</v>
      </c>
      <c r="AC284" s="32">
        <f>input!K247/input!K248*AC285</f>
        <v>31.072576072576076</v>
      </c>
      <c r="AD284" s="33">
        <f>input!J247-input!H247</f>
        <v>2.0032000000000001</v>
      </c>
      <c r="AE284">
        <f t="shared" si="44"/>
        <v>0</v>
      </c>
      <c r="AF284" s="32">
        <f>input!L247/input!L248*AF285</f>
        <v>66.062843547460957</v>
      </c>
      <c r="AG284" s="32">
        <f>input!M247/input!M248*AG285</f>
        <v>144.70361652043636</v>
      </c>
      <c r="AH284" s="32">
        <f>input!N247/input!N248*AH285</f>
        <v>42.348516506477203</v>
      </c>
      <c r="AI284" s="32">
        <f>input!O247/input!O248*AI285</f>
        <v>113.5415282392031</v>
      </c>
      <c r="AJ284" s="32">
        <f>input!P247/input!P248*AJ285</f>
        <v>108.49220103986143</v>
      </c>
      <c r="AK284" s="32">
        <f>input!Q247/input!Q248*AK285</f>
        <v>132.93037490436134</v>
      </c>
      <c r="AL284" s="32">
        <f>input!R247/input!R248*AL285</f>
        <v>43.658892128279895</v>
      </c>
      <c r="AM284" s="32">
        <f>input!S247/input!S248*AM285</f>
        <v>86.34949424485545</v>
      </c>
      <c r="AN284" s="32">
        <f>input!T247/input!T248*AN285</f>
        <v>91.256837891928129</v>
      </c>
      <c r="AO284" s="32">
        <f>input!U247/input!U248*AO285</f>
        <v>605.29618473895403</v>
      </c>
      <c r="AP284" s="32">
        <f>input!V247/input!V248*AP285</f>
        <v>137.94149512459299</v>
      </c>
      <c r="AQ284" s="32">
        <f>input!W247/input!W248*AQ285</f>
        <v>969.46189565692339</v>
      </c>
      <c r="AR284" s="32">
        <f>input!X247/input!X248*AR285</f>
        <v>8380.3236245954486</v>
      </c>
      <c r="AT284" s="32">
        <f>input!Y247/input!Y248*AT285</f>
        <v>95.319444444444073</v>
      </c>
      <c r="AU284" s="32">
        <f>input!Z247/input!Z248*AU285</f>
        <v>188.7500000000002</v>
      </c>
      <c r="AV284" s="32">
        <f>input!AA247/input!AA248*AV285</f>
        <v>206.64395229982844</v>
      </c>
      <c r="AW284" s="32">
        <f>input!AB247/input!AB248*AW285</f>
        <v>133.85964912280679</v>
      </c>
      <c r="AX284" s="32">
        <f>input!AC247/input!AC248*AX285</f>
        <v>310.50509841119396</v>
      </c>
      <c r="AY284" s="32">
        <f>input!AD247/input!AD248*AY285</f>
        <v>339.46675444371328</v>
      </c>
      <c r="AZ284" s="32">
        <f>input!AE247/input!AE248*AZ285</f>
        <v>181.52718858465096</v>
      </c>
      <c r="BA284" s="32">
        <f>input!AF247/input!AF248*BA285</f>
        <v>117.95075456711704</v>
      </c>
      <c r="BB284" s="32">
        <f>input!AG247/input!AG248*BB285</f>
        <v>240.7092198581544</v>
      </c>
      <c r="BC284" s="32">
        <f>input!AH247/input!AH248*BC285</f>
        <v>146.32302405498322</v>
      </c>
    </row>
    <row r="285" spans="2:55" x14ac:dyDescent="0.25">
      <c r="B285" s="26">
        <f>input!A248</f>
        <v>41831</v>
      </c>
      <c r="C285" s="20">
        <f>input!B248</f>
        <v>16943.810000000001</v>
      </c>
      <c r="D285" s="20">
        <f>input!C248</f>
        <v>1967.57</v>
      </c>
      <c r="E285" s="20">
        <f>input!D248</f>
        <v>4415.49</v>
      </c>
      <c r="F285" s="20">
        <f>input!E248</f>
        <v>15125.5</v>
      </c>
      <c r="G285" s="20">
        <f>input!F248</f>
        <v>9666.34</v>
      </c>
      <c r="H285" s="20">
        <f>input!G248</f>
        <v>23233.45</v>
      </c>
      <c r="I285">
        <v>0</v>
      </c>
      <c r="J285" s="29">
        <f t="shared" ca="1" si="40"/>
        <v>1967.57</v>
      </c>
      <c r="K285" s="29">
        <f>VLOOKUP(B285,output_kmeans!$A$2:$H$1878,8,0)</f>
        <v>2</v>
      </c>
      <c r="L285" s="29">
        <f t="shared" si="42"/>
        <v>0</v>
      </c>
      <c r="M285" s="29">
        <f t="shared" si="42"/>
        <v>0</v>
      </c>
      <c r="N285" s="29">
        <f t="shared" ca="1" si="42"/>
        <v>3000</v>
      </c>
      <c r="O285">
        <f t="shared" si="41"/>
        <v>0</v>
      </c>
      <c r="P285" s="32">
        <f t="shared" ca="1" si="49"/>
        <v>4.6275441677859348</v>
      </c>
      <c r="Q285" s="32">
        <f t="shared" ca="1" si="49"/>
        <v>23.934550989345514</v>
      </c>
      <c r="R285" s="32" t="str">
        <f t="shared" ca="1" si="43"/>
        <v/>
      </c>
      <c r="S285" s="32" t="str">
        <f t="shared" ca="1" si="43"/>
        <v/>
      </c>
      <c r="T285" s="32" t="str">
        <f t="shared" ca="1" si="43"/>
        <v/>
      </c>
      <c r="U285" s="32" t="str">
        <f t="shared" ca="1" si="50"/>
        <v/>
      </c>
      <c r="V285" s="32" t="str">
        <f t="shared" ca="1" si="50"/>
        <v/>
      </c>
      <c r="W285" s="32" t="str">
        <f t="shared" ca="1" si="50"/>
        <v/>
      </c>
      <c r="X285" s="32" t="str">
        <f t="shared" ca="1" si="50"/>
        <v/>
      </c>
      <c r="Z285" s="32">
        <f>input!H248/input!H249*Z286</f>
        <v>4.6275441677859348</v>
      </c>
      <c r="AA285" s="32">
        <f>input!I248/input!I249*AA286</f>
        <v>16.21316986355545</v>
      </c>
      <c r="AB285" s="32">
        <f>input!J248/input!J249*AB286</f>
        <v>23.934550989345514</v>
      </c>
      <c r="AC285" s="32">
        <f>input!K248/input!K249*AC286</f>
        <v>31.530901530901534</v>
      </c>
      <c r="AD285" s="33">
        <f>input!J248-input!H248</f>
        <v>2.0680999999999998</v>
      </c>
      <c r="AE285">
        <f t="shared" si="44"/>
        <v>0</v>
      </c>
      <c r="AF285" s="32">
        <f>input!L248/input!L249*AF286</f>
        <v>65.786364755107186</v>
      </c>
      <c r="AG285" s="32">
        <f>input!M248/input!M249*AG286</f>
        <v>145.60239674727137</v>
      </c>
      <c r="AH285" s="32">
        <f>input!N248/input!N249*AH286</f>
        <v>42.331801086502274</v>
      </c>
      <c r="AI285" s="32">
        <f>input!O248/input!O249*AI286</f>
        <v>113.72757475083101</v>
      </c>
      <c r="AJ285" s="32">
        <f>input!P248/input!P249*AJ286</f>
        <v>108.51530906990187</v>
      </c>
      <c r="AK285" s="32">
        <f>input!Q248/input!Q249*AK286</f>
        <v>134.81254781943403</v>
      </c>
      <c r="AL285" s="32">
        <f>input!R248/input!R249*AL286</f>
        <v>43.352769679300302</v>
      </c>
      <c r="AM285" s="32">
        <f>input!S248/input!S249*AM286</f>
        <v>86.216951517265642</v>
      </c>
      <c r="AN285" s="32">
        <f>input!T248/input!T249*AN286</f>
        <v>90.631087391594576</v>
      </c>
      <c r="AO285" s="32">
        <f>input!U248/input!U249*AO286</f>
        <v>601.7570281124481</v>
      </c>
      <c r="AP285" s="32">
        <f>input!V248/input!V249*AP286</f>
        <v>138.07150595882916</v>
      </c>
      <c r="AQ285" s="32">
        <f>input!W248/input!W249*AQ286</f>
        <v>974.7336793225885</v>
      </c>
      <c r="AR285" s="32">
        <f>input!X248/input!X249*AR286</f>
        <v>8411.2621359223103</v>
      </c>
      <c r="AT285" s="32">
        <f>input!Y248/input!Y249*AT286</f>
        <v>95.472222222221845</v>
      </c>
      <c r="AU285" s="32">
        <f>input!Z248/input!Z249*AU286</f>
        <v>193.94021739130457</v>
      </c>
      <c r="AV285" s="32">
        <f>input!AA248/input!AA249*AV286</f>
        <v>203.23679727427481</v>
      </c>
      <c r="AW285" s="32">
        <f>input!AB248/input!AB249*AW286</f>
        <v>126.53508771929802</v>
      </c>
      <c r="AX285" s="32">
        <f>input!AC248/input!AC249*AX286</f>
        <v>317.14488973203817</v>
      </c>
      <c r="AY285" s="32">
        <f>input!AD248/input!AD249*AY286</f>
        <v>331.89598420013198</v>
      </c>
      <c r="AZ285" s="32">
        <f>input!AE248/input!AE249*AZ286</f>
        <v>199.88430389510219</v>
      </c>
      <c r="BA285" s="32">
        <f>input!AF248/input!AF249*BA286</f>
        <v>127.00555996822906</v>
      </c>
      <c r="BB285" s="32">
        <f>input!AG248/input!AG249*BB286</f>
        <v>242.12765957446646</v>
      </c>
      <c r="BC285" s="32">
        <f>input!AH248/input!AH249*BC286</f>
        <v>141.51202749140933</v>
      </c>
    </row>
    <row r="286" spans="2:55" x14ac:dyDescent="0.25">
      <c r="B286" s="26">
        <f>input!A249</f>
        <v>41824</v>
      </c>
      <c r="C286" s="20">
        <f>input!B249</f>
        <v>17068.259999999998</v>
      </c>
      <c r="D286" s="20">
        <f>input!C249</f>
        <v>1985.44</v>
      </c>
      <c r="E286" s="20">
        <f>input!D249</f>
        <v>4485.9250000000002</v>
      </c>
      <c r="F286" s="20">
        <f>input!E249</f>
        <v>15214.96</v>
      </c>
      <c r="G286" s="20">
        <f>input!F249</f>
        <v>10009.08</v>
      </c>
      <c r="H286" s="20">
        <f>input!G249</f>
        <v>23546.36</v>
      </c>
      <c r="I286">
        <v>0</v>
      </c>
      <c r="J286" s="29">
        <f t="shared" ca="1" si="40"/>
        <v>1985.44</v>
      </c>
      <c r="K286" s="29">
        <f>VLOOKUP(B286,output_kmeans!$A$2:$H$1878,8,0)</f>
        <v>2</v>
      </c>
      <c r="L286" s="29">
        <f t="shared" si="42"/>
        <v>0</v>
      </c>
      <c r="M286" s="29">
        <f t="shared" si="42"/>
        <v>0</v>
      </c>
      <c r="N286" s="29">
        <f t="shared" ca="1" si="42"/>
        <v>3000</v>
      </c>
      <c r="O286">
        <f t="shared" si="41"/>
        <v>0</v>
      </c>
      <c r="P286" s="32">
        <f t="shared" ca="1" si="49"/>
        <v>5.2267796259944284</v>
      </c>
      <c r="Q286" s="32">
        <f t="shared" ca="1" si="49"/>
        <v>25.097983257229838</v>
      </c>
      <c r="R286" s="32" t="str">
        <f t="shared" ca="1" si="43"/>
        <v/>
      </c>
      <c r="S286" s="32" t="str">
        <f t="shared" ca="1" si="43"/>
        <v/>
      </c>
      <c r="T286" s="32" t="str">
        <f t="shared" ca="1" si="43"/>
        <v/>
      </c>
      <c r="U286" s="32" t="str">
        <f t="shared" ca="1" si="50"/>
        <v/>
      </c>
      <c r="V286" s="32" t="str">
        <f t="shared" ca="1" si="50"/>
        <v/>
      </c>
      <c r="W286" s="32" t="str">
        <f t="shared" ca="1" si="50"/>
        <v/>
      </c>
      <c r="X286" s="32" t="str">
        <f t="shared" ca="1" si="50"/>
        <v/>
      </c>
      <c r="Z286" s="32">
        <f>input!H249/input!H250*Z287</f>
        <v>5.2267796259944284</v>
      </c>
      <c r="AA286" s="32">
        <f>input!I249/input!I250*AA287</f>
        <v>17.155428119438383</v>
      </c>
      <c r="AB286" s="32">
        <f>input!J249/input!J250*AB287</f>
        <v>25.097983257229838</v>
      </c>
      <c r="AC286" s="32">
        <f>input!K249/input!K250*AC287</f>
        <v>32.78586278586279</v>
      </c>
      <c r="AD286" s="33">
        <f>input!J249-input!H249</f>
        <v>2.1324000000000001</v>
      </c>
      <c r="AE286">
        <f t="shared" si="44"/>
        <v>0</v>
      </c>
      <c r="AF286" s="32">
        <f>input!L249/input!L250*AF287</f>
        <v>65.85363852654045</v>
      </c>
      <c r="AG286" s="32">
        <f>input!M249/input!M250*AG287</f>
        <v>145.46329980740401</v>
      </c>
      <c r="AH286" s="32">
        <f>input!N249/input!N250*AH287</f>
        <v>42.649394066025891</v>
      </c>
      <c r="AI286" s="32">
        <f>input!O249/input!O250*AI287</f>
        <v>114.01993355481773</v>
      </c>
      <c r="AJ286" s="32">
        <f>input!P249/input!P250*AJ287</f>
        <v>108.20335066435594</v>
      </c>
      <c r="AK286" s="32">
        <f>input!Q249/input!Q250*AK287</f>
        <v>133.72609028309128</v>
      </c>
      <c r="AL286" s="32">
        <f>input!R249/input!R250*AL287</f>
        <v>43.445092322643355</v>
      </c>
      <c r="AM286" s="32">
        <f>input!S249/input!S250*AM287</f>
        <v>86.36344611091755</v>
      </c>
      <c r="AN286" s="32">
        <f>input!T249/input!T250*AN287</f>
        <v>91.306204136090912</v>
      </c>
      <c r="AO286" s="32">
        <f>input!U249/input!U250*AO287</f>
        <v>599.74899598393404</v>
      </c>
      <c r="AP286" s="32">
        <f>input!V249/input!V250*AP287</f>
        <v>138.07150595882916</v>
      </c>
      <c r="AQ286" s="32">
        <f>input!W249/input!W250*AQ287</f>
        <v>979.43184922152307</v>
      </c>
      <c r="AR286" s="32">
        <f>input!X249/input!X250*AR287</f>
        <v>8397.4757281553211</v>
      </c>
      <c r="AT286" s="32">
        <f>input!Y249/input!Y250*AT287</f>
        <v>105.8611111111107</v>
      </c>
      <c r="AU286" s="32">
        <f>input!Z249/input!Z250*AU287</f>
        <v>191.02355072463789</v>
      </c>
      <c r="AV286" s="32">
        <f>input!AA249/input!AA250*AV287</f>
        <v>211.24361158432589</v>
      </c>
      <c r="AW286" s="32">
        <f>input!AB249/input!AB250*AW287</f>
        <v>128.11403508771909</v>
      </c>
      <c r="AX286" s="32">
        <f>input!AC249/input!AC250*AX287</f>
        <v>313.16101493953158</v>
      </c>
      <c r="AY286" s="32">
        <f>input!AD249/input!AD250*AY287</f>
        <v>342.52797893350925</v>
      </c>
      <c r="AZ286" s="32">
        <f>input!AE249/input!AE250*AZ287</f>
        <v>214.07635942923255</v>
      </c>
      <c r="BA286" s="32">
        <f>input!AF249/input!AF250*BA287</f>
        <v>132.48610007942844</v>
      </c>
      <c r="BB286" s="32">
        <f>input!AG249/input!AG250*BB287</f>
        <v>252.62411347517559</v>
      </c>
      <c r="BC286" s="32">
        <f>input!AH249/input!AH250*BC287</f>
        <v>156.15120274914133</v>
      </c>
    </row>
    <row r="287" spans="2:55" x14ac:dyDescent="0.25">
      <c r="B287" s="26">
        <f>input!A250</f>
        <v>41817</v>
      </c>
      <c r="C287" s="20">
        <f>input!B250</f>
        <v>16851.84</v>
      </c>
      <c r="D287" s="20">
        <f>input!C250</f>
        <v>1960.96</v>
      </c>
      <c r="E287" s="20">
        <f>input!D250</f>
        <v>4397.93</v>
      </c>
      <c r="F287" s="20">
        <f>input!E250</f>
        <v>15094.25</v>
      </c>
      <c r="G287" s="20">
        <f>input!F250</f>
        <v>9815.17</v>
      </c>
      <c r="H287" s="20">
        <f>input!G250</f>
        <v>23221.52</v>
      </c>
      <c r="I287">
        <v>0</v>
      </c>
      <c r="J287" s="29">
        <f t="shared" ca="1" si="40"/>
        <v>1960.96</v>
      </c>
      <c r="K287" s="29">
        <f>VLOOKUP(B287,output_kmeans!$A$2:$H$1878,8,0)</f>
        <v>2</v>
      </c>
      <c r="L287" s="29">
        <f t="shared" si="42"/>
        <v>0</v>
      </c>
      <c r="M287" s="29">
        <f t="shared" si="42"/>
        <v>0</v>
      </c>
      <c r="N287" s="29">
        <f t="shared" ca="1" si="42"/>
        <v>3000</v>
      </c>
      <c r="O287">
        <f t="shared" si="41"/>
        <v>0</v>
      </c>
      <c r="P287" s="32">
        <f t="shared" ca="1" si="49"/>
        <v>4.7597892344250505</v>
      </c>
      <c r="Q287" s="32">
        <f t="shared" ca="1" si="49"/>
        <v>24.105783866057841</v>
      </c>
      <c r="R287" s="32" t="str">
        <f t="shared" ca="1" si="43"/>
        <v/>
      </c>
      <c r="S287" s="32" t="str">
        <f t="shared" ca="1" si="43"/>
        <v/>
      </c>
      <c r="T287" s="32" t="str">
        <f t="shared" ca="1" si="43"/>
        <v/>
      </c>
      <c r="U287" s="32" t="str">
        <f t="shared" ca="1" si="50"/>
        <v/>
      </c>
      <c r="V287" s="32" t="str">
        <f t="shared" ca="1" si="50"/>
        <v/>
      </c>
      <c r="W287" s="32" t="str">
        <f t="shared" ca="1" si="50"/>
        <v/>
      </c>
      <c r="X287" s="32" t="str">
        <f t="shared" ca="1" si="50"/>
        <v/>
      </c>
      <c r="Z287" s="32">
        <f>input!H250/input!H251*Z288</f>
        <v>4.7597892344250505</v>
      </c>
      <c r="AA287" s="32">
        <f>input!I250/input!I251*AA288</f>
        <v>16.19636147913781</v>
      </c>
      <c r="AB287" s="32">
        <f>input!J250/input!J251*AB288</f>
        <v>24.105783866057841</v>
      </c>
      <c r="AC287" s="32">
        <f>input!K250/input!K251*AC288</f>
        <v>31.813456813456817</v>
      </c>
      <c r="AD287" s="33">
        <f>input!J250-input!H250</f>
        <v>2.0732999999999997</v>
      </c>
      <c r="AE287">
        <f t="shared" si="44"/>
        <v>0</v>
      </c>
      <c r="AF287" s="32">
        <f>input!L250/input!L251*AF288</f>
        <v>65.66494380178861</v>
      </c>
      <c r="AG287" s="32">
        <f>input!M250/input!M251*AG288</f>
        <v>146.04108709608366</v>
      </c>
      <c r="AH287" s="32">
        <f>input!N250/input!N251*AH288</f>
        <v>42.381947346427054</v>
      </c>
      <c r="AI287" s="32">
        <f>input!O250/input!O251*AI288</f>
        <v>113.18936877076456</v>
      </c>
      <c r="AJ287" s="32">
        <f>input!P250/input!P251*AJ288</f>
        <v>108.91969959560956</v>
      </c>
      <c r="AK287" s="32">
        <f>input!Q250/input!Q251*AK288</f>
        <v>134.30757459831699</v>
      </c>
      <c r="AL287" s="32">
        <f>input!R250/input!R251*AL288</f>
        <v>43.284742468415949</v>
      </c>
      <c r="AM287" s="32">
        <f>input!S250/input!S251*AM288</f>
        <v>85.48866410882475</v>
      </c>
      <c r="AN287" s="32">
        <f>input!T250/input!T251*AN288</f>
        <v>89.834556370914129</v>
      </c>
      <c r="AO287" s="32">
        <f>input!U250/input!U251*AO288</f>
        <v>603.26305220883364</v>
      </c>
      <c r="AP287" s="32">
        <f>input!V250/input!V251*AP288</f>
        <v>139.25027085590392</v>
      </c>
      <c r="AQ287" s="32">
        <f>input!W250/input!W251*AQ288</f>
        <v>964.03532732404517</v>
      </c>
      <c r="AR287" s="32">
        <f>input!X250/input!X251*AR288</f>
        <v>8389.967637540436</v>
      </c>
      <c r="AT287" s="32">
        <f>input!Y250/input!Y251*AT288</f>
        <v>112.34722222222179</v>
      </c>
      <c r="AU287" s="32">
        <f>input!Z250/input!Z251*AU288</f>
        <v>190.91485507246401</v>
      </c>
      <c r="AV287" s="32">
        <f>input!AA250/input!AA251*AV288</f>
        <v>207.49574105621687</v>
      </c>
      <c r="AW287" s="32">
        <f>input!AB250/input!AB251*AW288</f>
        <v>125.39473684210502</v>
      </c>
      <c r="AX287" s="32">
        <f>input!AC250/input!AC251*AX288</f>
        <v>313.01873369694204</v>
      </c>
      <c r="AY287" s="32">
        <f>input!AD250/input!AD251*AY288</f>
        <v>348.05793285055995</v>
      </c>
      <c r="AZ287" s="32">
        <f>input!AE250/input!AE251*AZ288</f>
        <v>220.90242961820286</v>
      </c>
      <c r="BA287" s="32">
        <f>input!AF250/input!AF251*BA288</f>
        <v>140.7466243050043</v>
      </c>
      <c r="BB287" s="32">
        <f>input!AG250/input!AG251*BB288</f>
        <v>239.00709219857995</v>
      </c>
      <c r="BC287" s="32">
        <f>input!AH250/input!AH251*BC288</f>
        <v>160.89347079037844</v>
      </c>
    </row>
    <row r="288" spans="2:55" x14ac:dyDescent="0.25">
      <c r="B288" s="26">
        <f>input!A251</f>
        <v>41810</v>
      </c>
      <c r="C288" s="20">
        <f>input!B251</f>
        <v>16947.080000000002</v>
      </c>
      <c r="D288" s="20">
        <f>input!C251</f>
        <v>1962.87</v>
      </c>
      <c r="E288" s="20">
        <f>input!D251</f>
        <v>4368.0370000000003</v>
      </c>
      <c r="F288" s="20">
        <f>input!E251</f>
        <v>15108.97</v>
      </c>
      <c r="G288" s="20">
        <f>input!F251</f>
        <v>9987.24</v>
      </c>
      <c r="H288" s="20">
        <f>input!G251</f>
        <v>23194.06</v>
      </c>
      <c r="I288">
        <v>0</v>
      </c>
      <c r="J288" s="29">
        <f t="shared" ca="1" si="40"/>
        <v>1962.87</v>
      </c>
      <c r="K288" s="29">
        <f>VLOOKUP(B288,output_kmeans!$A$2:$H$1878,8,0)</f>
        <v>2</v>
      </c>
      <c r="L288" s="29">
        <f t="shared" si="42"/>
        <v>0</v>
      </c>
      <c r="M288" s="29">
        <f t="shared" si="42"/>
        <v>0</v>
      </c>
      <c r="N288" s="29">
        <f t="shared" ca="1" si="42"/>
        <v>3000</v>
      </c>
      <c r="O288">
        <f t="shared" si="41"/>
        <v>0</v>
      </c>
      <c r="P288" s="32">
        <f t="shared" ca="1" si="49"/>
        <v>4.7122636636016182</v>
      </c>
      <c r="Q288" s="32">
        <f t="shared" ca="1" si="49"/>
        <v>24.783105022831055</v>
      </c>
      <c r="R288" s="32" t="str">
        <f t="shared" ca="1" si="43"/>
        <v/>
      </c>
      <c r="S288" s="32" t="str">
        <f t="shared" ca="1" si="43"/>
        <v/>
      </c>
      <c r="T288" s="32" t="str">
        <f t="shared" ca="1" si="43"/>
        <v/>
      </c>
      <c r="U288" s="32" t="str">
        <f t="shared" ca="1" si="50"/>
        <v/>
      </c>
      <c r="V288" s="32" t="str">
        <f t="shared" ca="1" si="50"/>
        <v/>
      </c>
      <c r="W288" s="32" t="str">
        <f t="shared" ca="1" si="50"/>
        <v/>
      </c>
      <c r="X288" s="32" t="str">
        <f t="shared" ca="1" si="50"/>
        <v/>
      </c>
      <c r="Z288" s="32">
        <f>input!H251/input!H252*Z289</f>
        <v>4.7122636636016182</v>
      </c>
      <c r="AA288" s="32">
        <f>input!I251/input!I252*AA289</f>
        <v>16.614593632588473</v>
      </c>
      <c r="AB288" s="32">
        <f>input!J251/input!J252*AB289</f>
        <v>24.783105022831055</v>
      </c>
      <c r="AC288" s="32">
        <f>input!K251/input!K252*AC289</f>
        <v>32.448497448497456</v>
      </c>
      <c r="AD288" s="33">
        <f>input!J251-input!H251</f>
        <v>2.1490999999999998</v>
      </c>
      <c r="AE288">
        <f t="shared" si="44"/>
        <v>0</v>
      </c>
      <c r="AF288" s="32">
        <f>input!L251/input!L252*AF289</f>
        <v>65.938140946755382</v>
      </c>
      <c r="AG288" s="32">
        <f>input!M251/input!M252*AG289</f>
        <v>145.51679863042989</v>
      </c>
      <c r="AH288" s="32">
        <f>input!N251/input!N252*AH289</f>
        <v>42.65357292101961</v>
      </c>
      <c r="AI288" s="32">
        <f>input!O251/input!O252*AI289</f>
        <v>113.04318936877121</v>
      </c>
      <c r="AJ288" s="32">
        <f>input!P251/input!P252*AJ289</f>
        <v>108.46909300982098</v>
      </c>
      <c r="AK288" s="32">
        <f>input!Q251/input!Q252*AK289</f>
        <v>133.0986993114004</v>
      </c>
      <c r="AL288" s="32">
        <f>input!R251/input!R252*AL289</f>
        <v>43.493683187560748</v>
      </c>
      <c r="AM288" s="32">
        <f>input!S251/input!S252*AM289</f>
        <v>85.358911754447348</v>
      </c>
      <c r="AN288" s="32">
        <f>input!T251/input!T252*AN289</f>
        <v>89.539693128752688</v>
      </c>
      <c r="AO288" s="32">
        <f>input!U251/input!U252*AO289</f>
        <v>604.29216867469711</v>
      </c>
      <c r="AP288" s="32">
        <f>input!V251/input!V252*AP289</f>
        <v>139.69664138678149</v>
      </c>
      <c r="AQ288" s="32">
        <f>input!W251/input!W252*AQ289</f>
        <v>969.74415005007643</v>
      </c>
      <c r="AR288" s="32">
        <f>input!X251/input!X252*AR289</f>
        <v>8408.3495145630895</v>
      </c>
      <c r="AT288" s="32">
        <f>input!Y251/input!Y252*AT289</f>
        <v>122.44444444444397</v>
      </c>
      <c r="AU288" s="32">
        <f>input!Z251/input!Z252*AU289</f>
        <v>189.75543478260892</v>
      </c>
      <c r="AV288" s="32">
        <f>input!AA251/input!AA252*AV289</f>
        <v>201.09028960817605</v>
      </c>
      <c r="AW288" s="32">
        <f>input!AB251/input!AB252*AW289</f>
        <v>138.72807017543835</v>
      </c>
      <c r="AX288" s="32">
        <f>input!AC251/input!AC252*AX289</f>
        <v>312.11761916054172</v>
      </c>
      <c r="AY288" s="32">
        <f>input!AD251/input!AD252*AY289</f>
        <v>353.06122448979636</v>
      </c>
      <c r="AZ288" s="32">
        <f>input!AE251/input!AE252*AZ289</f>
        <v>218.39568067875049</v>
      </c>
      <c r="BA288" s="32">
        <f>input!AF251/input!AF252*BA289</f>
        <v>144.00317712470249</v>
      </c>
      <c r="BB288" s="32">
        <f>input!AG251/input!AG252*BB289</f>
        <v>254.18439716311886</v>
      </c>
      <c r="BC288" s="32">
        <f>input!AH251/input!AH252*BC289</f>
        <v>160.89347079037844</v>
      </c>
    </row>
    <row r="289" spans="2:55" x14ac:dyDescent="0.25">
      <c r="B289" s="26">
        <f>input!A252</f>
        <v>41803</v>
      </c>
      <c r="C289" s="20">
        <f>input!B252</f>
        <v>16775.740000000002</v>
      </c>
      <c r="D289" s="20">
        <f>input!C252</f>
        <v>1936.16</v>
      </c>
      <c r="E289" s="20">
        <f>input!D252</f>
        <v>4310.6530000000002</v>
      </c>
      <c r="F289" s="20">
        <f>input!E252</f>
        <v>15001.61</v>
      </c>
      <c r="G289" s="20">
        <f>input!F252</f>
        <v>9912.8700000000008</v>
      </c>
      <c r="H289" s="20">
        <f>input!G252</f>
        <v>23319.17</v>
      </c>
      <c r="I289">
        <v>0</v>
      </c>
      <c r="J289" s="29">
        <f t="shared" ca="1" si="40"/>
        <v>1936.16</v>
      </c>
      <c r="K289" s="29">
        <f>VLOOKUP(B289,output_kmeans!$A$2:$H$1878,8,0)</f>
        <v>2</v>
      </c>
      <c r="L289" s="29">
        <f t="shared" si="42"/>
        <v>0</v>
      </c>
      <c r="M289" s="29">
        <f t="shared" si="42"/>
        <v>0</v>
      </c>
      <c r="N289" s="29">
        <f t="shared" ca="1" si="42"/>
        <v>3000</v>
      </c>
      <c r="O289">
        <f t="shared" si="41"/>
        <v>0</v>
      </c>
      <c r="P289" s="32">
        <f t="shared" ca="1" si="49"/>
        <v>4.6420084719495875</v>
      </c>
      <c r="Q289" s="32">
        <f t="shared" ca="1" si="49"/>
        <v>24.76503044140031</v>
      </c>
      <c r="R289" s="32" t="str">
        <f t="shared" ca="1" si="43"/>
        <v/>
      </c>
      <c r="S289" s="32" t="str">
        <f t="shared" ca="1" si="43"/>
        <v/>
      </c>
      <c r="T289" s="32" t="str">
        <f t="shared" ca="1" si="43"/>
        <v/>
      </c>
      <c r="U289" s="32" t="str">
        <f t="shared" ca="1" si="50"/>
        <v/>
      </c>
      <c r="V289" s="32" t="str">
        <f t="shared" ca="1" si="50"/>
        <v/>
      </c>
      <c r="W289" s="32" t="str">
        <f t="shared" ca="1" si="50"/>
        <v/>
      </c>
      <c r="X289" s="32" t="str">
        <f t="shared" ca="1" si="50"/>
        <v/>
      </c>
      <c r="Z289" s="32">
        <f>input!H252/input!H253*Z290</f>
        <v>4.6420084719495875</v>
      </c>
      <c r="AA289" s="32">
        <f>input!I252/input!I253*AA290</f>
        <v>16.73917342297803</v>
      </c>
      <c r="AB289" s="32">
        <f>input!J252/input!J253*AB290</f>
        <v>24.76503044140031</v>
      </c>
      <c r="AC289" s="32">
        <f>input!K252/input!K253*AC290</f>
        <v>32.25666225666226</v>
      </c>
      <c r="AD289" s="33">
        <f>input!J252-input!H252</f>
        <v>2.1539999999999999</v>
      </c>
      <c r="AE289">
        <f t="shared" si="44"/>
        <v>0</v>
      </c>
      <c r="AF289" s="32">
        <f>input!L252/input!L253*AF290</f>
        <v>66.105504963491782</v>
      </c>
      <c r="AG289" s="32">
        <f>input!M252/input!M253*AG290</f>
        <v>144.87481275411918</v>
      </c>
      <c r="AH289" s="32">
        <f>input!N252/input!N253*AH290</f>
        <v>42.641036356038427</v>
      </c>
      <c r="AI289" s="32">
        <f>input!O252/input!O253*AI290</f>
        <v>112.74418604651207</v>
      </c>
      <c r="AJ289" s="32">
        <f>input!P252/input!P253*AJ290</f>
        <v>108.63084922010407</v>
      </c>
      <c r="AK289" s="32">
        <f>input!Q252/input!Q253*AK290</f>
        <v>132.57842387146161</v>
      </c>
      <c r="AL289" s="32">
        <f>input!R252/input!R253*AL290</f>
        <v>43.736637512147723</v>
      </c>
      <c r="AM289" s="32">
        <f>input!S252/input!S253*AM290</f>
        <v>83.62469480293008</v>
      </c>
      <c r="AN289" s="32">
        <f>input!T252/input!T253*AN290</f>
        <v>88.655103402268367</v>
      </c>
      <c r="AO289" s="32">
        <f>input!U252/input!U253*AO290</f>
        <v>600.12550200803048</v>
      </c>
      <c r="AP289" s="32">
        <f>input!V252/input!V253*AP290</f>
        <v>139.47995666305454</v>
      </c>
      <c r="AQ289" s="32">
        <f>input!W252/input!W253*AQ290</f>
        <v>972.20249476463528</v>
      </c>
      <c r="AR289" s="32">
        <f>input!X252/input!X253*AR290</f>
        <v>8424.0129449838023</v>
      </c>
      <c r="AT289" s="32">
        <f>input!Y252/input!Y253*AT290</f>
        <v>120.80555555555512</v>
      </c>
      <c r="AU289" s="32">
        <f>input!Z252/input!Z253*AU290</f>
        <v>178.03442028985529</v>
      </c>
      <c r="AV289" s="32">
        <f>input!AA252/input!AA253*AV290</f>
        <v>201.15843270868709</v>
      </c>
      <c r="AW289" s="32">
        <f>input!AB252/input!AB253*AW290</f>
        <v>144.34210526315763</v>
      </c>
      <c r="AX289" s="32">
        <f>input!AC252/input!AC253*AX290</f>
        <v>302.03936447711749</v>
      </c>
      <c r="AY289" s="32">
        <f>input!AD252/input!AD253*AY290</f>
        <v>351.90915075707744</v>
      </c>
      <c r="AZ289" s="32">
        <f>input!AE252/input!AE253*AZ290</f>
        <v>219.9382954107212</v>
      </c>
      <c r="BA289" s="32">
        <f>input!AF252/input!AF253*BA290</f>
        <v>142.01747418586214</v>
      </c>
      <c r="BB289" s="32">
        <f>input!AG252/input!AG253*BB290</f>
        <v>241.70212765957282</v>
      </c>
      <c r="BC289" s="32">
        <f>input!AH252/input!AH253*BC290</f>
        <v>161.09965635738874</v>
      </c>
    </row>
    <row r="290" spans="2:55" x14ac:dyDescent="0.25">
      <c r="B290" s="26">
        <f>input!A253</f>
        <v>41796</v>
      </c>
      <c r="C290" s="20">
        <f>input!B253</f>
        <v>16924.28</v>
      </c>
      <c r="D290" s="20">
        <f>input!C253</f>
        <v>1949.44</v>
      </c>
      <c r="E290" s="20">
        <f>input!D253</f>
        <v>4321.3990000000003</v>
      </c>
      <c r="F290" s="20">
        <f>input!E253</f>
        <v>14838.9</v>
      </c>
      <c r="G290" s="20">
        <f>input!F253</f>
        <v>9987.19</v>
      </c>
      <c r="H290" s="20">
        <f>input!G253</f>
        <v>22951</v>
      </c>
      <c r="I290">
        <v>0</v>
      </c>
      <c r="J290" s="29">
        <f t="shared" ca="1" si="40"/>
        <v>1949.44</v>
      </c>
      <c r="K290" s="29">
        <f>VLOOKUP(B290,output_kmeans!$A$2:$H$1878,8,0)</f>
        <v>2</v>
      </c>
      <c r="L290" s="29">
        <f t="shared" si="42"/>
        <v>0</v>
      </c>
      <c r="M290" s="29">
        <f t="shared" si="42"/>
        <v>0</v>
      </c>
      <c r="N290" s="29">
        <f t="shared" ca="1" si="42"/>
        <v>3000</v>
      </c>
      <c r="O290">
        <f t="shared" si="41"/>
        <v>0</v>
      </c>
      <c r="P290" s="32">
        <f t="shared" ca="1" si="49"/>
        <v>4.120260357474951</v>
      </c>
      <c r="Q290" s="32">
        <f t="shared" ca="1" si="49"/>
        <v>24.609018264840184</v>
      </c>
      <c r="R290" s="32" t="str">
        <f t="shared" ca="1" si="43"/>
        <v/>
      </c>
      <c r="S290" s="32" t="str">
        <f t="shared" ca="1" si="43"/>
        <v/>
      </c>
      <c r="T290" s="32" t="str">
        <f t="shared" ca="1" si="43"/>
        <v/>
      </c>
      <c r="U290" s="32" t="str">
        <f t="shared" ca="1" si="50"/>
        <v/>
      </c>
      <c r="V290" s="32" t="str">
        <f t="shared" ca="1" si="50"/>
        <v/>
      </c>
      <c r="W290" s="32" t="str">
        <f t="shared" ca="1" si="50"/>
        <v/>
      </c>
      <c r="X290" s="32" t="str">
        <f t="shared" ca="1" si="50"/>
        <v/>
      </c>
      <c r="Z290" s="32">
        <f>input!H253/input!H254*Z291</f>
        <v>4.120260357474951</v>
      </c>
      <c r="AA290" s="32">
        <f>input!I253/input!I254*AA291</f>
        <v>16.242831718410105</v>
      </c>
      <c r="AB290" s="32">
        <f>input!J253/input!J254*AB291</f>
        <v>24.609018264840184</v>
      </c>
      <c r="AC290" s="32">
        <f>input!K253/input!K254*AC291</f>
        <v>32.432432432432435</v>
      </c>
      <c r="AD290" s="33">
        <f>input!J253-input!H253</f>
        <v>2.1880999999999999</v>
      </c>
      <c r="AE290">
        <f t="shared" si="44"/>
        <v>0</v>
      </c>
      <c r="AF290" s="32">
        <f>input!L253/input!L254*AF291</f>
        <v>65.96849618508503</v>
      </c>
      <c r="AG290" s="32">
        <f>input!M253/input!M254*AG291</f>
        <v>145.97688850845256</v>
      </c>
      <c r="AH290" s="32">
        <f>input!N253/input!N254*AH291</f>
        <v>42.824905975762626</v>
      </c>
      <c r="AI290" s="32">
        <f>input!O253/input!O254*AI291</f>
        <v>111.64119601328947</v>
      </c>
      <c r="AJ290" s="32">
        <f>input!P253/input!P254*AJ291</f>
        <v>107.83362218370891</v>
      </c>
      <c r="AK290" s="32">
        <f>input!Q253/input!Q254*AK291</f>
        <v>130.08416220351975</v>
      </c>
      <c r="AL290" s="32">
        <f>input!R253/input!R254*AL291</f>
        <v>43.420796890184647</v>
      </c>
      <c r="AM290" s="32">
        <f>input!S253/input!S254*AM291</f>
        <v>82.950819672131331</v>
      </c>
      <c r="AN290" s="32">
        <f>input!T253/input!T254*AN291</f>
        <v>88.446964643095583</v>
      </c>
      <c r="AO290" s="32">
        <f>input!U253/input!U254*AO291</f>
        <v>594.20180722891405</v>
      </c>
      <c r="AP290" s="32">
        <f>input!V253/input!V254*AP291</f>
        <v>139.20693391115856</v>
      </c>
      <c r="AQ290" s="32">
        <f>input!W253/input!W254*AQ291</f>
        <v>963.98980242192397</v>
      </c>
      <c r="AR290" s="32">
        <f>input!X253/input!X254*AR291</f>
        <v>8368.4142394821829</v>
      </c>
      <c r="AT290" s="32">
        <f>input!Y253/input!Y254*AT291</f>
        <v>117.74999999999957</v>
      </c>
      <c r="AU290" s="32">
        <f>input!Z253/input!Z254*AU291</f>
        <v>172.01992753623207</v>
      </c>
      <c r="AV290" s="32">
        <f>input!AA253/input!AA254*AV291</f>
        <v>190.97103918228171</v>
      </c>
      <c r="AW290" s="32">
        <f>input!AB253/input!AB254*AW291</f>
        <v>143.33333333333306</v>
      </c>
      <c r="AX290" s="32">
        <f>input!AC253/input!AC254*AX291</f>
        <v>296.91723974389475</v>
      </c>
      <c r="AY290" s="32">
        <f>input!AD253/input!AD254*AY291</f>
        <v>337.91968400263369</v>
      </c>
      <c r="AZ290" s="32">
        <f>input!AE253/input!AE254*AZ291</f>
        <v>224.7589664481296</v>
      </c>
      <c r="BA290" s="32">
        <f>input!AF253/input!AF254*BA291</f>
        <v>145.83002382843563</v>
      </c>
      <c r="BB290" s="32">
        <f>input!AG253/input!AG254*BB291</f>
        <v>239.99999999999838</v>
      </c>
      <c r="BC290" s="32">
        <f>input!AH253/input!AH254*BC291</f>
        <v>169.96563573883208</v>
      </c>
    </row>
    <row r="291" spans="2:55" x14ac:dyDescent="0.25">
      <c r="B291" s="26">
        <f>input!A254</f>
        <v>41789</v>
      </c>
      <c r="C291" s="20">
        <f>input!B254</f>
        <v>16717.169999999998</v>
      </c>
      <c r="D291" s="20">
        <f>input!C254</f>
        <v>1923.57</v>
      </c>
      <c r="E291" s="20">
        <f>input!D254</f>
        <v>4242.6180000000004</v>
      </c>
      <c r="F291" s="20">
        <f>input!E254</f>
        <v>14604.16</v>
      </c>
      <c r="G291" s="20">
        <f>input!F254</f>
        <v>9943.27</v>
      </c>
      <c r="H291" s="20">
        <f>input!G254</f>
        <v>23081.65</v>
      </c>
      <c r="I291">
        <v>0</v>
      </c>
      <c r="J291" s="29">
        <f t="shared" ca="1" si="40"/>
        <v>1923.57</v>
      </c>
      <c r="K291" s="29">
        <f>VLOOKUP(B291,output_kmeans!$A$2:$H$1878,8,0)</f>
        <v>2</v>
      </c>
      <c r="L291" s="29">
        <f t="shared" si="42"/>
        <v>0</v>
      </c>
      <c r="M291" s="29">
        <f t="shared" si="42"/>
        <v>0</v>
      </c>
      <c r="N291" s="29">
        <f t="shared" ca="1" si="42"/>
        <v>3000</v>
      </c>
      <c r="O291">
        <f t="shared" si="41"/>
        <v>0</v>
      </c>
      <c r="P291" s="32">
        <f t="shared" ca="1" si="49"/>
        <v>3.8537038950304834</v>
      </c>
      <c r="Q291" s="32">
        <f t="shared" ca="1" si="49"/>
        <v>23.553082191780824</v>
      </c>
      <c r="R291" s="32" t="str">
        <f t="shared" ca="1" si="43"/>
        <v/>
      </c>
      <c r="S291" s="32" t="str">
        <f t="shared" ca="1" si="43"/>
        <v/>
      </c>
      <c r="T291" s="32" t="str">
        <f t="shared" ca="1" si="43"/>
        <v/>
      </c>
      <c r="U291" s="32" t="str">
        <f t="shared" ca="1" si="50"/>
        <v/>
      </c>
      <c r="V291" s="32" t="str">
        <f t="shared" ca="1" si="50"/>
        <v/>
      </c>
      <c r="W291" s="32" t="str">
        <f t="shared" ca="1" si="50"/>
        <v/>
      </c>
      <c r="X291" s="32" t="str">
        <f t="shared" ca="1" si="50"/>
        <v/>
      </c>
      <c r="Z291" s="32">
        <f>input!H254/input!H255*Z292</f>
        <v>3.8537038950304834</v>
      </c>
      <c r="AA291" s="32">
        <f>input!I254/input!I255*AA292</f>
        <v>15.217520268934132</v>
      </c>
      <c r="AB291" s="32">
        <f>input!J254/input!J255*AB292</f>
        <v>23.553082191780824</v>
      </c>
      <c r="AC291" s="32">
        <f>input!K254/input!K255*AC292</f>
        <v>31.446796446796451</v>
      </c>
      <c r="AD291" s="33">
        <f>input!J254-input!H254</f>
        <v>2.1029</v>
      </c>
      <c r="AE291">
        <f t="shared" si="44"/>
        <v>0</v>
      </c>
      <c r="AF291" s="32">
        <f>input!L254/input!L255*AF292</f>
        <v>65.93567971121513</v>
      </c>
      <c r="AG291" s="32">
        <f>input!M254/input!M255*AG292</f>
        <v>145.89129039161111</v>
      </c>
      <c r="AH291" s="32">
        <f>input!N254/input!N255*AH292</f>
        <v>42.52820727120767</v>
      </c>
      <c r="AI291" s="32">
        <f>input!O254/input!O255*AI292</f>
        <v>111.32890365448546</v>
      </c>
      <c r="AJ291" s="32">
        <f>input!P254/input!P255*AJ292</f>
        <v>107.56787983824385</v>
      </c>
      <c r="AK291" s="32">
        <f>input!Q254/input!Q255*AK292</f>
        <v>130.05355776587629</v>
      </c>
      <c r="AL291" s="32">
        <f>input!R254/input!R255*AL292</f>
        <v>43.498542274052483</v>
      </c>
      <c r="AM291" s="32">
        <f>input!S254/input!S255*AM292</f>
        <v>83.340076735263523</v>
      </c>
      <c r="AN291" s="32">
        <f>input!T254/input!T255*AN292</f>
        <v>89.239492995330409</v>
      </c>
      <c r="AO291" s="32">
        <f>input!U254/input!U255*AO292</f>
        <v>593.3985943775084</v>
      </c>
      <c r="AP291" s="32">
        <f>input!V254/input!V255*AP292</f>
        <v>139.24160346695487</v>
      </c>
      <c r="AQ291" s="32">
        <f>input!W254/input!W255*AQ292</f>
        <v>962.60584539743149</v>
      </c>
      <c r="AR291" s="32">
        <f>input!X254/input!X255*AR292</f>
        <v>8322.3300970873606</v>
      </c>
      <c r="AT291" s="32">
        <f>input!Y254/input!Y255*AT292</f>
        <v>119.819444444444</v>
      </c>
      <c r="AU291" s="32">
        <f>input!Z254/input!Z255*AU292</f>
        <v>169.2210144927538</v>
      </c>
      <c r="AV291" s="32">
        <f>input!AA254/input!AA255*AV292</f>
        <v>187.80238500851684</v>
      </c>
      <c r="AW291" s="32">
        <f>input!AB254/input!AB255*AW292</f>
        <v>139.82456140350851</v>
      </c>
      <c r="AX291" s="32">
        <f>input!AC254/input!AC255*AX292</f>
        <v>295.37585961584165</v>
      </c>
      <c r="AY291" s="32">
        <f>input!AD254/input!AD255*AY292</f>
        <v>338.08426596445065</v>
      </c>
      <c r="AZ291" s="32">
        <f>input!AE254/input!AE255*AZ292</f>
        <v>230.35094485152334</v>
      </c>
      <c r="BA291" s="32">
        <f>input!AF254/input!AF255*BA292</f>
        <v>147.97458300238321</v>
      </c>
      <c r="BB291" s="32">
        <f>input!AG254/input!AG255*BB292</f>
        <v>246.52482269503375</v>
      </c>
      <c r="BC291" s="32">
        <f>input!AH254/input!AH255*BC292</f>
        <v>172.43986254295581</v>
      </c>
    </row>
    <row r="292" spans="2:55" x14ac:dyDescent="0.25">
      <c r="B292" s="26">
        <f>input!A255</f>
        <v>41782</v>
      </c>
      <c r="C292" s="20">
        <f>input!B255</f>
        <v>16606.27</v>
      </c>
      <c r="D292" s="20">
        <f>input!C255</f>
        <v>1900.53</v>
      </c>
      <c r="E292" s="20">
        <f>input!D255</f>
        <v>4185.808</v>
      </c>
      <c r="F292" s="20">
        <f>input!E255</f>
        <v>14708.1</v>
      </c>
      <c r="G292" s="20">
        <f>input!F255</f>
        <v>9768.01</v>
      </c>
      <c r="H292" s="20">
        <f>input!G255</f>
        <v>22965.86</v>
      </c>
      <c r="I292">
        <v>0</v>
      </c>
      <c r="J292" s="29">
        <f t="shared" ca="1" si="40"/>
        <v>1900.53</v>
      </c>
      <c r="K292" s="29">
        <f>VLOOKUP(B292,output_kmeans!$A$2:$H$1878,8,0)</f>
        <v>2</v>
      </c>
      <c r="L292" s="29">
        <f t="shared" si="42"/>
        <v>0</v>
      </c>
      <c r="M292" s="29">
        <f t="shared" si="42"/>
        <v>0</v>
      </c>
      <c r="N292" s="29">
        <f t="shared" ca="1" si="42"/>
        <v>3000</v>
      </c>
      <c r="O292">
        <f t="shared" si="41"/>
        <v>0</v>
      </c>
      <c r="P292" s="32">
        <f t="shared" ca="1" si="49"/>
        <v>3.5375555325963468</v>
      </c>
      <c r="Q292" s="32">
        <f t="shared" ca="1" si="49"/>
        <v>24.087709284627092</v>
      </c>
      <c r="R292" s="32" t="str">
        <f t="shared" ca="1" si="43"/>
        <v/>
      </c>
      <c r="S292" s="32" t="str">
        <f t="shared" ca="1" si="43"/>
        <v/>
      </c>
      <c r="T292" s="32" t="str">
        <f t="shared" ca="1" si="43"/>
        <v/>
      </c>
      <c r="U292" s="32" t="str">
        <f t="shared" ca="1" si="50"/>
        <v/>
      </c>
      <c r="V292" s="32" t="str">
        <f t="shared" ca="1" si="50"/>
        <v/>
      </c>
      <c r="W292" s="32" t="str">
        <f t="shared" ca="1" si="50"/>
        <v/>
      </c>
      <c r="X292" s="32" t="str">
        <f t="shared" ca="1" si="50"/>
        <v/>
      </c>
      <c r="Z292" s="32">
        <f>input!H255/input!H256*Z293</f>
        <v>3.5375555325963468</v>
      </c>
      <c r="AA292" s="32">
        <f>input!I255/input!I256*AA293</f>
        <v>15.069210994660848</v>
      </c>
      <c r="AB292" s="32">
        <f>input!J255/input!J256*AB293</f>
        <v>24.087709284627092</v>
      </c>
      <c r="AC292" s="32">
        <f>input!K255/input!K256*AC293</f>
        <v>32.066717066717068</v>
      </c>
      <c r="AD292" s="33">
        <f>input!J255-input!H255</f>
        <v>2.1896999999999998</v>
      </c>
      <c r="AE292">
        <f t="shared" si="44"/>
        <v>0</v>
      </c>
      <c r="AF292" s="32">
        <f>input!L255/input!L256*AF293</f>
        <v>65.955369595537064</v>
      </c>
      <c r="AG292" s="32">
        <f>input!M255/input!M256*AG293</f>
        <v>145.82709180398004</v>
      </c>
      <c r="AH292" s="32">
        <f>input!N255/input!N256*AH293</f>
        <v>42.611784371082308</v>
      </c>
      <c r="AI292" s="32">
        <f>input!O255/input!O256*AI293</f>
        <v>111.8405315614622</v>
      </c>
      <c r="AJ292" s="32">
        <f>input!P255/input!P256*AJ293</f>
        <v>106.65511265164652</v>
      </c>
      <c r="AK292" s="32">
        <f>input!Q255/input!Q256*AK293</f>
        <v>130.83397092578448</v>
      </c>
      <c r="AL292" s="32">
        <f>input!R255/input!R256*AL293</f>
        <v>43.527696793002924</v>
      </c>
      <c r="AM292" s="32">
        <f>input!S255/input!S256*AM293</f>
        <v>83.155912103243992</v>
      </c>
      <c r="AN292" s="32">
        <f>input!T255/input!T256*AN293</f>
        <v>88.655103402268367</v>
      </c>
      <c r="AO292" s="32">
        <f>input!U255/input!U256*AO293</f>
        <v>587.4246987951791</v>
      </c>
      <c r="AP292" s="32">
        <f>input!V255/input!V256*AP293</f>
        <v>139.19826652220948</v>
      </c>
      <c r="AQ292" s="32">
        <f>input!W255/input!W256*AQ293</f>
        <v>937.7492488391141</v>
      </c>
      <c r="AR292" s="32">
        <f>input!X255/input!X256*AR293</f>
        <v>8321.1650485436712</v>
      </c>
      <c r="AT292" s="32">
        <f>input!Y255/input!Y256*AT293</f>
        <v>119.87499999999956</v>
      </c>
      <c r="AU292" s="32">
        <f>input!Z255/input!Z256*AU293</f>
        <v>175.6159420289857</v>
      </c>
      <c r="AV292" s="32">
        <f>input!AA255/input!AA256*AV293</f>
        <v>185.75809199318465</v>
      </c>
      <c r="AW292" s="32">
        <f>input!AB255/input!AB256*AW293</f>
        <v>138.94736842105237</v>
      </c>
      <c r="AX292" s="32">
        <f>input!AC255/input!AC256*AX293</f>
        <v>306.30780175480305</v>
      </c>
      <c r="AY292" s="32">
        <f>input!AD255/input!AD256*AY293</f>
        <v>343.4825543120478</v>
      </c>
      <c r="AZ292" s="32">
        <f>input!AE255/input!AE256*AZ293</f>
        <v>233.78326263015813</v>
      </c>
      <c r="BA292" s="32">
        <f>input!AF255/input!AF256*BA293</f>
        <v>151.86656076251029</v>
      </c>
      <c r="BB292" s="32">
        <f>input!AG255/input!AG256*BB293</f>
        <v>246.3829787234026</v>
      </c>
      <c r="BC292" s="32">
        <f>input!AH255/input!AH256*BC293</f>
        <v>179.38144329896957</v>
      </c>
    </row>
    <row r="293" spans="2:55" x14ac:dyDescent="0.25">
      <c r="B293" s="26">
        <f>input!A256</f>
        <v>41775</v>
      </c>
      <c r="C293" s="20">
        <f>input!B256</f>
        <v>16491.310000000001</v>
      </c>
      <c r="D293" s="20">
        <f>input!C256</f>
        <v>1877.86</v>
      </c>
      <c r="E293" s="20">
        <f>input!D256</f>
        <v>4090.5880000000002</v>
      </c>
      <c r="F293" s="20">
        <f>input!E256</f>
        <v>14514.74</v>
      </c>
      <c r="G293" s="20">
        <f>input!F256</f>
        <v>9629.1</v>
      </c>
      <c r="H293" s="20">
        <f>input!G256</f>
        <v>22712.91</v>
      </c>
      <c r="I293">
        <v>0</v>
      </c>
      <c r="J293" s="29">
        <f t="shared" ca="1" si="40"/>
        <v>1877.86</v>
      </c>
      <c r="K293" s="29">
        <f>VLOOKUP(B293,output_kmeans!$A$2:$H$1878,8,0)</f>
        <v>2</v>
      </c>
      <c r="L293" s="29">
        <f t="shared" si="42"/>
        <v>0</v>
      </c>
      <c r="M293" s="29">
        <f t="shared" si="42"/>
        <v>0</v>
      </c>
      <c r="N293" s="29">
        <f t="shared" ca="1" si="42"/>
        <v>3000</v>
      </c>
      <c r="O293">
        <f t="shared" si="41"/>
        <v>0</v>
      </c>
      <c r="P293" s="32">
        <f t="shared" ca="1" si="49"/>
        <v>3.7080276888108319</v>
      </c>
      <c r="Q293" s="32">
        <f t="shared" ca="1" si="49"/>
        <v>24.00209284627093</v>
      </c>
      <c r="R293" s="32" t="str">
        <f t="shared" ca="1" si="43"/>
        <v/>
      </c>
      <c r="S293" s="32" t="str">
        <f t="shared" ca="1" si="43"/>
        <v/>
      </c>
      <c r="T293" s="32" t="str">
        <f t="shared" ca="1" si="43"/>
        <v/>
      </c>
      <c r="U293" s="32" t="str">
        <f t="shared" ca="1" si="50"/>
        <v/>
      </c>
      <c r="V293" s="32" t="str">
        <f t="shared" ca="1" si="50"/>
        <v/>
      </c>
      <c r="W293" s="32" t="str">
        <f t="shared" ca="1" si="50"/>
        <v/>
      </c>
      <c r="X293" s="32" t="str">
        <f t="shared" ca="1" si="50"/>
        <v/>
      </c>
      <c r="Z293" s="32">
        <f>input!H256/input!H257*Z294</f>
        <v>3.7080276888108319</v>
      </c>
      <c r="AA293" s="32">
        <f>input!I256/input!I257*AA294</f>
        <v>15.365829543207417</v>
      </c>
      <c r="AB293" s="32">
        <f>input!J256/input!J257*AB294</f>
        <v>24.00209284627093</v>
      </c>
      <c r="AC293" s="32">
        <f>input!K256/input!K257*AC294</f>
        <v>31.619731619731624</v>
      </c>
      <c r="AD293" s="33">
        <f>input!J256-input!H256</f>
        <v>2.1642000000000001</v>
      </c>
      <c r="AE293">
        <f t="shared" si="44"/>
        <v>0</v>
      </c>
      <c r="AF293" s="32">
        <f>input!L256/input!L257*AF294</f>
        <v>65.668225449175608</v>
      </c>
      <c r="AG293" s="32">
        <f>input!M256/input!M257*AG294</f>
        <v>146.52257650331666</v>
      </c>
      <c r="AH293" s="32">
        <f>input!N256/input!N257*AH294</f>
        <v>42.415378186376913</v>
      </c>
      <c r="AI293" s="32">
        <f>input!O256/input!O257*AI294</f>
        <v>111.70099667774126</v>
      </c>
      <c r="AJ293" s="32">
        <f>input!P256/input!P257*AJ294</f>
        <v>108.14558058925485</v>
      </c>
      <c r="AK293" s="32">
        <f>input!Q256/input!Q257*AK294</f>
        <v>132.01224177505765</v>
      </c>
      <c r="AL293" s="32">
        <f>input!R256/input!R257*AL294</f>
        <v>43.377065111759002</v>
      </c>
      <c r="AM293" s="32">
        <f>input!S256/input!S257*AM294</f>
        <v>82.795953958842176</v>
      </c>
      <c r="AN293" s="32">
        <f>input!T256/input!T257*AN294</f>
        <v>87.589059372915457</v>
      </c>
      <c r="AO293" s="32">
        <f>input!U256/input!U257*AO294</f>
        <v>590.18574297188593</v>
      </c>
      <c r="AP293" s="32">
        <f>input!V256/input!V257*AP294</f>
        <v>140.15167930660817</v>
      </c>
      <c r="AQ293" s="32">
        <f>input!W256/input!W257*AQ294</f>
        <v>942.83893289629327</v>
      </c>
      <c r="AR293" s="32">
        <f>input!X256/input!X257*AR294</f>
        <v>8351.3268608414055</v>
      </c>
      <c r="AT293" s="32">
        <f>input!Y256/input!Y257*AT294</f>
        <v>124.74999999999953</v>
      </c>
      <c r="AU293" s="32">
        <f>input!Z256/input!Z257*AU294</f>
        <v>174.74637681159439</v>
      </c>
      <c r="AV293" s="32">
        <f>input!AA256/input!AA257*AV294</f>
        <v>187.93867120953897</v>
      </c>
      <c r="AW293" s="32">
        <f>input!AB256/input!AB257*AW294</f>
        <v>136.05263157894709</v>
      </c>
      <c r="AX293" s="32">
        <f>input!AC256/input!AC257*AX294</f>
        <v>306.71093194214006</v>
      </c>
      <c r="AY293" s="32">
        <f>input!AD256/input!AD257*AY294</f>
        <v>335.81303489137633</v>
      </c>
      <c r="AZ293" s="32">
        <f>input!AE256/input!AE257*AZ294</f>
        <v>225.99305823370614</v>
      </c>
      <c r="BA293" s="32">
        <f>input!AF256/input!AF257*BA294</f>
        <v>153.61397934868981</v>
      </c>
      <c r="BB293" s="32">
        <f>input!AG256/input!AG257*BB294</f>
        <v>254.04255319148763</v>
      </c>
      <c r="BC293" s="32">
        <f>input!AH256/input!AH257*BC294</f>
        <v>185.36082474226856</v>
      </c>
    </row>
    <row r="294" spans="2:55" x14ac:dyDescent="0.25">
      <c r="B294" s="26">
        <f>input!A257</f>
        <v>41768</v>
      </c>
      <c r="C294" s="20">
        <f>input!B257</f>
        <v>16583.34</v>
      </c>
      <c r="D294" s="20">
        <f>input!C257</f>
        <v>1878.48</v>
      </c>
      <c r="E294" s="20">
        <f>input!D257</f>
        <v>4071.87</v>
      </c>
      <c r="F294" s="20">
        <f>input!E257</f>
        <v>14534.06</v>
      </c>
      <c r="G294" s="20">
        <f>input!F257</f>
        <v>9581.4500000000007</v>
      </c>
      <c r="H294" s="20">
        <f>input!G257</f>
        <v>21862.99</v>
      </c>
      <c r="I294">
        <v>0</v>
      </c>
      <c r="J294" s="29">
        <f t="shared" ca="1" si="40"/>
        <v>1878.48</v>
      </c>
      <c r="K294" s="29">
        <f>VLOOKUP(B294,output_kmeans!$A$2:$H$1878,8,0)</f>
        <v>2</v>
      </c>
      <c r="L294" s="29">
        <f t="shared" si="42"/>
        <v>0</v>
      </c>
      <c r="M294" s="29">
        <f t="shared" si="42"/>
        <v>0</v>
      </c>
      <c r="N294" s="29">
        <f t="shared" ca="1" si="42"/>
        <v>3000</v>
      </c>
      <c r="O294">
        <f t="shared" si="41"/>
        <v>0</v>
      </c>
      <c r="P294" s="32">
        <f t="shared" ca="1" si="49"/>
        <v>3.9570203533422919</v>
      </c>
      <c r="Q294" s="32">
        <f t="shared" ca="1" si="49"/>
        <v>24.955289193302896</v>
      </c>
      <c r="R294" s="32" t="str">
        <f t="shared" ca="1" si="43"/>
        <v/>
      </c>
      <c r="S294" s="32" t="str">
        <f t="shared" ca="1" si="43"/>
        <v/>
      </c>
      <c r="T294" s="32" t="str">
        <f t="shared" ca="1" si="43"/>
        <v/>
      </c>
      <c r="U294" s="32" t="str">
        <f t="shared" ca="1" si="50"/>
        <v/>
      </c>
      <c r="V294" s="32" t="str">
        <f t="shared" ca="1" si="50"/>
        <v/>
      </c>
      <c r="W294" s="32" t="str">
        <f t="shared" ca="1" si="50"/>
        <v/>
      </c>
      <c r="X294" s="32" t="str">
        <f t="shared" ca="1" si="50"/>
        <v/>
      </c>
      <c r="Z294" s="32">
        <f>input!H257/input!H258*Z295</f>
        <v>3.9570203533422919</v>
      </c>
      <c r="AA294" s="32">
        <f>input!I257/input!I258*AA295</f>
        <v>16.098477358117442</v>
      </c>
      <c r="AB294" s="32">
        <f>input!J257/input!J258*AB295</f>
        <v>24.955289193302896</v>
      </c>
      <c r="AC294" s="32">
        <f>input!K257/input!K258*AC295</f>
        <v>32.729162729162731</v>
      </c>
      <c r="AD294" s="33">
        <f>input!J257-input!H257</f>
        <v>2.2403</v>
      </c>
      <c r="AE294">
        <f t="shared" si="44"/>
        <v>0</v>
      </c>
      <c r="AF294" s="32">
        <f>input!L257/input!L258*AF295</f>
        <v>65.553367790631015</v>
      </c>
      <c r="AG294" s="32">
        <f>input!M257/input!M258*AG295</f>
        <v>147.20736143804808</v>
      </c>
      <c r="AH294" s="32">
        <f>input!N257/input!N258*AH295</f>
        <v>42.565816966151253</v>
      </c>
      <c r="AI294" s="32">
        <f>input!O257/input!O258*AI295</f>
        <v>111.96677740863828</v>
      </c>
      <c r="AJ294" s="32">
        <f>input!P257/input!P258*AJ295</f>
        <v>108.16868861929528</v>
      </c>
      <c r="AK294" s="32">
        <f>input!Q257/input!Q258*AK295</f>
        <v>131.79801071155345</v>
      </c>
      <c r="AL294" s="32">
        <f>input!R257/input!R258*AL295</f>
        <v>43.070942662779409</v>
      </c>
      <c r="AM294" s="32">
        <f>input!S257/input!S258*AM295</f>
        <v>82.476456226020417</v>
      </c>
      <c r="AN294" s="32">
        <f>input!T257/input!T258*AN295</f>
        <v>87.697131420947471</v>
      </c>
      <c r="AO294" s="32">
        <f>input!U257/input!U258*AO295</f>
        <v>602.66064257027949</v>
      </c>
      <c r="AP294" s="32">
        <f>input!V257/input!V258*AP295</f>
        <v>139.93499458288122</v>
      </c>
      <c r="AQ294" s="32">
        <f>input!W257/input!W258*AQ295</f>
        <v>942.19247928616858</v>
      </c>
      <c r="AR294" s="32">
        <f>input!X257/input!X258*AR295</f>
        <v>8380.5825242718274</v>
      </c>
      <c r="AT294" s="32">
        <f>input!Y257/input!Y258*AT295</f>
        <v>128.27777777777732</v>
      </c>
      <c r="AU294" s="32">
        <f>input!Z257/input!Z258*AU295</f>
        <v>172.79891304347845</v>
      </c>
      <c r="AV294" s="32">
        <f>input!AA257/input!AA258*AV295</f>
        <v>188.14310051107219</v>
      </c>
      <c r="AW294" s="32">
        <f>input!AB257/input!AB258*AW295</f>
        <v>139.34210526315761</v>
      </c>
      <c r="AX294" s="32">
        <f>input!AC257/input!AC258*AX295</f>
        <v>305.33554659710802</v>
      </c>
      <c r="AY294" s="32">
        <f>input!AD257/input!AD258*AY295</f>
        <v>329.13100724160671</v>
      </c>
      <c r="AZ294" s="32">
        <f>input!AE257/input!AE258*AZ295</f>
        <v>231.54647126880062</v>
      </c>
      <c r="BA294" s="32">
        <f>input!AF257/input!AF258*BA295</f>
        <v>160.44479745830063</v>
      </c>
      <c r="BB294" s="32">
        <f>input!AG257/input!AG258*BB295</f>
        <v>243.97163120567208</v>
      </c>
      <c r="BC294" s="32">
        <f>input!AH257/input!AH258*BC295</f>
        <v>196.28865979381499</v>
      </c>
    </row>
    <row r="295" spans="2:55" x14ac:dyDescent="0.25">
      <c r="B295" s="26">
        <f>input!A258</f>
        <v>41761</v>
      </c>
      <c r="C295" s="20">
        <f>input!B258</f>
        <v>16512.89</v>
      </c>
      <c r="D295" s="20">
        <f>input!C258</f>
        <v>1881.14</v>
      </c>
      <c r="E295" s="20">
        <f>input!D258</f>
        <v>4123.8969999999999</v>
      </c>
      <c r="F295" s="20">
        <f>input!E258</f>
        <v>14765.15</v>
      </c>
      <c r="G295" s="20">
        <f>input!F258</f>
        <v>9556.02</v>
      </c>
      <c r="H295" s="20">
        <f>input!G258</f>
        <v>22260.67</v>
      </c>
      <c r="I295">
        <v>0</v>
      </c>
      <c r="J295" s="29">
        <f t="shared" ref="J295:J358" ca="1" si="51">OFFSET($B$38,ROW($J295)-ROW($J$38),MATCH(J294,C294:J294,0))</f>
        <v>1881.14</v>
      </c>
      <c r="K295" s="29">
        <f>VLOOKUP(B295,output_kmeans!$A$2:$H$1878,8,0)</f>
        <v>2</v>
      </c>
      <c r="L295" s="29">
        <f t="shared" si="42"/>
        <v>0</v>
      </c>
      <c r="M295" s="29">
        <f t="shared" si="42"/>
        <v>0</v>
      </c>
      <c r="N295" s="29">
        <f t="shared" ca="1" si="42"/>
        <v>3000</v>
      </c>
      <c r="O295">
        <f t="shared" ref="O295:O358" si="52">IF(I295=1,$O$37,0)</f>
        <v>0</v>
      </c>
      <c r="P295" s="32">
        <f t="shared" ca="1" si="49"/>
        <v>4.3640871990908199</v>
      </c>
      <c r="Q295" s="32">
        <f t="shared" ca="1" si="49"/>
        <v>24.584284627092849</v>
      </c>
      <c r="R295" s="32" t="str">
        <f t="shared" ca="1" si="43"/>
        <v/>
      </c>
      <c r="S295" s="32" t="str">
        <f t="shared" ca="1" si="43"/>
        <v/>
      </c>
      <c r="T295" s="32" t="str">
        <f t="shared" ca="1" si="43"/>
        <v/>
      </c>
      <c r="U295" s="32" t="str">
        <f t="shared" ca="1" si="50"/>
        <v/>
      </c>
      <c r="V295" s="32" t="str">
        <f t="shared" ca="1" si="50"/>
        <v/>
      </c>
      <c r="W295" s="32" t="str">
        <f t="shared" ca="1" si="50"/>
        <v/>
      </c>
      <c r="X295" s="32" t="str">
        <f t="shared" ca="1" si="50"/>
        <v/>
      </c>
      <c r="Z295" s="32">
        <f>input!H258/input!H259*Z296</f>
        <v>4.3640871990908199</v>
      </c>
      <c r="AA295" s="32">
        <f>input!I258/input!I259*AA296</f>
        <v>16.439588688945996</v>
      </c>
      <c r="AB295" s="32">
        <f>input!J258/input!J259*AB296</f>
        <v>24.584284627092849</v>
      </c>
      <c r="AC295" s="32">
        <f>input!K258/input!K259*AC296</f>
        <v>31.816291816291816</v>
      </c>
      <c r="AD295" s="33">
        <f>input!J258-input!H258</f>
        <v>2.1618999999999997</v>
      </c>
      <c r="AE295">
        <f t="shared" si="44"/>
        <v>0</v>
      </c>
      <c r="AF295" s="32">
        <f>input!L258/input!L259*AF296</f>
        <v>65.235868405939897</v>
      </c>
      <c r="AG295" s="32">
        <f>input!M258/input!M259*AG296</f>
        <v>148.39503530922292</v>
      </c>
      <c r="AH295" s="32">
        <f>input!N258/input!N259*AH296</f>
        <v>42.707898035938129</v>
      </c>
      <c r="AI295" s="32">
        <f>input!O258/input!O259*AI296</f>
        <v>112.09302325581436</v>
      </c>
      <c r="AJ295" s="32">
        <f>input!P258/input!P259*AJ296</f>
        <v>107.18659734257662</v>
      </c>
      <c r="AK295" s="32">
        <f>input!Q258/input!Q259*AK296</f>
        <v>132.54781943381818</v>
      </c>
      <c r="AL295" s="32">
        <f>input!R258/input!R259*AL296</f>
        <v>42.662779397473287</v>
      </c>
      <c r="AM295" s="32">
        <f>input!S258/input!S259*AM296</f>
        <v>82.823857690966349</v>
      </c>
      <c r="AN295" s="32">
        <f>input!T258/input!T259*AN296</f>
        <v>86.843228819212982</v>
      </c>
      <c r="AO295" s="32">
        <f>input!U258/input!U259*AO296</f>
        <v>604.04116465863297</v>
      </c>
      <c r="AP295" s="32">
        <f>input!V258/input!V259*AP296</f>
        <v>141.53846153846084</v>
      </c>
      <c r="AQ295" s="32">
        <f>input!W258/input!W259*AQ296</f>
        <v>954.16552854411259</v>
      </c>
      <c r="AR295" s="32">
        <f>input!X258/input!X259*AR296</f>
        <v>8424.0129449838023</v>
      </c>
      <c r="AT295" s="32">
        <f>input!Y258/input!Y259*AT296</f>
        <v>130.81944444444397</v>
      </c>
      <c r="AU295" s="32">
        <f>input!Z258/input!Z259*AU296</f>
        <v>176.55797101449292</v>
      </c>
      <c r="AV295" s="32">
        <f>input!AA258/input!AA259*AV296</f>
        <v>188.14310051107219</v>
      </c>
      <c r="AW295" s="32">
        <f>input!AB258/input!AB259*AW296</f>
        <v>137.10526315789446</v>
      </c>
      <c r="AX295" s="32">
        <f>input!AC258/input!AC259*AX296</f>
        <v>308.96371828314079</v>
      </c>
      <c r="AY295" s="32">
        <f>input!AD258/input!AD259*AY296</f>
        <v>328.37393021724858</v>
      </c>
      <c r="AZ295" s="32">
        <f>input!AE258/input!AE259*AZ296</f>
        <v>228.42267643655998</v>
      </c>
      <c r="BA295" s="32">
        <f>input!AF258/input!AF259*BA296</f>
        <v>156.94996028594161</v>
      </c>
      <c r="BB295" s="32">
        <f>input!AG258/input!AG259*BB296</f>
        <v>247.5177304964522</v>
      </c>
      <c r="BC295" s="32">
        <f>input!AH258/input!AH259*BC296</f>
        <v>194.57044673539573</v>
      </c>
    </row>
    <row r="296" spans="2:55" x14ac:dyDescent="0.25">
      <c r="B296" s="26">
        <f>input!A259</f>
        <v>41754</v>
      </c>
      <c r="C296" s="20">
        <f>input!B259</f>
        <v>16361.46</v>
      </c>
      <c r="D296" s="20">
        <f>input!C259</f>
        <v>1863.4</v>
      </c>
      <c r="E296" s="20">
        <f>input!D259</f>
        <v>4075.5619999999999</v>
      </c>
      <c r="F296" s="20">
        <f>input!E259</f>
        <v>14533.57</v>
      </c>
      <c r="G296" s="20">
        <f>input!F259</f>
        <v>9401.5499999999993</v>
      </c>
      <c r="H296" s="20">
        <f>input!G259</f>
        <v>22223.53</v>
      </c>
      <c r="I296">
        <v>0</v>
      </c>
      <c r="J296" s="29">
        <f t="shared" ca="1" si="51"/>
        <v>1863.4</v>
      </c>
      <c r="K296" s="29">
        <f>VLOOKUP(B296,output_kmeans!$A$2:$H$1878,8,0)</f>
        <v>2</v>
      </c>
      <c r="L296" s="29">
        <f t="shared" ref="L296:N359" si="53">IF($K296=L$37,$O$37,0)</f>
        <v>0</v>
      </c>
      <c r="M296" s="29">
        <f t="shared" si="53"/>
        <v>0</v>
      </c>
      <c r="N296" s="29">
        <f t="shared" ca="1" si="53"/>
        <v>3000</v>
      </c>
      <c r="O296">
        <f t="shared" si="52"/>
        <v>0</v>
      </c>
      <c r="P296" s="32">
        <f t="shared" ca="1" si="49"/>
        <v>4.4426077074077943</v>
      </c>
      <c r="Q296" s="32">
        <f t="shared" ca="1" si="49"/>
        <v>25.326293759512943</v>
      </c>
      <c r="R296" s="32" t="str">
        <f t="shared" ref="R296:T359" ca="1" si="54">IF(R$38="","",OFFSET($AF$38,ROW($R296)-ROW($R$38),MATCH(R$38,$AF$38:$AR$38,0)-1))</f>
        <v/>
      </c>
      <c r="S296" s="32" t="str">
        <f t="shared" ca="1" si="54"/>
        <v/>
      </c>
      <c r="T296" s="32" t="str">
        <f t="shared" ca="1" si="54"/>
        <v/>
      </c>
      <c r="U296" s="32" t="str">
        <f t="shared" ca="1" si="50"/>
        <v/>
      </c>
      <c r="V296" s="32" t="str">
        <f t="shared" ca="1" si="50"/>
        <v/>
      </c>
      <c r="W296" s="32" t="str">
        <f t="shared" ca="1" si="50"/>
        <v/>
      </c>
      <c r="X296" s="32" t="str">
        <f t="shared" ca="1" si="50"/>
        <v/>
      </c>
      <c r="Z296" s="32">
        <f>input!H259/input!H260*Z297</f>
        <v>4.4426077074077943</v>
      </c>
      <c r="AA296" s="32">
        <f>input!I259/input!I260*AA297</f>
        <v>17.054577812932546</v>
      </c>
      <c r="AB296" s="32">
        <f>input!J259/input!J260*AB297</f>
        <v>25.326293759512943</v>
      </c>
      <c r="AC296" s="32">
        <f>input!K259/input!K260*AC297</f>
        <v>32.534492534492536</v>
      </c>
      <c r="AD296" s="33">
        <f>input!J259-input!H259</f>
        <v>2.2323</v>
      </c>
      <c r="AE296">
        <f t="shared" ref="AE296:AE359" si="55">IF(AD296&lt;0,1,0)</f>
        <v>0</v>
      </c>
      <c r="AF296" s="32">
        <f>input!L259/input!L260*AF297</f>
        <v>65.427024366231947</v>
      </c>
      <c r="AG296" s="32">
        <f>input!M259/input!M260*AG297</f>
        <v>148.02054354804164</v>
      </c>
      <c r="AH296" s="32">
        <f>input!N259/input!N260*AH297</f>
        <v>42.6911826159632</v>
      </c>
      <c r="AI296" s="32">
        <f>input!O259/input!O260*AI297</f>
        <v>111.64784053156185</v>
      </c>
      <c r="AJ296" s="32">
        <f>input!P259/input!P260*AJ297</f>
        <v>107.23281340265751</v>
      </c>
      <c r="AK296" s="32">
        <f>input!Q259/input!Q260*AK297</f>
        <v>131.2471308339712</v>
      </c>
      <c r="AL296" s="32">
        <f>input!R259/input!R260*AL297</f>
        <v>42.847424684159392</v>
      </c>
      <c r="AM296" s="32">
        <f>input!S259/input!S260*AM297</f>
        <v>84.001395186606402</v>
      </c>
      <c r="AN296" s="32">
        <f>input!T259/input!T260*AN297</f>
        <v>87.907938625750688</v>
      </c>
      <c r="AO296" s="32">
        <f>input!U259/input!U260*AO297</f>
        <v>608.68473895582167</v>
      </c>
      <c r="AP296" s="32">
        <f>input!V259/input!V260*AP297</f>
        <v>141.72481040086603</v>
      </c>
      <c r="AQ296" s="32">
        <f>input!W259/input!W260*AQ297</f>
        <v>971.3648365656004</v>
      </c>
      <c r="AR296" s="32">
        <f>input!X259/input!X260*AR297</f>
        <v>8500.7766990291093</v>
      </c>
      <c r="AT296" s="32">
        <f>input!Y259/input!Y260*AT297</f>
        <v>129.09722222222177</v>
      </c>
      <c r="AU296" s="32">
        <f>input!Z259/input!Z260*AU297</f>
        <v>178.36050724637698</v>
      </c>
      <c r="AV296" s="32">
        <f>input!AA259/input!AA260*AV297</f>
        <v>197.61499148211132</v>
      </c>
      <c r="AW296" s="32">
        <f>input!AB259/input!AB260*AW297</f>
        <v>142.28070175438566</v>
      </c>
      <c r="AX296" s="32">
        <f>input!AC259/input!AC260*AX297</f>
        <v>308.44202039364592</v>
      </c>
      <c r="AY296" s="32">
        <f>input!AD259/input!AD260*AY297</f>
        <v>331.13890717577391</v>
      </c>
      <c r="AZ296" s="32">
        <f>input!AE259/input!AE260*AZ297</f>
        <v>231.08368684920941</v>
      </c>
      <c r="BA296" s="32">
        <f>input!AF259/input!AF260*BA297</f>
        <v>161.08022239872955</v>
      </c>
      <c r="BB296" s="32">
        <f>input!AG259/input!AG260*BB297</f>
        <v>243.97163120567208</v>
      </c>
      <c r="BC296" s="32">
        <f>input!AH259/input!AH260*BC297</f>
        <v>192.50859106529265</v>
      </c>
    </row>
    <row r="297" spans="2:55" x14ac:dyDescent="0.25">
      <c r="B297" s="26">
        <f>input!A260</f>
        <v>41747</v>
      </c>
      <c r="C297" s="20">
        <f>input!B260</f>
        <v>16408.54</v>
      </c>
      <c r="D297" s="20">
        <f>input!C260</f>
        <v>1864.85</v>
      </c>
      <c r="E297" s="20">
        <f>input!D260</f>
        <v>4095.5160000000001</v>
      </c>
      <c r="F297" s="20">
        <f>input!E260</f>
        <v>14500.39</v>
      </c>
      <c r="G297" s="20">
        <f>input!F260</f>
        <v>9409.7099999999991</v>
      </c>
      <c r="H297" s="20">
        <f>input!G260</f>
        <v>22760.240000000002</v>
      </c>
      <c r="I297">
        <v>0</v>
      </c>
      <c r="J297" s="29">
        <f t="shared" ca="1" si="51"/>
        <v>1864.85</v>
      </c>
      <c r="K297" s="29">
        <f>VLOOKUP(B297,output_kmeans!$A$2:$H$1878,8,0)</f>
        <v>2</v>
      </c>
      <c r="L297" s="29">
        <f t="shared" si="53"/>
        <v>0</v>
      </c>
      <c r="M297" s="29">
        <f t="shared" si="53"/>
        <v>0</v>
      </c>
      <c r="N297" s="29">
        <f t="shared" ca="1" si="53"/>
        <v>3000</v>
      </c>
      <c r="O297">
        <f t="shared" si="52"/>
        <v>0</v>
      </c>
      <c r="P297" s="32">
        <f t="shared" ca="1" si="49"/>
        <v>4.0830664324826982</v>
      </c>
      <c r="Q297" s="32">
        <f t="shared" ca="1" si="49"/>
        <v>25.889459665144599</v>
      </c>
      <c r="R297" s="32" t="str">
        <f t="shared" ca="1" si="54"/>
        <v/>
      </c>
      <c r="S297" s="32" t="str">
        <f t="shared" ca="1" si="54"/>
        <v/>
      </c>
      <c r="T297" s="32" t="str">
        <f t="shared" ca="1" si="54"/>
        <v/>
      </c>
      <c r="U297" s="32" t="str">
        <f t="shared" ca="1" si="50"/>
        <v/>
      </c>
      <c r="V297" s="32" t="str">
        <f t="shared" ca="1" si="50"/>
        <v/>
      </c>
      <c r="W297" s="32" t="str">
        <f t="shared" ca="1" si="50"/>
        <v/>
      </c>
      <c r="X297" s="32" t="str">
        <f t="shared" ca="1" si="50"/>
        <v/>
      </c>
      <c r="Z297" s="32">
        <f>input!H260/input!H261*Z298</f>
        <v>4.0830664324826982</v>
      </c>
      <c r="AA297" s="32">
        <f>input!I260/input!I261*AA298</f>
        <v>17.147518291477137</v>
      </c>
      <c r="AB297" s="32">
        <f>input!J260/input!J261*AB298</f>
        <v>25.889459665144599</v>
      </c>
      <c r="AC297" s="32">
        <f>input!K260/input!K261*AC298</f>
        <v>33.281988281988284</v>
      </c>
      <c r="AD297" s="33">
        <f>input!J260-input!H260</f>
        <v>2.3262999999999998</v>
      </c>
      <c r="AE297">
        <f t="shared" si="55"/>
        <v>0</v>
      </c>
      <c r="AF297" s="32">
        <f>input!L260/input!L261*AF298</f>
        <v>65.507424727213163</v>
      </c>
      <c r="AG297" s="32">
        <f>input!M260/input!M261*AG298</f>
        <v>147.79584849133289</v>
      </c>
      <c r="AH297" s="32">
        <f>input!N260/input!N261*AH298</f>
        <v>42.804011700793964</v>
      </c>
      <c r="AI297" s="32">
        <f>input!O260/input!O261*AI298</f>
        <v>111.58803986711003</v>
      </c>
      <c r="AJ297" s="32">
        <f>input!P260/input!P261*AJ298</f>
        <v>107.83362218370893</v>
      </c>
      <c r="AK297" s="32">
        <f>input!Q260/input!Q261*AK298</f>
        <v>131.32364192807984</v>
      </c>
      <c r="AL297" s="32">
        <f>input!R260/input!R261*AL298</f>
        <v>42.930029154518962</v>
      </c>
      <c r="AM297" s="32">
        <f>input!S260/input!S261*AM298</f>
        <v>83.53819323334514</v>
      </c>
      <c r="AN297" s="32">
        <f>input!T260/input!T261*AN298</f>
        <v>88.053368912608576</v>
      </c>
      <c r="AO297" s="32">
        <f>input!U260/input!U261*AO298</f>
        <v>605.33333333333178</v>
      </c>
      <c r="AP297" s="32">
        <f>input!V260/input!V261*AP298</f>
        <v>140.43336944745326</v>
      </c>
      <c r="AQ297" s="32">
        <f>input!W260/input!W261*AQ298</f>
        <v>956.47819357188303</v>
      </c>
      <c r="AR297" s="32">
        <f>input!X260/input!X261*AR298</f>
        <v>8448.2200647249047</v>
      </c>
      <c r="AT297" s="32">
        <f>input!Y260/input!Y261*AT298</f>
        <v>125.23611111111069</v>
      </c>
      <c r="AU297" s="32">
        <f>input!Z260/input!Z261*AU298</f>
        <v>177.50000000000017</v>
      </c>
      <c r="AV297" s="32">
        <f>input!AA260/input!AA261*AV298</f>
        <v>196.52470187393416</v>
      </c>
      <c r="AW297" s="32">
        <f>input!AB260/input!AB261*AW298</f>
        <v>144.51754385964881</v>
      </c>
      <c r="AX297" s="32">
        <f>input!AC260/input!AC261*AX298</f>
        <v>306.71093194214012</v>
      </c>
      <c r="AY297" s="32">
        <f>input!AD260/input!AD261*AY298</f>
        <v>343.31797235023078</v>
      </c>
      <c r="AZ297" s="32">
        <f>input!AE260/input!AE261*AZ298</f>
        <v>233.55187042036252</v>
      </c>
      <c r="BA297" s="32">
        <f>input!AF260/input!AF261*BA298</f>
        <v>157.18824463860247</v>
      </c>
      <c r="BB297" s="32">
        <f>input!AG260/input!AG261*BB298</f>
        <v>236.31205673758706</v>
      </c>
      <c r="BC297" s="32">
        <f>input!AH260/input!AH261*BC298</f>
        <v>190.03436426116895</v>
      </c>
    </row>
    <row r="298" spans="2:55" x14ac:dyDescent="0.25">
      <c r="B298" s="26">
        <f>input!A261</f>
        <v>41740</v>
      </c>
      <c r="C298" s="20">
        <f>input!B261</f>
        <v>16026.75</v>
      </c>
      <c r="D298" s="20">
        <f>input!C261</f>
        <v>1815.69</v>
      </c>
      <c r="E298" s="20">
        <f>input!D261</f>
        <v>3999.7339999999999</v>
      </c>
      <c r="F298" s="20">
        <f>input!E261</f>
        <v>14257.69</v>
      </c>
      <c r="G298" s="20">
        <f>input!F261</f>
        <v>9315.2900000000009</v>
      </c>
      <c r="H298" s="20">
        <f>input!G261</f>
        <v>23003.64</v>
      </c>
      <c r="I298">
        <v>0</v>
      </c>
      <c r="J298" s="29">
        <f t="shared" ca="1" si="51"/>
        <v>1815.69</v>
      </c>
      <c r="K298" s="29">
        <f>VLOOKUP(B298,output_kmeans!$A$2:$H$1878,8,0)</f>
        <v>2</v>
      </c>
      <c r="L298" s="29">
        <f t="shared" si="53"/>
        <v>0</v>
      </c>
      <c r="M298" s="29">
        <f t="shared" si="53"/>
        <v>0</v>
      </c>
      <c r="N298" s="29">
        <f t="shared" ca="1" si="53"/>
        <v>3000</v>
      </c>
      <c r="O298">
        <f t="shared" si="52"/>
        <v>0</v>
      </c>
      <c r="P298" s="32">
        <f t="shared" ca="1" si="49"/>
        <v>3.6677342700692255</v>
      </c>
      <c r="Q298" s="32">
        <f t="shared" ca="1" si="49"/>
        <v>24.968607305936075</v>
      </c>
      <c r="R298" s="32" t="str">
        <f t="shared" ca="1" si="54"/>
        <v/>
      </c>
      <c r="S298" s="32" t="str">
        <f t="shared" ca="1" si="54"/>
        <v/>
      </c>
      <c r="T298" s="32" t="str">
        <f t="shared" ca="1" si="54"/>
        <v/>
      </c>
      <c r="U298" s="32" t="str">
        <f t="shared" ca="1" si="50"/>
        <v/>
      </c>
      <c r="V298" s="32" t="str">
        <f t="shared" ca="1" si="50"/>
        <v/>
      </c>
      <c r="W298" s="32" t="str">
        <f t="shared" ca="1" si="50"/>
        <v/>
      </c>
      <c r="X298" s="32" t="str">
        <f t="shared" ca="1" si="50"/>
        <v/>
      </c>
      <c r="Z298" s="32">
        <f>input!H261/input!H262*Z299</f>
        <v>3.6677342700692255</v>
      </c>
      <c r="AA298" s="32">
        <f>input!I261/input!I262*AA299</f>
        <v>15.579394898160945</v>
      </c>
      <c r="AB298" s="32">
        <f>input!J261/input!J262*AB299</f>
        <v>24.968607305936075</v>
      </c>
      <c r="AC298" s="32">
        <f>input!K261/input!K262*AC299</f>
        <v>32.911547911547913</v>
      </c>
      <c r="AD298" s="33">
        <f>input!J261-input!H261</f>
        <v>2.2696999999999998</v>
      </c>
      <c r="AE298">
        <f t="shared" si="55"/>
        <v>0</v>
      </c>
      <c r="AF298" s="32">
        <f>input!L261/input!L262*AF299</f>
        <v>65.183362047748076</v>
      </c>
      <c r="AG298" s="32">
        <f>input!M261/input!M262*AG299</f>
        <v>148.56623154290577</v>
      </c>
      <c r="AH298" s="32">
        <f>input!N261/input!N262*AH299</f>
        <v>42.465524446301693</v>
      </c>
      <c r="AI298" s="32">
        <f>input!O261/input!O262*AI299</f>
        <v>111.18272425249208</v>
      </c>
      <c r="AJ298" s="32">
        <f>input!P261/input!P262*AJ299</f>
        <v>108.57307914500298</v>
      </c>
      <c r="AK298" s="32">
        <f>input!Q261/input!Q262*AK299</f>
        <v>132.94567712318315</v>
      </c>
      <c r="AL298" s="32">
        <f>input!R261/input!R262*AL299</f>
        <v>42.570456754130241</v>
      </c>
      <c r="AM298" s="32">
        <f>input!S261/input!S262*AM299</f>
        <v>82.788978025811105</v>
      </c>
      <c r="AN298" s="32">
        <f>input!T261/input!T262*AN299</f>
        <v>87.144763175450464</v>
      </c>
      <c r="AO298" s="32">
        <f>input!U261/input!U262*AO299</f>
        <v>604.17971887550038</v>
      </c>
      <c r="AP298" s="32">
        <f>input!V261/input!V262*AP299</f>
        <v>140.2816901408444</v>
      </c>
      <c r="AQ298" s="32">
        <f>input!W261/input!W262*AQ299</f>
        <v>955.11244650823926</v>
      </c>
      <c r="AR298" s="32">
        <f>input!X261/input!X262*AR299</f>
        <v>8441.7475728155205</v>
      </c>
      <c r="AT298" s="32">
        <f>input!Y261/input!Y262*AT299</f>
        <v>123.63888888888847</v>
      </c>
      <c r="AU298" s="32">
        <f>input!Z261/input!Z262*AU299</f>
        <v>180.67028985507264</v>
      </c>
      <c r="AV298" s="32">
        <f>input!AA261/input!AA262*AV299</f>
        <v>197.41056218057813</v>
      </c>
      <c r="AW298" s="32">
        <f>input!AB261/input!AB262*AW299</f>
        <v>144.73684210526284</v>
      </c>
      <c r="AX298" s="32">
        <f>input!AC261/input!AC262*AX299</f>
        <v>312.71045767133148</v>
      </c>
      <c r="AY298" s="32">
        <f>input!AD261/input!AD262*AY299</f>
        <v>341.47465437788054</v>
      </c>
      <c r="AZ298" s="32">
        <f>input!AE261/input!AE262*AZ299</f>
        <v>225.68453528731203</v>
      </c>
      <c r="BA298" s="32">
        <f>input!AF261/input!AF262*BA299</f>
        <v>158.37966640190669</v>
      </c>
      <c r="BB298" s="32">
        <f>input!AG261/input!AG262*BB299</f>
        <v>238.29787234042394</v>
      </c>
      <c r="BC298" s="32">
        <f>input!AH261/input!AH262*BC299</f>
        <v>181.51202749140947</v>
      </c>
    </row>
    <row r="299" spans="2:55" x14ac:dyDescent="0.25">
      <c r="B299" s="26">
        <f>input!A262</f>
        <v>41733</v>
      </c>
      <c r="C299" s="20">
        <f>input!B262</f>
        <v>16412.71</v>
      </c>
      <c r="D299" s="20">
        <f>input!C262</f>
        <v>1865.09</v>
      </c>
      <c r="E299" s="20">
        <f>input!D262</f>
        <v>4127.7259999999997</v>
      </c>
      <c r="F299" s="20">
        <f>input!E262</f>
        <v>14393.1</v>
      </c>
      <c r="G299" s="20">
        <f>input!F262</f>
        <v>9695.77</v>
      </c>
      <c r="H299" s="20">
        <f>input!G262</f>
        <v>22510.080000000002</v>
      </c>
      <c r="I299">
        <v>0</v>
      </c>
      <c r="J299" s="29">
        <f t="shared" ca="1" si="51"/>
        <v>1865.09</v>
      </c>
      <c r="K299" s="29">
        <f>VLOOKUP(B299,output_kmeans!$A$2:$H$1878,8,0)</f>
        <v>2</v>
      </c>
      <c r="L299" s="29">
        <f t="shared" si="53"/>
        <v>0</v>
      </c>
      <c r="M299" s="29">
        <f t="shared" si="53"/>
        <v>0</v>
      </c>
      <c r="N299" s="29">
        <f t="shared" ca="1" si="53"/>
        <v>3000</v>
      </c>
      <c r="O299">
        <f t="shared" si="52"/>
        <v>0</v>
      </c>
      <c r="P299" s="32">
        <f t="shared" ca="1" si="49"/>
        <v>4.2432069428660029</v>
      </c>
      <c r="Q299" s="32">
        <f t="shared" ca="1" si="49"/>
        <v>25.881849315068497</v>
      </c>
      <c r="R299" s="32" t="str">
        <f t="shared" ca="1" si="54"/>
        <v/>
      </c>
      <c r="S299" s="32" t="str">
        <f t="shared" ca="1" si="54"/>
        <v/>
      </c>
      <c r="T299" s="32" t="str">
        <f t="shared" ca="1" si="54"/>
        <v/>
      </c>
      <c r="U299" s="32" t="str">
        <f t="shared" ca="1" si="50"/>
        <v/>
      </c>
      <c r="V299" s="32" t="str">
        <f t="shared" ca="1" si="50"/>
        <v/>
      </c>
      <c r="W299" s="32" t="str">
        <f t="shared" ca="1" si="50"/>
        <v/>
      </c>
      <c r="X299" s="32" t="str">
        <f t="shared" ca="1" si="50"/>
        <v/>
      </c>
      <c r="Z299" s="32">
        <f>input!H262/input!H263*Z300</f>
        <v>4.2432069428660029</v>
      </c>
      <c r="AA299" s="32">
        <f>input!I262/input!I263*AA300</f>
        <v>16.78070001977455</v>
      </c>
      <c r="AB299" s="32">
        <f>input!J262/input!J263*AB300</f>
        <v>25.881849315068497</v>
      </c>
      <c r="AC299" s="32">
        <f>input!K262/input!K263*AC300</f>
        <v>33.865998865998868</v>
      </c>
      <c r="AD299" s="33">
        <f>input!J262-input!H262</f>
        <v>2.31</v>
      </c>
      <c r="AE299">
        <f t="shared" si="55"/>
        <v>0</v>
      </c>
      <c r="AF299" s="32">
        <f>input!L262/input!L263*AF300</f>
        <v>65.979981950939489</v>
      </c>
      <c r="AG299" s="32">
        <f>input!M262/input!M263*AG300</f>
        <v>146.64027391397363</v>
      </c>
      <c r="AH299" s="32">
        <f>input!N262/input!N263*AH300</f>
        <v>43.16339323025489</v>
      </c>
      <c r="AI299" s="32">
        <f>input!O262/input!O263*AI300</f>
        <v>110.1328903654489</v>
      </c>
      <c r="AJ299" s="32">
        <f>input!P262/input!P263*AJ300</f>
        <v>107.35990756787993</v>
      </c>
      <c r="AK299" s="32">
        <f>input!Q262/input!Q263*AK300</f>
        <v>131.58377964804924</v>
      </c>
      <c r="AL299" s="32">
        <f>input!R262/input!R263*AL300</f>
        <v>43.347910592808574</v>
      </c>
      <c r="AM299" s="32">
        <f>input!S262/input!S263*AM300</f>
        <v>83.707010812696353</v>
      </c>
      <c r="AN299" s="32">
        <f>input!T262/input!T263*AN300</f>
        <v>87.480987324883415</v>
      </c>
      <c r="AO299" s="32">
        <f>input!U262/input!U263*AO300</f>
        <v>603.26305220883364</v>
      </c>
      <c r="AP299" s="32">
        <f>input!V262/input!V263*AP300</f>
        <v>142.12351029252369</v>
      </c>
      <c r="AQ299" s="32">
        <f>input!W262/input!W263*AQ300</f>
        <v>961.71355731585106</v>
      </c>
      <c r="AR299" s="32">
        <f>input!X262/input!X263*AR300</f>
        <v>8416.7637540452924</v>
      </c>
      <c r="AT299" s="32">
        <f>input!Y262/input!Y263*AT300</f>
        <v>128.33333333333292</v>
      </c>
      <c r="AU299" s="32">
        <f>input!Z262/input!Z263*AU300</f>
        <v>180.67028985507264</v>
      </c>
      <c r="AV299" s="32">
        <f>input!AA262/input!AA263*AV300</f>
        <v>194.95741056217952</v>
      </c>
      <c r="AW299" s="32">
        <f>input!AB262/input!AB263*AW300</f>
        <v>135.04385964912248</v>
      </c>
      <c r="AX299" s="32">
        <f>input!AC262/input!AC263*AX300</f>
        <v>309.03485890443557</v>
      </c>
      <c r="AY299" s="32">
        <f>input!AD262/input!AD263*AY300</f>
        <v>332.91639236339734</v>
      </c>
      <c r="AZ299" s="32">
        <f>input!AE262/input!AE263*AZ300</f>
        <v>227.34284612418051</v>
      </c>
      <c r="BA299" s="32">
        <f>input!AF262/input!AF263*BA300</f>
        <v>159.41223193010367</v>
      </c>
      <c r="BB299" s="32">
        <f>input!AG262/input!AG263*BB300</f>
        <v>246.09929078014019</v>
      </c>
      <c r="BC299" s="32">
        <f>input!AH262/input!AH263*BC300</f>
        <v>184.12371134020674</v>
      </c>
    </row>
    <row r="300" spans="2:55" x14ac:dyDescent="0.25">
      <c r="B300" s="26">
        <f>input!A263</f>
        <v>41726</v>
      </c>
      <c r="C300" s="20">
        <f>input!B263</f>
        <v>16323.06</v>
      </c>
      <c r="D300" s="20">
        <f>input!C263</f>
        <v>1857.62</v>
      </c>
      <c r="E300" s="20">
        <f>input!D263</f>
        <v>4155.759</v>
      </c>
      <c r="F300" s="20">
        <f>input!E263</f>
        <v>14260.72</v>
      </c>
      <c r="G300" s="20">
        <f>input!F263</f>
        <v>9587.19</v>
      </c>
      <c r="H300" s="20">
        <f>input!G263</f>
        <v>22065.53</v>
      </c>
      <c r="I300">
        <v>0</v>
      </c>
      <c r="J300" s="29">
        <f t="shared" ca="1" si="51"/>
        <v>1857.62</v>
      </c>
      <c r="K300" s="29">
        <f>VLOOKUP(B300,output_kmeans!$A$2:$H$1878,8,0)</f>
        <v>2</v>
      </c>
      <c r="L300" s="29">
        <f t="shared" si="53"/>
        <v>0</v>
      </c>
      <c r="M300" s="29">
        <f t="shared" si="53"/>
        <v>0</v>
      </c>
      <c r="N300" s="29">
        <f t="shared" ca="1" si="53"/>
        <v>3000</v>
      </c>
      <c r="O300">
        <f t="shared" si="52"/>
        <v>0</v>
      </c>
      <c r="P300" s="32">
        <f t="shared" ref="P300:Q319" ca="1" si="56">IF(P$38="","",OFFSET($Y$38,ROW($P300)-ROW($P$38),MATCH(P$38,$Z$38:$AC$38,0)))</f>
        <v>4.6451079656989407</v>
      </c>
      <c r="Q300" s="32">
        <f t="shared" ca="1" si="56"/>
        <v>25.882800608828013</v>
      </c>
      <c r="R300" s="32" t="str">
        <f t="shared" ca="1" si="54"/>
        <v/>
      </c>
      <c r="S300" s="32" t="str">
        <f t="shared" ca="1" si="54"/>
        <v/>
      </c>
      <c r="T300" s="32" t="str">
        <f t="shared" ca="1" si="54"/>
        <v/>
      </c>
      <c r="U300" s="32" t="str">
        <f t="shared" ref="U300:X319" ca="1" si="57">IF(U$38="","",OFFSET($AT$38,ROW($U300)-ROW($U$38),MATCH(U$38,$AT$38:$BF$38,0)-1))</f>
        <v/>
      </c>
      <c r="V300" s="32" t="str">
        <f t="shared" ca="1" si="57"/>
        <v/>
      </c>
      <c r="W300" s="32" t="str">
        <f t="shared" ca="1" si="57"/>
        <v/>
      </c>
      <c r="X300" s="32" t="str">
        <f t="shared" ca="1" si="57"/>
        <v/>
      </c>
      <c r="Z300" s="32">
        <f>input!H263/input!H264*Z301</f>
        <v>4.6451079656989407</v>
      </c>
      <c r="AA300" s="32">
        <f>input!I263/input!I264*AA301</f>
        <v>17.281985366818251</v>
      </c>
      <c r="AB300" s="32">
        <f>input!J263/input!J264*AB301</f>
        <v>25.882800608828013</v>
      </c>
      <c r="AC300" s="32">
        <f>input!K263/input!K264*AC301</f>
        <v>33.52201852201852</v>
      </c>
      <c r="AD300" s="33">
        <f>input!J263-input!H263</f>
        <v>2.2712000000000003</v>
      </c>
      <c r="AE300">
        <f t="shared" si="55"/>
        <v>0</v>
      </c>
      <c r="AF300" s="32">
        <f>input!L263/input!L264*AF301</f>
        <v>65.777340224792951</v>
      </c>
      <c r="AG300" s="32">
        <f>input!M263/input!M264*AG301</f>
        <v>147.14316285041701</v>
      </c>
      <c r="AH300" s="32">
        <f>input!N263/input!N264*AH301</f>
        <v>42.971165900543234</v>
      </c>
      <c r="AI300" s="32">
        <f>input!O263/input!O264*AI301</f>
        <v>110.5514950166117</v>
      </c>
      <c r="AJ300" s="32">
        <f>input!P263/input!P264*AJ301</f>
        <v>106.83997689197004</v>
      </c>
      <c r="AK300" s="32">
        <f>input!Q263/input!Q264*AK301</f>
        <v>132.53251721499646</v>
      </c>
      <c r="AL300" s="32">
        <f>input!R263/input!R264*AL301</f>
        <v>43.090379008746375</v>
      </c>
      <c r="AM300" s="32">
        <f>input!S263/input!S264*AM301</f>
        <v>83.807464248343365</v>
      </c>
      <c r="AN300" s="32">
        <f>input!T263/input!T264*AN301</f>
        <v>86.761841227485135</v>
      </c>
      <c r="AO300" s="32">
        <f>input!U263/input!U264*AO301</f>
        <v>601.30522088353246</v>
      </c>
      <c r="AP300" s="32">
        <f>input!V263/input!V264*AP301</f>
        <v>141.86782231852587</v>
      </c>
      <c r="AQ300" s="32">
        <f>input!W263/input!W264*AQ301</f>
        <v>962.98825457525186</v>
      </c>
      <c r="AR300" s="32">
        <f>input!X263/input!X264*AR301</f>
        <v>8461.4886731391434</v>
      </c>
      <c r="AT300" s="32">
        <f>input!Y263/input!Y264*AT301</f>
        <v>130.194444444444</v>
      </c>
      <c r="AU300" s="32">
        <f>input!Z263/input!Z264*AU301</f>
        <v>179.25724637681174</v>
      </c>
      <c r="AV300" s="32">
        <f>input!AA263/input!AA264*AV301</f>
        <v>199.65928449744354</v>
      </c>
      <c r="AW300" s="32">
        <f>input!AB263/input!AB264*AW301</f>
        <v>132.01754385964881</v>
      </c>
      <c r="AX300" s="32">
        <f>input!AC263/input!AC264*AX301</f>
        <v>306.80578610386641</v>
      </c>
      <c r="AY300" s="32">
        <f>input!AD263/input!AD264*AY301</f>
        <v>334.66096115865736</v>
      </c>
      <c r="AZ300" s="32">
        <f>input!AE263/input!AE264*AZ301</f>
        <v>221.5966062475897</v>
      </c>
      <c r="BA300" s="32">
        <f>input!AF263/input!AF264*BA301</f>
        <v>156.31453534551272</v>
      </c>
      <c r="BB300" s="32">
        <f>input!AG263/input!AG264*BB301</f>
        <v>255.03546099290608</v>
      </c>
      <c r="BC300" s="32">
        <f>input!AH263/input!AH264*BC301</f>
        <v>191.20274914089404</v>
      </c>
    </row>
    <row r="301" spans="2:55" x14ac:dyDescent="0.25">
      <c r="B301" s="26">
        <f>input!A264</f>
        <v>41719</v>
      </c>
      <c r="C301" s="20">
        <f>input!B264</f>
        <v>16302.77</v>
      </c>
      <c r="D301" s="20">
        <f>input!C264</f>
        <v>1866.52</v>
      </c>
      <c r="E301" s="20">
        <f>input!D264</f>
        <v>4276.7879999999996</v>
      </c>
      <c r="F301" s="20">
        <f>input!E264</f>
        <v>14335.76</v>
      </c>
      <c r="G301" s="20">
        <f>input!F264</f>
        <v>9342.94</v>
      </c>
      <c r="H301" s="20">
        <f>input!G264</f>
        <v>21436.7</v>
      </c>
      <c r="I301">
        <v>0</v>
      </c>
      <c r="J301" s="29">
        <f t="shared" ca="1" si="51"/>
        <v>1866.52</v>
      </c>
      <c r="K301" s="29">
        <f>VLOOKUP(B301,output_kmeans!$A$2:$H$1878,8,0)</f>
        <v>2</v>
      </c>
      <c r="L301" s="29">
        <f t="shared" si="53"/>
        <v>0</v>
      </c>
      <c r="M301" s="29">
        <f t="shared" si="53"/>
        <v>0</v>
      </c>
      <c r="N301" s="29">
        <f t="shared" ca="1" si="53"/>
        <v>3000</v>
      </c>
      <c r="O301">
        <f t="shared" si="52"/>
        <v>0</v>
      </c>
      <c r="P301" s="32">
        <f t="shared" ca="1" si="56"/>
        <v>4.385783655336299</v>
      </c>
      <c r="Q301" s="32">
        <f t="shared" ca="1" si="56"/>
        <v>26.090182648401832</v>
      </c>
      <c r="R301" s="32" t="str">
        <f t="shared" ca="1" si="54"/>
        <v/>
      </c>
      <c r="S301" s="32" t="str">
        <f t="shared" ca="1" si="54"/>
        <v/>
      </c>
      <c r="T301" s="32" t="str">
        <f t="shared" ca="1" si="54"/>
        <v/>
      </c>
      <c r="U301" s="32" t="str">
        <f t="shared" ca="1" si="57"/>
        <v/>
      </c>
      <c r="V301" s="32" t="str">
        <f t="shared" ca="1" si="57"/>
        <v/>
      </c>
      <c r="W301" s="32" t="str">
        <f t="shared" ca="1" si="57"/>
        <v/>
      </c>
      <c r="X301" s="32" t="str">
        <f t="shared" ca="1" si="57"/>
        <v/>
      </c>
      <c r="Z301" s="32">
        <f>input!H264/input!H265*Z302</f>
        <v>4.385783655336299</v>
      </c>
      <c r="AA301" s="32">
        <f>input!I264/input!I265*AA302</f>
        <v>16.878584140794917</v>
      </c>
      <c r="AB301" s="32">
        <f>input!J264/input!J265*AB302</f>
        <v>26.090182648401832</v>
      </c>
      <c r="AC301" s="32">
        <f>input!K264/input!K265*AC302</f>
        <v>34.084294084294079</v>
      </c>
      <c r="AD301" s="33">
        <f>input!J264-input!H264</f>
        <v>2.3180999999999998</v>
      </c>
      <c r="AE301">
        <f t="shared" si="55"/>
        <v>0</v>
      </c>
      <c r="AF301" s="32">
        <f>input!L264/input!L265*AF302</f>
        <v>65.719090983673908</v>
      </c>
      <c r="AG301" s="32">
        <f>input!M264/input!M265*AG302</f>
        <v>147.59255296383452</v>
      </c>
      <c r="AH301" s="32">
        <f>input!N264/input!N265*AH302</f>
        <v>42.728792310906798</v>
      </c>
      <c r="AI301" s="32">
        <f>input!O264/input!O265*AI302</f>
        <v>109.54152823920307</v>
      </c>
      <c r="AJ301" s="32">
        <f>input!P264/input!P265*AJ302</f>
        <v>104.92201039861361</v>
      </c>
      <c r="AK301" s="32">
        <f>input!Q264/input!Q265*AK302</f>
        <v>130.61973986228034</v>
      </c>
      <c r="AL301" s="32">
        <f>input!R264/input!R265*AL302</f>
        <v>42.900874635568528</v>
      </c>
      <c r="AM301" s="32">
        <f>input!S264/input!S265*AM302</f>
        <v>84.435298221137231</v>
      </c>
      <c r="AN301" s="32">
        <f>input!T264/input!T265*AN302</f>
        <v>85.731821214142897</v>
      </c>
      <c r="AO301" s="32">
        <f>input!U264/input!U265*AO302</f>
        <v>611.69678714859265</v>
      </c>
      <c r="AP301" s="32">
        <f>input!V264/input!V265*AP302</f>
        <v>143.38028169014015</v>
      </c>
      <c r="AQ301" s="32">
        <f>input!W264/input!W265*AQ302</f>
        <v>991.51415824455898</v>
      </c>
      <c r="AR301" s="32">
        <f>input!X264/input!X265*AR302</f>
        <v>8563.9482200647089</v>
      </c>
      <c r="AT301" s="32">
        <f>input!Y264/input!Y265*AT302</f>
        <v>129.5972222222218</v>
      </c>
      <c r="AU301" s="32">
        <f>input!Z264/input!Z265*AU302</f>
        <v>183.75000000000017</v>
      </c>
      <c r="AV301" s="32">
        <f>input!AA264/input!AA265*AV302</f>
        <v>196.25212947188987</v>
      </c>
      <c r="AW301" s="32">
        <f>input!AB264/input!AB265*AW302</f>
        <v>134.16666666666634</v>
      </c>
      <c r="AX301" s="32">
        <f>input!AC264/input!AC265*AX302</f>
        <v>316.81290016599593</v>
      </c>
      <c r="AY301" s="32">
        <f>input!AD264/input!AD265*AY302</f>
        <v>327.38643844634657</v>
      </c>
      <c r="AZ301" s="32">
        <f>input!AE264/input!AE265*AZ302</f>
        <v>217.31585036637102</v>
      </c>
      <c r="BA301" s="32">
        <f>input!AF264/input!AF265*BA302</f>
        <v>152.18427323272479</v>
      </c>
      <c r="BB301" s="32">
        <f>input!AG264/input!AG265*BB302</f>
        <v>238.72340425531752</v>
      </c>
      <c r="BC301" s="32">
        <f>input!AH264/input!AH265*BC302</f>
        <v>190.5841924398631</v>
      </c>
    </row>
    <row r="302" spans="2:55" x14ac:dyDescent="0.25">
      <c r="B302" s="26">
        <f>input!A265</f>
        <v>41712</v>
      </c>
      <c r="C302" s="20">
        <f>input!B265</f>
        <v>16065.67</v>
      </c>
      <c r="D302" s="20">
        <f>input!C265</f>
        <v>1841.13</v>
      </c>
      <c r="E302" s="20">
        <f>input!D265</f>
        <v>4245.3959999999997</v>
      </c>
      <c r="F302" s="20">
        <f>input!E265</f>
        <v>14227.66</v>
      </c>
      <c r="G302" s="20">
        <f>input!F265</f>
        <v>9056.41</v>
      </c>
      <c r="H302" s="20">
        <f>input!G265</f>
        <v>21539.49</v>
      </c>
      <c r="I302">
        <v>0</v>
      </c>
      <c r="J302" s="29">
        <f t="shared" ca="1" si="51"/>
        <v>1841.13</v>
      </c>
      <c r="K302" s="29">
        <f>VLOOKUP(B302,output_kmeans!$A$2:$H$1878,8,0)</f>
        <v>2</v>
      </c>
      <c r="L302" s="29">
        <f t="shared" si="53"/>
        <v>0</v>
      </c>
      <c r="M302" s="29">
        <f t="shared" si="53"/>
        <v>0</v>
      </c>
      <c r="N302" s="29">
        <f t="shared" ca="1" si="53"/>
        <v>3000</v>
      </c>
      <c r="O302">
        <f t="shared" si="52"/>
        <v>0</v>
      </c>
      <c r="P302" s="32">
        <f t="shared" ca="1" si="56"/>
        <v>3.5375555325963455</v>
      </c>
      <c r="Q302" s="32">
        <f t="shared" ca="1" si="56"/>
        <v>25.25019025875191</v>
      </c>
      <c r="R302" s="32" t="str">
        <f t="shared" ca="1" si="54"/>
        <v/>
      </c>
      <c r="S302" s="32" t="str">
        <f t="shared" ca="1" si="54"/>
        <v/>
      </c>
      <c r="T302" s="32" t="str">
        <f t="shared" ca="1" si="54"/>
        <v/>
      </c>
      <c r="U302" s="32" t="str">
        <f t="shared" ca="1" si="57"/>
        <v/>
      </c>
      <c r="V302" s="32" t="str">
        <f t="shared" ca="1" si="57"/>
        <v/>
      </c>
      <c r="W302" s="32" t="str">
        <f t="shared" ca="1" si="57"/>
        <v/>
      </c>
      <c r="X302" s="32" t="str">
        <f t="shared" ca="1" si="57"/>
        <v/>
      </c>
      <c r="Z302" s="32">
        <f>input!H265/input!H266*Z303</f>
        <v>3.5375555325963455</v>
      </c>
      <c r="AA302" s="32">
        <f>input!I265/input!I266*AA303</f>
        <v>15.172038758156988</v>
      </c>
      <c r="AB302" s="32">
        <f>input!J265/input!J266*AB303</f>
        <v>25.25019025875191</v>
      </c>
      <c r="AC302" s="32">
        <f>input!K265/input!K266*AC303</f>
        <v>34.012474012474009</v>
      </c>
      <c r="AD302" s="33">
        <f>input!J265-input!H265</f>
        <v>2.3119000000000001</v>
      </c>
      <c r="AE302">
        <f t="shared" si="55"/>
        <v>0</v>
      </c>
      <c r="AF302" s="32">
        <f>input!L265/input!L266*AF303</f>
        <v>65.178439576667586</v>
      </c>
      <c r="AG302" s="32">
        <f>input!M265/input!M266*AG303</f>
        <v>148.87652471645598</v>
      </c>
      <c r="AH302" s="32">
        <f>input!N265/input!N266*AH303</f>
        <v>42.356874216464675</v>
      </c>
      <c r="AI302" s="32">
        <f>input!O265/input!O266*AI303</f>
        <v>110.61129568106352</v>
      </c>
      <c r="AJ302" s="32">
        <f>input!P265/input!P266*AJ303</f>
        <v>104.30964760254197</v>
      </c>
      <c r="AK302" s="32">
        <f>input!Q265/input!Q266*AK303</f>
        <v>130.6503442999238</v>
      </c>
      <c r="AL302" s="32">
        <f>input!R265/input!R266*AL303</f>
        <v>42.39067055393587</v>
      </c>
      <c r="AM302" s="32">
        <f>input!S265/input!S266*AM303</f>
        <v>83.335891175444871</v>
      </c>
      <c r="AN302" s="32">
        <f>input!T265/input!T266*AN303</f>
        <v>85.242161440960771</v>
      </c>
      <c r="AO302" s="32">
        <f>input!U265/input!U266*AO303</f>
        <v>614.35742971887385</v>
      </c>
      <c r="AP302" s="32">
        <f>input!V265/input!V266*AP303</f>
        <v>142.12351029252369</v>
      </c>
      <c r="AQ302" s="32">
        <f>input!W265/input!W266*AQ303</f>
        <v>971.60156605663224</v>
      </c>
      <c r="AR302" s="32">
        <f>input!X265/input!X266*AR303</f>
        <v>8550.6148867313768</v>
      </c>
      <c r="AT302" s="32">
        <f>input!Y265/input!Y266*AT303</f>
        <v>128.04166666666623</v>
      </c>
      <c r="AU302" s="32">
        <f>input!Z265/input!Z266*AU303</f>
        <v>193.6956521739132</v>
      </c>
      <c r="AV302" s="32">
        <f>input!AA265/input!AA266*AV303</f>
        <v>197.9557069846667</v>
      </c>
      <c r="AW302" s="32">
        <f>input!AB265/input!AB266*AW303</f>
        <v>131.14035087719267</v>
      </c>
      <c r="AX302" s="32">
        <f>input!AC265/input!AC266*AX303</f>
        <v>327.00972255157814</v>
      </c>
      <c r="AY302" s="32">
        <f>input!AD265/input!AD266*AY303</f>
        <v>325.51020408163293</v>
      </c>
      <c r="AZ302" s="32">
        <f>input!AE265/input!AE266*AZ303</f>
        <v>212.26378711916703</v>
      </c>
      <c r="BA302" s="32">
        <f>input!AF265/input!AF266*BA303</f>
        <v>150.03971405877721</v>
      </c>
      <c r="BB302" s="32">
        <f>input!AG265/input!AG266*BB303</f>
        <v>244.68085106382813</v>
      </c>
      <c r="BC302" s="32">
        <f>input!AH265/input!AH266*BC303</f>
        <v>189.75945017182187</v>
      </c>
    </row>
    <row r="303" spans="2:55" x14ac:dyDescent="0.25">
      <c r="B303" s="26">
        <f>input!A266</f>
        <v>41705</v>
      </c>
      <c r="C303" s="20">
        <f>input!B266</f>
        <v>16452.72</v>
      </c>
      <c r="D303" s="20">
        <f>input!C266</f>
        <v>1878.04</v>
      </c>
      <c r="E303" s="20">
        <f>input!D266</f>
        <v>4336.223</v>
      </c>
      <c r="F303" s="20">
        <f>input!E266</f>
        <v>14299.08</v>
      </c>
      <c r="G303" s="20">
        <f>input!F266</f>
        <v>9350.75</v>
      </c>
      <c r="H303" s="20">
        <f>input!G266</f>
        <v>22660.49</v>
      </c>
      <c r="I303">
        <v>0</v>
      </c>
      <c r="J303" s="29">
        <f t="shared" ca="1" si="51"/>
        <v>1878.04</v>
      </c>
      <c r="K303" s="29">
        <f>VLOOKUP(B303,output_kmeans!$A$2:$H$1878,8,0)</f>
        <v>2</v>
      </c>
      <c r="L303" s="29">
        <f t="shared" si="53"/>
        <v>0</v>
      </c>
      <c r="M303" s="29">
        <f t="shared" si="53"/>
        <v>0</v>
      </c>
      <c r="N303" s="29">
        <f t="shared" ca="1" si="53"/>
        <v>3000</v>
      </c>
      <c r="O303">
        <f t="shared" si="52"/>
        <v>0</v>
      </c>
      <c r="P303" s="32">
        <f t="shared" ca="1" si="56"/>
        <v>3.8154768054551123</v>
      </c>
      <c r="Q303" s="32">
        <f t="shared" ca="1" si="56"/>
        <v>26.521118721461196</v>
      </c>
      <c r="R303" s="32" t="str">
        <f t="shared" ca="1" si="54"/>
        <v/>
      </c>
      <c r="S303" s="32" t="str">
        <f t="shared" ca="1" si="54"/>
        <v/>
      </c>
      <c r="T303" s="32" t="str">
        <f t="shared" ca="1" si="54"/>
        <v/>
      </c>
      <c r="U303" s="32" t="str">
        <f t="shared" ca="1" si="57"/>
        <v/>
      </c>
      <c r="V303" s="32" t="str">
        <f t="shared" ca="1" si="57"/>
        <v/>
      </c>
      <c r="W303" s="32" t="str">
        <f t="shared" ca="1" si="57"/>
        <v/>
      </c>
      <c r="X303" s="32" t="str">
        <f t="shared" ca="1" si="57"/>
        <v/>
      </c>
      <c r="Z303" s="32">
        <f>input!H266/input!H267*Z304</f>
        <v>3.8154768054551123</v>
      </c>
      <c r="AA303" s="32">
        <f>input!I266/input!I267*AA304</f>
        <v>16.178564366225011</v>
      </c>
      <c r="AB303" s="32">
        <f>input!J266/input!J267*AB304</f>
        <v>26.521118721461196</v>
      </c>
      <c r="AC303" s="32">
        <f>input!K266/input!K267*AC304</f>
        <v>35.159705159705162</v>
      </c>
      <c r="AD303" s="33">
        <f>input!J266-input!H266</f>
        <v>2.4186000000000001</v>
      </c>
      <c r="AE303">
        <f t="shared" si="55"/>
        <v>0</v>
      </c>
      <c r="AF303" s="32">
        <f>input!L266/input!L267*AF304</f>
        <v>65.402412010829536</v>
      </c>
      <c r="AG303" s="32">
        <f>input!M266/input!M267*AG304</f>
        <v>148.45923389685399</v>
      </c>
      <c r="AH303" s="32">
        <f>input!N266/input!N267*AH304</f>
        <v>43.159214375261165</v>
      </c>
      <c r="AI303" s="32">
        <f>input!O266/input!O267*AI304</f>
        <v>111.0498338870436</v>
      </c>
      <c r="AJ303" s="32">
        <f>input!P266/input!P267*AJ304</f>
        <v>104.77180820335076</v>
      </c>
      <c r="AK303" s="32">
        <f>input!Q266/input!Q267*AK304</f>
        <v>129.53328232593756</v>
      </c>
      <c r="AL303" s="32">
        <f>input!R266/input!R267*AL304</f>
        <v>42.657920310981552</v>
      </c>
      <c r="AM303" s="32">
        <f>input!S266/input!S267*AM304</f>
        <v>83.532612486920286</v>
      </c>
      <c r="AN303" s="32">
        <f>input!T266/input!T267*AN304</f>
        <v>85.167444963309023</v>
      </c>
      <c r="AO303" s="32">
        <f>input!U266/input!U267*AO304</f>
        <v>613.32831325301038</v>
      </c>
      <c r="AP303" s="32">
        <f>input!V266/input!V267*AP304</f>
        <v>141.19176598049768</v>
      </c>
      <c r="AQ303" s="32">
        <f>input!W266/input!W267*AQ304</f>
        <v>976.91887462441889</v>
      </c>
      <c r="AR303" s="32">
        <f>input!X266/input!X267*AR304</f>
        <v>8535.404530744323</v>
      </c>
      <c r="AT303" s="32">
        <f>input!Y266/input!Y267*AT304</f>
        <v>126.41666666666622</v>
      </c>
      <c r="AU303" s="32">
        <f>input!Z266/input!Z267*AU304</f>
        <v>189.28442028985521</v>
      </c>
      <c r="AV303" s="32">
        <f>input!AA266/input!AA267*AV304</f>
        <v>195.22998296422378</v>
      </c>
      <c r="AW303" s="32">
        <f>input!AB266/input!AB267*AW304</f>
        <v>135.96491228070144</v>
      </c>
      <c r="AX303" s="32">
        <f>input!AC266/input!AC267*AX304</f>
        <v>317.33459805549086</v>
      </c>
      <c r="AY303" s="32">
        <f>input!AD266/input!AD267*AY304</f>
        <v>337.6563528637264</v>
      </c>
      <c r="AZ303" s="32">
        <f>input!AE266/input!AE267*AZ304</f>
        <v>224.83609718472817</v>
      </c>
      <c r="BA303" s="32">
        <f>input!AF266/input!AF267*BA304</f>
        <v>152.81969817315371</v>
      </c>
      <c r="BB303" s="32">
        <f>input!AG266/input!AG267*BB304</f>
        <v>255.46099290779972</v>
      </c>
      <c r="BC303" s="32">
        <f>input!AH266/input!AH267*BC304</f>
        <v>177.66323024055035</v>
      </c>
    </row>
    <row r="304" spans="2:55" x14ac:dyDescent="0.25">
      <c r="B304" s="26">
        <f>input!A267</f>
        <v>41698</v>
      </c>
      <c r="C304" s="20">
        <f>input!B267</f>
        <v>16321.71</v>
      </c>
      <c r="D304" s="20">
        <f>input!C267</f>
        <v>1859.45</v>
      </c>
      <c r="E304" s="20">
        <f>input!D267</f>
        <v>4308.1189999999997</v>
      </c>
      <c r="F304" s="20">
        <f>input!E267</f>
        <v>14209.59</v>
      </c>
      <c r="G304" s="20">
        <f>input!F267</f>
        <v>9692.08</v>
      </c>
      <c r="H304" s="20">
        <f>input!G267</f>
        <v>22836.959999999999</v>
      </c>
      <c r="I304">
        <v>0</v>
      </c>
      <c r="J304" s="29">
        <f t="shared" ca="1" si="51"/>
        <v>1859.45</v>
      </c>
      <c r="K304" s="29">
        <f>VLOOKUP(B304,output_kmeans!$A$2:$H$1878,8,0)</f>
        <v>2</v>
      </c>
      <c r="L304" s="29">
        <f t="shared" si="53"/>
        <v>0</v>
      </c>
      <c r="M304" s="29">
        <f t="shared" si="53"/>
        <v>0</v>
      </c>
      <c r="N304" s="29">
        <f t="shared" ca="1" si="53"/>
        <v>3000</v>
      </c>
      <c r="O304">
        <f t="shared" si="52"/>
        <v>0</v>
      </c>
      <c r="P304" s="32">
        <f t="shared" ca="1" si="56"/>
        <v>3.2740985639012323</v>
      </c>
      <c r="Q304" s="32">
        <f t="shared" ca="1" si="56"/>
        <v>25.18645357686454</v>
      </c>
      <c r="R304" s="32" t="str">
        <f t="shared" ca="1" si="54"/>
        <v/>
      </c>
      <c r="S304" s="32" t="str">
        <f t="shared" ca="1" si="54"/>
        <v/>
      </c>
      <c r="T304" s="32" t="str">
        <f t="shared" ca="1" si="54"/>
        <v/>
      </c>
      <c r="U304" s="32" t="str">
        <f t="shared" ca="1" si="57"/>
        <v/>
      </c>
      <c r="V304" s="32" t="str">
        <f t="shared" ca="1" si="57"/>
        <v/>
      </c>
      <c r="W304" s="32" t="str">
        <f t="shared" ca="1" si="57"/>
        <v/>
      </c>
      <c r="X304" s="32" t="str">
        <f t="shared" ca="1" si="57"/>
        <v/>
      </c>
      <c r="Z304" s="32">
        <f>input!H267/input!H268*Z305</f>
        <v>3.2740985639012323</v>
      </c>
      <c r="AA304" s="32">
        <f>input!I267/input!I268*AA305</f>
        <v>14.846747083250918</v>
      </c>
      <c r="AB304" s="32">
        <f>input!J267/input!J268*AB305</f>
        <v>25.18645357686454</v>
      </c>
      <c r="AC304" s="32">
        <f>input!K267/input!K268*AC305</f>
        <v>33.851823851823859</v>
      </c>
      <c r="AD304" s="33">
        <f>input!J267-input!H267</f>
        <v>2.3306999999999998</v>
      </c>
      <c r="AE304">
        <f t="shared" si="55"/>
        <v>0</v>
      </c>
      <c r="AF304" s="32">
        <f>input!L267/input!L268*AF305</f>
        <v>65.379440479120618</v>
      </c>
      <c r="AG304" s="32">
        <f>input!M267/input!M268*AG305</f>
        <v>147.67815108067595</v>
      </c>
      <c r="AH304" s="32">
        <f>input!N267/input!N268*AH305</f>
        <v>42.540743836188867</v>
      </c>
      <c r="AI304" s="32">
        <f>input!O267/input!O268*AI305</f>
        <v>111.26245847176122</v>
      </c>
      <c r="AJ304" s="32">
        <f>input!P267/input!P268*AJ305</f>
        <v>103.10803004043913</v>
      </c>
      <c r="AK304" s="32">
        <f>input!Q267/input!Q268*AK305</f>
        <v>128.37031369548612</v>
      </c>
      <c r="AL304" s="32">
        <f>input!R267/input!R268*AL305</f>
        <v>42.774538386783298</v>
      </c>
      <c r="AM304" s="32">
        <f>input!S267/input!S268*AM305</f>
        <v>83.75863271712609</v>
      </c>
      <c r="AN304" s="32">
        <f>input!T267/input!T268*AN305</f>
        <v>85.507671781187611</v>
      </c>
      <c r="AO304" s="32">
        <f>input!U267/input!U268*AO305</f>
        <v>620.05522088353246</v>
      </c>
      <c r="AP304" s="32">
        <f>input!V267/input!V268*AP305</f>
        <v>142.0151679306602</v>
      </c>
      <c r="AQ304" s="32">
        <f>input!W267/input!W268*AQ305</f>
        <v>979.24974961303769</v>
      </c>
      <c r="AR304" s="32">
        <f>input!X267/input!X268*AR305</f>
        <v>8575.5339805825097</v>
      </c>
      <c r="AT304" s="32">
        <f>input!Y267/input!Y268*AT305</f>
        <v>120.26388888888847</v>
      </c>
      <c r="AU304" s="32">
        <f>input!Z267/input!Z268*AU305</f>
        <v>192.06521739130449</v>
      </c>
      <c r="AV304" s="32">
        <f>input!AA267/input!AA268*AV305</f>
        <v>207.08688245315045</v>
      </c>
      <c r="AW304" s="32">
        <f>input!AB267/input!AB268*AW305</f>
        <v>129.60526315789446</v>
      </c>
      <c r="AX304" s="32">
        <f>input!AC267/input!AC268*AX305</f>
        <v>313.39815034384748</v>
      </c>
      <c r="AY304" s="32">
        <f>input!AD267/input!AD268*AY305</f>
        <v>337.6892692560898</v>
      </c>
      <c r="AZ304" s="32">
        <f>input!AE267/input!AE268*AZ305</f>
        <v>218.16428846895494</v>
      </c>
      <c r="BA304" s="32">
        <f>input!AF267/input!AF268*BA305</f>
        <v>145.35345512311397</v>
      </c>
      <c r="BB304" s="32">
        <f>input!AG267/input!AG268*BB305</f>
        <v>233.61702127659416</v>
      </c>
      <c r="BC304" s="32">
        <f>input!AH267/input!AH268*BC305</f>
        <v>164.67353951890081</v>
      </c>
    </row>
    <row r="305" spans="2:55" x14ac:dyDescent="0.25">
      <c r="B305" s="26">
        <f>input!A268</f>
        <v>41691</v>
      </c>
      <c r="C305" s="20">
        <f>input!B268</f>
        <v>16103.3</v>
      </c>
      <c r="D305" s="20">
        <f>input!C268</f>
        <v>1836.25</v>
      </c>
      <c r="E305" s="20">
        <f>input!D268</f>
        <v>4263.4110000000001</v>
      </c>
      <c r="F305" s="20">
        <f>input!E268</f>
        <v>14205.72</v>
      </c>
      <c r="G305" s="20">
        <f>input!F268</f>
        <v>9656.9500000000007</v>
      </c>
      <c r="H305" s="20">
        <f>input!G268</f>
        <v>22568.240000000002</v>
      </c>
      <c r="I305">
        <v>0</v>
      </c>
      <c r="J305" s="29">
        <f t="shared" ca="1" si="51"/>
        <v>1836.25</v>
      </c>
      <c r="K305" s="29">
        <f>VLOOKUP(B305,output_kmeans!$A$2:$H$1878,8,0)</f>
        <v>2</v>
      </c>
      <c r="L305" s="29">
        <f t="shared" si="53"/>
        <v>0</v>
      </c>
      <c r="M305" s="29">
        <f t="shared" si="53"/>
        <v>0</v>
      </c>
      <c r="N305" s="29">
        <f t="shared" ca="1" si="53"/>
        <v>3000</v>
      </c>
      <c r="O305">
        <f t="shared" si="52"/>
        <v>0</v>
      </c>
      <c r="P305" s="32">
        <f t="shared" ca="1" si="56"/>
        <v>3.2462031201570434</v>
      </c>
      <c r="Q305" s="32">
        <f t="shared" ca="1" si="56"/>
        <v>25.979832572298331</v>
      </c>
      <c r="R305" s="32" t="str">
        <f t="shared" ca="1" si="54"/>
        <v/>
      </c>
      <c r="S305" s="32" t="str">
        <f t="shared" ca="1" si="54"/>
        <v/>
      </c>
      <c r="T305" s="32" t="str">
        <f t="shared" ca="1" si="54"/>
        <v/>
      </c>
      <c r="U305" s="32" t="str">
        <f t="shared" ca="1" si="57"/>
        <v/>
      </c>
      <c r="V305" s="32" t="str">
        <f t="shared" ca="1" si="57"/>
        <v/>
      </c>
      <c r="W305" s="32" t="str">
        <f t="shared" ca="1" si="57"/>
        <v/>
      </c>
      <c r="X305" s="32" t="str">
        <f t="shared" ca="1" si="57"/>
        <v/>
      </c>
      <c r="Z305" s="32">
        <f>input!H268/input!H269*Z306</f>
        <v>3.2462031201570434</v>
      </c>
      <c r="AA305" s="32">
        <f>input!I268/input!I269*AA306</f>
        <v>15.156219102234505</v>
      </c>
      <c r="AB305" s="32">
        <f>input!J268/input!J269*AB306</f>
        <v>25.979832572298331</v>
      </c>
      <c r="AC305" s="32">
        <f>input!K268/input!K269*AC306</f>
        <v>34.90266490266491</v>
      </c>
      <c r="AD305" s="33">
        <f>input!J268-input!H268</f>
        <v>2.4167999999999998</v>
      </c>
      <c r="AE305">
        <f t="shared" si="55"/>
        <v>0</v>
      </c>
      <c r="AF305" s="32">
        <f>input!L268/input!L269*AF306</f>
        <v>65.827385347444505</v>
      </c>
      <c r="AG305" s="32">
        <f>input!M268/input!M269*AG306</f>
        <v>147.07896426278595</v>
      </c>
      <c r="AH305" s="32">
        <f>input!N268/input!N269*AH306</f>
        <v>42.837442540743822</v>
      </c>
      <c r="AI305" s="32">
        <f>input!O268/input!O269*AI306</f>
        <v>110.40531561461835</v>
      </c>
      <c r="AJ305" s="32">
        <f>input!P268/input!P269*AJ306</f>
        <v>103.72039283651078</v>
      </c>
      <c r="AK305" s="32">
        <f>input!Q268/input!Q269*AK306</f>
        <v>126.73297628156111</v>
      </c>
      <c r="AL305" s="32">
        <f>input!R268/input!R269*AL306</f>
        <v>43.134110787172027</v>
      </c>
      <c r="AM305" s="32">
        <f>input!S268/input!S269*AM306</f>
        <v>84.7868852459018</v>
      </c>
      <c r="AN305" s="32">
        <f>input!T268/input!T269*AN306</f>
        <v>87.0980653769181</v>
      </c>
      <c r="AO305" s="32">
        <f>input!U268/input!U269*AO306</f>
        <v>623.79518072288988</v>
      </c>
      <c r="AP305" s="32">
        <f>input!V268/input!V269*AP306</f>
        <v>142.7952329360773</v>
      </c>
      <c r="AQ305" s="32">
        <f>input!W268/input!W269*AQ306</f>
        <v>995.1379404534274</v>
      </c>
      <c r="AR305" s="32">
        <f>input!X268/input!X269*AR306</f>
        <v>8585.6310679611506</v>
      </c>
      <c r="AT305" s="32">
        <f>input!Y268/input!Y269*AT306</f>
        <v>120.95833333333292</v>
      </c>
      <c r="AU305" s="32">
        <f>input!Z268/input!Z269*AU306</f>
        <v>197.3007246376813</v>
      </c>
      <c r="AV305" s="32">
        <f>input!AA268/input!AA269*AV306</f>
        <v>197.00170357751171</v>
      </c>
      <c r="AW305" s="32">
        <f>input!AB268/input!AB269*AW306</f>
        <v>128.55263157894709</v>
      </c>
      <c r="AX305" s="32">
        <f>input!AC268/input!AC269*AX306</f>
        <v>313.94356177377404</v>
      </c>
      <c r="AY305" s="32">
        <f>input!AD268/input!AD269*AY306</f>
        <v>336.40552995391732</v>
      </c>
      <c r="AZ305" s="32">
        <f>input!AE268/input!AE269*AZ306</f>
        <v>211.45391438488244</v>
      </c>
      <c r="BA305" s="32">
        <f>input!AF268/input!AF269*BA306</f>
        <v>143.92374900714893</v>
      </c>
      <c r="BB305" s="32">
        <f>input!AG268/input!AG269*BB306</f>
        <v>237.16312056737428</v>
      </c>
      <c r="BC305" s="32">
        <f>input!AH268/input!AH269*BC306</f>
        <v>167.62886597938191</v>
      </c>
    </row>
    <row r="306" spans="2:55" x14ac:dyDescent="0.25">
      <c r="B306" s="26">
        <f>input!A269</f>
        <v>41684</v>
      </c>
      <c r="C306" s="20">
        <f>input!B269</f>
        <v>16154.39</v>
      </c>
      <c r="D306" s="20">
        <f>input!C269</f>
        <v>1838.63</v>
      </c>
      <c r="E306" s="20">
        <f>input!D269</f>
        <v>4244.0249999999996</v>
      </c>
      <c r="F306" s="20">
        <f>input!E269</f>
        <v>14054.76</v>
      </c>
      <c r="G306" s="20">
        <f>input!F269</f>
        <v>9662.4</v>
      </c>
      <c r="H306" s="20">
        <f>input!G269</f>
        <v>22298.41</v>
      </c>
      <c r="I306">
        <v>0</v>
      </c>
      <c r="J306" s="29">
        <f t="shared" ca="1" si="51"/>
        <v>1838.63</v>
      </c>
      <c r="K306" s="29">
        <f>VLOOKUP(B306,output_kmeans!$A$2:$H$1878,8,0)</f>
        <v>2</v>
      </c>
      <c r="L306" s="29">
        <f t="shared" si="53"/>
        <v>0</v>
      </c>
      <c r="M306" s="29">
        <f t="shared" si="53"/>
        <v>0</v>
      </c>
      <c r="N306" s="29">
        <f t="shared" ca="1" si="53"/>
        <v>3000</v>
      </c>
      <c r="O306">
        <f t="shared" si="52"/>
        <v>0</v>
      </c>
      <c r="P306" s="32">
        <f t="shared" ca="1" si="56"/>
        <v>3.2100423597479102</v>
      </c>
      <c r="Q306" s="32">
        <f t="shared" ca="1" si="56"/>
        <v>26.092085235920859</v>
      </c>
      <c r="R306" s="32" t="str">
        <f t="shared" ca="1" si="54"/>
        <v/>
      </c>
      <c r="S306" s="32" t="str">
        <f t="shared" ca="1" si="54"/>
        <v/>
      </c>
      <c r="T306" s="32" t="str">
        <f t="shared" ca="1" si="54"/>
        <v/>
      </c>
      <c r="U306" s="32" t="str">
        <f t="shared" ca="1" si="57"/>
        <v/>
      </c>
      <c r="V306" s="32" t="str">
        <f t="shared" ca="1" si="57"/>
        <v/>
      </c>
      <c r="W306" s="32" t="str">
        <f t="shared" ca="1" si="57"/>
        <v/>
      </c>
      <c r="X306" s="32" t="str">
        <f t="shared" ca="1" si="57"/>
        <v/>
      </c>
      <c r="Z306" s="32">
        <f>input!H269/input!H270*Z307</f>
        <v>3.2100423597479102</v>
      </c>
      <c r="AA306" s="32">
        <f>input!I269/input!I270*AA307</f>
        <v>15.074154637136619</v>
      </c>
      <c r="AB306" s="32">
        <f>input!J269/input!J270*AB307</f>
        <v>26.092085235920859</v>
      </c>
      <c r="AC306" s="32">
        <f>input!K269/input!K270*AC307</f>
        <v>34.935739935739939</v>
      </c>
      <c r="AD306" s="33">
        <f>input!J269-input!H269</f>
        <v>2.4321000000000002</v>
      </c>
      <c r="AE306">
        <f t="shared" si="55"/>
        <v>0</v>
      </c>
      <c r="AF306" s="32">
        <f>input!L269/input!L270*AF307</f>
        <v>65.744523750923051</v>
      </c>
      <c r="AG306" s="32">
        <f>input!M269/input!M270*AG307</f>
        <v>146.51187673871149</v>
      </c>
      <c r="AH306" s="32">
        <f>input!N269/input!N270*AH307</f>
        <v>42.540743836188867</v>
      </c>
      <c r="AI306" s="32">
        <f>input!O269/input!O270*AI307</f>
        <v>111.27574750830607</v>
      </c>
      <c r="AJ306" s="32">
        <f>input!P269/input!P270*AJ307</f>
        <v>104.3789716926633</v>
      </c>
      <c r="AK306" s="32">
        <f>input!Q269/input!Q270*AK307</f>
        <v>127.95715378729945</v>
      </c>
      <c r="AL306" s="32">
        <f>input!R269/input!R270*AL307</f>
        <v>43.367346938775519</v>
      </c>
      <c r="AM306" s="32">
        <f>input!S269/input!S270*AM307</f>
        <v>84.788280432508017</v>
      </c>
      <c r="AN306" s="32">
        <f>input!T269/input!T270*AN307</f>
        <v>85.977318212141583</v>
      </c>
      <c r="AO306" s="32">
        <f>input!U269/input!U270*AO307</f>
        <v>621.78714859437582</v>
      </c>
      <c r="AP306" s="32">
        <f>input!V269/input!V270*AP307</f>
        <v>143.30660888407297</v>
      </c>
      <c r="AQ306" s="32">
        <f>input!W269/input!W270*AQ307</f>
        <v>988.88281890193866</v>
      </c>
      <c r="AR306" s="32">
        <f>input!X269/input!X270*AR307</f>
        <v>8570.6148867313786</v>
      </c>
      <c r="AT306" s="32">
        <f>input!Y269/input!Y270*AT307</f>
        <v>121.59722222222179</v>
      </c>
      <c r="AU306" s="32">
        <f>input!Z269/input!Z270*AU307</f>
        <v>194.03079710144942</v>
      </c>
      <c r="AV306" s="32">
        <f>input!AA269/input!AA270*AV307</f>
        <v>194.34412265757985</v>
      </c>
      <c r="AW306" s="32">
        <f>input!AB269/input!AB270*AW307</f>
        <v>126.62280701754358</v>
      </c>
      <c r="AX306" s="32">
        <f>input!AC269/input!AC270*AX307</f>
        <v>312.78159829262631</v>
      </c>
      <c r="AY306" s="32">
        <f>input!AD269/input!AD270*AY307</f>
        <v>330.15141540487184</v>
      </c>
      <c r="AZ306" s="32">
        <f>input!AE269/input!AE270*AZ307</f>
        <v>206.32472040107987</v>
      </c>
      <c r="BA306" s="32">
        <f>input!AF269/input!AF270*BA307</f>
        <v>141.46147736298687</v>
      </c>
      <c r="BB306" s="32">
        <f>input!AG269/input!AG270*BB307</f>
        <v>221.70212765957297</v>
      </c>
      <c r="BC306" s="32">
        <f>input!AH269/input!AH270*BC307</f>
        <v>164.53608247422727</v>
      </c>
    </row>
    <row r="307" spans="2:55" x14ac:dyDescent="0.25">
      <c r="B307" s="26">
        <f>input!A270</f>
        <v>41677</v>
      </c>
      <c r="C307" s="20">
        <f>input!B270</f>
        <v>15794.08</v>
      </c>
      <c r="D307" s="20">
        <f>input!C270</f>
        <v>1797.02</v>
      </c>
      <c r="E307" s="20">
        <f>input!D270</f>
        <v>4125.8609999999999</v>
      </c>
      <c r="F307" s="20">
        <f>input!E270</f>
        <v>13786.5</v>
      </c>
      <c r="G307" s="20">
        <f>input!F270</f>
        <v>9301.92</v>
      </c>
      <c r="H307" s="20">
        <f>input!G270</f>
        <v>21636.85</v>
      </c>
      <c r="I307">
        <v>0</v>
      </c>
      <c r="J307" s="29">
        <f t="shared" ca="1" si="51"/>
        <v>1797.02</v>
      </c>
      <c r="K307" s="29">
        <f>VLOOKUP(B307,output_kmeans!$A$2:$H$1878,8,0)</f>
        <v>2</v>
      </c>
      <c r="L307" s="29">
        <f t="shared" si="53"/>
        <v>0</v>
      </c>
      <c r="M307" s="29">
        <f t="shared" si="53"/>
        <v>0</v>
      </c>
      <c r="N307" s="29">
        <f t="shared" ca="1" si="53"/>
        <v>3000</v>
      </c>
      <c r="O307">
        <f t="shared" si="52"/>
        <v>0</v>
      </c>
      <c r="P307" s="32">
        <f t="shared" ca="1" si="56"/>
        <v>3.1346213451802893</v>
      </c>
      <c r="Q307" s="32">
        <f t="shared" ca="1" si="56"/>
        <v>25.522260273972609</v>
      </c>
      <c r="R307" s="32" t="str">
        <f t="shared" ca="1" si="54"/>
        <v/>
      </c>
      <c r="S307" s="32" t="str">
        <f t="shared" ca="1" si="54"/>
        <v/>
      </c>
      <c r="T307" s="32" t="str">
        <f t="shared" ca="1" si="54"/>
        <v/>
      </c>
      <c r="U307" s="32" t="str">
        <f t="shared" ca="1" si="57"/>
        <v/>
      </c>
      <c r="V307" s="32" t="str">
        <f t="shared" ca="1" si="57"/>
        <v/>
      </c>
      <c r="W307" s="32" t="str">
        <f t="shared" ca="1" si="57"/>
        <v/>
      </c>
      <c r="X307" s="32" t="str">
        <f t="shared" ca="1" si="57"/>
        <v/>
      </c>
      <c r="Z307" s="32">
        <f>input!H270/input!H271*Z308</f>
        <v>3.1346213451802893</v>
      </c>
      <c r="AA307" s="32">
        <f>input!I270/input!I271*AA308</f>
        <v>14.52343286533516</v>
      </c>
      <c r="AB307" s="32">
        <f>input!J270/input!J271*AB308</f>
        <v>25.522260273972609</v>
      </c>
      <c r="AC307" s="32">
        <f>input!K270/input!K271*AC308</f>
        <v>34.706104706104711</v>
      </c>
      <c r="AD307" s="33">
        <f>input!J270-input!H270</f>
        <v>2.3795000000000002</v>
      </c>
      <c r="AE307">
        <f t="shared" si="55"/>
        <v>0</v>
      </c>
      <c r="AF307" s="32">
        <f>input!L270/input!L271*AF308</f>
        <v>66.199852325867681</v>
      </c>
      <c r="AG307" s="32">
        <f>input!M270/input!M271*AG308</f>
        <v>145.89129039161114</v>
      </c>
      <c r="AH307" s="32">
        <f>input!N270/input!N271*AH308</f>
        <v>42.749686585875452</v>
      </c>
      <c r="AI307" s="32">
        <f>input!O270/input!O271*AI308</f>
        <v>109.04318936877118</v>
      </c>
      <c r="AJ307" s="32">
        <f>input!P270/input!P271*AJ308</f>
        <v>103.51242056614684</v>
      </c>
      <c r="AK307" s="32">
        <f>input!Q270/input!Q271*AK308</f>
        <v>126.93190512624359</v>
      </c>
      <c r="AL307" s="32">
        <f>input!R270/input!R271*AL308</f>
        <v>43.639455782312936</v>
      </c>
      <c r="AM307" s="32">
        <f>input!S270/input!S271*AM308</f>
        <v>86.17509591907934</v>
      </c>
      <c r="AN307" s="32">
        <f>input!T270/input!T271*AN308</f>
        <v>86.556370913942786</v>
      </c>
      <c r="AO307" s="32">
        <f>input!U270/input!U271*AO308</f>
        <v>625.40160642570106</v>
      </c>
      <c r="AP307" s="32">
        <f>input!V270/input!V271*AP308</f>
        <v>144.31202600216614</v>
      </c>
      <c r="AQ307" s="32">
        <f>input!W270/input!W271*AQ308</f>
        <v>1007.4114540653729</v>
      </c>
      <c r="AR307" s="32">
        <f>input!X270/input!X271*AR308</f>
        <v>8596.893203883481</v>
      </c>
      <c r="AT307" s="32">
        <f>input!Y270/input!Y271*AT308</f>
        <v>121.48611111111069</v>
      </c>
      <c r="AU307" s="32">
        <f>input!Z270/input!Z271*AU308</f>
        <v>180.57971014492767</v>
      </c>
      <c r="AV307" s="32">
        <f>input!AA270/input!AA271*AV308</f>
        <v>192.43611584326979</v>
      </c>
      <c r="AW307" s="32">
        <f>input!AB270/input!AB271*AW308</f>
        <v>129.16666666666637</v>
      </c>
      <c r="AX307" s="32">
        <f>input!AC270/input!AC271*AX308</f>
        <v>299.57315627223261</v>
      </c>
      <c r="AY307" s="32">
        <f>input!AD270/input!AD271*AY308</f>
        <v>328.76892692560921</v>
      </c>
      <c r="AZ307" s="32">
        <f>input!AE270/input!AE271*AZ308</f>
        <v>205.39915156189744</v>
      </c>
      <c r="BA307" s="32">
        <f>input!AF270/input!AF271*BA308</f>
        <v>141.14376489277242</v>
      </c>
      <c r="BB307" s="32">
        <f>input!AG270/input!AG271*BB308</f>
        <v>223.120567375885</v>
      </c>
      <c r="BC307" s="32">
        <f>input!AH270/input!AH271*BC308</f>
        <v>158.7628865979386</v>
      </c>
    </row>
    <row r="308" spans="2:55" x14ac:dyDescent="0.25">
      <c r="B308" s="26">
        <f>input!A271</f>
        <v>41670</v>
      </c>
      <c r="C308" s="20">
        <f>input!B271</f>
        <v>15698.85</v>
      </c>
      <c r="D308" s="20">
        <f>input!C271</f>
        <v>1782.59</v>
      </c>
      <c r="E308" s="20">
        <f>input!D271</f>
        <v>4103.8779999999997</v>
      </c>
      <c r="F308" s="20">
        <f>input!E271</f>
        <v>13694.94</v>
      </c>
      <c r="G308" s="20">
        <f>input!F271</f>
        <v>9306.48</v>
      </c>
      <c r="H308" s="20">
        <f>input!G271</f>
        <v>22035.42</v>
      </c>
      <c r="I308">
        <v>0</v>
      </c>
      <c r="J308" s="29">
        <f t="shared" ca="1" si="51"/>
        <v>1782.59</v>
      </c>
      <c r="K308" s="29">
        <f>VLOOKUP(B308,output_kmeans!$A$2:$H$1878,8,0)</f>
        <v>2</v>
      </c>
      <c r="L308" s="29">
        <f t="shared" si="53"/>
        <v>0</v>
      </c>
      <c r="M308" s="29">
        <f t="shared" si="53"/>
        <v>0</v>
      </c>
      <c r="N308" s="29">
        <f t="shared" ca="1" si="53"/>
        <v>3000</v>
      </c>
      <c r="O308">
        <f t="shared" si="52"/>
        <v>0</v>
      </c>
      <c r="P308" s="32">
        <f t="shared" ca="1" si="56"/>
        <v>3.3856803388779855</v>
      </c>
      <c r="Q308" s="32">
        <f t="shared" ca="1" si="56"/>
        <v>25.152207001522076</v>
      </c>
      <c r="R308" s="32" t="str">
        <f t="shared" ca="1" si="54"/>
        <v/>
      </c>
      <c r="S308" s="32" t="str">
        <f t="shared" ca="1" si="54"/>
        <v/>
      </c>
      <c r="T308" s="32" t="str">
        <f t="shared" ca="1" si="54"/>
        <v/>
      </c>
      <c r="U308" s="32" t="str">
        <f t="shared" ca="1" si="57"/>
        <v/>
      </c>
      <c r="V308" s="32" t="str">
        <f t="shared" ca="1" si="57"/>
        <v/>
      </c>
      <c r="W308" s="32" t="str">
        <f t="shared" ca="1" si="57"/>
        <v/>
      </c>
      <c r="X308" s="32" t="str">
        <f t="shared" ca="1" si="57"/>
        <v/>
      </c>
      <c r="Z308" s="32">
        <f>input!H271/input!H272*Z309</f>
        <v>3.3856803388779855</v>
      </c>
      <c r="AA308" s="32">
        <f>input!I271/input!I272*AA309</f>
        <v>14.734032034803223</v>
      </c>
      <c r="AB308" s="32">
        <f>input!J271/input!J272*AB309</f>
        <v>25.152207001522076</v>
      </c>
      <c r="AC308" s="32">
        <f>input!K271/input!K272*AC309</f>
        <v>34.005859005859008</v>
      </c>
      <c r="AD308" s="33">
        <f>input!J271-input!H271</f>
        <v>2.3163</v>
      </c>
      <c r="AE308">
        <f t="shared" si="55"/>
        <v>0</v>
      </c>
      <c r="AF308" s="32">
        <f>input!L271/input!L272*AF309</f>
        <v>66.708507670850864</v>
      </c>
      <c r="AG308" s="32">
        <f>input!M271/input!M272*AG309</f>
        <v>144.29702546543953</v>
      </c>
      <c r="AH308" s="32">
        <f>input!N271/input!N272*AH309</f>
        <v>42.641036356038427</v>
      </c>
      <c r="AI308" s="32">
        <f>input!O271/input!O272*AI309</f>
        <v>109.22923588039907</v>
      </c>
      <c r="AJ308" s="32">
        <f>input!P271/input!P272*AJ309</f>
        <v>101.16695551704228</v>
      </c>
      <c r="AK308" s="32">
        <f>input!Q271/input!Q272*AK309</f>
        <v>123.7337413925022</v>
      </c>
      <c r="AL308" s="32">
        <f>input!R271/input!R272*AL309</f>
        <v>44.047619047619058</v>
      </c>
      <c r="AM308" s="32">
        <f>input!S271/input!S272*AM309</f>
        <v>87.623299616323862</v>
      </c>
      <c r="AN308" s="32">
        <f>input!T271/input!T272*AN309</f>
        <v>87.4009339559708</v>
      </c>
      <c r="AO308" s="32">
        <f>input!U271/input!U272*AO309</f>
        <v>629.09136546184561</v>
      </c>
      <c r="AP308" s="32">
        <f>input!V271/input!V272*AP309</f>
        <v>145.04875406283784</v>
      </c>
      <c r="AQ308" s="32">
        <f>input!W271/input!W272*AQ309</f>
        <v>1012.5284530638252</v>
      </c>
      <c r="AR308" s="32">
        <f>input!X271/input!X272*AR309</f>
        <v>8645.5016181229639</v>
      </c>
      <c r="AT308" s="32">
        <f>input!Y271/input!Y272*AT309</f>
        <v>119.20833333333293</v>
      </c>
      <c r="AU308" s="32">
        <f>input!Z271/input!Z272*AU309</f>
        <v>173.18840579710161</v>
      </c>
      <c r="AV308" s="32">
        <f>input!AA271/input!AA272*AV309</f>
        <v>193.08347529812502</v>
      </c>
      <c r="AW308" s="32">
        <f>input!AB271/input!AB272*AW309</f>
        <v>125.04385964912254</v>
      </c>
      <c r="AX308" s="32">
        <f>input!AC271/input!AC272*AX309</f>
        <v>294.07161489210455</v>
      </c>
      <c r="AY308" s="32">
        <f>input!AD271/input!AD272*AY309</f>
        <v>320.90190915075732</v>
      </c>
      <c r="AZ308" s="32">
        <f>input!AE271/input!AE272*AZ309</f>
        <v>197.87890474354032</v>
      </c>
      <c r="BA308" s="32">
        <f>input!AF271/input!AF272*BA309</f>
        <v>137.88721207307424</v>
      </c>
      <c r="BB308" s="32">
        <f>input!AG271/input!AG272*BB309</f>
        <v>220.56737588652334</v>
      </c>
      <c r="BC308" s="32">
        <f>input!AH271/input!AH272*BC309</f>
        <v>152.78350515463961</v>
      </c>
    </row>
    <row r="309" spans="2:55" x14ac:dyDescent="0.25">
      <c r="B309" s="26">
        <f>input!A272</f>
        <v>41663</v>
      </c>
      <c r="C309" s="20">
        <f>input!B272</f>
        <v>15879.11</v>
      </c>
      <c r="D309" s="20">
        <f>input!C272</f>
        <v>1790.29</v>
      </c>
      <c r="E309" s="20">
        <f>input!D272</f>
        <v>4128.1729999999998</v>
      </c>
      <c r="F309" s="20">
        <f>input!E272</f>
        <v>13717.76</v>
      </c>
      <c r="G309" s="20">
        <f>input!F272</f>
        <v>9392.02</v>
      </c>
      <c r="H309" s="20">
        <f>input!G272</f>
        <v>22450.06</v>
      </c>
      <c r="I309">
        <v>0</v>
      </c>
      <c r="J309" s="29">
        <f t="shared" ca="1" si="51"/>
        <v>1790.29</v>
      </c>
      <c r="K309" s="29">
        <f>VLOOKUP(B309,output_kmeans!$A$2:$H$1878,8,0)</f>
        <v>2</v>
      </c>
      <c r="L309" s="29">
        <f t="shared" si="53"/>
        <v>0</v>
      </c>
      <c r="M309" s="29">
        <f t="shared" si="53"/>
        <v>0</v>
      </c>
      <c r="N309" s="29">
        <f t="shared" ca="1" si="53"/>
        <v>3000</v>
      </c>
      <c r="O309">
        <f t="shared" si="52"/>
        <v>0</v>
      </c>
      <c r="P309" s="32">
        <f t="shared" ca="1" si="56"/>
        <v>3.466267176361197</v>
      </c>
      <c r="Q309" s="32">
        <f t="shared" ca="1" si="56"/>
        <v>25.827625570776259</v>
      </c>
      <c r="R309" s="32" t="str">
        <f t="shared" ca="1" si="54"/>
        <v/>
      </c>
      <c r="S309" s="32" t="str">
        <f t="shared" ca="1" si="54"/>
        <v/>
      </c>
      <c r="T309" s="32" t="str">
        <f t="shared" ca="1" si="54"/>
        <v/>
      </c>
      <c r="U309" s="32" t="str">
        <f t="shared" ca="1" si="57"/>
        <v/>
      </c>
      <c r="V309" s="32" t="str">
        <f t="shared" ca="1" si="57"/>
        <v/>
      </c>
      <c r="W309" s="32" t="str">
        <f t="shared" ca="1" si="57"/>
        <v/>
      </c>
      <c r="X309" s="32" t="str">
        <f t="shared" ca="1" si="57"/>
        <v/>
      </c>
      <c r="Z309" s="32">
        <f>input!H272/input!H273*Z310</f>
        <v>3.466267176361197</v>
      </c>
      <c r="AA309" s="32">
        <f>input!I272/input!I273*AA310</f>
        <v>15.239272295827547</v>
      </c>
      <c r="AB309" s="32">
        <f>input!J272/input!J273*AB310</f>
        <v>25.827625570776259</v>
      </c>
      <c r="AC309" s="32">
        <f>input!K272/input!K273*AC310</f>
        <v>34.327159327159329</v>
      </c>
      <c r="AD309" s="33">
        <f>input!J272-input!H272</f>
        <v>2.3794999999999997</v>
      </c>
      <c r="AE309">
        <f t="shared" si="55"/>
        <v>0</v>
      </c>
      <c r="AF309" s="32">
        <f>input!L272/input!L273*AF310</f>
        <v>66.008696365575602</v>
      </c>
      <c r="AG309" s="32">
        <f>input!M272/input!M273*AG310</f>
        <v>146.35138026963381</v>
      </c>
      <c r="AH309" s="32">
        <f>input!N272/input!N273*AH310</f>
        <v>42.753865440869184</v>
      </c>
      <c r="AI309" s="32">
        <f>input!O272/input!O273*AI310</f>
        <v>109.51495016611338</v>
      </c>
      <c r="AJ309" s="32">
        <f>input!P272/input!P273*AJ310</f>
        <v>100.32351242056625</v>
      </c>
      <c r="AK309" s="32">
        <f>input!Q272/input!Q273*AK310</f>
        <v>125.69242540168354</v>
      </c>
      <c r="AL309" s="32">
        <f>input!R272/input!R273*AL310</f>
        <v>43.464528668610313</v>
      </c>
      <c r="AM309" s="32">
        <f>input!S272/input!S273*AM310</f>
        <v>85.734216951517439</v>
      </c>
      <c r="AN309" s="32">
        <f>input!T272/input!T273*AN310</f>
        <v>85.933288859239624</v>
      </c>
      <c r="AO309" s="32">
        <f>input!U272/input!U273*AO310</f>
        <v>629.36746987951631</v>
      </c>
      <c r="AP309" s="32">
        <f>input!V272/input!V273*AP310</f>
        <v>144.4203683640296</v>
      </c>
      <c r="AQ309" s="32">
        <f>input!W272/input!W273*AQ310</f>
        <v>1009.6148593280517</v>
      </c>
      <c r="AR309" s="32">
        <f>input!X272/input!X273*AR310</f>
        <v>8711.9741100323499</v>
      </c>
      <c r="AT309" s="32">
        <f>input!Y272/input!Y273*AT310</f>
        <v>121.12499999999959</v>
      </c>
      <c r="AU309" s="32">
        <f>input!Z272/input!Z273*AU310</f>
        <v>179.03079710144945</v>
      </c>
      <c r="AV309" s="32">
        <f>input!AA272/input!AA273*AV310</f>
        <v>195.43441226575703</v>
      </c>
      <c r="AW309" s="32">
        <f>input!AB272/input!AB273*AW310</f>
        <v>125.43859649122778</v>
      </c>
      <c r="AX309" s="32">
        <f>input!AC272/input!AC273*AX310</f>
        <v>299.8102916765485</v>
      </c>
      <c r="AY309" s="32">
        <f>input!AD272/input!AD273*AY310</f>
        <v>318.10401579986859</v>
      </c>
      <c r="AZ309" s="32">
        <f>input!AE272/input!AE273*AZ310</f>
        <v>198.18742768993445</v>
      </c>
      <c r="BA309" s="32">
        <f>input!AF272/input!AF273*BA310</f>
        <v>136.45750595710919</v>
      </c>
      <c r="BB309" s="32">
        <f>input!AG272/input!AG273*BB310</f>
        <v>214.32624113475032</v>
      </c>
      <c r="BC309" s="32">
        <f>input!AH272/input!AH273*BC310</f>
        <v>155.39518900343688</v>
      </c>
    </row>
    <row r="310" spans="2:55" x14ac:dyDescent="0.25">
      <c r="B310" s="26">
        <f>input!A273</f>
        <v>41656</v>
      </c>
      <c r="C310" s="20">
        <f>input!B273</f>
        <v>16458.560000000001</v>
      </c>
      <c r="D310" s="20">
        <f>input!C273</f>
        <v>1838.7</v>
      </c>
      <c r="E310" s="20">
        <f>input!D273</f>
        <v>4197.5820000000003</v>
      </c>
      <c r="F310" s="20">
        <f>input!E273</f>
        <v>13888.21</v>
      </c>
      <c r="G310" s="20">
        <f>input!F273</f>
        <v>9742.9599999999991</v>
      </c>
      <c r="H310" s="20">
        <f>input!G273</f>
        <v>23133.35</v>
      </c>
      <c r="I310">
        <v>0</v>
      </c>
      <c r="J310" s="29">
        <f t="shared" ca="1" si="51"/>
        <v>1838.7</v>
      </c>
      <c r="K310" s="29">
        <f>VLOOKUP(B310,output_kmeans!$A$2:$H$1878,8,0)</f>
        <v>2</v>
      </c>
      <c r="L310" s="29">
        <f t="shared" si="53"/>
        <v>0</v>
      </c>
      <c r="M310" s="29">
        <f t="shared" si="53"/>
        <v>0</v>
      </c>
      <c r="N310" s="29">
        <f t="shared" ca="1" si="53"/>
        <v>3000</v>
      </c>
      <c r="O310">
        <f t="shared" si="52"/>
        <v>0</v>
      </c>
      <c r="P310" s="32">
        <f t="shared" ca="1" si="56"/>
        <v>3.8351069325343552</v>
      </c>
      <c r="Q310" s="32">
        <f t="shared" ca="1" si="56"/>
        <v>26.82077625570777</v>
      </c>
      <c r="R310" s="32" t="str">
        <f t="shared" ca="1" si="54"/>
        <v/>
      </c>
      <c r="S310" s="32" t="str">
        <f t="shared" ca="1" si="54"/>
        <v/>
      </c>
      <c r="T310" s="32" t="str">
        <f t="shared" ca="1" si="54"/>
        <v/>
      </c>
      <c r="U310" s="32" t="str">
        <f t="shared" ca="1" si="57"/>
        <v/>
      </c>
      <c r="V310" s="32" t="str">
        <f t="shared" ca="1" si="57"/>
        <v/>
      </c>
      <c r="W310" s="32" t="str">
        <f t="shared" ca="1" si="57"/>
        <v/>
      </c>
      <c r="X310" s="32" t="str">
        <f t="shared" ca="1" si="57"/>
        <v/>
      </c>
      <c r="Z310" s="32">
        <f>input!H273/input!H274*Z311</f>
        <v>3.8351069325343552</v>
      </c>
      <c r="AA310" s="32">
        <f>input!I273/input!I274*AA311</f>
        <v>16.071781688748249</v>
      </c>
      <c r="AB310" s="32">
        <f>input!J273/input!J274*AB311</f>
        <v>26.82077625570777</v>
      </c>
      <c r="AC310" s="32">
        <f>input!K273/input!K274*AC311</f>
        <v>35.418635418635425</v>
      </c>
      <c r="AD310" s="33">
        <f>input!J273-input!H273</f>
        <v>2.4481999999999999</v>
      </c>
      <c r="AE310">
        <f t="shared" si="55"/>
        <v>0</v>
      </c>
      <c r="AF310" s="32">
        <f>input!L273/input!L274*AF311</f>
        <v>66.637952252030601</v>
      </c>
      <c r="AG310" s="32">
        <f>input!M273/input!M274*AG311</f>
        <v>144.88551251872434</v>
      </c>
      <c r="AH310" s="32">
        <f>input!N273/input!N274*AH311</f>
        <v>43.593815294609257</v>
      </c>
      <c r="AI310" s="32">
        <f>input!O273/input!O274*AI311</f>
        <v>109.12956810631269</v>
      </c>
      <c r="AJ310" s="32">
        <f>input!P273/input!P274*AJ311</f>
        <v>101.45580589254776</v>
      </c>
      <c r="AK310" s="32">
        <f>input!Q273/input!Q274*AK311</f>
        <v>126.33511859219615</v>
      </c>
      <c r="AL310" s="32">
        <f>input!R273/input!R274*AL311</f>
        <v>44.222546161321688</v>
      </c>
      <c r="AM310" s="32">
        <f>input!S273/input!S274*AM311</f>
        <v>85.879316358563131</v>
      </c>
      <c r="AN310" s="32">
        <f>input!T273/input!T274*AN311</f>
        <v>86.326884589726632</v>
      </c>
      <c r="AO310" s="32">
        <f>input!U273/input!U274*AO311</f>
        <v>617.97188755019909</v>
      </c>
      <c r="AP310" s="32">
        <f>input!V273/input!V274*AP311</f>
        <v>142.87757313109353</v>
      </c>
      <c r="AQ310" s="32">
        <f>input!W273/input!W274*AQ311</f>
        <v>989.34717290357753</v>
      </c>
      <c r="AR310" s="32">
        <f>input!X273/input!X274*AR311</f>
        <v>8573.3980582524164</v>
      </c>
      <c r="AT310" s="32">
        <f>input!Y273/input!Y274*AT311</f>
        <v>120.55555555555515</v>
      </c>
      <c r="AU310" s="32">
        <f>input!Z273/input!Z274*AU311</f>
        <v>183.91304347826105</v>
      </c>
      <c r="AV310" s="32">
        <f>input!AA273/input!AA274*AV311</f>
        <v>191.27768313458159</v>
      </c>
      <c r="AW310" s="32">
        <f>input!AB273/input!AB274*AW311</f>
        <v>124.42982456140322</v>
      </c>
      <c r="AX310" s="32">
        <f>input!AC273/input!AC274*AX311</f>
        <v>296.86981266303178</v>
      </c>
      <c r="AY310" s="32">
        <f>input!AD273/input!AD274*AY311</f>
        <v>310.6319947333775</v>
      </c>
      <c r="AZ310" s="32">
        <f>input!AE273/input!AE274*AZ311</f>
        <v>203.0852294639414</v>
      </c>
      <c r="BA310" s="32">
        <f>input!AF273/input!AF274*BA311</f>
        <v>134.71008737092967</v>
      </c>
      <c r="BB310" s="32">
        <f>input!AG273/input!AG274*BB311</f>
        <v>215.88652482269359</v>
      </c>
      <c r="BC310" s="32">
        <f>input!AH273/input!AH274*BC311</f>
        <v>154.91408934707951</v>
      </c>
    </row>
    <row r="311" spans="2:55" x14ac:dyDescent="0.25">
      <c r="B311" s="26">
        <f>input!A274</f>
        <v>41649</v>
      </c>
      <c r="C311" s="20">
        <f>input!B274</f>
        <v>16437.05</v>
      </c>
      <c r="D311" s="20">
        <f>input!C274</f>
        <v>1842.37</v>
      </c>
      <c r="E311" s="20">
        <f>input!D274</f>
        <v>4174.665</v>
      </c>
      <c r="F311" s="20">
        <f>input!E274</f>
        <v>13747.52</v>
      </c>
      <c r="G311" s="20">
        <f>input!F274</f>
        <v>9473.24</v>
      </c>
      <c r="H311" s="20">
        <f>input!G274</f>
        <v>22846.25</v>
      </c>
      <c r="I311">
        <v>0</v>
      </c>
      <c r="J311" s="29">
        <f t="shared" ca="1" si="51"/>
        <v>1842.37</v>
      </c>
      <c r="K311" s="29">
        <f>VLOOKUP(B311,output_kmeans!$A$2:$H$1878,8,0)</f>
        <v>2</v>
      </c>
      <c r="L311" s="29">
        <f t="shared" si="53"/>
        <v>0</v>
      </c>
      <c r="M311" s="29">
        <f t="shared" si="53"/>
        <v>0</v>
      </c>
      <c r="N311" s="29">
        <f t="shared" ca="1" si="53"/>
        <v>3000</v>
      </c>
      <c r="O311">
        <f t="shared" si="52"/>
        <v>0</v>
      </c>
      <c r="P311" s="32">
        <f t="shared" ca="1" si="56"/>
        <v>3.8216757929538208</v>
      </c>
      <c r="Q311" s="32">
        <f t="shared" ca="1" si="56"/>
        <v>27.18702435312025</v>
      </c>
      <c r="R311" s="32" t="str">
        <f t="shared" ca="1" si="54"/>
        <v/>
      </c>
      <c r="S311" s="32" t="str">
        <f t="shared" ca="1" si="54"/>
        <v/>
      </c>
      <c r="T311" s="32" t="str">
        <f t="shared" ca="1" si="54"/>
        <v/>
      </c>
      <c r="U311" s="32" t="str">
        <f t="shared" ca="1" si="57"/>
        <v/>
      </c>
      <c r="V311" s="32" t="str">
        <f t="shared" ca="1" si="57"/>
        <v/>
      </c>
      <c r="W311" s="32" t="str">
        <f t="shared" ca="1" si="57"/>
        <v/>
      </c>
      <c r="X311" s="32" t="str">
        <f t="shared" ca="1" si="57"/>
        <v/>
      </c>
      <c r="Z311" s="32">
        <f>input!H274/input!H275*Z312</f>
        <v>3.8216757929538208</v>
      </c>
      <c r="AA311" s="32">
        <f>input!I274/input!I275*AA312</f>
        <v>16.017401621514715</v>
      </c>
      <c r="AB311" s="32">
        <f>input!J274/input!J275*AB312</f>
        <v>27.18702435312025</v>
      </c>
      <c r="AC311" s="32">
        <f>input!K274/input!K275*AC312</f>
        <v>35.909090909090914</v>
      </c>
      <c r="AD311" s="33">
        <f>input!J274-input!H274</f>
        <v>2.488</v>
      </c>
      <c r="AE311">
        <f t="shared" si="55"/>
        <v>0</v>
      </c>
      <c r="AF311" s="32">
        <f>input!L274/input!L275*AF312</f>
        <v>66.172778734925018</v>
      </c>
      <c r="AG311" s="32">
        <f>input!M274/input!M275*AG312</f>
        <v>146.26578215279238</v>
      </c>
      <c r="AH311" s="32">
        <f>input!N274/input!N275*AH312</f>
        <v>43.53531132469702</v>
      </c>
      <c r="AI311" s="32">
        <f>input!O274/input!O275*AI312</f>
        <v>109.52159468438578</v>
      </c>
      <c r="AJ311" s="32">
        <f>input!P274/input!P275*AJ312</f>
        <v>103.92836510687474</v>
      </c>
      <c r="AK311" s="32">
        <f>input!Q274/input!Q275*AK312</f>
        <v>127.05432287681744</v>
      </c>
      <c r="AL311" s="32">
        <f>input!R274/input!R275*AL312</f>
        <v>43.848396501457735</v>
      </c>
      <c r="AM311" s="32">
        <f>input!S274/input!S275*AM312</f>
        <v>85.728636205092599</v>
      </c>
      <c r="AN311" s="32">
        <f>input!T274/input!T275*AN312</f>
        <v>86.52301534356252</v>
      </c>
      <c r="AO311" s="32">
        <f>input!U274/input!U275*AO312</f>
        <v>621.53614457831156</v>
      </c>
      <c r="AP311" s="32">
        <f>input!V274/input!V275*AP312</f>
        <v>141.66847237269701</v>
      </c>
      <c r="AQ311" s="32">
        <f>input!W274/input!W275*AQ312</f>
        <v>969.08859145952761</v>
      </c>
      <c r="AR311" s="32">
        <f>input!X274/input!X275*AR312</f>
        <v>8393.2686084142297</v>
      </c>
      <c r="AT311" s="32">
        <f>input!Y274/input!Y275*AT312</f>
        <v>114.70833333333294</v>
      </c>
      <c r="AU311" s="32">
        <f>input!Z274/input!Z275*AU312</f>
        <v>183.17934782608711</v>
      </c>
      <c r="AV311" s="32">
        <f>input!AA274/input!AA275*AV312</f>
        <v>186.30323679727329</v>
      </c>
      <c r="AW311" s="32">
        <f>input!AB274/input!AB275*AW312</f>
        <v>129.9122807017541</v>
      </c>
      <c r="AX311" s="32">
        <f>input!AC274/input!AC275*AX312</f>
        <v>295.68413564145243</v>
      </c>
      <c r="AY311" s="32">
        <f>input!AD274/input!AD275*AY312</f>
        <v>305.20078999341695</v>
      </c>
      <c r="AZ311" s="32">
        <f>input!AE274/input!AE275*AZ312</f>
        <v>201.11839568067876</v>
      </c>
      <c r="BA311" s="32">
        <f>input!AF274/input!AF275*BA312</f>
        <v>137.49007148530617</v>
      </c>
      <c r="BB311" s="32">
        <f>input!AG274/input!AG275*BB312</f>
        <v>220.85106382978574</v>
      </c>
      <c r="BC311" s="32">
        <f>input!AH274/input!AH275*BC312</f>
        <v>156.42611683848844</v>
      </c>
    </row>
    <row r="312" spans="2:55" x14ac:dyDescent="0.25">
      <c r="B312" s="26">
        <f>input!A275</f>
        <v>41642</v>
      </c>
      <c r="C312" s="20">
        <f>input!B275</f>
        <v>16469.990000000002</v>
      </c>
      <c r="D312" s="20">
        <f>input!C275</f>
        <v>1831.37</v>
      </c>
      <c r="E312" s="20">
        <f>input!D275</f>
        <v>4131.9059999999999</v>
      </c>
      <c r="F312" s="20">
        <f>input!E275</f>
        <v>13548.86</v>
      </c>
      <c r="G312" s="20">
        <f>input!F275</f>
        <v>9435.15</v>
      </c>
      <c r="H312" s="20">
        <f>input!G275</f>
        <v>22817.279999999999</v>
      </c>
      <c r="I312">
        <v>0</v>
      </c>
      <c r="J312" s="29">
        <f t="shared" ca="1" si="51"/>
        <v>1831.37</v>
      </c>
      <c r="K312" s="29">
        <f>VLOOKUP(B312,output_kmeans!$A$2:$H$1878,8,0)</f>
        <v>2</v>
      </c>
      <c r="L312" s="29">
        <f t="shared" si="53"/>
        <v>0</v>
      </c>
      <c r="M312" s="29">
        <f t="shared" si="53"/>
        <v>0</v>
      </c>
      <c r="N312" s="29">
        <f t="shared" ca="1" si="53"/>
        <v>3000</v>
      </c>
      <c r="O312">
        <f t="shared" si="52"/>
        <v>0</v>
      </c>
      <c r="P312" s="32">
        <f t="shared" ca="1" si="56"/>
        <v>4.0964975720632335</v>
      </c>
      <c r="Q312" s="32">
        <f t="shared" ca="1" si="56"/>
        <v>28.489345509893468</v>
      </c>
      <c r="R312" s="32" t="str">
        <f t="shared" ca="1" si="54"/>
        <v/>
      </c>
      <c r="S312" s="32" t="str">
        <f t="shared" ca="1" si="54"/>
        <v/>
      </c>
      <c r="T312" s="32" t="str">
        <f t="shared" ca="1" si="54"/>
        <v/>
      </c>
      <c r="U312" s="32" t="str">
        <f t="shared" ca="1" si="57"/>
        <v/>
      </c>
      <c r="V312" s="32" t="str">
        <f t="shared" ca="1" si="57"/>
        <v/>
      </c>
      <c r="W312" s="32" t="str">
        <f t="shared" ca="1" si="57"/>
        <v/>
      </c>
      <c r="X312" s="32" t="str">
        <f t="shared" ca="1" si="57"/>
        <v/>
      </c>
      <c r="Z312" s="32">
        <f>input!H275/input!H276*Z313</f>
        <v>4.0964975720632335</v>
      </c>
      <c r="AA312" s="32">
        <f>input!I275/input!I276*AA313</f>
        <v>17.137631006525588</v>
      </c>
      <c r="AB312" s="32">
        <f>input!J275/input!J276*AB313</f>
        <v>28.489345509893468</v>
      </c>
      <c r="AC312" s="32">
        <f>input!K275/input!K276*AC313</f>
        <v>37.089397089397089</v>
      </c>
      <c r="AD312" s="33">
        <f>input!J275-input!H275</f>
        <v>2.5983000000000001</v>
      </c>
      <c r="AE312">
        <f t="shared" si="55"/>
        <v>0</v>
      </c>
      <c r="AF312" s="32">
        <f>input!L275/input!L276*AF313</f>
        <v>66.281893510542375</v>
      </c>
      <c r="AG312" s="32">
        <f>input!M275/input!M276*AG313</f>
        <v>145.39910121977292</v>
      </c>
      <c r="AH312" s="32">
        <f>input!N275/input!N276*AH313</f>
        <v>43.819473464270772</v>
      </c>
      <c r="AI312" s="32">
        <f>input!O275/input!O276*AI313</f>
        <v>109.08970099667813</v>
      </c>
      <c r="AJ312" s="32">
        <f>input!P275/input!P276*AJ313</f>
        <v>103.35066435586377</v>
      </c>
      <c r="AK312" s="32">
        <f>input!Q275/input!Q276*AK313</f>
        <v>126.59525631216557</v>
      </c>
      <c r="AL312" s="32">
        <f>input!R275/input!R276*AL313</f>
        <v>43.98445092322644</v>
      </c>
      <c r="AM312" s="32">
        <f>input!S275/input!S276*AM313</f>
        <v>85.915591210324564</v>
      </c>
      <c r="AN312" s="32">
        <f>input!T275/input!T276*AN313</f>
        <v>87.068712474983471</v>
      </c>
      <c r="AO312" s="32">
        <f>input!U275/input!U276*AO313</f>
        <v>624.04618473895414</v>
      </c>
      <c r="AP312" s="32">
        <f>input!V275/input!V276*AP313</f>
        <v>142.42686890574143</v>
      </c>
      <c r="AQ312" s="32">
        <f>input!W275/input!W276*AQ313</f>
        <v>979.69589365382797</v>
      </c>
      <c r="AR312" s="32">
        <f>input!X275/input!X276*AR313</f>
        <v>8483.8187702265259</v>
      </c>
      <c r="AT312" s="32">
        <f>input!Y275/input!Y276*AT313</f>
        <v>115.19444444444404</v>
      </c>
      <c r="AU312" s="32">
        <f>input!Z275/input!Z276*AU313</f>
        <v>183.0706521739132</v>
      </c>
      <c r="AV312" s="32">
        <f>input!AA275/input!AA276*AV313</f>
        <v>185.75809199318473</v>
      </c>
      <c r="AW312" s="32">
        <f>input!AB275/input!AB276*AW313</f>
        <v>121.62280701754361</v>
      </c>
      <c r="AX312" s="32">
        <f>input!AC275/input!AC276*AX313</f>
        <v>293.71591178563068</v>
      </c>
      <c r="AY312" s="32">
        <f>input!AD275/input!AD276*AY313</f>
        <v>309.28242264647815</v>
      </c>
      <c r="AZ312" s="32">
        <f>input!AE275/input!AE276*AZ313</f>
        <v>198.88160431932124</v>
      </c>
      <c r="BA312" s="32">
        <f>input!AF275/input!AF276*BA313</f>
        <v>134.55123113582246</v>
      </c>
      <c r="BB312" s="32">
        <f>input!AG275/input!AG276*BB313</f>
        <v>228.08510638297716</v>
      </c>
      <c r="BC312" s="32">
        <f>input!AH275/input!AH276*BC313</f>
        <v>166.52920962199363</v>
      </c>
    </row>
    <row r="313" spans="2:55" x14ac:dyDescent="0.25">
      <c r="B313" s="26">
        <f>input!A276</f>
        <v>41635</v>
      </c>
      <c r="C313" s="20">
        <f>input!B276</f>
        <v>16478.41</v>
      </c>
      <c r="D313" s="20">
        <f>input!C276</f>
        <v>1841.4</v>
      </c>
      <c r="E313" s="20">
        <f>input!D276</f>
        <v>4156.5940000000001</v>
      </c>
      <c r="F313" s="20">
        <f>input!E276</f>
        <v>13587.98</v>
      </c>
      <c r="G313" s="20">
        <f>input!F276</f>
        <v>9589.39</v>
      </c>
      <c r="H313" s="20">
        <f>input!G276</f>
        <v>23243.24</v>
      </c>
      <c r="I313">
        <v>0</v>
      </c>
      <c r="J313" s="29">
        <f t="shared" ca="1" si="51"/>
        <v>1841.4</v>
      </c>
      <c r="K313" s="29">
        <f>VLOOKUP(B313,output_kmeans!$A$2:$H$1878,8,0)</f>
        <v>2</v>
      </c>
      <c r="L313" s="29">
        <f t="shared" si="53"/>
        <v>0</v>
      </c>
      <c r="M313" s="29">
        <f t="shared" si="53"/>
        <v>0</v>
      </c>
      <c r="N313" s="29">
        <f t="shared" ca="1" si="53"/>
        <v>3000</v>
      </c>
      <c r="O313">
        <f t="shared" si="52"/>
        <v>0</v>
      </c>
      <c r="P313" s="32">
        <f t="shared" ca="1" si="56"/>
        <v>4.0024795949994871</v>
      </c>
      <c r="Q313" s="32">
        <f t="shared" ca="1" si="56"/>
        <v>28.538812785388139</v>
      </c>
      <c r="R313" s="32" t="str">
        <f t="shared" ca="1" si="54"/>
        <v/>
      </c>
      <c r="S313" s="32" t="str">
        <f t="shared" ca="1" si="54"/>
        <v/>
      </c>
      <c r="T313" s="32" t="str">
        <f t="shared" ca="1" si="54"/>
        <v/>
      </c>
      <c r="U313" s="32" t="str">
        <f t="shared" ca="1" si="57"/>
        <v/>
      </c>
      <c r="V313" s="32" t="str">
        <f t="shared" ca="1" si="57"/>
        <v/>
      </c>
      <c r="W313" s="32" t="str">
        <f t="shared" ca="1" si="57"/>
        <v/>
      </c>
      <c r="X313" s="32" t="str">
        <f t="shared" ca="1" si="57"/>
        <v/>
      </c>
      <c r="Z313" s="32">
        <f>input!H276/input!H277*Z314</f>
        <v>4.0024795949994871</v>
      </c>
      <c r="AA313" s="32">
        <f>input!I276/input!I277*AA314</f>
        <v>17.146529562981986</v>
      </c>
      <c r="AB313" s="32">
        <f>input!J276/input!J277*AB314</f>
        <v>28.538812785388139</v>
      </c>
      <c r="AC313" s="32">
        <f>input!K276/input!K277*AC314</f>
        <v>37.201852201852205</v>
      </c>
      <c r="AD313" s="33">
        <f>input!J276-input!H276</f>
        <v>2.6126</v>
      </c>
      <c r="AE313">
        <f t="shared" si="55"/>
        <v>0</v>
      </c>
      <c r="AF313" s="32">
        <f>input!L276/input!L277*AF314</f>
        <v>65.95454918369029</v>
      </c>
      <c r="AG313" s="32">
        <f>input!M276/input!M277*AG314</f>
        <v>147.11106355660152</v>
      </c>
      <c r="AH313" s="32">
        <f>input!N276/input!N277*AH314</f>
        <v>43.949017969076451</v>
      </c>
      <c r="AI313" s="32">
        <f>input!O276/input!O277*AI314</f>
        <v>109.52159468438578</v>
      </c>
      <c r="AJ313" s="32">
        <f>input!P276/input!P277*AJ314</f>
        <v>102.4841132293473</v>
      </c>
      <c r="AK313" s="32">
        <f>input!Q276/input!Q277*AK314</f>
        <v>124.71308339709287</v>
      </c>
      <c r="AL313" s="32">
        <f>input!R276/input!R277*AL314</f>
        <v>43.318756073858118</v>
      </c>
      <c r="AM313" s="32">
        <f>input!S276/input!S277*AM314</f>
        <v>85.756539937216786</v>
      </c>
      <c r="AN313" s="32">
        <f>input!T276/input!T277*AN314</f>
        <v>86.93262174783203</v>
      </c>
      <c r="AO313" s="32">
        <f>input!U276/input!U277*AO314</f>
        <v>620.9337349397573</v>
      </c>
      <c r="AP313" s="32">
        <f>input!V276/input!V277*AP314</f>
        <v>142.48320693391042</v>
      </c>
      <c r="AQ313" s="32">
        <f>input!W276/input!W277*AQ314</f>
        <v>958.79085859965346</v>
      </c>
      <c r="AR313" s="32">
        <f>input!X276/input!X277*AR314</f>
        <v>8450.6796116504738</v>
      </c>
      <c r="AT313" s="32">
        <f>input!Y276/input!Y277*AT314</f>
        <v>116.83333333333294</v>
      </c>
      <c r="AU313" s="32">
        <f>input!Z276/input!Z277*AU314</f>
        <v>181.27717391304367</v>
      </c>
      <c r="AV313" s="32">
        <f>input!AA276/input!AA277*AV314</f>
        <v>182.41908006814214</v>
      </c>
      <c r="AW313" s="32">
        <f>input!AB276/input!AB277*AW314</f>
        <v>119.95614035087694</v>
      </c>
      <c r="AX313" s="32">
        <f>input!AC276/input!AC277*AX314</f>
        <v>288.38036518852368</v>
      </c>
      <c r="AY313" s="32">
        <f>input!AD276/input!AD277*AY314</f>
        <v>330.21724818959865</v>
      </c>
      <c r="AZ313" s="32">
        <f>input!AE276/input!AE277*AZ314</f>
        <v>205.39915156189741</v>
      </c>
      <c r="BA313" s="32">
        <f>input!AF276/input!AF277*BA314</f>
        <v>135.82208101668027</v>
      </c>
      <c r="BB313" s="32">
        <f>input!AG276/input!AG277*BB314</f>
        <v>233.04964539006934</v>
      </c>
      <c r="BC313" s="32">
        <f>input!AH276/input!AH277*BC314</f>
        <v>167.42268041237165</v>
      </c>
    </row>
    <row r="314" spans="2:55" x14ac:dyDescent="0.25">
      <c r="B314" s="26">
        <f>input!A277</f>
        <v>41628</v>
      </c>
      <c r="C314" s="20">
        <f>input!B277</f>
        <v>16221.14</v>
      </c>
      <c r="D314" s="20">
        <f>input!C277</f>
        <v>1818.32</v>
      </c>
      <c r="E314" s="20">
        <f>input!D277</f>
        <v>4104.741</v>
      </c>
      <c r="F314" s="20">
        <f>input!E277</f>
        <v>13399.6</v>
      </c>
      <c r="G314" s="20">
        <f>input!F277</f>
        <v>9400.18</v>
      </c>
      <c r="H314" s="20">
        <f>input!G277</f>
        <v>22812.18</v>
      </c>
      <c r="I314">
        <v>0</v>
      </c>
      <c r="J314" s="29">
        <f t="shared" ca="1" si="51"/>
        <v>1818.32</v>
      </c>
      <c r="K314" s="29">
        <f>VLOOKUP(B314,output_kmeans!$A$2:$H$1878,8,0)</f>
        <v>2</v>
      </c>
      <c r="L314" s="29">
        <f t="shared" si="53"/>
        <v>0</v>
      </c>
      <c r="M314" s="29">
        <f t="shared" si="53"/>
        <v>0</v>
      </c>
      <c r="N314" s="29">
        <f t="shared" ca="1" si="53"/>
        <v>3000</v>
      </c>
      <c r="O314">
        <f t="shared" si="52"/>
        <v>0</v>
      </c>
      <c r="P314" s="32">
        <f t="shared" ca="1" si="56"/>
        <v>3.8805661741915518</v>
      </c>
      <c r="Q314" s="32">
        <f t="shared" ca="1" si="56"/>
        <v>27.479071537290721</v>
      </c>
      <c r="R314" s="32" t="str">
        <f t="shared" ca="1" si="54"/>
        <v/>
      </c>
      <c r="S314" s="32" t="str">
        <f t="shared" ca="1" si="54"/>
        <v/>
      </c>
      <c r="T314" s="32" t="str">
        <f t="shared" ca="1" si="54"/>
        <v/>
      </c>
      <c r="U314" s="32" t="str">
        <f t="shared" ca="1" si="57"/>
        <v/>
      </c>
      <c r="V314" s="32" t="str">
        <f t="shared" ca="1" si="57"/>
        <v/>
      </c>
      <c r="W314" s="32" t="str">
        <f t="shared" ca="1" si="57"/>
        <v/>
      </c>
      <c r="X314" s="32" t="str">
        <f t="shared" ca="1" si="57"/>
        <v/>
      </c>
      <c r="Z314" s="32">
        <f>input!H277/input!H278*Z315</f>
        <v>3.8805661741915518</v>
      </c>
      <c r="AA314" s="32">
        <f>input!I277/input!I278*AA315</f>
        <v>16.561202293850091</v>
      </c>
      <c r="AB314" s="32">
        <f>input!J277/input!J278*AB315</f>
        <v>27.479071537290721</v>
      </c>
      <c r="AC314" s="32">
        <f>input!K277/input!K278*AC315</f>
        <v>36.127386127386131</v>
      </c>
      <c r="AD314" s="33">
        <f>input!J277-input!H277</f>
        <v>2.5129999999999999</v>
      </c>
      <c r="AE314">
        <f t="shared" si="55"/>
        <v>0</v>
      </c>
      <c r="AF314" s="32">
        <f>input!L277/input!L278*AF315</f>
        <v>66.104684551645008</v>
      </c>
      <c r="AG314" s="32">
        <f>input!M277/input!M278*AG315</f>
        <v>146.29788144660796</v>
      </c>
      <c r="AH314" s="32">
        <f>input!N277/input!N278*AH315</f>
        <v>43.501880484747154</v>
      </c>
      <c r="AI314" s="32">
        <f>input!O277/input!O278*AI315</f>
        <v>108.54485049833927</v>
      </c>
      <c r="AJ314" s="32">
        <f>input!P277/input!P278*AJ315</f>
        <v>103.09647602541894</v>
      </c>
      <c r="AK314" s="32">
        <f>input!Q277/input!Q278*AK315</f>
        <v>125.47819433817934</v>
      </c>
      <c r="AL314" s="32">
        <f>input!R277/input!R278*AL315</f>
        <v>43.547133138969876</v>
      </c>
      <c r="AM314" s="32">
        <f>input!S277/input!S278*AM315</f>
        <v>85.96581792814807</v>
      </c>
      <c r="AN314" s="32">
        <f>input!T277/input!T278*AN315</f>
        <v>87.89593062041375</v>
      </c>
      <c r="AO314" s="32">
        <f>input!U277/input!U278*AO315</f>
        <v>622.89156626505849</v>
      </c>
      <c r="AP314" s="32">
        <f>input!V277/input!V278*AP315</f>
        <v>142.46587215601227</v>
      </c>
      <c r="AQ314" s="32">
        <f>input!W277/input!W278*AQ315</f>
        <v>942.89356277883951</v>
      </c>
      <c r="AR314" s="32">
        <f>input!X277/input!X278*AR315</f>
        <v>8400.3236245954577</v>
      </c>
      <c r="AT314" s="32">
        <f>input!Y277/input!Y278*AT315</f>
        <v>115.48611111111072</v>
      </c>
      <c r="AU314" s="32">
        <f>input!Z277/input!Z278*AU315</f>
        <v>175.88768115942045</v>
      </c>
      <c r="AV314" s="32">
        <f>input!AA277/input!AA278*AV315</f>
        <v>180.61328790459871</v>
      </c>
      <c r="AW314" s="32">
        <f>input!AB277/input!AB278*AW315</f>
        <v>120.35087719298218</v>
      </c>
      <c r="AX314" s="32">
        <f>input!AC277/input!AC278*AX315</f>
        <v>285.77187574104914</v>
      </c>
      <c r="AY314" s="32">
        <f>input!AD277/input!AD278*AY315</f>
        <v>326.92560895325892</v>
      </c>
      <c r="AZ314" s="32">
        <f>input!AE277/input!AE278*AZ315</f>
        <v>206.55611261087543</v>
      </c>
      <c r="BA314" s="32">
        <f>input!AF277/input!AF278*BA315</f>
        <v>137.64892772041338</v>
      </c>
      <c r="BB314" s="32">
        <f>input!AG277/input!AG278*BB315</f>
        <v>233.33333333333172</v>
      </c>
      <c r="BC314" s="32">
        <f>input!AH277/input!AH278*BC315</f>
        <v>168.6597938144335</v>
      </c>
    </row>
    <row r="315" spans="2:55" x14ac:dyDescent="0.25">
      <c r="B315" s="26">
        <f>input!A278</f>
        <v>41621</v>
      </c>
      <c r="C315" s="20">
        <f>input!B278</f>
        <v>15755.36</v>
      </c>
      <c r="D315" s="20">
        <f>input!C278</f>
        <v>1775.32</v>
      </c>
      <c r="E315" s="20">
        <f>input!D278</f>
        <v>4000.9749999999999</v>
      </c>
      <c r="F315" s="20">
        <f>input!E278</f>
        <v>13125.7</v>
      </c>
      <c r="G315" s="20">
        <f>input!F278</f>
        <v>9006.4599999999991</v>
      </c>
      <c r="H315" s="20">
        <f>input!G278</f>
        <v>23245.96</v>
      </c>
      <c r="I315">
        <v>0</v>
      </c>
      <c r="J315" s="29">
        <f t="shared" ca="1" si="51"/>
        <v>1775.32</v>
      </c>
      <c r="K315" s="29">
        <f>VLOOKUP(B315,output_kmeans!$A$2:$H$1878,8,0)</f>
        <v>2</v>
      </c>
      <c r="L315" s="29">
        <f t="shared" si="53"/>
        <v>0</v>
      </c>
      <c r="M315" s="29">
        <f t="shared" si="53"/>
        <v>0</v>
      </c>
      <c r="N315" s="29">
        <f t="shared" ca="1" si="53"/>
        <v>3000</v>
      </c>
      <c r="O315">
        <f t="shared" si="52"/>
        <v>0</v>
      </c>
      <c r="P315" s="32">
        <f t="shared" ca="1" si="56"/>
        <v>3.3495195784688527</v>
      </c>
      <c r="Q315" s="32">
        <f t="shared" ca="1" si="56"/>
        <v>27.250761035007621</v>
      </c>
      <c r="R315" s="32" t="str">
        <f t="shared" ca="1" si="54"/>
        <v/>
      </c>
      <c r="S315" s="32" t="str">
        <f t="shared" ca="1" si="54"/>
        <v/>
      </c>
      <c r="T315" s="32" t="str">
        <f t="shared" ca="1" si="54"/>
        <v/>
      </c>
      <c r="U315" s="32" t="str">
        <f t="shared" ca="1" si="57"/>
        <v/>
      </c>
      <c r="V315" s="32" t="str">
        <f t="shared" ca="1" si="57"/>
        <v/>
      </c>
      <c r="W315" s="32" t="str">
        <f t="shared" ca="1" si="57"/>
        <v/>
      </c>
      <c r="X315" s="32" t="str">
        <f t="shared" ca="1" si="57"/>
        <v/>
      </c>
      <c r="Z315" s="32">
        <f>input!H278/input!H279*Z316</f>
        <v>3.3495195784688527</v>
      </c>
      <c r="AA315" s="32">
        <f>input!I278/input!I279*AA316</f>
        <v>15.119636147913765</v>
      </c>
      <c r="AB315" s="32">
        <f>input!J278/input!J279*AB316</f>
        <v>27.250761035007621</v>
      </c>
      <c r="AC315" s="32">
        <f>input!K278/input!K279*AC316</f>
        <v>36.600831600831604</v>
      </c>
      <c r="AD315" s="33">
        <f>input!J278-input!H278</f>
        <v>2.5404000000000004</v>
      </c>
      <c r="AE315">
        <f t="shared" si="55"/>
        <v>0</v>
      </c>
      <c r="AF315" s="32">
        <f>input!L278/input!L279*AF316</f>
        <v>65.808515874969302</v>
      </c>
      <c r="AG315" s="32">
        <f>input!M278/input!M279*AG316</f>
        <v>147.03616520436529</v>
      </c>
      <c r="AH315" s="32">
        <f>input!N278/input!N279*AH316</f>
        <v>43.129962390305032</v>
      </c>
      <c r="AI315" s="32">
        <f>input!O278/input!O279*AI316</f>
        <v>108.30564784053195</v>
      </c>
      <c r="AJ315" s="32">
        <f>input!P278/input!P279*AJ316</f>
        <v>103.57019064124793</v>
      </c>
      <c r="AK315" s="32">
        <f>input!Q278/input!Q279*AK316</f>
        <v>126.44223412394828</v>
      </c>
      <c r="AL315" s="32">
        <f>input!R278/input!R279*AL316</f>
        <v>43.221574344023324</v>
      </c>
      <c r="AM315" s="32">
        <f>input!S278/input!S279*AM316</f>
        <v>86.20718521102215</v>
      </c>
      <c r="AN315" s="32">
        <f>input!T278/input!T279*AN316</f>
        <v>87.730486991327695</v>
      </c>
      <c r="AO315" s="32">
        <f>input!U278/input!U279*AO316</f>
        <v>623.74497991967689</v>
      </c>
      <c r="AP315" s="32">
        <f>input!V278/input!V279*AP316</f>
        <v>140.21668472372627</v>
      </c>
      <c r="AQ315" s="32">
        <f>input!W278/input!W279*AQ316</f>
        <v>937.08458526814115</v>
      </c>
      <c r="AR315" s="32">
        <f>input!X278/input!X279*AR316</f>
        <v>8338.5113268608293</v>
      </c>
      <c r="AT315" s="32">
        <f>input!Y278/input!Y279*AT316</f>
        <v>115.58333333333293</v>
      </c>
      <c r="AU315" s="32">
        <f>input!Z278/input!Z279*AU316</f>
        <v>177.16485507246395</v>
      </c>
      <c r="AV315" s="32">
        <f>input!AA278/input!AA279*AV316</f>
        <v>179.72742759795474</v>
      </c>
      <c r="AW315" s="32">
        <f>input!AB278/input!AB279*AW316</f>
        <v>126.71052631578918</v>
      </c>
      <c r="AX315" s="32">
        <f>input!AC278/input!AC279*AX316</f>
        <v>293.02821911311463</v>
      </c>
      <c r="AY315" s="32">
        <f>input!AD278/input!AD279*AY316</f>
        <v>317.97235023041497</v>
      </c>
      <c r="AZ315" s="32">
        <f>input!AE278/input!AE279*AZ316</f>
        <v>204.78210566910914</v>
      </c>
      <c r="BA315" s="32">
        <f>input!AF278/input!AF279*BA316</f>
        <v>133.59809372517907</v>
      </c>
      <c r="BB315" s="32">
        <f>input!AG278/input!AG279*BB316</f>
        <v>230.78014184397006</v>
      </c>
      <c r="BC315" s="32">
        <f>input!AH278/input!AH279*BC316</f>
        <v>169.96563573883213</v>
      </c>
    </row>
    <row r="316" spans="2:55" x14ac:dyDescent="0.25">
      <c r="B316" s="26">
        <f>input!A279</f>
        <v>41614</v>
      </c>
      <c r="C316" s="20">
        <f>input!B279</f>
        <v>16020.2</v>
      </c>
      <c r="D316" s="20">
        <f>input!C279</f>
        <v>1805.09</v>
      </c>
      <c r="E316" s="20">
        <f>input!D279</f>
        <v>4062.5210000000002</v>
      </c>
      <c r="F316" s="20">
        <f>input!E279</f>
        <v>13280.72</v>
      </c>
      <c r="G316" s="20">
        <f>input!F279</f>
        <v>9172.41</v>
      </c>
      <c r="H316" s="20">
        <f>input!G279</f>
        <v>23743.1</v>
      </c>
      <c r="I316">
        <v>0</v>
      </c>
      <c r="J316" s="29">
        <f t="shared" ca="1" si="51"/>
        <v>1805.09</v>
      </c>
      <c r="K316" s="29">
        <f>VLOOKUP(B316,output_kmeans!$A$2:$H$1878,8,0)</f>
        <v>2</v>
      </c>
      <c r="L316" s="29">
        <f t="shared" si="53"/>
        <v>0</v>
      </c>
      <c r="M316" s="29">
        <f t="shared" si="53"/>
        <v>0</v>
      </c>
      <c r="N316" s="29">
        <f t="shared" ca="1" si="53"/>
        <v>3000</v>
      </c>
      <c r="O316">
        <f t="shared" si="52"/>
        <v>0</v>
      </c>
      <c r="P316" s="32">
        <f t="shared" ca="1" si="56"/>
        <v>3.1160243826841643</v>
      </c>
      <c r="Q316" s="32">
        <f t="shared" ca="1" si="56"/>
        <v>27.162290715372915</v>
      </c>
      <c r="R316" s="32" t="str">
        <f t="shared" ca="1" si="54"/>
        <v/>
      </c>
      <c r="S316" s="32" t="str">
        <f t="shared" ca="1" si="54"/>
        <v/>
      </c>
      <c r="T316" s="32" t="str">
        <f t="shared" ca="1" si="54"/>
        <v/>
      </c>
      <c r="U316" s="32" t="str">
        <f t="shared" ca="1" si="57"/>
        <v/>
      </c>
      <c r="V316" s="32" t="str">
        <f t="shared" ca="1" si="57"/>
        <v/>
      </c>
      <c r="W316" s="32" t="str">
        <f t="shared" ca="1" si="57"/>
        <v/>
      </c>
      <c r="X316" s="32" t="str">
        <f t="shared" ca="1" si="57"/>
        <v/>
      </c>
      <c r="Z316" s="32">
        <f>input!H279/input!H280*Z317</f>
        <v>3.1160243826841643</v>
      </c>
      <c r="AA316" s="32">
        <f>input!I279/input!I280*AA317</f>
        <v>14.702392722958262</v>
      </c>
      <c r="AB316" s="32">
        <f>input!J279/input!J280*AB317</f>
        <v>27.162290715372915</v>
      </c>
      <c r="AC316" s="32">
        <f>input!K279/input!K280*AC317</f>
        <v>36.753921753921759</v>
      </c>
      <c r="AD316" s="33">
        <f>input!J279-input!H279</f>
        <v>2.5536999999999996</v>
      </c>
      <c r="AE316">
        <f t="shared" si="55"/>
        <v>0</v>
      </c>
      <c r="AF316" s="32">
        <f>input!L279/input!L280*AF317</f>
        <v>65.891377471490756</v>
      </c>
      <c r="AG316" s="32">
        <f>input!M279/input!M280*AG317</f>
        <v>146.65097367857885</v>
      </c>
      <c r="AH316" s="32">
        <f>input!N279/input!N280*AH317</f>
        <v>43.004596740493078</v>
      </c>
      <c r="AI316" s="32">
        <f>input!O279/input!O280*AI317</f>
        <v>108.6312292358808</v>
      </c>
      <c r="AJ316" s="32">
        <f>input!P279/input!P280*AJ317</f>
        <v>105.16464471403823</v>
      </c>
      <c r="AK316" s="32">
        <f>input!Q279/input!Q280*AK317</f>
        <v>126.74827850038287</v>
      </c>
      <c r="AL316" s="32">
        <f>input!R279/input!R280*AL317</f>
        <v>43.338192419825077</v>
      </c>
      <c r="AM316" s="32">
        <f>input!S279/input!S280*AM317</f>
        <v>85.985350540634997</v>
      </c>
      <c r="AN316" s="32">
        <f>input!T279/input!T280*AN317</f>
        <v>86.800533689126226</v>
      </c>
      <c r="AO316" s="32">
        <f>input!U279/input!U280*AO317</f>
        <v>616.61646586345194</v>
      </c>
      <c r="AP316" s="32">
        <f>input!V279/input!V280*AP317</f>
        <v>140.13001083423549</v>
      </c>
      <c r="AQ316" s="32">
        <f>input!W279/input!W280*AQ317</f>
        <v>939.57934990439719</v>
      </c>
      <c r="AR316" s="32">
        <f>input!X279/input!X280*AR317</f>
        <v>8370.0970873786282</v>
      </c>
      <c r="AT316" s="32">
        <f>input!Y279/input!Y280*AT317</f>
        <v>110.24999999999962</v>
      </c>
      <c r="AU316" s="32">
        <f>input!Z279/input!Z280*AU317</f>
        <v>176.31340579710164</v>
      </c>
      <c r="AV316" s="32">
        <f>input!AA279/input!AA280*AV317</f>
        <v>179.11413969335513</v>
      </c>
      <c r="AW316" s="32">
        <f>input!AB279/input!AB280*AW317</f>
        <v>121.09649122806992</v>
      </c>
      <c r="AX316" s="32">
        <f>input!AC279/input!AC280*AX317</f>
        <v>291.74768792980893</v>
      </c>
      <c r="AY316" s="32">
        <f>input!AD279/input!AD280*AY317</f>
        <v>321.42857142857167</v>
      </c>
      <c r="AZ316" s="32">
        <f>input!AE279/input!AE280*AZ317</f>
        <v>204.47358272271501</v>
      </c>
      <c r="BA316" s="32">
        <f>input!AF279/input!AF280*BA317</f>
        <v>134.71008737092967</v>
      </c>
      <c r="BB316" s="32">
        <f>input!AG279/input!AG280*BB317</f>
        <v>235.3191489361686</v>
      </c>
      <c r="BC316" s="32">
        <f>input!AH279/input!AH280*BC317</f>
        <v>175.18900343642665</v>
      </c>
    </row>
    <row r="317" spans="2:55" x14ac:dyDescent="0.25">
      <c r="B317" s="26">
        <f>input!A280</f>
        <v>41607</v>
      </c>
      <c r="C317" s="20">
        <f>input!B280</f>
        <v>16086.41</v>
      </c>
      <c r="D317" s="20">
        <f>input!C280</f>
        <v>1805.81</v>
      </c>
      <c r="E317" s="20">
        <f>input!D280</f>
        <v>4059.886</v>
      </c>
      <c r="F317" s="20">
        <f>input!E280</f>
        <v>13395.4</v>
      </c>
      <c r="G317" s="20">
        <f>input!F280</f>
        <v>9405.2999999999993</v>
      </c>
      <c r="H317" s="20">
        <f>input!G280</f>
        <v>23881.29</v>
      </c>
      <c r="I317">
        <v>0</v>
      </c>
      <c r="J317" s="29">
        <f t="shared" ca="1" si="51"/>
        <v>1805.81</v>
      </c>
      <c r="K317" s="29">
        <f>VLOOKUP(B317,output_kmeans!$A$2:$H$1878,8,0)</f>
        <v>2</v>
      </c>
      <c r="L317" s="29">
        <f t="shared" si="53"/>
        <v>0</v>
      </c>
      <c r="M317" s="29">
        <f t="shared" si="53"/>
        <v>0</v>
      </c>
      <c r="N317" s="29">
        <f t="shared" ca="1" si="53"/>
        <v>3000</v>
      </c>
      <c r="O317">
        <f t="shared" si="52"/>
        <v>0</v>
      </c>
      <c r="P317" s="32">
        <f t="shared" ca="1" si="56"/>
        <v>2.9073251368943094</v>
      </c>
      <c r="Q317" s="32">
        <f t="shared" ca="1" si="56"/>
        <v>26.108257229832578</v>
      </c>
      <c r="R317" s="32" t="str">
        <f t="shared" ca="1" si="54"/>
        <v/>
      </c>
      <c r="S317" s="32" t="str">
        <f t="shared" ca="1" si="54"/>
        <v/>
      </c>
      <c r="T317" s="32" t="str">
        <f t="shared" ca="1" si="54"/>
        <v/>
      </c>
      <c r="U317" s="32" t="str">
        <f t="shared" ca="1" si="57"/>
        <v/>
      </c>
      <c r="V317" s="32" t="str">
        <f t="shared" ca="1" si="57"/>
        <v/>
      </c>
      <c r="W317" s="32" t="str">
        <f t="shared" ca="1" si="57"/>
        <v/>
      </c>
      <c r="X317" s="32" t="str">
        <f t="shared" ca="1" si="57"/>
        <v/>
      </c>
      <c r="Z317" s="32">
        <f>input!H280/input!H281*Z318</f>
        <v>2.9073251368943094</v>
      </c>
      <c r="AA317" s="32">
        <f>input!I280/input!I281*AA318</f>
        <v>13.546569112121798</v>
      </c>
      <c r="AB317" s="32">
        <f>input!J280/input!J281*AB318</f>
        <v>26.108257229832578</v>
      </c>
      <c r="AC317" s="32">
        <f>input!K280/input!K281*AC318</f>
        <v>36.010206010206012</v>
      </c>
      <c r="AD317" s="33">
        <f>input!J280-input!H280</f>
        <v>2.4630999999999998</v>
      </c>
      <c r="AE317">
        <f t="shared" si="55"/>
        <v>0</v>
      </c>
      <c r="AF317" s="32">
        <f>input!L280/input!L281*AF318</f>
        <v>66.190827795553446</v>
      </c>
      <c r="AG317" s="32">
        <f>input!M280/input!M281*AG318</f>
        <v>145.4205007489833</v>
      </c>
      <c r="AH317" s="32">
        <f>input!N280/input!N281*AH318</f>
        <v>42.808190555787689</v>
      </c>
      <c r="AI317" s="32">
        <f>input!O280/input!O281*AI318</f>
        <v>108.75747508305687</v>
      </c>
      <c r="AJ317" s="32">
        <f>input!P280/input!P281*AJ318</f>
        <v>105.23396880415956</v>
      </c>
      <c r="AK317" s="32">
        <f>input!Q280/input!Q281*AK318</f>
        <v>124.31522570772792</v>
      </c>
      <c r="AL317" s="32">
        <f>input!R280/input!R281*AL318</f>
        <v>44.033041788143834</v>
      </c>
      <c r="AM317" s="32">
        <f>input!S280/input!S281*AM318</f>
        <v>85.481688175793693</v>
      </c>
      <c r="AN317" s="32">
        <f>input!T280/input!T281*AN318</f>
        <v>87.363575717144911</v>
      </c>
      <c r="AO317" s="32">
        <f>input!U280/input!U281*AO318</f>
        <v>626.99497991967678</v>
      </c>
      <c r="AP317" s="32">
        <f>input!V280/input!V281*AP318</f>
        <v>139.67497291440887</v>
      </c>
      <c r="AQ317" s="32">
        <f>input!W280/input!W281*AQ318</f>
        <v>926.35891832832522</v>
      </c>
      <c r="AR317" s="32">
        <f>input!X280/input!X281*AR318</f>
        <v>8484.9838187702135</v>
      </c>
      <c r="AT317" s="32">
        <f>input!Y280/input!Y281*AT318</f>
        <v>108.5277777777774</v>
      </c>
      <c r="AU317" s="32">
        <f>input!Z280/input!Z281*AU318</f>
        <v>180.98731884057992</v>
      </c>
      <c r="AV317" s="32">
        <f>input!AA280/input!AA281*AV318</f>
        <v>181.90800681430909</v>
      </c>
      <c r="AW317" s="32">
        <f>input!AB280/input!AB281*AW318</f>
        <v>122.54385964912254</v>
      </c>
      <c r="AX317" s="32">
        <f>input!AC280/input!AC281*AX318</f>
        <v>296.561536637421</v>
      </c>
      <c r="AY317" s="32">
        <f>input!AD280/input!AD281*AY318</f>
        <v>305.20078999341695</v>
      </c>
      <c r="AZ317" s="32">
        <f>input!AE280/input!AE281*AZ318</f>
        <v>206.17045892788275</v>
      </c>
      <c r="BA317" s="32">
        <f>input!AF280/input!AF281*BA318</f>
        <v>131.93010325655317</v>
      </c>
      <c r="BB317" s="32">
        <f>input!AG280/input!AG281*BB318</f>
        <v>243.26241134751606</v>
      </c>
      <c r="BC317" s="32">
        <f>input!AH280/input!AH281*BC318</f>
        <v>180.06872852233732</v>
      </c>
    </row>
    <row r="318" spans="2:55" x14ac:dyDescent="0.25">
      <c r="B318" s="26">
        <f>input!A281</f>
        <v>41600</v>
      </c>
      <c r="C318" s="20">
        <f>input!B281</f>
        <v>16064.77</v>
      </c>
      <c r="D318" s="20">
        <f>input!C281</f>
        <v>1804.76</v>
      </c>
      <c r="E318" s="20">
        <f>input!D281</f>
        <v>3991.6489999999999</v>
      </c>
      <c r="F318" s="20">
        <f>input!E281</f>
        <v>13478.34</v>
      </c>
      <c r="G318" s="20">
        <f>input!F281</f>
        <v>9219.0400000000009</v>
      </c>
      <c r="H318" s="20">
        <f>input!G281</f>
        <v>23696.28</v>
      </c>
      <c r="I318">
        <v>0</v>
      </c>
      <c r="J318" s="29">
        <f t="shared" ca="1" si="51"/>
        <v>1804.76</v>
      </c>
      <c r="K318" s="29">
        <f>VLOOKUP(B318,output_kmeans!$A$2:$H$1878,8,0)</f>
        <v>2</v>
      </c>
      <c r="L318" s="29">
        <f t="shared" si="53"/>
        <v>0</v>
      </c>
      <c r="M318" s="29">
        <f t="shared" si="53"/>
        <v>0</v>
      </c>
      <c r="N318" s="29">
        <f t="shared" ca="1" si="53"/>
        <v>3000</v>
      </c>
      <c r="O318">
        <f t="shared" si="52"/>
        <v>0</v>
      </c>
      <c r="P318" s="32">
        <f t="shared" ca="1" si="56"/>
        <v>2.8763301994007664</v>
      </c>
      <c r="Q318" s="32">
        <f t="shared" ca="1" si="56"/>
        <v>26.091133942161346</v>
      </c>
      <c r="R318" s="32" t="str">
        <f t="shared" ca="1" si="54"/>
        <v/>
      </c>
      <c r="S318" s="32" t="str">
        <f t="shared" ca="1" si="54"/>
        <v/>
      </c>
      <c r="T318" s="32" t="str">
        <f t="shared" ca="1" si="54"/>
        <v/>
      </c>
      <c r="U318" s="32" t="str">
        <f t="shared" ca="1" si="57"/>
        <v/>
      </c>
      <c r="V318" s="32" t="str">
        <f t="shared" ca="1" si="57"/>
        <v/>
      </c>
      <c r="W318" s="32" t="str">
        <f t="shared" ca="1" si="57"/>
        <v/>
      </c>
      <c r="X318" s="32" t="str">
        <f t="shared" ca="1" si="57"/>
        <v/>
      </c>
      <c r="Z318" s="32">
        <f>input!H281/input!H282*Z319</f>
        <v>2.8763301994007664</v>
      </c>
      <c r="AA318" s="32">
        <f>input!I281/input!I282*AA319</f>
        <v>13.317184101245786</v>
      </c>
      <c r="AB318" s="32">
        <f>input!J281/input!J282*AB319</f>
        <v>26.091133942161346</v>
      </c>
      <c r="AC318" s="32">
        <f>input!K281/input!K282*AC319</f>
        <v>36.185976185976187</v>
      </c>
      <c r="AD318" s="33">
        <f>input!J281-input!H281</f>
        <v>2.4643000000000002</v>
      </c>
      <c r="AE318">
        <f t="shared" si="55"/>
        <v>0</v>
      </c>
      <c r="AF318" s="32">
        <f>input!L281/input!L282*AF319</f>
        <v>66.21379932726235</v>
      </c>
      <c r="AG318" s="32">
        <f>input!M281/input!M282*AG319</f>
        <v>145.06740851701241</v>
      </c>
      <c r="AH318" s="32">
        <f>input!N281/input!N282*AH319</f>
        <v>42.319264521521085</v>
      </c>
      <c r="AI318" s="32">
        <f>input!O281/input!O282*AI319</f>
        <v>107.81395348837249</v>
      </c>
      <c r="AJ318" s="32">
        <f>input!P281/input!P282*AJ319</f>
        <v>106.10051993067601</v>
      </c>
      <c r="AK318" s="32">
        <f>input!Q281/input!Q282*AK319</f>
        <v>125.40168324407068</v>
      </c>
      <c r="AL318" s="32">
        <f>input!R281/input!R282*AL319</f>
        <v>44.057337220602527</v>
      </c>
      <c r="AM318" s="32">
        <f>input!S281/input!S282*AM319</f>
        <v>84.59853505406366</v>
      </c>
      <c r="AN318" s="32">
        <f>input!T281/input!T282*AN319</f>
        <v>87.781187458305681</v>
      </c>
      <c r="AO318" s="32">
        <f>input!U281/input!U282*AO319</f>
        <v>631.17469879517876</v>
      </c>
      <c r="AP318" s="32">
        <f>input!V281/input!V282*AP319</f>
        <v>139.34994582881842</v>
      </c>
      <c r="AQ318" s="32">
        <f>input!W281/input!W282*AQ319</f>
        <v>916.82600382409134</v>
      </c>
      <c r="AR318" s="32">
        <f>input!X281/input!X282*AR319</f>
        <v>8393.5275080906031</v>
      </c>
      <c r="AT318" s="32">
        <f>input!Y281/input!Y282*AT319</f>
        <v>104.45833333333297</v>
      </c>
      <c r="AU318" s="32">
        <f>input!Z281/input!Z282*AU319</f>
        <v>179.90942028985523</v>
      </c>
      <c r="AV318" s="32">
        <f>input!AA281/input!AA282*AV319</f>
        <v>179.18228279386616</v>
      </c>
      <c r="AW318" s="32">
        <f>input!AB281/input!AB282*AW319</f>
        <v>121.88596491228043</v>
      </c>
      <c r="AX318" s="32">
        <f>input!AC281/input!AC282*AX319</f>
        <v>295.02015650936784</v>
      </c>
      <c r="AY318" s="32">
        <f>input!AD281/input!AD282*AY319</f>
        <v>312.17906517445715</v>
      </c>
      <c r="AZ318" s="32">
        <f>input!AE281/input!AE282*AZ319</f>
        <v>203.5480138835326</v>
      </c>
      <c r="BA318" s="32">
        <f>input!AF281/input!AF282*BA319</f>
        <v>134.15409054805437</v>
      </c>
      <c r="BB318" s="32">
        <f>input!AG281/input!AG282*BB319</f>
        <v>246.80851063829618</v>
      </c>
      <c r="BC318" s="32">
        <f>input!AH281/input!AH282*BC319</f>
        <v>178.55670103092839</v>
      </c>
    </row>
    <row r="319" spans="2:55" x14ac:dyDescent="0.25">
      <c r="B319" s="26">
        <f>input!A282</f>
        <v>41593</v>
      </c>
      <c r="C319" s="20">
        <f>input!B282</f>
        <v>15961.7</v>
      </c>
      <c r="D319" s="20">
        <f>input!C282</f>
        <v>1798.18</v>
      </c>
      <c r="E319" s="20">
        <f>input!D282</f>
        <v>3985.9679999999998</v>
      </c>
      <c r="F319" s="20">
        <f>input!E282</f>
        <v>13482.57</v>
      </c>
      <c r="G319" s="20">
        <f>input!F282</f>
        <v>9168.69</v>
      </c>
      <c r="H319" s="20">
        <f>input!G282</f>
        <v>23032.15</v>
      </c>
      <c r="I319">
        <v>0</v>
      </c>
      <c r="J319" s="29">
        <f t="shared" ca="1" si="51"/>
        <v>1798.18</v>
      </c>
      <c r="K319" s="29">
        <f>VLOOKUP(B319,output_kmeans!$A$2:$H$1878,8,0)</f>
        <v>2</v>
      </c>
      <c r="L319" s="29">
        <f t="shared" si="53"/>
        <v>0</v>
      </c>
      <c r="M319" s="29">
        <f t="shared" si="53"/>
        <v>0</v>
      </c>
      <c r="N319" s="29">
        <f t="shared" ca="1" si="53"/>
        <v>3000</v>
      </c>
      <c r="O319">
        <f t="shared" si="52"/>
        <v>0</v>
      </c>
      <c r="P319" s="32">
        <f t="shared" ca="1" si="56"/>
        <v>2.9982436202087017</v>
      </c>
      <c r="Q319" s="32">
        <f t="shared" ca="1" si="56"/>
        <v>25.716324200913245</v>
      </c>
      <c r="R319" s="32" t="str">
        <f t="shared" ca="1" si="54"/>
        <v/>
      </c>
      <c r="S319" s="32" t="str">
        <f t="shared" ca="1" si="54"/>
        <v/>
      </c>
      <c r="T319" s="32" t="str">
        <f t="shared" ca="1" si="54"/>
        <v/>
      </c>
      <c r="U319" s="32" t="str">
        <f t="shared" ca="1" si="57"/>
        <v/>
      </c>
      <c r="V319" s="32" t="str">
        <f t="shared" ca="1" si="57"/>
        <v/>
      </c>
      <c r="W319" s="32" t="str">
        <f t="shared" ca="1" si="57"/>
        <v/>
      </c>
      <c r="X319" s="32" t="str">
        <f t="shared" ca="1" si="57"/>
        <v/>
      </c>
      <c r="Z319" s="32">
        <f>input!H282/input!H283*Z320</f>
        <v>2.9982436202087017</v>
      </c>
      <c r="AA319" s="32">
        <f>input!I282/input!I283*AA320</f>
        <v>13.280601146925042</v>
      </c>
      <c r="AB319" s="32">
        <f>input!J282/input!J283*AB320</f>
        <v>25.716324200913245</v>
      </c>
      <c r="AC319" s="32">
        <f>input!K282/input!K283*AC320</f>
        <v>35.859950859950857</v>
      </c>
      <c r="AD319" s="33">
        <f>input!J282-input!H282</f>
        <v>2.4131</v>
      </c>
      <c r="AE319">
        <f t="shared" si="55"/>
        <v>0</v>
      </c>
      <c r="AF319" s="32">
        <f>input!L282/input!L283*AF320</f>
        <v>66.32947739765369</v>
      </c>
      <c r="AG319" s="32">
        <f>input!M282/input!M283*AG320</f>
        <v>144.40402311149137</v>
      </c>
      <c r="AH319" s="32">
        <f>input!N282/input!N283*AH320</f>
        <v>41.867948182198056</v>
      </c>
      <c r="AI319" s="32">
        <f>input!O282/input!O283*AI320</f>
        <v>107.09634551495057</v>
      </c>
      <c r="AJ319" s="32">
        <f>input!P282/input!P283*AJ320</f>
        <v>108.23801270941664</v>
      </c>
      <c r="AK319" s="32">
        <f>input!Q282/input!Q283*AK320</f>
        <v>127.58990053557795</v>
      </c>
      <c r="AL319" s="32">
        <f>input!R282/input!R283*AL320</f>
        <v>44.450923226433432</v>
      </c>
      <c r="AM319" s="32">
        <f>input!S282/input!S283*AM320</f>
        <v>85.293337983955539</v>
      </c>
      <c r="AN319" s="32">
        <f>input!T282/input!T283*AN320</f>
        <v>88.508338892595205</v>
      </c>
      <c r="AO319" s="32">
        <f>input!U282/input!U283*AO320</f>
        <v>633.73493975903409</v>
      </c>
      <c r="AP319" s="32">
        <f>input!V282/input!V283*AP320</f>
        <v>138.7778981581792</v>
      </c>
      <c r="AQ319" s="32">
        <f>input!W282/input!W283*AQ320</f>
        <v>925.11153601019726</v>
      </c>
      <c r="AR319" s="32">
        <f>input!X282/input!X283*AR320</f>
        <v>8371.9093851132566</v>
      </c>
      <c r="AT319" s="32">
        <f>input!Y282/input!Y283*AT320</f>
        <v>107.11111111111076</v>
      </c>
      <c r="AU319" s="32">
        <f>input!Z282/input!Z283*AU320</f>
        <v>187.74456521739151</v>
      </c>
      <c r="AV319" s="32">
        <f>input!AA282/input!AA283*AV320</f>
        <v>181.80579216354246</v>
      </c>
      <c r="AW319" s="32">
        <f>input!AB282/input!AB283*AW320</f>
        <v>121.31578947368396</v>
      </c>
      <c r="AX319" s="32">
        <f>input!AC282/input!AC283*AX320</f>
        <v>305.28811951624482</v>
      </c>
      <c r="AY319" s="32">
        <f>input!AD282/input!AD283*AY320</f>
        <v>308.88742593811747</v>
      </c>
      <c r="AZ319" s="32">
        <f>input!AE282/input!AE283*AZ320</f>
        <v>197.53181642884689</v>
      </c>
      <c r="BA319" s="32">
        <f>input!AF282/input!AF283*BA320</f>
        <v>134.07466243050075</v>
      </c>
      <c r="BB319" s="32">
        <f>input!AG282/input!AG283*BB320</f>
        <v>248.93617021276427</v>
      </c>
      <c r="BC319" s="32">
        <f>input!AH282/input!AH283*BC320</f>
        <v>177.18213058419298</v>
      </c>
    </row>
    <row r="320" spans="2:55" x14ac:dyDescent="0.25">
      <c r="B320" s="26">
        <f>input!A283</f>
        <v>41586</v>
      </c>
      <c r="C320" s="20">
        <f>input!B283</f>
        <v>15761.78</v>
      </c>
      <c r="D320" s="20">
        <f>input!C283</f>
        <v>1770.61</v>
      </c>
      <c r="E320" s="20">
        <f>input!D283</f>
        <v>3919.2330000000002</v>
      </c>
      <c r="F320" s="20">
        <f>input!E283</f>
        <v>13378.33</v>
      </c>
      <c r="G320" s="20">
        <f>input!F283</f>
        <v>9078.2800000000007</v>
      </c>
      <c r="H320" s="20">
        <f>input!G283</f>
        <v>22744.39</v>
      </c>
      <c r="I320">
        <v>0</v>
      </c>
      <c r="J320" s="29">
        <f t="shared" ca="1" si="51"/>
        <v>1770.61</v>
      </c>
      <c r="K320" s="29">
        <f>VLOOKUP(B320,output_kmeans!$A$2:$H$1878,8,0)</f>
        <v>2</v>
      </c>
      <c r="L320" s="29">
        <f t="shared" si="53"/>
        <v>0</v>
      </c>
      <c r="M320" s="29">
        <f t="shared" si="53"/>
        <v>0</v>
      </c>
      <c r="N320" s="29">
        <f t="shared" ca="1" si="53"/>
        <v>3000</v>
      </c>
      <c r="O320">
        <f t="shared" si="52"/>
        <v>0</v>
      </c>
      <c r="P320" s="32">
        <f t="shared" ref="P320:Q339" ca="1" si="58">IF(P$38="","",OFFSET($Y$38,ROW($P320)-ROW($P$38),MATCH(P$38,$Z$38:$AC$38,0)))</f>
        <v>3.2007438784998476</v>
      </c>
      <c r="Q320" s="32">
        <f t="shared" ca="1" si="58"/>
        <v>26.138698630136989</v>
      </c>
      <c r="R320" s="32" t="str">
        <f t="shared" ca="1" si="54"/>
        <v/>
      </c>
      <c r="S320" s="32" t="str">
        <f t="shared" ca="1" si="54"/>
        <v/>
      </c>
      <c r="T320" s="32" t="str">
        <f t="shared" ca="1" si="54"/>
        <v/>
      </c>
      <c r="U320" s="32" t="str">
        <f t="shared" ref="U320:X339" ca="1" si="59">IF(U$38="","",OFFSET($AT$38,ROW($U320)-ROW($U$38),MATCH(U$38,$AT$38:$BF$38,0)-1))</f>
        <v/>
      </c>
      <c r="V320" s="32" t="str">
        <f t="shared" ca="1" si="59"/>
        <v/>
      </c>
      <c r="W320" s="32" t="str">
        <f t="shared" ca="1" si="59"/>
        <v/>
      </c>
      <c r="X320" s="32" t="str">
        <f t="shared" ca="1" si="59"/>
        <v/>
      </c>
      <c r="Z320" s="32">
        <f>input!H283/input!H284*Z321</f>
        <v>3.2007438784998476</v>
      </c>
      <c r="AA320" s="32">
        <f>input!I283/input!I284*AA321</f>
        <v>13.95886889460153</v>
      </c>
      <c r="AB320" s="32">
        <f>input!J283/input!J284*AB321</f>
        <v>26.138698630136989</v>
      </c>
      <c r="AC320" s="32">
        <f>input!K283/input!K284*AC321</f>
        <v>36.339066339066342</v>
      </c>
      <c r="AD320" s="33">
        <f>input!J283-input!H283</f>
        <v>2.4379</v>
      </c>
      <c r="AE320">
        <f t="shared" si="55"/>
        <v>0</v>
      </c>
      <c r="AF320" s="32">
        <f>input!L283/input!L284*AF321</f>
        <v>66.701944376076852</v>
      </c>
      <c r="AG320" s="32">
        <f>input!M283/input!M284*AG321</f>
        <v>143.02375347742333</v>
      </c>
      <c r="AH320" s="32">
        <f>input!N283/input!N284*AH321</f>
        <v>41.391558712912641</v>
      </c>
      <c r="AI320" s="32">
        <f>input!O283/input!O284*AI321</f>
        <v>106.4252491694356</v>
      </c>
      <c r="AJ320" s="32">
        <f>input!P283/input!P284*AJ321</f>
        <v>108.43443096476037</v>
      </c>
      <c r="AK320" s="32">
        <f>input!Q283/input!Q284*AK321</f>
        <v>126.30451415455271</v>
      </c>
      <c r="AL320" s="32">
        <f>input!R283/input!R284*AL321</f>
        <v>44.776482021379984</v>
      </c>
      <c r="AM320" s="32">
        <f>input!S283/input!S284*AM321</f>
        <v>85.617021276595921</v>
      </c>
      <c r="AN320" s="32">
        <f>input!T283/input!T284*AN321</f>
        <v>87.977318212141569</v>
      </c>
      <c r="AO320" s="32">
        <f>input!U283/input!U284*AO321</f>
        <v>627.25903614457638</v>
      </c>
      <c r="AP320" s="32">
        <f>input!V283/input!V284*AP321</f>
        <v>137.78981581798416</v>
      </c>
      <c r="AQ320" s="32">
        <f>input!W283/input!W284*AQ321</f>
        <v>941.2455613220427</v>
      </c>
      <c r="AR320" s="32">
        <f>input!X283/input!X284*AR321</f>
        <v>8523.0420711974002</v>
      </c>
      <c r="AT320" s="32">
        <f>input!Y283/input!Y284*AT321</f>
        <v>106.77777777777743</v>
      </c>
      <c r="AU320" s="32">
        <f>input!Z283/input!Z284*AU321</f>
        <v>193.08876811594223</v>
      </c>
      <c r="AV320" s="32">
        <f>input!AA283/input!AA284*AV321</f>
        <v>180.44293015332102</v>
      </c>
      <c r="AW320" s="32">
        <f>input!AB283/input!AB284*AW321</f>
        <v>114.91228070175414</v>
      </c>
      <c r="AX320" s="32">
        <f>input!AC283/input!AC284*AX321</f>
        <v>304.62414038416034</v>
      </c>
      <c r="AY320" s="32">
        <f>input!AD283/input!AD284*AY321</f>
        <v>311.38907175773562</v>
      </c>
      <c r="AZ320" s="32">
        <f>input!AE283/input!AE284*AZ321</f>
        <v>201.46548399537215</v>
      </c>
      <c r="BA320" s="32">
        <f>input!AF283/input!AF284*BA321</f>
        <v>135.58379666401942</v>
      </c>
      <c r="BB320" s="32">
        <f>input!AG283/input!AG284*BB321</f>
        <v>256.45390070921809</v>
      </c>
      <c r="BC320" s="32">
        <f>input!AH283/input!AH284*BC321</f>
        <v>178.62542955326515</v>
      </c>
    </row>
    <row r="321" spans="2:55" x14ac:dyDescent="0.25">
      <c r="B321" s="26">
        <f>input!A284</f>
        <v>41579</v>
      </c>
      <c r="C321" s="20">
        <f>input!B284</f>
        <v>15615.55</v>
      </c>
      <c r="D321" s="20">
        <f>input!C284</f>
        <v>1761.64</v>
      </c>
      <c r="E321" s="20">
        <f>input!D284</f>
        <v>3922.0419999999999</v>
      </c>
      <c r="F321" s="20">
        <f>input!E284</f>
        <v>13337.46</v>
      </c>
      <c r="G321" s="20">
        <f>input!F284</f>
        <v>9007.83</v>
      </c>
      <c r="H321" s="20">
        <f>input!G284</f>
        <v>23249.79</v>
      </c>
      <c r="I321">
        <v>0</v>
      </c>
      <c r="J321" s="29">
        <f t="shared" ca="1" si="51"/>
        <v>1761.64</v>
      </c>
      <c r="K321" s="29">
        <f>VLOOKUP(B321,output_kmeans!$A$2:$H$1878,8,0)</f>
        <v>2</v>
      </c>
      <c r="L321" s="29">
        <f t="shared" si="53"/>
        <v>0</v>
      </c>
      <c r="M321" s="29">
        <f t="shared" si="53"/>
        <v>0</v>
      </c>
      <c r="N321" s="29">
        <f t="shared" ca="1" si="53"/>
        <v>3000</v>
      </c>
      <c r="O321">
        <f t="shared" si="52"/>
        <v>0</v>
      </c>
      <c r="P321" s="32">
        <f t="shared" ca="1" si="58"/>
        <v>3.1935117264180204</v>
      </c>
      <c r="Q321" s="32">
        <f t="shared" ca="1" si="58"/>
        <v>24.9410197869102</v>
      </c>
      <c r="R321" s="32" t="str">
        <f t="shared" ca="1" si="54"/>
        <v/>
      </c>
      <c r="S321" s="32" t="str">
        <f t="shared" ca="1" si="54"/>
        <v/>
      </c>
      <c r="T321" s="32" t="str">
        <f t="shared" ca="1" si="54"/>
        <v/>
      </c>
      <c r="U321" s="32" t="str">
        <f t="shared" ca="1" si="59"/>
        <v/>
      </c>
      <c r="V321" s="32" t="str">
        <f t="shared" ca="1" si="59"/>
        <v/>
      </c>
      <c r="W321" s="32" t="str">
        <f t="shared" ca="1" si="59"/>
        <v/>
      </c>
      <c r="X321" s="32" t="str">
        <f t="shared" ca="1" si="59"/>
        <v/>
      </c>
      <c r="Z321" s="32">
        <f>input!H284/input!H285*Z322</f>
        <v>3.1935117264180204</v>
      </c>
      <c r="AA321" s="32">
        <f>input!I284/input!I285*AA322</f>
        <v>13.564366225034593</v>
      </c>
      <c r="AB321" s="32">
        <f>input!J284/input!J285*AB322</f>
        <v>24.9410197869102</v>
      </c>
      <c r="AC321" s="32">
        <f>input!K284/input!K285*AC322</f>
        <v>34.928179928179929</v>
      </c>
      <c r="AD321" s="33">
        <f>input!J284-input!H284</f>
        <v>2.3127</v>
      </c>
      <c r="AE321">
        <f t="shared" si="55"/>
        <v>0</v>
      </c>
      <c r="AF321" s="32">
        <f>input!L284/input!L285*AF322</f>
        <v>66.220362622036319</v>
      </c>
      <c r="AG321" s="32">
        <f>input!M284/input!M285*AG322</f>
        <v>144.30772523004478</v>
      </c>
      <c r="AH321" s="32">
        <f>input!N284/input!N285*AH322</f>
        <v>41.232762223150843</v>
      </c>
      <c r="AI321" s="32">
        <f>input!O284/input!O285*AI322</f>
        <v>105.8205980066449</v>
      </c>
      <c r="AJ321" s="32">
        <f>input!P284/input!P285*AJ322</f>
        <v>109.04679376083199</v>
      </c>
      <c r="AK321" s="32">
        <f>input!Q284/input!Q285*AK322</f>
        <v>126.51874521805691</v>
      </c>
      <c r="AL321" s="32">
        <f>input!R284/input!R285*AL322</f>
        <v>44.329446064139944</v>
      </c>
      <c r="AM321" s="32">
        <f>input!S284/input!S285*AM322</f>
        <v>83.31496337635177</v>
      </c>
      <c r="AN321" s="32">
        <f>input!T284/input!T285*AN322</f>
        <v>87.251501000667261</v>
      </c>
      <c r="AO321" s="32">
        <f>input!U284/input!U285*AO322</f>
        <v>619.77911646586142</v>
      </c>
      <c r="AP321" s="32">
        <f>input!V284/input!V285*AP322</f>
        <v>137.4864572047664</v>
      </c>
      <c r="AQ321" s="32">
        <f>input!W284/input!W285*AQ322</f>
        <v>927.77929527451477</v>
      </c>
      <c r="AR321" s="32">
        <f>input!X284/input!X285*AR322</f>
        <v>8453.0097087378526</v>
      </c>
      <c r="AT321" s="32">
        <f>input!Y284/input!Y285*AT322</f>
        <v>106.36111111111076</v>
      </c>
      <c r="AU321" s="32">
        <f>input!Z284/input!Z285*AU322</f>
        <v>197.79891304347845</v>
      </c>
      <c r="AV321" s="32">
        <f>input!AA284/input!AA285*AV322</f>
        <v>179.99999999999903</v>
      </c>
      <c r="AW321" s="32">
        <f>input!AB284/input!AB285*AW322</f>
        <v>108.28947368421031</v>
      </c>
      <c r="AX321" s="32">
        <f>input!AC284/input!AC285*AX322</f>
        <v>311.4062129475941</v>
      </c>
      <c r="AY321" s="32">
        <f>input!AD284/input!AD285*AY322</f>
        <v>311.42198815009903</v>
      </c>
      <c r="AZ321" s="32">
        <f>input!AE284/input!AE285*AZ322</f>
        <v>195.29502506748941</v>
      </c>
      <c r="BA321" s="32">
        <f>input!AF284/input!AF285*BA322</f>
        <v>135.74265289912665</v>
      </c>
      <c r="BB321" s="32">
        <f>input!AG284/input!AG285*BB322</f>
        <v>258.86524822694861</v>
      </c>
      <c r="BC321" s="32">
        <f>input!AH284/input!AH285*BC322</f>
        <v>183.57388316151258</v>
      </c>
    </row>
    <row r="322" spans="2:55" x14ac:dyDescent="0.25">
      <c r="B322" s="26">
        <f>input!A285</f>
        <v>41572</v>
      </c>
      <c r="C322" s="20">
        <f>input!B285</f>
        <v>15570.28</v>
      </c>
      <c r="D322" s="20">
        <f>input!C285</f>
        <v>1759.77</v>
      </c>
      <c r="E322" s="20">
        <f>input!D285</f>
        <v>3943.3609999999999</v>
      </c>
      <c r="F322" s="20">
        <f>input!E285</f>
        <v>13399.42</v>
      </c>
      <c r="G322" s="20">
        <f>input!F285</f>
        <v>8985.74</v>
      </c>
      <c r="H322" s="20">
        <f>input!G285</f>
        <v>22698.34</v>
      </c>
      <c r="I322">
        <v>0</v>
      </c>
      <c r="J322" s="29">
        <f t="shared" ca="1" si="51"/>
        <v>1759.77</v>
      </c>
      <c r="K322" s="29">
        <f>VLOOKUP(B322,output_kmeans!$A$2:$H$1878,8,0)</f>
        <v>2</v>
      </c>
      <c r="L322" s="29">
        <f t="shared" si="53"/>
        <v>0</v>
      </c>
      <c r="M322" s="29">
        <f t="shared" si="53"/>
        <v>0</v>
      </c>
      <c r="N322" s="29">
        <f t="shared" ca="1" si="53"/>
        <v>3000</v>
      </c>
      <c r="O322">
        <f t="shared" si="52"/>
        <v>0</v>
      </c>
      <c r="P322" s="32">
        <f t="shared" ca="1" si="58"/>
        <v>3.0881289389399749</v>
      </c>
      <c r="Q322" s="32">
        <f t="shared" ca="1" si="58"/>
        <v>23.866057838660581</v>
      </c>
      <c r="R322" s="32" t="str">
        <f t="shared" ca="1" si="54"/>
        <v/>
      </c>
      <c r="S322" s="32" t="str">
        <f t="shared" ca="1" si="54"/>
        <v/>
      </c>
      <c r="T322" s="32" t="str">
        <f t="shared" ca="1" si="54"/>
        <v/>
      </c>
      <c r="U322" s="32" t="str">
        <f t="shared" ca="1" si="59"/>
        <v/>
      </c>
      <c r="V322" s="32" t="str">
        <f t="shared" ca="1" si="59"/>
        <v/>
      </c>
      <c r="W322" s="32" t="str">
        <f t="shared" ca="1" si="59"/>
        <v/>
      </c>
      <c r="X322" s="32" t="str">
        <f t="shared" ca="1" si="59"/>
        <v/>
      </c>
      <c r="Z322" s="32">
        <f>input!H285/input!H286*Z323</f>
        <v>3.0881289389399749</v>
      </c>
      <c r="AA322" s="32">
        <f>input!I285/input!I286*AA323</f>
        <v>12.668578208423952</v>
      </c>
      <c r="AB322" s="32">
        <f>input!J285/input!J286*AB323</f>
        <v>23.866057838660581</v>
      </c>
      <c r="AC322" s="32">
        <f>input!K285/input!K286*AC323</f>
        <v>34.019089019089023</v>
      </c>
      <c r="AD322" s="33">
        <f>input!J285-input!H285</f>
        <v>2.2098999999999998</v>
      </c>
      <c r="AE322">
        <f t="shared" si="55"/>
        <v>0</v>
      </c>
      <c r="AF322" s="32">
        <f>input!L285/input!L286*AF323</f>
        <v>64.971695791287289</v>
      </c>
      <c r="AG322" s="32">
        <f>input!M285/input!M286*AG323</f>
        <v>147.67815108067606</v>
      </c>
      <c r="AH322" s="32">
        <f>input!N285/input!N286*AH323</f>
        <v>40.71040534893438</v>
      </c>
      <c r="AI322" s="32">
        <f>input!O285/input!O286*AI323</f>
        <v>107.40863787375454</v>
      </c>
      <c r="AJ322" s="32">
        <f>input!P285/input!P286*AJ323</f>
        <v>110.73367995378405</v>
      </c>
      <c r="AK322" s="32">
        <f>input!Q285/input!Q286*AK323</f>
        <v>126.70237184391766</v>
      </c>
      <c r="AL322" s="32">
        <f>input!R285/input!R286*AL323</f>
        <v>43.372206025267253</v>
      </c>
      <c r="AM322" s="32">
        <f>input!S285/input!S286*AM323</f>
        <v>82.219741890478033</v>
      </c>
      <c r="AN322" s="32">
        <f>input!T285/input!T286*AN323</f>
        <v>84.298865910607205</v>
      </c>
      <c r="AO322" s="32">
        <f>input!U285/input!U286*AO323</f>
        <v>617.06827309236758</v>
      </c>
      <c r="AP322" s="32">
        <f>input!V285/input!V286*AP323</f>
        <v>136.81473456121279</v>
      </c>
      <c r="AQ322" s="32">
        <f>input!W285/input!W286*AQ323</f>
        <v>894.74642629518314</v>
      </c>
      <c r="AR322" s="32">
        <f>input!X285/input!X286*AR323</f>
        <v>8337.3462783171399</v>
      </c>
      <c r="AT322" s="32">
        <f>input!Y285/input!Y286*AT323</f>
        <v>109.83333333333297</v>
      </c>
      <c r="AU322" s="32">
        <f>input!Z285/input!Z286*AU323</f>
        <v>205.06340579710164</v>
      </c>
      <c r="AV322" s="32">
        <f>input!AA285/input!AA286*AV323</f>
        <v>180.68143100510977</v>
      </c>
      <c r="AW322" s="32">
        <f>input!AB285/input!AB286*AW323</f>
        <v>105.96491228070154</v>
      </c>
      <c r="AX322" s="32">
        <f>input!AC285/input!AC286*AX323</f>
        <v>320.70192079677599</v>
      </c>
      <c r="AY322" s="32">
        <f>input!AD285/input!AD286*AY323</f>
        <v>322.08689927583964</v>
      </c>
      <c r="AZ322" s="32">
        <f>input!AE285/input!AE286*AZ323</f>
        <v>200.53991515618975</v>
      </c>
      <c r="BA322" s="32">
        <f>input!AF285/input!AF286*BA323</f>
        <v>139.79348689436097</v>
      </c>
      <c r="BB322" s="32">
        <f>input!AG285/input!AG286*BB323</f>
        <v>269.92907801418255</v>
      </c>
      <c r="BC322" s="32">
        <f>input!AH285/input!AH286*BC323</f>
        <v>189.89690721649544</v>
      </c>
    </row>
    <row r="323" spans="2:55" x14ac:dyDescent="0.25">
      <c r="B323" s="26">
        <f>input!A286</f>
        <v>41565</v>
      </c>
      <c r="C323" s="20">
        <f>input!B286</f>
        <v>15399.65</v>
      </c>
      <c r="D323" s="20">
        <f>input!C286</f>
        <v>1744.5</v>
      </c>
      <c r="E323" s="20">
        <f>input!D286</f>
        <v>3914.2779999999998</v>
      </c>
      <c r="F323" s="20">
        <f>input!E286</f>
        <v>13136.09</v>
      </c>
      <c r="G323" s="20">
        <f>input!F286</f>
        <v>8865.1</v>
      </c>
      <c r="H323" s="20">
        <f>input!G286</f>
        <v>23340.1</v>
      </c>
      <c r="I323">
        <v>0</v>
      </c>
      <c r="J323" s="29">
        <f t="shared" ca="1" si="51"/>
        <v>1744.5</v>
      </c>
      <c r="K323" s="29">
        <f>VLOOKUP(B323,output_kmeans!$A$2:$H$1878,8,0)</f>
        <v>2</v>
      </c>
      <c r="L323" s="29">
        <f t="shared" si="53"/>
        <v>0</v>
      </c>
      <c r="M323" s="29">
        <f t="shared" si="53"/>
        <v>0</v>
      </c>
      <c r="N323" s="29">
        <f t="shared" ca="1" si="53"/>
        <v>3000</v>
      </c>
      <c r="O323">
        <f t="shared" si="52"/>
        <v>0</v>
      </c>
      <c r="P323" s="32">
        <f t="shared" ca="1" si="58"/>
        <v>3.2090091951647914</v>
      </c>
      <c r="Q323" s="32">
        <f t="shared" ca="1" si="58"/>
        <v>24.521499238964996</v>
      </c>
      <c r="R323" s="32" t="str">
        <f t="shared" ca="1" si="54"/>
        <v/>
      </c>
      <c r="S323" s="32" t="str">
        <f t="shared" ca="1" si="54"/>
        <v/>
      </c>
      <c r="T323" s="32" t="str">
        <f t="shared" ca="1" si="54"/>
        <v/>
      </c>
      <c r="U323" s="32" t="str">
        <f t="shared" ca="1" si="59"/>
        <v/>
      </c>
      <c r="V323" s="32" t="str">
        <f t="shared" ca="1" si="59"/>
        <v/>
      </c>
      <c r="W323" s="32" t="str">
        <f t="shared" ca="1" si="59"/>
        <v/>
      </c>
      <c r="X323" s="32" t="str">
        <f t="shared" ca="1" si="59"/>
        <v/>
      </c>
      <c r="Z323" s="32">
        <f>input!H286/input!H287*Z324</f>
        <v>3.2090091951647914</v>
      </c>
      <c r="AA323" s="32">
        <f>input!I286/input!I287*AA324</f>
        <v>13.157010085030636</v>
      </c>
      <c r="AB323" s="32">
        <f>input!J286/input!J287*AB324</f>
        <v>24.521499238964996</v>
      </c>
      <c r="AC323" s="32">
        <f>input!K286/input!K287*AC324</f>
        <v>34.409374409374415</v>
      </c>
      <c r="AD323" s="33">
        <f>input!J286-input!H286</f>
        <v>2.2671000000000001</v>
      </c>
      <c r="AE323">
        <f t="shared" si="55"/>
        <v>0</v>
      </c>
      <c r="AF323" s="32">
        <f>input!L286/input!L287*AF324</f>
        <v>65.349085240790941</v>
      </c>
      <c r="AG323" s="32">
        <f>input!M286/input!M287*AG324</f>
        <v>146.44767815108054</v>
      </c>
      <c r="AH323" s="32">
        <f>input!N286/input!N287*AH324</f>
        <v>40.835770998746334</v>
      </c>
      <c r="AI323" s="32">
        <f>input!O286/input!O287*AI324</f>
        <v>107.42192691029939</v>
      </c>
      <c r="AJ323" s="32">
        <f>input!P286/input!P287*AJ324</f>
        <v>111.80820335066446</v>
      </c>
      <c r="AK323" s="32">
        <f>input!Q286/input!Q287*AK324</f>
        <v>130.09946442234153</v>
      </c>
      <c r="AL323" s="32">
        <f>input!R286/input!R287*AL324</f>
        <v>43.814382896015552</v>
      </c>
      <c r="AM323" s="32">
        <f>input!S286/input!S287*AM324</f>
        <v>82.316009766306422</v>
      </c>
      <c r="AN323" s="32">
        <f>input!T286/input!T287*AN324</f>
        <v>85.64776517678466</v>
      </c>
      <c r="AO323" s="32">
        <f>input!U286/input!U287*AO324</f>
        <v>615.11044176706628</v>
      </c>
      <c r="AP323" s="32">
        <f>input!V286/input!V287*AP324</f>
        <v>136.79306608884008</v>
      </c>
      <c r="AQ323" s="32">
        <f>input!W286/input!W287*AQ324</f>
        <v>891.23190385140629</v>
      </c>
      <c r="AR323" s="32">
        <f>input!X286/input!X287*AR324</f>
        <v>8322.0064724918975</v>
      </c>
      <c r="AT323" s="32">
        <f>input!Y286/input!Y287*AT324</f>
        <v>115.43055555555517</v>
      </c>
      <c r="AU323" s="32">
        <f>input!Z286/input!Z287*AU324</f>
        <v>198.48731884057989</v>
      </c>
      <c r="AV323" s="32">
        <f>input!AA286/input!AA287*AV324</f>
        <v>177.00170357751185</v>
      </c>
      <c r="AW323" s="32">
        <f>input!AB286/input!AB287*AW324</f>
        <v>104.07894736842086</v>
      </c>
      <c r="AX323" s="32">
        <f>input!AC286/input!AC287*AX324</f>
        <v>311.69077543277314</v>
      </c>
      <c r="AY323" s="32">
        <f>input!AD286/input!AD287*AY324</f>
        <v>331.83015141540517</v>
      </c>
      <c r="AZ323" s="32">
        <f>input!AE286/input!AE287*AZ324</f>
        <v>199.1901272657154</v>
      </c>
      <c r="BA323" s="32">
        <f>input!AF286/input!AF287*BA324</f>
        <v>140.27005559968265</v>
      </c>
      <c r="BB323" s="32">
        <f>input!AG286/input!AG287*BB324</f>
        <v>276.59574468084918</v>
      </c>
      <c r="BC323" s="32">
        <f>input!AH286/input!AH287*BC324</f>
        <v>194.02061855670163</v>
      </c>
    </row>
    <row r="324" spans="2:55" x14ac:dyDescent="0.25">
      <c r="B324" s="26">
        <f>input!A287</f>
        <v>41558</v>
      </c>
      <c r="C324" s="20">
        <f>input!B287</f>
        <v>15237.11</v>
      </c>
      <c r="D324" s="20">
        <f>input!C287</f>
        <v>1703.2</v>
      </c>
      <c r="E324" s="20">
        <f>input!D287</f>
        <v>3791.873</v>
      </c>
      <c r="F324" s="20">
        <f>input!E287</f>
        <v>12892.11</v>
      </c>
      <c r="G324" s="20">
        <f>input!F287</f>
        <v>8724.83</v>
      </c>
      <c r="H324" s="20">
        <f>input!G287</f>
        <v>23218.32</v>
      </c>
      <c r="I324">
        <v>0</v>
      </c>
      <c r="J324" s="29">
        <f t="shared" ca="1" si="51"/>
        <v>1703.2</v>
      </c>
      <c r="K324" s="29">
        <f>VLOOKUP(B324,output_kmeans!$A$2:$H$1878,8,0)</f>
        <v>2</v>
      </c>
      <c r="L324" s="29">
        <f t="shared" si="53"/>
        <v>0</v>
      </c>
      <c r="M324" s="29">
        <f t="shared" si="53"/>
        <v>0</v>
      </c>
      <c r="N324" s="29">
        <f t="shared" ca="1" si="53"/>
        <v>3000</v>
      </c>
      <c r="O324">
        <f t="shared" si="52"/>
        <v>0</v>
      </c>
      <c r="P324" s="32">
        <f t="shared" ca="1" si="58"/>
        <v>3.6171092054964382</v>
      </c>
      <c r="Q324" s="32">
        <f t="shared" ca="1" si="58"/>
        <v>25.562214611872147</v>
      </c>
      <c r="R324" s="32" t="str">
        <f t="shared" ca="1" si="54"/>
        <v/>
      </c>
      <c r="S324" s="32" t="str">
        <f t="shared" ca="1" si="54"/>
        <v/>
      </c>
      <c r="T324" s="32" t="str">
        <f t="shared" ca="1" si="54"/>
        <v/>
      </c>
      <c r="U324" s="32" t="str">
        <f t="shared" ca="1" si="59"/>
        <v/>
      </c>
      <c r="V324" s="32" t="str">
        <f t="shared" ca="1" si="59"/>
        <v/>
      </c>
      <c r="W324" s="32" t="str">
        <f t="shared" ca="1" si="59"/>
        <v/>
      </c>
      <c r="X324" s="32" t="str">
        <f t="shared" ca="1" si="59"/>
        <v/>
      </c>
      <c r="Z324" s="32">
        <f>input!H287/input!H288*Z325</f>
        <v>3.6171092054964382</v>
      </c>
      <c r="AA324" s="32">
        <f>input!I287/input!I288*AA325</f>
        <v>14.015226418825376</v>
      </c>
      <c r="AB324" s="32">
        <f>input!J287/input!J288*AB325</f>
        <v>25.562214611872147</v>
      </c>
      <c r="AC324" s="32">
        <f>input!K287/input!K288*AC325</f>
        <v>35.411075411075416</v>
      </c>
      <c r="AD324" s="33">
        <f>input!J287-input!H287</f>
        <v>2.3370000000000002</v>
      </c>
      <c r="AE324">
        <f t="shared" si="55"/>
        <v>0</v>
      </c>
      <c r="AF324" s="32">
        <f>input!L287/input!L288*AF325</f>
        <v>65.929936828287865</v>
      </c>
      <c r="AG324" s="32">
        <f>input!M287/input!M288*AG325</f>
        <v>144.91761181254</v>
      </c>
      <c r="AH324" s="32">
        <f>input!N287/input!N288*AH325</f>
        <v>41.195152528207267</v>
      </c>
      <c r="AI324" s="32">
        <f>input!O287/input!O288*AI325</f>
        <v>106.02657807309006</v>
      </c>
      <c r="AJ324" s="32">
        <f>input!P287/input!P288*AJ325</f>
        <v>109.39341421143855</v>
      </c>
      <c r="AK324" s="32">
        <f>input!Q287/input!Q288*AK325</f>
        <v>127.34506503443028</v>
      </c>
      <c r="AL324" s="32">
        <f>input!R287/input!R288*AL325</f>
        <v>44.310009718172992</v>
      </c>
      <c r="AM324" s="32">
        <f>input!S287/input!S288*AM325</f>
        <v>83.727938611789497</v>
      </c>
      <c r="AN324" s="32">
        <f>input!T287/input!T288*AN325</f>
        <v>86.405603735824016</v>
      </c>
      <c r="AO324" s="32">
        <f>input!U287/input!U288*AO325</f>
        <v>613.25301204819073</v>
      </c>
      <c r="AP324" s="32">
        <f>input!V287/input!V288*AP325</f>
        <v>137.74647887323877</v>
      </c>
      <c r="AQ324" s="32">
        <f>input!W287/input!W288*AQ325</f>
        <v>900.85586815988313</v>
      </c>
      <c r="AR324" s="32">
        <f>input!X287/input!X288*AR325</f>
        <v>8409.3851132685959</v>
      </c>
      <c r="AT324" s="32">
        <f>input!Y287/input!Y288*AT325</f>
        <v>115.79166666666629</v>
      </c>
      <c r="AU324" s="32">
        <f>input!Z287/input!Z288*AU325</f>
        <v>192.56340579710164</v>
      </c>
      <c r="AV324" s="32">
        <f>input!AA287/input!AA288*AV325</f>
        <v>175.5366269165238</v>
      </c>
      <c r="AW324" s="32">
        <f>input!AB287/input!AB288*AW325</f>
        <v>110.92105263157875</v>
      </c>
      <c r="AX324" s="32">
        <f>input!AC287/input!AC288*AX325</f>
        <v>300.68769267251696</v>
      </c>
      <c r="AY324" s="32">
        <f>input!AD287/input!AD288*AY325</f>
        <v>335.81303489137616</v>
      </c>
      <c r="AZ324" s="32">
        <f>input!AE287/input!AE288*AZ325</f>
        <v>195.41072117238721</v>
      </c>
      <c r="BA324" s="32">
        <f>input!AF287/input!AF288*BA325</f>
        <v>137.64892772041338</v>
      </c>
      <c r="BB324" s="32">
        <f>input!AG287/input!AG288*BB325</f>
        <v>268.51063829787051</v>
      </c>
      <c r="BC324" s="32">
        <f>input!AH287/input!AH288*BC325</f>
        <v>190.30927835051608</v>
      </c>
    </row>
    <row r="325" spans="2:55" x14ac:dyDescent="0.25">
      <c r="B325" s="26">
        <f>input!A288</f>
        <v>41551</v>
      </c>
      <c r="C325" s="20">
        <f>input!B288</f>
        <v>15072.58</v>
      </c>
      <c r="D325" s="20">
        <f>input!C288</f>
        <v>1690.5</v>
      </c>
      <c r="E325" s="20">
        <f>input!D288</f>
        <v>3807.7539999999999</v>
      </c>
      <c r="F325" s="20">
        <f>input!E288</f>
        <v>12758.65</v>
      </c>
      <c r="G325" s="20">
        <f>input!F288</f>
        <v>8622.9699999999993</v>
      </c>
      <c r="H325" s="20">
        <f>input!G288</f>
        <v>23138.54</v>
      </c>
      <c r="I325">
        <v>0</v>
      </c>
      <c r="J325" s="29">
        <f t="shared" ca="1" si="51"/>
        <v>1690.5</v>
      </c>
      <c r="K325" s="29">
        <f>VLOOKUP(B325,output_kmeans!$A$2:$H$1878,8,0)</f>
        <v>2</v>
      </c>
      <c r="L325" s="29">
        <f t="shared" si="53"/>
        <v>0</v>
      </c>
      <c r="M325" s="29">
        <f t="shared" si="53"/>
        <v>0</v>
      </c>
      <c r="N325" s="29">
        <f t="shared" ca="1" si="53"/>
        <v>3000</v>
      </c>
      <c r="O325">
        <f t="shared" si="52"/>
        <v>0</v>
      </c>
      <c r="P325" s="32">
        <f t="shared" ca="1" si="58"/>
        <v>3.401177807624757</v>
      </c>
      <c r="Q325" s="32">
        <f t="shared" ca="1" si="58"/>
        <v>25.158866057838662</v>
      </c>
      <c r="R325" s="32" t="str">
        <f t="shared" ca="1" si="54"/>
        <v/>
      </c>
      <c r="S325" s="32" t="str">
        <f t="shared" ca="1" si="54"/>
        <v/>
      </c>
      <c r="T325" s="32" t="str">
        <f t="shared" ca="1" si="54"/>
        <v/>
      </c>
      <c r="U325" s="32" t="str">
        <f t="shared" ca="1" si="59"/>
        <v/>
      </c>
      <c r="V325" s="32" t="str">
        <f t="shared" ca="1" si="59"/>
        <v/>
      </c>
      <c r="W325" s="32" t="str">
        <f t="shared" ca="1" si="59"/>
        <v/>
      </c>
      <c r="X325" s="32" t="str">
        <f t="shared" ca="1" si="59"/>
        <v/>
      </c>
      <c r="Z325" s="32">
        <f>input!H288/input!H289*Z326</f>
        <v>3.401177807624757</v>
      </c>
      <c r="AA325" s="32">
        <f>input!I288/input!I289*AA326</f>
        <v>13.933161953727492</v>
      </c>
      <c r="AB325" s="32">
        <f>input!J288/input!J289*AB326</f>
        <v>25.158866057838662</v>
      </c>
      <c r="AC325" s="32">
        <f>input!K288/input!K289*AC326</f>
        <v>35.152145152145167</v>
      </c>
      <c r="AD325" s="33">
        <f>input!J288-input!H288</f>
        <v>2.3155000000000001</v>
      </c>
      <c r="AE325">
        <f t="shared" si="55"/>
        <v>0</v>
      </c>
      <c r="AF325" s="32">
        <f>input!L288/input!L289*AF326</f>
        <v>65.733037985068577</v>
      </c>
      <c r="AG325" s="32">
        <f>input!M288/input!M289*AG326</f>
        <v>145.0674085170125</v>
      </c>
      <c r="AH325" s="32">
        <f>input!N288/input!N289*AH326</f>
        <v>40.735478478896773</v>
      </c>
      <c r="AI325" s="32">
        <f>input!O288/input!O289*AI326</f>
        <v>106.37873754152861</v>
      </c>
      <c r="AJ325" s="32">
        <f>input!P288/input!P289*AJ326</f>
        <v>109.0121317157713</v>
      </c>
      <c r="AK325" s="32">
        <f>input!Q288/input!Q289*AK326</f>
        <v>127.26855394032164</v>
      </c>
      <c r="AL325" s="32">
        <f>input!R288/input!R289*AL326</f>
        <v>44.081632653061234</v>
      </c>
      <c r="AM325" s="32">
        <f>input!S288/input!S289*AM326</f>
        <v>83.305197070108306</v>
      </c>
      <c r="AN325" s="32">
        <f>input!T288/input!T289*AN326</f>
        <v>85.75983989326231</v>
      </c>
      <c r="AO325" s="32">
        <f>input!U288/input!U289*AO326</f>
        <v>616.86746987951597</v>
      </c>
      <c r="AP325" s="32">
        <f>input!V288/input!V289*AP326</f>
        <v>137.92849404116944</v>
      </c>
      <c r="AQ325" s="32">
        <f>input!W288/input!W289*AQ326</f>
        <v>909.28708003277768</v>
      </c>
      <c r="AR325" s="32">
        <f>input!X288/input!X289*AR326</f>
        <v>8469.1262135922207</v>
      </c>
      <c r="AT325" s="32">
        <f>input!Y288/input!Y289*AT326</f>
        <v>119.20833333333294</v>
      </c>
      <c r="AU325" s="32">
        <f>input!Z288/input!Z289*AU326</f>
        <v>197.02898550724657</v>
      </c>
      <c r="AV325" s="32">
        <f>input!AA288/input!AA289*AV326</f>
        <v>174.51448040885771</v>
      </c>
      <c r="AW325" s="32">
        <f>input!AB288/input!AB289*AW326</f>
        <v>112.45614035087698</v>
      </c>
      <c r="AX325" s="32">
        <f>input!AC288/input!AC289*AX326</f>
        <v>310.57623903248856</v>
      </c>
      <c r="AY325" s="32">
        <f>input!AD288/input!AD289*AY326</f>
        <v>341.80381830151441</v>
      </c>
      <c r="AZ325" s="32">
        <f>input!AE288/input!AE289*AZ326</f>
        <v>199.76860779020441</v>
      </c>
      <c r="BA325" s="32">
        <f>input!AF288/input!AF289*BA326</f>
        <v>140.82605242255795</v>
      </c>
      <c r="BB325" s="32">
        <f>input!AG288/input!AG289*BB326</f>
        <v>262.12765957446629</v>
      </c>
      <c r="BC325" s="32">
        <f>input!AH288/input!AH289*BC326</f>
        <v>188.86597938144391</v>
      </c>
    </row>
    <row r="326" spans="2:55" x14ac:dyDescent="0.25">
      <c r="B326" s="26">
        <f>input!A289</f>
        <v>41544</v>
      </c>
      <c r="C326" s="20">
        <f>input!B289</f>
        <v>15258.24</v>
      </c>
      <c r="D326" s="20">
        <f>input!C289</f>
        <v>1691.75</v>
      </c>
      <c r="E326" s="20">
        <f>input!D289</f>
        <v>3781.5940000000001</v>
      </c>
      <c r="F326" s="20">
        <f>input!E289</f>
        <v>12844.08</v>
      </c>
      <c r="G326" s="20">
        <f>input!F289</f>
        <v>8661.51</v>
      </c>
      <c r="H326" s="20">
        <f>input!G289</f>
        <v>23207.040000000001</v>
      </c>
      <c r="I326">
        <v>0</v>
      </c>
      <c r="J326" s="29">
        <f t="shared" ca="1" si="51"/>
        <v>1691.75</v>
      </c>
      <c r="K326" s="29">
        <f>VLOOKUP(B326,output_kmeans!$A$2:$H$1878,8,0)</f>
        <v>2</v>
      </c>
      <c r="L326" s="29">
        <f t="shared" si="53"/>
        <v>0</v>
      </c>
      <c r="M326" s="29">
        <f t="shared" si="53"/>
        <v>0</v>
      </c>
      <c r="N326" s="29">
        <f t="shared" ca="1" si="53"/>
        <v>3000</v>
      </c>
      <c r="O326">
        <f t="shared" si="52"/>
        <v>0</v>
      </c>
      <c r="P326" s="32">
        <f t="shared" ca="1" si="58"/>
        <v>3.4342390742845357</v>
      </c>
      <c r="Q326" s="32">
        <f t="shared" ca="1" si="58"/>
        <v>24.966704718417049</v>
      </c>
      <c r="R326" s="32" t="str">
        <f t="shared" ca="1" si="54"/>
        <v/>
      </c>
      <c r="S326" s="32" t="str">
        <f t="shared" ca="1" si="54"/>
        <v/>
      </c>
      <c r="T326" s="32" t="str">
        <f t="shared" ca="1" si="54"/>
        <v/>
      </c>
      <c r="U326" s="32" t="str">
        <f t="shared" ca="1" si="59"/>
        <v/>
      </c>
      <c r="V326" s="32" t="str">
        <f t="shared" ca="1" si="59"/>
        <v/>
      </c>
      <c r="W326" s="32" t="str">
        <f t="shared" ca="1" si="59"/>
        <v/>
      </c>
      <c r="X326" s="32" t="str">
        <f t="shared" ca="1" si="59"/>
        <v/>
      </c>
      <c r="Z326" s="32">
        <f>input!H289/input!H290*Z327</f>
        <v>3.4342390742845357</v>
      </c>
      <c r="AA326" s="32">
        <f>input!I289/input!I290*AA327</f>
        <v>13.852086217124763</v>
      </c>
      <c r="AB326" s="32">
        <f>input!J289/input!J290*AB327</f>
        <v>24.966704718417049</v>
      </c>
      <c r="AC326" s="32">
        <f>input!K289/input!K290*AC327</f>
        <v>34.836514836514851</v>
      </c>
      <c r="AD326" s="33">
        <f>input!J289-input!H289</f>
        <v>2.2921000000000005</v>
      </c>
      <c r="AE326">
        <f t="shared" si="55"/>
        <v>0</v>
      </c>
      <c r="AF326" s="32">
        <f>input!L289/input!L290*AF327</f>
        <v>65.868405939781852</v>
      </c>
      <c r="AG326" s="32">
        <f>input!M289/input!M290*AG327</f>
        <v>144.68221699122608</v>
      </c>
      <c r="AH326" s="32">
        <f>input!N289/input!N290*AH327</f>
        <v>41.053071458420384</v>
      </c>
      <c r="AI326" s="32">
        <f>input!O289/input!O290*AI327</f>
        <v>107.23588039867148</v>
      </c>
      <c r="AJ326" s="32">
        <f>input!P289/input!P290*AJ327</f>
        <v>107.64875794338539</v>
      </c>
      <c r="AK326" s="32">
        <f>input!Q289/input!Q290*AK327</f>
        <v>126.59525631216556</v>
      </c>
      <c r="AL326" s="32">
        <f>input!R289/input!R290*AL327</f>
        <v>44.018464528668623</v>
      </c>
      <c r="AM326" s="32">
        <f>input!S289/input!S290*AM327</f>
        <v>83.560516219044473</v>
      </c>
      <c r="AN326" s="32">
        <f>input!T289/input!T290*AN327</f>
        <v>85.887925283522492</v>
      </c>
      <c r="AO326" s="32">
        <f>input!U289/input!U290*AO327</f>
        <v>627.48493975903398</v>
      </c>
      <c r="AP326" s="32">
        <f>input!V289/input!V290*AP327</f>
        <v>139.86998916576314</v>
      </c>
      <c r="AQ326" s="32">
        <f>input!W289/input!W290*AQ327</f>
        <v>918.56505508513123</v>
      </c>
      <c r="AR326" s="32">
        <f>input!X289/input!X290*AR327</f>
        <v>8505.3074433656839</v>
      </c>
      <c r="AT326" s="32">
        <f>input!Y289/input!Y290*AT327</f>
        <v>118.97222222222184</v>
      </c>
      <c r="AU326" s="32">
        <f>input!Z289/input!Z290*AU327</f>
        <v>197.74456521739151</v>
      </c>
      <c r="AV326" s="32">
        <f>input!AA289/input!AA290*AV327</f>
        <v>174.787052810902</v>
      </c>
      <c r="AW326" s="32">
        <f>input!AB289/input!AB290*AW327</f>
        <v>113.50877192982436</v>
      </c>
      <c r="AX326" s="32">
        <f>input!AC289/input!AC290*AX327</f>
        <v>317.38202513635389</v>
      </c>
      <c r="AY326" s="32">
        <f>input!AD289/input!AD290*AY327</f>
        <v>338.61092824226495</v>
      </c>
      <c r="AZ326" s="32">
        <f>input!AE289/input!AE290*AZ327</f>
        <v>203.58657925183186</v>
      </c>
      <c r="BA326" s="32">
        <f>input!AF289/input!AF290*BA327</f>
        <v>144.24146147736334</v>
      </c>
      <c r="BB326" s="32">
        <f>input!AG289/input!AG290*BB327</f>
        <v>239.29078014184236</v>
      </c>
      <c r="BC326" s="32">
        <f>input!AH289/input!AH290*BC327</f>
        <v>187.76632302405559</v>
      </c>
    </row>
    <row r="327" spans="2:55" x14ac:dyDescent="0.25">
      <c r="B327" s="26">
        <f>input!A290</f>
        <v>41537</v>
      </c>
      <c r="C327" s="20">
        <f>input!B290</f>
        <v>15451.09</v>
      </c>
      <c r="D327" s="20">
        <f>input!C290</f>
        <v>1709.91</v>
      </c>
      <c r="E327" s="20">
        <f>input!D290</f>
        <v>3774.7280000000001</v>
      </c>
      <c r="F327" s="20">
        <f>input!E290</f>
        <v>12806.47</v>
      </c>
      <c r="G327" s="20">
        <f>input!F290</f>
        <v>8675.73</v>
      </c>
      <c r="H327" s="20">
        <f>input!G290</f>
        <v>23502.51</v>
      </c>
      <c r="I327">
        <v>0</v>
      </c>
      <c r="J327" s="29">
        <f t="shared" ca="1" si="51"/>
        <v>1709.91</v>
      </c>
      <c r="K327" s="29">
        <f>VLOOKUP(B327,output_kmeans!$A$2:$H$1878,8,0)</f>
        <v>2</v>
      </c>
      <c r="L327" s="29">
        <f t="shared" si="53"/>
        <v>0</v>
      </c>
      <c r="M327" s="29">
        <f t="shared" si="53"/>
        <v>0</v>
      </c>
      <c r="N327" s="29">
        <f t="shared" ca="1" si="53"/>
        <v>3000</v>
      </c>
      <c r="O327">
        <f t="shared" si="52"/>
        <v>0</v>
      </c>
      <c r="P327" s="32">
        <f t="shared" ca="1" si="58"/>
        <v>3.4135757826221749</v>
      </c>
      <c r="Q327" s="32">
        <f t="shared" ca="1" si="58"/>
        <v>26.005517503805169</v>
      </c>
      <c r="R327" s="32" t="str">
        <f t="shared" ca="1" si="54"/>
        <v/>
      </c>
      <c r="S327" s="32" t="str">
        <f t="shared" ca="1" si="54"/>
        <v/>
      </c>
      <c r="T327" s="32" t="str">
        <f t="shared" ca="1" si="54"/>
        <v/>
      </c>
      <c r="U327" s="32" t="str">
        <f t="shared" ca="1" si="59"/>
        <v/>
      </c>
      <c r="V327" s="32" t="str">
        <f t="shared" ca="1" si="59"/>
        <v/>
      </c>
      <c r="W327" s="32" t="str">
        <f t="shared" ca="1" si="59"/>
        <v/>
      </c>
      <c r="X327" s="32" t="str">
        <f t="shared" ca="1" si="59"/>
        <v/>
      </c>
      <c r="Z327" s="32">
        <f>input!H290/input!H291*Z328</f>
        <v>3.4135757826221749</v>
      </c>
      <c r="AA327" s="32">
        <f>input!I290/input!I291*AA328</f>
        <v>14.602531144947584</v>
      </c>
      <c r="AB327" s="32">
        <f>input!J290/input!J291*AB328</f>
        <v>26.005517503805169</v>
      </c>
      <c r="AC327" s="32">
        <f>input!K290/input!K291*AC328</f>
        <v>35.544320544320556</v>
      </c>
      <c r="AD327" s="33">
        <f>input!J290-input!H290</f>
        <v>2.4032999999999998</v>
      </c>
      <c r="AE327">
        <f t="shared" si="55"/>
        <v>0</v>
      </c>
      <c r="AF327" s="32">
        <f>input!L290/input!L291*AF328</f>
        <v>65.986545245713415</v>
      </c>
      <c r="AG327" s="32">
        <f>input!M290/input!M291*AG328</f>
        <v>144.70361652043644</v>
      </c>
      <c r="AH327" s="32">
        <f>input!N290/input!N291*AH328</f>
        <v>41.521103217718341</v>
      </c>
      <c r="AI327" s="32">
        <f>input!O290/input!O291*AI328</f>
        <v>106.35215946843893</v>
      </c>
      <c r="AJ327" s="32">
        <f>input!P290/input!P291*AJ328</f>
        <v>108.53841709994229</v>
      </c>
      <c r="AK327" s="32">
        <f>input!Q290/input!Q291*AK328</f>
        <v>128.04896710022982</v>
      </c>
      <c r="AL327" s="32">
        <f>input!R290/input!R291*AL328</f>
        <v>44.232264334305164</v>
      </c>
      <c r="AM327" s="32">
        <f>input!S290/input!S291*AM328</f>
        <v>82.780606906173873</v>
      </c>
      <c r="AN327" s="32">
        <f>input!T290/input!T291*AN328</f>
        <v>84.925950633755974</v>
      </c>
      <c r="AO327" s="32">
        <f>input!U290/input!U291*AO328</f>
        <v>625.27610441766853</v>
      </c>
      <c r="AP327" s="32">
        <f>input!V290/input!V291*AP328</f>
        <v>137.16143011917595</v>
      </c>
      <c r="AQ327" s="32">
        <f>input!W290/input!W291*AQ328</f>
        <v>900.30956933442565</v>
      </c>
      <c r="AR327" s="32">
        <f>input!X290/input!X291*AR328</f>
        <v>8322.1359223300842</v>
      </c>
      <c r="AT327" s="32">
        <f>input!Y290/input!Y291*AT328</f>
        <v>115.73611111111076</v>
      </c>
      <c r="AU327" s="32">
        <f>input!Z290/input!Z291*AU328</f>
        <v>198.1521739130437</v>
      </c>
      <c r="AV327" s="32">
        <f>input!AA290/input!AA291*AV328</f>
        <v>171.65247018739265</v>
      </c>
      <c r="AW327" s="32">
        <f>input!AB290/input!AB291*AW328</f>
        <v>110.13157894736821</v>
      </c>
      <c r="AX327" s="32">
        <f>input!AC290/input!AC291*AX328</f>
        <v>316.00663979132185</v>
      </c>
      <c r="AY327" s="32">
        <f>input!AD290/input!AD291*AY328</f>
        <v>344.53587886767639</v>
      </c>
      <c r="AZ327" s="32">
        <f>input!AE290/input!AE291*AZ328</f>
        <v>202.89240262244505</v>
      </c>
      <c r="BA327" s="32">
        <f>input!AF290/input!AF291*BA328</f>
        <v>143.28832406671998</v>
      </c>
      <c r="BB327" s="32">
        <f>input!AG290/input!AG291*BB328</f>
        <v>243.6879432624097</v>
      </c>
      <c r="BC327" s="32">
        <f>input!AH290/input!AH291*BC328</f>
        <v>177.6632302405504</v>
      </c>
    </row>
    <row r="328" spans="2:55" x14ac:dyDescent="0.25">
      <c r="B328" s="26">
        <f>input!A291</f>
        <v>41530</v>
      </c>
      <c r="C328" s="20">
        <f>input!B291</f>
        <v>15376.06</v>
      </c>
      <c r="D328" s="20">
        <f>input!C291</f>
        <v>1687.99</v>
      </c>
      <c r="E328" s="20">
        <f>input!D291</f>
        <v>3722.1840000000002</v>
      </c>
      <c r="F328" s="20">
        <f>input!E291</f>
        <v>12723.4</v>
      </c>
      <c r="G328" s="20">
        <f>input!F291</f>
        <v>8509.42</v>
      </c>
      <c r="H328" s="20">
        <f>input!G291</f>
        <v>22915.279999999999</v>
      </c>
      <c r="I328">
        <v>0</v>
      </c>
      <c r="J328" s="29">
        <f t="shared" ca="1" si="51"/>
        <v>1687.99</v>
      </c>
      <c r="K328" s="29">
        <f>VLOOKUP(B328,output_kmeans!$A$2:$H$1878,8,0)</f>
        <v>2</v>
      </c>
      <c r="L328" s="29">
        <f t="shared" si="53"/>
        <v>0</v>
      </c>
      <c r="M328" s="29">
        <f t="shared" si="53"/>
        <v>0</v>
      </c>
      <c r="N328" s="29">
        <f t="shared" ca="1" si="53"/>
        <v>3000</v>
      </c>
      <c r="O328">
        <f t="shared" si="52"/>
        <v>0</v>
      </c>
      <c r="P328" s="32">
        <f t="shared" ca="1" si="58"/>
        <v>4.4550056824052113</v>
      </c>
      <c r="Q328" s="32">
        <f t="shared" ca="1" si="58"/>
        <v>27.441019786910189</v>
      </c>
      <c r="R328" s="32" t="str">
        <f t="shared" ca="1" si="54"/>
        <v/>
      </c>
      <c r="S328" s="32" t="str">
        <f t="shared" ca="1" si="54"/>
        <v/>
      </c>
      <c r="T328" s="32" t="str">
        <f t="shared" ca="1" si="54"/>
        <v/>
      </c>
      <c r="U328" s="32" t="str">
        <f t="shared" ca="1" si="59"/>
        <v/>
      </c>
      <c r="V328" s="32" t="str">
        <f t="shared" ca="1" si="59"/>
        <v/>
      </c>
      <c r="W328" s="32" t="str">
        <f t="shared" ca="1" si="59"/>
        <v/>
      </c>
      <c r="X328" s="32" t="str">
        <f t="shared" ca="1" si="59"/>
        <v/>
      </c>
      <c r="Z328" s="32">
        <f>input!H291/input!H292*Z329</f>
        <v>4.4550056824052113</v>
      </c>
      <c r="AA328" s="32">
        <f>input!I291/input!I292*AA329</f>
        <v>16.739173422978034</v>
      </c>
      <c r="AB328" s="32">
        <f>input!J291/input!J292*AB329</f>
        <v>27.441019786910189</v>
      </c>
      <c r="AC328" s="32">
        <f>input!K291/input!K292*AC329</f>
        <v>36.239841239841255</v>
      </c>
      <c r="AD328" s="33">
        <f>input!J291-input!H291</f>
        <v>2.4533999999999998</v>
      </c>
      <c r="AE328">
        <f t="shared" si="55"/>
        <v>0</v>
      </c>
      <c r="AF328" s="32">
        <f>input!L291/input!L292*AF329</f>
        <v>66.824185741242175</v>
      </c>
      <c r="AG328" s="32">
        <f>input!M291/input!M292*AG329</f>
        <v>142.24267066124537</v>
      </c>
      <c r="AH328" s="32">
        <f>input!N291/input!N292*AH329</f>
        <v>41.529460927705806</v>
      </c>
      <c r="AI328" s="32">
        <f>input!O291/input!O292*AI329</f>
        <v>105.48837209302364</v>
      </c>
      <c r="AJ328" s="32">
        <f>input!P291/input!P292*AJ329</f>
        <v>106.81686886192959</v>
      </c>
      <c r="AK328" s="32">
        <f>input!Q291/input!Q292*AK329</f>
        <v>124.42234123948001</v>
      </c>
      <c r="AL328" s="32">
        <f>input!R291/input!R292*AL329</f>
        <v>45.174927113702637</v>
      </c>
      <c r="AM328" s="32">
        <f>input!S291/input!S292*AM329</f>
        <v>82.754098360655902</v>
      </c>
      <c r="AN328" s="32">
        <f>input!T291/input!T292*AN329</f>
        <v>87.507671781187611</v>
      </c>
      <c r="AO328" s="32">
        <f>input!U291/input!U292*AO329</f>
        <v>637.49999999999773</v>
      </c>
      <c r="AP328" s="32">
        <f>input!V291/input!V292*AP329</f>
        <v>142.57854821235037</v>
      </c>
      <c r="AQ328" s="32">
        <f>input!W291/input!W292*AQ329</f>
        <v>904.14276609305261</v>
      </c>
      <c r="AR328" s="32">
        <f>input!X291/input!X292*AR329</f>
        <v>8441.618122977332</v>
      </c>
      <c r="AT328" s="32">
        <f>input!Y291/input!Y292*AT329</f>
        <v>118.34722222222186</v>
      </c>
      <c r="AU328" s="32">
        <f>input!Z291/input!Z292*AU329</f>
        <v>196.28623188405817</v>
      </c>
      <c r="AV328" s="32">
        <f>input!AA291/input!AA292*AV329</f>
        <v>170.69846678023765</v>
      </c>
      <c r="AW328" s="32">
        <f>input!AB291/input!AB292*AW329</f>
        <v>122.98245614035064</v>
      </c>
      <c r="AX328" s="32">
        <f>input!AC291/input!AC292*AX329</f>
        <v>310.26796300687789</v>
      </c>
      <c r="AY328" s="32">
        <f>input!AD291/input!AD292*AY329</f>
        <v>356.1882817643189</v>
      </c>
      <c r="AZ328" s="32">
        <f>input!AE291/input!AE292*AZ329</f>
        <v>229.65676822213655</v>
      </c>
      <c r="BA328" s="32">
        <f>input!AF291/input!AF292*BA329</f>
        <v>142.97061159650553</v>
      </c>
      <c r="BB328" s="32">
        <f>input!AG291/input!AG292*BB329</f>
        <v>242.41134751772887</v>
      </c>
      <c r="BC328" s="32">
        <f>input!AH291/input!AH292*BC329</f>
        <v>172.5773195876294</v>
      </c>
    </row>
    <row r="329" spans="2:55" x14ac:dyDescent="0.25">
      <c r="B329" s="26">
        <f>input!A292</f>
        <v>41523</v>
      </c>
      <c r="C329" s="20">
        <f>input!B292</f>
        <v>14922.5</v>
      </c>
      <c r="D329" s="20">
        <f>input!C292</f>
        <v>1655.17</v>
      </c>
      <c r="E329" s="20">
        <f>input!D292</f>
        <v>3660.01</v>
      </c>
      <c r="F329" s="20">
        <f>input!E292</f>
        <v>12820.92</v>
      </c>
      <c r="G329" s="20">
        <f>input!F292</f>
        <v>8275.67</v>
      </c>
      <c r="H329" s="20">
        <f>input!G292</f>
        <v>22621.22</v>
      </c>
      <c r="I329">
        <v>0</v>
      </c>
      <c r="J329" s="29">
        <f t="shared" ca="1" si="51"/>
        <v>1655.17</v>
      </c>
      <c r="K329" s="29">
        <f>VLOOKUP(B329,output_kmeans!$A$2:$H$1878,8,0)</f>
        <v>2</v>
      </c>
      <c r="L329" s="29">
        <f t="shared" si="53"/>
        <v>0</v>
      </c>
      <c r="M329" s="29">
        <f t="shared" si="53"/>
        <v>0</v>
      </c>
      <c r="N329" s="29">
        <f t="shared" ca="1" si="53"/>
        <v>3000</v>
      </c>
      <c r="O329">
        <f t="shared" si="52"/>
        <v>0</v>
      </c>
      <c r="P329" s="32">
        <f t="shared" ca="1" si="58"/>
        <v>4.6957330302717262</v>
      </c>
      <c r="Q329" s="32">
        <f t="shared" ca="1" si="58"/>
        <v>27.912861491628608</v>
      </c>
      <c r="R329" s="32" t="str">
        <f t="shared" ca="1" si="54"/>
        <v/>
      </c>
      <c r="S329" s="32" t="str">
        <f t="shared" ca="1" si="54"/>
        <v/>
      </c>
      <c r="T329" s="32" t="str">
        <f t="shared" ca="1" si="54"/>
        <v/>
      </c>
      <c r="U329" s="32" t="str">
        <f t="shared" ca="1" si="59"/>
        <v/>
      </c>
      <c r="V329" s="32" t="str">
        <f t="shared" ca="1" si="59"/>
        <v/>
      </c>
      <c r="W329" s="32" t="str">
        <f t="shared" ca="1" si="59"/>
        <v/>
      </c>
      <c r="X329" s="32" t="str">
        <f t="shared" ca="1" si="59"/>
        <v/>
      </c>
      <c r="Z329" s="32">
        <f>input!H292/input!H293*Z330</f>
        <v>4.6957330302717262</v>
      </c>
      <c r="AA329" s="32">
        <f>input!I292/input!I293*AA330</f>
        <v>17.370970931382224</v>
      </c>
      <c r="AB329" s="32">
        <f>input!J292/input!J293*AB330</f>
        <v>27.912861491628608</v>
      </c>
      <c r="AC329" s="32">
        <f>input!K292/input!K293*AC330</f>
        <v>36.530901530901545</v>
      </c>
      <c r="AD329" s="33">
        <f>input!J292-input!H292</f>
        <v>2.4797000000000002</v>
      </c>
      <c r="AE329">
        <f t="shared" si="55"/>
        <v>0</v>
      </c>
      <c r="AF329" s="32">
        <f>input!L292/input!L293*AF330</f>
        <v>67.393551562884639</v>
      </c>
      <c r="AG329" s="32">
        <f>input!M292/input!M293*AG330</f>
        <v>141.00149796704463</v>
      </c>
      <c r="AH329" s="32">
        <f>input!N292/input!N293*AH330</f>
        <v>41.416631842875056</v>
      </c>
      <c r="AI329" s="32">
        <f>input!O292/input!O293*AI330</f>
        <v>103.87375415282429</v>
      </c>
      <c r="AJ329" s="32">
        <f>input!P292/input!P293*AJ330</f>
        <v>106.12362796071643</v>
      </c>
      <c r="AK329" s="32">
        <f>input!Q292/input!Q293*AK330</f>
        <v>122.41775057383347</v>
      </c>
      <c r="AL329" s="32">
        <f>input!R292/input!R293*AL330</f>
        <v>45.573372206025276</v>
      </c>
      <c r="AM329" s="32">
        <f>input!S292/input!S293*AM330</f>
        <v>84.823160097663234</v>
      </c>
      <c r="AN329" s="32">
        <f>input!T292/input!T293*AN330</f>
        <v>88.446964643095555</v>
      </c>
      <c r="AO329" s="32">
        <f>input!U292/input!U293*AO330</f>
        <v>655.12048192770851</v>
      </c>
      <c r="AP329" s="32">
        <f>input!V292/input!V293*AP330</f>
        <v>144.24702058504809</v>
      </c>
      <c r="AQ329" s="32">
        <f>input!W292/input!W293*AQ330</f>
        <v>911.90931439497376</v>
      </c>
      <c r="AR329" s="32">
        <f>input!X292/input!X293*AR330</f>
        <v>8522.3300970873643</v>
      </c>
      <c r="AT329" s="32">
        <f>input!Y292/input!Y293*AT330</f>
        <v>115.61111111111077</v>
      </c>
      <c r="AU329" s="32">
        <f>input!Z292/input!Z293*AU330</f>
        <v>215.96014492753642</v>
      </c>
      <c r="AV329" s="32">
        <f>input!AA292/input!AA293*AV330</f>
        <v>171.27768313458176</v>
      </c>
      <c r="AW329" s="32">
        <f>input!AB292/input!AB293*AW330</f>
        <v>116.71052631578927</v>
      </c>
      <c r="AX329" s="32">
        <f>input!AC292/input!AC293*AX330</f>
        <v>328.71709746265219</v>
      </c>
      <c r="AY329" s="32">
        <f>input!AD292/input!AD293*AY330</f>
        <v>363.82488479262702</v>
      </c>
      <c r="AZ329" s="32">
        <f>input!AE292/input!AE293*AZ330</f>
        <v>221.67373698418825</v>
      </c>
      <c r="BA329" s="32">
        <f>input!AF292/input!AF293*BA330</f>
        <v>156.15567911040549</v>
      </c>
      <c r="BB329" s="32">
        <f>input!AG292/input!AG293*BB330</f>
        <v>238.15602836879273</v>
      </c>
      <c r="BC329" s="32">
        <f>input!AH292/input!AH293*BC330</f>
        <v>174.57044673539573</v>
      </c>
    </row>
    <row r="330" spans="2:55" x14ac:dyDescent="0.25">
      <c r="B330" s="26">
        <f>input!A293</f>
        <v>41516</v>
      </c>
      <c r="C330" s="20">
        <f>input!B293</f>
        <v>14810.31</v>
      </c>
      <c r="D330" s="20">
        <f>input!C293</f>
        <v>1632.97</v>
      </c>
      <c r="E330" s="20">
        <f>input!D293</f>
        <v>3589.8679999999999</v>
      </c>
      <c r="F330" s="20">
        <f>input!E293</f>
        <v>12653.9</v>
      </c>
      <c r="G330" s="20">
        <f>input!F293</f>
        <v>8103.15</v>
      </c>
      <c r="H330" s="20">
        <f>input!G293</f>
        <v>21731.37</v>
      </c>
      <c r="I330">
        <v>0</v>
      </c>
      <c r="J330" s="29">
        <f t="shared" ca="1" si="51"/>
        <v>1632.97</v>
      </c>
      <c r="K330" s="29">
        <f>VLOOKUP(B330,output_kmeans!$A$2:$H$1878,8,0)</f>
        <v>2</v>
      </c>
      <c r="L330" s="29">
        <f t="shared" si="53"/>
        <v>0</v>
      </c>
      <c r="M330" s="29">
        <f t="shared" si="53"/>
        <v>0</v>
      </c>
      <c r="N330" s="29">
        <f t="shared" ca="1" si="53"/>
        <v>3000</v>
      </c>
      <c r="O330">
        <f t="shared" si="52"/>
        <v>0</v>
      </c>
      <c r="P330" s="32">
        <f t="shared" ca="1" si="58"/>
        <v>4.1192271928918309</v>
      </c>
      <c r="Q330" s="32">
        <f t="shared" ca="1" si="58"/>
        <v>26.48306697108066</v>
      </c>
      <c r="R330" s="32" t="str">
        <f t="shared" ca="1" si="54"/>
        <v/>
      </c>
      <c r="S330" s="32" t="str">
        <f t="shared" ca="1" si="54"/>
        <v/>
      </c>
      <c r="T330" s="32" t="str">
        <f t="shared" ca="1" si="54"/>
        <v/>
      </c>
      <c r="U330" s="32" t="str">
        <f t="shared" ca="1" si="59"/>
        <v/>
      </c>
      <c r="V330" s="32" t="str">
        <f t="shared" ca="1" si="59"/>
        <v/>
      </c>
      <c r="W330" s="32" t="str">
        <f t="shared" ca="1" si="59"/>
        <v/>
      </c>
      <c r="X330" s="32" t="str">
        <f t="shared" ca="1" si="59"/>
        <v/>
      </c>
      <c r="Z330" s="32">
        <f>input!H293/input!H294*Z331</f>
        <v>4.1192271928918309</v>
      </c>
      <c r="AA330" s="32">
        <f>input!I293/input!I294*AA331</f>
        <v>16.222068420011848</v>
      </c>
      <c r="AB330" s="32">
        <f>input!J293/input!J294*AB331</f>
        <v>26.48306697108066</v>
      </c>
      <c r="AC330" s="32">
        <f>input!K293/input!K294*AC331</f>
        <v>34.960309960309971</v>
      </c>
      <c r="AD330" s="33">
        <f>input!J293-input!H293</f>
        <v>2.3852000000000002</v>
      </c>
      <c r="AE330">
        <f t="shared" si="55"/>
        <v>0</v>
      </c>
      <c r="AF330" s="32">
        <f>input!L293/input!L294*AF331</f>
        <v>67.345147263926563</v>
      </c>
      <c r="AG330" s="32">
        <f>input!M293/input!M294*AG331</f>
        <v>141.47228760967249</v>
      </c>
      <c r="AH330" s="32">
        <f>input!N293/input!N294*AH331</f>
        <v>41.023819473464272</v>
      </c>
      <c r="AI330" s="32">
        <f>input!O293/input!O294*AI331</f>
        <v>103.01661129568143</v>
      </c>
      <c r="AJ330" s="32">
        <f>input!P293/input!P294*AJ331</f>
        <v>102.84228769497409</v>
      </c>
      <c r="AK330" s="32">
        <f>input!Q293/input!Q294*AK331</f>
        <v>118.24024483550141</v>
      </c>
      <c r="AL330" s="32">
        <f>input!R293/input!R294*AL331</f>
        <v>45.179786200194371</v>
      </c>
      <c r="AM330" s="32">
        <f>input!S293/input!S294*AM331</f>
        <v>85.326822462504538</v>
      </c>
      <c r="AN330" s="32">
        <f>input!T293/input!T294*AN331</f>
        <v>88.309539693128897</v>
      </c>
      <c r="AO330" s="32">
        <f>input!U293/input!U294*AO331</f>
        <v>659.68875502007802</v>
      </c>
      <c r="AP330" s="32">
        <f>input!V293/input!V294*AP331</f>
        <v>142.34886240519978</v>
      </c>
      <c r="AQ330" s="32">
        <f>input!W293/input!W294*AQ331</f>
        <v>935.98288263680206</v>
      </c>
      <c r="AR330" s="32">
        <f>input!X293/input!X294*AR331</f>
        <v>8660.1941747572673</v>
      </c>
      <c r="AT330" s="32">
        <f>input!Y293/input!Y294*AT331</f>
        <v>116.24999999999967</v>
      </c>
      <c r="AU330" s="32">
        <f>input!Z293/input!Z294*AU331</f>
        <v>212.5271739130437</v>
      </c>
      <c r="AV330" s="32">
        <f>input!AA293/input!AA294*AV331</f>
        <v>167.22316865417295</v>
      </c>
      <c r="AW330" s="32">
        <f>input!AB293/input!AB294*AW331</f>
        <v>120.1315789473682</v>
      </c>
      <c r="AX330" s="32">
        <f>input!AC293/input!AC294*AX331</f>
        <v>330.99359734408444</v>
      </c>
      <c r="AY330" s="32">
        <f>input!AD293/input!AD294*AY331</f>
        <v>354.34496379196872</v>
      </c>
      <c r="AZ330" s="32">
        <f>input!AE293/input!AE294*AZ331</f>
        <v>219.66833783262638</v>
      </c>
      <c r="BA330" s="32">
        <f>input!AF293/input!AF294*BA331</f>
        <v>157.26767275615609</v>
      </c>
      <c r="BB330" s="32">
        <f>input!AG293/input!AG294*BB331</f>
        <v>231.77304964538854</v>
      </c>
      <c r="BC330" s="32">
        <f>input!AH293/input!AH294*BC331</f>
        <v>176.83848797250914</v>
      </c>
    </row>
    <row r="331" spans="2:55" x14ac:dyDescent="0.25">
      <c r="B331" s="26">
        <f>input!A294</f>
        <v>41509</v>
      </c>
      <c r="C331" s="20">
        <f>input!B294</f>
        <v>15010.51</v>
      </c>
      <c r="D331" s="20">
        <f>input!C294</f>
        <v>1663.5</v>
      </c>
      <c r="E331" s="20">
        <f>input!D294</f>
        <v>3657.7919999999999</v>
      </c>
      <c r="F331" s="20">
        <f>input!E294</f>
        <v>12762.3</v>
      </c>
      <c r="G331" s="20">
        <f>input!F294</f>
        <v>8416.99</v>
      </c>
      <c r="H331" s="20">
        <f>input!G294</f>
        <v>21863.51</v>
      </c>
      <c r="I331">
        <v>0</v>
      </c>
      <c r="J331" s="29">
        <f t="shared" ca="1" si="51"/>
        <v>1663.5</v>
      </c>
      <c r="K331" s="29">
        <f>VLOOKUP(B331,output_kmeans!$A$2:$H$1878,8,0)</f>
        <v>2</v>
      </c>
      <c r="L331" s="29">
        <f t="shared" si="53"/>
        <v>0</v>
      </c>
      <c r="M331" s="29">
        <f t="shared" si="53"/>
        <v>0</v>
      </c>
      <c r="N331" s="29">
        <f t="shared" ca="1" si="53"/>
        <v>3000</v>
      </c>
      <c r="O331">
        <f t="shared" si="52"/>
        <v>0</v>
      </c>
      <c r="P331" s="32">
        <f t="shared" ca="1" si="58"/>
        <v>3.885731997107142</v>
      </c>
      <c r="Q331" s="32">
        <f t="shared" ca="1" si="58"/>
        <v>26.775114155251131</v>
      </c>
      <c r="R331" s="32" t="str">
        <f t="shared" ca="1" si="54"/>
        <v/>
      </c>
      <c r="S331" s="32" t="str">
        <f t="shared" ca="1" si="54"/>
        <v/>
      </c>
      <c r="T331" s="32" t="str">
        <f t="shared" ca="1" si="54"/>
        <v/>
      </c>
      <c r="U331" s="32" t="str">
        <f t="shared" ca="1" si="59"/>
        <v/>
      </c>
      <c r="V331" s="32" t="str">
        <f t="shared" ca="1" si="59"/>
        <v/>
      </c>
      <c r="W331" s="32" t="str">
        <f t="shared" ca="1" si="59"/>
        <v/>
      </c>
      <c r="X331" s="32" t="str">
        <f t="shared" ca="1" si="59"/>
        <v/>
      </c>
      <c r="Z331" s="32">
        <f>input!H294/input!H295*Z332</f>
        <v>3.885731997107142</v>
      </c>
      <c r="AA331" s="32">
        <f>input!I294/input!I295*AA332</f>
        <v>16.000593237097078</v>
      </c>
      <c r="AB331" s="32">
        <f>input!J294/input!J295*AB332</f>
        <v>26.775114155251131</v>
      </c>
      <c r="AC331" s="32">
        <f>input!K294/input!K295*AC332</f>
        <v>35.830655830655843</v>
      </c>
      <c r="AD331" s="33">
        <f>input!J294-input!H294</f>
        <v>2.4384999999999999</v>
      </c>
      <c r="AE331">
        <f t="shared" si="55"/>
        <v>0</v>
      </c>
      <c r="AF331" s="32">
        <f>input!L294/input!L295*AF332</f>
        <v>66.749528263188196</v>
      </c>
      <c r="AG331" s="32">
        <f>input!M294/input!M295*AG332</f>
        <v>143.19494971110626</v>
      </c>
      <c r="AH331" s="32">
        <f>input!N294/input!N295*AH332</f>
        <v>41.253656498119518</v>
      </c>
      <c r="AI331" s="32">
        <f>input!O294/input!O295*AI332</f>
        <v>103.44850498338906</v>
      </c>
      <c r="AJ331" s="32">
        <f>input!P294/input!P295*AJ332</f>
        <v>104.33275563258242</v>
      </c>
      <c r="AK331" s="32">
        <f>input!Q294/input!Q295*AK332</f>
        <v>119.3879112471311</v>
      </c>
      <c r="AL331" s="32">
        <f>input!R294/input!R295*AL332</f>
        <v>44.810495626822167</v>
      </c>
      <c r="AM331" s="32">
        <f>input!S294/input!S295*AM332</f>
        <v>83.937216602720781</v>
      </c>
      <c r="AN331" s="32">
        <f>input!T294/input!T295*AN332</f>
        <v>86.456304202802002</v>
      </c>
      <c r="AO331" s="32">
        <f>input!U294/input!U295*AO332</f>
        <v>635.84337349397367</v>
      </c>
      <c r="AP331" s="32">
        <f>input!V294/input!V295*AP332</f>
        <v>143.03358613217702</v>
      </c>
      <c r="AQ331" s="32">
        <f>input!W294/input!W295*AQ332</f>
        <v>932.69598470363269</v>
      </c>
      <c r="AR331" s="32">
        <f>input!X294/input!X295*AR332</f>
        <v>8386.6019417475582</v>
      </c>
      <c r="AT331" s="32">
        <f>input!Y294/input!Y295*AT332</f>
        <v>116.99999999999966</v>
      </c>
      <c r="AU331" s="32">
        <f>input!Z294/input!Z295*AU332</f>
        <v>215.0181159420292</v>
      </c>
      <c r="AV331" s="32">
        <f>input!AA294/input!AA295*AV332</f>
        <v>167.76831345826153</v>
      </c>
      <c r="AW331" s="32">
        <f>input!AB294/input!AB295*AW332</f>
        <v>118.50877192982433</v>
      </c>
      <c r="AX331" s="32">
        <f>input!AC294/input!AC295*AX332</f>
        <v>330.96988380365292</v>
      </c>
      <c r="AY331" s="32">
        <f>input!AD294/input!AD295*AY332</f>
        <v>350.29624753127086</v>
      </c>
      <c r="AZ331" s="32">
        <f>input!AE294/input!AE295*AZ332</f>
        <v>210.60547628229858</v>
      </c>
      <c r="BA331" s="32">
        <f>input!AF294/input!AF295*BA332</f>
        <v>157.4265289912633</v>
      </c>
      <c r="BB331" s="32">
        <f>input!AG294/input!AG295*BB332</f>
        <v>233.61702127659419</v>
      </c>
      <c r="BC331" s="32">
        <f>input!AH294/input!AH295*BC332</f>
        <v>174.43298969072217</v>
      </c>
    </row>
    <row r="332" spans="2:55" x14ac:dyDescent="0.25">
      <c r="B332" s="26">
        <f>input!A295</f>
        <v>41502</v>
      </c>
      <c r="C332" s="20">
        <f>input!B295</f>
        <v>15081.47</v>
      </c>
      <c r="D332" s="20">
        <f>input!C295</f>
        <v>1655.83</v>
      </c>
      <c r="E332" s="20">
        <f>input!D295</f>
        <v>3602.7779999999998</v>
      </c>
      <c r="F332" s="20">
        <f>input!E295</f>
        <v>12736.92</v>
      </c>
      <c r="G332" s="20">
        <f>input!F295</f>
        <v>8391.94</v>
      </c>
      <c r="H332" s="20">
        <f>input!G295</f>
        <v>22517.81</v>
      </c>
      <c r="I332">
        <v>0</v>
      </c>
      <c r="J332" s="29">
        <f t="shared" ca="1" si="51"/>
        <v>1655.83</v>
      </c>
      <c r="K332" s="29">
        <f>VLOOKUP(B332,output_kmeans!$A$2:$H$1878,8,0)</f>
        <v>2</v>
      </c>
      <c r="L332" s="29">
        <f t="shared" si="53"/>
        <v>0</v>
      </c>
      <c r="M332" s="29">
        <f t="shared" si="53"/>
        <v>0</v>
      </c>
      <c r="N332" s="29">
        <f t="shared" ca="1" si="53"/>
        <v>3000</v>
      </c>
      <c r="O332">
        <f t="shared" si="52"/>
        <v>0</v>
      </c>
      <c r="P332" s="32">
        <f t="shared" ca="1" si="58"/>
        <v>3.4982952784378578</v>
      </c>
      <c r="Q332" s="32">
        <f t="shared" ca="1" si="58"/>
        <v>26.874999999999989</v>
      </c>
      <c r="R332" s="32" t="str">
        <f t="shared" ca="1" si="54"/>
        <v/>
      </c>
      <c r="S332" s="32" t="str">
        <f t="shared" ca="1" si="54"/>
        <v/>
      </c>
      <c r="T332" s="32" t="str">
        <f t="shared" ca="1" si="54"/>
        <v/>
      </c>
      <c r="U332" s="32" t="str">
        <f t="shared" ca="1" si="59"/>
        <v/>
      </c>
      <c r="V332" s="32" t="str">
        <f t="shared" ca="1" si="59"/>
        <v/>
      </c>
      <c r="W332" s="32" t="str">
        <f t="shared" ca="1" si="59"/>
        <v/>
      </c>
      <c r="X332" s="32" t="str">
        <f t="shared" ca="1" si="59"/>
        <v/>
      </c>
      <c r="Z332" s="32">
        <f>input!H295/input!H296*Z333</f>
        <v>3.4982952784378578</v>
      </c>
      <c r="AA332" s="32">
        <f>input!I295/input!I296*AA333</f>
        <v>15.450860193790771</v>
      </c>
      <c r="AB332" s="32">
        <f>input!J295/input!J296*AB333</f>
        <v>26.874999999999989</v>
      </c>
      <c r="AC332" s="32">
        <f>input!K295/input!K296*AC333</f>
        <v>36.36647136647138</v>
      </c>
      <c r="AD332" s="33">
        <f>input!J295-input!H295</f>
        <v>2.4864999999999999</v>
      </c>
      <c r="AE332">
        <f t="shared" si="55"/>
        <v>0</v>
      </c>
      <c r="AF332" s="32">
        <f>input!L295/input!L296*AF333</f>
        <v>66.66420543112649</v>
      </c>
      <c r="AG332" s="32">
        <f>input!M295/input!M296*AG333</f>
        <v>142.61716242242662</v>
      </c>
      <c r="AH332" s="32">
        <f>input!N295/input!N296*AH333</f>
        <v>40.756372753865442</v>
      </c>
      <c r="AI332" s="32">
        <f>input!O295/input!O296*AI333</f>
        <v>103.84717607973458</v>
      </c>
      <c r="AJ332" s="32">
        <f>input!P295/input!P296*AJ333</f>
        <v>106.12362796071643</v>
      </c>
      <c r="AK332" s="32">
        <f>input!Q295/input!Q296*AK333</f>
        <v>123.99387911247159</v>
      </c>
      <c r="AL332" s="32">
        <f>input!R295/input!R296*AL333</f>
        <v>45.019436345966966</v>
      </c>
      <c r="AM332" s="32">
        <f>input!S295/input!S296*AM333</f>
        <v>82.523892570631475</v>
      </c>
      <c r="AN332" s="32">
        <f>input!T295/input!T296*AN333</f>
        <v>86.907271514343037</v>
      </c>
      <c r="AO332" s="32">
        <f>input!U295/input!U296*AO333</f>
        <v>619.02610441766853</v>
      </c>
      <c r="AP332" s="32">
        <f>input!V295/input!V296*AP333</f>
        <v>142.01516793066025</v>
      </c>
      <c r="AQ332" s="32">
        <f>input!W295/input!W296*AQ333</f>
        <v>918.83820449786015</v>
      </c>
      <c r="AR332" s="32">
        <f>input!X295/input!X296*AR333</f>
        <v>8356.6343042071039</v>
      </c>
      <c r="AT332" s="32">
        <f>input!Y295/input!Y296*AT333</f>
        <v>129.72222222222186</v>
      </c>
      <c r="AU332" s="32">
        <f>input!Z295/input!Z296*AU333</f>
        <v>211.2500000000002</v>
      </c>
      <c r="AV332" s="32">
        <f>input!AA295/input!AA296*AV333</f>
        <v>168.85860306643872</v>
      </c>
      <c r="AW332" s="32">
        <f>input!AB295/input!AB296*AW333</f>
        <v>115.13157894736821</v>
      </c>
      <c r="AX332" s="32">
        <f>input!AC295/input!AC296*AX333</f>
        <v>325.27863410007211</v>
      </c>
      <c r="AY332" s="32">
        <f>input!AD295/input!AD296*AY333</f>
        <v>353.7195523370641</v>
      </c>
      <c r="AZ332" s="32">
        <f>input!AE295/input!AE296*AZ333</f>
        <v>197.95603548013892</v>
      </c>
      <c r="BA332" s="32">
        <f>input!AF295/input!AF296*BA333</f>
        <v>150.51628276409886</v>
      </c>
      <c r="BB332" s="32">
        <f>input!AG295/input!AG296*BB333</f>
        <v>240.28368794326084</v>
      </c>
      <c r="BC332" s="32">
        <f>input!AH295/input!AH296*BC333</f>
        <v>173.47079037800737</v>
      </c>
    </row>
    <row r="333" spans="2:55" x14ac:dyDescent="0.25">
      <c r="B333" s="26">
        <f>input!A296</f>
        <v>41495</v>
      </c>
      <c r="C333" s="20">
        <f>input!B296</f>
        <v>15425.51</v>
      </c>
      <c r="D333" s="20">
        <f>input!C296</f>
        <v>1691.42</v>
      </c>
      <c r="E333" s="20">
        <f>input!D296</f>
        <v>3660.1080000000002</v>
      </c>
      <c r="F333" s="20">
        <f>input!E296</f>
        <v>12542.13</v>
      </c>
      <c r="G333" s="20">
        <f>input!F296</f>
        <v>8338.31</v>
      </c>
      <c r="H333" s="20">
        <f>input!G296</f>
        <v>21807.56</v>
      </c>
      <c r="I333">
        <v>0</v>
      </c>
      <c r="J333" s="29">
        <f t="shared" ca="1" si="51"/>
        <v>1691.42</v>
      </c>
      <c r="K333" s="29">
        <f>VLOOKUP(B333,output_kmeans!$A$2:$H$1878,8,0)</f>
        <v>2</v>
      </c>
      <c r="L333" s="29">
        <f t="shared" si="53"/>
        <v>0</v>
      </c>
      <c r="M333" s="29">
        <f t="shared" si="53"/>
        <v>0</v>
      </c>
      <c r="N333" s="29">
        <f t="shared" ca="1" si="53"/>
        <v>3000</v>
      </c>
      <c r="O333">
        <f t="shared" si="52"/>
        <v>0</v>
      </c>
      <c r="P333" s="32">
        <f t="shared" ca="1" si="58"/>
        <v>3.1180907118504</v>
      </c>
      <c r="Q333" s="32">
        <f t="shared" ca="1" si="58"/>
        <v>24.528158295281578</v>
      </c>
      <c r="R333" s="32" t="str">
        <f t="shared" ca="1" si="54"/>
        <v/>
      </c>
      <c r="S333" s="32" t="str">
        <f t="shared" ca="1" si="54"/>
        <v/>
      </c>
      <c r="T333" s="32" t="str">
        <f t="shared" ca="1" si="54"/>
        <v/>
      </c>
      <c r="U333" s="32" t="str">
        <f t="shared" ca="1" si="59"/>
        <v/>
      </c>
      <c r="V333" s="32" t="str">
        <f t="shared" ca="1" si="59"/>
        <v/>
      </c>
      <c r="W333" s="32" t="str">
        <f t="shared" ca="1" si="59"/>
        <v/>
      </c>
      <c r="X333" s="32" t="str">
        <f t="shared" ca="1" si="59"/>
        <v/>
      </c>
      <c r="Z333" s="32">
        <f>input!H296/input!H297*Z334</f>
        <v>3.1180907118504</v>
      </c>
      <c r="AA333" s="32">
        <f>input!I296/input!I297*AA334</f>
        <v>13.385406367411498</v>
      </c>
      <c r="AB333" s="32">
        <f>input!J296/input!J297*AB334</f>
        <v>24.528158295281578</v>
      </c>
      <c r="AC333" s="32">
        <f>input!K296/input!K297*AC334</f>
        <v>34.346059346059356</v>
      </c>
      <c r="AD333" s="33">
        <f>input!J296-input!H296</f>
        <v>2.2766000000000002</v>
      </c>
      <c r="AE333">
        <f t="shared" si="55"/>
        <v>0</v>
      </c>
      <c r="AF333" s="32">
        <f>input!L296/input!L297*AF334</f>
        <v>66.556731479202625</v>
      </c>
      <c r="AG333" s="32">
        <f>input!M296/input!M297*AG334</f>
        <v>142.75625936229395</v>
      </c>
      <c r="AH333" s="32">
        <f>input!N296/input!N297*AH334</f>
        <v>40.204763894692853</v>
      </c>
      <c r="AI333" s="32">
        <f>input!O296/input!O297*AI334</f>
        <v>102.97674418604686</v>
      </c>
      <c r="AJ333" s="32">
        <f>input!P296/input!P297*AJ334</f>
        <v>106.36626227614104</v>
      </c>
      <c r="AK333" s="32">
        <f>input!Q296/input!Q297*AK334</f>
        <v>122.9992348890592</v>
      </c>
      <c r="AL333" s="32">
        <f>input!R296/input!R297*AL334</f>
        <v>44.82021379980565</v>
      </c>
      <c r="AM333" s="32">
        <f>input!S296/input!S297*AM334</f>
        <v>81.621206836414515</v>
      </c>
      <c r="AN333" s="32">
        <f>input!T296/input!T297*AN334</f>
        <v>86.744496330887401</v>
      </c>
      <c r="AO333" s="32">
        <f>input!U296/input!U297*AO334</f>
        <v>611.04417670682528</v>
      </c>
      <c r="AP333" s="32">
        <f>input!V296/input!V297*AP334</f>
        <v>141.04008667388885</v>
      </c>
      <c r="AQ333" s="32">
        <f>input!W296/input!W297*AQ334</f>
        <v>893.98160793954276</v>
      </c>
      <c r="AR333" s="32">
        <f>input!X296/input!X297*AR334</f>
        <v>8166.6019417475582</v>
      </c>
      <c r="AT333" s="32">
        <f>input!Y296/input!Y297*AT334</f>
        <v>123.68055555555519</v>
      </c>
      <c r="AU333" s="32">
        <f>input!Z296/input!Z297*AU334</f>
        <v>184.8460144927538</v>
      </c>
      <c r="AV333" s="32">
        <f>input!AA296/input!AA297*AV334</f>
        <v>166.95059625212866</v>
      </c>
      <c r="AW333" s="32">
        <f>input!AB296/input!AB297*AW334</f>
        <v>117.80701754385944</v>
      </c>
      <c r="AX333" s="32">
        <f>input!AC296/input!AC297*AX334</f>
        <v>311.33507232629927</v>
      </c>
      <c r="AY333" s="32">
        <f>input!AD296/input!AD297*AY334</f>
        <v>348.81500987491796</v>
      </c>
      <c r="AZ333" s="32">
        <f>input!AE296/input!AE297*AZ334</f>
        <v>206.82607018897042</v>
      </c>
      <c r="BA333" s="32">
        <f>input!AF296/input!AF297*BA334</f>
        <v>147.97458300238318</v>
      </c>
      <c r="BB333" s="32">
        <f>input!AG296/input!AG297*BB334</f>
        <v>240.85106382978563</v>
      </c>
      <c r="BC333" s="32">
        <f>input!AH296/input!AH297*BC334</f>
        <v>174.15807560137506</v>
      </c>
    </row>
    <row r="334" spans="2:55" x14ac:dyDescent="0.25">
      <c r="B334" s="26">
        <f>input!A297</f>
        <v>41488</v>
      </c>
      <c r="C334" s="20">
        <f>input!B297</f>
        <v>15658.36</v>
      </c>
      <c r="D334" s="20">
        <f>input!C297</f>
        <v>1709.67</v>
      </c>
      <c r="E334" s="20">
        <f>input!D297</f>
        <v>3689.5880000000002</v>
      </c>
      <c r="F334" s="20">
        <f>input!E297</f>
        <v>12603.25</v>
      </c>
      <c r="G334" s="20">
        <f>input!F297</f>
        <v>8406.94</v>
      </c>
      <c r="H334" s="20">
        <f>input!G297</f>
        <v>22190.97</v>
      </c>
      <c r="I334">
        <v>0</v>
      </c>
      <c r="J334" s="29">
        <f t="shared" ca="1" si="51"/>
        <v>1709.67</v>
      </c>
      <c r="K334" s="29">
        <f>VLOOKUP(B334,output_kmeans!$A$2:$H$1878,8,0)</f>
        <v>2</v>
      </c>
      <c r="L334" s="29">
        <f t="shared" si="53"/>
        <v>0</v>
      </c>
      <c r="M334" s="29">
        <f t="shared" si="53"/>
        <v>0</v>
      </c>
      <c r="N334" s="29">
        <f t="shared" ca="1" si="53"/>
        <v>3000</v>
      </c>
      <c r="O334">
        <f t="shared" si="52"/>
        <v>0</v>
      </c>
      <c r="P334" s="32">
        <f t="shared" ca="1" si="58"/>
        <v>3.0726314701932038</v>
      </c>
      <c r="Q334" s="32">
        <f t="shared" ca="1" si="58"/>
        <v>24.695585996955852</v>
      </c>
      <c r="R334" s="32" t="str">
        <f t="shared" ca="1" si="54"/>
        <v/>
      </c>
      <c r="S334" s="32" t="str">
        <f t="shared" ca="1" si="54"/>
        <v/>
      </c>
      <c r="T334" s="32" t="str">
        <f t="shared" ca="1" si="54"/>
        <v/>
      </c>
      <c r="U334" s="32" t="str">
        <f t="shared" ca="1" si="59"/>
        <v/>
      </c>
      <c r="V334" s="32" t="str">
        <f t="shared" ca="1" si="59"/>
        <v/>
      </c>
      <c r="W334" s="32" t="str">
        <f t="shared" ca="1" si="59"/>
        <v/>
      </c>
      <c r="X334" s="32" t="str">
        <f t="shared" ca="1" si="59"/>
        <v/>
      </c>
      <c r="Z334" s="32">
        <f>input!H297/input!H298*Z335</f>
        <v>3.0726314701932038</v>
      </c>
      <c r="AA334" s="32">
        <f>input!I297/input!I298*AA335</f>
        <v>13.41803440775162</v>
      </c>
      <c r="AB334" s="32">
        <f>input!J297/input!J298*AB335</f>
        <v>24.695585996955852</v>
      </c>
      <c r="AC334" s="32">
        <f>input!K297/input!K298*AC335</f>
        <v>34.816669816669823</v>
      </c>
      <c r="AD334" s="33">
        <f>input!J297-input!H297</f>
        <v>2.2986</v>
      </c>
      <c r="AE334">
        <f t="shared" si="55"/>
        <v>0</v>
      </c>
      <c r="AF334" s="32">
        <f>input!L297/input!L298*AF335</f>
        <v>67.19829354335883</v>
      </c>
      <c r="AG334" s="32">
        <f>input!M297/input!M298*AG335</f>
        <v>142.05007489835214</v>
      </c>
      <c r="AH334" s="32">
        <f>input!N297/input!N298*AH335</f>
        <v>41.345591307981614</v>
      </c>
      <c r="AI334" s="32">
        <f>input!O297/input!O298*AI335</f>
        <v>101.62126245847212</v>
      </c>
      <c r="AJ334" s="32">
        <f>input!P297/input!P298*AJ335</f>
        <v>102.88850375505497</v>
      </c>
      <c r="AK334" s="32">
        <f>input!Q297/input!Q298*AK335</f>
        <v>119.93879112471339</v>
      </c>
      <c r="AL334" s="32">
        <f>input!R297/input!R298*AL335</f>
        <v>45.145772594752202</v>
      </c>
      <c r="AM334" s="32">
        <f>input!S297/input!S298*AM335</f>
        <v>82.850366236484277</v>
      </c>
      <c r="AN334" s="32">
        <f>input!T297/input!T298*AN335</f>
        <v>88.12808539026031</v>
      </c>
      <c r="AO334" s="32">
        <f>input!U297/input!U298*AO335</f>
        <v>613.40361445782935</v>
      </c>
      <c r="AP334" s="32">
        <f>input!V297/input!V298*AP335</f>
        <v>141.17009750812502</v>
      </c>
      <c r="AQ334" s="32">
        <f>input!W297/input!W298*AQ335</f>
        <v>895.52034963124811</v>
      </c>
      <c r="AR334" s="32">
        <f>input!X297/input!X298*AR335</f>
        <v>8195.7928802588849</v>
      </c>
      <c r="AT334" s="32">
        <f>input!Y297/input!Y298*AT335</f>
        <v>118.49999999999963</v>
      </c>
      <c r="AU334" s="32">
        <f>input!Z297/input!Z298*AU335</f>
        <v>180.36231884057986</v>
      </c>
      <c r="AV334" s="32">
        <f>input!AA297/input!AA298*AV335</f>
        <v>164.42930153321899</v>
      </c>
      <c r="AW334" s="32">
        <f>input!AB297/input!AB298*AW335</f>
        <v>124.73684210526291</v>
      </c>
      <c r="AX334" s="32">
        <f>input!AC297/input!AC298*AX335</f>
        <v>310.78966089637271</v>
      </c>
      <c r="AY334" s="32">
        <f>input!AD297/input!AD298*AY335</f>
        <v>352.00789993416743</v>
      </c>
      <c r="AZ334" s="32">
        <f>input!AE297/input!AE298*AZ335</f>
        <v>205.32202082529901</v>
      </c>
      <c r="BA334" s="32">
        <f>input!AF297/input!AF298*BA335</f>
        <v>151.23113582208137</v>
      </c>
      <c r="BB334" s="32">
        <f>input!AG297/input!AG298*BB335</f>
        <v>238.15602836879273</v>
      </c>
      <c r="BC334" s="32">
        <f>input!AH297/input!AH298*BC335</f>
        <v>181.5807560137462</v>
      </c>
    </row>
    <row r="335" spans="2:55" x14ac:dyDescent="0.25">
      <c r="B335" s="26">
        <f>input!A298</f>
        <v>41481</v>
      </c>
      <c r="C335" s="20">
        <f>input!B298</f>
        <v>15558.83</v>
      </c>
      <c r="D335" s="20">
        <f>input!C298</f>
        <v>1691.65</v>
      </c>
      <c r="E335" s="20">
        <f>input!D298</f>
        <v>3613.165</v>
      </c>
      <c r="F335" s="20">
        <f>input!E298</f>
        <v>12647.9</v>
      </c>
      <c r="G335" s="20">
        <f>input!F298</f>
        <v>8244.91</v>
      </c>
      <c r="H335" s="20">
        <f>input!G298</f>
        <v>21968.95</v>
      </c>
      <c r="I335">
        <v>0</v>
      </c>
      <c r="J335" s="29">
        <f t="shared" ca="1" si="51"/>
        <v>1691.65</v>
      </c>
      <c r="K335" s="29">
        <f>VLOOKUP(B335,output_kmeans!$A$2:$H$1878,8,0)</f>
        <v>2</v>
      </c>
      <c r="L335" s="29">
        <f t="shared" si="53"/>
        <v>0</v>
      </c>
      <c r="M335" s="29">
        <f t="shared" si="53"/>
        <v>0</v>
      </c>
      <c r="N335" s="29">
        <f t="shared" ca="1" si="53"/>
        <v>3000</v>
      </c>
      <c r="O335">
        <f t="shared" si="52"/>
        <v>0</v>
      </c>
      <c r="P335" s="32">
        <f t="shared" ca="1" si="58"/>
        <v>3.2307056514102714</v>
      </c>
      <c r="Q335" s="32">
        <f t="shared" ca="1" si="58"/>
        <v>24.375951293759506</v>
      </c>
      <c r="R335" s="32" t="str">
        <f t="shared" ca="1" si="54"/>
        <v/>
      </c>
      <c r="S335" s="32" t="str">
        <f t="shared" ca="1" si="54"/>
        <v/>
      </c>
      <c r="T335" s="32" t="str">
        <f t="shared" ca="1" si="54"/>
        <v/>
      </c>
      <c r="U335" s="32" t="str">
        <f t="shared" ca="1" si="59"/>
        <v/>
      </c>
      <c r="V335" s="32" t="str">
        <f t="shared" ca="1" si="59"/>
        <v/>
      </c>
      <c r="W335" s="32" t="str">
        <f t="shared" ca="1" si="59"/>
        <v/>
      </c>
      <c r="X335" s="32" t="str">
        <f t="shared" ca="1" si="59"/>
        <v/>
      </c>
      <c r="Z335" s="32">
        <f>input!H298/input!H299*Z336</f>
        <v>3.2307056514102714</v>
      </c>
      <c r="AA335" s="32">
        <f>input!I298/input!I299*AA336</f>
        <v>13.530749456199317</v>
      </c>
      <c r="AB335" s="32">
        <f>input!J298/input!J299*AB336</f>
        <v>24.375951293759506</v>
      </c>
      <c r="AC335" s="32">
        <f>input!K298/input!K299*AC336</f>
        <v>34.217539217539226</v>
      </c>
      <c r="AD335" s="33">
        <f>input!J298-input!H298</f>
        <v>2.2497000000000003</v>
      </c>
      <c r="AE335">
        <f t="shared" si="55"/>
        <v>0</v>
      </c>
      <c r="AF335" s="32">
        <f>input!L298/input!L299*AF336</f>
        <v>66.992370169825307</v>
      </c>
      <c r="AG335" s="32">
        <f>input!M298/input!M299*AG336</f>
        <v>142.08217419216768</v>
      </c>
      <c r="AH335" s="32">
        <f>input!N298/input!N299*AH336</f>
        <v>41.040534893439201</v>
      </c>
      <c r="AI335" s="32">
        <f>input!O298/input!O299*AI336</f>
        <v>102.20598006644555</v>
      </c>
      <c r="AJ335" s="32">
        <f>input!P298/input!P299*AJ336</f>
        <v>106.97862507221268</v>
      </c>
      <c r="AK335" s="32">
        <f>input!Q298/input!Q299*AK336</f>
        <v>123.73374139250221</v>
      </c>
      <c r="AL335" s="32">
        <f>input!R298/input!R299*AL336</f>
        <v>45.111758989310026</v>
      </c>
      <c r="AM335" s="32">
        <f>input!S298/input!S299*AM336</f>
        <v>82.652249738402659</v>
      </c>
      <c r="AN335" s="32">
        <f>input!T298/input!T299*AN336</f>
        <v>86.515010006671247</v>
      </c>
      <c r="AO335" s="32">
        <f>input!U298/input!U299*AO336</f>
        <v>592.82128514056035</v>
      </c>
      <c r="AP335" s="32">
        <f>input!V298/input!V299*AP336</f>
        <v>139.02491874322797</v>
      </c>
      <c r="AQ335" s="32">
        <f>input!W298/input!W299*AQ336</f>
        <v>889.59300737503406</v>
      </c>
      <c r="AR335" s="32">
        <f>input!X298/input!X299*AR336</f>
        <v>8199.0291262135779</v>
      </c>
      <c r="AT335" s="32">
        <f>input!Y298/input!Y299*AT336</f>
        <v>118.56944444444409</v>
      </c>
      <c r="AU335" s="32">
        <f>input!Z298/input!Z299*AU336</f>
        <v>179.03079710144942</v>
      </c>
      <c r="AV335" s="32">
        <f>input!AA298/input!AA299*AV336</f>
        <v>165.99659284497366</v>
      </c>
      <c r="AW335" s="32">
        <f>input!AB298/input!AB299*AW336</f>
        <v>126.49122807017518</v>
      </c>
      <c r="AX335" s="32">
        <f>input!AC298/input!AC299*AX336</f>
        <v>313.37443680341568</v>
      </c>
      <c r="AY335" s="32">
        <f>input!AD298/input!AD299*AY336</f>
        <v>344.63462804476654</v>
      </c>
      <c r="AZ335" s="32">
        <f>input!AE298/input!AE299*AZ336</f>
        <v>208.21442344774405</v>
      </c>
      <c r="BA335" s="32">
        <f>input!AF298/input!AF299*BA336</f>
        <v>156.31453534551267</v>
      </c>
      <c r="BB335" s="32">
        <f>input!AG298/input!AG299*BB336</f>
        <v>233.61702127659416</v>
      </c>
      <c r="BC335" s="32">
        <f>input!AH298/input!AH299*BC336</f>
        <v>178.76288659793863</v>
      </c>
    </row>
    <row r="336" spans="2:55" x14ac:dyDescent="0.25">
      <c r="B336" s="26">
        <f>input!A299</f>
        <v>41474</v>
      </c>
      <c r="C336" s="20">
        <f>input!B299</f>
        <v>15543.74</v>
      </c>
      <c r="D336" s="20">
        <f>input!C299</f>
        <v>1692.09</v>
      </c>
      <c r="E336" s="20">
        <f>input!D299</f>
        <v>3587.6149999999998</v>
      </c>
      <c r="F336" s="20">
        <f>input!E299</f>
        <v>12685.13</v>
      </c>
      <c r="G336" s="20">
        <f>input!F299</f>
        <v>8331.57</v>
      </c>
      <c r="H336" s="20">
        <f>input!G299</f>
        <v>21362.42</v>
      </c>
      <c r="I336">
        <v>0</v>
      </c>
      <c r="J336" s="29">
        <f t="shared" ca="1" si="51"/>
        <v>1692.09</v>
      </c>
      <c r="K336" s="29">
        <f>VLOOKUP(B336,output_kmeans!$A$2:$H$1878,8,0)</f>
        <v>2</v>
      </c>
      <c r="L336" s="29">
        <f t="shared" si="53"/>
        <v>0</v>
      </c>
      <c r="M336" s="29">
        <f t="shared" si="53"/>
        <v>0</v>
      </c>
      <c r="N336" s="29">
        <f t="shared" ca="1" si="53"/>
        <v>3000</v>
      </c>
      <c r="O336">
        <f t="shared" si="52"/>
        <v>0</v>
      </c>
      <c r="P336" s="32">
        <f t="shared" ca="1" si="58"/>
        <v>3.0808967868581485</v>
      </c>
      <c r="Q336" s="32">
        <f t="shared" ca="1" si="58"/>
        <v>23.629185692541853</v>
      </c>
      <c r="R336" s="32" t="str">
        <f t="shared" ca="1" si="54"/>
        <v/>
      </c>
      <c r="S336" s="32" t="str">
        <f t="shared" ca="1" si="54"/>
        <v/>
      </c>
      <c r="T336" s="32" t="str">
        <f t="shared" ca="1" si="54"/>
        <v/>
      </c>
      <c r="U336" s="32" t="str">
        <f t="shared" ca="1" si="59"/>
        <v/>
      </c>
      <c r="V336" s="32" t="str">
        <f t="shared" ca="1" si="59"/>
        <v/>
      </c>
      <c r="W336" s="32" t="str">
        <f t="shared" ca="1" si="59"/>
        <v/>
      </c>
      <c r="X336" s="32" t="str">
        <f t="shared" ca="1" si="59"/>
        <v/>
      </c>
      <c r="Z336" s="32">
        <f>input!H299/input!H300*Z337</f>
        <v>3.0808967868581485</v>
      </c>
      <c r="AA336" s="32">
        <f>input!I299/input!I300*AA337</f>
        <v>12.81688748269724</v>
      </c>
      <c r="AB336" s="32">
        <f>input!J299/input!J300*AB337</f>
        <v>23.629185692541853</v>
      </c>
      <c r="AC336" s="32">
        <f>input!K299/input!K300*AC337</f>
        <v>33.645813645813654</v>
      </c>
      <c r="AD336" s="33">
        <f>input!J299-input!H299</f>
        <v>2.1857000000000002</v>
      </c>
      <c r="AE336">
        <f t="shared" si="55"/>
        <v>0</v>
      </c>
      <c r="AF336" s="32">
        <f>input!L299/input!L300*AF337</f>
        <v>67.771761424235024</v>
      </c>
      <c r="AG336" s="32">
        <f>input!M299/input!M300*AG337</f>
        <v>140.62700620586338</v>
      </c>
      <c r="AH336" s="32">
        <f>input!N299/input!N300*AH337</f>
        <v>42.060175511909748</v>
      </c>
      <c r="AI336" s="32">
        <f>input!O299/input!O300*AI337</f>
        <v>101.44186046511663</v>
      </c>
      <c r="AJ336" s="32">
        <f>input!P299/input!P300*AJ337</f>
        <v>105.9734257654536</v>
      </c>
      <c r="AK336" s="32">
        <f>input!Q299/input!Q300*AK337</f>
        <v>121.20887528691689</v>
      </c>
      <c r="AL336" s="32">
        <f>input!R299/input!R300*AL337</f>
        <v>45.728862973760954</v>
      </c>
      <c r="AM336" s="32">
        <f>input!S299/input!S300*AM337</f>
        <v>83.252179979072352</v>
      </c>
      <c r="AN336" s="32">
        <f>input!T299/input!T300*AN337</f>
        <v>87.194129419613205</v>
      </c>
      <c r="AO336" s="32">
        <f>input!U299/input!U300*AO337</f>
        <v>595.87048192770897</v>
      </c>
      <c r="AP336" s="32">
        <f>input!V299/input!V300*AP337</f>
        <v>138.34452871072526</v>
      </c>
      <c r="AQ336" s="32">
        <f>input!W299/input!W300*AQ337</f>
        <v>899.03487207502496</v>
      </c>
      <c r="AR336" s="32">
        <f>input!X299/input!X300*AR337</f>
        <v>8111.6504854368804</v>
      </c>
      <c r="AT336" s="32">
        <f>input!Y299/input!Y300*AT337</f>
        <v>120.1666666666663</v>
      </c>
      <c r="AU336" s="32">
        <f>input!Z299/input!Z300*AU337</f>
        <v>176.15942028985521</v>
      </c>
      <c r="AV336" s="32">
        <f>input!AA299/input!AA300*AV337</f>
        <v>166.23509369676242</v>
      </c>
      <c r="AW336" s="32">
        <f>input!AB299/input!AB300*AW337</f>
        <v>126.84210526315763</v>
      </c>
      <c r="AX336" s="32">
        <f>input!AC299/input!AC300*AX337</f>
        <v>306.59236423998198</v>
      </c>
      <c r="AY336" s="32">
        <f>input!AD299/input!AD300*AY337</f>
        <v>355.66161948650455</v>
      </c>
      <c r="AZ336" s="32">
        <f>input!AE299/input!AE300*AZ337</f>
        <v>229.9652911685308</v>
      </c>
      <c r="BA336" s="32">
        <f>input!AF299/input!AF300*BA337</f>
        <v>172.83558379666442</v>
      </c>
      <c r="BB336" s="32">
        <f>input!AG299/input!AG300*BB337</f>
        <v>231.06382978723249</v>
      </c>
      <c r="BC336" s="32">
        <f>input!AH299/input!AH300*BC337</f>
        <v>182.68041237113451</v>
      </c>
    </row>
    <row r="337" spans="2:55" x14ac:dyDescent="0.25">
      <c r="B337" s="26">
        <f>input!A300</f>
        <v>41467</v>
      </c>
      <c r="C337" s="20">
        <f>input!B300</f>
        <v>15464.3</v>
      </c>
      <c r="D337" s="20">
        <f>input!C300</f>
        <v>1680.19</v>
      </c>
      <c r="E337" s="20">
        <f>input!D300</f>
        <v>3600.08</v>
      </c>
      <c r="F337" s="20">
        <f>input!E300</f>
        <v>12462.18</v>
      </c>
      <c r="G337" s="20">
        <f>input!F300</f>
        <v>8212.77</v>
      </c>
      <c r="H337" s="20">
        <f>input!G300</f>
        <v>21277.279999999999</v>
      </c>
      <c r="I337">
        <v>0</v>
      </c>
      <c r="J337" s="29">
        <f t="shared" ca="1" si="51"/>
        <v>1680.19</v>
      </c>
      <c r="K337" s="29">
        <f>VLOOKUP(B337,output_kmeans!$A$2:$H$1878,8,0)</f>
        <v>2</v>
      </c>
      <c r="L337" s="29">
        <f t="shared" si="53"/>
        <v>0</v>
      </c>
      <c r="M337" s="29">
        <f t="shared" si="53"/>
        <v>0</v>
      </c>
      <c r="N337" s="29">
        <f t="shared" ca="1" si="53"/>
        <v>3000</v>
      </c>
      <c r="O337">
        <f t="shared" si="52"/>
        <v>0</v>
      </c>
      <c r="P337" s="32">
        <f t="shared" ca="1" si="58"/>
        <v>3.5024279367703302</v>
      </c>
      <c r="Q337" s="32">
        <f t="shared" ca="1" si="58"/>
        <v>24.563356164383556</v>
      </c>
      <c r="R337" s="32" t="str">
        <f t="shared" ca="1" si="54"/>
        <v/>
      </c>
      <c r="S337" s="32" t="str">
        <f t="shared" ca="1" si="54"/>
        <v/>
      </c>
      <c r="T337" s="32" t="str">
        <f t="shared" ca="1" si="54"/>
        <v/>
      </c>
      <c r="U337" s="32" t="str">
        <f t="shared" ca="1" si="59"/>
        <v/>
      </c>
      <c r="V337" s="32" t="str">
        <f t="shared" ca="1" si="59"/>
        <v/>
      </c>
      <c r="W337" s="32" t="str">
        <f t="shared" ca="1" si="59"/>
        <v/>
      </c>
      <c r="X337" s="32" t="str">
        <f t="shared" ca="1" si="59"/>
        <v/>
      </c>
      <c r="Z337" s="32">
        <f>input!H300/input!H301*Z338</f>
        <v>3.5024279367703302</v>
      </c>
      <c r="AA337" s="32">
        <f>input!I300/input!I301*AA338</f>
        <v>14.032034803243018</v>
      </c>
      <c r="AB337" s="32">
        <f>input!J300/input!J301*AB338</f>
        <v>24.563356164383556</v>
      </c>
      <c r="AC337" s="32">
        <f>input!K300/input!K301*AC338</f>
        <v>34.25628425628426</v>
      </c>
      <c r="AD337" s="33">
        <f>input!J300-input!H300</f>
        <v>2.2431000000000001</v>
      </c>
      <c r="AE337">
        <f t="shared" si="55"/>
        <v>0</v>
      </c>
      <c r="AF337" s="32">
        <f>input!L300/input!L301*AF338</f>
        <v>68.084338337845651</v>
      </c>
      <c r="AG337" s="32">
        <f>input!M300/input!M301*AG338</f>
        <v>139.81382409586979</v>
      </c>
      <c r="AH337" s="32">
        <f>input!N300/input!N301*AH338</f>
        <v>41.462599247806111</v>
      </c>
      <c r="AI337" s="32">
        <f>input!O300/input!O301*AI338</f>
        <v>100.37873754152858</v>
      </c>
      <c r="AJ337" s="32">
        <f>input!P300/input!P301*AJ338</f>
        <v>104.55228191796661</v>
      </c>
      <c r="AK337" s="32">
        <f>input!Q300/input!Q301*AK338</f>
        <v>119.02065799540964</v>
      </c>
      <c r="AL337" s="32">
        <f>input!R300/input!R301*AL338</f>
        <v>45.991253644314888</v>
      </c>
      <c r="AM337" s="32">
        <f>input!S300/input!S301*AM338</f>
        <v>84.590163934426371</v>
      </c>
      <c r="AN337" s="32">
        <f>input!T300/input!T301*AN338</f>
        <v>88.943295530353709</v>
      </c>
      <c r="AO337" s="32">
        <f>input!U300/input!U301*AO338</f>
        <v>598.69477911646402</v>
      </c>
      <c r="AP337" s="32">
        <f>input!V300/input!V301*AP338</f>
        <v>137.70314192849341</v>
      </c>
      <c r="AQ337" s="32">
        <f>input!W300/input!W301*AQ338</f>
        <v>909.01393062004911</v>
      </c>
      <c r="AR337" s="32">
        <f>input!X300/input!X301*AR338</f>
        <v>8295.6634304206982</v>
      </c>
      <c r="AT337" s="32">
        <f>input!Y300/input!Y301*AT338</f>
        <v>118.23611111111074</v>
      </c>
      <c r="AU337" s="32">
        <f>input!Z300/input!Z301*AU338</f>
        <v>179.1576086956523</v>
      </c>
      <c r="AV337" s="32">
        <f>input!AA300/input!AA301*AV338</f>
        <v>166.06473594548476</v>
      </c>
      <c r="AW337" s="32">
        <f>input!AB300/input!AB301*AW338</f>
        <v>122.1052631578945</v>
      </c>
      <c r="AX337" s="32">
        <f>input!AC300/input!AC301*AX338</f>
        <v>302.9641925539492</v>
      </c>
      <c r="AY337" s="32">
        <f>input!AD300/input!AD301*AY338</f>
        <v>348.74917709019115</v>
      </c>
      <c r="AZ337" s="32">
        <f>input!AE300/input!AE301*AZ338</f>
        <v>241.14924797531833</v>
      </c>
      <c r="BA337" s="32">
        <f>input!AF300/input!AF301*BA338</f>
        <v>222.87529785544135</v>
      </c>
      <c r="BB337" s="32">
        <f>input!AG300/input!AG301*BB338</f>
        <v>227.80141843971478</v>
      </c>
      <c r="BC337" s="32">
        <f>input!AH300/input!AH301*BC338</f>
        <v>185.7044673539524</v>
      </c>
    </row>
    <row r="338" spans="2:55" x14ac:dyDescent="0.25">
      <c r="B338" s="26">
        <f>input!A301</f>
        <v>41460</v>
      </c>
      <c r="C338" s="20">
        <f>input!B301</f>
        <v>15135.84</v>
      </c>
      <c r="D338" s="20">
        <f>input!C301</f>
        <v>1631.89</v>
      </c>
      <c r="E338" s="20">
        <f>input!D301</f>
        <v>3479.38</v>
      </c>
      <c r="F338" s="20">
        <f>input!E301</f>
        <v>12134.91</v>
      </c>
      <c r="G338" s="20">
        <f>input!F301</f>
        <v>7806</v>
      </c>
      <c r="H338" s="20">
        <f>input!G301</f>
        <v>20854.669999999998</v>
      </c>
      <c r="I338">
        <v>0</v>
      </c>
      <c r="J338" s="29">
        <f t="shared" ca="1" si="51"/>
        <v>1631.89</v>
      </c>
      <c r="K338" s="29">
        <f>VLOOKUP(B338,output_kmeans!$A$2:$H$1878,8,0)</f>
        <v>2</v>
      </c>
      <c r="L338" s="29">
        <f t="shared" si="53"/>
        <v>0</v>
      </c>
      <c r="M338" s="29">
        <f t="shared" si="53"/>
        <v>0</v>
      </c>
      <c r="N338" s="29">
        <f t="shared" ca="1" si="53"/>
        <v>3000</v>
      </c>
      <c r="O338">
        <f t="shared" si="52"/>
        <v>0</v>
      </c>
      <c r="P338" s="32">
        <f t="shared" ca="1" si="58"/>
        <v>4.078933774150225</v>
      </c>
      <c r="Q338" s="32">
        <f t="shared" ca="1" si="58"/>
        <v>26.05688736681887</v>
      </c>
      <c r="R338" s="32" t="str">
        <f t="shared" ca="1" si="54"/>
        <v/>
      </c>
      <c r="S338" s="32" t="str">
        <f t="shared" ca="1" si="54"/>
        <v/>
      </c>
      <c r="T338" s="32" t="str">
        <f t="shared" ca="1" si="54"/>
        <v/>
      </c>
      <c r="U338" s="32" t="str">
        <f t="shared" ca="1" si="59"/>
        <v/>
      </c>
      <c r="V338" s="32" t="str">
        <f t="shared" ca="1" si="59"/>
        <v/>
      </c>
      <c r="W338" s="32" t="str">
        <f t="shared" ca="1" si="59"/>
        <v/>
      </c>
      <c r="X338" s="32" t="str">
        <f t="shared" ca="1" si="59"/>
        <v/>
      </c>
      <c r="Z338" s="32">
        <f>input!H301/input!H302*Z339</f>
        <v>4.078933774150225</v>
      </c>
      <c r="AA338" s="32">
        <f>input!I301/input!I302*AA339</f>
        <v>15.945224441368389</v>
      </c>
      <c r="AB338" s="32">
        <f>input!J301/input!J302*AB339</f>
        <v>26.05688736681887</v>
      </c>
      <c r="AC338" s="32">
        <f>input!K301/input!K302*AC339</f>
        <v>35.087885087885091</v>
      </c>
      <c r="AD338" s="33">
        <f>input!J301-input!H301</f>
        <v>2.3443000000000001</v>
      </c>
      <c r="AE338">
        <f t="shared" si="55"/>
        <v>0</v>
      </c>
      <c r="AF338" s="32">
        <f>input!L301/input!L302*AF339</f>
        <v>69.282960045943113</v>
      </c>
      <c r="AG338" s="32">
        <f>input!M301/input!M302*AG339</f>
        <v>137.26728011983724</v>
      </c>
      <c r="AH338" s="32">
        <f>input!N301/input!N302*AH339</f>
        <v>42.290012536564994</v>
      </c>
      <c r="AI338" s="32">
        <f>input!O301/input!O302*AI339</f>
        <v>98.936877076412301</v>
      </c>
      <c r="AJ338" s="32">
        <f>input!P301/input!P302*AJ339</f>
        <v>104.76025418833055</v>
      </c>
      <c r="AK338" s="32">
        <f>input!Q301/input!Q302*AK339</f>
        <v>117.96480489671032</v>
      </c>
      <c r="AL338" s="32">
        <f>input!R301/input!R302*AL339</f>
        <v>46.841593780369308</v>
      </c>
      <c r="AM338" s="32">
        <f>input!S301/input!S302*AM339</f>
        <v>87.221485873735759</v>
      </c>
      <c r="AN338" s="32">
        <f>input!T301/input!T302*AN339</f>
        <v>90.785857238158925</v>
      </c>
      <c r="AO338" s="32">
        <f>input!U301/input!U302*AO339</f>
        <v>604.83132530120292</v>
      </c>
      <c r="AP338" s="32">
        <f>input!V301/input!V302*AP339</f>
        <v>138.17984832069274</v>
      </c>
      <c r="AQ338" s="32">
        <f>input!W301/input!W302*AQ339</f>
        <v>929.09041245561309</v>
      </c>
      <c r="AR338" s="32">
        <f>input!X301/input!X302*AR339</f>
        <v>8463.559870550147</v>
      </c>
      <c r="AT338" s="32">
        <f>input!Y301/input!Y302*AT339</f>
        <v>116.22222222222187</v>
      </c>
      <c r="AU338" s="32">
        <f>input!Z301/input!Z302*AU339</f>
        <v>169.6195652173914</v>
      </c>
      <c r="AV338" s="32">
        <f>input!AA301/input!AA302*AV339</f>
        <v>166.20102214650692</v>
      </c>
      <c r="AW338" s="32">
        <f>input!AB301/input!AB302*AW339</f>
        <v>119.34210526315768</v>
      </c>
      <c r="AX338" s="32">
        <f>input!AC301/input!AC302*AX339</f>
        <v>287.5741048138496</v>
      </c>
      <c r="AY338" s="32">
        <f>input!AD301/input!AD302*AY339</f>
        <v>339.76300197498375</v>
      </c>
      <c r="AZ338" s="32">
        <f>input!AE301/input!AE302*AZ339</f>
        <v>244.96721943694578</v>
      </c>
      <c r="BA338" s="32">
        <f>input!AF301/input!AF302*BA339</f>
        <v>217.55361397934922</v>
      </c>
      <c r="BB338" s="32">
        <f>input!AG301/input!AG302*BB339</f>
        <v>230.63829787233891</v>
      </c>
      <c r="BC338" s="32">
        <f>input!AH301/input!AH302*BC339</f>
        <v>180.34364261168432</v>
      </c>
    </row>
    <row r="339" spans="2:55" x14ac:dyDescent="0.25">
      <c r="B339" s="26">
        <f>input!A302</f>
        <v>41453</v>
      </c>
      <c r="C339" s="20">
        <f>input!B302</f>
        <v>14909.6</v>
      </c>
      <c r="D339" s="20">
        <f>input!C302</f>
        <v>1606.28</v>
      </c>
      <c r="E339" s="20">
        <f>input!D302</f>
        <v>3403.2469999999998</v>
      </c>
      <c r="F339" s="20">
        <f>input!E302</f>
        <v>12129.11</v>
      </c>
      <c r="G339" s="20">
        <f>input!F302</f>
        <v>7959.22</v>
      </c>
      <c r="H339" s="20">
        <f>input!G302</f>
        <v>20803.29</v>
      </c>
      <c r="I339">
        <v>0</v>
      </c>
      <c r="J339" s="29">
        <f t="shared" ca="1" si="51"/>
        <v>1606.28</v>
      </c>
      <c r="K339" s="29">
        <f>VLOOKUP(B339,output_kmeans!$A$2:$H$1878,8,0)</f>
        <v>2</v>
      </c>
      <c r="L339" s="29">
        <f t="shared" si="53"/>
        <v>0</v>
      </c>
      <c r="M339" s="29">
        <f t="shared" si="53"/>
        <v>0</v>
      </c>
      <c r="N339" s="29">
        <f t="shared" ca="1" si="53"/>
        <v>3000</v>
      </c>
      <c r="O339">
        <f t="shared" si="52"/>
        <v>0</v>
      </c>
      <c r="P339" s="32">
        <f t="shared" ca="1" si="58"/>
        <v>3.6718669284016969</v>
      </c>
      <c r="Q339" s="32">
        <f t="shared" ca="1" si="58"/>
        <v>23.646308980213085</v>
      </c>
      <c r="R339" s="32" t="str">
        <f t="shared" ca="1" si="54"/>
        <v/>
      </c>
      <c r="S339" s="32" t="str">
        <f t="shared" ca="1" si="54"/>
        <v/>
      </c>
      <c r="T339" s="32" t="str">
        <f t="shared" ca="1" si="54"/>
        <v/>
      </c>
      <c r="U339" s="32" t="str">
        <f t="shared" ca="1" si="59"/>
        <v/>
      </c>
      <c r="V339" s="32" t="str">
        <f t="shared" ca="1" si="59"/>
        <v/>
      </c>
      <c r="W339" s="32" t="str">
        <f t="shared" ca="1" si="59"/>
        <v/>
      </c>
      <c r="X339" s="32" t="str">
        <f t="shared" ca="1" si="59"/>
        <v/>
      </c>
      <c r="Z339" s="32">
        <f>input!H302/input!H303*Z340</f>
        <v>3.6718669284016969</v>
      </c>
      <c r="AA339" s="32">
        <f>input!I302/input!I303*AA340</f>
        <v>13.787818864939679</v>
      </c>
      <c r="AB339" s="32">
        <f>input!J302/input!J303*AB340</f>
        <v>23.646308980213085</v>
      </c>
      <c r="AC339" s="32">
        <f>input!K302/input!K303*AC340</f>
        <v>33.069363069363071</v>
      </c>
      <c r="AD339" s="33">
        <f>input!J302-input!H302</f>
        <v>2.1303000000000001</v>
      </c>
      <c r="AE339">
        <f t="shared" si="55"/>
        <v>0</v>
      </c>
      <c r="AF339" s="32">
        <f>input!L302/input!L303*AF340</f>
        <v>68.205759291164213</v>
      </c>
      <c r="AG339" s="32">
        <f>input!M302/input!M303*AG340</f>
        <v>139.20393751337457</v>
      </c>
      <c r="AH339" s="32">
        <f>input!N302/input!N303*AH340</f>
        <v>41.42916840785626</v>
      </c>
      <c r="AI339" s="32">
        <f>input!O302/input!O303*AI340</f>
        <v>101.08305647840568</v>
      </c>
      <c r="AJ339" s="32">
        <f>input!P302/input!P303*AJ340</f>
        <v>105.58058925476614</v>
      </c>
      <c r="AK339" s="32">
        <f>input!Q302/input!Q303*AK340</f>
        <v>118.40856924254047</v>
      </c>
      <c r="AL339" s="32">
        <f>input!R302/input!R303*AL340</f>
        <v>45.918367346938787</v>
      </c>
      <c r="AM339" s="32">
        <f>input!S302/input!S303*AM340</f>
        <v>84.686431810254746</v>
      </c>
      <c r="AN339" s="32">
        <f>input!T302/input!T303*AN340</f>
        <v>89.39159439626431</v>
      </c>
      <c r="AO339" s="32">
        <f>input!U302/input!U303*AO340</f>
        <v>596.28514056224708</v>
      </c>
      <c r="AP339" s="32">
        <f>input!V302/input!V303*AP340</f>
        <v>136.96641386782167</v>
      </c>
      <c r="AQ339" s="32">
        <f>input!W302/input!W303*AQ340</f>
        <v>899.62669580260376</v>
      </c>
      <c r="AR339" s="32">
        <f>input!X302/input!X303*AR340</f>
        <v>8369.4498381876874</v>
      </c>
      <c r="AT339" s="32">
        <f>input!Y302/input!Y303*AT340</f>
        <v>114.87499999999964</v>
      </c>
      <c r="AU339" s="32">
        <f>input!Z302/input!Z303*AU340</f>
        <v>176.18659420289868</v>
      </c>
      <c r="AV339" s="32">
        <f>input!AA302/input!AA303*AV340</f>
        <v>161.02214650766538</v>
      </c>
      <c r="AW339" s="32">
        <f>input!AB302/input!AB303*AW340</f>
        <v>113.94736842105243</v>
      </c>
      <c r="AX339" s="32">
        <f>input!AC302/input!AC303*AX340</f>
        <v>290.18259426132414</v>
      </c>
      <c r="AY339" s="32">
        <f>input!AD302/input!AD303*AY340</f>
        <v>317.84068466096136</v>
      </c>
      <c r="AZ339" s="32">
        <f>input!AE302/input!AE303*AZ340</f>
        <v>241.34207481681466</v>
      </c>
      <c r="BA339" s="32">
        <f>input!AF302/input!AF303*BA340</f>
        <v>215.8061953931697</v>
      </c>
      <c r="BB339" s="32">
        <f>input!AG302/input!AG303*BB340</f>
        <v>232.34042553191333</v>
      </c>
      <c r="BC339" s="32">
        <f>input!AH302/input!AH303*BC340</f>
        <v>178.28178694158123</v>
      </c>
    </row>
    <row r="340" spans="2:55" x14ac:dyDescent="0.25">
      <c r="B340" s="26">
        <f>input!A303</f>
        <v>41446</v>
      </c>
      <c r="C340" s="20">
        <f>input!B303</f>
        <v>14799.4</v>
      </c>
      <c r="D340" s="20">
        <f>input!C303</f>
        <v>1592.43</v>
      </c>
      <c r="E340" s="20">
        <f>input!D303</f>
        <v>3357.2460000000001</v>
      </c>
      <c r="F340" s="20">
        <f>input!E303</f>
        <v>11995.66</v>
      </c>
      <c r="G340" s="20">
        <f>input!F303</f>
        <v>7789.24</v>
      </c>
      <c r="H340" s="20">
        <f>input!G303</f>
        <v>20263.310000000001</v>
      </c>
      <c r="I340">
        <v>0</v>
      </c>
      <c r="J340" s="29">
        <f t="shared" ca="1" si="51"/>
        <v>1592.43</v>
      </c>
      <c r="K340" s="29">
        <f>VLOOKUP(B340,output_kmeans!$A$2:$H$1878,8,0)</f>
        <v>2</v>
      </c>
      <c r="L340" s="29">
        <f t="shared" si="53"/>
        <v>0</v>
      </c>
      <c r="M340" s="29">
        <f t="shared" si="53"/>
        <v>0</v>
      </c>
      <c r="N340" s="29">
        <f t="shared" ca="1" si="53"/>
        <v>3000</v>
      </c>
      <c r="O340">
        <f t="shared" si="52"/>
        <v>0</v>
      </c>
      <c r="P340" s="32">
        <f t="shared" ref="P340:Q359" ca="1" si="60">IF(P$38="","",OFFSET($Y$38,ROW($P340)-ROW($P$38),MATCH(P$38,$Z$38:$AC$38,0)))</f>
        <v>3.7979130075421041</v>
      </c>
      <c r="Q340" s="32">
        <f t="shared" ca="1" si="60"/>
        <v>24.077245053272446</v>
      </c>
      <c r="R340" s="32" t="str">
        <f t="shared" ca="1" si="54"/>
        <v/>
      </c>
      <c r="S340" s="32" t="str">
        <f t="shared" ca="1" si="54"/>
        <v/>
      </c>
      <c r="T340" s="32" t="str">
        <f t="shared" ca="1" si="54"/>
        <v/>
      </c>
      <c r="U340" s="32" t="str">
        <f t="shared" ref="U340:X359" ca="1" si="61">IF(U$38="","",OFFSET($AT$38,ROW($U340)-ROW($U$38),MATCH(U$38,$AT$38:$BF$38,0)-1))</f>
        <v/>
      </c>
      <c r="V340" s="32" t="str">
        <f t="shared" ca="1" si="61"/>
        <v/>
      </c>
      <c r="W340" s="32" t="str">
        <f t="shared" ca="1" si="61"/>
        <v/>
      </c>
      <c r="X340" s="32" t="str">
        <f t="shared" ca="1" si="61"/>
        <v/>
      </c>
      <c r="Z340" s="32">
        <f>input!H303/input!H304*Z341</f>
        <v>3.7979130075421041</v>
      </c>
      <c r="AA340" s="32">
        <f>input!I303/input!I304*AA341</f>
        <v>14.08344868499109</v>
      </c>
      <c r="AB340" s="32">
        <f>input!J303/input!J304*AB341</f>
        <v>24.077245053272446</v>
      </c>
      <c r="AC340" s="32">
        <f>input!K303/input!K304*AC341</f>
        <v>33.848043848043851</v>
      </c>
      <c r="AD340" s="33">
        <f>input!J303-input!H303</f>
        <v>2.1634000000000002</v>
      </c>
      <c r="AE340">
        <f t="shared" si="55"/>
        <v>0</v>
      </c>
      <c r="AF340" s="32">
        <f>input!L303/input!L304*AF341</f>
        <v>67.534662400525107</v>
      </c>
      <c r="AG340" s="32">
        <f>input!M303/input!M304*AG341</f>
        <v>140.4023111491546</v>
      </c>
      <c r="AH340" s="32">
        <f>input!N303/input!N304*AH341</f>
        <v>40.910990388633529</v>
      </c>
      <c r="AI340" s="32">
        <f>input!O303/input!O304*AI341</f>
        <v>102.45182724252528</v>
      </c>
      <c r="AJ340" s="32">
        <f>input!P303/input!P304*AJ341</f>
        <v>106.51646447140394</v>
      </c>
      <c r="AK340" s="32">
        <f>input!Q303/input!Q304*AK341</f>
        <v>118.59219586840122</v>
      </c>
      <c r="AL340" s="32">
        <f>input!R303/input!R304*AL341</f>
        <v>45.408163265306129</v>
      </c>
      <c r="AM340" s="32">
        <f>input!S303/input!S304*AM341</f>
        <v>84.524590163934562</v>
      </c>
      <c r="AN340" s="32">
        <f>input!T303/input!T304*AN341</f>
        <v>89.008672448299009</v>
      </c>
      <c r="AO340" s="32">
        <f>input!U303/input!U304*AO341</f>
        <v>595.05522088353223</v>
      </c>
      <c r="AP340" s="32">
        <f>input!V303/input!V304*AP341</f>
        <v>138.6565547128921</v>
      </c>
      <c r="AQ340" s="32">
        <f>input!W303/input!W304*AQ341</f>
        <v>925.2754256578346</v>
      </c>
      <c r="AR340" s="32">
        <f>input!X303/input!X304*AR341</f>
        <v>8611.6504854368777</v>
      </c>
      <c r="AT340" s="32">
        <f>input!Y303/input!Y304*AT341</f>
        <v>118.26388888888853</v>
      </c>
      <c r="AU340" s="32">
        <f>input!Z303/input!Z304*AU341</f>
        <v>180.78804347826099</v>
      </c>
      <c r="AV340" s="32">
        <f>input!AA303/input!AA304*AV341</f>
        <v>165.24701873935192</v>
      </c>
      <c r="AW340" s="32">
        <f>input!AB303/input!AB304*AW341</f>
        <v>123.59649122806997</v>
      </c>
      <c r="AX340" s="32">
        <f>input!AC303/input!AC304*AX341</f>
        <v>306.28408821437131</v>
      </c>
      <c r="AY340" s="32">
        <f>input!AD303/input!AD304*AY341</f>
        <v>308.39368005266641</v>
      </c>
      <c r="AZ340" s="32">
        <f>input!AE303/input!AE304*AZ341</f>
        <v>230.35094485152345</v>
      </c>
      <c r="BA340" s="32">
        <f>input!AF303/input!AF304*BA341</f>
        <v>210.24622716441669</v>
      </c>
      <c r="BB340" s="32">
        <f>input!AG303/input!AG304*BB341</f>
        <v>237.44680851063669</v>
      </c>
      <c r="BC340" s="32">
        <f>input!AH303/input!AH304*BC341</f>
        <v>191.89003436426168</v>
      </c>
    </row>
    <row r="341" spans="2:55" x14ac:dyDescent="0.25">
      <c r="B341" s="26">
        <f>input!A304</f>
        <v>41439</v>
      </c>
      <c r="C341" s="20">
        <f>input!B304</f>
        <v>15070.18</v>
      </c>
      <c r="D341" s="20">
        <f>input!C304</f>
        <v>1626.73</v>
      </c>
      <c r="E341" s="20">
        <f>input!D304</f>
        <v>3423.5549999999998</v>
      </c>
      <c r="F341" s="20">
        <f>input!E304</f>
        <v>12187.36</v>
      </c>
      <c r="G341" s="20">
        <f>input!F304</f>
        <v>8127.96</v>
      </c>
      <c r="H341" s="20">
        <f>input!G304</f>
        <v>20969.14</v>
      </c>
      <c r="I341">
        <v>0</v>
      </c>
      <c r="J341" s="29">
        <f t="shared" ca="1" si="51"/>
        <v>1626.73</v>
      </c>
      <c r="K341" s="29">
        <f>VLOOKUP(B341,output_kmeans!$A$2:$H$1878,8,0)</f>
        <v>2</v>
      </c>
      <c r="L341" s="29">
        <f t="shared" si="53"/>
        <v>0</v>
      </c>
      <c r="M341" s="29">
        <f t="shared" si="53"/>
        <v>0</v>
      </c>
      <c r="N341" s="29">
        <f t="shared" ca="1" si="53"/>
        <v>3000</v>
      </c>
      <c r="O341">
        <f t="shared" si="52"/>
        <v>0</v>
      </c>
      <c r="P341" s="32">
        <f t="shared" ca="1" si="60"/>
        <v>2.7905775390019651</v>
      </c>
      <c r="Q341" s="32">
        <f t="shared" ca="1" si="60"/>
        <v>20.257800608828003</v>
      </c>
      <c r="R341" s="32" t="str">
        <f t="shared" ca="1" si="54"/>
        <v/>
      </c>
      <c r="S341" s="32" t="str">
        <f t="shared" ca="1" si="54"/>
        <v/>
      </c>
      <c r="T341" s="32" t="str">
        <f t="shared" ca="1" si="54"/>
        <v/>
      </c>
      <c r="U341" s="32" t="str">
        <f t="shared" ca="1" si="61"/>
        <v/>
      </c>
      <c r="V341" s="32" t="str">
        <f t="shared" ca="1" si="61"/>
        <v/>
      </c>
      <c r="W341" s="32" t="str">
        <f t="shared" ca="1" si="61"/>
        <v/>
      </c>
      <c r="X341" s="32" t="str">
        <f t="shared" ca="1" si="61"/>
        <v/>
      </c>
      <c r="Z341" s="32">
        <f>input!H304/input!H305*Z342</f>
        <v>2.7905775390019651</v>
      </c>
      <c r="AA341" s="32">
        <f>input!I304/input!I305*AA342</f>
        <v>10.175993672137624</v>
      </c>
      <c r="AB341" s="32">
        <f>input!J304/input!J305*AB342</f>
        <v>20.257800608828003</v>
      </c>
      <c r="AC341" s="32">
        <f>input!K304/input!K305*AC342</f>
        <v>31.22850122850123</v>
      </c>
      <c r="AD341" s="33">
        <f>input!J304-input!H304</f>
        <v>1.8594000000000002</v>
      </c>
      <c r="AE341">
        <f t="shared" si="55"/>
        <v>0</v>
      </c>
      <c r="AF341" s="32">
        <f>input!L304/input!L305*AF342</f>
        <v>66.182623677085942</v>
      </c>
      <c r="AG341" s="32">
        <f>input!M304/input!M305*AG342</f>
        <v>142.80975818531979</v>
      </c>
      <c r="AH341" s="32">
        <f>input!N304/input!N305*AH342</f>
        <v>39.410781445883842</v>
      </c>
      <c r="AI341" s="32">
        <f>input!O304/input!O305*AI342</f>
        <v>104.36544850498376</v>
      </c>
      <c r="AJ341" s="32">
        <f>input!P304/input!P305*AJ342</f>
        <v>110.57192374350097</v>
      </c>
      <c r="AK341" s="32">
        <f>input!Q304/input!Q305*AK342</f>
        <v>123.18286151491999</v>
      </c>
      <c r="AL341" s="32">
        <f>input!R304/input!R305*AL342</f>
        <v>44.757045675413032</v>
      </c>
      <c r="AM341" s="32">
        <f>input!S304/input!S305*AM342</f>
        <v>79.754447157307411</v>
      </c>
      <c r="AN341" s="32">
        <f>input!T304/input!T305*AN342</f>
        <v>85.866577718479121</v>
      </c>
      <c r="AO341" s="32">
        <f>input!U304/input!U305*AO342</f>
        <v>577.57329317268898</v>
      </c>
      <c r="AP341" s="32">
        <f>input!V304/input!V305*AP342</f>
        <v>134.9729144095335</v>
      </c>
      <c r="AQ341" s="32">
        <f>input!W304/input!W305*AQ342</f>
        <v>905.50851315669649</v>
      </c>
      <c r="AR341" s="32">
        <f>input!X304/input!X305*AR342</f>
        <v>8228.3495145630914</v>
      </c>
      <c r="AT341" s="32">
        <f>input!Y304/input!Y305*AT342</f>
        <v>126.79166666666627</v>
      </c>
      <c r="AU341" s="32">
        <f>input!Z304/input!Z305*AU342</f>
        <v>198.85869565217405</v>
      </c>
      <c r="AV341" s="32">
        <f>input!AA304/input!AA305*AV342</f>
        <v>162.18057921635364</v>
      </c>
      <c r="AW341" s="32">
        <f>input!AB304/input!AB305*AW342</f>
        <v>128.9473684210524</v>
      </c>
      <c r="AX341" s="32">
        <f>input!AC304/input!AC305*AX342</f>
        <v>328.9779464073996</v>
      </c>
      <c r="AY341" s="32">
        <f>input!AD304/input!AD305*AY342</f>
        <v>322.08689927583953</v>
      </c>
      <c r="AZ341" s="32">
        <f>input!AE304/input!AE305*AZ342</f>
        <v>233.93752410335529</v>
      </c>
      <c r="BA341" s="32">
        <f>input!AF304/input!AF305*BA342</f>
        <v>208.10166799046911</v>
      </c>
      <c r="BB341" s="32">
        <f>input!AG304/input!AG305*BB342</f>
        <v>238.01418439716153</v>
      </c>
      <c r="BC341" s="32">
        <f>input!AH304/input!AH305*BC342</f>
        <v>187.14776632302457</v>
      </c>
    </row>
    <row r="342" spans="2:55" x14ac:dyDescent="0.25">
      <c r="B342" s="26">
        <f>input!A305</f>
        <v>41432</v>
      </c>
      <c r="C342" s="20">
        <f>input!B305</f>
        <v>15248.12</v>
      </c>
      <c r="D342" s="20">
        <f>input!C305</f>
        <v>1643.38</v>
      </c>
      <c r="E342" s="20">
        <f>input!D305</f>
        <v>3469.2150000000001</v>
      </c>
      <c r="F342" s="20">
        <f>input!E305</f>
        <v>12373.3</v>
      </c>
      <c r="G342" s="20">
        <f>input!F305</f>
        <v>8254.68</v>
      </c>
      <c r="H342" s="20">
        <f>input!G305</f>
        <v>21575.26</v>
      </c>
      <c r="I342">
        <v>0</v>
      </c>
      <c r="J342" s="29">
        <f t="shared" ca="1" si="51"/>
        <v>1643.38</v>
      </c>
      <c r="K342" s="29">
        <f>VLOOKUP(B342,output_kmeans!$A$2:$H$1878,8,0)</f>
        <v>2</v>
      </c>
      <c r="L342" s="29">
        <f t="shared" si="53"/>
        <v>0</v>
      </c>
      <c r="M342" s="29">
        <f t="shared" si="53"/>
        <v>0</v>
      </c>
      <c r="N342" s="29">
        <f t="shared" ca="1" si="53"/>
        <v>3000</v>
      </c>
      <c r="O342">
        <f t="shared" si="52"/>
        <v>0</v>
      </c>
      <c r="P342" s="32">
        <f t="shared" ca="1" si="60"/>
        <v>3.1170575472672821</v>
      </c>
      <c r="Q342" s="32">
        <f t="shared" ca="1" si="60"/>
        <v>20.660197869101975</v>
      </c>
      <c r="R342" s="32" t="str">
        <f t="shared" ca="1" si="54"/>
        <v/>
      </c>
      <c r="S342" s="32" t="str">
        <f t="shared" ca="1" si="54"/>
        <v/>
      </c>
      <c r="T342" s="32" t="str">
        <f t="shared" ca="1" si="54"/>
        <v/>
      </c>
      <c r="U342" s="32" t="str">
        <f t="shared" ca="1" si="61"/>
        <v/>
      </c>
      <c r="V342" s="32" t="str">
        <f t="shared" ca="1" si="61"/>
        <v/>
      </c>
      <c r="W342" s="32" t="str">
        <f t="shared" ca="1" si="61"/>
        <v/>
      </c>
      <c r="X342" s="32" t="str">
        <f t="shared" ca="1" si="61"/>
        <v/>
      </c>
      <c r="Z342" s="32">
        <f>input!H305/input!H306*Z343</f>
        <v>3.1170575472672821</v>
      </c>
      <c r="AA342" s="32">
        <f>input!I305/input!I306*AA343</f>
        <v>10.81570100850306</v>
      </c>
      <c r="AB342" s="32">
        <f>input!J305/input!J306*AB343</f>
        <v>20.660197869101975</v>
      </c>
      <c r="AC342" s="32">
        <f>input!K305/input!K306*AC343</f>
        <v>31.509166509166512</v>
      </c>
      <c r="AD342" s="33">
        <f>input!J305-input!H305</f>
        <v>1.8701000000000001</v>
      </c>
      <c r="AE342">
        <f t="shared" si="55"/>
        <v>0</v>
      </c>
      <c r="AF342" s="32">
        <f>input!L305/input!L306*AF343</f>
        <v>67.00221511198626</v>
      </c>
      <c r="AG342" s="32">
        <f>input!M305/input!M306*AG343</f>
        <v>141.42948855125175</v>
      </c>
      <c r="AH342" s="32">
        <f>input!N305/input!N306*AH343</f>
        <v>40.768909318846653</v>
      </c>
      <c r="AI342" s="32">
        <f>input!O305/input!O306*AI343</f>
        <v>103.3754152823924</v>
      </c>
      <c r="AJ342" s="32">
        <f>input!P305/input!P306*AJ343</f>
        <v>109.72848064702494</v>
      </c>
      <c r="AK342" s="32">
        <f>input!Q305/input!Q306*AK343</f>
        <v>120.76511094108677</v>
      </c>
      <c r="AL342" s="32">
        <f>input!R305/input!R306*AL343</f>
        <v>45.48104956268223</v>
      </c>
      <c r="AM342" s="32">
        <f>input!S305/input!S306*AM343</f>
        <v>80.482734565748288</v>
      </c>
      <c r="AN342" s="32">
        <f>input!T305/input!T306*AN343</f>
        <v>87.509006004002799</v>
      </c>
      <c r="AO342" s="32">
        <f>input!U305/input!U306*AO343</f>
        <v>572.94176706827125</v>
      </c>
      <c r="AP342" s="32">
        <f>input!V305/input!V306*AP343</f>
        <v>134.1148429035747</v>
      </c>
      <c r="AQ342" s="32">
        <f>input!W305/input!W306*AQ343</f>
        <v>907.15651461349341</v>
      </c>
      <c r="AR342" s="32">
        <f>input!X305/input!X306*AR343</f>
        <v>8262.1359223300824</v>
      </c>
      <c r="AT342" s="32">
        <f>input!Y305/input!Y306*AT343</f>
        <v>117.86111111111073</v>
      </c>
      <c r="AU342" s="32">
        <f>input!Z305/input!Z306*AU343</f>
        <v>196.94746376811605</v>
      </c>
      <c r="AV342" s="32">
        <f>input!AA305/input!AA306*AV343</f>
        <v>163.71379897785278</v>
      </c>
      <c r="AW342" s="32">
        <f>input!AB305/input!AB306*AW343</f>
        <v>132.80701754385942</v>
      </c>
      <c r="AX342" s="32">
        <f>input!AC305/input!AC306*AX343</f>
        <v>327.95826416884137</v>
      </c>
      <c r="AY342" s="32">
        <f>input!AD305/input!AD306*AY343</f>
        <v>316.09611586570134</v>
      </c>
      <c r="AZ342" s="32">
        <f>input!AE305/input!AE306*AZ343</f>
        <v>235.75009641342086</v>
      </c>
      <c r="BA342" s="32">
        <f>input!AF305/input!AF306*BA343</f>
        <v>211.67593328038174</v>
      </c>
      <c r="BB342" s="32">
        <f>input!AG305/input!AG306*BB343</f>
        <v>233.04964539006932</v>
      </c>
      <c r="BC342" s="32">
        <f>input!AH305/input!AH306*BC343</f>
        <v>191.40893470790431</v>
      </c>
    </row>
    <row r="343" spans="2:55" x14ac:dyDescent="0.25">
      <c r="B343" s="26">
        <f>input!A306</f>
        <v>41425</v>
      </c>
      <c r="C343" s="20">
        <f>input!B306</f>
        <v>15115.57</v>
      </c>
      <c r="D343" s="20">
        <f>input!C306</f>
        <v>1630.74</v>
      </c>
      <c r="E343" s="20">
        <f>input!D306</f>
        <v>3455.913</v>
      </c>
      <c r="F343" s="20">
        <f>input!E306</f>
        <v>12650.42</v>
      </c>
      <c r="G343" s="20">
        <f>input!F306</f>
        <v>8348.84</v>
      </c>
      <c r="H343" s="20">
        <f>input!G306</f>
        <v>22392.16</v>
      </c>
      <c r="I343">
        <v>0</v>
      </c>
      <c r="J343" s="29">
        <f t="shared" ca="1" si="51"/>
        <v>1630.74</v>
      </c>
      <c r="K343" s="29">
        <f>VLOOKUP(B343,output_kmeans!$A$2:$H$1878,8,0)</f>
        <v>2</v>
      </c>
      <c r="L343" s="29">
        <f t="shared" si="53"/>
        <v>0</v>
      </c>
      <c r="M343" s="29">
        <f t="shared" si="53"/>
        <v>0</v>
      </c>
      <c r="N343" s="29">
        <f t="shared" ca="1" si="53"/>
        <v>3000</v>
      </c>
      <c r="O343">
        <f t="shared" si="52"/>
        <v>0</v>
      </c>
      <c r="P343" s="32">
        <f t="shared" ca="1" si="60"/>
        <v>3.0302717222853621</v>
      </c>
      <c r="Q343" s="32">
        <f t="shared" ca="1" si="60"/>
        <v>20.24543378995433</v>
      </c>
      <c r="R343" s="32" t="str">
        <f t="shared" ca="1" si="54"/>
        <v/>
      </c>
      <c r="S343" s="32" t="str">
        <f t="shared" ca="1" si="54"/>
        <v/>
      </c>
      <c r="T343" s="32" t="str">
        <f t="shared" ca="1" si="54"/>
        <v/>
      </c>
      <c r="U343" s="32" t="str">
        <f t="shared" ca="1" si="61"/>
        <v/>
      </c>
      <c r="V343" s="32" t="str">
        <f t="shared" ca="1" si="61"/>
        <v/>
      </c>
      <c r="W343" s="32" t="str">
        <f t="shared" ca="1" si="61"/>
        <v/>
      </c>
      <c r="X343" s="32" t="str">
        <f t="shared" ca="1" si="61"/>
        <v/>
      </c>
      <c r="Z343" s="32">
        <f>input!H306/input!H307*Z344</f>
        <v>3.0302717222853621</v>
      </c>
      <c r="AA343" s="32">
        <f>input!I306/input!I307*AA344</f>
        <v>10.062289895194773</v>
      </c>
      <c r="AB343" s="32">
        <f>input!J306/input!J307*AB344</f>
        <v>20.24543378995433</v>
      </c>
      <c r="AC343" s="32">
        <f>input!K306/input!K307*AC344</f>
        <v>30.987525987525991</v>
      </c>
      <c r="AD343" s="33">
        <f>input!J306-input!H306</f>
        <v>1.8349000000000002</v>
      </c>
      <c r="AE343">
        <f t="shared" si="55"/>
        <v>0</v>
      </c>
      <c r="AF343" s="32">
        <f>input!L306/input!L307*AF344</f>
        <v>68.401837722536754</v>
      </c>
      <c r="AG343" s="32">
        <f>input!M306/input!M307*AG344</f>
        <v>139.08624010271762</v>
      </c>
      <c r="AH343" s="32">
        <f>input!N306/input!N307*AH344</f>
        <v>41.976598412035116</v>
      </c>
      <c r="AI343" s="32">
        <f>input!O306/input!O307*AI344</f>
        <v>100.98338870431931</v>
      </c>
      <c r="AJ343" s="32">
        <f>input!P306/input!P307*AJ344</f>
        <v>110.58347775852118</v>
      </c>
      <c r="AK343" s="32">
        <f>input!Q306/input!Q307*AK344</f>
        <v>121.59143075746015</v>
      </c>
      <c r="AL343" s="32">
        <f>input!R306/input!R307*AL344</f>
        <v>46.409135082604479</v>
      </c>
      <c r="AM343" s="32">
        <f>input!S306/input!S307*AM344</f>
        <v>81.884897104987914</v>
      </c>
      <c r="AN343" s="32">
        <f>input!T306/input!T307*AN344</f>
        <v>88.32821881254182</v>
      </c>
      <c r="AO343" s="32">
        <f>input!U306/input!U307*AO344</f>
        <v>567.31927710843195</v>
      </c>
      <c r="AP343" s="32">
        <f>input!V306/input!V307*AP344</f>
        <v>134.14951245937101</v>
      </c>
      <c r="AQ343" s="32">
        <f>input!W306/input!W307*AQ344</f>
        <v>918.82909951743579</v>
      </c>
      <c r="AR343" s="32">
        <f>input!X306/input!X307*AR344</f>
        <v>8290.5501618122817</v>
      </c>
      <c r="AT343" s="32">
        <f>input!Y306/input!Y307*AT344</f>
        <v>110.22222222222186</v>
      </c>
      <c r="AU343" s="32">
        <f>input!Z306/input!Z307*AU344</f>
        <v>201.47644927536243</v>
      </c>
      <c r="AV343" s="32">
        <f>input!AA306/input!AA307*AV344</f>
        <v>165.31516183986298</v>
      </c>
      <c r="AW343" s="32">
        <f>input!AB306/input!AB307*AW344</f>
        <v>132.76315789473659</v>
      </c>
      <c r="AX343" s="32">
        <f>input!AC306/input!AC307*AX344</f>
        <v>330.23476405027367</v>
      </c>
      <c r="AY343" s="32">
        <f>input!AD306/input!AD307*AY344</f>
        <v>302.73206056616215</v>
      </c>
      <c r="AZ343" s="32">
        <f>input!AE306/input!AE307*AZ344</f>
        <v>232.93482452757436</v>
      </c>
      <c r="BA343" s="32">
        <f>input!AF306/input!AF307*BA344</f>
        <v>210.32565528197031</v>
      </c>
      <c r="BB343" s="32">
        <f>input!AG306/input!AG307*BB344</f>
        <v>234.75177304964379</v>
      </c>
      <c r="BC343" s="32">
        <f>input!AH306/input!AH307*BC344</f>
        <v>193.95189003436479</v>
      </c>
    </row>
    <row r="344" spans="2:55" x14ac:dyDescent="0.25">
      <c r="B344" s="26">
        <f>input!A307</f>
        <v>41418</v>
      </c>
      <c r="C344" s="20">
        <f>input!B307</f>
        <v>15303.1</v>
      </c>
      <c r="D344" s="20">
        <f>input!C307</f>
        <v>1649.6</v>
      </c>
      <c r="E344" s="20">
        <f>input!D307</f>
        <v>3459.1439999999998</v>
      </c>
      <c r="F344" s="20">
        <f>input!E307</f>
        <v>12667.22</v>
      </c>
      <c r="G344" s="20">
        <f>input!F307</f>
        <v>8305.32</v>
      </c>
      <c r="H344" s="20">
        <f>input!G307</f>
        <v>22618.67</v>
      </c>
      <c r="I344">
        <v>0</v>
      </c>
      <c r="J344" s="29">
        <f t="shared" ca="1" si="51"/>
        <v>1649.6</v>
      </c>
      <c r="K344" s="29">
        <f>VLOOKUP(B344,output_kmeans!$A$2:$H$1878,8,0)</f>
        <v>2</v>
      </c>
      <c r="L344" s="29">
        <f t="shared" si="53"/>
        <v>0</v>
      </c>
      <c r="M344" s="29">
        <f t="shared" si="53"/>
        <v>0</v>
      </c>
      <c r="N344" s="29">
        <f t="shared" ca="1" si="53"/>
        <v>3000</v>
      </c>
      <c r="O344">
        <f t="shared" si="52"/>
        <v>0</v>
      </c>
      <c r="P344" s="32">
        <f t="shared" ca="1" si="60"/>
        <v>2.5539828494679218</v>
      </c>
      <c r="Q344" s="32">
        <f t="shared" ca="1" si="60"/>
        <v>19.102929984779294</v>
      </c>
      <c r="R344" s="32" t="str">
        <f t="shared" ca="1" si="54"/>
        <v/>
      </c>
      <c r="S344" s="32" t="str">
        <f t="shared" ca="1" si="54"/>
        <v/>
      </c>
      <c r="T344" s="32" t="str">
        <f t="shared" ca="1" si="54"/>
        <v/>
      </c>
      <c r="U344" s="32" t="str">
        <f t="shared" ca="1" si="61"/>
        <v/>
      </c>
      <c r="V344" s="32" t="str">
        <f t="shared" ca="1" si="61"/>
        <v/>
      </c>
      <c r="W344" s="32" t="str">
        <f t="shared" ca="1" si="61"/>
        <v/>
      </c>
      <c r="X344" s="32" t="str">
        <f t="shared" ca="1" si="61"/>
        <v/>
      </c>
      <c r="Z344" s="32">
        <f>input!H307/input!H308*Z345</f>
        <v>2.5539828494679218</v>
      </c>
      <c r="AA344" s="32">
        <f>input!I307/input!I308*AA345</f>
        <v>8.782875222463904</v>
      </c>
      <c r="AB344" s="32">
        <f>input!J307/input!J308*AB345</f>
        <v>19.102929984779294</v>
      </c>
      <c r="AC344" s="32">
        <f>input!K307/input!K308*AC345</f>
        <v>29.976374976374977</v>
      </c>
      <c r="AD344" s="33">
        <f>input!J307-input!H307</f>
        <v>1.7609000000000001</v>
      </c>
      <c r="AE344">
        <f t="shared" si="55"/>
        <v>0</v>
      </c>
      <c r="AF344" s="32">
        <f>input!L307/input!L308*AF345</f>
        <v>68.668471572729558</v>
      </c>
      <c r="AG344" s="32">
        <f>input!M307/input!M308*AG345</f>
        <v>138.36935587417068</v>
      </c>
      <c r="AH344" s="32">
        <f>input!N307/input!N308*AH345</f>
        <v>42.335979941496049</v>
      </c>
      <c r="AI344" s="32">
        <f>input!O307/input!O308*AI345</f>
        <v>100.51162790697713</v>
      </c>
      <c r="AJ344" s="32">
        <f>input!P307/input!P308*AJ345</f>
        <v>111.51935297515897</v>
      </c>
      <c r="AK344" s="32">
        <f>input!Q307/input!Q308*AK345</f>
        <v>123.88676358071952</v>
      </c>
      <c r="AL344" s="32">
        <f>input!R307/input!R308*AL345</f>
        <v>46.720116618075814</v>
      </c>
      <c r="AM344" s="32">
        <f>input!S307/input!S308*AM345</f>
        <v>81.367282874084523</v>
      </c>
      <c r="AN344" s="32">
        <f>input!T307/input!T308*AN345</f>
        <v>88.667111407605205</v>
      </c>
      <c r="AO344" s="32">
        <f>input!U307/input!U308*AO345</f>
        <v>558.65963855421501</v>
      </c>
      <c r="AP344" s="32">
        <f>input!V307/input!V308*AP345</f>
        <v>132.12134344528653</v>
      </c>
      <c r="AQ344" s="32">
        <f>input!W307/input!W308*AQ345</f>
        <v>871.91113539105868</v>
      </c>
      <c r="AR344" s="32">
        <f>input!X307/input!X308*AR345</f>
        <v>8117.1521035598553</v>
      </c>
      <c r="AT344" s="32">
        <f>input!Y307/input!Y308*AT345</f>
        <v>113.18055555555517</v>
      </c>
      <c r="AU344" s="32">
        <f>input!Z307/input!Z308*AU345</f>
        <v>203.64130434782621</v>
      </c>
      <c r="AV344" s="32">
        <f>input!AA307/input!AA308*AV345</f>
        <v>164.32708688245245</v>
      </c>
      <c r="AW344" s="32">
        <f>input!AB307/input!AB308*AW345</f>
        <v>129.21052631578925</v>
      </c>
      <c r="AX344" s="32">
        <f>input!AC307/input!AC308*AX345</f>
        <v>328.81195162437848</v>
      </c>
      <c r="AY344" s="32">
        <f>input!AD307/input!AD308*AY345</f>
        <v>309.90783410138272</v>
      </c>
      <c r="AZ344" s="32">
        <f>input!AE307/input!AE308*AZ345</f>
        <v>227.72849980717331</v>
      </c>
      <c r="BA344" s="32">
        <f>input!AF307/input!AF308*BA345</f>
        <v>208.81652104845165</v>
      </c>
      <c r="BB344" s="32">
        <f>input!AG307/input!AG308*BB345</f>
        <v>238.86524822694872</v>
      </c>
      <c r="BC344" s="32">
        <f>input!AH307/input!AH308*BC345</f>
        <v>191.75257731958817</v>
      </c>
    </row>
    <row r="345" spans="2:55" x14ac:dyDescent="0.25">
      <c r="B345" s="26">
        <f>input!A308</f>
        <v>41411</v>
      </c>
      <c r="C345" s="20">
        <f>input!B308</f>
        <v>15354.4</v>
      </c>
      <c r="D345" s="20">
        <f>input!C308</f>
        <v>1667.47</v>
      </c>
      <c r="E345" s="20">
        <f>input!D308</f>
        <v>3498.9650000000001</v>
      </c>
      <c r="F345" s="20">
        <f>input!E308</f>
        <v>12613.05</v>
      </c>
      <c r="G345" s="20">
        <f>input!F308</f>
        <v>8398</v>
      </c>
      <c r="H345" s="20">
        <f>input!G308</f>
        <v>23082.68</v>
      </c>
      <c r="I345">
        <v>0</v>
      </c>
      <c r="J345" s="29">
        <f t="shared" ca="1" si="51"/>
        <v>1667.47</v>
      </c>
      <c r="K345" s="29">
        <f>VLOOKUP(B345,output_kmeans!$A$2:$H$1878,8,0)</f>
        <v>2</v>
      </c>
      <c r="L345" s="29">
        <f t="shared" si="53"/>
        <v>0</v>
      </c>
      <c r="M345" s="29">
        <f t="shared" si="53"/>
        <v>0</v>
      </c>
      <c r="N345" s="29">
        <f t="shared" ca="1" si="53"/>
        <v>3000</v>
      </c>
      <c r="O345">
        <f t="shared" si="52"/>
        <v>0</v>
      </c>
      <c r="P345" s="32">
        <f t="shared" ca="1" si="60"/>
        <v>2.4981919619795447</v>
      </c>
      <c r="Q345" s="32">
        <f t="shared" ca="1" si="60"/>
        <v>18.555936073059353</v>
      </c>
      <c r="R345" s="32" t="str">
        <f t="shared" ca="1" si="54"/>
        <v/>
      </c>
      <c r="S345" s="32" t="str">
        <f t="shared" ca="1" si="54"/>
        <v/>
      </c>
      <c r="T345" s="32" t="str">
        <f t="shared" ca="1" si="54"/>
        <v/>
      </c>
      <c r="U345" s="32" t="str">
        <f t="shared" ca="1" si="61"/>
        <v/>
      </c>
      <c r="V345" s="32" t="str">
        <f t="shared" ca="1" si="61"/>
        <v/>
      </c>
      <c r="W345" s="32" t="str">
        <f t="shared" ca="1" si="61"/>
        <v/>
      </c>
      <c r="X345" s="32" t="str">
        <f t="shared" ca="1" si="61"/>
        <v/>
      </c>
      <c r="Z345" s="32">
        <f>input!H308/input!H309*Z346</f>
        <v>2.4981919619795447</v>
      </c>
      <c r="AA345" s="32">
        <f>input!I308/input!I309*AA346</f>
        <v>8.2084239667787156</v>
      </c>
      <c r="AB345" s="32">
        <f>input!J308/input!J309*AB346</f>
        <v>18.555936073059353</v>
      </c>
      <c r="AC345" s="32">
        <f>input!K308/input!K309*AC346</f>
        <v>29.927234927234927</v>
      </c>
      <c r="AD345" s="33">
        <f>input!J308-input!H308</f>
        <v>1.7088000000000001</v>
      </c>
      <c r="AE345">
        <f t="shared" si="55"/>
        <v>0</v>
      </c>
      <c r="AF345" s="32">
        <f>input!L308/input!L309*AF346</f>
        <v>69.121338912133936</v>
      </c>
      <c r="AG345" s="32">
        <f>input!M308/input!M309*AG346</f>
        <v>137.37427776588905</v>
      </c>
      <c r="AH345" s="32">
        <f>input!N308/input!N309*AH346</f>
        <v>43.129962390305074</v>
      </c>
      <c r="AI345" s="32">
        <f>input!O308/input!O309*AI346</f>
        <v>100.79069767441899</v>
      </c>
      <c r="AJ345" s="32">
        <f>input!P308/input!P309*AJ346</f>
        <v>112.42056614673609</v>
      </c>
      <c r="AK345" s="32">
        <f>input!Q308/input!Q309*AK346</f>
        <v>123.41239479724591</v>
      </c>
      <c r="AL345" s="32">
        <f>input!R308/input!R309*AL346</f>
        <v>47.264334305150641</v>
      </c>
      <c r="AM345" s="32">
        <f>input!S308/input!S309*AM346</f>
        <v>81.67282874084421</v>
      </c>
      <c r="AN345" s="32">
        <f>input!T308/input!T309*AN346</f>
        <v>89.275517011341037</v>
      </c>
      <c r="AO345" s="32">
        <f>input!U308/input!U309*AO346</f>
        <v>551.05421686746797</v>
      </c>
      <c r="AP345" s="32">
        <f>input!V308/input!V309*AP346</f>
        <v>130.96424702058445</v>
      </c>
      <c r="AQ345" s="32">
        <f>input!W308/input!W309*AQ346</f>
        <v>856.21414913957915</v>
      </c>
      <c r="AR345" s="32">
        <f>input!X308/input!X309*AR346</f>
        <v>7991.7799352750653</v>
      </c>
      <c r="AT345" s="32">
        <f>input!Y308/input!Y309*AT346</f>
        <v>120.01388888888849</v>
      </c>
      <c r="AU345" s="32">
        <f>input!Z308/input!Z309*AU346</f>
        <v>202.34601449275374</v>
      </c>
      <c r="AV345" s="32">
        <f>input!AA308/input!AA309*AV346</f>
        <v>162.72572402044224</v>
      </c>
      <c r="AW345" s="32">
        <f>input!AB308/input!AB309*AW346</f>
        <v>124.56140350877172</v>
      </c>
      <c r="AX345" s="32">
        <f>input!AC308/input!AC309*AX346</f>
        <v>323.61868626986103</v>
      </c>
      <c r="AY345" s="32">
        <f>input!AD308/input!AD309*AY346</f>
        <v>316.06319947333793</v>
      </c>
      <c r="AZ345" s="32">
        <f>input!AE308/input!AE309*AZ346</f>
        <v>223.44774392595465</v>
      </c>
      <c r="BA345" s="32">
        <f>input!AF308/input!AF309*BA346</f>
        <v>207.3868149324866</v>
      </c>
      <c r="BB345" s="32">
        <f>input!AG308/input!AG309*BB346</f>
        <v>239.57446808510477</v>
      </c>
      <c r="BC345" s="32">
        <f>input!AH308/input!AH309*BC346</f>
        <v>187.83505154639229</v>
      </c>
    </row>
    <row r="346" spans="2:55" x14ac:dyDescent="0.25">
      <c r="B346" s="26">
        <f>input!A309</f>
        <v>41404</v>
      </c>
      <c r="C346" s="20">
        <f>input!B309</f>
        <v>15118.49</v>
      </c>
      <c r="D346" s="20">
        <f>input!C309</f>
        <v>1633.7</v>
      </c>
      <c r="E346" s="20">
        <f>input!D309</f>
        <v>3436.5839999999998</v>
      </c>
      <c r="F346" s="20">
        <f>input!E309</f>
        <v>12589.09</v>
      </c>
      <c r="G346" s="20">
        <f>input!F309</f>
        <v>8278.59</v>
      </c>
      <c r="H346" s="20">
        <f>input!G309</f>
        <v>23321.22</v>
      </c>
      <c r="I346">
        <v>0</v>
      </c>
      <c r="J346" s="29">
        <f t="shared" ca="1" si="51"/>
        <v>1633.7</v>
      </c>
      <c r="K346" s="29">
        <f>VLOOKUP(B346,output_kmeans!$A$2:$H$1878,8,0)</f>
        <v>1</v>
      </c>
      <c r="L346" s="29">
        <f t="shared" si="53"/>
        <v>0</v>
      </c>
      <c r="M346" s="29">
        <f t="shared" ca="1" si="53"/>
        <v>3000</v>
      </c>
      <c r="N346" s="29">
        <f t="shared" si="53"/>
        <v>0</v>
      </c>
      <c r="O346">
        <f t="shared" si="52"/>
        <v>0</v>
      </c>
      <c r="P346" s="32">
        <f t="shared" ca="1" si="60"/>
        <v>2.4455005682405222</v>
      </c>
      <c r="Q346" s="32">
        <f t="shared" ca="1" si="60"/>
        <v>18.048896499238957</v>
      </c>
      <c r="R346" s="32" t="str">
        <f t="shared" ca="1" si="54"/>
        <v/>
      </c>
      <c r="S346" s="32" t="str">
        <f t="shared" ca="1" si="54"/>
        <v/>
      </c>
      <c r="T346" s="32" t="str">
        <f t="shared" ca="1" si="54"/>
        <v/>
      </c>
      <c r="U346" s="32" t="str">
        <f t="shared" ca="1" si="61"/>
        <v/>
      </c>
      <c r="V346" s="32" t="str">
        <f t="shared" ca="1" si="61"/>
        <v/>
      </c>
      <c r="W346" s="32" t="str">
        <f t="shared" ca="1" si="61"/>
        <v/>
      </c>
      <c r="X346" s="32" t="str">
        <f t="shared" ca="1" si="61"/>
        <v/>
      </c>
      <c r="Z346" s="32">
        <f>input!H309/input!H310*Z347</f>
        <v>2.4455005682405222</v>
      </c>
      <c r="AA346" s="32">
        <f>input!I309/input!I310*AA347</f>
        <v>8.0403401226023252</v>
      </c>
      <c r="AB346" s="32">
        <f>input!J309/input!J310*AB347</f>
        <v>18.048896499238957</v>
      </c>
      <c r="AC346" s="32">
        <f>input!K309/input!K310*AC347</f>
        <v>29.241164241164238</v>
      </c>
      <c r="AD346" s="33">
        <f>input!J309-input!H309</f>
        <v>1.6606000000000001</v>
      </c>
      <c r="AE346">
        <f t="shared" si="55"/>
        <v>0</v>
      </c>
      <c r="AF346" s="32">
        <f>input!L309/input!L310*AF347</f>
        <v>68.21150217409145</v>
      </c>
      <c r="AG346" s="32">
        <f>input!M309/input!M310*AG347</f>
        <v>138.97924245666584</v>
      </c>
      <c r="AH346" s="32">
        <f>input!N309/input!N310*AH347</f>
        <v>42.465524446301735</v>
      </c>
      <c r="AI346" s="32">
        <f>input!O309/input!O310*AI347</f>
        <v>102.04651162790736</v>
      </c>
      <c r="AJ346" s="32">
        <f>input!P309/input!P310*AJ347</f>
        <v>115.82900057770085</v>
      </c>
      <c r="AK346" s="32">
        <f>input!Q309/input!Q310*AK347</f>
        <v>127.03902065799574</v>
      </c>
      <c r="AL346" s="32">
        <f>input!R309/input!R310*AL347</f>
        <v>46.491739552964056</v>
      </c>
      <c r="AM346" s="32">
        <f>input!S309/input!S310*AM347</f>
        <v>80.80920823160109</v>
      </c>
      <c r="AN346" s="32">
        <f>input!T309/input!T310*AN347</f>
        <v>88.050700466978128</v>
      </c>
      <c r="AO346" s="32">
        <f>input!U309/input!U310*AO347</f>
        <v>550.20080321284956</v>
      </c>
      <c r="AP346" s="32">
        <f>input!V309/input!V310*AP347</f>
        <v>129.61213434452813</v>
      </c>
      <c r="AQ346" s="32">
        <f>input!W309/input!W310*AQ347</f>
        <v>830.54720932349983</v>
      </c>
      <c r="AR346" s="32">
        <f>input!X309/input!X310*AR347</f>
        <v>7821.9417475727987</v>
      </c>
      <c r="AT346" s="32">
        <f>input!Y309/input!Y310*AT347</f>
        <v>120.11111111111072</v>
      </c>
      <c r="AU346" s="32">
        <f>input!Z309/input!Z310*AU347</f>
        <v>214.05797101449289</v>
      </c>
      <c r="AV346" s="32">
        <f>input!AA309/input!AA310*AV347</f>
        <v>164.15672913117476</v>
      </c>
      <c r="AW346" s="32">
        <f>input!AB309/input!AB310*AW347</f>
        <v>129.99999999999977</v>
      </c>
      <c r="AX346" s="32">
        <f>input!AC309/input!AC310*AX347</f>
        <v>340.66872184017166</v>
      </c>
      <c r="AY346" s="32">
        <f>input!AD309/input!AD310*AY347</f>
        <v>316.12903225806474</v>
      </c>
      <c r="AZ346" s="32">
        <f>input!AE309/input!AE310*AZ347</f>
        <v>229.57963748553814</v>
      </c>
      <c r="BA346" s="32">
        <f>input!AF309/input!AF310*BA347</f>
        <v>218.50675138999259</v>
      </c>
      <c r="BB346" s="32">
        <f>input!AG309/input!AG310*BB347</f>
        <v>247.23404255318982</v>
      </c>
      <c r="BC346" s="32">
        <f>input!AH309/input!AH310*BC347</f>
        <v>191.54639175257788</v>
      </c>
    </row>
    <row r="347" spans="2:55" x14ac:dyDescent="0.25">
      <c r="B347" s="26">
        <f>input!A310</f>
        <v>41397</v>
      </c>
      <c r="C347" s="20">
        <f>input!B310</f>
        <v>14973.96</v>
      </c>
      <c r="D347" s="20">
        <f>input!C310</f>
        <v>1614.42</v>
      </c>
      <c r="E347" s="20">
        <f>input!D310</f>
        <v>3378.6329999999998</v>
      </c>
      <c r="F347" s="20">
        <f>input!E310</f>
        <v>12438.03</v>
      </c>
      <c r="G347" s="20">
        <f>input!F310</f>
        <v>8122.29</v>
      </c>
      <c r="H347" s="20">
        <f>input!G310</f>
        <v>22689.96</v>
      </c>
      <c r="I347">
        <v>0</v>
      </c>
      <c r="J347" s="29">
        <f t="shared" ca="1" si="51"/>
        <v>1614.42</v>
      </c>
      <c r="K347" s="29">
        <f>VLOOKUP(B347,output_kmeans!$A$2:$H$1878,8,0)</f>
        <v>1</v>
      </c>
      <c r="L347" s="29">
        <f t="shared" si="53"/>
        <v>0</v>
      </c>
      <c r="M347" s="29">
        <f t="shared" ca="1" si="53"/>
        <v>3000</v>
      </c>
      <c r="N347" s="29">
        <f t="shared" si="53"/>
        <v>0</v>
      </c>
      <c r="O347">
        <f t="shared" si="52"/>
        <v>0</v>
      </c>
      <c r="P347" s="32">
        <f t="shared" ca="1" si="60"/>
        <v>2.2295691703688409</v>
      </c>
      <c r="Q347" s="32">
        <f t="shared" ca="1" si="60"/>
        <v>16.535388127853871</v>
      </c>
      <c r="R347" s="32" t="str">
        <f t="shared" ca="1" si="54"/>
        <v/>
      </c>
      <c r="S347" s="32" t="str">
        <f t="shared" ca="1" si="54"/>
        <v/>
      </c>
      <c r="T347" s="32" t="str">
        <f t="shared" ca="1" si="54"/>
        <v/>
      </c>
      <c r="U347" s="32" t="str">
        <f t="shared" ca="1" si="61"/>
        <v/>
      </c>
      <c r="V347" s="32" t="str">
        <f t="shared" ca="1" si="61"/>
        <v/>
      </c>
      <c r="W347" s="32" t="str">
        <f t="shared" ca="1" si="61"/>
        <v/>
      </c>
      <c r="X347" s="32" t="str">
        <f t="shared" ca="1" si="61"/>
        <v/>
      </c>
      <c r="Z347" s="32">
        <f>input!H310/input!H311*Z348</f>
        <v>2.2295691703688409</v>
      </c>
      <c r="AA347" s="32">
        <f>input!I310/input!I311*AA348</f>
        <v>7.1593830334190152</v>
      </c>
      <c r="AB347" s="32">
        <f>input!J310/input!J311*AB348</f>
        <v>16.535388127853871</v>
      </c>
      <c r="AC347" s="32">
        <f>input!K310/input!K311*AC348</f>
        <v>27.912492912492908</v>
      </c>
      <c r="AD347" s="33">
        <f>input!J310-input!H310</f>
        <v>1.5224</v>
      </c>
      <c r="AE347">
        <f t="shared" si="55"/>
        <v>0</v>
      </c>
      <c r="AF347" s="32">
        <f>input!L310/input!L311*AF348</f>
        <v>67.376322914102929</v>
      </c>
      <c r="AG347" s="32">
        <f>input!M310/input!M311*AG348</f>
        <v>140.31671303231317</v>
      </c>
      <c r="AH347" s="32">
        <f>input!N310/input!N311*AH348</f>
        <v>41.36648558295029</v>
      </c>
      <c r="AI347" s="32">
        <f>input!O310/input!O311*AI348</f>
        <v>103.4817275747512</v>
      </c>
      <c r="AJ347" s="32">
        <f>input!P310/input!P311*AJ348</f>
        <v>119.2258809936454</v>
      </c>
      <c r="AK347" s="32">
        <f>input!Q310/input!Q311*AK348</f>
        <v>130.57383320581516</v>
      </c>
      <c r="AL347" s="32">
        <f>input!R310/input!R311*AL348</f>
        <v>45.451895043731795</v>
      </c>
      <c r="AM347" s="32">
        <f>input!S310/input!S311*AM348</f>
        <v>80.941750959190912</v>
      </c>
      <c r="AN347" s="32">
        <f>input!T310/input!T311*AN348</f>
        <v>86.807204803202282</v>
      </c>
      <c r="AO347" s="32">
        <f>input!U310/input!U311*AO348</f>
        <v>541.51606425702641</v>
      </c>
      <c r="AP347" s="32">
        <f>input!V310/input!V311*AP348</f>
        <v>131.46262188515649</v>
      </c>
      <c r="AQ347" s="32">
        <f>input!W310/input!W311*AQ348</f>
        <v>811.22644086315211</v>
      </c>
      <c r="AR347" s="32">
        <f>input!X310/input!X311*AR348</f>
        <v>7814.2394822006308</v>
      </c>
      <c r="AT347" s="32">
        <f>input!Y310/input!Y311*AT348</f>
        <v>117.66666666666627</v>
      </c>
      <c r="AU347" s="32">
        <f>input!Z310/input!Z311*AU348</f>
        <v>217.16485507246392</v>
      </c>
      <c r="AV347" s="32">
        <f>input!AA310/input!AA311*AV348</f>
        <v>166.03066439522928</v>
      </c>
      <c r="AW347" s="32">
        <f>input!AB310/input!AB311*AW348</f>
        <v>128.90350877192961</v>
      </c>
      <c r="AX347" s="32">
        <f>input!AC310/input!AC311*AX348</f>
        <v>347.21365899928958</v>
      </c>
      <c r="AY347" s="32">
        <f>input!AD310/input!AD311*AY348</f>
        <v>314.71362738643865</v>
      </c>
      <c r="AZ347" s="32">
        <f>input!AE310/input!AE311*AZ348</f>
        <v>224.45044350173561</v>
      </c>
      <c r="BA347" s="32">
        <f>input!AF310/input!AF311*BA348</f>
        <v>222.23987291501246</v>
      </c>
      <c r="BB347" s="32">
        <f>input!AG310/input!AG311*BB348</f>
        <v>248.65248226950189</v>
      </c>
      <c r="BC347" s="32">
        <f>input!AH310/input!AH311*BC348</f>
        <v>195.53264604811054</v>
      </c>
    </row>
    <row r="348" spans="2:55" x14ac:dyDescent="0.25">
      <c r="B348" s="26">
        <f>input!A311</f>
        <v>41390</v>
      </c>
      <c r="C348" s="20">
        <f>input!B311</f>
        <v>14712.55</v>
      </c>
      <c r="D348" s="20">
        <f>input!C311</f>
        <v>1582.24</v>
      </c>
      <c r="E348" s="20">
        <f>input!D311</f>
        <v>3279.2629999999999</v>
      </c>
      <c r="F348" s="20">
        <f>input!E311</f>
        <v>12220.2</v>
      </c>
      <c r="G348" s="20">
        <f>input!F311</f>
        <v>7814.76</v>
      </c>
      <c r="H348" s="20">
        <f>input!G311</f>
        <v>22547.71</v>
      </c>
      <c r="I348">
        <v>0</v>
      </c>
      <c r="J348" s="29">
        <f t="shared" ca="1" si="51"/>
        <v>1582.24</v>
      </c>
      <c r="K348" s="29">
        <f>VLOOKUP(B348,output_kmeans!$A$2:$H$1878,8,0)</f>
        <v>1</v>
      </c>
      <c r="L348" s="29">
        <f t="shared" si="53"/>
        <v>0</v>
      </c>
      <c r="M348" s="29">
        <f t="shared" ca="1" si="53"/>
        <v>3000</v>
      </c>
      <c r="N348" s="29">
        <f t="shared" si="53"/>
        <v>0</v>
      </c>
      <c r="O348">
        <f t="shared" si="52"/>
        <v>0</v>
      </c>
      <c r="P348" s="32">
        <f t="shared" ca="1" si="60"/>
        <v>2.1820435995454091</v>
      </c>
      <c r="Q348" s="32">
        <f t="shared" ca="1" si="60"/>
        <v>15.822869101978682</v>
      </c>
      <c r="R348" s="32" t="str">
        <f t="shared" ca="1" si="54"/>
        <v/>
      </c>
      <c r="S348" s="32" t="str">
        <f t="shared" ca="1" si="54"/>
        <v/>
      </c>
      <c r="T348" s="32" t="str">
        <f t="shared" ca="1" si="54"/>
        <v/>
      </c>
      <c r="U348" s="32" t="str">
        <f t="shared" ca="1" si="61"/>
        <v/>
      </c>
      <c r="V348" s="32" t="str">
        <f t="shared" ca="1" si="61"/>
        <v/>
      </c>
      <c r="W348" s="32" t="str">
        <f t="shared" ca="1" si="61"/>
        <v/>
      </c>
      <c r="X348" s="32" t="str">
        <f t="shared" ca="1" si="61"/>
        <v/>
      </c>
      <c r="Z348" s="32">
        <f>input!H311/input!H312*Z349</f>
        <v>2.1820435995454091</v>
      </c>
      <c r="AA348" s="32">
        <f>input!I311/input!I312*AA349</f>
        <v>6.7302748665216452</v>
      </c>
      <c r="AB348" s="32">
        <f>input!J311/input!J312*AB349</f>
        <v>15.822869101978682</v>
      </c>
      <c r="AC348" s="32">
        <f>input!K311/input!K312*AC349</f>
        <v>27.037422037422033</v>
      </c>
      <c r="AD348" s="33">
        <f>input!J311-input!H311</f>
        <v>1.4520999999999999</v>
      </c>
      <c r="AE348">
        <f t="shared" si="55"/>
        <v>0</v>
      </c>
      <c r="AF348" s="32">
        <f>input!L311/input!L312*AF349</f>
        <v>67.685618180326571</v>
      </c>
      <c r="AG348" s="32">
        <f>input!M311/input!M312*AG349</f>
        <v>139.41793280547819</v>
      </c>
      <c r="AH348" s="32">
        <f>input!N311/input!N312*AH349</f>
        <v>40.973673213539506</v>
      </c>
      <c r="AI348" s="32">
        <f>input!O311/input!O312*AI349</f>
        <v>102.81063122923625</v>
      </c>
      <c r="AJ348" s="32">
        <f>input!P311/input!P312*AJ349</f>
        <v>118.72905834777598</v>
      </c>
      <c r="AK348" s="32">
        <f>input!Q311/input!Q312*AK349</f>
        <v>129.76281560826354</v>
      </c>
      <c r="AL348" s="32">
        <f>input!R311/input!R312*AL349</f>
        <v>45.816326530612258</v>
      </c>
      <c r="AM348" s="32">
        <f>input!S311/input!S312*AM349</f>
        <v>81.644925008720037</v>
      </c>
      <c r="AN348" s="32">
        <f>input!T311/input!T312*AN349</f>
        <v>87.701134089393079</v>
      </c>
      <c r="AO348" s="32">
        <f>input!U311/input!U312*AO349</f>
        <v>545.9337349397573</v>
      </c>
      <c r="AP348" s="32">
        <f>input!V311/input!V312*AP349</f>
        <v>131.5406283856982</v>
      </c>
      <c r="AQ348" s="32">
        <f>input!W311/input!W312*AQ349</f>
        <v>828.72621323864155</v>
      </c>
      <c r="AR348" s="32">
        <f>input!X311/input!X312*AR349</f>
        <v>7860.4530744336398</v>
      </c>
      <c r="AT348" s="32">
        <f>input!Y311/input!Y312*AT349</f>
        <v>114.23611111111072</v>
      </c>
      <c r="AU348" s="32">
        <f>input!Z311/input!Z312*AU349</f>
        <v>215.19927536231899</v>
      </c>
      <c r="AV348" s="32">
        <f>input!AA311/input!AA312*AV349</f>
        <v>174.24190800681356</v>
      </c>
      <c r="AW348" s="32">
        <f>input!AB311/input!AB312*AW349</f>
        <v>123.1140350877191</v>
      </c>
      <c r="AX348" s="32">
        <f>input!AC311/input!AC312*AX349</f>
        <v>344.70002371354138</v>
      </c>
      <c r="AY348" s="32">
        <f>input!AD311/input!AD312*AY349</f>
        <v>306.12244897959204</v>
      </c>
      <c r="AZ348" s="32">
        <f>input!AE311/input!AE312*AZ349</f>
        <v>220.7096027767067</v>
      </c>
      <c r="BA348" s="32">
        <f>input!AF311/input!AF312*BA349</f>
        <v>204.60683081811013</v>
      </c>
      <c r="BB348" s="32">
        <f>input!AG311/input!AG312*BB349</f>
        <v>246.24113475177137</v>
      </c>
      <c r="BC348" s="32">
        <f>input!AH311/input!AH312*BC349</f>
        <v>189.34707903780125</v>
      </c>
    </row>
    <row r="349" spans="2:55" x14ac:dyDescent="0.25">
      <c r="B349" s="26">
        <f>input!A312</f>
        <v>41383</v>
      </c>
      <c r="C349" s="20">
        <f>input!B312</f>
        <v>14547.51</v>
      </c>
      <c r="D349" s="20">
        <f>input!C312</f>
        <v>1555.25</v>
      </c>
      <c r="E349" s="20">
        <f>input!D312</f>
        <v>3206.056</v>
      </c>
      <c r="F349" s="20">
        <f>input!E312</f>
        <v>12065.55</v>
      </c>
      <c r="G349" s="20">
        <f>input!F312</f>
        <v>7459.96</v>
      </c>
      <c r="H349" s="20">
        <f>input!G312</f>
        <v>22013.57</v>
      </c>
      <c r="I349">
        <v>0</v>
      </c>
      <c r="J349" s="29">
        <f t="shared" ca="1" si="51"/>
        <v>1555.25</v>
      </c>
      <c r="K349" s="29">
        <f>VLOOKUP(B349,output_kmeans!$A$2:$H$1878,8,0)</f>
        <v>1</v>
      </c>
      <c r="L349" s="29">
        <f t="shared" si="53"/>
        <v>0</v>
      </c>
      <c r="M349" s="29">
        <f t="shared" ca="1" si="53"/>
        <v>3000</v>
      </c>
      <c r="N349" s="29">
        <f t="shared" si="53"/>
        <v>0</v>
      </c>
      <c r="O349">
        <f t="shared" si="52"/>
        <v>0</v>
      </c>
      <c r="P349" s="32">
        <f t="shared" ca="1" si="60"/>
        <v>2.3742122120053741</v>
      </c>
      <c r="Q349" s="32">
        <f t="shared" ca="1" si="60"/>
        <v>16.218607305936064</v>
      </c>
      <c r="R349" s="32" t="str">
        <f t="shared" ca="1" si="54"/>
        <v/>
      </c>
      <c r="S349" s="32" t="str">
        <f t="shared" ca="1" si="54"/>
        <v/>
      </c>
      <c r="T349" s="32" t="str">
        <f t="shared" ca="1" si="54"/>
        <v/>
      </c>
      <c r="U349" s="32" t="str">
        <f t="shared" ca="1" si="61"/>
        <v/>
      </c>
      <c r="V349" s="32" t="str">
        <f t="shared" ca="1" si="61"/>
        <v/>
      </c>
      <c r="W349" s="32" t="str">
        <f t="shared" ca="1" si="61"/>
        <v/>
      </c>
      <c r="X349" s="32" t="str">
        <f t="shared" ca="1" si="61"/>
        <v/>
      </c>
      <c r="Z349" s="32">
        <f>input!H312/input!H313*Z350</f>
        <v>2.3742122120053741</v>
      </c>
      <c r="AA349" s="32">
        <f>input!I312/input!I313*AA350</f>
        <v>6.9853668182716948</v>
      </c>
      <c r="AB349" s="32">
        <f>input!J312/input!J313*AB350</f>
        <v>16.218607305936064</v>
      </c>
      <c r="AC349" s="32">
        <f>input!K312/input!K313*AC350</f>
        <v>27.260442260442257</v>
      </c>
      <c r="AD349" s="33">
        <f>input!J312-input!H312</f>
        <v>1.4750999999999999</v>
      </c>
      <c r="AE349">
        <f t="shared" si="55"/>
        <v>0</v>
      </c>
      <c r="AF349" s="32">
        <f>input!L312/input!L313*AF350</f>
        <v>67.859545491836954</v>
      </c>
      <c r="AG349" s="32">
        <f>input!M312/input!M313*AG350</f>
        <v>139.65332762679213</v>
      </c>
      <c r="AH349" s="32">
        <f>input!N312/input!N313*AH350</f>
        <v>41.587964897618065</v>
      </c>
      <c r="AI349" s="32">
        <f>input!O312/input!O313*AI350</f>
        <v>101.20265780730934</v>
      </c>
      <c r="AJ349" s="32">
        <f>input!P312/input!P313*AJ350</f>
        <v>118.74061236279618</v>
      </c>
      <c r="AK349" s="32">
        <f>input!Q312/input!Q313*AK350</f>
        <v>128.82938026013807</v>
      </c>
      <c r="AL349" s="32">
        <f>input!R312/input!R313*AL350</f>
        <v>45.354713313897008</v>
      </c>
      <c r="AM349" s="32">
        <f>input!S312/input!S313*AM350</f>
        <v>81.245901639344382</v>
      </c>
      <c r="AN349" s="32">
        <f>input!T312/input!T313*AN350</f>
        <v>87.298198799199625</v>
      </c>
      <c r="AO349" s="32">
        <f>input!U312/input!U313*AO350</f>
        <v>541.88052208835177</v>
      </c>
      <c r="AP349" s="32">
        <f>input!V312/input!V313*AP350</f>
        <v>131.54929577464728</v>
      </c>
      <c r="AQ349" s="32">
        <f>input!W312/input!W313*AQ350</f>
        <v>839.98907402349084</v>
      </c>
      <c r="AR349" s="32">
        <f>input!X312/input!X313*AR350</f>
        <v>7936.5695792880097</v>
      </c>
      <c r="AT349" s="32">
        <f>input!Y312/input!Y313*AT350</f>
        <v>115.94444444444406</v>
      </c>
      <c r="AU349" s="32">
        <f>input!Z312/input!Z313*AU350</f>
        <v>207.97101449275377</v>
      </c>
      <c r="AV349" s="32">
        <f>input!AA312/input!AA313*AV350</f>
        <v>172.19761499148137</v>
      </c>
      <c r="AW349" s="32">
        <f>input!AB312/input!AB313*AW350</f>
        <v>129.12280701754366</v>
      </c>
      <c r="AX349" s="32">
        <f>input!AC312/input!AC313*AX350</f>
        <v>330.87502964192646</v>
      </c>
      <c r="AY349" s="32">
        <f>input!AD312/input!AD313*AY350</f>
        <v>289.69716919025694</v>
      </c>
      <c r="AZ349" s="32">
        <f>input!AE312/input!AE313*AZ350</f>
        <v>220.32394909371405</v>
      </c>
      <c r="BA349" s="32">
        <f>input!AF312/input!AF313*BA350</f>
        <v>207.14853057982577</v>
      </c>
      <c r="BB349" s="32">
        <f>input!AG312/input!AG313*BB350</f>
        <v>254.89361702127485</v>
      </c>
      <c r="BC349" s="32">
        <f>input!AH312/input!AH313*BC350</f>
        <v>194.91408934707962</v>
      </c>
    </row>
    <row r="350" spans="2:55" x14ac:dyDescent="0.25">
      <c r="B350" s="26">
        <f>input!A313</f>
        <v>41376</v>
      </c>
      <c r="C350" s="20">
        <f>input!B313</f>
        <v>14865.06</v>
      </c>
      <c r="D350" s="20">
        <f>input!C313</f>
        <v>1588.85</v>
      </c>
      <c r="E350" s="20">
        <f>input!D313</f>
        <v>3294.9450000000002</v>
      </c>
      <c r="F350" s="20">
        <f>input!E313</f>
        <v>12337.59</v>
      </c>
      <c r="G350" s="20">
        <f>input!F313</f>
        <v>7744.77</v>
      </c>
      <c r="H350" s="20">
        <f>input!G313</f>
        <v>22089.05</v>
      </c>
      <c r="I350">
        <v>0</v>
      </c>
      <c r="J350" s="29">
        <f t="shared" ca="1" si="51"/>
        <v>1588.85</v>
      </c>
      <c r="K350" s="29">
        <f>VLOOKUP(B350,output_kmeans!$A$2:$H$1878,8,0)</f>
        <v>1</v>
      </c>
      <c r="L350" s="29">
        <f t="shared" si="53"/>
        <v>0</v>
      </c>
      <c r="M350" s="29">
        <f t="shared" ca="1" si="53"/>
        <v>3000</v>
      </c>
      <c r="N350" s="29">
        <f t="shared" si="53"/>
        <v>0</v>
      </c>
      <c r="O350">
        <f t="shared" si="52"/>
        <v>0</v>
      </c>
      <c r="P350" s="32">
        <f t="shared" ca="1" si="60"/>
        <v>2.3349519578468865</v>
      </c>
      <c r="Q350" s="32">
        <f t="shared" ca="1" si="60"/>
        <v>16.369863013698623</v>
      </c>
      <c r="R350" s="32" t="str">
        <f t="shared" ca="1" si="54"/>
        <v/>
      </c>
      <c r="S350" s="32" t="str">
        <f t="shared" ca="1" si="54"/>
        <v/>
      </c>
      <c r="T350" s="32" t="str">
        <f t="shared" ca="1" si="54"/>
        <v/>
      </c>
      <c r="U350" s="32" t="str">
        <f t="shared" ca="1" si="61"/>
        <v/>
      </c>
      <c r="V350" s="32" t="str">
        <f t="shared" ca="1" si="61"/>
        <v/>
      </c>
      <c r="W350" s="32" t="str">
        <f t="shared" ca="1" si="61"/>
        <v/>
      </c>
      <c r="X350" s="32" t="str">
        <f t="shared" ca="1" si="61"/>
        <v/>
      </c>
      <c r="Z350" s="32">
        <f>input!H313/input!H314*Z351</f>
        <v>2.3349519578468865</v>
      </c>
      <c r="AA350" s="32">
        <f>input!I313/input!I314*AA351</f>
        <v>6.7965196756970467</v>
      </c>
      <c r="AB350" s="32">
        <f>input!J313/input!J314*AB351</f>
        <v>16.369863013698623</v>
      </c>
      <c r="AC350" s="32">
        <f>input!K313/input!K314*AC351</f>
        <v>27.572292572292568</v>
      </c>
      <c r="AD350" s="33">
        <f>input!J313-input!H313</f>
        <v>1.4948000000000001</v>
      </c>
      <c r="AE350">
        <f t="shared" si="55"/>
        <v>0</v>
      </c>
      <c r="AF350" s="32">
        <f>input!L313/input!L314*AF351</f>
        <v>67.528919517597899</v>
      </c>
      <c r="AG350" s="32">
        <f>input!M313/input!M314*AG351</f>
        <v>140.30601326770804</v>
      </c>
      <c r="AH350" s="32">
        <f>input!N313/input!N314*AH351</f>
        <v>41.107396573338924</v>
      </c>
      <c r="AI350" s="32">
        <f>input!O313/input!O314*AI351</f>
        <v>101.94684385382097</v>
      </c>
      <c r="AJ350" s="32">
        <f>input!P313/input!P314*AJ351</f>
        <v>121.40958983246689</v>
      </c>
      <c r="AK350" s="32">
        <f>input!Q313/input!Q314*AK351</f>
        <v>131.43075745983202</v>
      </c>
      <c r="AL350" s="32">
        <f>input!R313/input!R314*AL351</f>
        <v>45.058309037900891</v>
      </c>
      <c r="AM350" s="32">
        <f>input!S313/input!S314*AM351</f>
        <v>79.662364841297645</v>
      </c>
      <c r="AN350" s="32">
        <f>input!T313/input!T314*AN351</f>
        <v>84.793862575050184</v>
      </c>
      <c r="AO350" s="32">
        <f>input!U313/input!U314*AO351</f>
        <v>547.43975903614285</v>
      </c>
      <c r="AP350" s="32">
        <f>input!V313/input!V314*AP351</f>
        <v>131.70097508125616</v>
      </c>
      <c r="AQ350" s="32">
        <f>input!W313/input!W314*AQ351</f>
        <v>814.29481926613869</v>
      </c>
      <c r="AR350" s="32">
        <f>input!X313/input!X314*AR351</f>
        <v>7816.1165048543535</v>
      </c>
      <c r="AT350" s="32">
        <f>input!Y313/input!Y314*AT351</f>
        <v>118.8611111111107</v>
      </c>
      <c r="AU350" s="32">
        <f>input!Z313/input!Z314*AU351</f>
        <v>238.50543478260883</v>
      </c>
      <c r="AV350" s="32">
        <f>input!AA313/input!AA314*AV351</f>
        <v>171.51618398637066</v>
      </c>
      <c r="AW350" s="32">
        <f>input!AB313/input!AB314*AW351</f>
        <v>126.31578947368402</v>
      </c>
      <c r="AX350" s="32">
        <f>input!AC313/input!AC314*AX351</f>
        <v>355.9402418781134</v>
      </c>
      <c r="AY350" s="32">
        <f>input!AD313/input!AD314*AY351</f>
        <v>300.49374588545118</v>
      </c>
      <c r="AZ350" s="32">
        <f>input!AE313/input!AE314*AZ351</f>
        <v>217.97146162745875</v>
      </c>
      <c r="BA350" s="32">
        <f>input!AF313/input!AF314*BA351</f>
        <v>209.21366163621974</v>
      </c>
      <c r="BB350" s="32">
        <f>input!AG313/input!AG314*BB351</f>
        <v>255.7446808510621</v>
      </c>
      <c r="BC350" s="32">
        <f>input!AH313/input!AH314*BC351</f>
        <v>196.49484536082534</v>
      </c>
    </row>
    <row r="351" spans="2:55" x14ac:dyDescent="0.25">
      <c r="B351" s="26">
        <f>input!A314</f>
        <v>41369</v>
      </c>
      <c r="C351" s="20">
        <f>input!B314</f>
        <v>14565.25</v>
      </c>
      <c r="D351" s="20">
        <f>input!C314</f>
        <v>1553.28</v>
      </c>
      <c r="E351" s="20">
        <f>input!D314</f>
        <v>3203.8589999999999</v>
      </c>
      <c r="F351" s="20">
        <f>input!E314</f>
        <v>12331.85</v>
      </c>
      <c r="G351" s="20">
        <f>input!F314</f>
        <v>7658.75</v>
      </c>
      <c r="H351" s="20">
        <f>input!G314</f>
        <v>21726.9</v>
      </c>
      <c r="I351">
        <v>0</v>
      </c>
      <c r="J351" s="29">
        <f t="shared" ca="1" si="51"/>
        <v>1553.28</v>
      </c>
      <c r="K351" s="29">
        <f>VLOOKUP(B351,output_kmeans!$A$2:$H$1878,8,0)</f>
        <v>1</v>
      </c>
      <c r="L351" s="29">
        <f t="shared" si="53"/>
        <v>0</v>
      </c>
      <c r="M351" s="29">
        <f t="shared" ca="1" si="53"/>
        <v>3000</v>
      </c>
      <c r="N351" s="29">
        <f t="shared" si="53"/>
        <v>0</v>
      </c>
      <c r="O351">
        <f t="shared" si="52"/>
        <v>0</v>
      </c>
      <c r="P351" s="32">
        <f t="shared" ca="1" si="60"/>
        <v>2.3576815786754843</v>
      </c>
      <c r="Q351" s="32">
        <f t="shared" ca="1" si="60"/>
        <v>16.293759512937587</v>
      </c>
      <c r="R351" s="32" t="str">
        <f t="shared" ca="1" si="54"/>
        <v/>
      </c>
      <c r="S351" s="32" t="str">
        <f t="shared" ca="1" si="54"/>
        <v/>
      </c>
      <c r="T351" s="32" t="str">
        <f t="shared" ca="1" si="54"/>
        <v/>
      </c>
      <c r="U351" s="32" t="str">
        <f t="shared" ca="1" si="61"/>
        <v/>
      </c>
      <c r="V351" s="32" t="str">
        <f t="shared" ca="1" si="61"/>
        <v/>
      </c>
      <c r="W351" s="32" t="str">
        <f t="shared" ca="1" si="61"/>
        <v/>
      </c>
      <c r="X351" s="32" t="str">
        <f t="shared" ca="1" si="61"/>
        <v/>
      </c>
      <c r="Z351" s="32">
        <f>input!H314/input!H315*Z352</f>
        <v>2.3576815786754843</v>
      </c>
      <c r="AA351" s="32">
        <f>input!I314/input!I315*AA352</f>
        <v>6.8301364445323243</v>
      </c>
      <c r="AB351" s="32">
        <f>input!J314/input!J315*AB352</f>
        <v>16.293759512937587</v>
      </c>
      <c r="AC351" s="32">
        <f>input!K314/input!K315*AC352</f>
        <v>27.168777168777169</v>
      </c>
      <c r="AD351" s="33">
        <f>input!J314-input!H314</f>
        <v>1.4846000000000001</v>
      </c>
      <c r="AE351">
        <f t="shared" si="55"/>
        <v>0</v>
      </c>
      <c r="AF351" s="32">
        <f>input!L314/input!L315*AF352</f>
        <v>67.680695709246095</v>
      </c>
      <c r="AG351" s="32">
        <f>input!M314/input!M315*AG352</f>
        <v>139.00064198587623</v>
      </c>
      <c r="AH351" s="32">
        <f>input!N314/input!N315*AH352</f>
        <v>40.773088173840385</v>
      </c>
      <c r="AI351" s="32">
        <f>input!O314/input!O315*AI352</f>
        <v>101.90033222591398</v>
      </c>
      <c r="AJ351" s="32">
        <f>input!P314/input!P315*AJ352</f>
        <v>119.96533795493944</v>
      </c>
      <c r="AK351" s="32">
        <f>input!Q314/input!Q315*AK352</f>
        <v>129.02830910482052</v>
      </c>
      <c r="AL351" s="32">
        <f>input!R314/input!R315*AL352</f>
        <v>45.403304178814402</v>
      </c>
      <c r="AM351" s="32">
        <f>input!S314/input!S315*AM352</f>
        <v>79.942797349145579</v>
      </c>
      <c r="AN351" s="32">
        <f>input!T314/input!T315*AN352</f>
        <v>86.069379586391079</v>
      </c>
      <c r="AO351" s="32">
        <f>input!U314/input!U315*AO352</f>
        <v>550.32630522088186</v>
      </c>
      <c r="AP351" s="32">
        <f>input!V314/input!V315*AP352</f>
        <v>132.53304442036773</v>
      </c>
      <c r="AQ351" s="32">
        <f>input!W314/input!W315*AQ352</f>
        <v>828.31648911954858</v>
      </c>
      <c r="AR351" s="32">
        <f>input!X314/input!X315*AR352</f>
        <v>7880.3883495145465</v>
      </c>
      <c r="AT351" s="32">
        <f>input!Y314/input!Y315*AT352</f>
        <v>120.54166666666626</v>
      </c>
      <c r="AU351" s="32">
        <f>input!Z314/input!Z315*AU352</f>
        <v>246.55797101449289</v>
      </c>
      <c r="AV351" s="32">
        <f>input!AA314/input!AA315*AV352</f>
        <v>171.75468483815942</v>
      </c>
      <c r="AW351" s="32">
        <f>input!AB314/input!AB315*AW352</f>
        <v>129.60526315789454</v>
      </c>
      <c r="AX351" s="32">
        <f>input!AC314/input!AC315*AX352</f>
        <v>373.58311595921379</v>
      </c>
      <c r="AY351" s="32">
        <f>input!AD314/input!AD315*AY352</f>
        <v>305.13495720869014</v>
      </c>
      <c r="AZ351" s="32">
        <f>input!AE314/input!AE315*AZ352</f>
        <v>210.06556112610895</v>
      </c>
      <c r="BA351" s="32">
        <f>input!AF314/input!AF315*BA352</f>
        <v>199.84114376489325</v>
      </c>
      <c r="BB351" s="32">
        <f>input!AG314/input!AG315*BB352</f>
        <v>250.35460992907625</v>
      </c>
      <c r="BC351" s="32">
        <f>input!AH314/input!AH315*BC352</f>
        <v>192.16494845360882</v>
      </c>
    </row>
    <row r="352" spans="2:55" x14ac:dyDescent="0.25">
      <c r="B352" s="26">
        <f>input!A315</f>
        <v>41362</v>
      </c>
      <c r="C352" s="20">
        <f>input!B315</f>
        <v>14578.54</v>
      </c>
      <c r="D352" s="20">
        <f>input!C315</f>
        <v>1569.19</v>
      </c>
      <c r="E352" s="20">
        <f>input!D315</f>
        <v>3267.5210000000002</v>
      </c>
      <c r="F352" s="20">
        <f>input!E315</f>
        <v>12749.9</v>
      </c>
      <c r="G352" s="20">
        <f>input!F315</f>
        <v>7795.31</v>
      </c>
      <c r="H352" s="20">
        <f>input!G315</f>
        <v>22299.63</v>
      </c>
      <c r="I352">
        <v>0</v>
      </c>
      <c r="J352" s="29">
        <f t="shared" ca="1" si="51"/>
        <v>1569.19</v>
      </c>
      <c r="K352" s="29">
        <f>VLOOKUP(B352,output_kmeans!$A$2:$H$1878,8,0)</f>
        <v>1</v>
      </c>
      <c r="L352" s="29">
        <f t="shared" si="53"/>
        <v>0</v>
      </c>
      <c r="M352" s="29">
        <f t="shared" ca="1" si="53"/>
        <v>3000</v>
      </c>
      <c r="N352" s="29">
        <f t="shared" si="53"/>
        <v>0</v>
      </c>
      <c r="O352">
        <f t="shared" si="52"/>
        <v>0</v>
      </c>
      <c r="P352" s="32">
        <f t="shared" ca="1" si="60"/>
        <v>2.5012914557288992</v>
      </c>
      <c r="Q352" s="32">
        <f t="shared" ca="1" si="60"/>
        <v>17.585616438356155</v>
      </c>
      <c r="R352" s="32" t="str">
        <f t="shared" ca="1" si="54"/>
        <v/>
      </c>
      <c r="S352" s="32" t="str">
        <f t="shared" ca="1" si="54"/>
        <v/>
      </c>
      <c r="T352" s="32" t="str">
        <f t="shared" ca="1" si="54"/>
        <v/>
      </c>
      <c r="U352" s="32" t="str">
        <f t="shared" ca="1" si="61"/>
        <v/>
      </c>
      <c r="V352" s="32" t="str">
        <f t="shared" ca="1" si="61"/>
        <v/>
      </c>
      <c r="W352" s="32" t="str">
        <f t="shared" ca="1" si="61"/>
        <v/>
      </c>
      <c r="X352" s="32" t="str">
        <f t="shared" ca="1" si="61"/>
        <v/>
      </c>
      <c r="Z352" s="32">
        <f>input!H315/input!H316*Z353</f>
        <v>2.5012914557288992</v>
      </c>
      <c r="AA352" s="32">
        <f>input!I315/input!I316*AA353</f>
        <v>7.5578406169665735</v>
      </c>
      <c r="AB352" s="32">
        <f>input!J315/input!J316*AB353</f>
        <v>17.585616438356155</v>
      </c>
      <c r="AC352" s="32">
        <f>input!K315/input!K316*AC353</f>
        <v>29.316764316764317</v>
      </c>
      <c r="AD352" s="33">
        <f>input!J315-input!H315</f>
        <v>1.6065</v>
      </c>
      <c r="AE352">
        <f t="shared" si="55"/>
        <v>0</v>
      </c>
      <c r="AF352" s="32">
        <f>input!L315/input!L316*AF353</f>
        <v>68.074493395684684</v>
      </c>
      <c r="AG352" s="32">
        <f>input!M315/input!M316*AG353</f>
        <v>137.16028247378551</v>
      </c>
      <c r="AH352" s="32">
        <f>input!N315/input!N316*AH353</f>
        <v>39.373171750940266</v>
      </c>
      <c r="AI352" s="32">
        <f>input!O315/input!O316*AI353</f>
        <v>100.98338870431932</v>
      </c>
      <c r="AJ352" s="32">
        <f>input!P315/input!P316*AJ353</f>
        <v>120.38128249566735</v>
      </c>
      <c r="AK352" s="32">
        <f>input!Q315/input!Q316*AK353</f>
        <v>128.09487375669505</v>
      </c>
      <c r="AL352" s="32">
        <f>input!R315/input!R316*AL353</f>
        <v>46.122448979591852</v>
      </c>
      <c r="AM352" s="32">
        <f>input!S315/input!S316*AM353</f>
        <v>81.579351238228256</v>
      </c>
      <c r="AN352" s="32">
        <f>input!T315/input!T316*AN353</f>
        <v>87.099399599733317</v>
      </c>
      <c r="AO352" s="32">
        <f>input!U315/input!U316*AO353</f>
        <v>544.97991967871326</v>
      </c>
      <c r="AP352" s="32">
        <f>input!V315/input!V316*AP353</f>
        <v>134.0758396533038</v>
      </c>
      <c r="AQ352" s="32">
        <f>input!W315/input!W316*AQ353</f>
        <v>840.95420194846599</v>
      </c>
      <c r="AR352" s="32">
        <f>input!X315/input!X316*AR353</f>
        <v>7981.359223300954</v>
      </c>
      <c r="AT352" s="32">
        <f>input!Y315/input!Y316*AT353</f>
        <v>122.86111111111067</v>
      </c>
      <c r="AU352" s="32">
        <f>input!Z315/input!Z316*AU353</f>
        <v>256.54891304347842</v>
      </c>
      <c r="AV352" s="32">
        <f>input!AA315/input!AA316*AV353</f>
        <v>175.67291311754613</v>
      </c>
      <c r="AW352" s="32">
        <f>input!AB315/input!AB316*AW353</f>
        <v>118.55263157894719</v>
      </c>
      <c r="AX352" s="32">
        <f>input!AC315/input!AC316*AX353</f>
        <v>378.18354280294153</v>
      </c>
      <c r="AY352" s="32">
        <f>input!AD315/input!AD316*AY353</f>
        <v>320.04608294930898</v>
      </c>
      <c r="AZ352" s="32">
        <f>input!AE315/input!AE316*AZ353</f>
        <v>216.69880447358292</v>
      </c>
      <c r="BA352" s="32">
        <f>input!AF315/input!AF316*BA353</f>
        <v>220.889594916601</v>
      </c>
      <c r="BB352" s="32">
        <f>input!AG315/input!AG316*BB353</f>
        <v>250.49645390070748</v>
      </c>
      <c r="BC352" s="32">
        <f>input!AH315/input!AH316*BC353</f>
        <v>189.07216494845417</v>
      </c>
    </row>
    <row r="353" spans="2:55" x14ac:dyDescent="0.25">
      <c r="B353" s="26">
        <f>input!A316</f>
        <v>41355</v>
      </c>
      <c r="C353" s="20">
        <f>input!B316</f>
        <v>14512.03</v>
      </c>
      <c r="D353" s="20">
        <f>input!C316</f>
        <v>1556.89</v>
      </c>
      <c r="E353" s="20">
        <f>input!D316</f>
        <v>3244.9989999999998</v>
      </c>
      <c r="F353" s="20">
        <f>input!E316</f>
        <v>12757.35</v>
      </c>
      <c r="G353" s="20">
        <f>input!F316</f>
        <v>7911.35</v>
      </c>
      <c r="H353" s="20">
        <f>input!G316</f>
        <v>22115.3</v>
      </c>
      <c r="I353">
        <v>0</v>
      </c>
      <c r="J353" s="29">
        <f t="shared" ca="1" si="51"/>
        <v>1556.89</v>
      </c>
      <c r="K353" s="29">
        <f>VLOOKUP(B353,output_kmeans!$A$2:$H$1878,8,0)</f>
        <v>1</v>
      </c>
      <c r="L353" s="29">
        <f t="shared" si="53"/>
        <v>0</v>
      </c>
      <c r="M353" s="29">
        <f t="shared" ca="1" si="53"/>
        <v>3000</v>
      </c>
      <c r="N353" s="29">
        <f t="shared" si="53"/>
        <v>0</v>
      </c>
      <c r="O353">
        <f t="shared" si="52"/>
        <v>0</v>
      </c>
      <c r="P353" s="32">
        <f t="shared" ca="1" si="60"/>
        <v>2.5829114577952281</v>
      </c>
      <c r="Q353" s="32">
        <f t="shared" ca="1" si="60"/>
        <v>18.312404870624039</v>
      </c>
      <c r="R353" s="32" t="str">
        <f t="shared" ca="1" si="54"/>
        <v/>
      </c>
      <c r="S353" s="32" t="str">
        <f t="shared" ca="1" si="54"/>
        <v/>
      </c>
      <c r="T353" s="32" t="str">
        <f t="shared" ca="1" si="54"/>
        <v/>
      </c>
      <c r="U353" s="32" t="str">
        <f t="shared" ca="1" si="61"/>
        <v/>
      </c>
      <c r="V353" s="32" t="str">
        <f t="shared" ca="1" si="61"/>
        <v/>
      </c>
      <c r="W353" s="32" t="str">
        <f t="shared" ca="1" si="61"/>
        <v/>
      </c>
      <c r="X353" s="32" t="str">
        <f t="shared" ca="1" si="61"/>
        <v/>
      </c>
      <c r="Z353" s="32">
        <f>input!H316/input!H317*Z354</f>
        <v>2.5829114577952281</v>
      </c>
      <c r="AA353" s="32">
        <f>input!I316/input!I317*AA354</f>
        <v>7.863357721969539</v>
      </c>
      <c r="AB353" s="32">
        <f>input!J316/input!J317*AB354</f>
        <v>18.312404870624039</v>
      </c>
      <c r="AC353" s="32">
        <f>input!K316/input!K317*AC354</f>
        <v>29.744849744849745</v>
      </c>
      <c r="AD353" s="33">
        <f>input!J316-input!H316</f>
        <v>1.675</v>
      </c>
      <c r="AE353">
        <f t="shared" si="55"/>
        <v>0</v>
      </c>
      <c r="AF353" s="32">
        <f>input!L316/input!L317*AF354</f>
        <v>67.582246287636437</v>
      </c>
      <c r="AG353" s="32">
        <f>input!M316/input!M317*AG354</f>
        <v>138.97924245666587</v>
      </c>
      <c r="AH353" s="32">
        <f>input!N316/input!N317*AH354</f>
        <v>39.473464270789826</v>
      </c>
      <c r="AI353" s="32">
        <f>input!O316/input!O317*AI354</f>
        <v>101.19601328903694</v>
      </c>
      <c r="AJ353" s="32">
        <f>input!P316/input!P317*AJ354</f>
        <v>120.67013287117284</v>
      </c>
      <c r="AK353" s="32">
        <f>input!Q316/input!Q317*AK354</f>
        <v>127.89594491201257</v>
      </c>
      <c r="AL353" s="32">
        <f>input!R316/input!R317*AL354</f>
        <v>45.71428571428573</v>
      </c>
      <c r="AM353" s="32">
        <f>input!S316/input!S317*AM354</f>
        <v>80.971049877921317</v>
      </c>
      <c r="AN353" s="32">
        <f>input!T316/input!T317*AN354</f>
        <v>86.655103402268324</v>
      </c>
      <c r="AO353" s="32">
        <f>input!U316/input!U317*AO354</f>
        <v>545.53212851405465</v>
      </c>
      <c r="AP353" s="32">
        <f>input!V316/input!V317*AP354</f>
        <v>134.86023835319546</v>
      </c>
      <c r="AQ353" s="32">
        <f>input!W316/input!W317*AQ354</f>
        <v>846.80870436128578</v>
      </c>
      <c r="AR353" s="32">
        <f>input!X316/input!X317*AR354</f>
        <v>7994.2394822006308</v>
      </c>
      <c r="AT353" s="32">
        <f>input!Y316/input!Y317*AT354</f>
        <v>121.2361111111107</v>
      </c>
      <c r="AU353" s="32">
        <f>input!Z316/input!Z317*AU354</f>
        <v>259.65579710144942</v>
      </c>
      <c r="AV353" s="32">
        <f>input!AA316/input!AA317*AV354</f>
        <v>171.99318568994818</v>
      </c>
      <c r="AW353" s="32">
        <f>input!AB316/input!AB317*AW354</f>
        <v>121.18421052631561</v>
      </c>
      <c r="AX353" s="32">
        <f>input!AC316/input!AC317*AX354</f>
        <v>380.86317287171079</v>
      </c>
      <c r="AY353" s="32">
        <f>input!AD316/input!AD317*AY354</f>
        <v>308.45951283739322</v>
      </c>
      <c r="AZ353" s="32">
        <f>input!AE316/input!AE317*AZ354</f>
        <v>222.21365214037814</v>
      </c>
      <c r="BA353" s="32">
        <f>input!AF316/input!AF317*BA354</f>
        <v>230.73868149324915</v>
      </c>
      <c r="BB353" s="32">
        <f>input!AG316/input!AG317*BB354</f>
        <v>258.15602836879253</v>
      </c>
      <c r="BC353" s="32">
        <f>input!AH316/input!AH317*BC354</f>
        <v>200.61855670103154</v>
      </c>
    </row>
    <row r="354" spans="2:55" x14ac:dyDescent="0.25">
      <c r="B354" s="26">
        <f>input!A317</f>
        <v>41348</v>
      </c>
      <c r="C354" s="20">
        <f>input!B317</f>
        <v>14514.11</v>
      </c>
      <c r="D354" s="20">
        <f>input!C317</f>
        <v>1560.7</v>
      </c>
      <c r="E354" s="20">
        <f>input!D317</f>
        <v>3249.067</v>
      </c>
      <c r="F354" s="20">
        <f>input!E317</f>
        <v>12830.03</v>
      </c>
      <c r="G354" s="20">
        <f>input!F317</f>
        <v>8042.85</v>
      </c>
      <c r="H354" s="20">
        <f>input!G317</f>
        <v>22533.11</v>
      </c>
      <c r="I354">
        <v>0</v>
      </c>
      <c r="J354" s="29">
        <f t="shared" ca="1" si="51"/>
        <v>1560.7</v>
      </c>
      <c r="K354" s="29">
        <f>VLOOKUP(B354,output_kmeans!$A$2:$H$1878,8,0)</f>
        <v>2</v>
      </c>
      <c r="L354" s="29">
        <f t="shared" si="53"/>
        <v>0</v>
      </c>
      <c r="M354" s="29">
        <f t="shared" si="53"/>
        <v>0</v>
      </c>
      <c r="N354" s="29">
        <f t="shared" ca="1" si="53"/>
        <v>3000</v>
      </c>
      <c r="O354">
        <f t="shared" si="52"/>
        <v>0</v>
      </c>
      <c r="P354" s="32">
        <f t="shared" ca="1" si="60"/>
        <v>2.5829114577952281</v>
      </c>
      <c r="Q354" s="32">
        <f t="shared" ca="1" si="60"/>
        <v>18.925989345509883</v>
      </c>
      <c r="R354" s="32" t="str">
        <f t="shared" ca="1" si="54"/>
        <v/>
      </c>
      <c r="S354" s="32" t="str">
        <f t="shared" ca="1" si="54"/>
        <v/>
      </c>
      <c r="T354" s="32" t="str">
        <f t="shared" ca="1" si="54"/>
        <v/>
      </c>
      <c r="U354" s="32" t="str">
        <f t="shared" ca="1" si="61"/>
        <v/>
      </c>
      <c r="V354" s="32" t="str">
        <f t="shared" ca="1" si="61"/>
        <v/>
      </c>
      <c r="W354" s="32" t="str">
        <f t="shared" ca="1" si="61"/>
        <v/>
      </c>
      <c r="X354" s="32" t="str">
        <f t="shared" ca="1" si="61"/>
        <v/>
      </c>
      <c r="Z354" s="32">
        <f>input!H317/input!H318*Z355</f>
        <v>2.5829114577952281</v>
      </c>
      <c r="AA354" s="32">
        <f>input!I317/input!I318*AA355</f>
        <v>8.2133676092544903</v>
      </c>
      <c r="AB354" s="32">
        <f>input!J317/input!J318*AB355</f>
        <v>18.925989345509883</v>
      </c>
      <c r="AC354" s="32">
        <f>input!K317/input!K318*AC355</f>
        <v>30.348705348705348</v>
      </c>
      <c r="AD354" s="33">
        <f>input!J317-input!H317</f>
        <v>1.7395</v>
      </c>
      <c r="AE354">
        <f t="shared" si="55"/>
        <v>0</v>
      </c>
      <c r="AF354" s="32">
        <f>input!L317/input!L318*AF355</f>
        <v>67.487898925260509</v>
      </c>
      <c r="AG354" s="32">
        <f>input!M317/input!M318*AG355</f>
        <v>139.91012197731641</v>
      </c>
      <c r="AH354" s="32">
        <f>input!N317/input!N318*AH355</f>
        <v>39.81613038027583</v>
      </c>
      <c r="AI354" s="32">
        <f>input!O317/input!O318*AI355</f>
        <v>100.4252491694356</v>
      </c>
      <c r="AJ354" s="32">
        <f>input!P317/input!P318*AJ355</f>
        <v>120.26574234546516</v>
      </c>
      <c r="AK354" s="32">
        <f>input!Q317/input!Q318*AK355</f>
        <v>126.5952563121656</v>
      </c>
      <c r="AL354" s="32">
        <f>input!R317/input!R318*AL355</f>
        <v>45.612244897959201</v>
      </c>
      <c r="AM354" s="32">
        <f>input!S317/input!S318*AM355</f>
        <v>80.357167771189538</v>
      </c>
      <c r="AN354" s="32">
        <f>input!T317/input!T318*AN355</f>
        <v>85.290193462308352</v>
      </c>
      <c r="AO354" s="32">
        <f>input!U317/input!U318*AO355</f>
        <v>542.36947791164505</v>
      </c>
      <c r="AP354" s="32">
        <f>input!V317/input!V318*AP355</f>
        <v>135.36294691224205</v>
      </c>
      <c r="AQ354" s="32">
        <f>input!W317/input!W318*AQ355</f>
        <v>836.22871710825848</v>
      </c>
      <c r="AR354" s="32">
        <f>input!X317/input!X318*AR355</f>
        <v>8048.025889967621</v>
      </c>
      <c r="AT354" s="32">
        <f>input!Y317/input!Y318*AT355</f>
        <v>128.47222222222177</v>
      </c>
      <c r="AU354" s="32">
        <f>input!Z317/input!Z318*AU355</f>
        <v>261.0235507246378</v>
      </c>
      <c r="AV354" s="32">
        <f>input!AA317/input!AA318*AV355</f>
        <v>171.41396933560407</v>
      </c>
      <c r="AW354" s="32">
        <f>input!AB317/input!AB318*AW355</f>
        <v>122.10526315789454</v>
      </c>
      <c r="AX354" s="32">
        <f>input!AC317/input!AC318*AX355</f>
        <v>377.66184491344666</v>
      </c>
      <c r="AY354" s="32">
        <f>input!AD317/input!AD318*AY355</f>
        <v>307.60368663594494</v>
      </c>
      <c r="AZ354" s="32">
        <f>input!AE317/input!AE318*AZ355</f>
        <v>219.97686077902065</v>
      </c>
      <c r="BA354" s="32">
        <f>input!AF317/input!AF318*BA355</f>
        <v>227.79984114376543</v>
      </c>
      <c r="BB354" s="32">
        <f>input!AG317/input!AG318*BB355</f>
        <v>267.9432624113457</v>
      </c>
      <c r="BC354" s="32">
        <f>input!AH317/input!AH318*BC355</f>
        <v>198.76288659793875</v>
      </c>
    </row>
    <row r="355" spans="2:55" x14ac:dyDescent="0.25">
      <c r="B355" s="26">
        <f>input!A318</f>
        <v>41341</v>
      </c>
      <c r="C355" s="20">
        <f>input!B318</f>
        <v>14397.07</v>
      </c>
      <c r="D355" s="20">
        <f>input!C318</f>
        <v>1551.18</v>
      </c>
      <c r="E355" s="20">
        <f>input!D318</f>
        <v>3244.3670000000002</v>
      </c>
      <c r="F355" s="20">
        <f>input!E318</f>
        <v>12835.61</v>
      </c>
      <c r="G355" s="20">
        <f>input!F318</f>
        <v>7986.47</v>
      </c>
      <c r="H355" s="20">
        <f>input!G318</f>
        <v>23091.95</v>
      </c>
      <c r="I355">
        <v>0</v>
      </c>
      <c r="J355" s="29">
        <f t="shared" ca="1" si="51"/>
        <v>1551.18</v>
      </c>
      <c r="K355" s="29">
        <f>VLOOKUP(B355,output_kmeans!$A$2:$H$1878,8,0)</f>
        <v>2</v>
      </c>
      <c r="L355" s="29">
        <f t="shared" si="53"/>
        <v>0</v>
      </c>
      <c r="M355" s="29">
        <f t="shared" si="53"/>
        <v>0</v>
      </c>
      <c r="N355" s="29">
        <f t="shared" ca="1" si="53"/>
        <v>3000</v>
      </c>
      <c r="O355">
        <f t="shared" si="52"/>
        <v>0</v>
      </c>
      <c r="P355" s="32">
        <f t="shared" ca="1" si="60"/>
        <v>2.5829114577952281</v>
      </c>
      <c r="Q355" s="32">
        <f t="shared" ca="1" si="60"/>
        <v>19.432077625570766</v>
      </c>
      <c r="R355" s="32" t="str">
        <f t="shared" ca="1" si="54"/>
        <v/>
      </c>
      <c r="S355" s="32" t="str">
        <f t="shared" ca="1" si="54"/>
        <v/>
      </c>
      <c r="T355" s="32" t="str">
        <f t="shared" ca="1" si="54"/>
        <v/>
      </c>
      <c r="U355" s="32" t="str">
        <f t="shared" ca="1" si="61"/>
        <v/>
      </c>
      <c r="V355" s="32" t="str">
        <f t="shared" ca="1" si="61"/>
        <v/>
      </c>
      <c r="W355" s="32" t="str">
        <f t="shared" ca="1" si="61"/>
        <v/>
      </c>
      <c r="X355" s="32" t="str">
        <f t="shared" ca="1" si="61"/>
        <v/>
      </c>
      <c r="Z355" s="32">
        <f>input!H318/input!H319*Z356</f>
        <v>2.5829114577952281</v>
      </c>
      <c r="AA355" s="32">
        <f>input!I318/input!I319*AA356</f>
        <v>8.7522246391140897</v>
      </c>
      <c r="AB355" s="32">
        <f>input!J318/input!J319*AB356</f>
        <v>19.432077625570766</v>
      </c>
      <c r="AC355" s="32">
        <f>input!K318/input!K319*AC356</f>
        <v>30.653940653940651</v>
      </c>
      <c r="AD355" s="33">
        <f>input!J318-input!H318</f>
        <v>1.7927</v>
      </c>
      <c r="AE355">
        <f t="shared" si="55"/>
        <v>0</v>
      </c>
      <c r="AF355" s="32">
        <f>input!L318/input!L319*AF356</f>
        <v>67.844778078595482</v>
      </c>
      <c r="AG355" s="32">
        <f>input!M318/input!M319*AG356</f>
        <v>139.15043869034875</v>
      </c>
      <c r="AH355" s="32">
        <f>input!N318/input!N319*AH356</f>
        <v>40.117007939824511</v>
      </c>
      <c r="AI355" s="32">
        <f>input!O318/input!O319*AI356</f>
        <v>99.169435215947217</v>
      </c>
      <c r="AJ355" s="32">
        <f>input!P318/input!P319*AJ356</f>
        <v>118.2668977469672</v>
      </c>
      <c r="AK355" s="32">
        <f>input!Q318/input!Q319*AK356</f>
        <v>125.81484315225742</v>
      </c>
      <c r="AL355" s="32">
        <f>input!R318/input!R319*AL356</f>
        <v>46.229348882410122</v>
      </c>
      <c r="AM355" s="32">
        <f>input!S318/input!S319*AM356</f>
        <v>79.885594698291044</v>
      </c>
      <c r="AN355" s="32">
        <f>input!T318/input!T319*AN356</f>
        <v>85.432955303535834</v>
      </c>
      <c r="AO355" s="32">
        <f>input!U318/input!U319*AO356</f>
        <v>545.0923694779101</v>
      </c>
      <c r="AP355" s="32">
        <f>input!V318/input!V319*AP356</f>
        <v>134.60455037919763</v>
      </c>
      <c r="AQ355" s="32">
        <f>input!W318/input!W319*AQ356</f>
        <v>827.60630064645386</v>
      </c>
      <c r="AR355" s="32">
        <f>input!X318/input!X319*AR356</f>
        <v>8173.3980582524109</v>
      </c>
      <c r="AT355" s="32">
        <f>input!Y318/input!Y319*AT356</f>
        <v>120.66666666666625</v>
      </c>
      <c r="AU355" s="32">
        <f>input!Z318/input!Z319*AU356</f>
        <v>261.85688405797111</v>
      </c>
      <c r="AV355" s="32">
        <f>input!AA318/input!AA319*AV356</f>
        <v>173.83304940374714</v>
      </c>
      <c r="AW355" s="32">
        <f>input!AB318/input!AB319*AW356</f>
        <v>119.73684210526298</v>
      </c>
      <c r="AX355" s="32">
        <f>input!AC318/input!AC319*AX356</f>
        <v>373.93881906568765</v>
      </c>
      <c r="AY355" s="32">
        <f>input!AD318/input!AD319*AY356</f>
        <v>302.6662277814354</v>
      </c>
      <c r="AZ355" s="32">
        <f>input!AE318/input!AE319*AZ356</f>
        <v>232.70343231777886</v>
      </c>
      <c r="BA355" s="32">
        <f>input!AF318/input!AF319*BA356</f>
        <v>230.4209690230347</v>
      </c>
      <c r="BB355" s="32">
        <f>input!AG318/input!AG319*BB356</f>
        <v>265.95744680850879</v>
      </c>
      <c r="BC355" s="32">
        <f>input!AH318/input!AH319*BC356</f>
        <v>189.69072164948511</v>
      </c>
    </row>
    <row r="356" spans="2:55" x14ac:dyDescent="0.25">
      <c r="B356" s="26">
        <f>input!A319</f>
        <v>41334</v>
      </c>
      <c r="C356" s="20">
        <f>input!B319</f>
        <v>14089.66</v>
      </c>
      <c r="D356" s="20">
        <f>input!C319</f>
        <v>1518.2</v>
      </c>
      <c r="E356" s="20">
        <f>input!D319</f>
        <v>3169.7440000000001</v>
      </c>
      <c r="F356" s="20">
        <f>input!E319</f>
        <v>12773.12</v>
      </c>
      <c r="G356" s="20">
        <f>input!F319</f>
        <v>7708.16</v>
      </c>
      <c r="H356" s="20">
        <f>input!G319</f>
        <v>22880.22</v>
      </c>
      <c r="I356">
        <v>0</v>
      </c>
      <c r="J356" s="29">
        <f t="shared" ca="1" si="51"/>
        <v>1518.2</v>
      </c>
      <c r="K356" s="29">
        <f>VLOOKUP(B356,output_kmeans!$A$2:$H$1878,8,0)</f>
        <v>1</v>
      </c>
      <c r="L356" s="29">
        <f t="shared" si="53"/>
        <v>0</v>
      </c>
      <c r="M356" s="29">
        <f t="shared" ca="1" si="53"/>
        <v>3000</v>
      </c>
      <c r="N356" s="29">
        <f t="shared" si="53"/>
        <v>0</v>
      </c>
      <c r="O356">
        <f t="shared" si="52"/>
        <v>0</v>
      </c>
      <c r="P356" s="32">
        <f t="shared" ca="1" si="60"/>
        <v>2.4196714536625699</v>
      </c>
      <c r="Q356" s="32">
        <f t="shared" ca="1" si="60"/>
        <v>17.515220700152199</v>
      </c>
      <c r="R356" s="32" t="str">
        <f t="shared" ca="1" si="54"/>
        <v/>
      </c>
      <c r="S356" s="32" t="str">
        <f t="shared" ca="1" si="54"/>
        <v/>
      </c>
      <c r="T356" s="32" t="str">
        <f t="shared" ca="1" si="54"/>
        <v/>
      </c>
      <c r="U356" s="32" t="str">
        <f t="shared" ca="1" si="61"/>
        <v/>
      </c>
      <c r="V356" s="32" t="str">
        <f t="shared" ca="1" si="61"/>
        <v/>
      </c>
      <c r="W356" s="32" t="str">
        <f t="shared" ca="1" si="61"/>
        <v/>
      </c>
      <c r="X356" s="32" t="str">
        <f t="shared" ca="1" si="61"/>
        <v/>
      </c>
      <c r="Z356" s="32">
        <f>input!H319/input!H320*Z357</f>
        <v>2.4196714536625699</v>
      </c>
      <c r="AA356" s="32">
        <f>input!I319/input!I320*AA357</f>
        <v>7.3205457781293166</v>
      </c>
      <c r="AB356" s="32">
        <f>input!J319/input!J320*AB357</f>
        <v>17.515220700152199</v>
      </c>
      <c r="AC356" s="32">
        <f>input!K319/input!K320*AC357</f>
        <v>28.828198828198829</v>
      </c>
      <c r="AD356" s="33">
        <f>input!J319-input!H319</f>
        <v>1.607</v>
      </c>
      <c r="AE356">
        <f t="shared" si="55"/>
        <v>0</v>
      </c>
      <c r="AF356" s="32">
        <f>input!L319/input!L320*AF357</f>
        <v>67.530560341291363</v>
      </c>
      <c r="AG356" s="32">
        <f>input!M319/input!M320*AG357</f>
        <v>139.33233468863679</v>
      </c>
      <c r="AH356" s="32">
        <f>input!N319/input!N320*AH357</f>
        <v>39.109903886335168</v>
      </c>
      <c r="AI356" s="32">
        <f>input!O319/input!O320*AI357</f>
        <v>99.920265780731285</v>
      </c>
      <c r="AJ356" s="32">
        <f>input!P319/input!P320*AJ357</f>
        <v>117.88561525129994</v>
      </c>
      <c r="AK356" s="32">
        <f>input!Q319/input!Q320*AK357</f>
        <v>126.2739097169093</v>
      </c>
      <c r="AL356" s="32">
        <f>input!R319/input!R320*AL357</f>
        <v>45.816326530612251</v>
      </c>
      <c r="AM356" s="32">
        <f>input!S319/input!S320*AM357</f>
        <v>80.283222881060496</v>
      </c>
      <c r="AN356" s="32">
        <f>input!T319/input!T320*AN357</f>
        <v>85.873248832555177</v>
      </c>
      <c r="AO356" s="32">
        <f>input!U319/input!U320*AO357</f>
        <v>551.2550200803197</v>
      </c>
      <c r="AP356" s="32">
        <f>input!V319/input!V320*AP357</f>
        <v>134.19284940411637</v>
      </c>
      <c r="AQ356" s="32">
        <f>input!W319/input!W320*AQ357</f>
        <v>825.29363561868365</v>
      </c>
      <c r="AR356" s="32">
        <f>input!X319/input!X320*AR357</f>
        <v>8257.8640776698867</v>
      </c>
      <c r="AT356" s="32">
        <f>input!Y319/input!Y320*AT357</f>
        <v>116.22222222222183</v>
      </c>
      <c r="AU356" s="32">
        <f>input!Z319/input!Z320*AU357</f>
        <v>257.70833333333343</v>
      </c>
      <c r="AV356" s="32">
        <f>input!AA319/input!AA320*AV357</f>
        <v>177.10391822827862</v>
      </c>
      <c r="AW356" s="32">
        <f>input!AB319/input!AB320*AW357</f>
        <v>105.9210526315788</v>
      </c>
      <c r="AX356" s="32">
        <f>input!AC319/input!AC320*AX357</f>
        <v>372.84799620583465</v>
      </c>
      <c r="AY356" s="32">
        <f>input!AD319/input!AD320*AY357</f>
        <v>298.48584595128398</v>
      </c>
      <c r="AZ356" s="32">
        <f>input!AE319/input!AE320*AZ357</f>
        <v>225.91592749710782</v>
      </c>
      <c r="BA356" s="32">
        <f>input!AF319/input!AF320*BA357</f>
        <v>230.10325655282026</v>
      </c>
      <c r="BB356" s="32">
        <f>input!AG319/input!AG320*BB357</f>
        <v>254.0425531914876</v>
      </c>
      <c r="BC356" s="32">
        <f>input!AH319/input!AH320*BC357</f>
        <v>196.08247422680472</v>
      </c>
    </row>
    <row r="357" spans="2:55" x14ac:dyDescent="0.25">
      <c r="B357" s="26">
        <f>input!A320</f>
        <v>41327</v>
      </c>
      <c r="C357" s="20">
        <f>input!B320</f>
        <v>14000.57</v>
      </c>
      <c r="D357" s="20">
        <f>input!C320</f>
        <v>1515.6</v>
      </c>
      <c r="E357" s="20">
        <f>input!D320</f>
        <v>3161.8180000000002</v>
      </c>
      <c r="F357" s="20">
        <f>input!E320</f>
        <v>12701.63</v>
      </c>
      <c r="G357" s="20">
        <f>input!F320</f>
        <v>7661.91</v>
      </c>
      <c r="H357" s="20">
        <f>input!G320</f>
        <v>22782.44</v>
      </c>
      <c r="I357">
        <v>0</v>
      </c>
      <c r="J357" s="29">
        <f t="shared" ca="1" si="51"/>
        <v>1515.6</v>
      </c>
      <c r="K357" s="29">
        <f>VLOOKUP(B357,output_kmeans!$A$2:$H$1878,8,0)</f>
        <v>2</v>
      </c>
      <c r="L357" s="29">
        <f t="shared" si="53"/>
        <v>0</v>
      </c>
      <c r="M357" s="29">
        <f t="shared" si="53"/>
        <v>0</v>
      </c>
      <c r="N357" s="29">
        <f t="shared" ca="1" si="53"/>
        <v>3000</v>
      </c>
      <c r="O357">
        <f t="shared" si="52"/>
        <v>0</v>
      </c>
      <c r="P357" s="32">
        <f t="shared" ca="1" si="60"/>
        <v>2.5622481661328664</v>
      </c>
      <c r="Q357" s="32">
        <f t="shared" ca="1" si="60"/>
        <v>18.663432267884314</v>
      </c>
      <c r="R357" s="32" t="str">
        <f t="shared" ca="1" si="54"/>
        <v/>
      </c>
      <c r="S357" s="32" t="str">
        <f t="shared" ca="1" si="54"/>
        <v/>
      </c>
      <c r="T357" s="32" t="str">
        <f t="shared" ca="1" si="54"/>
        <v/>
      </c>
      <c r="U357" s="32" t="str">
        <f t="shared" ca="1" si="61"/>
        <v/>
      </c>
      <c r="V357" s="32" t="str">
        <f t="shared" ca="1" si="61"/>
        <v/>
      </c>
      <c r="W357" s="32" t="str">
        <f t="shared" ca="1" si="61"/>
        <v/>
      </c>
      <c r="X357" s="32" t="str">
        <f t="shared" ca="1" si="61"/>
        <v/>
      </c>
      <c r="Z357" s="32">
        <f>input!H320/input!H321*Z358</f>
        <v>2.5622481661328664</v>
      </c>
      <c r="AA357" s="32">
        <f>input!I320/input!I321*AA358</f>
        <v>8.1708522839628142</v>
      </c>
      <c r="AB357" s="32">
        <f>input!J320/input!J321*AB358</f>
        <v>18.663432267884314</v>
      </c>
      <c r="AC357" s="32">
        <f>input!K320/input!K321*AC358</f>
        <v>29.791154791154788</v>
      </c>
      <c r="AD357" s="33">
        <f>input!J320-input!H320</f>
        <v>1.7139</v>
      </c>
      <c r="AE357">
        <f t="shared" si="55"/>
        <v>0</v>
      </c>
      <c r="AF357" s="32">
        <f>input!L320/input!L321*AF358</f>
        <v>66.848798096644558</v>
      </c>
      <c r="AG357" s="32">
        <f>input!M320/input!M321*AG358</f>
        <v>141.17269420072751</v>
      </c>
      <c r="AH357" s="32">
        <f>input!N320/input!N321*AH358</f>
        <v>39.038863351441726</v>
      </c>
      <c r="AI357" s="32">
        <f>input!O320/input!O321*AI358</f>
        <v>100.75083056478444</v>
      </c>
      <c r="AJ357" s="32">
        <f>input!P320/input!P321*AJ358</f>
        <v>119.23743500866563</v>
      </c>
      <c r="AK357" s="32">
        <f>input!Q320/input!Q321*AK358</f>
        <v>128.26319816373407</v>
      </c>
      <c r="AL357" s="32">
        <f>input!R320/input!R321*AL358</f>
        <v>45.165208940719154</v>
      </c>
      <c r="AM357" s="32">
        <f>input!S320/input!S321*AM358</f>
        <v>79.024764562260373</v>
      </c>
      <c r="AN357" s="32">
        <f>input!T320/input!T321*AN358</f>
        <v>85.621080720480464</v>
      </c>
      <c r="AO357" s="32">
        <f>input!U320/input!U321*AO358</f>
        <v>544.0261044176691</v>
      </c>
      <c r="AP357" s="32">
        <f>input!V320/input!V321*AP358</f>
        <v>134.41820151679244</v>
      </c>
      <c r="AQ357" s="32">
        <f>input!W320/input!W321*AQ358</f>
        <v>807.15651461349398</v>
      </c>
      <c r="AR357" s="32">
        <f>input!X320/input!X321*AR358</f>
        <v>8222.459546925551</v>
      </c>
      <c r="AT357" s="32">
        <f>input!Y320/input!Y321*AT358</f>
        <v>113.04166666666627</v>
      </c>
      <c r="AU357" s="32">
        <f>input!Z320/input!Z321*AU358</f>
        <v>257.78985507246387</v>
      </c>
      <c r="AV357" s="32">
        <f>input!AA320/input!AA321*AV358</f>
        <v>172.19761499148134</v>
      </c>
      <c r="AW357" s="32">
        <f>input!AB320/input!AB321*AW358</f>
        <v>112.8947368421051</v>
      </c>
      <c r="AX357" s="32">
        <f>input!AC320/input!AC321*AX358</f>
        <v>372.87170974626628</v>
      </c>
      <c r="AY357" s="32">
        <f>input!AD320/input!AD321*AY358</f>
        <v>306.55036208031618</v>
      </c>
      <c r="AZ357" s="32">
        <f>input!AE320/input!AE321*AZ358</f>
        <v>225.41457770921733</v>
      </c>
      <c r="BA357" s="32">
        <f>input!AF320/input!AF321*BA358</f>
        <v>219.30103256552874</v>
      </c>
      <c r="BB357" s="32">
        <f>input!AG320/input!AG321*BB358</f>
        <v>258.72340425531735</v>
      </c>
      <c r="BC357" s="32">
        <f>input!AH320/input!AH321*BC358</f>
        <v>196.56357388316212</v>
      </c>
    </row>
    <row r="358" spans="2:55" x14ac:dyDescent="0.25">
      <c r="B358" s="26">
        <f>input!A321</f>
        <v>41320</v>
      </c>
      <c r="C358" s="20">
        <f>input!B321</f>
        <v>13981.76</v>
      </c>
      <c r="D358" s="20">
        <f>input!C321</f>
        <v>1519.79</v>
      </c>
      <c r="E358" s="20">
        <f>input!D321</f>
        <v>3192.03</v>
      </c>
      <c r="F358" s="20">
        <f>input!E321</f>
        <v>12686.63</v>
      </c>
      <c r="G358" s="20">
        <f>input!F321</f>
        <v>7593.51</v>
      </c>
      <c r="H358" s="20">
        <f>input!G321</f>
        <v>23444.560000000001</v>
      </c>
      <c r="I358">
        <v>0</v>
      </c>
      <c r="J358" s="29">
        <f t="shared" ca="1" si="51"/>
        <v>1519.79</v>
      </c>
      <c r="K358" s="29">
        <f>VLOOKUP(B358,output_kmeans!$A$2:$H$1878,8,0)</f>
        <v>2</v>
      </c>
      <c r="L358" s="29">
        <f t="shared" si="53"/>
        <v>0</v>
      </c>
      <c r="M358" s="29">
        <f t="shared" si="53"/>
        <v>0</v>
      </c>
      <c r="N358" s="29">
        <f t="shared" ca="1" si="53"/>
        <v>3000</v>
      </c>
      <c r="O358">
        <f t="shared" si="52"/>
        <v>0</v>
      </c>
      <c r="P358" s="32">
        <f t="shared" ca="1" si="60"/>
        <v>2.7492509556772409</v>
      </c>
      <c r="Q358" s="32">
        <f t="shared" ca="1" si="60"/>
        <v>19.042047184170464</v>
      </c>
      <c r="R358" s="32" t="str">
        <f t="shared" ca="1" si="54"/>
        <v/>
      </c>
      <c r="S358" s="32" t="str">
        <f t="shared" ca="1" si="54"/>
        <v/>
      </c>
      <c r="T358" s="32" t="str">
        <f t="shared" ca="1" si="54"/>
        <v/>
      </c>
      <c r="U358" s="32" t="str">
        <f t="shared" ca="1" si="61"/>
        <v/>
      </c>
      <c r="V358" s="32" t="str">
        <f t="shared" ca="1" si="61"/>
        <v/>
      </c>
      <c r="W358" s="32" t="str">
        <f t="shared" ca="1" si="61"/>
        <v/>
      </c>
      <c r="X358" s="32" t="str">
        <f t="shared" ca="1" si="61"/>
        <v/>
      </c>
      <c r="Z358" s="32">
        <f>input!H321/input!H322*Z359</f>
        <v>2.7492509556772409</v>
      </c>
      <c r="AA358" s="32">
        <f>input!I321/input!I322*AA359</f>
        <v>8.5070199723155913</v>
      </c>
      <c r="AB358" s="32">
        <f>input!J321/input!J322*AB359</f>
        <v>19.042047184170464</v>
      </c>
      <c r="AC358" s="32">
        <f>input!K321/input!K322*AC359</f>
        <v>30.006615006615004</v>
      </c>
      <c r="AD358" s="33">
        <f>input!J321-input!H321</f>
        <v>1.7356</v>
      </c>
      <c r="AE358">
        <f t="shared" si="55"/>
        <v>0</v>
      </c>
      <c r="AF358" s="32">
        <f>input!L321/input!L322*AF359</f>
        <v>66.10878661087871</v>
      </c>
      <c r="AG358" s="32">
        <f>input!M321/input!M322*AG359</f>
        <v>142.94885512518718</v>
      </c>
      <c r="AH358" s="32">
        <f>input!N321/input!N322*AH359</f>
        <v>39.072294191391578</v>
      </c>
      <c r="AI358" s="32">
        <f>input!O321/input!O322*AI359</f>
        <v>103.10963455149542</v>
      </c>
      <c r="AJ358" s="32">
        <f>input!P321/input!P322*AJ359</f>
        <v>119.06412478336233</v>
      </c>
      <c r="AK358" s="32">
        <f>input!Q321/input!Q322*AK359</f>
        <v>129.31905126243339</v>
      </c>
      <c r="AL358" s="32">
        <f>input!R321/input!R322*AL359</f>
        <v>44.791059280855208</v>
      </c>
      <c r="AM358" s="32">
        <f>input!S321/input!S322*AM359</f>
        <v>77.342169515172813</v>
      </c>
      <c r="AN358" s="32">
        <f>input!T321/input!T322*AN359</f>
        <v>84.352234823215611</v>
      </c>
      <c r="AO358" s="32">
        <f>input!U321/input!U322*AO359</f>
        <v>544.42771084337187</v>
      </c>
      <c r="AP358" s="32">
        <f>input!V321/input!V322*AP359</f>
        <v>134.0758396533038</v>
      </c>
      <c r="AQ358" s="32">
        <f>input!W321/input!W322*AQ359</f>
        <v>806.24601657106484</v>
      </c>
      <c r="AR358" s="32">
        <f>input!X321/input!X322*AR359</f>
        <v>8213.5275080905994</v>
      </c>
      <c r="AT358" s="32">
        <f>input!Y321/input!Y322*AT359</f>
        <v>112.94444444444404</v>
      </c>
      <c r="AU358" s="32">
        <f>input!Z321/input!Z322*AU359</f>
        <v>270.3713768115943</v>
      </c>
      <c r="AV358" s="32">
        <f>input!AA321/input!AA322*AV359</f>
        <v>172.40204429301457</v>
      </c>
      <c r="AW358" s="32">
        <f>input!AB321/input!AB322*AW359</f>
        <v>113.02631578947353</v>
      </c>
      <c r="AX358" s="32">
        <f>input!AC321/input!AC322*AX359</f>
        <v>381.50343846336375</v>
      </c>
      <c r="AY358" s="32">
        <f>input!AD321/input!AD322*AY359</f>
        <v>315.53653719552358</v>
      </c>
      <c r="AZ358" s="32">
        <f>input!AE321/input!AE322*AZ359</f>
        <v>219.74546856922504</v>
      </c>
      <c r="BA358" s="32">
        <f>input!AF321/input!AF322*BA359</f>
        <v>222.0015885623516</v>
      </c>
      <c r="BB358" s="32">
        <f>input!AG321/input!AG322*BB359</f>
        <v>255.31914893616849</v>
      </c>
      <c r="BC358" s="32">
        <f>input!AH321/input!AH322*BC359</f>
        <v>204.05498281787004</v>
      </c>
    </row>
    <row r="359" spans="2:55" x14ac:dyDescent="0.25">
      <c r="B359" s="26">
        <f>input!A322</f>
        <v>41313</v>
      </c>
      <c r="C359" s="20">
        <f>input!B322</f>
        <v>13992.97</v>
      </c>
      <c r="D359" s="20">
        <f>input!C322</f>
        <v>1517.93</v>
      </c>
      <c r="E359" s="20">
        <f>input!D322</f>
        <v>3193.87</v>
      </c>
      <c r="F359" s="20">
        <f>input!E322</f>
        <v>12801.23</v>
      </c>
      <c r="G359" s="20">
        <f>input!F322</f>
        <v>7652.14</v>
      </c>
      <c r="H359" s="20">
        <f>input!G322</f>
        <v>23215.16</v>
      </c>
      <c r="I359">
        <v>0</v>
      </c>
      <c r="J359" s="29">
        <f t="shared" ref="J359:J422" ca="1" si="62">OFFSET($B$38,ROW($J359)-ROW($J$38),MATCH(J358,C358:J358,0))</f>
        <v>1517.93</v>
      </c>
      <c r="K359" s="29">
        <f>VLOOKUP(B359,output_kmeans!$A$2:$H$1878,8,0)</f>
        <v>2</v>
      </c>
      <c r="L359" s="29">
        <f t="shared" si="53"/>
        <v>0</v>
      </c>
      <c r="M359" s="29">
        <f t="shared" si="53"/>
        <v>0</v>
      </c>
      <c r="N359" s="29">
        <f t="shared" ca="1" si="53"/>
        <v>3000</v>
      </c>
      <c r="O359">
        <f t="shared" ref="O359:O422" si="63">IF(I359=1,$O$37,0)</f>
        <v>0</v>
      </c>
      <c r="P359" s="32">
        <f t="shared" ca="1" si="60"/>
        <v>2.5829114577952281</v>
      </c>
      <c r="Q359" s="32">
        <f t="shared" ca="1" si="60"/>
        <v>18.54927701674276</v>
      </c>
      <c r="R359" s="32" t="str">
        <f t="shared" ca="1" si="54"/>
        <v/>
      </c>
      <c r="S359" s="32" t="str">
        <f t="shared" ca="1" si="54"/>
        <v/>
      </c>
      <c r="T359" s="32" t="str">
        <f t="shared" ca="1" si="54"/>
        <v/>
      </c>
      <c r="U359" s="32" t="str">
        <f t="shared" ca="1" si="61"/>
        <v/>
      </c>
      <c r="V359" s="32" t="str">
        <f t="shared" ca="1" si="61"/>
        <v/>
      </c>
      <c r="W359" s="32" t="str">
        <f t="shared" ca="1" si="61"/>
        <v/>
      </c>
      <c r="X359" s="32" t="str">
        <f t="shared" ca="1" si="61"/>
        <v/>
      </c>
      <c r="Z359" s="32">
        <f>input!H322/input!H323*Z360</f>
        <v>2.5829114577952281</v>
      </c>
      <c r="AA359" s="32">
        <f>input!I322/input!I323*AA360</f>
        <v>8.1748071979434336</v>
      </c>
      <c r="AB359" s="32">
        <f>input!J322/input!J323*AB360</f>
        <v>18.54927701674276</v>
      </c>
      <c r="AC359" s="32">
        <f>input!K322/input!K323*AC360</f>
        <v>29.895104895104897</v>
      </c>
      <c r="AD359" s="33">
        <f>input!J322-input!H322</f>
        <v>1.6999</v>
      </c>
      <c r="AE359">
        <f t="shared" si="55"/>
        <v>0</v>
      </c>
      <c r="AF359" s="32">
        <f>input!L322/input!L323*AF360</f>
        <v>65.834769054065177</v>
      </c>
      <c r="AG359" s="32">
        <f>input!M322/input!M323*AG360</f>
        <v>143.00235394821308</v>
      </c>
      <c r="AH359" s="32">
        <f>input!N322/input!N323*AH360</f>
        <v>38.729628081905581</v>
      </c>
      <c r="AI359" s="32">
        <f>input!O322/input!O323*AI360</f>
        <v>104.99003322259176</v>
      </c>
      <c r="AJ359" s="32">
        <f>input!P322/input!P323*AJ360</f>
        <v>119.2258809936454</v>
      </c>
      <c r="AK359" s="32">
        <f>input!Q322/input!Q323*AK360</f>
        <v>127.88064269319085</v>
      </c>
      <c r="AL359" s="32">
        <f>input!R322/input!R323*AL360</f>
        <v>44.577259475218668</v>
      </c>
      <c r="AM359" s="32">
        <f>input!S322/input!S323*AM360</f>
        <v>77.248692012556845</v>
      </c>
      <c r="AN359" s="32">
        <f>input!T322/input!T323*AN360</f>
        <v>86.020013342228296</v>
      </c>
      <c r="AO359" s="32">
        <f>input!U322/input!U323*AO360</f>
        <v>537.19879518072128</v>
      </c>
      <c r="AP359" s="32">
        <f>input!V322/input!V323*AP360</f>
        <v>134.27952329360716</v>
      </c>
      <c r="AQ359" s="32">
        <f>input!W322/input!W323*AQ360</f>
        <v>808.71346626604793</v>
      </c>
      <c r="AR359" s="32">
        <f>input!X322/input!X323*AR360</f>
        <v>8235.5339805825097</v>
      </c>
      <c r="AT359" s="32">
        <f>input!Y322/input!Y323*AT360</f>
        <v>114.81944444444404</v>
      </c>
      <c r="AU359" s="32">
        <f>input!Z322/input!Z323*AU360</f>
        <v>284.79166666666674</v>
      </c>
      <c r="AV359" s="32">
        <f>input!AA322/input!AA323*AV360</f>
        <v>172.3339011925035</v>
      </c>
      <c r="AW359" s="32">
        <f>input!AB322/input!AB323*AW360</f>
        <v>105.74561403508757</v>
      </c>
      <c r="AX359" s="32">
        <f>input!AC322/input!AC323*AX360</f>
        <v>395.06758359023127</v>
      </c>
      <c r="AY359" s="32">
        <f>input!AD322/input!AD323*AY360</f>
        <v>315.07570770243603</v>
      </c>
      <c r="AZ359" s="32">
        <f>input!AE322/input!AE323*AZ360</f>
        <v>224.06478981874298</v>
      </c>
      <c r="BA359" s="32">
        <f>input!AF322/input!AF323*BA360</f>
        <v>225.25814138204979</v>
      </c>
      <c r="BB359" s="32">
        <f>input!AG322/input!AG323*BB360</f>
        <v>257.30496453900537</v>
      </c>
      <c r="BC359" s="32">
        <f>input!AH322/input!AH323*BC360</f>
        <v>207.90378006872916</v>
      </c>
    </row>
    <row r="360" spans="2:55" x14ac:dyDescent="0.25">
      <c r="B360" s="26">
        <f>input!A323</f>
        <v>41306</v>
      </c>
      <c r="C360" s="20">
        <f>input!B323</f>
        <v>14009.79</v>
      </c>
      <c r="D360" s="20">
        <f>input!C323</f>
        <v>1513.17</v>
      </c>
      <c r="E360" s="20">
        <f>input!D323</f>
        <v>3179.098</v>
      </c>
      <c r="F360" s="20">
        <f>input!E323</f>
        <v>12768.83</v>
      </c>
      <c r="G360" s="20">
        <f>input!F323</f>
        <v>7833.39</v>
      </c>
      <c r="H360" s="20">
        <f>input!G323</f>
        <v>23721.84</v>
      </c>
      <c r="I360">
        <v>0</v>
      </c>
      <c r="J360" s="29">
        <f t="shared" ca="1" si="62"/>
        <v>1513.17</v>
      </c>
      <c r="K360" s="29">
        <f>VLOOKUP(B360,output_kmeans!$A$2:$H$1878,8,0)</f>
        <v>2</v>
      </c>
      <c r="L360" s="29">
        <f t="shared" ref="L360:N423" si="64">IF($K360=L$37,$O$37,0)</f>
        <v>0</v>
      </c>
      <c r="M360" s="29">
        <f t="shared" si="64"/>
        <v>0</v>
      </c>
      <c r="N360" s="29">
        <f t="shared" ca="1" si="64"/>
        <v>3000</v>
      </c>
      <c r="O360">
        <f t="shared" si="63"/>
        <v>0</v>
      </c>
      <c r="P360" s="32">
        <f t="shared" ref="P360:Q379" ca="1" si="65">IF(P$38="","",OFFSET($Y$38,ROW($P360)-ROW($P$38),MATCH(P$38,$Z$38:$AC$38,0)))</f>
        <v>2.7048248786031626</v>
      </c>
      <c r="Q360" s="32">
        <f t="shared" ca="1" si="65"/>
        <v>19.167617960426167</v>
      </c>
      <c r="R360" s="32" t="str">
        <f t="shared" ref="R360:T423" ca="1" si="66">IF(R$38="","",OFFSET($AF$38,ROW($R360)-ROW($R$38),MATCH(R$38,$AF$38:$AR$38,0)-1))</f>
        <v/>
      </c>
      <c r="S360" s="32" t="str">
        <f t="shared" ca="1" si="66"/>
        <v/>
      </c>
      <c r="T360" s="32" t="str">
        <f t="shared" ca="1" si="66"/>
        <v/>
      </c>
      <c r="U360" s="32" t="str">
        <f t="shared" ref="U360:X379" ca="1" si="67">IF(U$38="","",OFFSET($AT$38,ROW($U360)-ROW($U$38),MATCH(U$38,$AT$38:$BF$38,0)-1))</f>
        <v/>
      </c>
      <c r="V360" s="32" t="str">
        <f t="shared" ca="1" si="67"/>
        <v/>
      </c>
      <c r="W360" s="32" t="str">
        <f t="shared" ca="1" si="67"/>
        <v/>
      </c>
      <c r="X360" s="32" t="str">
        <f t="shared" ca="1" si="67"/>
        <v/>
      </c>
      <c r="Z360" s="32">
        <f>input!H323/input!H324*Z361</f>
        <v>2.7048248786031626</v>
      </c>
      <c r="AA360" s="32">
        <f>input!I323/input!I324*AA361</f>
        <v>8.7146529562981883</v>
      </c>
      <c r="AB360" s="32">
        <f>input!J323/input!J324*AB361</f>
        <v>19.167617960426167</v>
      </c>
      <c r="AC360" s="32">
        <f>input!K323/input!K324*AC361</f>
        <v>30.40824040824041</v>
      </c>
      <c r="AD360" s="33">
        <f>input!J323-input!H323</f>
        <v>1.7530999999999999</v>
      </c>
      <c r="AE360">
        <f t="shared" ref="AE360:AE423" si="68">IF(AD360&lt;0,1,0)</f>
        <v>0</v>
      </c>
      <c r="AF360" s="32">
        <f>input!L323/input!L324*AF361</f>
        <v>64.915087373861724</v>
      </c>
      <c r="AG360" s="32">
        <f>input!M323/input!M324*AG361</f>
        <v>145.94478921463721</v>
      </c>
      <c r="AH360" s="32">
        <f>input!N323/input!N324*AH361</f>
        <v>38.767237776849164</v>
      </c>
      <c r="AI360" s="32">
        <f>input!O323/input!O324*AI361</f>
        <v>104.27242524916986</v>
      </c>
      <c r="AJ360" s="32">
        <f>input!P323/input!P324*AJ361</f>
        <v>120.24263431542471</v>
      </c>
      <c r="AK360" s="32">
        <f>input!Q323/input!Q324*AK361</f>
        <v>129.28844682478993</v>
      </c>
      <c r="AL360" s="32">
        <f>input!R323/input!R324*AL361</f>
        <v>44.120505344995152</v>
      </c>
      <c r="AM360" s="32">
        <f>input!S323/input!S324*AM361</f>
        <v>76.107429368678226</v>
      </c>
      <c r="AN360" s="32">
        <f>input!T323/input!T324*AN361</f>
        <v>84.172114743162254</v>
      </c>
      <c r="AO360" s="32">
        <f>input!U323/input!U324*AO361</f>
        <v>534.11144578313088</v>
      </c>
      <c r="AP360" s="32">
        <f>input!V323/input!V324*AP361</f>
        <v>134.62621885157031</v>
      </c>
      <c r="AQ360" s="32">
        <f>input!W323/input!W324*AQ361</f>
        <v>804.86205954657237</v>
      </c>
      <c r="AR360" s="32">
        <f>input!X323/input!X324*AR361</f>
        <v>8159.3527508090465</v>
      </c>
      <c r="AT360" s="32">
        <f>input!Y323/input!Y324*AT361</f>
        <v>115.2499999999996</v>
      </c>
      <c r="AU360" s="32">
        <f>input!Z323/input!Z324*AU361</f>
        <v>289.47463768115949</v>
      </c>
      <c r="AV360" s="32">
        <f>input!AA323/input!AA324*AV361</f>
        <v>173.21976149914744</v>
      </c>
      <c r="AW360" s="32">
        <f>input!AB323/input!AB324*AW361</f>
        <v>106.79824561403494</v>
      </c>
      <c r="AX360" s="32">
        <f>input!AC323/input!AC324*AX361</f>
        <v>395.87384396490523</v>
      </c>
      <c r="AY360" s="32">
        <f>input!AD323/input!AD324*AY361</f>
        <v>321.82356813693241</v>
      </c>
      <c r="AZ360" s="32">
        <f>input!AE323/input!AE324*AZ361</f>
        <v>227.41997686077923</v>
      </c>
      <c r="BA360" s="32">
        <f>input!AF323/input!AF324*BA361</f>
        <v>233.83637807784012</v>
      </c>
      <c r="BB360" s="32">
        <f>input!AG323/input!AG324*BB361</f>
        <v>267.9432624113457</v>
      </c>
      <c r="BC360" s="32">
        <f>input!AH323/input!AH324*BC361</f>
        <v>210.30927835051611</v>
      </c>
    </row>
    <row r="361" spans="2:55" x14ac:dyDescent="0.25">
      <c r="B361" s="26">
        <f>input!A324</f>
        <v>41299</v>
      </c>
      <c r="C361" s="20">
        <f>input!B324</f>
        <v>13895.98</v>
      </c>
      <c r="D361" s="20">
        <f>input!C324</f>
        <v>1502.96</v>
      </c>
      <c r="E361" s="20">
        <f>input!D324</f>
        <v>3149.712</v>
      </c>
      <c r="F361" s="20">
        <f>input!E324</f>
        <v>12816.63</v>
      </c>
      <c r="G361" s="20">
        <f>input!F324</f>
        <v>7857.97</v>
      </c>
      <c r="H361" s="20">
        <f>input!G324</f>
        <v>23580.43</v>
      </c>
      <c r="I361">
        <v>0</v>
      </c>
      <c r="J361" s="29">
        <f t="shared" ca="1" si="62"/>
        <v>1502.96</v>
      </c>
      <c r="K361" s="29">
        <f>VLOOKUP(B361,output_kmeans!$A$2:$H$1878,8,0)</f>
        <v>1</v>
      </c>
      <c r="L361" s="29">
        <f t="shared" si="64"/>
        <v>0</v>
      </c>
      <c r="M361" s="29">
        <f t="shared" ca="1" si="64"/>
        <v>3000</v>
      </c>
      <c r="N361" s="29">
        <f t="shared" si="64"/>
        <v>0</v>
      </c>
      <c r="O361">
        <f t="shared" si="63"/>
        <v>0</v>
      </c>
      <c r="P361" s="32">
        <f t="shared" ca="1" si="65"/>
        <v>2.8081413369149719</v>
      </c>
      <c r="Q361" s="32">
        <f t="shared" ca="1" si="65"/>
        <v>18.537861491628604</v>
      </c>
      <c r="R361" s="32" t="str">
        <f t="shared" ca="1" si="66"/>
        <v/>
      </c>
      <c r="S361" s="32" t="str">
        <f t="shared" ca="1" si="66"/>
        <v/>
      </c>
      <c r="T361" s="32" t="str">
        <f t="shared" ca="1" si="66"/>
        <v/>
      </c>
      <c r="U361" s="32" t="str">
        <f t="shared" ca="1" si="67"/>
        <v/>
      </c>
      <c r="V361" s="32" t="str">
        <f t="shared" ca="1" si="67"/>
        <v/>
      </c>
      <c r="W361" s="32" t="str">
        <f t="shared" ca="1" si="67"/>
        <v/>
      </c>
      <c r="X361" s="32" t="str">
        <f t="shared" ca="1" si="67"/>
        <v/>
      </c>
      <c r="Z361" s="32">
        <f>input!H324/input!H325*Z362</f>
        <v>2.8081413369149719</v>
      </c>
      <c r="AA361" s="32">
        <f>input!I324/input!I325*AA362</f>
        <v>8.3784852679454112</v>
      </c>
      <c r="AB361" s="32">
        <f>input!J324/input!J325*AB362</f>
        <v>18.537861491628604</v>
      </c>
      <c r="AC361" s="32">
        <f>input!K324/input!K325*AC362</f>
        <v>29.609714609714612</v>
      </c>
      <c r="AD361" s="33">
        <f>input!J324-input!H324</f>
        <v>1.6769000000000001</v>
      </c>
      <c r="AE361">
        <f t="shared" si="68"/>
        <v>0</v>
      </c>
      <c r="AF361" s="32">
        <f>input!L324/input!L325*AF362</f>
        <v>65.426203954385144</v>
      </c>
      <c r="AG361" s="32">
        <f>input!M324/input!M325*AG362</f>
        <v>144.06163064412576</v>
      </c>
      <c r="AH361" s="32">
        <f>input!N324/input!N325*AH362</f>
        <v>37.989970748015061</v>
      </c>
      <c r="AI361" s="32">
        <f>input!O324/input!O325*AI362</f>
        <v>104.97674418604691</v>
      </c>
      <c r="AJ361" s="32">
        <f>input!P324/input!P325*AJ362</f>
        <v>120.43905257076845</v>
      </c>
      <c r="AK361" s="32">
        <f>input!Q324/input!Q325*AK362</f>
        <v>128.12547819433851</v>
      </c>
      <c r="AL361" s="32">
        <f>input!R324/input!R325*AL362</f>
        <v>45.019436345966966</v>
      </c>
      <c r="AM361" s="32">
        <f>input!S324/input!S325*AM362</f>
        <v>77.044994768050387</v>
      </c>
      <c r="AN361" s="32">
        <f>input!T324/input!T325*AN362</f>
        <v>86.169446297531834</v>
      </c>
      <c r="AO361" s="32">
        <f>input!U324/input!U325*AO362</f>
        <v>539.00602409638395</v>
      </c>
      <c r="AP361" s="32">
        <f>input!V324/input!V325*AP362</f>
        <v>131.96099674972848</v>
      </c>
      <c r="AQ361" s="32">
        <f>input!W324/input!W325*AQ362</f>
        <v>814.40407903123037</v>
      </c>
      <c r="AR361" s="32">
        <f>input!X324/input!X325*AR362</f>
        <v>8224.1423948219926</v>
      </c>
      <c r="AT361" s="32">
        <f>input!Y324/input!Y325*AT362</f>
        <v>111.83333333333294</v>
      </c>
      <c r="AU361" s="32">
        <f>input!Z324/input!Z325*AU362</f>
        <v>282.66304347826099</v>
      </c>
      <c r="AV361" s="32">
        <f>input!AA324/input!AA325*AV362</f>
        <v>172.12947189097028</v>
      </c>
      <c r="AW361" s="32">
        <f>input!AB324/input!AB325*AW362</f>
        <v>99.473684210526173</v>
      </c>
      <c r="AX361" s="32">
        <f>input!AC324/input!AC325*AX362</f>
        <v>392.83851078966205</v>
      </c>
      <c r="AY361" s="32">
        <f>input!AD324/input!AD325*AY362</f>
        <v>315.60236998025039</v>
      </c>
      <c r="AZ361" s="32">
        <f>input!AE324/input!AE325*AZ362</f>
        <v>222.29078287697666</v>
      </c>
      <c r="BA361" s="32">
        <f>input!AF324/input!AF325*BA362</f>
        <v>228.99126290706965</v>
      </c>
      <c r="BB361" s="32">
        <f>input!AG324/input!AG325*BB362</f>
        <v>260.70921985815426</v>
      </c>
      <c r="BC361" s="32">
        <f>input!AH324/input!AH325*BC362</f>
        <v>213.47079037800754</v>
      </c>
    </row>
    <row r="362" spans="2:55" x14ac:dyDescent="0.25">
      <c r="B362" s="26">
        <f>input!A325</f>
        <v>41292</v>
      </c>
      <c r="C362" s="20">
        <f>input!B325</f>
        <v>13649.7</v>
      </c>
      <c r="D362" s="20">
        <f>input!C325</f>
        <v>1485.98</v>
      </c>
      <c r="E362" s="20">
        <f>input!D325</f>
        <v>3134.7049999999999</v>
      </c>
      <c r="F362" s="20">
        <f>input!E325</f>
        <v>12725.69</v>
      </c>
      <c r="G362" s="20">
        <f>input!F325</f>
        <v>7702.23</v>
      </c>
      <c r="H362" s="20">
        <f>input!G325</f>
        <v>23601.78</v>
      </c>
      <c r="I362">
        <v>0</v>
      </c>
      <c r="J362" s="29">
        <f t="shared" ca="1" si="62"/>
        <v>1485.98</v>
      </c>
      <c r="K362" s="29">
        <f>VLOOKUP(B362,output_kmeans!$A$2:$H$1878,8,0)</f>
        <v>1</v>
      </c>
      <c r="L362" s="29">
        <f t="shared" si="64"/>
        <v>0</v>
      </c>
      <c r="M362" s="29">
        <f t="shared" ca="1" si="64"/>
        <v>3000</v>
      </c>
      <c r="N362" s="29">
        <f t="shared" si="64"/>
        <v>0</v>
      </c>
      <c r="O362">
        <f t="shared" si="63"/>
        <v>0</v>
      </c>
      <c r="P362" s="32">
        <f t="shared" ca="1" si="65"/>
        <v>2.586010951544583</v>
      </c>
      <c r="Q362" s="32">
        <f t="shared" ca="1" si="65"/>
        <v>17.519025875190252</v>
      </c>
      <c r="R362" s="32" t="str">
        <f t="shared" ca="1" si="66"/>
        <v/>
      </c>
      <c r="S362" s="32" t="str">
        <f t="shared" ca="1" si="66"/>
        <v/>
      </c>
      <c r="T362" s="32" t="str">
        <f t="shared" ca="1" si="66"/>
        <v/>
      </c>
      <c r="U362" s="32" t="str">
        <f t="shared" ca="1" si="67"/>
        <v/>
      </c>
      <c r="V362" s="32" t="str">
        <f t="shared" ca="1" si="67"/>
        <v/>
      </c>
      <c r="W362" s="32" t="str">
        <f t="shared" ca="1" si="67"/>
        <v/>
      </c>
      <c r="X362" s="32" t="str">
        <f t="shared" ca="1" si="67"/>
        <v/>
      </c>
      <c r="Z362" s="32">
        <f>input!H325/input!H326*Z363</f>
        <v>2.586010951544583</v>
      </c>
      <c r="AA362" s="32">
        <f>input!I325/input!I326*AA363</f>
        <v>7.5113703776942753</v>
      </c>
      <c r="AB362" s="32">
        <f>input!J325/input!J326*AB363</f>
        <v>17.519025875190252</v>
      </c>
      <c r="AC362" s="32">
        <f>input!K325/input!K326*AC363</f>
        <v>28.623133623133626</v>
      </c>
      <c r="AD362" s="33">
        <f>input!J325-input!H325</f>
        <v>1.5913000000000002</v>
      </c>
      <c r="AE362">
        <f t="shared" si="68"/>
        <v>0</v>
      </c>
      <c r="AF362" s="32">
        <f>input!L325/input!L326*AF363</f>
        <v>65.6624825662483</v>
      </c>
      <c r="AG362" s="32">
        <f>input!M325/input!M326*AG363</f>
        <v>142.53156430558522</v>
      </c>
      <c r="AH362" s="32">
        <f>input!N325/input!N326*AH363</f>
        <v>37.651483493522797</v>
      </c>
      <c r="AI362" s="32">
        <f>input!O325/input!O326*AI363</f>
        <v>105.44850498338911</v>
      </c>
      <c r="AJ362" s="32">
        <f>input!P325/input!P326*AJ363</f>
        <v>121.43269786250733</v>
      </c>
      <c r="AK362" s="32">
        <f>input!Q325/input!Q326*AK363</f>
        <v>128.04896710022985</v>
      </c>
      <c r="AL362" s="32">
        <f>input!R325/input!R326*AL363</f>
        <v>45.393586005830912</v>
      </c>
      <c r="AM362" s="32">
        <f>input!S325/input!S326*AM363</f>
        <v>78.131845134286877</v>
      </c>
      <c r="AN362" s="32">
        <f>input!T325/input!T326*AN363</f>
        <v>86.920613742495149</v>
      </c>
      <c r="AO362" s="32">
        <f>input!U325/input!U326*AO363</f>
        <v>539.20682730923534</v>
      </c>
      <c r="AP362" s="32">
        <f>input!V325/input!V326*AP363</f>
        <v>130.51354279523227</v>
      </c>
      <c r="AQ362" s="32">
        <f>input!W325/input!W326*AQ363</f>
        <v>808.56778657925906</v>
      </c>
      <c r="AR362" s="32">
        <f>input!X325/input!X326*AR363</f>
        <v>8195.5339805825097</v>
      </c>
      <c r="AT362" s="32">
        <f>input!Y325/input!Y326*AT363</f>
        <v>109.09722222222183</v>
      </c>
      <c r="AU362" s="32">
        <f>input!Z325/input!Z326*AU363</f>
        <v>289.23913043478274</v>
      </c>
      <c r="AV362" s="32">
        <f>input!AA325/input!AA326*AV363</f>
        <v>170.28960817717132</v>
      </c>
      <c r="AW362" s="32">
        <f>input!AB325/input!AB326*AW363</f>
        <v>100.48245614035072</v>
      </c>
      <c r="AX362" s="32">
        <f>input!AC325/input!AC326*AX363</f>
        <v>400.0474270808644</v>
      </c>
      <c r="AY362" s="32">
        <f>input!AD325/input!AD326*AY363</f>
        <v>314.54904542462174</v>
      </c>
      <c r="AZ362" s="32">
        <f>input!AE325/input!AE326*AZ363</f>
        <v>220.47821056691109</v>
      </c>
      <c r="BA362" s="32">
        <f>input!AF325/input!AF326*BA363</f>
        <v>231.13582208101724</v>
      </c>
      <c r="BB362" s="32">
        <f>input!AG325/input!AG326*BB363</f>
        <v>260.56737588652305</v>
      </c>
      <c r="BC362" s="32">
        <f>input!AH325/input!AH326*BC363</f>
        <v>217.52577319587698</v>
      </c>
    </row>
    <row r="363" spans="2:55" x14ac:dyDescent="0.25">
      <c r="B363" s="26">
        <f>input!A326</f>
        <v>41285</v>
      </c>
      <c r="C363" s="20">
        <f>input!B326</f>
        <v>13488.43</v>
      </c>
      <c r="D363" s="20">
        <f>input!C326</f>
        <v>1472.05</v>
      </c>
      <c r="E363" s="20">
        <f>input!D326</f>
        <v>3125.6350000000002</v>
      </c>
      <c r="F363" s="20">
        <f>input!E326</f>
        <v>12602.18</v>
      </c>
      <c r="G363" s="20">
        <f>input!F326</f>
        <v>7715.53</v>
      </c>
      <c r="H363" s="20">
        <f>input!G326</f>
        <v>23264.07</v>
      </c>
      <c r="I363">
        <v>0</v>
      </c>
      <c r="J363" s="29">
        <f t="shared" ca="1" si="62"/>
        <v>1472.05</v>
      </c>
      <c r="K363" s="29">
        <f>VLOOKUP(B363,output_kmeans!$A$2:$H$1878,8,0)</f>
        <v>1</v>
      </c>
      <c r="L363" s="29">
        <f t="shared" si="64"/>
        <v>0</v>
      </c>
      <c r="M363" s="29">
        <f t="shared" ca="1" si="64"/>
        <v>3000</v>
      </c>
      <c r="N363" s="29">
        <f t="shared" si="64"/>
        <v>0</v>
      </c>
      <c r="O363">
        <f t="shared" si="63"/>
        <v>0</v>
      </c>
      <c r="P363" s="32">
        <f t="shared" ca="1" si="65"/>
        <v>2.5715466473809299</v>
      </c>
      <c r="Q363" s="32">
        <f t="shared" ca="1" si="65"/>
        <v>17.767313546423129</v>
      </c>
      <c r="R363" s="32" t="str">
        <f t="shared" ca="1" si="66"/>
        <v/>
      </c>
      <c r="S363" s="32" t="str">
        <f t="shared" ca="1" si="66"/>
        <v/>
      </c>
      <c r="T363" s="32" t="str">
        <f t="shared" ca="1" si="66"/>
        <v/>
      </c>
      <c r="U363" s="32" t="str">
        <f t="shared" ca="1" si="67"/>
        <v/>
      </c>
      <c r="V363" s="32" t="str">
        <f t="shared" ca="1" si="67"/>
        <v/>
      </c>
      <c r="W363" s="32" t="str">
        <f t="shared" ca="1" si="67"/>
        <v/>
      </c>
      <c r="X363" s="32" t="str">
        <f t="shared" ca="1" si="67"/>
        <v/>
      </c>
      <c r="Z363" s="32">
        <f>input!H326/input!H327*Z364</f>
        <v>2.5715466473809299</v>
      </c>
      <c r="AA363" s="32">
        <f>input!I326/input!I327*AA364</f>
        <v>7.7012062487640787</v>
      </c>
      <c r="AB363" s="32">
        <f>input!J326/input!J327*AB364</f>
        <v>17.767313546423129</v>
      </c>
      <c r="AC363" s="32">
        <f>input!K326/input!K327*AC364</f>
        <v>28.802683802683802</v>
      </c>
      <c r="AD363" s="33">
        <f>input!J326-input!H326</f>
        <v>1.6188000000000002</v>
      </c>
      <c r="AE363">
        <f t="shared" si="68"/>
        <v>0</v>
      </c>
      <c r="AF363" s="32">
        <f>input!L326/input!L327*AF364</f>
        <v>65.274427762736934</v>
      </c>
      <c r="AG363" s="32">
        <f>input!M326/input!M327*AG364</f>
        <v>142.76695912689917</v>
      </c>
      <c r="AH363" s="32">
        <f>input!N326/input!N327*AH364</f>
        <v>37.267028834099484</v>
      </c>
      <c r="AI363" s="32">
        <f>input!O326/input!O327*AI364</f>
        <v>107.18936877076455</v>
      </c>
      <c r="AJ363" s="32">
        <f>input!P326/input!P327*AJ364</f>
        <v>121.72154823801283</v>
      </c>
      <c r="AK363" s="32">
        <f>input!Q326/input!Q327*AK364</f>
        <v>127.97245600612122</v>
      </c>
      <c r="AL363" s="32">
        <f>input!R326/input!R327*AL364</f>
        <v>44.387755102040828</v>
      </c>
      <c r="AM363" s="32">
        <f>input!S326/input!S327*AM364</f>
        <v>77.156609696547079</v>
      </c>
      <c r="AN363" s="32">
        <f>input!T326/input!T327*AN364</f>
        <v>86.264176117411751</v>
      </c>
      <c r="AO363" s="32">
        <f>input!U326/input!U327*AO364</f>
        <v>549.79919678714691</v>
      </c>
      <c r="AP363" s="32">
        <f>input!V326/input!V327*AP364</f>
        <v>130.92524377031353</v>
      </c>
      <c r="AQ363" s="32">
        <f>input!W326/input!W327*AQ364</f>
        <v>793.95429299827026</v>
      </c>
      <c r="AR363" s="32">
        <f>input!X326/input!X327*AR364</f>
        <v>8191.0032362459388</v>
      </c>
      <c r="AT363" s="32">
        <f>input!Y326/input!Y327*AT364</f>
        <v>105.02777777777742</v>
      </c>
      <c r="AU363" s="32">
        <f>input!Z326/input!Z327*AU364</f>
        <v>275.4347826086958</v>
      </c>
      <c r="AV363" s="32">
        <f>input!AA326/input!AA327*AV364</f>
        <v>177.98977853492255</v>
      </c>
      <c r="AW363" s="32">
        <f>input!AB326/input!AB327*AW364</f>
        <v>98.947368421052474</v>
      </c>
      <c r="AX363" s="32">
        <f>input!AC326/input!AC327*AX364</f>
        <v>393.78705240692551</v>
      </c>
      <c r="AY363" s="32">
        <f>input!AD326/input!AD327*AY364</f>
        <v>307.96576695194233</v>
      </c>
      <c r="AZ363" s="32">
        <f>input!AE326/input!AE327*AZ364</f>
        <v>219.7840339375243</v>
      </c>
      <c r="BA363" s="32">
        <f>input!AF326/input!AF327*BA364</f>
        <v>225.17871326449617</v>
      </c>
      <c r="BB363" s="32">
        <f>input!AG326/input!AG327*BB364</f>
        <v>271.91489361701946</v>
      </c>
      <c r="BC363" s="32">
        <f>input!AH326/input!AH327*BC364</f>
        <v>207.49140893470855</v>
      </c>
    </row>
    <row r="364" spans="2:55" x14ac:dyDescent="0.25">
      <c r="B364" s="26">
        <f>input!A327</f>
        <v>41278</v>
      </c>
      <c r="C364" s="20">
        <f>input!B327</f>
        <v>13435.21</v>
      </c>
      <c r="D364" s="20">
        <f>input!C327</f>
        <v>1466.47</v>
      </c>
      <c r="E364" s="20">
        <f>input!D327</f>
        <v>3101.6570000000002</v>
      </c>
      <c r="F364" s="20">
        <f>input!E327</f>
        <v>12540.81</v>
      </c>
      <c r="G364" s="20">
        <f>input!F327</f>
        <v>7776.37</v>
      </c>
      <c r="H364" s="20">
        <f>input!G327</f>
        <v>23331.09</v>
      </c>
      <c r="I364">
        <v>0</v>
      </c>
      <c r="J364" s="29">
        <f t="shared" ca="1" si="62"/>
        <v>1466.47</v>
      </c>
      <c r="K364" s="29">
        <f>VLOOKUP(B364,output_kmeans!$A$2:$H$1878,8,0)</f>
        <v>1</v>
      </c>
      <c r="L364" s="29">
        <f t="shared" si="64"/>
        <v>0</v>
      </c>
      <c r="M364" s="29">
        <f t="shared" ca="1" si="64"/>
        <v>3000</v>
      </c>
      <c r="N364" s="29">
        <f t="shared" si="64"/>
        <v>0</v>
      </c>
      <c r="O364">
        <f t="shared" si="63"/>
        <v>0</v>
      </c>
      <c r="P364" s="32">
        <f t="shared" ca="1" si="65"/>
        <v>2.7223886765161711</v>
      </c>
      <c r="Q364" s="32">
        <f t="shared" ca="1" si="65"/>
        <v>18.066019786910189</v>
      </c>
      <c r="R364" s="32" t="str">
        <f t="shared" ca="1" si="66"/>
        <v/>
      </c>
      <c r="S364" s="32" t="str">
        <f t="shared" ca="1" si="66"/>
        <v/>
      </c>
      <c r="T364" s="32" t="str">
        <f t="shared" ca="1" si="66"/>
        <v/>
      </c>
      <c r="U364" s="32" t="str">
        <f t="shared" ca="1" si="67"/>
        <v/>
      </c>
      <c r="V364" s="32" t="str">
        <f t="shared" ca="1" si="67"/>
        <v/>
      </c>
      <c r="W364" s="32" t="str">
        <f t="shared" ca="1" si="67"/>
        <v/>
      </c>
      <c r="X364" s="32" t="str">
        <f t="shared" ca="1" si="67"/>
        <v/>
      </c>
      <c r="Z364" s="32">
        <f>input!H327/input!H328*Z365</f>
        <v>2.7223886765161711</v>
      </c>
      <c r="AA364" s="32">
        <f>input!I327/input!I328*AA365</f>
        <v>7.9859600553687846</v>
      </c>
      <c r="AB364" s="32">
        <f>input!J327/input!J328*AB365</f>
        <v>18.066019786910189</v>
      </c>
      <c r="AC364" s="32">
        <f>input!K327/input!K328*AC365</f>
        <v>29.268569268569269</v>
      </c>
      <c r="AD364" s="33">
        <f>input!J327-input!H327</f>
        <v>1.6355999999999999</v>
      </c>
      <c r="AE364">
        <f t="shared" si="68"/>
        <v>0</v>
      </c>
      <c r="AF364" s="32">
        <f>input!L327/input!L328*AF365</f>
        <v>66.042333251292177</v>
      </c>
      <c r="AG364" s="32">
        <f>input!M327/input!M328*AG365</f>
        <v>139.8352236250802</v>
      </c>
      <c r="AH364" s="32">
        <f>input!N327/input!N328*AH365</f>
        <v>36.83660676974511</v>
      </c>
      <c r="AI364" s="32">
        <f>input!O327/input!O328*AI365</f>
        <v>106.77076411960176</v>
      </c>
      <c r="AJ364" s="32">
        <f>input!P327/input!P328*AJ365</f>
        <v>121.08607741190075</v>
      </c>
      <c r="AK364" s="32">
        <f>input!Q327/input!Q328*AK365</f>
        <v>127.26855394032167</v>
      </c>
      <c r="AL364" s="32">
        <f>input!R327/input!R328*AL365</f>
        <v>44.92711370262392</v>
      </c>
      <c r="AM364" s="32">
        <f>input!S327/input!S328*AM365</f>
        <v>78.183467038716586</v>
      </c>
      <c r="AN364" s="32">
        <f>input!T327/input!T328*AN365</f>
        <v>87.223482321547834</v>
      </c>
      <c r="AO364" s="32">
        <f>input!U327/input!U328*AO365</f>
        <v>552.96184738955662</v>
      </c>
      <c r="AP364" s="32">
        <f>input!V327/input!V328*AP365</f>
        <v>132.04767063921926</v>
      </c>
      <c r="AQ364" s="32">
        <f>input!W327/input!W328*AQ365</f>
        <v>779.55931894746436</v>
      </c>
      <c r="AR364" s="32">
        <f>input!X327/input!X328*AR365</f>
        <v>8247.0550161812134</v>
      </c>
      <c r="AT364" s="32">
        <f>input!Y327/input!Y328*AT365</f>
        <v>104.23611111111074</v>
      </c>
      <c r="AU364" s="32">
        <f>input!Z327/input!Z328*AU365</f>
        <v>271.25000000000011</v>
      </c>
      <c r="AV364" s="32">
        <f>input!AA327/input!AA328*AV365</f>
        <v>181.19250425894296</v>
      </c>
      <c r="AW364" s="32">
        <f>input!AB327/input!AB328*AW365</f>
        <v>98.771929824561255</v>
      </c>
      <c r="AX364" s="32">
        <f>input!AC327/input!AC328*AX365</f>
        <v>391.01256817642991</v>
      </c>
      <c r="AY364" s="32">
        <f>input!AD327/input!AD328*AY365</f>
        <v>306.41869651086267</v>
      </c>
      <c r="AZ364" s="32">
        <f>input!AE327/input!AE328*AZ365</f>
        <v>214.26918627072905</v>
      </c>
      <c r="BA364" s="32">
        <f>input!AF327/input!AF328*BA365</f>
        <v>216.12390786338412</v>
      </c>
      <c r="BB364" s="32">
        <f>input!AG327/input!AG328*BB365</f>
        <v>267.37588652482088</v>
      </c>
      <c r="BC364" s="32">
        <f>input!AH327/input!AH328*BC365</f>
        <v>205.42955326460543</v>
      </c>
    </row>
    <row r="365" spans="2:55" x14ac:dyDescent="0.25">
      <c r="B365" s="26">
        <f>input!A328</f>
        <v>41271</v>
      </c>
      <c r="C365" s="20">
        <f>input!B328</f>
        <v>12938.11</v>
      </c>
      <c r="D365" s="20">
        <f>input!C328</f>
        <v>1402.43</v>
      </c>
      <c r="E365" s="20">
        <f>input!D328</f>
        <v>2960.3130000000001</v>
      </c>
      <c r="F365" s="20">
        <f>input!E328</f>
        <v>12316.12</v>
      </c>
      <c r="G365" s="20">
        <f>input!F328</f>
        <v>7612.39</v>
      </c>
      <c r="H365" s="20">
        <f>input!G328</f>
        <v>22666.59</v>
      </c>
      <c r="I365">
        <v>0</v>
      </c>
      <c r="J365" s="29">
        <f t="shared" ca="1" si="62"/>
        <v>1402.43</v>
      </c>
      <c r="K365" s="29">
        <f>VLOOKUP(B365,output_kmeans!$A$2:$H$1878,8,0)</f>
        <v>1</v>
      </c>
      <c r="L365" s="29">
        <f t="shared" si="64"/>
        <v>0</v>
      </c>
      <c r="M365" s="29">
        <f t="shared" ca="1" si="64"/>
        <v>3000</v>
      </c>
      <c r="N365" s="29">
        <f t="shared" si="64"/>
        <v>0</v>
      </c>
      <c r="O365">
        <f t="shared" si="63"/>
        <v>0</v>
      </c>
      <c r="P365" s="32">
        <f t="shared" ca="1" si="65"/>
        <v>2.5467506973860954</v>
      </c>
      <c r="Q365" s="32">
        <f t="shared" ca="1" si="65"/>
        <v>16.180555555555546</v>
      </c>
      <c r="R365" s="32" t="str">
        <f t="shared" ca="1" si="66"/>
        <v/>
      </c>
      <c r="S365" s="32" t="str">
        <f t="shared" ca="1" si="66"/>
        <v/>
      </c>
      <c r="T365" s="32" t="str">
        <f t="shared" ca="1" si="66"/>
        <v/>
      </c>
      <c r="U365" s="32" t="str">
        <f t="shared" ca="1" si="67"/>
        <v/>
      </c>
      <c r="V365" s="32" t="str">
        <f t="shared" ca="1" si="67"/>
        <v/>
      </c>
      <c r="W365" s="32" t="str">
        <f t="shared" ca="1" si="67"/>
        <v/>
      </c>
      <c r="X365" s="32" t="str">
        <f t="shared" ca="1" si="67"/>
        <v/>
      </c>
      <c r="Z365" s="32">
        <f>input!H328/input!H329*Z366</f>
        <v>2.5467506973860954</v>
      </c>
      <c r="AA365" s="32">
        <f>input!I328/input!I329*AA366</f>
        <v>7.0061301166699534</v>
      </c>
      <c r="AB365" s="32">
        <f>input!J328/input!J329*AB366</f>
        <v>16.180555555555546</v>
      </c>
      <c r="AC365" s="32">
        <f>input!K328/input!K329*AC366</f>
        <v>27.095067095067098</v>
      </c>
      <c r="AD365" s="33">
        <f>input!J328-input!H328</f>
        <v>1.4543999999999999</v>
      </c>
      <c r="AE365">
        <f t="shared" si="68"/>
        <v>0</v>
      </c>
      <c r="AF365" s="32">
        <f>input!L328/input!L329*AF366</f>
        <v>65.368775125112833</v>
      </c>
      <c r="AG365" s="32">
        <f>input!M328/input!M329*AG366</f>
        <v>141.40808902204148</v>
      </c>
      <c r="AH365" s="32">
        <f>input!N328/input!N329*AH366</f>
        <v>35.921437526117856</v>
      </c>
      <c r="AI365" s="32">
        <f>input!O328/input!O329*AI366</f>
        <v>107.32890365448549</v>
      </c>
      <c r="AJ365" s="32">
        <f>input!P328/input!P329*AJ366</f>
        <v>119.84979780473726</v>
      </c>
      <c r="AK365" s="32">
        <f>input!Q328/input!Q329*AK366</f>
        <v>125.44758990053589</v>
      </c>
      <c r="AL365" s="32">
        <f>input!R328/input!R329*AL366</f>
        <v>44.387755102040835</v>
      </c>
      <c r="AM365" s="32">
        <f>input!S328/input!S329*AM366</f>
        <v>77.922567143355579</v>
      </c>
      <c r="AN365" s="32">
        <f>input!T328/input!T329*AN366</f>
        <v>86.94996664442975</v>
      </c>
      <c r="AO365" s="32">
        <f>input!U328/input!U329*AO366</f>
        <v>549.94979919678553</v>
      </c>
      <c r="AP365" s="32">
        <f>input!V328/input!V329*AP366</f>
        <v>132.67605633802748</v>
      </c>
      <c r="AQ365" s="32">
        <f>input!W328/input!W329*AQ366</f>
        <v>772.07502503869625</v>
      </c>
      <c r="AR365" s="32">
        <f>input!X328/input!X329*AR366</f>
        <v>8430.0970873786246</v>
      </c>
      <c r="AT365" s="32">
        <f>input!Y328/input!Y329*AT366</f>
        <v>103.69444444444409</v>
      </c>
      <c r="AU365" s="32">
        <f>input!Z328/input!Z329*AU366</f>
        <v>271.51268115942042</v>
      </c>
      <c r="AV365" s="32">
        <f>input!AA328/input!AA329*AV366</f>
        <v>176.35434412265681</v>
      </c>
      <c r="AW365" s="32">
        <f>input!AB328/input!AB329*AW366</f>
        <v>110.08771929824545</v>
      </c>
      <c r="AX365" s="32">
        <f>input!AC328/input!AC329*AX366</f>
        <v>392.67251600664099</v>
      </c>
      <c r="AY365" s="32">
        <f>input!AD328/input!AD329*AY366</f>
        <v>298.88084265964477</v>
      </c>
      <c r="AZ365" s="32">
        <f>input!AE328/input!AE329*AZ366</f>
        <v>219.66833783262649</v>
      </c>
      <c r="BA365" s="32">
        <f>input!AF328/input!AF329*BA366</f>
        <v>220.49245432883291</v>
      </c>
      <c r="BB365" s="32">
        <f>input!AG328/input!AG329*BB366</f>
        <v>275.46099290779955</v>
      </c>
      <c r="BC365" s="32">
        <f>input!AH328/input!AH329*BC366</f>
        <v>214.08934707903845</v>
      </c>
    </row>
    <row r="366" spans="2:55" x14ac:dyDescent="0.25">
      <c r="B366" s="26">
        <f>input!A329</f>
        <v>41264</v>
      </c>
      <c r="C366" s="20">
        <f>input!B329</f>
        <v>13190.84</v>
      </c>
      <c r="D366" s="20">
        <f>input!C329</f>
        <v>1430.15</v>
      </c>
      <c r="E366" s="20">
        <f>input!D329</f>
        <v>3021.0059999999999</v>
      </c>
      <c r="F366" s="20">
        <f>input!E329</f>
        <v>12385.7</v>
      </c>
      <c r="G366" s="20">
        <f>input!F329</f>
        <v>7636.23</v>
      </c>
      <c r="H366" s="20">
        <f>input!G329</f>
        <v>22506.29</v>
      </c>
      <c r="I366">
        <v>0</v>
      </c>
      <c r="J366" s="29">
        <f t="shared" ca="1" si="62"/>
        <v>1430.15</v>
      </c>
      <c r="K366" s="29">
        <f>VLOOKUP(B366,output_kmeans!$A$2:$H$1878,8,0)</f>
        <v>1</v>
      </c>
      <c r="L366" s="29">
        <f t="shared" si="64"/>
        <v>0</v>
      </c>
      <c r="M366" s="29">
        <f t="shared" ca="1" si="64"/>
        <v>3000</v>
      </c>
      <c r="N366" s="29">
        <f t="shared" si="64"/>
        <v>0</v>
      </c>
      <c r="O366">
        <f t="shared" si="63"/>
        <v>0</v>
      </c>
      <c r="P366" s="32">
        <f t="shared" ca="1" si="65"/>
        <v>2.7492509556772413</v>
      </c>
      <c r="Q366" s="32">
        <f t="shared" ca="1" si="65"/>
        <v>16.764649923896492</v>
      </c>
      <c r="R366" s="32" t="str">
        <f t="shared" ca="1" si="66"/>
        <v/>
      </c>
      <c r="S366" s="32" t="str">
        <f t="shared" ca="1" si="66"/>
        <v/>
      </c>
      <c r="T366" s="32" t="str">
        <f t="shared" ca="1" si="66"/>
        <v/>
      </c>
      <c r="U366" s="32" t="str">
        <f t="shared" ca="1" si="67"/>
        <v/>
      </c>
      <c r="V366" s="32" t="str">
        <f t="shared" ca="1" si="67"/>
        <v/>
      </c>
      <c r="W366" s="32" t="str">
        <f t="shared" ca="1" si="67"/>
        <v/>
      </c>
      <c r="X366" s="32" t="str">
        <f t="shared" ca="1" si="67"/>
        <v/>
      </c>
      <c r="Z366" s="32">
        <f>input!H329/input!H330*Z367</f>
        <v>2.7492509556772413</v>
      </c>
      <c r="AA366" s="32">
        <f>input!I329/input!I330*AA367</f>
        <v>7.526201305121603</v>
      </c>
      <c r="AB366" s="32">
        <f>input!J329/input!J330*AB367</f>
        <v>16.764649923896492</v>
      </c>
      <c r="AC366" s="32">
        <f>input!K329/input!K330*AC367</f>
        <v>27.699867699867703</v>
      </c>
      <c r="AD366" s="33">
        <f>input!J329-input!H329</f>
        <v>1.4962</v>
      </c>
      <c r="AE366">
        <f t="shared" si="68"/>
        <v>0</v>
      </c>
      <c r="AF366" s="32">
        <f>input!L329/input!L330*AF367</f>
        <v>65.318730002461265</v>
      </c>
      <c r="AG366" s="32">
        <f>input!M329/input!M330*AG367</f>
        <v>141.10849561309647</v>
      </c>
      <c r="AH366" s="32">
        <f>input!N329/input!N330*AH367</f>
        <v>35.202674467196005</v>
      </c>
      <c r="AI366" s="32">
        <f>input!O329/input!O330*AI367</f>
        <v>107.45514950166157</v>
      </c>
      <c r="AJ366" s="32">
        <f>input!P329/input!P330*AJ367</f>
        <v>120.11554015020231</v>
      </c>
      <c r="AK366" s="32">
        <f>input!Q329/input!Q330*AK367</f>
        <v>125.89135424636603</v>
      </c>
      <c r="AL366" s="32">
        <f>input!R329/input!R330*AL367</f>
        <v>44.475218658892146</v>
      </c>
      <c r="AM366" s="32">
        <f>input!S329/input!S330*AM367</f>
        <v>77.777467736309902</v>
      </c>
      <c r="AN366" s="32">
        <f>input!T329/input!T330*AN367</f>
        <v>87.431621080720618</v>
      </c>
      <c r="AO366" s="32">
        <f>input!U329/input!U330*AO367</f>
        <v>552.88654618473731</v>
      </c>
      <c r="AP366" s="32">
        <f>input!V329/input!V330*AP367</f>
        <v>132.61105092090938</v>
      </c>
      <c r="AQ366" s="32">
        <f>input!W329/input!W330*AQ367</f>
        <v>782.3272329964492</v>
      </c>
      <c r="AR366" s="32">
        <f>input!X329/input!X330*AR367</f>
        <v>8366.8608414239316</v>
      </c>
      <c r="AT366" s="32">
        <f>input!Y329/input!Y330*AT367</f>
        <v>105.8055555555552</v>
      </c>
      <c r="AU366" s="32">
        <f>input!Z329/input!Z330*AU367</f>
        <v>273.02536231884068</v>
      </c>
      <c r="AV366" s="32">
        <f>input!AA329/input!AA330*AV367</f>
        <v>176.18398637137915</v>
      </c>
      <c r="AW366" s="32">
        <f>input!AB329/input!AB330*AW367</f>
        <v>116.71052631578929</v>
      </c>
      <c r="AX366" s="32">
        <f>input!AC329/input!AC330*AX367</f>
        <v>393.43134930045176</v>
      </c>
      <c r="AY366" s="32">
        <f>input!AD329/input!AD330*AY367</f>
        <v>291.83673469387782</v>
      </c>
      <c r="AZ366" s="32">
        <f>input!AE329/input!AE330*AZ367</f>
        <v>220.7096027767067</v>
      </c>
      <c r="BA366" s="32">
        <f>input!AF329/input!AF330*BA367</f>
        <v>223.03415409054855</v>
      </c>
      <c r="BB366" s="32">
        <f>input!AG329/input!AG330*BB367</f>
        <v>273.04964539006909</v>
      </c>
      <c r="BC366" s="32">
        <f>input!AH329/input!AH330*BC367</f>
        <v>217.73195876288727</v>
      </c>
    </row>
    <row r="367" spans="2:55" x14ac:dyDescent="0.25">
      <c r="B367" s="26">
        <f>input!A330</f>
        <v>41257</v>
      </c>
      <c r="C367" s="20">
        <f>input!B330</f>
        <v>13135.01</v>
      </c>
      <c r="D367" s="20">
        <f>input!C330</f>
        <v>1413.58</v>
      </c>
      <c r="E367" s="20">
        <f>input!D330</f>
        <v>2971.335</v>
      </c>
      <c r="F367" s="20">
        <f>input!E330</f>
        <v>12296.72</v>
      </c>
      <c r="G367" s="20">
        <f>input!F330</f>
        <v>7596.47</v>
      </c>
      <c r="H367" s="20">
        <f>input!G330</f>
        <v>22605.98</v>
      </c>
      <c r="I367">
        <v>0</v>
      </c>
      <c r="J367" s="29">
        <f t="shared" ca="1" si="62"/>
        <v>1413.58</v>
      </c>
      <c r="K367" s="29">
        <f>VLOOKUP(B367,output_kmeans!$A$2:$H$1878,8,0)</f>
        <v>1</v>
      </c>
      <c r="L367" s="29">
        <f t="shared" si="64"/>
        <v>0</v>
      </c>
      <c r="M367" s="29">
        <f t="shared" ca="1" si="64"/>
        <v>3000</v>
      </c>
      <c r="N367" s="29">
        <f t="shared" si="64"/>
        <v>0</v>
      </c>
      <c r="O367">
        <f t="shared" si="63"/>
        <v>0</v>
      </c>
      <c r="P367" s="32">
        <f t="shared" ca="1" si="65"/>
        <v>2.4176051244963341</v>
      </c>
      <c r="Q367" s="32">
        <f t="shared" ca="1" si="65"/>
        <v>16.186263318112626</v>
      </c>
      <c r="R367" s="32" t="str">
        <f t="shared" ca="1" si="66"/>
        <v/>
      </c>
      <c r="S367" s="32" t="str">
        <f t="shared" ca="1" si="66"/>
        <v/>
      </c>
      <c r="T367" s="32" t="str">
        <f t="shared" ca="1" si="66"/>
        <v/>
      </c>
      <c r="U367" s="32" t="str">
        <f t="shared" ca="1" si="67"/>
        <v/>
      </c>
      <c r="V367" s="32" t="str">
        <f t="shared" ca="1" si="67"/>
        <v/>
      </c>
      <c r="W367" s="32" t="str">
        <f t="shared" ca="1" si="67"/>
        <v/>
      </c>
      <c r="X367" s="32" t="str">
        <f t="shared" ca="1" si="67"/>
        <v/>
      </c>
      <c r="Z367" s="32">
        <f>input!H330/input!H331*Z368</f>
        <v>2.4176051244963341</v>
      </c>
      <c r="AA367" s="32">
        <f>input!I330/input!I331*AA368</f>
        <v>6.7994858611825091</v>
      </c>
      <c r="AB367" s="32">
        <f>input!J330/input!J331*AB368</f>
        <v>16.186263318112626</v>
      </c>
      <c r="AC367" s="32">
        <f>input!K330/input!K331*AC368</f>
        <v>27.064827064827067</v>
      </c>
      <c r="AD367" s="33">
        <f>input!J330-input!H330</f>
        <v>1.4675</v>
      </c>
      <c r="AE367">
        <f t="shared" si="68"/>
        <v>0</v>
      </c>
      <c r="AF367" s="32">
        <f>input!L330/input!L331*AF368</f>
        <v>65.288374764131618</v>
      </c>
      <c r="AG367" s="32">
        <f>input!M330/input!M331*AG368</f>
        <v>140.841001497967</v>
      </c>
      <c r="AH367" s="32">
        <f>input!N330/input!N331*AH368</f>
        <v>34.901796907647324</v>
      </c>
      <c r="AI367" s="32">
        <f>input!O330/input!O331*AI368</f>
        <v>107.46843853820641</v>
      </c>
      <c r="AJ367" s="32">
        <f>input!P330/input!P331*AJ368</f>
        <v>122.07972270363962</v>
      </c>
      <c r="AK367" s="32">
        <f>input!Q330/input!Q331*AK368</f>
        <v>129.50267788829413</v>
      </c>
      <c r="AL367" s="32">
        <f>input!R330/input!R331*AL368</f>
        <v>44.596695821185634</v>
      </c>
      <c r="AM367" s="32">
        <f>input!S330/input!S331*AM368</f>
        <v>78.415068015347217</v>
      </c>
      <c r="AN367" s="32">
        <f>input!T330/input!T331*AN368</f>
        <v>89.082054703135569</v>
      </c>
      <c r="AO367" s="32">
        <f>input!U330/input!U331*AO368</f>
        <v>547.03815261044008</v>
      </c>
      <c r="AP367" s="32">
        <f>input!V330/input!V331*AP368</f>
        <v>132.45937161430049</v>
      </c>
      <c r="AQ367" s="32">
        <f>input!W330/input!W331*AQ368</f>
        <v>784.54884821997643</v>
      </c>
      <c r="AR367" s="32">
        <f>input!X330/input!X331*AR368</f>
        <v>8247.4433656957754</v>
      </c>
      <c r="AT367" s="32">
        <f>input!Y330/input!Y331*AT368</f>
        <v>104.29166666666632</v>
      </c>
      <c r="AU367" s="32">
        <f>input!Z330/input!Z331*AU368</f>
        <v>291.87500000000006</v>
      </c>
      <c r="AV367" s="32">
        <f>input!AA330/input!AA331*AV368</f>
        <v>172.94718909710318</v>
      </c>
      <c r="AW367" s="32">
        <f>input!AB330/input!AB331*AW368</f>
        <v>120.96491228070155</v>
      </c>
      <c r="AX367" s="32">
        <f>input!AC330/input!AC331*AX368</f>
        <v>402.134218638844</v>
      </c>
      <c r="AY367" s="32">
        <f>input!AD330/input!AD331*AY368</f>
        <v>285.48387096774223</v>
      </c>
      <c r="AZ367" s="32">
        <f>input!AE330/input!AE331*AZ368</f>
        <v>230.77516390281545</v>
      </c>
      <c r="BA367" s="32">
        <f>input!AF330/input!AF331*BA368</f>
        <v>228.35583796664071</v>
      </c>
      <c r="BB367" s="32">
        <f>input!AG330/input!AG331*BB368</f>
        <v>269.6453900709202</v>
      </c>
      <c r="BC367" s="32">
        <f>input!AH330/input!AH331*BC368</f>
        <v>220.206185567011</v>
      </c>
    </row>
    <row r="368" spans="2:55" x14ac:dyDescent="0.25">
      <c r="B368" s="26">
        <f>input!A331</f>
        <v>41250</v>
      </c>
      <c r="C368" s="20">
        <f>input!B331</f>
        <v>13155.13</v>
      </c>
      <c r="D368" s="20">
        <f>input!C331</f>
        <v>1418.07</v>
      </c>
      <c r="E368" s="20">
        <f>input!D331</f>
        <v>2978.0410000000002</v>
      </c>
      <c r="F368" s="20">
        <f>input!E331</f>
        <v>12159.59</v>
      </c>
      <c r="G368" s="20">
        <f>input!F331</f>
        <v>7517.8</v>
      </c>
      <c r="H368" s="20">
        <f>input!G331</f>
        <v>22191.17</v>
      </c>
      <c r="I368">
        <v>0</v>
      </c>
      <c r="J368" s="29">
        <f t="shared" ca="1" si="62"/>
        <v>1418.07</v>
      </c>
      <c r="K368" s="29">
        <f>VLOOKUP(B368,output_kmeans!$A$2:$H$1878,8,0)</f>
        <v>1</v>
      </c>
      <c r="L368" s="29">
        <f t="shared" si="64"/>
        <v>0</v>
      </c>
      <c r="M368" s="29">
        <f t="shared" ca="1" si="64"/>
        <v>3000</v>
      </c>
      <c r="N368" s="29">
        <f t="shared" si="64"/>
        <v>0</v>
      </c>
      <c r="O368">
        <f t="shared" si="63"/>
        <v>0</v>
      </c>
      <c r="P368" s="32">
        <f t="shared" ca="1" si="65"/>
        <v>2.4599648724041758</v>
      </c>
      <c r="Q368" s="32">
        <f t="shared" ca="1" si="65"/>
        <v>15.425228310502277</v>
      </c>
      <c r="R368" s="32" t="str">
        <f t="shared" ca="1" si="66"/>
        <v/>
      </c>
      <c r="S368" s="32" t="str">
        <f t="shared" ca="1" si="66"/>
        <v/>
      </c>
      <c r="T368" s="32" t="str">
        <f t="shared" ca="1" si="66"/>
        <v/>
      </c>
      <c r="U368" s="32" t="str">
        <f t="shared" ca="1" si="67"/>
        <v/>
      </c>
      <c r="V368" s="32" t="str">
        <f t="shared" ca="1" si="67"/>
        <v/>
      </c>
      <c r="W368" s="32" t="str">
        <f t="shared" ca="1" si="67"/>
        <v/>
      </c>
      <c r="X368" s="32" t="str">
        <f t="shared" ca="1" si="67"/>
        <v/>
      </c>
      <c r="Z368" s="32">
        <f>input!H331/input!H332*Z369</f>
        <v>2.4599648724041758</v>
      </c>
      <c r="AA368" s="32">
        <f>input!I331/input!I332*AA369</f>
        <v>6.1162744710302457</v>
      </c>
      <c r="AB368" s="32">
        <f>input!J331/input!J332*AB369</f>
        <v>15.425228310502277</v>
      </c>
      <c r="AC368" s="32">
        <f>input!K331/input!K332*AC369</f>
        <v>26.558306558306562</v>
      </c>
      <c r="AD368" s="33">
        <f>input!J331-input!H331</f>
        <v>1.3834000000000002</v>
      </c>
      <c r="AE368">
        <f t="shared" si="68"/>
        <v>0</v>
      </c>
      <c r="AF368" s="32">
        <f>input!L331/input!L332*AF369</f>
        <v>65.967675773238184</v>
      </c>
      <c r="AG368" s="32">
        <f>input!M331/input!M332*AG369</f>
        <v>138.3158570511448</v>
      </c>
      <c r="AH368" s="32">
        <f>input!N331/input!N332*AH369</f>
        <v>34.471374843292956</v>
      </c>
      <c r="AI368" s="32">
        <f>input!O331/input!O332*AI369</f>
        <v>106.571428571429</v>
      </c>
      <c r="AJ368" s="32">
        <f>input!P331/input!P332*AJ369</f>
        <v>121.17850953206248</v>
      </c>
      <c r="AK368" s="32">
        <f>input!Q331/input!Q332*AK369</f>
        <v>127.37566947207375</v>
      </c>
      <c r="AL368" s="32">
        <f>input!R331/input!R332*AL369</f>
        <v>45.408163265306143</v>
      </c>
      <c r="AM368" s="32">
        <f>input!S331/input!S332*AM369</f>
        <v>79.160097663062601</v>
      </c>
      <c r="AN368" s="32">
        <f>input!T331/input!T332*AN369</f>
        <v>89.123415610407079</v>
      </c>
      <c r="AO368" s="32">
        <f>input!U331/input!U332*AO369</f>
        <v>546.93775100401444</v>
      </c>
      <c r="AP368" s="32">
        <f>input!V331/input!V332*AP369</f>
        <v>132.4160346695551</v>
      </c>
      <c r="AQ368" s="32">
        <f>input!W331/input!W332*AQ369</f>
        <v>788.09068560502601</v>
      </c>
      <c r="AR368" s="32">
        <f>input!X331/input!X332*AR369</f>
        <v>8317.4757281553211</v>
      </c>
      <c r="AT368" s="32">
        <f>input!Y331/input!Y332*AT369</f>
        <v>102.48611111111076</v>
      </c>
      <c r="AU368" s="32">
        <f>input!Z331/input!Z332*AU369</f>
        <v>299.393115942029</v>
      </c>
      <c r="AV368" s="32">
        <f>input!AA331/input!AA332*AV369</f>
        <v>171.55025553662617</v>
      </c>
      <c r="AW368" s="32">
        <f>input!AB331/input!AB332*AW369</f>
        <v>109.25438596491209</v>
      </c>
      <c r="AX368" s="32">
        <f>input!AC331/input!AC332*AX369</f>
        <v>404.07872895423407</v>
      </c>
      <c r="AY368" s="32">
        <f>input!AD331/input!AD332*AY369</f>
        <v>282.85055957867047</v>
      </c>
      <c r="AZ368" s="32">
        <f>input!AE331/input!AE332*AZ369</f>
        <v>227.11145391438504</v>
      </c>
      <c r="BA368" s="32">
        <f>input!AF331/input!AF332*BA369</f>
        <v>232.80381254964311</v>
      </c>
      <c r="BB368" s="32">
        <f>input!AG331/input!AG332*BB369</f>
        <v>272.48226950354427</v>
      </c>
      <c r="BC368" s="32">
        <f>input!AH331/input!AH332*BC369</f>
        <v>232.0962199312722</v>
      </c>
    </row>
    <row r="369" spans="2:55" x14ac:dyDescent="0.25">
      <c r="B369" s="26">
        <f>input!A332</f>
        <v>41243</v>
      </c>
      <c r="C369" s="20">
        <f>input!B332</f>
        <v>13025.58</v>
      </c>
      <c r="D369" s="20">
        <f>input!C332</f>
        <v>1416.18</v>
      </c>
      <c r="E369" s="20">
        <f>input!D332</f>
        <v>3010.241</v>
      </c>
      <c r="F369" s="20">
        <f>input!E332</f>
        <v>12239.36</v>
      </c>
      <c r="G369" s="20">
        <f>input!F332</f>
        <v>7405.5</v>
      </c>
      <c r="H369" s="20">
        <f>input!G332</f>
        <v>22030.39</v>
      </c>
      <c r="I369">
        <v>0</v>
      </c>
      <c r="J369" s="29">
        <f t="shared" ca="1" si="62"/>
        <v>1416.18</v>
      </c>
      <c r="K369" s="29">
        <f>VLOOKUP(B369,output_kmeans!$A$2:$H$1878,8,0)</f>
        <v>1</v>
      </c>
      <c r="L369" s="29">
        <f t="shared" si="64"/>
        <v>0</v>
      </c>
      <c r="M369" s="29">
        <f t="shared" ca="1" si="64"/>
        <v>3000</v>
      </c>
      <c r="N369" s="29">
        <f t="shared" si="64"/>
        <v>0</v>
      </c>
      <c r="O369">
        <f t="shared" si="63"/>
        <v>0</v>
      </c>
      <c r="P369" s="32">
        <f t="shared" ca="1" si="65"/>
        <v>2.542618039053623</v>
      </c>
      <c r="Q369" s="32">
        <f t="shared" ca="1" si="65"/>
        <v>15.369101978691015</v>
      </c>
      <c r="R369" s="32" t="str">
        <f t="shared" ca="1" si="66"/>
        <v/>
      </c>
      <c r="S369" s="32" t="str">
        <f t="shared" ca="1" si="66"/>
        <v/>
      </c>
      <c r="T369" s="32" t="str">
        <f t="shared" ca="1" si="66"/>
        <v/>
      </c>
      <c r="U369" s="32" t="str">
        <f t="shared" ca="1" si="67"/>
        <v/>
      </c>
      <c r="V369" s="32" t="str">
        <f t="shared" ca="1" si="67"/>
        <v/>
      </c>
      <c r="W369" s="32" t="str">
        <f t="shared" ca="1" si="67"/>
        <v/>
      </c>
      <c r="X369" s="32" t="str">
        <f t="shared" ca="1" si="67"/>
        <v/>
      </c>
      <c r="Z369" s="32">
        <f>input!H332/input!H333*Z370</f>
        <v>2.542618039053623</v>
      </c>
      <c r="AA369" s="32">
        <f>input!I332/input!I333*AA370</f>
        <v>6.1004548151077609</v>
      </c>
      <c r="AB369" s="32">
        <f>input!J332/input!J333*AB370</f>
        <v>15.369101978691015</v>
      </c>
      <c r="AC369" s="32">
        <f>input!K332/input!K333*AC370</f>
        <v>26.544131544131549</v>
      </c>
      <c r="AD369" s="33">
        <f>input!J332-input!H332</f>
        <v>1.3695000000000002</v>
      </c>
      <c r="AE369">
        <f t="shared" si="68"/>
        <v>0</v>
      </c>
      <c r="AF369" s="32">
        <f>input!L332/input!L333*AF370</f>
        <v>65.758470752317692</v>
      </c>
      <c r="AG369" s="32">
        <f>input!M332/input!M333*AG370</f>
        <v>138.94714316285035</v>
      </c>
      <c r="AH369" s="32">
        <f>input!N332/input!N333*AH370</f>
        <v>34.467195988299224</v>
      </c>
      <c r="AI369" s="32">
        <f>input!O332/input!O333*AI370</f>
        <v>106.39867109634594</v>
      </c>
      <c r="AJ369" s="32">
        <f>input!P332/input!P333*AJ370</f>
        <v>120.4852686308493</v>
      </c>
      <c r="AK369" s="32">
        <f>input!Q332/input!Q333*AK370</f>
        <v>125.53940321346626</v>
      </c>
      <c r="AL369" s="32">
        <f>input!R332/input!R333*AL370</f>
        <v>45.097181729834809</v>
      </c>
      <c r="AM369" s="32">
        <f>input!S332/input!S333*AM370</f>
        <v>79.153121730031557</v>
      </c>
      <c r="AN369" s="32">
        <f>input!T332/input!T333*AN370</f>
        <v>88.869913275517135</v>
      </c>
      <c r="AO369" s="32">
        <f>input!U332/input!U333*AO370</f>
        <v>544.82931726907464</v>
      </c>
      <c r="AP369" s="32">
        <f>input!V332/input!V333*AP370</f>
        <v>131.72697724810334</v>
      </c>
      <c r="AQ369" s="32">
        <f>input!W332/input!W333*AQ370</f>
        <v>811.14449603933349</v>
      </c>
      <c r="AR369" s="32">
        <f>input!X332/input!X333*AR370</f>
        <v>8392.686084142375</v>
      </c>
      <c r="AT369" s="32">
        <f>input!Y332/input!Y333*AT370</f>
        <v>100.90277777777742</v>
      </c>
      <c r="AU369" s="32">
        <f>input!Z332/input!Z333*AU370</f>
        <v>300.76086956521743</v>
      </c>
      <c r="AV369" s="32">
        <f>input!AA332/input!AA333*AV370</f>
        <v>172.70868824531439</v>
      </c>
      <c r="AW369" s="32">
        <f>input!AB332/input!AB333*AW370</f>
        <v>108.11403508771912</v>
      </c>
      <c r="AX369" s="32">
        <f>input!AC332/input!AC333*AX370</f>
        <v>405.71496324401352</v>
      </c>
      <c r="AY369" s="32">
        <f>input!AD332/input!AD333*AY370</f>
        <v>292.65964450296275</v>
      </c>
      <c r="AZ369" s="32">
        <f>input!AE332/input!AE333*AZ370</f>
        <v>221.94369456228324</v>
      </c>
      <c r="BA369" s="32">
        <f>input!AF332/input!AF333*BA370</f>
        <v>237.64892772041358</v>
      </c>
      <c r="BB369" s="32">
        <f>input!AG332/input!AG333*BB370</f>
        <v>274.32624113474992</v>
      </c>
      <c r="BC369" s="32">
        <f>input!AH332/input!AH333*BC370</f>
        <v>232.23367697594574</v>
      </c>
    </row>
    <row r="370" spans="2:55" x14ac:dyDescent="0.25">
      <c r="B370" s="26">
        <f>input!A333</f>
        <v>41236</v>
      </c>
      <c r="C370" s="20">
        <f>input!B333</f>
        <v>13009.68</v>
      </c>
      <c r="D370" s="20">
        <f>input!C333</f>
        <v>1409.15</v>
      </c>
      <c r="E370" s="20">
        <f>input!D333</f>
        <v>2966.8539999999998</v>
      </c>
      <c r="F370" s="20">
        <f>input!E333</f>
        <v>12213.24</v>
      </c>
      <c r="G370" s="20">
        <f>input!F333</f>
        <v>7309.13</v>
      </c>
      <c r="H370" s="20">
        <f>input!G333</f>
        <v>21913.98</v>
      </c>
      <c r="I370">
        <v>0</v>
      </c>
      <c r="J370" s="29">
        <f t="shared" ca="1" si="62"/>
        <v>1409.15</v>
      </c>
      <c r="K370" s="29">
        <f>VLOOKUP(B370,output_kmeans!$A$2:$H$1878,8,0)</f>
        <v>1</v>
      </c>
      <c r="L370" s="29">
        <f t="shared" si="64"/>
        <v>0</v>
      </c>
      <c r="M370" s="29">
        <f t="shared" ca="1" si="64"/>
        <v>3000</v>
      </c>
      <c r="N370" s="29">
        <f t="shared" si="64"/>
        <v>0</v>
      </c>
      <c r="O370">
        <f t="shared" si="63"/>
        <v>0</v>
      </c>
      <c r="P370" s="32">
        <f t="shared" ca="1" si="65"/>
        <v>2.7926438681682009</v>
      </c>
      <c r="Q370" s="32">
        <f t="shared" ca="1" si="65"/>
        <v>16.075913242009126</v>
      </c>
      <c r="R370" s="32" t="str">
        <f t="shared" ca="1" si="66"/>
        <v/>
      </c>
      <c r="S370" s="32" t="str">
        <f t="shared" ca="1" si="66"/>
        <v/>
      </c>
      <c r="T370" s="32" t="str">
        <f t="shared" ca="1" si="66"/>
        <v/>
      </c>
      <c r="U370" s="32" t="str">
        <f t="shared" ca="1" si="67"/>
        <v/>
      </c>
      <c r="V370" s="32" t="str">
        <f t="shared" ca="1" si="67"/>
        <v/>
      </c>
      <c r="W370" s="32" t="str">
        <f t="shared" ca="1" si="67"/>
        <v/>
      </c>
      <c r="X370" s="32" t="str">
        <f t="shared" ca="1" si="67"/>
        <v/>
      </c>
      <c r="Z370" s="32">
        <f>input!H333/input!H334*Z371</f>
        <v>2.7926438681682009</v>
      </c>
      <c r="AA370" s="32">
        <f>input!I333/input!I334*AA371</f>
        <v>6.7925647617164211</v>
      </c>
      <c r="AB370" s="32">
        <f>input!J333/input!J334*AB371</f>
        <v>16.075913242009126</v>
      </c>
      <c r="AC370" s="32">
        <f>input!K333/input!K334*AC371</f>
        <v>26.728406728406735</v>
      </c>
      <c r="AD370" s="33">
        <f>input!J333-input!H333</f>
        <v>1.4196</v>
      </c>
      <c r="AE370">
        <f t="shared" si="68"/>
        <v>0</v>
      </c>
      <c r="AF370" s="32">
        <f>input!L333/input!L334*AF371</f>
        <v>65.790466814340817</v>
      </c>
      <c r="AG370" s="32">
        <f>input!M333/input!M334*AG371</f>
        <v>138.84014551679857</v>
      </c>
      <c r="AH370" s="32">
        <f>input!N333/input!N334*AH371</f>
        <v>34.433765148349366</v>
      </c>
      <c r="AI370" s="32">
        <f>input!O333/input!O334*AI371</f>
        <v>106.49833887043232</v>
      </c>
      <c r="AJ370" s="32">
        <f>input!P333/input!P334*AJ371</f>
        <v>120.86655112651655</v>
      </c>
      <c r="AK370" s="32">
        <f>input!Q333/input!Q334*AK371</f>
        <v>126.04437643458331</v>
      </c>
      <c r="AL370" s="32">
        <f>input!R333/input!R334*AL371</f>
        <v>45.10204081632655</v>
      </c>
      <c r="AM370" s="32">
        <f>input!S333/input!S334*AM371</f>
        <v>78.967561911405809</v>
      </c>
      <c r="AN370" s="32">
        <f>input!T333/input!T334*AN371</f>
        <v>88.362908605737289</v>
      </c>
      <c r="AO370" s="32">
        <f>input!U333/input!U334*AO371</f>
        <v>557.37951807228751</v>
      </c>
      <c r="AP370" s="32">
        <f>input!V333/input!V334*AP371</f>
        <v>132.56771397616401</v>
      </c>
      <c r="AQ370" s="32">
        <f>input!W333/input!W334*AQ371</f>
        <v>808.24911226440861</v>
      </c>
      <c r="AR370" s="32">
        <f>input!X333/input!X334*AR371</f>
        <v>8391.3915857604989</v>
      </c>
      <c r="AT370" s="32">
        <f>input!Y333/input!Y334*AT371</f>
        <v>96.986111111110759</v>
      </c>
      <c r="AU370" s="32">
        <f>input!Z333/input!Z334*AU371</f>
        <v>309.02173913043481</v>
      </c>
      <c r="AV370" s="32">
        <f>input!AA333/input!AA334*AV371</f>
        <v>175.74105621805714</v>
      </c>
      <c r="AW370" s="32">
        <f>input!AB333/input!AB334*AW371</f>
        <v>110.5263157894735</v>
      </c>
      <c r="AX370" s="32">
        <f>input!AC333/input!AC334*AX371</f>
        <v>415.31894711880602</v>
      </c>
      <c r="AY370" s="32">
        <f>input!AD333/input!AD334*AY371</f>
        <v>290.58591178406874</v>
      </c>
      <c r="AZ370" s="32">
        <f>input!AE333/input!AE334*AZ371</f>
        <v>218.85846509834187</v>
      </c>
      <c r="BA370" s="32">
        <f>input!AF333/input!AF334*BA371</f>
        <v>236.85464654487745</v>
      </c>
      <c r="BB370" s="32">
        <f>input!AG333/input!AG334*BB371</f>
        <v>271.48936170212585</v>
      </c>
      <c r="BC370" s="32">
        <f>input!AH333/input!AH334*BC371</f>
        <v>233.05841924398698</v>
      </c>
    </row>
    <row r="371" spans="2:55" x14ac:dyDescent="0.25">
      <c r="B371" s="26">
        <f>input!A334</f>
        <v>41229</v>
      </c>
      <c r="C371" s="20">
        <f>input!B334</f>
        <v>12588.31</v>
      </c>
      <c r="D371" s="20">
        <f>input!C334</f>
        <v>1359.88</v>
      </c>
      <c r="E371" s="20">
        <f>input!D334</f>
        <v>2853.1309999999999</v>
      </c>
      <c r="F371" s="20">
        <f>input!E334</f>
        <v>11877.72</v>
      </c>
      <c r="G371" s="20">
        <f>input!F334</f>
        <v>6950.53</v>
      </c>
      <c r="H371" s="20">
        <f>input!G334</f>
        <v>21159.01</v>
      </c>
      <c r="I371">
        <v>0</v>
      </c>
      <c r="J371" s="29">
        <f t="shared" ca="1" si="62"/>
        <v>1359.88</v>
      </c>
      <c r="K371" s="29">
        <f>VLOOKUP(B371,output_kmeans!$A$2:$H$1878,8,0)</f>
        <v>1</v>
      </c>
      <c r="L371" s="29">
        <f t="shared" si="64"/>
        <v>0</v>
      </c>
      <c r="M371" s="29">
        <f t="shared" ca="1" si="64"/>
        <v>3000</v>
      </c>
      <c r="N371" s="29">
        <f t="shared" si="64"/>
        <v>0</v>
      </c>
      <c r="O371">
        <f t="shared" si="63"/>
        <v>0</v>
      </c>
      <c r="P371" s="32">
        <f t="shared" ca="1" si="65"/>
        <v>2.4578985432379397</v>
      </c>
      <c r="Q371" s="32">
        <f t="shared" ca="1" si="65"/>
        <v>15.030441400304408</v>
      </c>
      <c r="R371" s="32" t="str">
        <f t="shared" ca="1" si="66"/>
        <v/>
      </c>
      <c r="S371" s="32" t="str">
        <f t="shared" ca="1" si="66"/>
        <v/>
      </c>
      <c r="T371" s="32" t="str">
        <f t="shared" ca="1" si="66"/>
        <v/>
      </c>
      <c r="U371" s="32" t="str">
        <f t="shared" ca="1" si="67"/>
        <v/>
      </c>
      <c r="V371" s="32" t="str">
        <f t="shared" ca="1" si="67"/>
        <v/>
      </c>
      <c r="W371" s="32" t="str">
        <f t="shared" ca="1" si="67"/>
        <v/>
      </c>
      <c r="X371" s="32" t="str">
        <f t="shared" ca="1" si="67"/>
        <v/>
      </c>
      <c r="Z371" s="32">
        <f>input!H334/input!H335*Z372</f>
        <v>2.4578985432379397</v>
      </c>
      <c r="AA371" s="32">
        <f>input!I334/input!I335*AA372</f>
        <v>5.9867510381649103</v>
      </c>
      <c r="AB371" s="32">
        <f>input!J334/input!J335*AB372</f>
        <v>15.030441400304408</v>
      </c>
      <c r="AC371" s="32">
        <f>input!K334/input!K335*AC372</f>
        <v>25.82120582120583</v>
      </c>
      <c r="AD371" s="33">
        <f>input!J334-input!H334</f>
        <v>1.3421000000000001</v>
      </c>
      <c r="AE371">
        <f t="shared" si="68"/>
        <v>0</v>
      </c>
      <c r="AF371" s="32">
        <f>input!L334/input!L335*AF372</f>
        <v>66.664205431126447</v>
      </c>
      <c r="AG371" s="32">
        <f>input!M334/input!M335*AG372</f>
        <v>136.34710036379195</v>
      </c>
      <c r="AH371" s="32">
        <f>input!N334/input!N335*AH372</f>
        <v>33.98244880902633</v>
      </c>
      <c r="AI371" s="32">
        <f>input!O334/input!O335*AI372</f>
        <v>105.53488372093065</v>
      </c>
      <c r="AJ371" s="32">
        <f>input!P334/input!P335*AJ372</f>
        <v>119.45696129404978</v>
      </c>
      <c r="AK371" s="32">
        <f>input!Q334/input!Q335*AK372</f>
        <v>124.3611323641931</v>
      </c>
      <c r="AL371" s="32">
        <f>input!R334/input!R335*AL372</f>
        <v>45.942662779397494</v>
      </c>
      <c r="AM371" s="32">
        <f>input!S334/input!S335*AM372</f>
        <v>80.722706662016208</v>
      </c>
      <c r="AN371" s="32">
        <f>input!T334/input!T335*AN372</f>
        <v>90.597731821214282</v>
      </c>
      <c r="AO371" s="32">
        <f>input!U334/input!U335*AO372</f>
        <v>553.96586345381354</v>
      </c>
      <c r="AP371" s="32">
        <f>input!V334/input!V335*AP372</f>
        <v>133.04442036836335</v>
      </c>
      <c r="AQ371" s="32">
        <f>input!W334/input!W335*AQ372</f>
        <v>807.69370845852688</v>
      </c>
      <c r="AR371" s="32">
        <f>input!X334/input!X335*AR372</f>
        <v>8499.8058252426981</v>
      </c>
      <c r="AT371" s="32">
        <f>input!Y334/input!Y335*AT372</f>
        <v>101.01388888888853</v>
      </c>
      <c r="AU371" s="32">
        <f>input!Z334/input!Z335*AU372</f>
        <v>293.20652173913044</v>
      </c>
      <c r="AV371" s="32">
        <f>input!AA334/input!AA335*AV372</f>
        <v>171.92504258943708</v>
      </c>
      <c r="AW371" s="32">
        <f>input!AB334/input!AB335*AW372</f>
        <v>102.89473684210509</v>
      </c>
      <c r="AX371" s="32">
        <f>input!AC334/input!AC335*AX372</f>
        <v>406.61607778041378</v>
      </c>
      <c r="AY371" s="32">
        <f>input!AD334/input!AD335*AY372</f>
        <v>285.28637261356181</v>
      </c>
      <c r="AZ371" s="32">
        <f>input!AE334/input!AE335*AZ372</f>
        <v>213.38218279984591</v>
      </c>
      <c r="BA371" s="32">
        <f>input!AF334/input!AF335*BA372</f>
        <v>230.97696584591003</v>
      </c>
      <c r="BB371" s="32">
        <f>input!AG334/input!AG335*BB372</f>
        <v>271.63120567375705</v>
      </c>
      <c r="BC371" s="32">
        <f>input!AH334/input!AH335*BC372</f>
        <v>230.37800687285295</v>
      </c>
    </row>
    <row r="372" spans="2:55" x14ac:dyDescent="0.25">
      <c r="B372" s="26">
        <f>input!A335</f>
        <v>41222</v>
      </c>
      <c r="C372" s="20">
        <f>input!B335</f>
        <v>12815.39</v>
      </c>
      <c r="D372" s="20">
        <f>input!C335</f>
        <v>1379.85</v>
      </c>
      <c r="E372" s="20">
        <f>input!D335</f>
        <v>2904.8739999999998</v>
      </c>
      <c r="F372" s="20">
        <f>input!E335</f>
        <v>12196.8</v>
      </c>
      <c r="G372" s="20">
        <f>input!F335</f>
        <v>7163.5</v>
      </c>
      <c r="H372" s="20">
        <f>input!G335</f>
        <v>21384.38</v>
      </c>
      <c r="I372">
        <v>0</v>
      </c>
      <c r="J372" s="29">
        <f t="shared" ca="1" si="62"/>
        <v>1379.85</v>
      </c>
      <c r="K372" s="29">
        <f>VLOOKUP(B372,output_kmeans!$A$2:$H$1878,8,0)</f>
        <v>1</v>
      </c>
      <c r="L372" s="29">
        <f t="shared" si="64"/>
        <v>0</v>
      </c>
      <c r="M372" s="29">
        <f t="shared" ca="1" si="64"/>
        <v>3000</v>
      </c>
      <c r="N372" s="29">
        <f t="shared" si="64"/>
        <v>0</v>
      </c>
      <c r="O372">
        <f t="shared" si="63"/>
        <v>0</v>
      </c>
      <c r="P372" s="32">
        <f t="shared" ca="1" si="65"/>
        <v>2.6655646244446762</v>
      </c>
      <c r="Q372" s="32">
        <f t="shared" ca="1" si="65"/>
        <v>15.28063165905631</v>
      </c>
      <c r="R372" s="32" t="str">
        <f t="shared" ca="1" si="66"/>
        <v/>
      </c>
      <c r="S372" s="32" t="str">
        <f t="shared" ca="1" si="66"/>
        <v/>
      </c>
      <c r="T372" s="32" t="str">
        <f t="shared" ca="1" si="66"/>
        <v/>
      </c>
      <c r="U372" s="32" t="str">
        <f t="shared" ca="1" si="67"/>
        <v/>
      </c>
      <c r="V372" s="32" t="str">
        <f t="shared" ca="1" si="67"/>
        <v/>
      </c>
      <c r="W372" s="32" t="str">
        <f t="shared" ca="1" si="67"/>
        <v/>
      </c>
      <c r="X372" s="32" t="str">
        <f t="shared" ca="1" si="67"/>
        <v/>
      </c>
      <c r="Z372" s="32">
        <f>input!H335/input!H336*Z373</f>
        <v>2.6655646244446762</v>
      </c>
      <c r="AA372" s="32">
        <f>input!I335/input!I336*AA373</f>
        <v>6.3229187265176874</v>
      </c>
      <c r="AB372" s="32">
        <f>input!J335/input!J336*AB373</f>
        <v>15.28063165905631</v>
      </c>
      <c r="AC372" s="32">
        <f>input!K335/input!K336*AC373</f>
        <v>25.900585900585906</v>
      </c>
      <c r="AD372" s="33">
        <f>input!J335-input!H335</f>
        <v>1.3483000000000001</v>
      </c>
      <c r="AE372">
        <f t="shared" si="68"/>
        <v>0</v>
      </c>
      <c r="AF372" s="32">
        <f>input!L335/input!L336*AF373</f>
        <v>66.474690294527875</v>
      </c>
      <c r="AG372" s="32">
        <f>input!M335/input!M336*AG373</f>
        <v>136.03680719024177</v>
      </c>
      <c r="AH372" s="32">
        <f>input!N335/input!N336*AH373</f>
        <v>33.217718345173424</v>
      </c>
      <c r="AI372" s="32">
        <f>input!O335/input!O336*AI373</f>
        <v>105.62126245847217</v>
      </c>
      <c r="AJ372" s="32">
        <f>input!P335/input!P336*AJ373</f>
        <v>120.01155401502031</v>
      </c>
      <c r="AK372" s="32">
        <f>input!Q335/input!Q336*AK373</f>
        <v>124.56006120887558</v>
      </c>
      <c r="AL372" s="32">
        <f>input!R335/input!R336*AL373</f>
        <v>46.1030126336249</v>
      </c>
      <c r="AM372" s="32">
        <f>input!S335/input!S336*AM373</f>
        <v>80.132542727589978</v>
      </c>
      <c r="AN372" s="32">
        <f>input!T335/input!T336*AN373</f>
        <v>90.006671114076184</v>
      </c>
      <c r="AO372" s="32">
        <f>input!U335/input!U336*AO373</f>
        <v>549.74899598393415</v>
      </c>
      <c r="AP372" s="32">
        <f>input!V335/input!V336*AP373</f>
        <v>132.76273022751829</v>
      </c>
      <c r="AQ372" s="32">
        <f>input!W335/input!W336*AQ373</f>
        <v>793.08931985796221</v>
      </c>
      <c r="AR372" s="32">
        <f>input!X335/input!X336*AR373</f>
        <v>8543.883495145612</v>
      </c>
      <c r="AT372" s="32">
        <f>input!Y335/input!Y336*AT373</f>
        <v>96.63888888888853</v>
      </c>
      <c r="AU372" s="32">
        <f>input!Z335/input!Z336*AU373</f>
        <v>295.28079710144925</v>
      </c>
      <c r="AV372" s="32">
        <f>input!AA335/input!AA336*AV373</f>
        <v>171.3798977853485</v>
      </c>
      <c r="AW372" s="32">
        <f>input!AB335/input!AB336*AW373</f>
        <v>93.815789473684063</v>
      </c>
      <c r="AX372" s="32">
        <f>input!AC335/input!AC336*AX373</f>
        <v>410.45767133033081</v>
      </c>
      <c r="AY372" s="32">
        <f>input!AD335/input!AD336*AY373</f>
        <v>283.31138907175796</v>
      </c>
      <c r="AZ372" s="32">
        <f>input!AE335/input!AE336*AZ373</f>
        <v>223.9876590821444</v>
      </c>
      <c r="BA372" s="32">
        <f>input!AF335/input!AF336*BA373</f>
        <v>234.7100873709299</v>
      </c>
      <c r="BB372" s="32">
        <f>input!AG335/input!AG336*BB373</f>
        <v>270.35460992907622</v>
      </c>
      <c r="BC372" s="32">
        <f>input!AH335/input!AH336*BC373</f>
        <v>243.71134020618632</v>
      </c>
    </row>
    <row r="373" spans="2:55" x14ac:dyDescent="0.25">
      <c r="B373" s="26">
        <f>input!A336</f>
        <v>41215</v>
      </c>
      <c r="C373" s="20">
        <f>input!B336</f>
        <v>13093.16</v>
      </c>
      <c r="D373" s="20">
        <f>input!C336</f>
        <v>1414.2</v>
      </c>
      <c r="E373" s="20">
        <f>input!D336</f>
        <v>2982.1320000000001</v>
      </c>
      <c r="F373" s="20">
        <f>input!E336</f>
        <v>12380.41</v>
      </c>
      <c r="G373" s="20">
        <f>input!F336</f>
        <v>7363.85</v>
      </c>
      <c r="H373" s="20">
        <f>input!G336</f>
        <v>22111.33</v>
      </c>
      <c r="I373">
        <v>0</v>
      </c>
      <c r="J373" s="29">
        <f t="shared" ca="1" si="62"/>
        <v>1414.2</v>
      </c>
      <c r="K373" s="29">
        <f>VLOOKUP(B373,output_kmeans!$A$2:$H$1878,8,0)</f>
        <v>1</v>
      </c>
      <c r="L373" s="29">
        <f t="shared" si="64"/>
        <v>0</v>
      </c>
      <c r="M373" s="29">
        <f t="shared" ca="1" si="64"/>
        <v>3000</v>
      </c>
      <c r="N373" s="29">
        <f t="shared" si="64"/>
        <v>0</v>
      </c>
      <c r="O373">
        <f t="shared" si="63"/>
        <v>0</v>
      </c>
      <c r="P373" s="32">
        <f t="shared" ca="1" si="65"/>
        <v>2.909391466060546</v>
      </c>
      <c r="Q373" s="32">
        <f t="shared" ca="1" si="65"/>
        <v>16.311834094368333</v>
      </c>
      <c r="R373" s="32" t="str">
        <f t="shared" ca="1" si="66"/>
        <v/>
      </c>
      <c r="S373" s="32" t="str">
        <f t="shared" ca="1" si="66"/>
        <v/>
      </c>
      <c r="T373" s="32" t="str">
        <f t="shared" ca="1" si="66"/>
        <v/>
      </c>
      <c r="U373" s="32" t="str">
        <f t="shared" ca="1" si="67"/>
        <v/>
      </c>
      <c r="V373" s="32" t="str">
        <f t="shared" ca="1" si="67"/>
        <v/>
      </c>
      <c r="W373" s="32" t="str">
        <f t="shared" ca="1" si="67"/>
        <v/>
      </c>
      <c r="X373" s="32" t="str">
        <f t="shared" ca="1" si="67"/>
        <v/>
      </c>
      <c r="Z373" s="32">
        <f>input!H336/input!H337*Z374</f>
        <v>2.909391466060546</v>
      </c>
      <c r="AA373" s="32">
        <f>input!I336/input!I337*AA374</f>
        <v>7.0990705952145419</v>
      </c>
      <c r="AB373" s="32">
        <f>input!J336/input!J337*AB374</f>
        <v>16.311834094368333</v>
      </c>
      <c r="AC373" s="32">
        <f>input!K336/input!K337*AC374</f>
        <v>27.467397467397475</v>
      </c>
      <c r="AD373" s="33">
        <f>input!J336-input!H336</f>
        <v>1.4331</v>
      </c>
      <c r="AE373">
        <f t="shared" si="68"/>
        <v>0</v>
      </c>
      <c r="AF373" s="32">
        <f>input!L336/input!L337*AF374</f>
        <v>66.119451964886409</v>
      </c>
      <c r="AG373" s="32">
        <f>input!M336/input!M337*AG374</f>
        <v>137.33147870746842</v>
      </c>
      <c r="AH373" s="32">
        <f>input!N336/input!N337*AH374</f>
        <v>33.610530714584208</v>
      </c>
      <c r="AI373" s="32">
        <f>input!O336/input!O337*AI374</f>
        <v>106.45182724252535</v>
      </c>
      <c r="AJ373" s="32">
        <f>input!P336/input!P337*AJ374</f>
        <v>119.43385326400936</v>
      </c>
      <c r="AK373" s="32">
        <f>input!Q336/input!Q337*AK374</f>
        <v>126.27390971690926</v>
      </c>
      <c r="AL373" s="32">
        <f>input!R336/input!R337*AL374</f>
        <v>45.689990281827043</v>
      </c>
      <c r="AM373" s="32">
        <f>input!S336/input!S337*AM374</f>
        <v>80.05720265085472</v>
      </c>
      <c r="AN373" s="32">
        <f>input!T336/input!T337*AN374</f>
        <v>89.475650433622548</v>
      </c>
      <c r="AO373" s="32">
        <f>input!U336/input!U337*AO374</f>
        <v>540.27309236947622</v>
      </c>
      <c r="AP373" s="32">
        <f>input!V336/input!V337*AP374</f>
        <v>132.32936078006435</v>
      </c>
      <c r="AQ373" s="32">
        <f>input!W336/input!W337*AQ374</f>
        <v>798.50678321041596</v>
      </c>
      <c r="AR373" s="32">
        <f>input!X336/input!X337*AR374</f>
        <v>8437.9935275080716</v>
      </c>
      <c r="AT373" s="32">
        <f>input!Y336/input!Y337*AT374</f>
        <v>97.708333333332959</v>
      </c>
      <c r="AU373" s="32">
        <f>input!Z336/input!Z337*AU374</f>
        <v>279.50181159420293</v>
      </c>
      <c r="AV373" s="32">
        <f>input!AA336/input!AA337*AV374</f>
        <v>170.93696763202652</v>
      </c>
      <c r="AW373" s="32">
        <f>input!AB336/input!AB337*AW374</f>
        <v>92.105263157894584</v>
      </c>
      <c r="AX373" s="32">
        <f>input!AC336/input!AC337*AX374</f>
        <v>397.24922930993711</v>
      </c>
      <c r="AY373" s="32">
        <f>input!AD336/input!AD337*AY374</f>
        <v>279.32850559578696</v>
      </c>
      <c r="AZ373" s="32">
        <f>input!AE336/input!AE337*AZ374</f>
        <v>235.55726957192459</v>
      </c>
      <c r="BA373" s="32">
        <f>input!AF336/input!AF337*BA374</f>
        <v>234.94837172359075</v>
      </c>
      <c r="BB373" s="32">
        <f>input!AG336/input!AG337*BB374</f>
        <v>275.88652482269322</v>
      </c>
      <c r="BC373" s="32">
        <f>input!AH336/input!AH337*BC374</f>
        <v>237.66323024055055</v>
      </c>
    </row>
    <row r="374" spans="2:55" x14ac:dyDescent="0.25">
      <c r="B374" s="26">
        <f>input!A337</f>
        <v>41208</v>
      </c>
      <c r="C374" s="20">
        <f>input!B337</f>
        <v>13107.21</v>
      </c>
      <c r="D374" s="20">
        <f>input!C337</f>
        <v>1411.94</v>
      </c>
      <c r="E374" s="20">
        <f>input!D337</f>
        <v>2987.951</v>
      </c>
      <c r="F374" s="20">
        <f>input!E337</f>
        <v>12300.3</v>
      </c>
      <c r="G374" s="20">
        <f>input!F337</f>
        <v>7231.85</v>
      </c>
      <c r="H374" s="20">
        <f>input!G337</f>
        <v>21545.57</v>
      </c>
      <c r="I374">
        <v>0</v>
      </c>
      <c r="J374" s="29">
        <f t="shared" ca="1" si="62"/>
        <v>1411.94</v>
      </c>
      <c r="K374" s="29">
        <f>VLOOKUP(B374,output_kmeans!$A$2:$H$1878,8,0)</f>
        <v>1</v>
      </c>
      <c r="L374" s="29">
        <f t="shared" si="64"/>
        <v>0</v>
      </c>
      <c r="M374" s="29">
        <f t="shared" ca="1" si="64"/>
        <v>3000</v>
      </c>
      <c r="N374" s="29">
        <f t="shared" si="64"/>
        <v>0</v>
      </c>
      <c r="O374">
        <f t="shared" si="63"/>
        <v>0</v>
      </c>
      <c r="P374" s="32">
        <f t="shared" ca="1" si="65"/>
        <v>3.0684988118607315</v>
      </c>
      <c r="Q374" s="32">
        <f t="shared" ca="1" si="65"/>
        <v>16.601027397260264</v>
      </c>
      <c r="R374" s="32" t="str">
        <f t="shared" ca="1" si="66"/>
        <v/>
      </c>
      <c r="S374" s="32" t="str">
        <f t="shared" ca="1" si="66"/>
        <v/>
      </c>
      <c r="T374" s="32" t="str">
        <f t="shared" ca="1" si="66"/>
        <v/>
      </c>
      <c r="U374" s="32" t="str">
        <f t="shared" ca="1" si="67"/>
        <v/>
      </c>
      <c r="V374" s="32" t="str">
        <f t="shared" ca="1" si="67"/>
        <v/>
      </c>
      <c r="W374" s="32" t="str">
        <f t="shared" ca="1" si="67"/>
        <v/>
      </c>
      <c r="X374" s="32" t="str">
        <f t="shared" ca="1" si="67"/>
        <v/>
      </c>
      <c r="Z374" s="32">
        <f>input!H337/input!H338*Z375</f>
        <v>3.0684988118607315</v>
      </c>
      <c r="AA374" s="32">
        <f>input!I337/input!I338*AA375</f>
        <v>7.5103816491991182</v>
      </c>
      <c r="AB374" s="32">
        <f>input!J337/input!J338*AB375</f>
        <v>16.601027397260264</v>
      </c>
      <c r="AC374" s="32">
        <f>input!K337/input!K338*AC375</f>
        <v>27.444717444717448</v>
      </c>
      <c r="AD374" s="33">
        <f>input!J337-input!H337</f>
        <v>1.4480999999999999</v>
      </c>
      <c r="AE374">
        <f t="shared" si="68"/>
        <v>0</v>
      </c>
      <c r="AF374" s="32">
        <f>input!L337/input!L338*AF375</f>
        <v>65.688735745344204</v>
      </c>
      <c r="AG374" s="32">
        <f>input!M337/input!M338*AG375</f>
        <v>138.43355446180183</v>
      </c>
      <c r="AH374" s="32">
        <f>input!N337/input!N338*AH375</f>
        <v>33.284580025073133</v>
      </c>
      <c r="AI374" s="32">
        <f>input!O337/input!O338*AI375</f>
        <v>107.00996677740908</v>
      </c>
      <c r="AJ374" s="32">
        <f>input!P337/input!P338*AJ375</f>
        <v>119.84979780473726</v>
      </c>
      <c r="AK374" s="32">
        <f>input!Q337/input!Q338*AK375</f>
        <v>125.92195868400947</v>
      </c>
      <c r="AL374" s="32">
        <f>input!R337/input!R338*AL375</f>
        <v>45.417881438289633</v>
      </c>
      <c r="AM374" s="32">
        <f>input!S337/input!S338*AM375</f>
        <v>80.5427275898153</v>
      </c>
      <c r="AN374" s="32">
        <f>input!T337/input!T338*AN375</f>
        <v>89.396931287525149</v>
      </c>
      <c r="AO374" s="32">
        <f>input!U337/input!U338*AO375</f>
        <v>537.90160642570117</v>
      </c>
      <c r="AP374" s="32">
        <f>input!V337/input!V338*AP375</f>
        <v>131.67930660888342</v>
      </c>
      <c r="AQ374" s="32">
        <f>input!W337/input!W338*AQ375</f>
        <v>786.9525630519895</v>
      </c>
      <c r="AR374" s="32">
        <f>input!X337/input!X338*AR375</f>
        <v>8407.5728155339602</v>
      </c>
      <c r="AT374" s="32">
        <f>input!Y337/input!Y338*AT375</f>
        <v>100.58333333333296</v>
      </c>
      <c r="AU374" s="32">
        <f>input!Z337/input!Z338*AU375</f>
        <v>290.18115942028993</v>
      </c>
      <c r="AV374" s="32">
        <f>input!AA337/input!AA338*AV375</f>
        <v>171.03918228279315</v>
      </c>
      <c r="AW374" s="32">
        <f>input!AB337/input!AB338*AW375</f>
        <v>98.333333333333158</v>
      </c>
      <c r="AX374" s="32">
        <f>input!AC337/input!AC338*AX375</f>
        <v>405.71496324401352</v>
      </c>
      <c r="AY374" s="32">
        <f>input!AD337/input!AD338*AY375</f>
        <v>284.00263331138933</v>
      </c>
      <c r="AZ374" s="32">
        <f>input!AE337/input!AE338*AZ375</f>
        <v>240.84072502892423</v>
      </c>
      <c r="BA374" s="32">
        <f>input!AF337/input!AF338*BA375</f>
        <v>234.39237490071545</v>
      </c>
      <c r="BB374" s="32">
        <f>input!AG337/input!AG338*BB375</f>
        <v>274.46808510638118</v>
      </c>
      <c r="BC374" s="32">
        <f>input!AH337/input!AH338*BC375</f>
        <v>237.45704467354025</v>
      </c>
    </row>
    <row r="375" spans="2:55" x14ac:dyDescent="0.25">
      <c r="B375" s="26">
        <f>input!A338</f>
        <v>41201</v>
      </c>
      <c r="C375" s="20">
        <f>input!B338</f>
        <v>13343.51</v>
      </c>
      <c r="D375" s="20">
        <f>input!C338</f>
        <v>1433.19</v>
      </c>
      <c r="E375" s="20">
        <f>input!D338</f>
        <v>3005.623</v>
      </c>
      <c r="F375" s="20">
        <f>input!E338</f>
        <v>12415.98</v>
      </c>
      <c r="G375" s="20">
        <f>input!F338</f>
        <v>7380.64</v>
      </c>
      <c r="H375" s="20">
        <f>input!G338</f>
        <v>21551.759999999998</v>
      </c>
      <c r="I375">
        <v>0</v>
      </c>
      <c r="J375" s="29">
        <f t="shared" ca="1" si="62"/>
        <v>1433.19</v>
      </c>
      <c r="K375" s="29">
        <f>VLOOKUP(B375,output_kmeans!$A$2:$H$1878,8,0)</f>
        <v>1</v>
      </c>
      <c r="L375" s="29">
        <f t="shared" si="64"/>
        <v>0</v>
      </c>
      <c r="M375" s="29">
        <f t="shared" ca="1" si="64"/>
        <v>3000</v>
      </c>
      <c r="N375" s="29">
        <f t="shared" si="64"/>
        <v>0</v>
      </c>
      <c r="O375">
        <f t="shared" si="63"/>
        <v>0</v>
      </c>
      <c r="P375" s="32">
        <f t="shared" ca="1" si="65"/>
        <v>3.0426696972827791</v>
      </c>
      <c r="Q375" s="32">
        <f t="shared" ca="1" si="65"/>
        <v>16.774162861491622</v>
      </c>
      <c r="R375" s="32" t="str">
        <f t="shared" ca="1" si="66"/>
        <v/>
      </c>
      <c r="S375" s="32" t="str">
        <f t="shared" ca="1" si="66"/>
        <v/>
      </c>
      <c r="T375" s="32" t="str">
        <f t="shared" ca="1" si="66"/>
        <v/>
      </c>
      <c r="U375" s="32" t="str">
        <f t="shared" ca="1" si="67"/>
        <v/>
      </c>
      <c r="V375" s="32" t="str">
        <f t="shared" ca="1" si="67"/>
        <v/>
      </c>
      <c r="W375" s="32" t="str">
        <f t="shared" ca="1" si="67"/>
        <v/>
      </c>
      <c r="X375" s="32" t="str">
        <f t="shared" ca="1" si="67"/>
        <v/>
      </c>
      <c r="Z375" s="32">
        <f>input!H338/input!H339*Z376</f>
        <v>3.0426696972827791</v>
      </c>
      <c r="AA375" s="32">
        <f>input!I338/input!I339*AA376</f>
        <v>7.3917342297804902</v>
      </c>
      <c r="AB375" s="32">
        <f>input!J338/input!J339*AB376</f>
        <v>16.774162861491622</v>
      </c>
      <c r="AC375" s="32">
        <f>input!K338/input!K339*AC376</f>
        <v>27.725382725382726</v>
      </c>
      <c r="AD375" s="33">
        <f>input!J338-input!H338</f>
        <v>1.4688000000000001</v>
      </c>
      <c r="AE375">
        <f t="shared" si="68"/>
        <v>0</v>
      </c>
      <c r="AF375" s="32">
        <f>input!L338/input!L339*AF376</f>
        <v>65.322011649848264</v>
      </c>
      <c r="AG375" s="32">
        <f>input!M338/input!M339*AG376</f>
        <v>139.3537342178472</v>
      </c>
      <c r="AH375" s="32">
        <f>input!N338/input!N339*AH376</f>
        <v>33.146677810279975</v>
      </c>
      <c r="AI375" s="32">
        <f>input!O338/input!O339*AI376</f>
        <v>106.33887043189412</v>
      </c>
      <c r="AJ375" s="32">
        <f>input!P338/input!P339*AJ376</f>
        <v>119.36452917388802</v>
      </c>
      <c r="AK375" s="32">
        <f>input!Q338/input!Q339*AK376</f>
        <v>124.82019892884496</v>
      </c>
      <c r="AL375" s="32">
        <f>input!R338/input!R339*AL376</f>
        <v>45.121477162293523</v>
      </c>
      <c r="AM375" s="32">
        <f>input!S338/input!S339*AM376</f>
        <v>78.97314265783065</v>
      </c>
      <c r="AN375" s="32">
        <f>input!T338/input!T339*AN376</f>
        <v>87.826551034022813</v>
      </c>
      <c r="AO375" s="32">
        <f>input!U338/input!U339*AO376</f>
        <v>540.56224899598226</v>
      </c>
      <c r="AP375" s="32">
        <f>input!V338/input!V339*AP376</f>
        <v>132.19934994582817</v>
      </c>
      <c r="AQ375" s="32">
        <f>input!W338/input!W339*AQ376</f>
        <v>788.61877446963501</v>
      </c>
      <c r="AR375" s="32">
        <f>input!X338/input!X339*AR376</f>
        <v>8339.9999999999818</v>
      </c>
      <c r="AT375" s="32">
        <f>input!Y338/input!Y339*AT376</f>
        <v>106.77777777777737</v>
      </c>
      <c r="AU375" s="32">
        <f>input!Z338/input!Z339*AU376</f>
        <v>290.73369565217399</v>
      </c>
      <c r="AV375" s="32">
        <f>input!AA338/input!AA339*AV376</f>
        <v>172.12947189097031</v>
      </c>
      <c r="AW375" s="32">
        <f>input!AB338/input!AB339*AW376</f>
        <v>99.122807017543693</v>
      </c>
      <c r="AX375" s="32">
        <f>input!AC338/input!AC339*AX376</f>
        <v>408.53687455537226</v>
      </c>
      <c r="AY375" s="32">
        <f>input!AD338/input!AD339*AY376</f>
        <v>296.41211323239003</v>
      </c>
      <c r="AZ375" s="32">
        <f>input!AE338/input!AE339*AZ376</f>
        <v>236.67566525260335</v>
      </c>
      <c r="BA375" s="32">
        <f>input!AF338/input!AF339*BA376</f>
        <v>241.93804606830878</v>
      </c>
      <c r="BB375" s="32">
        <f>input!AG338/input!AG339*BB376</f>
        <v>286.95035460992716</v>
      </c>
      <c r="BC375" s="32">
        <f>input!AH338/input!AH339*BC376</f>
        <v>239.8625429553272</v>
      </c>
    </row>
    <row r="376" spans="2:55" x14ac:dyDescent="0.25">
      <c r="B376" s="26">
        <f>input!A339</f>
        <v>41194</v>
      </c>
      <c r="C376" s="20">
        <f>input!B339</f>
        <v>13328.85</v>
      </c>
      <c r="D376" s="20">
        <f>input!C339</f>
        <v>1428.59</v>
      </c>
      <c r="E376" s="20">
        <f>input!D339</f>
        <v>3044.1149999999998</v>
      </c>
      <c r="F376" s="20">
        <f>input!E339</f>
        <v>12202.04</v>
      </c>
      <c r="G376" s="20">
        <f>input!F339</f>
        <v>7232.49</v>
      </c>
      <c r="H376" s="20">
        <f>input!G339</f>
        <v>21136.43</v>
      </c>
      <c r="I376">
        <v>0</v>
      </c>
      <c r="J376" s="29">
        <f t="shared" ca="1" si="62"/>
        <v>1428.59</v>
      </c>
      <c r="K376" s="29">
        <f>VLOOKUP(B376,output_kmeans!$A$2:$H$1878,8,0)</f>
        <v>1</v>
      </c>
      <c r="L376" s="29">
        <f t="shared" si="64"/>
        <v>0</v>
      </c>
      <c r="M376" s="29">
        <f t="shared" ca="1" si="64"/>
        <v>3000</v>
      </c>
      <c r="N376" s="29">
        <f t="shared" si="64"/>
        <v>0</v>
      </c>
      <c r="O376">
        <f t="shared" si="63"/>
        <v>0</v>
      </c>
      <c r="P376" s="32">
        <f t="shared" ca="1" si="65"/>
        <v>2.6862279161070375</v>
      </c>
      <c r="Q376" s="32">
        <f t="shared" ca="1" si="65"/>
        <v>15.753424657534241</v>
      </c>
      <c r="R376" s="32" t="str">
        <f t="shared" ca="1" si="66"/>
        <v/>
      </c>
      <c r="S376" s="32" t="str">
        <f t="shared" ca="1" si="66"/>
        <v/>
      </c>
      <c r="T376" s="32" t="str">
        <f t="shared" ca="1" si="66"/>
        <v/>
      </c>
      <c r="U376" s="32" t="str">
        <f t="shared" ca="1" si="67"/>
        <v/>
      </c>
      <c r="V376" s="32" t="str">
        <f t="shared" ca="1" si="67"/>
        <v/>
      </c>
      <c r="W376" s="32" t="str">
        <f t="shared" ca="1" si="67"/>
        <v/>
      </c>
      <c r="X376" s="32" t="str">
        <f t="shared" ca="1" si="67"/>
        <v/>
      </c>
      <c r="Z376" s="32">
        <f>input!H339/input!H340*Z377</f>
        <v>2.6862279161070375</v>
      </c>
      <c r="AA376" s="32">
        <f>input!I339/input!I340*AA377</f>
        <v>6.5127545975874908</v>
      </c>
      <c r="AB376" s="32">
        <f>input!J339/input!J340*AB377</f>
        <v>15.753424657534241</v>
      </c>
      <c r="AC376" s="32">
        <f>input!K339/input!K340*AC377</f>
        <v>26.759591759591761</v>
      </c>
      <c r="AD376" s="33">
        <f>input!J339-input!H339</f>
        <v>1.3960000000000001</v>
      </c>
      <c r="AE376">
        <f t="shared" si="68"/>
        <v>0</v>
      </c>
      <c r="AF376" s="32">
        <f>input!L339/input!L340*AF377</f>
        <v>65.359750594798626</v>
      </c>
      <c r="AG376" s="32">
        <f>input!M339/input!M340*AG377</f>
        <v>138.57265140166913</v>
      </c>
      <c r="AH376" s="32">
        <f>input!N339/input!N340*AH377</f>
        <v>32.778938570831585</v>
      </c>
      <c r="AI376" s="32">
        <f>input!O339/input!O340*AI377</f>
        <v>106.79069767441904</v>
      </c>
      <c r="AJ376" s="32">
        <f>input!P339/input!P340*AJ377</f>
        <v>118.23223570190653</v>
      </c>
      <c r="AK376" s="32">
        <f>input!Q339/input!Q340*AK377</f>
        <v>124.9426166794188</v>
      </c>
      <c r="AL376" s="32">
        <f>input!R339/input!R340*AL377</f>
        <v>45.359572400388757</v>
      </c>
      <c r="AM376" s="32">
        <f>input!S339/input!S340*AM377</f>
        <v>79.662364841297688</v>
      </c>
      <c r="AN376" s="32">
        <f>input!T339/input!T340*AN377</f>
        <v>89.359573048699261</v>
      </c>
      <c r="AO376" s="32">
        <f>input!U339/input!U340*AO377</f>
        <v>530.32128514056058</v>
      </c>
      <c r="AP376" s="32">
        <f>input!V339/input!V340*AP377</f>
        <v>132.54604550379133</v>
      </c>
      <c r="AQ376" s="32">
        <f>input!W339/input!W340*AQ377</f>
        <v>794.81926613857786</v>
      </c>
      <c r="AR376" s="32">
        <f>input!X339/input!X340*AR377</f>
        <v>8328.9320388349315</v>
      </c>
      <c r="AT376" s="32">
        <f>input!Y339/input!Y340*AT377</f>
        <v>99.111111111110745</v>
      </c>
      <c r="AU376" s="32">
        <f>input!Z339/input!Z340*AU377</f>
        <v>304.97282608695656</v>
      </c>
      <c r="AV376" s="32">
        <f>input!AA339/input!AA340*AV377</f>
        <v>168.8586030664388</v>
      </c>
      <c r="AW376" s="32">
        <f>input!AB339/input!AB340*AW377</f>
        <v>98.771929824561226</v>
      </c>
      <c r="AX376" s="32">
        <f>input!AC339/input!AC340*AX377</f>
        <v>416.8840407872907</v>
      </c>
      <c r="AY376" s="32">
        <f>input!AD339/input!AD340*AY377</f>
        <v>302.36998025016487</v>
      </c>
      <c r="AZ376" s="32">
        <f>input!AE339/input!AE340*AZ377</f>
        <v>234.8630929425378</v>
      </c>
      <c r="BA376" s="32">
        <f>input!AF339/input!AF340*BA377</f>
        <v>239.1580619539323</v>
      </c>
      <c r="BB376" s="32">
        <f>input!AG339/input!AG340*BB377</f>
        <v>284.39716312056549</v>
      </c>
      <c r="BC376" s="32">
        <f>input!AH339/input!AH340*BC377</f>
        <v>235.53264604811068</v>
      </c>
    </row>
    <row r="377" spans="2:55" x14ac:dyDescent="0.25">
      <c r="B377" s="26">
        <f>input!A340</f>
        <v>41187</v>
      </c>
      <c r="C377" s="20">
        <f>input!B340</f>
        <v>13610.15</v>
      </c>
      <c r="D377" s="20">
        <f>input!C340</f>
        <v>1460.93</v>
      </c>
      <c r="E377" s="20">
        <f>input!D340</f>
        <v>3136.1860000000001</v>
      </c>
      <c r="F377" s="20">
        <f>input!E340</f>
        <v>12418.99</v>
      </c>
      <c r="G377" s="20">
        <f>input!F340</f>
        <v>7397.87</v>
      </c>
      <c r="H377" s="20">
        <f>input!G340</f>
        <v>21012.38</v>
      </c>
      <c r="I377">
        <v>0</v>
      </c>
      <c r="J377" s="29">
        <f t="shared" ca="1" si="62"/>
        <v>1460.93</v>
      </c>
      <c r="K377" s="29">
        <f>VLOOKUP(B377,output_kmeans!$A$2:$H$1878,8,0)</f>
        <v>1</v>
      </c>
      <c r="L377" s="29">
        <f t="shared" si="64"/>
        <v>0</v>
      </c>
      <c r="M377" s="29">
        <f t="shared" ca="1" si="64"/>
        <v>3000</v>
      </c>
      <c r="N377" s="29">
        <f t="shared" si="64"/>
        <v>0</v>
      </c>
      <c r="O377">
        <f t="shared" si="63"/>
        <v>0</v>
      </c>
      <c r="P377" s="32">
        <f t="shared" ca="1" si="65"/>
        <v>2.6645314598615575</v>
      </c>
      <c r="Q377" s="32">
        <f t="shared" ca="1" si="65"/>
        <v>16.579147640791469</v>
      </c>
      <c r="R377" s="32" t="str">
        <f t="shared" ca="1" si="66"/>
        <v/>
      </c>
      <c r="S377" s="32" t="str">
        <f t="shared" ca="1" si="66"/>
        <v/>
      </c>
      <c r="T377" s="32" t="str">
        <f t="shared" ca="1" si="66"/>
        <v/>
      </c>
      <c r="U377" s="32" t="str">
        <f t="shared" ca="1" si="67"/>
        <v/>
      </c>
      <c r="V377" s="32" t="str">
        <f t="shared" ca="1" si="67"/>
        <v/>
      </c>
      <c r="W377" s="32" t="str">
        <f t="shared" ca="1" si="67"/>
        <v/>
      </c>
      <c r="X377" s="32" t="str">
        <f t="shared" ca="1" si="67"/>
        <v/>
      </c>
      <c r="Z377" s="32">
        <f>input!H340/input!H341*Z378</f>
        <v>2.6645314598615575</v>
      </c>
      <c r="AA377" s="32">
        <f>input!I340/input!I341*AA378</f>
        <v>6.6699624283171728</v>
      </c>
      <c r="AB377" s="32">
        <f>input!J340/input!J341*AB378</f>
        <v>16.579147640791469</v>
      </c>
      <c r="AC377" s="32">
        <f>input!K340/input!K341*AC378</f>
        <v>28.077868077868079</v>
      </c>
      <c r="AD377" s="33">
        <f>input!J340-input!H340</f>
        <v>1.4848999999999999</v>
      </c>
      <c r="AE377">
        <f t="shared" si="68"/>
        <v>0</v>
      </c>
      <c r="AF377" s="32">
        <f>input!L340/input!L341*AF378</f>
        <v>65.089014685372092</v>
      </c>
      <c r="AG377" s="32">
        <f>input!M340/input!M341*AG378</f>
        <v>139.57842927455593</v>
      </c>
      <c r="AH377" s="32">
        <f>input!N340/input!N341*AH378</f>
        <v>32.87505223568742</v>
      </c>
      <c r="AI377" s="32">
        <f>input!O340/input!O341*AI378</f>
        <v>107.21594684385425</v>
      </c>
      <c r="AJ377" s="32">
        <f>input!P340/input!P341*AJ378</f>
        <v>117.7007510109764</v>
      </c>
      <c r="AK377" s="32">
        <f>input!Q340/input!Q341*AK378</f>
        <v>125.17214996174472</v>
      </c>
      <c r="AL377" s="32">
        <f>input!R340/input!R341*AL378</f>
        <v>45.155490767735699</v>
      </c>
      <c r="AM377" s="32">
        <f>input!S340/input!S341*AM378</f>
        <v>79.242413672828917</v>
      </c>
      <c r="AN377" s="32">
        <f>input!T340/input!T341*AN378</f>
        <v>88.134756504336352</v>
      </c>
      <c r="AO377" s="32">
        <f>input!U340/input!U341*AO378</f>
        <v>520.63253012048028</v>
      </c>
      <c r="AP377" s="32">
        <f>input!V340/input!V341*AP378</f>
        <v>132.39436619718248</v>
      </c>
      <c r="AQ377" s="32">
        <f>input!W340/input!W341*AQ378</f>
        <v>799.35354638987531</v>
      </c>
      <c r="AR377" s="32">
        <f>input!X340/input!X341*AR378</f>
        <v>8281.4239482200446</v>
      </c>
      <c r="AT377" s="32">
        <f>input!Y340/input!Y341*AT378</f>
        <v>96.944444444444073</v>
      </c>
      <c r="AU377" s="32">
        <f>input!Z340/input!Z341*AU378</f>
        <v>313.15217391304355</v>
      </c>
      <c r="AV377" s="32">
        <f>input!AA340/input!AA341*AV378</f>
        <v>167.70017035775052</v>
      </c>
      <c r="AW377" s="32">
        <f>input!AB340/input!AB341*AW378</f>
        <v>100.96491228070158</v>
      </c>
      <c r="AX377" s="32">
        <f>input!AC340/input!AC341*AX378</f>
        <v>421.76903011619748</v>
      </c>
      <c r="AY377" s="32">
        <f>input!AD340/input!AD341*AY378</f>
        <v>295.85253456221227</v>
      </c>
      <c r="AZ377" s="32">
        <f>input!AE340/input!AE341*AZ378</f>
        <v>239.33667566525281</v>
      </c>
      <c r="BA377" s="32">
        <f>input!AF340/input!AF341*BA378</f>
        <v>237.64892772041364</v>
      </c>
      <c r="BB377" s="32">
        <f>input!AG340/input!AG341*BB378</f>
        <v>305.53191489361495</v>
      </c>
      <c r="BC377" s="32">
        <f>input!AH340/input!AH341*BC378</f>
        <v>235.73883161512097</v>
      </c>
    </row>
    <row r="378" spans="2:55" x14ac:dyDescent="0.25">
      <c r="B378" s="26">
        <f>input!A341</f>
        <v>41180</v>
      </c>
      <c r="C378" s="20">
        <f>input!B341</f>
        <v>13437.13</v>
      </c>
      <c r="D378" s="20">
        <f>input!C341</f>
        <v>1440.67</v>
      </c>
      <c r="E378" s="20">
        <f>input!D341</f>
        <v>3116.2280000000001</v>
      </c>
      <c r="F378" s="20">
        <f>input!E341</f>
        <v>12317.46</v>
      </c>
      <c r="G378" s="20">
        <f>input!F341</f>
        <v>7216.15</v>
      </c>
      <c r="H378" s="20">
        <f>input!G341</f>
        <v>20840.38</v>
      </c>
      <c r="I378">
        <v>0</v>
      </c>
      <c r="J378" s="29">
        <f t="shared" ca="1" si="62"/>
        <v>1440.67</v>
      </c>
      <c r="K378" s="29">
        <f>VLOOKUP(B378,output_kmeans!$A$2:$H$1878,8,0)</f>
        <v>1</v>
      </c>
      <c r="L378" s="29">
        <f t="shared" si="64"/>
        <v>0</v>
      </c>
      <c r="M378" s="29">
        <f t="shared" ca="1" si="64"/>
        <v>3000</v>
      </c>
      <c r="N378" s="29">
        <f t="shared" si="64"/>
        <v>0</v>
      </c>
      <c r="O378">
        <f t="shared" si="63"/>
        <v>0</v>
      </c>
      <c r="P378" s="32">
        <f t="shared" ca="1" si="65"/>
        <v>2.3804111995040822</v>
      </c>
      <c r="Q378" s="32">
        <f t="shared" ca="1" si="65"/>
        <v>15.539383561643831</v>
      </c>
      <c r="R378" s="32" t="str">
        <f t="shared" ca="1" si="66"/>
        <v/>
      </c>
      <c r="S378" s="32" t="str">
        <f t="shared" ca="1" si="66"/>
        <v/>
      </c>
      <c r="T378" s="32" t="str">
        <f t="shared" ca="1" si="66"/>
        <v/>
      </c>
      <c r="U378" s="32" t="str">
        <f t="shared" ca="1" si="67"/>
        <v/>
      </c>
      <c r="V378" s="32" t="str">
        <f t="shared" ca="1" si="67"/>
        <v/>
      </c>
      <c r="W378" s="32" t="str">
        <f t="shared" ca="1" si="67"/>
        <v/>
      </c>
      <c r="X378" s="32" t="str">
        <f t="shared" ca="1" si="67"/>
        <v/>
      </c>
      <c r="Z378" s="32">
        <f>input!H341/input!H342*Z379</f>
        <v>2.3804111995040822</v>
      </c>
      <c r="AA378" s="32">
        <f>input!I341/input!I342*AA379</f>
        <v>6.1795530947201804</v>
      </c>
      <c r="AB378" s="32">
        <f>input!J341/input!J342*AB379</f>
        <v>15.539383561643831</v>
      </c>
      <c r="AC378" s="32">
        <f>input!K341/input!K342*AC379</f>
        <v>26.677376677376675</v>
      </c>
      <c r="AD378" s="33">
        <f>input!J341-input!H341</f>
        <v>1.4031</v>
      </c>
      <c r="AE378">
        <f t="shared" si="68"/>
        <v>0</v>
      </c>
      <c r="AF378" s="32">
        <f>input!L341/input!L342*AF379</f>
        <v>65.579620969726832</v>
      </c>
      <c r="AG378" s="32">
        <f>input!M341/input!M342*AG379</f>
        <v>137.59897282259789</v>
      </c>
      <c r="AH378" s="32">
        <f>input!N341/input!N342*AH379</f>
        <v>32.578353531132464</v>
      </c>
      <c r="AI378" s="32">
        <f>input!O341/input!O342*AI379</f>
        <v>107.42192691029943</v>
      </c>
      <c r="AJ378" s="32">
        <f>input!P341/input!P342*AJ379</f>
        <v>119.90756787983835</v>
      </c>
      <c r="AK378" s="32">
        <f>input!Q341/input!Q342*AK379</f>
        <v>127.02371843917395</v>
      </c>
      <c r="AL378" s="32">
        <f>input!R341/input!R342*AL379</f>
        <v>45.66569484936835</v>
      </c>
      <c r="AM378" s="32">
        <f>input!S341/input!S342*AM379</f>
        <v>79.875828392047609</v>
      </c>
      <c r="AN378" s="32">
        <f>input!T341/input!T342*AN379</f>
        <v>87.59172781854582</v>
      </c>
      <c r="AO378" s="32">
        <f>input!U341/input!U342*AO379</f>
        <v>530.72289156626334</v>
      </c>
      <c r="AP378" s="32">
        <f>input!V341/input!V342*AP379</f>
        <v>132.54604550379136</v>
      </c>
      <c r="AQ378" s="32">
        <f>input!W341/input!W342*AQ379</f>
        <v>757.04270235819013</v>
      </c>
      <c r="AR378" s="32">
        <f>input!X341/input!X342*AR379</f>
        <v>8322.6537216828274</v>
      </c>
      <c r="AT378" s="32">
        <f>input!Y341/input!Y342*AT379</f>
        <v>96.041666666666302</v>
      </c>
      <c r="AU378" s="32">
        <f>input!Z341/input!Z342*AU379</f>
        <v>313.19746376811599</v>
      </c>
      <c r="AV378" s="32">
        <f>input!AA341/input!AA342*AV379</f>
        <v>166.37137989778461</v>
      </c>
      <c r="AW378" s="32">
        <f>input!AB341/input!AB342*AW379</f>
        <v>99.254385964912117</v>
      </c>
      <c r="AX378" s="32">
        <f>input!AC341/input!AC342*AX379</f>
        <v>419.99051458382849</v>
      </c>
      <c r="AY378" s="32">
        <f>input!AD341/input!AD342*AY379</f>
        <v>303.45622119815698</v>
      </c>
      <c r="AZ378" s="32">
        <f>input!AE341/input!AE342*AZ379</f>
        <v>246.97261858850774</v>
      </c>
      <c r="BA378" s="32">
        <f>input!AF341/input!AF342*BA379</f>
        <v>240.27005559968291</v>
      </c>
      <c r="BB378" s="32">
        <f>input!AG341/input!AG342*BB379</f>
        <v>277.73049645389881</v>
      </c>
      <c r="BC378" s="32">
        <f>input!AH341/input!AH342*BC379</f>
        <v>248.10996563573957</v>
      </c>
    </row>
    <row r="379" spans="2:55" x14ac:dyDescent="0.25">
      <c r="B379" s="26">
        <f>input!A342</f>
        <v>41173</v>
      </c>
      <c r="C379" s="20">
        <f>input!B342</f>
        <v>13579.47</v>
      </c>
      <c r="D379" s="20">
        <f>input!C342</f>
        <v>1460.15</v>
      </c>
      <c r="E379" s="20">
        <f>input!D342</f>
        <v>3179.9630000000002</v>
      </c>
      <c r="F379" s="20">
        <f>input!E342</f>
        <v>12383.6</v>
      </c>
      <c r="G379" s="20">
        <f>input!F342</f>
        <v>7451.62</v>
      </c>
      <c r="H379" s="20">
        <f>input!G342</f>
        <v>20734.939999999999</v>
      </c>
      <c r="I379">
        <v>0</v>
      </c>
      <c r="J379" s="29">
        <f t="shared" ca="1" si="62"/>
        <v>1460.15</v>
      </c>
      <c r="K379" s="29">
        <f>VLOOKUP(B379,output_kmeans!$A$2:$H$1878,8,0)</f>
        <v>1</v>
      </c>
      <c r="L379" s="29">
        <f t="shared" si="64"/>
        <v>0</v>
      </c>
      <c r="M379" s="29">
        <f t="shared" ca="1" si="64"/>
        <v>3000</v>
      </c>
      <c r="N379" s="29">
        <f t="shared" si="64"/>
        <v>0</v>
      </c>
      <c r="O379">
        <f t="shared" si="63"/>
        <v>0</v>
      </c>
      <c r="P379" s="32">
        <f t="shared" ca="1" si="65"/>
        <v>2.6665977890277937</v>
      </c>
      <c r="Q379" s="32">
        <f t="shared" ca="1" si="65"/>
        <v>16.674277016742767</v>
      </c>
      <c r="R379" s="32" t="str">
        <f t="shared" ca="1" si="66"/>
        <v/>
      </c>
      <c r="S379" s="32" t="str">
        <f t="shared" ca="1" si="66"/>
        <v/>
      </c>
      <c r="T379" s="32" t="str">
        <f t="shared" ca="1" si="66"/>
        <v/>
      </c>
      <c r="U379" s="32" t="str">
        <f t="shared" ca="1" si="67"/>
        <v/>
      </c>
      <c r="V379" s="32" t="str">
        <f t="shared" ca="1" si="67"/>
        <v/>
      </c>
      <c r="W379" s="32" t="str">
        <f t="shared" ca="1" si="67"/>
        <v/>
      </c>
      <c r="X379" s="32" t="str">
        <f t="shared" ca="1" si="67"/>
        <v/>
      </c>
      <c r="Z379" s="32">
        <f>input!H342/input!H343*Z380</f>
        <v>2.6665977890277937</v>
      </c>
      <c r="AA379" s="32">
        <f>input!I342/input!I343*AA380</f>
        <v>6.6254696460351896</v>
      </c>
      <c r="AB379" s="32">
        <f>input!J342/input!J343*AB380</f>
        <v>16.674277016742767</v>
      </c>
      <c r="AC379" s="32">
        <f>input!K342/input!K343*AC380</f>
        <v>27.815157815157814</v>
      </c>
      <c r="AD379" s="33">
        <f>input!J342-input!H342</f>
        <v>1.4947000000000001</v>
      </c>
      <c r="AE379">
        <f t="shared" si="68"/>
        <v>0</v>
      </c>
      <c r="AF379" s="32">
        <f>input!L342/input!L343*AF380</f>
        <v>65.081630978751363</v>
      </c>
      <c r="AG379" s="32">
        <f>input!M342/input!M343*AG380</f>
        <v>138.88294457521934</v>
      </c>
      <c r="AH379" s="32">
        <f>input!N342/input!N343*AH380</f>
        <v>32.666109486000835</v>
      </c>
      <c r="AI379" s="32">
        <f>input!O342/input!O343*AI380</f>
        <v>107.84053156146223</v>
      </c>
      <c r="AJ379" s="32">
        <f>input!P342/input!P343*AJ380</f>
        <v>120.83188908145593</v>
      </c>
      <c r="AK379" s="32">
        <f>input!Q342/input!Q343*AK380</f>
        <v>126.87069625095666</v>
      </c>
      <c r="AL379" s="32">
        <f>input!R342/input!R343*AL380</f>
        <v>45.320699708454846</v>
      </c>
      <c r="AM379" s="32">
        <f>input!S342/input!S343*AM380</f>
        <v>80.082316009766473</v>
      </c>
      <c r="AN379" s="32">
        <f>input!T342/input!T343*AN380</f>
        <v>87.55036691127431</v>
      </c>
      <c r="AO379" s="32">
        <f>input!U342/input!U343*AO380</f>
        <v>536.7971887550184</v>
      </c>
      <c r="AP379" s="32">
        <f>input!V342/input!V343*AP380</f>
        <v>132.21235102925183</v>
      </c>
      <c r="AQ379" s="32">
        <f>input!W342/input!W343*AQ380</f>
        <v>753.71027952289921</v>
      </c>
      <c r="AR379" s="32">
        <f>input!X342/input!X343*AR380</f>
        <v>8322.6537216828274</v>
      </c>
      <c r="AT379" s="32">
        <f>input!Y342/input!Y343*AT380</f>
        <v>99.999999999999616</v>
      </c>
      <c r="AU379" s="32">
        <f>input!Z342/input!Z343*AU380</f>
        <v>313.10688405797111</v>
      </c>
      <c r="AV379" s="32">
        <f>input!AA342/input!AA343*AV380</f>
        <v>171.07325383304862</v>
      </c>
      <c r="AW379" s="32">
        <f>input!AB342/input!AB343*AW380</f>
        <v>109.51754385964894</v>
      </c>
      <c r="AX379" s="32">
        <f>input!AC342/input!AC343*AX380</f>
        <v>421.05762390324986</v>
      </c>
      <c r="AY379" s="32">
        <f>input!AD342/input!AD343*AY380</f>
        <v>305.76036866359482</v>
      </c>
      <c r="AZ379" s="32">
        <f>input!AE342/input!AE343*AZ380</f>
        <v>250.17354415734692</v>
      </c>
      <c r="BA379" s="32">
        <f>input!AF342/input!AF343*BA380</f>
        <v>237.72835583796726</v>
      </c>
      <c r="BB379" s="32">
        <f>input!AG342/input!AG343*BB380</f>
        <v>274.89361702127468</v>
      </c>
      <c r="BC379" s="32">
        <f>input!AH342/input!AH343*BC380</f>
        <v>246.6666666666674</v>
      </c>
    </row>
    <row r="380" spans="2:55" x14ac:dyDescent="0.25">
      <c r="B380" s="26">
        <f>input!A343</f>
        <v>41166</v>
      </c>
      <c r="C380" s="20">
        <f>input!B343</f>
        <v>13593.37</v>
      </c>
      <c r="D380" s="20">
        <f>input!C343</f>
        <v>1465.77</v>
      </c>
      <c r="E380" s="20">
        <f>input!D343</f>
        <v>3183.9520000000002</v>
      </c>
      <c r="F380" s="20">
        <f>input!E343</f>
        <v>12499.47</v>
      </c>
      <c r="G380" s="20">
        <f>input!F343</f>
        <v>7412.13</v>
      </c>
      <c r="H380" s="20">
        <f>input!G343</f>
        <v>20629.78</v>
      </c>
      <c r="I380">
        <v>0</v>
      </c>
      <c r="J380" s="29">
        <f t="shared" ca="1" si="62"/>
        <v>1465.77</v>
      </c>
      <c r="K380" s="29">
        <f>VLOOKUP(B380,output_kmeans!$A$2:$H$1878,8,0)</f>
        <v>1</v>
      </c>
      <c r="L380" s="29">
        <f t="shared" si="64"/>
        <v>0</v>
      </c>
      <c r="M380" s="29">
        <f t="shared" ca="1" si="64"/>
        <v>3000</v>
      </c>
      <c r="N380" s="29">
        <f t="shared" si="64"/>
        <v>0</v>
      </c>
      <c r="O380">
        <f t="shared" si="63"/>
        <v>0</v>
      </c>
      <c r="P380" s="32">
        <f t="shared" ref="P380:Q399" ca="1" si="69">IF(P$38="","",OFFSET($Y$38,ROW($P380)-ROW($P$38),MATCH(P$38,$Z$38:$AC$38,0)))</f>
        <v>2.5829114577952281</v>
      </c>
      <c r="Q380" s="32">
        <f t="shared" ca="1" si="69"/>
        <v>17.751141552511413</v>
      </c>
      <c r="R380" s="32" t="str">
        <f t="shared" ca="1" si="66"/>
        <v/>
      </c>
      <c r="S380" s="32" t="str">
        <f t="shared" ca="1" si="66"/>
        <v/>
      </c>
      <c r="T380" s="32" t="str">
        <f t="shared" ca="1" si="66"/>
        <v/>
      </c>
      <c r="U380" s="32" t="str">
        <f t="shared" ref="U380:X399" ca="1" si="70">IF(U$38="","",OFFSET($AT$38,ROW($U380)-ROW($U$38),MATCH(U$38,$AT$38:$BF$38,0)-1))</f>
        <v/>
      </c>
      <c r="V380" s="32" t="str">
        <f t="shared" ca="1" si="70"/>
        <v/>
      </c>
      <c r="W380" s="32" t="str">
        <f t="shared" ca="1" si="70"/>
        <v/>
      </c>
      <c r="X380" s="32" t="str">
        <f t="shared" ca="1" si="70"/>
        <v/>
      </c>
      <c r="Z380" s="32">
        <f>input!H343/input!H344*Z381</f>
        <v>2.5829114577952281</v>
      </c>
      <c r="AA380" s="32">
        <f>input!I343/input!I344*AA381</f>
        <v>7.0535890844374043</v>
      </c>
      <c r="AB380" s="32">
        <f>input!J343/input!J344*AB381</f>
        <v>17.751141552511413</v>
      </c>
      <c r="AC380" s="32">
        <f>input!K343/input!K344*AC381</f>
        <v>29.185409185409185</v>
      </c>
      <c r="AD380" s="33">
        <f>input!J343-input!H343</f>
        <v>1.6160000000000001</v>
      </c>
      <c r="AE380">
        <f t="shared" si="68"/>
        <v>0</v>
      </c>
      <c r="AF380" s="32">
        <f>input!L343/input!L344*AF381</f>
        <v>64.687012880466014</v>
      </c>
      <c r="AG380" s="32">
        <f>input!M343/input!M344*AG381</f>
        <v>140.48790926599614</v>
      </c>
      <c r="AH380" s="32">
        <f>input!N343/input!N344*AH381</f>
        <v>32.758044295862931</v>
      </c>
      <c r="AI380" s="32">
        <f>input!O343/input!O344*AI381</f>
        <v>107.75415282392072</v>
      </c>
      <c r="AJ380" s="32">
        <f>input!P343/input!P344*AJ381</f>
        <v>121.90641247833632</v>
      </c>
      <c r="AK380" s="32">
        <f>input!Q343/input!Q344*AK381</f>
        <v>126.85539403213494</v>
      </c>
      <c r="AL380" s="32">
        <f>input!R343/input!R344*AL381</f>
        <v>45.02915451895047</v>
      </c>
      <c r="AM380" s="32">
        <f>input!S343/input!S344*AM381</f>
        <v>79.305197070108278</v>
      </c>
      <c r="AN380" s="32">
        <f>input!T343/input!T344*AN381</f>
        <v>87.447631754503121</v>
      </c>
      <c r="AO380" s="32">
        <f>input!U343/input!U344*AO381</f>
        <v>545.24397590361275</v>
      </c>
      <c r="AP380" s="32">
        <f>input!V343/input!V344*AP381</f>
        <v>131.83098591549233</v>
      </c>
      <c r="AQ380" s="32">
        <f>input!W343/input!W344*AQ381</f>
        <v>747.14558863698448</v>
      </c>
      <c r="AR380" s="32">
        <f>input!X343/input!X344*AR381</f>
        <v>8229.7087378640572</v>
      </c>
      <c r="AT380" s="32">
        <f>input!Y343/input!Y344*AT381</f>
        <v>104.70833333333293</v>
      </c>
      <c r="AU380" s="32">
        <f>input!Z343/input!Z344*AU381</f>
        <v>313.43297101449286</v>
      </c>
      <c r="AV380" s="32">
        <f>input!AA343/input!AA344*AV381</f>
        <v>173.15161839863634</v>
      </c>
      <c r="AW380" s="32">
        <f>input!AB343/input!AB344*AW381</f>
        <v>115.92105263157877</v>
      </c>
      <c r="AX380" s="32">
        <f>input!AC343/input!AC344*AX381</f>
        <v>419.75337917951259</v>
      </c>
      <c r="AY380" s="32">
        <f>input!AD343/input!AD344*AY381</f>
        <v>325.87228439763038</v>
      </c>
      <c r="AZ380" s="32">
        <f>input!AE343/input!AE344*AZ381</f>
        <v>267.87504820671063</v>
      </c>
      <c r="BA380" s="32">
        <f>input!AF343/input!AF344*BA381</f>
        <v>247.02144559174013</v>
      </c>
      <c r="BB380" s="32">
        <f>input!AG343/input!AG344*BB381</f>
        <v>282.41134751772853</v>
      </c>
      <c r="BC380" s="32">
        <f>input!AH343/input!AH344*BC381</f>
        <v>246.73539518900415</v>
      </c>
    </row>
    <row r="381" spans="2:55" x14ac:dyDescent="0.25">
      <c r="B381" s="26">
        <f>input!A344</f>
        <v>41159</v>
      </c>
      <c r="C381" s="20">
        <f>input!B344</f>
        <v>13306.64</v>
      </c>
      <c r="D381" s="20">
        <f>input!C344</f>
        <v>1437.92</v>
      </c>
      <c r="E381" s="20">
        <f>input!D344</f>
        <v>3136.424</v>
      </c>
      <c r="F381" s="20">
        <f>input!E344</f>
        <v>12268.01</v>
      </c>
      <c r="G381" s="20">
        <f>input!F344</f>
        <v>7214.5</v>
      </c>
      <c r="H381" s="20">
        <f>input!G344</f>
        <v>19802.16</v>
      </c>
      <c r="I381">
        <v>0</v>
      </c>
      <c r="J381" s="29">
        <f t="shared" ca="1" si="62"/>
        <v>1437.92</v>
      </c>
      <c r="K381" s="29">
        <f>VLOOKUP(B381,output_kmeans!$A$2:$H$1878,8,0)</f>
        <v>1</v>
      </c>
      <c r="L381" s="29">
        <f t="shared" si="64"/>
        <v>0</v>
      </c>
      <c r="M381" s="29">
        <f t="shared" ca="1" si="64"/>
        <v>3000</v>
      </c>
      <c r="N381" s="29">
        <f t="shared" si="64"/>
        <v>0</v>
      </c>
      <c r="O381">
        <f t="shared" si="63"/>
        <v>0</v>
      </c>
      <c r="P381" s="32">
        <f t="shared" ca="1" si="69"/>
        <v>2.5829114577952281</v>
      </c>
      <c r="Q381" s="32">
        <f t="shared" ca="1" si="69"/>
        <v>15.865677321156769</v>
      </c>
      <c r="R381" s="32" t="str">
        <f t="shared" ca="1" si="66"/>
        <v/>
      </c>
      <c r="S381" s="32" t="str">
        <f t="shared" ca="1" si="66"/>
        <v/>
      </c>
      <c r="T381" s="32" t="str">
        <f t="shared" ca="1" si="66"/>
        <v/>
      </c>
      <c r="U381" s="32" t="str">
        <f t="shared" ca="1" si="70"/>
        <v/>
      </c>
      <c r="V381" s="32" t="str">
        <f t="shared" ca="1" si="70"/>
        <v/>
      </c>
      <c r="W381" s="32" t="str">
        <f t="shared" ca="1" si="70"/>
        <v/>
      </c>
      <c r="X381" s="32" t="str">
        <f t="shared" ca="1" si="70"/>
        <v/>
      </c>
      <c r="Z381" s="32">
        <f>input!H344/input!H345*Z382</f>
        <v>2.5829114577952281</v>
      </c>
      <c r="AA381" s="32">
        <f>input!I344/input!I345*AA382</f>
        <v>6.3693889657899856</v>
      </c>
      <c r="AB381" s="32">
        <f>input!J344/input!J345*AB382</f>
        <v>15.865677321156769</v>
      </c>
      <c r="AC381" s="32">
        <f>input!K344/input!K345*AC382</f>
        <v>26.691551691551691</v>
      </c>
      <c r="AD381" s="33">
        <f>input!J344-input!H344</f>
        <v>1.4177999999999999</v>
      </c>
      <c r="AE381">
        <f t="shared" si="68"/>
        <v>0</v>
      </c>
      <c r="AF381" s="32">
        <f>input!L344/input!L345*AF382</f>
        <v>65.839691525145653</v>
      </c>
      <c r="AG381" s="32">
        <f>input!M344/input!M345*AG382</f>
        <v>137.12818317997005</v>
      </c>
      <c r="AH381" s="32">
        <f>input!N344/input!N345*AH382</f>
        <v>32.695361470956954</v>
      </c>
      <c r="AI381" s="32">
        <f>input!O344/input!O345*AI382</f>
        <v>106.37873754152868</v>
      </c>
      <c r="AJ381" s="32">
        <f>input!P344/input!P345*AJ382</f>
        <v>119.98844598497989</v>
      </c>
      <c r="AK381" s="32">
        <f>input!Q344/input!Q345*AK382</f>
        <v>124.33052792654962</v>
      </c>
      <c r="AL381" s="32">
        <f>input!R344/input!R345*AL382</f>
        <v>45.889212827988374</v>
      </c>
      <c r="AM381" s="32">
        <f>input!S344/input!S345*AM382</f>
        <v>79.811649808162002</v>
      </c>
      <c r="AN381" s="32">
        <f>input!T344/input!T345*AN382</f>
        <v>88.009339559706589</v>
      </c>
      <c r="AO381" s="32">
        <f>input!U344/input!U345*AO382</f>
        <v>556.17469879517898</v>
      </c>
      <c r="AP381" s="32">
        <f>input!V344/input!V345*AP382</f>
        <v>134.8429035752973</v>
      </c>
      <c r="AQ381" s="32">
        <f>input!W344/input!W345*AQ382</f>
        <v>743.95884548848221</v>
      </c>
      <c r="AR381" s="32">
        <f>input!X344/input!X345*AR382</f>
        <v>8401.8122977346065</v>
      </c>
      <c r="AT381" s="32">
        <f>input!Y344/input!Y345*AT382</f>
        <v>105.16666666666626</v>
      </c>
      <c r="AU381" s="32">
        <f>input!Z344/input!Z345*AU382</f>
        <v>304.64673913043487</v>
      </c>
      <c r="AV381" s="32">
        <f>input!AA344/input!AA345*AV382</f>
        <v>172.36797274275901</v>
      </c>
      <c r="AW381" s="32">
        <f>input!AB344/input!AB345*AW382</f>
        <v>121.44736842105243</v>
      </c>
      <c r="AX381" s="32">
        <f>input!AC344/input!AC345*AX382</f>
        <v>412.14133270097335</v>
      </c>
      <c r="AY381" s="32">
        <f>input!AD344/input!AD345*AY382</f>
        <v>317.37985516787393</v>
      </c>
      <c r="AZ381" s="32">
        <f>input!AE344/input!AE345*AZ382</f>
        <v>267.14230620902458</v>
      </c>
      <c r="BA381" s="32">
        <f>input!AF344/input!AF345*BA382</f>
        <v>252.58141382049311</v>
      </c>
      <c r="BB381" s="32">
        <f>input!AG344/input!AG345*BB382</f>
        <v>274.89361702127468</v>
      </c>
      <c r="BC381" s="32">
        <f>input!AH344/input!AH345*BC382</f>
        <v>243.23024054982889</v>
      </c>
    </row>
    <row r="382" spans="2:55" x14ac:dyDescent="0.25">
      <c r="B382" s="26">
        <f>input!A345</f>
        <v>41152</v>
      </c>
      <c r="C382" s="20">
        <f>input!B345</f>
        <v>13090.84</v>
      </c>
      <c r="D382" s="20">
        <f>input!C345</f>
        <v>1406.58</v>
      </c>
      <c r="E382" s="20">
        <f>input!D345</f>
        <v>3066.9650000000001</v>
      </c>
      <c r="F382" s="20">
        <f>input!E345</f>
        <v>11949.26</v>
      </c>
      <c r="G382" s="20">
        <f>input!F345</f>
        <v>6970.79</v>
      </c>
      <c r="H382" s="20">
        <f>input!G345</f>
        <v>19482.57</v>
      </c>
      <c r="I382">
        <v>0</v>
      </c>
      <c r="J382" s="29">
        <f t="shared" ca="1" si="62"/>
        <v>1406.58</v>
      </c>
      <c r="K382" s="29">
        <f>VLOOKUP(B382,output_kmeans!$A$2:$H$1878,8,0)</f>
        <v>1</v>
      </c>
      <c r="L382" s="29">
        <f t="shared" si="64"/>
        <v>0</v>
      </c>
      <c r="M382" s="29">
        <f t="shared" ca="1" si="64"/>
        <v>3000</v>
      </c>
      <c r="N382" s="29">
        <f t="shared" si="64"/>
        <v>0</v>
      </c>
      <c r="O382">
        <f t="shared" si="63"/>
        <v>0</v>
      </c>
      <c r="P382" s="32">
        <f t="shared" ca="1" si="69"/>
        <v>2.2781279057753911</v>
      </c>
      <c r="Q382" s="32">
        <f t="shared" ca="1" si="69"/>
        <v>14.729832572298323</v>
      </c>
      <c r="R382" s="32" t="str">
        <f t="shared" ca="1" si="66"/>
        <v/>
      </c>
      <c r="S382" s="32" t="str">
        <f t="shared" ca="1" si="66"/>
        <v/>
      </c>
      <c r="T382" s="32" t="str">
        <f t="shared" ca="1" si="66"/>
        <v/>
      </c>
      <c r="U382" s="32" t="str">
        <f t="shared" ca="1" si="70"/>
        <v/>
      </c>
      <c r="V382" s="32" t="str">
        <f t="shared" ca="1" si="70"/>
        <v/>
      </c>
      <c r="W382" s="32" t="str">
        <f t="shared" ca="1" si="70"/>
        <v/>
      </c>
      <c r="X382" s="32" t="str">
        <f t="shared" ca="1" si="70"/>
        <v/>
      </c>
      <c r="Z382" s="32">
        <f>input!H345/input!H346*Z383</f>
        <v>2.2781279057753911</v>
      </c>
      <c r="AA382" s="32">
        <f>input!I345/input!I346*AA383</f>
        <v>5.8334981214158512</v>
      </c>
      <c r="AB382" s="32">
        <f>input!J345/input!J346*AB383</f>
        <v>14.729832572298323</v>
      </c>
      <c r="AC382" s="32">
        <f>input!K345/input!K346*AC383</f>
        <v>25.253260253260251</v>
      </c>
      <c r="AD382" s="33">
        <f>input!J345-input!H345</f>
        <v>1.3279000000000001</v>
      </c>
      <c r="AE382">
        <f t="shared" si="68"/>
        <v>0</v>
      </c>
      <c r="AF382" s="32">
        <f>input!L345/input!L346*AF383</f>
        <v>66.624005250635847</v>
      </c>
      <c r="AG382" s="32">
        <f>input!M345/input!M346*AG383</f>
        <v>134.59233896854272</v>
      </c>
      <c r="AH382" s="32">
        <f>input!N345/input!N346*AH383</f>
        <v>32.758044295862931</v>
      </c>
      <c r="AI382" s="32">
        <f>input!O345/input!O346*AI383</f>
        <v>105.42192691029943</v>
      </c>
      <c r="AJ382" s="32">
        <f>input!P345/input!P346*AJ383</f>
        <v>119.26054303870607</v>
      </c>
      <c r="AK382" s="32">
        <f>input!Q345/input!Q346*AK383</f>
        <v>122.93802601377227</v>
      </c>
      <c r="AL382" s="32">
        <f>input!R345/input!R346*AL383</f>
        <v>46.399416909621024</v>
      </c>
      <c r="AM382" s="32">
        <f>input!S345/input!S346*AM383</f>
        <v>80.885943494942609</v>
      </c>
      <c r="AN382" s="32">
        <f>input!T345/input!T346*AN383</f>
        <v>88.406937958639205</v>
      </c>
      <c r="AO382" s="32">
        <f>input!U345/input!U346*AO383</f>
        <v>557.49297188754838</v>
      </c>
      <c r="AP382" s="32">
        <f>input!V345/input!V346*AP383</f>
        <v>135.40628385698741</v>
      </c>
      <c r="AQ382" s="32">
        <f>input!W345/input!W346*AQ383</f>
        <v>764.81835564053551</v>
      </c>
      <c r="AR382" s="32">
        <f>input!X345/input!X346*AR383</f>
        <v>8537.8640776698812</v>
      </c>
      <c r="AT382" s="32">
        <f>input!Y345/input!Y346*AT383</f>
        <v>106.22222222222182</v>
      </c>
      <c r="AU382" s="32">
        <f>input!Z345/input!Z346*AU383</f>
        <v>284.14855072463774</v>
      </c>
      <c r="AV382" s="32">
        <f>input!AA345/input!AA346*AV383</f>
        <v>160.91993185689878</v>
      </c>
      <c r="AW382" s="32">
        <f>input!AB345/input!AB346*AW383</f>
        <v>115.70175438596473</v>
      </c>
      <c r="AX382" s="32">
        <f>input!AC345/input!AC346*AX383</f>
        <v>399.64429689352727</v>
      </c>
      <c r="AY382" s="32">
        <f>input!AD345/input!AD346*AY383</f>
        <v>317.54443712969089</v>
      </c>
      <c r="AZ382" s="32">
        <f>input!AE345/input!AE346*AZ383</f>
        <v>272.19436945622857</v>
      </c>
      <c r="BA382" s="32">
        <f>input!AF345/input!AF346*BA383</f>
        <v>255.04368546465514</v>
      </c>
      <c r="BB382" s="32">
        <f>input!AG345/input!AG346*BB383</f>
        <v>280.56737588652288</v>
      </c>
      <c r="BC382" s="32">
        <f>input!AH345/input!AH346*BC383</f>
        <v>239.17525773195948</v>
      </c>
    </row>
    <row r="383" spans="2:55" x14ac:dyDescent="0.25">
      <c r="B383" s="26">
        <f>input!A346</f>
        <v>41145</v>
      </c>
      <c r="C383" s="20">
        <f>input!B346</f>
        <v>13157.97</v>
      </c>
      <c r="D383" s="20">
        <f>input!C346</f>
        <v>1411.13</v>
      </c>
      <c r="E383" s="20">
        <f>input!D346</f>
        <v>3069.7860000000001</v>
      </c>
      <c r="F383" s="20">
        <f>input!E346</f>
        <v>12082.23</v>
      </c>
      <c r="G383" s="20">
        <f>input!F346</f>
        <v>6971.07</v>
      </c>
      <c r="H383" s="20">
        <f>input!G346</f>
        <v>19880.03</v>
      </c>
      <c r="I383">
        <v>0</v>
      </c>
      <c r="J383" s="29">
        <f t="shared" ca="1" si="62"/>
        <v>1411.13</v>
      </c>
      <c r="K383" s="29">
        <f>VLOOKUP(B383,output_kmeans!$A$2:$H$1878,8,0)</f>
        <v>1</v>
      </c>
      <c r="L383" s="29">
        <f t="shared" si="64"/>
        <v>0</v>
      </c>
      <c r="M383" s="29">
        <f t="shared" ca="1" si="64"/>
        <v>3000</v>
      </c>
      <c r="N383" s="29">
        <f t="shared" si="64"/>
        <v>0</v>
      </c>
      <c r="O383">
        <f t="shared" si="63"/>
        <v>0</v>
      </c>
      <c r="P383" s="32">
        <f t="shared" ca="1" si="69"/>
        <v>2.7626820952577762</v>
      </c>
      <c r="Q383" s="32">
        <f t="shared" ca="1" si="69"/>
        <v>16.043569254185691</v>
      </c>
      <c r="R383" s="32" t="str">
        <f t="shared" ca="1" si="66"/>
        <v/>
      </c>
      <c r="S383" s="32" t="str">
        <f t="shared" ca="1" si="66"/>
        <v/>
      </c>
      <c r="T383" s="32" t="str">
        <f t="shared" ca="1" si="66"/>
        <v/>
      </c>
      <c r="U383" s="32" t="str">
        <f t="shared" ca="1" si="70"/>
        <v/>
      </c>
      <c r="V383" s="32" t="str">
        <f t="shared" ca="1" si="70"/>
        <v/>
      </c>
      <c r="W383" s="32" t="str">
        <f t="shared" ca="1" si="70"/>
        <v/>
      </c>
      <c r="X383" s="32" t="str">
        <f t="shared" ca="1" si="70"/>
        <v/>
      </c>
      <c r="Z383" s="32">
        <f>input!H346/input!H347*Z384</f>
        <v>2.7626820952577762</v>
      </c>
      <c r="AA383" s="32">
        <f>input!I346/input!I347*AA384</f>
        <v>6.9893217322523142</v>
      </c>
      <c r="AB383" s="32">
        <f>input!J346/input!J347*AB384</f>
        <v>16.043569254185691</v>
      </c>
      <c r="AC383" s="32">
        <f>input!K346/input!K347*AC384</f>
        <v>26.470421470421467</v>
      </c>
      <c r="AD383" s="33">
        <f>input!J346-input!H346</f>
        <v>1.4191</v>
      </c>
      <c r="AE383">
        <f t="shared" si="68"/>
        <v>0</v>
      </c>
      <c r="AF383" s="32">
        <f>input!L346/input!L347*AF384</f>
        <v>66.939863811633472</v>
      </c>
      <c r="AG383" s="32">
        <f>input!M346/input!M347*AG384</f>
        <v>133.87545473999572</v>
      </c>
      <c r="AH383" s="32">
        <f>input!N346/input!N347*AH384</f>
        <v>32.87505223568742</v>
      </c>
      <c r="AI383" s="32">
        <f>input!O346/input!O347*AI384</f>
        <v>105.0498338870436</v>
      </c>
      <c r="AJ383" s="32">
        <f>input!P346/input!P347*AJ384</f>
        <v>120.19641825534386</v>
      </c>
      <c r="AK383" s="32">
        <f>input!Q346/input!Q347*AK384</f>
        <v>124.13159908186717</v>
      </c>
      <c r="AL383" s="32">
        <f>input!R346/input!R347*AL384</f>
        <v>46.632653061224524</v>
      </c>
      <c r="AM383" s="32">
        <f>input!S346/input!S347*AM384</f>
        <v>81.347750261597653</v>
      </c>
      <c r="AN383" s="32">
        <f>input!T346/input!T347*AN384</f>
        <v>88.130753835890715</v>
      </c>
      <c r="AO383" s="32">
        <f>input!U346/input!U347*AO384</f>
        <v>557.17871485943601</v>
      </c>
      <c r="AP383" s="32">
        <f>input!V346/input!V347*AP384</f>
        <v>134.32286023835252</v>
      </c>
      <c r="AQ383" s="32">
        <f>input!W346/input!W347*AQ384</f>
        <v>764.84567058180835</v>
      </c>
      <c r="AR383" s="32">
        <f>input!X346/input!X347*AR384</f>
        <v>8526.2783171520823</v>
      </c>
      <c r="AT383" s="32">
        <f>input!Y346/input!Y347*AT384</f>
        <v>103.40277777777737</v>
      </c>
      <c r="AU383" s="32">
        <f>input!Z346/input!Z347*AU384</f>
        <v>277.36413043478268</v>
      </c>
      <c r="AV383" s="32">
        <f>input!AA346/input!AA347*AV384</f>
        <v>163.37308347529742</v>
      </c>
      <c r="AW383" s="32">
        <f>input!AB346/input!AB347*AW384</f>
        <v>122.01754385964892</v>
      </c>
      <c r="AX383" s="32">
        <f>input!AC346/input!AC347*AX384</f>
        <v>395.96869812663141</v>
      </c>
      <c r="AY383" s="32">
        <f>input!AD346/input!AD347*AY384</f>
        <v>316.49111257406219</v>
      </c>
      <c r="AZ383" s="32">
        <f>input!AE346/input!AE347*AZ384</f>
        <v>268.02930967990773</v>
      </c>
      <c r="BA383" s="32">
        <f>input!AF346/input!AF347*BA384</f>
        <v>254.8848292295479</v>
      </c>
      <c r="BB383" s="32">
        <f>input!AG346/input!AG347*BB384</f>
        <v>277.73049645389875</v>
      </c>
      <c r="BC383" s="32">
        <f>input!AH346/input!AH347*BC384</f>
        <v>238.48797250859175</v>
      </c>
    </row>
    <row r="384" spans="2:55" x14ac:dyDescent="0.25">
      <c r="B384" s="26">
        <f>input!A347</f>
        <v>41138</v>
      </c>
      <c r="C384" s="20">
        <f>input!B347</f>
        <v>13275.2</v>
      </c>
      <c r="D384" s="20">
        <f>input!C347</f>
        <v>1418.16</v>
      </c>
      <c r="E384" s="20">
        <f>input!D347</f>
        <v>3076.59</v>
      </c>
      <c r="F384" s="20">
        <f>input!E347</f>
        <v>12089.89</v>
      </c>
      <c r="G384" s="20">
        <f>input!F347</f>
        <v>7040.88</v>
      </c>
      <c r="H384" s="20">
        <f>input!G347</f>
        <v>20116.07</v>
      </c>
      <c r="I384">
        <v>0</v>
      </c>
      <c r="J384" s="29">
        <f t="shared" ca="1" si="62"/>
        <v>1418.16</v>
      </c>
      <c r="K384" s="29">
        <f>VLOOKUP(B384,output_kmeans!$A$2:$H$1878,8,0)</f>
        <v>1</v>
      </c>
      <c r="L384" s="29">
        <f t="shared" si="64"/>
        <v>0</v>
      </c>
      <c r="M384" s="29">
        <f t="shared" ca="1" si="64"/>
        <v>3000</v>
      </c>
      <c r="N384" s="29">
        <f t="shared" si="64"/>
        <v>0</v>
      </c>
      <c r="O384">
        <f t="shared" si="63"/>
        <v>0</v>
      </c>
      <c r="P384" s="32">
        <f t="shared" ca="1" si="69"/>
        <v>2.9569170368839774</v>
      </c>
      <c r="Q384" s="32">
        <f t="shared" ca="1" si="69"/>
        <v>17.223173515981731</v>
      </c>
      <c r="R384" s="32" t="str">
        <f t="shared" ca="1" si="66"/>
        <v/>
      </c>
      <c r="S384" s="32" t="str">
        <f t="shared" ca="1" si="66"/>
        <v/>
      </c>
      <c r="T384" s="32" t="str">
        <f t="shared" ca="1" si="66"/>
        <v/>
      </c>
      <c r="U384" s="32" t="str">
        <f t="shared" ca="1" si="70"/>
        <v/>
      </c>
      <c r="V384" s="32" t="str">
        <f t="shared" ca="1" si="70"/>
        <v/>
      </c>
      <c r="W384" s="32" t="str">
        <f t="shared" ca="1" si="70"/>
        <v/>
      </c>
      <c r="X384" s="32" t="str">
        <f t="shared" ca="1" si="70"/>
        <v/>
      </c>
      <c r="Z384" s="32">
        <f>input!H347/input!H348*Z385</f>
        <v>2.9569170368839774</v>
      </c>
      <c r="AA384" s="32">
        <f>input!I347/input!I348*AA385</f>
        <v>7.8643464504646925</v>
      </c>
      <c r="AB384" s="32">
        <f>input!J347/input!J348*AB385</f>
        <v>17.223173515981731</v>
      </c>
      <c r="AC384" s="32">
        <f>input!K347/input!K348*AC385</f>
        <v>27.697032697032693</v>
      </c>
      <c r="AD384" s="33">
        <f>input!J347-input!H347</f>
        <v>1.5243</v>
      </c>
      <c r="AE384">
        <f t="shared" si="68"/>
        <v>0</v>
      </c>
      <c r="AF384" s="32">
        <f>input!L347/input!L348*AF385</f>
        <v>67.762736893920788</v>
      </c>
      <c r="AG384" s="32">
        <f>input!M347/input!M348*AG385</f>
        <v>131.97089664027393</v>
      </c>
      <c r="AH384" s="32">
        <f>input!N347/input!N348*AH385</f>
        <v>33.246970330129543</v>
      </c>
      <c r="AI384" s="32">
        <f>input!O347/input!O348*AI385</f>
        <v>104.29900332225955</v>
      </c>
      <c r="AJ384" s="32">
        <f>input!P347/input!P348*AJ385</f>
        <v>120.3928365106876</v>
      </c>
      <c r="AK384" s="32">
        <f>input!Q347/input!Q348*AK385</f>
        <v>123.58071920428492</v>
      </c>
      <c r="AL384" s="32">
        <f>input!R347/input!R348*AL385</f>
        <v>47.322643343051539</v>
      </c>
      <c r="AM384" s="32">
        <f>input!S347/input!S348*AM385</f>
        <v>82.529473317056329</v>
      </c>
      <c r="AN384" s="32">
        <f>input!T347/input!T348*AN385</f>
        <v>88.976651100733932</v>
      </c>
      <c r="AO384" s="32">
        <f>input!U347/input!U348*AO385</f>
        <v>559.68875502007859</v>
      </c>
      <c r="AP384" s="32">
        <f>input!V347/input!V348*AP385</f>
        <v>135.73997833152694</v>
      </c>
      <c r="AQ384" s="32">
        <f>input!W347/input!W348*AQ385</f>
        <v>757.27943184922162</v>
      </c>
      <c r="AR384" s="32">
        <f>input!X347/input!X348*AR385</f>
        <v>8493.527508090594</v>
      </c>
      <c r="AT384" s="32">
        <f>input!Y347/input!Y348*AT385</f>
        <v>100.91666666666627</v>
      </c>
      <c r="AU384" s="32">
        <f>input!Z347/input!Z348*AU385</f>
        <v>253.64130434782618</v>
      </c>
      <c r="AV384" s="32">
        <f>input!AA347/input!AA348*AV385</f>
        <v>165.00851788756316</v>
      </c>
      <c r="AW384" s="32">
        <f>input!AB347/input!AB348*AW385</f>
        <v>105.04385964912264</v>
      </c>
      <c r="AX384" s="32">
        <f>input!AC347/input!AC348*AX385</f>
        <v>383.28195399573264</v>
      </c>
      <c r="AY384" s="32">
        <f>input!AD347/input!AD348*AY385</f>
        <v>316.03028308097464</v>
      </c>
      <c r="AZ384" s="32">
        <f>input!AE347/input!AE348*AZ385</f>
        <v>257.77092171230265</v>
      </c>
      <c r="BA384" s="32">
        <f>input!AF347/input!AF348*BA385</f>
        <v>253.69340746624371</v>
      </c>
      <c r="BB384" s="32">
        <f>input!AG347/input!AG348*BB385</f>
        <v>286.24113475177103</v>
      </c>
      <c r="BC384" s="32">
        <f>input!AH347/input!AH348*BC385</f>
        <v>240.41237113402133</v>
      </c>
    </row>
    <row r="385" spans="2:55" x14ac:dyDescent="0.25">
      <c r="B385" s="26">
        <f>input!A348</f>
        <v>41131</v>
      </c>
      <c r="C385" s="20">
        <f>input!B348</f>
        <v>13207.95</v>
      </c>
      <c r="D385" s="20">
        <f>input!C348</f>
        <v>1405.87</v>
      </c>
      <c r="E385" s="20">
        <f>input!D348</f>
        <v>3020.86</v>
      </c>
      <c r="F385" s="20">
        <f>input!E348</f>
        <v>11890.89</v>
      </c>
      <c r="G385" s="20">
        <f>input!F348</f>
        <v>6944.56</v>
      </c>
      <c r="H385" s="20">
        <f>input!G348</f>
        <v>20136.12</v>
      </c>
      <c r="I385">
        <v>0</v>
      </c>
      <c r="J385" s="29">
        <f t="shared" ca="1" si="62"/>
        <v>1405.87</v>
      </c>
      <c r="K385" s="29">
        <f>VLOOKUP(B385,output_kmeans!$A$2:$H$1878,8,0)</f>
        <v>1</v>
      </c>
      <c r="L385" s="29">
        <f t="shared" si="64"/>
        <v>0</v>
      </c>
      <c r="M385" s="29">
        <f t="shared" ca="1" si="64"/>
        <v>3000</v>
      </c>
      <c r="N385" s="29">
        <f t="shared" si="64"/>
        <v>0</v>
      </c>
      <c r="O385">
        <f t="shared" si="63"/>
        <v>0</v>
      </c>
      <c r="P385" s="32">
        <f t="shared" ca="1" si="69"/>
        <v>2.692426903605746</v>
      </c>
      <c r="Q385" s="32">
        <f t="shared" ca="1" si="69"/>
        <v>15.765791476407912</v>
      </c>
      <c r="R385" s="32" t="str">
        <f t="shared" ca="1" si="66"/>
        <v/>
      </c>
      <c r="S385" s="32" t="str">
        <f t="shared" ca="1" si="66"/>
        <v/>
      </c>
      <c r="T385" s="32" t="str">
        <f t="shared" ca="1" si="66"/>
        <v/>
      </c>
      <c r="U385" s="32" t="str">
        <f t="shared" ca="1" si="70"/>
        <v/>
      </c>
      <c r="V385" s="32" t="str">
        <f t="shared" ca="1" si="70"/>
        <v/>
      </c>
      <c r="W385" s="32" t="str">
        <f t="shared" ca="1" si="70"/>
        <v/>
      </c>
      <c r="X385" s="32" t="str">
        <f t="shared" ca="1" si="70"/>
        <v/>
      </c>
      <c r="Z385" s="32">
        <f>input!H348/input!H349*Z386</f>
        <v>2.692426903605746</v>
      </c>
      <c r="AA385" s="32">
        <f>input!I348/input!I349*AA386</f>
        <v>6.9893217322523142</v>
      </c>
      <c r="AB385" s="32">
        <f>input!J348/input!J349*AB386</f>
        <v>15.765791476407912</v>
      </c>
      <c r="AC385" s="32">
        <f>input!K348/input!K349*AC386</f>
        <v>25.99508599508599</v>
      </c>
      <c r="AD385" s="33">
        <f>input!J348-input!H348</f>
        <v>1.3967000000000001</v>
      </c>
      <c r="AE385">
        <f t="shared" si="68"/>
        <v>0</v>
      </c>
      <c r="AF385" s="32">
        <f>input!L348/input!L349*AF386</f>
        <v>67.727459184510664</v>
      </c>
      <c r="AG385" s="32">
        <f>input!M348/input!M349*AG386</f>
        <v>131.48940723304088</v>
      </c>
      <c r="AH385" s="32">
        <f>input!N348/input!N349*AH386</f>
        <v>32.712076890931883</v>
      </c>
      <c r="AI385" s="32">
        <f>input!O348/input!O349*AI386</f>
        <v>104.25249169435257</v>
      </c>
      <c r="AJ385" s="32">
        <f>input!P348/input!P349*AJ386</f>
        <v>122.20681686886206</v>
      </c>
      <c r="AK385" s="32">
        <f>input!Q348/input!Q349*AK386</f>
        <v>124.45294567712348</v>
      </c>
      <c r="AL385" s="32">
        <f>input!R348/input!R349*AL386</f>
        <v>47.482993197278944</v>
      </c>
      <c r="AM385" s="32">
        <f>input!S348/input!S349*AM386</f>
        <v>82.523892570631503</v>
      </c>
      <c r="AN385" s="32">
        <f>input!T348/input!T349*AN386</f>
        <v>88.825883922615176</v>
      </c>
      <c r="AO385" s="32">
        <f>input!U348/input!U349*AO386</f>
        <v>555.07028112449632</v>
      </c>
      <c r="AP385" s="32">
        <f>input!V348/input!V349*AP386</f>
        <v>135.05958829902423</v>
      </c>
      <c r="AQ385" s="32">
        <f>input!W348/input!W349*AQ386</f>
        <v>736.73859601201866</v>
      </c>
      <c r="AR385" s="32">
        <f>input!X348/input!X349*AR386</f>
        <v>8468.155339805804</v>
      </c>
      <c r="AT385" s="32">
        <f>input!Y348/input!Y349*AT386</f>
        <v>101.24999999999962</v>
      </c>
      <c r="AU385" s="32">
        <f>input!Z348/input!Z349*AU386</f>
        <v>254.18478260869577</v>
      </c>
      <c r="AV385" s="32">
        <f>input!AA348/input!AA349*AV386</f>
        <v>164.36115843270795</v>
      </c>
      <c r="AW385" s="32">
        <f>input!AB348/input!AB349*AW386</f>
        <v>99.122807017543693</v>
      </c>
      <c r="AX385" s="32">
        <f>input!AC348/input!AC349*AX386</f>
        <v>384.0882143704066</v>
      </c>
      <c r="AY385" s="32">
        <f>input!AD348/input!AD349*AY386</f>
        <v>305.69453587886801</v>
      </c>
      <c r="AZ385" s="32">
        <f>input!AE348/input!AE349*AZ386</f>
        <v>263.70998843038984</v>
      </c>
      <c r="BA385" s="32">
        <f>input!AF348/input!AF349*BA386</f>
        <v>254.16997617156539</v>
      </c>
      <c r="BB385" s="32">
        <f>input!AG348/input!AG349*BB386</f>
        <v>294.18439716311849</v>
      </c>
      <c r="BC385" s="32">
        <f>input!AH348/input!AH349*BC386</f>
        <v>243.36769759450243</v>
      </c>
    </row>
    <row r="386" spans="2:55" x14ac:dyDescent="0.25">
      <c r="B386" s="26">
        <f>input!A349</f>
        <v>41124</v>
      </c>
      <c r="C386" s="20">
        <f>input!B349</f>
        <v>13096.17</v>
      </c>
      <c r="D386" s="20">
        <f>input!C349</f>
        <v>1390.99</v>
      </c>
      <c r="E386" s="20">
        <f>input!D349</f>
        <v>2967.9</v>
      </c>
      <c r="F386" s="20">
        <f>input!E349</f>
        <v>11662.59</v>
      </c>
      <c r="G386" s="20">
        <f>input!F349</f>
        <v>6865.66</v>
      </c>
      <c r="H386" s="20">
        <f>input!G349</f>
        <v>19666.18</v>
      </c>
      <c r="I386">
        <v>0</v>
      </c>
      <c r="J386" s="29">
        <f t="shared" ca="1" si="62"/>
        <v>1390.99</v>
      </c>
      <c r="K386" s="29">
        <f>VLOOKUP(B386,output_kmeans!$A$2:$H$1878,8,0)</f>
        <v>1</v>
      </c>
      <c r="L386" s="29">
        <f t="shared" si="64"/>
        <v>0</v>
      </c>
      <c r="M386" s="29">
        <f t="shared" ca="1" si="64"/>
        <v>3000</v>
      </c>
      <c r="N386" s="29">
        <f t="shared" si="64"/>
        <v>0</v>
      </c>
      <c r="O386">
        <f t="shared" si="63"/>
        <v>0</v>
      </c>
      <c r="P386" s="32">
        <f t="shared" ca="1" si="69"/>
        <v>2.4547990494885852</v>
      </c>
      <c r="Q386" s="32">
        <f t="shared" ca="1" si="69"/>
        <v>14.869672754946725</v>
      </c>
      <c r="R386" s="32" t="str">
        <f t="shared" ca="1" si="66"/>
        <v/>
      </c>
      <c r="S386" s="32" t="str">
        <f t="shared" ca="1" si="66"/>
        <v/>
      </c>
      <c r="T386" s="32" t="str">
        <f t="shared" ca="1" si="66"/>
        <v/>
      </c>
      <c r="U386" s="32" t="str">
        <f t="shared" ca="1" si="70"/>
        <v/>
      </c>
      <c r="V386" s="32" t="str">
        <f t="shared" ca="1" si="70"/>
        <v/>
      </c>
      <c r="W386" s="32" t="str">
        <f t="shared" ca="1" si="70"/>
        <v/>
      </c>
      <c r="X386" s="32" t="str">
        <f t="shared" ca="1" si="70"/>
        <v/>
      </c>
      <c r="Z386" s="32">
        <f>input!H349/input!H350*Z387</f>
        <v>2.4547990494885852</v>
      </c>
      <c r="AA386" s="32">
        <f>input!I349/input!I350*AA387</f>
        <v>6.569112121811342</v>
      </c>
      <c r="AB386" s="32">
        <f>input!J349/input!J350*AB387</f>
        <v>14.869672754946725</v>
      </c>
      <c r="AC386" s="32">
        <f>input!K349/input!K350*AC387</f>
        <v>24.98109998109998</v>
      </c>
      <c r="AD386" s="33">
        <f>input!J349-input!H349</f>
        <v>1.3254999999999999</v>
      </c>
      <c r="AE386">
        <f t="shared" si="68"/>
        <v>0</v>
      </c>
      <c r="AF386" s="32">
        <f>input!L349/input!L350*AF387</f>
        <v>67.581425875789691</v>
      </c>
      <c r="AG386" s="32">
        <f>input!M349/input!M350*AG387</f>
        <v>132.53798416434839</v>
      </c>
      <c r="AH386" s="32">
        <f>input!N349/input!N350*AH387</f>
        <v>32.791475135812789</v>
      </c>
      <c r="AI386" s="32">
        <f>input!O349/input!O350*AI387</f>
        <v>103.9202657807313</v>
      </c>
      <c r="AJ386" s="32">
        <f>input!P349/input!P350*AJ387</f>
        <v>122.1143847487003</v>
      </c>
      <c r="AK386" s="32">
        <f>input!Q349/input!Q350*AK387</f>
        <v>125.3098699311403</v>
      </c>
      <c r="AL386" s="32">
        <f>input!R349/input!R350*AL387</f>
        <v>47.137998056365433</v>
      </c>
      <c r="AM386" s="32">
        <f>input!S349/input!S350*AM387</f>
        <v>83.419602371817405</v>
      </c>
      <c r="AN386" s="32">
        <f>input!T349/input!T350*AN387</f>
        <v>89.476984656437722</v>
      </c>
      <c r="AO386" s="32">
        <f>input!U349/input!U350*AO387</f>
        <v>559.78915662650434</v>
      </c>
      <c r="AP386" s="32">
        <f>input!V349/input!V350*AP387</f>
        <v>135.62296858071437</v>
      </c>
      <c r="AQ386" s="32">
        <f>input!W349/input!W350*AQ387</f>
        <v>741.95574979513799</v>
      </c>
      <c r="AR386" s="32">
        <f>input!X349/input!X350*AR387</f>
        <v>8501.5533980582313</v>
      </c>
      <c r="AT386" s="32">
        <f>input!Y349/input!Y350*AT387</f>
        <v>101.69444444444404</v>
      </c>
      <c r="AU386" s="32">
        <f>input!Z349/input!Z350*AU387</f>
        <v>251.82065217391315</v>
      </c>
      <c r="AV386" s="32">
        <f>input!AA349/input!AA350*AV387</f>
        <v>163.50936967631955</v>
      </c>
      <c r="AW386" s="32">
        <f>input!AB349/input!AB350*AW387</f>
        <v>98.421052631578789</v>
      </c>
      <c r="AX386" s="32">
        <f>input!AC349/input!AC350*AX387</f>
        <v>380.83945933127927</v>
      </c>
      <c r="AY386" s="32">
        <f>input!AD349/input!AD350*AY387</f>
        <v>300.85582620144868</v>
      </c>
      <c r="AZ386" s="32">
        <f>input!AE349/input!AE350*AZ387</f>
        <v>255.49556498264593</v>
      </c>
      <c r="BA386" s="32">
        <f>input!AF349/input!AF350*BA387</f>
        <v>257.34710087370996</v>
      </c>
      <c r="BB386" s="32">
        <f>input!AG349/input!AG350*BB387</f>
        <v>312.05673758865032</v>
      </c>
      <c r="BC386" s="32">
        <f>input!AH349/input!AH350*BC387</f>
        <v>245.01718213058493</v>
      </c>
    </row>
    <row r="387" spans="2:55" x14ac:dyDescent="0.25">
      <c r="B387" s="26">
        <f>input!A350</f>
        <v>41117</v>
      </c>
      <c r="C387" s="20">
        <f>input!B350</f>
        <v>13075.66</v>
      </c>
      <c r="D387" s="20">
        <f>input!C350</f>
        <v>1385.97</v>
      </c>
      <c r="E387" s="20">
        <f>input!D350</f>
        <v>2958.09</v>
      </c>
      <c r="F387" s="20">
        <f>input!E350</f>
        <v>11766.36</v>
      </c>
      <c r="G387" s="20">
        <f>input!F350</f>
        <v>6689.4</v>
      </c>
      <c r="H387" s="20">
        <f>input!G350</f>
        <v>19274.96</v>
      </c>
      <c r="I387">
        <v>0</v>
      </c>
      <c r="J387" s="29">
        <f t="shared" ca="1" si="62"/>
        <v>1385.97</v>
      </c>
      <c r="K387" s="29">
        <f>VLOOKUP(B387,output_kmeans!$A$2:$H$1878,8,0)</f>
        <v>1</v>
      </c>
      <c r="L387" s="29">
        <f t="shared" si="64"/>
        <v>0</v>
      </c>
      <c r="M387" s="29">
        <f t="shared" ca="1" si="64"/>
        <v>3000</v>
      </c>
      <c r="N387" s="29">
        <f t="shared" si="64"/>
        <v>0</v>
      </c>
      <c r="O387">
        <f t="shared" si="63"/>
        <v>0</v>
      </c>
      <c r="P387" s="32">
        <f t="shared" ca="1" si="69"/>
        <v>2.465130695319766</v>
      </c>
      <c r="Q387" s="32">
        <f t="shared" ca="1" si="69"/>
        <v>14.709855403348554</v>
      </c>
      <c r="R387" s="32" t="str">
        <f t="shared" ca="1" si="66"/>
        <v/>
      </c>
      <c r="S387" s="32" t="str">
        <f t="shared" ca="1" si="66"/>
        <v/>
      </c>
      <c r="T387" s="32" t="str">
        <f t="shared" ca="1" si="66"/>
        <v/>
      </c>
      <c r="U387" s="32" t="str">
        <f t="shared" ca="1" si="70"/>
        <v/>
      </c>
      <c r="V387" s="32" t="str">
        <f t="shared" ca="1" si="70"/>
        <v/>
      </c>
      <c r="W387" s="32" t="str">
        <f t="shared" ca="1" si="70"/>
        <v/>
      </c>
      <c r="X387" s="32" t="str">
        <f t="shared" ca="1" si="70"/>
        <v/>
      </c>
      <c r="Z387" s="32">
        <f>input!H350/input!H351*Z388</f>
        <v>2.465130695319766</v>
      </c>
      <c r="AA387" s="32">
        <f>input!I350/input!I351*AA388</f>
        <v>6.4376112319556968</v>
      </c>
      <c r="AB387" s="32">
        <f>input!J350/input!J351*AB388</f>
        <v>14.709855403348554</v>
      </c>
      <c r="AC387" s="32">
        <f>input!K350/input!K351*AC388</f>
        <v>24.831789831789827</v>
      </c>
      <c r="AD387" s="33">
        <f>input!J350-input!H350</f>
        <v>1.3077000000000001</v>
      </c>
      <c r="AE387">
        <f t="shared" si="68"/>
        <v>0</v>
      </c>
      <c r="AF387" s="32">
        <f>input!L350/input!L351*AF388</f>
        <v>67.855443432603209</v>
      </c>
      <c r="AG387" s="32">
        <f>input!M350/input!M351*AG388</f>
        <v>131.84249946501177</v>
      </c>
      <c r="AH387" s="32">
        <f>input!N350/input!N351*AH388</f>
        <v>32.787296280819056</v>
      </c>
      <c r="AI387" s="32">
        <f>input!O350/input!O351*AI388</f>
        <v>104.63787375415322</v>
      </c>
      <c r="AJ387" s="32">
        <f>input!P350/input!P351*AJ388</f>
        <v>121.12073945696143</v>
      </c>
      <c r="AK387" s="32">
        <f>input!Q350/input!Q351*AK388</f>
        <v>123.90206579954122</v>
      </c>
      <c r="AL387" s="32">
        <f>input!R350/input!R351*AL388</f>
        <v>47.371234207968932</v>
      </c>
      <c r="AM387" s="32">
        <f>input!S350/input!S351*AM388</f>
        <v>84.340425531915074</v>
      </c>
      <c r="AN387" s="32">
        <f>input!T350/input!T351*AN388</f>
        <v>91.614409606404379</v>
      </c>
      <c r="AO387" s="32">
        <f>input!U350/input!U351*AO388</f>
        <v>555.62248995983771</v>
      </c>
      <c r="AP387" s="32">
        <f>input!V350/input!V351*AP388</f>
        <v>137.00975081256703</v>
      </c>
      <c r="AQ387" s="32">
        <f>input!W350/input!W351*AQ388</f>
        <v>742.69325320950577</v>
      </c>
      <c r="AR387" s="32">
        <f>input!X350/input!X351*AR388</f>
        <v>8569.1262135922116</v>
      </c>
      <c r="AT387" s="32">
        <f>input!Y350/input!Y351*AT388</f>
        <v>98.236111111110745</v>
      </c>
      <c r="AU387" s="32">
        <f>input!Z350/input!Z351*AU388</f>
        <v>248.89492753623199</v>
      </c>
      <c r="AV387" s="32">
        <f>input!AA350/input!AA351*AV388</f>
        <v>162.99829642248648</v>
      </c>
      <c r="AW387" s="32">
        <f>input!AB350/input!AB351*AW388</f>
        <v>96.53508771929809</v>
      </c>
      <c r="AX387" s="32">
        <f>input!AC350/input!AC351*AX388</f>
        <v>383.68508418306965</v>
      </c>
      <c r="AY387" s="32">
        <f>input!AD350/input!AD351*AY388</f>
        <v>296.6754443712972</v>
      </c>
      <c r="AZ387" s="32">
        <f>input!AE350/input!AE351*AZ388</f>
        <v>259.81488623216387</v>
      </c>
      <c r="BA387" s="32">
        <f>input!AF350/input!AF351*BA388</f>
        <v>253.69340746624368</v>
      </c>
      <c r="BB387" s="32">
        <f>input!AG350/input!AG351*BB388</f>
        <v>319.43262411347297</v>
      </c>
      <c r="BC387" s="32">
        <f>input!AH350/input!AH351*BC388</f>
        <v>246.87285223367772</v>
      </c>
    </row>
    <row r="388" spans="2:55" x14ac:dyDescent="0.25">
      <c r="B388" s="26">
        <f>input!A351</f>
        <v>41110</v>
      </c>
      <c r="C388" s="20">
        <f>input!B351</f>
        <v>12822.57</v>
      </c>
      <c r="D388" s="20">
        <f>input!C351</f>
        <v>1362.66</v>
      </c>
      <c r="E388" s="20">
        <f>input!D351</f>
        <v>2925.3</v>
      </c>
      <c r="F388" s="20">
        <f>input!E351</f>
        <v>11622.91</v>
      </c>
      <c r="G388" s="20">
        <f>input!F351</f>
        <v>6630.02</v>
      </c>
      <c r="H388" s="20">
        <f>input!G351</f>
        <v>19640.8</v>
      </c>
      <c r="I388">
        <v>0</v>
      </c>
      <c r="J388" s="29">
        <f t="shared" ca="1" si="62"/>
        <v>1362.66</v>
      </c>
      <c r="K388" s="29">
        <f>VLOOKUP(B388,output_kmeans!$A$2:$H$1878,8,0)</f>
        <v>1</v>
      </c>
      <c r="L388" s="29">
        <f t="shared" si="64"/>
        <v>0</v>
      </c>
      <c r="M388" s="29">
        <f t="shared" ca="1" si="64"/>
        <v>3000</v>
      </c>
      <c r="N388" s="29">
        <f t="shared" si="64"/>
        <v>0</v>
      </c>
      <c r="O388">
        <f t="shared" si="63"/>
        <v>0</v>
      </c>
      <c r="P388" s="32">
        <f t="shared" ca="1" si="69"/>
        <v>2.0818266349829542</v>
      </c>
      <c r="Q388" s="32">
        <f t="shared" ca="1" si="69"/>
        <v>13.857496194824963</v>
      </c>
      <c r="R388" s="32" t="str">
        <f t="shared" ca="1" si="66"/>
        <v/>
      </c>
      <c r="S388" s="32" t="str">
        <f t="shared" ca="1" si="66"/>
        <v/>
      </c>
      <c r="T388" s="32" t="str">
        <f t="shared" ca="1" si="66"/>
        <v/>
      </c>
      <c r="U388" s="32" t="str">
        <f t="shared" ca="1" si="70"/>
        <v/>
      </c>
      <c r="V388" s="32" t="str">
        <f t="shared" ca="1" si="70"/>
        <v/>
      </c>
      <c r="W388" s="32" t="str">
        <f t="shared" ca="1" si="70"/>
        <v/>
      </c>
      <c r="X388" s="32" t="str">
        <f t="shared" ca="1" si="70"/>
        <v/>
      </c>
      <c r="Z388" s="32">
        <f>input!H351/input!H352*Z389</f>
        <v>2.0818266349829542</v>
      </c>
      <c r="AA388" s="32">
        <f>input!I351/input!I352*AA389</f>
        <v>5.6832113901522563</v>
      </c>
      <c r="AB388" s="32">
        <f>input!J351/input!J352*AB389</f>
        <v>13.857496194824963</v>
      </c>
      <c r="AC388" s="32">
        <f>input!K351/input!K352*AC389</f>
        <v>24.04838404838404</v>
      </c>
      <c r="AD388" s="33">
        <f>input!J351-input!H351</f>
        <v>1.2552000000000001</v>
      </c>
      <c r="AE388">
        <f t="shared" si="68"/>
        <v>0</v>
      </c>
      <c r="AF388" s="32">
        <f>input!L351/input!L352*AF389</f>
        <v>68.4863401427517</v>
      </c>
      <c r="AG388" s="32">
        <f>input!M351/input!M352*AG389</f>
        <v>130.07703830515732</v>
      </c>
      <c r="AH388" s="32">
        <f>input!N351/input!N352*AH389</f>
        <v>32.799832845800253</v>
      </c>
      <c r="AI388" s="32">
        <f>input!O351/input!O352*AI389</f>
        <v>103.80730897010005</v>
      </c>
      <c r="AJ388" s="32">
        <f>input!P351/input!P352*AJ389</f>
        <v>119.90756787983838</v>
      </c>
      <c r="AK388" s="32">
        <f>input!Q351/input!Q352*AK389</f>
        <v>122.3718439173683</v>
      </c>
      <c r="AL388" s="32">
        <f>input!R351/input!R352*AL389</f>
        <v>48.007774538386812</v>
      </c>
      <c r="AM388" s="32">
        <f>input!S351/input!S352*AM389</f>
        <v>84.592954307638834</v>
      </c>
      <c r="AN388" s="32">
        <f>input!T351/input!T352*AN389</f>
        <v>92.629753168779288</v>
      </c>
      <c r="AO388" s="32">
        <f>input!U351/input!U352*AO389</f>
        <v>555.48393574297017</v>
      </c>
      <c r="AP388" s="32">
        <f>input!V351/input!V352*AP389</f>
        <v>136.53304442036767</v>
      </c>
      <c r="AQ388" s="32">
        <f>input!W351/input!W352*AQ389</f>
        <v>754.51151780023679</v>
      </c>
      <c r="AR388" s="32">
        <f>input!X351/input!X352*AR389</f>
        <v>8648.543689320366</v>
      </c>
      <c r="AT388" s="32">
        <f>input!Y351/input!Y352*AT389</f>
        <v>100.08333333333296</v>
      </c>
      <c r="AU388" s="32">
        <f>input!Z351/input!Z352*AU389</f>
        <v>247.0923913043479</v>
      </c>
      <c r="AV388" s="32">
        <f>input!AA351/input!AA352*AV389</f>
        <v>160.74957410562109</v>
      </c>
      <c r="AW388" s="32">
        <f>input!AB351/input!AB352*AW389</f>
        <v>96.491228070175282</v>
      </c>
      <c r="AX388" s="32">
        <f>input!AC351/input!AC352*AX389</f>
        <v>375.33791795115116</v>
      </c>
      <c r="AY388" s="32">
        <f>input!AD351/input!AD352*AY389</f>
        <v>300.98749177090224</v>
      </c>
      <c r="AZ388" s="32">
        <f>input!AE351/input!AE352*AZ389</f>
        <v>271.11453914384919</v>
      </c>
      <c r="BA388" s="32">
        <f>input!AF351/input!AF352*BA389</f>
        <v>261.95393169181955</v>
      </c>
      <c r="BB388" s="32">
        <f>input!AG351/input!AG352*BB389</f>
        <v>339.29078014184165</v>
      </c>
      <c r="BC388" s="32">
        <f>input!AH351/input!AH352*BC389</f>
        <v>259.31271477663307</v>
      </c>
    </row>
    <row r="389" spans="2:55" x14ac:dyDescent="0.25">
      <c r="B389" s="26">
        <f>input!A352</f>
        <v>41103</v>
      </c>
      <c r="C389" s="20">
        <f>input!B352</f>
        <v>12777.09</v>
      </c>
      <c r="D389" s="20">
        <f>input!C352</f>
        <v>1356.78</v>
      </c>
      <c r="E389" s="20">
        <f>input!D352</f>
        <v>2908.47</v>
      </c>
      <c r="F389" s="20">
        <f>input!E352</f>
        <v>11514.53</v>
      </c>
      <c r="G389" s="20">
        <f>input!F352</f>
        <v>6557.1</v>
      </c>
      <c r="H389" s="20">
        <f>input!G352</f>
        <v>19092.63</v>
      </c>
      <c r="I389">
        <v>0</v>
      </c>
      <c r="J389" s="29">
        <f t="shared" ca="1" si="62"/>
        <v>1356.78</v>
      </c>
      <c r="K389" s="29">
        <f>VLOOKUP(B389,output_kmeans!$A$2:$H$1878,8,0)</f>
        <v>1</v>
      </c>
      <c r="L389" s="29">
        <f t="shared" si="64"/>
        <v>0</v>
      </c>
      <c r="M389" s="29">
        <f t="shared" ca="1" si="64"/>
        <v>3000</v>
      </c>
      <c r="N389" s="29">
        <f t="shared" si="64"/>
        <v>0</v>
      </c>
      <c r="O389">
        <f t="shared" si="63"/>
        <v>0</v>
      </c>
      <c r="P389" s="32">
        <f t="shared" ca="1" si="69"/>
        <v>2.4589317078210571</v>
      </c>
      <c r="Q389" s="32">
        <f t="shared" ca="1" si="69"/>
        <v>14.151445966514459</v>
      </c>
      <c r="R389" s="32" t="str">
        <f t="shared" ca="1" si="66"/>
        <v/>
      </c>
      <c r="S389" s="32" t="str">
        <f t="shared" ca="1" si="66"/>
        <v/>
      </c>
      <c r="T389" s="32" t="str">
        <f t="shared" ca="1" si="66"/>
        <v/>
      </c>
      <c r="U389" s="32" t="str">
        <f t="shared" ca="1" si="70"/>
        <v/>
      </c>
      <c r="V389" s="32" t="str">
        <f t="shared" ca="1" si="70"/>
        <v/>
      </c>
      <c r="W389" s="32" t="str">
        <f t="shared" ca="1" si="70"/>
        <v/>
      </c>
      <c r="X389" s="32" t="str">
        <f t="shared" ca="1" si="70"/>
        <v/>
      </c>
      <c r="Z389" s="32">
        <f>input!H352/input!H353*Z390</f>
        <v>2.4589317078210571</v>
      </c>
      <c r="AA389" s="32">
        <f>input!I352/input!I353*AA390</f>
        <v>6.1311053984575752</v>
      </c>
      <c r="AB389" s="32">
        <f>input!J352/input!J353*AB390</f>
        <v>14.151445966514459</v>
      </c>
      <c r="AC389" s="32">
        <f>input!K352/input!K353*AC390</f>
        <v>24.312039312039307</v>
      </c>
      <c r="AD389" s="33">
        <f>input!J352-input!H352</f>
        <v>1.2496</v>
      </c>
      <c r="AE389">
        <f t="shared" si="68"/>
        <v>0</v>
      </c>
      <c r="AF389" s="32">
        <f>input!L352/input!L353*AF390</f>
        <v>68.380507014521342</v>
      </c>
      <c r="AG389" s="32">
        <f>input!M352/input!M353*AG390</f>
        <v>131.06141664883376</v>
      </c>
      <c r="AH389" s="32">
        <f>input!N352/input!N353*AH390</f>
        <v>33.088173840367745</v>
      </c>
      <c r="AI389" s="32">
        <f>input!O352/input!O353*AI390</f>
        <v>103.48837209302364</v>
      </c>
      <c r="AJ389" s="32">
        <f>input!P352/input!P353*AJ390</f>
        <v>118.151357596765</v>
      </c>
      <c r="AK389" s="32">
        <f>input!Q352/input!Q353*AK390</f>
        <v>121.7903596021426</v>
      </c>
      <c r="AL389" s="32">
        <f>input!R352/input!R353*AL390</f>
        <v>47.638483965014608</v>
      </c>
      <c r="AM389" s="32">
        <f>input!S352/input!S353*AM390</f>
        <v>85.095221485873921</v>
      </c>
      <c r="AN389" s="32">
        <f>input!T352/input!T353*AN390</f>
        <v>93.82121414276196</v>
      </c>
      <c r="AO389" s="32">
        <f>input!U352/input!U353*AO390</f>
        <v>553.66465863453641</v>
      </c>
      <c r="AP389" s="32">
        <f>input!V352/input!V353*AP390</f>
        <v>138.00650054171112</v>
      </c>
      <c r="AQ389" s="32">
        <f>input!W352/input!W353*AQ390</f>
        <v>752.58126195028683</v>
      </c>
      <c r="AR389" s="32">
        <f>input!X352/input!X353*AR390</f>
        <v>8602.2006472491685</v>
      </c>
      <c r="AT389" s="32">
        <f>input!Y352/input!Y353*AT390</f>
        <v>99.666666666666288</v>
      </c>
      <c r="AU389" s="32">
        <f>input!Z352/input!Z353*AU390</f>
        <v>247.68115942028996</v>
      </c>
      <c r="AV389" s="32">
        <f>input!AA352/input!AA353*AV390</f>
        <v>159.727427597955</v>
      </c>
      <c r="AW389" s="32">
        <f>input!AB352/input!AB353*AW390</f>
        <v>107.49999999999983</v>
      </c>
      <c r="AX389" s="32">
        <f>input!AC352/input!AC353*AX390</f>
        <v>377.51956367085711</v>
      </c>
      <c r="AY389" s="32">
        <f>input!AD352/input!AD353*AY390</f>
        <v>286.70177748518796</v>
      </c>
      <c r="AZ389" s="32">
        <f>input!AE352/input!AE353*AZ390</f>
        <v>253.29733898958767</v>
      </c>
      <c r="BA389" s="32">
        <f>input!AF352/input!AF353*BA390</f>
        <v>240.11119936457564</v>
      </c>
      <c r="BB389" s="32">
        <f>input!AG352/input!AG353*BB390</f>
        <v>322.4113475177283</v>
      </c>
      <c r="BC389" s="32">
        <f>input!AH352/input!AH353*BC390</f>
        <v>231.47766323024123</v>
      </c>
    </row>
    <row r="390" spans="2:55" x14ac:dyDescent="0.25">
      <c r="B390" s="26">
        <f>input!A353</f>
        <v>41096</v>
      </c>
      <c r="C390" s="20">
        <f>input!B353</f>
        <v>12772.47</v>
      </c>
      <c r="D390" s="20">
        <f>input!C353</f>
        <v>1354.68</v>
      </c>
      <c r="E390" s="20">
        <f>input!D353</f>
        <v>2937.33</v>
      </c>
      <c r="F390" s="20">
        <f>input!E353</f>
        <v>11659.96</v>
      </c>
      <c r="G390" s="20">
        <f>input!F353</f>
        <v>6410.11</v>
      </c>
      <c r="H390" s="20">
        <f>input!G353</f>
        <v>19800.64</v>
      </c>
      <c r="I390">
        <v>0</v>
      </c>
      <c r="J390" s="29">
        <f t="shared" ca="1" si="62"/>
        <v>1354.68</v>
      </c>
      <c r="K390" s="29">
        <f>VLOOKUP(B390,output_kmeans!$A$2:$H$1878,8,0)</f>
        <v>1</v>
      </c>
      <c r="L390" s="29">
        <f t="shared" si="64"/>
        <v>0</v>
      </c>
      <c r="M390" s="29">
        <f t="shared" ca="1" si="64"/>
        <v>3000</v>
      </c>
      <c r="N390" s="29">
        <f t="shared" si="64"/>
        <v>0</v>
      </c>
      <c r="O390">
        <f t="shared" si="63"/>
        <v>0</v>
      </c>
      <c r="P390" s="32">
        <f t="shared" ca="1" si="69"/>
        <v>2.7874780452526098</v>
      </c>
      <c r="Q390" s="32">
        <f t="shared" ca="1" si="69"/>
        <v>14.736491628614916</v>
      </c>
      <c r="R390" s="32" t="str">
        <f t="shared" ca="1" si="66"/>
        <v/>
      </c>
      <c r="S390" s="32" t="str">
        <f t="shared" ca="1" si="66"/>
        <v/>
      </c>
      <c r="T390" s="32" t="str">
        <f t="shared" ca="1" si="66"/>
        <v/>
      </c>
      <c r="U390" s="32" t="str">
        <f t="shared" ca="1" si="70"/>
        <v/>
      </c>
      <c r="V390" s="32" t="str">
        <f t="shared" ca="1" si="70"/>
        <v/>
      </c>
      <c r="W390" s="32" t="str">
        <f t="shared" ca="1" si="70"/>
        <v/>
      </c>
      <c r="X390" s="32" t="str">
        <f t="shared" ca="1" si="70"/>
        <v/>
      </c>
      <c r="Z390" s="32">
        <f>input!H353/input!H354*Z391</f>
        <v>2.7874780452526098</v>
      </c>
      <c r="AA390" s="32">
        <f>input!I353/input!I354*AA391</f>
        <v>6.3565354953529676</v>
      </c>
      <c r="AB390" s="32">
        <f>input!J353/input!J354*AB391</f>
        <v>14.736491628614916</v>
      </c>
      <c r="AC390" s="32">
        <f>input!K353/input!K354*AC391</f>
        <v>25.152145152145145</v>
      </c>
      <c r="AD390" s="33">
        <f>input!J353-input!H353</f>
        <v>1.2793000000000001</v>
      </c>
      <c r="AE390">
        <f t="shared" si="68"/>
        <v>0</v>
      </c>
      <c r="AF390" s="32">
        <f>input!L353/input!L354*AF391</f>
        <v>68.403478546230247</v>
      </c>
      <c r="AG390" s="32">
        <f>input!M353/input!M354*AG391</f>
        <v>131.51080676225129</v>
      </c>
      <c r="AH390" s="32">
        <f>input!N353/input!N354*AH391</f>
        <v>33.288758880066865</v>
      </c>
      <c r="AI390" s="32">
        <f>input!O353/input!O354*AI391</f>
        <v>102.95681063122962</v>
      </c>
      <c r="AJ390" s="32">
        <f>input!P353/input!P354*AJ391</f>
        <v>118.00115540150215</v>
      </c>
      <c r="AK390" s="32">
        <f>input!Q353/input!Q354*AK391</f>
        <v>122.06579954093371</v>
      </c>
      <c r="AL390" s="32">
        <f>input!R353/input!R354*AL391</f>
        <v>47.487852283770671</v>
      </c>
      <c r="AM390" s="32">
        <f>input!S353/input!S354*AM391</f>
        <v>85.336588768748015</v>
      </c>
      <c r="AN390" s="32">
        <f>input!T353/input!T354*AN391</f>
        <v>93.662441627751932</v>
      </c>
      <c r="AO390" s="32">
        <f>input!U353/input!U354*AO391</f>
        <v>556.77710843373313</v>
      </c>
      <c r="AP390" s="32">
        <f>input!V353/input!V354*AP391</f>
        <v>137.57313109425718</v>
      </c>
      <c r="AQ390" s="32">
        <f>input!W353/input!W354*AQ391</f>
        <v>751.98943822270803</v>
      </c>
      <c r="AR390" s="32">
        <f>input!X353/input!X354*AR391</f>
        <v>8667.2491909384898</v>
      </c>
      <c r="AT390" s="32">
        <f>input!Y353/input!Y354*AT391</f>
        <v>98.305555555555173</v>
      </c>
      <c r="AU390" s="32">
        <f>input!Z353/input!Z354*AU391</f>
        <v>243.55978260869574</v>
      </c>
      <c r="AV390" s="32">
        <f>input!AA353/input!AA354*AV391</f>
        <v>162.45315161839792</v>
      </c>
      <c r="AW390" s="32">
        <f>input!AB353/input!AB354*AW391</f>
        <v>115.26315789473666</v>
      </c>
      <c r="AX390" s="32">
        <f>input!AC353/input!AC354*AX391</f>
        <v>374.41308987431927</v>
      </c>
      <c r="AY390" s="32">
        <f>input!AD353/input!AD354*AY391</f>
        <v>277.97893350888774</v>
      </c>
      <c r="AZ390" s="32">
        <f>input!AE353/input!AE354*AZ391</f>
        <v>249.8650212109529</v>
      </c>
      <c r="BA390" s="32">
        <f>input!AF353/input!AF354*BA391</f>
        <v>236.13979348689494</v>
      </c>
      <c r="BB390" s="32">
        <f>input!AG353/input!AG354*BB391</f>
        <v>315.60283687943047</v>
      </c>
      <c r="BC390" s="32">
        <f>input!AH353/input!AH354*BC391</f>
        <v>217.52577319587692</v>
      </c>
    </row>
    <row r="391" spans="2:55" x14ac:dyDescent="0.25">
      <c r="B391" s="26">
        <f>input!A354</f>
        <v>41089</v>
      </c>
      <c r="C391" s="20">
        <f>input!B354</f>
        <v>12880.09</v>
      </c>
      <c r="D391" s="20">
        <f>input!C354</f>
        <v>1362.16</v>
      </c>
      <c r="E391" s="20">
        <f>input!D354</f>
        <v>2935.05</v>
      </c>
      <c r="F391" s="20">
        <f>input!E354</f>
        <v>11596.56</v>
      </c>
      <c r="G391" s="20">
        <f>input!F354</f>
        <v>6416.28</v>
      </c>
      <c r="H391" s="20">
        <f>input!G354</f>
        <v>19441.46</v>
      </c>
      <c r="I391">
        <v>0</v>
      </c>
      <c r="J391" s="29">
        <f t="shared" ca="1" si="62"/>
        <v>1362.16</v>
      </c>
      <c r="K391" s="29">
        <f>VLOOKUP(B391,output_kmeans!$A$2:$H$1878,8,0)</f>
        <v>1</v>
      </c>
      <c r="L391" s="29">
        <f t="shared" si="64"/>
        <v>0</v>
      </c>
      <c r="M391" s="29">
        <f t="shared" ca="1" si="64"/>
        <v>3000</v>
      </c>
      <c r="N391" s="29">
        <f t="shared" si="64"/>
        <v>0</v>
      </c>
      <c r="O391">
        <f t="shared" si="63"/>
        <v>0</v>
      </c>
      <c r="P391" s="32">
        <f t="shared" ca="1" si="69"/>
        <v>3.1108585597685723</v>
      </c>
      <c r="Q391" s="32">
        <f t="shared" ca="1" si="69"/>
        <v>15.64783105022831</v>
      </c>
      <c r="R391" s="32" t="str">
        <f t="shared" ca="1" si="66"/>
        <v/>
      </c>
      <c r="S391" s="32" t="str">
        <f t="shared" ca="1" si="66"/>
        <v/>
      </c>
      <c r="T391" s="32" t="str">
        <f t="shared" ca="1" si="66"/>
        <v/>
      </c>
      <c r="U391" s="32" t="str">
        <f t="shared" ca="1" si="70"/>
        <v/>
      </c>
      <c r="V391" s="32" t="str">
        <f t="shared" ca="1" si="70"/>
        <v/>
      </c>
      <c r="W391" s="32" t="str">
        <f t="shared" ca="1" si="70"/>
        <v/>
      </c>
      <c r="X391" s="32" t="str">
        <f t="shared" ca="1" si="70"/>
        <v/>
      </c>
      <c r="Z391" s="32">
        <f>input!H354/input!H355*Z392</f>
        <v>3.1108585597685723</v>
      </c>
      <c r="AA391" s="32">
        <f>input!I354/input!I355*AA392</f>
        <v>7.1000593237096989</v>
      </c>
      <c r="AB391" s="32">
        <f>input!J354/input!J355*AB392</f>
        <v>15.64783105022831</v>
      </c>
      <c r="AC391" s="32">
        <f>input!K354/input!K355*AC392</f>
        <v>26.018711018711009</v>
      </c>
      <c r="AD391" s="33">
        <f>input!J354-input!H354</f>
        <v>1.3438000000000001</v>
      </c>
      <c r="AE391">
        <f t="shared" si="68"/>
        <v>0</v>
      </c>
      <c r="AF391" s="32">
        <f>input!L354/input!L355*AF392</f>
        <v>66.967757814422882</v>
      </c>
      <c r="AG391" s="32">
        <f>input!M354/input!M355*AG392</f>
        <v>135.53391825379848</v>
      </c>
      <c r="AH391" s="32">
        <f>input!N354/input!N355*AH392</f>
        <v>33.343083994985385</v>
      </c>
      <c r="AI391" s="32">
        <f>input!O354/input!O355*AI392</f>
        <v>104.36544850498376</v>
      </c>
      <c r="AJ391" s="32">
        <f>input!P354/input!P355*AJ392</f>
        <v>118.29000577700762</v>
      </c>
      <c r="AK391" s="32">
        <f>input!Q354/input!Q355*AK392</f>
        <v>122.61667941851597</v>
      </c>
      <c r="AL391" s="32">
        <f>input!R354/input!R355*AL392</f>
        <v>46.088435374149682</v>
      </c>
      <c r="AM391" s="32">
        <f>input!S354/input!S355*AM392</f>
        <v>83.134984304150876</v>
      </c>
      <c r="AN391" s="32">
        <f>input!T354/input!T355*AN392</f>
        <v>92.360240160106827</v>
      </c>
      <c r="AO391" s="32">
        <f>input!U354/input!U355*AO392</f>
        <v>558.60943775100225</v>
      </c>
      <c r="AP391" s="32">
        <f>input!V354/input!V355*AP392</f>
        <v>137.76814734561145</v>
      </c>
      <c r="AQ391" s="32">
        <f>input!W354/input!W355*AQ392</f>
        <v>743.3488118000547</v>
      </c>
      <c r="AR391" s="32">
        <f>input!X354/input!X355*AR392</f>
        <v>8647.7669902912385</v>
      </c>
      <c r="AT391" s="32">
        <f>input!Y354/input!Y355*AT392</f>
        <v>100.22222222222183</v>
      </c>
      <c r="AU391" s="32">
        <f>input!Z354/input!Z355*AU392</f>
        <v>249.81884057971021</v>
      </c>
      <c r="AV391" s="32">
        <f>input!AA354/input!AA355*AV392</f>
        <v>158.84156729131107</v>
      </c>
      <c r="AW391" s="32">
        <f>input!AB354/input!AB355*AW392</f>
        <v>107.58771929824545</v>
      </c>
      <c r="AX391" s="32">
        <f>input!AC354/input!AC355*AX392</f>
        <v>380.41261560351063</v>
      </c>
      <c r="AY391" s="32">
        <f>input!AD354/input!AD355*AY392</f>
        <v>279.65766951942095</v>
      </c>
      <c r="AZ391" s="32">
        <f>input!AE354/input!AE355*AZ392</f>
        <v>233.35904357886648</v>
      </c>
      <c r="BA391" s="32">
        <f>input!AF354/input!AF355*BA392</f>
        <v>213.66163621922212</v>
      </c>
      <c r="BB391" s="32">
        <f>input!AG354/input!AG355*BB392</f>
        <v>309.3617021276574</v>
      </c>
      <c r="BC391" s="32">
        <f>input!AH354/input!AH355*BC392</f>
        <v>203.16151202749199</v>
      </c>
    </row>
    <row r="392" spans="2:55" x14ac:dyDescent="0.25">
      <c r="B392" s="26">
        <f>input!A355</f>
        <v>41082</v>
      </c>
      <c r="C392" s="20">
        <f>input!B355</f>
        <v>12640.78</v>
      </c>
      <c r="D392" s="20">
        <f>input!C355</f>
        <v>1335.02</v>
      </c>
      <c r="E392" s="20">
        <f>input!D355</f>
        <v>2892.42</v>
      </c>
      <c r="F392" s="20">
        <f>input!E355</f>
        <v>11435.54</v>
      </c>
      <c r="G392" s="20">
        <f>input!F355</f>
        <v>6263.25</v>
      </c>
      <c r="H392" s="20">
        <f>input!G355</f>
        <v>18995.13</v>
      </c>
      <c r="I392">
        <v>0</v>
      </c>
      <c r="J392" s="29">
        <f t="shared" ca="1" si="62"/>
        <v>1335.02</v>
      </c>
      <c r="K392" s="29">
        <f>VLOOKUP(B392,output_kmeans!$A$2:$H$1878,8,0)</f>
        <v>1</v>
      </c>
      <c r="L392" s="29">
        <f t="shared" si="64"/>
        <v>0</v>
      </c>
      <c r="M392" s="29">
        <f t="shared" ca="1" si="64"/>
        <v>3000</v>
      </c>
      <c r="N392" s="29">
        <f t="shared" si="64"/>
        <v>0</v>
      </c>
      <c r="O392">
        <f t="shared" si="63"/>
        <v>0</v>
      </c>
      <c r="P392" s="32">
        <f t="shared" ca="1" si="69"/>
        <v>3.1284223576815804</v>
      </c>
      <c r="Q392" s="32">
        <f t="shared" ca="1" si="69"/>
        <v>15.926560121765601</v>
      </c>
      <c r="R392" s="32" t="str">
        <f t="shared" ca="1" si="66"/>
        <v/>
      </c>
      <c r="S392" s="32" t="str">
        <f t="shared" ca="1" si="66"/>
        <v/>
      </c>
      <c r="T392" s="32" t="str">
        <f t="shared" ca="1" si="66"/>
        <v/>
      </c>
      <c r="U392" s="32" t="str">
        <f t="shared" ca="1" si="70"/>
        <v/>
      </c>
      <c r="V392" s="32" t="str">
        <f t="shared" ca="1" si="70"/>
        <v/>
      </c>
      <c r="W392" s="32" t="str">
        <f t="shared" ca="1" si="70"/>
        <v/>
      </c>
      <c r="X392" s="32" t="str">
        <f t="shared" ca="1" si="70"/>
        <v/>
      </c>
      <c r="Z392" s="32">
        <f>input!H355/input!H356*Z393</f>
        <v>3.1284223576815804</v>
      </c>
      <c r="AA392" s="32">
        <f>input!I355/input!I356*AA393</f>
        <v>7.4579790389558918</v>
      </c>
      <c r="AB392" s="32">
        <f>input!J355/input!J356*AB393</f>
        <v>15.926560121765601</v>
      </c>
      <c r="AC392" s="32">
        <f>input!K355/input!K356*AC393</f>
        <v>26.097146097146091</v>
      </c>
      <c r="AD392" s="33">
        <f>input!J355-input!H355</f>
        <v>1.3714</v>
      </c>
      <c r="AE392">
        <f t="shared" si="68"/>
        <v>0</v>
      </c>
      <c r="AF392" s="32">
        <f>input!L355/input!L356*AF393</f>
        <v>67.483796866026793</v>
      </c>
      <c r="AG392" s="32">
        <f>input!M355/input!M356*AG393</f>
        <v>134.49604108709616</v>
      </c>
      <c r="AH392" s="32">
        <f>input!N355/input!N356*AH393</f>
        <v>33.610530714584215</v>
      </c>
      <c r="AI392" s="32">
        <f>input!O355/input!O356*AI393</f>
        <v>103.57475083056514</v>
      </c>
      <c r="AJ392" s="32">
        <f>input!P355/input!P356*AJ393</f>
        <v>116.27960716348942</v>
      </c>
      <c r="AK392" s="32">
        <f>input!Q355/input!Q356*AK393</f>
        <v>120.97934200459093</v>
      </c>
      <c r="AL392" s="32">
        <f>input!R355/input!R356*AL393</f>
        <v>46.418853255587976</v>
      </c>
      <c r="AM392" s="32">
        <f>input!S355/input!S356*AM393</f>
        <v>83.136379490757079</v>
      </c>
      <c r="AN392" s="32">
        <f>input!T355/input!T356*AN393</f>
        <v>93.507671781187554</v>
      </c>
      <c r="AO392" s="32">
        <f>input!U355/input!U356*AO393</f>
        <v>573.84538152610264</v>
      </c>
      <c r="AP392" s="32">
        <f>input!V355/input!V356*AP393</f>
        <v>138.30985915492889</v>
      </c>
      <c r="AQ392" s="32">
        <f>input!W355/input!W356*AQ393</f>
        <v>764.80014567968703</v>
      </c>
      <c r="AR392" s="32">
        <f>input!X355/input!X356*AR393</f>
        <v>8972.4271844659961</v>
      </c>
      <c r="AT392" s="32">
        <f>input!Y355/input!Y356*AT393</f>
        <v>103.0138888888885</v>
      </c>
      <c r="AU392" s="32">
        <f>input!Z355/input!Z356*AU393</f>
        <v>241.4945652173914</v>
      </c>
      <c r="AV392" s="32">
        <f>input!AA355/input!AA356*AV393</f>
        <v>159.31856899488858</v>
      </c>
      <c r="AW392" s="32">
        <f>input!AB355/input!AB356*AW393</f>
        <v>108.15789473684193</v>
      </c>
      <c r="AX392" s="32">
        <f>input!AC355/input!AC356*AX393</f>
        <v>371.35404315864457</v>
      </c>
      <c r="AY392" s="32">
        <f>input!AD355/input!AD356*AY393</f>
        <v>262.54114549045454</v>
      </c>
      <c r="AZ392" s="32">
        <f>input!AE355/input!AE356*AZ393</f>
        <v>222.52217508677236</v>
      </c>
      <c r="BA392" s="32">
        <f>input!AF355/input!AF356*BA393</f>
        <v>187.7680698967439</v>
      </c>
      <c r="BB392" s="32">
        <f>input!AG355/input!AG356*BB393</f>
        <v>287.09219858155825</v>
      </c>
      <c r="BC392" s="32">
        <f>input!AH355/input!AH356*BC393</f>
        <v>185.08591065292151</v>
      </c>
    </row>
    <row r="393" spans="2:55" x14ac:dyDescent="0.25">
      <c r="B393" s="26">
        <f>input!A356</f>
        <v>41075</v>
      </c>
      <c r="C393" s="20">
        <f>input!B356</f>
        <v>12767.17</v>
      </c>
      <c r="D393" s="20">
        <f>input!C356</f>
        <v>1342.84</v>
      </c>
      <c r="E393" s="20">
        <f>input!D356</f>
        <v>2872.8</v>
      </c>
      <c r="F393" s="20">
        <f>input!E356</f>
        <v>11524.9</v>
      </c>
      <c r="G393" s="20">
        <f>input!F356</f>
        <v>6229.41</v>
      </c>
      <c r="H393" s="20">
        <f>input!G356</f>
        <v>19233.939999999999</v>
      </c>
      <c r="I393">
        <v>0</v>
      </c>
      <c r="J393" s="29">
        <f t="shared" ca="1" si="62"/>
        <v>1342.84</v>
      </c>
      <c r="K393" s="29">
        <f>VLOOKUP(B393,output_kmeans!$A$2:$H$1878,8,0)</f>
        <v>1</v>
      </c>
      <c r="L393" s="29">
        <f t="shared" si="64"/>
        <v>0</v>
      </c>
      <c r="M393" s="29">
        <f t="shared" ca="1" si="64"/>
        <v>3000</v>
      </c>
      <c r="N393" s="29">
        <f t="shared" si="64"/>
        <v>0</v>
      </c>
      <c r="O393">
        <f t="shared" si="63"/>
        <v>0</v>
      </c>
      <c r="P393" s="32">
        <f t="shared" ca="1" si="69"/>
        <v>2.7905775390019647</v>
      </c>
      <c r="Q393" s="32">
        <f t="shared" ca="1" si="69"/>
        <v>15.004756468797565</v>
      </c>
      <c r="R393" s="32" t="str">
        <f t="shared" ca="1" si="66"/>
        <v/>
      </c>
      <c r="S393" s="32" t="str">
        <f t="shared" ca="1" si="66"/>
        <v/>
      </c>
      <c r="T393" s="32" t="str">
        <f t="shared" ca="1" si="66"/>
        <v/>
      </c>
      <c r="U393" s="32" t="str">
        <f t="shared" ca="1" si="70"/>
        <v/>
      </c>
      <c r="V393" s="32" t="str">
        <f t="shared" ca="1" si="70"/>
        <v/>
      </c>
      <c r="W393" s="32" t="str">
        <f t="shared" ca="1" si="70"/>
        <v/>
      </c>
      <c r="X393" s="32" t="str">
        <f t="shared" ca="1" si="70"/>
        <v/>
      </c>
      <c r="Z393" s="32">
        <f>input!H356/input!H357*Z394</f>
        <v>2.7905775390019647</v>
      </c>
      <c r="AA393" s="32">
        <f>input!I356/input!I357*AA394</f>
        <v>6.6403005734625182</v>
      </c>
      <c r="AB393" s="32">
        <f>input!J356/input!J357*AB394</f>
        <v>15.004756468797565</v>
      </c>
      <c r="AC393" s="32">
        <f>input!K356/input!K357*AC394</f>
        <v>25.363825363825356</v>
      </c>
      <c r="AD393" s="33">
        <f>input!J356-input!H356</f>
        <v>1.3072000000000001</v>
      </c>
      <c r="AE393">
        <f t="shared" si="68"/>
        <v>0</v>
      </c>
      <c r="AF393" s="32">
        <f>input!L356/input!L357*AF394</f>
        <v>66.968578226269642</v>
      </c>
      <c r="AG393" s="32">
        <f>input!M356/input!M357*AG394</f>
        <v>135.2236250802483</v>
      </c>
      <c r="AH393" s="32">
        <f>input!N356/input!N357*AH394</f>
        <v>32.900125365649821</v>
      </c>
      <c r="AI393" s="32">
        <f>input!O356/input!O357*AI394</f>
        <v>104.41860465116315</v>
      </c>
      <c r="AJ393" s="32">
        <f>input!P356/input!P357*AJ394</f>
        <v>116.40670132871185</v>
      </c>
      <c r="AK393" s="32">
        <f>input!Q356/input!Q357*AK394</f>
        <v>120.59678653404772</v>
      </c>
      <c r="AL393" s="32">
        <f>input!R356/input!R357*AL394</f>
        <v>46.166180758017511</v>
      </c>
      <c r="AM393" s="32">
        <f>input!S356/input!S357*AM394</f>
        <v>83.140565050575702</v>
      </c>
      <c r="AN393" s="32">
        <f>input!T356/input!T357*AN394</f>
        <v>93.399599733155526</v>
      </c>
      <c r="AO393" s="32">
        <f>input!U356/input!U357*AO394</f>
        <v>557.12851405622314</v>
      </c>
      <c r="AP393" s="32">
        <f>input!V356/input!V357*AP394</f>
        <v>137.18309859154863</v>
      </c>
      <c r="AQ393" s="32">
        <f>input!W356/input!W357*AQ394</f>
        <v>760.69379950833115</v>
      </c>
      <c r="AR393" s="32">
        <f>input!X356/input!X357*AR394</f>
        <v>9009.7087378640535</v>
      </c>
      <c r="AT393" s="32">
        <f>input!Y356/input!Y357*AT394</f>
        <v>111.08333333333292</v>
      </c>
      <c r="AU393" s="32">
        <f>input!Z356/input!Z357*AU394</f>
        <v>260.32608695652181</v>
      </c>
      <c r="AV393" s="32">
        <f>input!AA356/input!AA357*AV394</f>
        <v>158.29642248722249</v>
      </c>
      <c r="AW393" s="32">
        <f>input!AB356/input!AB357*AW394</f>
        <v>95.877192982455995</v>
      </c>
      <c r="AX393" s="32">
        <f>input!AC356/input!AC357*AX394</f>
        <v>385.81930282191234</v>
      </c>
      <c r="AY393" s="32">
        <f>input!AD356/input!AD357*AY394</f>
        <v>276.59644502962504</v>
      </c>
      <c r="AZ393" s="32">
        <f>input!AE356/input!AE357*AZ394</f>
        <v>212.26378711916729</v>
      </c>
      <c r="BA393" s="32">
        <f>input!AF356/input!AF357*BA394</f>
        <v>184.11437648927767</v>
      </c>
      <c r="BB393" s="32">
        <f>input!AG356/input!AG357*BB394</f>
        <v>295.60283687943053</v>
      </c>
      <c r="BC393" s="32">
        <f>input!AH356/input!AH357*BC394</f>
        <v>167.56013745704519</v>
      </c>
    </row>
    <row r="394" spans="2:55" x14ac:dyDescent="0.25">
      <c r="B394" s="26">
        <f>input!A357</f>
        <v>41068</v>
      </c>
      <c r="C394" s="20">
        <f>input!B357</f>
        <v>12554.2</v>
      </c>
      <c r="D394" s="20">
        <f>input!C357</f>
        <v>1325.66</v>
      </c>
      <c r="E394" s="20">
        <f>input!D357</f>
        <v>2858.42</v>
      </c>
      <c r="F394" s="20">
        <f>input!E357</f>
        <v>11500.63</v>
      </c>
      <c r="G394" s="20">
        <f>input!F357</f>
        <v>6130.82</v>
      </c>
      <c r="H394" s="20">
        <f>input!G357</f>
        <v>18502.34</v>
      </c>
      <c r="I394">
        <v>0</v>
      </c>
      <c r="J394" s="29">
        <f t="shared" ca="1" si="62"/>
        <v>1325.66</v>
      </c>
      <c r="K394" s="29">
        <f>VLOOKUP(B394,output_kmeans!$A$2:$H$1878,8,0)</f>
        <v>1</v>
      </c>
      <c r="L394" s="29">
        <f t="shared" si="64"/>
        <v>0</v>
      </c>
      <c r="M394" s="29">
        <f t="shared" ca="1" si="64"/>
        <v>3000</v>
      </c>
      <c r="N394" s="29">
        <f t="shared" si="64"/>
        <v>0</v>
      </c>
      <c r="O394">
        <f t="shared" si="63"/>
        <v>0</v>
      </c>
      <c r="P394" s="32">
        <f t="shared" ca="1" si="69"/>
        <v>2.7471846265110047</v>
      </c>
      <c r="Q394" s="32">
        <f t="shared" ca="1" si="69"/>
        <v>15.556506849315067</v>
      </c>
      <c r="R394" s="32" t="str">
        <f t="shared" ca="1" si="66"/>
        <v/>
      </c>
      <c r="S394" s="32" t="str">
        <f t="shared" ca="1" si="66"/>
        <v/>
      </c>
      <c r="T394" s="32" t="str">
        <f t="shared" ca="1" si="66"/>
        <v/>
      </c>
      <c r="U394" s="32" t="str">
        <f t="shared" ca="1" si="70"/>
        <v/>
      </c>
      <c r="V394" s="32" t="str">
        <f t="shared" ca="1" si="70"/>
        <v/>
      </c>
      <c r="W394" s="32" t="str">
        <f t="shared" ca="1" si="70"/>
        <v/>
      </c>
      <c r="X394" s="32" t="str">
        <f t="shared" ca="1" si="70"/>
        <v/>
      </c>
      <c r="Z394" s="32">
        <f>input!H357/input!H358*Z395</f>
        <v>2.7471846265110047</v>
      </c>
      <c r="AA394" s="32">
        <f>input!I357/input!I358*AA395</f>
        <v>7.0348032430294554</v>
      </c>
      <c r="AB394" s="32">
        <f>input!J357/input!J358*AB395</f>
        <v>15.556506849315067</v>
      </c>
      <c r="AC394" s="32">
        <f>input!K357/input!K358*AC395</f>
        <v>25.944055944055936</v>
      </c>
      <c r="AD394" s="33">
        <f>input!J357-input!H357</f>
        <v>1.3694</v>
      </c>
      <c r="AE394">
        <f t="shared" si="68"/>
        <v>0</v>
      </c>
      <c r="AF394" s="32">
        <f>input!L357/input!L358*AF395</f>
        <v>67.6930018869473</v>
      </c>
      <c r="AG394" s="32">
        <f>input!M357/input!M358*AG395</f>
        <v>133.92895356302168</v>
      </c>
      <c r="AH394" s="32">
        <f>input!N357/input!N358*AH395</f>
        <v>33.217718345173431</v>
      </c>
      <c r="AI394" s="32">
        <f>input!O357/input!O358*AI395</f>
        <v>102.81727574750867</v>
      </c>
      <c r="AJ394" s="32">
        <f>input!P357/input!P358*AJ395</f>
        <v>114.56961294049694</v>
      </c>
      <c r="AK394" s="32">
        <f>input!Q357/input!Q358*AK395</f>
        <v>117.87299158377994</v>
      </c>
      <c r="AL394" s="32">
        <f>input!R357/input!R358*AL395</f>
        <v>46.627793974732768</v>
      </c>
      <c r="AM394" s="32">
        <f>input!S357/input!S358*AM395</f>
        <v>84.442274154168317</v>
      </c>
      <c r="AN394" s="32">
        <f>input!T357/input!T358*AN395</f>
        <v>95.091394262841987</v>
      </c>
      <c r="AO394" s="32">
        <f>input!U357/input!U358*AO395</f>
        <v>556.77710843373325</v>
      </c>
      <c r="AP394" s="32">
        <f>input!V357/input!V358*AP395</f>
        <v>138.2231852654381</v>
      </c>
      <c r="AQ394" s="32">
        <f>input!W357/input!W358*AQ395</f>
        <v>763.68933806792336</v>
      </c>
      <c r="AR394" s="32">
        <f>input!X357/input!X358*AR395</f>
        <v>9010.4854368931792</v>
      </c>
      <c r="AT394" s="32">
        <f>input!Y357/input!Y358*AT395</f>
        <v>101.24999999999963</v>
      </c>
      <c r="AU394" s="32">
        <f>input!Z357/input!Z358*AU395</f>
        <v>257.8894927536233</v>
      </c>
      <c r="AV394" s="32">
        <f>input!AA357/input!AA358*AV395</f>
        <v>163.37308347529742</v>
      </c>
      <c r="AW394" s="32">
        <f>input!AB357/input!AB358*AW395</f>
        <v>99.692982456140214</v>
      </c>
      <c r="AX394" s="32">
        <f>input!AC357/input!AC358*AX395</f>
        <v>377.06900640265695</v>
      </c>
      <c r="AY394" s="32">
        <f>input!AD357/input!AD358*AY395</f>
        <v>276.82685977616882</v>
      </c>
      <c r="AZ394" s="32">
        <f>input!AE357/input!AE358*AZ395</f>
        <v>220.01542614732</v>
      </c>
      <c r="BA394" s="32">
        <f>input!AF357/input!AF358*BA395</f>
        <v>189.99205718824513</v>
      </c>
      <c r="BB394" s="32">
        <f>input!AG357/input!AG358*BB395</f>
        <v>283.4042553191469</v>
      </c>
      <c r="BC394" s="32">
        <f>input!AH357/input!AH358*BC395</f>
        <v>173.2646048109971</v>
      </c>
    </row>
    <row r="395" spans="2:55" x14ac:dyDescent="0.25">
      <c r="B395" s="26">
        <f>input!A358</f>
        <v>41061</v>
      </c>
      <c r="C395" s="20">
        <f>input!B358</f>
        <v>12118.57</v>
      </c>
      <c r="D395" s="20">
        <f>input!C358</f>
        <v>1278.05</v>
      </c>
      <c r="E395" s="20">
        <f>input!D358</f>
        <v>2747.48</v>
      </c>
      <c r="F395" s="20">
        <f>input!E358</f>
        <v>11361.2</v>
      </c>
      <c r="G395" s="20">
        <f>input!F358</f>
        <v>6050.29</v>
      </c>
      <c r="H395" s="20">
        <f>input!G358</f>
        <v>18558.34</v>
      </c>
      <c r="I395">
        <v>0</v>
      </c>
      <c r="J395" s="29">
        <f t="shared" ca="1" si="62"/>
        <v>1278.05</v>
      </c>
      <c r="K395" s="29">
        <f>VLOOKUP(B395,output_kmeans!$A$2:$H$1878,8,0)</f>
        <v>1</v>
      </c>
      <c r="L395" s="29">
        <f t="shared" si="64"/>
        <v>0</v>
      </c>
      <c r="M395" s="29">
        <f t="shared" ca="1" si="64"/>
        <v>3000</v>
      </c>
      <c r="N395" s="29">
        <f t="shared" si="64"/>
        <v>0</v>
      </c>
      <c r="O395">
        <f t="shared" si="63"/>
        <v>0</v>
      </c>
      <c r="P395" s="32">
        <f t="shared" ca="1" si="69"/>
        <v>2.5426180390536226</v>
      </c>
      <c r="Q395" s="32">
        <f t="shared" ca="1" si="69"/>
        <v>13.812785388127853</v>
      </c>
      <c r="R395" s="32" t="str">
        <f t="shared" ca="1" si="66"/>
        <v/>
      </c>
      <c r="S395" s="32" t="str">
        <f t="shared" ca="1" si="66"/>
        <v/>
      </c>
      <c r="T395" s="32" t="str">
        <f t="shared" ca="1" si="66"/>
        <v/>
      </c>
      <c r="U395" s="32" t="str">
        <f t="shared" ca="1" si="70"/>
        <v/>
      </c>
      <c r="V395" s="32" t="str">
        <f t="shared" ca="1" si="70"/>
        <v/>
      </c>
      <c r="W395" s="32" t="str">
        <f t="shared" ca="1" si="70"/>
        <v/>
      </c>
      <c r="X395" s="32" t="str">
        <f t="shared" ca="1" si="70"/>
        <v/>
      </c>
      <c r="Z395" s="32">
        <f>input!H358/input!H359*Z396</f>
        <v>2.5426180390536226</v>
      </c>
      <c r="AA395" s="32">
        <f>input!I358/input!I359*AA396</f>
        <v>6.1320941269527305</v>
      </c>
      <c r="AB395" s="32">
        <f>input!J358/input!J359*AB396</f>
        <v>13.812785388127853</v>
      </c>
      <c r="AC395" s="32">
        <f>input!K358/input!K359*AC396</f>
        <v>23.808353808353804</v>
      </c>
      <c r="AD395" s="33">
        <f>input!J358-input!H358</f>
        <v>1.2059</v>
      </c>
      <c r="AE395">
        <f t="shared" si="68"/>
        <v>0</v>
      </c>
      <c r="AF395" s="32">
        <f>input!L358/input!L359*AF396</f>
        <v>68.003937976864449</v>
      </c>
      <c r="AG395" s="32">
        <f>input!M358/input!M359*AG396</f>
        <v>133.04087310079186</v>
      </c>
      <c r="AH395" s="32">
        <f>input!N358/input!N359*AH396</f>
        <v>32.603426661094872</v>
      </c>
      <c r="AI395" s="32">
        <f>input!O358/input!O359*AI396</f>
        <v>102.07973421926947</v>
      </c>
      <c r="AJ395" s="32">
        <f>input!P358/input!P359*AJ396</f>
        <v>112.08549971114972</v>
      </c>
      <c r="AK395" s="32">
        <f>input!Q358/input!Q359*AK396</f>
        <v>115.45524100994673</v>
      </c>
      <c r="AL395" s="32">
        <f>input!R358/input!R359*AL396</f>
        <v>46.943634596695837</v>
      </c>
      <c r="AM395" s="32">
        <f>input!S358/input!S359*AM396</f>
        <v>85.430066271363984</v>
      </c>
      <c r="AN395" s="32">
        <f>input!T358/input!T359*AN396</f>
        <v>96.729819879920043</v>
      </c>
      <c r="AO395" s="32">
        <f>input!U358/input!U359*AO396</f>
        <v>558.08232931726741</v>
      </c>
      <c r="AP395" s="32">
        <f>input!V358/input!V359*AP396</f>
        <v>138.46153846153777</v>
      </c>
      <c r="AQ395" s="32">
        <f>input!W358/input!W359*AQ396</f>
        <v>780.77938632431949</v>
      </c>
      <c r="AR395" s="32">
        <f>input!X358/input!X359*AR396</f>
        <v>9264.0129449837932</v>
      </c>
      <c r="AT395" s="32">
        <f>input!Y358/input!Y359*AT396</f>
        <v>95.263888888888545</v>
      </c>
      <c r="AU395" s="32">
        <f>input!Z358/input!Z359*AU396</f>
        <v>258.26086956521749</v>
      </c>
      <c r="AV395" s="32">
        <f>input!AA358/input!AA359*AV396</f>
        <v>160.40885860306574</v>
      </c>
      <c r="AW395" s="32">
        <f>input!AB358/input!AB359*AW396</f>
        <v>97.982456140350735</v>
      </c>
      <c r="AX395" s="32">
        <f>input!AC358/input!AC359*AX396</f>
        <v>384.2779226938593</v>
      </c>
      <c r="AY395" s="32">
        <f>input!AD358/input!AD359*AY396</f>
        <v>273.96313364055328</v>
      </c>
      <c r="AZ395" s="32">
        <f>input!AE358/input!AE359*AZ396</f>
        <v>207.36598534516031</v>
      </c>
      <c r="BA395" s="32">
        <f>input!AF358/input!AF359*BA396</f>
        <v>175.21842732327289</v>
      </c>
      <c r="BB395" s="32">
        <f>input!AG358/input!AG359*BB396</f>
        <v>270.78014184396966</v>
      </c>
      <c r="BC395" s="32">
        <f>input!AH358/input!AH359*BC396</f>
        <v>168.31615120274964</v>
      </c>
    </row>
    <row r="396" spans="2:55" x14ac:dyDescent="0.25">
      <c r="B396" s="26">
        <f>input!A359</f>
        <v>41054</v>
      </c>
      <c r="C396" s="20">
        <f>input!B359</f>
        <v>12454.83</v>
      </c>
      <c r="D396" s="20">
        <f>input!C359</f>
        <v>1317.82</v>
      </c>
      <c r="E396" s="20">
        <f>input!D359</f>
        <v>2837.53</v>
      </c>
      <c r="F396" s="20">
        <f>input!E359</f>
        <v>11576.47</v>
      </c>
      <c r="G396" s="20">
        <f>input!F359</f>
        <v>6339.94</v>
      </c>
      <c r="H396" s="20">
        <f>input!G359</f>
        <v>18713.41</v>
      </c>
      <c r="I396">
        <v>0</v>
      </c>
      <c r="J396" s="29">
        <f t="shared" ca="1" si="62"/>
        <v>1317.82</v>
      </c>
      <c r="K396" s="29">
        <f>VLOOKUP(B396,output_kmeans!$A$2:$H$1878,8,0)</f>
        <v>1</v>
      </c>
      <c r="L396" s="29">
        <f t="shared" si="64"/>
        <v>0</v>
      </c>
      <c r="M396" s="29">
        <f t="shared" ca="1" si="64"/>
        <v>3000</v>
      </c>
      <c r="N396" s="29">
        <f t="shared" si="64"/>
        <v>0</v>
      </c>
      <c r="O396">
        <f t="shared" si="63"/>
        <v>0</v>
      </c>
      <c r="P396" s="32">
        <f t="shared" ca="1" si="69"/>
        <v>2.9476185556359145</v>
      </c>
      <c r="Q396" s="32">
        <f t="shared" ca="1" si="69"/>
        <v>16.533485540334855</v>
      </c>
      <c r="R396" s="32" t="str">
        <f t="shared" ca="1" si="66"/>
        <v/>
      </c>
      <c r="S396" s="32" t="str">
        <f t="shared" ca="1" si="66"/>
        <v/>
      </c>
      <c r="T396" s="32" t="str">
        <f t="shared" ca="1" si="66"/>
        <v/>
      </c>
      <c r="U396" s="32" t="str">
        <f t="shared" ca="1" si="70"/>
        <v/>
      </c>
      <c r="V396" s="32" t="str">
        <f t="shared" ca="1" si="70"/>
        <v/>
      </c>
      <c r="W396" s="32" t="str">
        <f t="shared" ca="1" si="70"/>
        <v/>
      </c>
      <c r="X396" s="32" t="str">
        <f t="shared" ca="1" si="70"/>
        <v/>
      </c>
      <c r="Z396" s="32">
        <f>input!H359/input!H360*Z397</f>
        <v>2.9476185556359145</v>
      </c>
      <c r="AA396" s="32">
        <f>input!I359/input!I360*AA397</f>
        <v>7.5044492782281891</v>
      </c>
      <c r="AB396" s="32">
        <f>input!J359/input!J360*AB397</f>
        <v>16.533485540334855</v>
      </c>
      <c r="AC396" s="32">
        <f>input!K359/input!K360*AC397</f>
        <v>26.849366849366838</v>
      </c>
      <c r="AD396" s="33">
        <f>input!J359-input!H359</f>
        <v>1.4527000000000001</v>
      </c>
      <c r="AE396">
        <f t="shared" si="68"/>
        <v>0</v>
      </c>
      <c r="AF396" s="32">
        <f>input!L359/input!L360*AF397</f>
        <v>67.603576995651878</v>
      </c>
      <c r="AG396" s="32">
        <f>input!M359/input!M360*AG397</f>
        <v>133.92895356302168</v>
      </c>
      <c r="AH396" s="32">
        <f>input!N359/input!N360*AH397</f>
        <v>33.297116590054344</v>
      </c>
      <c r="AI396" s="32">
        <f>input!O359/input!O360*AI397</f>
        <v>104.09302325581432</v>
      </c>
      <c r="AJ396" s="32">
        <f>input!P359/input!P360*AJ397</f>
        <v>112.74407856730224</v>
      </c>
      <c r="AK396" s="32">
        <f>input!Q359/input!Q360*AK397</f>
        <v>115.37872991583809</v>
      </c>
      <c r="AL396" s="32">
        <f>input!R359/input!R360*AL397</f>
        <v>46.622934888241026</v>
      </c>
      <c r="AM396" s="32">
        <f>input!S359/input!S360*AM397</f>
        <v>83.945587722358056</v>
      </c>
      <c r="AN396" s="32">
        <f>input!T359/input!T360*AN397</f>
        <v>95.755837224816645</v>
      </c>
      <c r="AO396" s="32">
        <f>input!U359/input!U360*AO397</f>
        <v>555.97389558232771</v>
      </c>
      <c r="AP396" s="32">
        <f>input!V359/input!V360*AP397</f>
        <v>136.64138678223117</v>
      </c>
      <c r="AQ396" s="32">
        <f>input!W359/input!W360*AQ397</f>
        <v>765.34644450514429</v>
      </c>
      <c r="AR396" s="32">
        <f>input!X359/input!X360*AR397</f>
        <v>9080.1294498381631</v>
      </c>
      <c r="AT396" s="32">
        <f>input!Y359/input!Y360*AT397</f>
        <v>102.24999999999963</v>
      </c>
      <c r="AU396" s="32">
        <f>input!Z359/input!Z360*AU397</f>
        <v>256.97463768115949</v>
      </c>
      <c r="AV396" s="32">
        <f>input!AA359/input!AA360*AV397</f>
        <v>160.34071550255464</v>
      </c>
      <c r="AW396" s="32">
        <f>input!AB359/input!AB360*AW397</f>
        <v>95.877192982455995</v>
      </c>
      <c r="AX396" s="32">
        <f>input!AC359/input!AC360*AX397</f>
        <v>372.04173583116068</v>
      </c>
      <c r="AY396" s="32">
        <f>input!AD359/input!AD360*AY397</f>
        <v>299.0783410138252</v>
      </c>
      <c r="AZ396" s="32">
        <f>input!AE359/input!AE360*AZ397</f>
        <v>213.18935595834967</v>
      </c>
      <c r="BA396" s="32">
        <f>input!AF359/input!AF360*BA397</f>
        <v>183.79666401906323</v>
      </c>
      <c r="BB396" s="32">
        <f>input!AG359/input!AG360*BB397</f>
        <v>278.29787234042351</v>
      </c>
      <c r="BC396" s="32">
        <f>input!AH359/input!AH360*BC397</f>
        <v>186.9415807560143</v>
      </c>
    </row>
    <row r="397" spans="2:55" x14ac:dyDescent="0.25">
      <c r="B397" s="26">
        <f>input!A360</f>
        <v>41047</v>
      </c>
      <c r="C397" s="20">
        <f>input!B360</f>
        <v>12369.38</v>
      </c>
      <c r="D397" s="20">
        <f>input!C360</f>
        <v>1295.22</v>
      </c>
      <c r="E397" s="20">
        <f>input!D360</f>
        <v>2778.79</v>
      </c>
      <c r="F397" s="20">
        <f>input!E360</f>
        <v>11280.64</v>
      </c>
      <c r="G397" s="20">
        <f>input!F360</f>
        <v>6271.22</v>
      </c>
      <c r="H397" s="20">
        <f>input!G360</f>
        <v>18951.849999999999</v>
      </c>
      <c r="I397">
        <v>0</v>
      </c>
      <c r="J397" s="29">
        <f t="shared" ca="1" si="62"/>
        <v>1295.22</v>
      </c>
      <c r="K397" s="29">
        <f>VLOOKUP(B397,output_kmeans!$A$2:$H$1878,8,0)</f>
        <v>1</v>
      </c>
      <c r="L397" s="29">
        <f t="shared" si="64"/>
        <v>0</v>
      </c>
      <c r="M397" s="29">
        <f t="shared" ca="1" si="64"/>
        <v>3000</v>
      </c>
      <c r="N397" s="29">
        <f t="shared" si="64"/>
        <v>0</v>
      </c>
      <c r="O397">
        <f t="shared" si="63"/>
        <v>0</v>
      </c>
      <c r="P397" s="32">
        <f t="shared" ca="1" si="69"/>
        <v>3.0209732410372991</v>
      </c>
      <c r="Q397" s="32">
        <f t="shared" ca="1" si="69"/>
        <v>16.386986301369863</v>
      </c>
      <c r="R397" s="32" t="str">
        <f t="shared" ca="1" si="66"/>
        <v/>
      </c>
      <c r="S397" s="32" t="str">
        <f t="shared" ca="1" si="66"/>
        <v/>
      </c>
      <c r="T397" s="32" t="str">
        <f t="shared" ca="1" si="66"/>
        <v/>
      </c>
      <c r="U397" s="32" t="str">
        <f t="shared" ca="1" si="70"/>
        <v/>
      </c>
      <c r="V397" s="32" t="str">
        <f t="shared" ca="1" si="70"/>
        <v/>
      </c>
      <c r="W397" s="32" t="str">
        <f t="shared" ca="1" si="70"/>
        <v/>
      </c>
      <c r="X397" s="32" t="str">
        <f t="shared" ca="1" si="70"/>
        <v/>
      </c>
      <c r="Z397" s="32">
        <f>input!H360/input!H361*Z398</f>
        <v>3.0209732410372991</v>
      </c>
      <c r="AA397" s="32">
        <f>input!I360/input!I361*AA398</f>
        <v>7.3917342297804929</v>
      </c>
      <c r="AB397" s="32">
        <f>input!J360/input!J361*AB398</f>
        <v>16.386986301369863</v>
      </c>
      <c r="AC397" s="32">
        <f>input!K360/input!K361*AC398</f>
        <v>26.520506520506512</v>
      </c>
      <c r="AD397" s="33">
        <f>input!J360-input!H360</f>
        <v>1.4301999999999999</v>
      </c>
      <c r="AE397">
        <f t="shared" si="68"/>
        <v>0</v>
      </c>
      <c r="AF397" s="32">
        <f>input!L360/input!L361*AF398</f>
        <v>66.692919845762631</v>
      </c>
      <c r="AG397" s="32">
        <f>input!M360/input!M361*AG398</f>
        <v>136.74299165418367</v>
      </c>
      <c r="AH397" s="32">
        <f>input!N360/input!N361*AH398</f>
        <v>33.021312160468042</v>
      </c>
      <c r="AI397" s="32">
        <f>input!O360/input!O361*AI398</f>
        <v>105.09634551495054</v>
      </c>
      <c r="AJ397" s="32">
        <f>input!P360/input!P361*AJ398</f>
        <v>113.73772385904113</v>
      </c>
      <c r="AK397" s="32">
        <f>input!Q360/input!Q361*AK398</f>
        <v>115.71537872991614</v>
      </c>
      <c r="AL397" s="32">
        <f>input!R360/input!R361*AL398</f>
        <v>45.660835762876594</v>
      </c>
      <c r="AM397" s="32">
        <f>input!S360/input!S361*AM398</f>
        <v>83.241018486222728</v>
      </c>
      <c r="AN397" s="32">
        <f>input!T360/input!T361*AN398</f>
        <v>95.274182788525778</v>
      </c>
      <c r="AO397" s="32">
        <f>input!U360/input!U361*AO398</f>
        <v>546.43574297188593</v>
      </c>
      <c r="AP397" s="32">
        <f>input!V360/input!V361*AP398</f>
        <v>135.90465872155946</v>
      </c>
      <c r="AQ397" s="32">
        <f>input!W360/input!W361*AQ398</f>
        <v>759.18237275789875</v>
      </c>
      <c r="AR397" s="32">
        <f>input!X360/input!X361*AR398</f>
        <v>8942.26537216826</v>
      </c>
      <c r="AT397" s="32">
        <f>input!Y360/input!Y361*AT398</f>
        <v>108.31944444444403</v>
      </c>
      <c r="AU397" s="32">
        <f>input!Z360/input!Z361*AU398</f>
        <v>259.90942028985512</v>
      </c>
      <c r="AV397" s="32">
        <f>input!AA360/input!AA361*AV398</f>
        <v>162.89608177171988</v>
      </c>
      <c r="AW397" s="32">
        <f>input!AB360/input!AB361*AW398</f>
        <v>89.649122807017406</v>
      </c>
      <c r="AX397" s="32">
        <f>input!AC360/input!AC361*AX398</f>
        <v>377.49585013042554</v>
      </c>
      <c r="AY397" s="32">
        <f>input!AD360/input!AD361*AY398</f>
        <v>301.1191573403558</v>
      </c>
      <c r="AZ397" s="32">
        <f>input!AE360/input!AE361*AZ398</f>
        <v>216.73736984188224</v>
      </c>
      <c r="BA397" s="32">
        <f>input!AF360/input!AF361*BA398</f>
        <v>201.90627482128727</v>
      </c>
      <c r="BB397" s="32">
        <f>input!AG360/input!AG361*BB398</f>
        <v>290.35460992907588</v>
      </c>
      <c r="BC397" s="32">
        <f>input!AH360/input!AH361*BC398</f>
        <v>191.13402061855729</v>
      </c>
    </row>
    <row r="398" spans="2:55" x14ac:dyDescent="0.25">
      <c r="B398" s="26">
        <f>input!A361</f>
        <v>41040</v>
      </c>
      <c r="C398" s="20">
        <f>input!B361</f>
        <v>12820.6</v>
      </c>
      <c r="D398" s="20">
        <f>input!C361</f>
        <v>1353.39</v>
      </c>
      <c r="E398" s="20">
        <f>input!D361</f>
        <v>2933.82</v>
      </c>
      <c r="F398" s="20">
        <f>input!E361</f>
        <v>11694.67</v>
      </c>
      <c r="G398" s="20">
        <f>input!F361</f>
        <v>6579.93</v>
      </c>
      <c r="H398" s="20">
        <f>input!G361</f>
        <v>19964.63</v>
      </c>
      <c r="I398">
        <v>0</v>
      </c>
      <c r="J398" s="29">
        <f t="shared" ca="1" si="62"/>
        <v>1353.39</v>
      </c>
      <c r="K398" s="29">
        <f>VLOOKUP(B398,output_kmeans!$A$2:$H$1878,8,0)</f>
        <v>1</v>
      </c>
      <c r="L398" s="29">
        <f t="shared" si="64"/>
        <v>0</v>
      </c>
      <c r="M398" s="29">
        <f t="shared" ca="1" si="64"/>
        <v>3000</v>
      </c>
      <c r="N398" s="29">
        <f t="shared" si="64"/>
        <v>0</v>
      </c>
      <c r="O398">
        <f t="shared" si="63"/>
        <v>0</v>
      </c>
      <c r="P398" s="32">
        <f t="shared" ca="1" si="69"/>
        <v>2.6655646244446758</v>
      </c>
      <c r="Q398" s="32">
        <f t="shared" ca="1" si="69"/>
        <v>17.480974124809745</v>
      </c>
      <c r="R398" s="32" t="str">
        <f t="shared" ca="1" si="66"/>
        <v/>
      </c>
      <c r="S398" s="32" t="str">
        <f t="shared" ca="1" si="66"/>
        <v/>
      </c>
      <c r="T398" s="32" t="str">
        <f t="shared" ca="1" si="66"/>
        <v/>
      </c>
      <c r="U398" s="32" t="str">
        <f t="shared" ca="1" si="70"/>
        <v/>
      </c>
      <c r="V398" s="32" t="str">
        <f t="shared" ca="1" si="70"/>
        <v/>
      </c>
      <c r="W398" s="32" t="str">
        <f t="shared" ca="1" si="70"/>
        <v/>
      </c>
      <c r="X398" s="32" t="str">
        <f t="shared" ca="1" si="70"/>
        <v/>
      </c>
      <c r="Z398" s="32">
        <f>input!H361/input!H362*Z399</f>
        <v>2.6655646244446758</v>
      </c>
      <c r="AA398" s="32">
        <f>input!I361/input!I362*AA399</f>
        <v>7.3798694878386293</v>
      </c>
      <c r="AB398" s="32">
        <f>input!J361/input!J362*AB399</f>
        <v>17.480974124809745</v>
      </c>
      <c r="AC398" s="32">
        <f>input!K361/input!K362*AC399</f>
        <v>28.447363447363436</v>
      </c>
      <c r="AD398" s="33">
        <f>input!J361-input!H361</f>
        <v>1.5796000000000001</v>
      </c>
      <c r="AE398">
        <f t="shared" si="68"/>
        <v>0</v>
      </c>
      <c r="AF398" s="32">
        <f>input!L361/input!L362*AF399</f>
        <v>65.849536467306635</v>
      </c>
      <c r="AG398" s="32">
        <f>input!M361/input!M362*AG399</f>
        <v>138.20885940509316</v>
      </c>
      <c r="AH398" s="32">
        <f>input!N361/input!N362*AH399</f>
        <v>33.405766819891362</v>
      </c>
      <c r="AI398" s="32">
        <f>input!O361/input!O362*AI399</f>
        <v>106.77076411960171</v>
      </c>
      <c r="AJ398" s="32">
        <f>input!P361/input!P362*AJ399</f>
        <v>115.77123050259975</v>
      </c>
      <c r="AK398" s="32">
        <f>input!Q361/input!Q362*AK399</f>
        <v>119.77046671767438</v>
      </c>
      <c r="AL398" s="32">
        <f>input!R361/input!R362*AL399</f>
        <v>45.184645286686113</v>
      </c>
      <c r="AM398" s="32">
        <f>input!S361/input!S362*AM399</f>
        <v>81.743983257760917</v>
      </c>
      <c r="AN398" s="32">
        <f>input!T361/input!T362*AN399</f>
        <v>92.799199466310966</v>
      </c>
      <c r="AO398" s="32">
        <f>input!U361/input!U362*AO399</f>
        <v>538.50401606425544</v>
      </c>
      <c r="AP398" s="32">
        <f>input!V361/input!V362*AP399</f>
        <v>133.06608884073606</v>
      </c>
      <c r="AQ398" s="32">
        <f>input!W361/input!W362*AQ399</f>
        <v>737.23026495493048</v>
      </c>
      <c r="AR398" s="32">
        <f>input!X361/input!X362*AR399</f>
        <v>8786.0841423947986</v>
      </c>
      <c r="AT398" s="32">
        <f>input!Y361/input!Y362*AT399</f>
        <v>109.68055555555515</v>
      </c>
      <c r="AU398" s="32">
        <f>input!Z361/input!Z362*AU399</f>
        <v>261.39492753623193</v>
      </c>
      <c r="AV398" s="32">
        <f>input!AA361/input!AA362*AV399</f>
        <v>156.93356047700101</v>
      </c>
      <c r="AW398" s="32">
        <f>input!AB361/input!AB362*AW399</f>
        <v>107.49999999999983</v>
      </c>
      <c r="AX398" s="32">
        <f>input!AC361/input!AC362*AX399</f>
        <v>375.62248043633019</v>
      </c>
      <c r="AY398" s="32">
        <f>input!AD361/input!AD362*AY399</f>
        <v>316.42527978933538</v>
      </c>
      <c r="AZ398" s="32">
        <f>input!AE361/input!AE362*AZ399</f>
        <v>216.58310836868515</v>
      </c>
      <c r="BA398" s="32">
        <f>input!AF361/input!AF362*BA399</f>
        <v>193.16918189038972</v>
      </c>
      <c r="BB398" s="32">
        <f>input!AG361/input!AG362*BB399</f>
        <v>286.80851063829573</v>
      </c>
      <c r="BC398" s="32">
        <f>input!AH361/input!AH362*BC399</f>
        <v>162.95532646048159</v>
      </c>
    </row>
    <row r="399" spans="2:55" x14ac:dyDescent="0.25">
      <c r="B399" s="26">
        <f>input!A362</f>
        <v>41033</v>
      </c>
      <c r="C399" s="20">
        <f>input!B362</f>
        <v>13038.27</v>
      </c>
      <c r="D399" s="20">
        <f>input!C362</f>
        <v>1369.1</v>
      </c>
      <c r="E399" s="20">
        <f>input!D362</f>
        <v>2956.34</v>
      </c>
      <c r="F399" s="20">
        <f>input!E362</f>
        <v>11871.23</v>
      </c>
      <c r="G399" s="20">
        <f>input!F362</f>
        <v>6561.47</v>
      </c>
      <c r="H399" s="20">
        <f>input!G362</f>
        <v>21086</v>
      </c>
      <c r="I399">
        <v>0</v>
      </c>
      <c r="J399" s="29">
        <f t="shared" ca="1" si="62"/>
        <v>1369.1</v>
      </c>
      <c r="K399" s="29">
        <f>VLOOKUP(B399,output_kmeans!$A$2:$H$1878,8,0)</f>
        <v>1</v>
      </c>
      <c r="L399" s="29">
        <f t="shared" si="64"/>
        <v>0</v>
      </c>
      <c r="M399" s="29">
        <f t="shared" ca="1" si="64"/>
        <v>3000</v>
      </c>
      <c r="N399" s="29">
        <f t="shared" si="64"/>
        <v>0</v>
      </c>
      <c r="O399">
        <f t="shared" si="63"/>
        <v>0</v>
      </c>
      <c r="P399" s="32">
        <f t="shared" ca="1" si="69"/>
        <v>2.6242380411199524</v>
      </c>
      <c r="Q399" s="32">
        <f t="shared" ca="1" si="69"/>
        <v>17.871004566210047</v>
      </c>
      <c r="R399" s="32" t="str">
        <f t="shared" ca="1" si="66"/>
        <v/>
      </c>
      <c r="S399" s="32" t="str">
        <f t="shared" ca="1" si="66"/>
        <v/>
      </c>
      <c r="T399" s="32" t="str">
        <f t="shared" ca="1" si="66"/>
        <v/>
      </c>
      <c r="U399" s="32" t="str">
        <f t="shared" ca="1" si="70"/>
        <v/>
      </c>
      <c r="V399" s="32" t="str">
        <f t="shared" ca="1" si="70"/>
        <v/>
      </c>
      <c r="W399" s="32" t="str">
        <f t="shared" ca="1" si="70"/>
        <v/>
      </c>
      <c r="X399" s="32" t="str">
        <f t="shared" ca="1" si="70"/>
        <v/>
      </c>
      <c r="Z399" s="32">
        <f>input!H362/input!H363*Z400</f>
        <v>2.6242380411199524</v>
      </c>
      <c r="AA399" s="32">
        <f>input!I362/input!I363*AA400</f>
        <v>7.7486652165315295</v>
      </c>
      <c r="AB399" s="32">
        <f>input!J362/input!J363*AB400</f>
        <v>17.871004566210047</v>
      </c>
      <c r="AC399" s="32">
        <f>input!K362/input!K363*AC400</f>
        <v>29.020034020034011</v>
      </c>
      <c r="AD399" s="33">
        <f>input!J362-input!H362</f>
        <v>1.6246</v>
      </c>
      <c r="AE399">
        <f t="shared" si="68"/>
        <v>0</v>
      </c>
      <c r="AF399" s="32">
        <f>input!L362/input!L363*AF400</f>
        <v>65.221100992698382</v>
      </c>
      <c r="AG399" s="32">
        <f>input!M362/input!M363*AG400</f>
        <v>139.995720094158</v>
      </c>
      <c r="AH399" s="32">
        <f>input!N362/input!N363*AH400</f>
        <v>33.368157124947771</v>
      </c>
      <c r="AI399" s="32">
        <f>input!O362/input!O363*AI400</f>
        <v>107.31561461794058</v>
      </c>
      <c r="AJ399" s="32">
        <f>input!P362/input!P363*AJ400</f>
        <v>117.64298093587531</v>
      </c>
      <c r="AK399" s="32">
        <f>input!Q362/input!Q363*AK400</f>
        <v>121.72915072685572</v>
      </c>
      <c r="AL399" s="32">
        <f>input!R362/input!R363*AL400</f>
        <v>44.616132167152585</v>
      </c>
      <c r="AM399" s="32">
        <f>input!S362/input!S363*AM400</f>
        <v>80.901290547610941</v>
      </c>
      <c r="AN399" s="32">
        <f>input!T362/input!T363*AN400</f>
        <v>90.955303535690547</v>
      </c>
      <c r="AO399" s="32">
        <f>input!U362/input!U363*AO400</f>
        <v>536.89759036144426</v>
      </c>
      <c r="AP399" s="32">
        <f>input!V362/input!V363*AP400</f>
        <v>131.83098591549228</v>
      </c>
      <c r="AQ399" s="32">
        <f>input!W362/input!W363*AQ400</f>
        <v>713.01101702631354</v>
      </c>
      <c r="AR399" s="32">
        <f>input!X362/input!X363*AR400</f>
        <v>8522.9773462782923</v>
      </c>
      <c r="AT399" s="32">
        <f>input!Y362/input!Y363*AT400</f>
        <v>119.5416666666662</v>
      </c>
      <c r="AU399" s="32">
        <f>input!Z362/input!Z363*AU400</f>
        <v>275.18115942028987</v>
      </c>
      <c r="AV399" s="32">
        <f>input!AA362/input!AA363*AV400</f>
        <v>157.24020442930083</v>
      </c>
      <c r="AW399" s="32">
        <f>input!AB362/input!AB363*AW400</f>
        <v>106.71052631578931</v>
      </c>
      <c r="AX399" s="32">
        <f>input!AC362/input!AC363*AX400</f>
        <v>390.13516718046111</v>
      </c>
      <c r="AY399" s="32">
        <f>input!AD362/input!AD363*AY400</f>
        <v>324.19354838709711</v>
      </c>
      <c r="AZ399" s="32">
        <f>input!AE362/input!AE363*AZ400</f>
        <v>227.53567296567707</v>
      </c>
      <c r="BA399" s="32">
        <f>input!AF362/input!AF363*BA400</f>
        <v>210.40508339952399</v>
      </c>
      <c r="BB399" s="32">
        <f>input!AG362/input!AG363*BB400</f>
        <v>295.1773049645368</v>
      </c>
      <c r="BC399" s="32">
        <f>input!AH362/input!AH363*BC400</f>
        <v>165.97938144329947</v>
      </c>
    </row>
    <row r="400" spans="2:55" x14ac:dyDescent="0.25">
      <c r="B400" s="26">
        <f>input!A363</f>
        <v>41026</v>
      </c>
      <c r="C400" s="20">
        <f>input!B363</f>
        <v>13228.31</v>
      </c>
      <c r="D400" s="20">
        <f>input!C363</f>
        <v>1403.36</v>
      </c>
      <c r="E400" s="20">
        <f>input!D363</f>
        <v>3069.2</v>
      </c>
      <c r="F400" s="20">
        <f>input!E363</f>
        <v>12237.75</v>
      </c>
      <c r="G400" s="20">
        <f>input!F363</f>
        <v>6801.32</v>
      </c>
      <c r="H400" s="20">
        <f>input!G363</f>
        <v>20741.45</v>
      </c>
      <c r="I400">
        <v>0</v>
      </c>
      <c r="J400" s="29">
        <f t="shared" ca="1" si="62"/>
        <v>1403.36</v>
      </c>
      <c r="K400" s="29">
        <f>VLOOKUP(B400,output_kmeans!$A$2:$H$1878,8,0)</f>
        <v>1</v>
      </c>
      <c r="L400" s="29">
        <f t="shared" si="64"/>
        <v>0</v>
      </c>
      <c r="M400" s="29">
        <f t="shared" ca="1" si="64"/>
        <v>3000</v>
      </c>
      <c r="N400" s="29">
        <f t="shared" si="64"/>
        <v>0</v>
      </c>
      <c r="O400">
        <f t="shared" si="63"/>
        <v>0</v>
      </c>
      <c r="P400" s="32">
        <f t="shared" ref="P400:Q419" ca="1" si="71">IF(P$38="","",OFFSET($Y$38,ROW($P400)-ROW($P$38),MATCH(P$38,$Z$38:$AC$38,0)))</f>
        <v>2.6634982952784396</v>
      </c>
      <c r="Q400" s="32">
        <f t="shared" ca="1" si="71"/>
        <v>18.405631659056318</v>
      </c>
      <c r="R400" s="32" t="str">
        <f t="shared" ca="1" si="66"/>
        <v/>
      </c>
      <c r="S400" s="32" t="str">
        <f t="shared" ca="1" si="66"/>
        <v/>
      </c>
      <c r="T400" s="32" t="str">
        <f t="shared" ca="1" si="66"/>
        <v/>
      </c>
      <c r="U400" s="32" t="str">
        <f t="shared" ref="U400:X419" ca="1" si="72">IF(U$38="","",OFFSET($AT$38,ROW($U400)-ROW($U$38),MATCH(U$38,$AT$38:$BF$38,0)-1))</f>
        <v/>
      </c>
      <c r="V400" s="32" t="str">
        <f t="shared" ca="1" si="72"/>
        <v/>
      </c>
      <c r="W400" s="32" t="str">
        <f t="shared" ca="1" si="72"/>
        <v/>
      </c>
      <c r="X400" s="32" t="str">
        <f t="shared" ca="1" si="72"/>
        <v/>
      </c>
      <c r="Z400" s="32">
        <f>input!H363/input!H364*Z401</f>
        <v>2.6634982952784396</v>
      </c>
      <c r="AA400" s="32">
        <f>input!I363/input!I364*AA401</f>
        <v>8.1619537275064165</v>
      </c>
      <c r="AB400" s="32">
        <f>input!J363/input!J364*AB401</f>
        <v>18.405631659056318</v>
      </c>
      <c r="AC400" s="32">
        <f>input!K363/input!K364*AC401</f>
        <v>29.506709506709498</v>
      </c>
      <c r="AD400" s="33">
        <f>input!J363-input!H363</f>
        <v>1.677</v>
      </c>
      <c r="AE400">
        <f t="shared" si="68"/>
        <v>0</v>
      </c>
      <c r="AF400" s="32">
        <f>input!L363/input!L364*AF401</f>
        <v>64.573796045614941</v>
      </c>
      <c r="AG400" s="32">
        <f>input!M363/input!M364*AG401</f>
        <v>141.82537984164355</v>
      </c>
      <c r="AH400" s="32">
        <f>input!N363/input!N364*AH401</f>
        <v>33.543669034684505</v>
      </c>
      <c r="AI400" s="32">
        <f>input!O363/input!O364*AI401</f>
        <v>108.07308970099707</v>
      </c>
      <c r="AJ400" s="32">
        <f>input!P363/input!P364*AJ401</f>
        <v>120.98209127671875</v>
      </c>
      <c r="AK400" s="32">
        <f>input!Q363/input!Q364*AK401</f>
        <v>125.8607498087226</v>
      </c>
      <c r="AL400" s="32">
        <f>input!R363/input!R364*AL401</f>
        <v>44.042759961127317</v>
      </c>
      <c r="AM400" s="32">
        <f>input!S363/input!S364*AM401</f>
        <v>79.86327171259174</v>
      </c>
      <c r="AN400" s="32">
        <f>input!T363/input!T364*AN401</f>
        <v>89.597064709806617</v>
      </c>
      <c r="AO400" s="32">
        <f>input!U363/input!U364*AO401</f>
        <v>527.53514056224742</v>
      </c>
      <c r="AP400" s="32">
        <f>input!V363/input!V364*AP401</f>
        <v>132.02600216684658</v>
      </c>
      <c r="AQ400" s="32">
        <f>input!W363/input!W364*AQ401</f>
        <v>705.13520895930105</v>
      </c>
      <c r="AR400" s="32">
        <f>input!X363/input!X364*AR401</f>
        <v>8393.3980582524036</v>
      </c>
      <c r="AT400" s="32">
        <f>input!Y363/input!Y364*AT401</f>
        <v>123.93055555555509</v>
      </c>
      <c r="AU400" s="32">
        <f>input!Z363/input!Z364*AU401</f>
        <v>283.94021739130437</v>
      </c>
      <c r="AV400" s="32">
        <f>input!AA363/input!AA364*AV401</f>
        <v>161.43100511073183</v>
      </c>
      <c r="AW400" s="32">
        <f>input!AB363/input!AB364*AW401</f>
        <v>129.64912280701733</v>
      </c>
      <c r="AX400" s="32">
        <f>input!AC363/input!AC364*AX401</f>
        <v>394.78302110505206</v>
      </c>
      <c r="AY400" s="32">
        <f>input!AD363/input!AD364*AY401</f>
        <v>345.39170506912484</v>
      </c>
      <c r="AZ400" s="32">
        <f>input!AE363/input!AE364*AZ401</f>
        <v>230.89086000771334</v>
      </c>
      <c r="BA400" s="32">
        <f>input!AF363/input!AF364*BA401</f>
        <v>207.46624305004028</v>
      </c>
      <c r="BB400" s="32">
        <f>input!AG363/input!AG364*BB401</f>
        <v>300.99290780141621</v>
      </c>
      <c r="BC400" s="32">
        <f>input!AH363/input!AH364*BC401</f>
        <v>176.56357388316204</v>
      </c>
    </row>
    <row r="401" spans="2:55" x14ac:dyDescent="0.25">
      <c r="B401" s="26">
        <f>input!A364</f>
        <v>41019</v>
      </c>
      <c r="C401" s="20">
        <f>input!B364</f>
        <v>13029.26</v>
      </c>
      <c r="D401" s="20">
        <f>input!C364</f>
        <v>1378.53</v>
      </c>
      <c r="E401" s="20">
        <f>input!D364</f>
        <v>3000.45</v>
      </c>
      <c r="F401" s="20">
        <f>input!E364</f>
        <v>12147.28</v>
      </c>
      <c r="G401" s="20">
        <f>input!F364</f>
        <v>6750.12</v>
      </c>
      <c r="H401" s="20">
        <f>input!G364</f>
        <v>21010.639999999999</v>
      </c>
      <c r="I401">
        <v>0</v>
      </c>
      <c r="J401" s="29">
        <f t="shared" ca="1" si="62"/>
        <v>1378.53</v>
      </c>
      <c r="K401" s="29">
        <f>VLOOKUP(B401,output_kmeans!$A$2:$H$1878,8,0)</f>
        <v>2</v>
      </c>
      <c r="L401" s="29">
        <f t="shared" si="64"/>
        <v>0</v>
      </c>
      <c r="M401" s="29">
        <f t="shared" si="64"/>
        <v>0</v>
      </c>
      <c r="N401" s="29">
        <f t="shared" ca="1" si="64"/>
        <v>3000</v>
      </c>
      <c r="O401">
        <f t="shared" si="63"/>
        <v>0</v>
      </c>
      <c r="P401" s="32">
        <f t="shared" ca="1" si="71"/>
        <v>2.7296208285979975</v>
      </c>
      <c r="Q401" s="32">
        <f t="shared" ca="1" si="71"/>
        <v>18.672945205479451</v>
      </c>
      <c r="R401" s="32" t="str">
        <f t="shared" ca="1" si="66"/>
        <v/>
      </c>
      <c r="S401" s="32" t="str">
        <f t="shared" ca="1" si="66"/>
        <v/>
      </c>
      <c r="T401" s="32" t="str">
        <f t="shared" ca="1" si="66"/>
        <v/>
      </c>
      <c r="U401" s="32" t="str">
        <f t="shared" ca="1" si="72"/>
        <v/>
      </c>
      <c r="V401" s="32" t="str">
        <f t="shared" ca="1" si="72"/>
        <v/>
      </c>
      <c r="W401" s="32" t="str">
        <f t="shared" ca="1" si="72"/>
        <v/>
      </c>
      <c r="X401" s="32" t="str">
        <f t="shared" ca="1" si="72"/>
        <v/>
      </c>
      <c r="Z401" s="32">
        <f>input!H364/input!H365*Z402</f>
        <v>2.7296208285979975</v>
      </c>
      <c r="AA401" s="32">
        <f>input!I364/input!I365*AA402</f>
        <v>8.3339924856634262</v>
      </c>
      <c r="AB401" s="32">
        <f>input!J364/input!J365*AB402</f>
        <v>18.672945205479451</v>
      </c>
      <c r="AC401" s="32">
        <f>input!K364/input!K365*AC402</f>
        <v>29.521829521829517</v>
      </c>
      <c r="AD401" s="33">
        <f>input!J364-input!H364</f>
        <v>1.6986999999999999</v>
      </c>
      <c r="AE401">
        <f t="shared" si="68"/>
        <v>0</v>
      </c>
      <c r="AF401" s="32">
        <f>input!L364/input!L365*AF402</f>
        <v>64.97169579128726</v>
      </c>
      <c r="AG401" s="32">
        <f>input!M364/input!M365*AG402</f>
        <v>141.44018831585714</v>
      </c>
      <c r="AH401" s="32">
        <f>input!N364/input!N365*AH402</f>
        <v>34.066025908900968</v>
      </c>
      <c r="AI401" s="32">
        <f>input!O364/input!O365*AI402</f>
        <v>107.12292358804025</v>
      </c>
      <c r="AJ401" s="32">
        <f>input!P364/input!P365*AJ402</f>
        <v>119.93067590987877</v>
      </c>
      <c r="AK401" s="32">
        <f>input!Q364/input!Q365*AK402</f>
        <v>125.24866105585343</v>
      </c>
      <c r="AL401" s="32">
        <f>input!R364/input!R365*AL402</f>
        <v>44.164237123420804</v>
      </c>
      <c r="AM401" s="32">
        <f>input!S364/input!S365*AM402</f>
        <v>79.762818276944728</v>
      </c>
      <c r="AN401" s="32">
        <f>input!T364/input!T365*AN402</f>
        <v>89.211474316210868</v>
      </c>
      <c r="AO401" s="32">
        <f>input!U364/input!U365*AO402</f>
        <v>522.94176706827159</v>
      </c>
      <c r="AP401" s="32">
        <f>input!V364/input!V365*AP402</f>
        <v>132.81040086673823</v>
      </c>
      <c r="AQ401" s="32">
        <f>input!W364/input!W365*AQ402</f>
        <v>711.30838568697106</v>
      </c>
      <c r="AR401" s="32">
        <f>input!X364/input!X365*AR402</f>
        <v>8479.6116504854144</v>
      </c>
      <c r="AT401" s="32">
        <f>input!Y364/input!Y365*AT402</f>
        <v>125.05555555555509</v>
      </c>
      <c r="AU401" s="32">
        <f>input!Z364/input!Z365*AU402</f>
        <v>286.69384057971018</v>
      </c>
      <c r="AV401" s="32">
        <f>input!AA364/input!AA365*AV402</f>
        <v>164.29301533219689</v>
      </c>
      <c r="AW401" s="32">
        <f>input!AB364/input!AB365*AW402</f>
        <v>132.93859649122786</v>
      </c>
      <c r="AX401" s="32">
        <f>input!AC364/input!AC365*AX402</f>
        <v>389.40004742708192</v>
      </c>
      <c r="AY401" s="32">
        <f>input!AD364/input!AD365*AY402</f>
        <v>339.20342330480622</v>
      </c>
      <c r="AZ401" s="32">
        <f>input!AE364/input!AE365*AZ402</f>
        <v>223.17778634785986</v>
      </c>
      <c r="BA401" s="32">
        <f>input!AF364/input!AF365*BA402</f>
        <v>194.5988880063548</v>
      </c>
      <c r="BB401" s="32">
        <f>input!AG364/input!AG365*BB402</f>
        <v>311.06382978723173</v>
      </c>
      <c r="BC401" s="32">
        <f>input!AH364/input!AH365*BC402</f>
        <v>169.27835051546441</v>
      </c>
    </row>
    <row r="402" spans="2:55" x14ac:dyDescent="0.25">
      <c r="B402" s="26">
        <f>input!A365</f>
        <v>41012</v>
      </c>
      <c r="C402" s="20">
        <f>input!B365</f>
        <v>12849.59</v>
      </c>
      <c r="D402" s="20">
        <f>input!C365</f>
        <v>1370.26</v>
      </c>
      <c r="E402" s="20">
        <f>input!D365</f>
        <v>3011.33</v>
      </c>
      <c r="F402" s="20">
        <f>input!E365</f>
        <v>12040.39</v>
      </c>
      <c r="G402" s="20">
        <f>input!F365</f>
        <v>6583.9</v>
      </c>
      <c r="H402" s="20">
        <f>input!G365</f>
        <v>20701.04</v>
      </c>
      <c r="I402">
        <v>0</v>
      </c>
      <c r="J402" s="29">
        <f t="shared" ca="1" si="62"/>
        <v>1370.26</v>
      </c>
      <c r="K402" s="29">
        <f>VLOOKUP(B402,output_kmeans!$A$2:$H$1878,8,0)</f>
        <v>2</v>
      </c>
      <c r="L402" s="29">
        <f t="shared" si="64"/>
        <v>0</v>
      </c>
      <c r="M402" s="29">
        <f t="shared" si="64"/>
        <v>0</v>
      </c>
      <c r="N402" s="29">
        <f t="shared" ca="1" si="64"/>
        <v>3000</v>
      </c>
      <c r="O402">
        <f t="shared" si="63"/>
        <v>0</v>
      </c>
      <c r="P402" s="32">
        <f t="shared" ca="1" si="71"/>
        <v>2.7482177910941235</v>
      </c>
      <c r="Q402" s="32">
        <f t="shared" ca="1" si="71"/>
        <v>18.857496194824961</v>
      </c>
      <c r="R402" s="32" t="str">
        <f t="shared" ca="1" si="66"/>
        <v/>
      </c>
      <c r="S402" s="32" t="str">
        <f t="shared" ca="1" si="66"/>
        <v/>
      </c>
      <c r="T402" s="32" t="str">
        <f t="shared" ca="1" si="66"/>
        <v/>
      </c>
      <c r="U402" s="32" t="str">
        <f t="shared" ca="1" si="72"/>
        <v/>
      </c>
      <c r="V402" s="32" t="str">
        <f t="shared" ca="1" si="72"/>
        <v/>
      </c>
      <c r="W402" s="32" t="str">
        <f t="shared" ca="1" si="72"/>
        <v/>
      </c>
      <c r="X402" s="32" t="str">
        <f t="shared" ca="1" si="72"/>
        <v/>
      </c>
      <c r="Z402" s="32">
        <f>input!H365/input!H366*Z403</f>
        <v>2.7482177910941235</v>
      </c>
      <c r="AA402" s="32">
        <f>input!I365/input!I366*AA403</f>
        <v>8.3883725528969642</v>
      </c>
      <c r="AB402" s="32">
        <f>input!J365/input!J366*AB403</f>
        <v>18.857496194824961</v>
      </c>
      <c r="AC402" s="32">
        <f>input!K365/input!K366*AC403</f>
        <v>29.553014553014549</v>
      </c>
      <c r="AD402" s="33">
        <f>input!J365-input!H365</f>
        <v>1.7162999999999999</v>
      </c>
      <c r="AE402">
        <f t="shared" si="68"/>
        <v>0</v>
      </c>
      <c r="AF402" s="32">
        <f>input!L365/input!L366*AF403</f>
        <v>65.541061612929724</v>
      </c>
      <c r="AG402" s="32">
        <f>input!M365/input!M366*AG403</f>
        <v>139.93152150652696</v>
      </c>
      <c r="AH402" s="32">
        <f>input!N365/input!N366*AH403</f>
        <v>33.8194734642708</v>
      </c>
      <c r="AI402" s="32">
        <f>input!O365/input!O366*AI403</f>
        <v>105.29568106312328</v>
      </c>
      <c r="AJ402" s="32">
        <f>input!P365/input!P366*AJ403</f>
        <v>119.81513575967658</v>
      </c>
      <c r="AK402" s="32">
        <f>input!Q365/input!Q366*AK403</f>
        <v>125.90665646518778</v>
      </c>
      <c r="AL402" s="32">
        <f>input!R365/input!R366*AL403</f>
        <v>44.679300291545196</v>
      </c>
      <c r="AM402" s="32">
        <f>input!S365/input!S366*AM403</f>
        <v>80.726892221834873</v>
      </c>
      <c r="AN402" s="32">
        <f>input!T365/input!T366*AN403</f>
        <v>90.589726484322938</v>
      </c>
      <c r="AO402" s="32">
        <f>input!U365/input!U366*AO403</f>
        <v>515.08534136546041</v>
      </c>
      <c r="AP402" s="32">
        <f>input!V365/input!V366*AP403</f>
        <v>132.50270855904594</v>
      </c>
      <c r="AQ402" s="32">
        <f>input!W365/input!W366*AQ403</f>
        <v>723.76399890740265</v>
      </c>
      <c r="AR402" s="32">
        <f>input!X365/input!X366*AR403</f>
        <v>8529.1262135922098</v>
      </c>
      <c r="AT402" s="32">
        <f>input!Y365/input!Y366*AT403</f>
        <v>127.8888888888884</v>
      </c>
      <c r="AU402" s="32">
        <f>input!Z365/input!Z366*AU403</f>
        <v>284.32971014492756</v>
      </c>
      <c r="AV402" s="32">
        <f>input!AA365/input!AA366*AV403</f>
        <v>164.25894378194135</v>
      </c>
      <c r="AW402" s="32">
        <f>input!AB365/input!AB366*AW403</f>
        <v>128.42105263157873</v>
      </c>
      <c r="AX402" s="32">
        <f>input!AC365/input!AC366*AX403</f>
        <v>393.43134930045164</v>
      </c>
      <c r="AY402" s="32">
        <f>input!AD365/input!AD366*AY403</f>
        <v>338.4792626728115</v>
      </c>
      <c r="AZ402" s="32">
        <f>input!AE365/input!AE366*AZ403</f>
        <v>221.63517161588916</v>
      </c>
      <c r="BA402" s="32">
        <f>input!AF365/input!AF366*BA403</f>
        <v>199.92057188244695</v>
      </c>
      <c r="BB402" s="32">
        <f>input!AG365/input!AG366*BB403</f>
        <v>331.48936170212522</v>
      </c>
      <c r="BC402" s="32">
        <f>input!AH365/input!AH366*BC403</f>
        <v>171.40893470790428</v>
      </c>
    </row>
    <row r="403" spans="2:55" x14ac:dyDescent="0.25">
      <c r="B403" s="26">
        <f>input!A366</f>
        <v>41005</v>
      </c>
      <c r="C403" s="20">
        <f>input!B366</f>
        <v>13060.14</v>
      </c>
      <c r="D403" s="20">
        <f>input!C366</f>
        <v>1398.08</v>
      </c>
      <c r="E403" s="20">
        <f>input!D366</f>
        <v>3080.5</v>
      </c>
      <c r="F403" s="20">
        <f>input!E366</f>
        <v>12103.11</v>
      </c>
      <c r="G403" s="20">
        <f>input!F366</f>
        <v>6775.26</v>
      </c>
      <c r="H403" s="20">
        <f>input!G366</f>
        <v>20593</v>
      </c>
      <c r="I403">
        <v>0</v>
      </c>
      <c r="J403" s="29">
        <f t="shared" ca="1" si="62"/>
        <v>1398.08</v>
      </c>
      <c r="K403" s="29">
        <f>VLOOKUP(B403,output_kmeans!$A$2:$H$1878,8,0)</f>
        <v>2</v>
      </c>
      <c r="L403" s="29">
        <f t="shared" si="64"/>
        <v>0</v>
      </c>
      <c r="M403" s="29">
        <f t="shared" si="64"/>
        <v>0</v>
      </c>
      <c r="N403" s="29">
        <f t="shared" ca="1" si="64"/>
        <v>3000</v>
      </c>
      <c r="O403">
        <f t="shared" si="63"/>
        <v>0</v>
      </c>
      <c r="P403" s="32">
        <f t="shared" ca="1" si="71"/>
        <v>3.2400041326583349</v>
      </c>
      <c r="Q403" s="32">
        <f t="shared" ca="1" si="71"/>
        <v>19.544330289193304</v>
      </c>
      <c r="R403" s="32" t="str">
        <f t="shared" ca="1" si="66"/>
        <v/>
      </c>
      <c r="S403" s="32" t="str">
        <f t="shared" ca="1" si="66"/>
        <v/>
      </c>
      <c r="T403" s="32" t="str">
        <f t="shared" ca="1" si="66"/>
        <v/>
      </c>
      <c r="U403" s="32" t="str">
        <f t="shared" ca="1" si="72"/>
        <v/>
      </c>
      <c r="V403" s="32" t="str">
        <f t="shared" ca="1" si="72"/>
        <v/>
      </c>
      <c r="W403" s="32" t="str">
        <f t="shared" ca="1" si="72"/>
        <v/>
      </c>
      <c r="X403" s="32" t="str">
        <f t="shared" ca="1" si="72"/>
        <v/>
      </c>
      <c r="Z403" s="32">
        <f>input!H366/input!H367*Z404</f>
        <v>3.2400041326583349</v>
      </c>
      <c r="AA403" s="32">
        <f>input!I366/input!I367*AA404</f>
        <v>8.8688946015424062</v>
      </c>
      <c r="AB403" s="32">
        <f>input!J366/input!J367*AB404</f>
        <v>19.544330289193304</v>
      </c>
      <c r="AC403" s="32">
        <f>input!K366/input!K367*AC404</f>
        <v>30.388395388395384</v>
      </c>
      <c r="AD403" s="33">
        <f>input!J366-input!H366</f>
        <v>1.7408999999999999</v>
      </c>
      <c r="AE403">
        <f t="shared" si="68"/>
        <v>0</v>
      </c>
      <c r="AF403" s="32">
        <f>input!L366/input!L367*AF404</f>
        <v>65.539420789236218</v>
      </c>
      <c r="AG403" s="32">
        <f>input!M366/input!M367*AG404</f>
        <v>140.12411726942017</v>
      </c>
      <c r="AH403" s="32">
        <f>input!N366/input!N367*AH404</f>
        <v>34.116172168825749</v>
      </c>
      <c r="AI403" s="32">
        <f>input!O366/input!O367*AI404</f>
        <v>105.4551495016615</v>
      </c>
      <c r="AJ403" s="32">
        <f>input!P366/input!P367*AJ404</f>
        <v>119.08723281340275</v>
      </c>
      <c r="AK403" s="32">
        <f>input!Q366/input!Q367*AK404</f>
        <v>125.41698546289244</v>
      </c>
      <c r="AL403" s="32">
        <f>input!R366/input!R367*AL404</f>
        <v>44.572400388726926</v>
      </c>
      <c r="AM403" s="32">
        <f>input!S366/input!S367*AM404</f>
        <v>80.746424834321786</v>
      </c>
      <c r="AN403" s="32">
        <f>input!T366/input!T367*AN404</f>
        <v>90.089392928619134</v>
      </c>
      <c r="AO403" s="32">
        <f>input!U366/input!U367*AO404</f>
        <v>513.10240963855279</v>
      </c>
      <c r="AP403" s="32">
        <f>input!V366/input!V367*AP404</f>
        <v>132.80606717226371</v>
      </c>
      <c r="AQ403" s="32">
        <f>input!W366/input!W367*AQ404</f>
        <v>717.78202676864271</v>
      </c>
      <c r="AR403" s="32">
        <f>input!X366/input!X367*AR404</f>
        <v>8404.0129449837968</v>
      </c>
      <c r="AT403" s="32">
        <f>input!Y366/input!Y367*AT404</f>
        <v>122.97222222222177</v>
      </c>
      <c r="AU403" s="32">
        <f>input!Z366/input!Z367*AU404</f>
        <v>287.40942028985506</v>
      </c>
      <c r="AV403" s="32">
        <f>input!AA366/input!AA367*AV404</f>
        <v>161.26064735945411</v>
      </c>
      <c r="AW403" s="32">
        <f>input!AB366/input!AB367*AW404</f>
        <v>139.21052631578922</v>
      </c>
      <c r="AX403" s="32">
        <f>input!AC366/input!AC367*AX404</f>
        <v>386.17500592838621</v>
      </c>
      <c r="AY403" s="32">
        <f>input!AD366/input!AD367*AY404</f>
        <v>340.05924950625456</v>
      </c>
      <c r="AZ403" s="32">
        <f>input!AE366/input!AE367*AZ404</f>
        <v>221.21095256459722</v>
      </c>
      <c r="BA403" s="32">
        <f>input!AF366/input!AF367*BA404</f>
        <v>209.13423351866618</v>
      </c>
      <c r="BB403" s="32">
        <f>input!AG366/input!AG367*BB404</f>
        <v>348.65248226950092</v>
      </c>
      <c r="BC403" s="32">
        <f>input!AH366/input!AH367*BC404</f>
        <v>175.53264604811048</v>
      </c>
    </row>
    <row r="404" spans="2:55" x14ac:dyDescent="0.25">
      <c r="B404" s="26">
        <f>input!A367</f>
        <v>40998</v>
      </c>
      <c r="C404" s="20">
        <f>input!B367</f>
        <v>13212.04</v>
      </c>
      <c r="D404" s="20">
        <f>input!C367</f>
        <v>1408.47</v>
      </c>
      <c r="E404" s="20">
        <f>input!D367</f>
        <v>3091.57</v>
      </c>
      <c r="F404" s="20">
        <f>input!E367</f>
        <v>12392.18</v>
      </c>
      <c r="G404" s="20">
        <f>input!F367</f>
        <v>6946.83</v>
      </c>
      <c r="H404" s="20">
        <f>input!G367</f>
        <v>20555.580000000002</v>
      </c>
      <c r="I404">
        <v>0</v>
      </c>
      <c r="J404" s="29">
        <f t="shared" ca="1" si="62"/>
        <v>1408.47</v>
      </c>
      <c r="K404" s="29">
        <f>VLOOKUP(B404,output_kmeans!$A$2:$H$1878,8,0)</f>
        <v>2</v>
      </c>
      <c r="L404" s="29">
        <f t="shared" si="64"/>
        <v>0</v>
      </c>
      <c r="M404" s="29">
        <f t="shared" si="64"/>
        <v>0</v>
      </c>
      <c r="N404" s="29">
        <f t="shared" ca="1" si="64"/>
        <v>3000</v>
      </c>
      <c r="O404">
        <f t="shared" si="63"/>
        <v>0</v>
      </c>
      <c r="P404" s="32">
        <f t="shared" ca="1" si="71"/>
        <v>3.3960119847091668</v>
      </c>
      <c r="Q404" s="32">
        <f t="shared" ca="1" si="71"/>
        <v>21.01217656012177</v>
      </c>
      <c r="R404" s="32" t="str">
        <f t="shared" ca="1" si="66"/>
        <v/>
      </c>
      <c r="S404" s="32" t="str">
        <f t="shared" ca="1" si="66"/>
        <v/>
      </c>
      <c r="T404" s="32" t="str">
        <f t="shared" ca="1" si="66"/>
        <v/>
      </c>
      <c r="U404" s="32" t="str">
        <f t="shared" ca="1" si="72"/>
        <v/>
      </c>
      <c r="V404" s="32" t="str">
        <f t="shared" ca="1" si="72"/>
        <v/>
      </c>
      <c r="W404" s="32" t="str">
        <f t="shared" ca="1" si="72"/>
        <v/>
      </c>
      <c r="X404" s="32" t="str">
        <f t="shared" ca="1" si="72"/>
        <v/>
      </c>
      <c r="Z404" s="32">
        <f>input!H367/input!H368*Z405</f>
        <v>3.3960119847091668</v>
      </c>
      <c r="AA404" s="32">
        <f>input!I367/input!I368*AA405</f>
        <v>10.268934150682211</v>
      </c>
      <c r="AB404" s="32">
        <f>input!J367/input!J368*AB405</f>
        <v>21.01217656012177</v>
      </c>
      <c r="AC404" s="32">
        <f>input!K367/input!K368*AC405</f>
        <v>31.523341523341518</v>
      </c>
      <c r="AD404" s="33">
        <f>input!J367-input!H367</f>
        <v>1.8801000000000001</v>
      </c>
      <c r="AE404">
        <f t="shared" si="68"/>
        <v>0</v>
      </c>
      <c r="AF404" s="32">
        <f>input!L367/input!L368*AF405</f>
        <v>64.815817540405305</v>
      </c>
      <c r="AG404" s="32">
        <f>input!M367/input!M368*AG405</f>
        <v>142.76695912689931</v>
      </c>
      <c r="AH404" s="32">
        <f>input!N367/input!N368*AH405</f>
        <v>34.630171333054754</v>
      </c>
      <c r="AI404" s="32">
        <f>input!O367/input!O368*AI405</f>
        <v>106.36544850498376</v>
      </c>
      <c r="AJ404" s="32">
        <f>input!P367/input!P368*AJ405</f>
        <v>119.53783939919131</v>
      </c>
      <c r="AK404" s="32">
        <f>input!Q367/input!Q368*AK405</f>
        <v>125.27926549349687</v>
      </c>
      <c r="AL404" s="32">
        <f>input!R367/input!R368*AL405</f>
        <v>43.853255587949469</v>
      </c>
      <c r="AM404" s="32">
        <f>input!S367/input!S368*AM405</f>
        <v>79.422392745029839</v>
      </c>
      <c r="AN404" s="32">
        <f>input!T367/input!T368*AN405</f>
        <v>88.25483655770519</v>
      </c>
      <c r="AO404" s="32">
        <f>input!U367/input!U368*AO405</f>
        <v>510.79317269076165</v>
      </c>
      <c r="AP404" s="32">
        <f>input!V367/input!V368*AP405</f>
        <v>132.76273022751832</v>
      </c>
      <c r="AQ404" s="32">
        <f>input!W367/input!W368*AQ405</f>
        <v>698.62514795593211</v>
      </c>
      <c r="AR404" s="32">
        <f>input!X367/input!X368*AR405</f>
        <v>8291.7152103559656</v>
      </c>
      <c r="AT404" s="32">
        <f>input!Y367/input!Y368*AT405</f>
        <v>129.8888888888884</v>
      </c>
      <c r="AU404" s="32">
        <f>input!Z367/input!Z368*AU405</f>
        <v>294.23913043478262</v>
      </c>
      <c r="AV404" s="32">
        <f>input!AA367/input!AA368*AV405</f>
        <v>164.1567291311747</v>
      </c>
      <c r="AW404" s="32">
        <f>input!AB367/input!AB368*AW405</f>
        <v>144.29824561403484</v>
      </c>
      <c r="AX404" s="32">
        <f>input!AC367/input!AC368*AX405</f>
        <v>395.85013042447349</v>
      </c>
      <c r="AY404" s="32">
        <f>input!AD367/input!AD368*AY405</f>
        <v>339.10467412771601</v>
      </c>
      <c r="AZ404" s="32">
        <f>input!AE367/input!AE368*AZ405</f>
        <v>216.42884689548805</v>
      </c>
      <c r="BA404" s="32">
        <f>input!AF367/input!AF368*BA405</f>
        <v>204.60683081811018</v>
      </c>
      <c r="BB404" s="32">
        <f>input!AG367/input!AG368*BB405</f>
        <v>350.49645390070663</v>
      </c>
      <c r="BC404" s="32">
        <f>input!AH367/input!AH368*BC405</f>
        <v>181.64948453608301</v>
      </c>
    </row>
    <row r="405" spans="2:55" x14ac:dyDescent="0.25">
      <c r="B405" s="26">
        <f>input!A368</f>
        <v>40991</v>
      </c>
      <c r="C405" s="20">
        <f>input!B368</f>
        <v>13080.73</v>
      </c>
      <c r="D405" s="20">
        <f>input!C368</f>
        <v>1397.11</v>
      </c>
      <c r="E405" s="20">
        <f>input!D368</f>
        <v>3067.92</v>
      </c>
      <c r="F405" s="20">
        <f>input!E368</f>
        <v>12465.66</v>
      </c>
      <c r="G405" s="20">
        <f>input!F368</f>
        <v>6995.62</v>
      </c>
      <c r="H405" s="20">
        <f>input!G368</f>
        <v>20668.8</v>
      </c>
      <c r="I405">
        <v>0</v>
      </c>
      <c r="J405" s="29">
        <f t="shared" ca="1" si="62"/>
        <v>1397.11</v>
      </c>
      <c r="K405" s="29">
        <f>VLOOKUP(B405,output_kmeans!$A$2:$H$1878,8,0)</f>
        <v>2</v>
      </c>
      <c r="L405" s="29">
        <f t="shared" si="64"/>
        <v>0</v>
      </c>
      <c r="M405" s="29">
        <f t="shared" si="64"/>
        <v>0</v>
      </c>
      <c r="N405" s="29">
        <f t="shared" ca="1" si="64"/>
        <v>3000</v>
      </c>
      <c r="O405">
        <f t="shared" si="63"/>
        <v>0</v>
      </c>
      <c r="P405" s="32">
        <f t="shared" ca="1" si="71"/>
        <v>3.633639838826328</v>
      </c>
      <c r="Q405" s="32">
        <f t="shared" ca="1" si="71"/>
        <v>21.230022831050231</v>
      </c>
      <c r="R405" s="32" t="str">
        <f t="shared" ca="1" si="66"/>
        <v/>
      </c>
      <c r="S405" s="32" t="str">
        <f t="shared" ca="1" si="66"/>
        <v/>
      </c>
      <c r="T405" s="32" t="str">
        <f t="shared" ca="1" si="66"/>
        <v/>
      </c>
      <c r="U405" s="32" t="str">
        <f t="shared" ca="1" si="72"/>
        <v/>
      </c>
      <c r="V405" s="32" t="str">
        <f t="shared" ca="1" si="72"/>
        <v/>
      </c>
      <c r="W405" s="32" t="str">
        <f t="shared" ca="1" si="72"/>
        <v/>
      </c>
      <c r="X405" s="32" t="str">
        <f t="shared" ca="1" si="72"/>
        <v/>
      </c>
      <c r="Z405" s="32">
        <f>input!H368/input!H369*Z406</f>
        <v>3.633639838826328</v>
      </c>
      <c r="AA405" s="32">
        <f>input!I368/input!I369*AA406</f>
        <v>10.700019774569892</v>
      </c>
      <c r="AB405" s="32">
        <f>input!J368/input!J369*AB406</f>
        <v>21.230022831050231</v>
      </c>
      <c r="AC405" s="32">
        <f>input!K368/input!K369*AC406</f>
        <v>31.233226233226226</v>
      </c>
      <c r="AD405" s="33">
        <f>input!J368-input!H368</f>
        <v>1.88</v>
      </c>
      <c r="AE405">
        <f t="shared" si="68"/>
        <v>0</v>
      </c>
      <c r="AF405" s="32">
        <f>input!L368/input!L369*AF406</f>
        <v>65.095577980146047</v>
      </c>
      <c r="AG405" s="32">
        <f>input!M368/input!M369*AG406</f>
        <v>141.98587631072127</v>
      </c>
      <c r="AH405" s="32">
        <f>input!N368/input!N369*AH406</f>
        <v>34.412870873380697</v>
      </c>
      <c r="AI405" s="32">
        <f>input!O368/input!O369*AI406</f>
        <v>105.44186046511663</v>
      </c>
      <c r="AJ405" s="32">
        <f>input!P368/input!P369*AJ406</f>
        <v>120.93587521663787</v>
      </c>
      <c r="AK405" s="32">
        <f>input!Q368/input!Q369*AK406</f>
        <v>125.20275439938823</v>
      </c>
      <c r="AL405" s="32">
        <f>input!R368/input!R369*AL406</f>
        <v>44.120505344995145</v>
      </c>
      <c r="AM405" s="32">
        <f>input!S368/input!S369*AM406</f>
        <v>80.313916986397132</v>
      </c>
      <c r="AN405" s="32">
        <f>input!T368/input!T369*AN406</f>
        <v>89.83722481654442</v>
      </c>
      <c r="AO405" s="32">
        <f>input!U368/input!U369*AO406</f>
        <v>514.24497991967735</v>
      </c>
      <c r="AP405" s="32">
        <f>input!V368/input!V369*AP406</f>
        <v>133.34777898158117</v>
      </c>
      <c r="AQ405" s="32">
        <f>input!W368/input!W369*AQ406</f>
        <v>699.31712646817834</v>
      </c>
      <c r="AR405" s="32">
        <f>input!X368/input!X369*AR406</f>
        <v>8250.7443365695581</v>
      </c>
      <c r="AT405" s="32">
        <f>input!Y368/input!Y369*AT406</f>
        <v>124.48611111111065</v>
      </c>
      <c r="AU405" s="32">
        <f>input!Z368/input!Z369*AU406</f>
        <v>292.10144927536231</v>
      </c>
      <c r="AV405" s="32">
        <f>input!AA368/input!AA369*AV406</f>
        <v>169.67632027257162</v>
      </c>
      <c r="AW405" s="32">
        <f>input!AB368/input!AB369*AW406</f>
        <v>145.78947368421026</v>
      </c>
      <c r="AX405" s="32">
        <f>input!AC368/input!AC369*AX406</f>
        <v>394.2138961346941</v>
      </c>
      <c r="AY405" s="32">
        <f>input!AD368/input!AD369*AY406</f>
        <v>351.77748518762388</v>
      </c>
      <c r="AZ405" s="32">
        <f>input!AE368/input!AE369*AZ406</f>
        <v>210.68260701889722</v>
      </c>
      <c r="BA405" s="32">
        <f>input!AF368/input!AF369*BA406</f>
        <v>205.40111199364631</v>
      </c>
      <c r="BB405" s="32">
        <f>input!AG368/input!AG369*BB406</f>
        <v>363.54609929077742</v>
      </c>
      <c r="BC405" s="32">
        <f>input!AH368/input!AH369*BC406</f>
        <v>179.86254295532697</v>
      </c>
    </row>
    <row r="406" spans="2:55" x14ac:dyDescent="0.25">
      <c r="B406" s="26">
        <f>input!A369</f>
        <v>40984</v>
      </c>
      <c r="C406" s="20">
        <f>input!B369</f>
        <v>13232.62</v>
      </c>
      <c r="D406" s="20">
        <f>input!C369</f>
        <v>1404.17</v>
      </c>
      <c r="E406" s="20">
        <f>input!D369</f>
        <v>3055.26</v>
      </c>
      <c r="F406" s="20">
        <f>input!E369</f>
        <v>12496.96</v>
      </c>
      <c r="G406" s="20">
        <f>input!F369</f>
        <v>7157.82</v>
      </c>
      <c r="H406" s="20">
        <f>input!G369</f>
        <v>21317.85</v>
      </c>
      <c r="I406">
        <v>0</v>
      </c>
      <c r="J406" s="29">
        <f t="shared" ca="1" si="62"/>
        <v>1404.17</v>
      </c>
      <c r="K406" s="29">
        <f>VLOOKUP(B406,output_kmeans!$A$2:$H$1878,8,0)</f>
        <v>2</v>
      </c>
      <c r="L406" s="29">
        <f t="shared" si="64"/>
        <v>0</v>
      </c>
      <c r="M406" s="29">
        <f t="shared" si="64"/>
        <v>0</v>
      </c>
      <c r="N406" s="29">
        <f t="shared" ca="1" si="64"/>
        <v>3000</v>
      </c>
      <c r="O406">
        <f t="shared" si="63"/>
        <v>0</v>
      </c>
      <c r="P406" s="32">
        <f t="shared" ca="1" si="71"/>
        <v>3.7059613596445944</v>
      </c>
      <c r="Q406" s="32">
        <f t="shared" ca="1" si="71"/>
        <v>21.822678843226793</v>
      </c>
      <c r="R406" s="32" t="str">
        <f t="shared" ca="1" si="66"/>
        <v/>
      </c>
      <c r="S406" s="32" t="str">
        <f t="shared" ca="1" si="66"/>
        <v/>
      </c>
      <c r="T406" s="32" t="str">
        <f t="shared" ca="1" si="66"/>
        <v/>
      </c>
      <c r="U406" s="32" t="str">
        <f t="shared" ca="1" si="72"/>
        <v/>
      </c>
      <c r="V406" s="32" t="str">
        <f t="shared" ca="1" si="72"/>
        <v/>
      </c>
      <c r="W406" s="32" t="str">
        <f t="shared" ca="1" si="72"/>
        <v/>
      </c>
      <c r="X406" s="32" t="str">
        <f t="shared" ca="1" si="72"/>
        <v/>
      </c>
      <c r="Z406" s="32">
        <f>input!H369/input!H370*Z407</f>
        <v>3.7059613596445944</v>
      </c>
      <c r="AA406" s="32">
        <f>input!I369/input!I370*AA407</f>
        <v>11.016412893019565</v>
      </c>
      <c r="AB406" s="32">
        <f>input!J369/input!J370*AB407</f>
        <v>21.822678843226793</v>
      </c>
      <c r="AC406" s="32">
        <f>input!K369/input!K370*AC407</f>
        <v>32.187677187677181</v>
      </c>
      <c r="AD406" s="33">
        <f>input!J369-input!H369</f>
        <v>1.9353</v>
      </c>
      <c r="AE406">
        <f t="shared" si="68"/>
        <v>0</v>
      </c>
      <c r="AF406" s="32">
        <f>input!L369/input!L370*AF407</f>
        <v>65.45737960456151</v>
      </c>
      <c r="AG406" s="32">
        <f>input!M369/input!M370*AG407</f>
        <v>140.96939867322928</v>
      </c>
      <c r="AH406" s="32">
        <f>input!N369/input!N370*AH407</f>
        <v>34.864187212703726</v>
      </c>
      <c r="AI406" s="32">
        <f>input!O369/input!O370*AI407</f>
        <v>105.27574750830601</v>
      </c>
      <c r="AJ406" s="32">
        <f>input!P369/input!P370*AJ407</f>
        <v>122.35701906412487</v>
      </c>
      <c r="AK406" s="32">
        <f>input!Q369/input!Q370*AK407</f>
        <v>126.16679418515716</v>
      </c>
      <c r="AL406" s="32">
        <f>input!R369/input!R370*AL407</f>
        <v>44.489795918367349</v>
      </c>
      <c r="AM406" s="32">
        <f>input!S369/input!S370*AM407</f>
        <v>79.938611789327013</v>
      </c>
      <c r="AN406" s="32">
        <f>input!T369/input!T370*AN407</f>
        <v>89.977318212141483</v>
      </c>
      <c r="AO406" s="32">
        <f>input!U369/input!U370*AO407</f>
        <v>503.92771084337215</v>
      </c>
      <c r="AP406" s="32">
        <f>input!V369/input!V370*AP407</f>
        <v>132.45070422535147</v>
      </c>
      <c r="AQ406" s="32">
        <f>input!W369/input!W370*AQ407</f>
        <v>688.12710552672331</v>
      </c>
      <c r="AR406" s="32">
        <f>input!X369/input!X370*AR407</f>
        <v>8200.1294498381667</v>
      </c>
      <c r="AT406" s="32">
        <f>input!Y369/input!Y370*AT407</f>
        <v>121.49999999999956</v>
      </c>
      <c r="AU406" s="32">
        <f>input!Z369/input!Z370*AU407</f>
        <v>295.0452898550725</v>
      </c>
      <c r="AV406" s="32">
        <f>input!AA369/input!AA370*AV407</f>
        <v>170.76660988074877</v>
      </c>
      <c r="AW406" s="32">
        <f>input!AB369/input!AB370*AW407</f>
        <v>163.94736842105235</v>
      </c>
      <c r="AX406" s="32">
        <f>input!AC369/input!AC370*AX407</f>
        <v>392.6488024662093</v>
      </c>
      <c r="AY406" s="32">
        <f>input!AD369/input!AD370*AY407</f>
        <v>352.40289664252839</v>
      </c>
      <c r="AZ406" s="32">
        <f>input!AE369/input!AE370*AZ407</f>
        <v>211.95526417277304</v>
      </c>
      <c r="BA406" s="32">
        <f>input!AF369/input!AF370*BA407</f>
        <v>213.82049245432941</v>
      </c>
      <c r="BB406" s="32">
        <f>input!AG369/input!AG370*BB407</f>
        <v>360.42553191489094</v>
      </c>
      <c r="BC406" s="32">
        <f>input!AH369/input!AH370*BC407</f>
        <v>184.74226804123765</v>
      </c>
    </row>
    <row r="407" spans="2:55" x14ac:dyDescent="0.25">
      <c r="B407" s="26">
        <f>input!A370</f>
        <v>40977</v>
      </c>
      <c r="C407" s="20">
        <f>input!B370</f>
        <v>12922.02</v>
      </c>
      <c r="D407" s="20">
        <f>input!C370</f>
        <v>1370.87</v>
      </c>
      <c r="E407" s="20">
        <f>input!D370</f>
        <v>2988.34</v>
      </c>
      <c r="F407" s="20">
        <f>input!E370</f>
        <v>12503.62</v>
      </c>
      <c r="G407" s="20">
        <f>input!F370</f>
        <v>6880.21</v>
      </c>
      <c r="H407" s="20">
        <f>input!G370</f>
        <v>21086</v>
      </c>
      <c r="I407">
        <v>0</v>
      </c>
      <c r="J407" s="29">
        <f t="shared" ca="1" si="62"/>
        <v>1370.87</v>
      </c>
      <c r="K407" s="29">
        <f>VLOOKUP(B407,output_kmeans!$A$2:$H$1878,8,0)</f>
        <v>2</v>
      </c>
      <c r="L407" s="29">
        <f t="shared" si="64"/>
        <v>0</v>
      </c>
      <c r="M407" s="29">
        <f t="shared" si="64"/>
        <v>0</v>
      </c>
      <c r="N407" s="29">
        <f t="shared" ca="1" si="64"/>
        <v>3000</v>
      </c>
      <c r="O407">
        <f t="shared" si="63"/>
        <v>0</v>
      </c>
      <c r="P407" s="32">
        <f t="shared" ca="1" si="71"/>
        <v>3.2833970451492949</v>
      </c>
      <c r="Q407" s="32">
        <f t="shared" ca="1" si="71"/>
        <v>19.291286149162865</v>
      </c>
      <c r="R407" s="32" t="str">
        <f t="shared" ca="1" si="66"/>
        <v/>
      </c>
      <c r="S407" s="32" t="str">
        <f t="shared" ca="1" si="66"/>
        <v/>
      </c>
      <c r="T407" s="32" t="str">
        <f t="shared" ca="1" si="66"/>
        <v/>
      </c>
      <c r="U407" s="32" t="str">
        <f t="shared" ca="1" si="72"/>
        <v/>
      </c>
      <c r="V407" s="32" t="str">
        <f t="shared" ca="1" si="72"/>
        <v/>
      </c>
      <c r="W407" s="32" t="str">
        <f t="shared" ca="1" si="72"/>
        <v/>
      </c>
      <c r="X407" s="32" t="str">
        <f t="shared" ca="1" si="72"/>
        <v/>
      </c>
      <c r="Z407" s="32">
        <f>input!H370/input!H371*Z408</f>
        <v>3.2833970451492949</v>
      </c>
      <c r="AA407" s="32">
        <f>input!I370/input!I371*AA408</f>
        <v>8.8421989321732148</v>
      </c>
      <c r="AB407" s="32">
        <f>input!J370/input!J371*AB408</f>
        <v>19.291286149162865</v>
      </c>
      <c r="AC407" s="32">
        <f>input!K370/input!K371*AC408</f>
        <v>30.03024003024003</v>
      </c>
      <c r="AD407" s="33">
        <f>input!J370-input!H370</f>
        <v>1.7100999999999997</v>
      </c>
      <c r="AE407">
        <f t="shared" si="68"/>
        <v>0</v>
      </c>
      <c r="AF407" s="32">
        <f>input!L370/input!L371*AF408</f>
        <v>65.666584625482017</v>
      </c>
      <c r="AG407" s="32">
        <f>input!M370/input!M371*AG408</f>
        <v>140.41301091375999</v>
      </c>
      <c r="AH407" s="32">
        <f>input!N370/input!N371*AH408</f>
        <v>34.458838278311738</v>
      </c>
      <c r="AI407" s="32">
        <f>input!O370/input!O371*AI408</f>
        <v>104.14617940199371</v>
      </c>
      <c r="AJ407" s="32">
        <f>input!P370/input!P371*AJ408</f>
        <v>122.19526285384181</v>
      </c>
      <c r="AK407" s="32">
        <f>input!Q370/input!Q371*AK408</f>
        <v>125.69242540168355</v>
      </c>
      <c r="AL407" s="32">
        <f>input!R370/input!R371*AL408</f>
        <v>44.645286686103013</v>
      </c>
      <c r="AM407" s="32">
        <f>input!S370/input!S371*AM408</f>
        <v>79.535402860132734</v>
      </c>
      <c r="AN407" s="32">
        <f>input!T370/input!T371*AN408</f>
        <v>90.763175450300253</v>
      </c>
      <c r="AO407" s="32">
        <f>input!U370/input!U371*AO408</f>
        <v>500.55220883533997</v>
      </c>
      <c r="AP407" s="32">
        <f>input!V370/input!V371*AP408</f>
        <v>130.33586132177621</v>
      </c>
      <c r="AQ407" s="32">
        <f>input!W370/input!W371*AQ408</f>
        <v>689.17417827551697</v>
      </c>
      <c r="AR407" s="32">
        <f>input!X370/input!X371*AR408</f>
        <v>8182.8478964401093</v>
      </c>
      <c r="AT407" s="32">
        <f>input!Y370/input!Y371*AT408</f>
        <v>123.33333333333289</v>
      </c>
      <c r="AU407" s="32">
        <f>input!Z370/input!Z371*AU408</f>
        <v>309.55615942028987</v>
      </c>
      <c r="AV407" s="32">
        <f>input!AA370/input!AA371*AV408</f>
        <v>171.75468483815936</v>
      </c>
      <c r="AW407" s="32">
        <f>input!AB370/input!AB371*AW408</f>
        <v>169.69298245614004</v>
      </c>
      <c r="AX407" s="32">
        <f>input!AC370/input!AC371*AX408</f>
        <v>405.85724448660301</v>
      </c>
      <c r="AY407" s="32">
        <f>input!AD370/input!AD371*AY408</f>
        <v>353.5220539828839</v>
      </c>
      <c r="AZ407" s="32">
        <f>input!AE370/input!AE371*AZ408</f>
        <v>205.43771693019687</v>
      </c>
      <c r="BA407" s="32">
        <f>input!AF370/input!AF371*BA408</f>
        <v>207.78395552025472</v>
      </c>
      <c r="BB407" s="32">
        <f>input!AG370/input!AG371*BB408</f>
        <v>335.60283687943013</v>
      </c>
      <c r="BC407" s="32">
        <f>input!AH370/input!AH371*BC408</f>
        <v>175.60137457044726</v>
      </c>
    </row>
    <row r="408" spans="2:55" x14ac:dyDescent="0.25">
      <c r="B408" s="26">
        <f>input!A371</f>
        <v>40970</v>
      </c>
      <c r="C408" s="20">
        <f>input!B371</f>
        <v>12977.57</v>
      </c>
      <c r="D408" s="20">
        <f>input!C371</f>
        <v>1369.63</v>
      </c>
      <c r="E408" s="20">
        <f>input!D371</f>
        <v>2976.19</v>
      </c>
      <c r="F408" s="20">
        <f>input!E371</f>
        <v>12643.82</v>
      </c>
      <c r="G408" s="20">
        <f>input!F371</f>
        <v>6921.37</v>
      </c>
      <c r="H408" s="20">
        <f>input!G371</f>
        <v>21562.26</v>
      </c>
      <c r="I408">
        <v>0</v>
      </c>
      <c r="J408" s="29">
        <f t="shared" ca="1" si="62"/>
        <v>1369.63</v>
      </c>
      <c r="K408" s="29">
        <f>VLOOKUP(B408,output_kmeans!$A$2:$H$1878,8,0)</f>
        <v>2</v>
      </c>
      <c r="L408" s="29">
        <f t="shared" si="64"/>
        <v>0</v>
      </c>
      <c r="M408" s="29">
        <f t="shared" si="64"/>
        <v>0</v>
      </c>
      <c r="N408" s="29">
        <f t="shared" ca="1" si="64"/>
        <v>3000</v>
      </c>
      <c r="O408">
        <f t="shared" si="63"/>
        <v>0</v>
      </c>
      <c r="P408" s="32">
        <f t="shared" ca="1" si="71"/>
        <v>2.8277714639942166</v>
      </c>
      <c r="Q408" s="32">
        <f t="shared" ca="1" si="71"/>
        <v>18.777587519025882</v>
      </c>
      <c r="R408" s="32" t="str">
        <f t="shared" ca="1" si="66"/>
        <v/>
      </c>
      <c r="S408" s="32" t="str">
        <f t="shared" ca="1" si="66"/>
        <v/>
      </c>
      <c r="T408" s="32" t="str">
        <f t="shared" ca="1" si="66"/>
        <v/>
      </c>
      <c r="U408" s="32" t="str">
        <f t="shared" ca="1" si="72"/>
        <v/>
      </c>
      <c r="V408" s="32" t="str">
        <f t="shared" ca="1" si="72"/>
        <v/>
      </c>
      <c r="W408" s="32" t="str">
        <f t="shared" ca="1" si="72"/>
        <v/>
      </c>
      <c r="X408" s="32" t="str">
        <f t="shared" ca="1" si="72"/>
        <v/>
      </c>
      <c r="Z408" s="32">
        <f>input!H371/input!H372*Z409</f>
        <v>2.8277714639942166</v>
      </c>
      <c r="AA408" s="32">
        <f>input!I371/input!I372*AA409</f>
        <v>8.2707138619734923</v>
      </c>
      <c r="AB408" s="32">
        <f>input!J371/input!J372*AB409</f>
        <v>18.777587519025882</v>
      </c>
      <c r="AC408" s="32">
        <f>input!K371/input!K372*AC409</f>
        <v>29.317709317709316</v>
      </c>
      <c r="AD408" s="33">
        <f>input!J371-input!H371</f>
        <v>1.7001999999999999</v>
      </c>
      <c r="AE408">
        <f t="shared" si="68"/>
        <v>0</v>
      </c>
      <c r="AF408" s="32">
        <f>input!L371/input!L372*AF409</f>
        <v>65.14316186725739</v>
      </c>
      <c r="AG408" s="32">
        <f>input!M371/input!M372*AG409</f>
        <v>141.21549325914839</v>
      </c>
      <c r="AH408" s="32">
        <f>input!N371/input!N372*AH409</f>
        <v>34.187212703719176</v>
      </c>
      <c r="AI408" s="32">
        <f>input!O371/input!O372*AI409</f>
        <v>105.21594684385416</v>
      </c>
      <c r="AJ408" s="32">
        <f>input!P371/input!P372*AJ409</f>
        <v>124.00924321201626</v>
      </c>
      <c r="AK408" s="32">
        <f>input!Q371/input!Q372*AK409</f>
        <v>126.8706962509567</v>
      </c>
      <c r="AL408" s="32">
        <f>input!R371/input!R372*AL409</f>
        <v>44.421768707482997</v>
      </c>
      <c r="AM408" s="32">
        <f>input!S371/input!S372*AM409</f>
        <v>78.235088943146323</v>
      </c>
      <c r="AN408" s="32">
        <f>input!T371/input!T372*AN409</f>
        <v>89.102068045363623</v>
      </c>
      <c r="AO408" s="32">
        <f>input!U371/input!U372*AO409</f>
        <v>496.98795180722755</v>
      </c>
      <c r="AP408" s="32">
        <f>input!V371/input!V372*AP409</f>
        <v>130.16251354279464</v>
      </c>
      <c r="AQ408" s="32">
        <f>input!W371/input!W372*AQ409</f>
        <v>684.76736775015956</v>
      </c>
      <c r="AR408" s="32">
        <f>input!X371/input!X372*AR409</f>
        <v>8258.8349514562906</v>
      </c>
      <c r="AT408" s="32">
        <f>input!Y371/input!Y372*AT409</f>
        <v>121.47222222222179</v>
      </c>
      <c r="AU408" s="32">
        <f>input!Z371/input!Z372*AU409</f>
        <v>312.32789855072468</v>
      </c>
      <c r="AV408" s="32">
        <f>input!AA371/input!AA372*AV409</f>
        <v>177.10391822827856</v>
      </c>
      <c r="AW408" s="32">
        <f>input!AB371/input!AB372*AW409</f>
        <v>172.89473684210498</v>
      </c>
      <c r="AX408" s="32">
        <f>input!AC371/input!AC372*AX409</f>
        <v>405.45411429926605</v>
      </c>
      <c r="AY408" s="32">
        <f>input!AD371/input!AD372*AY409</f>
        <v>351.21790651744612</v>
      </c>
      <c r="AZ408" s="32">
        <f>input!AE371/input!AE372*AZ409</f>
        <v>204.89780177400715</v>
      </c>
      <c r="BA408" s="32">
        <f>input!AF371/input!AF372*BA409</f>
        <v>209.37251787132701</v>
      </c>
      <c r="BB408" s="32">
        <f>input!AG371/input!AG372*BB409</f>
        <v>354.04255319148672</v>
      </c>
      <c r="BC408" s="32">
        <f>input!AH371/input!AH372*BC409</f>
        <v>184.39862542955382</v>
      </c>
    </row>
    <row r="409" spans="2:55" x14ac:dyDescent="0.25">
      <c r="B409" s="26">
        <f>input!A372</f>
        <v>40963</v>
      </c>
      <c r="C409" s="20">
        <f>input!B372</f>
        <v>12982.95</v>
      </c>
      <c r="D409" s="20">
        <f>input!C372</f>
        <v>1365.74</v>
      </c>
      <c r="E409" s="20">
        <f>input!D372</f>
        <v>2963.75</v>
      </c>
      <c r="F409" s="20">
        <f>input!E372</f>
        <v>12725.77</v>
      </c>
      <c r="G409" s="20">
        <f>input!F372</f>
        <v>6864.43</v>
      </c>
      <c r="H409" s="20">
        <f>input!G372</f>
        <v>21406.86</v>
      </c>
      <c r="I409">
        <v>0</v>
      </c>
      <c r="J409" s="29">
        <f t="shared" ca="1" si="62"/>
        <v>1365.74</v>
      </c>
      <c r="K409" s="29">
        <f>VLOOKUP(B409,output_kmeans!$A$2:$H$1878,8,0)</f>
        <v>1</v>
      </c>
      <c r="L409" s="29">
        <f t="shared" si="64"/>
        <v>0</v>
      </c>
      <c r="M409" s="29">
        <f t="shared" ca="1" si="64"/>
        <v>3000</v>
      </c>
      <c r="N409" s="29">
        <f t="shared" si="64"/>
        <v>0</v>
      </c>
      <c r="O409">
        <f t="shared" si="63"/>
        <v>0</v>
      </c>
      <c r="P409" s="32">
        <f t="shared" ca="1" si="71"/>
        <v>3.1501188139270613</v>
      </c>
      <c r="Q409" s="32">
        <f t="shared" ca="1" si="71"/>
        <v>18.794710806697115</v>
      </c>
      <c r="R409" s="32" t="str">
        <f t="shared" ca="1" si="66"/>
        <v/>
      </c>
      <c r="S409" s="32" t="str">
        <f t="shared" ca="1" si="66"/>
        <v/>
      </c>
      <c r="T409" s="32" t="str">
        <f t="shared" ca="1" si="66"/>
        <v/>
      </c>
      <c r="U409" s="32" t="str">
        <f t="shared" ca="1" si="72"/>
        <v/>
      </c>
      <c r="V409" s="32" t="str">
        <f t="shared" ca="1" si="72"/>
        <v/>
      </c>
      <c r="W409" s="32" t="str">
        <f t="shared" ca="1" si="72"/>
        <v/>
      </c>
      <c r="X409" s="32" t="str">
        <f t="shared" ca="1" si="72"/>
        <v/>
      </c>
      <c r="Z409" s="32">
        <f>input!H372/input!H373*Z410</f>
        <v>3.1501188139270613</v>
      </c>
      <c r="AA409" s="32">
        <f>input!I372/input!I373*AA410</f>
        <v>8.7937512359106087</v>
      </c>
      <c r="AB409" s="32">
        <f>input!J372/input!J373*AB410</f>
        <v>18.794710806697115</v>
      </c>
      <c r="AC409" s="32">
        <f>input!K372/input!K373*AC410</f>
        <v>29.287469287469285</v>
      </c>
      <c r="AD409" s="33">
        <f>input!J372-input!H372</f>
        <v>1.6708000000000001</v>
      </c>
      <c r="AE409">
        <f t="shared" si="68"/>
        <v>0</v>
      </c>
      <c r="AF409" s="32">
        <f>input!L372/input!L373*AF410</f>
        <v>64.28090901632622</v>
      </c>
      <c r="AG409" s="32">
        <f>input!M372/input!M373*AG410</f>
        <v>143.89043441044308</v>
      </c>
      <c r="AH409" s="32">
        <f>input!N372/input!N373*AH410</f>
        <v>33.932302549101543</v>
      </c>
      <c r="AI409" s="32">
        <f>input!O372/input!O373*AI410</f>
        <v>105.48172757475116</v>
      </c>
      <c r="AJ409" s="32">
        <f>input!P372/input!P373*AJ410</f>
        <v>123.55863662622768</v>
      </c>
      <c r="AK409" s="32">
        <f>input!Q372/input!Q373*AK410</f>
        <v>127.92654934965601</v>
      </c>
      <c r="AL409" s="32">
        <f>input!R372/input!R373*AL410</f>
        <v>43.5374149659864</v>
      </c>
      <c r="AM409" s="32">
        <f>input!S372/input!S373*AM410</f>
        <v>77.77467736309751</v>
      </c>
      <c r="AN409" s="32">
        <f>input!T372/input!T373*AN410</f>
        <v>87.498332221481036</v>
      </c>
      <c r="AO409" s="32">
        <f>input!U372/input!U373*AO410</f>
        <v>491.41566265060101</v>
      </c>
      <c r="AP409" s="32">
        <f>input!V372/input!V373*AP410</f>
        <v>130.55254604550322</v>
      </c>
      <c r="AQ409" s="32">
        <f>input!W372/input!W373*AQ410</f>
        <v>691.85104252025872</v>
      </c>
      <c r="AR409" s="32">
        <f>input!X372/input!X373*AR410</f>
        <v>8352.1682847896227</v>
      </c>
      <c r="AT409" s="32">
        <f>input!Y372/input!Y373*AT410</f>
        <v>124.79166666666623</v>
      </c>
      <c r="AU409" s="32">
        <f>input!Z372/input!Z373*AU410</f>
        <v>320.09057971014494</v>
      </c>
      <c r="AV409" s="32">
        <f>input!AA372/input!AA373*AV410</f>
        <v>173.83304940374708</v>
      </c>
      <c r="AW409" s="32">
        <f>input!AB372/input!AB373*AW410</f>
        <v>163.20175438596465</v>
      </c>
      <c r="AX409" s="32">
        <f>input!AC372/input!AC373*AX410</f>
        <v>420.939056201092</v>
      </c>
      <c r="AY409" s="32">
        <f>input!AD372/input!AD373*AY410</f>
        <v>361.32323897300898</v>
      </c>
      <c r="AZ409" s="32">
        <f>input!AE372/input!AE373*AZ410</f>
        <v>197.30042421905148</v>
      </c>
      <c r="BA409" s="32">
        <f>input!AF372/input!AF373*BA410</f>
        <v>203.57426528991317</v>
      </c>
      <c r="BB409" s="32">
        <f>input!AG372/input!AG373*BB410</f>
        <v>371.48936170212488</v>
      </c>
      <c r="BC409" s="32">
        <f>input!AH372/input!AH373*BC410</f>
        <v>176.21993127147817</v>
      </c>
    </row>
    <row r="410" spans="2:55" x14ac:dyDescent="0.25">
      <c r="B410" s="26">
        <f>input!A373</f>
        <v>40956</v>
      </c>
      <c r="C410" s="20">
        <f>input!B373</f>
        <v>12949.87</v>
      </c>
      <c r="D410" s="20">
        <f>input!C373</f>
        <v>1361.23</v>
      </c>
      <c r="E410" s="20">
        <f>input!D373</f>
        <v>2951.78</v>
      </c>
      <c r="F410" s="20">
        <f>input!E373</f>
        <v>12458.3</v>
      </c>
      <c r="G410" s="20">
        <f>input!F373</f>
        <v>6848.03</v>
      </c>
      <c r="H410" s="20">
        <f>input!G373</f>
        <v>21491.62</v>
      </c>
      <c r="I410">
        <v>0</v>
      </c>
      <c r="J410" s="29">
        <f t="shared" ca="1" si="62"/>
        <v>1361.23</v>
      </c>
      <c r="K410" s="29">
        <f>VLOOKUP(B410,output_kmeans!$A$2:$H$1878,8,0)</f>
        <v>2</v>
      </c>
      <c r="L410" s="29">
        <f t="shared" si="64"/>
        <v>0</v>
      </c>
      <c r="M410" s="29">
        <f t="shared" si="64"/>
        <v>0</v>
      </c>
      <c r="N410" s="29">
        <f t="shared" ca="1" si="64"/>
        <v>3000</v>
      </c>
      <c r="O410">
        <f t="shared" si="63"/>
        <v>0</v>
      </c>
      <c r="P410" s="32">
        <f t="shared" ca="1" si="71"/>
        <v>3.0003099493749379</v>
      </c>
      <c r="Q410" s="32">
        <f t="shared" ca="1" si="71"/>
        <v>19.042047184170478</v>
      </c>
      <c r="R410" s="32" t="str">
        <f t="shared" ca="1" si="66"/>
        <v/>
      </c>
      <c r="S410" s="32" t="str">
        <f t="shared" ca="1" si="66"/>
        <v/>
      </c>
      <c r="T410" s="32" t="str">
        <f t="shared" ca="1" si="66"/>
        <v/>
      </c>
      <c r="U410" s="32" t="str">
        <f t="shared" ca="1" si="72"/>
        <v/>
      </c>
      <c r="V410" s="32" t="str">
        <f t="shared" ca="1" si="72"/>
        <v/>
      </c>
      <c r="W410" s="32" t="str">
        <f t="shared" ca="1" si="72"/>
        <v/>
      </c>
      <c r="X410" s="32" t="str">
        <f t="shared" ca="1" si="72"/>
        <v/>
      </c>
      <c r="Z410" s="32">
        <f>input!H373/input!H374*Z411</f>
        <v>3.0003099493749379</v>
      </c>
      <c r="AA410" s="32">
        <f>input!I373/input!I374*AA411</f>
        <v>8.507019972315593</v>
      </c>
      <c r="AB410" s="32">
        <f>input!J373/input!J374*AB411</f>
        <v>19.042047184170478</v>
      </c>
      <c r="AC410" s="32">
        <f>input!K373/input!K374*AC411</f>
        <v>29.744849744849741</v>
      </c>
      <c r="AD410" s="33">
        <f>input!J373-input!H373</f>
        <v>1.7113</v>
      </c>
      <c r="AE410">
        <f t="shared" si="68"/>
        <v>0</v>
      </c>
      <c r="AF410" s="32">
        <f>input!L373/input!L374*AF411</f>
        <v>65.084092214291601</v>
      </c>
      <c r="AG410" s="32">
        <f>input!M373/input!M374*AG411</f>
        <v>140.59490691204803</v>
      </c>
      <c r="AH410" s="32">
        <f>input!N373/input!N374*AH411</f>
        <v>33.24279147513581</v>
      </c>
      <c r="AI410" s="32">
        <f>input!O373/input!O374*AI411</f>
        <v>105.16279069767477</v>
      </c>
      <c r="AJ410" s="32">
        <f>input!P373/input!P374*AJ411</f>
        <v>123.69728480647034</v>
      </c>
      <c r="AK410" s="32">
        <f>input!Q373/input!Q374*AK411</f>
        <v>127.36036725325204</v>
      </c>
      <c r="AL410" s="32">
        <f>input!R373/input!R374*AL411</f>
        <v>44.703595724003897</v>
      </c>
      <c r="AM410" s="32">
        <f>input!S373/input!S374*AM411</f>
        <v>79.713986745727425</v>
      </c>
      <c r="AN410" s="32">
        <f>input!T373/input!T374*AN411</f>
        <v>89.759839893262239</v>
      </c>
      <c r="AO410" s="32">
        <f>input!U373/input!U374*AO411</f>
        <v>494.72891566264917</v>
      </c>
      <c r="AP410" s="32">
        <f>input!V373/input!V374*AP411</f>
        <v>131.89599133261046</v>
      </c>
      <c r="AQ410" s="32">
        <f>input!W373/input!W374*AQ411</f>
        <v>704.88937448784498</v>
      </c>
      <c r="AR410" s="32">
        <f>input!X373/input!X374*AR411</f>
        <v>8258.4466019417268</v>
      </c>
      <c r="AT410" s="32">
        <f>input!Y373/input!Y374*AT411</f>
        <v>127.01388888888846</v>
      </c>
      <c r="AU410" s="32">
        <f>input!Z373/input!Z374*AU411</f>
        <v>300.86956521739131</v>
      </c>
      <c r="AV410" s="32">
        <f>input!AA373/input!AA374*AV411</f>
        <v>175.2640545144796</v>
      </c>
      <c r="AW410" s="32">
        <f>input!AB373/input!AB374*AW411</f>
        <v>164.73684210526289</v>
      </c>
      <c r="AX410" s="32">
        <f>input!AC373/input!AC374*AX411</f>
        <v>408.94000474270928</v>
      </c>
      <c r="AY410" s="32">
        <f>input!AD373/input!AD374*AY411</f>
        <v>339.82883475971079</v>
      </c>
      <c r="AZ410" s="32">
        <f>input!AE373/input!AE374*AZ411</f>
        <v>195.52641727728519</v>
      </c>
      <c r="BA410" s="32">
        <f>input!AF373/input!AF374*BA411</f>
        <v>203.89197776012765</v>
      </c>
      <c r="BB410" s="32">
        <f>input!AG373/input!AG374*BB411</f>
        <v>349.21985815602574</v>
      </c>
      <c r="BC410" s="32">
        <f>input!AH373/input!AH374*BC411</f>
        <v>177.04467353951941</v>
      </c>
    </row>
    <row r="411" spans="2:55" x14ac:dyDescent="0.25">
      <c r="B411" s="26">
        <f>input!A374</f>
        <v>40949</v>
      </c>
      <c r="C411" s="20">
        <f>input!B374</f>
        <v>12801.23</v>
      </c>
      <c r="D411" s="20">
        <f>input!C374</f>
        <v>1342.64</v>
      </c>
      <c r="E411" s="20">
        <f>input!D374</f>
        <v>2903.88</v>
      </c>
      <c r="F411" s="20">
        <f>input!E374</f>
        <v>12389.42</v>
      </c>
      <c r="G411" s="20">
        <f>input!F374</f>
        <v>6692.96</v>
      </c>
      <c r="H411" s="20">
        <f>input!G374</f>
        <v>20783.86</v>
      </c>
      <c r="I411">
        <v>0</v>
      </c>
      <c r="J411" s="29">
        <f t="shared" ca="1" si="62"/>
        <v>1342.64</v>
      </c>
      <c r="K411" s="29">
        <f>VLOOKUP(B411,output_kmeans!$A$2:$H$1878,8,0)</f>
        <v>2</v>
      </c>
      <c r="L411" s="29">
        <f t="shared" si="64"/>
        <v>0</v>
      </c>
      <c r="M411" s="29">
        <f t="shared" si="64"/>
        <v>0</v>
      </c>
      <c r="N411" s="29">
        <f t="shared" ca="1" si="64"/>
        <v>3000</v>
      </c>
      <c r="O411">
        <f t="shared" si="63"/>
        <v>0</v>
      </c>
      <c r="P411" s="32">
        <f t="shared" ca="1" si="71"/>
        <v>2.8298377931604524</v>
      </c>
      <c r="Q411" s="32">
        <f t="shared" ca="1" si="71"/>
        <v>18.894596651445973</v>
      </c>
      <c r="R411" s="32" t="str">
        <f t="shared" ca="1" si="66"/>
        <v/>
      </c>
      <c r="S411" s="32" t="str">
        <f t="shared" ca="1" si="66"/>
        <v/>
      </c>
      <c r="T411" s="32" t="str">
        <f t="shared" ca="1" si="66"/>
        <v/>
      </c>
      <c r="U411" s="32" t="str">
        <f t="shared" ca="1" si="72"/>
        <v/>
      </c>
      <c r="V411" s="32" t="str">
        <f t="shared" ca="1" si="72"/>
        <v/>
      </c>
      <c r="W411" s="32" t="str">
        <f t="shared" ca="1" si="72"/>
        <v/>
      </c>
      <c r="X411" s="32" t="str">
        <f t="shared" ca="1" si="72"/>
        <v/>
      </c>
      <c r="Z411" s="32">
        <f>input!H374/input!H375*Z412</f>
        <v>2.8298377931604524</v>
      </c>
      <c r="AA411" s="32">
        <f>input!I374/input!I375*AA412</f>
        <v>8.1105398457583462</v>
      </c>
      <c r="AB411" s="32">
        <f>input!J374/input!J375*AB412</f>
        <v>18.894596651445973</v>
      </c>
      <c r="AC411" s="32">
        <f>input!K374/input!K375*AC412</f>
        <v>29.676809676809675</v>
      </c>
      <c r="AD411" s="33">
        <f>input!J374-input!H374</f>
        <v>1.7122999999999999</v>
      </c>
      <c r="AE411">
        <f t="shared" si="68"/>
        <v>0</v>
      </c>
      <c r="AF411" s="32">
        <f>input!L374/input!L375*AF412</f>
        <v>64.906062843547488</v>
      </c>
      <c r="AG411" s="32">
        <f>input!M374/input!M375*AG412</f>
        <v>141.20479349454322</v>
      </c>
      <c r="AH411" s="32">
        <f>input!N374/input!N375*AH412</f>
        <v>32.432093606351863</v>
      </c>
      <c r="AI411" s="32">
        <f>input!O374/input!O375*AI412</f>
        <v>104.68438538206014</v>
      </c>
      <c r="AJ411" s="32">
        <f>input!P374/input!P375*AJ412</f>
        <v>123.3160023108031</v>
      </c>
      <c r="AK411" s="32">
        <f>input!Q374/input!Q375*AK412</f>
        <v>126.48814078041347</v>
      </c>
      <c r="AL411" s="32">
        <f>input!R374/input!R375*AL412</f>
        <v>44.533527696793016</v>
      </c>
      <c r="AM411" s="32">
        <f>input!S374/input!S375*AM412</f>
        <v>80.122776421346543</v>
      </c>
      <c r="AN411" s="32">
        <f>input!T374/input!T375*AN412</f>
        <v>88.883255503669176</v>
      </c>
      <c r="AO411" s="32">
        <f>input!U374/input!U375*AO412</f>
        <v>496.08433734939615</v>
      </c>
      <c r="AP411" s="32">
        <f>input!V374/input!V375*AP412</f>
        <v>131.38461538461482</v>
      </c>
      <c r="AQ411" s="32">
        <f>input!W374/input!W375*AQ412</f>
        <v>705.57224801966686</v>
      </c>
      <c r="AR411" s="32">
        <f>input!X374/input!X375*AR412</f>
        <v>8286.1488673138938</v>
      </c>
      <c r="AT411" s="32">
        <f>input!Y374/input!Y375*AT412</f>
        <v>125.84722222222179</v>
      </c>
      <c r="AU411" s="32">
        <f>input!Z374/input!Z375*AU412</f>
        <v>304.3840579710145</v>
      </c>
      <c r="AV411" s="32">
        <f>input!AA374/input!AA375*AV412</f>
        <v>168.92674616694984</v>
      </c>
      <c r="AW411" s="32">
        <f>input!AB374/input!AB375*AW412</f>
        <v>162.98245614035062</v>
      </c>
      <c r="AX411" s="32">
        <f>input!AC374/input!AC375*AX412</f>
        <v>408.65544225753024</v>
      </c>
      <c r="AY411" s="32">
        <f>input!AD374/input!AD375*AY412</f>
        <v>324.78604344963838</v>
      </c>
      <c r="AZ411" s="32">
        <f>input!AE374/input!AE375*AZ412</f>
        <v>189.58735055919806</v>
      </c>
      <c r="BA411" s="32">
        <f>input!AF374/input!AF375*BA412</f>
        <v>200.71485305798308</v>
      </c>
      <c r="BB411" s="32">
        <f>input!AG374/input!AG375*BB412</f>
        <v>349.92907801418175</v>
      </c>
      <c r="BC411" s="32">
        <f>input!AH374/input!AH375*BC412</f>
        <v>173.19587628866032</v>
      </c>
    </row>
    <row r="412" spans="2:55" x14ac:dyDescent="0.25">
      <c r="B412" s="26">
        <f>input!A375</f>
        <v>40942</v>
      </c>
      <c r="C412" s="20">
        <f>input!B375</f>
        <v>12862.23</v>
      </c>
      <c r="D412" s="20">
        <f>input!C375</f>
        <v>1344.9</v>
      </c>
      <c r="E412" s="20">
        <f>input!D375</f>
        <v>2905.66</v>
      </c>
      <c r="F412" s="20">
        <f>input!E375</f>
        <v>12577.28</v>
      </c>
      <c r="G412" s="20">
        <f>input!F375</f>
        <v>6766.67</v>
      </c>
      <c r="H412" s="20">
        <f>input!G375</f>
        <v>20756.98</v>
      </c>
      <c r="I412">
        <v>0</v>
      </c>
      <c r="J412" s="29">
        <f t="shared" ca="1" si="62"/>
        <v>1344.9</v>
      </c>
      <c r="K412" s="29">
        <f>VLOOKUP(B412,output_kmeans!$A$2:$H$1878,8,0)</f>
        <v>1</v>
      </c>
      <c r="L412" s="29">
        <f t="shared" si="64"/>
        <v>0</v>
      </c>
      <c r="M412" s="29">
        <f t="shared" ca="1" si="64"/>
        <v>3000</v>
      </c>
      <c r="N412" s="29">
        <f t="shared" si="64"/>
        <v>0</v>
      </c>
      <c r="O412">
        <f t="shared" si="63"/>
        <v>0</v>
      </c>
      <c r="P412" s="32">
        <f t="shared" ca="1" si="71"/>
        <v>2.3783448703378465</v>
      </c>
      <c r="Q412" s="32">
        <f t="shared" ca="1" si="71"/>
        <v>18.287671232876722</v>
      </c>
      <c r="R412" s="32" t="str">
        <f t="shared" ca="1" si="66"/>
        <v/>
      </c>
      <c r="S412" s="32" t="str">
        <f t="shared" ca="1" si="66"/>
        <v/>
      </c>
      <c r="T412" s="32" t="str">
        <f t="shared" ca="1" si="66"/>
        <v/>
      </c>
      <c r="U412" s="32" t="str">
        <f t="shared" ca="1" si="72"/>
        <v/>
      </c>
      <c r="V412" s="32" t="str">
        <f t="shared" ca="1" si="72"/>
        <v/>
      </c>
      <c r="W412" s="32" t="str">
        <f t="shared" ca="1" si="72"/>
        <v/>
      </c>
      <c r="X412" s="32" t="str">
        <f t="shared" ca="1" si="72"/>
        <v/>
      </c>
      <c r="Z412" s="32">
        <f>input!H375/input!H376*Z413</f>
        <v>2.3783448703378465</v>
      </c>
      <c r="AA412" s="32">
        <f>input!I375/input!I376*AA413</f>
        <v>7.5904686573066966</v>
      </c>
      <c r="AB412" s="32">
        <f>input!J375/input!J376*AB413</f>
        <v>18.287671232876722</v>
      </c>
      <c r="AC412" s="32">
        <f>input!K375/input!K376*AC413</f>
        <v>29.476469476469479</v>
      </c>
      <c r="AD412" s="33">
        <f>input!J375-input!H375</f>
        <v>1.6922000000000001</v>
      </c>
      <c r="AE412">
        <f t="shared" si="68"/>
        <v>0</v>
      </c>
      <c r="AF412" s="32">
        <f>input!L375/input!L376*AF413</f>
        <v>64.750184592665548</v>
      </c>
      <c r="AG412" s="32">
        <f>input!M375/input!M376*AG413</f>
        <v>140.78750267494127</v>
      </c>
      <c r="AH412" s="32">
        <f>input!N375/input!N376*AH413</f>
        <v>32.01002925198496</v>
      </c>
      <c r="AI412" s="32">
        <f>input!O375/input!O376*AI413</f>
        <v>105.08305647840568</v>
      </c>
      <c r="AJ412" s="32">
        <f>input!P375/input!P376*AJ413</f>
        <v>124.44829578278463</v>
      </c>
      <c r="AK412" s="32">
        <f>input!Q375/input!Q376*AK413</f>
        <v>127.83473603672566</v>
      </c>
      <c r="AL412" s="32">
        <f>input!R375/input!R376*AL413</f>
        <v>44.616132167152585</v>
      </c>
      <c r="AM412" s="32">
        <f>input!S375/input!S376*AM413</f>
        <v>80.877572375305391</v>
      </c>
      <c r="AN412" s="32">
        <f>input!T375/input!T376*AN413</f>
        <v>89.103402268178854</v>
      </c>
      <c r="AO412" s="32">
        <f>input!U375/input!U376*AO413</f>
        <v>488.90562248995849</v>
      </c>
      <c r="AP412" s="32">
        <f>input!V375/input!V376*AP413</f>
        <v>130.50920910075783</v>
      </c>
      <c r="AQ412" s="32">
        <f>input!W375/input!W376*AQ413</f>
        <v>684.85841755440231</v>
      </c>
      <c r="AR412" s="32">
        <f>input!X375/input!X376*AR413</f>
        <v>8193.9158576051559</v>
      </c>
      <c r="AT412" s="32">
        <f>input!Y375/input!Y376*AT413</f>
        <v>133.80555555555509</v>
      </c>
      <c r="AU412" s="32">
        <f>input!Z375/input!Z376*AU413</f>
        <v>305.69746376811599</v>
      </c>
      <c r="AV412" s="32">
        <f>input!AA375/input!AA376*AV413</f>
        <v>168.48381601362789</v>
      </c>
      <c r="AW412" s="32">
        <f>input!AB375/input!AB376*AW413</f>
        <v>176.71052631578917</v>
      </c>
      <c r="AX412" s="32">
        <f>input!AC375/input!AC376*AX413</f>
        <v>412.11761916054195</v>
      </c>
      <c r="AY412" s="32">
        <f>input!AD375/input!AD376*AY413</f>
        <v>322.05398288347646</v>
      </c>
      <c r="AZ412" s="32">
        <f>input!AE375/input!AE376*AZ413</f>
        <v>190.12726571538781</v>
      </c>
      <c r="BA412" s="32">
        <f>input!AF375/input!AF376*BA413</f>
        <v>204.76568705321742</v>
      </c>
      <c r="BB412" s="32">
        <f>input!AG375/input!AG376*BB413</f>
        <v>339.57446808510383</v>
      </c>
      <c r="BC412" s="32">
        <f>input!AH375/input!AH376*BC413</f>
        <v>181.64948453608304</v>
      </c>
    </row>
    <row r="413" spans="2:55" x14ac:dyDescent="0.25">
      <c r="B413" s="26">
        <f>input!A376</f>
        <v>40935</v>
      </c>
      <c r="C413" s="20">
        <f>input!B376</f>
        <v>12660.46</v>
      </c>
      <c r="D413" s="20">
        <f>input!C376</f>
        <v>1316.33</v>
      </c>
      <c r="E413" s="20">
        <f>input!D376</f>
        <v>2816.55</v>
      </c>
      <c r="F413" s="20">
        <f>input!E376</f>
        <v>12466.5</v>
      </c>
      <c r="G413" s="20">
        <f>input!F376</f>
        <v>6511.98</v>
      </c>
      <c r="H413" s="20">
        <f>input!G376</f>
        <v>20501.669999999998</v>
      </c>
      <c r="I413">
        <v>0</v>
      </c>
      <c r="J413" s="29">
        <f t="shared" ca="1" si="62"/>
        <v>1316.33</v>
      </c>
      <c r="K413" s="29">
        <f>VLOOKUP(B413,output_kmeans!$A$2:$H$1878,8,0)</f>
        <v>2</v>
      </c>
      <c r="L413" s="29">
        <f t="shared" si="64"/>
        <v>0</v>
      </c>
      <c r="M413" s="29">
        <f t="shared" si="64"/>
        <v>0</v>
      </c>
      <c r="N413" s="29">
        <f t="shared" ca="1" si="64"/>
        <v>3000</v>
      </c>
      <c r="O413">
        <f t="shared" si="63"/>
        <v>0</v>
      </c>
      <c r="P413" s="32">
        <f t="shared" ca="1" si="71"/>
        <v>2.1779109412129367</v>
      </c>
      <c r="Q413" s="32">
        <f t="shared" ca="1" si="71"/>
        <v>17.988964992389658</v>
      </c>
      <c r="R413" s="32" t="str">
        <f t="shared" ca="1" si="66"/>
        <v/>
      </c>
      <c r="S413" s="32" t="str">
        <f t="shared" ca="1" si="66"/>
        <v/>
      </c>
      <c r="T413" s="32" t="str">
        <f t="shared" ca="1" si="66"/>
        <v/>
      </c>
      <c r="U413" s="32" t="str">
        <f t="shared" ca="1" si="72"/>
        <v/>
      </c>
      <c r="V413" s="32" t="str">
        <f t="shared" ca="1" si="72"/>
        <v/>
      </c>
      <c r="W413" s="32" t="str">
        <f t="shared" ca="1" si="72"/>
        <v/>
      </c>
      <c r="X413" s="32" t="str">
        <f t="shared" ca="1" si="72"/>
        <v/>
      </c>
      <c r="Z413" s="32">
        <f>input!H376/input!H377*Z414</f>
        <v>2.1779109412129367</v>
      </c>
      <c r="AA413" s="32">
        <f>input!I376/input!I377*AA414</f>
        <v>7.405576428712668</v>
      </c>
      <c r="AB413" s="32">
        <f>input!J376/input!J377*AB414</f>
        <v>17.988964992389658</v>
      </c>
      <c r="AC413" s="32">
        <f>input!K376/input!K377*AC414</f>
        <v>28.89245889245889</v>
      </c>
      <c r="AD413" s="33">
        <f>input!J376-input!H376</f>
        <v>1.6802000000000001</v>
      </c>
      <c r="AE413">
        <f t="shared" si="68"/>
        <v>0</v>
      </c>
      <c r="AF413" s="32">
        <f>input!L376/input!L377*AF414</f>
        <v>64.732135532037105</v>
      </c>
      <c r="AG413" s="32">
        <f>input!M376/input!M377*AG414</f>
        <v>141.45088808046233</v>
      </c>
      <c r="AH413" s="32">
        <f>input!N376/input!N377*AH414</f>
        <v>32.051817801922283</v>
      </c>
      <c r="AI413" s="32">
        <f>input!O376/input!O377*AI414</f>
        <v>104.51162790697708</v>
      </c>
      <c r="AJ413" s="32">
        <f>input!P376/input!P377*AJ414</f>
        <v>123.14269208549985</v>
      </c>
      <c r="AK413" s="32">
        <f>input!Q376/input!Q377*AK414</f>
        <v>126.21270084162236</v>
      </c>
      <c r="AL413" s="32">
        <f>input!R376/input!R377*AL414</f>
        <v>44.344023323615161</v>
      </c>
      <c r="AM413" s="32">
        <f>input!S376/input!S377*AM414</f>
        <v>80.922218346704071</v>
      </c>
      <c r="AN413" s="32">
        <f>input!T376/input!T377*AN414</f>
        <v>89.967978652435036</v>
      </c>
      <c r="AO413" s="32">
        <f>input!U376/input!U377*AO414</f>
        <v>495.130522088352</v>
      </c>
      <c r="AP413" s="32">
        <f>input!V376/input!V377*AP414</f>
        <v>131.87432286023778</v>
      </c>
      <c r="AQ413" s="32">
        <f>input!W376/input!W377*AQ414</f>
        <v>706.17317672767024</v>
      </c>
      <c r="AR413" s="32">
        <f>input!X376/input!X377*AR414</f>
        <v>8360.4530744336353</v>
      </c>
      <c r="AT413" s="32">
        <f>input!Y376/input!Y377*AT414</f>
        <v>132.7916666666662</v>
      </c>
      <c r="AU413" s="32">
        <f>input!Z376/input!Z377*AU414</f>
        <v>306.06884057971013</v>
      </c>
      <c r="AV413" s="32">
        <f>input!AA376/input!AA377*AV414</f>
        <v>169.94889267461596</v>
      </c>
      <c r="AW413" s="32">
        <f>input!AB376/input!AB377*AW414</f>
        <v>184.99999999999969</v>
      </c>
      <c r="AX413" s="32">
        <f>input!AC376/input!AC377*AX414</f>
        <v>410.76594735594153</v>
      </c>
      <c r="AY413" s="32">
        <f>input!AD376/input!AD377*AY414</f>
        <v>327.71560236998073</v>
      </c>
      <c r="AZ413" s="32">
        <f>input!AE376/input!AE377*AZ414</f>
        <v>188.04473582722738</v>
      </c>
      <c r="BA413" s="32">
        <f>input!AF376/input!AF377*BA414</f>
        <v>203.89197776012765</v>
      </c>
      <c r="BB413" s="32">
        <f>input!AG376/input!AG377*BB414</f>
        <v>343.40425531914639</v>
      </c>
      <c r="BC413" s="32">
        <f>input!AH376/input!AH377*BC414</f>
        <v>177.93814432989748</v>
      </c>
    </row>
    <row r="414" spans="2:55" x14ac:dyDescent="0.25">
      <c r="B414" s="26">
        <f>input!A377</f>
        <v>40928</v>
      </c>
      <c r="C414" s="20">
        <f>input!B377</f>
        <v>12720.48</v>
      </c>
      <c r="D414" s="20">
        <f>input!C377</f>
        <v>1315.38</v>
      </c>
      <c r="E414" s="20">
        <f>input!D377</f>
        <v>2786.7</v>
      </c>
      <c r="F414" s="20">
        <f>input!E377</f>
        <v>12397.1</v>
      </c>
      <c r="G414" s="20">
        <f>input!F377</f>
        <v>6404.39</v>
      </c>
      <c r="H414" s="20">
        <f>input!G377</f>
        <v>20110.37</v>
      </c>
      <c r="I414">
        <v>0</v>
      </c>
      <c r="J414" s="29">
        <f t="shared" ca="1" si="62"/>
        <v>1315.38</v>
      </c>
      <c r="K414" s="29">
        <f>VLOOKUP(B414,output_kmeans!$A$2:$H$1878,8,0)</f>
        <v>2</v>
      </c>
      <c r="L414" s="29">
        <f t="shared" si="64"/>
        <v>0</v>
      </c>
      <c r="M414" s="29">
        <f t="shared" si="64"/>
        <v>0</v>
      </c>
      <c r="N414" s="29">
        <f t="shared" ca="1" si="64"/>
        <v>3000</v>
      </c>
      <c r="O414">
        <f t="shared" si="63"/>
        <v>0</v>
      </c>
      <c r="P414" s="32">
        <f t="shared" ca="1" si="71"/>
        <v>2.4826944932327741</v>
      </c>
      <c r="Q414" s="32">
        <f t="shared" ca="1" si="71"/>
        <v>19.259893455098943</v>
      </c>
      <c r="R414" s="32" t="str">
        <f t="shared" ca="1" si="66"/>
        <v/>
      </c>
      <c r="S414" s="32" t="str">
        <f t="shared" ca="1" si="66"/>
        <v/>
      </c>
      <c r="T414" s="32" t="str">
        <f t="shared" ca="1" si="66"/>
        <v/>
      </c>
      <c r="U414" s="32" t="str">
        <f t="shared" ca="1" si="72"/>
        <v/>
      </c>
      <c r="V414" s="32" t="str">
        <f t="shared" ca="1" si="72"/>
        <v/>
      </c>
      <c r="W414" s="32" t="str">
        <f t="shared" ca="1" si="72"/>
        <v/>
      </c>
      <c r="X414" s="32" t="str">
        <f t="shared" ca="1" si="72"/>
        <v/>
      </c>
      <c r="Z414" s="32">
        <f>input!H377/input!H378*Z415</f>
        <v>2.4826944932327741</v>
      </c>
      <c r="AA414" s="32">
        <f>input!I377/input!I378*AA415</f>
        <v>8.763100652560798</v>
      </c>
      <c r="AB414" s="32">
        <f>input!J377/input!J378*AB415</f>
        <v>19.259893455098943</v>
      </c>
      <c r="AC414" s="32">
        <f>input!K377/input!K378*AC415</f>
        <v>29.293139293139294</v>
      </c>
      <c r="AD414" s="33">
        <f>input!J377-input!H377</f>
        <v>1.7843</v>
      </c>
      <c r="AE414">
        <f t="shared" si="68"/>
        <v>0</v>
      </c>
      <c r="AF414" s="32">
        <f>input!L377/input!L378*AF415</f>
        <v>65.815899581589974</v>
      </c>
      <c r="AG414" s="32">
        <f>input!M377/input!M378*AG415</f>
        <v>138.35865610956566</v>
      </c>
      <c r="AH414" s="32">
        <f>input!N377/input!N378*AH415</f>
        <v>32.181362306727969</v>
      </c>
      <c r="AI414" s="32">
        <f>input!O377/input!O378*AI415</f>
        <v>103.49501661129601</v>
      </c>
      <c r="AJ414" s="32">
        <f>input!P377/input!P378*AJ415</f>
        <v>121.13229347198163</v>
      </c>
      <c r="AK414" s="32">
        <f>input!Q377/input!Q378*AK415</f>
        <v>123.38179035960248</v>
      </c>
      <c r="AL414" s="32">
        <f>input!R377/input!R378*AL415</f>
        <v>45.408163265306129</v>
      </c>
      <c r="AM414" s="32">
        <f>input!S377/input!S378*AM415</f>
        <v>82.768050226718017</v>
      </c>
      <c r="AN414" s="32">
        <f>input!T377/input!T378*AN415</f>
        <v>90.49499666444305</v>
      </c>
      <c r="AO414" s="32">
        <f>input!U377/input!U378*AO415</f>
        <v>505.35843373493833</v>
      </c>
      <c r="AP414" s="32">
        <f>input!V377/input!V378*AP415</f>
        <v>134.64788732394308</v>
      </c>
      <c r="AQ414" s="32">
        <f>input!W377/input!W378*AQ415</f>
        <v>723.99162341800979</v>
      </c>
      <c r="AR414" s="32">
        <f>input!X377/input!X378*AR415</f>
        <v>8531.5857605177771</v>
      </c>
      <c r="AT414" s="32">
        <f>input!Y377/input!Y378*AT415</f>
        <v>136.94444444444395</v>
      </c>
      <c r="AU414" s="32">
        <f>input!Z377/input!Z378*AU415</f>
        <v>286.911231884058</v>
      </c>
      <c r="AV414" s="32">
        <f>input!AA377/input!AA378*AV415</f>
        <v>169.74446337308274</v>
      </c>
      <c r="AW414" s="32">
        <f>input!AB377/input!AB378*AW415</f>
        <v>184.78070175438566</v>
      </c>
      <c r="AX414" s="32">
        <f>input!AC377/input!AC378*AX415</f>
        <v>394.59331278159954</v>
      </c>
      <c r="AY414" s="32">
        <f>input!AD377/input!AD378*AY415</f>
        <v>324.09479921000701</v>
      </c>
      <c r="AZ414" s="32">
        <f>input!AE377/input!AE378*AZ415</f>
        <v>183.10836868492117</v>
      </c>
      <c r="BA414" s="32">
        <f>input!AF377/input!AF378*BA415</f>
        <v>194.28117553614032</v>
      </c>
      <c r="BB414" s="32">
        <f>input!AG377/input!AG378*BB415</f>
        <v>353.04964539006829</v>
      </c>
      <c r="BC414" s="32">
        <f>input!AH377/input!AH378*BC415</f>
        <v>167.83505154639229</v>
      </c>
    </row>
    <row r="415" spans="2:55" x14ac:dyDescent="0.25">
      <c r="B415" s="26">
        <f>input!A378</f>
        <v>40921</v>
      </c>
      <c r="C415" s="20">
        <f>input!B378</f>
        <v>12422.06</v>
      </c>
      <c r="D415" s="20">
        <f>input!C378</f>
        <v>1289.0899999999999</v>
      </c>
      <c r="E415" s="20">
        <f>input!D378</f>
        <v>2710.67</v>
      </c>
      <c r="F415" s="20">
        <f>input!E378</f>
        <v>12231.06</v>
      </c>
      <c r="G415" s="20">
        <f>input!F378</f>
        <v>6143.08</v>
      </c>
      <c r="H415" s="20">
        <f>input!G378</f>
        <v>19204.419999999998</v>
      </c>
      <c r="I415">
        <v>0</v>
      </c>
      <c r="J415" s="29">
        <f t="shared" ca="1" si="62"/>
        <v>1289.0899999999999</v>
      </c>
      <c r="K415" s="29">
        <f>VLOOKUP(B415,output_kmeans!$A$2:$H$1878,8,0)</f>
        <v>1</v>
      </c>
      <c r="L415" s="29">
        <f t="shared" si="64"/>
        <v>0</v>
      </c>
      <c r="M415" s="29">
        <f t="shared" ca="1" si="64"/>
        <v>3000</v>
      </c>
      <c r="N415" s="29">
        <f t="shared" si="64"/>
        <v>0</v>
      </c>
      <c r="O415">
        <f t="shared" si="63"/>
        <v>0</v>
      </c>
      <c r="P415" s="32">
        <f t="shared" ca="1" si="71"/>
        <v>2.2863932224403367</v>
      </c>
      <c r="Q415" s="32">
        <f t="shared" ca="1" si="71"/>
        <v>17.728310502283112</v>
      </c>
      <c r="R415" s="32" t="str">
        <f t="shared" ca="1" si="66"/>
        <v/>
      </c>
      <c r="S415" s="32" t="str">
        <f t="shared" ca="1" si="66"/>
        <v/>
      </c>
      <c r="T415" s="32" t="str">
        <f t="shared" ca="1" si="66"/>
        <v/>
      </c>
      <c r="U415" s="32" t="str">
        <f t="shared" ca="1" si="72"/>
        <v/>
      </c>
      <c r="V415" s="32" t="str">
        <f t="shared" ca="1" si="72"/>
        <v/>
      </c>
      <c r="W415" s="32" t="str">
        <f t="shared" ca="1" si="72"/>
        <v/>
      </c>
      <c r="X415" s="32" t="str">
        <f t="shared" ca="1" si="72"/>
        <v/>
      </c>
      <c r="Z415" s="32">
        <f>input!H378/input!H379*Z416</f>
        <v>2.2863932224403367</v>
      </c>
      <c r="AA415" s="32">
        <f>input!I378/input!I379*AA416</f>
        <v>7.8070001977456904</v>
      </c>
      <c r="AB415" s="32">
        <f>input!J378/input!J379*AB416</f>
        <v>17.728310502283112</v>
      </c>
      <c r="AC415" s="32">
        <f>input!K378/input!K379*AC416</f>
        <v>27.499527499527503</v>
      </c>
      <c r="AD415" s="33">
        <f>input!J378-input!H378</f>
        <v>1.6422999999999999</v>
      </c>
      <c r="AE415">
        <f t="shared" si="68"/>
        <v>0</v>
      </c>
      <c r="AF415" s="32">
        <f>input!L378/input!L379*AF416</f>
        <v>66.875871687587193</v>
      </c>
      <c r="AG415" s="32">
        <f>input!M378/input!M379*AG416</f>
        <v>135.67301519366583</v>
      </c>
      <c r="AH415" s="32">
        <f>input!N378/input!N379*AH416</f>
        <v>32.16464688675304</v>
      </c>
      <c r="AI415" s="32">
        <f>input!O378/input!O379*AI416</f>
        <v>101.78073089701029</v>
      </c>
      <c r="AJ415" s="32">
        <f>input!P378/input!P379*AJ416</f>
        <v>119.26054303870606</v>
      </c>
      <c r="AK415" s="32">
        <f>input!Q378/input!Q379*AK416</f>
        <v>121.60673297628188</v>
      </c>
      <c r="AL415" s="32">
        <f>input!R378/input!R379*AL416</f>
        <v>46.277939747327508</v>
      </c>
      <c r="AM415" s="32">
        <f>input!S378/input!S379*AM416</f>
        <v>84.527380537147053</v>
      </c>
      <c r="AN415" s="32">
        <f>input!T378/input!T379*AN416</f>
        <v>93.287525016677876</v>
      </c>
      <c r="AO415" s="32">
        <f>input!U378/input!U379*AO416</f>
        <v>517.34437751003873</v>
      </c>
      <c r="AP415" s="32">
        <f>input!V378/input!V379*AP416</f>
        <v>135.81798483206873</v>
      </c>
      <c r="AQ415" s="32">
        <f>input!W378/input!W379*AQ416</f>
        <v>740.22580351452257</v>
      </c>
      <c r="AR415" s="32">
        <f>input!X378/input!X379*AR416</f>
        <v>8801.6181229773229</v>
      </c>
      <c r="AT415" s="32">
        <f>input!Y378/input!Y379*AT416</f>
        <v>132.59722222222175</v>
      </c>
      <c r="AU415" s="32">
        <f>input!Z378/input!Z379*AU416</f>
        <v>267.40942028985512</v>
      </c>
      <c r="AV415" s="32">
        <f>input!AA378/input!AA379*AV416</f>
        <v>166.91652470187319</v>
      </c>
      <c r="AW415" s="32">
        <f>input!AB378/input!AB379*AW416</f>
        <v>161.92982456140325</v>
      </c>
      <c r="AX415" s="32">
        <f>input!AC378/input!AC379*AX416</f>
        <v>386.72041735831277</v>
      </c>
      <c r="AY415" s="32">
        <f>input!AD378/input!AD379*AY416</f>
        <v>324.88479262672854</v>
      </c>
      <c r="AZ415" s="32">
        <f>input!AE378/input!AE379*AZ416</f>
        <v>178.9433089086003</v>
      </c>
      <c r="BA415" s="32">
        <f>input!AF378/input!AF379*BA416</f>
        <v>190.46862589356684</v>
      </c>
      <c r="BB415" s="32">
        <f>input!AG378/input!AG379*BB416</f>
        <v>338.15602836879185</v>
      </c>
      <c r="BC415" s="32">
        <f>input!AH378/input!AH379*BC416</f>
        <v>165.56701030927888</v>
      </c>
    </row>
    <row r="416" spans="2:55" x14ac:dyDescent="0.25">
      <c r="B416" s="26">
        <f>input!A379</f>
        <v>40914</v>
      </c>
      <c r="C416" s="20">
        <f>input!B379</f>
        <v>12359.92</v>
      </c>
      <c r="D416" s="20">
        <f>input!C379</f>
        <v>1277.81</v>
      </c>
      <c r="E416" s="20">
        <f>input!D379</f>
        <v>2674.22</v>
      </c>
      <c r="F416" s="20">
        <f>input!E379</f>
        <v>12188.64</v>
      </c>
      <c r="G416" s="20">
        <f>input!F379</f>
        <v>6057.92</v>
      </c>
      <c r="H416" s="20">
        <f>input!G379</f>
        <v>18593.060000000001</v>
      </c>
      <c r="I416">
        <v>0</v>
      </c>
      <c r="J416" s="29">
        <f t="shared" ca="1" si="62"/>
        <v>1277.81</v>
      </c>
      <c r="K416" s="29">
        <f>VLOOKUP(B416,output_kmeans!$A$2:$H$1878,8,0)</f>
        <v>2</v>
      </c>
      <c r="L416" s="29">
        <f t="shared" si="64"/>
        <v>0</v>
      </c>
      <c r="M416" s="29">
        <f t="shared" si="64"/>
        <v>0</v>
      </c>
      <c r="N416" s="29">
        <f t="shared" ca="1" si="64"/>
        <v>3000</v>
      </c>
      <c r="O416">
        <f t="shared" si="63"/>
        <v>0</v>
      </c>
      <c r="P416" s="32">
        <f t="shared" ca="1" si="71"/>
        <v>2.6438681681991967</v>
      </c>
      <c r="Q416" s="32">
        <f t="shared" ca="1" si="71"/>
        <v>18.624429223744301</v>
      </c>
      <c r="R416" s="32" t="str">
        <f t="shared" ca="1" si="66"/>
        <v/>
      </c>
      <c r="S416" s="32" t="str">
        <f t="shared" ca="1" si="66"/>
        <v/>
      </c>
      <c r="T416" s="32" t="str">
        <f t="shared" ca="1" si="66"/>
        <v/>
      </c>
      <c r="U416" s="32" t="str">
        <f t="shared" ca="1" si="72"/>
        <v/>
      </c>
      <c r="V416" s="32" t="str">
        <f t="shared" ca="1" si="72"/>
        <v/>
      </c>
      <c r="W416" s="32" t="str">
        <f t="shared" ca="1" si="72"/>
        <v/>
      </c>
      <c r="X416" s="32" t="str">
        <f t="shared" ca="1" si="72"/>
        <v/>
      </c>
      <c r="Z416" s="32">
        <f>input!H379/input!H380*Z417</f>
        <v>2.6438681681991967</v>
      </c>
      <c r="AA416" s="32">
        <f>input!I379/input!I380*AA417</f>
        <v>8.4447300771208127</v>
      </c>
      <c r="AB416" s="32">
        <f>input!J379/input!J380*AB417</f>
        <v>18.624429223744301</v>
      </c>
      <c r="AC416" s="32">
        <f>input!K379/input!K380*AC417</f>
        <v>28.497448497448499</v>
      </c>
      <c r="AD416" s="33">
        <f>input!J379-input!H379</f>
        <v>1.7019</v>
      </c>
      <c r="AE416">
        <f t="shared" si="68"/>
        <v>0</v>
      </c>
      <c r="AF416" s="32">
        <f>input!L379/input!L380*AF417</f>
        <v>66.661744195586223</v>
      </c>
      <c r="AG416" s="32">
        <f>input!M379/input!M380*AG417</f>
        <v>136.06890648405744</v>
      </c>
      <c r="AH416" s="32">
        <f>input!N379/input!N380*AH417</f>
        <v>32.16464688675304</v>
      </c>
      <c r="AI416" s="32">
        <f>input!O379/input!O380*AI417</f>
        <v>102.49833887043221</v>
      </c>
      <c r="AJ416" s="32">
        <f>input!P379/input!P380*AJ417</f>
        <v>118.17446562680541</v>
      </c>
      <c r="AK416" s="32">
        <f>input!Q379/input!Q380*AK417</f>
        <v>119.44912012241805</v>
      </c>
      <c r="AL416" s="32">
        <f>input!R379/input!R380*AL417</f>
        <v>46.41399416909622</v>
      </c>
      <c r="AM416" s="32">
        <f>input!S379/input!S380*AM417</f>
        <v>84.20230205790044</v>
      </c>
      <c r="AN416" s="32">
        <f>input!T379/input!T380*AN417</f>
        <v>92.619079386257596</v>
      </c>
      <c r="AO416" s="32">
        <f>input!U379/input!U380*AO417</f>
        <v>529.32931726907486</v>
      </c>
      <c r="AP416" s="32">
        <f>input!V379/input!V380*AP417</f>
        <v>136.58504875406223</v>
      </c>
      <c r="AQ416" s="32">
        <f>input!W379/input!W380*AQ417</f>
        <v>744.38677956842412</v>
      </c>
      <c r="AR416" s="32">
        <f>input!X379/input!X380*AR417</f>
        <v>8892.621359223278</v>
      </c>
      <c r="AT416" s="32">
        <f>input!Y379/input!Y380*AT417</f>
        <v>133.1388888888884</v>
      </c>
      <c r="AU416" s="32">
        <f>input!Z379/input!Z380*AU417</f>
        <v>259.80978260869568</v>
      </c>
      <c r="AV416" s="32">
        <f>input!AA379/input!AA380*AV417</f>
        <v>163.98637137989707</v>
      </c>
      <c r="AW416" s="32">
        <f>input!AB379/input!AB380*AW417</f>
        <v>159.64912280701731</v>
      </c>
      <c r="AX416" s="32">
        <f>input!AC379/input!AC380*AX417</f>
        <v>383.40052169789067</v>
      </c>
      <c r="AY416" s="32">
        <f>input!AD379/input!AD380*AY417</f>
        <v>334.29888084266008</v>
      </c>
      <c r="AZ416" s="32">
        <f>input!AE379/input!AE380*AZ417</f>
        <v>183.49402236791383</v>
      </c>
      <c r="BA416" s="32">
        <f>input!AF379/input!AF380*BA417</f>
        <v>204.44797458300292</v>
      </c>
      <c r="BB416" s="32">
        <f>input!AG379/input!AG380*BB417</f>
        <v>330.35460992907559</v>
      </c>
      <c r="BC416" s="32">
        <f>input!AH379/input!AH380*BC417</f>
        <v>171.7525773195882</v>
      </c>
    </row>
    <row r="417" spans="2:55" x14ac:dyDescent="0.25">
      <c r="B417" s="26">
        <f>input!A380</f>
        <v>40907</v>
      </c>
      <c r="C417" s="20">
        <f>input!B380</f>
        <v>12217.56</v>
      </c>
      <c r="D417" s="20">
        <f>input!C380</f>
        <v>1257.6099999999999</v>
      </c>
      <c r="E417" s="20">
        <f>input!D380</f>
        <v>2605.15</v>
      </c>
      <c r="F417" s="20">
        <f>input!E380</f>
        <v>11955.09</v>
      </c>
      <c r="G417" s="20">
        <f>input!F380</f>
        <v>5898.35</v>
      </c>
      <c r="H417" s="20">
        <f>input!G380</f>
        <v>18434.39</v>
      </c>
      <c r="I417">
        <v>0</v>
      </c>
      <c r="J417" s="29">
        <f t="shared" ca="1" si="62"/>
        <v>1257.6099999999999</v>
      </c>
      <c r="K417" s="29">
        <f>VLOOKUP(B417,output_kmeans!$A$2:$H$1878,8,0)</f>
        <v>1</v>
      </c>
      <c r="L417" s="29">
        <f t="shared" si="64"/>
        <v>0</v>
      </c>
      <c r="M417" s="29">
        <f t="shared" ca="1" si="64"/>
        <v>3000</v>
      </c>
      <c r="N417" s="29">
        <f t="shared" si="64"/>
        <v>0</v>
      </c>
      <c r="O417">
        <f t="shared" si="63"/>
        <v>0</v>
      </c>
      <c r="P417" s="32">
        <f t="shared" ca="1" si="71"/>
        <v>2.4702965182353571</v>
      </c>
      <c r="Q417" s="32">
        <f t="shared" ca="1" si="71"/>
        <v>17.848173515981742</v>
      </c>
      <c r="R417" s="32" t="str">
        <f t="shared" ca="1" si="66"/>
        <v/>
      </c>
      <c r="S417" s="32" t="str">
        <f t="shared" ca="1" si="66"/>
        <v/>
      </c>
      <c r="T417" s="32" t="str">
        <f t="shared" ca="1" si="66"/>
        <v/>
      </c>
      <c r="U417" s="32" t="str">
        <f t="shared" ca="1" si="72"/>
        <v/>
      </c>
      <c r="V417" s="32" t="str">
        <f t="shared" ca="1" si="72"/>
        <v/>
      </c>
      <c r="W417" s="32" t="str">
        <f t="shared" ca="1" si="72"/>
        <v/>
      </c>
      <c r="X417" s="32" t="str">
        <f t="shared" ca="1" si="72"/>
        <v/>
      </c>
      <c r="Z417" s="32">
        <f>input!H380/input!H381*Z418</f>
        <v>2.4702965182353571</v>
      </c>
      <c r="AA417" s="32">
        <f>input!I380/input!I381*AA418</f>
        <v>8.2242436227011968</v>
      </c>
      <c r="AB417" s="32">
        <f>input!J380/input!J381*AB418</f>
        <v>17.848173515981742</v>
      </c>
      <c r="AC417" s="32">
        <f>input!K380/input!K381*AC418</f>
        <v>27.349272349272351</v>
      </c>
      <c r="AD417" s="33">
        <f>input!J380-input!H380</f>
        <v>1.6370999999999998</v>
      </c>
      <c r="AE417">
        <f t="shared" si="68"/>
        <v>0</v>
      </c>
      <c r="AF417" s="32">
        <f>input!L380/input!L381*AF418</f>
        <v>65.778981048486372</v>
      </c>
      <c r="AG417" s="32">
        <f>input!M380/input!M381*AG418</f>
        <v>138.67964904772103</v>
      </c>
      <c r="AH417" s="32">
        <f>input!N380/input!N381*AH418</f>
        <v>32.139573756790647</v>
      </c>
      <c r="AI417" s="32">
        <f>input!O380/input!O381*AI418</f>
        <v>103.27574750830597</v>
      </c>
      <c r="AJ417" s="32">
        <f>input!P380/input!P381*AJ418</f>
        <v>117.95493934142125</v>
      </c>
      <c r="AK417" s="32">
        <f>input!Q380/input!Q381*AK418</f>
        <v>118.92884468247928</v>
      </c>
      <c r="AL417" s="32">
        <f>input!R380/input!R381*AL418</f>
        <v>45.583090379008752</v>
      </c>
      <c r="AM417" s="32">
        <f>input!S380/input!S381*AM418</f>
        <v>83.363794907569101</v>
      </c>
      <c r="AN417" s="32">
        <f>input!T380/input!T381*AN418</f>
        <v>91.890593729152869</v>
      </c>
      <c r="AO417" s="32">
        <f>input!U380/input!U381*AO418</f>
        <v>532.7811244979905</v>
      </c>
      <c r="AP417" s="32">
        <f>input!V380/input!V381*AP418</f>
        <v>137.30010834236126</v>
      </c>
      <c r="AQ417" s="32">
        <f>input!W380/input!W381*AQ418</f>
        <v>736.59291632523025</v>
      </c>
      <c r="AR417" s="32">
        <f>input!X380/input!X381*AR418</f>
        <v>9019.8705501617878</v>
      </c>
      <c r="AT417" s="32">
        <f>input!Y380/input!Y381*AT418</f>
        <v>127.49999999999953</v>
      </c>
      <c r="AU417" s="32">
        <f>input!Z380/input!Z381*AU418</f>
        <v>252.85326086956525</v>
      </c>
      <c r="AV417" s="32">
        <f>input!AA380/input!AA381*AV418</f>
        <v>167.49574105621733</v>
      </c>
      <c r="AW417" s="32">
        <f>input!AB380/input!AB381*AW418</f>
        <v>148.2456140350875</v>
      </c>
      <c r="AX417" s="32">
        <f>input!AC380/input!AC381*AX418</f>
        <v>371.54375148209743</v>
      </c>
      <c r="AY417" s="32">
        <f>input!AD380/input!AD381*AY418</f>
        <v>325.31270572745268</v>
      </c>
      <c r="AZ417" s="32">
        <f>input!AE380/input!AE381*AZ418</f>
        <v>184.88237562668743</v>
      </c>
      <c r="BA417" s="32">
        <f>input!AF380/input!AF381*BA418</f>
        <v>205.40111199364628</v>
      </c>
      <c r="BB417" s="32">
        <f>input!AG380/input!AG381*BB418</f>
        <v>330.4964539007068</v>
      </c>
      <c r="BC417" s="32">
        <f>input!AH380/input!AH381*BC418</f>
        <v>179.45017182130644</v>
      </c>
    </row>
    <row r="418" spans="2:55" x14ac:dyDescent="0.25">
      <c r="B418" s="26">
        <f>input!A381</f>
        <v>40900</v>
      </c>
      <c r="C418" s="20">
        <f>input!B381</f>
        <v>12294</v>
      </c>
      <c r="D418" s="20">
        <f>input!C381</f>
        <v>1265.33</v>
      </c>
      <c r="E418" s="20">
        <f>input!D381</f>
        <v>2618.64</v>
      </c>
      <c r="F418" s="20">
        <f>input!E381</f>
        <v>11926.67</v>
      </c>
      <c r="G418" s="20">
        <f>input!F381</f>
        <v>5878.93</v>
      </c>
      <c r="H418" s="20">
        <f>input!G381</f>
        <v>18629.169999999998</v>
      </c>
      <c r="I418">
        <v>0</v>
      </c>
      <c r="J418" s="29">
        <f t="shared" ca="1" si="62"/>
        <v>1265.33</v>
      </c>
      <c r="K418" s="29">
        <f>VLOOKUP(B418,output_kmeans!$A$2:$H$1878,8,0)</f>
        <v>2</v>
      </c>
      <c r="L418" s="29">
        <f t="shared" si="64"/>
        <v>0</v>
      </c>
      <c r="M418" s="29">
        <f t="shared" si="64"/>
        <v>0</v>
      </c>
      <c r="N418" s="29">
        <f t="shared" ca="1" si="64"/>
        <v>3000</v>
      </c>
      <c r="O418">
        <f t="shared" si="63"/>
        <v>0</v>
      </c>
      <c r="P418" s="32">
        <f t="shared" ca="1" si="71"/>
        <v>2.9176567827254907</v>
      </c>
      <c r="Q418" s="32">
        <f t="shared" ca="1" si="71"/>
        <v>19.257990867579917</v>
      </c>
      <c r="R418" s="32" t="str">
        <f t="shared" ca="1" si="66"/>
        <v/>
      </c>
      <c r="S418" s="32" t="str">
        <f t="shared" ca="1" si="66"/>
        <v/>
      </c>
      <c r="T418" s="32" t="str">
        <f t="shared" ca="1" si="66"/>
        <v/>
      </c>
      <c r="U418" s="32" t="str">
        <f t="shared" ca="1" si="72"/>
        <v/>
      </c>
      <c r="V418" s="32" t="str">
        <f t="shared" ca="1" si="72"/>
        <v/>
      </c>
      <c r="W418" s="32" t="str">
        <f t="shared" ca="1" si="72"/>
        <v/>
      </c>
      <c r="X418" s="32" t="str">
        <f t="shared" ca="1" si="72"/>
        <v/>
      </c>
      <c r="Z418" s="32">
        <f>input!H381/input!H382*Z419</f>
        <v>2.9176567827254907</v>
      </c>
      <c r="AA418" s="32">
        <f>input!I381/input!I382*AA419</f>
        <v>9.6529562982005022</v>
      </c>
      <c r="AB418" s="32">
        <f>input!J381/input!J382*AB419</f>
        <v>19.257990867579917</v>
      </c>
      <c r="AC418" s="32">
        <f>input!K381/input!K382*AC419</f>
        <v>28.886788886788889</v>
      </c>
      <c r="AD418" s="33">
        <f>input!J381-input!H381</f>
        <v>1.742</v>
      </c>
      <c r="AE418">
        <f t="shared" si="68"/>
        <v>0</v>
      </c>
      <c r="AF418" s="32">
        <f>input!L381/input!L382*AF419</f>
        <v>65.575518910493102</v>
      </c>
      <c r="AG418" s="32">
        <f>input!M381/input!M382*AG419</f>
        <v>139.56772950995085</v>
      </c>
      <c r="AH418" s="32">
        <f>input!N381/input!N382*AH419</f>
        <v>32.632678646050991</v>
      </c>
      <c r="AI418" s="32">
        <f>input!O381/input!O382*AI419</f>
        <v>103.57475083056509</v>
      </c>
      <c r="AJ418" s="32">
        <f>input!P381/input!P382*AJ419</f>
        <v>117.28480647024851</v>
      </c>
      <c r="AK418" s="32">
        <f>input!Q381/input!Q382*AK419</f>
        <v>118.50038255547086</v>
      </c>
      <c r="AL418" s="32">
        <f>input!R381/input!R382*AL419</f>
        <v>45.510204081632658</v>
      </c>
      <c r="AM418" s="32">
        <f>input!S381/input!S382*AM419</f>
        <v>83.335891175444914</v>
      </c>
      <c r="AN418" s="32">
        <f>input!T381/input!T382*AN419</f>
        <v>91.807871914609848</v>
      </c>
      <c r="AO418" s="32">
        <f>input!U381/input!U382*AO419</f>
        <v>531.71385542168525</v>
      </c>
      <c r="AP418" s="32">
        <f>input!V381/input!V382*AP419</f>
        <v>136.83640303358553</v>
      </c>
      <c r="AQ418" s="32">
        <f>input!W381/input!W382*AQ419</f>
        <v>743.15760721114486</v>
      </c>
      <c r="AR418" s="32">
        <f>input!X381/input!X382*AR419</f>
        <v>8961.1650485436658</v>
      </c>
      <c r="AT418" s="32">
        <f>input!Y381/input!Y382*AT419</f>
        <v>121.16666666666622</v>
      </c>
      <c r="AU418" s="32">
        <f>input!Z381/input!Z382*AU419</f>
        <v>263.09782608695656</v>
      </c>
      <c r="AV418" s="32">
        <f>input!AA381/input!AA382*AV419</f>
        <v>169.40374787052735</v>
      </c>
      <c r="AW418" s="32">
        <f>input!AB381/input!AB382*AW419</f>
        <v>149.03508771929802</v>
      </c>
      <c r="AX418" s="32">
        <f>input!AC381/input!AC382*AX419</f>
        <v>380.53118330566872</v>
      </c>
      <c r="AY418" s="32">
        <f>input!AD381/input!AD382*AY419</f>
        <v>328.11059907834147</v>
      </c>
      <c r="AZ418" s="32">
        <f>input!AE381/input!AE382*AZ419</f>
        <v>179.40609332819147</v>
      </c>
      <c r="BA418" s="32">
        <f>input!AF381/input!AF382*BA419</f>
        <v>196.82287529785594</v>
      </c>
      <c r="BB418" s="32">
        <f>input!AG381/input!AG382*BB419</f>
        <v>334.6099290780117</v>
      </c>
      <c r="BC418" s="32">
        <f>input!AH381/input!AH382*BC419</f>
        <v>170.99656357388375</v>
      </c>
    </row>
    <row r="419" spans="2:55" x14ac:dyDescent="0.25">
      <c r="B419" s="26">
        <f>input!A382</f>
        <v>40893</v>
      </c>
      <c r="C419" s="20">
        <f>input!B382</f>
        <v>11866.39</v>
      </c>
      <c r="D419" s="20">
        <f>input!C382</f>
        <v>1219.6600000000001</v>
      </c>
      <c r="E419" s="20">
        <f>input!D382</f>
        <v>2555.33</v>
      </c>
      <c r="F419" s="20">
        <f>input!E382</f>
        <v>11635.38</v>
      </c>
      <c r="G419" s="20">
        <f>input!F382</f>
        <v>5701.78</v>
      </c>
      <c r="H419" s="20">
        <f>input!G382</f>
        <v>18285.39</v>
      </c>
      <c r="I419">
        <v>0</v>
      </c>
      <c r="J419" s="29">
        <f t="shared" ca="1" si="62"/>
        <v>1219.6600000000001</v>
      </c>
      <c r="K419" s="29">
        <f>VLOOKUP(B419,output_kmeans!$A$2:$H$1878,8,0)</f>
        <v>1</v>
      </c>
      <c r="L419" s="29">
        <f t="shared" si="64"/>
        <v>0</v>
      </c>
      <c r="M419" s="29">
        <f t="shared" ca="1" si="64"/>
        <v>3000</v>
      </c>
      <c r="N419" s="29">
        <f t="shared" si="64"/>
        <v>0</v>
      </c>
      <c r="O419">
        <f t="shared" si="63"/>
        <v>0</v>
      </c>
      <c r="P419" s="32">
        <f t="shared" ca="1" si="71"/>
        <v>2.2915590453559274</v>
      </c>
      <c r="Q419" s="32">
        <f t="shared" ca="1" si="71"/>
        <v>17.574200913242016</v>
      </c>
      <c r="R419" s="32" t="str">
        <f t="shared" ca="1" si="66"/>
        <v/>
      </c>
      <c r="S419" s="32" t="str">
        <f t="shared" ca="1" si="66"/>
        <v/>
      </c>
      <c r="T419" s="32" t="str">
        <f t="shared" ca="1" si="66"/>
        <v/>
      </c>
      <c r="U419" s="32" t="str">
        <f t="shared" ca="1" si="72"/>
        <v/>
      </c>
      <c r="V419" s="32" t="str">
        <f t="shared" ca="1" si="72"/>
        <v/>
      </c>
      <c r="W419" s="32" t="str">
        <f t="shared" ca="1" si="72"/>
        <v/>
      </c>
      <c r="X419" s="32" t="str">
        <f t="shared" ca="1" si="72"/>
        <v/>
      </c>
      <c r="Z419" s="32">
        <f>input!H382/input!H383*Z420</f>
        <v>2.2915590453559274</v>
      </c>
      <c r="AA419" s="32">
        <f>input!I382/input!I383*AA420</f>
        <v>7.9019181332805921</v>
      </c>
      <c r="AB419" s="32">
        <f>input!J382/input!J383*AB420</f>
        <v>17.574200913242016</v>
      </c>
      <c r="AC419" s="32">
        <f>input!K382/input!K383*AC420</f>
        <v>26.942921942921942</v>
      </c>
      <c r="AD419" s="33">
        <f>input!J382-input!H382</f>
        <v>1.6255999999999999</v>
      </c>
      <c r="AE419">
        <f t="shared" si="68"/>
        <v>0</v>
      </c>
      <c r="AF419" s="32">
        <f>input!L382/input!L383*AF420</f>
        <v>65.842973172532638</v>
      </c>
      <c r="AG419" s="32">
        <f>input!M382/input!M383*AG420</f>
        <v>139.58912903916121</v>
      </c>
      <c r="AH419" s="32">
        <f>input!N382/input!N383*AH420</f>
        <v>32.49477643125784</v>
      </c>
      <c r="AI419" s="32">
        <f>input!O382/input!O383*AI420</f>
        <v>103.2890365448508</v>
      </c>
      <c r="AJ419" s="32">
        <f>input!P382/input!P383*AJ420</f>
        <v>115.34373194685163</v>
      </c>
      <c r="AK419" s="32">
        <f>input!Q382/input!Q383*AK420</f>
        <v>116.572302983933</v>
      </c>
      <c r="AL419" s="32">
        <f>input!R382/input!R383*AL420</f>
        <v>45.476190476190474</v>
      </c>
      <c r="AM419" s="32">
        <f>input!S382/input!S383*AM420</f>
        <v>83.093128705964617</v>
      </c>
      <c r="AN419" s="32">
        <f>input!T382/input!T383*AN420</f>
        <v>92.386924616411051</v>
      </c>
      <c r="AO419" s="32">
        <f>input!U382/input!U383*AO420</f>
        <v>529.51807228915516</v>
      </c>
      <c r="AP419" s="32">
        <f>input!V382/input!V383*AP420</f>
        <v>137.72481040086612</v>
      </c>
      <c r="AQ419" s="32">
        <f>input!W382/input!W383*AQ420</f>
        <v>764.72730583629289</v>
      </c>
      <c r="AR419" s="32">
        <f>input!X382/input!X383*AR420</f>
        <v>8982.2006472491666</v>
      </c>
      <c r="AT419" s="32">
        <f>input!Y382/input!Y383*AT420</f>
        <v>119.8472222222218</v>
      </c>
      <c r="AU419" s="32">
        <f>input!Z382/input!Z383*AU420</f>
        <v>268.25181159420293</v>
      </c>
      <c r="AV419" s="32">
        <f>input!AA382/input!AA383*AV420</f>
        <v>161.02214650766541</v>
      </c>
      <c r="AW419" s="32">
        <f>input!AB382/input!AB383*AW420</f>
        <v>146.53508771929802</v>
      </c>
      <c r="AX419" s="32">
        <f>input!AC382/input!AC383*AX420</f>
        <v>378.37325112639434</v>
      </c>
      <c r="AY419" s="32">
        <f>input!AD382/input!AD383*AY420</f>
        <v>307.86701777485229</v>
      </c>
      <c r="AZ419" s="32">
        <f>input!AE382/input!AE383*AZ420</f>
        <v>174.3154647126882</v>
      </c>
      <c r="BA419" s="32">
        <f>input!AF382/input!AF383*BA420</f>
        <v>185.22637013502828</v>
      </c>
      <c r="BB419" s="32">
        <f>input!AG382/input!AG383*BB420</f>
        <v>327.3758865248202</v>
      </c>
      <c r="BC419" s="32">
        <f>input!AH382/input!AH383*BC420</f>
        <v>160.48109965635794</v>
      </c>
    </row>
    <row r="420" spans="2:55" x14ac:dyDescent="0.25">
      <c r="B420" s="26">
        <f>input!A383</f>
        <v>40886</v>
      </c>
      <c r="C420" s="20">
        <f>input!B383</f>
        <v>12184.26</v>
      </c>
      <c r="D420" s="20">
        <f>input!C383</f>
        <v>1255.19</v>
      </c>
      <c r="E420" s="20">
        <f>input!D383</f>
        <v>2646.85</v>
      </c>
      <c r="F420" s="20">
        <f>input!E383</f>
        <v>12034.75</v>
      </c>
      <c r="G420" s="20">
        <f>input!F383</f>
        <v>5986.71</v>
      </c>
      <c r="H420" s="20">
        <f>input!G383</f>
        <v>18586.23</v>
      </c>
      <c r="I420">
        <v>0</v>
      </c>
      <c r="J420" s="29">
        <f t="shared" ca="1" si="62"/>
        <v>1255.19</v>
      </c>
      <c r="K420" s="29">
        <f>VLOOKUP(B420,output_kmeans!$A$2:$H$1878,8,0)</f>
        <v>2</v>
      </c>
      <c r="L420" s="29">
        <f t="shared" si="64"/>
        <v>0</v>
      </c>
      <c r="M420" s="29">
        <f t="shared" si="64"/>
        <v>0</v>
      </c>
      <c r="N420" s="29">
        <f t="shared" ca="1" si="64"/>
        <v>3000</v>
      </c>
      <c r="O420">
        <f t="shared" si="63"/>
        <v>0</v>
      </c>
      <c r="P420" s="32">
        <f t="shared" ref="P420:Q439" ca="1" si="73">IF(P$38="","",OFFSET($Y$38,ROW($P420)-ROW($P$38),MATCH(P$38,$Z$38:$AC$38,0)))</f>
        <v>2.2946585391052814</v>
      </c>
      <c r="Q420" s="32">
        <f t="shared" ca="1" si="73"/>
        <v>19.607115677321168</v>
      </c>
      <c r="R420" s="32" t="str">
        <f t="shared" ca="1" si="66"/>
        <v/>
      </c>
      <c r="S420" s="32" t="str">
        <f t="shared" ca="1" si="66"/>
        <v/>
      </c>
      <c r="T420" s="32" t="str">
        <f t="shared" ca="1" si="66"/>
        <v/>
      </c>
      <c r="U420" s="32" t="str">
        <f t="shared" ref="U420:X439" ca="1" si="74">IF(U$38="","",OFFSET($AT$38,ROW($U420)-ROW($U$38),MATCH(U$38,$AT$38:$BF$38,0)-1))</f>
        <v/>
      </c>
      <c r="V420" s="32" t="str">
        <f t="shared" ca="1" si="74"/>
        <v/>
      </c>
      <c r="W420" s="32" t="str">
        <f t="shared" ca="1" si="74"/>
        <v/>
      </c>
      <c r="X420" s="32" t="str">
        <f t="shared" ca="1" si="74"/>
        <v/>
      </c>
      <c r="Z420" s="32">
        <f>input!H383/input!H384*Z421</f>
        <v>2.2946585391052814</v>
      </c>
      <c r="AA420" s="32">
        <f>input!I383/input!I384*AA421</f>
        <v>8.810559620328247</v>
      </c>
      <c r="AB420" s="32">
        <f>input!J383/input!J384*AB421</f>
        <v>19.607115677321168</v>
      </c>
      <c r="AC420" s="32">
        <f>input!K383/input!K384*AC421</f>
        <v>29.363069363069368</v>
      </c>
      <c r="AD420" s="33">
        <f>input!J383-input!H383</f>
        <v>1.8390000000000002</v>
      </c>
      <c r="AE420">
        <f t="shared" si="68"/>
        <v>0</v>
      </c>
      <c r="AF420" s="32">
        <f>input!L383/input!L384*AF421</f>
        <v>64.510624333415407</v>
      </c>
      <c r="AG420" s="32">
        <f>input!M383/input!M384*AG421</f>
        <v>143.22704900492198</v>
      </c>
      <c r="AH420" s="32">
        <f>input!N383/input!N384*AH421</f>
        <v>32.448809026326792</v>
      </c>
      <c r="AI420" s="32">
        <f>input!O383/input!O384*AI421</f>
        <v>104.12624584717638</v>
      </c>
      <c r="AJ420" s="32">
        <f>input!P383/input!P384*AJ421</f>
        <v>118.0358174465628</v>
      </c>
      <c r="AK420" s="32">
        <f>input!Q383/input!Q384*AK421</f>
        <v>118.6687069625099</v>
      </c>
      <c r="AL420" s="32">
        <f>input!R383/input!R384*AL421</f>
        <v>44.849368318756078</v>
      </c>
      <c r="AM420" s="32">
        <f>input!S383/input!S384*AM421</f>
        <v>80.168817579351426</v>
      </c>
      <c r="AN420" s="32">
        <f>input!T383/input!T384*AN421</f>
        <v>89.746497665110184</v>
      </c>
      <c r="AO420" s="32">
        <f>input!U383/input!U384*AO421</f>
        <v>522.50200803212704</v>
      </c>
      <c r="AP420" s="32">
        <f>input!V383/input!V384*AP421</f>
        <v>136.46803900324966</v>
      </c>
      <c r="AQ420" s="32">
        <f>input!W383/input!W384*AQ421</f>
        <v>737.13011017026338</v>
      </c>
      <c r="AR420" s="32">
        <f>input!X383/input!X384*AR421</f>
        <v>8786.0194174757053</v>
      </c>
      <c r="AT420" s="32">
        <f>input!Y383/input!Y384*AT421</f>
        <v>125.59722222222179</v>
      </c>
      <c r="AU420" s="32">
        <f>input!Z383/input!Z384*AU421</f>
        <v>291.42210144927543</v>
      </c>
      <c r="AV420" s="32">
        <f>input!AA383/input!AA384*AV421</f>
        <v>161.22657580919861</v>
      </c>
      <c r="AW420" s="32">
        <f>input!AB383/input!AB384*AW421</f>
        <v>149.07894736842081</v>
      </c>
      <c r="AX420" s="32">
        <f>input!AC383/input!AC384*AX421</f>
        <v>406.16552051221373</v>
      </c>
      <c r="AY420" s="32">
        <f>input!AD383/input!AD384*AY421</f>
        <v>327.22185648452972</v>
      </c>
      <c r="AZ420" s="32">
        <f>input!AE383/input!AE384*AZ421</f>
        <v>170.76745082915559</v>
      </c>
      <c r="BA420" s="32">
        <f>input!AF383/input!AF384*BA421</f>
        <v>186.0206513105644</v>
      </c>
      <c r="BB420" s="32">
        <f>input!AG383/input!AG384*BB421</f>
        <v>331.91489361701878</v>
      </c>
      <c r="BC420" s="32">
        <f>input!AH383/input!AH384*BC421</f>
        <v>157.66323024055035</v>
      </c>
    </row>
    <row r="421" spans="2:55" x14ac:dyDescent="0.25">
      <c r="B421" s="26">
        <f>input!A384</f>
        <v>40879</v>
      </c>
      <c r="C421" s="20">
        <f>input!B384</f>
        <v>12019.42</v>
      </c>
      <c r="D421" s="20">
        <f>input!C384</f>
        <v>1244.28</v>
      </c>
      <c r="E421" s="20">
        <f>input!D384</f>
        <v>2626.93</v>
      </c>
      <c r="F421" s="20">
        <f>input!E384</f>
        <v>12075.09</v>
      </c>
      <c r="G421" s="20">
        <f>input!F384</f>
        <v>6080.68</v>
      </c>
      <c r="H421" s="20">
        <f>input!G384</f>
        <v>19040.39</v>
      </c>
      <c r="I421">
        <v>0</v>
      </c>
      <c r="J421" s="29">
        <f t="shared" ca="1" si="62"/>
        <v>1244.28</v>
      </c>
      <c r="K421" s="29">
        <f>VLOOKUP(B421,output_kmeans!$A$2:$H$1878,8,0)</f>
        <v>2</v>
      </c>
      <c r="L421" s="29">
        <f t="shared" si="64"/>
        <v>0</v>
      </c>
      <c r="M421" s="29">
        <f t="shared" si="64"/>
        <v>0</v>
      </c>
      <c r="N421" s="29">
        <f t="shared" ca="1" si="64"/>
        <v>3000</v>
      </c>
      <c r="O421">
        <f t="shared" si="63"/>
        <v>0</v>
      </c>
      <c r="P421" s="32">
        <f t="shared" ca="1" si="73"/>
        <v>2.582911457795229</v>
      </c>
      <c r="Q421" s="32">
        <f t="shared" ca="1" si="73"/>
        <v>19.340753424657546</v>
      </c>
      <c r="R421" s="32" t="str">
        <f t="shared" ca="1" si="66"/>
        <v/>
      </c>
      <c r="S421" s="32" t="str">
        <f t="shared" ca="1" si="66"/>
        <v/>
      </c>
      <c r="T421" s="32" t="str">
        <f t="shared" ca="1" si="66"/>
        <v/>
      </c>
      <c r="U421" s="32" t="str">
        <f t="shared" ca="1" si="74"/>
        <v/>
      </c>
      <c r="V421" s="32" t="str">
        <f t="shared" ca="1" si="74"/>
        <v/>
      </c>
      <c r="W421" s="32" t="str">
        <f t="shared" ca="1" si="74"/>
        <v/>
      </c>
      <c r="X421" s="32" t="str">
        <f t="shared" ca="1" si="74"/>
        <v/>
      </c>
      <c r="Z421" s="32">
        <f>input!H384/input!H385*Z422</f>
        <v>2.582911457795229</v>
      </c>
      <c r="AA421" s="32">
        <f>input!I384/input!I385*AA422</f>
        <v>9.0320348032430182</v>
      </c>
      <c r="AB421" s="32">
        <f>input!J384/input!J385*AB422</f>
        <v>19.340753424657546</v>
      </c>
      <c r="AC421" s="32">
        <f>input!K384/input!K385*AC422</f>
        <v>28.573993573993576</v>
      </c>
      <c r="AD421" s="33">
        <f>input!J384-input!H384</f>
        <v>1.7831000000000001</v>
      </c>
      <c r="AE421">
        <f t="shared" si="68"/>
        <v>0</v>
      </c>
      <c r="AF421" s="32">
        <f>input!L384/input!L385*AF422</f>
        <v>64.50488145048817</v>
      </c>
      <c r="AG421" s="32">
        <f>input!M384/input!M385*AG422</f>
        <v>143.28054782794786</v>
      </c>
      <c r="AH421" s="32">
        <f>input!N384/input!N385*AH422</f>
        <v>32.590890096113668</v>
      </c>
      <c r="AI421" s="32">
        <f>input!O384/input!O385*AI422</f>
        <v>103.63455149501691</v>
      </c>
      <c r="AJ421" s="32">
        <f>input!P384/input!P385*AJ422</f>
        <v>118.02426343154258</v>
      </c>
      <c r="AK421" s="32">
        <f>input!Q384/input!Q385*AK422</f>
        <v>118.94414690130102</v>
      </c>
      <c r="AL421" s="32">
        <f>input!R384/input!R385*AL422</f>
        <v>44.771622934888235</v>
      </c>
      <c r="AM421" s="32">
        <f>input!S384/input!S385*AM422</f>
        <v>80.782699686083205</v>
      </c>
      <c r="AN421" s="32">
        <f>input!T384/input!T385*AN422</f>
        <v>90.142761841227596</v>
      </c>
      <c r="AO421" s="32">
        <f>input!U384/input!U385*AO422</f>
        <v>514.1064257028097</v>
      </c>
      <c r="AP421" s="32">
        <f>input!V384/input!V385*AP422</f>
        <v>135.53629469122367</v>
      </c>
      <c r="AQ421" s="32">
        <f>input!W384/input!W385*AQ422</f>
        <v>732.3773103887828</v>
      </c>
      <c r="AR421" s="32">
        <f>input!X384/input!X385*AR422</f>
        <v>8826.0841423947986</v>
      </c>
      <c r="AT421" s="32">
        <f>input!Y384/input!Y385*AT422</f>
        <v>126.87499999999955</v>
      </c>
      <c r="AU421" s="32">
        <f>input!Z384/input!Z385*AU422</f>
        <v>295.48007246376818</v>
      </c>
      <c r="AV421" s="32">
        <f>input!AA384/input!AA385*AV422</f>
        <v>166.13287904599588</v>
      </c>
      <c r="AW421" s="32">
        <f>input!AB384/input!AB385*AW422</f>
        <v>155.78947368421029</v>
      </c>
      <c r="AX421" s="32">
        <f>input!AC384/input!AC385*AX422</f>
        <v>414.27555133981633</v>
      </c>
      <c r="AY421" s="32">
        <f>input!AD384/input!AD385*AY422</f>
        <v>332.32389730085629</v>
      </c>
      <c r="AZ421" s="32">
        <f>input!AE384/input!AE385*AZ422</f>
        <v>175.20246818357131</v>
      </c>
      <c r="BA421" s="32">
        <f>input!AF384/input!AF385*BA422</f>
        <v>186.33836378077885</v>
      </c>
      <c r="BB421" s="32">
        <f>input!AG384/input!AG385*BB422</f>
        <v>332.62411347517479</v>
      </c>
      <c r="BC421" s="32">
        <f>input!AH384/input!AH385*BC422</f>
        <v>168.31615120274969</v>
      </c>
    </row>
    <row r="422" spans="2:55" x14ac:dyDescent="0.25">
      <c r="B422" s="26">
        <f>input!A385</f>
        <v>40872</v>
      </c>
      <c r="C422" s="20">
        <f>input!B385</f>
        <v>11231.78</v>
      </c>
      <c r="D422" s="20">
        <f>input!C385</f>
        <v>1158.67</v>
      </c>
      <c r="E422" s="20">
        <f>input!D385</f>
        <v>2441.5100000000002</v>
      </c>
      <c r="F422" s="20">
        <f>input!E385</f>
        <v>11462.06</v>
      </c>
      <c r="G422" s="20">
        <f>input!F385</f>
        <v>5492.87</v>
      </c>
      <c r="H422" s="20">
        <f>input!G385</f>
        <v>17689.48</v>
      </c>
      <c r="I422">
        <v>0</v>
      </c>
      <c r="J422" s="29">
        <f t="shared" ca="1" si="62"/>
        <v>1158.67</v>
      </c>
      <c r="K422" s="29">
        <f>VLOOKUP(B422,output_kmeans!$A$2:$H$1878,8,0)</f>
        <v>1</v>
      </c>
      <c r="L422" s="29">
        <f t="shared" si="64"/>
        <v>0</v>
      </c>
      <c r="M422" s="29">
        <f t="shared" ca="1" si="64"/>
        <v>3000</v>
      </c>
      <c r="N422" s="29">
        <f t="shared" si="64"/>
        <v>0</v>
      </c>
      <c r="O422">
        <f t="shared" si="63"/>
        <v>0</v>
      </c>
      <c r="P422" s="32">
        <f t="shared" ca="1" si="73"/>
        <v>2.8257051348279809</v>
      </c>
      <c r="Q422" s="32">
        <f t="shared" ca="1" si="73"/>
        <v>18.678652968036538</v>
      </c>
      <c r="R422" s="32" t="str">
        <f t="shared" ca="1" si="66"/>
        <v/>
      </c>
      <c r="S422" s="32" t="str">
        <f t="shared" ca="1" si="66"/>
        <v/>
      </c>
      <c r="T422" s="32" t="str">
        <f t="shared" ca="1" si="66"/>
        <v/>
      </c>
      <c r="U422" s="32" t="str">
        <f t="shared" ca="1" si="74"/>
        <v/>
      </c>
      <c r="V422" s="32" t="str">
        <f t="shared" ca="1" si="74"/>
        <v/>
      </c>
      <c r="W422" s="32" t="str">
        <f t="shared" ca="1" si="74"/>
        <v/>
      </c>
      <c r="X422" s="32" t="str">
        <f t="shared" ca="1" si="74"/>
        <v/>
      </c>
      <c r="Z422" s="32">
        <f>input!H385/input!H386*Z423</f>
        <v>2.8257051348279809</v>
      </c>
      <c r="AA422" s="32">
        <f>input!I385/input!I386*AA423</f>
        <v>9.2060510183903386</v>
      </c>
      <c r="AB422" s="32">
        <f>input!J385/input!J386*AB423</f>
        <v>18.678652968036538</v>
      </c>
      <c r="AC422" s="32">
        <f>input!K385/input!K386*AC423</f>
        <v>27.585522585522593</v>
      </c>
      <c r="AD422" s="33">
        <f>input!J385-input!H385</f>
        <v>1.69</v>
      </c>
      <c r="AE422">
        <f t="shared" si="68"/>
        <v>0</v>
      </c>
      <c r="AF422" s="32">
        <f>input!L385/input!L386*AF423</f>
        <v>65.375338419886816</v>
      </c>
      <c r="AG422" s="32">
        <f>input!M385/input!M386*AG423</f>
        <v>141.6541836079607</v>
      </c>
      <c r="AH422" s="32">
        <f>input!N385/input!N386*AH423</f>
        <v>32.482239866276643</v>
      </c>
      <c r="AI422" s="32">
        <f>input!O385/input!O386*AI423</f>
        <v>102.58471760797373</v>
      </c>
      <c r="AJ422" s="32">
        <f>input!P385/input!P386*AJ423</f>
        <v>112.20103986135192</v>
      </c>
      <c r="AK422" s="32">
        <f>input!Q385/input!Q386*AK423</f>
        <v>113.3129303749047</v>
      </c>
      <c r="AL422" s="32">
        <f>input!R385/input!R386*AL423</f>
        <v>45.18950437317784</v>
      </c>
      <c r="AM422" s="32">
        <f>input!S385/input!S386*AM423</f>
        <v>82.724799441925555</v>
      </c>
      <c r="AN422" s="32">
        <f>input!T385/input!T386*AN423</f>
        <v>93.47965310206817</v>
      </c>
      <c r="AO422" s="32">
        <f>input!U385/input!U386*AO423</f>
        <v>524.64859437750852</v>
      </c>
      <c r="AP422" s="32">
        <f>input!V385/input!V386*AP423</f>
        <v>138.55254604550316</v>
      </c>
      <c r="AQ422" s="32">
        <f>input!W385/input!W386*AQ423</f>
        <v>777.81116270600046</v>
      </c>
      <c r="AR422" s="32">
        <f>input!X385/input!X386*AR423</f>
        <v>9210.6796116504593</v>
      </c>
      <c r="AT422" s="32">
        <f>input!Y385/input!Y386*AT423</f>
        <v>126.13888888888843</v>
      </c>
      <c r="AU422" s="32">
        <f>input!Z385/input!Z386*AU423</f>
        <v>280.92391304347831</v>
      </c>
      <c r="AV422" s="32">
        <f>input!AA385/input!AA386*AV423</f>
        <v>165.04258943781869</v>
      </c>
      <c r="AW422" s="32">
        <f>input!AB385/input!AB386*AW423</f>
        <v>155.78947368421029</v>
      </c>
      <c r="AX422" s="32">
        <f>input!AC385/input!AC386*AX423</f>
        <v>399.73915105525379</v>
      </c>
      <c r="AY422" s="32">
        <f>input!AD385/input!AD386*AY423</f>
        <v>318.5319289005929</v>
      </c>
      <c r="AZ422" s="32">
        <f>input!AE385/input!AE386*AZ423</f>
        <v>170.69032009255704</v>
      </c>
      <c r="BA422" s="32">
        <f>input!AF385/input!AF386*BA423</f>
        <v>185.06751389992101</v>
      </c>
      <c r="BB422" s="32">
        <f>input!AG385/input!AG386*BB423</f>
        <v>324.82269503545848</v>
      </c>
      <c r="BC422" s="32">
        <f>input!AH385/input!AH386*BC423</f>
        <v>157.93814432989743</v>
      </c>
    </row>
    <row r="423" spans="2:55" x14ac:dyDescent="0.25">
      <c r="B423" s="26">
        <f>input!A386</f>
        <v>40865</v>
      </c>
      <c r="C423" s="20">
        <f>input!B386</f>
        <v>11796.16</v>
      </c>
      <c r="D423" s="20">
        <f>input!C386</f>
        <v>1215.6500000000001</v>
      </c>
      <c r="E423" s="20">
        <f>input!D386</f>
        <v>2572.5</v>
      </c>
      <c r="F423" s="20">
        <f>input!E386</f>
        <v>11892.44</v>
      </c>
      <c r="G423" s="20">
        <f>input!F386</f>
        <v>5800.24</v>
      </c>
      <c r="H423" s="20">
        <f>input!G386</f>
        <v>18491.23</v>
      </c>
      <c r="I423">
        <v>0</v>
      </c>
      <c r="J423" s="29">
        <f t="shared" ref="J423:J486" ca="1" si="75">OFFSET($B$38,ROW($J423)-ROW($J$38),MATCH(J422,C422:J422,0))</f>
        <v>1215.6500000000001</v>
      </c>
      <c r="K423" s="29">
        <f>VLOOKUP(B423,output_kmeans!$A$2:$H$1878,8,0)</f>
        <v>2</v>
      </c>
      <c r="L423" s="29">
        <f t="shared" si="64"/>
        <v>0</v>
      </c>
      <c r="M423" s="29">
        <f t="shared" si="64"/>
        <v>0</v>
      </c>
      <c r="N423" s="29">
        <f t="shared" ca="1" si="64"/>
        <v>3000</v>
      </c>
      <c r="O423">
        <f t="shared" ref="O423:O486" si="76">IF(I423=1,$O$37,0)</f>
        <v>0</v>
      </c>
      <c r="P423" s="32">
        <f t="shared" ca="1" si="73"/>
        <v>2.8742638702345311</v>
      </c>
      <c r="Q423" s="32">
        <f t="shared" ca="1" si="73"/>
        <v>19.124809741248107</v>
      </c>
      <c r="R423" s="32" t="str">
        <f t="shared" ca="1" si="66"/>
        <v/>
      </c>
      <c r="S423" s="32" t="str">
        <f t="shared" ca="1" si="66"/>
        <v/>
      </c>
      <c r="T423" s="32" t="str">
        <f t="shared" ca="1" si="66"/>
        <v/>
      </c>
      <c r="U423" s="32" t="str">
        <f t="shared" ca="1" si="74"/>
        <v/>
      </c>
      <c r="V423" s="32" t="str">
        <f t="shared" ca="1" si="74"/>
        <v/>
      </c>
      <c r="W423" s="32" t="str">
        <f t="shared" ca="1" si="74"/>
        <v/>
      </c>
      <c r="X423" s="32" t="str">
        <f t="shared" ca="1" si="74"/>
        <v/>
      </c>
      <c r="Z423" s="32">
        <f>input!H386/input!H387*Z424</f>
        <v>2.8742638702345311</v>
      </c>
      <c r="AA423" s="32">
        <f>input!I386/input!I387*AA424</f>
        <v>9.118054182321524</v>
      </c>
      <c r="AB423" s="32">
        <f>input!J386/input!J387*AB424</f>
        <v>19.124809741248107</v>
      </c>
      <c r="AC423" s="32">
        <f>input!K386/input!K387*AC424</f>
        <v>28.2942732942733</v>
      </c>
      <c r="AD423" s="33">
        <f>input!J386-input!H386</f>
        <v>1.7322000000000002</v>
      </c>
      <c r="AE423">
        <f t="shared" si="68"/>
        <v>0</v>
      </c>
      <c r="AF423" s="32">
        <f>input!L386/input!L387*AF424</f>
        <v>64.044630404463049</v>
      </c>
      <c r="AG423" s="32">
        <f>input!M386/input!M387*AG424</f>
        <v>144.7143162850418</v>
      </c>
      <c r="AH423" s="32">
        <f>input!N386/input!N387*AH424</f>
        <v>32.139573756790639</v>
      </c>
      <c r="AI423" s="32">
        <f>input!O386/input!O387*AI424</f>
        <v>105.0232558139538</v>
      </c>
      <c r="AJ423" s="32">
        <f>input!P386/input!P387*AJ424</f>
        <v>115.63258232235711</v>
      </c>
      <c r="AK423" s="32">
        <f>input!Q386/input!Q387*AK424</f>
        <v>115.76128538638136</v>
      </c>
      <c r="AL423" s="32">
        <f>input!R386/input!R387*AL424</f>
        <v>44.538386783284736</v>
      </c>
      <c r="AM423" s="32">
        <f>input!S386/input!S387*AM424</f>
        <v>80.802232298570132</v>
      </c>
      <c r="AN423" s="32">
        <f>input!T386/input!T387*AN424</f>
        <v>90.516344229486435</v>
      </c>
      <c r="AO423" s="32">
        <f>input!U386/input!U387*AO424</f>
        <v>515.41164658634386</v>
      </c>
      <c r="AP423" s="32">
        <f>input!V386/input!V387*AP424</f>
        <v>137.18309859154868</v>
      </c>
      <c r="AQ423" s="32">
        <f>input!W386/input!W387*AQ424</f>
        <v>746.3807702813441</v>
      </c>
      <c r="AR423" s="32">
        <f>input!X386/input!X387*AR424</f>
        <v>8884.5954692556388</v>
      </c>
      <c r="AT423" s="32">
        <f>input!Y386/input!Y387*AT424</f>
        <v>131.68055555555509</v>
      </c>
      <c r="AU423" s="32">
        <f>input!Z386/input!Z387*AU424</f>
        <v>293.63224637681168</v>
      </c>
      <c r="AV423" s="32">
        <f>input!AA386/input!AA387*AV424</f>
        <v>163.13458262350866</v>
      </c>
      <c r="AW423" s="32">
        <f>input!AB386/input!AB387*AW424</f>
        <v>155.17543859649101</v>
      </c>
      <c r="AX423" s="32">
        <f>input!AC386/input!AC387*AX424</f>
        <v>409.08228598529888</v>
      </c>
      <c r="AY423" s="32">
        <f>input!AD386/input!AD387*AY424</f>
        <v>320.63857801185031</v>
      </c>
      <c r="AZ423" s="32">
        <f>input!AE386/input!AE387*AZ424</f>
        <v>180.21596606247607</v>
      </c>
      <c r="BA423" s="32">
        <f>input!AF386/input!AF387*BA424</f>
        <v>193.88403494837218</v>
      </c>
      <c r="BB423" s="32">
        <f>input!AG386/input!AG387*BB424</f>
        <v>339.99999999999739</v>
      </c>
      <c r="BC423" s="32">
        <f>input!AH386/input!AH387*BC424</f>
        <v>164.46735395189057</v>
      </c>
    </row>
    <row r="424" spans="2:55" x14ac:dyDescent="0.25">
      <c r="B424" s="26">
        <f>input!A387</f>
        <v>40858</v>
      </c>
      <c r="C424" s="20">
        <f>input!B387</f>
        <v>12153.68</v>
      </c>
      <c r="D424" s="20">
        <f>input!C387</f>
        <v>1263.8599999999999</v>
      </c>
      <c r="E424" s="20">
        <f>input!D387</f>
        <v>2678.75</v>
      </c>
      <c r="F424" s="20">
        <f>input!E387</f>
        <v>12276.85</v>
      </c>
      <c r="G424" s="20">
        <f>input!F387</f>
        <v>6057.03</v>
      </c>
      <c r="H424" s="20">
        <f>input!G387</f>
        <v>19137.169999999998</v>
      </c>
      <c r="I424">
        <v>0</v>
      </c>
      <c r="J424" s="29">
        <f t="shared" ca="1" si="75"/>
        <v>1263.8599999999999</v>
      </c>
      <c r="K424" s="29">
        <f>VLOOKUP(B424,output_kmeans!$A$2:$H$1878,8,0)</f>
        <v>2</v>
      </c>
      <c r="L424" s="29">
        <f t="shared" ref="L424:N487" si="77">IF($K424=L$37,$O$37,0)</f>
        <v>0</v>
      </c>
      <c r="M424" s="29">
        <f t="shared" si="77"/>
        <v>0</v>
      </c>
      <c r="N424" s="29">
        <f t="shared" ca="1" si="77"/>
        <v>3000</v>
      </c>
      <c r="O424">
        <f t="shared" si="76"/>
        <v>0</v>
      </c>
      <c r="P424" s="32">
        <f t="shared" ca="1" si="73"/>
        <v>2.3762785411716112</v>
      </c>
      <c r="Q424" s="32">
        <f t="shared" ca="1" si="73"/>
        <v>19.562404870624057</v>
      </c>
      <c r="R424" s="32" t="str">
        <f t="shared" ref="R424:T487" ca="1" si="78">IF(R$38="","",OFFSET($AF$38,ROW($R424)-ROW($R$38),MATCH(R$38,$AF$38:$AR$38,0)-1))</f>
        <v/>
      </c>
      <c r="S424" s="32" t="str">
        <f t="shared" ca="1" si="78"/>
        <v/>
      </c>
      <c r="T424" s="32" t="str">
        <f t="shared" ca="1" si="78"/>
        <v/>
      </c>
      <c r="U424" s="32" t="str">
        <f t="shared" ca="1" si="74"/>
        <v/>
      </c>
      <c r="V424" s="32" t="str">
        <f t="shared" ca="1" si="74"/>
        <v/>
      </c>
      <c r="W424" s="32" t="str">
        <f t="shared" ca="1" si="74"/>
        <v/>
      </c>
      <c r="X424" s="32" t="str">
        <f t="shared" ca="1" si="74"/>
        <v/>
      </c>
      <c r="Z424" s="32">
        <f>input!H387/input!H388*Z425</f>
        <v>2.3762785411716112</v>
      </c>
      <c r="AA424" s="32">
        <f>input!I387/input!I388*AA425</f>
        <v>8.9618350800869973</v>
      </c>
      <c r="AB424" s="32">
        <f>input!J387/input!J388*AB425</f>
        <v>19.562404870624057</v>
      </c>
      <c r="AC424" s="32">
        <f>input!K387/input!K388*AC425</f>
        <v>29.578529578529583</v>
      </c>
      <c r="AD424" s="33">
        <f>input!J387-input!H387</f>
        <v>1.8264</v>
      </c>
      <c r="AE424">
        <f t="shared" ref="AE424:AE487" si="79">IF(AD424&lt;0,1,0)</f>
        <v>0</v>
      </c>
      <c r="AF424" s="32">
        <f>input!L387/input!L388*AF425</f>
        <v>63.126589547953074</v>
      </c>
      <c r="AG424" s="32">
        <f>input!M387/input!M388*AG425</f>
        <v>147.121763321207</v>
      </c>
      <c r="AH424" s="32">
        <f>input!N387/input!N388*AH425</f>
        <v>32.260760551608861</v>
      </c>
      <c r="AI424" s="32">
        <f>input!O387/input!O388*AI425</f>
        <v>106.74418604651194</v>
      </c>
      <c r="AJ424" s="32">
        <f>input!P387/input!P388*AJ425</f>
        <v>118.72905834777596</v>
      </c>
      <c r="AK424" s="32">
        <f>input!Q387/input!Q388*AK425</f>
        <v>120.16832440703938</v>
      </c>
      <c r="AL424" s="32">
        <f>input!R387/input!R388*AL425</f>
        <v>43.707482993197274</v>
      </c>
      <c r="AM424" s="32">
        <f>input!S387/input!S388*AM425</f>
        <v>78.660620858039948</v>
      </c>
      <c r="AN424" s="32">
        <f>input!T387/input!T388*AN425</f>
        <v>88.29753168779196</v>
      </c>
      <c r="AO424" s="32">
        <f>input!U387/input!U388*AO425</f>
        <v>503.16265060240823</v>
      </c>
      <c r="AP424" s="32">
        <f>input!V387/input!V388*AP425</f>
        <v>136.20801733477728</v>
      </c>
      <c r="AQ424" s="32">
        <f>input!W387/input!W388*AQ425</f>
        <v>722.61677137394167</v>
      </c>
      <c r="AR424" s="32">
        <f>input!X387/input!X388*AR425</f>
        <v>8763.4304207119512</v>
      </c>
      <c r="AT424" s="32">
        <f>input!Y387/input!Y388*AT425</f>
        <v>137.83333333333283</v>
      </c>
      <c r="AU424" s="32">
        <f>input!Z387/input!Z388*AU425</f>
        <v>314.1485507246378</v>
      </c>
      <c r="AV424" s="32">
        <f>input!AA387/input!AA388*AV425</f>
        <v>164.29301533219689</v>
      </c>
      <c r="AW424" s="32">
        <f>input!AB387/input!AB388*AW425</f>
        <v>148.7719298245612</v>
      </c>
      <c r="AX424" s="32">
        <f>input!AC387/input!AC388*AX425</f>
        <v>424.02181645719838</v>
      </c>
      <c r="AY424" s="32">
        <f>input!AD387/input!AD388*AY425</f>
        <v>325.83936800526703</v>
      </c>
      <c r="AZ424" s="32">
        <f>input!AE387/input!AE388*AZ425</f>
        <v>179.86887774778268</v>
      </c>
      <c r="BA424" s="32">
        <f>input!AF387/input!AF388*BA425</f>
        <v>202.85941223193058</v>
      </c>
      <c r="BB424" s="32">
        <f>input!AG387/input!AG388*BB425</f>
        <v>354.60992907801148</v>
      </c>
      <c r="BC424" s="32">
        <f>input!AH387/input!AH388*BC425</f>
        <v>169.55326460481155</v>
      </c>
    </row>
    <row r="425" spans="2:55" x14ac:dyDescent="0.25">
      <c r="B425" s="26">
        <f>input!A388</f>
        <v>40851</v>
      </c>
      <c r="C425" s="20">
        <f>input!B388</f>
        <v>11983.24</v>
      </c>
      <c r="D425" s="20">
        <f>input!C388</f>
        <v>1253.23</v>
      </c>
      <c r="E425" s="20">
        <f>input!D388</f>
        <v>2686.15</v>
      </c>
      <c r="F425" s="20">
        <f>input!E388</f>
        <v>12408.25</v>
      </c>
      <c r="G425" s="20">
        <f>input!F388</f>
        <v>5966.16</v>
      </c>
      <c r="H425" s="20">
        <f>input!G388</f>
        <v>19842.79</v>
      </c>
      <c r="I425">
        <v>0</v>
      </c>
      <c r="J425" s="29">
        <f t="shared" ca="1" si="75"/>
        <v>1253.23</v>
      </c>
      <c r="K425" s="29">
        <f>VLOOKUP(B425,output_kmeans!$A$2:$H$1878,8,0)</f>
        <v>2</v>
      </c>
      <c r="L425" s="29">
        <f t="shared" si="77"/>
        <v>0</v>
      </c>
      <c r="M425" s="29">
        <f t="shared" si="77"/>
        <v>0</v>
      </c>
      <c r="N425" s="29">
        <f t="shared" ca="1" si="77"/>
        <v>3000</v>
      </c>
      <c r="O425">
        <f t="shared" si="76"/>
        <v>0</v>
      </c>
      <c r="P425" s="32">
        <f t="shared" ca="1" si="73"/>
        <v>2.2564314495299125</v>
      </c>
      <c r="Q425" s="32">
        <f t="shared" ca="1" si="73"/>
        <v>19.336948249619493</v>
      </c>
      <c r="R425" s="32" t="str">
        <f t="shared" ca="1" si="78"/>
        <v/>
      </c>
      <c r="S425" s="32" t="str">
        <f t="shared" ca="1" si="78"/>
        <v/>
      </c>
      <c r="T425" s="32" t="str">
        <f t="shared" ca="1" si="78"/>
        <v/>
      </c>
      <c r="U425" s="32" t="str">
        <f t="shared" ca="1" si="74"/>
        <v/>
      </c>
      <c r="V425" s="32" t="str">
        <f t="shared" ca="1" si="74"/>
        <v/>
      </c>
      <c r="W425" s="32" t="str">
        <f t="shared" ca="1" si="74"/>
        <v/>
      </c>
      <c r="X425" s="32" t="str">
        <f t="shared" ca="1" si="74"/>
        <v/>
      </c>
      <c r="Z425" s="32">
        <f>input!H388/input!H389*Z426</f>
        <v>2.2564314495299125</v>
      </c>
      <c r="AA425" s="32">
        <f>input!I388/input!I389*AA426</f>
        <v>8.6484081471227903</v>
      </c>
      <c r="AB425" s="32">
        <f>input!J388/input!J389*AB426</f>
        <v>19.336948249619493</v>
      </c>
      <c r="AC425" s="32">
        <f>input!K388/input!K389*AC426</f>
        <v>29.215649215649222</v>
      </c>
      <c r="AD425" s="33">
        <f>input!J388-input!H388</f>
        <v>1.8143000000000002</v>
      </c>
      <c r="AE425">
        <f t="shared" si="79"/>
        <v>0</v>
      </c>
      <c r="AF425" s="32">
        <f>input!L388/input!L389*AF426</f>
        <v>63.140536549347779</v>
      </c>
      <c r="AG425" s="32">
        <f>input!M388/input!M389*AG426</f>
        <v>147.57115343462451</v>
      </c>
      <c r="AH425" s="32">
        <f>input!N388/input!N389*AH426</f>
        <v>32.695361470956954</v>
      </c>
      <c r="AI425" s="32">
        <f>input!O388/input!O389*AI426</f>
        <v>106.53156146179433</v>
      </c>
      <c r="AJ425" s="32">
        <f>input!P388/input!P389*AJ426</f>
        <v>119.8729058347777</v>
      </c>
      <c r="AK425" s="32">
        <f>input!Q388/input!Q389*AK426</f>
        <v>121.46901300688636</v>
      </c>
      <c r="AL425" s="32">
        <f>input!R388/input!R389*AL426</f>
        <v>42.988338192419825</v>
      </c>
      <c r="AM425" s="32">
        <f>input!S388/input!S389*AM426</f>
        <v>78.25183118242083</v>
      </c>
      <c r="AN425" s="32">
        <f>input!T388/input!T389*AN426</f>
        <v>87.738492328218911</v>
      </c>
      <c r="AO425" s="32">
        <f>input!U388/input!U389*AO426</f>
        <v>493.08433734939615</v>
      </c>
      <c r="AP425" s="32">
        <f>input!V388/input!V389*AP426</f>
        <v>134.99458288190621</v>
      </c>
      <c r="AQ425" s="32">
        <f>input!W388/input!W389*AQ426</f>
        <v>719.72138759901691</v>
      </c>
      <c r="AR425" s="32">
        <f>input!X388/input!X389*AR426</f>
        <v>8731.4563106795886</v>
      </c>
      <c r="AT425" s="32">
        <f>input!Y388/input!Y389*AT426</f>
        <v>137.13888888888837</v>
      </c>
      <c r="AU425" s="32">
        <f>input!Z388/input!Z389*AU426</f>
        <v>308.73188405797111</v>
      </c>
      <c r="AV425" s="32">
        <f>input!AA388/input!AA389*AV426</f>
        <v>169.67632027257164</v>
      </c>
      <c r="AW425" s="32">
        <f>input!AB388/input!AB389*AW426</f>
        <v>168.59649122806994</v>
      </c>
      <c r="AX425" s="32">
        <f>input!AC388/input!AC389*AX426</f>
        <v>416.43348351909071</v>
      </c>
      <c r="AY425" s="32">
        <f>input!AD388/input!AD389*AY426</f>
        <v>310.26991441738028</v>
      </c>
      <c r="AZ425" s="32">
        <f>input!AE388/input!AE389*AZ426</f>
        <v>187.0420362514464</v>
      </c>
      <c r="BA425" s="32">
        <f>input!AF388/input!AF389*BA426</f>
        <v>208.33995234312994</v>
      </c>
      <c r="BB425" s="32">
        <f>input!AG388/input!AG389*BB426</f>
        <v>362.69503546099014</v>
      </c>
      <c r="BC425" s="32">
        <f>input!AH388/input!AH389*BC426</f>
        <v>175.05154639175313</v>
      </c>
    </row>
    <row r="426" spans="2:55" x14ac:dyDescent="0.25">
      <c r="B426" s="26">
        <f>input!A389</f>
        <v>40844</v>
      </c>
      <c r="C426" s="20">
        <f>input!B389</f>
        <v>12231.11</v>
      </c>
      <c r="D426" s="20">
        <f>input!C389</f>
        <v>1285.0899999999999</v>
      </c>
      <c r="E426" s="20">
        <f>input!D389</f>
        <v>2737.15</v>
      </c>
      <c r="F426" s="20">
        <f>input!E389</f>
        <v>12519.51</v>
      </c>
      <c r="G426" s="20">
        <f>input!F389</f>
        <v>6346.19</v>
      </c>
      <c r="H426" s="20">
        <f>input!G389</f>
        <v>20019.240000000002</v>
      </c>
      <c r="I426">
        <v>0</v>
      </c>
      <c r="J426" s="29">
        <f t="shared" ca="1" si="75"/>
        <v>1285.0899999999999</v>
      </c>
      <c r="K426" s="29">
        <f>VLOOKUP(B426,output_kmeans!$A$2:$H$1878,8,0)</f>
        <v>2</v>
      </c>
      <c r="L426" s="29">
        <f t="shared" si="77"/>
        <v>0</v>
      </c>
      <c r="M426" s="29">
        <f t="shared" si="77"/>
        <v>0</v>
      </c>
      <c r="N426" s="29">
        <f t="shared" ca="1" si="77"/>
        <v>3000</v>
      </c>
      <c r="O426">
        <f t="shared" si="76"/>
        <v>0</v>
      </c>
      <c r="P426" s="32">
        <f t="shared" ca="1" si="73"/>
        <v>2.9879119743775213</v>
      </c>
      <c r="Q426" s="32">
        <f t="shared" ca="1" si="73"/>
        <v>22.038622526636232</v>
      </c>
      <c r="R426" s="32" t="str">
        <f t="shared" ca="1" si="78"/>
        <v/>
      </c>
      <c r="S426" s="32" t="str">
        <f t="shared" ca="1" si="78"/>
        <v/>
      </c>
      <c r="T426" s="32" t="str">
        <f t="shared" ca="1" si="78"/>
        <v/>
      </c>
      <c r="U426" s="32" t="str">
        <f t="shared" ca="1" si="74"/>
        <v/>
      </c>
      <c r="V426" s="32" t="str">
        <f t="shared" ca="1" si="74"/>
        <v/>
      </c>
      <c r="W426" s="32" t="str">
        <f t="shared" ca="1" si="74"/>
        <v/>
      </c>
      <c r="X426" s="32" t="str">
        <f t="shared" ca="1" si="74"/>
        <v/>
      </c>
      <c r="Z426" s="32">
        <f>input!H389/input!H390*Z427</f>
        <v>2.9879119743775213</v>
      </c>
      <c r="AA426" s="32">
        <f>input!I389/input!I390*AA427</f>
        <v>11.177575637729866</v>
      </c>
      <c r="AB426" s="32">
        <f>input!J389/input!J390*AB427</f>
        <v>22.038622526636232</v>
      </c>
      <c r="AC426" s="32">
        <f>input!K389/input!K390*AC427</f>
        <v>31.897561897561904</v>
      </c>
      <c r="AD426" s="33">
        <f>input!J389-input!H389</f>
        <v>2.0274999999999999</v>
      </c>
      <c r="AE426">
        <f t="shared" si="79"/>
        <v>0</v>
      </c>
      <c r="AF426" s="32">
        <f>input!L389/input!L390*AF427</f>
        <v>61.585856099762069</v>
      </c>
      <c r="AG426" s="32">
        <f>input!M389/input!M390*AG427</f>
        <v>151.36956986946294</v>
      </c>
      <c r="AH426" s="32">
        <f>input!N389/input!N390*AH427</f>
        <v>31.684078562473882</v>
      </c>
      <c r="AI426" s="32">
        <f>input!O389/input!O390*AI427</f>
        <v>107.17607973421957</v>
      </c>
      <c r="AJ426" s="32">
        <f>input!P389/input!P390*AJ427</f>
        <v>123.62796071634904</v>
      </c>
      <c r="AK426" s="32">
        <f>input!Q389/input!Q390*AK427</f>
        <v>125.6312165263967</v>
      </c>
      <c r="AL426" s="32">
        <f>input!R389/input!R390*AL427</f>
        <v>41.948493683187557</v>
      </c>
      <c r="AM426" s="32">
        <f>input!S389/input!S390*AM427</f>
        <v>75.776770143006814</v>
      </c>
      <c r="AN426" s="32">
        <f>input!T389/input!T390*AN427</f>
        <v>85.196797865243596</v>
      </c>
      <c r="AO426" s="32">
        <f>input!U389/input!U390*AO427</f>
        <v>489.60843373493839</v>
      </c>
      <c r="AP426" s="32">
        <f>input!V389/input!V390*AP427</f>
        <v>133.0444203683634</v>
      </c>
      <c r="AQ426" s="32">
        <f>input!W389/input!W390*AQ427</f>
        <v>703.44168260038259</v>
      </c>
      <c r="AR426" s="32">
        <f>input!X389/input!X390*AR427</f>
        <v>8413.5275080905922</v>
      </c>
      <c r="AT426" s="32">
        <f>input!Y389/input!Y390*AT427</f>
        <v>144.9583333333328</v>
      </c>
      <c r="AU426" s="32">
        <f>input!Z389/input!Z390*AU427</f>
        <v>319.63768115942031</v>
      </c>
      <c r="AV426" s="32">
        <f>input!AA389/input!AA390*AV427</f>
        <v>164.83816013628547</v>
      </c>
      <c r="AW426" s="32">
        <f>input!AB389/input!AB390*AW427</f>
        <v>163.37719298245591</v>
      </c>
      <c r="AX426" s="32">
        <f>input!AC389/input!AC390*AX427</f>
        <v>414.32297842067959</v>
      </c>
      <c r="AY426" s="32">
        <f>input!AD389/input!AD390*AY427</f>
        <v>307.17577353522091</v>
      </c>
      <c r="AZ426" s="32">
        <f>input!AE389/input!AE390*AZ427</f>
        <v>187.73621288083322</v>
      </c>
      <c r="BA426" s="32">
        <f>input!AF389/input!AF390*BA427</f>
        <v>208.10166799046908</v>
      </c>
      <c r="BB426" s="32">
        <f>input!AG389/input!AG390*BB427</f>
        <v>370.92198581560001</v>
      </c>
      <c r="BC426" s="32">
        <f>input!AH389/input!AH390*BC427</f>
        <v>177.182130584193</v>
      </c>
    </row>
    <row r="427" spans="2:55" x14ac:dyDescent="0.25">
      <c r="B427" s="26">
        <f>input!A390</f>
        <v>40837</v>
      </c>
      <c r="C427" s="20">
        <f>input!B390</f>
        <v>11808.79</v>
      </c>
      <c r="D427" s="20">
        <f>input!C390</f>
        <v>1238.25</v>
      </c>
      <c r="E427" s="20">
        <f>input!D390</f>
        <v>2637.46</v>
      </c>
      <c r="F427" s="20">
        <f>input!E390</f>
        <v>11949.49</v>
      </c>
      <c r="G427" s="20">
        <f>input!F390</f>
        <v>5970.96</v>
      </c>
      <c r="H427" s="20">
        <f>input!G390</f>
        <v>18025.72</v>
      </c>
      <c r="I427">
        <v>0</v>
      </c>
      <c r="J427" s="29">
        <f t="shared" ca="1" si="75"/>
        <v>1238.25</v>
      </c>
      <c r="K427" s="29">
        <f>VLOOKUP(B427,output_kmeans!$A$2:$H$1878,8,0)</f>
        <v>2</v>
      </c>
      <c r="L427" s="29">
        <f t="shared" si="77"/>
        <v>0</v>
      </c>
      <c r="M427" s="29">
        <f t="shared" si="77"/>
        <v>0</v>
      </c>
      <c r="N427" s="29">
        <f t="shared" ca="1" si="77"/>
        <v>3000</v>
      </c>
      <c r="O427">
        <f t="shared" si="76"/>
        <v>0</v>
      </c>
      <c r="P427" s="32">
        <f t="shared" ca="1" si="73"/>
        <v>2.7564831077590681</v>
      </c>
      <c r="Q427" s="32">
        <f t="shared" ca="1" si="73"/>
        <v>21.111111111111114</v>
      </c>
      <c r="R427" s="32" t="str">
        <f t="shared" ca="1" si="78"/>
        <v/>
      </c>
      <c r="S427" s="32" t="str">
        <f t="shared" ca="1" si="78"/>
        <v/>
      </c>
      <c r="T427" s="32" t="str">
        <f t="shared" ca="1" si="78"/>
        <v/>
      </c>
      <c r="U427" s="32" t="str">
        <f t="shared" ca="1" si="74"/>
        <v/>
      </c>
      <c r="V427" s="32" t="str">
        <f t="shared" ca="1" si="74"/>
        <v/>
      </c>
      <c r="W427" s="32" t="str">
        <f t="shared" ca="1" si="74"/>
        <v/>
      </c>
      <c r="X427" s="32" t="str">
        <f t="shared" ca="1" si="74"/>
        <v/>
      </c>
      <c r="Z427" s="32">
        <f>input!H390/input!H391*Z428</f>
        <v>2.7564831077590681</v>
      </c>
      <c r="AA427" s="32">
        <f>input!I390/input!I391*AA428</f>
        <v>10.547755586315983</v>
      </c>
      <c r="AB427" s="32">
        <f>input!J390/input!J391*AB428</f>
        <v>21.111111111111114</v>
      </c>
      <c r="AC427" s="32">
        <f>input!K390/input!K391*AC428</f>
        <v>30.842940842940848</v>
      </c>
      <c r="AD427" s="33">
        <f>input!J390-input!H390</f>
        <v>1.9523999999999999</v>
      </c>
      <c r="AE427">
        <f t="shared" si="79"/>
        <v>0</v>
      </c>
      <c r="AF427" s="32">
        <f>input!L390/input!L391*AF428</f>
        <v>62.675363032242174</v>
      </c>
      <c r="AG427" s="32">
        <f>input!M390/input!M391*AG428</f>
        <v>148.68392895356308</v>
      </c>
      <c r="AH427" s="32">
        <f>input!N390/input!N391*AH428</f>
        <v>31.880484747179278</v>
      </c>
      <c r="AI427" s="32">
        <f>input!O390/input!O391*AI428</f>
        <v>106.0000000000003</v>
      </c>
      <c r="AJ427" s="32">
        <f>input!P390/input!P391*AJ428</f>
        <v>119.88445984979791</v>
      </c>
      <c r="AK427" s="32">
        <f>input!Q390/input!Q391*AK428</f>
        <v>122.89211935730718</v>
      </c>
      <c r="AL427" s="32">
        <f>input!R390/input!R391*AL428</f>
        <v>42.881438289601547</v>
      </c>
      <c r="AM427" s="32">
        <f>input!S390/input!S391*AM428</f>
        <v>77.575165678409675</v>
      </c>
      <c r="AN427" s="32">
        <f>input!T390/input!T391*AN428</f>
        <v>87.479653102068141</v>
      </c>
      <c r="AO427" s="32">
        <f>input!U390/input!U391*AO428</f>
        <v>502.23393574297046</v>
      </c>
      <c r="AP427" s="32">
        <f>input!V390/input!V391*AP428</f>
        <v>136.48970747562234</v>
      </c>
      <c r="AQ427" s="32">
        <f>input!W390/input!W391*AQ428</f>
        <v>732.11326595647847</v>
      </c>
      <c r="AR427" s="32">
        <f>input!X390/input!X391*AR428</f>
        <v>8851.2621359223067</v>
      </c>
      <c r="AT427" s="32">
        <f>input!Y390/input!Y391*AT428</f>
        <v>134.8611111111106</v>
      </c>
      <c r="AU427" s="32">
        <f>input!Z390/input!Z391*AU428</f>
        <v>282.5452898550725</v>
      </c>
      <c r="AV427" s="32">
        <f>input!AA390/input!AA391*AV428</f>
        <v>166.16695059625138</v>
      </c>
      <c r="AW427" s="32">
        <f>input!AB390/input!AB391*AW428</f>
        <v>154.21052631578925</v>
      </c>
      <c r="AX427" s="32">
        <f>input!AC390/input!AC391*AX428</f>
        <v>387.74009959687106</v>
      </c>
      <c r="AY427" s="32">
        <f>input!AD390/input!AD391*AY428</f>
        <v>287.68926925608991</v>
      </c>
      <c r="AZ427" s="32">
        <f>input!AE390/input!AE391*AZ428</f>
        <v>187.00347088314714</v>
      </c>
      <c r="BA427" s="32">
        <f>input!AF390/input!AF391*BA428</f>
        <v>206.27482128673594</v>
      </c>
      <c r="BB427" s="32">
        <f>input!AG390/input!AG391*BB428</f>
        <v>375.60283687942979</v>
      </c>
      <c r="BC427" s="32">
        <f>input!AH390/input!AH391*BC428</f>
        <v>173.7457044673545</v>
      </c>
    </row>
    <row r="428" spans="2:55" x14ac:dyDescent="0.25">
      <c r="B428" s="26">
        <f>input!A391</f>
        <v>40830</v>
      </c>
      <c r="C428" s="20">
        <f>input!B391</f>
        <v>11644.49</v>
      </c>
      <c r="D428" s="20">
        <f>input!C391</f>
        <v>1224.58</v>
      </c>
      <c r="E428" s="20">
        <f>input!D391</f>
        <v>2667.85</v>
      </c>
      <c r="F428" s="20">
        <f>input!E391</f>
        <v>12081.73</v>
      </c>
      <c r="G428" s="20">
        <f>input!F391</f>
        <v>5967.2</v>
      </c>
      <c r="H428" s="20">
        <f>input!G391</f>
        <v>18501.79</v>
      </c>
      <c r="I428">
        <v>0</v>
      </c>
      <c r="J428" s="29">
        <f t="shared" ca="1" si="75"/>
        <v>1224.58</v>
      </c>
      <c r="K428" s="29">
        <f>VLOOKUP(B428,output_kmeans!$A$2:$H$1878,8,0)</f>
        <v>2</v>
      </c>
      <c r="L428" s="29">
        <f t="shared" si="77"/>
        <v>0</v>
      </c>
      <c r="M428" s="29">
        <f t="shared" si="77"/>
        <v>0</v>
      </c>
      <c r="N428" s="29">
        <f t="shared" ca="1" si="77"/>
        <v>3000</v>
      </c>
      <c r="O428">
        <f t="shared" si="76"/>
        <v>0</v>
      </c>
      <c r="P428" s="32">
        <f t="shared" ca="1" si="73"/>
        <v>2.7420188035954154</v>
      </c>
      <c r="Q428" s="32">
        <f t="shared" ca="1" si="73"/>
        <v>21.382229832572303</v>
      </c>
      <c r="R428" s="32" t="str">
        <f t="shared" ca="1" si="78"/>
        <v/>
      </c>
      <c r="S428" s="32" t="str">
        <f t="shared" ca="1" si="78"/>
        <v/>
      </c>
      <c r="T428" s="32" t="str">
        <f t="shared" ca="1" si="78"/>
        <v/>
      </c>
      <c r="U428" s="32" t="str">
        <f t="shared" ca="1" si="74"/>
        <v/>
      </c>
      <c r="V428" s="32" t="str">
        <f t="shared" ca="1" si="74"/>
        <v/>
      </c>
      <c r="W428" s="32" t="str">
        <f t="shared" ca="1" si="74"/>
        <v/>
      </c>
      <c r="X428" s="32" t="str">
        <f t="shared" ca="1" si="74"/>
        <v/>
      </c>
      <c r="Z428" s="32">
        <f>input!H391/input!H392*Z429</f>
        <v>2.7420188035954154</v>
      </c>
      <c r="AA428" s="32">
        <f>input!I391/input!I392*AA429</f>
        <v>10.979829938698819</v>
      </c>
      <c r="AB428" s="32">
        <f>input!J391/input!J392*AB429</f>
        <v>21.382229832572303</v>
      </c>
      <c r="AC428" s="32">
        <f>input!K391/input!K392*AC429</f>
        <v>30.537705537705545</v>
      </c>
      <c r="AD428" s="33">
        <f>input!J391-input!H391</f>
        <v>1.9823</v>
      </c>
      <c r="AE428">
        <f t="shared" si="79"/>
        <v>0</v>
      </c>
      <c r="AF428" s="32">
        <f>input!L391/input!L392*AF429</f>
        <v>62.862416933300516</v>
      </c>
      <c r="AG428" s="32">
        <f>input!M391/input!M392*AG429</f>
        <v>148.53413224909056</v>
      </c>
      <c r="AH428" s="32">
        <f>input!N391/input!N392*AH429</f>
        <v>32.269118261596326</v>
      </c>
      <c r="AI428" s="32">
        <f>input!O391/input!O392*AI429</f>
        <v>105.11627906976773</v>
      </c>
      <c r="AJ428" s="32">
        <f>input!P391/input!P392*AJ429</f>
        <v>119.46851530907</v>
      </c>
      <c r="AK428" s="32">
        <f>input!Q391/input!Q392*AK429</f>
        <v>123.22876817138523</v>
      </c>
      <c r="AL428" s="32">
        <f>input!R391/input!R392*AL429</f>
        <v>43.318756073858104</v>
      </c>
      <c r="AM428" s="32">
        <f>input!S391/input!S392*AM429</f>
        <v>77.608650156958674</v>
      </c>
      <c r="AN428" s="32">
        <f>input!T391/input!T392*AN429</f>
        <v>87.938625750500435</v>
      </c>
      <c r="AO428" s="32">
        <f>input!U391/input!U392*AO429</f>
        <v>492.19377510040022</v>
      </c>
      <c r="AP428" s="32">
        <f>input!V391/input!V392*AP429</f>
        <v>135.60130010834172</v>
      </c>
      <c r="AQ428" s="32">
        <f>input!W391/input!W392*AQ429</f>
        <v>713.1020668305564</v>
      </c>
      <c r="AR428" s="32">
        <f>input!X391/input!X392*AR429</f>
        <v>8571.5210355986819</v>
      </c>
      <c r="AT428" s="32">
        <f>input!Y391/input!Y392*AT429</f>
        <v>141.5833333333328</v>
      </c>
      <c r="AU428" s="32">
        <f>input!Z391/input!Z392*AU429</f>
        <v>291.42210144927543</v>
      </c>
      <c r="AV428" s="32">
        <f>input!AA391/input!AA392*AV429</f>
        <v>165.79216354344047</v>
      </c>
      <c r="AW428" s="32">
        <f>input!AB391/input!AB392*AW429</f>
        <v>151.4473684210524</v>
      </c>
      <c r="AX428" s="32">
        <f>input!AC391/input!AC392*AX429</f>
        <v>398.81432297842196</v>
      </c>
      <c r="AY428" s="32">
        <f>input!AD391/input!AD392*AY429</f>
        <v>285.71428571428606</v>
      </c>
      <c r="AZ428" s="32">
        <f>input!AE391/input!AE392*AZ429</f>
        <v>195.9120709602779</v>
      </c>
      <c r="BA428" s="32">
        <f>input!AF391/input!AF392*BA429</f>
        <v>203.33598093725223</v>
      </c>
      <c r="BB428" s="32">
        <f>input!AG391/input!AG392*BB429</f>
        <v>396.17021276595443</v>
      </c>
      <c r="BC428" s="32">
        <f>input!AH391/input!AH392*BC429</f>
        <v>171.20274914089401</v>
      </c>
    </row>
    <row r="429" spans="2:55" x14ac:dyDescent="0.25">
      <c r="B429" s="26">
        <f>input!A392</f>
        <v>40823</v>
      </c>
      <c r="C429" s="20">
        <f>input!B392</f>
        <v>11103.12</v>
      </c>
      <c r="D429" s="20">
        <f>input!C392</f>
        <v>1155.46</v>
      </c>
      <c r="E429" s="20">
        <f>input!D392</f>
        <v>2479.35</v>
      </c>
      <c r="F429" s="20">
        <f>input!E392</f>
        <v>11588.36</v>
      </c>
      <c r="G429" s="20">
        <f>input!F392</f>
        <v>5675.7</v>
      </c>
      <c r="H429" s="20">
        <f>input!G392</f>
        <v>17707.009999999998</v>
      </c>
      <c r="I429">
        <v>0</v>
      </c>
      <c r="J429" s="29">
        <f t="shared" ca="1" si="75"/>
        <v>1155.46</v>
      </c>
      <c r="K429" s="29">
        <f>VLOOKUP(B429,output_kmeans!$A$2:$H$1878,8,0)</f>
        <v>2</v>
      </c>
      <c r="L429" s="29">
        <f t="shared" si="77"/>
        <v>0</v>
      </c>
      <c r="M429" s="29">
        <f t="shared" si="77"/>
        <v>0</v>
      </c>
      <c r="N429" s="29">
        <f t="shared" ca="1" si="77"/>
        <v>3000</v>
      </c>
      <c r="O429">
        <f t="shared" si="76"/>
        <v>0</v>
      </c>
      <c r="P429" s="32">
        <f t="shared" ca="1" si="73"/>
        <v>2.97758032854634</v>
      </c>
      <c r="Q429" s="32">
        <f t="shared" ca="1" si="73"/>
        <v>19.75266362252664</v>
      </c>
      <c r="R429" s="32" t="str">
        <f t="shared" ca="1" si="78"/>
        <v/>
      </c>
      <c r="S429" s="32" t="str">
        <f t="shared" ca="1" si="78"/>
        <v/>
      </c>
      <c r="T429" s="32" t="str">
        <f t="shared" ca="1" si="78"/>
        <v/>
      </c>
      <c r="U429" s="32" t="str">
        <f t="shared" ca="1" si="74"/>
        <v/>
      </c>
      <c r="V429" s="32" t="str">
        <f t="shared" ca="1" si="74"/>
        <v/>
      </c>
      <c r="W429" s="32" t="str">
        <f t="shared" ca="1" si="74"/>
        <v/>
      </c>
      <c r="X429" s="32" t="str">
        <f t="shared" ca="1" si="74"/>
        <v/>
      </c>
      <c r="Z429" s="32">
        <f>input!H392/input!H393*Z430</f>
        <v>2.97758032854634</v>
      </c>
      <c r="AA429" s="32">
        <f>input!I392/input!I393*AA430</f>
        <v>10.687166304132869</v>
      </c>
      <c r="AB429" s="32">
        <f>input!J392/input!J393*AB430</f>
        <v>19.75266362252664</v>
      </c>
      <c r="AC429" s="32">
        <f>input!K392/input!K393*AC430</f>
        <v>28.507843507843514</v>
      </c>
      <c r="AD429" s="33">
        <f>input!J392-input!H392</f>
        <v>1.7882</v>
      </c>
      <c r="AE429">
        <f t="shared" si="79"/>
        <v>0</v>
      </c>
      <c r="AF429" s="32">
        <f>input!L392/input!L393*AF430</f>
        <v>64.587743047009596</v>
      </c>
      <c r="AG429" s="32">
        <f>input!M392/input!M393*AG430</f>
        <v>143.14145088808053</v>
      </c>
      <c r="AH429" s="32">
        <f>input!N392/input!N393*AH430</f>
        <v>32.064354366903473</v>
      </c>
      <c r="AI429" s="32">
        <f>input!O392/input!O393*AI430</f>
        <v>103.40199335548201</v>
      </c>
      <c r="AJ429" s="32">
        <f>input!P392/input!P393*AJ430</f>
        <v>112.85961871750442</v>
      </c>
      <c r="AK429" s="32">
        <f>input!Q392/input!Q393*AK430</f>
        <v>117.84238714613656</v>
      </c>
      <c r="AL429" s="32">
        <f>input!R392/input!R393*AL430</f>
        <v>45.053449951409128</v>
      </c>
      <c r="AM429" s="32">
        <f>input!S392/input!S393*AM430</f>
        <v>81.343564701779059</v>
      </c>
      <c r="AN429" s="32">
        <f>input!T392/input!T393*AN430</f>
        <v>90.808539026017442</v>
      </c>
      <c r="AO429" s="32">
        <f>input!U392/input!U393*AO430</f>
        <v>493.52409638554076</v>
      </c>
      <c r="AP429" s="32">
        <f>input!V392/input!V393*AP430</f>
        <v>136.87973997833089</v>
      </c>
      <c r="AQ429" s="32">
        <f>input!W392/input!W393*AQ430</f>
        <v>728.56232359100431</v>
      </c>
      <c r="AR429" s="32">
        <f>input!X392/input!X393*AR430</f>
        <v>8711.8446601941505</v>
      </c>
      <c r="AT429" s="32">
        <f>input!Y392/input!Y393*AT430</f>
        <v>140.94444444444392</v>
      </c>
      <c r="AU429" s="32">
        <f>input!Z392/input!Z393*AU430</f>
        <v>280.73369565217399</v>
      </c>
      <c r="AV429" s="32">
        <f>input!AA392/input!AA393*AV430</f>
        <v>166.23509369676242</v>
      </c>
      <c r="AW429" s="32">
        <f>input!AB392/input!AB393*AW430</f>
        <v>135.7017543859647</v>
      </c>
      <c r="AX429" s="32">
        <f>input!AC392/input!AC393*AX430</f>
        <v>387.59781835428157</v>
      </c>
      <c r="AY429" s="32">
        <f>input!AD392/input!AD393*AY430</f>
        <v>273.14022383146846</v>
      </c>
      <c r="AZ429" s="32">
        <f>input!AE392/input!AE393*AZ430</f>
        <v>178.67335133050543</v>
      </c>
      <c r="BA429" s="32">
        <f>input!AF392/input!AF393*BA430</f>
        <v>190.62748212867396</v>
      </c>
      <c r="BB429" s="32">
        <f>input!AG392/input!AG393*BB430</f>
        <v>356.87943262411079</v>
      </c>
      <c r="BC429" s="32">
        <f>input!AH392/input!AH393*BC430</f>
        <v>167.01030927835106</v>
      </c>
    </row>
    <row r="430" spans="2:55" x14ac:dyDescent="0.25">
      <c r="B430" s="26">
        <f>input!A393</f>
        <v>40816</v>
      </c>
      <c r="C430" s="20">
        <f>input!B393</f>
        <v>10913.38</v>
      </c>
      <c r="D430" s="20">
        <f>input!C393</f>
        <v>1131.42</v>
      </c>
      <c r="E430" s="20">
        <f>input!D393</f>
        <v>2415.4</v>
      </c>
      <c r="F430" s="20">
        <f>input!E393</f>
        <v>11623.84</v>
      </c>
      <c r="G430" s="20">
        <f>input!F393</f>
        <v>5502.02</v>
      </c>
      <c r="H430" s="20">
        <f>input!G393</f>
        <v>17592.41</v>
      </c>
      <c r="I430">
        <v>0</v>
      </c>
      <c r="J430" s="29">
        <f t="shared" ca="1" si="75"/>
        <v>1131.42</v>
      </c>
      <c r="K430" s="29">
        <f>VLOOKUP(B430,output_kmeans!$A$2:$H$1878,8,0)</f>
        <v>1</v>
      </c>
      <c r="L430" s="29">
        <f t="shared" si="77"/>
        <v>0</v>
      </c>
      <c r="M430" s="29">
        <f t="shared" ca="1" si="77"/>
        <v>3000</v>
      </c>
      <c r="N430" s="29">
        <f t="shared" si="77"/>
        <v>0</v>
      </c>
      <c r="O430">
        <f t="shared" si="76"/>
        <v>0</v>
      </c>
      <c r="P430" s="32">
        <f t="shared" ca="1" si="73"/>
        <v>2.5105899369769626</v>
      </c>
      <c r="Q430" s="32">
        <f t="shared" ca="1" si="73"/>
        <v>18.221080669710808</v>
      </c>
      <c r="R430" s="32" t="str">
        <f t="shared" ca="1" si="78"/>
        <v/>
      </c>
      <c r="S430" s="32" t="str">
        <f t="shared" ca="1" si="78"/>
        <v/>
      </c>
      <c r="T430" s="32" t="str">
        <f t="shared" ca="1" si="78"/>
        <v/>
      </c>
      <c r="U430" s="32" t="str">
        <f t="shared" ca="1" si="74"/>
        <v/>
      </c>
      <c r="V430" s="32" t="str">
        <f t="shared" ca="1" si="74"/>
        <v/>
      </c>
      <c r="W430" s="32" t="str">
        <f t="shared" ca="1" si="74"/>
        <v/>
      </c>
      <c r="X430" s="32" t="str">
        <f t="shared" ca="1" si="74"/>
        <v/>
      </c>
      <c r="Z430" s="32">
        <f>input!H393/input!H394*Z431</f>
        <v>2.5105899369769626</v>
      </c>
      <c r="AA430" s="32">
        <f>input!I393/input!I394*AA431</f>
        <v>9.4107178168874679</v>
      </c>
      <c r="AB430" s="32">
        <f>input!J393/input!J394*AB431</f>
        <v>18.221080669710808</v>
      </c>
      <c r="AC430" s="32">
        <f>input!K393/input!K394*AC431</f>
        <v>27.53165753165754</v>
      </c>
      <c r="AD430" s="33">
        <f>input!J393-input!H393</f>
        <v>1.6724000000000001</v>
      </c>
      <c r="AE430">
        <f t="shared" si="79"/>
        <v>0</v>
      </c>
      <c r="AF430" s="32">
        <f>input!L393/input!L394*AF431</f>
        <v>64.445811797522353</v>
      </c>
      <c r="AG430" s="32">
        <f>input!M393/input!M394*AG431</f>
        <v>143.23774876952712</v>
      </c>
      <c r="AH430" s="32">
        <f>input!N393/input!N394*AH431</f>
        <v>32.202256581696616</v>
      </c>
      <c r="AI430" s="32">
        <f>input!O393/input!O394*AI431</f>
        <v>103.54817275747537</v>
      </c>
      <c r="AJ430" s="32">
        <f>input!P393/input!P394*AJ431</f>
        <v>111.63489312536115</v>
      </c>
      <c r="AK430" s="32">
        <f>input!Q393/input!Q394*AK431</f>
        <v>116.51109410864612</v>
      </c>
      <c r="AL430" s="32">
        <f>input!R393/input!R394*AL431</f>
        <v>44.130223517978614</v>
      </c>
      <c r="AM430" s="32">
        <f>input!S393/input!S394*AM431</f>
        <v>81.837460760376899</v>
      </c>
      <c r="AN430" s="32">
        <f>input!T393/input!T394*AN431</f>
        <v>91.714476317545135</v>
      </c>
      <c r="AO430" s="32">
        <f>input!U393/input!U394*AO431</f>
        <v>491.60341365461704</v>
      </c>
      <c r="AP430" s="32">
        <f>input!V393/input!V394*AP431</f>
        <v>138.20151679306545</v>
      </c>
      <c r="AQ430" s="32">
        <f>input!W393/input!W394*AQ431</f>
        <v>737.20295001365764</v>
      </c>
      <c r="AR430" s="32">
        <f>input!X393/input!X394*AR431</f>
        <v>8995.0161812297483</v>
      </c>
      <c r="AT430" s="32">
        <f>input!Y393/input!Y394*AT431</f>
        <v>137.09722222222172</v>
      </c>
      <c r="AU430" s="32">
        <f>input!Z393/input!Z394*AU431</f>
        <v>272.49094202898561</v>
      </c>
      <c r="AV430" s="32">
        <f>input!AA393/input!AA394*AV431</f>
        <v>166.4735945485512</v>
      </c>
      <c r="AW430" s="32">
        <f>input!AB393/input!AB394*AW431</f>
        <v>131.57894736842087</v>
      </c>
      <c r="AX430" s="32">
        <f>input!AC393/input!AC394*AX431</f>
        <v>384.25420915342789</v>
      </c>
      <c r="AY430" s="32">
        <f>input!AD393/input!AD394*AY431</f>
        <v>260.69782751810436</v>
      </c>
      <c r="AZ430" s="32">
        <f>input!AE393/input!AE394*AZ431</f>
        <v>181.87427689934461</v>
      </c>
      <c r="BA430" s="32">
        <f>input!AF393/input!AF394*BA431</f>
        <v>188.24463860206552</v>
      </c>
      <c r="BB430" s="32">
        <f>input!AG393/input!AG394*BB431</f>
        <v>373.61702127659294</v>
      </c>
      <c r="BC430" s="32">
        <f>input!AH393/input!AH394*BC431</f>
        <v>167.49140893470846</v>
      </c>
    </row>
    <row r="431" spans="2:55" x14ac:dyDescent="0.25">
      <c r="B431" s="26">
        <f>input!A394</f>
        <v>40809</v>
      </c>
      <c r="C431" s="20">
        <f>input!B394</f>
        <v>10771.48</v>
      </c>
      <c r="D431" s="20">
        <f>input!C394</f>
        <v>1136.43</v>
      </c>
      <c r="E431" s="20">
        <f>input!D394</f>
        <v>2483.23</v>
      </c>
      <c r="F431" s="20">
        <f>input!E394</f>
        <v>11462.87</v>
      </c>
      <c r="G431" s="20">
        <f>input!F394</f>
        <v>5196.5600000000004</v>
      </c>
      <c r="H431" s="20">
        <f>input!G394</f>
        <v>17668.830000000002</v>
      </c>
      <c r="I431">
        <v>0</v>
      </c>
      <c r="J431" s="29">
        <f t="shared" ca="1" si="75"/>
        <v>1136.43</v>
      </c>
      <c r="K431" s="29">
        <f>VLOOKUP(B431,output_kmeans!$A$2:$H$1878,8,0)</f>
        <v>1</v>
      </c>
      <c r="L431" s="29">
        <f t="shared" si="77"/>
        <v>0</v>
      </c>
      <c r="M431" s="29">
        <f t="shared" ca="1" si="77"/>
        <v>3000</v>
      </c>
      <c r="N431" s="29">
        <f t="shared" si="77"/>
        <v>0</v>
      </c>
      <c r="O431">
        <f t="shared" si="76"/>
        <v>0</v>
      </c>
      <c r="P431" s="32">
        <f t="shared" ca="1" si="73"/>
        <v>2.2357681578675503</v>
      </c>
      <c r="Q431" s="32">
        <f t="shared" ca="1" si="73"/>
        <v>17.4410197869102</v>
      </c>
      <c r="R431" s="32" t="str">
        <f t="shared" ca="1" si="78"/>
        <v/>
      </c>
      <c r="S431" s="32" t="str">
        <f t="shared" ca="1" si="78"/>
        <v/>
      </c>
      <c r="T431" s="32" t="str">
        <f t="shared" ca="1" si="78"/>
        <v/>
      </c>
      <c r="U431" s="32" t="str">
        <f t="shared" ca="1" si="74"/>
        <v/>
      </c>
      <c r="V431" s="32" t="str">
        <f t="shared" ca="1" si="74"/>
        <v/>
      </c>
      <c r="W431" s="32" t="str">
        <f t="shared" ca="1" si="74"/>
        <v/>
      </c>
      <c r="X431" s="32" t="str">
        <f t="shared" ca="1" si="74"/>
        <v/>
      </c>
      <c r="Z431" s="32">
        <f>input!H394/input!H395*Z432</f>
        <v>2.2357681578675503</v>
      </c>
      <c r="AA431" s="32">
        <f>input!I394/input!I395*AA432</f>
        <v>8.6029266363456465</v>
      </c>
      <c r="AB431" s="32">
        <f>input!J394/input!J395*AB432</f>
        <v>17.4410197869102</v>
      </c>
      <c r="AC431" s="32">
        <f>input!K394/input!K395*AC432</f>
        <v>27.406917406917412</v>
      </c>
      <c r="AD431" s="33">
        <f>input!J394-input!H394</f>
        <v>1.6170000000000002</v>
      </c>
      <c r="AE431">
        <f t="shared" si="79"/>
        <v>0</v>
      </c>
      <c r="AF431" s="32">
        <f>input!L394/input!L395*AF432</f>
        <v>64.403150381491514</v>
      </c>
      <c r="AG431" s="32">
        <f>input!M394/input!M395*AG432</f>
        <v>144.44682216991231</v>
      </c>
      <c r="AH431" s="32">
        <f>input!N394/input!N395*AH432</f>
        <v>32.014208106978685</v>
      </c>
      <c r="AI431" s="32">
        <f>input!O394/input!O395*AI432</f>
        <v>102.65116279069797</v>
      </c>
      <c r="AJ431" s="32">
        <f>input!P394/input!P395*AJ432</f>
        <v>112.98671288272683</v>
      </c>
      <c r="AK431" s="32">
        <f>input!Q394/input!Q395*AK432</f>
        <v>118.83703136954897</v>
      </c>
      <c r="AL431" s="32">
        <f>input!R394/input!R395*AL432</f>
        <v>44.003887269193385</v>
      </c>
      <c r="AM431" s="32">
        <f>input!S394/input!S395*AM432</f>
        <v>81.600279037321428</v>
      </c>
      <c r="AN431" s="32">
        <f>input!T394/input!T395*AN432</f>
        <v>92.524349566377708</v>
      </c>
      <c r="AO431" s="32">
        <f>input!U394/input!U395*AO432</f>
        <v>496.33534136546041</v>
      </c>
      <c r="AP431" s="32">
        <f>input!V394/input!V395*AP432</f>
        <v>137.21343445287044</v>
      </c>
      <c r="AQ431" s="32">
        <f>input!W394/input!W395*AQ432</f>
        <v>739.30620049166907</v>
      </c>
      <c r="AR431" s="32">
        <f>input!X394/input!X395*AR432</f>
        <v>8776.69902912619</v>
      </c>
      <c r="AT431" s="32">
        <f>input!Y394/input!Y395*AT432</f>
        <v>138.87499999999949</v>
      </c>
      <c r="AU431" s="32">
        <f>input!Z394/input!Z395*AU432</f>
        <v>272.20108695652186</v>
      </c>
      <c r="AV431" s="32">
        <f>input!AA394/input!AA395*AV432</f>
        <v>159.21635434412192</v>
      </c>
      <c r="AW431" s="32">
        <f>input!AB394/input!AB395*AW432</f>
        <v>136.18421052631561</v>
      </c>
      <c r="AX431" s="32">
        <f>input!AC394/input!AC395*AX432</f>
        <v>388.35665164809234</v>
      </c>
      <c r="AY431" s="32">
        <f>input!AD394/input!AD395*AY432</f>
        <v>262.83739302172512</v>
      </c>
      <c r="AZ431" s="32">
        <f>input!AE394/input!AE395*AZ432</f>
        <v>194.06093328191307</v>
      </c>
      <c r="BA431" s="32">
        <f>input!AF394/input!AF395*BA432</f>
        <v>202.85941223193055</v>
      </c>
      <c r="BB431" s="32">
        <f>input!AG394/input!AG395*BB432</f>
        <v>352.34042553191222</v>
      </c>
      <c r="BC431" s="32">
        <f>input!AH394/input!AH395*BC432</f>
        <v>176.15120274914148</v>
      </c>
    </row>
    <row r="432" spans="2:55" x14ac:dyDescent="0.25">
      <c r="B432" s="26">
        <f>input!A395</f>
        <v>40802</v>
      </c>
      <c r="C432" s="20">
        <f>input!B395</f>
        <v>11509.09</v>
      </c>
      <c r="D432" s="20">
        <f>input!C395</f>
        <v>1216.01</v>
      </c>
      <c r="E432" s="20">
        <f>input!D395</f>
        <v>2622.31</v>
      </c>
      <c r="F432" s="20">
        <f>input!E395</f>
        <v>12263.71</v>
      </c>
      <c r="G432" s="20">
        <f>input!F395</f>
        <v>5573.51</v>
      </c>
      <c r="H432" s="20">
        <f>input!G395</f>
        <v>19455.310000000001</v>
      </c>
      <c r="I432">
        <v>0</v>
      </c>
      <c r="J432" s="29">
        <f t="shared" ca="1" si="75"/>
        <v>1216.01</v>
      </c>
      <c r="K432" s="29">
        <f>VLOOKUP(B432,output_kmeans!$A$2:$H$1878,8,0)</f>
        <v>2</v>
      </c>
      <c r="L432" s="29">
        <f t="shared" si="77"/>
        <v>0</v>
      </c>
      <c r="M432" s="29">
        <f t="shared" si="77"/>
        <v>0</v>
      </c>
      <c r="N432" s="29">
        <f t="shared" ca="1" si="77"/>
        <v>3000</v>
      </c>
      <c r="O432">
        <f t="shared" si="76"/>
        <v>0</v>
      </c>
      <c r="P432" s="32">
        <f t="shared" ca="1" si="73"/>
        <v>1.7067878913110874</v>
      </c>
      <c r="Q432" s="32">
        <f t="shared" ca="1" si="73"/>
        <v>19.481544901065448</v>
      </c>
      <c r="R432" s="32" t="str">
        <f t="shared" ca="1" si="78"/>
        <v/>
      </c>
      <c r="S432" s="32" t="str">
        <f t="shared" ca="1" si="78"/>
        <v/>
      </c>
      <c r="T432" s="32" t="str">
        <f t="shared" ca="1" si="78"/>
        <v/>
      </c>
      <c r="U432" s="32" t="str">
        <f t="shared" ca="1" si="74"/>
        <v/>
      </c>
      <c r="V432" s="32" t="str">
        <f t="shared" ca="1" si="74"/>
        <v/>
      </c>
      <c r="W432" s="32" t="str">
        <f t="shared" ca="1" si="74"/>
        <v/>
      </c>
      <c r="X432" s="32" t="str">
        <f t="shared" ca="1" si="74"/>
        <v/>
      </c>
      <c r="Z432" s="32">
        <f>input!H395/input!H396*Z433</f>
        <v>1.7067878913110874</v>
      </c>
      <c r="AA432" s="32">
        <f>input!I395/input!I396*AA433</f>
        <v>8.9914969349416527</v>
      </c>
      <c r="AB432" s="32">
        <f>input!J395/input!J396*AB433</f>
        <v>19.481544901065448</v>
      </c>
      <c r="AC432" s="32">
        <f>input!K395/input!K396*AC433</f>
        <v>31.307881307881313</v>
      </c>
      <c r="AD432" s="33">
        <f>input!J395-input!H395</f>
        <v>1.8826999999999998</v>
      </c>
      <c r="AE432">
        <f t="shared" si="79"/>
        <v>0</v>
      </c>
      <c r="AF432" s="32">
        <f>input!L395/input!L396*AF433</f>
        <v>62.842727048978595</v>
      </c>
      <c r="AG432" s="32">
        <f>input!M395/input!M396*AG433</f>
        <v>147.61395249304519</v>
      </c>
      <c r="AH432" s="32">
        <f>input!N395/input!N396*AH433</f>
        <v>32.089427496865859</v>
      </c>
      <c r="AI432" s="32">
        <f>input!O395/input!O396*AI433</f>
        <v>104.9235880398674</v>
      </c>
      <c r="AJ432" s="32">
        <f>input!P395/input!P396*AJ433</f>
        <v>119.71114962449461</v>
      </c>
      <c r="AK432" s="32">
        <f>input!Q395/input!Q396*AK433</f>
        <v>126.87069625095678</v>
      </c>
      <c r="AL432" s="32">
        <f>input!R395/input!R396*AL433</f>
        <v>42.546161321671526</v>
      </c>
      <c r="AM432" s="32">
        <f>input!S395/input!S396*AM433</f>
        <v>77.764911056854032</v>
      </c>
      <c r="AN432" s="32">
        <f>input!T395/input!T396*AN433</f>
        <v>88.261507671781303</v>
      </c>
      <c r="AO432" s="32">
        <f>input!U395/input!U396*AO433</f>
        <v>474.57329317268932</v>
      </c>
      <c r="AP432" s="32">
        <f>input!V395/input!V396*AP433</f>
        <v>133.9414951245931</v>
      </c>
      <c r="AQ432" s="32">
        <f>input!W395/input!W396*AQ433</f>
        <v>682.09960848584194</v>
      </c>
      <c r="AR432" s="32">
        <f>input!X395/input!X396*AR433</f>
        <v>8444.2718446601721</v>
      </c>
      <c r="AT432" s="32">
        <f>input!Y395/input!Y396*AT433</f>
        <v>151.49999999999946</v>
      </c>
      <c r="AU432" s="32">
        <f>input!Z395/input!Z396*AU433</f>
        <v>369.39311594202917</v>
      </c>
      <c r="AV432" s="32">
        <f>input!AA395/input!AA396*AV433</f>
        <v>161.49914821124287</v>
      </c>
      <c r="AW432" s="32">
        <f>input!AB395/input!AB396*AW433</f>
        <v>142.76315789473665</v>
      </c>
      <c r="AX432" s="32">
        <f>input!AC395/input!AC396*AX433</f>
        <v>429.80792032250554</v>
      </c>
      <c r="AY432" s="32">
        <f>input!AD395/input!AD396*AY433</f>
        <v>289.53258722844009</v>
      </c>
      <c r="AZ432" s="32">
        <f>input!AE395/input!AE396*AZ433</f>
        <v>209.10142691862731</v>
      </c>
      <c r="BA432" s="32">
        <f>input!AF395/input!AF396*BA433</f>
        <v>219.85702938840396</v>
      </c>
      <c r="BB432" s="32">
        <f>input!AG395/input!AG396*BB433</f>
        <v>390.35460992907502</v>
      </c>
      <c r="BC432" s="32">
        <f>input!AH395/input!AH396*BC433</f>
        <v>189.20962199312777</v>
      </c>
    </row>
    <row r="433" spans="2:55" x14ac:dyDescent="0.25">
      <c r="B433" s="26">
        <f>input!A396</f>
        <v>40795</v>
      </c>
      <c r="C433" s="20">
        <f>input!B396</f>
        <v>10992.13</v>
      </c>
      <c r="D433" s="20">
        <f>input!C396</f>
        <v>1154.23</v>
      </c>
      <c r="E433" s="20">
        <f>input!D396</f>
        <v>2467.9899999999998</v>
      </c>
      <c r="F433" s="20">
        <f>input!E396</f>
        <v>12387.54</v>
      </c>
      <c r="G433" s="20">
        <f>input!F396</f>
        <v>5189.93</v>
      </c>
      <c r="H433" s="20">
        <f>input!G396</f>
        <v>19866.63</v>
      </c>
      <c r="I433">
        <v>0</v>
      </c>
      <c r="J433" s="29">
        <f t="shared" ca="1" si="75"/>
        <v>1154.23</v>
      </c>
      <c r="K433" s="29">
        <f>VLOOKUP(B433,output_kmeans!$A$2:$H$1878,8,0)</f>
        <v>2</v>
      </c>
      <c r="L433" s="29">
        <f t="shared" si="77"/>
        <v>0</v>
      </c>
      <c r="M433" s="29">
        <f t="shared" si="77"/>
        <v>0</v>
      </c>
      <c r="N433" s="29">
        <f t="shared" ca="1" si="77"/>
        <v>3000</v>
      </c>
      <c r="O433">
        <f t="shared" si="76"/>
        <v>0</v>
      </c>
      <c r="P433" s="32">
        <f t="shared" ca="1" si="73"/>
        <v>1.7439818163033387</v>
      </c>
      <c r="Q433" s="32">
        <f t="shared" ca="1" si="73"/>
        <v>18.24866818873668</v>
      </c>
      <c r="R433" s="32" t="str">
        <f t="shared" ca="1" si="78"/>
        <v/>
      </c>
      <c r="S433" s="32" t="str">
        <f t="shared" ca="1" si="78"/>
        <v/>
      </c>
      <c r="T433" s="32" t="str">
        <f t="shared" ca="1" si="78"/>
        <v/>
      </c>
      <c r="U433" s="32" t="str">
        <f t="shared" ca="1" si="74"/>
        <v/>
      </c>
      <c r="V433" s="32" t="str">
        <f t="shared" ca="1" si="74"/>
        <v/>
      </c>
      <c r="W433" s="32" t="str">
        <f t="shared" ca="1" si="74"/>
        <v/>
      </c>
      <c r="X433" s="32" t="str">
        <f t="shared" ca="1" si="74"/>
        <v/>
      </c>
      <c r="Z433" s="32">
        <f>input!H396/input!H397*Z434</f>
        <v>1.7439818163033387</v>
      </c>
      <c r="AA433" s="32">
        <f>input!I396/input!I397*AA434</f>
        <v>7.9325687166304029</v>
      </c>
      <c r="AB433" s="32">
        <f>input!J396/input!J397*AB434</f>
        <v>18.24866818873668</v>
      </c>
      <c r="AC433" s="32">
        <f>input!K396/input!K397*AC434</f>
        <v>30.677565677565681</v>
      </c>
      <c r="AD433" s="33">
        <f>input!J396-input!H396</f>
        <v>1.7494999999999998</v>
      </c>
      <c r="AE433">
        <f t="shared" si="79"/>
        <v>0</v>
      </c>
      <c r="AF433" s="32">
        <f>input!L396/input!L397*AF434</f>
        <v>63.329231274099598</v>
      </c>
      <c r="AG433" s="32">
        <f>input!M396/input!M397*AG434</f>
        <v>146.11598544832017</v>
      </c>
      <c r="AH433" s="32">
        <f>input!N396/input!N397*AH434</f>
        <v>32.432093606351856</v>
      </c>
      <c r="AI433" s="32">
        <f>input!O396/input!O397*AI434</f>
        <v>105.53488372093052</v>
      </c>
      <c r="AJ433" s="32">
        <f>input!P396/input!P397*AJ434</f>
        <v>120.97053726169852</v>
      </c>
      <c r="AK433" s="32">
        <f>input!Q396/input!Q397*AK434</f>
        <v>125.79954093343575</v>
      </c>
      <c r="AL433" s="32">
        <f>input!R396/input!R397*AL434</f>
        <v>42.944606413994173</v>
      </c>
      <c r="AM433" s="32">
        <f>input!S396/input!S397*AM434</f>
        <v>77.384025113359073</v>
      </c>
      <c r="AN433" s="32">
        <f>input!T396/input!T397*AN434</f>
        <v>87.244829886591177</v>
      </c>
      <c r="AO433" s="32">
        <f>input!U396/input!U397*AO434</f>
        <v>467.52008032128367</v>
      </c>
      <c r="AP433" s="32">
        <f>input!V396/input!V397*AP434</f>
        <v>130.03250270855847</v>
      </c>
      <c r="AQ433" s="32">
        <f>input!W396/input!W397*AQ434</f>
        <v>663.25229900755721</v>
      </c>
      <c r="AR433" s="32">
        <f>input!X396/input!X397*AR434</f>
        <v>8214.8220064724701</v>
      </c>
      <c r="AT433" s="32">
        <f>input!Y396/input!Y397*AT434</f>
        <v>153.19444444444389</v>
      </c>
      <c r="AU433" s="32">
        <f>input!Z396/input!Z397*AU434</f>
        <v>376.56702898550742</v>
      </c>
      <c r="AV433" s="32">
        <f>input!AA396/input!AA397*AV434</f>
        <v>161.4310051107318</v>
      </c>
      <c r="AW433" s="32">
        <f>input!AB396/input!AB397*AW434</f>
        <v>149.78070175438577</v>
      </c>
      <c r="AX433" s="32">
        <f>input!AC396/input!AC397*AX434</f>
        <v>440.38415935499313</v>
      </c>
      <c r="AY433" s="32">
        <f>input!AD396/input!AD397*AY434</f>
        <v>287.16260697827551</v>
      </c>
      <c r="AZ433" s="32">
        <f>input!AE396/input!AE397*AZ434</f>
        <v>218.51137678364853</v>
      </c>
      <c r="BA433" s="32">
        <f>input!AF396/input!AF397*BA434</f>
        <v>230.6592533756955</v>
      </c>
      <c r="BB433" s="32">
        <f>input!AG396/input!AG397*BB434</f>
        <v>412.05673758864936</v>
      </c>
      <c r="BC433" s="32">
        <f>input!AH396/input!AH397*BC434</f>
        <v>192.71477663230303</v>
      </c>
    </row>
    <row r="434" spans="2:55" x14ac:dyDescent="0.25">
      <c r="B434" s="26">
        <f>input!A397</f>
        <v>40788</v>
      </c>
      <c r="C434" s="20">
        <f>input!B397</f>
        <v>11240.26</v>
      </c>
      <c r="D434" s="20">
        <f>input!C397</f>
        <v>1173.97</v>
      </c>
      <c r="E434" s="20">
        <f>input!D397</f>
        <v>2480.33</v>
      </c>
      <c r="F434" s="20">
        <f>input!E397</f>
        <v>12602.41</v>
      </c>
      <c r="G434" s="20">
        <f>input!F397</f>
        <v>5538.33</v>
      </c>
      <c r="H434" s="20">
        <f>input!G397</f>
        <v>20212.91</v>
      </c>
      <c r="I434">
        <v>0</v>
      </c>
      <c r="J434" s="29">
        <f t="shared" ca="1" si="75"/>
        <v>1173.97</v>
      </c>
      <c r="K434" s="29">
        <f>VLOOKUP(B434,output_kmeans!$A$2:$H$1878,8,0)</f>
        <v>2</v>
      </c>
      <c r="L434" s="29">
        <f t="shared" si="77"/>
        <v>0</v>
      </c>
      <c r="M434" s="29">
        <f t="shared" si="77"/>
        <v>0</v>
      </c>
      <c r="N434" s="29">
        <f t="shared" ca="1" si="77"/>
        <v>3000</v>
      </c>
      <c r="O434">
        <f t="shared" si="76"/>
        <v>0</v>
      </c>
      <c r="P434" s="32">
        <f t="shared" ca="1" si="73"/>
        <v>2.0260357474945776</v>
      </c>
      <c r="Q434" s="32">
        <f t="shared" ca="1" si="73"/>
        <v>18.889840182648399</v>
      </c>
      <c r="R434" s="32" t="str">
        <f t="shared" ca="1" si="78"/>
        <v/>
      </c>
      <c r="S434" s="32" t="str">
        <f t="shared" ca="1" si="78"/>
        <v/>
      </c>
      <c r="T434" s="32" t="str">
        <f t="shared" ca="1" si="78"/>
        <v/>
      </c>
      <c r="U434" s="32" t="str">
        <f t="shared" ca="1" si="74"/>
        <v/>
      </c>
      <c r="V434" s="32" t="str">
        <f t="shared" ca="1" si="74"/>
        <v/>
      </c>
      <c r="W434" s="32" t="str">
        <f t="shared" ca="1" si="74"/>
        <v/>
      </c>
      <c r="X434" s="32" t="str">
        <f t="shared" ca="1" si="74"/>
        <v/>
      </c>
      <c r="Z434" s="32">
        <f>input!H397/input!H398*Z435</f>
        <v>2.0260357474945776</v>
      </c>
      <c r="AA434" s="32">
        <f>input!I397/input!I398*AA435</f>
        <v>8.5070199723155913</v>
      </c>
      <c r="AB434" s="32">
        <f>input!J397/input!J398*AB435</f>
        <v>18.889840182648399</v>
      </c>
      <c r="AC434" s="32">
        <f>input!K397/input!K398*AC435</f>
        <v>31.155736155736157</v>
      </c>
      <c r="AD434" s="33">
        <f>input!J397-input!H397</f>
        <v>1.7896000000000001</v>
      </c>
      <c r="AE434">
        <f t="shared" si="79"/>
        <v>0</v>
      </c>
      <c r="AF434" s="32">
        <f>input!L397/input!L398*AF435</f>
        <v>61.330708015423745</v>
      </c>
      <c r="AG434" s="32">
        <f>input!M397/input!M398*AG435</f>
        <v>151.99015621656329</v>
      </c>
      <c r="AH434" s="32">
        <f>input!N397/input!N398*AH435</f>
        <v>32.093606351859592</v>
      </c>
      <c r="AI434" s="32">
        <f>input!O397/input!O398*AI435</f>
        <v>107.75415282392056</v>
      </c>
      <c r="AJ434" s="32">
        <f>input!P397/input!P398*AJ435</f>
        <v>122.99248989023695</v>
      </c>
      <c r="AK434" s="32">
        <f>input!Q397/input!Q398*AK435</f>
        <v>129.77811782708534</v>
      </c>
      <c r="AL434" s="32">
        <f>input!R397/input!R398*AL435</f>
        <v>38.304178814382901</v>
      </c>
      <c r="AM434" s="32">
        <f>input!S397/input!S398*AM435</f>
        <v>75.298221137077249</v>
      </c>
      <c r="AN434" s="32">
        <f>input!T397/input!T398*AN435</f>
        <v>85.230153435623862</v>
      </c>
      <c r="AO434" s="32">
        <f>input!U397/input!U398*AO435</f>
        <v>459.71385542168537</v>
      </c>
      <c r="AP434" s="32">
        <f>input!V397/input!V398*AP435</f>
        <v>128.44203683640245</v>
      </c>
      <c r="AQ434" s="32">
        <f>input!W397/input!W398*AQ435</f>
        <v>642.82072293544581</v>
      </c>
      <c r="AR434" s="32">
        <f>input!X397/input!X398*AR435</f>
        <v>8031.0032362459333</v>
      </c>
      <c r="AT434" s="32">
        <f>input!Y397/input!Y398*AT435</f>
        <v>148.04166666666615</v>
      </c>
      <c r="AU434" s="32">
        <f>input!Z397/input!Z398*AU435</f>
        <v>389.67391304347848</v>
      </c>
      <c r="AV434" s="32">
        <f>input!AA397/input!AA398*AV435</f>
        <v>156.45655877342347</v>
      </c>
      <c r="AW434" s="32">
        <f>input!AB397/input!AB398*AW435</f>
        <v>149.5175438596489</v>
      </c>
      <c r="AX434" s="32">
        <f>input!AC397/input!AC398*AX435</f>
        <v>444.48660184965763</v>
      </c>
      <c r="AY434" s="32">
        <f>input!AD397/input!AD398*AY435</f>
        <v>284.5622119815672</v>
      </c>
      <c r="AZ434" s="32">
        <f>input!AE397/input!AE398*AZ435</f>
        <v>221.51947551099138</v>
      </c>
      <c r="BA434" s="32">
        <f>input!AF397/input!AF398*BA435</f>
        <v>238.36378077839606</v>
      </c>
      <c r="BB434" s="32">
        <f>input!AG397/input!AG398*BB435</f>
        <v>413.900709219855</v>
      </c>
      <c r="BC434" s="32">
        <f>input!AH397/input!AH398*BC435</f>
        <v>200.68728522336835</v>
      </c>
    </row>
    <row r="435" spans="2:55" x14ac:dyDescent="0.25">
      <c r="B435" s="26">
        <f>input!A398</f>
        <v>40781</v>
      </c>
      <c r="C435" s="20">
        <f>input!B398</f>
        <v>11284.54</v>
      </c>
      <c r="D435" s="20">
        <f>input!C398</f>
        <v>1176.8</v>
      </c>
      <c r="E435" s="20">
        <f>input!D398</f>
        <v>2479.85</v>
      </c>
      <c r="F435" s="20">
        <f>input!E398</f>
        <v>12327.51</v>
      </c>
      <c r="G435" s="20">
        <f>input!F398</f>
        <v>5537.48</v>
      </c>
      <c r="H435" s="20">
        <f>input!G398</f>
        <v>19582.88</v>
      </c>
      <c r="I435">
        <v>0</v>
      </c>
      <c r="J435" s="29">
        <f t="shared" ca="1" si="75"/>
        <v>1176.8</v>
      </c>
      <c r="K435" s="29">
        <f>VLOOKUP(B435,output_kmeans!$A$2:$H$1878,8,0)</f>
        <v>2</v>
      </c>
      <c r="L435" s="29">
        <f t="shared" si="77"/>
        <v>0</v>
      </c>
      <c r="M435" s="29">
        <f t="shared" si="77"/>
        <v>0</v>
      </c>
      <c r="N435" s="29">
        <f t="shared" ca="1" si="77"/>
        <v>3000</v>
      </c>
      <c r="O435">
        <f t="shared" si="76"/>
        <v>0</v>
      </c>
      <c r="P435" s="32">
        <f t="shared" ca="1" si="73"/>
        <v>1.9382167579295397</v>
      </c>
      <c r="Q435" s="32">
        <f t="shared" ca="1" si="73"/>
        <v>20.832382039573819</v>
      </c>
      <c r="R435" s="32" t="str">
        <f t="shared" ca="1" si="78"/>
        <v/>
      </c>
      <c r="S435" s="32" t="str">
        <f t="shared" ca="1" si="78"/>
        <v/>
      </c>
      <c r="T435" s="32" t="str">
        <f t="shared" ca="1" si="78"/>
        <v/>
      </c>
      <c r="U435" s="32" t="str">
        <f t="shared" ca="1" si="74"/>
        <v/>
      </c>
      <c r="V435" s="32" t="str">
        <f t="shared" ca="1" si="74"/>
        <v/>
      </c>
      <c r="W435" s="32" t="str">
        <f t="shared" ca="1" si="74"/>
        <v/>
      </c>
      <c r="X435" s="32" t="str">
        <f t="shared" ca="1" si="74"/>
        <v/>
      </c>
      <c r="Z435" s="32">
        <f>input!H398/input!H399*Z436</f>
        <v>1.9382167579295397</v>
      </c>
      <c r="AA435" s="32">
        <f>input!I398/input!I399*AA436</f>
        <v>9.2535099861577876</v>
      </c>
      <c r="AB435" s="32">
        <f>input!J398/input!J399*AB436</f>
        <v>20.832382039573819</v>
      </c>
      <c r="AC435" s="32">
        <f>input!K398/input!K399*AC436</f>
        <v>33.40578340578341</v>
      </c>
      <c r="AD435" s="33">
        <f>input!J398-input!H398</f>
        <v>2.0023</v>
      </c>
      <c r="AE435">
        <f t="shared" si="79"/>
        <v>0</v>
      </c>
      <c r="AF435" s="32">
        <f>input!L398/input!L399*AF436</f>
        <v>60.557880055788004</v>
      </c>
      <c r="AG435" s="32">
        <f>input!M398/input!M399*AG436</f>
        <v>155.13588701048582</v>
      </c>
      <c r="AH435" s="32">
        <f>input!N398/input!N399*AH436</f>
        <v>32.026744671959882</v>
      </c>
      <c r="AI435" s="32">
        <f>input!O398/input!O399*AI436</f>
        <v>108.75747508305678</v>
      </c>
      <c r="AJ435" s="32">
        <f>input!P398/input!P399*AJ436</f>
        <v>122.16060080878114</v>
      </c>
      <c r="AK435" s="32">
        <f>input!Q398/input!Q399*AK436</f>
        <v>128.64575363427738</v>
      </c>
      <c r="AL435" s="32">
        <f>input!R398/input!R399*AL436</f>
        <v>39.178814382896022</v>
      </c>
      <c r="AM435" s="32">
        <f>input!S398/input!S399*AM436</f>
        <v>74.903383327520231</v>
      </c>
      <c r="AN435" s="32">
        <f>input!T398/input!T399*AN436</f>
        <v>83.974649766511121</v>
      </c>
      <c r="AO435" s="32">
        <f>input!U398/input!U399*AO436</f>
        <v>463.40361445782992</v>
      </c>
      <c r="AP435" s="32">
        <f>input!V398/input!V399*AP436</f>
        <v>129.49079089924103</v>
      </c>
      <c r="AQ435" s="32">
        <f>input!W398/input!W399*AQ436</f>
        <v>650.78758080670138</v>
      </c>
      <c r="AR435" s="32">
        <f>input!X398/input!X399*AR436</f>
        <v>8061.4239482200437</v>
      </c>
      <c r="AT435" s="32">
        <f>input!Y398/input!Y399*AT436</f>
        <v>144.33333333333283</v>
      </c>
      <c r="AU435" s="32">
        <f>input!Z398/input!Z399*AU436</f>
        <v>370.94202898550742</v>
      </c>
      <c r="AV435" s="32">
        <f>input!AA398/input!AA399*AV436</f>
        <v>155.77512776831276</v>
      </c>
      <c r="AW435" s="32">
        <f>input!AB398/input!AB399*AW436</f>
        <v>147.06140350877172</v>
      </c>
      <c r="AX435" s="32">
        <f>input!AC398/input!AC399*AX436</f>
        <v>425.44462888309363</v>
      </c>
      <c r="AY435" s="32">
        <f>input!AD398/input!AD399*AY436</f>
        <v>281.00724160632029</v>
      </c>
      <c r="AZ435" s="32">
        <f>input!AE398/input!AE399*AZ436</f>
        <v>218.24141920555368</v>
      </c>
      <c r="BA435" s="32">
        <f>input!AF398/input!AF399*BA436</f>
        <v>239.0786338363786</v>
      </c>
      <c r="BB435" s="32">
        <f>input!AG398/input!AG399*BB436</f>
        <v>428.65248226950024</v>
      </c>
      <c r="BC435" s="32">
        <f>input!AH398/input!AH399*BC436</f>
        <v>209.55326460481169</v>
      </c>
    </row>
    <row r="436" spans="2:55" x14ac:dyDescent="0.25">
      <c r="B436" s="26">
        <f>input!A399</f>
        <v>40774</v>
      </c>
      <c r="C436" s="20">
        <f>input!B399</f>
        <v>10817.65</v>
      </c>
      <c r="D436" s="20">
        <f>input!C399</f>
        <v>1123.53</v>
      </c>
      <c r="E436" s="20">
        <f>input!D399</f>
        <v>2341.84</v>
      </c>
      <c r="F436" s="20">
        <f>input!E399</f>
        <v>12007.47</v>
      </c>
      <c r="G436" s="20">
        <f>input!F399</f>
        <v>5480</v>
      </c>
      <c r="H436" s="20">
        <f>input!G399</f>
        <v>19399.919999999998</v>
      </c>
      <c r="I436">
        <v>0</v>
      </c>
      <c r="J436" s="29">
        <f t="shared" ca="1" si="75"/>
        <v>1123.53</v>
      </c>
      <c r="K436" s="29">
        <f>VLOOKUP(B436,output_kmeans!$A$2:$H$1878,8,0)</f>
        <v>2</v>
      </c>
      <c r="L436" s="29">
        <f t="shared" si="77"/>
        <v>0</v>
      </c>
      <c r="M436" s="29">
        <f t="shared" si="77"/>
        <v>0</v>
      </c>
      <c r="N436" s="29">
        <f t="shared" ca="1" si="77"/>
        <v>3000</v>
      </c>
      <c r="O436">
        <f t="shared" si="76"/>
        <v>0</v>
      </c>
      <c r="P436" s="32">
        <f t="shared" ca="1" si="73"/>
        <v>1.9557805558425474</v>
      </c>
      <c r="Q436" s="32">
        <f t="shared" ca="1" si="73"/>
        <v>19.61853120243531</v>
      </c>
      <c r="R436" s="32" t="str">
        <f t="shared" ca="1" si="78"/>
        <v/>
      </c>
      <c r="S436" s="32" t="str">
        <f t="shared" ca="1" si="78"/>
        <v/>
      </c>
      <c r="T436" s="32" t="str">
        <f t="shared" ca="1" si="78"/>
        <v/>
      </c>
      <c r="U436" s="32" t="str">
        <f t="shared" ca="1" si="74"/>
        <v/>
      </c>
      <c r="V436" s="32" t="str">
        <f t="shared" ca="1" si="74"/>
        <v/>
      </c>
      <c r="W436" s="32" t="str">
        <f t="shared" ca="1" si="74"/>
        <v/>
      </c>
      <c r="X436" s="32" t="str">
        <f t="shared" ca="1" si="74"/>
        <v/>
      </c>
      <c r="Z436" s="32">
        <f>input!H399/input!H400*Z437</f>
        <v>1.9557805558425474</v>
      </c>
      <c r="AA436" s="32">
        <f>input!I399/input!I400*AA437</f>
        <v>8.8550524026102302</v>
      </c>
      <c r="AB436" s="32">
        <f>input!J399/input!J400*AB437</f>
        <v>19.61853120243531</v>
      </c>
      <c r="AC436" s="32">
        <f>input!K399/input!K400*AC437</f>
        <v>32.039312039312044</v>
      </c>
      <c r="AD436" s="33">
        <f>input!J399-input!H399</f>
        <v>1.873</v>
      </c>
      <c r="AE436">
        <f t="shared" si="79"/>
        <v>0</v>
      </c>
      <c r="AF436" s="32">
        <f>input!L399/input!L400*AF437</f>
        <v>60.71786036590369</v>
      </c>
      <c r="AG436" s="32">
        <f>input!M399/input!M400*AG437</f>
        <v>154.0445110207576</v>
      </c>
      <c r="AH436" s="32">
        <f>input!N399/input!N400*AH437</f>
        <v>31.989134977016295</v>
      </c>
      <c r="AI436" s="32">
        <f>input!O399/input!O400*AI437</f>
        <v>109.40199335548202</v>
      </c>
      <c r="AJ436" s="32">
        <f>input!P399/input!P400*AJ437</f>
        <v>120.23108030040449</v>
      </c>
      <c r="AK436" s="32">
        <f>input!Q399/input!Q400*AK437</f>
        <v>125.20275439938833</v>
      </c>
      <c r="AL436" s="32">
        <f>input!R399/input!R400*AL437</f>
        <v>38.148688046647237</v>
      </c>
      <c r="AM436" s="32">
        <f>input!S399/input!S400*AM437</f>
        <v>76.238576909661845</v>
      </c>
      <c r="AN436" s="32">
        <f>input!T399/input!T400*AN437</f>
        <v>85.231487658439079</v>
      </c>
      <c r="AO436" s="32">
        <f>input!U399/input!U400*AO437</f>
        <v>459.31224899598254</v>
      </c>
      <c r="AP436" s="32">
        <f>input!V399/input!V400*AP437</f>
        <v>129.16576381365056</v>
      </c>
      <c r="AQ436" s="32">
        <f>input!W399/input!W400*AQ437</f>
        <v>654.39315305472098</v>
      </c>
      <c r="AR436" s="32">
        <f>input!X399/input!X400*AR437</f>
        <v>7959.8705501617915</v>
      </c>
      <c r="AT436" s="32">
        <f>input!Y399/input!Y400*AT437</f>
        <v>148.27777777777726</v>
      </c>
      <c r="AU436" s="32">
        <f>input!Z399/input!Z400*AU437</f>
        <v>384.34782608695673</v>
      </c>
      <c r="AV436" s="32">
        <f>input!AA399/input!AA400*AV437</f>
        <v>155.77512776831276</v>
      </c>
      <c r="AW436" s="32">
        <f>input!AB399/input!AB400*AW437</f>
        <v>153.64035087719276</v>
      </c>
      <c r="AX436" s="32">
        <f>input!AC399/input!AC400*AX437</f>
        <v>438.43964903960307</v>
      </c>
      <c r="AY436" s="32">
        <f>input!AD399/input!AD400*AY437</f>
        <v>270.77024358130382</v>
      </c>
      <c r="AZ436" s="32">
        <f>input!AE399/input!AE400*AZ437</f>
        <v>209.75703817971487</v>
      </c>
      <c r="BA436" s="32">
        <f>input!AF399/input!AF400*BA437</f>
        <v>225.89356632247868</v>
      </c>
      <c r="BB436" s="32">
        <f>input!AG399/input!AG400*BB437</f>
        <v>439.14893617020942</v>
      </c>
      <c r="BC436" s="32">
        <f>input!AH399/input!AH400*BC437</f>
        <v>200.89347079037864</v>
      </c>
    </row>
    <row r="437" spans="2:55" x14ac:dyDescent="0.25">
      <c r="B437" s="26">
        <f>input!A400</f>
        <v>40767</v>
      </c>
      <c r="C437" s="20">
        <f>input!B400</f>
        <v>11269.02</v>
      </c>
      <c r="D437" s="20">
        <f>input!C400</f>
        <v>1178.81</v>
      </c>
      <c r="E437" s="20">
        <f>input!D400</f>
        <v>2507.98</v>
      </c>
      <c r="F437" s="20">
        <f>input!E400</f>
        <v>12542.2</v>
      </c>
      <c r="G437" s="20">
        <f>input!F400</f>
        <v>5997.74</v>
      </c>
      <c r="H437" s="20">
        <f>input!G400</f>
        <v>19620.009999999998</v>
      </c>
      <c r="I437">
        <v>0</v>
      </c>
      <c r="J437" s="29">
        <f t="shared" ca="1" si="75"/>
        <v>1178.81</v>
      </c>
      <c r="K437" s="29">
        <f>VLOOKUP(B437,output_kmeans!$A$2:$H$1878,8,0)</f>
        <v>2</v>
      </c>
      <c r="L437" s="29">
        <f t="shared" si="77"/>
        <v>0</v>
      </c>
      <c r="M437" s="29">
        <f t="shared" si="77"/>
        <v>0</v>
      </c>
      <c r="N437" s="29">
        <f t="shared" ca="1" si="77"/>
        <v>3000</v>
      </c>
      <c r="O437">
        <f t="shared" si="76"/>
        <v>0</v>
      </c>
      <c r="P437" s="32">
        <f t="shared" ca="1" si="73"/>
        <v>1.9340840995970676</v>
      </c>
      <c r="Q437" s="32">
        <f t="shared" ca="1" si="73"/>
        <v>21.449771689497712</v>
      </c>
      <c r="R437" s="32" t="str">
        <f t="shared" ca="1" si="78"/>
        <v/>
      </c>
      <c r="S437" s="32" t="str">
        <f t="shared" ca="1" si="78"/>
        <v/>
      </c>
      <c r="T437" s="32" t="str">
        <f t="shared" ca="1" si="78"/>
        <v/>
      </c>
      <c r="U437" s="32" t="str">
        <f t="shared" ca="1" si="74"/>
        <v/>
      </c>
      <c r="V437" s="32" t="str">
        <f t="shared" ca="1" si="74"/>
        <v/>
      </c>
      <c r="W437" s="32" t="str">
        <f t="shared" ca="1" si="74"/>
        <v/>
      </c>
      <c r="X437" s="32" t="str">
        <f t="shared" ca="1" si="74"/>
        <v/>
      </c>
      <c r="Z437" s="32">
        <f>input!H400/input!H401*Z438</f>
        <v>1.9340840995970676</v>
      </c>
      <c r="AA437" s="32">
        <f>input!I400/input!I401*AA438</f>
        <v>9.4749851690725588</v>
      </c>
      <c r="AB437" s="32">
        <f>input!J400/input!J401*AB438</f>
        <v>21.449771689497712</v>
      </c>
      <c r="AC437" s="32">
        <f>input!K400/input!K401*AC438</f>
        <v>35.207900207900209</v>
      </c>
      <c r="AD437" s="33">
        <f>input!J400-input!H400</f>
        <v>2.0676000000000001</v>
      </c>
      <c r="AE437">
        <f t="shared" si="79"/>
        <v>0</v>
      </c>
      <c r="AF437" s="32">
        <f>input!L400/input!L401*AF438</f>
        <v>61.20846665025843</v>
      </c>
      <c r="AG437" s="32">
        <f>input!M400/input!M401*AG438</f>
        <v>152.45024609458596</v>
      </c>
      <c r="AH437" s="32">
        <f>input!N400/input!N401*AH438</f>
        <v>32.055996656916001</v>
      </c>
      <c r="AI437" s="32">
        <f>input!O400/input!O401*AI438</f>
        <v>108.15946843853851</v>
      </c>
      <c r="AJ437" s="32">
        <f>input!P400/input!P401*AJ438</f>
        <v>119.64182553437331</v>
      </c>
      <c r="AK437" s="32">
        <f>input!Q400/input!Q401*AK438</f>
        <v>127.34506503443042</v>
      </c>
      <c r="AL437" s="32">
        <f>input!R400/input!R401*AL438</f>
        <v>37.798833819241985</v>
      </c>
      <c r="AM437" s="32">
        <f>input!S400/input!S401*AM438</f>
        <v>77.064527380537328</v>
      </c>
      <c r="AN437" s="32">
        <f>input!T400/input!T401*AN438</f>
        <v>86.872581721147554</v>
      </c>
      <c r="AO437" s="32">
        <f>input!U400/input!U401*AO438</f>
        <v>455.19578313252873</v>
      </c>
      <c r="AP437" s="32">
        <f>input!V400/input!V401*AP438</f>
        <v>130.19284940411643</v>
      </c>
      <c r="AQ437" s="32">
        <f>input!W400/input!W401*AQ438</f>
        <v>653.82864426841491</v>
      </c>
      <c r="AR437" s="32">
        <f>input!X400/input!X401*AR438</f>
        <v>7966.7961165048337</v>
      </c>
      <c r="AT437" s="32">
        <f>input!Y400/input!Y401*AT438</f>
        <v>139.8888888888884</v>
      </c>
      <c r="AU437" s="32">
        <f>input!Z400/input!Z401*AU438</f>
        <v>354.29347826086973</v>
      </c>
      <c r="AV437" s="32">
        <f>input!AA400/input!AA401*AV438</f>
        <v>160.68143100511003</v>
      </c>
      <c r="AW437" s="32">
        <f>input!AB400/input!AB401*AW438</f>
        <v>146.05263157894714</v>
      </c>
      <c r="AX437" s="32">
        <f>input!AC400/input!AC401*AX438</f>
        <v>412.66303059046851</v>
      </c>
      <c r="AY437" s="32">
        <f>input!AD400/input!AD401*AY438</f>
        <v>281.04015799868364</v>
      </c>
      <c r="AZ437" s="32">
        <f>input!AE400/input!AE401*AZ438</f>
        <v>206.24758966448155</v>
      </c>
      <c r="BA437" s="32">
        <f>input!AF400/input!AF401*BA438</f>
        <v>222.95472597299494</v>
      </c>
      <c r="BB437" s="32">
        <f>input!AG400/input!AG401*BB438</f>
        <v>394.8936170212736</v>
      </c>
      <c r="BC437" s="32">
        <f>input!AH400/input!AH401*BC438</f>
        <v>193.12714776632362</v>
      </c>
    </row>
    <row r="438" spans="2:55" x14ac:dyDescent="0.25">
      <c r="B438" s="26">
        <f>input!A401</f>
        <v>40760</v>
      </c>
      <c r="C438" s="20">
        <f>input!B401</f>
        <v>11444.61</v>
      </c>
      <c r="D438" s="20">
        <f>input!C401</f>
        <v>1199.3800000000001</v>
      </c>
      <c r="E438" s="20">
        <f>input!D401</f>
        <v>2532.41</v>
      </c>
      <c r="F438" s="20">
        <f>input!E401</f>
        <v>12162.17</v>
      </c>
      <c r="G438" s="20">
        <f>input!F401</f>
        <v>6236.16</v>
      </c>
      <c r="H438" s="20">
        <f>input!G401</f>
        <v>20946.14</v>
      </c>
      <c r="I438">
        <v>0</v>
      </c>
      <c r="J438" s="29">
        <f t="shared" ca="1" si="75"/>
        <v>1199.3800000000001</v>
      </c>
      <c r="K438" s="29">
        <f>VLOOKUP(B438,output_kmeans!$A$2:$H$1878,8,0)</f>
        <v>2</v>
      </c>
      <c r="L438" s="29">
        <f t="shared" si="77"/>
        <v>0</v>
      </c>
      <c r="M438" s="29">
        <f t="shared" si="77"/>
        <v>0</v>
      </c>
      <c r="N438" s="29">
        <f t="shared" ca="1" si="77"/>
        <v>3000</v>
      </c>
      <c r="O438">
        <f t="shared" si="76"/>
        <v>0</v>
      </c>
      <c r="P438" s="32">
        <f t="shared" ca="1" si="73"/>
        <v>2.9734476702138677</v>
      </c>
      <c r="Q438" s="32">
        <f t="shared" ca="1" si="73"/>
        <v>24.338850837138505</v>
      </c>
      <c r="R438" s="32" t="str">
        <f t="shared" ca="1" si="78"/>
        <v/>
      </c>
      <c r="S438" s="32" t="str">
        <f t="shared" ca="1" si="78"/>
        <v/>
      </c>
      <c r="T438" s="32" t="str">
        <f t="shared" ca="1" si="78"/>
        <v/>
      </c>
      <c r="U438" s="32" t="str">
        <f t="shared" ca="1" si="74"/>
        <v/>
      </c>
      <c r="V438" s="32" t="str">
        <f t="shared" ca="1" si="74"/>
        <v/>
      </c>
      <c r="W438" s="32" t="str">
        <f t="shared" ca="1" si="74"/>
        <v/>
      </c>
      <c r="X438" s="32" t="str">
        <f t="shared" ca="1" si="74"/>
        <v/>
      </c>
      <c r="Z438" s="32">
        <f>input!H401/input!H402*Z439</f>
        <v>2.9734476702138677</v>
      </c>
      <c r="AA438" s="32">
        <f>input!I401/input!I402*AA439</f>
        <v>12.359106189440363</v>
      </c>
      <c r="AB438" s="32">
        <f>input!J401/input!J402*AB439</f>
        <v>24.338850837138505</v>
      </c>
      <c r="AC438" s="32">
        <f>input!K401/input!K402*AC439</f>
        <v>36.34284634284635</v>
      </c>
      <c r="AD438" s="33">
        <f>input!J401-input!H401</f>
        <v>2.2707000000000002</v>
      </c>
      <c r="AE438">
        <f t="shared" si="79"/>
        <v>0</v>
      </c>
      <c r="AF438" s="32">
        <f>input!L401/input!L402*AF439</f>
        <v>61.201082943637701</v>
      </c>
      <c r="AG438" s="32">
        <f>input!M401/input!M402*AG439</f>
        <v>152.81403809116202</v>
      </c>
      <c r="AH438" s="32">
        <f>input!N401/input!N402*AH439</f>
        <v>32.76222315085667</v>
      </c>
      <c r="AI438" s="32">
        <f>input!O401/input!O402*AI439</f>
        <v>108.91029900332255</v>
      </c>
      <c r="AJ438" s="32">
        <f>input!P401/input!P402*AJ439</f>
        <v>120.64702484113241</v>
      </c>
      <c r="AK438" s="32">
        <f>input!Q401/input!Q402*AK439</f>
        <v>129.04361132364235</v>
      </c>
      <c r="AL438" s="32">
        <f>input!R401/input!R402*AL439</f>
        <v>37.288629737609327</v>
      </c>
      <c r="AM438" s="32">
        <f>input!S401/input!S402*AM439</f>
        <v>76.397628182769608</v>
      </c>
      <c r="AN438" s="32">
        <f>input!T401/input!T402*AN439</f>
        <v>86.420280186791317</v>
      </c>
      <c r="AO438" s="32">
        <f>input!U401/input!U402*AO439</f>
        <v>449.19678714859305</v>
      </c>
      <c r="AP438" s="32">
        <f>input!V401/input!V402*AP439</f>
        <v>130.47887323943604</v>
      </c>
      <c r="AQ438" s="32">
        <f>input!W401/input!W402*AQ439</f>
        <v>630.48347446053003</v>
      </c>
      <c r="AR438" s="32">
        <f>input!X401/input!X402*AR439</f>
        <v>7761.4239482200455</v>
      </c>
      <c r="AT438" s="32">
        <f>input!Y401/input!Y402*AT439</f>
        <v>140.94444444444397</v>
      </c>
      <c r="AU438" s="32">
        <f>input!Z401/input!Z402*AU439</f>
        <v>346.11413043478279</v>
      </c>
      <c r="AV438" s="32">
        <f>input!AA401/input!AA402*AV439</f>
        <v>155.536626916524</v>
      </c>
      <c r="AW438" s="32">
        <f>input!AB401/input!AB402*AW439</f>
        <v>158.90350877192958</v>
      </c>
      <c r="AX438" s="32">
        <f>input!AC401/input!AC402*AX439</f>
        <v>390.98885463599845</v>
      </c>
      <c r="AY438" s="32">
        <f>input!AD401/input!AD402*AY439</f>
        <v>285.97761685319318</v>
      </c>
      <c r="AZ438" s="32">
        <f>input!AE401/input!AE402*AZ439</f>
        <v>205.39915156189764</v>
      </c>
      <c r="BA438" s="32">
        <f>input!AF401/input!AF402*BA439</f>
        <v>220.17474185861846</v>
      </c>
      <c r="BB438" s="32">
        <f>input!AG401/input!AG402*BB439</f>
        <v>390.63829787233743</v>
      </c>
      <c r="BC438" s="32">
        <f>input!AH401/input!AH402*BC439</f>
        <v>186.66666666666723</v>
      </c>
    </row>
    <row r="439" spans="2:55" x14ac:dyDescent="0.25">
      <c r="B439" s="26">
        <f>input!A402</f>
        <v>40753</v>
      </c>
      <c r="C439" s="20">
        <f>input!B402</f>
        <v>12143.24</v>
      </c>
      <c r="D439" s="20">
        <f>input!C402</f>
        <v>1292.28</v>
      </c>
      <c r="E439" s="20">
        <f>input!D402</f>
        <v>2756.38</v>
      </c>
      <c r="F439" s="20">
        <f>input!E402</f>
        <v>12945.63</v>
      </c>
      <c r="G439" s="20">
        <f>input!F402</f>
        <v>7158.77</v>
      </c>
      <c r="H439" s="20">
        <f>input!G402</f>
        <v>22440.25</v>
      </c>
      <c r="I439">
        <v>0</v>
      </c>
      <c r="J439" s="29">
        <f t="shared" ca="1" si="75"/>
        <v>1292.28</v>
      </c>
      <c r="K439" s="29">
        <f>VLOOKUP(B439,output_kmeans!$A$2:$H$1878,8,0)</f>
        <v>2</v>
      </c>
      <c r="L439" s="29">
        <f t="shared" si="77"/>
        <v>0</v>
      </c>
      <c r="M439" s="29">
        <f t="shared" si="77"/>
        <v>0</v>
      </c>
      <c r="N439" s="29">
        <f t="shared" ca="1" si="77"/>
        <v>3000</v>
      </c>
      <c r="O439">
        <f t="shared" si="76"/>
        <v>0</v>
      </c>
      <c r="P439" s="32">
        <f t="shared" ca="1" si="73"/>
        <v>3.6718669284016974</v>
      </c>
      <c r="Q439" s="32">
        <f t="shared" ca="1" si="73"/>
        <v>26.599124809741244</v>
      </c>
      <c r="R439" s="32" t="str">
        <f t="shared" ca="1" si="78"/>
        <v/>
      </c>
      <c r="S439" s="32" t="str">
        <f t="shared" ca="1" si="78"/>
        <v/>
      </c>
      <c r="T439" s="32" t="str">
        <f t="shared" ca="1" si="78"/>
        <v/>
      </c>
      <c r="U439" s="32" t="str">
        <f t="shared" ca="1" si="74"/>
        <v/>
      </c>
      <c r="V439" s="32" t="str">
        <f t="shared" ca="1" si="74"/>
        <v/>
      </c>
      <c r="W439" s="32" t="str">
        <f t="shared" ca="1" si="74"/>
        <v/>
      </c>
      <c r="X439" s="32" t="str">
        <f t="shared" ca="1" si="74"/>
        <v/>
      </c>
      <c r="Z439" s="32">
        <f>input!H402/input!H403*Z440</f>
        <v>3.6718669284016974</v>
      </c>
      <c r="AA439" s="32">
        <f>input!I402/input!I403*AA440</f>
        <v>13.403203480324283</v>
      </c>
      <c r="AB439" s="32">
        <f>input!J402/input!J403*AB440</f>
        <v>26.599124809741244</v>
      </c>
      <c r="AC439" s="32">
        <f>input!K402/input!K403*AC440</f>
        <v>38.918918918918934</v>
      </c>
      <c r="AD439" s="33">
        <f>input!J402-input!H402</f>
        <v>2.4407000000000001</v>
      </c>
      <c r="AE439">
        <f t="shared" si="79"/>
        <v>0</v>
      </c>
      <c r="AF439" s="32">
        <f>input!L402/input!L403*AF440</f>
        <v>60.625974239068015</v>
      </c>
      <c r="AG439" s="32">
        <f>input!M402/input!M403*AG440</f>
        <v>154.05521078536276</v>
      </c>
      <c r="AH439" s="32">
        <f>input!N402/input!N403*AH440</f>
        <v>32.076890931884662</v>
      </c>
      <c r="AI439" s="32">
        <f>input!O402/input!O403*AI440</f>
        <v>109.14285714285742</v>
      </c>
      <c r="AJ439" s="32">
        <f>input!P402/input!P403*AJ440</f>
        <v>127.01328711727335</v>
      </c>
      <c r="AK439" s="32">
        <f>input!Q402/input!Q403*AK440</f>
        <v>134.55241009946485</v>
      </c>
      <c r="AL439" s="32">
        <f>input!R402/input!R403*AL440</f>
        <v>38.168124392614189</v>
      </c>
      <c r="AM439" s="32">
        <f>input!S402/input!S403*AM440</f>
        <v>75.024764562260359</v>
      </c>
      <c r="AN439" s="32">
        <f>input!T402/input!T403*AN440</f>
        <v>83.751834556371023</v>
      </c>
      <c r="AO439" s="32">
        <f>input!U402/input!U403*AO440</f>
        <v>443.65562248995855</v>
      </c>
      <c r="AP439" s="32">
        <f>input!V402/input!V403*AP440</f>
        <v>128.62405200433312</v>
      </c>
      <c r="AQ439" s="32">
        <f>input!W402/input!W403*AQ440</f>
        <v>609.21424018938376</v>
      </c>
      <c r="AR439" s="32">
        <f>input!X402/input!X403*AR440</f>
        <v>7595.728155339787</v>
      </c>
      <c r="AT439" s="32">
        <f>input!Y402/input!Y403*AT440</f>
        <v>141.77777777777729</v>
      </c>
      <c r="AU439" s="32">
        <f>input!Z402/input!Z403*AU440</f>
        <v>363.2789855072466</v>
      </c>
      <c r="AV439" s="32">
        <f>input!AA402/input!AA403*AV440</f>
        <v>153.49233390119181</v>
      </c>
      <c r="AW439" s="32">
        <f>input!AB402/input!AB403*AW440</f>
        <v>175.21929824561374</v>
      </c>
      <c r="AX439" s="32">
        <f>input!AC402/input!AC403*AX440</f>
        <v>386.12757884752318</v>
      </c>
      <c r="AY439" s="32">
        <f>input!AD402/input!AD403*AY440</f>
        <v>315.0098749177094</v>
      </c>
      <c r="AZ439" s="32">
        <f>input!AE402/input!AE403*AZ440</f>
        <v>208.90860007713098</v>
      </c>
      <c r="BA439" s="32">
        <f>input!AF402/input!AF403*BA440</f>
        <v>211.43764892772089</v>
      </c>
      <c r="BB439" s="32">
        <f>input!AG402/input!AG403*BB440</f>
        <v>422.83687943262089</v>
      </c>
      <c r="BC439" s="32">
        <f>input!AH402/input!AH403*BC440</f>
        <v>184.87972508591119</v>
      </c>
    </row>
    <row r="440" spans="2:55" x14ac:dyDescent="0.25">
      <c r="B440" s="26">
        <f>input!A403</f>
        <v>40746</v>
      </c>
      <c r="C440" s="20">
        <f>input!B403</f>
        <v>12681.16</v>
      </c>
      <c r="D440" s="20">
        <f>input!C403</f>
        <v>1345.02</v>
      </c>
      <c r="E440" s="20">
        <f>input!D403</f>
        <v>2858.83</v>
      </c>
      <c r="F440" s="20">
        <f>input!E403</f>
        <v>13494.63</v>
      </c>
      <c r="G440" s="20">
        <f>input!F403</f>
        <v>7326.39</v>
      </c>
      <c r="H440" s="20">
        <f>input!G403</f>
        <v>22444.799999999999</v>
      </c>
      <c r="I440">
        <v>0</v>
      </c>
      <c r="J440" s="29">
        <f t="shared" ca="1" si="75"/>
        <v>1345.02</v>
      </c>
      <c r="K440" s="29">
        <f>VLOOKUP(B440,output_kmeans!$A$2:$H$1878,8,0)</f>
        <v>2</v>
      </c>
      <c r="L440" s="29">
        <f t="shared" si="77"/>
        <v>0</v>
      </c>
      <c r="M440" s="29">
        <f t="shared" si="77"/>
        <v>0</v>
      </c>
      <c r="N440" s="29">
        <f t="shared" ca="1" si="77"/>
        <v>3000</v>
      </c>
      <c r="O440">
        <f t="shared" si="76"/>
        <v>0</v>
      </c>
      <c r="P440" s="32">
        <f t="shared" ref="P440:Q459" ca="1" si="80">IF(P$38="","",OFFSET($Y$38,ROW($P440)-ROW($P$38),MATCH(P$38,$Z$38:$AC$38,0)))</f>
        <v>4.0004132658332505</v>
      </c>
      <c r="Q440" s="32">
        <f t="shared" ca="1" si="80"/>
        <v>28.17827245053272</v>
      </c>
      <c r="R440" s="32" t="str">
        <f t="shared" ca="1" si="78"/>
        <v/>
      </c>
      <c r="S440" s="32" t="str">
        <f t="shared" ca="1" si="78"/>
        <v/>
      </c>
      <c r="T440" s="32" t="str">
        <f t="shared" ca="1" si="78"/>
        <v/>
      </c>
      <c r="U440" s="32" t="str">
        <f t="shared" ref="U440:X459" ca="1" si="81">IF(U$38="","",OFFSET($AT$38,ROW($U440)-ROW($U$38),MATCH(U$38,$AT$38:$BF$38,0)-1))</f>
        <v/>
      </c>
      <c r="V440" s="32" t="str">
        <f t="shared" ca="1" si="81"/>
        <v/>
      </c>
      <c r="W440" s="32" t="str">
        <f t="shared" ca="1" si="81"/>
        <v/>
      </c>
      <c r="X440" s="32" t="str">
        <f t="shared" ca="1" si="81"/>
        <v/>
      </c>
      <c r="Z440" s="32">
        <f>input!H403/input!H404*Z441</f>
        <v>4.0004132658332505</v>
      </c>
      <c r="AA440" s="32">
        <f>input!I403/input!I404*AA441</f>
        <v>14.879375123591041</v>
      </c>
      <c r="AB440" s="32">
        <f>input!J403/input!J404*AB441</f>
        <v>28.17827245053272</v>
      </c>
      <c r="AC440" s="32">
        <f>input!K403/input!K404*AC441</f>
        <v>40.233415233415251</v>
      </c>
      <c r="AD440" s="33">
        <f>input!J403-input!H403</f>
        <v>2.5749</v>
      </c>
      <c r="AE440">
        <f t="shared" si="79"/>
        <v>0</v>
      </c>
      <c r="AF440" s="32">
        <f>input!L403/input!L404*AF441</f>
        <v>60.875379440479115</v>
      </c>
      <c r="AG440" s="32">
        <f>input!M403/input!M404*AG441</f>
        <v>153.64861973036597</v>
      </c>
      <c r="AH440" s="32">
        <f>input!N403/input!N404*AH441</f>
        <v>32.820727120768908</v>
      </c>
      <c r="AI440" s="32">
        <f>input!O403/input!O404*AI441</f>
        <v>108.30564784053185</v>
      </c>
      <c r="AJ440" s="32">
        <f>input!P403/input!P404*AJ441</f>
        <v>125.37261698440217</v>
      </c>
      <c r="AK440" s="32">
        <f>input!Q403/input!Q404*AK441</f>
        <v>132.28768171384894</v>
      </c>
      <c r="AL440" s="32">
        <f>input!R403/input!R404*AL441</f>
        <v>39.805636540330426</v>
      </c>
      <c r="AM440" s="32">
        <f>input!S403/input!S404*AM441</f>
        <v>75.540983606557532</v>
      </c>
      <c r="AN440" s="32">
        <f>input!T403/input!T404*AN441</f>
        <v>84.482988659106184</v>
      </c>
      <c r="AO440" s="32">
        <f>input!U403/input!U404*AO441</f>
        <v>445.33132530120349</v>
      </c>
      <c r="AP440" s="32">
        <f>input!V403/input!V404*AP441</f>
        <v>128.95774647887265</v>
      </c>
      <c r="AQ440" s="32">
        <f>input!W403/input!W404*AQ441</f>
        <v>616.77137394154624</v>
      </c>
      <c r="AR440" s="32">
        <f>input!X403/input!X404*AR441</f>
        <v>7531.7799352750608</v>
      </c>
      <c r="AT440" s="32">
        <f>input!Y403/input!Y404*AT441</f>
        <v>137.69444444444397</v>
      </c>
      <c r="AU440" s="32">
        <f>input!Z403/input!Z404*AU441</f>
        <v>363.34239130434804</v>
      </c>
      <c r="AV440" s="32">
        <f>input!AA403/input!AA404*AV441</f>
        <v>150.66439522998229</v>
      </c>
      <c r="AW440" s="32">
        <f>input!AB403/input!AB404*AW441</f>
        <v>173.07017543859624</v>
      </c>
      <c r="AX440" s="32">
        <f>input!AC403/input!AC404*AX441</f>
        <v>379.77235001185801</v>
      </c>
      <c r="AY440" s="32">
        <f>input!AD403/input!AD404*AY441</f>
        <v>328.73601053324597</v>
      </c>
      <c r="AZ440" s="32">
        <f>input!AE403/input!AE404*AZ441</f>
        <v>212.91939838025479</v>
      </c>
      <c r="BA440" s="32">
        <f>input!AF403/input!AF404*BA441</f>
        <v>219.22160444797507</v>
      </c>
      <c r="BB440" s="32">
        <f>input!AG403/input!AG404*BB441</f>
        <v>444.53900709219522</v>
      </c>
      <c r="BC440" s="32">
        <f>input!AH403/input!AH404*BC441</f>
        <v>190.30927835051602</v>
      </c>
    </row>
    <row r="441" spans="2:55" x14ac:dyDescent="0.25">
      <c r="B441" s="26">
        <f>input!A404</f>
        <v>40739</v>
      </c>
      <c r="C441" s="20">
        <f>input!B404</f>
        <v>12479.73</v>
      </c>
      <c r="D441" s="20">
        <f>input!C404</f>
        <v>1316.14</v>
      </c>
      <c r="E441" s="20">
        <f>input!D404</f>
        <v>2789.8</v>
      </c>
      <c r="F441" s="20">
        <f>input!E404</f>
        <v>13299.54</v>
      </c>
      <c r="G441" s="20">
        <f>input!F404</f>
        <v>7220.12</v>
      </c>
      <c r="H441" s="20">
        <f>input!G404</f>
        <v>21875.38</v>
      </c>
      <c r="I441">
        <v>0</v>
      </c>
      <c r="J441" s="29">
        <f t="shared" ca="1" si="75"/>
        <v>1316.14</v>
      </c>
      <c r="K441" s="29">
        <f>VLOOKUP(B441,output_kmeans!$A$2:$H$1878,8,0)</f>
        <v>2</v>
      </c>
      <c r="L441" s="29">
        <f t="shared" si="77"/>
        <v>0</v>
      </c>
      <c r="M441" s="29">
        <f t="shared" si="77"/>
        <v>0</v>
      </c>
      <c r="N441" s="29">
        <f t="shared" ca="1" si="77"/>
        <v>3000</v>
      </c>
      <c r="O441">
        <f t="shared" si="76"/>
        <v>0</v>
      </c>
      <c r="P441" s="32">
        <f t="shared" ca="1" si="80"/>
        <v>3.646037813823745</v>
      </c>
      <c r="Q441" s="32">
        <f t="shared" ca="1" si="80"/>
        <v>27.642694063926939</v>
      </c>
      <c r="R441" s="32" t="str">
        <f t="shared" ca="1" si="78"/>
        <v/>
      </c>
      <c r="S441" s="32" t="str">
        <f t="shared" ca="1" si="78"/>
        <v/>
      </c>
      <c r="T441" s="32" t="str">
        <f t="shared" ca="1" si="78"/>
        <v/>
      </c>
      <c r="U441" s="32" t="str">
        <f t="shared" ca="1" si="81"/>
        <v/>
      </c>
      <c r="V441" s="32" t="str">
        <f t="shared" ca="1" si="81"/>
        <v/>
      </c>
      <c r="W441" s="32" t="str">
        <f t="shared" ca="1" si="81"/>
        <v/>
      </c>
      <c r="X441" s="32" t="str">
        <f t="shared" ca="1" si="81"/>
        <v/>
      </c>
      <c r="Z441" s="32">
        <f>input!H404/input!H405*Z442</f>
        <v>3.646037813823745</v>
      </c>
      <c r="AA441" s="32">
        <f>input!I404/input!I405*AA442</f>
        <v>14.23076923076921</v>
      </c>
      <c r="AB441" s="32">
        <f>input!J404/input!J405*AB442</f>
        <v>27.642694063926939</v>
      </c>
      <c r="AC441" s="32">
        <f>input!K404/input!K405*AC442</f>
        <v>40.129465129465146</v>
      </c>
      <c r="AD441" s="33">
        <f>input!J404-input!H404</f>
        <v>2.5529000000000002</v>
      </c>
      <c r="AE441">
        <f t="shared" si="79"/>
        <v>0</v>
      </c>
      <c r="AF441" s="32">
        <f>input!L404/input!L405*AF442</f>
        <v>61.634260398720166</v>
      </c>
      <c r="AG441" s="32">
        <f>input!M404/input!M405*AG442</f>
        <v>151.47656751551469</v>
      </c>
      <c r="AH441" s="32">
        <f>input!N404/input!N405*AH442</f>
        <v>33.067279565399076</v>
      </c>
      <c r="AI441" s="32">
        <f>input!O404/input!O405*AI442</f>
        <v>107.21594684385411</v>
      </c>
      <c r="AJ441" s="32">
        <f>input!P404/input!P405*AJ442</f>
        <v>123.0849220103987</v>
      </c>
      <c r="AK441" s="32">
        <f>input!Q404/input!Q405*AK442</f>
        <v>129.36495791889868</v>
      </c>
      <c r="AL441" s="32">
        <f>input!R404/input!R405*AL442</f>
        <v>39.611273080660844</v>
      </c>
      <c r="AM441" s="32">
        <f>input!S404/input!S405*AM442</f>
        <v>77.502615974886794</v>
      </c>
      <c r="AN441" s="32">
        <f>input!T404/input!T405*AN442</f>
        <v>86.580386924616533</v>
      </c>
      <c r="AO441" s="32">
        <f>input!U404/input!U405*AO442</f>
        <v>446.96285140562117</v>
      </c>
      <c r="AP441" s="32">
        <f>input!V404/input!V405*AP442</f>
        <v>130.27952329360724</v>
      </c>
      <c r="AQ441" s="32">
        <f>input!W404/input!W405*AQ442</f>
        <v>626.84148229081325</v>
      </c>
      <c r="AR441" s="32">
        <f>input!X404/input!X405*AR442</f>
        <v>7599.9999999999809</v>
      </c>
      <c r="AT441" s="32">
        <f>input!Y404/input!Y405*AT442</f>
        <v>140.91666666666617</v>
      </c>
      <c r="AU441" s="32">
        <f>input!Z404/input!Z405*AU442</f>
        <v>353.83152173913066</v>
      </c>
      <c r="AV441" s="32">
        <f>input!AA404/input!AA405*AV442</f>
        <v>150.73253833049336</v>
      </c>
      <c r="AW441" s="32">
        <f>input!AB404/input!AB405*AW442</f>
        <v>173.11403508771903</v>
      </c>
      <c r="AX441" s="32">
        <f>input!AC404/input!AC405*AX442</f>
        <v>377.06900640265718</v>
      </c>
      <c r="AY441" s="32">
        <f>input!AD404/input!AD405*AY442</f>
        <v>320.07899934167256</v>
      </c>
      <c r="AZ441" s="32">
        <f>input!AE404/input!AE405*AZ442</f>
        <v>213.76783648283867</v>
      </c>
      <c r="BA441" s="32">
        <f>input!AF404/input!AF405*BA442</f>
        <v>222.7958697378877</v>
      </c>
      <c r="BB441" s="32">
        <f>input!AG404/input!AG405*BB442</f>
        <v>410.92198581559967</v>
      </c>
      <c r="BC441" s="32">
        <f>input!AH404/input!AH405*BC442</f>
        <v>190.99656357388372</v>
      </c>
    </row>
    <row r="442" spans="2:55" x14ac:dyDescent="0.25">
      <c r="B442" s="26">
        <f>input!A405</f>
        <v>40732</v>
      </c>
      <c r="C442" s="20">
        <f>input!B405</f>
        <v>12657.2</v>
      </c>
      <c r="D442" s="20">
        <f>input!C405</f>
        <v>1343.8</v>
      </c>
      <c r="E442" s="20">
        <f>input!D405</f>
        <v>2859.81</v>
      </c>
      <c r="F442" s="20">
        <f>input!E405</f>
        <v>13371.7</v>
      </c>
      <c r="G442" s="20">
        <f>input!F405</f>
        <v>7402.73</v>
      </c>
      <c r="H442" s="20">
        <f>input!G405</f>
        <v>22726.43</v>
      </c>
      <c r="I442">
        <v>0</v>
      </c>
      <c r="J442" s="29">
        <f t="shared" ca="1" si="75"/>
        <v>1343.8</v>
      </c>
      <c r="K442" s="29">
        <f>VLOOKUP(B442,output_kmeans!$A$2:$H$1878,8,0)</f>
        <v>2</v>
      </c>
      <c r="L442" s="29">
        <f t="shared" si="77"/>
        <v>0</v>
      </c>
      <c r="M442" s="29">
        <f t="shared" si="77"/>
        <v>0</v>
      </c>
      <c r="N442" s="29">
        <f t="shared" ca="1" si="77"/>
        <v>3000</v>
      </c>
      <c r="O442">
        <f t="shared" si="76"/>
        <v>0</v>
      </c>
      <c r="P442" s="32">
        <f t="shared" ca="1" si="80"/>
        <v>4.0386403554086199</v>
      </c>
      <c r="Q442" s="32">
        <f t="shared" ca="1" si="80"/>
        <v>28.793759512937594</v>
      </c>
      <c r="R442" s="32" t="str">
        <f t="shared" ca="1" si="78"/>
        <v/>
      </c>
      <c r="S442" s="32" t="str">
        <f t="shared" ca="1" si="78"/>
        <v/>
      </c>
      <c r="T442" s="32" t="str">
        <f t="shared" ca="1" si="78"/>
        <v/>
      </c>
      <c r="U442" s="32" t="str">
        <f t="shared" ca="1" si="81"/>
        <v/>
      </c>
      <c r="V442" s="32" t="str">
        <f t="shared" ca="1" si="81"/>
        <v/>
      </c>
      <c r="W442" s="32" t="str">
        <f t="shared" ca="1" si="81"/>
        <v/>
      </c>
      <c r="X442" s="32" t="str">
        <f t="shared" ca="1" si="81"/>
        <v/>
      </c>
      <c r="Z442" s="32">
        <f>input!H405/input!H406*Z443</f>
        <v>4.0386403554086199</v>
      </c>
      <c r="AA442" s="32">
        <f>input!I405/input!I406*AA443</f>
        <v>15.593237097093114</v>
      </c>
      <c r="AB442" s="32">
        <f>input!J405/input!J406*AB443</f>
        <v>28.793759512937594</v>
      </c>
      <c r="AC442" s="32">
        <f>input!K405/input!K406*AC443</f>
        <v>40.468720468720484</v>
      </c>
      <c r="AD442" s="33">
        <f>input!J405-input!H405</f>
        <v>2.6359000000000004</v>
      </c>
      <c r="AE442">
        <f t="shared" si="79"/>
        <v>0</v>
      </c>
      <c r="AF442" s="32">
        <f>input!L405/input!L406*AF443</f>
        <v>61.677742226597758</v>
      </c>
      <c r="AG442" s="32">
        <f>input!M405/input!M406*AG443</f>
        <v>152.63214209287398</v>
      </c>
      <c r="AH442" s="32">
        <f>input!N405/input!N406*AH443</f>
        <v>33.698286669452571</v>
      </c>
      <c r="AI442" s="32">
        <f>input!O405/input!O406*AI443</f>
        <v>106.70431893687737</v>
      </c>
      <c r="AJ442" s="32">
        <f>input!P405/input!P406*AJ443</f>
        <v>124.26343154246109</v>
      </c>
      <c r="AK442" s="32">
        <f>input!Q405/input!Q406*AK443</f>
        <v>128.21729150726898</v>
      </c>
      <c r="AL442" s="32">
        <f>input!R405/input!R406*AL443</f>
        <v>40.651117589893104</v>
      </c>
      <c r="AM442" s="32">
        <f>input!S405/input!S406*AM443</f>
        <v>75.503313568189895</v>
      </c>
      <c r="AN442" s="32">
        <f>input!T405/input!T406*AN443</f>
        <v>85.166110740493792</v>
      </c>
      <c r="AO442" s="32">
        <f>input!U405/input!U406*AO443</f>
        <v>445.05522088353285</v>
      </c>
      <c r="AP442" s="32">
        <f>input!V405/input!V406*AP443</f>
        <v>129.67280606717171</v>
      </c>
      <c r="AQ442" s="32">
        <f>input!W405/input!W406*AQ443</f>
        <v>610.80761176363478</v>
      </c>
      <c r="AR442" s="32">
        <f>input!X405/input!X406*AR443</f>
        <v>7524.6601941747376</v>
      </c>
      <c r="AT442" s="32">
        <f>input!Y405/input!Y406*AT443</f>
        <v>161.91666666666612</v>
      </c>
      <c r="AU442" s="32">
        <f>input!Z405/input!Z406*AU443</f>
        <v>330.94202898550742</v>
      </c>
      <c r="AV442" s="32">
        <f>input!AA405/input!AA406*AV443</f>
        <v>156.2521294718903</v>
      </c>
      <c r="AW442" s="32">
        <f>input!AB405/input!AB406*AW443</f>
        <v>178.94736842105235</v>
      </c>
      <c r="AX442" s="32">
        <f>input!AC405/input!AC406*AX443</f>
        <v>365.5679392933377</v>
      </c>
      <c r="AY442" s="32">
        <f>input!AD405/input!AD406*AY443</f>
        <v>316.65569453587932</v>
      </c>
      <c r="AZ442" s="32">
        <f>input!AE405/input!AE406*AZ443</f>
        <v>208.56151176243759</v>
      </c>
      <c r="BA442" s="32">
        <f>input!AF405/input!AF406*BA443</f>
        <v>213.58220810166847</v>
      </c>
      <c r="BB442" s="32">
        <f>input!AG405/input!AG406*BB443</f>
        <v>416.45390070921667</v>
      </c>
      <c r="BC442" s="32">
        <f>input!AH405/input!AH406*BC443</f>
        <v>178.83161512027544</v>
      </c>
    </row>
    <row r="443" spans="2:55" x14ac:dyDescent="0.25">
      <c r="B443" s="26">
        <f>input!A406</f>
        <v>40725</v>
      </c>
      <c r="C443" s="20">
        <f>input!B406</f>
        <v>12582.77</v>
      </c>
      <c r="D443" s="20">
        <f>input!C406</f>
        <v>1339.67</v>
      </c>
      <c r="E443" s="20">
        <f>input!D406</f>
        <v>2816.03</v>
      </c>
      <c r="F443" s="20">
        <f>input!E406</f>
        <v>13300.87</v>
      </c>
      <c r="G443" s="20">
        <f>input!F406</f>
        <v>7419.44</v>
      </c>
      <c r="H443" s="20">
        <f>input!G406</f>
        <v>22398.1</v>
      </c>
      <c r="I443">
        <v>0</v>
      </c>
      <c r="J443" s="29">
        <f t="shared" ca="1" si="75"/>
        <v>1339.67</v>
      </c>
      <c r="K443" s="29">
        <f>VLOOKUP(B443,output_kmeans!$A$2:$H$1878,8,0)</f>
        <v>2</v>
      </c>
      <c r="L443" s="29">
        <f t="shared" si="77"/>
        <v>0</v>
      </c>
      <c r="M443" s="29">
        <f t="shared" si="77"/>
        <v>0</v>
      </c>
      <c r="N443" s="29">
        <f t="shared" ca="1" si="77"/>
        <v>3000</v>
      </c>
      <c r="O443">
        <f t="shared" si="76"/>
        <v>0</v>
      </c>
      <c r="P443" s="32">
        <f t="shared" ca="1" si="80"/>
        <v>4.8755036677342733</v>
      </c>
      <c r="Q443" s="32">
        <f t="shared" ca="1" si="80"/>
        <v>30.273021308980212</v>
      </c>
      <c r="R443" s="32" t="str">
        <f t="shared" ca="1" si="78"/>
        <v/>
      </c>
      <c r="S443" s="32" t="str">
        <f t="shared" ca="1" si="78"/>
        <v/>
      </c>
      <c r="T443" s="32" t="str">
        <f t="shared" ca="1" si="78"/>
        <v/>
      </c>
      <c r="U443" s="32" t="str">
        <f t="shared" ca="1" si="81"/>
        <v/>
      </c>
      <c r="V443" s="32" t="str">
        <f t="shared" ca="1" si="81"/>
        <v/>
      </c>
      <c r="W443" s="32" t="str">
        <f t="shared" ca="1" si="81"/>
        <v/>
      </c>
      <c r="X443" s="32" t="str">
        <f t="shared" ca="1" si="81"/>
        <v/>
      </c>
      <c r="Z443" s="32">
        <f>input!H406/input!H407*Z444</f>
        <v>4.8755036677342733</v>
      </c>
      <c r="AA443" s="32">
        <f>input!I406/input!I407*AA444</f>
        <v>17.594423571287297</v>
      </c>
      <c r="AB443" s="32">
        <f>input!J406/input!J407*AB444</f>
        <v>30.273021308980212</v>
      </c>
      <c r="AC443" s="32">
        <f>input!K406/input!K407*AC444</f>
        <v>41.493101493101506</v>
      </c>
      <c r="AD443" s="33">
        <f>input!J406-input!H406</f>
        <v>2.7103999999999999</v>
      </c>
      <c r="AE443">
        <f t="shared" si="79"/>
        <v>0</v>
      </c>
      <c r="AF443" s="32">
        <f>input!L406/input!L407*AF444</f>
        <v>60.996800393797699</v>
      </c>
      <c r="AG443" s="32">
        <f>input!M406/input!M407*AG444</f>
        <v>155.42478065482561</v>
      </c>
      <c r="AH443" s="32">
        <f>input!N406/input!N407*AH444</f>
        <v>33.77768491433347</v>
      </c>
      <c r="AI443" s="32">
        <f>input!O406/input!O407*AI444</f>
        <v>106.80398671096376</v>
      </c>
      <c r="AJ443" s="32">
        <f>input!P406/input!P407*AJ444</f>
        <v>124.4367417677644</v>
      </c>
      <c r="AK443" s="32">
        <f>input!Q406/input!Q407*AK444</f>
        <v>126.5952563121657</v>
      </c>
      <c r="AL443" s="32">
        <f>input!R406/input!R407*AL444</f>
        <v>41.195335276967931</v>
      </c>
      <c r="AM443" s="32">
        <f>input!S406/input!S407*AM444</f>
        <v>74.8545517963029</v>
      </c>
      <c r="AN443" s="32">
        <f>input!T406/input!T407*AN444</f>
        <v>83.585056704469764</v>
      </c>
      <c r="AO443" s="32">
        <f>input!U406/input!U407*AO444</f>
        <v>447.6154618473883</v>
      </c>
      <c r="AP443" s="32">
        <f>input!V406/input!V407*AP444</f>
        <v>130.41386782231797</v>
      </c>
      <c r="AQ443" s="32">
        <f>input!W406/input!W407*AQ444</f>
        <v>612.83802239825195</v>
      </c>
      <c r="AR443" s="32">
        <f>input!X406/input!X407*AR444</f>
        <v>7512.686084142375</v>
      </c>
      <c r="AT443" s="32">
        <f>input!Y406/input!Y407*AT444</f>
        <v>224.18055555555478</v>
      </c>
      <c r="AU443" s="32">
        <f>input!Z406/input!Z407*AU444</f>
        <v>305.19927536231899</v>
      </c>
      <c r="AV443" s="32">
        <f>input!AA406/input!AA407*AV444</f>
        <v>153.79897785349166</v>
      </c>
      <c r="AW443" s="32">
        <f>input!AB406/input!AB407*AW444</f>
        <v>173.72807017543832</v>
      </c>
      <c r="AX443" s="32">
        <f>input!AC406/input!AC407*AX444</f>
        <v>351.5769504387016</v>
      </c>
      <c r="AY443" s="32">
        <f>input!AD406/input!AD407*AY444</f>
        <v>312.50822909809131</v>
      </c>
      <c r="AZ443" s="32">
        <f>input!AE406/input!AE407*AZ444</f>
        <v>203.97223293482477</v>
      </c>
      <c r="BA443" s="32">
        <f>input!AF406/input!AF407*BA444</f>
        <v>203.57426528991306</v>
      </c>
      <c r="BB443" s="32">
        <f>input!AG406/input!AG407*BB444</f>
        <v>386.52482269503253</v>
      </c>
      <c r="BC443" s="32">
        <f>input!AH406/input!AH407*BC444</f>
        <v>160.68728522336818</v>
      </c>
    </row>
    <row r="444" spans="2:55" x14ac:dyDescent="0.25">
      <c r="B444" s="26">
        <f>input!A407</f>
        <v>40718</v>
      </c>
      <c r="C444" s="20">
        <f>input!B407</f>
        <v>11934.58</v>
      </c>
      <c r="D444" s="20">
        <f>input!C407</f>
        <v>1268.44</v>
      </c>
      <c r="E444" s="20">
        <f>input!D407</f>
        <v>2652.89</v>
      </c>
      <c r="F444" s="20">
        <f>input!E407</f>
        <v>12908.89</v>
      </c>
      <c r="G444" s="20">
        <f>input!F407</f>
        <v>7121.38</v>
      </c>
      <c r="H444" s="20">
        <f>input!G407</f>
        <v>22171.95</v>
      </c>
      <c r="I444">
        <v>0</v>
      </c>
      <c r="J444" s="29">
        <f t="shared" ca="1" si="75"/>
        <v>1268.44</v>
      </c>
      <c r="K444" s="29">
        <f>VLOOKUP(B444,output_kmeans!$A$2:$H$1878,8,0)</f>
        <v>2</v>
      </c>
      <c r="L444" s="29">
        <f t="shared" si="77"/>
        <v>0</v>
      </c>
      <c r="M444" s="29">
        <f t="shared" si="77"/>
        <v>0</v>
      </c>
      <c r="N444" s="29">
        <f t="shared" ca="1" si="77"/>
        <v>3000</v>
      </c>
      <c r="O444">
        <f t="shared" si="76"/>
        <v>0</v>
      </c>
      <c r="P444" s="32">
        <f t="shared" ca="1" si="80"/>
        <v>3.3991114784585208</v>
      </c>
      <c r="Q444" s="32">
        <f t="shared" ca="1" si="80"/>
        <v>27.241248097412477</v>
      </c>
      <c r="R444" s="32" t="str">
        <f t="shared" ca="1" si="78"/>
        <v/>
      </c>
      <c r="S444" s="32" t="str">
        <f t="shared" ca="1" si="78"/>
        <v/>
      </c>
      <c r="T444" s="32" t="str">
        <f t="shared" ca="1" si="78"/>
        <v/>
      </c>
      <c r="U444" s="32" t="str">
        <f t="shared" ca="1" si="81"/>
        <v/>
      </c>
      <c r="V444" s="32" t="str">
        <f t="shared" ca="1" si="81"/>
        <v/>
      </c>
      <c r="W444" s="32" t="str">
        <f t="shared" ca="1" si="81"/>
        <v/>
      </c>
      <c r="X444" s="32" t="str">
        <f t="shared" ca="1" si="81"/>
        <v/>
      </c>
      <c r="Z444" s="32">
        <f>input!H407/input!H408*Z445</f>
        <v>3.3991114784585208</v>
      </c>
      <c r="AA444" s="32">
        <f>input!I407/input!I408*AA445</f>
        <v>13.576230966976446</v>
      </c>
      <c r="AB444" s="32">
        <f>input!J407/input!J408*AB445</f>
        <v>27.241248097412477</v>
      </c>
      <c r="AC444" s="32">
        <f>input!K407/input!K408*AC445</f>
        <v>39.531279531279552</v>
      </c>
      <c r="AD444" s="33">
        <f>input!J407-input!H407</f>
        <v>2.5345999999999997</v>
      </c>
      <c r="AE444">
        <f t="shared" si="79"/>
        <v>0</v>
      </c>
      <c r="AF444" s="32">
        <f>input!L407/input!L408*AF445</f>
        <v>62.076462384116844</v>
      </c>
      <c r="AG444" s="32">
        <f>input!M407/input!M408*AG445</f>
        <v>151.80826021827525</v>
      </c>
      <c r="AH444" s="32">
        <f>input!N407/input!N408*AH445</f>
        <v>33.610530714584208</v>
      </c>
      <c r="AI444" s="32">
        <f>input!O407/input!O408*AI445</f>
        <v>106.03986710963483</v>
      </c>
      <c r="AJ444" s="32">
        <f>input!P407/input!P408*AJ445</f>
        <v>121.21317157712316</v>
      </c>
      <c r="AK444" s="32">
        <f>input!Q407/input!Q408*AK445</f>
        <v>124.22341239479768</v>
      </c>
      <c r="AL444" s="32">
        <f>input!R407/input!R408*AL445</f>
        <v>40.481049562682216</v>
      </c>
      <c r="AM444" s="32">
        <f>input!S407/input!S408*AM445</f>
        <v>76.580397628182922</v>
      </c>
      <c r="AN444" s="32">
        <f>input!T407/input!T408*AN445</f>
        <v>86.688458972648547</v>
      </c>
      <c r="AO444" s="32">
        <f>input!U407/input!U408*AO445</f>
        <v>451.75702811244844</v>
      </c>
      <c r="AP444" s="32">
        <f>input!V407/input!V408*AP445</f>
        <v>131.74431202600161</v>
      </c>
      <c r="AQ444" s="32">
        <f>input!W407/input!W408*AQ445</f>
        <v>628.28917417827552</v>
      </c>
      <c r="AR444" s="32">
        <f>input!X407/input!X408*AR445</f>
        <v>7702.3300970873588</v>
      </c>
      <c r="AT444" s="32">
        <f>input!Y407/input!Y408*AT445</f>
        <v>229.47222222222143</v>
      </c>
      <c r="AU444" s="32">
        <f>input!Z407/input!Z408*AU445</f>
        <v>313.75000000000011</v>
      </c>
      <c r="AV444" s="32">
        <f>input!AA407/input!AA408*AV445</f>
        <v>154.07155025553595</v>
      </c>
      <c r="AW444" s="32">
        <f>input!AB407/input!AB408*AW445</f>
        <v>174.60526315789446</v>
      </c>
      <c r="AX444" s="32">
        <f>input!AC407/input!AC408*AX445</f>
        <v>355.82167417595559</v>
      </c>
      <c r="AY444" s="32">
        <f>input!AD407/input!AD408*AY445</f>
        <v>300.06583278472721</v>
      </c>
      <c r="AZ444" s="32">
        <f>input!AE407/input!AE408*AZ445</f>
        <v>203.66370998843064</v>
      </c>
      <c r="BA444" s="32">
        <f>input!AF407/input!AF408*BA445</f>
        <v>212.8673550436859</v>
      </c>
      <c r="BB444" s="32">
        <f>input!AG407/input!AG408*BB445</f>
        <v>390.63829787233743</v>
      </c>
      <c r="BC444" s="32">
        <f>input!AH407/input!AH408*BC445</f>
        <v>174.77663230240603</v>
      </c>
    </row>
    <row r="445" spans="2:55" x14ac:dyDescent="0.25">
      <c r="B445" s="26">
        <f>input!A408</f>
        <v>40711</v>
      </c>
      <c r="C445" s="20">
        <f>input!B408</f>
        <v>12004.36</v>
      </c>
      <c r="D445" s="20">
        <f>input!C408</f>
        <v>1271.5</v>
      </c>
      <c r="E445" s="20">
        <f>input!D408</f>
        <v>2616.48</v>
      </c>
      <c r="F445" s="20">
        <f>input!E408</f>
        <v>12789.95</v>
      </c>
      <c r="G445" s="20">
        <f>input!F408</f>
        <v>7164.05</v>
      </c>
      <c r="H445" s="20">
        <f>input!G408</f>
        <v>21695.26</v>
      </c>
      <c r="I445">
        <v>0</v>
      </c>
      <c r="J445" s="29">
        <f t="shared" ca="1" si="75"/>
        <v>1271.5</v>
      </c>
      <c r="K445" s="29">
        <f>VLOOKUP(B445,output_kmeans!$A$2:$H$1878,8,0)</f>
        <v>2</v>
      </c>
      <c r="L445" s="29">
        <f t="shared" si="77"/>
        <v>0</v>
      </c>
      <c r="M445" s="29">
        <f t="shared" si="77"/>
        <v>0</v>
      </c>
      <c r="N445" s="29">
        <f t="shared" ca="1" si="77"/>
        <v>3000</v>
      </c>
      <c r="O445">
        <f t="shared" si="76"/>
        <v>0</v>
      </c>
      <c r="P445" s="32">
        <f t="shared" ca="1" si="80"/>
        <v>3.8733340221097246</v>
      </c>
      <c r="Q445" s="32">
        <f t="shared" ca="1" si="80"/>
        <v>28.010844748858446</v>
      </c>
      <c r="R445" s="32" t="str">
        <f t="shared" ca="1" si="78"/>
        <v/>
      </c>
      <c r="S445" s="32" t="str">
        <f t="shared" ca="1" si="78"/>
        <v/>
      </c>
      <c r="T445" s="32" t="str">
        <f t="shared" ca="1" si="78"/>
        <v/>
      </c>
      <c r="U445" s="32" t="str">
        <f t="shared" ca="1" si="81"/>
        <v/>
      </c>
      <c r="V445" s="32" t="str">
        <f t="shared" ca="1" si="81"/>
        <v/>
      </c>
      <c r="W445" s="32" t="str">
        <f t="shared" ca="1" si="81"/>
        <v/>
      </c>
      <c r="X445" s="32" t="str">
        <f t="shared" ca="1" si="81"/>
        <v/>
      </c>
      <c r="Z445" s="32">
        <f>input!H408/input!H409*Z446</f>
        <v>3.8733340221097246</v>
      </c>
      <c r="AA445" s="32">
        <f>input!I408/input!I409*AA446</f>
        <v>15.104805220486428</v>
      </c>
      <c r="AB445" s="32">
        <f>input!J408/input!J409*AB446</f>
        <v>28.010844748858446</v>
      </c>
      <c r="AC445" s="32">
        <f>input!K408/input!K409*AC446</f>
        <v>39.737289737289757</v>
      </c>
      <c r="AD445" s="33">
        <f>input!J408-input!H408</f>
        <v>2.5696000000000003</v>
      </c>
      <c r="AE445">
        <f t="shared" si="79"/>
        <v>0</v>
      </c>
      <c r="AF445" s="32">
        <f>input!L408/input!L409*AF446</f>
        <v>61.521043563869078</v>
      </c>
      <c r="AG445" s="32">
        <f>input!M408/input!M409*AG446</f>
        <v>153.07083244168635</v>
      </c>
      <c r="AH445" s="32">
        <f>input!N408/input!N409*AH446</f>
        <v>33.451734224822395</v>
      </c>
      <c r="AI445" s="32">
        <f>input!O408/input!O409*AI446</f>
        <v>107.60132890365477</v>
      </c>
      <c r="AJ445" s="32">
        <f>input!P408/input!P409*AJ446</f>
        <v>122.73830155979215</v>
      </c>
      <c r="AK445" s="32">
        <f>input!Q408/input!Q409*AK446</f>
        <v>124.37643458301497</v>
      </c>
      <c r="AL445" s="32">
        <f>input!R408/input!R409*AL446</f>
        <v>41.21477162293489</v>
      </c>
      <c r="AM445" s="32">
        <f>input!S408/input!S409*AM446</f>
        <v>77.054761074293836</v>
      </c>
      <c r="AN445" s="32">
        <f>input!T408/input!T409*AN446</f>
        <v>85.579719813208911</v>
      </c>
      <c r="AO445" s="32">
        <f>input!U408/input!U409*AO446</f>
        <v>450.46385542168548</v>
      </c>
      <c r="AP445" s="32">
        <f>input!V408/input!V409*AP446</f>
        <v>131.94366197183044</v>
      </c>
      <c r="AQ445" s="32">
        <f>input!W408/input!W409*AQ446</f>
        <v>615.6696713102067</v>
      </c>
      <c r="AR445" s="32">
        <f>input!X408/input!X409*AR446</f>
        <v>7703.7540453074234</v>
      </c>
      <c r="AT445" s="32">
        <f>input!Y408/input!Y409*AT446</f>
        <v>201.6388888888882</v>
      </c>
      <c r="AU445" s="32">
        <f>input!Z408/input!Z409*AU446</f>
        <v>323.80434782608705</v>
      </c>
      <c r="AV445" s="32">
        <f>input!AA408/input!AA409*AV446</f>
        <v>149.57410562180516</v>
      </c>
      <c r="AW445" s="32">
        <f>input!AB408/input!AB409*AW446</f>
        <v>159.16666666666637</v>
      </c>
      <c r="AX445" s="32">
        <f>input!AC408/input!AC409*AX446</f>
        <v>364.85653308039002</v>
      </c>
      <c r="AY445" s="32">
        <f>input!AD408/input!AD409*AY446</f>
        <v>306.15536537195567</v>
      </c>
      <c r="AZ445" s="32">
        <f>input!AE408/input!AE409*AZ446</f>
        <v>205.63054377169325</v>
      </c>
      <c r="BA445" s="32">
        <f>input!AF408/input!AF409*BA446</f>
        <v>222.47815726767323</v>
      </c>
      <c r="BB445" s="32">
        <f>input!AG408/input!AG409*BB446</f>
        <v>374.04255319148649</v>
      </c>
      <c r="BC445" s="32">
        <f>input!AH408/input!AH409*BC446</f>
        <v>184.81099656357443</v>
      </c>
    </row>
    <row r="446" spans="2:55" x14ac:dyDescent="0.25">
      <c r="B446" s="26">
        <f>input!A409</f>
        <v>40704</v>
      </c>
      <c r="C446" s="20">
        <f>input!B409</f>
        <v>11951.91</v>
      </c>
      <c r="D446" s="20">
        <f>input!C409</f>
        <v>1270.98</v>
      </c>
      <c r="E446" s="20">
        <f>input!D409</f>
        <v>2643.73</v>
      </c>
      <c r="F446" s="20">
        <f>input!E409</f>
        <v>13084</v>
      </c>
      <c r="G446" s="20">
        <f>input!F409</f>
        <v>7069.9</v>
      </c>
      <c r="H446" s="20">
        <f>input!G409</f>
        <v>22420.37</v>
      </c>
      <c r="I446">
        <v>0</v>
      </c>
      <c r="J446" s="29">
        <f t="shared" ca="1" si="75"/>
        <v>1270.98</v>
      </c>
      <c r="K446" s="29">
        <f>VLOOKUP(B446,output_kmeans!$A$2:$H$1878,8,0)</f>
        <v>2</v>
      </c>
      <c r="L446" s="29">
        <f t="shared" si="77"/>
        <v>0</v>
      </c>
      <c r="M446" s="29">
        <f t="shared" si="77"/>
        <v>0</v>
      </c>
      <c r="N446" s="29">
        <f t="shared" ca="1" si="77"/>
        <v>3000</v>
      </c>
      <c r="O446">
        <f t="shared" si="76"/>
        <v>0</v>
      </c>
      <c r="P446" s="32">
        <f t="shared" ca="1" si="80"/>
        <v>4.113028205393122</v>
      </c>
      <c r="Q446" s="32">
        <f t="shared" ca="1" si="80"/>
        <v>28.246765601217653</v>
      </c>
      <c r="R446" s="32" t="str">
        <f t="shared" ca="1" si="78"/>
        <v/>
      </c>
      <c r="S446" s="32" t="str">
        <f t="shared" ca="1" si="78"/>
        <v/>
      </c>
      <c r="T446" s="32" t="str">
        <f t="shared" ca="1" si="78"/>
        <v/>
      </c>
      <c r="U446" s="32" t="str">
        <f t="shared" ca="1" si="81"/>
        <v/>
      </c>
      <c r="V446" s="32" t="str">
        <f t="shared" ca="1" si="81"/>
        <v/>
      </c>
      <c r="W446" s="32" t="str">
        <f t="shared" ca="1" si="81"/>
        <v/>
      </c>
      <c r="X446" s="32" t="str">
        <f t="shared" ca="1" si="81"/>
        <v/>
      </c>
      <c r="Z446" s="32">
        <f>input!H409/input!H410*Z447</f>
        <v>4.113028205393122</v>
      </c>
      <c r="AA446" s="32">
        <f>input!I409/input!I410*AA447</f>
        <v>15.419220881945792</v>
      </c>
      <c r="AB446" s="32">
        <f>input!J409/input!J410*AB447</f>
        <v>28.246765601217653</v>
      </c>
      <c r="AC446" s="32">
        <f>input!K409/input!K410*AC447</f>
        <v>39.51615951615954</v>
      </c>
      <c r="AD446" s="33">
        <f>input!J409-input!H409</f>
        <v>2.5712000000000002</v>
      </c>
      <c r="AE446">
        <f t="shared" si="79"/>
        <v>0</v>
      </c>
      <c r="AF446" s="32">
        <f>input!L409/input!L410*AF447</f>
        <v>61.362704077446899</v>
      </c>
      <c r="AG446" s="32">
        <f>input!M409/input!M410*AG447</f>
        <v>153.50952279049866</v>
      </c>
      <c r="AH446" s="32">
        <f>input!N409/input!N410*AH447</f>
        <v>33.564563309653145</v>
      </c>
      <c r="AI446" s="32">
        <f>input!O409/input!O410*AI447</f>
        <v>107.82059800664481</v>
      </c>
      <c r="AJ446" s="32">
        <f>input!P409/input!P410*AJ447</f>
        <v>121.74465626805326</v>
      </c>
      <c r="AK446" s="32">
        <f>input!Q409/input!Q410*AK447</f>
        <v>125.69242540168369</v>
      </c>
      <c r="AL446" s="32">
        <f>input!R409/input!R410*AL447</f>
        <v>40.962099125364432</v>
      </c>
      <c r="AM446" s="32">
        <f>input!S409/input!S410*AM447</f>
        <v>76.528775723753199</v>
      </c>
      <c r="AN446" s="32">
        <f>input!T409/input!T410*AN447</f>
        <v>84.420280186791288</v>
      </c>
      <c r="AO446" s="32">
        <f>input!U409/input!U410*AO447</f>
        <v>449.01004016064138</v>
      </c>
      <c r="AP446" s="32">
        <f>input!V409/input!V410*AP447</f>
        <v>130.84723726977194</v>
      </c>
      <c r="AQ446" s="32">
        <f>input!W409/input!W410*AQ447</f>
        <v>619.71228261859244</v>
      </c>
      <c r="AR446" s="32">
        <f>input!X409/input!X410*AR447</f>
        <v>7706.4724919093651</v>
      </c>
      <c r="AT446" s="32">
        <f>input!Y409/input!Y410*AT447</f>
        <v>208.37499999999929</v>
      </c>
      <c r="AU446" s="32">
        <f>input!Z409/input!Z410*AU447</f>
        <v>329.04891304347836</v>
      </c>
      <c r="AV446" s="32">
        <f>input!AA409/input!AA410*AV447</f>
        <v>139.9999999999994</v>
      </c>
      <c r="AW446" s="32">
        <f>input!AB409/input!AB410*AW447</f>
        <v>162.19298245614007</v>
      </c>
      <c r="AX446" s="32">
        <f>input!AC409/input!AC410*AX447</f>
        <v>362.48517903723132</v>
      </c>
      <c r="AY446" s="32">
        <f>input!AD409/input!AD410*AY447</f>
        <v>326.82685977616899</v>
      </c>
      <c r="AZ446" s="32">
        <f>input!AE409/input!AE410*AZ447</f>
        <v>213.99922869263426</v>
      </c>
      <c r="BA446" s="32">
        <f>input!AF409/input!AF410*BA447</f>
        <v>250.03971405877732</v>
      </c>
      <c r="BB446" s="32">
        <f>input!AG409/input!AG410*BB447</f>
        <v>363.68794326240857</v>
      </c>
      <c r="BC446" s="32">
        <f>input!AH409/input!AH410*BC447</f>
        <v>208.72852233677037</v>
      </c>
    </row>
    <row r="447" spans="2:55" x14ac:dyDescent="0.25">
      <c r="B447" s="26">
        <f>input!A410</f>
        <v>40697</v>
      </c>
      <c r="C447" s="20">
        <f>input!B410</f>
        <v>12151.26</v>
      </c>
      <c r="D447" s="20">
        <f>input!C410</f>
        <v>1300.1600000000001</v>
      </c>
      <c r="E447" s="20">
        <f>input!D410</f>
        <v>2732.78</v>
      </c>
      <c r="F447" s="20">
        <f>input!E410</f>
        <v>13517.91</v>
      </c>
      <c r="G447" s="20">
        <f>input!F410</f>
        <v>7109.03</v>
      </c>
      <c r="H447" s="20">
        <f>input!G410</f>
        <v>22949.56</v>
      </c>
      <c r="I447">
        <v>0</v>
      </c>
      <c r="J447" s="29">
        <f t="shared" ca="1" si="75"/>
        <v>1300.1600000000001</v>
      </c>
      <c r="K447" s="29">
        <f>VLOOKUP(B447,output_kmeans!$A$2:$H$1878,8,0)</f>
        <v>2</v>
      </c>
      <c r="L447" s="29">
        <f t="shared" si="77"/>
        <v>0</v>
      </c>
      <c r="M447" s="29">
        <f t="shared" si="77"/>
        <v>0</v>
      </c>
      <c r="N447" s="29">
        <f t="shared" ca="1" si="77"/>
        <v>3000</v>
      </c>
      <c r="O447">
        <f t="shared" si="76"/>
        <v>0</v>
      </c>
      <c r="P447" s="32">
        <f t="shared" ca="1" si="80"/>
        <v>4.3888831490856521</v>
      </c>
      <c r="Q447" s="32">
        <f t="shared" ca="1" si="80"/>
        <v>28.404680365296802</v>
      </c>
      <c r="R447" s="32" t="str">
        <f t="shared" ca="1" si="78"/>
        <v/>
      </c>
      <c r="S447" s="32" t="str">
        <f t="shared" ca="1" si="78"/>
        <v/>
      </c>
      <c r="T447" s="32" t="str">
        <f t="shared" ca="1" si="78"/>
        <v/>
      </c>
      <c r="U447" s="32" t="str">
        <f t="shared" ca="1" si="81"/>
        <v/>
      </c>
      <c r="V447" s="32" t="str">
        <f t="shared" ca="1" si="81"/>
        <v/>
      </c>
      <c r="W447" s="32" t="str">
        <f t="shared" ca="1" si="81"/>
        <v/>
      </c>
      <c r="X447" s="32" t="str">
        <f t="shared" ca="1" si="81"/>
        <v/>
      </c>
      <c r="Z447" s="32">
        <f>input!H410/input!H411*Z448</f>
        <v>4.3888831490856521</v>
      </c>
      <c r="AA447" s="32">
        <f>input!I410/input!I411*AA448</f>
        <v>15.781095511172605</v>
      </c>
      <c r="AB447" s="32">
        <f>input!J410/input!J411*AB448</f>
        <v>28.404680365296802</v>
      </c>
      <c r="AC447" s="32">
        <f>input!K410/input!K411*AC448</f>
        <v>39.901719901719929</v>
      </c>
      <c r="AD447" s="33">
        <f>input!J410-input!H410</f>
        <v>2.5611000000000002</v>
      </c>
      <c r="AE447">
        <f t="shared" si="79"/>
        <v>0</v>
      </c>
      <c r="AF447" s="32">
        <f>input!L410/input!L411*AF448</f>
        <v>60.532447288538869</v>
      </c>
      <c r="AG447" s="32">
        <f>input!M410/input!M411*AG448</f>
        <v>156.59105499679015</v>
      </c>
      <c r="AH447" s="32">
        <f>input!N410/input!N411*AH448</f>
        <v>33.57292101964061</v>
      </c>
      <c r="AI447" s="32">
        <f>input!O410/input!O411*AI448</f>
        <v>109.14285714285742</v>
      </c>
      <c r="AJ447" s="32">
        <f>input!P410/input!P411*AJ448</f>
        <v>123.81282495667256</v>
      </c>
      <c r="AK447" s="32">
        <f>input!Q410/input!Q411*AK448</f>
        <v>124.82019892884513</v>
      </c>
      <c r="AL447" s="32">
        <f>input!R410/input!R411*AL448</f>
        <v>40.500485908649175</v>
      </c>
      <c r="AM447" s="32">
        <f>input!S410/input!S411*AM448</f>
        <v>74.355074991280233</v>
      </c>
      <c r="AN447" s="32">
        <f>input!T410/input!T411*AN448</f>
        <v>81.807871914609819</v>
      </c>
      <c r="AO447" s="32">
        <f>input!U410/input!U411*AO448</f>
        <v>449.98795180722772</v>
      </c>
      <c r="AP447" s="32">
        <f>input!V410/input!V411*AP448</f>
        <v>130.42253521126707</v>
      </c>
      <c r="AQ447" s="32">
        <f>input!W410/input!W411*AQ448</f>
        <v>611.281070745698</v>
      </c>
      <c r="AR447" s="32">
        <f>input!X410/input!X411*AR448</f>
        <v>7549.3851132685895</v>
      </c>
      <c r="AT447" s="32">
        <f>input!Y410/input!Y411*AT448</f>
        <v>224.48611111111032</v>
      </c>
      <c r="AU447" s="32">
        <f>input!Z410/input!Z411*AU448</f>
        <v>327.81702898550736</v>
      </c>
      <c r="AV447" s="32">
        <f>input!AA410/input!AA411*AV448</f>
        <v>141.97614991482052</v>
      </c>
      <c r="AW447" s="32">
        <f>input!AB410/input!AB411*AW448</f>
        <v>159.56140350877166</v>
      </c>
      <c r="AX447" s="32">
        <f>input!AC410/input!AC411*AX448</f>
        <v>365.59165283376916</v>
      </c>
      <c r="AY447" s="32">
        <f>input!AD410/input!AD411*AY448</f>
        <v>329.88808426596489</v>
      </c>
      <c r="AZ447" s="32">
        <f>input!AE410/input!AE411*AZ448</f>
        <v>218.20285383725439</v>
      </c>
      <c r="BA447" s="32">
        <f>input!AF410/input!AF411*BA448</f>
        <v>239.55520254170025</v>
      </c>
      <c r="BB447" s="32">
        <f>input!AG410/input!AG411*BB448</f>
        <v>339.71631205673498</v>
      </c>
      <c r="BC447" s="32">
        <f>input!AH410/input!AH411*BC448</f>
        <v>212.71477663230303</v>
      </c>
    </row>
    <row r="448" spans="2:55" x14ac:dyDescent="0.25">
      <c r="B448" s="26">
        <f>input!A411</f>
        <v>40690</v>
      </c>
      <c r="C448" s="20">
        <f>input!B411</f>
        <v>12441.58</v>
      </c>
      <c r="D448" s="20">
        <f>input!C411</f>
        <v>1331.1</v>
      </c>
      <c r="E448" s="20">
        <f>input!D411</f>
        <v>2796.86</v>
      </c>
      <c r="F448" s="20">
        <f>input!E411</f>
        <v>13797.59</v>
      </c>
      <c r="G448" s="20">
        <f>input!F411</f>
        <v>7163.47</v>
      </c>
      <c r="H448" s="20">
        <f>input!G411</f>
        <v>23118.07</v>
      </c>
      <c r="I448">
        <v>0</v>
      </c>
      <c r="J448" s="29">
        <f t="shared" ca="1" si="75"/>
        <v>1331.1</v>
      </c>
      <c r="K448" s="29">
        <f>VLOOKUP(B448,output_kmeans!$A$2:$H$1878,8,0)</f>
        <v>2</v>
      </c>
      <c r="L448" s="29">
        <f t="shared" si="77"/>
        <v>0</v>
      </c>
      <c r="M448" s="29">
        <f t="shared" si="77"/>
        <v>0</v>
      </c>
      <c r="N448" s="29">
        <f t="shared" ca="1" si="77"/>
        <v>3000</v>
      </c>
      <c r="O448">
        <f t="shared" si="76"/>
        <v>0</v>
      </c>
      <c r="P448" s="32">
        <f t="shared" ca="1" si="80"/>
        <v>4.9219960739745874</v>
      </c>
      <c r="Q448" s="32">
        <f t="shared" ca="1" si="80"/>
        <v>29.238013698630137</v>
      </c>
      <c r="R448" s="32" t="str">
        <f t="shared" ca="1" si="78"/>
        <v/>
      </c>
      <c r="S448" s="32" t="str">
        <f t="shared" ca="1" si="78"/>
        <v/>
      </c>
      <c r="T448" s="32" t="str">
        <f t="shared" ca="1" si="78"/>
        <v/>
      </c>
      <c r="U448" s="32" t="str">
        <f t="shared" ca="1" si="81"/>
        <v/>
      </c>
      <c r="V448" s="32" t="str">
        <f t="shared" ca="1" si="81"/>
        <v/>
      </c>
      <c r="W448" s="32" t="str">
        <f t="shared" ca="1" si="81"/>
        <v/>
      </c>
      <c r="X448" s="32" t="str">
        <f t="shared" ca="1" si="81"/>
        <v/>
      </c>
      <c r="Z448" s="32">
        <f>input!H411/input!H412*Z449</f>
        <v>4.9219960739745874</v>
      </c>
      <c r="AA448" s="32">
        <f>input!I411/input!I412*AA449</f>
        <v>16.979434447300743</v>
      </c>
      <c r="AB448" s="32">
        <f>input!J411/input!J412*AB449</f>
        <v>29.238013698630137</v>
      </c>
      <c r="AC448" s="32">
        <f>input!K411/input!K412*AC449</f>
        <v>40.090720090720119</v>
      </c>
      <c r="AD448" s="33">
        <f>input!J411-input!H411</f>
        <v>2.5971000000000002</v>
      </c>
      <c r="AE448">
        <f t="shared" si="79"/>
        <v>0</v>
      </c>
      <c r="AF448" s="32">
        <f>input!L411/input!L412*AF449</f>
        <v>61.493149561079676</v>
      </c>
      <c r="AG448" s="32">
        <f>input!M411/input!M412*AG449</f>
        <v>153.20992938155368</v>
      </c>
      <c r="AH448" s="32">
        <f>input!N411/input!N412*AH449</f>
        <v>33.765148349352266</v>
      </c>
      <c r="AI448" s="32">
        <f>input!O411/input!O412*AI449</f>
        <v>109.70099667774116</v>
      </c>
      <c r="AJ448" s="32">
        <f>input!P411/input!P412*AJ449</f>
        <v>123.69728480647036</v>
      </c>
      <c r="AK448" s="32">
        <f>input!Q411/input!Q412*AK449</f>
        <v>125.35577658760566</v>
      </c>
      <c r="AL448" s="32">
        <f>input!R411/input!R412*AL449</f>
        <v>41.273080660835767</v>
      </c>
      <c r="AM448" s="32">
        <f>input!S411/input!S412*AM449</f>
        <v>75.691663760028064</v>
      </c>
      <c r="AN448" s="32">
        <f>input!T411/input!T412*AN449</f>
        <v>82.981987991994743</v>
      </c>
      <c r="AO448" s="32">
        <f>input!U411/input!U412*AO449</f>
        <v>453.48895582329192</v>
      </c>
      <c r="AP448" s="32">
        <f>input!V411/input!V412*AP449</f>
        <v>131.38028169014032</v>
      </c>
      <c r="AQ448" s="32">
        <f>input!W411/input!W412*AQ449</f>
        <v>630.88409359919888</v>
      </c>
      <c r="AR448" s="32">
        <f>input!X411/input!X412*AR449</f>
        <v>7510.355987054998</v>
      </c>
      <c r="AT448" s="32">
        <f>input!Y411/input!Y412*AT449</f>
        <v>212.04166666666589</v>
      </c>
      <c r="AU448" s="32">
        <f>input!Z411/input!Z412*AU449</f>
        <v>342.96195652173924</v>
      </c>
      <c r="AV448" s="32">
        <f>input!AA411/input!AA412*AV449</f>
        <v>141.87393526405393</v>
      </c>
      <c r="AW448" s="32">
        <f>input!AB411/input!AB412*AW449</f>
        <v>162.58771929824533</v>
      </c>
      <c r="AX448" s="32">
        <f>input!AC411/input!AC412*AX449</f>
        <v>364.31112165046352</v>
      </c>
      <c r="AY448" s="32">
        <f>input!AD411/input!AD412*AY449</f>
        <v>331.10599078341056</v>
      </c>
      <c r="AZ448" s="32">
        <f>input!AE411/input!AE412*AZ449</f>
        <v>212.84226764365624</v>
      </c>
      <c r="BA448" s="32">
        <f>input!AF411/input!AF412*BA449</f>
        <v>240.9849086576653</v>
      </c>
      <c r="BB448" s="32">
        <f>input!AG411/input!AG412*BB449</f>
        <v>326.09929078013931</v>
      </c>
      <c r="BC448" s="32">
        <f>input!AH411/input!AH412*BC449</f>
        <v>225.3608247422687</v>
      </c>
    </row>
    <row r="449" spans="2:55" x14ac:dyDescent="0.25">
      <c r="B449" s="26">
        <f>input!A412</f>
        <v>40683</v>
      </c>
      <c r="C449" s="20">
        <f>input!B412</f>
        <v>12512.04</v>
      </c>
      <c r="D449" s="20">
        <f>input!C412</f>
        <v>1333.27</v>
      </c>
      <c r="E449" s="20">
        <f>input!D412</f>
        <v>2803.32</v>
      </c>
      <c r="F449" s="20">
        <f>input!E412</f>
        <v>13652.27</v>
      </c>
      <c r="G449" s="20">
        <f>input!F412</f>
        <v>7266.82</v>
      </c>
      <c r="H449" s="20">
        <f>input!G412</f>
        <v>23199.39</v>
      </c>
      <c r="I449">
        <v>0</v>
      </c>
      <c r="J449" s="29">
        <f t="shared" ca="1" si="75"/>
        <v>1333.27</v>
      </c>
      <c r="K449" s="29">
        <f>VLOOKUP(B449,output_kmeans!$A$2:$H$1878,8,0)</f>
        <v>2</v>
      </c>
      <c r="L449" s="29">
        <f t="shared" si="77"/>
        <v>0</v>
      </c>
      <c r="M449" s="29">
        <f t="shared" si="77"/>
        <v>0</v>
      </c>
      <c r="N449" s="29">
        <f t="shared" ca="1" si="77"/>
        <v>3000</v>
      </c>
      <c r="O449">
        <f t="shared" si="76"/>
        <v>0</v>
      </c>
      <c r="P449" s="32">
        <f t="shared" ca="1" si="80"/>
        <v>5.2836036780659192</v>
      </c>
      <c r="Q449" s="32">
        <f t="shared" ca="1" si="80"/>
        <v>29.919140030441401</v>
      </c>
      <c r="R449" s="32" t="str">
        <f t="shared" ca="1" si="78"/>
        <v/>
      </c>
      <c r="S449" s="32" t="str">
        <f t="shared" ca="1" si="78"/>
        <v/>
      </c>
      <c r="T449" s="32" t="str">
        <f t="shared" ca="1" si="78"/>
        <v/>
      </c>
      <c r="U449" s="32" t="str">
        <f t="shared" ca="1" si="81"/>
        <v/>
      </c>
      <c r="V449" s="32" t="str">
        <f t="shared" ca="1" si="81"/>
        <v/>
      </c>
      <c r="W449" s="32" t="str">
        <f t="shared" ca="1" si="81"/>
        <v/>
      </c>
      <c r="X449" s="32" t="str">
        <f t="shared" ca="1" si="81"/>
        <v/>
      </c>
      <c r="Z449" s="32">
        <f>input!H412/input!H413*Z450</f>
        <v>5.2836036780659192</v>
      </c>
      <c r="AA449" s="32">
        <f>input!I412/input!I413*AA450</f>
        <v>17.720980818667165</v>
      </c>
      <c r="AB449" s="32">
        <f>input!J412/input!J413*AB450</f>
        <v>29.919140030441401</v>
      </c>
      <c r="AC449" s="32">
        <f>input!K412/input!K413*AC450</f>
        <v>40.612360612360639</v>
      </c>
      <c r="AD449" s="33">
        <f>input!J412-input!H412</f>
        <v>2.6337000000000002</v>
      </c>
      <c r="AE449">
        <f t="shared" si="79"/>
        <v>0</v>
      </c>
      <c r="AF449" s="32">
        <f>input!L412/input!L413*AF450</f>
        <v>61.887767659365025</v>
      </c>
      <c r="AG449" s="32">
        <f>input!M412/input!M413*AG450</f>
        <v>151.51936657393546</v>
      </c>
      <c r="AH449" s="32">
        <f>input!N412/input!N413*AH450</f>
        <v>34.141245298788121</v>
      </c>
      <c r="AI449" s="32">
        <f>input!O412/input!O413*AI450</f>
        <v>107.83388704318965</v>
      </c>
      <c r="AJ449" s="32">
        <f>input!P412/input!P413*AJ450</f>
        <v>123.16580011554029</v>
      </c>
      <c r="AK449" s="32">
        <f>input!Q412/input!Q413*AK450</f>
        <v>121.80566182096447</v>
      </c>
      <c r="AL449" s="32">
        <f>input!R412/input!R413*AL450</f>
        <v>42.633624878522838</v>
      </c>
      <c r="AM449" s="32">
        <f>input!S412/input!S413*AM450</f>
        <v>77.397976979421159</v>
      </c>
      <c r="AN449" s="32">
        <f>input!T412/input!T413*AN450</f>
        <v>84.166777851901344</v>
      </c>
      <c r="AO449" s="32">
        <f>input!U412/input!U413*AO450</f>
        <v>451.97088353413528</v>
      </c>
      <c r="AP449" s="32">
        <f>input!V412/input!V413*AP450</f>
        <v>130.53087757313057</v>
      </c>
      <c r="AQ449" s="32">
        <f>input!W412/input!W413*AQ450</f>
        <v>629.58208139852513</v>
      </c>
      <c r="AR449" s="32">
        <f>input!X412/input!X413*AR450</f>
        <v>7538.7055016181039</v>
      </c>
      <c r="AT449" s="32">
        <f>input!Y412/input!Y413*AT450</f>
        <v>216.12499999999926</v>
      </c>
      <c r="AU449" s="32">
        <f>input!Z412/input!Z413*AU450</f>
        <v>317.77173913043492</v>
      </c>
      <c r="AV449" s="32">
        <f>input!AA412/input!AA413*AV450</f>
        <v>143.06643952299771</v>
      </c>
      <c r="AW449" s="32">
        <f>input!AB412/input!AB413*AW450</f>
        <v>159.42982456140325</v>
      </c>
      <c r="AX449" s="32">
        <f>input!AC412/input!AC413*AX450</f>
        <v>357.81361157220886</v>
      </c>
      <c r="AY449" s="32">
        <f>input!AD412/input!AD413*AY450</f>
        <v>327.48518762343684</v>
      </c>
      <c r="AZ449" s="32">
        <f>input!AE412/input!AE413*AZ450</f>
        <v>212.91939838025476</v>
      </c>
      <c r="BA449" s="32">
        <f>input!AF412/input!AF413*BA450</f>
        <v>241.30262112787975</v>
      </c>
      <c r="BB449" s="32">
        <f>input!AG412/input!AG413*BB450</f>
        <v>317.87234042552944</v>
      </c>
      <c r="BC449" s="32">
        <f>input!AH412/input!AH413*BC450</f>
        <v>221.71821305841988</v>
      </c>
    </row>
    <row r="450" spans="2:55" x14ac:dyDescent="0.25">
      <c r="B450" s="26">
        <f>input!A413</f>
        <v>40676</v>
      </c>
      <c r="C450" s="20">
        <f>input!B413</f>
        <v>12595.75</v>
      </c>
      <c r="D450" s="20">
        <f>input!C413</f>
        <v>1337.77</v>
      </c>
      <c r="E450" s="20">
        <f>input!D413</f>
        <v>2828.47</v>
      </c>
      <c r="F450" s="20">
        <f>input!E413</f>
        <v>13377.16</v>
      </c>
      <c r="G450" s="20">
        <f>input!F413</f>
        <v>7403.31</v>
      </c>
      <c r="H450" s="20">
        <f>input!G413</f>
        <v>23276.27</v>
      </c>
      <c r="I450">
        <v>0</v>
      </c>
      <c r="J450" s="29">
        <f t="shared" ca="1" si="75"/>
        <v>1337.77</v>
      </c>
      <c r="K450" s="29">
        <f>VLOOKUP(B450,output_kmeans!$A$2:$H$1878,8,0)</f>
        <v>2</v>
      </c>
      <c r="L450" s="29">
        <f t="shared" si="77"/>
        <v>0</v>
      </c>
      <c r="M450" s="29">
        <f t="shared" si="77"/>
        <v>0</v>
      </c>
      <c r="N450" s="29">
        <f t="shared" ca="1" si="77"/>
        <v>3000</v>
      </c>
      <c r="O450">
        <f t="shared" si="76"/>
        <v>0</v>
      </c>
      <c r="P450" s="32">
        <f t="shared" ca="1" si="80"/>
        <v>5.5016014051038367</v>
      </c>
      <c r="Q450" s="32">
        <f t="shared" ca="1" si="80"/>
        <v>30.164573820395738</v>
      </c>
      <c r="R450" s="32" t="str">
        <f t="shared" ca="1" si="78"/>
        <v/>
      </c>
      <c r="S450" s="32" t="str">
        <f t="shared" ca="1" si="78"/>
        <v/>
      </c>
      <c r="T450" s="32" t="str">
        <f t="shared" ca="1" si="78"/>
        <v/>
      </c>
      <c r="U450" s="32" t="str">
        <f t="shared" ca="1" si="81"/>
        <v/>
      </c>
      <c r="V450" s="32" t="str">
        <f t="shared" ca="1" si="81"/>
        <v/>
      </c>
      <c r="W450" s="32" t="str">
        <f t="shared" ca="1" si="81"/>
        <v/>
      </c>
      <c r="X450" s="32" t="str">
        <f t="shared" ca="1" si="81"/>
        <v/>
      </c>
      <c r="Z450" s="32">
        <f>input!H413/input!H414*Z451</f>
        <v>5.5016014051038367</v>
      </c>
      <c r="AA450" s="32">
        <f>input!I413/input!I414*AA451</f>
        <v>18.136246786632363</v>
      </c>
      <c r="AB450" s="32">
        <f>input!J413/input!J414*AB451</f>
        <v>30.164573820395738</v>
      </c>
      <c r="AC450" s="32">
        <f>input!K413/input!K414*AC451</f>
        <v>40.708750708750742</v>
      </c>
      <c r="AD450" s="33">
        <f>input!J413-input!H413</f>
        <v>2.6383999999999999</v>
      </c>
      <c r="AE450">
        <f t="shared" si="79"/>
        <v>0</v>
      </c>
      <c r="AF450" s="32">
        <f>input!L413/input!L414*AF451</f>
        <v>62.151940274017583</v>
      </c>
      <c r="AG450" s="32">
        <f>input!M413/input!M414*AG451</f>
        <v>151.06997646051792</v>
      </c>
      <c r="AH450" s="32">
        <f>input!N413/input!N414*AH451</f>
        <v>33.765148349352259</v>
      </c>
      <c r="AI450" s="32">
        <f>input!O413/input!O414*AI451</f>
        <v>107.62126245847203</v>
      </c>
      <c r="AJ450" s="32">
        <f>input!P413/input!P414*AJ451</f>
        <v>122.16060080878117</v>
      </c>
      <c r="AK450" s="32">
        <f>input!Q413/input!Q414*AK451</f>
        <v>120.48967100229575</v>
      </c>
      <c r="AL450" s="32">
        <f>input!R413/input!R414*AL451</f>
        <v>43.367346938775512</v>
      </c>
      <c r="AM450" s="32">
        <f>input!S413/input!S414*AM451</f>
        <v>77.668643181025629</v>
      </c>
      <c r="AN450" s="32">
        <f>input!T413/input!T414*AN451</f>
        <v>85.235490326884658</v>
      </c>
      <c r="AO450" s="32">
        <f>input!U413/input!U414*AO451</f>
        <v>450.45180722891439</v>
      </c>
      <c r="AP450" s="32">
        <f>input!V413/input!V414*AP451</f>
        <v>130.11050920910023</v>
      </c>
      <c r="AQ450" s="32">
        <f>input!W413/input!W414*AQ451</f>
        <v>639.22425566785046</v>
      </c>
      <c r="AR450" s="32">
        <f>input!X413/input!X414*AR451</f>
        <v>7590.8090614886542</v>
      </c>
      <c r="AT450" s="32">
        <f>input!Y413/input!Y414*AT451</f>
        <v>201.59722222222155</v>
      </c>
      <c r="AU450" s="32">
        <f>input!Z413/input!Z414*AU451</f>
        <v>317.12862318840592</v>
      </c>
      <c r="AV450" s="32">
        <f>input!AA413/input!AA414*AV451</f>
        <v>148.55195911413909</v>
      </c>
      <c r="AW450" s="32">
        <f>input!AB413/input!AB414*AW451</f>
        <v>160.394736842105</v>
      </c>
      <c r="AX450" s="32">
        <f>input!AC413/input!AC414*AX451</f>
        <v>354.18543988617608</v>
      </c>
      <c r="AY450" s="32">
        <f>input!AD413/input!AD414*AY451</f>
        <v>328.01184990125125</v>
      </c>
      <c r="AZ450" s="32">
        <f>input!AE413/input!AE414*AZ451</f>
        <v>206.24758966448152</v>
      </c>
      <c r="BA450" s="32">
        <f>input!AF413/input!AF414*BA451</f>
        <v>215.726767275616</v>
      </c>
      <c r="BB450" s="32">
        <f>input!AG413/input!AG414*BB451</f>
        <v>304.25531914893378</v>
      </c>
      <c r="BC450" s="32">
        <f>input!AH413/input!AH414*BC451</f>
        <v>191.34020618556755</v>
      </c>
    </row>
    <row r="451" spans="2:55" x14ac:dyDescent="0.25">
      <c r="B451" s="26">
        <f>input!A414</f>
        <v>40669</v>
      </c>
      <c r="C451" s="20">
        <f>input!B414</f>
        <v>12638.74</v>
      </c>
      <c r="D451" s="20">
        <f>input!C414</f>
        <v>1340.2</v>
      </c>
      <c r="E451" s="20">
        <f>input!D414</f>
        <v>2827.56</v>
      </c>
      <c r="F451" s="20">
        <f>input!E414</f>
        <v>13566.6</v>
      </c>
      <c r="G451" s="20">
        <f>input!F414</f>
        <v>7492.25</v>
      </c>
      <c r="H451" s="20">
        <f>input!G414</f>
        <v>23159.14</v>
      </c>
      <c r="I451">
        <v>0</v>
      </c>
      <c r="J451" s="29">
        <f t="shared" ca="1" si="75"/>
        <v>1340.2</v>
      </c>
      <c r="K451" s="29">
        <f>VLOOKUP(B451,output_kmeans!$A$2:$H$1878,8,0)</f>
        <v>2</v>
      </c>
      <c r="L451" s="29">
        <f t="shared" si="77"/>
        <v>0</v>
      </c>
      <c r="M451" s="29">
        <f t="shared" si="77"/>
        <v>0</v>
      </c>
      <c r="N451" s="29">
        <f t="shared" ca="1" si="77"/>
        <v>3000</v>
      </c>
      <c r="O451">
        <f t="shared" si="76"/>
        <v>0</v>
      </c>
      <c r="P451" s="32">
        <f t="shared" ca="1" si="80"/>
        <v>5.6751730550676767</v>
      </c>
      <c r="Q451" s="32">
        <f t="shared" ca="1" si="80"/>
        <v>29.926750380517504</v>
      </c>
      <c r="R451" s="32" t="str">
        <f t="shared" ca="1" si="78"/>
        <v/>
      </c>
      <c r="S451" s="32" t="str">
        <f t="shared" ca="1" si="78"/>
        <v/>
      </c>
      <c r="T451" s="32" t="str">
        <f t="shared" ca="1" si="78"/>
        <v/>
      </c>
      <c r="U451" s="32" t="str">
        <f t="shared" ca="1" si="81"/>
        <v/>
      </c>
      <c r="V451" s="32" t="str">
        <f t="shared" ca="1" si="81"/>
        <v/>
      </c>
      <c r="W451" s="32" t="str">
        <f t="shared" ca="1" si="81"/>
        <v/>
      </c>
      <c r="X451" s="32" t="str">
        <f t="shared" ca="1" si="81"/>
        <v/>
      </c>
      <c r="Z451" s="32">
        <f>input!H414/input!H415*Z452</f>
        <v>5.6751730550676767</v>
      </c>
      <c r="AA451" s="32">
        <f>input!I414/input!I415*AA452</f>
        <v>18.370575439984151</v>
      </c>
      <c r="AB451" s="32">
        <f>input!J414/input!J415*AB452</f>
        <v>29.926750380517504</v>
      </c>
      <c r="AC451" s="32">
        <f>input!K414/input!K415*AC452</f>
        <v>40.498015498015526</v>
      </c>
      <c r="AD451" s="33">
        <f>input!J414-input!H414</f>
        <v>2.5966</v>
      </c>
      <c r="AE451">
        <f t="shared" si="79"/>
        <v>0</v>
      </c>
      <c r="AF451" s="32">
        <f>input!L414/input!L415*AF452</f>
        <v>61.400443022397255</v>
      </c>
      <c r="AG451" s="32">
        <f>input!M414/input!M415*AG452</f>
        <v>153.17783008773813</v>
      </c>
      <c r="AH451" s="32">
        <f>input!N414/input!N415*AH452</f>
        <v>33.694107814458825</v>
      </c>
      <c r="AI451" s="32">
        <f>input!O414/input!O415*AI452</f>
        <v>108.75083056478434</v>
      </c>
      <c r="AJ451" s="32">
        <f>input!P414/input!P415*AJ452</f>
        <v>123.62796071634907</v>
      </c>
      <c r="AK451" s="32">
        <f>input!Q414/input!Q415*AK452</f>
        <v>120.99464422341281</v>
      </c>
      <c r="AL451" s="32">
        <f>input!R414/input!R415*AL452</f>
        <v>42.711370262390673</v>
      </c>
      <c r="AM451" s="32">
        <f>input!S414/input!S415*AM452</f>
        <v>77.194279734914701</v>
      </c>
      <c r="AN451" s="32">
        <f>input!T414/input!T415*AN452</f>
        <v>84.176117411607805</v>
      </c>
      <c r="AO451" s="32">
        <f>input!U414/input!U415*AO452</f>
        <v>449.74899598393449</v>
      </c>
      <c r="AP451" s="32">
        <f>input!V414/input!V415*AP452</f>
        <v>130.32719393282721</v>
      </c>
      <c r="AQ451" s="32">
        <f>input!W414/input!W415*AQ452</f>
        <v>610.49804242920891</v>
      </c>
      <c r="AR451" s="32">
        <f>input!X414/input!X415*AR452</f>
        <v>7532.0388349514369</v>
      </c>
      <c r="AT451" s="32">
        <f>input!Y414/input!Y415*AT452</f>
        <v>213.6111111111104</v>
      </c>
      <c r="AU451" s="32">
        <f>input!Z414/input!Z415*AU452</f>
        <v>319.59239130434793</v>
      </c>
      <c r="AV451" s="32">
        <f>input!AA414/input!AA415*AV452</f>
        <v>149.71039182282732</v>
      </c>
      <c r="AW451" s="32">
        <f>input!AB414/input!AB415*AW452</f>
        <v>153.50877192982429</v>
      </c>
      <c r="AX451" s="32">
        <f>input!AC414/input!AC415*AX452</f>
        <v>353.71116907754435</v>
      </c>
      <c r="AY451" s="32">
        <f>input!AD414/input!AD415*AY452</f>
        <v>319.88150098749219</v>
      </c>
      <c r="AZ451" s="32">
        <f>input!AE414/input!AE415*AZ452</f>
        <v>204.39645198611672</v>
      </c>
      <c r="BA451" s="32">
        <f>input!AF414/input!AF415*BA452</f>
        <v>216.91818903892022</v>
      </c>
      <c r="BB451" s="32">
        <f>input!AG414/input!AG415*BB452</f>
        <v>290.35460992907576</v>
      </c>
      <c r="BC451" s="32">
        <f>input!AH414/input!AH415*BC452</f>
        <v>199.17525773195933</v>
      </c>
    </row>
    <row r="452" spans="2:55" x14ac:dyDescent="0.25">
      <c r="B452" s="26">
        <f>input!A415</f>
        <v>40662</v>
      </c>
      <c r="C452" s="20">
        <f>input!B415</f>
        <v>12810.54</v>
      </c>
      <c r="D452" s="20">
        <f>input!C415</f>
        <v>1363.61</v>
      </c>
      <c r="E452" s="20">
        <f>input!D415</f>
        <v>2873.54</v>
      </c>
      <c r="F452" s="20">
        <f>input!E415</f>
        <v>13944.79</v>
      </c>
      <c r="G452" s="20">
        <f>input!F415</f>
        <v>7514.46</v>
      </c>
      <c r="H452" s="20">
        <f>input!G415</f>
        <v>23720.81</v>
      </c>
      <c r="I452">
        <v>0</v>
      </c>
      <c r="J452" s="29">
        <f t="shared" ca="1" si="75"/>
        <v>1363.61</v>
      </c>
      <c r="K452" s="29">
        <f>VLOOKUP(B452,output_kmeans!$A$2:$H$1878,8,0)</f>
        <v>2</v>
      </c>
      <c r="L452" s="29">
        <f t="shared" si="77"/>
        <v>0</v>
      </c>
      <c r="M452" s="29">
        <f t="shared" si="77"/>
        <v>0</v>
      </c>
      <c r="N452" s="29">
        <f t="shared" ca="1" si="77"/>
        <v>3000</v>
      </c>
      <c r="O452">
        <f t="shared" si="76"/>
        <v>0</v>
      </c>
      <c r="P452" s="32">
        <f t="shared" ca="1" si="80"/>
        <v>6.2124186382890842</v>
      </c>
      <c r="Q452" s="32">
        <f t="shared" ca="1" si="80"/>
        <v>31.262366818873666</v>
      </c>
      <c r="R452" s="32" t="str">
        <f t="shared" ca="1" si="78"/>
        <v/>
      </c>
      <c r="S452" s="32" t="str">
        <f t="shared" ca="1" si="78"/>
        <v/>
      </c>
      <c r="T452" s="32" t="str">
        <f t="shared" ca="1" si="78"/>
        <v/>
      </c>
      <c r="U452" s="32" t="str">
        <f t="shared" ca="1" si="81"/>
        <v/>
      </c>
      <c r="V452" s="32" t="str">
        <f t="shared" ca="1" si="81"/>
        <v/>
      </c>
      <c r="W452" s="32" t="str">
        <f t="shared" ca="1" si="81"/>
        <v/>
      </c>
      <c r="X452" s="32" t="str">
        <f t="shared" ca="1" si="81"/>
        <v/>
      </c>
      <c r="Z452" s="32">
        <f>input!H415/input!H416*Z453</f>
        <v>6.2124186382890842</v>
      </c>
      <c r="AA452" s="32">
        <f>input!I415/input!I416*AA453</f>
        <v>19.44828949970335</v>
      </c>
      <c r="AB452" s="32">
        <f>input!J415/input!J416*AB453</f>
        <v>31.262366818873666</v>
      </c>
      <c r="AC452" s="32">
        <f>input!K415/input!K416*AC453</f>
        <v>41.549801549801579</v>
      </c>
      <c r="AD452" s="33">
        <f>input!J415-input!H415</f>
        <v>2.6849999999999996</v>
      </c>
      <c r="AE452">
        <f t="shared" si="79"/>
        <v>0</v>
      </c>
      <c r="AF452" s="32">
        <f>input!L415/input!L416*AF453</f>
        <v>59.83509721880386</v>
      </c>
      <c r="AG452" s="32">
        <f>input!M415/input!M416*AG453</f>
        <v>158.43141450888086</v>
      </c>
      <c r="AH452" s="32">
        <f>input!N415/input!N416*AH453</f>
        <v>33.928123694107803</v>
      </c>
      <c r="AI452" s="32">
        <f>input!O415/input!O416*AI453</f>
        <v>111.00996677740893</v>
      </c>
      <c r="AJ452" s="32">
        <f>input!P415/input!P416*AJ453</f>
        <v>126.75909878682855</v>
      </c>
      <c r="AK452" s="32">
        <f>input!Q415/input!Q416*AK453</f>
        <v>123.93267023718481</v>
      </c>
      <c r="AL452" s="32">
        <f>input!R415/input!R416*AL453</f>
        <v>42.045675413022359</v>
      </c>
      <c r="AM452" s="32">
        <f>input!S415/input!S416*AM453</f>
        <v>73.24590163934441</v>
      </c>
      <c r="AN452" s="32">
        <f>input!T415/input!T416*AN453</f>
        <v>80.612408272181526</v>
      </c>
      <c r="AO452" s="32">
        <f>input!U415/input!U416*AO453</f>
        <v>443.96987951807108</v>
      </c>
      <c r="AP452" s="32">
        <f>input!V415/input!V416*AP453</f>
        <v>128.32069339111541</v>
      </c>
      <c r="AQ452" s="32">
        <f>input!W415/input!W416*AQ453</f>
        <v>598.06974415005027</v>
      </c>
      <c r="AR452" s="32">
        <f>input!X415/input!X416*AR453</f>
        <v>7440.7119741100132</v>
      </c>
      <c r="AT452" s="32">
        <f>input!Y415/input!Y416*AT453</f>
        <v>248.30555555555472</v>
      </c>
      <c r="AU452" s="32">
        <f>input!Z415/input!Z416*AU453</f>
        <v>440.07246376811611</v>
      </c>
      <c r="AV452" s="32">
        <f>input!AA415/input!AA416*AV453</f>
        <v>159.52299829642183</v>
      </c>
      <c r="AW452" s="32">
        <f>input!AB415/input!AB416*AW453</f>
        <v>154.86842105263133</v>
      </c>
      <c r="AX452" s="32">
        <f>input!AC415/input!AC416*AX453</f>
        <v>369.07754327721244</v>
      </c>
      <c r="AY452" s="32">
        <f>input!AD415/input!AD416*AY453</f>
        <v>375.01645819618216</v>
      </c>
      <c r="AZ452" s="32">
        <f>input!AE415/input!AE416*AZ453</f>
        <v>214.84766679521815</v>
      </c>
      <c r="BA452" s="32">
        <f>input!AF415/input!AF416*BA453</f>
        <v>239.55520254170023</v>
      </c>
      <c r="BB452" s="32">
        <f>input!AG415/input!AG416*BB453</f>
        <v>331.63120567375631</v>
      </c>
      <c r="BC452" s="32">
        <f>input!AH415/input!AH416*BC453</f>
        <v>211.47766323024115</v>
      </c>
    </row>
    <row r="453" spans="2:55" x14ac:dyDescent="0.25">
      <c r="B453" s="26">
        <f>input!A416</f>
        <v>40655</v>
      </c>
      <c r="C453" s="20">
        <f>input!B416</f>
        <v>12505.99</v>
      </c>
      <c r="D453" s="20">
        <f>input!C416</f>
        <v>1337.38</v>
      </c>
      <c r="E453" s="20">
        <f>input!D416</f>
        <v>2820.16</v>
      </c>
      <c r="F453" s="20">
        <f>input!E416</f>
        <v>13972.02</v>
      </c>
      <c r="G453" s="20">
        <f>input!F416</f>
        <v>7295.49</v>
      </c>
      <c r="H453" s="20">
        <f>input!G416</f>
        <v>24138.31</v>
      </c>
      <c r="I453">
        <v>0</v>
      </c>
      <c r="J453" s="29">
        <f t="shared" ca="1" si="75"/>
        <v>1337.38</v>
      </c>
      <c r="K453" s="29">
        <f>VLOOKUP(B453,output_kmeans!$A$2:$H$1878,8,0)</f>
        <v>2</v>
      </c>
      <c r="L453" s="29">
        <f t="shared" si="77"/>
        <v>0</v>
      </c>
      <c r="M453" s="29">
        <f t="shared" si="77"/>
        <v>0</v>
      </c>
      <c r="N453" s="29">
        <f t="shared" ca="1" si="77"/>
        <v>3000</v>
      </c>
      <c r="O453">
        <f t="shared" si="76"/>
        <v>0</v>
      </c>
      <c r="P453" s="32">
        <f t="shared" ca="1" si="80"/>
        <v>6.7362330819299583</v>
      </c>
      <c r="Q453" s="32">
        <f t="shared" ca="1" si="80"/>
        <v>32.255517503805173</v>
      </c>
      <c r="R453" s="32" t="str">
        <f t="shared" ca="1" si="78"/>
        <v/>
      </c>
      <c r="S453" s="32" t="str">
        <f t="shared" ca="1" si="78"/>
        <v/>
      </c>
      <c r="T453" s="32" t="str">
        <f t="shared" ca="1" si="78"/>
        <v/>
      </c>
      <c r="U453" s="32" t="str">
        <f t="shared" ca="1" si="81"/>
        <v/>
      </c>
      <c r="V453" s="32" t="str">
        <f t="shared" ca="1" si="81"/>
        <v/>
      </c>
      <c r="W453" s="32" t="str">
        <f t="shared" ca="1" si="81"/>
        <v/>
      </c>
      <c r="X453" s="32" t="str">
        <f t="shared" ca="1" si="81"/>
        <v/>
      </c>
      <c r="Z453" s="32">
        <f>input!H416/input!H417*Z454</f>
        <v>6.7362330819299583</v>
      </c>
      <c r="AA453" s="32">
        <f>input!I416/input!I417*AA454</f>
        <v>20.818667193988496</v>
      </c>
      <c r="AB453" s="32">
        <f>input!J416/input!J417*AB454</f>
        <v>32.255517503805173</v>
      </c>
      <c r="AC453" s="32">
        <f>input!K416/input!K417*AC454</f>
        <v>42.190512190512216</v>
      </c>
      <c r="AD453" s="33">
        <f>input!J416-input!H416</f>
        <v>2.7386999999999997</v>
      </c>
      <c r="AE453">
        <f t="shared" si="79"/>
        <v>0</v>
      </c>
      <c r="AF453" s="32">
        <f>input!L416/input!L417*AF454</f>
        <v>60.799081138731665</v>
      </c>
      <c r="AG453" s="32">
        <f>input!M416/input!M417*AG454</f>
        <v>155.79927241600689</v>
      </c>
      <c r="AH453" s="32">
        <f>input!N416/input!N417*AH454</f>
        <v>34.216464688675288</v>
      </c>
      <c r="AI453" s="32">
        <f>input!O416/input!O417*AI454</f>
        <v>109.69435215946872</v>
      </c>
      <c r="AJ453" s="32">
        <f>input!P416/input!P417*AJ454</f>
        <v>124.06701328711742</v>
      </c>
      <c r="AK453" s="32">
        <f>input!Q416/input!Q417*AK454</f>
        <v>122.67788829380301</v>
      </c>
      <c r="AL453" s="32">
        <f>input!R416/input!R417*AL454</f>
        <v>43.056365403304191</v>
      </c>
      <c r="AM453" s="32">
        <f>input!S416/input!S417*AM454</f>
        <v>74.87547959539603</v>
      </c>
      <c r="AN453" s="32">
        <f>input!T416/input!T417*AN454</f>
        <v>81.466310873916015</v>
      </c>
      <c r="AO453" s="32">
        <f>input!U416/input!U417*AO454</f>
        <v>445.45682730923573</v>
      </c>
      <c r="AP453" s="32">
        <f>input!V416/input!V417*AP454</f>
        <v>130.24918743228551</v>
      </c>
      <c r="AQ453" s="32">
        <f>input!W416/input!W417*AQ454</f>
        <v>611.8273695711556</v>
      </c>
      <c r="AR453" s="32">
        <f>input!X416/input!X417*AR454</f>
        <v>7511.197411003217</v>
      </c>
      <c r="AT453" s="32">
        <f>input!Y416/input!Y417*AT454</f>
        <v>259.263888888888</v>
      </c>
      <c r="AU453" s="32">
        <f>input!Z416/input!Z417*AU454</f>
        <v>417.20108695652186</v>
      </c>
      <c r="AV453" s="32">
        <f>input!AA416/input!AA417*AV454</f>
        <v>161.36286201022082</v>
      </c>
      <c r="AW453" s="32">
        <f>input!AB416/input!AB417*AW454</f>
        <v>148.59649122806994</v>
      </c>
      <c r="AX453" s="32">
        <f>input!AC416/input!AC417*AX454</f>
        <v>356.46193976760844</v>
      </c>
      <c r="AY453" s="32">
        <f>input!AD416/input!AD417*AY454</f>
        <v>369.61816984858507</v>
      </c>
      <c r="AZ453" s="32">
        <f>input!AE416/input!AE417*AZ454</f>
        <v>212.95796374855405</v>
      </c>
      <c r="BA453" s="32">
        <f>input!AF416/input!AF417*BA454</f>
        <v>234.23351866560807</v>
      </c>
      <c r="BB453" s="32">
        <f>input!AG416/input!AG417*BB454</f>
        <v>361.41843971630931</v>
      </c>
      <c r="BC453" s="32">
        <f>input!AH416/input!AH417*BC454</f>
        <v>219.79381443299033</v>
      </c>
    </row>
    <row r="454" spans="2:55" x14ac:dyDescent="0.25">
      <c r="B454" s="26">
        <f>input!A417</f>
        <v>40648</v>
      </c>
      <c r="C454" s="20">
        <f>input!B417</f>
        <v>12341.83</v>
      </c>
      <c r="D454" s="20">
        <f>input!C417</f>
        <v>1319.68</v>
      </c>
      <c r="E454" s="20">
        <f>input!D417</f>
        <v>2764.65</v>
      </c>
      <c r="F454" s="20">
        <f>input!E417</f>
        <v>13799.12</v>
      </c>
      <c r="G454" s="20">
        <f>input!F417</f>
        <v>7178.29</v>
      </c>
      <c r="H454" s="20">
        <f>input!G417</f>
        <v>24008.07</v>
      </c>
      <c r="I454">
        <v>0</v>
      </c>
      <c r="J454" s="29">
        <f t="shared" ca="1" si="75"/>
        <v>1319.68</v>
      </c>
      <c r="K454" s="29">
        <f>VLOOKUP(B454,output_kmeans!$A$2:$H$1878,8,0)</f>
        <v>2</v>
      </c>
      <c r="L454" s="29">
        <f t="shared" si="77"/>
        <v>0</v>
      </c>
      <c r="M454" s="29">
        <f t="shared" si="77"/>
        <v>0</v>
      </c>
      <c r="N454" s="29">
        <f t="shared" ca="1" si="77"/>
        <v>3000</v>
      </c>
      <c r="O454">
        <f t="shared" si="76"/>
        <v>0</v>
      </c>
      <c r="P454" s="32">
        <f t="shared" ca="1" si="80"/>
        <v>7.1639632193408485</v>
      </c>
      <c r="Q454" s="32">
        <f t="shared" ca="1" si="80"/>
        <v>32.419140030441405</v>
      </c>
      <c r="R454" s="32" t="str">
        <f t="shared" ca="1" si="78"/>
        <v/>
      </c>
      <c r="S454" s="32" t="str">
        <f t="shared" ca="1" si="78"/>
        <v/>
      </c>
      <c r="T454" s="32" t="str">
        <f t="shared" ca="1" si="78"/>
        <v/>
      </c>
      <c r="U454" s="32" t="str">
        <f t="shared" ca="1" si="81"/>
        <v/>
      </c>
      <c r="V454" s="32" t="str">
        <f t="shared" ca="1" si="81"/>
        <v/>
      </c>
      <c r="W454" s="32" t="str">
        <f t="shared" ca="1" si="81"/>
        <v/>
      </c>
      <c r="X454" s="32" t="str">
        <f t="shared" ca="1" si="81"/>
        <v/>
      </c>
      <c r="Z454" s="32">
        <f>input!H417/input!H418*Z455</f>
        <v>7.1639632193408485</v>
      </c>
      <c r="AA454" s="32">
        <f>input!I417/input!I418*AA455</f>
        <v>20.957089183310231</v>
      </c>
      <c r="AB454" s="32">
        <f>input!J417/input!J418*AB455</f>
        <v>32.419140030441405</v>
      </c>
      <c r="AC454" s="32">
        <f>input!K417/input!K418*AC455</f>
        <v>42.226422226422251</v>
      </c>
      <c r="AD454" s="33">
        <f>input!J417-input!H417</f>
        <v>2.7145000000000001</v>
      </c>
      <c r="AE454">
        <f t="shared" si="79"/>
        <v>0</v>
      </c>
      <c r="AF454" s="32">
        <f>input!L417/input!L418*AF455</f>
        <v>61.393059315776533</v>
      </c>
      <c r="AG454" s="32">
        <f>input!M417/input!M418*AG455</f>
        <v>154.39760325272849</v>
      </c>
      <c r="AH454" s="32">
        <f>input!N417/input!N418*AH455</f>
        <v>34.738821562891751</v>
      </c>
      <c r="AI454" s="32">
        <f>input!O417/input!O418*AI455</f>
        <v>108.49169435215974</v>
      </c>
      <c r="AJ454" s="32">
        <f>input!P417/input!P418*AJ455</f>
        <v>122.10283073368008</v>
      </c>
      <c r="AK454" s="32">
        <f>input!Q417/input!Q418*AK455</f>
        <v>122.34123947972496</v>
      </c>
      <c r="AL454" s="32">
        <f>input!R417/input!R418*AL455</f>
        <v>43.352769679300309</v>
      </c>
      <c r="AM454" s="32">
        <f>input!S417/input!S418*AM455</f>
        <v>74.955005231949926</v>
      </c>
      <c r="AN454" s="32">
        <f>input!T417/input!T418*AN455</f>
        <v>82.519012675116812</v>
      </c>
      <c r="AO454" s="32">
        <f>input!U417/input!U418*AO455</f>
        <v>445.13052208835222</v>
      </c>
      <c r="AP454" s="32">
        <f>input!V417/input!V418*AP455</f>
        <v>131.00325027085537</v>
      </c>
      <c r="AQ454" s="32">
        <f>input!W417/input!W418*AQ455</f>
        <v>618.96567422380065</v>
      </c>
      <c r="AR454" s="32">
        <f>input!X417/input!X418*AR455</f>
        <v>7548.9320388349315</v>
      </c>
      <c r="AT454" s="32">
        <f>input!Y417/input!Y418*AT455</f>
        <v>271.55555555555469</v>
      </c>
      <c r="AU454" s="32">
        <f>input!Z417/input!Z418*AU455</f>
        <v>385.60688405797117</v>
      </c>
      <c r="AV454" s="32">
        <f>input!AA417/input!AA418*AV455</f>
        <v>159.99999999999937</v>
      </c>
      <c r="AW454" s="32">
        <f>input!AB417/input!AB418*AW455</f>
        <v>148.77192982456117</v>
      </c>
      <c r="AX454" s="32">
        <f>input!AC417/input!AC418*AX455</f>
        <v>352.21721603035439</v>
      </c>
      <c r="AY454" s="32">
        <f>input!AD417/input!AD418*AY455</f>
        <v>360.96115865701159</v>
      </c>
      <c r="AZ454" s="32">
        <f>input!AE417/input!AE418*AZ455</f>
        <v>205.43771693019693</v>
      </c>
      <c r="BA454" s="32">
        <f>input!AF417/input!AF418*BA455</f>
        <v>235.74265289912674</v>
      </c>
      <c r="BB454" s="32">
        <f>input!AG417/input!AG418*BB455</f>
        <v>348.79432624113207</v>
      </c>
      <c r="BC454" s="32">
        <f>input!AH417/input!AH418*BC455</f>
        <v>204.60481099656417</v>
      </c>
    </row>
    <row r="455" spans="2:55" x14ac:dyDescent="0.25">
      <c r="B455" s="26">
        <f>input!A418</f>
        <v>40641</v>
      </c>
      <c r="C455" s="20">
        <f>input!B418</f>
        <v>12380.05</v>
      </c>
      <c r="D455" s="20">
        <f>input!C418</f>
        <v>1328.17</v>
      </c>
      <c r="E455" s="20">
        <f>input!D418</f>
        <v>2780.41</v>
      </c>
      <c r="F455" s="20">
        <f>input!E418</f>
        <v>14208.43</v>
      </c>
      <c r="G455" s="20">
        <f>input!F418</f>
        <v>7217.02</v>
      </c>
      <c r="H455" s="20">
        <f>input!G418</f>
        <v>24396.07</v>
      </c>
      <c r="I455">
        <v>0</v>
      </c>
      <c r="J455" s="29">
        <f t="shared" ca="1" si="75"/>
        <v>1328.17</v>
      </c>
      <c r="K455" s="29">
        <f>VLOOKUP(B455,output_kmeans!$A$2:$H$1878,8,0)</f>
        <v>2</v>
      </c>
      <c r="L455" s="29">
        <f t="shared" si="77"/>
        <v>0</v>
      </c>
      <c r="M455" s="29">
        <f t="shared" si="77"/>
        <v>0</v>
      </c>
      <c r="N455" s="29">
        <f t="shared" ca="1" si="77"/>
        <v>3000</v>
      </c>
      <c r="O455">
        <f t="shared" si="76"/>
        <v>0</v>
      </c>
      <c r="P455" s="32">
        <f t="shared" ca="1" si="80"/>
        <v>8.3283397045149385</v>
      </c>
      <c r="Q455" s="32">
        <f t="shared" ca="1" si="80"/>
        <v>34.029680365296805</v>
      </c>
      <c r="R455" s="32" t="str">
        <f t="shared" ca="1" si="78"/>
        <v/>
      </c>
      <c r="S455" s="32" t="str">
        <f t="shared" ca="1" si="78"/>
        <v/>
      </c>
      <c r="T455" s="32" t="str">
        <f t="shared" ca="1" si="78"/>
        <v/>
      </c>
      <c r="U455" s="32" t="str">
        <f t="shared" ca="1" si="81"/>
        <v/>
      </c>
      <c r="V455" s="32" t="str">
        <f t="shared" ca="1" si="81"/>
        <v/>
      </c>
      <c r="W455" s="32" t="str">
        <f t="shared" ca="1" si="81"/>
        <v/>
      </c>
      <c r="X455" s="32" t="str">
        <f t="shared" ca="1" si="81"/>
        <v/>
      </c>
      <c r="Z455" s="32">
        <f>input!H418/input!H419*Z456</f>
        <v>8.3283397045149385</v>
      </c>
      <c r="AA455" s="32">
        <f>input!I418/input!I419*AA456</f>
        <v>22.807988926240817</v>
      </c>
      <c r="AB455" s="32">
        <f>input!J418/input!J419*AB456</f>
        <v>34.029680365296805</v>
      </c>
      <c r="AC455" s="32">
        <f>input!K418/input!K419*AC456</f>
        <v>43.864108864108893</v>
      </c>
      <c r="AD455" s="33">
        <f>input!J418-input!H418</f>
        <v>2.7710999999999997</v>
      </c>
      <c r="AE455">
        <f t="shared" si="79"/>
        <v>0</v>
      </c>
      <c r="AF455" s="32">
        <f>input!L418/input!L419*AF456</f>
        <v>61.585035687915351</v>
      </c>
      <c r="AG455" s="32">
        <f>input!M418/input!M419*AG456</f>
        <v>154.96469077680294</v>
      </c>
      <c r="AH455" s="32">
        <f>input!N418/input!N419*AH456</f>
        <v>35.419974926870026</v>
      </c>
      <c r="AI455" s="32">
        <f>input!O418/input!O419*AI456</f>
        <v>108.85714285714313</v>
      </c>
      <c r="AJ455" s="32">
        <f>input!P418/input!P419*AJ456</f>
        <v>122.05661467359921</v>
      </c>
      <c r="AK455" s="32">
        <f>input!Q418/input!Q419*AK456</f>
        <v>119.7857689364962</v>
      </c>
      <c r="AL455" s="32">
        <f>input!R418/input!R419*AL456</f>
        <v>44.047619047619065</v>
      </c>
      <c r="AM455" s="32">
        <f>input!S418/input!S419*AM456</f>
        <v>75.129403557725993</v>
      </c>
      <c r="AN455" s="32">
        <f>input!T418/input!T419*AN456</f>
        <v>82.760507004669847</v>
      </c>
      <c r="AO455" s="32">
        <f>input!U418/input!U419*AO456</f>
        <v>442.53915662650485</v>
      </c>
      <c r="AP455" s="32">
        <f>input!V418/input!V419*AP456</f>
        <v>130.97291440953362</v>
      </c>
      <c r="AQ455" s="32">
        <f>input!W418/input!W419*AQ456</f>
        <v>604.29755076026618</v>
      </c>
      <c r="AR455" s="32">
        <f>input!X418/input!X419*AR456</f>
        <v>7592.5566343041864</v>
      </c>
      <c r="AT455" s="32">
        <f>input!Y418/input!Y419*AT456</f>
        <v>281.90277777777686</v>
      </c>
      <c r="AU455" s="32">
        <f>input!Z418/input!Z419*AU456</f>
        <v>367.82608695652186</v>
      </c>
      <c r="AV455" s="32">
        <f>input!AA418/input!AA419*AV456</f>
        <v>161.94207836456496</v>
      </c>
      <c r="AW455" s="32">
        <f>input!AB418/input!AB419*AW456</f>
        <v>146.27192982456117</v>
      </c>
      <c r="AX455" s="32">
        <f>input!AC418/input!AC419*AX456</f>
        <v>349.39530471899565</v>
      </c>
      <c r="AY455" s="32">
        <f>input!AD418/input!AD419*AY456</f>
        <v>371.26398946675488</v>
      </c>
      <c r="AZ455" s="32">
        <f>input!AE418/input!AE419*AZ456</f>
        <v>214.77053605861963</v>
      </c>
      <c r="BA455" s="32">
        <f>input!AF418/input!AF419*BA456</f>
        <v>244.0031771247026</v>
      </c>
      <c r="BB455" s="32">
        <f>input!AG418/input!AG419*BB456</f>
        <v>363.97163120567097</v>
      </c>
      <c r="BC455" s="32">
        <f>input!AH418/input!AH419*BC456</f>
        <v>219.24398625429617</v>
      </c>
    </row>
    <row r="456" spans="2:55" x14ac:dyDescent="0.25">
      <c r="B456" s="26">
        <f>input!A419</f>
        <v>40634</v>
      </c>
      <c r="C456" s="20">
        <f>input!B419</f>
        <v>12376.72</v>
      </c>
      <c r="D456" s="20">
        <f>input!C419</f>
        <v>1332.41</v>
      </c>
      <c r="E456" s="20">
        <f>input!D419</f>
        <v>2789.6</v>
      </c>
      <c r="F456" s="20">
        <f>input!E419</f>
        <v>14130.15</v>
      </c>
      <c r="G456" s="20">
        <f>input!F419</f>
        <v>7179.81</v>
      </c>
      <c r="H456" s="20">
        <f>input!G419</f>
        <v>23801.9</v>
      </c>
      <c r="I456">
        <v>0</v>
      </c>
      <c r="J456" s="29">
        <f t="shared" ca="1" si="75"/>
        <v>1332.41</v>
      </c>
      <c r="K456" s="29">
        <f>VLOOKUP(B456,output_kmeans!$A$2:$H$1878,8,0)</f>
        <v>2</v>
      </c>
      <c r="L456" s="29">
        <f t="shared" si="77"/>
        <v>0</v>
      </c>
      <c r="M456" s="29">
        <f t="shared" si="77"/>
        <v>0</v>
      </c>
      <c r="N456" s="29">
        <f t="shared" ca="1" si="77"/>
        <v>3000</v>
      </c>
      <c r="O456">
        <f t="shared" si="76"/>
        <v>0</v>
      </c>
      <c r="P456" s="32">
        <f t="shared" ca="1" si="80"/>
        <v>8.2405207149499002</v>
      </c>
      <c r="Q456" s="32">
        <f t="shared" ca="1" si="80"/>
        <v>32.74543378995434</v>
      </c>
      <c r="R456" s="32" t="str">
        <f t="shared" ca="1" si="78"/>
        <v/>
      </c>
      <c r="S456" s="32" t="str">
        <f t="shared" ca="1" si="78"/>
        <v/>
      </c>
      <c r="T456" s="32" t="str">
        <f t="shared" ca="1" si="78"/>
        <v/>
      </c>
      <c r="U456" s="32" t="str">
        <f t="shared" ca="1" si="81"/>
        <v/>
      </c>
      <c r="V456" s="32" t="str">
        <f t="shared" ca="1" si="81"/>
        <v/>
      </c>
      <c r="W456" s="32" t="str">
        <f t="shared" ca="1" si="81"/>
        <v/>
      </c>
      <c r="X456" s="32" t="str">
        <f t="shared" ca="1" si="81"/>
        <v/>
      </c>
      <c r="Z456" s="32">
        <f>input!H419/input!H420*Z457</f>
        <v>8.2405207149499002</v>
      </c>
      <c r="AA456" s="32">
        <f>input!I419/input!I420*AA457</f>
        <v>22.114890251137002</v>
      </c>
      <c r="AB456" s="32">
        <f>input!J419/input!J420*AB457</f>
        <v>32.74543378995434</v>
      </c>
      <c r="AC456" s="32">
        <f>input!K419/input!K420*AC457</f>
        <v>42.386127386127406</v>
      </c>
      <c r="AD456" s="33">
        <f>input!J419-input!H419</f>
        <v>2.6446000000000001</v>
      </c>
      <c r="AE456">
        <f t="shared" si="79"/>
        <v>0</v>
      </c>
      <c r="AF456" s="32">
        <f>input!L419/input!L420*AF457</f>
        <v>62.21429157437035</v>
      </c>
      <c r="AG456" s="32">
        <f>input!M419/input!M420*AG457</f>
        <v>152.33254868392899</v>
      </c>
      <c r="AH456" s="32">
        <f>input!N419/input!N420*AH457</f>
        <v>35.127455077308809</v>
      </c>
      <c r="AI456" s="32">
        <f>input!O419/input!O420*AI457</f>
        <v>107.04983388704345</v>
      </c>
      <c r="AJ456" s="32">
        <f>input!P419/input!P420*AJ457</f>
        <v>120.01155401502035</v>
      </c>
      <c r="AK456" s="32">
        <f>input!Q419/input!Q420*AK457</f>
        <v>117.47513389441509</v>
      </c>
      <c r="AL456" s="32">
        <f>input!R419/input!R420*AL457</f>
        <v>44.888241010690002</v>
      </c>
      <c r="AM456" s="32">
        <f>input!S419/input!S420*AM457</f>
        <v>76.569236135333256</v>
      </c>
      <c r="AN456" s="32">
        <f>input!T419/input!T420*AN457</f>
        <v>83.991994663108812</v>
      </c>
      <c r="AO456" s="32">
        <f>input!U419/input!U420*AO457</f>
        <v>447.6405622489948</v>
      </c>
      <c r="AP456" s="32">
        <f>input!V419/input!V420*AP457</f>
        <v>131.11592632719342</v>
      </c>
      <c r="AQ456" s="32">
        <f>input!W419/input!W420*AQ457</f>
        <v>609.83337885823573</v>
      </c>
      <c r="AR456" s="32">
        <f>input!X419/input!X420*AR457</f>
        <v>7662.4595469255464</v>
      </c>
      <c r="AT456" s="32">
        <f>input!Y419/input!Y420*AT457</f>
        <v>271.59722222222132</v>
      </c>
      <c r="AU456" s="32">
        <f>input!Z419/input!Z420*AU457</f>
        <v>341.77536231884073</v>
      </c>
      <c r="AV456" s="32">
        <f>input!AA419/input!AA420*AV457</f>
        <v>166.37137989778472</v>
      </c>
      <c r="AW456" s="32">
        <f>input!AB419/input!AB420*AW457</f>
        <v>142.89473684210506</v>
      </c>
      <c r="AX456" s="32">
        <f>input!AC419/input!AC420*AX457</f>
        <v>338.65307090348693</v>
      </c>
      <c r="AY456" s="32">
        <f>input!AD419/input!AD420*AY457</f>
        <v>355.29953917050733</v>
      </c>
      <c r="AZ456" s="32">
        <f>input!AE419/input!AE420*AZ457</f>
        <v>215.00192826841524</v>
      </c>
      <c r="BA456" s="32">
        <f>input!AF419/input!AF420*BA457</f>
        <v>233.83637807784001</v>
      </c>
      <c r="BB456" s="32">
        <f>input!AG419/input!AG420*BB457</f>
        <v>389.2198581560254</v>
      </c>
      <c r="BC456" s="32">
        <f>input!AH419/input!AH420*BC457</f>
        <v>208.79725085910715</v>
      </c>
    </row>
    <row r="457" spans="2:55" x14ac:dyDescent="0.25">
      <c r="B457" s="26">
        <f>input!A420</f>
        <v>40627</v>
      </c>
      <c r="C457" s="20">
        <f>input!B420</f>
        <v>12220.59</v>
      </c>
      <c r="D457" s="20">
        <f>input!C420</f>
        <v>1313.8</v>
      </c>
      <c r="E457" s="20">
        <f>input!D420</f>
        <v>2743.06</v>
      </c>
      <c r="F457" s="20">
        <f>input!E420</f>
        <v>14039.39</v>
      </c>
      <c r="G457" s="20">
        <f>input!F420</f>
        <v>6946.36</v>
      </c>
      <c r="H457" s="20">
        <f>input!G420</f>
        <v>23158.67</v>
      </c>
      <c r="I457">
        <v>0</v>
      </c>
      <c r="J457" s="29">
        <f t="shared" ca="1" si="75"/>
        <v>1313.8</v>
      </c>
      <c r="K457" s="29">
        <f>VLOOKUP(B457,output_kmeans!$A$2:$H$1878,8,0)</f>
        <v>2</v>
      </c>
      <c r="L457" s="29">
        <f t="shared" si="77"/>
        <v>0</v>
      </c>
      <c r="M457" s="29">
        <f t="shared" si="77"/>
        <v>0</v>
      </c>
      <c r="N457" s="29">
        <f t="shared" ca="1" si="77"/>
        <v>3000</v>
      </c>
      <c r="O457">
        <f t="shared" si="76"/>
        <v>0</v>
      </c>
      <c r="P457" s="32">
        <f t="shared" ca="1" si="80"/>
        <v>7.5575989255088434</v>
      </c>
      <c r="Q457" s="32">
        <f t="shared" ca="1" si="80"/>
        <v>32.713089802130902</v>
      </c>
      <c r="R457" s="32" t="str">
        <f t="shared" ca="1" si="78"/>
        <v/>
      </c>
      <c r="S457" s="32" t="str">
        <f t="shared" ca="1" si="78"/>
        <v/>
      </c>
      <c r="T457" s="32" t="str">
        <f t="shared" ca="1" si="78"/>
        <v/>
      </c>
      <c r="U457" s="32" t="str">
        <f t="shared" ca="1" si="81"/>
        <v/>
      </c>
      <c r="V457" s="32" t="str">
        <f t="shared" ca="1" si="81"/>
        <v/>
      </c>
      <c r="W457" s="32" t="str">
        <f t="shared" ca="1" si="81"/>
        <v/>
      </c>
      <c r="X457" s="32" t="str">
        <f t="shared" ca="1" si="81"/>
        <v/>
      </c>
      <c r="Z457" s="32">
        <f>input!H420/input!H421*Z458</f>
        <v>7.5575989255088434</v>
      </c>
      <c r="AA457" s="32">
        <f>input!I420/input!I421*AA458</f>
        <v>21.308087799090334</v>
      </c>
      <c r="AB457" s="32">
        <f>input!J420/input!J421*AB458</f>
        <v>32.713089802130902</v>
      </c>
      <c r="AC457" s="32">
        <f>input!K420/input!K421*AC458</f>
        <v>42.526932526932548</v>
      </c>
      <c r="AD457" s="33">
        <f>input!J420-input!H420</f>
        <v>2.7073</v>
      </c>
      <c r="AE457">
        <f t="shared" si="79"/>
        <v>0</v>
      </c>
      <c r="AF457" s="32">
        <f>input!L420/input!L421*AF458</f>
        <v>62.529329723521222</v>
      </c>
      <c r="AG457" s="32">
        <f>input!M420/input!M421*AG458</f>
        <v>150.73828375775736</v>
      </c>
      <c r="AH457" s="32">
        <f>input!N420/input!N421*AH458</f>
        <v>33.990806519013788</v>
      </c>
      <c r="AI457" s="32">
        <f>input!O420/input!O421*AI458</f>
        <v>106.59136212624612</v>
      </c>
      <c r="AJ457" s="32">
        <f>input!P420/input!P421*AJ458</f>
        <v>118.54419410745247</v>
      </c>
      <c r="AK457" s="32">
        <f>input!Q420/input!Q421*AK458</f>
        <v>115.28691660290782</v>
      </c>
      <c r="AL457" s="32">
        <f>input!R420/input!R421*AL458</f>
        <v>44.69873663751217</v>
      </c>
      <c r="AM457" s="32">
        <f>input!S420/input!S421*AM458</f>
        <v>78.155563306592413</v>
      </c>
      <c r="AN457" s="32">
        <f>input!T420/input!T421*AN458</f>
        <v>85.115410273515749</v>
      </c>
      <c r="AO457" s="32">
        <f>input!U420/input!U421*AO458</f>
        <v>448.54417670682608</v>
      </c>
      <c r="AP457" s="32">
        <f>input!V420/input!V421*AP458</f>
        <v>131.15926327193881</v>
      </c>
      <c r="AQ457" s="32">
        <f>input!W420/input!W421*AQ458</f>
        <v>623.60921424018966</v>
      </c>
      <c r="AR457" s="32">
        <f>input!X420/input!X421*AR458</f>
        <v>7761.941747572796</v>
      </c>
      <c r="AT457" s="32">
        <f>input!Y420/input!Y421*AT458</f>
        <v>284.01388888888795</v>
      </c>
      <c r="AU457" s="32">
        <f>input!Z420/input!Z421*AU458</f>
        <v>335.67028985507261</v>
      </c>
      <c r="AV457" s="32">
        <f>input!AA420/input!AA421*AV458</f>
        <v>161.63543441226514</v>
      </c>
      <c r="AW457" s="32">
        <f>input!AB420/input!AB421*AW458</f>
        <v>142.49999999999977</v>
      </c>
      <c r="AX457" s="32">
        <f>input!AC420/input!AC421*AX458</f>
        <v>338.20251363528678</v>
      </c>
      <c r="AY457" s="32">
        <f>input!AD420/input!AD421*AY458</f>
        <v>346.93877551020455</v>
      </c>
      <c r="AZ457" s="32">
        <f>input!AE420/input!AE421*AZ458</f>
        <v>209.52564596991928</v>
      </c>
      <c r="BA457" s="32">
        <f>input!AF420/input!AF421*BA458</f>
        <v>219.06274821286777</v>
      </c>
      <c r="BB457" s="32">
        <f>input!AG420/input!AG421*BB458</f>
        <v>395.17730496453595</v>
      </c>
      <c r="BC457" s="32">
        <f>input!AH420/input!AH421*BC458</f>
        <v>201.58075601374631</v>
      </c>
    </row>
    <row r="458" spans="2:55" x14ac:dyDescent="0.25">
      <c r="B458" s="26">
        <f>input!A421</f>
        <v>40620</v>
      </c>
      <c r="C458" s="20">
        <f>input!B421</f>
        <v>11858.52</v>
      </c>
      <c r="D458" s="20">
        <f>input!C421</f>
        <v>1279.2</v>
      </c>
      <c r="E458" s="20">
        <f>input!D421</f>
        <v>2643.67</v>
      </c>
      <c r="F458" s="20">
        <f>input!E421</f>
        <v>13789.63</v>
      </c>
      <c r="G458" s="20">
        <f>input!F421</f>
        <v>6664.4</v>
      </c>
      <c r="H458" s="20">
        <f>input!G421</f>
        <v>22300.23</v>
      </c>
      <c r="I458">
        <v>0</v>
      </c>
      <c r="J458" s="29">
        <f t="shared" ca="1" si="75"/>
        <v>1279.2</v>
      </c>
      <c r="K458" s="29">
        <f>VLOOKUP(B458,output_kmeans!$A$2:$H$1878,8,0)</f>
        <v>2</v>
      </c>
      <c r="L458" s="29">
        <f t="shared" si="77"/>
        <v>0</v>
      </c>
      <c r="M458" s="29">
        <f t="shared" si="77"/>
        <v>0</v>
      </c>
      <c r="N458" s="29">
        <f t="shared" ca="1" si="77"/>
        <v>3000</v>
      </c>
      <c r="O458">
        <f t="shared" si="76"/>
        <v>0</v>
      </c>
      <c r="P458" s="32">
        <f t="shared" ca="1" si="80"/>
        <v>6.0388469883252478</v>
      </c>
      <c r="Q458" s="32">
        <f t="shared" ca="1" si="80"/>
        <v>31.086377473363775</v>
      </c>
      <c r="R458" s="32" t="str">
        <f t="shared" ca="1" si="78"/>
        <v/>
      </c>
      <c r="S458" s="32" t="str">
        <f t="shared" ca="1" si="78"/>
        <v/>
      </c>
      <c r="T458" s="32" t="str">
        <f t="shared" ca="1" si="78"/>
        <v/>
      </c>
      <c r="U458" s="32" t="str">
        <f t="shared" ca="1" si="81"/>
        <v/>
      </c>
      <c r="V458" s="32" t="str">
        <f t="shared" ca="1" si="81"/>
        <v/>
      </c>
      <c r="W458" s="32" t="str">
        <f t="shared" ca="1" si="81"/>
        <v/>
      </c>
      <c r="X458" s="32" t="str">
        <f t="shared" ca="1" si="81"/>
        <v/>
      </c>
      <c r="Z458" s="32">
        <f>input!H421/input!H422*Z459</f>
        <v>6.0388469883252478</v>
      </c>
      <c r="AA458" s="32">
        <f>input!I421/input!I422*AA459</f>
        <v>19.13288510974883</v>
      </c>
      <c r="AB458" s="32">
        <f>input!J421/input!J422*AB459</f>
        <v>31.086377473363775</v>
      </c>
      <c r="AC458" s="32">
        <f>input!K421/input!K422*AC459</f>
        <v>41.736911736911757</v>
      </c>
      <c r="AD458" s="33">
        <f>input!J421-input!H421</f>
        <v>2.6833</v>
      </c>
      <c r="AE458">
        <f t="shared" si="79"/>
        <v>0</v>
      </c>
      <c r="AF458" s="32">
        <f>input!L421/input!L422*AF459</f>
        <v>62.119944211994437</v>
      </c>
      <c r="AG458" s="32">
        <f>input!M421/input!M422*AG459</f>
        <v>151.74406163064415</v>
      </c>
      <c r="AH458" s="32">
        <f>input!N421/input!N422*AH459</f>
        <v>33.673213539490177</v>
      </c>
      <c r="AI458" s="32">
        <f>input!O421/input!O422*AI459</f>
        <v>107.86710963455177</v>
      </c>
      <c r="AJ458" s="32">
        <f>input!P421/input!P422*AJ459</f>
        <v>115.06643558636638</v>
      </c>
      <c r="AK458" s="32">
        <f>input!Q421/input!Q422*AK459</f>
        <v>111.8745218056622</v>
      </c>
      <c r="AL458" s="32">
        <f>input!R421/input!R422*AL459</f>
        <v>43.780369290573397</v>
      </c>
      <c r="AM458" s="32">
        <f>input!S421/input!S422*AM459</f>
        <v>77.644925008720065</v>
      </c>
      <c r="AN458" s="32">
        <f>input!T421/input!T422*AN459</f>
        <v>83.679786524349637</v>
      </c>
      <c r="AO458" s="32">
        <f>input!U421/input!U422*AO459</f>
        <v>453.06827309236826</v>
      </c>
      <c r="AP458" s="32">
        <f>input!V421/input!V422*AP459</f>
        <v>132.2860238353191</v>
      </c>
      <c r="AQ458" s="32">
        <f>input!W421/input!W422*AQ459</f>
        <v>637.0936902485663</v>
      </c>
      <c r="AR458" s="32">
        <f>input!X421/input!X422*AR459</f>
        <v>7801.1003236245751</v>
      </c>
      <c r="AT458" s="32">
        <f>input!Y421/input!Y422*AT459</f>
        <v>276.55555555555463</v>
      </c>
      <c r="AU458" s="32">
        <f>input!Z421/input!Z422*AU459</f>
        <v>317.57246376811605</v>
      </c>
      <c r="AV458" s="32">
        <f>input!AA421/input!AA422*AV459</f>
        <v>152.16354344122601</v>
      </c>
      <c r="AW458" s="32">
        <f>input!AB421/input!AB422*AW459</f>
        <v>143.37719298245591</v>
      </c>
      <c r="AX458" s="32">
        <f>input!AC421/input!AC422*AX459</f>
        <v>335.8074460516965</v>
      </c>
      <c r="AY458" s="32">
        <f>input!AD421/input!AD422*AY459</f>
        <v>332.68597761685356</v>
      </c>
      <c r="AZ458" s="32">
        <f>input!AE421/input!AE422*AZ459</f>
        <v>210.18125723100681</v>
      </c>
      <c r="BA458" s="32">
        <f>input!AF421/input!AF422*BA459</f>
        <v>217.15647339158102</v>
      </c>
      <c r="BB458" s="32">
        <f>input!AG421/input!AG422*BB459</f>
        <v>393.04964539006789</v>
      </c>
      <c r="BC458" s="32">
        <f>input!AH421/input!AH422*BC459</f>
        <v>198.76288659793875</v>
      </c>
    </row>
    <row r="459" spans="2:55" x14ac:dyDescent="0.25">
      <c r="B459" s="26">
        <f>input!A422</f>
        <v>40613</v>
      </c>
      <c r="C459" s="20">
        <f>input!B422</f>
        <v>12044.4</v>
      </c>
      <c r="D459" s="20">
        <f>input!C422</f>
        <v>1304.28</v>
      </c>
      <c r="E459" s="20">
        <f>input!D422</f>
        <v>2715.61</v>
      </c>
      <c r="F459" s="20">
        <f>input!E422</f>
        <v>13674.25</v>
      </c>
      <c r="G459" s="20">
        <f>input!F422</f>
        <v>6981.49</v>
      </c>
      <c r="H459" s="20">
        <f>input!G422</f>
        <v>23249.78</v>
      </c>
      <c r="I459">
        <v>0</v>
      </c>
      <c r="J459" s="29">
        <f t="shared" ca="1" si="75"/>
        <v>1304.28</v>
      </c>
      <c r="K459" s="29">
        <f>VLOOKUP(B459,output_kmeans!$A$2:$H$1878,8,0)</f>
        <v>2</v>
      </c>
      <c r="L459" s="29">
        <f t="shared" si="77"/>
        <v>0</v>
      </c>
      <c r="M459" s="29">
        <f t="shared" si="77"/>
        <v>0</v>
      </c>
      <c r="N459" s="29">
        <f t="shared" ca="1" si="77"/>
        <v>3000</v>
      </c>
      <c r="O459">
        <f t="shared" si="76"/>
        <v>0</v>
      </c>
      <c r="P459" s="32">
        <f t="shared" ca="1" si="80"/>
        <v>6.6225849777869703</v>
      </c>
      <c r="Q459" s="32">
        <f t="shared" ca="1" si="80"/>
        <v>32.3677701674277</v>
      </c>
      <c r="R459" s="32" t="str">
        <f t="shared" ca="1" si="78"/>
        <v/>
      </c>
      <c r="S459" s="32" t="str">
        <f t="shared" ca="1" si="78"/>
        <v/>
      </c>
      <c r="T459" s="32" t="str">
        <f t="shared" ca="1" si="78"/>
        <v/>
      </c>
      <c r="U459" s="32" t="str">
        <f t="shared" ca="1" si="81"/>
        <v/>
      </c>
      <c r="V459" s="32" t="str">
        <f t="shared" ca="1" si="81"/>
        <v/>
      </c>
      <c r="W459" s="32" t="str">
        <f t="shared" ca="1" si="81"/>
        <v/>
      </c>
      <c r="X459" s="32" t="str">
        <f t="shared" ca="1" si="81"/>
        <v/>
      </c>
      <c r="Z459" s="32">
        <f>input!H422/input!H423*Z460</f>
        <v>6.6225849777869703</v>
      </c>
      <c r="AA459" s="32">
        <f>input!I422/input!I423*AA460</f>
        <v>20.318370575439953</v>
      </c>
      <c r="AB459" s="32">
        <f>input!J422/input!J423*AB460</f>
        <v>32.3677701674277</v>
      </c>
      <c r="AC459" s="32">
        <f>input!K422/input!K423*AC460</f>
        <v>42.978642978643002</v>
      </c>
      <c r="AD459" s="33">
        <f>input!J422-input!H422</f>
        <v>2.7614999999999998</v>
      </c>
      <c r="AE459">
        <f t="shared" si="79"/>
        <v>0</v>
      </c>
      <c r="AF459" s="32">
        <f>input!L422/input!L423*AF460</f>
        <v>62.987939945852823</v>
      </c>
      <c r="AG459" s="32">
        <f>input!M422/input!M423*AG460</f>
        <v>148.75882730579929</v>
      </c>
      <c r="AH459" s="32">
        <f>input!N422/input!N423*AH460</f>
        <v>34.19974926870038</v>
      </c>
      <c r="AI459" s="32">
        <f>input!O422/input!O423*AI460</f>
        <v>106.85714285714313</v>
      </c>
      <c r="AJ459" s="32">
        <f>input!P422/input!P423*AJ460</f>
        <v>117.13460427498568</v>
      </c>
      <c r="AK459" s="32">
        <f>input!Q422/input!Q423*AK460</f>
        <v>113.64957918898278</v>
      </c>
      <c r="AL459" s="32">
        <f>input!R422/input!R423*AL460</f>
        <v>45.179786200194386</v>
      </c>
      <c r="AM459" s="32">
        <f>input!S422/input!S423*AM460</f>
        <v>78.091384722706806</v>
      </c>
      <c r="AN459" s="32">
        <f>input!T422/input!T423*AN460</f>
        <v>84.521681120747246</v>
      </c>
      <c r="AO459" s="32">
        <f>input!U422/input!U423*AO460</f>
        <v>454.24196787148475</v>
      </c>
      <c r="AP459" s="32">
        <f>input!V422/input!V423*AP460</f>
        <v>131.87432286023784</v>
      </c>
      <c r="AQ459" s="32">
        <f>input!W422/input!W423*AQ460</f>
        <v>626.40444323044744</v>
      </c>
      <c r="AR459" s="32">
        <f>input!X422/input!X423*AR460</f>
        <v>7707.1197411003031</v>
      </c>
      <c r="AT459" s="32">
        <f>input!Y422/input!Y423*AT460</f>
        <v>284.63888888888795</v>
      </c>
      <c r="AU459" s="32">
        <f>input!Z422/input!Z423*AU460</f>
        <v>325.48007246376824</v>
      </c>
      <c r="AV459" s="32">
        <f>input!AA422/input!AA423*AV460</f>
        <v>159.62521294718849</v>
      </c>
      <c r="AW459" s="32">
        <f>input!AB422/input!AB423*AW460</f>
        <v>147.89473684210503</v>
      </c>
      <c r="AX459" s="32">
        <f>input!AC422/input!AC423*AX460</f>
        <v>337.15911785629692</v>
      </c>
      <c r="AY459" s="32">
        <f>input!AD422/input!AD423*AY460</f>
        <v>332.98222514812414</v>
      </c>
      <c r="AZ459" s="32">
        <f>input!AE422/input!AE423*AZ460</f>
        <v>204.62784419591233</v>
      </c>
      <c r="BA459" s="32">
        <f>input!AF422/input!AF423*BA460</f>
        <v>209.45194598888042</v>
      </c>
      <c r="BB459" s="32">
        <f>input!AG422/input!AG423*BB460</f>
        <v>409.36170212765637</v>
      </c>
      <c r="BC459" s="32">
        <f>input!AH422/input!AH423*BC460</f>
        <v>191.06529209622053</v>
      </c>
    </row>
    <row r="460" spans="2:55" x14ac:dyDescent="0.25">
      <c r="B460" s="26">
        <f>input!A423</f>
        <v>40606</v>
      </c>
      <c r="C460" s="20">
        <f>input!B423</f>
        <v>12169.88</v>
      </c>
      <c r="D460" s="20">
        <f>input!C423</f>
        <v>1321.15</v>
      </c>
      <c r="E460" s="20">
        <f>input!D423</f>
        <v>2784.67</v>
      </c>
      <c r="F460" s="20">
        <f>input!E423</f>
        <v>14252.77</v>
      </c>
      <c r="G460" s="20">
        <f>input!F423</f>
        <v>7178.9</v>
      </c>
      <c r="H460" s="20">
        <f>input!G423</f>
        <v>23408.86</v>
      </c>
      <c r="I460">
        <v>0</v>
      </c>
      <c r="J460" s="29">
        <f t="shared" ca="1" si="75"/>
        <v>1321.15</v>
      </c>
      <c r="K460" s="29">
        <f>VLOOKUP(B460,output_kmeans!$A$2:$H$1878,8,0)</f>
        <v>2</v>
      </c>
      <c r="L460" s="29">
        <f t="shared" si="77"/>
        <v>0</v>
      </c>
      <c r="M460" s="29">
        <f t="shared" si="77"/>
        <v>0</v>
      </c>
      <c r="N460" s="29">
        <f t="shared" ca="1" si="77"/>
        <v>3000</v>
      </c>
      <c r="O460">
        <f t="shared" si="76"/>
        <v>0</v>
      </c>
      <c r="P460" s="32">
        <f t="shared" ref="P460:Q479" ca="1" si="82">IF(P$38="","",OFFSET($Y$38,ROW($P460)-ROW($P$38),MATCH(P$38,$Z$38:$AC$38,0)))</f>
        <v>7.0327513172848519</v>
      </c>
      <c r="Q460" s="32">
        <f t="shared" ca="1" si="82"/>
        <v>33.200152207001523</v>
      </c>
      <c r="R460" s="32" t="str">
        <f t="shared" ca="1" si="78"/>
        <v/>
      </c>
      <c r="S460" s="32" t="str">
        <f t="shared" ca="1" si="78"/>
        <v/>
      </c>
      <c r="T460" s="32" t="str">
        <f t="shared" ca="1" si="78"/>
        <v/>
      </c>
      <c r="U460" s="32" t="str">
        <f t="shared" ref="U460:X479" ca="1" si="83">IF(U$38="","",OFFSET($AT$38,ROW($U460)-ROW($U$38),MATCH(U$38,$AT$38:$BF$38,0)-1))</f>
        <v/>
      </c>
      <c r="V460" s="32" t="str">
        <f t="shared" ca="1" si="83"/>
        <v/>
      </c>
      <c r="W460" s="32" t="str">
        <f t="shared" ca="1" si="83"/>
        <v/>
      </c>
      <c r="X460" s="32" t="str">
        <f t="shared" ca="1" si="83"/>
        <v/>
      </c>
      <c r="Z460" s="32">
        <f>input!H423/input!H424*Z461</f>
        <v>7.0327513172848519</v>
      </c>
      <c r="AA460" s="32">
        <f>input!I423/input!I424*AA461</f>
        <v>21.569112121811315</v>
      </c>
      <c r="AB460" s="32">
        <f>input!J423/input!J424*AB461</f>
        <v>33.200152207001523</v>
      </c>
      <c r="AC460" s="32">
        <f>input!K423/input!K424*AC461</f>
        <v>43.435078435078459</v>
      </c>
      <c r="AD460" s="33">
        <f>input!J423-input!H423</f>
        <v>2.8093000000000004</v>
      </c>
      <c r="AE460">
        <f t="shared" si="79"/>
        <v>0</v>
      </c>
      <c r="AF460" s="32">
        <f>input!L423/input!L424*AF461</f>
        <v>62.679465091475926</v>
      </c>
      <c r="AG460" s="32">
        <f>input!M423/input!M424*AG461</f>
        <v>149.6576075326343</v>
      </c>
      <c r="AH460" s="32">
        <f>input!N423/input!N424*AH461</f>
        <v>34.400334308399501</v>
      </c>
      <c r="AI460" s="32">
        <f>input!O423/input!O424*AI461</f>
        <v>108.09966777408665</v>
      </c>
      <c r="AJ460" s="32">
        <f>input!P423/input!P424*AJ461</f>
        <v>117.13460427498568</v>
      </c>
      <c r="AK460" s="32">
        <f>input!Q423/input!Q424*AK461</f>
        <v>112.97628156082668</v>
      </c>
      <c r="AL460" s="32">
        <f>input!R423/input!R424*AL461</f>
        <v>44.922254616132193</v>
      </c>
      <c r="AM460" s="32">
        <f>input!S423/input!S424*AM461</f>
        <v>77.674223927450456</v>
      </c>
      <c r="AN460" s="32">
        <f>input!T423/input!T424*AN461</f>
        <v>84.672448298865987</v>
      </c>
      <c r="AO460" s="32">
        <f>input!U423/input!U424*AO461</f>
        <v>451.6817269076293</v>
      </c>
      <c r="AP460" s="32">
        <f>input!V423/input!V424*AP461</f>
        <v>131.28927410617501</v>
      </c>
      <c r="AQ460" s="32">
        <f>input!W423/input!W424*AQ461</f>
        <v>626.10397887644569</v>
      </c>
      <c r="AR460" s="32">
        <f>input!X423/input!X424*AR461</f>
        <v>7771.8446601941541</v>
      </c>
      <c r="AT460" s="32">
        <f>input!Y423/input!Y424*AT461</f>
        <v>298.81944444444349</v>
      </c>
      <c r="AU460" s="32">
        <f>input!Z423/input!Z424*AU461</f>
        <v>319.90036231884068</v>
      </c>
      <c r="AV460" s="32">
        <f>input!AA423/input!AA424*AV461</f>
        <v>155.43441226575752</v>
      </c>
      <c r="AW460" s="32">
        <f>input!AB423/input!AB424*AW461</f>
        <v>153.72807017543835</v>
      </c>
      <c r="AX460" s="32">
        <f>input!AC423/input!AC424*AX461</f>
        <v>338.7716386056448</v>
      </c>
      <c r="AY460" s="32">
        <f>input!AD423/input!AD424*AY461</f>
        <v>343.71296905859157</v>
      </c>
      <c r="AZ460" s="32">
        <f>input!AE423/input!AE424*AZ461</f>
        <v>217.16158889317418</v>
      </c>
      <c r="BA460" s="32">
        <f>input!AF423/input!AF424*BA461</f>
        <v>229.15011914217672</v>
      </c>
      <c r="BB460" s="32">
        <f>input!AG423/input!AG424*BB461</f>
        <v>423.8297872340392</v>
      </c>
      <c r="BC460" s="32">
        <f>input!AH423/input!AH424*BC461</f>
        <v>220.06872852233747</v>
      </c>
    </row>
    <row r="461" spans="2:55" x14ac:dyDescent="0.25">
      <c r="B461" s="26">
        <f>input!A424</f>
        <v>40599</v>
      </c>
      <c r="C461" s="20">
        <f>input!B424</f>
        <v>12130.45</v>
      </c>
      <c r="D461" s="20">
        <f>input!C424</f>
        <v>1319.88</v>
      </c>
      <c r="E461" s="20">
        <f>input!D424</f>
        <v>2781.05</v>
      </c>
      <c r="F461" s="20">
        <f>input!E424</f>
        <v>14052.13</v>
      </c>
      <c r="G461" s="20">
        <f>input!F424</f>
        <v>7185.17</v>
      </c>
      <c r="H461" s="20">
        <f>input!G424</f>
        <v>23012.37</v>
      </c>
      <c r="I461">
        <v>0</v>
      </c>
      <c r="J461" s="29">
        <f t="shared" ca="1" si="75"/>
        <v>1319.88</v>
      </c>
      <c r="K461" s="29">
        <f>VLOOKUP(B461,output_kmeans!$A$2:$H$1878,8,0)</f>
        <v>2</v>
      </c>
      <c r="L461" s="29">
        <f t="shared" si="77"/>
        <v>0</v>
      </c>
      <c r="M461" s="29">
        <f t="shared" si="77"/>
        <v>0</v>
      </c>
      <c r="N461" s="29">
        <f t="shared" ca="1" si="77"/>
        <v>3000</v>
      </c>
      <c r="O461">
        <f t="shared" si="76"/>
        <v>0</v>
      </c>
      <c r="P461" s="32">
        <f t="shared" ca="1" si="82"/>
        <v>7.3530323380514604</v>
      </c>
      <c r="Q461" s="32">
        <f t="shared" ca="1" si="82"/>
        <v>32.462899543378988</v>
      </c>
      <c r="R461" s="32" t="str">
        <f t="shared" ca="1" si="78"/>
        <v/>
      </c>
      <c r="S461" s="32" t="str">
        <f t="shared" ca="1" si="78"/>
        <v/>
      </c>
      <c r="T461" s="32" t="str">
        <f t="shared" ca="1" si="78"/>
        <v/>
      </c>
      <c r="U461" s="32" t="str">
        <f t="shared" ca="1" si="83"/>
        <v/>
      </c>
      <c r="V461" s="32" t="str">
        <f t="shared" ca="1" si="83"/>
        <v/>
      </c>
      <c r="W461" s="32" t="str">
        <f t="shared" ca="1" si="83"/>
        <v/>
      </c>
      <c r="X461" s="32" t="str">
        <f t="shared" ca="1" si="83"/>
        <v/>
      </c>
      <c r="Z461" s="32">
        <f>input!H424/input!H425*Z462</f>
        <v>7.3530323380514604</v>
      </c>
      <c r="AA461" s="32">
        <f>input!I424/input!I425*AA462</f>
        <v>21.371366422780273</v>
      </c>
      <c r="AB461" s="32">
        <f>input!J424/input!J425*AB462</f>
        <v>32.462899543378988</v>
      </c>
      <c r="AC461" s="32">
        <f>input!K424/input!K425*AC462</f>
        <v>42.487242487242511</v>
      </c>
      <c r="AD461" s="33">
        <f>input!J424-input!H424</f>
        <v>2.7008000000000001</v>
      </c>
      <c r="AE461">
        <f t="shared" si="79"/>
        <v>0</v>
      </c>
      <c r="AF461" s="32">
        <f>input!L424/input!L425*AF462</f>
        <v>63.397325457379608</v>
      </c>
      <c r="AG461" s="32">
        <f>input!M424/input!M425*AG462</f>
        <v>147.16456237962765</v>
      </c>
      <c r="AH461" s="32">
        <f>input!N424/input!N425*AH462</f>
        <v>34.132887588800678</v>
      </c>
      <c r="AI461" s="32">
        <f>input!O424/input!O425*AI462</f>
        <v>107.09634551495044</v>
      </c>
      <c r="AJ461" s="32">
        <f>input!P424/input!P425*AJ462</f>
        <v>117.58521086077424</v>
      </c>
      <c r="AK461" s="32">
        <f>input!Q424/input!Q425*AK462</f>
        <v>115.01147666411667</v>
      </c>
      <c r="AL461" s="32">
        <f>input!R424/input!R425*AL462</f>
        <v>45.102040816326557</v>
      </c>
      <c r="AM461" s="32">
        <f>input!S424/input!S425*AM462</f>
        <v>78.650854551796456</v>
      </c>
      <c r="AN461" s="32">
        <f>input!T424/input!T425*AN462</f>
        <v>85.718478985990743</v>
      </c>
      <c r="AO461" s="32">
        <f>input!U424/input!U425*AO462</f>
        <v>455.07028112449677</v>
      </c>
      <c r="AP461" s="32">
        <f>input!V424/input!V425*AP462</f>
        <v>132.17768147345561</v>
      </c>
      <c r="AQ461" s="32">
        <f>input!W424/input!W425*AQ462</f>
        <v>639.57934990439799</v>
      </c>
      <c r="AR461" s="32">
        <f>input!X424/input!X425*AR462</f>
        <v>7848.8673139158363</v>
      </c>
      <c r="AT461" s="32">
        <f>input!Y424/input!Y425*AT462</f>
        <v>265.74999999999915</v>
      </c>
      <c r="AU461" s="32">
        <f>input!Z424/input!Z425*AU462</f>
        <v>297.98913043478274</v>
      </c>
      <c r="AV461" s="32">
        <f>input!AA424/input!AA425*AV462</f>
        <v>152.67461669505909</v>
      </c>
      <c r="AW461" s="32">
        <f>input!AB424/input!AB425*AW462</f>
        <v>160.83333333333306</v>
      </c>
      <c r="AX461" s="32">
        <f>input!AC424/input!AC425*AX462</f>
        <v>334.19492530234862</v>
      </c>
      <c r="AY461" s="32">
        <f>input!AD424/input!AD425*AY462</f>
        <v>322.18564845292991</v>
      </c>
      <c r="AZ461" s="32">
        <f>input!AE424/input!AE425*AZ462</f>
        <v>210.64404165059798</v>
      </c>
      <c r="BA461" s="32">
        <f>input!AF424/input!AF425*BA462</f>
        <v>226.21127879269301</v>
      </c>
      <c r="BB461" s="32">
        <f>input!AG424/input!AG425*BB462</f>
        <v>447.09219858155677</v>
      </c>
      <c r="BC461" s="32">
        <f>input!AH424/input!AH425*BC462</f>
        <v>213.47079037800754</v>
      </c>
    </row>
    <row r="462" spans="2:55" x14ac:dyDescent="0.25">
      <c r="B462" s="26">
        <f>input!A425</f>
        <v>40592</v>
      </c>
      <c r="C462" s="20">
        <f>input!B425</f>
        <v>12391.25</v>
      </c>
      <c r="D462" s="20">
        <f>input!C425</f>
        <v>1343.01</v>
      </c>
      <c r="E462" s="20">
        <f>input!D425</f>
        <v>2833.95</v>
      </c>
      <c r="F462" s="20">
        <f>input!E425</f>
        <v>14123.11</v>
      </c>
      <c r="G462" s="20">
        <f>input!F425</f>
        <v>7426.81</v>
      </c>
      <c r="H462" s="20">
        <f>input!G425</f>
        <v>23595.24</v>
      </c>
      <c r="I462">
        <v>0</v>
      </c>
      <c r="J462" s="29">
        <f t="shared" ca="1" si="75"/>
        <v>1343.01</v>
      </c>
      <c r="K462" s="29">
        <f>VLOOKUP(B462,output_kmeans!$A$2:$H$1878,8,0)</f>
        <v>2</v>
      </c>
      <c r="L462" s="29">
        <f t="shared" si="77"/>
        <v>0</v>
      </c>
      <c r="M462" s="29">
        <f t="shared" si="77"/>
        <v>0</v>
      </c>
      <c r="N462" s="29">
        <f t="shared" ca="1" si="77"/>
        <v>3000</v>
      </c>
      <c r="O462">
        <f t="shared" si="76"/>
        <v>0</v>
      </c>
      <c r="P462" s="32">
        <f t="shared" ca="1" si="82"/>
        <v>7.7167062713090289</v>
      </c>
      <c r="Q462" s="32">
        <f t="shared" ca="1" si="82"/>
        <v>34.055365296803643</v>
      </c>
      <c r="R462" s="32" t="str">
        <f t="shared" ca="1" si="78"/>
        <v/>
      </c>
      <c r="S462" s="32" t="str">
        <f t="shared" ca="1" si="78"/>
        <v/>
      </c>
      <c r="T462" s="32" t="str">
        <f t="shared" ca="1" si="78"/>
        <v/>
      </c>
      <c r="U462" s="32" t="str">
        <f t="shared" ca="1" si="83"/>
        <v/>
      </c>
      <c r="V462" s="32" t="str">
        <f t="shared" ca="1" si="83"/>
        <v/>
      </c>
      <c r="W462" s="32" t="str">
        <f t="shared" ca="1" si="83"/>
        <v/>
      </c>
      <c r="X462" s="32" t="str">
        <f t="shared" ca="1" si="83"/>
        <v/>
      </c>
      <c r="Z462" s="32">
        <f>input!H425/input!H426*Z463</f>
        <v>7.7167062713090289</v>
      </c>
      <c r="AA462" s="32">
        <f>input!I425/input!I426*AA463</f>
        <v>22.432272098081835</v>
      </c>
      <c r="AB462" s="32">
        <f>input!J425/input!J426*AB463</f>
        <v>34.055365296803643</v>
      </c>
      <c r="AC462" s="32">
        <f>input!K425/input!K426*AC463</f>
        <v>44.260064260064283</v>
      </c>
      <c r="AD462" s="33">
        <f>input!J425-input!H425</f>
        <v>2.8329999999999997</v>
      </c>
      <c r="AE462">
        <f t="shared" si="79"/>
        <v>0</v>
      </c>
      <c r="AF462" s="32">
        <f>input!L425/input!L426*AF463</f>
        <v>63.716465665764211</v>
      </c>
      <c r="AG462" s="32">
        <f>input!M425/input!M426*AG463</f>
        <v>146.51187673871175</v>
      </c>
      <c r="AH462" s="32">
        <f>input!N425/input!N426*AH463</f>
        <v>34.759715837860433</v>
      </c>
      <c r="AI462" s="32">
        <f>input!O425/input!O426*AI463</f>
        <v>107.99335548172785</v>
      </c>
      <c r="AJ462" s="32">
        <f>input!P425/input!P426*AJ463</f>
        <v>117.23859041016763</v>
      </c>
      <c r="AK462" s="32">
        <f>input!Q425/input!Q426*AK463</f>
        <v>116.5416985462896</v>
      </c>
      <c r="AL462" s="32">
        <f>input!R425/input!R426*AL463</f>
        <v>45.898931000971842</v>
      </c>
      <c r="AM462" s="32">
        <f>input!S425/input!S426*AM463</f>
        <v>79.084757586327328</v>
      </c>
      <c r="AN462" s="32">
        <f>input!T425/input!T426*AN463</f>
        <v>85.228819212808631</v>
      </c>
      <c r="AO462" s="32">
        <f>input!U425/input!U426*AO463</f>
        <v>453.91566265060112</v>
      </c>
      <c r="AP462" s="32">
        <f>input!V425/input!V426*AP463</f>
        <v>131.46262188515661</v>
      </c>
      <c r="AQ462" s="32">
        <f>input!W425/input!W426*AQ463</f>
        <v>650.2777019029412</v>
      </c>
      <c r="AR462" s="32">
        <f>input!X425/input!X426*AR463</f>
        <v>7788.4142394821793</v>
      </c>
      <c r="AT462" s="32">
        <f>input!Y425/input!Y426*AT463</f>
        <v>273.638888888888</v>
      </c>
      <c r="AU462" s="32">
        <f>input!Z425/input!Z426*AU463</f>
        <v>292.53623188405805</v>
      </c>
      <c r="AV462" s="32">
        <f>input!AA425/input!AA426*AV463</f>
        <v>151.34582623509317</v>
      </c>
      <c r="AW462" s="32">
        <f>input!AB425/input!AB426*AW463</f>
        <v>156.31578947368394</v>
      </c>
      <c r="AX462" s="32">
        <f>input!AC425/input!AC426*AX463</f>
        <v>329.19136827128386</v>
      </c>
      <c r="AY462" s="32">
        <f>input!AD425/input!AD426*AY463</f>
        <v>283.73930217248221</v>
      </c>
      <c r="AZ462" s="32">
        <f>input!AE425/input!AE426*AZ463</f>
        <v>211.02969533359067</v>
      </c>
      <c r="BA462" s="32">
        <f>input!AF425/input!AF426*BA463</f>
        <v>225.49642573471047</v>
      </c>
      <c r="BB462" s="32">
        <f>input!AG425/input!AG426*BB463</f>
        <v>439.99999999999659</v>
      </c>
      <c r="BC462" s="32">
        <f>input!AH425/input!AH426*BC463</f>
        <v>226.04810996563643</v>
      </c>
    </row>
    <row r="463" spans="2:55" x14ac:dyDescent="0.25">
      <c r="B463" s="26">
        <f>input!A426</f>
        <v>40585</v>
      </c>
      <c r="C463" s="20">
        <f>input!B426</f>
        <v>12273.26</v>
      </c>
      <c r="D463" s="20">
        <f>input!C426</f>
        <v>1329.15</v>
      </c>
      <c r="E463" s="20">
        <f>input!D426</f>
        <v>2809.44</v>
      </c>
      <c r="F463" s="20">
        <f>input!E426</f>
        <v>13766.76</v>
      </c>
      <c r="G463" s="20">
        <f>input!F426</f>
        <v>7371.2</v>
      </c>
      <c r="H463" s="20">
        <f>input!G426</f>
        <v>22828.92</v>
      </c>
      <c r="I463">
        <v>0</v>
      </c>
      <c r="J463" s="29">
        <f t="shared" ca="1" si="75"/>
        <v>1329.15</v>
      </c>
      <c r="K463" s="29">
        <f>VLOOKUP(B463,output_kmeans!$A$2:$H$1878,8,0)</f>
        <v>2</v>
      </c>
      <c r="L463" s="29">
        <f t="shared" si="77"/>
        <v>0</v>
      </c>
      <c r="M463" s="29">
        <f t="shared" si="77"/>
        <v>0</v>
      </c>
      <c r="N463" s="29">
        <f t="shared" ca="1" si="77"/>
        <v>3000</v>
      </c>
      <c r="O463">
        <f t="shared" si="76"/>
        <v>0</v>
      </c>
      <c r="P463" s="32">
        <f t="shared" ca="1" si="82"/>
        <v>8.6186589523711241</v>
      </c>
      <c r="Q463" s="32">
        <f t="shared" ca="1" si="82"/>
        <v>34.520547945205472</v>
      </c>
      <c r="R463" s="32" t="str">
        <f t="shared" ca="1" si="78"/>
        <v/>
      </c>
      <c r="S463" s="32" t="str">
        <f t="shared" ca="1" si="78"/>
        <v/>
      </c>
      <c r="T463" s="32" t="str">
        <f t="shared" ca="1" si="78"/>
        <v/>
      </c>
      <c r="U463" s="32" t="str">
        <f t="shared" ca="1" si="83"/>
        <v/>
      </c>
      <c r="V463" s="32" t="str">
        <f t="shared" ca="1" si="83"/>
        <v/>
      </c>
      <c r="W463" s="32" t="str">
        <f t="shared" ca="1" si="83"/>
        <v/>
      </c>
      <c r="X463" s="32" t="str">
        <f t="shared" ca="1" si="83"/>
        <v/>
      </c>
      <c r="Z463" s="32">
        <f>input!H426/input!H427*Z464</f>
        <v>8.6186589523711241</v>
      </c>
      <c r="AA463" s="32">
        <f>input!I426/input!I427*AA464</f>
        <v>23.290488431876572</v>
      </c>
      <c r="AB463" s="32">
        <f>input!J426/input!J427*AB464</f>
        <v>34.520547945205472</v>
      </c>
      <c r="AC463" s="32">
        <f>input!K426/input!K427*AC464</f>
        <v>44.297864297864315</v>
      </c>
      <c r="AD463" s="33">
        <f>input!J426-input!H426</f>
        <v>2.7946</v>
      </c>
      <c r="AE463">
        <f t="shared" si="79"/>
        <v>0</v>
      </c>
      <c r="AF463" s="32">
        <f>input!L426/input!L427*AF464</f>
        <v>64.369513495774868</v>
      </c>
      <c r="AG463" s="32">
        <f>input!M426/input!M427*AG464</f>
        <v>145.0246094585919</v>
      </c>
      <c r="AH463" s="32">
        <f>input!N426/input!N427*AH464</f>
        <v>34.864187212703726</v>
      </c>
      <c r="AI463" s="32">
        <f>input!O426/input!O427*AI464</f>
        <v>106.35880398671124</v>
      </c>
      <c r="AJ463" s="32">
        <f>input!P426/input!P427*AJ464</f>
        <v>115.78278451761999</v>
      </c>
      <c r="AK463" s="32">
        <f>input!Q426/input!Q427*AK464</f>
        <v>116.3886763580723</v>
      </c>
      <c r="AL463" s="32">
        <f>input!R426/input!R427*AL464</f>
        <v>47.288629737609355</v>
      </c>
      <c r="AM463" s="32">
        <f>input!S426/input!S427*AM464</f>
        <v>81.612835716777269</v>
      </c>
      <c r="AN463" s="32">
        <f>input!T426/input!T427*AN464</f>
        <v>86.481654436290953</v>
      </c>
      <c r="AO463" s="32">
        <f>input!U426/input!U427*AO464</f>
        <v>458.68473895582201</v>
      </c>
      <c r="AP463" s="32">
        <f>input!V426/input!V427*AP464</f>
        <v>132.37269772480991</v>
      </c>
      <c r="AQ463" s="32">
        <f>input!W426/input!W427*AQ464</f>
        <v>662.73331512337279</v>
      </c>
      <c r="AR463" s="32">
        <f>input!X426/input!X427*AR464</f>
        <v>7786.7313915857385</v>
      </c>
      <c r="AT463" s="32">
        <f>input!Y426/input!Y427*AT464</f>
        <v>263.84722222222138</v>
      </c>
      <c r="AU463" s="32">
        <f>input!Z426/input!Z427*AU464</f>
        <v>271.69384057971024</v>
      </c>
      <c r="AV463" s="32">
        <f>input!AA426/input!AA427*AV464</f>
        <v>146.88245315161791</v>
      </c>
      <c r="AW463" s="32">
        <f>input!AB426/input!AB427*AW464</f>
        <v>144.95614035087695</v>
      </c>
      <c r="AX463" s="32">
        <f>input!AC426/input!AC427*AX464</f>
        <v>322.48043632914488</v>
      </c>
      <c r="AY463" s="32">
        <f>input!AD426/input!AD427*AY464</f>
        <v>281.69848584595155</v>
      </c>
      <c r="AZ463" s="32">
        <f>input!AE426/input!AE427*AZ464</f>
        <v>218.43424604704998</v>
      </c>
      <c r="BA463" s="32">
        <f>input!AF426/input!AF427*BA464</f>
        <v>224.46386020651349</v>
      </c>
      <c r="BB463" s="32">
        <f>input!AG426/input!AG427*BB464</f>
        <v>443.97163120567035</v>
      </c>
      <c r="BC463" s="32">
        <f>input!AH426/input!AH427*BC464</f>
        <v>238.35051546391827</v>
      </c>
    </row>
    <row r="464" spans="2:55" x14ac:dyDescent="0.25">
      <c r="B464" s="26">
        <f>input!A427</f>
        <v>40578</v>
      </c>
      <c r="C464" s="20">
        <f>input!B427</f>
        <v>12092.15</v>
      </c>
      <c r="D464" s="20">
        <f>input!C427</f>
        <v>1310.87</v>
      </c>
      <c r="E464" s="20">
        <f>input!D427</f>
        <v>2769.3</v>
      </c>
      <c r="F464" s="20">
        <f>input!E427</f>
        <v>13791.85</v>
      </c>
      <c r="G464" s="20">
        <f>input!F427</f>
        <v>7216.21</v>
      </c>
      <c r="H464" s="20">
        <f>input!G427</f>
        <v>23908.959999999999</v>
      </c>
      <c r="I464">
        <v>0</v>
      </c>
      <c r="J464" s="29">
        <f t="shared" ca="1" si="75"/>
        <v>1310.87</v>
      </c>
      <c r="K464" s="29">
        <f>VLOOKUP(B464,output_kmeans!$A$2:$H$1878,8,0)</f>
        <v>2</v>
      </c>
      <c r="L464" s="29">
        <f t="shared" si="77"/>
        <v>0</v>
      </c>
      <c r="M464" s="29">
        <f t="shared" si="77"/>
        <v>0</v>
      </c>
      <c r="N464" s="29">
        <f t="shared" ca="1" si="77"/>
        <v>3000</v>
      </c>
      <c r="O464">
        <f t="shared" si="76"/>
        <v>0</v>
      </c>
      <c r="P464" s="32">
        <f t="shared" ca="1" si="82"/>
        <v>7.6908771567310765</v>
      </c>
      <c r="Q464" s="32">
        <f t="shared" ca="1" si="82"/>
        <v>34.585235920852355</v>
      </c>
      <c r="R464" s="32" t="str">
        <f t="shared" ca="1" si="78"/>
        <v/>
      </c>
      <c r="S464" s="32" t="str">
        <f t="shared" ca="1" si="78"/>
        <v/>
      </c>
      <c r="T464" s="32" t="str">
        <f t="shared" ca="1" si="78"/>
        <v/>
      </c>
      <c r="U464" s="32" t="str">
        <f t="shared" ca="1" si="83"/>
        <v/>
      </c>
      <c r="V464" s="32" t="str">
        <f t="shared" ca="1" si="83"/>
        <v/>
      </c>
      <c r="W464" s="32" t="str">
        <f t="shared" ca="1" si="83"/>
        <v/>
      </c>
      <c r="X464" s="32" t="str">
        <f t="shared" ca="1" si="83"/>
        <v/>
      </c>
      <c r="Z464" s="32">
        <f>input!H427/input!H428*Z465</f>
        <v>7.6908771567310765</v>
      </c>
      <c r="AA464" s="32">
        <f>input!I427/input!I428*AA465</f>
        <v>22.346252719003331</v>
      </c>
      <c r="AB464" s="32">
        <f>input!J427/input!J428*AB465</f>
        <v>34.585235920852355</v>
      </c>
      <c r="AC464" s="32">
        <f>input!K427/input!K428*AC465</f>
        <v>44.674919674919693</v>
      </c>
      <c r="AD464" s="33">
        <f>input!J427-input!H427</f>
        <v>2.8912000000000004</v>
      </c>
      <c r="AE464">
        <f t="shared" si="79"/>
        <v>0</v>
      </c>
      <c r="AF464" s="32">
        <f>input!L427/input!L428*AF465</f>
        <v>64.028222167528085</v>
      </c>
      <c r="AG464" s="32">
        <f>input!M427/input!M428*AG465</f>
        <v>145.31350310293172</v>
      </c>
      <c r="AH464" s="32">
        <f>input!N427/input!N428*AH465</f>
        <v>34.341830338487263</v>
      </c>
      <c r="AI464" s="32">
        <f>input!O427/input!O428*AI465</f>
        <v>107.04983388704346</v>
      </c>
      <c r="AJ464" s="32">
        <f>input!P427/input!P428*AJ465</f>
        <v>117.13460427498568</v>
      </c>
      <c r="AK464" s="32">
        <f>input!Q427/input!Q428*AK465</f>
        <v>117.84238714613657</v>
      </c>
      <c r="AL464" s="32">
        <f>input!R427/input!R428*AL465</f>
        <v>46.404275996112759</v>
      </c>
      <c r="AM464" s="32">
        <f>input!S427/input!S428*AM465</f>
        <v>80.304150680153626</v>
      </c>
      <c r="AN464" s="32">
        <f>input!T427/input!T428*AN465</f>
        <v>86.474983322214911</v>
      </c>
      <c r="AO464" s="32">
        <f>input!U427/input!U428*AO465</f>
        <v>457.83132530120355</v>
      </c>
      <c r="AP464" s="32">
        <f>input!V427/input!V428*AP465</f>
        <v>131.89599133261055</v>
      </c>
      <c r="AQ464" s="32">
        <f>input!W427/input!W428*AQ465</f>
        <v>660.39333515432975</v>
      </c>
      <c r="AR464" s="32">
        <f>input!X427/input!X428*AR465</f>
        <v>7758.1229773462564</v>
      </c>
      <c r="AT464" s="32">
        <f>input!Y427/input!Y428*AT465</f>
        <v>233.13888888888815</v>
      </c>
      <c r="AU464" s="32">
        <f>input!Z427/input!Z428*AU465</f>
        <v>263.21557971014505</v>
      </c>
      <c r="AV464" s="32">
        <f>input!AA427/input!AA428*AV465</f>
        <v>147.52981260647312</v>
      </c>
      <c r="AW464" s="32">
        <f>input!AB427/input!AB428*AW465</f>
        <v>151.40350877192958</v>
      </c>
      <c r="AX464" s="32">
        <f>input!AC427/input!AC428*AX465</f>
        <v>319.72966563908085</v>
      </c>
      <c r="AY464" s="32">
        <f>input!AD427/input!AD428*AY465</f>
        <v>293.05464121132354</v>
      </c>
      <c r="AZ464" s="32">
        <f>input!AE427/input!AE428*AZ465</f>
        <v>221.13382182799867</v>
      </c>
      <c r="BA464" s="32">
        <f>input!AF427/input!AF428*BA465</f>
        <v>215.5679110405087</v>
      </c>
      <c r="BB464" s="32">
        <f>input!AG427/input!AG428*BB465</f>
        <v>462.97872340425175</v>
      </c>
      <c r="BC464" s="32">
        <f>input!AH427/input!AH428*BC465</f>
        <v>234.70790378006947</v>
      </c>
    </row>
    <row r="465" spans="2:55" x14ac:dyDescent="0.25">
      <c r="B465" s="26">
        <f>input!A428</f>
        <v>40571</v>
      </c>
      <c r="C465" s="20">
        <f>input!B428</f>
        <v>11823.7</v>
      </c>
      <c r="D465" s="20">
        <f>input!C428</f>
        <v>1276.3399999999999</v>
      </c>
      <c r="E465" s="20">
        <f>input!D428</f>
        <v>2686.89</v>
      </c>
      <c r="F465" s="20">
        <f>input!E428</f>
        <v>13437.58</v>
      </c>
      <c r="G465" s="20">
        <f>input!F428</f>
        <v>7102.8</v>
      </c>
      <c r="H465" s="20">
        <f>input!G428</f>
        <v>23617.02</v>
      </c>
      <c r="I465">
        <v>0</v>
      </c>
      <c r="J465" s="29">
        <f t="shared" ca="1" si="75"/>
        <v>1276.3399999999999</v>
      </c>
      <c r="K465" s="29">
        <f>VLOOKUP(B465,output_kmeans!$A$2:$H$1878,8,0)</f>
        <v>2</v>
      </c>
      <c r="L465" s="29">
        <f t="shared" si="77"/>
        <v>0</v>
      </c>
      <c r="M465" s="29">
        <f t="shared" si="77"/>
        <v>0</v>
      </c>
      <c r="N465" s="29">
        <f t="shared" ca="1" si="77"/>
        <v>3000</v>
      </c>
      <c r="O465">
        <f t="shared" si="76"/>
        <v>0</v>
      </c>
      <c r="P465" s="32">
        <f t="shared" ca="1" si="82"/>
        <v>5.5635912800909253</v>
      </c>
      <c r="Q465" s="32">
        <f t="shared" ca="1" si="82"/>
        <v>31.596270928462705</v>
      </c>
      <c r="R465" s="32" t="str">
        <f t="shared" ca="1" si="78"/>
        <v/>
      </c>
      <c r="S465" s="32" t="str">
        <f t="shared" ca="1" si="78"/>
        <v/>
      </c>
      <c r="T465" s="32" t="str">
        <f t="shared" ca="1" si="78"/>
        <v/>
      </c>
      <c r="U465" s="32" t="str">
        <f t="shared" ca="1" si="83"/>
        <v/>
      </c>
      <c r="V465" s="32" t="str">
        <f t="shared" ca="1" si="83"/>
        <v/>
      </c>
      <c r="W465" s="32" t="str">
        <f t="shared" ca="1" si="83"/>
        <v/>
      </c>
      <c r="X465" s="32" t="str">
        <f t="shared" ca="1" si="83"/>
        <v/>
      </c>
      <c r="Z465" s="32">
        <f>input!H428/input!H429*Z466</f>
        <v>5.5635912800909253</v>
      </c>
      <c r="AA465" s="32">
        <f>input!I428/input!I429*AA466</f>
        <v>18.928218311251705</v>
      </c>
      <c r="AB465" s="32">
        <f>input!J428/input!J429*AB466</f>
        <v>31.596270928462705</v>
      </c>
      <c r="AC465" s="32">
        <f>input!K428/input!K429*AC466</f>
        <v>42.791532791532809</v>
      </c>
      <c r="AD465" s="33">
        <f>input!J428-input!H428</f>
        <v>2.7829000000000002</v>
      </c>
      <c r="AE465">
        <f t="shared" si="79"/>
        <v>0</v>
      </c>
      <c r="AF465" s="32">
        <f>input!L428/input!L429*AF466</f>
        <v>64.101238821888572</v>
      </c>
      <c r="AG465" s="32">
        <f>input!M428/input!M429*AG466</f>
        <v>145.63449604108709</v>
      </c>
      <c r="AH465" s="32">
        <f>input!N428/input!N429*AH466</f>
        <v>34.316757208524869</v>
      </c>
      <c r="AI465" s="32">
        <f>input!O428/input!O429*AI466</f>
        <v>105.38205980066472</v>
      </c>
      <c r="AJ465" s="32">
        <f>input!P428/input!P429*AJ466</f>
        <v>114.84690930098222</v>
      </c>
      <c r="AK465" s="32">
        <f>input!Q428/input!Q429*AK466</f>
        <v>118.37796480489709</v>
      </c>
      <c r="AL465" s="32">
        <f>input!R428/input!R429*AL466</f>
        <v>45.767735665694872</v>
      </c>
      <c r="AM465" s="32">
        <f>input!S428/input!S429*AM466</f>
        <v>81.176142309033992</v>
      </c>
      <c r="AN465" s="32">
        <f>input!T428/input!T429*AN466</f>
        <v>87.098065376918058</v>
      </c>
      <c r="AO465" s="32">
        <f>input!U428/input!U429*AO466</f>
        <v>459.40060240963726</v>
      </c>
      <c r="AP465" s="32">
        <f>input!V428/input!V429*AP466</f>
        <v>132.4160346695553</v>
      </c>
      <c r="AQ465" s="32">
        <f>input!W428/input!W429*AQ466</f>
        <v>653.73759446417228</v>
      </c>
      <c r="AR465" s="32">
        <f>input!X428/input!X429*AR466</f>
        <v>7900.4530744336353</v>
      </c>
      <c r="AT465" s="32">
        <f>input!Y428/input!Y429*AT466</f>
        <v>228.81944444444369</v>
      </c>
      <c r="AU465" s="32">
        <f>input!Z428/input!Z429*AU466</f>
        <v>252.8894927536233</v>
      </c>
      <c r="AV465" s="32">
        <f>input!AA428/input!AA429*AV466</f>
        <v>146.50766609880702</v>
      </c>
      <c r="AW465" s="32">
        <f>input!AB428/input!AB429*AW466</f>
        <v>145.52631578947347</v>
      </c>
      <c r="AX465" s="32">
        <f>input!AC428/input!AC429*AX466</f>
        <v>317.92743656628028</v>
      </c>
      <c r="AY465" s="32">
        <f>input!AD428/input!AD429*AY466</f>
        <v>294.07504937458884</v>
      </c>
      <c r="AZ465" s="32">
        <f>input!AE428/input!AE429*AZ466</f>
        <v>215.65753952950271</v>
      </c>
      <c r="BA465" s="32">
        <f>input!AF428/input!AF429*BA466</f>
        <v>204.60683081810996</v>
      </c>
      <c r="BB465" s="32">
        <f>input!AG428/input!AG429*BB466</f>
        <v>481.41843971630834</v>
      </c>
      <c r="BC465" s="32">
        <f>input!AH428/input!AH429*BC466</f>
        <v>227.01030927835126</v>
      </c>
    </row>
    <row r="466" spans="2:55" x14ac:dyDescent="0.25">
      <c r="B466" s="26">
        <f>input!A429</f>
        <v>40564</v>
      </c>
      <c r="C466" s="20">
        <f>input!B429</f>
        <v>11871.84</v>
      </c>
      <c r="D466" s="20">
        <f>input!C429</f>
        <v>1283.3499999999999</v>
      </c>
      <c r="E466" s="20">
        <f>input!D429</f>
        <v>2689.54</v>
      </c>
      <c r="F466" s="20">
        <f>input!E429</f>
        <v>13258.57</v>
      </c>
      <c r="G466" s="20">
        <f>input!F429</f>
        <v>7062.42</v>
      </c>
      <c r="H466" s="20">
        <f>input!G429</f>
        <v>23876.86</v>
      </c>
      <c r="I466">
        <v>0</v>
      </c>
      <c r="J466" s="29">
        <f t="shared" ca="1" si="75"/>
        <v>1283.3499999999999</v>
      </c>
      <c r="K466" s="29">
        <f>VLOOKUP(B466,output_kmeans!$A$2:$H$1878,8,0)</f>
        <v>2</v>
      </c>
      <c r="L466" s="29">
        <f t="shared" si="77"/>
        <v>0</v>
      </c>
      <c r="M466" s="29">
        <f t="shared" si="77"/>
        <v>0</v>
      </c>
      <c r="N466" s="29">
        <f t="shared" ca="1" si="77"/>
        <v>3000</v>
      </c>
      <c r="O466">
        <f t="shared" si="76"/>
        <v>0</v>
      </c>
      <c r="P466" s="32">
        <f t="shared" ca="1" si="82"/>
        <v>6.2888728174398265</v>
      </c>
      <c r="Q466" s="32">
        <f t="shared" ca="1" si="82"/>
        <v>32.383942161339412</v>
      </c>
      <c r="R466" s="32" t="str">
        <f t="shared" ca="1" si="78"/>
        <v/>
      </c>
      <c r="S466" s="32" t="str">
        <f t="shared" ca="1" si="78"/>
        <v/>
      </c>
      <c r="T466" s="32" t="str">
        <f t="shared" ca="1" si="78"/>
        <v/>
      </c>
      <c r="U466" s="32" t="str">
        <f t="shared" ca="1" si="83"/>
        <v/>
      </c>
      <c r="V466" s="32" t="str">
        <f t="shared" ca="1" si="83"/>
        <v/>
      </c>
      <c r="W466" s="32" t="str">
        <f t="shared" ca="1" si="83"/>
        <v/>
      </c>
      <c r="X466" s="32" t="str">
        <f t="shared" ca="1" si="83"/>
        <v/>
      </c>
      <c r="Z466" s="32">
        <f>input!H429/input!H430*Z467</f>
        <v>6.2888728174398265</v>
      </c>
      <c r="AA466" s="32">
        <f>input!I429/input!I430*AA467</f>
        <v>19.885307494561964</v>
      </c>
      <c r="AB466" s="32">
        <f>input!J429/input!J430*AB467</f>
        <v>32.383942161339412</v>
      </c>
      <c r="AC466" s="32">
        <f>input!K429/input!K430*AC467</f>
        <v>43.139293139293152</v>
      </c>
      <c r="AD466" s="33">
        <f>input!J429-input!H429</f>
        <v>2.7954999999999997</v>
      </c>
      <c r="AE466">
        <f t="shared" si="79"/>
        <v>0</v>
      </c>
      <c r="AF466" s="32">
        <f>input!L429/input!L430*AF467</f>
        <v>64.16687176962833</v>
      </c>
      <c r="AG466" s="32">
        <f>input!M429/input!M430*AG467</f>
        <v>145.74149368713887</v>
      </c>
      <c r="AH466" s="32">
        <f>input!N429/input!N430*AH467</f>
        <v>34.504805683242793</v>
      </c>
      <c r="AI466" s="32">
        <f>input!O429/input!O430*AI467</f>
        <v>106.31229235880427</v>
      </c>
      <c r="AJ466" s="32">
        <f>input!P429/input!P430*AJ467</f>
        <v>114.361640670133</v>
      </c>
      <c r="AK466" s="32">
        <f>input!Q429/input!Q430*AK467</f>
        <v>116.15914307574637</v>
      </c>
      <c r="AL466" s="32">
        <f>input!R429/input!R430*AL467</f>
        <v>46.569484936831905</v>
      </c>
      <c r="AM466" s="32">
        <f>input!S429/input!S430*AM467</f>
        <v>81.167771189396746</v>
      </c>
      <c r="AN466" s="32">
        <f>input!T429/input!T430*AN467</f>
        <v>87.869246164109512</v>
      </c>
      <c r="AO466" s="32">
        <f>input!U429/input!U430*AO467</f>
        <v>458.03212851405488</v>
      </c>
      <c r="AP466" s="32">
        <f>input!V429/input!V430*AP467</f>
        <v>132.58938244853687</v>
      </c>
      <c r="AQ466" s="32">
        <f>input!W429/input!W430*AQ467</f>
        <v>642.52025858144452</v>
      </c>
      <c r="AR466" s="32">
        <f>input!X429/input!X430*AR467</f>
        <v>7808.543689320365</v>
      </c>
      <c r="AT466" s="32">
        <f>input!Y429/input!Y430*AT467</f>
        <v>217.97222222222152</v>
      </c>
      <c r="AU466" s="32">
        <f>input!Z429/input!Z430*AU467</f>
        <v>248.43297101449284</v>
      </c>
      <c r="AV466" s="32">
        <f>input!AA429/input!AA430*AV467</f>
        <v>147.12095400340667</v>
      </c>
      <c r="AW466" s="32">
        <f>input!AB429/input!AB430*AW467</f>
        <v>152.63157894736818</v>
      </c>
      <c r="AX466" s="32">
        <f>input!AC429/input!AC430*AX467</f>
        <v>317.99857718757505</v>
      </c>
      <c r="AY466" s="32">
        <f>input!AD429/input!AD430*AY467</f>
        <v>293.31797235023072</v>
      </c>
      <c r="AZ466" s="32">
        <f>input!AE429/input!AE430*AZ467</f>
        <v>217.85576552256097</v>
      </c>
      <c r="BA466" s="32">
        <f>input!AF429/input!AF430*BA467</f>
        <v>208.81652104845151</v>
      </c>
      <c r="BB466" s="32">
        <f>input!AG429/input!AG430*BB467</f>
        <v>458.58156028368444</v>
      </c>
      <c r="BC466" s="32">
        <f>input!AH429/input!AH430*BC467</f>
        <v>226.6666666666674</v>
      </c>
    </row>
    <row r="467" spans="2:55" x14ac:dyDescent="0.25">
      <c r="B467" s="26">
        <f>input!A430</f>
        <v>40557</v>
      </c>
      <c r="C467" s="20">
        <f>input!B430</f>
        <v>11787.38</v>
      </c>
      <c r="D467" s="20">
        <f>input!C430</f>
        <v>1293.24</v>
      </c>
      <c r="E467" s="20">
        <f>input!D430</f>
        <v>2755.3</v>
      </c>
      <c r="F467" s="20">
        <f>input!E430</f>
        <v>13464.06</v>
      </c>
      <c r="G467" s="20">
        <f>input!F430</f>
        <v>7075.7</v>
      </c>
      <c r="H467" s="20">
        <f>input!G430</f>
        <v>24283.23</v>
      </c>
      <c r="I467">
        <v>0</v>
      </c>
      <c r="J467" s="29">
        <f t="shared" ca="1" si="75"/>
        <v>1293.24</v>
      </c>
      <c r="K467" s="29">
        <f>VLOOKUP(B467,output_kmeans!$A$2:$H$1878,8,0)</f>
        <v>2</v>
      </c>
      <c r="L467" s="29">
        <f t="shared" si="77"/>
        <v>0</v>
      </c>
      <c r="M467" s="29">
        <f t="shared" si="77"/>
        <v>0</v>
      </c>
      <c r="N467" s="29">
        <f t="shared" ca="1" si="77"/>
        <v>3000</v>
      </c>
      <c r="O467">
        <f t="shared" si="76"/>
        <v>0</v>
      </c>
      <c r="P467" s="32">
        <f t="shared" ca="1" si="82"/>
        <v>5.8735406550263534</v>
      </c>
      <c r="Q467" s="32">
        <f t="shared" ca="1" si="82"/>
        <v>31.612442922374424</v>
      </c>
      <c r="R467" s="32" t="str">
        <f t="shared" ca="1" si="78"/>
        <v/>
      </c>
      <c r="S467" s="32" t="str">
        <f t="shared" ca="1" si="78"/>
        <v/>
      </c>
      <c r="T467" s="32" t="str">
        <f t="shared" ca="1" si="78"/>
        <v/>
      </c>
      <c r="U467" s="32" t="str">
        <f t="shared" ca="1" si="83"/>
        <v/>
      </c>
      <c r="V467" s="32" t="str">
        <f t="shared" ca="1" si="83"/>
        <v/>
      </c>
      <c r="W467" s="32" t="str">
        <f t="shared" ca="1" si="83"/>
        <v/>
      </c>
      <c r="X467" s="32" t="str">
        <f t="shared" ca="1" si="83"/>
        <v/>
      </c>
      <c r="Z467" s="32">
        <f>input!H430/input!H431*Z468</f>
        <v>5.8735406550263534</v>
      </c>
      <c r="AA467" s="32">
        <f>input!I430/input!I431*AA468</f>
        <v>18.971722365038531</v>
      </c>
      <c r="AB467" s="32">
        <f>input!J430/input!J431*AB468</f>
        <v>31.612442922374424</v>
      </c>
      <c r="AC467" s="32">
        <f>input!K430/input!K431*AC468</f>
        <v>42.809487809487827</v>
      </c>
      <c r="AD467" s="33">
        <f>input!J430-input!H430</f>
        <v>2.7545999999999999</v>
      </c>
      <c r="AE467">
        <f t="shared" si="79"/>
        <v>0</v>
      </c>
      <c r="AF467" s="32">
        <f>input!L430/input!L431*AF468</f>
        <v>64.9454426121913</v>
      </c>
      <c r="AG467" s="32">
        <f>input!M430/input!M431*AG468</f>
        <v>143.24844853413225</v>
      </c>
      <c r="AH467" s="32">
        <f>input!N430/input!N431*AH468</f>
        <v>34.630171333054754</v>
      </c>
      <c r="AI467" s="32">
        <f>input!O430/input!O431*AI468</f>
        <v>105.44850498338897</v>
      </c>
      <c r="AJ467" s="32">
        <f>input!P430/input!P431*AJ468</f>
        <v>114.24610051993081</v>
      </c>
      <c r="AK467" s="32">
        <f>input!Q430/input!Q431*AK468</f>
        <v>117.2302983932674</v>
      </c>
      <c r="AL467" s="32">
        <f>input!R430/input!R431*AL468</f>
        <v>46.812439261418881</v>
      </c>
      <c r="AM467" s="32">
        <f>input!S430/input!S431*AM468</f>
        <v>81.498430415068171</v>
      </c>
      <c r="AN467" s="32">
        <f>input!T430/input!T431*AN468</f>
        <v>88.841894596397708</v>
      </c>
      <c r="AO467" s="32">
        <f>input!U430/input!U431*AO468</f>
        <v>455.47188755019948</v>
      </c>
      <c r="AP467" s="32">
        <f>input!V430/input!V431*AP468</f>
        <v>132.57204767063871</v>
      </c>
      <c r="AQ467" s="32">
        <f>input!W430/input!W431*AQ468</f>
        <v>631.43949740508106</v>
      </c>
      <c r="AR467" s="32">
        <f>input!X430/input!X431*AR468</f>
        <v>7797.6051779935042</v>
      </c>
      <c r="AT467" s="32">
        <f>input!Y430/input!Y431*AT468</f>
        <v>196.44444444444383</v>
      </c>
      <c r="AU467" s="32">
        <f>input!Z430/input!Z431*AU468</f>
        <v>256.52173913043487</v>
      </c>
      <c r="AV467" s="32">
        <f>input!AA430/input!AA431*AV468</f>
        <v>149.06303236797226</v>
      </c>
      <c r="AW467" s="32">
        <f>input!AB430/input!AB431*AW468</f>
        <v>151.79824561403484</v>
      </c>
      <c r="AX467" s="32">
        <f>input!AC430/input!AC431*AX468</f>
        <v>322.62271757173443</v>
      </c>
      <c r="AY467" s="32">
        <f>input!AD430/input!AD431*AY468</f>
        <v>301.31665569453622</v>
      </c>
      <c r="AZ467" s="32">
        <f>input!AE430/input!AE431*AZ468</f>
        <v>216.96876205167783</v>
      </c>
      <c r="BA467" s="32">
        <f>input!AF430/input!AF431*BA468</f>
        <v>206.11596505162862</v>
      </c>
      <c r="BB467" s="32">
        <f>input!AG430/input!AG431*BB468</f>
        <v>438.156028368791</v>
      </c>
      <c r="BC467" s="32">
        <f>input!AH430/input!AH431*BC468</f>
        <v>212.57731958762952</v>
      </c>
    </row>
    <row r="468" spans="2:55" x14ac:dyDescent="0.25">
      <c r="B468" s="26">
        <f>input!A431</f>
        <v>40550</v>
      </c>
      <c r="C468" s="20">
        <f>input!B431</f>
        <v>11674.76</v>
      </c>
      <c r="D468" s="20">
        <f>input!C431</f>
        <v>1271.5</v>
      </c>
      <c r="E468" s="20">
        <f>input!D431</f>
        <v>2703.17</v>
      </c>
      <c r="F468" s="20">
        <f>input!E431</f>
        <v>13272.3</v>
      </c>
      <c r="G468" s="20">
        <f>input!F431</f>
        <v>6947.84</v>
      </c>
      <c r="H468" s="20">
        <f>input!G431</f>
        <v>23686.63</v>
      </c>
      <c r="I468">
        <v>0</v>
      </c>
      <c r="J468" s="29">
        <f t="shared" ca="1" si="75"/>
        <v>1271.5</v>
      </c>
      <c r="K468" s="29">
        <f>VLOOKUP(B468,output_kmeans!$A$2:$H$1878,8,0)</f>
        <v>2</v>
      </c>
      <c r="L468" s="29">
        <f t="shared" si="77"/>
        <v>0</v>
      </c>
      <c r="M468" s="29">
        <f t="shared" si="77"/>
        <v>0</v>
      </c>
      <c r="N468" s="29">
        <f t="shared" ca="1" si="77"/>
        <v>3000</v>
      </c>
      <c r="O468">
        <f t="shared" si="76"/>
        <v>0</v>
      </c>
      <c r="P468" s="32">
        <f t="shared" ca="1" si="82"/>
        <v>6.1276991424734035</v>
      </c>
      <c r="Q468" s="32">
        <f t="shared" ca="1" si="82"/>
        <v>31.6181506849315</v>
      </c>
      <c r="R468" s="32" t="str">
        <f t="shared" ca="1" si="78"/>
        <v/>
      </c>
      <c r="S468" s="32" t="str">
        <f t="shared" ca="1" si="78"/>
        <v/>
      </c>
      <c r="T468" s="32" t="str">
        <f t="shared" ca="1" si="78"/>
        <v/>
      </c>
      <c r="U468" s="32" t="str">
        <f t="shared" ca="1" si="83"/>
        <v/>
      </c>
      <c r="V468" s="32" t="str">
        <f t="shared" ca="1" si="83"/>
        <v/>
      </c>
      <c r="W468" s="32" t="str">
        <f t="shared" ca="1" si="83"/>
        <v/>
      </c>
      <c r="X468" s="32" t="str">
        <f t="shared" ca="1" si="83"/>
        <v/>
      </c>
      <c r="Z468" s="32">
        <f>input!H431/input!H432*Z469</f>
        <v>6.1276991424734035</v>
      </c>
      <c r="AA468" s="32">
        <f>input!I431/input!I432*AA469</f>
        <v>19.372157405576399</v>
      </c>
      <c r="AB468" s="32">
        <f>input!J431/input!J432*AB469</f>
        <v>31.6181506849315</v>
      </c>
      <c r="AC468" s="32">
        <f>input!K431/input!K432*AC469</f>
        <v>42.379512379512406</v>
      </c>
      <c r="AD468" s="33">
        <f>input!J431-input!H431</f>
        <v>2.7305999999999999</v>
      </c>
      <c r="AE468">
        <f t="shared" si="79"/>
        <v>0</v>
      </c>
      <c r="AF468" s="32">
        <f>input!L431/input!L432*AF469</f>
        <v>66.463204528673373</v>
      </c>
      <c r="AG468" s="32">
        <f>input!M431/input!M432*AG469</f>
        <v>138.1018617590413</v>
      </c>
      <c r="AH468" s="32">
        <f>input!N431/input!N432*AH469</f>
        <v>34.747179272879244</v>
      </c>
      <c r="AI468" s="32">
        <f>input!O431/input!O432*AI469</f>
        <v>103.30897009966803</v>
      </c>
      <c r="AJ468" s="32">
        <f>input!P431/input!P432*AJ469</f>
        <v>115.0664355863664</v>
      </c>
      <c r="AK468" s="32">
        <f>input!Q431/input!Q432*AK469</f>
        <v>116.26625860749846</v>
      </c>
      <c r="AL468" s="32">
        <f>input!R431/input!R432*AL469</f>
        <v>47.001943634596728</v>
      </c>
      <c r="AM468" s="32">
        <f>input!S431/input!S432*AM469</f>
        <v>83.585629577956198</v>
      </c>
      <c r="AN468" s="32">
        <f>input!T431/input!T432*AN469</f>
        <v>92.56037358238838</v>
      </c>
      <c r="AO468" s="32">
        <f>input!U431/input!U432*AO469</f>
        <v>455.67269076305087</v>
      </c>
      <c r="AP468" s="32">
        <f>input!V431/input!V432*AP469</f>
        <v>133.02708559046536</v>
      </c>
      <c r="AQ468" s="32">
        <f>input!W431/input!W432*AQ469</f>
        <v>619.54839297095555</v>
      </c>
      <c r="AR468" s="32">
        <f>input!X431/input!X432*AR469</f>
        <v>7917.346278317129</v>
      </c>
      <c r="AT468" s="32">
        <f>input!Y431/input!Y432*AT469</f>
        <v>195.27777777777715</v>
      </c>
      <c r="AU468" s="32">
        <f>input!Z431/input!Z432*AU469</f>
        <v>259.70108695652181</v>
      </c>
      <c r="AV468" s="32">
        <f>input!AA431/input!AA432*AV469</f>
        <v>144.97444633730788</v>
      </c>
      <c r="AW468" s="32">
        <f>input!AB431/input!AB432*AW469</f>
        <v>165.43859649122777</v>
      </c>
      <c r="AX468" s="32">
        <f>input!AC431/input!AC432*AX469</f>
        <v>324.61465496798769</v>
      </c>
      <c r="AY468" s="32">
        <f>input!AD431/input!AD432*AY469</f>
        <v>289.76300197498387</v>
      </c>
      <c r="AZ468" s="32">
        <f>input!AE431/input!AE432*AZ469</f>
        <v>209.44851523332071</v>
      </c>
      <c r="BA468" s="32">
        <f>input!AF431/input!AF432*BA469</f>
        <v>189.03891977760159</v>
      </c>
      <c r="BB468" s="32">
        <f>input!AG431/input!AG432*BB469</f>
        <v>447.23404255318809</v>
      </c>
      <c r="BC468" s="32">
        <f>input!AH431/input!AH432*BC469</f>
        <v>212.78350515463984</v>
      </c>
    </row>
    <row r="469" spans="2:55" x14ac:dyDescent="0.25">
      <c r="B469" s="26">
        <f>input!A432</f>
        <v>40543</v>
      </c>
      <c r="C469" s="20">
        <f>input!B432</f>
        <v>11577.51</v>
      </c>
      <c r="D469" s="20">
        <f>input!C432</f>
        <v>1257.6400000000001</v>
      </c>
      <c r="E469" s="20">
        <f>input!D432</f>
        <v>2652.87</v>
      </c>
      <c r="F469" s="20">
        <f>input!E432</f>
        <v>13443.22</v>
      </c>
      <c r="G469" s="20">
        <f>input!F432</f>
        <v>6914.19</v>
      </c>
      <c r="H469" s="20">
        <f>input!G432</f>
        <v>23035.45</v>
      </c>
      <c r="I469">
        <v>0</v>
      </c>
      <c r="J469" s="29">
        <f t="shared" ca="1" si="75"/>
        <v>1257.6400000000001</v>
      </c>
      <c r="K469" s="29">
        <f>VLOOKUP(B469,output_kmeans!$A$2:$H$1878,8,0)</f>
        <v>2</v>
      </c>
      <c r="L469" s="29">
        <f t="shared" si="77"/>
        <v>0</v>
      </c>
      <c r="M469" s="29">
        <f t="shared" si="77"/>
        <v>0</v>
      </c>
      <c r="N469" s="29">
        <f t="shared" ca="1" si="77"/>
        <v>3000</v>
      </c>
      <c r="O469">
        <f t="shared" si="76"/>
        <v>0</v>
      </c>
      <c r="P469" s="32">
        <f t="shared" ca="1" si="82"/>
        <v>6.1307986362227584</v>
      </c>
      <c r="Q469" s="32">
        <f t="shared" ca="1" si="82"/>
        <v>31.330859969558592</v>
      </c>
      <c r="R469" s="32" t="str">
        <f t="shared" ca="1" si="78"/>
        <v/>
      </c>
      <c r="S469" s="32" t="str">
        <f t="shared" ca="1" si="78"/>
        <v/>
      </c>
      <c r="T469" s="32" t="str">
        <f t="shared" ca="1" si="78"/>
        <v/>
      </c>
      <c r="U469" s="32" t="str">
        <f t="shared" ca="1" si="83"/>
        <v/>
      </c>
      <c r="V469" s="32" t="str">
        <f t="shared" ca="1" si="83"/>
        <v/>
      </c>
      <c r="W469" s="32" t="str">
        <f t="shared" ca="1" si="83"/>
        <v/>
      </c>
      <c r="X469" s="32" t="str">
        <f t="shared" ca="1" si="83"/>
        <v/>
      </c>
      <c r="Z469" s="32">
        <f>input!H432/input!H433*Z470</f>
        <v>6.1307986362227584</v>
      </c>
      <c r="AA469" s="32">
        <f>input!I432/input!I433*AA470</f>
        <v>19.833893612813888</v>
      </c>
      <c r="AB469" s="32">
        <f>input!J432/input!J433*AB470</f>
        <v>31.330859969558592</v>
      </c>
      <c r="AC469" s="32">
        <f>input!K432/input!K433*AC470</f>
        <v>40.957285957285983</v>
      </c>
      <c r="AD469" s="33">
        <f>input!J432-input!H432</f>
        <v>2.7000999999999999</v>
      </c>
      <c r="AE469">
        <f t="shared" si="79"/>
        <v>0</v>
      </c>
      <c r="AF469" s="32">
        <f>input!L432/input!L433*AF470</f>
        <v>64.835507424727197</v>
      </c>
      <c r="AG469" s="32">
        <f>input!M432/input!M433*AG470</f>
        <v>143.20564947571154</v>
      </c>
      <c r="AH469" s="32">
        <f>input!N432/input!N433*AH470</f>
        <v>33.898871709151706</v>
      </c>
      <c r="AI469" s="32">
        <f>input!O432/input!O433*AI470</f>
        <v>103.73421926910324</v>
      </c>
      <c r="AJ469" s="32">
        <f>input!P432/input!P433*AJ470</f>
        <v>118.23223570190656</v>
      </c>
      <c r="AK469" s="32">
        <f>input!Q432/input!Q433*AK470</f>
        <v>119.3879112471312</v>
      </c>
      <c r="AL469" s="32">
        <f>input!R432/input!R433*AL470</f>
        <v>45.442176870748334</v>
      </c>
      <c r="AM469" s="32">
        <f>input!S432/input!S433*AM470</f>
        <v>81.224973840251266</v>
      </c>
      <c r="AN469" s="32">
        <f>input!T432/input!T433*AN470</f>
        <v>89.545030020013456</v>
      </c>
      <c r="AO469" s="32">
        <f>input!U432/input!U433*AO470</f>
        <v>448.8453815261031</v>
      </c>
      <c r="AP469" s="32">
        <f>input!V432/input!V433*AP470</f>
        <v>133.62946912242637</v>
      </c>
      <c r="AQ469" s="32">
        <f>input!W432/input!W433*AQ470</f>
        <v>603.57825730674722</v>
      </c>
      <c r="AR469" s="32">
        <f>input!X432/input!X433*AR470</f>
        <v>7987.1197411002995</v>
      </c>
      <c r="AT469" s="32">
        <f>input!Y432/input!Y433*AT470</f>
        <v>201.12499999999935</v>
      </c>
      <c r="AU469" s="32">
        <f>input!Z432/input!Z433*AU470</f>
        <v>280.22644927536243</v>
      </c>
      <c r="AV469" s="32">
        <f>input!AA432/input!AA433*AV470</f>
        <v>147.0528109028956</v>
      </c>
      <c r="AW469" s="32">
        <f>input!AB432/input!AB433*AW470</f>
        <v>151.18421052631552</v>
      </c>
      <c r="AX469" s="32">
        <f>input!AC432/input!AC433*AX470</f>
        <v>337.06426369457063</v>
      </c>
      <c r="AY469" s="32">
        <f>input!AD432/input!AD433*AY470</f>
        <v>300.78999341672181</v>
      </c>
      <c r="AZ469" s="32">
        <f>input!AE432/input!AE433*AZ470</f>
        <v>215.00192826841518</v>
      </c>
      <c r="BA469" s="32">
        <f>input!AF432/input!AF433*BA470</f>
        <v>199.8411437648931</v>
      </c>
      <c r="BB469" s="32">
        <f>input!AG432/input!AG433*BB470</f>
        <v>455.60283687942911</v>
      </c>
      <c r="BC469" s="32">
        <f>input!AH432/input!AH433*BC470</f>
        <v>218.35051546391821</v>
      </c>
    </row>
    <row r="470" spans="2:55" x14ac:dyDescent="0.25">
      <c r="B470" s="26">
        <f>input!A433</f>
        <v>40536</v>
      </c>
      <c r="C470" s="20">
        <f>input!B433</f>
        <v>11573.49</v>
      </c>
      <c r="D470" s="20">
        <f>input!C433</f>
        <v>1256.77</v>
      </c>
      <c r="E470" s="20">
        <f>input!D433</f>
        <v>2665.6</v>
      </c>
      <c r="F470" s="20">
        <f>input!E433</f>
        <v>13383.16</v>
      </c>
      <c r="G470" s="20">
        <f>input!F433</f>
        <v>7057.69</v>
      </c>
      <c r="H470" s="20">
        <f>input!G433</f>
        <v>22833.8</v>
      </c>
      <c r="I470">
        <v>0</v>
      </c>
      <c r="J470" s="29">
        <f t="shared" ca="1" si="75"/>
        <v>1256.77</v>
      </c>
      <c r="K470" s="29">
        <f>VLOOKUP(B470,output_kmeans!$A$2:$H$1878,8,0)</f>
        <v>2</v>
      </c>
      <c r="L470" s="29">
        <f t="shared" si="77"/>
        <v>0</v>
      </c>
      <c r="M470" s="29">
        <f t="shared" si="77"/>
        <v>0</v>
      </c>
      <c r="N470" s="29">
        <f t="shared" ca="1" si="77"/>
        <v>3000</v>
      </c>
      <c r="O470">
        <f t="shared" si="76"/>
        <v>0</v>
      </c>
      <c r="P470" s="32">
        <f t="shared" ca="1" si="82"/>
        <v>6.6887075111065277</v>
      </c>
      <c r="Q470" s="32">
        <f t="shared" ca="1" si="82"/>
        <v>32.280251141552505</v>
      </c>
      <c r="R470" s="32" t="str">
        <f t="shared" ca="1" si="78"/>
        <v/>
      </c>
      <c r="S470" s="32" t="str">
        <f t="shared" ca="1" si="78"/>
        <v/>
      </c>
      <c r="T470" s="32" t="str">
        <f t="shared" ca="1" si="78"/>
        <v/>
      </c>
      <c r="U470" s="32" t="str">
        <f t="shared" ca="1" si="83"/>
        <v/>
      </c>
      <c r="V470" s="32" t="str">
        <f t="shared" ca="1" si="83"/>
        <v/>
      </c>
      <c r="W470" s="32" t="str">
        <f t="shared" ca="1" si="83"/>
        <v/>
      </c>
      <c r="X470" s="32" t="str">
        <f t="shared" ca="1" si="83"/>
        <v/>
      </c>
      <c r="Z470" s="32">
        <f>input!H433/input!H434*Z471</f>
        <v>6.6887075111065277</v>
      </c>
      <c r="AA470" s="32">
        <f>input!I433/input!I434*AA471</f>
        <v>20.324302946410885</v>
      </c>
      <c r="AB470" s="32">
        <f>input!J433/input!J434*AB471</f>
        <v>32.280251141552505</v>
      </c>
      <c r="AC470" s="32">
        <f>input!K433/input!K434*AC471</f>
        <v>42.239652239652266</v>
      </c>
      <c r="AD470" s="33">
        <f>input!J433-input!H433</f>
        <v>2.7458999999999998</v>
      </c>
      <c r="AE470">
        <f t="shared" si="79"/>
        <v>0</v>
      </c>
      <c r="AF470" s="32">
        <f>input!L433/input!L434*AF471</f>
        <v>66.021822955123454</v>
      </c>
      <c r="AG470" s="32">
        <f>input!M433/input!M434*AG471</f>
        <v>140.40231114915471</v>
      </c>
      <c r="AH470" s="32">
        <f>input!N433/input!N434*AH471</f>
        <v>34.634350188048487</v>
      </c>
      <c r="AI470" s="32">
        <f>input!O433/input!O434*AI471</f>
        <v>102.61794019933579</v>
      </c>
      <c r="AJ470" s="32">
        <f>input!P433/input!P434*AJ471</f>
        <v>116.06008087810528</v>
      </c>
      <c r="AK470" s="32">
        <f>input!Q433/input!Q434*AK471</f>
        <v>114.64422341239515</v>
      </c>
      <c r="AL470" s="32">
        <f>input!R433/input!R434*AL471</f>
        <v>46.758989310009753</v>
      </c>
      <c r="AM470" s="32">
        <f>input!S433/input!S434*AM471</f>
        <v>83.217300313917121</v>
      </c>
      <c r="AN470" s="32">
        <f>input!T433/input!T434*AN471</f>
        <v>91.410273515677233</v>
      </c>
      <c r="AO470" s="32">
        <f>input!U433/input!U434*AO471</f>
        <v>453.03714859437622</v>
      </c>
      <c r="AP470" s="32">
        <f>input!V433/input!V434*AP471</f>
        <v>134.04117009750763</v>
      </c>
      <c r="AQ470" s="32">
        <f>input!W433/input!W434*AQ471</f>
        <v>613.49358098880123</v>
      </c>
      <c r="AR470" s="32">
        <f>input!X433/input!X434*AR471</f>
        <v>8003.1067961164817</v>
      </c>
      <c r="AT470" s="32">
        <f>input!Y433/input!Y434*AT471</f>
        <v>205.72222222222157</v>
      </c>
      <c r="AU470" s="32">
        <f>input!Z433/input!Z434*AU471</f>
        <v>265.48913043478268</v>
      </c>
      <c r="AV470" s="32">
        <f>input!AA433/input!AA434*AV471</f>
        <v>141.73764906303188</v>
      </c>
      <c r="AW470" s="32">
        <f>input!AB433/input!AB434*AW471</f>
        <v>148.33333333333309</v>
      </c>
      <c r="AX470" s="32">
        <f>input!AC433/input!AC434*AX471</f>
        <v>327.2468579558938</v>
      </c>
      <c r="AY470" s="32">
        <f>input!AD433/input!AD434*AY471</f>
        <v>301.21790651744601</v>
      </c>
      <c r="AZ470" s="32">
        <f>input!AE433/input!AE434*AZ471</f>
        <v>208.17585807944488</v>
      </c>
      <c r="BA470" s="32">
        <f>input!AF433/input!AF434*BA471</f>
        <v>195.07545671167625</v>
      </c>
      <c r="BB470" s="32">
        <f>input!AG433/input!AG434*BB471</f>
        <v>481.9858156028331</v>
      </c>
      <c r="BC470" s="32">
        <f>input!AH433/input!AH434*BC471</f>
        <v>215.25773195876357</v>
      </c>
    </row>
    <row r="471" spans="2:55" x14ac:dyDescent="0.25">
      <c r="B471" s="26">
        <f>input!A434</f>
        <v>40529</v>
      </c>
      <c r="C471" s="20">
        <f>input!B434</f>
        <v>11491.91</v>
      </c>
      <c r="D471" s="20">
        <f>input!C434</f>
        <v>1243.9100000000001</v>
      </c>
      <c r="E471" s="20">
        <f>input!D434</f>
        <v>2642.97</v>
      </c>
      <c r="F471" s="20">
        <f>input!E434</f>
        <v>13201.46</v>
      </c>
      <c r="G471" s="20">
        <f>input!F434</f>
        <v>6982.45</v>
      </c>
      <c r="H471" s="20">
        <f>input!G434</f>
        <v>22714.85</v>
      </c>
      <c r="I471">
        <v>0</v>
      </c>
      <c r="J471" s="29">
        <f t="shared" ca="1" si="75"/>
        <v>1243.9100000000001</v>
      </c>
      <c r="K471" s="29">
        <f>VLOOKUP(B471,output_kmeans!$A$2:$H$1878,8,0)</f>
        <v>2</v>
      </c>
      <c r="L471" s="29">
        <f t="shared" si="77"/>
        <v>0</v>
      </c>
      <c r="M471" s="29">
        <f t="shared" si="77"/>
        <v>0</v>
      </c>
      <c r="N471" s="29">
        <f t="shared" ca="1" si="77"/>
        <v>3000</v>
      </c>
      <c r="O471">
        <f t="shared" si="76"/>
        <v>0</v>
      </c>
      <c r="P471" s="32">
        <f t="shared" ca="1" si="82"/>
        <v>6.252712057030692</v>
      </c>
      <c r="Q471" s="32">
        <f t="shared" ca="1" si="82"/>
        <v>31.658105022831045</v>
      </c>
      <c r="R471" s="32" t="str">
        <f t="shared" ca="1" si="78"/>
        <v/>
      </c>
      <c r="S471" s="32" t="str">
        <f t="shared" ca="1" si="78"/>
        <v/>
      </c>
      <c r="T471" s="32" t="str">
        <f t="shared" ca="1" si="78"/>
        <v/>
      </c>
      <c r="U471" s="32" t="str">
        <f t="shared" ca="1" si="83"/>
        <v/>
      </c>
      <c r="V471" s="32" t="str">
        <f t="shared" ca="1" si="83"/>
        <v/>
      </c>
      <c r="W471" s="32" t="str">
        <f t="shared" ca="1" si="83"/>
        <v/>
      </c>
      <c r="X471" s="32" t="str">
        <f t="shared" ca="1" si="83"/>
        <v/>
      </c>
      <c r="Z471" s="32">
        <f>input!H434/input!H435*Z472</f>
        <v>6.252712057030692</v>
      </c>
      <c r="AA471" s="32">
        <f>input!I434/input!I435*AA472</f>
        <v>19.323709709313793</v>
      </c>
      <c r="AB471" s="32">
        <f>input!J434/input!J435*AB472</f>
        <v>31.658105022831045</v>
      </c>
      <c r="AC471" s="32">
        <f>input!K434/input!K435*AC472</f>
        <v>41.926856926856956</v>
      </c>
      <c r="AD471" s="33">
        <f>input!J434-input!H434</f>
        <v>2.7227000000000001</v>
      </c>
      <c r="AE471">
        <f t="shared" si="79"/>
        <v>0</v>
      </c>
      <c r="AF471" s="32">
        <f>input!L434/input!L435*AF472</f>
        <v>65.938961358602</v>
      </c>
      <c r="AG471" s="32">
        <f>input!M434/input!M435*AG472</f>
        <v>141.10849561309649</v>
      </c>
      <c r="AH471" s="32">
        <f>input!N434/input!N435*AH472</f>
        <v>35.09402423735898</v>
      </c>
      <c r="AI471" s="32">
        <f>input!O434/input!O435*AI472</f>
        <v>103.20930232558165</v>
      </c>
      <c r="AJ471" s="32">
        <f>input!P434/input!P435*AJ472</f>
        <v>114.17677642980949</v>
      </c>
      <c r="AK471" s="32">
        <f>input!Q434/input!Q435*AK472</f>
        <v>112.65493496557035</v>
      </c>
      <c r="AL471" s="32">
        <f>input!R434/input!R435*AL472</f>
        <v>47.065111758989346</v>
      </c>
      <c r="AM471" s="32">
        <f>input!S434/input!S435*AM472</f>
        <v>83.515870247645751</v>
      </c>
      <c r="AN471" s="32">
        <f>input!T434/input!T435*AN472</f>
        <v>91.294196130753946</v>
      </c>
      <c r="AO471" s="32">
        <f>input!U434/input!U435*AO472</f>
        <v>455.37148594377373</v>
      </c>
      <c r="AP471" s="32">
        <f>input!V434/input!V435*AP472</f>
        <v>135.57963163596915</v>
      </c>
      <c r="AQ471" s="32">
        <f>input!W434/input!W435*AQ472</f>
        <v>626.42265319129604</v>
      </c>
      <c r="AR471" s="32">
        <f>input!X434/input!X435*AR472</f>
        <v>8028.1553398058013</v>
      </c>
      <c r="AT471" s="32">
        <f>input!Y434/input!Y435*AT472</f>
        <v>208.49999999999935</v>
      </c>
      <c r="AU471" s="32">
        <f>input!Z434/input!Z435*AU472</f>
        <v>263.70471014492762</v>
      </c>
      <c r="AV471" s="32">
        <f>input!AA434/input!AA435*AV472</f>
        <v>139.25042589437771</v>
      </c>
      <c r="AW471" s="32">
        <f>input!AB434/input!AB435*AW472</f>
        <v>137.36842105263136</v>
      </c>
      <c r="AX471" s="32">
        <f>input!AC434/input!AC435*AX472</f>
        <v>326.91486838985162</v>
      </c>
      <c r="AY471" s="32">
        <f>input!AD434/input!AD435*AY472</f>
        <v>289.73008558262046</v>
      </c>
      <c r="AZ471" s="32">
        <f>input!AE434/input!AE435*AZ472</f>
        <v>200.34708831469362</v>
      </c>
      <c r="BA471" s="32">
        <f>input!AF434/input!AF435*BA472</f>
        <v>189.51548848292327</v>
      </c>
      <c r="BB471" s="32">
        <f>input!AG434/input!AG435*BB472</f>
        <v>460.99290780141484</v>
      </c>
      <c r="BC471" s="32">
        <f>input!AH434/input!AH435*BC472</f>
        <v>208.04123711340273</v>
      </c>
    </row>
    <row r="472" spans="2:55" x14ac:dyDescent="0.25">
      <c r="B472" s="26">
        <f>input!A435</f>
        <v>40522</v>
      </c>
      <c r="C472" s="20">
        <f>input!B435</f>
        <v>11410.32</v>
      </c>
      <c r="D472" s="20">
        <f>input!C435</f>
        <v>1240.4000000000001</v>
      </c>
      <c r="E472" s="20">
        <f>input!D435</f>
        <v>2637.54</v>
      </c>
      <c r="F472" s="20">
        <f>input!E435</f>
        <v>13239.47</v>
      </c>
      <c r="G472" s="20">
        <f>input!F435</f>
        <v>7006.17</v>
      </c>
      <c r="H472" s="20">
        <f>input!G435</f>
        <v>23162.91</v>
      </c>
      <c r="I472">
        <v>0</v>
      </c>
      <c r="J472" s="29">
        <f t="shared" ca="1" si="75"/>
        <v>1240.4000000000001</v>
      </c>
      <c r="K472" s="29">
        <f>VLOOKUP(B472,output_kmeans!$A$2:$H$1878,8,0)</f>
        <v>2</v>
      </c>
      <c r="L472" s="29">
        <f t="shared" si="77"/>
        <v>0</v>
      </c>
      <c r="M472" s="29">
        <f t="shared" si="77"/>
        <v>0</v>
      </c>
      <c r="N472" s="29">
        <f t="shared" ca="1" si="77"/>
        <v>3000</v>
      </c>
      <c r="O472">
        <f t="shared" si="76"/>
        <v>0</v>
      </c>
      <c r="P472" s="32">
        <f t="shared" ca="1" si="82"/>
        <v>6.5740262423804188</v>
      </c>
      <c r="Q472" s="32">
        <f t="shared" ca="1" si="82"/>
        <v>31.573439878234392</v>
      </c>
      <c r="R472" s="32" t="str">
        <f t="shared" ca="1" si="78"/>
        <v/>
      </c>
      <c r="S472" s="32" t="str">
        <f t="shared" ca="1" si="78"/>
        <v/>
      </c>
      <c r="T472" s="32" t="str">
        <f t="shared" ca="1" si="78"/>
        <v/>
      </c>
      <c r="U472" s="32" t="str">
        <f t="shared" ca="1" si="83"/>
        <v/>
      </c>
      <c r="V472" s="32" t="str">
        <f t="shared" ca="1" si="83"/>
        <v/>
      </c>
      <c r="W472" s="32" t="str">
        <f t="shared" ca="1" si="83"/>
        <v/>
      </c>
      <c r="X472" s="32" t="str">
        <f t="shared" ca="1" si="83"/>
        <v/>
      </c>
      <c r="Z472" s="32">
        <f>input!H435/input!H436*Z473</f>
        <v>6.5740262423804188</v>
      </c>
      <c r="AA472" s="32">
        <f>input!I435/input!I436*AA473</f>
        <v>19.602531144947569</v>
      </c>
      <c r="AB472" s="32">
        <f>input!J435/input!J436*AB473</f>
        <v>31.573439878234392</v>
      </c>
      <c r="AC472" s="32">
        <f>input!K435/input!K436*AC473</f>
        <v>41.853146853146875</v>
      </c>
      <c r="AD472" s="33">
        <f>input!J435-input!H435</f>
        <v>2.6827000000000001</v>
      </c>
      <c r="AE472">
        <f t="shared" si="79"/>
        <v>0</v>
      </c>
      <c r="AF472" s="32">
        <f>input!L435/input!L436*AF473</f>
        <v>65.690376569037625</v>
      </c>
      <c r="AG472" s="32">
        <f>input!M435/input!M436*AG473</f>
        <v>141.51508666809329</v>
      </c>
      <c r="AH472" s="32">
        <f>input!N435/input!N436*AH473</f>
        <v>35.081487672377783</v>
      </c>
      <c r="AI472" s="32">
        <f>input!O435/input!O436*AI473</f>
        <v>104.99667774086404</v>
      </c>
      <c r="AJ472" s="32">
        <f>input!P435/input!P436*AJ473</f>
        <v>113.84170999422314</v>
      </c>
      <c r="AK472" s="32">
        <f>input!Q435/input!Q436*AK473</f>
        <v>114.50650344299957</v>
      </c>
      <c r="AL472" s="32">
        <f>input!R435/input!R436*AL473</f>
        <v>47.672497570456791</v>
      </c>
      <c r="AM472" s="32">
        <f>input!S435/input!S436*AM473</f>
        <v>83.783746076037801</v>
      </c>
      <c r="AN472" s="32">
        <f>input!T435/input!T436*AN473</f>
        <v>92.220146764509778</v>
      </c>
      <c r="AO472" s="32">
        <f>input!U435/input!U436*AO473</f>
        <v>452.38453815260903</v>
      </c>
      <c r="AP472" s="32">
        <f>input!V435/input!V436*AP473</f>
        <v>135.86132177681424</v>
      </c>
      <c r="AQ472" s="32">
        <f>input!W435/input!W436*AQ473</f>
        <v>625.1024310297737</v>
      </c>
      <c r="AR472" s="32">
        <f>input!X435/input!X436*AR473</f>
        <v>8059.7411003236002</v>
      </c>
      <c r="AT472" s="32">
        <f>input!Y435/input!Y436*AT473</f>
        <v>190.23611111111049</v>
      </c>
      <c r="AU472" s="32">
        <f>input!Z435/input!Z436*AU473</f>
        <v>258.84057971014505</v>
      </c>
      <c r="AV472" s="32">
        <f>input!AA435/input!AA436*AV473</f>
        <v>137.58091993185644</v>
      </c>
      <c r="AW472" s="32">
        <f>input!AB435/input!AB436*AW473</f>
        <v>140.87719298245591</v>
      </c>
      <c r="AX472" s="32">
        <f>input!AC435/input!AC436*AX473</f>
        <v>328.26654019445203</v>
      </c>
      <c r="AY472" s="32">
        <f>input!AD435/input!AD436*AY473</f>
        <v>288.97300855826234</v>
      </c>
      <c r="AZ472" s="32">
        <f>input!AE435/input!AE436*AZ473</f>
        <v>196.3748553798691</v>
      </c>
      <c r="BA472" s="32">
        <f>input!AF435/input!AF436*BA473</f>
        <v>177.99841143764922</v>
      </c>
      <c r="BB472" s="32">
        <f>input!AG435/input!AG436*BB473</f>
        <v>413.19148936169887</v>
      </c>
      <c r="BC472" s="32">
        <f>input!AH435/input!AH436*BC473</f>
        <v>202.19931271477728</v>
      </c>
    </row>
    <row r="473" spans="2:55" x14ac:dyDescent="0.25">
      <c r="B473" s="26">
        <f>input!A436</f>
        <v>40515</v>
      </c>
      <c r="C473" s="20">
        <f>input!B436</f>
        <v>11382.09</v>
      </c>
      <c r="D473" s="20">
        <f>input!C436</f>
        <v>1224.71</v>
      </c>
      <c r="E473" s="20">
        <f>input!D436</f>
        <v>2591.46</v>
      </c>
      <c r="F473" s="20">
        <f>input!E436</f>
        <v>13178.95</v>
      </c>
      <c r="G473" s="20">
        <f>input!F436</f>
        <v>6947.72</v>
      </c>
      <c r="H473" s="20">
        <f>input!G436</f>
        <v>23320.52</v>
      </c>
      <c r="I473">
        <v>0</v>
      </c>
      <c r="J473" s="29">
        <f t="shared" ca="1" si="75"/>
        <v>1224.71</v>
      </c>
      <c r="K473" s="29">
        <f>VLOOKUP(B473,output_kmeans!$A$2:$H$1878,8,0)</f>
        <v>2</v>
      </c>
      <c r="L473" s="29">
        <f t="shared" si="77"/>
        <v>0</v>
      </c>
      <c r="M473" s="29">
        <f t="shared" si="77"/>
        <v>0</v>
      </c>
      <c r="N473" s="29">
        <f t="shared" ca="1" si="77"/>
        <v>3000</v>
      </c>
      <c r="O473">
        <f t="shared" si="76"/>
        <v>0</v>
      </c>
      <c r="P473" s="32">
        <f t="shared" ca="1" si="82"/>
        <v>4.838309742742025</v>
      </c>
      <c r="Q473" s="32">
        <f t="shared" ca="1" si="82"/>
        <v>28.591133942161331</v>
      </c>
      <c r="R473" s="32" t="str">
        <f t="shared" ca="1" si="78"/>
        <v/>
      </c>
      <c r="S473" s="32" t="str">
        <f t="shared" ca="1" si="78"/>
        <v/>
      </c>
      <c r="T473" s="32" t="str">
        <f t="shared" ca="1" si="78"/>
        <v/>
      </c>
      <c r="U473" s="32" t="str">
        <f t="shared" ca="1" si="83"/>
        <v/>
      </c>
      <c r="V473" s="32" t="str">
        <f t="shared" ca="1" si="83"/>
        <v/>
      </c>
      <c r="W473" s="32" t="str">
        <f t="shared" ca="1" si="83"/>
        <v/>
      </c>
      <c r="X473" s="32" t="str">
        <f t="shared" ca="1" si="83"/>
        <v/>
      </c>
      <c r="Z473" s="32">
        <f>input!H436/input!H437*Z474</f>
        <v>4.838309742742025</v>
      </c>
      <c r="AA473" s="32">
        <f>input!I436/input!I437*AA474</f>
        <v>15.959066640300552</v>
      </c>
      <c r="AB473" s="32">
        <f>input!J436/input!J437*AB474</f>
        <v>28.591133942161331</v>
      </c>
      <c r="AC473" s="32">
        <f>input!K436/input!K437*AC474</f>
        <v>40.770175770175804</v>
      </c>
      <c r="AD473" s="33">
        <f>input!J436-input!H436</f>
        <v>2.5371999999999999</v>
      </c>
      <c r="AE473">
        <f t="shared" si="79"/>
        <v>0</v>
      </c>
      <c r="AF473" s="32">
        <f>input!L436/input!L437*AF474</f>
        <v>65.121831159241907</v>
      </c>
      <c r="AG473" s="32">
        <f>input!M436/input!M437*AG474</f>
        <v>143.52664241386688</v>
      </c>
      <c r="AH473" s="32">
        <f>input!N436/input!N437*AH474</f>
        <v>34.488090263267878</v>
      </c>
      <c r="AI473" s="32">
        <f>input!O436/input!O437*AI474</f>
        <v>104.83720930232582</v>
      </c>
      <c r="AJ473" s="32">
        <f>input!P436/input!P437*AJ474</f>
        <v>114.74292316580026</v>
      </c>
      <c r="AK473" s="32">
        <f>input!Q436/input!Q437*AK474</f>
        <v>117.21499617444566</v>
      </c>
      <c r="AL473" s="32">
        <f>input!R436/input!R437*AL474</f>
        <v>47.303206997084594</v>
      </c>
      <c r="AM473" s="32">
        <f>input!S436/input!S437*AM474</f>
        <v>83.045692361353474</v>
      </c>
      <c r="AN473" s="32">
        <f>input!T436/input!T437*AN474</f>
        <v>90.687124749833316</v>
      </c>
      <c r="AO473" s="32">
        <f>input!U436/input!U437*AO474</f>
        <v>452.8614457831311</v>
      </c>
      <c r="AP473" s="32">
        <f>input!V436/input!V437*AP474</f>
        <v>136.25135427952281</v>
      </c>
      <c r="AQ473" s="32">
        <f>input!W436/input!W437*AQ474</f>
        <v>626.05845397432438</v>
      </c>
      <c r="AR473" s="32">
        <f>input!X436/input!X437*AR474</f>
        <v>7985.0485436892968</v>
      </c>
      <c r="AT473" s="32">
        <f>input!Y436/input!Y437*AT474</f>
        <v>197.68055555555492</v>
      </c>
      <c r="AU473" s="32">
        <f>input!Z436/input!Z437*AU474</f>
        <v>264.86413043478274</v>
      </c>
      <c r="AV473" s="32">
        <f>input!AA436/input!AA437*AV474</f>
        <v>140.61328790459919</v>
      </c>
      <c r="AW473" s="32">
        <f>input!AB436/input!AB437*AW474</f>
        <v>137.5438596491226</v>
      </c>
      <c r="AX473" s="32">
        <f>input!AC436/input!AC437*AX474</f>
        <v>333.27009722551685</v>
      </c>
      <c r="AY473" s="32">
        <f>input!AD436/input!AD437*AY474</f>
        <v>293.58130348913789</v>
      </c>
      <c r="AZ473" s="32">
        <f>input!AE436/input!AE437*AZ474</f>
        <v>200.57848052448924</v>
      </c>
      <c r="BA473" s="32">
        <f>input!AF436/input!AF437*BA474</f>
        <v>177.60127084988116</v>
      </c>
      <c r="BB473" s="32">
        <f>input!AG436/input!AG437*BB474</f>
        <v>418.43971631205346</v>
      </c>
      <c r="BC473" s="32">
        <f>input!AH436/input!AH437*BC474</f>
        <v>202.88659793814497</v>
      </c>
    </row>
    <row r="474" spans="2:55" x14ac:dyDescent="0.25">
      <c r="B474" s="26">
        <f>input!A437</f>
        <v>40508</v>
      </c>
      <c r="C474" s="20">
        <f>input!B437</f>
        <v>11092</v>
      </c>
      <c r="D474" s="20">
        <f>input!C437</f>
        <v>1189.4000000000001</v>
      </c>
      <c r="E474" s="20">
        <f>input!D437</f>
        <v>2534.56</v>
      </c>
      <c r="F474" s="20">
        <f>input!E437</f>
        <v>12892.71</v>
      </c>
      <c r="G474" s="20">
        <f>input!F437</f>
        <v>6848.98</v>
      </c>
      <c r="H474" s="20">
        <f>input!G437</f>
        <v>22877.25</v>
      </c>
      <c r="I474">
        <v>0</v>
      </c>
      <c r="J474" s="29">
        <f t="shared" ca="1" si="75"/>
        <v>1189.4000000000001</v>
      </c>
      <c r="K474" s="29">
        <f>VLOOKUP(B474,output_kmeans!$A$2:$H$1878,8,0)</f>
        <v>2</v>
      </c>
      <c r="L474" s="29">
        <f t="shared" si="77"/>
        <v>0</v>
      </c>
      <c r="M474" s="29">
        <f t="shared" si="77"/>
        <v>0</v>
      </c>
      <c r="N474" s="29">
        <f t="shared" ca="1" si="77"/>
        <v>3000</v>
      </c>
      <c r="O474">
        <f t="shared" si="76"/>
        <v>0</v>
      </c>
      <c r="P474" s="32">
        <f t="shared" ca="1" si="82"/>
        <v>5.2474429176567901</v>
      </c>
      <c r="Q474" s="32">
        <f t="shared" ca="1" si="82"/>
        <v>27.266933028919322</v>
      </c>
      <c r="R474" s="32" t="str">
        <f t="shared" ca="1" si="78"/>
        <v/>
      </c>
      <c r="S474" s="32" t="str">
        <f t="shared" ca="1" si="78"/>
        <v/>
      </c>
      <c r="T474" s="32" t="str">
        <f t="shared" ca="1" si="78"/>
        <v/>
      </c>
      <c r="U474" s="32" t="str">
        <f t="shared" ca="1" si="83"/>
        <v/>
      </c>
      <c r="V474" s="32" t="str">
        <f t="shared" ca="1" si="83"/>
        <v/>
      </c>
      <c r="W474" s="32" t="str">
        <f t="shared" ca="1" si="83"/>
        <v/>
      </c>
      <c r="X474" s="32" t="str">
        <f t="shared" ca="1" si="83"/>
        <v/>
      </c>
      <c r="Z474" s="32">
        <f>input!H437/input!H438*Z475</f>
        <v>5.2474429176567901</v>
      </c>
      <c r="AA474" s="32">
        <f>input!I437/input!I438*AA475</f>
        <v>15.108760134467055</v>
      </c>
      <c r="AB474" s="32">
        <f>input!J437/input!J438*AB475</f>
        <v>27.266933028919322</v>
      </c>
      <c r="AC474" s="32">
        <f>input!K437/input!K438*AC475</f>
        <v>39.777924777924802</v>
      </c>
      <c r="AD474" s="33">
        <f>input!J437-input!H437</f>
        <v>2.3583999999999996</v>
      </c>
      <c r="AE474">
        <f t="shared" si="79"/>
        <v>0</v>
      </c>
      <c r="AF474" s="32">
        <f>input!L437/input!L438*AF475</f>
        <v>65.925834769054035</v>
      </c>
      <c r="AG474" s="32">
        <f>input!M437/input!M438*AG475</f>
        <v>141.68628290177614</v>
      </c>
      <c r="AH474" s="32">
        <f>input!N437/input!N438*AH475</f>
        <v>35.14417049728376</v>
      </c>
      <c r="AI474" s="32">
        <f>input!O437/input!O438*AI475</f>
        <v>103.60132890365475</v>
      </c>
      <c r="AJ474" s="32">
        <f>input!P437/input!P438*AJ475</f>
        <v>111.43847487001749</v>
      </c>
      <c r="AK474" s="32">
        <f>input!Q437/input!Q438*AK475</f>
        <v>114.75133894414726</v>
      </c>
      <c r="AL474" s="32">
        <f>input!R437/input!R438*AL475</f>
        <v>48.765792031098201</v>
      </c>
      <c r="AM474" s="32">
        <f>input!S437/input!S438*AM475</f>
        <v>85.873735612138276</v>
      </c>
      <c r="AN474" s="32">
        <f>input!T437/input!T438*AN475</f>
        <v>93.454302868579163</v>
      </c>
      <c r="AO474" s="32">
        <f>input!U437/input!U438*AO475</f>
        <v>460.39156626505877</v>
      </c>
      <c r="AP474" s="32">
        <f>input!V437/input!V438*AP475</f>
        <v>137.07475622968531</v>
      </c>
      <c r="AQ474" s="32">
        <f>input!W437/input!W438*AQ475</f>
        <v>651.27924974961343</v>
      </c>
      <c r="AR474" s="32">
        <f>input!X437/input!X438*AR475</f>
        <v>8083.3656957928561</v>
      </c>
      <c r="AT474" s="32">
        <f>input!Y437/input!Y438*AT475</f>
        <v>161.19444444444392</v>
      </c>
      <c r="AU474" s="32">
        <f>input!Z437/input!Z438*AU475</f>
        <v>241.83876811594217</v>
      </c>
      <c r="AV474" s="32">
        <f>input!AA437/input!AA438*AV475</f>
        <v>139.31856899488881</v>
      </c>
      <c r="AW474" s="32">
        <f>input!AB437/input!AB438*AW475</f>
        <v>132.76315789473662</v>
      </c>
      <c r="AX474" s="32">
        <f>input!AC437/input!AC438*AX475</f>
        <v>323.07327483993464</v>
      </c>
      <c r="AY474" s="32">
        <f>input!AD437/input!AD438*AY475</f>
        <v>275.70770243581336</v>
      </c>
      <c r="AZ474" s="32">
        <f>input!AE437/input!AE438*AZ475</f>
        <v>191.05283455457021</v>
      </c>
      <c r="BA474" s="32">
        <f>input!AF437/input!AF438*BA475</f>
        <v>171.00873709293117</v>
      </c>
      <c r="BB474" s="32">
        <f>input!AG437/input!AG438*BB475</f>
        <v>400.70921985815289</v>
      </c>
      <c r="BC474" s="32">
        <f>input!AH437/input!AH438*BC475</f>
        <v>178.21305841924453</v>
      </c>
    </row>
    <row r="475" spans="2:55" x14ac:dyDescent="0.25">
      <c r="B475" s="26">
        <f>input!A438</f>
        <v>40501</v>
      </c>
      <c r="C475" s="20">
        <f>input!B438</f>
        <v>11203.55</v>
      </c>
      <c r="D475" s="20">
        <f>input!C438</f>
        <v>1199.73</v>
      </c>
      <c r="E475" s="20">
        <f>input!D438</f>
        <v>2518.12</v>
      </c>
      <c r="F475" s="20">
        <f>input!E438</f>
        <v>12956.33</v>
      </c>
      <c r="G475" s="20">
        <f>input!F438</f>
        <v>6843.55</v>
      </c>
      <c r="H475" s="20">
        <f>input!G438</f>
        <v>23605.71</v>
      </c>
      <c r="I475">
        <v>0</v>
      </c>
      <c r="J475" s="29">
        <f t="shared" ca="1" si="75"/>
        <v>1199.73</v>
      </c>
      <c r="K475" s="29">
        <f>VLOOKUP(B475,output_kmeans!$A$2:$H$1878,8,0)</f>
        <v>2</v>
      </c>
      <c r="L475" s="29">
        <f t="shared" si="77"/>
        <v>0</v>
      </c>
      <c r="M475" s="29">
        <f t="shared" si="77"/>
        <v>0</v>
      </c>
      <c r="N475" s="29">
        <f t="shared" ca="1" si="77"/>
        <v>3000</v>
      </c>
      <c r="O475">
        <f t="shared" si="76"/>
        <v>0</v>
      </c>
      <c r="P475" s="32">
        <f t="shared" ca="1" si="82"/>
        <v>5.2143816509970113</v>
      </c>
      <c r="Q475" s="32">
        <f t="shared" ca="1" si="82"/>
        <v>27.314497716894966</v>
      </c>
      <c r="R475" s="32" t="str">
        <f t="shared" ca="1" si="78"/>
        <v/>
      </c>
      <c r="S475" s="32" t="str">
        <f t="shared" ca="1" si="78"/>
        <v/>
      </c>
      <c r="T475" s="32" t="str">
        <f t="shared" ca="1" si="78"/>
        <v/>
      </c>
      <c r="U475" s="32" t="str">
        <f t="shared" ca="1" si="83"/>
        <v/>
      </c>
      <c r="V475" s="32" t="str">
        <f t="shared" ca="1" si="83"/>
        <v/>
      </c>
      <c r="W475" s="32" t="str">
        <f t="shared" ca="1" si="83"/>
        <v/>
      </c>
      <c r="X475" s="32" t="str">
        <f t="shared" ca="1" si="83"/>
        <v/>
      </c>
      <c r="Z475" s="32">
        <f>input!H438/input!H439*Z476</f>
        <v>5.2143816509970113</v>
      </c>
      <c r="AA475" s="32">
        <f>input!I438/input!I439*AA476</f>
        <v>14.99802254300967</v>
      </c>
      <c r="AB475" s="32">
        <f>input!J438/input!J439*AB476</f>
        <v>27.314497716894966</v>
      </c>
      <c r="AC475" s="32">
        <f>input!K438/input!K439*AC476</f>
        <v>40.109620109620131</v>
      </c>
      <c r="AD475" s="33">
        <f>input!J438-input!H438</f>
        <v>2.3665999999999996</v>
      </c>
      <c r="AE475">
        <f t="shared" si="79"/>
        <v>0</v>
      </c>
      <c r="AF475" s="32">
        <f>input!L438/input!L439*AF476</f>
        <v>64.405611617031724</v>
      </c>
      <c r="AG475" s="32">
        <f>input!M438/input!M439*AG476</f>
        <v>146.29788144660813</v>
      </c>
      <c r="AH475" s="32">
        <f>input!N438/input!N439*AH476</f>
        <v>34.91433347262852</v>
      </c>
      <c r="AI475" s="32">
        <f>input!O438/input!O439*AI476</f>
        <v>106.17275747508332</v>
      </c>
      <c r="AJ475" s="32">
        <f>input!P438/input!P439*AJ476</f>
        <v>113.991912189486</v>
      </c>
      <c r="AK475" s="32">
        <f>input!Q438/input!Q439*AK476</f>
        <v>119.15837796480527</v>
      </c>
      <c r="AL475" s="32">
        <f>input!R438/input!R439*AL476</f>
        <v>48.216715257531632</v>
      </c>
      <c r="AM475" s="32">
        <f>input!S438/input!S439*AM476</f>
        <v>83.663760027903876</v>
      </c>
      <c r="AN475" s="32">
        <f>input!T438/input!T439*AN476</f>
        <v>91.518345563709246</v>
      </c>
      <c r="AO475" s="32">
        <f>input!U438/input!U439*AO476</f>
        <v>454.7188755020066</v>
      </c>
      <c r="AP475" s="32">
        <f>input!V438/input!V439*AP476</f>
        <v>135.2546045503787</v>
      </c>
      <c r="AQ475" s="32">
        <f>input!W438/input!W439*AQ476</f>
        <v>637.5398342893568</v>
      </c>
      <c r="AR475" s="32">
        <f>input!X438/input!X439*AR476</f>
        <v>7935.4692556634072</v>
      </c>
      <c r="AT475" s="32">
        <f>input!Y438/input!Y439*AT476</f>
        <v>177.63888888888832</v>
      </c>
      <c r="AU475" s="32">
        <f>input!Z438/input!Z439*AU476</f>
        <v>246.18659420289868</v>
      </c>
      <c r="AV475" s="32">
        <f>input!AA438/input!AA439*AV476</f>
        <v>138.26235093696718</v>
      </c>
      <c r="AW475" s="32">
        <f>input!AB438/input!AB439*AW476</f>
        <v>133.02631578947347</v>
      </c>
      <c r="AX475" s="32">
        <f>input!AC438/input!AC439*AX476</f>
        <v>320.67820725634436</v>
      </c>
      <c r="AY475" s="32">
        <f>input!AD438/input!AD439*AY476</f>
        <v>268.30151415404907</v>
      </c>
      <c r="AZ475" s="32">
        <f>input!AE438/input!AE439*AZ476</f>
        <v>185.34516004627866</v>
      </c>
      <c r="BA475" s="32">
        <f>input!AF438/input!AF439*BA476</f>
        <v>165.44876886417816</v>
      </c>
      <c r="BB475" s="32">
        <f>input!AG438/input!AG439*BB476</f>
        <v>370.92198581559995</v>
      </c>
      <c r="BC475" s="32">
        <f>input!AH438/input!AH439*BC476</f>
        <v>177.18213058419298</v>
      </c>
    </row>
    <row r="476" spans="2:55" x14ac:dyDescent="0.25">
      <c r="B476" s="26">
        <f>input!A439</f>
        <v>40494</v>
      </c>
      <c r="C476" s="20">
        <f>input!B439</f>
        <v>11192.58</v>
      </c>
      <c r="D476" s="20">
        <f>input!C439</f>
        <v>1199.21</v>
      </c>
      <c r="E476" s="20">
        <f>input!D439</f>
        <v>2518.21</v>
      </c>
      <c r="F476" s="20">
        <f>input!E439</f>
        <v>12749.24</v>
      </c>
      <c r="G476" s="20">
        <f>input!F439</f>
        <v>6734.61</v>
      </c>
      <c r="H476" s="20">
        <f>input!G439</f>
        <v>24222.58</v>
      </c>
      <c r="I476">
        <v>0</v>
      </c>
      <c r="J476" s="29">
        <f t="shared" ca="1" si="75"/>
        <v>1199.21</v>
      </c>
      <c r="K476" s="29">
        <f>VLOOKUP(B476,output_kmeans!$A$2:$H$1878,8,0)</f>
        <v>2</v>
      </c>
      <c r="L476" s="29">
        <f t="shared" si="77"/>
        <v>0</v>
      </c>
      <c r="M476" s="29">
        <f t="shared" si="77"/>
        <v>0</v>
      </c>
      <c r="N476" s="29">
        <f t="shared" ca="1" si="77"/>
        <v>3000</v>
      </c>
      <c r="O476">
        <f t="shared" si="76"/>
        <v>0</v>
      </c>
      <c r="P476" s="32">
        <f t="shared" ca="1" si="82"/>
        <v>5.2030168405827126</v>
      </c>
      <c r="Q476" s="32">
        <f t="shared" ca="1" si="82"/>
        <v>26.513508371385079</v>
      </c>
      <c r="R476" s="32" t="str">
        <f t="shared" ca="1" si="78"/>
        <v/>
      </c>
      <c r="S476" s="32" t="str">
        <f t="shared" ca="1" si="78"/>
        <v/>
      </c>
      <c r="T476" s="32" t="str">
        <f t="shared" ca="1" si="78"/>
        <v/>
      </c>
      <c r="U476" s="32" t="str">
        <f t="shared" ca="1" si="83"/>
        <v/>
      </c>
      <c r="V476" s="32" t="str">
        <f t="shared" ca="1" si="83"/>
        <v/>
      </c>
      <c r="W476" s="32" t="str">
        <f t="shared" ca="1" si="83"/>
        <v/>
      </c>
      <c r="X476" s="32" t="str">
        <f t="shared" ca="1" si="83"/>
        <v/>
      </c>
      <c r="Z476" s="32">
        <f>input!H439/input!H440*Z477</f>
        <v>5.2030168405827126</v>
      </c>
      <c r="AA476" s="32">
        <f>input!I439/input!I440*AA477</f>
        <v>13.491200316393101</v>
      </c>
      <c r="AB476" s="32">
        <f>input!J439/input!J440*AB477</f>
        <v>26.513508371385079</v>
      </c>
      <c r="AC476" s="32">
        <f>input!K439/input!K440*AC477</f>
        <v>40.487620487620511</v>
      </c>
      <c r="AD476" s="33">
        <f>input!J439-input!H439</f>
        <v>2.2835000000000001</v>
      </c>
      <c r="AE476">
        <f t="shared" si="79"/>
        <v>0</v>
      </c>
      <c r="AF476" s="32">
        <f>input!L439/input!L440*AF477</f>
        <v>64.059397817704451</v>
      </c>
      <c r="AG476" s="32">
        <f>input!M439/input!M440*AG477</f>
        <v>146.49047720950136</v>
      </c>
      <c r="AH476" s="32">
        <f>input!N439/input!N440*AH477</f>
        <v>34.488090263267893</v>
      </c>
      <c r="AI476" s="32">
        <f>input!O439/input!O440*AI477</f>
        <v>107.06976744186073</v>
      </c>
      <c r="AJ476" s="32">
        <f>input!P439/input!P440*AJ477</f>
        <v>113.77238590410182</v>
      </c>
      <c r="AK476" s="32">
        <f>input!Q439/input!Q440*AK477</f>
        <v>118.3320581484319</v>
      </c>
      <c r="AL476" s="32">
        <f>input!R439/input!R440*AL477</f>
        <v>47.662779397473322</v>
      </c>
      <c r="AM476" s="32">
        <f>input!S439/input!S440*AM477</f>
        <v>83.074991280083864</v>
      </c>
      <c r="AN476" s="32">
        <f>input!T439/input!T440*AN477</f>
        <v>91.630420280186897</v>
      </c>
      <c r="AO476" s="32">
        <f>input!U439/input!U440*AO477</f>
        <v>450.10040160642433</v>
      </c>
      <c r="AP476" s="32">
        <f>input!V439/input!V440*AP477</f>
        <v>135.08125677139714</v>
      </c>
      <c r="AQ476" s="32">
        <f>input!W439/input!W440*AQ477</f>
        <v>634.16188655194435</v>
      </c>
      <c r="AR476" s="32">
        <f>input!X439/input!X440*AR477</f>
        <v>7989.2556634303974</v>
      </c>
      <c r="AT476" s="32">
        <f>input!Y439/input!Y440*AT477</f>
        <v>194.69444444444383</v>
      </c>
      <c r="AU476" s="32">
        <f>input!Z439/input!Z440*AU477</f>
        <v>234.98188405797111</v>
      </c>
      <c r="AV476" s="32">
        <f>input!AA439/input!AA440*AV477</f>
        <v>134.10562180579171</v>
      </c>
      <c r="AW476" s="32">
        <f>input!AB439/input!AB440*AW477</f>
        <v>136.84210526315769</v>
      </c>
      <c r="AX476" s="32">
        <f>input!AC439/input!AC440*AX477</f>
        <v>323.80839459331378</v>
      </c>
      <c r="AY476" s="32">
        <f>input!AD439/input!AD440*AY477</f>
        <v>279.39433838051383</v>
      </c>
      <c r="AZ476" s="32">
        <f>input!AE439/input!AE440*AZ477</f>
        <v>194.83224064789843</v>
      </c>
      <c r="BA476" s="32">
        <f>input!AF439/input!AF440*BA477</f>
        <v>169.65845909451971</v>
      </c>
      <c r="BB476" s="32">
        <f>input!AG439/input!AG440*BB477</f>
        <v>371.77304964538718</v>
      </c>
      <c r="BC476" s="32">
        <f>input!AH439/input!AH440*BC477</f>
        <v>183.9862542955332</v>
      </c>
    </row>
    <row r="477" spans="2:55" x14ac:dyDescent="0.25">
      <c r="B477" s="26">
        <f>input!A440</f>
        <v>40487</v>
      </c>
      <c r="C477" s="20">
        <f>input!B440</f>
        <v>11444.08</v>
      </c>
      <c r="D477" s="20">
        <f>input!C440</f>
        <v>1225.8499999999999</v>
      </c>
      <c r="E477" s="20">
        <f>input!D440</f>
        <v>2578.98</v>
      </c>
      <c r="F477" s="20">
        <f>input!E440</f>
        <v>12925.11</v>
      </c>
      <c r="G477" s="20">
        <f>input!F440</f>
        <v>6754.2</v>
      </c>
      <c r="H477" s="20">
        <f>input!G440</f>
        <v>24876.82</v>
      </c>
      <c r="I477">
        <v>0</v>
      </c>
      <c r="J477" s="29">
        <f t="shared" ca="1" si="75"/>
        <v>1225.8499999999999</v>
      </c>
      <c r="K477" s="29">
        <f>VLOOKUP(B477,output_kmeans!$A$2:$H$1878,8,0)</f>
        <v>2</v>
      </c>
      <c r="L477" s="29">
        <f t="shared" si="77"/>
        <v>0</v>
      </c>
      <c r="M477" s="29">
        <f t="shared" si="77"/>
        <v>0</v>
      </c>
      <c r="N477" s="29">
        <f t="shared" ca="1" si="77"/>
        <v>3000</v>
      </c>
      <c r="O477">
        <f t="shared" si="76"/>
        <v>0</v>
      </c>
      <c r="P477" s="32">
        <f t="shared" ca="1" si="82"/>
        <v>3.7927471846265157</v>
      </c>
      <c r="Q477" s="32">
        <f t="shared" ca="1" si="82"/>
        <v>24.071537290715369</v>
      </c>
      <c r="R477" s="32" t="str">
        <f t="shared" ca="1" si="78"/>
        <v/>
      </c>
      <c r="S477" s="32" t="str">
        <f t="shared" ca="1" si="78"/>
        <v/>
      </c>
      <c r="T477" s="32" t="str">
        <f t="shared" ca="1" si="78"/>
        <v/>
      </c>
      <c r="U477" s="32" t="str">
        <f t="shared" ca="1" si="83"/>
        <v/>
      </c>
      <c r="V477" s="32" t="str">
        <f t="shared" ca="1" si="83"/>
        <v/>
      </c>
      <c r="W477" s="32" t="str">
        <f t="shared" ca="1" si="83"/>
        <v/>
      </c>
      <c r="X477" s="32" t="str">
        <f t="shared" ca="1" si="83"/>
        <v/>
      </c>
      <c r="Z477" s="32">
        <f>input!H440/input!H441*Z478</f>
        <v>3.7927471846265157</v>
      </c>
      <c r="AA477" s="32">
        <f>input!I440/input!I441*AA478</f>
        <v>10.791971524619324</v>
      </c>
      <c r="AB477" s="32">
        <f>input!J440/input!J441*AB478</f>
        <v>24.071537290715369</v>
      </c>
      <c r="AC477" s="32">
        <f>input!K440/input!K441*AC478</f>
        <v>38.92647892647895</v>
      </c>
      <c r="AD477" s="33">
        <f>input!J440-input!H440</f>
        <v>2.1633000000000004</v>
      </c>
      <c r="AE477">
        <f t="shared" si="79"/>
        <v>0</v>
      </c>
      <c r="AF477" s="32">
        <f>input!L440/input!L441*AF478</f>
        <v>62.800886044794453</v>
      </c>
      <c r="AG477" s="32">
        <f>input!M440/input!M441*AG478</f>
        <v>150.1390969398673</v>
      </c>
      <c r="AH477" s="32">
        <f>input!N440/input!N441*AH478</f>
        <v>33.957375679063965</v>
      </c>
      <c r="AI477" s="32">
        <f>input!O440/input!O441*AI478</f>
        <v>107.52159468438563</v>
      </c>
      <c r="AJ477" s="32">
        <f>input!P440/input!P441*AJ478</f>
        <v>117.37723859041031</v>
      </c>
      <c r="AK477" s="32">
        <f>input!Q440/input!Q441*AK478</f>
        <v>121.72915072685578</v>
      </c>
      <c r="AL477" s="32">
        <f>input!R440/input!R441*AL478</f>
        <v>46.729834791059325</v>
      </c>
      <c r="AM477" s="32">
        <f>input!S440/input!S441*AM478</f>
        <v>80.355772584583349</v>
      </c>
      <c r="AN477" s="32">
        <f>input!T440/input!T441*AN478</f>
        <v>88.249499666444393</v>
      </c>
      <c r="AO477" s="32">
        <f>input!U440/input!U441*AO478</f>
        <v>443.92570281124364</v>
      </c>
      <c r="AP477" s="32">
        <f>input!V440/input!V441*AP478</f>
        <v>133.69447453954447</v>
      </c>
      <c r="AQ477" s="32">
        <f>input!W440/input!W441*AQ478</f>
        <v>616.85331876536509</v>
      </c>
      <c r="AR477" s="32">
        <f>input!X440/input!X441*AR478</f>
        <v>7897.9935275080679</v>
      </c>
      <c r="AT477" s="32">
        <f>input!Y440/input!Y441*AT478</f>
        <v>197.54166666666603</v>
      </c>
      <c r="AU477" s="32">
        <f>input!Z440/input!Z441*AU478</f>
        <v>242.2826086956523</v>
      </c>
      <c r="AV477" s="32">
        <f>input!AA440/input!AA441*AV478</f>
        <v>132.94718909710346</v>
      </c>
      <c r="AW477" s="32">
        <f>input!AB440/input!AB441*AW478</f>
        <v>142.32456140350857</v>
      </c>
      <c r="AX477" s="32">
        <f>input!AC440/input!AC441*AX478</f>
        <v>331.44415461228465</v>
      </c>
      <c r="AY477" s="32">
        <f>input!AD440/input!AD441*AY478</f>
        <v>285.87886767610303</v>
      </c>
      <c r="AZ477" s="32">
        <f>input!AE440/input!AE441*AZ478</f>
        <v>196.45198611646765</v>
      </c>
      <c r="BA477" s="32">
        <f>input!AF440/input!AF441*BA478</f>
        <v>186.73550436854674</v>
      </c>
      <c r="BB477" s="32">
        <f>input!AG440/input!AG441*BB478</f>
        <v>450.49645390070577</v>
      </c>
      <c r="BC477" s="32">
        <f>input!AH440/input!AH441*BC478</f>
        <v>200.34364261168446</v>
      </c>
    </row>
    <row r="478" spans="2:55" x14ac:dyDescent="0.25">
      <c r="B478" s="26">
        <f>input!A441</f>
        <v>40480</v>
      </c>
      <c r="C478" s="20">
        <f>input!B441</f>
        <v>11118.49</v>
      </c>
      <c r="D478" s="20">
        <f>input!C441</f>
        <v>1183.26</v>
      </c>
      <c r="E478" s="20">
        <f>input!D441</f>
        <v>2507.41</v>
      </c>
      <c r="F478" s="20">
        <f>input!E441</f>
        <v>12676.24</v>
      </c>
      <c r="G478" s="20">
        <f>input!F441</f>
        <v>6601.37</v>
      </c>
      <c r="H478" s="20">
        <f>input!G441</f>
        <v>23096.32</v>
      </c>
      <c r="I478">
        <v>0</v>
      </c>
      <c r="J478" s="29">
        <f t="shared" ca="1" si="75"/>
        <v>1183.26</v>
      </c>
      <c r="K478" s="29">
        <f>VLOOKUP(B478,output_kmeans!$A$2:$H$1878,8,0)</f>
        <v>2</v>
      </c>
      <c r="L478" s="29">
        <f t="shared" si="77"/>
        <v>0</v>
      </c>
      <c r="M478" s="29">
        <f t="shared" si="77"/>
        <v>0</v>
      </c>
      <c r="N478" s="29">
        <f t="shared" ca="1" si="77"/>
        <v>3000</v>
      </c>
      <c r="O478">
        <f t="shared" si="76"/>
        <v>0</v>
      </c>
      <c r="P478" s="32">
        <f t="shared" ca="1" si="82"/>
        <v>3.4683335055274349</v>
      </c>
      <c r="Q478" s="32">
        <f t="shared" ca="1" si="82"/>
        <v>24.726978691019781</v>
      </c>
      <c r="R478" s="32" t="str">
        <f t="shared" ca="1" si="78"/>
        <v/>
      </c>
      <c r="S478" s="32" t="str">
        <f t="shared" ca="1" si="78"/>
        <v/>
      </c>
      <c r="T478" s="32" t="str">
        <f t="shared" ca="1" si="78"/>
        <v/>
      </c>
      <c r="U478" s="32" t="str">
        <f t="shared" ca="1" si="83"/>
        <v/>
      </c>
      <c r="V478" s="32" t="str">
        <f t="shared" ca="1" si="83"/>
        <v/>
      </c>
      <c r="W478" s="32" t="str">
        <f t="shared" ca="1" si="83"/>
        <v/>
      </c>
      <c r="X478" s="32" t="str">
        <f t="shared" ca="1" si="83"/>
        <v/>
      </c>
      <c r="Z478" s="32">
        <f>input!H441/input!H442*Z479</f>
        <v>3.4683335055274349</v>
      </c>
      <c r="AA478" s="32">
        <f>input!I441/input!I442*AA479</f>
        <v>11.529562982005125</v>
      </c>
      <c r="AB478" s="32">
        <f>input!J441/input!J442*AB479</f>
        <v>24.726978691019781</v>
      </c>
      <c r="AC478" s="32">
        <f>input!K441/input!K442*AC479</f>
        <v>37.63749763749766</v>
      </c>
      <c r="AD478" s="33">
        <f>input!J441-input!H441</f>
        <v>2.2635999999999998</v>
      </c>
      <c r="AE478">
        <f t="shared" si="79"/>
        <v>0</v>
      </c>
      <c r="AF478" s="32">
        <f>input!L441/input!L442*AF479</f>
        <v>63.389941750758844</v>
      </c>
      <c r="AG478" s="32">
        <f>input!M441/input!M442*AG479</f>
        <v>149.22961694842712</v>
      </c>
      <c r="AH478" s="32">
        <f>input!N441/input!N442*AH479</f>
        <v>33.597994149603032</v>
      </c>
      <c r="AI478" s="32">
        <f>input!O441/input!O442*AI479</f>
        <v>106.56478405315642</v>
      </c>
      <c r="AJ478" s="32">
        <f>input!P441/input!P442*AJ479</f>
        <v>113.6337377238592</v>
      </c>
      <c r="AK478" s="32">
        <f>input!Q441/input!Q442*AK479</f>
        <v>117.2915072685543</v>
      </c>
      <c r="AL478" s="32">
        <f>input!R441/input!R442*AL479</f>
        <v>47.735665694849416</v>
      </c>
      <c r="AM478" s="32">
        <f>input!S441/input!S442*AM479</f>
        <v>81.593303104290371</v>
      </c>
      <c r="AN478" s="32">
        <f>input!T441/input!T442*AN479</f>
        <v>88.995330220146869</v>
      </c>
      <c r="AO478" s="32">
        <f>input!U441/input!U442*AO479</f>
        <v>446.05923694778977</v>
      </c>
      <c r="AP478" s="32">
        <f>input!V441/input!V442*AP479</f>
        <v>134.84290357529744</v>
      </c>
      <c r="AQ478" s="32">
        <f>input!W441/input!W442*AQ479</f>
        <v>637.25757989620365</v>
      </c>
      <c r="AR478" s="32">
        <f>input!X441/input!X442*AR479</f>
        <v>7990.2912621358992</v>
      </c>
      <c r="AT478" s="32">
        <f>input!Y441/input!Y442*AT479</f>
        <v>173.97222222222169</v>
      </c>
      <c r="AU478" s="32">
        <f>input!Z441/input!Z442*AU479</f>
        <v>222.50000000000011</v>
      </c>
      <c r="AV478" s="32">
        <f>input!AA441/input!AA442*AV479</f>
        <v>134.71890971039136</v>
      </c>
      <c r="AW478" s="32">
        <f>input!AB441/input!AB442*AW479</f>
        <v>141.84210526315766</v>
      </c>
      <c r="AX478" s="32">
        <f>input!AC441/input!AC442*AX479</f>
        <v>321.93502489921843</v>
      </c>
      <c r="AY478" s="32">
        <f>input!AD441/input!AD442*AY479</f>
        <v>268.0381830151419</v>
      </c>
      <c r="AZ478" s="32">
        <f>input!AE441/input!AE442*AZ479</f>
        <v>189.12456613960686</v>
      </c>
      <c r="BA478" s="32">
        <f>input!AF441/input!AF442*BA479</f>
        <v>184.90865766481363</v>
      </c>
      <c r="BB478" s="32">
        <f>input!AG441/input!AG442*BB479</f>
        <v>413.04964539006772</v>
      </c>
      <c r="BC478" s="32">
        <f>input!AH441/input!AH442*BC479</f>
        <v>197.18213058419303</v>
      </c>
    </row>
    <row r="479" spans="2:55" x14ac:dyDescent="0.25">
      <c r="B479" s="26">
        <f>input!A442</f>
        <v>40473</v>
      </c>
      <c r="C479" s="20">
        <f>input!B442</f>
        <v>11132.56</v>
      </c>
      <c r="D479" s="20">
        <f>input!C442</f>
        <v>1183.08</v>
      </c>
      <c r="E479" s="20">
        <f>input!D442</f>
        <v>2479.39</v>
      </c>
      <c r="F479" s="20">
        <f>input!E442</f>
        <v>12601.18</v>
      </c>
      <c r="G479" s="20">
        <f>input!F442</f>
        <v>6605.84</v>
      </c>
      <c r="H479" s="20">
        <f>input!G442</f>
        <v>23517.54</v>
      </c>
      <c r="I479">
        <v>0</v>
      </c>
      <c r="J479" s="29">
        <f t="shared" ca="1" si="75"/>
        <v>1183.08</v>
      </c>
      <c r="K479" s="29">
        <f>VLOOKUP(B479,output_kmeans!$A$2:$H$1878,8,0)</f>
        <v>2</v>
      </c>
      <c r="L479" s="29">
        <f t="shared" si="77"/>
        <v>0</v>
      </c>
      <c r="M479" s="29">
        <f t="shared" si="77"/>
        <v>0</v>
      </c>
      <c r="N479" s="29">
        <f t="shared" ca="1" si="77"/>
        <v>3000</v>
      </c>
      <c r="O479">
        <f t="shared" si="76"/>
        <v>0</v>
      </c>
      <c r="P479" s="32">
        <f t="shared" ca="1" si="82"/>
        <v>3.6222750284120306</v>
      </c>
      <c r="Q479" s="32">
        <f t="shared" ca="1" si="82"/>
        <v>24.296993911719934</v>
      </c>
      <c r="R479" s="32" t="str">
        <f t="shared" ca="1" si="78"/>
        <v/>
      </c>
      <c r="S479" s="32" t="str">
        <f t="shared" ca="1" si="78"/>
        <v/>
      </c>
      <c r="T479" s="32" t="str">
        <f t="shared" ca="1" si="78"/>
        <v/>
      </c>
      <c r="U479" s="32" t="str">
        <f t="shared" ca="1" si="83"/>
        <v/>
      </c>
      <c r="V479" s="32" t="str">
        <f t="shared" ca="1" si="83"/>
        <v/>
      </c>
      <c r="W479" s="32" t="str">
        <f t="shared" ca="1" si="83"/>
        <v/>
      </c>
      <c r="X479" s="32" t="str">
        <f t="shared" ca="1" si="83"/>
        <v/>
      </c>
      <c r="Z479" s="32">
        <f>input!H442/input!H443*Z480</f>
        <v>3.6222750284120306</v>
      </c>
      <c r="AA479" s="32">
        <f>input!I442/input!I443*AA480</f>
        <v>11.324896183507992</v>
      </c>
      <c r="AB479" s="32">
        <f>input!J442/input!J443*AB480</f>
        <v>24.296993911719934</v>
      </c>
      <c r="AC479" s="32">
        <f>input!K442/input!K443*AC480</f>
        <v>37.131922131922153</v>
      </c>
      <c r="AD479" s="33">
        <f>input!J442-input!H442</f>
        <v>2.2035</v>
      </c>
      <c r="AE479">
        <f t="shared" si="79"/>
        <v>0</v>
      </c>
      <c r="AF479" s="32">
        <f>input!L442/input!L443*AF480</f>
        <v>63.558946591188729</v>
      </c>
      <c r="AG479" s="32">
        <f>input!M442/input!M443*AG480</f>
        <v>149.30451530066335</v>
      </c>
      <c r="AH479" s="32">
        <f>input!N442/input!N443*AH480</f>
        <v>34.007521938988738</v>
      </c>
      <c r="AI479" s="32">
        <f>input!O442/input!O443*AI480</f>
        <v>104.19933554817302</v>
      </c>
      <c r="AJ479" s="32">
        <f>input!P442/input!P443*AJ480</f>
        <v>113.55285961871765</v>
      </c>
      <c r="AK479" s="32">
        <f>input!Q442/input!Q443*AK480</f>
        <v>114.27697016067367</v>
      </c>
      <c r="AL479" s="32">
        <f>input!R442/input!R443*AL480</f>
        <v>47.487852283770692</v>
      </c>
      <c r="AM479" s="32">
        <f>input!S442/input!S443*AM480</f>
        <v>80.873386815486739</v>
      </c>
      <c r="AN479" s="32">
        <f>input!T442/input!T443*AN480</f>
        <v>88.373582388258939</v>
      </c>
      <c r="AO479" s="32">
        <f>input!U442/input!U443*AO480</f>
        <v>447.69076305220744</v>
      </c>
      <c r="AP479" s="32">
        <f>input!V442/input!V443*AP480</f>
        <v>134.94257854821186</v>
      </c>
      <c r="AQ479" s="32">
        <f>input!W442/input!W443*AQ480</f>
        <v>631.74906673950693</v>
      </c>
      <c r="AR479" s="32">
        <f>input!X442/input!X443*AR480</f>
        <v>7985.2427184465787</v>
      </c>
      <c r="AT479" s="32">
        <f>input!Y442/input!Y443*AT480</f>
        <v>166.26388888888835</v>
      </c>
      <c r="AU479" s="32">
        <f>input!Z442/input!Z443*AU480</f>
        <v>209.40217391304355</v>
      </c>
      <c r="AV479" s="32">
        <f>input!AA442/input!AA443*AV480</f>
        <v>139.28449744463325</v>
      </c>
      <c r="AW479" s="32">
        <f>input!AB442/input!AB443*AW480</f>
        <v>129.60526315789454</v>
      </c>
      <c r="AX479" s="32">
        <f>input!AC442/input!AC443*AX480</f>
        <v>314.06212947593173</v>
      </c>
      <c r="AY479" s="32">
        <f>input!AD442/input!AD443*AY480</f>
        <v>268.89400921659018</v>
      </c>
      <c r="AZ479" s="32">
        <f>input!AE442/input!AE443*AZ480</f>
        <v>185.03663709988453</v>
      </c>
      <c r="BA479" s="32">
        <f>input!AF442/input!AF443*BA480</f>
        <v>177.91898332009558</v>
      </c>
      <c r="BB479" s="32">
        <f>input!AG442/input!AG443*BB480</f>
        <v>400.28368794325928</v>
      </c>
      <c r="BC479" s="32">
        <f>input!AH442/input!AH443*BC480</f>
        <v>184.39862542955382</v>
      </c>
    </row>
    <row r="480" spans="2:55" x14ac:dyDescent="0.25">
      <c r="B480" s="26">
        <f>input!A443</f>
        <v>40466</v>
      </c>
      <c r="C480" s="20">
        <f>input!B443</f>
        <v>11062.78</v>
      </c>
      <c r="D480" s="20">
        <f>input!C443</f>
        <v>1176.19</v>
      </c>
      <c r="E480" s="20">
        <f>input!D443</f>
        <v>2468.77</v>
      </c>
      <c r="F480" s="20">
        <f>input!E443</f>
        <v>12609.07</v>
      </c>
      <c r="G480" s="20">
        <f>input!F443</f>
        <v>6492.3</v>
      </c>
      <c r="H480" s="20">
        <f>input!G443</f>
        <v>23757.63</v>
      </c>
      <c r="I480">
        <v>0</v>
      </c>
      <c r="J480" s="29">
        <f t="shared" ca="1" si="75"/>
        <v>1176.19</v>
      </c>
      <c r="K480" s="29">
        <f>VLOOKUP(B480,output_kmeans!$A$2:$H$1878,8,0)</f>
        <v>2</v>
      </c>
      <c r="L480" s="29">
        <f t="shared" si="77"/>
        <v>0</v>
      </c>
      <c r="M480" s="29">
        <f t="shared" si="77"/>
        <v>0</v>
      </c>
      <c r="N480" s="29">
        <f t="shared" ca="1" si="77"/>
        <v>3000</v>
      </c>
      <c r="O480">
        <f t="shared" si="76"/>
        <v>0</v>
      </c>
      <c r="P480" s="32">
        <f t="shared" ref="P480:Q499" ca="1" si="84">IF(P$38="","",OFFSET($Y$38,ROW($P480)-ROW($P$38),MATCH(P$38,$Z$38:$AC$38,0)))</f>
        <v>3.7080276888108319</v>
      </c>
      <c r="Q480" s="32">
        <f t="shared" ca="1" si="84"/>
        <v>24.350266362252658</v>
      </c>
      <c r="R480" s="32" t="str">
        <f t="shared" ca="1" si="78"/>
        <v/>
      </c>
      <c r="S480" s="32" t="str">
        <f t="shared" ca="1" si="78"/>
        <v/>
      </c>
      <c r="T480" s="32" t="str">
        <f t="shared" ca="1" si="78"/>
        <v/>
      </c>
      <c r="U480" s="32" t="str">
        <f t="shared" ref="U480:X499" ca="1" si="85">IF(U$38="","",OFFSET($AT$38,ROW($U480)-ROW($U$38),MATCH(U$38,$AT$38:$BF$38,0)-1))</f>
        <v/>
      </c>
      <c r="V480" s="32" t="str">
        <f t="shared" ca="1" si="85"/>
        <v/>
      </c>
      <c r="W480" s="32" t="str">
        <f t="shared" ca="1" si="85"/>
        <v/>
      </c>
      <c r="X480" s="32" t="str">
        <f t="shared" ca="1" si="85"/>
        <v/>
      </c>
      <c r="Z480" s="32">
        <f>input!H443/input!H444*Z481</f>
        <v>3.7080276888108319</v>
      </c>
      <c r="AA480" s="32">
        <f>input!I443/input!I444*AA481</f>
        <v>11.746094522444119</v>
      </c>
      <c r="AB480" s="32">
        <f>input!J443/input!J444*AB481</f>
        <v>24.350266362252658</v>
      </c>
      <c r="AC480" s="32">
        <f>input!K443/input!K444*AC481</f>
        <v>37.602532602532619</v>
      </c>
      <c r="AD480" s="33">
        <f>input!J443-input!H443</f>
        <v>2.2008000000000001</v>
      </c>
      <c r="AE480">
        <f t="shared" si="79"/>
        <v>0</v>
      </c>
      <c r="AF480" s="32">
        <f>input!L443/input!L444*AF481</f>
        <v>63.205349085240748</v>
      </c>
      <c r="AG480" s="32">
        <f>input!M443/input!M444*AG481</f>
        <v>149.55060988658246</v>
      </c>
      <c r="AH480" s="32">
        <f>input!N443/input!N444*AH481</f>
        <v>34.036773923944864</v>
      </c>
      <c r="AI480" s="32">
        <f>input!O443/input!O444*AI481</f>
        <v>106.25913621262485</v>
      </c>
      <c r="AJ480" s="32">
        <f>input!P443/input!P444*AJ481</f>
        <v>114.465626805315</v>
      </c>
      <c r="AK480" s="32">
        <f>input!Q443/input!Q444*AK481</f>
        <v>115.71537872991621</v>
      </c>
      <c r="AL480" s="32">
        <f>input!R443/input!R444*AL481</f>
        <v>46.59378036929062</v>
      </c>
      <c r="AM480" s="32">
        <f>input!S443/input!S444*AM481</f>
        <v>80.83711196372532</v>
      </c>
      <c r="AN480" s="32">
        <f>input!T443/input!T444*AN481</f>
        <v>88.336224149433065</v>
      </c>
      <c r="AO480" s="32">
        <f>input!U443/input!U444*AO481</f>
        <v>442.82128514056086</v>
      </c>
      <c r="AP480" s="32">
        <f>input!V443/input!V444*AP481</f>
        <v>133.56879739978282</v>
      </c>
      <c r="AQ480" s="32">
        <f>input!W443/input!W444*AQ481</f>
        <v>622.89902576709505</v>
      </c>
      <c r="AR480" s="32">
        <f>input!X443/input!X444*AR481</f>
        <v>8048.0906148867089</v>
      </c>
      <c r="AT480" s="32">
        <f>input!Y443/input!Y444*AT481</f>
        <v>152.59722222222175</v>
      </c>
      <c r="AU480" s="32">
        <f>input!Z443/input!Z444*AU481</f>
        <v>220.00000000000009</v>
      </c>
      <c r="AV480" s="32">
        <f>input!AA443/input!AA444*AV481</f>
        <v>133.76490630323633</v>
      </c>
      <c r="AW480" s="32">
        <f>input!AB443/input!AB444*AW481</f>
        <v>127.93859649122787</v>
      </c>
      <c r="AX480" s="32">
        <f>input!AC443/input!AC444*AX481</f>
        <v>325.13635285748256</v>
      </c>
      <c r="AY480" s="32">
        <f>input!AD443/input!AD444*AY481</f>
        <v>267.44568795260074</v>
      </c>
      <c r="AZ480" s="32">
        <f>input!AE443/input!AE444*AZ481</f>
        <v>182.79984573852704</v>
      </c>
      <c r="BA480" s="32">
        <f>input!AF443/input!AF444*BA481</f>
        <v>178.87212073073894</v>
      </c>
      <c r="BB480" s="32">
        <f>input!AG443/input!AG444*BB481</f>
        <v>383.82978723403954</v>
      </c>
      <c r="BC480" s="32">
        <f>input!AH443/input!AH444*BC481</f>
        <v>193.67697594501777</v>
      </c>
    </row>
    <row r="481" spans="2:55" x14ac:dyDescent="0.25">
      <c r="B481" s="26">
        <f>input!A444</f>
        <v>40459</v>
      </c>
      <c r="C481" s="20">
        <f>input!B444</f>
        <v>11006.48</v>
      </c>
      <c r="D481" s="20">
        <f>input!C444</f>
        <v>1165.1500000000001</v>
      </c>
      <c r="E481" s="20">
        <f>input!D444</f>
        <v>2401.91</v>
      </c>
      <c r="F481" s="20">
        <f>input!E444</f>
        <v>12535.59</v>
      </c>
      <c r="G481" s="20">
        <f>input!F444</f>
        <v>6291.67</v>
      </c>
      <c r="H481" s="20">
        <f>input!G444</f>
        <v>22944.18</v>
      </c>
      <c r="I481">
        <v>0</v>
      </c>
      <c r="J481" s="29">
        <f t="shared" ca="1" si="75"/>
        <v>1165.1500000000001</v>
      </c>
      <c r="K481" s="29">
        <f>VLOOKUP(B481,output_kmeans!$A$2:$H$1878,8,0)</f>
        <v>2</v>
      </c>
      <c r="L481" s="29">
        <f t="shared" si="77"/>
        <v>0</v>
      </c>
      <c r="M481" s="29">
        <f t="shared" si="77"/>
        <v>0</v>
      </c>
      <c r="N481" s="29">
        <f t="shared" ca="1" si="77"/>
        <v>3000</v>
      </c>
      <c r="O481">
        <f t="shared" si="76"/>
        <v>0</v>
      </c>
      <c r="P481" s="32">
        <f t="shared" ca="1" si="84"/>
        <v>3.5447876846781736</v>
      </c>
      <c r="Q481" s="32">
        <f t="shared" ca="1" si="84"/>
        <v>22.754946727549463</v>
      </c>
      <c r="R481" s="32" t="str">
        <f t="shared" ca="1" si="78"/>
        <v/>
      </c>
      <c r="S481" s="32" t="str">
        <f t="shared" ca="1" si="78"/>
        <v/>
      </c>
      <c r="T481" s="32" t="str">
        <f t="shared" ca="1" si="78"/>
        <v/>
      </c>
      <c r="U481" s="32" t="str">
        <f t="shared" ca="1" si="85"/>
        <v/>
      </c>
      <c r="V481" s="32" t="str">
        <f t="shared" ca="1" si="85"/>
        <v/>
      </c>
      <c r="W481" s="32" t="str">
        <f t="shared" ca="1" si="85"/>
        <v/>
      </c>
      <c r="X481" s="32" t="str">
        <f t="shared" ca="1" si="85"/>
        <v/>
      </c>
      <c r="Z481" s="32">
        <f>input!H444/input!H445*Z482</f>
        <v>3.5447876846781736</v>
      </c>
      <c r="AA481" s="32">
        <f>input!I444/input!I445*AA482</f>
        <v>10.916551315008883</v>
      </c>
      <c r="AB481" s="32">
        <f>input!J444/input!J445*AB482</f>
        <v>22.754946727549463</v>
      </c>
      <c r="AC481" s="32">
        <f>input!K444/input!K445*AC482</f>
        <v>35.427140427140444</v>
      </c>
      <c r="AD481" s="33">
        <f>input!J444-input!H444</f>
        <v>2.0488999999999997</v>
      </c>
      <c r="AE481">
        <f t="shared" si="79"/>
        <v>0</v>
      </c>
      <c r="AF481" s="32">
        <f>input!L444/input!L445*AF482</f>
        <v>63.43834604971692</v>
      </c>
      <c r="AG481" s="32">
        <f>input!M444/input!M445*AG482</f>
        <v>149.14401883158567</v>
      </c>
      <c r="AH481" s="32">
        <f>input!N444/input!N445*AH482</f>
        <v>34.237358963643985</v>
      </c>
      <c r="AI481" s="32">
        <f>input!O444/input!O445*AI482</f>
        <v>106.04651162790725</v>
      </c>
      <c r="AJ481" s="32">
        <f>input!P444/input!P445*AJ482</f>
        <v>113.8070479491625</v>
      </c>
      <c r="AK481" s="32">
        <f>input!Q444/input!Q445*AK482</f>
        <v>115.63886763580759</v>
      </c>
      <c r="AL481" s="32">
        <f>input!R444/input!R445*AL482</f>
        <v>46.78328474246846</v>
      </c>
      <c r="AM481" s="32">
        <f>input!S444/input!S445*AM482</f>
        <v>81.169166376002963</v>
      </c>
      <c r="AN481" s="32">
        <f>input!T444/input!T445*AN482</f>
        <v>88.807204803202239</v>
      </c>
      <c r="AO481" s="32">
        <f>input!U444/input!U445*AO482</f>
        <v>446.13453815260908</v>
      </c>
      <c r="AP481" s="32">
        <f>input!V444/input!V445*AP482</f>
        <v>134.94257854821183</v>
      </c>
      <c r="AQ481" s="32">
        <f>input!W444/input!W445*AQ482</f>
        <v>622.78066102157925</v>
      </c>
      <c r="AR481" s="32">
        <f>input!X444/input!X445*AR482</f>
        <v>8035.0809061488444</v>
      </c>
      <c r="AT481" s="32">
        <f>input!Y444/input!Y445*AT482</f>
        <v>148.84722222222177</v>
      </c>
      <c r="AU481" s="32">
        <f>input!Z444/input!Z445*AU482</f>
        <v>209.28442028985515</v>
      </c>
      <c r="AV481" s="32">
        <f>input!AA444/input!AA445*AV482</f>
        <v>130.22146507666054</v>
      </c>
      <c r="AW481" s="32">
        <f>input!AB444/input!AB445*AW482</f>
        <v>134.86842105263136</v>
      </c>
      <c r="AX481" s="32">
        <f>input!AC444/input!AC445*AX482</f>
        <v>318.75741048138582</v>
      </c>
      <c r="AY481" s="32">
        <f>input!AD444/input!AD445*AY482</f>
        <v>272.0868992758397</v>
      </c>
      <c r="AZ481" s="32">
        <f>input!AE444/input!AE445*AZ482</f>
        <v>175.08677207867359</v>
      </c>
      <c r="BA481" s="32">
        <f>input!AF444/input!AF445*BA482</f>
        <v>167.83161239078657</v>
      </c>
      <c r="BB481" s="32">
        <f>input!AG444/input!AG445*BB482</f>
        <v>373.33333333333047</v>
      </c>
      <c r="BC481" s="32">
        <f>input!AH444/input!AH445*BC482</f>
        <v>197.73195876288719</v>
      </c>
    </row>
    <row r="482" spans="2:55" x14ac:dyDescent="0.25">
      <c r="B482" s="26">
        <f>input!A445</f>
        <v>40452</v>
      </c>
      <c r="C482" s="20">
        <f>input!B445</f>
        <v>10829.68</v>
      </c>
      <c r="D482" s="20">
        <f>input!C445</f>
        <v>1146.24</v>
      </c>
      <c r="E482" s="20">
        <f>input!D445</f>
        <v>2370.75</v>
      </c>
      <c r="F482" s="20">
        <f>input!E445</f>
        <v>12363.08</v>
      </c>
      <c r="G482" s="20">
        <f>input!F445</f>
        <v>6211.34</v>
      </c>
      <c r="H482" s="20">
        <f>input!G445</f>
        <v>22358.17</v>
      </c>
      <c r="I482">
        <v>0</v>
      </c>
      <c r="J482" s="29">
        <f t="shared" ca="1" si="75"/>
        <v>1146.24</v>
      </c>
      <c r="K482" s="29">
        <f>VLOOKUP(B482,output_kmeans!$A$2:$H$1878,8,0)</f>
        <v>2</v>
      </c>
      <c r="L482" s="29">
        <f t="shared" si="77"/>
        <v>0</v>
      </c>
      <c r="M482" s="29">
        <f t="shared" si="77"/>
        <v>0</v>
      </c>
      <c r="N482" s="29">
        <f t="shared" ca="1" si="77"/>
        <v>3000</v>
      </c>
      <c r="O482">
        <f t="shared" si="76"/>
        <v>0</v>
      </c>
      <c r="P482" s="32">
        <f t="shared" ca="1" si="84"/>
        <v>4.2824671970244905</v>
      </c>
      <c r="Q482" s="32">
        <f t="shared" ca="1" si="84"/>
        <v>23.87461948249619</v>
      </c>
      <c r="R482" s="32" t="str">
        <f t="shared" ca="1" si="78"/>
        <v/>
      </c>
      <c r="S482" s="32" t="str">
        <f t="shared" ca="1" si="78"/>
        <v/>
      </c>
      <c r="T482" s="32" t="str">
        <f t="shared" ca="1" si="78"/>
        <v/>
      </c>
      <c r="U482" s="32" t="str">
        <f t="shared" ca="1" si="85"/>
        <v/>
      </c>
      <c r="V482" s="32" t="str">
        <f t="shared" ca="1" si="85"/>
        <v/>
      </c>
      <c r="W482" s="32" t="str">
        <f t="shared" ca="1" si="85"/>
        <v/>
      </c>
      <c r="X482" s="32" t="str">
        <f t="shared" ca="1" si="85"/>
        <v/>
      </c>
      <c r="Z482" s="32">
        <f>input!H445/input!H446*Z483</f>
        <v>4.2824671970244905</v>
      </c>
      <c r="AA482" s="32">
        <f>input!I445/input!I446*AA483</f>
        <v>12.42337354162545</v>
      </c>
      <c r="AB482" s="32">
        <f>input!J445/input!J446*AB483</f>
        <v>23.87461948249619</v>
      </c>
      <c r="AC482" s="32">
        <f>input!K445/input!K446*AC483</f>
        <v>35.103950103950126</v>
      </c>
      <c r="AD482" s="33">
        <f>input!J445-input!H445</f>
        <v>2.0952000000000002</v>
      </c>
      <c r="AE482">
        <f t="shared" si="79"/>
        <v>0</v>
      </c>
      <c r="AF482" s="32">
        <f>input!L445/input!L446*AF483</f>
        <v>64.064320288784927</v>
      </c>
      <c r="AG482" s="32">
        <f>input!M445/input!M446*AG483</f>
        <v>147.56045367001923</v>
      </c>
      <c r="AH482" s="32">
        <f>input!N445/input!N446*AH483</f>
        <v>34.776431257835377</v>
      </c>
      <c r="AI482" s="32">
        <f>input!O445/input!O446*AI483</f>
        <v>105.14285714285739</v>
      </c>
      <c r="AJ482" s="32">
        <f>input!P445/input!P446*AJ483</f>
        <v>112.35124205661482</v>
      </c>
      <c r="AK482" s="32">
        <f>input!Q445/input!Q446*AK483</f>
        <v>113.92501912777392</v>
      </c>
      <c r="AL482" s="32">
        <f>input!R445/input!R446*AL483</f>
        <v>47.317784256559811</v>
      </c>
      <c r="AM482" s="32">
        <f>input!S445/input!S446*AM483</f>
        <v>81.277990931287221</v>
      </c>
      <c r="AN482" s="32">
        <f>input!T445/input!T446*AN483</f>
        <v>89.565043362241596</v>
      </c>
      <c r="AO482" s="32">
        <f>input!U445/input!U446*AO483</f>
        <v>446.58634538152467</v>
      </c>
      <c r="AP482" s="32">
        <f>input!V445/input!V446*AP483</f>
        <v>133.7768147345607</v>
      </c>
      <c r="AQ482" s="32">
        <f>input!W445/input!W446*AQ483</f>
        <v>631.05708822726081</v>
      </c>
      <c r="AR482" s="32">
        <f>input!X445/input!X446*AR483</f>
        <v>8106.9902912621128</v>
      </c>
      <c r="AT482" s="32">
        <f>input!Y445/input!Y446*AT483</f>
        <v>138.8472222222218</v>
      </c>
      <c r="AU482" s="32">
        <f>input!Z445/input!Z446*AU483</f>
        <v>199.81884057971021</v>
      </c>
      <c r="AV482" s="32">
        <f>input!AA445/input!AA446*AV483</f>
        <v>130.76660988074914</v>
      </c>
      <c r="AW482" s="32">
        <f>input!AB445/input!AB446*AW483</f>
        <v>136.53508771929805</v>
      </c>
      <c r="AX482" s="32">
        <f>input!AC445/input!AC446*AX483</f>
        <v>312.09390562010998</v>
      </c>
      <c r="AY482" s="32">
        <f>input!AD445/input!AD446*AY483</f>
        <v>268.53192890059285</v>
      </c>
      <c r="AZ482" s="32">
        <f>input!AE445/input!AE446*AZ483</f>
        <v>163.0543771693022</v>
      </c>
      <c r="BA482" s="32">
        <f>input!AF445/input!AF446*BA483</f>
        <v>147.97458300238307</v>
      </c>
      <c r="BB482" s="32">
        <f>input!AG445/input!AG446*BB483</f>
        <v>331.34751773049391</v>
      </c>
      <c r="BC482" s="32">
        <f>input!AH445/input!AH446*BC483</f>
        <v>180.0687285223373</v>
      </c>
    </row>
    <row r="483" spans="2:55" x14ac:dyDescent="0.25">
      <c r="B483" s="26">
        <f>input!A446</f>
        <v>40445</v>
      </c>
      <c r="C483" s="20">
        <f>input!B446</f>
        <v>10860.26</v>
      </c>
      <c r="D483" s="20">
        <f>input!C446</f>
        <v>1148.67</v>
      </c>
      <c r="E483" s="20">
        <f>input!D446</f>
        <v>2381.2199999999998</v>
      </c>
      <c r="F483" s="20">
        <f>input!E446</f>
        <v>12204.86</v>
      </c>
      <c r="G483" s="20">
        <f>input!F446</f>
        <v>6298.3</v>
      </c>
      <c r="H483" s="20">
        <f>input!G446</f>
        <v>22119.43</v>
      </c>
      <c r="I483">
        <v>0</v>
      </c>
      <c r="J483" s="29">
        <f t="shared" ca="1" si="75"/>
        <v>1148.67</v>
      </c>
      <c r="K483" s="29">
        <f>VLOOKUP(B483,output_kmeans!$A$2:$H$1878,8,0)</f>
        <v>2</v>
      </c>
      <c r="L483" s="29">
        <f t="shared" si="77"/>
        <v>0</v>
      </c>
      <c r="M483" s="29">
        <f t="shared" si="77"/>
        <v>0</v>
      </c>
      <c r="N483" s="29">
        <f t="shared" ca="1" si="77"/>
        <v>3000</v>
      </c>
      <c r="O483">
        <f t="shared" si="76"/>
        <v>0</v>
      </c>
      <c r="P483" s="32">
        <f t="shared" ca="1" si="84"/>
        <v>4.5490236594689586</v>
      </c>
      <c r="Q483" s="32">
        <f t="shared" ca="1" si="84"/>
        <v>24.781202435312018</v>
      </c>
      <c r="R483" s="32" t="str">
        <f t="shared" ca="1" si="78"/>
        <v/>
      </c>
      <c r="S483" s="32" t="str">
        <f t="shared" ca="1" si="78"/>
        <v/>
      </c>
      <c r="T483" s="32" t="str">
        <f t="shared" ca="1" si="78"/>
        <v/>
      </c>
      <c r="U483" s="32" t="str">
        <f t="shared" ca="1" si="85"/>
        <v/>
      </c>
      <c r="V483" s="32" t="str">
        <f t="shared" ca="1" si="85"/>
        <v/>
      </c>
      <c r="W483" s="32" t="str">
        <f t="shared" ca="1" si="85"/>
        <v/>
      </c>
      <c r="X483" s="32" t="str">
        <f t="shared" ca="1" si="85"/>
        <v/>
      </c>
      <c r="Z483" s="32">
        <f>input!H446/input!H447*Z484</f>
        <v>4.5490236594689586</v>
      </c>
      <c r="AA483" s="32">
        <f>input!I446/input!I447*AA484</f>
        <v>13.301364445323292</v>
      </c>
      <c r="AB483" s="32">
        <f>input!J446/input!J447*AB484</f>
        <v>24.781202435312018</v>
      </c>
      <c r="AC483" s="32">
        <f>input!K446/input!K447*AC484</f>
        <v>35.853335853335878</v>
      </c>
      <c r="AD483" s="33">
        <f>input!J446-input!H446</f>
        <v>2.1646999999999998</v>
      </c>
      <c r="AE483">
        <f t="shared" si="79"/>
        <v>0</v>
      </c>
      <c r="AF483" s="32">
        <f>input!L446/input!L447*AF484</f>
        <v>65.136598572483351</v>
      </c>
      <c r="AG483" s="32">
        <f>input!M446/input!M447*AG484</f>
        <v>144.3612240530708</v>
      </c>
      <c r="AH483" s="32">
        <f>input!N446/input!N447*AH484</f>
        <v>35.190137902214815</v>
      </c>
      <c r="AI483" s="32">
        <f>input!O446/input!O447*AI484</f>
        <v>105.15614617940224</v>
      </c>
      <c r="AJ483" s="32">
        <f>input!P446/input!P447*AJ484</f>
        <v>110.82611207394584</v>
      </c>
      <c r="AK483" s="32">
        <f>input!Q446/input!Q447*AK484</f>
        <v>112.31828615149236</v>
      </c>
      <c r="AL483" s="32">
        <f>input!R446/input!R447*AL484</f>
        <v>47.769679300291585</v>
      </c>
      <c r="AM483" s="32">
        <f>input!S446/input!S447*AM484</f>
        <v>82.085803976281994</v>
      </c>
      <c r="AN483" s="32">
        <f>input!T446/input!T447*AN484</f>
        <v>90.807204803202225</v>
      </c>
      <c r="AO483" s="32">
        <f>input!U446/input!U447*AO484</f>
        <v>454.36746987951665</v>
      </c>
      <c r="AP483" s="32">
        <f>input!V446/input!V447*AP484</f>
        <v>133.95882990249135</v>
      </c>
      <c r="AQ483" s="32">
        <f>input!W446/input!W447*AQ484</f>
        <v>639.07857598106216</v>
      </c>
      <c r="AR483" s="32">
        <f>input!X446/input!X447*AR484</f>
        <v>8116.3106796116272</v>
      </c>
      <c r="AT483" s="32">
        <f>input!Y446/input!Y447*AT484</f>
        <v>140.694444444444</v>
      </c>
      <c r="AU483" s="32">
        <f>input!Z446/input!Z447*AU484</f>
        <v>193.68659420289862</v>
      </c>
      <c r="AV483" s="32">
        <f>input!AA446/input!AA447*AV484</f>
        <v>130.86882453151574</v>
      </c>
      <c r="AW483" s="32">
        <f>input!AB446/input!AB447*AW484</f>
        <v>138.7719298245612</v>
      </c>
      <c r="AX483" s="32">
        <f>input!AC446/input!AC447*AX484</f>
        <v>307.39862461465583</v>
      </c>
      <c r="AY483" s="32">
        <f>input!AD446/input!AD447*AY484</f>
        <v>251.77748518762377</v>
      </c>
      <c r="AZ483" s="32">
        <f>input!AE446/input!AE447*AZ484</f>
        <v>173.69841881989998</v>
      </c>
      <c r="BA483" s="32">
        <f>input!AF446/input!AF447*BA484</f>
        <v>165.76648133439261</v>
      </c>
      <c r="BB483" s="32">
        <f>input!AG446/input!AG447*BB484</f>
        <v>360.85106382978449</v>
      </c>
      <c r="BC483" s="32">
        <f>input!AH446/input!AH447*BC484</f>
        <v>197.93814432989748</v>
      </c>
    </row>
    <row r="484" spans="2:55" x14ac:dyDescent="0.25">
      <c r="B484" s="26">
        <f>input!A447</f>
        <v>40438</v>
      </c>
      <c r="C484" s="20">
        <f>input!B447</f>
        <v>10607.85</v>
      </c>
      <c r="D484" s="20">
        <f>input!C447</f>
        <v>1125.5899999999999</v>
      </c>
      <c r="E484" s="20">
        <f>input!D447</f>
        <v>2315.61</v>
      </c>
      <c r="F484" s="20">
        <f>input!E447</f>
        <v>12164.56</v>
      </c>
      <c r="G484" s="20">
        <f>input!F447</f>
        <v>6209.76</v>
      </c>
      <c r="H484" s="20">
        <f>input!G447</f>
        <v>21970.86</v>
      </c>
      <c r="I484">
        <v>0</v>
      </c>
      <c r="J484" s="29">
        <f t="shared" ca="1" si="75"/>
        <v>1125.5899999999999</v>
      </c>
      <c r="K484" s="29">
        <f>VLOOKUP(B484,output_kmeans!$A$2:$H$1878,8,0)</f>
        <v>2</v>
      </c>
      <c r="L484" s="29">
        <f t="shared" si="77"/>
        <v>0</v>
      </c>
      <c r="M484" s="29">
        <f t="shared" si="77"/>
        <v>0</v>
      </c>
      <c r="N484" s="29">
        <f t="shared" ca="1" si="77"/>
        <v>3000</v>
      </c>
      <c r="O484">
        <f t="shared" si="76"/>
        <v>0</v>
      </c>
      <c r="P484" s="32">
        <f t="shared" ca="1" si="84"/>
        <v>4.7928505010848284</v>
      </c>
      <c r="Q484" s="32">
        <f t="shared" ca="1" si="84"/>
        <v>26.038812785388121</v>
      </c>
      <c r="R484" s="32" t="str">
        <f t="shared" ca="1" si="78"/>
        <v/>
      </c>
      <c r="S484" s="32" t="str">
        <f t="shared" ca="1" si="78"/>
        <v/>
      </c>
      <c r="T484" s="32" t="str">
        <f t="shared" ca="1" si="78"/>
        <v/>
      </c>
      <c r="U484" s="32" t="str">
        <f t="shared" ca="1" si="85"/>
        <v/>
      </c>
      <c r="V484" s="32" t="str">
        <f t="shared" ca="1" si="85"/>
        <v/>
      </c>
      <c r="W484" s="32" t="str">
        <f t="shared" ca="1" si="85"/>
        <v/>
      </c>
      <c r="X484" s="32" t="str">
        <f t="shared" ca="1" si="85"/>
        <v/>
      </c>
      <c r="Z484" s="32">
        <f>input!H447/input!H448*Z485</f>
        <v>4.7928505010848284</v>
      </c>
      <c r="AA484" s="32">
        <f>input!I447/input!I448*AA485</f>
        <v>14.177377892030826</v>
      </c>
      <c r="AB484" s="32">
        <f>input!J447/input!J448*AB485</f>
        <v>26.038812785388121</v>
      </c>
      <c r="AC484" s="32">
        <f>input!K447/input!K448*AC485</f>
        <v>36.886221886221904</v>
      </c>
      <c r="AD484" s="33">
        <f>input!J447-input!H447</f>
        <v>2.2732999999999999</v>
      </c>
      <c r="AE484">
        <f t="shared" si="79"/>
        <v>0</v>
      </c>
      <c r="AF484" s="32">
        <f>input!L447/input!L448*AF485</f>
        <v>66.77988350151773</v>
      </c>
      <c r="AG484" s="32">
        <f>input!M447/input!M448*AG485</f>
        <v>139.63192809758181</v>
      </c>
      <c r="AH484" s="32">
        <f>input!N447/input!N448*AH485</f>
        <v>35.879648976180547</v>
      </c>
      <c r="AI484" s="32">
        <f>input!O447/input!O448*AI485</f>
        <v>103.86710963455175</v>
      </c>
      <c r="AJ484" s="32">
        <f>input!P447/input!P448*AJ485</f>
        <v>108.18024263431556</v>
      </c>
      <c r="AK484" s="32">
        <f>input!Q447/input!Q448*AK485</f>
        <v>111.04820198928884</v>
      </c>
      <c r="AL484" s="32">
        <f>input!R447/input!R448*AL485</f>
        <v>49.067055393586045</v>
      </c>
      <c r="AM484" s="32">
        <f>input!S447/input!S448*AM485</f>
        <v>85.314265783048668</v>
      </c>
      <c r="AN484" s="32">
        <f>input!T447/input!T448*AN485</f>
        <v>94.348232154769946</v>
      </c>
      <c r="AO484" s="32">
        <f>input!U447/input!U448*AO485</f>
        <v>460.24096385542026</v>
      </c>
      <c r="AP484" s="32">
        <f>input!V447/input!V448*AP485</f>
        <v>134.40086673889439</v>
      </c>
      <c r="AQ484" s="32">
        <f>input!W447/input!W448*AQ485</f>
        <v>650.15933715742563</v>
      </c>
      <c r="AR484" s="32">
        <f>input!X447/input!X448*AR485</f>
        <v>8284.4012944983588</v>
      </c>
      <c r="AT484" s="32">
        <f>input!Y447/input!Y448*AT485</f>
        <v>135.56944444444403</v>
      </c>
      <c r="AU484" s="32">
        <f>input!Z447/input!Z448*AU485</f>
        <v>188.3152173913044</v>
      </c>
      <c r="AV484" s="32">
        <f>input!AA447/input!AA448*AV485</f>
        <v>135.46848381601319</v>
      </c>
      <c r="AW484" s="32">
        <f>input!AB447/input!AB448*AW485</f>
        <v>131.49122807017525</v>
      </c>
      <c r="AX484" s="32">
        <f>input!AC447/input!AC448*AX485</f>
        <v>302.56106236661225</v>
      </c>
      <c r="AY484" s="32">
        <f>input!AD447/input!AD448*AY485</f>
        <v>242.46214614878241</v>
      </c>
      <c r="AZ484" s="32">
        <f>input!AE447/input!AE448*AZ485</f>
        <v>164.90551484766704</v>
      </c>
      <c r="BA484" s="32">
        <f>input!AF447/input!AF448*BA485</f>
        <v>163.06592533756972</v>
      </c>
      <c r="BB484" s="32">
        <f>input!AG447/input!AG448*BB485</f>
        <v>349.07801418439453</v>
      </c>
      <c r="BC484" s="32">
        <f>input!AH447/input!AH448*BC485</f>
        <v>203.23024054982878</v>
      </c>
    </row>
    <row r="485" spans="2:55" x14ac:dyDescent="0.25">
      <c r="B485" s="26">
        <f>input!A448</f>
        <v>40431</v>
      </c>
      <c r="C485" s="20">
        <f>input!B448</f>
        <v>10462.77</v>
      </c>
      <c r="D485" s="20">
        <f>input!C448</f>
        <v>1109.55</v>
      </c>
      <c r="E485" s="20">
        <f>input!D448</f>
        <v>2242.48</v>
      </c>
      <c r="F485" s="20">
        <f>input!E448</f>
        <v>12097.09</v>
      </c>
      <c r="G485" s="20">
        <f>input!F448</f>
        <v>6214.77</v>
      </c>
      <c r="H485" s="20">
        <f>input!G448</f>
        <v>21257.39</v>
      </c>
      <c r="I485">
        <v>0</v>
      </c>
      <c r="J485" s="29">
        <f t="shared" ca="1" si="75"/>
        <v>1109.55</v>
      </c>
      <c r="K485" s="29">
        <f>VLOOKUP(B485,output_kmeans!$A$2:$H$1878,8,0)</f>
        <v>2</v>
      </c>
      <c r="L485" s="29">
        <f t="shared" si="77"/>
        <v>0</v>
      </c>
      <c r="M485" s="29">
        <f t="shared" si="77"/>
        <v>0</v>
      </c>
      <c r="N485" s="29">
        <f t="shared" ca="1" si="77"/>
        <v>3000</v>
      </c>
      <c r="O485">
        <f t="shared" si="76"/>
        <v>0</v>
      </c>
      <c r="P485" s="32">
        <f t="shared" ca="1" si="84"/>
        <v>5.8611426800289363</v>
      </c>
      <c r="Q485" s="32">
        <f t="shared" ca="1" si="84"/>
        <v>26.55726788432267</v>
      </c>
      <c r="R485" s="32" t="str">
        <f t="shared" ca="1" si="78"/>
        <v/>
      </c>
      <c r="S485" s="32" t="str">
        <f t="shared" ca="1" si="78"/>
        <v/>
      </c>
      <c r="T485" s="32" t="str">
        <f t="shared" ca="1" si="78"/>
        <v/>
      </c>
      <c r="U485" s="32" t="str">
        <f t="shared" ca="1" si="85"/>
        <v/>
      </c>
      <c r="V485" s="32" t="str">
        <f t="shared" ca="1" si="85"/>
        <v/>
      </c>
      <c r="W485" s="32" t="str">
        <f t="shared" ca="1" si="85"/>
        <v/>
      </c>
      <c r="X485" s="32" t="str">
        <f t="shared" ca="1" si="85"/>
        <v/>
      </c>
      <c r="Z485" s="32">
        <f>input!H448/input!H449*Z486</f>
        <v>5.8611426800289363</v>
      </c>
      <c r="AA485" s="32">
        <f>input!I448/input!I449*AA486</f>
        <v>15.607079296025288</v>
      </c>
      <c r="AB485" s="32">
        <f>input!J448/input!J449*AB486</f>
        <v>26.55726788432267</v>
      </c>
      <c r="AC485" s="32">
        <f>input!K448/input!K449*AC486</f>
        <v>36.559251559251585</v>
      </c>
      <c r="AD485" s="33">
        <f>input!J448-input!H448</f>
        <v>2.2244000000000002</v>
      </c>
      <c r="AE485">
        <f t="shared" si="79"/>
        <v>0</v>
      </c>
      <c r="AF485" s="32">
        <f>input!L448/input!L449*AF486</f>
        <v>67.846418902288917</v>
      </c>
      <c r="AG485" s="32">
        <f>input!M448/input!M449*AG486</f>
        <v>135.6623154290605</v>
      </c>
      <c r="AH485" s="32">
        <f>input!N448/input!N449*AH486</f>
        <v>35.165064772252428</v>
      </c>
      <c r="AI485" s="32">
        <f>input!O448/input!O449*AI486</f>
        <v>102.04651162790722</v>
      </c>
      <c r="AJ485" s="32">
        <f>input!P448/input!P449*AJ486</f>
        <v>107.05950317735426</v>
      </c>
      <c r="AK485" s="32">
        <f>input!Q448/input!Q449*AK486</f>
        <v>111.47666411629727</v>
      </c>
      <c r="AL485" s="32">
        <f>input!R448/input!R449*AL486</f>
        <v>49.552964042760003</v>
      </c>
      <c r="AM485" s="32">
        <f>input!S448/input!S449*AM486</f>
        <v>86.547610742937039</v>
      </c>
      <c r="AN485" s="32">
        <f>input!T448/input!T449*AN486</f>
        <v>96.83122081387603</v>
      </c>
      <c r="AO485" s="32">
        <f>input!U448/input!U449*AO486</f>
        <v>466.65160642570129</v>
      </c>
      <c r="AP485" s="32">
        <f>input!V448/input!V449*AP486</f>
        <v>134.58288190682504</v>
      </c>
      <c r="AQ485" s="32">
        <f>input!W448/input!W449*AQ486</f>
        <v>654.76645725211745</v>
      </c>
      <c r="AR485" s="32">
        <f>input!X448/input!X449*AR486</f>
        <v>8366.9255663430176</v>
      </c>
      <c r="AT485" s="32">
        <f>input!Y448/input!Y449*AT486</f>
        <v>126.20833333333294</v>
      </c>
      <c r="AU485" s="32">
        <f>input!Z448/input!Z449*AU486</f>
        <v>179.36594202898559</v>
      </c>
      <c r="AV485" s="32">
        <f>input!AA448/input!AA449*AV486</f>
        <v>132.40204429301491</v>
      </c>
      <c r="AW485" s="32">
        <f>input!AB448/input!AB449*AW486</f>
        <v>129.51754385964895</v>
      </c>
      <c r="AX485" s="32">
        <f>input!AC448/input!AC449*AX486</f>
        <v>295.23357837325199</v>
      </c>
      <c r="AY485" s="32">
        <f>input!AD448/input!AD449*AY486</f>
        <v>251.64581961817018</v>
      </c>
      <c r="AZ485" s="32">
        <f>input!AE448/input!AE449*AZ486</f>
        <v>157.8866178172004</v>
      </c>
      <c r="BA485" s="32">
        <f>input!AF448/input!AF449*BA486</f>
        <v>147.41858617950777</v>
      </c>
      <c r="BB485" s="32">
        <f>input!AG448/input!AG449*BB486</f>
        <v>322.41134751772807</v>
      </c>
      <c r="BC485" s="32">
        <f>input!AH448/input!AH449*BC486</f>
        <v>193.7457044673545</v>
      </c>
    </row>
    <row r="486" spans="2:55" x14ac:dyDescent="0.25">
      <c r="B486" s="26">
        <f>input!A449</f>
        <v>40424</v>
      </c>
      <c r="C486" s="20">
        <f>input!B449</f>
        <v>10447.93</v>
      </c>
      <c r="D486" s="20">
        <f>input!C449</f>
        <v>1104.51</v>
      </c>
      <c r="E486" s="20">
        <f>input!D449</f>
        <v>2233.75</v>
      </c>
      <c r="F486" s="20">
        <f>input!E449</f>
        <v>12144.92</v>
      </c>
      <c r="G486" s="20">
        <f>input!F449</f>
        <v>6134.62</v>
      </c>
      <c r="H486" s="20">
        <f>input!G449</f>
        <v>20971.5</v>
      </c>
      <c r="I486">
        <v>0</v>
      </c>
      <c r="J486" s="29">
        <f t="shared" ca="1" si="75"/>
        <v>1104.51</v>
      </c>
      <c r="K486" s="29">
        <f>VLOOKUP(B486,output_kmeans!$A$2:$H$1878,8,0)</f>
        <v>2</v>
      </c>
      <c r="L486" s="29">
        <f t="shared" si="77"/>
        <v>0</v>
      </c>
      <c r="M486" s="29">
        <f t="shared" si="77"/>
        <v>0</v>
      </c>
      <c r="N486" s="29">
        <f t="shared" ca="1" si="77"/>
        <v>3000</v>
      </c>
      <c r="O486">
        <f t="shared" si="76"/>
        <v>0</v>
      </c>
      <c r="P486" s="32">
        <f t="shared" ca="1" si="84"/>
        <v>5.2691393739022701</v>
      </c>
      <c r="Q486" s="32">
        <f t="shared" ca="1" si="84"/>
        <v>25.656392694063914</v>
      </c>
      <c r="R486" s="32" t="str">
        <f t="shared" ca="1" si="78"/>
        <v/>
      </c>
      <c r="S486" s="32" t="str">
        <f t="shared" ca="1" si="78"/>
        <v/>
      </c>
      <c r="T486" s="32" t="str">
        <f t="shared" ca="1" si="78"/>
        <v/>
      </c>
      <c r="U486" s="32" t="str">
        <f t="shared" ca="1" si="85"/>
        <v/>
      </c>
      <c r="V486" s="32" t="str">
        <f t="shared" ca="1" si="85"/>
        <v/>
      </c>
      <c r="W486" s="32" t="str">
        <f t="shared" ca="1" si="85"/>
        <v/>
      </c>
      <c r="X486" s="32" t="str">
        <f t="shared" ca="1" si="85"/>
        <v/>
      </c>
      <c r="Z486" s="32">
        <f>input!H449/input!H450*Z487</f>
        <v>5.2691393739022701</v>
      </c>
      <c r="AA486" s="32">
        <f>input!I449/input!I450*AA487</f>
        <v>14.651967569705336</v>
      </c>
      <c r="AB486" s="32">
        <f>input!J449/input!J450*AB487</f>
        <v>25.656392694063914</v>
      </c>
      <c r="AC486" s="32">
        <f>input!K449/input!K450*AC487</f>
        <v>35.731430731430756</v>
      </c>
      <c r="AD486" s="33">
        <f>input!J449-input!H449</f>
        <v>2.1870000000000003</v>
      </c>
      <c r="AE486">
        <f t="shared" si="79"/>
        <v>0</v>
      </c>
      <c r="AF486" s="32">
        <f>input!L449/input!L450*AF487</f>
        <v>67.357453441627669</v>
      </c>
      <c r="AG486" s="32">
        <f>input!M449/input!M450*AG487</f>
        <v>137.98416434838427</v>
      </c>
      <c r="AH486" s="32">
        <f>input!N449/input!N450*AH487</f>
        <v>35.231926452152138</v>
      </c>
      <c r="AI486" s="32">
        <f>input!O449/input!O450*AI487</f>
        <v>102.67109634551518</v>
      </c>
      <c r="AJ486" s="32">
        <f>input!P449/input!P450*AJ487</f>
        <v>105.90410167533231</v>
      </c>
      <c r="AK486" s="32">
        <f>input!Q449/input!Q450*AK487</f>
        <v>110.28309104820238</v>
      </c>
      <c r="AL486" s="32">
        <f>input!R449/input!R450*AL487</f>
        <v>49.387755102040863</v>
      </c>
      <c r="AM486" s="32">
        <f>input!S449/input!S450*AM487</f>
        <v>85.197070108127136</v>
      </c>
      <c r="AN486" s="32">
        <f>input!T449/input!T450*AN487</f>
        <v>96.490993995997457</v>
      </c>
      <c r="AO486" s="32">
        <f>input!U449/input!U450*AO487</f>
        <v>468.27309236947639</v>
      </c>
      <c r="AP486" s="32">
        <f>input!V449/input!V450*AP487</f>
        <v>135.23293607800596</v>
      </c>
      <c r="AQ486" s="32">
        <f>input!W449/input!W450*AQ487</f>
        <v>655.1306564690891</v>
      </c>
      <c r="AR486" s="32">
        <f>input!X449/input!X450*AR487</f>
        <v>8371.1974110032115</v>
      </c>
      <c r="AT486" s="32">
        <f>input!Y449/input!Y450*AT487</f>
        <v>126.31944444444406</v>
      </c>
      <c r="AU486" s="32">
        <f>input!Z449/input!Z450*AU487</f>
        <v>180.38949275362327</v>
      </c>
      <c r="AV486" s="32">
        <f>input!AA449/input!AA450*AV487</f>
        <v>134.17376490630281</v>
      </c>
      <c r="AW486" s="32">
        <f>input!AB449/input!AB450*AW487</f>
        <v>121.97368421052616</v>
      </c>
      <c r="AX486" s="32">
        <f>input!AC449/input!AC450*AX487</f>
        <v>296.37182831396814</v>
      </c>
      <c r="AY486" s="32">
        <f>input!AD449/input!AD450*AY487</f>
        <v>245.55628703094172</v>
      </c>
      <c r="AZ486" s="32">
        <f>input!AE449/input!AE450*AZ487</f>
        <v>158.85075202468209</v>
      </c>
      <c r="BA486" s="32">
        <f>input!AF449/input!AF450*BA487</f>
        <v>142.89118347895175</v>
      </c>
      <c r="BB486" s="32">
        <f>input!AG449/input!AG450*BB487</f>
        <v>292.19858156028147</v>
      </c>
      <c r="BC486" s="32">
        <f>input!AH449/input!AH450*BC487</f>
        <v>194.70790378006927</v>
      </c>
    </row>
    <row r="487" spans="2:55" x14ac:dyDescent="0.25">
      <c r="B487" s="26">
        <f>input!A450</f>
        <v>40417</v>
      </c>
      <c r="C487" s="20">
        <f>input!B450</f>
        <v>10150.65</v>
      </c>
      <c r="D487" s="20">
        <f>input!C450</f>
        <v>1064.5899999999999</v>
      </c>
      <c r="E487" s="20">
        <f>input!D450</f>
        <v>2153.63</v>
      </c>
      <c r="F487" s="20">
        <f>input!E450</f>
        <v>11879.72</v>
      </c>
      <c r="G487" s="20">
        <f>input!F450</f>
        <v>5951.17</v>
      </c>
      <c r="H487" s="20">
        <f>input!G450</f>
        <v>20597.349999999999</v>
      </c>
      <c r="I487">
        <v>0</v>
      </c>
      <c r="J487" s="29">
        <f t="shared" ref="J487:J550" ca="1" si="86">OFFSET($B$38,ROW($J487)-ROW($J$38),MATCH(J486,C486:J486,0))</f>
        <v>1064.5899999999999</v>
      </c>
      <c r="K487" s="29">
        <f>VLOOKUP(B487,output_kmeans!$A$2:$H$1878,8,0)</f>
        <v>2</v>
      </c>
      <c r="L487" s="29">
        <f t="shared" si="77"/>
        <v>0</v>
      </c>
      <c r="M487" s="29">
        <f t="shared" si="77"/>
        <v>0</v>
      </c>
      <c r="N487" s="29">
        <f t="shared" ca="1" si="77"/>
        <v>3000</v>
      </c>
      <c r="O487">
        <f t="shared" ref="O487:O550" si="87">IF(I487=1,$O$37,0)</f>
        <v>0</v>
      </c>
      <c r="P487" s="32">
        <f t="shared" ca="1" si="84"/>
        <v>5.6627750800702632</v>
      </c>
      <c r="Q487" s="32">
        <f t="shared" ca="1" si="84"/>
        <v>25.158866057838647</v>
      </c>
      <c r="R487" s="32" t="str">
        <f t="shared" ca="1" si="78"/>
        <v/>
      </c>
      <c r="S487" s="32" t="str">
        <f t="shared" ca="1" si="78"/>
        <v/>
      </c>
      <c r="T487" s="32" t="str">
        <f t="shared" ca="1" si="78"/>
        <v/>
      </c>
      <c r="U487" s="32" t="str">
        <f t="shared" ca="1" si="85"/>
        <v/>
      </c>
      <c r="V487" s="32" t="str">
        <f t="shared" ca="1" si="85"/>
        <v/>
      </c>
      <c r="W487" s="32" t="str">
        <f t="shared" ca="1" si="85"/>
        <v/>
      </c>
      <c r="X487" s="32" t="str">
        <f t="shared" ca="1" si="85"/>
        <v/>
      </c>
      <c r="Z487" s="32">
        <f>input!H450/input!H451*Z488</f>
        <v>5.6627750800702632</v>
      </c>
      <c r="AA487" s="32">
        <f>input!I450/input!I451*AA488</f>
        <v>14.739964405774153</v>
      </c>
      <c r="AB487" s="32">
        <f>input!J450/input!J451*AB488</f>
        <v>25.158866057838647</v>
      </c>
      <c r="AC487" s="32">
        <f>input!K450/input!K451*AC488</f>
        <v>34.866754866754889</v>
      </c>
      <c r="AD487" s="33">
        <f>input!J450-input!H450</f>
        <v>2.0966000000000005</v>
      </c>
      <c r="AE487">
        <f t="shared" si="79"/>
        <v>0</v>
      </c>
      <c r="AF487" s="32">
        <f>input!L450/input!L451*AF488</f>
        <v>68.026909508573283</v>
      </c>
      <c r="AG487" s="32">
        <f>input!M450/input!M451*AG488</f>
        <v>136.56109565589549</v>
      </c>
      <c r="AH487" s="32">
        <f>input!N450/input!N451*AH488</f>
        <v>35.616381111575457</v>
      </c>
      <c r="AI487" s="32">
        <f>input!O450/input!O451*AI488</f>
        <v>103.18272425249194</v>
      </c>
      <c r="AJ487" s="32">
        <f>input!P450/input!P451*AJ488</f>
        <v>103.85904101675345</v>
      </c>
      <c r="AK487" s="32">
        <f>input!Q450/input!Q451*AK488</f>
        <v>108.78347360367292</v>
      </c>
      <c r="AL487" s="32">
        <f>input!R450/input!R451*AL488</f>
        <v>49.951409135082656</v>
      </c>
      <c r="AM487" s="32">
        <f>input!S450/input!S451*AM488</f>
        <v>87.019183815835547</v>
      </c>
      <c r="AN487" s="32">
        <f>input!T450/input!T451*AN488</f>
        <v>97.919946631087512</v>
      </c>
      <c r="AO487" s="32">
        <f>input!U450/input!U451*AO488</f>
        <v>470.75803212851258</v>
      </c>
      <c r="AP487" s="32">
        <f>input!V450/input!V451*AP488</f>
        <v>136.29469122426815</v>
      </c>
      <c r="AQ487" s="32">
        <f>input!W450/input!W451*AQ488</f>
        <v>665.59227897660082</v>
      </c>
      <c r="AR487" s="32">
        <f>input!X450/input!X451*AR488</f>
        <v>8420.5177993527268</v>
      </c>
      <c r="AT487" s="32">
        <f>input!Y450/input!Y451*AT488</f>
        <v>123.6527777777774</v>
      </c>
      <c r="AU487" s="32">
        <f>input!Z450/input!Z451*AU488</f>
        <v>172.45471014492765</v>
      </c>
      <c r="AV487" s="32">
        <f>input!AA450/input!AA451*AV488</f>
        <v>133.62862010221423</v>
      </c>
      <c r="AW487" s="32">
        <f>input!AB450/input!AB451*AW488</f>
        <v>117.98245614035071</v>
      </c>
      <c r="AX487" s="32">
        <f>input!AC450/input!AC451*AX488</f>
        <v>293.09935973440918</v>
      </c>
      <c r="AY487" s="32">
        <f>input!AD450/input!AD451*AY488</f>
        <v>247.43252139565536</v>
      </c>
      <c r="AZ487" s="32">
        <f>input!AE450/input!AE451*AZ488</f>
        <v>157.65522560740482</v>
      </c>
      <c r="BA487" s="32">
        <f>input!AF450/input!AF451*BA488</f>
        <v>133.75694996028614</v>
      </c>
      <c r="BB487" s="32">
        <f>input!AG450/input!AG451*BB488</f>
        <v>283.12056737588438</v>
      </c>
      <c r="BC487" s="32">
        <f>input!AH450/input!AH451*BC488</f>
        <v>182.13058419244038</v>
      </c>
    </row>
    <row r="488" spans="2:55" x14ac:dyDescent="0.25">
      <c r="B488" s="26">
        <f>input!A451</f>
        <v>40410</v>
      </c>
      <c r="C488" s="20">
        <f>input!B451</f>
        <v>10213.620000000001</v>
      </c>
      <c r="D488" s="20">
        <f>input!C451</f>
        <v>1071.69</v>
      </c>
      <c r="E488" s="20">
        <f>input!D451</f>
        <v>2179.7600000000002</v>
      </c>
      <c r="F488" s="20">
        <f>input!E451</f>
        <v>11722.07</v>
      </c>
      <c r="G488" s="20">
        <f>input!F451</f>
        <v>6005.16</v>
      </c>
      <c r="H488" s="20">
        <f>input!G451</f>
        <v>20981.82</v>
      </c>
      <c r="I488">
        <v>0</v>
      </c>
      <c r="J488" s="29">
        <f t="shared" ca="1" si="86"/>
        <v>1071.69</v>
      </c>
      <c r="K488" s="29">
        <f>VLOOKUP(B488,output_kmeans!$A$2:$H$1878,8,0)</f>
        <v>2</v>
      </c>
      <c r="L488" s="29">
        <f t="shared" ref="L488:N551" si="88">IF($K488=L$37,$O$37,0)</f>
        <v>0</v>
      </c>
      <c r="M488" s="29">
        <f t="shared" si="88"/>
        <v>0</v>
      </c>
      <c r="N488" s="29">
        <f t="shared" ca="1" si="88"/>
        <v>3000</v>
      </c>
      <c r="O488">
        <f t="shared" si="87"/>
        <v>0</v>
      </c>
      <c r="P488" s="32">
        <f t="shared" ca="1" si="84"/>
        <v>5.0325446843682258</v>
      </c>
      <c r="Q488" s="32">
        <f t="shared" ca="1" si="84"/>
        <v>24.834474885844731</v>
      </c>
      <c r="R488" s="32" t="str">
        <f t="shared" ref="R488:T551" ca="1" si="89">IF(R$38="","",OFFSET($AF$38,ROW($R488)-ROW($R$38),MATCH(R$38,$AF$38:$AR$38,0)-1))</f>
        <v/>
      </c>
      <c r="S488" s="32" t="str">
        <f t="shared" ca="1" si="89"/>
        <v/>
      </c>
      <c r="T488" s="32" t="str">
        <f t="shared" ca="1" si="89"/>
        <v/>
      </c>
      <c r="U488" s="32" t="str">
        <f t="shared" ca="1" si="85"/>
        <v/>
      </c>
      <c r="V488" s="32" t="str">
        <f t="shared" ca="1" si="85"/>
        <v/>
      </c>
      <c r="W488" s="32" t="str">
        <f t="shared" ca="1" si="85"/>
        <v/>
      </c>
      <c r="X488" s="32" t="str">
        <f t="shared" ca="1" si="85"/>
        <v/>
      </c>
      <c r="Z488" s="32">
        <f>input!H451/input!H452*Z489</f>
        <v>5.0325446843682258</v>
      </c>
      <c r="AA488" s="32">
        <f>input!I451/input!I452*AA489</f>
        <v>14.373146134071561</v>
      </c>
      <c r="AB488" s="32">
        <f>input!J451/input!J452*AB489</f>
        <v>24.834474885844731</v>
      </c>
      <c r="AC488" s="32">
        <f>input!K451/input!K452*AC489</f>
        <v>34.587979587979611</v>
      </c>
      <c r="AD488" s="33">
        <f>input!J451-input!H451</f>
        <v>2.1234999999999999</v>
      </c>
      <c r="AE488">
        <f t="shared" ref="AE488:AE551" si="90">IF(AD488&lt;0,1,0)</f>
        <v>0</v>
      </c>
      <c r="AF488" s="32">
        <f>input!L451/input!L452*AF489</f>
        <v>68.140946755271116</v>
      </c>
      <c r="AG488" s="32">
        <f>input!M451/input!M452*AG489</f>
        <v>136.01540766103136</v>
      </c>
      <c r="AH488" s="32">
        <f>input!N451/input!N452*AH489</f>
        <v>35.779356456330994</v>
      </c>
      <c r="AI488" s="32">
        <f>input!O451/input!O452*AI489</f>
        <v>103.21594684385407</v>
      </c>
      <c r="AJ488" s="32">
        <f>input!P451/input!P452*AJ489</f>
        <v>103.28134026574246</v>
      </c>
      <c r="AK488" s="32">
        <f>input!Q451/input!Q452*AK489</f>
        <v>108.14078041316029</v>
      </c>
      <c r="AL488" s="32">
        <f>input!R451/input!R452*AL489</f>
        <v>50.238095238095291</v>
      </c>
      <c r="AM488" s="32">
        <f>input!S451/input!S452*AM489</f>
        <v>86.982908964074127</v>
      </c>
      <c r="AN488" s="32">
        <f>input!T451/input!T452*AN489</f>
        <v>98.955303535690575</v>
      </c>
      <c r="AO488" s="32">
        <f>input!U451/input!U452*AO489</f>
        <v>468.62449799196634</v>
      </c>
      <c r="AP488" s="32">
        <f>input!V451/input!V452*AP489</f>
        <v>135.9696641386777</v>
      </c>
      <c r="AQ488" s="32">
        <f>input!W451/input!W452*AQ489</f>
        <v>666.25694254757411</v>
      </c>
      <c r="AR488" s="32">
        <f>input!X451/input!X452*AR489</f>
        <v>8262.26537216826</v>
      </c>
      <c r="AT488" s="32">
        <f>input!Y451/input!Y452*AT489</f>
        <v>121.04166666666632</v>
      </c>
      <c r="AU488" s="32">
        <f>input!Z451/input!Z452*AU489</f>
        <v>162.96195652173921</v>
      </c>
      <c r="AV488" s="32">
        <f>input!AA451/input!AA452*AV489</f>
        <v>135.74105621805748</v>
      </c>
      <c r="AW488" s="32">
        <f>input!AB451/input!AB452*AW489</f>
        <v>118.24561403508756</v>
      </c>
      <c r="AX488" s="32">
        <f>input!AC451/input!AC452*AX489</f>
        <v>291.01256817642957</v>
      </c>
      <c r="AY488" s="32">
        <f>input!AD451/input!AD452*AY489</f>
        <v>241.80381830151444</v>
      </c>
      <c r="AZ488" s="32">
        <f>input!AE451/input!AE452*AZ489</f>
        <v>155.68839182414217</v>
      </c>
      <c r="BA488" s="32">
        <f>input!AF451/input!AF452*BA489</f>
        <v>133.83637807783975</v>
      </c>
      <c r="BB488" s="32">
        <f>input!AG451/input!AG452*BB489</f>
        <v>282.97872340425317</v>
      </c>
      <c r="BC488" s="32">
        <f>input!AH451/input!AH452*BC489</f>
        <v>186.6666666666672</v>
      </c>
    </row>
    <row r="489" spans="2:55" x14ac:dyDescent="0.25">
      <c r="B489" s="26">
        <f>input!A452</f>
        <v>40403</v>
      </c>
      <c r="C489" s="20">
        <f>input!B452</f>
        <v>10303.15</v>
      </c>
      <c r="D489" s="20">
        <f>input!C452</f>
        <v>1079.25</v>
      </c>
      <c r="E489" s="20">
        <f>input!D452</f>
        <v>2173.48</v>
      </c>
      <c r="F489" s="20">
        <f>input!E452</f>
        <v>11528.25</v>
      </c>
      <c r="G489" s="20">
        <f>input!F452</f>
        <v>6110.41</v>
      </c>
      <c r="H489" s="20">
        <f>input!G452</f>
        <v>21071.57</v>
      </c>
      <c r="I489">
        <v>0</v>
      </c>
      <c r="J489" s="29">
        <f t="shared" ca="1" si="86"/>
        <v>1079.25</v>
      </c>
      <c r="K489" s="29">
        <f>VLOOKUP(B489,output_kmeans!$A$2:$H$1878,8,0)</f>
        <v>2</v>
      </c>
      <c r="L489" s="29">
        <f t="shared" si="88"/>
        <v>0</v>
      </c>
      <c r="M489" s="29">
        <f t="shared" si="88"/>
        <v>0</v>
      </c>
      <c r="N489" s="29">
        <f t="shared" ca="1" si="88"/>
        <v>3000</v>
      </c>
      <c r="O489">
        <f t="shared" si="87"/>
        <v>0</v>
      </c>
      <c r="P489" s="32">
        <f t="shared" ca="1" si="84"/>
        <v>5.4602748217791151</v>
      </c>
      <c r="Q489" s="32">
        <f t="shared" ca="1" si="84"/>
        <v>25.41476407914762</v>
      </c>
      <c r="R489" s="32" t="str">
        <f t="shared" ca="1" si="89"/>
        <v/>
      </c>
      <c r="S489" s="32" t="str">
        <f t="shared" ca="1" si="89"/>
        <v/>
      </c>
      <c r="T489" s="32" t="str">
        <f t="shared" ca="1" si="89"/>
        <v/>
      </c>
      <c r="U489" s="32" t="str">
        <f t="shared" ca="1" si="85"/>
        <v/>
      </c>
      <c r="V489" s="32" t="str">
        <f t="shared" ca="1" si="85"/>
        <v/>
      </c>
      <c r="W489" s="32" t="str">
        <f t="shared" ca="1" si="85"/>
        <v/>
      </c>
      <c r="X489" s="32" t="str">
        <f t="shared" ca="1" si="85"/>
        <v/>
      </c>
      <c r="Z489" s="32">
        <f>input!H452/input!H453*Z490</f>
        <v>5.4602748217791151</v>
      </c>
      <c r="AA489" s="32">
        <f>input!I452/input!I453*AA490</f>
        <v>14.352382835673302</v>
      </c>
      <c r="AB489" s="32">
        <f>input!J452/input!J453*AB490</f>
        <v>25.41476407914762</v>
      </c>
      <c r="AC489" s="32">
        <f>input!K452/input!K453*AC490</f>
        <v>36.418446418446443</v>
      </c>
      <c r="AD489" s="33">
        <f>input!J452-input!H452</f>
        <v>2.1430999999999996</v>
      </c>
      <c r="AE489">
        <f t="shared" si="90"/>
        <v>0</v>
      </c>
      <c r="AF489" s="32">
        <f>input!L452/input!L453*AF490</f>
        <v>68.05152186397568</v>
      </c>
      <c r="AG489" s="32">
        <f>input!M452/input!M453*AG490</f>
        <v>136.46479777444887</v>
      </c>
      <c r="AH489" s="32">
        <f>input!N452/input!N453*AH490</f>
        <v>36.021730045967431</v>
      </c>
      <c r="AI489" s="32">
        <f>input!O452/input!O453*AI490</f>
        <v>103.60132890365475</v>
      </c>
      <c r="AJ489" s="32">
        <f>input!P452/input!P453*AJ490</f>
        <v>103.16580011554026</v>
      </c>
      <c r="AK489" s="32">
        <f>input!Q452/input!Q453*AK490</f>
        <v>108.01836266258645</v>
      </c>
      <c r="AL489" s="32">
        <f>input!R452/input!R453*AL490</f>
        <v>51.068999028182752</v>
      </c>
      <c r="AM489" s="32">
        <f>input!S452/input!S453*AM490</f>
        <v>86.722009068713135</v>
      </c>
      <c r="AN489" s="32">
        <f>input!T452/input!T453*AN490</f>
        <v>99.402268178785974</v>
      </c>
      <c r="AO489" s="32">
        <f>input!U452/input!U453*AO490</f>
        <v>469.52811244979767</v>
      </c>
      <c r="AP489" s="32">
        <f>input!V452/input!V453*AP490</f>
        <v>137.26977248103955</v>
      </c>
      <c r="AQ489" s="32">
        <f>input!W452/input!W453*AQ490</f>
        <v>665.30091960302354</v>
      </c>
      <c r="AR489" s="32">
        <f>input!X452/input!X453*AR490</f>
        <v>8238.0582524271595</v>
      </c>
      <c r="AT489" s="32">
        <f>input!Y452/input!Y453*AT490</f>
        <v>121.51388888888852</v>
      </c>
      <c r="AU489" s="32">
        <f>input!Z452/input!Z453*AU490</f>
        <v>164.03079710144939</v>
      </c>
      <c r="AV489" s="32">
        <f>input!AA452/input!AA453*AV490</f>
        <v>128.55195911413929</v>
      </c>
      <c r="AW489" s="32">
        <f>input!AB452/input!AB453*AW490</f>
        <v>121.00877192982436</v>
      </c>
      <c r="AX489" s="32">
        <f>input!AC452/input!AC453*AX490</f>
        <v>288.09580270334448</v>
      </c>
      <c r="AY489" s="32">
        <f>input!AD452/input!AD453*AY490</f>
        <v>248.15668202765008</v>
      </c>
      <c r="AZ489" s="32">
        <f>input!AE452/input!AE453*AZ490</f>
        <v>162.28306980331686</v>
      </c>
      <c r="BA489" s="32">
        <f>input!AF452/input!AF453*BA490</f>
        <v>130.81810961080242</v>
      </c>
      <c r="BB489" s="32">
        <f>input!AG452/input!AG453*BB490</f>
        <v>275.46099290779932</v>
      </c>
      <c r="BC489" s="32">
        <f>input!AH452/input!AH453*BC490</f>
        <v>193.12714776632356</v>
      </c>
    </row>
    <row r="490" spans="2:55" x14ac:dyDescent="0.25">
      <c r="B490" s="26">
        <f>input!A453</f>
        <v>40396</v>
      </c>
      <c r="C490" s="20">
        <f>input!B453</f>
        <v>10653.56</v>
      </c>
      <c r="D490" s="20">
        <f>input!C453</f>
        <v>1121.6400000000001</v>
      </c>
      <c r="E490" s="20">
        <f>input!D453</f>
        <v>2288.4699999999998</v>
      </c>
      <c r="F490" s="20">
        <f>input!E453</f>
        <v>11799.97</v>
      </c>
      <c r="G490" s="20">
        <f>input!F453</f>
        <v>6259.63</v>
      </c>
      <c r="H490" s="20">
        <f>input!G453</f>
        <v>21678.799999999999</v>
      </c>
      <c r="I490">
        <v>0</v>
      </c>
      <c r="J490" s="29">
        <f t="shared" ca="1" si="86"/>
        <v>1121.6400000000001</v>
      </c>
      <c r="K490" s="29">
        <f>VLOOKUP(B490,output_kmeans!$A$2:$H$1878,8,0)</f>
        <v>2</v>
      </c>
      <c r="L490" s="29">
        <f t="shared" si="88"/>
        <v>0</v>
      </c>
      <c r="M490" s="29">
        <f t="shared" si="88"/>
        <v>0</v>
      </c>
      <c r="N490" s="29">
        <f t="shared" ca="1" si="88"/>
        <v>3000</v>
      </c>
      <c r="O490">
        <f t="shared" si="87"/>
        <v>0</v>
      </c>
      <c r="P490" s="32">
        <f t="shared" ca="1" si="84"/>
        <v>5.2236801322450734</v>
      </c>
      <c r="Q490" s="32">
        <f t="shared" ca="1" si="84"/>
        <v>26.794140030441383</v>
      </c>
      <c r="R490" s="32" t="str">
        <f t="shared" ca="1" si="89"/>
        <v/>
      </c>
      <c r="S490" s="32" t="str">
        <f t="shared" ca="1" si="89"/>
        <v/>
      </c>
      <c r="T490" s="32" t="str">
        <f t="shared" ca="1" si="89"/>
        <v/>
      </c>
      <c r="U490" s="32" t="str">
        <f t="shared" ca="1" si="85"/>
        <v/>
      </c>
      <c r="V490" s="32" t="str">
        <f t="shared" ca="1" si="85"/>
        <v/>
      </c>
      <c r="W490" s="32" t="str">
        <f t="shared" ca="1" si="85"/>
        <v/>
      </c>
      <c r="X490" s="32" t="str">
        <f t="shared" ca="1" si="85"/>
        <v/>
      </c>
      <c r="Z490" s="32">
        <f>input!H453/input!H454*Z491</f>
        <v>5.2236801322450734</v>
      </c>
      <c r="AA490" s="32">
        <f>input!I453/input!I454*AA491</f>
        <v>14.876408938105572</v>
      </c>
      <c r="AB490" s="32">
        <f>input!J453/input!J454*AB491</f>
        <v>26.794140030441383</v>
      </c>
      <c r="AC490" s="32">
        <f>input!K453/input!K454*AC491</f>
        <v>37.743337743337761</v>
      </c>
      <c r="AD490" s="33">
        <f>input!J453-input!H453</f>
        <v>2.3109999999999999</v>
      </c>
      <c r="AE490">
        <f t="shared" si="90"/>
        <v>0</v>
      </c>
      <c r="AF490" s="32">
        <f>input!L453/input!L454*AF491</f>
        <v>65.966855361391396</v>
      </c>
      <c r="AG490" s="32">
        <f>input!M453/input!M454*AG491</f>
        <v>142.09287395677288</v>
      </c>
      <c r="AH490" s="32">
        <f>input!N453/input!N454*AH491</f>
        <v>35.733389051399939</v>
      </c>
      <c r="AI490" s="32">
        <f>input!O453/input!O454*AI491</f>
        <v>105.92691029900358</v>
      </c>
      <c r="AJ490" s="32">
        <f>input!P453/input!P454*AJ491</f>
        <v>106.10051993067603</v>
      </c>
      <c r="AK490" s="32">
        <f>input!Q453/input!Q454*AK491</f>
        <v>112.24177505738372</v>
      </c>
      <c r="AL490" s="32">
        <f>input!R453/input!R454*AL491</f>
        <v>50.476190476190531</v>
      </c>
      <c r="AM490" s="32">
        <f>input!S453/input!S454*AM491</f>
        <v>83.051273107778343</v>
      </c>
      <c r="AN490" s="32">
        <f>input!T453/input!T454*AN491</f>
        <v>94.500333555703918</v>
      </c>
      <c r="AO490" s="32">
        <f>input!U453/input!U454*AO491</f>
        <v>463.45381526104256</v>
      </c>
      <c r="AP490" s="32">
        <f>input!V453/input!V454*AP491</f>
        <v>136.43770314192795</v>
      </c>
      <c r="AQ490" s="32">
        <f>input!W453/input!W454*AQ491</f>
        <v>657.83483565510403</v>
      </c>
      <c r="AR490" s="32">
        <f>input!X453/input!X454*AR491</f>
        <v>8215.210355987032</v>
      </c>
      <c r="AT490" s="32">
        <f>input!Y453/input!Y454*AT491</f>
        <v>117.22222222222187</v>
      </c>
      <c r="AU490" s="32">
        <f>input!Z453/input!Z454*AU491</f>
        <v>167.31884057971027</v>
      </c>
      <c r="AV490" s="32">
        <f>input!AA453/input!AA454*AV491</f>
        <v>126.43952299829606</v>
      </c>
      <c r="AW490" s="32">
        <f>input!AB453/input!AB454*AW491</f>
        <v>126.31578947368402</v>
      </c>
      <c r="AX490" s="32">
        <f>input!AC453/input!AC454*AX491</f>
        <v>285.36874555371207</v>
      </c>
      <c r="AY490" s="32">
        <f>input!AD453/input!AD454*AY491</f>
        <v>265.6352863726139</v>
      </c>
      <c r="AZ490" s="32">
        <f>input!AE453/input!AE454*AZ491</f>
        <v>163.36290011569633</v>
      </c>
      <c r="BA490" s="32">
        <f>input!AF453/input!AF454*BA491</f>
        <v>128.67355043685484</v>
      </c>
      <c r="BB490" s="32">
        <f>input!AG453/input!AG454*BB491</f>
        <v>258.72340425531712</v>
      </c>
      <c r="BC490" s="32">
        <f>input!AH453/input!AH454*BC491</f>
        <v>199.51890034364317</v>
      </c>
    </row>
    <row r="491" spans="2:55" x14ac:dyDescent="0.25">
      <c r="B491" s="26">
        <f>input!A454</f>
        <v>40389</v>
      </c>
      <c r="C491" s="20">
        <f>input!B454</f>
        <v>10465.94</v>
      </c>
      <c r="D491" s="20">
        <f>input!C454</f>
        <v>1101.5999999999999</v>
      </c>
      <c r="E491" s="20">
        <f>input!D454</f>
        <v>2254.6999999999998</v>
      </c>
      <c r="F491" s="20">
        <f>input!E454</f>
        <v>11713.43</v>
      </c>
      <c r="G491" s="20">
        <f>input!F454</f>
        <v>6147.97</v>
      </c>
      <c r="H491" s="20">
        <f>input!G454</f>
        <v>21029.81</v>
      </c>
      <c r="I491">
        <v>0</v>
      </c>
      <c r="J491" s="29">
        <f t="shared" ca="1" si="86"/>
        <v>1101.5999999999999</v>
      </c>
      <c r="K491" s="29">
        <f>VLOOKUP(B491,output_kmeans!$A$2:$H$1878,8,0)</f>
        <v>2</v>
      </c>
      <c r="L491" s="29">
        <f t="shared" si="88"/>
        <v>0</v>
      </c>
      <c r="M491" s="29">
        <f t="shared" si="88"/>
        <v>0</v>
      </c>
      <c r="N491" s="29">
        <f t="shared" ca="1" si="88"/>
        <v>3000</v>
      </c>
      <c r="O491">
        <f t="shared" si="87"/>
        <v>0</v>
      </c>
      <c r="P491" s="32">
        <f t="shared" ca="1" si="84"/>
        <v>5.6421117884079006</v>
      </c>
      <c r="Q491" s="32">
        <f t="shared" ca="1" si="84"/>
        <v>27.636986301369841</v>
      </c>
      <c r="R491" s="32" t="str">
        <f t="shared" ca="1" si="89"/>
        <v/>
      </c>
      <c r="S491" s="32" t="str">
        <f t="shared" ca="1" si="89"/>
        <v/>
      </c>
      <c r="T491" s="32" t="str">
        <f t="shared" ca="1" si="89"/>
        <v/>
      </c>
      <c r="U491" s="32" t="str">
        <f t="shared" ca="1" si="85"/>
        <v/>
      </c>
      <c r="V491" s="32" t="str">
        <f t="shared" ca="1" si="85"/>
        <v/>
      </c>
      <c r="W491" s="32" t="str">
        <f t="shared" ca="1" si="85"/>
        <v/>
      </c>
      <c r="X491" s="32" t="str">
        <f t="shared" ca="1" si="85"/>
        <v/>
      </c>
      <c r="Z491" s="32">
        <f>input!H454/input!H455*Z492</f>
        <v>5.6421117884079006</v>
      </c>
      <c r="AA491" s="32">
        <f>input!I454/input!I455*AA492</f>
        <v>15.784061696658073</v>
      </c>
      <c r="AB491" s="32">
        <f>input!J454/input!J455*AB492</f>
        <v>27.636986301369841</v>
      </c>
      <c r="AC491" s="32">
        <f>input!K454/input!K455*AC492</f>
        <v>37.687582687582712</v>
      </c>
      <c r="AD491" s="33">
        <f>input!J454-input!H454</f>
        <v>2.3590999999999998</v>
      </c>
      <c r="AE491">
        <f t="shared" si="90"/>
        <v>0</v>
      </c>
      <c r="AF491" s="32">
        <f>input!L454/input!L455*AF492</f>
        <v>66.895561571909084</v>
      </c>
      <c r="AG491" s="32">
        <f>input!M454/input!M455*AG492</f>
        <v>139.65332762679213</v>
      </c>
      <c r="AH491" s="32">
        <f>input!N454/input!N455*AH492</f>
        <v>36.134559130798181</v>
      </c>
      <c r="AI491" s="32">
        <f>input!O454/input!O455*AI492</f>
        <v>104.24584717608001</v>
      </c>
      <c r="AJ491" s="32">
        <f>input!P454/input!P455*AJ492</f>
        <v>104.47140381282507</v>
      </c>
      <c r="AK491" s="32">
        <f>input!Q454/input!Q455*AK492</f>
        <v>111.09410864575402</v>
      </c>
      <c r="AL491" s="32">
        <f>input!R454/input!R455*AL492</f>
        <v>50.592808551992277</v>
      </c>
      <c r="AM491" s="32">
        <f>input!S454/input!S455*AM492</f>
        <v>84.768747820021105</v>
      </c>
      <c r="AN491" s="32">
        <f>input!T454/input!T455*AN492</f>
        <v>96.202801867912058</v>
      </c>
      <c r="AO491" s="32">
        <f>input!U454/input!U455*AO492</f>
        <v>465.93875502007876</v>
      </c>
      <c r="AP491" s="32">
        <f>input!V454/input!V455*AP492</f>
        <v>137.89815817984777</v>
      </c>
      <c r="AQ491" s="32">
        <f>input!W454/input!W455*AQ492</f>
        <v>664.408631521443</v>
      </c>
      <c r="AR491" s="32">
        <f>input!X454/input!X455*AR492</f>
        <v>8184.6601941747331</v>
      </c>
      <c r="AT491" s="32">
        <f>input!Y454/input!Y455*AT492</f>
        <v>114.38888888888854</v>
      </c>
      <c r="AU491" s="32">
        <f>input!Z454/input!Z455*AU492</f>
        <v>163.07065217391317</v>
      </c>
      <c r="AV491" s="32">
        <f>input!AA454/input!AA455*AV492</f>
        <v>126.26916524701838</v>
      </c>
      <c r="AW491" s="32">
        <f>input!AB454/input!AB455*AW492</f>
        <v>128.59649122806997</v>
      </c>
      <c r="AX491" s="32">
        <f>input!AC454/input!AC455*AX492</f>
        <v>280.22290728005777</v>
      </c>
      <c r="AY491" s="32">
        <f>input!AD454/input!AD455*AY492</f>
        <v>259.87491770901943</v>
      </c>
      <c r="AZ491" s="32">
        <f>input!AE454/input!AE455*AZ492</f>
        <v>162.36020053991535</v>
      </c>
      <c r="BA491" s="32">
        <f>input!AF454/input!AF455*BA492</f>
        <v>124.78157267672775</v>
      </c>
      <c r="BB491" s="32">
        <f>input!AG454/input!AG455*BB492</f>
        <v>277.58865248226738</v>
      </c>
      <c r="BC491" s="32">
        <f>input!AH454/input!AH455*BC492</f>
        <v>181.85567010309327</v>
      </c>
    </row>
    <row r="492" spans="2:55" x14ac:dyDescent="0.25">
      <c r="B492" s="26">
        <f>input!A455</f>
        <v>40382</v>
      </c>
      <c r="C492" s="20">
        <f>input!B455</f>
        <v>10424.620000000001</v>
      </c>
      <c r="D492" s="20">
        <f>input!C455</f>
        <v>1102.6600000000001</v>
      </c>
      <c r="E492" s="20">
        <f>input!D455</f>
        <v>2269.4699999999998</v>
      </c>
      <c r="F492" s="20">
        <f>input!E455</f>
        <v>11714.21</v>
      </c>
      <c r="G492" s="20">
        <f>input!F455</f>
        <v>6166.34</v>
      </c>
      <c r="H492" s="20">
        <f>input!G455</f>
        <v>20815.330000000002</v>
      </c>
      <c r="I492">
        <v>0</v>
      </c>
      <c r="J492" s="29">
        <f t="shared" ca="1" si="86"/>
        <v>1102.6600000000001</v>
      </c>
      <c r="K492" s="29">
        <f>VLOOKUP(B492,output_kmeans!$A$2:$H$1878,8,0)</f>
        <v>2</v>
      </c>
      <c r="L492" s="29">
        <f t="shared" si="88"/>
        <v>0</v>
      </c>
      <c r="M492" s="29">
        <f t="shared" si="88"/>
        <v>0</v>
      </c>
      <c r="N492" s="29">
        <f t="shared" ca="1" si="88"/>
        <v>3000</v>
      </c>
      <c r="O492">
        <f t="shared" si="87"/>
        <v>0</v>
      </c>
      <c r="P492" s="32">
        <f t="shared" ca="1" si="84"/>
        <v>6.0357474945758938</v>
      </c>
      <c r="Q492" s="32">
        <f t="shared" ca="1" si="84"/>
        <v>28.48458904109587</v>
      </c>
      <c r="R492" s="32" t="str">
        <f t="shared" ca="1" si="89"/>
        <v/>
      </c>
      <c r="S492" s="32" t="str">
        <f t="shared" ca="1" si="89"/>
        <v/>
      </c>
      <c r="T492" s="32" t="str">
        <f t="shared" ca="1" si="89"/>
        <v/>
      </c>
      <c r="U492" s="32" t="str">
        <f t="shared" ca="1" si="85"/>
        <v/>
      </c>
      <c r="V492" s="32" t="str">
        <f t="shared" ca="1" si="85"/>
        <v/>
      </c>
      <c r="W492" s="32" t="str">
        <f t="shared" ca="1" si="85"/>
        <v/>
      </c>
      <c r="X492" s="32" t="str">
        <f t="shared" ca="1" si="85"/>
        <v/>
      </c>
      <c r="Z492" s="32">
        <f>input!H455/input!H456*Z493</f>
        <v>6.0357474945758938</v>
      </c>
      <c r="AA492" s="32">
        <f>input!I455/input!I456*AA493</f>
        <v>17.125766264583717</v>
      </c>
      <c r="AB492" s="32">
        <f>input!J455/input!J456*AB493</f>
        <v>28.48458904109587</v>
      </c>
      <c r="AC492" s="32">
        <f>input!K455/input!K456*AC493</f>
        <v>37.934227934227955</v>
      </c>
      <c r="AD492" s="33">
        <f>input!J455-input!H455</f>
        <v>2.4100999999999999</v>
      </c>
      <c r="AE492">
        <f t="shared" si="90"/>
        <v>0</v>
      </c>
      <c r="AF492" s="32">
        <f>input!L455/input!L456*AF493</f>
        <v>67.654442530150121</v>
      </c>
      <c r="AG492" s="32">
        <f>input!M455/input!M456*AG493</f>
        <v>138.12326128825157</v>
      </c>
      <c r="AH492" s="32">
        <f>input!N455/input!N456*AH493</f>
        <v>36.548265775177619</v>
      </c>
      <c r="AI492" s="32">
        <f>input!O455/input!O456*AI493</f>
        <v>102.49169435215974</v>
      </c>
      <c r="AJ492" s="32">
        <f>input!P455/input!P456*AJ493</f>
        <v>103.48931253610643</v>
      </c>
      <c r="AK492" s="32">
        <f>input!Q455/input!Q456*AK493</f>
        <v>111.29303749043649</v>
      </c>
      <c r="AL492" s="32">
        <f>input!R455/input!R456*AL493</f>
        <v>51.229348882410164</v>
      </c>
      <c r="AM492" s="32">
        <f>input!S455/input!S456*AM493</f>
        <v>86.170910359260745</v>
      </c>
      <c r="AN492" s="32">
        <f>input!T455/input!T456*AN493</f>
        <v>97.496997998665904</v>
      </c>
      <c r="AO492" s="32">
        <f>input!U455/input!U456*AO493</f>
        <v>471.33534136546029</v>
      </c>
      <c r="AP492" s="32">
        <f>input!V455/input!V456*AP493</f>
        <v>138.6782231852649</v>
      </c>
      <c r="AQ492" s="32">
        <f>input!W455/input!W456*AQ493</f>
        <v>676.90976964399601</v>
      </c>
      <c r="AR492" s="32">
        <f>input!X455/input!X456*AR493</f>
        <v>8240.5825242718201</v>
      </c>
      <c r="AT492" s="32">
        <f>input!Y455/input!Y456*AT493</f>
        <v>111.55555555555522</v>
      </c>
      <c r="AU492" s="32">
        <f>input!Z455/input!Z456*AU493</f>
        <v>163.91304347826099</v>
      </c>
      <c r="AV492" s="32">
        <f>input!AA455/input!AA456*AV493</f>
        <v>127.32538330494</v>
      </c>
      <c r="AW492" s="32">
        <f>input!AB455/input!AB456*AW493</f>
        <v>127.76315789473664</v>
      </c>
      <c r="AX492" s="32">
        <f>input!AC455/input!AC456*AX493</f>
        <v>281.66943324638453</v>
      </c>
      <c r="AY492" s="32">
        <f>input!AD455/input!AD456*AY493</f>
        <v>259.97366688610964</v>
      </c>
      <c r="AZ492" s="32">
        <f>input!AE455/input!AE456*AZ493</f>
        <v>156.88391824141939</v>
      </c>
      <c r="BA492" s="32">
        <f>input!AF455/input!AF456*BA493</f>
        <v>117.95075456711693</v>
      </c>
      <c r="BB492" s="32">
        <f>input!AG455/input!AG456*BB493</f>
        <v>259.00709219857958</v>
      </c>
      <c r="BC492" s="32">
        <f>input!AH455/input!AH456*BC493</f>
        <v>163.91752577319633</v>
      </c>
    </row>
    <row r="493" spans="2:55" x14ac:dyDescent="0.25">
      <c r="B493" s="26">
        <f>input!A456</f>
        <v>40375</v>
      </c>
      <c r="C493" s="20">
        <f>input!B456</f>
        <v>10097.9</v>
      </c>
      <c r="D493" s="20">
        <f>input!C456</f>
        <v>1064.8800000000001</v>
      </c>
      <c r="E493" s="20">
        <f>input!D456</f>
        <v>2179.0500000000002</v>
      </c>
      <c r="F493" s="20">
        <f>input!E456</f>
        <v>11569.65</v>
      </c>
      <c r="G493" s="20">
        <f>input!F456</f>
        <v>6040.27</v>
      </c>
      <c r="H493" s="20">
        <f>input!G456</f>
        <v>20250.16</v>
      </c>
      <c r="I493">
        <v>0</v>
      </c>
      <c r="J493" s="29">
        <f t="shared" ca="1" si="86"/>
        <v>1064.8800000000001</v>
      </c>
      <c r="K493" s="29">
        <f>VLOOKUP(B493,output_kmeans!$A$2:$H$1878,8,0)</f>
        <v>2</v>
      </c>
      <c r="L493" s="29">
        <f t="shared" si="88"/>
        <v>0</v>
      </c>
      <c r="M493" s="29">
        <f t="shared" si="88"/>
        <v>0</v>
      </c>
      <c r="N493" s="29">
        <f t="shared" ca="1" si="88"/>
        <v>3000</v>
      </c>
      <c r="O493">
        <f t="shared" si="87"/>
        <v>0</v>
      </c>
      <c r="P493" s="32">
        <f t="shared" ca="1" si="84"/>
        <v>6.0398801529083661</v>
      </c>
      <c r="Q493" s="32">
        <f t="shared" ca="1" si="84"/>
        <v>27.79204718417045</v>
      </c>
      <c r="R493" s="32" t="str">
        <f t="shared" ca="1" si="89"/>
        <v/>
      </c>
      <c r="S493" s="32" t="str">
        <f t="shared" ca="1" si="89"/>
        <v/>
      </c>
      <c r="T493" s="32" t="str">
        <f t="shared" ca="1" si="89"/>
        <v/>
      </c>
      <c r="U493" s="32" t="str">
        <f t="shared" ca="1" si="85"/>
        <v/>
      </c>
      <c r="V493" s="32" t="str">
        <f t="shared" ca="1" si="85"/>
        <v/>
      </c>
      <c r="W493" s="32" t="str">
        <f t="shared" ca="1" si="85"/>
        <v/>
      </c>
      <c r="X493" s="32" t="str">
        <f t="shared" ca="1" si="85"/>
        <v/>
      </c>
      <c r="Z493" s="32">
        <f>input!H456/input!H457*Z494</f>
        <v>6.0398801529083661</v>
      </c>
      <c r="AA493" s="32">
        <f>input!I456/input!I457*AA494</f>
        <v>16.481115285742508</v>
      </c>
      <c r="AB493" s="32">
        <f>input!J456/input!J457*AB494</f>
        <v>27.79204718417045</v>
      </c>
      <c r="AC493" s="32">
        <f>input!K456/input!K457*AC494</f>
        <v>37.213192213192229</v>
      </c>
      <c r="AD493" s="33">
        <f>input!J456-input!H456</f>
        <v>2.3369</v>
      </c>
      <c r="AE493">
        <f t="shared" si="90"/>
        <v>0</v>
      </c>
      <c r="AF493" s="32">
        <f>input!L456/input!L457*AF494</f>
        <v>67.672491590778563</v>
      </c>
      <c r="AG493" s="32">
        <f>input!M456/input!M457*AG494</f>
        <v>138.34795634496032</v>
      </c>
      <c r="AH493" s="32">
        <f>input!N456/input!N457*AH494</f>
        <v>36.176347680735496</v>
      </c>
      <c r="AI493" s="32">
        <f>input!O456/input!O457*AI494</f>
        <v>101.66777408637901</v>
      </c>
      <c r="AJ493" s="32">
        <f>input!P456/input!P457*AJ494</f>
        <v>100.39283651068759</v>
      </c>
      <c r="AK493" s="32">
        <f>input!Q456/input!Q457*AK494</f>
        <v>108.75286916602944</v>
      </c>
      <c r="AL493" s="32">
        <f>input!R456/input!R457*AL494</f>
        <v>51.068999028182752</v>
      </c>
      <c r="AM493" s="32">
        <f>input!S456/input!S457*AM494</f>
        <v>87.402860132542912</v>
      </c>
      <c r="AN493" s="32">
        <f>input!T456/input!T457*AN494</f>
        <v>97.850567044696575</v>
      </c>
      <c r="AO493" s="32">
        <f>input!U456/input!U457*AO494</f>
        <v>469.60341365461699</v>
      </c>
      <c r="AP493" s="32">
        <f>input!V456/input!V457*AP494</f>
        <v>139.02491874322806</v>
      </c>
      <c r="AQ493" s="32">
        <f>input!W456/input!W457*AQ494</f>
        <v>692.93453519075013</v>
      </c>
      <c r="AR493" s="32">
        <f>input!X456/input!X457*AR494</f>
        <v>8372.2330097087142</v>
      </c>
      <c r="AT493" s="32">
        <f>input!Y456/input!Y457*AT494</f>
        <v>111.05555555555522</v>
      </c>
      <c r="AU493" s="32">
        <f>input!Z456/input!Z457*AU494</f>
        <v>160.98731884057983</v>
      </c>
      <c r="AV493" s="32">
        <f>input!AA456/input!AA457*AV494</f>
        <v>125.75809199318532</v>
      </c>
      <c r="AW493" s="32">
        <f>input!AB456/input!AB457*AW494</f>
        <v>122.93859649122787</v>
      </c>
      <c r="AX493" s="32">
        <f>input!AC456/input!AC457*AX494</f>
        <v>281.76428740811093</v>
      </c>
      <c r="AY493" s="32">
        <f>input!AD456/input!AD457*AY494</f>
        <v>250.19749835418071</v>
      </c>
      <c r="AZ493" s="32">
        <f>input!AE456/input!AE457*AZ494</f>
        <v>157.26957192441205</v>
      </c>
      <c r="BA493" s="32">
        <f>input!AF456/input!AF457*BA494</f>
        <v>125.41699761715667</v>
      </c>
      <c r="BB493" s="32">
        <f>input!AG456/input!AG457*BB494</f>
        <v>242.69503546099105</v>
      </c>
      <c r="BC493" s="32">
        <f>input!AH456/input!AH457*BC494</f>
        <v>161.44329896907263</v>
      </c>
    </row>
    <row r="494" spans="2:55" x14ac:dyDescent="0.25">
      <c r="B494" s="26">
        <f>input!A457</f>
        <v>40368</v>
      </c>
      <c r="C494" s="20">
        <f>input!B457</f>
        <v>10198.030000000001</v>
      </c>
      <c r="D494" s="20">
        <f>input!C457</f>
        <v>1077.96</v>
      </c>
      <c r="E494" s="20">
        <f>input!D457</f>
        <v>2196.4499999999998</v>
      </c>
      <c r="F494" s="20">
        <f>input!E457</f>
        <v>11570.45</v>
      </c>
      <c r="G494" s="20">
        <f>input!F457</f>
        <v>6065.24</v>
      </c>
      <c r="H494" s="20">
        <f>input!G457</f>
        <v>20378.66</v>
      </c>
      <c r="I494">
        <v>0</v>
      </c>
      <c r="J494" s="29">
        <f t="shared" ca="1" si="86"/>
        <v>1077.96</v>
      </c>
      <c r="K494" s="29">
        <f>VLOOKUP(B494,output_kmeans!$A$2:$H$1878,8,0)</f>
        <v>2</v>
      </c>
      <c r="L494" s="29">
        <f t="shared" si="88"/>
        <v>0</v>
      </c>
      <c r="M494" s="29">
        <f t="shared" si="88"/>
        <v>0</v>
      </c>
      <c r="N494" s="29">
        <f t="shared" ca="1" si="88"/>
        <v>3000</v>
      </c>
      <c r="O494">
        <f t="shared" si="87"/>
        <v>0</v>
      </c>
      <c r="P494" s="32">
        <f t="shared" ca="1" si="84"/>
        <v>6.4572786444880759</v>
      </c>
      <c r="Q494" s="32">
        <f t="shared" ca="1" si="84"/>
        <v>29.033485540334834</v>
      </c>
      <c r="R494" s="32" t="str">
        <f t="shared" ca="1" si="89"/>
        <v/>
      </c>
      <c r="S494" s="32" t="str">
        <f t="shared" ca="1" si="89"/>
        <v/>
      </c>
      <c r="T494" s="32" t="str">
        <f t="shared" ca="1" si="89"/>
        <v/>
      </c>
      <c r="U494" s="32" t="str">
        <f t="shared" ca="1" si="85"/>
        <v/>
      </c>
      <c r="V494" s="32" t="str">
        <f t="shared" ca="1" si="85"/>
        <v/>
      </c>
      <c r="W494" s="32" t="str">
        <f t="shared" ca="1" si="85"/>
        <v/>
      </c>
      <c r="X494" s="32" t="str">
        <f t="shared" ca="1" si="85"/>
        <v/>
      </c>
      <c r="Z494" s="32">
        <f>input!H457/input!H458*Z495</f>
        <v>6.4572786444880759</v>
      </c>
      <c r="AA494" s="32">
        <f>input!I457/input!I458*AA495</f>
        <v>18.146134071583916</v>
      </c>
      <c r="AB494" s="32">
        <f>input!J457/input!J458*AB495</f>
        <v>29.033485540334834</v>
      </c>
      <c r="AC494" s="32">
        <f>input!K457/input!K458*AC495</f>
        <v>38.141183141183156</v>
      </c>
      <c r="AD494" s="33">
        <f>input!J457-input!H457</f>
        <v>2.427</v>
      </c>
      <c r="AE494">
        <f t="shared" si="90"/>
        <v>0</v>
      </c>
      <c r="AF494" s="32">
        <f>input!L457/input!L458*AF495</f>
        <v>68.871113298876026</v>
      </c>
      <c r="AG494" s="32">
        <f>input!M457/input!M458*AG495</f>
        <v>135.2557243740637</v>
      </c>
      <c r="AH494" s="32">
        <f>input!N457/input!N458*AH495</f>
        <v>37.033012954450506</v>
      </c>
      <c r="AI494" s="32">
        <f>input!O457/input!O458*AI495</f>
        <v>100.09302325581423</v>
      </c>
      <c r="AJ494" s="32">
        <f>input!P457/input!P458*AJ495</f>
        <v>101.3980358174467</v>
      </c>
      <c r="AK494" s="32">
        <f>input!Q457/input!Q458*AK495</f>
        <v>108.76817138485117</v>
      </c>
      <c r="AL494" s="32">
        <f>input!R457/input!R458*AL495</f>
        <v>51.399416909621053</v>
      </c>
      <c r="AM494" s="32">
        <f>input!S457/input!S458*AM495</f>
        <v>88.782699686083205</v>
      </c>
      <c r="AN494" s="32">
        <f>input!T457/input!T458*AN495</f>
        <v>99.971981320880701</v>
      </c>
      <c r="AO494" s="32">
        <f>input!U457/input!U458*AO495</f>
        <v>468.51807228915516</v>
      </c>
      <c r="AP494" s="32">
        <f>input!V457/input!V458*AP495</f>
        <v>138.6132177681468</v>
      </c>
      <c r="AQ494" s="32">
        <f>input!W457/input!W458*AQ495</f>
        <v>691.86925248110788</v>
      </c>
      <c r="AR494" s="32">
        <f>input!X457/input!X458*AR495</f>
        <v>8264.9190938511092</v>
      </c>
      <c r="AT494" s="32">
        <f>input!Y457/input!Y458*AT495</f>
        <v>108.54166666666634</v>
      </c>
      <c r="AU494" s="32">
        <f>input!Z457/input!Z458*AU495</f>
        <v>163.5235507246378</v>
      </c>
      <c r="AV494" s="32">
        <f>input!AA457/input!AA458*AV495</f>
        <v>122.93015332197579</v>
      </c>
      <c r="AW494" s="32">
        <f>input!AB457/input!AB458*AW495</f>
        <v>120.61403508771909</v>
      </c>
      <c r="AX494" s="32">
        <f>input!AC457/input!AC458*AX495</f>
        <v>286.88641214133361</v>
      </c>
      <c r="AY494" s="32">
        <f>input!AD457/input!AD458*AY495</f>
        <v>250.46082949308789</v>
      </c>
      <c r="AZ494" s="32">
        <f>input!AE457/input!AE458*AZ495</f>
        <v>158.19514076359448</v>
      </c>
      <c r="BA494" s="32">
        <f>input!AF457/input!AF458*BA495</f>
        <v>119.22160444797478</v>
      </c>
      <c r="BB494" s="32">
        <f>input!AG457/input!AG458*BB495</f>
        <v>235.60283687943084</v>
      </c>
      <c r="BC494" s="32">
        <f>input!AH457/input!AH458*BC495</f>
        <v>143.91752577319627</v>
      </c>
    </row>
    <row r="495" spans="2:55" x14ac:dyDescent="0.25">
      <c r="B495" s="26">
        <f>input!A458</f>
        <v>40361</v>
      </c>
      <c r="C495" s="20">
        <f>input!B458</f>
        <v>9686.48</v>
      </c>
      <c r="D495" s="20">
        <f>input!C458</f>
        <v>1022.58</v>
      </c>
      <c r="E495" s="20">
        <f>input!D458</f>
        <v>2091.79</v>
      </c>
      <c r="F495" s="20">
        <f>input!E458</f>
        <v>11196.06</v>
      </c>
      <c r="G495" s="20">
        <f>input!F458</f>
        <v>5834.15</v>
      </c>
      <c r="H495" s="20">
        <f>input!G458</f>
        <v>19905.32</v>
      </c>
      <c r="I495">
        <v>0</v>
      </c>
      <c r="J495" s="29">
        <f t="shared" ca="1" si="86"/>
        <v>1022.58</v>
      </c>
      <c r="K495" s="29">
        <f>VLOOKUP(B495,output_kmeans!$A$2:$H$1878,8,0)</f>
        <v>2</v>
      </c>
      <c r="L495" s="29">
        <f t="shared" si="88"/>
        <v>0</v>
      </c>
      <c r="M495" s="29">
        <f t="shared" si="88"/>
        <v>0</v>
      </c>
      <c r="N495" s="29">
        <f t="shared" ca="1" si="88"/>
        <v>3000</v>
      </c>
      <c r="O495">
        <f t="shared" si="87"/>
        <v>0</v>
      </c>
      <c r="P495" s="32">
        <f t="shared" ca="1" si="84"/>
        <v>6.4572786444880759</v>
      </c>
      <c r="Q495" s="32">
        <f t="shared" ca="1" si="84"/>
        <v>28.320015220700132</v>
      </c>
      <c r="R495" s="32" t="str">
        <f t="shared" ca="1" si="89"/>
        <v/>
      </c>
      <c r="S495" s="32" t="str">
        <f t="shared" ca="1" si="89"/>
        <v/>
      </c>
      <c r="T495" s="32" t="str">
        <f t="shared" ca="1" si="89"/>
        <v/>
      </c>
      <c r="U495" s="32" t="str">
        <f t="shared" ca="1" si="85"/>
        <v/>
      </c>
      <c r="V495" s="32" t="str">
        <f t="shared" ca="1" si="85"/>
        <v/>
      </c>
      <c r="W495" s="32" t="str">
        <f t="shared" ca="1" si="85"/>
        <v/>
      </c>
      <c r="X495" s="32" t="str">
        <f t="shared" ca="1" si="85"/>
        <v/>
      </c>
      <c r="Z495" s="32">
        <f>input!H458/input!H459*Z496</f>
        <v>6.4572786444880759</v>
      </c>
      <c r="AA495" s="32">
        <f>input!I458/input!I459*AA496</f>
        <v>17.952343286533491</v>
      </c>
      <c r="AB495" s="32">
        <f>input!J458/input!J459*AB496</f>
        <v>28.320015220700132</v>
      </c>
      <c r="AC495" s="32">
        <f>input!K458/input!K459*AC496</f>
        <v>37.256662256662267</v>
      </c>
      <c r="AD495" s="33">
        <f>input!J458-input!H458</f>
        <v>2.3519999999999999</v>
      </c>
      <c r="AE495">
        <f t="shared" si="90"/>
        <v>0</v>
      </c>
      <c r="AF495" s="32">
        <f>input!L458/input!L459*AF496</f>
        <v>69.264910985314614</v>
      </c>
      <c r="AG495" s="32">
        <f>input!M458/input!M459*AG496</f>
        <v>134.45324202867531</v>
      </c>
      <c r="AH495" s="32">
        <f>input!N458/input!N459*AH496</f>
        <v>36.66945256999584</v>
      </c>
      <c r="AI495" s="32">
        <f>input!O458/input!O459*AI496</f>
        <v>100.96345514950194</v>
      </c>
      <c r="AJ495" s="32">
        <f>input!P458/input!P459*AJ496</f>
        <v>97.23859041016766</v>
      </c>
      <c r="AK495" s="32">
        <f>input!Q458/input!Q459*AK496</f>
        <v>105.34047436878382</v>
      </c>
      <c r="AL495" s="32">
        <f>input!R458/input!R459*AL496</f>
        <v>51.637512147716286</v>
      </c>
      <c r="AM495" s="32">
        <f>input!S458/input!S459*AM496</f>
        <v>89.760725497035423</v>
      </c>
      <c r="AN495" s="32">
        <f>input!T458/input!T459*AN496</f>
        <v>101.70246831220825</v>
      </c>
      <c r="AO495" s="32">
        <f>input!U458/input!U459*AO496</f>
        <v>469.73493975903472</v>
      </c>
      <c r="AP495" s="32">
        <f>input!V458/input!V459*AP496</f>
        <v>139.73997833152706</v>
      </c>
      <c r="AQ495" s="32">
        <f>input!W458/input!W459*AQ496</f>
        <v>704.39770554493373</v>
      </c>
      <c r="AR495" s="32">
        <f>input!X458/input!X459*AR496</f>
        <v>8467.8317152103318</v>
      </c>
      <c r="AT495" s="32">
        <f>input!Y458/input!Y459*AT496</f>
        <v>113.38888888888854</v>
      </c>
      <c r="AU495" s="32">
        <f>input!Z458/input!Z459*AU496</f>
        <v>160.30797101449286</v>
      </c>
      <c r="AV495" s="32">
        <f>input!AA458/input!AA459*AV496</f>
        <v>121.94207836456522</v>
      </c>
      <c r="AW495" s="32">
        <f>input!AB458/input!AB459*AW496</f>
        <v>132.63157894736818</v>
      </c>
      <c r="AX495" s="32">
        <f>input!AC458/input!AC459*AX496</f>
        <v>286.38842779227031</v>
      </c>
      <c r="AY495" s="32">
        <f>input!AD458/input!AD459*AY496</f>
        <v>237.45885450954606</v>
      </c>
      <c r="AZ495" s="32">
        <f>input!AE458/input!AE459*AZ496</f>
        <v>148.51523332047839</v>
      </c>
      <c r="BA495" s="32">
        <f>input!AF458/input!AF459*BA496</f>
        <v>115.64733915806217</v>
      </c>
      <c r="BB495" s="32">
        <f>input!AG458/input!AG459*BB496</f>
        <v>236.8794326241117</v>
      </c>
      <c r="BC495" s="32">
        <f>input!AH458/input!AH459*BC496</f>
        <v>134.08934707903819</v>
      </c>
    </row>
    <row r="496" spans="2:55" x14ac:dyDescent="0.25">
      <c r="B496" s="26">
        <f>input!A459</f>
        <v>40354</v>
      </c>
      <c r="C496" s="20">
        <f>input!B459</f>
        <v>10143.81</v>
      </c>
      <c r="D496" s="20">
        <f>input!C459</f>
        <v>1076.77</v>
      </c>
      <c r="E496" s="20">
        <f>input!D459</f>
        <v>2223.48</v>
      </c>
      <c r="F496" s="20">
        <f>input!E459</f>
        <v>11707.85</v>
      </c>
      <c r="G496" s="20">
        <f>input!F459</f>
        <v>6070.6</v>
      </c>
      <c r="H496" s="20">
        <f>input!G459</f>
        <v>20690.79</v>
      </c>
      <c r="I496">
        <v>0</v>
      </c>
      <c r="J496" s="29">
        <f t="shared" ca="1" si="86"/>
        <v>1076.77</v>
      </c>
      <c r="K496" s="29">
        <f>VLOOKUP(B496,output_kmeans!$A$2:$H$1878,8,0)</f>
        <v>2</v>
      </c>
      <c r="L496" s="29">
        <f t="shared" si="88"/>
        <v>0</v>
      </c>
      <c r="M496" s="29">
        <f t="shared" si="88"/>
        <v>0</v>
      </c>
      <c r="N496" s="29">
        <f t="shared" ca="1" si="88"/>
        <v>3000</v>
      </c>
      <c r="O496">
        <f t="shared" si="87"/>
        <v>0</v>
      </c>
      <c r="P496" s="32">
        <f t="shared" ca="1" si="84"/>
        <v>6.7011054861039456</v>
      </c>
      <c r="Q496" s="32">
        <f t="shared" ca="1" si="84"/>
        <v>29.564307458143055</v>
      </c>
      <c r="R496" s="32" t="str">
        <f t="shared" ca="1" si="89"/>
        <v/>
      </c>
      <c r="S496" s="32" t="str">
        <f t="shared" ca="1" si="89"/>
        <v/>
      </c>
      <c r="T496" s="32" t="str">
        <f t="shared" ca="1" si="89"/>
        <v/>
      </c>
      <c r="U496" s="32" t="str">
        <f t="shared" ca="1" si="85"/>
        <v/>
      </c>
      <c r="V496" s="32" t="str">
        <f t="shared" ca="1" si="85"/>
        <v/>
      </c>
      <c r="W496" s="32" t="str">
        <f t="shared" ca="1" si="85"/>
        <v/>
      </c>
      <c r="X496" s="32" t="str">
        <f t="shared" ca="1" si="85"/>
        <v/>
      </c>
      <c r="Z496" s="32">
        <f>input!H459/input!H460*Z497</f>
        <v>6.7011054861039456</v>
      </c>
      <c r="AA496" s="32">
        <f>input!I459/input!I460*AA497</f>
        <v>18.798694878386364</v>
      </c>
      <c r="AB496" s="32">
        <f>input!J459/input!J460*AB497</f>
        <v>29.564307458143055</v>
      </c>
      <c r="AC496" s="32">
        <f>input!K459/input!K460*AC497</f>
        <v>38.390663390663399</v>
      </c>
      <c r="AD496" s="33">
        <f>input!J459-input!H459</f>
        <v>2.4592000000000001</v>
      </c>
      <c r="AE496">
        <f t="shared" si="90"/>
        <v>0</v>
      </c>
      <c r="AF496" s="32">
        <f>input!L459/input!L460*AF497</f>
        <v>69.991795881532511</v>
      </c>
      <c r="AG496" s="32">
        <f>input!M459/input!M460*AG497</f>
        <v>132.3453884014551</v>
      </c>
      <c r="AH496" s="32">
        <f>input!N459/input!N460*AH497</f>
        <v>37.287923109068139</v>
      </c>
      <c r="AI496" s="32">
        <f>input!O459/input!O460*AI497</f>
        <v>100.08637873754181</v>
      </c>
      <c r="AJ496" s="32">
        <f>input!P459/input!P460*AJ497</f>
        <v>100.993645291739</v>
      </c>
      <c r="AK496" s="32">
        <f>input!Q459/input!Q460*AK497</f>
        <v>109.2578423871465</v>
      </c>
      <c r="AL496" s="32">
        <f>input!R459/input!R460*AL497</f>
        <v>53.104956268221635</v>
      </c>
      <c r="AM496" s="32">
        <f>input!S459/input!S460*AM497</f>
        <v>89.946285315661171</v>
      </c>
      <c r="AN496" s="32">
        <f>input!T459/input!T460*AN497</f>
        <v>103.09539693128764</v>
      </c>
      <c r="AO496" s="32">
        <f>input!U459/input!U460*AO497</f>
        <v>464.75903614457684</v>
      </c>
      <c r="AP496" s="32">
        <f>input!V459/input!V460*AP497</f>
        <v>140.97508125677084</v>
      </c>
      <c r="AQ496" s="32">
        <f>input!W459/input!W460*AQ497</f>
        <v>694.25475735227235</v>
      </c>
      <c r="AR496" s="32">
        <f>input!X459/input!X460*AR497</f>
        <v>8187.1197411002995</v>
      </c>
      <c r="AT496" s="32">
        <f>input!Y459/input!Y460*AT497</f>
        <v>117.6666666666663</v>
      </c>
      <c r="AU496" s="32">
        <f>input!Z459/input!Z460*AU497</f>
        <v>173.09782608695662</v>
      </c>
      <c r="AV496" s="32">
        <f>input!AA459/input!AA460*AV497</f>
        <v>123.95229982964189</v>
      </c>
      <c r="AW496" s="32">
        <f>input!AB459/input!AB460*AW497</f>
        <v>125.35087719298224</v>
      </c>
      <c r="AX496" s="32">
        <f>input!AC459/input!AC460*AX497</f>
        <v>297.79464073986344</v>
      </c>
      <c r="AY496" s="32">
        <f>input!AD459/input!AD460*AY497</f>
        <v>259.57867017774885</v>
      </c>
      <c r="AZ496" s="32">
        <f>input!AE459/input!AE460*AZ497</f>
        <v>147.62822984959524</v>
      </c>
      <c r="BA496" s="32">
        <f>input!AF459/input!AF460*BA497</f>
        <v>108.18109610802243</v>
      </c>
      <c r="BB496" s="32">
        <f>input!AG459/input!AG460*BB497</f>
        <v>245.24822695035277</v>
      </c>
      <c r="BC496" s="32">
        <f>input!AH459/input!AH460*BC497</f>
        <v>125.42955326460518</v>
      </c>
    </row>
    <row r="497" spans="1:55" x14ac:dyDescent="0.25">
      <c r="B497" s="26">
        <f>input!A460</f>
        <v>40347</v>
      </c>
      <c r="C497" s="20">
        <f>input!B460</f>
        <v>10450.64</v>
      </c>
      <c r="D497" s="20">
        <f>input!C460</f>
        <v>1117.51</v>
      </c>
      <c r="E497" s="20">
        <f>input!D460</f>
        <v>2309.8000000000002</v>
      </c>
      <c r="F497" s="20">
        <f>input!E460</f>
        <v>11927.59</v>
      </c>
      <c r="G497" s="20">
        <f>input!F460</f>
        <v>6216.98</v>
      </c>
      <c r="H497" s="20">
        <f>input!G460</f>
        <v>20286.71</v>
      </c>
      <c r="I497">
        <v>0</v>
      </c>
      <c r="J497" s="29">
        <f t="shared" ca="1" si="86"/>
        <v>1117.51</v>
      </c>
      <c r="K497" s="29">
        <f>VLOOKUP(B497,output_kmeans!$A$2:$H$1878,8,0)</f>
        <v>2</v>
      </c>
      <c r="L497" s="29">
        <f t="shared" si="88"/>
        <v>0</v>
      </c>
      <c r="M497" s="29">
        <f t="shared" si="88"/>
        <v>0</v>
      </c>
      <c r="N497" s="29">
        <f t="shared" ca="1" si="88"/>
        <v>3000</v>
      </c>
      <c r="O497">
        <f t="shared" si="87"/>
        <v>0</v>
      </c>
      <c r="P497" s="32">
        <f t="shared" ca="1" si="84"/>
        <v>7.3292695526397464</v>
      </c>
      <c r="Q497" s="32">
        <f t="shared" ca="1" si="84"/>
        <v>30.626902587519005</v>
      </c>
      <c r="R497" s="32" t="str">
        <f t="shared" ca="1" si="89"/>
        <v/>
      </c>
      <c r="S497" s="32" t="str">
        <f t="shared" ca="1" si="89"/>
        <v/>
      </c>
      <c r="T497" s="32" t="str">
        <f t="shared" ca="1" si="89"/>
        <v/>
      </c>
      <c r="U497" s="32" t="str">
        <f t="shared" ca="1" si="85"/>
        <v/>
      </c>
      <c r="V497" s="32" t="str">
        <f t="shared" ca="1" si="85"/>
        <v/>
      </c>
      <c r="W497" s="32" t="str">
        <f t="shared" ca="1" si="85"/>
        <v/>
      </c>
      <c r="X497" s="32" t="str">
        <f t="shared" ca="1" si="85"/>
        <v/>
      </c>
      <c r="Z497" s="32">
        <f>input!H460/input!H461*Z498</f>
        <v>7.3292695526397464</v>
      </c>
      <c r="AA497" s="32">
        <f>input!I460/input!I461*AA498</f>
        <v>19.887284951552271</v>
      </c>
      <c r="AB497" s="32">
        <f>input!J460/input!J461*AB498</f>
        <v>30.626902587519005</v>
      </c>
      <c r="AC497" s="32">
        <f>input!K460/input!K461*AC498</f>
        <v>39.159894159894172</v>
      </c>
      <c r="AD497" s="33">
        <f>input!J460-input!H460</f>
        <v>2.5101</v>
      </c>
      <c r="AE497">
        <f t="shared" si="90"/>
        <v>0</v>
      </c>
      <c r="AF497" s="32">
        <f>input!L460/input!L461*AF498</f>
        <v>70.308474854376868</v>
      </c>
      <c r="AG497" s="32">
        <f>input!M460/input!M461*AG498</f>
        <v>132.54868392895349</v>
      </c>
      <c r="AH497" s="32">
        <f>input!N460/input!N461*AH498</f>
        <v>37.90639364814043</v>
      </c>
      <c r="AI497" s="32">
        <f>input!O460/input!O461*AI498</f>
        <v>98.498338870432164</v>
      </c>
      <c r="AJ497" s="32">
        <f>input!P460/input!P461*AJ498</f>
        <v>100.75101097631439</v>
      </c>
      <c r="AK497" s="32">
        <f>input!Q460/input!Q461*AK498</f>
        <v>108.17138485080372</v>
      </c>
      <c r="AL497" s="32">
        <f>input!R460/input!R461*AL498</f>
        <v>53.862973760933009</v>
      </c>
      <c r="AM497" s="32">
        <f>input!S460/input!S461*AM498</f>
        <v>88.747820020927989</v>
      </c>
      <c r="AN497" s="32">
        <f>input!T460/input!T461*AN498</f>
        <v>103.10873915943974</v>
      </c>
      <c r="AO497" s="32">
        <f>input!U460/input!U461*AO498</f>
        <v>463.59839357429576</v>
      </c>
      <c r="AP497" s="32">
        <f>input!V460/input!V461*AP498</f>
        <v>140.88840736728002</v>
      </c>
      <c r="AQ497" s="32">
        <f>input!W460/input!W461*AQ498</f>
        <v>681.09806063917028</v>
      </c>
      <c r="AR497" s="32">
        <f>input!X460/input!X461*AR498</f>
        <v>8097.0873786407519</v>
      </c>
      <c r="AT497" s="32">
        <f>input!Y460/input!Y461*AT498</f>
        <v>113.58333333333299</v>
      </c>
      <c r="AU497" s="32">
        <f>input!Z460/input!Z461*AU498</f>
        <v>173.76811594202911</v>
      </c>
      <c r="AV497" s="32">
        <f>input!AA460/input!AA461*AV498</f>
        <v>121.70357751277646</v>
      </c>
      <c r="AW497" s="32">
        <f>input!AB460/input!AB461*AW498</f>
        <v>124.99999999999977</v>
      </c>
      <c r="AX497" s="32">
        <f>input!AC460/input!AC461*AX498</f>
        <v>298.12663030590568</v>
      </c>
      <c r="AY497" s="32">
        <f>input!AD460/input!AD461*AY498</f>
        <v>254.04871626069817</v>
      </c>
      <c r="AZ497" s="32">
        <f>input!AE460/input!AE461*AZ498</f>
        <v>148.24527574238351</v>
      </c>
      <c r="BA497" s="32">
        <f>input!AF460/input!AF461*BA498</f>
        <v>114.61477362986517</v>
      </c>
      <c r="BB497" s="32">
        <f>input!AG460/input!AG461*BB498</f>
        <v>220.99290780141681</v>
      </c>
      <c r="BC497" s="32">
        <f>input!AH460/input!AH461*BC498</f>
        <v>126.94158075601412</v>
      </c>
    </row>
    <row r="498" spans="1:55" x14ac:dyDescent="0.25">
      <c r="B498" s="26">
        <f>input!A461</f>
        <v>40340</v>
      </c>
      <c r="C498" s="20">
        <f>input!B461</f>
        <v>10211.07</v>
      </c>
      <c r="D498" s="20">
        <f>input!C461</f>
        <v>1091.5999999999999</v>
      </c>
      <c r="E498" s="20">
        <f>input!D461</f>
        <v>2243.6</v>
      </c>
      <c r="F498" s="20">
        <f>input!E461</f>
        <v>11666.92</v>
      </c>
      <c r="G498" s="20">
        <f>input!F461</f>
        <v>6047.83</v>
      </c>
      <c r="H498" s="20">
        <f>input!G461</f>
        <v>19872.38</v>
      </c>
      <c r="I498">
        <v>0</v>
      </c>
      <c r="J498" s="29">
        <f t="shared" ca="1" si="86"/>
        <v>1091.5999999999999</v>
      </c>
      <c r="K498" s="29">
        <f>VLOOKUP(B498,output_kmeans!$A$2:$H$1878,8,0)</f>
        <v>2</v>
      </c>
      <c r="L498" s="29">
        <f t="shared" si="88"/>
        <v>0</v>
      </c>
      <c r="M498" s="29">
        <f t="shared" si="88"/>
        <v>0</v>
      </c>
      <c r="N498" s="29">
        <f t="shared" ca="1" si="88"/>
        <v>3000</v>
      </c>
      <c r="O498">
        <f t="shared" si="87"/>
        <v>0</v>
      </c>
      <c r="P498" s="32">
        <f t="shared" ca="1" si="84"/>
        <v>7.4997417088542315</v>
      </c>
      <c r="Q498" s="32">
        <f t="shared" ca="1" si="84"/>
        <v>30.770547945205458</v>
      </c>
      <c r="R498" s="32" t="str">
        <f t="shared" ca="1" si="89"/>
        <v/>
      </c>
      <c r="S498" s="32" t="str">
        <f t="shared" ca="1" si="89"/>
        <v/>
      </c>
      <c r="T498" s="32" t="str">
        <f t="shared" ca="1" si="89"/>
        <v/>
      </c>
      <c r="U498" s="32" t="str">
        <f t="shared" ca="1" si="85"/>
        <v/>
      </c>
      <c r="V498" s="32" t="str">
        <f t="shared" ca="1" si="85"/>
        <v/>
      </c>
      <c r="W498" s="32" t="str">
        <f t="shared" ca="1" si="85"/>
        <v/>
      </c>
      <c r="X498" s="32" t="str">
        <f t="shared" ca="1" si="85"/>
        <v/>
      </c>
      <c r="Z498" s="32">
        <f>input!H461/input!H462*Z499</f>
        <v>7.4997417088542315</v>
      </c>
      <c r="AA498" s="32">
        <f>input!I461/input!I462*AA499</f>
        <v>20.056357524223817</v>
      </c>
      <c r="AB498" s="32">
        <f>input!J461/input!J462*AB499</f>
        <v>30.770547945205458</v>
      </c>
      <c r="AC498" s="32">
        <f>input!K461/input!K462*AC499</f>
        <v>39.210924210924219</v>
      </c>
      <c r="AD498" s="33">
        <f>input!J461-input!H461</f>
        <v>2.5087000000000002</v>
      </c>
      <c r="AE498">
        <f t="shared" si="90"/>
        <v>0</v>
      </c>
      <c r="AF498" s="32">
        <f>input!L461/input!L462*AF499</f>
        <v>71.791779473295577</v>
      </c>
      <c r="AG498" s="32">
        <f>input!M461/input!M462*AG499</f>
        <v>129.5955488979242</v>
      </c>
      <c r="AH498" s="32">
        <f>input!N461/input!N462*AH499</f>
        <v>38.299206017551214</v>
      </c>
      <c r="AI498" s="32">
        <f>input!O461/input!O462*AI499</f>
        <v>96.691029900332495</v>
      </c>
      <c r="AJ498" s="32">
        <f>input!P461/input!P462*AJ499</f>
        <v>98.243789716926742</v>
      </c>
      <c r="AK498" s="32">
        <f>input!Q461/input!Q462*AK499</f>
        <v>105.60061208875321</v>
      </c>
      <c r="AL498" s="32">
        <f>input!R461/input!R462*AL499</f>
        <v>55.850340136054484</v>
      </c>
      <c r="AM498" s="32">
        <f>input!S461/input!S462*AM499</f>
        <v>90.105336588768949</v>
      </c>
      <c r="AN498" s="32">
        <f>input!T461/input!T462*AN499</f>
        <v>105.58639092728497</v>
      </c>
      <c r="AO498" s="32">
        <f>input!U461/input!U462*AO499</f>
        <v>470.33132530120338</v>
      </c>
      <c r="AP498" s="32">
        <f>input!V461/input!V462*AP499</f>
        <v>142.34019501625076</v>
      </c>
      <c r="AQ498" s="32">
        <f>input!W461/input!W462*AQ499</f>
        <v>699.71774560684764</v>
      </c>
      <c r="AR498" s="32">
        <f>input!X461/input!X462*AR499</f>
        <v>8190.8090614886487</v>
      </c>
      <c r="AT498" s="32">
        <f>input!Y461/input!Y462*AT499</f>
        <v>113.24999999999966</v>
      </c>
      <c r="AU498" s="32">
        <f>input!Z461/input!Z462*AU499</f>
        <v>165.13586956521749</v>
      </c>
      <c r="AV498" s="32">
        <f>input!AA461/input!AA462*AV499</f>
        <v>121.97614991482075</v>
      </c>
      <c r="AW498" s="32">
        <f>input!AB461/input!AB462*AW499</f>
        <v>124.25438596491206</v>
      </c>
      <c r="AX498" s="32">
        <f>input!AC461/input!AC462*AX499</f>
        <v>291.41569836376669</v>
      </c>
      <c r="AY498" s="32">
        <f>input!AD461/input!AD462*AY499</f>
        <v>242.85714285714317</v>
      </c>
      <c r="AZ498" s="32">
        <f>input!AE461/input!AE462*AZ499</f>
        <v>145.96991901272676</v>
      </c>
      <c r="BA498" s="32">
        <f>input!AF461/input!AF462*BA499</f>
        <v>111.04050833995252</v>
      </c>
      <c r="BB498" s="32">
        <f>input!AG461/input!AG462*BB499</f>
        <v>224.53900709219693</v>
      </c>
      <c r="BC498" s="32">
        <f>input!AH461/input!AH462*BC499</f>
        <v>121.16838487972544</v>
      </c>
    </row>
    <row r="499" spans="1:55" x14ac:dyDescent="0.25">
      <c r="B499" s="26">
        <f>input!A462</f>
        <v>40333</v>
      </c>
      <c r="C499" s="20">
        <f>input!B462</f>
        <v>9931.9699999999993</v>
      </c>
      <c r="D499" s="20">
        <f>input!C462</f>
        <v>1064.8800000000001</v>
      </c>
      <c r="E499" s="20">
        <f>input!D462</f>
        <v>2219.17</v>
      </c>
      <c r="F499" s="20">
        <f>input!E462</f>
        <v>11569.61</v>
      </c>
      <c r="G499" s="20">
        <f>input!F462</f>
        <v>5938.88</v>
      </c>
      <c r="H499" s="20">
        <f>input!G462</f>
        <v>19780.07</v>
      </c>
      <c r="I499">
        <v>0</v>
      </c>
      <c r="J499" s="29">
        <f t="shared" ca="1" si="86"/>
        <v>1064.8800000000001</v>
      </c>
      <c r="K499" s="29">
        <f>VLOOKUP(B499,output_kmeans!$A$2:$H$1878,8,0)</f>
        <v>2</v>
      </c>
      <c r="L499" s="29">
        <f t="shared" si="88"/>
        <v>0</v>
      </c>
      <c r="M499" s="29">
        <f t="shared" si="88"/>
        <v>0</v>
      </c>
      <c r="N499" s="29">
        <f t="shared" ca="1" si="88"/>
        <v>3000</v>
      </c>
      <c r="O499">
        <f t="shared" si="87"/>
        <v>0</v>
      </c>
      <c r="P499" s="32">
        <f t="shared" ca="1" si="84"/>
        <v>7.5018080380204681</v>
      </c>
      <c r="Q499" s="32">
        <f t="shared" ca="1" si="84"/>
        <v>30.463280060882784</v>
      </c>
      <c r="R499" s="32" t="str">
        <f t="shared" ca="1" si="89"/>
        <v/>
      </c>
      <c r="S499" s="32" t="str">
        <f t="shared" ca="1" si="89"/>
        <v/>
      </c>
      <c r="T499" s="32" t="str">
        <f t="shared" ca="1" si="89"/>
        <v/>
      </c>
      <c r="U499" s="32" t="str">
        <f t="shared" ca="1" si="85"/>
        <v/>
      </c>
      <c r="V499" s="32" t="str">
        <f t="shared" ca="1" si="85"/>
        <v/>
      </c>
      <c r="W499" s="32" t="str">
        <f t="shared" ca="1" si="85"/>
        <v/>
      </c>
      <c r="X499" s="32" t="str">
        <f t="shared" ca="1" si="85"/>
        <v/>
      </c>
      <c r="Z499" s="32">
        <f>input!H462/input!H463*Z500</f>
        <v>7.5018080380204681</v>
      </c>
      <c r="AA499" s="32">
        <f>input!I462/input!I463*AA500</f>
        <v>19.602531144947566</v>
      </c>
      <c r="AB499" s="32">
        <f>input!J462/input!J463*AB500</f>
        <v>30.463280060882784</v>
      </c>
      <c r="AC499" s="32">
        <f>input!K462/input!K463*AC500</f>
        <v>39.027594027594034</v>
      </c>
      <c r="AD499" s="33">
        <f>input!J462-input!H462</f>
        <v>2.4762000000000004</v>
      </c>
      <c r="AE499">
        <f t="shared" si="90"/>
        <v>0</v>
      </c>
      <c r="AF499" s="32">
        <f>input!L462/input!L463*AF500</f>
        <v>72.387398474033944</v>
      </c>
      <c r="AG499" s="32">
        <f>input!M462/input!M463*AG500</f>
        <v>128.04408303017328</v>
      </c>
      <c r="AH499" s="32">
        <f>input!N462/input!N463*AH500</f>
        <v>38.403677392394506</v>
      </c>
      <c r="AI499" s="32">
        <f>input!O462/input!O463*AI500</f>
        <v>96.039867109634812</v>
      </c>
      <c r="AJ499" s="32">
        <f>input!P462/input!P463*AJ500</f>
        <v>95.135759676487694</v>
      </c>
      <c r="AK499" s="32">
        <f>input!Q462/input!Q463*AK500</f>
        <v>102.63198163733773</v>
      </c>
      <c r="AL499" s="32">
        <f>input!R462/input!R463*AL500</f>
        <v>56.467444120505405</v>
      </c>
      <c r="AM499" s="32">
        <f>input!S462/input!S463*AM500</f>
        <v>92.002790373212619</v>
      </c>
      <c r="AN499" s="32">
        <f>input!T462/input!T463*AN500</f>
        <v>107.35290193462318</v>
      </c>
      <c r="AO499" s="32">
        <f>input!U462/input!U463*AO500</f>
        <v>470.33132530120338</v>
      </c>
      <c r="AP499" s="32">
        <f>input!V462/input!V463*AP500</f>
        <v>141.92849404116953</v>
      </c>
      <c r="AQ499" s="32">
        <f>input!W462/input!W463*AQ500</f>
        <v>709.48738960211301</v>
      </c>
      <c r="AR499" s="32">
        <f>input!X462/input!X463*AR500</f>
        <v>8385.8252427184216</v>
      </c>
      <c r="AT499" s="32">
        <f>input!Y462/input!Y463*AT500</f>
        <v>107.02777777777744</v>
      </c>
      <c r="AU499" s="32">
        <f>input!Z462/input!Z463*AU500</f>
        <v>156.69384057971024</v>
      </c>
      <c r="AV499" s="32">
        <f>input!AA462/input!AA463*AV500</f>
        <v>123.95229982964187</v>
      </c>
      <c r="AW499" s="32">
        <f>input!AB462/input!AB463*AW500</f>
        <v>119.47368421052609</v>
      </c>
      <c r="AX499" s="32">
        <f>input!AC462/input!AC463*AX500</f>
        <v>288.4040787289552</v>
      </c>
      <c r="AY499" s="32">
        <f>input!AD462/input!AD463*AY500</f>
        <v>235.38512179065205</v>
      </c>
      <c r="AZ499" s="32">
        <f>input!AE462/input!AE463*AZ500</f>
        <v>144.23447743925973</v>
      </c>
      <c r="BA499" s="32">
        <f>input!AF462/input!AF463*BA500</f>
        <v>108.02223987291519</v>
      </c>
      <c r="BB499" s="32">
        <f>input!AG462/input!AG463*BB500</f>
        <v>205.95744680850913</v>
      </c>
      <c r="BC499" s="32">
        <f>input!AH462/input!AH463*BC500</f>
        <v>119.79381443299003</v>
      </c>
    </row>
    <row r="500" spans="1:55" x14ac:dyDescent="0.25">
      <c r="A500" t="s">
        <v>103</v>
      </c>
      <c r="B500" s="26">
        <f>input!A463</f>
        <v>40326</v>
      </c>
      <c r="C500" s="20">
        <f>input!B463</f>
        <v>10136.629999999999</v>
      </c>
      <c r="D500" s="20">
        <f>input!C463</f>
        <v>1089.4100000000001</v>
      </c>
      <c r="E500" s="20">
        <f>input!D463</f>
        <v>2257.04</v>
      </c>
      <c r="F500" s="20">
        <f>input!E463</f>
        <v>11671.44</v>
      </c>
      <c r="G500" s="20">
        <f>input!F463</f>
        <v>5946.18</v>
      </c>
      <c r="H500" s="20">
        <f>input!G463</f>
        <v>19766.71</v>
      </c>
      <c r="I500">
        <v>1</v>
      </c>
      <c r="J500" s="29">
        <f t="shared" ca="1" si="86"/>
        <v>1089.4100000000001</v>
      </c>
      <c r="K500" s="29">
        <f>VLOOKUP(B500,output_kmeans!$A$2:$H$1878,8,0)</f>
        <v>2</v>
      </c>
      <c r="L500" s="29">
        <f t="shared" si="88"/>
        <v>0</v>
      </c>
      <c r="M500" s="29">
        <f t="shared" si="88"/>
        <v>0</v>
      </c>
      <c r="N500" s="29">
        <f t="shared" ca="1" si="88"/>
        <v>3000</v>
      </c>
      <c r="O500">
        <f t="shared" ca="1" si="87"/>
        <v>3000</v>
      </c>
      <c r="P500" s="32">
        <f t="shared" ref="P500:Q519" ca="1" si="91">IF(P$38="","",OFFSET($Y$38,ROW($P500)-ROW($P$38),MATCH(P$38,$Z$38:$AC$38,0)))</f>
        <v>7.9119743775183515</v>
      </c>
      <c r="Q500" s="32">
        <f t="shared" ca="1" si="91"/>
        <v>31.318493150684915</v>
      </c>
      <c r="R500" s="32" t="str">
        <f t="shared" ca="1" si="89"/>
        <v/>
      </c>
      <c r="S500" s="32" t="str">
        <f t="shared" ca="1" si="89"/>
        <v/>
      </c>
      <c r="T500" s="32" t="str">
        <f t="shared" ca="1" si="89"/>
        <v/>
      </c>
      <c r="U500" s="32" t="str">
        <f t="shared" ref="U500:X519" ca="1" si="92">IF(U$38="","",OFFSET($AT$38,ROW($U500)-ROW($U$38),MATCH(U$38,$AT$38:$BF$38,0)-1))</f>
        <v/>
      </c>
      <c r="V500" s="32" t="str">
        <f t="shared" ca="1" si="92"/>
        <v/>
      </c>
      <c r="W500" s="32" t="str">
        <f t="shared" ca="1" si="92"/>
        <v/>
      </c>
      <c r="X500" s="32" t="str">
        <f t="shared" ca="1" si="92"/>
        <v/>
      </c>
      <c r="Z500" s="32">
        <f>input!H463/input!H464*Z501</f>
        <v>7.9119743775183515</v>
      </c>
      <c r="AA500" s="32">
        <f>input!I463/input!I464*AA501</f>
        <v>20.683211390152231</v>
      </c>
      <c r="AB500" s="32">
        <f>input!J463/input!J464*AB501</f>
        <v>31.318493150684915</v>
      </c>
      <c r="AC500" s="32">
        <f>input!K463/input!K464*AC501</f>
        <v>39.773199773199778</v>
      </c>
      <c r="AD500" s="33">
        <f>input!J463-input!H463</f>
        <v>2.5264000000000002</v>
      </c>
      <c r="AE500">
        <f t="shared" si="90"/>
        <v>0</v>
      </c>
      <c r="AF500" s="32">
        <f>input!L463/input!L464*AF501</f>
        <v>70.949216506686341</v>
      </c>
      <c r="AG500" s="32">
        <f>input!M463/input!M464*AG501</f>
        <v>131.31821099935794</v>
      </c>
      <c r="AH500" s="32">
        <f>input!N463/input!N464*AH501</f>
        <v>38.052653572921038</v>
      </c>
      <c r="AI500" s="32">
        <f>input!O463/input!O464*AI501</f>
        <v>96.066445182724507</v>
      </c>
      <c r="AJ500" s="32">
        <f>input!P463/input!P464*AJ501</f>
        <v>97.908723281340386</v>
      </c>
      <c r="AK500" s="32">
        <f>input!Q463/input!Q464*AK501</f>
        <v>103.90206579954128</v>
      </c>
      <c r="AL500" s="32">
        <f>input!R463/input!R464*AL501</f>
        <v>56.321671525753224</v>
      </c>
      <c r="AM500" s="32">
        <f>input!S463/input!S464*AM501</f>
        <v>90.495988838507344</v>
      </c>
      <c r="AN500" s="32">
        <f>input!T463/input!T464*AN501</f>
        <v>104.73382254836569</v>
      </c>
      <c r="AO500" s="32">
        <f>input!U463/input!U464*AO501</f>
        <v>465.41164658634398</v>
      </c>
      <c r="AP500" s="32">
        <f>input!V463/input!V464*AP501</f>
        <v>142.70855904658666</v>
      </c>
      <c r="AQ500" s="32">
        <f>input!W463/input!W464*AQ501</f>
        <v>694.93763088409423</v>
      </c>
      <c r="AR500" s="32">
        <f>input!X463/input!X464*AR501</f>
        <v>8388.6084142394575</v>
      </c>
      <c r="AT500" s="32">
        <f>input!Y463/input!Y464*AT501</f>
        <v>111.1805555555552</v>
      </c>
      <c r="AU500" s="32">
        <f>input!Z463/input!Z464*AU501</f>
        <v>166.86594202898561</v>
      </c>
      <c r="AV500" s="32">
        <f>input!AA463/input!AA464*AV501</f>
        <v>123.37308347529775</v>
      </c>
      <c r="AW500" s="32">
        <f>input!AB463/input!AB464*AW501</f>
        <v>125.35087719298224</v>
      </c>
      <c r="AX500" s="32">
        <f>input!AC463/input!AC464*AX501</f>
        <v>287.45553711169174</v>
      </c>
      <c r="AY500" s="32">
        <f>input!AD463/input!AD464*AY501</f>
        <v>243.48255431204771</v>
      </c>
      <c r="AZ500" s="32">
        <f>input!AE463/input!AE464*AZ501</f>
        <v>144.65869649055168</v>
      </c>
      <c r="BA500" s="32">
        <f>input!AF463/input!AF464*BA501</f>
        <v>114.05877680698987</v>
      </c>
      <c r="BB500" s="32">
        <f>input!AG463/input!AG464*BB501</f>
        <v>201.27659574467938</v>
      </c>
      <c r="BC500" s="32">
        <f>input!AH463/input!AH464*BC501</f>
        <v>125.84192439862579</v>
      </c>
    </row>
    <row r="501" spans="1:55" x14ac:dyDescent="0.25">
      <c r="A501" t="s">
        <v>103</v>
      </c>
      <c r="B501" s="26">
        <f>input!A464</f>
        <v>40319</v>
      </c>
      <c r="C501" s="20">
        <f>input!B464</f>
        <v>10193.39</v>
      </c>
      <c r="D501" s="20">
        <f>input!C464</f>
        <v>1087.69</v>
      </c>
      <c r="E501" s="20">
        <f>input!D464</f>
        <v>2229.04</v>
      </c>
      <c r="F501" s="20">
        <f>input!E464</f>
        <v>11521.35</v>
      </c>
      <c r="G501" s="20">
        <f>input!F464</f>
        <v>5829.25</v>
      </c>
      <c r="H501" s="20">
        <f>input!G464</f>
        <v>19545.830000000002</v>
      </c>
      <c r="I501">
        <v>1</v>
      </c>
      <c r="J501" s="29">
        <f t="shared" ca="1" si="86"/>
        <v>1087.69</v>
      </c>
      <c r="K501" s="29">
        <f>VLOOKUP(B501,output_kmeans!$A$2:$H$1878,8,0)</f>
        <v>2</v>
      </c>
      <c r="L501" s="29">
        <f t="shared" si="88"/>
        <v>0</v>
      </c>
      <c r="M501" s="29">
        <f t="shared" si="88"/>
        <v>0</v>
      </c>
      <c r="N501" s="29">
        <f t="shared" ca="1" si="88"/>
        <v>3000</v>
      </c>
      <c r="O501">
        <f t="shared" ca="1" si="87"/>
        <v>3000</v>
      </c>
      <c r="P501" s="32">
        <f t="shared" ca="1" si="91"/>
        <v>7.8892447566897532</v>
      </c>
      <c r="Q501" s="32">
        <f t="shared" ca="1" si="91"/>
        <v>30.801940639269382</v>
      </c>
      <c r="R501" s="32" t="str">
        <f t="shared" ca="1" si="89"/>
        <v/>
      </c>
      <c r="S501" s="32" t="str">
        <f t="shared" ca="1" si="89"/>
        <v/>
      </c>
      <c r="T501" s="32" t="str">
        <f t="shared" ca="1" si="89"/>
        <v/>
      </c>
      <c r="U501" s="32" t="str">
        <f t="shared" ca="1" si="92"/>
        <v/>
      </c>
      <c r="V501" s="32" t="str">
        <f t="shared" ca="1" si="92"/>
        <v/>
      </c>
      <c r="W501" s="32" t="str">
        <f t="shared" ca="1" si="92"/>
        <v/>
      </c>
      <c r="X501" s="32" t="str">
        <f t="shared" ca="1" si="92"/>
        <v/>
      </c>
      <c r="Z501" s="32">
        <f>input!H464/input!H465*Z502</f>
        <v>7.8892447566897532</v>
      </c>
      <c r="AA501" s="32">
        <f>input!I464/input!I465*AA502</f>
        <v>19.990112715048415</v>
      </c>
      <c r="AB501" s="32">
        <f>input!J464/input!J465*AB502</f>
        <v>30.801940639269382</v>
      </c>
      <c r="AC501" s="32">
        <f>input!K464/input!K465*AC502</f>
        <v>38.736533736533744</v>
      </c>
      <c r="AD501" s="33">
        <f>input!J464-input!H464</f>
        <v>2.4742999999999999</v>
      </c>
      <c r="AE501">
        <f t="shared" si="90"/>
        <v>0</v>
      </c>
      <c r="AF501" s="32">
        <f>input!L464/input!L465*AF502</f>
        <v>70.03937976864384</v>
      </c>
      <c r="AG501" s="32">
        <f>input!M464/input!M465*AG502</f>
        <v>134.49604108709602</v>
      </c>
      <c r="AH501" s="32">
        <f>input!N464/input!N465*AH502</f>
        <v>37.609694943585474</v>
      </c>
      <c r="AI501" s="32">
        <f>input!O464/input!O465*AI502</f>
        <v>96.079734219269355</v>
      </c>
      <c r="AJ501" s="32">
        <f>input!P464/input!P465*AJ502</f>
        <v>96.106296938186134</v>
      </c>
      <c r="AK501" s="32">
        <f>input!Q464/input!Q465*AK502</f>
        <v>103.84085692425434</v>
      </c>
      <c r="AL501" s="32">
        <f>input!R464/input!R465*AL502</f>
        <v>55.864917395529702</v>
      </c>
      <c r="AM501" s="32">
        <f>input!S464/input!S465*AM502</f>
        <v>89.99511684687846</v>
      </c>
      <c r="AN501" s="32">
        <f>input!T464/input!T465*AN502</f>
        <v>104.22414943295543</v>
      </c>
      <c r="AO501" s="32">
        <f>input!U464/input!U465*AO502</f>
        <v>471.12851405622348</v>
      </c>
      <c r="AP501" s="32">
        <f>input!V464/input!V465*AP502</f>
        <v>143.90032502708502</v>
      </c>
      <c r="AQ501" s="32">
        <f>input!W464/input!W465*AQ502</f>
        <v>715.1871073477198</v>
      </c>
      <c r="AR501" s="32">
        <f>input!X464/input!X465*AR502</f>
        <v>8381.2944983818525</v>
      </c>
      <c r="AT501" s="32">
        <f>input!Y464/input!Y465*AT502</f>
        <v>115.23611111111074</v>
      </c>
      <c r="AU501" s="32">
        <f>input!Z464/input!Z465*AU502</f>
        <v>159.70108695652183</v>
      </c>
      <c r="AV501" s="32">
        <f>input!AA464/input!AA465*AV502</f>
        <v>124.53151618398599</v>
      </c>
      <c r="AW501" s="32">
        <f>input!AB464/input!AB465*AW502</f>
        <v>128.68421052631555</v>
      </c>
      <c r="AX501" s="32">
        <f>input!AC464/input!AC465*AX502</f>
        <v>278.89494901588898</v>
      </c>
      <c r="AY501" s="32">
        <f>input!AD464/input!AD465*AY502</f>
        <v>230.54641211323269</v>
      </c>
      <c r="AZ501" s="32">
        <f>input!AE464/input!AE465*AZ502</f>
        <v>145.16004627844217</v>
      </c>
      <c r="BA501" s="32">
        <f>input!AF464/input!AF465*BA502</f>
        <v>117.23590150913444</v>
      </c>
      <c r="BB501" s="32">
        <f>input!AG464/input!AG465*BB502</f>
        <v>221.98581560283526</v>
      </c>
      <c r="BC501" s="32">
        <f>input!AH464/input!AH465*BC502</f>
        <v>129.75945017182167</v>
      </c>
    </row>
    <row r="502" spans="1:55" x14ac:dyDescent="0.25">
      <c r="A502" t="s">
        <v>103</v>
      </c>
      <c r="B502" s="26">
        <f>input!A465</f>
        <v>40312</v>
      </c>
      <c r="C502" s="20">
        <f>input!B465</f>
        <v>10620.16</v>
      </c>
      <c r="D502" s="20">
        <f>input!C465</f>
        <v>1135.68</v>
      </c>
      <c r="E502" s="20">
        <f>input!D465</f>
        <v>2346.85</v>
      </c>
      <c r="F502" s="20">
        <f>input!E465</f>
        <v>12014.97</v>
      </c>
      <c r="G502" s="20">
        <f>input!F465</f>
        <v>6056.71</v>
      </c>
      <c r="H502" s="20">
        <f>input!G465</f>
        <v>20145.43</v>
      </c>
      <c r="I502">
        <v>1</v>
      </c>
      <c r="J502" s="29">
        <f t="shared" ca="1" si="86"/>
        <v>1135.68</v>
      </c>
      <c r="K502" s="29">
        <f>VLOOKUP(B502,output_kmeans!$A$2:$H$1878,8,0)</f>
        <v>2</v>
      </c>
      <c r="L502" s="29">
        <f t="shared" si="88"/>
        <v>0</v>
      </c>
      <c r="M502" s="29">
        <f t="shared" si="88"/>
        <v>0</v>
      </c>
      <c r="N502" s="29">
        <f t="shared" ca="1" si="88"/>
        <v>3000</v>
      </c>
      <c r="O502">
        <f t="shared" ca="1" si="87"/>
        <v>3000</v>
      </c>
      <c r="P502" s="32">
        <f t="shared" ca="1" si="91"/>
        <v>8.0793470399834835</v>
      </c>
      <c r="Q502" s="32">
        <f t="shared" ca="1" si="91"/>
        <v>32.851978691019767</v>
      </c>
      <c r="R502" s="32" t="str">
        <f t="shared" ca="1" si="89"/>
        <v/>
      </c>
      <c r="S502" s="32" t="str">
        <f t="shared" ca="1" si="89"/>
        <v/>
      </c>
      <c r="T502" s="32" t="str">
        <f t="shared" ca="1" si="89"/>
        <v/>
      </c>
      <c r="U502" s="32" t="str">
        <f t="shared" ca="1" si="92"/>
        <v/>
      </c>
      <c r="V502" s="32" t="str">
        <f t="shared" ca="1" si="92"/>
        <v/>
      </c>
      <c r="W502" s="32" t="str">
        <f t="shared" ca="1" si="92"/>
        <v/>
      </c>
      <c r="X502" s="32" t="str">
        <f t="shared" ca="1" si="92"/>
        <v/>
      </c>
      <c r="Z502" s="32">
        <f>input!H465/input!H466*Z503</f>
        <v>8.0793470399834835</v>
      </c>
      <c r="AA502" s="32">
        <f>input!I465/input!I466*AA503</f>
        <v>21.313031441566114</v>
      </c>
      <c r="AB502" s="32">
        <f>input!J465/input!J466*AB503</f>
        <v>32.851978691019767</v>
      </c>
      <c r="AC502" s="32">
        <f>input!K465/input!K466*AC503</f>
        <v>40.97240597240598</v>
      </c>
      <c r="AD502" s="33">
        <f>input!J465-input!H465</f>
        <v>2.6714000000000002</v>
      </c>
      <c r="AE502">
        <f t="shared" si="90"/>
        <v>0</v>
      </c>
      <c r="AF502" s="32">
        <f>input!L465/input!L466*AF503</f>
        <v>70.633357945688715</v>
      </c>
      <c r="AG502" s="32">
        <f>input!M465/input!M466*AG503</f>
        <v>132.22769099079812</v>
      </c>
      <c r="AH502" s="32">
        <f>input!N465/input!N466*AH503</f>
        <v>38.64187212703721</v>
      </c>
      <c r="AI502" s="32">
        <f>input!O465/input!O466*AI503</f>
        <v>96.584717607973673</v>
      </c>
      <c r="AJ502" s="32">
        <f>input!P465/input!P466*AJ503</f>
        <v>102.3570190641249</v>
      </c>
      <c r="AK502" s="32">
        <f>input!Q465/input!Q466*AK503</f>
        <v>108.2172915072689</v>
      </c>
      <c r="AL502" s="32">
        <f>input!R465/input!R466*AL503</f>
        <v>55.082604470359627</v>
      </c>
      <c r="AM502" s="32">
        <f>input!S465/input!S466*AM503</f>
        <v>87.150331356819166</v>
      </c>
      <c r="AN502" s="32">
        <f>input!T465/input!T466*AN503</f>
        <v>103.34356237491673</v>
      </c>
      <c r="AO502" s="32">
        <f>input!U465/input!U466*AO503</f>
        <v>453.86546184738819</v>
      </c>
      <c r="AP502" s="32">
        <f>input!V465/input!V466*AP503</f>
        <v>138.35319609967442</v>
      </c>
      <c r="AQ502" s="32">
        <f>input!W465/input!W466*AQ503</f>
        <v>687.31676226896172</v>
      </c>
      <c r="AR502" s="32">
        <f>input!X465/input!X466*AR503</f>
        <v>8148.8025889967403</v>
      </c>
      <c r="AT502" s="32">
        <f>input!Y465/input!Y466*AT503</f>
        <v>112.11111111111076</v>
      </c>
      <c r="AU502" s="32">
        <f>input!Z465/input!Z466*AU503</f>
        <v>173.93115942028996</v>
      </c>
      <c r="AV502" s="32">
        <f>input!AA465/input!AA466*AV503</f>
        <v>127.08688245315123</v>
      </c>
      <c r="AW502" s="32">
        <f>input!AB465/input!AB466*AW503</f>
        <v>125.08771929824539</v>
      </c>
      <c r="AX502" s="32">
        <f>input!AC465/input!AC466*AX503</f>
        <v>291.15484941901923</v>
      </c>
      <c r="AY502" s="32">
        <f>input!AD465/input!AD466*AY503</f>
        <v>235.71428571428601</v>
      </c>
      <c r="AZ502" s="32">
        <f>input!AE465/input!AE466*AZ503</f>
        <v>146.23987659082164</v>
      </c>
      <c r="BA502" s="32">
        <f>input!AF465/input!AF466*BA503</f>
        <v>113.34392374900733</v>
      </c>
      <c r="BB502" s="32">
        <f>input!AG465/input!AG466*BB503</f>
        <v>200.42553191489216</v>
      </c>
      <c r="BC502" s="32">
        <f>input!AH465/input!AH466*BC503</f>
        <v>127.42268041237149</v>
      </c>
    </row>
    <row r="503" spans="1:55" x14ac:dyDescent="0.25">
      <c r="A503" t="s">
        <v>103</v>
      </c>
      <c r="B503" s="26">
        <f>input!A466</f>
        <v>40305</v>
      </c>
      <c r="C503" s="20">
        <f>input!B466</f>
        <v>10380.43</v>
      </c>
      <c r="D503" s="20">
        <f>input!C466</f>
        <v>1110.8800000000001</v>
      </c>
      <c r="E503" s="20">
        <f>input!D466</f>
        <v>2265.64</v>
      </c>
      <c r="F503" s="20">
        <f>input!E466</f>
        <v>11692.43</v>
      </c>
      <c r="G503" s="20">
        <f>input!F466</f>
        <v>5715.09</v>
      </c>
      <c r="H503" s="20">
        <f>input!G466</f>
        <v>19920.29</v>
      </c>
      <c r="I503">
        <v>1</v>
      </c>
      <c r="J503" s="29">
        <f t="shared" ca="1" si="86"/>
        <v>1110.8800000000001</v>
      </c>
      <c r="K503" s="29">
        <f>VLOOKUP(B503,output_kmeans!$A$2:$H$1878,8,0)</f>
        <v>2</v>
      </c>
      <c r="L503" s="29">
        <f t="shared" si="88"/>
        <v>0</v>
      </c>
      <c r="M503" s="29">
        <f t="shared" si="88"/>
        <v>0</v>
      </c>
      <c r="N503" s="29">
        <f t="shared" ca="1" si="88"/>
        <v>3000</v>
      </c>
      <c r="O503">
        <f t="shared" ca="1" si="87"/>
        <v>3000</v>
      </c>
      <c r="P503" s="32">
        <f t="shared" ca="1" si="91"/>
        <v>8.3479698315941882</v>
      </c>
      <c r="Q503" s="32">
        <f t="shared" ca="1" si="91"/>
        <v>32.586567732115661</v>
      </c>
      <c r="R503" s="32" t="str">
        <f t="shared" ca="1" si="89"/>
        <v/>
      </c>
      <c r="S503" s="32" t="str">
        <f t="shared" ca="1" si="89"/>
        <v/>
      </c>
      <c r="T503" s="32" t="str">
        <f t="shared" ca="1" si="89"/>
        <v/>
      </c>
      <c r="U503" s="32" t="str">
        <f t="shared" ca="1" si="92"/>
        <v/>
      </c>
      <c r="V503" s="32" t="str">
        <f t="shared" ca="1" si="92"/>
        <v/>
      </c>
      <c r="W503" s="32" t="str">
        <f t="shared" ca="1" si="92"/>
        <v/>
      </c>
      <c r="X503" s="32" t="str">
        <f t="shared" ca="1" si="92"/>
        <v/>
      </c>
      <c r="Z503" s="32">
        <f>input!H466/input!H467*Z504</f>
        <v>8.3479698315941882</v>
      </c>
      <c r="AA503" s="32">
        <f>input!I466/input!I467*AA504</f>
        <v>21.391140992683376</v>
      </c>
      <c r="AB503" s="32">
        <f>input!J466/input!J467*AB504</f>
        <v>32.586567732115661</v>
      </c>
      <c r="AC503" s="32">
        <f>input!K466/input!K467*AC504</f>
        <v>40.397845397845401</v>
      </c>
      <c r="AD503" s="33">
        <f>input!J466-input!H466</f>
        <v>2.6174999999999997</v>
      </c>
      <c r="AE503">
        <f t="shared" si="90"/>
        <v>0</v>
      </c>
      <c r="AF503" s="32">
        <f>input!L466/input!L467*AF504</f>
        <v>69.283780457789803</v>
      </c>
      <c r="AG503" s="32">
        <f>input!M466/input!M467*AG504</f>
        <v>136.47549753905406</v>
      </c>
      <c r="AH503" s="32">
        <f>input!N466/input!N467*AH504</f>
        <v>38.27413288758882</v>
      </c>
      <c r="AI503" s="32">
        <f>input!O466/input!O467*AI504</f>
        <v>98.365448504983632</v>
      </c>
      <c r="AJ503" s="32">
        <f>input!P466/input!P467*AJ504</f>
        <v>102.59965337954951</v>
      </c>
      <c r="AK503" s="32">
        <f>input!Q466/input!Q467*AK504</f>
        <v>109.3190512624334</v>
      </c>
      <c r="AL503" s="32">
        <f>input!R466/input!R467*AL504</f>
        <v>53.838678328474309</v>
      </c>
      <c r="AM503" s="32">
        <f>input!S466/input!S467*AM504</f>
        <v>86.829438437391175</v>
      </c>
      <c r="AN503" s="32">
        <f>input!T466/input!T467*AN504</f>
        <v>102.03068712474995</v>
      </c>
      <c r="AO503" s="32">
        <f>input!U466/input!U467*AO504</f>
        <v>456.60140562248864</v>
      </c>
      <c r="AP503" s="32">
        <f>input!V466/input!V467*AP504</f>
        <v>141.86348862405143</v>
      </c>
      <c r="AQ503" s="32">
        <f>input!W466/input!W467*AQ504</f>
        <v>697.41418555950168</v>
      </c>
      <c r="AR503" s="32">
        <f>input!X466/input!X467*AR504</f>
        <v>8330.226537216804</v>
      </c>
      <c r="AT503" s="32">
        <f>input!Y466/input!Y467*AT504</f>
        <v>112.09722222222187</v>
      </c>
      <c r="AU503" s="32">
        <f>input!Z466/input!Z467*AU504</f>
        <v>166.92934782608702</v>
      </c>
      <c r="AV503" s="32">
        <f>input!AA466/input!AA467*AV504</f>
        <v>130.69846678023811</v>
      </c>
      <c r="AW503" s="32">
        <f>input!AB466/input!AB467*AW504</f>
        <v>116.2280701754384</v>
      </c>
      <c r="AX503" s="32">
        <f>input!AC466/input!AC467*AX504</f>
        <v>287.02869338392321</v>
      </c>
      <c r="AY503" s="32">
        <f>input!AD466/input!AD467*AY504</f>
        <v>247.23502304147496</v>
      </c>
      <c r="AZ503" s="32">
        <f>input!AE466/input!AE467*AZ504</f>
        <v>146.74122637871213</v>
      </c>
      <c r="BA503" s="32">
        <f>input!AF466/input!AF467*BA504</f>
        <v>115.88562351072298</v>
      </c>
      <c r="BB503" s="32">
        <f>input!AG466/input!AG467*BB504</f>
        <v>195.03546099290637</v>
      </c>
      <c r="BC503" s="32">
        <f>input!AH466/input!AH467*BC504</f>
        <v>137.52577319587667</v>
      </c>
    </row>
    <row r="504" spans="1:55" x14ac:dyDescent="0.25">
      <c r="A504" t="s">
        <v>103</v>
      </c>
      <c r="B504" s="26">
        <f>input!A467</f>
        <v>40298</v>
      </c>
      <c r="C504" s="20">
        <f>input!B467</f>
        <v>11008.61</v>
      </c>
      <c r="D504" s="20">
        <f>input!C467</f>
        <v>1186.69</v>
      </c>
      <c r="E504" s="20">
        <f>input!D467</f>
        <v>2461.19</v>
      </c>
      <c r="F504" s="20">
        <f>input!E467</f>
        <v>12210.7</v>
      </c>
      <c r="G504" s="20">
        <f>input!F467</f>
        <v>6135.7</v>
      </c>
      <c r="H504" s="20">
        <f>input!G467</f>
        <v>21108.59</v>
      </c>
      <c r="I504">
        <v>1</v>
      </c>
      <c r="J504" s="29">
        <f t="shared" ca="1" si="86"/>
        <v>1186.69</v>
      </c>
      <c r="K504" s="29">
        <f>VLOOKUP(B504,output_kmeans!$A$2:$H$1878,8,0)</f>
        <v>2</v>
      </c>
      <c r="L504" s="29">
        <f t="shared" si="88"/>
        <v>0</v>
      </c>
      <c r="M504" s="29">
        <f t="shared" si="88"/>
        <v>0</v>
      </c>
      <c r="N504" s="29">
        <f t="shared" ca="1" si="88"/>
        <v>3000</v>
      </c>
      <c r="O504">
        <f t="shared" ca="1" si="87"/>
        <v>3000</v>
      </c>
      <c r="P504" s="32">
        <f t="shared" ca="1" si="91"/>
        <v>9.9214794916830424</v>
      </c>
      <c r="Q504" s="32">
        <f t="shared" ca="1" si="91"/>
        <v>34.752663622526619</v>
      </c>
      <c r="R504" s="32" t="str">
        <f t="shared" ca="1" si="89"/>
        <v/>
      </c>
      <c r="S504" s="32" t="str">
        <f t="shared" ca="1" si="89"/>
        <v/>
      </c>
      <c r="T504" s="32" t="str">
        <f t="shared" ca="1" si="89"/>
        <v/>
      </c>
      <c r="U504" s="32" t="str">
        <f t="shared" ca="1" si="92"/>
        <v/>
      </c>
      <c r="V504" s="32" t="str">
        <f t="shared" ca="1" si="92"/>
        <v/>
      </c>
      <c r="W504" s="32" t="str">
        <f t="shared" ca="1" si="92"/>
        <v/>
      </c>
      <c r="X504" s="32" t="str">
        <f t="shared" ca="1" si="92"/>
        <v/>
      </c>
      <c r="Z504" s="32">
        <f>input!H467/input!H468*Z505</f>
        <v>9.9214794916830424</v>
      </c>
      <c r="AA504" s="32">
        <f>input!I467/input!I468*AA505</f>
        <v>23.891635356930948</v>
      </c>
      <c r="AB504" s="32">
        <f>input!J467/input!J468*AB505</f>
        <v>34.752663622526619</v>
      </c>
      <c r="AC504" s="32">
        <f>input!K467/input!K468*AC505</f>
        <v>42.68758268758269</v>
      </c>
      <c r="AD504" s="33">
        <f>input!J467-input!H467</f>
        <v>2.6928999999999998</v>
      </c>
      <c r="AE504">
        <f t="shared" si="90"/>
        <v>0</v>
      </c>
      <c r="AF504" s="32">
        <f>input!L467/input!L468*AF505</f>
        <v>67.16383624579538</v>
      </c>
      <c r="AG504" s="32">
        <f>input!M467/input!M468*AG505</f>
        <v>142.24267066124537</v>
      </c>
      <c r="AH504" s="32">
        <f>input!N467/input!N468*AH505</f>
        <v>39.218554116172186</v>
      </c>
      <c r="AI504" s="32">
        <f>input!O467/input!O468*AI505</f>
        <v>101.48837209302351</v>
      </c>
      <c r="AJ504" s="32">
        <f>input!P467/input!P468*AJ505</f>
        <v>106.7937608318892</v>
      </c>
      <c r="AK504" s="32">
        <f>input!Q467/input!Q468*AK505</f>
        <v>111.24713083397127</v>
      </c>
      <c r="AL504" s="32">
        <f>input!R467/input!R468*AL505</f>
        <v>52.36151603498547</v>
      </c>
      <c r="AM504" s="32">
        <f>input!S467/input!S468*AM505</f>
        <v>82.384373910010623</v>
      </c>
      <c r="AN504" s="32">
        <f>input!T467/input!T468*AN505</f>
        <v>96.756504336224268</v>
      </c>
      <c r="AO504" s="32">
        <f>input!U467/input!U468*AO505</f>
        <v>445.4317269076293</v>
      </c>
      <c r="AP504" s="32">
        <f>input!V467/input!V468*AP505</f>
        <v>137.9761646803895</v>
      </c>
      <c r="AQ504" s="32">
        <f>input!W467/input!W468*AQ505</f>
        <v>672.76700355094295</v>
      </c>
      <c r="AR504" s="32">
        <f>input!X467/input!X468*AR505</f>
        <v>7968.2200647248965</v>
      </c>
      <c r="AT504" s="32">
        <f>input!Y467/input!Y468*AT505</f>
        <v>114.9444444444441</v>
      </c>
      <c r="AU504" s="32">
        <f>input!Z467/input!Z468*AU505</f>
        <v>168.57789855072474</v>
      </c>
      <c r="AV504" s="32">
        <f>input!AA467/input!AA468*AV505</f>
        <v>136.18398637137949</v>
      </c>
      <c r="AW504" s="32">
        <f>input!AB467/input!AB468*AW505</f>
        <v>117.85087719298227</v>
      </c>
      <c r="AX504" s="32">
        <f>input!AC467/input!AC468*AX505</f>
        <v>279.98577187574199</v>
      </c>
      <c r="AY504" s="32">
        <f>input!AD467/input!AD468*AY505</f>
        <v>283.5747202106653</v>
      </c>
      <c r="AZ504" s="32">
        <f>input!AE467/input!AE468*AZ505</f>
        <v>152.64172772850003</v>
      </c>
      <c r="BA504" s="32">
        <f>input!AF467/input!AF468*BA505</f>
        <v>116.36219221604466</v>
      </c>
      <c r="BB504" s="32">
        <f>input!AG467/input!AG468*BB505</f>
        <v>213.47517730496298</v>
      </c>
      <c r="BC504" s="32">
        <f>input!AH467/input!AH468*BC505</f>
        <v>135.18900343642647</v>
      </c>
    </row>
    <row r="505" spans="1:55" x14ac:dyDescent="0.25">
      <c r="A505" t="s">
        <v>103</v>
      </c>
      <c r="B505" s="26">
        <f>input!A468</f>
        <v>40291</v>
      </c>
      <c r="C505" s="20">
        <f>input!B468</f>
        <v>11204.28</v>
      </c>
      <c r="D505" s="20">
        <f>input!C468</f>
        <v>1217.28</v>
      </c>
      <c r="E505" s="20">
        <f>input!D468</f>
        <v>2530.15</v>
      </c>
      <c r="F505" s="20">
        <f>input!E468</f>
        <v>12239.64</v>
      </c>
      <c r="G505" s="20">
        <f>input!F468</f>
        <v>6259.53</v>
      </c>
      <c r="H505" s="20">
        <f>input!G468</f>
        <v>21244.49</v>
      </c>
      <c r="I505">
        <v>1</v>
      </c>
      <c r="J505" s="29">
        <f t="shared" ca="1" si="86"/>
        <v>1217.28</v>
      </c>
      <c r="K505" s="29">
        <f>VLOOKUP(B505,output_kmeans!$A$2:$H$1878,8,0)</f>
        <v>2</v>
      </c>
      <c r="L505" s="29">
        <f t="shared" si="88"/>
        <v>0</v>
      </c>
      <c r="M505" s="29">
        <f t="shared" si="88"/>
        <v>0</v>
      </c>
      <c r="N505" s="29">
        <f t="shared" ca="1" si="88"/>
        <v>3000</v>
      </c>
      <c r="O505">
        <f t="shared" ca="1" si="87"/>
        <v>3000</v>
      </c>
      <c r="P505" s="32">
        <f t="shared" ca="1" si="91"/>
        <v>11.009401797706396</v>
      </c>
      <c r="Q505" s="32">
        <f t="shared" ca="1" si="91"/>
        <v>36.2366818873668</v>
      </c>
      <c r="R505" s="32" t="str">
        <f t="shared" ca="1" si="89"/>
        <v/>
      </c>
      <c r="S505" s="32" t="str">
        <f t="shared" ca="1" si="89"/>
        <v/>
      </c>
      <c r="T505" s="32" t="str">
        <f t="shared" ca="1" si="89"/>
        <v/>
      </c>
      <c r="U505" s="32" t="str">
        <f t="shared" ca="1" si="92"/>
        <v/>
      </c>
      <c r="V505" s="32" t="str">
        <f t="shared" ca="1" si="92"/>
        <v/>
      </c>
      <c r="W505" s="32" t="str">
        <f t="shared" ca="1" si="92"/>
        <v/>
      </c>
      <c r="X505" s="32" t="str">
        <f t="shared" ca="1" si="92"/>
        <v/>
      </c>
      <c r="Z505" s="32">
        <f>input!H468/input!H469*Z506</f>
        <v>11.009401797706396</v>
      </c>
      <c r="AA505" s="32">
        <f>input!I468/input!I469*AA506</f>
        <v>25.589282183112477</v>
      </c>
      <c r="AB505" s="32">
        <f>input!J468/input!J469*AB506</f>
        <v>36.2366818873668</v>
      </c>
      <c r="AC505" s="32">
        <f>input!K468/input!K469*AC506</f>
        <v>44.034209034209034</v>
      </c>
      <c r="AD505" s="33">
        <f>input!J468-input!H468</f>
        <v>2.7435999999999998</v>
      </c>
      <c r="AE505">
        <f t="shared" si="90"/>
        <v>0</v>
      </c>
      <c r="AF505" s="32">
        <f>input!L468/input!L469*AF506</f>
        <v>66.742144556567382</v>
      </c>
      <c r="AG505" s="32">
        <f>input!M468/input!M469*AG506</f>
        <v>143.20564947571143</v>
      </c>
      <c r="AH505" s="32">
        <f>input!N468/input!N469*AH506</f>
        <v>39.268700376096966</v>
      </c>
      <c r="AI505" s="32">
        <f>input!O468/input!O469*AI506</f>
        <v>102.17275747508332</v>
      </c>
      <c r="AJ505" s="32">
        <f>input!P468/input!P469*AJ506</f>
        <v>107.19815135759687</v>
      </c>
      <c r="AK505" s="32">
        <f>input!Q468/input!Q469*AK506</f>
        <v>109.76281560826355</v>
      </c>
      <c r="AL505" s="32">
        <f>input!R468/input!R469*AL506</f>
        <v>52.142857142857189</v>
      </c>
      <c r="AM505" s="32">
        <f>input!S468/input!S469*AM506</f>
        <v>82.173700732473137</v>
      </c>
      <c r="AN505" s="32">
        <f>input!T468/input!T469*AN506</f>
        <v>95.627751834556491</v>
      </c>
      <c r="AO505" s="32">
        <f>input!U468/input!U469*AO506</f>
        <v>446.1475903614446</v>
      </c>
      <c r="AP505" s="32">
        <f>input!V468/input!V469*AP506</f>
        <v>138.31419284940358</v>
      </c>
      <c r="AQ505" s="32">
        <f>input!W468/input!W469*AQ506</f>
        <v>675.44386779568481</v>
      </c>
      <c r="AR505" s="32">
        <f>input!X468/input!X469*AR506</f>
        <v>7883.1715210355769</v>
      </c>
      <c r="AT505" s="32">
        <f>input!Y468/input!Y469*AT506</f>
        <v>117.02777777777743</v>
      </c>
      <c r="AU505" s="32">
        <f>input!Z468/input!Z469*AU506</f>
        <v>164.78260869565227</v>
      </c>
      <c r="AV505" s="32">
        <f>input!AA468/input!AA469*AV506</f>
        <v>135.22998296422446</v>
      </c>
      <c r="AW505" s="32">
        <f>input!AB468/input!AB469*AW506</f>
        <v>117.85087719298227</v>
      </c>
      <c r="AX505" s="32">
        <f>input!AC468/input!AC469*AX506</f>
        <v>273.44083471662407</v>
      </c>
      <c r="AY505" s="32">
        <f>input!AD468/input!AD469*AY506</f>
        <v>280.18433179723542</v>
      </c>
      <c r="AZ505" s="32">
        <f>input!AE468/input!AE469*AZ506</f>
        <v>154.26147319706925</v>
      </c>
      <c r="BA505" s="32">
        <f>input!AF468/input!AF469*BA506</f>
        <v>112.15250198570313</v>
      </c>
      <c r="BB505" s="32">
        <f>input!AG468/input!AG469*BB506</f>
        <v>222.12765957446646</v>
      </c>
      <c r="BC505" s="32">
        <f>input!AH468/input!AH469*BC506</f>
        <v>135.60137457044709</v>
      </c>
    </row>
    <row r="506" spans="1:55" x14ac:dyDescent="0.25">
      <c r="B506" s="26">
        <f>input!A469</f>
        <v>40284</v>
      </c>
      <c r="C506" s="20">
        <f>input!B469</f>
        <v>11018.66</v>
      </c>
      <c r="D506" s="20">
        <f>input!C469</f>
        <v>1192.1300000000001</v>
      </c>
      <c r="E506" s="20">
        <f>input!D469</f>
        <v>2481.2600000000002</v>
      </c>
      <c r="F506" s="20">
        <f>input!E469</f>
        <v>12070.66</v>
      </c>
      <c r="G506" s="20">
        <f>input!F469</f>
        <v>6180.9</v>
      </c>
      <c r="H506" s="20">
        <f>input!G469</f>
        <v>21865.26</v>
      </c>
      <c r="I506">
        <v>0</v>
      </c>
      <c r="J506" s="29">
        <f t="shared" ca="1" si="86"/>
        <v>1192.1300000000001</v>
      </c>
      <c r="K506" s="29">
        <f>VLOOKUP(B506,output_kmeans!$A$2:$H$1878,8,0)</f>
        <v>2</v>
      </c>
      <c r="L506" s="29">
        <f t="shared" si="88"/>
        <v>0</v>
      </c>
      <c r="M506" s="29">
        <f t="shared" si="88"/>
        <v>0</v>
      </c>
      <c r="N506" s="29">
        <f t="shared" ca="1" si="88"/>
        <v>3000</v>
      </c>
      <c r="O506">
        <f t="shared" si="87"/>
        <v>0</v>
      </c>
      <c r="P506" s="32">
        <f t="shared" ca="1" si="91"/>
        <v>9.8284946792024144</v>
      </c>
      <c r="Q506" s="32">
        <f t="shared" ca="1" si="91"/>
        <v>35.79337899543377</v>
      </c>
      <c r="R506" s="32" t="str">
        <f t="shared" ca="1" si="89"/>
        <v/>
      </c>
      <c r="S506" s="32" t="str">
        <f t="shared" ca="1" si="89"/>
        <v/>
      </c>
      <c r="T506" s="32" t="str">
        <f t="shared" ca="1" si="89"/>
        <v/>
      </c>
      <c r="U506" s="32" t="str">
        <f t="shared" ca="1" si="92"/>
        <v/>
      </c>
      <c r="V506" s="32" t="str">
        <f t="shared" ca="1" si="92"/>
        <v/>
      </c>
      <c r="W506" s="32" t="str">
        <f t="shared" ca="1" si="92"/>
        <v/>
      </c>
      <c r="X506" s="32" t="str">
        <f t="shared" ca="1" si="92"/>
        <v/>
      </c>
      <c r="Z506" s="32">
        <f>input!H469/input!H470*Z507</f>
        <v>9.8284946792024144</v>
      </c>
      <c r="AA506" s="32">
        <f>input!I469/input!I470*AA507</f>
        <v>24.3830334190231</v>
      </c>
      <c r="AB506" s="32">
        <f>input!J469/input!J470*AB507</f>
        <v>35.79337899543377</v>
      </c>
      <c r="AC506" s="32">
        <f>input!K469/input!K470*AC507</f>
        <v>44.136269136269135</v>
      </c>
      <c r="AD506" s="33">
        <f>input!J469-input!H469</f>
        <v>2.8113000000000001</v>
      </c>
      <c r="AE506">
        <f t="shared" si="90"/>
        <v>0</v>
      </c>
      <c r="AF506" s="32">
        <f>input!L469/input!L470*AF507</f>
        <v>66.308967101484924</v>
      </c>
      <c r="AG506" s="32">
        <f>input!M469/input!M470*AG507</f>
        <v>144.47892146372769</v>
      </c>
      <c r="AH506" s="32">
        <f>input!N469/input!N470*AH507</f>
        <v>38.516506477225256</v>
      </c>
      <c r="AI506" s="32">
        <f>input!O469/input!O470*AI507</f>
        <v>102.07973421926935</v>
      </c>
      <c r="AJ506" s="32">
        <f>input!P469/input!P470*AJ507</f>
        <v>106.7937608318892</v>
      </c>
      <c r="AK506" s="32">
        <f>input!Q469/input!Q470*AK507</f>
        <v>108.41622035195138</v>
      </c>
      <c r="AL506" s="32">
        <f>input!R469/input!R470*AL507</f>
        <v>51.574344023323654</v>
      </c>
      <c r="AM506" s="32">
        <f>input!S469/input!S470*AM507</f>
        <v>82.288106034182235</v>
      </c>
      <c r="AN506" s="32">
        <f>input!T469/input!T470*AN507</f>
        <v>95.738492328218939</v>
      </c>
      <c r="AO506" s="32">
        <f>input!U469/input!U470*AO507</f>
        <v>445.08032128513929</v>
      </c>
      <c r="AP506" s="32">
        <f>input!V469/input!V470*AP507</f>
        <v>138.26652221018364</v>
      </c>
      <c r="AQ506" s="32">
        <f>input!W469/input!W470*AQ507</f>
        <v>672.8580533551858</v>
      </c>
      <c r="AR506" s="32">
        <f>input!X469/input!X470*AR507</f>
        <v>7945.3721682847672</v>
      </c>
      <c r="AT506" s="32">
        <f>input!Y469/input!Y470*AT507</f>
        <v>111.12499999999967</v>
      </c>
      <c r="AU506" s="32">
        <f>input!Z469/input!Z470*AU507</f>
        <v>160.09963768115952</v>
      </c>
      <c r="AV506" s="32">
        <f>input!AA469/input!AA470*AV507</f>
        <v>134.58262350936928</v>
      </c>
      <c r="AW506" s="32">
        <f>input!AB469/input!AB470*AW507</f>
        <v>114.29824561403491</v>
      </c>
      <c r="AX506" s="32">
        <f>input!AC469/input!AC470*AX507</f>
        <v>269.45695992411754</v>
      </c>
      <c r="AY506" s="32">
        <f>input!AD469/input!AD470*AY507</f>
        <v>273.99605003291674</v>
      </c>
      <c r="AZ506" s="32">
        <f>input!AE469/input!AE470*AZ507</f>
        <v>151.98611646741247</v>
      </c>
      <c r="BA506" s="32">
        <f>input!AF469/input!AF470*BA507</f>
        <v>115.64733915806215</v>
      </c>
      <c r="BB506" s="32">
        <f>input!AG469/input!AG470*BB507</f>
        <v>226.24113475177137</v>
      </c>
      <c r="BC506" s="32">
        <f>input!AH469/input!AH470*BC507</f>
        <v>134.84536082474264</v>
      </c>
    </row>
    <row r="507" spans="1:55" x14ac:dyDescent="0.25">
      <c r="B507" s="26">
        <f>input!A470</f>
        <v>40277</v>
      </c>
      <c r="C507" s="20">
        <f>input!B470</f>
        <v>10997.35</v>
      </c>
      <c r="D507" s="20">
        <f>input!C470</f>
        <v>1194.3699999999999</v>
      </c>
      <c r="E507" s="20">
        <f>input!D470</f>
        <v>2454.0500000000002</v>
      </c>
      <c r="F507" s="20">
        <f>input!E470</f>
        <v>12176.84</v>
      </c>
      <c r="G507" s="20">
        <f>input!F470</f>
        <v>6249.7</v>
      </c>
      <c r="H507" s="20">
        <f>input!G470</f>
        <v>22208.5</v>
      </c>
      <c r="I507">
        <v>0</v>
      </c>
      <c r="J507" s="29">
        <f t="shared" ca="1" si="86"/>
        <v>1194.3699999999999</v>
      </c>
      <c r="K507" s="29">
        <f>VLOOKUP(B507,output_kmeans!$A$2:$H$1878,8,0)</f>
        <v>2</v>
      </c>
      <c r="L507" s="29">
        <f t="shared" si="88"/>
        <v>0</v>
      </c>
      <c r="M507" s="29">
        <f t="shared" si="88"/>
        <v>0</v>
      </c>
      <c r="N507" s="29">
        <f t="shared" ca="1" si="88"/>
        <v>3000</v>
      </c>
      <c r="O507">
        <f t="shared" si="87"/>
        <v>0</v>
      </c>
      <c r="P507" s="32">
        <f t="shared" ca="1" si="91"/>
        <v>10.913317491476411</v>
      </c>
      <c r="Q507" s="32">
        <f t="shared" ca="1" si="91"/>
        <v>36.933980213089782</v>
      </c>
      <c r="R507" s="32" t="str">
        <f t="shared" ca="1" si="89"/>
        <v/>
      </c>
      <c r="S507" s="32" t="str">
        <f t="shared" ca="1" si="89"/>
        <v/>
      </c>
      <c r="T507" s="32" t="str">
        <f t="shared" ca="1" si="89"/>
        <v/>
      </c>
      <c r="U507" s="32" t="str">
        <f t="shared" ca="1" si="92"/>
        <v/>
      </c>
      <c r="V507" s="32" t="str">
        <f t="shared" ca="1" si="92"/>
        <v/>
      </c>
      <c r="W507" s="32" t="str">
        <f t="shared" ca="1" si="92"/>
        <v/>
      </c>
      <c r="X507" s="32" t="str">
        <f t="shared" ca="1" si="92"/>
        <v/>
      </c>
      <c r="Z507" s="32">
        <f>input!H470/input!H471*Z508</f>
        <v>10.913317491476411</v>
      </c>
      <c r="AA507" s="32">
        <f>input!I470/input!I471*AA508</f>
        <v>25.952145540834451</v>
      </c>
      <c r="AB507" s="32">
        <f>input!J470/input!J471*AB508</f>
        <v>36.933980213089782</v>
      </c>
      <c r="AC507" s="32">
        <f>input!K470/input!K471*AC508</f>
        <v>44.790209790209794</v>
      </c>
      <c r="AD507" s="33">
        <f>input!J470-input!H470</f>
        <v>2.8262</v>
      </c>
      <c r="AE507">
        <f t="shared" si="90"/>
        <v>0</v>
      </c>
      <c r="AF507" s="32">
        <f>input!L470/input!L471*AF508</f>
        <v>66.529657888259891</v>
      </c>
      <c r="AG507" s="32">
        <f>input!M470/input!M471*AG508</f>
        <v>144.44682216991217</v>
      </c>
      <c r="AH507" s="32">
        <f>input!N470/input!N471*AH508</f>
        <v>38.938570831592159</v>
      </c>
      <c r="AI507" s="32">
        <f>input!O470/input!O471*AI508</f>
        <v>102.12624584717632</v>
      </c>
      <c r="AJ507" s="32">
        <f>input!P470/input!P471*AJ508</f>
        <v>107.82206816868874</v>
      </c>
      <c r="AK507" s="32">
        <f>input!Q470/input!Q471*AK508</f>
        <v>109.59449120122451</v>
      </c>
      <c r="AL507" s="32">
        <f>input!R470/input!R471*AL508</f>
        <v>51.783284742468467</v>
      </c>
      <c r="AM507" s="32">
        <f>input!S470/input!S471*AM508</f>
        <v>82.350889431461624</v>
      </c>
      <c r="AN507" s="32">
        <f>input!T470/input!T471*AN508</f>
        <v>96.048032021347694</v>
      </c>
      <c r="AO507" s="32">
        <f>input!U470/input!U471*AO508</f>
        <v>444.71686746987825</v>
      </c>
      <c r="AP507" s="32">
        <f>input!V470/input!V471*AP508</f>
        <v>138.23618634886185</v>
      </c>
      <c r="AQ507" s="32">
        <f>input!W470/input!W471*AQ508</f>
        <v>660.47527997814859</v>
      </c>
      <c r="AR507" s="32">
        <f>input!X470/input!X471*AR508</f>
        <v>7888.090614886708</v>
      </c>
      <c r="AT507" s="32">
        <f>input!Y470/input!Y471*AT508</f>
        <v>108.43055555555522</v>
      </c>
      <c r="AU507" s="32">
        <f>input!Z470/input!Z471*AU508</f>
        <v>166.22282608695662</v>
      </c>
      <c r="AV507" s="32">
        <f>input!AA470/input!AA471*AV508</f>
        <v>135.8091993185686</v>
      </c>
      <c r="AW507" s="32">
        <f>input!AB470/input!AB471*AW508</f>
        <v>113.85964912280683</v>
      </c>
      <c r="AX507" s="32">
        <f>input!AC470/input!AC471*AX508</f>
        <v>275.33791795115098</v>
      </c>
      <c r="AY507" s="32">
        <f>input!AD470/input!AD471*AY508</f>
        <v>279.5260039499675</v>
      </c>
      <c r="AZ507" s="32">
        <f>input!AE470/input!AE471*AZ508</f>
        <v>146.89548785190919</v>
      </c>
      <c r="BA507" s="32">
        <f>input!AF470/input!AF471*BA508</f>
        <v>109.84908657664832</v>
      </c>
      <c r="BB507" s="32">
        <f>input!AG470/input!AG471*BB508</f>
        <v>232.48226950354439</v>
      </c>
      <c r="BC507" s="32">
        <f>input!AH470/input!AH471*BC508</f>
        <v>128.04123711340242</v>
      </c>
    </row>
    <row r="508" spans="1:55" x14ac:dyDescent="0.25">
      <c r="B508" s="26">
        <f>input!A471</f>
        <v>40270</v>
      </c>
      <c r="C508" s="20">
        <f>input!B471</f>
        <v>10927.07</v>
      </c>
      <c r="D508" s="20">
        <f>input!C471</f>
        <v>1178.0999999999999</v>
      </c>
      <c r="E508" s="20">
        <f>input!D471</f>
        <v>2402.58</v>
      </c>
      <c r="F508" s="20">
        <f>input!E471</f>
        <v>12151.06</v>
      </c>
      <c r="G508" s="20">
        <f>input!F471</f>
        <v>6235.56</v>
      </c>
      <c r="H508" s="20">
        <f>input!G471</f>
        <v>21537</v>
      </c>
      <c r="I508">
        <v>0</v>
      </c>
      <c r="J508" s="29">
        <f t="shared" ca="1" si="86"/>
        <v>1178.0999999999999</v>
      </c>
      <c r="K508" s="29">
        <f>VLOOKUP(B508,output_kmeans!$A$2:$H$1878,8,0)</f>
        <v>2</v>
      </c>
      <c r="L508" s="29">
        <f t="shared" si="88"/>
        <v>0</v>
      </c>
      <c r="M508" s="29">
        <f t="shared" si="88"/>
        <v>0</v>
      </c>
      <c r="N508" s="29">
        <f t="shared" ca="1" si="88"/>
        <v>3000</v>
      </c>
      <c r="O508">
        <f t="shared" si="87"/>
        <v>0</v>
      </c>
      <c r="P508" s="32">
        <f t="shared" ca="1" si="91"/>
        <v>11.404070668457507</v>
      </c>
      <c r="Q508" s="32">
        <f t="shared" ca="1" si="91"/>
        <v>37.524733637747318</v>
      </c>
      <c r="R508" s="32" t="str">
        <f t="shared" ca="1" si="89"/>
        <v/>
      </c>
      <c r="S508" s="32" t="str">
        <f t="shared" ca="1" si="89"/>
        <v/>
      </c>
      <c r="T508" s="32" t="str">
        <f t="shared" ca="1" si="89"/>
        <v/>
      </c>
      <c r="U508" s="32" t="str">
        <f t="shared" ca="1" si="92"/>
        <v/>
      </c>
      <c r="V508" s="32" t="str">
        <f t="shared" ca="1" si="92"/>
        <v/>
      </c>
      <c r="W508" s="32" t="str">
        <f t="shared" ca="1" si="92"/>
        <v/>
      </c>
      <c r="X508" s="32" t="str">
        <f t="shared" ca="1" si="92"/>
        <v/>
      </c>
      <c r="Z508" s="32">
        <f>input!H471/input!H472*Z509</f>
        <v>11.404070668457507</v>
      </c>
      <c r="AA508" s="32">
        <f>input!I471/input!I472*AA509</f>
        <v>26.38323116472213</v>
      </c>
      <c r="AB508" s="32">
        <f>input!J471/input!J472*AB509</f>
        <v>37.524733637747318</v>
      </c>
      <c r="AC508" s="32">
        <f>input!K471/input!K472*AC509</f>
        <v>45.416745416745421</v>
      </c>
      <c r="AD508" s="33">
        <f>input!J471-input!H471</f>
        <v>2.8407999999999998</v>
      </c>
      <c r="AE508">
        <f t="shared" si="90"/>
        <v>0</v>
      </c>
      <c r="AF508" s="32">
        <f>input!L471/input!L472*AF509</f>
        <v>66.595290835999663</v>
      </c>
      <c r="AG508" s="32">
        <f>input!M471/input!M472*AG509</f>
        <v>144.48962122833288</v>
      </c>
      <c r="AH508" s="32">
        <f>input!N471/input!N472*AH509</f>
        <v>39.536147095695789</v>
      </c>
      <c r="AI508" s="32">
        <f>input!O471/input!O472*AI509</f>
        <v>101.05647840531587</v>
      </c>
      <c r="AJ508" s="32">
        <f>input!P471/input!P472*AJ509</f>
        <v>106.22761409589846</v>
      </c>
      <c r="AK508" s="32">
        <f>input!Q471/input!Q472*AK509</f>
        <v>108.03366488140813</v>
      </c>
      <c r="AL508" s="32">
        <f>input!R471/input!R472*AL509</f>
        <v>51.530612244898002</v>
      </c>
      <c r="AM508" s="32">
        <f>input!S471/input!S472*AM509</f>
        <v>82.874084408789841</v>
      </c>
      <c r="AN508" s="32">
        <f>input!T471/input!T472*AN509</f>
        <v>95.826551034022799</v>
      </c>
      <c r="AO508" s="32">
        <f>input!U471/input!U472*AO509</f>
        <v>450.97891566264934</v>
      </c>
      <c r="AP508" s="32">
        <f>input!V471/input!V472*AP509</f>
        <v>140.75839653304388</v>
      </c>
      <c r="AQ508" s="32">
        <f>input!W471/input!W472*AQ509</f>
        <v>659.77419648547811</v>
      </c>
      <c r="AR508" s="32">
        <f>input!X471/input!X472*AR509</f>
        <v>7962.8478964401065</v>
      </c>
      <c r="AT508" s="32">
        <f>input!Y471/input!Y472*AT509</f>
        <v>113.1944444444441</v>
      </c>
      <c r="AU508" s="32">
        <f>input!Z471/input!Z472*AU509</f>
        <v>162.04710144927549</v>
      </c>
      <c r="AV508" s="32">
        <f>input!AA471/input!AA472*AV509</f>
        <v>131.72061328790423</v>
      </c>
      <c r="AW508" s="32">
        <f>input!AB471/input!AB472*AW509</f>
        <v>118.72807017543839</v>
      </c>
      <c r="AX508" s="32">
        <f>input!AC471/input!AC472*AX509</f>
        <v>266.8010433957798</v>
      </c>
      <c r="AY508" s="32">
        <f>input!AD471/input!AD472*AY509</f>
        <v>279.36142198815054</v>
      </c>
      <c r="AZ508" s="32">
        <f>input!AE471/input!AE472*AZ509</f>
        <v>145.31430775163923</v>
      </c>
      <c r="BA508" s="32">
        <f>input!AF471/input!AF472*BA509</f>
        <v>109.45194598888024</v>
      </c>
      <c r="BB508" s="32">
        <f>input!AG471/input!AG472*BB509</f>
        <v>236.87943262411173</v>
      </c>
      <c r="BC508" s="32">
        <f>input!AH471/input!AH472*BC509</f>
        <v>125.01718213058454</v>
      </c>
    </row>
    <row r="509" spans="1:55" x14ac:dyDescent="0.25">
      <c r="B509" s="26">
        <f>input!A472</f>
        <v>40263</v>
      </c>
      <c r="C509" s="20">
        <f>input!B472</f>
        <v>10850.36</v>
      </c>
      <c r="D509" s="20">
        <f>input!C472</f>
        <v>1166.5899999999999</v>
      </c>
      <c r="E509" s="20">
        <f>input!D472</f>
        <v>2395.13</v>
      </c>
      <c r="F509" s="20">
        <f>input!E472</f>
        <v>11957.37</v>
      </c>
      <c r="G509" s="20">
        <f>input!F472</f>
        <v>6120.05</v>
      </c>
      <c r="H509" s="20">
        <f>input!G472</f>
        <v>21053.11</v>
      </c>
      <c r="I509">
        <v>0</v>
      </c>
      <c r="J509" s="29">
        <f t="shared" ca="1" si="86"/>
        <v>1166.5899999999999</v>
      </c>
      <c r="K509" s="29">
        <f>VLOOKUP(B509,output_kmeans!$A$2:$H$1878,8,0)</f>
        <v>2</v>
      </c>
      <c r="L509" s="29">
        <f t="shared" si="88"/>
        <v>0</v>
      </c>
      <c r="M509" s="29">
        <f t="shared" si="88"/>
        <v>0</v>
      </c>
      <c r="N509" s="29">
        <f t="shared" ca="1" si="88"/>
        <v>3000</v>
      </c>
      <c r="O509">
        <f t="shared" si="87"/>
        <v>0</v>
      </c>
      <c r="P509" s="32">
        <f t="shared" ca="1" si="91"/>
        <v>10.740779006095691</v>
      </c>
      <c r="Q509" s="32">
        <f t="shared" ca="1" si="91"/>
        <v>36.594368340943667</v>
      </c>
      <c r="R509" s="32" t="str">
        <f t="shared" ca="1" si="89"/>
        <v/>
      </c>
      <c r="S509" s="32" t="str">
        <f t="shared" ca="1" si="89"/>
        <v/>
      </c>
      <c r="T509" s="32" t="str">
        <f t="shared" ca="1" si="89"/>
        <v/>
      </c>
      <c r="U509" s="32" t="str">
        <f t="shared" ca="1" si="92"/>
        <v/>
      </c>
      <c r="V509" s="32" t="str">
        <f t="shared" ca="1" si="92"/>
        <v/>
      </c>
      <c r="W509" s="32" t="str">
        <f t="shared" ca="1" si="92"/>
        <v/>
      </c>
      <c r="X509" s="32" t="str">
        <f t="shared" ca="1" si="92"/>
        <v/>
      </c>
      <c r="Z509" s="32">
        <f>input!H472/input!H473*Z510</f>
        <v>10.740779006095691</v>
      </c>
      <c r="AA509" s="32">
        <f>input!I472/input!I473*AA510</f>
        <v>25.579394898160928</v>
      </c>
      <c r="AB509" s="32">
        <f>input!J472/input!J473*AB510</f>
        <v>36.594368340943667</v>
      </c>
      <c r="AC509" s="32">
        <f>input!K472/input!K473*AC510</f>
        <v>44.84690984690986</v>
      </c>
      <c r="AD509" s="33">
        <f>input!J472-input!H472</f>
        <v>2.8071999999999999</v>
      </c>
      <c r="AE509">
        <f t="shared" si="90"/>
        <v>0</v>
      </c>
      <c r="AF509" s="32">
        <f>input!L472/input!L473*AF510</f>
        <v>67.00795799491344</v>
      </c>
      <c r="AG509" s="32">
        <f>input!M472/input!M473*AG510</f>
        <v>143.48384335544608</v>
      </c>
      <c r="AH509" s="32">
        <f>input!N472/input!N473*AH510</f>
        <v>38.662766402005857</v>
      </c>
      <c r="AI509" s="32">
        <f>input!O472/input!O473*AI510</f>
        <v>98.990033222591606</v>
      </c>
      <c r="AJ509" s="32">
        <f>input!P472/input!P473*AJ510</f>
        <v>104.45984979780486</v>
      </c>
      <c r="AK509" s="32">
        <f>input!Q472/input!Q473*AK510</f>
        <v>107.72762050497353</v>
      </c>
      <c r="AL509" s="32">
        <f>input!R472/input!R473*AL510</f>
        <v>51.758989310009753</v>
      </c>
      <c r="AM509" s="32">
        <f>input!S472/input!S473*AM510</f>
        <v>84.33344959888403</v>
      </c>
      <c r="AN509" s="32">
        <f>input!T472/input!T473*AN510</f>
        <v>96.863242161441079</v>
      </c>
      <c r="AO509" s="32">
        <f>input!U472/input!U473*AO510</f>
        <v>454.21686746987825</v>
      </c>
      <c r="AP509" s="32">
        <f>input!V472/input!V473*AP510</f>
        <v>143.31527627302219</v>
      </c>
      <c r="AQ509" s="32">
        <f>input!W472/input!W473*AQ510</f>
        <v>676.58199034872132</v>
      </c>
      <c r="AR509" s="32">
        <f>input!X472/input!X473*AR510</f>
        <v>8088.1553398058022</v>
      </c>
      <c r="AT509" s="32">
        <f>input!Y472/input!Y473*AT510</f>
        <v>110.68055555555522</v>
      </c>
      <c r="AU509" s="32">
        <f>input!Z472/input!Z473*AU510</f>
        <v>153.02536231884068</v>
      </c>
      <c r="AV509" s="32">
        <f>input!AA472/input!AA473*AV510</f>
        <v>128.14310051107287</v>
      </c>
      <c r="AW509" s="32">
        <f>input!AB472/input!AB473*AW510</f>
        <v>119.4736842105261</v>
      </c>
      <c r="AX509" s="32">
        <f>input!AC472/input!AC473*AX510</f>
        <v>261.86862698600982</v>
      </c>
      <c r="AY509" s="32">
        <f>input!AD472/input!AD473*AY510</f>
        <v>263.33113890717618</v>
      </c>
      <c r="AZ509" s="32">
        <f>input!AE472/input!AE473*AZ510</f>
        <v>146.85692248360991</v>
      </c>
      <c r="BA509" s="32">
        <f>input!AF472/input!AF473*BA510</f>
        <v>113.18506751390011</v>
      </c>
      <c r="BB509" s="32">
        <f>input!AG472/input!AG473*BB510</f>
        <v>241.13475177304787</v>
      </c>
      <c r="BC509" s="32">
        <f>input!AH472/input!AH473*BC510</f>
        <v>127.76632302405534</v>
      </c>
    </row>
    <row r="510" spans="1:55" x14ac:dyDescent="0.25">
      <c r="B510" s="26">
        <f>input!A473</f>
        <v>40256</v>
      </c>
      <c r="C510" s="20">
        <f>input!B473</f>
        <v>10741.98</v>
      </c>
      <c r="D510" s="20">
        <f>input!C473</f>
        <v>1159.9000000000001</v>
      </c>
      <c r="E510" s="20">
        <f>input!D473</f>
        <v>2374.41</v>
      </c>
      <c r="F510" s="20">
        <f>input!E473</f>
        <v>11947.98</v>
      </c>
      <c r="G510" s="20">
        <f>input!F473</f>
        <v>5982.43</v>
      </c>
      <c r="H510" s="20">
        <f>input!G473</f>
        <v>21370.82</v>
      </c>
      <c r="I510">
        <v>0</v>
      </c>
      <c r="J510" s="29">
        <f t="shared" ca="1" si="86"/>
        <v>1159.9000000000001</v>
      </c>
      <c r="K510" s="29">
        <f>VLOOKUP(B510,output_kmeans!$A$2:$H$1878,8,0)</f>
        <v>2</v>
      </c>
      <c r="L510" s="29">
        <f t="shared" si="88"/>
        <v>0</v>
      </c>
      <c r="M510" s="29">
        <f t="shared" si="88"/>
        <v>0</v>
      </c>
      <c r="N510" s="29">
        <f t="shared" ca="1" si="88"/>
        <v>3000</v>
      </c>
      <c r="O510">
        <f t="shared" si="87"/>
        <v>0</v>
      </c>
      <c r="P510" s="32">
        <f t="shared" ca="1" si="91"/>
        <v>10.217997727037934</v>
      </c>
      <c r="Q510" s="32">
        <f t="shared" ca="1" si="91"/>
        <v>35.095129375951281</v>
      </c>
      <c r="R510" s="32" t="str">
        <f t="shared" ca="1" si="89"/>
        <v/>
      </c>
      <c r="S510" s="32" t="str">
        <f t="shared" ca="1" si="89"/>
        <v/>
      </c>
      <c r="T510" s="32" t="str">
        <f t="shared" ca="1" si="89"/>
        <v/>
      </c>
      <c r="U510" s="32" t="str">
        <f t="shared" ca="1" si="92"/>
        <v/>
      </c>
      <c r="V510" s="32" t="str">
        <f t="shared" ca="1" si="92"/>
        <v/>
      </c>
      <c r="W510" s="32" t="str">
        <f t="shared" ca="1" si="92"/>
        <v/>
      </c>
      <c r="X510" s="32" t="str">
        <f t="shared" ca="1" si="92"/>
        <v/>
      </c>
      <c r="Z510" s="32">
        <f>input!H473/input!H474*Z511</f>
        <v>10.217997727037934</v>
      </c>
      <c r="AA510" s="32">
        <f>input!I473/input!I474*AA511</f>
        <v>24.282183112517266</v>
      </c>
      <c r="AB510" s="32">
        <f>input!J473/input!J474*AB511</f>
        <v>35.095129375951281</v>
      </c>
      <c r="AC510" s="32">
        <f>input!K473/input!K474*AC511</f>
        <v>43.275373275373276</v>
      </c>
      <c r="AD510" s="33">
        <f>input!J473-input!H473</f>
        <v>2.7002000000000002</v>
      </c>
      <c r="AE510">
        <f t="shared" si="90"/>
        <v>0</v>
      </c>
      <c r="AF510" s="32">
        <f>input!L473/input!L474*AF511</f>
        <v>66.226925916810231</v>
      </c>
      <c r="AG510" s="32">
        <f>input!M473/input!M474*AG511</f>
        <v>144.76781510806754</v>
      </c>
      <c r="AH510" s="32">
        <f>input!N473/input!N474*AH511</f>
        <v>37.839531968240713</v>
      </c>
      <c r="AI510" s="32">
        <f>input!O473/input!O474*AI511</f>
        <v>99.754152823920521</v>
      </c>
      <c r="AJ510" s="32">
        <f>input!P473/input!P474*AJ511</f>
        <v>105.76545349508967</v>
      </c>
      <c r="AK510" s="32">
        <f>input!Q473/input!Q474*AK511</f>
        <v>108.37031369548617</v>
      </c>
      <c r="AL510" s="32">
        <f>input!R473/input!R474*AL511</f>
        <v>51.569484936831913</v>
      </c>
      <c r="AM510" s="32">
        <f>input!S473/input!S474*AM511</f>
        <v>82.529473317056343</v>
      </c>
      <c r="AN510" s="32">
        <f>input!T473/input!T474*AN511</f>
        <v>95.722481654436407</v>
      </c>
      <c r="AO510" s="32">
        <f>input!U473/input!U474*AO511</f>
        <v>456.79317269076176</v>
      </c>
      <c r="AP510" s="32">
        <f>input!V473/input!V474*AP511</f>
        <v>143.16359696641331</v>
      </c>
      <c r="AQ510" s="32">
        <f>input!W473/input!W474*AQ511</f>
        <v>667.85941910224938</v>
      </c>
      <c r="AR510" s="32">
        <f>input!X473/input!X474*AR511</f>
        <v>8145.8899676375167</v>
      </c>
      <c r="AT510" s="32">
        <f>input!Y473/input!Y474*AT511</f>
        <v>114.13888888888854</v>
      </c>
      <c r="AU510" s="32">
        <f>input!Z473/input!Z474*AU511</f>
        <v>154.1394927536233</v>
      </c>
      <c r="AV510" s="32">
        <f>input!AA473/input!AA474*AV511</f>
        <v>133.52640545144763</v>
      </c>
      <c r="AW510" s="32">
        <f>input!AB473/input!AB474*AW511</f>
        <v>127.67543859649102</v>
      </c>
      <c r="AX510" s="32">
        <f>input!AC473/input!AC474*AX511</f>
        <v>262.65117382025215</v>
      </c>
      <c r="AY510" s="32">
        <f>input!AD473/input!AD474*AY511</f>
        <v>265.56945358788721</v>
      </c>
      <c r="AZ510" s="32">
        <f>input!AE473/input!AE474*AZ511</f>
        <v>148.36097184728132</v>
      </c>
      <c r="BA510" s="32">
        <f>input!AF473/input!AF474*BA511</f>
        <v>118.98332009531394</v>
      </c>
      <c r="BB510" s="32">
        <f>input!AG473/input!AG474*BB511</f>
        <v>264.39716312056544</v>
      </c>
      <c r="BC510" s="32">
        <f>input!AH473/input!AH474*BC511</f>
        <v>132.98969072164985</v>
      </c>
    </row>
    <row r="511" spans="1:55" x14ac:dyDescent="0.25">
      <c r="B511" s="26">
        <f>input!A474</f>
        <v>40249</v>
      </c>
      <c r="C511" s="20">
        <f>input!B474</f>
        <v>10624.69</v>
      </c>
      <c r="D511" s="20">
        <f>input!C474</f>
        <v>1149.99</v>
      </c>
      <c r="E511" s="20">
        <f>input!D474</f>
        <v>2367.66</v>
      </c>
      <c r="F511" s="20">
        <f>input!E474</f>
        <v>12013.82</v>
      </c>
      <c r="G511" s="20">
        <f>input!F474</f>
        <v>5945.11</v>
      </c>
      <c r="H511" s="20">
        <f>input!G474</f>
        <v>21209.74</v>
      </c>
      <c r="I511">
        <v>0</v>
      </c>
      <c r="J511" s="29">
        <f t="shared" ca="1" si="86"/>
        <v>1149.99</v>
      </c>
      <c r="K511" s="29">
        <f>VLOOKUP(B511,output_kmeans!$A$2:$H$1878,8,0)</f>
        <v>2</v>
      </c>
      <c r="L511" s="29">
        <f t="shared" si="88"/>
        <v>0</v>
      </c>
      <c r="M511" s="29">
        <f t="shared" si="88"/>
        <v>0</v>
      </c>
      <c r="N511" s="29">
        <f t="shared" ca="1" si="88"/>
        <v>3000</v>
      </c>
      <c r="O511">
        <f t="shared" si="87"/>
        <v>0</v>
      </c>
      <c r="P511" s="32">
        <f t="shared" ca="1" si="91"/>
        <v>9.7902675896270441</v>
      </c>
      <c r="Q511" s="32">
        <f t="shared" ca="1" si="91"/>
        <v>35.203576864535755</v>
      </c>
      <c r="R511" s="32" t="str">
        <f t="shared" ca="1" si="89"/>
        <v/>
      </c>
      <c r="S511" s="32" t="str">
        <f t="shared" ca="1" si="89"/>
        <v/>
      </c>
      <c r="T511" s="32" t="str">
        <f t="shared" ca="1" si="89"/>
        <v/>
      </c>
      <c r="U511" s="32" t="str">
        <f t="shared" ca="1" si="92"/>
        <v/>
      </c>
      <c r="V511" s="32" t="str">
        <f t="shared" ca="1" si="92"/>
        <v/>
      </c>
      <c r="W511" s="32" t="str">
        <f t="shared" ca="1" si="92"/>
        <v/>
      </c>
      <c r="X511" s="32" t="str">
        <f t="shared" ca="1" si="92"/>
        <v/>
      </c>
      <c r="Z511" s="32">
        <f>input!H474/input!H475*Z512</f>
        <v>9.7902675896270441</v>
      </c>
      <c r="AA511" s="32">
        <f>input!I474/input!I475*AA512</f>
        <v>23.77990903697841</v>
      </c>
      <c r="AB511" s="32">
        <f>input!J474/input!J475*AB512</f>
        <v>35.203576864535755</v>
      </c>
      <c r="AC511" s="32">
        <f>input!K474/input!K475*AC512</f>
        <v>43.704403704403717</v>
      </c>
      <c r="AD511" s="33">
        <f>input!J474-input!H474</f>
        <v>2.7530000000000001</v>
      </c>
      <c r="AE511">
        <f t="shared" si="90"/>
        <v>0</v>
      </c>
      <c r="AF511" s="32">
        <f>input!L474/input!L475*AF512</f>
        <v>65.49593896135859</v>
      </c>
      <c r="AG511" s="32">
        <f>input!M474/input!M475*AG512</f>
        <v>147.32505884870523</v>
      </c>
      <c r="AH511" s="32">
        <f>input!N474/input!N475*AH512</f>
        <v>37.843710823234453</v>
      </c>
      <c r="AI511" s="32">
        <f>input!O474/input!O475*AI512</f>
        <v>101.02325581395374</v>
      </c>
      <c r="AJ511" s="32">
        <f>input!P474/input!P475*AJ512</f>
        <v>105.74234546504924</v>
      </c>
      <c r="AK511" s="32">
        <f>input!Q474/input!Q475*AK512</f>
        <v>107.39097169089548</v>
      </c>
      <c r="AL511" s="32">
        <f>input!R474/input!R475*AL512</f>
        <v>51.399416909621038</v>
      </c>
      <c r="AM511" s="32">
        <f>input!S474/input!S475*AM512</f>
        <v>81.310080223230031</v>
      </c>
      <c r="AN511" s="32">
        <f>input!T474/input!T475*AN512</f>
        <v>94.050700466978086</v>
      </c>
      <c r="AO511" s="32">
        <f>input!U474/input!U475*AO512</f>
        <v>456.27510040160519</v>
      </c>
      <c r="AP511" s="32">
        <f>input!V474/input!V475*AP512</f>
        <v>143.31527627302219</v>
      </c>
      <c r="AQ511" s="32">
        <f>input!W474/input!W475*AQ512</f>
        <v>673.25867249385453</v>
      </c>
      <c r="AR511" s="32">
        <f>input!X474/input!X475*AR512</f>
        <v>8111.4563106795877</v>
      </c>
      <c r="AT511" s="32">
        <f>input!Y474/input!Y475*AT512</f>
        <v>111.76388888888854</v>
      </c>
      <c r="AU511" s="32">
        <f>input!Z474/input!Z475*AU512</f>
        <v>154.20289855072477</v>
      </c>
      <c r="AV511" s="32">
        <f>input!AA474/input!AA475*AV512</f>
        <v>129.60817717206092</v>
      </c>
      <c r="AW511" s="32">
        <f>input!AB474/input!AB475*AW512</f>
        <v>133.20175438596468</v>
      </c>
      <c r="AX511" s="32">
        <f>input!AC474/input!AC475*AX512</f>
        <v>261.25207493478854</v>
      </c>
      <c r="AY511" s="32">
        <f>input!AD474/input!AD475*AY512</f>
        <v>267.41277156023739</v>
      </c>
      <c r="AZ511" s="32">
        <f>input!AE474/input!AE475*AZ512</f>
        <v>142.8461241804861</v>
      </c>
      <c r="BA511" s="32">
        <f>input!AF474/input!AF475*BA512</f>
        <v>112.47021445591758</v>
      </c>
      <c r="BB511" s="32">
        <f>input!AG474/input!AG475*BB512</f>
        <v>279.00709219857953</v>
      </c>
      <c r="BC511" s="32">
        <f>input!AH474/input!AH475*BC512</f>
        <v>129.82817869415842</v>
      </c>
    </row>
    <row r="512" spans="1:55" x14ac:dyDescent="0.25">
      <c r="B512" s="26">
        <f>input!A475</f>
        <v>40242</v>
      </c>
      <c r="C512" s="20">
        <f>input!B475</f>
        <v>10566.2</v>
      </c>
      <c r="D512" s="20">
        <f>input!C475</f>
        <v>1138.7</v>
      </c>
      <c r="E512" s="20">
        <f>input!D475</f>
        <v>2326.35</v>
      </c>
      <c r="F512" s="20">
        <f>input!E475</f>
        <v>11975.14</v>
      </c>
      <c r="G512" s="20">
        <f>input!F475</f>
        <v>5877.36</v>
      </c>
      <c r="H512" s="20">
        <f>input!G475</f>
        <v>20787.97</v>
      </c>
      <c r="I512">
        <v>0</v>
      </c>
      <c r="J512" s="29">
        <f t="shared" ca="1" si="86"/>
        <v>1138.7</v>
      </c>
      <c r="K512" s="29">
        <f>VLOOKUP(B512,output_kmeans!$A$2:$H$1878,8,0)</f>
        <v>2</v>
      </c>
      <c r="L512" s="29">
        <f t="shared" si="88"/>
        <v>0</v>
      </c>
      <c r="M512" s="29">
        <f t="shared" si="88"/>
        <v>0</v>
      </c>
      <c r="N512" s="29">
        <f t="shared" ca="1" si="88"/>
        <v>3000</v>
      </c>
      <c r="O512">
        <f t="shared" si="87"/>
        <v>0</v>
      </c>
      <c r="P512" s="32">
        <f t="shared" ca="1" si="91"/>
        <v>9.2054964355822033</v>
      </c>
      <c r="Q512" s="32">
        <f t="shared" ca="1" si="91"/>
        <v>35.003805175038032</v>
      </c>
      <c r="R512" s="32" t="str">
        <f t="shared" ca="1" si="89"/>
        <v/>
      </c>
      <c r="S512" s="32" t="str">
        <f t="shared" ca="1" si="89"/>
        <v/>
      </c>
      <c r="T512" s="32" t="str">
        <f t="shared" ca="1" si="89"/>
        <v/>
      </c>
      <c r="U512" s="32" t="str">
        <f t="shared" ca="1" si="92"/>
        <v/>
      </c>
      <c r="V512" s="32" t="str">
        <f t="shared" ca="1" si="92"/>
        <v/>
      </c>
      <c r="W512" s="32" t="str">
        <f t="shared" ca="1" si="92"/>
        <v/>
      </c>
      <c r="X512" s="32" t="str">
        <f t="shared" ca="1" si="92"/>
        <v/>
      </c>
      <c r="Z512" s="32">
        <f>input!H475/input!H476*Z513</f>
        <v>9.2054964355822033</v>
      </c>
      <c r="AA512" s="32">
        <f>input!I475/input!I476*AA513</f>
        <v>23.118449673719564</v>
      </c>
      <c r="AB512" s="32">
        <f>input!J475/input!J476*AB513</f>
        <v>35.003805175038032</v>
      </c>
      <c r="AC512" s="32">
        <f>input!K475/input!K476*AC513</f>
        <v>43.86977886977887</v>
      </c>
      <c r="AD512" s="33">
        <f>input!J475-input!H475</f>
        <v>2.7885999999999997</v>
      </c>
      <c r="AE512">
        <f t="shared" si="90"/>
        <v>0</v>
      </c>
      <c r="AF512" s="32">
        <f>input!L475/input!L476*AF513</f>
        <v>65.98736565756009</v>
      </c>
      <c r="AG512" s="32">
        <f>input!M475/input!M476*AG513</f>
        <v>145.79499251016466</v>
      </c>
      <c r="AH512" s="32">
        <f>input!N475/input!N476*AH513</f>
        <v>37.726702883409963</v>
      </c>
      <c r="AI512" s="32">
        <f>input!O475/input!O476*AI513</f>
        <v>100.57807308970125</v>
      </c>
      <c r="AJ512" s="32">
        <f>input!P475/input!P476*AJ513</f>
        <v>104.87579433853276</v>
      </c>
      <c r="AK512" s="32">
        <f>input!Q475/input!Q476*AK513</f>
        <v>106.64116296863075</v>
      </c>
      <c r="AL512" s="32">
        <f>input!R475/input!R476*AL513</f>
        <v>52.196307094266324</v>
      </c>
      <c r="AM512" s="32">
        <f>input!S475/input!S476*AM513</f>
        <v>82.23648412975254</v>
      </c>
      <c r="AN512" s="32">
        <f>input!T475/input!T476*AN513</f>
        <v>94.901934623082155</v>
      </c>
      <c r="AO512" s="32">
        <f>input!U475/input!U476*AO513</f>
        <v>457.98192771084211</v>
      </c>
      <c r="AP512" s="32">
        <f>input!V475/input!V476*AP513</f>
        <v>145.78548212350972</v>
      </c>
      <c r="AQ512" s="32">
        <f>input!W475/input!W476*AQ513</f>
        <v>674.43321496858823</v>
      </c>
      <c r="AR512" s="32">
        <f>input!X475/input!X476*AR513</f>
        <v>8175.2750809061254</v>
      </c>
      <c r="AT512" s="32">
        <f>input!Y475/input!Y476*AT513</f>
        <v>114.62499999999966</v>
      </c>
      <c r="AU512" s="32">
        <f>input!Z475/input!Z476*AU513</f>
        <v>157.2644927536233</v>
      </c>
      <c r="AV512" s="32">
        <f>input!AA475/input!AA476*AV513</f>
        <v>126.67802385008478</v>
      </c>
      <c r="AW512" s="32">
        <f>input!AB475/input!AB476*AW513</f>
        <v>133.94736842105237</v>
      </c>
      <c r="AX512" s="32">
        <f>input!AC475/input!AC476*AX513</f>
        <v>269.19611097937002</v>
      </c>
      <c r="AY512" s="32">
        <f>input!AD475/input!AD476*AY513</f>
        <v>268.26859776168573</v>
      </c>
      <c r="AZ512" s="32">
        <f>input!AE475/input!AE476*AZ513</f>
        <v>144.19591207096045</v>
      </c>
      <c r="BA512" s="32">
        <f>input!AF475/input!AF476*BA513</f>
        <v>115.88562351072299</v>
      </c>
      <c r="BB512" s="32">
        <f>input!AG475/input!AG476*BB513</f>
        <v>314.75177304964308</v>
      </c>
      <c r="BC512" s="32">
        <f>input!AH475/input!AH476*BC513</f>
        <v>132.5773195876292</v>
      </c>
    </row>
    <row r="513" spans="2:55" x14ac:dyDescent="0.25">
      <c r="B513" s="26">
        <f>input!A476</f>
        <v>40235</v>
      </c>
      <c r="C513" s="20">
        <f>input!B476</f>
        <v>10325.26</v>
      </c>
      <c r="D513" s="20">
        <f>input!C476</f>
        <v>1104.49</v>
      </c>
      <c r="E513" s="20">
        <f>input!D476</f>
        <v>2238.2600000000002</v>
      </c>
      <c r="F513" s="20">
        <f>input!E476</f>
        <v>11629.63</v>
      </c>
      <c r="G513" s="20">
        <f>input!F476</f>
        <v>5598.46</v>
      </c>
      <c r="H513" s="20">
        <f>input!G476</f>
        <v>20608.7</v>
      </c>
      <c r="I513">
        <v>0</v>
      </c>
      <c r="J513" s="29">
        <f t="shared" ca="1" si="86"/>
        <v>1104.49</v>
      </c>
      <c r="K513" s="29">
        <f>VLOOKUP(B513,output_kmeans!$A$2:$H$1878,8,0)</f>
        <v>2</v>
      </c>
      <c r="L513" s="29">
        <f t="shared" si="88"/>
        <v>0</v>
      </c>
      <c r="M513" s="29">
        <f t="shared" si="88"/>
        <v>0</v>
      </c>
      <c r="N513" s="29">
        <f t="shared" ca="1" si="88"/>
        <v>3000</v>
      </c>
      <c r="O513">
        <f t="shared" si="87"/>
        <v>0</v>
      </c>
      <c r="P513" s="32">
        <f t="shared" ca="1" si="91"/>
        <v>8.3872300857526731</v>
      </c>
      <c r="Q513" s="32">
        <f t="shared" ca="1" si="91"/>
        <v>34.357876712328746</v>
      </c>
      <c r="R513" s="32" t="str">
        <f t="shared" ca="1" si="89"/>
        <v/>
      </c>
      <c r="S513" s="32" t="str">
        <f t="shared" ca="1" si="89"/>
        <v/>
      </c>
      <c r="T513" s="32" t="str">
        <f t="shared" ca="1" si="89"/>
        <v/>
      </c>
      <c r="U513" s="32" t="str">
        <f t="shared" ca="1" si="92"/>
        <v/>
      </c>
      <c r="V513" s="32" t="str">
        <f t="shared" ca="1" si="92"/>
        <v/>
      </c>
      <c r="W513" s="32" t="str">
        <f t="shared" ca="1" si="92"/>
        <v/>
      </c>
      <c r="X513" s="32" t="str">
        <f t="shared" ca="1" si="92"/>
        <v/>
      </c>
      <c r="Z513" s="32">
        <f>input!H476/input!H477*Z514</f>
        <v>8.3872300857526731</v>
      </c>
      <c r="AA513" s="32">
        <f>input!I476/input!I477*AA514</f>
        <v>22.758552501483059</v>
      </c>
      <c r="AB513" s="32">
        <f>input!J476/input!J477*AB514</f>
        <v>34.357876712328746</v>
      </c>
      <c r="AC513" s="32">
        <f>input!K476/input!K477*AC514</f>
        <v>43.059913059913065</v>
      </c>
      <c r="AD513" s="33">
        <f>input!J476-input!H476</f>
        <v>2.7999000000000001</v>
      </c>
      <c r="AE513">
        <f t="shared" si="90"/>
        <v>0</v>
      </c>
      <c r="AF513" s="32">
        <f>input!L476/input!L477*AF514</f>
        <v>65.929936828287779</v>
      </c>
      <c r="AG513" s="32">
        <f>input!M476/input!M477*AG514</f>
        <v>145.84849133319057</v>
      </c>
      <c r="AH513" s="32">
        <f>input!N476/input!N477*AH514</f>
        <v>37.179272879231107</v>
      </c>
      <c r="AI513" s="32">
        <f>input!O476/input!O477*AI514</f>
        <v>101.2491694352162</v>
      </c>
      <c r="AJ513" s="32">
        <f>input!P476/input!P477*AJ514</f>
        <v>103.45465049104577</v>
      </c>
      <c r="AK513" s="32">
        <f>input!Q476/input!Q477*AK514</f>
        <v>106.84009181331325</v>
      </c>
      <c r="AL513" s="32">
        <f>input!R476/input!R477*AL514</f>
        <v>52.162293488824133</v>
      </c>
      <c r="AM513" s="32">
        <f>input!S476/input!S477*AM514</f>
        <v>82.455528426927287</v>
      </c>
      <c r="AN513" s="32">
        <f>input!T476/input!T477*AN514</f>
        <v>95.027351567711918</v>
      </c>
      <c r="AO513" s="32">
        <f>input!U476/input!U477*AO514</f>
        <v>462.70080321285013</v>
      </c>
      <c r="AP513" s="32">
        <f>input!V476/input!V477*AP514</f>
        <v>147.46695557963108</v>
      </c>
      <c r="AQ513" s="32">
        <f>input!W476/input!W477*AQ514</f>
        <v>702.48565965583214</v>
      </c>
      <c r="AR513" s="32">
        <f>input!X476/input!X477*AR514</f>
        <v>8266.6666666666424</v>
      </c>
      <c r="AT513" s="32">
        <f>input!Y476/input!Y477*AT514</f>
        <v>114.73611111111077</v>
      </c>
      <c r="AU513" s="32">
        <f>input!Z476/input!Z477*AU514</f>
        <v>149.45652173913055</v>
      </c>
      <c r="AV513" s="32">
        <f>input!AA476/input!AA477*AV514</f>
        <v>123.06643952299791</v>
      </c>
      <c r="AW513" s="32">
        <f>input!AB476/input!AB477*AW514</f>
        <v>126.00877192982433</v>
      </c>
      <c r="AX513" s="32">
        <f>input!AC476/input!AC477*AX514</f>
        <v>265.33080388902147</v>
      </c>
      <c r="AY513" s="32">
        <f>input!AD476/input!AD477*AY514</f>
        <v>262.21198156682061</v>
      </c>
      <c r="AZ513" s="32">
        <f>input!AE476/input!AE477*AZ514</f>
        <v>146.70266101041281</v>
      </c>
      <c r="BA513" s="32">
        <f>input!AF476/input!AF477*BA514</f>
        <v>120.09531374106453</v>
      </c>
      <c r="BB513" s="32">
        <f>input!AG476/input!AG477*BB514</f>
        <v>342.26950354609676</v>
      </c>
      <c r="BC513" s="32">
        <f>input!AH476/input!AH477*BC514</f>
        <v>139.24398625429589</v>
      </c>
    </row>
    <row r="514" spans="2:55" x14ac:dyDescent="0.25">
      <c r="B514" s="26">
        <f>input!A477</f>
        <v>40228</v>
      </c>
      <c r="C514" s="20">
        <f>input!B477</f>
        <v>10402.35</v>
      </c>
      <c r="D514" s="20">
        <f>input!C477</f>
        <v>1109.17</v>
      </c>
      <c r="E514" s="20">
        <f>input!D477</f>
        <v>2243.87</v>
      </c>
      <c r="F514" s="20">
        <f>input!E477</f>
        <v>11709.29</v>
      </c>
      <c r="G514" s="20">
        <f>input!F477</f>
        <v>5722.05</v>
      </c>
      <c r="H514" s="20">
        <f>input!G477</f>
        <v>19894.02</v>
      </c>
      <c r="I514">
        <v>0</v>
      </c>
      <c r="J514" s="29">
        <f t="shared" ca="1" si="86"/>
        <v>1109.17</v>
      </c>
      <c r="K514" s="29">
        <f>VLOOKUP(B514,output_kmeans!$A$2:$H$1878,8,0)</f>
        <v>2</v>
      </c>
      <c r="L514" s="29">
        <f t="shared" si="88"/>
        <v>0</v>
      </c>
      <c r="M514" s="29">
        <f t="shared" si="88"/>
        <v>0</v>
      </c>
      <c r="N514" s="29">
        <f t="shared" ca="1" si="88"/>
        <v>3000</v>
      </c>
      <c r="O514">
        <f t="shared" si="87"/>
        <v>0</v>
      </c>
      <c r="P514" s="32">
        <f t="shared" ca="1" si="91"/>
        <v>9.46068808761237</v>
      </c>
      <c r="Q514" s="32">
        <f t="shared" ca="1" si="91"/>
        <v>35.888508371385058</v>
      </c>
      <c r="R514" s="32" t="str">
        <f t="shared" ca="1" si="89"/>
        <v/>
      </c>
      <c r="S514" s="32" t="str">
        <f t="shared" ca="1" si="89"/>
        <v/>
      </c>
      <c r="T514" s="32" t="str">
        <f t="shared" ca="1" si="89"/>
        <v/>
      </c>
      <c r="U514" s="32" t="str">
        <f t="shared" ca="1" si="92"/>
        <v/>
      </c>
      <c r="V514" s="32" t="str">
        <f t="shared" ca="1" si="92"/>
        <v/>
      </c>
      <c r="W514" s="32" t="str">
        <f t="shared" ca="1" si="92"/>
        <v/>
      </c>
      <c r="X514" s="32" t="str">
        <f t="shared" ca="1" si="92"/>
        <v/>
      </c>
      <c r="Z514" s="32">
        <f>input!H477/input!H478*Z515</f>
        <v>9.46068808761237</v>
      </c>
      <c r="AA514" s="32">
        <f>input!I477/input!I478*AA515</f>
        <v>24.21494957484671</v>
      </c>
      <c r="AB514" s="32">
        <f>input!J477/input!J478*AB515</f>
        <v>35.888508371385058</v>
      </c>
      <c r="AC514" s="32">
        <f>input!K477/input!K478*AC515</f>
        <v>44.444339444339455</v>
      </c>
      <c r="AD514" s="33">
        <f>input!J477-input!H477</f>
        <v>2.8568999999999996</v>
      </c>
      <c r="AE514">
        <f t="shared" si="90"/>
        <v>0</v>
      </c>
      <c r="AF514" s="32">
        <f>input!L477/input!L478*AF515</f>
        <v>66.160472557223713</v>
      </c>
      <c r="AG514" s="32">
        <f>input!M477/input!M478*AG515</f>
        <v>145.65589557029736</v>
      </c>
      <c r="AH514" s="32">
        <f>input!N477/input!N478*AH515</f>
        <v>38.244880902632694</v>
      </c>
      <c r="AI514" s="32">
        <f>input!O477/input!O478*AI515</f>
        <v>102.81063122923612</v>
      </c>
      <c r="AJ514" s="32">
        <f>input!P477/input!P478*AJ515</f>
        <v>103.84748700173324</v>
      </c>
      <c r="AK514" s="32">
        <f>input!Q477/input!Q478*AK515</f>
        <v>107.03902065799572</v>
      </c>
      <c r="AL514" s="32">
        <f>input!R477/input!R478*AL515</f>
        <v>52.269193391642411</v>
      </c>
      <c r="AM514" s="32">
        <f>input!S477/input!S478*AM515</f>
        <v>82.87966515521471</v>
      </c>
      <c r="AN514" s="32">
        <f>input!T477/input!T478*AN515</f>
        <v>96.276184122748617</v>
      </c>
      <c r="AO514" s="32">
        <f>input!U477/input!U478*AO515</f>
        <v>464.91566265060112</v>
      </c>
      <c r="AP514" s="32">
        <f>input!V477/input!V478*AP515</f>
        <v>147.93066088840681</v>
      </c>
      <c r="AQ514" s="32">
        <f>input!W477/input!W478*AQ515</f>
        <v>697.62360010926022</v>
      </c>
      <c r="AR514" s="32">
        <f>input!X477/input!X478*AR515</f>
        <v>8283.3009708737627</v>
      </c>
      <c r="AT514" s="32">
        <f>input!Y477/input!Y478*AT515</f>
        <v>109.43055555555526</v>
      </c>
      <c r="AU514" s="32">
        <f>input!Z477/input!Z478*AU515</f>
        <v>148.66847826086968</v>
      </c>
      <c r="AV514" s="32">
        <f>input!AA477/input!AA478*AV515</f>
        <v>126.43952299829604</v>
      </c>
      <c r="AW514" s="32">
        <f>input!AB477/input!AB478*AW515</f>
        <v>119.91228070175416</v>
      </c>
      <c r="AX514" s="32">
        <f>input!AC477/input!AC478*AX515</f>
        <v>265.89992885937949</v>
      </c>
      <c r="AY514" s="32">
        <f>input!AD477/input!AD478*AY515</f>
        <v>262.70572745227162</v>
      </c>
      <c r="AZ514" s="32">
        <f>input!AE477/input!AE478*AZ515</f>
        <v>145.77709217123041</v>
      </c>
      <c r="BA514" s="32">
        <f>input!AF477/input!AF478*BA515</f>
        <v>114.37648927720431</v>
      </c>
      <c r="BB514" s="32">
        <f>input!AG477/input!AG478*BB515</f>
        <v>380.14184397162842</v>
      </c>
      <c r="BC514" s="32">
        <f>input!AH477/input!AH478*BC515</f>
        <v>134.63917525773232</v>
      </c>
    </row>
    <row r="515" spans="2:55" x14ac:dyDescent="0.25">
      <c r="B515" s="26">
        <f>input!A478</f>
        <v>40221</v>
      </c>
      <c r="C515" s="20">
        <f>input!B478</f>
        <v>10099.14</v>
      </c>
      <c r="D515" s="20">
        <f>input!C478</f>
        <v>1075.51</v>
      </c>
      <c r="E515" s="20">
        <f>input!D478</f>
        <v>2183.5300000000002</v>
      </c>
      <c r="F515" s="20">
        <f>input!E478</f>
        <v>11469.81</v>
      </c>
      <c r="G515" s="20">
        <f>input!F478</f>
        <v>5500.39</v>
      </c>
      <c r="H515" s="20">
        <f>input!G478</f>
        <v>20268.689999999999</v>
      </c>
      <c r="I515">
        <v>0</v>
      </c>
      <c r="J515" s="29">
        <f t="shared" ca="1" si="86"/>
        <v>1075.51</v>
      </c>
      <c r="K515" s="29">
        <f>VLOOKUP(B515,output_kmeans!$A$2:$H$1878,8,0)</f>
        <v>2</v>
      </c>
      <c r="L515" s="29">
        <f t="shared" si="88"/>
        <v>0</v>
      </c>
      <c r="M515" s="29">
        <f t="shared" si="88"/>
        <v>0</v>
      </c>
      <c r="N515" s="29">
        <f t="shared" ca="1" si="88"/>
        <v>3000</v>
      </c>
      <c r="O515">
        <f t="shared" si="87"/>
        <v>0</v>
      </c>
      <c r="P515" s="32">
        <f t="shared" ca="1" si="91"/>
        <v>8.5391052794710323</v>
      </c>
      <c r="Q515" s="32">
        <f t="shared" ca="1" si="91"/>
        <v>35.129375951293731</v>
      </c>
      <c r="R515" s="32" t="str">
        <f t="shared" ca="1" si="89"/>
        <v/>
      </c>
      <c r="S515" s="32" t="str">
        <f t="shared" ca="1" si="89"/>
        <v/>
      </c>
      <c r="T515" s="32" t="str">
        <f t="shared" ca="1" si="89"/>
        <v/>
      </c>
      <c r="U515" s="32" t="str">
        <f t="shared" ca="1" si="92"/>
        <v/>
      </c>
      <c r="V515" s="32" t="str">
        <f t="shared" ca="1" si="92"/>
        <v/>
      </c>
      <c r="W515" s="32" t="str">
        <f t="shared" ca="1" si="92"/>
        <v/>
      </c>
      <c r="X515" s="32" t="str">
        <f t="shared" ca="1" si="92"/>
        <v/>
      </c>
      <c r="Z515" s="32">
        <f>input!H478/input!H479*Z516</f>
        <v>8.5391052794710323</v>
      </c>
      <c r="AA515" s="32">
        <f>input!I478/input!I479*AA516</f>
        <v>23.041328851097454</v>
      </c>
      <c r="AB515" s="32">
        <f>input!J478/input!J479*AB516</f>
        <v>35.129375951293731</v>
      </c>
      <c r="AC515" s="32">
        <f>input!K478/input!K479*AC516</f>
        <v>43.907578907578916</v>
      </c>
      <c r="AD515" s="33">
        <f>input!J478-input!H478</f>
        <v>2.8662999999999998</v>
      </c>
      <c r="AE515">
        <f t="shared" si="90"/>
        <v>0</v>
      </c>
      <c r="AF515" s="32">
        <f>input!L478/input!L479*AF516</f>
        <v>65.811797522356215</v>
      </c>
      <c r="AG515" s="32">
        <f>input!M478/input!M479*AG516</f>
        <v>145.85919109779576</v>
      </c>
      <c r="AH515" s="32">
        <f>input!N478/input!N479*AH516</f>
        <v>37.592979523610545</v>
      </c>
      <c r="AI515" s="32">
        <f>input!O478/input!O479*AI516</f>
        <v>104.32558139534909</v>
      </c>
      <c r="AJ515" s="32">
        <f>input!P478/input!P479*AJ516</f>
        <v>102.57654534950909</v>
      </c>
      <c r="AK515" s="32">
        <f>input!Q478/input!Q479*AK516</f>
        <v>106.73297628156114</v>
      </c>
      <c r="AL515" s="32">
        <f>input!R478/input!R479*AL516</f>
        <v>52.254616132167179</v>
      </c>
      <c r="AM515" s="32">
        <f>input!S478/input!S479*AM516</f>
        <v>82.382978723404435</v>
      </c>
      <c r="AN515" s="32">
        <f>input!T478/input!T479*AN516</f>
        <v>96.76050700466989</v>
      </c>
      <c r="AO515" s="32">
        <f>input!U478/input!U479*AO516</f>
        <v>466.86746987951682</v>
      </c>
      <c r="AP515" s="32">
        <f>input!V478/input!V479*AP516</f>
        <v>148.10834236186292</v>
      </c>
      <c r="AQ515" s="32">
        <f>input!W478/input!W479*AQ516</f>
        <v>700.5189838841851</v>
      </c>
      <c r="AR515" s="32">
        <f>input!X478/input!X479*AR516</f>
        <v>8375.7928802588758</v>
      </c>
      <c r="AT515" s="32">
        <f>input!Y478/input!Y479*AT516</f>
        <v>103.31944444444414</v>
      </c>
      <c r="AU515" s="32">
        <f>input!Z478/input!Z479*AU516</f>
        <v>139.91847826086965</v>
      </c>
      <c r="AV515" s="32">
        <f>input!AA478/input!AA479*AV516</f>
        <v>121.80579216354306</v>
      </c>
      <c r="AW515" s="32">
        <f>input!AB478/input!AB479*AW516</f>
        <v>118.72807017543836</v>
      </c>
      <c r="AX515" s="32">
        <f>input!AC478/input!AC479*AX516</f>
        <v>258.35902300213496</v>
      </c>
      <c r="AY515" s="32">
        <f>input!AD478/input!AD479*AY516</f>
        <v>244.00921658986206</v>
      </c>
      <c r="AZ515" s="32">
        <f>input!AE478/input!AE479*AZ516</f>
        <v>145.77709217123041</v>
      </c>
      <c r="BA515" s="32">
        <f>input!AF478/input!AF479*BA516</f>
        <v>114.853057982526</v>
      </c>
      <c r="BB515" s="32">
        <f>input!AG478/input!AG479*BB516</f>
        <v>382.26950354609647</v>
      </c>
      <c r="BC515" s="32">
        <f>input!AH478/input!AH479*BC516</f>
        <v>133.74570446735433</v>
      </c>
    </row>
    <row r="516" spans="2:55" x14ac:dyDescent="0.25">
      <c r="B516" s="26">
        <f>input!A479</f>
        <v>40214</v>
      </c>
      <c r="C516" s="20">
        <f>input!B479</f>
        <v>10012.23</v>
      </c>
      <c r="D516" s="20">
        <f>input!C479</f>
        <v>1066.19</v>
      </c>
      <c r="E516" s="20">
        <f>input!D479</f>
        <v>2141.12</v>
      </c>
      <c r="F516" s="20">
        <f>input!E479</f>
        <v>11223.12</v>
      </c>
      <c r="G516" s="20">
        <f>input!F479</f>
        <v>5434.34</v>
      </c>
      <c r="H516" s="20">
        <f>input!G479</f>
        <v>19665.080000000002</v>
      </c>
      <c r="I516">
        <v>0</v>
      </c>
      <c r="J516" s="29">
        <f t="shared" ca="1" si="86"/>
        <v>1066.19</v>
      </c>
      <c r="K516" s="29">
        <f>VLOOKUP(B516,output_kmeans!$A$2:$H$1878,8,0)</f>
        <v>2</v>
      </c>
      <c r="L516" s="29">
        <f t="shared" si="88"/>
        <v>0</v>
      </c>
      <c r="M516" s="29">
        <f t="shared" si="88"/>
        <v>0</v>
      </c>
      <c r="N516" s="29">
        <f t="shared" ca="1" si="88"/>
        <v>3000</v>
      </c>
      <c r="O516">
        <f t="shared" si="87"/>
        <v>0</v>
      </c>
      <c r="P516" s="32">
        <f t="shared" ca="1" si="91"/>
        <v>7.8861452629403983</v>
      </c>
      <c r="Q516" s="32">
        <f t="shared" ca="1" si="91"/>
        <v>33.917427701674242</v>
      </c>
      <c r="R516" s="32" t="str">
        <f t="shared" ca="1" si="89"/>
        <v/>
      </c>
      <c r="S516" s="32" t="str">
        <f t="shared" ca="1" si="89"/>
        <v/>
      </c>
      <c r="T516" s="32" t="str">
        <f t="shared" ca="1" si="89"/>
        <v/>
      </c>
      <c r="U516" s="32" t="str">
        <f t="shared" ca="1" si="92"/>
        <v/>
      </c>
      <c r="V516" s="32" t="str">
        <f t="shared" ca="1" si="92"/>
        <v/>
      </c>
      <c r="W516" s="32" t="str">
        <f t="shared" ca="1" si="92"/>
        <v/>
      </c>
      <c r="X516" s="32" t="str">
        <f t="shared" ca="1" si="92"/>
        <v/>
      </c>
      <c r="Z516" s="32">
        <f>input!H479/input!H480*Z517</f>
        <v>7.8861452629403983</v>
      </c>
      <c r="AA516" s="32">
        <f>input!I479/input!I480*AA517</f>
        <v>22.081273482301722</v>
      </c>
      <c r="AB516" s="32">
        <f>input!J479/input!J480*AB517</f>
        <v>33.917427701674242</v>
      </c>
      <c r="AC516" s="32">
        <f>input!K479/input!K480*AC517</f>
        <v>42.700812700812712</v>
      </c>
      <c r="AD516" s="33">
        <f>input!J479-input!H479</f>
        <v>2.8020999999999998</v>
      </c>
      <c r="AE516">
        <f t="shared" si="90"/>
        <v>0</v>
      </c>
      <c r="AF516" s="32">
        <f>input!L479/input!L480*AF517</f>
        <v>65.994749364180805</v>
      </c>
      <c r="AG516" s="32">
        <f>input!M479/input!M480*AG517</f>
        <v>146.35138026963398</v>
      </c>
      <c r="AH516" s="32">
        <f>input!N479/input!N480*AH517</f>
        <v>37.296280819055596</v>
      </c>
      <c r="AI516" s="32">
        <f>input!O479/input!O480*AI517</f>
        <v>103.92691029900358</v>
      </c>
      <c r="AJ516" s="32">
        <f>input!P479/input!P480*AJ517</f>
        <v>100.3350664355865</v>
      </c>
      <c r="AK516" s="32">
        <f>input!Q479/input!Q480*AK517</f>
        <v>105.50879877582281</v>
      </c>
      <c r="AL516" s="32">
        <f>input!R479/input!R480*AL517</f>
        <v>52.118561710398474</v>
      </c>
      <c r="AM516" s="32">
        <f>input!S479/input!S480*AM517</f>
        <v>83.524241367283054</v>
      </c>
      <c r="AN516" s="32">
        <f>input!T479/input!T480*AN517</f>
        <v>99.339559706471093</v>
      </c>
      <c r="AO516" s="32">
        <f>input!U479/input!U480*AO517</f>
        <v>469.30220883534008</v>
      </c>
      <c r="AP516" s="32">
        <f>input!V479/input!V480*AP517</f>
        <v>149.25243770314134</v>
      </c>
      <c r="AQ516" s="32">
        <f>input!W479/input!W480*AQ517</f>
        <v>709.02303560047392</v>
      </c>
      <c r="AR516" s="32">
        <f>input!X479/input!X480*AR517</f>
        <v>8505.4368932038597</v>
      </c>
      <c r="AT516" s="32">
        <f>input!Y479/input!Y480*AT517</f>
        <v>92.527777777777516</v>
      </c>
      <c r="AU516" s="32">
        <f>input!Z479/input!Z480*AU517</f>
        <v>134.32971014492762</v>
      </c>
      <c r="AV516" s="32">
        <f>input!AA479/input!AA480*AV517</f>
        <v>119.1482112436112</v>
      </c>
      <c r="AW516" s="32">
        <f>input!AB479/input!AB480*AW517</f>
        <v>117.49999999999977</v>
      </c>
      <c r="AX516" s="32">
        <f>input!AC479/input!AC480*AX517</f>
        <v>249.51387242115322</v>
      </c>
      <c r="AY516" s="32">
        <f>input!AD479/input!AD480*AY517</f>
        <v>234.33179723502337</v>
      </c>
      <c r="AZ516" s="32">
        <f>input!AE479/input!AE480*AZ517</f>
        <v>140.91785576552272</v>
      </c>
      <c r="BA516" s="32">
        <f>input!AF479/input!AF480*BA517</f>
        <v>111.67593328038144</v>
      </c>
      <c r="BB516" s="32">
        <f>input!AG479/input!AG480*BB517</f>
        <v>371.20567375886253</v>
      </c>
      <c r="BC516" s="32">
        <f>input!AH479/input!AH480*BC517</f>
        <v>130.10309278350553</v>
      </c>
    </row>
    <row r="517" spans="2:55" x14ac:dyDescent="0.25">
      <c r="B517" s="26">
        <f>input!A480</f>
        <v>40207</v>
      </c>
      <c r="C517" s="20">
        <f>input!B480</f>
        <v>10067.33</v>
      </c>
      <c r="D517" s="20">
        <f>input!C480</f>
        <v>1073.8699999999999</v>
      </c>
      <c r="E517" s="20">
        <f>input!D480</f>
        <v>2147.35</v>
      </c>
      <c r="F517" s="20">
        <f>input!E480</f>
        <v>11094.31</v>
      </c>
      <c r="G517" s="20">
        <f>input!F480</f>
        <v>5608.79</v>
      </c>
      <c r="H517" s="20">
        <f>input!G480</f>
        <v>20121.990000000002</v>
      </c>
      <c r="I517">
        <v>0</v>
      </c>
      <c r="J517" s="29">
        <f t="shared" ca="1" si="86"/>
        <v>1073.8699999999999</v>
      </c>
      <c r="K517" s="29">
        <f>VLOOKUP(B517,output_kmeans!$A$2:$H$1878,8,0)</f>
        <v>2</v>
      </c>
      <c r="L517" s="29">
        <f t="shared" si="88"/>
        <v>0</v>
      </c>
      <c r="M517" s="29">
        <f t="shared" si="88"/>
        <v>0</v>
      </c>
      <c r="N517" s="29">
        <f t="shared" ca="1" si="88"/>
        <v>3000</v>
      </c>
      <c r="O517">
        <f t="shared" si="87"/>
        <v>0</v>
      </c>
      <c r="P517" s="32">
        <f t="shared" ca="1" si="91"/>
        <v>8.3872300857526731</v>
      </c>
      <c r="Q517" s="32">
        <f t="shared" ca="1" si="91"/>
        <v>34.098173515981699</v>
      </c>
      <c r="R517" s="32" t="str">
        <f t="shared" ca="1" si="89"/>
        <v/>
      </c>
      <c r="S517" s="32" t="str">
        <f t="shared" ca="1" si="89"/>
        <v/>
      </c>
      <c r="T517" s="32" t="str">
        <f t="shared" ca="1" si="89"/>
        <v/>
      </c>
      <c r="U517" s="32" t="str">
        <f t="shared" ca="1" si="92"/>
        <v/>
      </c>
      <c r="V517" s="32" t="str">
        <f t="shared" ca="1" si="92"/>
        <v/>
      </c>
      <c r="W517" s="32" t="str">
        <f t="shared" ca="1" si="92"/>
        <v/>
      </c>
      <c r="X517" s="32" t="str">
        <f t="shared" ca="1" si="92"/>
        <v/>
      </c>
      <c r="Z517" s="32">
        <f>input!H480/input!H481*Z518</f>
        <v>8.3872300857526731</v>
      </c>
      <c r="AA517" s="32">
        <f>input!I480/input!I481*AA518</f>
        <v>22.970140399446276</v>
      </c>
      <c r="AB517" s="32">
        <f>input!J480/input!J481*AB518</f>
        <v>34.098173515981699</v>
      </c>
      <c r="AC517" s="32">
        <f>input!K480/input!K481*AC518</f>
        <v>42.415422415422427</v>
      </c>
      <c r="AD517" s="33">
        <f>input!J480-input!H480</f>
        <v>2.7726000000000002</v>
      </c>
      <c r="AE517">
        <f t="shared" si="90"/>
        <v>0</v>
      </c>
      <c r="AF517" s="32">
        <f>input!L480/input!L481*AF518</f>
        <v>65.191566166215438</v>
      </c>
      <c r="AG517" s="32">
        <f>input!M480/input!M481*AG518</f>
        <v>148.33083672159202</v>
      </c>
      <c r="AH517" s="32">
        <f>input!N480/input!N481*AH518</f>
        <v>37.722524028416231</v>
      </c>
      <c r="AI517" s="32">
        <f>input!O480/input!O481*AI518</f>
        <v>106.2192691029903</v>
      </c>
      <c r="AJ517" s="32">
        <f>input!P480/input!P481*AJ518</f>
        <v>102.11438474870032</v>
      </c>
      <c r="AK517" s="32">
        <f>input!Q480/input!Q481*AK518</f>
        <v>107.26855394032167</v>
      </c>
      <c r="AL517" s="32">
        <f>input!R480/input!R481*AL518</f>
        <v>51.535471331389722</v>
      </c>
      <c r="AM517" s="32">
        <f>input!S480/input!S481*AM518</f>
        <v>82.69829089640757</v>
      </c>
      <c r="AN517" s="32">
        <f>input!T480/input!T481*AN518</f>
        <v>98.568378919279624</v>
      </c>
      <c r="AO517" s="32">
        <f>input!U480/input!U481*AO518</f>
        <v>463.6365461847376</v>
      </c>
      <c r="AP517" s="32">
        <f>input!V480/input!V481*AP518</f>
        <v>147.77031419284884</v>
      </c>
      <c r="AQ517" s="32">
        <f>input!W480/input!W481*AQ518</f>
        <v>694.37312209778793</v>
      </c>
      <c r="AR517" s="32">
        <f>input!X480/input!X481*AR518</f>
        <v>8475.7281553397806</v>
      </c>
      <c r="AT517" s="32">
        <f>input!Y480/input!Y481*AT518</f>
        <v>95.874999999999716</v>
      </c>
      <c r="AU517" s="32">
        <f>input!Z480/input!Z481*AU518</f>
        <v>146.64855072463777</v>
      </c>
      <c r="AV517" s="32">
        <f>input!AA480/input!AA481*AV518</f>
        <v>116.93356047700132</v>
      </c>
      <c r="AW517" s="32">
        <f>input!AB480/input!AB481*AW518</f>
        <v>119.38596491228047</v>
      </c>
      <c r="AX517" s="32">
        <f>input!AC480/input!AC481*AX518</f>
        <v>256.81764287408186</v>
      </c>
      <c r="AY517" s="32">
        <f>input!AD480/input!AD481*AY518</f>
        <v>239.92758393680086</v>
      </c>
      <c r="AZ517" s="32">
        <f>input!AE480/input!AE481*AZ518</f>
        <v>140.99498650212124</v>
      </c>
      <c r="BA517" s="32">
        <f>input!AF480/input!AF481*BA518</f>
        <v>113.26449563145373</v>
      </c>
      <c r="BB517" s="32">
        <f>input!AG480/input!AG481*BB518</f>
        <v>424.11347517730184</v>
      </c>
      <c r="BC517" s="32">
        <f>input!AH480/input!AH481*BC518</f>
        <v>130.30927835051585</v>
      </c>
    </row>
    <row r="518" spans="2:55" x14ac:dyDescent="0.25">
      <c r="B518" s="26">
        <f>input!A481</f>
        <v>40200</v>
      </c>
      <c r="C518" s="20">
        <f>input!B481</f>
        <v>10172.98</v>
      </c>
      <c r="D518" s="20">
        <f>input!C481</f>
        <v>1091.76</v>
      </c>
      <c r="E518" s="20">
        <f>input!D481</f>
        <v>2205.29</v>
      </c>
      <c r="F518" s="20">
        <f>input!E481</f>
        <v>11343.43</v>
      </c>
      <c r="G518" s="20">
        <f>input!F481</f>
        <v>5695.32</v>
      </c>
      <c r="H518" s="20">
        <f>input!G481</f>
        <v>20726.18</v>
      </c>
      <c r="I518">
        <v>0</v>
      </c>
      <c r="J518" s="29">
        <f t="shared" ca="1" si="86"/>
        <v>1091.76</v>
      </c>
      <c r="K518" s="29">
        <f>VLOOKUP(B518,output_kmeans!$A$2:$H$1878,8,0)</f>
        <v>2</v>
      </c>
      <c r="L518" s="29">
        <f t="shared" si="88"/>
        <v>0</v>
      </c>
      <c r="M518" s="29">
        <f t="shared" si="88"/>
        <v>0</v>
      </c>
      <c r="N518" s="29">
        <f t="shared" ca="1" si="88"/>
        <v>3000</v>
      </c>
      <c r="O518">
        <f t="shared" si="87"/>
        <v>0</v>
      </c>
      <c r="P518" s="32">
        <f t="shared" ca="1" si="91"/>
        <v>8.1361710920549761</v>
      </c>
      <c r="Q518" s="32">
        <f t="shared" ca="1" si="91"/>
        <v>34.314117199391134</v>
      </c>
      <c r="R518" s="32" t="str">
        <f t="shared" ca="1" si="89"/>
        <v/>
      </c>
      <c r="S518" s="32" t="str">
        <f t="shared" ca="1" si="89"/>
        <v/>
      </c>
      <c r="T518" s="32" t="str">
        <f t="shared" ca="1" si="89"/>
        <v/>
      </c>
      <c r="U518" s="32" t="str">
        <f t="shared" ca="1" si="92"/>
        <v/>
      </c>
      <c r="V518" s="32" t="str">
        <f t="shared" ca="1" si="92"/>
        <v/>
      </c>
      <c r="W518" s="32" t="str">
        <f t="shared" ca="1" si="92"/>
        <v/>
      </c>
      <c r="X518" s="32" t="str">
        <f t="shared" ca="1" si="92"/>
        <v/>
      </c>
      <c r="Z518" s="32">
        <f>input!H481/input!H482*Z519</f>
        <v>8.1361710920549761</v>
      </c>
      <c r="AA518" s="32">
        <f>input!I481/input!I482*AA519</f>
        <v>23.15008898556453</v>
      </c>
      <c r="AB518" s="32">
        <f>input!J481/input!J482*AB519</f>
        <v>34.314117199391134</v>
      </c>
      <c r="AC518" s="32">
        <f>input!K481/input!K482*AC519</f>
        <v>42.819882819882828</v>
      </c>
      <c r="AD518" s="33">
        <f>input!J481-input!H481</f>
        <v>2.8195999999999999</v>
      </c>
      <c r="AE518">
        <f t="shared" si="90"/>
        <v>0</v>
      </c>
      <c r="AF518" s="32">
        <f>input!L481/input!L482*AF519</f>
        <v>64.219378127820164</v>
      </c>
      <c r="AG518" s="32">
        <f>input!M481/input!M482*AG519</f>
        <v>151.28397175262134</v>
      </c>
      <c r="AH518" s="32">
        <f>input!N481/input!N482*AH519</f>
        <v>37.5344755536983</v>
      </c>
      <c r="AI518" s="32">
        <f>input!O481/input!O482*AI519</f>
        <v>107.0631229235883</v>
      </c>
      <c r="AJ518" s="32">
        <f>input!P481/input!P482*AJ519</f>
        <v>104.0670132871174</v>
      </c>
      <c r="AK518" s="32">
        <f>input!Q481/input!Q482*AK519</f>
        <v>108.59984697781212</v>
      </c>
      <c r="AL518" s="32">
        <f>input!R481/input!R482*AL519</f>
        <v>50.592808551992242</v>
      </c>
      <c r="AM518" s="32">
        <f>input!S481/input!S482*AM519</f>
        <v>81.018486222532445</v>
      </c>
      <c r="AN518" s="32">
        <f>input!T481/input!T482*AN519</f>
        <v>96.599066044029456</v>
      </c>
      <c r="AO518" s="32">
        <f>input!U481/input!U482*AO519</f>
        <v>463.40361445782997</v>
      </c>
      <c r="AP518" s="32">
        <f>input!V481/input!V482*AP519</f>
        <v>147.1939328277351</v>
      </c>
      <c r="AQ518" s="32">
        <f>input!W481/input!W482*AQ519</f>
        <v>695.24720021851999</v>
      </c>
      <c r="AR518" s="32">
        <f>input!X481/input!X482*AR519</f>
        <v>8397.7346278316909</v>
      </c>
      <c r="AT518" s="32">
        <f>input!Y481/input!Y482*AT519</f>
        <v>98.70833333333303</v>
      </c>
      <c r="AU518" s="32">
        <f>input!Z481/input!Z482*AU519</f>
        <v>153.36956521739137</v>
      </c>
      <c r="AV518" s="32">
        <f>input!AA481/input!AA482*AV519</f>
        <v>118.05792163543404</v>
      </c>
      <c r="AW518" s="32">
        <f>input!AB481/input!AB482*AW519</f>
        <v>121.62280701754364</v>
      </c>
      <c r="AX518" s="32">
        <f>input!AC481/input!AC482*AX519</f>
        <v>258.40645008299816</v>
      </c>
      <c r="AY518" s="32">
        <f>input!AD481/input!AD482*AY519</f>
        <v>245.35878867676138</v>
      </c>
      <c r="AZ518" s="32">
        <f>input!AE481/input!AE482*AZ519</f>
        <v>146.77979174701133</v>
      </c>
      <c r="BA518" s="32">
        <f>input!AF481/input!AF482*BA519</f>
        <v>115.88562351072299</v>
      </c>
      <c r="BB518" s="32">
        <f>input!AG481/input!AG482*BB519</f>
        <v>408.22695035460697</v>
      </c>
      <c r="BC518" s="32">
        <f>input!AH481/input!AH482*BC519</f>
        <v>137.04467353951932</v>
      </c>
    </row>
    <row r="519" spans="2:55" x14ac:dyDescent="0.25">
      <c r="B519" s="26">
        <f>input!A482</f>
        <v>40193</v>
      </c>
      <c r="C519" s="20">
        <f>input!B482</f>
        <v>10609.65</v>
      </c>
      <c r="D519" s="20">
        <f>input!C482</f>
        <v>1136.03</v>
      </c>
      <c r="E519" s="20">
        <f>input!D482</f>
        <v>2287.9899999999998</v>
      </c>
      <c r="F519" s="20">
        <f>input!E482</f>
        <v>11685.37</v>
      </c>
      <c r="G519" s="20">
        <f>input!F482</f>
        <v>5875.97</v>
      </c>
      <c r="H519" s="20">
        <f>input!G482</f>
        <v>21654.16</v>
      </c>
      <c r="I519">
        <v>0</v>
      </c>
      <c r="J519" s="29">
        <f t="shared" ca="1" si="86"/>
        <v>1136.03</v>
      </c>
      <c r="K519" s="29">
        <f>VLOOKUP(B519,output_kmeans!$A$2:$H$1878,8,0)</f>
        <v>2</v>
      </c>
      <c r="L519" s="29">
        <f t="shared" si="88"/>
        <v>0</v>
      </c>
      <c r="M519" s="29">
        <f t="shared" si="88"/>
        <v>0</v>
      </c>
      <c r="N519" s="29">
        <f t="shared" ca="1" si="88"/>
        <v>3000</v>
      </c>
      <c r="O519">
        <f t="shared" si="87"/>
        <v>0</v>
      </c>
      <c r="P519" s="32">
        <f t="shared" ca="1" si="91"/>
        <v>8.9069118710610731</v>
      </c>
      <c r="Q519" s="32">
        <f t="shared" ca="1" si="91"/>
        <v>34.95433789954334</v>
      </c>
      <c r="R519" s="32" t="str">
        <f t="shared" ca="1" si="89"/>
        <v/>
      </c>
      <c r="S519" s="32" t="str">
        <f t="shared" ca="1" si="89"/>
        <v/>
      </c>
      <c r="T519" s="32" t="str">
        <f t="shared" ca="1" si="89"/>
        <v/>
      </c>
      <c r="U519" s="32" t="str">
        <f t="shared" ca="1" si="92"/>
        <v/>
      </c>
      <c r="V519" s="32" t="str">
        <f t="shared" ca="1" si="92"/>
        <v/>
      </c>
      <c r="W519" s="32" t="str">
        <f t="shared" ca="1" si="92"/>
        <v/>
      </c>
      <c r="X519" s="32" t="str">
        <f t="shared" ca="1" si="92"/>
        <v/>
      </c>
      <c r="Z519" s="32">
        <f>input!H482/input!H483*Z520</f>
        <v>8.9069118710610731</v>
      </c>
      <c r="AA519" s="32">
        <f>input!I482/input!I483*AA520</f>
        <v>23.886691714455175</v>
      </c>
      <c r="AB519" s="32">
        <f>input!J482/input!J483*AB520</f>
        <v>34.95433789954334</v>
      </c>
      <c r="AC519" s="32">
        <f>input!K482/input!K483*AC520</f>
        <v>43.294273294273303</v>
      </c>
      <c r="AD519" s="33">
        <f>input!J482-input!H482</f>
        <v>2.8123</v>
      </c>
      <c r="AE519">
        <f t="shared" si="90"/>
        <v>0</v>
      </c>
      <c r="AF519" s="32">
        <f>input!L482/input!L483*AF520</f>
        <v>63.436705226023456</v>
      </c>
      <c r="AG519" s="32">
        <f>input!M482/input!M483*AG520</f>
        <v>153.93751337470565</v>
      </c>
      <c r="AH519" s="32">
        <f>input!N482/input!N483*AH520</f>
        <v>37.931466778102816</v>
      </c>
      <c r="AI519" s="32">
        <f>input!O482/input!O483*AI520</f>
        <v>108.06644518272451</v>
      </c>
      <c r="AJ519" s="32">
        <f>input!P482/input!P483*AJ520</f>
        <v>106.62045060658592</v>
      </c>
      <c r="AK519" s="32">
        <f>input!Q482/input!Q483*AK520</f>
        <v>112.91507268553976</v>
      </c>
      <c r="AL519" s="32">
        <f>input!R482/input!R483*AL520</f>
        <v>49.820213799805664</v>
      </c>
      <c r="AM519" s="32">
        <f>input!S482/input!S483*AM520</f>
        <v>79.250784792466177</v>
      </c>
      <c r="AN519" s="32">
        <f>input!T482/input!T483*AN520</f>
        <v>94.265510340226911</v>
      </c>
      <c r="AO519" s="32">
        <f>input!U482/input!U483*AO520</f>
        <v>459.58835341365329</v>
      </c>
      <c r="AP519" s="32">
        <f>input!V482/input!V483*AP520</f>
        <v>144.72372697724757</v>
      </c>
      <c r="AQ519" s="32">
        <f>input!W482/input!W483*AQ520</f>
        <v>673.6410816716749</v>
      </c>
      <c r="AR519" s="32">
        <f>input!X482/input!X483*AR520</f>
        <v>8217.9935275080661</v>
      </c>
      <c r="AT519" s="32">
        <f>input!Y482/input!Y483*AT520</f>
        <v>100.11111111111082</v>
      </c>
      <c r="AU519" s="32">
        <f>input!Z482/input!Z483*AU520</f>
        <v>166.91123188405805</v>
      </c>
      <c r="AV519" s="32">
        <f>input!AA482/input!AA483*AV520</f>
        <v>119.04599659284459</v>
      </c>
      <c r="AW519" s="32">
        <f>input!AB482/input!AB483*AW520</f>
        <v>115.57017543859627</v>
      </c>
      <c r="AX519" s="32">
        <f>input!AC482/input!AC483*AX520</f>
        <v>268.08157457908544</v>
      </c>
      <c r="AY519" s="32">
        <f>input!AD482/input!AD483*AY520</f>
        <v>256.74786043449672</v>
      </c>
      <c r="AZ519" s="32">
        <f>input!AE482/input!AE483*AZ520</f>
        <v>150.25067489394539</v>
      </c>
      <c r="BA519" s="32">
        <f>input!AF482/input!AF483*BA520</f>
        <v>118.03018268467058</v>
      </c>
      <c r="BB519" s="32">
        <f>input!AG482/input!AG483*BB520</f>
        <v>391.77304964538718</v>
      </c>
      <c r="BC519" s="32">
        <f>input!AH482/input!AH483*BC520</f>
        <v>140.20618556701075</v>
      </c>
    </row>
    <row r="520" spans="2:55" x14ac:dyDescent="0.25">
      <c r="B520" s="26">
        <f>input!A483</f>
        <v>40186</v>
      </c>
      <c r="C520" s="20">
        <f>input!B483</f>
        <v>10618.19</v>
      </c>
      <c r="D520" s="20">
        <f>input!C483</f>
        <v>1144.98</v>
      </c>
      <c r="E520" s="20">
        <f>input!D483</f>
        <v>2317.17</v>
      </c>
      <c r="F520" s="20">
        <f>input!E483</f>
        <v>11953.83</v>
      </c>
      <c r="G520" s="20">
        <f>input!F483</f>
        <v>6037.61</v>
      </c>
      <c r="H520" s="20">
        <f>input!G483</f>
        <v>22296.75</v>
      </c>
      <c r="I520">
        <v>0</v>
      </c>
      <c r="J520" s="29">
        <f t="shared" ca="1" si="86"/>
        <v>1144.98</v>
      </c>
      <c r="K520" s="29">
        <f>VLOOKUP(B520,output_kmeans!$A$2:$H$1878,8,0)</f>
        <v>2</v>
      </c>
      <c r="L520" s="29">
        <f t="shared" si="88"/>
        <v>0</v>
      </c>
      <c r="M520" s="29">
        <f t="shared" si="88"/>
        <v>0</v>
      </c>
      <c r="N520" s="29">
        <f t="shared" ca="1" si="88"/>
        <v>3000</v>
      </c>
      <c r="O520">
        <f t="shared" si="87"/>
        <v>0</v>
      </c>
      <c r="P520" s="32">
        <f t="shared" ref="P520:Q539" ca="1" si="93">IF(P$38="","",OFFSET($Y$38,ROW($P520)-ROW($P$38),MATCH(P$38,$Z$38:$AC$38,0)))</f>
        <v>10.082653166649463</v>
      </c>
      <c r="Q520" s="32">
        <f t="shared" ca="1" si="93"/>
        <v>36.431697108066928</v>
      </c>
      <c r="R520" s="32" t="str">
        <f t="shared" ca="1" si="89"/>
        <v/>
      </c>
      <c r="S520" s="32" t="str">
        <f t="shared" ca="1" si="89"/>
        <v/>
      </c>
      <c r="T520" s="32" t="str">
        <f t="shared" ca="1" si="89"/>
        <v/>
      </c>
      <c r="U520" s="32" t="str">
        <f t="shared" ref="U520:X539" ca="1" si="94">IF(U$38="","",OFFSET($AT$38,ROW($U520)-ROW($U$38),MATCH(U$38,$AT$38:$BF$38,0)-1))</f>
        <v/>
      </c>
      <c r="V520" s="32" t="str">
        <f t="shared" ca="1" si="94"/>
        <v/>
      </c>
      <c r="W520" s="32" t="str">
        <f t="shared" ca="1" si="94"/>
        <v/>
      </c>
      <c r="X520" s="32" t="str">
        <f t="shared" ca="1" si="94"/>
        <v/>
      </c>
      <c r="Z520" s="32">
        <f>input!H483/input!H484*Z521</f>
        <v>10.082653166649463</v>
      </c>
      <c r="AA520" s="32">
        <f>input!I483/input!I484*AA521</f>
        <v>25.619932766462284</v>
      </c>
      <c r="AB520" s="32">
        <f>input!J483/input!J484*AB521</f>
        <v>36.431697108066928</v>
      </c>
      <c r="AC520" s="32">
        <f>input!K483/input!K484*AC521</f>
        <v>44.556794556794564</v>
      </c>
      <c r="AD520" s="33">
        <f>input!J483-input!H483</f>
        <v>2.8537999999999997</v>
      </c>
      <c r="AE520">
        <f t="shared" si="90"/>
        <v>0</v>
      </c>
      <c r="AF520" s="32">
        <f>input!L483/input!L484*AF521</f>
        <v>63.558126179342032</v>
      </c>
      <c r="AG520" s="32">
        <f>input!M483/input!M484*AG521</f>
        <v>154.17290819601959</v>
      </c>
      <c r="AH520" s="32">
        <f>input!N483/input!N484*AH521</f>
        <v>38.721270371918109</v>
      </c>
      <c r="AI520" s="32">
        <f>input!O483/input!O484*AI521</f>
        <v>106.46511627907003</v>
      </c>
      <c r="AJ520" s="32">
        <f>input!P483/input!P484*AJ521</f>
        <v>106.85153090699031</v>
      </c>
      <c r="AK520" s="32">
        <f>input!Q483/input!Q484*AK521</f>
        <v>112.71614384085728</v>
      </c>
      <c r="AL520" s="32">
        <f>input!R483/input!R484*AL521</f>
        <v>49.742468415937836</v>
      </c>
      <c r="AM520" s="32">
        <f>input!S483/input!S484*AM521</f>
        <v>79.062434600628023</v>
      </c>
      <c r="AN520" s="32">
        <f>input!T483/input!T484*AN521</f>
        <v>94.414943295530435</v>
      </c>
      <c r="AO520" s="32">
        <f>input!U483/input!U484*AO521</f>
        <v>459.54417670682602</v>
      </c>
      <c r="AP520" s="32">
        <f>input!V483/input!V484*AP521</f>
        <v>146.3055254604545</v>
      </c>
      <c r="AQ520" s="32">
        <f>input!W483/input!W484*AQ521</f>
        <v>669.57115542201643</v>
      </c>
      <c r="AR520" s="32">
        <f>input!X483/input!X484*AR521</f>
        <v>8218.1229773462546</v>
      </c>
      <c r="AT520" s="32">
        <f>input!Y483/input!Y484*AT521</f>
        <v>100.61111111111082</v>
      </c>
      <c r="AU520" s="32">
        <f>input!Z483/input!Z484*AU521</f>
        <v>167.30072463768124</v>
      </c>
      <c r="AV520" s="32">
        <f>input!AA483/input!AA484*AV521</f>
        <v>116.96763202725687</v>
      </c>
      <c r="AW520" s="32">
        <f>input!AB483/input!AB484*AW521</f>
        <v>128.68421052631552</v>
      </c>
      <c r="AX520" s="32">
        <f>input!AC483/input!AC484*AX521</f>
        <v>270.0735119753387</v>
      </c>
      <c r="AY520" s="32">
        <f>input!AD483/input!AD484*AY521</f>
        <v>272.38314680711028</v>
      </c>
      <c r="AZ520" s="32">
        <f>input!AE483/input!AE484*AZ521</f>
        <v>156.2668723486311</v>
      </c>
      <c r="BA520" s="32">
        <f>input!AF483/input!AF484*BA521</f>
        <v>134.39237490071508</v>
      </c>
      <c r="BB520" s="32">
        <f>input!AG483/input!AG484*BB521</f>
        <v>390.49645390070634</v>
      </c>
      <c r="BC520" s="32">
        <f>input!AH483/input!AH484*BC521</f>
        <v>156.28865979381493</v>
      </c>
    </row>
    <row r="521" spans="2:55" x14ac:dyDescent="0.25">
      <c r="B521" s="26">
        <f>input!A484</f>
        <v>40179</v>
      </c>
      <c r="C521" s="20">
        <f>input!B484</f>
        <v>10428.049999999999</v>
      </c>
      <c r="D521" s="20">
        <f>input!C484</f>
        <v>1115.0999999999999</v>
      </c>
      <c r="E521" s="20">
        <f>input!D484</f>
        <v>2269.15</v>
      </c>
      <c r="F521" s="20">
        <f>input!E484</f>
        <v>11746.11</v>
      </c>
      <c r="G521" s="20">
        <f>input!F484</f>
        <v>5957.43</v>
      </c>
      <c r="H521" s="20">
        <f>input!G484</f>
        <v>21872.5</v>
      </c>
      <c r="I521">
        <v>0</v>
      </c>
      <c r="J521" s="29">
        <f t="shared" ca="1" si="86"/>
        <v>1115.0999999999999</v>
      </c>
      <c r="K521" s="29">
        <f>VLOOKUP(B521,output_kmeans!$A$2:$H$1878,8,0)</f>
        <v>2</v>
      </c>
      <c r="L521" s="29">
        <f t="shared" si="88"/>
        <v>0</v>
      </c>
      <c r="M521" s="29">
        <f t="shared" si="88"/>
        <v>0</v>
      </c>
      <c r="N521" s="29">
        <f t="shared" ca="1" si="88"/>
        <v>3000</v>
      </c>
      <c r="O521">
        <f t="shared" si="87"/>
        <v>0</v>
      </c>
      <c r="P521" s="32">
        <f t="shared" ca="1" si="93"/>
        <v>11.732617005889056</v>
      </c>
      <c r="Q521" s="32">
        <f t="shared" ca="1" si="93"/>
        <v>36.482115677321111</v>
      </c>
      <c r="R521" s="32" t="str">
        <f t="shared" ca="1" si="89"/>
        <v/>
      </c>
      <c r="S521" s="32" t="str">
        <f t="shared" ca="1" si="89"/>
        <v/>
      </c>
      <c r="T521" s="32" t="str">
        <f t="shared" ca="1" si="89"/>
        <v/>
      </c>
      <c r="U521" s="32" t="str">
        <f t="shared" ca="1" si="94"/>
        <v/>
      </c>
      <c r="V521" s="32" t="str">
        <f t="shared" ca="1" si="94"/>
        <v/>
      </c>
      <c r="W521" s="32" t="str">
        <f t="shared" ca="1" si="94"/>
        <v/>
      </c>
      <c r="X521" s="32" t="str">
        <f t="shared" ca="1" si="94"/>
        <v/>
      </c>
      <c r="Z521" s="32">
        <f>input!H484/input!H485*Z522</f>
        <v>11.732617005889056</v>
      </c>
      <c r="AA521" s="32">
        <f>input!I484/input!I485*AA522</f>
        <v>26.486058928218267</v>
      </c>
      <c r="AB521" s="32">
        <f>input!J484/input!J485*AB522</f>
        <v>36.482115677321111</v>
      </c>
      <c r="AC521" s="32">
        <f>input!K484/input!K485*AC522</f>
        <v>43.735588735588742</v>
      </c>
      <c r="AD521" s="33">
        <f>input!J484-input!H484</f>
        <v>2.6993999999999998</v>
      </c>
      <c r="AE521">
        <f t="shared" si="90"/>
        <v>0</v>
      </c>
      <c r="AF521" s="32">
        <f>input!L484/input!L485*AF522</f>
        <v>63.877266387726642</v>
      </c>
      <c r="AG521" s="32">
        <f>input!M484/input!M485*AG522</f>
        <v>153.26342820457938</v>
      </c>
      <c r="AH521" s="32">
        <f>input!N484/input!N485*AH522</f>
        <v>38.880066861679921</v>
      </c>
      <c r="AI521" s="32">
        <f>input!O484/input!O485*AI522</f>
        <v>107.31561461794045</v>
      </c>
      <c r="AJ521" s="32">
        <f>input!P484/input!P485*AJ522</f>
        <v>103.75505488157147</v>
      </c>
      <c r="AK521" s="32">
        <f>input!Q484/input!Q485*AK522</f>
        <v>110.65034429992383</v>
      </c>
      <c r="AL521" s="32">
        <f>input!R484/input!R485*AL522</f>
        <v>50.30126336248788</v>
      </c>
      <c r="AM521" s="32">
        <f>input!S484/input!S485*AM522</f>
        <v>80.463201953261432</v>
      </c>
      <c r="AN521" s="32">
        <f>input!T484/input!T485*AN522</f>
        <v>95.539693128752589</v>
      </c>
      <c r="AO521" s="32">
        <f>input!U484/input!U485*AO522</f>
        <v>468.07228915662517</v>
      </c>
      <c r="AP521" s="32">
        <f>input!V484/input!V485*AP522</f>
        <v>148.38569880823349</v>
      </c>
      <c r="AQ521" s="32">
        <f>input!W484/input!W485*AQ522</f>
        <v>672.88536829645875</v>
      </c>
      <c r="AR521" s="32">
        <f>input!X484/input!X485*AR522</f>
        <v>8479.8058252426945</v>
      </c>
      <c r="AT521" s="32">
        <f>input!Y484/input!Y485*AT522</f>
        <v>104.99999999999969</v>
      </c>
      <c r="AU521" s="32">
        <f>input!Z484/input!Z485*AU522</f>
        <v>152.58152173913052</v>
      </c>
      <c r="AV521" s="32">
        <f>input!AA484/input!AA485*AV522</f>
        <v>117.20613287904563</v>
      </c>
      <c r="AW521" s="32">
        <f>input!AB484/input!AB485*AW522</f>
        <v>108.7719298245612</v>
      </c>
      <c r="AX521" s="32">
        <f>input!AC484/input!AC485*AX522</f>
        <v>259.94783021105127</v>
      </c>
      <c r="AY521" s="32">
        <f>input!AD484/input!AD485*AY522</f>
        <v>261.22448979591871</v>
      </c>
      <c r="AZ521" s="32">
        <f>input!AE484/input!AE485*AZ522</f>
        <v>160.39336675665268</v>
      </c>
      <c r="BA521" s="32">
        <f>input!AF484/input!AF485*BA522</f>
        <v>131.6918189038922</v>
      </c>
      <c r="BB521" s="32">
        <f>input!AG484/input!AG485*BB522</f>
        <v>382.26950354609647</v>
      </c>
      <c r="BC521" s="32">
        <f>input!AH484/input!AH485*BC522</f>
        <v>148.86597938144376</v>
      </c>
    </row>
    <row r="522" spans="2:55" x14ac:dyDescent="0.25">
      <c r="B522" s="26">
        <f>input!A485</f>
        <v>40172</v>
      </c>
      <c r="C522" s="20">
        <f>input!B485</f>
        <v>10520.1</v>
      </c>
      <c r="D522" s="20">
        <f>input!C485</f>
        <v>1126.48</v>
      </c>
      <c r="E522" s="20">
        <f>input!D485</f>
        <v>2285.69</v>
      </c>
      <c r="F522" s="20">
        <f>input!E485</f>
        <v>11754.61</v>
      </c>
      <c r="G522" s="20">
        <f>input!F485</f>
        <v>5957.44</v>
      </c>
      <c r="H522" s="20">
        <f>input!G485</f>
        <v>21517</v>
      </c>
      <c r="I522">
        <v>0</v>
      </c>
      <c r="J522" s="29">
        <f t="shared" ca="1" si="86"/>
        <v>1126.48</v>
      </c>
      <c r="K522" s="29">
        <f>VLOOKUP(B522,output_kmeans!$A$2:$H$1878,8,0)</f>
        <v>2</v>
      </c>
      <c r="L522" s="29">
        <f t="shared" si="88"/>
        <v>0</v>
      </c>
      <c r="M522" s="29">
        <f t="shared" si="88"/>
        <v>0</v>
      </c>
      <c r="N522" s="29">
        <f t="shared" ca="1" si="88"/>
        <v>3000</v>
      </c>
      <c r="O522">
        <f t="shared" si="87"/>
        <v>0</v>
      </c>
      <c r="P522" s="32">
        <f t="shared" ca="1" si="93"/>
        <v>9.9597065812584091</v>
      </c>
      <c r="Q522" s="32">
        <f t="shared" ca="1" si="93"/>
        <v>36.177701674276975</v>
      </c>
      <c r="R522" s="32" t="str">
        <f t="shared" ca="1" si="89"/>
        <v/>
      </c>
      <c r="S522" s="32" t="str">
        <f t="shared" ca="1" si="89"/>
        <v/>
      </c>
      <c r="T522" s="32" t="str">
        <f t="shared" ca="1" si="89"/>
        <v/>
      </c>
      <c r="U522" s="32" t="str">
        <f t="shared" ca="1" si="94"/>
        <v/>
      </c>
      <c r="V522" s="32" t="str">
        <f t="shared" ca="1" si="94"/>
        <v/>
      </c>
      <c r="W522" s="32" t="str">
        <f t="shared" ca="1" si="94"/>
        <v/>
      </c>
      <c r="X522" s="32" t="str">
        <f t="shared" ca="1" si="94"/>
        <v/>
      </c>
      <c r="Z522" s="32">
        <f>input!H485/input!H486*Z523</f>
        <v>9.9597065812584091</v>
      </c>
      <c r="AA522" s="32">
        <f>input!I485/input!I486*AA523</f>
        <v>25.074154637136601</v>
      </c>
      <c r="AB522" s="32">
        <f>input!J485/input!J486*AB523</f>
        <v>36.177701674276975</v>
      </c>
      <c r="AC522" s="32">
        <f>input!K485/input!K486*AC523</f>
        <v>44.258174258174265</v>
      </c>
      <c r="AD522" s="33">
        <f>input!J485-input!H485</f>
        <v>2.839</v>
      </c>
      <c r="AE522">
        <f t="shared" si="90"/>
        <v>0</v>
      </c>
      <c r="AF522" s="32">
        <f>input!L485/input!L486*AF523</f>
        <v>63.773894495036501</v>
      </c>
      <c r="AG522" s="32">
        <f>input!M485/input!M486*AG523</f>
        <v>154.19430772522995</v>
      </c>
      <c r="AH522" s="32">
        <f>input!N485/input!N486*AH523</f>
        <v>38.152946092770598</v>
      </c>
      <c r="AI522" s="32">
        <f>input!O485/input!O486*AI523</f>
        <v>106.08637873754179</v>
      </c>
      <c r="AJ522" s="32">
        <f>input!P485/input!P486*AJ523</f>
        <v>102.16060080878115</v>
      </c>
      <c r="AK522" s="32">
        <f>input!Q485/input!Q486*AK523</f>
        <v>108.01836266258641</v>
      </c>
      <c r="AL522" s="32">
        <f>input!R485/input!R486*AL523</f>
        <v>50.340136054421798</v>
      </c>
      <c r="AM522" s="32">
        <f>input!S485/input!S486*AM523</f>
        <v>80.811998604813581</v>
      </c>
      <c r="AN522" s="32">
        <f>input!T485/input!T486*AN523</f>
        <v>96.889926617745246</v>
      </c>
      <c r="AO522" s="32">
        <f>input!U485/input!U486*AO523</f>
        <v>468.37349397590231</v>
      </c>
      <c r="AP522" s="32">
        <f>input!V485/input!V486*AP523</f>
        <v>148.60238353196047</v>
      </c>
      <c r="AQ522" s="32">
        <f>input!W485/input!W486*AQ523</f>
        <v>685.74160065555918</v>
      </c>
      <c r="AR522" s="32">
        <f>input!X485/input!X486*AR523</f>
        <v>8339.8058252426945</v>
      </c>
      <c r="AT522" s="32">
        <f>input!Y485/input!Y486*AT523</f>
        <v>102.29166666666637</v>
      </c>
      <c r="AU522" s="32">
        <f>input!Z485/input!Z486*AU523</f>
        <v>157.81702898550733</v>
      </c>
      <c r="AV522" s="32">
        <f>input!AA485/input!AA486*AV523</f>
        <v>113.21976149914785</v>
      </c>
      <c r="AW522" s="32">
        <f>input!AB485/input!AB486*AW523</f>
        <v>115.70175438596469</v>
      </c>
      <c r="AX522" s="32">
        <f>input!AC485/input!AC486*AX523</f>
        <v>261.82119990514656</v>
      </c>
      <c r="AY522" s="32">
        <f>input!AD485/input!AD486*AY523</f>
        <v>256.91244239631368</v>
      </c>
      <c r="AZ522" s="32">
        <f>input!AE485/input!AE486*AZ523</f>
        <v>154.18434246047065</v>
      </c>
      <c r="BA522" s="32">
        <f>input!AF485/input!AF486*BA523</f>
        <v>129.78554408260544</v>
      </c>
      <c r="BB522" s="32">
        <f>input!AG485/input!AG486*BB523</f>
        <v>384.11347517730212</v>
      </c>
      <c r="BC522" s="32">
        <f>input!AH485/input!AH486*BC523</f>
        <v>144.19243986254341</v>
      </c>
    </row>
    <row r="523" spans="2:55" x14ac:dyDescent="0.25">
      <c r="B523" s="26">
        <f>input!A486</f>
        <v>40165</v>
      </c>
      <c r="C523" s="20">
        <f>input!B486</f>
        <v>10328.89</v>
      </c>
      <c r="D523" s="20">
        <f>input!C486</f>
        <v>1102.47</v>
      </c>
      <c r="E523" s="20">
        <f>input!D486</f>
        <v>2211.69</v>
      </c>
      <c r="F523" s="20">
        <f>input!E486</f>
        <v>11463.4</v>
      </c>
      <c r="G523" s="20">
        <f>input!F486</f>
        <v>5831.21</v>
      </c>
      <c r="H523" s="20">
        <f>input!G486</f>
        <v>21175.88</v>
      </c>
      <c r="I523">
        <v>0</v>
      </c>
      <c r="J523" s="29">
        <f t="shared" ca="1" si="86"/>
        <v>1102.47</v>
      </c>
      <c r="K523" s="29">
        <f>VLOOKUP(B523,output_kmeans!$A$2:$H$1878,8,0)</f>
        <v>2</v>
      </c>
      <c r="L523" s="29">
        <f t="shared" si="88"/>
        <v>0</v>
      </c>
      <c r="M523" s="29">
        <f t="shared" si="88"/>
        <v>0</v>
      </c>
      <c r="N523" s="29">
        <f t="shared" ca="1" si="88"/>
        <v>3000</v>
      </c>
      <c r="O523">
        <f t="shared" si="87"/>
        <v>0</v>
      </c>
      <c r="P523" s="32">
        <f t="shared" ca="1" si="93"/>
        <v>8.1681991941316365</v>
      </c>
      <c r="Q523" s="32">
        <f t="shared" ca="1" si="93"/>
        <v>33.645357686453536</v>
      </c>
      <c r="R523" s="32" t="str">
        <f t="shared" ca="1" si="89"/>
        <v/>
      </c>
      <c r="S523" s="32" t="str">
        <f t="shared" ca="1" si="89"/>
        <v/>
      </c>
      <c r="T523" s="32" t="str">
        <f t="shared" ca="1" si="89"/>
        <v/>
      </c>
      <c r="U523" s="32" t="str">
        <f t="shared" ca="1" si="94"/>
        <v/>
      </c>
      <c r="V523" s="32" t="str">
        <f t="shared" ca="1" si="94"/>
        <v/>
      </c>
      <c r="W523" s="32" t="str">
        <f t="shared" ca="1" si="94"/>
        <v/>
      </c>
      <c r="X523" s="32" t="str">
        <f t="shared" ca="1" si="94"/>
        <v/>
      </c>
      <c r="Z523" s="32">
        <f>input!H486/input!H487*Z524</f>
        <v>8.1681991941316365</v>
      </c>
      <c r="AA523" s="32">
        <f>input!I486/input!I487*AA524</f>
        <v>22.470832509392885</v>
      </c>
      <c r="AB523" s="32">
        <f>input!J486/input!J487*AB524</f>
        <v>33.645357686453536</v>
      </c>
      <c r="AC523" s="32">
        <f>input!K486/input!K487*AC524</f>
        <v>42.123417123417127</v>
      </c>
      <c r="AD523" s="33">
        <f>input!J486-input!H486</f>
        <v>2.7462</v>
      </c>
      <c r="AE523">
        <f t="shared" si="90"/>
        <v>0</v>
      </c>
      <c r="AF523" s="32">
        <f>input!L486/input!L487*AF524</f>
        <v>63.845270325703495</v>
      </c>
      <c r="AG523" s="32">
        <f>input!M486/input!M487*AG524</f>
        <v>153.41322490905188</v>
      </c>
      <c r="AH523" s="32">
        <f>input!N486/input!N487*AH524</f>
        <v>37.818637693272066</v>
      </c>
      <c r="AI523" s="32">
        <f>input!O486/input!O487*AI524</f>
        <v>107.38205980066471</v>
      </c>
      <c r="AJ523" s="32">
        <f>input!P486/input!P487*AJ524</f>
        <v>102.85384170999433</v>
      </c>
      <c r="AK523" s="32">
        <f>input!Q486/input!Q487*AK524</f>
        <v>108.87528691660326</v>
      </c>
      <c r="AL523" s="32">
        <f>input!R486/input!R487*AL524</f>
        <v>50.665694849368343</v>
      </c>
      <c r="AM523" s="32">
        <f>input!S486/input!S487*AM524</f>
        <v>81.580746424834501</v>
      </c>
      <c r="AN523" s="32">
        <f>input!T486/input!T487*AN524</f>
        <v>96.901934623082155</v>
      </c>
      <c r="AO523" s="32">
        <f>input!U486/input!U487*AO524</f>
        <v>469.12650602409514</v>
      </c>
      <c r="AP523" s="32">
        <f>input!V486/input!V487*AP524</f>
        <v>148.97074756229634</v>
      </c>
      <c r="AQ523" s="32">
        <f>input!W486/input!W487*AQ524</f>
        <v>688.75534917599987</v>
      </c>
      <c r="AR523" s="32">
        <f>input!X486/input!X487*AR524</f>
        <v>8317.7346278316909</v>
      </c>
      <c r="AT523" s="32">
        <f>input!Y486/input!Y487*AT524</f>
        <v>104.55555555555524</v>
      </c>
      <c r="AU523" s="32">
        <f>input!Z486/input!Z487*AU524</f>
        <v>156.74818840579721</v>
      </c>
      <c r="AV523" s="32">
        <f>input!AA486/input!AA487*AV524</f>
        <v>111.82282793867084</v>
      </c>
      <c r="AW523" s="32">
        <f>input!AB486/input!AB487*AW524</f>
        <v>114.42982456140327</v>
      </c>
      <c r="AX523" s="32">
        <f>input!AC486/input!AC487*AX524</f>
        <v>263.41000711406286</v>
      </c>
      <c r="AY523" s="32">
        <f>input!AD486/input!AD487*AY524</f>
        <v>241.47465437788048</v>
      </c>
      <c r="AZ523" s="32">
        <f>input!AE486/input!AE487*AZ524</f>
        <v>156.112610875434</v>
      </c>
      <c r="BA523" s="32">
        <f>input!AF486/input!AF487*BA524</f>
        <v>126.37013502780003</v>
      </c>
      <c r="BB523" s="32">
        <f>input!AG486/input!AG487*BB524</f>
        <v>373.61702127659299</v>
      </c>
      <c r="BC523" s="32">
        <f>input!AH486/input!AH487*BC524</f>
        <v>145.15463917525818</v>
      </c>
    </row>
    <row r="524" spans="2:55" x14ac:dyDescent="0.25">
      <c r="B524" s="26">
        <f>input!A487</f>
        <v>40158</v>
      </c>
      <c r="C524" s="20">
        <f>input!B487</f>
        <v>10471.5</v>
      </c>
      <c r="D524" s="20">
        <f>input!C487</f>
        <v>1106.4100000000001</v>
      </c>
      <c r="E524" s="20">
        <f>input!D487</f>
        <v>2190.31</v>
      </c>
      <c r="F524" s="20">
        <f>input!E487</f>
        <v>11423.93</v>
      </c>
      <c r="G524" s="20">
        <f>input!F487</f>
        <v>5756.29</v>
      </c>
      <c r="H524" s="20">
        <f>input!G487</f>
        <v>21902.11</v>
      </c>
      <c r="I524">
        <v>0</v>
      </c>
      <c r="J524" s="29">
        <f t="shared" ca="1" si="86"/>
        <v>1106.4100000000001</v>
      </c>
      <c r="K524" s="29">
        <f>VLOOKUP(B524,output_kmeans!$A$2:$H$1878,8,0)</f>
        <v>2</v>
      </c>
      <c r="L524" s="29">
        <f t="shared" si="88"/>
        <v>0</v>
      </c>
      <c r="M524" s="29">
        <f t="shared" si="88"/>
        <v>0</v>
      </c>
      <c r="N524" s="29">
        <f t="shared" ca="1" si="88"/>
        <v>3000</v>
      </c>
      <c r="O524">
        <f t="shared" si="87"/>
        <v>0</v>
      </c>
      <c r="P524" s="32">
        <f t="shared" ca="1" si="93"/>
        <v>8.2467197024486119</v>
      </c>
      <c r="Q524" s="32">
        <f t="shared" ca="1" si="93"/>
        <v>33.769025875190216</v>
      </c>
      <c r="R524" s="32" t="str">
        <f t="shared" ca="1" si="89"/>
        <v/>
      </c>
      <c r="S524" s="32" t="str">
        <f t="shared" ca="1" si="89"/>
        <v/>
      </c>
      <c r="T524" s="32" t="str">
        <f t="shared" ca="1" si="89"/>
        <v/>
      </c>
      <c r="U524" s="32" t="str">
        <f t="shared" ca="1" si="94"/>
        <v/>
      </c>
      <c r="V524" s="32" t="str">
        <f t="shared" ca="1" si="94"/>
        <v/>
      </c>
      <c r="W524" s="32" t="str">
        <f t="shared" ca="1" si="94"/>
        <v/>
      </c>
      <c r="X524" s="32" t="str">
        <f t="shared" ca="1" si="94"/>
        <v/>
      </c>
      <c r="Z524" s="32">
        <f>input!H487/input!H488*Z525</f>
        <v>8.2467197024486119</v>
      </c>
      <c r="AA524" s="32">
        <f>input!I487/input!I488*AA525</f>
        <v>22.233537670555631</v>
      </c>
      <c r="AB524" s="32">
        <f>input!J487/input!J488*AB525</f>
        <v>33.769025875190216</v>
      </c>
      <c r="AC524" s="32">
        <f>input!K487/input!K488*AC525</f>
        <v>42.533547533547541</v>
      </c>
      <c r="AD524" s="33">
        <f>input!J487-input!H487</f>
        <v>2.7515999999999998</v>
      </c>
      <c r="AE524">
        <f t="shared" si="90"/>
        <v>0</v>
      </c>
      <c r="AF524" s="32">
        <f>input!L487/input!L488*AF525</f>
        <v>62.821396340963148</v>
      </c>
      <c r="AG524" s="32">
        <f>input!M487/input!M488*AG525</f>
        <v>156.37705970468639</v>
      </c>
      <c r="AH524" s="32">
        <f>input!N487/input!N488*AH525</f>
        <v>37.233597994149619</v>
      </c>
      <c r="AI524" s="32">
        <f>input!O487/input!O488*AI525</f>
        <v>108.05315614617965</v>
      </c>
      <c r="AJ524" s="32">
        <f>input!P487/input!P488*AJ525</f>
        <v>105.45349508954372</v>
      </c>
      <c r="AK524" s="32">
        <f>input!Q487/input!Q488*AK525</f>
        <v>110.95638867635843</v>
      </c>
      <c r="AL524" s="32">
        <f>input!R487/input!R488*AL525</f>
        <v>50.262390670553962</v>
      </c>
      <c r="AM524" s="32">
        <f>input!S487/input!S488*AM525</f>
        <v>80.562260202302255</v>
      </c>
      <c r="AN524" s="32">
        <f>input!T487/input!T488*AN525</f>
        <v>95.056704469646519</v>
      </c>
      <c r="AO524" s="32">
        <f>input!U487/input!U488*AO525</f>
        <v>467.31927710843246</v>
      </c>
      <c r="AP524" s="32">
        <f>input!V487/input!V488*AP525</f>
        <v>147.28060671722591</v>
      </c>
      <c r="AQ524" s="32">
        <f>input!W487/input!W488*AQ525</f>
        <v>684.62168806337115</v>
      </c>
      <c r="AR524" s="32">
        <f>input!X487/input!X488*AR525</f>
        <v>8341.2944983818525</v>
      </c>
      <c r="AT524" s="32">
        <f>input!Y487/input!Y488*AT525</f>
        <v>103.20833333333303</v>
      </c>
      <c r="AU524" s="32">
        <f>input!Z487/input!Z488*AU525</f>
        <v>154.7463768115943</v>
      </c>
      <c r="AV524" s="32">
        <f>input!AA487/input!AA488*AV525</f>
        <v>109.23339011925007</v>
      </c>
      <c r="AW524" s="32">
        <f>input!AB487/input!AB488*AW525</f>
        <v>111.27192982456117</v>
      </c>
      <c r="AX524" s="32">
        <f>input!AC487/input!AC488*AX525</f>
        <v>265.44937159117933</v>
      </c>
      <c r="AY524" s="32">
        <f>input!AD487/input!AD488*AY525</f>
        <v>229.98683344305493</v>
      </c>
      <c r="AZ524" s="32">
        <f>input!AE487/input!AE488*AZ525</f>
        <v>159.66062475896661</v>
      </c>
      <c r="BA524" s="32">
        <f>input!AF487/input!AF488*BA525</f>
        <v>123.66957903097715</v>
      </c>
      <c r="BB524" s="32">
        <f>input!AG487/input!AG488*BB525</f>
        <v>340.42553191489111</v>
      </c>
      <c r="BC524" s="32">
        <f>input!AH487/input!AH488*BC525</f>
        <v>142.74914089347124</v>
      </c>
    </row>
    <row r="525" spans="2:55" x14ac:dyDescent="0.25">
      <c r="B525" s="26">
        <f>input!A488</f>
        <v>40151</v>
      </c>
      <c r="C525" s="20">
        <f>input!B488</f>
        <v>10388.9</v>
      </c>
      <c r="D525" s="20">
        <f>input!C488</f>
        <v>1105.98</v>
      </c>
      <c r="E525" s="20">
        <f>input!D488</f>
        <v>2194.35</v>
      </c>
      <c r="F525" s="20">
        <f>input!E488</f>
        <v>11510.8</v>
      </c>
      <c r="G525" s="20">
        <f>input!F488</f>
        <v>5817.65</v>
      </c>
      <c r="H525" s="20">
        <f>input!G488</f>
        <v>22498.15</v>
      </c>
      <c r="I525">
        <v>0</v>
      </c>
      <c r="J525" s="29">
        <f t="shared" ca="1" si="86"/>
        <v>1105.98</v>
      </c>
      <c r="K525" s="29">
        <f>VLOOKUP(B525,output_kmeans!$A$2:$H$1878,8,0)</f>
        <v>2</v>
      </c>
      <c r="L525" s="29">
        <f t="shared" si="88"/>
        <v>0</v>
      </c>
      <c r="M525" s="29">
        <f t="shared" si="88"/>
        <v>0</v>
      </c>
      <c r="N525" s="29">
        <f t="shared" ca="1" si="88"/>
        <v>3000</v>
      </c>
      <c r="O525">
        <f t="shared" si="87"/>
        <v>0</v>
      </c>
      <c r="P525" s="32">
        <f t="shared" ca="1" si="93"/>
        <v>8.572166546130811</v>
      </c>
      <c r="Q525" s="32">
        <f t="shared" ca="1" si="93"/>
        <v>33.030821917808183</v>
      </c>
      <c r="R525" s="32" t="str">
        <f t="shared" ca="1" si="89"/>
        <v/>
      </c>
      <c r="S525" s="32" t="str">
        <f t="shared" ca="1" si="89"/>
        <v/>
      </c>
      <c r="T525" s="32" t="str">
        <f t="shared" ca="1" si="89"/>
        <v/>
      </c>
      <c r="U525" s="32" t="str">
        <f t="shared" ca="1" si="94"/>
        <v/>
      </c>
      <c r="V525" s="32" t="str">
        <f t="shared" ca="1" si="94"/>
        <v/>
      </c>
      <c r="W525" s="32" t="str">
        <f t="shared" ca="1" si="94"/>
        <v/>
      </c>
      <c r="X525" s="32" t="str">
        <f t="shared" ca="1" si="94"/>
        <v/>
      </c>
      <c r="Z525" s="32">
        <f>input!H488/input!H489*Z526</f>
        <v>8.572166546130811</v>
      </c>
      <c r="AA525" s="32">
        <f>input!I488/input!I489*AA526</f>
        <v>22.163337947399611</v>
      </c>
      <c r="AB525" s="32">
        <f>input!J488/input!J489*AB526</f>
        <v>33.030821917808183</v>
      </c>
      <c r="AC525" s="32">
        <f>input!K488/input!K489*AC526</f>
        <v>41.529956529956543</v>
      </c>
      <c r="AD525" s="33">
        <f>input!J488-input!H488</f>
        <v>2.6425000000000001</v>
      </c>
      <c r="AE525">
        <f t="shared" si="90"/>
        <v>0</v>
      </c>
      <c r="AF525" s="32">
        <f>input!L488/input!L489*AF526</f>
        <v>62.278283698416601</v>
      </c>
      <c r="AG525" s="32">
        <f>input!M488/input!M489*AG526</f>
        <v>158.97710250374479</v>
      </c>
      <c r="AH525" s="32">
        <f>input!N488/input!N489*AH526</f>
        <v>37.843710823234453</v>
      </c>
      <c r="AI525" s="32">
        <f>input!O488/input!O489*AI526</f>
        <v>109.46179401993382</v>
      </c>
      <c r="AJ525" s="32">
        <f>input!P488/input!P489*AJ526</f>
        <v>105.68457538994812</v>
      </c>
      <c r="AK525" s="32">
        <f>input!Q488/input!Q489*AK526</f>
        <v>109.62509563886799</v>
      </c>
      <c r="AL525" s="32">
        <f>input!R488/input!R489*AL526</f>
        <v>49.402332361516066</v>
      </c>
      <c r="AM525" s="32">
        <f>input!S488/input!S489*AM526</f>
        <v>79.348447854900797</v>
      </c>
      <c r="AN525" s="32">
        <f>input!T488/input!T489*AN526</f>
        <v>93.250166777851973</v>
      </c>
      <c r="AO525" s="32">
        <f>input!U488/input!U489*AO526</f>
        <v>464.78413654618345</v>
      </c>
      <c r="AP525" s="32">
        <f>input!V488/input!V489*AP526</f>
        <v>146.52221018418149</v>
      </c>
      <c r="AQ525" s="32">
        <f>input!W488/input!W489*AQ526</f>
        <v>675.99927160156653</v>
      </c>
      <c r="AR525" s="32">
        <f>input!X488/input!X489*AR526</f>
        <v>8197.6051779935024</v>
      </c>
      <c r="AT525" s="32">
        <f>input!Y488/input!Y489*AT526</f>
        <v>97.513888888888587</v>
      </c>
      <c r="AU525" s="32">
        <f>input!Z488/input!Z489*AU526</f>
        <v>167.53623188405808</v>
      </c>
      <c r="AV525" s="32">
        <f>input!AA488/input!AA489*AV526</f>
        <v>110.39182282793831</v>
      </c>
      <c r="AW525" s="32">
        <f>input!AB488/input!AB489*AW526</f>
        <v>108.20175438596469</v>
      </c>
      <c r="AX525" s="32">
        <f>input!AC488/input!AC489*AX526</f>
        <v>277.16386056438301</v>
      </c>
      <c r="AY525" s="32">
        <f>input!AD488/input!AD489*AY526</f>
        <v>248.42001316655725</v>
      </c>
      <c r="AZ525" s="32">
        <f>input!AE488/input!AE489*AZ526</f>
        <v>160.89471654454317</v>
      </c>
      <c r="BA525" s="32">
        <f>input!AF488/input!AF489*BA526</f>
        <v>118.74503574265307</v>
      </c>
      <c r="BB525" s="32">
        <f>input!AG488/input!AG489*BB526</f>
        <v>319.4326241134728</v>
      </c>
      <c r="BC525" s="32">
        <f>input!AH488/input!AH489*BC526</f>
        <v>147.56013745704513</v>
      </c>
    </row>
    <row r="526" spans="2:55" x14ac:dyDescent="0.25">
      <c r="B526" s="26">
        <f>input!A489</f>
        <v>40144</v>
      </c>
      <c r="C526" s="20">
        <f>input!B489</f>
        <v>10309.92</v>
      </c>
      <c r="D526" s="20">
        <f>input!C489</f>
        <v>1091.49</v>
      </c>
      <c r="E526" s="20">
        <f>input!D489</f>
        <v>2138.44</v>
      </c>
      <c r="F526" s="20">
        <f>input!E489</f>
        <v>11464.41</v>
      </c>
      <c r="G526" s="20">
        <f>input!F489</f>
        <v>5685.61</v>
      </c>
      <c r="H526" s="20">
        <f>input!G489</f>
        <v>21134.5</v>
      </c>
      <c r="I526">
        <v>0</v>
      </c>
      <c r="J526" s="29">
        <f t="shared" ca="1" si="86"/>
        <v>1091.49</v>
      </c>
      <c r="K526" s="29">
        <f>VLOOKUP(B526,output_kmeans!$A$2:$H$1878,8,0)</f>
        <v>2</v>
      </c>
      <c r="L526" s="29">
        <f t="shared" si="88"/>
        <v>0</v>
      </c>
      <c r="M526" s="29">
        <f t="shared" si="88"/>
        <v>0</v>
      </c>
      <c r="N526" s="29">
        <f t="shared" ca="1" si="88"/>
        <v>3000</v>
      </c>
      <c r="O526">
        <f t="shared" si="87"/>
        <v>0</v>
      </c>
      <c r="P526" s="32">
        <f t="shared" ca="1" si="93"/>
        <v>7.0162206839549643</v>
      </c>
      <c r="Q526" s="32">
        <f t="shared" ca="1" si="93"/>
        <v>30.489916286149125</v>
      </c>
      <c r="R526" s="32" t="str">
        <f t="shared" ca="1" si="89"/>
        <v/>
      </c>
      <c r="S526" s="32" t="str">
        <f t="shared" ca="1" si="89"/>
        <v/>
      </c>
      <c r="T526" s="32" t="str">
        <f t="shared" ca="1" si="89"/>
        <v/>
      </c>
      <c r="U526" s="32" t="str">
        <f t="shared" ca="1" si="94"/>
        <v/>
      </c>
      <c r="V526" s="32" t="str">
        <f t="shared" ca="1" si="94"/>
        <v/>
      </c>
      <c r="W526" s="32" t="str">
        <f t="shared" ca="1" si="94"/>
        <v/>
      </c>
      <c r="X526" s="32" t="str">
        <f t="shared" ca="1" si="94"/>
        <v/>
      </c>
      <c r="Z526" s="32">
        <f>input!H489/input!H490*Z527</f>
        <v>7.0162206839549643</v>
      </c>
      <c r="AA526" s="32">
        <f>input!I489/input!I490*AA527</f>
        <v>20.161162744710271</v>
      </c>
      <c r="AB526" s="32">
        <f>input!J489/input!J490*AB527</f>
        <v>30.489916286149125</v>
      </c>
      <c r="AC526" s="32">
        <f>input!K489/input!K490*AC527</f>
        <v>39.688149688149693</v>
      </c>
      <c r="AD526" s="33">
        <f>input!J489-input!H489</f>
        <v>2.5259999999999998</v>
      </c>
      <c r="AE526">
        <f t="shared" si="90"/>
        <v>0</v>
      </c>
      <c r="AF526" s="32">
        <f>input!L489/input!L490*AF527</f>
        <v>61.527606858643033</v>
      </c>
      <c r="AG526" s="32">
        <f>input!M489/input!M490*AG527</f>
        <v>160.36807190241802</v>
      </c>
      <c r="AH526" s="32">
        <f>input!N489/input!N490*AH527</f>
        <v>36.159632260760567</v>
      </c>
      <c r="AI526" s="32">
        <f>input!O489/input!O490*AI527</f>
        <v>109.6411960132893</v>
      </c>
      <c r="AJ526" s="32">
        <f>input!P489/input!P490*AJ527</f>
        <v>104.71403812824968</v>
      </c>
      <c r="AK526" s="32">
        <f>input!Q489/input!Q490*AK527</f>
        <v>108.81407804131632</v>
      </c>
      <c r="AL526" s="32">
        <f>input!R489/input!R490*AL527</f>
        <v>48.882410106899933</v>
      </c>
      <c r="AM526" s="32">
        <f>input!S489/input!S490*AM527</f>
        <v>79.101499825601863</v>
      </c>
      <c r="AN526" s="32">
        <f>input!T489/input!T490*AN527</f>
        <v>92.923282188125498</v>
      </c>
      <c r="AO526" s="32">
        <f>input!U489/input!U490*AO527</f>
        <v>468.26004016064132</v>
      </c>
      <c r="AP526" s="32">
        <f>input!V489/input!V490*AP527</f>
        <v>146.95557963163543</v>
      </c>
      <c r="AQ526" s="32">
        <f>input!W489/input!W490*AQ527</f>
        <v>674.17827551670803</v>
      </c>
      <c r="AR526" s="32">
        <f>input!X489/input!X490*AR527</f>
        <v>8368.3495145630804</v>
      </c>
      <c r="AT526" s="32">
        <f>input!Y489/input!Y490*AT527</f>
        <v>96.861111111110802</v>
      </c>
      <c r="AU526" s="32">
        <f>input!Z489/input!Z490*AU527</f>
        <v>165.77898550724652</v>
      </c>
      <c r="AV526" s="32">
        <f>input!AA489/input!AA490*AV527</f>
        <v>113.39011925042553</v>
      </c>
      <c r="AW526" s="32">
        <f>input!AB489/input!AB490*AW527</f>
        <v>103.42105263157873</v>
      </c>
      <c r="AX526" s="32">
        <f>input!AC489/input!AC490*AX527</f>
        <v>278.44439174768871</v>
      </c>
      <c r="AY526" s="32">
        <f>input!AD489/input!AD490*AY527</f>
        <v>250.3291639236343</v>
      </c>
      <c r="AZ526" s="32">
        <f>input!AE489/input!AE490*AZ527</f>
        <v>162.43733127651387</v>
      </c>
      <c r="BA526" s="32">
        <f>input!AF489/input!AF490*BA527</f>
        <v>126.2112787926928</v>
      </c>
      <c r="BB526" s="32">
        <f>input!AG489/input!AG490*BB527</f>
        <v>322.97872340425289</v>
      </c>
      <c r="BC526" s="32">
        <f>input!AH489/input!AH490*BC527</f>
        <v>150.8591065292101</v>
      </c>
    </row>
    <row r="527" spans="2:55" x14ac:dyDescent="0.25">
      <c r="B527" s="26">
        <f>input!A490</f>
        <v>40137</v>
      </c>
      <c r="C527" s="20">
        <f>input!B490</f>
        <v>10318.16</v>
      </c>
      <c r="D527" s="20">
        <f>input!C490</f>
        <v>1091.3800000000001</v>
      </c>
      <c r="E527" s="20">
        <f>input!D490</f>
        <v>2146.04</v>
      </c>
      <c r="F527" s="20">
        <f>input!E490</f>
        <v>11579.33</v>
      </c>
      <c r="G527" s="20">
        <f>input!F490</f>
        <v>5663.15</v>
      </c>
      <c r="H527" s="20">
        <f>input!G490</f>
        <v>22455.84</v>
      </c>
      <c r="I527">
        <v>0</v>
      </c>
      <c r="J527" s="29">
        <f t="shared" ca="1" si="86"/>
        <v>1091.3800000000001</v>
      </c>
      <c r="K527" s="29">
        <f>VLOOKUP(B527,output_kmeans!$A$2:$H$1878,8,0)</f>
        <v>2</v>
      </c>
      <c r="L527" s="29">
        <f t="shared" si="88"/>
        <v>0</v>
      </c>
      <c r="M527" s="29">
        <f t="shared" si="88"/>
        <v>0</v>
      </c>
      <c r="N527" s="29">
        <f t="shared" ca="1" si="88"/>
        <v>3000</v>
      </c>
      <c r="O527">
        <f t="shared" si="87"/>
        <v>0</v>
      </c>
      <c r="P527" s="32">
        <f t="shared" ca="1" si="93"/>
        <v>7.4718462651100417</v>
      </c>
      <c r="Q527" s="32">
        <f t="shared" ca="1" si="93"/>
        <v>32.01674277016739</v>
      </c>
      <c r="R527" s="32" t="str">
        <f t="shared" ca="1" si="89"/>
        <v/>
      </c>
      <c r="S527" s="32" t="str">
        <f t="shared" ca="1" si="89"/>
        <v/>
      </c>
      <c r="T527" s="32" t="str">
        <f t="shared" ca="1" si="89"/>
        <v/>
      </c>
      <c r="U527" s="32" t="str">
        <f t="shared" ca="1" si="94"/>
        <v/>
      </c>
      <c r="V527" s="32" t="str">
        <f t="shared" ca="1" si="94"/>
        <v/>
      </c>
      <c r="W527" s="32" t="str">
        <f t="shared" ca="1" si="94"/>
        <v/>
      </c>
      <c r="X527" s="32" t="str">
        <f t="shared" ca="1" si="94"/>
        <v/>
      </c>
      <c r="Z527" s="32">
        <f>input!H490/input!H491*Z528</f>
        <v>7.4718462651100417</v>
      </c>
      <c r="AA527" s="32">
        <f>input!I490/input!I491*AA528</f>
        <v>21.523630611034179</v>
      </c>
      <c r="AB527" s="32">
        <f>input!J490/input!J491*AB528</f>
        <v>32.01674277016739</v>
      </c>
      <c r="AC527" s="32">
        <f>input!K490/input!K491*AC528</f>
        <v>40.585900585900596</v>
      </c>
      <c r="AD527" s="33">
        <f>input!J490-input!H490</f>
        <v>2.6424000000000003</v>
      </c>
      <c r="AE527">
        <f t="shared" si="90"/>
        <v>0</v>
      </c>
      <c r="AF527" s="32">
        <f>input!L490/input!L491*AF528</f>
        <v>62.069078677496108</v>
      </c>
      <c r="AG527" s="32">
        <f>input!M490/input!M491*AG528</f>
        <v>159.01990156216547</v>
      </c>
      <c r="AH527" s="32">
        <f>input!N490/input!N491*AH528</f>
        <v>37.145842039281256</v>
      </c>
      <c r="AI527" s="32">
        <f>input!O490/input!O491*AI528</f>
        <v>109.65448504983415</v>
      </c>
      <c r="AJ527" s="32">
        <f>input!P490/input!P491*AJ528</f>
        <v>105.68457538994812</v>
      </c>
      <c r="AK527" s="32">
        <f>input!Q490/input!Q491*AK528</f>
        <v>110.81866870696284</v>
      </c>
      <c r="AL527" s="32">
        <f>input!R490/input!R491*AL528</f>
        <v>49.460641399416943</v>
      </c>
      <c r="AM527" s="32">
        <f>input!S490/input!S491*AM528</f>
        <v>78.924311126613375</v>
      </c>
      <c r="AN527" s="32">
        <f>input!T490/input!T491*AN528</f>
        <v>92.469646430954043</v>
      </c>
      <c r="AO527" s="32">
        <f>input!U490/input!U491*AO528</f>
        <v>468.2228915662638</v>
      </c>
      <c r="AP527" s="32">
        <f>input!V490/input!V491*AP528</f>
        <v>146.71722643553576</v>
      </c>
      <c r="AQ527" s="32">
        <f>input!W490/input!W491*AQ528</f>
        <v>693.04379495584124</v>
      </c>
      <c r="AR527" s="32">
        <f>input!X490/input!X491*AR528</f>
        <v>8457.9935275080643</v>
      </c>
      <c r="AT527" s="32">
        <f>input!Y490/input!Y491*AT528</f>
        <v>97.791666666666359</v>
      </c>
      <c r="AU527" s="32">
        <f>input!Z490/input!Z491*AU528</f>
        <v>167.02898550724652</v>
      </c>
      <c r="AV527" s="32">
        <f>input!AA490/input!AA491*AV528</f>
        <v>114.41226575809162</v>
      </c>
      <c r="AW527" s="32">
        <f>input!AB490/input!AB491*AW528</f>
        <v>98.815789473684021</v>
      </c>
      <c r="AX527" s="32">
        <f>input!AC490/input!AC491*AX528</f>
        <v>271.94688166943399</v>
      </c>
      <c r="AY527" s="32">
        <f>input!AD490/input!AD491*AY528</f>
        <v>252.53456221198189</v>
      </c>
      <c r="AZ527" s="32">
        <f>input!AE490/input!AE491*AZ528</f>
        <v>161.3575009641344</v>
      </c>
      <c r="BA527" s="32">
        <f>input!AF490/input!AF491*BA528</f>
        <v>124.22557585385245</v>
      </c>
      <c r="BB527" s="32">
        <f>input!AG490/input!AG491*BB528</f>
        <v>318.72340425531678</v>
      </c>
      <c r="BC527" s="32">
        <f>input!AH490/input!AH491*BC528</f>
        <v>153.88316151202798</v>
      </c>
    </row>
    <row r="528" spans="2:55" x14ac:dyDescent="0.25">
      <c r="B528" s="26">
        <f>input!A491</f>
        <v>40130</v>
      </c>
      <c r="C528" s="20">
        <f>input!B491</f>
        <v>10270.469999999999</v>
      </c>
      <c r="D528" s="20">
        <f>input!C491</f>
        <v>1093.48</v>
      </c>
      <c r="E528" s="20">
        <f>input!D491</f>
        <v>2167.88</v>
      </c>
      <c r="F528" s="20">
        <f>input!E491</f>
        <v>11407.68</v>
      </c>
      <c r="G528" s="20">
        <f>input!F491</f>
        <v>5686.83</v>
      </c>
      <c r="H528" s="20">
        <f>input!G491</f>
        <v>22553.63</v>
      </c>
      <c r="I528">
        <v>0</v>
      </c>
      <c r="J528" s="29">
        <f t="shared" ca="1" si="86"/>
        <v>1093.48</v>
      </c>
      <c r="K528" s="29">
        <f>VLOOKUP(B528,output_kmeans!$A$2:$H$1878,8,0)</f>
        <v>2</v>
      </c>
      <c r="L528" s="29">
        <f t="shared" si="88"/>
        <v>0</v>
      </c>
      <c r="M528" s="29">
        <f t="shared" si="88"/>
        <v>0</v>
      </c>
      <c r="N528" s="29">
        <f t="shared" ca="1" si="88"/>
        <v>3000</v>
      </c>
      <c r="O528">
        <f t="shared" si="87"/>
        <v>0</v>
      </c>
      <c r="P528" s="32">
        <f t="shared" ca="1" si="93"/>
        <v>8.3304060336811769</v>
      </c>
      <c r="Q528" s="32">
        <f t="shared" ca="1" si="93"/>
        <v>32.51236681887363</v>
      </c>
      <c r="R528" s="32" t="str">
        <f t="shared" ca="1" si="89"/>
        <v/>
      </c>
      <c r="S528" s="32" t="str">
        <f t="shared" ca="1" si="89"/>
        <v/>
      </c>
      <c r="T528" s="32" t="str">
        <f t="shared" ca="1" si="89"/>
        <v/>
      </c>
      <c r="U528" s="32" t="str">
        <f t="shared" ca="1" si="94"/>
        <v/>
      </c>
      <c r="V528" s="32" t="str">
        <f t="shared" ca="1" si="94"/>
        <v/>
      </c>
      <c r="W528" s="32" t="str">
        <f t="shared" ca="1" si="94"/>
        <v/>
      </c>
      <c r="X528" s="32" t="str">
        <f t="shared" ca="1" si="94"/>
        <v/>
      </c>
      <c r="Z528" s="32">
        <f>input!H491/input!H492*Z529</f>
        <v>8.3304060336811769</v>
      </c>
      <c r="AA528" s="32">
        <f>input!I491/input!I492*AA529</f>
        <v>22.288906466284331</v>
      </c>
      <c r="AB528" s="32">
        <f>input!J491/input!J492*AB529</f>
        <v>32.51236681887363</v>
      </c>
      <c r="AC528" s="32">
        <f>input!K491/input!K492*AC529</f>
        <v>41.122661122661135</v>
      </c>
      <c r="AD528" s="33">
        <f>input!J491-input!H491</f>
        <v>2.6113999999999997</v>
      </c>
      <c r="AE528">
        <f t="shared" si="90"/>
        <v>0</v>
      </c>
      <c r="AF528" s="32">
        <f>input!L491/input!L492*AF529</f>
        <v>61.804906062843543</v>
      </c>
      <c r="AG528" s="32">
        <f>input!M491/input!M492*AG529</f>
        <v>159.45859191097782</v>
      </c>
      <c r="AH528" s="32">
        <f>input!N491/input!N492*AH529</f>
        <v>37.467613873798598</v>
      </c>
      <c r="AI528" s="32">
        <f>input!O491/input!O492*AI529</f>
        <v>110.80398671096371</v>
      </c>
      <c r="AJ528" s="32">
        <f>input!P491/input!P492*AJ529</f>
        <v>107.79896013864831</v>
      </c>
      <c r="AK528" s="32">
        <f>input!Q491/input!Q492*AK529</f>
        <v>113.77199693955659</v>
      </c>
      <c r="AL528" s="32">
        <f>input!R491/input!R492*AL529</f>
        <v>49.198250728863002</v>
      </c>
      <c r="AM528" s="32">
        <f>input!S491/input!S492*AM529</f>
        <v>78.310429019881596</v>
      </c>
      <c r="AN528" s="32">
        <f>input!T491/input!T492*AN529</f>
        <v>91.290193462308267</v>
      </c>
      <c r="AO528" s="32">
        <f>input!U491/input!U492*AO529</f>
        <v>465.28614457831202</v>
      </c>
      <c r="AP528" s="32">
        <f>input!V491/input!V492*AP529</f>
        <v>146.30552546045453</v>
      </c>
      <c r="AQ528" s="32">
        <f>input!W491/input!W492*AQ529</f>
        <v>675.45297277610882</v>
      </c>
      <c r="AR528" s="32">
        <f>input!X491/input!X492*AR529</f>
        <v>8440.5177993527232</v>
      </c>
      <c r="AT528" s="32">
        <f>input!Y491/input!Y492*AT529</f>
        <v>93.194444444444159</v>
      </c>
      <c r="AU528" s="32">
        <f>input!Z491/input!Z492*AU529</f>
        <v>157.42753623188415</v>
      </c>
      <c r="AV528" s="32">
        <f>input!AA491/input!AA492*AV529</f>
        <v>113.56047700170321</v>
      </c>
      <c r="AW528" s="32">
        <f>input!AB491/input!AB492*AW529</f>
        <v>101.97368421052612</v>
      </c>
      <c r="AX528" s="32">
        <f>input!AC491/input!AC492*AX529</f>
        <v>264.80910599952648</v>
      </c>
      <c r="AY528" s="32">
        <f>input!AD491/input!AD492*AY529</f>
        <v>251.31665569453617</v>
      </c>
      <c r="AZ528" s="32">
        <f>input!AE491/input!AE492*AZ529</f>
        <v>151.79328962591612</v>
      </c>
      <c r="BA528" s="32">
        <f>input!AF491/input!AF492*BA529</f>
        <v>124.06671961874522</v>
      </c>
      <c r="BB528" s="32">
        <f>input!AG491/input!AG492*BB529</f>
        <v>322.26950354609693</v>
      </c>
      <c r="BC528" s="32">
        <f>input!AH491/input!AH492*BC529</f>
        <v>148.17869415807607</v>
      </c>
    </row>
    <row r="529" spans="2:55" x14ac:dyDescent="0.25">
      <c r="B529" s="26">
        <f>input!A492</f>
        <v>40123</v>
      </c>
      <c r="C529" s="20">
        <f>input!B492</f>
        <v>10023.42</v>
      </c>
      <c r="D529" s="20">
        <f>input!C492</f>
        <v>1069.3</v>
      </c>
      <c r="E529" s="20">
        <f>input!D492</f>
        <v>2112.44</v>
      </c>
      <c r="F529" s="20">
        <f>input!E492</f>
        <v>11250.42</v>
      </c>
      <c r="G529" s="20">
        <f>input!F492</f>
        <v>5488.25</v>
      </c>
      <c r="H529" s="20">
        <f>input!G492</f>
        <v>21829.72</v>
      </c>
      <c r="I529">
        <v>0</v>
      </c>
      <c r="J529" s="29">
        <f t="shared" ca="1" si="86"/>
        <v>1069.3</v>
      </c>
      <c r="K529" s="29">
        <f>VLOOKUP(B529,output_kmeans!$A$2:$H$1878,8,0)</f>
        <v>2</v>
      </c>
      <c r="L529" s="29">
        <f t="shared" si="88"/>
        <v>0</v>
      </c>
      <c r="M529" s="29">
        <f t="shared" si="88"/>
        <v>0</v>
      </c>
      <c r="N529" s="29">
        <f t="shared" ca="1" si="88"/>
        <v>3000</v>
      </c>
      <c r="O529">
        <f t="shared" si="87"/>
        <v>0</v>
      </c>
      <c r="P529" s="32">
        <f t="shared" ca="1" si="93"/>
        <v>8.6796156627750918</v>
      </c>
      <c r="Q529" s="32">
        <f t="shared" ca="1" si="93"/>
        <v>33.267694063926903</v>
      </c>
      <c r="R529" s="32" t="str">
        <f t="shared" ca="1" si="89"/>
        <v/>
      </c>
      <c r="S529" s="32" t="str">
        <f t="shared" ca="1" si="89"/>
        <v/>
      </c>
      <c r="T529" s="32" t="str">
        <f t="shared" ca="1" si="89"/>
        <v/>
      </c>
      <c r="U529" s="32" t="str">
        <f t="shared" ca="1" si="94"/>
        <v/>
      </c>
      <c r="V529" s="32" t="str">
        <f t="shared" ca="1" si="94"/>
        <v/>
      </c>
      <c r="W529" s="32" t="str">
        <f t="shared" ca="1" si="94"/>
        <v/>
      </c>
      <c r="X529" s="32" t="str">
        <f t="shared" ca="1" si="94"/>
        <v/>
      </c>
      <c r="Z529" s="32">
        <f>input!H492/input!H493*Z530</f>
        <v>8.6796156627750918</v>
      </c>
      <c r="AA529" s="32">
        <f>input!I492/input!I493*AA530</f>
        <v>22.688352778327044</v>
      </c>
      <c r="AB529" s="32">
        <f>input!J492/input!J493*AB530</f>
        <v>33.267694063926903</v>
      </c>
      <c r="AC529" s="32">
        <f>input!K492/input!K493*AC530</f>
        <v>41.555471555471563</v>
      </c>
      <c r="AD529" s="33">
        <f>input!J492-input!H492</f>
        <v>2.657</v>
      </c>
      <c r="AE529">
        <f t="shared" si="90"/>
        <v>0</v>
      </c>
      <c r="AF529" s="32">
        <f>input!L492/input!L493*AF530</f>
        <v>62.202805808515869</v>
      </c>
      <c r="AG529" s="32">
        <f>input!M492/input!M493*AG530</f>
        <v>158.85940509308782</v>
      </c>
      <c r="AH529" s="32">
        <f>input!N492/input!N493*AH530</f>
        <v>37.559548683660694</v>
      </c>
      <c r="AI529" s="32">
        <f>input!O492/input!O493*AI530</f>
        <v>110.37873754152849</v>
      </c>
      <c r="AJ529" s="32">
        <f>input!P492/input!P493*AJ530</f>
        <v>106.16984402079734</v>
      </c>
      <c r="AK529" s="32">
        <f>input!Q492/input!Q493*AK530</f>
        <v>110.9563886763584</v>
      </c>
      <c r="AL529" s="32">
        <f>input!R492/input!R493*AL530</f>
        <v>49.431486880466508</v>
      </c>
      <c r="AM529" s="32">
        <f>input!S492/input!S493*AM530</f>
        <v>79.405650505755332</v>
      </c>
      <c r="AN529" s="32">
        <f>input!T492/input!T493*AN530</f>
        <v>93.254169446297581</v>
      </c>
      <c r="AO529" s="32">
        <f>input!U492/input!U493*AO530</f>
        <v>470.03012048192642</v>
      </c>
      <c r="AP529" s="32">
        <f>input!V492/input!V493*AP530</f>
        <v>147.34561213434401</v>
      </c>
      <c r="AQ529" s="32">
        <f>input!W492/input!W493*AQ530</f>
        <v>686.13311481380345</v>
      </c>
      <c r="AR529" s="32">
        <f>input!X492/input!X493*AR530</f>
        <v>8679.4822006472223</v>
      </c>
      <c r="AT529" s="32">
        <f>input!Y492/input!Y493*AT530</f>
        <v>92.416666666666401</v>
      </c>
      <c r="AU529" s="32">
        <f>input!Z492/input!Z493*AU530</f>
        <v>157.38224637681171</v>
      </c>
      <c r="AV529" s="32">
        <f>input!AA492/input!AA493*AV530</f>
        <v>115.84327086882415</v>
      </c>
      <c r="AW529" s="32">
        <f>input!AB492/input!AB493*AW530</f>
        <v>97.894736842105061</v>
      </c>
      <c r="AX529" s="32">
        <f>input!AC492/input!AC493*AX530</f>
        <v>259.82926250889335</v>
      </c>
      <c r="AY529" s="32">
        <f>input!AD492/input!AD493*AY530</f>
        <v>254.8716260697831</v>
      </c>
      <c r="AZ529" s="32">
        <f>input!AE492/input!AE493*AZ530</f>
        <v>146.23987659082164</v>
      </c>
      <c r="BA529" s="32">
        <f>input!AF492/input!AF493*BA530</f>
        <v>116.6004765687055</v>
      </c>
      <c r="BB529" s="32">
        <f>input!AG492/input!AG493*BB530</f>
        <v>318.15602836879202</v>
      </c>
      <c r="BC529" s="32">
        <f>input!AH492/input!AH493*BC530</f>
        <v>136.70103092783549</v>
      </c>
    </row>
    <row r="530" spans="2:55" x14ac:dyDescent="0.25">
      <c r="B530" s="26">
        <f>input!A493</f>
        <v>40116</v>
      </c>
      <c r="C530" s="20">
        <f>input!B493</f>
        <v>9712.73</v>
      </c>
      <c r="D530" s="20">
        <f>input!C493</f>
        <v>1036.19</v>
      </c>
      <c r="E530" s="20">
        <f>input!D493</f>
        <v>2045.11</v>
      </c>
      <c r="F530" s="20">
        <f>input!E493</f>
        <v>10910.75</v>
      </c>
      <c r="G530" s="20">
        <f>input!F493</f>
        <v>5414.96</v>
      </c>
      <c r="H530" s="20">
        <f>input!G493</f>
        <v>21752.87</v>
      </c>
      <c r="I530">
        <v>0</v>
      </c>
      <c r="J530" s="29">
        <f t="shared" ca="1" si="86"/>
        <v>1036.19</v>
      </c>
      <c r="K530" s="29">
        <f>VLOOKUP(B530,output_kmeans!$A$2:$H$1878,8,0)</f>
        <v>2</v>
      </c>
      <c r="L530" s="29">
        <f t="shared" si="88"/>
        <v>0</v>
      </c>
      <c r="M530" s="29">
        <f t="shared" si="88"/>
        <v>0</v>
      </c>
      <c r="N530" s="29">
        <f t="shared" ca="1" si="88"/>
        <v>3000</v>
      </c>
      <c r="O530">
        <f t="shared" si="87"/>
        <v>0</v>
      </c>
      <c r="P530" s="32">
        <f t="shared" ca="1" si="93"/>
        <v>9.1858663085029573</v>
      </c>
      <c r="Q530" s="32">
        <f t="shared" ca="1" si="93"/>
        <v>32.180365296803615</v>
      </c>
      <c r="R530" s="32" t="str">
        <f t="shared" ca="1" si="89"/>
        <v/>
      </c>
      <c r="S530" s="32" t="str">
        <f t="shared" ca="1" si="89"/>
        <v/>
      </c>
      <c r="T530" s="32" t="str">
        <f t="shared" ca="1" si="89"/>
        <v/>
      </c>
      <c r="U530" s="32" t="str">
        <f t="shared" ca="1" si="94"/>
        <v/>
      </c>
      <c r="V530" s="32" t="str">
        <f t="shared" ca="1" si="94"/>
        <v/>
      </c>
      <c r="W530" s="32" t="str">
        <f t="shared" ca="1" si="94"/>
        <v/>
      </c>
      <c r="X530" s="32" t="str">
        <f t="shared" ca="1" si="94"/>
        <v/>
      </c>
      <c r="Z530" s="32">
        <f>input!H493/input!H494*Z531</f>
        <v>9.1858663085029573</v>
      </c>
      <c r="AA530" s="32">
        <f>input!I493/input!I494*AA531</f>
        <v>22.823808582163306</v>
      </c>
      <c r="AB530" s="32">
        <f>input!J493/input!J494*AB531</f>
        <v>32.180365296803615</v>
      </c>
      <c r="AC530" s="32">
        <f>input!K493/input!K494*AC531</f>
        <v>39.929124929124931</v>
      </c>
      <c r="AD530" s="33">
        <f>input!J493-input!H493</f>
        <v>2.4937</v>
      </c>
      <c r="AE530">
        <f t="shared" si="90"/>
        <v>0</v>
      </c>
      <c r="AF530" s="32">
        <f>input!L493/input!L494*AF531</f>
        <v>62.597423906801204</v>
      </c>
      <c r="AG530" s="32">
        <f>input!M493/input!M494*AG531</f>
        <v>157.48983522362494</v>
      </c>
      <c r="AH530" s="32">
        <f>input!N493/input!N494*AH531</f>
        <v>37.647304638529064</v>
      </c>
      <c r="AI530" s="32">
        <f>input!O493/input!O494*AI531</f>
        <v>109.32225913621286</v>
      </c>
      <c r="AJ530" s="32">
        <f>input!P493/input!P494*AJ531</f>
        <v>103.9514731369152</v>
      </c>
      <c r="AK530" s="32">
        <f>input!Q493/input!Q494*AK531</f>
        <v>109.88523335883735</v>
      </c>
      <c r="AL530" s="32">
        <f>input!R493/input!R494*AL531</f>
        <v>49.868804664723058</v>
      </c>
      <c r="AM530" s="32">
        <f>input!S493/input!S494*AM531</f>
        <v>79.886989884897289</v>
      </c>
      <c r="AN530" s="32">
        <f>input!T493/input!T494*AN531</f>
        <v>94.672448298865959</v>
      </c>
      <c r="AO530" s="32">
        <f>input!U493/input!U494*AO531</f>
        <v>471.63654618473771</v>
      </c>
      <c r="AP530" s="32">
        <f>input!V493/input!V494*AP531</f>
        <v>147.88732394366147</v>
      </c>
      <c r="AQ530" s="32">
        <f>input!W493/input!W494*AQ531</f>
        <v>711.55422015842692</v>
      </c>
      <c r="AR530" s="32">
        <f>input!X493/input!X494*AR531</f>
        <v>8542.200647249163</v>
      </c>
      <c r="AT530" s="32">
        <f>input!Y493/input!Y494*AT531</f>
        <v>93.944444444444173</v>
      </c>
      <c r="AU530" s="32">
        <f>input!Z493/input!Z494*AU531</f>
        <v>147.2373188405798</v>
      </c>
      <c r="AV530" s="32">
        <f>input!AA493/input!AA494*AV531</f>
        <v>111.27768313458226</v>
      </c>
      <c r="AW530" s="32">
        <f>input!AB493/input!AB494*AW531</f>
        <v>97.67543859649102</v>
      </c>
      <c r="AX530" s="32">
        <f>input!AC493/input!AC494*AX531</f>
        <v>246.71567465022602</v>
      </c>
      <c r="AY530" s="32">
        <f>input!AD493/input!AD494*AY531</f>
        <v>253.45622119815704</v>
      </c>
      <c r="AZ530" s="32">
        <f>input!AE493/input!AE494*AZ531</f>
        <v>150.86772078673371</v>
      </c>
      <c r="BA530" s="32">
        <f>input!AF493/input!AF494*BA531</f>
        <v>116.28276409849106</v>
      </c>
      <c r="BB530" s="32">
        <f>input!AG493/input!AG494*BB531</f>
        <v>323.54609929077776</v>
      </c>
      <c r="BC530" s="32">
        <f>input!AH493/input!AH494*BC531</f>
        <v>135.87628865979426</v>
      </c>
    </row>
    <row r="531" spans="2:55" x14ac:dyDescent="0.25">
      <c r="B531" s="26">
        <f>input!A494</f>
        <v>40109</v>
      </c>
      <c r="C531" s="20">
        <f>input!B494</f>
        <v>9972.18</v>
      </c>
      <c r="D531" s="20">
        <f>input!C494</f>
        <v>1079.5999999999999</v>
      </c>
      <c r="E531" s="20">
        <f>input!D494</f>
        <v>2154.4699999999998</v>
      </c>
      <c r="F531" s="20">
        <f>input!E494</f>
        <v>11382.13</v>
      </c>
      <c r="G531" s="20">
        <f>input!F494</f>
        <v>5740.25</v>
      </c>
      <c r="H531" s="20">
        <f>input!G494</f>
        <v>22589.73</v>
      </c>
      <c r="I531">
        <v>0</v>
      </c>
      <c r="J531" s="29">
        <f t="shared" ca="1" si="86"/>
        <v>1079.5999999999999</v>
      </c>
      <c r="K531" s="29">
        <f>VLOOKUP(B531,output_kmeans!$A$2:$H$1878,8,0)</f>
        <v>2</v>
      </c>
      <c r="L531" s="29">
        <f t="shared" si="88"/>
        <v>0</v>
      </c>
      <c r="M531" s="29">
        <f t="shared" si="88"/>
        <v>0</v>
      </c>
      <c r="N531" s="29">
        <f t="shared" ca="1" si="88"/>
        <v>3000</v>
      </c>
      <c r="O531">
        <f t="shared" si="87"/>
        <v>0</v>
      </c>
      <c r="P531" s="32">
        <f t="shared" ca="1" si="93"/>
        <v>10.330612666597803</v>
      </c>
      <c r="Q531" s="32">
        <f t="shared" ca="1" si="93"/>
        <v>33.200152207001487</v>
      </c>
      <c r="R531" s="32" t="str">
        <f t="shared" ca="1" si="89"/>
        <v/>
      </c>
      <c r="S531" s="32" t="str">
        <f t="shared" ca="1" si="89"/>
        <v/>
      </c>
      <c r="T531" s="32" t="str">
        <f t="shared" ca="1" si="89"/>
        <v/>
      </c>
      <c r="U531" s="32" t="str">
        <f t="shared" ca="1" si="94"/>
        <v/>
      </c>
      <c r="V531" s="32" t="str">
        <f t="shared" ca="1" si="94"/>
        <v/>
      </c>
      <c r="W531" s="32" t="str">
        <f t="shared" ca="1" si="94"/>
        <v/>
      </c>
      <c r="X531" s="32" t="str">
        <f t="shared" ca="1" si="94"/>
        <v/>
      </c>
      <c r="Z531" s="32">
        <f>input!H494/input!H495*Z532</f>
        <v>10.330612666597803</v>
      </c>
      <c r="AA531" s="32">
        <f>input!I494/input!I495*AA532</f>
        <v>24.183310263001747</v>
      </c>
      <c r="AB531" s="32">
        <f>input!J494/input!J495*AB532</f>
        <v>33.200152207001487</v>
      </c>
      <c r="AC531" s="32">
        <f>input!K494/input!K495*AC532</f>
        <v>40.562275562275566</v>
      </c>
      <c r="AD531" s="33">
        <f>input!J494-input!H494</f>
        <v>2.4901</v>
      </c>
      <c r="AE531">
        <f t="shared" si="90"/>
        <v>0</v>
      </c>
      <c r="AF531" s="32">
        <f>input!L494/input!L495*AF532</f>
        <v>61.914841250307653</v>
      </c>
      <c r="AG531" s="32">
        <f>input!M494/input!M495*AG532</f>
        <v>160.58206719452156</v>
      </c>
      <c r="AH531" s="32">
        <f>input!N494/input!N495*AH532</f>
        <v>38.470539072294216</v>
      </c>
      <c r="AI531" s="32">
        <f>input!O494/input!O495*AI532</f>
        <v>108.34551495016636</v>
      </c>
      <c r="AJ531" s="32">
        <f>input!P494/input!P495*AJ532</f>
        <v>106.57423454650502</v>
      </c>
      <c r="AK531" s="32">
        <f>input!Q494/input!Q495*AK532</f>
        <v>115.45524100994679</v>
      </c>
      <c r="AL531" s="32">
        <f>input!R494/input!R495*AL532</f>
        <v>49.01846452866863</v>
      </c>
      <c r="AM531" s="32">
        <f>input!S494/input!S495*AM532</f>
        <v>77.555633065922748</v>
      </c>
      <c r="AN531" s="32">
        <f>input!T494/input!T495*AN532</f>
        <v>90.513675783855945</v>
      </c>
      <c r="AO531" s="32">
        <f>input!U494/input!U495*AO532</f>
        <v>467.06827309236832</v>
      </c>
      <c r="AP531" s="32">
        <f>input!V494/input!V495*AP532</f>
        <v>146.58721560129959</v>
      </c>
      <c r="AQ531" s="32">
        <f>input!W494/input!W495*AQ532</f>
        <v>679.45916416279738</v>
      </c>
      <c r="AR531" s="32">
        <f>input!X494/input!X495*AR532</f>
        <v>8471.7799352750553</v>
      </c>
      <c r="AT531" s="32">
        <f>input!Y494/input!Y495*AT532</f>
        <v>93.583333333333059</v>
      </c>
      <c r="AU531" s="32">
        <f>input!Z494/input!Z495*AU532</f>
        <v>160.53442028985518</v>
      </c>
      <c r="AV531" s="32">
        <f>input!AA494/input!AA495*AV532</f>
        <v>117.68313458262311</v>
      </c>
      <c r="AW531" s="32">
        <f>input!AB494/input!AB495*AW532</f>
        <v>97.01754385964891</v>
      </c>
      <c r="AX531" s="32">
        <f>input!AC494/input!AC495*AX532</f>
        <v>250.32013279582713</v>
      </c>
      <c r="AY531" s="32">
        <f>input!AD494/input!AD495*AY532</f>
        <v>264.97695852534599</v>
      </c>
      <c r="AZ531" s="32">
        <f>input!AE494/input!AE495*AZ532</f>
        <v>155.18704203625165</v>
      </c>
      <c r="BA531" s="32">
        <f>input!AF494/input!AF495*BA532</f>
        <v>126.37013502780006</v>
      </c>
      <c r="BB531" s="32">
        <f>input!AG494/input!AG495*BB532</f>
        <v>327.94326241134513</v>
      </c>
      <c r="BC531" s="32">
        <f>input!AH494/input!AH495*BC532</f>
        <v>150.58419243986305</v>
      </c>
    </row>
    <row r="532" spans="2:55" x14ac:dyDescent="0.25">
      <c r="B532" s="26">
        <f>input!A495</f>
        <v>40102</v>
      </c>
      <c r="C532" s="20">
        <f>input!B495</f>
        <v>9995.91</v>
      </c>
      <c r="D532" s="20">
        <f>input!C495</f>
        <v>1087.68</v>
      </c>
      <c r="E532" s="20">
        <f>input!D495</f>
        <v>2156.8000000000002</v>
      </c>
      <c r="F532" s="20">
        <f>input!E495</f>
        <v>11504.76</v>
      </c>
      <c r="G532" s="20">
        <f>input!F495</f>
        <v>5743.39</v>
      </c>
      <c r="H532" s="20">
        <f>input!G495</f>
        <v>21929.9</v>
      </c>
      <c r="I532">
        <v>0</v>
      </c>
      <c r="J532" s="29">
        <f t="shared" ca="1" si="86"/>
        <v>1087.68</v>
      </c>
      <c r="K532" s="29">
        <f>VLOOKUP(B532,output_kmeans!$A$2:$H$1878,8,0)</f>
        <v>2</v>
      </c>
      <c r="L532" s="29">
        <f t="shared" si="88"/>
        <v>0</v>
      </c>
      <c r="M532" s="29">
        <f t="shared" si="88"/>
        <v>0</v>
      </c>
      <c r="N532" s="29">
        <f t="shared" ca="1" si="88"/>
        <v>3000</v>
      </c>
      <c r="O532">
        <f t="shared" si="87"/>
        <v>0</v>
      </c>
      <c r="P532" s="32">
        <f t="shared" ca="1" si="93"/>
        <v>9.8284946792024108</v>
      </c>
      <c r="Q532" s="32">
        <f t="shared" ca="1" si="93"/>
        <v>32.453386605783834</v>
      </c>
      <c r="R532" s="32" t="str">
        <f t="shared" ca="1" si="89"/>
        <v/>
      </c>
      <c r="S532" s="32" t="str">
        <f t="shared" ca="1" si="89"/>
        <v/>
      </c>
      <c r="T532" s="32" t="str">
        <f t="shared" ca="1" si="89"/>
        <v/>
      </c>
      <c r="U532" s="32" t="str">
        <f t="shared" ca="1" si="94"/>
        <v/>
      </c>
      <c r="V532" s="32" t="str">
        <f t="shared" ca="1" si="94"/>
        <v/>
      </c>
      <c r="W532" s="32" t="str">
        <f t="shared" ca="1" si="94"/>
        <v/>
      </c>
      <c r="X532" s="32" t="str">
        <f t="shared" ca="1" si="94"/>
        <v/>
      </c>
      <c r="Z532" s="32">
        <f>input!H495/input!H496*Z533</f>
        <v>9.8284946792024108</v>
      </c>
      <c r="AA532" s="32">
        <f>input!I495/input!I496*AA533</f>
        <v>23.247973106584904</v>
      </c>
      <c r="AB532" s="32">
        <f>input!J495/input!J496*AB533</f>
        <v>32.453386605783834</v>
      </c>
      <c r="AC532" s="32">
        <f>input!K495/input!K496*AC533</f>
        <v>40.108675108675115</v>
      </c>
      <c r="AD532" s="33">
        <f>input!J495-input!H495</f>
        <v>2.4602000000000004</v>
      </c>
      <c r="AE532">
        <f t="shared" si="90"/>
        <v>0</v>
      </c>
      <c r="AF532" s="32">
        <f>input!L495/input!L496*AF533</f>
        <v>62.020674378538011</v>
      </c>
      <c r="AG532" s="32">
        <f>input!M495/input!M496*AG533</f>
        <v>159.47999144018814</v>
      </c>
      <c r="AH532" s="32">
        <f>input!N495/input!N496*AH533</f>
        <v>37.981613038027604</v>
      </c>
      <c r="AI532" s="32">
        <f>input!O495/input!O496*AI533</f>
        <v>108.67774086378763</v>
      </c>
      <c r="AJ532" s="32">
        <f>input!P495/input!P496*AJ533</f>
        <v>105.89254766031208</v>
      </c>
      <c r="AK532" s="32">
        <f>input!Q495/input!Q496*AK533</f>
        <v>113.35883703136989</v>
      </c>
      <c r="AL532" s="32">
        <f>input!R495/input!R496*AL533</f>
        <v>49.475218658892153</v>
      </c>
      <c r="AM532" s="32">
        <f>input!S495/input!S496*AM533</f>
        <v>78.274154168120162</v>
      </c>
      <c r="AN532" s="32">
        <f>input!T495/input!T496*AN533</f>
        <v>92.799199466310924</v>
      </c>
      <c r="AO532" s="32">
        <f>input!U495/input!U496*AO533</f>
        <v>464.93473895582207</v>
      </c>
      <c r="AP532" s="32">
        <f>input!V495/input!V496*AP533</f>
        <v>146.08884073672755</v>
      </c>
      <c r="AQ532" s="32">
        <f>input!W495/input!W496*AQ533</f>
        <v>669.21606118546867</v>
      </c>
      <c r="AR532" s="32">
        <f>input!X495/input!X496*AR533</f>
        <v>8486.0841423947968</v>
      </c>
      <c r="AT532" s="32">
        <f>input!Y495/input!Y496*AT533</f>
        <v>94.73611111111083</v>
      </c>
      <c r="AU532" s="32">
        <f>input!Z495/input!Z496*AU533</f>
        <v>157.78985507246389</v>
      </c>
      <c r="AV532" s="32">
        <f>input!AA495/input!AA496*AV533</f>
        <v>114.61669505962482</v>
      </c>
      <c r="AW532" s="32">
        <f>input!AB495/input!AB496*AW533</f>
        <v>101.27192982456118</v>
      </c>
      <c r="AX532" s="32">
        <f>input!AC495/input!AC496*AX533</f>
        <v>249.15816931467944</v>
      </c>
      <c r="AY532" s="32">
        <f>input!AD495/input!AD496*AY533</f>
        <v>258.49242922975679</v>
      </c>
      <c r="AZ532" s="32">
        <f>input!AE495/input!AE496*AZ533</f>
        <v>150.79059005013517</v>
      </c>
      <c r="BA532" s="32">
        <f>input!AF495/input!AF496*BA533</f>
        <v>118.1890389197778</v>
      </c>
      <c r="BB532" s="32">
        <f>input!AG495/input!AG496*BB533</f>
        <v>339.14893617021028</v>
      </c>
      <c r="BC532" s="32">
        <f>input!AH495/input!AH496*BC533</f>
        <v>137.11340206185611</v>
      </c>
    </row>
    <row r="533" spans="2:55" x14ac:dyDescent="0.25">
      <c r="B533" s="26">
        <f>input!A496</f>
        <v>40095</v>
      </c>
      <c r="C533" s="20">
        <f>input!B496</f>
        <v>9864.94</v>
      </c>
      <c r="D533" s="20">
        <f>input!C496</f>
        <v>1071.49</v>
      </c>
      <c r="E533" s="20">
        <f>input!D496</f>
        <v>2139.2800000000002</v>
      </c>
      <c r="F533" s="20">
        <f>input!E496</f>
        <v>11436.92</v>
      </c>
      <c r="G533" s="20">
        <f>input!F496</f>
        <v>5711.88</v>
      </c>
      <c r="H533" s="20">
        <f>input!G496</f>
        <v>21499.439999999999</v>
      </c>
      <c r="I533">
        <v>0</v>
      </c>
      <c r="J533" s="29">
        <f t="shared" ca="1" si="86"/>
        <v>1071.49</v>
      </c>
      <c r="K533" s="29">
        <f>VLOOKUP(B533,output_kmeans!$A$2:$H$1878,8,0)</f>
        <v>2</v>
      </c>
      <c r="L533" s="29">
        <f t="shared" si="88"/>
        <v>0</v>
      </c>
      <c r="M533" s="29">
        <f t="shared" si="88"/>
        <v>0</v>
      </c>
      <c r="N533" s="29">
        <f t="shared" ca="1" si="88"/>
        <v>3000</v>
      </c>
      <c r="O533">
        <f t="shared" si="87"/>
        <v>0</v>
      </c>
      <c r="P533" s="32">
        <f t="shared" ca="1" si="93"/>
        <v>9.9152805041843308</v>
      </c>
      <c r="Q533" s="32">
        <f t="shared" ca="1" si="93"/>
        <v>32.155631659056283</v>
      </c>
      <c r="R533" s="32" t="str">
        <f t="shared" ca="1" si="89"/>
        <v/>
      </c>
      <c r="S533" s="32" t="str">
        <f t="shared" ca="1" si="89"/>
        <v/>
      </c>
      <c r="T533" s="32" t="str">
        <f t="shared" ca="1" si="89"/>
        <v/>
      </c>
      <c r="U533" s="32" t="str">
        <f t="shared" ca="1" si="94"/>
        <v/>
      </c>
      <c r="V533" s="32" t="str">
        <f t="shared" ca="1" si="94"/>
        <v/>
      </c>
      <c r="W533" s="32" t="str">
        <f t="shared" ca="1" si="94"/>
        <v/>
      </c>
      <c r="X533" s="32" t="str">
        <f t="shared" ca="1" si="94"/>
        <v/>
      </c>
      <c r="Z533" s="32">
        <f>input!H496/input!H497*Z534</f>
        <v>9.9152805041843308</v>
      </c>
      <c r="AA533" s="32">
        <f>input!I496/input!I497*AA534</f>
        <v>23.216333794739935</v>
      </c>
      <c r="AB533" s="32">
        <f>input!J496/input!J497*AB534</f>
        <v>32.155631659056283</v>
      </c>
      <c r="AC533" s="32">
        <f>input!K496/input!K497*AC534</f>
        <v>39.906444906444911</v>
      </c>
      <c r="AD533" s="33">
        <f>input!J496-input!H496</f>
        <v>2.4204999999999997</v>
      </c>
      <c r="AE533">
        <f t="shared" si="90"/>
        <v>0</v>
      </c>
      <c r="AF533" s="32">
        <f>input!L496/input!L497*AF534</f>
        <v>62.704897858725069</v>
      </c>
      <c r="AG533" s="32">
        <f>input!M496/input!M497*AG534</f>
        <v>157.62893216349224</v>
      </c>
      <c r="AH533" s="32">
        <f>input!N496/input!N497*AH534</f>
        <v>37.52193898871711</v>
      </c>
      <c r="AI533" s="32">
        <f>input!O496/input!O497*AI534</f>
        <v>105.27574750830588</v>
      </c>
      <c r="AJ533" s="32">
        <f>input!P496/input!P497*AJ534</f>
        <v>104.42518775274419</v>
      </c>
      <c r="AK533" s="32">
        <f>input!Q496/input!Q497*AK534</f>
        <v>112.36419280795747</v>
      </c>
      <c r="AL533" s="32">
        <f>input!R496/input!R497*AL534</f>
        <v>50.116618075801782</v>
      </c>
      <c r="AM533" s="32">
        <f>input!S496/input!S497*AM534</f>
        <v>78.681548657133078</v>
      </c>
      <c r="AN533" s="32">
        <f>input!T496/input!T497*AN534</f>
        <v>93.294196130753889</v>
      </c>
      <c r="AO533" s="32">
        <f>input!U496/input!U497*AO534</f>
        <v>466.03915662650479</v>
      </c>
      <c r="AP533" s="32">
        <f>input!V496/input!V497*AP534</f>
        <v>147.27193932827683</v>
      </c>
      <c r="AQ533" s="32">
        <f>input!W496/input!W497*AQ534</f>
        <v>674.08722571246494</v>
      </c>
      <c r="AR533" s="32">
        <f>input!X496/input!X497*AR534</f>
        <v>8612.9449838187447</v>
      </c>
      <c r="AT533" s="32">
        <f>input!Y496/input!Y497*AT534</f>
        <v>87.52777777777753</v>
      </c>
      <c r="AU533" s="32">
        <f>input!Z496/input!Z497*AU534</f>
        <v>160.23550724637693</v>
      </c>
      <c r="AV533" s="32">
        <f>input!AA496/input!AA497*AV534</f>
        <v>112.60647359454816</v>
      </c>
      <c r="AW533" s="32">
        <f>input!AB496/input!AB497*AW534</f>
        <v>95.307017543859445</v>
      </c>
      <c r="AX533" s="32">
        <f>input!AC496/input!AC497*AX534</f>
        <v>248.47047664216342</v>
      </c>
      <c r="AY533" s="32">
        <f>input!AD496/input!AD497*AY534</f>
        <v>236.24094799210039</v>
      </c>
      <c r="AZ533" s="32">
        <f>input!AE496/input!AE497*AZ534</f>
        <v>148.70806016197474</v>
      </c>
      <c r="BA533" s="32">
        <f>input!AF496/input!AF497*BA534</f>
        <v>115.09134233518684</v>
      </c>
      <c r="BB533" s="32">
        <f>input!AG496/input!AG497*BB534</f>
        <v>301.27659574467862</v>
      </c>
      <c r="BC533" s="32">
        <f>input!AH496/input!AH497*BC534</f>
        <v>128.65979381443341</v>
      </c>
    </row>
    <row r="534" spans="2:55" x14ac:dyDescent="0.25">
      <c r="B534" s="26">
        <f>input!A497</f>
        <v>40088</v>
      </c>
      <c r="C534" s="20">
        <f>input!B497</f>
        <v>9487.67</v>
      </c>
      <c r="D534" s="20">
        <f>input!C497</f>
        <v>1025.21</v>
      </c>
      <c r="E534" s="20">
        <f>input!D497</f>
        <v>2048.11</v>
      </c>
      <c r="F534" s="20">
        <f>input!E497</f>
        <v>10958.33</v>
      </c>
      <c r="G534" s="20">
        <f>input!F497</f>
        <v>5467.9</v>
      </c>
      <c r="H534" s="20">
        <f>input!G497</f>
        <v>20375.490000000002</v>
      </c>
      <c r="I534">
        <v>0</v>
      </c>
      <c r="J534" s="29">
        <f t="shared" ca="1" si="86"/>
        <v>1025.21</v>
      </c>
      <c r="K534" s="29">
        <f>VLOOKUP(B534,output_kmeans!$A$2:$H$1878,8,0)</f>
        <v>2</v>
      </c>
      <c r="L534" s="29">
        <f t="shared" si="88"/>
        <v>0</v>
      </c>
      <c r="M534" s="29">
        <f t="shared" si="88"/>
        <v>0</v>
      </c>
      <c r="N534" s="29">
        <f t="shared" ca="1" si="88"/>
        <v>3000</v>
      </c>
      <c r="O534">
        <f t="shared" si="87"/>
        <v>0</v>
      </c>
      <c r="P534" s="32">
        <f t="shared" ca="1" si="93"/>
        <v>8.934807314805262</v>
      </c>
      <c r="Q534" s="32">
        <f t="shared" ca="1" si="93"/>
        <v>30.620243531202409</v>
      </c>
      <c r="R534" s="32" t="str">
        <f t="shared" ca="1" si="89"/>
        <v/>
      </c>
      <c r="S534" s="32" t="str">
        <f t="shared" ca="1" si="89"/>
        <v/>
      </c>
      <c r="T534" s="32" t="str">
        <f t="shared" ca="1" si="89"/>
        <v/>
      </c>
      <c r="U534" s="32" t="str">
        <f t="shared" ca="1" si="94"/>
        <v/>
      </c>
      <c r="V534" s="32" t="str">
        <f t="shared" ca="1" si="94"/>
        <v/>
      </c>
      <c r="W534" s="32" t="str">
        <f t="shared" ca="1" si="94"/>
        <v/>
      </c>
      <c r="X534" s="32" t="str">
        <f t="shared" ca="1" si="94"/>
        <v/>
      </c>
      <c r="Z534" s="32">
        <f>input!H497/input!H498*Z535</f>
        <v>8.934807314805262</v>
      </c>
      <c r="AA534" s="32">
        <f>input!I497/input!I498*AA535</f>
        <v>21.804429503658266</v>
      </c>
      <c r="AB534" s="32">
        <f>input!J497/input!J498*AB535</f>
        <v>30.620243531202409</v>
      </c>
      <c r="AC534" s="32">
        <f>input!K497/input!K498*AC535</f>
        <v>37.764127764127764</v>
      </c>
      <c r="AD534" s="33">
        <f>input!J497-input!H497</f>
        <v>2.3540000000000001</v>
      </c>
      <c r="AE534">
        <f t="shared" si="90"/>
        <v>0</v>
      </c>
      <c r="AF534" s="32">
        <f>input!L497/input!L498*AF535</f>
        <v>63.174173435064397</v>
      </c>
      <c r="AG534" s="32">
        <f>input!M497/input!M498*AG535</f>
        <v>155.95976888508434</v>
      </c>
      <c r="AH534" s="32">
        <f>input!N497/input!N498*AH535</f>
        <v>37.530296698704575</v>
      </c>
      <c r="AI534" s="32">
        <f>input!O497/input!O498*AI535</f>
        <v>105.95348837209325</v>
      </c>
      <c r="AJ534" s="32">
        <f>input!P497/input!P498*AJ535</f>
        <v>99.965337954939443</v>
      </c>
      <c r="AK534" s="32">
        <f>input!Q497/input!Q498*AK535</f>
        <v>109.56388676358102</v>
      </c>
      <c r="AL534" s="32">
        <f>input!R497/input!R498*AL535</f>
        <v>50.291545189504397</v>
      </c>
      <c r="AM534" s="32">
        <f>input!S497/input!S498*AM535</f>
        <v>80.901290547610941</v>
      </c>
      <c r="AN534" s="32">
        <f>input!T497/input!T498*AN535</f>
        <v>93.889259506337609</v>
      </c>
      <c r="AO534" s="32">
        <f>input!U497/input!U498*AO535</f>
        <v>479.46787148594257</v>
      </c>
      <c r="AP534" s="32">
        <f>input!V497/input!V498*AP535</f>
        <v>150.76923076923023</v>
      </c>
      <c r="AQ534" s="32">
        <f>input!W497/input!W498*AQ535</f>
        <v>695.3928799053084</v>
      </c>
      <c r="AR534" s="32">
        <f>input!X497/input!X498*AR535</f>
        <v>8828.478964401269</v>
      </c>
      <c r="AT534" s="32">
        <f>input!Y497/input!Y498*AT535</f>
        <v>82.305555555555316</v>
      </c>
      <c r="AU534" s="32">
        <f>input!Z497/input!Z498*AU535</f>
        <v>147.01086956521749</v>
      </c>
      <c r="AV534" s="32">
        <f>input!AA497/input!AA498*AV535</f>
        <v>113.04940374787014</v>
      </c>
      <c r="AW534" s="32">
        <f>input!AB497/input!AB498*AW535</f>
        <v>81.403508771929637</v>
      </c>
      <c r="AX534" s="32">
        <f>input!AC497/input!AC498*AX535</f>
        <v>237.89423760967586</v>
      </c>
      <c r="AY534" s="32">
        <f>input!AD497/input!AD498*AY535</f>
        <v>230.25016458196217</v>
      </c>
      <c r="AZ534" s="32">
        <f>input!AE497/input!AE498*AZ535</f>
        <v>136.52140377940628</v>
      </c>
      <c r="BA534" s="32">
        <f>input!AF497/input!AF498*BA535</f>
        <v>105.95710881652121</v>
      </c>
      <c r="BB534" s="32">
        <f>input!AG497/input!AG498*BB535</f>
        <v>337.30496453900463</v>
      </c>
      <c r="BC534" s="32">
        <f>input!AH497/input!AH498*BC535</f>
        <v>121.30584192439903</v>
      </c>
    </row>
    <row r="535" spans="2:55" x14ac:dyDescent="0.25">
      <c r="B535" s="26">
        <f>input!A498</f>
        <v>40081</v>
      </c>
      <c r="C535" s="20">
        <f>input!B498</f>
        <v>9665.19</v>
      </c>
      <c r="D535" s="20">
        <f>input!C498</f>
        <v>1044.3800000000001</v>
      </c>
      <c r="E535" s="20">
        <f>input!D498</f>
        <v>2090.92</v>
      </c>
      <c r="F535" s="20">
        <f>input!E498</f>
        <v>11212.39</v>
      </c>
      <c r="G535" s="20">
        <f>input!F498</f>
        <v>5581.41</v>
      </c>
      <c r="H535" s="20">
        <f>input!G498</f>
        <v>21024.400000000001</v>
      </c>
      <c r="I535">
        <v>0</v>
      </c>
      <c r="J535" s="29">
        <f t="shared" ca="1" si="86"/>
        <v>1044.3800000000001</v>
      </c>
      <c r="K535" s="29">
        <f>VLOOKUP(B535,output_kmeans!$A$2:$H$1878,8,0)</f>
        <v>2</v>
      </c>
      <c r="L535" s="29">
        <f t="shared" si="88"/>
        <v>0</v>
      </c>
      <c r="M535" s="29">
        <f t="shared" si="88"/>
        <v>0</v>
      </c>
      <c r="N535" s="29">
        <f t="shared" ca="1" si="88"/>
        <v>3000</v>
      </c>
      <c r="O535">
        <f t="shared" si="87"/>
        <v>0</v>
      </c>
      <c r="P535" s="32">
        <f t="shared" ca="1" si="93"/>
        <v>10.168405827048264</v>
      </c>
      <c r="Q535" s="32">
        <f t="shared" ca="1" si="93"/>
        <v>31.567732115677295</v>
      </c>
      <c r="R535" s="32" t="str">
        <f t="shared" ca="1" si="89"/>
        <v/>
      </c>
      <c r="S535" s="32" t="str">
        <f t="shared" ca="1" si="89"/>
        <v/>
      </c>
      <c r="T535" s="32" t="str">
        <f t="shared" ca="1" si="89"/>
        <v/>
      </c>
      <c r="U535" s="32" t="str">
        <f t="shared" ca="1" si="94"/>
        <v/>
      </c>
      <c r="V535" s="32" t="str">
        <f t="shared" ca="1" si="94"/>
        <v/>
      </c>
      <c r="W535" s="32" t="str">
        <f t="shared" ca="1" si="94"/>
        <v/>
      </c>
      <c r="X535" s="32" t="str">
        <f t="shared" ca="1" si="94"/>
        <v/>
      </c>
      <c r="Z535" s="32">
        <f>input!H498/input!H499*Z536</f>
        <v>10.168405827048264</v>
      </c>
      <c r="AA535" s="32">
        <f>input!I498/input!I499*AA536</f>
        <v>23.38342891042117</v>
      </c>
      <c r="AB535" s="32">
        <f>input!J498/input!J499*AB536</f>
        <v>31.567732115677295</v>
      </c>
      <c r="AC535" s="32">
        <f>input!K498/input!K499*AC536</f>
        <v>38.65053865053865</v>
      </c>
      <c r="AD535" s="33">
        <f>input!J498-input!H498</f>
        <v>2.3342000000000001</v>
      </c>
      <c r="AE535">
        <f t="shared" si="90"/>
        <v>0</v>
      </c>
      <c r="AF535" s="32">
        <f>input!L498/input!L499*AF536</f>
        <v>63.01747477233571</v>
      </c>
      <c r="AG535" s="32">
        <f>input!M498/input!M499*AG536</f>
        <v>157.16884228546954</v>
      </c>
      <c r="AH535" s="32">
        <f>input!N498/input!N499*AH536</f>
        <v>37.459256163811141</v>
      </c>
      <c r="AI535" s="32">
        <f>input!O498/input!O499*AI536</f>
        <v>105.98671096345537</v>
      </c>
      <c r="AJ535" s="32">
        <f>input!P498/input!P499*AJ536</f>
        <v>100.28885037550559</v>
      </c>
      <c r="AK535" s="32">
        <f>input!Q498/input!Q499*AK536</f>
        <v>110.05355776587635</v>
      </c>
      <c r="AL535" s="32">
        <f>input!R498/input!R499*AL536</f>
        <v>49.931972789115669</v>
      </c>
      <c r="AM535" s="32">
        <f>input!S498/input!S499*AM536</f>
        <v>81.004534356470373</v>
      </c>
      <c r="AN535" s="32">
        <f>input!T498/input!T499*AN536</f>
        <v>92.69379586390933</v>
      </c>
      <c r="AO535" s="32">
        <f>input!U498/input!U499*AO536</f>
        <v>481.78915662650479</v>
      </c>
      <c r="AP535" s="32">
        <f>input!V498/input!V499*AP536</f>
        <v>150.37919826652166</v>
      </c>
      <c r="AQ535" s="32">
        <f>input!W498/input!W499*AQ536</f>
        <v>674.79741418555966</v>
      </c>
      <c r="AR535" s="32">
        <f>input!X498/input!X499*AR536</f>
        <v>8778.3171521035347</v>
      </c>
      <c r="AT535" s="32">
        <f>input!Y498/input!Y499*AT536</f>
        <v>84.16666666666643</v>
      </c>
      <c r="AU535" s="32">
        <f>input!Z498/input!Z499*AU536</f>
        <v>145.2717391304349</v>
      </c>
      <c r="AV535" s="32">
        <f>input!AA498/input!AA499*AV536</f>
        <v>117.27427597955666</v>
      </c>
      <c r="AW535" s="32">
        <f>input!AB498/input!AB499*AW536</f>
        <v>79.73684210526298</v>
      </c>
      <c r="AX535" s="32">
        <f>input!AC498/input!AC499*AX536</f>
        <v>234.83519089400119</v>
      </c>
      <c r="AY535" s="32">
        <f>input!AD498/input!AD499*AY536</f>
        <v>217.31402238314712</v>
      </c>
      <c r="AZ535" s="32">
        <f>input!AE498/input!AE499*AZ536</f>
        <v>142.84612418048613</v>
      </c>
      <c r="BA535" s="32">
        <f>input!AF498/input!AF499*BA536</f>
        <v>106.11596505162844</v>
      </c>
      <c r="BB535" s="32">
        <f>input!AG498/input!AG499*BB536</f>
        <v>306.2411347517708</v>
      </c>
      <c r="BC535" s="32">
        <f>input!AH498/input!AH499*BC536</f>
        <v>123.64261168384922</v>
      </c>
    </row>
    <row r="536" spans="2:55" x14ac:dyDescent="0.25">
      <c r="B536" s="26">
        <f>input!A499</f>
        <v>40074</v>
      </c>
      <c r="C536" s="20">
        <f>input!B499</f>
        <v>9820.2000000000007</v>
      </c>
      <c r="D536" s="20">
        <f>input!C499</f>
        <v>1068.3</v>
      </c>
      <c r="E536" s="20">
        <f>input!D499</f>
        <v>2132.86</v>
      </c>
      <c r="F536" s="20">
        <f>input!E499</f>
        <v>11445.95</v>
      </c>
      <c r="G536" s="20">
        <f>input!F499</f>
        <v>5703.83</v>
      </c>
      <c r="H536" s="20">
        <f>input!G499</f>
        <v>21623.45</v>
      </c>
      <c r="I536">
        <v>0</v>
      </c>
      <c r="J536" s="29">
        <f t="shared" ca="1" si="86"/>
        <v>1068.3</v>
      </c>
      <c r="K536" s="29">
        <f>VLOOKUP(B536,output_kmeans!$A$2:$H$1878,8,0)</f>
        <v>2</v>
      </c>
      <c r="L536" s="29">
        <f t="shared" si="88"/>
        <v>0</v>
      </c>
      <c r="M536" s="29">
        <f t="shared" si="88"/>
        <v>0</v>
      </c>
      <c r="N536" s="29">
        <f t="shared" ca="1" si="88"/>
        <v>3000</v>
      </c>
      <c r="O536">
        <f t="shared" si="87"/>
        <v>0</v>
      </c>
      <c r="P536" s="32">
        <f t="shared" ca="1" si="93"/>
        <v>10.24692633536524</v>
      </c>
      <c r="Q536" s="32">
        <f t="shared" ca="1" si="93"/>
        <v>32.945205479452028</v>
      </c>
      <c r="R536" s="32" t="str">
        <f t="shared" ca="1" si="89"/>
        <v/>
      </c>
      <c r="S536" s="32" t="str">
        <f t="shared" ca="1" si="89"/>
        <v/>
      </c>
      <c r="T536" s="32" t="str">
        <f t="shared" ca="1" si="89"/>
        <v/>
      </c>
      <c r="U536" s="32" t="str">
        <f t="shared" ca="1" si="94"/>
        <v/>
      </c>
      <c r="V536" s="32" t="str">
        <f t="shared" ca="1" si="94"/>
        <v/>
      </c>
      <c r="W536" s="32" t="str">
        <f t="shared" ca="1" si="94"/>
        <v/>
      </c>
      <c r="X536" s="32" t="str">
        <f t="shared" ca="1" si="94"/>
        <v/>
      </c>
      <c r="Z536" s="32">
        <f>input!H499/input!H500*Z537</f>
        <v>10.24692633536524</v>
      </c>
      <c r="AA536" s="32">
        <f>input!I499/input!I500*AA537</f>
        <v>24.248566343681993</v>
      </c>
      <c r="AB536" s="32">
        <f>input!J499/input!J500*AB537</f>
        <v>32.945205479452028</v>
      </c>
      <c r="AC536" s="32">
        <f>input!K499/input!K500*AC537</f>
        <v>39.849744849744852</v>
      </c>
      <c r="AD536" s="33">
        <f>input!J499-input!H499</f>
        <v>2.4714</v>
      </c>
      <c r="AE536">
        <f t="shared" si="90"/>
        <v>0</v>
      </c>
      <c r="AF536" s="32">
        <f>input!L499/input!L500*AF537</f>
        <v>62.699975387644592</v>
      </c>
      <c r="AG536" s="32">
        <f>input!M499/input!M500*AG537</f>
        <v>157.41493687138865</v>
      </c>
      <c r="AH536" s="32">
        <f>input!N499/input!N500*AH537</f>
        <v>38.14876723777688</v>
      </c>
      <c r="AI536" s="32">
        <f>input!O499/input!O500*AI537</f>
        <v>108.11295681063146</v>
      </c>
      <c r="AJ536" s="32">
        <f>input!P499/input!P500*AJ537</f>
        <v>100.23108030040449</v>
      </c>
      <c r="AK536" s="32">
        <f>input!Q499/input!Q500*AK537</f>
        <v>108.53863810252517</v>
      </c>
      <c r="AL536" s="32">
        <f>input!R499/input!R500*AL537</f>
        <v>50.024295432458722</v>
      </c>
      <c r="AM536" s="32">
        <f>input!S499/input!S500*AM537</f>
        <v>81.912800837112172</v>
      </c>
      <c r="AN536" s="32">
        <f>input!T499/input!T500*AN537</f>
        <v>91.554369579719861</v>
      </c>
      <c r="AO536" s="32">
        <f>input!U499/input!U500*AO537</f>
        <v>483.35843373493856</v>
      </c>
      <c r="AP536" s="32">
        <f>input!V499/input!V500*AP537</f>
        <v>150.76056338028116</v>
      </c>
      <c r="AQ536" s="32">
        <f>input!W499/input!W500*AQ537</f>
        <v>675.89001183647474</v>
      </c>
      <c r="AR536" s="32">
        <f>input!X499/input!X500*AR537</f>
        <v>8592.7508090614647</v>
      </c>
      <c r="AT536" s="32">
        <f>input!Y499/input!Y500*AT537</f>
        <v>87.749999999999758</v>
      </c>
      <c r="AU536" s="32">
        <f>input!Z499/input!Z500*AU537</f>
        <v>154.37500000000011</v>
      </c>
      <c r="AV536" s="32">
        <f>input!AA499/input!AA500*AV537</f>
        <v>116.59284497444592</v>
      </c>
      <c r="AW536" s="32">
        <f>input!AB499/input!AB500*AW537</f>
        <v>90.921052631578746</v>
      </c>
      <c r="AX536" s="32">
        <f>input!AC499/input!AC500*AX537</f>
        <v>239.36447711643422</v>
      </c>
      <c r="AY536" s="32">
        <f>input!AD499/input!AD500*AY537</f>
        <v>237.12969058591216</v>
      </c>
      <c r="AZ536" s="32">
        <f>input!AE499/input!AE500*AZ537</f>
        <v>145.16004627844217</v>
      </c>
      <c r="BA536" s="32">
        <f>input!AF499/input!AF500*BA537</f>
        <v>101.03256552819714</v>
      </c>
      <c r="BB536" s="32">
        <f>input!AG499/input!AG500*BB537</f>
        <v>310.78014184396937</v>
      </c>
      <c r="BC536" s="32">
        <f>input!AH499/input!AH500*BC537</f>
        <v>125.70446735395232</v>
      </c>
    </row>
    <row r="537" spans="2:55" x14ac:dyDescent="0.25">
      <c r="B537" s="26">
        <f>input!A500</f>
        <v>40067</v>
      </c>
      <c r="C537" s="20">
        <f>input!B500</f>
        <v>9605.41</v>
      </c>
      <c r="D537" s="20">
        <f>input!C500</f>
        <v>1042.73</v>
      </c>
      <c r="E537" s="20">
        <f>input!D500</f>
        <v>2080.9</v>
      </c>
      <c r="F537" s="20">
        <f>input!E500</f>
        <v>11253.23</v>
      </c>
      <c r="G537" s="20">
        <f>input!F500</f>
        <v>5624.02</v>
      </c>
      <c r="H537" s="20">
        <f>input!G500</f>
        <v>21161.42</v>
      </c>
      <c r="I537">
        <v>0</v>
      </c>
      <c r="J537" s="29">
        <f t="shared" ca="1" si="86"/>
        <v>1042.73</v>
      </c>
      <c r="K537" s="29">
        <f>VLOOKUP(B537,output_kmeans!$A$2:$H$1878,8,0)</f>
        <v>2</v>
      </c>
      <c r="L537" s="29">
        <f t="shared" si="88"/>
        <v>0</v>
      </c>
      <c r="M537" s="29">
        <f t="shared" si="88"/>
        <v>0</v>
      </c>
      <c r="N537" s="29">
        <f t="shared" ca="1" si="88"/>
        <v>3000</v>
      </c>
      <c r="O537">
        <f t="shared" si="87"/>
        <v>0</v>
      </c>
      <c r="P537" s="32">
        <f t="shared" ca="1" si="93"/>
        <v>9.3325756793057284</v>
      </c>
      <c r="Q537" s="32">
        <f t="shared" ca="1" si="93"/>
        <v>31.83980213089799</v>
      </c>
      <c r="R537" s="32" t="str">
        <f t="shared" ca="1" si="89"/>
        <v/>
      </c>
      <c r="S537" s="32" t="str">
        <f t="shared" ca="1" si="89"/>
        <v/>
      </c>
      <c r="T537" s="32" t="str">
        <f t="shared" ca="1" si="89"/>
        <v/>
      </c>
      <c r="U537" s="32" t="str">
        <f t="shared" ca="1" si="94"/>
        <v/>
      </c>
      <c r="V537" s="32" t="str">
        <f t="shared" ca="1" si="94"/>
        <v/>
      </c>
      <c r="W537" s="32" t="str">
        <f t="shared" ca="1" si="94"/>
        <v/>
      </c>
      <c r="X537" s="32" t="str">
        <f t="shared" ca="1" si="94"/>
        <v/>
      </c>
      <c r="Z537" s="32">
        <f>input!H500/input!H501*Z538</f>
        <v>9.3325756793057284</v>
      </c>
      <c r="AA537" s="32">
        <f>input!I500/input!I501*AA538</f>
        <v>22.752620130512131</v>
      </c>
      <c r="AB537" s="32">
        <f>input!J500/input!J501*AB538</f>
        <v>31.83980213089799</v>
      </c>
      <c r="AC537" s="32">
        <f>input!K500/input!K501*AC538</f>
        <v>39.498204498204508</v>
      </c>
      <c r="AD537" s="33">
        <f>input!J500-input!H500</f>
        <v>2.4436999999999998</v>
      </c>
      <c r="AE537">
        <f t="shared" si="90"/>
        <v>0</v>
      </c>
      <c r="AF537" s="32">
        <f>input!L500/input!L501*AF538</f>
        <v>62.85011075559931</v>
      </c>
      <c r="AG537" s="32">
        <f>input!M500/input!M501*AG538</f>
        <v>155.90627006205847</v>
      </c>
      <c r="AH537" s="32">
        <f>input!N500/input!N501*AH538</f>
        <v>37.906393648140437</v>
      </c>
      <c r="AI537" s="32">
        <f>input!O500/input!O501*AI538</f>
        <v>110.67774086378761</v>
      </c>
      <c r="AJ537" s="32">
        <f>input!P500/input!P501*AJ538</f>
        <v>99.75736568457549</v>
      </c>
      <c r="AK537" s="32">
        <f>input!Q500/input!Q501*AK538</f>
        <v>108.24789594491232</v>
      </c>
      <c r="AL537" s="32">
        <f>input!R500/input!R501*AL538</f>
        <v>50.456754130223537</v>
      </c>
      <c r="AM537" s="32">
        <f>input!S500/input!S501*AM538</f>
        <v>82.927101499825795</v>
      </c>
      <c r="AN537" s="32">
        <f>input!T500/input!T501*AN538</f>
        <v>93.394262841894644</v>
      </c>
      <c r="AO537" s="32">
        <f>input!U500/input!U501*AO538</f>
        <v>486.79718875501891</v>
      </c>
      <c r="AP537" s="32">
        <f>input!V500/input!V501*AP538</f>
        <v>151.36728060671669</v>
      </c>
      <c r="AQ537" s="32">
        <f>input!W500/input!W501*AQ538</f>
        <v>677.50159337157436</v>
      </c>
      <c r="AR537" s="32">
        <f>input!X500/input!X501*AR538</f>
        <v>8632.4919093850876</v>
      </c>
      <c r="AT537" s="32">
        <f>input!Y500/input!Y501*AT538</f>
        <v>82.374999999999773</v>
      </c>
      <c r="AU537" s="32">
        <f>input!Z500/input!Z501*AU538</f>
        <v>151.05072463768124</v>
      </c>
      <c r="AV537" s="32">
        <f>input!AA500/input!AA501*AV538</f>
        <v>118.87563884156687</v>
      </c>
      <c r="AW537" s="32">
        <f>input!AB500/input!AB501*AW538</f>
        <v>78.596491228069993</v>
      </c>
      <c r="AX537" s="32">
        <f>input!AC500/input!AC501*AX538</f>
        <v>238.36850841830758</v>
      </c>
      <c r="AY537" s="32">
        <f>input!AD500/input!AD501*AY538</f>
        <v>228.07768268597795</v>
      </c>
      <c r="AZ537" s="32">
        <f>input!AE500/input!AE501*AZ538</f>
        <v>151.87042036251466</v>
      </c>
      <c r="BA537" s="32">
        <f>input!AF500/input!AF501*BA538</f>
        <v>99.920571882446552</v>
      </c>
      <c r="BB537" s="32">
        <f>input!AG500/input!AG501*BB538</f>
        <v>300.85106382978506</v>
      </c>
      <c r="BC537" s="32">
        <f>input!AH500/input!AH501*BC538</f>
        <v>121.44329896907257</v>
      </c>
    </row>
    <row r="538" spans="2:55" x14ac:dyDescent="0.25">
      <c r="B538" s="26">
        <f>input!A501</f>
        <v>40060</v>
      </c>
      <c r="C538" s="20">
        <f>input!B501</f>
        <v>9441.27</v>
      </c>
      <c r="D538" s="20">
        <f>input!C501</f>
        <v>1016.4</v>
      </c>
      <c r="E538" s="20">
        <f>input!D501</f>
        <v>2018.78</v>
      </c>
      <c r="F538" s="20">
        <f>input!E501</f>
        <v>11017.47</v>
      </c>
      <c r="G538" s="20">
        <f>input!F501</f>
        <v>5384.43</v>
      </c>
      <c r="H538" s="20">
        <f>input!G501</f>
        <v>20318.62</v>
      </c>
      <c r="I538">
        <v>0</v>
      </c>
      <c r="J538" s="29">
        <f t="shared" ca="1" si="86"/>
        <v>1016.4</v>
      </c>
      <c r="K538" s="29">
        <f>VLOOKUP(B538,output_kmeans!$A$2:$H$1878,8,0)</f>
        <v>2</v>
      </c>
      <c r="L538" s="29">
        <f t="shared" si="88"/>
        <v>0</v>
      </c>
      <c r="M538" s="29">
        <f t="shared" si="88"/>
        <v>0</v>
      </c>
      <c r="N538" s="29">
        <f t="shared" ca="1" si="88"/>
        <v>3000</v>
      </c>
      <c r="O538">
        <f t="shared" si="87"/>
        <v>0</v>
      </c>
      <c r="P538" s="32">
        <f t="shared" ca="1" si="93"/>
        <v>9.5888004959190152</v>
      </c>
      <c r="Q538" s="32">
        <f t="shared" ca="1" si="93"/>
        <v>32.703576864535741</v>
      </c>
      <c r="R538" s="32" t="str">
        <f t="shared" ca="1" si="89"/>
        <v/>
      </c>
      <c r="S538" s="32" t="str">
        <f t="shared" ca="1" si="89"/>
        <v/>
      </c>
      <c r="T538" s="32" t="str">
        <f t="shared" ca="1" si="89"/>
        <v/>
      </c>
      <c r="U538" s="32" t="str">
        <f t="shared" ca="1" si="94"/>
        <v/>
      </c>
      <c r="V538" s="32" t="str">
        <f t="shared" ca="1" si="94"/>
        <v/>
      </c>
      <c r="W538" s="32" t="str">
        <f t="shared" ca="1" si="94"/>
        <v/>
      </c>
      <c r="X538" s="32" t="str">
        <f t="shared" ca="1" si="94"/>
        <v/>
      </c>
      <c r="Z538" s="32">
        <f>input!H501/input!H502*Z539</f>
        <v>9.5888004959190152</v>
      </c>
      <c r="AA538" s="32">
        <f>input!I501/input!I502*AA539</f>
        <v>23.249950563575212</v>
      </c>
      <c r="AB538" s="32">
        <f>input!J501/input!J502*AB539</f>
        <v>32.703576864535741</v>
      </c>
      <c r="AC538" s="32">
        <f>input!K501/input!K502*AC539</f>
        <v>40.319410319410331</v>
      </c>
      <c r="AD538" s="33">
        <f>input!J501-input!H501</f>
        <v>2.5097</v>
      </c>
      <c r="AE538">
        <f t="shared" si="90"/>
        <v>0</v>
      </c>
      <c r="AF538" s="32">
        <f>input!L501/input!L502*AF539</f>
        <v>64.103700057428824</v>
      </c>
      <c r="AG538" s="32">
        <f>input!M501/input!M502*AG539</f>
        <v>152.9745345602395</v>
      </c>
      <c r="AH538" s="32">
        <f>input!N501/input!N502*AH539</f>
        <v>38.867530296698739</v>
      </c>
      <c r="AI538" s="32">
        <f>input!O501/input!O502*AI539</f>
        <v>108.91694352159492</v>
      </c>
      <c r="AJ538" s="32">
        <f>input!P501/input!P502*AJ539</f>
        <v>98.290005777007607</v>
      </c>
      <c r="AK538" s="32">
        <f>input!Q501/input!Q502*AK539</f>
        <v>105.18745218056648</v>
      </c>
      <c r="AL538" s="32">
        <f>input!R501/input!R502*AL539</f>
        <v>51.535471331389715</v>
      </c>
      <c r="AM538" s="32">
        <f>input!S501/input!S502*AM539</f>
        <v>83.786536449250292</v>
      </c>
      <c r="AN538" s="32">
        <f>input!T501/input!T502*AN539</f>
        <v>95.589059372915315</v>
      </c>
      <c r="AO538" s="32">
        <f>input!U501/input!U502*AO539</f>
        <v>490.88855421686623</v>
      </c>
      <c r="AP538" s="32">
        <f>input!V501/input!V502*AP539</f>
        <v>152.78439869989111</v>
      </c>
      <c r="AQ538" s="32">
        <f>input!W501/input!W502*AQ539</f>
        <v>692.23345169807897</v>
      </c>
      <c r="AR538" s="32">
        <f>input!X501/input!X502*AR539</f>
        <v>8649.2556634303946</v>
      </c>
      <c r="AT538" s="32">
        <f>input!Y501/input!Y502*AT539</f>
        <v>79.902777777777558</v>
      </c>
      <c r="AU538" s="32">
        <f>input!Z501/input!Z502*AU539</f>
        <v>147.30978260869577</v>
      </c>
      <c r="AV538" s="32">
        <f>input!AA501/input!AA502*AV539</f>
        <v>118.09199318568953</v>
      </c>
      <c r="AW538" s="32">
        <f>input!AB501/input!AB502*AW539</f>
        <v>79.692982456140172</v>
      </c>
      <c r="AX538" s="32">
        <f>input!AC501/input!AC502*AX539</f>
        <v>236.04458145601205</v>
      </c>
      <c r="AY538" s="32">
        <f>input!AD501/input!AD502*AY539</f>
        <v>223.89730085582647</v>
      </c>
      <c r="AZ538" s="32">
        <f>input!AE501/input!AE502*AZ539</f>
        <v>148.24527574238354</v>
      </c>
      <c r="BA538" s="32">
        <f>input!AF501/input!AF502*BA539</f>
        <v>95.472597299444161</v>
      </c>
      <c r="BB538" s="32">
        <f>input!AG501/input!AG502*BB539</f>
        <v>306.38297872340206</v>
      </c>
      <c r="BC538" s="32">
        <f>input!AH501/input!AH502*BC539</f>
        <v>122.0618556701035</v>
      </c>
    </row>
    <row r="539" spans="2:55" x14ac:dyDescent="0.25">
      <c r="B539" s="26">
        <f>input!A502</f>
        <v>40053</v>
      </c>
      <c r="C539" s="20">
        <f>input!B502</f>
        <v>9544.2000000000007</v>
      </c>
      <c r="D539" s="20">
        <f>input!C502</f>
        <v>1028.93</v>
      </c>
      <c r="E539" s="20">
        <f>input!D502</f>
        <v>2028.77</v>
      </c>
      <c r="F539" s="20">
        <f>input!E502</f>
        <v>10977.97</v>
      </c>
      <c r="G539" s="20">
        <f>input!F502</f>
        <v>5517.35</v>
      </c>
      <c r="H539" s="20">
        <f>input!G502</f>
        <v>20098.62</v>
      </c>
      <c r="I539">
        <v>0</v>
      </c>
      <c r="J539" s="29">
        <f t="shared" ca="1" si="86"/>
        <v>1028.93</v>
      </c>
      <c r="K539" s="29">
        <f>VLOOKUP(B539,output_kmeans!$A$2:$H$1878,8,0)</f>
        <v>2</v>
      </c>
      <c r="L539" s="29">
        <f t="shared" si="88"/>
        <v>0</v>
      </c>
      <c r="M539" s="29">
        <f t="shared" si="88"/>
        <v>0</v>
      </c>
      <c r="N539" s="29">
        <f t="shared" ca="1" si="88"/>
        <v>3000</v>
      </c>
      <c r="O539">
        <f t="shared" si="87"/>
        <v>0</v>
      </c>
      <c r="P539" s="32">
        <f t="shared" ca="1" si="93"/>
        <v>10.494885835313582</v>
      </c>
      <c r="Q539" s="32">
        <f t="shared" ca="1" si="93"/>
        <v>32.77777777777775</v>
      </c>
      <c r="R539" s="32" t="str">
        <f t="shared" ca="1" si="89"/>
        <v/>
      </c>
      <c r="S539" s="32" t="str">
        <f t="shared" ca="1" si="89"/>
        <v/>
      </c>
      <c r="T539" s="32" t="str">
        <f t="shared" ca="1" si="89"/>
        <v/>
      </c>
      <c r="U539" s="32" t="str">
        <f t="shared" ca="1" si="94"/>
        <v/>
      </c>
      <c r="V539" s="32" t="str">
        <f t="shared" ca="1" si="94"/>
        <v/>
      </c>
      <c r="W539" s="32" t="str">
        <f t="shared" ca="1" si="94"/>
        <v/>
      </c>
      <c r="X539" s="32" t="str">
        <f t="shared" ca="1" si="94"/>
        <v/>
      </c>
      <c r="Z539" s="32">
        <f>input!H502/input!H503*Z540</f>
        <v>10.494885835313582</v>
      </c>
      <c r="AA539" s="32">
        <f>input!I502/input!I503*AA540</f>
        <v>24.175400435040505</v>
      </c>
      <c r="AB539" s="32">
        <f>input!J502/input!J503*AB540</f>
        <v>32.77777777777775</v>
      </c>
      <c r="AC539" s="32">
        <f>input!K502/input!K503*AC540</f>
        <v>39.693819693819705</v>
      </c>
      <c r="AD539" s="33">
        <f>input!J502-input!H502</f>
        <v>2.4297999999999997</v>
      </c>
      <c r="AE539">
        <f t="shared" si="90"/>
        <v>0</v>
      </c>
      <c r="AF539" s="32">
        <f>input!L502/input!L503*AF540</f>
        <v>64.292394782180651</v>
      </c>
      <c r="AG539" s="32">
        <f>input!M502/input!M503*AG540</f>
        <v>153.03873314787057</v>
      </c>
      <c r="AH539" s="32">
        <f>input!N502/input!N503*AH540</f>
        <v>39.114082741328907</v>
      </c>
      <c r="AI539" s="32">
        <f>input!O502/input!O503*AI540</f>
        <v>108.10631229235904</v>
      </c>
      <c r="AJ539" s="32">
        <f>input!P502/input!P503*AJ540</f>
        <v>97.180820335066528</v>
      </c>
      <c r="AK539" s="32">
        <f>input!Q502/input!Q503*AK540</f>
        <v>104.68247895944943</v>
      </c>
      <c r="AL539" s="32">
        <f>input!R502/input!R503*AL540</f>
        <v>51.491739552964063</v>
      </c>
      <c r="AM539" s="32">
        <f>input!S502/input!S503*AM540</f>
        <v>84.246948029299119</v>
      </c>
      <c r="AN539" s="32">
        <f>input!T502/input!T503*AN540</f>
        <v>94.904603068712532</v>
      </c>
      <c r="AO539" s="32">
        <f>input!U502/input!U503*AO540</f>
        <v>488.57931726907509</v>
      </c>
      <c r="AP539" s="32">
        <f>input!V502/input!V503*AP540</f>
        <v>152.65438786565491</v>
      </c>
      <c r="AQ539" s="32">
        <f>input!W502/input!W503*AQ540</f>
        <v>705.89092233451697</v>
      </c>
      <c r="AR539" s="32">
        <f>input!X502/input!X503*AR540</f>
        <v>8574.6278317151846</v>
      </c>
      <c r="AT539" s="32">
        <f>input!Y502/input!Y503*AT540</f>
        <v>78.194444444444215</v>
      </c>
      <c r="AU539" s="32">
        <f>input!Z502/input!Z503*AU540</f>
        <v>133.91304347826096</v>
      </c>
      <c r="AV539" s="32">
        <f>input!AA502/input!AA503*AV540</f>
        <v>115.36626916524662</v>
      </c>
      <c r="AW539" s="32">
        <f>input!AB502/input!AB503*AW540</f>
        <v>79.561403508771761</v>
      </c>
      <c r="AX539" s="32">
        <f>input!AC502/input!AC503*AX540</f>
        <v>227.05714963244077</v>
      </c>
      <c r="AY539" s="32">
        <f>input!AD502/input!AD503*AY540</f>
        <v>239.43383805134988</v>
      </c>
      <c r="AZ539" s="32">
        <f>input!AE502/input!AE503*AZ540</f>
        <v>175.2024681835714</v>
      </c>
      <c r="BA539" s="32">
        <f>input!AF502/input!AF503*BA540</f>
        <v>101.98570293884052</v>
      </c>
      <c r="BB539" s="32">
        <f>input!AG502/input!AG503*BB540</f>
        <v>333.61702127659333</v>
      </c>
      <c r="BC539" s="32">
        <f>input!AH502/input!AH503*BC540</f>
        <v>128.38487972508634</v>
      </c>
    </row>
    <row r="540" spans="2:55" x14ac:dyDescent="0.25">
      <c r="B540" s="26">
        <f>input!A503</f>
        <v>40046</v>
      </c>
      <c r="C540" s="20">
        <f>input!B503</f>
        <v>9505.9599999999991</v>
      </c>
      <c r="D540" s="20">
        <f>input!C503</f>
        <v>1026.1300000000001</v>
      </c>
      <c r="E540" s="20">
        <f>input!D503</f>
        <v>2020.9</v>
      </c>
      <c r="F540" s="20">
        <f>input!E503</f>
        <v>10831.18</v>
      </c>
      <c r="G540" s="20">
        <f>input!F503</f>
        <v>5462.74</v>
      </c>
      <c r="H540" s="20">
        <f>input!G503</f>
        <v>20199.02</v>
      </c>
      <c r="I540">
        <v>0</v>
      </c>
      <c r="J540" s="29">
        <f t="shared" ca="1" si="86"/>
        <v>1026.1300000000001</v>
      </c>
      <c r="K540" s="29">
        <f>VLOOKUP(B540,output_kmeans!$A$2:$H$1878,8,0)</f>
        <v>2</v>
      </c>
      <c r="L540" s="29">
        <f t="shared" si="88"/>
        <v>0</v>
      </c>
      <c r="M540" s="29">
        <f t="shared" si="88"/>
        <v>0</v>
      </c>
      <c r="N540" s="29">
        <f t="shared" ca="1" si="88"/>
        <v>3000</v>
      </c>
      <c r="O540">
        <f t="shared" si="87"/>
        <v>0</v>
      </c>
      <c r="P540" s="32">
        <f t="shared" ref="P540:Q559" ca="1" si="95">IF(P$38="","",OFFSET($Y$38,ROW($P540)-ROW($P$38),MATCH(P$38,$Z$38:$AC$38,0)))</f>
        <v>11.260460791404089</v>
      </c>
      <c r="Q540" s="32">
        <f t="shared" ca="1" si="95"/>
        <v>33.912671232876683</v>
      </c>
      <c r="R540" s="32" t="str">
        <f t="shared" ca="1" si="89"/>
        <v/>
      </c>
      <c r="S540" s="32" t="str">
        <f t="shared" ca="1" si="89"/>
        <v/>
      </c>
      <c r="T540" s="32" t="str">
        <f t="shared" ca="1" si="89"/>
        <v/>
      </c>
      <c r="U540" s="32" t="str">
        <f t="shared" ref="U540:X559" ca="1" si="96">IF(U$38="","",OFFSET($AT$38,ROW($U540)-ROW($U$38),MATCH(U$38,$AT$38:$BF$38,0)-1))</f>
        <v/>
      </c>
      <c r="V540" s="32" t="str">
        <f t="shared" ca="1" si="96"/>
        <v/>
      </c>
      <c r="W540" s="32" t="str">
        <f t="shared" ca="1" si="96"/>
        <v/>
      </c>
      <c r="X540" s="32" t="str">
        <f t="shared" ca="1" si="96"/>
        <v/>
      </c>
      <c r="Z540" s="32">
        <f>input!H503/input!H504*Z541</f>
        <v>11.260460791404089</v>
      </c>
      <c r="AA540" s="32">
        <f>input!I503/input!I504*AA541</f>
        <v>25.34902115878976</v>
      </c>
      <c r="AB540" s="32">
        <f>input!J503/input!J504*AB541</f>
        <v>33.912671232876683</v>
      </c>
      <c r="AC540" s="32">
        <f>input!K503/input!K504*AC541</f>
        <v>41.341901341901355</v>
      </c>
      <c r="AD540" s="33">
        <f>input!J503-input!H503</f>
        <v>2.4749999999999996</v>
      </c>
      <c r="AE540">
        <f t="shared" si="90"/>
        <v>0</v>
      </c>
      <c r="AF540" s="32">
        <f>input!L503/input!L504*AF541</f>
        <v>64.028222167528099</v>
      </c>
      <c r="AG540" s="32">
        <f>input!M503/input!M504*AG541</f>
        <v>153.28482773378968</v>
      </c>
      <c r="AH540" s="32">
        <f>input!N503/input!N504*AH541</f>
        <v>39.440033430839982</v>
      </c>
      <c r="AI540" s="32">
        <f>input!O503/input!O504*AI541</f>
        <v>109.68770764119625</v>
      </c>
      <c r="AJ540" s="32">
        <f>input!P503/input!P504*AJ541</f>
        <v>96.452917388792699</v>
      </c>
      <c r="AK540" s="32">
        <f>input!Q503/input!Q504*AK541</f>
        <v>104.51415455241042</v>
      </c>
      <c r="AL540" s="32">
        <f>input!R503/input!R504*AL541</f>
        <v>51.42371234207971</v>
      </c>
      <c r="AM540" s="32">
        <f>input!S503/input!S504*AM541</f>
        <v>83.693058946634309</v>
      </c>
      <c r="AN540" s="32">
        <f>input!T503/input!T504*AN541</f>
        <v>93.935957304869959</v>
      </c>
      <c r="AO540" s="32">
        <f>input!U503/input!U504*AO541</f>
        <v>488.00200803212721</v>
      </c>
      <c r="AP540" s="32">
        <f>input!V503/input!V504*AP541</f>
        <v>152.52437703141871</v>
      </c>
      <c r="AQ540" s="32">
        <f>input!W503/input!W504*AQ541</f>
        <v>711.09897113721217</v>
      </c>
      <c r="AR540" s="32">
        <f>input!X503/input!X504*AR541</f>
        <v>8306.1488673138902</v>
      </c>
      <c r="AT540" s="32">
        <f>input!Y503/input!Y504*AT541</f>
        <v>78.402777777777558</v>
      </c>
      <c r="AU540" s="32">
        <f>input!Z503/input!Z504*AU541</f>
        <v>128.29710144927543</v>
      </c>
      <c r="AV540" s="32">
        <f>input!AA503/input!AA504*AV541</f>
        <v>115.84327086882412</v>
      </c>
      <c r="AW540" s="32">
        <f>input!AB503/input!AB504*AW541</f>
        <v>83.596491228069993</v>
      </c>
      <c r="AX540" s="32">
        <f>input!AC503/input!AC504*AX541</f>
        <v>226.03746739388257</v>
      </c>
      <c r="AY540" s="32">
        <f>input!AD503/input!AD504*AY541</f>
        <v>243.21922317314056</v>
      </c>
      <c r="AZ540" s="32">
        <f>input!AE503/input!AE504*AZ541</f>
        <v>157.80948708060185</v>
      </c>
      <c r="BA540" s="32">
        <f>input!AF503/input!AF504*BA541</f>
        <v>102.22398729150136</v>
      </c>
      <c r="BB540" s="32">
        <f>input!AG503/input!AG504*BB541</f>
        <v>309.78723404255095</v>
      </c>
      <c r="BC540" s="32">
        <f>input!AH503/input!AH504*BC541</f>
        <v>126.52920962199356</v>
      </c>
    </row>
    <row r="541" spans="2:55" x14ac:dyDescent="0.25">
      <c r="B541" s="26">
        <f>input!A504</f>
        <v>40039</v>
      </c>
      <c r="C541" s="20">
        <f>input!B504</f>
        <v>9321.4</v>
      </c>
      <c r="D541" s="20">
        <f>input!C504</f>
        <v>1004.09</v>
      </c>
      <c r="E541" s="20">
        <f>input!D504</f>
        <v>1985.52</v>
      </c>
      <c r="F541" s="20">
        <f>input!E504</f>
        <v>10848.01</v>
      </c>
      <c r="G541" s="20">
        <f>input!F504</f>
        <v>5309.11</v>
      </c>
      <c r="H541" s="20">
        <f>input!G504</f>
        <v>20893.330000000002</v>
      </c>
      <c r="I541">
        <v>0</v>
      </c>
      <c r="J541" s="29">
        <f t="shared" ca="1" si="86"/>
        <v>1004.09</v>
      </c>
      <c r="K541" s="29">
        <f>VLOOKUP(B541,output_kmeans!$A$2:$H$1878,8,0)</f>
        <v>2</v>
      </c>
      <c r="L541" s="29">
        <f t="shared" si="88"/>
        <v>0</v>
      </c>
      <c r="M541" s="29">
        <f t="shared" si="88"/>
        <v>0</v>
      </c>
      <c r="N541" s="29">
        <f t="shared" ca="1" si="88"/>
        <v>3000</v>
      </c>
      <c r="O541">
        <f t="shared" si="87"/>
        <v>0</v>
      </c>
      <c r="P541" s="32">
        <f t="shared" ca="1" si="95"/>
        <v>10.832730653993197</v>
      </c>
      <c r="Q541" s="32">
        <f t="shared" ca="1" si="95"/>
        <v>33.949771689497688</v>
      </c>
      <c r="R541" s="32" t="str">
        <f t="shared" ca="1" si="89"/>
        <v/>
      </c>
      <c r="S541" s="32" t="str">
        <f t="shared" ca="1" si="89"/>
        <v/>
      </c>
      <c r="T541" s="32" t="str">
        <f t="shared" ca="1" si="89"/>
        <v/>
      </c>
      <c r="U541" s="32" t="str">
        <f t="shared" ca="1" si="96"/>
        <v/>
      </c>
      <c r="V541" s="32" t="str">
        <f t="shared" ca="1" si="96"/>
        <v/>
      </c>
      <c r="W541" s="32" t="str">
        <f t="shared" ca="1" si="96"/>
        <v/>
      </c>
      <c r="X541" s="32" t="str">
        <f t="shared" ca="1" si="96"/>
        <v/>
      </c>
      <c r="Z541" s="32">
        <f>input!H504/input!H505*Z542</f>
        <v>10.832730653993197</v>
      </c>
      <c r="AA541" s="32">
        <f>input!I504/input!I505*AA542</f>
        <v>24.785445916551282</v>
      </c>
      <c r="AB541" s="32">
        <f>input!J504/input!J505*AB542</f>
        <v>33.949771689497688</v>
      </c>
      <c r="AC541" s="32">
        <f>input!K504/input!K505*AC542</f>
        <v>41.77471177471179</v>
      </c>
      <c r="AD541" s="33">
        <f>input!J504-input!H504</f>
        <v>2.5202999999999998</v>
      </c>
      <c r="AE541">
        <f t="shared" si="90"/>
        <v>0</v>
      </c>
      <c r="AF541" s="32">
        <f>input!L504/input!L505*AF542</f>
        <v>64.718188530642394</v>
      </c>
      <c r="AG541" s="32">
        <f>input!M504/input!M505*AG542</f>
        <v>151.96875668735274</v>
      </c>
      <c r="AH541" s="32">
        <f>input!N504/input!N505*AH542</f>
        <v>39.674049310488961</v>
      </c>
      <c r="AI541" s="32">
        <f>input!O504/input!O505*AI542</f>
        <v>109.92026578073114</v>
      </c>
      <c r="AJ541" s="32">
        <f>input!P504/input!P505*AJ542</f>
        <v>96.233391103408522</v>
      </c>
      <c r="AK541" s="32">
        <f>input!Q504/input!Q505*AK542</f>
        <v>103.79495026778915</v>
      </c>
      <c r="AL541" s="32">
        <f>input!R504/input!R505*AL542</f>
        <v>52.084548104956298</v>
      </c>
      <c r="AM541" s="32">
        <f>input!S504/input!S505*AM542</f>
        <v>84.848273456575015</v>
      </c>
      <c r="AN541" s="32">
        <f>input!T504/input!T505*AN542</f>
        <v>95.979986657771889</v>
      </c>
      <c r="AO541" s="32">
        <f>input!U504/input!U505*AO542</f>
        <v>484.41265060240841</v>
      </c>
      <c r="AP541" s="32">
        <f>input!V504/input!V505*AP542</f>
        <v>152.45937161430064</v>
      </c>
      <c r="AQ541" s="32">
        <f>input!W504/input!W505*AQ542</f>
        <v>736.36529181462276</v>
      </c>
      <c r="AR541" s="32">
        <f>input!X504/input!X505*AR542</f>
        <v>8314.8867313915598</v>
      </c>
      <c r="AT541" s="32">
        <f>input!Y504/input!Y505*AT542</f>
        <v>82.236111111110873</v>
      </c>
      <c r="AU541" s="32">
        <f>input!Z504/input!Z505*AU542</f>
        <v>133.3514492753624</v>
      </c>
      <c r="AV541" s="32">
        <f>input!AA504/input!AA505*AV542</f>
        <v>115.36626916524662</v>
      </c>
      <c r="AW541" s="32">
        <f>input!AB504/input!AB505*AW542</f>
        <v>88.157894736841925</v>
      </c>
      <c r="AX541" s="32">
        <f>input!AC504/input!AC505*AX542</f>
        <v>224.56722788712418</v>
      </c>
      <c r="AY541" s="32">
        <f>input!AD504/input!AD505*AY542</f>
        <v>222.21856484529329</v>
      </c>
      <c r="AZ541" s="32">
        <f>input!AE504/input!AE505*AZ542</f>
        <v>169.68762051677618</v>
      </c>
      <c r="BA541" s="32">
        <f>input!AF504/input!AF505*BA542</f>
        <v>101.4297061159652</v>
      </c>
      <c r="BB541" s="32">
        <f>input!AG504/input!AG505*BB542</f>
        <v>311.7730496453878</v>
      </c>
      <c r="BC541" s="32">
        <f>input!AH504/input!AH505*BC542</f>
        <v>132.43986254295578</v>
      </c>
    </row>
    <row r="542" spans="2:55" x14ac:dyDescent="0.25">
      <c r="B542" s="26">
        <f>input!A505</f>
        <v>40032</v>
      </c>
      <c r="C542" s="20">
        <f>input!B505</f>
        <v>9370.07</v>
      </c>
      <c r="D542" s="20">
        <f>input!C505</f>
        <v>1010.48</v>
      </c>
      <c r="E542" s="20">
        <f>input!D505</f>
        <v>2000.25</v>
      </c>
      <c r="F542" s="20">
        <f>input!E505</f>
        <v>10885.33</v>
      </c>
      <c r="G542" s="20">
        <f>input!F505</f>
        <v>5458.96</v>
      </c>
      <c r="H542" s="20">
        <f>input!G505</f>
        <v>20375.37</v>
      </c>
      <c r="I542">
        <v>0</v>
      </c>
      <c r="J542" s="29">
        <f t="shared" ca="1" si="86"/>
        <v>1010.48</v>
      </c>
      <c r="K542" s="29">
        <f>VLOOKUP(B542,output_kmeans!$A$2:$H$1878,8,0)</f>
        <v>2</v>
      </c>
      <c r="L542" s="29">
        <f t="shared" si="88"/>
        <v>0</v>
      </c>
      <c r="M542" s="29">
        <f t="shared" si="88"/>
        <v>0</v>
      </c>
      <c r="N542" s="29">
        <f t="shared" ca="1" si="88"/>
        <v>3000</v>
      </c>
      <c r="O542">
        <f t="shared" si="87"/>
        <v>0</v>
      </c>
      <c r="P542" s="32">
        <f t="shared" ca="1" si="95"/>
        <v>13.407376795123485</v>
      </c>
      <c r="Q542" s="32">
        <f t="shared" ca="1" si="95"/>
        <v>36.626712328767091</v>
      </c>
      <c r="R542" s="32" t="str">
        <f t="shared" ca="1" si="89"/>
        <v/>
      </c>
      <c r="S542" s="32" t="str">
        <f t="shared" ca="1" si="89"/>
        <v/>
      </c>
      <c r="T542" s="32" t="str">
        <f t="shared" ca="1" si="89"/>
        <v/>
      </c>
      <c r="U542" s="32" t="str">
        <f t="shared" ca="1" si="96"/>
        <v/>
      </c>
      <c r="V542" s="32" t="str">
        <f t="shared" ca="1" si="96"/>
        <v/>
      </c>
      <c r="W542" s="32" t="str">
        <f t="shared" ca="1" si="96"/>
        <v/>
      </c>
      <c r="X542" s="32" t="str">
        <f t="shared" ca="1" si="96"/>
        <v/>
      </c>
      <c r="Z542" s="32">
        <f>input!H505/input!H506*Z543</f>
        <v>13.407376795123485</v>
      </c>
      <c r="AA542" s="32">
        <f>input!I505/input!I506*AA543</f>
        <v>27.863357721969511</v>
      </c>
      <c r="AB542" s="32">
        <f>input!J505/input!J506*AB543</f>
        <v>36.626712328767091</v>
      </c>
      <c r="AC542" s="32">
        <f>input!K505/input!K506*AC543</f>
        <v>43.512568512568521</v>
      </c>
      <c r="AD542" s="33">
        <f>input!J505-input!H505</f>
        <v>2.5525000000000002</v>
      </c>
      <c r="AE542">
        <f t="shared" si="90"/>
        <v>0</v>
      </c>
      <c r="AF542" s="32">
        <f>input!L505/input!L506*AF543</f>
        <v>64.792025596849626</v>
      </c>
      <c r="AG542" s="32">
        <f>input!M505/input!M506*AG543</f>
        <v>151.75476139524915</v>
      </c>
      <c r="AH542" s="32">
        <f>input!N505/input!N506*AH543</f>
        <v>40.773088173840407</v>
      </c>
      <c r="AI542" s="32">
        <f>input!O505/input!O506*AI543</f>
        <v>110.8571428571431</v>
      </c>
      <c r="AJ542" s="32">
        <f>input!P505/input!P506*AJ543</f>
        <v>96.730213749277979</v>
      </c>
      <c r="AK542" s="32">
        <f>input!Q505/input!Q506*AK543</f>
        <v>102.84621270084195</v>
      </c>
      <c r="AL542" s="32">
        <f>input!R505/input!R506*AL543</f>
        <v>52.53158406219633</v>
      </c>
      <c r="AM542" s="32">
        <f>input!S505/input!S506*AM543</f>
        <v>85.388210673177738</v>
      </c>
      <c r="AN542" s="32">
        <f>input!T505/input!T506*AN543</f>
        <v>95.527685123415637</v>
      </c>
      <c r="AO542" s="32">
        <f>input!U505/input!U506*AO543</f>
        <v>480.27108433734816</v>
      </c>
      <c r="AP542" s="32">
        <f>input!V505/input!V506*AP543</f>
        <v>151.70097508125622</v>
      </c>
      <c r="AQ542" s="32">
        <f>input!W505/input!W506*AQ543</f>
        <v>727.35136119457366</v>
      </c>
      <c r="AR542" s="32">
        <f>input!X505/input!X506*AR543</f>
        <v>8384.4660194174485</v>
      </c>
      <c r="AT542" s="32">
        <f>input!Y505/input!Y506*AT543</f>
        <v>84.069444444444201</v>
      </c>
      <c r="AU542" s="32">
        <f>input!Z505/input!Z506*AU543</f>
        <v>132.8623188405798</v>
      </c>
      <c r="AV542" s="32">
        <f>input!AA505/input!AA506*AV543</f>
        <v>114.27597955706943</v>
      </c>
      <c r="AW542" s="32">
        <f>input!AB505/input!AB506*AW543</f>
        <v>89.429824561403322</v>
      </c>
      <c r="AX542" s="32">
        <f>input!AC505/input!AC506*AX543</f>
        <v>227.00972255157757</v>
      </c>
      <c r="AY542" s="32">
        <f>input!AD505/input!AD506*AY543</f>
        <v>233.47597103357506</v>
      </c>
      <c r="AZ542" s="32">
        <f>input!AE505/input!AE506*AZ543</f>
        <v>182.72271500192852</v>
      </c>
      <c r="BA542" s="32">
        <f>input!AF505/input!AF506*BA543</f>
        <v>102.30341540905495</v>
      </c>
      <c r="BB542" s="32">
        <f>input!AG505/input!AG506*BB543</f>
        <v>295.1773049645368</v>
      </c>
      <c r="BC542" s="32">
        <f>input!AH505/input!AH506*BC543</f>
        <v>134.57044673539565</v>
      </c>
    </row>
    <row r="543" spans="2:55" x14ac:dyDescent="0.25">
      <c r="B543" s="26">
        <f>input!A506</f>
        <v>40025</v>
      </c>
      <c r="C543" s="20">
        <f>input!B506</f>
        <v>9171.61</v>
      </c>
      <c r="D543" s="20">
        <f>input!C506</f>
        <v>987.48</v>
      </c>
      <c r="E543" s="20">
        <f>input!D506</f>
        <v>1978.5</v>
      </c>
      <c r="F543" s="20">
        <f>input!E506</f>
        <v>10787.15</v>
      </c>
      <c r="G543" s="20">
        <f>input!F506</f>
        <v>5332.14</v>
      </c>
      <c r="H543" s="20">
        <f>input!G506</f>
        <v>20573.330000000002</v>
      </c>
      <c r="I543">
        <v>0</v>
      </c>
      <c r="J543" s="29">
        <f t="shared" ca="1" si="86"/>
        <v>987.48</v>
      </c>
      <c r="K543" s="29">
        <f>VLOOKUP(B543,output_kmeans!$A$2:$H$1878,8,0)</f>
        <v>2</v>
      </c>
      <c r="L543" s="29">
        <f t="shared" si="88"/>
        <v>0</v>
      </c>
      <c r="M543" s="29">
        <f t="shared" si="88"/>
        <v>0</v>
      </c>
      <c r="N543" s="29">
        <f t="shared" ca="1" si="88"/>
        <v>3000</v>
      </c>
      <c r="O543">
        <f t="shared" si="87"/>
        <v>0</v>
      </c>
      <c r="P543" s="32">
        <f t="shared" ca="1" si="95"/>
        <v>11.481558012191359</v>
      </c>
      <c r="Q543" s="32">
        <f t="shared" ca="1" si="95"/>
        <v>33.101217656012146</v>
      </c>
      <c r="R543" s="32" t="str">
        <f t="shared" ca="1" si="89"/>
        <v/>
      </c>
      <c r="S543" s="32" t="str">
        <f t="shared" ca="1" si="89"/>
        <v/>
      </c>
      <c r="T543" s="32" t="str">
        <f t="shared" ca="1" si="89"/>
        <v/>
      </c>
      <c r="U543" s="32" t="str">
        <f t="shared" ca="1" si="96"/>
        <v/>
      </c>
      <c r="V543" s="32" t="str">
        <f t="shared" ca="1" si="96"/>
        <v/>
      </c>
      <c r="W543" s="32" t="str">
        <f t="shared" ca="1" si="96"/>
        <v/>
      </c>
      <c r="X543" s="32" t="str">
        <f t="shared" ca="1" si="96"/>
        <v/>
      </c>
      <c r="Z543" s="32">
        <f>input!H506/input!H507*Z544</f>
        <v>11.481558012191359</v>
      </c>
      <c r="AA543" s="32">
        <f>input!I506/input!I507*AA544</f>
        <v>24.860589282183078</v>
      </c>
      <c r="AB543" s="32">
        <f>input!J506/input!J507*AB544</f>
        <v>33.101217656012146</v>
      </c>
      <c r="AC543" s="32">
        <f>input!K506/input!K507*AC544</f>
        <v>40.618975618975632</v>
      </c>
      <c r="AD543" s="33">
        <f>input!J506-input!H506</f>
        <v>2.3683000000000001</v>
      </c>
      <c r="AE543">
        <f t="shared" si="90"/>
        <v>0</v>
      </c>
      <c r="AF543" s="32">
        <f>input!L506/input!L507*AF544</f>
        <v>64.276806957092475</v>
      </c>
      <c r="AG543" s="32">
        <f>input!M506/input!M507*AG544</f>
        <v>152.54654397603238</v>
      </c>
      <c r="AH543" s="32">
        <f>input!N506/input!N507*AH544</f>
        <v>39.565399080651943</v>
      </c>
      <c r="AI543" s="32">
        <f>input!O506/input!O507*AI544</f>
        <v>111.04983388704343</v>
      </c>
      <c r="AJ543" s="32">
        <f>input!P506/input!P507*AJ544</f>
        <v>96.580011554015115</v>
      </c>
      <c r="AK543" s="32">
        <f>input!Q506/input!Q507*AK544</f>
        <v>101.27008416220383</v>
      </c>
      <c r="AL543" s="32">
        <f>input!R506/input!R507*AL544</f>
        <v>51.919339164237151</v>
      </c>
      <c r="AM543" s="32">
        <f>input!S506/input!S507*AM544</f>
        <v>85.331008022323203</v>
      </c>
      <c r="AN543" s="32">
        <f>input!T506/input!T507*AN544</f>
        <v>95.950633755837245</v>
      </c>
      <c r="AO543" s="32">
        <f>input!U506/input!U507*AO544</f>
        <v>481.27510040160519</v>
      </c>
      <c r="AP543" s="32">
        <f>input!V506/input!V507*AP544</f>
        <v>152.65438786565491</v>
      </c>
      <c r="AQ543" s="32">
        <f>input!W506/input!W507*AQ544</f>
        <v>706.63753072930911</v>
      </c>
      <c r="AR543" s="32">
        <f>input!X506/input!X507*AR544</f>
        <v>8538.3171521035329</v>
      </c>
      <c r="AT543" s="32">
        <f>input!Y506/input!Y507*AT544</f>
        <v>80.458333333333101</v>
      </c>
      <c r="AU543" s="32">
        <f>input!Z506/input!Z507*AU544</f>
        <v>126.26811594202907</v>
      </c>
      <c r="AV543" s="32">
        <f>input!AA506/input!AA507*AV544</f>
        <v>115.43441226575769</v>
      </c>
      <c r="AW543" s="32">
        <f>input!AB506/input!AB507*AW544</f>
        <v>80.087719298245432</v>
      </c>
      <c r="AX543" s="32">
        <f>input!AC506/input!AC507*AX544</f>
        <v>226.15603509604045</v>
      </c>
      <c r="AY543" s="32">
        <f>input!AD506/input!AD507*AY544</f>
        <v>228.6043449637923</v>
      </c>
      <c r="AZ543" s="32">
        <f>input!AE506/input!AE507*AZ544</f>
        <v>174.93251060547652</v>
      </c>
      <c r="BA543" s="32">
        <f>input!AF506/input!AF507*BA544</f>
        <v>107.86338363780794</v>
      </c>
      <c r="BB543" s="32">
        <f>input!AG506/input!AG507*BB544</f>
        <v>263.97163120567177</v>
      </c>
      <c r="BC543" s="32">
        <f>input!AH506/input!AH507*BC544</f>
        <v>145.22336769759499</v>
      </c>
    </row>
    <row r="544" spans="2:55" x14ac:dyDescent="0.25">
      <c r="B544" s="26">
        <f>input!A507</f>
        <v>40018</v>
      </c>
      <c r="C544" s="20">
        <f>input!B507</f>
        <v>9093.24</v>
      </c>
      <c r="D544" s="20">
        <f>input!C507</f>
        <v>979.26</v>
      </c>
      <c r="E544" s="20">
        <f>input!D507</f>
        <v>1965.96</v>
      </c>
      <c r="F544" s="20">
        <f>input!E507</f>
        <v>10687.9</v>
      </c>
      <c r="G544" s="20">
        <f>input!F507</f>
        <v>5229.3599999999997</v>
      </c>
      <c r="H544" s="20">
        <f>input!G507</f>
        <v>19982.79</v>
      </c>
      <c r="I544">
        <v>0</v>
      </c>
      <c r="J544" s="29">
        <f t="shared" ca="1" si="86"/>
        <v>979.26</v>
      </c>
      <c r="K544" s="29">
        <f>VLOOKUP(B544,output_kmeans!$A$2:$H$1878,8,0)</f>
        <v>2</v>
      </c>
      <c r="L544" s="29">
        <f t="shared" si="88"/>
        <v>0</v>
      </c>
      <c r="M544" s="29">
        <f t="shared" si="88"/>
        <v>0</v>
      </c>
      <c r="N544" s="29">
        <f t="shared" ca="1" si="88"/>
        <v>3000</v>
      </c>
      <c r="O544">
        <f t="shared" si="87"/>
        <v>0</v>
      </c>
      <c r="P544" s="32">
        <f t="shared" ca="1" si="95"/>
        <v>10.265523297861366</v>
      </c>
      <c r="Q544" s="32">
        <f t="shared" ca="1" si="95"/>
        <v>34.796423135464195</v>
      </c>
      <c r="R544" s="32" t="str">
        <f t="shared" ca="1" si="89"/>
        <v/>
      </c>
      <c r="S544" s="32" t="str">
        <f t="shared" ca="1" si="89"/>
        <v/>
      </c>
      <c r="T544" s="32" t="str">
        <f t="shared" ca="1" si="89"/>
        <v/>
      </c>
      <c r="U544" s="32" t="str">
        <f t="shared" ca="1" si="96"/>
        <v/>
      </c>
      <c r="V544" s="32" t="str">
        <f t="shared" ca="1" si="96"/>
        <v/>
      </c>
      <c r="W544" s="32" t="str">
        <f t="shared" ca="1" si="96"/>
        <v/>
      </c>
      <c r="X544" s="32" t="str">
        <f t="shared" ca="1" si="96"/>
        <v/>
      </c>
      <c r="Z544" s="32">
        <f>input!H507/input!H508*Z545</f>
        <v>10.265523297861366</v>
      </c>
      <c r="AA544" s="32">
        <f>input!I507/input!I508*AA545</f>
        <v>25.01285347043698</v>
      </c>
      <c r="AB544" s="32">
        <f>input!J507/input!J508*AB545</f>
        <v>34.796423135464195</v>
      </c>
      <c r="AC544" s="32">
        <f>input!K507/input!K508*AC545</f>
        <v>42.894537894537905</v>
      </c>
      <c r="AD544" s="33">
        <f>input!J507-input!H507</f>
        <v>2.6642000000000001</v>
      </c>
      <c r="AE544">
        <f t="shared" si="90"/>
        <v>0</v>
      </c>
      <c r="AF544" s="32">
        <f>input!L507/input!L508*AF545</f>
        <v>64.606612519484798</v>
      </c>
      <c r="AG544" s="32">
        <f>input!M507/input!M508*AG545</f>
        <v>151.95805692274757</v>
      </c>
      <c r="AH544" s="32">
        <f>input!N507/input!N508*AH545</f>
        <v>39.611366485582991</v>
      </c>
      <c r="AI544" s="32">
        <f>input!O507/input!O508*AI545</f>
        <v>109.14285714285737</v>
      </c>
      <c r="AJ544" s="32">
        <f>input!P507/input!P508*AJ545</f>
        <v>94.419410745234075</v>
      </c>
      <c r="AK544" s="32">
        <f>input!Q507/input!Q508*AK545</f>
        <v>100.35195103290009</v>
      </c>
      <c r="AL544" s="32">
        <f>input!R507/input!R508*AL545</f>
        <v>52.074829931972822</v>
      </c>
      <c r="AM544" s="32">
        <f>input!S507/input!S508*AM545</f>
        <v>87.126613184513644</v>
      </c>
      <c r="AN544" s="32">
        <f>input!T507/input!T508*AN545</f>
        <v>99.895930620413637</v>
      </c>
      <c r="AO544" s="32">
        <f>input!U507/input!U508*AO545</f>
        <v>484.21184738955697</v>
      </c>
      <c r="AP544" s="32">
        <f>input!V507/input!V508*AP545</f>
        <v>153.06608884073617</v>
      </c>
      <c r="AQ544" s="32">
        <f>input!W507/input!W508*AQ545</f>
        <v>705.59045798051557</v>
      </c>
      <c r="AR544" s="32">
        <f>input!X507/input!X508*AR545</f>
        <v>8544.8543689320122</v>
      </c>
      <c r="AT544" s="32">
        <f>input!Y507/input!Y508*AT545</f>
        <v>79.708333333333101</v>
      </c>
      <c r="AU544" s="32">
        <f>input!Z507/input!Z508*AU545</f>
        <v>125.63405797101457</v>
      </c>
      <c r="AV544" s="32">
        <f>input!AA507/input!AA508*AV545</f>
        <v>115.19591141396893</v>
      </c>
      <c r="AW544" s="32">
        <f>input!AB507/input!AB508*AW545</f>
        <v>84.47368421052613</v>
      </c>
      <c r="AX544" s="32">
        <f>input!AC507/input!AC508*AX545</f>
        <v>226.01375385345094</v>
      </c>
      <c r="AY544" s="32">
        <f>input!AD507/input!AD508*AY545</f>
        <v>223.99605003291668</v>
      </c>
      <c r="AZ544" s="32">
        <f>input!AE507/input!AE508*AZ545</f>
        <v>157.50096413420769</v>
      </c>
      <c r="BA544" s="32">
        <f>input!AF507/input!AF508*BA545</f>
        <v>100.47656870532182</v>
      </c>
      <c r="BB544" s="32">
        <f>input!AG507/input!AG508*BB545</f>
        <v>261.4184397163101</v>
      </c>
      <c r="BC544" s="32">
        <f>input!AH507/input!AH508*BC545</f>
        <v>141.92439862543003</v>
      </c>
    </row>
    <row r="545" spans="2:55" x14ac:dyDescent="0.25">
      <c r="B545" s="26">
        <f>input!A508</f>
        <v>40011</v>
      </c>
      <c r="C545" s="20">
        <f>input!B508</f>
        <v>8743.94</v>
      </c>
      <c r="D545" s="20">
        <f>input!C508</f>
        <v>940.38</v>
      </c>
      <c r="E545" s="20">
        <f>input!D508</f>
        <v>1886.61</v>
      </c>
      <c r="F545" s="20">
        <f>input!E508</f>
        <v>10369.42</v>
      </c>
      <c r="G545" s="20">
        <f>input!F508</f>
        <v>4978.3999999999996</v>
      </c>
      <c r="H545" s="20">
        <f>input!G508</f>
        <v>18805.66</v>
      </c>
      <c r="I545">
        <v>0</v>
      </c>
      <c r="J545" s="29">
        <f t="shared" ca="1" si="86"/>
        <v>940.38</v>
      </c>
      <c r="K545" s="29">
        <f>VLOOKUP(B545,output_kmeans!$A$2:$H$1878,8,0)</f>
        <v>2</v>
      </c>
      <c r="L545" s="29">
        <f t="shared" si="88"/>
        <v>0</v>
      </c>
      <c r="M545" s="29">
        <f t="shared" si="88"/>
        <v>0</v>
      </c>
      <c r="N545" s="29">
        <f t="shared" ca="1" si="88"/>
        <v>3000</v>
      </c>
      <c r="O545">
        <f t="shared" si="87"/>
        <v>0</v>
      </c>
      <c r="P545" s="32">
        <f t="shared" ca="1" si="95"/>
        <v>10.195268106209335</v>
      </c>
      <c r="Q545" s="32">
        <f t="shared" ca="1" si="95"/>
        <v>34.658485540334816</v>
      </c>
      <c r="R545" s="32" t="str">
        <f t="shared" ca="1" si="89"/>
        <v/>
      </c>
      <c r="S545" s="32" t="str">
        <f t="shared" ca="1" si="89"/>
        <v/>
      </c>
      <c r="T545" s="32" t="str">
        <f t="shared" ca="1" si="89"/>
        <v/>
      </c>
      <c r="U545" s="32" t="str">
        <f t="shared" ca="1" si="96"/>
        <v/>
      </c>
      <c r="V545" s="32" t="str">
        <f t="shared" ca="1" si="96"/>
        <v/>
      </c>
      <c r="W545" s="32" t="str">
        <f t="shared" ca="1" si="96"/>
        <v/>
      </c>
      <c r="X545" s="32" t="str">
        <f t="shared" ca="1" si="96"/>
        <v/>
      </c>
      <c r="Z545" s="32">
        <f>input!H508/input!H509*Z546</f>
        <v>10.195268106209335</v>
      </c>
      <c r="AA545" s="32">
        <f>input!I508/input!I509*AA546</f>
        <v>24.683606881550293</v>
      </c>
      <c r="AB545" s="32">
        <f>input!J508/input!J509*AB546</f>
        <v>34.658485540334816</v>
      </c>
      <c r="AC545" s="32">
        <f>input!K508/input!K509*AC546</f>
        <v>42.855792855792856</v>
      </c>
      <c r="AD545" s="33">
        <f>input!J508-input!H508</f>
        <v>2.6564999999999999</v>
      </c>
      <c r="AE545">
        <f t="shared" si="90"/>
        <v>0</v>
      </c>
      <c r="AF545" s="32">
        <f>input!L508/input!L509*AF546</f>
        <v>65.097218803839553</v>
      </c>
      <c r="AG545" s="32">
        <f>input!M508/input!M509*AG546</f>
        <v>150.88808046222971</v>
      </c>
      <c r="AH545" s="32">
        <f>input!N508/input!N509*AH546</f>
        <v>39.364814040952815</v>
      </c>
      <c r="AI545" s="32">
        <f>input!O508/input!O509*AI546</f>
        <v>108.54485049833909</v>
      </c>
      <c r="AJ545" s="32">
        <f>input!P508/input!P509*AJ546</f>
        <v>92.709416522241568</v>
      </c>
      <c r="AK545" s="32">
        <f>input!Q508/input!Q509*AK546</f>
        <v>98.653404743688142</v>
      </c>
      <c r="AL545" s="32">
        <f>input!R508/input!R509*AL546</f>
        <v>52.312925170068056</v>
      </c>
      <c r="AM545" s="32">
        <f>input!S508/input!S509*AM546</f>
        <v>89.205441227764439</v>
      </c>
      <c r="AN545" s="32">
        <f>input!T508/input!T509*AN546</f>
        <v>104.28952635090063</v>
      </c>
      <c r="AO545" s="32">
        <f>input!U508/input!U509*AO546</f>
        <v>489.30722891566137</v>
      </c>
      <c r="AP545" s="32">
        <f>input!V508/input!V509*AP546</f>
        <v>154.82123510292467</v>
      </c>
      <c r="AQ545" s="32">
        <f>input!W508/input!W509*AQ546</f>
        <v>733.12391878357482</v>
      </c>
      <c r="AR545" s="32">
        <f>input!X508/input!X509*AR546</f>
        <v>8633.1391585760248</v>
      </c>
      <c r="AT545" s="32">
        <f>input!Y508/input!Y509*AT546</f>
        <v>86.249999999999744</v>
      </c>
      <c r="AU545" s="32">
        <f>input!Z508/input!Z509*AU546</f>
        <v>121.35869565217401</v>
      </c>
      <c r="AV545" s="32">
        <f>input!AA508/input!AA509*AV546</f>
        <v>117.71720613287863</v>
      </c>
      <c r="AW545" s="32">
        <f>input!AB508/input!AB509*AW546</f>
        <v>90.92105263157876</v>
      </c>
      <c r="AX545" s="32">
        <f>input!AC508/input!AC509*AX546</f>
        <v>222.31444154612345</v>
      </c>
      <c r="AY545" s="32">
        <f>input!AD508/input!AD509*AY546</f>
        <v>209.21658986175143</v>
      </c>
      <c r="AZ545" s="32">
        <f>input!AE508/input!AE509*AZ546</f>
        <v>155.7269571924414</v>
      </c>
      <c r="BA545" s="32">
        <f>input!AF508/input!AF509*BA546</f>
        <v>102.38284352660857</v>
      </c>
      <c r="BB545" s="32">
        <f>input!AG508/input!AG509*BB546</f>
        <v>245.39007092198401</v>
      </c>
      <c r="BC545" s="32">
        <f>input!AH508/input!AH509*BC546</f>
        <v>148.93470790378058</v>
      </c>
    </row>
    <row r="546" spans="2:55" x14ac:dyDescent="0.25">
      <c r="B546" s="26">
        <f>input!A509</f>
        <v>40004</v>
      </c>
      <c r="C546" s="20">
        <f>input!B509</f>
        <v>8146.52</v>
      </c>
      <c r="D546" s="20">
        <f>input!C509</f>
        <v>879.13</v>
      </c>
      <c r="E546" s="20">
        <f>input!D509</f>
        <v>1756.03</v>
      </c>
      <c r="F546" s="20">
        <f>input!E509</f>
        <v>9747.1299999999992</v>
      </c>
      <c r="G546" s="20">
        <f>input!F509</f>
        <v>4576.3100000000004</v>
      </c>
      <c r="H546" s="20">
        <f>input!G509</f>
        <v>17708.419999999998</v>
      </c>
      <c r="I546">
        <v>0</v>
      </c>
      <c r="J546" s="29">
        <f t="shared" ca="1" si="86"/>
        <v>879.13</v>
      </c>
      <c r="K546" s="29">
        <f>VLOOKUP(B546,output_kmeans!$A$2:$H$1878,8,0)</f>
        <v>2</v>
      </c>
      <c r="L546" s="29">
        <f t="shared" si="88"/>
        <v>0</v>
      </c>
      <c r="M546" s="29">
        <f t="shared" si="88"/>
        <v>0</v>
      </c>
      <c r="N546" s="29">
        <f t="shared" ca="1" si="88"/>
        <v>3000</v>
      </c>
      <c r="O546">
        <f t="shared" si="87"/>
        <v>0</v>
      </c>
      <c r="P546" s="32">
        <f t="shared" ca="1" si="95"/>
        <v>9.2964149188965948</v>
      </c>
      <c r="Q546" s="32">
        <f t="shared" ca="1" si="95"/>
        <v>31.417427701674239</v>
      </c>
      <c r="R546" s="32" t="str">
        <f t="shared" ca="1" si="89"/>
        <v/>
      </c>
      <c r="S546" s="32" t="str">
        <f t="shared" ca="1" si="89"/>
        <v/>
      </c>
      <c r="T546" s="32" t="str">
        <f t="shared" ca="1" si="89"/>
        <v/>
      </c>
      <c r="U546" s="32" t="str">
        <f t="shared" ca="1" si="96"/>
        <v/>
      </c>
      <c r="V546" s="32" t="str">
        <f t="shared" ca="1" si="96"/>
        <v/>
      </c>
      <c r="W546" s="32" t="str">
        <f t="shared" ca="1" si="96"/>
        <v/>
      </c>
      <c r="X546" s="32" t="str">
        <f t="shared" ca="1" si="96"/>
        <v/>
      </c>
      <c r="Z546" s="32">
        <f>input!H509/input!H510*Z547</f>
        <v>9.2964149188965948</v>
      </c>
      <c r="AA546" s="32">
        <f>input!I509/input!I510*AA547</f>
        <v>21.923076923076888</v>
      </c>
      <c r="AB546" s="32">
        <f>input!J509/input!J510*AB547</f>
        <v>31.417427701674239</v>
      </c>
      <c r="AC546" s="32">
        <f>input!K509/input!K510*AC547</f>
        <v>39.679644679644682</v>
      </c>
      <c r="AD546" s="33">
        <f>input!J509-input!H509</f>
        <v>2.4028</v>
      </c>
      <c r="AE546">
        <f t="shared" si="90"/>
        <v>0</v>
      </c>
      <c r="AF546" s="32">
        <f>input!L509/input!L510*AF547</f>
        <v>65.824103700057464</v>
      </c>
      <c r="AG546" s="32">
        <f>input!M509/input!M510*AG547</f>
        <v>149.11191953777004</v>
      </c>
      <c r="AH546" s="32">
        <f>input!N509/input!N510*AH547</f>
        <v>38.675302966987083</v>
      </c>
      <c r="AI546" s="32">
        <f>input!O509/input!O510*AI547</f>
        <v>107.71428571428592</v>
      </c>
      <c r="AJ546" s="32">
        <f>input!P509/input!P510*AJ547</f>
        <v>89.982668977469757</v>
      </c>
      <c r="AK546" s="32">
        <f>input!Q509/input!Q510*AK547</f>
        <v>96.036725325172455</v>
      </c>
      <c r="AL546" s="32">
        <f>input!R509/input!R510*AL547</f>
        <v>52.793974732750272</v>
      </c>
      <c r="AM546" s="32">
        <f>input!S509/input!S510*AM547</f>
        <v>90.970352284618301</v>
      </c>
      <c r="AN546" s="32">
        <f>input!T509/input!T510*AN547</f>
        <v>105.7451634422949</v>
      </c>
      <c r="AO546" s="32">
        <f>input!U509/input!U510*AO547</f>
        <v>492.01807228915538</v>
      </c>
      <c r="AP546" s="32">
        <f>input!V509/input!V510*AP547</f>
        <v>155.05092091007529</v>
      </c>
      <c r="AQ546" s="32">
        <f>input!W509/input!W510*AQ547</f>
        <v>749.98634252936381</v>
      </c>
      <c r="AR546" s="32">
        <f>input!X509/input!X510*AR547</f>
        <v>8859.4822006472205</v>
      </c>
      <c r="AT546" s="32">
        <f>input!Y509/input!Y510*AT547</f>
        <v>83.874999999999744</v>
      </c>
      <c r="AU546" s="32">
        <f>input!Z509/input!Z510*AU547</f>
        <v>114.46557971014502</v>
      </c>
      <c r="AV546" s="32">
        <f>input!AA509/input!AA510*AV547</f>
        <v>113.76490630323637</v>
      </c>
      <c r="AW546" s="32">
        <f>input!AB509/input!AB510*AW547</f>
        <v>82.982456140350706</v>
      </c>
      <c r="AX546" s="32">
        <f>input!AC509/input!AC510*AX547</f>
        <v>216.3860564382268</v>
      </c>
      <c r="AY546" s="32">
        <f>input!AD509/input!AD510*AY547</f>
        <v>197.13627386438472</v>
      </c>
      <c r="AZ546" s="32">
        <f>input!AE509/input!AE510*AZ547</f>
        <v>174.04550713459338</v>
      </c>
      <c r="BA546" s="32">
        <f>input!AF509/input!AF510*BA547</f>
        <v>109.76965845909467</v>
      </c>
      <c r="BB546" s="32">
        <f>input!AG509/input!AG510*BB547</f>
        <v>244.96453900709037</v>
      </c>
      <c r="BC546" s="32">
        <f>input!AH509/input!AH510*BC547</f>
        <v>135.18900343642659</v>
      </c>
    </row>
    <row r="547" spans="2:55" x14ac:dyDescent="0.25">
      <c r="B547" s="26">
        <f>input!A510</f>
        <v>39997</v>
      </c>
      <c r="C547" s="20">
        <f>input!B510</f>
        <v>8280.74</v>
      </c>
      <c r="D547" s="20">
        <f>input!C510</f>
        <v>896.42</v>
      </c>
      <c r="E547" s="20">
        <f>input!D510</f>
        <v>1796.52</v>
      </c>
      <c r="F547" s="20">
        <f>input!E510</f>
        <v>10283.1</v>
      </c>
      <c r="G547" s="20">
        <f>input!F510</f>
        <v>4708.21</v>
      </c>
      <c r="H547" s="20">
        <f>input!G510</f>
        <v>18203.400000000001</v>
      </c>
      <c r="I547">
        <v>0</v>
      </c>
      <c r="J547" s="29">
        <f t="shared" ca="1" si="86"/>
        <v>896.42</v>
      </c>
      <c r="K547" s="29">
        <f>VLOOKUP(B547,output_kmeans!$A$2:$H$1878,8,0)</f>
        <v>2</v>
      </c>
      <c r="L547" s="29">
        <f t="shared" si="88"/>
        <v>0</v>
      </c>
      <c r="M547" s="29">
        <f t="shared" si="88"/>
        <v>0</v>
      </c>
      <c r="N547" s="29">
        <f t="shared" ca="1" si="88"/>
        <v>3000</v>
      </c>
      <c r="O547">
        <f t="shared" si="87"/>
        <v>0</v>
      </c>
      <c r="P547" s="32">
        <f t="shared" ca="1" si="95"/>
        <v>10.138444054137839</v>
      </c>
      <c r="Q547" s="32">
        <f t="shared" ca="1" si="95"/>
        <v>33.281012176560083</v>
      </c>
      <c r="R547" s="32" t="str">
        <f t="shared" ca="1" si="89"/>
        <v/>
      </c>
      <c r="S547" s="32" t="str">
        <f t="shared" ca="1" si="89"/>
        <v/>
      </c>
      <c r="T547" s="32" t="str">
        <f t="shared" ca="1" si="89"/>
        <v/>
      </c>
      <c r="U547" s="32" t="str">
        <f t="shared" ca="1" si="96"/>
        <v/>
      </c>
      <c r="V547" s="32" t="str">
        <f t="shared" ca="1" si="96"/>
        <v/>
      </c>
      <c r="W547" s="32" t="str">
        <f t="shared" ca="1" si="96"/>
        <v/>
      </c>
      <c r="X547" s="32" t="str">
        <f t="shared" ca="1" si="96"/>
        <v/>
      </c>
      <c r="Z547" s="32">
        <f>input!H510/input!H511*Z548</f>
        <v>10.138444054137839</v>
      </c>
      <c r="AA547" s="32">
        <f>input!I510/input!I511*AA548</f>
        <v>23.966778722562747</v>
      </c>
      <c r="AB547" s="32">
        <f>input!J510/input!J511*AB548</f>
        <v>33.281012176560083</v>
      </c>
      <c r="AC547" s="32">
        <f>input!K510/input!K511*AC548</f>
        <v>40.832545832545833</v>
      </c>
      <c r="AD547" s="33">
        <f>input!J510-input!H510</f>
        <v>2.5171999999999999</v>
      </c>
      <c r="AE547">
        <f t="shared" si="90"/>
        <v>0</v>
      </c>
      <c r="AF547" s="32">
        <f>input!L510/input!L511*AF548</f>
        <v>65.946345065222772</v>
      </c>
      <c r="AG547" s="32">
        <f>input!M510/input!M511*AG548</f>
        <v>149.5827091803979</v>
      </c>
      <c r="AH547" s="32">
        <f>input!N510/input!N511*AH548</f>
        <v>40.133723359799461</v>
      </c>
      <c r="AI547" s="32">
        <f>input!O510/input!O511*AI548</f>
        <v>108.5249169435218</v>
      </c>
      <c r="AJ547" s="32">
        <f>input!P510/input!P511*AJ548</f>
        <v>92.073945696129499</v>
      </c>
      <c r="AK547" s="32">
        <f>input!Q510/input!Q511*AK548</f>
        <v>96.373374139250487</v>
      </c>
      <c r="AL547" s="32">
        <f>input!R510/input!R511*AL548</f>
        <v>52.798833819242013</v>
      </c>
      <c r="AM547" s="32">
        <f>input!S510/input!S511*AM548</f>
        <v>89.551447506104182</v>
      </c>
      <c r="AN547" s="32">
        <f>input!T510/input!T511*AN548</f>
        <v>103.67578385590397</v>
      </c>
      <c r="AO547" s="32">
        <f>input!U510/input!U511*AO548</f>
        <v>480.82329317268955</v>
      </c>
      <c r="AP547" s="32">
        <f>input!V510/input!V511*AP548</f>
        <v>152.82773564463653</v>
      </c>
      <c r="AQ547" s="32">
        <f>input!W510/input!W511*AQ548</f>
        <v>721.36938905581371</v>
      </c>
      <c r="AR547" s="32">
        <f>input!X510/input!X511*AR548</f>
        <v>8563.6245954692295</v>
      </c>
      <c r="AT547" s="32">
        <f>input!Y510/input!Y511*AT548</f>
        <v>78.888888888888644</v>
      </c>
      <c r="AU547" s="32">
        <f>input!Z510/input!Z511*AU548</f>
        <v>121.31340579710155</v>
      </c>
      <c r="AV547" s="32">
        <f>input!AA510/input!AA511*AV548</f>
        <v>115.67291311754643</v>
      </c>
      <c r="AW547" s="32">
        <f>input!AB510/input!AB511*AW548</f>
        <v>67.456140350877064</v>
      </c>
      <c r="AX547" s="32">
        <f>input!AC510/input!AC511*AX548</f>
        <v>220.77306141807031</v>
      </c>
      <c r="AY547" s="32">
        <f>input!AD510/input!AD511*AY548</f>
        <v>219.65108624094827</v>
      </c>
      <c r="AZ547" s="32">
        <f>input!AE510/input!AE511*AZ548</f>
        <v>191.74701118395708</v>
      </c>
      <c r="BA547" s="32">
        <f>input!AF510/input!AF511*BA548</f>
        <v>109.84908657664829</v>
      </c>
      <c r="BB547" s="32">
        <f>input!AG510/input!AG511*BB548</f>
        <v>249.36170212765768</v>
      </c>
      <c r="BC547" s="32">
        <f>input!AH510/input!AH511*BC548</f>
        <v>137.52577319587678</v>
      </c>
    </row>
    <row r="548" spans="2:55" x14ac:dyDescent="0.25">
      <c r="B548" s="26">
        <f>input!A511</f>
        <v>39990</v>
      </c>
      <c r="C548" s="20">
        <f>input!B511</f>
        <v>8438.39</v>
      </c>
      <c r="D548" s="20">
        <f>input!C511</f>
        <v>918.9</v>
      </c>
      <c r="E548" s="20">
        <f>input!D511</f>
        <v>1838.22</v>
      </c>
      <c r="F548" s="20">
        <f>input!E511</f>
        <v>10389.76</v>
      </c>
      <c r="G548" s="20">
        <f>input!F511</f>
        <v>4776.47</v>
      </c>
      <c r="H548" s="20">
        <f>input!G511</f>
        <v>18600.259999999998</v>
      </c>
      <c r="I548">
        <v>0</v>
      </c>
      <c r="J548" s="29">
        <f t="shared" ca="1" si="86"/>
        <v>918.9</v>
      </c>
      <c r="K548" s="29">
        <f>VLOOKUP(B548,output_kmeans!$A$2:$H$1878,8,0)</f>
        <v>2</v>
      </c>
      <c r="L548" s="29">
        <f t="shared" si="88"/>
        <v>0</v>
      </c>
      <c r="M548" s="29">
        <f t="shared" si="88"/>
        <v>0</v>
      </c>
      <c r="N548" s="29">
        <f t="shared" ca="1" si="88"/>
        <v>3000</v>
      </c>
      <c r="O548">
        <f t="shared" si="87"/>
        <v>0</v>
      </c>
      <c r="P548" s="32">
        <f t="shared" ca="1" si="95"/>
        <v>11.45986155594588</v>
      </c>
      <c r="Q548" s="32">
        <f t="shared" ca="1" si="95"/>
        <v>33.64060121765597</v>
      </c>
      <c r="R548" s="32" t="str">
        <f t="shared" ca="1" si="89"/>
        <v/>
      </c>
      <c r="S548" s="32" t="str">
        <f t="shared" ca="1" si="89"/>
        <v/>
      </c>
      <c r="T548" s="32" t="str">
        <f t="shared" ca="1" si="89"/>
        <v/>
      </c>
      <c r="U548" s="32" t="str">
        <f t="shared" ca="1" si="96"/>
        <v/>
      </c>
      <c r="V548" s="32" t="str">
        <f t="shared" ca="1" si="96"/>
        <v/>
      </c>
      <c r="W548" s="32" t="str">
        <f t="shared" ca="1" si="96"/>
        <v/>
      </c>
      <c r="X548" s="32" t="str">
        <f t="shared" ca="1" si="96"/>
        <v/>
      </c>
      <c r="Z548" s="32">
        <f>input!H511/input!H512*Z549</f>
        <v>11.45986155594588</v>
      </c>
      <c r="AA548" s="32">
        <f>input!I511/input!I512*AA549</f>
        <v>25.291674906070753</v>
      </c>
      <c r="AB548" s="32">
        <f>input!J511/input!J512*AB549</f>
        <v>33.64060121765597</v>
      </c>
      <c r="AC548" s="32">
        <f>input!K511/input!K512*AC549</f>
        <v>40.975240975240979</v>
      </c>
      <c r="AD548" s="33">
        <f>input!J511-input!H511</f>
        <v>2.4270999999999998</v>
      </c>
      <c r="AE548">
        <f t="shared" si="90"/>
        <v>0</v>
      </c>
      <c r="AF548" s="32">
        <f>input!L511/input!L512*AF549</f>
        <v>65.532857494462249</v>
      </c>
      <c r="AG548" s="32">
        <f>input!M511/input!M512*AG549</f>
        <v>150.39589129039146</v>
      </c>
      <c r="AH548" s="32">
        <f>input!N511/input!N512*AH549</f>
        <v>39.778520685332268</v>
      </c>
      <c r="AI548" s="32">
        <f>input!O511/input!O512*AI549</f>
        <v>109.80066445182744</v>
      </c>
      <c r="AJ548" s="32">
        <f>input!P511/input!P512*AJ549</f>
        <v>93.344887348353637</v>
      </c>
      <c r="AK548" s="32">
        <f>input!Q511/input!Q512*AK549</f>
        <v>98.775822494261959</v>
      </c>
      <c r="AL548" s="32">
        <f>input!R511/input!R512*AL549</f>
        <v>52.643343051506342</v>
      </c>
      <c r="AM548" s="32">
        <f>input!S511/input!S512*AM549</f>
        <v>90.091384722706906</v>
      </c>
      <c r="AN548" s="32">
        <f>input!T511/input!T512*AN549</f>
        <v>104.07204803202139</v>
      </c>
      <c r="AO548" s="32">
        <f>input!U511/input!U512*AO549</f>
        <v>483.08232931726786</v>
      </c>
      <c r="AP548" s="32">
        <f>input!V511/input!V512*AP549</f>
        <v>153.07042253521075</v>
      </c>
      <c r="AQ548" s="32">
        <f>input!W511/input!W512*AQ549</f>
        <v>718.61968496767747</v>
      </c>
      <c r="AR548" s="32">
        <f>input!X511/input!X512*AR549</f>
        <v>8548.6084142394557</v>
      </c>
      <c r="AT548" s="32">
        <f>input!Y511/input!Y512*AT549</f>
        <v>72.972222222221987</v>
      </c>
      <c r="AU548" s="32">
        <f>input!Z511/input!Z512*AU549</f>
        <v>127.97101449275374</v>
      </c>
      <c r="AV548" s="32">
        <f>input!AA511/input!AA512*AV549</f>
        <v>112.40204429301491</v>
      </c>
      <c r="AW548" s="32">
        <f>input!AB511/input!AB512*AW549</f>
        <v>65.131578947368297</v>
      </c>
      <c r="AX548" s="32">
        <f>input!AC511/input!AC512*AX549</f>
        <v>223.07327483993421</v>
      </c>
      <c r="AY548" s="32">
        <f>input!AD511/input!AD512*AY549</f>
        <v>227.64976958525372</v>
      </c>
      <c r="AZ548" s="32">
        <f>input!AE511/input!AE512*AZ549</f>
        <v>185.26802930968017</v>
      </c>
      <c r="BA548" s="32">
        <f>input!AF511/input!AF512*BA549</f>
        <v>122.08101667990485</v>
      </c>
      <c r="BB548" s="32">
        <f>input!AG511/input!AG512*BB549</f>
        <v>230.63829787233871</v>
      </c>
      <c r="BC548" s="32">
        <f>input!AH511/input!AH512*BC549</f>
        <v>146.87285223367749</v>
      </c>
    </row>
    <row r="549" spans="2:55" x14ac:dyDescent="0.25">
      <c r="B549" s="26">
        <f>input!A512</f>
        <v>39983</v>
      </c>
      <c r="C549" s="20">
        <f>input!B512</f>
        <v>8539.73</v>
      </c>
      <c r="D549" s="20">
        <f>input!C512</f>
        <v>921.23</v>
      </c>
      <c r="E549" s="20">
        <f>input!D512</f>
        <v>1827.47</v>
      </c>
      <c r="F549" s="20">
        <f>input!E512</f>
        <v>10287.950000000001</v>
      </c>
      <c r="G549" s="20">
        <f>input!F512</f>
        <v>4839.46</v>
      </c>
      <c r="H549" s="20">
        <f>input!G512</f>
        <v>17920.93</v>
      </c>
      <c r="I549">
        <v>0</v>
      </c>
      <c r="J549" s="29">
        <f t="shared" ca="1" si="86"/>
        <v>921.23</v>
      </c>
      <c r="K549" s="29">
        <f>VLOOKUP(B549,output_kmeans!$A$2:$H$1878,8,0)</f>
        <v>2</v>
      </c>
      <c r="L549" s="29">
        <f t="shared" si="88"/>
        <v>0</v>
      </c>
      <c r="M549" s="29">
        <f t="shared" si="88"/>
        <v>0</v>
      </c>
      <c r="N549" s="29">
        <f t="shared" ca="1" si="88"/>
        <v>3000</v>
      </c>
      <c r="O549">
        <f t="shared" si="87"/>
        <v>0</v>
      </c>
      <c r="P549" s="32">
        <f t="shared" ca="1" si="95"/>
        <v>12.416571959913233</v>
      </c>
      <c r="Q549" s="32">
        <f t="shared" ca="1" si="95"/>
        <v>35.966514459665106</v>
      </c>
      <c r="R549" s="32" t="str">
        <f t="shared" ca="1" si="89"/>
        <v/>
      </c>
      <c r="S549" s="32" t="str">
        <f t="shared" ca="1" si="89"/>
        <v/>
      </c>
      <c r="T549" s="32" t="str">
        <f t="shared" ca="1" si="89"/>
        <v/>
      </c>
      <c r="U549" s="32" t="str">
        <f t="shared" ca="1" si="96"/>
        <v/>
      </c>
      <c r="V549" s="32" t="str">
        <f t="shared" ca="1" si="96"/>
        <v/>
      </c>
      <c r="W549" s="32" t="str">
        <f t="shared" ca="1" si="96"/>
        <v/>
      </c>
      <c r="X549" s="32" t="str">
        <f t="shared" ca="1" si="96"/>
        <v/>
      </c>
      <c r="Z549" s="32">
        <f>input!H512/input!H513*Z550</f>
        <v>12.416571959913233</v>
      </c>
      <c r="AA549" s="32">
        <f>input!I512/input!I513*AA550</f>
        <v>27.70516116274467</v>
      </c>
      <c r="AB549" s="32">
        <f>input!J512/input!J513*AB550</f>
        <v>35.966514459665106</v>
      </c>
      <c r="AC549" s="32">
        <f>input!K512/input!K513*AC550</f>
        <v>42.563787563787564</v>
      </c>
      <c r="AD549" s="33">
        <f>input!J512-input!H512</f>
        <v>2.5790000000000002</v>
      </c>
      <c r="AE549">
        <f t="shared" si="90"/>
        <v>0</v>
      </c>
      <c r="AF549" s="32">
        <f>input!L512/input!L513*AF550</f>
        <v>65.849536467306606</v>
      </c>
      <c r="AG549" s="32">
        <f>input!M512/input!M513*AG550</f>
        <v>149.1226193023752</v>
      </c>
      <c r="AH549" s="32">
        <f>input!N512/input!N513*AH550</f>
        <v>40.229837024655289</v>
      </c>
      <c r="AI549" s="32">
        <f>input!O512/input!O513*AI550</f>
        <v>109.59468438538225</v>
      </c>
      <c r="AJ549" s="32">
        <f>input!P512/input!P513*AJ550</f>
        <v>93.125361062969475</v>
      </c>
      <c r="AK549" s="32">
        <f>input!Q512/input!Q513*AK550</f>
        <v>98.332058148431798</v>
      </c>
      <c r="AL549" s="32">
        <f>input!R512/input!R513*AL550</f>
        <v>52.536443148688079</v>
      </c>
      <c r="AM549" s="32">
        <f>input!S512/input!S513*AM550</f>
        <v>89.329612835717029</v>
      </c>
      <c r="AN549" s="32">
        <f>input!T512/input!T513*AN550</f>
        <v>105.57571714476322</v>
      </c>
      <c r="AO549" s="32">
        <f>input!U512/input!U513*AO550</f>
        <v>482.78112449799079</v>
      </c>
      <c r="AP549" s="32">
        <f>input!V512/input!V513*AP550</f>
        <v>153.28710725893774</v>
      </c>
      <c r="AQ549" s="32">
        <f>input!W512/input!W513*AQ550</f>
        <v>737.45788946553785</v>
      </c>
      <c r="AR549" s="32">
        <f>input!X512/input!X513*AR550</f>
        <v>8647.5080906148596</v>
      </c>
      <c r="AT549" s="32">
        <f>input!Y512/input!Y513*AT550</f>
        <v>71.611111111110887</v>
      </c>
      <c r="AU549" s="32">
        <f>input!Z512/input!Z513*AU550</f>
        <v>128.62318840579721</v>
      </c>
      <c r="AV549" s="32">
        <f>input!AA512/input!AA513*AV550</f>
        <v>110.28960817717166</v>
      </c>
      <c r="AW549" s="32">
        <f>input!AB512/input!AB513*AW550</f>
        <v>67.807017543859516</v>
      </c>
      <c r="AX549" s="32">
        <f>input!AC512/input!AC513*AX550</f>
        <v>221.86388427792329</v>
      </c>
      <c r="AY549" s="32">
        <f>input!AD512/input!AD513*AY550</f>
        <v>228.9335088874262</v>
      </c>
      <c r="AZ549" s="32">
        <f>input!AE512/input!AE513*AZ550</f>
        <v>181.87427689934464</v>
      </c>
      <c r="BA549" s="32">
        <f>input!AF512/input!AF513*BA550</f>
        <v>126.8467037331217</v>
      </c>
      <c r="BB549" s="32">
        <f>input!AG512/input!AG513*BB550</f>
        <v>212.76595744680691</v>
      </c>
      <c r="BC549" s="32">
        <f>input!AH512/input!AH513*BC550</f>
        <v>152.64604810996619</v>
      </c>
    </row>
    <row r="550" spans="2:55" x14ac:dyDescent="0.25">
      <c r="B550" s="26">
        <f>input!A513</f>
        <v>39976</v>
      </c>
      <c r="C550" s="20">
        <f>input!B513</f>
        <v>8799.26</v>
      </c>
      <c r="D550" s="20">
        <f>input!C513</f>
        <v>946.21</v>
      </c>
      <c r="E550" s="20">
        <f>input!D513</f>
        <v>1858.8</v>
      </c>
      <c r="F550" s="20">
        <f>input!E513</f>
        <v>10644.96</v>
      </c>
      <c r="G550" s="20">
        <f>input!F513</f>
        <v>5069.24</v>
      </c>
      <c r="H550" s="20">
        <f>input!G513</f>
        <v>18889.68</v>
      </c>
      <c r="I550">
        <v>0</v>
      </c>
      <c r="J550" s="29">
        <f t="shared" ca="1" si="86"/>
        <v>946.21</v>
      </c>
      <c r="K550" s="29">
        <f>VLOOKUP(B550,output_kmeans!$A$2:$H$1878,8,0)</f>
        <v>2</v>
      </c>
      <c r="L550" s="29">
        <f t="shared" si="88"/>
        <v>0</v>
      </c>
      <c r="M550" s="29">
        <f t="shared" si="88"/>
        <v>0</v>
      </c>
      <c r="N550" s="29">
        <f t="shared" ca="1" si="88"/>
        <v>3000</v>
      </c>
      <c r="O550">
        <f t="shared" si="87"/>
        <v>0</v>
      </c>
      <c r="P550" s="32">
        <f t="shared" ca="1" si="95"/>
        <v>13.05713400144645</v>
      </c>
      <c r="Q550" s="32">
        <f t="shared" ca="1" si="95"/>
        <v>36.0692541856925</v>
      </c>
      <c r="R550" s="32" t="str">
        <f t="shared" ca="1" si="89"/>
        <v/>
      </c>
      <c r="S550" s="32" t="str">
        <f t="shared" ca="1" si="89"/>
        <v/>
      </c>
      <c r="T550" s="32" t="str">
        <f t="shared" ca="1" si="89"/>
        <v/>
      </c>
      <c r="U550" s="32" t="str">
        <f t="shared" ca="1" si="96"/>
        <v/>
      </c>
      <c r="V550" s="32" t="str">
        <f t="shared" ca="1" si="96"/>
        <v/>
      </c>
      <c r="W550" s="32" t="str">
        <f t="shared" ca="1" si="96"/>
        <v/>
      </c>
      <c r="X550" s="32" t="str">
        <f t="shared" ca="1" si="96"/>
        <v/>
      </c>
      <c r="Z550" s="32">
        <f>input!H513/input!H514*Z551</f>
        <v>13.05713400144645</v>
      </c>
      <c r="AA550" s="32">
        <f>input!I513/input!I514*AA551</f>
        <v>27.515325291674866</v>
      </c>
      <c r="AB550" s="32">
        <f>input!J513/input!J514*AB551</f>
        <v>36.0692541856925</v>
      </c>
      <c r="AC550" s="32">
        <f>input!K513/input!K514*AC551</f>
        <v>43.888678888678889</v>
      </c>
      <c r="AD550" s="33">
        <f>input!J513-input!H513</f>
        <v>2.5278</v>
      </c>
      <c r="AE550">
        <f t="shared" si="90"/>
        <v>0</v>
      </c>
      <c r="AF550" s="32">
        <f>input!L513/input!L514*AF551</f>
        <v>65.749446222003456</v>
      </c>
      <c r="AG550" s="32">
        <f>input!M513/input!M514*AG551</f>
        <v>149.96790070618431</v>
      </c>
      <c r="AH550" s="32">
        <f>input!N513/input!N514*AH551</f>
        <v>41.136648558295079</v>
      </c>
      <c r="AI550" s="32">
        <f>input!O513/input!O514*AI551</f>
        <v>109.25581395348856</v>
      </c>
      <c r="AJ550" s="32">
        <f>input!P513/input!P514*AJ551</f>
        <v>93.864818024263528</v>
      </c>
      <c r="AK550" s="32">
        <f>input!Q513/input!Q514*AK551</f>
        <v>98.408569242540452</v>
      </c>
      <c r="AL550" s="32">
        <f>input!R513/input!R514*AL551</f>
        <v>52.43440233236155</v>
      </c>
      <c r="AM550" s="32">
        <f>input!S513/input!S514*AM551</f>
        <v>88.343215905127551</v>
      </c>
      <c r="AN550" s="32">
        <f>input!T513/input!T514*AN551</f>
        <v>102.59372915276855</v>
      </c>
      <c r="AO550" s="32">
        <f>input!U513/input!U514*AO551</f>
        <v>477.98694779116352</v>
      </c>
      <c r="AP550" s="32">
        <f>input!V513/input!V514*AP551</f>
        <v>151.85265438786516</v>
      </c>
      <c r="AQ550" s="32">
        <f>input!W513/input!W514*AQ551</f>
        <v>730.01912045889117</v>
      </c>
      <c r="AR550" s="32">
        <f>input!X513/input!X514*AR551</f>
        <v>8675.5987055015921</v>
      </c>
      <c r="AT550" s="32">
        <f>input!Y513/input!Y514*AT551</f>
        <v>77.91666666666643</v>
      </c>
      <c r="AU550" s="32">
        <f>input!Z513/input!Z514*AU551</f>
        <v>134.73731884057983</v>
      </c>
      <c r="AV550" s="32">
        <f>input!AA513/input!AA514*AV551</f>
        <v>109.676320272572</v>
      </c>
      <c r="AW550" s="32">
        <f>input!AB513/input!AB514*AW551</f>
        <v>72.368421052631447</v>
      </c>
      <c r="AX550" s="32">
        <f>input!AC513/input!AC514*AX551</f>
        <v>222.9309935973447</v>
      </c>
      <c r="AY550" s="32">
        <f>input!AD513/input!AD514*AY551</f>
        <v>237.12969058591207</v>
      </c>
      <c r="AZ550" s="32">
        <f>input!AE513/input!AE514*AZ551</f>
        <v>192.13266486694974</v>
      </c>
      <c r="BA550" s="32">
        <f>input!AF513/input!AF514*BA551</f>
        <v>135.18665607625118</v>
      </c>
      <c r="BB550" s="32">
        <f>input!AG513/input!AG514*BB551</f>
        <v>215.60283687943098</v>
      </c>
      <c r="BC550" s="32">
        <f>input!AH513/input!AH514*BC551</f>
        <v>160.75601374570505</v>
      </c>
    </row>
    <row r="551" spans="2:55" x14ac:dyDescent="0.25">
      <c r="B551" s="26">
        <f>input!A514</f>
        <v>39969</v>
      </c>
      <c r="C551" s="20">
        <f>input!B514</f>
        <v>8763.1299999999992</v>
      </c>
      <c r="D551" s="20">
        <f>input!C514</f>
        <v>940.09</v>
      </c>
      <c r="E551" s="20">
        <f>input!D514</f>
        <v>1849.42</v>
      </c>
      <c r="F551" s="20">
        <f>input!E514</f>
        <v>10569.29</v>
      </c>
      <c r="G551" s="20">
        <f>input!F514</f>
        <v>5077.03</v>
      </c>
      <c r="H551" s="20">
        <f>input!G514</f>
        <v>18679.53</v>
      </c>
      <c r="I551">
        <v>0</v>
      </c>
      <c r="J551" s="29">
        <f t="shared" ref="J551:J614" ca="1" si="97">OFFSET($B$38,ROW($J551)-ROW($J$38),MATCH(J550,C550:J550,0))</f>
        <v>940.09</v>
      </c>
      <c r="K551" s="29">
        <f>VLOOKUP(B551,output_kmeans!$A$2:$H$1878,8,0)</f>
        <v>2</v>
      </c>
      <c r="L551" s="29">
        <f t="shared" si="88"/>
        <v>0</v>
      </c>
      <c r="M551" s="29">
        <f t="shared" si="88"/>
        <v>0</v>
      </c>
      <c r="N551" s="29">
        <f t="shared" ca="1" si="88"/>
        <v>3000</v>
      </c>
      <c r="O551">
        <f t="shared" ref="O551:O614" si="98">IF(I551=1,$O$37,0)</f>
        <v>0</v>
      </c>
      <c r="P551" s="32">
        <f t="shared" ca="1" si="95"/>
        <v>13.351585907635105</v>
      </c>
      <c r="Q551" s="32">
        <f t="shared" ca="1" si="95"/>
        <v>36.414573820395695</v>
      </c>
      <c r="R551" s="32" t="str">
        <f t="shared" ca="1" si="89"/>
        <v/>
      </c>
      <c r="S551" s="32" t="str">
        <f t="shared" ca="1" si="89"/>
        <v/>
      </c>
      <c r="T551" s="32" t="str">
        <f t="shared" ca="1" si="89"/>
        <v/>
      </c>
      <c r="U551" s="32" t="str">
        <f t="shared" ca="1" si="96"/>
        <v/>
      </c>
      <c r="V551" s="32" t="str">
        <f t="shared" ca="1" si="96"/>
        <v/>
      </c>
      <c r="W551" s="32" t="str">
        <f t="shared" ca="1" si="96"/>
        <v/>
      </c>
      <c r="X551" s="32" t="str">
        <f t="shared" ca="1" si="96"/>
        <v/>
      </c>
      <c r="Z551" s="32">
        <f>input!H514/input!H515*Z552</f>
        <v>13.351585907635105</v>
      </c>
      <c r="AA551" s="32">
        <f>input!I514/input!I515*AA552</f>
        <v>28.006723353767015</v>
      </c>
      <c r="AB551" s="32">
        <f>input!J514/input!J515*AB552</f>
        <v>36.414573820395695</v>
      </c>
      <c r="AC551" s="32">
        <f>input!K514/input!K515*AC552</f>
        <v>43.78283878283878</v>
      </c>
      <c r="AD551" s="33">
        <f>input!J514-input!H514</f>
        <v>2.5356000000000001</v>
      </c>
      <c r="AE551">
        <f t="shared" si="90"/>
        <v>0</v>
      </c>
      <c r="AF551" s="32">
        <f>input!L514/input!L515*AF552</f>
        <v>66.182623677085914</v>
      </c>
      <c r="AG551" s="32">
        <f>input!M514/input!M515*AG552</f>
        <v>149.45431200513573</v>
      </c>
      <c r="AH551" s="32">
        <f>input!N514/input!N515*AH552</f>
        <v>41.22022565816971</v>
      </c>
      <c r="AI551" s="32">
        <f>input!O514/input!O515*AI552</f>
        <v>106.18604651162809</v>
      </c>
      <c r="AJ551" s="32">
        <f>input!P514/input!P515*AJ552</f>
        <v>91.646447140381369</v>
      </c>
      <c r="AK551" s="32">
        <f>input!Q514/input!Q515*AK552</f>
        <v>95.853098699311673</v>
      </c>
      <c r="AL551" s="32">
        <f>input!R514/input!R515*AL552</f>
        <v>52.740524781341144</v>
      </c>
      <c r="AM551" s="32">
        <f>input!S514/input!S515*AM552</f>
        <v>89.562608998953849</v>
      </c>
      <c r="AN551" s="32">
        <f>input!T514/input!T515*AN552</f>
        <v>104.09472981987996</v>
      </c>
      <c r="AO551" s="32">
        <f>input!U514/input!U515*AO552</f>
        <v>472.94176706827193</v>
      </c>
      <c r="AP551" s="32">
        <f>input!V514/input!V515*AP552</f>
        <v>151.48429035752932</v>
      </c>
      <c r="AQ551" s="32">
        <f>input!W514/input!W515*AQ552</f>
        <v>733.67932258945666</v>
      </c>
      <c r="AR551" s="32">
        <f>input!X514/input!X515*AR552</f>
        <v>8606.1488673138902</v>
      </c>
      <c r="AT551" s="32">
        <f>input!Y514/input!Y515*AT552</f>
        <v>76.54166666666643</v>
      </c>
      <c r="AU551" s="32">
        <f>input!Z514/input!Z515*AU552</f>
        <v>139.38405797101461</v>
      </c>
      <c r="AV551" s="32">
        <f>input!AA514/input!AA515*AV552</f>
        <v>109.23339011925003</v>
      </c>
      <c r="AW551" s="32">
        <f>input!AB514/input!AB515*AW552</f>
        <v>79.298245614034954</v>
      </c>
      <c r="AX551" s="32">
        <f>input!AC514/input!AC515*AX552</f>
        <v>228.0531183305674</v>
      </c>
      <c r="AY551" s="32">
        <f>input!AD514/input!AD515*AY552</f>
        <v>225.27978933508913</v>
      </c>
      <c r="AZ551" s="32">
        <f>input!AE514/input!AE515*AZ552</f>
        <v>189.04743540300836</v>
      </c>
      <c r="BA551" s="32">
        <f>input!AF514/input!AF515*BA552</f>
        <v>141.06433677521861</v>
      </c>
      <c r="BB551" s="32">
        <f>input!AG514/input!AG515*BB552</f>
        <v>220.28368794326073</v>
      </c>
      <c r="BC551" s="32">
        <f>input!AH514/input!AH515*BC552</f>
        <v>171.27147766323085</v>
      </c>
    </row>
    <row r="552" spans="2:55" x14ac:dyDescent="0.25">
      <c r="B552" s="26">
        <f>input!A515</f>
        <v>39962</v>
      </c>
      <c r="C552" s="20">
        <f>input!B515</f>
        <v>8500.33</v>
      </c>
      <c r="D552" s="20">
        <f>input!C515</f>
        <v>919.14</v>
      </c>
      <c r="E552" s="20">
        <f>input!D515</f>
        <v>1774.33</v>
      </c>
      <c r="F552" s="20">
        <f>input!E515</f>
        <v>10370.07</v>
      </c>
      <c r="G552" s="20">
        <f>input!F515</f>
        <v>4940.82</v>
      </c>
      <c r="H552" s="20">
        <f>input!G515</f>
        <v>18171</v>
      </c>
      <c r="I552">
        <v>0</v>
      </c>
      <c r="J552" s="29">
        <f t="shared" ca="1" si="97"/>
        <v>919.14</v>
      </c>
      <c r="K552" s="29">
        <f>VLOOKUP(B552,output_kmeans!$A$2:$H$1878,8,0)</f>
        <v>2</v>
      </c>
      <c r="L552" s="29">
        <f t="shared" ref="L552:N615" si="99">IF($K552=L$37,$O$37,0)</f>
        <v>0</v>
      </c>
      <c r="M552" s="29">
        <f t="shared" si="99"/>
        <v>0</v>
      </c>
      <c r="N552" s="29">
        <f t="shared" ca="1" si="99"/>
        <v>3000</v>
      </c>
      <c r="O552">
        <f t="shared" si="98"/>
        <v>0</v>
      </c>
      <c r="P552" s="32">
        <f t="shared" ca="1" si="95"/>
        <v>9.4493232771980704</v>
      </c>
      <c r="Q552" s="32">
        <f t="shared" ca="1" si="95"/>
        <v>32.909056316590522</v>
      </c>
      <c r="R552" s="32" t="str">
        <f t="shared" ref="R552:T615" ca="1" si="100">IF(R$38="","",OFFSET($AF$38,ROW($R552)-ROW($R$38),MATCH(R$38,$AF$38:$AR$38,0)-1))</f>
        <v/>
      </c>
      <c r="S552" s="32" t="str">
        <f t="shared" ca="1" si="100"/>
        <v/>
      </c>
      <c r="T552" s="32" t="str">
        <f t="shared" ca="1" si="100"/>
        <v/>
      </c>
      <c r="U552" s="32" t="str">
        <f t="shared" ca="1" si="96"/>
        <v/>
      </c>
      <c r="V552" s="32" t="str">
        <f t="shared" ca="1" si="96"/>
        <v/>
      </c>
      <c r="W552" s="32" t="str">
        <f t="shared" ca="1" si="96"/>
        <v/>
      </c>
      <c r="X552" s="32" t="str">
        <f t="shared" ca="1" si="96"/>
        <v/>
      </c>
      <c r="Z552" s="32">
        <f>input!H515/input!H516*Z553</f>
        <v>9.4493232771980704</v>
      </c>
      <c r="AA552" s="32">
        <f>input!I515/input!I516*AA553</f>
        <v>23.1352580581372</v>
      </c>
      <c r="AB552" s="32">
        <f>input!J515/input!J516*AB553</f>
        <v>32.909056316590522</v>
      </c>
      <c r="AC552" s="32">
        <f>input!K515/input!K516*AC553</f>
        <v>40.976185976185974</v>
      </c>
      <c r="AD552" s="33">
        <f>input!J515-input!H515</f>
        <v>2.5448</v>
      </c>
      <c r="AE552">
        <f t="shared" ref="AE552:AE615" si="101">IF(AD552&lt;0,1,0)</f>
        <v>0</v>
      </c>
      <c r="AF552" s="32">
        <f>input!L515/input!L516*AF553</f>
        <v>65.098039215686285</v>
      </c>
      <c r="AG552" s="32">
        <f>input!M515/input!M516*AG553</f>
        <v>151.48726728011968</v>
      </c>
      <c r="AH552" s="32">
        <f>input!N515/input!N516*AH553</f>
        <v>39.841203510238245</v>
      </c>
      <c r="AI552" s="32">
        <f>input!O515/input!O516*AI553</f>
        <v>107.57475083056497</v>
      </c>
      <c r="AJ552" s="32">
        <f>input!P515/input!P516*AJ553</f>
        <v>92.559214326978719</v>
      </c>
      <c r="AK552" s="32">
        <f>input!Q515/input!Q516*AK553</f>
        <v>98.010711553175483</v>
      </c>
      <c r="AL552" s="32">
        <f>input!R515/input!R516*AL553</f>
        <v>51.84159378036933</v>
      </c>
      <c r="AM552" s="32">
        <f>input!S515/input!S516*AM553</f>
        <v>87.761423090338582</v>
      </c>
      <c r="AN552" s="32">
        <f>input!T515/input!T516*AN553</f>
        <v>100.67778519012678</v>
      </c>
      <c r="AO552" s="32">
        <f>input!U515/input!U516*AO553</f>
        <v>472.80421686746871</v>
      </c>
      <c r="AP552" s="32">
        <f>input!V515/input!V516*AP553</f>
        <v>151.44095341278395</v>
      </c>
      <c r="AQ552" s="32">
        <f>input!W515/input!W516*AQ553</f>
        <v>722.80797596285186</v>
      </c>
      <c r="AR552" s="32">
        <f>input!X515/input!X516*AR553</f>
        <v>8511.715210355962</v>
      </c>
      <c r="AT552" s="32">
        <f>input!Y515/input!Y516*AT553</f>
        <v>79.124999999999758</v>
      </c>
      <c r="AU552" s="32">
        <f>input!Z515/input!Z516*AU553</f>
        <v>141.39492753623202</v>
      </c>
      <c r="AV552" s="32">
        <f>input!AA515/input!AA516*AV553</f>
        <v>110.83475298126025</v>
      </c>
      <c r="AW552" s="32">
        <f>input!AB515/input!AB516*AW553</f>
        <v>82.587719298245474</v>
      </c>
      <c r="AX552" s="32">
        <f>input!AC515/input!AC516*AX553</f>
        <v>232.10813374436867</v>
      </c>
      <c r="AY552" s="32">
        <f>input!AD515/input!AD516*AY553</f>
        <v>218.26859776168558</v>
      </c>
      <c r="AZ552" s="32">
        <f>input!AE515/input!AE516*AZ553</f>
        <v>182.64558426533</v>
      </c>
      <c r="BA552" s="32">
        <f>input!AF515/input!AF516*BA553</f>
        <v>138.60206513105658</v>
      </c>
      <c r="BB552" s="32">
        <f>input!AG515/input!AG516*BB553</f>
        <v>220.99290780141675</v>
      </c>
      <c r="BC552" s="32">
        <f>input!AH515/input!AH516*BC553</f>
        <v>175.18900343642673</v>
      </c>
    </row>
    <row r="553" spans="2:55" x14ac:dyDescent="0.25">
      <c r="B553" s="26">
        <f>input!A516</f>
        <v>39955</v>
      </c>
      <c r="C553" s="20">
        <f>input!B516</f>
        <v>8277.32</v>
      </c>
      <c r="D553" s="20">
        <f>input!C516</f>
        <v>887</v>
      </c>
      <c r="E553" s="20">
        <f>input!D516</f>
        <v>1692.01</v>
      </c>
      <c r="F553" s="20">
        <f>input!E516</f>
        <v>9993.42</v>
      </c>
      <c r="G553" s="20">
        <f>input!F516</f>
        <v>4918.75</v>
      </c>
      <c r="H553" s="20">
        <f>input!G516</f>
        <v>17062.52</v>
      </c>
      <c r="I553">
        <v>0</v>
      </c>
      <c r="J553" s="29">
        <f t="shared" ca="1" si="97"/>
        <v>887</v>
      </c>
      <c r="K553" s="29">
        <f>VLOOKUP(B553,output_kmeans!$A$2:$H$1878,8,0)</f>
        <v>2</v>
      </c>
      <c r="L553" s="29">
        <f t="shared" si="99"/>
        <v>0</v>
      </c>
      <c r="M553" s="29">
        <f t="shared" si="99"/>
        <v>0</v>
      </c>
      <c r="N553" s="29">
        <f t="shared" ca="1" si="99"/>
        <v>3000</v>
      </c>
      <c r="O553">
        <f t="shared" si="98"/>
        <v>0</v>
      </c>
      <c r="P553" s="32">
        <f t="shared" ca="1" si="95"/>
        <v>9.1238764335158713</v>
      </c>
      <c r="Q553" s="32">
        <f t="shared" ca="1" si="95"/>
        <v>32.814878234398741</v>
      </c>
      <c r="R553" s="32" t="str">
        <f t="shared" ca="1" si="100"/>
        <v/>
      </c>
      <c r="S553" s="32" t="str">
        <f t="shared" ca="1" si="100"/>
        <v/>
      </c>
      <c r="T553" s="32" t="str">
        <f t="shared" ca="1" si="100"/>
        <v/>
      </c>
      <c r="U553" s="32" t="str">
        <f t="shared" ca="1" si="96"/>
        <v/>
      </c>
      <c r="V553" s="32" t="str">
        <f t="shared" ca="1" si="96"/>
        <v/>
      </c>
      <c r="W553" s="32" t="str">
        <f t="shared" ca="1" si="96"/>
        <v/>
      </c>
      <c r="X553" s="32" t="str">
        <f t="shared" ca="1" si="96"/>
        <v/>
      </c>
      <c r="Z553" s="32">
        <f>input!H516/input!H517*Z554</f>
        <v>9.1238764335158713</v>
      </c>
      <c r="AA553" s="32">
        <f>input!I516/input!I517*AA554</f>
        <v>21.761914178366588</v>
      </c>
      <c r="AB553" s="32">
        <f>input!J516/input!J517*AB554</f>
        <v>32.814878234398741</v>
      </c>
      <c r="AC553" s="32">
        <f>input!K516/input!K517*AC554</f>
        <v>41.425061425061429</v>
      </c>
      <c r="AD553" s="33">
        <f>input!J516-input!H516</f>
        <v>2.5663999999999998</v>
      </c>
      <c r="AE553">
        <f t="shared" si="101"/>
        <v>0</v>
      </c>
      <c r="AF553" s="32">
        <f>input!L516/input!L517*AF554</f>
        <v>65.598490442201992</v>
      </c>
      <c r="AG553" s="32">
        <f>input!M516/input!M517*AG554</f>
        <v>149.77530494329108</v>
      </c>
      <c r="AH553" s="32">
        <f>input!N516/input!N517*AH554</f>
        <v>39.607187630589273</v>
      </c>
      <c r="AI553" s="32">
        <f>input!O516/input!O517*AI554</f>
        <v>105.87375415282409</v>
      </c>
      <c r="AJ553" s="32">
        <f>input!P516/input!P517*AJ554</f>
        <v>90.43327556325832</v>
      </c>
      <c r="AK553" s="32">
        <f>input!Q516/input!Q517*AK554</f>
        <v>94.889058913542726</v>
      </c>
      <c r="AL553" s="32">
        <f>input!R516/input!R517*AL554</f>
        <v>52.745383867832885</v>
      </c>
      <c r="AM553" s="32">
        <f>input!S516/input!S517*AM554</f>
        <v>88.400418555982114</v>
      </c>
      <c r="AN553" s="32">
        <f>input!T516/input!T517*AN554</f>
        <v>99.435623749166155</v>
      </c>
      <c r="AO553" s="32">
        <f>input!U516/input!U517*AO554</f>
        <v>473.20582329317159</v>
      </c>
      <c r="AP553" s="32">
        <f>input!V516/input!V517*AP554</f>
        <v>151.34561213434409</v>
      </c>
      <c r="AQ553" s="32">
        <f>input!W516/input!W517*AQ554</f>
        <v>753.91058909223364</v>
      </c>
      <c r="AR553" s="32">
        <f>input!X516/input!X517*AR554</f>
        <v>8537.0226537216568</v>
      </c>
      <c r="AT553" s="32">
        <f>input!Y516/input!Y517*AT554</f>
        <v>79.319444444444201</v>
      </c>
      <c r="AU553" s="32">
        <f>input!Z516/input!Z517*AU554</f>
        <v>132.99818840579721</v>
      </c>
      <c r="AV553" s="32">
        <f>input!AA516/input!AA517*AV554</f>
        <v>112.47018739352602</v>
      </c>
      <c r="AW553" s="32">
        <f>input!AB516/input!AB517*AW554</f>
        <v>80.438596491227926</v>
      </c>
      <c r="AX553" s="32">
        <f>input!AC516/input!AC517*AX554</f>
        <v>227.38913919848298</v>
      </c>
      <c r="AY553" s="32">
        <f>input!AD516/input!AD517*AY554</f>
        <v>202.99539170506935</v>
      </c>
      <c r="AZ553" s="32">
        <f>input!AE516/input!AE517*AZ554</f>
        <v>179.86887774778276</v>
      </c>
      <c r="BA553" s="32">
        <f>input!AF516/input!AF517*BA554</f>
        <v>136.69579030976985</v>
      </c>
      <c r="BB553" s="32">
        <f>input!AG516/input!AG517*BB554</f>
        <v>222.69503546099119</v>
      </c>
      <c r="BC553" s="32">
        <f>input!AH516/input!AH517*BC554</f>
        <v>168.38487972508651</v>
      </c>
    </row>
    <row r="554" spans="2:55" x14ac:dyDescent="0.25">
      <c r="B554" s="26">
        <f>input!A517</f>
        <v>39948</v>
      </c>
      <c r="C554" s="20">
        <f>input!B517</f>
        <v>8268.64</v>
      </c>
      <c r="D554" s="20">
        <f>input!C517</f>
        <v>882.88</v>
      </c>
      <c r="E554" s="20">
        <f>input!D517</f>
        <v>1680.14</v>
      </c>
      <c r="F554" s="20">
        <f>input!E517</f>
        <v>9762.85</v>
      </c>
      <c r="G554" s="20">
        <f>input!F517</f>
        <v>4737.5</v>
      </c>
      <c r="H554" s="20">
        <f>input!G517</f>
        <v>16790.7</v>
      </c>
      <c r="I554">
        <v>0</v>
      </c>
      <c r="J554" s="29">
        <f t="shared" ca="1" si="97"/>
        <v>882.88</v>
      </c>
      <c r="K554" s="29">
        <f>VLOOKUP(B554,output_kmeans!$A$2:$H$1878,8,0)</f>
        <v>2</v>
      </c>
      <c r="L554" s="29">
        <f t="shared" si="99"/>
        <v>0</v>
      </c>
      <c r="M554" s="29">
        <f t="shared" si="99"/>
        <v>0</v>
      </c>
      <c r="N554" s="29">
        <f t="shared" ca="1" si="99"/>
        <v>3000</v>
      </c>
      <c r="O554">
        <f t="shared" si="98"/>
        <v>0</v>
      </c>
      <c r="P554" s="32">
        <f t="shared" ca="1" si="95"/>
        <v>8.7891311085856092</v>
      </c>
      <c r="Q554" s="32">
        <f t="shared" ca="1" si="95"/>
        <v>29.814497716894941</v>
      </c>
      <c r="R554" s="32" t="str">
        <f t="shared" ca="1" si="100"/>
        <v/>
      </c>
      <c r="S554" s="32" t="str">
        <f t="shared" ca="1" si="100"/>
        <v/>
      </c>
      <c r="T554" s="32" t="str">
        <f t="shared" ca="1" si="100"/>
        <v/>
      </c>
      <c r="U554" s="32" t="str">
        <f t="shared" ca="1" si="96"/>
        <v/>
      </c>
      <c r="V554" s="32" t="str">
        <f t="shared" ca="1" si="96"/>
        <v/>
      </c>
      <c r="W554" s="32" t="str">
        <f t="shared" ca="1" si="96"/>
        <v/>
      </c>
      <c r="X554" s="32" t="str">
        <f t="shared" ca="1" si="96"/>
        <v/>
      </c>
      <c r="Z554" s="32">
        <f>input!H517/input!H518*Z555</f>
        <v>8.7891311085856092</v>
      </c>
      <c r="AA554" s="32">
        <f>input!I517/input!I518*AA555</f>
        <v>19.755784061696627</v>
      </c>
      <c r="AB554" s="32">
        <f>input!J517/input!J518*AB555</f>
        <v>29.814497716894941</v>
      </c>
      <c r="AC554" s="32">
        <f>input!K517/input!K518*AC555</f>
        <v>38.591948591948594</v>
      </c>
      <c r="AD554" s="33">
        <f>input!J517-input!H517</f>
        <v>2.2834000000000003</v>
      </c>
      <c r="AE554">
        <f t="shared" si="101"/>
        <v>0</v>
      </c>
      <c r="AF554" s="32">
        <f>input!L517/input!L518*AF555</f>
        <v>68.113873164328496</v>
      </c>
      <c r="AG554" s="32">
        <f>input!M517/input!M518*AG555</f>
        <v>144.39332334688621</v>
      </c>
      <c r="AH554" s="32">
        <f>input!N517/input!N518*AH555</f>
        <v>39.786878395319732</v>
      </c>
      <c r="AI554" s="32">
        <f>input!O517/input!O518*AI555</f>
        <v>100.86378737541546</v>
      </c>
      <c r="AJ554" s="32">
        <f>input!P517/input!P518*AJ555</f>
        <v>86.551126516464564</v>
      </c>
      <c r="AK554" s="32">
        <f>input!Q517/input!Q518*AK555</f>
        <v>89.548584544759251</v>
      </c>
      <c r="AL554" s="32">
        <f>input!R517/input!R518*AL555</f>
        <v>54.484936831875643</v>
      </c>
      <c r="AM554" s="32">
        <f>input!S517/input!S518*AM555</f>
        <v>91.087547959539847</v>
      </c>
      <c r="AN554" s="32">
        <f>input!T517/input!T518*AN555</f>
        <v>105.65310206804541</v>
      </c>
      <c r="AO554" s="32">
        <f>input!U517/input!U518*AO555</f>
        <v>495.93373493975787</v>
      </c>
      <c r="AP554" s="32">
        <f>input!V517/input!V518*AP555</f>
        <v>153.83748645720431</v>
      </c>
      <c r="AQ554" s="32">
        <f>input!W517/input!W518*AQ555</f>
        <v>793.18036966220541</v>
      </c>
      <c r="AR554" s="32">
        <f>input!X517/input!X518*AR555</f>
        <v>8582.5242718446334</v>
      </c>
      <c r="AT554" s="32">
        <f>input!Y517/input!Y518*AT555</f>
        <v>78.194444444444201</v>
      </c>
      <c r="AU554" s="32">
        <f>input!Z517/input!Z518*AU555</f>
        <v>126.72101449275372</v>
      </c>
      <c r="AV554" s="32">
        <f>input!AA517/input!AA518*AV555</f>
        <v>112.26575809199279</v>
      </c>
      <c r="AW554" s="32">
        <f>input!AB517/input!AB518*AW555</f>
        <v>82.017543859648967</v>
      </c>
      <c r="AX554" s="32">
        <f>input!AC517/input!AC518*AX555</f>
        <v>220.84420203936509</v>
      </c>
      <c r="AY554" s="32">
        <f>input!AD517/input!AD518*AY555</f>
        <v>185.45095457537874</v>
      </c>
      <c r="AZ554" s="32">
        <f>input!AE517/input!AE518*AZ555</f>
        <v>174.3925954492868</v>
      </c>
      <c r="BA554" s="32">
        <f>input!AF517/input!AF518*BA555</f>
        <v>132.56552819698192</v>
      </c>
      <c r="BB554" s="32">
        <f>input!AG517/input!AG518*BB555</f>
        <v>212.05673758865086</v>
      </c>
      <c r="BC554" s="32">
        <f>input!AH517/input!AH518*BC555</f>
        <v>158.76288659793872</v>
      </c>
    </row>
    <row r="555" spans="2:55" x14ac:dyDescent="0.25">
      <c r="B555" s="26">
        <f>input!A518</f>
        <v>39941</v>
      </c>
      <c r="C555" s="20">
        <f>input!B518</f>
        <v>8574.65</v>
      </c>
      <c r="D555" s="20">
        <f>input!C518</f>
        <v>929.23</v>
      </c>
      <c r="E555" s="20">
        <f>input!D518</f>
        <v>1739</v>
      </c>
      <c r="F555" s="20">
        <f>input!E518</f>
        <v>10237.99</v>
      </c>
      <c r="G555" s="20">
        <f>input!F518</f>
        <v>4913.8999999999996</v>
      </c>
      <c r="H555" s="20">
        <f>input!G518</f>
        <v>17389.87</v>
      </c>
      <c r="I555">
        <v>0</v>
      </c>
      <c r="J555" s="29">
        <f t="shared" ca="1" si="97"/>
        <v>929.23</v>
      </c>
      <c r="K555" s="29">
        <f>VLOOKUP(B555,output_kmeans!$A$2:$H$1878,8,0)</f>
        <v>2</v>
      </c>
      <c r="L555" s="29">
        <f t="shared" si="99"/>
        <v>0</v>
      </c>
      <c r="M555" s="29">
        <f t="shared" si="99"/>
        <v>0</v>
      </c>
      <c r="N555" s="29">
        <f t="shared" ca="1" si="99"/>
        <v>3000</v>
      </c>
      <c r="O555">
        <f t="shared" si="98"/>
        <v>0</v>
      </c>
      <c r="P555" s="32">
        <f t="shared" ca="1" si="95"/>
        <v>10.117780762475475</v>
      </c>
      <c r="Q555" s="32">
        <f t="shared" ca="1" si="95"/>
        <v>31.255707762557037</v>
      </c>
      <c r="R555" s="32" t="str">
        <f t="shared" ca="1" si="100"/>
        <v/>
      </c>
      <c r="S555" s="32" t="str">
        <f t="shared" ca="1" si="100"/>
        <v/>
      </c>
      <c r="T555" s="32" t="str">
        <f t="shared" ca="1" si="100"/>
        <v/>
      </c>
      <c r="U555" s="32" t="str">
        <f t="shared" ca="1" si="96"/>
        <v/>
      </c>
      <c r="V555" s="32" t="str">
        <f t="shared" ca="1" si="96"/>
        <v/>
      </c>
      <c r="W555" s="32" t="str">
        <f t="shared" ca="1" si="96"/>
        <v/>
      </c>
      <c r="X555" s="32" t="str">
        <f t="shared" ca="1" si="96"/>
        <v/>
      </c>
      <c r="Z555" s="32">
        <f>input!H518/input!H519*Z556</f>
        <v>10.117780762475475</v>
      </c>
      <c r="AA555" s="32">
        <f>input!I518/input!I519*AA556</f>
        <v>21.140003954913947</v>
      </c>
      <c r="AB555" s="32">
        <f>input!J518/input!J519*AB556</f>
        <v>31.255707762557037</v>
      </c>
      <c r="AC555" s="32">
        <f>input!K518/input!K519*AC556</f>
        <v>40.32886032886033</v>
      </c>
      <c r="AD555" s="33">
        <f>input!J518-input!H518</f>
        <v>2.3063000000000002</v>
      </c>
      <c r="AE555">
        <f t="shared" si="101"/>
        <v>0</v>
      </c>
      <c r="AF555" s="32">
        <f>input!L518/input!L519*AF556</f>
        <v>67.707769300188687</v>
      </c>
      <c r="AG555" s="32">
        <f>input!M518/input!M519*AG556</f>
        <v>145.88059062700603</v>
      </c>
      <c r="AH555" s="32">
        <f>input!N518/input!N519*AH556</f>
        <v>41.149185123276276</v>
      </c>
      <c r="AI555" s="32">
        <f>input!O518/input!O519*AI556</f>
        <v>101.22259136212642</v>
      </c>
      <c r="AJ555" s="32">
        <f>input!P518/input!P519*AJ556</f>
        <v>88.804159445407365</v>
      </c>
      <c r="AK555" s="32">
        <f>input!Q518/input!Q519*AK556</f>
        <v>92.39479724560087</v>
      </c>
      <c r="AL555" s="32">
        <f>input!R518/input!R519*AL556</f>
        <v>53.712342079689051</v>
      </c>
      <c r="AM555" s="32">
        <f>input!S518/input!S519*AM556</f>
        <v>88.433903034531113</v>
      </c>
      <c r="AN555" s="32">
        <f>input!T518/input!T519*AN556</f>
        <v>102.06671114076055</v>
      </c>
      <c r="AO555" s="32">
        <f>input!U518/input!U519*AO556</f>
        <v>494.82931726907509</v>
      </c>
      <c r="AP555" s="32">
        <f>input!V518/input!V519*AP556</f>
        <v>152.59371614301148</v>
      </c>
      <c r="AQ555" s="32">
        <f>input!W518/input!W519*AQ556</f>
        <v>753.44623509059454</v>
      </c>
      <c r="AR555" s="32">
        <f>input!X518/input!X519*AR556</f>
        <v>8434.6925566342779</v>
      </c>
      <c r="AT555" s="32">
        <f>input!Y518/input!Y519*AT556</f>
        <v>83.124999999999744</v>
      </c>
      <c r="AU555" s="32">
        <f>input!Z518/input!Z519*AU556</f>
        <v>126.22282608695664</v>
      </c>
      <c r="AV555" s="32">
        <f>input!AA518/input!AA519*AV556</f>
        <v>113.08347529812566</v>
      </c>
      <c r="AW555" s="32">
        <f>input!AB518/input!AB519*AW556</f>
        <v>78.245614035087584</v>
      </c>
      <c r="AX555" s="32">
        <f>input!AC518/input!AC519*AX556</f>
        <v>216.95518140858488</v>
      </c>
      <c r="AY555" s="32">
        <f>input!AD518/input!AD519*AY556</f>
        <v>192.98880842659665</v>
      </c>
      <c r="AZ555" s="32">
        <f>input!AE518/input!AE519*AZ556</f>
        <v>174.93251060547655</v>
      </c>
      <c r="BA555" s="32">
        <f>input!AF518/input!AF519*BA556</f>
        <v>131.53296266878493</v>
      </c>
      <c r="BB555" s="32">
        <f>input!AG518/input!AG519*BB556</f>
        <v>216.59574468084941</v>
      </c>
      <c r="BC555" s="32">
        <f>input!AH518/input!AH519*BC556</f>
        <v>159.58762886597995</v>
      </c>
    </row>
    <row r="556" spans="2:55" x14ac:dyDescent="0.25">
      <c r="B556" s="26">
        <f>input!A519</f>
        <v>39934</v>
      </c>
      <c r="C556" s="20">
        <f>input!B519</f>
        <v>8212.41</v>
      </c>
      <c r="D556" s="20">
        <f>input!C519</f>
        <v>877.52</v>
      </c>
      <c r="E556" s="20">
        <f>input!D519</f>
        <v>1719.2</v>
      </c>
      <c r="F556" s="20">
        <f>input!E519</f>
        <v>9496.9599999999991</v>
      </c>
      <c r="G556" s="20">
        <f>input!F519</f>
        <v>4769.45</v>
      </c>
      <c r="H556" s="20">
        <f>input!G519</f>
        <v>15520.99</v>
      </c>
      <c r="I556">
        <v>0</v>
      </c>
      <c r="J556" s="29">
        <f t="shared" ca="1" si="97"/>
        <v>877.52</v>
      </c>
      <c r="K556" s="29">
        <f>VLOOKUP(B556,output_kmeans!$A$2:$H$1878,8,0)</f>
        <v>2</v>
      </c>
      <c r="L556" s="29">
        <f t="shared" si="99"/>
        <v>0</v>
      </c>
      <c r="M556" s="29">
        <f t="shared" si="99"/>
        <v>0</v>
      </c>
      <c r="N556" s="29">
        <f t="shared" ca="1" si="99"/>
        <v>3000</v>
      </c>
      <c r="O556">
        <f t="shared" si="98"/>
        <v>0</v>
      </c>
      <c r="P556" s="32">
        <f t="shared" ca="1" si="95"/>
        <v>9.3687364397148585</v>
      </c>
      <c r="Q556" s="32">
        <f t="shared" ca="1" si="95"/>
        <v>29.997146118721417</v>
      </c>
      <c r="R556" s="32" t="str">
        <f t="shared" ca="1" si="100"/>
        <v/>
      </c>
      <c r="S556" s="32" t="str">
        <f t="shared" ca="1" si="100"/>
        <v/>
      </c>
      <c r="T556" s="32" t="str">
        <f t="shared" ca="1" si="100"/>
        <v/>
      </c>
      <c r="U556" s="32" t="str">
        <f t="shared" ca="1" si="96"/>
        <v/>
      </c>
      <c r="V556" s="32" t="str">
        <f t="shared" ca="1" si="96"/>
        <v/>
      </c>
      <c r="W556" s="32" t="str">
        <f t="shared" ca="1" si="96"/>
        <v/>
      </c>
      <c r="X556" s="32" t="str">
        <f t="shared" ca="1" si="96"/>
        <v/>
      </c>
      <c r="Z556" s="32">
        <f>input!H519/input!H520*Z557</f>
        <v>9.3687364397148585</v>
      </c>
      <c r="AA556" s="32">
        <f>input!I519/input!I520*AA557</f>
        <v>19.879375123591029</v>
      </c>
      <c r="AB556" s="32">
        <f>input!J519/input!J520*AB557</f>
        <v>29.997146118721417</v>
      </c>
      <c r="AC556" s="32">
        <f>input!K519/input!K520*AC557</f>
        <v>38.464373464373466</v>
      </c>
      <c r="AD556" s="33">
        <f>input!J519-input!H519</f>
        <v>2.2464999999999997</v>
      </c>
      <c r="AE556">
        <f t="shared" si="101"/>
        <v>0</v>
      </c>
      <c r="AF556" s="32">
        <f>input!L519/input!L520*AF557</f>
        <v>69.362539995077526</v>
      </c>
      <c r="AG556" s="32">
        <f>input!M519/input!M520*AG557</f>
        <v>142.01797560453653</v>
      </c>
      <c r="AH556" s="32">
        <f>input!N519/input!N520*AH557</f>
        <v>41.420810697868838</v>
      </c>
      <c r="AI556" s="32">
        <f>input!O519/input!O520*AI557</f>
        <v>99.142857142857309</v>
      </c>
      <c r="AJ556" s="32">
        <f>input!P519/input!P520*AJ557</f>
        <v>84.413633737723941</v>
      </c>
      <c r="AK556" s="32">
        <f>input!Q519/input!Q520*AK557</f>
        <v>87.192042846212942</v>
      </c>
      <c r="AL556" s="32">
        <f>input!R519/input!R520*AL557</f>
        <v>55.19436345966961</v>
      </c>
      <c r="AM556" s="32">
        <f>input!S519/input!S520*AM557</f>
        <v>91.324729682595304</v>
      </c>
      <c r="AN556" s="32">
        <f>input!T519/input!T520*AN557</f>
        <v>107.21280853902607</v>
      </c>
      <c r="AO556" s="32">
        <f>input!U519/input!U520*AO557</f>
        <v>502.93674698795058</v>
      </c>
      <c r="AP556" s="32">
        <f>input!V519/input!V520*AP557</f>
        <v>154.34452871072543</v>
      </c>
      <c r="AQ556" s="32">
        <f>input!W519/input!W520*AQ557</f>
        <v>778.52135117909484</v>
      </c>
      <c r="AR556" s="32">
        <f>input!X519/input!X520*AR557</f>
        <v>8918.1877022653462</v>
      </c>
      <c r="AT556" s="32">
        <f>input!Y519/input!Y520*AT557</f>
        <v>78.499999999999758</v>
      </c>
      <c r="AU556" s="32">
        <f>input!Z519/input!Z520*AU557</f>
        <v>113.04347826086966</v>
      </c>
      <c r="AV556" s="32">
        <f>input!AA519/input!AA520*AV557</f>
        <v>111.89097103918188</v>
      </c>
      <c r="AW556" s="32">
        <f>input!AB519/input!AB520*AW557</f>
        <v>71.140350877192859</v>
      </c>
      <c r="AX556" s="32">
        <f>input!AC519/input!AC520*AX557</f>
        <v>210.62366611335131</v>
      </c>
      <c r="AY556" s="32">
        <f>input!AD519/input!AD520*AY557</f>
        <v>175.11520737327209</v>
      </c>
      <c r="AZ556" s="32">
        <f>input!AE519/input!AE520*AZ557</f>
        <v>169.99614346317034</v>
      </c>
      <c r="BA556" s="32">
        <f>input!AF519/input!AF520*BA557</f>
        <v>129.0706910246229</v>
      </c>
      <c r="BB556" s="32">
        <f>input!AG519/input!AG520*BB557</f>
        <v>213.47517730496295</v>
      </c>
      <c r="BC556" s="32">
        <f>input!AH519/input!AH520*BC557</f>
        <v>153.19587628866034</v>
      </c>
    </row>
    <row r="557" spans="2:55" x14ac:dyDescent="0.25">
      <c r="B557" s="26">
        <f>input!A520</f>
        <v>39927</v>
      </c>
      <c r="C557" s="20">
        <f>input!B520</f>
        <v>8076.29</v>
      </c>
      <c r="D557" s="20">
        <f>input!C520</f>
        <v>866.23</v>
      </c>
      <c r="E557" s="20">
        <f>input!D520</f>
        <v>1694.29</v>
      </c>
      <c r="F557" s="20">
        <f>input!E520</f>
        <v>9549.48</v>
      </c>
      <c r="G557" s="20">
        <f>input!F520</f>
        <v>4674.32</v>
      </c>
      <c r="H557" s="20">
        <f>input!G520</f>
        <v>15258.85</v>
      </c>
      <c r="I557">
        <v>0</v>
      </c>
      <c r="J557" s="29">
        <f t="shared" ca="1" si="97"/>
        <v>866.23</v>
      </c>
      <c r="K557" s="29">
        <f>VLOOKUP(B557,output_kmeans!$A$2:$H$1878,8,0)</f>
        <v>2</v>
      </c>
      <c r="L557" s="29">
        <f t="shared" si="99"/>
        <v>0</v>
      </c>
      <c r="M557" s="29">
        <f t="shared" si="99"/>
        <v>0</v>
      </c>
      <c r="N557" s="29">
        <f t="shared" ca="1" si="99"/>
        <v>3000</v>
      </c>
      <c r="O557">
        <f t="shared" si="98"/>
        <v>0</v>
      </c>
      <c r="P557" s="32">
        <f t="shared" ca="1" si="95"/>
        <v>9.8873850604401383</v>
      </c>
      <c r="Q557" s="32">
        <f t="shared" ca="1" si="95"/>
        <v>28.446537290715334</v>
      </c>
      <c r="R557" s="32" t="str">
        <f t="shared" ca="1" si="100"/>
        <v/>
      </c>
      <c r="S557" s="32" t="str">
        <f t="shared" ca="1" si="100"/>
        <v/>
      </c>
      <c r="T557" s="32" t="str">
        <f t="shared" ca="1" si="100"/>
        <v/>
      </c>
      <c r="U557" s="32" t="str">
        <f t="shared" ca="1" si="96"/>
        <v/>
      </c>
      <c r="V557" s="32" t="str">
        <f t="shared" ca="1" si="96"/>
        <v/>
      </c>
      <c r="W557" s="32" t="str">
        <f t="shared" ca="1" si="96"/>
        <v/>
      </c>
      <c r="X557" s="32" t="str">
        <f t="shared" ca="1" si="96"/>
        <v/>
      </c>
      <c r="Z557" s="32">
        <f>input!H520/input!H521*Z558</f>
        <v>9.8873850604401383</v>
      </c>
      <c r="AA557" s="32">
        <f>input!I520/input!I521*AA558</f>
        <v>19.151670951156781</v>
      </c>
      <c r="AB557" s="32">
        <f>input!J520/input!J521*AB558</f>
        <v>28.446537290715334</v>
      </c>
      <c r="AC557" s="32">
        <f>input!K520/input!K521*AC558</f>
        <v>36.678321678321687</v>
      </c>
      <c r="AD557" s="33">
        <f>input!J520-input!H520</f>
        <v>2.0333000000000001</v>
      </c>
      <c r="AE557">
        <f t="shared" si="101"/>
        <v>0</v>
      </c>
      <c r="AF557" s="32">
        <f>input!L520/input!L521*AF558</f>
        <v>69.500369185331024</v>
      </c>
      <c r="AG557" s="32">
        <f>input!M520/input!M521*AG558</f>
        <v>141.686282901776</v>
      </c>
      <c r="AH557" s="32">
        <f>input!N520/input!N521*AH558</f>
        <v>40.605933974091151</v>
      </c>
      <c r="AI557" s="32">
        <f>input!O520/input!O521*AI558</f>
        <v>97.528239202657971</v>
      </c>
      <c r="AJ557" s="32">
        <f>input!P520/input!P521*AJ558</f>
        <v>83.558636626227681</v>
      </c>
      <c r="AK557" s="32">
        <f>input!Q520/input!Q521*AK558</f>
        <v>87.589900535577911</v>
      </c>
      <c r="AL557" s="32">
        <f>input!R520/input!R521*AL558</f>
        <v>55.320699708454846</v>
      </c>
      <c r="AM557" s="32">
        <f>input!S520/input!S521*AM558</f>
        <v>91.656784094872933</v>
      </c>
      <c r="AN557" s="32">
        <f>input!T520/input!T521*AN558</f>
        <v>108.29886591060712</v>
      </c>
      <c r="AO557" s="32">
        <f>input!U520/input!U521*AO558</f>
        <v>500.11244979919553</v>
      </c>
      <c r="AP557" s="32">
        <f>input!V520/input!V521*AP558</f>
        <v>155.24593716142965</v>
      </c>
      <c r="AQ557" s="32">
        <f>input!W520/input!W521*AQ558</f>
        <v>793.50814895747965</v>
      </c>
      <c r="AR557" s="32">
        <f>input!X520/input!X521*AR558</f>
        <v>8634.6278317151864</v>
      </c>
      <c r="AT557" s="32">
        <f>input!Y520/input!Y521*AT558</f>
        <v>71.80555555555533</v>
      </c>
      <c r="AU557" s="32">
        <f>input!Z520/input!Z521*AU558</f>
        <v>117.02898550724647</v>
      </c>
      <c r="AV557" s="32">
        <f>input!AA520/input!AA521*AV558</f>
        <v>118.36456558773381</v>
      </c>
      <c r="AW557" s="32">
        <f>input!AB520/input!AB521*AW558</f>
        <v>71.447368421052516</v>
      </c>
      <c r="AX557" s="32">
        <f>input!AC520/input!AC521*AX558</f>
        <v>216.64690538297427</v>
      </c>
      <c r="AY557" s="32">
        <f>input!AD520/input!AD521*AY558</f>
        <v>169.68400263331154</v>
      </c>
      <c r="AZ557" s="32">
        <f>input!AE520/input!AE521*AZ558</f>
        <v>160.47049749325132</v>
      </c>
      <c r="BA557" s="32">
        <f>input!AF520/input!AF521*BA558</f>
        <v>119.77760127085004</v>
      </c>
      <c r="BB557" s="32">
        <f>input!AG520/input!AG521*BB558</f>
        <v>197.16312056737445</v>
      </c>
      <c r="BC557" s="32">
        <f>input!AH520/input!AH521*BC558</f>
        <v>146.32302405498336</v>
      </c>
    </row>
    <row r="558" spans="2:55" x14ac:dyDescent="0.25">
      <c r="B558" s="26">
        <f>input!A521</f>
        <v>39920</v>
      </c>
      <c r="C558" s="20">
        <f>input!B521</f>
        <v>8131.33</v>
      </c>
      <c r="D558" s="20">
        <f>input!C521</f>
        <v>869.6</v>
      </c>
      <c r="E558" s="20">
        <f>input!D521</f>
        <v>1673.07</v>
      </c>
      <c r="F558" s="20">
        <f>input!E521</f>
        <v>9437.65</v>
      </c>
      <c r="G558" s="20">
        <f>input!F521</f>
        <v>4676.84</v>
      </c>
      <c r="H558" s="20">
        <f>input!G521</f>
        <v>15601.27</v>
      </c>
      <c r="I558">
        <v>0</v>
      </c>
      <c r="J558" s="29">
        <f t="shared" ca="1" si="97"/>
        <v>869.6</v>
      </c>
      <c r="K558" s="29">
        <f>VLOOKUP(B558,output_kmeans!$A$2:$H$1878,8,0)</f>
        <v>2</v>
      </c>
      <c r="L558" s="29">
        <f t="shared" si="99"/>
        <v>0</v>
      </c>
      <c r="M558" s="29">
        <f t="shared" si="99"/>
        <v>0</v>
      </c>
      <c r="N558" s="29">
        <f t="shared" ca="1" si="99"/>
        <v>3000</v>
      </c>
      <c r="O558">
        <f t="shared" si="98"/>
        <v>0</v>
      </c>
      <c r="P558" s="32">
        <f t="shared" ca="1" si="95"/>
        <v>9.9628060750077605</v>
      </c>
      <c r="Q558" s="32">
        <f t="shared" ca="1" si="95"/>
        <v>28.016552511415487</v>
      </c>
      <c r="R558" s="32" t="str">
        <f t="shared" ca="1" si="100"/>
        <v/>
      </c>
      <c r="S558" s="32" t="str">
        <f t="shared" ca="1" si="100"/>
        <v/>
      </c>
      <c r="T558" s="32" t="str">
        <f t="shared" ca="1" si="100"/>
        <v/>
      </c>
      <c r="U558" s="32" t="str">
        <f t="shared" ca="1" si="96"/>
        <v/>
      </c>
      <c r="V558" s="32" t="str">
        <f t="shared" ca="1" si="96"/>
        <v/>
      </c>
      <c r="W558" s="32" t="str">
        <f t="shared" ca="1" si="96"/>
        <v/>
      </c>
      <c r="X558" s="32" t="str">
        <f t="shared" ca="1" si="96"/>
        <v/>
      </c>
      <c r="Z558" s="32">
        <f>input!H521/input!H522*Z559</f>
        <v>9.9628060750077605</v>
      </c>
      <c r="AA558" s="32">
        <f>input!I521/input!I522*AA559</f>
        <v>18.715641684793326</v>
      </c>
      <c r="AB558" s="32">
        <f>input!J521/input!J522*AB559</f>
        <v>28.016552511415487</v>
      </c>
      <c r="AC558" s="32">
        <f>input!K521/input!K522*AC559</f>
        <v>35.892080892080898</v>
      </c>
      <c r="AD558" s="33">
        <f>input!J521-input!H521</f>
        <v>1.9807999999999999</v>
      </c>
      <c r="AE558">
        <f t="shared" si="101"/>
        <v>0</v>
      </c>
      <c r="AF558" s="32">
        <f>input!L521/input!L522*AF559</f>
        <v>70.539830995159548</v>
      </c>
      <c r="AG558" s="32">
        <f>input!M521/input!M522*AG559</f>
        <v>139.5677295099506</v>
      </c>
      <c r="AH558" s="32">
        <f>input!N521/input!N522*AH559</f>
        <v>41.43752611784376</v>
      </c>
      <c r="AI558" s="32">
        <f>input!O521/input!O522*AI559</f>
        <v>98.318936877076581</v>
      </c>
      <c r="AJ558" s="32">
        <f>input!P521/input!P522*AJ559</f>
        <v>83.477758521086159</v>
      </c>
      <c r="AK558" s="32">
        <f>input!Q521/input!Q522*AK559</f>
        <v>86.916602907421819</v>
      </c>
      <c r="AL558" s="32">
        <f>input!R521/input!R522*AL559</f>
        <v>56.613216715257565</v>
      </c>
      <c r="AM558" s="32">
        <f>input!S521/input!S522*AM559</f>
        <v>93.480292989187546</v>
      </c>
      <c r="AN558" s="32">
        <f>input!T521/input!T522*AN559</f>
        <v>112.7591727818546</v>
      </c>
      <c r="AO558" s="32">
        <f>input!U521/input!U522*AO559</f>
        <v>500.65261044176583</v>
      </c>
      <c r="AP558" s="32">
        <f>input!V521/input!V522*AP559</f>
        <v>156.72806067172218</v>
      </c>
      <c r="AQ558" s="32">
        <f>input!W521/input!W522*AQ559</f>
        <v>813.06564690885909</v>
      </c>
      <c r="AR558" s="32">
        <f>input!X521/input!X522*AR559</f>
        <v>8497.2168284789386</v>
      </c>
      <c r="AT558" s="32">
        <f>input!Y521/input!Y522*AT559</f>
        <v>69.361111111110887</v>
      </c>
      <c r="AU558" s="32">
        <f>input!Z521/input!Z522*AU559</f>
        <v>106.79347826086965</v>
      </c>
      <c r="AV558" s="32">
        <f>input!AA521/input!AA522*AV559</f>
        <v>120.37478705281048</v>
      </c>
      <c r="AW558" s="32">
        <f>input!AB521/input!AB522*AW559</f>
        <v>74.51754385964901</v>
      </c>
      <c r="AX558" s="32">
        <f>input!AC521/input!AC522*AX559</f>
        <v>205.69124970358129</v>
      </c>
      <c r="AY558" s="32">
        <f>input!AD521/input!AD522*AY559</f>
        <v>165.66820276497711</v>
      </c>
      <c r="AZ558" s="32">
        <f>input!AE521/input!AE522*AZ559</f>
        <v>162.1288083301198</v>
      </c>
      <c r="BA558" s="32">
        <f>input!AF521/input!AF522*BA559</f>
        <v>119.5393169181892</v>
      </c>
      <c r="BB558" s="32">
        <f>input!AG521/input!AG522*BB559</f>
        <v>187.0921985815589</v>
      </c>
      <c r="BC558" s="32">
        <f>input!AH521/input!AH522*BC559</f>
        <v>143.78006872852288</v>
      </c>
    </row>
    <row r="559" spans="2:55" x14ac:dyDescent="0.25">
      <c r="B559" s="26">
        <f>input!A522</f>
        <v>39913</v>
      </c>
      <c r="C559" s="20">
        <f>input!B522</f>
        <v>8083.38</v>
      </c>
      <c r="D559" s="20">
        <f>input!C522</f>
        <v>856.56</v>
      </c>
      <c r="E559" s="20">
        <f>input!D522</f>
        <v>1652.54</v>
      </c>
      <c r="F559" s="20">
        <f>input!E522</f>
        <v>9187.1200000000008</v>
      </c>
      <c r="G559" s="20">
        <f>input!F522</f>
        <v>4491.12</v>
      </c>
      <c r="H559" s="20">
        <f>input!G522</f>
        <v>14901.41</v>
      </c>
      <c r="I559">
        <v>0</v>
      </c>
      <c r="J559" s="29">
        <f t="shared" ca="1" si="97"/>
        <v>856.56</v>
      </c>
      <c r="K559" s="29">
        <f>VLOOKUP(B559,output_kmeans!$A$2:$H$1878,8,0)</f>
        <v>2</v>
      </c>
      <c r="L559" s="29">
        <f t="shared" si="99"/>
        <v>0</v>
      </c>
      <c r="M559" s="29">
        <f t="shared" si="99"/>
        <v>0</v>
      </c>
      <c r="N559" s="29">
        <f t="shared" ca="1" si="99"/>
        <v>3000</v>
      </c>
      <c r="O559">
        <f t="shared" si="98"/>
        <v>0</v>
      </c>
      <c r="P559" s="32">
        <f t="shared" ca="1" si="95"/>
        <v>9.7892344250439205</v>
      </c>
      <c r="Q559" s="32">
        <f t="shared" ca="1" si="95"/>
        <v>27.802511415525078</v>
      </c>
      <c r="R559" s="32" t="str">
        <f t="shared" ca="1" si="100"/>
        <v/>
      </c>
      <c r="S559" s="32" t="str">
        <f t="shared" ca="1" si="100"/>
        <v/>
      </c>
      <c r="T559" s="32" t="str">
        <f t="shared" ca="1" si="100"/>
        <v/>
      </c>
      <c r="U559" s="32" t="str">
        <f t="shared" ca="1" si="96"/>
        <v/>
      </c>
      <c r="V559" s="32" t="str">
        <f t="shared" ca="1" si="96"/>
        <v/>
      </c>
      <c r="W559" s="32" t="str">
        <f t="shared" ca="1" si="96"/>
        <v/>
      </c>
      <c r="X559" s="32" t="str">
        <f t="shared" ca="1" si="96"/>
        <v/>
      </c>
      <c r="Z559" s="32">
        <f>input!H522/input!H523*Z560</f>
        <v>9.7892344250439205</v>
      </c>
      <c r="AA559" s="32">
        <f>input!I522/input!I523*AA560</f>
        <v>18.645441961637307</v>
      </c>
      <c r="AB559" s="32">
        <f>input!J522/input!J523*AB560</f>
        <v>27.802511415525078</v>
      </c>
      <c r="AC559" s="32">
        <f>input!K522/input!K523*AC560</f>
        <v>35.43659043659045</v>
      </c>
      <c r="AD559" s="33">
        <f>input!J522-input!H522</f>
        <v>1.9751000000000001</v>
      </c>
      <c r="AE559">
        <f t="shared" si="101"/>
        <v>0</v>
      </c>
      <c r="AF559" s="32">
        <f>input!L522/input!L523*AF560</f>
        <v>70.379850685043877</v>
      </c>
      <c r="AG559" s="32">
        <f>input!M522/input!M523*AG560</f>
        <v>141.11919537770152</v>
      </c>
      <c r="AH559" s="32">
        <f>input!N522/input!N523*AH560</f>
        <v>41.893021312160521</v>
      </c>
      <c r="AI559" s="32">
        <f>input!O522/input!O523*AI560</f>
        <v>97.495016611295867</v>
      </c>
      <c r="AJ559" s="32">
        <f>input!P522/input!P523*AJ560</f>
        <v>83.142692085499789</v>
      </c>
      <c r="AK559" s="32">
        <f>input!Q522/input!Q523*AK560</f>
        <v>89.288446824789844</v>
      </c>
      <c r="AL559" s="32">
        <f>input!R522/input!R523*AL560</f>
        <v>56.117589893100124</v>
      </c>
      <c r="AM559" s="32">
        <f>input!S522/input!S523*AM560</f>
        <v>92.520404604116052</v>
      </c>
      <c r="AN559" s="32">
        <f>input!T522/input!T523*AN560</f>
        <v>110.00266844563046</v>
      </c>
      <c r="AO559" s="32">
        <f>input!U522/input!U523*AO560</f>
        <v>502.40963855421558</v>
      </c>
      <c r="AP559" s="32">
        <f>input!V522/input!V523*AP560</f>
        <v>156.70639219934947</v>
      </c>
      <c r="AQ559" s="32">
        <f>input!W522/input!W523*AQ560</f>
        <v>824.32850769370839</v>
      </c>
      <c r="AR559" s="32">
        <f>input!X522/input!X523*AR560</f>
        <v>8489.4498381876765</v>
      </c>
      <c r="AT559" s="32">
        <f>input!Y522/input!Y523*AT560</f>
        <v>67.236111111110887</v>
      </c>
      <c r="AU559" s="32">
        <f>input!Z522/input!Z523*AU560</f>
        <v>111.68478260869574</v>
      </c>
      <c r="AV559" s="32">
        <f>input!AA522/input!AA523*AV560</f>
        <v>119.28449744463332</v>
      </c>
      <c r="AW559" s="32">
        <f>input!AB522/input!AB523*AW560</f>
        <v>72.982456140350777</v>
      </c>
      <c r="AX559" s="32">
        <f>input!AC522/input!AC523*AX560</f>
        <v>209.20085368745609</v>
      </c>
      <c r="AY559" s="32">
        <f>input!AD522/input!AD523*AY560</f>
        <v>171.95523370638594</v>
      </c>
      <c r="AZ559" s="32">
        <f>input!AE522/input!AE523*AZ560</f>
        <v>155.34130350944875</v>
      </c>
      <c r="BA559" s="32">
        <f>input!AF522/input!AF523*BA560</f>
        <v>123.98729150119159</v>
      </c>
      <c r="BB559" s="32">
        <f>input!AG522/input!AG523*BB560</f>
        <v>180.70921985815471</v>
      </c>
      <c r="BC559" s="32">
        <f>input!AH522/input!AH523*BC560</f>
        <v>143.5051546391758</v>
      </c>
    </row>
    <row r="560" spans="2:55" x14ac:dyDescent="0.25">
      <c r="B560" s="26">
        <f>input!A523</f>
        <v>39906</v>
      </c>
      <c r="C560" s="20">
        <f>input!B523</f>
        <v>8017.59</v>
      </c>
      <c r="D560" s="20">
        <f>input!C523</f>
        <v>842.5</v>
      </c>
      <c r="E560" s="20">
        <f>input!D523</f>
        <v>1621.87</v>
      </c>
      <c r="F560" s="20">
        <f>input!E523</f>
        <v>9065.76</v>
      </c>
      <c r="G560" s="20">
        <f>input!F523</f>
        <v>4384.99</v>
      </c>
      <c r="H560" s="20">
        <f>input!G523</f>
        <v>14545.69</v>
      </c>
      <c r="I560">
        <v>0</v>
      </c>
      <c r="J560" s="29">
        <f t="shared" ca="1" si="97"/>
        <v>842.5</v>
      </c>
      <c r="K560" s="29">
        <f>VLOOKUP(B560,output_kmeans!$A$2:$H$1878,8,0)</f>
        <v>2</v>
      </c>
      <c r="L560" s="29">
        <f t="shared" si="99"/>
        <v>0</v>
      </c>
      <c r="M560" s="29">
        <f t="shared" si="99"/>
        <v>0</v>
      </c>
      <c r="N560" s="29">
        <f t="shared" ca="1" si="99"/>
        <v>3000</v>
      </c>
      <c r="O560">
        <f t="shared" si="98"/>
        <v>0</v>
      </c>
      <c r="P560" s="32">
        <f t="shared" ref="P560:Q579" ca="1" si="102">IF(P$38="","",OFFSET($Y$38,ROW($P560)-ROW($P$38),MATCH(P$38,$Z$38:$AC$38,0)))</f>
        <v>9.7809691083789758</v>
      </c>
      <c r="Q560" s="32">
        <f t="shared" ca="1" si="102"/>
        <v>27.44767884322675</v>
      </c>
      <c r="R560" s="32" t="str">
        <f t="shared" ca="1" si="100"/>
        <v/>
      </c>
      <c r="S560" s="32" t="str">
        <f t="shared" ca="1" si="100"/>
        <v/>
      </c>
      <c r="T560" s="32" t="str">
        <f t="shared" ca="1" si="100"/>
        <v/>
      </c>
      <c r="U560" s="32" t="str">
        <f t="shared" ref="U560:X579" ca="1" si="103">IF(U$38="","",OFFSET($AT$38,ROW($U560)-ROW($U$38),MATCH(U$38,$AT$38:$BF$38,0)-1))</f>
        <v/>
      </c>
      <c r="V560" s="32" t="str">
        <f t="shared" ca="1" si="103"/>
        <v/>
      </c>
      <c r="W560" s="32" t="str">
        <f t="shared" ca="1" si="103"/>
        <v/>
      </c>
      <c r="X560" s="32" t="str">
        <f t="shared" ca="1" si="103"/>
        <v/>
      </c>
      <c r="Z560" s="32">
        <f>input!H523/input!H524*Z561</f>
        <v>9.7809691083789758</v>
      </c>
      <c r="AA560" s="32">
        <f>input!I523/input!I524*AA561</f>
        <v>18.313229187265147</v>
      </c>
      <c r="AB560" s="32">
        <f>input!J523/input!J524*AB561</f>
        <v>27.44767884322675</v>
      </c>
      <c r="AC560" s="32">
        <f>input!K523/input!K524*AC561</f>
        <v>34.86958986958988</v>
      </c>
      <c r="AD560" s="33">
        <f>input!J523-input!H523</f>
        <v>1.9386000000000001</v>
      </c>
      <c r="AE560">
        <f t="shared" si="101"/>
        <v>0</v>
      </c>
      <c r="AF560" s="32">
        <f>input!L523/input!L524*AF561</f>
        <v>69.049963081466885</v>
      </c>
      <c r="AG560" s="32">
        <f>input!M523/input!M524*AG561</f>
        <v>144.29702546543959</v>
      </c>
      <c r="AH560" s="32">
        <f>input!N523/input!N524*AH561</f>
        <v>41.922273297116639</v>
      </c>
      <c r="AI560" s="32">
        <f>input!O523/input!O524*AI561</f>
        <v>98.578073089701192</v>
      </c>
      <c r="AJ560" s="32">
        <f>input!P523/input!P524*AJ561</f>
        <v>82.622761409589899</v>
      </c>
      <c r="AK560" s="32">
        <f>input!Q523/input!Q524*AK561</f>
        <v>89.625095638867876</v>
      </c>
      <c r="AL560" s="32">
        <f>input!R523/input!R524*AL561</f>
        <v>54.961127308066111</v>
      </c>
      <c r="AM560" s="32">
        <f>input!S523/input!S524*AM561</f>
        <v>91.140565050575759</v>
      </c>
      <c r="AN560" s="32">
        <f>input!T523/input!T524*AN561</f>
        <v>106.14009339559711</v>
      </c>
      <c r="AO560" s="32">
        <f>input!U523/input!U524*AO561</f>
        <v>505.52208835341236</v>
      </c>
      <c r="AP560" s="32">
        <f>input!V523/input!V524*AP561</f>
        <v>155.16793066088792</v>
      </c>
      <c r="AQ560" s="32">
        <f>input!W523/input!W524*AQ561</f>
        <v>824.11909314394961</v>
      </c>
      <c r="AR560" s="32">
        <f>input!X523/input!X524*AR561</f>
        <v>8776.6990291261882</v>
      </c>
      <c r="AT560" s="32">
        <f>input!Y523/input!Y524*AT561</f>
        <v>66.111111111110901</v>
      </c>
      <c r="AU560" s="32">
        <f>input!Z523/input!Z524*AU561</f>
        <v>115.3532608695653</v>
      </c>
      <c r="AV560" s="32">
        <f>input!AA523/input!AA524*AV561</f>
        <v>117.27427597955666</v>
      </c>
      <c r="AW560" s="32">
        <f>input!AB523/input!AB524*AW561</f>
        <v>66.57894736842097</v>
      </c>
      <c r="AX560" s="32">
        <f>input!AC523/input!AC524*AX561</f>
        <v>212.37846810528868</v>
      </c>
      <c r="AY560" s="32">
        <f>input!AD523/input!AD524*AY561</f>
        <v>172.84397630019765</v>
      </c>
      <c r="AZ560" s="32">
        <f>input!AE523/input!AE524*AZ561</f>
        <v>153.56729656768246</v>
      </c>
      <c r="BA560" s="32">
        <f>input!AF523/input!AF524*BA561</f>
        <v>128.5146942017476</v>
      </c>
      <c r="BB560" s="32">
        <f>input!AG523/input!AG524*BB561</f>
        <v>178.01418439716184</v>
      </c>
      <c r="BC560" s="32">
        <f>input!AH523/input!AH524*BC561</f>
        <v>154.91408934707962</v>
      </c>
    </row>
    <row r="561" spans="1:55" x14ac:dyDescent="0.25">
      <c r="B561" s="26">
        <f>input!A524</f>
        <v>39899</v>
      </c>
      <c r="C561" s="20">
        <f>input!B524</f>
        <v>7776.18</v>
      </c>
      <c r="D561" s="20">
        <f>input!C524</f>
        <v>815.94</v>
      </c>
      <c r="E561" s="20">
        <f>input!D524</f>
        <v>1545.2</v>
      </c>
      <c r="F561" s="20">
        <f>input!E524</f>
        <v>8821.06</v>
      </c>
      <c r="G561" s="20">
        <f>input!F524</f>
        <v>4203.55</v>
      </c>
      <c r="H561" s="20">
        <f>input!G524</f>
        <v>14119.5</v>
      </c>
      <c r="I561">
        <v>0</v>
      </c>
      <c r="J561" s="29">
        <f t="shared" ca="1" si="97"/>
        <v>815.94</v>
      </c>
      <c r="K561" s="29">
        <f>VLOOKUP(B561,output_kmeans!$A$2:$H$1878,8,0)</f>
        <v>2</v>
      </c>
      <c r="L561" s="29">
        <f t="shared" si="99"/>
        <v>0</v>
      </c>
      <c r="M561" s="29">
        <f t="shared" si="99"/>
        <v>0</v>
      </c>
      <c r="N561" s="29">
        <f t="shared" ca="1" si="99"/>
        <v>3000</v>
      </c>
      <c r="O561">
        <f t="shared" si="98"/>
        <v>0</v>
      </c>
      <c r="P561" s="32">
        <f t="shared" ca="1" si="102"/>
        <v>9.3666701105486219</v>
      </c>
      <c r="Q561" s="32">
        <f t="shared" ca="1" si="102"/>
        <v>26.228120243531166</v>
      </c>
      <c r="R561" s="32" t="str">
        <f t="shared" ca="1" si="100"/>
        <v/>
      </c>
      <c r="S561" s="32" t="str">
        <f t="shared" ca="1" si="100"/>
        <v/>
      </c>
      <c r="T561" s="32" t="str">
        <f t="shared" ca="1" si="100"/>
        <v/>
      </c>
      <c r="U561" s="32" t="str">
        <f t="shared" ca="1" si="103"/>
        <v/>
      </c>
      <c r="V561" s="32" t="str">
        <f t="shared" ca="1" si="103"/>
        <v/>
      </c>
      <c r="W561" s="32" t="str">
        <f t="shared" ca="1" si="103"/>
        <v/>
      </c>
      <c r="X561" s="32" t="str">
        <f t="shared" ca="1" si="103"/>
        <v/>
      </c>
      <c r="Z561" s="32">
        <f>input!H524/input!H525*Z562</f>
        <v>9.3666701105486219</v>
      </c>
      <c r="AA561" s="32">
        <f>input!I524/input!I525*AA562</f>
        <v>17.821831125172999</v>
      </c>
      <c r="AB561" s="32">
        <f>input!J524/input!J525*AB562</f>
        <v>26.228120243531166</v>
      </c>
      <c r="AC561" s="32">
        <f>input!K524/input!K525*AC562</f>
        <v>34.137214137214151</v>
      </c>
      <c r="AD561" s="33">
        <f>input!J524-input!H524</f>
        <v>1.8504999999999998</v>
      </c>
      <c r="AE561">
        <f t="shared" si="101"/>
        <v>0</v>
      </c>
      <c r="AF561" s="32">
        <f>input!L524/input!L525*AF562</f>
        <v>69.826072688489603</v>
      </c>
      <c r="AG561" s="32">
        <f>input!M524/input!M525*AG562</f>
        <v>142.16777230900902</v>
      </c>
      <c r="AH561" s="32">
        <f>input!N524/input!N525*AH562</f>
        <v>40.894274968658642</v>
      </c>
      <c r="AI561" s="32">
        <f>input!O524/input!O525*AI562</f>
        <v>95.149501661129747</v>
      </c>
      <c r="AJ561" s="32">
        <f>input!P524/input!P525*AJ562</f>
        <v>80.207972270364024</v>
      </c>
      <c r="AK561" s="32">
        <f>input!Q524/input!Q525*AK562</f>
        <v>87.32976281560849</v>
      </c>
      <c r="AL561" s="32">
        <f>input!R524/input!R525*AL562</f>
        <v>55.587949465500508</v>
      </c>
      <c r="AM561" s="32">
        <f>input!S524/input!S525*AM562</f>
        <v>92.486920125567039</v>
      </c>
      <c r="AN561" s="32">
        <f>input!T524/input!T525*AN562</f>
        <v>109.47298198799204</v>
      </c>
      <c r="AO561" s="32">
        <f>input!U524/input!U525*AO562</f>
        <v>508.07028112449666</v>
      </c>
      <c r="AP561" s="32">
        <f>input!V524/input!V525*AP562</f>
        <v>156.48970747562248</v>
      </c>
      <c r="AQ561" s="32">
        <f>input!W524/input!W525*AQ562</f>
        <v>872.83073841391229</v>
      </c>
      <c r="AR561" s="32">
        <f>input!X524/input!X525*AR562</f>
        <v>9286.6666666666388</v>
      </c>
      <c r="AT561" s="32">
        <f>input!Y524/input!Y525*AT562</f>
        <v>60.194444444444251</v>
      </c>
      <c r="AU561" s="32">
        <f>input!Z524/input!Z525*AU562</f>
        <v>120.02717391304357</v>
      </c>
      <c r="AV561" s="32">
        <f>input!AA524/input!AA525*AV562</f>
        <v>114.92333901192467</v>
      </c>
      <c r="AW561" s="32">
        <f>input!AB524/input!AB525*AW562</f>
        <v>67.631578947368325</v>
      </c>
      <c r="AX561" s="32">
        <f>input!AC524/input!AC525*AX562</f>
        <v>218.92340526440654</v>
      </c>
      <c r="AY561" s="32">
        <f>input!AD524/input!AD525*AY562</f>
        <v>172.41606319947351</v>
      </c>
      <c r="AZ561" s="32">
        <f>input!AE524/input!AE525*AZ562</f>
        <v>141.45777092171252</v>
      </c>
      <c r="BA561" s="32">
        <f>input!AF524/input!AF525*BA562</f>
        <v>122.95472597299462</v>
      </c>
      <c r="BB561" s="32">
        <f>input!AG524/input!AG525*BB562</f>
        <v>179.00709219858024</v>
      </c>
      <c r="BC561" s="32">
        <f>input!AH524/input!AH525*BC562</f>
        <v>139.45017182130636</v>
      </c>
    </row>
    <row r="562" spans="1:55" x14ac:dyDescent="0.25">
      <c r="B562" s="26">
        <f>input!A525</f>
        <v>39892</v>
      </c>
      <c r="C562" s="20">
        <f>input!B525</f>
        <v>7278.38</v>
      </c>
      <c r="D562" s="20">
        <f>input!C525</f>
        <v>768.54</v>
      </c>
      <c r="E562" s="20">
        <f>input!D525</f>
        <v>1457.27</v>
      </c>
      <c r="F562" s="20">
        <f>input!E525</f>
        <v>8506.35</v>
      </c>
      <c r="G562" s="20">
        <f>input!F525</f>
        <v>4068.74</v>
      </c>
      <c r="H562" s="20">
        <f>input!G525</f>
        <v>12833.51</v>
      </c>
      <c r="I562">
        <v>0</v>
      </c>
      <c r="J562" s="29">
        <f t="shared" ca="1" si="97"/>
        <v>768.54</v>
      </c>
      <c r="K562" s="29">
        <f>VLOOKUP(B562,output_kmeans!$A$2:$H$1878,8,0)</f>
        <v>2</v>
      </c>
      <c r="L562" s="29">
        <f t="shared" si="99"/>
        <v>0</v>
      </c>
      <c r="M562" s="29">
        <f t="shared" si="99"/>
        <v>0</v>
      </c>
      <c r="N562" s="29">
        <f t="shared" ca="1" si="99"/>
        <v>3000</v>
      </c>
      <c r="O562">
        <f t="shared" si="98"/>
        <v>0</v>
      </c>
      <c r="P562" s="32">
        <f t="shared" ca="1" si="102"/>
        <v>8.9554706064676228</v>
      </c>
      <c r="Q562" s="32">
        <f t="shared" ca="1" si="102"/>
        <v>25.060882800608795</v>
      </c>
      <c r="R562" s="32" t="str">
        <f t="shared" ca="1" si="100"/>
        <v/>
      </c>
      <c r="S562" s="32" t="str">
        <f t="shared" ca="1" si="100"/>
        <v/>
      </c>
      <c r="T562" s="32" t="str">
        <f t="shared" ca="1" si="100"/>
        <v/>
      </c>
      <c r="U562" s="32" t="str">
        <f t="shared" ca="1" si="103"/>
        <v/>
      </c>
      <c r="V562" s="32" t="str">
        <f t="shared" ca="1" si="103"/>
        <v/>
      </c>
      <c r="W562" s="32" t="str">
        <f t="shared" ca="1" si="103"/>
        <v/>
      </c>
      <c r="X562" s="32" t="str">
        <f t="shared" ca="1" si="103"/>
        <v/>
      </c>
      <c r="Z562" s="32">
        <f>input!H525/input!H526*Z563</f>
        <v>8.9554706064676228</v>
      </c>
      <c r="AA562" s="32">
        <f>input!I525/input!I526*AA563</f>
        <v>16.216136049040905</v>
      </c>
      <c r="AB562" s="32">
        <f>input!J525/input!J526*AB563</f>
        <v>25.060882800608795</v>
      </c>
      <c r="AC562" s="32">
        <f>input!K525/input!K526*AC563</f>
        <v>34.592704592704607</v>
      </c>
      <c r="AD562" s="33">
        <f>input!J525-input!H525</f>
        <v>1.7675999999999998</v>
      </c>
      <c r="AE562">
        <f t="shared" si="101"/>
        <v>0</v>
      </c>
      <c r="AF562" s="32">
        <f>input!L525/input!L526*AF563</f>
        <v>68.784149643120813</v>
      </c>
      <c r="AG562" s="32">
        <f>input!M525/input!M526*AG563</f>
        <v>145.32420286753674</v>
      </c>
      <c r="AH562" s="32">
        <f>input!N525/input!N526*AH563</f>
        <v>40.091934809862153</v>
      </c>
      <c r="AI562" s="32">
        <f>input!O525/input!O526*AI563</f>
        <v>96.112956810631403</v>
      </c>
      <c r="AJ562" s="32">
        <f>input!P525/input!P526*AJ563</f>
        <v>79.364529173887988</v>
      </c>
      <c r="AK562" s="32">
        <f>input!Q525/input!Q526*AK563</f>
        <v>85.493496557000995</v>
      </c>
      <c r="AL562" s="32">
        <f>input!R525/input!R526*AL563</f>
        <v>54.761904761904788</v>
      </c>
      <c r="AM562" s="32">
        <f>input!S525/input!S526*AM563</f>
        <v>88.976630624346257</v>
      </c>
      <c r="AN562" s="32">
        <f>input!T525/input!T526*AN563</f>
        <v>108.89526350900604</v>
      </c>
      <c r="AO562" s="32">
        <f>input!U525/input!U526*AO563</f>
        <v>508.43373493975776</v>
      </c>
      <c r="AP562" s="32">
        <f>input!V525/input!V526*AP563</f>
        <v>157.96316359696593</v>
      </c>
      <c r="AQ562" s="32">
        <f>input!W525/input!W526*AQ563</f>
        <v>873.62287171082585</v>
      </c>
      <c r="AR562" s="32">
        <f>input!X525/input!X526*AR563</f>
        <v>9172.2977346278058</v>
      </c>
      <c r="AT562" s="32">
        <f>input!Y525/input!Y526*AT563</f>
        <v>61.222222222222015</v>
      </c>
      <c r="AU562" s="32">
        <f>input!Z525/input!Z526*AU563</f>
        <v>125.2445652173914</v>
      </c>
      <c r="AV562" s="32">
        <f>input!AA525/input!AA526*AV563</f>
        <v>116.11584327086845</v>
      </c>
      <c r="AW562" s="32">
        <f>input!AB525/input!AB526*AW563</f>
        <v>63.815789473684113</v>
      </c>
      <c r="AX562" s="32">
        <f>input!AC525/input!AC526*AX563</f>
        <v>226.74887360683007</v>
      </c>
      <c r="AY562" s="32">
        <f>input!AD525/input!AD526*AY563</f>
        <v>168.0710994075051</v>
      </c>
      <c r="AZ562" s="32">
        <f>input!AE525/input!AE526*AZ563</f>
        <v>146.85692248360994</v>
      </c>
      <c r="BA562" s="32">
        <f>input!AF525/input!AF526*BA563</f>
        <v>125.97299444003195</v>
      </c>
      <c r="BB562" s="32">
        <f>input!AG525/input!AG526*BB563</f>
        <v>192.05673758865106</v>
      </c>
      <c r="BC562" s="32">
        <f>input!AH525/input!AH526*BC563</f>
        <v>151.2714776632308</v>
      </c>
    </row>
    <row r="563" spans="1:55" x14ac:dyDescent="0.25">
      <c r="B563" s="26">
        <f>input!A526</f>
        <v>39885</v>
      </c>
      <c r="C563" s="20">
        <f>input!B526</f>
        <v>7223.98</v>
      </c>
      <c r="D563" s="20">
        <f>input!C526</f>
        <v>756.55</v>
      </c>
      <c r="E563" s="20">
        <f>input!D526</f>
        <v>1431.5</v>
      </c>
      <c r="F563" s="20">
        <f>input!E526</f>
        <v>8303.39</v>
      </c>
      <c r="G563" s="20">
        <f>input!F526</f>
        <v>3953.6</v>
      </c>
      <c r="H563" s="20">
        <f>input!G526</f>
        <v>12525.8</v>
      </c>
      <c r="I563">
        <v>0</v>
      </c>
      <c r="J563" s="29">
        <f t="shared" ca="1" si="97"/>
        <v>756.55</v>
      </c>
      <c r="K563" s="29">
        <f>VLOOKUP(B563,output_kmeans!$A$2:$H$1878,8,0)</f>
        <v>2</v>
      </c>
      <c r="L563" s="29">
        <f t="shared" si="99"/>
        <v>0</v>
      </c>
      <c r="M563" s="29">
        <f t="shared" si="99"/>
        <v>0</v>
      </c>
      <c r="N563" s="29">
        <f t="shared" ca="1" si="99"/>
        <v>3000</v>
      </c>
      <c r="O563">
        <f t="shared" si="98"/>
        <v>0</v>
      </c>
      <c r="P563" s="32">
        <f t="shared" ca="1" si="102"/>
        <v>9.874987085442724</v>
      </c>
      <c r="Q563" s="32">
        <f t="shared" ca="1" si="102"/>
        <v>27.494292237442888</v>
      </c>
      <c r="R563" s="32" t="str">
        <f t="shared" ca="1" si="100"/>
        <v/>
      </c>
      <c r="S563" s="32" t="str">
        <f t="shared" ca="1" si="100"/>
        <v/>
      </c>
      <c r="T563" s="32" t="str">
        <f t="shared" ca="1" si="100"/>
        <v/>
      </c>
      <c r="U563" s="32" t="str">
        <f t="shared" ca="1" si="103"/>
        <v/>
      </c>
      <c r="V563" s="32" t="str">
        <f t="shared" ca="1" si="103"/>
        <v/>
      </c>
      <c r="W563" s="32" t="str">
        <f t="shared" ca="1" si="103"/>
        <v/>
      </c>
      <c r="X563" s="32" t="str">
        <f t="shared" ca="1" si="103"/>
        <v/>
      </c>
      <c r="Z563" s="32">
        <f>input!H526/input!H527*Z564</f>
        <v>9.874987085442724</v>
      </c>
      <c r="AA563" s="32">
        <f>input!I526/input!I527*AA564</f>
        <v>18.439786434645015</v>
      </c>
      <c r="AB563" s="32">
        <f>input!J526/input!J527*AB564</f>
        <v>27.494292237442888</v>
      </c>
      <c r="AC563" s="32">
        <f>input!K526/input!K527*AC564</f>
        <v>34.708939708939724</v>
      </c>
      <c r="AD563" s="33">
        <f>input!J526-input!H526</f>
        <v>1.9344000000000001</v>
      </c>
      <c r="AE563">
        <f t="shared" si="101"/>
        <v>0</v>
      </c>
      <c r="AF563" s="32">
        <f>input!L526/input!L527*AF564</f>
        <v>71.726966937402551</v>
      </c>
      <c r="AG563" s="32">
        <f>input!M526/input!M527*AG564</f>
        <v>138.32655681574988</v>
      </c>
      <c r="AH563" s="32">
        <f>input!N526/input!N527*AH564</f>
        <v>40.931884663602233</v>
      </c>
      <c r="AI563" s="32">
        <f>input!O526/input!O527*AI564</f>
        <v>93.036544850498501</v>
      </c>
      <c r="AJ563" s="32">
        <f>input!P526/input!P527*AJ564</f>
        <v>76.048526863084987</v>
      </c>
      <c r="AK563" s="32">
        <f>input!Q526/input!Q527*AK564</f>
        <v>80.35195103289999</v>
      </c>
      <c r="AL563" s="32">
        <f>input!R526/input!R527*AL564</f>
        <v>57.589893100097207</v>
      </c>
      <c r="AM563" s="32">
        <f>input!S526/input!S527*AM564</f>
        <v>95.194977328217931</v>
      </c>
      <c r="AN563" s="32">
        <f>input!T526/input!T527*AN564</f>
        <v>115.06470980653775</v>
      </c>
      <c r="AO563" s="32">
        <f>input!U526/input!U527*AO564</f>
        <v>517.21887550200677</v>
      </c>
      <c r="AP563" s="32">
        <f>input!V526/input!V527*AP564</f>
        <v>160.58504875406234</v>
      </c>
      <c r="AQ563" s="32">
        <f>input!W526/input!W527*AQ564</f>
        <v>908.6770463443504</v>
      </c>
      <c r="AR563" s="32">
        <f>input!X526/input!X527*AR564</f>
        <v>9399.4174757281289</v>
      </c>
      <c r="AT563" s="32">
        <f>input!Y526/input!Y527*AT564</f>
        <v>59.486111111110908</v>
      </c>
      <c r="AU563" s="32">
        <f>input!Z526/input!Z527*AU564</f>
        <v>119.83695652173922</v>
      </c>
      <c r="AV563" s="32">
        <f>input!AA526/input!AA527*AV564</f>
        <v>115.36626916524665</v>
      </c>
      <c r="AW563" s="32">
        <f>input!AB526/input!AB527*AW564</f>
        <v>65.394736842105161</v>
      </c>
      <c r="AX563" s="32">
        <f>input!AC526/input!AC527*AX564</f>
        <v>220.55963955418599</v>
      </c>
      <c r="AY563" s="32">
        <f>input!AD526/input!AD527*AY564</f>
        <v>152.23831468071114</v>
      </c>
      <c r="AZ563" s="32">
        <f>input!AE526/input!AE527*AZ564</f>
        <v>136.13575009641363</v>
      </c>
      <c r="BA563" s="32">
        <f>input!AF526/input!AF527*BA564</f>
        <v>119.14217633042115</v>
      </c>
      <c r="BB563" s="32">
        <f>input!AG526/input!AG527*BB564</f>
        <v>182.69503546099159</v>
      </c>
      <c r="BC563" s="32">
        <f>input!AH526/input!AH527*BC564</f>
        <v>139.24398625429606</v>
      </c>
    </row>
    <row r="564" spans="1:55" x14ac:dyDescent="0.25">
      <c r="A564" t="s">
        <v>103</v>
      </c>
      <c r="B564" s="26">
        <f>input!A527</f>
        <v>39878</v>
      </c>
      <c r="C564" s="20">
        <f>input!B527</f>
        <v>6626.94</v>
      </c>
      <c r="D564" s="20">
        <f>input!C527</f>
        <v>683.38</v>
      </c>
      <c r="E564" s="20">
        <f>input!D527</f>
        <v>1293.8499999999999</v>
      </c>
      <c r="F564" s="20">
        <f>input!E527</f>
        <v>7591.47</v>
      </c>
      <c r="G564" s="20">
        <f>input!F527</f>
        <v>3666.41</v>
      </c>
      <c r="H564" s="20">
        <f>input!G527</f>
        <v>11921.52</v>
      </c>
      <c r="I564">
        <v>1</v>
      </c>
      <c r="J564" s="29">
        <f t="shared" ca="1" si="97"/>
        <v>683.38</v>
      </c>
      <c r="K564" s="29">
        <f>VLOOKUP(B564,output_kmeans!$A$2:$H$1878,8,0)</f>
        <v>2</v>
      </c>
      <c r="L564" s="29">
        <f t="shared" si="99"/>
        <v>0</v>
      </c>
      <c r="M564" s="29">
        <f t="shared" si="99"/>
        <v>0</v>
      </c>
      <c r="N564" s="29">
        <f t="shared" ca="1" si="99"/>
        <v>3000</v>
      </c>
      <c r="O564">
        <f t="shared" ca="1" si="98"/>
        <v>3000</v>
      </c>
      <c r="P564" s="32">
        <f t="shared" ca="1" si="102"/>
        <v>9.7840686021283325</v>
      </c>
      <c r="Q564" s="32">
        <f t="shared" ca="1" si="102"/>
        <v>27.318302891932994</v>
      </c>
      <c r="R564" s="32" t="str">
        <f t="shared" ca="1" si="100"/>
        <v/>
      </c>
      <c r="S564" s="32" t="str">
        <f t="shared" ca="1" si="100"/>
        <v/>
      </c>
      <c r="T564" s="32" t="str">
        <f t="shared" ca="1" si="100"/>
        <v/>
      </c>
      <c r="U564" s="32" t="str">
        <f t="shared" ca="1" si="103"/>
        <v/>
      </c>
      <c r="V564" s="32" t="str">
        <f t="shared" ca="1" si="103"/>
        <v/>
      </c>
      <c r="W564" s="32" t="str">
        <f t="shared" ca="1" si="103"/>
        <v/>
      </c>
      <c r="X564" s="32" t="str">
        <f t="shared" ca="1" si="103"/>
        <v/>
      </c>
      <c r="Z564" s="32">
        <f>input!H527/input!H528*Z565</f>
        <v>9.7840686021283325</v>
      </c>
      <c r="AA564" s="32">
        <f>input!I527/input!I528*AA565</f>
        <v>18.571287324500659</v>
      </c>
      <c r="AB564" s="32">
        <f>input!J527/input!J528*AB565</f>
        <v>27.318302891932994</v>
      </c>
      <c r="AC564" s="32">
        <f>input!K527/input!K528*AC565</f>
        <v>33.581553581553592</v>
      </c>
      <c r="AD564" s="33">
        <f>input!J527-input!H527</f>
        <v>1.9247000000000001</v>
      </c>
      <c r="AE564">
        <f t="shared" si="101"/>
        <v>0</v>
      </c>
      <c r="AF564" s="32">
        <f>input!L527/input!L528*AF565</f>
        <v>72.616293379276371</v>
      </c>
      <c r="AG564" s="32">
        <f>input!M527/input!M528*AG565</f>
        <v>135.38412154932573</v>
      </c>
      <c r="AH564" s="32">
        <f>input!N527/input!N528*AH565</f>
        <v>41.061429168407919</v>
      </c>
      <c r="AI564" s="32">
        <f>input!O527/input!O528*AI565</f>
        <v>93.647840531561627</v>
      </c>
      <c r="AJ564" s="32">
        <f>input!P527/input!P528*AJ565</f>
        <v>74.003466204506111</v>
      </c>
      <c r="AK564" s="32">
        <f>input!Q527/input!Q528*AK565</f>
        <v>76.893649579189187</v>
      </c>
      <c r="AL564" s="32">
        <f>input!R527/input!R528*AL565</f>
        <v>56.253644314868829</v>
      </c>
      <c r="AM564" s="32">
        <f>input!S527/input!S528*AM565</f>
        <v>98.388559469829374</v>
      </c>
      <c r="AN564" s="32">
        <f>input!T527/input!T528*AN565</f>
        <v>122.74316210807211</v>
      </c>
      <c r="AO564" s="32">
        <f>input!U527/input!U528*AO565</f>
        <v>519.17670682730795</v>
      </c>
      <c r="AP564" s="32">
        <f>input!V527/input!V528*AP565</f>
        <v>161.10509209100712</v>
      </c>
      <c r="AQ564" s="32">
        <f>input!W527/input!W528*AQ565</f>
        <v>954.0653737594464</v>
      </c>
      <c r="AR564" s="32">
        <f>input!X527/input!X528*AR565</f>
        <v>9834.4336569579009</v>
      </c>
      <c r="AT564" s="32">
        <f>input!Y527/input!Y528*AT565</f>
        <v>55.91666666666648</v>
      </c>
      <c r="AU564" s="32">
        <f>input!Z527/input!Z528*AU565</f>
        <v>120.67934782608705</v>
      </c>
      <c r="AV564" s="32">
        <f>input!AA527/input!AA528*AV565</f>
        <v>112.36797274275942</v>
      </c>
      <c r="AW564" s="32">
        <f>input!AB527/input!AB528*AW565</f>
        <v>64.912280701754284</v>
      </c>
      <c r="AX564" s="32">
        <f>input!AC527/input!AC528*AX565</f>
        <v>223.54754564856589</v>
      </c>
      <c r="AY564" s="32">
        <f>input!AD527/input!AD528*AY565</f>
        <v>149.83541803818318</v>
      </c>
      <c r="AZ564" s="32">
        <f>input!AE527/input!AE528*AZ565</f>
        <v>135.59583494022388</v>
      </c>
      <c r="BA564" s="32">
        <f>input!AF527/input!AF528*BA565</f>
        <v>112.07307386814949</v>
      </c>
      <c r="BB564" s="32">
        <f>input!AG527/input!AG528*BB565</f>
        <v>181.27659574467953</v>
      </c>
      <c r="BC564" s="32">
        <f>input!AH527/input!AH528*BC565</f>
        <v>141.92439862543009</v>
      </c>
    </row>
    <row r="565" spans="1:55" x14ac:dyDescent="0.25">
      <c r="A565" t="s">
        <v>103</v>
      </c>
      <c r="B565" s="26">
        <f>input!A528</f>
        <v>39871</v>
      </c>
      <c r="C565" s="20">
        <f>input!B528</f>
        <v>7062.93</v>
      </c>
      <c r="D565" s="20">
        <f>input!C528</f>
        <v>735.09</v>
      </c>
      <c r="E565" s="20">
        <f>input!D528</f>
        <v>1377.84</v>
      </c>
      <c r="F565" s="20">
        <f>input!E528</f>
        <v>8123.02</v>
      </c>
      <c r="G565" s="20">
        <f>input!F528</f>
        <v>3843.74</v>
      </c>
      <c r="H565" s="20">
        <f>input!G528</f>
        <v>12811.57</v>
      </c>
      <c r="I565">
        <v>1</v>
      </c>
      <c r="J565" s="29">
        <f t="shared" ca="1" si="97"/>
        <v>735.09</v>
      </c>
      <c r="K565" s="29">
        <f>VLOOKUP(B565,output_kmeans!$A$2:$H$1878,8,0)</f>
        <v>2</v>
      </c>
      <c r="L565" s="29">
        <f t="shared" si="99"/>
        <v>0</v>
      </c>
      <c r="M565" s="29">
        <f t="shared" si="99"/>
        <v>0</v>
      </c>
      <c r="N565" s="29">
        <f t="shared" ca="1" si="99"/>
        <v>3000</v>
      </c>
      <c r="O565">
        <f t="shared" ca="1" si="98"/>
        <v>3000</v>
      </c>
      <c r="P565" s="32">
        <f t="shared" ca="1" si="102"/>
        <v>10.022729620828612</v>
      </c>
      <c r="Q565" s="32">
        <f t="shared" ca="1" si="102"/>
        <v>28.663432267884286</v>
      </c>
      <c r="R565" s="32" t="str">
        <f t="shared" ca="1" si="100"/>
        <v/>
      </c>
      <c r="S565" s="32" t="str">
        <f t="shared" ca="1" si="100"/>
        <v/>
      </c>
      <c r="T565" s="32" t="str">
        <f t="shared" ca="1" si="100"/>
        <v/>
      </c>
      <c r="U565" s="32" t="str">
        <f t="shared" ca="1" si="103"/>
        <v/>
      </c>
      <c r="V565" s="32" t="str">
        <f t="shared" ca="1" si="103"/>
        <v/>
      </c>
      <c r="W565" s="32" t="str">
        <f t="shared" ca="1" si="103"/>
        <v/>
      </c>
      <c r="X565" s="32" t="str">
        <f t="shared" ca="1" si="103"/>
        <v/>
      </c>
      <c r="Z565" s="32">
        <f>input!H528/input!H529*Z566</f>
        <v>10.022729620828612</v>
      </c>
      <c r="AA565" s="32">
        <f>input!I528/input!I529*AA566</f>
        <v>19.615384615384581</v>
      </c>
      <c r="AB565" s="32">
        <f>input!J528/input!J529*AB566</f>
        <v>28.663432267884286</v>
      </c>
      <c r="AC565" s="32">
        <f>input!K528/input!K529*AC566</f>
        <v>35.043470043470052</v>
      </c>
      <c r="AD565" s="33">
        <f>input!J528-input!H528</f>
        <v>2.0430000000000001</v>
      </c>
      <c r="AE565">
        <f t="shared" si="101"/>
        <v>0</v>
      </c>
      <c r="AF565" s="32">
        <f>input!L528/input!L529*AF566</f>
        <v>72.202805808515848</v>
      </c>
      <c r="AG565" s="32">
        <f>input!M528/input!M529*AG566</f>
        <v>135.5553177830086</v>
      </c>
      <c r="AH565" s="32">
        <f>input!N528/input!N529*AH566</f>
        <v>40.777267028834153</v>
      </c>
      <c r="AI565" s="32">
        <f>input!O528/input!O529*AI566</f>
        <v>95.136212624584886</v>
      </c>
      <c r="AJ565" s="32">
        <f>input!P528/input!P529*AJ566</f>
        <v>73.830155979202829</v>
      </c>
      <c r="AK565" s="32">
        <f>input!Q528/input!Q529*AK566</f>
        <v>76.633511859219794</v>
      </c>
      <c r="AL565" s="32">
        <f>input!R528/input!R529*AL566</f>
        <v>56.797862001943663</v>
      </c>
      <c r="AM565" s="32">
        <f>input!S528/input!S529*AM566</f>
        <v>98.250435995814726</v>
      </c>
      <c r="AN565" s="32">
        <f>input!T528/input!T529*AN566</f>
        <v>120.2815210140094</v>
      </c>
      <c r="AO565" s="32">
        <f>input!U528/input!U529*AO566</f>
        <v>513.66666666666538</v>
      </c>
      <c r="AP565" s="32">
        <f>input!V528/input!V529*AP566</f>
        <v>160.53737811484243</v>
      </c>
      <c r="AQ565" s="32">
        <f>input!W528/input!W529*AQ566</f>
        <v>921.10534462350893</v>
      </c>
      <c r="AR565" s="32">
        <f>input!X528/input!X529*AR566</f>
        <v>9873.7864077669619</v>
      </c>
      <c r="AT565" s="32">
        <f>input!Y528/input!Y529*AT566</f>
        <v>58.41666666666648</v>
      </c>
      <c r="AU565" s="32">
        <f>input!Z528/input!Z529*AU566</f>
        <v>118.52355072463779</v>
      </c>
      <c r="AV565" s="32">
        <f>input!AA528/input!AA529*AV566</f>
        <v>112.47018739352603</v>
      </c>
      <c r="AW565" s="32">
        <f>input!AB528/input!AB529*AW566</f>
        <v>61.008771929824455</v>
      </c>
      <c r="AX565" s="32">
        <f>input!AC528/input!AC529*AX566</f>
        <v>223.50011856770269</v>
      </c>
      <c r="AY565" s="32">
        <f>input!AD528/input!AD529*AY566</f>
        <v>147.33377221856497</v>
      </c>
      <c r="AZ565" s="32">
        <f>input!AE528/input!AE529*AZ566</f>
        <v>134.90165831083706</v>
      </c>
      <c r="BA565" s="32">
        <f>input!AF528/input!AF529*BA566</f>
        <v>111.43764892772057</v>
      </c>
      <c r="BB565" s="32">
        <f>input!AG528/input!AG529*BB566</f>
        <v>191.06382978723266</v>
      </c>
      <c r="BC565" s="32">
        <f>input!AH528/input!AH529*BC566</f>
        <v>140.34364261168437</v>
      </c>
    </row>
    <row r="566" spans="1:55" x14ac:dyDescent="0.25">
      <c r="A566" t="s">
        <v>103</v>
      </c>
      <c r="B566" s="26">
        <f>input!A529</f>
        <v>39864</v>
      </c>
      <c r="C566" s="20">
        <f>input!B529</f>
        <v>7365.67</v>
      </c>
      <c r="D566" s="20">
        <f>input!C529</f>
        <v>770.05</v>
      </c>
      <c r="E566" s="20">
        <f>input!D529</f>
        <v>1441.23</v>
      </c>
      <c r="F566" s="20">
        <f>input!E529</f>
        <v>7949.99</v>
      </c>
      <c r="G566" s="20">
        <f>input!F529</f>
        <v>4014.66</v>
      </c>
      <c r="H566" s="20">
        <f>input!G529</f>
        <v>12699.17</v>
      </c>
      <c r="I566">
        <v>1</v>
      </c>
      <c r="J566" s="29">
        <f t="shared" ca="1" si="97"/>
        <v>770.05</v>
      </c>
      <c r="K566" s="29">
        <f>VLOOKUP(B566,output_kmeans!$A$2:$H$1878,8,0)</f>
        <v>2</v>
      </c>
      <c r="L566" s="29">
        <f t="shared" si="99"/>
        <v>0</v>
      </c>
      <c r="M566" s="29">
        <f t="shared" si="99"/>
        <v>0</v>
      </c>
      <c r="N566" s="29">
        <f t="shared" ca="1" si="99"/>
        <v>3000</v>
      </c>
      <c r="O566">
        <f t="shared" ca="1" si="98"/>
        <v>3000</v>
      </c>
      <c r="P566" s="32">
        <f t="shared" ca="1" si="102"/>
        <v>9.7138134104763036</v>
      </c>
      <c r="Q566" s="32">
        <f t="shared" ca="1" si="102"/>
        <v>26.521118721461153</v>
      </c>
      <c r="R566" s="32" t="str">
        <f t="shared" ca="1" si="100"/>
        <v/>
      </c>
      <c r="S566" s="32" t="str">
        <f t="shared" ca="1" si="100"/>
        <v/>
      </c>
      <c r="T566" s="32" t="str">
        <f t="shared" ca="1" si="100"/>
        <v/>
      </c>
      <c r="U566" s="32" t="str">
        <f t="shared" ca="1" si="103"/>
        <v/>
      </c>
      <c r="V566" s="32" t="str">
        <f t="shared" ca="1" si="103"/>
        <v/>
      </c>
      <c r="W566" s="32" t="str">
        <f t="shared" ca="1" si="103"/>
        <v/>
      </c>
      <c r="X566" s="32" t="str">
        <f t="shared" ca="1" si="103"/>
        <v/>
      </c>
      <c r="Z566" s="32">
        <f>input!H529/input!H530*Z567</f>
        <v>9.7138134104763036</v>
      </c>
      <c r="AA566" s="32">
        <f>input!I529/input!I530*AA567</f>
        <v>18.058137235515098</v>
      </c>
      <c r="AB566" s="32">
        <f>input!J529/input!J530*AB567</f>
        <v>26.521118721461153</v>
      </c>
      <c r="AC566" s="32">
        <f>input!K529/input!K530*AC567</f>
        <v>33.711018711018717</v>
      </c>
      <c r="AD566" s="33">
        <f>input!J529-input!H529</f>
        <v>1.8477000000000001</v>
      </c>
      <c r="AE566">
        <f t="shared" si="101"/>
        <v>0</v>
      </c>
      <c r="AF566" s="32">
        <f>input!L529/input!L530*AF567</f>
        <v>70.955779801460309</v>
      </c>
      <c r="AG566" s="32">
        <f>input!M529/input!M530*AG567</f>
        <v>137.23518082602163</v>
      </c>
      <c r="AH566" s="32">
        <f>input!N529/input!N530*AH567</f>
        <v>39.009611366485629</v>
      </c>
      <c r="AI566" s="32">
        <f>input!O529/input!O530*AI567</f>
        <v>95.900332225913786</v>
      </c>
      <c r="AJ566" s="32">
        <f>input!P529/input!P530*AJ567</f>
        <v>74.569612940496867</v>
      </c>
      <c r="AK566" s="32">
        <f>input!Q529/input!Q530*AK567</f>
        <v>78.28615149196655</v>
      </c>
      <c r="AL566" s="32">
        <f>input!R529/input!R530*AL567</f>
        <v>56.171039844509252</v>
      </c>
      <c r="AM566" s="32">
        <f>input!S529/input!S530*AM567</f>
        <v>95.058249040809486</v>
      </c>
      <c r="AN566" s="32">
        <f>input!T529/input!T530*AN567</f>
        <v>116.63108739159446</v>
      </c>
      <c r="AO566" s="32">
        <f>input!U529/input!U530*AO567</f>
        <v>499.69879518072167</v>
      </c>
      <c r="AP566" s="32">
        <f>input!V529/input!V530*AP567</f>
        <v>159.39328277356398</v>
      </c>
      <c r="AQ566" s="32">
        <f>input!W529/input!W530*AQ567</f>
        <v>921.46954384048058</v>
      </c>
      <c r="AR566" s="32">
        <f>input!X529/input!X530*AR567</f>
        <v>9564.6601941747303</v>
      </c>
      <c r="AT566" s="32">
        <f>input!Y529/input!Y530*AT567</f>
        <v>59.763888888888694</v>
      </c>
      <c r="AU566" s="32">
        <f>input!Z529/input!Z530*AU567</f>
        <v>131.25000000000011</v>
      </c>
      <c r="AV566" s="32">
        <f>input!AA529/input!AA530*AV567</f>
        <v>109.94889267461632</v>
      </c>
      <c r="AW566" s="32">
        <f>input!AB529/input!AB530*AW567</f>
        <v>58.508771929824469</v>
      </c>
      <c r="AX566" s="32">
        <f>input!AC529/input!AC530*AX567</f>
        <v>237.56224804363345</v>
      </c>
      <c r="AY566" s="32">
        <f>input!AD529/input!AD530*AY567</f>
        <v>128.17643186306793</v>
      </c>
      <c r="AZ566" s="32">
        <f>input!AE529/input!AE530*AZ567</f>
        <v>133.05052063247223</v>
      </c>
      <c r="BA566" s="32">
        <f>input!AF529/input!AF530*BA567</f>
        <v>111.27879269261334</v>
      </c>
      <c r="BB566" s="32">
        <f>input!AG529/input!AG530*BB567</f>
        <v>180.2836879432611</v>
      </c>
      <c r="BC566" s="32">
        <f>input!AH529/input!AH530*BC567</f>
        <v>142.74914089347132</v>
      </c>
    </row>
    <row r="567" spans="1:55" x14ac:dyDescent="0.25">
      <c r="A567" t="s">
        <v>103</v>
      </c>
      <c r="B567" s="26">
        <f>input!A530</f>
        <v>39857</v>
      </c>
      <c r="C567" s="20">
        <f>input!B530</f>
        <v>7850.41</v>
      </c>
      <c r="D567" s="20">
        <f>input!C530</f>
        <v>826.84</v>
      </c>
      <c r="E567" s="20">
        <f>input!D530</f>
        <v>1534.36</v>
      </c>
      <c r="F567" s="20">
        <f>input!E530</f>
        <v>8678.1</v>
      </c>
      <c r="G567" s="20">
        <f>input!F530</f>
        <v>4413.3900000000003</v>
      </c>
      <c r="H567" s="20">
        <f>input!G530</f>
        <v>13554.67</v>
      </c>
      <c r="I567">
        <v>1</v>
      </c>
      <c r="J567" s="29">
        <f t="shared" ca="1" si="97"/>
        <v>826.84</v>
      </c>
      <c r="K567" s="29">
        <f>VLOOKUP(B567,output_kmeans!$A$2:$H$1878,8,0)</f>
        <v>2</v>
      </c>
      <c r="L567" s="29">
        <f t="shared" si="99"/>
        <v>0</v>
      </c>
      <c r="M567" s="29">
        <f t="shared" si="99"/>
        <v>0</v>
      </c>
      <c r="N567" s="29">
        <f t="shared" ca="1" si="99"/>
        <v>3000</v>
      </c>
      <c r="O567">
        <f t="shared" ca="1" si="98"/>
        <v>3000</v>
      </c>
      <c r="P567" s="32">
        <f t="shared" ca="1" si="102"/>
        <v>9.9597065812584091</v>
      </c>
      <c r="Q567" s="32">
        <f t="shared" ca="1" si="102"/>
        <v>27.486681887366785</v>
      </c>
      <c r="R567" s="32" t="str">
        <f t="shared" ca="1" si="100"/>
        <v/>
      </c>
      <c r="S567" s="32" t="str">
        <f t="shared" ca="1" si="100"/>
        <v/>
      </c>
      <c r="T567" s="32" t="str">
        <f t="shared" ca="1" si="100"/>
        <v/>
      </c>
      <c r="U567" s="32" t="str">
        <f t="shared" ca="1" si="103"/>
        <v/>
      </c>
      <c r="V567" s="32" t="str">
        <f t="shared" ca="1" si="103"/>
        <v/>
      </c>
      <c r="W567" s="32" t="str">
        <f t="shared" ca="1" si="103"/>
        <v/>
      </c>
      <c r="X567" s="32" t="str">
        <f t="shared" ca="1" si="103"/>
        <v/>
      </c>
      <c r="Z567" s="32">
        <f>input!H530/input!H531*Z568</f>
        <v>9.9597065812584091</v>
      </c>
      <c r="AA567" s="32">
        <f>input!I530/input!I531*AA568</f>
        <v>18.515918528771969</v>
      </c>
      <c r="AB567" s="32">
        <f>input!J530/input!J531*AB568</f>
        <v>27.486681887366785</v>
      </c>
      <c r="AC567" s="32">
        <f>input!K530/input!K531*AC568</f>
        <v>34.707994707994715</v>
      </c>
      <c r="AD567" s="33">
        <f>input!J530-input!H530</f>
        <v>1.9254000000000002</v>
      </c>
      <c r="AE567">
        <f t="shared" si="101"/>
        <v>0</v>
      </c>
      <c r="AF567" s="32">
        <f>input!L530/input!L531*AF568</f>
        <v>70.58905570596437</v>
      </c>
      <c r="AG567" s="32">
        <f>input!M530/input!M531*AG568</f>
        <v>137.62037235180807</v>
      </c>
      <c r="AH567" s="32">
        <f>input!N530/input!N531*AH568</f>
        <v>38.416213957375732</v>
      </c>
      <c r="AI567" s="32">
        <f>input!O530/input!O531*AI568</f>
        <v>95.382059800664607</v>
      </c>
      <c r="AJ567" s="32">
        <f>input!P530/input!P531*AJ568</f>
        <v>75.8867706528019</v>
      </c>
      <c r="AK567" s="32">
        <f>input!Q530/input!Q531*AK568</f>
        <v>80.015302218821944</v>
      </c>
      <c r="AL567" s="32">
        <f>input!R530/input!R531*AL568</f>
        <v>56.316812439261447</v>
      </c>
      <c r="AM567" s="32">
        <f>input!S530/input!S531*AM568</f>
        <v>95.072200906871572</v>
      </c>
      <c r="AN567" s="32">
        <f>input!T530/input!T531*AN568</f>
        <v>112.00533689126091</v>
      </c>
      <c r="AO567" s="32">
        <f>input!U530/input!U531*AO568</f>
        <v>488.75502008032004</v>
      </c>
      <c r="AP567" s="32">
        <f>input!V530/input!V531*AP568</f>
        <v>156.22968580715013</v>
      </c>
      <c r="AQ567" s="32">
        <f>input!W530/input!W531*AQ568</f>
        <v>904.77100974232894</v>
      </c>
      <c r="AR567" s="32">
        <f>input!X530/input!X531*AR568</f>
        <v>9422.9773462782905</v>
      </c>
      <c r="AT567" s="32">
        <f>input!Y530/input!Y531*AT568</f>
        <v>61.15277777777758</v>
      </c>
      <c r="AU567" s="32">
        <f>input!Z530/input!Z531*AU568</f>
        <v>123.41485507246385</v>
      </c>
      <c r="AV567" s="32">
        <f>input!AA530/input!AA531*AV568</f>
        <v>114.54855195911375</v>
      </c>
      <c r="AW567" s="32">
        <f>input!AB530/input!AB531*AW568</f>
        <v>59.649122807017449</v>
      </c>
      <c r="AX567" s="32">
        <f>input!AC530/input!AC531*AX568</f>
        <v>223.26298316338679</v>
      </c>
      <c r="AY567" s="32">
        <f>input!AD530/input!AD531*AY568</f>
        <v>123.46938775510218</v>
      </c>
      <c r="AZ567" s="32">
        <f>input!AE530/input!AE531*AZ568</f>
        <v>147.39683763979966</v>
      </c>
      <c r="BA567" s="32">
        <f>input!AF530/input!AF531*BA568</f>
        <v>115.40905480540127</v>
      </c>
      <c r="BB567" s="32">
        <f>input!AG530/input!AG531*BB568</f>
        <v>188.08510638297736</v>
      </c>
      <c r="BC567" s="32">
        <f>input!AH530/input!AH531*BC568</f>
        <v>147.21649484536138</v>
      </c>
    </row>
    <row r="568" spans="1:55" x14ac:dyDescent="0.25">
      <c r="A568" t="s">
        <v>103</v>
      </c>
      <c r="B568" s="26">
        <f>input!A531</f>
        <v>39850</v>
      </c>
      <c r="C568" s="20">
        <f>input!B531</f>
        <v>8280.59</v>
      </c>
      <c r="D568" s="20">
        <f>input!C531</f>
        <v>868.6</v>
      </c>
      <c r="E568" s="20">
        <f>input!D531</f>
        <v>1591.71</v>
      </c>
      <c r="F568" s="20">
        <f>input!E531</f>
        <v>9008.02</v>
      </c>
      <c r="G568" s="20">
        <f>input!F531</f>
        <v>4644.63</v>
      </c>
      <c r="H568" s="20">
        <f>input!G531</f>
        <v>13655.04</v>
      </c>
      <c r="I568">
        <v>1</v>
      </c>
      <c r="J568" s="29">
        <f t="shared" ca="1" si="97"/>
        <v>868.6</v>
      </c>
      <c r="K568" s="29">
        <f>VLOOKUP(B568,output_kmeans!$A$2:$H$1878,8,0)</f>
        <v>2</v>
      </c>
      <c r="L568" s="29">
        <f t="shared" si="99"/>
        <v>0</v>
      </c>
      <c r="M568" s="29">
        <f t="shared" si="99"/>
        <v>0</v>
      </c>
      <c r="N568" s="29">
        <f t="shared" ca="1" si="99"/>
        <v>3000</v>
      </c>
      <c r="O568">
        <f t="shared" ca="1" si="98"/>
        <v>3000</v>
      </c>
      <c r="P568" s="32">
        <f t="shared" ca="1" si="102"/>
        <v>10.281020766608135</v>
      </c>
      <c r="Q568" s="32">
        <f t="shared" ca="1" si="102"/>
        <v>28.459855403348516</v>
      </c>
      <c r="R568" s="32" t="str">
        <f t="shared" ca="1" si="100"/>
        <v/>
      </c>
      <c r="S568" s="32" t="str">
        <f t="shared" ca="1" si="100"/>
        <v/>
      </c>
      <c r="T568" s="32" t="str">
        <f t="shared" ca="1" si="100"/>
        <v/>
      </c>
      <c r="U568" s="32" t="str">
        <f t="shared" ca="1" si="103"/>
        <v/>
      </c>
      <c r="V568" s="32" t="str">
        <f t="shared" ca="1" si="103"/>
        <v/>
      </c>
      <c r="W568" s="32" t="str">
        <f t="shared" ca="1" si="103"/>
        <v/>
      </c>
      <c r="X568" s="32" t="str">
        <f t="shared" ca="1" si="103"/>
        <v/>
      </c>
      <c r="Z568" s="32">
        <f>input!H531/input!H532*Z569</f>
        <v>10.281020766608135</v>
      </c>
      <c r="AA568" s="32">
        <f>input!I531/input!I532*AA569</f>
        <v>19.397864346450433</v>
      </c>
      <c r="AB568" s="32">
        <f>input!J531/input!J532*AB569</f>
        <v>28.459855403348516</v>
      </c>
      <c r="AC568" s="32">
        <f>input!K531/input!K532*AC569</f>
        <v>34.928179928179937</v>
      </c>
      <c r="AD568" s="33">
        <f>input!J531-input!H531</f>
        <v>1.9965999999999999</v>
      </c>
      <c r="AE568">
        <f t="shared" si="101"/>
        <v>0</v>
      </c>
      <c r="AF568" s="32">
        <f>input!L531/input!L532*AF569</f>
        <v>70.01886947247516</v>
      </c>
      <c r="AG568" s="32">
        <f>input!M531/input!M532*AG569</f>
        <v>138.45495399101202</v>
      </c>
      <c r="AH568" s="32">
        <f>input!N531/input!N532*AH569</f>
        <v>38.403677392394542</v>
      </c>
      <c r="AI568" s="32">
        <f>input!O531/input!O532*AI569</f>
        <v>98.252491694352301</v>
      </c>
      <c r="AJ568" s="32">
        <f>input!P531/input!P532*AJ569</f>
        <v>78.024263431542508</v>
      </c>
      <c r="AK568" s="32">
        <f>input!Q531/input!Q532*AK569</f>
        <v>81.346595256312384</v>
      </c>
      <c r="AL568" s="32">
        <f>input!R531/input!R532*AL569</f>
        <v>56.46744412050537</v>
      </c>
      <c r="AM568" s="32">
        <f>input!S531/input!S532*AM569</f>
        <v>94.536449250087472</v>
      </c>
      <c r="AN568" s="32">
        <f>input!T531/input!T532*AN569</f>
        <v>108.01334222815215</v>
      </c>
      <c r="AO568" s="32">
        <f>input!U531/input!U532*AO569</f>
        <v>488.86847389558108</v>
      </c>
      <c r="AP568" s="32">
        <f>input!V531/input!V532*AP569</f>
        <v>155.86132177681429</v>
      </c>
      <c r="AQ568" s="32">
        <f>input!W531/input!W532*AQ569</f>
        <v>871.30110170263117</v>
      </c>
      <c r="AR568" s="32">
        <f>input!X531/input!X532*AR569</f>
        <v>9190.0323624595221</v>
      </c>
      <c r="AT568" s="32">
        <f>input!Y531/input!Y532*AT569</f>
        <v>69.249999999999773</v>
      </c>
      <c r="AU568" s="32">
        <f>input!Z531/input!Z532*AU569</f>
        <v>119.20289855072473</v>
      </c>
      <c r="AV568" s="32">
        <f>input!AA531/input!AA532*AV569</f>
        <v>114.00340715502519</v>
      </c>
      <c r="AW568" s="32">
        <f>input!AB531/input!AB532*AW569</f>
        <v>60.482456140350784</v>
      </c>
      <c r="AX568" s="32">
        <f>input!AC531/input!AC532*AX569</f>
        <v>216.71804600426893</v>
      </c>
      <c r="AY568" s="32">
        <f>input!AD531/input!AD532*AY569</f>
        <v>132.22514812376579</v>
      </c>
      <c r="AZ568" s="32">
        <f>input!AE531/input!AE532*AZ569</f>
        <v>154.41573467026629</v>
      </c>
      <c r="BA568" s="32">
        <f>input!AF531/input!AF532*BA569</f>
        <v>119.85702938840366</v>
      </c>
      <c r="BB568" s="32">
        <f>input!AG531/input!AG532*BB569</f>
        <v>186.09929078014048</v>
      </c>
      <c r="BC568" s="32">
        <f>input!AH531/input!AH532*BC569</f>
        <v>153.12714776632359</v>
      </c>
    </row>
    <row r="569" spans="1:55" x14ac:dyDescent="0.25">
      <c r="A569" t="s">
        <v>103</v>
      </c>
      <c r="B569" s="26">
        <f>input!A532</f>
        <v>39843</v>
      </c>
      <c r="C569" s="20">
        <f>input!B532</f>
        <v>8000.86</v>
      </c>
      <c r="D569" s="20">
        <f>input!C532</f>
        <v>825.88</v>
      </c>
      <c r="E569" s="20">
        <f>input!D532</f>
        <v>1476.42</v>
      </c>
      <c r="F569" s="20">
        <f>input!E532</f>
        <v>8694.9</v>
      </c>
      <c r="G569" s="20">
        <f>input!F532</f>
        <v>4338.3500000000004</v>
      </c>
      <c r="H569" s="20">
        <f>input!G532</f>
        <v>13278.21</v>
      </c>
      <c r="I569">
        <v>1</v>
      </c>
      <c r="J569" s="29">
        <f t="shared" ca="1" si="97"/>
        <v>825.88</v>
      </c>
      <c r="K569" s="29">
        <f>VLOOKUP(B569,output_kmeans!$A$2:$H$1878,8,0)</f>
        <v>2</v>
      </c>
      <c r="L569" s="29">
        <f t="shared" si="99"/>
        <v>0</v>
      </c>
      <c r="M569" s="29">
        <f t="shared" si="99"/>
        <v>0</v>
      </c>
      <c r="N569" s="29">
        <f t="shared" ca="1" si="99"/>
        <v>3000</v>
      </c>
      <c r="O569">
        <f t="shared" ca="1" si="98"/>
        <v>3000</v>
      </c>
      <c r="P569" s="32">
        <f t="shared" ca="1" si="102"/>
        <v>9.7768364500465061</v>
      </c>
      <c r="Q569" s="32">
        <f t="shared" ca="1" si="102"/>
        <v>27.019596651445934</v>
      </c>
      <c r="R569" s="32" t="str">
        <f t="shared" ca="1" si="100"/>
        <v/>
      </c>
      <c r="S569" s="32" t="str">
        <f t="shared" ca="1" si="100"/>
        <v/>
      </c>
      <c r="T569" s="32" t="str">
        <f t="shared" ca="1" si="100"/>
        <v/>
      </c>
      <c r="U569" s="32" t="str">
        <f t="shared" ca="1" si="103"/>
        <v/>
      </c>
      <c r="V569" s="32" t="str">
        <f t="shared" ca="1" si="103"/>
        <v/>
      </c>
      <c r="W569" s="32" t="str">
        <f t="shared" ca="1" si="103"/>
        <v/>
      </c>
      <c r="X569" s="32" t="str">
        <f t="shared" ca="1" si="103"/>
        <v/>
      </c>
      <c r="Z569" s="32">
        <f>input!H532/input!H533*Z570</f>
        <v>9.7768364500465061</v>
      </c>
      <c r="AA569" s="32">
        <f>input!I532/input!I533*AA570</f>
        <v>18.539648012655697</v>
      </c>
      <c r="AB569" s="32">
        <f>input!J532/input!J533*AB570</f>
        <v>27.019596651445934</v>
      </c>
      <c r="AC569" s="32">
        <f>input!K532/input!K533*AC570</f>
        <v>34.048384048384051</v>
      </c>
      <c r="AD569" s="33">
        <f>input!J532-input!H532</f>
        <v>1.8940000000000001</v>
      </c>
      <c r="AE569">
        <f t="shared" si="101"/>
        <v>0</v>
      </c>
      <c r="AF569" s="32">
        <f>input!L532/input!L533*AF570</f>
        <v>70.554598408400992</v>
      </c>
      <c r="AG569" s="32">
        <f>input!M532/input!M533*AG570</f>
        <v>137.0960838861543</v>
      </c>
      <c r="AH569" s="32">
        <f>input!N532/input!N533*AH570</f>
        <v>37.576264103635658</v>
      </c>
      <c r="AI569" s="32">
        <f>input!O532/input!O533*AI570</f>
        <v>96.611295681063268</v>
      </c>
      <c r="AJ569" s="32">
        <f>input!P532/input!P533*AJ570</f>
        <v>73.656845753899518</v>
      </c>
      <c r="AK569" s="32">
        <f>input!Q532/input!Q533*AK570</f>
        <v>77.872991583779864</v>
      </c>
      <c r="AL569" s="32">
        <f>input!R532/input!R533*AL570</f>
        <v>56.457725947521887</v>
      </c>
      <c r="AM569" s="32">
        <f>input!S532/input!S533*AM570</f>
        <v>96.394837809557316</v>
      </c>
      <c r="AN569" s="32">
        <f>input!T532/input!T533*AN570</f>
        <v>111.24883255503677</v>
      </c>
      <c r="AO569" s="32">
        <f>input!U532/input!U533*AO570</f>
        <v>490.71285140562128</v>
      </c>
      <c r="AP569" s="32">
        <f>input!V532/input!V533*AP570</f>
        <v>156.31635969664094</v>
      </c>
      <c r="AQ569" s="32">
        <f>input!W532/input!W533*AQ570</f>
        <v>928.67158335609565</v>
      </c>
      <c r="AR569" s="32">
        <f>input!X532/input!X533*AR570</f>
        <v>9277.2168284789386</v>
      </c>
      <c r="AT569" s="32">
        <f>input!Y532/input!Y533*AT570</f>
        <v>68.624999999999773</v>
      </c>
      <c r="AU569" s="32">
        <f>input!Z532/input!Z533*AU570</f>
        <v>113.81340579710154</v>
      </c>
      <c r="AV569" s="32">
        <f>input!AA532/input!AA533*AV570</f>
        <v>111.75468483815976</v>
      </c>
      <c r="AW569" s="32">
        <f>input!AB532/input!AB533*AW570</f>
        <v>63.596491228070079</v>
      </c>
      <c r="AX569" s="32">
        <f>input!AC532/input!AC533*AX570</f>
        <v>219.89566042210151</v>
      </c>
      <c r="AY569" s="32">
        <f>input!AD532/input!AD533*AY570</f>
        <v>137.19552337063874</v>
      </c>
      <c r="AZ569" s="32">
        <f>input!AE532/input!AE533*AZ570</f>
        <v>151.17624373312785</v>
      </c>
      <c r="BA569" s="32">
        <f>input!AF532/input!AF533*BA570</f>
        <v>120.41302621127896</v>
      </c>
      <c r="BB569" s="32">
        <f>input!AG532/input!AG533*BB570</f>
        <v>179.71631205673629</v>
      </c>
      <c r="BC569" s="32">
        <f>input!AH532/input!AH533*BC570</f>
        <v>156.15120274914148</v>
      </c>
    </row>
    <row r="570" spans="1:55" x14ac:dyDescent="0.25">
      <c r="A570" t="s">
        <v>103</v>
      </c>
      <c r="B570" s="26">
        <f>input!A533</f>
        <v>39836</v>
      </c>
      <c r="C570" s="20">
        <f>input!B533</f>
        <v>8077.56</v>
      </c>
      <c r="D570" s="20">
        <f>input!C533</f>
        <v>831.95</v>
      </c>
      <c r="E570" s="20">
        <f>input!D533</f>
        <v>1477.29</v>
      </c>
      <c r="F570" s="20">
        <f>input!E533</f>
        <v>8627.9699999999993</v>
      </c>
      <c r="G570" s="20">
        <f>input!F533</f>
        <v>4178.9399999999996</v>
      </c>
      <c r="H570" s="20">
        <f>input!G533</f>
        <v>12578.6</v>
      </c>
      <c r="I570">
        <v>1</v>
      </c>
      <c r="J570" s="29">
        <f t="shared" ca="1" si="97"/>
        <v>831.95</v>
      </c>
      <c r="K570" s="29">
        <f>VLOOKUP(B570,output_kmeans!$A$2:$H$1878,8,0)</f>
        <v>2</v>
      </c>
      <c r="L570" s="29">
        <f t="shared" si="99"/>
        <v>0</v>
      </c>
      <c r="M570" s="29">
        <f t="shared" si="99"/>
        <v>0</v>
      </c>
      <c r="N570" s="29">
        <f t="shared" ca="1" si="99"/>
        <v>3000</v>
      </c>
      <c r="O570">
        <f t="shared" ca="1" si="98"/>
        <v>3000</v>
      </c>
      <c r="P570" s="32">
        <f t="shared" ca="1" si="102"/>
        <v>8.3634673003409556</v>
      </c>
      <c r="Q570" s="32">
        <f t="shared" ca="1" si="102"/>
        <v>24.897260273972574</v>
      </c>
      <c r="R570" s="32" t="str">
        <f t="shared" ca="1" si="100"/>
        <v/>
      </c>
      <c r="S570" s="32" t="str">
        <f t="shared" ca="1" si="100"/>
        <v/>
      </c>
      <c r="T570" s="32" t="str">
        <f t="shared" ca="1" si="100"/>
        <v/>
      </c>
      <c r="U570" s="32" t="str">
        <f t="shared" ca="1" si="103"/>
        <v/>
      </c>
      <c r="V570" s="32" t="str">
        <f t="shared" ca="1" si="103"/>
        <v/>
      </c>
      <c r="W570" s="32" t="str">
        <f t="shared" ca="1" si="103"/>
        <v/>
      </c>
      <c r="X570" s="32" t="str">
        <f t="shared" ca="1" si="103"/>
        <v/>
      </c>
      <c r="Z570" s="32">
        <f>input!H533/input!H534*Z571</f>
        <v>8.3634673003409556</v>
      </c>
      <c r="AA570" s="32">
        <f>input!I533/input!I534*AA571</f>
        <v>16.107375914573833</v>
      </c>
      <c r="AB570" s="32">
        <f>input!J533/input!J534*AB571</f>
        <v>24.897260273972574</v>
      </c>
      <c r="AC570" s="32">
        <f>input!K533/input!K534*AC571</f>
        <v>31.385371385371393</v>
      </c>
      <c r="AD570" s="33">
        <f>input!J533-input!H533</f>
        <v>1.8077000000000001</v>
      </c>
      <c r="AE570">
        <f t="shared" si="101"/>
        <v>0</v>
      </c>
      <c r="AF570" s="32">
        <f>input!L533/input!L534*AF571</f>
        <v>70.233817376322904</v>
      </c>
      <c r="AG570" s="32">
        <f>input!M533/input!M534*AG571</f>
        <v>138.82944575219324</v>
      </c>
      <c r="AH570" s="32">
        <f>input!N533/input!N534*AH571</f>
        <v>37.087338069369046</v>
      </c>
      <c r="AI570" s="32">
        <f>input!O533/input!O534*AI571</f>
        <v>91.720930232558288</v>
      </c>
      <c r="AJ570" s="32">
        <f>input!P533/input!P534*AJ571</f>
        <v>75.55170421721553</v>
      </c>
      <c r="AK570" s="32">
        <f>input!Q533/input!Q534*AK571</f>
        <v>80.887528691660506</v>
      </c>
      <c r="AL570" s="32">
        <f>input!R533/input!R534*AL571</f>
        <v>56.083576287657941</v>
      </c>
      <c r="AM570" s="32">
        <f>input!S533/input!S534*AM571</f>
        <v>96.503662364841574</v>
      </c>
      <c r="AN570" s="32">
        <f>input!T533/input!T534*AN571</f>
        <v>109.12074716477657</v>
      </c>
      <c r="AO570" s="32">
        <f>input!U533/input!U534*AO571</f>
        <v>494.52811244979802</v>
      </c>
      <c r="AP570" s="32">
        <f>input!V533/input!V534*AP571</f>
        <v>157.16143011917615</v>
      </c>
      <c r="AQ570" s="32">
        <f>input!W533/input!W534*AQ571</f>
        <v>929.61850132022209</v>
      </c>
      <c r="AR570" s="32">
        <f>input!X533/input!X534*AR571</f>
        <v>9079.9352750808812</v>
      </c>
      <c r="AT570" s="32">
        <f>input!Y533/input!Y534*AT571</f>
        <v>70.333333333333101</v>
      </c>
      <c r="AU570" s="32">
        <f>input!Z533/input!Z534*AU571</f>
        <v>108.15217391304355</v>
      </c>
      <c r="AV570" s="32">
        <f>input!AA533/input!AA534*AV571</f>
        <v>112.67461669505924</v>
      </c>
      <c r="AW570" s="32">
        <f>input!AB533/input!AB534*AW571</f>
        <v>65.701754385964819</v>
      </c>
      <c r="AX570" s="32">
        <f>input!AC533/input!AC534*AX571</f>
        <v>212.42589518615179</v>
      </c>
      <c r="AY570" s="32">
        <f>input!AD533/input!AD534*AY571</f>
        <v>152.96247531270589</v>
      </c>
      <c r="AZ570" s="32">
        <f>input!AE533/input!AE534*AZ571</f>
        <v>155.64982645584286</v>
      </c>
      <c r="BA570" s="32">
        <f>input!AF533/input!AF534*BA571</f>
        <v>124.06671961874521</v>
      </c>
      <c r="BB570" s="32">
        <f>input!AG533/input!AG534*BB571</f>
        <v>180.1418439716299</v>
      </c>
      <c r="BC570" s="32">
        <f>input!AH533/input!AH534*BC571</f>
        <v>160.20618556701092</v>
      </c>
    </row>
    <row r="571" spans="1:55" x14ac:dyDescent="0.25">
      <c r="A571" t="s">
        <v>103</v>
      </c>
      <c r="B571" s="26">
        <f>input!A534</f>
        <v>39829</v>
      </c>
      <c r="C571" s="20">
        <f>input!B534</f>
        <v>8281.2199999999993</v>
      </c>
      <c r="D571" s="20">
        <f>input!C534</f>
        <v>850.12</v>
      </c>
      <c r="E571" s="20">
        <f>input!D534</f>
        <v>1529.33</v>
      </c>
      <c r="F571" s="20">
        <f>input!E534</f>
        <v>8920.4</v>
      </c>
      <c r="G571" s="20">
        <f>input!F534</f>
        <v>4366.28</v>
      </c>
      <c r="H571" s="20">
        <f>input!G534</f>
        <v>13255.51</v>
      </c>
      <c r="I571">
        <v>1</v>
      </c>
      <c r="J571" s="29">
        <f t="shared" ca="1" si="97"/>
        <v>850.12</v>
      </c>
      <c r="K571" s="29">
        <f>VLOOKUP(B571,output_kmeans!$A$2:$H$1878,8,0)</f>
        <v>1</v>
      </c>
      <c r="L571" s="29">
        <f t="shared" si="99"/>
        <v>0</v>
      </c>
      <c r="M571" s="29">
        <f t="shared" ca="1" si="99"/>
        <v>3000</v>
      </c>
      <c r="N571" s="29">
        <f t="shared" si="99"/>
        <v>0</v>
      </c>
      <c r="O571">
        <f t="shared" ca="1" si="98"/>
        <v>3000</v>
      </c>
      <c r="P571" s="32">
        <f t="shared" ca="1" si="102"/>
        <v>7.4491166442814443</v>
      </c>
      <c r="Q571" s="32">
        <f t="shared" ca="1" si="102"/>
        <v>22.058599695585972</v>
      </c>
      <c r="R571" s="32" t="str">
        <f t="shared" ca="1" si="100"/>
        <v/>
      </c>
      <c r="S571" s="32" t="str">
        <f t="shared" ca="1" si="100"/>
        <v/>
      </c>
      <c r="T571" s="32" t="str">
        <f t="shared" ca="1" si="100"/>
        <v/>
      </c>
      <c r="U571" s="32" t="str">
        <f t="shared" ca="1" si="103"/>
        <v/>
      </c>
      <c r="V571" s="32" t="str">
        <f t="shared" ca="1" si="103"/>
        <v/>
      </c>
      <c r="W571" s="32" t="str">
        <f t="shared" ca="1" si="103"/>
        <v/>
      </c>
      <c r="X571" s="32" t="str">
        <f t="shared" ca="1" si="103"/>
        <v/>
      </c>
      <c r="Z571" s="32">
        <f>input!H534/input!H535*Z572</f>
        <v>7.4491166442814443</v>
      </c>
      <c r="AA571" s="32">
        <f>input!I534/input!I535*AA572</f>
        <v>14.505635752422364</v>
      </c>
      <c r="AB571" s="32">
        <f>input!J534/input!J535*AB572</f>
        <v>22.058599695585972</v>
      </c>
      <c r="AC571" s="32">
        <f>input!K534/input!K535*AC572</f>
        <v>27.16594216594217</v>
      </c>
      <c r="AD571" s="33">
        <f>input!J534-input!H534</f>
        <v>1.5977999999999999</v>
      </c>
      <c r="AE571">
        <f t="shared" si="101"/>
        <v>0</v>
      </c>
      <c r="AF571" s="32">
        <f>input!L534/input!L535*AF572</f>
        <v>69.088522438263993</v>
      </c>
      <c r="AG571" s="32">
        <f>input!M534/input!M535*AG572</f>
        <v>141.95377701690543</v>
      </c>
      <c r="AH571" s="32">
        <f>input!N534/input!N535*AH572</f>
        <v>37.910572503134198</v>
      </c>
      <c r="AI571" s="32">
        <f>input!O534/input!O535*AI572</f>
        <v>97.893687707641362</v>
      </c>
      <c r="AJ571" s="32">
        <f>input!P534/input!P535*AJ572</f>
        <v>77.793183131138122</v>
      </c>
      <c r="AK571" s="32">
        <f>input!Q534/input!Q535*AK572</f>
        <v>83.657230298393486</v>
      </c>
      <c r="AL571" s="32">
        <f>input!R534/input!R535*AL572</f>
        <v>54.407191448007794</v>
      </c>
      <c r="AM571" s="32">
        <f>input!S534/input!S535*AM572</f>
        <v>96.81897453784471</v>
      </c>
      <c r="AN571" s="32">
        <f>input!T534/input!T535*AN572</f>
        <v>108.90993995997339</v>
      </c>
      <c r="AO571" s="32">
        <f>input!U534/input!U535*AO572</f>
        <v>489.93473895582213</v>
      </c>
      <c r="AP571" s="32">
        <f>input!V534/input!V535*AP572</f>
        <v>154.98591549295728</v>
      </c>
      <c r="AQ571" s="32">
        <f>input!W534/input!W535*AQ572</f>
        <v>905.94555221706241</v>
      </c>
      <c r="AR571" s="32">
        <f>input!X534/input!X535*AR572</f>
        <v>9004.854368932014</v>
      </c>
      <c r="AT571" s="32">
        <f>input!Y534/input!Y535*AT572</f>
        <v>68.05555555555533</v>
      </c>
      <c r="AU571" s="32">
        <f>input!Z534/input!Z535*AU572</f>
        <v>101.58514492753632</v>
      </c>
      <c r="AV571" s="32">
        <f>input!AA534/input!AA535*AV572</f>
        <v>115.19591141396896</v>
      </c>
      <c r="AW571" s="32">
        <f>input!AB534/input!AB535*AW572</f>
        <v>63.245614035087613</v>
      </c>
      <c r="AX571" s="32">
        <f>input!AC534/input!AC535*AX572</f>
        <v>199.17002608489494</v>
      </c>
      <c r="AY571" s="32">
        <f>input!AD534/input!AD535*AY572</f>
        <v>120.17774851876248</v>
      </c>
      <c r="AZ571" s="32">
        <f>input!AE534/input!AE535*AZ572</f>
        <v>157.34670266101062</v>
      </c>
      <c r="BA571" s="32">
        <f>input!AF534/input!AF535*BA572</f>
        <v>124.22557585385243</v>
      </c>
      <c r="BB571" s="32">
        <f>input!AG534/input!AG535*BB572</f>
        <v>173.90070921985691</v>
      </c>
      <c r="BC571" s="32">
        <f>input!AH534/input!AH535*BC572</f>
        <v>158.96907216494907</v>
      </c>
    </row>
    <row r="572" spans="1:55" x14ac:dyDescent="0.25">
      <c r="A572" t="s">
        <v>103</v>
      </c>
      <c r="B572" s="26">
        <f>input!A535</f>
        <v>39822</v>
      </c>
      <c r="C572" s="20">
        <f>input!B535</f>
        <v>8599.18</v>
      </c>
      <c r="D572" s="20">
        <f>input!C535</f>
        <v>890.35</v>
      </c>
      <c r="E572" s="20">
        <f>input!D535</f>
        <v>1571.59</v>
      </c>
      <c r="F572" s="20">
        <f>input!E535</f>
        <v>9085.18</v>
      </c>
      <c r="G572" s="20">
        <f>input!F535</f>
        <v>4783.8900000000003</v>
      </c>
      <c r="H572" s="20">
        <f>input!G535</f>
        <v>14377.44</v>
      </c>
      <c r="I572">
        <v>1</v>
      </c>
      <c r="J572" s="29">
        <f t="shared" ca="1" si="97"/>
        <v>890.35</v>
      </c>
      <c r="K572" s="29">
        <f>VLOOKUP(B572,output_kmeans!$A$2:$H$1878,8,0)</f>
        <v>1</v>
      </c>
      <c r="L572" s="29">
        <f t="shared" si="99"/>
        <v>0</v>
      </c>
      <c r="M572" s="29">
        <f t="shared" ca="1" si="99"/>
        <v>3000</v>
      </c>
      <c r="N572" s="29">
        <f t="shared" si="99"/>
        <v>0</v>
      </c>
      <c r="O572">
        <f t="shared" ca="1" si="98"/>
        <v>3000</v>
      </c>
      <c r="P572" s="32">
        <f t="shared" ca="1" si="102"/>
        <v>7.714639942142794</v>
      </c>
      <c r="Q572" s="32">
        <f t="shared" ca="1" si="102"/>
        <v>22.735920852359182</v>
      </c>
      <c r="R572" s="32" t="str">
        <f t="shared" ca="1" si="100"/>
        <v/>
      </c>
      <c r="S572" s="32" t="str">
        <f t="shared" ca="1" si="100"/>
        <v/>
      </c>
      <c r="T572" s="32" t="str">
        <f t="shared" ca="1" si="100"/>
        <v/>
      </c>
      <c r="U572" s="32" t="str">
        <f t="shared" ca="1" si="103"/>
        <v/>
      </c>
      <c r="V572" s="32" t="str">
        <f t="shared" ca="1" si="103"/>
        <v/>
      </c>
      <c r="W572" s="32" t="str">
        <f t="shared" ca="1" si="103"/>
        <v/>
      </c>
      <c r="X572" s="32" t="str">
        <f t="shared" ca="1" si="103"/>
        <v/>
      </c>
      <c r="Z572" s="32">
        <f>input!H535/input!H536*Z573</f>
        <v>7.714639942142794</v>
      </c>
      <c r="AA572" s="32">
        <f>input!I535/input!I536*AA573</f>
        <v>14.927822819853645</v>
      </c>
      <c r="AB572" s="32">
        <f>input!J535/input!J536*AB573</f>
        <v>22.735920852359182</v>
      </c>
      <c r="AC572" s="32">
        <f>input!K535/input!K536*AC573</f>
        <v>28.917028917028922</v>
      </c>
      <c r="AD572" s="33">
        <f>input!J535-input!H535</f>
        <v>1.6433</v>
      </c>
      <c r="AE572">
        <f t="shared" si="101"/>
        <v>0</v>
      </c>
      <c r="AF572" s="32">
        <f>input!L535/input!L536*AF573</f>
        <v>67.81770448765279</v>
      </c>
      <c r="AG572" s="32">
        <f>input!M535/input!M536*AG573</f>
        <v>144.19002781938778</v>
      </c>
      <c r="AH572" s="32">
        <f>input!N535/input!N536*AH573</f>
        <v>37.776849143334786</v>
      </c>
      <c r="AI572" s="32">
        <f>input!O535/input!O536*AI573</f>
        <v>100.75747508305665</v>
      </c>
      <c r="AJ572" s="32">
        <f>input!P535/input!P536*AJ573</f>
        <v>81.259387637203986</v>
      </c>
      <c r="AK572" s="32">
        <f>input!Q535/input!Q536*AK573</f>
        <v>90.711553175210639</v>
      </c>
      <c r="AL572" s="32">
        <f>input!R535/input!R536*AL573</f>
        <v>54.135082604470391</v>
      </c>
      <c r="AM572" s="32">
        <f>input!S535/input!S536*AM573</f>
        <v>97.534705266829718</v>
      </c>
      <c r="AN572" s="32">
        <f>input!T535/input!T536*AN573</f>
        <v>105.71447631754509</v>
      </c>
      <c r="AO572" s="32">
        <f>input!U535/input!U536*AO573</f>
        <v>484.48795180722777</v>
      </c>
      <c r="AP572" s="32">
        <f>input!V535/input!V536*AP573</f>
        <v>153.43445287107212</v>
      </c>
      <c r="AQ572" s="32">
        <f>input!W535/input!W536*AQ573</f>
        <v>893.24410452517486</v>
      </c>
      <c r="AR572" s="32">
        <f>input!X535/input!X536*AR573</f>
        <v>8815.5339805825006</v>
      </c>
      <c r="AT572" s="32">
        <f>input!Y535/input!Y536*AT573</f>
        <v>68.499999999999773</v>
      </c>
      <c r="AU572" s="32">
        <f>input!Z535/input!Z536*AU573</f>
        <v>102.53623188405807</v>
      </c>
      <c r="AV572" s="32">
        <f>input!AA535/input!AA536*AV573</f>
        <v>113.25383304940335</v>
      </c>
      <c r="AW572" s="32">
        <f>input!AB535/input!AB536*AW573</f>
        <v>67.894736842105161</v>
      </c>
      <c r="AX572" s="32">
        <f>input!AC535/input!AC536*AX573</f>
        <v>202.75077069006448</v>
      </c>
      <c r="AY572" s="32">
        <f>input!AD535/input!AD536*AY573</f>
        <v>134.39763001974998</v>
      </c>
      <c r="AZ572" s="32">
        <f>input!AE535/input!AE536*AZ573</f>
        <v>160.04627844195932</v>
      </c>
      <c r="BA572" s="32">
        <f>input!AF535/input!AF536*BA573</f>
        <v>130.50039714058795</v>
      </c>
      <c r="BB572" s="32">
        <f>input!AG535/input!AG536*BB573</f>
        <v>170.92198581560163</v>
      </c>
      <c r="BC572" s="32">
        <f>input!AH535/input!AH536*BC573</f>
        <v>173.05841924398692</v>
      </c>
    </row>
    <row r="573" spans="1:55" x14ac:dyDescent="0.25">
      <c r="A573" t="s">
        <v>103</v>
      </c>
      <c r="B573" s="26">
        <f>input!A536</f>
        <v>39815</v>
      </c>
      <c r="C573" s="20">
        <f>input!B536</f>
        <v>9034.69</v>
      </c>
      <c r="D573" s="20">
        <f>input!C536</f>
        <v>931.8</v>
      </c>
      <c r="E573" s="20">
        <f>input!D536</f>
        <v>1632.21</v>
      </c>
      <c r="F573" s="20">
        <f>input!E536</f>
        <v>9234.11</v>
      </c>
      <c r="G573" s="20">
        <f>input!F536</f>
        <v>4973.07</v>
      </c>
      <c r="H573" s="20">
        <f>input!G536</f>
        <v>15042.81</v>
      </c>
      <c r="I573">
        <v>1</v>
      </c>
      <c r="J573" s="29">
        <f t="shared" ca="1" si="97"/>
        <v>931.8</v>
      </c>
      <c r="K573" s="29">
        <f>VLOOKUP(B573,output_kmeans!$A$2:$H$1878,8,0)</f>
        <v>1</v>
      </c>
      <c r="L573" s="29">
        <f t="shared" si="99"/>
        <v>0</v>
      </c>
      <c r="M573" s="29">
        <f t="shared" ca="1" si="99"/>
        <v>3000</v>
      </c>
      <c r="N573" s="29">
        <f t="shared" si="99"/>
        <v>0</v>
      </c>
      <c r="O573">
        <f t="shared" ca="1" si="98"/>
        <v>3000</v>
      </c>
      <c r="P573" s="32">
        <f t="shared" ca="1" si="102"/>
        <v>8.4657505940696467</v>
      </c>
      <c r="Q573" s="32">
        <f t="shared" ca="1" si="102"/>
        <v>22.53424657534244</v>
      </c>
      <c r="R573" s="32" t="str">
        <f t="shared" ca="1" si="100"/>
        <v/>
      </c>
      <c r="S573" s="32" t="str">
        <f t="shared" ca="1" si="100"/>
        <v/>
      </c>
      <c r="T573" s="32" t="str">
        <f t="shared" ca="1" si="100"/>
        <v/>
      </c>
      <c r="U573" s="32" t="str">
        <f t="shared" ca="1" si="103"/>
        <v/>
      </c>
      <c r="V573" s="32" t="str">
        <f t="shared" ca="1" si="103"/>
        <v/>
      </c>
      <c r="W573" s="32" t="str">
        <f t="shared" ca="1" si="103"/>
        <v/>
      </c>
      <c r="X573" s="32" t="str">
        <f t="shared" ca="1" si="103"/>
        <v/>
      </c>
      <c r="Z573" s="32">
        <f>input!H536/input!H537*Z574</f>
        <v>8.4657505940696467</v>
      </c>
      <c r="AA573" s="32">
        <f>input!I536/input!I537*AA574</f>
        <v>16.320941269527363</v>
      </c>
      <c r="AB573" s="32">
        <f>input!J536/input!J537*AB574</f>
        <v>22.53424657534244</v>
      </c>
      <c r="AC573" s="32">
        <f>input!K536/input!K537*AC574</f>
        <v>26.410886410886416</v>
      </c>
      <c r="AD573" s="33">
        <f>input!J536-input!H536</f>
        <v>1.5494000000000003</v>
      </c>
      <c r="AE573">
        <f t="shared" si="101"/>
        <v>0</v>
      </c>
      <c r="AF573" s="32">
        <f>input!L536/input!L537*AF574</f>
        <v>67.141685125933208</v>
      </c>
      <c r="AG573" s="32">
        <f>input!M536/input!M537*AG574</f>
        <v>148.95142306869232</v>
      </c>
      <c r="AH573" s="32">
        <f>input!N536/input!N537*AH574</f>
        <v>38.378604262432155</v>
      </c>
      <c r="AI573" s="32">
        <f>input!O536/input!O537*AI574</f>
        <v>96.664451827242686</v>
      </c>
      <c r="AJ573" s="32">
        <f>input!P536/input!P537*AJ574</f>
        <v>82.172154823801336</v>
      </c>
      <c r="AK573" s="32">
        <f>input!Q536/input!Q537*AK574</f>
        <v>89.68630451415477</v>
      </c>
      <c r="AL573" s="32">
        <f>input!R536/input!R537*AL574</f>
        <v>52.541302235179813</v>
      </c>
      <c r="AM573" s="32">
        <f>input!S536/input!S537*AM574</f>
        <v>96.013951866062357</v>
      </c>
      <c r="AN573" s="32">
        <f>input!T536/input!T537*AN574</f>
        <v>102.70046697798539</v>
      </c>
      <c r="AO573" s="32">
        <f>input!U536/input!U537*AO574</f>
        <v>489.48293172690643</v>
      </c>
      <c r="AP573" s="32">
        <f>input!V536/input!V537*AP574</f>
        <v>150.2058504875402</v>
      </c>
      <c r="AQ573" s="32">
        <f>input!W536/input!W537*AQ574</f>
        <v>848.11071656195907</v>
      </c>
      <c r="AR573" s="32">
        <f>input!X536/input!X537*AR574</f>
        <v>8906.3430420711757</v>
      </c>
      <c r="AT573" s="32">
        <f>input!Y536/input!Y537*AT574</f>
        <v>67.930555555555316</v>
      </c>
      <c r="AU573" s="32">
        <f>input!Z536/input!Z537*AU574</f>
        <v>104.07608695652183</v>
      </c>
      <c r="AV573" s="32">
        <f>input!AA536/input!AA537*AV574</f>
        <v>118.70528109028919</v>
      </c>
      <c r="AW573" s="32">
        <f>input!AB536/input!AB537*AW574</f>
        <v>63.684210526315674</v>
      </c>
      <c r="AX573" s="32">
        <f>input!AC536/input!AC537*AX574</f>
        <v>208.56058809580318</v>
      </c>
      <c r="AY573" s="32">
        <f>input!AD536/input!AD537*AY574</f>
        <v>152.53456221198175</v>
      </c>
      <c r="AZ573" s="32">
        <f>input!AE536/input!AE537*AZ574</f>
        <v>149.63362900115715</v>
      </c>
      <c r="BA573" s="32">
        <f>input!AF536/input!AF537*BA574</f>
        <v>130.97696584590963</v>
      </c>
      <c r="BB573" s="32">
        <f>input!AG536/input!AG537*BB574</f>
        <v>168.08510638297753</v>
      </c>
      <c r="BC573" s="32">
        <f>input!AH536/input!AH537*BC574</f>
        <v>167.97250859106595</v>
      </c>
    </row>
    <row r="574" spans="1:55" x14ac:dyDescent="0.25">
      <c r="A574" t="s">
        <v>103</v>
      </c>
      <c r="B574" s="26">
        <f>input!A537</f>
        <v>39808</v>
      </c>
      <c r="C574" s="20">
        <f>input!B537</f>
        <v>8515.5499999999993</v>
      </c>
      <c r="D574" s="20">
        <f>input!C537</f>
        <v>872.8</v>
      </c>
      <c r="E574" s="20">
        <f>input!D537</f>
        <v>1530.24</v>
      </c>
      <c r="F574" s="20">
        <f>input!E537</f>
        <v>8310.5499999999993</v>
      </c>
      <c r="G574" s="20">
        <f>input!F537</f>
        <v>4629.38</v>
      </c>
      <c r="H574" s="20">
        <f>input!G537</f>
        <v>14184.14</v>
      </c>
      <c r="I574">
        <v>1</v>
      </c>
      <c r="J574" s="29">
        <f t="shared" ca="1" si="97"/>
        <v>872.8</v>
      </c>
      <c r="K574" s="29">
        <f>VLOOKUP(B574,output_kmeans!$A$2:$H$1878,8,0)</f>
        <v>1</v>
      </c>
      <c r="L574" s="29">
        <f t="shared" si="99"/>
        <v>0</v>
      </c>
      <c r="M574" s="29">
        <f t="shared" ca="1" si="99"/>
        <v>3000</v>
      </c>
      <c r="N574" s="29">
        <f t="shared" si="99"/>
        <v>0</v>
      </c>
      <c r="O574">
        <f t="shared" ca="1" si="98"/>
        <v>3000</v>
      </c>
      <c r="P574" s="32">
        <f t="shared" ca="1" si="102"/>
        <v>9.1218101043496347</v>
      </c>
      <c r="Q574" s="32">
        <f t="shared" ca="1" si="102"/>
        <v>20.27968036529678</v>
      </c>
      <c r="R574" s="32" t="str">
        <f t="shared" ca="1" si="100"/>
        <v/>
      </c>
      <c r="S574" s="32" t="str">
        <f t="shared" ca="1" si="100"/>
        <v/>
      </c>
      <c r="T574" s="32" t="str">
        <f t="shared" ca="1" si="100"/>
        <v/>
      </c>
      <c r="U574" s="32" t="str">
        <f t="shared" ca="1" si="103"/>
        <v/>
      </c>
      <c r="V574" s="32" t="str">
        <f t="shared" ca="1" si="103"/>
        <v/>
      </c>
      <c r="W574" s="32" t="str">
        <f t="shared" ca="1" si="103"/>
        <v/>
      </c>
      <c r="X574" s="32" t="str">
        <f t="shared" ca="1" si="103"/>
        <v/>
      </c>
      <c r="Z574" s="32">
        <f>input!H537/input!H538*Z575</f>
        <v>9.1218101043496347</v>
      </c>
      <c r="AA574" s="32">
        <f>input!I537/input!I538*AA575</f>
        <v>14.959462131698611</v>
      </c>
      <c r="AB574" s="32">
        <f>input!J537/input!J538*AB575</f>
        <v>20.27968036529678</v>
      </c>
      <c r="AC574" s="32">
        <f>input!K537/input!K538*AC575</f>
        <v>24.622944622944626</v>
      </c>
      <c r="AD574" s="33">
        <f>input!J537-input!H537</f>
        <v>1.2489000000000001</v>
      </c>
      <c r="AE574">
        <f t="shared" si="101"/>
        <v>0</v>
      </c>
      <c r="AF574" s="32">
        <f>input!L537/input!L538*AF575</f>
        <v>66.364755107063729</v>
      </c>
      <c r="AG574" s="32">
        <f>input!M537/input!M538*AG575</f>
        <v>150.09629788144645</v>
      </c>
      <c r="AH574" s="32">
        <f>input!N537/input!N538*AH575</f>
        <v>37.952361053071513</v>
      </c>
      <c r="AI574" s="32">
        <f>input!O537/input!O538*AI575</f>
        <v>96.877076411960289</v>
      </c>
      <c r="AJ574" s="32">
        <f>input!P537/input!P538*AJ575</f>
        <v>79.006354708261171</v>
      </c>
      <c r="AK574" s="32">
        <f>input!Q537/input!Q538*AK575</f>
        <v>88.079571537873221</v>
      </c>
      <c r="AL574" s="32">
        <f>input!R537/input!R538*AL575</f>
        <v>51.992225461613252</v>
      </c>
      <c r="AM574" s="32">
        <f>input!S537/input!S538*AM575</f>
        <v>99.386117893268491</v>
      </c>
      <c r="AN574" s="32">
        <f>input!T537/input!T538*AN575</f>
        <v>106.55903935957311</v>
      </c>
      <c r="AO574" s="32">
        <f>input!U537/input!U538*AO575</f>
        <v>486.38353413654505</v>
      </c>
      <c r="AP574" s="32">
        <f>input!V537/input!V538*AP575</f>
        <v>150.79089924160303</v>
      </c>
      <c r="AQ574" s="32">
        <f>input!W537/input!W538*AQ575</f>
        <v>884.54884821997598</v>
      </c>
      <c r="AR574" s="32">
        <f>input!X537/input!X538*AR575</f>
        <v>8699.0291262135688</v>
      </c>
      <c r="AT574" s="32">
        <f>input!Y537/input!Y538*AT575</f>
        <v>64.138888888888673</v>
      </c>
      <c r="AU574" s="32">
        <f>input!Z537/input!Z538*AU575</f>
        <v>95.135869565217476</v>
      </c>
      <c r="AV574" s="32">
        <f>input!AA537/input!AA538*AV575</f>
        <v>117.06984667802345</v>
      </c>
      <c r="AW574" s="32">
        <f>input!AB537/input!AB538*AW575</f>
        <v>62.412280701754284</v>
      </c>
      <c r="AX574" s="32">
        <f>input!AC537/input!AC538*AX575</f>
        <v>206.4026559165288</v>
      </c>
      <c r="AY574" s="32">
        <f>input!AD537/input!AD538*AY575</f>
        <v>124.12771560237013</v>
      </c>
      <c r="AZ574" s="32">
        <f>input!AE537/input!AE538*AZ575</f>
        <v>146.81835711531065</v>
      </c>
      <c r="BA574" s="32">
        <f>input!AF537/input!AF538*BA575</f>
        <v>130.97696584590963</v>
      </c>
      <c r="BB574" s="32">
        <f>input!AG537/input!AG538*BB575</f>
        <v>155.74468085106272</v>
      </c>
      <c r="BC574" s="32">
        <f>input!AH537/input!AH538*BC575</f>
        <v>164.74226804123776</v>
      </c>
    </row>
    <row r="575" spans="1:55" x14ac:dyDescent="0.25">
      <c r="A575" t="s">
        <v>103</v>
      </c>
      <c r="B575" s="26">
        <f>input!A538</f>
        <v>39801</v>
      </c>
      <c r="C575" s="20">
        <f>input!B538</f>
        <v>8579.11</v>
      </c>
      <c r="D575" s="20">
        <f>input!C538</f>
        <v>887.88</v>
      </c>
      <c r="E575" s="20">
        <f>input!D538</f>
        <v>1564.32</v>
      </c>
      <c r="F575" s="20">
        <f>input!E538</f>
        <v>8552</v>
      </c>
      <c r="G575" s="20">
        <f>input!F538</f>
        <v>4696.7</v>
      </c>
      <c r="H575" s="20">
        <f>input!G538</f>
        <v>15127.51</v>
      </c>
      <c r="I575">
        <v>1</v>
      </c>
      <c r="J575" s="29">
        <f t="shared" ca="1" si="97"/>
        <v>887.88</v>
      </c>
      <c r="K575" s="29">
        <f>VLOOKUP(B575,output_kmeans!$A$2:$H$1878,8,0)</f>
        <v>1</v>
      </c>
      <c r="L575" s="29">
        <f t="shared" si="99"/>
        <v>0</v>
      </c>
      <c r="M575" s="29">
        <f t="shared" ca="1" si="99"/>
        <v>3000</v>
      </c>
      <c r="N575" s="29">
        <f t="shared" si="99"/>
        <v>0</v>
      </c>
      <c r="O575">
        <f t="shared" ca="1" si="98"/>
        <v>3000</v>
      </c>
      <c r="P575" s="32">
        <f t="shared" ca="1" si="102"/>
        <v>7.6226882942452834</v>
      </c>
      <c r="Q575" s="32">
        <f t="shared" ca="1" si="102"/>
        <v>20.196917808219151</v>
      </c>
      <c r="R575" s="32" t="str">
        <f t="shared" ca="1" si="100"/>
        <v/>
      </c>
      <c r="S575" s="32" t="str">
        <f t="shared" ca="1" si="100"/>
        <v/>
      </c>
      <c r="T575" s="32" t="str">
        <f t="shared" ca="1" si="100"/>
        <v/>
      </c>
      <c r="U575" s="32" t="str">
        <f t="shared" ca="1" si="103"/>
        <v/>
      </c>
      <c r="V575" s="32" t="str">
        <f t="shared" ca="1" si="103"/>
        <v/>
      </c>
      <c r="W575" s="32" t="str">
        <f t="shared" ca="1" si="103"/>
        <v/>
      </c>
      <c r="X575" s="32" t="str">
        <f t="shared" ca="1" si="103"/>
        <v/>
      </c>
      <c r="Z575" s="32">
        <f>input!H538/input!H539*Z576</f>
        <v>7.6226882942452834</v>
      </c>
      <c r="AA575" s="32">
        <f>input!I538/input!I539*AA576</f>
        <v>13.415068222266145</v>
      </c>
      <c r="AB575" s="32">
        <f>input!J538/input!J539*AB576</f>
        <v>20.196917808219151</v>
      </c>
      <c r="AC575" s="32">
        <f>input!K538/input!K539*AC576</f>
        <v>24.099414099414105</v>
      </c>
      <c r="AD575" s="33">
        <f>input!J538-input!H538</f>
        <v>1.3853</v>
      </c>
      <c r="AE575">
        <f t="shared" si="101"/>
        <v>0</v>
      </c>
      <c r="AF575" s="32">
        <f>input!L538/input!L539*AF576</f>
        <v>66.697842316843037</v>
      </c>
      <c r="AG575" s="32">
        <f>input!M538/input!M539*AG576</f>
        <v>148.85512518724573</v>
      </c>
      <c r="AH575" s="32">
        <f>input!N538/input!N539*AH576</f>
        <v>37.32553280401175</v>
      </c>
      <c r="AI575" s="32">
        <f>input!O538/input!O539*AI576</f>
        <v>99.136212624584886</v>
      </c>
      <c r="AJ575" s="32">
        <f>input!P538/input!P539*AJ576</f>
        <v>78.590410167533278</v>
      </c>
      <c r="AK575" s="32">
        <f>input!Q538/input!Q539*AK576</f>
        <v>87.911247130834198</v>
      </c>
      <c r="AL575" s="32">
        <f>input!R538/input!R539*AL576</f>
        <v>53.654033041788175</v>
      </c>
      <c r="AM575" s="32">
        <f>input!S538/input!S539*AM576</f>
        <v>97.886292291594273</v>
      </c>
      <c r="AN575" s="32">
        <f>input!T538/input!T539*AN576</f>
        <v>103.97865243495669</v>
      </c>
      <c r="AO575" s="32">
        <f>input!U538/input!U539*AO576</f>
        <v>474.44779116465753</v>
      </c>
      <c r="AP575" s="32">
        <f>input!V538/input!V539*AP576</f>
        <v>150.40086673889448</v>
      </c>
      <c r="AQ575" s="32">
        <f>input!W538/input!W539*AQ576</f>
        <v>886.22416461804562</v>
      </c>
      <c r="AR575" s="32">
        <f>input!X538/input!X539*AR576</f>
        <v>8509.0614886731164</v>
      </c>
      <c r="AT575" s="32">
        <f>input!Y538/input!Y539*AT576</f>
        <v>62.819444444444237</v>
      </c>
      <c r="AU575" s="32">
        <f>input!Z538/input!Z539*AU576</f>
        <v>97.99818840579718</v>
      </c>
      <c r="AV575" s="32">
        <f>input!AA538/input!AA539*AV576</f>
        <v>117.34241908006773</v>
      </c>
      <c r="AW575" s="32">
        <f>input!AB538/input!AB539*AW576</f>
        <v>67.894736842105146</v>
      </c>
      <c r="AX575" s="32">
        <f>input!AC538/input!AC539*AX576</f>
        <v>198.34005216978937</v>
      </c>
      <c r="AY575" s="32">
        <f>input!AD538/input!AD539*AY576</f>
        <v>111.48782093482568</v>
      </c>
      <c r="AZ575" s="32">
        <f>input!AE538/input!AE539*AZ576</f>
        <v>133.93752410335537</v>
      </c>
      <c r="BA575" s="32">
        <f>input!AF538/input!AF539*BA576</f>
        <v>120.96902303415426</v>
      </c>
      <c r="BB575" s="32">
        <f>input!AG538/input!AG539*BB576</f>
        <v>155.31914893616909</v>
      </c>
      <c r="BC575" s="32">
        <f>input!AH538/input!AH539*BC576</f>
        <v>154.84536082474287</v>
      </c>
    </row>
    <row r="576" spans="1:55" x14ac:dyDescent="0.25">
      <c r="A576" t="s">
        <v>103</v>
      </c>
      <c r="B576" s="26">
        <f>input!A539</f>
        <v>39794</v>
      </c>
      <c r="C576" s="20">
        <f>input!B539</f>
        <v>8629.68</v>
      </c>
      <c r="D576" s="20">
        <f>input!C539</f>
        <v>879.73</v>
      </c>
      <c r="E576" s="20">
        <f>input!D539</f>
        <v>1540.72</v>
      </c>
      <c r="F576" s="20">
        <f>input!E539</f>
        <v>8515.4500000000007</v>
      </c>
      <c r="G576" s="20">
        <f>input!F539</f>
        <v>4663.37</v>
      </c>
      <c r="H576" s="20">
        <f>input!G539</f>
        <v>14758.39</v>
      </c>
      <c r="I576">
        <v>1</v>
      </c>
      <c r="J576" s="29">
        <f t="shared" ca="1" si="97"/>
        <v>879.73</v>
      </c>
      <c r="K576" s="29">
        <f>VLOOKUP(B576,output_kmeans!$A$2:$H$1878,8,0)</f>
        <v>2</v>
      </c>
      <c r="L576" s="29">
        <f t="shared" si="99"/>
        <v>0</v>
      </c>
      <c r="M576" s="29">
        <f t="shared" si="99"/>
        <v>0</v>
      </c>
      <c r="N576" s="29">
        <f t="shared" ca="1" si="99"/>
        <v>3000</v>
      </c>
      <c r="O576">
        <f t="shared" ca="1" si="98"/>
        <v>3000</v>
      </c>
      <c r="P576" s="32">
        <f t="shared" ca="1" si="102"/>
        <v>7.8396528567000834</v>
      </c>
      <c r="Q576" s="32">
        <f t="shared" ca="1" si="102"/>
        <v>24.453006088280031</v>
      </c>
      <c r="R576" s="32" t="str">
        <f t="shared" ca="1" si="100"/>
        <v/>
      </c>
      <c r="S576" s="32" t="str">
        <f t="shared" ca="1" si="100"/>
        <v/>
      </c>
      <c r="T576" s="32" t="str">
        <f t="shared" ca="1" si="100"/>
        <v/>
      </c>
      <c r="U576" s="32" t="str">
        <f t="shared" ca="1" si="103"/>
        <v/>
      </c>
      <c r="V576" s="32" t="str">
        <f t="shared" ca="1" si="103"/>
        <v/>
      </c>
      <c r="W576" s="32" t="str">
        <f t="shared" ca="1" si="103"/>
        <v/>
      </c>
      <c r="X576" s="32" t="str">
        <f t="shared" ca="1" si="103"/>
        <v/>
      </c>
      <c r="Z576" s="32">
        <f>input!H539/input!H540*Z577</f>
        <v>7.8396528567000834</v>
      </c>
      <c r="AA576" s="32">
        <f>input!I539/input!I540*AA577</f>
        <v>14.938698833300352</v>
      </c>
      <c r="AB576" s="32">
        <f>input!J539/input!J540*AB577</f>
        <v>24.453006088280031</v>
      </c>
      <c r="AC576" s="32">
        <f>input!K539/input!K540*AC577</f>
        <v>28.762048762048764</v>
      </c>
      <c r="AD576" s="33">
        <f>input!J539-input!H539</f>
        <v>1.8117000000000001</v>
      </c>
      <c r="AE576">
        <f t="shared" si="101"/>
        <v>0</v>
      </c>
      <c r="AF576" s="32">
        <f>input!L539/input!L540*AF577</f>
        <v>68.622528509311664</v>
      </c>
      <c r="AG576" s="32">
        <f>input!M539/input!M540*AG577</f>
        <v>143.04515300663371</v>
      </c>
      <c r="AH576" s="32">
        <f>input!N539/input!N540*AH577</f>
        <v>38.115336397827051</v>
      </c>
      <c r="AI576" s="32">
        <f>input!O539/input!O540*AI577</f>
        <v>99.295681063123098</v>
      </c>
      <c r="AJ576" s="32">
        <f>input!P539/input!P540*AJ577</f>
        <v>76.764875794338593</v>
      </c>
      <c r="AK576" s="32">
        <f>input!Q539/input!Q540*AK577</f>
        <v>83.779648048967317</v>
      </c>
      <c r="AL576" s="32">
        <f>input!R539/input!R540*AL577</f>
        <v>57.206025267249792</v>
      </c>
      <c r="AM576" s="32">
        <f>input!S539/input!S540*AM577</f>
        <v>96.676665504011439</v>
      </c>
      <c r="AN576" s="32">
        <f>input!T539/input!T540*AN577</f>
        <v>107.39426284189466</v>
      </c>
      <c r="AO576" s="32">
        <f>input!U539/input!U540*AO577</f>
        <v>487.72590361445668</v>
      </c>
      <c r="AP576" s="32">
        <f>input!V539/input!V540*AP577</f>
        <v>155.10292524376987</v>
      </c>
      <c r="AQ576" s="32">
        <f>input!W539/input!W540*AQ577</f>
        <v>921.27833925157017</v>
      </c>
      <c r="AR576" s="32">
        <f>input!X539/input!X540*AR577</f>
        <v>8823.3009708737627</v>
      </c>
      <c r="AT576" s="32">
        <f>input!Y539/input!Y540*AT577</f>
        <v>60.319444444444251</v>
      </c>
      <c r="AU576" s="32">
        <f>input!Z539/input!Z540*AU577</f>
        <v>92.382246376811679</v>
      </c>
      <c r="AV576" s="32">
        <f>input!AA539/input!AA540*AV577</f>
        <v>113.56047700170318</v>
      </c>
      <c r="AW576" s="32">
        <f>input!AB539/input!AB540*AW577</f>
        <v>67.938596491227955</v>
      </c>
      <c r="AX576" s="32">
        <f>input!AC539/input!AC540*AX577</f>
        <v>194.19018259426173</v>
      </c>
      <c r="AY576" s="32">
        <f>input!AD539/input!AD540*AY577</f>
        <v>152.33706385780138</v>
      </c>
      <c r="AZ576" s="32">
        <f>input!AE539/input!AE540*AZ577</f>
        <v>131.73929811029714</v>
      </c>
      <c r="BA576" s="32">
        <f>input!AF539/input!AF540*BA577</f>
        <v>114.21763304209706</v>
      </c>
      <c r="BB576" s="32">
        <f>input!AG539/input!AG540*BB577</f>
        <v>165.10638297872222</v>
      </c>
      <c r="BC576" s="32">
        <f>input!AH539/input!AH540*BC577</f>
        <v>139.31271477663284</v>
      </c>
    </row>
    <row r="577" spans="1:55" x14ac:dyDescent="0.25">
      <c r="A577" t="s">
        <v>103</v>
      </c>
      <c r="B577" s="26">
        <f>input!A540</f>
        <v>39787</v>
      </c>
      <c r="C577" s="20">
        <f>input!B540</f>
        <v>8635.42</v>
      </c>
      <c r="D577" s="20">
        <f>input!C540</f>
        <v>876.07</v>
      </c>
      <c r="E577" s="20">
        <f>input!D540</f>
        <v>1509.31</v>
      </c>
      <c r="F577" s="20">
        <f>input!E540</f>
        <v>8117.03</v>
      </c>
      <c r="G577" s="20">
        <f>input!F540</f>
        <v>4381.47</v>
      </c>
      <c r="H577" s="20">
        <f>input!G540</f>
        <v>13846.09</v>
      </c>
      <c r="I577">
        <v>1</v>
      </c>
      <c r="J577" s="29">
        <f t="shared" ca="1" si="97"/>
        <v>876.07</v>
      </c>
      <c r="K577" s="29">
        <f>VLOOKUP(B577,output_kmeans!$A$2:$H$1878,8,0)</f>
        <v>2</v>
      </c>
      <c r="L577" s="29">
        <f t="shared" si="99"/>
        <v>0</v>
      </c>
      <c r="M577" s="29">
        <f t="shared" si="99"/>
        <v>0</v>
      </c>
      <c r="N577" s="29">
        <f t="shared" ca="1" si="99"/>
        <v>3000</v>
      </c>
      <c r="O577">
        <f t="shared" ca="1" si="98"/>
        <v>3000</v>
      </c>
      <c r="P577" s="32">
        <f t="shared" ca="1" si="102"/>
        <v>9.5299101146812824</v>
      </c>
      <c r="Q577" s="32">
        <f t="shared" ca="1" si="102"/>
        <v>25.720129375951263</v>
      </c>
      <c r="R577" s="32" t="str">
        <f t="shared" ca="1" si="100"/>
        <v/>
      </c>
      <c r="S577" s="32" t="str">
        <f t="shared" ca="1" si="100"/>
        <v/>
      </c>
      <c r="T577" s="32" t="str">
        <f t="shared" ca="1" si="100"/>
        <v/>
      </c>
      <c r="U577" s="32" t="str">
        <f t="shared" ca="1" si="103"/>
        <v/>
      </c>
      <c r="V577" s="32" t="str">
        <f t="shared" ca="1" si="103"/>
        <v/>
      </c>
      <c r="W577" s="32" t="str">
        <f t="shared" ca="1" si="103"/>
        <v/>
      </c>
      <c r="X577" s="32" t="str">
        <f t="shared" ca="1" si="103"/>
        <v/>
      </c>
      <c r="Z577" s="32">
        <f>input!H540/input!H541*Z578</f>
        <v>9.5299101146812824</v>
      </c>
      <c r="AA577" s="32">
        <f>input!I540/input!I541*AA578</f>
        <v>16.752026893415042</v>
      </c>
      <c r="AB577" s="32">
        <f>input!J540/input!J541*AB578</f>
        <v>25.720129375951263</v>
      </c>
      <c r="AC577" s="32">
        <f>input!K540/input!K541*AC578</f>
        <v>29.535059535059538</v>
      </c>
      <c r="AD577" s="33">
        <f>input!J540-input!H540</f>
        <v>1.7812999999999999</v>
      </c>
      <c r="AE577">
        <f t="shared" si="101"/>
        <v>0</v>
      </c>
      <c r="AF577" s="32">
        <f>input!L540/input!L541*AF578</f>
        <v>71.475100500451205</v>
      </c>
      <c r="AG577" s="32">
        <f>input!M540/input!M541*AG578</f>
        <v>136.0796062486624</v>
      </c>
      <c r="AH577" s="32">
        <f>input!N540/input!N541*AH578</f>
        <v>38.796489761805326</v>
      </c>
      <c r="AI577" s="32">
        <f>input!O540/input!O541*AI578</f>
        <v>97.574750830564952</v>
      </c>
      <c r="AJ577" s="32">
        <f>input!P540/input!P541*AJ578</f>
        <v>74.685153090699075</v>
      </c>
      <c r="AK577" s="32">
        <f>input!Q540/input!Q541*AK578</f>
        <v>81.606732976281762</v>
      </c>
      <c r="AL577" s="32">
        <f>input!R540/input!R541*AL578</f>
        <v>59.295432458697796</v>
      </c>
      <c r="AM577" s="32">
        <f>input!S540/input!S541*AM578</f>
        <v>100.77293337983984</v>
      </c>
      <c r="AN577" s="32">
        <f>input!T540/input!T541*AN578</f>
        <v>111.15543695797203</v>
      </c>
      <c r="AO577" s="32">
        <f>input!U540/input!U541*AO578</f>
        <v>497.9919678714848</v>
      </c>
      <c r="AP577" s="32">
        <f>input!V540/input!V541*AP578</f>
        <v>157.50812567713933</v>
      </c>
      <c r="AQ577" s="32">
        <f>input!W540/input!W541*AQ578</f>
        <v>938.26823272329921</v>
      </c>
      <c r="AR577" s="32">
        <f>input!X540/input!X541*AR578</f>
        <v>8800.5177993527268</v>
      </c>
      <c r="AT577" s="32">
        <f>input!Y540/input!Y541*AT578</f>
        <v>54.624999999999829</v>
      </c>
      <c r="AU577" s="32">
        <f>input!Z540/input!Z541*AU578</f>
        <v>85.15398550724646</v>
      </c>
      <c r="AV577" s="32">
        <f>input!AA540/input!AA541*AV578</f>
        <v>111.14139693356009</v>
      </c>
      <c r="AW577" s="32">
        <f>input!AB540/input!AB541*AW578</f>
        <v>64.122807017543735</v>
      </c>
      <c r="AX577" s="32">
        <f>input!AC540/input!AC541*AX578</f>
        <v>177.97012093905656</v>
      </c>
      <c r="AY577" s="32">
        <f>input!AD540/input!AD541*AY578</f>
        <v>134.3317972350232</v>
      </c>
      <c r="AZ577" s="32">
        <f>input!AE540/input!AE541*AZ578</f>
        <v>120.86386424990377</v>
      </c>
      <c r="BA577" s="32">
        <f>input!AF540/input!AF541*BA578</f>
        <v>93.248610007942943</v>
      </c>
      <c r="BB577" s="32">
        <f>input!AG540/input!AG541*BB578</f>
        <v>149.92907801418332</v>
      </c>
      <c r="BC577" s="32">
        <f>input!AH540/input!AH541*BC578</f>
        <v>125.84192439862592</v>
      </c>
    </row>
    <row r="578" spans="1:55" x14ac:dyDescent="0.25">
      <c r="A578" t="s">
        <v>103</v>
      </c>
      <c r="B578" s="26">
        <f>input!A541</f>
        <v>39780</v>
      </c>
      <c r="C578" s="20">
        <f>input!B541</f>
        <v>8829.0400000000009</v>
      </c>
      <c r="D578" s="20">
        <f>input!C541</f>
        <v>896.24</v>
      </c>
      <c r="E578" s="20">
        <f>input!D541</f>
        <v>1535.57</v>
      </c>
      <c r="F578" s="20">
        <f>input!E541</f>
        <v>9270.6200000000008</v>
      </c>
      <c r="G578" s="20">
        <f>input!F541</f>
        <v>4669.4399999999996</v>
      </c>
      <c r="H578" s="20">
        <f>input!G541</f>
        <v>13888.24</v>
      </c>
      <c r="I578">
        <v>1</v>
      </c>
      <c r="J578" s="29">
        <f t="shared" ca="1" si="97"/>
        <v>896.24</v>
      </c>
      <c r="K578" s="29">
        <f>VLOOKUP(B578,output_kmeans!$A$2:$H$1878,8,0)</f>
        <v>2</v>
      </c>
      <c r="L578" s="29">
        <f t="shared" si="99"/>
        <v>0</v>
      </c>
      <c r="M578" s="29">
        <f t="shared" si="99"/>
        <v>0</v>
      </c>
      <c r="N578" s="29">
        <f t="shared" ca="1" si="99"/>
        <v>3000</v>
      </c>
      <c r="O578">
        <f t="shared" ca="1" si="98"/>
        <v>3000</v>
      </c>
      <c r="P578" s="32">
        <f t="shared" ca="1" si="102"/>
        <v>10.132245066639129</v>
      </c>
      <c r="Q578" s="32">
        <f t="shared" ca="1" si="102"/>
        <v>27.777777777777743</v>
      </c>
      <c r="R578" s="32" t="str">
        <f t="shared" ca="1" si="100"/>
        <v/>
      </c>
      <c r="S578" s="32" t="str">
        <f t="shared" ca="1" si="100"/>
        <v/>
      </c>
      <c r="T578" s="32" t="str">
        <f t="shared" ca="1" si="100"/>
        <v/>
      </c>
      <c r="U578" s="32" t="str">
        <f t="shared" ca="1" si="103"/>
        <v/>
      </c>
      <c r="V578" s="32" t="str">
        <f t="shared" ca="1" si="103"/>
        <v/>
      </c>
      <c r="W578" s="32" t="str">
        <f t="shared" ca="1" si="103"/>
        <v/>
      </c>
      <c r="X578" s="32" t="str">
        <f t="shared" ca="1" si="103"/>
        <v/>
      </c>
      <c r="Z578" s="32">
        <f>input!H541/input!H542*Z579</f>
        <v>10.132245066639129</v>
      </c>
      <c r="AA578" s="32">
        <f>input!I541/input!I542*AA579</f>
        <v>18.928218311251701</v>
      </c>
      <c r="AB578" s="32">
        <f>input!J541/input!J542*AB579</f>
        <v>27.777777777777743</v>
      </c>
      <c r="AC578" s="32">
        <f>input!K541/input!K542*AC579</f>
        <v>32.478737478737486</v>
      </c>
      <c r="AD578" s="33">
        <f>input!J541-input!H541</f>
        <v>1.9392999999999998</v>
      </c>
      <c r="AE578">
        <f t="shared" si="101"/>
        <v>0</v>
      </c>
      <c r="AF578" s="32">
        <f>input!L541/input!L542*AF579</f>
        <v>70.979571745015988</v>
      </c>
      <c r="AG578" s="32">
        <f>input!M541/input!M542*AG579</f>
        <v>135.79071260432255</v>
      </c>
      <c r="AH578" s="32">
        <f>input!N541/input!N542*AH579</f>
        <v>39.920601755119158</v>
      </c>
      <c r="AI578" s="32">
        <f>input!O541/input!O542*AI579</f>
        <v>102.17275747508322</v>
      </c>
      <c r="AJ578" s="32">
        <f>input!P541/input!P542*AJ579</f>
        <v>75.713460427498617</v>
      </c>
      <c r="AK578" s="32">
        <f>input!Q541/input!Q542*AK579</f>
        <v>84.009181331293249</v>
      </c>
      <c r="AL578" s="32">
        <f>input!R541/input!R542*AL579</f>
        <v>58.969873663751251</v>
      </c>
      <c r="AM578" s="32">
        <f>input!S541/input!S542*AM579</f>
        <v>97.845831880014217</v>
      </c>
      <c r="AN578" s="32">
        <f>input!T541/input!T542*AN579</f>
        <v>108.09739826551039</v>
      </c>
      <c r="AO578" s="32">
        <f>input!U541/input!U542*AO579</f>
        <v>503.08734939758921</v>
      </c>
      <c r="AP578" s="32">
        <f>input!V541/input!V542*AP579</f>
        <v>157.03141928493997</v>
      </c>
      <c r="AQ578" s="32">
        <f>input!W541/input!W542*AQ579</f>
        <v>915.05053264135449</v>
      </c>
      <c r="AR578" s="32">
        <f>input!X541/input!X542*AR579</f>
        <v>8715.0161812297501</v>
      </c>
      <c r="AT578" s="32">
        <f>input!Y541/input!Y542*AT579</f>
        <v>63.541666666666472</v>
      </c>
      <c r="AU578" s="32">
        <f>input!Z541/input!Z542*AU579</f>
        <v>92.255434782608788</v>
      </c>
      <c r="AV578" s="32">
        <f>input!AA541/input!AA542*AV579</f>
        <v>119.08006814310009</v>
      </c>
      <c r="AW578" s="32">
        <f>input!AB541/input!AB542*AW579</f>
        <v>65.219298245613913</v>
      </c>
      <c r="AX578" s="32">
        <f>input!AC541/input!AC542*AX579</f>
        <v>193.54991700260888</v>
      </c>
      <c r="AY578" s="32">
        <f>input!AD541/input!AD542*AY579</f>
        <v>179.16392363396994</v>
      </c>
      <c r="AZ578" s="32">
        <f>input!AE541/input!AE542*AZ579</f>
        <v>136.21288083301215</v>
      </c>
      <c r="BA578" s="32">
        <f>input!AF541/input!AF542*BA579</f>
        <v>111.04050833995251</v>
      </c>
      <c r="BB578" s="32">
        <f>input!AG541/input!AG542*BB579</f>
        <v>168.79432624113355</v>
      </c>
      <c r="BC578" s="32">
        <f>input!AH541/input!AH542*BC579</f>
        <v>149.14089347079096</v>
      </c>
    </row>
    <row r="579" spans="1:55" x14ac:dyDescent="0.25">
      <c r="A579" t="s">
        <v>103</v>
      </c>
      <c r="B579" s="26">
        <f>input!A542</f>
        <v>39773</v>
      </c>
      <c r="C579" s="20">
        <f>input!B542</f>
        <v>8046.42</v>
      </c>
      <c r="D579" s="20">
        <f>input!C542</f>
        <v>800.03</v>
      </c>
      <c r="E579" s="20">
        <f>input!D542</f>
        <v>1384.35</v>
      </c>
      <c r="F579" s="20">
        <f>input!E542</f>
        <v>8155.39</v>
      </c>
      <c r="G579" s="20">
        <f>input!F542</f>
        <v>4127.41</v>
      </c>
      <c r="H579" s="20">
        <f>input!G542</f>
        <v>12659.2</v>
      </c>
      <c r="I579">
        <v>1</v>
      </c>
      <c r="J579" s="29">
        <f t="shared" ca="1" si="97"/>
        <v>800.03</v>
      </c>
      <c r="K579" s="29">
        <f>VLOOKUP(B579,output_kmeans!$A$2:$H$1878,8,0)</f>
        <v>2</v>
      </c>
      <c r="L579" s="29">
        <f t="shared" si="99"/>
        <v>0</v>
      </c>
      <c r="M579" s="29">
        <f t="shared" si="99"/>
        <v>0</v>
      </c>
      <c r="N579" s="29">
        <f t="shared" ca="1" si="99"/>
        <v>3000</v>
      </c>
      <c r="O579">
        <f t="shared" ca="1" si="98"/>
        <v>3000</v>
      </c>
      <c r="P579" s="32">
        <f t="shared" ca="1" si="102"/>
        <v>11.35034611013536</v>
      </c>
      <c r="Q579" s="32">
        <f t="shared" ca="1" si="102"/>
        <v>30.416666666666629</v>
      </c>
      <c r="R579" s="32" t="str">
        <f t="shared" ca="1" si="100"/>
        <v/>
      </c>
      <c r="S579" s="32" t="str">
        <f t="shared" ca="1" si="100"/>
        <v/>
      </c>
      <c r="T579" s="32" t="str">
        <f t="shared" ca="1" si="100"/>
        <v/>
      </c>
      <c r="U579" s="32" t="str">
        <f t="shared" ca="1" si="103"/>
        <v/>
      </c>
      <c r="V579" s="32" t="str">
        <f t="shared" ca="1" si="103"/>
        <v/>
      </c>
      <c r="W579" s="32" t="str">
        <f t="shared" ca="1" si="103"/>
        <v/>
      </c>
      <c r="X579" s="32" t="str">
        <f t="shared" ca="1" si="103"/>
        <v/>
      </c>
      <c r="Z579" s="32">
        <f>input!H542/input!H543*Z580</f>
        <v>11.35034611013536</v>
      </c>
      <c r="AA579" s="32">
        <f>input!I542/input!I543*AA580</f>
        <v>20.046470239272264</v>
      </c>
      <c r="AB579" s="32">
        <f>input!J542/input!J543*AB580</f>
        <v>30.416666666666629</v>
      </c>
      <c r="AC579" s="32">
        <f>input!K542/input!K543*AC580</f>
        <v>34.905499905499909</v>
      </c>
      <c r="AD579" s="33">
        <f>input!J542-input!H542</f>
        <v>2.0987999999999998</v>
      </c>
      <c r="AE579">
        <f t="shared" si="101"/>
        <v>0</v>
      </c>
      <c r="AF579" s="32">
        <f>input!L542/input!L543*AF580</f>
        <v>72.35294117647058</v>
      </c>
      <c r="AG579" s="32">
        <f>input!M542/input!M543*AG580</f>
        <v>134.67793708538397</v>
      </c>
      <c r="AH579" s="32">
        <f>input!N542/input!N543*AH580</f>
        <v>40.100292519849617</v>
      </c>
      <c r="AI579" s="32">
        <f>input!O542/input!O543*AI580</f>
        <v>99.169435215947004</v>
      </c>
      <c r="AJ579" s="32">
        <f>input!P542/input!P543*AJ580</f>
        <v>73.067590987868329</v>
      </c>
      <c r="AK579" s="32">
        <f>input!Q542/input!Q543*AK580</f>
        <v>82.004590665646717</v>
      </c>
      <c r="AL579" s="32">
        <f>input!R542/input!R543*AL580</f>
        <v>59.54324586977652</v>
      </c>
      <c r="AM579" s="32">
        <f>input!S542/input!S543*AM580</f>
        <v>100.04604115800515</v>
      </c>
      <c r="AN579" s="32">
        <f>input!T542/input!T543*AN580</f>
        <v>111.66244162775187</v>
      </c>
      <c r="AO579" s="32">
        <f>input!U542/input!U543*AO580</f>
        <v>502.20883534136431</v>
      </c>
      <c r="AP579" s="32">
        <f>input!V542/input!V543*AP580</f>
        <v>156.9014084507038</v>
      </c>
      <c r="AQ579" s="32">
        <f>input!W542/input!W543*AQ580</f>
        <v>953.74669944459583</v>
      </c>
      <c r="AR579" s="32">
        <f>input!X542/input!X543*AR580</f>
        <v>8880.2588996763516</v>
      </c>
      <c r="AT579" s="32">
        <f>input!Y542/input!Y543*AT580</f>
        <v>56.930555555555387</v>
      </c>
      <c r="AU579" s="32">
        <f>input!Z542/input!Z543*AU580</f>
        <v>85.869565217391397</v>
      </c>
      <c r="AV579" s="32">
        <f>input!AA542/input!AA543*AV580</f>
        <v>115.70698466780198</v>
      </c>
      <c r="AW579" s="32">
        <f>input!AB542/input!AB543*AW580</f>
        <v>67.368421052631462</v>
      </c>
      <c r="AX579" s="32">
        <f>input!AC542/input!AC543*AX580</f>
        <v>187.76381313730178</v>
      </c>
      <c r="AY579" s="32">
        <f>input!AD542/input!AD543*AY580</f>
        <v>164.35154707044128</v>
      </c>
      <c r="AZ579" s="32">
        <f>input!AE542/input!AE543*AZ580</f>
        <v>129.57963748553817</v>
      </c>
      <c r="BA579" s="32">
        <f>input!AF542/input!AF543*BA580</f>
        <v>107.54567116759348</v>
      </c>
      <c r="BB579" s="32">
        <f>input!AG542/input!AG543*BB580</f>
        <v>159.99999999999883</v>
      </c>
      <c r="BC579" s="32">
        <f>input!AH542/input!AH543*BC580</f>
        <v>137.18213058419298</v>
      </c>
    </row>
    <row r="580" spans="1:55" x14ac:dyDescent="0.25">
      <c r="A580" t="s">
        <v>103</v>
      </c>
      <c r="B580" s="26">
        <f>input!A543</f>
        <v>39766</v>
      </c>
      <c r="C580" s="20">
        <f>input!B543</f>
        <v>8497.31</v>
      </c>
      <c r="D580" s="20">
        <f>input!C543</f>
        <v>873.29</v>
      </c>
      <c r="E580" s="20">
        <f>input!D543</f>
        <v>1516.85</v>
      </c>
      <c r="F580" s="20">
        <f>input!E543</f>
        <v>9055.9599999999991</v>
      </c>
      <c r="G580" s="20">
        <f>input!F543</f>
        <v>4710.24</v>
      </c>
      <c r="H580" s="20">
        <f>input!G543</f>
        <v>13542.66</v>
      </c>
      <c r="I580">
        <v>1</v>
      </c>
      <c r="J580" s="29">
        <f t="shared" ca="1" si="97"/>
        <v>873.29</v>
      </c>
      <c r="K580" s="29">
        <f>VLOOKUP(B580,output_kmeans!$A$2:$H$1878,8,0)</f>
        <v>2</v>
      </c>
      <c r="L580" s="29">
        <f t="shared" si="99"/>
        <v>0</v>
      </c>
      <c r="M580" s="29">
        <f t="shared" si="99"/>
        <v>0</v>
      </c>
      <c r="N580" s="29">
        <f t="shared" ca="1" si="99"/>
        <v>3000</v>
      </c>
      <c r="O580">
        <f t="shared" ca="1" si="98"/>
        <v>3000</v>
      </c>
      <c r="P580" s="32">
        <f t="shared" ref="P580:Q599" ca="1" si="104">IF(P$38="","",OFFSET($Y$38,ROW($P580)-ROW($P$38),MATCH(P$38,$Z$38:$AC$38,0)))</f>
        <v>12.47649550573408</v>
      </c>
      <c r="Q580" s="32">
        <f t="shared" ca="1" si="104"/>
        <v>35.529870624048662</v>
      </c>
      <c r="R580" s="32" t="str">
        <f t="shared" ca="1" si="100"/>
        <v/>
      </c>
      <c r="S580" s="32" t="str">
        <f t="shared" ca="1" si="100"/>
        <v/>
      </c>
      <c r="T580" s="32" t="str">
        <f t="shared" ca="1" si="100"/>
        <v/>
      </c>
      <c r="U580" s="32" t="str">
        <f t="shared" ref="U580:X599" ca="1" si="105">IF(U$38="","",OFFSET($AT$38,ROW($U580)-ROW($U$38),MATCH(U$38,$AT$38:$BF$38,0)-1))</f>
        <v/>
      </c>
      <c r="V580" s="32" t="str">
        <f t="shared" ca="1" si="105"/>
        <v/>
      </c>
      <c r="W580" s="32" t="str">
        <f t="shared" ca="1" si="105"/>
        <v/>
      </c>
      <c r="X580" s="32" t="str">
        <f t="shared" ca="1" si="105"/>
        <v/>
      </c>
      <c r="Z580" s="32">
        <f>input!H543/input!H544*Z581</f>
        <v>12.47649550573408</v>
      </c>
      <c r="AA580" s="32">
        <f>input!I543/input!I544*AA581</f>
        <v>23.004745896776708</v>
      </c>
      <c r="AB580" s="32">
        <f>input!J543/input!J544*AB581</f>
        <v>35.529870624048662</v>
      </c>
      <c r="AC580" s="32">
        <f>input!K543/input!K544*AC581</f>
        <v>39.953694953694956</v>
      </c>
      <c r="AD580" s="33">
        <f>input!J543-input!H543</f>
        <v>2.5273000000000003</v>
      </c>
      <c r="AE580">
        <f t="shared" si="101"/>
        <v>0</v>
      </c>
      <c r="AF580" s="32">
        <f>input!L543/input!L544*AF581</f>
        <v>70.854869144310427</v>
      </c>
      <c r="AG580" s="32">
        <f>input!M543/input!M544*AG581</f>
        <v>134.87053284827721</v>
      </c>
      <c r="AH580" s="32">
        <f>input!N543/input!N544*AH581</f>
        <v>40.593397409109961</v>
      </c>
      <c r="AI580" s="32">
        <f>input!O543/input!O544*AI581</f>
        <v>97.940199335548328</v>
      </c>
      <c r="AJ580" s="32">
        <f>input!P543/input!P544*AJ581</f>
        <v>74.881571346042804</v>
      </c>
      <c r="AK580" s="32">
        <f>input!Q543/input!Q544*AK581</f>
        <v>84.743687834736235</v>
      </c>
      <c r="AL580" s="32">
        <f>input!R543/input!R544*AL581</f>
        <v>58.104956268221613</v>
      </c>
      <c r="AM580" s="32">
        <f>input!S543/input!S544*AM581</f>
        <v>97.021276595744936</v>
      </c>
      <c r="AN580" s="32">
        <f>input!T543/input!T544*AN581</f>
        <v>106.29886591060712</v>
      </c>
      <c r="AO580" s="32">
        <f>input!U543/input!U544*AO581</f>
        <v>492.06827309236832</v>
      </c>
      <c r="AP580" s="32">
        <f>input!V543/input!V544*AP581</f>
        <v>155.81798483206893</v>
      </c>
      <c r="AQ580" s="32">
        <f>input!W543/input!W544*AQ581</f>
        <v>922.45288172630399</v>
      </c>
      <c r="AR580" s="32">
        <f>input!X543/input!X544*AR581</f>
        <v>8453.9158576051541</v>
      </c>
      <c r="AT580" s="32">
        <f>input!Y543/input!Y544*AT581</f>
        <v>56.986111111110944</v>
      </c>
      <c r="AU580" s="32">
        <f>input!Z543/input!Z544*AU581</f>
        <v>85.960144927536319</v>
      </c>
      <c r="AV580" s="32">
        <f>input!AA543/input!AA544*AV581</f>
        <v>122.72572402044248</v>
      </c>
      <c r="AW580" s="32">
        <f>input!AB543/input!AB544*AW581</f>
        <v>72.763157894736722</v>
      </c>
      <c r="AX580" s="32">
        <f>input!AC543/input!AC544*AX581</f>
        <v>176.07303770452967</v>
      </c>
      <c r="AY580" s="32">
        <f>input!AD543/input!AD544*AY581</f>
        <v>187.75510204081655</v>
      </c>
      <c r="AZ580" s="32">
        <f>input!AE543/input!AE544*AZ581</f>
        <v>135.44157346702679</v>
      </c>
      <c r="BA580" s="32">
        <f>input!AF543/input!AF544*BA581</f>
        <v>120.81016679904702</v>
      </c>
      <c r="BB580" s="32">
        <f>input!AG543/input!AG544*BB581</f>
        <v>165.24822695035343</v>
      </c>
      <c r="BC580" s="32">
        <f>input!AH543/input!AH544*BC581</f>
        <v>152.37113402061917</v>
      </c>
    </row>
    <row r="581" spans="1:55" x14ac:dyDescent="0.25">
      <c r="A581" t="s">
        <v>103</v>
      </c>
      <c r="B581" s="26">
        <f>input!A544</f>
        <v>39759</v>
      </c>
      <c r="C581" s="20">
        <f>input!B544</f>
        <v>8943.81</v>
      </c>
      <c r="D581" s="20">
        <f>input!C544</f>
        <v>930.99</v>
      </c>
      <c r="E581" s="20">
        <f>input!D544</f>
        <v>1647.4</v>
      </c>
      <c r="F581" s="20">
        <f>input!E544</f>
        <v>9596.2099999999991</v>
      </c>
      <c r="G581" s="20">
        <f>input!F544</f>
        <v>4938.46</v>
      </c>
      <c r="H581" s="20">
        <f>input!G544</f>
        <v>14243.43</v>
      </c>
      <c r="I581">
        <v>1</v>
      </c>
      <c r="J581" s="29">
        <f t="shared" ca="1" si="97"/>
        <v>930.99</v>
      </c>
      <c r="K581" s="29">
        <f>VLOOKUP(B581,output_kmeans!$A$2:$H$1878,8,0)</f>
        <v>2</v>
      </c>
      <c r="L581" s="29">
        <f t="shared" si="99"/>
        <v>0</v>
      </c>
      <c r="M581" s="29">
        <f t="shared" si="99"/>
        <v>0</v>
      </c>
      <c r="N581" s="29">
        <f t="shared" ca="1" si="99"/>
        <v>3000</v>
      </c>
      <c r="O581">
        <f t="shared" ca="1" si="98"/>
        <v>3000</v>
      </c>
      <c r="P581" s="32">
        <f t="shared" ca="1" si="104"/>
        <v>13.666701105486121</v>
      </c>
      <c r="Q581" s="32">
        <f t="shared" ca="1" si="104"/>
        <v>36.081621004566166</v>
      </c>
      <c r="R581" s="32" t="str">
        <f t="shared" ca="1" si="100"/>
        <v/>
      </c>
      <c r="S581" s="32" t="str">
        <f t="shared" ca="1" si="100"/>
        <v/>
      </c>
      <c r="T581" s="32" t="str">
        <f t="shared" ca="1" si="100"/>
        <v/>
      </c>
      <c r="U581" s="32" t="str">
        <f t="shared" ca="1" si="105"/>
        <v/>
      </c>
      <c r="V581" s="32" t="str">
        <f t="shared" ca="1" si="105"/>
        <v/>
      </c>
      <c r="W581" s="32" t="str">
        <f t="shared" ca="1" si="105"/>
        <v/>
      </c>
      <c r="X581" s="32" t="str">
        <f t="shared" ca="1" si="105"/>
        <v/>
      </c>
      <c r="Z581" s="32">
        <f>input!H544/input!H545*Z582</f>
        <v>13.666701105486121</v>
      </c>
      <c r="AA581" s="32">
        <f>input!I544/input!I545*AA582</f>
        <v>25.32529167490603</v>
      </c>
      <c r="AB581" s="32">
        <f>input!J544/input!J545*AB582</f>
        <v>36.081621004566166</v>
      </c>
      <c r="AC581" s="32">
        <f>input!K544/input!K545*AC582</f>
        <v>40.382725382725383</v>
      </c>
      <c r="AD581" s="33">
        <f>input!J544-input!H544</f>
        <v>2.4701</v>
      </c>
      <c r="AE581">
        <f t="shared" si="101"/>
        <v>0</v>
      </c>
      <c r="AF581" s="32">
        <f>input!L544/input!L545*AF582</f>
        <v>70.479120518500281</v>
      </c>
      <c r="AG581" s="32">
        <f>input!M544/input!M545*AG582</f>
        <v>136.0796062486624</v>
      </c>
      <c r="AH581" s="32">
        <f>input!N544/input!N545*AH582</f>
        <v>41.053071458420447</v>
      </c>
      <c r="AI581" s="32">
        <f>input!O544/input!O545*AI582</f>
        <v>103.94019933554834</v>
      </c>
      <c r="AJ581" s="32">
        <f>input!P544/input!P545*AJ582</f>
        <v>77.885615251299882</v>
      </c>
      <c r="AK581" s="32">
        <f>input!Q544/input!Q545*AK582</f>
        <v>90.635042081101986</v>
      </c>
      <c r="AL581" s="32">
        <f>input!R544/input!R545*AL582</f>
        <v>57.283770651117635</v>
      </c>
      <c r="AM581" s="32">
        <f>input!S544/input!S545*AM582</f>
        <v>96.375305197070361</v>
      </c>
      <c r="AN581" s="32">
        <f>input!T544/input!T545*AN582</f>
        <v>105.65310206804543</v>
      </c>
      <c r="AO581" s="32">
        <f>input!U544/input!U545*AO582</f>
        <v>478.53915662650496</v>
      </c>
      <c r="AP581" s="32">
        <f>input!V544/input!V545*AP582</f>
        <v>153.95449620801693</v>
      </c>
      <c r="AQ581" s="32">
        <f>input!W544/input!W545*AQ582</f>
        <v>925.97650915050508</v>
      </c>
      <c r="AR581" s="32">
        <f>input!X544/input!X545*AR582</f>
        <v>8285.9546925566119</v>
      </c>
      <c r="AT581" s="32">
        <f>input!Y544/input!Y545*AT582</f>
        <v>58.430555555555379</v>
      </c>
      <c r="AU581" s="32">
        <f>input!Z544/input!Z545*AU582</f>
        <v>90.244565217391383</v>
      </c>
      <c r="AV581" s="32">
        <f>input!AA544/input!AA545*AV582</f>
        <v>126.47359454855149</v>
      </c>
      <c r="AW581" s="32">
        <f>input!AB544/input!AB545*AW582</f>
        <v>73.377192982456023</v>
      </c>
      <c r="AX581" s="32">
        <f>input!AC544/input!AC545*AX582</f>
        <v>174.10481384870798</v>
      </c>
      <c r="AY581" s="32">
        <f>input!AD544/input!AD545*AY582</f>
        <v>200.92165898617534</v>
      </c>
      <c r="AZ581" s="32">
        <f>input!AE544/input!AE545*AZ582</f>
        <v>140.64789818742787</v>
      </c>
      <c r="BA581" s="32">
        <f>input!AF544/input!AF545*BA582</f>
        <v>119.30103256552836</v>
      </c>
      <c r="BB581" s="32">
        <f>input!AG544/input!AG545*BB582</f>
        <v>170.35460992907679</v>
      </c>
      <c r="BC581" s="32">
        <f>input!AH544/input!AH545*BC582</f>
        <v>143.23024054982875</v>
      </c>
    </row>
    <row r="582" spans="1:55" x14ac:dyDescent="0.25">
      <c r="A582" t="s">
        <v>103</v>
      </c>
      <c r="B582" s="26">
        <f>input!A545</f>
        <v>39752</v>
      </c>
      <c r="C582" s="20">
        <f>input!B545</f>
        <v>9325.01</v>
      </c>
      <c r="D582" s="20">
        <f>input!C545</f>
        <v>968.75</v>
      </c>
      <c r="E582" s="20">
        <f>input!D545</f>
        <v>1720.95</v>
      </c>
      <c r="F582" s="20">
        <f>input!E545</f>
        <v>9762.76</v>
      </c>
      <c r="G582" s="20">
        <f>input!F545</f>
        <v>4987.97</v>
      </c>
      <c r="H582" s="20">
        <f>input!G545</f>
        <v>13968.67</v>
      </c>
      <c r="I582">
        <v>1</v>
      </c>
      <c r="J582" s="29">
        <f t="shared" ca="1" si="97"/>
        <v>968.75</v>
      </c>
      <c r="K582" s="29">
        <f>VLOOKUP(B582,output_kmeans!$A$2:$H$1878,8,0)</f>
        <v>2</v>
      </c>
      <c r="L582" s="29">
        <f t="shared" si="99"/>
        <v>0</v>
      </c>
      <c r="M582" s="29">
        <f t="shared" si="99"/>
        <v>0</v>
      </c>
      <c r="N582" s="29">
        <f t="shared" ca="1" si="99"/>
        <v>3000</v>
      </c>
      <c r="O582">
        <f t="shared" ca="1" si="98"/>
        <v>3000</v>
      </c>
      <c r="P582" s="32">
        <f t="shared" ca="1" si="104"/>
        <v>15.993387746668065</v>
      </c>
      <c r="Q582" s="32">
        <f t="shared" ca="1" si="104"/>
        <v>37.604642313546371</v>
      </c>
      <c r="R582" s="32" t="str">
        <f t="shared" ca="1" si="100"/>
        <v/>
      </c>
      <c r="S582" s="32" t="str">
        <f t="shared" ca="1" si="100"/>
        <v/>
      </c>
      <c r="T582" s="32" t="str">
        <f t="shared" ca="1" si="100"/>
        <v/>
      </c>
      <c r="U582" s="32" t="str">
        <f t="shared" ca="1" si="105"/>
        <v/>
      </c>
      <c r="V582" s="32" t="str">
        <f t="shared" ca="1" si="105"/>
        <v/>
      </c>
      <c r="W582" s="32" t="str">
        <f t="shared" ca="1" si="105"/>
        <v/>
      </c>
      <c r="X582" s="32" t="str">
        <f t="shared" ca="1" si="105"/>
        <v/>
      </c>
      <c r="Z582" s="32">
        <f>input!H545/input!H546*Z583</f>
        <v>15.993387746668065</v>
      </c>
      <c r="AA582" s="32">
        <f>input!I545/input!I546*AA583</f>
        <v>27.958275657504409</v>
      </c>
      <c r="AB582" s="32">
        <f>input!J545/input!J546*AB583</f>
        <v>37.604642313546371</v>
      </c>
      <c r="AC582" s="32">
        <f>input!K545/input!K546*AC583</f>
        <v>41.262521262521261</v>
      </c>
      <c r="AD582" s="33">
        <f>input!J545-input!H545</f>
        <v>2.4049999999999998</v>
      </c>
      <c r="AE582">
        <f t="shared" si="101"/>
        <v>0</v>
      </c>
      <c r="AF582" s="32">
        <f>input!L545/input!L546*AF583</f>
        <v>70.25432767249157</v>
      </c>
      <c r="AG582" s="32">
        <f>input!M545/input!M546*AG583</f>
        <v>136.16520436550383</v>
      </c>
      <c r="AH582" s="32">
        <f>input!N545/input!N546*AH583</f>
        <v>41.149185123276276</v>
      </c>
      <c r="AI582" s="32">
        <f>input!O545/input!O546*AI583</f>
        <v>106.81727574750849</v>
      </c>
      <c r="AJ582" s="32">
        <f>input!P545/input!P546*AJ583</f>
        <v>77.157712305026038</v>
      </c>
      <c r="AK582" s="32">
        <f>input!Q545/input!Q546*AK583</f>
        <v>89.166029074215984</v>
      </c>
      <c r="AL582" s="32">
        <f>input!R545/input!R546*AL583</f>
        <v>56.258503401360592</v>
      </c>
      <c r="AM582" s="32">
        <f>input!S545/input!S546*AM583</f>
        <v>93.854202999651449</v>
      </c>
      <c r="AN582" s="32">
        <f>input!T545/input!T546*AN583</f>
        <v>103.6877918612409</v>
      </c>
      <c r="AO582" s="32">
        <f>input!U545/input!U546*AO583</f>
        <v>496.56124497991863</v>
      </c>
      <c r="AP582" s="32">
        <f>input!V545/input!V546*AP583</f>
        <v>153.78114842903534</v>
      </c>
      <c r="AQ582" s="32">
        <f>input!W545/input!W546*AQ583</f>
        <v>890.4670854957659</v>
      </c>
      <c r="AR582" s="32">
        <f>input!X545/input!X546*AR583</f>
        <v>8301.5533980582295</v>
      </c>
      <c r="AT582" s="32">
        <f>input!Y545/input!Y546*AT583</f>
        <v>61.513888888888701</v>
      </c>
      <c r="AU582" s="32">
        <f>input!Z545/input!Z546*AU583</f>
        <v>88.134057971014585</v>
      </c>
      <c r="AV582" s="32">
        <f>input!AA545/input!AA546*AV583</f>
        <v>127.76831345826187</v>
      </c>
      <c r="AW582" s="32">
        <f>input!AB545/input!AB546*AW583</f>
        <v>66.842105263157791</v>
      </c>
      <c r="AX582" s="32">
        <f>input!AC545/input!AC546*AX583</f>
        <v>170.31064737965414</v>
      </c>
      <c r="AY582" s="32">
        <f>input!AD545/input!AD546*AY583</f>
        <v>223.20605661619513</v>
      </c>
      <c r="AZ582" s="32">
        <f>input!AE545/input!AE546*AZ583</f>
        <v>142.73042807558829</v>
      </c>
      <c r="BA582" s="32">
        <f>input!AF545/input!AF546*BA583</f>
        <v>127.56155679110422</v>
      </c>
      <c r="BB582" s="32">
        <f>input!AG545/input!AG546*BB583</f>
        <v>170.49645390070799</v>
      </c>
      <c r="BC582" s="32">
        <f>input!AH545/input!AH546*BC583</f>
        <v>147.4226804123717</v>
      </c>
    </row>
    <row r="583" spans="1:55" x14ac:dyDescent="0.25">
      <c r="A583" t="s">
        <v>103</v>
      </c>
      <c r="B583" s="26">
        <f>input!A546</f>
        <v>39745</v>
      </c>
      <c r="C583" s="20">
        <f>input!B546</f>
        <v>8378.9500000000007</v>
      </c>
      <c r="D583" s="20">
        <f>input!C546</f>
        <v>876.77</v>
      </c>
      <c r="E583" s="20">
        <f>input!D546</f>
        <v>1552.03</v>
      </c>
      <c r="F583" s="20">
        <f>input!E546</f>
        <v>9294.09</v>
      </c>
      <c r="G583" s="20">
        <f>input!F546</f>
        <v>4295.67</v>
      </c>
      <c r="H583" s="20">
        <f>input!G546</f>
        <v>12618.38</v>
      </c>
      <c r="I583">
        <v>1</v>
      </c>
      <c r="J583" s="29">
        <f t="shared" ca="1" si="97"/>
        <v>876.77</v>
      </c>
      <c r="K583" s="29">
        <f>VLOOKUP(B583,output_kmeans!$A$2:$H$1878,8,0)</f>
        <v>2</v>
      </c>
      <c r="L583" s="29">
        <f t="shared" si="99"/>
        <v>0</v>
      </c>
      <c r="M583" s="29">
        <f t="shared" si="99"/>
        <v>0</v>
      </c>
      <c r="N583" s="29">
        <f t="shared" ca="1" si="99"/>
        <v>3000</v>
      </c>
      <c r="O583">
        <f t="shared" ca="1" si="98"/>
        <v>3000</v>
      </c>
      <c r="P583" s="32">
        <f t="shared" ca="1" si="104"/>
        <v>15.623514825911787</v>
      </c>
      <c r="Q583" s="32">
        <f t="shared" ca="1" si="104"/>
        <v>35.06088280060878</v>
      </c>
      <c r="R583" s="32" t="str">
        <f t="shared" ca="1" si="100"/>
        <v/>
      </c>
      <c r="S583" s="32" t="str">
        <f t="shared" ca="1" si="100"/>
        <v/>
      </c>
      <c r="T583" s="32" t="str">
        <f t="shared" ca="1" si="100"/>
        <v/>
      </c>
      <c r="U583" s="32" t="str">
        <f t="shared" ca="1" si="105"/>
        <v/>
      </c>
      <c r="V583" s="32" t="str">
        <f t="shared" ca="1" si="105"/>
        <v/>
      </c>
      <c r="W583" s="32" t="str">
        <f t="shared" ca="1" si="105"/>
        <v/>
      </c>
      <c r="X583" s="32" t="str">
        <f t="shared" ca="1" si="105"/>
        <v/>
      </c>
      <c r="Z583" s="32">
        <f>input!H546/input!H547*Z584</f>
        <v>15.623514825911787</v>
      </c>
      <c r="AA583" s="32">
        <f>input!I546/input!I547*AA584</f>
        <v>25.519082459956458</v>
      </c>
      <c r="AB583" s="32">
        <f>input!J546/input!J547*AB584</f>
        <v>35.06088280060878</v>
      </c>
      <c r="AC583" s="32">
        <f>input!K546/input!K547*AC584</f>
        <v>38.449253449253447</v>
      </c>
      <c r="AD583" s="33">
        <f>input!J546-input!H546</f>
        <v>2.1734</v>
      </c>
      <c r="AE583">
        <f t="shared" si="101"/>
        <v>0</v>
      </c>
      <c r="AF583" s="32">
        <f>input!L546/input!L547*AF584</f>
        <v>70.916400032816455</v>
      </c>
      <c r="AG583" s="32">
        <f>input!M546/input!M547*AG584</f>
        <v>135.06312861117044</v>
      </c>
      <c r="AH583" s="32">
        <f>input!N546/input!N547*AH584</f>
        <v>39.41496030087761</v>
      </c>
      <c r="AI583" s="32">
        <f>input!O546/input!O547*AI584</f>
        <v>105.62790697674437</v>
      </c>
      <c r="AJ583" s="32">
        <f>input!P546/input!P547*AJ584</f>
        <v>71.923743500866607</v>
      </c>
      <c r="AK583" s="32">
        <f>input!Q546/input!Q547*AK584</f>
        <v>85.156847742922935</v>
      </c>
      <c r="AL583" s="32">
        <f>input!R546/input!R547*AL584</f>
        <v>56.724975704567591</v>
      </c>
      <c r="AM583" s="32">
        <f>input!S546/input!S547*AM584</f>
        <v>97.596093477502862</v>
      </c>
      <c r="AN583" s="32">
        <f>input!T546/input!T547*AN584</f>
        <v>105.87458305537031</v>
      </c>
      <c r="AO583" s="32">
        <f>input!U546/input!U547*AO584</f>
        <v>501.83232931726803</v>
      </c>
      <c r="AP583" s="32">
        <f>input!V546/input!V547*AP584</f>
        <v>155.2112676056334</v>
      </c>
      <c r="AQ583" s="32">
        <f>input!W546/input!W547*AQ584</f>
        <v>1017.4815624146406</v>
      </c>
      <c r="AR583" s="32">
        <f>input!X546/input!X547*AR584</f>
        <v>8662.912621359199</v>
      </c>
      <c r="AT583" s="32">
        <f>input!Y546/input!Y547*AT584</f>
        <v>64.20833333333313</v>
      </c>
      <c r="AU583" s="32">
        <f>input!Z546/input!Z547*AU584</f>
        <v>84.193840579710226</v>
      </c>
      <c r="AV583" s="32">
        <f>input!AA546/input!AA547*AV584</f>
        <v>119.72742759795526</v>
      </c>
      <c r="AW583" s="32">
        <f>input!AB546/input!AB547*AW584</f>
        <v>70.745614035087613</v>
      </c>
      <c r="AX583" s="32">
        <f>input!AC546/input!AC547*AX584</f>
        <v>172.89542328669705</v>
      </c>
      <c r="AY583" s="32">
        <f>input!AD546/input!AD547*AY584</f>
        <v>211.15865701119182</v>
      </c>
      <c r="AZ583" s="32">
        <f>input!AE546/input!AE547*AZ584</f>
        <v>133.24334747396853</v>
      </c>
      <c r="BA583" s="32">
        <f>input!AF546/input!AF547*BA584</f>
        <v>118.4273232724386</v>
      </c>
      <c r="BB583" s="32">
        <f>input!AG546/input!AG547*BB584</f>
        <v>152.62411347517622</v>
      </c>
      <c r="BC583" s="32">
        <f>input!AH546/input!AH547*BC584</f>
        <v>141.92439862543011</v>
      </c>
    </row>
    <row r="584" spans="1:55" x14ac:dyDescent="0.25">
      <c r="A584" t="s">
        <v>103</v>
      </c>
      <c r="B584" s="26">
        <f>input!A547</f>
        <v>39738</v>
      </c>
      <c r="C584" s="20">
        <f>input!B547</f>
        <v>8852.2199999999993</v>
      </c>
      <c r="D584" s="20">
        <f>input!C547</f>
        <v>940.55</v>
      </c>
      <c r="E584" s="20">
        <f>input!D547</f>
        <v>1711.29</v>
      </c>
      <c r="F584" s="20">
        <f>input!E547</f>
        <v>9562.49</v>
      </c>
      <c r="G584" s="20">
        <f>input!F547</f>
        <v>4781.33</v>
      </c>
      <c r="H584" s="20">
        <f>input!G547</f>
        <v>14554.21</v>
      </c>
      <c r="I584">
        <v>1</v>
      </c>
      <c r="J584" s="29">
        <f t="shared" ca="1" si="97"/>
        <v>940.55</v>
      </c>
      <c r="K584" s="29">
        <f>VLOOKUP(B584,output_kmeans!$A$2:$H$1878,8,0)</f>
        <v>2</v>
      </c>
      <c r="L584" s="29">
        <f t="shared" si="99"/>
        <v>0</v>
      </c>
      <c r="M584" s="29">
        <f t="shared" si="99"/>
        <v>0</v>
      </c>
      <c r="N584" s="29">
        <f t="shared" ca="1" si="99"/>
        <v>3000</v>
      </c>
      <c r="O584">
        <f t="shared" ca="1" si="98"/>
        <v>3000</v>
      </c>
      <c r="P584" s="32">
        <f t="shared" ca="1" si="104"/>
        <v>16.68354168819095</v>
      </c>
      <c r="Q584" s="32">
        <f t="shared" ca="1" si="104"/>
        <v>37.384893455098883</v>
      </c>
      <c r="R584" s="32" t="str">
        <f t="shared" ca="1" si="100"/>
        <v/>
      </c>
      <c r="S584" s="32" t="str">
        <f t="shared" ca="1" si="100"/>
        <v/>
      </c>
      <c r="T584" s="32" t="str">
        <f t="shared" ca="1" si="100"/>
        <v/>
      </c>
      <c r="U584" s="32" t="str">
        <f t="shared" ca="1" si="105"/>
        <v/>
      </c>
      <c r="V584" s="32" t="str">
        <f t="shared" ca="1" si="105"/>
        <v/>
      </c>
      <c r="W584" s="32" t="str">
        <f t="shared" ca="1" si="105"/>
        <v/>
      </c>
      <c r="X584" s="32" t="str">
        <f t="shared" ca="1" si="105"/>
        <v/>
      </c>
      <c r="Z584" s="32">
        <f>input!H547/input!H548*Z585</f>
        <v>16.68354168819095</v>
      </c>
      <c r="AA584" s="32">
        <f>input!I547/input!I548*AA585</f>
        <v>27.996836068815462</v>
      </c>
      <c r="AB584" s="32">
        <f>input!J547/input!J548*AB585</f>
        <v>37.384893455098883</v>
      </c>
      <c r="AC584" s="32">
        <f>input!K547/input!K548*AC585</f>
        <v>40.851445851445852</v>
      </c>
      <c r="AD584" s="33">
        <f>input!J547-input!H547</f>
        <v>2.3151000000000002</v>
      </c>
      <c r="AE584">
        <f t="shared" si="101"/>
        <v>0</v>
      </c>
      <c r="AF584" s="32">
        <f>input!L547/input!L548*AF585</f>
        <v>67.612601525966014</v>
      </c>
      <c r="AG584" s="32">
        <f>input!M547/input!M548*AG585</f>
        <v>143.48384335544606</v>
      </c>
      <c r="AH584" s="32">
        <f>input!N547/input!N548*AH585</f>
        <v>42.49477643125789</v>
      </c>
      <c r="AI584" s="32">
        <f>input!O547/input!O548*AI585</f>
        <v>114.82392026578093</v>
      </c>
      <c r="AJ584" s="32">
        <f>input!P547/input!P548*AJ585</f>
        <v>79.607163489312583</v>
      </c>
      <c r="AK584" s="32">
        <f>input!Q547/input!Q548*AK585</f>
        <v>93.634276970160911</v>
      </c>
      <c r="AL584" s="32">
        <f>input!R547/input!R548*AL585</f>
        <v>55.189504373177883</v>
      </c>
      <c r="AM584" s="32">
        <f>input!S547/input!S548*AM585</f>
        <v>91.864666899198014</v>
      </c>
      <c r="AN584" s="32">
        <f>input!T547/input!T548*AN585</f>
        <v>98.973982655103455</v>
      </c>
      <c r="AO584" s="32">
        <f>input!U547/input!U548*AO585</f>
        <v>490.78815261044076</v>
      </c>
      <c r="AP584" s="32">
        <f>input!V547/input!V548*AP585</f>
        <v>152.84940411700936</v>
      </c>
      <c r="AQ584" s="32">
        <f>input!W547/input!W548*AQ585</f>
        <v>911.64526996266954</v>
      </c>
      <c r="AR584" s="32">
        <f>input!X547/input!X548*AR585</f>
        <v>8333.9805825242474</v>
      </c>
      <c r="AT584" s="32">
        <f>input!Y547/input!Y548*AT585</f>
        <v>73.013888888888658</v>
      </c>
      <c r="AU584" s="32">
        <f>input!Z547/input!Z548*AU585</f>
        <v>84.556159420289944</v>
      </c>
      <c r="AV584" s="32">
        <f>input!AA547/input!AA548*AV585</f>
        <v>124.08858603066393</v>
      </c>
      <c r="AW584" s="32">
        <f>input!AB547/input!AB548*AW585</f>
        <v>73.289473684210407</v>
      </c>
      <c r="AX584" s="32">
        <f>input!AC547/input!AC548*AX585</f>
        <v>186.17500592838547</v>
      </c>
      <c r="AY584" s="32">
        <f>input!AD547/input!AD548*AY585</f>
        <v>236.50427913100748</v>
      </c>
      <c r="AZ584" s="32">
        <f>input!AE547/input!AE548*AZ585</f>
        <v>137.90975703817986</v>
      </c>
      <c r="BA584" s="32">
        <f>input!AF547/input!AF548*BA585</f>
        <v>128.03812549642589</v>
      </c>
      <c r="BB584" s="32">
        <f>input!AG547/input!AG548*BB585</f>
        <v>164.255319148935</v>
      </c>
      <c r="BC584" s="32">
        <f>input!AH547/input!AH548*BC585</f>
        <v>155.67010309278413</v>
      </c>
    </row>
    <row r="585" spans="1:55" x14ac:dyDescent="0.25">
      <c r="A585" t="s">
        <v>103</v>
      </c>
      <c r="B585" s="26">
        <f>input!A548</f>
        <v>39731</v>
      </c>
      <c r="C585" s="20">
        <f>input!B548</f>
        <v>8451.19</v>
      </c>
      <c r="D585" s="20">
        <f>input!C548</f>
        <v>899.22</v>
      </c>
      <c r="E585" s="20">
        <f>input!D548</f>
        <v>1649.51</v>
      </c>
      <c r="F585" s="20">
        <f>input!E548</f>
        <v>9065.16</v>
      </c>
      <c r="G585" s="20">
        <f>input!F548</f>
        <v>4544.3100000000004</v>
      </c>
      <c r="H585" s="20">
        <f>input!G548</f>
        <v>14796.87</v>
      </c>
      <c r="I585">
        <v>1</v>
      </c>
      <c r="J585" s="29">
        <f t="shared" ca="1" si="97"/>
        <v>899.22</v>
      </c>
      <c r="K585" s="29">
        <f>VLOOKUP(B585,output_kmeans!$A$2:$H$1878,8,0)</f>
        <v>2</v>
      </c>
      <c r="L585" s="29">
        <f t="shared" si="99"/>
        <v>0</v>
      </c>
      <c r="M585" s="29">
        <f t="shared" si="99"/>
        <v>0</v>
      </c>
      <c r="N585" s="29">
        <f t="shared" ca="1" si="99"/>
        <v>3000</v>
      </c>
      <c r="O585">
        <f t="shared" ca="1" si="98"/>
        <v>3000</v>
      </c>
      <c r="P585" s="32">
        <f t="shared" ca="1" si="104"/>
        <v>16.883975617315858</v>
      </c>
      <c r="Q585" s="32">
        <f t="shared" ca="1" si="104"/>
        <v>36.8198249619482</v>
      </c>
      <c r="R585" s="32" t="str">
        <f t="shared" ca="1" si="100"/>
        <v/>
      </c>
      <c r="S585" s="32" t="str">
        <f t="shared" ca="1" si="100"/>
        <v/>
      </c>
      <c r="T585" s="32" t="str">
        <f t="shared" ca="1" si="100"/>
        <v/>
      </c>
      <c r="U585" s="32" t="str">
        <f t="shared" ca="1" si="105"/>
        <v/>
      </c>
      <c r="V585" s="32" t="str">
        <f t="shared" ca="1" si="105"/>
        <v/>
      </c>
      <c r="W585" s="32" t="str">
        <f t="shared" ca="1" si="105"/>
        <v/>
      </c>
      <c r="X585" s="32" t="str">
        <f t="shared" ca="1" si="105"/>
        <v/>
      </c>
      <c r="Z585" s="32">
        <f>input!H548/input!H549*Z586</f>
        <v>16.883975617315858</v>
      </c>
      <c r="AA585" s="32">
        <f>input!I548/input!I549*AA586</f>
        <v>27.24144749851687</v>
      </c>
      <c r="AB585" s="32">
        <f>input!J548/input!J549*AB586</f>
        <v>36.8198249619482</v>
      </c>
      <c r="AC585" s="32">
        <f>input!K548/input!K549*AC586</f>
        <v>39.088074088074094</v>
      </c>
      <c r="AD585" s="33">
        <f>input!J548-input!H548</f>
        <v>2.2363</v>
      </c>
      <c r="AE585">
        <f t="shared" si="101"/>
        <v>0</v>
      </c>
      <c r="AF585" s="32">
        <f>input!L548/input!L549*AF586</f>
        <v>68.091722044466309</v>
      </c>
      <c r="AG585" s="32">
        <f>input!M548/input!M549*AG586</f>
        <v>143.47314359084086</v>
      </c>
      <c r="AH585" s="32">
        <f>input!N548/input!N549*AH586</f>
        <v>42.068533221897255</v>
      </c>
      <c r="AI585" s="32">
        <f>input!O548/input!O549*AI586</f>
        <v>113.24252491694371</v>
      </c>
      <c r="AJ585" s="32">
        <f>input!P548/input!P549*AJ586</f>
        <v>74.315424610052048</v>
      </c>
      <c r="AK585" s="32">
        <f>input!Q548/input!Q549*AK586</f>
        <v>90.986993114001763</v>
      </c>
      <c r="AL585" s="32">
        <f>input!R548/input!R549*AL586</f>
        <v>55.344995140913554</v>
      </c>
      <c r="AM585" s="32">
        <f>input!S548/input!S549*AM586</f>
        <v>88.143704220439716</v>
      </c>
      <c r="AN585" s="32">
        <f>input!T548/input!T549*AN586</f>
        <v>96.209472981988029</v>
      </c>
      <c r="AO585" s="32">
        <f>input!U548/input!U549*AO586</f>
        <v>486.64658634538051</v>
      </c>
      <c r="AP585" s="32">
        <f>input!V548/input!V549*AP586</f>
        <v>152.03900325027047</v>
      </c>
      <c r="AQ585" s="32">
        <f>input!W548/input!W549*AQ586</f>
        <v>862.18701629791497</v>
      </c>
      <c r="AR585" s="32">
        <f>input!X548/input!X549*AR586</f>
        <v>8474.4336569579045</v>
      </c>
      <c r="AT585" s="32">
        <f>input!Y548/input!Y549*AT586</f>
        <v>68.666666666666458</v>
      </c>
      <c r="AU585" s="32">
        <f>input!Z548/input!Z549*AU586</f>
        <v>96.014492753623273</v>
      </c>
      <c r="AV585" s="32">
        <f>input!AA548/input!AA549*AV586</f>
        <v>121.46507666098762</v>
      </c>
      <c r="AW585" s="32">
        <f>input!AB548/input!AB549*AW586</f>
        <v>66.710526315789366</v>
      </c>
      <c r="AX585" s="32">
        <f>input!AC548/input!AC549*AX586</f>
        <v>202.84562485179077</v>
      </c>
      <c r="AY585" s="32">
        <f>input!AD548/input!AD549*AY586</f>
        <v>255.76036866359476</v>
      </c>
      <c r="AZ585" s="32">
        <f>input!AE548/input!AE549*AZ586</f>
        <v>140.37794060933297</v>
      </c>
      <c r="BA585" s="32">
        <f>input!AF548/input!AF549*BA586</f>
        <v>129.70611596505179</v>
      </c>
      <c r="BB585" s="32">
        <f>input!AG548/input!AG549*BB586</f>
        <v>159.29078014184284</v>
      </c>
      <c r="BC585" s="32">
        <f>input!AH548/input!AH549*BC586</f>
        <v>154.91408934707965</v>
      </c>
    </row>
    <row r="586" spans="1:55" x14ac:dyDescent="0.25">
      <c r="A586" t="s">
        <v>103</v>
      </c>
      <c r="B586" s="26">
        <f>input!A549</f>
        <v>39724</v>
      </c>
      <c r="C586" s="20">
        <f>input!B549</f>
        <v>10325.379999999999</v>
      </c>
      <c r="D586" s="20">
        <f>input!C549</f>
        <v>1099.23</v>
      </c>
      <c r="E586" s="20">
        <f>input!D549</f>
        <v>1947.39</v>
      </c>
      <c r="F586" s="20">
        <f>input!E549</f>
        <v>10803.35</v>
      </c>
      <c r="G586" s="20">
        <f>input!F549</f>
        <v>5797.03</v>
      </c>
      <c r="H586" s="20">
        <f>input!G549</f>
        <v>17682.400000000001</v>
      </c>
      <c r="I586">
        <v>1</v>
      </c>
      <c r="J586" s="29">
        <f t="shared" ca="1" si="97"/>
        <v>1099.23</v>
      </c>
      <c r="K586" s="29">
        <f>VLOOKUP(B586,output_kmeans!$A$2:$H$1878,8,0)</f>
        <v>2</v>
      </c>
      <c r="L586" s="29">
        <f t="shared" si="99"/>
        <v>0</v>
      </c>
      <c r="M586" s="29">
        <f t="shared" si="99"/>
        <v>0</v>
      </c>
      <c r="N586" s="29">
        <f t="shared" ca="1" si="99"/>
        <v>3000</v>
      </c>
      <c r="O586">
        <f t="shared" ca="1" si="98"/>
        <v>3000</v>
      </c>
      <c r="P586" s="32">
        <f t="shared" ca="1" si="104"/>
        <v>16.346730034094453</v>
      </c>
      <c r="Q586" s="32">
        <f t="shared" ca="1" si="104"/>
        <v>34.276065449010609</v>
      </c>
      <c r="R586" s="32" t="str">
        <f t="shared" ca="1" si="100"/>
        <v/>
      </c>
      <c r="S586" s="32" t="str">
        <f t="shared" ca="1" si="100"/>
        <v/>
      </c>
      <c r="T586" s="32" t="str">
        <f t="shared" ca="1" si="100"/>
        <v/>
      </c>
      <c r="U586" s="32" t="str">
        <f t="shared" ca="1" si="105"/>
        <v/>
      </c>
      <c r="V586" s="32" t="str">
        <f t="shared" ca="1" si="105"/>
        <v/>
      </c>
      <c r="W586" s="32" t="str">
        <f t="shared" ca="1" si="105"/>
        <v/>
      </c>
      <c r="X586" s="32" t="str">
        <f t="shared" ca="1" si="105"/>
        <v/>
      </c>
      <c r="Z586" s="32">
        <f>input!H549/input!H550*Z587</f>
        <v>16.346730034094453</v>
      </c>
      <c r="AA586" s="32">
        <f>input!I549/input!I550*AA587</f>
        <v>26.038164919912951</v>
      </c>
      <c r="AB586" s="32">
        <f>input!J549/input!J550*AB587</f>
        <v>34.276065449010609</v>
      </c>
      <c r="AC586" s="32">
        <f>input!K549/input!K550*AC587</f>
        <v>38.624078624078628</v>
      </c>
      <c r="AD586" s="33">
        <f>input!J549-input!H549</f>
        <v>2.0209000000000001</v>
      </c>
      <c r="AE586">
        <f t="shared" si="101"/>
        <v>0</v>
      </c>
      <c r="AF586" s="32">
        <f>input!L549/input!L550*AF587</f>
        <v>65.889736647797179</v>
      </c>
      <c r="AG586" s="32">
        <f>input!M549/input!M550*AG587</f>
        <v>147.35715814252072</v>
      </c>
      <c r="AH586" s="32">
        <f>input!N549/input!N550*AH587</f>
        <v>44.011700793982499</v>
      </c>
      <c r="AI586" s="32">
        <f>input!O549/input!O550*AI587</f>
        <v>117.70099667774105</v>
      </c>
      <c r="AJ586" s="32">
        <f>input!P549/input!P550*AJ587</f>
        <v>89.43963027151942</v>
      </c>
      <c r="AK586" s="32">
        <f>input!Q549/input!Q550*AK587</f>
        <v>101.25478194338204</v>
      </c>
      <c r="AL586" s="32">
        <f>input!R549/input!R550*AL587</f>
        <v>54.820213799805686</v>
      </c>
      <c r="AM586" s="32">
        <f>input!S549/input!S550*AM587</f>
        <v>84.129752354377615</v>
      </c>
      <c r="AN586" s="32">
        <f>input!T549/input!T550*AN587</f>
        <v>94.202801867911987</v>
      </c>
      <c r="AO586" s="32">
        <f>input!U549/input!U550*AO587</f>
        <v>472.5150602409629</v>
      </c>
      <c r="AP586" s="32">
        <f>input!V549/input!V550*AP587</f>
        <v>150.31419284940372</v>
      </c>
      <c r="AQ586" s="32">
        <f>input!W549/input!W550*AQ587</f>
        <v>772.93089319857972</v>
      </c>
      <c r="AR586" s="32">
        <f>input!X549/input!X550*AR587</f>
        <v>7285.0485436892986</v>
      </c>
      <c r="AT586" s="32">
        <f>input!Y549/input!Y550*AT587</f>
        <v>77.236111111110873</v>
      </c>
      <c r="AU586" s="32">
        <f>input!Z549/input!Z550*AU587</f>
        <v>102.58152173913052</v>
      </c>
      <c r="AV586" s="32">
        <f>input!AA549/input!AA550*AV587</f>
        <v>130.28960817717157</v>
      </c>
      <c r="AW586" s="32">
        <f>input!AB549/input!AB550*AW587</f>
        <v>72.01754385964901</v>
      </c>
      <c r="AX586" s="32">
        <f>input!AC549/input!AC550*AX587</f>
        <v>196.56153663742037</v>
      </c>
      <c r="AY586" s="32">
        <f>input!AD549/input!AD550*AY587</f>
        <v>309.01909150757109</v>
      </c>
      <c r="AZ586" s="32">
        <f>input!AE549/input!AE550*AZ587</f>
        <v>153.02738141149263</v>
      </c>
      <c r="BA586" s="32">
        <f>input!AF549/input!AF550*BA587</f>
        <v>144.24146147736317</v>
      </c>
      <c r="BB586" s="32">
        <f>input!AG549/input!AG550*BB587</f>
        <v>178.86524822694906</v>
      </c>
      <c r="BC586" s="32">
        <f>input!AH549/input!AH550*BC587</f>
        <v>176.01374570446805</v>
      </c>
    </row>
    <row r="587" spans="1:55" x14ac:dyDescent="0.25">
      <c r="A587" t="s">
        <v>103</v>
      </c>
      <c r="B587" s="26">
        <f>input!A550</f>
        <v>39717</v>
      </c>
      <c r="C587" s="20">
        <f>input!B550</f>
        <v>11143.13</v>
      </c>
      <c r="D587" s="20">
        <f>input!C550</f>
        <v>1213.01</v>
      </c>
      <c r="E587" s="20">
        <f>input!D550</f>
        <v>2183.34</v>
      </c>
      <c r="F587" s="20">
        <f>input!E550</f>
        <v>12126</v>
      </c>
      <c r="G587" s="20">
        <f>input!F550</f>
        <v>6063.5</v>
      </c>
      <c r="H587" s="20">
        <f>input!G550</f>
        <v>18682.09</v>
      </c>
      <c r="I587">
        <v>1</v>
      </c>
      <c r="J587" s="29">
        <f t="shared" ca="1" si="97"/>
        <v>1213.01</v>
      </c>
      <c r="K587" s="29">
        <f>VLOOKUP(B587,output_kmeans!$A$2:$H$1878,8,0)</f>
        <v>2</v>
      </c>
      <c r="L587" s="29">
        <f t="shared" si="99"/>
        <v>0</v>
      </c>
      <c r="M587" s="29">
        <f t="shared" si="99"/>
        <v>0</v>
      </c>
      <c r="N587" s="29">
        <f t="shared" ca="1" si="99"/>
        <v>3000</v>
      </c>
      <c r="O587">
        <f t="shared" ca="1" si="98"/>
        <v>3000</v>
      </c>
      <c r="P587" s="32">
        <f t="shared" ca="1" si="104"/>
        <v>21.657195991321444</v>
      </c>
      <c r="Q587" s="32">
        <f t="shared" ca="1" si="104"/>
        <v>36.643835616438309</v>
      </c>
      <c r="R587" s="32" t="str">
        <f t="shared" ca="1" si="100"/>
        <v/>
      </c>
      <c r="S587" s="32" t="str">
        <f t="shared" ca="1" si="100"/>
        <v/>
      </c>
      <c r="T587" s="32" t="str">
        <f t="shared" ca="1" si="100"/>
        <v/>
      </c>
      <c r="U587" s="32" t="str">
        <f t="shared" ca="1" si="105"/>
        <v/>
      </c>
      <c r="V587" s="32" t="str">
        <f t="shared" ca="1" si="105"/>
        <v/>
      </c>
      <c r="W587" s="32" t="str">
        <f t="shared" ca="1" si="105"/>
        <v/>
      </c>
      <c r="X587" s="32" t="str">
        <f t="shared" ca="1" si="105"/>
        <v/>
      </c>
      <c r="Z587" s="32">
        <f>input!H550/input!H551*Z588</f>
        <v>21.657195991321444</v>
      </c>
      <c r="AA587" s="32">
        <f>input!I550/input!I551*AA588</f>
        <v>30.192802056555227</v>
      </c>
      <c r="AB587" s="32">
        <f>input!J550/input!J551*AB588</f>
        <v>36.643835616438309</v>
      </c>
      <c r="AC587" s="32">
        <f>input!K550/input!K551*AC588</f>
        <v>41.298431298431296</v>
      </c>
      <c r="AD587" s="33">
        <f>input!J550-input!H550</f>
        <v>1.7557999999999998</v>
      </c>
      <c r="AE587">
        <f t="shared" si="101"/>
        <v>0</v>
      </c>
      <c r="AF587" s="32">
        <f>input!L550/input!L551*AF588</f>
        <v>63.133152842727029</v>
      </c>
      <c r="AG587" s="32">
        <f>input!M550/input!M551*AG588</f>
        <v>156.36635994008117</v>
      </c>
      <c r="AH587" s="32">
        <f>input!N550/input!N551*AH588</f>
        <v>44.300041788549997</v>
      </c>
      <c r="AI587" s="32">
        <f>input!O550/input!O551*AI588</f>
        <v>122.55813953488392</v>
      </c>
      <c r="AJ587" s="32">
        <f>input!P550/input!P551*AJ588</f>
        <v>96.013864818024331</v>
      </c>
      <c r="AK587" s="32">
        <f>input!Q550/input!Q551*AK588</f>
        <v>104.97322111706225</v>
      </c>
      <c r="AL587" s="32">
        <f>input!R550/input!R551*AL588</f>
        <v>52.964042759961167</v>
      </c>
      <c r="AM587" s="32">
        <f>input!S550/input!S551*AM588</f>
        <v>78.893617021276796</v>
      </c>
      <c r="AN587" s="32">
        <f>input!T550/input!T551*AN588</f>
        <v>88.417611741160812</v>
      </c>
      <c r="AO587" s="32">
        <f>input!U550/input!U551*AO588</f>
        <v>467.34437751003924</v>
      </c>
      <c r="AP587" s="32">
        <f>input!V550/input!V551*AP588</f>
        <v>148.86240520043299</v>
      </c>
      <c r="AQ587" s="32">
        <f>input!W550/input!W551*AQ588</f>
        <v>736.11945734316669</v>
      </c>
      <c r="AR587" s="32">
        <f>input!X550/input!X551*AR588</f>
        <v>6982.1359223300769</v>
      </c>
      <c r="AT587" s="32">
        <f>input!Y550/input!Y551*AT588</f>
        <v>80.638888888888644</v>
      </c>
      <c r="AU587" s="32">
        <f>input!Z550/input!Z551*AU588</f>
        <v>121.9021739130436</v>
      </c>
      <c r="AV587" s="32">
        <f>input!AA550/input!AA551*AV588</f>
        <v>137.58091993185639</v>
      </c>
      <c r="AW587" s="32">
        <f>input!AB550/input!AB551*AW588</f>
        <v>79.385964912280585</v>
      </c>
      <c r="AX587" s="32">
        <f>input!AC550/input!AC551*AX588</f>
        <v>209.36684847047709</v>
      </c>
      <c r="AY587" s="32">
        <f>input!AD550/input!AD551*AY588</f>
        <v>351.84331797235063</v>
      </c>
      <c r="AZ587" s="32">
        <f>input!AE550/input!AE551*AZ588</f>
        <v>179.56035480138854</v>
      </c>
      <c r="BA587" s="32">
        <f>input!AF550/input!AF551*BA588</f>
        <v>172.51787132644978</v>
      </c>
      <c r="BB587" s="32">
        <f>input!AG550/input!AG551*BB588</f>
        <v>185.8156028368781</v>
      </c>
      <c r="BC587" s="32">
        <f>input!AH550/input!AH551*BC588</f>
        <v>196.83848797250937</v>
      </c>
    </row>
    <row r="588" spans="1:55" x14ac:dyDescent="0.25">
      <c r="A588" t="s">
        <v>103</v>
      </c>
      <c r="B588" s="26">
        <f>input!A551</f>
        <v>39710</v>
      </c>
      <c r="C588" s="20">
        <f>input!B551</f>
        <v>11388.44</v>
      </c>
      <c r="D588" s="20">
        <f>input!C551</f>
        <v>1255.08</v>
      </c>
      <c r="E588" s="20">
        <f>input!D551</f>
        <v>2273.9</v>
      </c>
      <c r="F588" s="20">
        <f>input!E551</f>
        <v>12912.99</v>
      </c>
      <c r="G588" s="20">
        <f>input!F551</f>
        <v>6189.53</v>
      </c>
      <c r="H588" s="20">
        <f>input!G551</f>
        <v>19327.73</v>
      </c>
      <c r="I588">
        <v>1</v>
      </c>
      <c r="J588" s="29">
        <f t="shared" ca="1" si="97"/>
        <v>1255.08</v>
      </c>
      <c r="K588" s="29">
        <f>VLOOKUP(B588,output_kmeans!$A$2:$H$1878,8,0)</f>
        <v>1</v>
      </c>
      <c r="L588" s="29">
        <f t="shared" si="99"/>
        <v>0</v>
      </c>
      <c r="M588" s="29">
        <f t="shared" ca="1" si="99"/>
        <v>3000</v>
      </c>
      <c r="N588" s="29">
        <f t="shared" si="99"/>
        <v>0</v>
      </c>
      <c r="O588">
        <f t="shared" ca="1" si="98"/>
        <v>3000</v>
      </c>
      <c r="P588" s="32">
        <f t="shared" ca="1" si="104"/>
        <v>22.397974997417112</v>
      </c>
      <c r="Q588" s="32">
        <f t="shared" ca="1" si="104"/>
        <v>36.249048706240444</v>
      </c>
      <c r="R588" s="32" t="str">
        <f t="shared" ca="1" si="100"/>
        <v/>
      </c>
      <c r="S588" s="32" t="str">
        <f t="shared" ca="1" si="100"/>
        <v/>
      </c>
      <c r="T588" s="32" t="str">
        <f t="shared" ca="1" si="100"/>
        <v/>
      </c>
      <c r="U588" s="32" t="str">
        <f t="shared" ca="1" si="105"/>
        <v/>
      </c>
      <c r="V588" s="32" t="str">
        <f t="shared" ca="1" si="105"/>
        <v/>
      </c>
      <c r="W588" s="32" t="str">
        <f t="shared" ca="1" si="105"/>
        <v/>
      </c>
      <c r="X588" s="32" t="str">
        <f t="shared" ca="1" si="105"/>
        <v/>
      </c>
      <c r="Z588" s="32">
        <f>input!H551/input!H552*Z589</f>
        <v>22.397974997417112</v>
      </c>
      <c r="AA588" s="32">
        <f>input!I551/input!I552*AA589</f>
        <v>30.047458967767405</v>
      </c>
      <c r="AB588" s="32">
        <f>input!J551/input!J552*AB589</f>
        <v>36.249048706240444</v>
      </c>
      <c r="AC588" s="32">
        <f>input!K551/input!K552*AC589</f>
        <v>41.41277641277641</v>
      </c>
      <c r="AD588" s="33">
        <f>input!J551-input!H551</f>
        <v>1.6426000000000003</v>
      </c>
      <c r="AE588">
        <f t="shared" si="101"/>
        <v>0</v>
      </c>
      <c r="AF588" s="32">
        <f>input!L551/input!L552*AF589</f>
        <v>63.729592255312149</v>
      </c>
      <c r="AG588" s="32">
        <f>input!M551/input!M552*AG589</f>
        <v>154.78279477851473</v>
      </c>
      <c r="AH588" s="32">
        <f>input!N551/input!N552*AH589</f>
        <v>44.901796907647366</v>
      </c>
      <c r="AI588" s="32">
        <f>input!O551/input!O552*AI589</f>
        <v>121.71428571428589</v>
      </c>
      <c r="AJ588" s="32">
        <f>input!P551/input!P552*AJ589</f>
        <v>96.372039283651134</v>
      </c>
      <c r="AK588" s="32">
        <f>input!Q551/input!Q552*AK589</f>
        <v>105.44758990053585</v>
      </c>
      <c r="AL588" s="32">
        <f>input!R551/input!R552*AL589</f>
        <v>53.712342079689051</v>
      </c>
      <c r="AM588" s="32">
        <f>input!S551/input!S552*AM589</f>
        <v>79.362399720962884</v>
      </c>
      <c r="AN588" s="32">
        <f>input!T551/input!T552*AN589</f>
        <v>88.149432955303567</v>
      </c>
      <c r="AO588" s="32">
        <f>input!U551/input!U552*AO589</f>
        <v>460.14056224899508</v>
      </c>
      <c r="AP588" s="32">
        <f>input!V551/input!V552*AP589</f>
        <v>149.90249187432249</v>
      </c>
      <c r="AQ588" s="32">
        <f>input!W551/input!W552*AQ589</f>
        <v>721.11444960393328</v>
      </c>
      <c r="AR588" s="32">
        <f>input!X551/input!X552*AR589</f>
        <v>6898.705501618103</v>
      </c>
      <c r="AT588" s="32">
        <f>input!Y551/input!Y552*AT589</f>
        <v>83.055555555555287</v>
      </c>
      <c r="AU588" s="32">
        <f>input!Z551/input!Z552*AU589</f>
        <v>112.54528985507258</v>
      </c>
      <c r="AV588" s="32">
        <f>input!AA551/input!AA552*AV589</f>
        <v>138.39863713798925</v>
      </c>
      <c r="AW588" s="32">
        <f>input!AB551/input!AB552*AW589</f>
        <v>78.859649122806914</v>
      </c>
      <c r="AX588" s="32">
        <f>input!AC551/input!AC552*AX589</f>
        <v>204.17358311595964</v>
      </c>
      <c r="AY588" s="32">
        <f>input!AD551/input!AD552*AY589</f>
        <v>344.14088215931571</v>
      </c>
      <c r="AZ588" s="32">
        <f>input!AE551/input!AE552*AZ589</f>
        <v>176.39799460084862</v>
      </c>
      <c r="BA588" s="32">
        <f>input!AF551/input!AF552*BA589</f>
        <v>172.27958697378892</v>
      </c>
      <c r="BB588" s="32">
        <f>input!AG551/input!AG552*BB589</f>
        <v>165.24822695035346</v>
      </c>
      <c r="BC588" s="32">
        <f>input!AH551/input!AH552*BC589</f>
        <v>197.38831615120353</v>
      </c>
    </row>
    <row r="589" spans="1:55" x14ac:dyDescent="0.25">
      <c r="B589" s="26">
        <f>input!A552</f>
        <v>39703</v>
      </c>
      <c r="C589" s="20">
        <f>input!B552</f>
        <v>11421.99</v>
      </c>
      <c r="D589" s="20">
        <f>input!C552</f>
        <v>1251.7</v>
      </c>
      <c r="E589" s="20">
        <f>input!D552</f>
        <v>2261.27</v>
      </c>
      <c r="F589" s="20">
        <f>input!E552</f>
        <v>12769.58</v>
      </c>
      <c r="G589" s="20">
        <f>input!F552</f>
        <v>6234.89</v>
      </c>
      <c r="H589" s="20">
        <f>input!G552</f>
        <v>19352.900000000001</v>
      </c>
      <c r="I589">
        <v>0</v>
      </c>
      <c r="J589" s="29">
        <f t="shared" ca="1" si="97"/>
        <v>1251.7</v>
      </c>
      <c r="K589" s="29">
        <f>VLOOKUP(B589,output_kmeans!$A$2:$H$1878,8,0)</f>
        <v>1</v>
      </c>
      <c r="L589" s="29">
        <f t="shared" si="99"/>
        <v>0</v>
      </c>
      <c r="M589" s="29">
        <f t="shared" ca="1" si="99"/>
        <v>3000</v>
      </c>
      <c r="N589" s="29">
        <f t="shared" si="99"/>
        <v>0</v>
      </c>
      <c r="O589">
        <f t="shared" si="98"/>
        <v>0</v>
      </c>
      <c r="P589" s="32">
        <f t="shared" ca="1" si="104"/>
        <v>22.756483107759088</v>
      </c>
      <c r="Q589" s="32">
        <f t="shared" ca="1" si="104"/>
        <v>35.375761035007571</v>
      </c>
      <c r="R589" s="32" t="str">
        <f t="shared" ca="1" si="100"/>
        <v/>
      </c>
      <c r="S589" s="32" t="str">
        <f t="shared" ca="1" si="100"/>
        <v/>
      </c>
      <c r="T589" s="32" t="str">
        <f t="shared" ca="1" si="100"/>
        <v/>
      </c>
      <c r="U589" s="32" t="str">
        <f t="shared" ca="1" si="105"/>
        <v/>
      </c>
      <c r="V589" s="32" t="str">
        <f t="shared" ca="1" si="105"/>
        <v/>
      </c>
      <c r="W589" s="32" t="str">
        <f t="shared" ca="1" si="105"/>
        <v/>
      </c>
      <c r="X589" s="32" t="str">
        <f t="shared" ca="1" si="105"/>
        <v/>
      </c>
      <c r="Z589" s="32">
        <f>input!H552/input!H553*Z590</f>
        <v>22.756483107759088</v>
      </c>
      <c r="AA589" s="32">
        <f>input!I552/input!I553*AA590</f>
        <v>29.142772394700366</v>
      </c>
      <c r="AB589" s="32">
        <f>input!J552/input!J553*AB590</f>
        <v>35.375761035007571</v>
      </c>
      <c r="AC589" s="32">
        <f>input!K552/input!K553*AC590</f>
        <v>40.773955773955777</v>
      </c>
      <c r="AD589" s="33">
        <f>input!J552-input!H552</f>
        <v>1.5161000000000002</v>
      </c>
      <c r="AE589">
        <f t="shared" si="101"/>
        <v>0</v>
      </c>
      <c r="AF589" s="32">
        <f>input!L552/input!L553*AF590</f>
        <v>64.784641890228869</v>
      </c>
      <c r="AG589" s="32">
        <f>input!M552/input!M553*AG590</f>
        <v>152.19345174406149</v>
      </c>
      <c r="AH589" s="32">
        <f>input!N552/input!N553*AH590</f>
        <v>45.110739657333951</v>
      </c>
      <c r="AI589" s="32">
        <f>input!O552/input!O553*AI590</f>
        <v>119.21594684385401</v>
      </c>
      <c r="AJ589" s="32">
        <f>input!P552/input!P553*AJ590</f>
        <v>95.170421721548308</v>
      </c>
      <c r="AK589" s="32">
        <f>input!Q552/input!Q553*AK590</f>
        <v>102.23412394797271</v>
      </c>
      <c r="AL589" s="32">
        <f>input!R552/input!R553*AL590</f>
        <v>54.93197278911569</v>
      </c>
      <c r="AM589" s="32">
        <f>input!S552/input!S553*AM590</f>
        <v>79.746076037670235</v>
      </c>
      <c r="AN589" s="32">
        <f>input!T552/input!T553*AN590</f>
        <v>89.358238825883959</v>
      </c>
      <c r="AO589" s="32">
        <f>input!U552/input!U553*AO590</f>
        <v>458.9859437750996</v>
      </c>
      <c r="AP589" s="32">
        <f>input!V552/input!V553*AP590</f>
        <v>149.62080173347744</v>
      </c>
      <c r="AQ589" s="32">
        <f>input!W552/input!W553*AQ590</f>
        <v>727.60630064645352</v>
      </c>
      <c r="AR589" s="32">
        <f>input!X552/input!X553*AR590</f>
        <v>6857.2815533980383</v>
      </c>
      <c r="AT589" s="32">
        <f>input!Y552/input!Y553*AT590</f>
        <v>86.347222222221959</v>
      </c>
      <c r="AU589" s="32">
        <f>input!Z552/input!Z553*AU590</f>
        <v>97.237318840579803</v>
      </c>
      <c r="AV589" s="32">
        <f>input!AA552/input!AA553*AV590</f>
        <v>139.21635434412212</v>
      </c>
      <c r="AW589" s="32">
        <f>input!AB552/input!AB553*AW590</f>
        <v>83.8596491228069</v>
      </c>
      <c r="AX589" s="32">
        <f>input!AC552/input!AC553*AX590</f>
        <v>180.46004268437315</v>
      </c>
      <c r="AY589" s="32">
        <f>input!AD552/input!AD553*AY590</f>
        <v>333.04805793285095</v>
      </c>
      <c r="AZ589" s="32">
        <f>input!AE552/input!AE553*AZ590</f>
        <v>190.51291939838046</v>
      </c>
      <c r="BA589" s="32">
        <f>input!AF552/input!AF553*BA590</f>
        <v>173.94757744241483</v>
      </c>
      <c r="BB589" s="32">
        <f>input!AG552/input!AG553*BB590</f>
        <v>175.31914893616897</v>
      </c>
      <c r="BC589" s="32">
        <f>input!AH552/input!AH553*BC590</f>
        <v>193.47079037800762</v>
      </c>
    </row>
    <row r="590" spans="1:55" x14ac:dyDescent="0.25">
      <c r="B590" s="26">
        <f>input!A553</f>
        <v>39696</v>
      </c>
      <c r="C590" s="20">
        <f>input!B553</f>
        <v>11220.96</v>
      </c>
      <c r="D590" s="20">
        <f>input!C553</f>
        <v>1242.31</v>
      </c>
      <c r="E590" s="20">
        <f>input!D553</f>
        <v>2255.88</v>
      </c>
      <c r="F590" s="20">
        <f>input!E553</f>
        <v>12816.42</v>
      </c>
      <c r="G590" s="20">
        <f>input!F553</f>
        <v>6127.44</v>
      </c>
      <c r="H590" s="20">
        <f>input!G553</f>
        <v>19933.28</v>
      </c>
      <c r="I590">
        <v>0</v>
      </c>
      <c r="J590" s="29">
        <f t="shared" ca="1" si="97"/>
        <v>1242.31</v>
      </c>
      <c r="K590" s="29">
        <f>VLOOKUP(B590,output_kmeans!$A$2:$H$1878,8,0)</f>
        <v>1</v>
      </c>
      <c r="L590" s="29">
        <f t="shared" si="99"/>
        <v>0</v>
      </c>
      <c r="M590" s="29">
        <f t="shared" ca="1" si="99"/>
        <v>3000</v>
      </c>
      <c r="N590" s="29">
        <f t="shared" si="99"/>
        <v>0</v>
      </c>
      <c r="O590">
        <f t="shared" si="98"/>
        <v>0</v>
      </c>
      <c r="P590" s="32">
        <f t="shared" ca="1" si="104"/>
        <v>23.780349209629115</v>
      </c>
      <c r="Q590" s="32">
        <f t="shared" ca="1" si="104"/>
        <v>35.184550989345468</v>
      </c>
      <c r="R590" s="32" t="str">
        <f t="shared" ca="1" si="100"/>
        <v/>
      </c>
      <c r="S590" s="32" t="str">
        <f t="shared" ca="1" si="100"/>
        <v/>
      </c>
      <c r="T590" s="32" t="str">
        <f t="shared" ca="1" si="100"/>
        <v/>
      </c>
      <c r="U590" s="32" t="str">
        <f t="shared" ca="1" si="105"/>
        <v/>
      </c>
      <c r="V590" s="32" t="str">
        <f t="shared" ca="1" si="105"/>
        <v/>
      </c>
      <c r="W590" s="32" t="str">
        <f t="shared" ca="1" si="105"/>
        <v/>
      </c>
      <c r="X590" s="32" t="str">
        <f t="shared" ca="1" si="105"/>
        <v/>
      </c>
      <c r="Z590" s="32">
        <f>input!H553/input!H554*Z591</f>
        <v>23.780349209629115</v>
      </c>
      <c r="AA590" s="32">
        <f>input!I553/input!I554*AA591</f>
        <v>29.484872454024078</v>
      </c>
      <c r="AB590" s="32">
        <f>input!J553/input!J554*AB591</f>
        <v>35.184550989345468</v>
      </c>
      <c r="AC590" s="32">
        <f>input!K553/input!K554*AC591</f>
        <v>40.652995652995656</v>
      </c>
      <c r="AD590" s="33">
        <f>input!J553-input!H553</f>
        <v>1.3969</v>
      </c>
      <c r="AE590">
        <f t="shared" si="101"/>
        <v>0</v>
      </c>
      <c r="AF590" s="32">
        <f>input!L553/input!L554*AF591</f>
        <v>64.756747887439474</v>
      </c>
      <c r="AG590" s="32">
        <f>input!M553/input!M554*AG591</f>
        <v>152.65354162208416</v>
      </c>
      <c r="AH590" s="32">
        <f>input!N553/input!N554*AH591</f>
        <v>45.018804847471856</v>
      </c>
      <c r="AI590" s="32">
        <f>input!O553/input!O554*AI591</f>
        <v>117.34883720930252</v>
      </c>
      <c r="AJ590" s="32">
        <f>input!P553/input!P554*AJ591</f>
        <v>94.269208549971168</v>
      </c>
      <c r="AK590" s="32">
        <f>input!Q553/input!Q554*AK591</f>
        <v>102.31063504208134</v>
      </c>
      <c r="AL590" s="32">
        <f>input!R553/input!R554*AL591</f>
        <v>54.363459669582163</v>
      </c>
      <c r="AM590" s="32">
        <f>input!S553/input!S554*AM591</f>
        <v>78.26299267527051</v>
      </c>
      <c r="AN590" s="32">
        <f>input!T553/input!T554*AN591</f>
        <v>88.529686457638462</v>
      </c>
      <c r="AO590" s="32">
        <f>input!U553/input!U554*AO591</f>
        <v>448.44377510040073</v>
      </c>
      <c r="AP590" s="32">
        <f>input!V553/input!V554*AP591</f>
        <v>149.9241603466952</v>
      </c>
      <c r="AQ590" s="32">
        <f>input!W553/input!W554*AQ591</f>
        <v>724.90212146043882</v>
      </c>
      <c r="AR590" s="32">
        <f>input!X553/input!X554*AR591</f>
        <v>6771.3915857604989</v>
      </c>
      <c r="AT590" s="32">
        <f>input!Y553/input!Y554*AT591</f>
        <v>87.861111111110844</v>
      </c>
      <c r="AU590" s="32">
        <f>input!Z553/input!Z554*AU591</f>
        <v>110.91485507246387</v>
      </c>
      <c r="AV590" s="32">
        <f>input!AA553/input!AA554*AV591</f>
        <v>140.30664395229928</v>
      </c>
      <c r="AW590" s="32">
        <f>input!AB553/input!AB554*AW591</f>
        <v>95.175438596491091</v>
      </c>
      <c r="AX590" s="32">
        <f>input!AC553/input!AC554*AX591</f>
        <v>189.42376096751283</v>
      </c>
      <c r="AY590" s="32">
        <f>input!AD553/input!AD554*AY591</f>
        <v>349.67083607636641</v>
      </c>
      <c r="AZ590" s="32">
        <f>input!AE553/input!AE554*AZ591</f>
        <v>182.02853837254165</v>
      </c>
      <c r="BA590" s="32">
        <f>input!AF553/input!AF554*BA591</f>
        <v>168.86417791898353</v>
      </c>
      <c r="BB590" s="32">
        <f>input!AG553/input!AG554*BB591</f>
        <v>177.87234042553064</v>
      </c>
      <c r="BC590" s="32">
        <f>input!AH553/input!AH554*BC591</f>
        <v>200.61855670103171</v>
      </c>
    </row>
    <row r="591" spans="1:55" x14ac:dyDescent="0.25">
      <c r="B591" s="26">
        <f>input!A554</f>
        <v>39689</v>
      </c>
      <c r="C591" s="20">
        <f>input!B554</f>
        <v>11543.55</v>
      </c>
      <c r="D591" s="20">
        <f>input!C554</f>
        <v>1282.83</v>
      </c>
      <c r="E591" s="20">
        <f>input!D554</f>
        <v>2367.52</v>
      </c>
      <c r="F591" s="20">
        <f>input!E554</f>
        <v>13771.25</v>
      </c>
      <c r="G591" s="20">
        <f>input!F554</f>
        <v>6422.3</v>
      </c>
      <c r="H591" s="20">
        <f>input!G554</f>
        <v>21261.89</v>
      </c>
      <c r="I591">
        <v>0</v>
      </c>
      <c r="J591" s="29">
        <f t="shared" ca="1" si="97"/>
        <v>1282.83</v>
      </c>
      <c r="K591" s="29">
        <f>VLOOKUP(B591,output_kmeans!$A$2:$H$1878,8,0)</f>
        <v>1</v>
      </c>
      <c r="L591" s="29">
        <f t="shared" si="99"/>
        <v>0</v>
      </c>
      <c r="M591" s="29">
        <f t="shared" ca="1" si="99"/>
        <v>3000</v>
      </c>
      <c r="N591" s="29">
        <f t="shared" si="99"/>
        <v>0</v>
      </c>
      <c r="O591">
        <f t="shared" si="98"/>
        <v>0</v>
      </c>
      <c r="P591" s="32">
        <f t="shared" ca="1" si="104"/>
        <v>24.453972517822116</v>
      </c>
      <c r="Q591" s="32">
        <f t="shared" ca="1" si="104"/>
        <v>36.25951293759509</v>
      </c>
      <c r="R591" s="32" t="str">
        <f t="shared" ca="1" si="100"/>
        <v/>
      </c>
      <c r="S591" s="32" t="str">
        <f t="shared" ca="1" si="100"/>
        <v/>
      </c>
      <c r="T591" s="32" t="str">
        <f t="shared" ca="1" si="100"/>
        <v/>
      </c>
      <c r="U591" s="32" t="str">
        <f t="shared" ca="1" si="105"/>
        <v/>
      </c>
      <c r="V591" s="32" t="str">
        <f t="shared" ca="1" si="105"/>
        <v/>
      </c>
      <c r="W591" s="32" t="str">
        <f t="shared" ca="1" si="105"/>
        <v/>
      </c>
      <c r="X591" s="32" t="str">
        <f t="shared" ca="1" si="105"/>
        <v/>
      </c>
      <c r="Z591" s="32">
        <f>input!H554/input!H555*Z592</f>
        <v>24.453972517822116</v>
      </c>
      <c r="AA591" s="32">
        <f>input!I554/input!I555*AA592</f>
        <v>30.527981016412848</v>
      </c>
      <c r="AB591" s="32">
        <f>input!J554/input!J555*AB592</f>
        <v>36.25951293759509</v>
      </c>
      <c r="AC591" s="32">
        <f>input!K554/input!K555*AC592</f>
        <v>41.794556794556797</v>
      </c>
      <c r="AD591" s="33">
        <f>input!J554-input!H554</f>
        <v>1.4446999999999997</v>
      </c>
      <c r="AE591">
        <f t="shared" si="101"/>
        <v>0</v>
      </c>
      <c r="AF591" s="32">
        <f>input!L554/input!L555*AF592</f>
        <v>63.484289113134771</v>
      </c>
      <c r="AG591" s="32">
        <f>input!M554/input!M555*AG592</f>
        <v>156.99764605178672</v>
      </c>
      <c r="AH591" s="32">
        <f>input!N554/input!N555*AH592</f>
        <v>45.465942331801145</v>
      </c>
      <c r="AI591" s="32">
        <f>input!O554/input!O555*AI592</f>
        <v>121.00332225913641</v>
      </c>
      <c r="AJ591" s="32">
        <f>input!P554/input!P555*AJ592</f>
        <v>99.110340843443154</v>
      </c>
      <c r="AK591" s="32">
        <f>input!Q554/input!Q555*AK592</f>
        <v>107.19204284621297</v>
      </c>
      <c r="AL591" s="32">
        <f>input!R554/input!R555*AL592</f>
        <v>53.508260447035994</v>
      </c>
      <c r="AM591" s="32">
        <f>input!S554/input!S555*AM592</f>
        <v>75.61213812347421</v>
      </c>
      <c r="AN591" s="32">
        <f>input!T554/input!T555*AN592</f>
        <v>86.070713809206154</v>
      </c>
      <c r="AO591" s="32">
        <f>input!U554/input!U555*AO592</f>
        <v>441.13955823293088</v>
      </c>
      <c r="AP591" s="32">
        <f>input!V554/input!V555*AP592</f>
        <v>147.0855904658718</v>
      </c>
      <c r="AQ591" s="32">
        <f>input!W554/input!W555*AQ592</f>
        <v>701.49321678958381</v>
      </c>
      <c r="AR591" s="32">
        <f>input!X554/input!X555*AR592</f>
        <v>6658.2524271844477</v>
      </c>
      <c r="AT591" s="32">
        <f>input!Y554/input!Y555*AT592</f>
        <v>93.791666666666387</v>
      </c>
      <c r="AU591" s="32">
        <f>input!Z554/input!Z555*AU592</f>
        <v>123.25181159420301</v>
      </c>
      <c r="AV591" s="32">
        <f>input!AA554/input!AA555*AV592</f>
        <v>138.70528109028905</v>
      </c>
      <c r="AW591" s="32">
        <f>input!AB554/input!AB555*AW592</f>
        <v>95.219298245613899</v>
      </c>
      <c r="AX591" s="32">
        <f>input!AC554/input!AC555*AX592</f>
        <v>197.10694806734688</v>
      </c>
      <c r="AY591" s="32">
        <f>input!AD554/input!AD555*AY592</f>
        <v>380.0526662277818</v>
      </c>
      <c r="AZ591" s="32">
        <f>input!AE554/input!AE555*AZ592</f>
        <v>205.47628229849616</v>
      </c>
      <c r="BA591" s="32">
        <f>input!AF554/input!AF555*BA592</f>
        <v>180.54011119936482</v>
      </c>
      <c r="BB591" s="32">
        <f>input!AG554/input!AG555*BB592</f>
        <v>180.99290780141715</v>
      </c>
      <c r="BC591" s="32">
        <f>input!AH554/input!AH555*BC592</f>
        <v>214.22680412371218</v>
      </c>
    </row>
    <row r="592" spans="1:55" x14ac:dyDescent="0.25">
      <c r="B592" s="26">
        <f>input!A555</f>
        <v>39682</v>
      </c>
      <c r="C592" s="20">
        <f>input!B555</f>
        <v>11628.06</v>
      </c>
      <c r="D592" s="20">
        <f>input!C555</f>
        <v>1292.2</v>
      </c>
      <c r="E592" s="20">
        <f>input!D555</f>
        <v>2414.71</v>
      </c>
      <c r="F592" s="20">
        <f>input!E555</f>
        <v>13447.29</v>
      </c>
      <c r="G592" s="20">
        <f>input!F555</f>
        <v>6342.42</v>
      </c>
      <c r="H592" s="20">
        <f>input!G555</f>
        <v>20392.060000000001</v>
      </c>
      <c r="I592">
        <v>0</v>
      </c>
      <c r="J592" s="29">
        <f t="shared" ca="1" si="97"/>
        <v>1292.2</v>
      </c>
      <c r="K592" s="29">
        <f>VLOOKUP(B592,output_kmeans!$A$2:$H$1878,8,0)</f>
        <v>1</v>
      </c>
      <c r="L592" s="29">
        <f t="shared" si="99"/>
        <v>0</v>
      </c>
      <c r="M592" s="29">
        <f t="shared" ca="1" si="99"/>
        <v>3000</v>
      </c>
      <c r="N592" s="29">
        <f t="shared" si="99"/>
        <v>0</v>
      </c>
      <c r="O592">
        <f t="shared" si="98"/>
        <v>0</v>
      </c>
      <c r="P592" s="32">
        <f t="shared" ca="1" si="104"/>
        <v>24.794916830251086</v>
      </c>
      <c r="Q592" s="32">
        <f t="shared" ca="1" si="104"/>
        <v>36.818873668188701</v>
      </c>
      <c r="R592" s="32" t="str">
        <f t="shared" ca="1" si="100"/>
        <v/>
      </c>
      <c r="S592" s="32" t="str">
        <f t="shared" ca="1" si="100"/>
        <v/>
      </c>
      <c r="T592" s="32" t="str">
        <f t="shared" ca="1" si="100"/>
        <v/>
      </c>
      <c r="U592" s="32" t="str">
        <f t="shared" ca="1" si="105"/>
        <v/>
      </c>
      <c r="V592" s="32" t="str">
        <f t="shared" ca="1" si="105"/>
        <v/>
      </c>
      <c r="W592" s="32" t="str">
        <f t="shared" ca="1" si="105"/>
        <v/>
      </c>
      <c r="X592" s="32" t="str">
        <f t="shared" ca="1" si="105"/>
        <v/>
      </c>
      <c r="Z592" s="32">
        <f>input!H555/input!H556*Z593</f>
        <v>24.794916830251086</v>
      </c>
      <c r="AA592" s="32">
        <f>input!I555/input!I556*AA593</f>
        <v>31.016412893019528</v>
      </c>
      <c r="AB592" s="32">
        <f>input!J555/input!J556*AB593</f>
        <v>36.818873668188701</v>
      </c>
      <c r="AC592" s="32">
        <f>input!K555/input!K556*AC593</f>
        <v>42.205632205632206</v>
      </c>
      <c r="AD592" s="33">
        <f>input!J555-input!H555</f>
        <v>1.4704999999999999</v>
      </c>
      <c r="AE592">
        <f t="shared" si="101"/>
        <v>0</v>
      </c>
      <c r="AF592" s="32">
        <f>input!L555/input!L556*AF593</f>
        <v>63.011731889408466</v>
      </c>
      <c r="AG592" s="32">
        <f>input!M555/input!M556*AG593</f>
        <v>158.28161780440814</v>
      </c>
      <c r="AH592" s="32">
        <f>input!N555/input!N556*AH593</f>
        <v>46.000835770998805</v>
      </c>
      <c r="AI592" s="32">
        <f>input!O555/input!O556*AI593</f>
        <v>123.1029900332228</v>
      </c>
      <c r="AJ592" s="32">
        <f>input!P555/input!P556*AJ593</f>
        <v>100.11554015020226</v>
      </c>
      <c r="AK592" s="32">
        <f>input!Q555/input!Q556*AK593</f>
        <v>108.46212700841649</v>
      </c>
      <c r="AL592" s="32">
        <f>input!R555/input!R556*AL593</f>
        <v>53.386783284742513</v>
      </c>
      <c r="AM592" s="32">
        <f>input!S555/input!S556*AM593</f>
        <v>74.890826648064362</v>
      </c>
      <c r="AN592" s="32">
        <f>input!T555/input!T556*AN593</f>
        <v>84.384256170780532</v>
      </c>
      <c r="AO592" s="32">
        <f>input!U555/input!U556*AO593</f>
        <v>435.9939759036136</v>
      </c>
      <c r="AP592" s="32">
        <f>input!V555/input!V556*AP593</f>
        <v>144.91874322860204</v>
      </c>
      <c r="AQ592" s="32">
        <f>input!W555/input!W556*AQ593</f>
        <v>699.05308203587356</v>
      </c>
      <c r="AR592" s="32">
        <f>input!X555/input!X556*AR593</f>
        <v>6566.3430420711793</v>
      </c>
      <c r="AT592" s="32">
        <f>input!Y555/input!Y556*AT593</f>
        <v>93.638888888888602</v>
      </c>
      <c r="AU592" s="32">
        <f>input!Z555/input!Z556*AU593</f>
        <v>122.07427536231896</v>
      </c>
      <c r="AV592" s="32">
        <f>input!AA555/input!AA556*AV593</f>
        <v>138.80749574105565</v>
      </c>
      <c r="AW592" s="32">
        <f>input!AB555/input!AB556*AW593</f>
        <v>92.807017543859516</v>
      </c>
      <c r="AX592" s="32">
        <f>input!AC555/input!AC556*AX593</f>
        <v>196.20583353094659</v>
      </c>
      <c r="AY592" s="32">
        <f>input!AD555/input!AD556*AY593</f>
        <v>377.18894009216626</v>
      </c>
      <c r="AZ592" s="32">
        <f>input!AE555/input!AE556*AZ593</f>
        <v>203.77940609332839</v>
      </c>
      <c r="BA592" s="32">
        <f>input!AF555/input!AF556*BA593</f>
        <v>186.33836378077865</v>
      </c>
      <c r="BB592" s="32">
        <f>input!AG555/input!AG556*BB593</f>
        <v>200.56737588652339</v>
      </c>
      <c r="BC592" s="32">
        <f>input!AH555/input!AH556*BC593</f>
        <v>237.93814432989785</v>
      </c>
    </row>
    <row r="593" spans="2:55" x14ac:dyDescent="0.25">
      <c r="B593" s="26">
        <f>input!A556</f>
        <v>39675</v>
      </c>
      <c r="C593" s="20">
        <f>input!B556</f>
        <v>11659.9</v>
      </c>
      <c r="D593" s="20">
        <f>input!C556</f>
        <v>1298.2</v>
      </c>
      <c r="E593" s="20">
        <f>input!D556</f>
        <v>2452.52</v>
      </c>
      <c r="F593" s="20">
        <f>input!E556</f>
        <v>13096.7</v>
      </c>
      <c r="G593" s="20">
        <f>input!F556</f>
        <v>6446.02</v>
      </c>
      <c r="H593" s="20">
        <f>input!G556</f>
        <v>21160.58</v>
      </c>
      <c r="I593">
        <v>0</v>
      </c>
      <c r="J593" s="29">
        <f t="shared" ca="1" si="97"/>
        <v>1298.2</v>
      </c>
      <c r="K593" s="29">
        <f>VLOOKUP(B593,output_kmeans!$A$2:$H$1878,8,0)</f>
        <v>1</v>
      </c>
      <c r="L593" s="29">
        <f t="shared" si="99"/>
        <v>0</v>
      </c>
      <c r="M593" s="29">
        <f t="shared" ca="1" si="99"/>
        <v>3000</v>
      </c>
      <c r="N593" s="29">
        <f t="shared" si="99"/>
        <v>0</v>
      </c>
      <c r="O593">
        <f t="shared" si="98"/>
        <v>0</v>
      </c>
      <c r="P593" s="32">
        <f t="shared" ca="1" si="104"/>
        <v>24.575885938630048</v>
      </c>
      <c r="Q593" s="32">
        <f t="shared" ca="1" si="104"/>
        <v>36.481164383561612</v>
      </c>
      <c r="R593" s="32" t="str">
        <f t="shared" ca="1" si="100"/>
        <v/>
      </c>
      <c r="S593" s="32" t="str">
        <f t="shared" ca="1" si="100"/>
        <v/>
      </c>
      <c r="T593" s="32" t="str">
        <f t="shared" ca="1" si="100"/>
        <v/>
      </c>
      <c r="U593" s="32" t="str">
        <f t="shared" ca="1" si="105"/>
        <v/>
      </c>
      <c r="V593" s="32" t="str">
        <f t="shared" ca="1" si="105"/>
        <v/>
      </c>
      <c r="W593" s="32" t="str">
        <f t="shared" ca="1" si="105"/>
        <v/>
      </c>
      <c r="X593" s="32" t="str">
        <f t="shared" ca="1" si="105"/>
        <v/>
      </c>
      <c r="Z593" s="32">
        <f>input!H556/input!H557*Z594</f>
        <v>24.575885938630048</v>
      </c>
      <c r="AA593" s="32">
        <f>input!I556/input!I557*AA594</f>
        <v>30.621910223452595</v>
      </c>
      <c r="AB593" s="32">
        <f>input!J556/input!J557*AB594</f>
        <v>36.481164383561612</v>
      </c>
      <c r="AC593" s="32">
        <f>input!K556/input!K557*AC594</f>
        <v>42.179172179172184</v>
      </c>
      <c r="AD593" s="33">
        <f>input!J556-input!H556</f>
        <v>1.4562000000000004</v>
      </c>
      <c r="AE593">
        <f t="shared" si="101"/>
        <v>0</v>
      </c>
      <c r="AF593" s="32">
        <f>input!L556/input!L557*AF594</f>
        <v>63.319386331938617</v>
      </c>
      <c r="AG593" s="32">
        <f>input!M556/input!M557*AG594</f>
        <v>157.14744275625921</v>
      </c>
      <c r="AH593" s="32">
        <f>input!N556/input!N557*AH594</f>
        <v>46.193063100710468</v>
      </c>
      <c r="AI593" s="32">
        <f>input!O556/input!O557*AI594</f>
        <v>124.00000000000021</v>
      </c>
      <c r="AJ593" s="32">
        <f>input!P556/input!P557*AJ594</f>
        <v>100.08087810514159</v>
      </c>
      <c r="AK593" s="32">
        <f>input!Q556/input!Q557*AK594</f>
        <v>108.06426931905153</v>
      </c>
      <c r="AL593" s="32">
        <f>input!R556/input!R557*AL594</f>
        <v>53.338192419825113</v>
      </c>
      <c r="AM593" s="32">
        <f>input!S556/input!S557*AM594</f>
        <v>75.695849319846701</v>
      </c>
      <c r="AN593" s="32">
        <f>input!T556/input!T557*AN594</f>
        <v>84.999332888592406</v>
      </c>
      <c r="AO593" s="32">
        <f>input!U556/input!U557*AO594</f>
        <v>432.22891566264974</v>
      </c>
      <c r="AP593" s="32">
        <f>input!V556/input!V557*AP594</f>
        <v>145.15709642470171</v>
      </c>
      <c r="AQ593" s="32">
        <f>input!W556/input!W557*AQ594</f>
        <v>716.63479923518162</v>
      </c>
      <c r="AR593" s="32">
        <f>input!X556/input!X557*AR594</f>
        <v>6593.2686084142215</v>
      </c>
      <c r="AT593" s="32">
        <f>input!Y556/input!Y557*AT594</f>
        <v>90.374999999999702</v>
      </c>
      <c r="AU593" s="32">
        <f>input!Z556/input!Z557*AU594</f>
        <v>116.07789855072474</v>
      </c>
      <c r="AV593" s="32">
        <f>input!AA556/input!AA557*AV594</f>
        <v>138.56899488926692</v>
      </c>
      <c r="AW593" s="32">
        <f>input!AB556/input!AB557*AW594</f>
        <v>90.263157894736722</v>
      </c>
      <c r="AX593" s="32">
        <f>input!AC556/input!AC557*AX594</f>
        <v>186.38842779226979</v>
      </c>
      <c r="AY593" s="32">
        <f>input!AD556/input!AD557*AY594</f>
        <v>374.48979591836763</v>
      </c>
      <c r="AZ593" s="32">
        <f>input!AE556/input!AE557*AZ594</f>
        <v>186.88777477824931</v>
      </c>
      <c r="BA593" s="32">
        <f>input!AF556/input!AF557*BA594</f>
        <v>168.30818109610823</v>
      </c>
      <c r="BB593" s="32">
        <f>input!AG556/input!AG557*BB594</f>
        <v>186.09929078014051</v>
      </c>
      <c r="BC593" s="32">
        <f>input!AH556/input!AH557*BC594</f>
        <v>226.59793814433081</v>
      </c>
    </row>
    <row r="594" spans="2:55" x14ac:dyDescent="0.25">
      <c r="B594" s="26">
        <f>input!A557</f>
        <v>39668</v>
      </c>
      <c r="C594" s="20">
        <f>input!B557</f>
        <v>11734.32</v>
      </c>
      <c r="D594" s="20">
        <f>input!C557</f>
        <v>1296.32</v>
      </c>
      <c r="E594" s="20">
        <f>input!D557</f>
        <v>2414.1</v>
      </c>
      <c r="F594" s="20">
        <f>input!E557</f>
        <v>13341.74</v>
      </c>
      <c r="G594" s="20">
        <f>input!F557</f>
        <v>6561.65</v>
      </c>
      <c r="H594" s="20">
        <f>input!G557</f>
        <v>21885.21</v>
      </c>
      <c r="I594">
        <v>0</v>
      </c>
      <c r="J594" s="29">
        <f t="shared" ca="1" si="97"/>
        <v>1296.32</v>
      </c>
      <c r="K594" s="29">
        <f>VLOOKUP(B594,output_kmeans!$A$2:$H$1878,8,0)</f>
        <v>1</v>
      </c>
      <c r="L594" s="29">
        <f t="shared" si="99"/>
        <v>0</v>
      </c>
      <c r="M594" s="29">
        <f t="shared" ca="1" si="99"/>
        <v>3000</v>
      </c>
      <c r="N594" s="29">
        <f t="shared" si="99"/>
        <v>0</v>
      </c>
      <c r="O594">
        <f t="shared" si="98"/>
        <v>0</v>
      </c>
      <c r="P594" s="32">
        <f t="shared" ca="1" si="104"/>
        <v>25.790887488376928</v>
      </c>
      <c r="Q594" s="32">
        <f t="shared" ca="1" si="104"/>
        <v>37.363013698630105</v>
      </c>
      <c r="R594" s="32" t="str">
        <f t="shared" ca="1" si="100"/>
        <v/>
      </c>
      <c r="S594" s="32" t="str">
        <f t="shared" ca="1" si="100"/>
        <v/>
      </c>
      <c r="T594" s="32" t="str">
        <f t="shared" ca="1" si="100"/>
        <v/>
      </c>
      <c r="U594" s="32" t="str">
        <f t="shared" ca="1" si="105"/>
        <v/>
      </c>
      <c r="V594" s="32" t="str">
        <f t="shared" ca="1" si="105"/>
        <v/>
      </c>
      <c r="W594" s="32" t="str">
        <f t="shared" ca="1" si="105"/>
        <v/>
      </c>
      <c r="X594" s="32" t="str">
        <f t="shared" ca="1" si="105"/>
        <v/>
      </c>
      <c r="Z594" s="32">
        <f>input!H557/input!H558*Z595</f>
        <v>25.790887488376928</v>
      </c>
      <c r="AA594" s="32">
        <f>input!I557/input!I558*AA595</f>
        <v>31.606683804627199</v>
      </c>
      <c r="AB594" s="32">
        <f>input!J557/input!J558*AB595</f>
        <v>37.363013698630105</v>
      </c>
      <c r="AC594" s="32">
        <f>input!K557/input!K558*AC595</f>
        <v>42.839727839727843</v>
      </c>
      <c r="AD594" s="33">
        <f>input!J557-input!H557</f>
        <v>1.4312999999999998</v>
      </c>
      <c r="AE594">
        <f t="shared" si="101"/>
        <v>0</v>
      </c>
      <c r="AF594" s="32">
        <f>input!L557/input!L558*AF595</f>
        <v>62.224136516531274</v>
      </c>
      <c r="AG594" s="32">
        <f>input!M557/input!M558*AG595</f>
        <v>160.54996790070601</v>
      </c>
      <c r="AH594" s="32">
        <f>input!N557/input!N558*AH595</f>
        <v>46.04262432093612</v>
      </c>
      <c r="AI594" s="32">
        <f>input!O557/input!O558*AI595</f>
        <v>127.65448504983411</v>
      </c>
      <c r="AJ594" s="32">
        <f>input!P557/input!P558*AJ595</f>
        <v>102.680531484691</v>
      </c>
      <c r="AK594" s="32">
        <f>input!Q557/input!Q558*AK595</f>
        <v>107.77352716143868</v>
      </c>
      <c r="AL594" s="32">
        <f>input!R557/input!R558*AL595</f>
        <v>52.589893100097228</v>
      </c>
      <c r="AM594" s="32">
        <f>input!S557/input!S558*AM595</f>
        <v>74.770840599930423</v>
      </c>
      <c r="AN594" s="32">
        <f>input!T557/input!T558*AN595</f>
        <v>83.58772515010007</v>
      </c>
      <c r="AO594" s="32">
        <f>input!U557/input!U558*AO595</f>
        <v>422.32630522088272</v>
      </c>
      <c r="AP594" s="32">
        <f>input!V557/input!V558*AP595</f>
        <v>143.06392199349912</v>
      </c>
      <c r="AQ594" s="32">
        <f>input!W557/input!W558*AQ595</f>
        <v>704.49786032960026</v>
      </c>
      <c r="AR594" s="32">
        <f>input!X557/input!X558*AR595</f>
        <v>6573.9805825242547</v>
      </c>
      <c r="AT594" s="32">
        <f>input!Y557/input!Y558*AT595</f>
        <v>93.402777777777473</v>
      </c>
      <c r="AU594" s="32">
        <f>input!Z557/input!Z558*AU595</f>
        <v>138.85869565217405</v>
      </c>
      <c r="AV594" s="32">
        <f>input!AA557/input!AA558*AV595</f>
        <v>138.2964224872226</v>
      </c>
      <c r="AW594" s="32">
        <f>input!AB557/input!AB558*AW595</f>
        <v>86.622807017543735</v>
      </c>
      <c r="AX594" s="32">
        <f>input!AC557/input!AC558*AX595</f>
        <v>203.41474982214891</v>
      </c>
      <c r="AY594" s="32">
        <f>input!AD557/input!AD558*AY595</f>
        <v>379.19684002633346</v>
      </c>
      <c r="AZ594" s="32">
        <f>input!AE557/input!AE558*AZ595</f>
        <v>184.95950636328595</v>
      </c>
      <c r="BA594" s="32">
        <f>input!AF557/input!AF558*BA595</f>
        <v>158.37966640190646</v>
      </c>
      <c r="BB594" s="32">
        <f>input!AG557/input!AG558*BB595</f>
        <v>192.34042553191352</v>
      </c>
      <c r="BC594" s="32">
        <f>input!AH557/input!AH558*BC595</f>
        <v>210.37800687285306</v>
      </c>
    </row>
    <row r="595" spans="2:55" x14ac:dyDescent="0.25">
      <c r="B595" s="26">
        <f>input!A558</f>
        <v>39661</v>
      </c>
      <c r="C595" s="20">
        <f>input!B558</f>
        <v>11326.32</v>
      </c>
      <c r="D595" s="20">
        <f>input!C558</f>
        <v>1260.31</v>
      </c>
      <c r="E595" s="20">
        <f>input!D558</f>
        <v>2310.96</v>
      </c>
      <c r="F595" s="20">
        <f>input!E558</f>
        <v>13496.53</v>
      </c>
      <c r="G595" s="20">
        <f>input!F558</f>
        <v>6396.46</v>
      </c>
      <c r="H595" s="20">
        <f>input!G558</f>
        <v>22862.6</v>
      </c>
      <c r="I595">
        <v>0</v>
      </c>
      <c r="J595" s="29">
        <f t="shared" ca="1" si="97"/>
        <v>1260.31</v>
      </c>
      <c r="K595" s="29">
        <f>VLOOKUP(B595,output_kmeans!$A$2:$H$1878,8,0)</f>
        <v>1</v>
      </c>
      <c r="L595" s="29">
        <f t="shared" si="99"/>
        <v>0</v>
      </c>
      <c r="M595" s="29">
        <f t="shared" ca="1" si="99"/>
        <v>3000</v>
      </c>
      <c r="N595" s="29">
        <f t="shared" si="99"/>
        <v>0</v>
      </c>
      <c r="O595">
        <f t="shared" si="98"/>
        <v>0</v>
      </c>
      <c r="P595" s="32">
        <f t="shared" ca="1" si="104"/>
        <v>25.73303027172231</v>
      </c>
      <c r="Q595" s="32">
        <f t="shared" ca="1" si="104"/>
        <v>37.392503805175004</v>
      </c>
      <c r="R595" s="32" t="str">
        <f t="shared" ca="1" si="100"/>
        <v/>
      </c>
      <c r="S595" s="32" t="str">
        <f t="shared" ca="1" si="100"/>
        <v/>
      </c>
      <c r="T595" s="32" t="str">
        <f t="shared" ca="1" si="100"/>
        <v/>
      </c>
      <c r="U595" s="32" t="str">
        <f t="shared" ca="1" si="105"/>
        <v/>
      </c>
      <c r="V595" s="32" t="str">
        <f t="shared" ca="1" si="105"/>
        <v/>
      </c>
      <c r="W595" s="32" t="str">
        <f t="shared" ca="1" si="105"/>
        <v/>
      </c>
      <c r="X595" s="32" t="str">
        <f t="shared" ca="1" si="105"/>
        <v/>
      </c>
      <c r="Z595" s="32">
        <f>input!H558/input!H559*Z596</f>
        <v>25.73303027172231</v>
      </c>
      <c r="AA595" s="32">
        <f>input!I558/input!I559*AA596</f>
        <v>31.714455210599123</v>
      </c>
      <c r="AB595" s="32">
        <f>input!J558/input!J559*AB596</f>
        <v>37.392503805175004</v>
      </c>
      <c r="AC595" s="32">
        <f>input!K558/input!K559*AC596</f>
        <v>43.099603099603108</v>
      </c>
      <c r="AD595" s="33">
        <f>input!J558-input!H558</f>
        <v>1.44</v>
      </c>
      <c r="AE595">
        <f t="shared" si="101"/>
        <v>0</v>
      </c>
      <c r="AF595" s="32">
        <f>input!L558/input!L559*AF596</f>
        <v>60.237919435556627</v>
      </c>
      <c r="AG595" s="32">
        <f>input!M558/input!M559*AG596</f>
        <v>166.53113631500091</v>
      </c>
      <c r="AH595" s="32">
        <f>input!N558/input!N559*AH596</f>
        <v>45.010447137484377</v>
      </c>
      <c r="AI595" s="32">
        <f>input!O558/input!O559*AI596</f>
        <v>131.2292358803989</v>
      </c>
      <c r="AJ595" s="32">
        <f>input!P558/input!P559*AJ596</f>
        <v>107.35990756787992</v>
      </c>
      <c r="AK595" s="32">
        <f>input!Q558/input!Q559*AK596</f>
        <v>111.30833970925812</v>
      </c>
      <c r="AL595" s="32">
        <f>input!R558/input!R559*AL596</f>
        <v>51.000971817298399</v>
      </c>
      <c r="AM595" s="32">
        <f>input!S558/input!S559*AM596</f>
        <v>71.691663760028064</v>
      </c>
      <c r="AN595" s="32">
        <f>input!T558/input!T559*AN596</f>
        <v>81.203468979319553</v>
      </c>
      <c r="AO595" s="32">
        <f>input!U558/input!U559*AO596</f>
        <v>425.22590361445702</v>
      </c>
      <c r="AP595" s="32">
        <f>input!V558/input!V559*AP596</f>
        <v>141.43011917659771</v>
      </c>
      <c r="AQ595" s="32">
        <f>input!W558/input!W559*AQ596</f>
        <v>657.38869161431307</v>
      </c>
      <c r="AR595" s="32">
        <f>input!X558/input!X559*AR596</f>
        <v>6430.8737864077502</v>
      </c>
      <c r="AT595" s="32">
        <f>input!Y558/input!Y559*AT596</f>
        <v>96.263888888888573</v>
      </c>
      <c r="AU595" s="32">
        <f>input!Z558/input!Z559*AU596</f>
        <v>158.6956521739132</v>
      </c>
      <c r="AV595" s="32">
        <f>input!AA558/input!AA559*AV596</f>
        <v>136.32027257240148</v>
      </c>
      <c r="AW595" s="32">
        <f>input!AB558/input!AB559*AW596</f>
        <v>90.921052631578831</v>
      </c>
      <c r="AX595" s="32">
        <f>input!AC558/input!AC559*AX596</f>
        <v>215.5560825231212</v>
      </c>
      <c r="AY595" s="32">
        <f>input!AD558/input!AD559*AY596</f>
        <v>411.78406846609647</v>
      </c>
      <c r="AZ595" s="32">
        <f>input!AE558/input!AE559*AZ596</f>
        <v>209.44851523332068</v>
      </c>
      <c r="BA595" s="32">
        <f>input!AF558/input!AF559*BA596</f>
        <v>179.5075456711678</v>
      </c>
      <c r="BB595" s="32">
        <f>input!AG558/input!AG559*BB596</f>
        <v>200.42553191489219</v>
      </c>
      <c r="BC595" s="32">
        <f>input!AH558/input!AH559*BC596</f>
        <v>218.28178694158163</v>
      </c>
    </row>
    <row r="596" spans="2:55" x14ac:dyDescent="0.25">
      <c r="B596" s="26">
        <f>input!A559</f>
        <v>39654</v>
      </c>
      <c r="C596" s="20">
        <f>input!B559</f>
        <v>11370.69</v>
      </c>
      <c r="D596" s="20">
        <f>input!C559</f>
        <v>1257.76</v>
      </c>
      <c r="E596" s="20">
        <f>input!D559</f>
        <v>2310.5300000000002</v>
      </c>
      <c r="F596" s="20">
        <f>input!E559</f>
        <v>13378.81</v>
      </c>
      <c r="G596" s="20">
        <f>input!F559</f>
        <v>6436.71</v>
      </c>
      <c r="H596" s="20">
        <f>input!G559</f>
        <v>22740.71</v>
      </c>
      <c r="I596">
        <v>0</v>
      </c>
      <c r="J596" s="29">
        <f t="shared" ca="1" si="97"/>
        <v>1257.76</v>
      </c>
      <c r="K596" s="29">
        <f>VLOOKUP(B596,output_kmeans!$A$2:$H$1878,8,0)</f>
        <v>1</v>
      </c>
      <c r="L596" s="29">
        <f t="shared" si="99"/>
        <v>0</v>
      </c>
      <c r="M596" s="29">
        <f t="shared" ca="1" si="99"/>
        <v>3000</v>
      </c>
      <c r="N596" s="29">
        <f t="shared" si="99"/>
        <v>0</v>
      </c>
      <c r="O596">
        <f t="shared" si="98"/>
        <v>0</v>
      </c>
      <c r="P596" s="32">
        <f t="shared" ca="1" si="104"/>
        <v>27.994627544167816</v>
      </c>
      <c r="Q596" s="32">
        <f t="shared" ca="1" si="104"/>
        <v>38.973554033485506</v>
      </c>
      <c r="R596" s="32" t="str">
        <f t="shared" ca="1" si="100"/>
        <v/>
      </c>
      <c r="S596" s="32" t="str">
        <f t="shared" ca="1" si="100"/>
        <v/>
      </c>
      <c r="T596" s="32" t="str">
        <f t="shared" ca="1" si="100"/>
        <v/>
      </c>
      <c r="U596" s="32" t="str">
        <f t="shared" ca="1" si="105"/>
        <v/>
      </c>
      <c r="V596" s="32" t="str">
        <f t="shared" ca="1" si="105"/>
        <v/>
      </c>
      <c r="W596" s="32" t="str">
        <f t="shared" ca="1" si="105"/>
        <v/>
      </c>
      <c r="X596" s="32" t="str">
        <f t="shared" ca="1" si="105"/>
        <v/>
      </c>
      <c r="Z596" s="32">
        <f>input!H559/input!H560*Z597</f>
        <v>27.994627544167816</v>
      </c>
      <c r="AA596" s="32">
        <f>input!I559/input!I560*AA597</f>
        <v>33.979632192999752</v>
      </c>
      <c r="AB596" s="32">
        <f>input!J559/input!J560*AB597</f>
        <v>38.973554033485506</v>
      </c>
      <c r="AC596" s="32">
        <f>input!K559/input!K560*AC597</f>
        <v>44.27518427518428</v>
      </c>
      <c r="AD596" s="33">
        <f>input!J559-input!H559</f>
        <v>1.3872999999999998</v>
      </c>
      <c r="AE596">
        <f t="shared" si="101"/>
        <v>0</v>
      </c>
      <c r="AF596" s="32">
        <f>input!L559/input!L560*AF597</f>
        <v>59.775207153991268</v>
      </c>
      <c r="AG596" s="32">
        <f>input!M559/input!M560*AG597</f>
        <v>168.0826021827518</v>
      </c>
      <c r="AH596" s="32">
        <f>input!N559/input!N560*AH597</f>
        <v>45.064772252402889</v>
      </c>
      <c r="AI596" s="32">
        <f>input!O559/input!O560*AI597</f>
        <v>132.3322259136215</v>
      </c>
      <c r="AJ596" s="32">
        <f>input!P559/input!P560*AJ597</f>
        <v>110.50259965337962</v>
      </c>
      <c r="AK596" s="32">
        <f>input!Q559/input!Q560*AK597</f>
        <v>113.49655700076539</v>
      </c>
      <c r="AL596" s="32">
        <f>input!R559/input!R560*AL597</f>
        <v>50.374149659863988</v>
      </c>
      <c r="AM596" s="32">
        <f>input!S559/input!S560*AM597</f>
        <v>71.799093128706133</v>
      </c>
      <c r="AN596" s="32">
        <f>input!T559/input!T560*AN597</f>
        <v>80.460306871247496</v>
      </c>
      <c r="AO596" s="32">
        <f>input!U559/input!U560*AO597</f>
        <v>424.34738955823212</v>
      </c>
      <c r="AP596" s="32">
        <f>input!V559/input!V560*AP597</f>
        <v>140.80173347778947</v>
      </c>
      <c r="AQ596" s="32">
        <f>input!W559/input!W560*AQ597</f>
        <v>691.29563871437676</v>
      </c>
      <c r="AR596" s="32">
        <f>input!X559/input!X560*AR597</f>
        <v>6536.4401294498211</v>
      </c>
      <c r="AT596" s="32">
        <f>input!Y559/input!Y560*AT597</f>
        <v>99.55555555555523</v>
      </c>
      <c r="AU596" s="32">
        <f>input!Z559/input!Z560*AU597</f>
        <v>156.92934782608711</v>
      </c>
      <c r="AV596" s="32">
        <f>input!AA559/input!AA560*AV597</f>
        <v>133.32197614991426</v>
      </c>
      <c r="AW596" s="32">
        <f>input!AB559/input!AB560*AW597</f>
        <v>98.684210526315667</v>
      </c>
      <c r="AX596" s="32">
        <f>input!AC559/input!AC560*AX597</f>
        <v>219.7770927199436</v>
      </c>
      <c r="AY596" s="32">
        <f>input!AD559/input!AD560*AY597</f>
        <v>405.72745227123147</v>
      </c>
      <c r="AZ596" s="32">
        <f>input!AE559/input!AE560*AZ597</f>
        <v>215.77323563440052</v>
      </c>
      <c r="BA596" s="32">
        <f>input!AF559/input!AF560*BA597</f>
        <v>183.39952343129491</v>
      </c>
      <c r="BB596" s="32">
        <f>input!AG559/input!AG560*BB597</f>
        <v>176.45390070921857</v>
      </c>
      <c r="BC596" s="32">
        <f>input!AH559/input!AH560*BC597</f>
        <v>222.95532646048198</v>
      </c>
    </row>
    <row r="597" spans="2:55" x14ac:dyDescent="0.25">
      <c r="B597" s="26">
        <f>input!A560</f>
        <v>39647</v>
      </c>
      <c r="C597" s="20">
        <f>input!B560</f>
        <v>11496.57</v>
      </c>
      <c r="D597" s="20">
        <f>input!C560</f>
        <v>1260.68</v>
      </c>
      <c r="E597" s="20">
        <f>input!D560</f>
        <v>2282.7800000000002</v>
      </c>
      <c r="F597" s="20">
        <f>input!E560</f>
        <v>13515.96</v>
      </c>
      <c r="G597" s="20">
        <f>input!F560</f>
        <v>6382.65</v>
      </c>
      <c r="H597" s="20">
        <f>input!G560</f>
        <v>21874.19</v>
      </c>
      <c r="I597">
        <v>0</v>
      </c>
      <c r="J597" s="29">
        <f t="shared" ca="1" si="97"/>
        <v>1260.68</v>
      </c>
      <c r="K597" s="29">
        <f>VLOOKUP(B597,output_kmeans!$A$2:$H$1878,8,0)</f>
        <v>1</v>
      </c>
      <c r="L597" s="29">
        <f t="shared" si="99"/>
        <v>0</v>
      </c>
      <c r="M597" s="29">
        <f t="shared" ca="1" si="99"/>
        <v>3000</v>
      </c>
      <c r="N597" s="29">
        <f t="shared" si="99"/>
        <v>0</v>
      </c>
      <c r="O597">
        <f t="shared" si="98"/>
        <v>0</v>
      </c>
      <c r="P597" s="32">
        <f t="shared" ca="1" si="104"/>
        <v>27.210455625581186</v>
      </c>
      <c r="Q597" s="32">
        <f t="shared" ca="1" si="104"/>
        <v>38.83942161339418</v>
      </c>
      <c r="R597" s="32" t="str">
        <f t="shared" ca="1" si="100"/>
        <v/>
      </c>
      <c r="S597" s="32" t="str">
        <f t="shared" ca="1" si="100"/>
        <v/>
      </c>
      <c r="T597" s="32" t="str">
        <f t="shared" ca="1" si="100"/>
        <v/>
      </c>
      <c r="U597" s="32" t="str">
        <f t="shared" ca="1" si="105"/>
        <v/>
      </c>
      <c r="V597" s="32" t="str">
        <f t="shared" ca="1" si="105"/>
        <v/>
      </c>
      <c r="W597" s="32" t="str">
        <f t="shared" ca="1" si="105"/>
        <v/>
      </c>
      <c r="X597" s="32" t="str">
        <f t="shared" ca="1" si="105"/>
        <v/>
      </c>
      <c r="Z597" s="32">
        <f>input!H560/input!H561*Z598</f>
        <v>27.210455625581186</v>
      </c>
      <c r="AA597" s="32">
        <f>input!I560/input!I561*AA598</f>
        <v>33.708720585327214</v>
      </c>
      <c r="AB597" s="32">
        <f>input!J560/input!J561*AB598</f>
        <v>38.83942161339418</v>
      </c>
      <c r="AC597" s="32">
        <f>input!K560/input!K561*AC598</f>
        <v>43.918918918918919</v>
      </c>
      <c r="AD597" s="33">
        <f>input!J560-input!H560</f>
        <v>1.4490999999999996</v>
      </c>
      <c r="AE597">
        <f t="shared" si="101"/>
        <v>0</v>
      </c>
      <c r="AF597" s="32">
        <f>input!L560/input!L561*AF598</f>
        <v>59.224710804823978</v>
      </c>
      <c r="AG597" s="32">
        <f>input!M560/input!M561*AG598</f>
        <v>169.55916969826646</v>
      </c>
      <c r="AH597" s="32">
        <f>input!N560/input!N561*AH598</f>
        <v>44.701211867948231</v>
      </c>
      <c r="AI597" s="32">
        <f>input!O560/input!O561*AI598</f>
        <v>132.81727574750855</v>
      </c>
      <c r="AJ597" s="32">
        <f>input!P560/input!P561*AJ598</f>
        <v>112.0970537261699</v>
      </c>
      <c r="AK597" s="32">
        <f>input!Q560/input!Q561*AK598</f>
        <v>116.48048967100257</v>
      </c>
      <c r="AL597" s="32">
        <f>input!R560/input!R561*AL598</f>
        <v>49.698736637512191</v>
      </c>
      <c r="AM597" s="32">
        <f>input!S560/input!S561*AM598</f>
        <v>70.92570631321955</v>
      </c>
      <c r="AN597" s="32">
        <f>input!T560/input!T561*AN598</f>
        <v>79.521014009339567</v>
      </c>
      <c r="AO597" s="32">
        <f>input!U560/input!U561*AO598</f>
        <v>429.56827309236866</v>
      </c>
      <c r="AP597" s="32">
        <f>input!V560/input!V561*AP598</f>
        <v>140.52004333694441</v>
      </c>
      <c r="AQ597" s="32">
        <f>input!W560/input!W561*AQ598</f>
        <v>692.40644632614044</v>
      </c>
      <c r="AR597" s="32">
        <f>input!X560/input!X561*AR598</f>
        <v>6587.3139158575877</v>
      </c>
      <c r="AT597" s="32">
        <f>input!Y560/input!Y561*AT598</f>
        <v>97.708333333333002</v>
      </c>
      <c r="AU597" s="32">
        <f>input!Z560/input!Z561*AU598</f>
        <v>164.26630434782626</v>
      </c>
      <c r="AV597" s="32">
        <f>input!AA560/input!AA561*AV598</f>
        <v>132.87904599659228</v>
      </c>
      <c r="AW597" s="32">
        <f>input!AB560/input!AB561*AW598</f>
        <v>110.61403508771916</v>
      </c>
      <c r="AX597" s="32">
        <f>input!AC560/input!AC561*AX598</f>
        <v>227.1757173345986</v>
      </c>
      <c r="AY597" s="32">
        <f>input!AD560/input!AD561*AY598</f>
        <v>424.22646477946057</v>
      </c>
      <c r="AZ597" s="32">
        <f>input!AE560/input!AE561*AZ598</f>
        <v>226.7643655996917</v>
      </c>
      <c r="BA597" s="32">
        <f>input!AF560/input!AF561*BA598</f>
        <v>193.64575059571112</v>
      </c>
      <c r="BB597" s="32">
        <f>input!AG560/input!AG561*BB598</f>
        <v>177.16312056737459</v>
      </c>
      <c r="BC597" s="32">
        <f>input!AH560/input!AH561*BC598</f>
        <v>221.03092783505244</v>
      </c>
    </row>
    <row r="598" spans="2:55" x14ac:dyDescent="0.25">
      <c r="B598" s="26">
        <f>input!A561</f>
        <v>39640</v>
      </c>
      <c r="C598" s="20">
        <f>input!B561</f>
        <v>11100.54</v>
      </c>
      <c r="D598" s="20">
        <f>input!C561</f>
        <v>1239.49</v>
      </c>
      <c r="E598" s="20">
        <f>input!D561</f>
        <v>2239.08</v>
      </c>
      <c r="F598" s="20">
        <f>input!E561</f>
        <v>13709.1</v>
      </c>
      <c r="G598" s="20">
        <f>input!F561</f>
        <v>6153.3</v>
      </c>
      <c r="H598" s="20">
        <f>input!G561</f>
        <v>22184.55</v>
      </c>
      <c r="I598">
        <v>0</v>
      </c>
      <c r="J598" s="29">
        <f t="shared" ca="1" si="97"/>
        <v>1239.49</v>
      </c>
      <c r="K598" s="29">
        <f>VLOOKUP(B598,output_kmeans!$A$2:$H$1878,8,0)</f>
        <v>1</v>
      </c>
      <c r="L598" s="29">
        <f t="shared" si="99"/>
        <v>0</v>
      </c>
      <c r="M598" s="29">
        <f t="shared" ca="1" si="99"/>
        <v>3000</v>
      </c>
      <c r="N598" s="29">
        <f t="shared" si="99"/>
        <v>0</v>
      </c>
      <c r="O598">
        <f t="shared" si="98"/>
        <v>0</v>
      </c>
      <c r="P598" s="32">
        <f t="shared" ca="1" si="104"/>
        <v>26.812687261080718</v>
      </c>
      <c r="Q598" s="32">
        <f t="shared" ca="1" si="104"/>
        <v>37.64840182648399</v>
      </c>
      <c r="R598" s="32" t="str">
        <f t="shared" ca="1" si="100"/>
        <v/>
      </c>
      <c r="S598" s="32" t="str">
        <f t="shared" ca="1" si="100"/>
        <v/>
      </c>
      <c r="T598" s="32" t="str">
        <f t="shared" ca="1" si="100"/>
        <v/>
      </c>
      <c r="U598" s="32" t="str">
        <f t="shared" ca="1" si="105"/>
        <v/>
      </c>
      <c r="V598" s="32" t="str">
        <f t="shared" ca="1" si="105"/>
        <v/>
      </c>
      <c r="W598" s="32" t="str">
        <f t="shared" ca="1" si="105"/>
        <v/>
      </c>
      <c r="X598" s="32" t="str">
        <f t="shared" ca="1" si="105"/>
        <v/>
      </c>
      <c r="Z598" s="32">
        <f>input!H561/input!H562*Z599</f>
        <v>26.812687261080718</v>
      </c>
      <c r="AA598" s="32">
        <f>input!I561/input!I562*AA599</f>
        <v>32.415463713664181</v>
      </c>
      <c r="AB598" s="32">
        <f>input!J561/input!J562*AB599</f>
        <v>37.64840182648399</v>
      </c>
      <c r="AC598" s="32">
        <f>input!K561/input!K562*AC599</f>
        <v>42.901152901152905</v>
      </c>
      <c r="AD598" s="33">
        <f>input!J561-input!H561</f>
        <v>1.3624000000000001</v>
      </c>
      <c r="AE598">
        <f t="shared" si="101"/>
        <v>0</v>
      </c>
      <c r="AF598" s="32">
        <f>input!L561/input!L562*AF599</f>
        <v>59.148412503076507</v>
      </c>
      <c r="AG598" s="32">
        <f>input!M561/input!M562*AG599</f>
        <v>170.53284827733771</v>
      </c>
      <c r="AH598" s="32">
        <f>input!N561/input!N562*AH599</f>
        <v>44.412870873380747</v>
      </c>
      <c r="AI598" s="32">
        <f>input!O561/input!O562*AI599</f>
        <v>132.14617940199358</v>
      </c>
      <c r="AJ598" s="32">
        <f>input!P561/input!P562*AJ599</f>
        <v>111.64644714038134</v>
      </c>
      <c r="AK598" s="32">
        <f>input!Q561/input!Q562*AK599</f>
        <v>116.51109410864602</v>
      </c>
      <c r="AL598" s="32">
        <f>input!R561/input!R562*AL599</f>
        <v>49.373177842565646</v>
      </c>
      <c r="AM598" s="32">
        <f>input!S561/input!S562*AM599</f>
        <v>70.628531566097109</v>
      </c>
      <c r="AN598" s="32">
        <f>input!T561/input!T562*AN599</f>
        <v>79.352901934623091</v>
      </c>
      <c r="AO598" s="32">
        <f>input!U561/input!U562*AO599</f>
        <v>430.42168674698712</v>
      </c>
      <c r="AP598" s="32">
        <f>input!V561/input!V562*AP599</f>
        <v>140.52004333694441</v>
      </c>
      <c r="AQ598" s="32">
        <f>input!W561/input!W562*AQ599</f>
        <v>697.30492579440954</v>
      </c>
      <c r="AR598" s="32">
        <f>input!X561/input!X562*AR599</f>
        <v>6660.4530744336389</v>
      </c>
      <c r="AT598" s="32">
        <f>input!Y561/input!Y562*AT599</f>
        <v>98.097222222221887</v>
      </c>
      <c r="AU598" s="32">
        <f>input!Z561/input!Z562*AU599</f>
        <v>169.79166666666683</v>
      </c>
      <c r="AV598" s="32">
        <f>input!AA561/input!AA562*AV599</f>
        <v>137.92163543441168</v>
      </c>
      <c r="AW598" s="32">
        <f>input!AB561/input!AB562*AW599</f>
        <v>106.75438596491216</v>
      </c>
      <c r="AX598" s="32">
        <f>input!AC561/input!AC562*AX599</f>
        <v>227.79226938581985</v>
      </c>
      <c r="AY598" s="32">
        <f>input!AD561/input!AD562*AY599</f>
        <v>477.55102040816377</v>
      </c>
      <c r="AZ598" s="32">
        <f>input!AE561/input!AE562*AZ599</f>
        <v>251.5233320478213</v>
      </c>
      <c r="BA598" s="32">
        <f>input!AF561/input!AF562*BA599</f>
        <v>216.04447974583027</v>
      </c>
      <c r="BB598" s="32">
        <f>input!AG561/input!AG562*BB599</f>
        <v>198.43971631205528</v>
      </c>
      <c r="BC598" s="32">
        <f>input!AH561/input!AH562*BC599</f>
        <v>225.15463917525864</v>
      </c>
    </row>
    <row r="599" spans="2:55" x14ac:dyDescent="0.25">
      <c r="B599" s="26">
        <f>input!A562</f>
        <v>39633</v>
      </c>
      <c r="C599" s="20">
        <f>input!B562</f>
        <v>11288.54</v>
      </c>
      <c r="D599" s="20">
        <f>input!C562</f>
        <v>1262.9000000000001</v>
      </c>
      <c r="E599" s="20">
        <f>input!D562</f>
        <v>2245.38</v>
      </c>
      <c r="F599" s="20">
        <f>input!E562</f>
        <v>14010.39</v>
      </c>
      <c r="G599" s="20">
        <f>input!F562</f>
        <v>6272.21</v>
      </c>
      <c r="H599" s="20">
        <f>input!G562</f>
        <v>21423.82</v>
      </c>
      <c r="I599">
        <v>0</v>
      </c>
      <c r="J599" s="29">
        <f t="shared" ca="1" si="97"/>
        <v>1262.9000000000001</v>
      </c>
      <c r="K599" s="29">
        <f>VLOOKUP(B599,output_kmeans!$A$2:$H$1878,8,0)</f>
        <v>1</v>
      </c>
      <c r="L599" s="29">
        <f t="shared" si="99"/>
        <v>0</v>
      </c>
      <c r="M599" s="29">
        <f t="shared" ca="1" si="99"/>
        <v>3000</v>
      </c>
      <c r="N599" s="29">
        <f t="shared" si="99"/>
        <v>0</v>
      </c>
      <c r="O599">
        <f t="shared" si="98"/>
        <v>0</v>
      </c>
      <c r="P599" s="32">
        <f t="shared" ca="1" si="104"/>
        <v>26.16592623204879</v>
      </c>
      <c r="Q599" s="32">
        <f t="shared" ca="1" si="104"/>
        <v>37.813926940639242</v>
      </c>
      <c r="R599" s="32" t="str">
        <f t="shared" ca="1" si="100"/>
        <v/>
      </c>
      <c r="S599" s="32" t="str">
        <f t="shared" ca="1" si="100"/>
        <v/>
      </c>
      <c r="T599" s="32" t="str">
        <f t="shared" ca="1" si="100"/>
        <v/>
      </c>
      <c r="U599" s="32" t="str">
        <f t="shared" ca="1" si="105"/>
        <v/>
      </c>
      <c r="V599" s="32" t="str">
        <f t="shared" ca="1" si="105"/>
        <v/>
      </c>
      <c r="W599" s="32" t="str">
        <f t="shared" ca="1" si="105"/>
        <v/>
      </c>
      <c r="X599" s="32" t="str">
        <f t="shared" ca="1" si="105"/>
        <v/>
      </c>
      <c r="Z599" s="32">
        <f>input!H562/input!H563*Z600</f>
        <v>26.16592623204879</v>
      </c>
      <c r="AA599" s="32">
        <f>input!I562/input!I563*AA600</f>
        <v>32.385801858809522</v>
      </c>
      <c r="AB599" s="32">
        <f>input!J562/input!J563*AB600</f>
        <v>37.813926940639242</v>
      </c>
      <c r="AC599" s="32">
        <f>input!K562/input!K563*AC600</f>
        <v>42.83500283500284</v>
      </c>
      <c r="AD599" s="33">
        <f>input!J562-input!H562</f>
        <v>1.4424000000000001</v>
      </c>
      <c r="AE599">
        <f t="shared" si="101"/>
        <v>0</v>
      </c>
      <c r="AF599" s="32">
        <f>input!L562/input!L563*AF600</f>
        <v>59.669374025760888</v>
      </c>
      <c r="AG599" s="32">
        <f>input!M562/input!M563*AG600</f>
        <v>168.05050288893625</v>
      </c>
      <c r="AH599" s="32">
        <f>input!N562/input!N563*AH600</f>
        <v>44.634350188048529</v>
      </c>
      <c r="AI599" s="32">
        <f>input!O562/input!O563*AI600</f>
        <v>131.71428571428592</v>
      </c>
      <c r="AJ599" s="32">
        <f>input!P562/input!P563*AJ600</f>
        <v>111.32293471981521</v>
      </c>
      <c r="AK599" s="32">
        <f>input!Q562/input!Q563*AK600</f>
        <v>116.14384085692453</v>
      </c>
      <c r="AL599" s="32">
        <f>input!R562/input!R563*AL600</f>
        <v>49.825072886297427</v>
      </c>
      <c r="AM599" s="32">
        <f>input!S562/input!S563*AM600</f>
        <v>70.848971049878074</v>
      </c>
      <c r="AN599" s="32">
        <f>input!T562/input!T563*AN600</f>
        <v>79.737158105403623</v>
      </c>
      <c r="AO599" s="32">
        <f>input!U562/input!U563*AO600</f>
        <v>433.2831325301197</v>
      </c>
      <c r="AP599" s="32">
        <f>input!V562/input!V563*AP600</f>
        <v>141.60346695557928</v>
      </c>
      <c r="AQ599" s="32">
        <f>input!W562/input!W563*AQ600</f>
        <v>703.93335154329418</v>
      </c>
      <c r="AR599" s="32">
        <f>input!X562/input!X563*AR600</f>
        <v>6689.1909385113086</v>
      </c>
      <c r="AT599" s="32">
        <f>input!Y562/input!Y563*AT600</f>
        <v>94.472222222221902</v>
      </c>
      <c r="AU599" s="32">
        <f>input!Z562/input!Z563*AU600</f>
        <v>165.62500000000017</v>
      </c>
      <c r="AV599" s="32">
        <f>input!AA562/input!AA563*AV600</f>
        <v>141.46507666098745</v>
      </c>
      <c r="AW599" s="32">
        <f>input!AB562/input!AB563*AW600</f>
        <v>112.58771929824547</v>
      </c>
      <c r="AX599" s="32">
        <f>input!AC562/input!AC563*AX600</f>
        <v>221.38961346929148</v>
      </c>
      <c r="AY599" s="32">
        <f>input!AD562/input!AD563*AY600</f>
        <v>478.24226464779503</v>
      </c>
      <c r="AZ599" s="32">
        <f>input!AE562/input!AE563*AZ600</f>
        <v>255.76552256074072</v>
      </c>
      <c r="BA599" s="32">
        <f>input!AF562/input!AF563*BA600</f>
        <v>237.01350277998438</v>
      </c>
      <c r="BB599" s="32">
        <f>input!AG562/input!AG563*BB600</f>
        <v>197.30496453900565</v>
      </c>
      <c r="BC599" s="32">
        <f>input!AH562/input!AH563*BC600</f>
        <v>239.93127147766421</v>
      </c>
    </row>
    <row r="600" spans="2:55" x14ac:dyDescent="0.25">
      <c r="B600" s="26">
        <f>input!A563</f>
        <v>39626</v>
      </c>
      <c r="C600" s="20">
        <f>input!B563</f>
        <v>11346.51</v>
      </c>
      <c r="D600" s="20">
        <f>input!C563</f>
        <v>1278.3800000000001</v>
      </c>
      <c r="E600" s="20">
        <f>input!D563</f>
        <v>2315.63</v>
      </c>
      <c r="F600" s="20">
        <f>input!E563</f>
        <v>14355.21</v>
      </c>
      <c r="G600" s="20">
        <f>input!F563</f>
        <v>6421.91</v>
      </c>
      <c r="H600" s="20">
        <f>input!G563</f>
        <v>22042.35</v>
      </c>
      <c r="I600">
        <v>0</v>
      </c>
      <c r="J600" s="29">
        <f t="shared" ca="1" si="97"/>
        <v>1278.3800000000001</v>
      </c>
      <c r="K600" s="29">
        <f>VLOOKUP(B600,output_kmeans!$A$2:$H$1878,8,0)</f>
        <v>1</v>
      </c>
      <c r="L600" s="29">
        <f t="shared" si="99"/>
        <v>0</v>
      </c>
      <c r="M600" s="29">
        <f t="shared" ca="1" si="99"/>
        <v>3000</v>
      </c>
      <c r="N600" s="29">
        <f t="shared" si="99"/>
        <v>0</v>
      </c>
      <c r="O600">
        <f t="shared" si="98"/>
        <v>0</v>
      </c>
      <c r="P600" s="32">
        <f t="shared" ref="P600:Q619" ca="1" si="106">IF(P$38="","",OFFSET($Y$38,ROW($P600)-ROW($P$38),MATCH(P$38,$Z$38:$AC$38,0)))</f>
        <v>27.118503977683673</v>
      </c>
      <c r="Q600" s="32">
        <f t="shared" ca="1" si="106"/>
        <v>37.720700152206973</v>
      </c>
      <c r="R600" s="32" t="str">
        <f t="shared" ca="1" si="100"/>
        <v/>
      </c>
      <c r="S600" s="32" t="str">
        <f t="shared" ca="1" si="100"/>
        <v/>
      </c>
      <c r="T600" s="32" t="str">
        <f t="shared" ca="1" si="100"/>
        <v/>
      </c>
      <c r="U600" s="32" t="str">
        <f t="shared" ref="U600:X619" ca="1" si="107">IF(U$38="","",OFFSET($AT$38,ROW($U600)-ROW($U$38),MATCH(U$38,$AT$38:$BF$38,0)-1))</f>
        <v/>
      </c>
      <c r="V600" s="32" t="str">
        <f t="shared" ca="1" si="107"/>
        <v/>
      </c>
      <c r="W600" s="32" t="str">
        <f t="shared" ca="1" si="107"/>
        <v/>
      </c>
      <c r="X600" s="32" t="str">
        <f t="shared" ca="1" si="107"/>
        <v/>
      </c>
      <c r="Z600" s="32">
        <f>input!H563/input!H564*Z601</f>
        <v>27.118503977683673</v>
      </c>
      <c r="AA600" s="32">
        <f>input!I563/input!I564*AA601</f>
        <v>33.09867510381644</v>
      </c>
      <c r="AB600" s="32">
        <f>input!J563/input!J564*AB601</f>
        <v>37.720700152206973</v>
      </c>
      <c r="AC600" s="32">
        <f>input!K563/input!K564*AC601</f>
        <v>42.723492723492733</v>
      </c>
      <c r="AD600" s="33">
        <f>input!J563-input!H563</f>
        <v>1.3403999999999998</v>
      </c>
      <c r="AE600">
        <f t="shared" si="101"/>
        <v>0</v>
      </c>
      <c r="AF600" s="32">
        <f>input!L563/input!L564*AF601</f>
        <v>59.365001230617729</v>
      </c>
      <c r="AG600" s="32">
        <f>input!M563/input!M564*AG601</f>
        <v>168.99208217419198</v>
      </c>
      <c r="AH600" s="32">
        <f>input!N563/input!N564*AH601</f>
        <v>44.35436690346851</v>
      </c>
      <c r="AI600" s="32">
        <f>input!O563/input!O564*AI601</f>
        <v>132.55813953488394</v>
      </c>
      <c r="AJ600" s="32">
        <f>input!P563/input!P564*AJ601</f>
        <v>111.0340843443097</v>
      </c>
      <c r="AK600" s="32">
        <f>input!Q563/input!Q564*AK601</f>
        <v>116.43458301453738</v>
      </c>
      <c r="AL600" s="32">
        <f>input!R563/input!R564*AL601</f>
        <v>49.455782312925216</v>
      </c>
      <c r="AM600" s="32">
        <f>input!S563/input!S564*AM601</f>
        <v>70.627136379490906</v>
      </c>
      <c r="AN600" s="32">
        <f>input!T563/input!T564*AN601</f>
        <v>79.701134089392951</v>
      </c>
      <c r="AO600" s="32">
        <f>input!U563/input!U564*AO601</f>
        <v>430.52208835341293</v>
      </c>
      <c r="AP600" s="32">
        <f>input!V563/input!V564*AP601</f>
        <v>141.43445287107224</v>
      </c>
      <c r="AQ600" s="32">
        <f>input!W563/input!W564*AQ601</f>
        <v>720.61367568059723</v>
      </c>
      <c r="AR600" s="32">
        <f>input!X563/input!X564*AR601</f>
        <v>6662.2653721682673</v>
      </c>
      <c r="AT600" s="32">
        <f>input!Y563/input!Y564*AT601</f>
        <v>101.95833333333299</v>
      </c>
      <c r="AU600" s="32">
        <f>input!Z563/input!Z564*AU601</f>
        <v>159.60144927536248</v>
      </c>
      <c r="AV600" s="32">
        <f>input!AA563/input!AA564*AV601</f>
        <v>137.61499148211183</v>
      </c>
      <c r="AW600" s="32">
        <f>input!AB563/input!AB564*AW601</f>
        <v>96.008771929824448</v>
      </c>
      <c r="AX600" s="32">
        <f>input!AC563/input!AC564*AX601</f>
        <v>220.844202039365</v>
      </c>
      <c r="AY600" s="32">
        <f>input!AD563/input!AD564*AY601</f>
        <v>461.52073732718935</v>
      </c>
      <c r="AZ600" s="32">
        <f>input!AE563/input!AE564*AZ601</f>
        <v>243.96451986116492</v>
      </c>
      <c r="BA600" s="32">
        <f>input!AF563/input!AF564*BA601</f>
        <v>239.79348689436088</v>
      </c>
      <c r="BB600" s="32">
        <f>input!AG563/input!AG564*BB601</f>
        <v>161.41843971631087</v>
      </c>
      <c r="BC600" s="32">
        <f>input!AH563/input!AH564*BC601</f>
        <v>246.18556701031028</v>
      </c>
    </row>
    <row r="601" spans="2:55" x14ac:dyDescent="0.25">
      <c r="B601" s="26">
        <f>input!A564</f>
        <v>39619</v>
      </c>
      <c r="C601" s="20">
        <f>input!B564</f>
        <v>11842.69</v>
      </c>
      <c r="D601" s="20">
        <f>input!C564</f>
        <v>1317.93</v>
      </c>
      <c r="E601" s="20">
        <f>input!D564</f>
        <v>2406.09</v>
      </c>
      <c r="F601" s="20">
        <f>input!E564</f>
        <v>14580.67</v>
      </c>
      <c r="G601" s="20">
        <f>input!F564</f>
        <v>6578.44</v>
      </c>
      <c r="H601" s="20">
        <f>input!G564</f>
        <v>22745.599999999999</v>
      </c>
      <c r="I601">
        <v>0</v>
      </c>
      <c r="J601" s="29">
        <f t="shared" ca="1" si="97"/>
        <v>1317.93</v>
      </c>
      <c r="K601" s="29">
        <f>VLOOKUP(B601,output_kmeans!$A$2:$H$1878,8,0)</f>
        <v>1</v>
      </c>
      <c r="L601" s="29">
        <f t="shared" si="99"/>
        <v>0</v>
      </c>
      <c r="M601" s="29">
        <f t="shared" ca="1" si="99"/>
        <v>3000</v>
      </c>
      <c r="N601" s="29">
        <f t="shared" si="99"/>
        <v>0</v>
      </c>
      <c r="O601">
        <f t="shared" si="98"/>
        <v>0</v>
      </c>
      <c r="P601" s="32">
        <f t="shared" ca="1" si="106"/>
        <v>29.876020250025864</v>
      </c>
      <c r="Q601" s="32">
        <f t="shared" ca="1" si="106"/>
        <v>39.612823439878213</v>
      </c>
      <c r="R601" s="32" t="str">
        <f t="shared" ca="1" si="100"/>
        <v/>
      </c>
      <c r="S601" s="32" t="str">
        <f t="shared" ca="1" si="100"/>
        <v/>
      </c>
      <c r="T601" s="32" t="str">
        <f t="shared" ca="1" si="100"/>
        <v/>
      </c>
      <c r="U601" s="32" t="str">
        <f t="shared" ca="1" si="107"/>
        <v/>
      </c>
      <c r="V601" s="32" t="str">
        <f t="shared" ca="1" si="107"/>
        <v/>
      </c>
      <c r="W601" s="32" t="str">
        <f t="shared" ca="1" si="107"/>
        <v/>
      </c>
      <c r="X601" s="32" t="str">
        <f t="shared" ca="1" si="107"/>
        <v/>
      </c>
      <c r="Z601" s="32">
        <f>input!H564/input!H565*Z602</f>
        <v>29.876020250025864</v>
      </c>
      <c r="AA601" s="32">
        <f>input!I564/input!I565*AA602</f>
        <v>35.530947201898307</v>
      </c>
      <c r="AB601" s="32">
        <f>input!J564/input!J565*AB602</f>
        <v>39.612823439878213</v>
      </c>
      <c r="AC601" s="32">
        <f>input!K564/input!K565*AC602</f>
        <v>44.644679644679663</v>
      </c>
      <c r="AD601" s="33">
        <f>input!J564-input!H564</f>
        <v>1.2724000000000002</v>
      </c>
      <c r="AE601">
        <f t="shared" si="101"/>
        <v>0</v>
      </c>
      <c r="AF601" s="32">
        <f>input!L564/input!L565*AF602</f>
        <v>59.914677167938265</v>
      </c>
      <c r="AG601" s="32">
        <f>input!M564/input!M565*AG602</f>
        <v>166.99122619302355</v>
      </c>
      <c r="AH601" s="32">
        <f>input!N564/input!N565*AH602</f>
        <v>44.855829502716318</v>
      </c>
      <c r="AI601" s="32">
        <f>input!O564/input!O565*AI602</f>
        <v>131.30232558139554</v>
      </c>
      <c r="AJ601" s="32">
        <f>input!P564/input!P565*AJ602</f>
        <v>110.15597920277303</v>
      </c>
      <c r="AK601" s="32">
        <f>input!Q564/input!Q565*AK602</f>
        <v>116.46518745218084</v>
      </c>
      <c r="AL601" s="32">
        <f>input!R564/input!R565*AL602</f>
        <v>50.330417881438336</v>
      </c>
      <c r="AM601" s="32">
        <f>input!S564/input!S565*AM602</f>
        <v>71.909312870596594</v>
      </c>
      <c r="AN601" s="32">
        <f>input!T564/input!T565*AN602</f>
        <v>80.480320213475679</v>
      </c>
      <c r="AO601" s="32">
        <f>input!U564/input!U565*AO602</f>
        <v>430.97389558232857</v>
      </c>
      <c r="AP601" s="32">
        <f>input!V564/input!V565*AP602</f>
        <v>141.19176598049805</v>
      </c>
      <c r="AQ601" s="32">
        <f>input!W564/input!W565*AQ602</f>
        <v>727.60630064645352</v>
      </c>
      <c r="AR601" s="32">
        <f>input!X564/input!X565*AR602</f>
        <v>6648.220064724901</v>
      </c>
      <c r="AT601" s="32">
        <f>input!Y564/input!Y565*AT602</f>
        <v>99.54166666666633</v>
      </c>
      <c r="AU601" s="32">
        <f>input!Z564/input!Z565*AU602</f>
        <v>157.58152173913055</v>
      </c>
      <c r="AV601" s="32">
        <f>input!AA564/input!AA565*AV602</f>
        <v>130.25553662691598</v>
      </c>
      <c r="AW601" s="32">
        <f>input!AB564/input!AB565*AW602</f>
        <v>96.447368421052516</v>
      </c>
      <c r="AX601" s="32">
        <f>input!AC564/input!AC565*AX602</f>
        <v>213.73013990988903</v>
      </c>
      <c r="AY601" s="32">
        <f>input!AD564/input!AD565*AY602</f>
        <v>443.12047399605035</v>
      </c>
      <c r="AZ601" s="32">
        <f>input!AE564/input!AE565*AZ602</f>
        <v>236.40570767450851</v>
      </c>
      <c r="BA601" s="32">
        <f>input!AF564/input!AF565*BA602</f>
        <v>229.15011914217661</v>
      </c>
      <c r="BB601" s="32">
        <f>input!AG564/input!AG565*BB602</f>
        <v>169.78723404255194</v>
      </c>
      <c r="BC601" s="32">
        <f>input!AH564/input!AH565*BC602</f>
        <v>238.21305841924496</v>
      </c>
    </row>
    <row r="602" spans="2:55" x14ac:dyDescent="0.25">
      <c r="B602" s="26">
        <f>input!A565</f>
        <v>39612</v>
      </c>
      <c r="C602" s="20">
        <f>input!B565</f>
        <v>12307.35</v>
      </c>
      <c r="D602" s="20">
        <f>input!C565</f>
        <v>1360.03</v>
      </c>
      <c r="E602" s="20">
        <f>input!D565</f>
        <v>2454.5</v>
      </c>
      <c r="F602" s="20">
        <f>input!E565</f>
        <v>14778.46</v>
      </c>
      <c r="G602" s="20">
        <f>input!F565</f>
        <v>6765.32</v>
      </c>
      <c r="H602" s="20">
        <f>input!G565</f>
        <v>22592.3</v>
      </c>
      <c r="I602">
        <v>0</v>
      </c>
      <c r="J602" s="29">
        <f t="shared" ca="1" si="97"/>
        <v>1360.03</v>
      </c>
      <c r="K602" s="29">
        <f>VLOOKUP(B602,output_kmeans!$A$2:$H$1878,8,0)</f>
        <v>1</v>
      </c>
      <c r="L602" s="29">
        <f t="shared" si="99"/>
        <v>0</v>
      </c>
      <c r="M602" s="29">
        <f t="shared" ca="1" si="99"/>
        <v>3000</v>
      </c>
      <c r="N602" s="29">
        <f t="shared" si="99"/>
        <v>0</v>
      </c>
      <c r="O602">
        <f t="shared" si="98"/>
        <v>0</v>
      </c>
      <c r="P602" s="32">
        <f t="shared" ca="1" si="106"/>
        <v>31.311085855976891</v>
      </c>
      <c r="Q602" s="32">
        <f t="shared" ca="1" si="106"/>
        <v>40.491818873668166</v>
      </c>
      <c r="R602" s="32" t="str">
        <f t="shared" ca="1" si="100"/>
        <v/>
      </c>
      <c r="S602" s="32" t="str">
        <f t="shared" ca="1" si="100"/>
        <v/>
      </c>
      <c r="T602" s="32" t="str">
        <f t="shared" ca="1" si="100"/>
        <v/>
      </c>
      <c r="U602" s="32" t="str">
        <f t="shared" ca="1" si="107"/>
        <v/>
      </c>
      <c r="V602" s="32" t="str">
        <f t="shared" ca="1" si="107"/>
        <v/>
      </c>
      <c r="W602" s="32" t="str">
        <f t="shared" ca="1" si="107"/>
        <v/>
      </c>
      <c r="X602" s="32" t="str">
        <f t="shared" ca="1" si="107"/>
        <v/>
      </c>
      <c r="Z602" s="32">
        <f>input!H565/input!H566*Z603</f>
        <v>31.311085855976891</v>
      </c>
      <c r="AA602" s="32">
        <f>input!I565/input!I566*AA603</f>
        <v>36.840023729483832</v>
      </c>
      <c r="AB602" s="32">
        <f>input!J565/input!J566*AB603</f>
        <v>40.491818873668166</v>
      </c>
      <c r="AC602" s="32">
        <f>input!K565/input!K566*AC603</f>
        <v>45.258930258930278</v>
      </c>
      <c r="AD602" s="33">
        <f>input!J565-input!H565</f>
        <v>1.2258999999999998</v>
      </c>
      <c r="AE602">
        <f t="shared" si="101"/>
        <v>0</v>
      </c>
      <c r="AF602" s="32">
        <f>input!L565/input!L566*AF603</f>
        <v>60.830256788907988</v>
      </c>
      <c r="AG602" s="32">
        <f>input!M565/input!M566*AG603</f>
        <v>164.562379627648</v>
      </c>
      <c r="AH602" s="32">
        <f>input!N565/input!N566*AH603</f>
        <v>45.211032177183512</v>
      </c>
      <c r="AI602" s="32">
        <f>input!O565/input!O566*AI603</f>
        <v>129.40863787375434</v>
      </c>
      <c r="AJ602" s="32">
        <f>input!P565/input!P566*AJ603</f>
        <v>108.48064702484118</v>
      </c>
      <c r="AK602" s="32">
        <f>input!Q565/input!Q566*AK603</f>
        <v>114.70543228768199</v>
      </c>
      <c r="AL602" s="32">
        <f>input!R565/input!R566*AL603</f>
        <v>50.855199222546204</v>
      </c>
      <c r="AM602" s="32">
        <f>input!S565/input!S566*AM603</f>
        <v>72.955702825253042</v>
      </c>
      <c r="AN602" s="32">
        <f>input!T565/input!T566*AN603</f>
        <v>81.215476984656462</v>
      </c>
      <c r="AO602" s="32">
        <f>input!U565/input!U566*AO603</f>
        <v>431.13755020080248</v>
      </c>
      <c r="AP602" s="32">
        <f>input!V565/input!V566*AP603</f>
        <v>141.97183098591515</v>
      </c>
      <c r="AQ602" s="32">
        <f>input!W565/input!W566*AQ603</f>
        <v>738.07702813438937</v>
      </c>
      <c r="AR602" s="32">
        <f>input!X565/input!X566*AR603</f>
        <v>6704.9190938511147</v>
      </c>
      <c r="AT602" s="32">
        <f>input!Y565/input!Y566*AT603</f>
        <v>99.486111111110759</v>
      </c>
      <c r="AU602" s="32">
        <f>input!Z565/input!Z566*AU603</f>
        <v>150.00000000000011</v>
      </c>
      <c r="AV602" s="32">
        <f>input!AA565/input!AA566*AV603</f>
        <v>130.25553662691598</v>
      </c>
      <c r="AW602" s="32">
        <f>input!AB565/input!AB566*AW603</f>
        <v>99.035087719298133</v>
      </c>
      <c r="AX602" s="32">
        <f>input!AC565/input!AC566*AX603</f>
        <v>206.37894237609723</v>
      </c>
      <c r="AY602" s="32">
        <f>input!AD565/input!AD566*AY603</f>
        <v>443.91046741277194</v>
      </c>
      <c r="AZ602" s="32">
        <f>input!AE565/input!AE566*AZ603</f>
        <v>240.64789818742793</v>
      </c>
      <c r="BA602" s="32">
        <f>input!AF565/input!AF566*BA603</f>
        <v>232.48610007942841</v>
      </c>
      <c r="BB602" s="32">
        <f>input!AG565/input!AG566*BB603</f>
        <v>149.50354609928968</v>
      </c>
      <c r="BC602" s="32">
        <f>input!AH565/input!AH566*BC603</f>
        <v>242.4742268041247</v>
      </c>
    </row>
    <row r="603" spans="2:55" x14ac:dyDescent="0.25">
      <c r="B603" s="26">
        <f>input!A566</f>
        <v>39605</v>
      </c>
      <c r="C603" s="20">
        <f>input!B566</f>
        <v>12209.81</v>
      </c>
      <c r="D603" s="20">
        <f>input!C566</f>
        <v>1360.68</v>
      </c>
      <c r="E603" s="20">
        <f>input!D566</f>
        <v>2474.56</v>
      </c>
      <c r="F603" s="20">
        <f>input!E566</f>
        <v>14969.55</v>
      </c>
      <c r="G603" s="20">
        <f>input!F566</f>
        <v>6803.81</v>
      </c>
      <c r="H603" s="20">
        <f>input!G566</f>
        <v>24402.18</v>
      </c>
      <c r="I603">
        <v>0</v>
      </c>
      <c r="J603" s="29">
        <f t="shared" ca="1" si="97"/>
        <v>1360.68</v>
      </c>
      <c r="K603" s="29">
        <f>VLOOKUP(B603,output_kmeans!$A$2:$H$1878,8,0)</f>
        <v>1</v>
      </c>
      <c r="L603" s="29">
        <f t="shared" si="99"/>
        <v>0</v>
      </c>
      <c r="M603" s="29">
        <f t="shared" ca="1" si="99"/>
        <v>3000</v>
      </c>
      <c r="N603" s="29">
        <f t="shared" si="99"/>
        <v>0</v>
      </c>
      <c r="O603">
        <f t="shared" si="98"/>
        <v>0</v>
      </c>
      <c r="P603" s="32">
        <f t="shared" ca="1" si="106"/>
        <v>24.510796569893607</v>
      </c>
      <c r="Q603" s="32">
        <f t="shared" ca="1" si="106"/>
        <v>37.187975646879735</v>
      </c>
      <c r="R603" s="32" t="str">
        <f t="shared" ca="1" si="100"/>
        <v/>
      </c>
      <c r="S603" s="32" t="str">
        <f t="shared" ca="1" si="100"/>
        <v/>
      </c>
      <c r="T603" s="32" t="str">
        <f t="shared" ca="1" si="100"/>
        <v/>
      </c>
      <c r="U603" s="32" t="str">
        <f t="shared" ca="1" si="107"/>
        <v/>
      </c>
      <c r="V603" s="32" t="str">
        <f t="shared" ca="1" si="107"/>
        <v/>
      </c>
      <c r="W603" s="32" t="str">
        <f t="shared" ca="1" si="107"/>
        <v/>
      </c>
      <c r="X603" s="32" t="str">
        <f t="shared" ca="1" si="107"/>
        <v/>
      </c>
      <c r="Z603" s="32">
        <f>input!H566/input!H567*Z604</f>
        <v>24.510796569893607</v>
      </c>
      <c r="AA603" s="32">
        <f>input!I566/input!I567*AA604</f>
        <v>31.39212972117852</v>
      </c>
      <c r="AB603" s="32">
        <f>input!J566/input!J567*AB604</f>
        <v>37.187975646879735</v>
      </c>
      <c r="AC603" s="32">
        <f>input!K566/input!K567*AC604</f>
        <v>43.694008694008723</v>
      </c>
      <c r="AD603" s="33">
        <f>input!J566-input!H566</f>
        <v>1.5368000000000004</v>
      </c>
      <c r="AE603">
        <f t="shared" si="101"/>
        <v>0</v>
      </c>
      <c r="AF603" s="32">
        <f>input!L566/input!L567*AF604</f>
        <v>59.389613586020133</v>
      </c>
      <c r="AG603" s="32">
        <f>input!M566/input!M567*AG604</f>
        <v>168.8208859405091</v>
      </c>
      <c r="AH603" s="32">
        <f>input!N566/input!N567*AH604</f>
        <v>43.848725449226976</v>
      </c>
      <c r="AI603" s="32">
        <f>input!O566/input!O567*AI604</f>
        <v>130.95016611295702</v>
      </c>
      <c r="AJ603" s="32">
        <f>input!P566/input!P567*AJ604</f>
        <v>111.21894858463321</v>
      </c>
      <c r="AK603" s="32">
        <f>input!Q566/input!Q567*AK604</f>
        <v>117.41392501912804</v>
      </c>
      <c r="AL603" s="32">
        <f>input!R566/input!R567*AL604</f>
        <v>49.489795918367385</v>
      </c>
      <c r="AM603" s="32">
        <f>input!S566/input!S567*AM604</f>
        <v>70.053714684339184</v>
      </c>
      <c r="AN603" s="32">
        <f>input!T566/input!T567*AN604</f>
        <v>78.896597731821231</v>
      </c>
      <c r="AO603" s="32">
        <f>input!U566/input!U567*AO604</f>
        <v>428.36345381526036</v>
      </c>
      <c r="AP603" s="32">
        <f>input!V566/input!V567*AP604</f>
        <v>141.27843986998883</v>
      </c>
      <c r="AQ603" s="32">
        <f>input!W566/input!W567*AQ604</f>
        <v>717.07183829554765</v>
      </c>
      <c r="AR603" s="32">
        <f>input!X566/input!X567*AR604</f>
        <v>6709.5792880258723</v>
      </c>
      <c r="AT603" s="32">
        <f>input!Y566/input!Y567*AT604</f>
        <v>92.388888888888559</v>
      </c>
      <c r="AU603" s="32">
        <f>input!Z566/input!Z567*AU604</f>
        <v>157.88043478260883</v>
      </c>
      <c r="AV603" s="32">
        <f>input!AA566/input!AA567*AV604</f>
        <v>127.90459965928395</v>
      </c>
      <c r="AW603" s="32">
        <f>input!AB566/input!AB567*AW604</f>
        <v>101.40350877192969</v>
      </c>
      <c r="AX603" s="32">
        <f>input!AC566/input!AC567*AX604</f>
        <v>212.33104102442545</v>
      </c>
      <c r="AY603" s="32">
        <f>input!AD566/input!AD567*AY604</f>
        <v>456.02369980250194</v>
      </c>
      <c r="AZ603" s="32">
        <f>input!AE566/input!AE567*AZ604</f>
        <v>224.83609718472835</v>
      </c>
      <c r="BA603" s="32">
        <f>input!AF566/input!AF567*BA604</f>
        <v>206.75138999205745</v>
      </c>
      <c r="BB603" s="32">
        <f>input!AG566/input!AG567*BB604</f>
        <v>138.15602836879333</v>
      </c>
      <c r="BC603" s="32">
        <f>input!AH566/input!AH567*BC604</f>
        <v>222.95532646048201</v>
      </c>
    </row>
    <row r="604" spans="2:55" x14ac:dyDescent="0.25">
      <c r="B604" s="26">
        <f>input!A567</f>
        <v>39598</v>
      </c>
      <c r="C604" s="20">
        <f>input!B567</f>
        <v>12638.32</v>
      </c>
      <c r="D604" s="20">
        <f>input!C567</f>
        <v>1400.38</v>
      </c>
      <c r="E604" s="20">
        <f>input!D567</f>
        <v>2522.66</v>
      </c>
      <c r="F604" s="20">
        <f>input!E567</f>
        <v>14714.73</v>
      </c>
      <c r="G604" s="20">
        <f>input!F567</f>
        <v>7096.79</v>
      </c>
      <c r="H604" s="20">
        <f>input!G567</f>
        <v>24533.119999999999</v>
      </c>
      <c r="I604">
        <v>0</v>
      </c>
      <c r="J604" s="29">
        <f t="shared" ca="1" si="97"/>
        <v>1400.38</v>
      </c>
      <c r="K604" s="29">
        <f>VLOOKUP(B604,output_kmeans!$A$2:$H$1878,8,0)</f>
        <v>1</v>
      </c>
      <c r="L604" s="29">
        <f t="shared" si="99"/>
        <v>0</v>
      </c>
      <c r="M604" s="29">
        <f t="shared" ca="1" si="99"/>
        <v>3000</v>
      </c>
      <c r="N604" s="29">
        <f t="shared" si="99"/>
        <v>0</v>
      </c>
      <c r="O604">
        <f t="shared" si="98"/>
        <v>0</v>
      </c>
      <c r="P604" s="32">
        <f t="shared" ca="1" si="106"/>
        <v>27.28690980473192</v>
      </c>
      <c r="Q604" s="32">
        <f t="shared" ca="1" si="106"/>
        <v>38.617770167427672</v>
      </c>
      <c r="R604" s="32" t="str">
        <f t="shared" ca="1" si="100"/>
        <v/>
      </c>
      <c r="S604" s="32" t="str">
        <f t="shared" ca="1" si="100"/>
        <v/>
      </c>
      <c r="T604" s="32" t="str">
        <f t="shared" ca="1" si="100"/>
        <v/>
      </c>
      <c r="U604" s="32" t="str">
        <f t="shared" ca="1" si="107"/>
        <v/>
      </c>
      <c r="V604" s="32" t="str">
        <f t="shared" ca="1" si="107"/>
        <v/>
      </c>
      <c r="W604" s="32" t="str">
        <f t="shared" ca="1" si="107"/>
        <v/>
      </c>
      <c r="X604" s="32" t="str">
        <f t="shared" ca="1" si="107"/>
        <v/>
      </c>
      <c r="Z604" s="32">
        <f>input!H567/input!H568*Z605</f>
        <v>27.28690980473192</v>
      </c>
      <c r="AA604" s="32">
        <f>input!I567/input!I568*AA605</f>
        <v>33.791773778920259</v>
      </c>
      <c r="AB604" s="32">
        <f>input!J567/input!J568*AB605</f>
        <v>38.617770167427672</v>
      </c>
      <c r="AC604" s="32">
        <f>input!K567/input!K568*AC605</f>
        <v>44.553959553959572</v>
      </c>
      <c r="AD604" s="33">
        <f>input!J567-input!H567</f>
        <v>1.4184000000000001</v>
      </c>
      <c r="AE604">
        <f t="shared" si="101"/>
        <v>0</v>
      </c>
      <c r="AF604" s="32">
        <f>input!L567/input!L568*AF605</f>
        <v>59.79079497907945</v>
      </c>
      <c r="AG604" s="32">
        <f>input!M567/input!M568*AG605</f>
        <v>166.4241386689491</v>
      </c>
      <c r="AH604" s="32">
        <f>input!N567/input!N568*AH605</f>
        <v>44.095277893857144</v>
      </c>
      <c r="AI604" s="32">
        <f>input!O567/input!O568*AI605</f>
        <v>131.71428571428592</v>
      </c>
      <c r="AJ604" s="32">
        <f>input!P567/input!P568*AJ605</f>
        <v>110.45638359329872</v>
      </c>
      <c r="AK604" s="32">
        <f>input!Q567/input!Q568*AK605</f>
        <v>119.81637337413953</v>
      </c>
      <c r="AL604" s="32">
        <f>input!R567/input!R568*AL605</f>
        <v>50.646258503401405</v>
      </c>
      <c r="AM604" s="32">
        <f>input!S567/input!S568*AM605</f>
        <v>71.208929194279904</v>
      </c>
      <c r="AN604" s="32">
        <f>input!T567/input!T568*AN605</f>
        <v>80.098732488325581</v>
      </c>
      <c r="AO604" s="32">
        <f>input!U567/input!U568*AO605</f>
        <v>426.28012048192704</v>
      </c>
      <c r="AP604" s="32">
        <f>input!V567/input!V568*AP605</f>
        <v>140.45503791982634</v>
      </c>
      <c r="AQ604" s="32">
        <f>input!W567/input!W568*AQ605</f>
        <v>692.88901028862779</v>
      </c>
      <c r="AR604" s="32">
        <f>input!X567/input!X568*AR605</f>
        <v>6686.084142394805</v>
      </c>
      <c r="AT604" s="32">
        <f>input!Y567/input!Y568*AT605</f>
        <v>91.30555555555523</v>
      </c>
      <c r="AU604" s="32">
        <f>input!Z567/input!Z568*AU605</f>
        <v>152.7626811594204</v>
      </c>
      <c r="AV604" s="32">
        <f>input!AA567/input!AA568*AV605</f>
        <v>131.55025553662637</v>
      </c>
      <c r="AW604" s="32">
        <f>input!AB567/input!AB568*AW605</f>
        <v>94.692982456140243</v>
      </c>
      <c r="AX604" s="32">
        <f>input!AC567/input!AC568*AX605</f>
        <v>210.41024424946693</v>
      </c>
      <c r="AY604" s="32">
        <f>input!AD567/input!AD568*AY605</f>
        <v>419.19025674786076</v>
      </c>
      <c r="AZ604" s="32">
        <f>input!AE567/input!AE568*AZ605</f>
        <v>210.33551870420385</v>
      </c>
      <c r="BA604" s="32">
        <f>input!AF567/input!AF568*BA605</f>
        <v>190.38919777601296</v>
      </c>
      <c r="BB604" s="32">
        <f>input!AG567/input!AG568*BB605</f>
        <v>142.12765957446706</v>
      </c>
      <c r="BC604" s="32">
        <f>input!AH567/input!AH568*BC605</f>
        <v>209.34707903780156</v>
      </c>
    </row>
    <row r="605" spans="2:55" x14ac:dyDescent="0.25">
      <c r="B605" s="26">
        <f>input!A568</f>
        <v>39591</v>
      </c>
      <c r="C605" s="20">
        <f>input!B568</f>
        <v>12479.63</v>
      </c>
      <c r="D605" s="20">
        <f>input!C568</f>
        <v>1375.93</v>
      </c>
      <c r="E605" s="20">
        <f>input!D568</f>
        <v>2444.67</v>
      </c>
      <c r="F605" s="20">
        <f>input!E568</f>
        <v>14723.36</v>
      </c>
      <c r="G605" s="20">
        <f>input!F568</f>
        <v>6944.05</v>
      </c>
      <c r="H605" s="20">
        <f>input!G568</f>
        <v>24714.07</v>
      </c>
      <c r="I605">
        <v>0</v>
      </c>
      <c r="J605" s="29">
        <f t="shared" ca="1" si="97"/>
        <v>1375.93</v>
      </c>
      <c r="K605" s="29">
        <f>VLOOKUP(B605,output_kmeans!$A$2:$H$1878,8,0)</f>
        <v>1</v>
      </c>
      <c r="L605" s="29">
        <f t="shared" si="99"/>
        <v>0</v>
      </c>
      <c r="M605" s="29">
        <f t="shared" ca="1" si="99"/>
        <v>3000</v>
      </c>
      <c r="N605" s="29">
        <f t="shared" si="99"/>
        <v>0</v>
      </c>
      <c r="O605">
        <f t="shared" si="98"/>
        <v>0</v>
      </c>
      <c r="P605" s="32">
        <f t="shared" ca="1" si="106"/>
        <v>25.056307469779963</v>
      </c>
      <c r="Q605" s="32">
        <f t="shared" ca="1" si="106"/>
        <v>36.553462709284602</v>
      </c>
      <c r="R605" s="32" t="str">
        <f t="shared" ca="1" si="100"/>
        <v/>
      </c>
      <c r="S605" s="32" t="str">
        <f t="shared" ca="1" si="100"/>
        <v/>
      </c>
      <c r="T605" s="32" t="str">
        <f t="shared" ca="1" si="100"/>
        <v/>
      </c>
      <c r="U605" s="32" t="str">
        <f t="shared" ca="1" si="107"/>
        <v/>
      </c>
      <c r="V605" s="32" t="str">
        <f t="shared" ca="1" si="107"/>
        <v/>
      </c>
      <c r="W605" s="32" t="str">
        <f t="shared" ca="1" si="107"/>
        <v/>
      </c>
      <c r="X605" s="32" t="str">
        <f t="shared" ca="1" si="107"/>
        <v/>
      </c>
      <c r="Z605" s="32">
        <f>input!H568/input!H569*Z606</f>
        <v>25.056307469779963</v>
      </c>
      <c r="AA605" s="32">
        <f>input!I568/input!I569*AA606</f>
        <v>31.031243820446864</v>
      </c>
      <c r="AB605" s="32">
        <f>input!J568/input!J569*AB606</f>
        <v>36.553462709284602</v>
      </c>
      <c r="AC605" s="32">
        <f>input!K568/input!K569*AC606</f>
        <v>43.165753165753188</v>
      </c>
      <c r="AD605" s="33">
        <f>input!J568-input!H568</f>
        <v>1.4173</v>
      </c>
      <c r="AE605">
        <f t="shared" si="101"/>
        <v>0</v>
      </c>
      <c r="AF605" s="32">
        <f>input!L568/input!L569*AF606</f>
        <v>58.977766838953116</v>
      </c>
      <c r="AG605" s="32">
        <f>input!M568/input!M569*AG606</f>
        <v>168.64968970682625</v>
      </c>
      <c r="AH605" s="32">
        <f>input!N568/input!N569*AH606</f>
        <v>43.201002925198551</v>
      </c>
      <c r="AI605" s="32">
        <f>input!O568/input!O569*AI606</f>
        <v>131.54817275747527</v>
      </c>
      <c r="AJ605" s="32">
        <f>input!P568/input!P569*AJ606</f>
        <v>110.82611207394577</v>
      </c>
      <c r="AK605" s="32">
        <f>input!Q568/input!Q569*AK606</f>
        <v>120.12241775057412</v>
      </c>
      <c r="AL605" s="32">
        <f>input!R568/input!R569*AL606</f>
        <v>49.761904761904802</v>
      </c>
      <c r="AM605" s="32">
        <f>input!S568/input!S569*AM606</f>
        <v>69.802581095221655</v>
      </c>
      <c r="AN605" s="32">
        <f>input!T568/input!T569*AN606</f>
        <v>78.764509673115427</v>
      </c>
      <c r="AO605" s="32">
        <f>input!U568/input!U569*AO606</f>
        <v>428.61445783132461</v>
      </c>
      <c r="AP605" s="32">
        <f>input!V568/input!V569*AP606</f>
        <v>139.26327193932795</v>
      </c>
      <c r="AQ605" s="32">
        <f>input!W568/input!W569*AQ606</f>
        <v>699.35354638987519</v>
      </c>
      <c r="AR605" s="32">
        <f>input!X568/input!X569*AR606</f>
        <v>6724.9838187702098</v>
      </c>
      <c r="AT605" s="32">
        <f>input!Y568/input!Y569*AT606</f>
        <v>96.124999999999659</v>
      </c>
      <c r="AU605" s="32">
        <f>input!Z568/input!Z569*AU606</f>
        <v>165.22644927536243</v>
      </c>
      <c r="AV605" s="32">
        <f>input!AA568/input!AA569*AV606</f>
        <v>131.07325383304885</v>
      </c>
      <c r="AW605" s="32">
        <f>input!AB568/input!AB569*AW606</f>
        <v>94.035087719298133</v>
      </c>
      <c r="AX605" s="32">
        <f>input!AC568/input!AC569*AX606</f>
        <v>219.53995731562773</v>
      </c>
      <c r="AY605" s="32">
        <f>input!AD568/input!AD569*AY606</f>
        <v>435.1217906517449</v>
      </c>
      <c r="AZ605" s="32">
        <f>input!AE568/input!AE569*AZ606</f>
        <v>211.02969533359067</v>
      </c>
      <c r="BA605" s="32">
        <f>input!AF568/input!AF569*BA606</f>
        <v>190.5480540111202</v>
      </c>
      <c r="BB605" s="32">
        <f>input!AG568/input!AG569*BB606</f>
        <v>141.98581560283586</v>
      </c>
      <c r="BC605" s="32">
        <f>input!AH568/input!AH569*BC606</f>
        <v>206.87285223367786</v>
      </c>
    </row>
    <row r="606" spans="2:55" x14ac:dyDescent="0.25">
      <c r="B606" s="26">
        <f>input!A569</f>
        <v>39584</v>
      </c>
      <c r="C606" s="20">
        <f>input!B569</f>
        <v>12986.8</v>
      </c>
      <c r="D606" s="20">
        <f>input!C569</f>
        <v>1425.35</v>
      </c>
      <c r="E606" s="20">
        <f>input!D569</f>
        <v>2528.85</v>
      </c>
      <c r="F606" s="20">
        <f>input!E569</f>
        <v>14984.2</v>
      </c>
      <c r="G606" s="20">
        <f>input!F569</f>
        <v>7156.55</v>
      </c>
      <c r="H606" s="20">
        <f>input!G569</f>
        <v>25618.86</v>
      </c>
      <c r="I606">
        <v>0</v>
      </c>
      <c r="J606" s="29">
        <f t="shared" ca="1" si="97"/>
        <v>1425.35</v>
      </c>
      <c r="K606" s="29">
        <f>VLOOKUP(B606,output_kmeans!$A$2:$H$1878,8,0)</f>
        <v>1</v>
      </c>
      <c r="L606" s="29">
        <f t="shared" si="99"/>
        <v>0</v>
      </c>
      <c r="M606" s="29">
        <f t="shared" ca="1" si="99"/>
        <v>3000</v>
      </c>
      <c r="N606" s="29">
        <f t="shared" si="99"/>
        <v>0</v>
      </c>
      <c r="O606">
        <f t="shared" si="98"/>
        <v>0</v>
      </c>
      <c r="P606" s="32">
        <f t="shared" ca="1" si="106"/>
        <v>25.194751523917787</v>
      </c>
      <c r="Q606" s="32">
        <f t="shared" ca="1" si="106"/>
        <v>36.573439878234367</v>
      </c>
      <c r="R606" s="32" t="str">
        <f t="shared" ca="1" si="100"/>
        <v/>
      </c>
      <c r="S606" s="32" t="str">
        <f t="shared" ca="1" si="100"/>
        <v/>
      </c>
      <c r="T606" s="32" t="str">
        <f t="shared" ca="1" si="100"/>
        <v/>
      </c>
      <c r="U606" s="32" t="str">
        <f t="shared" ca="1" si="107"/>
        <v/>
      </c>
      <c r="V606" s="32" t="str">
        <f t="shared" ca="1" si="107"/>
        <v/>
      </c>
      <c r="W606" s="32" t="str">
        <f t="shared" ca="1" si="107"/>
        <v/>
      </c>
      <c r="X606" s="32" t="str">
        <f t="shared" ca="1" si="107"/>
        <v/>
      </c>
      <c r="Z606" s="32">
        <f>input!H569/input!H570*Z607</f>
        <v>25.194751523917787</v>
      </c>
      <c r="AA606" s="32">
        <f>input!I569/input!I570*AA607</f>
        <v>30.725726715443901</v>
      </c>
      <c r="AB606" s="32">
        <f>input!J569/input!J570*AB607</f>
        <v>36.573439878234367</v>
      </c>
      <c r="AC606" s="32">
        <f>input!K569/input!K570*AC607</f>
        <v>43.221508221508238</v>
      </c>
      <c r="AD606" s="33">
        <f>input!J569-input!H569</f>
        <v>1.4059999999999997</v>
      </c>
      <c r="AE606">
        <f t="shared" si="101"/>
        <v>0</v>
      </c>
      <c r="AF606" s="32">
        <f>input!L569/input!L570*AF607</f>
        <v>59.762080564443302</v>
      </c>
      <c r="AG606" s="32">
        <f>input!M569/input!M570*AG607</f>
        <v>166.67023325486818</v>
      </c>
      <c r="AH606" s="32">
        <f>input!N569/input!N570*AH607</f>
        <v>43.480986209778578</v>
      </c>
      <c r="AI606" s="32">
        <f>input!O569/input!O570*AI607</f>
        <v>130.03986710963474</v>
      </c>
      <c r="AJ606" s="32">
        <f>input!P569/input!P570*AJ607</f>
        <v>110.42172154823808</v>
      </c>
      <c r="AK606" s="32">
        <f>input!Q569/input!Q570*AK607</f>
        <v>118.46977811782735</v>
      </c>
      <c r="AL606" s="32">
        <f>input!R569/input!R570*AL607</f>
        <v>50.903790087463605</v>
      </c>
      <c r="AM606" s="32">
        <f>input!S569/input!S570*AM607</f>
        <v>70.149982560167587</v>
      </c>
      <c r="AN606" s="32">
        <f>input!T569/input!T570*AN607</f>
        <v>79.799866577718504</v>
      </c>
      <c r="AO606" s="32">
        <f>input!U569/input!U570*AO607</f>
        <v>426.92068273092298</v>
      </c>
      <c r="AP606" s="32">
        <f>input!V569/input!V570*AP607</f>
        <v>140.30335861321743</v>
      </c>
      <c r="AQ606" s="32">
        <f>input!W569/input!W570*AQ607</f>
        <v>680.50623691159058</v>
      </c>
      <c r="AR606" s="32">
        <f>input!X569/input!X570*AR607</f>
        <v>6729.9029126213427</v>
      </c>
      <c r="AT606" s="32">
        <f>input!Y569/input!Y570*AT607</f>
        <v>99.944444444444088</v>
      </c>
      <c r="AU606" s="32">
        <f>input!Z569/input!Z570*AU607</f>
        <v>153.11594202898561</v>
      </c>
      <c r="AV606" s="32">
        <f>input!AA569/input!AA570*AV607</f>
        <v>127.93867120953952</v>
      </c>
      <c r="AW606" s="32">
        <f>input!AB569/input!AB570*AW607</f>
        <v>95.175438596491119</v>
      </c>
      <c r="AX606" s="32">
        <f>input!AC569/input!AC570*AX607</f>
        <v>213.39815034384685</v>
      </c>
      <c r="AY606" s="32">
        <f>input!AD569/input!AD570*AY607</f>
        <v>415.70111915734066</v>
      </c>
      <c r="AZ606" s="32">
        <f>input!AE569/input!AE570*AZ607</f>
        <v>212.57231006556137</v>
      </c>
      <c r="BA606" s="32">
        <f>input!AF569/input!AF570*BA607</f>
        <v>187.7680698967437</v>
      </c>
      <c r="BB606" s="32">
        <f>input!AG569/input!AG570*BB607</f>
        <v>157.87234042553081</v>
      </c>
      <c r="BC606" s="32">
        <f>input!AH569/input!AH570*BC607</f>
        <v>213.19587628866071</v>
      </c>
    </row>
    <row r="607" spans="2:55" x14ac:dyDescent="0.25">
      <c r="B607" s="26">
        <f>input!A570</f>
        <v>39577</v>
      </c>
      <c r="C607" s="20">
        <f>input!B570</f>
        <v>12745.88</v>
      </c>
      <c r="D607" s="20">
        <f>input!C570</f>
        <v>1388.28</v>
      </c>
      <c r="E607" s="20">
        <f>input!D570</f>
        <v>2445.52</v>
      </c>
      <c r="F607" s="20">
        <f>input!E570</f>
        <v>14521.19</v>
      </c>
      <c r="G607" s="20">
        <f>input!F570</f>
        <v>7003.17</v>
      </c>
      <c r="H607" s="20">
        <f>input!G570</f>
        <v>25063.17</v>
      </c>
      <c r="I607">
        <v>0</v>
      </c>
      <c r="J607" s="29">
        <f t="shared" ca="1" si="97"/>
        <v>1388.28</v>
      </c>
      <c r="K607" s="29">
        <f>VLOOKUP(B607,output_kmeans!$A$2:$H$1878,8,0)</f>
        <v>1</v>
      </c>
      <c r="L607" s="29">
        <f t="shared" si="99"/>
        <v>0</v>
      </c>
      <c r="M607" s="29">
        <f t="shared" ca="1" si="99"/>
        <v>3000</v>
      </c>
      <c r="N607" s="29">
        <f t="shared" si="99"/>
        <v>0</v>
      </c>
      <c r="O607">
        <f t="shared" si="98"/>
        <v>0</v>
      </c>
      <c r="P607" s="32">
        <f t="shared" ca="1" si="106"/>
        <v>23.133588180597197</v>
      </c>
      <c r="Q607" s="32">
        <f t="shared" ca="1" si="106"/>
        <v>35.856164383561612</v>
      </c>
      <c r="R607" s="32" t="str">
        <f t="shared" ca="1" si="100"/>
        <v/>
      </c>
      <c r="S607" s="32" t="str">
        <f t="shared" ca="1" si="100"/>
        <v/>
      </c>
      <c r="T607" s="32" t="str">
        <f t="shared" ca="1" si="100"/>
        <v/>
      </c>
      <c r="U607" s="32" t="str">
        <f t="shared" ca="1" si="107"/>
        <v/>
      </c>
      <c r="V607" s="32" t="str">
        <f t="shared" ca="1" si="107"/>
        <v/>
      </c>
      <c r="W607" s="32" t="str">
        <f t="shared" ca="1" si="107"/>
        <v/>
      </c>
      <c r="X607" s="32" t="str">
        <f t="shared" ca="1" si="107"/>
        <v/>
      </c>
      <c r="Z607" s="32">
        <f>input!H570/input!H571*Z608</f>
        <v>23.133588180597197</v>
      </c>
      <c r="AA607" s="32">
        <f>input!I570/input!I571*AA608</f>
        <v>29.313822424362233</v>
      </c>
      <c r="AB607" s="32">
        <f>input!J570/input!J571*AB608</f>
        <v>35.856164383561612</v>
      </c>
      <c r="AC607" s="32">
        <f>input!K570/input!K571*AC608</f>
        <v>42.729162729162752</v>
      </c>
      <c r="AD607" s="33">
        <f>input!J570-input!H570</f>
        <v>1.5301</v>
      </c>
      <c r="AE607">
        <f t="shared" si="101"/>
        <v>0</v>
      </c>
      <c r="AF607" s="32">
        <f>input!L570/input!L571*AF608</f>
        <v>59.931085404873201</v>
      </c>
      <c r="AG607" s="32">
        <f>input!M570/input!M571*AG608</f>
        <v>165.65375561737619</v>
      </c>
      <c r="AH607" s="32">
        <f>input!N570/input!N571*AH608</f>
        <v>42.987881320518234</v>
      </c>
      <c r="AI607" s="32">
        <f>input!O570/input!O571*AI608</f>
        <v>129.82724252491712</v>
      </c>
      <c r="AJ607" s="32">
        <f>input!P570/input!P571*AJ608</f>
        <v>109.02368573079153</v>
      </c>
      <c r="AK607" s="32">
        <f>input!Q570/input!Q571*AK608</f>
        <v>117.73527161438433</v>
      </c>
      <c r="AL607" s="32">
        <f>input!R570/input!R571*AL608</f>
        <v>50.587949465500529</v>
      </c>
      <c r="AM607" s="32">
        <f>input!S570/input!S571*AM608</f>
        <v>70.846180676665668</v>
      </c>
      <c r="AN607" s="32">
        <f>input!T570/input!T571*AN608</f>
        <v>79.902601734489679</v>
      </c>
      <c r="AO607" s="32">
        <f>input!U570/input!U571*AO608</f>
        <v>417.67068273092303</v>
      </c>
      <c r="AP607" s="32">
        <f>input!V570/input!V571*AP608</f>
        <v>138.33152762730194</v>
      </c>
      <c r="AQ607" s="32">
        <f>input!W570/input!W571*AQ608</f>
        <v>704.27023581899289</v>
      </c>
      <c r="AR607" s="32">
        <f>input!X570/input!X571*AR608</f>
        <v>6837.6699029126048</v>
      </c>
      <c r="AT607" s="32">
        <f>input!Y570/input!Y571*AT608</f>
        <v>99.374999999999645</v>
      </c>
      <c r="AU607" s="32">
        <f>input!Z570/input!Z571*AU608</f>
        <v>152.56340579710155</v>
      </c>
      <c r="AV607" s="32">
        <f>input!AA570/input!AA571*AV608</f>
        <v>128.82453151618347</v>
      </c>
      <c r="AW607" s="32">
        <f>input!AB570/input!AB571*AW608</f>
        <v>106.9736842105262</v>
      </c>
      <c r="AX607" s="32">
        <f>input!AC570/input!AC571*AX608</f>
        <v>210.05454114299314</v>
      </c>
      <c r="AY607" s="32">
        <f>input!AD570/input!AD571*AY608</f>
        <v>414.61487820934855</v>
      </c>
      <c r="AZ607" s="32">
        <f>input!AE570/input!AE571*AZ608</f>
        <v>208.17585807944491</v>
      </c>
      <c r="BA607" s="32">
        <f>input!AF570/input!AF571*BA608</f>
        <v>196.50516282764124</v>
      </c>
      <c r="BB607" s="32">
        <f>input!AG570/input!AG571*BB608</f>
        <v>164.68085106382861</v>
      </c>
      <c r="BC607" s="32">
        <f>input!AH570/input!AH571*BC608</f>
        <v>217.59450171821399</v>
      </c>
    </row>
    <row r="608" spans="2:55" x14ac:dyDescent="0.25">
      <c r="B608" s="26">
        <f>input!A571</f>
        <v>39570</v>
      </c>
      <c r="C608" s="20">
        <f>input!B571</f>
        <v>13058.2</v>
      </c>
      <c r="D608" s="20">
        <f>input!C571</f>
        <v>1413.9</v>
      </c>
      <c r="E608" s="20">
        <f>input!D571</f>
        <v>2476.9899999999998</v>
      </c>
      <c r="F608" s="20">
        <f>input!E571</f>
        <v>14280.28</v>
      </c>
      <c r="G608" s="20">
        <f>input!F571</f>
        <v>7043.23</v>
      </c>
      <c r="H608" s="20">
        <f>input!G571</f>
        <v>26241.02</v>
      </c>
      <c r="I608">
        <v>0</v>
      </c>
      <c r="J608" s="29">
        <f t="shared" ca="1" si="97"/>
        <v>1413.9</v>
      </c>
      <c r="K608" s="29">
        <f>VLOOKUP(B608,output_kmeans!$A$2:$H$1878,8,0)</f>
        <v>1</v>
      </c>
      <c r="L608" s="29">
        <f t="shared" si="99"/>
        <v>0</v>
      </c>
      <c r="M608" s="29">
        <f t="shared" ca="1" si="99"/>
        <v>3000</v>
      </c>
      <c r="N608" s="29">
        <f t="shared" si="99"/>
        <v>0</v>
      </c>
      <c r="O608">
        <f t="shared" si="98"/>
        <v>0</v>
      </c>
      <c r="P608" s="32">
        <f t="shared" ca="1" si="106"/>
        <v>25.304266969728303</v>
      </c>
      <c r="Q608" s="32">
        <f t="shared" ca="1" si="106"/>
        <v>36.673325722983222</v>
      </c>
      <c r="R608" s="32" t="str">
        <f t="shared" ca="1" si="100"/>
        <v/>
      </c>
      <c r="S608" s="32" t="str">
        <f t="shared" ca="1" si="100"/>
        <v/>
      </c>
      <c r="T608" s="32" t="str">
        <f t="shared" ca="1" si="100"/>
        <v/>
      </c>
      <c r="U608" s="32" t="str">
        <f t="shared" ca="1" si="107"/>
        <v/>
      </c>
      <c r="V608" s="32" t="str">
        <f t="shared" ca="1" si="107"/>
        <v/>
      </c>
      <c r="W608" s="32" t="str">
        <f t="shared" ca="1" si="107"/>
        <v/>
      </c>
      <c r="X608" s="32" t="str">
        <f t="shared" ca="1" si="107"/>
        <v/>
      </c>
      <c r="Z608" s="32">
        <f>input!H571/input!H572*Z609</f>
        <v>25.304266969728303</v>
      </c>
      <c r="AA608" s="32">
        <f>input!I571/input!I572*AA609</f>
        <v>31.436622503460509</v>
      </c>
      <c r="AB608" s="32">
        <f>input!J571/input!J572*AB609</f>
        <v>36.673325722983222</v>
      </c>
      <c r="AC608" s="32">
        <f>input!K571/input!K572*AC609</f>
        <v>43.25741825741828</v>
      </c>
      <c r="AD608" s="33">
        <f>input!J571-input!H571</f>
        <v>1.4059000000000004</v>
      </c>
      <c r="AE608">
        <f t="shared" si="101"/>
        <v>0</v>
      </c>
      <c r="AF608" s="32">
        <f>input!L571/input!L572*AF609</f>
        <v>60.300270735909386</v>
      </c>
      <c r="AG608" s="32">
        <f>input!M571/input!M572*AG609</f>
        <v>165.03316927027581</v>
      </c>
      <c r="AH608" s="32">
        <f>input!N571/input!N572*AH609</f>
        <v>44.045131633932364</v>
      </c>
      <c r="AI608" s="32">
        <f>input!O571/input!O572*AI609</f>
        <v>131.00996677740883</v>
      </c>
      <c r="AJ608" s="32">
        <f>input!P571/input!P572*AJ609</f>
        <v>107.995378393992</v>
      </c>
      <c r="AK608" s="32">
        <f>input!Q571/input!Q572*AK609</f>
        <v>119.38791124713109</v>
      </c>
      <c r="AL608" s="32">
        <f>input!R571/input!R572*AL609</f>
        <v>51.370262390670597</v>
      </c>
      <c r="AM608" s="32">
        <f>input!S571/input!S572*AM609</f>
        <v>71.485176142309214</v>
      </c>
      <c r="AN608" s="32">
        <f>input!T571/input!T572*AN609</f>
        <v>80.979319546364266</v>
      </c>
      <c r="AO608" s="32">
        <f>input!U571/input!U572*AO609</f>
        <v>408.18273092369412</v>
      </c>
      <c r="AP608" s="32">
        <f>input!V571/input!V572*AP609</f>
        <v>137.11809317443087</v>
      </c>
      <c r="AQ608" s="32">
        <f>input!W571/input!W572*AQ609</f>
        <v>690.41245561322023</v>
      </c>
      <c r="AR608" s="32">
        <f>input!X571/input!X572*AR609</f>
        <v>6772.750809061472</v>
      </c>
      <c r="AT608" s="32">
        <f>input!Y571/input!Y572*AT609</f>
        <v>93.124999999999673</v>
      </c>
      <c r="AU608" s="32">
        <f>input!Z571/input!Z572*AU609</f>
        <v>148.3786231884059</v>
      </c>
      <c r="AV608" s="32">
        <f>input!AA571/input!AA572*AV609</f>
        <v>125.55366269165194</v>
      </c>
      <c r="AW608" s="32">
        <f>input!AB571/input!AB572*AW609</f>
        <v>103.33333333333321</v>
      </c>
      <c r="AX608" s="32">
        <f>input!AC571/input!AC572*AX609</f>
        <v>203.46217690301208</v>
      </c>
      <c r="AY608" s="32">
        <f>input!AD571/input!AD572*AY609</f>
        <v>382.88347597103382</v>
      </c>
      <c r="AZ608" s="32">
        <f>input!AE571/input!AE572*AZ609</f>
        <v>199.38295410721196</v>
      </c>
      <c r="BA608" s="32">
        <f>input!AF571/input!AF572*BA609</f>
        <v>191.26290706910271</v>
      </c>
      <c r="BB608" s="32">
        <f>input!AG571/input!AG572*BB609</f>
        <v>162.9787234042542</v>
      </c>
      <c r="BC608" s="32">
        <f>input!AH571/input!AH572*BC609</f>
        <v>218.83161512027584</v>
      </c>
    </row>
    <row r="609" spans="1:55" x14ac:dyDescent="0.25">
      <c r="B609" s="26">
        <f>input!A572</f>
        <v>39563</v>
      </c>
      <c r="C609" s="20">
        <f>input!B572</f>
        <v>12891.86</v>
      </c>
      <c r="D609" s="20">
        <f>input!C572</f>
        <v>1397.84</v>
      </c>
      <c r="E609" s="20">
        <f>input!D572</f>
        <v>2422.9299999999998</v>
      </c>
      <c r="F609" s="20">
        <f>input!E572</f>
        <v>14103.87</v>
      </c>
      <c r="G609" s="20">
        <f>input!F572</f>
        <v>6896.58</v>
      </c>
      <c r="H609" s="20">
        <f>input!G572</f>
        <v>25516.78</v>
      </c>
      <c r="I609">
        <v>0</v>
      </c>
      <c r="J609" s="29">
        <f t="shared" ca="1" si="97"/>
        <v>1397.84</v>
      </c>
      <c r="K609" s="29">
        <f>VLOOKUP(B609,output_kmeans!$A$2:$H$1878,8,0)</f>
        <v>1</v>
      </c>
      <c r="L609" s="29">
        <f t="shared" si="99"/>
        <v>0</v>
      </c>
      <c r="M609" s="29">
        <f t="shared" ca="1" si="99"/>
        <v>3000</v>
      </c>
      <c r="N609" s="29">
        <f t="shared" si="99"/>
        <v>0</v>
      </c>
      <c r="O609">
        <f t="shared" si="98"/>
        <v>0</v>
      </c>
      <c r="P609" s="32">
        <f t="shared" ca="1" si="106"/>
        <v>24.94885835313568</v>
      </c>
      <c r="Q609" s="32">
        <f t="shared" ca="1" si="106"/>
        <v>36.81792237442918</v>
      </c>
      <c r="R609" s="32" t="str">
        <f t="shared" ca="1" si="100"/>
        <v/>
      </c>
      <c r="S609" s="32" t="str">
        <f t="shared" ca="1" si="100"/>
        <v/>
      </c>
      <c r="T609" s="32" t="str">
        <f t="shared" ca="1" si="100"/>
        <v/>
      </c>
      <c r="U609" s="32" t="str">
        <f t="shared" ca="1" si="107"/>
        <v/>
      </c>
      <c r="V609" s="32" t="str">
        <f t="shared" ca="1" si="107"/>
        <v/>
      </c>
      <c r="W609" s="32" t="str">
        <f t="shared" ca="1" si="107"/>
        <v/>
      </c>
      <c r="X609" s="32" t="str">
        <f t="shared" ca="1" si="107"/>
        <v/>
      </c>
      <c r="Z609" s="32">
        <f>input!H572/input!H573*Z610</f>
        <v>24.94885835313568</v>
      </c>
      <c r="AA609" s="32">
        <f>input!I572/input!I573*AA610</f>
        <v>31.403005734625232</v>
      </c>
      <c r="AB609" s="32">
        <f>input!J572/input!J573*AB610</f>
        <v>36.81792237442918</v>
      </c>
      <c r="AC609" s="32">
        <f>input!K572/input!K573*AC610</f>
        <v>43.388773388773416</v>
      </c>
      <c r="AD609" s="33">
        <f>input!J572-input!H572</f>
        <v>1.4554999999999998</v>
      </c>
      <c r="AE609">
        <f t="shared" si="101"/>
        <v>0</v>
      </c>
      <c r="AF609" s="32">
        <f>input!L572/input!L573*AF610</f>
        <v>59.717778324718978</v>
      </c>
      <c r="AG609" s="32">
        <f>input!M572/input!M573*AG610</f>
        <v>167.2373207789426</v>
      </c>
      <c r="AH609" s="32">
        <f>input!N572/input!N573*AH610</f>
        <v>43.639782699540383</v>
      </c>
      <c r="AI609" s="32">
        <f>input!O572/input!O573*AI610</f>
        <v>131.94684385382078</v>
      </c>
      <c r="AJ609" s="32">
        <f>input!P572/input!P573*AJ610</f>
        <v>107.84517619872915</v>
      </c>
      <c r="AK609" s="32">
        <f>input!Q572/input!Q573*AK610</f>
        <v>119.64804896710049</v>
      </c>
      <c r="AL609" s="32">
        <f>input!R572/input!R573*AL610</f>
        <v>50.247813411078766</v>
      </c>
      <c r="AM609" s="32">
        <f>input!S572/input!S573*AM610</f>
        <v>71.464248343216084</v>
      </c>
      <c r="AN609" s="32">
        <f>input!T572/input!T573*AN610</f>
        <v>79.82121414276186</v>
      </c>
      <c r="AO609" s="32">
        <f>input!U572/input!U573*AO610</f>
        <v>402.91164658634472</v>
      </c>
      <c r="AP609" s="32">
        <f>input!V572/input!V573*AP610</f>
        <v>136.8797399783312</v>
      </c>
      <c r="AQ609" s="32">
        <f>input!W572/input!W573*AQ610</f>
        <v>693.50814895747953</v>
      </c>
      <c r="AR609" s="32">
        <f>input!X572/input!X573*AR610</f>
        <v>6772.9449838187529</v>
      </c>
      <c r="AT609" s="32">
        <f>input!Y572/input!Y573*AT610</f>
        <v>95.083333333332988</v>
      </c>
      <c r="AU609" s="32">
        <f>input!Z572/input!Z573*AU610</f>
        <v>152.62681159420302</v>
      </c>
      <c r="AV609" s="32">
        <f>input!AA572/input!AA573*AV610</f>
        <v>125.75809199318516</v>
      </c>
      <c r="AW609" s="32">
        <f>input!AB572/input!AB573*AW610</f>
        <v>107.45614035087708</v>
      </c>
      <c r="AX609" s="32">
        <f>input!AC572/input!AC573*AX610</f>
        <v>210.38653070903533</v>
      </c>
      <c r="AY609" s="32">
        <f>input!AD572/input!AD573*AY610</f>
        <v>390.1250822909812</v>
      </c>
      <c r="AZ609" s="32">
        <f>input!AE572/input!AE573*AZ610</f>
        <v>204.51214809101452</v>
      </c>
      <c r="BA609" s="32">
        <f>input!AF572/input!AF573*BA610</f>
        <v>183.39952343129491</v>
      </c>
      <c r="BB609" s="32">
        <f>input!AG572/input!AG573*BB610</f>
        <v>161.27659574467972</v>
      </c>
      <c r="BC609" s="32">
        <f>input!AH572/input!AH573*BC610</f>
        <v>220.06872852233772</v>
      </c>
    </row>
    <row r="610" spans="1:55" x14ac:dyDescent="0.25">
      <c r="B610" s="26">
        <f>input!A573</f>
        <v>39556</v>
      </c>
      <c r="C610" s="20">
        <f>input!B573</f>
        <v>12849.36</v>
      </c>
      <c r="D610" s="20">
        <f>input!C573</f>
        <v>1390.33</v>
      </c>
      <c r="E610" s="20">
        <f>input!D573</f>
        <v>2402.9699999999998</v>
      </c>
      <c r="F610" s="20">
        <f>input!E573</f>
        <v>14237.06</v>
      </c>
      <c r="G610" s="20">
        <f>input!F573</f>
        <v>6843.08</v>
      </c>
      <c r="H610" s="20">
        <f>input!G573</f>
        <v>24197.78</v>
      </c>
      <c r="I610">
        <v>0</v>
      </c>
      <c r="J610" s="29">
        <f t="shared" ca="1" si="97"/>
        <v>1390.33</v>
      </c>
      <c r="K610" s="29">
        <f>VLOOKUP(B610,output_kmeans!$A$2:$H$1878,8,0)</f>
        <v>1</v>
      </c>
      <c r="L610" s="29">
        <f t="shared" si="99"/>
        <v>0</v>
      </c>
      <c r="M610" s="29">
        <f t="shared" ca="1" si="99"/>
        <v>3000</v>
      </c>
      <c r="N610" s="29">
        <f t="shared" si="99"/>
        <v>0</v>
      </c>
      <c r="O610">
        <f t="shared" si="98"/>
        <v>0</v>
      </c>
      <c r="P610" s="32">
        <f t="shared" ca="1" si="106"/>
        <v>22.000206632916644</v>
      </c>
      <c r="Q610" s="32">
        <f t="shared" ca="1" si="106"/>
        <v>35.255898021308937</v>
      </c>
      <c r="R610" s="32" t="str">
        <f t="shared" ca="1" si="100"/>
        <v/>
      </c>
      <c r="S610" s="32" t="str">
        <f t="shared" ca="1" si="100"/>
        <v/>
      </c>
      <c r="T610" s="32" t="str">
        <f t="shared" ca="1" si="100"/>
        <v/>
      </c>
      <c r="U610" s="32" t="str">
        <f t="shared" ca="1" si="107"/>
        <v/>
      </c>
      <c r="V610" s="32" t="str">
        <f t="shared" ca="1" si="107"/>
        <v/>
      </c>
      <c r="W610" s="32" t="str">
        <f t="shared" ca="1" si="107"/>
        <v/>
      </c>
      <c r="X610" s="32" t="str">
        <f t="shared" ca="1" si="107"/>
        <v/>
      </c>
      <c r="Z610" s="32">
        <f>input!H573/input!H574*Z611</f>
        <v>22.000206632916644</v>
      </c>
      <c r="AA610" s="32">
        <f>input!I573/input!I574*AA611</f>
        <v>28.668182717025868</v>
      </c>
      <c r="AB610" s="32">
        <f>input!J573/input!J574*AB611</f>
        <v>35.255898021308937</v>
      </c>
      <c r="AC610" s="32">
        <f>input!K573/input!K574*AC611</f>
        <v>42.488187488187513</v>
      </c>
      <c r="AD610" s="33">
        <f>input!J573-input!H573</f>
        <v>1.5767000000000002</v>
      </c>
      <c r="AE610">
        <f t="shared" si="101"/>
        <v>0</v>
      </c>
      <c r="AF610" s="32">
        <f>input!L573/input!L574*AF611</f>
        <v>59.079497907949758</v>
      </c>
      <c r="AG610" s="32">
        <f>input!M573/input!M574*AG611</f>
        <v>169.24887652471617</v>
      </c>
      <c r="AH610" s="32">
        <f>input!N573/input!N574*AH611</f>
        <v>43.322189720016773</v>
      </c>
      <c r="AI610" s="32">
        <f>input!O573/input!O574*AI611</f>
        <v>132.75083056478422</v>
      </c>
      <c r="AJ610" s="32">
        <f>input!P573/input!P574*AJ611</f>
        <v>108.00693240901221</v>
      </c>
      <c r="AK610" s="32">
        <f>input!Q573/input!Q574*AK611</f>
        <v>120.88752869166055</v>
      </c>
      <c r="AL610" s="32">
        <f>input!R573/input!R574*AL611</f>
        <v>49.460641399416957</v>
      </c>
      <c r="AM610" s="32">
        <f>input!S573/input!S574*AM611</f>
        <v>70.208580397628339</v>
      </c>
      <c r="AN610" s="32">
        <f>input!T573/input!T574*AN611</f>
        <v>79.386257505003357</v>
      </c>
      <c r="AO610" s="32">
        <f>input!U573/input!U574*AO611</f>
        <v>399.24698795180655</v>
      </c>
      <c r="AP610" s="32">
        <f>input!V573/input!V574*AP611</f>
        <v>136.16468039003217</v>
      </c>
      <c r="AQ610" s="32">
        <f>input!W573/input!W574*AQ611</f>
        <v>708.82272603113893</v>
      </c>
      <c r="AR610" s="32">
        <f>input!X573/input!X574*AR611</f>
        <v>6785.436893203866</v>
      </c>
      <c r="AT610" s="32">
        <f>input!Y573/input!Y574*AT611</f>
        <v>98.444444444444088</v>
      </c>
      <c r="AU610" s="32">
        <f>input!Z573/input!Z574*AU611</f>
        <v>161.41304347826099</v>
      </c>
      <c r="AV610" s="32">
        <f>input!AA573/input!AA574*AV611</f>
        <v>122.04429301533168</v>
      </c>
      <c r="AW610" s="32">
        <f>input!AB573/input!AB574*AW611</f>
        <v>105.08771929824549</v>
      </c>
      <c r="AX610" s="32">
        <f>input!AC573/input!AC574*AX611</f>
        <v>216.31491581693194</v>
      </c>
      <c r="AY610" s="32">
        <f>input!AD573/input!AD574*AY611</f>
        <v>384.1013824884796</v>
      </c>
      <c r="AZ610" s="32">
        <f>input!AE573/input!AE574*AZ611</f>
        <v>210.02699575780974</v>
      </c>
      <c r="BA610" s="32">
        <f>input!AF573/input!AF574*BA611</f>
        <v>190.46862589356655</v>
      </c>
      <c r="BB610" s="32">
        <f>input!AG573/input!AG574*BB611</f>
        <v>176.59574468084983</v>
      </c>
      <c r="BC610" s="32">
        <f>input!AH573/input!AH574*BC611</f>
        <v>239.17525773195982</v>
      </c>
    </row>
    <row r="611" spans="1:55" x14ac:dyDescent="0.25">
      <c r="B611" s="26">
        <f>input!A574</f>
        <v>39549</v>
      </c>
      <c r="C611" s="20">
        <f>input!B574</f>
        <v>12325.42</v>
      </c>
      <c r="D611" s="20">
        <f>input!C574</f>
        <v>1332.83</v>
      </c>
      <c r="E611" s="20">
        <f>input!D574</f>
        <v>2290.2399999999998</v>
      </c>
      <c r="F611" s="20">
        <f>input!E574</f>
        <v>13683.03</v>
      </c>
      <c r="G611" s="20">
        <f>input!F574</f>
        <v>6603.57</v>
      </c>
      <c r="H611" s="20">
        <f>input!G574</f>
        <v>24667.79</v>
      </c>
      <c r="I611">
        <v>0</v>
      </c>
      <c r="J611" s="29">
        <f t="shared" ca="1" si="97"/>
        <v>1332.83</v>
      </c>
      <c r="K611" s="29">
        <f>VLOOKUP(B611,output_kmeans!$A$2:$H$1878,8,0)</f>
        <v>2</v>
      </c>
      <c r="L611" s="29">
        <f t="shared" si="99"/>
        <v>0</v>
      </c>
      <c r="M611" s="29">
        <f t="shared" si="99"/>
        <v>0</v>
      </c>
      <c r="N611" s="29">
        <f t="shared" ca="1" si="99"/>
        <v>3000</v>
      </c>
      <c r="O611">
        <f t="shared" si="98"/>
        <v>0</v>
      </c>
      <c r="P611" s="32">
        <f t="shared" ca="1" si="106"/>
        <v>17.994627544167802</v>
      </c>
      <c r="Q611" s="32">
        <f t="shared" ca="1" si="106"/>
        <v>33.004185692541817</v>
      </c>
      <c r="R611" s="32" t="str">
        <f t="shared" ca="1" si="100"/>
        <v/>
      </c>
      <c r="S611" s="32" t="str">
        <f t="shared" ca="1" si="100"/>
        <v/>
      </c>
      <c r="T611" s="32" t="str">
        <f t="shared" ca="1" si="100"/>
        <v/>
      </c>
      <c r="U611" s="32" t="str">
        <f t="shared" ca="1" si="107"/>
        <v/>
      </c>
      <c r="V611" s="32" t="str">
        <f t="shared" ca="1" si="107"/>
        <v/>
      </c>
      <c r="W611" s="32" t="str">
        <f t="shared" ca="1" si="107"/>
        <v/>
      </c>
      <c r="X611" s="32" t="str">
        <f t="shared" ca="1" si="107"/>
        <v/>
      </c>
      <c r="Z611" s="32">
        <f>input!H574/input!H575*Z612</f>
        <v>17.994627544167802</v>
      </c>
      <c r="AA611" s="32">
        <f>input!I574/input!I575*AA612</f>
        <v>25.417243424955476</v>
      </c>
      <c r="AB611" s="32">
        <f>input!J574/input!J575*AB612</f>
        <v>33.004185692541817</v>
      </c>
      <c r="AC611" s="32">
        <f>input!K574/input!K575*AC612</f>
        <v>40.625590625590654</v>
      </c>
      <c r="AD611" s="33">
        <f>input!J574-input!H574</f>
        <v>1.7276999999999998</v>
      </c>
      <c r="AE611">
        <f t="shared" si="101"/>
        <v>0</v>
      </c>
      <c r="AF611" s="32">
        <f>input!L574/input!L575*AF612</f>
        <v>58.912133891213365</v>
      </c>
      <c r="AG611" s="32">
        <f>input!M574/input!M575*AG612</f>
        <v>169.14187887866439</v>
      </c>
      <c r="AH611" s="32">
        <f>input!N574/input!N575*AH612</f>
        <v>42.189720016715469</v>
      </c>
      <c r="AI611" s="32">
        <f>input!O574/input!O575*AI612</f>
        <v>130.83720930232576</v>
      </c>
      <c r="AJ611" s="32">
        <f>input!P574/input!P575*AJ612</f>
        <v>107.20970537261705</v>
      </c>
      <c r="AK611" s="32">
        <f>input!Q574/input!Q575*AK612</f>
        <v>121.37719969395587</v>
      </c>
      <c r="AL611" s="32">
        <f>input!R574/input!R575*AL612</f>
        <v>48.663751214771672</v>
      </c>
      <c r="AM611" s="32">
        <f>input!S574/input!S575*AM612</f>
        <v>70.264387861876685</v>
      </c>
      <c r="AN611" s="32">
        <f>input!T574/input!T575*AN612</f>
        <v>79.55036691127421</v>
      </c>
      <c r="AO611" s="32">
        <f>input!U574/input!U575*AO612</f>
        <v>401.15461847389486</v>
      </c>
      <c r="AP611" s="32">
        <f>input!V574/input!V575*AP612</f>
        <v>136.59804983748614</v>
      </c>
      <c r="AQ611" s="32">
        <f>input!W574/input!W575*AQ612</f>
        <v>712.10051898388406</v>
      </c>
      <c r="AR611" s="32">
        <f>input!X574/input!X575*AR612</f>
        <v>6818.7702265372</v>
      </c>
      <c r="AT611" s="32">
        <f>input!Y574/input!Y575*AT612</f>
        <v>102.99999999999963</v>
      </c>
      <c r="AU611" s="32">
        <f>input!Z574/input!Z575*AU612</f>
        <v>160.23550724637693</v>
      </c>
      <c r="AV611" s="32">
        <f>input!AA574/input!AA575*AV612</f>
        <v>120.88586030664345</v>
      </c>
      <c r="AW611" s="32">
        <f>input!AB574/input!AB575*AW612</f>
        <v>97.017543859648995</v>
      </c>
      <c r="AX611" s="32">
        <f>input!AC574/input!AC575*AX612</f>
        <v>219.0182594261328</v>
      </c>
      <c r="AY611" s="32">
        <f>input!AD574/input!AD575*AY612</f>
        <v>362.5411454904546</v>
      </c>
      <c r="AZ611" s="32">
        <f>input!AE574/input!AE575*AZ612</f>
        <v>205.55341303509474</v>
      </c>
      <c r="BA611" s="32">
        <f>input!AF574/input!AF575*BA612</f>
        <v>185.62351072279611</v>
      </c>
      <c r="BB611" s="32">
        <f>input!AG574/input!AG575*BB612</f>
        <v>175.03546099290659</v>
      </c>
      <c r="BC611" s="32">
        <f>input!AH574/input!AH575*BC612</f>
        <v>246.46048109965747</v>
      </c>
    </row>
    <row r="612" spans="1:55" x14ac:dyDescent="0.25">
      <c r="B612" s="26">
        <f>input!A575</f>
        <v>39542</v>
      </c>
      <c r="C612" s="20">
        <f>input!B575</f>
        <v>12609.42</v>
      </c>
      <c r="D612" s="20">
        <f>input!C575</f>
        <v>1370.4</v>
      </c>
      <c r="E612" s="20">
        <f>input!D575</f>
        <v>2370.98</v>
      </c>
      <c r="F612" s="20">
        <f>input!E575</f>
        <v>13668.19</v>
      </c>
      <c r="G612" s="20">
        <f>input!F575</f>
        <v>6763.39</v>
      </c>
      <c r="H612" s="20">
        <f>input!G575</f>
        <v>24264.63</v>
      </c>
      <c r="I612">
        <v>0</v>
      </c>
      <c r="J612" s="29">
        <f t="shared" ca="1" si="97"/>
        <v>1370.4</v>
      </c>
      <c r="K612" s="29">
        <f>VLOOKUP(B612,output_kmeans!$A$2:$H$1878,8,0)</f>
        <v>1</v>
      </c>
      <c r="L612" s="29">
        <f t="shared" si="99"/>
        <v>0</v>
      </c>
      <c r="M612" s="29">
        <f t="shared" ca="1" si="99"/>
        <v>3000</v>
      </c>
      <c r="N612" s="29">
        <f t="shared" si="99"/>
        <v>0</v>
      </c>
      <c r="O612">
        <f t="shared" si="98"/>
        <v>0</v>
      </c>
      <c r="P612" s="32">
        <f t="shared" ca="1" si="106"/>
        <v>18.746771360677773</v>
      </c>
      <c r="Q612" s="32">
        <f t="shared" ca="1" si="106"/>
        <v>32.968987823439839</v>
      </c>
      <c r="R612" s="32" t="str">
        <f t="shared" ca="1" si="100"/>
        <v/>
      </c>
      <c r="S612" s="32" t="str">
        <f t="shared" ca="1" si="100"/>
        <v/>
      </c>
      <c r="T612" s="32" t="str">
        <f t="shared" ca="1" si="100"/>
        <v/>
      </c>
      <c r="U612" s="32" t="str">
        <f t="shared" ca="1" si="107"/>
        <v/>
      </c>
      <c r="V612" s="32" t="str">
        <f t="shared" ca="1" si="107"/>
        <v/>
      </c>
      <c r="W612" s="32" t="str">
        <f t="shared" ca="1" si="107"/>
        <v/>
      </c>
      <c r="X612" s="32" t="str">
        <f t="shared" ca="1" si="107"/>
        <v/>
      </c>
      <c r="Z612" s="32">
        <f>input!H575/input!H576*Z613</f>
        <v>18.746771360677773</v>
      </c>
      <c r="AA612" s="32">
        <f>input!I575/input!I576*AA613</f>
        <v>25.88293454617359</v>
      </c>
      <c r="AB612" s="32">
        <f>input!J575/input!J576*AB613</f>
        <v>32.968987823439839</v>
      </c>
      <c r="AC612" s="32">
        <f>input!K575/input!K576*AC613</f>
        <v>40.687015687015716</v>
      </c>
      <c r="AD612" s="33">
        <f>input!J575-input!H575</f>
        <v>1.6512</v>
      </c>
      <c r="AE612">
        <f t="shared" si="101"/>
        <v>0</v>
      </c>
      <c r="AF612" s="32">
        <f>input!L575/input!L576*AF613</f>
        <v>59.086881614570487</v>
      </c>
      <c r="AG612" s="32">
        <f>input!M575/input!M576*AG613</f>
        <v>168.38219559169673</v>
      </c>
      <c r="AH612" s="32">
        <f>input!N575/input!N576*AH613</f>
        <v>42.402841621395787</v>
      </c>
      <c r="AI612" s="32">
        <f>input!O575/input!O576*AI613</f>
        <v>132.44518272425267</v>
      </c>
      <c r="AJ612" s="32">
        <f>input!P575/input!P576*AJ613</f>
        <v>106.63200462160607</v>
      </c>
      <c r="AK612" s="32">
        <f>input!Q575/input!Q576*AK613</f>
        <v>120.79571537873016</v>
      </c>
      <c r="AL612" s="32">
        <f>input!R575/input!R576*AL613</f>
        <v>48.882410106899947</v>
      </c>
      <c r="AM612" s="32">
        <f>input!S575/input!S576*AM613</f>
        <v>70.740146494593802</v>
      </c>
      <c r="AN612" s="32">
        <f>input!T575/input!T576*AN613</f>
        <v>79.448965977318238</v>
      </c>
      <c r="AO612" s="32">
        <f>input!U575/input!U576*AO613</f>
        <v>401.15461847389486</v>
      </c>
      <c r="AP612" s="32">
        <f>input!V575/input!V576*AP613</f>
        <v>138.37486457204736</v>
      </c>
      <c r="AQ612" s="32">
        <f>input!W575/input!W576*AQ613</f>
        <v>717.01720841300187</v>
      </c>
      <c r="AR612" s="32">
        <f>input!X575/input!X576*AR613</f>
        <v>6839.0938511326685</v>
      </c>
      <c r="AT612" s="32">
        <f>input!Y575/input!Y576*AT613</f>
        <v>98.416666666666316</v>
      </c>
      <c r="AU612" s="32">
        <f>input!Z575/input!Z576*AU613</f>
        <v>160.82427536231893</v>
      </c>
      <c r="AV612" s="32">
        <f>input!AA575/input!AA576*AV613</f>
        <v>119.79557069846628</v>
      </c>
      <c r="AW612" s="32">
        <f>input!AB575/input!AB576*AW613</f>
        <v>98.46491228070164</v>
      </c>
      <c r="AX612" s="32">
        <f>input!AC575/input!AC576*AX613</f>
        <v>215.55608252312118</v>
      </c>
      <c r="AY612" s="32">
        <f>input!AD575/input!AD576*AY613</f>
        <v>349.67083607636636</v>
      </c>
      <c r="AZ612" s="32">
        <f>input!AE575/input!AE576*AZ613</f>
        <v>196.99190127265737</v>
      </c>
      <c r="BA612" s="32">
        <f>input!AF575/input!AF576*BA613</f>
        <v>189.99205718824487</v>
      </c>
      <c r="BB612" s="32">
        <f>input!AG575/input!AG576*BB613</f>
        <v>164.11347517730383</v>
      </c>
      <c r="BC612" s="32">
        <f>input!AH575/input!AH576*BC613</f>
        <v>267.83505154639295</v>
      </c>
    </row>
    <row r="613" spans="1:55" x14ac:dyDescent="0.25">
      <c r="B613" s="26">
        <f>input!A576</f>
        <v>39535</v>
      </c>
      <c r="C613" s="20">
        <f>input!B576</f>
        <v>12216.4</v>
      </c>
      <c r="D613" s="20">
        <f>input!C576</f>
        <v>1315.22</v>
      </c>
      <c r="E613" s="20">
        <f>input!D576</f>
        <v>2261.1799999999998</v>
      </c>
      <c r="F613" s="20">
        <f>input!E576</f>
        <v>13233.79</v>
      </c>
      <c r="G613" s="20">
        <f>input!F576</f>
        <v>6559.9</v>
      </c>
      <c r="H613" s="20">
        <f>input!G576</f>
        <v>23285.95</v>
      </c>
      <c r="I613">
        <v>0</v>
      </c>
      <c r="J613" s="29">
        <f t="shared" ca="1" si="97"/>
        <v>1315.22</v>
      </c>
      <c r="K613" s="29">
        <f>VLOOKUP(B613,output_kmeans!$A$2:$H$1878,8,0)</f>
        <v>2</v>
      </c>
      <c r="L613" s="29">
        <f t="shared" si="99"/>
        <v>0</v>
      </c>
      <c r="M613" s="29">
        <f t="shared" si="99"/>
        <v>0</v>
      </c>
      <c r="N613" s="29">
        <f t="shared" ca="1" si="99"/>
        <v>3000</v>
      </c>
      <c r="O613">
        <f t="shared" si="98"/>
        <v>0</v>
      </c>
      <c r="P613" s="32">
        <f t="shared" ca="1" si="106"/>
        <v>17.008988531873143</v>
      </c>
      <c r="Q613" s="32">
        <f t="shared" ca="1" si="106"/>
        <v>32.737823439878198</v>
      </c>
      <c r="R613" s="32" t="str">
        <f t="shared" ca="1" si="100"/>
        <v/>
      </c>
      <c r="S613" s="32" t="str">
        <f t="shared" ca="1" si="100"/>
        <v/>
      </c>
      <c r="T613" s="32" t="str">
        <f t="shared" ca="1" si="100"/>
        <v/>
      </c>
      <c r="U613" s="32" t="str">
        <f t="shared" ca="1" si="107"/>
        <v/>
      </c>
      <c r="V613" s="32" t="str">
        <f t="shared" ca="1" si="107"/>
        <v/>
      </c>
      <c r="W613" s="32" t="str">
        <f t="shared" ca="1" si="107"/>
        <v/>
      </c>
      <c r="X613" s="32" t="str">
        <f t="shared" ca="1" si="107"/>
        <v/>
      </c>
      <c r="Z613" s="32">
        <f>input!H576/input!H577*Z614</f>
        <v>17.008988531873143</v>
      </c>
      <c r="AA613" s="32">
        <f>input!I576/input!I577*AA614</f>
        <v>24.750840419220854</v>
      </c>
      <c r="AB613" s="32">
        <f>input!J576/input!J577*AB614</f>
        <v>32.737823439878198</v>
      </c>
      <c r="AC613" s="32">
        <f>input!K576/input!K577*AC614</f>
        <v>40.802305802305831</v>
      </c>
      <c r="AD613" s="33">
        <f>input!J576-input!H576</f>
        <v>1.7950999999999997</v>
      </c>
      <c r="AE613">
        <f t="shared" si="101"/>
        <v>0</v>
      </c>
      <c r="AF613" s="32">
        <f>input!L576/input!L577*AF614</f>
        <v>58.805480351136239</v>
      </c>
      <c r="AG613" s="32">
        <f>input!M576/input!M577*AG614</f>
        <v>169.01348170340228</v>
      </c>
      <c r="AH613" s="32">
        <f>input!N576/input!N577*AH614</f>
        <v>41.466778102799879</v>
      </c>
      <c r="AI613" s="32">
        <f>input!O576/input!O577*AI614</f>
        <v>132.51827242524934</v>
      </c>
      <c r="AJ613" s="32">
        <f>input!P576/input!P577*AJ614</f>
        <v>106.00808781051421</v>
      </c>
      <c r="AK613" s="32">
        <f>input!Q576/input!Q577*AK614</f>
        <v>122.0198928844685</v>
      </c>
      <c r="AL613" s="32">
        <f>input!R576/input!R577*AL614</f>
        <v>48.367346938775547</v>
      </c>
      <c r="AM613" s="32">
        <f>input!S576/input!S577*AM614</f>
        <v>71.21171956749231</v>
      </c>
      <c r="AN613" s="32">
        <f>input!T576/input!T577*AN614</f>
        <v>79.426284189459665</v>
      </c>
      <c r="AO613" s="32">
        <f>input!U576/input!U577*AO614</f>
        <v>400.45180722891496</v>
      </c>
      <c r="AP613" s="32">
        <f>input!V576/input!V577*AP614</f>
        <v>138.54821235102892</v>
      </c>
      <c r="AQ613" s="32">
        <f>input!W576/input!W577*AQ614</f>
        <v>741.44587089137758</v>
      </c>
      <c r="AR613" s="32">
        <f>input!X576/input!X577*AR614</f>
        <v>6922.0711974109854</v>
      </c>
      <c r="AT613" s="32">
        <f>input!Y576/input!Y577*AT614</f>
        <v>99.555555555555202</v>
      </c>
      <c r="AU613" s="32">
        <f>input!Z576/input!Z577*AU614</f>
        <v>162.50000000000011</v>
      </c>
      <c r="AV613" s="32">
        <f>input!AA576/input!AA577*AV614</f>
        <v>119.45485519591092</v>
      </c>
      <c r="AW613" s="32">
        <f>input!AB576/input!AB577*AW614</f>
        <v>96.929824561403407</v>
      </c>
      <c r="AX613" s="32">
        <f>input!AC576/input!AC577*AX614</f>
        <v>220.67820725634388</v>
      </c>
      <c r="AY613" s="32">
        <f>input!AD576/input!AD577*AY614</f>
        <v>347.66293614219916</v>
      </c>
      <c r="AZ613" s="32">
        <f>input!AE576/input!AE577*AZ614</f>
        <v>195.48785190898596</v>
      </c>
      <c r="BA613" s="32">
        <f>input!AF576/input!AF577*BA614</f>
        <v>178.07783955520279</v>
      </c>
      <c r="BB613" s="32">
        <f>input!AG576/input!AG577*BB614</f>
        <v>166.38297872340308</v>
      </c>
      <c r="BC613" s="32">
        <f>input!AH576/input!AH577*BC614</f>
        <v>271.89003436426236</v>
      </c>
    </row>
    <row r="614" spans="1:55" x14ac:dyDescent="0.25">
      <c r="B614" s="26">
        <f>input!A577</f>
        <v>39528</v>
      </c>
      <c r="C614" s="20">
        <f>input!B577</f>
        <v>12361.32</v>
      </c>
      <c r="D614" s="20">
        <f>input!C577</f>
        <v>1329.51</v>
      </c>
      <c r="E614" s="20">
        <f>input!D577</f>
        <v>2258.11</v>
      </c>
      <c r="F614" s="20">
        <f>input!E577</f>
        <v>12775.64</v>
      </c>
      <c r="G614" s="20">
        <f>input!F577</f>
        <v>6319.99</v>
      </c>
      <c r="H614" s="20">
        <f>input!G577</f>
        <v>21108.22</v>
      </c>
      <c r="I614">
        <v>0</v>
      </c>
      <c r="J614" s="29">
        <f t="shared" ca="1" si="97"/>
        <v>1329.51</v>
      </c>
      <c r="K614" s="29">
        <f>VLOOKUP(B614,output_kmeans!$A$2:$H$1878,8,0)</f>
        <v>2</v>
      </c>
      <c r="L614" s="29">
        <f t="shared" si="99"/>
        <v>0</v>
      </c>
      <c r="M614" s="29">
        <f t="shared" si="99"/>
        <v>0</v>
      </c>
      <c r="N614" s="29">
        <f t="shared" ca="1" si="99"/>
        <v>3000</v>
      </c>
      <c r="O614">
        <f t="shared" si="98"/>
        <v>0</v>
      </c>
      <c r="P614" s="32">
        <f t="shared" ca="1" si="106"/>
        <v>16.487240417398507</v>
      </c>
      <c r="Q614" s="32">
        <f t="shared" ca="1" si="106"/>
        <v>31.711377473363743</v>
      </c>
      <c r="R614" s="32" t="str">
        <f t="shared" ca="1" si="100"/>
        <v/>
      </c>
      <c r="S614" s="32" t="str">
        <f t="shared" ca="1" si="100"/>
        <v/>
      </c>
      <c r="T614" s="32" t="str">
        <f t="shared" ca="1" si="100"/>
        <v/>
      </c>
      <c r="U614" s="32" t="str">
        <f t="shared" ca="1" si="107"/>
        <v/>
      </c>
      <c r="V614" s="32" t="str">
        <f t="shared" ca="1" si="107"/>
        <v/>
      </c>
      <c r="W614" s="32" t="str">
        <f t="shared" ca="1" si="107"/>
        <v/>
      </c>
      <c r="X614" s="32" t="str">
        <f t="shared" ca="1" si="107"/>
        <v/>
      </c>
      <c r="Z614" s="32">
        <f>input!H577/input!H578*Z615</f>
        <v>16.487240417398507</v>
      </c>
      <c r="AA614" s="32">
        <f>input!I577/input!I578*AA615</f>
        <v>23.483290488431848</v>
      </c>
      <c r="AB614" s="32">
        <f>input!J577/input!J578*AB615</f>
        <v>31.711377473363743</v>
      </c>
      <c r="AC614" s="32">
        <f>input!K577/input!K578*AC615</f>
        <v>39.311094311094337</v>
      </c>
      <c r="AD614" s="33">
        <f>input!J577-input!H577</f>
        <v>1.7376999999999998</v>
      </c>
      <c r="AE614">
        <f t="shared" si="101"/>
        <v>0</v>
      </c>
      <c r="AF614" s="32">
        <f>input!L577/input!L578*AF615</f>
        <v>59.651324965132474</v>
      </c>
      <c r="AG614" s="32">
        <f>input!M577/input!M578*AG615</f>
        <v>165.11876738711726</v>
      </c>
      <c r="AH614" s="32">
        <f>input!N577/input!N578*AH615</f>
        <v>41.613038027580487</v>
      </c>
      <c r="AI614" s="32">
        <f>input!O577/input!O578*AI615</f>
        <v>131.68106312292375</v>
      </c>
      <c r="AJ614" s="32">
        <f>input!P577/input!P578*AJ615</f>
        <v>104.22876949740041</v>
      </c>
      <c r="AK614" s="32">
        <f>input!Q577/input!Q578*AK615</f>
        <v>121.17827084927342</v>
      </c>
      <c r="AL614" s="32">
        <f>input!R577/input!R578*AL615</f>
        <v>49.042759961127352</v>
      </c>
      <c r="AM614" s="32">
        <f>input!S577/input!S578*AM615</f>
        <v>73.409138472270826</v>
      </c>
      <c r="AN614" s="32">
        <f>input!T577/input!T578*AN615</f>
        <v>81.443629086057385</v>
      </c>
      <c r="AO614" s="32">
        <f>input!U577/input!U578*AO615</f>
        <v>405.97389558232862</v>
      </c>
      <c r="AP614" s="32">
        <f>input!V577/input!V578*AP615</f>
        <v>137.85482123510258</v>
      </c>
      <c r="AQ614" s="32">
        <f>input!W577/input!W578*AQ615</f>
        <v>744.10452517527085</v>
      </c>
      <c r="AR614" s="32">
        <f>input!X577/input!X578*AR615</f>
        <v>6942.394822006454</v>
      </c>
      <c r="AT614" s="32">
        <f>input!Y577/input!Y578*AT615</f>
        <v>98.63888888888853</v>
      </c>
      <c r="AU614" s="32">
        <f>input!Z577/input!Z578*AU615</f>
        <v>152.21920289855083</v>
      </c>
      <c r="AV614" s="32">
        <f>input!AA577/input!AA578*AV615</f>
        <v>123.57751277683082</v>
      </c>
      <c r="AW614" s="32">
        <f>input!AB577/input!AB578*AW615</f>
        <v>99.166666666666558</v>
      </c>
      <c r="AX614" s="32">
        <f>input!AC577/input!AC578*AX615</f>
        <v>218.16457197059572</v>
      </c>
      <c r="AY614" s="32">
        <f>input!AD577/input!AD578*AY615</f>
        <v>335.22053982883511</v>
      </c>
      <c r="AZ614" s="32">
        <f>input!AE577/input!AE578*AZ615</f>
        <v>186.19359814886255</v>
      </c>
      <c r="BA614" s="32">
        <f>input!AF577/input!AF578*BA615</f>
        <v>161.23907863383658</v>
      </c>
      <c r="BB614" s="32">
        <f>input!AG577/input!AG578*BB615</f>
        <v>168.65248226950237</v>
      </c>
      <c r="BC614" s="32">
        <f>input!AH577/input!AH578*BC615</f>
        <v>271.47766323024172</v>
      </c>
    </row>
    <row r="615" spans="1:55" x14ac:dyDescent="0.25">
      <c r="A615" t="s">
        <v>103</v>
      </c>
      <c r="B615" s="26">
        <f>input!A578</f>
        <v>39521</v>
      </c>
      <c r="C615" s="20">
        <f>input!B578</f>
        <v>11951.09</v>
      </c>
      <c r="D615" s="20">
        <f>input!C578</f>
        <v>1288.1400000000001</v>
      </c>
      <c r="E615" s="20">
        <f>input!D578</f>
        <v>2212.4899999999998</v>
      </c>
      <c r="F615" s="20">
        <f>input!E578</f>
        <v>13252.84</v>
      </c>
      <c r="G615" s="20">
        <f>input!F578</f>
        <v>6451.9</v>
      </c>
      <c r="H615" s="20">
        <f>input!G578</f>
        <v>22237.11</v>
      </c>
      <c r="I615">
        <v>1</v>
      </c>
      <c r="J615" s="29">
        <f t="shared" ref="J615:J678" ca="1" si="108">OFFSET($B$38,ROW($J615)-ROW($J$38),MATCH(J614,C614:J614,0))</f>
        <v>1288.1400000000001</v>
      </c>
      <c r="K615" s="29">
        <f>VLOOKUP(B615,output_kmeans!$A$2:$H$1878,8,0)</f>
        <v>2</v>
      </c>
      <c r="L615" s="29">
        <f t="shared" si="99"/>
        <v>0</v>
      </c>
      <c r="M615" s="29">
        <f t="shared" si="99"/>
        <v>0</v>
      </c>
      <c r="N615" s="29">
        <f t="shared" ca="1" si="99"/>
        <v>3000</v>
      </c>
      <c r="O615">
        <f t="shared" ref="O615:O678" ca="1" si="109">IF(I615=1,$O$37,0)</f>
        <v>3000</v>
      </c>
      <c r="P615" s="32">
        <f t="shared" ca="1" si="106"/>
        <v>15.27740469056722</v>
      </c>
      <c r="Q615" s="32">
        <f t="shared" ca="1" si="106"/>
        <v>32.989916286149132</v>
      </c>
      <c r="R615" s="32" t="str">
        <f t="shared" ca="1" si="100"/>
        <v/>
      </c>
      <c r="S615" s="32" t="str">
        <f t="shared" ca="1" si="100"/>
        <v/>
      </c>
      <c r="T615" s="32" t="str">
        <f t="shared" ca="1" si="100"/>
        <v/>
      </c>
      <c r="U615" s="32" t="str">
        <f t="shared" ca="1" si="107"/>
        <v/>
      </c>
      <c r="V615" s="32" t="str">
        <f t="shared" ca="1" si="107"/>
        <v/>
      </c>
      <c r="W615" s="32" t="str">
        <f t="shared" ca="1" si="107"/>
        <v/>
      </c>
      <c r="X615" s="32" t="str">
        <f t="shared" ca="1" si="107"/>
        <v/>
      </c>
      <c r="Z615" s="32">
        <f>input!H578/input!H579*Z616</f>
        <v>15.27740469056722</v>
      </c>
      <c r="AA615" s="32">
        <f>input!I578/input!I579*AA616</f>
        <v>23.695867114890223</v>
      </c>
      <c r="AB615" s="32">
        <f>input!J578/input!J579*AB616</f>
        <v>32.989916286149132</v>
      </c>
      <c r="AC615" s="32">
        <f>input!K578/input!K579*AC616</f>
        <v>41.235116235116266</v>
      </c>
      <c r="AD615" s="33">
        <f>input!J578-input!H578</f>
        <v>1.9892000000000003</v>
      </c>
      <c r="AE615">
        <f t="shared" si="101"/>
        <v>0</v>
      </c>
      <c r="AF615" s="32">
        <f>input!L578/input!L579*AF616</f>
        <v>58.788251702354557</v>
      </c>
      <c r="AG615" s="32">
        <f>input!M578/input!M579*AG616</f>
        <v>167.7081104215705</v>
      </c>
      <c r="AH615" s="32">
        <f>input!N578/input!N579*AH616</f>
        <v>41.408274132887641</v>
      </c>
      <c r="AI615" s="32">
        <f>input!O578/input!O579*AI616</f>
        <v>134.23255813953503</v>
      </c>
      <c r="AJ615" s="32">
        <f>input!P578/input!P579*AJ616</f>
        <v>108.30733679953791</v>
      </c>
      <c r="AK615" s="32">
        <f>input!Q578/input!Q579*AK616</f>
        <v>124.4682478959452</v>
      </c>
      <c r="AL615" s="32">
        <f>input!R578/input!R579*AL616</f>
        <v>48.498542274052518</v>
      </c>
      <c r="AM615" s="32">
        <f>input!S578/input!S579*AM616</f>
        <v>71.227066620160599</v>
      </c>
      <c r="AN615" s="32">
        <f>input!T578/input!T579*AN616</f>
        <v>80.500333555703818</v>
      </c>
      <c r="AO615" s="32">
        <f>input!U578/input!U579*AO616</f>
        <v>405.89859437750931</v>
      </c>
      <c r="AP615" s="32">
        <f>input!V578/input!V579*AP616</f>
        <v>137.05308775731277</v>
      </c>
      <c r="AQ615" s="32">
        <f>input!W578/input!W579*AQ616</f>
        <v>722.37093690248571</v>
      </c>
      <c r="AR615" s="32">
        <f>input!X578/input!X579*AR616</f>
        <v>6968.5436893203705</v>
      </c>
      <c r="AT615" s="32">
        <f>input!Y578/input!Y579*AT616</f>
        <v>110.13888888888849</v>
      </c>
      <c r="AU615" s="32">
        <f>input!Z578/input!Z579*AU616</f>
        <v>186.35869565217408</v>
      </c>
      <c r="AV615" s="32">
        <f>input!AA578/input!AA579*AV616</f>
        <v>123.33901192504206</v>
      </c>
      <c r="AW615" s="32">
        <f>input!AB578/input!AB579*AW616</f>
        <v>103.11403508771917</v>
      </c>
      <c r="AX615" s="32">
        <f>input!AC578/input!AC579*AX616</f>
        <v>237.01683661370697</v>
      </c>
      <c r="AY615" s="32">
        <f>input!AD578/input!AD579*AY616</f>
        <v>362.77156023699843</v>
      </c>
      <c r="AZ615" s="32">
        <f>input!AE578/input!AE579*AZ616</f>
        <v>206.71037408407278</v>
      </c>
      <c r="BA615" s="32">
        <f>input!AF578/input!AF579*BA616</f>
        <v>173.31215250198591</v>
      </c>
      <c r="BB615" s="32">
        <f>input!AG578/input!AG579*BB616</f>
        <v>192.05673758865112</v>
      </c>
      <c r="BC615" s="32">
        <f>input!AH578/input!AH579*BC616</f>
        <v>318.90034364261305</v>
      </c>
    </row>
    <row r="616" spans="1:55" x14ac:dyDescent="0.25">
      <c r="A616" t="s">
        <v>103</v>
      </c>
      <c r="B616" s="26">
        <f>input!A579</f>
        <v>39514</v>
      </c>
      <c r="C616" s="20">
        <f>input!B579</f>
        <v>11893.69</v>
      </c>
      <c r="D616" s="20">
        <f>input!C579</f>
        <v>1293.3699999999999</v>
      </c>
      <c r="E616" s="20">
        <f>input!D579</f>
        <v>2212.4899999999998</v>
      </c>
      <c r="F616" s="20">
        <f>input!E579</f>
        <v>13281.72</v>
      </c>
      <c r="G616" s="20">
        <f>input!F579</f>
        <v>6513.99</v>
      </c>
      <c r="H616" s="20">
        <f>input!G579</f>
        <v>22501.33</v>
      </c>
      <c r="I616">
        <v>1</v>
      </c>
      <c r="J616" s="29">
        <f t="shared" ca="1" si="108"/>
        <v>1293.3699999999999</v>
      </c>
      <c r="K616" s="29">
        <f>VLOOKUP(B616,output_kmeans!$A$2:$H$1878,8,0)</f>
        <v>2</v>
      </c>
      <c r="L616" s="29">
        <f t="shared" ref="L616:N679" si="110">IF($K616=L$37,$O$37,0)</f>
        <v>0</v>
      </c>
      <c r="M616" s="29">
        <f t="shared" si="110"/>
        <v>0</v>
      </c>
      <c r="N616" s="29">
        <f t="shared" ca="1" si="110"/>
        <v>3000</v>
      </c>
      <c r="O616">
        <f t="shared" ca="1" si="109"/>
        <v>3000</v>
      </c>
      <c r="P616" s="32">
        <f t="shared" ca="1" si="106"/>
        <v>15.660708750904034</v>
      </c>
      <c r="Q616" s="32">
        <f t="shared" ca="1" si="106"/>
        <v>33.596841704718386</v>
      </c>
      <c r="R616" s="32" t="str">
        <f t="shared" ref="R616:T679" ca="1" si="111">IF(R$38="","",OFFSET($AF$38,ROW($R616)-ROW($R$38),MATCH(R$38,$AF$38:$AR$38,0)-1))</f>
        <v/>
      </c>
      <c r="S616" s="32" t="str">
        <f t="shared" ca="1" si="111"/>
        <v/>
      </c>
      <c r="T616" s="32" t="str">
        <f t="shared" ca="1" si="111"/>
        <v/>
      </c>
      <c r="U616" s="32" t="str">
        <f t="shared" ca="1" si="107"/>
        <v/>
      </c>
      <c r="V616" s="32" t="str">
        <f t="shared" ca="1" si="107"/>
        <v/>
      </c>
      <c r="W616" s="32" t="str">
        <f t="shared" ca="1" si="107"/>
        <v/>
      </c>
      <c r="X616" s="32" t="str">
        <f t="shared" ca="1" si="107"/>
        <v/>
      </c>
      <c r="Z616" s="32">
        <f>input!H579/input!H580*Z617</f>
        <v>15.660708750904034</v>
      </c>
      <c r="AA616" s="32">
        <f>input!I579/input!I580*AA617</f>
        <v>24.005339133873814</v>
      </c>
      <c r="AB616" s="32">
        <f>input!J579/input!J580*AB617</f>
        <v>33.596841704718386</v>
      </c>
      <c r="AC616" s="32">
        <f>input!K579/input!K580*AC617</f>
        <v>42.902097902097935</v>
      </c>
      <c r="AD616" s="33">
        <f>input!J579-input!H579</f>
        <v>2.0158999999999998</v>
      </c>
      <c r="AE616">
        <f t="shared" ref="AE616:AE679" si="112">IF(AD616&lt;0,1,0)</f>
        <v>0</v>
      </c>
      <c r="AF616" s="32">
        <f>input!L579/input!L580*AF617</f>
        <v>59.912215932398041</v>
      </c>
      <c r="AG616" s="32">
        <f>input!M579/input!M580*AG617</f>
        <v>164.29488551251848</v>
      </c>
      <c r="AH616" s="32">
        <f>input!N579/input!N580*AH617</f>
        <v>42.904304220643596</v>
      </c>
      <c r="AI616" s="32">
        <f>input!O579/input!O580*AI617</f>
        <v>133.7807308970101</v>
      </c>
      <c r="AJ616" s="32">
        <f>input!P579/input!P580*AJ617</f>
        <v>107.08261120739463</v>
      </c>
      <c r="AK616" s="32">
        <f>input!Q579/input!Q580*AK617</f>
        <v>121.45371078806453</v>
      </c>
      <c r="AL616" s="32">
        <f>input!R579/input!R580*AL617</f>
        <v>49.810495626822195</v>
      </c>
      <c r="AM616" s="32">
        <f>input!S579/input!S580*AM617</f>
        <v>72.029298918730532</v>
      </c>
      <c r="AN616" s="32">
        <f>input!T579/input!T580*AN617</f>
        <v>81.727818545697147</v>
      </c>
      <c r="AO616" s="32">
        <f>input!U579/input!U580*AO617</f>
        <v>406.97791164658554</v>
      </c>
      <c r="AP616" s="32">
        <f>input!V579/input!V580*AP617</f>
        <v>137.26977248103972</v>
      </c>
      <c r="AQ616" s="32">
        <f>input!W579/input!W580*AQ617</f>
        <v>730.65646908859162</v>
      </c>
      <c r="AR616" s="32">
        <f>input!X579/input!X580*AR617</f>
        <v>7003.8834951456129</v>
      </c>
      <c r="AT616" s="32">
        <f>input!Y579/input!Y580*AT617</f>
        <v>112.88888888888847</v>
      </c>
      <c r="AU616" s="32">
        <f>input!Z579/input!Z580*AU617</f>
        <v>182.59057971014508</v>
      </c>
      <c r="AV616" s="32">
        <f>input!AA579/input!AA580*AV617</f>
        <v>123.37308347529761</v>
      </c>
      <c r="AW616" s="32">
        <f>input!AB579/input!AB580*AW617</f>
        <v>109.07894736842091</v>
      </c>
      <c r="AX616" s="32">
        <f>input!AC579/input!AC580*AX617</f>
        <v>231.01731088451558</v>
      </c>
      <c r="AY616" s="32">
        <f>input!AD579/input!AD580*AY617</f>
        <v>346.11586570111956</v>
      </c>
      <c r="AZ616" s="32">
        <f>input!AE579/input!AE580*AZ617</f>
        <v>206.86463555726985</v>
      </c>
      <c r="BA616" s="32">
        <f>input!AF579/input!AF580*BA617</f>
        <v>169.49960285941245</v>
      </c>
      <c r="BB616" s="32">
        <f>input!AG579/input!AG580*BB617</f>
        <v>189.50354609928942</v>
      </c>
      <c r="BC616" s="32">
        <f>input!AH579/input!AH580*BC617</f>
        <v>300.34364261168514</v>
      </c>
    </row>
    <row r="617" spans="1:55" x14ac:dyDescent="0.25">
      <c r="A617" t="s">
        <v>103</v>
      </c>
      <c r="B617" s="26">
        <f>input!A580</f>
        <v>39507</v>
      </c>
      <c r="C617" s="20">
        <f>input!B580</f>
        <v>12266.39</v>
      </c>
      <c r="D617" s="20">
        <f>input!C580</f>
        <v>1330.63</v>
      </c>
      <c r="E617" s="20">
        <f>input!D580</f>
        <v>2271.48</v>
      </c>
      <c r="F617" s="20">
        <f>input!E580</f>
        <v>13582.69</v>
      </c>
      <c r="G617" s="20">
        <f>input!F580</f>
        <v>6748.13</v>
      </c>
      <c r="H617" s="20">
        <f>input!G580</f>
        <v>24331.67</v>
      </c>
      <c r="I617">
        <v>1</v>
      </c>
      <c r="J617" s="29">
        <f t="shared" ca="1" si="108"/>
        <v>1330.63</v>
      </c>
      <c r="K617" s="29">
        <f>VLOOKUP(B617,output_kmeans!$A$2:$H$1878,8,0)</f>
        <v>2</v>
      </c>
      <c r="L617" s="29">
        <f t="shared" si="110"/>
        <v>0</v>
      </c>
      <c r="M617" s="29">
        <f t="shared" si="110"/>
        <v>0</v>
      </c>
      <c r="N617" s="29">
        <f t="shared" ca="1" si="110"/>
        <v>3000</v>
      </c>
      <c r="O617">
        <f t="shared" ca="1" si="109"/>
        <v>3000</v>
      </c>
      <c r="P617" s="32">
        <f t="shared" ca="1" si="106"/>
        <v>16.693873334022125</v>
      </c>
      <c r="Q617" s="32">
        <f t="shared" ca="1" si="106"/>
        <v>33.382800608827978</v>
      </c>
      <c r="R617" s="32" t="str">
        <f t="shared" ca="1" si="111"/>
        <v/>
      </c>
      <c r="S617" s="32" t="str">
        <f t="shared" ca="1" si="111"/>
        <v/>
      </c>
      <c r="T617" s="32" t="str">
        <f t="shared" ca="1" si="111"/>
        <v/>
      </c>
      <c r="U617" s="32" t="str">
        <f t="shared" ca="1" si="107"/>
        <v/>
      </c>
      <c r="V617" s="32" t="str">
        <f t="shared" ca="1" si="107"/>
        <v/>
      </c>
      <c r="W617" s="32" t="str">
        <f t="shared" ca="1" si="107"/>
        <v/>
      </c>
      <c r="X617" s="32" t="str">
        <f t="shared" ca="1" si="107"/>
        <v/>
      </c>
      <c r="Z617" s="32">
        <f>input!H580/input!H581*Z618</f>
        <v>16.693873334022125</v>
      </c>
      <c r="AA617" s="32">
        <f>input!I580/input!I581*AA618</f>
        <v>24.410717816887455</v>
      </c>
      <c r="AB617" s="32">
        <f>input!J580/input!J581*AB618</f>
        <v>33.382800608827978</v>
      </c>
      <c r="AC617" s="32">
        <f>input!K580/input!K581*AC618</f>
        <v>41.601776601776635</v>
      </c>
      <c r="AD617" s="33">
        <f>input!J580-input!H580</f>
        <v>1.8933999999999997</v>
      </c>
      <c r="AE617">
        <f t="shared" si="112"/>
        <v>0</v>
      </c>
      <c r="AF617" s="32">
        <f>input!L580/input!L581*AF618</f>
        <v>60.475838871113275</v>
      </c>
      <c r="AG617" s="32">
        <f>input!M580/input!M581*AG618</f>
        <v>162.41172694200705</v>
      </c>
      <c r="AH617" s="32">
        <f>input!N580/input!N581*AH618</f>
        <v>43.351441704972885</v>
      </c>
      <c r="AI617" s="32">
        <f>input!O580/input!O581*AI618</f>
        <v>132.16611295681079</v>
      </c>
      <c r="AJ617" s="32">
        <f>input!P580/input!P581*AJ618</f>
        <v>107.55632582322363</v>
      </c>
      <c r="AK617" s="32">
        <f>input!Q580/input!Q581*AK618</f>
        <v>122.23412394797271</v>
      </c>
      <c r="AL617" s="32">
        <f>input!R580/input!R581*AL618</f>
        <v>50.592808551992263</v>
      </c>
      <c r="AM617" s="32">
        <f>input!S580/input!S581*AM618</f>
        <v>72.73386815486586</v>
      </c>
      <c r="AN617" s="32">
        <f>input!T580/input!T581*AN618</f>
        <v>82.292194796531035</v>
      </c>
      <c r="AO617" s="32">
        <f>input!U580/input!U581*AO618</f>
        <v>401.74799196787075</v>
      </c>
      <c r="AP617" s="32">
        <f>input!V580/input!V581*AP618</f>
        <v>138.43553629469085</v>
      </c>
      <c r="AQ617" s="32">
        <f>input!W580/input!W581*AQ618</f>
        <v>712.91996722207057</v>
      </c>
      <c r="AR617" s="32">
        <f>input!X580/input!X581*AR618</f>
        <v>6934.3689320388175</v>
      </c>
      <c r="AT617" s="32">
        <f>input!Y580/input!Y581*AT618</f>
        <v>110.63888888888847</v>
      </c>
      <c r="AU617" s="32">
        <f>input!Z580/input!Z581*AU618</f>
        <v>179.42028985507258</v>
      </c>
      <c r="AV617" s="32">
        <f>input!AA580/input!AA581*AV618</f>
        <v>126.71209540034016</v>
      </c>
      <c r="AW617" s="32">
        <f>input!AB580/input!AB581*AW618</f>
        <v>111.27192982456127</v>
      </c>
      <c r="AX617" s="32">
        <f>input!AC580/input!AC581*AX618</f>
        <v>231.20701920796827</v>
      </c>
      <c r="AY617" s="32">
        <f>input!AD580/input!AD581*AY618</f>
        <v>335.22053982883517</v>
      </c>
      <c r="AZ617" s="32">
        <f>input!AE580/input!AE581*AZ618</f>
        <v>234.78596220593937</v>
      </c>
      <c r="BA617" s="32">
        <f>input!AF580/input!AF581*BA618</f>
        <v>173.47100873709317</v>
      </c>
      <c r="BB617" s="32">
        <f>input!AG580/input!AG581*BB618</f>
        <v>202.41134751772907</v>
      </c>
      <c r="BC617" s="32">
        <f>input!AH580/input!AH581*BC618</f>
        <v>294.98281786941703</v>
      </c>
    </row>
    <row r="618" spans="1:55" x14ac:dyDescent="0.25">
      <c r="A618" t="s">
        <v>103</v>
      </c>
      <c r="B618" s="26">
        <f>input!A581</f>
        <v>39500</v>
      </c>
      <c r="C618" s="20">
        <f>input!B581</f>
        <v>12381.02</v>
      </c>
      <c r="D618" s="20">
        <f>input!C581</f>
        <v>1353.11</v>
      </c>
      <c r="E618" s="20">
        <f>input!D581</f>
        <v>2303.35</v>
      </c>
      <c r="F618" s="20">
        <f>input!E581</f>
        <v>13585.93</v>
      </c>
      <c r="G618" s="20">
        <f>input!F581</f>
        <v>6806.29</v>
      </c>
      <c r="H618" s="20">
        <f>input!G581</f>
        <v>23305.040000000001</v>
      </c>
      <c r="I618">
        <v>1</v>
      </c>
      <c r="J618" s="29">
        <f t="shared" ca="1" si="108"/>
        <v>1353.11</v>
      </c>
      <c r="K618" s="29">
        <f>VLOOKUP(B618,output_kmeans!$A$2:$H$1878,8,0)</f>
        <v>2</v>
      </c>
      <c r="L618" s="29">
        <f t="shared" si="110"/>
        <v>0</v>
      </c>
      <c r="M618" s="29">
        <f t="shared" si="110"/>
        <v>0</v>
      </c>
      <c r="N618" s="29">
        <f t="shared" ca="1" si="110"/>
        <v>3000</v>
      </c>
      <c r="O618">
        <f t="shared" ca="1" si="109"/>
        <v>3000</v>
      </c>
      <c r="P618" s="32">
        <f t="shared" ca="1" si="106"/>
        <v>20.837896476908792</v>
      </c>
      <c r="Q618" s="32">
        <f t="shared" ca="1" si="106"/>
        <v>36.16438356164381</v>
      </c>
      <c r="R618" s="32" t="str">
        <f t="shared" ca="1" si="111"/>
        <v/>
      </c>
      <c r="S618" s="32" t="str">
        <f t="shared" ca="1" si="111"/>
        <v/>
      </c>
      <c r="T618" s="32" t="str">
        <f t="shared" ca="1" si="111"/>
        <v/>
      </c>
      <c r="U618" s="32" t="str">
        <f t="shared" ca="1" si="107"/>
        <v/>
      </c>
      <c r="V618" s="32" t="str">
        <f t="shared" ca="1" si="107"/>
        <v/>
      </c>
      <c r="W618" s="32" t="str">
        <f t="shared" ca="1" si="107"/>
        <v/>
      </c>
      <c r="X618" s="32" t="str">
        <f t="shared" ca="1" si="107"/>
        <v/>
      </c>
      <c r="Z618" s="32">
        <f>input!H581/input!H582*Z619</f>
        <v>20.837896476908792</v>
      </c>
      <c r="AA618" s="32">
        <f>input!I581/input!I582*AA619</f>
        <v>27.983982598378454</v>
      </c>
      <c r="AB618" s="32">
        <f>input!J581/input!J582*AB619</f>
        <v>36.16438356164381</v>
      </c>
      <c r="AC618" s="32">
        <f>input!K581/input!K582*AC619</f>
        <v>43.217728217728251</v>
      </c>
      <c r="AD618" s="33">
        <f>input!J581-input!H581</f>
        <v>1.7847</v>
      </c>
      <c r="AE618">
        <f t="shared" si="112"/>
        <v>0</v>
      </c>
      <c r="AF618" s="32">
        <f>input!L581/input!L582*AF619</f>
        <v>61.95750266633847</v>
      </c>
      <c r="AG618" s="32">
        <f>input!M581/input!M582*AG619</f>
        <v>158.64540980098414</v>
      </c>
      <c r="AH618" s="32">
        <f>input!N581/input!N582*AH619</f>
        <v>44.78478896782287</v>
      </c>
      <c r="AI618" s="32">
        <f>input!O581/input!O582*AI619</f>
        <v>130.69102990033235</v>
      </c>
      <c r="AJ618" s="32">
        <f>input!P581/input!P582*AJ619</f>
        <v>106.77065280184873</v>
      </c>
      <c r="AK618" s="32">
        <f>input!Q581/input!Q582*AK619</f>
        <v>123.7490436113239</v>
      </c>
      <c r="AL618" s="32">
        <f>input!R581/input!R582*AL619</f>
        <v>52.730806608357675</v>
      </c>
      <c r="AM618" s="32">
        <f>input!S581/input!S582*AM619</f>
        <v>74.038367631670894</v>
      </c>
      <c r="AN618" s="32">
        <f>input!T581/input!T582*AN619</f>
        <v>83.71180787191463</v>
      </c>
      <c r="AO618" s="32">
        <f>input!U581/input!U582*AO619</f>
        <v>402.10843373493901</v>
      </c>
      <c r="AP618" s="32">
        <f>input!V581/input!V582*AP619</f>
        <v>139.41495124593681</v>
      </c>
      <c r="AQ618" s="32">
        <f>input!W581/input!W582*AQ619</f>
        <v>703.81498679777849</v>
      </c>
      <c r="AR618" s="32">
        <f>input!X581/input!X582*AR619</f>
        <v>6973.0097087378472</v>
      </c>
      <c r="AT618" s="32">
        <f>input!Y581/input!Y582*AT619</f>
        <v>105.02777777777739</v>
      </c>
      <c r="AU618" s="32">
        <f>input!Z581/input!Z582*AU619</f>
        <v>163.36050724637693</v>
      </c>
      <c r="AV618" s="32">
        <f>input!AA581/input!AA582*AV619</f>
        <v>125.38330494037426</v>
      </c>
      <c r="AW618" s="32">
        <f>input!AB581/input!AB582*AW619</f>
        <v>109.25438596491216</v>
      </c>
      <c r="AX618" s="32">
        <f>input!AC581/input!AC582*AX619</f>
        <v>224.02181645719759</v>
      </c>
      <c r="AY618" s="32">
        <f>input!AD581/input!AD582*AY619</f>
        <v>325.24687294272587</v>
      </c>
      <c r="AZ618" s="32">
        <f>input!AE581/input!AE582*AZ619</f>
        <v>219.05129193983834</v>
      </c>
      <c r="BA618" s="32">
        <f>input!AF581/input!AF582*BA619</f>
        <v>165.92533756949982</v>
      </c>
      <c r="BB618" s="32">
        <f>input!AG581/input!AG582*BB619</f>
        <v>195.46099290780006</v>
      </c>
      <c r="BC618" s="32">
        <f>input!AH581/input!AH582*BC619</f>
        <v>288.52233676976061</v>
      </c>
    </row>
    <row r="619" spans="1:55" x14ac:dyDescent="0.25">
      <c r="A619" t="s">
        <v>103</v>
      </c>
      <c r="B619" s="26">
        <f>input!A582</f>
        <v>39493</v>
      </c>
      <c r="C619" s="20">
        <f>input!B582</f>
        <v>12348.21</v>
      </c>
      <c r="D619" s="20">
        <f>input!C582</f>
        <v>1350</v>
      </c>
      <c r="E619" s="20">
        <f>input!D582</f>
        <v>2321.8000000000002</v>
      </c>
      <c r="F619" s="20">
        <f>input!E582</f>
        <v>13226.76</v>
      </c>
      <c r="G619" s="20">
        <f>input!F582</f>
        <v>6832.43</v>
      </c>
      <c r="H619" s="20">
        <f>input!G582</f>
        <v>24148.43</v>
      </c>
      <c r="I619">
        <v>1</v>
      </c>
      <c r="J619" s="29">
        <f t="shared" ca="1" si="108"/>
        <v>1350</v>
      </c>
      <c r="K619" s="29">
        <f>VLOOKUP(B619,output_kmeans!$A$2:$H$1878,8,0)</f>
        <v>2</v>
      </c>
      <c r="L619" s="29">
        <f t="shared" si="110"/>
        <v>0</v>
      </c>
      <c r="M619" s="29">
        <f t="shared" si="110"/>
        <v>0</v>
      </c>
      <c r="N619" s="29">
        <f t="shared" ca="1" si="110"/>
        <v>3000</v>
      </c>
      <c r="O619">
        <f t="shared" ca="1" si="109"/>
        <v>3000</v>
      </c>
      <c r="P619" s="32">
        <f t="shared" ca="1" si="106"/>
        <v>19.746874677136088</v>
      </c>
      <c r="Q619" s="32">
        <f t="shared" ca="1" si="106"/>
        <v>35.85045662100454</v>
      </c>
      <c r="R619" s="32" t="str">
        <f t="shared" ca="1" si="111"/>
        <v/>
      </c>
      <c r="S619" s="32" t="str">
        <f t="shared" ca="1" si="111"/>
        <v/>
      </c>
      <c r="T619" s="32" t="str">
        <f t="shared" ca="1" si="111"/>
        <v/>
      </c>
      <c r="U619" s="32" t="str">
        <f t="shared" ca="1" si="107"/>
        <v/>
      </c>
      <c r="V619" s="32" t="str">
        <f t="shared" ca="1" si="107"/>
        <v/>
      </c>
      <c r="W619" s="32" t="str">
        <f t="shared" ca="1" si="107"/>
        <v/>
      </c>
      <c r="X619" s="32" t="str">
        <f t="shared" ca="1" si="107"/>
        <v/>
      </c>
      <c r="Z619" s="32">
        <f>input!H582/input!H583*Z620</f>
        <v>19.746874677136088</v>
      </c>
      <c r="AA619" s="32">
        <f>input!I582/input!I583*AA620</f>
        <v>27.247379869487801</v>
      </c>
      <c r="AB619" s="32">
        <f>input!J582/input!J583*AB620</f>
        <v>35.85045662100454</v>
      </c>
      <c r="AC619" s="32">
        <f>input!K582/input!K583*AC620</f>
        <v>43.245133245133282</v>
      </c>
      <c r="AD619" s="33">
        <f>input!J582-input!H582</f>
        <v>1.8573000000000002</v>
      </c>
      <c r="AE619">
        <f t="shared" si="112"/>
        <v>0</v>
      </c>
      <c r="AF619" s="32">
        <f>input!L582/input!L583*AF620</f>
        <v>62.43416194929852</v>
      </c>
      <c r="AG619" s="32">
        <f>input!M582/input!M583*AG620</f>
        <v>157.09394393323325</v>
      </c>
      <c r="AH619" s="32">
        <f>input!N582/input!N583*AH620</f>
        <v>45.056414542415432</v>
      </c>
      <c r="AI619" s="32">
        <f>input!O582/input!O583*AI620</f>
        <v>130.31229235880414</v>
      </c>
      <c r="AJ619" s="32">
        <f>input!P582/input!P583*AJ620</f>
        <v>105.03755054881579</v>
      </c>
      <c r="AK619" s="32">
        <f>input!Q582/input!Q583*AK620</f>
        <v>120.93343534812574</v>
      </c>
      <c r="AL619" s="32">
        <f>input!R582/input!R583*AL620</f>
        <v>53.119533527696838</v>
      </c>
      <c r="AM619" s="32">
        <f>input!S582/input!S583*AM620</f>
        <v>75.126613184513587</v>
      </c>
      <c r="AN619" s="32">
        <f>input!T582/input!T583*AN620</f>
        <v>84.496330887258196</v>
      </c>
      <c r="AO619" s="32">
        <f>input!U582/input!U583*AO620</f>
        <v>398.37248995983867</v>
      </c>
      <c r="AP619" s="32">
        <f>input!V582/input!V583*AP620</f>
        <v>139.61863488624016</v>
      </c>
      <c r="AQ619" s="32">
        <f>input!W582/input!W583*AQ620</f>
        <v>698.57962305381056</v>
      </c>
      <c r="AR619" s="32">
        <f>input!X582/input!X583*AR620</f>
        <v>6964.1423948219899</v>
      </c>
      <c r="AT619" s="32">
        <f>input!Y582/input!Y583*AT620</f>
        <v>95.583333333332959</v>
      </c>
      <c r="AU619" s="32">
        <f>input!Z582/input!Z583*AU620</f>
        <v>155.05434782608705</v>
      </c>
      <c r="AV619" s="32">
        <f>input!AA582/input!AA583*AV620</f>
        <v>124.56558773424139</v>
      </c>
      <c r="AW619" s="32">
        <f>input!AB582/input!AB583*AW620</f>
        <v>107.01754385964901</v>
      </c>
      <c r="AX619" s="32">
        <f>input!AC582/input!AC583*AX620</f>
        <v>214.08584301636284</v>
      </c>
      <c r="AY619" s="32">
        <f>input!AD582/input!AD583*AY620</f>
        <v>314.35154707044148</v>
      </c>
      <c r="AZ619" s="32">
        <f>input!AE582/input!AE583*AZ620</f>
        <v>211.9166988044739</v>
      </c>
      <c r="BA619" s="32">
        <f>input!AF582/input!AF583*BA620</f>
        <v>163.54249404289141</v>
      </c>
      <c r="BB619" s="32">
        <f>input!AG582/input!AG583*BB620</f>
        <v>188.08510638297744</v>
      </c>
      <c r="BC619" s="32">
        <f>input!AH582/input!AH583*BC620</f>
        <v>282.47422680412484</v>
      </c>
    </row>
    <row r="620" spans="1:55" x14ac:dyDescent="0.25">
      <c r="A620" t="s">
        <v>103</v>
      </c>
      <c r="B620" s="26">
        <f>input!A583</f>
        <v>39486</v>
      </c>
      <c r="C620" s="20">
        <f>input!B583</f>
        <v>12182.13</v>
      </c>
      <c r="D620" s="20">
        <f>input!C583</f>
        <v>1331.29</v>
      </c>
      <c r="E620" s="20">
        <f>input!D583</f>
        <v>2304.85</v>
      </c>
      <c r="F620" s="20">
        <f>input!E583</f>
        <v>12989.34</v>
      </c>
      <c r="G620" s="20">
        <f>input!F583</f>
        <v>6767.28</v>
      </c>
      <c r="H620" s="20">
        <f>input!G583</f>
        <v>23469.46</v>
      </c>
      <c r="I620">
        <v>1</v>
      </c>
      <c r="J620" s="29">
        <f t="shared" ca="1" si="108"/>
        <v>1331.29</v>
      </c>
      <c r="K620" s="29">
        <f>VLOOKUP(B620,output_kmeans!$A$2:$H$1878,8,0)</f>
        <v>2</v>
      </c>
      <c r="L620" s="29">
        <f t="shared" si="110"/>
        <v>0</v>
      </c>
      <c r="M620" s="29">
        <f t="shared" si="110"/>
        <v>0</v>
      </c>
      <c r="N620" s="29">
        <f t="shared" ca="1" si="110"/>
        <v>3000</v>
      </c>
      <c r="O620">
        <f t="shared" ca="1" si="109"/>
        <v>3000</v>
      </c>
      <c r="P620" s="32">
        <f t="shared" ref="P620:Q639" ca="1" si="113">IF(P$38="","",OFFSET($Y$38,ROW($P620)-ROW($P$38),MATCH(P$38,$Z$38:$AC$38,0)))</f>
        <v>19.855356958363487</v>
      </c>
      <c r="Q620" s="32">
        <f t="shared" ca="1" si="113"/>
        <v>34.653729071537271</v>
      </c>
      <c r="R620" s="32" t="str">
        <f t="shared" ca="1" si="111"/>
        <v/>
      </c>
      <c r="S620" s="32" t="str">
        <f t="shared" ca="1" si="111"/>
        <v/>
      </c>
      <c r="T620" s="32" t="str">
        <f t="shared" ca="1" si="111"/>
        <v/>
      </c>
      <c r="U620" s="32" t="str">
        <f t="shared" ref="U620:X639" ca="1" si="114">IF(U$38="","",OFFSET($AT$38,ROW($U620)-ROW($U$38),MATCH(U$38,$AT$38:$BF$38,0)-1))</f>
        <v/>
      </c>
      <c r="V620" s="32" t="str">
        <f t="shared" ca="1" si="114"/>
        <v/>
      </c>
      <c r="W620" s="32" t="str">
        <f t="shared" ca="1" si="114"/>
        <v/>
      </c>
      <c r="X620" s="32" t="str">
        <f t="shared" ca="1" si="114"/>
        <v/>
      </c>
      <c r="Z620" s="32">
        <f>input!H583/input!H584*Z621</f>
        <v>19.855356958363487</v>
      </c>
      <c r="AA620" s="32">
        <f>input!I583/input!I584*AA621</f>
        <v>26.586909234724107</v>
      </c>
      <c r="AB620" s="32">
        <f>input!J583/input!J584*AB621</f>
        <v>34.653729071537271</v>
      </c>
      <c r="AC620" s="32">
        <f>input!K583/input!K584*AC621</f>
        <v>41.736911736911772</v>
      </c>
      <c r="AD620" s="33">
        <f>input!J583-input!H583</f>
        <v>1.7210000000000003</v>
      </c>
      <c r="AE620">
        <f t="shared" si="112"/>
        <v>0</v>
      </c>
      <c r="AF620" s="32">
        <f>input!L583/input!L584*AF621</f>
        <v>62.900976290097603</v>
      </c>
      <c r="AG620" s="32">
        <f>input!M583/input!M584*AG621</f>
        <v>155.18938583351147</v>
      </c>
      <c r="AH620" s="32">
        <f>input!N583/input!N584*AH621</f>
        <v>44.839114082741382</v>
      </c>
      <c r="AI620" s="32">
        <f>input!O583/input!O584*AI621</f>
        <v>129.29568106312306</v>
      </c>
      <c r="AJ620" s="32">
        <f>input!P583/input!P584*AJ621</f>
        <v>103.47775852108614</v>
      </c>
      <c r="AK620" s="32">
        <f>input!Q583/input!Q584*AK621</f>
        <v>120.65799540933462</v>
      </c>
      <c r="AL620" s="32">
        <f>input!R583/input!R584*AL621</f>
        <v>53.493683187560791</v>
      </c>
      <c r="AM620" s="32">
        <f>input!S583/input!S584*AM621</f>
        <v>77.280781304499655</v>
      </c>
      <c r="AN620" s="32">
        <f>input!T583/input!T584*AN621</f>
        <v>86.673782521681133</v>
      </c>
      <c r="AO620" s="32">
        <f>input!U583/input!U584*AO621</f>
        <v>397.85642570281055</v>
      </c>
      <c r="AP620" s="32">
        <f>input!V583/input!V584*AP621</f>
        <v>140.1300108342358</v>
      </c>
      <c r="AQ620" s="32">
        <f>input!W583/input!W584*AQ621</f>
        <v>709.12319038514067</v>
      </c>
      <c r="AR620" s="32">
        <f>input!X583/input!X584*AR621</f>
        <v>6965.8899676375231</v>
      </c>
      <c r="AT620" s="32">
        <f>input!Y583/input!Y584*AT621</f>
        <v>95.958333333332973</v>
      </c>
      <c r="AU620" s="32">
        <f>input!Z583/input!Z584*AU621</f>
        <v>154.98188405797111</v>
      </c>
      <c r="AV620" s="32">
        <f>input!AA583/input!AA584*AV621</f>
        <v>125.65587734241855</v>
      </c>
      <c r="AW620" s="32">
        <f>input!AB583/input!AB584*AW621</f>
        <v>112.89473684210513</v>
      </c>
      <c r="AX620" s="32">
        <f>input!AC583/input!AC584*AX621</f>
        <v>217.78515532369033</v>
      </c>
      <c r="AY620" s="32">
        <f>input!AD583/input!AD584*AY621</f>
        <v>302.07373271889441</v>
      </c>
      <c r="AZ620" s="32">
        <f>input!AE583/input!AE584*AZ621</f>
        <v>206.55611261087572</v>
      </c>
      <c r="BA620" s="32">
        <f>input!AF583/input!AF584*BA621</f>
        <v>161.39793486894382</v>
      </c>
      <c r="BB620" s="32">
        <f>input!AG583/input!AG584*BB621</f>
        <v>180.28368794326119</v>
      </c>
      <c r="BC620" s="32">
        <f>input!AH583/input!AH584*BC621</f>
        <v>300.48109965635859</v>
      </c>
    </row>
    <row r="621" spans="1:55" x14ac:dyDescent="0.25">
      <c r="A621" t="s">
        <v>103</v>
      </c>
      <c r="B621" s="26">
        <f>input!A584</f>
        <v>39479</v>
      </c>
      <c r="C621" s="20">
        <f>input!B584</f>
        <v>12743.19</v>
      </c>
      <c r="D621" s="20">
        <f>input!C584</f>
        <v>1395.41</v>
      </c>
      <c r="E621" s="20">
        <f>input!D584</f>
        <v>2413.36</v>
      </c>
      <c r="F621" s="20">
        <f>input!E584</f>
        <v>13318.37</v>
      </c>
      <c r="G621" s="20">
        <f>input!F584</f>
        <v>6968.67</v>
      </c>
      <c r="H621" s="20">
        <f>input!G584</f>
        <v>24123.58</v>
      </c>
      <c r="I621">
        <v>1</v>
      </c>
      <c r="J621" s="29">
        <f t="shared" ca="1" si="108"/>
        <v>1395.41</v>
      </c>
      <c r="K621" s="29">
        <f>VLOOKUP(B621,output_kmeans!$A$2:$H$1878,8,0)</f>
        <v>1</v>
      </c>
      <c r="L621" s="29">
        <f t="shared" si="110"/>
        <v>0</v>
      </c>
      <c r="M621" s="29">
        <f t="shared" ca="1" si="110"/>
        <v>3000</v>
      </c>
      <c r="N621" s="29">
        <f t="shared" si="110"/>
        <v>0</v>
      </c>
      <c r="O621">
        <f t="shared" ca="1" si="109"/>
        <v>3000</v>
      </c>
      <c r="P621" s="32">
        <f t="shared" ca="1" si="113"/>
        <v>21.371009401797732</v>
      </c>
      <c r="Q621" s="32">
        <f t="shared" ca="1" si="113"/>
        <v>34.176179604261776</v>
      </c>
      <c r="R621" s="32" t="str">
        <f t="shared" ca="1" si="111"/>
        <v/>
      </c>
      <c r="S621" s="32" t="str">
        <f t="shared" ca="1" si="111"/>
        <v/>
      </c>
      <c r="T621" s="32" t="str">
        <f t="shared" ca="1" si="111"/>
        <v/>
      </c>
      <c r="U621" s="32" t="str">
        <f t="shared" ca="1" si="114"/>
        <v/>
      </c>
      <c r="V621" s="32" t="str">
        <f t="shared" ca="1" si="114"/>
        <v/>
      </c>
      <c r="W621" s="32" t="str">
        <f t="shared" ca="1" si="114"/>
        <v/>
      </c>
      <c r="X621" s="32" t="str">
        <f t="shared" ca="1" si="114"/>
        <v/>
      </c>
      <c r="Z621" s="32">
        <f>input!H584/input!H585*Z622</f>
        <v>21.371009401797732</v>
      </c>
      <c r="AA621" s="32">
        <f>input!I584/input!I585*AA622</f>
        <v>27.09214949574843</v>
      </c>
      <c r="AB621" s="32">
        <f>input!J584/input!J585*AB622</f>
        <v>34.176179604261776</v>
      </c>
      <c r="AC621" s="32">
        <f>input!K584/input!K585*AC622</f>
        <v>40.714420714420747</v>
      </c>
      <c r="AD621" s="33">
        <f>input!J584-input!H584</f>
        <v>1.5240999999999998</v>
      </c>
      <c r="AE621">
        <f t="shared" si="112"/>
        <v>0</v>
      </c>
      <c r="AF621" s="32">
        <f>input!L584/input!L585*AF622</f>
        <v>61.895971777832436</v>
      </c>
      <c r="AG621" s="32">
        <f>input!M584/input!M585*AG622</f>
        <v>158.37791568585467</v>
      </c>
      <c r="AH621" s="32">
        <f>input!N584/input!N585*AH622</f>
        <v>44.500626828249104</v>
      </c>
      <c r="AI621" s="32">
        <f>input!O584/input!O585*AI622</f>
        <v>130.5714285714287</v>
      </c>
      <c r="AJ621" s="32">
        <f>input!P584/input!P585*AJ622</f>
        <v>104.48295782784525</v>
      </c>
      <c r="AK621" s="32">
        <f>input!Q584/input!Q585*AK622</f>
        <v>121.63733741392529</v>
      </c>
      <c r="AL621" s="32">
        <f>input!R584/input!R585*AL622</f>
        <v>52.949465500485971</v>
      </c>
      <c r="AM621" s="32">
        <f>input!S584/input!S585*AM622</f>
        <v>75.873038018835203</v>
      </c>
      <c r="AN621" s="32">
        <f>input!T584/input!T585*AN622</f>
        <v>84.973982655103413</v>
      </c>
      <c r="AO621" s="32">
        <f>input!U584/input!U585*AO622</f>
        <v>395.10642570281061</v>
      </c>
      <c r="AP621" s="32">
        <f>input!V584/input!V585*AP622</f>
        <v>140.02166847237234</v>
      </c>
      <c r="AQ621" s="32">
        <f>input!W584/input!W585*AQ622</f>
        <v>670.1265592278977</v>
      </c>
      <c r="AR621" s="32">
        <f>input!X584/input!X585*AR622</f>
        <v>6996.5048543689145</v>
      </c>
      <c r="AT621" s="32">
        <f>input!Y584/input!Y585*AT622</f>
        <v>94.666666666666302</v>
      </c>
      <c r="AU621" s="32">
        <f>input!Z584/input!Z585*AU622</f>
        <v>152.80797101449286</v>
      </c>
      <c r="AV621" s="32">
        <f>input!AA584/input!AA585*AV622</f>
        <v>122.96422487223114</v>
      </c>
      <c r="AW621" s="32">
        <f>input!AB584/input!AB585*AW622</f>
        <v>119.99999999999987</v>
      </c>
      <c r="AX621" s="32">
        <f>input!AC584/input!AC585*AX622</f>
        <v>215.48494190182643</v>
      </c>
      <c r="AY621" s="32">
        <f>input!AD584/input!AD585*AY622</f>
        <v>292.82422646477983</v>
      </c>
      <c r="AZ621" s="32">
        <f>input!AE584/input!AE585*AZ622</f>
        <v>198.57308137292739</v>
      </c>
      <c r="BA621" s="32">
        <f>input!AF584/input!AF585*BA622</f>
        <v>159.01509134233538</v>
      </c>
      <c r="BB621" s="32">
        <f>input!AG584/input!AG585*BB622</f>
        <v>175.1773049645378</v>
      </c>
      <c r="BC621" s="32">
        <f>input!AH584/input!AH585*BC622</f>
        <v>259.2439862542966</v>
      </c>
    </row>
    <row r="622" spans="1:55" x14ac:dyDescent="0.25">
      <c r="A622" t="s">
        <v>103</v>
      </c>
      <c r="B622" s="26">
        <f>input!A585</f>
        <v>39472</v>
      </c>
      <c r="C622" s="20">
        <f>input!B585</f>
        <v>12207.17</v>
      </c>
      <c r="D622" s="20">
        <f>input!C585</f>
        <v>1330.61</v>
      </c>
      <c r="E622" s="20">
        <f>input!D585</f>
        <v>2326.1999999999998</v>
      </c>
      <c r="F622" s="20">
        <f>input!E585</f>
        <v>12894.83</v>
      </c>
      <c r="G622" s="20">
        <f>input!F585</f>
        <v>6816.74</v>
      </c>
      <c r="H622" s="20">
        <f>input!G585</f>
        <v>25122.37</v>
      </c>
      <c r="I622">
        <v>1</v>
      </c>
      <c r="J622" s="29">
        <f t="shared" ca="1" si="108"/>
        <v>1330.61</v>
      </c>
      <c r="K622" s="29">
        <f>VLOOKUP(B622,output_kmeans!$A$2:$H$1878,8,0)</f>
        <v>1</v>
      </c>
      <c r="L622" s="29">
        <f t="shared" si="110"/>
        <v>0</v>
      </c>
      <c r="M622" s="29">
        <f t="shared" ca="1" si="110"/>
        <v>3000</v>
      </c>
      <c r="N622" s="29">
        <f t="shared" si="110"/>
        <v>0</v>
      </c>
      <c r="O622">
        <f t="shared" ca="1" si="109"/>
        <v>3000</v>
      </c>
      <c r="P622" s="32">
        <f t="shared" ca="1" si="113"/>
        <v>22.541584874470527</v>
      </c>
      <c r="Q622" s="32">
        <f t="shared" ca="1" si="113"/>
        <v>33.765220700152184</v>
      </c>
      <c r="R622" s="32" t="str">
        <f t="shared" ca="1" si="111"/>
        <v/>
      </c>
      <c r="S622" s="32" t="str">
        <f t="shared" ca="1" si="111"/>
        <v/>
      </c>
      <c r="T622" s="32" t="str">
        <f t="shared" ca="1" si="111"/>
        <v/>
      </c>
      <c r="U622" s="32" t="str">
        <f t="shared" ca="1" si="114"/>
        <v/>
      </c>
      <c r="V622" s="32" t="str">
        <f t="shared" ca="1" si="114"/>
        <v/>
      </c>
      <c r="W622" s="32" t="str">
        <f t="shared" ca="1" si="114"/>
        <v/>
      </c>
      <c r="X622" s="32" t="str">
        <f t="shared" ca="1" si="114"/>
        <v/>
      </c>
      <c r="Z622" s="32">
        <f>input!H585/input!H586*Z623</f>
        <v>22.541584874470527</v>
      </c>
      <c r="AA622" s="32">
        <f>input!I585/input!I586*AA623</f>
        <v>27.192999802254263</v>
      </c>
      <c r="AB622" s="32">
        <f>input!J585/input!J586*AB623</f>
        <v>33.765220700152184</v>
      </c>
      <c r="AC622" s="32">
        <f>input!K585/input!K586*AC623</f>
        <v>40.289170289170322</v>
      </c>
      <c r="AD622" s="33">
        <f>input!J585-input!H585</f>
        <v>1.3675999999999999</v>
      </c>
      <c r="AE622">
        <f t="shared" si="112"/>
        <v>0</v>
      </c>
      <c r="AF622" s="32">
        <f>input!L585/input!L586*AF623</f>
        <v>62.329149232914894</v>
      </c>
      <c r="AG622" s="32">
        <f>input!M585/input!M586*AG623</f>
        <v>157.08324416862806</v>
      </c>
      <c r="AH622" s="32">
        <f>input!N585/input!N586*AH623</f>
        <v>44.600919348098671</v>
      </c>
      <c r="AI622" s="32">
        <f>input!O585/input!O586*AI623</f>
        <v>131.76744186046523</v>
      </c>
      <c r="AJ622" s="32">
        <f>input!P585/input!P586*AJ623</f>
        <v>101.64067013287126</v>
      </c>
      <c r="AK622" s="32">
        <f>input!Q585/input!Q586*AK623</f>
        <v>117.52104055088013</v>
      </c>
      <c r="AL622" s="32">
        <f>input!R585/input!R586*AL623</f>
        <v>53.289601554907733</v>
      </c>
      <c r="AM622" s="32">
        <f>input!S585/input!S586*AM623</f>
        <v>76.703174049529309</v>
      </c>
      <c r="AN622" s="32">
        <f>input!T585/input!T586*AN623</f>
        <v>86.276184122748518</v>
      </c>
      <c r="AO622" s="32">
        <f>input!U585/input!U586*AO623</f>
        <v>395.2259036144572</v>
      </c>
      <c r="AP622" s="32">
        <f>input!V585/input!V586*AP623</f>
        <v>140.46803900324991</v>
      </c>
      <c r="AQ622" s="32">
        <f>input!W585/input!W586*AQ623</f>
        <v>651.0061003368844</v>
      </c>
      <c r="AR622" s="32">
        <f>input!X585/input!X586*AR623</f>
        <v>7054.239482200629</v>
      </c>
      <c r="AT622" s="32">
        <f>input!Y585/input!Y586*AT623</f>
        <v>94.291666666666316</v>
      </c>
      <c r="AU622" s="32">
        <f>input!Z585/input!Z586*AU623</f>
        <v>149.36594202898559</v>
      </c>
      <c r="AV622" s="32">
        <f>input!AA585/input!AA586*AV623</f>
        <v>124.56558773424138</v>
      </c>
      <c r="AW622" s="32">
        <f>input!AB585/input!AB586*AW623</f>
        <v>119.99999999999987</v>
      </c>
      <c r="AX622" s="32">
        <f>input!AC585/input!AC586*AX623</f>
        <v>215.95921271045816</v>
      </c>
      <c r="AY622" s="32">
        <f>input!AD585/input!AD586*AY623</f>
        <v>298.5845951283743</v>
      </c>
      <c r="AZ622" s="32">
        <f>input!AE585/input!AE586*AZ623</f>
        <v>191.74701118395708</v>
      </c>
      <c r="BA622" s="32">
        <f>input!AF585/input!AF586*BA623</f>
        <v>158.30023828435284</v>
      </c>
      <c r="BB622" s="32">
        <f>input!AG585/input!AG586*BB623</f>
        <v>169.36170212765842</v>
      </c>
      <c r="BC622" s="32">
        <f>input!AH585/input!AH586*BC623</f>
        <v>256.49484536082582</v>
      </c>
    </row>
    <row r="623" spans="1:55" x14ac:dyDescent="0.25">
      <c r="A623" t="s">
        <v>103</v>
      </c>
      <c r="B623" s="26">
        <f>input!A586</f>
        <v>39465</v>
      </c>
      <c r="C623" s="20">
        <f>input!B586</f>
        <v>12099.3</v>
      </c>
      <c r="D623" s="20">
        <f>input!C586</f>
        <v>1325.19</v>
      </c>
      <c r="E623" s="20">
        <f>input!D586</f>
        <v>2340.02</v>
      </c>
      <c r="F623" s="20">
        <f>input!E586</f>
        <v>12737.12</v>
      </c>
      <c r="G623" s="20">
        <f>input!F586</f>
        <v>7314.17</v>
      </c>
      <c r="H623" s="20">
        <f>input!G586</f>
        <v>25201.87</v>
      </c>
      <c r="I623">
        <v>1</v>
      </c>
      <c r="J623" s="29">
        <f t="shared" ca="1" si="108"/>
        <v>1325.19</v>
      </c>
      <c r="K623" s="29">
        <f>VLOOKUP(B623,output_kmeans!$A$2:$H$1878,8,0)</f>
        <v>1</v>
      </c>
      <c r="L623" s="29">
        <f t="shared" si="110"/>
        <v>0</v>
      </c>
      <c r="M623" s="29">
        <f t="shared" ca="1" si="110"/>
        <v>3000</v>
      </c>
      <c r="N623" s="29">
        <f t="shared" si="110"/>
        <v>0</v>
      </c>
      <c r="O623">
        <f t="shared" ca="1" si="109"/>
        <v>3000</v>
      </c>
      <c r="P623" s="32">
        <f t="shared" ca="1" si="113"/>
        <v>24.239074284533551</v>
      </c>
      <c r="Q623" s="32">
        <f t="shared" ca="1" si="113"/>
        <v>34.529109589041077</v>
      </c>
      <c r="R623" s="32" t="str">
        <f t="shared" ca="1" si="111"/>
        <v/>
      </c>
      <c r="S623" s="32" t="str">
        <f t="shared" ca="1" si="111"/>
        <v/>
      </c>
      <c r="T623" s="32" t="str">
        <f t="shared" ca="1" si="111"/>
        <v/>
      </c>
      <c r="U623" s="32" t="str">
        <f t="shared" ca="1" si="114"/>
        <v/>
      </c>
      <c r="V623" s="32" t="str">
        <f t="shared" ca="1" si="114"/>
        <v/>
      </c>
      <c r="W623" s="32" t="str">
        <f t="shared" ca="1" si="114"/>
        <v/>
      </c>
      <c r="X623" s="32" t="str">
        <f t="shared" ca="1" si="114"/>
        <v/>
      </c>
      <c r="Z623" s="32">
        <f>input!H586/input!H587*Z624</f>
        <v>24.239074284533551</v>
      </c>
      <c r="AA623" s="32">
        <f>input!I586/input!I587*AA624</f>
        <v>28.27664623294439</v>
      </c>
      <c r="AB623" s="32">
        <f>input!J586/input!J587*AB624</f>
        <v>34.529109589041077</v>
      </c>
      <c r="AC623" s="32">
        <f>input!K586/input!K587*AC624</f>
        <v>40.455490455490491</v>
      </c>
      <c r="AD623" s="33">
        <f>input!J586-input!H586</f>
        <v>1.2836000000000003</v>
      </c>
      <c r="AE623">
        <f t="shared" si="112"/>
        <v>0</v>
      </c>
      <c r="AF623" s="32">
        <f>input!L586/input!L587*AF624</f>
        <v>62.665518090081186</v>
      </c>
      <c r="AG623" s="32">
        <f>input!M586/input!M587*AG624</f>
        <v>156.44125829231734</v>
      </c>
      <c r="AH623" s="32">
        <f>input!N586/input!N587*AH624</f>
        <v>44.659423318010916</v>
      </c>
      <c r="AI623" s="32">
        <f>input!O586/input!O587*AI624</f>
        <v>129.92691029900345</v>
      </c>
      <c r="AJ623" s="32">
        <f>input!P586/input!P587*AJ624</f>
        <v>101.58290005777016</v>
      </c>
      <c r="AK623" s="32">
        <f>input!Q586/input!Q587*AK624</f>
        <v>116.29686304514179</v>
      </c>
      <c r="AL623" s="32">
        <f>input!R586/input!R587*AL624</f>
        <v>53.367346938775569</v>
      </c>
      <c r="AM623" s="32">
        <f>input!S586/input!S587*AM624</f>
        <v>76.396232996163405</v>
      </c>
      <c r="AN623" s="32">
        <f>input!T586/input!T587*AN624</f>
        <v>85.957304869913287</v>
      </c>
      <c r="AO623" s="32">
        <f>input!U586/input!U587*AO624</f>
        <v>394.62851405622428</v>
      </c>
      <c r="AP623" s="32">
        <f>input!V586/input!V587*AP624</f>
        <v>141.43011917659769</v>
      </c>
      <c r="AQ623" s="32">
        <f>input!W586/input!W587*AQ624</f>
        <v>641.94664481471375</v>
      </c>
      <c r="AR623" s="32">
        <f>input!X586/input!X587*AR624</f>
        <v>7057.9288025889791</v>
      </c>
      <c r="AT623" s="32">
        <f>input!Y586/input!Y587*AT624</f>
        <v>98.236111111110745</v>
      </c>
      <c r="AU623" s="32">
        <f>input!Z586/input!Z587*AU624</f>
        <v>146.87500000000009</v>
      </c>
      <c r="AV623" s="32">
        <f>input!AA586/input!AA587*AV624</f>
        <v>124.0204429301528</v>
      </c>
      <c r="AW623" s="32">
        <f>input!AB586/input!AB587*AW624</f>
        <v>119.34210526315776</v>
      </c>
      <c r="AX623" s="32">
        <f>input!AC586/input!AC587*AX624</f>
        <v>209.08228598529806</v>
      </c>
      <c r="AY623" s="32">
        <f>input!AD586/input!AD587*AY624</f>
        <v>298.1237656352867</v>
      </c>
      <c r="AZ623" s="32">
        <f>input!AE586/input!AE587*AZ624</f>
        <v>194.98650212109553</v>
      </c>
      <c r="BA623" s="32">
        <f>input!AF586/input!AF587*BA624</f>
        <v>158.30023828435284</v>
      </c>
      <c r="BB623" s="32">
        <f>input!AG586/input!AG587*BB624</f>
        <v>170.07092198581446</v>
      </c>
      <c r="BC623" s="32">
        <f>input!AH586/input!AH587*BC624</f>
        <v>264.60481099656471</v>
      </c>
    </row>
    <row r="624" spans="1:55" x14ac:dyDescent="0.25">
      <c r="A624" t="s">
        <v>103</v>
      </c>
      <c r="B624" s="26">
        <f>input!A587</f>
        <v>39458</v>
      </c>
      <c r="C624" s="20">
        <f>input!B587</f>
        <v>12606.3</v>
      </c>
      <c r="D624" s="20">
        <f>input!C587</f>
        <v>1401.02</v>
      </c>
      <c r="E624" s="20">
        <f>input!D587</f>
        <v>2439.94</v>
      </c>
      <c r="F624" s="20">
        <f>input!E587</f>
        <v>13632.57</v>
      </c>
      <c r="G624" s="20">
        <f>input!F587</f>
        <v>7717.95</v>
      </c>
      <c r="H624" s="20">
        <f>input!G587</f>
        <v>26867.01</v>
      </c>
      <c r="I624">
        <v>1</v>
      </c>
      <c r="J624" s="29">
        <f t="shared" ca="1" si="108"/>
        <v>1401.02</v>
      </c>
      <c r="K624" s="29">
        <f>VLOOKUP(B624,output_kmeans!$A$2:$H$1878,8,0)</f>
        <v>1</v>
      </c>
      <c r="L624" s="29">
        <f t="shared" si="110"/>
        <v>0</v>
      </c>
      <c r="M624" s="29">
        <f t="shared" ca="1" si="110"/>
        <v>3000</v>
      </c>
      <c r="N624" s="29">
        <f t="shared" si="110"/>
        <v>0</v>
      </c>
      <c r="O624">
        <f t="shared" ca="1" si="109"/>
        <v>3000</v>
      </c>
      <c r="P624" s="32">
        <f t="shared" ca="1" si="113"/>
        <v>26.357061679925639</v>
      </c>
      <c r="Q624" s="32">
        <f t="shared" ca="1" si="113"/>
        <v>35.992199391171972</v>
      </c>
      <c r="R624" s="32" t="str">
        <f t="shared" ca="1" si="111"/>
        <v/>
      </c>
      <c r="S624" s="32" t="str">
        <f t="shared" ca="1" si="111"/>
        <v/>
      </c>
      <c r="T624" s="32" t="str">
        <f t="shared" ca="1" si="111"/>
        <v/>
      </c>
      <c r="U624" s="32" t="str">
        <f t="shared" ca="1" si="114"/>
        <v/>
      </c>
      <c r="V624" s="32" t="str">
        <f t="shared" ca="1" si="114"/>
        <v/>
      </c>
      <c r="W624" s="32" t="str">
        <f t="shared" ca="1" si="114"/>
        <v/>
      </c>
      <c r="X624" s="32" t="str">
        <f t="shared" ca="1" si="114"/>
        <v/>
      </c>
      <c r="Z624" s="32">
        <f>input!H587/input!H588*Z625</f>
        <v>26.357061679925639</v>
      </c>
      <c r="AA624" s="32">
        <f>input!I587/input!I588*AA625</f>
        <v>30.029661854854609</v>
      </c>
      <c r="AB624" s="32">
        <f>input!J587/input!J588*AB625</f>
        <v>35.992199391171972</v>
      </c>
      <c r="AC624" s="32">
        <f>input!K587/input!K588*AC625</f>
        <v>41.343791343791381</v>
      </c>
      <c r="AD624" s="33">
        <f>input!J587-input!H587</f>
        <v>1.2324000000000002</v>
      </c>
      <c r="AE624">
        <f t="shared" si="112"/>
        <v>0</v>
      </c>
      <c r="AF624" s="32">
        <f>input!L587/input!L588*AF625</f>
        <v>62.333251292148624</v>
      </c>
      <c r="AG624" s="32">
        <f>input!M587/input!M588*AG625</f>
        <v>158.09972180612004</v>
      </c>
      <c r="AH624" s="32">
        <f>input!N587/input!N588*AH625</f>
        <v>45.482657751776067</v>
      </c>
      <c r="AI624" s="32">
        <f>input!O587/input!O588*AI625</f>
        <v>130.00664451827254</v>
      </c>
      <c r="AJ624" s="32">
        <f>input!P587/input!P588*AJ625</f>
        <v>102.93471981513585</v>
      </c>
      <c r="AK624" s="32">
        <f>input!Q587/input!Q588*AK625</f>
        <v>119.75516449885258</v>
      </c>
      <c r="AL624" s="32">
        <f>input!R587/input!R588*AL625</f>
        <v>53.517978620019491</v>
      </c>
      <c r="AM624" s="32">
        <f>input!S587/input!S588*AM625</f>
        <v>73.891873038018986</v>
      </c>
      <c r="AN624" s="32">
        <f>input!T587/input!T588*AN625</f>
        <v>84.805870580386937</v>
      </c>
      <c r="AO624" s="32">
        <f>input!U587/input!U588*AO625</f>
        <v>394.52811244979864</v>
      </c>
      <c r="AP624" s="32">
        <f>input!V587/input!V588*AP625</f>
        <v>141.25677139761612</v>
      </c>
      <c r="AQ624" s="32">
        <f>input!W587/input!W588*AQ625</f>
        <v>615.38741691705377</v>
      </c>
      <c r="AR624" s="32">
        <f>input!X587/input!X588*AR625</f>
        <v>7082.8478964401111</v>
      </c>
      <c r="AT624" s="32">
        <f>input!Y587/input!Y588*AT625</f>
        <v>97.166666666666302</v>
      </c>
      <c r="AU624" s="32">
        <f>input!Z587/input!Z588*AU625</f>
        <v>148.27898550724646</v>
      </c>
      <c r="AV624" s="32">
        <f>input!AA587/input!AA588*AV625</f>
        <v>124.4974446337303</v>
      </c>
      <c r="AW624" s="32">
        <f>input!AB587/input!AB588*AW625</f>
        <v>117.54385964912268</v>
      </c>
      <c r="AX624" s="32">
        <f>input!AC587/input!AC588*AX625</f>
        <v>212.87645245435189</v>
      </c>
      <c r="AY624" s="32">
        <f>input!AD587/input!AD588*AY625</f>
        <v>305.10204081632691</v>
      </c>
      <c r="AZ624" s="32">
        <f>input!AE587/input!AE588*AZ625</f>
        <v>198.38025453143106</v>
      </c>
      <c r="BA624" s="32">
        <f>input!AF587/input!AF588*BA625</f>
        <v>157.26767275615583</v>
      </c>
      <c r="BB624" s="32">
        <f>input!AG587/input!AG588*BB625</f>
        <v>160.56737588652376</v>
      </c>
      <c r="BC624" s="32">
        <f>input!AH587/input!AH588*BC625</f>
        <v>249.9656357388327</v>
      </c>
    </row>
    <row r="625" spans="1:55" x14ac:dyDescent="0.25">
      <c r="A625" t="s">
        <v>103</v>
      </c>
      <c r="B625" s="26">
        <f>input!A588</f>
        <v>39451</v>
      </c>
      <c r="C625" s="20">
        <f>input!B588</f>
        <v>12800.18</v>
      </c>
      <c r="D625" s="20">
        <f>input!C588</f>
        <v>1411.63</v>
      </c>
      <c r="E625" s="20">
        <f>input!D588</f>
        <v>2504.65</v>
      </c>
      <c r="F625" s="20">
        <f>input!E588</f>
        <v>13778.58</v>
      </c>
      <c r="G625" s="20">
        <f>input!F588</f>
        <v>7808.69</v>
      </c>
      <c r="H625" s="20">
        <f>input!G588</f>
        <v>27519.69</v>
      </c>
      <c r="I625">
        <v>1</v>
      </c>
      <c r="J625" s="29">
        <f t="shared" ca="1" si="108"/>
        <v>1411.63</v>
      </c>
      <c r="K625" s="29">
        <f>VLOOKUP(B625,output_kmeans!$A$2:$H$1878,8,0)</f>
        <v>1</v>
      </c>
      <c r="L625" s="29">
        <f t="shared" si="110"/>
        <v>0</v>
      </c>
      <c r="M625" s="29">
        <f t="shared" ca="1" si="110"/>
        <v>3000</v>
      </c>
      <c r="N625" s="29">
        <f t="shared" si="110"/>
        <v>0</v>
      </c>
      <c r="O625">
        <f t="shared" ca="1" si="109"/>
        <v>3000</v>
      </c>
      <c r="P625" s="32">
        <f t="shared" ca="1" si="113"/>
        <v>28.350036160760439</v>
      </c>
      <c r="Q625" s="32">
        <f t="shared" ca="1" si="113"/>
        <v>36.768455098934531</v>
      </c>
      <c r="R625" s="32" t="str">
        <f t="shared" ca="1" si="111"/>
        <v/>
      </c>
      <c r="S625" s="32" t="str">
        <f t="shared" ca="1" si="111"/>
        <v/>
      </c>
      <c r="T625" s="32" t="str">
        <f t="shared" ca="1" si="111"/>
        <v/>
      </c>
      <c r="U625" s="32" t="str">
        <f t="shared" ca="1" si="114"/>
        <v/>
      </c>
      <c r="V625" s="32" t="str">
        <f t="shared" ca="1" si="114"/>
        <v/>
      </c>
      <c r="W625" s="32" t="str">
        <f t="shared" ca="1" si="114"/>
        <v/>
      </c>
      <c r="X625" s="32" t="str">
        <f t="shared" ca="1" si="114"/>
        <v/>
      </c>
      <c r="Z625" s="32">
        <f>input!H588/input!H589*Z626</f>
        <v>28.350036160760439</v>
      </c>
      <c r="AA625" s="32">
        <f>input!I588/input!I589*AA626</f>
        <v>31.482104014237638</v>
      </c>
      <c r="AB625" s="32">
        <f>input!J588/input!J589*AB626</f>
        <v>36.768455098934531</v>
      </c>
      <c r="AC625" s="32">
        <f>input!K588/input!K589*AC626</f>
        <v>41.354186354186389</v>
      </c>
      <c r="AD625" s="33">
        <f>input!J588-input!H588</f>
        <v>1.1211000000000002</v>
      </c>
      <c r="AE625">
        <f t="shared" si="112"/>
        <v>0</v>
      </c>
      <c r="AF625" s="32">
        <f>input!L588/input!L589*AF626</f>
        <v>62.181475100500421</v>
      </c>
      <c r="AG625" s="32">
        <f>input!M588/input!M589*AG626</f>
        <v>157.74662957414913</v>
      </c>
      <c r="AH625" s="32">
        <f>input!N588/input!N589*AH626</f>
        <v>45.382365231926507</v>
      </c>
      <c r="AI625" s="32">
        <f>input!O588/input!O589*AI626</f>
        <v>131.16279069767452</v>
      </c>
      <c r="AJ625" s="32">
        <f>input!P588/input!P589*AJ626</f>
        <v>100.77411900635478</v>
      </c>
      <c r="AK625" s="32">
        <f>input!Q588/input!Q589*AK626</f>
        <v>117.24560061208901</v>
      </c>
      <c r="AL625" s="32">
        <f>input!R588/input!R589*AL626</f>
        <v>53.853255587949526</v>
      </c>
      <c r="AM625" s="32">
        <f>input!S588/input!S589*AM626</f>
        <v>74.574119288454995</v>
      </c>
      <c r="AN625" s="32">
        <f>input!T588/input!T589*AN626</f>
        <v>84.868579052701804</v>
      </c>
      <c r="AO625" s="32">
        <f>input!U588/input!U589*AO626</f>
        <v>394.91767068273032</v>
      </c>
      <c r="AP625" s="32">
        <f>input!V588/input!V589*AP626</f>
        <v>142.31852654387831</v>
      </c>
      <c r="AQ625" s="32">
        <f>input!W588/input!W589*AQ626</f>
        <v>625.69425475735238</v>
      </c>
      <c r="AR625" s="32">
        <f>input!X588/input!X589*AR626</f>
        <v>7070.4207119740922</v>
      </c>
      <c r="AT625" s="32">
        <f>input!Y588/input!Y589*AT626</f>
        <v>95.402777777777416</v>
      </c>
      <c r="AU625" s="32">
        <f>input!Z588/input!Z589*AU626</f>
        <v>140.05434782608702</v>
      </c>
      <c r="AV625" s="32">
        <f>input!AA588/input!AA589*AV626</f>
        <v>128.85860306643897</v>
      </c>
      <c r="AW625" s="32">
        <f>input!AB588/input!AB589*AW626</f>
        <v>121.53508771929813</v>
      </c>
      <c r="AX625" s="32">
        <f>input!AC588/input!AC589*AX626</f>
        <v>205.28811951624419</v>
      </c>
      <c r="AY625" s="32">
        <f>input!AD588/input!AD589*AY626</f>
        <v>322.28439763002012</v>
      </c>
      <c r="AZ625" s="32">
        <f>input!AE588/input!AE589*AZ626</f>
        <v>192.67258002313949</v>
      </c>
      <c r="BA625" s="32">
        <f>input!AF588/input!AF589*BA626</f>
        <v>148.29229547259743</v>
      </c>
      <c r="BB625" s="32">
        <f>input!AG588/input!AG589*BB626</f>
        <v>160.56737588652376</v>
      </c>
      <c r="BC625" s="32">
        <f>input!AH588/input!AH589*BC626</f>
        <v>256.08247422680523</v>
      </c>
    </row>
    <row r="626" spans="1:55" x14ac:dyDescent="0.25">
      <c r="A626" t="s">
        <v>103</v>
      </c>
      <c r="B626" s="26">
        <f>input!A589</f>
        <v>39444</v>
      </c>
      <c r="C626" s="20">
        <f>input!B589</f>
        <v>13365.87</v>
      </c>
      <c r="D626" s="20">
        <f>input!C589</f>
        <v>1478.49</v>
      </c>
      <c r="E626" s="20">
        <f>input!D589</f>
        <v>2674.46</v>
      </c>
      <c r="F626" s="20">
        <f>input!E589</f>
        <v>13821.34</v>
      </c>
      <c r="G626" s="20">
        <f>input!F589</f>
        <v>8067.32</v>
      </c>
      <c r="H626" s="20">
        <f>input!G589</f>
        <v>27370.6</v>
      </c>
      <c r="I626">
        <v>1</v>
      </c>
      <c r="J626" s="29">
        <f t="shared" ca="1" si="108"/>
        <v>1478.49</v>
      </c>
      <c r="K626" s="29">
        <f>VLOOKUP(B626,output_kmeans!$A$2:$H$1878,8,0)</f>
        <v>1</v>
      </c>
      <c r="L626" s="29">
        <f t="shared" si="110"/>
        <v>0</v>
      </c>
      <c r="M626" s="29">
        <f t="shared" ca="1" si="110"/>
        <v>3000</v>
      </c>
      <c r="N626" s="29">
        <f t="shared" si="110"/>
        <v>0</v>
      </c>
      <c r="O626">
        <f t="shared" ca="1" si="109"/>
        <v>3000</v>
      </c>
      <c r="P626" s="32">
        <f t="shared" ca="1" si="113"/>
        <v>32.068395495402456</v>
      </c>
      <c r="Q626" s="32">
        <f t="shared" ca="1" si="113"/>
        <v>38.748097412480952</v>
      </c>
      <c r="R626" s="32" t="str">
        <f t="shared" ca="1" si="111"/>
        <v/>
      </c>
      <c r="S626" s="32" t="str">
        <f t="shared" ca="1" si="111"/>
        <v/>
      </c>
      <c r="T626" s="32" t="str">
        <f t="shared" ca="1" si="111"/>
        <v/>
      </c>
      <c r="U626" s="32" t="str">
        <f t="shared" ca="1" si="114"/>
        <v/>
      </c>
      <c r="V626" s="32" t="str">
        <f t="shared" ca="1" si="114"/>
        <v/>
      </c>
      <c r="W626" s="32" t="str">
        <f t="shared" ca="1" si="114"/>
        <v/>
      </c>
      <c r="X626" s="32" t="str">
        <f t="shared" ca="1" si="114"/>
        <v/>
      </c>
      <c r="Z626" s="32">
        <f>input!H589/input!H590*Z627</f>
        <v>32.068395495402456</v>
      </c>
      <c r="AA626" s="32">
        <f>input!I589/input!I590*AA627</f>
        <v>34.517500494364192</v>
      </c>
      <c r="AB626" s="32">
        <f>input!J589/input!J590*AB627</f>
        <v>38.748097412480952</v>
      </c>
      <c r="AC626" s="32">
        <f>input!K589/input!K590*AC627</f>
        <v>42.476847476847517</v>
      </c>
      <c r="AD626" s="33">
        <f>input!J589-input!H589</f>
        <v>0.96930000000000005</v>
      </c>
      <c r="AE626">
        <f t="shared" si="112"/>
        <v>0</v>
      </c>
      <c r="AF626" s="32">
        <f>input!L589/input!L590*AF627</f>
        <v>62.530150135367919</v>
      </c>
      <c r="AG626" s="32">
        <f>input!M589/input!M590*AG627</f>
        <v>157.53263428204554</v>
      </c>
      <c r="AH626" s="32">
        <f>input!N589/input!N590*AH627</f>
        <v>46.924362724613516</v>
      </c>
      <c r="AI626" s="32">
        <f>input!O589/input!O590*AI627</f>
        <v>132.65116279069778</v>
      </c>
      <c r="AJ626" s="32">
        <f>input!P589/input!P590*AJ627</f>
        <v>101.24783362218378</v>
      </c>
      <c r="AK626" s="32">
        <f>input!Q589/input!Q590*AK627</f>
        <v>118.56159143075772</v>
      </c>
      <c r="AL626" s="32">
        <f>input!R589/input!R590*AL627</f>
        <v>54.732750242954388</v>
      </c>
      <c r="AM626" s="32">
        <f>input!S589/input!S590*AM627</f>
        <v>75.504708754796113</v>
      </c>
      <c r="AN626" s="32">
        <f>input!T589/input!T590*AN627</f>
        <v>85.398265510340238</v>
      </c>
      <c r="AO626" s="32">
        <f>input!U589/input!U590*AO627</f>
        <v>395.89558232931671</v>
      </c>
      <c r="AP626" s="32">
        <f>input!V589/input!V590*AP627</f>
        <v>143.81365113759446</v>
      </c>
      <c r="AQ626" s="32">
        <f>input!W589/input!W590*AQ627</f>
        <v>620.23126650277709</v>
      </c>
      <c r="AR626" s="32">
        <f>input!X589/input!X590*AR627</f>
        <v>7057.3462783171344</v>
      </c>
      <c r="AT626" s="32">
        <f>input!Y589/input!Y590*AT627</f>
        <v>94.291666666666302</v>
      </c>
      <c r="AU626" s="32">
        <f>input!Z589/input!Z590*AU627</f>
        <v>134.91847826086962</v>
      </c>
      <c r="AV626" s="32">
        <f>input!AA589/input!AA590*AV627</f>
        <v>127.42759795570645</v>
      </c>
      <c r="AW626" s="32">
        <f>input!AB589/input!AB590*AW627</f>
        <v>125.43859649122794</v>
      </c>
      <c r="AX626" s="32">
        <f>input!AC589/input!AC590*AX627</f>
        <v>199.83400521697931</v>
      </c>
      <c r="AY626" s="32">
        <f>input!AD589/input!AD590*AY627</f>
        <v>315.99736668861135</v>
      </c>
      <c r="AZ626" s="32">
        <f>input!AE589/input!AE590*AZ627</f>
        <v>186.30929425376038</v>
      </c>
      <c r="BA626" s="32">
        <f>input!AF589/input!AF590*BA627</f>
        <v>143.6060365369342</v>
      </c>
      <c r="BB626" s="32">
        <f>input!AG589/input!AG590*BB627</f>
        <v>155.177304964538</v>
      </c>
      <c r="BC626" s="32">
        <f>input!AH589/input!AH590*BC627</f>
        <v>243.29896907216602</v>
      </c>
    </row>
    <row r="627" spans="1:55" x14ac:dyDescent="0.25">
      <c r="A627" t="s">
        <v>103</v>
      </c>
      <c r="B627" s="26">
        <f>input!A590</f>
        <v>39437</v>
      </c>
      <c r="C627" s="20">
        <f>input!B590</f>
        <v>13450.65</v>
      </c>
      <c r="D627" s="20">
        <f>input!C590</f>
        <v>1484.46</v>
      </c>
      <c r="E627" s="20">
        <f>input!D590</f>
        <v>2691.99</v>
      </c>
      <c r="F627" s="20">
        <f>input!E590</f>
        <v>13596.09</v>
      </c>
      <c r="G627" s="20">
        <f>input!F590</f>
        <v>8002.67</v>
      </c>
      <c r="H627" s="20">
        <f>input!G590</f>
        <v>27626.92</v>
      </c>
      <c r="I627">
        <v>1</v>
      </c>
      <c r="J627" s="29">
        <f t="shared" ca="1" si="108"/>
        <v>1484.46</v>
      </c>
      <c r="K627" s="29">
        <f>VLOOKUP(B627,output_kmeans!$A$2:$H$1878,8,0)</f>
        <v>1</v>
      </c>
      <c r="L627" s="29">
        <f t="shared" si="110"/>
        <v>0</v>
      </c>
      <c r="M627" s="29">
        <f t="shared" ca="1" si="110"/>
        <v>3000</v>
      </c>
      <c r="N627" s="29">
        <f t="shared" si="110"/>
        <v>0</v>
      </c>
      <c r="O627">
        <f t="shared" ca="1" si="109"/>
        <v>3000</v>
      </c>
      <c r="P627" s="32">
        <f t="shared" ca="1" si="113"/>
        <v>32.972414505630788</v>
      </c>
      <c r="Q627" s="32">
        <f t="shared" ca="1" si="113"/>
        <v>39.648972602739711</v>
      </c>
      <c r="R627" s="32" t="str">
        <f t="shared" ca="1" si="111"/>
        <v/>
      </c>
      <c r="S627" s="32" t="str">
        <f t="shared" ca="1" si="111"/>
        <v/>
      </c>
      <c r="T627" s="32" t="str">
        <f t="shared" ca="1" si="111"/>
        <v/>
      </c>
      <c r="U627" s="32" t="str">
        <f t="shared" ca="1" si="114"/>
        <v/>
      </c>
      <c r="V627" s="32" t="str">
        <f t="shared" ca="1" si="114"/>
        <v/>
      </c>
      <c r="W627" s="32" t="str">
        <f t="shared" ca="1" si="114"/>
        <v/>
      </c>
      <c r="X627" s="32" t="str">
        <f t="shared" ca="1" si="114"/>
        <v/>
      </c>
      <c r="Z627" s="32">
        <f>input!H590/input!H591*Z628</f>
        <v>32.972414505630788</v>
      </c>
      <c r="AA627" s="32">
        <f>input!I590/input!I591*AA628</f>
        <v>35.362863357721913</v>
      </c>
      <c r="AB627" s="32">
        <f>input!J590/input!J591*AB628</f>
        <v>39.648972602739711</v>
      </c>
      <c r="AC627" s="32">
        <f>input!K590/input!K591*AC628</f>
        <v>43.302778302778343</v>
      </c>
      <c r="AD627" s="33">
        <f>input!J590-input!H590</f>
        <v>0.97650000000000059</v>
      </c>
      <c r="AE627">
        <f t="shared" si="112"/>
        <v>0</v>
      </c>
      <c r="AF627" s="32">
        <f>input!L590/input!L591*AF628</f>
        <v>63.763229141028759</v>
      </c>
      <c r="AG627" s="32">
        <f>input!M590/input!M591*AG628</f>
        <v>153.8840145516796</v>
      </c>
      <c r="AH627" s="32">
        <f>input!N590/input!N591*AH628</f>
        <v>47.659841203510297</v>
      </c>
      <c r="AI627" s="32">
        <f>input!O590/input!O591*AI628</f>
        <v>131.78737541528253</v>
      </c>
      <c r="AJ627" s="32">
        <f>input!P590/input!P591*AJ628</f>
        <v>100.21952628538423</v>
      </c>
      <c r="AK627" s="32">
        <f>input!Q590/input!Q591*AK628</f>
        <v>116.83244070390231</v>
      </c>
      <c r="AL627" s="32">
        <f>input!R590/input!R591*AL628</f>
        <v>56.112730806608425</v>
      </c>
      <c r="AM627" s="32">
        <f>input!S590/input!S591*AM628</f>
        <v>77.884897104987942</v>
      </c>
      <c r="AN627" s="32">
        <f>input!T590/input!T591*AN628</f>
        <v>87.81454302868579</v>
      </c>
      <c r="AO627" s="32">
        <f>input!U590/input!U591*AO628</f>
        <v>396.54819277108385</v>
      </c>
      <c r="AP627" s="32">
        <f>input!V590/input!V591*AP628</f>
        <v>145.0920910075836</v>
      </c>
      <c r="AQ627" s="32">
        <f>input!W590/input!W591*AQ628</f>
        <v>639.97086406264236</v>
      </c>
      <c r="AR627" s="32">
        <f>input!X590/input!X591*AR628</f>
        <v>7005.8252427184279</v>
      </c>
      <c r="AT627" s="32">
        <f>input!Y590/input!Y591*AT628</f>
        <v>92.472222222221859</v>
      </c>
      <c r="AU627" s="32">
        <f>input!Z590/input!Z591*AU628</f>
        <v>129.94565217391309</v>
      </c>
      <c r="AV627" s="32">
        <f>input!AA590/input!AA591*AV628</f>
        <v>125.5195911413964</v>
      </c>
      <c r="AW627" s="32">
        <f>input!AB590/input!AB591*AW628</f>
        <v>129.6052631578946</v>
      </c>
      <c r="AX627" s="32">
        <f>input!AC590/input!AC591*AX628</f>
        <v>192.4590941427559</v>
      </c>
      <c r="AY627" s="32">
        <f>input!AD590/input!AD591*AY628</f>
        <v>307.14285714285757</v>
      </c>
      <c r="AZ627" s="32">
        <f>input!AE590/input!AE591*AZ628</f>
        <v>181.64288468954902</v>
      </c>
      <c r="BA627" s="32">
        <f>input!AF590/input!AF591*BA628</f>
        <v>140.90548054011131</v>
      </c>
      <c r="BB627" s="32">
        <f>input!AG590/input!AG591*BB628</f>
        <v>156.73758865248126</v>
      </c>
      <c r="BC627" s="32">
        <f>input!AH590/input!AH591*BC628</f>
        <v>260.89347079037913</v>
      </c>
    </row>
    <row r="628" spans="1:55" x14ac:dyDescent="0.25">
      <c r="A628" t="s">
        <v>103</v>
      </c>
      <c r="B628" s="26">
        <f>input!A591</f>
        <v>39430</v>
      </c>
      <c r="C628" s="20">
        <f>input!B591</f>
        <v>13339.85</v>
      </c>
      <c r="D628" s="20">
        <f>input!C591</f>
        <v>1467.95</v>
      </c>
      <c r="E628" s="20">
        <f>input!D591</f>
        <v>2635.74</v>
      </c>
      <c r="F628" s="20">
        <f>input!E591</f>
        <v>13674.23</v>
      </c>
      <c r="G628" s="20">
        <f>input!F591</f>
        <v>7948.36</v>
      </c>
      <c r="H628" s="20">
        <f>input!G591</f>
        <v>27563.64</v>
      </c>
      <c r="I628">
        <v>1</v>
      </c>
      <c r="J628" s="29">
        <f t="shared" ca="1" si="108"/>
        <v>1467.95</v>
      </c>
      <c r="K628" s="29">
        <f>VLOOKUP(B628,output_kmeans!$A$2:$H$1878,8,0)</f>
        <v>1</v>
      </c>
      <c r="L628" s="29">
        <f t="shared" si="110"/>
        <v>0</v>
      </c>
      <c r="M628" s="29">
        <f t="shared" ca="1" si="110"/>
        <v>3000</v>
      </c>
      <c r="N628" s="29">
        <f t="shared" si="110"/>
        <v>0</v>
      </c>
      <c r="O628">
        <f t="shared" ca="1" si="109"/>
        <v>3000</v>
      </c>
      <c r="P628" s="32">
        <f t="shared" ca="1" si="113"/>
        <v>34.172951751214008</v>
      </c>
      <c r="Q628" s="32">
        <f t="shared" ca="1" si="113"/>
        <v>40.277777777777757</v>
      </c>
      <c r="R628" s="32" t="str">
        <f t="shared" ca="1" si="111"/>
        <v/>
      </c>
      <c r="S628" s="32" t="str">
        <f t="shared" ca="1" si="111"/>
        <v/>
      </c>
      <c r="T628" s="32" t="str">
        <f t="shared" ca="1" si="111"/>
        <v/>
      </c>
      <c r="U628" s="32" t="str">
        <f t="shared" ca="1" si="114"/>
        <v/>
      </c>
      <c r="V628" s="32" t="str">
        <f t="shared" ca="1" si="114"/>
        <v/>
      </c>
      <c r="W628" s="32" t="str">
        <f t="shared" ca="1" si="114"/>
        <v/>
      </c>
      <c r="X628" s="32" t="str">
        <f t="shared" ca="1" si="114"/>
        <v/>
      </c>
      <c r="Z628" s="32">
        <f>input!H591/input!H592*Z629</f>
        <v>34.172951751214008</v>
      </c>
      <c r="AA628" s="32">
        <f>input!I591/input!I592*AA629</f>
        <v>35.909630215542755</v>
      </c>
      <c r="AB628" s="32">
        <f>input!J591/input!J592*AB629</f>
        <v>40.277777777777757</v>
      </c>
      <c r="AC628" s="32">
        <f>input!K591/input!K592*AC629</f>
        <v>44.020979020979063</v>
      </c>
      <c r="AD628" s="33">
        <f>input!J591-input!H591</f>
        <v>0.92640000000000011</v>
      </c>
      <c r="AE628">
        <f t="shared" si="112"/>
        <v>0</v>
      </c>
      <c r="AF628" s="32">
        <f>input!L591/input!L592*AF629</f>
        <v>63.529411764705841</v>
      </c>
      <c r="AG628" s="32">
        <f>input!M591/input!M592*AG629</f>
        <v>154.38690348812301</v>
      </c>
      <c r="AH628" s="32">
        <f>input!N591/input!N592*AH629</f>
        <v>47.338069368992954</v>
      </c>
      <c r="AI628" s="32">
        <f>input!O591/input!O592*AI629</f>
        <v>134.03986710963468</v>
      </c>
      <c r="AJ628" s="32">
        <f>input!P591/input!P592*AJ629</f>
        <v>99.445407279029524</v>
      </c>
      <c r="AK628" s="32">
        <f>input!Q591/input!Q592*AK629</f>
        <v>117.0925784238717</v>
      </c>
      <c r="AL628" s="32">
        <f>input!R591/input!R592*AL629</f>
        <v>56.020408163265373</v>
      </c>
      <c r="AM628" s="32">
        <f>input!S591/input!S592*AM629</f>
        <v>77.227764213463715</v>
      </c>
      <c r="AN628" s="32">
        <f>input!T591/input!T592*AN629</f>
        <v>86.916611074049371</v>
      </c>
      <c r="AO628" s="32">
        <f>input!U591/input!U592*AO629</f>
        <v>395.05522088353359</v>
      </c>
      <c r="AP628" s="32">
        <f>input!V591/input!V592*AP629</f>
        <v>143.53196099674938</v>
      </c>
      <c r="AQ628" s="32">
        <f>input!W591/input!W592*AQ629</f>
        <v>627.22389146863338</v>
      </c>
      <c r="AR628" s="32">
        <f>input!X591/input!X592*AR629</f>
        <v>7015.1456310679423</v>
      </c>
      <c r="AT628" s="32">
        <f>input!Y591/input!Y592*AT629</f>
        <v>91.458333333332959</v>
      </c>
      <c r="AU628" s="32">
        <f>input!Z591/input!Z592*AU629</f>
        <v>125.23550724637687</v>
      </c>
      <c r="AV628" s="32">
        <f>input!AA591/input!AA592*AV629</f>
        <v>126.20102214650713</v>
      </c>
      <c r="AW628" s="32">
        <f>input!AB591/input!AB592*AW629</f>
        <v>127.98245614035075</v>
      </c>
      <c r="AX628" s="32">
        <f>input!AC591/input!AC592*AX629</f>
        <v>188.11951624377556</v>
      </c>
      <c r="AY628" s="32">
        <f>input!AD591/input!AD592*AY629</f>
        <v>300.4279131007246</v>
      </c>
      <c r="AZ628" s="32">
        <f>input!AE591/input!AE592*AZ629</f>
        <v>178.4805244890091</v>
      </c>
      <c r="BA628" s="32">
        <f>input!AF591/input!AF592*BA629</f>
        <v>133.43923749007158</v>
      </c>
      <c r="BB628" s="32">
        <f>input!AG591/input!AG592*BB629</f>
        <v>148.65248226950257</v>
      </c>
      <c r="BC628" s="32">
        <f>input!AH591/input!AH592*BC629</f>
        <v>258.14432989690829</v>
      </c>
    </row>
    <row r="629" spans="1:55" x14ac:dyDescent="0.25">
      <c r="A629" t="s">
        <v>103</v>
      </c>
      <c r="B629" s="26">
        <f>input!A592</f>
        <v>39423</v>
      </c>
      <c r="C629" s="20">
        <f>input!B592</f>
        <v>13625.58</v>
      </c>
      <c r="D629" s="20">
        <f>input!C592</f>
        <v>1504.66</v>
      </c>
      <c r="E629" s="20">
        <f>input!D592</f>
        <v>2706.16</v>
      </c>
      <c r="F629" s="20">
        <f>input!E592</f>
        <v>13862.97</v>
      </c>
      <c r="G629" s="20">
        <f>input!F592</f>
        <v>7994.07</v>
      </c>
      <c r="H629" s="20">
        <f>input!G592</f>
        <v>28842.47</v>
      </c>
      <c r="I629">
        <v>1</v>
      </c>
      <c r="J629" s="29">
        <f t="shared" ca="1" si="108"/>
        <v>1504.66</v>
      </c>
      <c r="K629" s="29">
        <f>VLOOKUP(B629,output_kmeans!$A$2:$H$1878,8,0)</f>
        <v>1</v>
      </c>
      <c r="L629" s="29">
        <f t="shared" si="110"/>
        <v>0</v>
      </c>
      <c r="M629" s="29">
        <f t="shared" ca="1" si="110"/>
        <v>3000</v>
      </c>
      <c r="N629" s="29">
        <f t="shared" si="110"/>
        <v>0</v>
      </c>
      <c r="O629">
        <f t="shared" ca="1" si="109"/>
        <v>3000</v>
      </c>
      <c r="P629" s="32">
        <f t="shared" ca="1" si="113"/>
        <v>32.028102076660851</v>
      </c>
      <c r="Q629" s="32">
        <f t="shared" ca="1" si="113"/>
        <v>39.048706240487036</v>
      </c>
      <c r="R629" s="32" t="str">
        <f t="shared" ca="1" si="111"/>
        <v/>
      </c>
      <c r="S629" s="32" t="str">
        <f t="shared" ca="1" si="111"/>
        <v/>
      </c>
      <c r="T629" s="32" t="str">
        <f t="shared" ca="1" si="111"/>
        <v/>
      </c>
      <c r="U629" s="32" t="str">
        <f t="shared" ca="1" si="114"/>
        <v/>
      </c>
      <c r="V629" s="32" t="str">
        <f t="shared" ca="1" si="114"/>
        <v/>
      </c>
      <c r="W629" s="32" t="str">
        <f t="shared" ca="1" si="114"/>
        <v/>
      </c>
      <c r="X629" s="32" t="str">
        <f t="shared" ca="1" si="114"/>
        <v/>
      </c>
      <c r="Z629" s="32">
        <f>input!H592/input!H593*Z630</f>
        <v>32.028102076660851</v>
      </c>
      <c r="AA629" s="32">
        <f>input!I592/input!I593*AA630</f>
        <v>34.561993276646177</v>
      </c>
      <c r="AB629" s="32">
        <f>input!J592/input!J593*AB630</f>
        <v>39.048706240487036</v>
      </c>
      <c r="AC629" s="32">
        <f>input!K592/input!K593*AC630</f>
        <v>43.183708183708227</v>
      </c>
      <c r="AD629" s="33">
        <f>input!J592-input!H592</f>
        <v>1.0047999999999999</v>
      </c>
      <c r="AE629">
        <f t="shared" si="112"/>
        <v>0</v>
      </c>
      <c r="AF629" s="32">
        <f>input!L592/input!L593*AF630</f>
        <v>62.587578964640201</v>
      </c>
      <c r="AG629" s="32">
        <f>input!M592/input!M593*AG630</f>
        <v>156.83714958270892</v>
      </c>
      <c r="AH629" s="32">
        <f>input!N592/input!N593*AH630</f>
        <v>46.673631424989608</v>
      </c>
      <c r="AI629" s="32">
        <f>input!O592/input!O593*AI630</f>
        <v>134.91029900332239</v>
      </c>
      <c r="AJ629" s="32">
        <f>input!P592/input!P593*AJ630</f>
        <v>101.22472559214333</v>
      </c>
      <c r="AK629" s="32">
        <f>input!Q592/input!Q593*AK630</f>
        <v>118.86763580719229</v>
      </c>
      <c r="AL629" s="32">
        <f>input!R592/input!R593*AL630</f>
        <v>54.810495626822224</v>
      </c>
      <c r="AM629" s="32">
        <f>input!S592/input!S593*AM630</f>
        <v>76.32228810603435</v>
      </c>
      <c r="AN629" s="32">
        <f>input!T592/input!T593*AN630</f>
        <v>85.551701134089384</v>
      </c>
      <c r="AO629" s="32">
        <f>input!U592/input!U593*AO630</f>
        <v>395.6576305220878</v>
      </c>
      <c r="AP629" s="32">
        <f>input!V592/input!V593*AP630</f>
        <v>144.06067172264321</v>
      </c>
      <c r="AQ629" s="32">
        <f>input!W592/input!W593*AQ630</f>
        <v>609.80606391696267</v>
      </c>
      <c r="AR629" s="32">
        <f>input!X592/input!X593*AR630</f>
        <v>7005.0485436893023</v>
      </c>
      <c r="AT629" s="32">
        <f>input!Y592/input!Y593*AT630</f>
        <v>89.652777777777416</v>
      </c>
      <c r="AU629" s="32">
        <f>input!Z592/input!Z593*AU630</f>
        <v>129.75543478260875</v>
      </c>
      <c r="AV629" s="32">
        <f>input!AA592/input!AA593*AV630</f>
        <v>128.14310051107273</v>
      </c>
      <c r="AW629" s="32">
        <f>input!AB592/input!AB593*AW630</f>
        <v>125.87719298245602</v>
      </c>
      <c r="AX629" s="32">
        <f>input!AC592/input!AC593*AX630</f>
        <v>188.38036518852303</v>
      </c>
      <c r="AY629" s="32">
        <f>input!AD592/input!AD593*AY630</f>
        <v>290.58591178406891</v>
      </c>
      <c r="AZ629" s="32">
        <f>input!AE592/input!AE593*AZ630</f>
        <v>172.73428461241826</v>
      </c>
      <c r="BA629" s="32">
        <f>input!AF592/input!AF593*BA630</f>
        <v>126.92613185067522</v>
      </c>
      <c r="BB629" s="32">
        <f>input!AG592/input!AG593*BB630</f>
        <v>140.4255319148927</v>
      </c>
      <c r="BC629" s="32">
        <f>input!AH592/input!AH593*BC630</f>
        <v>248.38487972508699</v>
      </c>
    </row>
    <row r="630" spans="1:55" x14ac:dyDescent="0.25">
      <c r="A630" t="s">
        <v>103</v>
      </c>
      <c r="B630" s="26">
        <f>input!A593</f>
        <v>39416</v>
      </c>
      <c r="C630" s="20">
        <f>input!B593</f>
        <v>13371.72</v>
      </c>
      <c r="D630" s="20">
        <f>input!C593</f>
        <v>1481.14</v>
      </c>
      <c r="E630" s="20">
        <f>input!D593</f>
        <v>2660.96</v>
      </c>
      <c r="F630" s="20">
        <f>input!E593</f>
        <v>13689.12</v>
      </c>
      <c r="G630" s="20">
        <f>input!F593</f>
        <v>7870.52</v>
      </c>
      <c r="H630" s="20">
        <f>input!G593</f>
        <v>28643.61</v>
      </c>
      <c r="I630">
        <v>1</v>
      </c>
      <c r="J630" s="29">
        <f t="shared" ca="1" si="108"/>
        <v>1481.14</v>
      </c>
      <c r="K630" s="29">
        <f>VLOOKUP(B630,output_kmeans!$A$2:$H$1878,8,0)</f>
        <v>1</v>
      </c>
      <c r="L630" s="29">
        <f t="shared" si="110"/>
        <v>0</v>
      </c>
      <c r="M630" s="29">
        <f t="shared" ca="1" si="110"/>
        <v>3000</v>
      </c>
      <c r="N630" s="29">
        <f t="shared" si="110"/>
        <v>0</v>
      </c>
      <c r="O630">
        <f t="shared" ca="1" si="109"/>
        <v>3000</v>
      </c>
      <c r="P630" s="32">
        <f t="shared" ca="1" si="113"/>
        <v>30.940179770637503</v>
      </c>
      <c r="Q630" s="32">
        <f t="shared" ca="1" si="113"/>
        <v>37.46099695585994</v>
      </c>
      <c r="R630" s="32" t="str">
        <f t="shared" ca="1" si="111"/>
        <v/>
      </c>
      <c r="S630" s="32" t="str">
        <f t="shared" ca="1" si="111"/>
        <v/>
      </c>
      <c r="T630" s="32" t="str">
        <f t="shared" ca="1" si="111"/>
        <v/>
      </c>
      <c r="U630" s="32" t="str">
        <f t="shared" ca="1" si="114"/>
        <v/>
      </c>
      <c r="V630" s="32" t="str">
        <f t="shared" ca="1" si="114"/>
        <v/>
      </c>
      <c r="W630" s="32" t="str">
        <f t="shared" ca="1" si="114"/>
        <v/>
      </c>
      <c r="X630" s="32" t="str">
        <f t="shared" ca="1" si="114"/>
        <v/>
      </c>
      <c r="Z630" s="32">
        <f>input!H593/input!H594*Z631</f>
        <v>30.940179770637503</v>
      </c>
      <c r="AA630" s="32">
        <f>input!I593/input!I594*AA631</f>
        <v>33.436820249159524</v>
      </c>
      <c r="AB630" s="32">
        <f>input!J593/input!J594*AB631</f>
        <v>37.46099695585994</v>
      </c>
      <c r="AC630" s="32">
        <f>input!K593/input!K594*AC631</f>
        <v>41.381591381591413</v>
      </c>
      <c r="AD630" s="33">
        <f>input!J593-input!H593</f>
        <v>0.94320000000000004</v>
      </c>
      <c r="AE630">
        <f t="shared" si="112"/>
        <v>0</v>
      </c>
      <c r="AF630" s="32">
        <f>input!L593/input!L594*AF631</f>
        <v>62.471900894248876</v>
      </c>
      <c r="AG630" s="32">
        <f>input!M593/input!M594*AG631</f>
        <v>156.56965546757948</v>
      </c>
      <c r="AH630" s="32">
        <f>input!N593/input!N594*AH631</f>
        <v>46.485582950271677</v>
      </c>
      <c r="AI630" s="32">
        <f>input!O593/input!O594*AI631</f>
        <v>136.63122923588051</v>
      </c>
      <c r="AJ630" s="32">
        <f>input!P593/input!P594*AJ631</f>
        <v>102.18370883882154</v>
      </c>
      <c r="AK630" s="32">
        <f>input!Q593/input!Q594*AK631</f>
        <v>116.95485845447612</v>
      </c>
      <c r="AL630" s="32">
        <f>input!R593/input!R594*AL631</f>
        <v>54.995140913508315</v>
      </c>
      <c r="AM630" s="32">
        <f>input!S593/input!S594*AM631</f>
        <v>77.335193582141784</v>
      </c>
      <c r="AN630" s="32">
        <f>input!T593/input!T594*AN631</f>
        <v>85.364909939959972</v>
      </c>
      <c r="AO630" s="32">
        <f>input!U593/input!U594*AO631</f>
        <v>397.57730923694726</v>
      </c>
      <c r="AP630" s="32">
        <f>input!V593/input!V594*AP631</f>
        <v>145.54712892741028</v>
      </c>
      <c r="AQ630" s="32">
        <f>input!W593/input!W594*AQ631</f>
        <v>619.48465810798518</v>
      </c>
      <c r="AR630" s="32">
        <f>input!X593/input!X594*AR631</f>
        <v>7068.0906148867116</v>
      </c>
      <c r="AT630" s="32">
        <f>input!Y593/input!Y594*AT631</f>
        <v>80.833333333333016</v>
      </c>
      <c r="AU630" s="32">
        <f>input!Z593/input!Z594*AU631</f>
        <v>126.47644927536237</v>
      </c>
      <c r="AV630" s="32">
        <f>input!AA593/input!AA594*AV631</f>
        <v>127.90459965928396</v>
      </c>
      <c r="AW630" s="32">
        <f>input!AB593/input!AB594*AW631</f>
        <v>119.95614035087708</v>
      </c>
      <c r="AX630" s="32">
        <f>input!AC593/input!AC594*AX631</f>
        <v>185.48731325586951</v>
      </c>
      <c r="AY630" s="32">
        <f>input!AD593/input!AD594*AY631</f>
        <v>292.00131665569495</v>
      </c>
      <c r="AZ630" s="32">
        <f>input!AE593/input!AE594*AZ631</f>
        <v>166.60239105283478</v>
      </c>
      <c r="BA630" s="32">
        <f>input!AF593/input!AF594*BA631</f>
        <v>122.16044479745838</v>
      </c>
      <c r="BB630" s="32">
        <f>input!AG593/input!AG594*BB631</f>
        <v>138.29787234042465</v>
      </c>
      <c r="BC630" s="32">
        <f>input!AH593/input!AH594*BC631</f>
        <v>238.35051546391858</v>
      </c>
    </row>
    <row r="631" spans="1:55" x14ac:dyDescent="0.25">
      <c r="A631" t="s">
        <v>103</v>
      </c>
      <c r="B631" s="26">
        <f>input!A594</f>
        <v>39409</v>
      </c>
      <c r="C631" s="20">
        <f>input!B594</f>
        <v>12980.88</v>
      </c>
      <c r="D631" s="20">
        <f>input!C594</f>
        <v>1440.7</v>
      </c>
      <c r="E631" s="20">
        <f>input!D594</f>
        <v>2596.6</v>
      </c>
      <c r="F631" s="20">
        <f>input!E594</f>
        <v>13467.2</v>
      </c>
      <c r="G631" s="20">
        <f>input!F594</f>
        <v>7608.96</v>
      </c>
      <c r="H631" s="20">
        <f>input!G594</f>
        <v>26541.09</v>
      </c>
      <c r="I631">
        <v>1</v>
      </c>
      <c r="J631" s="29">
        <f t="shared" ca="1" si="108"/>
        <v>1440.7</v>
      </c>
      <c r="K631" s="29">
        <f>VLOOKUP(B631,output_kmeans!$A$2:$H$1878,8,0)</f>
        <v>1</v>
      </c>
      <c r="L631" s="29">
        <f t="shared" si="110"/>
        <v>0</v>
      </c>
      <c r="M631" s="29">
        <f t="shared" ca="1" si="110"/>
        <v>3000</v>
      </c>
      <c r="N631" s="29">
        <f t="shared" si="110"/>
        <v>0</v>
      </c>
      <c r="O631">
        <f t="shared" ca="1" si="109"/>
        <v>3000</v>
      </c>
      <c r="P631" s="32">
        <f t="shared" ca="1" si="113"/>
        <v>31.7966732100424</v>
      </c>
      <c r="Q631" s="32">
        <f t="shared" ca="1" si="113"/>
        <v>38.041286149162829</v>
      </c>
      <c r="R631" s="32" t="str">
        <f t="shared" ca="1" si="111"/>
        <v/>
      </c>
      <c r="S631" s="32" t="str">
        <f t="shared" ca="1" si="111"/>
        <v/>
      </c>
      <c r="T631" s="32" t="str">
        <f t="shared" ca="1" si="111"/>
        <v/>
      </c>
      <c r="U631" s="32" t="str">
        <f t="shared" ca="1" si="114"/>
        <v/>
      </c>
      <c r="V631" s="32" t="str">
        <f t="shared" ca="1" si="114"/>
        <v/>
      </c>
      <c r="W631" s="32" t="str">
        <f t="shared" ca="1" si="114"/>
        <v/>
      </c>
      <c r="X631" s="32" t="str">
        <f t="shared" ca="1" si="114"/>
        <v/>
      </c>
      <c r="Z631" s="32">
        <f>input!H594/input!H595*Z632</f>
        <v>31.7966732100424</v>
      </c>
      <c r="AA631" s="32">
        <f>input!I594/input!I595*AA632</f>
        <v>33.642475776151812</v>
      </c>
      <c r="AB631" s="32">
        <f>input!J594/input!J595*AB632</f>
        <v>38.041286149162829</v>
      </c>
      <c r="AC631" s="32">
        <f>input!K594/input!K595*AC632</f>
        <v>41.81251181251185</v>
      </c>
      <c r="AD631" s="33">
        <f>input!J594-input!H594</f>
        <v>0.92130000000000001</v>
      </c>
      <c r="AE631">
        <f t="shared" si="112"/>
        <v>0</v>
      </c>
      <c r="AF631" s="32">
        <f>input!L594/input!L595*AF632</f>
        <v>61.574370333907581</v>
      </c>
      <c r="AG631" s="32">
        <f>input!M594/input!M595*AG632</f>
        <v>158.75240744703592</v>
      </c>
      <c r="AH631" s="32">
        <f>input!N594/input!N595*AH632</f>
        <v>45.252820727120827</v>
      </c>
      <c r="AI631" s="32">
        <f>input!O594/input!O595*AI632</f>
        <v>137.06312292358817</v>
      </c>
      <c r="AJ631" s="32">
        <f>input!P594/input!P595*AJ632</f>
        <v>101.42114384748707</v>
      </c>
      <c r="AK631" s="32">
        <f>input!Q594/input!Q595*AK632</f>
        <v>116.11323641928102</v>
      </c>
      <c r="AL631" s="32">
        <f>input!R594/input!R595*AL632</f>
        <v>53.551992225461674</v>
      </c>
      <c r="AM631" s="32">
        <f>input!S594/input!S595*AM632</f>
        <v>75.405650505755304</v>
      </c>
      <c r="AN631" s="32">
        <f>input!T594/input!T595*AN632</f>
        <v>83.496997998665776</v>
      </c>
      <c r="AO631" s="32">
        <f>input!U594/input!U595*AO632</f>
        <v>398.6094377510035</v>
      </c>
      <c r="AP631" s="32">
        <f>input!V594/input!V595*AP632</f>
        <v>145.63380281690107</v>
      </c>
      <c r="AQ631" s="32">
        <f>input!W594/input!W595*AQ632</f>
        <v>622.55303651097165</v>
      </c>
      <c r="AR631" s="32">
        <f>input!X594/input!X595*AR632</f>
        <v>7102.588996763734</v>
      </c>
      <c r="AT631" s="32">
        <f>input!Y594/input!Y595*AT632</f>
        <v>83.43055555555523</v>
      </c>
      <c r="AU631" s="32">
        <f>input!Z594/input!Z595*AU632</f>
        <v>133.46920289855078</v>
      </c>
      <c r="AV631" s="32">
        <f>input!AA594/input!AA595*AV632</f>
        <v>131.89097103918175</v>
      </c>
      <c r="AW631" s="32">
        <f>input!AB594/input!AB595*AW632</f>
        <v>117.85087719298232</v>
      </c>
      <c r="AX631" s="32">
        <f>input!AC594/input!AC595*AX632</f>
        <v>195.56556793929377</v>
      </c>
      <c r="AY631" s="32">
        <f>input!AD594/input!AD595*AY632</f>
        <v>323.17314022383198</v>
      </c>
      <c r="AZ631" s="32">
        <f>input!AE594/input!AE595*AZ632</f>
        <v>169.72618588507544</v>
      </c>
      <c r="BA631" s="32">
        <f>input!AF594/input!AF595*BA632</f>
        <v>123.59015091342343</v>
      </c>
      <c r="BB631" s="32">
        <f>input!AG594/input!AG595*BB632</f>
        <v>138.72340425531826</v>
      </c>
      <c r="BC631" s="32">
        <f>input!AH594/input!AH595*BC632</f>
        <v>227.21649484536184</v>
      </c>
    </row>
    <row r="632" spans="1:55" x14ac:dyDescent="0.25">
      <c r="A632" t="s">
        <v>103</v>
      </c>
      <c r="B632" s="26">
        <f>input!A595</f>
        <v>39402</v>
      </c>
      <c r="C632" s="20">
        <f>input!B595</f>
        <v>13176.79</v>
      </c>
      <c r="D632" s="20">
        <f>input!C595</f>
        <v>1458.74</v>
      </c>
      <c r="E632" s="20">
        <f>input!D595</f>
        <v>2637.24</v>
      </c>
      <c r="F632" s="20">
        <f>input!E595</f>
        <v>13530.36</v>
      </c>
      <c r="G632" s="20">
        <f>input!F595</f>
        <v>7612.26</v>
      </c>
      <c r="H632" s="20">
        <f>input!G595</f>
        <v>27614.43</v>
      </c>
      <c r="I632">
        <v>1</v>
      </c>
      <c r="J632" s="29">
        <f t="shared" ca="1" si="108"/>
        <v>1458.74</v>
      </c>
      <c r="K632" s="29">
        <f>VLOOKUP(B632,output_kmeans!$A$2:$H$1878,8,0)</f>
        <v>1</v>
      </c>
      <c r="L632" s="29">
        <f t="shared" si="110"/>
        <v>0</v>
      </c>
      <c r="M632" s="29">
        <f t="shared" ca="1" si="110"/>
        <v>3000</v>
      </c>
      <c r="N632" s="29">
        <f t="shared" si="110"/>
        <v>0</v>
      </c>
      <c r="O632">
        <f t="shared" ca="1" si="109"/>
        <v>3000</v>
      </c>
      <c r="P632" s="32">
        <f t="shared" ca="1" si="113"/>
        <v>34.510796569893628</v>
      </c>
      <c r="Q632" s="32">
        <f t="shared" ca="1" si="113"/>
        <v>39.640410958904077</v>
      </c>
      <c r="R632" s="32" t="str">
        <f t="shared" ca="1" si="111"/>
        <v/>
      </c>
      <c r="S632" s="32" t="str">
        <f t="shared" ca="1" si="111"/>
        <v/>
      </c>
      <c r="T632" s="32" t="str">
        <f t="shared" ca="1" si="111"/>
        <v/>
      </c>
      <c r="U632" s="32" t="str">
        <f t="shared" ca="1" si="114"/>
        <v/>
      </c>
      <c r="V632" s="32" t="str">
        <f t="shared" ca="1" si="114"/>
        <v/>
      </c>
      <c r="W632" s="32" t="str">
        <f t="shared" ca="1" si="114"/>
        <v/>
      </c>
      <c r="X632" s="32" t="str">
        <f t="shared" ca="1" si="114"/>
        <v/>
      </c>
      <c r="Z632" s="32">
        <f>input!H595/input!H596*Z633</f>
        <v>34.510796569893628</v>
      </c>
      <c r="AA632" s="32">
        <f>input!I595/input!I596*AA633</f>
        <v>36.517698240063218</v>
      </c>
      <c r="AB632" s="32">
        <f>input!J595/input!J596*AB633</f>
        <v>39.640410958904077</v>
      </c>
      <c r="AC632" s="32">
        <f>input!K595/input!K596*AC633</f>
        <v>42.850122850122887</v>
      </c>
      <c r="AD632" s="33">
        <f>input!J595-input!H595</f>
        <v>0.82669999999999977</v>
      </c>
      <c r="AE632">
        <f t="shared" si="112"/>
        <v>0</v>
      </c>
      <c r="AF632" s="32">
        <f>input!L595/input!L596*AF633</f>
        <v>62.209369103289809</v>
      </c>
      <c r="AG632" s="32">
        <f>input!M595/input!M596*AG633</f>
        <v>156.87994864112966</v>
      </c>
      <c r="AH632" s="32">
        <f>input!N595/input!N596*AH633</f>
        <v>46.422900125365707</v>
      </c>
      <c r="AI632" s="32">
        <f>input!O595/input!O596*AI633</f>
        <v>136.5249169435217</v>
      </c>
      <c r="AJ632" s="32">
        <f>input!P595/input!P596*AJ633</f>
        <v>103.16580011554022</v>
      </c>
      <c r="AK632" s="32">
        <f>input!Q595/input!Q596*AK633</f>
        <v>115.92960979342027</v>
      </c>
      <c r="AL632" s="32">
        <f>input!R595/input!R596*AL633</f>
        <v>54.319727891156525</v>
      </c>
      <c r="AM632" s="32">
        <f>input!S595/input!S596*AM633</f>
        <v>76.305545866759843</v>
      </c>
      <c r="AN632" s="32">
        <f>input!T595/input!T596*AN633</f>
        <v>84.206804536357581</v>
      </c>
      <c r="AO632" s="32">
        <f>input!U595/input!U596*AO633</f>
        <v>394.82931726907583</v>
      </c>
      <c r="AP632" s="32">
        <f>input!V595/input!V596*AP633</f>
        <v>146.41386782231817</v>
      </c>
      <c r="AQ632" s="32">
        <f>input!W595/input!W596*AQ633</f>
        <v>611.39943549121381</v>
      </c>
      <c r="AR632" s="32">
        <f>input!X595/input!X596*AR633</f>
        <v>7075.275080906129</v>
      </c>
      <c r="AT632" s="32">
        <f>input!Y595/input!Y596*AT633</f>
        <v>84.583333333333002</v>
      </c>
      <c r="AU632" s="32">
        <f>input!Z595/input!Z596*AU633</f>
        <v>131.43115942028993</v>
      </c>
      <c r="AV632" s="32">
        <f>input!AA595/input!AA596*AV633</f>
        <v>129.8807495741051</v>
      </c>
      <c r="AW632" s="32">
        <f>input!AB595/input!AB596*AW633</f>
        <v>114.69298245614021</v>
      </c>
      <c r="AX632" s="32">
        <f>input!AC595/input!AC596*AX633</f>
        <v>186.62556319658566</v>
      </c>
      <c r="AY632" s="32">
        <f>input!AD595/input!AD596*AY633</f>
        <v>313.03489137590566</v>
      </c>
      <c r="AZ632" s="32">
        <f>input!AE595/input!AE596*AZ633</f>
        <v>166.25530273814138</v>
      </c>
      <c r="BA632" s="32">
        <f>input!AF595/input!AF596*BA633</f>
        <v>120.5718824463861</v>
      </c>
      <c r="BB632" s="32">
        <f>input!AG595/input!AG596*BB633</f>
        <v>139.57446808510548</v>
      </c>
      <c r="BC632" s="32">
        <f>input!AH595/input!AH596*BC633</f>
        <v>206.04810996563666</v>
      </c>
    </row>
    <row r="633" spans="1:55" x14ac:dyDescent="0.25">
      <c r="A633" t="s">
        <v>103</v>
      </c>
      <c r="B633" s="26">
        <f>input!A596</f>
        <v>39395</v>
      </c>
      <c r="C633" s="20">
        <f>input!B596</f>
        <v>13042.74</v>
      </c>
      <c r="D633" s="20">
        <f>input!C596</f>
        <v>1453.7</v>
      </c>
      <c r="E633" s="20">
        <f>input!D596</f>
        <v>2627.94</v>
      </c>
      <c r="F633" s="20">
        <f>input!E596</f>
        <v>13869.82</v>
      </c>
      <c r="G633" s="20">
        <f>input!F596</f>
        <v>7812.4</v>
      </c>
      <c r="H633" s="20">
        <f>input!G596</f>
        <v>28783.41</v>
      </c>
      <c r="I633">
        <v>1</v>
      </c>
      <c r="J633" s="29">
        <f t="shared" ca="1" si="108"/>
        <v>1453.7</v>
      </c>
      <c r="K633" s="29">
        <f>VLOOKUP(B633,output_kmeans!$A$2:$H$1878,8,0)</f>
        <v>1</v>
      </c>
      <c r="L633" s="29">
        <f t="shared" si="110"/>
        <v>0</v>
      </c>
      <c r="M633" s="29">
        <f t="shared" ca="1" si="110"/>
        <v>3000</v>
      </c>
      <c r="N633" s="29">
        <f t="shared" si="110"/>
        <v>0</v>
      </c>
      <c r="O633">
        <f t="shared" ca="1" si="109"/>
        <v>3000</v>
      </c>
      <c r="P633" s="32">
        <f t="shared" ca="1" si="113"/>
        <v>35.390019630127121</v>
      </c>
      <c r="Q633" s="32">
        <f t="shared" ca="1" si="113"/>
        <v>40.080859969558567</v>
      </c>
      <c r="R633" s="32" t="str">
        <f t="shared" ca="1" si="111"/>
        <v/>
      </c>
      <c r="S633" s="32" t="str">
        <f t="shared" ca="1" si="111"/>
        <v/>
      </c>
      <c r="T633" s="32" t="str">
        <f t="shared" ca="1" si="111"/>
        <v/>
      </c>
      <c r="U633" s="32" t="str">
        <f t="shared" ca="1" si="114"/>
        <v/>
      </c>
      <c r="V633" s="32" t="str">
        <f t="shared" ca="1" si="114"/>
        <v/>
      </c>
      <c r="W633" s="32" t="str">
        <f t="shared" ca="1" si="114"/>
        <v/>
      </c>
      <c r="X633" s="32" t="str">
        <f t="shared" ca="1" si="114"/>
        <v/>
      </c>
      <c r="Z633" s="32">
        <f>input!H596/input!H597*Z634</f>
        <v>35.390019630127121</v>
      </c>
      <c r="AA633" s="32">
        <f>input!I596/input!I597*AA634</f>
        <v>37.106980423175735</v>
      </c>
      <c r="AB633" s="32">
        <f>input!J596/input!J597*AB634</f>
        <v>40.080859969558567</v>
      </c>
      <c r="AC633" s="32">
        <f>input!K596/input!K597*AC634</f>
        <v>43.496503496503536</v>
      </c>
      <c r="AD633" s="33">
        <f>input!J596-input!H596</f>
        <v>0.78790000000000049</v>
      </c>
      <c r="AE633">
        <f t="shared" si="112"/>
        <v>0</v>
      </c>
      <c r="AF633" s="32">
        <f>input!L596/input!L597*AF634</f>
        <v>61.85905324472882</v>
      </c>
      <c r="AG633" s="32">
        <f>input!M596/input!M597*AG634</f>
        <v>157.05114487481254</v>
      </c>
      <c r="AH633" s="32">
        <f>input!N596/input!N597*AH634</f>
        <v>46.255745925616431</v>
      </c>
      <c r="AI633" s="32">
        <f>input!O596/input!O597*AI634</f>
        <v>138.89036544850509</v>
      </c>
      <c r="AJ633" s="32">
        <f>input!P596/input!P597*AJ634</f>
        <v>105.33795493934149</v>
      </c>
      <c r="AK633" s="32">
        <f>input!Q596/input!Q597*AK634</f>
        <v>116.92425401683265</v>
      </c>
      <c r="AL633" s="32">
        <f>input!R596/input!R597*AL634</f>
        <v>54.548104956268283</v>
      </c>
      <c r="AM633" s="32">
        <f>input!S596/input!S597*AM634</f>
        <v>74.023020579002605</v>
      </c>
      <c r="AN633" s="32">
        <f>input!T596/input!T597*AN634</f>
        <v>84.232154769846574</v>
      </c>
      <c r="AO633" s="32">
        <f>input!U596/input!U597*AO634</f>
        <v>394.3524096385537</v>
      </c>
      <c r="AP633" s="32">
        <f>input!V596/input!V597*AP634</f>
        <v>143.96533044420332</v>
      </c>
      <c r="AQ633" s="32">
        <f>input!W596/input!W597*AQ634</f>
        <v>603.09569334425942</v>
      </c>
      <c r="AR633" s="32">
        <f>input!X596/input!X597*AR634</f>
        <v>7048.8673139158382</v>
      </c>
      <c r="AT633" s="32">
        <f>input!Y596/input!Y597*AT634</f>
        <v>89.77777777777743</v>
      </c>
      <c r="AU633" s="32">
        <f>input!Z596/input!Z597*AU634</f>
        <v>140.80615942028993</v>
      </c>
      <c r="AV633" s="32">
        <f>input!AA596/input!AA597*AV634</f>
        <v>130.15332197614939</v>
      </c>
      <c r="AW633" s="32">
        <f>input!AB596/input!AB597*AW634</f>
        <v>116.79824561403495</v>
      </c>
      <c r="AX633" s="32">
        <f>input!AC596/input!AC597*AX634</f>
        <v>197.93692198245245</v>
      </c>
      <c r="AY633" s="32">
        <f>input!AD596/input!AD597*AY634</f>
        <v>317.05069124424011</v>
      </c>
      <c r="AZ633" s="32">
        <f>input!AE596/input!AE597*AZ634</f>
        <v>160.89471654454323</v>
      </c>
      <c r="BA633" s="32">
        <f>input!AF596/input!AF597*BA634</f>
        <v>122.87529785544091</v>
      </c>
      <c r="BB633" s="32">
        <f>input!AG596/input!AG597*BB634</f>
        <v>142.26950354609835</v>
      </c>
      <c r="BC633" s="32">
        <f>input!AH596/input!AH597*BC634</f>
        <v>209.48453608247516</v>
      </c>
    </row>
    <row r="634" spans="1:55" x14ac:dyDescent="0.25">
      <c r="A634" t="s">
        <v>103</v>
      </c>
      <c r="B634" s="26">
        <f>input!A597</f>
        <v>39388</v>
      </c>
      <c r="C634" s="20">
        <f>input!B597</f>
        <v>13595.1</v>
      </c>
      <c r="D634" s="20">
        <f>input!C597</f>
        <v>1509.65</v>
      </c>
      <c r="E634" s="20">
        <f>input!D597</f>
        <v>2810.38</v>
      </c>
      <c r="F634" s="20">
        <f>input!E597</f>
        <v>14363.88</v>
      </c>
      <c r="G634" s="20">
        <f>input!F597</f>
        <v>7849.49</v>
      </c>
      <c r="H634" s="20">
        <f>input!G597</f>
        <v>30468.34</v>
      </c>
      <c r="I634">
        <v>1</v>
      </c>
      <c r="J634" s="29">
        <f t="shared" ca="1" si="108"/>
        <v>1509.65</v>
      </c>
      <c r="K634" s="29">
        <f>VLOOKUP(B634,output_kmeans!$A$2:$H$1878,8,0)</f>
        <v>0</v>
      </c>
      <c r="L634" s="29">
        <f t="shared" ca="1" si="110"/>
        <v>3000</v>
      </c>
      <c r="M634" s="29">
        <f t="shared" si="110"/>
        <v>0</v>
      </c>
      <c r="N634" s="29">
        <f t="shared" si="110"/>
        <v>0</v>
      </c>
      <c r="O634">
        <f t="shared" ca="1" si="109"/>
        <v>3000</v>
      </c>
      <c r="P634" s="32">
        <f t="shared" ca="1" si="113"/>
        <v>37.959499948341822</v>
      </c>
      <c r="Q634" s="32">
        <f t="shared" ca="1" si="113"/>
        <v>41.062595129375907</v>
      </c>
      <c r="R634" s="32" t="str">
        <f t="shared" ca="1" si="111"/>
        <v/>
      </c>
      <c r="S634" s="32" t="str">
        <f t="shared" ca="1" si="111"/>
        <v/>
      </c>
      <c r="T634" s="32" t="str">
        <f t="shared" ca="1" si="111"/>
        <v/>
      </c>
      <c r="U634" s="32" t="str">
        <f t="shared" ca="1" si="114"/>
        <v/>
      </c>
      <c r="V634" s="32" t="str">
        <f t="shared" ca="1" si="114"/>
        <v/>
      </c>
      <c r="W634" s="32" t="str">
        <f t="shared" ca="1" si="114"/>
        <v/>
      </c>
      <c r="X634" s="32" t="str">
        <f t="shared" ca="1" si="114"/>
        <v/>
      </c>
      <c r="Z634" s="32">
        <f>input!H597/input!H598*Z635</f>
        <v>37.959499948341822</v>
      </c>
      <c r="AA634" s="32">
        <f>input!I597/input!I598*AA635</f>
        <v>39.069606486058866</v>
      </c>
      <c r="AB634" s="32">
        <f>input!J597/input!J598*AB635</f>
        <v>41.062595129375907</v>
      </c>
      <c r="AC634" s="32">
        <f>input!K597/input!K598*AC635</f>
        <v>43.620298620298655</v>
      </c>
      <c r="AD634" s="33">
        <f>input!J597-input!H597</f>
        <v>0.64239999999999942</v>
      </c>
      <c r="AE634">
        <f t="shared" si="112"/>
        <v>0</v>
      </c>
      <c r="AF634" s="32">
        <f>input!L597/input!L598*AF635</f>
        <v>62.627779145130823</v>
      </c>
      <c r="AG634" s="32">
        <f>input!M597/input!M598*AG635</f>
        <v>155.18938583351147</v>
      </c>
      <c r="AH634" s="32">
        <f>input!N597/input!N598*AH635</f>
        <v>47.998328458002561</v>
      </c>
      <c r="AI634" s="32">
        <f>input!O597/input!O598*AI635</f>
        <v>138.82392026578086</v>
      </c>
      <c r="AJ634" s="32">
        <f>input!P597/input!P598*AJ635</f>
        <v>106.67822068168695</v>
      </c>
      <c r="AK634" s="32">
        <f>input!Q597/input!Q598*AK635</f>
        <v>117.13848508033685</v>
      </c>
      <c r="AL634" s="32">
        <f>input!R597/input!R598*AL635</f>
        <v>56.083576287657976</v>
      </c>
      <c r="AM634" s="32">
        <f>input!S597/input!S598*AM635</f>
        <v>75.231252179979236</v>
      </c>
      <c r="AN634" s="32">
        <f>input!T597/input!T598*AN635</f>
        <v>85.142094729819888</v>
      </c>
      <c r="AO634" s="32">
        <f>input!U597/input!U598*AO635</f>
        <v>394.74397590361389</v>
      </c>
      <c r="AP634" s="32">
        <f>input!V597/input!V598*AP635</f>
        <v>144.9620801733474</v>
      </c>
      <c r="AQ634" s="32">
        <f>input!W597/input!W598*AQ635</f>
        <v>597.28671583356106</v>
      </c>
      <c r="AR634" s="32">
        <f>input!X597/input!X598*AR635</f>
        <v>6920.711974110015</v>
      </c>
      <c r="AT634" s="32">
        <f>input!Y597/input!Y598*AT635</f>
        <v>89.319444444444102</v>
      </c>
      <c r="AU634" s="32">
        <f>input!Z597/input!Z598*AU635</f>
        <v>132.23731884057977</v>
      </c>
      <c r="AV634" s="32">
        <f>input!AA597/input!AA598*AV635</f>
        <v>129.09710391822776</v>
      </c>
      <c r="AW634" s="32">
        <f>input!AB597/input!AB598*AW635</f>
        <v>125.17543859649108</v>
      </c>
      <c r="AX634" s="32">
        <f>input!AC597/input!AC598*AX635</f>
        <v>191.72397438937679</v>
      </c>
      <c r="AY634" s="32">
        <f>input!AD597/input!AD598*AY635</f>
        <v>315.76695194206764</v>
      </c>
      <c r="AZ634" s="32">
        <f>input!AE597/input!AE598*AZ635</f>
        <v>154.53143077516413</v>
      </c>
      <c r="BA634" s="32">
        <f>input!AF597/input!AF598*BA635</f>
        <v>119.77760127084994</v>
      </c>
      <c r="BB634" s="32">
        <f>input!AG597/input!AG598*BB635</f>
        <v>140.99290780141752</v>
      </c>
      <c r="BC634" s="32">
        <f>input!AH597/input!AH598*BC635</f>
        <v>214.02061855670198</v>
      </c>
    </row>
    <row r="635" spans="1:55" x14ac:dyDescent="0.25">
      <c r="A635" t="s">
        <v>103</v>
      </c>
      <c r="B635" s="26">
        <f>input!A598</f>
        <v>39381</v>
      </c>
      <c r="C635" s="20">
        <f>input!B598</f>
        <v>13806.7</v>
      </c>
      <c r="D635" s="20">
        <f>input!C598</f>
        <v>1535.28</v>
      </c>
      <c r="E635" s="20">
        <f>input!D598</f>
        <v>2804.19</v>
      </c>
      <c r="F635" s="20">
        <f>input!E598</f>
        <v>14296.43</v>
      </c>
      <c r="G635" s="20">
        <f>input!F598</f>
        <v>7949.17</v>
      </c>
      <c r="H635" s="20">
        <f>input!G598</f>
        <v>30405.22</v>
      </c>
      <c r="I635">
        <v>1</v>
      </c>
      <c r="J635" s="29">
        <f t="shared" ca="1" si="108"/>
        <v>1535.28</v>
      </c>
      <c r="K635" s="29">
        <f>VLOOKUP(B635,output_kmeans!$A$2:$H$1878,8,0)</f>
        <v>0</v>
      </c>
      <c r="L635" s="29">
        <f t="shared" ca="1" si="110"/>
        <v>3000</v>
      </c>
      <c r="M635" s="29">
        <f t="shared" si="110"/>
        <v>0</v>
      </c>
      <c r="N635" s="29">
        <f t="shared" si="110"/>
        <v>0</v>
      </c>
      <c r="O635">
        <f t="shared" ca="1" si="109"/>
        <v>3000</v>
      </c>
      <c r="P635" s="32">
        <f t="shared" ca="1" si="113"/>
        <v>38.974067568963783</v>
      </c>
      <c r="Q635" s="32">
        <f t="shared" ca="1" si="113"/>
        <v>41.862633181126292</v>
      </c>
      <c r="R635" s="32" t="str">
        <f t="shared" ca="1" si="111"/>
        <v/>
      </c>
      <c r="S635" s="32" t="str">
        <f t="shared" ca="1" si="111"/>
        <v/>
      </c>
      <c r="T635" s="32" t="str">
        <f t="shared" ca="1" si="111"/>
        <v/>
      </c>
      <c r="U635" s="32" t="str">
        <f t="shared" ca="1" si="114"/>
        <v/>
      </c>
      <c r="V635" s="32" t="str">
        <f t="shared" ca="1" si="114"/>
        <v/>
      </c>
      <c r="W635" s="32" t="str">
        <f t="shared" ca="1" si="114"/>
        <v/>
      </c>
      <c r="X635" s="32" t="str">
        <f t="shared" ca="1" si="114"/>
        <v/>
      </c>
      <c r="Z635" s="32">
        <f>input!H598/input!H599*Z636</f>
        <v>38.974067568963783</v>
      </c>
      <c r="AA635" s="32">
        <f>input!I598/input!I599*AA636</f>
        <v>40.070199723155959</v>
      </c>
      <c r="AB635" s="32">
        <f>input!J598/input!J599*AB636</f>
        <v>41.862633181126292</v>
      </c>
      <c r="AC635" s="32">
        <f>input!K598/input!K599*AC636</f>
        <v>44.395199395199427</v>
      </c>
      <c r="AD635" s="33">
        <f>input!J598-input!H598</f>
        <v>0.62829999999999986</v>
      </c>
      <c r="AE635">
        <f t="shared" si="112"/>
        <v>0</v>
      </c>
      <c r="AF635" s="32">
        <f>input!L598/input!L599*AF636</f>
        <v>63.193863319386296</v>
      </c>
      <c r="AG635" s="32">
        <f>input!M598/input!M599*AG636</f>
        <v>154.00171196233663</v>
      </c>
      <c r="AH635" s="32">
        <f>input!N598/input!N599*AH636</f>
        <v>47.718345173422541</v>
      </c>
      <c r="AI635" s="32">
        <f>input!O598/input!O599*AI636</f>
        <v>136.3654485049835</v>
      </c>
      <c r="AJ635" s="32">
        <f>input!P598/input!P599*AJ636</f>
        <v>106.1120739456962</v>
      </c>
      <c r="AK635" s="32">
        <f>input!Q598/input!Q599*AK636</f>
        <v>117.24560061208895</v>
      </c>
      <c r="AL635" s="32">
        <f>input!R598/input!R599*AL636</f>
        <v>56.574344023323675</v>
      </c>
      <c r="AM635" s="32">
        <f>input!S598/input!S599*AM636</f>
        <v>74.899197767701594</v>
      </c>
      <c r="AN635" s="32">
        <f>input!T598/input!T599*AN636</f>
        <v>85.138092061374266</v>
      </c>
      <c r="AO635" s="32">
        <f>input!U598/input!U599*AO636</f>
        <v>396.10441767068215</v>
      </c>
      <c r="AP635" s="32">
        <f>input!V598/input!V599*AP636</f>
        <v>145.15709642470168</v>
      </c>
      <c r="AQ635" s="32">
        <f>input!W598/input!W599*AQ636</f>
        <v>591.73267777474291</v>
      </c>
      <c r="AR635" s="32">
        <f>input!X598/input!X599*AR636</f>
        <v>6947.8964401294324</v>
      </c>
      <c r="AT635" s="32">
        <f>input!Y598/input!Y599*AT636</f>
        <v>89.76388888888853</v>
      </c>
      <c r="AU635" s="32">
        <f>input!Z598/input!Z599*AU636</f>
        <v>129.34782608695656</v>
      </c>
      <c r="AV635" s="32">
        <f>input!AA598/input!AA599*AV636</f>
        <v>128.62010221465027</v>
      </c>
      <c r="AW635" s="32">
        <f>input!AB598/input!AB599*AW636</f>
        <v>123.64035087719283</v>
      </c>
      <c r="AX635" s="32">
        <f>input!AC598/input!AC599*AX636</f>
        <v>185.89044344320649</v>
      </c>
      <c r="AY635" s="32">
        <f>input!AD598/input!AD599*AY636</f>
        <v>302.36998025016499</v>
      </c>
      <c r="AZ635" s="32">
        <f>input!AE598/input!AE599*AZ636</f>
        <v>153.56729656768246</v>
      </c>
      <c r="BA635" s="32">
        <f>input!AF598/input!AF599*BA636</f>
        <v>118.18903891977766</v>
      </c>
      <c r="BB635" s="32">
        <f>input!AG598/input!AG599*BB636</f>
        <v>143.97163120567282</v>
      </c>
      <c r="BC635" s="32">
        <f>input!AH598/input!AH599*BC636</f>
        <v>219.93127147766421</v>
      </c>
    </row>
    <row r="636" spans="1:55" x14ac:dyDescent="0.25">
      <c r="A636" t="s">
        <v>103</v>
      </c>
      <c r="B636" s="26">
        <f>input!A599</f>
        <v>39374</v>
      </c>
      <c r="C636" s="20">
        <f>input!B599</f>
        <v>13522.02</v>
      </c>
      <c r="D636" s="20">
        <f>input!C599</f>
        <v>1500.63</v>
      </c>
      <c r="E636" s="20">
        <f>input!D599</f>
        <v>2725.16</v>
      </c>
      <c r="F636" s="20">
        <f>input!E599</f>
        <v>14001.66</v>
      </c>
      <c r="G636" s="20">
        <f>input!F599</f>
        <v>7884.12</v>
      </c>
      <c r="H636" s="20">
        <f>input!G599</f>
        <v>29465.05</v>
      </c>
      <c r="I636">
        <v>1</v>
      </c>
      <c r="J636" s="29">
        <f t="shared" ca="1" si="108"/>
        <v>1500.63</v>
      </c>
      <c r="K636" s="29">
        <f>VLOOKUP(B636,output_kmeans!$A$2:$H$1878,8,0)</f>
        <v>0</v>
      </c>
      <c r="L636" s="29">
        <f t="shared" ca="1" si="110"/>
        <v>3000</v>
      </c>
      <c r="M636" s="29">
        <f t="shared" si="110"/>
        <v>0</v>
      </c>
      <c r="N636" s="29">
        <f t="shared" si="110"/>
        <v>0</v>
      </c>
      <c r="O636">
        <f t="shared" ca="1" si="109"/>
        <v>3000</v>
      </c>
      <c r="P636" s="32">
        <f t="shared" ca="1" si="113"/>
        <v>39.05155491269764</v>
      </c>
      <c r="Q636" s="32">
        <f t="shared" ca="1" si="113"/>
        <v>41.776065449010616</v>
      </c>
      <c r="R636" s="32" t="str">
        <f t="shared" ca="1" si="111"/>
        <v/>
      </c>
      <c r="S636" s="32" t="str">
        <f t="shared" ca="1" si="111"/>
        <v/>
      </c>
      <c r="T636" s="32" t="str">
        <f t="shared" ca="1" si="111"/>
        <v/>
      </c>
      <c r="U636" s="32" t="str">
        <f t="shared" ca="1" si="114"/>
        <v/>
      </c>
      <c r="V636" s="32" t="str">
        <f t="shared" ca="1" si="114"/>
        <v/>
      </c>
      <c r="W636" s="32" t="str">
        <f t="shared" ca="1" si="114"/>
        <v/>
      </c>
      <c r="X636" s="32" t="str">
        <f t="shared" ca="1" si="114"/>
        <v/>
      </c>
      <c r="Z636" s="32">
        <f>input!H599/input!H600*Z637</f>
        <v>39.05155491269764</v>
      </c>
      <c r="AA636" s="32">
        <f>input!I599/input!I600*AA637</f>
        <v>39.824006327862314</v>
      </c>
      <c r="AB636" s="32">
        <f>input!J599/input!J600*AB637</f>
        <v>41.776065449010616</v>
      </c>
      <c r="AC636" s="32">
        <f>input!K599/input!K600*AC637</f>
        <v>44.278964278964317</v>
      </c>
      <c r="AD636" s="33">
        <f>input!J599-input!H599</f>
        <v>0.61169999999999991</v>
      </c>
      <c r="AE636">
        <f t="shared" si="112"/>
        <v>0</v>
      </c>
      <c r="AF636" s="32">
        <f>input!L599/input!L600*AF637</f>
        <v>63.505619821150177</v>
      </c>
      <c r="AG636" s="32">
        <f>input!M599/input!M600*AG637</f>
        <v>153.01733361866019</v>
      </c>
      <c r="AH636" s="32">
        <f>input!N599/input!N600*AH637</f>
        <v>47.856247388215685</v>
      </c>
      <c r="AI636" s="32">
        <f>input!O599/input!O600*AI637</f>
        <v>136.33222591362139</v>
      </c>
      <c r="AJ636" s="32">
        <f>input!P599/input!P600*AJ637</f>
        <v>102.87694974003473</v>
      </c>
      <c r="AK636" s="32">
        <f>input!Q599/input!Q600*AK637</f>
        <v>114.39938791124733</v>
      </c>
      <c r="AL636" s="32">
        <f>input!R599/input!R600*AL637</f>
        <v>56.652089407191511</v>
      </c>
      <c r="AM636" s="32">
        <f>input!S599/input!S600*AM637</f>
        <v>74.709452389257223</v>
      </c>
      <c r="AN636" s="32">
        <f>input!T599/input!T600*AN637</f>
        <v>85.590393595730504</v>
      </c>
      <c r="AO636" s="32">
        <f>input!U599/input!U600*AO637</f>
        <v>398.92068273092315</v>
      </c>
      <c r="AP636" s="32">
        <f>input!V599/input!V600*AP637</f>
        <v>145.67713976164643</v>
      </c>
      <c r="AQ636" s="32">
        <f>input!W599/input!W600*AQ637</f>
        <v>620.04916689429137</v>
      </c>
      <c r="AR636" s="32">
        <f>input!X599/input!X600*AR637</f>
        <v>7008.0906148867134</v>
      </c>
      <c r="AT636" s="32">
        <f>input!Y599/input!Y600*AT637</f>
        <v>90.833333333332988</v>
      </c>
      <c r="AU636" s="32">
        <f>input!Z599/input!Z600*AU637</f>
        <v>123.50543478260876</v>
      </c>
      <c r="AV636" s="32">
        <f>input!AA599/input!AA600*AV637</f>
        <v>129.88074957410512</v>
      </c>
      <c r="AW636" s="32">
        <f>input!AB599/input!AB600*AW637</f>
        <v>130.92105263157879</v>
      </c>
      <c r="AX636" s="32">
        <f>input!AC599/input!AC600*AX637</f>
        <v>181.17144889732077</v>
      </c>
      <c r="AY636" s="32">
        <f>input!AD599/input!AD600*AY637</f>
        <v>291.6392363396975</v>
      </c>
      <c r="AZ636" s="32">
        <f>input!AE599/input!AE600*AZ637</f>
        <v>151.67759352101837</v>
      </c>
      <c r="BA636" s="32">
        <f>input!AF599/input!AF600*BA637</f>
        <v>117.63304209690236</v>
      </c>
      <c r="BB636" s="32">
        <f>input!AG599/input!AG600*BB637</f>
        <v>144.82269503546007</v>
      </c>
      <c r="BC636" s="32">
        <f>input!AH599/input!AH600*BC637</f>
        <v>235.18900343642719</v>
      </c>
    </row>
    <row r="637" spans="1:55" x14ac:dyDescent="0.25">
      <c r="A637" t="s">
        <v>103</v>
      </c>
      <c r="B637" s="26">
        <f>input!A600</f>
        <v>39367</v>
      </c>
      <c r="C637" s="20">
        <f>input!B600</f>
        <v>14093.08</v>
      </c>
      <c r="D637" s="20">
        <f>input!C600</f>
        <v>1561.8</v>
      </c>
      <c r="E637" s="20">
        <f>input!D600</f>
        <v>2805.68</v>
      </c>
      <c r="F637" s="20">
        <f>input!E600</f>
        <v>14295.86</v>
      </c>
      <c r="G637" s="20">
        <f>input!F600</f>
        <v>8041.26</v>
      </c>
      <c r="H637" s="20">
        <f>input!G600</f>
        <v>28838.37</v>
      </c>
      <c r="I637">
        <v>1</v>
      </c>
      <c r="J637" s="29">
        <f t="shared" ca="1" si="108"/>
        <v>1561.8</v>
      </c>
      <c r="K637" s="29">
        <f>VLOOKUP(B637,output_kmeans!$A$2:$H$1878,8,0)</f>
        <v>0</v>
      </c>
      <c r="L637" s="29">
        <f t="shared" ca="1" si="110"/>
        <v>3000</v>
      </c>
      <c r="M637" s="29">
        <f t="shared" si="110"/>
        <v>0</v>
      </c>
      <c r="N637" s="29">
        <f t="shared" si="110"/>
        <v>0</v>
      </c>
      <c r="O637">
        <f t="shared" ca="1" si="109"/>
        <v>3000</v>
      </c>
      <c r="P637" s="32">
        <f t="shared" ca="1" si="113"/>
        <v>43.659468953404328</v>
      </c>
      <c r="Q637" s="32">
        <f t="shared" ca="1" si="113"/>
        <v>44.531963470319596</v>
      </c>
      <c r="R637" s="32" t="str">
        <f t="shared" ca="1" si="111"/>
        <v/>
      </c>
      <c r="S637" s="32" t="str">
        <f t="shared" ca="1" si="111"/>
        <v/>
      </c>
      <c r="T637" s="32" t="str">
        <f t="shared" ca="1" si="111"/>
        <v/>
      </c>
      <c r="U637" s="32" t="str">
        <f t="shared" ca="1" si="114"/>
        <v/>
      </c>
      <c r="V637" s="32" t="str">
        <f t="shared" ca="1" si="114"/>
        <v/>
      </c>
      <c r="W637" s="32" t="str">
        <f t="shared" ca="1" si="114"/>
        <v/>
      </c>
      <c r="X637" s="32" t="str">
        <f t="shared" ca="1" si="114"/>
        <v/>
      </c>
      <c r="Z637" s="32">
        <f>input!H600/input!H601*Z638</f>
        <v>43.659468953404328</v>
      </c>
      <c r="AA637" s="32">
        <f>input!I600/input!I601*AA638</f>
        <v>43.628633577219638</v>
      </c>
      <c r="AB637" s="32">
        <f>input!J600/input!J601*AB638</f>
        <v>44.531963470319596</v>
      </c>
      <c r="AC637" s="32">
        <f>input!K600/input!K601*AC638</f>
        <v>46.315441315441355</v>
      </c>
      <c r="AD637" s="33">
        <f>input!J600-input!H600</f>
        <v>0.45540000000000092</v>
      </c>
      <c r="AE637">
        <f t="shared" si="112"/>
        <v>0</v>
      </c>
      <c r="AF637" s="32">
        <f>input!L600/input!L601*AF638</f>
        <v>64.175896299942536</v>
      </c>
      <c r="AG637" s="32">
        <f>input!M600/input!M601*AG638</f>
        <v>151.70126257222321</v>
      </c>
      <c r="AH637" s="32">
        <f>input!N600/input!N601*AH638</f>
        <v>49.147513581278787</v>
      </c>
      <c r="AI637" s="32">
        <f>input!O600/input!O601*AI638</f>
        <v>135.2890365448506</v>
      </c>
      <c r="AJ637" s="32">
        <f>input!P600/input!P601*AJ638</f>
        <v>104.5176198729059</v>
      </c>
      <c r="AK637" s="32">
        <f>input!Q600/input!Q601*AK638</f>
        <v>118.8523335883705</v>
      </c>
      <c r="AL637" s="32">
        <f>input!R600/input!R601*AL638</f>
        <v>57.580174927113774</v>
      </c>
      <c r="AM637" s="32">
        <f>input!S600/input!S601*AM638</f>
        <v>75.553540286013416</v>
      </c>
      <c r="AN637" s="32">
        <f>input!T600/input!T601*AN638</f>
        <v>85.659773182121427</v>
      </c>
      <c r="AO637" s="32">
        <f>input!U600/input!U601*AO638</f>
        <v>395.25602409638492</v>
      </c>
      <c r="AP637" s="32">
        <f>input!V600/input!V601*AP638</f>
        <v>146.0455037919823</v>
      </c>
      <c r="AQ637" s="32">
        <f>input!W600/input!W601*AQ638</f>
        <v>616.36164982245293</v>
      </c>
      <c r="AR637" s="32">
        <f>input!X600/input!X601*AR638</f>
        <v>6995.2103559870375</v>
      </c>
      <c r="AT637" s="32">
        <f>input!Y600/input!Y601*AT638</f>
        <v>88.708333333332988</v>
      </c>
      <c r="AU637" s="32">
        <f>input!Z600/input!Z601*AU638</f>
        <v>125.93297101449282</v>
      </c>
      <c r="AV637" s="32">
        <f>input!AA600/input!AA601*AV638</f>
        <v>128.7223168654169</v>
      </c>
      <c r="AW637" s="32">
        <f>input!AB600/input!AB601*AW638</f>
        <v>125.74561403508754</v>
      </c>
      <c r="AX637" s="32">
        <f>input!AC600/input!AC601*AX638</f>
        <v>177.54327721128803</v>
      </c>
      <c r="AY637" s="32">
        <f>input!AD600/input!AD601*AY638</f>
        <v>275.47728768926959</v>
      </c>
      <c r="AZ637" s="32">
        <f>input!AE600/input!AE601*AZ638</f>
        <v>150.67489394523741</v>
      </c>
      <c r="BA637" s="32">
        <f>input!AF600/input!AF601*BA638</f>
        <v>111.51707704527408</v>
      </c>
      <c r="BB637" s="32">
        <f>input!AG600/input!AG601*BB638</f>
        <v>139.00709219858069</v>
      </c>
      <c r="BC637" s="32">
        <f>input!AH600/input!AH601*BC638</f>
        <v>235.73883161512134</v>
      </c>
    </row>
    <row r="638" spans="1:55" x14ac:dyDescent="0.25">
      <c r="B638" s="26">
        <f>input!A601</f>
        <v>39360</v>
      </c>
      <c r="C638" s="20">
        <f>input!B601</f>
        <v>14066.01</v>
      </c>
      <c r="D638" s="20">
        <f>input!C601</f>
        <v>1557.59</v>
      </c>
      <c r="E638" s="20">
        <f>input!D601</f>
        <v>2780.32</v>
      </c>
      <c r="F638" s="20">
        <f>input!E601</f>
        <v>14233.34</v>
      </c>
      <c r="G638" s="20">
        <f>input!F601</f>
        <v>8002.18</v>
      </c>
      <c r="H638" s="20">
        <f>input!G601</f>
        <v>27831.52</v>
      </c>
      <c r="I638">
        <v>0</v>
      </c>
      <c r="J638" s="29">
        <f t="shared" ca="1" si="108"/>
        <v>1557.59</v>
      </c>
      <c r="K638" s="29">
        <f>VLOOKUP(B638,output_kmeans!$A$2:$H$1878,8,0)</f>
        <v>0</v>
      </c>
      <c r="L638" s="29">
        <f t="shared" ca="1" si="110"/>
        <v>3000</v>
      </c>
      <c r="M638" s="29">
        <f t="shared" si="110"/>
        <v>0</v>
      </c>
      <c r="N638" s="29">
        <f t="shared" si="110"/>
        <v>0</v>
      </c>
      <c r="O638">
        <f t="shared" si="109"/>
        <v>0</v>
      </c>
      <c r="P638" s="32">
        <f t="shared" ca="1" si="113"/>
        <v>42.094224609980422</v>
      </c>
      <c r="Q638" s="32">
        <f t="shared" ca="1" si="113"/>
        <v>44.098173515981699</v>
      </c>
      <c r="R638" s="32" t="str">
        <f t="shared" ca="1" si="111"/>
        <v/>
      </c>
      <c r="S638" s="32" t="str">
        <f t="shared" ca="1" si="111"/>
        <v/>
      </c>
      <c r="T638" s="32" t="str">
        <f t="shared" ca="1" si="111"/>
        <v/>
      </c>
      <c r="U638" s="32" t="str">
        <f t="shared" ca="1" si="114"/>
        <v/>
      </c>
      <c r="V638" s="32" t="str">
        <f t="shared" ca="1" si="114"/>
        <v/>
      </c>
      <c r="W638" s="32" t="str">
        <f t="shared" ca="1" si="114"/>
        <v/>
      </c>
      <c r="X638" s="32" t="str">
        <f t="shared" ca="1" si="114"/>
        <v/>
      </c>
      <c r="Z638" s="32">
        <f>input!H601/input!H602*Z639</f>
        <v>42.094224609980422</v>
      </c>
      <c r="AA638" s="32">
        <f>input!I601/input!I602*AA639</f>
        <v>42.819853668182652</v>
      </c>
      <c r="AB638" s="32">
        <f>input!J601/input!J602*AB639</f>
        <v>44.098173515981699</v>
      </c>
      <c r="AC638" s="32">
        <f>input!K601/input!K602*AC639</f>
        <v>45.979020979021023</v>
      </c>
      <c r="AD638" s="33">
        <f>input!J601-input!H601</f>
        <v>0.56130000000000013</v>
      </c>
      <c r="AE638">
        <f t="shared" si="112"/>
        <v>0</v>
      </c>
      <c r="AF638" s="32">
        <f>input!L601/input!L602*AF639</f>
        <v>64.244810895069293</v>
      </c>
      <c r="AG638" s="32">
        <f>input!M601/input!M602*AG639</f>
        <v>151.25187245880571</v>
      </c>
      <c r="AH638" s="32">
        <f>input!N601/input!N602*AH639</f>
        <v>48.880066861679957</v>
      </c>
      <c r="AI638" s="32">
        <f>input!O601/input!O602*AI639</f>
        <v>135.69435215946854</v>
      </c>
      <c r="AJ638" s="32">
        <f>input!P601/input!P602*AJ639</f>
        <v>103.69728480647031</v>
      </c>
      <c r="AK638" s="32">
        <f>input!Q601/input!Q602*AK639</f>
        <v>116.44988523335903</v>
      </c>
      <c r="AL638" s="32">
        <f>input!R601/input!R602*AL639</f>
        <v>57.259475218658956</v>
      </c>
      <c r="AM638" s="32">
        <f>input!S601/input!S602*AM639</f>
        <v>75.503313568189895</v>
      </c>
      <c r="AN638" s="32">
        <f>input!T601/input!T602*AN639</f>
        <v>86.384256170780517</v>
      </c>
      <c r="AO638" s="32">
        <f>input!U601/input!U602*AO639</f>
        <v>396.52409638554155</v>
      </c>
      <c r="AP638" s="32">
        <f>input!V601/input!V602*AP639</f>
        <v>147.49729144095303</v>
      </c>
      <c r="AQ638" s="32">
        <f>input!W601/input!W602*AQ639</f>
        <v>619.8033324228353</v>
      </c>
      <c r="AR638" s="32">
        <f>input!X601/input!X602*AR639</f>
        <v>7023.6245954692376</v>
      </c>
      <c r="AT638" s="32">
        <f>input!Y601/input!Y602*AT639</f>
        <v>83.638888888888573</v>
      </c>
      <c r="AU638" s="32">
        <f>input!Z601/input!Z602*AU639</f>
        <v>122.19202898550732</v>
      </c>
      <c r="AV638" s="32">
        <f>input!AA601/input!AA602*AV639</f>
        <v>127.66609880749527</v>
      </c>
      <c r="AW638" s="32">
        <f>input!AB601/input!AB602*AW639</f>
        <v>120.30701754385949</v>
      </c>
      <c r="AX638" s="32">
        <f>input!AC601/input!AC602*AX639</f>
        <v>175.78847521935063</v>
      </c>
      <c r="AY638" s="32">
        <f>input!AD601/input!AD602*AY639</f>
        <v>267.34693877551052</v>
      </c>
      <c r="AZ638" s="32">
        <f>input!AE601/input!AE602*AZ639</f>
        <v>145.08291554184365</v>
      </c>
      <c r="BA638" s="32">
        <f>input!AF601/input!AF602*BA639</f>
        <v>108.73709293089759</v>
      </c>
      <c r="BB638" s="32">
        <f>input!AG601/input!AG602*BB639</f>
        <v>138.86524822694946</v>
      </c>
      <c r="BC638" s="32">
        <f>input!AH601/input!AH602*BC639</f>
        <v>244.67353951890146</v>
      </c>
    </row>
    <row r="639" spans="1:55" x14ac:dyDescent="0.25">
      <c r="B639" s="26">
        <f>input!A602</f>
        <v>39353</v>
      </c>
      <c r="C639" s="20">
        <f>input!B602</f>
        <v>13895.63</v>
      </c>
      <c r="D639" s="20">
        <f>input!C602</f>
        <v>1526.75</v>
      </c>
      <c r="E639" s="20">
        <f>input!D602</f>
        <v>2701.5</v>
      </c>
      <c r="F639" s="20">
        <f>input!E602</f>
        <v>14098.89</v>
      </c>
      <c r="G639" s="20">
        <f>input!F602</f>
        <v>7861.51</v>
      </c>
      <c r="H639" s="20">
        <f>input!G602</f>
        <v>27142.47</v>
      </c>
      <c r="I639">
        <v>0</v>
      </c>
      <c r="J639" s="29">
        <f t="shared" ca="1" si="108"/>
        <v>1526.75</v>
      </c>
      <c r="K639" s="29">
        <f>VLOOKUP(B639,output_kmeans!$A$2:$H$1878,8,0)</f>
        <v>0</v>
      </c>
      <c r="L639" s="29">
        <f t="shared" ca="1" si="110"/>
        <v>3000</v>
      </c>
      <c r="M639" s="29">
        <f t="shared" si="110"/>
        <v>0</v>
      </c>
      <c r="N639" s="29">
        <f t="shared" si="110"/>
        <v>0</v>
      </c>
      <c r="O639">
        <f t="shared" si="109"/>
        <v>0</v>
      </c>
      <c r="P639" s="32">
        <f t="shared" ca="1" si="113"/>
        <v>41.156111168509199</v>
      </c>
      <c r="Q639" s="32">
        <f t="shared" ca="1" si="113"/>
        <v>43.631088280060851</v>
      </c>
      <c r="R639" s="32" t="str">
        <f t="shared" ca="1" si="111"/>
        <v/>
      </c>
      <c r="S639" s="32" t="str">
        <f t="shared" ca="1" si="111"/>
        <v/>
      </c>
      <c r="T639" s="32" t="str">
        <f t="shared" ca="1" si="111"/>
        <v/>
      </c>
      <c r="U639" s="32" t="str">
        <f t="shared" ca="1" si="114"/>
        <v/>
      </c>
      <c r="V639" s="32" t="str">
        <f t="shared" ca="1" si="114"/>
        <v/>
      </c>
      <c r="W639" s="32" t="str">
        <f t="shared" ca="1" si="114"/>
        <v/>
      </c>
      <c r="X639" s="32" t="str">
        <f t="shared" ca="1" si="114"/>
        <v/>
      </c>
      <c r="Z639" s="32">
        <f>input!H602/input!H603*Z640</f>
        <v>41.156111168509199</v>
      </c>
      <c r="AA639" s="32">
        <f>input!I602/input!I603*AA640</f>
        <v>41.951750049436363</v>
      </c>
      <c r="AB639" s="32">
        <f>input!J602/input!J603*AB640</f>
        <v>43.631088280060851</v>
      </c>
      <c r="AC639" s="32">
        <f>input!K602/input!K603*AC640</f>
        <v>45.700245700245752</v>
      </c>
      <c r="AD639" s="33">
        <f>input!J602-input!H602</f>
        <v>0.60299999999999976</v>
      </c>
      <c r="AE639">
        <f t="shared" si="112"/>
        <v>0</v>
      </c>
      <c r="AF639" s="32">
        <f>input!L602/input!L603*AF640</f>
        <v>63.761588317335253</v>
      </c>
      <c r="AG639" s="32">
        <f>input!M602/input!M603*AG640</f>
        <v>152.65354162208413</v>
      </c>
      <c r="AH639" s="32">
        <f>input!N602/input!N603*AH640</f>
        <v>47.977434183033907</v>
      </c>
      <c r="AI639" s="32">
        <f>input!O602/input!O603*AI640</f>
        <v>136.03322259136223</v>
      </c>
      <c r="AJ639" s="32">
        <f>input!P602/input!P603*AJ640</f>
        <v>102.58809936452924</v>
      </c>
      <c r="AK639" s="32">
        <f>input!Q602/input!Q603*AK640</f>
        <v>115.97551644988543</v>
      </c>
      <c r="AL639" s="32">
        <f>input!R602/input!R603*AL640</f>
        <v>56.545189504373241</v>
      </c>
      <c r="AM639" s="32">
        <f>input!S602/input!S603*AM640</f>
        <v>75.157307289850166</v>
      </c>
      <c r="AN639" s="32">
        <f>input!T602/input!T603*AN640</f>
        <v>85.898599066044042</v>
      </c>
      <c r="AO639" s="32">
        <f>input!U602/input!U603*AO640</f>
        <v>400.05020080321219</v>
      </c>
      <c r="AP639" s="32">
        <f>input!V602/input!V603*AP640</f>
        <v>147.7356446370527</v>
      </c>
      <c r="AQ639" s="32">
        <f>input!W602/input!W603*AQ640</f>
        <v>625.49394518801785</v>
      </c>
      <c r="AR639" s="32">
        <f>input!X602/input!X603*AR640</f>
        <v>7077.9935275080725</v>
      </c>
      <c r="AT639" s="32">
        <f>input!Y602/input!Y603*AT640</f>
        <v>86.18055555555523</v>
      </c>
      <c r="AU639" s="32">
        <f>input!Z602/input!Z603*AU640</f>
        <v>126.0869565217392</v>
      </c>
      <c r="AV639" s="32">
        <f>input!AA602/input!AA603*AV640</f>
        <v>132.12947189097056</v>
      </c>
      <c r="AW639" s="32">
        <f>input!AB602/input!AB603*AW640</f>
        <v>113.24561403508756</v>
      </c>
      <c r="AX639" s="32">
        <f>input!AC602/input!AC603*AX640</f>
        <v>176.14417832582441</v>
      </c>
      <c r="AY639" s="32">
        <f>input!AD602/input!AD603*AY640</f>
        <v>268.79526003949996</v>
      </c>
      <c r="AZ639" s="32">
        <f>input!AE602/input!AE603*AZ640</f>
        <v>152.9116853065949</v>
      </c>
      <c r="BA639" s="32">
        <f>input!AF602/input!AF603*BA640</f>
        <v>118.50675138999212</v>
      </c>
      <c r="BB639" s="32">
        <f>input!AG602/input!AG603*BB640</f>
        <v>135.60283687943175</v>
      </c>
      <c r="BC639" s="32">
        <f>input!AH602/input!AH603*BC640</f>
        <v>258.1443298969084</v>
      </c>
    </row>
    <row r="640" spans="1:55" x14ac:dyDescent="0.25">
      <c r="B640" s="26">
        <f>input!A603</f>
        <v>39346</v>
      </c>
      <c r="C640" s="20">
        <f>input!B603</f>
        <v>13820.19</v>
      </c>
      <c r="D640" s="20">
        <f>input!C603</f>
        <v>1525.75</v>
      </c>
      <c r="E640" s="20">
        <f>input!D603</f>
        <v>2671.22</v>
      </c>
      <c r="F640" s="20">
        <f>input!E603</f>
        <v>13940.07</v>
      </c>
      <c r="G640" s="20">
        <f>input!F603</f>
        <v>7794.43</v>
      </c>
      <c r="H640" s="20">
        <f>input!G603</f>
        <v>25843.78</v>
      </c>
      <c r="I640">
        <v>0</v>
      </c>
      <c r="J640" s="29">
        <f t="shared" ca="1" si="108"/>
        <v>1525.75</v>
      </c>
      <c r="K640" s="29">
        <f>VLOOKUP(B640,output_kmeans!$A$2:$H$1878,8,0)</f>
        <v>0</v>
      </c>
      <c r="L640" s="29">
        <f t="shared" ca="1" si="110"/>
        <v>3000</v>
      </c>
      <c r="M640" s="29">
        <f t="shared" si="110"/>
        <v>0</v>
      </c>
      <c r="N640" s="29">
        <f t="shared" si="110"/>
        <v>0</v>
      </c>
      <c r="O640">
        <f t="shared" si="109"/>
        <v>0</v>
      </c>
      <c r="P640" s="32">
        <f t="shared" ref="P640:Q659" ca="1" si="115">IF(P$38="","",OFFSET($Y$38,ROW($P640)-ROW($P$38),MATCH(P$38,$Z$38:$AC$38,0)))</f>
        <v>41.664428143403299</v>
      </c>
      <c r="Q640" s="32">
        <f t="shared" ca="1" si="115"/>
        <v>43.952625570776227</v>
      </c>
      <c r="R640" s="32" t="str">
        <f t="shared" ca="1" si="111"/>
        <v/>
      </c>
      <c r="S640" s="32" t="str">
        <f t="shared" ca="1" si="111"/>
        <v/>
      </c>
      <c r="T640" s="32" t="str">
        <f t="shared" ca="1" si="111"/>
        <v/>
      </c>
      <c r="U640" s="32" t="str">
        <f t="shared" ref="U640:X659" ca="1" si="116">IF(U$38="","",OFFSET($AT$38,ROW($U640)-ROW($U$38),MATCH(U$38,$AT$38:$BF$38,0)-1))</f>
        <v/>
      </c>
      <c r="V640" s="32" t="str">
        <f t="shared" ca="1" si="116"/>
        <v/>
      </c>
      <c r="W640" s="32" t="str">
        <f t="shared" ca="1" si="116"/>
        <v/>
      </c>
      <c r="X640" s="32" t="str">
        <f t="shared" ca="1" si="116"/>
        <v/>
      </c>
      <c r="Z640" s="32">
        <f>input!H603/input!H604*Z641</f>
        <v>41.664428143403299</v>
      </c>
      <c r="AA640" s="32">
        <f>input!I603/input!I604*AA641</f>
        <v>42.428317184101175</v>
      </c>
      <c r="AB640" s="32">
        <f>input!J603/input!J604*AB641</f>
        <v>43.952625570776227</v>
      </c>
      <c r="AC640" s="32">
        <f>input!K603/input!K604*AC641</f>
        <v>46.165186165186213</v>
      </c>
      <c r="AD640" s="33">
        <f>input!J603-input!H603</f>
        <v>0.58760000000000012</v>
      </c>
      <c r="AE640">
        <f t="shared" si="112"/>
        <v>0</v>
      </c>
      <c r="AF640" s="32">
        <f>input!L603/input!L604*AF641</f>
        <v>64.481909918779181</v>
      </c>
      <c r="AG640" s="32">
        <f>input!M603/input!M604*AG641</f>
        <v>150.77038305157268</v>
      </c>
      <c r="AH640" s="32">
        <f>input!N603/input!N604*AH641</f>
        <v>48.265775177601398</v>
      </c>
      <c r="AI640" s="32">
        <f>input!O603/input!O604*AI641</f>
        <v>134.23920265780743</v>
      </c>
      <c r="AJ640" s="32">
        <f>input!P603/input!P604*AJ641</f>
        <v>100.1386481802427</v>
      </c>
      <c r="AK640" s="32">
        <f>input!Q603/input!Q604*AK641</f>
        <v>113.90971690895198</v>
      </c>
      <c r="AL640" s="32">
        <f>input!R603/input!R604*AL641</f>
        <v>56.963070942662839</v>
      </c>
      <c r="AM640" s="32">
        <f>input!S603/input!S604*AM641</f>
        <v>77.139867457272558</v>
      </c>
      <c r="AN640" s="32">
        <f>input!T603/input!T604*AN641</f>
        <v>87.002001334222825</v>
      </c>
      <c r="AO640" s="32">
        <f>input!U603/input!U604*AO641</f>
        <v>400.62751004016002</v>
      </c>
      <c r="AP640" s="32">
        <f>input!V603/input!V604*AP641</f>
        <v>149.29577464788693</v>
      </c>
      <c r="AQ640" s="32">
        <f>input!W603/input!W604*AQ641</f>
        <v>637.375944641719</v>
      </c>
      <c r="AR640" s="32">
        <f>input!X603/input!X604*AR641</f>
        <v>7093.0744336569405</v>
      </c>
      <c r="AT640" s="32">
        <f>input!Y603/input!Y604*AT641</f>
        <v>88.16666666666633</v>
      </c>
      <c r="AU640" s="32">
        <f>input!Z603/input!Z604*AU641</f>
        <v>122.04710144927543</v>
      </c>
      <c r="AV640" s="32">
        <f>input!AA603/input!AA604*AV641</f>
        <v>131.78875638841521</v>
      </c>
      <c r="AW640" s="32">
        <f>input!AB603/input!AB604*AW641</f>
        <v>112.32456140350862</v>
      </c>
      <c r="AX640" s="32">
        <f>input!AC603/input!AC604*AX641</f>
        <v>173.60682949964468</v>
      </c>
      <c r="AY640" s="32">
        <f>input!AD603/input!AD604*AY641</f>
        <v>268.66359447004635</v>
      </c>
      <c r="AZ640" s="32">
        <f>input!AE603/input!AE604*AZ641</f>
        <v>151.02198225993078</v>
      </c>
      <c r="BA640" s="32">
        <f>input!AF603/input!AF604*BA641</f>
        <v>119.61874503574272</v>
      </c>
      <c r="BB640" s="32">
        <f>input!AG603/input!AG604*BB641</f>
        <v>138.86524822694943</v>
      </c>
      <c r="BC640" s="32">
        <f>input!AH603/input!AH604*BC641</f>
        <v>240.27491408934816</v>
      </c>
    </row>
    <row r="641" spans="2:55" x14ac:dyDescent="0.25">
      <c r="B641" s="26">
        <f>input!A604</f>
        <v>39339</v>
      </c>
      <c r="C641" s="20">
        <f>input!B604</f>
        <v>13442.52</v>
      </c>
      <c r="D641" s="20">
        <f>input!C604</f>
        <v>1484.25</v>
      </c>
      <c r="E641" s="20">
        <f>input!D604</f>
        <v>2602.1799999999998</v>
      </c>
      <c r="F641" s="20">
        <f>input!E604</f>
        <v>13846.41</v>
      </c>
      <c r="G641" s="20">
        <f>input!F604</f>
        <v>7497.74</v>
      </c>
      <c r="H641" s="20">
        <f>input!G604</f>
        <v>24898.11</v>
      </c>
      <c r="I641">
        <v>0</v>
      </c>
      <c r="J641" s="29">
        <f t="shared" ca="1" si="108"/>
        <v>1484.25</v>
      </c>
      <c r="K641" s="29">
        <f>VLOOKUP(B641,output_kmeans!$A$2:$H$1878,8,0)</f>
        <v>0</v>
      </c>
      <c r="L641" s="29">
        <f t="shared" ca="1" si="110"/>
        <v>3000</v>
      </c>
      <c r="M641" s="29">
        <f t="shared" si="110"/>
        <v>0</v>
      </c>
      <c r="N641" s="29">
        <f t="shared" si="110"/>
        <v>0</v>
      </c>
      <c r="O641">
        <f t="shared" si="109"/>
        <v>0</v>
      </c>
      <c r="P641" s="32">
        <f t="shared" ca="1" si="115"/>
        <v>41.664428143403299</v>
      </c>
      <c r="Q641" s="32">
        <f t="shared" ca="1" si="115"/>
        <v>42.374429223744265</v>
      </c>
      <c r="R641" s="32" t="str">
        <f t="shared" ca="1" si="111"/>
        <v/>
      </c>
      <c r="S641" s="32" t="str">
        <f t="shared" ca="1" si="111"/>
        <v/>
      </c>
      <c r="T641" s="32" t="str">
        <f t="shared" ca="1" si="111"/>
        <v/>
      </c>
      <c r="U641" s="32" t="str">
        <f t="shared" ca="1" si="116"/>
        <v/>
      </c>
      <c r="V641" s="32" t="str">
        <f t="shared" ca="1" si="116"/>
        <v/>
      </c>
      <c r="W641" s="32" t="str">
        <f t="shared" ca="1" si="116"/>
        <v/>
      </c>
      <c r="X641" s="32" t="str">
        <f t="shared" ca="1" si="116"/>
        <v/>
      </c>
      <c r="Z641" s="32">
        <f>input!H604/input!H605*Z642</f>
        <v>41.664428143403299</v>
      </c>
      <c r="AA641" s="32">
        <f>input!I604/input!I605*AA642</f>
        <v>41.233933161953658</v>
      </c>
      <c r="AB641" s="32">
        <f>input!J604/input!J605*AB642</f>
        <v>42.374429223744265</v>
      </c>
      <c r="AC641" s="32">
        <f>input!K604/input!K605*AC642</f>
        <v>44.595539595539641</v>
      </c>
      <c r="AD641" s="33">
        <f>input!J604-input!H604</f>
        <v>0.42169999999999952</v>
      </c>
      <c r="AE641">
        <f t="shared" si="112"/>
        <v>0</v>
      </c>
      <c r="AF641" s="32">
        <f>input!L604/input!L605*AF642</f>
        <v>65.318730002461194</v>
      </c>
      <c r="AG641" s="32">
        <f>input!M604/input!M605*AG642</f>
        <v>148.45923389685407</v>
      </c>
      <c r="AH641" s="32">
        <f>input!N604/input!N605*AH642</f>
        <v>48.211450062682886</v>
      </c>
      <c r="AI641" s="32">
        <f>input!O604/input!O605*AI642</f>
        <v>133.38205980066456</v>
      </c>
      <c r="AJ641" s="32">
        <f>input!P604/input!P605*AJ642</f>
        <v>97.284806470248455</v>
      </c>
      <c r="AK641" s="32">
        <f>input!Q604/input!Q605*AK642</f>
        <v>109.12012241775075</v>
      </c>
      <c r="AL641" s="32">
        <f>input!R604/input!R605*AL642</f>
        <v>57.798833819242049</v>
      </c>
      <c r="AM641" s="32">
        <f>input!S604/input!S605*AM642</f>
        <v>78.624346006278486</v>
      </c>
      <c r="AN641" s="32">
        <f>input!T604/input!T605*AN642</f>
        <v>89.111407605070042</v>
      </c>
      <c r="AO641" s="32">
        <f>input!U604/input!U605*AO642</f>
        <v>406.1997991967865</v>
      </c>
      <c r="AP641" s="32">
        <f>input!V604/input!V605*AP642</f>
        <v>150.92091007583926</v>
      </c>
      <c r="AQ641" s="32">
        <f>input!W604/input!W605*AQ642</f>
        <v>650.89684057179272</v>
      </c>
      <c r="AR641" s="32">
        <f>input!X604/input!X605*AR642</f>
        <v>7198.8996763753858</v>
      </c>
      <c r="AT641" s="32">
        <f>input!Y604/input!Y605*AT642</f>
        <v>84.583333333333016</v>
      </c>
      <c r="AU641" s="32">
        <f>input!Z604/input!Z605*AU642</f>
        <v>113.62318840579717</v>
      </c>
      <c r="AV641" s="32">
        <f>input!AA604/input!AA605*AV642</f>
        <v>129.81260647359409</v>
      </c>
      <c r="AW641" s="32">
        <f>input!AB604/input!AB605*AW642</f>
        <v>108.28947368421038</v>
      </c>
      <c r="AX641" s="32">
        <f>input!AC604/input!AC605*AX642</f>
        <v>168.62698600901152</v>
      </c>
      <c r="AY641" s="32">
        <f>input!AD604/input!AD605*AY642</f>
        <v>260.36866359447026</v>
      </c>
      <c r="AZ641" s="32">
        <f>input!AE604/input!AE605*AZ642</f>
        <v>145.16004627844217</v>
      </c>
      <c r="BA641" s="32">
        <f>input!AF604/input!AF605*BA642</f>
        <v>106.91024622716448</v>
      </c>
      <c r="BB641" s="32">
        <f>input!AG604/input!AG605*BB642</f>
        <v>132.62411347517642</v>
      </c>
      <c r="BC641" s="32">
        <f>input!AH604/input!AH605*BC642</f>
        <v>230.37800687285326</v>
      </c>
    </row>
    <row r="642" spans="2:55" x14ac:dyDescent="0.25">
      <c r="B642" s="26">
        <f>input!A605</f>
        <v>39332</v>
      </c>
      <c r="C642" s="20">
        <f>input!B605</f>
        <v>13113.38</v>
      </c>
      <c r="D642" s="20">
        <f>input!C605</f>
        <v>1453.55</v>
      </c>
      <c r="E642" s="20">
        <f>input!D605</f>
        <v>2565.6999999999998</v>
      </c>
      <c r="F642" s="20">
        <f>input!E605</f>
        <v>13651.21</v>
      </c>
      <c r="G642" s="20">
        <f>input!F605</f>
        <v>7436.63</v>
      </c>
      <c r="H642" s="20">
        <f>input!G605</f>
        <v>23982.61</v>
      </c>
      <c r="I642">
        <v>0</v>
      </c>
      <c r="J642" s="29">
        <f t="shared" ca="1" si="108"/>
        <v>1453.55</v>
      </c>
      <c r="K642" s="29">
        <f>VLOOKUP(B642,output_kmeans!$A$2:$H$1878,8,0)</f>
        <v>0</v>
      </c>
      <c r="L642" s="29">
        <f t="shared" ca="1" si="110"/>
        <v>3000</v>
      </c>
      <c r="M642" s="29">
        <f t="shared" si="110"/>
        <v>0</v>
      </c>
      <c r="N642" s="29">
        <f t="shared" si="110"/>
        <v>0</v>
      </c>
      <c r="O642">
        <f t="shared" si="109"/>
        <v>0</v>
      </c>
      <c r="P642" s="32">
        <f t="shared" ca="1" si="115"/>
        <v>40.291352412439352</v>
      </c>
      <c r="Q642" s="32">
        <f t="shared" ca="1" si="115"/>
        <v>41.681887366818849</v>
      </c>
      <c r="R642" s="32" t="str">
        <f t="shared" ca="1" si="111"/>
        <v/>
      </c>
      <c r="S642" s="32" t="str">
        <f t="shared" ca="1" si="111"/>
        <v/>
      </c>
      <c r="T642" s="32" t="str">
        <f t="shared" ca="1" si="111"/>
        <v/>
      </c>
      <c r="U642" s="32" t="str">
        <f t="shared" ca="1" si="116"/>
        <v/>
      </c>
      <c r="V642" s="32" t="str">
        <f t="shared" ca="1" si="116"/>
        <v/>
      </c>
      <c r="W642" s="32" t="str">
        <f t="shared" ca="1" si="116"/>
        <v/>
      </c>
      <c r="X642" s="32" t="str">
        <f t="shared" ca="1" si="116"/>
        <v/>
      </c>
      <c r="Z642" s="32">
        <f>input!H605/input!H606*Z643</f>
        <v>40.291352412439352</v>
      </c>
      <c r="AA642" s="32">
        <f>input!I605/input!I606*AA643</f>
        <v>39.952541032232482</v>
      </c>
      <c r="AB642" s="32">
        <f>input!J605/input!J606*AB643</f>
        <v>41.681887366818849</v>
      </c>
      <c r="AC642" s="32">
        <f>input!K605/input!K606*AC643</f>
        <v>44.389529389529436</v>
      </c>
      <c r="AD642" s="33">
        <f>input!J605-input!H605</f>
        <v>0.48179999999999978</v>
      </c>
      <c r="AE642">
        <f t="shared" si="112"/>
        <v>0</v>
      </c>
      <c r="AF642" s="32">
        <f>input!L605/input!L606*AF643</f>
        <v>65.599310854048696</v>
      </c>
      <c r="AG642" s="32">
        <f>input!M605/input!M606*AG643</f>
        <v>147.31435908409995</v>
      </c>
      <c r="AH642" s="32">
        <f>input!N605/input!N606*AH643</f>
        <v>47.37985791893027</v>
      </c>
      <c r="AI642" s="32">
        <f>input!O605/input!O606*AI643</f>
        <v>134.79734219269116</v>
      </c>
      <c r="AJ642" s="32">
        <f>input!P605/input!P606*AJ643</f>
        <v>95.50548815713465</v>
      </c>
      <c r="AK642" s="32">
        <f>input!Q605/input!Q606*AK643</f>
        <v>105.76893649579208</v>
      </c>
      <c r="AL642" s="32">
        <f>input!R605/input!R606*AL643</f>
        <v>57.759961127308138</v>
      </c>
      <c r="AM642" s="32">
        <f>input!S605/input!S606*AM643</f>
        <v>80.196721311475571</v>
      </c>
      <c r="AN642" s="32">
        <f>input!T605/input!T606*AN643</f>
        <v>90.691127418278853</v>
      </c>
      <c r="AO642" s="32">
        <f>input!U605/input!U606*AO643</f>
        <v>408.53915662650536</v>
      </c>
      <c r="AP642" s="32">
        <f>input!V605/input!V606*AP643</f>
        <v>151.87432286023798</v>
      </c>
      <c r="AQ642" s="32">
        <f>input!W605/input!W606*AQ643</f>
        <v>660.65737958663385</v>
      </c>
      <c r="AR642" s="32">
        <f>input!X605/input!X606*AR643</f>
        <v>7211.1326860841236</v>
      </c>
      <c r="AT642" s="32">
        <f>input!Y605/input!Y606*AT643</f>
        <v>80.416666666666373</v>
      </c>
      <c r="AU642" s="32">
        <f>input!Z605/input!Z606*AU643</f>
        <v>114.05797101449282</v>
      </c>
      <c r="AV642" s="32">
        <f>input!AA605/input!AA606*AV643</f>
        <v>130.97103918228231</v>
      </c>
      <c r="AW642" s="32">
        <f>input!AB605/input!AB606*AW643</f>
        <v>107.01754385964897</v>
      </c>
      <c r="AX642" s="32">
        <f>input!AC605/input!AC606*AX643</f>
        <v>166.7536163149162</v>
      </c>
      <c r="AY642" s="32">
        <f>input!AD605/input!AD606*AY643</f>
        <v>252.46872942725497</v>
      </c>
      <c r="AZ642" s="32">
        <f>input!AE605/input!AE606*AZ643</f>
        <v>137.44697261858872</v>
      </c>
      <c r="BA642" s="32">
        <f>input!AF605/input!AF606*BA643</f>
        <v>105.24225575853858</v>
      </c>
      <c r="BB642" s="32">
        <f>input!AG605/input!AG606*BB643</f>
        <v>133.47517730496364</v>
      </c>
      <c r="BC642" s="32">
        <f>input!AH605/input!AH606*BC643</f>
        <v>230.92783505154742</v>
      </c>
    </row>
    <row r="643" spans="2:55" x14ac:dyDescent="0.25">
      <c r="B643" s="26">
        <f>input!A606</f>
        <v>39325</v>
      </c>
      <c r="C643" s="20">
        <f>input!B606</f>
        <v>13357.74</v>
      </c>
      <c r="D643" s="20">
        <f>input!C606</f>
        <v>1473.99</v>
      </c>
      <c r="E643" s="20">
        <f>input!D606</f>
        <v>2596.36</v>
      </c>
      <c r="F643" s="20">
        <f>input!E606</f>
        <v>13660.48</v>
      </c>
      <c r="G643" s="20">
        <f>input!F606</f>
        <v>7638.17</v>
      </c>
      <c r="H643" s="20">
        <f>input!G606</f>
        <v>23984.14</v>
      </c>
      <c r="I643">
        <v>0</v>
      </c>
      <c r="J643" s="29">
        <f t="shared" ca="1" si="108"/>
        <v>1473.99</v>
      </c>
      <c r="K643" s="29">
        <f>VLOOKUP(B643,output_kmeans!$A$2:$H$1878,8,0)</f>
        <v>0</v>
      </c>
      <c r="L643" s="29">
        <f t="shared" ca="1" si="110"/>
        <v>3000</v>
      </c>
      <c r="M643" s="29">
        <f t="shared" si="110"/>
        <v>0</v>
      </c>
      <c r="N643" s="29">
        <f t="shared" si="110"/>
        <v>0</v>
      </c>
      <c r="O643">
        <f t="shared" si="109"/>
        <v>0</v>
      </c>
      <c r="P643" s="32">
        <f t="shared" ca="1" si="115"/>
        <v>42.690360574439559</v>
      </c>
      <c r="Q643" s="32">
        <f t="shared" ca="1" si="115"/>
        <v>43.085996955859947</v>
      </c>
      <c r="R643" s="32" t="str">
        <f t="shared" ca="1" si="111"/>
        <v/>
      </c>
      <c r="S643" s="32" t="str">
        <f t="shared" ca="1" si="111"/>
        <v/>
      </c>
      <c r="T643" s="32" t="str">
        <f t="shared" ca="1" si="111"/>
        <v/>
      </c>
      <c r="U643" s="32" t="str">
        <f t="shared" ca="1" si="116"/>
        <v/>
      </c>
      <c r="V643" s="32" t="str">
        <f t="shared" ca="1" si="116"/>
        <v/>
      </c>
      <c r="W643" s="32" t="str">
        <f t="shared" ca="1" si="116"/>
        <v/>
      </c>
      <c r="X643" s="32" t="str">
        <f t="shared" ca="1" si="116"/>
        <v/>
      </c>
      <c r="Z643" s="32">
        <f>input!H606/input!H607*Z644</f>
        <v>42.690360574439559</v>
      </c>
      <c r="AA643" s="32">
        <f>input!I606/input!I607*AA644</f>
        <v>41.96361479137822</v>
      </c>
      <c r="AB643" s="32">
        <f>input!J606/input!J607*AB644</f>
        <v>43.085996955859947</v>
      </c>
      <c r="AC643" s="32">
        <f>input!K606/input!K607*AC644</f>
        <v>45.571725571725615</v>
      </c>
      <c r="AD643" s="33">
        <f>input!J606-input!H606</f>
        <v>0.39720000000000066</v>
      </c>
      <c r="AE643">
        <f t="shared" si="112"/>
        <v>0</v>
      </c>
      <c r="AF643" s="32">
        <f>input!L606/input!L607*AF644</f>
        <v>66.281893510542247</v>
      </c>
      <c r="AG643" s="32">
        <f>input!M606/input!M607*AG644</f>
        <v>145.83779156858529</v>
      </c>
      <c r="AH643" s="32">
        <f>input!N606/input!N607*AH644</f>
        <v>48.378604262432155</v>
      </c>
      <c r="AI643" s="32">
        <f>input!O606/input!O607*AI644</f>
        <v>134.02657807308984</v>
      </c>
      <c r="AJ643" s="32">
        <f>input!P606/input!P607*AJ644</f>
        <v>94.581166955517077</v>
      </c>
      <c r="AK643" s="32">
        <f>input!Q606/input!Q607*AK644</f>
        <v>107.37566947207364</v>
      </c>
      <c r="AL643" s="32">
        <f>input!R606/input!R607*AL644</f>
        <v>58.717201166180821</v>
      </c>
      <c r="AM643" s="32">
        <f>input!S606/input!S607*AM644</f>
        <v>81.258458318800308</v>
      </c>
      <c r="AN643" s="32">
        <f>input!T606/input!T607*AN644</f>
        <v>91.990660440293539</v>
      </c>
      <c r="AO643" s="32">
        <f>input!U606/input!U607*AO644</f>
        <v>410.94377510040096</v>
      </c>
      <c r="AP643" s="32">
        <f>input!V606/input!V607*AP644</f>
        <v>151.74431202600181</v>
      </c>
      <c r="AQ643" s="32">
        <f>input!W606/input!W607*AQ644</f>
        <v>650.77847582627703</v>
      </c>
      <c r="AR643" s="32">
        <f>input!X606/input!X607*AR644</f>
        <v>7139.3527508090438</v>
      </c>
      <c r="AT643" s="32">
        <f>input!Y606/input!Y607*AT644</f>
        <v>81.763888888888587</v>
      </c>
      <c r="AU643" s="32">
        <f>input!Z606/input!Z607*AU644</f>
        <v>109.26630434782616</v>
      </c>
      <c r="AV643" s="32">
        <f>input!AA606/input!AA607*AV644</f>
        <v>128.24531516183939</v>
      </c>
      <c r="AW643" s="32">
        <f>input!AB606/input!AB607*AW644</f>
        <v>109.64912280701739</v>
      </c>
      <c r="AX643" s="32">
        <f>input!AC606/input!AC607*AX644</f>
        <v>160.25610623666151</v>
      </c>
      <c r="AY643" s="32">
        <f>input!AD606/input!AD607*AY644</f>
        <v>243.71296905859137</v>
      </c>
      <c r="AZ643" s="32">
        <f>input!AE606/input!AE607*AZ644</f>
        <v>133.89895873505614</v>
      </c>
      <c r="BA643" s="32">
        <f>input!AF606/input!AF607*BA644</f>
        <v>102.93884034948377</v>
      </c>
      <c r="BB643" s="32">
        <f>input!AG606/input!AG607*BB644</f>
        <v>134.46808510638209</v>
      </c>
      <c r="BC643" s="32">
        <f>input!AH606/input!AH607*BC644</f>
        <v>210.85910652921055</v>
      </c>
    </row>
    <row r="644" spans="2:55" x14ac:dyDescent="0.25">
      <c r="B644" s="26">
        <f>input!A607</f>
        <v>39318</v>
      </c>
      <c r="C644" s="20">
        <f>input!B607</f>
        <v>13378.87</v>
      </c>
      <c r="D644" s="20">
        <f>input!C607</f>
        <v>1479.37</v>
      </c>
      <c r="E644" s="20">
        <f>input!D607</f>
        <v>2576.69</v>
      </c>
      <c r="F644" s="20">
        <f>input!E607</f>
        <v>13520.33</v>
      </c>
      <c r="G644" s="20">
        <f>input!F607</f>
        <v>7507.27</v>
      </c>
      <c r="H644" s="20">
        <f>input!G607</f>
        <v>22921.89</v>
      </c>
      <c r="I644">
        <v>0</v>
      </c>
      <c r="J644" s="29">
        <f t="shared" ca="1" si="108"/>
        <v>1479.37</v>
      </c>
      <c r="K644" s="29">
        <f>VLOOKUP(B644,output_kmeans!$A$2:$H$1878,8,0)</f>
        <v>0</v>
      </c>
      <c r="L644" s="29">
        <f t="shared" ca="1" si="110"/>
        <v>3000</v>
      </c>
      <c r="M644" s="29">
        <f t="shared" si="110"/>
        <v>0</v>
      </c>
      <c r="N644" s="29">
        <f t="shared" si="110"/>
        <v>0</v>
      </c>
      <c r="O644">
        <f t="shared" si="109"/>
        <v>0</v>
      </c>
      <c r="P644" s="32">
        <f t="shared" ca="1" si="115"/>
        <v>44.326893274098623</v>
      </c>
      <c r="Q644" s="32">
        <f t="shared" ca="1" si="115"/>
        <v>43.907914764079123</v>
      </c>
      <c r="R644" s="32" t="str">
        <f t="shared" ca="1" si="111"/>
        <v/>
      </c>
      <c r="S644" s="32" t="str">
        <f t="shared" ca="1" si="111"/>
        <v/>
      </c>
      <c r="T644" s="32" t="str">
        <f t="shared" ca="1" si="111"/>
        <v/>
      </c>
      <c r="U644" s="32" t="str">
        <f t="shared" ca="1" si="116"/>
        <v/>
      </c>
      <c r="V644" s="32" t="str">
        <f t="shared" ca="1" si="116"/>
        <v/>
      </c>
      <c r="W644" s="32" t="str">
        <f t="shared" ca="1" si="116"/>
        <v/>
      </c>
      <c r="X644" s="32" t="str">
        <f t="shared" ca="1" si="116"/>
        <v/>
      </c>
      <c r="Z644" s="32">
        <f>input!H607/input!H608*Z645</f>
        <v>44.326893274098623</v>
      </c>
      <c r="AA644" s="32">
        <f>input!I607/input!I608*AA645</f>
        <v>43.607870278821359</v>
      </c>
      <c r="AB644" s="32">
        <f>input!J607/input!J608*AB645</f>
        <v>43.907914764079123</v>
      </c>
      <c r="AC644" s="32">
        <f>input!K607/input!K608*AC645</f>
        <v>46.156681156681195</v>
      </c>
      <c r="AD644" s="33">
        <f>input!J607-input!H607</f>
        <v>0.32519999999999971</v>
      </c>
      <c r="AE644">
        <f t="shared" si="112"/>
        <v>0</v>
      </c>
      <c r="AF644" s="32">
        <f>input!L607/input!L608*AF645</f>
        <v>66.180162441545619</v>
      </c>
      <c r="AG644" s="32">
        <f>input!M607/input!M608*AG645</f>
        <v>146.31928097581832</v>
      </c>
      <c r="AH644" s="32">
        <f>input!N607/input!N608*AH645</f>
        <v>48.662766402005914</v>
      </c>
      <c r="AI644" s="32">
        <f>input!O607/input!O608*AI645</f>
        <v>133.84053156146192</v>
      </c>
      <c r="AJ644" s="32">
        <f>input!P607/input!P608*AJ645</f>
        <v>95.586366262276186</v>
      </c>
      <c r="AK644" s="32">
        <f>input!Q607/input!Q608*AK645</f>
        <v>110.40550879877601</v>
      </c>
      <c r="AL644" s="32">
        <f>input!R607/input!R608*AL645</f>
        <v>58.338192419825141</v>
      </c>
      <c r="AM644" s="32">
        <f>input!S607/input!S608*AM645</f>
        <v>81.060341820718691</v>
      </c>
      <c r="AN644" s="32">
        <f>input!T607/input!T608*AN645</f>
        <v>91.303535690460293</v>
      </c>
      <c r="AO644" s="32">
        <f>input!U607/input!U608*AO645</f>
        <v>412.62550200803145</v>
      </c>
      <c r="AP644" s="32">
        <f>input!V607/input!V608*AP645</f>
        <v>151.11592632719356</v>
      </c>
      <c r="AQ644" s="32">
        <f>input!W607/input!W608*AQ645</f>
        <v>652.64499681325697</v>
      </c>
      <c r="AR644" s="32">
        <f>input!X607/input!X608*AR645</f>
        <v>7123.8187702265195</v>
      </c>
      <c r="AT644" s="32">
        <f>input!Y607/input!Y608*AT645</f>
        <v>78.055555555555273</v>
      </c>
      <c r="AU644" s="32">
        <f>input!Z607/input!Z608*AU645</f>
        <v>108.15217391304355</v>
      </c>
      <c r="AV644" s="32">
        <f>input!AA607/input!AA608*AV645</f>
        <v>128.6201022146503</v>
      </c>
      <c r="AW644" s="32">
        <f>input!AB607/input!AB608*AW645</f>
        <v>110.52631578947353</v>
      </c>
      <c r="AX644" s="32">
        <f>input!AC607/input!AC608*AX645</f>
        <v>158.40645008299776</v>
      </c>
      <c r="AY644" s="32">
        <f>input!AD607/input!AD608*AY645</f>
        <v>234.00263331138922</v>
      </c>
      <c r="AZ644" s="32">
        <f>input!AE607/input!AE608*AZ645</f>
        <v>130.96799074431183</v>
      </c>
      <c r="BA644" s="32">
        <f>input!AF607/input!AF608*BA645</f>
        <v>108.49880857823675</v>
      </c>
      <c r="BB644" s="32">
        <f>input!AG607/input!AG608*BB645</f>
        <v>133.19148936170126</v>
      </c>
      <c r="BC644" s="32">
        <f>input!AH607/input!AH608*BC645</f>
        <v>199.51890034364348</v>
      </c>
    </row>
    <row r="645" spans="2:55" x14ac:dyDescent="0.25">
      <c r="B645" s="26">
        <f>input!A608</f>
        <v>39311</v>
      </c>
      <c r="C645" s="20">
        <f>input!B608</f>
        <v>13079.08</v>
      </c>
      <c r="D645" s="20">
        <f>input!C608</f>
        <v>1445.94</v>
      </c>
      <c r="E645" s="20">
        <f>input!D608</f>
        <v>2505.0300000000002</v>
      </c>
      <c r="F645" s="20">
        <f>input!E608</f>
        <v>13049.58</v>
      </c>
      <c r="G645" s="20">
        <f>input!F608</f>
        <v>7378.29</v>
      </c>
      <c r="H645" s="20">
        <f>input!G608</f>
        <v>20387.13</v>
      </c>
      <c r="I645">
        <v>0</v>
      </c>
      <c r="J645" s="29">
        <f t="shared" ca="1" si="108"/>
        <v>1445.94</v>
      </c>
      <c r="K645" s="29">
        <f>VLOOKUP(B645,output_kmeans!$A$2:$H$1878,8,0)</f>
        <v>0</v>
      </c>
      <c r="L645" s="29">
        <f t="shared" ca="1" si="110"/>
        <v>3000</v>
      </c>
      <c r="M645" s="29">
        <f t="shared" si="110"/>
        <v>0</v>
      </c>
      <c r="N645" s="29">
        <f t="shared" si="110"/>
        <v>0</v>
      </c>
      <c r="O645">
        <f t="shared" si="109"/>
        <v>0</v>
      </c>
      <c r="P645" s="32">
        <f t="shared" ca="1" si="115"/>
        <v>43.233805145159678</v>
      </c>
      <c r="Q645" s="32">
        <f t="shared" ca="1" si="115"/>
        <v>44.565258751902569</v>
      </c>
      <c r="R645" s="32" t="str">
        <f t="shared" ca="1" si="111"/>
        <v/>
      </c>
      <c r="S645" s="32" t="str">
        <f t="shared" ca="1" si="111"/>
        <v/>
      </c>
      <c r="T645" s="32" t="str">
        <f t="shared" ca="1" si="111"/>
        <v/>
      </c>
      <c r="U645" s="32" t="str">
        <f t="shared" ca="1" si="116"/>
        <v/>
      </c>
      <c r="V645" s="32" t="str">
        <f t="shared" ca="1" si="116"/>
        <v/>
      </c>
      <c r="W645" s="32" t="str">
        <f t="shared" ca="1" si="116"/>
        <v/>
      </c>
      <c r="X645" s="32" t="str">
        <f t="shared" ca="1" si="116"/>
        <v/>
      </c>
      <c r="Z645" s="32">
        <f>input!H608/input!H609*Z646</f>
        <v>43.233805145159678</v>
      </c>
      <c r="AA645" s="32">
        <f>input!I608/input!I609*AA646</f>
        <v>43.093731461340646</v>
      </c>
      <c r="AB645" s="32">
        <f>input!J608/input!J609*AB646</f>
        <v>44.565258751902569</v>
      </c>
      <c r="AC645" s="32">
        <f>input!K608/input!K609*AC646</f>
        <v>47.120582120582164</v>
      </c>
      <c r="AD645" s="33">
        <f>input!J608-input!H608</f>
        <v>0.50010000000000066</v>
      </c>
      <c r="AE645">
        <f t="shared" si="112"/>
        <v>0</v>
      </c>
      <c r="AF645" s="32">
        <f>input!L608/input!L609*AF646</f>
        <v>66.802855033226649</v>
      </c>
      <c r="AG645" s="32">
        <f>input!M608/input!M609*AG646</f>
        <v>144.17932805478259</v>
      </c>
      <c r="AH645" s="32">
        <f>input!N608/input!N609*AH646</f>
        <v>47.789385708315983</v>
      </c>
      <c r="AI645" s="32">
        <f>input!O608/input!O609*AI646</f>
        <v>131.64119601328915</v>
      </c>
      <c r="AJ645" s="32">
        <f>input!P608/input!P609*AJ646</f>
        <v>92.166377816291188</v>
      </c>
      <c r="AK645" s="32">
        <f>input!Q608/input!Q609*AK646</f>
        <v>106.76358071920447</v>
      </c>
      <c r="AL645" s="32">
        <f>input!R608/input!R609*AL646</f>
        <v>58.692905733722121</v>
      </c>
      <c r="AM645" s="32">
        <f>input!S608/input!S609*AM646</f>
        <v>82.995465643529982</v>
      </c>
      <c r="AN645" s="32">
        <f>input!T608/input!T609*AN646</f>
        <v>92.482988659106056</v>
      </c>
      <c r="AO645" s="32">
        <f>input!U608/input!U609*AO646</f>
        <v>414.8212851405616</v>
      </c>
      <c r="AP645" s="32">
        <f>input!V608/input!V609*AP646</f>
        <v>152.22101841820114</v>
      </c>
      <c r="AQ645" s="32">
        <f>input!W608/input!W609*AQ646</f>
        <v>668.01420376946203</v>
      </c>
      <c r="AR645" s="32">
        <f>input!X608/input!X609*AR646</f>
        <v>7173.0097087378463</v>
      </c>
      <c r="AT645" s="32">
        <f>input!Y608/input!Y609*AT646</f>
        <v>77.083333333333044</v>
      </c>
      <c r="AU645" s="32">
        <f>input!Z608/input!Z609*AU646</f>
        <v>106.88405797101457</v>
      </c>
      <c r="AV645" s="32">
        <f>input!AA608/input!AA609*AV646</f>
        <v>125.31516183986326</v>
      </c>
      <c r="AW645" s="32">
        <f>input!AB608/input!AB609*AW646</f>
        <v>107.93859649122793</v>
      </c>
      <c r="AX645" s="32">
        <f>input!AC608/input!AC609*AX646</f>
        <v>155.77424709509165</v>
      </c>
      <c r="AY645" s="32">
        <f>input!AD608/input!AD609*AY646</f>
        <v>236.93219223173153</v>
      </c>
      <c r="AZ645" s="32">
        <f>input!AE608/input!AE609*AZ646</f>
        <v>125.18318549942174</v>
      </c>
      <c r="BA645" s="32">
        <f>input!AF608/input!AF609*BA646</f>
        <v>104.3685464654488</v>
      </c>
      <c r="BB645" s="32">
        <f>input!AG608/input!AG609*BB646</f>
        <v>133.33333333333246</v>
      </c>
      <c r="BC645" s="32">
        <f>input!AH608/input!AH609*BC646</f>
        <v>184.74226804123791</v>
      </c>
    </row>
    <row r="646" spans="2:55" x14ac:dyDescent="0.25">
      <c r="B646" s="26">
        <f>input!A609</f>
        <v>39304</v>
      </c>
      <c r="C646" s="20">
        <f>input!B609</f>
        <v>13239.54</v>
      </c>
      <c r="D646" s="20">
        <f>input!C609</f>
        <v>1453.64</v>
      </c>
      <c r="E646" s="20">
        <f>input!D609</f>
        <v>2544.89</v>
      </c>
      <c r="F646" s="20">
        <f>input!E609</f>
        <v>13466.28</v>
      </c>
      <c r="G646" s="20">
        <f>input!F609</f>
        <v>7343.26</v>
      </c>
      <c r="H646" s="20">
        <f>input!G609</f>
        <v>21792.71</v>
      </c>
      <c r="I646">
        <v>0</v>
      </c>
      <c r="J646" s="29">
        <f t="shared" ca="1" si="108"/>
        <v>1453.64</v>
      </c>
      <c r="K646" s="29">
        <f>VLOOKUP(B646,output_kmeans!$A$2:$H$1878,8,0)</f>
        <v>0</v>
      </c>
      <c r="L646" s="29">
        <f t="shared" ca="1" si="110"/>
        <v>3000</v>
      </c>
      <c r="M646" s="29">
        <f t="shared" si="110"/>
        <v>0</v>
      </c>
      <c r="N646" s="29">
        <f t="shared" si="110"/>
        <v>0</v>
      </c>
      <c r="O646">
        <f t="shared" si="109"/>
        <v>0</v>
      </c>
      <c r="P646" s="32">
        <f t="shared" ca="1" si="115"/>
        <v>46.039880152908417</v>
      </c>
      <c r="Q646" s="32">
        <f t="shared" ca="1" si="115"/>
        <v>45.734398782343966</v>
      </c>
      <c r="R646" s="32" t="str">
        <f t="shared" ca="1" si="111"/>
        <v/>
      </c>
      <c r="S646" s="32" t="str">
        <f t="shared" ca="1" si="111"/>
        <v/>
      </c>
      <c r="T646" s="32" t="str">
        <f t="shared" ca="1" si="111"/>
        <v/>
      </c>
      <c r="U646" s="32" t="str">
        <f t="shared" ca="1" si="116"/>
        <v/>
      </c>
      <c r="V646" s="32" t="str">
        <f t="shared" ca="1" si="116"/>
        <v/>
      </c>
      <c r="W646" s="32" t="str">
        <f t="shared" ca="1" si="116"/>
        <v/>
      </c>
      <c r="X646" s="32" t="str">
        <f t="shared" ca="1" si="116"/>
        <v/>
      </c>
      <c r="Z646" s="32">
        <f>input!H609/input!H610*Z647</f>
        <v>46.039880152908417</v>
      </c>
      <c r="AA646" s="32">
        <f>input!I609/input!I610*AA647</f>
        <v>45.408344868499029</v>
      </c>
      <c r="AB646" s="32">
        <f>input!J609/input!J610*AB647</f>
        <v>45.734398782343966</v>
      </c>
      <c r="AC646" s="32">
        <f>input!K609/input!K610*AC647</f>
        <v>47.562842562842611</v>
      </c>
      <c r="AD646" s="33">
        <f>input!J609-input!H609</f>
        <v>0.35139999999999993</v>
      </c>
      <c r="AE646">
        <f t="shared" si="112"/>
        <v>0</v>
      </c>
      <c r="AF646" s="32">
        <f>input!L609/input!L610*AF647</f>
        <v>66.1900073837066</v>
      </c>
      <c r="AG646" s="32">
        <f>input!M609/input!M610*AG647</f>
        <v>146.51187673871155</v>
      </c>
      <c r="AH646" s="32">
        <f>input!N609/input!N610*AH647</f>
        <v>49.477643125783601</v>
      </c>
      <c r="AI646" s="32">
        <f>input!O609/input!O610*AI647</f>
        <v>134.43853820598019</v>
      </c>
      <c r="AJ646" s="32">
        <f>input!P609/input!P610*AJ647</f>
        <v>97.573656845753931</v>
      </c>
      <c r="AK646" s="32">
        <f>input!Q609/input!Q610*AK647</f>
        <v>114.06273909716928</v>
      </c>
      <c r="AL646" s="32">
        <f>input!R609/input!R610*AL647</f>
        <v>58.250728862973823</v>
      </c>
      <c r="AM646" s="32">
        <f>input!S609/input!S610*AM647</f>
        <v>81.227764213463701</v>
      </c>
      <c r="AN646" s="32">
        <f>input!T609/input!T610*AN647</f>
        <v>90.377585056704461</v>
      </c>
      <c r="AO646" s="32">
        <f>input!U609/input!U610*AO647</f>
        <v>408.05722891566199</v>
      </c>
      <c r="AP646" s="32">
        <f>input!V609/input!V610*AP647</f>
        <v>150.6392199349942</v>
      </c>
      <c r="AQ646" s="32">
        <f>input!W609/input!W610*AQ647</f>
        <v>653.32787034507885</v>
      </c>
      <c r="AR646" s="32">
        <f>input!X609/input!X610*AR647</f>
        <v>7121.3592233009522</v>
      </c>
      <c r="AT646" s="32">
        <f>input!Y609/input!Y610*AT647</f>
        <v>82.291666666666359</v>
      </c>
      <c r="AU646" s="32">
        <f>input!Z609/input!Z610*AU647</f>
        <v>116.57608695652181</v>
      </c>
      <c r="AV646" s="32">
        <f>input!AA609/input!AA610*AV647</f>
        <v>122.96422487223123</v>
      </c>
      <c r="AW646" s="32">
        <f>input!AB609/input!AB610*AW647</f>
        <v>114.91228070175423</v>
      </c>
      <c r="AX646" s="32">
        <f>input!AC609/input!AC610*AX647</f>
        <v>158.95186151292424</v>
      </c>
      <c r="AY646" s="32">
        <f>input!AD609/input!AD610*AY647</f>
        <v>235.25345622119829</v>
      </c>
      <c r="AZ646" s="32">
        <f>input!AE609/input!AE610*AZ647</f>
        <v>131.1222522175089</v>
      </c>
      <c r="BA646" s="32">
        <f>input!AF609/input!AF610*BA647</f>
        <v>105.79825258141385</v>
      </c>
      <c r="BB646" s="32">
        <f>input!AG609/input!AG610*BB647</f>
        <v>135.31914893616931</v>
      </c>
      <c r="BC646" s="32">
        <f>input!AH609/input!AH610*BC647</f>
        <v>183.36769759450252</v>
      </c>
    </row>
    <row r="647" spans="2:55" x14ac:dyDescent="0.25">
      <c r="B647" s="26">
        <f>input!A610</f>
        <v>39297</v>
      </c>
      <c r="C647" s="20">
        <f>input!B610</f>
        <v>13181.91</v>
      </c>
      <c r="D647" s="20">
        <f>input!C610</f>
        <v>1433.06</v>
      </c>
      <c r="E647" s="20">
        <f>input!D610</f>
        <v>2511.25</v>
      </c>
      <c r="F647" s="20">
        <f>input!E610</f>
        <v>13565.24</v>
      </c>
      <c r="G647" s="20">
        <f>input!F610</f>
        <v>7435.67</v>
      </c>
      <c r="H647" s="20">
        <f>input!G610</f>
        <v>22538.44</v>
      </c>
      <c r="I647">
        <v>0</v>
      </c>
      <c r="J647" s="29">
        <f t="shared" ca="1" si="108"/>
        <v>1433.06</v>
      </c>
      <c r="K647" s="29">
        <f>VLOOKUP(B647,output_kmeans!$A$2:$H$1878,8,0)</f>
        <v>0</v>
      </c>
      <c r="L647" s="29">
        <f t="shared" ca="1" si="110"/>
        <v>3000</v>
      </c>
      <c r="M647" s="29">
        <f t="shared" si="110"/>
        <v>0</v>
      </c>
      <c r="N647" s="29">
        <f t="shared" si="110"/>
        <v>0</v>
      </c>
      <c r="O647">
        <f t="shared" si="109"/>
        <v>0</v>
      </c>
      <c r="P647" s="32">
        <f t="shared" ca="1" si="115"/>
        <v>45.631780142576766</v>
      </c>
      <c r="Q647" s="32">
        <f t="shared" ca="1" si="115"/>
        <v>44.560502283105002</v>
      </c>
      <c r="R647" s="32" t="str">
        <f t="shared" ca="1" si="111"/>
        <v/>
      </c>
      <c r="S647" s="32" t="str">
        <f t="shared" ca="1" si="111"/>
        <v/>
      </c>
      <c r="T647" s="32" t="str">
        <f t="shared" ca="1" si="111"/>
        <v/>
      </c>
      <c r="U647" s="32" t="str">
        <f t="shared" ca="1" si="116"/>
        <v/>
      </c>
      <c r="V647" s="32" t="str">
        <f t="shared" ca="1" si="116"/>
        <v/>
      </c>
      <c r="W647" s="32" t="str">
        <f t="shared" ca="1" si="116"/>
        <v/>
      </c>
      <c r="X647" s="32" t="str">
        <f t="shared" ca="1" si="116"/>
        <v/>
      </c>
      <c r="Z647" s="32">
        <f>input!H610/input!H611*Z648</f>
        <v>45.631780142576766</v>
      </c>
      <c r="AA647" s="32">
        <f>input!I610/input!I611*AA648</f>
        <v>44.329642080284678</v>
      </c>
      <c r="AB647" s="32">
        <f>input!J610/input!J611*AB648</f>
        <v>44.560502283105002</v>
      </c>
      <c r="AC647" s="32">
        <f>input!K610/input!K611*AC648</f>
        <v>45.976185976186024</v>
      </c>
      <c r="AD647" s="33">
        <f>input!J610-input!H610</f>
        <v>0.26750000000000007</v>
      </c>
      <c r="AE647">
        <f t="shared" si="112"/>
        <v>0</v>
      </c>
      <c r="AF647" s="32">
        <f>input!L610/input!L611*AF648</f>
        <v>65.778160636639569</v>
      </c>
      <c r="AG647" s="32">
        <f>input!M610/input!M611*AG648</f>
        <v>147.36785790712585</v>
      </c>
      <c r="AH647" s="32">
        <f>input!N610/input!N611*AH648</f>
        <v>49.335562055996718</v>
      </c>
      <c r="AI647" s="32">
        <f>input!O610/input!O611*AI648</f>
        <v>135.61461794019948</v>
      </c>
      <c r="AJ647" s="32">
        <f>input!P610/input!P611*AJ648</f>
        <v>98.763720392836532</v>
      </c>
      <c r="AK647" s="32">
        <f>input!Q610/input!Q611*AK648</f>
        <v>116.37337413925039</v>
      </c>
      <c r="AL647" s="32">
        <f>input!R610/input!R611*AL648</f>
        <v>57.857142857142918</v>
      </c>
      <c r="AM647" s="32">
        <f>input!S610/input!S611*AM648</f>
        <v>80.792465992326612</v>
      </c>
      <c r="AN647" s="32">
        <f>input!T610/input!T611*AN648</f>
        <v>89.717144763175455</v>
      </c>
      <c r="AO647" s="32">
        <f>input!U610/input!U611*AO648</f>
        <v>405.12048192771027</v>
      </c>
      <c r="AP647" s="32">
        <f>input!V610/input!V611*AP648</f>
        <v>149.98916576381328</v>
      </c>
      <c r="AQ647" s="32">
        <f>input!W610/input!W611*AQ648</f>
        <v>649.00300464354018</v>
      </c>
      <c r="AR647" s="32">
        <f>input!X610/input!X611*AR648</f>
        <v>7118.7702265371991</v>
      </c>
      <c r="AT647" s="32">
        <f>input!Y610/input!Y611*AT648</f>
        <v>87.29166666666633</v>
      </c>
      <c r="AU647" s="32">
        <f>input!Z610/input!Z611*AU648</f>
        <v>119.18478260869573</v>
      </c>
      <c r="AV647" s="32">
        <f>input!AA610/input!AA611*AV648</f>
        <v>127.56388415672865</v>
      </c>
      <c r="AW647" s="32">
        <f>input!AB610/input!AB611*AW648</f>
        <v>124.95614035087701</v>
      </c>
      <c r="AX647" s="32">
        <f>input!AC610/input!AC611*AX648</f>
        <v>159.47355940241914</v>
      </c>
      <c r="AY647" s="32">
        <f>input!AD610/input!AD611*AY648</f>
        <v>248.45292955892052</v>
      </c>
      <c r="AZ647" s="32">
        <f>input!AE610/input!AE611*AZ648</f>
        <v>129.42537601234113</v>
      </c>
      <c r="BA647" s="32">
        <f>input!AF610/input!AF611*BA648</f>
        <v>103.73312152501988</v>
      </c>
      <c r="BB647" s="32">
        <f>input!AG610/input!AG611*BB648</f>
        <v>145.39007092198486</v>
      </c>
      <c r="BC647" s="32">
        <f>input!AH610/input!AH611*BC648</f>
        <v>178.69415807560213</v>
      </c>
    </row>
    <row r="648" spans="2:55" x14ac:dyDescent="0.25">
      <c r="B648" s="26">
        <f>input!A611</f>
        <v>39290</v>
      </c>
      <c r="C648" s="20">
        <f>input!B611</f>
        <v>13265.47</v>
      </c>
      <c r="D648" s="20">
        <f>input!C611</f>
        <v>1458.95</v>
      </c>
      <c r="E648" s="20">
        <f>input!D611</f>
        <v>2562.2399999999998</v>
      </c>
      <c r="F648" s="20">
        <f>input!E611</f>
        <v>13748.53</v>
      </c>
      <c r="G648" s="20">
        <f>input!F611</f>
        <v>7451.68</v>
      </c>
      <c r="H648" s="20">
        <f>input!G611</f>
        <v>22570.41</v>
      </c>
      <c r="I648">
        <v>0</v>
      </c>
      <c r="J648" s="29">
        <f t="shared" ca="1" si="108"/>
        <v>1458.95</v>
      </c>
      <c r="K648" s="29">
        <f>VLOOKUP(B648,output_kmeans!$A$2:$H$1878,8,0)</f>
        <v>0</v>
      </c>
      <c r="L648" s="29">
        <f t="shared" ca="1" si="110"/>
        <v>3000</v>
      </c>
      <c r="M648" s="29">
        <f t="shared" si="110"/>
        <v>0</v>
      </c>
      <c r="N648" s="29">
        <f t="shared" si="110"/>
        <v>0</v>
      </c>
      <c r="O648">
        <f t="shared" si="109"/>
        <v>0</v>
      </c>
      <c r="P648" s="32">
        <f t="shared" ca="1" si="115"/>
        <v>46.419051554912755</v>
      </c>
      <c r="Q648" s="32">
        <f t="shared" ca="1" si="115"/>
        <v>45.253044140030426</v>
      </c>
      <c r="R648" s="32" t="str">
        <f t="shared" ca="1" si="111"/>
        <v/>
      </c>
      <c r="S648" s="32" t="str">
        <f t="shared" ca="1" si="111"/>
        <v/>
      </c>
      <c r="T648" s="32" t="str">
        <f t="shared" ca="1" si="111"/>
        <v/>
      </c>
      <c r="U648" s="32" t="str">
        <f t="shared" ca="1" si="116"/>
        <v/>
      </c>
      <c r="V648" s="32" t="str">
        <f t="shared" ca="1" si="116"/>
        <v/>
      </c>
      <c r="W648" s="32" t="str">
        <f t="shared" ca="1" si="116"/>
        <v/>
      </c>
      <c r="X648" s="32" t="str">
        <f t="shared" ca="1" si="116"/>
        <v/>
      </c>
      <c r="Z648" s="32">
        <f>input!H611/input!H612*Z649</f>
        <v>46.419051554912755</v>
      </c>
      <c r="AA648" s="32">
        <f>input!I611/input!I612*AA649</f>
        <v>45.100850306505748</v>
      </c>
      <c r="AB648" s="32">
        <f>input!J611/input!J612*AB649</f>
        <v>45.253044140030426</v>
      </c>
      <c r="AC648" s="32">
        <f>input!K611/input!K612*AC649</f>
        <v>46.604611604611655</v>
      </c>
      <c r="AD648" s="33">
        <f>input!J611-input!H611</f>
        <v>0.2641</v>
      </c>
      <c r="AE648">
        <f t="shared" si="112"/>
        <v>0</v>
      </c>
      <c r="AF648" s="32">
        <f>input!L611/input!L612*AF649</f>
        <v>66.40905734678806</v>
      </c>
      <c r="AG648" s="32">
        <f>input!M611/input!M612*AG649</f>
        <v>145.90199015621636</v>
      </c>
      <c r="AH648" s="32">
        <f>input!N611/input!N612*AH649</f>
        <v>49.573756790639422</v>
      </c>
      <c r="AI648" s="32">
        <f>input!O611/input!O612*AI649</f>
        <v>134.49833887043204</v>
      </c>
      <c r="AJ648" s="32">
        <f>input!P611/input!P612*AJ649</f>
        <v>98.428653957250162</v>
      </c>
      <c r="AK648" s="32">
        <f>input!Q611/input!Q612*AK649</f>
        <v>117.10788064269339</v>
      </c>
      <c r="AL648" s="32">
        <f>input!R611/input!R612*AL649</f>
        <v>58.722060252672549</v>
      </c>
      <c r="AM648" s="32">
        <f>input!S611/input!S612*AM649</f>
        <v>82.02999651203362</v>
      </c>
      <c r="AN648" s="32">
        <f>input!T611/input!T612*AN649</f>
        <v>90.010673782521678</v>
      </c>
      <c r="AO648" s="32">
        <f>input!U611/input!U612*AO649</f>
        <v>406.92771084337295</v>
      </c>
      <c r="AP648" s="32">
        <f>input!V611/input!V612*AP649</f>
        <v>149.94582881906788</v>
      </c>
      <c r="AQ648" s="32">
        <f>input!W611/input!W612*AQ649</f>
        <v>647.36410816716761</v>
      </c>
      <c r="AR648" s="32">
        <f>input!X611/input!X612*AR649</f>
        <v>7127.8317152103373</v>
      </c>
      <c r="AT648" s="32">
        <f>input!Y611/input!Y612*AT649</f>
        <v>85.486111111110787</v>
      </c>
      <c r="AU648" s="32">
        <f>input!Z611/input!Z612*AU649</f>
        <v>114.51992753623198</v>
      </c>
      <c r="AV648" s="32">
        <f>input!AA611/input!AA612*AV649</f>
        <v>127.59795570698419</v>
      </c>
      <c r="AW648" s="32">
        <f>input!AB611/input!AB612*AW649</f>
        <v>124.56140350877176</v>
      </c>
      <c r="AX648" s="32">
        <f>input!AC611/input!AC612*AX649</f>
        <v>156.53308038890242</v>
      </c>
      <c r="AY648" s="32">
        <f>input!AD611/input!AD612*AY649</f>
        <v>253.52205398288362</v>
      </c>
      <c r="AZ648" s="32">
        <f>input!AE611/input!AE612*AZ649</f>
        <v>125.80023139220999</v>
      </c>
      <c r="BA648" s="32">
        <f>input!AF611/input!AF612*BA649</f>
        <v>101.98570293884036</v>
      </c>
      <c r="BB648" s="32">
        <f>input!AG611/input!AG612*BB649</f>
        <v>141.70212765957353</v>
      </c>
      <c r="BC648" s="32">
        <f>input!AH611/input!AH612*BC649</f>
        <v>179.58762886598015</v>
      </c>
    </row>
    <row r="649" spans="2:55" x14ac:dyDescent="0.25">
      <c r="B649" s="26">
        <f>input!A612</f>
        <v>39283</v>
      </c>
      <c r="C649" s="20">
        <f>input!B612</f>
        <v>13851.08</v>
      </c>
      <c r="D649" s="20">
        <f>input!C612</f>
        <v>1534.1</v>
      </c>
      <c r="E649" s="20">
        <f>input!D612</f>
        <v>2687.6</v>
      </c>
      <c r="F649" s="20">
        <f>input!E612</f>
        <v>14582.87</v>
      </c>
      <c r="G649" s="20">
        <f>input!F612</f>
        <v>7874.85</v>
      </c>
      <c r="H649" s="20">
        <f>input!G612</f>
        <v>23291.9</v>
      </c>
      <c r="I649">
        <v>0</v>
      </c>
      <c r="J649" s="29">
        <f t="shared" ca="1" si="108"/>
        <v>1534.1</v>
      </c>
      <c r="K649" s="29">
        <f>VLOOKUP(B649,output_kmeans!$A$2:$H$1878,8,0)</f>
        <v>0</v>
      </c>
      <c r="L649" s="29">
        <f t="shared" ca="1" si="110"/>
        <v>3000</v>
      </c>
      <c r="M649" s="29">
        <f t="shared" si="110"/>
        <v>0</v>
      </c>
      <c r="N649" s="29">
        <f t="shared" si="110"/>
        <v>0</v>
      </c>
      <c r="O649">
        <f t="shared" si="109"/>
        <v>0</v>
      </c>
      <c r="P649" s="32">
        <f t="shared" ca="1" si="115"/>
        <v>49.202396941832895</v>
      </c>
      <c r="Q649" s="32">
        <f t="shared" ca="1" si="115"/>
        <v>47.086187214611861</v>
      </c>
      <c r="R649" s="32" t="str">
        <f t="shared" ca="1" si="111"/>
        <v/>
      </c>
      <c r="S649" s="32" t="str">
        <f t="shared" ca="1" si="111"/>
        <v/>
      </c>
      <c r="T649" s="32" t="str">
        <f t="shared" ca="1" si="111"/>
        <v/>
      </c>
      <c r="U649" s="32" t="str">
        <f t="shared" ca="1" si="116"/>
        <v/>
      </c>
      <c r="V649" s="32" t="str">
        <f t="shared" ca="1" si="116"/>
        <v/>
      </c>
      <c r="W649" s="32" t="str">
        <f t="shared" ca="1" si="116"/>
        <v/>
      </c>
      <c r="X649" s="32" t="str">
        <f t="shared" ca="1" si="116"/>
        <v/>
      </c>
      <c r="Z649" s="32">
        <f>input!H612/input!H613*Z650</f>
        <v>49.202396941832895</v>
      </c>
      <c r="AA649" s="32">
        <f>input!I612/input!I613*AA650</f>
        <v>47.837650781095427</v>
      </c>
      <c r="AB649" s="32">
        <f>input!J612/input!J613*AB650</f>
        <v>47.086187214611861</v>
      </c>
      <c r="AC649" s="32">
        <f>input!K612/input!K613*AC650</f>
        <v>47.799092799092847</v>
      </c>
      <c r="AD649" s="33">
        <f>input!J612-input!H612</f>
        <v>0.18740000000000023</v>
      </c>
      <c r="AE649">
        <f t="shared" si="112"/>
        <v>0</v>
      </c>
      <c r="AF649" s="32">
        <f>input!L612/input!L613*AF650</f>
        <v>65.869226351628484</v>
      </c>
      <c r="AG649" s="32">
        <f>input!M612/input!M613*AG650</f>
        <v>147.9456451958055</v>
      </c>
      <c r="AH649" s="32">
        <f>input!N612/input!N613*AH650</f>
        <v>50.681153363978332</v>
      </c>
      <c r="AI649" s="32">
        <f>input!O612/input!O613*AI650</f>
        <v>136.61794019933566</v>
      </c>
      <c r="AJ649" s="32">
        <f>input!P612/input!P613*AJ650</f>
        <v>101.70999422299251</v>
      </c>
      <c r="AK649" s="32">
        <f>input!Q612/input!Q613*AK650</f>
        <v>122.01989288446846</v>
      </c>
      <c r="AL649" s="32">
        <f>input!R612/input!R613*AL650</f>
        <v>58.352769679300351</v>
      </c>
      <c r="AM649" s="32">
        <f>input!S612/input!S613*AM650</f>
        <v>79.921869550052435</v>
      </c>
      <c r="AN649" s="32">
        <f>input!T612/input!T613*AN650</f>
        <v>88.50033355570379</v>
      </c>
      <c r="AO649" s="32">
        <f>input!U612/input!U613*AO650</f>
        <v>404.71887550200756</v>
      </c>
      <c r="AP649" s="32">
        <f>input!V612/input!V613*AP650</f>
        <v>147.77898158179812</v>
      </c>
      <c r="AQ649" s="32">
        <f>input!W612/input!W613*AQ650</f>
        <v>627.67914048984812</v>
      </c>
      <c r="AR649" s="32">
        <f>input!X612/input!X613*AR650</f>
        <v>6986.0841423948041</v>
      </c>
      <c r="AT649" s="32">
        <f>input!Y612/input!Y613*AT650</f>
        <v>84.861111111110802</v>
      </c>
      <c r="AU649" s="32">
        <f>input!Z612/input!Z613*AU650</f>
        <v>120.6068840579711</v>
      </c>
      <c r="AV649" s="32">
        <f>input!AA612/input!AA613*AV650</f>
        <v>123.7819420783641</v>
      </c>
      <c r="AW649" s="32">
        <f>input!AB612/input!AB613*AW650</f>
        <v>119.69298245614017</v>
      </c>
      <c r="AX649" s="32">
        <f>input!AC612/input!AC613*AX650</f>
        <v>162.36661133507272</v>
      </c>
      <c r="AY649" s="32">
        <f>input!AD612/input!AD613*AY650</f>
        <v>248.74917709019104</v>
      </c>
      <c r="AZ649" s="32">
        <f>input!AE612/input!AE613*AZ650</f>
        <v>131.16081758580816</v>
      </c>
      <c r="BA649" s="32">
        <f>input!AF612/input!AF613*BA650</f>
        <v>101.1119936457506</v>
      </c>
      <c r="BB649" s="32">
        <f>input!AG612/input!AG613*BB650</f>
        <v>146.09929078014088</v>
      </c>
      <c r="BC649" s="32">
        <f>input!AH612/input!AH613*BC650</f>
        <v>169.41580756013818</v>
      </c>
    </row>
    <row r="650" spans="2:55" x14ac:dyDescent="0.25">
      <c r="B650" s="26">
        <f>input!A613</f>
        <v>39276</v>
      </c>
      <c r="C650" s="20">
        <f>input!B613</f>
        <v>13907.25</v>
      </c>
      <c r="D650" s="20">
        <f>input!C613</f>
        <v>1552.5</v>
      </c>
      <c r="E650" s="20">
        <f>input!D613</f>
        <v>2707</v>
      </c>
      <c r="F650" s="20">
        <f>input!E613</f>
        <v>14496.5</v>
      </c>
      <c r="G650" s="20">
        <f>input!F613</f>
        <v>8092.77</v>
      </c>
      <c r="H650" s="20">
        <f>input!G613</f>
        <v>23099.29</v>
      </c>
      <c r="I650">
        <v>0</v>
      </c>
      <c r="J650" s="29">
        <f t="shared" ca="1" si="108"/>
        <v>1552.5</v>
      </c>
      <c r="K650" s="29">
        <f>VLOOKUP(B650,output_kmeans!$A$2:$H$1878,8,0)</f>
        <v>0</v>
      </c>
      <c r="L650" s="29">
        <f t="shared" ca="1" si="110"/>
        <v>3000</v>
      </c>
      <c r="M650" s="29">
        <f t="shared" si="110"/>
        <v>0</v>
      </c>
      <c r="N650" s="29">
        <f t="shared" si="110"/>
        <v>0</v>
      </c>
      <c r="O650">
        <f t="shared" si="109"/>
        <v>0</v>
      </c>
      <c r="P650" s="32">
        <f t="shared" ca="1" si="115"/>
        <v>50.791404070668527</v>
      </c>
      <c r="Q650" s="32">
        <f t="shared" ca="1" si="115"/>
        <v>48.447488584474875</v>
      </c>
      <c r="R650" s="32" t="str">
        <f t="shared" ca="1" si="111"/>
        <v/>
      </c>
      <c r="S650" s="32" t="str">
        <f t="shared" ca="1" si="111"/>
        <v/>
      </c>
      <c r="T650" s="32" t="str">
        <f t="shared" ca="1" si="111"/>
        <v/>
      </c>
      <c r="U650" s="32" t="str">
        <f t="shared" ca="1" si="116"/>
        <v/>
      </c>
      <c r="V650" s="32" t="str">
        <f t="shared" ca="1" si="116"/>
        <v/>
      </c>
      <c r="W650" s="32" t="str">
        <f t="shared" ca="1" si="116"/>
        <v/>
      </c>
      <c r="X650" s="32" t="str">
        <f t="shared" ca="1" si="116"/>
        <v/>
      </c>
      <c r="Z650" s="32">
        <f>input!H613/input!H614*Z651</f>
        <v>50.791404070668527</v>
      </c>
      <c r="AA650" s="32">
        <f>input!I613/input!I614*AA651</f>
        <v>49.440379671742051</v>
      </c>
      <c r="AB650" s="32">
        <f>input!J613/input!J614*AB651</f>
        <v>48.447488584474875</v>
      </c>
      <c r="AC650" s="32">
        <f>input!K613/input!K614*AC651</f>
        <v>48.997353997354047</v>
      </c>
      <c r="AD650" s="33">
        <f>input!J613-input!H613</f>
        <v>0.1767000000000003</v>
      </c>
      <c r="AE650">
        <f t="shared" si="112"/>
        <v>0</v>
      </c>
      <c r="AF650" s="32">
        <f>input!L613/input!L614*AF651</f>
        <v>66.10550496349164</v>
      </c>
      <c r="AG650" s="32">
        <f>input!M613/input!M614*AG651</f>
        <v>147.46415578857244</v>
      </c>
      <c r="AH650" s="32">
        <f>input!N613/input!N614*AH651</f>
        <v>50.952778938570894</v>
      </c>
      <c r="AI650" s="32">
        <f>input!O613/input!O614*AI651</f>
        <v>135.16943521594698</v>
      </c>
      <c r="AJ650" s="32">
        <f>input!P613/input!P614*AJ651</f>
        <v>100.65857885615253</v>
      </c>
      <c r="AK650" s="32">
        <f>input!Q613/input!Q614*AK651</f>
        <v>120.45906656465209</v>
      </c>
      <c r="AL650" s="32">
        <f>input!R613/input!R614*AL651</f>
        <v>58.435374149659914</v>
      </c>
      <c r="AM650" s="32">
        <f>input!S613/input!S614*AM651</f>
        <v>80.103243808859546</v>
      </c>
      <c r="AN650" s="32">
        <f>input!T613/input!T614*AN651</f>
        <v>88.648432288192112</v>
      </c>
      <c r="AO650" s="32">
        <f>input!U613/input!U614*AO651</f>
        <v>405.84839357429672</v>
      </c>
      <c r="AP650" s="32">
        <f>input!V613/input!V614*AP651</f>
        <v>149.36078006500503</v>
      </c>
      <c r="AQ650" s="32">
        <f>input!W613/input!W614*AQ651</f>
        <v>633.50632796139507</v>
      </c>
      <c r="AR650" s="32">
        <f>input!X613/input!X614*AR651</f>
        <v>6964.8543689320213</v>
      </c>
      <c r="AT650" s="32">
        <f>input!Y613/input!Y614*AT651</f>
        <v>92.347222222221873</v>
      </c>
      <c r="AU650" s="32">
        <f>input!Z613/input!Z614*AU651</f>
        <v>117.85326086956529</v>
      </c>
      <c r="AV650" s="32">
        <f>input!AA613/input!AA614*AV651</f>
        <v>124.87223168654127</v>
      </c>
      <c r="AW650" s="32">
        <f>input!AB613/input!AB614*AW651</f>
        <v>111.35964912280686</v>
      </c>
      <c r="AX650" s="32">
        <f>input!AC613/input!AC614*AX651</f>
        <v>158.24045529997667</v>
      </c>
      <c r="AY650" s="32">
        <f>input!AD613/input!AD614*AY651</f>
        <v>243.35088874259401</v>
      </c>
      <c r="AZ650" s="32">
        <f>input!AE613/input!AE614*AZ651</f>
        <v>140.84072502892425</v>
      </c>
      <c r="BA650" s="32">
        <f>input!AF613/input!AF614*BA651</f>
        <v>108.49880857823671</v>
      </c>
      <c r="BB650" s="32">
        <f>input!AG613/input!AG614*BB651</f>
        <v>139.99999999999903</v>
      </c>
      <c r="BC650" s="32">
        <f>input!AH613/input!AH614*BC651</f>
        <v>168.79725085910724</v>
      </c>
    </row>
    <row r="651" spans="2:55" x14ac:dyDescent="0.25">
      <c r="B651" s="26">
        <f>input!A614</f>
        <v>39269</v>
      </c>
      <c r="C651" s="20">
        <f>input!B614</f>
        <v>13611.68</v>
      </c>
      <c r="D651" s="20">
        <f>input!C614</f>
        <v>1530.44</v>
      </c>
      <c r="E651" s="20">
        <f>input!D614</f>
        <v>2666.51</v>
      </c>
      <c r="F651" s="20">
        <f>input!E614</f>
        <v>14118.7</v>
      </c>
      <c r="G651" s="20">
        <f>input!F614</f>
        <v>8048.32</v>
      </c>
      <c r="H651" s="20">
        <f>input!G614</f>
        <v>22531.74</v>
      </c>
      <c r="I651">
        <v>0</v>
      </c>
      <c r="J651" s="29">
        <f t="shared" ca="1" si="108"/>
        <v>1530.44</v>
      </c>
      <c r="K651" s="29">
        <f>VLOOKUP(B651,output_kmeans!$A$2:$H$1878,8,0)</f>
        <v>0</v>
      </c>
      <c r="L651" s="29">
        <f t="shared" ca="1" si="110"/>
        <v>3000</v>
      </c>
      <c r="M651" s="29">
        <f t="shared" si="110"/>
        <v>0</v>
      </c>
      <c r="N651" s="29">
        <f t="shared" si="110"/>
        <v>0</v>
      </c>
      <c r="O651">
        <f t="shared" si="109"/>
        <v>0</v>
      </c>
      <c r="P651" s="32">
        <f t="shared" ca="1" si="115"/>
        <v>51.48775699969012</v>
      </c>
      <c r="Q651" s="32">
        <f t="shared" ca="1" si="115"/>
        <v>49.299847792998463</v>
      </c>
      <c r="R651" s="32" t="str">
        <f t="shared" ca="1" si="111"/>
        <v/>
      </c>
      <c r="S651" s="32" t="str">
        <f t="shared" ca="1" si="111"/>
        <v/>
      </c>
      <c r="T651" s="32" t="str">
        <f t="shared" ca="1" si="111"/>
        <v/>
      </c>
      <c r="U651" s="32" t="str">
        <f t="shared" ca="1" si="116"/>
        <v/>
      </c>
      <c r="V651" s="32" t="str">
        <f t="shared" ca="1" si="116"/>
        <v/>
      </c>
      <c r="W651" s="32" t="str">
        <f t="shared" ca="1" si="116"/>
        <v/>
      </c>
      <c r="X651" s="32" t="str">
        <f t="shared" ca="1" si="116"/>
        <v/>
      </c>
      <c r="Z651" s="32">
        <f>input!H614/input!H615*Z652</f>
        <v>51.48775699969012</v>
      </c>
      <c r="AA651" s="32">
        <f>input!I614/input!I615*AA652</f>
        <v>50.293652363061014</v>
      </c>
      <c r="AB651" s="32">
        <f>input!J614/input!J615*AB652</f>
        <v>49.299847792998463</v>
      </c>
      <c r="AC651" s="32">
        <f>input!K614/input!K615*AC652</f>
        <v>49.786429786429835</v>
      </c>
      <c r="AD651" s="33">
        <f>input!J614-input!H614</f>
        <v>0.19890000000000008</v>
      </c>
      <c r="AE651">
        <f t="shared" si="112"/>
        <v>0</v>
      </c>
      <c r="AF651" s="32">
        <f>input!L614/input!L615*AF652</f>
        <v>66.834851095249789</v>
      </c>
      <c r="AG651" s="32">
        <f>input!M614/input!M615*AG652</f>
        <v>145.80569227476971</v>
      </c>
      <c r="AH651" s="32">
        <f>input!N614/input!N615*AH652</f>
        <v>51.541997492687067</v>
      </c>
      <c r="AI651" s="32">
        <f>input!O614/input!O615*AI652</f>
        <v>133.60797342192706</v>
      </c>
      <c r="AJ651" s="32">
        <f>input!P614/input!P615*AJ652</f>
        <v>99.156556903523992</v>
      </c>
      <c r="AK651" s="32">
        <f>input!Q614/input!Q615*AK652</f>
        <v>119.70925784238736</v>
      </c>
      <c r="AL651" s="32">
        <f>input!R614/input!R615*AL652</f>
        <v>59.183673469387813</v>
      </c>
      <c r="AM651" s="32">
        <f>input!S614/input!S615*AM652</f>
        <v>81.029647715382055</v>
      </c>
      <c r="AN651" s="32">
        <f>input!T614/input!T615*AN652</f>
        <v>89.767845230153412</v>
      </c>
      <c r="AO651" s="32">
        <f>input!U614/input!U615*AO652</f>
        <v>405.99899598393529</v>
      </c>
      <c r="AP651" s="32">
        <f>input!V614/input!V615*AP652</f>
        <v>149.42578548212313</v>
      </c>
      <c r="AQ651" s="32">
        <f>input!W614/input!W615*AQ652</f>
        <v>636.1558772648641</v>
      </c>
      <c r="AR651" s="32">
        <f>input!X614/input!X615*AR652</f>
        <v>6970.355987054998</v>
      </c>
      <c r="AT651" s="32">
        <f>input!Y614/input!Y615*AT652</f>
        <v>83.33333333333303</v>
      </c>
      <c r="AU651" s="32">
        <f>input!Z614/input!Z615*AU652</f>
        <v>114.56521739130443</v>
      </c>
      <c r="AV651" s="32">
        <f>input!AA614/input!AA615*AV652</f>
        <v>126.06473594548505</v>
      </c>
      <c r="AW651" s="32">
        <f>input!AB614/input!AB615*AW652</f>
        <v>115.26315789473668</v>
      </c>
      <c r="AX651" s="32">
        <f>input!AC614/input!AC615*AX652</f>
        <v>155.27626274602835</v>
      </c>
      <c r="AY651" s="32">
        <f>input!AD614/input!AD615*AY652</f>
        <v>239.66425279789351</v>
      </c>
      <c r="AZ651" s="32">
        <f>input!AE614/input!AE615*AZ652</f>
        <v>133.39760894716565</v>
      </c>
      <c r="BA651" s="32">
        <f>input!AF614/input!AF615*BA652</f>
        <v>106.27482128673552</v>
      </c>
      <c r="BB651" s="32">
        <f>input!AG614/input!AG615*BB652</f>
        <v>135.31914893616926</v>
      </c>
      <c r="BC651" s="32">
        <f>input!AH614/input!AH615*BC652</f>
        <v>165.08591065292165</v>
      </c>
    </row>
    <row r="652" spans="2:55" x14ac:dyDescent="0.25">
      <c r="B652" s="26">
        <f>input!A615</f>
        <v>39262</v>
      </c>
      <c r="C652" s="20">
        <f>input!B615</f>
        <v>13408.62</v>
      </c>
      <c r="D652" s="20">
        <f>input!C615</f>
        <v>1503.35</v>
      </c>
      <c r="E652" s="20">
        <f>input!D615</f>
        <v>2603.23</v>
      </c>
      <c r="F652" s="20">
        <f>input!E615</f>
        <v>13906.57</v>
      </c>
      <c r="G652" s="20">
        <f>input!F615</f>
        <v>8007.32</v>
      </c>
      <c r="H652" s="20">
        <f>input!G615</f>
        <v>21772.73</v>
      </c>
      <c r="I652">
        <v>0</v>
      </c>
      <c r="J652" s="29">
        <f t="shared" ca="1" si="108"/>
        <v>1503.35</v>
      </c>
      <c r="K652" s="29">
        <f>VLOOKUP(B652,output_kmeans!$A$2:$H$1878,8,0)</f>
        <v>0</v>
      </c>
      <c r="L652" s="29">
        <f t="shared" ca="1" si="110"/>
        <v>3000</v>
      </c>
      <c r="M652" s="29">
        <f t="shared" si="110"/>
        <v>0</v>
      </c>
      <c r="N652" s="29">
        <f t="shared" si="110"/>
        <v>0</v>
      </c>
      <c r="O652">
        <f t="shared" si="109"/>
        <v>0</v>
      </c>
      <c r="P652" s="32">
        <f t="shared" ca="1" si="115"/>
        <v>50.193201777043143</v>
      </c>
      <c r="Q652" s="32">
        <f t="shared" ca="1" si="115"/>
        <v>47.796803652968023</v>
      </c>
      <c r="R652" s="32" t="str">
        <f t="shared" ca="1" si="111"/>
        <v/>
      </c>
      <c r="S652" s="32" t="str">
        <f t="shared" ca="1" si="111"/>
        <v/>
      </c>
      <c r="T652" s="32" t="str">
        <f t="shared" ca="1" si="111"/>
        <v/>
      </c>
      <c r="U652" s="32" t="str">
        <f t="shared" ca="1" si="116"/>
        <v/>
      </c>
      <c r="V652" s="32" t="str">
        <f t="shared" ca="1" si="116"/>
        <v/>
      </c>
      <c r="W652" s="32" t="str">
        <f t="shared" ca="1" si="116"/>
        <v/>
      </c>
      <c r="X652" s="32" t="str">
        <f t="shared" ca="1" si="116"/>
        <v/>
      </c>
      <c r="Z652" s="32">
        <f>input!H615/input!H616*Z653</f>
        <v>50.193201777043143</v>
      </c>
      <c r="AA652" s="32">
        <f>input!I615/input!I616*AA653</f>
        <v>48.658295432074262</v>
      </c>
      <c r="AB652" s="32">
        <f>input!J615/input!J616*AB653</f>
        <v>47.796803652968023</v>
      </c>
      <c r="AC652" s="32">
        <f>input!K615/input!K616*AC653</f>
        <v>48.420903420903464</v>
      </c>
      <c r="AD652" s="33">
        <f>input!J615-input!H615</f>
        <v>0.1661999999999999</v>
      </c>
      <c r="AE652">
        <f t="shared" si="112"/>
        <v>0</v>
      </c>
      <c r="AF652" s="32">
        <f>input!L615/input!L616*AF653</f>
        <v>67.208138485519697</v>
      </c>
      <c r="AG652" s="32">
        <f>input!M615/input!M616*AG653</f>
        <v>144.88551251872434</v>
      </c>
      <c r="AH652" s="32">
        <f>input!N615/input!N616*AH653</f>
        <v>51.470956957793625</v>
      </c>
      <c r="AI652" s="32">
        <f>input!O615/input!O616*AI653</f>
        <v>133.4684385382061</v>
      </c>
      <c r="AJ652" s="32">
        <f>input!P615/input!P616*AJ653</f>
        <v>98.139803581744687</v>
      </c>
      <c r="AK652" s="32">
        <f>input!Q615/input!Q616*AK653</f>
        <v>118.24024483550136</v>
      </c>
      <c r="AL652" s="32">
        <f>input!R615/input!R616*AL653</f>
        <v>59.353741496598694</v>
      </c>
      <c r="AM652" s="32">
        <f>input!S615/input!S616*AM653</f>
        <v>82.237879316358686</v>
      </c>
      <c r="AN652" s="32">
        <f>input!T615/input!T616*AN653</f>
        <v>91.176784523015328</v>
      </c>
      <c r="AO652" s="32">
        <f>input!U615/input!U616*AO653</f>
        <v>408.86044176706781</v>
      </c>
      <c r="AP652" s="32">
        <f>input!V615/input!V616*AP653</f>
        <v>149.70747562296819</v>
      </c>
      <c r="AQ652" s="32">
        <f>input!W615/input!W616*AQ653</f>
        <v>641.26377128289198</v>
      </c>
      <c r="AR652" s="32">
        <f>input!X615/input!X616*AR653</f>
        <v>6995.7281553397879</v>
      </c>
      <c r="AT652" s="32">
        <f>input!Y615/input!Y616*AT653</f>
        <v>81.249999999999716</v>
      </c>
      <c r="AU652" s="32">
        <f>input!Z615/input!Z616*AU653</f>
        <v>111.89311594202907</v>
      </c>
      <c r="AV652" s="32">
        <f>input!AA615/input!AA616*AV653</f>
        <v>116.52470187393482</v>
      </c>
      <c r="AW652" s="32">
        <f>input!AB615/input!AB616*AW653</f>
        <v>116.66666666666649</v>
      </c>
      <c r="AX652" s="32">
        <f>input!AC615/input!AC616*AX653</f>
        <v>154.35143466919649</v>
      </c>
      <c r="AY652" s="32">
        <f>input!AD615/input!AD616*AY653</f>
        <v>232.65306122448999</v>
      </c>
      <c r="AZ652" s="32">
        <f>input!AE615/input!AE616*AZ653</f>
        <v>131.12225221750887</v>
      </c>
      <c r="BA652" s="32">
        <f>input!AF615/input!AF616*BA653</f>
        <v>104.68625893566323</v>
      </c>
      <c r="BB652" s="32">
        <f>input!AG615/input!AG616*BB653</f>
        <v>128.65248226950266</v>
      </c>
      <c r="BC652" s="32">
        <f>input!AH615/input!AH616*BC653</f>
        <v>160.00000000000065</v>
      </c>
    </row>
    <row r="653" spans="2:55" x14ac:dyDescent="0.25">
      <c r="B653" s="26">
        <f>input!A616</f>
        <v>39255</v>
      </c>
      <c r="C653" s="20">
        <f>input!B616</f>
        <v>13360.26</v>
      </c>
      <c r="D653" s="20">
        <f>input!C616</f>
        <v>1502.56</v>
      </c>
      <c r="E653" s="20">
        <f>input!D616</f>
        <v>2588.96</v>
      </c>
      <c r="F653" s="20">
        <f>input!E616</f>
        <v>13986.03</v>
      </c>
      <c r="G653" s="20">
        <f>input!F616</f>
        <v>7949.63</v>
      </c>
      <c r="H653" s="20">
        <f>input!G616</f>
        <v>21999.91</v>
      </c>
      <c r="I653">
        <v>0</v>
      </c>
      <c r="J653" s="29">
        <f t="shared" ca="1" si="108"/>
        <v>1502.56</v>
      </c>
      <c r="K653" s="29">
        <f>VLOOKUP(B653,output_kmeans!$A$2:$H$1878,8,0)</f>
        <v>0</v>
      </c>
      <c r="L653" s="29">
        <f t="shared" ca="1" si="110"/>
        <v>3000</v>
      </c>
      <c r="M653" s="29">
        <f t="shared" si="110"/>
        <v>0</v>
      </c>
      <c r="N653" s="29">
        <f t="shared" si="110"/>
        <v>0</v>
      </c>
      <c r="O653">
        <f t="shared" si="109"/>
        <v>0</v>
      </c>
      <c r="P653" s="32">
        <f t="shared" ca="1" si="115"/>
        <v>50.701518751937243</v>
      </c>
      <c r="Q653" s="32">
        <f t="shared" ca="1" si="115"/>
        <v>48.801369863013683</v>
      </c>
      <c r="R653" s="32" t="str">
        <f t="shared" ca="1" si="111"/>
        <v/>
      </c>
      <c r="S653" s="32" t="str">
        <f t="shared" ca="1" si="111"/>
        <v/>
      </c>
      <c r="T653" s="32" t="str">
        <f t="shared" ca="1" si="111"/>
        <v/>
      </c>
      <c r="U653" s="32" t="str">
        <f t="shared" ca="1" si="116"/>
        <v/>
      </c>
      <c r="V653" s="32" t="str">
        <f t="shared" ca="1" si="116"/>
        <v/>
      </c>
      <c r="W653" s="32" t="str">
        <f t="shared" ca="1" si="116"/>
        <v/>
      </c>
      <c r="X653" s="32" t="str">
        <f t="shared" ca="1" si="116"/>
        <v/>
      </c>
      <c r="Z653" s="32">
        <f>input!H616/input!H617*Z654</f>
        <v>50.701518751937243</v>
      </c>
      <c r="AA653" s="32">
        <f>input!I616/input!I617*AA654</f>
        <v>49.530353964801172</v>
      </c>
      <c r="AB653" s="32">
        <f>input!J616/input!J617*AB654</f>
        <v>48.801369863013683</v>
      </c>
      <c r="AC653" s="32">
        <f>input!K616/input!K617*AC654</f>
        <v>49.594594594594639</v>
      </c>
      <c r="AD653" s="33">
        <f>input!J616-input!H616</f>
        <v>0.22259999999999991</v>
      </c>
      <c r="AE653">
        <f t="shared" si="112"/>
        <v>0</v>
      </c>
      <c r="AF653" s="32">
        <f>input!L616/input!L617*AF654</f>
        <v>67.54942981376648</v>
      </c>
      <c r="AG653" s="32">
        <f>input!M616/input!M617*AG654</f>
        <v>144.12582923175665</v>
      </c>
      <c r="AH653" s="32">
        <f>input!N616/input!N617*AH654</f>
        <v>51.771834517342306</v>
      </c>
      <c r="AI653" s="32">
        <f>input!O616/input!O617*AI654</f>
        <v>132.85049833887055</v>
      </c>
      <c r="AJ653" s="32">
        <f>input!P616/input!P617*AJ654</f>
        <v>97.897169266320063</v>
      </c>
      <c r="AK653" s="32">
        <f>input!Q616/input!Q617*AK654</f>
        <v>116.90895179801092</v>
      </c>
      <c r="AL653" s="32">
        <f>input!R616/input!R617*AL654</f>
        <v>59.737609329446123</v>
      </c>
      <c r="AM653" s="32">
        <f>input!S616/input!S617*AM654</f>
        <v>82.655040111615051</v>
      </c>
      <c r="AN653" s="32">
        <f>input!T616/input!T617*AN654</f>
        <v>91.574382921947944</v>
      </c>
      <c r="AO653" s="32">
        <f>input!U616/input!U617*AO654</f>
        <v>409.18674698795138</v>
      </c>
      <c r="AP653" s="32">
        <f>input!V616/input!V617*AP654</f>
        <v>149.7291440953409</v>
      </c>
      <c r="AQ653" s="32">
        <f>input!W616/input!W617*AQ654</f>
        <v>651.64344896658497</v>
      </c>
      <c r="AR653" s="32">
        <f>input!X616/input!X617*AR654</f>
        <v>7017.7346278316963</v>
      </c>
      <c r="AT653" s="32">
        <f>input!Y616/input!Y617*AT654</f>
        <v>77.62499999999973</v>
      </c>
      <c r="AU653" s="32">
        <f>input!Z616/input!Z617*AU654</f>
        <v>117.93478260869574</v>
      </c>
      <c r="AV653" s="32">
        <f>input!AA616/input!AA617*AV654</f>
        <v>119.65928449744416</v>
      </c>
      <c r="AW653" s="32">
        <f>input!AB616/input!AB617*AW654</f>
        <v>111.18421052631561</v>
      </c>
      <c r="AX653" s="32">
        <f>input!AC616/input!AC617*AX654</f>
        <v>154.96798672041777</v>
      </c>
      <c r="AY653" s="32">
        <f>input!AD616/input!AD617*AY654</f>
        <v>227.58393680052686</v>
      </c>
      <c r="AZ653" s="32">
        <f>input!AE616/input!AE617*AZ654</f>
        <v>122.94639413806419</v>
      </c>
      <c r="BA653" s="32">
        <f>input!AF616/input!AF617*BA654</f>
        <v>116.75933280381255</v>
      </c>
      <c r="BB653" s="32">
        <f>input!AG616/input!AG617*BB654</f>
        <v>129.92907801418349</v>
      </c>
      <c r="BC653" s="32">
        <f>input!AH616/input!AH617*BC654</f>
        <v>162.81786941580822</v>
      </c>
    </row>
    <row r="654" spans="2:55" x14ac:dyDescent="0.25">
      <c r="B654" s="26">
        <f>input!A617</f>
        <v>39248</v>
      </c>
      <c r="C654" s="20">
        <f>input!B617</f>
        <v>13639.48</v>
      </c>
      <c r="D654" s="20">
        <f>input!C617</f>
        <v>1532.91</v>
      </c>
      <c r="E654" s="20">
        <f>input!D617</f>
        <v>2626.71</v>
      </c>
      <c r="F654" s="20">
        <f>input!E617</f>
        <v>14137.41</v>
      </c>
      <c r="G654" s="20">
        <f>input!F617</f>
        <v>8030.64</v>
      </c>
      <c r="H654" s="20">
        <f>input!G617</f>
        <v>21017.05</v>
      </c>
      <c r="I654">
        <v>0</v>
      </c>
      <c r="J654" s="29">
        <f t="shared" ca="1" si="108"/>
        <v>1532.91</v>
      </c>
      <c r="K654" s="29">
        <f>VLOOKUP(B654,output_kmeans!$A$2:$H$1878,8,0)</f>
        <v>0</v>
      </c>
      <c r="L654" s="29">
        <f t="shared" ca="1" si="110"/>
        <v>3000</v>
      </c>
      <c r="M654" s="29">
        <f t="shared" si="110"/>
        <v>0</v>
      </c>
      <c r="N654" s="29">
        <f t="shared" si="110"/>
        <v>0</v>
      </c>
      <c r="O654">
        <f t="shared" si="109"/>
        <v>0</v>
      </c>
      <c r="P654" s="32">
        <f t="shared" ca="1" si="115"/>
        <v>51.846265110032093</v>
      </c>
      <c r="Q654" s="32">
        <f t="shared" ca="1" si="115"/>
        <v>49.112442922374413</v>
      </c>
      <c r="R654" s="32" t="str">
        <f t="shared" ca="1" si="111"/>
        <v/>
      </c>
      <c r="S654" s="32" t="str">
        <f t="shared" ca="1" si="111"/>
        <v/>
      </c>
      <c r="T654" s="32" t="str">
        <f t="shared" ca="1" si="111"/>
        <v/>
      </c>
      <c r="U654" s="32" t="str">
        <f t="shared" ca="1" si="116"/>
        <v/>
      </c>
      <c r="V654" s="32" t="str">
        <f t="shared" ca="1" si="116"/>
        <v/>
      </c>
      <c r="W654" s="32" t="str">
        <f t="shared" ca="1" si="116"/>
        <v/>
      </c>
      <c r="X654" s="32" t="str">
        <f t="shared" ca="1" si="116"/>
        <v/>
      </c>
      <c r="Z654" s="32">
        <f>input!H617/input!H618*Z655</f>
        <v>51.846265110032093</v>
      </c>
      <c r="AA654" s="32">
        <f>input!I617/input!I618*AA655</f>
        <v>50.313426932964113</v>
      </c>
      <c r="AB654" s="32">
        <f>input!J617/input!J618*AB655</f>
        <v>49.112442922374413</v>
      </c>
      <c r="AC654" s="32">
        <f>input!K617/input!K618*AC655</f>
        <v>49.697599697599742</v>
      </c>
      <c r="AD654" s="33">
        <f>input!J617-input!H617</f>
        <v>0.14449999999999985</v>
      </c>
      <c r="AE654">
        <f t="shared" si="112"/>
        <v>0</v>
      </c>
      <c r="AF654" s="32">
        <f>input!L617/input!L618*AF655</f>
        <v>67.971941914841224</v>
      </c>
      <c r="AG654" s="32">
        <f>input!M617/input!M618*AG655</f>
        <v>143.24844853413202</v>
      </c>
      <c r="AH654" s="32">
        <f>input!N617/input!N618*AH655</f>
        <v>51.583786042624382</v>
      </c>
      <c r="AI654" s="32">
        <f>input!O617/input!O618*AI655</f>
        <v>131.30232558139545</v>
      </c>
      <c r="AJ654" s="32">
        <f>input!P617/input!P618*AJ655</f>
        <v>97.307914500288845</v>
      </c>
      <c r="AK654" s="32">
        <f>input!Q617/input!Q618*AK655</f>
        <v>115.54705432287702</v>
      </c>
      <c r="AL654" s="32">
        <f>input!R617/input!R618*AL655</f>
        <v>60.320699708454868</v>
      </c>
      <c r="AM654" s="32">
        <f>input!S617/input!S618*AM655</f>
        <v>84.12975235437753</v>
      </c>
      <c r="AN654" s="32">
        <f>input!T617/input!T618*AN655</f>
        <v>93.881254169446279</v>
      </c>
      <c r="AO654" s="32">
        <f>input!U617/input!U618*AO655</f>
        <v>410.64257028112399</v>
      </c>
      <c r="AP654" s="32">
        <f>input!V617/input!V618*AP655</f>
        <v>149.97616468038964</v>
      </c>
      <c r="AQ654" s="32">
        <f>input!W617/input!W618*AQ655</f>
        <v>650.50532641354846</v>
      </c>
      <c r="AR654" s="32">
        <f>input!X617/input!X618*AR655</f>
        <v>6974.1747572815357</v>
      </c>
      <c r="AT654" s="32">
        <f>input!Y617/input!Y618*AT655</f>
        <v>76.277777777777516</v>
      </c>
      <c r="AU654" s="32">
        <f>input!Z617/input!Z618*AU655</f>
        <v>120.10869565217401</v>
      </c>
      <c r="AV654" s="32">
        <f>input!AA617/input!AA618*AV655</f>
        <v>123.40715502555318</v>
      </c>
      <c r="AW654" s="32">
        <f>input!AB617/input!AB618*AW655</f>
        <v>122.71929824561384</v>
      </c>
      <c r="AX654" s="32">
        <f>input!AC617/input!AC618*AX655</f>
        <v>155.20512212473363</v>
      </c>
      <c r="AY654" s="32">
        <f>input!AD617/input!AD618*AY655</f>
        <v>223.83146807109958</v>
      </c>
      <c r="AZ654" s="32">
        <f>input!AE617/input!AE618*AZ655</f>
        <v>130.69803316621693</v>
      </c>
      <c r="BA654" s="32">
        <f>input!AF617/input!AF618*BA655</f>
        <v>133.12152501985705</v>
      </c>
      <c r="BB654" s="32">
        <f>input!AG617/input!AG618*BB655</f>
        <v>121.41843971631121</v>
      </c>
      <c r="BC654" s="32">
        <f>input!AH617/input!AH618*BC655</f>
        <v>166.73539518900412</v>
      </c>
    </row>
    <row r="655" spans="2:55" x14ac:dyDescent="0.25">
      <c r="B655" s="26">
        <f>input!A618</f>
        <v>39241</v>
      </c>
      <c r="C655" s="20">
        <f>input!B618</f>
        <v>13424.39</v>
      </c>
      <c r="D655" s="20">
        <f>input!C618</f>
        <v>1507.67</v>
      </c>
      <c r="E655" s="20">
        <f>input!D618</f>
        <v>2573.54</v>
      </c>
      <c r="F655" s="20">
        <f>input!E618</f>
        <v>13798.5</v>
      </c>
      <c r="G655" s="20">
        <f>input!F618</f>
        <v>7590.5</v>
      </c>
      <c r="H655" s="20">
        <f>input!G618</f>
        <v>20509.150000000001</v>
      </c>
      <c r="I655">
        <v>0</v>
      </c>
      <c r="J655" s="29">
        <f t="shared" ca="1" si="108"/>
        <v>1507.67</v>
      </c>
      <c r="K655" s="29">
        <f>VLOOKUP(B655,output_kmeans!$A$2:$H$1878,8,0)</f>
        <v>0</v>
      </c>
      <c r="L655" s="29">
        <f t="shared" ca="1" si="110"/>
        <v>3000</v>
      </c>
      <c r="M655" s="29">
        <f t="shared" si="110"/>
        <v>0</v>
      </c>
      <c r="N655" s="29">
        <f t="shared" si="110"/>
        <v>0</v>
      </c>
      <c r="O655">
        <f t="shared" si="109"/>
        <v>0</v>
      </c>
      <c r="P655" s="32">
        <f t="shared" ca="1" si="115"/>
        <v>51.488790164273233</v>
      </c>
      <c r="Q655" s="32">
        <f t="shared" ca="1" si="115"/>
        <v>48.507420091324178</v>
      </c>
      <c r="R655" s="32" t="str">
        <f t="shared" ca="1" si="111"/>
        <v/>
      </c>
      <c r="S655" s="32" t="str">
        <f t="shared" ca="1" si="111"/>
        <v/>
      </c>
      <c r="T655" s="32" t="str">
        <f t="shared" ca="1" si="111"/>
        <v/>
      </c>
      <c r="U655" s="32" t="str">
        <f t="shared" ca="1" si="116"/>
        <v/>
      </c>
      <c r="V655" s="32" t="str">
        <f t="shared" ca="1" si="116"/>
        <v/>
      </c>
      <c r="W655" s="32" t="str">
        <f t="shared" ca="1" si="116"/>
        <v/>
      </c>
      <c r="X655" s="32" t="str">
        <f t="shared" ca="1" si="116"/>
        <v/>
      </c>
      <c r="Z655" s="32">
        <f>input!H618/input!H619*Z656</f>
        <v>51.488790164273233</v>
      </c>
      <c r="AA655" s="32">
        <f>input!I618/input!I619*AA656</f>
        <v>49.803243029464014</v>
      </c>
      <c r="AB655" s="32">
        <f>input!J618/input!J619*AB656</f>
        <v>48.507420091324178</v>
      </c>
      <c r="AC655" s="32">
        <f>input!K618/input!K619*AC656</f>
        <v>49.206199206199244</v>
      </c>
      <c r="AD655" s="33">
        <f>input!J618-input!H618</f>
        <v>0.11549999999999994</v>
      </c>
      <c r="AE655">
        <f t="shared" si="112"/>
        <v>0</v>
      </c>
      <c r="AF655" s="32">
        <f>input!L618/input!L619*AF656</f>
        <v>67.840676019361695</v>
      </c>
      <c r="AG655" s="32">
        <f>input!M618/input!M619*AG656</f>
        <v>143.08795206505434</v>
      </c>
      <c r="AH655" s="32">
        <f>input!N618/input!N619*AH656</f>
        <v>50.869201838696263</v>
      </c>
      <c r="AI655" s="32">
        <f>input!O618/input!O619*AI656</f>
        <v>130.90365448504994</v>
      </c>
      <c r="AJ655" s="32">
        <f>input!P618/input!P619*AJ656</f>
        <v>97.619872905834782</v>
      </c>
      <c r="AK655" s="32">
        <f>input!Q618/input!Q619*AK656</f>
        <v>116.86304514154574</v>
      </c>
      <c r="AL655" s="32">
        <f>input!R618/input!R619*AL656</f>
        <v>60.014577259475274</v>
      </c>
      <c r="AM655" s="32">
        <f>input!S618/input!S619*AM656</f>
        <v>84.541332403209054</v>
      </c>
      <c r="AN655" s="32">
        <f>input!T618/input!T619*AN656</f>
        <v>93.156771180787175</v>
      </c>
      <c r="AO655" s="32">
        <f>input!U618/input!U619*AO656</f>
        <v>412.92670682730869</v>
      </c>
      <c r="AP655" s="32">
        <f>input!V618/input!V619*AP656</f>
        <v>150.18418201516755</v>
      </c>
      <c r="AQ655" s="32">
        <f>input!W618/input!W619*AQ656</f>
        <v>656.92433761267444</v>
      </c>
      <c r="AR655" s="32">
        <f>input!X618/input!X619*AR656</f>
        <v>7062.4595469255482</v>
      </c>
      <c r="AT655" s="32">
        <f>input!Y618/input!Y619*AT656</f>
        <v>71.416666666666416</v>
      </c>
      <c r="AU655" s="32">
        <f>input!Z618/input!Z619*AU656</f>
        <v>118.1159420289856</v>
      </c>
      <c r="AV655" s="32">
        <f>input!AA618/input!AA619*AV656</f>
        <v>122.28279386712047</v>
      </c>
      <c r="AW655" s="32">
        <f>input!AB618/input!AB619*AW656</f>
        <v>130.13157894736821</v>
      </c>
      <c r="AX655" s="32">
        <f>input!AC618/input!AC619*AX656</f>
        <v>153.07090348589085</v>
      </c>
      <c r="AY655" s="32">
        <f>input!AD618/input!AD619*AY656</f>
        <v>213.16655694535896</v>
      </c>
      <c r="AZ655" s="32">
        <f>input!AE618/input!AE619*AZ656</f>
        <v>126.7258002313924</v>
      </c>
      <c r="BA655" s="32">
        <f>input!AF618/input!AF619*BA656</f>
        <v>121.36616362192215</v>
      </c>
      <c r="BB655" s="32">
        <f>input!AG618/input!AG619*BB656</f>
        <v>122.12765957446722</v>
      </c>
      <c r="BC655" s="32">
        <f>input!AH618/input!AH619*BC656</f>
        <v>145.01718213058479</v>
      </c>
    </row>
    <row r="656" spans="2:55" x14ac:dyDescent="0.25">
      <c r="B656" s="26">
        <f>input!A619</f>
        <v>39234</v>
      </c>
      <c r="C656" s="20">
        <f>input!B619</f>
        <v>13668.11</v>
      </c>
      <c r="D656" s="20">
        <f>input!C619</f>
        <v>1536.34</v>
      </c>
      <c r="E656" s="20">
        <f>input!D619</f>
        <v>2613.92</v>
      </c>
      <c r="F656" s="20">
        <f>input!E619</f>
        <v>14119.37</v>
      </c>
      <c r="G656" s="20">
        <f>input!F619</f>
        <v>7987.85</v>
      </c>
      <c r="H656" s="20">
        <f>input!G619</f>
        <v>20602.87</v>
      </c>
      <c r="I656">
        <v>0</v>
      </c>
      <c r="J656" s="29">
        <f t="shared" ca="1" si="108"/>
        <v>1536.34</v>
      </c>
      <c r="K656" s="29">
        <f>VLOOKUP(B656,output_kmeans!$A$2:$H$1878,8,0)</f>
        <v>0</v>
      </c>
      <c r="L656" s="29">
        <f t="shared" ca="1" si="110"/>
        <v>3000</v>
      </c>
      <c r="M656" s="29">
        <f t="shared" si="110"/>
        <v>0</v>
      </c>
      <c r="N656" s="29">
        <f t="shared" si="110"/>
        <v>0</v>
      </c>
      <c r="O656">
        <f t="shared" si="109"/>
        <v>0</v>
      </c>
      <c r="P656" s="32">
        <f t="shared" ca="1" si="115"/>
        <v>51.31211902056004</v>
      </c>
      <c r="Q656" s="32">
        <f t="shared" ca="1" si="115"/>
        <v>47.104261796042593</v>
      </c>
      <c r="R656" s="32" t="str">
        <f t="shared" ca="1" si="111"/>
        <v/>
      </c>
      <c r="S656" s="32" t="str">
        <f t="shared" ca="1" si="111"/>
        <v/>
      </c>
      <c r="T656" s="32" t="str">
        <f t="shared" ca="1" si="111"/>
        <v/>
      </c>
      <c r="U656" s="32" t="str">
        <f t="shared" ca="1" si="116"/>
        <v/>
      </c>
      <c r="V656" s="32" t="str">
        <f t="shared" ca="1" si="116"/>
        <v/>
      </c>
      <c r="W656" s="32" t="str">
        <f t="shared" ca="1" si="116"/>
        <v/>
      </c>
      <c r="X656" s="32" t="str">
        <f t="shared" ca="1" si="116"/>
        <v/>
      </c>
      <c r="Z656" s="32">
        <f>input!H619/input!H620*Z657</f>
        <v>51.31211902056004</v>
      </c>
      <c r="AA656" s="32">
        <f>input!I619/input!I620*AA657</f>
        <v>48.657306703579103</v>
      </c>
      <c r="AB656" s="32">
        <f>input!J619/input!J620*AB657</f>
        <v>47.104261796042593</v>
      </c>
      <c r="AC656" s="32">
        <f>input!K619/input!K620*AC657</f>
        <v>47.790587790587821</v>
      </c>
      <c r="AD656" s="33">
        <f>input!J619-input!H619</f>
        <v>-1.4899999999999913E-2</v>
      </c>
      <c r="AE656">
        <f t="shared" si="112"/>
        <v>1</v>
      </c>
      <c r="AF656" s="32">
        <f>input!L619/input!L620*AF657</f>
        <v>67.537944047912021</v>
      </c>
      <c r="AG656" s="32">
        <f>input!M619/input!M620*AG657</f>
        <v>143.90113417504793</v>
      </c>
      <c r="AH656" s="32">
        <f>input!N619/input!N620*AH657</f>
        <v>51.023819473464329</v>
      </c>
      <c r="AI656" s="32">
        <f>input!O619/input!O620*AI657</f>
        <v>131.72093023255826</v>
      </c>
      <c r="AJ656" s="32">
        <f>input!P619/input!P620*AJ657</f>
        <v>96.256499133448884</v>
      </c>
      <c r="AK656" s="32">
        <f>input!Q619/input!Q620*AK657</f>
        <v>114.01683244070409</v>
      </c>
      <c r="AL656" s="32">
        <f>input!R619/input!R620*AL657</f>
        <v>59.761904761904809</v>
      </c>
      <c r="AM656" s="32">
        <f>input!S619/input!S620*AM657</f>
        <v>84.006975933031171</v>
      </c>
      <c r="AN656" s="32">
        <f>input!T619/input!T620*AN657</f>
        <v>92.44696464309537</v>
      </c>
      <c r="AO656" s="32">
        <f>input!U619/input!U620*AO657</f>
        <v>407.00301204819226</v>
      </c>
      <c r="AP656" s="32">
        <f>input!V619/input!V620*AP657</f>
        <v>147.37594799566594</v>
      </c>
      <c r="AQ656" s="32">
        <f>input!W619/input!W620*AQ657</f>
        <v>645.54311208230922</v>
      </c>
      <c r="AR656" s="32">
        <f>input!X619/input!X620*AR657</f>
        <v>6935.4692556634127</v>
      </c>
      <c r="AT656" s="32">
        <f>input!Y619/input!Y620*AT657</f>
        <v>70.111111111110858</v>
      </c>
      <c r="AU656" s="32">
        <f>input!Z619/input!Z620*AU657</f>
        <v>124.45652173913054</v>
      </c>
      <c r="AV656" s="32">
        <f>input!AA619/input!AA620*AV657</f>
        <v>123.74787052810855</v>
      </c>
      <c r="AW656" s="32">
        <f>input!AB619/input!AB620*AW657</f>
        <v>135.65789473684188</v>
      </c>
      <c r="AX656" s="32">
        <f>input!AC619/input!AC620*AX657</f>
        <v>159.16528337680859</v>
      </c>
      <c r="AY656" s="32">
        <f>input!AD619/input!AD620*AY657</f>
        <v>214.21988150098764</v>
      </c>
      <c r="AZ656" s="32">
        <f>input!AE619/input!AE620*AZ657</f>
        <v>126.10875433860411</v>
      </c>
      <c r="BA656" s="32">
        <f>input!AF619/input!AF620*BA657</f>
        <v>122.87529785544082</v>
      </c>
      <c r="BB656" s="32">
        <f>input!AG619/input!AG620*BB657</f>
        <v>131.06382978723312</v>
      </c>
      <c r="BC656" s="32">
        <f>input!AH619/input!AH620*BC657</f>
        <v>143.16151202749199</v>
      </c>
    </row>
    <row r="657" spans="2:55" x14ac:dyDescent="0.25">
      <c r="B657" s="26">
        <f>input!A620</f>
        <v>39227</v>
      </c>
      <c r="C657" s="20">
        <f>input!B620</f>
        <v>13507.28</v>
      </c>
      <c r="D657" s="20">
        <f>input!C620</f>
        <v>1515.73</v>
      </c>
      <c r="E657" s="20">
        <f>input!D620</f>
        <v>2557.19</v>
      </c>
      <c r="F657" s="20">
        <f>input!E620</f>
        <v>14024.07</v>
      </c>
      <c r="G657" s="20">
        <f>input!F620</f>
        <v>7739.2</v>
      </c>
      <c r="H657" s="20">
        <f>input!G620</f>
        <v>20520.66</v>
      </c>
      <c r="I657">
        <v>0</v>
      </c>
      <c r="J657" s="29">
        <f t="shared" ca="1" si="108"/>
        <v>1515.73</v>
      </c>
      <c r="K657" s="29">
        <f>VLOOKUP(B657,output_kmeans!$A$2:$H$1878,8,0)</f>
        <v>0</v>
      </c>
      <c r="L657" s="29">
        <f t="shared" ca="1" si="110"/>
        <v>3000</v>
      </c>
      <c r="M657" s="29">
        <f t="shared" si="110"/>
        <v>0</v>
      </c>
      <c r="N657" s="29">
        <f t="shared" si="110"/>
        <v>0</v>
      </c>
      <c r="O657">
        <f t="shared" si="109"/>
        <v>0</v>
      </c>
      <c r="P657" s="32">
        <f t="shared" ca="1" si="115"/>
        <v>50.121913420807999</v>
      </c>
      <c r="Q657" s="32">
        <f t="shared" ca="1" si="115"/>
        <v>46.206240487062374</v>
      </c>
      <c r="R657" s="32" t="str">
        <f t="shared" ca="1" si="111"/>
        <v/>
      </c>
      <c r="S657" s="32" t="str">
        <f t="shared" ca="1" si="111"/>
        <v/>
      </c>
      <c r="T657" s="32" t="str">
        <f t="shared" ca="1" si="111"/>
        <v/>
      </c>
      <c r="U657" s="32" t="str">
        <f t="shared" ca="1" si="116"/>
        <v/>
      </c>
      <c r="V657" s="32" t="str">
        <f t="shared" ca="1" si="116"/>
        <v/>
      </c>
      <c r="W657" s="32" t="str">
        <f t="shared" ca="1" si="116"/>
        <v/>
      </c>
      <c r="X657" s="32" t="str">
        <f t="shared" ca="1" si="116"/>
        <v/>
      </c>
      <c r="Z657" s="32">
        <f>input!H620/input!H621*Z658</f>
        <v>50.121913420807999</v>
      </c>
      <c r="AA657" s="32">
        <f>input!I620/input!I621*AA658</f>
        <v>47.405576428712585</v>
      </c>
      <c r="AB657" s="32">
        <f>input!J620/input!J621*AB658</f>
        <v>46.206240487062374</v>
      </c>
      <c r="AC657" s="32">
        <f>input!K620/input!K621*AC658</f>
        <v>47.272727272727302</v>
      </c>
      <c r="AD657" s="33">
        <f>input!J620-input!H620</f>
        <v>5.8999999999995723E-3</v>
      </c>
      <c r="AE657">
        <f t="shared" si="112"/>
        <v>0</v>
      </c>
      <c r="AF657" s="32">
        <f>input!L620/input!L621*AF658</f>
        <v>67.54532775453275</v>
      </c>
      <c r="AG657" s="32">
        <f>input!M620/input!M621*AG658</f>
        <v>143.8262358228117</v>
      </c>
      <c r="AH657" s="32">
        <f>input!N620/input!N621*AH658</f>
        <v>50.89427496865865</v>
      </c>
      <c r="AI657" s="32">
        <f>input!O620/input!O621*AI658</f>
        <v>131.80066445182734</v>
      </c>
      <c r="AJ657" s="32">
        <f>input!P620/input!P621*AJ658</f>
        <v>94.511842865395735</v>
      </c>
      <c r="AK657" s="32">
        <f>input!Q620/input!Q621*AK658</f>
        <v>111.06350420811036</v>
      </c>
      <c r="AL657" s="32">
        <f>input!R620/input!R621*AL658</f>
        <v>59.664723032070015</v>
      </c>
      <c r="AM657" s="32">
        <f>input!S620/input!S621*AM658</f>
        <v>84.07952563655401</v>
      </c>
      <c r="AN657" s="32">
        <f>input!T620/input!T621*AN658</f>
        <v>91.288859239492979</v>
      </c>
      <c r="AO657" s="32">
        <f>input!U620/input!U621*AO658</f>
        <v>407.41767068273037</v>
      </c>
      <c r="AP657" s="32">
        <f>input!V620/input!V621*AP658</f>
        <v>146.97724810400831</v>
      </c>
      <c r="AQ657" s="32">
        <f>input!W620/input!W621*AQ658</f>
        <v>644.8147136483658</v>
      </c>
      <c r="AR657" s="32">
        <f>input!X620/input!X621*AR658</f>
        <v>6981.2297734627655</v>
      </c>
      <c r="AT657" s="32">
        <f>input!Y620/input!Y621*AT658</f>
        <v>71.02777777777753</v>
      </c>
      <c r="AU657" s="32">
        <f>input!Z620/input!Z621*AU658</f>
        <v>117.16485507246387</v>
      </c>
      <c r="AV657" s="32">
        <f>input!AA620/input!AA621*AV658</f>
        <v>124.08858603066392</v>
      </c>
      <c r="AW657" s="32">
        <f>input!AB620/input!AB621*AW658</f>
        <v>137.54385964912257</v>
      </c>
      <c r="AX657" s="32">
        <f>input!AC620/input!AC621*AX658</f>
        <v>155.39483044818633</v>
      </c>
      <c r="AY657" s="32">
        <f>input!AD620/input!AD621*AY658</f>
        <v>214.61487820934843</v>
      </c>
      <c r="AZ657" s="32">
        <f>input!AE620/input!AE621*AZ658</f>
        <v>125.33744697261876</v>
      </c>
      <c r="BA657" s="32">
        <f>input!AF620/input!AF621*BA658</f>
        <v>119.45988880063541</v>
      </c>
      <c r="BB657" s="32">
        <f>input!AG620/input!AG621*BB658</f>
        <v>133.61702127659481</v>
      </c>
      <c r="BC657" s="32">
        <f>input!AH620/input!AH621*BC658</f>
        <v>137.73195876288716</v>
      </c>
    </row>
    <row r="658" spans="2:55" x14ac:dyDescent="0.25">
      <c r="B658" s="26">
        <f>input!A621</f>
        <v>39220</v>
      </c>
      <c r="C658" s="20">
        <f>input!B621</f>
        <v>13556.53</v>
      </c>
      <c r="D658" s="20">
        <f>input!C621</f>
        <v>1522.75</v>
      </c>
      <c r="E658" s="20">
        <f>input!D621</f>
        <v>2558.4499999999998</v>
      </c>
      <c r="F658" s="20">
        <f>input!E621</f>
        <v>14105.34</v>
      </c>
      <c r="G658" s="20">
        <f>input!F621</f>
        <v>7607.54</v>
      </c>
      <c r="H658" s="20">
        <f>input!G621</f>
        <v>20904.84</v>
      </c>
      <c r="I658">
        <v>0</v>
      </c>
      <c r="J658" s="29">
        <f t="shared" ca="1" si="108"/>
        <v>1522.75</v>
      </c>
      <c r="K658" s="29">
        <f>VLOOKUP(B658,output_kmeans!$A$2:$H$1878,8,0)</f>
        <v>0</v>
      </c>
      <c r="L658" s="29">
        <f t="shared" ca="1" si="110"/>
        <v>3000</v>
      </c>
      <c r="M658" s="29">
        <f t="shared" si="110"/>
        <v>0</v>
      </c>
      <c r="N658" s="29">
        <f t="shared" si="110"/>
        <v>0</v>
      </c>
      <c r="O658">
        <f t="shared" si="109"/>
        <v>0</v>
      </c>
      <c r="P658" s="32">
        <f t="shared" ca="1" si="115"/>
        <v>49.734476702138707</v>
      </c>
      <c r="Q658" s="32">
        <f t="shared" ca="1" si="115"/>
        <v>45.66305175038049</v>
      </c>
      <c r="R658" s="32" t="str">
        <f t="shared" ca="1" si="111"/>
        <v/>
      </c>
      <c r="S658" s="32" t="str">
        <f t="shared" ca="1" si="111"/>
        <v/>
      </c>
      <c r="T658" s="32" t="str">
        <f t="shared" ca="1" si="111"/>
        <v/>
      </c>
      <c r="U658" s="32" t="str">
        <f t="shared" ca="1" si="116"/>
        <v/>
      </c>
      <c r="V658" s="32" t="str">
        <f t="shared" ca="1" si="116"/>
        <v/>
      </c>
      <c r="W658" s="32" t="str">
        <f t="shared" ca="1" si="116"/>
        <v/>
      </c>
      <c r="X658" s="32" t="str">
        <f t="shared" ca="1" si="116"/>
        <v/>
      </c>
      <c r="Z658" s="32">
        <f>input!H621/input!H622*Z659</f>
        <v>49.734476702138707</v>
      </c>
      <c r="AA658" s="32">
        <f>input!I621/input!I622*AA659</f>
        <v>46.717421396084546</v>
      </c>
      <c r="AB658" s="32">
        <f>input!J621/input!J622*AB659</f>
        <v>45.66305175038049</v>
      </c>
      <c r="AC658" s="32">
        <f>input!K621/input!K622*AC659</f>
        <v>46.849366849366881</v>
      </c>
      <c r="AD658" s="33">
        <f>input!J621-input!H621</f>
        <v>-1.3699999999999157E-2</v>
      </c>
      <c r="AE658">
        <f t="shared" si="112"/>
        <v>1</v>
      </c>
      <c r="AF658" s="32">
        <f>input!L621/input!L622*AF659</f>
        <v>67.435392567068646</v>
      </c>
      <c r="AG658" s="32">
        <f>input!M621/input!M622*AG659</f>
        <v>144.54312005135867</v>
      </c>
      <c r="AH658" s="32">
        <f>input!N621/input!N622*AH659</f>
        <v>50.614291684078616</v>
      </c>
      <c r="AI658" s="32">
        <f>input!O621/input!O622*AI659</f>
        <v>131.20930232558149</v>
      </c>
      <c r="AJ658" s="32">
        <f>input!P621/input!P622*AJ659</f>
        <v>95.089543616406715</v>
      </c>
      <c r="AK658" s="32">
        <f>input!Q621/input!Q622*AK659</f>
        <v>111.81331293037509</v>
      </c>
      <c r="AL658" s="32">
        <f>input!R621/input!R622*AL659</f>
        <v>59.635568513119573</v>
      </c>
      <c r="AM658" s="32">
        <f>input!S621/input!S622*AM659</f>
        <v>84.354377397977103</v>
      </c>
      <c r="AN658" s="32">
        <f>input!T621/input!T622*AN659</f>
        <v>90.949966644429594</v>
      </c>
      <c r="AO658" s="32">
        <f>input!U621/input!U622*AO659</f>
        <v>409.0361445783127</v>
      </c>
      <c r="AP658" s="32">
        <f>input!V621/input!V622*AP659</f>
        <v>147.35427952329323</v>
      </c>
      <c r="AQ658" s="32">
        <f>input!W621/input!W622*AQ659</f>
        <v>638.6051169989986</v>
      </c>
      <c r="AR658" s="32">
        <f>input!X621/input!X622*AR659</f>
        <v>6990.6148867313741</v>
      </c>
      <c r="AT658" s="32">
        <f>input!Y621/input!Y622*AT659</f>
        <v>69.111111111110858</v>
      </c>
      <c r="AU658" s="32">
        <f>input!Z621/input!Z622*AU659</f>
        <v>117.08333333333344</v>
      </c>
      <c r="AV658" s="32">
        <f>input!AA621/input!AA622*AV659</f>
        <v>126.26916524701826</v>
      </c>
      <c r="AW658" s="32">
        <f>input!AB621/input!AB622*AW659</f>
        <v>145.70175438596465</v>
      </c>
      <c r="AX658" s="32">
        <f>input!AC621/input!AC622*AX659</f>
        <v>156.98363765710263</v>
      </c>
      <c r="AY658" s="32">
        <f>input!AD621/input!AD622*AY659</f>
        <v>213.7590520079001</v>
      </c>
      <c r="AZ658" s="32">
        <f>input!AE621/input!AE622*AZ659</f>
        <v>122.25221750867738</v>
      </c>
      <c r="BA658" s="32">
        <f>input!AF621/input!AF622*BA659</f>
        <v>117.95075456711675</v>
      </c>
      <c r="BB658" s="32">
        <f>input!AG621/input!AG622*BB659</f>
        <v>122.41134751772965</v>
      </c>
      <c r="BC658" s="32">
        <f>input!AH621/input!AH622*BC659</f>
        <v>129.55326460481155</v>
      </c>
    </row>
    <row r="659" spans="2:55" x14ac:dyDescent="0.25">
      <c r="B659" s="26">
        <f>input!A622</f>
        <v>39213</v>
      </c>
      <c r="C659" s="20">
        <f>input!B622</f>
        <v>13326.22</v>
      </c>
      <c r="D659" s="20">
        <f>input!C622</f>
        <v>1505.85</v>
      </c>
      <c r="E659" s="20">
        <f>input!D622</f>
        <v>2562.2199999999998</v>
      </c>
      <c r="F659" s="20">
        <f>input!E622</f>
        <v>14003.82</v>
      </c>
      <c r="G659" s="20">
        <f>input!F622</f>
        <v>7479.34</v>
      </c>
      <c r="H659" s="20">
        <f>input!G622</f>
        <v>20468.21</v>
      </c>
      <c r="I659">
        <v>0</v>
      </c>
      <c r="J659" s="29">
        <f t="shared" ca="1" si="108"/>
        <v>1505.85</v>
      </c>
      <c r="K659" s="29">
        <f>VLOOKUP(B659,output_kmeans!$A$2:$H$1878,8,0)</f>
        <v>0</v>
      </c>
      <c r="L659" s="29">
        <f t="shared" ca="1" si="110"/>
        <v>3000</v>
      </c>
      <c r="M659" s="29">
        <f t="shared" si="110"/>
        <v>0</v>
      </c>
      <c r="N659" s="29">
        <f t="shared" si="110"/>
        <v>0</v>
      </c>
      <c r="O659">
        <f t="shared" si="109"/>
        <v>0</v>
      </c>
      <c r="P659" s="32">
        <f t="shared" ca="1" si="115"/>
        <v>48.572166546130859</v>
      </c>
      <c r="Q659" s="32">
        <f t="shared" ca="1" si="115"/>
        <v>44.441590563165867</v>
      </c>
      <c r="R659" s="32" t="str">
        <f t="shared" ca="1" si="111"/>
        <v/>
      </c>
      <c r="S659" s="32" t="str">
        <f t="shared" ca="1" si="111"/>
        <v/>
      </c>
      <c r="T659" s="32" t="str">
        <f t="shared" ca="1" si="111"/>
        <v/>
      </c>
      <c r="U659" s="32" t="str">
        <f t="shared" ca="1" si="116"/>
        <v/>
      </c>
      <c r="V659" s="32" t="str">
        <f t="shared" ca="1" si="116"/>
        <v/>
      </c>
      <c r="W659" s="32" t="str">
        <f t="shared" ca="1" si="116"/>
        <v/>
      </c>
      <c r="X659" s="32" t="str">
        <f t="shared" ca="1" si="116"/>
        <v/>
      </c>
      <c r="Z659" s="32">
        <f>input!H622/input!H623*Z660</f>
        <v>48.572166546130859</v>
      </c>
      <c r="AA659" s="32">
        <f>input!I622/input!I623*AA660</f>
        <v>45.333201502867233</v>
      </c>
      <c r="AB659" s="32">
        <f>input!J622/input!J623*AB660</f>
        <v>44.441590563165867</v>
      </c>
      <c r="AC659" s="32">
        <f>input!K622/input!K623*AC660</f>
        <v>45.825930825930854</v>
      </c>
      <c r="AD659" s="33">
        <f>input!J622-input!H622</f>
        <v>-2.9600000000000293E-2</v>
      </c>
      <c r="AE659">
        <f t="shared" si="112"/>
        <v>1</v>
      </c>
      <c r="AF659" s="32">
        <f>input!L622/input!L623*AF660</f>
        <v>67.368939207482143</v>
      </c>
      <c r="AG659" s="32">
        <f>input!M622/input!M623*AG660</f>
        <v>144.70361652043636</v>
      </c>
      <c r="AH659" s="32">
        <f>input!N622/input!N623*AH660</f>
        <v>50.229837024655296</v>
      </c>
      <c r="AI659" s="32">
        <f>input!O622/input!O623*AI660</f>
        <v>131.65448504983399</v>
      </c>
      <c r="AJ659" s="32">
        <f>input!P622/input!P623*AJ660</f>
        <v>96.060080878105168</v>
      </c>
      <c r="AK659" s="32">
        <f>input!Q622/input!Q623*AK660</f>
        <v>112.30298393267043</v>
      </c>
      <c r="AL659" s="32">
        <f>input!R622/input!R623*AL660</f>
        <v>59.232264334305185</v>
      </c>
      <c r="AM659" s="32">
        <f>input!S622/input!S623*AM660</f>
        <v>84.228810603418324</v>
      </c>
      <c r="AN659" s="32">
        <f>input!T622/input!T623*AN660</f>
        <v>91.100733822548349</v>
      </c>
      <c r="AO659" s="32">
        <f>input!U622/input!U623*AO660</f>
        <v>414.24397590361383</v>
      </c>
      <c r="AP659" s="32">
        <f>input!V622/input!V623*AP660</f>
        <v>147.77898158179812</v>
      </c>
      <c r="AQ659" s="32">
        <f>input!W622/input!W623*AQ660</f>
        <v>631.79459164162813</v>
      </c>
      <c r="AR659" s="32">
        <f>input!X622/input!X623*AR660</f>
        <v>6989.0614886731209</v>
      </c>
      <c r="AT659" s="32">
        <f>input!Y622/input!Y623*AT660</f>
        <v>66.819444444444201</v>
      </c>
      <c r="AU659" s="32">
        <f>input!Z622/input!Z623*AU660</f>
        <v>119.65579710144939</v>
      </c>
      <c r="AV659" s="32">
        <f>input!AA622/input!AA623*AV660</f>
        <v>127.29131175468436</v>
      </c>
      <c r="AW659" s="32">
        <f>input!AB622/input!AB623*AW660</f>
        <v>147.01754385964887</v>
      </c>
      <c r="AX659" s="32">
        <f>input!AC622/input!AC623*AX660</f>
        <v>159.42613232155603</v>
      </c>
      <c r="AY659" s="32">
        <f>input!AD622/input!AD623*AY660</f>
        <v>205.29953917050705</v>
      </c>
      <c r="AZ659" s="32">
        <f>input!AE622/input!AE623*AZ660</f>
        <v>115.69610489780193</v>
      </c>
      <c r="BA659" s="32">
        <f>input!AF622/input!AF623*BA660</f>
        <v>114.69420174741859</v>
      </c>
      <c r="BB659" s="32">
        <f>input!AG622/input!AG623*BB660</f>
        <v>131.77304964538914</v>
      </c>
      <c r="BC659" s="32">
        <f>input!AH622/input!AH623*BC660</f>
        <v>132.78350515463973</v>
      </c>
    </row>
    <row r="660" spans="2:55" x14ac:dyDescent="0.25">
      <c r="B660" s="26">
        <f>input!A623</f>
        <v>39206</v>
      </c>
      <c r="C660" s="20">
        <f>input!B623</f>
        <v>13264.62</v>
      </c>
      <c r="D660" s="20">
        <f>input!C623</f>
        <v>1505.62</v>
      </c>
      <c r="E660" s="20">
        <f>input!D623</f>
        <v>2572.15</v>
      </c>
      <c r="F660" s="20">
        <f>input!E623</f>
        <v>13769.89</v>
      </c>
      <c r="G660" s="20">
        <f>input!F623</f>
        <v>7516.76</v>
      </c>
      <c r="H660" s="20">
        <f>input!G623</f>
        <v>20841.080000000002</v>
      </c>
      <c r="I660">
        <v>0</v>
      </c>
      <c r="J660" s="29">
        <f t="shared" ca="1" si="108"/>
        <v>1505.62</v>
      </c>
      <c r="K660" s="29">
        <f>VLOOKUP(B660,output_kmeans!$A$2:$H$1878,8,0)</f>
        <v>0</v>
      </c>
      <c r="L660" s="29">
        <f t="shared" ca="1" si="110"/>
        <v>3000</v>
      </c>
      <c r="M660" s="29">
        <f t="shared" si="110"/>
        <v>0</v>
      </c>
      <c r="N660" s="29">
        <f t="shared" si="110"/>
        <v>0</v>
      </c>
      <c r="O660">
        <f t="shared" si="109"/>
        <v>0</v>
      </c>
      <c r="P660" s="32">
        <f t="shared" ref="P660:Q679" ca="1" si="117">IF(P$38="","",OFFSET($Y$38,ROW($P660)-ROW($P$38),MATCH(P$38,$Z$38:$AC$38,0)))</f>
        <v>48.212625271205766</v>
      </c>
      <c r="Q660" s="32">
        <f t="shared" ca="1" si="117"/>
        <v>44.122907153729045</v>
      </c>
      <c r="R660" s="32" t="str">
        <f t="shared" ca="1" si="111"/>
        <v/>
      </c>
      <c r="S660" s="32" t="str">
        <f t="shared" ca="1" si="111"/>
        <v/>
      </c>
      <c r="T660" s="32" t="str">
        <f t="shared" ca="1" si="111"/>
        <v/>
      </c>
      <c r="U660" s="32" t="str">
        <f t="shared" ref="U660:X679" ca="1" si="118">IF(U$38="","",OFFSET($AT$38,ROW($U660)-ROW($U$38),MATCH(U$38,$AT$38:$BF$38,0)-1))</f>
        <v/>
      </c>
      <c r="V660" s="32" t="str">
        <f t="shared" ca="1" si="118"/>
        <v/>
      </c>
      <c r="W660" s="32" t="str">
        <f t="shared" ca="1" si="118"/>
        <v/>
      </c>
      <c r="X660" s="32" t="str">
        <f t="shared" ca="1" si="118"/>
        <v/>
      </c>
      <c r="Z660" s="32">
        <f>input!H623/input!H624*Z661</f>
        <v>48.212625271205766</v>
      </c>
      <c r="AA660" s="32">
        <f>input!I623/input!I624*AA661</f>
        <v>44.981214158591975</v>
      </c>
      <c r="AB660" s="32">
        <f>input!J623/input!J624*AB661</f>
        <v>44.122907153729045</v>
      </c>
      <c r="AC660" s="32">
        <f>input!K623/input!K624*AC661</f>
        <v>45.408240408240438</v>
      </c>
      <c r="AD660" s="33">
        <f>input!J623-input!H623</f>
        <v>-2.829999999999977E-2</v>
      </c>
      <c r="AE660">
        <f t="shared" si="112"/>
        <v>1</v>
      </c>
      <c r="AF660" s="32">
        <f>input!L623/input!L624*AF661</f>
        <v>67.061284764951992</v>
      </c>
      <c r="AG660" s="32">
        <f>input!M623/input!M624*AG661</f>
        <v>145.42050074898333</v>
      </c>
      <c r="AH660" s="32">
        <f>input!N623/input!N624*AH661</f>
        <v>50.225658169661557</v>
      </c>
      <c r="AI660" s="32">
        <f>input!O623/input!O624*AI661</f>
        <v>132.3720930232559</v>
      </c>
      <c r="AJ660" s="32">
        <f>input!P623/input!P624*AJ661</f>
        <v>94.916233391103418</v>
      </c>
      <c r="AK660" s="32">
        <f>input!Q623/input!Q624*AK661</f>
        <v>112.7008416220354</v>
      </c>
      <c r="AL660" s="32">
        <f>input!R623/input!R624*AL661</f>
        <v>58.877551020408198</v>
      </c>
      <c r="AM660" s="32">
        <f>input!S623/input!S624*AM661</f>
        <v>83.380537146843508</v>
      </c>
      <c r="AN660" s="32">
        <f>input!T623/input!T624*AN661</f>
        <v>90.096064042695104</v>
      </c>
      <c r="AO660" s="32">
        <f>input!U623/input!U624*AO661</f>
        <v>410.31626506024031</v>
      </c>
      <c r="AP660" s="32">
        <f>input!V623/input!V624*AP661</f>
        <v>148.23401950162477</v>
      </c>
      <c r="AQ660" s="32">
        <f>input!W623/input!W624*AQ661</f>
        <v>630.79304379495602</v>
      </c>
      <c r="AR660" s="32">
        <f>input!X623/input!X624*AR661</f>
        <v>7042.6537216828301</v>
      </c>
      <c r="AT660" s="32">
        <f>input!Y623/input!Y624*AT661</f>
        <v>64.305555555555316</v>
      </c>
      <c r="AU660" s="32">
        <f>input!Z623/input!Z624*AU661</f>
        <v>121.5126811594204</v>
      </c>
      <c r="AV660" s="32">
        <f>input!AA623/input!AA624*AV661</f>
        <v>125.62180579216307</v>
      </c>
      <c r="AW660" s="32">
        <f>input!AB623/input!AB624*AW661</f>
        <v>148.4210526315787</v>
      </c>
      <c r="AX660" s="32">
        <f>input!AC623/input!AC624*AX661</f>
        <v>163.5522883566521</v>
      </c>
      <c r="AY660" s="32">
        <f>input!AD623/input!AD624*AY661</f>
        <v>203.8512179065176</v>
      </c>
      <c r="AZ660" s="32">
        <f>input!AE623/input!AE624*AZ661</f>
        <v>113.15079059005029</v>
      </c>
      <c r="BA660" s="32">
        <f>input!AF623/input!AF624*BA661</f>
        <v>121.12787926926131</v>
      </c>
      <c r="BB660" s="32">
        <f>input!AG623/input!AG624*BB661</f>
        <v>132.48226950354515</v>
      </c>
      <c r="BC660" s="32">
        <f>input!AH623/input!AH624*BC661</f>
        <v>132.50859106529265</v>
      </c>
    </row>
    <row r="661" spans="2:55" x14ac:dyDescent="0.25">
      <c r="B661" s="26">
        <f>input!A624</f>
        <v>39199</v>
      </c>
      <c r="C661" s="20">
        <f>input!B624</f>
        <v>13120.94</v>
      </c>
      <c r="D661" s="20">
        <f>input!C624</f>
        <v>1494.07</v>
      </c>
      <c r="E661" s="20">
        <f>input!D624</f>
        <v>2557.21</v>
      </c>
      <c r="F661" s="20">
        <f>input!E624</f>
        <v>13632.01</v>
      </c>
      <c r="G661" s="20">
        <f>input!F624</f>
        <v>7378.12</v>
      </c>
      <c r="H661" s="20">
        <f>input!G624</f>
        <v>20526.5</v>
      </c>
      <c r="I661">
        <v>0</v>
      </c>
      <c r="J661" s="29">
        <f t="shared" ca="1" si="108"/>
        <v>1494.07</v>
      </c>
      <c r="K661" s="29">
        <f>VLOOKUP(B661,output_kmeans!$A$2:$H$1878,8,0)</f>
        <v>0</v>
      </c>
      <c r="L661" s="29">
        <f t="shared" ca="1" si="110"/>
        <v>3000</v>
      </c>
      <c r="M661" s="29">
        <f t="shared" si="110"/>
        <v>0</v>
      </c>
      <c r="N661" s="29">
        <f t="shared" si="110"/>
        <v>0</v>
      </c>
      <c r="O661">
        <f t="shared" si="109"/>
        <v>0</v>
      </c>
      <c r="P661" s="32">
        <f t="shared" ca="1" si="117"/>
        <v>48.03078830457698</v>
      </c>
      <c r="Q661" s="32">
        <f t="shared" ca="1" si="117"/>
        <v>44.638508371385058</v>
      </c>
      <c r="R661" s="32" t="str">
        <f t="shared" ca="1" si="111"/>
        <v/>
      </c>
      <c r="S661" s="32" t="str">
        <f t="shared" ca="1" si="111"/>
        <v/>
      </c>
      <c r="T661" s="32" t="str">
        <f t="shared" ca="1" si="111"/>
        <v/>
      </c>
      <c r="U661" s="32" t="str">
        <f t="shared" ca="1" si="118"/>
        <v/>
      </c>
      <c r="V661" s="32" t="str">
        <f t="shared" ca="1" si="118"/>
        <v/>
      </c>
      <c r="W661" s="32" t="str">
        <f t="shared" ca="1" si="118"/>
        <v/>
      </c>
      <c r="X661" s="32" t="str">
        <f t="shared" ca="1" si="118"/>
        <v/>
      </c>
      <c r="Z661" s="32">
        <f>input!H624/input!H625*Z662</f>
        <v>48.03078830457698</v>
      </c>
      <c r="AA661" s="32">
        <f>input!I624/input!I625*AA662</f>
        <v>45.295629820051332</v>
      </c>
      <c r="AB661" s="32">
        <f>input!J624/input!J625*AB662</f>
        <v>44.638508371385058</v>
      </c>
      <c r="AC661" s="32">
        <f>input!K624/input!K625*AC662</f>
        <v>46.121716121716155</v>
      </c>
      <c r="AD661" s="33">
        <f>input!J624-input!H624</f>
        <v>4.3499999999999872E-2</v>
      </c>
      <c r="AE661">
        <f t="shared" si="112"/>
        <v>0</v>
      </c>
      <c r="AF661" s="32">
        <f>input!L624/input!L625*AF662</f>
        <v>66.887357453441609</v>
      </c>
      <c r="AG661" s="32">
        <f>input!M624/input!M625*AG662</f>
        <v>146.07318638989923</v>
      </c>
      <c r="AH661" s="32">
        <f>input!N624/input!N625*AH662</f>
        <v>49.991642290012578</v>
      </c>
      <c r="AI661" s="32">
        <f>input!O624/input!O625*AI662</f>
        <v>132.73754152823929</v>
      </c>
      <c r="AJ661" s="32">
        <f>input!P624/input!P625*AJ662</f>
        <v>95.886770652801857</v>
      </c>
      <c r="AK661" s="32">
        <f>input!Q624/input!Q625*AK662</f>
        <v>113.54246365723048</v>
      </c>
      <c r="AL661" s="32">
        <f>input!R624/input!R625*AL662</f>
        <v>58.581146744412088</v>
      </c>
      <c r="AM661" s="32">
        <f>input!S624/input!S625*AM662</f>
        <v>83.047087547959649</v>
      </c>
      <c r="AN661" s="32">
        <f>input!T624/input!T625*AN662</f>
        <v>89.275517011340881</v>
      </c>
      <c r="AO661" s="32">
        <f>input!U624/input!U625*AO662</f>
        <v>412.21084337349328</v>
      </c>
      <c r="AP661" s="32">
        <f>input!V624/input!V625*AP662</f>
        <v>148.24702058504838</v>
      </c>
      <c r="AQ661" s="32">
        <f>input!W624/input!W625*AQ662</f>
        <v>641.88290995174384</v>
      </c>
      <c r="AR661" s="32">
        <f>input!X624/input!X625*AR662</f>
        <v>7068.3495145630895</v>
      </c>
      <c r="AT661" s="32">
        <f>input!Y624/input!Y625*AT662</f>
        <v>66.52777777777753</v>
      </c>
      <c r="AU661" s="32">
        <f>input!Z624/input!Z625*AU662</f>
        <v>121.76630434782621</v>
      </c>
      <c r="AV661" s="32">
        <f>input!AA624/input!AA625*AV662</f>
        <v>132.47018739352592</v>
      </c>
      <c r="AW661" s="32">
        <f>input!AB624/input!AB625*AW662</f>
        <v>142.54385964912257</v>
      </c>
      <c r="AX661" s="32">
        <f>input!AC624/input!AC625*AX662</f>
        <v>161.67891866255673</v>
      </c>
      <c r="AY661" s="32">
        <f>input!AD624/input!AD625*AY662</f>
        <v>218.76234364713642</v>
      </c>
      <c r="AZ661" s="32">
        <f>input!AE624/input!AE625*AZ662</f>
        <v>111.53104512148107</v>
      </c>
      <c r="BA661" s="32">
        <f>input!AF624/input!AF625*BA662</f>
        <v>115.72676727561556</v>
      </c>
      <c r="BB661" s="32">
        <f>input!AG624/input!AG625*BB662</f>
        <v>132.62411347517636</v>
      </c>
      <c r="BC661" s="32">
        <f>input!AH624/input!AH625*BC662</f>
        <v>137.59450171821362</v>
      </c>
    </row>
    <row r="662" spans="2:55" x14ac:dyDescent="0.25">
      <c r="B662" s="26">
        <f>input!A625</f>
        <v>39192</v>
      </c>
      <c r="C662" s="20">
        <f>input!B625</f>
        <v>12961.98</v>
      </c>
      <c r="D662" s="20">
        <f>input!C625</f>
        <v>1484.35</v>
      </c>
      <c r="E662" s="20">
        <f>input!D625</f>
        <v>2526.39</v>
      </c>
      <c r="F662" s="20">
        <f>input!E625</f>
        <v>13664.71</v>
      </c>
      <c r="G662" s="20">
        <f>input!F625</f>
        <v>7342.54</v>
      </c>
      <c r="H662" s="20">
        <f>input!G625</f>
        <v>20566.59</v>
      </c>
      <c r="I662">
        <v>0</v>
      </c>
      <c r="J662" s="29">
        <f t="shared" ca="1" si="108"/>
        <v>1484.35</v>
      </c>
      <c r="K662" s="29">
        <f>VLOOKUP(B662,output_kmeans!$A$2:$H$1878,8,0)</f>
        <v>0</v>
      </c>
      <c r="L662" s="29">
        <f t="shared" ca="1" si="110"/>
        <v>3000</v>
      </c>
      <c r="M662" s="29">
        <f t="shared" si="110"/>
        <v>0</v>
      </c>
      <c r="N662" s="29">
        <f t="shared" si="110"/>
        <v>0</v>
      </c>
      <c r="O662">
        <f t="shared" si="109"/>
        <v>0</v>
      </c>
      <c r="P662" s="32">
        <f t="shared" ca="1" si="117"/>
        <v>47.973964252505482</v>
      </c>
      <c r="Q662" s="32">
        <f t="shared" ca="1" si="117"/>
        <v>44.428272450532702</v>
      </c>
      <c r="R662" s="32" t="str">
        <f t="shared" ca="1" si="111"/>
        <v/>
      </c>
      <c r="S662" s="32" t="str">
        <f t="shared" ca="1" si="111"/>
        <v/>
      </c>
      <c r="T662" s="32" t="str">
        <f t="shared" ca="1" si="111"/>
        <v/>
      </c>
      <c r="U662" s="32" t="str">
        <f t="shared" ca="1" si="118"/>
        <v/>
      </c>
      <c r="V662" s="32" t="str">
        <f t="shared" ca="1" si="118"/>
        <v/>
      </c>
      <c r="W662" s="32" t="str">
        <f t="shared" ca="1" si="118"/>
        <v/>
      </c>
      <c r="X662" s="32" t="str">
        <f t="shared" ca="1" si="118"/>
        <v/>
      </c>
      <c r="Z662" s="32">
        <f>input!H625/input!H626*Z663</f>
        <v>47.973964252505482</v>
      </c>
      <c r="AA662" s="32">
        <f>input!I625/input!I626*AA663</f>
        <v>45.157207830729597</v>
      </c>
      <c r="AB662" s="32">
        <f>input!J625/input!J626*AB663</f>
        <v>44.428272450532702</v>
      </c>
      <c r="AC662" s="32">
        <f>input!K625/input!K626*AC663</f>
        <v>45.78718578718582</v>
      </c>
      <c r="AD662" s="33">
        <f>input!J625-input!H625</f>
        <v>2.6900000000000368E-2</v>
      </c>
      <c r="AE662">
        <f t="shared" si="112"/>
        <v>0</v>
      </c>
      <c r="AF662" s="32">
        <f>input!L625/input!L626*AF663</f>
        <v>66.980884403970776</v>
      </c>
      <c r="AG662" s="32">
        <f>input!M625/input!M626*AG663</f>
        <v>145.40980098437814</v>
      </c>
      <c r="AH662" s="32">
        <f>input!N625/input!N626*AH663</f>
        <v>49.598829920601794</v>
      </c>
      <c r="AI662" s="32">
        <f>input!O625/input!O626*AI663</f>
        <v>133.04318936877084</v>
      </c>
      <c r="AJ662" s="32">
        <f>input!P625/input!P626*AJ663</f>
        <v>96.76487579433855</v>
      </c>
      <c r="AK662" s="32">
        <f>input!Q625/input!Q626*AK663</f>
        <v>114.42999234889078</v>
      </c>
      <c r="AL662" s="32">
        <f>input!R625/input!R626*AL663</f>
        <v>58.722060252672534</v>
      </c>
      <c r="AM662" s="32">
        <f>input!S625/input!S626*AM663</f>
        <v>83.111266131845241</v>
      </c>
      <c r="AN662" s="32">
        <f>input!T625/input!T626*AN663</f>
        <v>90.266844563042014</v>
      </c>
      <c r="AO662" s="32">
        <f>input!U625/input!U626*AO663</f>
        <v>419.47791164658571</v>
      </c>
      <c r="AP662" s="32">
        <f>input!V625/input!V626*AP663</f>
        <v>148.22535211267569</v>
      </c>
      <c r="AQ662" s="32">
        <f>input!W625/input!W626*AQ663</f>
        <v>642.01948465810824</v>
      </c>
      <c r="AR662" s="32">
        <f>input!X625/input!X626*AR663</f>
        <v>7109.2556634304028</v>
      </c>
      <c r="AT662" s="32">
        <f>input!Y625/input!Y626*AT663</f>
        <v>68.944444444444187</v>
      </c>
      <c r="AU662" s="32">
        <f>input!Z625/input!Z626*AU663</f>
        <v>126.4039855072465</v>
      </c>
      <c r="AV662" s="32">
        <f>input!AA625/input!AA626*AV663</f>
        <v>130.32367972742711</v>
      </c>
      <c r="AW662" s="32">
        <f>input!AB625/input!AB626*AW663</f>
        <v>141.22807017543835</v>
      </c>
      <c r="AX662" s="32">
        <f>input!AC625/input!AC626*AX663</f>
        <v>164.09769978657854</v>
      </c>
      <c r="AY662" s="32">
        <f>input!AD625/input!AD626*AY663</f>
        <v>208.62409479921018</v>
      </c>
      <c r="AZ662" s="32">
        <f>input!AE625/input!AE626*AZ663</f>
        <v>111.56961048978033</v>
      </c>
      <c r="BA662" s="32">
        <f>input!AF625/input!AF626*BA663</f>
        <v>114.53534551231135</v>
      </c>
      <c r="BB662" s="32">
        <f>input!AG625/input!AG626*BB663</f>
        <v>135.03546099290685</v>
      </c>
      <c r="BC662" s="32">
        <f>input!AH625/input!AH626*BC663</f>
        <v>138.00687285223424</v>
      </c>
    </row>
    <row r="663" spans="2:55" x14ac:dyDescent="0.25">
      <c r="B663" s="26">
        <f>input!A626</f>
        <v>39185</v>
      </c>
      <c r="C663" s="20">
        <f>input!B626</f>
        <v>12612.13</v>
      </c>
      <c r="D663" s="20">
        <f>input!C626</f>
        <v>1452.85</v>
      </c>
      <c r="E663" s="20">
        <f>input!D626</f>
        <v>2491.94</v>
      </c>
      <c r="F663" s="20">
        <f>input!E626</f>
        <v>13578.62</v>
      </c>
      <c r="G663" s="20">
        <f>input!F626</f>
        <v>7212.07</v>
      </c>
      <c r="H663" s="20">
        <f>input!G626</f>
        <v>20340.97</v>
      </c>
      <c r="I663">
        <v>0</v>
      </c>
      <c r="J663" s="29">
        <f t="shared" ca="1" si="108"/>
        <v>1452.85</v>
      </c>
      <c r="K663" s="29">
        <f>VLOOKUP(B663,output_kmeans!$A$2:$H$1878,8,0)</f>
        <v>0</v>
      </c>
      <c r="L663" s="29">
        <f t="shared" ca="1" si="110"/>
        <v>3000</v>
      </c>
      <c r="M663" s="29">
        <f t="shared" si="110"/>
        <v>0</v>
      </c>
      <c r="N663" s="29">
        <f t="shared" si="110"/>
        <v>0</v>
      </c>
      <c r="O663">
        <f t="shared" si="109"/>
        <v>0</v>
      </c>
      <c r="P663" s="32">
        <f t="shared" ca="1" si="117"/>
        <v>49.189998966835475</v>
      </c>
      <c r="Q663" s="32">
        <f t="shared" ca="1" si="117"/>
        <v>45.289193302891903</v>
      </c>
      <c r="R663" s="32" t="str">
        <f t="shared" ca="1" si="111"/>
        <v/>
      </c>
      <c r="S663" s="32" t="str">
        <f t="shared" ca="1" si="111"/>
        <v/>
      </c>
      <c r="T663" s="32" t="str">
        <f t="shared" ca="1" si="111"/>
        <v/>
      </c>
      <c r="U663" s="32" t="str">
        <f t="shared" ca="1" si="118"/>
        <v/>
      </c>
      <c r="V663" s="32" t="str">
        <f t="shared" ca="1" si="118"/>
        <v/>
      </c>
      <c r="W663" s="32" t="str">
        <f t="shared" ca="1" si="118"/>
        <v/>
      </c>
      <c r="X663" s="32" t="str">
        <f t="shared" ca="1" si="118"/>
        <v/>
      </c>
      <c r="Z663" s="32">
        <f>input!H626/input!H627*Z664</f>
        <v>49.189998966835475</v>
      </c>
      <c r="AA663" s="32">
        <f>input!I626/input!I627*AA664</f>
        <v>46.322918726517614</v>
      </c>
      <c r="AB663" s="32">
        <f>input!J626/input!J627*AB664</f>
        <v>45.289193302891903</v>
      </c>
      <c r="AC663" s="32">
        <f>input!K626/input!K627*AC664</f>
        <v>46.584766584766619</v>
      </c>
      <c r="AD663" s="33">
        <f>input!J626-input!H626</f>
        <v>-3.00000000000189E-4</v>
      </c>
      <c r="AE663">
        <f t="shared" si="112"/>
        <v>1</v>
      </c>
      <c r="AF663" s="32">
        <f>input!L626/input!L627*AF664</f>
        <v>67.379604561489856</v>
      </c>
      <c r="AG663" s="32">
        <f>input!M626/input!M627*AG664</f>
        <v>144.7357158142519</v>
      </c>
      <c r="AH663" s="32">
        <f>input!N626/input!N627*AH664</f>
        <v>49.84120351023823</v>
      </c>
      <c r="AI663" s="32">
        <f>input!O626/input!O627*AI664</f>
        <v>131.98006644518279</v>
      </c>
      <c r="AJ663" s="32">
        <f>input!P626/input!P627*AJ664</f>
        <v>96.291161178509554</v>
      </c>
      <c r="AK663" s="32">
        <f>input!Q626/input!Q627*AK664</f>
        <v>112.86916602907441</v>
      </c>
      <c r="AL663" s="32">
        <f>input!R626/input!R627*AL664</f>
        <v>59.033041788143876</v>
      </c>
      <c r="AM663" s="32">
        <f>input!S626/input!S627*AM664</f>
        <v>83.603767003836879</v>
      </c>
      <c r="AN663" s="32">
        <f>input!T626/input!T627*AN664</f>
        <v>91.602401601067356</v>
      </c>
      <c r="AO663" s="32">
        <f>input!U626/input!U627*AO664</f>
        <v>426.84437751003952</v>
      </c>
      <c r="AP663" s="32">
        <f>input!V626/input!V627*AP664</f>
        <v>149.16576381365078</v>
      </c>
      <c r="AQ663" s="32">
        <f>input!W626/input!W627*AQ664</f>
        <v>653.86506419011221</v>
      </c>
      <c r="AR663" s="32">
        <f>input!X626/input!X627*AR664</f>
        <v>7120.5825242718265</v>
      </c>
      <c r="AT663" s="32">
        <f>input!Y626/input!Y627*AT664</f>
        <v>71.347222222221959</v>
      </c>
      <c r="AU663" s="32">
        <f>input!Z626/input!Z627*AU664</f>
        <v>127.62681159420302</v>
      </c>
      <c r="AV663" s="32">
        <f>input!AA626/input!AA627*AV664</f>
        <v>132.26575809199269</v>
      </c>
      <c r="AW663" s="32">
        <f>input!AB626/input!AB627*AW664</f>
        <v>147.14912280701728</v>
      </c>
      <c r="AX663" s="32">
        <f>input!AC626/input!AC627*AX664</f>
        <v>162.53260611809381</v>
      </c>
      <c r="AY663" s="32">
        <f>input!AD626/input!AD627*AY664</f>
        <v>209.44700460829509</v>
      </c>
      <c r="AZ663" s="32">
        <f>input!AE626/input!AE627*AZ664</f>
        <v>113.84496721943709</v>
      </c>
      <c r="BA663" s="32">
        <f>input!AF626/input!AF627*BA664</f>
        <v>117.23590150913422</v>
      </c>
      <c r="BB663" s="32">
        <f>input!AG626/input!AG627*BB664</f>
        <v>140.42553191489264</v>
      </c>
      <c r="BC663" s="32">
        <f>input!AH626/input!AH627*BC664</f>
        <v>131.54639175257785</v>
      </c>
    </row>
    <row r="664" spans="2:55" x14ac:dyDescent="0.25">
      <c r="B664" s="26">
        <f>input!A627</f>
        <v>39178</v>
      </c>
      <c r="C664" s="20">
        <f>input!B627</f>
        <v>12560.2</v>
      </c>
      <c r="D664" s="20">
        <f>input!C627</f>
        <v>1443.76</v>
      </c>
      <c r="E664" s="20">
        <f>input!D627</f>
        <v>2471.34</v>
      </c>
      <c r="F664" s="20">
        <f>input!E627</f>
        <v>13425.02</v>
      </c>
      <c r="G664" s="20">
        <f>input!F627</f>
        <v>7099.91</v>
      </c>
      <c r="H664" s="20">
        <f>input!G627</f>
        <v>20209.71</v>
      </c>
      <c r="I664">
        <v>0</v>
      </c>
      <c r="J664" s="29">
        <f t="shared" ca="1" si="108"/>
        <v>1443.76</v>
      </c>
      <c r="K664" s="29">
        <f>VLOOKUP(B664,output_kmeans!$A$2:$H$1878,8,0)</f>
        <v>0</v>
      </c>
      <c r="L664" s="29">
        <f t="shared" ca="1" si="110"/>
        <v>3000</v>
      </c>
      <c r="M664" s="29">
        <f t="shared" si="110"/>
        <v>0</v>
      </c>
      <c r="N664" s="29">
        <f t="shared" si="110"/>
        <v>0</v>
      </c>
      <c r="O664">
        <f t="shared" si="109"/>
        <v>0</v>
      </c>
      <c r="P664" s="32">
        <f t="shared" ca="1" si="117"/>
        <v>48.912077693976698</v>
      </c>
      <c r="Q664" s="32">
        <f t="shared" ca="1" si="117"/>
        <v>45.172184170471809</v>
      </c>
      <c r="R664" s="32" t="str">
        <f t="shared" ca="1" si="111"/>
        <v/>
      </c>
      <c r="S664" s="32" t="str">
        <f t="shared" ca="1" si="111"/>
        <v/>
      </c>
      <c r="T664" s="32" t="str">
        <f t="shared" ca="1" si="111"/>
        <v/>
      </c>
      <c r="U664" s="32" t="str">
        <f t="shared" ca="1" si="118"/>
        <v/>
      </c>
      <c r="V664" s="32" t="str">
        <f t="shared" ca="1" si="118"/>
        <v/>
      </c>
      <c r="W664" s="32" t="str">
        <f t="shared" ca="1" si="118"/>
        <v/>
      </c>
      <c r="X664" s="32" t="str">
        <f t="shared" ca="1" si="118"/>
        <v/>
      </c>
      <c r="Z664" s="32">
        <f>input!H627/input!H628*Z665</f>
        <v>48.912077693976698</v>
      </c>
      <c r="AA664" s="32">
        <f>input!I627/input!I628*AA665</f>
        <v>46.142970140399356</v>
      </c>
      <c r="AB664" s="32">
        <f>input!J627/input!J628*AB665</f>
        <v>45.172184170471809</v>
      </c>
      <c r="AC664" s="32">
        <f>input!K627/input!K628*AC665</f>
        <v>46.496881496881528</v>
      </c>
      <c r="AD664" s="33">
        <f>input!J627-input!H627</f>
        <v>1.4300000000000423E-2</v>
      </c>
      <c r="AE664">
        <f t="shared" si="112"/>
        <v>0</v>
      </c>
      <c r="AF664" s="32">
        <f>input!L627/input!L628*AF665</f>
        <v>68.087619985232578</v>
      </c>
      <c r="AG664" s="32">
        <f>input!M627/input!M628*AG665</f>
        <v>143.15215065268544</v>
      </c>
      <c r="AH664" s="32">
        <f>input!N627/input!N628*AH665</f>
        <v>49.837024655244505</v>
      </c>
      <c r="AI664" s="32">
        <f>input!O627/input!O628*AI665</f>
        <v>130.59800664451834</v>
      </c>
      <c r="AJ664" s="32">
        <f>input!P627/input!P628*AJ665</f>
        <v>94.326978625072229</v>
      </c>
      <c r="AK664" s="32">
        <f>input!Q627/input!Q628*AK665</f>
        <v>110.25248661055872</v>
      </c>
      <c r="AL664" s="32">
        <f>input!R627/input!R628*AL665</f>
        <v>59.37803692905738</v>
      </c>
      <c r="AM664" s="32">
        <f>input!S627/input!S628*AM665</f>
        <v>85.085455179630387</v>
      </c>
      <c r="AN664" s="32">
        <f>input!T627/input!T628*AN665</f>
        <v>92.643095396931272</v>
      </c>
      <c r="AO664" s="32">
        <f>input!U627/input!U628*AO665</f>
        <v>431.17469879518006</v>
      </c>
      <c r="AP664" s="32">
        <f>input!V627/input!V628*AP665</f>
        <v>149.46912242686852</v>
      </c>
      <c r="AQ664" s="32">
        <f>input!W627/input!W628*AQ665</f>
        <v>648.8482199763273</v>
      </c>
      <c r="AR664" s="32">
        <f>input!X627/input!X628*AR665</f>
        <v>7101.9417475727978</v>
      </c>
      <c r="AT664" s="32">
        <f>input!Y627/input!Y628*AT665</f>
        <v>73.486111111110844</v>
      </c>
      <c r="AU664" s="32">
        <f>input!Z627/input!Z628*AU665</f>
        <v>124.45652173913057</v>
      </c>
      <c r="AV664" s="32">
        <f>input!AA627/input!AA628*AV665</f>
        <v>136.89948892674568</v>
      </c>
      <c r="AW664" s="32">
        <f>input!AB627/input!AB628*AW665</f>
        <v>165.57017543859618</v>
      </c>
      <c r="AX664" s="32">
        <f>input!AC627/input!AC628*AX665</f>
        <v>159.87668958975613</v>
      </c>
      <c r="AY664" s="32">
        <f>input!AD627/input!AD628*AY665</f>
        <v>211.5865701119159</v>
      </c>
      <c r="AZ664" s="32">
        <f>input!AE627/input!AE628*AZ665</f>
        <v>117.31585036637115</v>
      </c>
      <c r="BA664" s="32">
        <f>input!AF627/input!AF628*BA665</f>
        <v>116.28276409849087</v>
      </c>
      <c r="BB664" s="32">
        <f>input!AG627/input!AG628*BB665</f>
        <v>139.00709219858061</v>
      </c>
      <c r="BC664" s="32">
        <f>input!AH627/input!AH628*BC665</f>
        <v>122.33676975945066</v>
      </c>
    </row>
    <row r="665" spans="2:55" x14ac:dyDescent="0.25">
      <c r="B665" s="26">
        <f>input!A628</f>
        <v>39171</v>
      </c>
      <c r="C665" s="20">
        <f>input!B628</f>
        <v>12354.35</v>
      </c>
      <c r="D665" s="20">
        <f>input!C628</f>
        <v>1420.86</v>
      </c>
      <c r="E665" s="20">
        <f>input!D628</f>
        <v>2421.64</v>
      </c>
      <c r="F665" s="20">
        <f>input!E628</f>
        <v>13165.5</v>
      </c>
      <c r="G665" s="20">
        <f>input!F628</f>
        <v>6917.03</v>
      </c>
      <c r="H665" s="20">
        <f>input!G628</f>
        <v>19800.93</v>
      </c>
      <c r="I665">
        <v>0</v>
      </c>
      <c r="J665" s="29">
        <f t="shared" ca="1" si="108"/>
        <v>1420.86</v>
      </c>
      <c r="K665" s="29">
        <f>VLOOKUP(B665,output_kmeans!$A$2:$H$1878,8,0)</f>
        <v>0</v>
      </c>
      <c r="L665" s="29">
        <f t="shared" ca="1" si="110"/>
        <v>3000</v>
      </c>
      <c r="M665" s="29">
        <f t="shared" si="110"/>
        <v>0</v>
      </c>
      <c r="N665" s="29">
        <f t="shared" si="110"/>
        <v>0</v>
      </c>
      <c r="O665">
        <f t="shared" si="109"/>
        <v>0</v>
      </c>
      <c r="P665" s="32">
        <f t="shared" ca="1" si="117"/>
        <v>47.261080690153989</v>
      </c>
      <c r="Q665" s="32">
        <f t="shared" ca="1" si="117"/>
        <v>44.180936073059328</v>
      </c>
      <c r="R665" s="32" t="str">
        <f t="shared" ca="1" si="111"/>
        <v/>
      </c>
      <c r="S665" s="32" t="str">
        <f t="shared" ca="1" si="111"/>
        <v/>
      </c>
      <c r="T665" s="32" t="str">
        <f t="shared" ca="1" si="111"/>
        <v/>
      </c>
      <c r="U665" s="32" t="str">
        <f t="shared" ca="1" si="118"/>
        <v/>
      </c>
      <c r="V665" s="32" t="str">
        <f t="shared" ca="1" si="118"/>
        <v/>
      </c>
      <c r="W665" s="32" t="str">
        <f t="shared" ca="1" si="118"/>
        <v/>
      </c>
      <c r="X665" s="32" t="str">
        <f t="shared" ca="1" si="118"/>
        <v/>
      </c>
      <c r="Z665" s="32">
        <f>input!H628/input!H629*Z666</f>
        <v>47.261080690153989</v>
      </c>
      <c r="AA665" s="32">
        <f>input!I628/input!I629*AA666</f>
        <v>44.806209214949483</v>
      </c>
      <c r="AB665" s="32">
        <f>input!J628/input!J629*AB666</f>
        <v>44.180936073059328</v>
      </c>
      <c r="AC665" s="32">
        <f>input!K628/input!K629*AC666</f>
        <v>45.7682857682858</v>
      </c>
      <c r="AD665" s="33">
        <f>input!J628-input!H628</f>
        <v>6.9900000000000517E-2</v>
      </c>
      <c r="AE665">
        <f t="shared" si="112"/>
        <v>0</v>
      </c>
      <c r="AF665" s="32">
        <f>input!L628/input!L629*AF666</f>
        <v>68.036754450734264</v>
      </c>
      <c r="AG665" s="32">
        <f>input!M628/input!M629*AG666</f>
        <v>142.88465653755597</v>
      </c>
      <c r="AH665" s="32">
        <f>input!N628/input!N629*AH666</f>
        <v>49.239448391140868</v>
      </c>
      <c r="AI665" s="32">
        <f>input!O628/input!O629*AI666</f>
        <v>130.75083056478411</v>
      </c>
      <c r="AJ665" s="32">
        <f>input!P628/input!P629*AJ666</f>
        <v>93.425765453495089</v>
      </c>
      <c r="AK665" s="32">
        <f>input!Q628/input!Q629*AK666</f>
        <v>109.31905126243323</v>
      </c>
      <c r="AL665" s="32">
        <f>input!R628/input!R629*AL666</f>
        <v>59.062196307094311</v>
      </c>
      <c r="AM665" s="32">
        <f>input!S628/input!S629*AM666</f>
        <v>84.85943494942461</v>
      </c>
      <c r="AN665" s="32">
        <f>input!T628/input!T629*AN666</f>
        <v>93.174116077384895</v>
      </c>
      <c r="AO665" s="32">
        <f>input!U628/input!U629*AO666</f>
        <v>436.49598393574229</v>
      </c>
      <c r="AP665" s="32">
        <f>input!V628/input!V629*AP666</f>
        <v>149.86348862405163</v>
      </c>
      <c r="AQ665" s="32">
        <f>input!W628/input!W629*AQ666</f>
        <v>661.36756805972891</v>
      </c>
      <c r="AR665" s="32">
        <f>input!X628/input!X629*AR666</f>
        <v>7151.7152103559692</v>
      </c>
      <c r="AT665" s="32">
        <f>input!Y628/input!Y629*AT666</f>
        <v>74.402777777777516</v>
      </c>
      <c r="AU665" s="32">
        <f>input!Z628/input!Z629*AU666</f>
        <v>121.82971014492766</v>
      </c>
      <c r="AV665" s="32">
        <f>input!AA628/input!AA629*AV666</f>
        <v>133.0153321976145</v>
      </c>
      <c r="AW665" s="32">
        <f>input!AB628/input!AB629*AW666</f>
        <v>166.00877192982423</v>
      </c>
      <c r="AX665" s="32">
        <f>input!AC628/input!AC629*AX666</f>
        <v>157.22077306141841</v>
      </c>
      <c r="AY665" s="32">
        <f>input!AD628/input!AD629*AY666</f>
        <v>216.82027649769603</v>
      </c>
      <c r="AZ665" s="32">
        <f>input!AE628/input!AE629*AZ666</f>
        <v>117.43154647126894</v>
      </c>
      <c r="BA665" s="32">
        <f>input!AF628/input!AF629*BA666</f>
        <v>118.98332009531376</v>
      </c>
      <c r="BB665" s="32">
        <f>input!AG628/input!AG629*BB666</f>
        <v>140.14184397163024</v>
      </c>
      <c r="BC665" s="32">
        <f>input!AH628/input!AH629*BC666</f>
        <v>120.41237113402111</v>
      </c>
    </row>
    <row r="666" spans="2:55" x14ac:dyDescent="0.25">
      <c r="B666" s="26">
        <f>input!A629</f>
        <v>39164</v>
      </c>
      <c r="C666" s="20">
        <f>input!B629</f>
        <v>12481.01</v>
      </c>
      <c r="D666" s="20">
        <f>input!C629</f>
        <v>1436.11</v>
      </c>
      <c r="E666" s="20">
        <f>input!D629</f>
        <v>2448.9299999999998</v>
      </c>
      <c r="F666" s="20">
        <f>input!E629</f>
        <v>13237.66</v>
      </c>
      <c r="G666" s="20">
        <f>input!F629</f>
        <v>6899.06</v>
      </c>
      <c r="H666" s="20">
        <f>input!G629</f>
        <v>19692.64</v>
      </c>
      <c r="I666">
        <v>0</v>
      </c>
      <c r="J666" s="29">
        <f t="shared" ca="1" si="108"/>
        <v>1436.11</v>
      </c>
      <c r="K666" s="29">
        <f>VLOOKUP(B666,output_kmeans!$A$2:$H$1878,8,0)</f>
        <v>0</v>
      </c>
      <c r="L666" s="29">
        <f t="shared" ca="1" si="110"/>
        <v>3000</v>
      </c>
      <c r="M666" s="29">
        <f t="shared" si="110"/>
        <v>0</v>
      </c>
      <c r="N666" s="29">
        <f t="shared" si="110"/>
        <v>0</v>
      </c>
      <c r="O666">
        <f t="shared" si="109"/>
        <v>0</v>
      </c>
      <c r="P666" s="32">
        <f t="shared" ca="1" si="117"/>
        <v>47.554499431759531</v>
      </c>
      <c r="Q666" s="32">
        <f t="shared" ca="1" si="117"/>
        <v>43.859398782343952</v>
      </c>
      <c r="R666" s="32" t="str">
        <f t="shared" ca="1" si="111"/>
        <v/>
      </c>
      <c r="S666" s="32" t="str">
        <f t="shared" ca="1" si="111"/>
        <v/>
      </c>
      <c r="T666" s="32" t="str">
        <f t="shared" ca="1" si="111"/>
        <v/>
      </c>
      <c r="U666" s="32" t="str">
        <f t="shared" ca="1" si="118"/>
        <v/>
      </c>
      <c r="V666" s="32" t="str">
        <f t="shared" ca="1" si="118"/>
        <v/>
      </c>
      <c r="W666" s="32" t="str">
        <f t="shared" ca="1" si="118"/>
        <v/>
      </c>
      <c r="X666" s="32" t="str">
        <f t="shared" ca="1" si="118"/>
        <v/>
      </c>
      <c r="Z666" s="32">
        <f>input!H629/input!H630*Z667</f>
        <v>47.554499431759531</v>
      </c>
      <c r="AA666" s="32">
        <f>input!I629/input!I630*AA667</f>
        <v>44.591655131500794</v>
      </c>
      <c r="AB666" s="32">
        <f>input!J629/input!J630*AB667</f>
        <v>43.859398782343952</v>
      </c>
      <c r="AC666" s="32">
        <f>input!K629/input!K630*AC667</f>
        <v>45.380835380835421</v>
      </c>
      <c r="AD666" s="33">
        <f>input!J629-input!H629</f>
        <v>7.6999999999998181E-3</v>
      </c>
      <c r="AE666">
        <f t="shared" si="112"/>
        <v>0</v>
      </c>
      <c r="AF666" s="32">
        <f>input!L629/input!L630*AF667</f>
        <v>68.323898597095734</v>
      </c>
      <c r="AG666" s="32">
        <f>input!M629/input!M630*AG667</f>
        <v>142.12497325058828</v>
      </c>
      <c r="AH666" s="32">
        <f>input!N629/input!N630*AH667</f>
        <v>49.36063518595909</v>
      </c>
      <c r="AI666" s="32">
        <f>input!O629/input!O630*AI667</f>
        <v>130.32558139534891</v>
      </c>
      <c r="AJ666" s="32">
        <f>input!P629/input!P630*AJ667</f>
        <v>93.009820912767196</v>
      </c>
      <c r="AK666" s="32">
        <f>input!Q629/input!Q630*AK667</f>
        <v>108.81407804131615</v>
      </c>
      <c r="AL666" s="32">
        <f>input!R629/input!R630*AL667</f>
        <v>59.237123420796941</v>
      </c>
      <c r="AM666" s="32">
        <f>input!S629/input!S630*AM667</f>
        <v>85.375653993721784</v>
      </c>
      <c r="AN666" s="32">
        <f>input!T629/input!T630*AN667</f>
        <v>93.43962641761172</v>
      </c>
      <c r="AO666" s="32">
        <f>input!U629/input!U630*AO667</f>
        <v>437.46184738955748</v>
      </c>
      <c r="AP666" s="32">
        <f>input!V629/input!V630*AP667</f>
        <v>149.83748645720439</v>
      </c>
      <c r="AQ666" s="32">
        <f>input!W629/input!W630*AQ667</f>
        <v>656.24146408085244</v>
      </c>
      <c r="AR666" s="32">
        <f>input!X629/input!X630*AR667</f>
        <v>7131.3915857604998</v>
      </c>
      <c r="AT666" s="32">
        <f>input!Y629/input!Y630*AT667</f>
        <v>73.986111111110858</v>
      </c>
      <c r="AU666" s="32">
        <f>input!Z629/input!Z630*AU667</f>
        <v>119.13043478260882</v>
      </c>
      <c r="AV666" s="32">
        <f>input!AA629/input!AA630*AV667</f>
        <v>133.69676320272524</v>
      </c>
      <c r="AW666" s="32">
        <f>input!AB629/input!AB630*AW667</f>
        <v>171.00877192982421</v>
      </c>
      <c r="AX666" s="32">
        <f>input!AC629/input!AC630*AX667</f>
        <v>155.869101256818</v>
      </c>
      <c r="AY666" s="32">
        <f>input!AD629/input!AD630*AY667</f>
        <v>205.00329163923649</v>
      </c>
      <c r="AZ666" s="32">
        <f>input!AE629/input!AE630*AZ667</f>
        <v>118.70420362514476</v>
      </c>
      <c r="BA666" s="32">
        <f>input!AF629/input!AF630*BA667</f>
        <v>128.11755361397937</v>
      </c>
      <c r="BB666" s="32">
        <f>input!AG629/input!AG630*BB667</f>
        <v>144.68085106382878</v>
      </c>
      <c r="BC666" s="32">
        <f>input!AH629/input!AH630*BC667</f>
        <v>126.87285223367749</v>
      </c>
    </row>
    <row r="667" spans="2:55" x14ac:dyDescent="0.25">
      <c r="B667" s="26">
        <f>input!A630</f>
        <v>39157</v>
      </c>
      <c r="C667" s="20">
        <f>input!B630</f>
        <v>12110.41</v>
      </c>
      <c r="D667" s="20">
        <f>input!C630</f>
        <v>1386.94</v>
      </c>
      <c r="E667" s="20">
        <f>input!D630</f>
        <v>2372.66</v>
      </c>
      <c r="F667" s="20">
        <f>input!E630</f>
        <v>12829.68</v>
      </c>
      <c r="G667" s="20">
        <f>input!F630</f>
        <v>6579.87</v>
      </c>
      <c r="H667" s="20">
        <f>input!G630</f>
        <v>18953.5</v>
      </c>
      <c r="I667">
        <v>0</v>
      </c>
      <c r="J667" s="29">
        <f t="shared" ca="1" si="108"/>
        <v>1386.94</v>
      </c>
      <c r="K667" s="29">
        <f>VLOOKUP(B667,output_kmeans!$A$2:$H$1878,8,0)</f>
        <v>0</v>
      </c>
      <c r="L667" s="29">
        <f t="shared" ca="1" si="110"/>
        <v>3000</v>
      </c>
      <c r="M667" s="29">
        <f t="shared" si="110"/>
        <v>0</v>
      </c>
      <c r="N667" s="29">
        <f t="shared" si="110"/>
        <v>0</v>
      </c>
      <c r="O667">
        <f t="shared" si="109"/>
        <v>0</v>
      </c>
      <c r="P667" s="32">
        <f t="shared" ca="1" si="117"/>
        <v>47.397458415125577</v>
      </c>
      <c r="Q667" s="32">
        <f t="shared" ca="1" si="117"/>
        <v>43.222031963470286</v>
      </c>
      <c r="R667" s="32" t="str">
        <f t="shared" ca="1" si="111"/>
        <v/>
      </c>
      <c r="S667" s="32" t="str">
        <f t="shared" ca="1" si="111"/>
        <v/>
      </c>
      <c r="T667" s="32" t="str">
        <f t="shared" ca="1" si="111"/>
        <v/>
      </c>
      <c r="U667" s="32" t="str">
        <f t="shared" ca="1" si="118"/>
        <v/>
      </c>
      <c r="V667" s="32" t="str">
        <f t="shared" ca="1" si="118"/>
        <v/>
      </c>
      <c r="W667" s="32" t="str">
        <f t="shared" ca="1" si="118"/>
        <v/>
      </c>
      <c r="X667" s="32" t="str">
        <f t="shared" ca="1" si="118"/>
        <v/>
      </c>
      <c r="Z667" s="32">
        <f>input!H630/input!H631*Z668</f>
        <v>47.397458415125577</v>
      </c>
      <c r="AA667" s="32">
        <f>input!I630/input!I631*AA668</f>
        <v>44.141783666205164</v>
      </c>
      <c r="AB667" s="32">
        <f>input!J630/input!J631*AB668</f>
        <v>43.222031963470286</v>
      </c>
      <c r="AC667" s="32">
        <f>input!K630/input!K631*AC668</f>
        <v>44.349839349839392</v>
      </c>
      <c r="AD667" s="33">
        <f>input!J630-input!H630</f>
        <v>-4.410000000000025E-2</v>
      </c>
      <c r="AE667">
        <f t="shared" si="112"/>
        <v>1</v>
      </c>
      <c r="AF667" s="32">
        <f>input!L630/input!L631*AF668</f>
        <v>68.250061530888502</v>
      </c>
      <c r="AG667" s="32">
        <f>input!M630/input!M631*AG668</f>
        <v>142.4994650117695</v>
      </c>
      <c r="AH667" s="32">
        <f>input!N630/input!N631*AH668</f>
        <v>48.78813205181784</v>
      </c>
      <c r="AI667" s="32">
        <f>input!O630/input!O631*AI668</f>
        <v>129.06312292358811</v>
      </c>
      <c r="AJ667" s="32">
        <f>input!P630/input!P631*AJ668</f>
        <v>91.96995956094743</v>
      </c>
      <c r="AK667" s="32">
        <f>input!Q630/input!Q631*AK668</f>
        <v>106.68706962509582</v>
      </c>
      <c r="AL667" s="32">
        <f>input!R630/input!R631*AL668</f>
        <v>58.649173955296455</v>
      </c>
      <c r="AM667" s="32">
        <f>input!S630/input!S631*AM668</f>
        <v>85.361702127659697</v>
      </c>
      <c r="AN667" s="32">
        <f>input!T630/input!T631*AN668</f>
        <v>92.88859239492993</v>
      </c>
      <c r="AO667" s="32">
        <f>input!U630/input!U631*AO668</f>
        <v>442.84036144578243</v>
      </c>
      <c r="AP667" s="32">
        <f>input!V630/input!V631*AP668</f>
        <v>152.04767063921955</v>
      </c>
      <c r="AQ667" s="32">
        <f>input!W630/input!W631*AQ668</f>
        <v>681.62614950377883</v>
      </c>
      <c r="AR667" s="32">
        <f>input!X630/input!X631*AR668</f>
        <v>7239.3527508090419</v>
      </c>
      <c r="AT667" s="32">
        <f>input!Y630/input!Y631*AT668</f>
        <v>74.87499999999973</v>
      </c>
      <c r="AU667" s="32">
        <f>input!Z630/input!Z631*AU668</f>
        <v>118.9039855072465</v>
      </c>
      <c r="AV667" s="32">
        <f>input!AA630/input!AA631*AV668</f>
        <v>132.33390119250376</v>
      </c>
      <c r="AW667" s="32">
        <f>input!AB630/input!AB631*AW668</f>
        <v>175.39473684210489</v>
      </c>
      <c r="AX667" s="32">
        <f>input!AC630/input!AC631*AX668</f>
        <v>155.06284088214406</v>
      </c>
      <c r="AY667" s="32">
        <f>input!AD630/input!AD631*AY668</f>
        <v>187.98551678736024</v>
      </c>
      <c r="AZ667" s="32">
        <f>input!AE630/input!AE631*AZ668</f>
        <v>116.23602005399165</v>
      </c>
      <c r="BA667" s="32">
        <f>input!AF630/input!AF631*BA668</f>
        <v>126.92613185067516</v>
      </c>
      <c r="BB667" s="32">
        <f>input!AG630/input!AG631*BB668</f>
        <v>145.53191489361603</v>
      </c>
      <c r="BC667" s="32">
        <f>input!AH630/input!AH631*BC668</f>
        <v>126.66666666666717</v>
      </c>
    </row>
    <row r="668" spans="2:55" x14ac:dyDescent="0.25">
      <c r="B668" s="26">
        <f>input!A631</f>
        <v>39150</v>
      </c>
      <c r="C668" s="20">
        <f>input!B631</f>
        <v>12276.32</v>
      </c>
      <c r="D668" s="20">
        <f>input!C631</f>
        <v>1402.85</v>
      </c>
      <c r="E668" s="20">
        <f>input!D631</f>
        <v>2387.5500000000002</v>
      </c>
      <c r="F668" s="20">
        <f>input!E631</f>
        <v>13057.37</v>
      </c>
      <c r="G668" s="20">
        <f>input!F631</f>
        <v>6716.52</v>
      </c>
      <c r="H668" s="20">
        <f>input!G631</f>
        <v>19134.88</v>
      </c>
      <c r="I668">
        <v>0</v>
      </c>
      <c r="J668" s="29">
        <f t="shared" ca="1" si="108"/>
        <v>1402.85</v>
      </c>
      <c r="K668" s="29">
        <f>VLOOKUP(B668,output_kmeans!$A$2:$H$1878,8,0)</f>
        <v>0</v>
      </c>
      <c r="L668" s="29">
        <f t="shared" ca="1" si="110"/>
        <v>3000</v>
      </c>
      <c r="M668" s="29">
        <f t="shared" si="110"/>
        <v>0</v>
      </c>
      <c r="N668" s="29">
        <f t="shared" si="110"/>
        <v>0</v>
      </c>
      <c r="O668">
        <f t="shared" si="109"/>
        <v>0</v>
      </c>
      <c r="P668" s="32">
        <f t="shared" ca="1" si="117"/>
        <v>48.198160967042092</v>
      </c>
      <c r="Q668" s="32">
        <f t="shared" ca="1" si="117"/>
        <v>43.636796042617924</v>
      </c>
      <c r="R668" s="32" t="str">
        <f t="shared" ca="1" si="111"/>
        <v/>
      </c>
      <c r="S668" s="32" t="str">
        <f t="shared" ca="1" si="111"/>
        <v/>
      </c>
      <c r="T668" s="32" t="str">
        <f t="shared" ca="1" si="111"/>
        <v/>
      </c>
      <c r="U668" s="32" t="str">
        <f t="shared" ca="1" si="118"/>
        <v/>
      </c>
      <c r="V668" s="32" t="str">
        <f t="shared" ca="1" si="118"/>
        <v/>
      </c>
      <c r="W668" s="32" t="str">
        <f t="shared" ca="1" si="118"/>
        <v/>
      </c>
      <c r="X668" s="32" t="str">
        <f t="shared" ca="1" si="118"/>
        <v/>
      </c>
      <c r="Z668" s="32">
        <f>input!H631/input!H632*Z669</f>
        <v>48.198160967042092</v>
      </c>
      <c r="AA668" s="32">
        <f>input!I631/input!I632*AA669</f>
        <v>44.953529760727598</v>
      </c>
      <c r="AB668" s="32">
        <f>input!J631/input!J632*AB669</f>
        <v>43.636796042617924</v>
      </c>
      <c r="AC668" s="32">
        <f>input!K631/input!K632*AC669</f>
        <v>44.61727461727466</v>
      </c>
      <c r="AD668" s="33">
        <f>input!J631-input!H631</f>
        <v>-7.8000000000000291E-2</v>
      </c>
      <c r="AE668">
        <f t="shared" si="112"/>
        <v>1</v>
      </c>
      <c r="AF668" s="32">
        <f>input!L631/input!L632*AF669</f>
        <v>69.119698088440401</v>
      </c>
      <c r="AG668" s="32">
        <f>input!M631/input!M632*AG669</f>
        <v>140.33811256152342</v>
      </c>
      <c r="AH668" s="32">
        <f>input!N631/input!N632*AH669</f>
        <v>49.452569995821186</v>
      </c>
      <c r="AI668" s="32">
        <f>input!O631/input!O632*AI669</f>
        <v>128.37209302325587</v>
      </c>
      <c r="AJ668" s="32">
        <f>input!P631/input!P632*AJ669</f>
        <v>90.132871172732507</v>
      </c>
      <c r="AK668" s="32">
        <f>input!Q631/input!Q632*AK669</f>
        <v>105.67712318286168</v>
      </c>
      <c r="AL668" s="32">
        <f>input!R631/input!R632*AL669</f>
        <v>59.995140913508308</v>
      </c>
      <c r="AM668" s="32">
        <f>input!S631/input!S632*AM669</f>
        <v>86.176491105685528</v>
      </c>
      <c r="AN668" s="32">
        <f>input!T631/input!T632*AN669</f>
        <v>94.708472314876559</v>
      </c>
      <c r="AO668" s="32">
        <f>input!U631/input!U632*AO669</f>
        <v>444.10140562248927</v>
      </c>
      <c r="AP668" s="32">
        <f>input!V631/input!V632*AP669</f>
        <v>151.85698808233985</v>
      </c>
      <c r="AQ668" s="32">
        <f>input!W631/input!W632*AQ669</f>
        <v>669.42547573522745</v>
      </c>
      <c r="AR668" s="32">
        <f>input!X631/input!X632*AR669</f>
        <v>7212.297734627813</v>
      </c>
      <c r="AT668" s="32">
        <f>input!Y631/input!Y632*AT669</f>
        <v>75.694444444444173</v>
      </c>
      <c r="AU668" s="32">
        <f>input!Z631/input!Z632*AU669</f>
        <v>116.57608695652185</v>
      </c>
      <c r="AV668" s="32">
        <f>input!AA631/input!AA632*AV669</f>
        <v>138.26235093696712</v>
      </c>
      <c r="AW668" s="32">
        <f>input!AB631/input!AB632*AW669</f>
        <v>179.38596491228031</v>
      </c>
      <c r="AX668" s="32">
        <f>input!AC631/input!AC632*AX669</f>
        <v>154.6122836139439</v>
      </c>
      <c r="AY668" s="32">
        <f>input!AD631/input!AD632*AY669</f>
        <v>197.66293614219896</v>
      </c>
      <c r="AZ668" s="32">
        <f>input!AE631/input!AE632*AZ669</f>
        <v>115.15618974161218</v>
      </c>
      <c r="BA668" s="32">
        <f>input!AF631/input!AF632*BA669</f>
        <v>129.70611596505165</v>
      </c>
      <c r="BB668" s="32">
        <f>input!AG631/input!AG632*BB669</f>
        <v>149.21985815602736</v>
      </c>
      <c r="BC668" s="32">
        <f>input!AH631/input!AH632*BC669</f>
        <v>127.9725085910658</v>
      </c>
    </row>
    <row r="669" spans="2:55" x14ac:dyDescent="0.25">
      <c r="B669" s="26">
        <f>input!A632</f>
        <v>39143</v>
      </c>
      <c r="C669" s="20">
        <f>input!B632</f>
        <v>12114.1</v>
      </c>
      <c r="D669" s="20">
        <f>input!C632</f>
        <v>1387.17</v>
      </c>
      <c r="E669" s="20">
        <f>input!D632</f>
        <v>2368</v>
      </c>
      <c r="F669" s="20">
        <f>input!E632</f>
        <v>12863.27</v>
      </c>
      <c r="G669" s="20">
        <f>input!F632</f>
        <v>6603.32</v>
      </c>
      <c r="H669" s="20">
        <f>input!G632</f>
        <v>19442.009999999998</v>
      </c>
      <c r="I669">
        <v>0</v>
      </c>
      <c r="J669" s="29">
        <f t="shared" ca="1" si="108"/>
        <v>1387.17</v>
      </c>
      <c r="K669" s="29">
        <f>VLOOKUP(B669,output_kmeans!$A$2:$H$1878,8,0)</f>
        <v>0</v>
      </c>
      <c r="L669" s="29">
        <f t="shared" ca="1" si="110"/>
        <v>3000</v>
      </c>
      <c r="M669" s="29">
        <f t="shared" si="110"/>
        <v>0</v>
      </c>
      <c r="N669" s="29">
        <f t="shared" si="110"/>
        <v>0</v>
      </c>
      <c r="O669">
        <f t="shared" si="109"/>
        <v>0</v>
      </c>
      <c r="P669" s="32">
        <f t="shared" ca="1" si="117"/>
        <v>46.752763715259881</v>
      </c>
      <c r="Q669" s="32">
        <f t="shared" ca="1" si="117"/>
        <v>42.77968036529677</v>
      </c>
      <c r="R669" s="32" t="str">
        <f t="shared" ca="1" si="111"/>
        <v/>
      </c>
      <c r="S669" s="32" t="str">
        <f t="shared" ca="1" si="111"/>
        <v/>
      </c>
      <c r="T669" s="32" t="str">
        <f t="shared" ca="1" si="111"/>
        <v/>
      </c>
      <c r="U669" s="32" t="str">
        <f t="shared" ca="1" si="118"/>
        <v/>
      </c>
      <c r="V669" s="32" t="str">
        <f t="shared" ca="1" si="118"/>
        <v/>
      </c>
      <c r="W669" s="32" t="str">
        <f t="shared" ca="1" si="118"/>
        <v/>
      </c>
      <c r="X669" s="32" t="str">
        <f t="shared" ca="1" si="118"/>
        <v/>
      </c>
      <c r="Z669" s="32">
        <f>input!H632/input!H633*Z670</f>
        <v>46.752763715259881</v>
      </c>
      <c r="AA669" s="32">
        <f>input!I632/input!I633*AA670</f>
        <v>43.809570891833005</v>
      </c>
      <c r="AB669" s="32">
        <f>input!J632/input!J633*AB670</f>
        <v>42.77968036529677</v>
      </c>
      <c r="AC669" s="32">
        <f>input!K632/input!K633*AC670</f>
        <v>43.831033831033878</v>
      </c>
      <c r="AD669" s="33">
        <f>input!J632-input!H632</f>
        <v>-2.8200000000000003E-2</v>
      </c>
      <c r="AE669">
        <f t="shared" si="112"/>
        <v>1</v>
      </c>
      <c r="AF669" s="32">
        <f>input!L632/input!L633*AF670</f>
        <v>68.701288046599387</v>
      </c>
      <c r="AG669" s="32">
        <f>input!M632/input!M633*AG670</f>
        <v>141.15129467151701</v>
      </c>
      <c r="AH669" s="32">
        <f>input!N632/input!N633*AH670</f>
        <v>48.809026326786501</v>
      </c>
      <c r="AI669" s="32">
        <f>input!O632/input!O633*AI670</f>
        <v>129.13621262458477</v>
      </c>
      <c r="AJ669" s="32">
        <f>input!P632/input!P633*AJ670</f>
        <v>90.375505488157117</v>
      </c>
      <c r="AK669" s="32">
        <f>input!Q632/input!Q633*AK670</f>
        <v>105.30986993114018</v>
      </c>
      <c r="AL669" s="32">
        <f>input!R632/input!R633*AL670</f>
        <v>59.110787172011712</v>
      </c>
      <c r="AM669" s="32">
        <f>input!S632/input!S633*AM670</f>
        <v>86.000697593303244</v>
      </c>
      <c r="AN669" s="32">
        <f>input!T632/input!T633*AN670</f>
        <v>93.979986657771818</v>
      </c>
      <c r="AO669" s="32">
        <f>input!U632/input!U633*AO670</f>
        <v>444.67871485943704</v>
      </c>
      <c r="AP669" s="32">
        <f>input!V632/input!V633*AP670</f>
        <v>151.98699891657603</v>
      </c>
      <c r="AQ669" s="32">
        <f>input!W632/input!W633*AQ670</f>
        <v>675.2526632067744</v>
      </c>
      <c r="AR669" s="32">
        <f>input!X632/input!X633*AR670</f>
        <v>7259.8705501617924</v>
      </c>
      <c r="AT669" s="32">
        <f>input!Y632/input!Y633*AT670</f>
        <v>77.569444444444173</v>
      </c>
      <c r="AU669" s="32">
        <f>input!Z632/input!Z633*AU670</f>
        <v>116.62137681159432</v>
      </c>
      <c r="AV669" s="32">
        <f>input!AA632/input!AA633*AV670</f>
        <v>133.08347529812559</v>
      </c>
      <c r="AW669" s="32">
        <f>input!AB632/input!AB633*AW670</f>
        <v>182.89473684210486</v>
      </c>
      <c r="AX669" s="32">
        <f>input!AC632/input!AC633*AX670</f>
        <v>152.81005454114333</v>
      </c>
      <c r="AY669" s="32">
        <f>input!AD632/input!AD633*AY670</f>
        <v>202.89664252797911</v>
      </c>
      <c r="AZ669" s="32">
        <f>input!AE632/input!AE633*AZ670</f>
        <v>113.99922869263416</v>
      </c>
      <c r="BA669" s="32">
        <f>input!AF632/input!AF633*BA670</f>
        <v>130.5798252581414</v>
      </c>
      <c r="BB669" s="32">
        <f>input!AG632/input!AG633*BB670</f>
        <v>159.1489361702117</v>
      </c>
      <c r="BC669" s="32">
        <f>input!AH632/input!AH633*BC670</f>
        <v>126.32302405498334</v>
      </c>
    </row>
    <row r="670" spans="2:55" x14ac:dyDescent="0.25">
      <c r="B670" s="26">
        <f>input!A633</f>
        <v>39136</v>
      </c>
      <c r="C670" s="20">
        <f>input!B633</f>
        <v>12647.48</v>
      </c>
      <c r="D670" s="20">
        <f>input!C633</f>
        <v>1451.19</v>
      </c>
      <c r="E670" s="20">
        <f>input!D633</f>
        <v>2515.1</v>
      </c>
      <c r="F670" s="20">
        <f>input!E633</f>
        <v>13343.53</v>
      </c>
      <c r="G670" s="20">
        <f>input!F633</f>
        <v>6992.58</v>
      </c>
      <c r="H670" s="20">
        <f>input!G633</f>
        <v>20711.650000000001</v>
      </c>
      <c r="I670">
        <v>0</v>
      </c>
      <c r="J670" s="29">
        <f t="shared" ca="1" si="108"/>
        <v>1451.19</v>
      </c>
      <c r="K670" s="29">
        <f>VLOOKUP(B670,output_kmeans!$A$2:$H$1878,8,0)</f>
        <v>0</v>
      </c>
      <c r="L670" s="29">
        <f t="shared" ca="1" si="110"/>
        <v>3000</v>
      </c>
      <c r="M670" s="29">
        <f t="shared" si="110"/>
        <v>0</v>
      </c>
      <c r="N670" s="29">
        <f t="shared" si="110"/>
        <v>0</v>
      </c>
      <c r="O670">
        <f t="shared" si="109"/>
        <v>0</v>
      </c>
      <c r="P670" s="32">
        <f t="shared" ca="1" si="117"/>
        <v>49.588800495919038</v>
      </c>
      <c r="Q670" s="32">
        <f t="shared" ca="1" si="117"/>
        <v>44.428272450532688</v>
      </c>
      <c r="R670" s="32" t="str">
        <f t="shared" ca="1" si="111"/>
        <v/>
      </c>
      <c r="S670" s="32" t="str">
        <f t="shared" ca="1" si="111"/>
        <v/>
      </c>
      <c r="T670" s="32" t="str">
        <f t="shared" ca="1" si="111"/>
        <v/>
      </c>
      <c r="U670" s="32" t="str">
        <f t="shared" ca="1" si="118"/>
        <v/>
      </c>
      <c r="V670" s="32" t="str">
        <f t="shared" ca="1" si="118"/>
        <v/>
      </c>
      <c r="W670" s="32" t="str">
        <f t="shared" ca="1" si="118"/>
        <v/>
      </c>
      <c r="X670" s="32" t="str">
        <f t="shared" ca="1" si="118"/>
        <v/>
      </c>
      <c r="Z670" s="32">
        <f>input!H633/input!H634*Z671</f>
        <v>49.588800495919038</v>
      </c>
      <c r="AA670" s="32">
        <f>input!I633/input!I634*AA671</f>
        <v>45.973897567727796</v>
      </c>
      <c r="AB670" s="32">
        <f>input!J633/input!J634*AB671</f>
        <v>44.428272450532688</v>
      </c>
      <c r="AC670" s="32">
        <f>input!K633/input!K634*AC671</f>
        <v>45.137970137970186</v>
      </c>
      <c r="AD670" s="33">
        <f>input!J633-input!H633</f>
        <v>-0.12939999999999952</v>
      </c>
      <c r="AE670">
        <f t="shared" si="112"/>
        <v>1</v>
      </c>
      <c r="AF670" s="32">
        <f>input!L633/input!L634*AF671</f>
        <v>68.955615719090972</v>
      </c>
      <c r="AG670" s="32">
        <f>input!M633/input!M634*AG671</f>
        <v>140.87310079178235</v>
      </c>
      <c r="AH670" s="32">
        <f>input!N633/input!N634*AH671</f>
        <v>50.597576264103679</v>
      </c>
      <c r="AI670" s="32">
        <f>input!O633/input!O634*AI671</f>
        <v>130.45847176079741</v>
      </c>
      <c r="AJ670" s="32">
        <f>input!P633/input!P634*AJ671</f>
        <v>91.473136915077959</v>
      </c>
      <c r="AK670" s="32">
        <f>input!Q633/input!Q634*AK671</f>
        <v>108.12547819433834</v>
      </c>
      <c r="AL670" s="32">
        <f>input!R633/input!R634*AL671</f>
        <v>59.89310009718178</v>
      </c>
      <c r="AM670" s="32">
        <f>input!S633/input!S634*AM671</f>
        <v>85.462155563306723</v>
      </c>
      <c r="AN670" s="32">
        <f>input!T633/input!T634*AN671</f>
        <v>94.268178785857202</v>
      </c>
      <c r="AO670" s="32">
        <f>input!U633/input!U634*AO671</f>
        <v>443.93775100401535</v>
      </c>
      <c r="AP670" s="32">
        <f>input!V633/input!V634*AP671</f>
        <v>151.39761646803865</v>
      </c>
      <c r="AQ670" s="32">
        <f>input!W633/input!W634*AQ671</f>
        <v>643.13029226987203</v>
      </c>
      <c r="AR670" s="32">
        <f>input!X633/input!X634*AR671</f>
        <v>7143.8834951456111</v>
      </c>
      <c r="AT670" s="32">
        <f>input!Y633/input!Y634*AT671</f>
        <v>76.847222222221944</v>
      </c>
      <c r="AU670" s="32">
        <f>input!Z633/input!Z634*AU671</f>
        <v>131.97463768115955</v>
      </c>
      <c r="AV670" s="32">
        <f>input!AA633/input!AA634*AV671</f>
        <v>128.34752981260598</v>
      </c>
      <c r="AW670" s="32">
        <f>input!AB633/input!AB634*AW671</f>
        <v>179.69298245613996</v>
      </c>
      <c r="AX670" s="32">
        <f>input!AC633/input!AC634*AX671</f>
        <v>161.72634574341987</v>
      </c>
      <c r="AY670" s="32">
        <f>input!AD633/input!AD634*AY671</f>
        <v>201.25082290980924</v>
      </c>
      <c r="AZ670" s="32">
        <f>input!AE633/input!AE634*AZ671</f>
        <v>120.05399151561913</v>
      </c>
      <c r="BA670" s="32">
        <f>input!AF633/input!AF634*BA671</f>
        <v>136.69579030976968</v>
      </c>
      <c r="BB670" s="32">
        <f>input!AG633/input!AG634*BB671</f>
        <v>155.60283687943158</v>
      </c>
      <c r="BC670" s="32">
        <f>input!AH633/input!AH634*BC671</f>
        <v>133.12714776632356</v>
      </c>
    </row>
    <row r="671" spans="2:55" x14ac:dyDescent="0.25">
      <c r="B671" s="26">
        <f>input!A634</f>
        <v>39129</v>
      </c>
      <c r="C671" s="20">
        <f>input!B634</f>
        <v>12767.57</v>
      </c>
      <c r="D671" s="20">
        <f>input!C634</f>
        <v>1455.54</v>
      </c>
      <c r="E671" s="20">
        <f>input!D634</f>
        <v>2496.31</v>
      </c>
      <c r="F671" s="20">
        <f>input!E634</f>
        <v>13311.95</v>
      </c>
      <c r="G671" s="20">
        <f>input!F634</f>
        <v>6957.07</v>
      </c>
      <c r="H671" s="20">
        <f>input!G634</f>
        <v>20567.91</v>
      </c>
      <c r="I671">
        <v>0</v>
      </c>
      <c r="J671" s="29">
        <f t="shared" ca="1" si="108"/>
        <v>1455.54</v>
      </c>
      <c r="K671" s="29">
        <f>VLOOKUP(B671,output_kmeans!$A$2:$H$1878,8,0)</f>
        <v>0</v>
      </c>
      <c r="L671" s="29">
        <f t="shared" ca="1" si="110"/>
        <v>3000</v>
      </c>
      <c r="M671" s="29">
        <f t="shared" si="110"/>
        <v>0</v>
      </c>
      <c r="N671" s="29">
        <f t="shared" si="110"/>
        <v>0</v>
      </c>
      <c r="O671">
        <f t="shared" si="109"/>
        <v>0</v>
      </c>
      <c r="P671" s="32">
        <f t="shared" ca="1" si="117"/>
        <v>49.823328856286849</v>
      </c>
      <c r="Q671" s="32">
        <f t="shared" ca="1" si="117"/>
        <v>44.598554033485506</v>
      </c>
      <c r="R671" s="32" t="str">
        <f t="shared" ca="1" si="111"/>
        <v/>
      </c>
      <c r="S671" s="32" t="str">
        <f t="shared" ca="1" si="111"/>
        <v/>
      </c>
      <c r="T671" s="32" t="str">
        <f t="shared" ca="1" si="111"/>
        <v/>
      </c>
      <c r="U671" s="32" t="str">
        <f t="shared" ca="1" si="118"/>
        <v/>
      </c>
      <c r="V671" s="32" t="str">
        <f t="shared" ca="1" si="118"/>
        <v/>
      </c>
      <c r="W671" s="32" t="str">
        <f t="shared" ca="1" si="118"/>
        <v/>
      </c>
      <c r="X671" s="32" t="str">
        <f t="shared" ca="1" si="118"/>
        <v/>
      </c>
      <c r="Z671" s="32">
        <f>input!H634/input!H635*Z672</f>
        <v>49.823328856286849</v>
      </c>
      <c r="AA671" s="32">
        <f>input!I634/input!I635*AA672</f>
        <v>46.21613604904082</v>
      </c>
      <c r="AB671" s="32">
        <f>input!J634/input!J635*AB672</f>
        <v>44.598554033485506</v>
      </c>
      <c r="AC671" s="32">
        <f>input!K634/input!K635*AC672</f>
        <v>45.241920241920283</v>
      </c>
      <c r="AD671" s="33">
        <f>input!J634-input!H634</f>
        <v>-0.13419999999999987</v>
      </c>
      <c r="AE671">
        <f t="shared" si="112"/>
        <v>1</v>
      </c>
      <c r="AF671" s="32">
        <f>input!L634/input!L635*AF672</f>
        <v>68.963819837558447</v>
      </c>
      <c r="AG671" s="32">
        <f>input!M634/input!M635*AG672</f>
        <v>140.57350738283736</v>
      </c>
      <c r="AH671" s="32">
        <f>input!N634/input!N635*AH672</f>
        <v>49.908065190137947</v>
      </c>
      <c r="AI671" s="32">
        <f>input!O634/input!O635*AI672</f>
        <v>129.54152823920271</v>
      </c>
      <c r="AJ671" s="32">
        <f>input!P634/input!P635*AJ672</f>
        <v>90.941652224147873</v>
      </c>
      <c r="AK671" s="32">
        <f>input!Q634/input!Q635*AK672</f>
        <v>106.73297628156099</v>
      </c>
      <c r="AL671" s="32">
        <f>input!R634/input!R635*AL672</f>
        <v>60.014577259475274</v>
      </c>
      <c r="AM671" s="32">
        <f>input!S634/input!S635*AM672</f>
        <v>85.400767352633551</v>
      </c>
      <c r="AN671" s="32">
        <f>input!T634/input!T635*AN672</f>
        <v>93.878585723815831</v>
      </c>
      <c r="AO671" s="32">
        <f>input!U634/input!U635*AO672</f>
        <v>442.16867469879446</v>
      </c>
      <c r="AP671" s="32">
        <f>input!V634/input!V635*AP672</f>
        <v>151.35427952329326</v>
      </c>
      <c r="AQ671" s="32">
        <f>input!W634/input!W635*AQ672</f>
        <v>651.73449877082805</v>
      </c>
      <c r="AR671" s="32">
        <f>input!X634/input!X635*AR672</f>
        <v>7117.7993527507897</v>
      </c>
      <c r="AT671" s="32">
        <f>input!Y634/input!Y635*AT672</f>
        <v>74.99999999999973</v>
      </c>
      <c r="AU671" s="32">
        <f>input!Z634/input!Z635*AU672</f>
        <v>126.72101449275375</v>
      </c>
      <c r="AV671" s="32">
        <f>input!AA634/input!AA635*AV672</f>
        <v>127.9727427597951</v>
      </c>
      <c r="AW671" s="32">
        <f>input!AB634/input!AB635*AW672</f>
        <v>171.00877192982418</v>
      </c>
      <c r="AX671" s="32">
        <f>input!AC634/input!AC635*AX672</f>
        <v>158.59615840645043</v>
      </c>
      <c r="AY671" s="32">
        <f>input!AD634/input!AD635*AY672</f>
        <v>195.49045424621477</v>
      </c>
      <c r="AZ671" s="32">
        <f>input!AE634/input!AE635*AZ672</f>
        <v>118.3185499421521</v>
      </c>
      <c r="BA671" s="32">
        <f>input!AF634/input!AF635*BA672</f>
        <v>132.48610007942813</v>
      </c>
      <c r="BB671" s="32">
        <f>input!AG634/input!AG635*BB672</f>
        <v>157.87234042553087</v>
      </c>
      <c r="BC671" s="32">
        <f>input!AH634/input!AH635*BC672</f>
        <v>128.6597938144335</v>
      </c>
    </row>
    <row r="672" spans="2:55" x14ac:dyDescent="0.25">
      <c r="B672" s="26">
        <f>input!A635</f>
        <v>39122</v>
      </c>
      <c r="C672" s="20">
        <f>input!B635</f>
        <v>12580.83</v>
      </c>
      <c r="D672" s="20">
        <f>input!C635</f>
        <v>1438.06</v>
      </c>
      <c r="E672" s="20">
        <f>input!D635</f>
        <v>2459.8200000000002</v>
      </c>
      <c r="F672" s="20">
        <f>input!E635</f>
        <v>13083.95</v>
      </c>
      <c r="G672" s="20">
        <f>input!F635</f>
        <v>6911.11</v>
      </c>
      <c r="H672" s="20">
        <f>input!G635</f>
        <v>20677.66</v>
      </c>
      <c r="I672">
        <v>0</v>
      </c>
      <c r="J672" s="29">
        <f t="shared" ca="1" si="108"/>
        <v>1438.06</v>
      </c>
      <c r="K672" s="29">
        <f>VLOOKUP(B672,output_kmeans!$A$2:$H$1878,8,0)</f>
        <v>0</v>
      </c>
      <c r="L672" s="29">
        <f t="shared" ca="1" si="110"/>
        <v>3000</v>
      </c>
      <c r="M672" s="29">
        <f t="shared" si="110"/>
        <v>0</v>
      </c>
      <c r="N672" s="29">
        <f t="shared" si="110"/>
        <v>0</v>
      </c>
      <c r="O672">
        <f t="shared" si="109"/>
        <v>0</v>
      </c>
      <c r="P672" s="32">
        <f t="shared" ca="1" si="117"/>
        <v>50.617832420704659</v>
      </c>
      <c r="Q672" s="32">
        <f t="shared" ca="1" si="117"/>
        <v>45.468987823439839</v>
      </c>
      <c r="R672" s="32" t="str">
        <f t="shared" ca="1" si="111"/>
        <v/>
      </c>
      <c r="S672" s="32" t="str">
        <f t="shared" ca="1" si="111"/>
        <v/>
      </c>
      <c r="T672" s="32" t="str">
        <f t="shared" ca="1" si="111"/>
        <v/>
      </c>
      <c r="U672" s="32" t="str">
        <f t="shared" ca="1" si="118"/>
        <v/>
      </c>
      <c r="V672" s="32" t="str">
        <f t="shared" ca="1" si="118"/>
        <v/>
      </c>
      <c r="W672" s="32" t="str">
        <f t="shared" ca="1" si="118"/>
        <v/>
      </c>
      <c r="X672" s="32" t="str">
        <f t="shared" ca="1" si="118"/>
        <v/>
      </c>
      <c r="Z672" s="32">
        <f>input!H635/input!H636*Z673</f>
        <v>50.617832420704659</v>
      </c>
      <c r="AA672" s="32">
        <f>input!I635/input!I636*AA673</f>
        <v>47.172236503855927</v>
      </c>
      <c r="AB672" s="32">
        <f>input!J635/input!J636*AB673</f>
        <v>45.468987823439839</v>
      </c>
      <c r="AC672" s="32">
        <f>input!K635/input!K636*AC673</f>
        <v>45.960120960121003</v>
      </c>
      <c r="AD672" s="33">
        <f>input!J635-input!H635</f>
        <v>-0.11960000000000015</v>
      </c>
      <c r="AE672">
        <f t="shared" si="112"/>
        <v>1</v>
      </c>
      <c r="AF672" s="32">
        <f>input!L635/input!L636*AF673</f>
        <v>69.63655755189103</v>
      </c>
      <c r="AG672" s="32">
        <f>input!M635/input!M636*AG673</f>
        <v>139.18253798416413</v>
      </c>
      <c r="AH672" s="32">
        <f>input!N635/input!N636*AH673</f>
        <v>50.86084412870877</v>
      </c>
      <c r="AI672" s="32">
        <f>input!O635/input!O636*AI673</f>
        <v>129.50830564784059</v>
      </c>
      <c r="AJ672" s="32">
        <f>input!P635/input!P636*AJ673</f>
        <v>89.705372616984391</v>
      </c>
      <c r="AK672" s="32">
        <f>input!Q635/input!Q636*AK673</f>
        <v>104.5906656465189</v>
      </c>
      <c r="AL672" s="32">
        <f>input!R635/input!R636*AL673</f>
        <v>60.617103984450978</v>
      </c>
      <c r="AM672" s="32">
        <f>input!S635/input!S636*AM673</f>
        <v>87.194977328217774</v>
      </c>
      <c r="AN672" s="32">
        <f>input!T635/input!T636*AN673</f>
        <v>93.356904603068671</v>
      </c>
      <c r="AO672" s="32">
        <f>input!U635/input!U636*AO673</f>
        <v>443.0722891566258</v>
      </c>
      <c r="AP672" s="32">
        <f>input!V635/input!V636*AP673</f>
        <v>151.42795232936044</v>
      </c>
      <c r="AQ672" s="32">
        <f>input!W635/input!W636*AQ673</f>
        <v>654.55704270235856</v>
      </c>
      <c r="AR672" s="32">
        <f>input!X635/input!X636*AR673</f>
        <v>7116.7637540452879</v>
      </c>
      <c r="AT672" s="32">
        <f>input!Y635/input!Y636*AT673</f>
        <v>73.277777777777501</v>
      </c>
      <c r="AU672" s="32">
        <f>input!Z635/input!Z636*AU673</f>
        <v>125.81521739130449</v>
      </c>
      <c r="AV672" s="32">
        <f>input!AA635/input!AA636*AV673</f>
        <v>127.01873935264007</v>
      </c>
      <c r="AW672" s="32">
        <f>input!AB635/input!AB636*AW673</f>
        <v>165.70175438596456</v>
      </c>
      <c r="AX672" s="32">
        <f>input!AC635/input!AC636*AX673</f>
        <v>158.28788238083979</v>
      </c>
      <c r="AY672" s="32">
        <f>input!AD635/input!AD636*AY673</f>
        <v>197.13627386438461</v>
      </c>
      <c r="AZ672" s="32">
        <f>input!AE635/input!AE636*AZ673</f>
        <v>115.58040879290412</v>
      </c>
      <c r="BA672" s="32">
        <f>input!AF635/input!AF636*BA673</f>
        <v>129.0706910246227</v>
      </c>
      <c r="BB672" s="32">
        <f>input!AG635/input!AG636*BB673</f>
        <v>148.79432624113375</v>
      </c>
      <c r="BC672" s="32">
        <f>input!AH635/input!AH636*BC673</f>
        <v>126.52920962199362</v>
      </c>
    </row>
    <row r="673" spans="2:55" x14ac:dyDescent="0.25">
      <c r="B673" s="26">
        <f>input!A636</f>
        <v>39115</v>
      </c>
      <c r="C673" s="20">
        <f>input!B636</f>
        <v>12653.49</v>
      </c>
      <c r="D673" s="20">
        <f>input!C636</f>
        <v>1448.39</v>
      </c>
      <c r="E673" s="20">
        <f>input!D636</f>
        <v>2475.88</v>
      </c>
      <c r="F673" s="20">
        <f>input!E636</f>
        <v>13111.57</v>
      </c>
      <c r="G673" s="20">
        <f>input!F636</f>
        <v>6885.76</v>
      </c>
      <c r="H673" s="20">
        <f>input!G636</f>
        <v>20563.68</v>
      </c>
      <c r="I673">
        <v>0</v>
      </c>
      <c r="J673" s="29">
        <f t="shared" ca="1" si="108"/>
        <v>1448.39</v>
      </c>
      <c r="K673" s="29">
        <f>VLOOKUP(B673,output_kmeans!$A$2:$H$1878,8,0)</f>
        <v>0</v>
      </c>
      <c r="L673" s="29">
        <f t="shared" ca="1" si="110"/>
        <v>3000</v>
      </c>
      <c r="M673" s="29">
        <f t="shared" si="110"/>
        <v>0</v>
      </c>
      <c r="N673" s="29">
        <f t="shared" si="110"/>
        <v>0</v>
      </c>
      <c r="O673">
        <f t="shared" si="109"/>
        <v>0</v>
      </c>
      <c r="P673" s="32">
        <f t="shared" ca="1" si="117"/>
        <v>50.967042049798565</v>
      </c>
      <c r="Q673" s="32">
        <f t="shared" ca="1" si="117"/>
        <v>45.856164383561605</v>
      </c>
      <c r="R673" s="32" t="str">
        <f t="shared" ca="1" si="111"/>
        <v/>
      </c>
      <c r="S673" s="32" t="str">
        <f t="shared" ca="1" si="111"/>
        <v/>
      </c>
      <c r="T673" s="32" t="str">
        <f t="shared" ca="1" si="111"/>
        <v/>
      </c>
      <c r="U673" s="32" t="str">
        <f t="shared" ca="1" si="118"/>
        <v/>
      </c>
      <c r="V673" s="32" t="str">
        <f t="shared" ca="1" si="118"/>
        <v/>
      </c>
      <c r="W673" s="32" t="str">
        <f t="shared" ca="1" si="118"/>
        <v/>
      </c>
      <c r="X673" s="32" t="str">
        <f t="shared" ca="1" si="118"/>
        <v/>
      </c>
      <c r="Z673" s="32">
        <f>input!H636/input!H637*Z674</f>
        <v>50.967042049798565</v>
      </c>
      <c r="AA673" s="32">
        <f>input!I636/input!I637*AA674</f>
        <v>47.596401028277526</v>
      </c>
      <c r="AB673" s="32">
        <f>input!J636/input!J637*AB674</f>
        <v>45.856164383561605</v>
      </c>
      <c r="AC673" s="32">
        <f>input!K636/input!K637*AC674</f>
        <v>46.512946512946549</v>
      </c>
      <c r="AD673" s="33">
        <f>input!J636-input!H636</f>
        <v>-0.11269999999999936</v>
      </c>
      <c r="AE673">
        <f t="shared" si="112"/>
        <v>1</v>
      </c>
      <c r="AF673" s="32">
        <f>input!L636/input!L637*AF674</f>
        <v>69.702190499630802</v>
      </c>
      <c r="AG673" s="32">
        <f>input!M636/input!M637*AG674</f>
        <v>138.67964904772072</v>
      </c>
      <c r="AH673" s="32">
        <f>input!N636/input!N637*AH674</f>
        <v>50.622649394066066</v>
      </c>
      <c r="AI673" s="32">
        <f>input!O636/input!O637*AI674</f>
        <v>130.63122923588045</v>
      </c>
      <c r="AJ673" s="32">
        <f>input!P636/input!P637*AJ674</f>
        <v>89.543616406701318</v>
      </c>
      <c r="AK673" s="32">
        <f>input!Q636/input!Q637*AK674</f>
        <v>104.26931905126258</v>
      </c>
      <c r="AL673" s="32">
        <f>input!R636/input!R637*AL674</f>
        <v>60.641399416909671</v>
      </c>
      <c r="AM673" s="32">
        <f>input!S636/input!S637*AM674</f>
        <v>87.427973491454608</v>
      </c>
      <c r="AN673" s="32">
        <f>input!T636/input!T637*AN674</f>
        <v>93.380920613742461</v>
      </c>
      <c r="AO673" s="32">
        <f>input!U636/input!U637*AO674</f>
        <v>442.97188755020005</v>
      </c>
      <c r="AP673" s="32">
        <f>input!V636/input!V637*AP674</f>
        <v>151.66630552546007</v>
      </c>
      <c r="AQ673" s="32">
        <f>input!W636/input!W637*AQ674</f>
        <v>654.42046799599427</v>
      </c>
      <c r="AR673" s="32">
        <f>input!X636/input!X637*AR674</f>
        <v>7095.922330097068</v>
      </c>
      <c r="AT673" s="32">
        <f>input!Y636/input!Y637*AT674</f>
        <v>74.847222222221944</v>
      </c>
      <c r="AU673" s="32">
        <f>input!Z636/input!Z637*AU674</f>
        <v>121.15036231884071</v>
      </c>
      <c r="AV673" s="32">
        <f>input!AA636/input!AA637*AV674</f>
        <v>124.08858603066392</v>
      </c>
      <c r="AW673" s="32">
        <f>input!AB636/input!AB637*AW674</f>
        <v>166.49122807017508</v>
      </c>
      <c r="AX673" s="32">
        <f>input!AC636/input!AC637*AX674</f>
        <v>153.23689826891189</v>
      </c>
      <c r="AY673" s="32">
        <f>input!AD636/input!AD637*AY674</f>
        <v>194.2725477287691</v>
      </c>
      <c r="AZ673" s="32">
        <f>input!AE636/input!AE637*AZ674</f>
        <v>113.65214037794077</v>
      </c>
      <c r="BA673" s="32">
        <f>input!AF636/input!AF637*BA674</f>
        <v>127.72041302621126</v>
      </c>
      <c r="BB673" s="32">
        <f>input!AG636/input!AG637*BB674</f>
        <v>148.93617021276495</v>
      </c>
      <c r="BC673" s="32">
        <f>input!AH636/input!AH637*BC674</f>
        <v>126.80412371134069</v>
      </c>
    </row>
    <row r="674" spans="2:55" x14ac:dyDescent="0.25">
      <c r="B674" s="26">
        <f>input!A637</f>
        <v>39108</v>
      </c>
      <c r="C674" s="20">
        <f>input!B637</f>
        <v>12487.02</v>
      </c>
      <c r="D674" s="20">
        <f>input!C637</f>
        <v>1422.18</v>
      </c>
      <c r="E674" s="20">
        <f>input!D637</f>
        <v>2435.4899999999998</v>
      </c>
      <c r="F674" s="20">
        <f>input!E637</f>
        <v>12979.26</v>
      </c>
      <c r="G674" s="20">
        <f>input!F637</f>
        <v>6690.34</v>
      </c>
      <c r="H674" s="20">
        <f>input!G637</f>
        <v>20281.13</v>
      </c>
      <c r="I674">
        <v>0</v>
      </c>
      <c r="J674" s="29">
        <f t="shared" ca="1" si="108"/>
        <v>1422.18</v>
      </c>
      <c r="K674" s="29">
        <f>VLOOKUP(B674,output_kmeans!$A$2:$H$1878,8,0)</f>
        <v>0</v>
      </c>
      <c r="L674" s="29">
        <f t="shared" ca="1" si="110"/>
        <v>3000</v>
      </c>
      <c r="M674" s="29">
        <f t="shared" si="110"/>
        <v>0</v>
      </c>
      <c r="N674" s="29">
        <f t="shared" si="110"/>
        <v>0</v>
      </c>
      <c r="O674">
        <f t="shared" si="109"/>
        <v>0</v>
      </c>
      <c r="P674" s="32">
        <f t="shared" ca="1" si="117"/>
        <v>51.310052691393778</v>
      </c>
      <c r="Q674" s="32">
        <f t="shared" ca="1" si="117"/>
        <v>46.359398782343952</v>
      </c>
      <c r="R674" s="32" t="str">
        <f t="shared" ca="1" si="111"/>
        <v/>
      </c>
      <c r="S674" s="32" t="str">
        <f t="shared" ca="1" si="111"/>
        <v/>
      </c>
      <c r="T674" s="32" t="str">
        <f t="shared" ca="1" si="111"/>
        <v/>
      </c>
      <c r="U674" s="32" t="str">
        <f t="shared" ca="1" si="118"/>
        <v/>
      </c>
      <c r="V674" s="32" t="str">
        <f t="shared" ca="1" si="118"/>
        <v/>
      </c>
      <c r="W674" s="32" t="str">
        <f t="shared" ca="1" si="118"/>
        <v/>
      </c>
      <c r="X674" s="32" t="str">
        <f t="shared" ca="1" si="118"/>
        <v/>
      </c>
      <c r="Z674" s="32">
        <f>input!H637/input!H638*Z675</f>
        <v>51.310052691393778</v>
      </c>
      <c r="AA674" s="32">
        <f>input!I637/input!I638*AA675</f>
        <v>48.090765275855134</v>
      </c>
      <c r="AB674" s="32">
        <f>input!J637/input!J638*AB675</f>
        <v>46.359398782343952</v>
      </c>
      <c r="AC674" s="32">
        <f>input!K637/input!K638*AC675</f>
        <v>46.987336987337024</v>
      </c>
      <c r="AD674" s="33">
        <f>input!J637-input!H637</f>
        <v>-9.2999999999999972E-2</v>
      </c>
      <c r="AE674">
        <f t="shared" si="112"/>
        <v>1</v>
      </c>
      <c r="AF674" s="32">
        <f>input!L637/input!L638*AF675</f>
        <v>69.923701698252529</v>
      </c>
      <c r="AG674" s="32">
        <f>input!M637/input!M638*AG675</f>
        <v>138.19815964048769</v>
      </c>
      <c r="AH674" s="32">
        <f>input!N637/input!N638*AH675</f>
        <v>50.789803593815336</v>
      </c>
      <c r="AI674" s="32">
        <f>input!O637/input!O638*AI675</f>
        <v>130.18604651162798</v>
      </c>
      <c r="AJ674" s="32">
        <f>input!P637/input!P638*AJ675</f>
        <v>89.370306181398021</v>
      </c>
      <c r="AK674" s="32">
        <f>input!Q637/input!Q638*AK675</f>
        <v>106.59525631216542</v>
      </c>
      <c r="AL674" s="32">
        <f>input!R637/input!R638*AL675</f>
        <v>60.908649173955347</v>
      </c>
      <c r="AM674" s="32">
        <f>input!S637/input!S638*AM675</f>
        <v>88.428322288106159</v>
      </c>
      <c r="AN674" s="32">
        <f>input!T637/input!T638*AN675</f>
        <v>93.959973315543664</v>
      </c>
      <c r="AO674" s="32">
        <f>input!U637/input!U638*AO675</f>
        <v>445.18072289156555</v>
      </c>
      <c r="AP674" s="32">
        <f>input!V637/input!V638*AP675</f>
        <v>151.70097508125639</v>
      </c>
      <c r="AQ674" s="32">
        <f>input!W637/input!W638*AQ675</f>
        <v>661.13994354912188</v>
      </c>
      <c r="AR674" s="32">
        <f>input!X637/input!X638*AR675</f>
        <v>7158.8349514562906</v>
      </c>
      <c r="AT674" s="32">
        <f>input!Y637/input!Y638*AT675</f>
        <v>75.166666666666387</v>
      </c>
      <c r="AU674" s="32">
        <f>input!Z637/input!Z638*AU675</f>
        <v>121.15036231884071</v>
      </c>
      <c r="AV674" s="32">
        <f>input!AA637/input!AA638*AV675</f>
        <v>122.9642248722312</v>
      </c>
      <c r="AW674" s="32">
        <f>input!AB637/input!AB638*AW675</f>
        <v>177.19298245613996</v>
      </c>
      <c r="AX674" s="32">
        <f>input!AC637/input!AC638*AX675</f>
        <v>152.8811951624381</v>
      </c>
      <c r="AY674" s="32">
        <f>input!AD637/input!AD638*AY675</f>
        <v>182.42264647794619</v>
      </c>
      <c r="AZ674" s="32">
        <f>input!AE637/input!AE638*AZ675</f>
        <v>109.60277670651772</v>
      </c>
      <c r="BA674" s="32">
        <f>input!AF637/input!AF638*BA675</f>
        <v>128.83240667196185</v>
      </c>
      <c r="BB674" s="32">
        <f>input!AG637/input!AG638*BB675</f>
        <v>152.05673758865146</v>
      </c>
      <c r="BC674" s="32">
        <f>input!AH637/input!AH638*BC675</f>
        <v>127.42268041237162</v>
      </c>
    </row>
    <row r="675" spans="2:55" x14ac:dyDescent="0.25">
      <c r="B675" s="26">
        <f>input!A638</f>
        <v>39101</v>
      </c>
      <c r="C675" s="20">
        <f>input!B638</f>
        <v>12565.53</v>
      </c>
      <c r="D675" s="20">
        <f>input!C638</f>
        <v>1430.5</v>
      </c>
      <c r="E675" s="20">
        <f>input!D638</f>
        <v>2451.31</v>
      </c>
      <c r="F675" s="20">
        <f>input!E638</f>
        <v>12718.99</v>
      </c>
      <c r="G675" s="20">
        <f>input!F638</f>
        <v>6747.17</v>
      </c>
      <c r="H675" s="20">
        <f>input!G638</f>
        <v>20327.72</v>
      </c>
      <c r="I675">
        <v>0</v>
      </c>
      <c r="J675" s="29">
        <f t="shared" ca="1" si="108"/>
        <v>1430.5</v>
      </c>
      <c r="K675" s="29">
        <f>VLOOKUP(B675,output_kmeans!$A$2:$H$1878,8,0)</f>
        <v>0</v>
      </c>
      <c r="L675" s="29">
        <f t="shared" ca="1" si="110"/>
        <v>3000</v>
      </c>
      <c r="M675" s="29">
        <f t="shared" si="110"/>
        <v>0</v>
      </c>
      <c r="N675" s="29">
        <f t="shared" si="110"/>
        <v>0</v>
      </c>
      <c r="O675">
        <f t="shared" si="109"/>
        <v>0</v>
      </c>
      <c r="P675" s="32">
        <f t="shared" ca="1" si="117"/>
        <v>50.735613183180121</v>
      </c>
      <c r="Q675" s="32">
        <f t="shared" ca="1" si="117"/>
        <v>45.426179604261755</v>
      </c>
      <c r="R675" s="32" t="str">
        <f t="shared" ca="1" si="111"/>
        <v/>
      </c>
      <c r="S675" s="32" t="str">
        <f t="shared" ca="1" si="111"/>
        <v/>
      </c>
      <c r="T675" s="32" t="str">
        <f t="shared" ca="1" si="111"/>
        <v/>
      </c>
      <c r="U675" s="32" t="str">
        <f t="shared" ca="1" si="118"/>
        <v/>
      </c>
      <c r="V675" s="32" t="str">
        <f t="shared" ca="1" si="118"/>
        <v/>
      </c>
      <c r="W675" s="32" t="str">
        <f t="shared" ca="1" si="118"/>
        <v/>
      </c>
      <c r="X675" s="32" t="str">
        <f t="shared" ca="1" si="118"/>
        <v/>
      </c>
      <c r="Z675" s="32">
        <f>input!H638/input!H639*Z676</f>
        <v>50.735613183180121</v>
      </c>
      <c r="AA675" s="32">
        <f>input!I638/input!I639*AA676</f>
        <v>47.248368597982882</v>
      </c>
      <c r="AB675" s="32">
        <f>input!J638/input!J639*AB676</f>
        <v>45.426179604261755</v>
      </c>
      <c r="AC675" s="32">
        <f>input!K638/input!K639*AC676</f>
        <v>45.948780948780993</v>
      </c>
      <c r="AD675" s="33">
        <f>input!J638-input!H638</f>
        <v>-0.1355000000000004</v>
      </c>
      <c r="AE675">
        <f t="shared" si="112"/>
        <v>1</v>
      </c>
      <c r="AF675" s="32">
        <f>input!L638/input!L639*AF676</f>
        <v>69.620149314956109</v>
      </c>
      <c r="AG675" s="32">
        <f>input!M638/input!M639*AG676</f>
        <v>138.63684998930003</v>
      </c>
      <c r="AH675" s="32">
        <f>input!N638/input!N639*AH676</f>
        <v>50.664437944003382</v>
      </c>
      <c r="AI675" s="32">
        <f>input!O638/input!O639*AI676</f>
        <v>131.14950166112965</v>
      </c>
      <c r="AJ675" s="32">
        <f>input!P638/input!P639*AJ676</f>
        <v>91.265164644714034</v>
      </c>
      <c r="AK675" s="32">
        <f>input!Q638/input!Q639*AK676</f>
        <v>106.44223412394814</v>
      </c>
      <c r="AL675" s="32">
        <f>input!R638/input!R639*AL676</f>
        <v>60.67541302235184</v>
      </c>
      <c r="AM675" s="32">
        <f>input!S638/input!S639*AM676</f>
        <v>89.949075688873521</v>
      </c>
      <c r="AN675" s="32">
        <f>input!T638/input!T639*AN676</f>
        <v>93.759839893262154</v>
      </c>
      <c r="AO675" s="32">
        <f>input!U638/input!U639*AO676</f>
        <v>444.47791164658565</v>
      </c>
      <c r="AP675" s="32">
        <f>input!V638/input!V639*AP676</f>
        <v>151.74864572047633</v>
      </c>
      <c r="AQ675" s="32">
        <f>input!W638/input!W639*AQ676</f>
        <v>652.35363743968003</v>
      </c>
      <c r="AR675" s="32">
        <f>input!X638/input!X639*AR676</f>
        <v>7056.0517799352547</v>
      </c>
      <c r="AT675" s="32">
        <f>input!Y638/input!Y639*AT676</f>
        <v>75.763888888888616</v>
      </c>
      <c r="AU675" s="32">
        <f>input!Z638/input!Z639*AU676</f>
        <v>117.02898550724649</v>
      </c>
      <c r="AV675" s="32">
        <f>input!AA638/input!AA639*AV676</f>
        <v>124.0885860306639</v>
      </c>
      <c r="AW675" s="32">
        <f>input!AB638/input!AB639*AW676</f>
        <v>181.75438596491188</v>
      </c>
      <c r="AX675" s="32">
        <f>input!AC638/input!AC639*AX676</f>
        <v>150.84183068532167</v>
      </c>
      <c r="AY675" s="32">
        <f>input!AD638/input!AD639*AY676</f>
        <v>171.13232389730101</v>
      </c>
      <c r="AZ675" s="32">
        <f>input!AE638/input!AE639*AZ676</f>
        <v>110.72117238719646</v>
      </c>
      <c r="BA675" s="32">
        <f>input!AF638/input!AF639*BA676</f>
        <v>129.22954725972991</v>
      </c>
      <c r="BB675" s="32">
        <f>input!AG638/input!AG639*BB676</f>
        <v>154.04255319148831</v>
      </c>
      <c r="BC675" s="32">
        <f>input!AH638/input!AH639*BC676</f>
        <v>128.38487972508639</v>
      </c>
    </row>
    <row r="676" spans="2:55" x14ac:dyDescent="0.25">
      <c r="B676" s="26">
        <f>input!A639</f>
        <v>39094</v>
      </c>
      <c r="C676" s="20">
        <f>input!B639</f>
        <v>12556.08</v>
      </c>
      <c r="D676" s="20">
        <f>input!C639</f>
        <v>1430.73</v>
      </c>
      <c r="E676" s="20">
        <f>input!D639</f>
        <v>2502.8200000000002</v>
      </c>
      <c r="F676" s="20">
        <f>input!E639</f>
        <v>12678.81</v>
      </c>
      <c r="G676" s="20">
        <f>input!F639</f>
        <v>6705.17</v>
      </c>
      <c r="H676" s="20">
        <f>input!G639</f>
        <v>19613.41</v>
      </c>
      <c r="I676">
        <v>0</v>
      </c>
      <c r="J676" s="29">
        <f t="shared" ca="1" si="108"/>
        <v>1430.73</v>
      </c>
      <c r="K676" s="29">
        <f>VLOOKUP(B676,output_kmeans!$A$2:$H$1878,8,0)</f>
        <v>0</v>
      </c>
      <c r="L676" s="29">
        <f t="shared" ca="1" si="110"/>
        <v>3000</v>
      </c>
      <c r="M676" s="29">
        <f t="shared" si="110"/>
        <v>0</v>
      </c>
      <c r="N676" s="29">
        <f t="shared" si="110"/>
        <v>0</v>
      </c>
      <c r="O676">
        <f t="shared" si="109"/>
        <v>0</v>
      </c>
      <c r="P676" s="32">
        <f t="shared" ca="1" si="117"/>
        <v>50.375038743671901</v>
      </c>
      <c r="Q676" s="32">
        <f t="shared" ca="1" si="117"/>
        <v>45.424277016742735</v>
      </c>
      <c r="R676" s="32" t="str">
        <f t="shared" ca="1" si="111"/>
        <v/>
      </c>
      <c r="S676" s="32" t="str">
        <f t="shared" ca="1" si="111"/>
        <v/>
      </c>
      <c r="T676" s="32" t="str">
        <f t="shared" ca="1" si="111"/>
        <v/>
      </c>
      <c r="U676" s="32" t="str">
        <f t="shared" ca="1" si="118"/>
        <v/>
      </c>
      <c r="V676" s="32" t="str">
        <f t="shared" ca="1" si="118"/>
        <v/>
      </c>
      <c r="W676" s="32" t="str">
        <f t="shared" ca="1" si="118"/>
        <v/>
      </c>
      <c r="X676" s="32" t="str">
        <f t="shared" ca="1" si="118"/>
        <v/>
      </c>
      <c r="Z676" s="32">
        <f>input!H639/input!H640*Z677</f>
        <v>50.375038743671901</v>
      </c>
      <c r="AA676" s="32">
        <f>input!I639/input!I640*AA677</f>
        <v>47.06743128336948</v>
      </c>
      <c r="AB676" s="32">
        <f>input!J639/input!J640*AB677</f>
        <v>45.424277016742735</v>
      </c>
      <c r="AC676" s="32">
        <f>input!K639/input!K640*AC677</f>
        <v>45.927045927045974</v>
      </c>
      <c r="AD676" s="33">
        <f>input!J639-input!H639</f>
        <v>-0.10079999999999956</v>
      </c>
      <c r="AE676">
        <f t="shared" si="112"/>
        <v>1</v>
      </c>
      <c r="AF676" s="32">
        <f>input!L639/input!L640*AF677</f>
        <v>69.751415210435638</v>
      </c>
      <c r="AG676" s="32">
        <f>input!M639/input!M640*AG677</f>
        <v>138.27305799272395</v>
      </c>
      <c r="AH676" s="32">
        <f>input!N639/input!N640*AH677</f>
        <v>50.284162139573802</v>
      </c>
      <c r="AI676" s="32">
        <f>input!O639/input!O640*AI677</f>
        <v>130.17940199335555</v>
      </c>
      <c r="AJ676" s="32">
        <f>input!P639/input!P640*AJ677</f>
        <v>90.548815713460428</v>
      </c>
      <c r="AK676" s="32">
        <f>input!Q639/input!Q640*AK677</f>
        <v>105.67712318286168</v>
      </c>
      <c r="AL676" s="32">
        <f>input!R639/input!R640*AL677</f>
        <v>60.602526724975753</v>
      </c>
      <c r="AM676" s="32">
        <f>input!S639/input!S640*AM677</f>
        <v>89.951866062085941</v>
      </c>
      <c r="AN676" s="32">
        <f>input!T639/input!T640*AN677</f>
        <v>93.823882588392237</v>
      </c>
      <c r="AO676" s="32">
        <f>input!U639/input!U640*AO677</f>
        <v>446.05923694779045</v>
      </c>
      <c r="AP676" s="32">
        <f>input!V639/input!V640*AP677</f>
        <v>152.32936078006466</v>
      </c>
      <c r="AQ676" s="32">
        <f>input!W639/input!W640*AQ677</f>
        <v>657.37958663388929</v>
      </c>
      <c r="AR676" s="32">
        <f>input!X639/input!X640*AR677</f>
        <v>7096.116504854348</v>
      </c>
      <c r="AT676" s="32">
        <f>input!Y639/input!Y640*AT677</f>
        <v>75.972222222221959</v>
      </c>
      <c r="AU676" s="32">
        <f>input!Z639/input!Z640*AU677</f>
        <v>116.66666666666679</v>
      </c>
      <c r="AV676" s="32">
        <f>input!AA639/input!AA640*AV677</f>
        <v>125.11073253833</v>
      </c>
      <c r="AW676" s="32">
        <f>input!AB639/input!AB640*AW677</f>
        <v>176.271929824561</v>
      </c>
      <c r="AX676" s="32">
        <f>input!AC639/input!AC640*AX677</f>
        <v>148.66018496561568</v>
      </c>
      <c r="AY676" s="32">
        <f>input!AD639/input!AD640*AY677</f>
        <v>174.42396313364071</v>
      </c>
      <c r="AZ676" s="32">
        <f>input!AE639/input!AE640*AZ677</f>
        <v>108.90860007713088</v>
      </c>
      <c r="BA676" s="32">
        <f>input!AF639/input!AF640*BA677</f>
        <v>125.97299444003174</v>
      </c>
      <c r="BB676" s="32">
        <f>input!AG639/input!AG640*BB677</f>
        <v>155.03546099290676</v>
      </c>
      <c r="BC676" s="32">
        <f>input!AH639/input!AH640*BC677</f>
        <v>131.8213058419249</v>
      </c>
    </row>
    <row r="677" spans="2:55" x14ac:dyDescent="0.25">
      <c r="B677" s="26">
        <f>input!A640</f>
        <v>39087</v>
      </c>
      <c r="C677" s="20">
        <f>input!B640</f>
        <v>12398.01</v>
      </c>
      <c r="D677" s="20">
        <f>input!C640</f>
        <v>1409.71</v>
      </c>
      <c r="E677" s="20">
        <f>input!D640</f>
        <v>2434.25</v>
      </c>
      <c r="F677" s="20">
        <f>input!E640</f>
        <v>12477.97</v>
      </c>
      <c r="G677" s="20">
        <f>input!F640</f>
        <v>6593.09</v>
      </c>
      <c r="H677" s="20">
        <f>input!G640</f>
        <v>20211.28</v>
      </c>
      <c r="I677">
        <v>0</v>
      </c>
      <c r="J677" s="29">
        <f t="shared" ca="1" si="108"/>
        <v>1409.71</v>
      </c>
      <c r="K677" s="29">
        <f>VLOOKUP(B677,output_kmeans!$A$2:$H$1878,8,0)</f>
        <v>0</v>
      </c>
      <c r="L677" s="29">
        <f t="shared" ca="1" si="110"/>
        <v>3000</v>
      </c>
      <c r="M677" s="29">
        <f t="shared" si="110"/>
        <v>0</v>
      </c>
      <c r="N677" s="29">
        <f t="shared" si="110"/>
        <v>0</v>
      </c>
      <c r="O677">
        <f t="shared" si="109"/>
        <v>0</v>
      </c>
      <c r="P677" s="32">
        <f t="shared" ca="1" si="117"/>
        <v>49.069118710610624</v>
      </c>
      <c r="Q677" s="32">
        <f t="shared" ca="1" si="117"/>
        <v>44.179984779299808</v>
      </c>
      <c r="R677" s="32" t="str">
        <f t="shared" ca="1" si="111"/>
        <v/>
      </c>
      <c r="S677" s="32" t="str">
        <f t="shared" ca="1" si="111"/>
        <v/>
      </c>
      <c r="T677" s="32" t="str">
        <f t="shared" ca="1" si="111"/>
        <v/>
      </c>
      <c r="U677" s="32" t="str">
        <f t="shared" ca="1" si="118"/>
        <v/>
      </c>
      <c r="V677" s="32" t="str">
        <f t="shared" ca="1" si="118"/>
        <v/>
      </c>
      <c r="W677" s="32" t="str">
        <f t="shared" ca="1" si="118"/>
        <v/>
      </c>
      <c r="X677" s="32" t="str">
        <f t="shared" ca="1" si="118"/>
        <v/>
      </c>
      <c r="Z677" s="32">
        <f>input!H640/input!H641*Z678</f>
        <v>49.069118710610624</v>
      </c>
      <c r="AA677" s="32">
        <f>input!I640/input!I641*AA678</f>
        <v>45.867114890251038</v>
      </c>
      <c r="AB677" s="32">
        <f>input!J640/input!J641*AB678</f>
        <v>44.179984779299808</v>
      </c>
      <c r="AC677" s="32">
        <f>input!K640/input!K641*AC678</f>
        <v>44.778869778869819</v>
      </c>
      <c r="AD677" s="33">
        <f>input!J640-input!H640</f>
        <v>-0.10519999999999996</v>
      </c>
      <c r="AE677">
        <f t="shared" si="112"/>
        <v>1</v>
      </c>
      <c r="AF677" s="32">
        <f>input!L640/input!L641*AF678</f>
        <v>69.439658708671757</v>
      </c>
      <c r="AG677" s="32">
        <f>input!M640/input!M641*AG678</f>
        <v>139.11833939653306</v>
      </c>
      <c r="AH677" s="32">
        <f>input!N640/input!N641*AH678</f>
        <v>49.573756790639408</v>
      </c>
      <c r="AI677" s="32">
        <f>input!O640/input!O641*AI678</f>
        <v>128.18604651162798</v>
      </c>
      <c r="AJ677" s="32">
        <f>input!P640/input!P641*AJ678</f>
        <v>89.971114962449462</v>
      </c>
      <c r="AK677" s="32">
        <f>input!Q640/input!Q641*AK678</f>
        <v>104.98852333588387</v>
      </c>
      <c r="AL677" s="32">
        <f>input!R640/input!R641*AL678</f>
        <v>60.077745383867871</v>
      </c>
      <c r="AM677" s="32">
        <f>input!S640/input!S641*AM678</f>
        <v>88.698988489710629</v>
      </c>
      <c r="AN677" s="32">
        <f>input!T640/input!T641*AN678</f>
        <v>92.941961307538335</v>
      </c>
      <c r="AO677" s="32">
        <f>input!U640/input!U641*AO678</f>
        <v>444.67871485943704</v>
      </c>
      <c r="AP677" s="32">
        <f>input!V640/input!V641*AP678</f>
        <v>152.19934994582849</v>
      </c>
      <c r="AQ677" s="32">
        <f>input!W640/input!W641*AQ678</f>
        <v>662.1597013566427</v>
      </c>
      <c r="AR677" s="32">
        <f>input!X640/input!X641*AR678</f>
        <v>7074.7572815533767</v>
      </c>
      <c r="AT677" s="32">
        <f>input!Y640/input!Y641*AT678</f>
        <v>75.583333333333073</v>
      </c>
      <c r="AU677" s="32">
        <f>input!Z640/input!Z641*AU678</f>
        <v>110.77898550724649</v>
      </c>
      <c r="AV677" s="32">
        <f>input!AA640/input!AA641*AV678</f>
        <v>126.16695059625164</v>
      </c>
      <c r="AW677" s="32">
        <f>input!AB640/input!AB641*AW678</f>
        <v>177.14912280701714</v>
      </c>
      <c r="AX677" s="32">
        <f>input!AC640/input!AC641*AX678</f>
        <v>143.91747687929839</v>
      </c>
      <c r="AY677" s="32">
        <f>input!AD640/input!AD641*AY678</f>
        <v>185.35220539828853</v>
      </c>
      <c r="AZ677" s="32">
        <f>input!AE640/input!AE641*AZ678</f>
        <v>103.04666409564224</v>
      </c>
      <c r="BA677" s="32">
        <f>input!AF640/input!AF641*BA678</f>
        <v>116.99761715647335</v>
      </c>
      <c r="BB677" s="32">
        <f>input!AG640/input!AG641*BB678</f>
        <v>157.30496453900605</v>
      </c>
      <c r="BC677" s="32">
        <f>input!AH640/input!AH641*BC678</f>
        <v>129.27835051546441</v>
      </c>
    </row>
    <row r="678" spans="2:55" x14ac:dyDescent="0.25">
      <c r="B678" s="26">
        <f>input!A641</f>
        <v>39080</v>
      </c>
      <c r="C678" s="20">
        <f>input!B641</f>
        <v>12463.15</v>
      </c>
      <c r="D678" s="20">
        <f>input!C641</f>
        <v>1418.3</v>
      </c>
      <c r="E678" s="20">
        <f>input!D641</f>
        <v>2415.29</v>
      </c>
      <c r="F678" s="20">
        <f>input!E641</f>
        <v>12908.39</v>
      </c>
      <c r="G678" s="20">
        <f>input!F641</f>
        <v>6596.92</v>
      </c>
      <c r="H678" s="20">
        <f>input!G641</f>
        <v>19964.72</v>
      </c>
      <c r="I678">
        <v>0</v>
      </c>
      <c r="J678" s="29">
        <f t="shared" ca="1" si="108"/>
        <v>1418.3</v>
      </c>
      <c r="K678" s="29">
        <f>VLOOKUP(B678,output_kmeans!$A$2:$H$1878,8,0)</f>
        <v>0</v>
      </c>
      <c r="L678" s="29">
        <f t="shared" ca="1" si="110"/>
        <v>3000</v>
      </c>
      <c r="M678" s="29">
        <f t="shared" si="110"/>
        <v>0</v>
      </c>
      <c r="N678" s="29">
        <f t="shared" si="110"/>
        <v>0</v>
      </c>
      <c r="O678">
        <f t="shared" si="109"/>
        <v>0</v>
      </c>
      <c r="P678" s="32">
        <f t="shared" ca="1" si="117"/>
        <v>49.674553156317828</v>
      </c>
      <c r="Q678" s="32">
        <f t="shared" ca="1" si="117"/>
        <v>44.731735159817319</v>
      </c>
      <c r="R678" s="32" t="str">
        <f t="shared" ca="1" si="111"/>
        <v/>
      </c>
      <c r="S678" s="32" t="str">
        <f t="shared" ca="1" si="111"/>
        <v/>
      </c>
      <c r="T678" s="32" t="str">
        <f t="shared" ca="1" si="111"/>
        <v/>
      </c>
      <c r="U678" s="32" t="str">
        <f t="shared" ca="1" si="118"/>
        <v/>
      </c>
      <c r="V678" s="32" t="str">
        <f t="shared" ca="1" si="118"/>
        <v/>
      </c>
      <c r="W678" s="32" t="str">
        <f t="shared" ca="1" si="118"/>
        <v/>
      </c>
      <c r="X678" s="32" t="str">
        <f t="shared" ca="1" si="118"/>
        <v/>
      </c>
      <c r="Z678" s="32">
        <f>input!H641/input!H642*Z679</f>
        <v>49.674553156317828</v>
      </c>
      <c r="AA678" s="32">
        <f>input!I641/input!I642*AA679</f>
        <v>46.394107178168774</v>
      </c>
      <c r="AB678" s="32">
        <f>input!J641/input!J642*AB679</f>
        <v>44.731735159817319</v>
      </c>
      <c r="AC678" s="32">
        <f>input!K641/input!K642*AC679</f>
        <v>45.449820449820493</v>
      </c>
      <c r="AD678" s="33">
        <f>input!J641-input!H641</f>
        <v>-0.10579999999999945</v>
      </c>
      <c r="AE678">
        <f t="shared" si="112"/>
        <v>1</v>
      </c>
      <c r="AF678" s="32">
        <f>input!L641/input!L642*AF679</f>
        <v>68.627450980392169</v>
      </c>
      <c r="AG678" s="32">
        <f>input!M641/input!M642*AG679</f>
        <v>141.20479349454291</v>
      </c>
      <c r="AH678" s="32">
        <f>input!N641/input!N642*AH679</f>
        <v>49.753447555369874</v>
      </c>
      <c r="AI678" s="32">
        <f>input!O641/input!O642*AI679</f>
        <v>130.15282392026586</v>
      </c>
      <c r="AJ678" s="32">
        <f>input!P641/input!P642*AJ679</f>
        <v>91.103408434430989</v>
      </c>
      <c r="AK678" s="32">
        <f>input!Q641/input!Q642*AK679</f>
        <v>107.71231828615166</v>
      </c>
      <c r="AL678" s="32">
        <f>input!R641/input!R642*AL679</f>
        <v>59.285714285714327</v>
      </c>
      <c r="AM678" s="32">
        <f>input!S641/input!S642*AM679</f>
        <v>86.998256016742374</v>
      </c>
      <c r="AN678" s="32">
        <f>input!T641/input!T642*AN679</f>
        <v>91.374249499666419</v>
      </c>
      <c r="AO678" s="32">
        <f>input!U641/input!U642*AO679</f>
        <v>444.47791164658565</v>
      </c>
      <c r="AP678" s="32">
        <f>input!V641/input!V642*AP679</f>
        <v>152.84940411700941</v>
      </c>
      <c r="AQ678" s="32">
        <f>input!W641/input!W642*AQ679</f>
        <v>637.89492852590433</v>
      </c>
      <c r="AR678" s="32">
        <f>input!X641/input!X642*AR679</f>
        <v>6992.4271844659979</v>
      </c>
      <c r="AT678" s="32">
        <f>input!Y641/input!Y642*AT679</f>
        <v>78.041666666666387</v>
      </c>
      <c r="AU678" s="32">
        <f>input!Z641/input!Z642*AU679</f>
        <v>117.16485507246389</v>
      </c>
      <c r="AV678" s="32">
        <f>input!AA641/input!AA642*AV679</f>
        <v>123.23679727427549</v>
      </c>
      <c r="AW678" s="32">
        <f>input!AB641/input!AB642*AW679</f>
        <v>176.53508771929785</v>
      </c>
      <c r="AX678" s="32">
        <f>input!AC641/input!AC642*AX679</f>
        <v>151.2923879535218</v>
      </c>
      <c r="AY678" s="32">
        <f>input!AD641/input!AD642*AY679</f>
        <v>200.95457537853869</v>
      </c>
      <c r="AZ678" s="32">
        <f>input!AE641/input!AE642*AZ679</f>
        <v>105.43771693019681</v>
      </c>
      <c r="BA678" s="32">
        <f>input!AF641/input!AF642*BA679</f>
        <v>123.98729150119138</v>
      </c>
      <c r="BB678" s="32">
        <f>input!AG641/input!AG642*BB679</f>
        <v>166.66666666666558</v>
      </c>
      <c r="BC678" s="32">
        <f>input!AH641/input!AH642*BC679</f>
        <v>137.73195876288713</v>
      </c>
    </row>
    <row r="679" spans="2:55" x14ac:dyDescent="0.25">
      <c r="B679" s="26">
        <f>input!A642</f>
        <v>39073</v>
      </c>
      <c r="C679" s="20">
        <f>input!B642</f>
        <v>12343.22</v>
      </c>
      <c r="D679" s="20">
        <f>input!C642</f>
        <v>1410.77</v>
      </c>
      <c r="E679" s="20">
        <f>input!D642</f>
        <v>2401.1799999999998</v>
      </c>
      <c r="F679" s="20">
        <f>input!E642</f>
        <v>12718.17</v>
      </c>
      <c r="G679" s="20">
        <f>input!F642</f>
        <v>6503.13</v>
      </c>
      <c r="H679" s="20">
        <f>input!G642</f>
        <v>19320.52</v>
      </c>
      <c r="I679">
        <v>0</v>
      </c>
      <c r="J679" s="29">
        <f t="shared" ref="J679:J742" ca="1" si="119">OFFSET($B$38,ROW($J679)-ROW($J$38),MATCH(J678,C678:J678,0))</f>
        <v>1410.77</v>
      </c>
      <c r="K679" s="29">
        <f>VLOOKUP(B679,output_kmeans!$A$2:$H$1878,8,0)</f>
        <v>0</v>
      </c>
      <c r="L679" s="29">
        <f t="shared" ca="1" si="110"/>
        <v>3000</v>
      </c>
      <c r="M679" s="29">
        <f t="shared" si="110"/>
        <v>0</v>
      </c>
      <c r="N679" s="29">
        <f t="shared" si="110"/>
        <v>0</v>
      </c>
      <c r="O679">
        <f t="shared" ref="O679:O742" si="120">IF(I679=1,$O$37,0)</f>
        <v>0</v>
      </c>
      <c r="P679" s="32">
        <f t="shared" ca="1" si="117"/>
        <v>48.739539208595957</v>
      </c>
      <c r="Q679" s="32">
        <f t="shared" ca="1" si="117"/>
        <v>43.935502283104995</v>
      </c>
      <c r="R679" s="32" t="str">
        <f t="shared" ca="1" si="111"/>
        <v/>
      </c>
      <c r="S679" s="32" t="str">
        <f t="shared" ca="1" si="111"/>
        <v/>
      </c>
      <c r="T679" s="32" t="str">
        <f t="shared" ca="1" si="111"/>
        <v/>
      </c>
      <c r="U679" s="32" t="str">
        <f t="shared" ca="1" si="118"/>
        <v/>
      </c>
      <c r="V679" s="32" t="str">
        <f t="shared" ca="1" si="118"/>
        <v/>
      </c>
      <c r="W679" s="32" t="str">
        <f t="shared" ca="1" si="118"/>
        <v/>
      </c>
      <c r="X679" s="32" t="str">
        <f t="shared" ca="1" si="118"/>
        <v/>
      </c>
      <c r="Z679" s="32">
        <f>input!H642/input!H643*Z680</f>
        <v>48.739539208595957</v>
      </c>
      <c r="AA679" s="32">
        <f>input!I642/input!I643*AA680</f>
        <v>45.369784457187954</v>
      </c>
      <c r="AB679" s="32">
        <f>input!J642/input!J643*AB680</f>
        <v>43.935502283104995</v>
      </c>
      <c r="AC679" s="32">
        <f>input!K642/input!K643*AC680</f>
        <v>44.961254961255001</v>
      </c>
      <c r="AD679" s="33">
        <f>input!J642-input!H642</f>
        <v>-9.9000000000000199E-2</v>
      </c>
      <c r="AE679">
        <f t="shared" si="112"/>
        <v>1</v>
      </c>
      <c r="AF679" s="32">
        <f>input!L642/input!L643*AF680</f>
        <v>68.758716875871698</v>
      </c>
      <c r="AG679" s="32">
        <f>input!M642/input!M643*AG680</f>
        <v>140.46650973678555</v>
      </c>
      <c r="AH679" s="32">
        <f>input!N642/input!N643*AH680</f>
        <v>49.674049310488968</v>
      </c>
      <c r="AI679" s="32">
        <f>input!O642/input!O643*AI680</f>
        <v>130.10631229235887</v>
      </c>
      <c r="AJ679" s="32">
        <f>input!P642/input!P643*AJ680</f>
        <v>90.525707683420009</v>
      </c>
      <c r="AK679" s="32">
        <f>input!Q642/input!Q643*AK680</f>
        <v>107.19204284621287</v>
      </c>
      <c r="AL679" s="32">
        <f>input!R642/input!R643*AL680</f>
        <v>59.290573372206069</v>
      </c>
      <c r="AM679" s="32">
        <f>input!S642/input!S643*AM680</f>
        <v>87.068015347052793</v>
      </c>
      <c r="AN679" s="32">
        <f>input!T642/input!T643*AN680</f>
        <v>91.446297531687776</v>
      </c>
      <c r="AO679" s="32">
        <f>input!U642/input!U643*AO680</f>
        <v>447.42670682730846</v>
      </c>
      <c r="AP679" s="32">
        <f>input!V642/input!V643*AP680</f>
        <v>153.26110509209067</v>
      </c>
      <c r="AQ679" s="32">
        <f>input!W642/input!W643*AQ680</f>
        <v>642.58399344441477</v>
      </c>
      <c r="AR679" s="32">
        <f>input!X642/input!X643*AR680</f>
        <v>7033.6569579287816</v>
      </c>
      <c r="AT679" s="32">
        <f>input!Y642/input!Y643*AT680</f>
        <v>77.472222222221959</v>
      </c>
      <c r="AU679" s="32">
        <f>input!Z642/input!Z643*AU680</f>
        <v>113.29710144927546</v>
      </c>
      <c r="AV679" s="32">
        <f>input!AA642/input!AA643*AV680</f>
        <v>118.60306643952254</v>
      </c>
      <c r="AW679" s="32">
        <f>input!AB642/input!AB643*AW680</f>
        <v>173.68421052631538</v>
      </c>
      <c r="AX679" s="32">
        <f>input!AC642/input!AC643*AX680</f>
        <v>146.81052881195197</v>
      </c>
      <c r="AY679" s="32">
        <f>input!AD642/input!AD643*AY680</f>
        <v>205.43120473996069</v>
      </c>
      <c r="AZ679" s="32">
        <f>input!AE642/input!AE643*AZ680</f>
        <v>101.73544157346716</v>
      </c>
      <c r="BA679" s="32">
        <f>input!AF642/input!AF643*BA680</f>
        <v>122.00158856235102</v>
      </c>
      <c r="BB679" s="32">
        <f>input!AG642/input!AG643*BB680</f>
        <v>169.07801418439607</v>
      </c>
      <c r="BC679" s="32">
        <f>input!AH642/input!AH643*BC680</f>
        <v>141.30584192439918</v>
      </c>
    </row>
    <row r="680" spans="2:55" x14ac:dyDescent="0.25">
      <c r="B680" s="26">
        <f>input!A643</f>
        <v>39066</v>
      </c>
      <c r="C680" s="20">
        <f>input!B643</f>
        <v>12445.52</v>
      </c>
      <c r="D680" s="20">
        <f>input!C643</f>
        <v>1427.09</v>
      </c>
      <c r="E680" s="20">
        <f>input!D643</f>
        <v>2457.1999999999998</v>
      </c>
      <c r="F680" s="20">
        <f>input!E643</f>
        <v>12866.27</v>
      </c>
      <c r="G680" s="20">
        <f>input!F643</f>
        <v>6588.83</v>
      </c>
      <c r="H680" s="20">
        <f>input!G643</f>
        <v>19110.650000000001</v>
      </c>
      <c r="I680">
        <v>0</v>
      </c>
      <c r="J680" s="29">
        <f t="shared" ca="1" si="119"/>
        <v>1427.09</v>
      </c>
      <c r="K680" s="29">
        <f>VLOOKUP(B680,output_kmeans!$A$2:$H$1878,8,0)</f>
        <v>0</v>
      </c>
      <c r="L680" s="29">
        <f t="shared" ref="L680:N743" ca="1" si="121">IF($K680=L$37,$O$37,0)</f>
        <v>3000</v>
      </c>
      <c r="M680" s="29">
        <f t="shared" si="121"/>
        <v>0</v>
      </c>
      <c r="N680" s="29">
        <f t="shared" si="121"/>
        <v>0</v>
      </c>
      <c r="O680">
        <f t="shared" si="120"/>
        <v>0</v>
      </c>
      <c r="P680" s="32">
        <f t="shared" ref="P680:Q699" ca="1" si="122">IF(P$38="","",OFFSET($Y$38,ROW($P680)-ROW($P$38),MATCH(P$38,$Z$38:$AC$38,0)))</f>
        <v>48.734373385680364</v>
      </c>
      <c r="Q680" s="32">
        <f t="shared" ca="1" si="122"/>
        <v>43.691019786910168</v>
      </c>
      <c r="R680" s="32" t="str">
        <f t="shared" ref="R680:T743" ca="1" si="123">IF(R$38="","",OFFSET($AF$38,ROW($R680)-ROW($R$38),MATCH(R$38,$AF$38:$AR$38,0)-1))</f>
        <v/>
      </c>
      <c r="S680" s="32" t="str">
        <f t="shared" ca="1" si="123"/>
        <v/>
      </c>
      <c r="T680" s="32" t="str">
        <f t="shared" ca="1" si="123"/>
        <v/>
      </c>
      <c r="U680" s="32" t="str">
        <f t="shared" ref="U680:X699" ca="1" si="124">IF(U$38="","",OFFSET($AT$38,ROW($U680)-ROW($U$38),MATCH(U$38,$AT$38:$BF$38,0)-1))</f>
        <v/>
      </c>
      <c r="V680" s="32" t="str">
        <f t="shared" ca="1" si="124"/>
        <v/>
      </c>
      <c r="W680" s="32" t="str">
        <f t="shared" ca="1" si="124"/>
        <v/>
      </c>
      <c r="X680" s="32" t="str">
        <f t="shared" ca="1" si="124"/>
        <v/>
      </c>
      <c r="Z680" s="32">
        <f>input!H643/input!H644*Z681</f>
        <v>48.734373385680364</v>
      </c>
      <c r="AA680" s="32">
        <f>input!I643/input!I644*AA681</f>
        <v>45.157207830729568</v>
      </c>
      <c r="AB680" s="32">
        <f>input!J643/input!J644*AB681</f>
        <v>43.691019786910168</v>
      </c>
      <c r="AC680" s="32">
        <f>input!K643/input!K644*AC681</f>
        <v>44.545454545454589</v>
      </c>
      <c r="AD680" s="33">
        <f>input!J643-input!H643</f>
        <v>-0.1241999999999992</v>
      </c>
      <c r="AE680">
        <f t="shared" ref="AE680:AE743" si="125">IF(AD680&lt;0,1,0)</f>
        <v>1</v>
      </c>
      <c r="AF680" s="32">
        <f>input!L643/input!L644*AF681</f>
        <v>68.947411600623525</v>
      </c>
      <c r="AG680" s="32">
        <f>input!M643/input!M644*AG681</f>
        <v>139.95292103573701</v>
      </c>
      <c r="AH680" s="32">
        <f>input!N643/input!N644*AH681</f>
        <v>49.385708315921477</v>
      </c>
      <c r="AI680" s="32">
        <f>input!O643/input!O644*AI681</f>
        <v>129.72093023255823</v>
      </c>
      <c r="AJ680" s="32">
        <f>input!P643/input!P644*AJ681</f>
        <v>90.294627383015609</v>
      </c>
      <c r="AK680" s="32">
        <f>input!Q643/input!Q644*AK681</f>
        <v>105.57000765110956</v>
      </c>
      <c r="AL680" s="32">
        <f>input!R643/input!R644*AL681</f>
        <v>59.348882410106953</v>
      </c>
      <c r="AM680" s="32">
        <f>input!S643/input!S644*AM681</f>
        <v>86.946634112312651</v>
      </c>
      <c r="AN680" s="32">
        <f>input!T643/input!T644*AN681</f>
        <v>92.377585056704447</v>
      </c>
      <c r="AO680" s="32">
        <f>input!U643/input!U644*AO681</f>
        <v>448.70783132530045</v>
      </c>
      <c r="AP680" s="32">
        <f>input!V643/input!V644*AP681</f>
        <v>153.86782231852621</v>
      </c>
      <c r="AQ680" s="32">
        <f>input!W643/input!W644*AQ681</f>
        <v>637.83119366293431</v>
      </c>
      <c r="AR680" s="32">
        <f>input!X643/input!X644*AR681</f>
        <v>6976.310679611629</v>
      </c>
      <c r="AT680" s="32">
        <f>input!Y643/input!Y644*AT681</f>
        <v>76.333333333333073</v>
      </c>
      <c r="AU680" s="32">
        <f>input!Z643/input!Z644*AU681</f>
        <v>116.15036231884069</v>
      </c>
      <c r="AV680" s="32">
        <f>input!AA643/input!AA644*AV681</f>
        <v>117.75127768313412</v>
      </c>
      <c r="AW680" s="32">
        <f>input!AB643/input!AB644*AW681</f>
        <v>178.37719298245571</v>
      </c>
      <c r="AX680" s="32">
        <f>input!AC643/input!AC644*AX681</f>
        <v>145.83827365425694</v>
      </c>
      <c r="AY680" s="32">
        <f>input!AD643/input!AD644*AY681</f>
        <v>208.7886767610272</v>
      </c>
      <c r="AZ680" s="32">
        <f>input!AE643/input!AE644*AZ681</f>
        <v>101.42691862707302</v>
      </c>
      <c r="BA680" s="32">
        <f>input!AF643/input!AF644*BA681</f>
        <v>117.23590150913417</v>
      </c>
      <c r="BB680" s="32">
        <f>input!AG643/input!AG644*BB681</f>
        <v>163.12056737588546</v>
      </c>
      <c r="BC680" s="32">
        <f>input!AH643/input!AH644*BC681</f>
        <v>135.87628865979434</v>
      </c>
    </row>
    <row r="681" spans="2:55" x14ac:dyDescent="0.25">
      <c r="B681" s="26">
        <f>input!A644</f>
        <v>39059</v>
      </c>
      <c r="C681" s="20">
        <f>input!B644</f>
        <v>12307.49</v>
      </c>
      <c r="D681" s="20">
        <f>input!C644</f>
        <v>1409.84</v>
      </c>
      <c r="E681" s="20">
        <f>input!D644</f>
        <v>2437.36</v>
      </c>
      <c r="F681" s="20">
        <f>input!E644</f>
        <v>12899.58</v>
      </c>
      <c r="G681" s="20">
        <f>input!F644</f>
        <v>6427.41</v>
      </c>
      <c r="H681" s="20">
        <f>input!G644</f>
        <v>18739.990000000002</v>
      </c>
      <c r="I681">
        <v>0</v>
      </c>
      <c r="J681" s="29">
        <f t="shared" ca="1" si="119"/>
        <v>1409.84</v>
      </c>
      <c r="K681" s="29">
        <f>VLOOKUP(B681,output_kmeans!$A$2:$H$1878,8,0)</f>
        <v>0</v>
      </c>
      <c r="L681" s="29">
        <f t="shared" ca="1" si="121"/>
        <v>3000</v>
      </c>
      <c r="M681" s="29">
        <f t="shared" si="121"/>
        <v>0</v>
      </c>
      <c r="N681" s="29">
        <f t="shared" si="121"/>
        <v>0</v>
      </c>
      <c r="O681">
        <f t="shared" si="120"/>
        <v>0</v>
      </c>
      <c r="P681" s="32">
        <f t="shared" ca="1" si="122"/>
        <v>48.209525777456378</v>
      </c>
      <c r="Q681" s="32">
        <f t="shared" ca="1" si="122"/>
        <v>43.223934550989313</v>
      </c>
      <c r="R681" s="32" t="str">
        <f t="shared" ca="1" si="123"/>
        <v/>
      </c>
      <c r="S681" s="32" t="str">
        <f t="shared" ca="1" si="123"/>
        <v/>
      </c>
      <c r="T681" s="32" t="str">
        <f t="shared" ca="1" si="123"/>
        <v/>
      </c>
      <c r="U681" s="32" t="str">
        <f t="shared" ca="1" si="124"/>
        <v/>
      </c>
      <c r="V681" s="32" t="str">
        <f t="shared" ca="1" si="124"/>
        <v/>
      </c>
      <c r="W681" s="32" t="str">
        <f t="shared" ca="1" si="124"/>
        <v/>
      </c>
      <c r="X681" s="32" t="str">
        <f t="shared" ca="1" si="124"/>
        <v/>
      </c>
      <c r="Z681" s="32">
        <f>input!H644/input!H645*Z682</f>
        <v>48.209525777456378</v>
      </c>
      <c r="AA681" s="32">
        <f>input!I644/input!I645*AA682</f>
        <v>44.664821040142272</v>
      </c>
      <c r="AB681" s="32">
        <f>input!J644/input!J645*AB682</f>
        <v>43.223934550989313</v>
      </c>
      <c r="AC681" s="32">
        <f>input!K644/input!K645*AC682</f>
        <v>43.972783972784015</v>
      </c>
      <c r="AD681" s="33">
        <f>input!J644-input!H644</f>
        <v>-0.12249999999999961</v>
      </c>
      <c r="AE681">
        <f t="shared" si="125"/>
        <v>1</v>
      </c>
      <c r="AF681" s="32">
        <f>input!L644/input!L645*AF682</f>
        <v>68.332102715563224</v>
      </c>
      <c r="AG681" s="32">
        <f>input!M644/input!M645*AG682</f>
        <v>141.25829231756879</v>
      </c>
      <c r="AH681" s="32">
        <f>input!N644/input!N645*AH682</f>
        <v>48.612620142081099</v>
      </c>
      <c r="AI681" s="32">
        <f>input!O644/input!O645*AI682</f>
        <v>129.88704318936885</v>
      </c>
      <c r="AJ681" s="32">
        <f>input!P644/input!P645*AJ682</f>
        <v>90.768341998844605</v>
      </c>
      <c r="AK681" s="32">
        <f>input!Q644/input!Q645*AK682</f>
        <v>105.12624330527942</v>
      </c>
      <c r="AL681" s="32">
        <f>input!R644/input!R645*AL682</f>
        <v>58.566569484936892</v>
      </c>
      <c r="AM681" s="32">
        <f>input!S644/input!S645*AM682</f>
        <v>86.002092779909447</v>
      </c>
      <c r="AN681" s="32">
        <f>input!T644/input!T645*AN682</f>
        <v>91.607738492328181</v>
      </c>
      <c r="AO681" s="32">
        <f>input!U644/input!U645*AO682</f>
        <v>449.19678714859367</v>
      </c>
      <c r="AP681" s="32">
        <f>input!V644/input!V645*AP682</f>
        <v>153.75947995666272</v>
      </c>
      <c r="AQ681" s="32">
        <f>input!W644/input!W645*AQ682</f>
        <v>645.3883274150968</v>
      </c>
      <c r="AR681" s="32">
        <f>input!X644/input!X645*AR682</f>
        <v>7014.5631067960958</v>
      </c>
      <c r="AT681" s="32">
        <f>input!Y644/input!Y645*AT682</f>
        <v>73.236111111110858</v>
      </c>
      <c r="AU681" s="32">
        <f>input!Z644/input!Z645*AU682</f>
        <v>124.26630434782619</v>
      </c>
      <c r="AV681" s="32">
        <f>input!AA644/input!AA645*AV682</f>
        <v>118.50085178875591</v>
      </c>
      <c r="AW681" s="32">
        <f>input!AB644/input!AB645*AW682</f>
        <v>182.58771929824519</v>
      </c>
      <c r="AX681" s="32">
        <f>input!AC644/input!AC645*AX682</f>
        <v>148.47047664216305</v>
      </c>
      <c r="AY681" s="32">
        <f>input!AD644/input!AD645*AY682</f>
        <v>204.18038183015165</v>
      </c>
      <c r="AZ681" s="32">
        <f>input!AE644/input!AE645*AZ682</f>
        <v>101.19552641727742</v>
      </c>
      <c r="BA681" s="32">
        <f>input!AF644/input!AF645*BA682</f>
        <v>112.54964257347093</v>
      </c>
      <c r="BB681" s="32">
        <f>input!AG644/input!AG645*BB682</f>
        <v>161.27659574467978</v>
      </c>
      <c r="BC681" s="32">
        <f>input!AH644/input!AH645*BC682</f>
        <v>128.93470790378058</v>
      </c>
    </row>
    <row r="682" spans="2:55" x14ac:dyDescent="0.25">
      <c r="B682" s="26">
        <f>input!A645</f>
        <v>39052</v>
      </c>
      <c r="C682" s="20">
        <f>input!B645</f>
        <v>12194.13</v>
      </c>
      <c r="D682" s="20">
        <f>input!C645</f>
        <v>1396.71</v>
      </c>
      <c r="E682" s="20">
        <f>input!D645</f>
        <v>2413.21</v>
      </c>
      <c r="F682" s="20">
        <f>input!E645</f>
        <v>12754.75</v>
      </c>
      <c r="G682" s="20">
        <f>input!F645</f>
        <v>6241.13</v>
      </c>
      <c r="H682" s="20">
        <f>input!G645</f>
        <v>18690.82</v>
      </c>
      <c r="I682">
        <v>0</v>
      </c>
      <c r="J682" s="29">
        <f t="shared" ca="1" si="119"/>
        <v>1396.71</v>
      </c>
      <c r="K682" s="29">
        <f>VLOOKUP(B682,output_kmeans!$A$2:$H$1878,8,0)</f>
        <v>0</v>
      </c>
      <c r="L682" s="29">
        <f t="shared" ca="1" si="121"/>
        <v>3000</v>
      </c>
      <c r="M682" s="29">
        <f t="shared" si="121"/>
        <v>0</v>
      </c>
      <c r="N682" s="29">
        <f t="shared" si="121"/>
        <v>0</v>
      </c>
      <c r="O682">
        <f t="shared" si="120"/>
        <v>0</v>
      </c>
      <c r="P682" s="32">
        <f t="shared" ca="1" si="122"/>
        <v>46.665977890277951</v>
      </c>
      <c r="Q682" s="32">
        <f t="shared" ca="1" si="122"/>
        <v>42.167998477929949</v>
      </c>
      <c r="R682" s="32" t="str">
        <f t="shared" ca="1" si="123"/>
        <v/>
      </c>
      <c r="S682" s="32" t="str">
        <f t="shared" ca="1" si="123"/>
        <v/>
      </c>
      <c r="T682" s="32" t="str">
        <f t="shared" ca="1" si="123"/>
        <v/>
      </c>
      <c r="U682" s="32" t="str">
        <f t="shared" ca="1" si="124"/>
        <v/>
      </c>
      <c r="V682" s="32" t="str">
        <f t="shared" ca="1" si="124"/>
        <v/>
      </c>
      <c r="W682" s="32" t="str">
        <f t="shared" ca="1" si="124"/>
        <v/>
      </c>
      <c r="X682" s="32" t="str">
        <f t="shared" ca="1" si="124"/>
        <v/>
      </c>
      <c r="Z682" s="32">
        <f>input!H645/input!H646*Z683</f>
        <v>46.665977890277951</v>
      </c>
      <c r="AA682" s="32">
        <f>input!I645/input!I646*AA683</f>
        <v>43.342891042119724</v>
      </c>
      <c r="AB682" s="32">
        <f>input!J645/input!J646*AB683</f>
        <v>42.167998477929949</v>
      </c>
      <c r="AC682" s="32">
        <f>input!K645/input!K646*AC683</f>
        <v>42.962577962578003</v>
      </c>
      <c r="AD682" s="33">
        <f>input!J645-input!H645</f>
        <v>-8.4100000000000286E-2</v>
      </c>
      <c r="AE682">
        <f t="shared" si="125"/>
        <v>1</v>
      </c>
      <c r="AF682" s="32">
        <f>input!L645/input!L646*AF683</f>
        <v>67.667569119698101</v>
      </c>
      <c r="AG682" s="32">
        <f>input!M645/input!M646*AG683</f>
        <v>142.7027605392679</v>
      </c>
      <c r="AH682" s="32">
        <f>input!N645/input!N646*AH683</f>
        <v>48.244880902632708</v>
      </c>
      <c r="AI682" s="32">
        <f>input!O645/input!O646*AI683</f>
        <v>131.64784053156154</v>
      </c>
      <c r="AJ682" s="32">
        <f>input!P645/input!P646*AJ683</f>
        <v>91.149624494511855</v>
      </c>
      <c r="AK682" s="32">
        <f>input!Q645/input!Q646*AK683</f>
        <v>105.32517214996189</v>
      </c>
      <c r="AL682" s="32">
        <f>input!R645/input!R646*AL683</f>
        <v>57.978620019436399</v>
      </c>
      <c r="AM682" s="32">
        <f>input!S645/input!S646*AM683</f>
        <v>85.332403208929335</v>
      </c>
      <c r="AN682" s="32">
        <f>input!T645/input!T646*AN683</f>
        <v>90.368245496997972</v>
      </c>
      <c r="AO682" s="32">
        <f>input!U645/input!U646*AO683</f>
        <v>448.41867469879446</v>
      </c>
      <c r="AP682" s="32">
        <f>input!V645/input!V646*AP683</f>
        <v>155.68797399783281</v>
      </c>
      <c r="AQ682" s="32">
        <f>input!W645/input!W646*AQ683</f>
        <v>659.20058271874791</v>
      </c>
      <c r="AR682" s="32">
        <f>input!X645/input!X646*AR683</f>
        <v>7136.5695792880042</v>
      </c>
      <c r="AT682" s="32">
        <f>input!Y645/input!Y646*AT683</f>
        <v>68.513888888888658</v>
      </c>
      <c r="AU682" s="32">
        <f>input!Z645/input!Z646*AU683</f>
        <v>126.86594202898563</v>
      </c>
      <c r="AV682" s="32">
        <f>input!AA645/input!AA646*AV683</f>
        <v>116.52470187393477</v>
      </c>
      <c r="AW682" s="32">
        <f>input!AB645/input!AB646*AW683</f>
        <v>178.50877192982415</v>
      </c>
      <c r="AX682" s="32">
        <f>input!AC645/input!AC646*AX683</f>
        <v>152.88119516243813</v>
      </c>
      <c r="AY682" s="32">
        <f>input!AD645/input!AD646*AY683</f>
        <v>208.78867676102723</v>
      </c>
      <c r="AZ682" s="32">
        <f>input!AE645/input!AE646*AZ683</f>
        <v>104.43501735441586</v>
      </c>
      <c r="BA682" s="32">
        <f>input!AF645/input!AF646*BA683</f>
        <v>118.82446386020644</v>
      </c>
      <c r="BB682" s="32">
        <f>input!AG645/input!AG646*BB683</f>
        <v>173.90070921985702</v>
      </c>
      <c r="BC682" s="32">
        <f>input!AH645/input!AH646*BC683</f>
        <v>137.45704467354005</v>
      </c>
    </row>
    <row r="683" spans="2:55" x14ac:dyDescent="0.25">
      <c r="B683" s="26">
        <f>input!A646</f>
        <v>39045</v>
      </c>
      <c r="C683" s="20">
        <f>input!B646</f>
        <v>12280.17</v>
      </c>
      <c r="D683" s="20">
        <f>input!C646</f>
        <v>1400.95</v>
      </c>
      <c r="E683" s="20">
        <f>input!D646</f>
        <v>2460.2600000000002</v>
      </c>
      <c r="F683" s="20">
        <f>input!E646</f>
        <v>12631.08</v>
      </c>
      <c r="G683" s="20">
        <f>input!F646</f>
        <v>6411.96</v>
      </c>
      <c r="H683" s="20">
        <f>input!G646</f>
        <v>19260.3</v>
      </c>
      <c r="I683">
        <v>0</v>
      </c>
      <c r="J683" s="29">
        <f t="shared" ca="1" si="119"/>
        <v>1400.95</v>
      </c>
      <c r="K683" s="29">
        <f>VLOOKUP(B683,output_kmeans!$A$2:$H$1878,8,0)</f>
        <v>0</v>
      </c>
      <c r="L683" s="29">
        <f t="shared" ca="1" si="121"/>
        <v>3000</v>
      </c>
      <c r="M683" s="29">
        <f t="shared" si="121"/>
        <v>0</v>
      </c>
      <c r="N683" s="29">
        <f t="shared" si="121"/>
        <v>0</v>
      </c>
      <c r="O683">
        <f t="shared" si="120"/>
        <v>0</v>
      </c>
      <c r="P683" s="32">
        <f t="shared" ca="1" si="122"/>
        <v>48.83562351482594</v>
      </c>
      <c r="Q683" s="32">
        <f t="shared" ca="1" si="122"/>
        <v>43.264840182648364</v>
      </c>
      <c r="R683" s="32" t="str">
        <f t="shared" ca="1" si="123"/>
        <v/>
      </c>
      <c r="S683" s="32" t="str">
        <f t="shared" ca="1" si="123"/>
        <v/>
      </c>
      <c r="T683" s="32" t="str">
        <f t="shared" ca="1" si="123"/>
        <v/>
      </c>
      <c r="U683" s="32" t="str">
        <f t="shared" ca="1" si="124"/>
        <v/>
      </c>
      <c r="V683" s="32" t="str">
        <f t="shared" ca="1" si="124"/>
        <v/>
      </c>
      <c r="W683" s="32" t="str">
        <f t="shared" ca="1" si="124"/>
        <v/>
      </c>
      <c r="X683" s="32" t="str">
        <f t="shared" ca="1" si="124"/>
        <v/>
      </c>
      <c r="Z683" s="32">
        <f>input!H646/input!H647*Z684</f>
        <v>48.83562351482594</v>
      </c>
      <c r="AA683" s="32">
        <f>input!I646/input!I647*AA684</f>
        <v>44.97824797310647</v>
      </c>
      <c r="AB683" s="32">
        <f>input!J646/input!J647*AB684</f>
        <v>43.264840182648364</v>
      </c>
      <c r="AC683" s="32">
        <f>input!K646/input!K647*AC684</f>
        <v>43.763938763938796</v>
      </c>
      <c r="AD683" s="33">
        <f>input!J646-input!H646</f>
        <v>-0.17879999999999985</v>
      </c>
      <c r="AE683">
        <f t="shared" si="125"/>
        <v>1</v>
      </c>
      <c r="AF683" s="32">
        <f>input!L646/input!L647*AF684</f>
        <v>68.63565509885963</v>
      </c>
      <c r="AG683" s="32">
        <f>input!M646/input!M647*AG684</f>
        <v>140.10271774020953</v>
      </c>
      <c r="AH683" s="32">
        <f>input!N646/input!N647*AH684</f>
        <v>48.432929377350639</v>
      </c>
      <c r="AI683" s="32">
        <f>input!O646/input!O647*AI684</f>
        <v>128.38538205980075</v>
      </c>
      <c r="AJ683" s="32">
        <f>input!P646/input!P647*AJ684</f>
        <v>89.971114962449448</v>
      </c>
      <c r="AK683" s="32">
        <f>input!Q646/input!Q647*AK684</f>
        <v>102.83091048202003</v>
      </c>
      <c r="AL683" s="32">
        <f>input!R646/input!R647*AL684</f>
        <v>58.765792031098208</v>
      </c>
      <c r="AM683" s="32">
        <f>input!S646/input!S647*AM684</f>
        <v>87.958144401813882</v>
      </c>
      <c r="AN683" s="32">
        <f>input!T646/input!T647*AN684</f>
        <v>92.105403602401566</v>
      </c>
      <c r="AO683" s="32">
        <f>input!U646/input!U647*AO684</f>
        <v>448.6947791164651</v>
      </c>
      <c r="AP683" s="32">
        <f>input!V646/input!V647*AP684</f>
        <v>157.55146262188481</v>
      </c>
      <c r="AQ683" s="32">
        <f>input!W646/input!W647*AQ684</f>
        <v>652.23527269416445</v>
      </c>
      <c r="AR683" s="32">
        <f>input!X646/input!X647*AR684</f>
        <v>7130.8090614886505</v>
      </c>
      <c r="AT683" s="32">
        <f>input!Y646/input!Y647*AT684</f>
        <v>66.097222222222015</v>
      </c>
      <c r="AU683" s="32">
        <f>input!Z646/input!Z647*AU684</f>
        <v>118.11594202898561</v>
      </c>
      <c r="AV683" s="32">
        <f>input!AA646/input!AA647*AV684</f>
        <v>119.45485519591091</v>
      </c>
      <c r="AW683" s="32">
        <f>input!AB646/input!AB647*AW684</f>
        <v>171.97368421052593</v>
      </c>
      <c r="AX683" s="32">
        <f>input!AC646/input!AC647*AX684</f>
        <v>149.15816931467904</v>
      </c>
      <c r="AY683" s="32">
        <f>input!AD646/input!AD647*AY684</f>
        <v>194.9967083607639</v>
      </c>
      <c r="AZ683" s="32">
        <f>input!AE646/input!AE647*AZ684</f>
        <v>105.55341303509462</v>
      </c>
      <c r="BA683" s="32">
        <f>input!AF646/input!AF647*BA684</f>
        <v>117.31532962668777</v>
      </c>
      <c r="BB683" s="32">
        <f>input!AG646/input!AG647*BB684</f>
        <v>162.69503546099185</v>
      </c>
      <c r="BC683" s="32">
        <f>input!AH646/input!AH647*BC684</f>
        <v>137.45704467354005</v>
      </c>
    </row>
    <row r="684" spans="2:55" x14ac:dyDescent="0.25">
      <c r="B684" s="26">
        <f>input!A647</f>
        <v>39038</v>
      </c>
      <c r="C684" s="20">
        <f>input!B647</f>
        <v>12342.56</v>
      </c>
      <c r="D684" s="20">
        <f>input!C647</f>
        <v>1401.2</v>
      </c>
      <c r="E684" s="20">
        <f>input!D647</f>
        <v>2445.86</v>
      </c>
      <c r="F684" s="20">
        <f>input!E647</f>
        <v>12372.87</v>
      </c>
      <c r="G684" s="20">
        <f>input!F647</f>
        <v>6412.36</v>
      </c>
      <c r="H684" s="20">
        <f>input!G647</f>
        <v>19182.71</v>
      </c>
      <c r="I684">
        <v>0</v>
      </c>
      <c r="J684" s="29">
        <f t="shared" ca="1" si="119"/>
        <v>1401.2</v>
      </c>
      <c r="K684" s="29">
        <f>VLOOKUP(B684,output_kmeans!$A$2:$H$1878,8,0)</f>
        <v>0</v>
      </c>
      <c r="L684" s="29">
        <f t="shared" ca="1" si="121"/>
        <v>3000</v>
      </c>
      <c r="M684" s="29">
        <f t="shared" si="121"/>
        <v>0</v>
      </c>
      <c r="N684" s="29">
        <f t="shared" si="121"/>
        <v>0</v>
      </c>
      <c r="O684">
        <f t="shared" si="120"/>
        <v>0</v>
      </c>
      <c r="P684" s="32">
        <f t="shared" ca="1" si="122"/>
        <v>49.208595929331572</v>
      </c>
      <c r="Q684" s="32">
        <f t="shared" ca="1" si="122"/>
        <v>43.752853881278504</v>
      </c>
      <c r="R684" s="32" t="str">
        <f t="shared" ca="1" si="123"/>
        <v/>
      </c>
      <c r="S684" s="32" t="str">
        <f t="shared" ca="1" si="123"/>
        <v/>
      </c>
      <c r="T684" s="32" t="str">
        <f t="shared" ca="1" si="123"/>
        <v/>
      </c>
      <c r="U684" s="32" t="str">
        <f t="shared" ca="1" si="124"/>
        <v/>
      </c>
      <c r="V684" s="32" t="str">
        <f t="shared" ca="1" si="124"/>
        <v/>
      </c>
      <c r="W684" s="32" t="str">
        <f t="shared" ca="1" si="124"/>
        <v/>
      </c>
      <c r="X684" s="32" t="str">
        <f t="shared" ca="1" si="124"/>
        <v/>
      </c>
      <c r="Z684" s="32">
        <f>input!H647/input!H648*Z685</f>
        <v>49.208595929331572</v>
      </c>
      <c r="AA684" s="32">
        <f>input!I647/input!I648*AA685</f>
        <v>45.440972908839122</v>
      </c>
      <c r="AB684" s="32">
        <f>input!J647/input!J648*AB685</f>
        <v>43.752853881278504</v>
      </c>
      <c r="AC684" s="32">
        <f>input!K647/input!K648*AC685</f>
        <v>44.30258930258934</v>
      </c>
      <c r="AD684" s="33">
        <f>input!J647-input!H647</f>
        <v>-0.16359999999999975</v>
      </c>
      <c r="AE684">
        <f t="shared" si="125"/>
        <v>1</v>
      </c>
      <c r="AF684" s="32">
        <f>input!L647/input!L648*AF685</f>
        <v>69.989334645992301</v>
      </c>
      <c r="AG684" s="32">
        <f>input!M647/input!M648*AG685</f>
        <v>137.25658035523196</v>
      </c>
      <c r="AH684" s="32">
        <f>input!N647/input!N648*AH685</f>
        <v>49.210196406184735</v>
      </c>
      <c r="AI684" s="32">
        <f>input!O647/input!O648*AI685</f>
        <v>125.88039867109642</v>
      </c>
      <c r="AJ684" s="32">
        <f>input!P647/input!P648*AJ685</f>
        <v>88.850375505488159</v>
      </c>
      <c r="AK684" s="32">
        <f>input!Q647/input!Q648*AK685</f>
        <v>101.75975516449898</v>
      </c>
      <c r="AL684" s="32">
        <f>input!R647/input!R648*AL685</f>
        <v>60.447035957240097</v>
      </c>
      <c r="AM684" s="32">
        <f>input!S647/input!S648*AM685</f>
        <v>89.848622253226495</v>
      </c>
      <c r="AN684" s="32">
        <f>input!T647/input!T648*AN685</f>
        <v>94.432288192128055</v>
      </c>
      <c r="AO684" s="32">
        <f>input!U647/input!U648*AO685</f>
        <v>451.09236947791089</v>
      </c>
      <c r="AP684" s="32">
        <f>input!V647/input!V648*AP685</f>
        <v>158.33152762730194</v>
      </c>
      <c r="AQ684" s="32">
        <f>input!W647/input!W648*AQ685</f>
        <v>662.70600018210041</v>
      </c>
      <c r="AR684" s="32">
        <f>input!X647/input!X648*AR685</f>
        <v>7084.3365695792663</v>
      </c>
      <c r="AT684" s="32">
        <f>input!Y647/input!Y648*AT685</f>
        <v>65.833333333333115</v>
      </c>
      <c r="AU684" s="32">
        <f>input!Z647/input!Z648*AU685</f>
        <v>115.94202898550738</v>
      </c>
      <c r="AV684" s="32">
        <f>input!AA647/input!AA648*AV685</f>
        <v>119.3526405451443</v>
      </c>
      <c r="AW684" s="32">
        <f>input!AB647/input!AB648*AW685</f>
        <v>175.04385964912242</v>
      </c>
      <c r="AX684" s="32">
        <f>input!AC647/input!AC648*AX685</f>
        <v>147.61678918662594</v>
      </c>
      <c r="AY684" s="32">
        <f>input!AD647/input!AD648*AY685</f>
        <v>183.70638578011872</v>
      </c>
      <c r="AZ684" s="32">
        <f>input!AE647/input!AE648*AZ685</f>
        <v>101.88970304666422</v>
      </c>
      <c r="BA684" s="32">
        <f>input!AF647/input!AF648*BA685</f>
        <v>112.86735504368539</v>
      </c>
      <c r="BB684" s="32">
        <f>input!AG647/input!AG648*BB685</f>
        <v>160.99290780141737</v>
      </c>
      <c r="BC684" s="32">
        <f>input!AH647/input!AH648*BC685</f>
        <v>130.30927835051597</v>
      </c>
    </row>
    <row r="685" spans="2:55" x14ac:dyDescent="0.25">
      <c r="B685" s="26">
        <f>input!A648</f>
        <v>39031</v>
      </c>
      <c r="C685" s="20">
        <f>input!B648</f>
        <v>12108.43</v>
      </c>
      <c r="D685" s="20">
        <f>input!C648</f>
        <v>1380.9</v>
      </c>
      <c r="E685" s="20">
        <f>input!D648</f>
        <v>2389.7199999999998</v>
      </c>
      <c r="F685" s="20">
        <f>input!E648</f>
        <v>12340.47</v>
      </c>
      <c r="G685" s="20">
        <f>input!F648</f>
        <v>6357.77</v>
      </c>
      <c r="H685" s="20">
        <f>input!G648</f>
        <v>18891.14</v>
      </c>
      <c r="I685">
        <v>0</v>
      </c>
      <c r="J685" s="29">
        <f t="shared" ca="1" si="119"/>
        <v>1380.9</v>
      </c>
      <c r="K685" s="29">
        <f>VLOOKUP(B685,output_kmeans!$A$2:$H$1878,8,0)</f>
        <v>0</v>
      </c>
      <c r="L685" s="29">
        <f t="shared" ca="1" si="121"/>
        <v>3000</v>
      </c>
      <c r="M685" s="29">
        <f t="shared" si="121"/>
        <v>0</v>
      </c>
      <c r="N685" s="29">
        <f t="shared" si="121"/>
        <v>0</v>
      </c>
      <c r="O685">
        <f t="shared" si="120"/>
        <v>0</v>
      </c>
      <c r="P685" s="32">
        <f t="shared" ca="1" si="122"/>
        <v>48.876950098150672</v>
      </c>
      <c r="Q685" s="32">
        <f t="shared" ca="1" si="122"/>
        <v>43.642503805175004</v>
      </c>
      <c r="R685" s="32" t="str">
        <f t="shared" ca="1" si="123"/>
        <v/>
      </c>
      <c r="S685" s="32" t="str">
        <f t="shared" ca="1" si="123"/>
        <v/>
      </c>
      <c r="T685" s="32" t="str">
        <f t="shared" ca="1" si="123"/>
        <v/>
      </c>
      <c r="U685" s="32" t="str">
        <f t="shared" ca="1" si="124"/>
        <v/>
      </c>
      <c r="V685" s="32" t="str">
        <f t="shared" ca="1" si="124"/>
        <v/>
      </c>
      <c r="W685" s="32" t="str">
        <f t="shared" ca="1" si="124"/>
        <v/>
      </c>
      <c r="X685" s="32" t="str">
        <f t="shared" ca="1" si="124"/>
        <v/>
      </c>
      <c r="Z685" s="32">
        <f>input!H648/input!H649*Z686</f>
        <v>48.876950098150672</v>
      </c>
      <c r="AA685" s="32">
        <f>input!I648/input!I649*AA686</f>
        <v>45.162151473205348</v>
      </c>
      <c r="AB685" s="32">
        <f>input!J648/input!J649*AB686</f>
        <v>43.642503805175004</v>
      </c>
      <c r="AC685" s="32">
        <f>input!K648/input!K649*AC686</f>
        <v>44.388584388584427</v>
      </c>
      <c r="AD685" s="33">
        <f>input!J648-input!H648</f>
        <v>-0.14310000000000045</v>
      </c>
      <c r="AE685">
        <f t="shared" si="125"/>
        <v>1</v>
      </c>
      <c r="AF685" s="32">
        <f>input!L648/input!L649*AF686</f>
        <v>69.792435802772999</v>
      </c>
      <c r="AG685" s="32">
        <f>input!M648/input!M649*AG686</f>
        <v>137.38497753049413</v>
      </c>
      <c r="AH685" s="32">
        <f>input!N648/input!N649*AH686</f>
        <v>49.155871291266216</v>
      </c>
      <c r="AI685" s="32">
        <f>input!O648/input!O649*AI686</f>
        <v>126.95016611295689</v>
      </c>
      <c r="AJ685" s="32">
        <f>input!P648/input!P649*AJ686</f>
        <v>88.619295205083773</v>
      </c>
      <c r="AK685" s="32">
        <f>input!Q648/input!Q649*AK686</f>
        <v>101.91277735271628</v>
      </c>
      <c r="AL685" s="32">
        <f>input!R648/input!R649*AL686</f>
        <v>60.335276967930092</v>
      </c>
      <c r="AM685" s="32">
        <f>input!S648/input!S649*AM686</f>
        <v>88.950122078828173</v>
      </c>
      <c r="AN685" s="32">
        <f>input!T648/input!T649*AN686</f>
        <v>94.664442961974629</v>
      </c>
      <c r="AO685" s="32">
        <f>input!U648/input!U649*AO686</f>
        <v>448.92068273092292</v>
      </c>
      <c r="AP685" s="32">
        <f>input!V648/input!V649*AP686</f>
        <v>157.74647887323911</v>
      </c>
      <c r="AQ685" s="32">
        <f>input!W648/input!W649*AQ686</f>
        <v>657.83483565510403</v>
      </c>
      <c r="AR685" s="32">
        <f>input!X648/input!X649*AR686</f>
        <v>7072.1682847896236</v>
      </c>
      <c r="AT685" s="32">
        <f>input!Y648/input!Y649*AT686</f>
        <v>68.180555555555344</v>
      </c>
      <c r="AU685" s="32">
        <f>input!Z648/input!Z649*AU686</f>
        <v>118.7952898550726</v>
      </c>
      <c r="AV685" s="32">
        <f>input!AA648/input!AA649*AV686</f>
        <v>116.79727427597908</v>
      </c>
      <c r="AW685" s="32">
        <f>input!AB648/input!AB649*AW686</f>
        <v>170.74561403508736</v>
      </c>
      <c r="AX685" s="32">
        <f>input!AC648/input!AC649*AX686</f>
        <v>149.41901825942654</v>
      </c>
      <c r="AY685" s="32">
        <f>input!AD648/input!AD649*AY686</f>
        <v>196.14878209348279</v>
      </c>
      <c r="AZ685" s="32">
        <f>input!AE648/input!AE649*AZ686</f>
        <v>100.46278441959133</v>
      </c>
      <c r="BA685" s="32">
        <f>input!AF648/input!AF649*BA686</f>
        <v>109.05480540111192</v>
      </c>
      <c r="BB685" s="32">
        <f>input!AG648/input!AG649*BB686</f>
        <v>168.08510638297761</v>
      </c>
      <c r="BC685" s="32">
        <f>input!AH648/input!AH649*BC686</f>
        <v>132.096219931272</v>
      </c>
    </row>
    <row r="686" spans="2:55" x14ac:dyDescent="0.25">
      <c r="B686" s="26">
        <f>input!A649</f>
        <v>39024</v>
      </c>
      <c r="C686" s="20">
        <f>input!B649</f>
        <v>11986.04</v>
      </c>
      <c r="D686" s="20">
        <f>input!C649</f>
        <v>1364.3</v>
      </c>
      <c r="E686" s="20">
        <f>input!D649</f>
        <v>2330.79</v>
      </c>
      <c r="F686" s="20">
        <f>input!E649</f>
        <v>12239.04</v>
      </c>
      <c r="G686" s="20">
        <f>input!F649</f>
        <v>6241.15</v>
      </c>
      <c r="H686" s="20">
        <f>input!G649</f>
        <v>18749.689999999999</v>
      </c>
      <c r="I686">
        <v>0</v>
      </c>
      <c r="J686" s="29">
        <f t="shared" ca="1" si="119"/>
        <v>1364.3</v>
      </c>
      <c r="K686" s="29">
        <f>VLOOKUP(B686,output_kmeans!$A$2:$H$1878,8,0)</f>
        <v>0</v>
      </c>
      <c r="L686" s="29">
        <f t="shared" ca="1" si="121"/>
        <v>3000</v>
      </c>
      <c r="M686" s="29">
        <f t="shared" si="121"/>
        <v>0</v>
      </c>
      <c r="N686" s="29">
        <f t="shared" si="121"/>
        <v>0</v>
      </c>
      <c r="O686">
        <f t="shared" si="120"/>
        <v>0</v>
      </c>
      <c r="P686" s="32">
        <f t="shared" ca="1" si="122"/>
        <v>49.757206322967278</v>
      </c>
      <c r="Q686" s="32">
        <f t="shared" ca="1" si="122"/>
        <v>44.853500761034972</v>
      </c>
      <c r="R686" s="32" t="str">
        <f t="shared" ca="1" si="123"/>
        <v/>
      </c>
      <c r="S686" s="32" t="str">
        <f t="shared" ca="1" si="123"/>
        <v/>
      </c>
      <c r="T686" s="32" t="str">
        <f t="shared" ca="1" si="123"/>
        <v/>
      </c>
      <c r="U686" s="32" t="str">
        <f t="shared" ca="1" si="124"/>
        <v/>
      </c>
      <c r="V686" s="32" t="str">
        <f t="shared" ca="1" si="124"/>
        <v/>
      </c>
      <c r="W686" s="32" t="str">
        <f t="shared" ca="1" si="124"/>
        <v/>
      </c>
      <c r="X686" s="32" t="str">
        <f t="shared" ca="1" si="124"/>
        <v/>
      </c>
      <c r="Z686" s="32">
        <f>input!H649/input!H650*Z687</f>
        <v>49.757206322967278</v>
      </c>
      <c r="AA686" s="32">
        <f>input!I649/input!I650*AA687</f>
        <v>46.358512952343169</v>
      </c>
      <c r="AB686" s="32">
        <f>input!J649/input!J650*AB687</f>
        <v>44.853500761034972</v>
      </c>
      <c r="AC686" s="32">
        <f>input!K649/input!K650*AC687</f>
        <v>45.441315441315474</v>
      </c>
      <c r="AD686" s="33">
        <f>input!J649-input!H649</f>
        <v>-0.10099999999999998</v>
      </c>
      <c r="AE686">
        <f t="shared" si="125"/>
        <v>1</v>
      </c>
      <c r="AF686" s="32">
        <f>input!L649/input!L650*AF687</f>
        <v>70.317499384691118</v>
      </c>
      <c r="AG686" s="32">
        <f>input!M649/input!M650*AG687</f>
        <v>136.07960624866234</v>
      </c>
      <c r="AH686" s="32">
        <f>input!N649/input!N650*AH687</f>
        <v>49.314667781028021</v>
      </c>
      <c r="AI686" s="32">
        <f>input!O649/input!O650*AI687</f>
        <v>126.32558139534891</v>
      </c>
      <c r="AJ686" s="32">
        <f>input!P649/input!P650*AJ687</f>
        <v>88.977469670710576</v>
      </c>
      <c r="AK686" s="32">
        <f>input!Q649/input!Q650*AK687</f>
        <v>102.49426166794197</v>
      </c>
      <c r="AL686" s="32">
        <f>input!R649/input!R650*AL687</f>
        <v>60.913508260447095</v>
      </c>
      <c r="AM686" s="32">
        <f>input!S649/input!S650*AM687</f>
        <v>90.45273805371481</v>
      </c>
      <c r="AN686" s="32">
        <f>input!T649/input!T650*AN687</f>
        <v>96.116077384923258</v>
      </c>
      <c r="AO686" s="32">
        <f>input!U649/input!U650*AO687</f>
        <v>450.12550200803139</v>
      </c>
      <c r="AP686" s="32">
        <f>input!V649/input!V650*AP687</f>
        <v>158.02816901408417</v>
      </c>
      <c r="AQ686" s="32">
        <f>input!W649/input!W650*AQ687</f>
        <v>672.83984339433744</v>
      </c>
      <c r="AR686" s="32">
        <f>input!X649/input!X650*AR687</f>
        <v>6983.4951456310482</v>
      </c>
      <c r="AT686" s="32">
        <f>input!Y649/input!Y650*AT687</f>
        <v>68.347222222222001</v>
      </c>
      <c r="AU686" s="32">
        <f>input!Z649/input!Z650*AU687</f>
        <v>114.44746376811607</v>
      </c>
      <c r="AV686" s="32">
        <f>input!AA649/input!AA650*AV687</f>
        <v>117.06984667802337</v>
      </c>
      <c r="AW686" s="32">
        <f>input!AB649/input!AB650*AW687</f>
        <v>172.63157894736807</v>
      </c>
      <c r="AX686" s="32">
        <f>input!AC649/input!AC650*AX687</f>
        <v>149.20559639554227</v>
      </c>
      <c r="AY686" s="32">
        <f>input!AD649/input!AD650*AY687</f>
        <v>194.66754443712992</v>
      </c>
      <c r="AZ686" s="32">
        <f>input!AE649/input!AE650*AZ687</f>
        <v>100.11569610489792</v>
      </c>
      <c r="BA686" s="32">
        <f>input!AF649/input!AF650*BA687</f>
        <v>108.73709293089748</v>
      </c>
      <c r="BB686" s="32">
        <f>input!AG649/input!AG650*BB687</f>
        <v>160.42553191489256</v>
      </c>
      <c r="BC686" s="32">
        <f>input!AH649/input!AH650*BC687</f>
        <v>135.39518900343697</v>
      </c>
    </row>
    <row r="687" spans="2:55" x14ac:dyDescent="0.25">
      <c r="B687" s="26">
        <f>input!A650</f>
        <v>39017</v>
      </c>
      <c r="C687" s="20">
        <f>input!B650</f>
        <v>12090.26</v>
      </c>
      <c r="D687" s="20">
        <f>input!C650</f>
        <v>1377.34</v>
      </c>
      <c r="E687" s="20">
        <f>input!D650</f>
        <v>2350.62</v>
      </c>
      <c r="F687" s="20">
        <f>input!E650</f>
        <v>12268.86</v>
      </c>
      <c r="G687" s="20">
        <f>input!F650</f>
        <v>6262.54</v>
      </c>
      <c r="H687" s="20">
        <f>input!G650</f>
        <v>18297.55</v>
      </c>
      <c r="I687">
        <v>0</v>
      </c>
      <c r="J687" s="29">
        <f t="shared" ca="1" si="119"/>
        <v>1377.34</v>
      </c>
      <c r="K687" s="29">
        <f>VLOOKUP(B687,output_kmeans!$A$2:$H$1878,8,0)</f>
        <v>0</v>
      </c>
      <c r="L687" s="29">
        <f t="shared" ca="1" si="121"/>
        <v>3000</v>
      </c>
      <c r="M687" s="29">
        <f t="shared" si="121"/>
        <v>0</v>
      </c>
      <c r="N687" s="29">
        <f t="shared" si="121"/>
        <v>0</v>
      </c>
      <c r="O687">
        <f t="shared" si="120"/>
        <v>0</v>
      </c>
      <c r="P687" s="32">
        <f t="shared" ca="1" si="122"/>
        <v>48.997830354375481</v>
      </c>
      <c r="Q687" s="32">
        <f t="shared" ca="1" si="122"/>
        <v>44.439687975646841</v>
      </c>
      <c r="R687" s="32" t="str">
        <f t="shared" ca="1" si="123"/>
        <v/>
      </c>
      <c r="S687" s="32" t="str">
        <f t="shared" ca="1" si="123"/>
        <v/>
      </c>
      <c r="T687" s="32" t="str">
        <f t="shared" ca="1" si="123"/>
        <v/>
      </c>
      <c r="U687" s="32" t="str">
        <f t="shared" ca="1" si="124"/>
        <v/>
      </c>
      <c r="V687" s="32" t="str">
        <f t="shared" ca="1" si="124"/>
        <v/>
      </c>
      <c r="W687" s="32" t="str">
        <f t="shared" ca="1" si="124"/>
        <v/>
      </c>
      <c r="X687" s="32" t="str">
        <f t="shared" ca="1" si="124"/>
        <v/>
      </c>
      <c r="Z687" s="32">
        <f>input!H650/input!H651*Z688</f>
        <v>48.997830354375481</v>
      </c>
      <c r="AA687" s="32">
        <f>input!I650/input!I651*AA688</f>
        <v>45.798892624085312</v>
      </c>
      <c r="AB687" s="32">
        <f>input!J650/input!J651*AB688</f>
        <v>44.439687975646841</v>
      </c>
      <c r="AC687" s="32">
        <f>input!K650/input!K651*AC688</f>
        <v>45.293895293895325</v>
      </c>
      <c r="AD687" s="33">
        <f>input!J650-input!H650</f>
        <v>-7.099999999999973E-2</v>
      </c>
      <c r="AE687">
        <f t="shared" si="125"/>
        <v>1</v>
      </c>
      <c r="AF687" s="32">
        <f>input!L650/input!L651*AF688</f>
        <v>70.194437607679063</v>
      </c>
      <c r="AG687" s="32">
        <f>input!M650/input!M651*AG688</f>
        <v>136.32570083458145</v>
      </c>
      <c r="AH687" s="32">
        <f>input!N650/input!N651*AH688</f>
        <v>49.147513581278751</v>
      </c>
      <c r="AI687" s="32">
        <f>input!O650/input!O651*AI688</f>
        <v>126.17275747508312</v>
      </c>
      <c r="AJ687" s="32">
        <f>input!P650/input!P651*AJ688</f>
        <v>88.769497400346637</v>
      </c>
      <c r="AK687" s="32">
        <f>input!Q650/input!Q651*AK688</f>
        <v>101.43840856924267</v>
      </c>
      <c r="AL687" s="32">
        <f>input!R650/input!R651*AL688</f>
        <v>60.670553935860106</v>
      </c>
      <c r="AM687" s="32">
        <f>input!S650/input!S651*AM688</f>
        <v>91.299616323683424</v>
      </c>
      <c r="AN687" s="32">
        <f>input!T650/input!T651*AN688</f>
        <v>96.537691794529664</v>
      </c>
      <c r="AO687" s="32">
        <f>input!U650/input!U651*AO688</f>
        <v>453.77710843373416</v>
      </c>
      <c r="AP687" s="32">
        <f>input!V650/input!V651*AP688</f>
        <v>158.24485373781113</v>
      </c>
      <c r="AQ687" s="32">
        <f>input!W650/input!W651*AQ688</f>
        <v>675.0250386961676</v>
      </c>
      <c r="AR687" s="32">
        <f>input!X650/input!X651*AR688</f>
        <v>6942.8478964401093</v>
      </c>
      <c r="AT687" s="32">
        <f>input!Y650/input!Y651*AT688</f>
        <v>70.541666666666444</v>
      </c>
      <c r="AU687" s="32">
        <f>input!Z650/input!Z651*AU688</f>
        <v>109.42028985507258</v>
      </c>
      <c r="AV687" s="32">
        <f>input!AA650/input!AA651*AV688</f>
        <v>122.41908006814259</v>
      </c>
      <c r="AW687" s="32">
        <f>input!AB650/input!AB651*AW688</f>
        <v>172.93859649122771</v>
      </c>
      <c r="AX687" s="32">
        <f>input!AC650/input!AC651*AX688</f>
        <v>141.85439886175044</v>
      </c>
      <c r="AY687" s="32">
        <f>input!AD650/input!AD651*AY688</f>
        <v>199.96708360763682</v>
      </c>
      <c r="AZ687" s="32">
        <f>input!AE650/input!AE651*AZ688</f>
        <v>98.033166216737484</v>
      </c>
      <c r="BA687" s="32">
        <f>input!AF650/input!AF651*BA688</f>
        <v>105.63939634630653</v>
      </c>
      <c r="BB687" s="32">
        <f>input!AG650/input!AG651*BB688</f>
        <v>167.23404255319036</v>
      </c>
      <c r="BC687" s="32">
        <f>input!AH650/input!AH651*BC688</f>
        <v>139.79381443299025</v>
      </c>
    </row>
    <row r="688" spans="2:55" x14ac:dyDescent="0.25">
      <c r="B688" s="26">
        <f>input!A651</f>
        <v>39010</v>
      </c>
      <c r="C688" s="20">
        <f>input!B651</f>
        <v>12002.37</v>
      </c>
      <c r="D688" s="20">
        <f>input!C651</f>
        <v>1368.6</v>
      </c>
      <c r="E688" s="20">
        <f>input!D651</f>
        <v>2342.3000000000002</v>
      </c>
      <c r="F688" s="20">
        <f>input!E651</f>
        <v>12035.57</v>
      </c>
      <c r="G688" s="20">
        <f>input!F651</f>
        <v>6202.82</v>
      </c>
      <c r="H688" s="20">
        <f>input!G651</f>
        <v>18113.55</v>
      </c>
      <c r="I688">
        <v>0</v>
      </c>
      <c r="J688" s="29">
        <f t="shared" ca="1" si="119"/>
        <v>1368.6</v>
      </c>
      <c r="K688" s="29">
        <f>VLOOKUP(B688,output_kmeans!$A$2:$H$1878,8,0)</f>
        <v>0</v>
      </c>
      <c r="L688" s="29">
        <f t="shared" ca="1" si="121"/>
        <v>3000</v>
      </c>
      <c r="M688" s="29">
        <f t="shared" si="121"/>
        <v>0</v>
      </c>
      <c r="N688" s="29">
        <f t="shared" si="121"/>
        <v>0</v>
      </c>
      <c r="O688">
        <f t="shared" si="120"/>
        <v>0</v>
      </c>
      <c r="P688" s="32">
        <f t="shared" ca="1" si="122"/>
        <v>50.328546337431582</v>
      </c>
      <c r="Q688" s="32">
        <f t="shared" ca="1" si="122"/>
        <v>45.52416286149159</v>
      </c>
      <c r="R688" s="32" t="str">
        <f t="shared" ca="1" si="123"/>
        <v/>
      </c>
      <c r="S688" s="32" t="str">
        <f t="shared" ca="1" si="123"/>
        <v/>
      </c>
      <c r="T688" s="32" t="str">
        <f t="shared" ca="1" si="123"/>
        <v/>
      </c>
      <c r="U688" s="32" t="str">
        <f t="shared" ca="1" si="124"/>
        <v/>
      </c>
      <c r="V688" s="32" t="str">
        <f t="shared" ca="1" si="124"/>
        <v/>
      </c>
      <c r="W688" s="32" t="str">
        <f t="shared" ca="1" si="124"/>
        <v/>
      </c>
      <c r="X688" s="32" t="str">
        <f t="shared" ca="1" si="124"/>
        <v/>
      </c>
      <c r="Z688" s="32">
        <f>input!H651/input!H652*Z689</f>
        <v>50.328546337431582</v>
      </c>
      <c r="AA688" s="32">
        <f>input!I651/input!I652*AA689</f>
        <v>47.040735614000276</v>
      </c>
      <c r="AB688" s="32">
        <f>input!J651/input!J652*AB689</f>
        <v>45.52416286149159</v>
      </c>
      <c r="AC688" s="32">
        <f>input!K651/input!K652*AC689</f>
        <v>46.380646380646418</v>
      </c>
      <c r="AD688" s="33">
        <f>input!J651-input!H651</f>
        <v>-8.5799999999999876E-2</v>
      </c>
      <c r="AE688">
        <f t="shared" si="125"/>
        <v>1</v>
      </c>
      <c r="AF688" s="32">
        <f>input!L651/input!L652*AF689</f>
        <v>70.776930018869479</v>
      </c>
      <c r="AG688" s="32">
        <f>input!M651/input!M652*AG689</f>
        <v>135.00962978814448</v>
      </c>
      <c r="AH688" s="32">
        <f>input!N651/input!N652*AH689</f>
        <v>49.623903050564167</v>
      </c>
      <c r="AI688" s="32">
        <f>input!O651/input!O652*AI689</f>
        <v>125.14285714285718</v>
      </c>
      <c r="AJ688" s="32">
        <f>input!P651/input!P652*AJ689</f>
        <v>87.648757943385348</v>
      </c>
      <c r="AK688" s="32">
        <f>input!Q651/input!Q652*AK689</f>
        <v>102.28003060443777</v>
      </c>
      <c r="AL688" s="32">
        <f>input!R651/input!R652*AL689</f>
        <v>61.180758017492771</v>
      </c>
      <c r="AM688" s="32">
        <f>input!S651/input!S652*AM689</f>
        <v>93.272410184862352</v>
      </c>
      <c r="AN688" s="32">
        <f>input!T651/input!T652*AN689</f>
        <v>97.478318879252811</v>
      </c>
      <c r="AO688" s="32">
        <f>input!U651/input!U652*AO689</f>
        <v>454.95080321285064</v>
      </c>
      <c r="AP688" s="32">
        <f>input!V651/input!V652*AP689</f>
        <v>159.30660888407331</v>
      </c>
      <c r="AQ688" s="32">
        <f>input!W651/input!W652*AQ689</f>
        <v>686.74314850223163</v>
      </c>
      <c r="AR688" s="32">
        <f>input!X651/input!X652*AR689</f>
        <v>7016.0517799352556</v>
      </c>
      <c r="AT688" s="32">
        <f>input!Y651/input!Y652*AT689</f>
        <v>68.347222222222015</v>
      </c>
      <c r="AU688" s="32">
        <f>input!Z651/input!Z652*AU689</f>
        <v>108.37862318840591</v>
      </c>
      <c r="AV688" s="32">
        <f>input!AA651/input!AA652*AV689</f>
        <v>119.48892674616643</v>
      </c>
      <c r="AW688" s="32">
        <f>input!AB651/input!AB652*AW689</f>
        <v>168.68421052631547</v>
      </c>
      <c r="AX688" s="32">
        <f>input!AC651/input!AC652*AX689</f>
        <v>140.62129475930792</v>
      </c>
      <c r="AY688" s="32">
        <f>input!AD651/input!AD652*AY689</f>
        <v>187.03094140882177</v>
      </c>
      <c r="AZ688" s="32">
        <f>input!AE651/input!AE652*AZ689</f>
        <v>93.55958349402249</v>
      </c>
      <c r="BA688" s="32">
        <f>input!AF651/input!AF652*BA689</f>
        <v>99.364575059571038</v>
      </c>
      <c r="BB688" s="32">
        <f>input!AG651/input!AG652*BB689</f>
        <v>166.09929078014073</v>
      </c>
      <c r="BC688" s="32">
        <f>input!AH651/input!AH652*BC689</f>
        <v>138.83161512027547</v>
      </c>
    </row>
    <row r="689" spans="2:55" x14ac:dyDescent="0.25">
      <c r="B689" s="26">
        <f>input!A652</f>
        <v>39003</v>
      </c>
      <c r="C689" s="20">
        <f>input!B652</f>
        <v>11960.51</v>
      </c>
      <c r="D689" s="20">
        <f>input!C652</f>
        <v>1365.62</v>
      </c>
      <c r="E689" s="20">
        <f>input!D652</f>
        <v>2357.29</v>
      </c>
      <c r="F689" s="20">
        <f>input!E652</f>
        <v>11908.57</v>
      </c>
      <c r="G689" s="20">
        <f>input!F652</f>
        <v>6173.68</v>
      </c>
      <c r="H689" s="20">
        <f>input!G652</f>
        <v>17988.86</v>
      </c>
      <c r="I689">
        <v>0</v>
      </c>
      <c r="J689" s="29">
        <f t="shared" ca="1" si="119"/>
        <v>1365.62</v>
      </c>
      <c r="K689" s="29">
        <f>VLOOKUP(B689,output_kmeans!$A$2:$H$1878,8,0)</f>
        <v>0</v>
      </c>
      <c r="L689" s="29">
        <f t="shared" ca="1" si="121"/>
        <v>3000</v>
      </c>
      <c r="M689" s="29">
        <f t="shared" si="121"/>
        <v>0</v>
      </c>
      <c r="N689" s="29">
        <f t="shared" si="121"/>
        <v>0</v>
      </c>
      <c r="O689">
        <f t="shared" si="120"/>
        <v>0</v>
      </c>
      <c r="P689" s="32">
        <f t="shared" ca="1" si="122"/>
        <v>50.22213038537042</v>
      </c>
      <c r="Q689" s="32">
        <f t="shared" ca="1" si="122"/>
        <v>45.640220700152163</v>
      </c>
      <c r="R689" s="32" t="str">
        <f t="shared" ca="1" si="123"/>
        <v/>
      </c>
      <c r="S689" s="32" t="str">
        <f t="shared" ca="1" si="123"/>
        <v/>
      </c>
      <c r="T689" s="32" t="str">
        <f t="shared" ca="1" si="123"/>
        <v/>
      </c>
      <c r="U689" s="32" t="str">
        <f t="shared" ca="1" si="124"/>
        <v/>
      </c>
      <c r="V689" s="32" t="str">
        <f t="shared" ca="1" si="124"/>
        <v/>
      </c>
      <c r="W689" s="32" t="str">
        <f t="shared" ca="1" si="124"/>
        <v/>
      </c>
      <c r="X689" s="32" t="str">
        <f t="shared" ca="1" si="124"/>
        <v/>
      </c>
      <c r="Z689" s="32">
        <f>input!H652/input!H653*Z690</f>
        <v>50.22213038537042</v>
      </c>
      <c r="AA689" s="32">
        <f>input!I652/input!I653*AA690</f>
        <v>47.033814514534185</v>
      </c>
      <c r="AB689" s="32">
        <f>input!J652/input!J653*AB690</f>
        <v>45.640220700152163</v>
      </c>
      <c r="AC689" s="32">
        <f>input!K652/input!K653*AC690</f>
        <v>46.620676620676647</v>
      </c>
      <c r="AD689" s="33">
        <f>input!J652-input!H652</f>
        <v>-6.3299999999999912E-2</v>
      </c>
      <c r="AE689">
        <f t="shared" si="125"/>
        <v>1</v>
      </c>
      <c r="AF689" s="32">
        <f>input!L652/input!L653*AF690</f>
        <v>71.474280088604488</v>
      </c>
      <c r="AG689" s="32">
        <f>input!M652/input!M653*AG690</f>
        <v>133.88615450460071</v>
      </c>
      <c r="AH689" s="32">
        <f>input!N652/input!N653*AH690</f>
        <v>49.991642290012557</v>
      </c>
      <c r="AI689" s="32">
        <f>input!O652/input!O653*AI690</f>
        <v>123.30232558139541</v>
      </c>
      <c r="AJ689" s="32">
        <f>input!P652/input!P653*AJ690</f>
        <v>86.782206816868865</v>
      </c>
      <c r="AK689" s="32">
        <f>input!Q652/input!Q653*AK690</f>
        <v>100.58148431522584</v>
      </c>
      <c r="AL689" s="32">
        <f>input!R652/input!R653*AL690</f>
        <v>61.846452866861085</v>
      </c>
      <c r="AM689" s="32">
        <f>input!S652/input!S653*AM690</f>
        <v>94.108126961981299</v>
      </c>
      <c r="AN689" s="32">
        <f>input!T652/input!T653*AN690</f>
        <v>98.911274182788503</v>
      </c>
      <c r="AO689" s="32">
        <f>input!U652/input!U653*AO690</f>
        <v>456.02409638554144</v>
      </c>
      <c r="AP689" s="32">
        <f>input!V652/input!V653*AP690</f>
        <v>159.49295774647851</v>
      </c>
      <c r="AQ689" s="32">
        <f>input!W652/input!W653*AQ690</f>
        <v>681.50778475826371</v>
      </c>
      <c r="AR689" s="32">
        <f>input!X652/input!X653*AR690</f>
        <v>7023.8187702265177</v>
      </c>
      <c r="AT689" s="32">
        <f>input!Y652/input!Y653*AT690</f>
        <v>68.069444444444244</v>
      </c>
      <c r="AU689" s="32">
        <f>input!Z652/input!Z653*AU690</f>
        <v>105.79710144927547</v>
      </c>
      <c r="AV689" s="32">
        <f>input!AA652/input!AA653*AV690</f>
        <v>120.54514480408807</v>
      </c>
      <c r="AW689" s="32">
        <f>input!AB652/input!AB653*AW690</f>
        <v>168.28947368421021</v>
      </c>
      <c r="AX689" s="32">
        <f>input!AC652/input!AC653*AX690</f>
        <v>139.62532606118128</v>
      </c>
      <c r="AY689" s="32">
        <f>input!AD652/input!AD653*AY690</f>
        <v>192.79131007241625</v>
      </c>
      <c r="AZ689" s="32">
        <f>input!AE652/input!AE653*AZ690</f>
        <v>91.245661396066438</v>
      </c>
      <c r="BA689" s="32">
        <f>input!AF652/input!AF653*BA690</f>
        <v>99.920571882446325</v>
      </c>
      <c r="BB689" s="32">
        <f>input!AG652/input!AG653*BB690</f>
        <v>157.87234042553087</v>
      </c>
      <c r="BC689" s="32">
        <f>input!AH652/input!AH653*BC690</f>
        <v>144.46735395189063</v>
      </c>
    </row>
    <row r="690" spans="2:55" x14ac:dyDescent="0.25">
      <c r="B690" s="26">
        <f>input!A653</f>
        <v>38996</v>
      </c>
      <c r="C690" s="20">
        <f>input!B653</f>
        <v>11850.21</v>
      </c>
      <c r="D690" s="20">
        <f>input!C653</f>
        <v>1349.58</v>
      </c>
      <c r="E690" s="20">
        <f>input!D653</f>
        <v>2299.9899999999998</v>
      </c>
      <c r="F690" s="20">
        <f>input!E653</f>
        <v>11690.89</v>
      </c>
      <c r="G690" s="20">
        <f>input!F653</f>
        <v>6085.82</v>
      </c>
      <c r="H690" s="20">
        <f>input!G653</f>
        <v>17903.39</v>
      </c>
      <c r="I690">
        <v>0</v>
      </c>
      <c r="J690" s="29">
        <f t="shared" ca="1" si="119"/>
        <v>1349.58</v>
      </c>
      <c r="K690" s="29">
        <f>VLOOKUP(B690,output_kmeans!$A$2:$H$1878,8,0)</f>
        <v>0</v>
      </c>
      <c r="L690" s="29">
        <f t="shared" ca="1" si="121"/>
        <v>3000</v>
      </c>
      <c r="M690" s="29">
        <f t="shared" si="121"/>
        <v>0</v>
      </c>
      <c r="N690" s="29">
        <f t="shared" si="121"/>
        <v>0</v>
      </c>
      <c r="O690">
        <f t="shared" si="120"/>
        <v>0</v>
      </c>
      <c r="P690" s="32">
        <f t="shared" ca="1" si="122"/>
        <v>48.902779212728618</v>
      </c>
      <c r="Q690" s="32">
        <f t="shared" ca="1" si="122"/>
        <v>44.656582952815796</v>
      </c>
      <c r="R690" s="32" t="str">
        <f t="shared" ca="1" si="123"/>
        <v/>
      </c>
      <c r="S690" s="32" t="str">
        <f t="shared" ca="1" si="123"/>
        <v/>
      </c>
      <c r="T690" s="32" t="str">
        <f t="shared" ca="1" si="123"/>
        <v/>
      </c>
      <c r="U690" s="32" t="str">
        <f t="shared" ca="1" si="124"/>
        <v/>
      </c>
      <c r="V690" s="32" t="str">
        <f t="shared" ca="1" si="124"/>
        <v/>
      </c>
      <c r="W690" s="32" t="str">
        <f t="shared" ca="1" si="124"/>
        <v/>
      </c>
      <c r="X690" s="32" t="str">
        <f t="shared" ca="1" si="124"/>
        <v/>
      </c>
      <c r="Z690" s="32">
        <f>input!H653/input!H654*Z691</f>
        <v>48.902779212728618</v>
      </c>
      <c r="AA690" s="32">
        <f>input!I653/input!I654*AA691</f>
        <v>45.895788016610524</v>
      </c>
      <c r="AB690" s="32">
        <f>input!J653/input!J654*AB691</f>
        <v>44.656582952815796</v>
      </c>
      <c r="AC690" s="32">
        <f>input!K653/input!K654*AC691</f>
        <v>45.68418068418071</v>
      </c>
      <c r="AD690" s="33">
        <f>input!J653-input!H653</f>
        <v>-3.8999999999999702E-2</v>
      </c>
      <c r="AE690">
        <f t="shared" si="125"/>
        <v>1</v>
      </c>
      <c r="AF690" s="32">
        <f>input!L653/input!L654*AF691</f>
        <v>70.965624743621291</v>
      </c>
      <c r="AG690" s="32">
        <f>input!M653/input!M654*AG691</f>
        <v>134.82773378985641</v>
      </c>
      <c r="AH690" s="32">
        <f>input!N653/input!N654*AH691</f>
        <v>49.736732135394924</v>
      </c>
      <c r="AI690" s="32">
        <f>input!O653/input!O654*AI691</f>
        <v>124.27242524916949</v>
      </c>
      <c r="AJ690" s="32">
        <f>input!P653/input!P654*AJ691</f>
        <v>85.811669555170425</v>
      </c>
      <c r="AK690" s="32">
        <f>input!Q653/input!Q654*AK691</f>
        <v>100.76511094108658</v>
      </c>
      <c r="AL690" s="32">
        <f>input!R653/input!R654*AL691</f>
        <v>61.234207968901906</v>
      </c>
      <c r="AM690" s="32">
        <f>input!S653/input!S654*AM691</f>
        <v>93.303104290198945</v>
      </c>
      <c r="AN690" s="32">
        <f>input!T653/input!T654*AN691</f>
        <v>98.325550366911244</v>
      </c>
      <c r="AO690" s="32">
        <f>input!U653/input!U654*AO691</f>
        <v>456.12449799196713</v>
      </c>
      <c r="AP690" s="32">
        <f>input!V653/input!V654*AP691</f>
        <v>159.80498374864536</v>
      </c>
      <c r="AQ690" s="32">
        <f>input!W653/input!W654*AQ691</f>
        <v>712.46471820085685</v>
      </c>
      <c r="AR690" s="32">
        <f>input!X653/input!X654*AR691</f>
        <v>7164.2718446601739</v>
      </c>
      <c r="AT690" s="32">
        <f>input!Y653/input!Y654*AT691</f>
        <v>66.805555555555358</v>
      </c>
      <c r="AU690" s="32">
        <f>input!Z653/input!Z654*AU691</f>
        <v>101.22282608695663</v>
      </c>
      <c r="AV690" s="32">
        <f>input!AA653/input!AA654*AV691</f>
        <v>123.85008517887509</v>
      </c>
      <c r="AW690" s="32">
        <f>input!AB653/input!AB654*AW691</f>
        <v>142.894736842105</v>
      </c>
      <c r="AX690" s="32">
        <f>input!AC653/input!AC654*AX691</f>
        <v>135.7363054304011</v>
      </c>
      <c r="AY690" s="32">
        <f>input!AD653/input!AD654*AY691</f>
        <v>196.70836076366047</v>
      </c>
      <c r="AZ690" s="32">
        <f>input!AE653/input!AE654*AZ691</f>
        <v>87.003470883147031</v>
      </c>
      <c r="BA690" s="32">
        <f>input!AF653/input!AF654*BA691</f>
        <v>86.10007942811751</v>
      </c>
      <c r="BB690" s="32">
        <f>input!AG653/input!AG654*BB691</f>
        <v>157.02127659574364</v>
      </c>
      <c r="BC690" s="32">
        <f>input!AH653/input!AH654*BC691</f>
        <v>127.5601374570452</v>
      </c>
    </row>
    <row r="691" spans="2:55" x14ac:dyDescent="0.25">
      <c r="B691" s="26">
        <f>input!A654</f>
        <v>38989</v>
      </c>
      <c r="C691" s="20">
        <f>input!B654</f>
        <v>11679.07</v>
      </c>
      <c r="D691" s="20">
        <f>input!C654</f>
        <v>1335.85</v>
      </c>
      <c r="E691" s="20">
        <f>input!D654</f>
        <v>2258.4299999999998</v>
      </c>
      <c r="F691" s="20">
        <f>input!E654</f>
        <v>11761.27</v>
      </c>
      <c r="G691" s="20">
        <f>input!F654</f>
        <v>6004.33</v>
      </c>
      <c r="H691" s="20">
        <f>input!G654</f>
        <v>17543.05</v>
      </c>
      <c r="I691">
        <v>0</v>
      </c>
      <c r="J691" s="29">
        <f t="shared" ca="1" si="119"/>
        <v>1335.85</v>
      </c>
      <c r="K691" s="29">
        <f>VLOOKUP(B691,output_kmeans!$A$2:$H$1878,8,0)</f>
        <v>0</v>
      </c>
      <c r="L691" s="29">
        <f t="shared" ca="1" si="121"/>
        <v>3000</v>
      </c>
      <c r="M691" s="29">
        <f t="shared" si="121"/>
        <v>0</v>
      </c>
      <c r="N691" s="29">
        <f t="shared" si="121"/>
        <v>0</v>
      </c>
      <c r="O691">
        <f t="shared" si="120"/>
        <v>0</v>
      </c>
      <c r="P691" s="32">
        <f t="shared" ca="1" si="122"/>
        <v>48.382064262837105</v>
      </c>
      <c r="Q691" s="32">
        <f t="shared" ca="1" si="122"/>
        <v>44.02207001522067</v>
      </c>
      <c r="R691" s="32" t="str">
        <f t="shared" ca="1" si="123"/>
        <v/>
      </c>
      <c r="S691" s="32" t="str">
        <f t="shared" ca="1" si="123"/>
        <v/>
      </c>
      <c r="T691" s="32" t="str">
        <f t="shared" ca="1" si="123"/>
        <v/>
      </c>
      <c r="U691" s="32" t="str">
        <f t="shared" ca="1" si="124"/>
        <v/>
      </c>
      <c r="V691" s="32" t="str">
        <f t="shared" ca="1" si="124"/>
        <v/>
      </c>
      <c r="W691" s="32" t="str">
        <f t="shared" ca="1" si="124"/>
        <v/>
      </c>
      <c r="X691" s="32" t="str">
        <f t="shared" ca="1" si="124"/>
        <v/>
      </c>
      <c r="Z691" s="32">
        <f>input!H654/input!H655*Z692</f>
        <v>48.382064262837105</v>
      </c>
      <c r="AA691" s="32">
        <f>input!I654/input!I655*AA692</f>
        <v>45.261024322720871</v>
      </c>
      <c r="AB691" s="32">
        <f>input!J654/input!J655*AB692</f>
        <v>44.02207001522067</v>
      </c>
      <c r="AC691" s="32">
        <f>input!K654/input!K655*AC692</f>
        <v>45.000000000000028</v>
      </c>
      <c r="AD691" s="33">
        <f>input!J654-input!H654</f>
        <v>-5.5299999999999905E-2</v>
      </c>
      <c r="AE691">
        <f t="shared" si="125"/>
        <v>1</v>
      </c>
      <c r="AF691" s="32">
        <f>input!L654/input!L655*AF692</f>
        <v>70.580031175650163</v>
      </c>
      <c r="AG691" s="32">
        <f>input!M654/input!M655*AG692</f>
        <v>135.60881660603445</v>
      </c>
      <c r="AH691" s="32">
        <f>input!N654/input!N655*AH692</f>
        <v>49.38570831592147</v>
      </c>
      <c r="AI691" s="32">
        <f>input!O654/input!O655*AI692</f>
        <v>124.39202657807316</v>
      </c>
      <c r="AJ691" s="32">
        <f>input!P654/input!P655*AJ692</f>
        <v>86.204506065857885</v>
      </c>
      <c r="AK691" s="32">
        <f>input!Q654/input!Q655*AK692</f>
        <v>99.908186687069744</v>
      </c>
      <c r="AL691" s="32">
        <f>input!R654/input!R655*AL692</f>
        <v>60.767735665694914</v>
      </c>
      <c r="AM691" s="32">
        <f>input!S654/input!S655*AM692</f>
        <v>91.146145797000472</v>
      </c>
      <c r="AN691" s="32">
        <f>input!T654/input!T655*AN692</f>
        <v>97.837224816544321</v>
      </c>
      <c r="AO691" s="32">
        <f>input!U654/input!U655*AO692</f>
        <v>460.51706827309164</v>
      </c>
      <c r="AP691" s="32">
        <f>input!V654/input!V655*AP692</f>
        <v>159.82665222101804</v>
      </c>
      <c r="AQ691" s="32">
        <f>input!W654/input!W655*AQ692</f>
        <v>708.7134662660485</v>
      </c>
      <c r="AR691" s="32">
        <f>input!X654/input!X655*AR692</f>
        <v>7110.0323624595267</v>
      </c>
      <c r="AT691" s="32">
        <f>input!Y654/input!Y655*AT692</f>
        <v>68.472222222222015</v>
      </c>
      <c r="AU691" s="32">
        <f>input!Z654/input!Z655*AU692</f>
        <v>104.52898550724647</v>
      </c>
      <c r="AV691" s="32">
        <f>input!AA654/input!AA655*AV692</f>
        <v>123.54344122657527</v>
      </c>
      <c r="AW691" s="32">
        <f>input!AB654/input!AB655*AW692</f>
        <v>149.38596491228043</v>
      </c>
      <c r="AX691" s="32">
        <f>input!AC654/input!AC655*AX692</f>
        <v>141.94925302347676</v>
      </c>
      <c r="AY691" s="32">
        <f>input!AD654/input!AD655*AY692</f>
        <v>207.0770243581305</v>
      </c>
      <c r="AZ691" s="32">
        <f>input!AE654/input!AE655*AZ692</f>
        <v>84.458156575395392</v>
      </c>
      <c r="BA691" s="32">
        <f>input!AF654/input!AF655*BA692</f>
        <v>83.399523431294639</v>
      </c>
      <c r="BB691" s="32">
        <f>input!AG654/input!AG655*BB692</f>
        <v>153.90070921985713</v>
      </c>
      <c r="BC691" s="32">
        <f>input!AH654/input!AH655*BC692</f>
        <v>121.78694158075652</v>
      </c>
    </row>
    <row r="692" spans="2:55" x14ac:dyDescent="0.25">
      <c r="B692" s="26">
        <f>input!A655</f>
        <v>38982</v>
      </c>
      <c r="C692" s="20">
        <f>input!B655</f>
        <v>11508.1</v>
      </c>
      <c r="D692" s="20">
        <f>input!C655</f>
        <v>1314.78</v>
      </c>
      <c r="E692" s="20">
        <f>input!D655</f>
        <v>2218.9299999999998</v>
      </c>
      <c r="F692" s="20">
        <f>input!E655</f>
        <v>11581.61</v>
      </c>
      <c r="G692" s="20">
        <f>input!F655</f>
        <v>5883.32</v>
      </c>
      <c r="H692" s="20">
        <f>input!G655</f>
        <v>17600.650000000001</v>
      </c>
      <c r="I692">
        <v>0</v>
      </c>
      <c r="J692" s="29">
        <f t="shared" ca="1" si="119"/>
        <v>1314.78</v>
      </c>
      <c r="K692" s="29">
        <f>VLOOKUP(B692,output_kmeans!$A$2:$H$1878,8,0)</f>
        <v>0</v>
      </c>
      <c r="L692" s="29">
        <f t="shared" ca="1" si="121"/>
        <v>3000</v>
      </c>
      <c r="M692" s="29">
        <f t="shared" si="121"/>
        <v>0</v>
      </c>
      <c r="N692" s="29">
        <f t="shared" si="121"/>
        <v>0</v>
      </c>
      <c r="O692">
        <f t="shared" si="120"/>
        <v>0</v>
      </c>
      <c r="P692" s="32">
        <f t="shared" ca="1" si="122"/>
        <v>48.226056410786278</v>
      </c>
      <c r="Q692" s="32">
        <f t="shared" ca="1" si="122"/>
        <v>43.65296803652965</v>
      </c>
      <c r="R692" s="32" t="str">
        <f t="shared" ca="1" si="123"/>
        <v/>
      </c>
      <c r="S692" s="32" t="str">
        <f t="shared" ca="1" si="123"/>
        <v/>
      </c>
      <c r="T692" s="32" t="str">
        <f t="shared" ca="1" si="123"/>
        <v/>
      </c>
      <c r="U692" s="32" t="str">
        <f t="shared" ca="1" si="124"/>
        <v/>
      </c>
      <c r="V692" s="32" t="str">
        <f t="shared" ca="1" si="124"/>
        <v/>
      </c>
      <c r="W692" s="32" t="str">
        <f t="shared" ca="1" si="124"/>
        <v/>
      </c>
      <c r="X692" s="32" t="str">
        <f t="shared" ca="1" si="124"/>
        <v/>
      </c>
      <c r="Z692" s="32">
        <f>input!H655/input!H656*Z693</f>
        <v>48.226056410786278</v>
      </c>
      <c r="AA692" s="32">
        <f>input!I655/input!I656*AA693</f>
        <v>44.909036978445606</v>
      </c>
      <c r="AB692" s="32">
        <f>input!J655/input!J656*AB693</f>
        <v>43.65296803652965</v>
      </c>
      <c r="AC692" s="32">
        <f>input!K655/input!K656*AC693</f>
        <v>44.739179739179768</v>
      </c>
      <c r="AD692" s="33">
        <f>input!J655-input!H655</f>
        <v>-7.8999999999999737E-2</v>
      </c>
      <c r="AE692">
        <f t="shared" si="125"/>
        <v>1</v>
      </c>
      <c r="AF692" s="32">
        <f>input!L655/input!L656*AF693</f>
        <v>69.866272868980218</v>
      </c>
      <c r="AG692" s="32">
        <f>input!M655/input!M656*AG693</f>
        <v>136.7857907126041</v>
      </c>
      <c r="AH692" s="32">
        <f>input!N655/input!N656*AH693</f>
        <v>48.708733806936927</v>
      </c>
      <c r="AI692" s="32">
        <f>input!O655/input!O656*AI693</f>
        <v>126.25913621262464</v>
      </c>
      <c r="AJ692" s="32">
        <f>input!P655/input!P656*AJ693</f>
        <v>86.666666666666657</v>
      </c>
      <c r="AK692" s="32">
        <f>input!Q655/input!Q656*AK693</f>
        <v>101.27008416220364</v>
      </c>
      <c r="AL692" s="32">
        <f>input!R655/input!R656*AL693</f>
        <v>60.048590864917465</v>
      </c>
      <c r="AM692" s="32">
        <f>input!S655/input!S656*AM693</f>
        <v>91.359609347750379</v>
      </c>
      <c r="AN692" s="32">
        <f>input!T655/input!T656*AN693</f>
        <v>96.732488325550321</v>
      </c>
      <c r="AO692" s="32">
        <f>input!U655/input!U656*AO693</f>
        <v>460.84337349397515</v>
      </c>
      <c r="AP692" s="32">
        <f>input!V655/input!V656*AP693</f>
        <v>159.28494041170063</v>
      </c>
      <c r="AQ692" s="32">
        <f>input!W655/input!W656*AQ693</f>
        <v>697.89674952198948</v>
      </c>
      <c r="AR692" s="32">
        <f>input!X655/input!X656*AR693</f>
        <v>7146.4724919093651</v>
      </c>
      <c r="AT692" s="32">
        <f>input!Y655/input!Y656*AT693</f>
        <v>69.541666666666458</v>
      </c>
      <c r="AU692" s="32">
        <f>input!Z655/input!Z656*AU693</f>
        <v>101.46739130434793</v>
      </c>
      <c r="AV692" s="32">
        <f>input!AA655/input!AA656*AV693</f>
        <v>122.79386712095345</v>
      </c>
      <c r="AW692" s="32">
        <f>input!AB655/input!AB656*AW693</f>
        <v>147.23684210526287</v>
      </c>
      <c r="AX692" s="32">
        <f>input!AC655/input!AC656*AX693</f>
        <v>139.90988854636029</v>
      </c>
      <c r="AY692" s="32">
        <f>input!AD655/input!AD656*AY693</f>
        <v>199.30875576036883</v>
      </c>
      <c r="AZ692" s="32">
        <f>input!AE655/input!AE656*AZ693</f>
        <v>84.728114153490267</v>
      </c>
      <c r="BA692" s="32">
        <f>input!AF655/input!AF656*BA693</f>
        <v>81.096108022239832</v>
      </c>
      <c r="BB692" s="32">
        <f>input!AG655/input!AG656*BB693</f>
        <v>148.36879432624016</v>
      </c>
      <c r="BC692" s="32">
        <f>input!AH655/input!AH656*BC693</f>
        <v>115.18900343642659</v>
      </c>
    </row>
    <row r="693" spans="2:55" x14ac:dyDescent="0.25">
      <c r="B693" s="26">
        <f>input!A656</f>
        <v>38975</v>
      </c>
      <c r="C693" s="20">
        <f>input!B656</f>
        <v>11560.77</v>
      </c>
      <c r="D693" s="20">
        <f>input!C656</f>
        <v>1319.87</v>
      </c>
      <c r="E693" s="20">
        <f>input!D656</f>
        <v>2235.59</v>
      </c>
      <c r="F693" s="20">
        <f>input!E656</f>
        <v>11656.04</v>
      </c>
      <c r="G693" s="20">
        <f>input!F656</f>
        <v>5937.87</v>
      </c>
      <c r="H693" s="20">
        <f>input!G656</f>
        <v>17237.650000000001</v>
      </c>
      <c r="I693">
        <v>0</v>
      </c>
      <c r="J693" s="29">
        <f t="shared" ca="1" si="119"/>
        <v>1319.87</v>
      </c>
      <c r="K693" s="29">
        <f>VLOOKUP(B693,output_kmeans!$A$2:$H$1878,8,0)</f>
        <v>0</v>
      </c>
      <c r="L693" s="29">
        <f t="shared" ca="1" si="121"/>
        <v>3000</v>
      </c>
      <c r="M693" s="29">
        <f t="shared" si="121"/>
        <v>0</v>
      </c>
      <c r="N693" s="29">
        <f t="shared" si="121"/>
        <v>0</v>
      </c>
      <c r="O693">
        <f t="shared" si="120"/>
        <v>0</v>
      </c>
      <c r="P693" s="32">
        <f t="shared" ca="1" si="122"/>
        <v>50.176671143713243</v>
      </c>
      <c r="Q693" s="32">
        <f t="shared" ca="1" si="122"/>
        <v>45.552701674276989</v>
      </c>
      <c r="R693" s="32" t="str">
        <f t="shared" ca="1" si="123"/>
        <v/>
      </c>
      <c r="S693" s="32" t="str">
        <f t="shared" ca="1" si="123"/>
        <v/>
      </c>
      <c r="T693" s="32" t="str">
        <f t="shared" ca="1" si="123"/>
        <v/>
      </c>
      <c r="U693" s="32" t="str">
        <f t="shared" ca="1" si="124"/>
        <v/>
      </c>
      <c r="V693" s="32" t="str">
        <f t="shared" ca="1" si="124"/>
        <v/>
      </c>
      <c r="W693" s="32" t="str">
        <f t="shared" ca="1" si="124"/>
        <v/>
      </c>
      <c r="X693" s="32" t="str">
        <f t="shared" ca="1" si="124"/>
        <v/>
      </c>
      <c r="Z693" s="32">
        <f>input!H656/input!H657*Z694</f>
        <v>50.176671143713243</v>
      </c>
      <c r="AA693" s="32">
        <f>input!I656/input!I657*AA694</f>
        <v>46.961637334387859</v>
      </c>
      <c r="AB693" s="32">
        <f>input!J656/input!J657*AB694</f>
        <v>45.552701674276989</v>
      </c>
      <c r="AC693" s="32">
        <f>input!K656/input!K657*AC694</f>
        <v>46.395766395766429</v>
      </c>
      <c r="AD693" s="33">
        <f>input!J656-input!H656</f>
        <v>-6.8100000000000271E-2</v>
      </c>
      <c r="AE693">
        <f t="shared" si="125"/>
        <v>1</v>
      </c>
      <c r="AF693" s="32">
        <f>input!L656/input!L657*AF694</f>
        <v>70.539010583312816</v>
      </c>
      <c r="AG693" s="32">
        <f>input!M656/input!M657*AG694</f>
        <v>135.51251872458784</v>
      </c>
      <c r="AH693" s="32">
        <f>input!N656/input!N657*AH694</f>
        <v>49.126619306310097</v>
      </c>
      <c r="AI693" s="32">
        <f>input!O656/input!O657*AI694</f>
        <v>125.00996677740871</v>
      </c>
      <c r="AJ693" s="32">
        <f>input!P656/input!P657*AJ694</f>
        <v>87.001733102253027</v>
      </c>
      <c r="AK693" s="32">
        <f>input!Q656/input!Q657*AK694</f>
        <v>101.36189747513401</v>
      </c>
      <c r="AL693" s="32">
        <f>input!R656/input!R657*AL694</f>
        <v>61.000971817298421</v>
      </c>
      <c r="AM693" s="32">
        <f>input!S656/input!S657*AM694</f>
        <v>91.141960237181848</v>
      </c>
      <c r="AN693" s="32">
        <f>input!T656/input!T657*AN694</f>
        <v>97.15276851234151</v>
      </c>
      <c r="AO693" s="32">
        <f>input!U656/input!U657*AO694</f>
        <v>462.30522088353342</v>
      </c>
      <c r="AP693" s="32">
        <f>input!V656/input!V657*AP694</f>
        <v>159.08992416034636</v>
      </c>
      <c r="AQ693" s="32">
        <f>input!W656/input!W657*AQ694</f>
        <v>671.49230629154238</v>
      </c>
      <c r="AR693" s="32">
        <f>input!X656/input!X657*AR694</f>
        <v>7078.8349514562915</v>
      </c>
      <c r="AT693" s="32">
        <f>input!Y656/input!Y657*AT694</f>
        <v>70.58333333333313</v>
      </c>
      <c r="AU693" s="32">
        <f>input!Z656/input!Z657*AU694</f>
        <v>97.463768115942131</v>
      </c>
      <c r="AV693" s="32">
        <f>input!AA656/input!AA657*AV694</f>
        <v>122.827938671209</v>
      </c>
      <c r="AW693" s="32">
        <f>input!AB656/input!AB657*AW694</f>
        <v>152.06140350877163</v>
      </c>
      <c r="AX693" s="32">
        <f>input!AC656/input!AC657*AX694</f>
        <v>136.94569599241197</v>
      </c>
      <c r="AY693" s="32">
        <f>input!AD656/input!AD657*AY694</f>
        <v>208.45951283739319</v>
      </c>
      <c r="AZ693" s="32">
        <f>input!AE656/input!AE657*AZ694</f>
        <v>84.805244890088801</v>
      </c>
      <c r="BA693" s="32">
        <f>input!AF656/input!AF657*BA694</f>
        <v>76.806989674344678</v>
      </c>
      <c r="BB693" s="32">
        <f>input!AG656/input!AG657*BB694</f>
        <v>176.45390070921869</v>
      </c>
      <c r="BC693" s="32">
        <f>input!AH656/input!AH657*BC694</f>
        <v>107.90378006872896</v>
      </c>
    </row>
    <row r="694" spans="2:55" x14ac:dyDescent="0.25">
      <c r="B694" s="26">
        <f>input!A657</f>
        <v>38968</v>
      </c>
      <c r="C694" s="20">
        <f>input!B657</f>
        <v>11392.11</v>
      </c>
      <c r="D694" s="20">
        <f>input!C657</f>
        <v>1298.92</v>
      </c>
      <c r="E694" s="20">
        <f>input!D657</f>
        <v>2165.79</v>
      </c>
      <c r="F694" s="20">
        <f>input!E657</f>
        <v>11869.59</v>
      </c>
      <c r="G694" s="20">
        <f>input!F657</f>
        <v>5795.26</v>
      </c>
      <c r="H694" s="20">
        <f>input!G657</f>
        <v>17145.759999999998</v>
      </c>
      <c r="I694">
        <v>0</v>
      </c>
      <c r="J694" s="29">
        <f t="shared" ca="1" si="119"/>
        <v>1298.92</v>
      </c>
      <c r="K694" s="29">
        <f>VLOOKUP(B694,output_kmeans!$A$2:$H$1878,8,0)</f>
        <v>0</v>
      </c>
      <c r="L694" s="29">
        <f t="shared" ca="1" si="121"/>
        <v>3000</v>
      </c>
      <c r="M694" s="29">
        <f t="shared" si="121"/>
        <v>0</v>
      </c>
      <c r="N694" s="29">
        <f t="shared" si="121"/>
        <v>0</v>
      </c>
      <c r="O694">
        <f t="shared" si="120"/>
        <v>0</v>
      </c>
      <c r="P694" s="32">
        <f t="shared" ca="1" si="122"/>
        <v>49.662155181320429</v>
      </c>
      <c r="Q694" s="32">
        <f t="shared" ca="1" si="122"/>
        <v>45.384322678843198</v>
      </c>
      <c r="R694" s="32" t="str">
        <f t="shared" ca="1" si="123"/>
        <v/>
      </c>
      <c r="S694" s="32" t="str">
        <f t="shared" ca="1" si="123"/>
        <v/>
      </c>
      <c r="T694" s="32" t="str">
        <f t="shared" ca="1" si="123"/>
        <v/>
      </c>
      <c r="U694" s="32" t="str">
        <f t="shared" ca="1" si="124"/>
        <v/>
      </c>
      <c r="V694" s="32" t="str">
        <f t="shared" ca="1" si="124"/>
        <v/>
      </c>
      <c r="W694" s="32" t="str">
        <f t="shared" ca="1" si="124"/>
        <v/>
      </c>
      <c r="X694" s="32" t="str">
        <f t="shared" ca="1" si="124"/>
        <v/>
      </c>
      <c r="Z694" s="32">
        <f>input!H657/input!H658*Z695</f>
        <v>49.662155181320429</v>
      </c>
      <c r="AA694" s="32">
        <f>input!I657/input!I658*AA695</f>
        <v>46.571089578801548</v>
      </c>
      <c r="AB694" s="32">
        <f>input!J657/input!J658*AB695</f>
        <v>45.384322678843198</v>
      </c>
      <c r="AC694" s="32">
        <f>input!K657/input!K658*AC695</f>
        <v>46.475146475146509</v>
      </c>
      <c r="AD694" s="33">
        <f>input!J657-input!H657</f>
        <v>-3.5999999999999588E-2</v>
      </c>
      <c r="AE694">
        <f t="shared" si="125"/>
        <v>1</v>
      </c>
      <c r="AF694" s="32">
        <f>input!L657/input!L658*AF695</f>
        <v>70.514398227910405</v>
      </c>
      <c r="AG694" s="32">
        <f>input!M657/input!M658*AG695</f>
        <v>135.59811684142926</v>
      </c>
      <c r="AH694" s="32">
        <f>input!N657/input!N658*AH695</f>
        <v>48.867530296698725</v>
      </c>
      <c r="AI694" s="32">
        <f>input!O657/input!O658*AI695</f>
        <v>123.93355481727582</v>
      </c>
      <c r="AJ694" s="32">
        <f>input!P657/input!P658*AJ695</f>
        <v>87.128827267475444</v>
      </c>
      <c r="AK694" s="32">
        <f>input!Q657/input!Q658*AK695</f>
        <v>97.551644988523449</v>
      </c>
      <c r="AL694" s="32">
        <f>input!R657/input!R658*AL695</f>
        <v>60.621963070942734</v>
      </c>
      <c r="AM694" s="32">
        <f>input!S657/input!S658*AM695</f>
        <v>90.819672131147655</v>
      </c>
      <c r="AN694" s="32">
        <f>input!T657/input!T658*AN695</f>
        <v>98.144096064042643</v>
      </c>
      <c r="AO694" s="32">
        <f>input!U657/input!U658*AO695</f>
        <v>462.55020080321214</v>
      </c>
      <c r="AP694" s="32">
        <f>input!V657/input!V658*AP695</f>
        <v>158.67822318526513</v>
      </c>
      <c r="AQ694" s="32">
        <f>input!W657/input!W658*AQ695</f>
        <v>672.74879359009469</v>
      </c>
      <c r="AR694" s="32">
        <f>input!X657/input!X658*AR695</f>
        <v>7121.3592233009513</v>
      </c>
      <c r="AT694" s="32">
        <f>input!Y657/input!Y658*AT695</f>
        <v>70.319444444444244</v>
      </c>
      <c r="AU694" s="32">
        <f>input!Z657/input!Z658*AU695</f>
        <v>110.17210144927547</v>
      </c>
      <c r="AV694" s="32">
        <f>input!AA657/input!AA658*AV695</f>
        <v>125.79216354344067</v>
      </c>
      <c r="AW694" s="32">
        <f>input!AB657/input!AB658*AW695</f>
        <v>162.10526315789446</v>
      </c>
      <c r="AX694" s="32">
        <f>input!AC657/input!AC658*AX695</f>
        <v>144.9845861987198</v>
      </c>
      <c r="AY694" s="32">
        <f>input!AD657/input!AD658*AY695</f>
        <v>218.0710994075051</v>
      </c>
      <c r="AZ694" s="32">
        <f>input!AE657/input!AE658*AZ695</f>
        <v>82.838411106826172</v>
      </c>
      <c r="BA694" s="32">
        <f>input!AF657/input!AF658*BA695</f>
        <v>73.62986497220011</v>
      </c>
      <c r="BB694" s="32">
        <f>input!AG657/input!AG658*BB695</f>
        <v>168.65248226950246</v>
      </c>
      <c r="BC694" s="32">
        <f>input!AH657/input!AH658*BC695</f>
        <v>109.96563573883206</v>
      </c>
    </row>
    <row r="695" spans="2:55" x14ac:dyDescent="0.25">
      <c r="B695" s="26">
        <f>input!A658</f>
        <v>38961</v>
      </c>
      <c r="C695" s="20">
        <f>input!B658</f>
        <v>11464.15</v>
      </c>
      <c r="D695" s="20">
        <f>input!C658</f>
        <v>1311.01</v>
      </c>
      <c r="E695" s="20">
        <f>input!D658</f>
        <v>2193.16</v>
      </c>
      <c r="F695" s="20">
        <f>input!E658</f>
        <v>12145.1</v>
      </c>
      <c r="G695" s="20">
        <f>input!F658</f>
        <v>5876.54</v>
      </c>
      <c r="H695" s="20">
        <f>input!G658</f>
        <v>17423.72</v>
      </c>
      <c r="I695">
        <v>0</v>
      </c>
      <c r="J695" s="29">
        <f t="shared" ca="1" si="119"/>
        <v>1311.01</v>
      </c>
      <c r="K695" s="29">
        <f>VLOOKUP(B695,output_kmeans!$A$2:$H$1878,8,0)</f>
        <v>0</v>
      </c>
      <c r="L695" s="29">
        <f t="shared" ca="1" si="121"/>
        <v>3000</v>
      </c>
      <c r="M695" s="29">
        <f t="shared" si="121"/>
        <v>0</v>
      </c>
      <c r="N695" s="29">
        <f t="shared" si="121"/>
        <v>0</v>
      </c>
      <c r="O695">
        <f t="shared" si="120"/>
        <v>0</v>
      </c>
      <c r="P695" s="32">
        <f t="shared" ca="1" si="122"/>
        <v>49.156937700175682</v>
      </c>
      <c r="Q695" s="32">
        <f t="shared" ca="1" si="122"/>
        <v>44.935312024353095</v>
      </c>
      <c r="R695" s="32" t="str">
        <f t="shared" ca="1" si="123"/>
        <v/>
      </c>
      <c r="S695" s="32" t="str">
        <f t="shared" ca="1" si="123"/>
        <v/>
      </c>
      <c r="T695" s="32" t="str">
        <f t="shared" ca="1" si="123"/>
        <v/>
      </c>
      <c r="U695" s="32" t="str">
        <f t="shared" ca="1" si="124"/>
        <v/>
      </c>
      <c r="V695" s="32" t="str">
        <f t="shared" ca="1" si="124"/>
        <v/>
      </c>
      <c r="W695" s="32" t="str">
        <f t="shared" ca="1" si="124"/>
        <v/>
      </c>
      <c r="X695" s="32" t="str">
        <f t="shared" ca="1" si="124"/>
        <v/>
      </c>
      <c r="Z695" s="32">
        <f>input!H658/input!H659*Z696</f>
        <v>49.156937700175682</v>
      </c>
      <c r="AA695" s="32">
        <f>input!I658/input!I659*AA696</f>
        <v>46.253707731856714</v>
      </c>
      <c r="AB695" s="32">
        <f>input!J658/input!J659*AB696</f>
        <v>44.935312024353095</v>
      </c>
      <c r="AC695" s="32">
        <f>input!K658/input!K659*AC696</f>
        <v>46.03666603666607</v>
      </c>
      <c r="AD695" s="33">
        <f>input!J658-input!H658</f>
        <v>-3.4299999999999997E-2</v>
      </c>
      <c r="AE695">
        <f t="shared" si="125"/>
        <v>1</v>
      </c>
      <c r="AF695" s="32">
        <f>input!L658/input!L659*AF696</f>
        <v>69.669374025760916</v>
      </c>
      <c r="AG695" s="32">
        <f>input!M658/input!M659*AG696</f>
        <v>137.320778942863</v>
      </c>
      <c r="AH695" s="32">
        <f>input!N658/input!N659*AH696</f>
        <v>48.930213121604702</v>
      </c>
      <c r="AI695" s="32">
        <f>input!O658/input!O659*AI696</f>
        <v>126.5847176079735</v>
      </c>
      <c r="AJ695" s="32">
        <f>input!P658/input!P659*AJ696</f>
        <v>88.630849220103983</v>
      </c>
      <c r="AK695" s="32">
        <f>input!Q658/input!Q659*AK696</f>
        <v>100.39785768936508</v>
      </c>
      <c r="AL695" s="32">
        <f>input!R658/input!R659*AL696</f>
        <v>59.829931972789183</v>
      </c>
      <c r="AM695" s="32">
        <f>input!S658/input!S659*AM696</f>
        <v>88.411580048831638</v>
      </c>
      <c r="AN695" s="32">
        <f>input!T658/input!T659*AN696</f>
        <v>97.031354236157384</v>
      </c>
      <c r="AO695" s="32">
        <f>input!U658/input!U659*AO696</f>
        <v>465.76305220883461</v>
      </c>
      <c r="AP695" s="32">
        <f>input!V658/input!V659*AP696</f>
        <v>158.91657638136479</v>
      </c>
      <c r="AQ695" s="32">
        <f>input!W658/input!W659*AQ696</f>
        <v>656.24146408085312</v>
      </c>
      <c r="AR695" s="32">
        <f>input!X658/input!X659*AR696</f>
        <v>7040.7766990291075</v>
      </c>
      <c r="AT695" s="32">
        <f>input!Y658/input!Y659*AT696</f>
        <v>72.305555555555344</v>
      </c>
      <c r="AU695" s="32">
        <f>input!Z658/input!Z659*AU696</f>
        <v>117.34601449275374</v>
      </c>
      <c r="AV695" s="32">
        <f>input!AA658/input!AA659*AV696</f>
        <v>127.22316865417319</v>
      </c>
      <c r="AW695" s="32">
        <f>input!AB658/input!AB659*AW696</f>
        <v>156.57894736842076</v>
      </c>
      <c r="AX695" s="32">
        <f>input!AC658/input!AC659*AX696</f>
        <v>148.58904434432094</v>
      </c>
      <c r="AY695" s="32">
        <f>input!AD658/input!AD659*AY696</f>
        <v>227.74851876234382</v>
      </c>
      <c r="AZ695" s="32">
        <f>input!AE658/input!AE659*AZ696</f>
        <v>83.069803316621773</v>
      </c>
      <c r="BA695" s="32">
        <f>input!AF658/input!AF659*BA696</f>
        <v>73.073868149324809</v>
      </c>
      <c r="BB695" s="32">
        <f>input!AG658/input!AG659*BB696</f>
        <v>161.56028368794222</v>
      </c>
      <c r="BC695" s="32">
        <f>input!AH658/input!AH659*BC696</f>
        <v>110.30927835051591</v>
      </c>
    </row>
    <row r="696" spans="2:55" x14ac:dyDescent="0.25">
      <c r="B696" s="26">
        <f>input!A659</f>
        <v>38954</v>
      </c>
      <c r="C696" s="20">
        <f>input!B659</f>
        <v>11284.05</v>
      </c>
      <c r="D696" s="20">
        <f>input!C659</f>
        <v>1295.0899999999999</v>
      </c>
      <c r="E696" s="20">
        <f>input!D659</f>
        <v>2140.29</v>
      </c>
      <c r="F696" s="20">
        <f>input!E659</f>
        <v>12119.83</v>
      </c>
      <c r="G696" s="20">
        <f>input!F659</f>
        <v>5811.47</v>
      </c>
      <c r="H696" s="20">
        <f>input!G659</f>
        <v>16955.45</v>
      </c>
      <c r="I696">
        <v>0</v>
      </c>
      <c r="J696" s="29">
        <f t="shared" ca="1" si="119"/>
        <v>1295.0899999999999</v>
      </c>
      <c r="K696" s="29">
        <f>VLOOKUP(B696,output_kmeans!$A$2:$H$1878,8,0)</f>
        <v>0</v>
      </c>
      <c r="L696" s="29">
        <f t="shared" ca="1" si="121"/>
        <v>3000</v>
      </c>
      <c r="M696" s="29">
        <f t="shared" si="121"/>
        <v>0</v>
      </c>
      <c r="N696" s="29">
        <f t="shared" si="121"/>
        <v>0</v>
      </c>
      <c r="O696">
        <f t="shared" si="120"/>
        <v>0</v>
      </c>
      <c r="P696" s="32">
        <f t="shared" ca="1" si="122"/>
        <v>50.125012914557331</v>
      </c>
      <c r="Q696" s="32">
        <f t="shared" ca="1" si="122"/>
        <v>45.4651826484018</v>
      </c>
      <c r="R696" s="32" t="str">
        <f t="shared" ca="1" si="123"/>
        <v/>
      </c>
      <c r="S696" s="32" t="str">
        <f t="shared" ca="1" si="123"/>
        <v/>
      </c>
      <c r="T696" s="32" t="str">
        <f t="shared" ca="1" si="123"/>
        <v/>
      </c>
      <c r="U696" s="32" t="str">
        <f t="shared" ca="1" si="124"/>
        <v/>
      </c>
      <c r="V696" s="32" t="str">
        <f t="shared" ca="1" si="124"/>
        <v/>
      </c>
      <c r="W696" s="32" t="str">
        <f t="shared" ca="1" si="124"/>
        <v/>
      </c>
      <c r="X696" s="32" t="str">
        <f t="shared" ca="1" si="124"/>
        <v/>
      </c>
      <c r="Z696" s="32">
        <f>input!H659/input!H660*Z697</f>
        <v>50.125012914557331</v>
      </c>
      <c r="AA696" s="32">
        <f>input!I659/input!I660*AA697</f>
        <v>46.912200909630101</v>
      </c>
      <c r="AB696" s="32">
        <f>input!J659/input!J660*AB697</f>
        <v>45.4651826484018</v>
      </c>
      <c r="AC696" s="32">
        <f>input!K659/input!K660*AC697</f>
        <v>46.534681534681567</v>
      </c>
      <c r="AD696" s="33">
        <f>input!J659-input!H659</f>
        <v>-7.2300000000000253E-2</v>
      </c>
      <c r="AE696">
        <f t="shared" si="125"/>
        <v>1</v>
      </c>
      <c r="AF696" s="32">
        <f>input!L659/input!L660*AF697</f>
        <v>70.046763475264555</v>
      </c>
      <c r="AG696" s="32">
        <f>input!M659/input!M660*AG697</f>
        <v>136.44339824523834</v>
      </c>
      <c r="AH696" s="32">
        <f>input!N659/input!N660*AH697</f>
        <v>49.01379022147934</v>
      </c>
      <c r="AI696" s="32">
        <f>input!O659/input!O660*AI697</f>
        <v>125.38870431893695</v>
      </c>
      <c r="AJ696" s="32">
        <f>input!P659/input!P660*AJ697</f>
        <v>87.487001733102247</v>
      </c>
      <c r="AK696" s="32">
        <f>input!Q659/input!Q660*AK697</f>
        <v>97.429227237949632</v>
      </c>
      <c r="AL696" s="32">
        <f>input!R659/input!R660*AL697</f>
        <v>60.242954324587039</v>
      </c>
      <c r="AM696" s="32">
        <f>input!S659/input!S660*AM697</f>
        <v>88.059993024067083</v>
      </c>
      <c r="AN696" s="32">
        <f>input!T659/input!T660*AN697</f>
        <v>96.768512341560992</v>
      </c>
      <c r="AO696" s="32">
        <f>input!U659/input!U660*AO697</f>
        <v>466.06425702811174</v>
      </c>
      <c r="AP696" s="32">
        <f>input!V659/input!V660*AP697</f>
        <v>159.47995666305496</v>
      </c>
      <c r="AQ696" s="32">
        <f>input!W659/input!W660*AQ697</f>
        <v>654.12910862241745</v>
      </c>
      <c r="AR696" s="32">
        <f>input!X659/input!X660*AR697</f>
        <v>7102.2653721682664</v>
      </c>
      <c r="AT696" s="32">
        <f>input!Y659/input!Y660*AT697</f>
        <v>74.305555555555344</v>
      </c>
      <c r="AU696" s="32">
        <f>input!Z659/input!Z660*AU697</f>
        <v>112.04710144927547</v>
      </c>
      <c r="AV696" s="32">
        <f>input!AA659/input!AA660*AV697</f>
        <v>120.81771720613234</v>
      </c>
      <c r="AW696" s="32">
        <f>input!AB659/input!AB660*AW697</f>
        <v>160.74561403508741</v>
      </c>
      <c r="AX696" s="32">
        <f>input!AC659/input!AC660*AX697</f>
        <v>147.49822148446796</v>
      </c>
      <c r="AY696" s="32">
        <f>input!AD659/input!AD660*AY697</f>
        <v>238.67676102699164</v>
      </c>
      <c r="AZ696" s="32">
        <f>input!AE659/input!AE660*AZ697</f>
        <v>83.76397994600859</v>
      </c>
      <c r="BA696" s="32">
        <f>input!AF659/input!AF660*BA697</f>
        <v>71.48530579825254</v>
      </c>
      <c r="BB696" s="32">
        <f>input!AG659/input!AG660*BB697</f>
        <v>174.46808510638186</v>
      </c>
      <c r="BC696" s="32">
        <f>input!AH659/input!AH660*BC697</f>
        <v>104.05498281786983</v>
      </c>
    </row>
    <row r="697" spans="2:55" x14ac:dyDescent="0.25">
      <c r="B697" s="26">
        <f>input!A660</f>
        <v>38947</v>
      </c>
      <c r="C697" s="20">
        <f>input!B660</f>
        <v>11381.47</v>
      </c>
      <c r="D697" s="20">
        <f>input!C660</f>
        <v>1302.3</v>
      </c>
      <c r="E697" s="20">
        <f>input!D660</f>
        <v>2163.9499999999998</v>
      </c>
      <c r="F697" s="20">
        <f>input!E660</f>
        <v>12044.83</v>
      </c>
      <c r="G697" s="20">
        <f>input!F660</f>
        <v>5817.02</v>
      </c>
      <c r="H697" s="20">
        <f>input!G660</f>
        <v>17330.7</v>
      </c>
      <c r="I697">
        <v>0</v>
      </c>
      <c r="J697" s="29">
        <f t="shared" ca="1" si="119"/>
        <v>1302.3</v>
      </c>
      <c r="K697" s="29">
        <f>VLOOKUP(B697,output_kmeans!$A$2:$H$1878,8,0)</f>
        <v>0</v>
      </c>
      <c r="L697" s="29">
        <f t="shared" ca="1" si="121"/>
        <v>3000</v>
      </c>
      <c r="M697" s="29">
        <f t="shared" si="121"/>
        <v>0</v>
      </c>
      <c r="N697" s="29">
        <f t="shared" si="121"/>
        <v>0</v>
      </c>
      <c r="O697">
        <f t="shared" si="120"/>
        <v>0</v>
      </c>
      <c r="P697" s="32">
        <f t="shared" ca="1" si="122"/>
        <v>50.320281020766643</v>
      </c>
      <c r="Q697" s="32">
        <f t="shared" ca="1" si="122"/>
        <v>46.052130898021282</v>
      </c>
      <c r="R697" s="32" t="str">
        <f t="shared" ca="1" si="123"/>
        <v/>
      </c>
      <c r="S697" s="32" t="str">
        <f t="shared" ca="1" si="123"/>
        <v/>
      </c>
      <c r="T697" s="32" t="str">
        <f t="shared" ca="1" si="123"/>
        <v/>
      </c>
      <c r="U697" s="32" t="str">
        <f t="shared" ca="1" si="124"/>
        <v/>
      </c>
      <c r="V697" s="32" t="str">
        <f t="shared" ca="1" si="124"/>
        <v/>
      </c>
      <c r="W697" s="32" t="str">
        <f t="shared" ca="1" si="124"/>
        <v/>
      </c>
      <c r="X697" s="32" t="str">
        <f t="shared" ca="1" si="124"/>
        <v/>
      </c>
      <c r="Z697" s="32">
        <f>input!H660/input!H661*Z698</f>
        <v>50.320281020766643</v>
      </c>
      <c r="AA697" s="32">
        <f>input!I660/input!I661*AA698</f>
        <v>47.272098081866609</v>
      </c>
      <c r="AB697" s="32">
        <f>input!J660/input!J661*AB698</f>
        <v>46.052130898021282</v>
      </c>
      <c r="AC697" s="32">
        <f>input!K660/input!K661*AC698</f>
        <v>47.047817047817084</v>
      </c>
      <c r="AD697" s="33">
        <f>input!J660-input!H660</f>
        <v>-2.9499999999999638E-2</v>
      </c>
      <c r="AE697">
        <f t="shared" si="125"/>
        <v>1</v>
      </c>
      <c r="AF697" s="32">
        <f>input!L660/input!L661*AF698</f>
        <v>69.808844039707907</v>
      </c>
      <c r="AG697" s="32">
        <f>input!M660/input!M661*AG698</f>
        <v>137.21378129681122</v>
      </c>
      <c r="AH697" s="32">
        <f>input!N660/input!N661*AH698</f>
        <v>48.386961972419584</v>
      </c>
      <c r="AI697" s="32">
        <f>input!O660/input!O661*AI698</f>
        <v>125.00332225913627</v>
      </c>
      <c r="AJ697" s="32">
        <f>input!P660/input!P661*AJ698</f>
        <v>87.741190063547066</v>
      </c>
      <c r="AK697" s="32">
        <f>input!Q660/input!Q661*AK698</f>
        <v>97.842387146136303</v>
      </c>
      <c r="AL697" s="32">
        <f>input!R660/input!R661*AL698</f>
        <v>59.922254616132228</v>
      </c>
      <c r="AM697" s="32">
        <f>input!S660/input!S661*AM698</f>
        <v>87.821416114405423</v>
      </c>
      <c r="AN697" s="32">
        <f>input!T660/input!T661*AN698</f>
        <v>95.779853235490279</v>
      </c>
      <c r="AO697" s="32">
        <f>input!U660/input!U661*AO698</f>
        <v>465.76305220883467</v>
      </c>
      <c r="AP697" s="32">
        <f>input!V660/input!V661*AP698</f>
        <v>159.0682556879737</v>
      </c>
      <c r="AQ697" s="32">
        <f>input!W660/input!W661*AQ698</f>
        <v>639.80697441500604</v>
      </c>
      <c r="AR697" s="32">
        <f>input!X660/input!X661*AR698</f>
        <v>6999.0291262135734</v>
      </c>
      <c r="AT697" s="32">
        <f>input!Y660/input!Y661*AT698</f>
        <v>72.777777777777573</v>
      </c>
      <c r="AU697" s="32">
        <f>input!Z660/input!Z661*AU698</f>
        <v>108.96739130434793</v>
      </c>
      <c r="AV697" s="32">
        <f>input!AA660/input!AA661*AV698</f>
        <v>118.80749574105569</v>
      </c>
      <c r="AW697" s="32">
        <f>input!AB660/input!AB661*AW698</f>
        <v>158.72807017543829</v>
      </c>
      <c r="AX697" s="32">
        <f>input!AC660/input!AC661*AX698</f>
        <v>145.15058098174092</v>
      </c>
      <c r="AY697" s="32">
        <f>input!AD660/input!AD661*AY698</f>
        <v>234.16721527320624</v>
      </c>
      <c r="AZ697" s="32">
        <f>input!AE660/input!AE661*AZ698</f>
        <v>84.381025838796873</v>
      </c>
      <c r="BA697" s="32">
        <f>input!AF660/input!AF661*BA698</f>
        <v>69.817315329626652</v>
      </c>
      <c r="BB697" s="32">
        <f>input!AG660/input!AG661*BB698</f>
        <v>172.76595744680742</v>
      </c>
      <c r="BC697" s="32">
        <f>input!AH660/input!AH661*BC698</f>
        <v>100.20618556701072</v>
      </c>
    </row>
    <row r="698" spans="2:55" x14ac:dyDescent="0.25">
      <c r="B698" s="26">
        <f>input!A661</f>
        <v>38940</v>
      </c>
      <c r="C698" s="20">
        <f>input!B661</f>
        <v>11088.03</v>
      </c>
      <c r="D698" s="20">
        <f>input!C661</f>
        <v>1266.74</v>
      </c>
      <c r="E698" s="20">
        <f>input!D661</f>
        <v>2057.71</v>
      </c>
      <c r="F698" s="20">
        <f>input!E661</f>
        <v>11944.9</v>
      </c>
      <c r="G698" s="20">
        <f>input!F661</f>
        <v>5628.37</v>
      </c>
      <c r="H698" s="20">
        <f>input!G661</f>
        <v>17249.95</v>
      </c>
      <c r="I698">
        <v>0</v>
      </c>
      <c r="J698" s="29">
        <f t="shared" ca="1" si="119"/>
        <v>1266.74</v>
      </c>
      <c r="K698" s="29">
        <f>VLOOKUP(B698,output_kmeans!$A$2:$H$1878,8,0)</f>
        <v>0</v>
      </c>
      <c r="L698" s="29">
        <f t="shared" ca="1" si="121"/>
        <v>3000</v>
      </c>
      <c r="M698" s="29">
        <f t="shared" si="121"/>
        <v>0</v>
      </c>
      <c r="N698" s="29">
        <f t="shared" si="121"/>
        <v>0</v>
      </c>
      <c r="O698">
        <f t="shared" si="120"/>
        <v>0</v>
      </c>
      <c r="P698" s="32">
        <f t="shared" ca="1" si="122"/>
        <v>51.296621551813239</v>
      </c>
      <c r="Q698" s="32">
        <f t="shared" ca="1" si="122"/>
        <v>47.27073820395735</v>
      </c>
      <c r="R698" s="32" t="str">
        <f t="shared" ca="1" si="123"/>
        <v/>
      </c>
      <c r="S698" s="32" t="str">
        <f t="shared" ca="1" si="123"/>
        <v/>
      </c>
      <c r="T698" s="32" t="str">
        <f t="shared" ca="1" si="123"/>
        <v/>
      </c>
      <c r="U698" s="32" t="str">
        <f t="shared" ca="1" si="124"/>
        <v/>
      </c>
      <c r="V698" s="32" t="str">
        <f t="shared" ca="1" si="124"/>
        <v/>
      </c>
      <c r="W698" s="32" t="str">
        <f t="shared" ca="1" si="124"/>
        <v/>
      </c>
      <c r="X698" s="32" t="str">
        <f t="shared" ca="1" si="124"/>
        <v/>
      </c>
      <c r="Z698" s="32">
        <f>input!H661/input!H662*Z699</f>
        <v>51.296621551813239</v>
      </c>
      <c r="AA698" s="32">
        <f>input!I661/input!I662*AA699</f>
        <v>48.514929800276732</v>
      </c>
      <c r="AB698" s="32">
        <f>input!J661/input!J662*AB699</f>
        <v>47.27073820395735</v>
      </c>
      <c r="AC698" s="32">
        <f>input!K661/input!K662*AC699</f>
        <v>48.137403137403169</v>
      </c>
      <c r="AD698" s="33">
        <f>input!J661-input!H661</f>
        <v>4.1000000000002146E-3</v>
      </c>
      <c r="AE698">
        <f t="shared" si="125"/>
        <v>0</v>
      </c>
      <c r="AF698" s="32">
        <f>input!L661/input!L662*AF699</f>
        <v>70.137008778406724</v>
      </c>
      <c r="AG698" s="32">
        <f>input!M661/input!M662*AG699</f>
        <v>136.11170554247781</v>
      </c>
      <c r="AH698" s="32">
        <f>input!N661/input!N662*AH699</f>
        <v>48.604262432093634</v>
      </c>
      <c r="AI698" s="32">
        <f>input!O661/input!O662*AI699</f>
        <v>125.56810631229243</v>
      </c>
      <c r="AJ698" s="32">
        <f>input!P661/input!P662*AJ699</f>
        <v>88.561525129982655</v>
      </c>
      <c r="AK698" s="32">
        <f>input!Q661/input!Q662*AK699</f>
        <v>96.924254016832549</v>
      </c>
      <c r="AL698" s="32">
        <f>input!R661/input!R662*AL699</f>
        <v>60.403304178814444</v>
      </c>
      <c r="AM698" s="32">
        <f>input!S661/input!S662*AM699</f>
        <v>87.480990582490534</v>
      </c>
      <c r="AN698" s="32">
        <f>input!T661/input!T662*AN699</f>
        <v>96.498999332888545</v>
      </c>
      <c r="AO698" s="32">
        <f>input!U661/input!U662*AO699</f>
        <v>466.56626506024026</v>
      </c>
      <c r="AP698" s="32">
        <f>input!V661/input!V662*AP699</f>
        <v>159.28494041170069</v>
      </c>
      <c r="AQ698" s="32">
        <f>input!W661/input!W662*AQ699</f>
        <v>618.6834198306484</v>
      </c>
      <c r="AR698" s="32">
        <f>input!X661/input!X662*AR699</f>
        <v>6994.8220064724737</v>
      </c>
      <c r="AT698" s="32">
        <f>input!Y661/input!Y662*AT699</f>
        <v>74.638888888888687</v>
      </c>
      <c r="AU698" s="32">
        <f>input!Z661/input!Z662*AU699</f>
        <v>107.65398550724649</v>
      </c>
      <c r="AV698" s="32">
        <f>input!AA661/input!AA662*AV699</f>
        <v>121.02214650766557</v>
      </c>
      <c r="AW698" s="32">
        <f>input!AB661/input!AB662*AW699</f>
        <v>152.06140350877163</v>
      </c>
      <c r="AX698" s="32">
        <f>input!AC661/input!AC662*AX699</f>
        <v>150.22527863410042</v>
      </c>
      <c r="AY698" s="32">
        <f>input!AD661/input!AD662*AY699</f>
        <v>244.73337722185664</v>
      </c>
      <c r="AZ698" s="32">
        <f>input!AE661/input!AE662*AZ699</f>
        <v>84.998071731585156</v>
      </c>
      <c r="BA698" s="32">
        <f>input!AF661/input!AF662*BA699</f>
        <v>71.405877680698936</v>
      </c>
      <c r="BB698" s="32">
        <f>input!AG661/input!AG662*BB699</f>
        <v>189.50354609928957</v>
      </c>
      <c r="BC698" s="32">
        <f>input!AH661/input!AH662*BC699</f>
        <v>102.74914089347122</v>
      </c>
    </row>
    <row r="699" spans="2:55" x14ac:dyDescent="0.25">
      <c r="B699" s="26">
        <f>input!A662</f>
        <v>38933</v>
      </c>
      <c r="C699" s="20">
        <f>input!B662</f>
        <v>11240.35</v>
      </c>
      <c r="D699" s="20">
        <f>input!C662</f>
        <v>1279.3599999999999</v>
      </c>
      <c r="E699" s="20">
        <f>input!D662</f>
        <v>2085.0500000000002</v>
      </c>
      <c r="F699" s="20">
        <f>input!E662</f>
        <v>11936.68</v>
      </c>
      <c r="G699" s="20">
        <f>input!F662</f>
        <v>5723.03</v>
      </c>
      <c r="H699" s="20">
        <f>input!G662</f>
        <v>16887.8</v>
      </c>
      <c r="I699">
        <v>0</v>
      </c>
      <c r="J699" s="29">
        <f t="shared" ca="1" si="119"/>
        <v>1279.3599999999999</v>
      </c>
      <c r="K699" s="29">
        <f>VLOOKUP(B699,output_kmeans!$A$2:$H$1878,8,0)</f>
        <v>0</v>
      </c>
      <c r="L699" s="29">
        <f t="shared" ca="1" si="121"/>
        <v>3000</v>
      </c>
      <c r="M699" s="29">
        <f t="shared" si="121"/>
        <v>0</v>
      </c>
      <c r="N699" s="29">
        <f t="shared" si="121"/>
        <v>0</v>
      </c>
      <c r="O699">
        <f t="shared" si="120"/>
        <v>0</v>
      </c>
      <c r="P699" s="32">
        <f t="shared" ca="1" si="122"/>
        <v>50.613699762372192</v>
      </c>
      <c r="Q699" s="32">
        <f t="shared" ca="1" si="122"/>
        <v>46.542047184170436</v>
      </c>
      <c r="R699" s="32" t="str">
        <f t="shared" ca="1" si="123"/>
        <v/>
      </c>
      <c r="S699" s="32" t="str">
        <f t="shared" ca="1" si="123"/>
        <v/>
      </c>
      <c r="T699" s="32" t="str">
        <f t="shared" ca="1" si="123"/>
        <v/>
      </c>
      <c r="U699" s="32" t="str">
        <f t="shared" ca="1" si="124"/>
        <v/>
      </c>
      <c r="V699" s="32" t="str">
        <f t="shared" ca="1" si="124"/>
        <v/>
      </c>
      <c r="W699" s="32" t="str">
        <f t="shared" ca="1" si="124"/>
        <v/>
      </c>
      <c r="X699" s="32" t="str">
        <f t="shared" ca="1" si="124"/>
        <v/>
      </c>
      <c r="Z699" s="32">
        <f>input!H662/input!H663*Z700</f>
        <v>50.613699762372192</v>
      </c>
      <c r="AA699" s="32">
        <f>input!I662/input!I663*AA700</f>
        <v>47.739766660075034</v>
      </c>
      <c r="AB699" s="32">
        <f>input!J662/input!J663*AB700</f>
        <v>46.542047184170436</v>
      </c>
      <c r="AC699" s="32">
        <f>input!K662/input!K663*AC700</f>
        <v>47.13664713664717</v>
      </c>
      <c r="AD699" s="33">
        <f>input!J662-input!H662</f>
        <v>-6.4000000000001833E-3</v>
      </c>
      <c r="AE699">
        <f t="shared" si="125"/>
        <v>1</v>
      </c>
      <c r="AF699" s="32">
        <f>input!L662/input!L663*AF700</f>
        <v>69.390433997866907</v>
      </c>
      <c r="AG699" s="32">
        <f>input!M662/input!M663*AG700</f>
        <v>137.74876952707012</v>
      </c>
      <c r="AH699" s="32">
        <f>input!N662/input!N663*AH700</f>
        <v>47.822816548265806</v>
      </c>
      <c r="AI699" s="32">
        <f>input!O662/input!O663*AI700</f>
        <v>126.7707641196014</v>
      </c>
      <c r="AJ699" s="32">
        <f>input!P662/input!P663*AJ700</f>
        <v>88.445984979780462</v>
      </c>
      <c r="AK699" s="32">
        <f>input!Q662/input!Q663*AK700</f>
        <v>95.654169854629018</v>
      </c>
      <c r="AL699" s="32">
        <f>input!R662/input!R663*AL700</f>
        <v>59.450923226433481</v>
      </c>
      <c r="AM699" s="32">
        <f>input!S662/input!S663*AM700</f>
        <v>85.41611440530184</v>
      </c>
      <c r="AN699" s="32">
        <f>input!T662/input!T663*AN700</f>
        <v>95.3862575050033</v>
      </c>
      <c r="AO699" s="32">
        <f>input!U662/input!U663*AO700</f>
        <v>466.86746987951739</v>
      </c>
      <c r="AP699" s="32">
        <f>input!V662/input!V663*AP700</f>
        <v>159.28494041170069</v>
      </c>
      <c r="AQ699" s="32">
        <f>input!W662/input!W663*AQ700</f>
        <v>621.18728944732868</v>
      </c>
      <c r="AR699" s="32">
        <f>input!X662/input!X663*AR700</f>
        <v>7055.0161812297556</v>
      </c>
      <c r="AT699" s="32">
        <f>input!Y662/input!Y663*AT700</f>
        <v>75.666666666666458</v>
      </c>
      <c r="AU699" s="32">
        <f>input!Z662/input!Z663*AU700</f>
        <v>113.08876811594214</v>
      </c>
      <c r="AV699" s="32">
        <f>input!AA662/input!AA663*AV700</f>
        <v>115.60477001703528</v>
      </c>
      <c r="AW699" s="32">
        <f>input!AB662/input!AB663*AW700</f>
        <v>149.16666666666637</v>
      </c>
      <c r="AX699" s="32">
        <f>input!AC662/input!AC663*AX700</f>
        <v>152.71520037941698</v>
      </c>
      <c r="AY699" s="32">
        <f>input!AD662/input!AD663*AY700</f>
        <v>246.08294930875596</v>
      </c>
      <c r="AZ699" s="32">
        <f>input!AE662/input!AE663*AZ700</f>
        <v>89.086000771307496</v>
      </c>
      <c r="BA699" s="32">
        <f>input!AF662/input!AF663*BA700</f>
        <v>77.839555202541661</v>
      </c>
      <c r="BB699" s="32">
        <f>input!AG662/input!AG663*BB700</f>
        <v>204.39716312056609</v>
      </c>
      <c r="BC699" s="32">
        <f>input!AH662/input!AH663*BC700</f>
        <v>108.86597938144376</v>
      </c>
    </row>
    <row r="700" spans="2:55" x14ac:dyDescent="0.25">
      <c r="B700" s="26">
        <f>input!A663</f>
        <v>38926</v>
      </c>
      <c r="C700" s="20">
        <f>input!B663</f>
        <v>11219.7</v>
      </c>
      <c r="D700" s="20">
        <f>input!C663</f>
        <v>1278.55</v>
      </c>
      <c r="E700" s="20">
        <f>input!D663</f>
        <v>2094.14</v>
      </c>
      <c r="F700" s="20">
        <f>input!E663</f>
        <v>11823.68</v>
      </c>
      <c r="G700" s="20">
        <f>input!F663</f>
        <v>5705.42</v>
      </c>
      <c r="H700" s="20">
        <f>input!G663</f>
        <v>16955.04</v>
      </c>
      <c r="I700">
        <v>0</v>
      </c>
      <c r="J700" s="29">
        <f t="shared" ca="1" si="119"/>
        <v>1278.55</v>
      </c>
      <c r="K700" s="29">
        <f>VLOOKUP(B700,output_kmeans!$A$2:$H$1878,8,0)</f>
        <v>0</v>
      </c>
      <c r="L700" s="29">
        <f t="shared" ca="1" si="121"/>
        <v>3000</v>
      </c>
      <c r="M700" s="29">
        <f t="shared" si="121"/>
        <v>0</v>
      </c>
      <c r="N700" s="29">
        <f t="shared" si="121"/>
        <v>0</v>
      </c>
      <c r="O700">
        <f t="shared" si="120"/>
        <v>0</v>
      </c>
      <c r="P700" s="32">
        <f t="shared" ref="P700:Q719" ca="1" si="126">IF(P$38="","",OFFSET($Y$38,ROW($P700)-ROW($P$38),MATCH(P$38,$Z$38:$AC$38,0)))</f>
        <v>51.400971174708182</v>
      </c>
      <c r="Q700" s="32">
        <f t="shared" ca="1" si="126"/>
        <v>47.4657534246575</v>
      </c>
      <c r="R700" s="32" t="str">
        <f t="shared" ca="1" si="123"/>
        <v/>
      </c>
      <c r="S700" s="32" t="str">
        <f t="shared" ca="1" si="123"/>
        <v/>
      </c>
      <c r="T700" s="32" t="str">
        <f t="shared" ca="1" si="123"/>
        <v/>
      </c>
      <c r="U700" s="32" t="str">
        <f t="shared" ref="U700:X719" ca="1" si="127">IF(U$38="","",OFFSET($AT$38,ROW($U700)-ROW($U$38),MATCH(U$38,$AT$38:$BF$38,0)-1))</f>
        <v/>
      </c>
      <c r="V700" s="32" t="str">
        <f t="shared" ca="1" si="127"/>
        <v/>
      </c>
      <c r="W700" s="32" t="str">
        <f t="shared" ca="1" si="127"/>
        <v/>
      </c>
      <c r="X700" s="32" t="str">
        <f t="shared" ca="1" si="127"/>
        <v/>
      </c>
      <c r="Z700" s="32">
        <f>input!H663/input!H664*Z701</f>
        <v>51.400971174708182</v>
      </c>
      <c r="AA700" s="32">
        <f>input!I663/input!I664*AA701</f>
        <v>48.552501483092627</v>
      </c>
      <c r="AB700" s="32">
        <f>input!J663/input!J664*AB701</f>
        <v>47.4657534246575</v>
      </c>
      <c r="AC700" s="32">
        <f>input!K663/input!K664*AC701</f>
        <v>47.914382914382955</v>
      </c>
      <c r="AD700" s="33">
        <f>input!J663-input!H663</f>
        <v>1.4499999999999957E-2</v>
      </c>
      <c r="AE700">
        <f t="shared" si="125"/>
        <v>0</v>
      </c>
      <c r="AF700" s="32">
        <f>input!L663/input!L664*AF701</f>
        <v>70.046763475264555</v>
      </c>
      <c r="AG700" s="32">
        <f>input!M663/input!M664*AG701</f>
        <v>136.51829659747457</v>
      </c>
      <c r="AH700" s="32">
        <f>input!N663/input!N664*AH701</f>
        <v>47.910572503134176</v>
      </c>
      <c r="AI700" s="32">
        <f>input!O663/input!O664*AI701</f>
        <v>123.82724252491698</v>
      </c>
      <c r="AJ700" s="32">
        <f>input!P663/input!P664*AJ701</f>
        <v>88.677065280184848</v>
      </c>
      <c r="AK700" s="32">
        <f>input!Q663/input!Q664*AK701</f>
        <v>94.521805661821062</v>
      </c>
      <c r="AL700" s="32">
        <f>input!R663/input!R664*AL701</f>
        <v>59.927113702623956</v>
      </c>
      <c r="AM700" s="32">
        <f>input!S663/input!S664*AM701</f>
        <v>86.293686780607047</v>
      </c>
      <c r="AN700" s="32">
        <f>input!T663/input!T664*AN701</f>
        <v>96.481654436290825</v>
      </c>
      <c r="AO700" s="32">
        <f>input!U663/input!U664*AO701</f>
        <v>467.3694779116459</v>
      </c>
      <c r="AP700" s="32">
        <f>input!V663/input!V664*AP701</f>
        <v>158.89490790899214</v>
      </c>
      <c r="AQ700" s="32">
        <f>input!W663/input!W664*AQ701</f>
        <v>625.96740417008209</v>
      </c>
      <c r="AR700" s="32">
        <f>input!X663/input!X664*AR701</f>
        <v>7027.8317152103391</v>
      </c>
      <c r="AT700" s="32">
        <f>input!Y663/input!Y664*AT701</f>
        <v>74.583333333333144</v>
      </c>
      <c r="AU700" s="32">
        <f>input!Z663/input!Z664*AU701</f>
        <v>102.94384057971025</v>
      </c>
      <c r="AV700" s="32">
        <f>input!AA663/input!AA664*AV701</f>
        <v>113.59454855195862</v>
      </c>
      <c r="AW700" s="32">
        <f>input!AB663/input!AB664*AW701</f>
        <v>148.55263157894706</v>
      </c>
      <c r="AX700" s="32">
        <f>input!AC663/input!AC664*AX701</f>
        <v>150.53355465971103</v>
      </c>
      <c r="AY700" s="32">
        <f>input!AD663/input!AD664*AY701</f>
        <v>241.07965766951958</v>
      </c>
      <c r="AZ700" s="32">
        <f>input!AE663/input!AE664*AZ701</f>
        <v>88.931739298110429</v>
      </c>
      <c r="BA700" s="32">
        <f>input!AF663/input!AF664*BA701</f>
        <v>75.377283558379631</v>
      </c>
      <c r="BB700" s="32">
        <f>input!AG663/input!AG664*BB701</f>
        <v>209.36170212765825</v>
      </c>
      <c r="BC700" s="32">
        <f>input!AH663/input!AH664*BC701</f>
        <v>106.80412371134067</v>
      </c>
    </row>
    <row r="701" spans="2:55" x14ac:dyDescent="0.25">
      <c r="B701" s="26">
        <f>input!A664</f>
        <v>38919</v>
      </c>
      <c r="C701" s="20">
        <f>input!B664</f>
        <v>10868.38</v>
      </c>
      <c r="D701" s="20">
        <f>input!C664</f>
        <v>1240.29</v>
      </c>
      <c r="E701" s="20">
        <f>input!D664</f>
        <v>2020.39</v>
      </c>
      <c r="F701" s="20">
        <f>input!E664</f>
        <v>11418.33</v>
      </c>
      <c r="G701" s="20">
        <f>input!F664</f>
        <v>5451.01</v>
      </c>
      <c r="H701" s="20">
        <f>input!G664</f>
        <v>16464.18</v>
      </c>
      <c r="I701">
        <v>0</v>
      </c>
      <c r="J701" s="29">
        <f t="shared" ca="1" si="119"/>
        <v>1240.29</v>
      </c>
      <c r="K701" s="29">
        <f>VLOOKUP(B701,output_kmeans!$A$2:$H$1878,8,0)</f>
        <v>0</v>
      </c>
      <c r="L701" s="29">
        <f t="shared" ca="1" si="121"/>
        <v>3000</v>
      </c>
      <c r="M701" s="29">
        <f t="shared" si="121"/>
        <v>0</v>
      </c>
      <c r="N701" s="29">
        <f t="shared" si="121"/>
        <v>0</v>
      </c>
      <c r="O701">
        <f t="shared" si="120"/>
        <v>0</v>
      </c>
      <c r="P701" s="32">
        <f t="shared" ca="1" si="126"/>
        <v>52.396941832834024</v>
      </c>
      <c r="Q701" s="32">
        <f t="shared" ca="1" si="126"/>
        <v>47.949010654490067</v>
      </c>
      <c r="R701" s="32" t="str">
        <f t="shared" ca="1" si="123"/>
        <v/>
      </c>
      <c r="S701" s="32" t="str">
        <f t="shared" ca="1" si="123"/>
        <v/>
      </c>
      <c r="T701" s="32" t="str">
        <f t="shared" ca="1" si="123"/>
        <v/>
      </c>
      <c r="U701" s="32" t="str">
        <f t="shared" ca="1" si="127"/>
        <v/>
      </c>
      <c r="V701" s="32" t="str">
        <f t="shared" ca="1" si="127"/>
        <v/>
      </c>
      <c r="W701" s="32" t="str">
        <f t="shared" ca="1" si="127"/>
        <v/>
      </c>
      <c r="X701" s="32" t="str">
        <f t="shared" ca="1" si="127"/>
        <v/>
      </c>
      <c r="Z701" s="32">
        <f>input!H664/input!H665*Z702</f>
        <v>52.396941832834024</v>
      </c>
      <c r="AA701" s="32">
        <f>input!I664/input!I665*AA702</f>
        <v>49.307890053391226</v>
      </c>
      <c r="AB701" s="32">
        <f>input!J664/input!J665*AB702</f>
        <v>47.949010654490067</v>
      </c>
      <c r="AC701" s="32">
        <f>input!K664/input!K665*AC702</f>
        <v>48.129843129843174</v>
      </c>
      <c r="AD701" s="33">
        <f>input!J664-input!H664</f>
        <v>-3.110000000000035E-2</v>
      </c>
      <c r="AE701">
        <f t="shared" si="125"/>
        <v>1</v>
      </c>
      <c r="AF701" s="32">
        <f>input!L664/input!L665*AF702</f>
        <v>70.497989990975455</v>
      </c>
      <c r="AG701" s="32">
        <f>input!M664/input!M665*AG702</f>
        <v>135.83351166274315</v>
      </c>
      <c r="AH701" s="32">
        <f>input!N664/input!N665*AH702</f>
        <v>48.545758462181396</v>
      </c>
      <c r="AI701" s="32">
        <f>input!O664/input!O665*AI702</f>
        <v>123.47508305647843</v>
      </c>
      <c r="AJ701" s="32">
        <f>input!P664/input!P665*AJ702</f>
        <v>86.932409012131714</v>
      </c>
      <c r="AK701" s="32">
        <f>input!Q664/input!Q665*AK702</f>
        <v>95.470543228768278</v>
      </c>
      <c r="AL701" s="32">
        <f>input!R664/input!R665*AL702</f>
        <v>60.087463556851354</v>
      </c>
      <c r="AM701" s="32">
        <f>input!S664/input!S665*AM702</f>
        <v>87.161492849668775</v>
      </c>
      <c r="AN701" s="32">
        <f>input!T664/input!T665*AN702</f>
        <v>97.222148098732461</v>
      </c>
      <c r="AO701" s="32">
        <f>input!U664/input!U665*AO702</f>
        <v>469.17670682730852</v>
      </c>
      <c r="AP701" s="32">
        <f>input!V664/input!V665*AP702</f>
        <v>159.43661971830957</v>
      </c>
      <c r="AQ701" s="32">
        <f>input!W664/input!W665*AQ702</f>
        <v>641.29108622416572</v>
      </c>
      <c r="AR701" s="32">
        <f>input!X664/input!X665*AR702</f>
        <v>7107.4433656957754</v>
      </c>
      <c r="AT701" s="32">
        <f>input!Y664/input!Y665*AT702</f>
        <v>74.444444444444258</v>
      </c>
      <c r="AU701" s="32">
        <f>input!Z664/input!Z665*AU702</f>
        <v>97.690217391304458</v>
      </c>
      <c r="AV701" s="32">
        <f>input!AA664/input!AA665*AV702</f>
        <v>114.85519591141349</v>
      </c>
      <c r="AW701" s="32">
        <f>input!AB664/input!AB665*AW702</f>
        <v>137.63157894736813</v>
      </c>
      <c r="AX701" s="32">
        <f>input!AC664/input!AC665*AX702</f>
        <v>147.07137775669943</v>
      </c>
      <c r="AY701" s="32">
        <f>input!AD664/input!AD665*AY702</f>
        <v>244.99670836076388</v>
      </c>
      <c r="AZ701" s="32">
        <f>input!AE664/input!AE665*AZ702</f>
        <v>89.008870034708963</v>
      </c>
      <c r="BA701" s="32">
        <f>input!AF664/input!AF665*BA702</f>
        <v>75.377283558379631</v>
      </c>
      <c r="BB701" s="32">
        <f>input!AG664/input!AG665*BB702</f>
        <v>217.87234042553052</v>
      </c>
      <c r="BC701" s="32">
        <f>input!AH664/input!AH665*BC702</f>
        <v>111.95876288659842</v>
      </c>
    </row>
    <row r="702" spans="2:55" x14ac:dyDescent="0.25">
      <c r="B702" s="26">
        <f>input!A665</f>
        <v>38912</v>
      </c>
      <c r="C702" s="20">
        <f>input!B665</f>
        <v>10739.35</v>
      </c>
      <c r="D702" s="20">
        <f>input!C665</f>
        <v>1236.2</v>
      </c>
      <c r="E702" s="20">
        <f>input!D665</f>
        <v>2037.35</v>
      </c>
      <c r="F702" s="20">
        <f>input!E665</f>
        <v>11630.01</v>
      </c>
      <c r="G702" s="20">
        <f>input!F665</f>
        <v>5422.22</v>
      </c>
      <c r="H702" s="20">
        <f>input!G665</f>
        <v>16135.71</v>
      </c>
      <c r="I702">
        <v>0</v>
      </c>
      <c r="J702" s="29">
        <f t="shared" ca="1" si="119"/>
        <v>1236.2</v>
      </c>
      <c r="K702" s="29">
        <f>VLOOKUP(B702,output_kmeans!$A$2:$H$1878,8,0)</f>
        <v>0</v>
      </c>
      <c r="L702" s="29">
        <f t="shared" ca="1" si="121"/>
        <v>3000</v>
      </c>
      <c r="M702" s="29">
        <f t="shared" si="121"/>
        <v>0</v>
      </c>
      <c r="N702" s="29">
        <f t="shared" si="121"/>
        <v>0</v>
      </c>
      <c r="O702">
        <f t="shared" si="120"/>
        <v>0</v>
      </c>
      <c r="P702" s="32">
        <f t="shared" ca="1" si="126"/>
        <v>52.582911457795277</v>
      </c>
      <c r="Q702" s="32">
        <f t="shared" ca="1" si="126"/>
        <v>48.163051750380475</v>
      </c>
      <c r="R702" s="32" t="str">
        <f t="shared" ca="1" si="123"/>
        <v/>
      </c>
      <c r="S702" s="32" t="str">
        <f t="shared" ca="1" si="123"/>
        <v/>
      </c>
      <c r="T702" s="32" t="str">
        <f t="shared" ca="1" si="123"/>
        <v/>
      </c>
      <c r="U702" s="32" t="str">
        <f t="shared" ca="1" si="127"/>
        <v/>
      </c>
      <c r="V702" s="32" t="str">
        <f t="shared" ca="1" si="127"/>
        <v/>
      </c>
      <c r="W702" s="32" t="str">
        <f t="shared" ca="1" si="127"/>
        <v/>
      </c>
      <c r="X702" s="32" t="str">
        <f t="shared" ca="1" si="127"/>
        <v/>
      </c>
      <c r="Z702" s="32">
        <f>input!H665/input!H666*Z703</f>
        <v>52.582911457795277</v>
      </c>
      <c r="AA702" s="32">
        <f>input!I665/input!I666*AA703</f>
        <v>49.668775954122886</v>
      </c>
      <c r="AB702" s="32">
        <f>input!J665/input!J666*AB703</f>
        <v>48.163051750380475</v>
      </c>
      <c r="AC702" s="32">
        <f>input!K665/input!K666*AC703</f>
        <v>48.336798336798388</v>
      </c>
      <c r="AD702" s="33">
        <f>input!J665-input!H665</f>
        <v>-2.6600000000000179E-2</v>
      </c>
      <c r="AE702">
        <f t="shared" si="125"/>
        <v>1</v>
      </c>
      <c r="AF702" s="32">
        <f>input!L665/input!L666*AF703</f>
        <v>70.637460004922445</v>
      </c>
      <c r="AG702" s="32">
        <f>input!M665/input!M666*AG703</f>
        <v>135.37342178472048</v>
      </c>
      <c r="AH702" s="32">
        <f>input!N665/input!N666*AH703</f>
        <v>48.520685332219003</v>
      </c>
      <c r="AI702" s="32">
        <f>input!O665/input!O666*AI703</f>
        <v>122.16611295681068</v>
      </c>
      <c r="AJ702" s="32">
        <f>input!P665/input!P666*AJ703</f>
        <v>87.024841132293474</v>
      </c>
      <c r="AK702" s="32">
        <f>input!Q665/input!Q666*AK703</f>
        <v>94.950267788829493</v>
      </c>
      <c r="AL702" s="32">
        <f>input!R665/input!R666*AL703</f>
        <v>59.975704567541349</v>
      </c>
      <c r="AM702" s="32">
        <f>input!S665/input!S666*AM703</f>
        <v>87.201953261248818</v>
      </c>
      <c r="AN702" s="32">
        <f>input!T665/input!T666*AN703</f>
        <v>97.007338225483608</v>
      </c>
      <c r="AO702" s="32">
        <f>input!U665/input!U666*AO703</f>
        <v>465.55020080321219</v>
      </c>
      <c r="AP702" s="32">
        <f>input!V665/input!V666*AP703</f>
        <v>159.08992416034638</v>
      </c>
      <c r="AQ702" s="32">
        <f>input!W665/input!W666*AQ703</f>
        <v>656.19593917873192</v>
      </c>
      <c r="AR702" s="32">
        <f>input!X665/input!X666*AR703</f>
        <v>7105.1779935274899</v>
      </c>
      <c r="AT702" s="32">
        <f>input!Y665/input!Y666*AT703</f>
        <v>69.958333333333158</v>
      </c>
      <c r="AU702" s="32">
        <f>input!Z665/input!Z666*AU703</f>
        <v>103.71376811594213</v>
      </c>
      <c r="AV702" s="32">
        <f>input!AA665/input!AA666*AV703</f>
        <v>114.48040885860257</v>
      </c>
      <c r="AW702" s="32">
        <f>input!AB665/input!AB666*AW703</f>
        <v>139.16666666666637</v>
      </c>
      <c r="AX702" s="32">
        <f>input!AC665/input!AC666*AX703</f>
        <v>158.40645008299776</v>
      </c>
      <c r="AY702" s="32">
        <f>input!AD665/input!AD666*AY703</f>
        <v>253.55497037524708</v>
      </c>
      <c r="AZ702" s="32">
        <f>input!AE665/input!AE666*AZ703</f>
        <v>92.865406864635688</v>
      </c>
      <c r="BA702" s="32">
        <f>input!AF665/input!AF666*BA703</f>
        <v>80.540111199364532</v>
      </c>
      <c r="BB702" s="32">
        <f>input!AG665/input!AG666*BB703</f>
        <v>226.52482269503403</v>
      </c>
      <c r="BC702" s="32">
        <f>input!AH665/input!AH666*BC703</f>
        <v>100.61855670103137</v>
      </c>
    </row>
    <row r="703" spans="2:55" x14ac:dyDescent="0.25">
      <c r="B703" s="26">
        <f>input!A666</f>
        <v>38905</v>
      </c>
      <c r="C703" s="20">
        <f>input!B666</f>
        <v>11090.67</v>
      </c>
      <c r="D703" s="20">
        <f>input!C666</f>
        <v>1265.48</v>
      </c>
      <c r="E703" s="20">
        <f>input!D666</f>
        <v>2130.06</v>
      </c>
      <c r="F703" s="20">
        <f>input!E666</f>
        <v>11631.91</v>
      </c>
      <c r="G703" s="20">
        <f>input!F666</f>
        <v>5681.85</v>
      </c>
      <c r="H703" s="20">
        <f>input!G666</f>
        <v>16459.78</v>
      </c>
      <c r="I703">
        <v>0</v>
      </c>
      <c r="J703" s="29">
        <f t="shared" ca="1" si="119"/>
        <v>1265.48</v>
      </c>
      <c r="K703" s="29">
        <f>VLOOKUP(B703,output_kmeans!$A$2:$H$1878,8,0)</f>
        <v>0</v>
      </c>
      <c r="L703" s="29">
        <f t="shared" ca="1" si="121"/>
        <v>3000</v>
      </c>
      <c r="M703" s="29">
        <f t="shared" si="121"/>
        <v>0</v>
      </c>
      <c r="N703" s="29">
        <f t="shared" si="121"/>
        <v>0</v>
      </c>
      <c r="O703">
        <f t="shared" si="120"/>
        <v>0</v>
      </c>
      <c r="P703" s="32">
        <f t="shared" ca="1" si="126"/>
        <v>53.376381857629966</v>
      </c>
      <c r="Q703" s="32">
        <f t="shared" ca="1" si="126"/>
        <v>48.764269406392657</v>
      </c>
      <c r="R703" s="32" t="str">
        <f t="shared" ca="1" si="123"/>
        <v/>
      </c>
      <c r="S703" s="32" t="str">
        <f t="shared" ca="1" si="123"/>
        <v/>
      </c>
      <c r="T703" s="32" t="str">
        <f t="shared" ca="1" si="123"/>
        <v/>
      </c>
      <c r="U703" s="32" t="str">
        <f t="shared" ca="1" si="127"/>
        <v/>
      </c>
      <c r="V703" s="32" t="str">
        <f t="shared" ca="1" si="127"/>
        <v/>
      </c>
      <c r="W703" s="32" t="str">
        <f t="shared" ca="1" si="127"/>
        <v/>
      </c>
      <c r="X703" s="32" t="str">
        <f t="shared" ca="1" si="127"/>
        <v/>
      </c>
      <c r="Z703" s="32">
        <f>input!H666/input!H667*Z704</f>
        <v>53.376381857629966</v>
      </c>
      <c r="AA703" s="32">
        <f>input!I666/input!I667*AA704</f>
        <v>50.383626656120107</v>
      </c>
      <c r="AB703" s="32">
        <f>input!J666/input!J667*AB704</f>
        <v>48.764269406392657</v>
      </c>
      <c r="AC703" s="32">
        <f>input!K666/input!K667*AC704</f>
        <v>48.892458892458947</v>
      </c>
      <c r="AD703" s="33">
        <f>input!J666-input!H666</f>
        <v>-4.0199999999999569E-2</v>
      </c>
      <c r="AE703">
        <f t="shared" si="125"/>
        <v>1</v>
      </c>
      <c r="AF703" s="32">
        <f>input!L666/input!L667*AF704</f>
        <v>69.743211091968163</v>
      </c>
      <c r="AG703" s="32">
        <f>input!M666/input!M667*AG704</f>
        <v>137.06398459233873</v>
      </c>
      <c r="AH703" s="32">
        <f>input!N666/input!N667*AH704</f>
        <v>47.647304638529071</v>
      </c>
      <c r="AI703" s="32">
        <f>input!O666/input!O667*AI704</f>
        <v>122.9634551495017</v>
      </c>
      <c r="AJ703" s="32">
        <f>input!P666/input!P667*AJ704</f>
        <v>86.816868861929507</v>
      </c>
      <c r="AK703" s="32">
        <f>input!Q666/input!Q667*AK704</f>
        <v>93.481254781943477</v>
      </c>
      <c r="AL703" s="32">
        <f>input!R666/input!R667*AL704</f>
        <v>59.450923226433488</v>
      </c>
      <c r="AM703" s="32">
        <f>input!S666/input!S667*AM704</f>
        <v>86.677363097314398</v>
      </c>
      <c r="AN703" s="32">
        <f>input!T666/input!T667*AN704</f>
        <v>95.223482321547664</v>
      </c>
      <c r="AO703" s="32">
        <f>input!U666/input!U667*AO704</f>
        <v>462.52510040160575</v>
      </c>
      <c r="AP703" s="32">
        <f>input!V666/input!V667*AP704</f>
        <v>158.11484290357498</v>
      </c>
      <c r="AQ703" s="32">
        <f>input!W666/input!W667*AQ704</f>
        <v>650.1411271965776</v>
      </c>
      <c r="AR703" s="32">
        <f>input!X666/input!X667*AR704</f>
        <v>7124.7896440129271</v>
      </c>
      <c r="AT703" s="32">
        <f>input!Y666/input!Y667*AT704</f>
        <v>65.972222222222058</v>
      </c>
      <c r="AU703" s="32">
        <f>input!Z666/input!Z667*AU704</f>
        <v>102.58152173913052</v>
      </c>
      <c r="AV703" s="32">
        <f>input!AA666/input!AA667*AV704</f>
        <v>116.28620102214602</v>
      </c>
      <c r="AW703" s="32">
        <f>input!AB666/input!AB667*AW704</f>
        <v>146.44736842105229</v>
      </c>
      <c r="AX703" s="32">
        <f>input!AC666/input!AC667*AX704</f>
        <v>150.53355465971106</v>
      </c>
      <c r="AY703" s="32">
        <f>input!AD666/input!AD667*AY704</f>
        <v>243.87755102040836</v>
      </c>
      <c r="AZ703" s="32">
        <f>input!AE666/input!AE667*AZ704</f>
        <v>92.865406864635688</v>
      </c>
      <c r="BA703" s="32">
        <f>input!AF666/input!AF667*BA704</f>
        <v>76.568705321683836</v>
      </c>
      <c r="BB703" s="32">
        <f>input!AG666/input!AG667*BB704</f>
        <v>239.29078014184248</v>
      </c>
      <c r="BC703" s="32">
        <f>input!AH666/input!AH667*BC704</f>
        <v>104.8797250859111</v>
      </c>
    </row>
    <row r="704" spans="2:55" x14ac:dyDescent="0.25">
      <c r="B704" s="26">
        <f>input!A667</f>
        <v>38898</v>
      </c>
      <c r="C704" s="20">
        <f>input!B667</f>
        <v>11150.22</v>
      </c>
      <c r="D704" s="20">
        <f>input!C667</f>
        <v>1270.2</v>
      </c>
      <c r="E704" s="20">
        <f>input!D667</f>
        <v>2172.09</v>
      </c>
      <c r="F704" s="20">
        <f>input!E667</f>
        <v>11612.87</v>
      </c>
      <c r="G704" s="20">
        <f>input!F667</f>
        <v>5683.31</v>
      </c>
      <c r="H704" s="20">
        <f>input!G667</f>
        <v>16267.62</v>
      </c>
      <c r="I704">
        <v>0</v>
      </c>
      <c r="J704" s="29">
        <f t="shared" ca="1" si="119"/>
        <v>1270.2</v>
      </c>
      <c r="K704" s="29">
        <f>VLOOKUP(B704,output_kmeans!$A$2:$H$1878,8,0)</f>
        <v>0</v>
      </c>
      <c r="L704" s="29">
        <f t="shared" ca="1" si="121"/>
        <v>3000</v>
      </c>
      <c r="M704" s="29">
        <f t="shared" si="121"/>
        <v>0</v>
      </c>
      <c r="N704" s="29">
        <f t="shared" si="121"/>
        <v>0</v>
      </c>
      <c r="O704">
        <f t="shared" si="120"/>
        <v>0</v>
      </c>
      <c r="P704" s="32">
        <f t="shared" ca="1" si="126"/>
        <v>53.205909701415486</v>
      </c>
      <c r="Q704" s="32">
        <f t="shared" ca="1" si="126"/>
        <v>48.862252663622485</v>
      </c>
      <c r="R704" s="32" t="str">
        <f t="shared" ca="1" si="123"/>
        <v/>
      </c>
      <c r="S704" s="32" t="str">
        <f t="shared" ca="1" si="123"/>
        <v/>
      </c>
      <c r="T704" s="32" t="str">
        <f t="shared" ca="1" si="123"/>
        <v/>
      </c>
      <c r="U704" s="32" t="str">
        <f t="shared" ca="1" si="127"/>
        <v/>
      </c>
      <c r="V704" s="32" t="str">
        <f t="shared" ca="1" si="127"/>
        <v/>
      </c>
      <c r="W704" s="32" t="str">
        <f t="shared" ca="1" si="127"/>
        <v/>
      </c>
      <c r="X704" s="32" t="str">
        <f t="shared" ca="1" si="127"/>
        <v/>
      </c>
      <c r="Z704" s="32">
        <f>input!H667/input!H668*Z705</f>
        <v>53.205909701415486</v>
      </c>
      <c r="AA704" s="32">
        <f>input!I667/input!I668*AA705</f>
        <v>50.351987344275152</v>
      </c>
      <c r="AB704" s="32">
        <f>input!J667/input!J668*AB705</f>
        <v>48.862252663622485</v>
      </c>
      <c r="AC704" s="32">
        <f>input!K667/input!K668*AC705</f>
        <v>49.00680400680406</v>
      </c>
      <c r="AD704" s="33">
        <f>input!J667-input!H667</f>
        <v>-1.3399999999999856E-2</v>
      </c>
      <c r="AE704">
        <f t="shared" si="125"/>
        <v>1</v>
      </c>
      <c r="AF704" s="32">
        <f>input!L667/input!L668*AF705</f>
        <v>69.866272868980218</v>
      </c>
      <c r="AG704" s="32">
        <f>input!M667/input!M668*AG705</f>
        <v>136.86068906484033</v>
      </c>
      <c r="AH704" s="32">
        <f>input!N667/input!N668*AH705</f>
        <v>47.822816548265806</v>
      </c>
      <c r="AI704" s="32">
        <f>input!O667/input!O668*AI705</f>
        <v>122.81063122923592</v>
      </c>
      <c r="AJ704" s="32">
        <f>input!P667/input!P668*AJ705</f>
        <v>85.742345465049098</v>
      </c>
      <c r="AK704" s="32">
        <f>input!Q667/input!Q668*AK705</f>
        <v>93.052792654935061</v>
      </c>
      <c r="AL704" s="32">
        <f>input!R667/input!R668*AL705</f>
        <v>59.431486880466537</v>
      </c>
      <c r="AM704" s="32">
        <f>input!S667/input!S668*AM705</f>
        <v>86.800139518660757</v>
      </c>
      <c r="AN704" s="32">
        <f>input!T667/input!T668*AN705</f>
        <v>96.018679119412894</v>
      </c>
      <c r="AO704" s="32">
        <f>input!U667/input!U668*AO705</f>
        <v>462.248995983935</v>
      </c>
      <c r="AP704" s="32">
        <f>input!V667/input!V668*AP705</f>
        <v>159.24160346695527</v>
      </c>
      <c r="AQ704" s="32">
        <f>input!W667/input!W668*AQ705</f>
        <v>653.19129563871547</v>
      </c>
      <c r="AR704" s="32">
        <f>input!X667/input!X668*AR705</f>
        <v>7343.883495145612</v>
      </c>
      <c r="AT704" s="32">
        <f>input!Y667/input!Y668*AT705</f>
        <v>69.097222222222044</v>
      </c>
      <c r="AU704" s="32">
        <f>input!Z667/input!Z668*AU705</f>
        <v>98.125000000000099</v>
      </c>
      <c r="AV704" s="32">
        <f>input!AA667/input!AA668*AV705</f>
        <v>115.22998296422438</v>
      </c>
      <c r="AW704" s="32">
        <f>input!AB667/input!AB668*AW705</f>
        <v>144.78070175438566</v>
      </c>
      <c r="AX704" s="32">
        <f>input!AC667/input!AC668*AX705</f>
        <v>146.0754090585728</v>
      </c>
      <c r="AY704" s="32">
        <f>input!AD667/input!AD668*AY705</f>
        <v>243.35088874259401</v>
      </c>
      <c r="AZ704" s="32">
        <f>input!AE667/input!AE668*AZ705</f>
        <v>91.747011183956928</v>
      </c>
      <c r="BA704" s="32">
        <f>input!AF667/input!AF668*BA705</f>
        <v>74.82128673550433</v>
      </c>
      <c r="BB704" s="32">
        <f>input!AG667/input!AG668*BB705</f>
        <v>223.97163120567234</v>
      </c>
      <c r="BC704" s="32">
        <f>input!AH667/input!AH668*BC705</f>
        <v>102.1305841924403</v>
      </c>
    </row>
    <row r="705" spans="2:55" x14ac:dyDescent="0.25">
      <c r="B705" s="26">
        <f>input!A668</f>
        <v>38891</v>
      </c>
      <c r="C705" s="20">
        <f>input!B668</f>
        <v>10989.09</v>
      </c>
      <c r="D705" s="20">
        <f>input!C668</f>
        <v>1244.5</v>
      </c>
      <c r="E705" s="20">
        <f>input!D668</f>
        <v>2121.4699999999998</v>
      </c>
      <c r="F705" s="20">
        <f>input!E668</f>
        <v>11249.02</v>
      </c>
      <c r="G705" s="20">
        <f>input!F668</f>
        <v>5529.74</v>
      </c>
      <c r="H705" s="20">
        <f>input!G668</f>
        <v>15808.81</v>
      </c>
      <c r="I705">
        <v>0</v>
      </c>
      <c r="J705" s="29">
        <f t="shared" ca="1" si="119"/>
        <v>1244.5</v>
      </c>
      <c r="K705" s="29">
        <f>VLOOKUP(B705,output_kmeans!$A$2:$H$1878,8,0)</f>
        <v>0</v>
      </c>
      <c r="L705" s="29">
        <f t="shared" ca="1" si="121"/>
        <v>3000</v>
      </c>
      <c r="M705" s="29">
        <f t="shared" si="121"/>
        <v>0</v>
      </c>
      <c r="N705" s="29">
        <f t="shared" si="121"/>
        <v>0</v>
      </c>
      <c r="O705">
        <f t="shared" si="120"/>
        <v>0</v>
      </c>
      <c r="P705" s="32">
        <f t="shared" ca="1" si="126"/>
        <v>54.354788717842808</v>
      </c>
      <c r="Q705" s="32">
        <f t="shared" ca="1" si="126"/>
        <v>49.679414003044094</v>
      </c>
      <c r="R705" s="32" t="str">
        <f t="shared" ca="1" si="123"/>
        <v/>
      </c>
      <c r="S705" s="32" t="str">
        <f t="shared" ca="1" si="123"/>
        <v/>
      </c>
      <c r="T705" s="32" t="str">
        <f t="shared" ca="1" si="123"/>
        <v/>
      </c>
      <c r="U705" s="32" t="str">
        <f t="shared" ca="1" si="127"/>
        <v/>
      </c>
      <c r="V705" s="32" t="str">
        <f t="shared" ca="1" si="127"/>
        <v/>
      </c>
      <c r="W705" s="32" t="str">
        <f t="shared" ca="1" si="127"/>
        <v/>
      </c>
      <c r="X705" s="32" t="str">
        <f t="shared" ca="1" si="127"/>
        <v/>
      </c>
      <c r="Z705" s="32">
        <f>input!H668/input!H669*Z706</f>
        <v>54.354788717842808</v>
      </c>
      <c r="AA705" s="32">
        <f>input!I668/input!I669*AA706</f>
        <v>51.462329444334479</v>
      </c>
      <c r="AB705" s="32">
        <f>input!J668/input!J669*AB706</f>
        <v>49.679414003044094</v>
      </c>
      <c r="AC705" s="32">
        <f>input!K668/input!K669*AC706</f>
        <v>49.646569646569695</v>
      </c>
      <c r="AD705" s="33">
        <f>input!J668-input!H668</f>
        <v>-3.8700000000000401E-2</v>
      </c>
      <c r="AE705">
        <f t="shared" si="125"/>
        <v>1</v>
      </c>
      <c r="AF705" s="32">
        <f>input!L668/input!L669*AF706</f>
        <v>71.277381245385172</v>
      </c>
      <c r="AG705" s="32">
        <f>input!M668/input!M669*AG706</f>
        <v>133.81125615236439</v>
      </c>
      <c r="AH705" s="32">
        <f>input!N668/input!N669*AH706</f>
        <v>48.700376096949469</v>
      </c>
      <c r="AI705" s="32">
        <f>input!O668/input!O669*AI706</f>
        <v>120.75083056478408</v>
      </c>
      <c r="AJ705" s="32">
        <f>input!P668/input!P669*AJ706</f>
        <v>84.540727902946259</v>
      </c>
      <c r="AK705" s="32">
        <f>input!Q668/input!Q669*AK706</f>
        <v>93.0221882172916</v>
      </c>
      <c r="AL705" s="32">
        <f>input!R668/input!R669*AL706</f>
        <v>60.704567541302303</v>
      </c>
      <c r="AM705" s="32">
        <f>input!S668/input!S669*AM706</f>
        <v>88.318102546215698</v>
      </c>
      <c r="AN705" s="32">
        <f>input!T668/input!T669*AN706</f>
        <v>98.466977985323496</v>
      </c>
      <c r="AO705" s="32">
        <f>input!U668/input!U669*AO706</f>
        <v>463.05220883534059</v>
      </c>
      <c r="AP705" s="32">
        <f>input!V668/input!V669*AP706</f>
        <v>159.58829902491843</v>
      </c>
      <c r="AQ705" s="32">
        <f>input!W668/input!W669*AQ706</f>
        <v>676.19958117090164</v>
      </c>
      <c r="AR705" s="32">
        <f>input!X668/input!X669*AR706</f>
        <v>7384.0129449838005</v>
      </c>
      <c r="AT705" s="32">
        <f>input!Y668/input!Y669*AT706</f>
        <v>64.055555555555387</v>
      </c>
      <c r="AU705" s="32">
        <f>input!Z668/input!Z669*AU706</f>
        <v>93.161231884058068</v>
      </c>
      <c r="AV705" s="32">
        <f>input!AA668/input!AA669*AV706</f>
        <v>112.94718909710345</v>
      </c>
      <c r="AW705" s="32">
        <f>input!AB668/input!AB669*AW706</f>
        <v>149.12280701754355</v>
      </c>
      <c r="AX705" s="32">
        <f>input!AC668/input!AC669*AX706</f>
        <v>138.6767844439178</v>
      </c>
      <c r="AY705" s="32">
        <f>input!AD668/input!AD669*AY706</f>
        <v>233.2784726793945</v>
      </c>
      <c r="AZ705" s="32">
        <f>input!AE668/input!AE669*AZ706</f>
        <v>89.548785190898698</v>
      </c>
      <c r="BA705" s="32">
        <f>input!AF668/input!AF669*BA706</f>
        <v>72.517871326449523</v>
      </c>
      <c r="BB705" s="32">
        <f>input!AG668/input!AG669*BB706</f>
        <v>219.14893617021139</v>
      </c>
      <c r="BC705" s="32">
        <f>input!AH668/input!AH669*BC706</f>
        <v>99.862542955326873</v>
      </c>
    </row>
    <row r="706" spans="2:55" x14ac:dyDescent="0.25">
      <c r="B706" s="26">
        <f>input!A669</f>
        <v>38884</v>
      </c>
      <c r="C706" s="20">
        <f>input!B669</f>
        <v>11014.55</v>
      </c>
      <c r="D706" s="20">
        <f>input!C669</f>
        <v>1251.54</v>
      </c>
      <c r="E706" s="20">
        <f>input!D669</f>
        <v>2129.9499999999998</v>
      </c>
      <c r="F706" s="20">
        <f>input!E669</f>
        <v>11207.95</v>
      </c>
      <c r="G706" s="20">
        <f>input!F669</f>
        <v>5376.01</v>
      </c>
      <c r="H706" s="20">
        <f>input!G669</f>
        <v>15842.65</v>
      </c>
      <c r="I706">
        <v>0</v>
      </c>
      <c r="J706" s="29">
        <f t="shared" ca="1" si="119"/>
        <v>1251.54</v>
      </c>
      <c r="K706" s="29">
        <f>VLOOKUP(B706,output_kmeans!$A$2:$H$1878,8,0)</f>
        <v>0</v>
      </c>
      <c r="L706" s="29">
        <f t="shared" ca="1" si="121"/>
        <v>3000</v>
      </c>
      <c r="M706" s="29">
        <f t="shared" si="121"/>
        <v>0</v>
      </c>
      <c r="N706" s="29">
        <f t="shared" si="121"/>
        <v>0</v>
      </c>
      <c r="O706">
        <f t="shared" si="120"/>
        <v>0</v>
      </c>
      <c r="P706" s="32">
        <f t="shared" ca="1" si="126"/>
        <v>53.259634259737638</v>
      </c>
      <c r="Q706" s="32">
        <f t="shared" ca="1" si="126"/>
        <v>48.76712328767119</v>
      </c>
      <c r="R706" s="32" t="str">
        <f t="shared" ca="1" si="123"/>
        <v/>
      </c>
      <c r="S706" s="32" t="str">
        <f t="shared" ca="1" si="123"/>
        <v/>
      </c>
      <c r="T706" s="32" t="str">
        <f t="shared" ca="1" si="123"/>
        <v/>
      </c>
      <c r="U706" s="32" t="str">
        <f t="shared" ca="1" si="127"/>
        <v/>
      </c>
      <c r="V706" s="32" t="str">
        <f t="shared" ca="1" si="127"/>
        <v/>
      </c>
      <c r="W706" s="32" t="str">
        <f t="shared" ca="1" si="127"/>
        <v/>
      </c>
      <c r="X706" s="32" t="str">
        <f t="shared" ca="1" si="127"/>
        <v/>
      </c>
      <c r="Z706" s="32">
        <f>input!H669/input!H670*Z707</f>
        <v>53.259634259737638</v>
      </c>
      <c r="AA706" s="32">
        <f>input!I669/input!I670*AA707</f>
        <v>50.408344868499007</v>
      </c>
      <c r="AB706" s="32">
        <f>input!J669/input!J670*AB707</f>
        <v>48.76712328767119</v>
      </c>
      <c r="AC706" s="32">
        <f>input!K669/input!K670*AC707</f>
        <v>48.84331884331889</v>
      </c>
      <c r="AD706" s="33">
        <f>input!J669-input!H669</f>
        <v>-2.8599999999999959E-2</v>
      </c>
      <c r="AE706">
        <f t="shared" si="125"/>
        <v>1</v>
      </c>
      <c r="AF706" s="32">
        <f>input!L669/input!L670*AF707</f>
        <v>70.506194109442944</v>
      </c>
      <c r="AG706" s="32">
        <f>input!M669/input!M670*AG707</f>
        <v>135.2664241386687</v>
      </c>
      <c r="AH706" s="32">
        <f>input!N669/input!N670*AH707</f>
        <v>48.140409527789423</v>
      </c>
      <c r="AI706" s="32">
        <f>input!O669/input!O670*AI707</f>
        <v>122.97009966777412</v>
      </c>
      <c r="AJ706" s="32">
        <f>input!P669/input!P670*AJ707</f>
        <v>85.280184864240312</v>
      </c>
      <c r="AK706" s="32">
        <f>input!Q669/input!Q670*AK707</f>
        <v>94.491201224177615</v>
      </c>
      <c r="AL706" s="32">
        <f>input!R669/input!R670*AL707</f>
        <v>59.839650145772659</v>
      </c>
      <c r="AM706" s="32">
        <f>input!S669/input!S670*AM707</f>
        <v>86.565748168817734</v>
      </c>
      <c r="AN706" s="32">
        <f>input!T669/input!T670*AN707</f>
        <v>98.005336891260782</v>
      </c>
      <c r="AO706" s="32">
        <f>input!U669/input!U670*AO707</f>
        <v>460.240963855421</v>
      </c>
      <c r="AP706" s="32">
        <f>input!V669/input!V670*AP707</f>
        <v>157.8331527627299</v>
      </c>
      <c r="AQ706" s="32">
        <f>input!W669/input!W670*AQ707</f>
        <v>626.99626695802704</v>
      </c>
      <c r="AR706" s="32">
        <f>input!X669/input!X670*AR707</f>
        <v>7407.4433656957735</v>
      </c>
      <c r="AT706" s="32">
        <f>input!Y669/input!Y670*AT707</f>
        <v>72.319444444444258</v>
      </c>
      <c r="AU706" s="32">
        <f>input!Z669/input!Z670*AU707</f>
        <v>91.757246376811693</v>
      </c>
      <c r="AV706" s="32">
        <f>input!AA669/input!AA670*AV707</f>
        <v>111.27768313458218</v>
      </c>
      <c r="AW706" s="32">
        <f>input!AB669/input!AB670*AW707</f>
        <v>137.19298245614007</v>
      </c>
      <c r="AX706" s="32">
        <f>input!AC669/input!AC670*AX707</f>
        <v>137.06426369456992</v>
      </c>
      <c r="AY706" s="32">
        <f>input!AD669/input!AD670*AY707</f>
        <v>230.01974983541817</v>
      </c>
      <c r="AZ706" s="32">
        <f>input!AE669/input!AE670*AZ707</f>
        <v>92.595449286540813</v>
      </c>
      <c r="BA706" s="32">
        <f>input!AF669/input!AF670*BA707</f>
        <v>74.82128673550433</v>
      </c>
      <c r="BB706" s="32">
        <f>input!AG669/input!AG670*BB707</f>
        <v>212.9078014184384</v>
      </c>
      <c r="BC706" s="32">
        <f>input!AH669/input!AH670*BC707</f>
        <v>98.694158075601777</v>
      </c>
    </row>
    <row r="707" spans="2:55" x14ac:dyDescent="0.25">
      <c r="B707" s="26">
        <f>input!A670</f>
        <v>38877</v>
      </c>
      <c r="C707" s="20">
        <f>input!B670</f>
        <v>10891.92</v>
      </c>
      <c r="D707" s="20">
        <f>input!C670</f>
        <v>1252.3</v>
      </c>
      <c r="E707" s="20">
        <f>input!D670</f>
        <v>2135.06</v>
      </c>
      <c r="F707" s="20">
        <f>input!E670</f>
        <v>11390.7</v>
      </c>
      <c r="G707" s="20">
        <f>input!F670</f>
        <v>5464.08</v>
      </c>
      <c r="H707" s="20">
        <f>input!G670</f>
        <v>15628.69</v>
      </c>
      <c r="I707">
        <v>0</v>
      </c>
      <c r="J707" s="29">
        <f t="shared" ca="1" si="119"/>
        <v>1252.3</v>
      </c>
      <c r="K707" s="29">
        <f>VLOOKUP(B707,output_kmeans!$A$2:$H$1878,8,0)</f>
        <v>0</v>
      </c>
      <c r="L707" s="29">
        <f t="shared" ca="1" si="121"/>
        <v>3000</v>
      </c>
      <c r="M707" s="29">
        <f t="shared" si="121"/>
        <v>0</v>
      </c>
      <c r="N707" s="29">
        <f t="shared" si="121"/>
        <v>0</v>
      </c>
      <c r="O707">
        <f t="shared" si="120"/>
        <v>0</v>
      </c>
      <c r="P707" s="32">
        <f t="shared" ca="1" si="126"/>
        <v>51.576609153838263</v>
      </c>
      <c r="Q707" s="32">
        <f t="shared" ca="1" si="126"/>
        <v>47.292617960426142</v>
      </c>
      <c r="R707" s="32" t="str">
        <f t="shared" ca="1" si="123"/>
        <v/>
      </c>
      <c r="S707" s="32" t="str">
        <f t="shared" ca="1" si="123"/>
        <v/>
      </c>
      <c r="T707" s="32" t="str">
        <f t="shared" ca="1" si="123"/>
        <v/>
      </c>
      <c r="U707" s="32" t="str">
        <f t="shared" ca="1" si="127"/>
        <v/>
      </c>
      <c r="V707" s="32" t="str">
        <f t="shared" ca="1" si="127"/>
        <v/>
      </c>
      <c r="W707" s="32" t="str">
        <f t="shared" ca="1" si="127"/>
        <v/>
      </c>
      <c r="X707" s="32" t="str">
        <f t="shared" ca="1" si="127"/>
        <v/>
      </c>
      <c r="Z707" s="32">
        <f>input!H670/input!H671*Z708</f>
        <v>51.576609153838263</v>
      </c>
      <c r="AA707" s="32">
        <f>input!I670/input!I671*AA708</f>
        <v>48.7986948783863</v>
      </c>
      <c r="AB707" s="32">
        <f>input!J670/input!J671*AB708</f>
        <v>47.292617960426142</v>
      </c>
      <c r="AC707" s="32">
        <f>input!K670/input!K671*AC708</f>
        <v>47.43810243810249</v>
      </c>
      <c r="AD707" s="33">
        <f>input!J670-input!H670</f>
        <v>-2.0699999999999719E-2</v>
      </c>
      <c r="AE707">
        <f t="shared" si="125"/>
        <v>1</v>
      </c>
      <c r="AF707" s="32">
        <f>input!L670/input!L671*AF708</f>
        <v>70.325703503158593</v>
      </c>
      <c r="AG707" s="32">
        <f>input!M670/input!M671*AG708</f>
        <v>135.23432484485315</v>
      </c>
      <c r="AH707" s="32">
        <f>input!N670/input!N671*AH708</f>
        <v>47.630589218554157</v>
      </c>
      <c r="AI707" s="32">
        <f>input!O670/input!O671*AI708</f>
        <v>122.29235880398673</v>
      </c>
      <c r="AJ707" s="32">
        <f>input!P670/input!P671*AJ708</f>
        <v>86.435586366262271</v>
      </c>
      <c r="AK707" s="32">
        <f>input!Q670/input!Q671*AK708</f>
        <v>96.908951798010804</v>
      </c>
      <c r="AL707" s="32">
        <f>input!R670/input!R671*AL708</f>
        <v>59.825072886297441</v>
      </c>
      <c r="AM707" s="32">
        <f>input!S670/input!S671*AM708</f>
        <v>86.126264387862022</v>
      </c>
      <c r="AN707" s="32">
        <f>input!T670/input!T671*AN708</f>
        <v>97.306204136090656</v>
      </c>
      <c r="AO707" s="32">
        <f>input!U670/input!U671*AO708</f>
        <v>461.44578313252941</v>
      </c>
      <c r="AP707" s="32">
        <f>input!V670/input!V671*AP708</f>
        <v>158.91657638136476</v>
      </c>
      <c r="AQ707" s="32">
        <f>input!W670/input!W671*AQ708</f>
        <v>615.84266593826919</v>
      </c>
      <c r="AR707" s="32">
        <f>input!X670/input!X671*AR708</f>
        <v>7374.7572815533795</v>
      </c>
      <c r="AT707" s="32">
        <f>input!Y670/input!Y671*AT708</f>
        <v>73.069444444444258</v>
      </c>
      <c r="AU707" s="32">
        <f>input!Z670/input!Z671*AU708</f>
        <v>101.53985507246388</v>
      </c>
      <c r="AV707" s="32">
        <f>input!AA670/input!AA671*AV708</f>
        <v>107.01873935264013</v>
      </c>
      <c r="AW707" s="32">
        <f>input!AB670/input!AB671*AW708</f>
        <v>137.06140350877163</v>
      </c>
      <c r="AX707" s="32">
        <f>input!AC670/input!AC671*AX708</f>
        <v>144.22575290490906</v>
      </c>
      <c r="AY707" s="32">
        <f>input!AD670/input!AD671*AY708</f>
        <v>235.78011849901264</v>
      </c>
      <c r="AZ707" s="32">
        <f>input!AE670/input!AE671*AZ708</f>
        <v>90.358657925183309</v>
      </c>
      <c r="BA707" s="32">
        <f>input!AF670/input!AF671*BA708</f>
        <v>76.886417791898296</v>
      </c>
      <c r="BB707" s="32">
        <f>input!AG670/input!AG671*BB708</f>
        <v>213.47517730496321</v>
      </c>
      <c r="BC707" s="32">
        <f>input!AH670/input!AH671*BC708</f>
        <v>102.40549828178736</v>
      </c>
    </row>
    <row r="708" spans="2:55" x14ac:dyDescent="0.25">
      <c r="B708" s="26">
        <f>input!A671</f>
        <v>38870</v>
      </c>
      <c r="C708" s="20">
        <f>input!B671</f>
        <v>11247.87</v>
      </c>
      <c r="D708" s="20">
        <f>input!C671</f>
        <v>1288.22</v>
      </c>
      <c r="E708" s="20">
        <f>input!D671</f>
        <v>2219.41</v>
      </c>
      <c r="F708" s="20">
        <f>input!E671</f>
        <v>11898.69</v>
      </c>
      <c r="G708" s="20">
        <f>input!F671</f>
        <v>5687.04</v>
      </c>
      <c r="H708" s="20">
        <f>input!G671</f>
        <v>15912.71</v>
      </c>
      <c r="I708">
        <v>0</v>
      </c>
      <c r="J708" s="29">
        <f t="shared" ca="1" si="119"/>
        <v>1288.22</v>
      </c>
      <c r="K708" s="29">
        <f>VLOOKUP(B708,output_kmeans!$A$2:$H$1878,8,0)</f>
        <v>0</v>
      </c>
      <c r="L708" s="29">
        <f t="shared" ca="1" si="121"/>
        <v>3000</v>
      </c>
      <c r="M708" s="29">
        <f t="shared" si="121"/>
        <v>0</v>
      </c>
      <c r="N708" s="29">
        <f t="shared" si="121"/>
        <v>0</v>
      </c>
      <c r="O708">
        <f t="shared" si="120"/>
        <v>0</v>
      </c>
      <c r="P708" s="32">
        <f t="shared" ca="1" si="126"/>
        <v>50.707717739435957</v>
      </c>
      <c r="Q708" s="32">
        <f t="shared" ca="1" si="126"/>
        <v>47.467656012176519</v>
      </c>
      <c r="R708" s="32" t="str">
        <f t="shared" ca="1" si="123"/>
        <v/>
      </c>
      <c r="S708" s="32" t="str">
        <f t="shared" ca="1" si="123"/>
        <v/>
      </c>
      <c r="T708" s="32" t="str">
        <f t="shared" ca="1" si="123"/>
        <v/>
      </c>
      <c r="U708" s="32" t="str">
        <f t="shared" ca="1" si="127"/>
        <v/>
      </c>
      <c r="V708" s="32" t="str">
        <f t="shared" ca="1" si="127"/>
        <v/>
      </c>
      <c r="W708" s="32" t="str">
        <f t="shared" ca="1" si="127"/>
        <v/>
      </c>
      <c r="X708" s="32" t="str">
        <f t="shared" ca="1" si="127"/>
        <v/>
      </c>
      <c r="Z708" s="32">
        <f>input!H671/input!H672*Z709</f>
        <v>50.707717739435957</v>
      </c>
      <c r="AA708" s="32">
        <f>input!I671/input!I672*AA709</f>
        <v>48.410124579790299</v>
      </c>
      <c r="AB708" s="32">
        <f>input!J671/input!J672*AB709</f>
        <v>47.467656012176519</v>
      </c>
      <c r="AC708" s="32">
        <f>input!K671/input!K672*AC709</f>
        <v>48.146853146853196</v>
      </c>
      <c r="AD708" s="33">
        <f>input!J671-input!H671</f>
        <v>8.1799999999999429E-2</v>
      </c>
      <c r="AE708">
        <f t="shared" si="125"/>
        <v>0</v>
      </c>
      <c r="AF708" s="32">
        <f>input!L671/input!L672*AF709</f>
        <v>68.947411600623525</v>
      </c>
      <c r="AG708" s="32">
        <f>input!M671/input!M672*AG709</f>
        <v>138.21955916969799</v>
      </c>
      <c r="AH708" s="32">
        <f>input!N671/input!N672*AH709</f>
        <v>46.694525699958241</v>
      </c>
      <c r="AI708" s="32">
        <f>input!O671/input!O672*AI709</f>
        <v>125.04318936877078</v>
      </c>
      <c r="AJ708" s="32">
        <f>input!P671/input!P672*AJ709</f>
        <v>86.897746967071058</v>
      </c>
      <c r="AK708" s="32">
        <f>input!Q671/input!Q672*AK709</f>
        <v>96.480489671002388</v>
      </c>
      <c r="AL708" s="32">
        <f>input!R671/input!R672*AL709</f>
        <v>58.707482993197338</v>
      </c>
      <c r="AM708" s="32">
        <f>input!S671/input!S672*AM709</f>
        <v>83.96512033484494</v>
      </c>
      <c r="AN708" s="32">
        <f>input!T671/input!T672*AN709</f>
        <v>95.23148765843888</v>
      </c>
      <c r="AO708" s="32">
        <f>input!U671/input!U672*AO709</f>
        <v>460.8684738955817</v>
      </c>
      <c r="AP708" s="32">
        <f>input!V671/input!V672*AP709</f>
        <v>157.85482123510258</v>
      </c>
      <c r="AQ708" s="32">
        <f>input!W671/input!W672*AQ709</f>
        <v>607.420559045799</v>
      </c>
      <c r="AR708" s="32">
        <f>input!X671/input!X672*AR709</f>
        <v>7322.9773462782987</v>
      </c>
      <c r="AT708" s="32">
        <f>input!Y671/input!Y672*AT709</f>
        <v>73.499999999999815</v>
      </c>
      <c r="AU708" s="32">
        <f>input!Z671/input!Z672*AU709</f>
        <v>109.46557971014505</v>
      </c>
      <c r="AV708" s="32">
        <f>input!AA671/input!AA672*AV709</f>
        <v>109.47189097103875</v>
      </c>
      <c r="AW708" s="32">
        <f>input!AB671/input!AB672*AW709</f>
        <v>133.59649122806991</v>
      </c>
      <c r="AX708" s="32">
        <f>input!AC671/input!AC672*AX709</f>
        <v>150.69954944273215</v>
      </c>
      <c r="AY708" s="32">
        <f>input!AD671/input!AD672*AY709</f>
        <v>238.08426596445045</v>
      </c>
      <c r="AZ708" s="32">
        <f>input!AE671/input!AE672*AZ709</f>
        <v>93.945237177015173</v>
      </c>
      <c r="BA708" s="32">
        <f>input!AF671/input!AF672*BA709</f>
        <v>82.446386020651261</v>
      </c>
      <c r="BB708" s="32">
        <f>input!AG671/input!AG672*BB709</f>
        <v>215.74468085106247</v>
      </c>
      <c r="BC708" s="32">
        <f>input!AH671/input!AH672*BC709</f>
        <v>110.99656357388362</v>
      </c>
    </row>
    <row r="709" spans="2:55" x14ac:dyDescent="0.25">
      <c r="B709" s="26">
        <f>input!A672</f>
        <v>38863</v>
      </c>
      <c r="C709" s="20">
        <f>input!B672</f>
        <v>11278.61</v>
      </c>
      <c r="D709" s="20">
        <f>input!C672</f>
        <v>1280.1600000000001</v>
      </c>
      <c r="E709" s="20">
        <f>input!D672</f>
        <v>2210.37</v>
      </c>
      <c r="F709" s="20">
        <f>input!E672</f>
        <v>11762.75</v>
      </c>
      <c r="G709" s="20">
        <f>input!F672</f>
        <v>5788.36</v>
      </c>
      <c r="H709" s="20">
        <f>input!G672</f>
        <v>15895.1</v>
      </c>
      <c r="I709">
        <v>0</v>
      </c>
      <c r="J709" s="29">
        <f t="shared" ca="1" si="119"/>
        <v>1280.1600000000001</v>
      </c>
      <c r="K709" s="29">
        <f>VLOOKUP(B709,output_kmeans!$A$2:$H$1878,8,0)</f>
        <v>0</v>
      </c>
      <c r="L709" s="29">
        <f t="shared" ca="1" si="121"/>
        <v>3000</v>
      </c>
      <c r="M709" s="29">
        <f t="shared" si="121"/>
        <v>0</v>
      </c>
      <c r="N709" s="29">
        <f t="shared" si="121"/>
        <v>0</v>
      </c>
      <c r="O709">
        <f t="shared" si="120"/>
        <v>0</v>
      </c>
      <c r="P709" s="32">
        <f t="shared" ca="1" si="126"/>
        <v>51.052794710197396</v>
      </c>
      <c r="Q709" s="32">
        <f t="shared" ca="1" si="126"/>
        <v>48.022260273972563</v>
      </c>
      <c r="R709" s="32" t="str">
        <f t="shared" ca="1" si="123"/>
        <v/>
      </c>
      <c r="S709" s="32" t="str">
        <f t="shared" ca="1" si="123"/>
        <v/>
      </c>
      <c r="T709" s="32" t="str">
        <f t="shared" ca="1" si="123"/>
        <v/>
      </c>
      <c r="U709" s="32" t="str">
        <f t="shared" ca="1" si="127"/>
        <v/>
      </c>
      <c r="V709" s="32" t="str">
        <f t="shared" ca="1" si="127"/>
        <v/>
      </c>
      <c r="W709" s="32" t="str">
        <f t="shared" ca="1" si="127"/>
        <v/>
      </c>
      <c r="X709" s="32" t="str">
        <f t="shared" ca="1" si="127"/>
        <v/>
      </c>
      <c r="Z709" s="32">
        <f>input!H672/input!H673*Z710</f>
        <v>51.052794710197396</v>
      </c>
      <c r="AA709" s="32">
        <f>input!I672/input!I673*AA710</f>
        <v>48.799683606881452</v>
      </c>
      <c r="AB709" s="32">
        <f>input!J672/input!J673*AB710</f>
        <v>48.022260273972563</v>
      </c>
      <c r="AC709" s="32">
        <f>input!K672/input!K673*AC710</f>
        <v>48.710073710073758</v>
      </c>
      <c r="AD709" s="33">
        <f>input!J672-input!H672</f>
        <v>0.10670000000000002</v>
      </c>
      <c r="AE709">
        <f t="shared" si="125"/>
        <v>0</v>
      </c>
      <c r="AF709" s="32">
        <f>input!L672/input!L673*AF710</f>
        <v>69.866272868980232</v>
      </c>
      <c r="AG709" s="32">
        <f>input!M672/input!M673*AG710</f>
        <v>136.29360154076582</v>
      </c>
      <c r="AH709" s="32">
        <f>input!N672/input!N673*AH710</f>
        <v>47.083159214375293</v>
      </c>
      <c r="AI709" s="32">
        <f>input!O672/input!O673*AI710</f>
        <v>123.54152823920269</v>
      </c>
      <c r="AJ709" s="32">
        <f>input!P672/input!P673*AJ710</f>
        <v>87.533217793183141</v>
      </c>
      <c r="AK709" s="32">
        <f>input!Q672/input!Q673*AK710</f>
        <v>97.092578423871558</v>
      </c>
      <c r="AL709" s="32">
        <f>input!R672/input!R673*AL710</f>
        <v>59.552964042760024</v>
      </c>
      <c r="AM709" s="32">
        <f>input!S672/input!S673*AM710</f>
        <v>85.699337286362208</v>
      </c>
      <c r="AN709" s="32">
        <f>input!T672/input!T673*AN710</f>
        <v>97.521014009339467</v>
      </c>
      <c r="AO709" s="32">
        <f>input!U672/input!U673*AO710</f>
        <v>460.70582329317199</v>
      </c>
      <c r="AP709" s="32">
        <f>input!V672/input!V673*AP710</f>
        <v>157.85482123510258</v>
      </c>
      <c r="AQ709" s="32">
        <f>input!W672/input!W673*AQ710</f>
        <v>594.32759719566695</v>
      </c>
      <c r="AR709" s="32">
        <f>input!X672/input!X673*AR710</f>
        <v>7196.7637540452897</v>
      </c>
      <c r="AT709" s="32">
        <f>input!Y672/input!Y673*AT710</f>
        <v>70.749999999999815</v>
      </c>
      <c r="AU709" s="32">
        <f>input!Z672/input!Z673*AU710</f>
        <v>114.80978260869578</v>
      </c>
      <c r="AV709" s="32">
        <f>input!AA672/input!AA673*AV710</f>
        <v>108.2112436115839</v>
      </c>
      <c r="AW709" s="32">
        <f>input!AB672/input!AB673*AW710</f>
        <v>137.89473684210498</v>
      </c>
      <c r="AX709" s="32">
        <f>input!AC672/input!AC673*AX710</f>
        <v>154.37514820962807</v>
      </c>
      <c r="AY709" s="32">
        <f>input!AD672/input!AD673*AY710</f>
        <v>234.92429229756436</v>
      </c>
      <c r="AZ709" s="32">
        <f>input!AE672/input!AE673*AZ710</f>
        <v>89.857308137292847</v>
      </c>
      <c r="BA709" s="32">
        <f>input!AF672/input!AF673*BA710</f>
        <v>80.698967434471754</v>
      </c>
      <c r="BB709" s="32">
        <f>input!AG672/input!AG673*BB710</f>
        <v>225.2482269503532</v>
      </c>
      <c r="BC709" s="32">
        <f>input!AH672/input!AH673*BC710</f>
        <v>114.22680412371182</v>
      </c>
    </row>
    <row r="710" spans="2:55" x14ac:dyDescent="0.25">
      <c r="B710" s="26">
        <f>input!A673</f>
        <v>38856</v>
      </c>
      <c r="C710" s="20">
        <f>input!B673</f>
        <v>11144.06</v>
      </c>
      <c r="D710" s="20">
        <f>input!C673</f>
        <v>1267.03</v>
      </c>
      <c r="E710" s="20">
        <f>input!D673</f>
        <v>2193.88</v>
      </c>
      <c r="F710" s="20">
        <f>input!E673</f>
        <v>11545.77</v>
      </c>
      <c r="G710" s="20">
        <f>input!F673</f>
        <v>5672.28</v>
      </c>
      <c r="H710" s="20">
        <f>input!G673</f>
        <v>16313.36</v>
      </c>
      <c r="I710">
        <v>0</v>
      </c>
      <c r="J710" s="29">
        <f t="shared" ca="1" si="119"/>
        <v>1267.03</v>
      </c>
      <c r="K710" s="29">
        <f>VLOOKUP(B710,output_kmeans!$A$2:$H$1878,8,0)</f>
        <v>0</v>
      </c>
      <c r="L710" s="29">
        <f t="shared" ca="1" si="121"/>
        <v>3000</v>
      </c>
      <c r="M710" s="29">
        <f t="shared" si="121"/>
        <v>0</v>
      </c>
      <c r="N710" s="29">
        <f t="shared" si="121"/>
        <v>0</v>
      </c>
      <c r="O710">
        <f t="shared" si="120"/>
        <v>0</v>
      </c>
      <c r="P710" s="32">
        <f t="shared" ca="1" si="126"/>
        <v>51.23153218307683</v>
      </c>
      <c r="Q710" s="32">
        <f t="shared" ca="1" si="126"/>
        <v>48.120243531202398</v>
      </c>
      <c r="R710" s="32" t="str">
        <f t="shared" ca="1" si="123"/>
        <v/>
      </c>
      <c r="S710" s="32" t="str">
        <f t="shared" ca="1" si="123"/>
        <v/>
      </c>
      <c r="T710" s="32" t="str">
        <f t="shared" ca="1" si="123"/>
        <v/>
      </c>
      <c r="U710" s="32" t="str">
        <f t="shared" ca="1" si="127"/>
        <v/>
      </c>
      <c r="V710" s="32" t="str">
        <f t="shared" ca="1" si="127"/>
        <v/>
      </c>
      <c r="W710" s="32" t="str">
        <f t="shared" ca="1" si="127"/>
        <v/>
      </c>
      <c r="X710" s="32" t="str">
        <f t="shared" ca="1" si="127"/>
        <v/>
      </c>
      <c r="Z710" s="32">
        <f>input!H673/input!H674*Z711</f>
        <v>51.23153218307683</v>
      </c>
      <c r="AA710" s="32">
        <f>input!I673/input!I674*AA711</f>
        <v>49.048843187660566</v>
      </c>
      <c r="AB710" s="32">
        <f>input!J673/input!J674*AB711</f>
        <v>48.120243531202398</v>
      </c>
      <c r="AC710" s="32">
        <f>input!K673/input!K674*AC711</f>
        <v>48.550368550368603</v>
      </c>
      <c r="AD710" s="33">
        <f>input!J673-input!H673</f>
        <v>9.9699999999999456E-2</v>
      </c>
      <c r="AE710">
        <f t="shared" si="125"/>
        <v>0</v>
      </c>
      <c r="AF710" s="32">
        <f>input!L673/input!L674*AF711</f>
        <v>69.636557551891045</v>
      </c>
      <c r="AG710" s="32">
        <f>input!M673/input!M674*AG711</f>
        <v>136.72159212497297</v>
      </c>
      <c r="AH710" s="32">
        <f>input!N673/input!N674*AH711</f>
        <v>46.67363142498958</v>
      </c>
      <c r="AI710" s="32">
        <f>input!O673/input!O674*AI711</f>
        <v>124.89700996677746</v>
      </c>
      <c r="AJ710" s="32">
        <f>input!P673/input!P674*AJ711</f>
        <v>87.602541883304454</v>
      </c>
      <c r="AK710" s="32">
        <f>input!Q673/input!Q674*AK711</f>
        <v>94.919663351186017</v>
      </c>
      <c r="AL710" s="32">
        <f>input!R673/input!R674*AL711</f>
        <v>59.120505344995202</v>
      </c>
      <c r="AM710" s="32">
        <f>input!S673/input!S674*AM711</f>
        <v>85.132891524241529</v>
      </c>
      <c r="AN710" s="32">
        <f>input!T673/input!T674*AN711</f>
        <v>97.587725150099971</v>
      </c>
      <c r="AO710" s="32">
        <f>input!U673/input!U674*AO711</f>
        <v>457.47991967871417</v>
      </c>
      <c r="AP710" s="32">
        <f>input!V673/input!V674*AP711</f>
        <v>156.70639219934961</v>
      </c>
      <c r="AQ710" s="32">
        <f>input!W673/input!W674*AQ711</f>
        <v>590.00273149412828</v>
      </c>
      <c r="AR710" s="32">
        <f>input!X673/input!X674*AR711</f>
        <v>7245.8899676375231</v>
      </c>
      <c r="AT710" s="32">
        <f>input!Y673/input!Y674*AT711</f>
        <v>68.555555555555387</v>
      </c>
      <c r="AU710" s="32">
        <f>input!Z673/input!Z674*AU711</f>
        <v>111.20471014492766</v>
      </c>
      <c r="AV710" s="32">
        <f>input!AA673/input!AA674*AV711</f>
        <v>105.24701873935221</v>
      </c>
      <c r="AW710" s="32">
        <f>input!AB673/input!AB674*AW711</f>
        <v>130.9210526315787</v>
      </c>
      <c r="AX710" s="32">
        <f>input!AC673/input!AC674*AX711</f>
        <v>155.9165283376812</v>
      </c>
      <c r="AY710" s="32">
        <f>input!AD673/input!AD674*AY711</f>
        <v>225.57603686635957</v>
      </c>
      <c r="AZ710" s="32">
        <f>input!AE673/input!AE674*AZ711</f>
        <v>90.55148476667965</v>
      </c>
      <c r="BA710" s="32">
        <f>input!AF673/input!AF674*BA711</f>
        <v>80.30182684670369</v>
      </c>
      <c r="BB710" s="32">
        <f>input!AG673/input!AG674*BB711</f>
        <v>232.90780141843828</v>
      </c>
      <c r="BC710" s="32">
        <f>input!AH673/input!AH674*BC711</f>
        <v>114.43298969072212</v>
      </c>
    </row>
    <row r="711" spans="2:55" x14ac:dyDescent="0.25">
      <c r="B711" s="26">
        <f>input!A674</f>
        <v>38849</v>
      </c>
      <c r="C711" s="20">
        <f>input!B674</f>
        <v>11380.99</v>
      </c>
      <c r="D711" s="20">
        <f>input!C674</f>
        <v>1291.24</v>
      </c>
      <c r="E711" s="20">
        <f>input!D674</f>
        <v>2243.7800000000002</v>
      </c>
      <c r="F711" s="20">
        <f>input!E674</f>
        <v>12038.07</v>
      </c>
      <c r="G711" s="20">
        <f>input!F674</f>
        <v>5916.28</v>
      </c>
      <c r="H711" s="20">
        <f>input!G674</f>
        <v>16901.849999999999</v>
      </c>
      <c r="I711">
        <v>0</v>
      </c>
      <c r="J711" s="29">
        <f t="shared" ca="1" si="119"/>
        <v>1291.24</v>
      </c>
      <c r="K711" s="29">
        <f>VLOOKUP(B711,output_kmeans!$A$2:$H$1878,8,0)</f>
        <v>0</v>
      </c>
      <c r="L711" s="29">
        <f t="shared" ca="1" si="121"/>
        <v>3000</v>
      </c>
      <c r="M711" s="29">
        <f t="shared" si="121"/>
        <v>0</v>
      </c>
      <c r="N711" s="29">
        <f t="shared" si="121"/>
        <v>0</v>
      </c>
      <c r="O711">
        <f t="shared" si="120"/>
        <v>0</v>
      </c>
      <c r="P711" s="32">
        <f t="shared" ca="1" si="126"/>
        <v>51.667527637152652</v>
      </c>
      <c r="Q711" s="32">
        <f t="shared" ca="1" si="126"/>
        <v>49.408295281582916</v>
      </c>
      <c r="R711" s="32" t="str">
        <f t="shared" ca="1" si="123"/>
        <v/>
      </c>
      <c r="S711" s="32" t="str">
        <f t="shared" ca="1" si="123"/>
        <v/>
      </c>
      <c r="T711" s="32" t="str">
        <f t="shared" ca="1" si="123"/>
        <v/>
      </c>
      <c r="U711" s="32" t="str">
        <f t="shared" ca="1" si="127"/>
        <v/>
      </c>
      <c r="V711" s="32" t="str">
        <f t="shared" ca="1" si="127"/>
        <v/>
      </c>
      <c r="W711" s="32" t="str">
        <f t="shared" ca="1" si="127"/>
        <v/>
      </c>
      <c r="X711" s="32" t="str">
        <f t="shared" ca="1" si="127"/>
        <v/>
      </c>
      <c r="Z711" s="32">
        <f>input!H674/input!H675*Z712</f>
        <v>51.667527637152652</v>
      </c>
      <c r="AA711" s="32">
        <f>input!I674/input!I675*AA712</f>
        <v>50.226418825390446</v>
      </c>
      <c r="AB711" s="32">
        <f>input!J674/input!J675*AB712</f>
        <v>49.408295281582916</v>
      </c>
      <c r="AC711" s="32">
        <f>input!K674/input!K675*AC712</f>
        <v>50.185220185220246</v>
      </c>
      <c r="AD711" s="33">
        <f>input!J674-input!H674</f>
        <v>0.19290000000000074</v>
      </c>
      <c r="AE711">
        <f t="shared" si="125"/>
        <v>0</v>
      </c>
      <c r="AF711" s="32">
        <f>input!L674/input!L675*AF712</f>
        <v>68.840758060546378</v>
      </c>
      <c r="AG711" s="32">
        <f>input!M674/input!M675*AG712</f>
        <v>138.32655681574977</v>
      </c>
      <c r="AH711" s="32">
        <f>input!N674/input!N675*AH712</f>
        <v>45.979941496030122</v>
      </c>
      <c r="AI711" s="32">
        <f>input!O674/input!O675*AI712</f>
        <v>125.88704318936881</v>
      </c>
      <c r="AJ711" s="32">
        <f>input!P674/input!P675*AJ712</f>
        <v>89.300982091276737</v>
      </c>
      <c r="AK711" s="32">
        <f>input!Q674/input!Q675*AK712</f>
        <v>96.082631981637434</v>
      </c>
      <c r="AL711" s="32">
        <f>input!R674/input!R675*AL712</f>
        <v>58.18270165208947</v>
      </c>
      <c r="AM711" s="32">
        <f>input!S674/input!S675*AM712</f>
        <v>83.545169166376169</v>
      </c>
      <c r="AN711" s="32">
        <f>input!T674/input!T675*AN712</f>
        <v>96.656437625083285</v>
      </c>
      <c r="AO711" s="32">
        <f>input!U674/input!U675*AO712</f>
        <v>450.80321285140491</v>
      </c>
      <c r="AP711" s="32">
        <f>input!V674/input!V675*AP712</f>
        <v>155.16793066088806</v>
      </c>
      <c r="AQ711" s="32">
        <f>input!W674/input!W675*AQ712</f>
        <v>572.83984339433755</v>
      </c>
      <c r="AR711" s="32">
        <f>input!X674/input!X675*AR712</f>
        <v>7184.0129449838005</v>
      </c>
      <c r="AT711" s="32">
        <f>input!Y674/input!Y675*AT712</f>
        <v>72.291666666666487</v>
      </c>
      <c r="AU711" s="32">
        <f>input!Z674/input!Z675*AU712</f>
        <v>128.13405797101464</v>
      </c>
      <c r="AV711" s="32">
        <f>input!AA674/input!AA675*AV712</f>
        <v>105.48551959114099</v>
      </c>
      <c r="AW711" s="32">
        <f>input!AB674/input!AB675*AW712</f>
        <v>138.20175438596465</v>
      </c>
      <c r="AX711" s="32">
        <f>input!AC674/input!AC675*AX712</f>
        <v>168.79298079203267</v>
      </c>
      <c r="AY711" s="32">
        <f>input!AD674/input!AD675*AY712</f>
        <v>237.12969058591193</v>
      </c>
      <c r="AZ711" s="32">
        <f>input!AE674/input!AE675*AZ712</f>
        <v>92.556883918241539</v>
      </c>
      <c r="BA711" s="32">
        <f>input!AF674/input!AF675*BA712</f>
        <v>78.872120730738629</v>
      </c>
      <c r="BB711" s="32">
        <f>input!AG674/input!AG675*BB712</f>
        <v>249.64539007092043</v>
      </c>
      <c r="BC711" s="32">
        <f>input!AH674/input!AH675*BC712</f>
        <v>108.31615120274958</v>
      </c>
    </row>
    <row r="712" spans="2:55" x14ac:dyDescent="0.25">
      <c r="B712" s="26">
        <f>input!A675</f>
        <v>38842</v>
      </c>
      <c r="C712" s="20">
        <f>input!B675</f>
        <v>11577.74</v>
      </c>
      <c r="D712" s="20">
        <f>input!C675</f>
        <v>1325.76</v>
      </c>
      <c r="E712" s="20">
        <f>input!D675</f>
        <v>2342.5700000000002</v>
      </c>
      <c r="F712" s="20">
        <f>input!E675</f>
        <v>12270.11</v>
      </c>
      <c r="G712" s="20">
        <f>input!F675</f>
        <v>6113.29</v>
      </c>
      <c r="H712" s="20">
        <f>input!G675</f>
        <v>17013.93</v>
      </c>
      <c r="I712">
        <v>0</v>
      </c>
      <c r="J712" s="29">
        <f t="shared" ca="1" si="119"/>
        <v>1325.76</v>
      </c>
      <c r="K712" s="29">
        <f>VLOOKUP(B712,output_kmeans!$A$2:$H$1878,8,0)</f>
        <v>0</v>
      </c>
      <c r="L712" s="29">
        <f t="shared" ca="1" si="121"/>
        <v>3000</v>
      </c>
      <c r="M712" s="29">
        <f t="shared" si="121"/>
        <v>0</v>
      </c>
      <c r="N712" s="29">
        <f t="shared" si="121"/>
        <v>0</v>
      </c>
      <c r="O712">
        <f t="shared" si="120"/>
        <v>0</v>
      </c>
      <c r="P712" s="32">
        <f t="shared" ca="1" si="126"/>
        <v>50.880256224816669</v>
      </c>
      <c r="Q712" s="32">
        <f t="shared" ca="1" si="126"/>
        <v>48.513127853881237</v>
      </c>
      <c r="R712" s="32" t="str">
        <f t="shared" ca="1" si="123"/>
        <v/>
      </c>
      <c r="S712" s="32" t="str">
        <f t="shared" ca="1" si="123"/>
        <v/>
      </c>
      <c r="T712" s="32" t="str">
        <f t="shared" ca="1" si="123"/>
        <v/>
      </c>
      <c r="U712" s="32" t="str">
        <f t="shared" ca="1" si="127"/>
        <v/>
      </c>
      <c r="V712" s="32" t="str">
        <f t="shared" ca="1" si="127"/>
        <v/>
      </c>
      <c r="W712" s="32" t="str">
        <f t="shared" ca="1" si="127"/>
        <v/>
      </c>
      <c r="X712" s="32" t="str">
        <f t="shared" ca="1" si="127"/>
        <v/>
      </c>
      <c r="Z712" s="32">
        <f>input!H675/input!H676*Z713</f>
        <v>50.880256224816669</v>
      </c>
      <c r="AA712" s="32">
        <f>input!I675/input!I676*AA713</f>
        <v>49.224836859798202</v>
      </c>
      <c r="AB712" s="32">
        <f>input!J675/input!J676*AB713</f>
        <v>48.513127853881237</v>
      </c>
      <c r="AC712" s="32">
        <f>input!K675/input!K676*AC713</f>
        <v>49.021924021924079</v>
      </c>
      <c r="AD712" s="33">
        <f>input!J675-input!H675</f>
        <v>0.17500000000000071</v>
      </c>
      <c r="AE712">
        <f t="shared" si="125"/>
        <v>0</v>
      </c>
      <c r="AF712" s="32">
        <f>input!L675/input!L676*AF713</f>
        <v>69.849864632045268</v>
      </c>
      <c r="AG712" s="32">
        <f>input!M675/input!M676*AG713</f>
        <v>136.16520436550368</v>
      </c>
      <c r="AH712" s="32">
        <f>input!N675/input!N676*AH713</f>
        <v>47.045549519431709</v>
      </c>
      <c r="AI712" s="32">
        <f>input!O675/input!O676*AI713</f>
        <v>123.54817275747513</v>
      </c>
      <c r="AJ712" s="32">
        <f>input!P675/input!P676*AJ713</f>
        <v>89.254766031195842</v>
      </c>
      <c r="AK712" s="32">
        <f>input!Q675/input!Q676*AK713</f>
        <v>98.163733741392591</v>
      </c>
      <c r="AL712" s="32">
        <f>input!R675/input!R676*AL713</f>
        <v>59.577259475218717</v>
      </c>
      <c r="AM712" s="32">
        <f>input!S675/input!S676*AM713</f>
        <v>85.399372166027391</v>
      </c>
      <c r="AN712" s="32">
        <f>input!T675/input!T676*AN713</f>
        <v>97.647765176784418</v>
      </c>
      <c r="AO712" s="32">
        <f>input!U675/input!U676*AO713</f>
        <v>450.40160642570208</v>
      </c>
      <c r="AP712" s="32">
        <f>input!V675/input!V676*AP713</f>
        <v>156.27302275189564</v>
      </c>
      <c r="AQ712" s="32">
        <f>input!W675/input!W676*AQ713</f>
        <v>552.126012929073</v>
      </c>
      <c r="AR712" s="32">
        <f>input!X675/input!X676*AR713</f>
        <v>7094.9514563106632</v>
      </c>
      <c r="AT712" s="32">
        <f>input!Y675/input!Y676*AT713</f>
        <v>67.638888888888729</v>
      </c>
      <c r="AU712" s="32">
        <f>input!Z675/input!Z676*AU713</f>
        <v>124.9275362318842</v>
      </c>
      <c r="AV712" s="32">
        <f>input!AA675/input!AA676*AV713</f>
        <v>100.64735945485479</v>
      </c>
      <c r="AW712" s="32">
        <f>input!AB675/input!AB676*AW713</f>
        <v>134.95614035087692</v>
      </c>
      <c r="AX712" s="32">
        <f>input!AC675/input!AC676*AX713</f>
        <v>162.2717571733464</v>
      </c>
      <c r="AY712" s="32">
        <f>input!AD675/input!AD676*AY713</f>
        <v>231.04015799868347</v>
      </c>
      <c r="AZ712" s="32">
        <f>input!AE675/input!AE676*AZ713</f>
        <v>91.708445815657655</v>
      </c>
      <c r="BA712" s="32">
        <f>input!AF675/input!AF676*BA713</f>
        <v>73.312152501985651</v>
      </c>
      <c r="BB712" s="32">
        <f>input!AG675/input!AG676*BB713</f>
        <v>247.94326241134596</v>
      </c>
      <c r="BC712" s="32">
        <f>input!AH675/input!AH676*BC713</f>
        <v>99.312714776632703</v>
      </c>
    </row>
    <row r="713" spans="2:55" x14ac:dyDescent="0.25">
      <c r="B713" s="26">
        <f>input!A676</f>
        <v>38835</v>
      </c>
      <c r="C713" s="20">
        <f>input!B676</f>
        <v>11367.14</v>
      </c>
      <c r="D713" s="20">
        <f>input!C676</f>
        <v>1310.6099999999999</v>
      </c>
      <c r="E713" s="20">
        <f>input!D676</f>
        <v>2322.5700000000002</v>
      </c>
      <c r="F713" s="20">
        <f>input!E676</f>
        <v>12204.17</v>
      </c>
      <c r="G713" s="20">
        <f>input!F676</f>
        <v>6009.89</v>
      </c>
      <c r="H713" s="20">
        <f>input!G676</f>
        <v>16661.3</v>
      </c>
      <c r="I713">
        <v>0</v>
      </c>
      <c r="J713" s="29">
        <f t="shared" ca="1" si="119"/>
        <v>1310.6099999999999</v>
      </c>
      <c r="K713" s="29">
        <f>VLOOKUP(B713,output_kmeans!$A$2:$H$1878,8,0)</f>
        <v>0</v>
      </c>
      <c r="L713" s="29">
        <f t="shared" ca="1" si="121"/>
        <v>3000</v>
      </c>
      <c r="M713" s="29">
        <f t="shared" si="121"/>
        <v>0</v>
      </c>
      <c r="N713" s="29">
        <f t="shared" si="121"/>
        <v>0</v>
      </c>
      <c r="O713">
        <f t="shared" si="120"/>
        <v>0</v>
      </c>
      <c r="P713" s="32">
        <f t="shared" ca="1" si="126"/>
        <v>50.194234941626256</v>
      </c>
      <c r="Q713" s="32">
        <f t="shared" ca="1" si="126"/>
        <v>48.045091324200875</v>
      </c>
      <c r="R713" s="32" t="str">
        <f t="shared" ca="1" si="123"/>
        <v/>
      </c>
      <c r="S713" s="32" t="str">
        <f t="shared" ca="1" si="123"/>
        <v/>
      </c>
      <c r="T713" s="32" t="str">
        <f t="shared" ca="1" si="123"/>
        <v/>
      </c>
      <c r="U713" s="32" t="str">
        <f t="shared" ca="1" si="127"/>
        <v/>
      </c>
      <c r="V713" s="32" t="str">
        <f t="shared" ca="1" si="127"/>
        <v/>
      </c>
      <c r="W713" s="32" t="str">
        <f t="shared" ca="1" si="127"/>
        <v/>
      </c>
      <c r="X713" s="32" t="str">
        <f t="shared" ca="1" si="127"/>
        <v/>
      </c>
      <c r="Z713" s="32">
        <f>input!H676/input!H677*Z714</f>
        <v>50.194234941626256</v>
      </c>
      <c r="AA713" s="32">
        <f>input!I676/input!I677*AA714</f>
        <v>48.552501483092641</v>
      </c>
      <c r="AB713" s="32">
        <f>input!J676/input!J677*AB714</f>
        <v>48.045091324200875</v>
      </c>
      <c r="AC713" s="32">
        <f>input!K676/input!K677*AC714</f>
        <v>48.77622377622383</v>
      </c>
      <c r="AD713" s="33">
        <f>input!J676-input!H676</f>
        <v>0.19220000000000059</v>
      </c>
      <c r="AE713">
        <f t="shared" si="125"/>
        <v>0</v>
      </c>
      <c r="AF713" s="32">
        <f>input!L676/input!L677*AF714</f>
        <v>70.645664123389921</v>
      </c>
      <c r="AG713" s="32">
        <f>input!M676/input!M677*AG714</f>
        <v>135.19152578643244</v>
      </c>
      <c r="AH713" s="32">
        <f>input!N676/input!N677*AH714</f>
        <v>47.567906393648173</v>
      </c>
      <c r="AI713" s="32">
        <f>input!O676/input!O677*AI714</f>
        <v>121.32225913621268</v>
      </c>
      <c r="AJ713" s="32">
        <f>input!P676/input!P677*AJ714</f>
        <v>87.764298093587527</v>
      </c>
      <c r="AK713" s="32">
        <f>input!Q676/input!Q677*AK714</f>
        <v>97.719969395562444</v>
      </c>
      <c r="AL713" s="32">
        <f>input!R676/input!R677*AL714</f>
        <v>60.194363459669638</v>
      </c>
      <c r="AM713" s="32">
        <f>input!S676/input!S677*AM714</f>
        <v>85.808161841646495</v>
      </c>
      <c r="AN713" s="32">
        <f>input!T676/input!T677*AN714</f>
        <v>98.028018679119313</v>
      </c>
      <c r="AO713" s="32">
        <f>input!U676/input!U677*AO714</f>
        <v>450.60240963855352</v>
      </c>
      <c r="AP713" s="32">
        <f>input!V676/input!V677*AP714</f>
        <v>157.09642470205816</v>
      </c>
      <c r="AQ713" s="32">
        <f>input!W676/input!W677*AQ714</f>
        <v>546.75407447874068</v>
      </c>
      <c r="AR713" s="32">
        <f>input!X676/input!X677*AR714</f>
        <v>7159.417475728138</v>
      </c>
      <c r="AT713" s="32">
        <f>input!Y676/input!Y677*AT714</f>
        <v>69.305555555555387</v>
      </c>
      <c r="AU713" s="32">
        <f>input!Z676/input!Z677*AU714</f>
        <v>122.37318840579724</v>
      </c>
      <c r="AV713" s="32">
        <f>input!AA676/input!AA677*AV714</f>
        <v>107.93867120953962</v>
      </c>
      <c r="AW713" s="32">
        <f>input!AB676/input!AB677*AW714</f>
        <v>126.6666666666664</v>
      </c>
      <c r="AX713" s="32">
        <f>input!AC676/input!AC677*AX714</f>
        <v>155.20512212473363</v>
      </c>
      <c r="AY713" s="32">
        <f>input!AD676/input!AD677*AY714</f>
        <v>236.60302830809755</v>
      </c>
      <c r="AZ713" s="32">
        <f>input!AE676/input!AE677*AZ714</f>
        <v>90.590050134978895</v>
      </c>
      <c r="BA713" s="32">
        <f>input!AF676/input!AF677*BA714</f>
        <v>75.694996028594076</v>
      </c>
      <c r="BB713" s="32">
        <f>input!AG676/input!AG677*BB714</f>
        <v>242.97872340425377</v>
      </c>
      <c r="BC713" s="32">
        <f>input!AH676/input!AH677*BC714</f>
        <v>95.189003436426503</v>
      </c>
    </row>
    <row r="714" spans="2:55" x14ac:dyDescent="0.25">
      <c r="B714" s="26">
        <f>input!A677</f>
        <v>38828</v>
      </c>
      <c r="C714" s="20">
        <f>input!B677</f>
        <v>11347.45</v>
      </c>
      <c r="D714" s="20">
        <f>input!C677</f>
        <v>1311.28</v>
      </c>
      <c r="E714" s="20">
        <f>input!D677</f>
        <v>2342.86</v>
      </c>
      <c r="F714" s="20">
        <f>input!E677</f>
        <v>12437.22</v>
      </c>
      <c r="G714" s="20">
        <f>input!F677</f>
        <v>6094.75</v>
      </c>
      <c r="H714" s="20">
        <f>input!G677</f>
        <v>16912.150000000001</v>
      </c>
      <c r="I714">
        <v>0</v>
      </c>
      <c r="J714" s="29">
        <f t="shared" ca="1" si="119"/>
        <v>1311.28</v>
      </c>
      <c r="K714" s="29">
        <f>VLOOKUP(B714,output_kmeans!$A$2:$H$1878,8,0)</f>
        <v>0</v>
      </c>
      <c r="L714" s="29">
        <f t="shared" ca="1" si="121"/>
        <v>3000</v>
      </c>
      <c r="M714" s="29">
        <f t="shared" si="121"/>
        <v>0</v>
      </c>
      <c r="N714" s="29">
        <f t="shared" si="121"/>
        <v>0</v>
      </c>
      <c r="O714">
        <f t="shared" si="120"/>
        <v>0</v>
      </c>
      <c r="P714" s="32">
        <f t="shared" ca="1" si="126"/>
        <v>50.597169129042307</v>
      </c>
      <c r="Q714" s="32">
        <f t="shared" ca="1" si="126"/>
        <v>47.639840182648356</v>
      </c>
      <c r="R714" s="32" t="str">
        <f t="shared" ca="1" si="123"/>
        <v/>
      </c>
      <c r="S714" s="32" t="str">
        <f t="shared" ca="1" si="123"/>
        <v/>
      </c>
      <c r="T714" s="32" t="str">
        <f t="shared" ca="1" si="123"/>
        <v/>
      </c>
      <c r="U714" s="32" t="str">
        <f t="shared" ca="1" si="127"/>
        <v/>
      </c>
      <c r="V714" s="32" t="str">
        <f t="shared" ca="1" si="127"/>
        <v/>
      </c>
      <c r="W714" s="32" t="str">
        <f t="shared" ca="1" si="127"/>
        <v/>
      </c>
      <c r="X714" s="32" t="str">
        <f t="shared" ca="1" si="127"/>
        <v/>
      </c>
      <c r="Z714" s="32">
        <f>input!H677/input!H678*Z715</f>
        <v>50.597169129042307</v>
      </c>
      <c r="AA714" s="32">
        <f>input!I677/input!I678*AA715</f>
        <v>48.524817085228293</v>
      </c>
      <c r="AB714" s="32">
        <f>input!J677/input!J678*AB715</f>
        <v>47.639840182648356</v>
      </c>
      <c r="AC714" s="32">
        <f>input!K677/input!K678*AC715</f>
        <v>48.127008127008182</v>
      </c>
      <c r="AD714" s="33">
        <f>input!J677-input!H677</f>
        <v>0.1106000000000007</v>
      </c>
      <c r="AE714">
        <f t="shared" si="125"/>
        <v>0</v>
      </c>
      <c r="AF714" s="32">
        <f>input!L677/input!L678*AF715</f>
        <v>72.237263106079226</v>
      </c>
      <c r="AG714" s="32">
        <f>input!M677/input!M678*AG715</f>
        <v>132.04579499250991</v>
      </c>
      <c r="AH714" s="32">
        <f>input!N677/input!N678*AH715</f>
        <v>48.721270371918131</v>
      </c>
      <c r="AI714" s="32">
        <f>input!O677/input!O678*AI715</f>
        <v>118.41860465116285</v>
      </c>
      <c r="AJ714" s="32">
        <f>input!P677/input!P678*AJ715</f>
        <v>85.996533795493932</v>
      </c>
      <c r="AK714" s="32">
        <f>input!Q677/input!Q678*AK715</f>
        <v>96.878347360367357</v>
      </c>
      <c r="AL714" s="32">
        <f>input!R677/input!R678*AL715</f>
        <v>61.982507288629805</v>
      </c>
      <c r="AM714" s="32">
        <f>input!S677/input!S678*AM715</f>
        <v>88.738053714684526</v>
      </c>
      <c r="AN714" s="32">
        <f>input!T677/input!T678*AN715</f>
        <v>100.88058705803859</v>
      </c>
      <c r="AO714" s="32">
        <f>input!U677/input!U678*AO715</f>
        <v>453.26305220883461</v>
      </c>
      <c r="AP714" s="32">
        <f>input!V677/input!V678*AP715</f>
        <v>158.56121343445253</v>
      </c>
      <c r="AQ714" s="32">
        <f>input!W677/input!W678*AQ715</f>
        <v>544.22288992078745</v>
      </c>
      <c r="AR714" s="32">
        <f>input!X677/input!X678*AR715</f>
        <v>7153.4627831715043</v>
      </c>
      <c r="AT714" s="32">
        <f>input!Y677/input!Y678*AT715</f>
        <v>70.374999999999829</v>
      </c>
      <c r="AU714" s="32">
        <f>input!Z677/input!Z678*AU715</f>
        <v>117.43659420289868</v>
      </c>
      <c r="AV714" s="32">
        <f>input!AA677/input!AA678*AV715</f>
        <v>110.93696763202684</v>
      </c>
      <c r="AW714" s="32">
        <f>input!AB677/input!AB678*AW715</f>
        <v>127.28070175438569</v>
      </c>
      <c r="AX714" s="32">
        <f>input!AC677/input!AC678*AX715</f>
        <v>149.91700260848987</v>
      </c>
      <c r="AY714" s="32">
        <f>input!AD677/input!AD678*AY715</f>
        <v>247.43252139565516</v>
      </c>
      <c r="AZ714" s="32">
        <f>input!AE677/input!AE678*AZ715</f>
        <v>87.890474354030175</v>
      </c>
      <c r="BA714" s="32">
        <f>input!AF677/input!AF678*BA715</f>
        <v>75.138999205718775</v>
      </c>
      <c r="BB714" s="32">
        <f>input!AG677/input!AG678*BB715</f>
        <v>244.11347517730346</v>
      </c>
      <c r="BC714" s="32">
        <f>input!AH677/input!AH678*BC715</f>
        <v>96.975945017182525</v>
      </c>
    </row>
    <row r="715" spans="2:55" x14ac:dyDescent="0.25">
      <c r="B715" s="26">
        <f>input!A678</f>
        <v>38821</v>
      </c>
      <c r="C715" s="20">
        <f>input!B678</f>
        <v>11137.65</v>
      </c>
      <c r="D715" s="20">
        <f>input!C678</f>
        <v>1289.1199999999999</v>
      </c>
      <c r="E715" s="20">
        <f>input!D678</f>
        <v>2326.11</v>
      </c>
      <c r="F715" s="20">
        <f>input!E678</f>
        <v>12248.59</v>
      </c>
      <c r="G715" s="20">
        <f>input!F678</f>
        <v>5918.57</v>
      </c>
      <c r="H715" s="20">
        <f>input!G678</f>
        <v>16429.45</v>
      </c>
      <c r="I715">
        <v>0</v>
      </c>
      <c r="J715" s="29">
        <f t="shared" ca="1" si="119"/>
        <v>1289.1199999999999</v>
      </c>
      <c r="K715" s="29">
        <f>VLOOKUP(B715,output_kmeans!$A$2:$H$1878,8,0)</f>
        <v>0</v>
      </c>
      <c r="L715" s="29">
        <f t="shared" ca="1" si="121"/>
        <v>3000</v>
      </c>
      <c r="M715" s="29">
        <f t="shared" si="121"/>
        <v>0</v>
      </c>
      <c r="N715" s="29">
        <f t="shared" si="121"/>
        <v>0</v>
      </c>
      <c r="O715">
        <f t="shared" si="120"/>
        <v>0</v>
      </c>
      <c r="P715" s="32">
        <f t="shared" ca="1" si="126"/>
        <v>51.107552433102647</v>
      </c>
      <c r="Q715" s="32">
        <f t="shared" ca="1" si="126"/>
        <v>47.990867579908631</v>
      </c>
      <c r="R715" s="32" t="str">
        <f t="shared" ca="1" si="123"/>
        <v/>
      </c>
      <c r="S715" s="32" t="str">
        <f t="shared" ca="1" si="123"/>
        <v/>
      </c>
      <c r="T715" s="32" t="str">
        <f t="shared" ca="1" si="123"/>
        <v/>
      </c>
      <c r="U715" s="32" t="str">
        <f t="shared" ca="1" si="127"/>
        <v/>
      </c>
      <c r="V715" s="32" t="str">
        <f t="shared" ca="1" si="127"/>
        <v/>
      </c>
      <c r="W715" s="32" t="str">
        <f t="shared" ca="1" si="127"/>
        <v/>
      </c>
      <c r="X715" s="32" t="str">
        <f t="shared" ca="1" si="127"/>
        <v/>
      </c>
      <c r="Z715" s="32">
        <f>input!H678/input!H679*Z716</f>
        <v>51.107552433102647</v>
      </c>
      <c r="AA715" s="32">
        <f>input!I678/input!I679*AA716</f>
        <v>49.093335969942551</v>
      </c>
      <c r="AB715" s="32">
        <f>input!J678/input!J679*AB716</f>
        <v>47.990867579908631</v>
      </c>
      <c r="AC715" s="32">
        <f>input!K678/input!K679*AC716</f>
        <v>48.312228312228363</v>
      </c>
      <c r="AD715" s="33">
        <f>input!J678-input!H678</f>
        <v>9.810000000000052E-2</v>
      </c>
      <c r="AE715">
        <f t="shared" si="125"/>
        <v>0</v>
      </c>
      <c r="AF715" s="32">
        <f>input!L678/input!L679*AF716</f>
        <v>73.500697350069714</v>
      </c>
      <c r="AG715" s="32">
        <f>input!M678/input!M679*AG716</f>
        <v>129.57414936871365</v>
      </c>
      <c r="AH715" s="32">
        <f>input!N678/input!N679*AH716</f>
        <v>49.598829920601787</v>
      </c>
      <c r="AI715" s="32">
        <f>input!O678/input!O679*AI716</f>
        <v>116.34551495016618</v>
      </c>
      <c r="AJ715" s="32">
        <f>input!P678/input!P679*AJ716</f>
        <v>84.101675332177948</v>
      </c>
      <c r="AK715" s="32">
        <f>input!Q678/input!Q679*AK716</f>
        <v>94.628921193573177</v>
      </c>
      <c r="AL715" s="32">
        <f>input!R678/input!R679*AL716</f>
        <v>63.085519922254676</v>
      </c>
      <c r="AM715" s="32">
        <f>input!S678/input!S679*AM716</f>
        <v>90.694105336588962</v>
      </c>
      <c r="AN715" s="32">
        <f>input!T678/input!T679*AN716</f>
        <v>102.60040026684445</v>
      </c>
      <c r="AO715" s="32">
        <f>input!U678/input!U679*AO716</f>
        <v>453.3634538152603</v>
      </c>
      <c r="AP715" s="32">
        <f>input!V678/input!V679*AP716</f>
        <v>159.13326110509175</v>
      </c>
      <c r="AQ715" s="32">
        <f>input!W678/input!W679*AQ716</f>
        <v>557.45242647728378</v>
      </c>
      <c r="AR715" s="32">
        <f>input!X678/input!X679*AR716</f>
        <v>7182.8478964401129</v>
      </c>
      <c r="AT715" s="32">
        <f>input!Y678/input!Y679*AT716</f>
        <v>72.23611111111093</v>
      </c>
      <c r="AU715" s="32">
        <f>input!Z678/input!Z679*AU716</f>
        <v>116.44021739130449</v>
      </c>
      <c r="AV715" s="32">
        <f>input!AA678/input!AA679*AV716</f>
        <v>111.58432708688203</v>
      </c>
      <c r="AW715" s="32">
        <f>input!AB678/input!AB679*AW716</f>
        <v>125.21929824561377</v>
      </c>
      <c r="AX715" s="32">
        <f>input!AC678/input!AC679*AX716</f>
        <v>141.45126867441348</v>
      </c>
      <c r="AY715" s="32">
        <f>input!AD678/input!AD679*AY716</f>
        <v>228.1764318630679</v>
      </c>
      <c r="AZ715" s="32">
        <f>input!AE678/input!AE679*AZ716</f>
        <v>86.84920940994995</v>
      </c>
      <c r="BA715" s="32">
        <f>input!AF678/input!AF679*BA716</f>
        <v>75.059571088165171</v>
      </c>
      <c r="BB715" s="32">
        <f>input!AG678/input!AG679*BB716</f>
        <v>233.90070921985671</v>
      </c>
      <c r="BC715" s="32">
        <f>input!AH678/input!AH679*BC716</f>
        <v>98.28178694158116</v>
      </c>
    </row>
    <row r="716" spans="2:55" x14ac:dyDescent="0.25">
      <c r="B716" s="26">
        <f>input!A679</f>
        <v>38814</v>
      </c>
      <c r="C716" s="20">
        <f>input!B679</f>
        <v>11120.04</v>
      </c>
      <c r="D716" s="20">
        <f>input!C679</f>
        <v>1295.5</v>
      </c>
      <c r="E716" s="20">
        <f>input!D679</f>
        <v>2339.02</v>
      </c>
      <c r="F716" s="20">
        <f>input!E679</f>
        <v>12241.21</v>
      </c>
      <c r="G716" s="20">
        <f>input!F679</f>
        <v>5952.92</v>
      </c>
      <c r="H716" s="20">
        <f>input!G679</f>
        <v>16471.78</v>
      </c>
      <c r="I716">
        <v>0</v>
      </c>
      <c r="J716" s="29">
        <f t="shared" ca="1" si="119"/>
        <v>1295.5</v>
      </c>
      <c r="K716" s="29">
        <f>VLOOKUP(B716,output_kmeans!$A$2:$H$1878,8,0)</f>
        <v>0</v>
      </c>
      <c r="L716" s="29">
        <f t="shared" ca="1" si="121"/>
        <v>3000</v>
      </c>
      <c r="M716" s="29">
        <f t="shared" si="121"/>
        <v>0</v>
      </c>
      <c r="N716" s="29">
        <f t="shared" si="121"/>
        <v>0</v>
      </c>
      <c r="O716">
        <f t="shared" si="120"/>
        <v>0</v>
      </c>
      <c r="P716" s="32">
        <f t="shared" ca="1" si="126"/>
        <v>50.554809381134469</v>
      </c>
      <c r="Q716" s="32">
        <f t="shared" ca="1" si="126"/>
        <v>47.349695585996912</v>
      </c>
      <c r="R716" s="32" t="str">
        <f t="shared" ca="1" si="123"/>
        <v/>
      </c>
      <c r="S716" s="32" t="str">
        <f t="shared" ca="1" si="123"/>
        <v/>
      </c>
      <c r="T716" s="32" t="str">
        <f t="shared" ca="1" si="123"/>
        <v/>
      </c>
      <c r="U716" s="32" t="str">
        <f t="shared" ca="1" si="127"/>
        <v/>
      </c>
      <c r="V716" s="32" t="str">
        <f t="shared" ca="1" si="127"/>
        <v/>
      </c>
      <c r="W716" s="32" t="str">
        <f t="shared" ca="1" si="127"/>
        <v/>
      </c>
      <c r="X716" s="32" t="str">
        <f t="shared" ca="1" si="127"/>
        <v/>
      </c>
      <c r="Z716" s="32">
        <f>input!H679/input!H680*Z717</f>
        <v>50.554809381134469</v>
      </c>
      <c r="AA716" s="32">
        <f>input!I679/input!I680*AA717</f>
        <v>48.553490211587793</v>
      </c>
      <c r="AB716" s="32">
        <f>input!J679/input!J680*AB717</f>
        <v>47.349695585996912</v>
      </c>
      <c r="AC716" s="32">
        <f>input!K679/input!K680*AC717</f>
        <v>47.772632772632825</v>
      </c>
      <c r="AD716" s="33">
        <f>input!J679-input!H679</f>
        <v>8.4200000000000053E-2</v>
      </c>
      <c r="AE716">
        <f t="shared" si="125"/>
        <v>0</v>
      </c>
      <c r="AF716" s="32">
        <f>input!L679/input!L680*AF717</f>
        <v>73.582738534744422</v>
      </c>
      <c r="AG716" s="32">
        <f>input!M679/input!M680*AG717</f>
        <v>129.39225337042561</v>
      </c>
      <c r="AH716" s="32">
        <f>input!N679/input!N680*AH717</f>
        <v>49.43585457584625</v>
      </c>
      <c r="AI716" s="32">
        <f>input!O679/input!O680*AI717</f>
        <v>115.76079734219277</v>
      </c>
      <c r="AJ716" s="32">
        <f>input!P679/input!P680*AJ717</f>
        <v>83.905257076834204</v>
      </c>
      <c r="AK716" s="32">
        <f>input!Q679/input!Q680*AK717</f>
        <v>93.068094873756806</v>
      </c>
      <c r="AL716" s="32">
        <f>input!R679/input!R680*AL717</f>
        <v>63.241010689990333</v>
      </c>
      <c r="AM716" s="32">
        <f>input!S679/input!S680*AM717</f>
        <v>90.747122427624888</v>
      </c>
      <c r="AN716" s="32">
        <f>input!T679/input!T680*AN717</f>
        <v>103.19546364242817</v>
      </c>
      <c r="AO716" s="32">
        <f>input!U679/input!U680*AO717</f>
        <v>448.66967871485866</v>
      </c>
      <c r="AP716" s="32">
        <f>input!V679/input!V680*AP717</f>
        <v>158.95991332611018</v>
      </c>
      <c r="AQ716" s="32">
        <f>input!W679/input!W680*AQ717</f>
        <v>558.27187471547006</v>
      </c>
      <c r="AR716" s="32">
        <f>input!X679/input!X680*AR717</f>
        <v>7214.1100323624423</v>
      </c>
      <c r="AT716" s="32">
        <f>input!Y679/input!Y680*AT717</f>
        <v>74.958333333333144</v>
      </c>
      <c r="AU716" s="32">
        <f>input!Z679/input!Z680*AU717</f>
        <v>109.32971014492767</v>
      </c>
      <c r="AV716" s="32">
        <f>input!AA679/input!AA680*AV717</f>
        <v>110.69846678023806</v>
      </c>
      <c r="AW716" s="32">
        <f>input!AB679/input!AB680*AW717</f>
        <v>131.49122807017517</v>
      </c>
      <c r="AX716" s="32">
        <f>input!AC679/input!AC680*AX717</f>
        <v>139.53047189945497</v>
      </c>
      <c r="AY716" s="32">
        <f>input!AD679/input!AD680*AY717</f>
        <v>221.82356813693232</v>
      </c>
      <c r="AZ716" s="32">
        <f>input!AE679/input!AE680*AZ717</f>
        <v>86.039336675665339</v>
      </c>
      <c r="BA716" s="32">
        <f>input!AF679/input!AF680*BA717</f>
        <v>77.204130262112756</v>
      </c>
      <c r="BB716" s="32">
        <f>input!AG679/input!AG680*BB717</f>
        <v>242.83687943262265</v>
      </c>
      <c r="BC716" s="32">
        <f>input!AH679/input!AH680*BC717</f>
        <v>96.563573883161908</v>
      </c>
    </row>
    <row r="717" spans="2:55" x14ac:dyDescent="0.25">
      <c r="B717" s="26">
        <f>input!A680</f>
        <v>38807</v>
      </c>
      <c r="C717" s="20">
        <f>input!B680</f>
        <v>11109.32</v>
      </c>
      <c r="D717" s="20">
        <f>input!C680</f>
        <v>1294.83</v>
      </c>
      <c r="E717" s="20">
        <f>input!D680</f>
        <v>2339.79</v>
      </c>
      <c r="F717" s="20">
        <f>input!E680</f>
        <v>12110.61</v>
      </c>
      <c r="G717" s="20">
        <f>input!F680</f>
        <v>5970.08</v>
      </c>
      <c r="H717" s="20">
        <f>input!G680</f>
        <v>15805.04</v>
      </c>
      <c r="I717">
        <v>0</v>
      </c>
      <c r="J717" s="29">
        <f t="shared" ca="1" si="119"/>
        <v>1294.83</v>
      </c>
      <c r="K717" s="29">
        <f>VLOOKUP(B717,output_kmeans!$A$2:$H$1878,8,0)</f>
        <v>0</v>
      </c>
      <c r="L717" s="29">
        <f t="shared" ca="1" si="121"/>
        <v>3000</v>
      </c>
      <c r="M717" s="29">
        <f t="shared" si="121"/>
        <v>0</v>
      </c>
      <c r="N717" s="29">
        <f t="shared" si="121"/>
        <v>0</v>
      </c>
      <c r="O717">
        <f t="shared" si="120"/>
        <v>0</v>
      </c>
      <c r="P717" s="32">
        <f t="shared" ca="1" si="126"/>
        <v>49.758239487550419</v>
      </c>
      <c r="Q717" s="32">
        <f t="shared" ca="1" si="126"/>
        <v>46.111111111111065</v>
      </c>
      <c r="R717" s="32" t="str">
        <f t="shared" ca="1" si="123"/>
        <v/>
      </c>
      <c r="S717" s="32" t="str">
        <f t="shared" ca="1" si="123"/>
        <v/>
      </c>
      <c r="T717" s="32" t="str">
        <f t="shared" ca="1" si="123"/>
        <v/>
      </c>
      <c r="U717" s="32" t="str">
        <f t="shared" ca="1" si="127"/>
        <v/>
      </c>
      <c r="V717" s="32" t="str">
        <f t="shared" ca="1" si="127"/>
        <v/>
      </c>
      <c r="W717" s="32" t="str">
        <f t="shared" ca="1" si="127"/>
        <v/>
      </c>
      <c r="X717" s="32" t="str">
        <f t="shared" ca="1" si="127"/>
        <v/>
      </c>
      <c r="Z717" s="32">
        <f>input!H680/input!H681*Z718</f>
        <v>49.758239487550419</v>
      </c>
      <c r="AA717" s="32">
        <f>input!I680/input!I681*AA718</f>
        <v>47.561795530947094</v>
      </c>
      <c r="AB717" s="32">
        <f>input!J680/input!J681*AB718</f>
        <v>46.111111111111065</v>
      </c>
      <c r="AC717" s="32">
        <f>input!K680/input!K681*AC718</f>
        <v>46.208656208656265</v>
      </c>
      <c r="AD717" s="33">
        <f>input!J680-input!H680</f>
        <v>3.1099999999999461E-2</v>
      </c>
      <c r="AE717">
        <f t="shared" si="125"/>
        <v>0</v>
      </c>
      <c r="AF717" s="32">
        <f>input!L680/input!L681*AF718</f>
        <v>73.615555008614308</v>
      </c>
      <c r="AG717" s="32">
        <f>input!M680/input!M681*AG718</f>
        <v>129.65974748555507</v>
      </c>
      <c r="AH717" s="32">
        <f>input!N680/input!N681*AH718</f>
        <v>49.2185541161722</v>
      </c>
      <c r="AI717" s="32">
        <f>input!O680/input!O681*AI718</f>
        <v>115.42857142857152</v>
      </c>
      <c r="AJ717" s="32">
        <f>input!P680/input!P681*AJ718</f>
        <v>82.784517619872929</v>
      </c>
      <c r="AK717" s="32">
        <f>input!Q680/input!Q681*AK718</f>
        <v>94.215761285386492</v>
      </c>
      <c r="AL717" s="32">
        <f>input!R680/input!R681*AL718</f>
        <v>63.37220602526731</v>
      </c>
      <c r="AM717" s="32">
        <f>input!S680/input!S681*AM718</f>
        <v>91.419602371817433</v>
      </c>
      <c r="AN717" s="32">
        <f>input!T680/input!T681*AN718</f>
        <v>104.00667111407593</v>
      </c>
      <c r="AO717" s="32">
        <f>input!U680/input!U681*AO718</f>
        <v>448.01706827309164</v>
      </c>
      <c r="AP717" s="32">
        <f>input!V680/input!V681*AP718</f>
        <v>159.61430119176566</v>
      </c>
      <c r="AQ717" s="32">
        <f>input!W680/input!W681*AQ718</f>
        <v>562.36911590640148</v>
      </c>
      <c r="AR717" s="32">
        <f>input!X680/input!X681*AR718</f>
        <v>7038.1877022653553</v>
      </c>
      <c r="AT717" s="32">
        <f>input!Y680/input!Y681*AT718</f>
        <v>73.124999999999815</v>
      </c>
      <c r="AU717" s="32">
        <f>input!Z680/input!Z681*AU718</f>
        <v>104.34782608695664</v>
      </c>
      <c r="AV717" s="32">
        <f>input!AA680/input!AA681*AV718</f>
        <v>108.34752981260606</v>
      </c>
      <c r="AW717" s="32">
        <f>input!AB680/input!AB681*AW718</f>
        <v>129.95614035087692</v>
      </c>
      <c r="AX717" s="32">
        <f>input!AC680/input!AC681*AX718</f>
        <v>137.96537823097023</v>
      </c>
      <c r="AY717" s="32">
        <f>input!AD680/input!AD681*AY718</f>
        <v>219.32192231731415</v>
      </c>
      <c r="AZ717" s="32">
        <f>input!AE680/input!AE681*AZ718</f>
        <v>88.160431932125036</v>
      </c>
      <c r="BA717" s="32">
        <f>input!AF680/input!AF681*BA718</f>
        <v>74.980142970611567</v>
      </c>
      <c r="BB717" s="32">
        <f>input!AG680/input!AG681*BB718</f>
        <v>253.90070921985659</v>
      </c>
      <c r="BC717" s="32">
        <f>input!AH680/input!AH681*BC718</f>
        <v>95.601374570447121</v>
      </c>
    </row>
    <row r="718" spans="2:55" x14ac:dyDescent="0.25">
      <c r="B718" s="26">
        <f>input!A681</f>
        <v>38800</v>
      </c>
      <c r="C718" s="20">
        <f>input!B681</f>
        <v>11279.97</v>
      </c>
      <c r="D718" s="20">
        <f>input!C681</f>
        <v>1302.95</v>
      </c>
      <c r="E718" s="20">
        <f>input!D681</f>
        <v>2312.8200000000002</v>
      </c>
      <c r="F718" s="20">
        <f>input!E681</f>
        <v>12111.14</v>
      </c>
      <c r="G718" s="20">
        <f>input!F681</f>
        <v>5973.14</v>
      </c>
      <c r="H718" s="20">
        <f>input!G681</f>
        <v>15716.46</v>
      </c>
      <c r="I718">
        <v>0</v>
      </c>
      <c r="J718" s="29">
        <f t="shared" ca="1" si="119"/>
        <v>1302.95</v>
      </c>
      <c r="K718" s="29">
        <f>VLOOKUP(B718,output_kmeans!$A$2:$H$1878,8,0)</f>
        <v>0</v>
      </c>
      <c r="L718" s="29">
        <f t="shared" ca="1" si="121"/>
        <v>3000</v>
      </c>
      <c r="M718" s="29">
        <f t="shared" si="121"/>
        <v>0</v>
      </c>
      <c r="N718" s="29">
        <f t="shared" si="121"/>
        <v>0</v>
      </c>
      <c r="O718">
        <f t="shared" si="120"/>
        <v>0</v>
      </c>
      <c r="P718" s="32">
        <f t="shared" ca="1" si="126"/>
        <v>48.650687054447815</v>
      </c>
      <c r="Q718" s="32">
        <f t="shared" ca="1" si="126"/>
        <v>44.412100456620962</v>
      </c>
      <c r="R718" s="32" t="str">
        <f t="shared" ca="1" si="123"/>
        <v/>
      </c>
      <c r="S718" s="32" t="str">
        <f t="shared" ca="1" si="123"/>
        <v/>
      </c>
      <c r="T718" s="32" t="str">
        <f t="shared" ca="1" si="123"/>
        <v/>
      </c>
      <c r="U718" s="32" t="str">
        <f t="shared" ca="1" si="127"/>
        <v/>
      </c>
      <c r="V718" s="32" t="str">
        <f t="shared" ca="1" si="127"/>
        <v/>
      </c>
      <c r="W718" s="32" t="str">
        <f t="shared" ca="1" si="127"/>
        <v/>
      </c>
      <c r="X718" s="32" t="str">
        <f t="shared" ca="1" si="127"/>
        <v/>
      </c>
      <c r="Z718" s="32">
        <f>input!H681/input!H682*Z719</f>
        <v>48.650687054447815</v>
      </c>
      <c r="AA718" s="32">
        <f>input!I681/input!I682*AA719</f>
        <v>46.045086019378978</v>
      </c>
      <c r="AB718" s="32">
        <f>input!J681/input!J682*AB719</f>
        <v>44.412100456620962</v>
      </c>
      <c r="AC718" s="32">
        <f>input!K681/input!K682*AC719</f>
        <v>44.313929313929371</v>
      </c>
      <c r="AD718" s="33">
        <f>input!J681-input!H681</f>
        <v>-4.0300000000000225E-2</v>
      </c>
      <c r="AE718">
        <f t="shared" si="125"/>
        <v>1</v>
      </c>
      <c r="AF718" s="32">
        <f>input!L681/input!L682*AF719</f>
        <v>73.894495036508303</v>
      </c>
      <c r="AG718" s="32">
        <f>input!M681/input!M682*AG719</f>
        <v>128.78236678793044</v>
      </c>
      <c r="AH718" s="32">
        <f>input!N681/input!N682*AH719</f>
        <v>49.084830756372781</v>
      </c>
      <c r="AI718" s="32">
        <f>input!O681/input!O682*AI719</f>
        <v>115.77408637873762</v>
      </c>
      <c r="AJ718" s="32">
        <f>input!P681/input!P682*AJ719</f>
        <v>81.883304448295803</v>
      </c>
      <c r="AK718" s="32">
        <f>input!Q681/input!Q682*AK719</f>
        <v>93.098699311400253</v>
      </c>
      <c r="AL718" s="32">
        <f>input!R681/input!R682*AL719</f>
        <v>63.697764820213855</v>
      </c>
      <c r="AM718" s="32">
        <f>input!S681/input!S682*AM719</f>
        <v>92.432507847924853</v>
      </c>
      <c r="AN718" s="32">
        <f>input!T681/input!T682*AN719</f>
        <v>103.6077384923281</v>
      </c>
      <c r="AO718" s="32">
        <f>input!U681/input!U682*AO719</f>
        <v>448.34337349397521</v>
      </c>
      <c r="AP718" s="32">
        <f>input!V681/input!V682*AP719</f>
        <v>160.19501625135396</v>
      </c>
      <c r="AQ718" s="32">
        <f>input!W681/input!W682*AQ719</f>
        <v>570.06282436492825</v>
      </c>
      <c r="AR718" s="32">
        <f>input!X681/input!X682*AR719</f>
        <v>7036.4401294498211</v>
      </c>
      <c r="AT718" s="32">
        <f>input!Y681/input!Y682*AT719</f>
        <v>72.916666666666487</v>
      </c>
      <c r="AU718" s="32">
        <f>input!Z681/input!Z682*AU719</f>
        <v>96.811594202898675</v>
      </c>
      <c r="AV718" s="32">
        <f>input!AA681/input!AA682*AV719</f>
        <v>112.4020442930149</v>
      </c>
      <c r="AW718" s="32">
        <f>input!AB681/input!AB682*AW719</f>
        <v>128.6403508771927</v>
      </c>
      <c r="AX718" s="32">
        <f>input!AC681/input!AC682*AX719</f>
        <v>132.9143941190423</v>
      </c>
      <c r="AY718" s="32">
        <f>input!AD681/input!AD682*AY719</f>
        <v>211.5207373271891</v>
      </c>
      <c r="AZ718" s="32">
        <f>input!AE681/input!AE682*AZ719</f>
        <v>88.507520246818444</v>
      </c>
      <c r="BA718" s="32">
        <f>input!AF681/input!AF682*BA719</f>
        <v>69.499602859412192</v>
      </c>
      <c r="BB718" s="32">
        <f>input!AG681/input!AG682*BB719</f>
        <v>242.97872340425383</v>
      </c>
      <c r="BC718" s="32">
        <f>input!AH681/input!AH682*BC719</f>
        <v>94.158075601374946</v>
      </c>
    </row>
    <row r="719" spans="2:55" x14ac:dyDescent="0.25">
      <c r="B719" s="26">
        <f>input!A682</f>
        <v>38793</v>
      </c>
      <c r="C719" s="20">
        <f>input!B682</f>
        <v>11279.65</v>
      </c>
      <c r="D719" s="20">
        <f>input!C682</f>
        <v>1307.25</v>
      </c>
      <c r="E719" s="20">
        <f>input!D682</f>
        <v>2306.48</v>
      </c>
      <c r="F719" s="20">
        <f>input!E682</f>
        <v>12000.73</v>
      </c>
      <c r="G719" s="20">
        <f>input!F682</f>
        <v>5882.38</v>
      </c>
      <c r="H719" s="20">
        <f>input!G682</f>
        <v>15801.66</v>
      </c>
      <c r="I719">
        <v>0</v>
      </c>
      <c r="J719" s="29">
        <f t="shared" ca="1" si="119"/>
        <v>1307.25</v>
      </c>
      <c r="K719" s="29">
        <f>VLOOKUP(B719,output_kmeans!$A$2:$H$1878,8,0)</f>
        <v>0</v>
      </c>
      <c r="L719" s="29">
        <f t="shared" ca="1" si="121"/>
        <v>3000</v>
      </c>
      <c r="M719" s="29">
        <f t="shared" si="121"/>
        <v>0</v>
      </c>
      <c r="N719" s="29">
        <f t="shared" si="121"/>
        <v>0</v>
      </c>
      <c r="O719">
        <f t="shared" si="120"/>
        <v>0</v>
      </c>
      <c r="P719" s="32">
        <f t="shared" ca="1" si="126"/>
        <v>47.857216654613126</v>
      </c>
      <c r="Q719" s="32">
        <f t="shared" ca="1" si="126"/>
        <v>44.430175038051708</v>
      </c>
      <c r="R719" s="32" t="str">
        <f t="shared" ca="1" si="123"/>
        <v/>
      </c>
      <c r="S719" s="32" t="str">
        <f t="shared" ca="1" si="123"/>
        <v/>
      </c>
      <c r="T719" s="32" t="str">
        <f t="shared" ca="1" si="123"/>
        <v/>
      </c>
      <c r="U719" s="32" t="str">
        <f t="shared" ca="1" si="127"/>
        <v/>
      </c>
      <c r="V719" s="32" t="str">
        <f t="shared" ca="1" si="127"/>
        <v/>
      </c>
      <c r="W719" s="32" t="str">
        <f t="shared" ca="1" si="127"/>
        <v/>
      </c>
      <c r="X719" s="32" t="str">
        <f t="shared" ca="1" si="127"/>
        <v/>
      </c>
      <c r="Z719" s="32">
        <f>input!H682/input!H683*Z720</f>
        <v>47.857216654613126</v>
      </c>
      <c r="AA719" s="32">
        <f>input!I682/input!I683*AA720</f>
        <v>45.651572078307197</v>
      </c>
      <c r="AB719" s="32">
        <f>input!J682/input!J683*AB720</f>
        <v>44.430175038051708</v>
      </c>
      <c r="AC719" s="32">
        <f>input!K682/input!K683*AC720</f>
        <v>44.578529578529633</v>
      </c>
      <c r="AD719" s="33">
        <f>input!J682-input!H682</f>
        <v>3.8399999999999324E-2</v>
      </c>
      <c r="AE719">
        <f t="shared" si="125"/>
        <v>0</v>
      </c>
      <c r="AF719" s="32">
        <f>input!L682/input!L683*AF720</f>
        <v>72.951021412749185</v>
      </c>
      <c r="AG719" s="32">
        <f>input!M682/input!M683*AG720</f>
        <v>130.43013053712795</v>
      </c>
      <c r="AH719" s="32">
        <f>input!N682/input!N683*AH720</f>
        <v>48.441287087338104</v>
      </c>
      <c r="AI719" s="32">
        <f>input!O682/input!O683*AI720</f>
        <v>116.71096345514958</v>
      </c>
      <c r="AJ719" s="32">
        <f>input!P682/input!P683*AJ720</f>
        <v>84.043905257076858</v>
      </c>
      <c r="AK719" s="32">
        <f>input!Q682/input!Q683*AK720</f>
        <v>97.153787299158481</v>
      </c>
      <c r="AL719" s="32">
        <f>input!R682/input!R683*AL720</f>
        <v>62.662779397473336</v>
      </c>
      <c r="AM719" s="32">
        <f>input!S682/input!S683*AM720</f>
        <v>91.277293337984148</v>
      </c>
      <c r="AN719" s="32">
        <f>input!T682/input!T683*AN720</f>
        <v>102.07471647765166</v>
      </c>
      <c r="AO719" s="32">
        <f>input!U682/input!U683*AO720</f>
        <v>446.31024096385465</v>
      </c>
      <c r="AP719" s="32">
        <f>input!V682/input!V683*AP720</f>
        <v>160.54171180931712</v>
      </c>
      <c r="AQ719" s="32">
        <f>input!W682/input!W683*AQ720</f>
        <v>565.83811344805667</v>
      </c>
      <c r="AR719" s="32">
        <f>input!X682/input!X683*AR720</f>
        <v>6915.0809061488508</v>
      </c>
      <c r="AT719" s="32">
        <f>input!Y682/input!Y683*AT720</f>
        <v>75.083333333333144</v>
      </c>
      <c r="AU719" s="32">
        <f>input!Z682/input!Z683*AU720</f>
        <v>93.351449275362413</v>
      </c>
      <c r="AV719" s="32">
        <f>input!AA682/input!AA683*AV720</f>
        <v>113.15161839863671</v>
      </c>
      <c r="AW719" s="32">
        <f>input!AB682/input!AB683*AW720</f>
        <v>122.93859649122783</v>
      </c>
      <c r="AX719" s="32">
        <f>input!AC682/input!AC683*AX720</f>
        <v>131.63386293573663</v>
      </c>
      <c r="AY719" s="32">
        <f>input!AD682/input!AD683*AY720</f>
        <v>206.61619486504296</v>
      </c>
      <c r="AZ719" s="32">
        <f>input!AE682/input!AE683*AZ720</f>
        <v>88.931739298110386</v>
      </c>
      <c r="BA719" s="32">
        <f>input!AF682/input!AF683*BA720</f>
        <v>70.373312152501953</v>
      </c>
      <c r="BB719" s="32">
        <f>input!AG682/input!AG683*BB720</f>
        <v>233.19148936170072</v>
      </c>
      <c r="BC719" s="32">
        <f>input!AH682/input!AH683*BC720</f>
        <v>98.281786941581146</v>
      </c>
    </row>
    <row r="720" spans="2:55" x14ac:dyDescent="0.25">
      <c r="B720" s="26">
        <f>input!A683</f>
        <v>38786</v>
      </c>
      <c r="C720" s="20">
        <f>input!B683</f>
        <v>11076.34</v>
      </c>
      <c r="D720" s="20">
        <f>input!C683</f>
        <v>1281.58</v>
      </c>
      <c r="E720" s="20">
        <f>input!D683</f>
        <v>2262.04</v>
      </c>
      <c r="F720" s="20">
        <f>input!E683</f>
        <v>11833.61</v>
      </c>
      <c r="G720" s="20">
        <f>input!F683</f>
        <v>5804.92</v>
      </c>
      <c r="H720" s="20">
        <f>input!G683</f>
        <v>15445.05</v>
      </c>
      <c r="I720">
        <v>0</v>
      </c>
      <c r="J720" s="29">
        <f t="shared" ca="1" si="119"/>
        <v>1281.58</v>
      </c>
      <c r="K720" s="29">
        <f>VLOOKUP(B720,output_kmeans!$A$2:$H$1878,8,0)</f>
        <v>0</v>
      </c>
      <c r="L720" s="29">
        <f t="shared" ca="1" si="121"/>
        <v>3000</v>
      </c>
      <c r="M720" s="29">
        <f t="shared" si="121"/>
        <v>0</v>
      </c>
      <c r="N720" s="29">
        <f t="shared" si="121"/>
        <v>0</v>
      </c>
      <c r="O720">
        <f t="shared" si="120"/>
        <v>0</v>
      </c>
      <c r="P720" s="32">
        <f t="shared" ref="P720:Q739" ca="1" si="128">IF(P$38="","",OFFSET($Y$38,ROW($P720)-ROW($P$38),MATCH(P$38,$Z$38:$AC$38,0)))</f>
        <v>48.904845541894872</v>
      </c>
      <c r="Q720" s="32">
        <f t="shared" ca="1" si="128"/>
        <v>45.250190258751864</v>
      </c>
      <c r="R720" s="32" t="str">
        <f t="shared" ca="1" si="123"/>
        <v/>
      </c>
      <c r="S720" s="32" t="str">
        <f t="shared" ca="1" si="123"/>
        <v/>
      </c>
      <c r="T720" s="32" t="str">
        <f t="shared" ca="1" si="123"/>
        <v/>
      </c>
      <c r="U720" s="32" t="str">
        <f t="shared" ref="U720:X739" ca="1" si="129">IF(U$38="","",OFFSET($AT$38,ROW($U720)-ROW($U$38),MATCH(U$38,$AT$38:$BF$38,0)-1))</f>
        <v/>
      </c>
      <c r="V720" s="32" t="str">
        <f t="shared" ca="1" si="129"/>
        <v/>
      </c>
      <c r="W720" s="32" t="str">
        <f t="shared" ca="1" si="129"/>
        <v/>
      </c>
      <c r="X720" s="32" t="str">
        <f t="shared" ca="1" si="129"/>
        <v/>
      </c>
      <c r="Z720" s="32">
        <f>input!H683/input!H684*Z721</f>
        <v>48.904845541894872</v>
      </c>
      <c r="AA720" s="32">
        <f>input!I683/input!I684*AA721</f>
        <v>47.102036780699905</v>
      </c>
      <c r="AB720" s="32">
        <f>input!J683/input!J684*AB721</f>
        <v>45.250190258751864</v>
      </c>
      <c r="AC720" s="32">
        <f>input!K683/input!K684*AC721</f>
        <v>44.86486486486492</v>
      </c>
      <c r="AD720" s="33">
        <f>input!J683-input!H683</f>
        <v>2.3200000000000109E-2</v>
      </c>
      <c r="AE720">
        <f t="shared" si="125"/>
        <v>0</v>
      </c>
      <c r="AF720" s="32">
        <f>input!L683/input!L684*AF721</f>
        <v>74.534416276971015</v>
      </c>
      <c r="AG720" s="32">
        <f>input!M683/input!M684*AG721</f>
        <v>127.43419644767793</v>
      </c>
      <c r="AH720" s="32">
        <f>input!N683/input!N684*AH721</f>
        <v>49.732553280401206</v>
      </c>
      <c r="AI720" s="32">
        <f>input!O683/input!O684*AI721</f>
        <v>114.68438538205989</v>
      </c>
      <c r="AJ720" s="32">
        <f>input!P683/input!P684*AJ721</f>
        <v>84.552281917966511</v>
      </c>
      <c r="AK720" s="32">
        <f>input!Q683/input!Q684*AK721</f>
        <v>98.14843152257086</v>
      </c>
      <c r="AL720" s="32">
        <f>input!R683/input!R684*AL721</f>
        <v>64.013605442176939</v>
      </c>
      <c r="AM720" s="32">
        <f>input!S683/input!S684*AM721</f>
        <v>93.44401813742607</v>
      </c>
      <c r="AN720" s="32">
        <f>input!T683/input!T684*AN721</f>
        <v>105.13942628418935</v>
      </c>
      <c r="AO720" s="32">
        <f>input!U683/input!U684*AO721</f>
        <v>446.73694779116386</v>
      </c>
      <c r="AP720" s="32">
        <f>input!V683/input!V684*AP721</f>
        <v>161.08342361863455</v>
      </c>
      <c r="AQ720" s="32">
        <f>input!W683/input!W684*AQ721</f>
        <v>568.92470181189162</v>
      </c>
      <c r="AR720" s="32">
        <f>input!X683/input!X684*AR721</f>
        <v>6918.2524271844504</v>
      </c>
      <c r="AT720" s="32">
        <f>input!Y683/input!Y684*AT721</f>
        <v>76.541666666666472</v>
      </c>
      <c r="AU720" s="32">
        <f>input!Z683/input!Z684*AU721</f>
        <v>89.628623188405896</v>
      </c>
      <c r="AV720" s="32">
        <f>input!AA683/input!AA684*AV721</f>
        <v>113.73083475298084</v>
      </c>
      <c r="AW720" s="32">
        <f>input!AB683/input!AB684*AW721</f>
        <v>121.6666666666664</v>
      </c>
      <c r="AX720" s="32">
        <f>input!AC683/input!AC684*AX721</f>
        <v>128.36139435617767</v>
      </c>
      <c r="AY720" s="32">
        <f>input!AD683/input!AD684*AY721</f>
        <v>197.36668861092841</v>
      </c>
      <c r="AZ720" s="32">
        <f>input!AE683/input!AE684*AZ721</f>
        <v>89.201696876205261</v>
      </c>
      <c r="BA720" s="32">
        <f>input!AF683/input!AF684*BA721</f>
        <v>71.803018268467</v>
      </c>
      <c r="BB720" s="32">
        <f>input!AG683/input!AG684*BB721</f>
        <v>236.59574468084961</v>
      </c>
      <c r="BC720" s="32">
        <f>input!AH683/input!AH684*BC721</f>
        <v>102.9553264604815</v>
      </c>
    </row>
    <row r="721" spans="2:55" x14ac:dyDescent="0.25">
      <c r="B721" s="26">
        <f>input!A684</f>
        <v>38779</v>
      </c>
      <c r="C721" s="20">
        <f>input!B684</f>
        <v>11021.59</v>
      </c>
      <c r="D721" s="20">
        <f>input!C684</f>
        <v>1287.23</v>
      </c>
      <c r="E721" s="20">
        <f>input!D684</f>
        <v>2302.6</v>
      </c>
      <c r="F721" s="20">
        <f>input!E684</f>
        <v>11978.68</v>
      </c>
      <c r="G721" s="20">
        <f>input!F684</f>
        <v>5721.46</v>
      </c>
      <c r="H721" s="20">
        <f>input!G684</f>
        <v>15802</v>
      </c>
      <c r="I721">
        <v>0</v>
      </c>
      <c r="J721" s="29">
        <f t="shared" ca="1" si="119"/>
        <v>1287.23</v>
      </c>
      <c r="K721" s="29">
        <f>VLOOKUP(B721,output_kmeans!$A$2:$H$1878,8,0)</f>
        <v>0</v>
      </c>
      <c r="L721" s="29">
        <f t="shared" ca="1" si="121"/>
        <v>3000</v>
      </c>
      <c r="M721" s="29">
        <f t="shared" si="121"/>
        <v>0</v>
      </c>
      <c r="N721" s="29">
        <f t="shared" si="121"/>
        <v>0</v>
      </c>
      <c r="O721">
        <f t="shared" si="120"/>
        <v>0</v>
      </c>
      <c r="P721" s="32">
        <f t="shared" ca="1" si="128"/>
        <v>48.986465543961195</v>
      </c>
      <c r="Q721" s="32">
        <f t="shared" ca="1" si="128"/>
        <v>44.521499238964957</v>
      </c>
      <c r="R721" s="32" t="str">
        <f t="shared" ca="1" si="123"/>
        <v/>
      </c>
      <c r="S721" s="32" t="str">
        <f t="shared" ca="1" si="123"/>
        <v/>
      </c>
      <c r="T721" s="32" t="str">
        <f t="shared" ca="1" si="123"/>
        <v/>
      </c>
      <c r="U721" s="32" t="str">
        <f t="shared" ca="1" si="129"/>
        <v/>
      </c>
      <c r="V721" s="32" t="str">
        <f t="shared" ca="1" si="129"/>
        <v/>
      </c>
      <c r="W721" s="32" t="str">
        <f t="shared" ca="1" si="129"/>
        <v/>
      </c>
      <c r="X721" s="32" t="str">
        <f t="shared" ca="1" si="129"/>
        <v/>
      </c>
      <c r="Z721" s="32">
        <f>input!H684/input!H685*Z722</f>
        <v>48.986465543961195</v>
      </c>
      <c r="AA721" s="32">
        <f>input!I684/input!I685*AA722</f>
        <v>46.493968756179441</v>
      </c>
      <c r="AB721" s="32">
        <f>input!J684/input!J685*AB722</f>
        <v>44.521499238964957</v>
      </c>
      <c r="AC721" s="32">
        <f>input!K684/input!K685*AC722</f>
        <v>44.031374031374085</v>
      </c>
      <c r="AD721" s="33">
        <f>input!J684-input!H684</f>
        <v>-6.1299999999999244E-2</v>
      </c>
      <c r="AE721">
        <f t="shared" si="125"/>
        <v>1</v>
      </c>
      <c r="AF721" s="32">
        <f>input!L684/input!L685*AF722</f>
        <v>73.558126179342011</v>
      </c>
      <c r="AG721" s="32">
        <f>input!M684/input!M685*AG722</f>
        <v>128.87866466937703</v>
      </c>
      <c r="AH721" s="32">
        <f>input!N684/input!N685*AH722</f>
        <v>48.63351441704976</v>
      </c>
      <c r="AI721" s="32">
        <f>input!O684/input!O685*AI722</f>
        <v>116.65780730897019</v>
      </c>
      <c r="AJ721" s="32">
        <f>input!P684/input!P685*AJ722</f>
        <v>86.123627960716362</v>
      </c>
      <c r="AK721" s="32">
        <f>input!Q684/input!Q685*AK722</f>
        <v>101.83626625860759</v>
      </c>
      <c r="AL721" s="32">
        <f>input!R684/input!R685*AL722</f>
        <v>63.012633624878589</v>
      </c>
      <c r="AM721" s="32">
        <f>input!S684/input!S685*AM722</f>
        <v>92.640390652249934</v>
      </c>
      <c r="AN721" s="32">
        <f>input!T684/input!T685*AN722</f>
        <v>104.70980653769169</v>
      </c>
      <c r="AO721" s="32">
        <f>input!U684/input!U685*AO722</f>
        <v>445.16867469879435</v>
      </c>
      <c r="AP721" s="32">
        <f>input!V684/input!V685*AP722</f>
        <v>160.58504875406248</v>
      </c>
      <c r="AQ721" s="32">
        <f>input!W684/input!W685*AQ722</f>
        <v>562.44195574979562</v>
      </c>
      <c r="AR721" s="32">
        <f>input!X684/input!X685*AR722</f>
        <v>6852.6213592232853</v>
      </c>
      <c r="AT721" s="32">
        <f>input!Y684/input!Y685*AT722</f>
        <v>75.833333333333144</v>
      </c>
      <c r="AU721" s="32">
        <f>input!Z684/input!Z685*AU722</f>
        <v>92.038043478260974</v>
      </c>
      <c r="AV721" s="32">
        <f>input!AA684/input!AA685*AV722</f>
        <v>117.2402044293011</v>
      </c>
      <c r="AW721" s="32">
        <f>input!AB684/input!AB685*AW722</f>
        <v>116.57894736842083</v>
      </c>
      <c r="AX721" s="32">
        <f>input!AC684/input!AC685*AX722</f>
        <v>134.69290965141127</v>
      </c>
      <c r="AY721" s="32">
        <f>input!AD684/input!AD685*AY722</f>
        <v>209.57867017774868</v>
      </c>
      <c r="AZ721" s="32">
        <f>input!AE684/input!AE685*AZ722</f>
        <v>91.515618974161299</v>
      </c>
      <c r="BA721" s="32">
        <f>input!AF684/input!AF685*BA722</f>
        <v>72.67672756155676</v>
      </c>
      <c r="BB721" s="32">
        <f>input!AG684/input!AG685*BB722</f>
        <v>244.39716312056586</v>
      </c>
      <c r="BC721" s="32">
        <f>input!AH684/input!AH685*BC722</f>
        <v>102.68041237113442</v>
      </c>
    </row>
    <row r="722" spans="2:55" x14ac:dyDescent="0.25">
      <c r="B722" s="26">
        <f>input!A685</f>
        <v>38772</v>
      </c>
      <c r="C722" s="20">
        <f>input!B685</f>
        <v>11061.85</v>
      </c>
      <c r="D722" s="20">
        <f>input!C685</f>
        <v>1289.43</v>
      </c>
      <c r="E722" s="20">
        <f>input!D685</f>
        <v>2287.04</v>
      </c>
      <c r="F722" s="20">
        <f>input!E685</f>
        <v>11810.55</v>
      </c>
      <c r="G722" s="20">
        <f>input!F685</f>
        <v>5870.79</v>
      </c>
      <c r="H722" s="20">
        <f>input!G685</f>
        <v>15856.05</v>
      </c>
      <c r="I722">
        <v>0</v>
      </c>
      <c r="J722" s="29">
        <f t="shared" ca="1" si="119"/>
        <v>1289.43</v>
      </c>
      <c r="K722" s="29">
        <f>VLOOKUP(B722,output_kmeans!$A$2:$H$1878,8,0)</f>
        <v>0</v>
      </c>
      <c r="L722" s="29">
        <f t="shared" ca="1" si="121"/>
        <v>3000</v>
      </c>
      <c r="M722" s="29">
        <f t="shared" si="121"/>
        <v>0</v>
      </c>
      <c r="N722" s="29">
        <f t="shared" si="121"/>
        <v>0</v>
      </c>
      <c r="O722">
        <f t="shared" si="120"/>
        <v>0</v>
      </c>
      <c r="P722" s="32">
        <f t="shared" ca="1" si="128"/>
        <v>48.725074904432319</v>
      </c>
      <c r="Q722" s="32">
        <f t="shared" ca="1" si="128"/>
        <v>43.499809741248058</v>
      </c>
      <c r="R722" s="32" t="str">
        <f t="shared" ca="1" si="123"/>
        <v/>
      </c>
      <c r="S722" s="32" t="str">
        <f t="shared" ca="1" si="123"/>
        <v/>
      </c>
      <c r="T722" s="32" t="str">
        <f t="shared" ca="1" si="123"/>
        <v/>
      </c>
      <c r="U722" s="32" t="str">
        <f t="shared" ca="1" si="129"/>
        <v/>
      </c>
      <c r="V722" s="32" t="str">
        <f t="shared" ca="1" si="129"/>
        <v/>
      </c>
      <c r="W722" s="32" t="str">
        <f t="shared" ca="1" si="129"/>
        <v/>
      </c>
      <c r="X722" s="32" t="str">
        <f t="shared" ca="1" si="129"/>
        <v/>
      </c>
      <c r="Z722" s="32">
        <f>input!H685/input!H686*Z723</f>
        <v>48.725074904432319</v>
      </c>
      <c r="AA722" s="32">
        <f>input!I685/input!I686*AA723</f>
        <v>45.857227605299471</v>
      </c>
      <c r="AB722" s="32">
        <f>input!J685/input!J686*AB723</f>
        <v>43.499809741248058</v>
      </c>
      <c r="AC722" s="32">
        <f>input!K685/input!K686*AC723</f>
        <v>42.768852768852824</v>
      </c>
      <c r="AD722" s="33">
        <f>input!J685-input!H685</f>
        <v>-0.14339999999999975</v>
      </c>
      <c r="AE722">
        <f t="shared" si="125"/>
        <v>1</v>
      </c>
      <c r="AF722" s="32">
        <f>input!L685/input!L686*AF723</f>
        <v>74.337517433751728</v>
      </c>
      <c r="AG722" s="32">
        <f>input!M685/input!M686*AG723</f>
        <v>127.07040445110187</v>
      </c>
      <c r="AH722" s="32">
        <f>input!N685/input!N686*AH723</f>
        <v>48.85081487672381</v>
      </c>
      <c r="AI722" s="32">
        <f>input!O685/input!O686*AI723</f>
        <v>115.98671096345525</v>
      </c>
      <c r="AJ722" s="32">
        <f>input!P685/input!P686*AJ723</f>
        <v>85.441941074523413</v>
      </c>
      <c r="AK722" s="32">
        <f>input!Q685/input!Q686*AK723</f>
        <v>101.42310635042089</v>
      </c>
      <c r="AL722" s="32">
        <f>input!R685/input!R686*AL723</f>
        <v>64.003887269193456</v>
      </c>
      <c r="AM722" s="32">
        <f>input!S685/input!S686*AM723</f>
        <v>94.561562608999168</v>
      </c>
      <c r="AN722" s="32">
        <f>input!T685/input!T686*AN723</f>
        <v>105.84389593062031</v>
      </c>
      <c r="AO722" s="32">
        <f>input!U685/input!U686*AO723</f>
        <v>446.18473895582247</v>
      </c>
      <c r="AP722" s="32">
        <f>input!V685/input!V686*AP723</f>
        <v>160.97508125677106</v>
      </c>
      <c r="AQ722" s="32">
        <f>input!W685/input!W686*AQ723</f>
        <v>556.02294455066976</v>
      </c>
      <c r="AR722" s="32">
        <f>input!X685/input!X686*AR723</f>
        <v>6784.3365695792727</v>
      </c>
      <c r="AT722" s="32">
        <f>input!Y685/input!Y686*AT723</f>
        <v>79.055555555555358</v>
      </c>
      <c r="AU722" s="32">
        <f>input!Z685/input!Z686*AU723</f>
        <v>88.161231884058083</v>
      </c>
      <c r="AV722" s="32">
        <f>input!AA685/input!AA686*AV723</f>
        <v>122.759795570698</v>
      </c>
      <c r="AW722" s="32">
        <f>input!AB685/input!AB686*AW723</f>
        <v>116.4473684210524</v>
      </c>
      <c r="AX722" s="32">
        <f>input!AC685/input!AC686*AX723</f>
        <v>132.51126393170529</v>
      </c>
      <c r="AY722" s="32">
        <f>input!AD685/input!AD686*AY723</f>
        <v>207.0770243581305</v>
      </c>
      <c r="AZ722" s="32">
        <f>input!AE685/input!AE686*AZ723</f>
        <v>89.04743540300818</v>
      </c>
      <c r="BA722" s="32">
        <f>input!AF685/input!AF686*BA723</f>
        <v>72.3590150913423</v>
      </c>
      <c r="BB722" s="32">
        <f>input!AG685/input!AG686*BB723</f>
        <v>249.92907801418283</v>
      </c>
      <c r="BC722" s="32">
        <f>input!AH685/input!AH686*BC723</f>
        <v>101.23711340206226</v>
      </c>
    </row>
    <row r="723" spans="2:55" x14ac:dyDescent="0.25">
      <c r="B723" s="26">
        <f>input!A686</f>
        <v>38765</v>
      </c>
      <c r="C723" s="20">
        <f>input!B686</f>
        <v>11115.32</v>
      </c>
      <c r="D723" s="20">
        <f>input!C686</f>
        <v>1287.24</v>
      </c>
      <c r="E723" s="20">
        <f>input!D686</f>
        <v>2282.36</v>
      </c>
      <c r="F723" s="20">
        <f>input!E686</f>
        <v>11758.04</v>
      </c>
      <c r="G723" s="20">
        <f>input!F686</f>
        <v>5795.48</v>
      </c>
      <c r="H723" s="20">
        <f>input!G686</f>
        <v>15475.69</v>
      </c>
      <c r="I723">
        <v>0</v>
      </c>
      <c r="J723" s="29">
        <f t="shared" ca="1" si="119"/>
        <v>1287.24</v>
      </c>
      <c r="K723" s="29">
        <f>VLOOKUP(B723,output_kmeans!$A$2:$H$1878,8,0)</f>
        <v>0</v>
      </c>
      <c r="L723" s="29">
        <f t="shared" ca="1" si="121"/>
        <v>3000</v>
      </c>
      <c r="M723" s="29">
        <f t="shared" si="121"/>
        <v>0</v>
      </c>
      <c r="N723" s="29">
        <f t="shared" si="121"/>
        <v>0</v>
      </c>
      <c r="O723">
        <f t="shared" si="120"/>
        <v>0</v>
      </c>
      <c r="P723" s="32">
        <f t="shared" ca="1" si="128"/>
        <v>48.263250335778537</v>
      </c>
      <c r="Q723" s="32">
        <f t="shared" ca="1" si="128"/>
        <v>43.162100456620969</v>
      </c>
      <c r="R723" s="32" t="str">
        <f t="shared" ca="1" si="123"/>
        <v/>
      </c>
      <c r="S723" s="32" t="str">
        <f t="shared" ca="1" si="123"/>
        <v/>
      </c>
      <c r="T723" s="32" t="str">
        <f t="shared" ca="1" si="123"/>
        <v/>
      </c>
      <c r="U723" s="32" t="str">
        <f t="shared" ca="1" si="129"/>
        <v/>
      </c>
      <c r="V723" s="32" t="str">
        <f t="shared" ca="1" si="129"/>
        <v/>
      </c>
      <c r="W723" s="32" t="str">
        <f t="shared" ca="1" si="129"/>
        <v/>
      </c>
      <c r="X723" s="32" t="str">
        <f t="shared" ca="1" si="129"/>
        <v/>
      </c>
      <c r="Z723" s="32">
        <f>input!H686/input!H687*Z724</f>
        <v>48.263250335778537</v>
      </c>
      <c r="AA723" s="32">
        <f>input!I686/input!I687*AA724</f>
        <v>44.962428317183992</v>
      </c>
      <c r="AB723" s="32">
        <f>input!J686/input!J687*AB724</f>
        <v>43.162100456620969</v>
      </c>
      <c r="AC723" s="32">
        <f>input!K686/input!K687*AC724</f>
        <v>42.578907578907632</v>
      </c>
      <c r="AD723" s="33">
        <f>input!J686-input!H686</f>
        <v>-0.13419999999999987</v>
      </c>
      <c r="AE723">
        <f t="shared" si="125"/>
        <v>1</v>
      </c>
      <c r="AF723" s="32">
        <f>input!L686/input!L687*AF724</f>
        <v>74.362129789154139</v>
      </c>
      <c r="AG723" s="32">
        <f>input!M686/input!M687*AG724</f>
        <v>127.75518938583329</v>
      </c>
      <c r="AH723" s="32">
        <f>input!N686/input!N687*AH724</f>
        <v>49.335562055996689</v>
      </c>
      <c r="AI723" s="32">
        <f>input!O686/input!O687*AI724</f>
        <v>115.75415282392035</v>
      </c>
      <c r="AJ723" s="32">
        <f>input!P686/input!P687*AJ724</f>
        <v>85.441941074523413</v>
      </c>
      <c r="AK723" s="32">
        <f>input!Q686/input!Q687*AK724</f>
        <v>102.29533282325946</v>
      </c>
      <c r="AL723" s="32">
        <f>input!R686/input!R687*AL724</f>
        <v>63.649173955296469</v>
      </c>
      <c r="AM723" s="32">
        <f>input!S686/input!S687*AM724</f>
        <v>94.279734914545031</v>
      </c>
      <c r="AN723" s="32">
        <f>input!T686/input!T687*AN724</f>
        <v>104.75383589059363</v>
      </c>
      <c r="AO723" s="32">
        <f>input!U686/input!U687*AO724</f>
        <v>446.46084337349322</v>
      </c>
      <c r="AP723" s="32">
        <f>input!V686/input!V687*AP724</f>
        <v>161.22643553629436</v>
      </c>
      <c r="AQ723" s="32">
        <f>input!W686/input!W687*AQ724</f>
        <v>548.34744605299147</v>
      </c>
      <c r="AR723" s="32">
        <f>input!X686/input!X687*AR724</f>
        <v>6754.2394822006318</v>
      </c>
      <c r="AT723" s="32">
        <f>input!Y686/input!Y687*AT724</f>
        <v>79.763888888888687</v>
      </c>
      <c r="AU723" s="32">
        <f>input!Z686/input!Z687*AU724</f>
        <v>85.326086956521834</v>
      </c>
      <c r="AV723" s="32">
        <f>input!AA686/input!AA687*AV724</f>
        <v>122.58943781942033</v>
      </c>
      <c r="AW723" s="32">
        <f>input!AB686/input!AB687*AW724</f>
        <v>113.94736842105242</v>
      </c>
      <c r="AX723" s="32">
        <f>input!AC686/input!AC687*AX724</f>
        <v>130.85131610149423</v>
      </c>
      <c r="AY723" s="32">
        <f>input!AD686/input!AD687*AY724</f>
        <v>197.10335747202123</v>
      </c>
      <c r="AZ723" s="32">
        <f>input!AE686/input!AE687*AZ724</f>
        <v>92.749710759737837</v>
      </c>
      <c r="BA723" s="32">
        <f>input!AF686/input!AF687*BA724</f>
        <v>71.961874503574236</v>
      </c>
      <c r="BB723" s="32">
        <f>input!AG686/input!AG687*BB724</f>
        <v>245.81560283687784</v>
      </c>
      <c r="BC723" s="32">
        <f>input!AH686/input!AH687*BC724</f>
        <v>101.16838487972549</v>
      </c>
    </row>
    <row r="724" spans="2:55" x14ac:dyDescent="0.25">
      <c r="B724" s="26">
        <f>input!A687</f>
        <v>38758</v>
      </c>
      <c r="C724" s="20">
        <f>input!B687</f>
        <v>10919.05</v>
      </c>
      <c r="D724" s="20">
        <f>input!C687</f>
        <v>1266.99</v>
      </c>
      <c r="E724" s="20">
        <f>input!D687</f>
        <v>2261.88</v>
      </c>
      <c r="F724" s="20">
        <f>input!E687</f>
        <v>11651.69</v>
      </c>
      <c r="G724" s="20">
        <f>input!F687</f>
        <v>5701.47</v>
      </c>
      <c r="H724" s="20">
        <f>input!G687</f>
        <v>15425.95</v>
      </c>
      <c r="I724">
        <v>0</v>
      </c>
      <c r="J724" s="29">
        <f t="shared" ca="1" si="119"/>
        <v>1266.99</v>
      </c>
      <c r="K724" s="29">
        <f>VLOOKUP(B724,output_kmeans!$A$2:$H$1878,8,0)</f>
        <v>0</v>
      </c>
      <c r="L724" s="29">
        <f t="shared" ca="1" si="121"/>
        <v>3000</v>
      </c>
      <c r="M724" s="29">
        <f t="shared" si="121"/>
        <v>0</v>
      </c>
      <c r="N724" s="29">
        <f t="shared" si="121"/>
        <v>0</v>
      </c>
      <c r="O724">
        <f t="shared" si="120"/>
        <v>0</v>
      </c>
      <c r="P724" s="32">
        <f t="shared" ca="1" si="128"/>
        <v>48.323173881599388</v>
      </c>
      <c r="Q724" s="32">
        <f t="shared" ca="1" si="128"/>
        <v>43.612062404870585</v>
      </c>
      <c r="R724" s="32" t="str">
        <f t="shared" ca="1" si="123"/>
        <v/>
      </c>
      <c r="S724" s="32" t="str">
        <f t="shared" ca="1" si="123"/>
        <v/>
      </c>
      <c r="T724" s="32" t="str">
        <f t="shared" ca="1" si="123"/>
        <v/>
      </c>
      <c r="U724" s="32" t="str">
        <f t="shared" ca="1" si="129"/>
        <v/>
      </c>
      <c r="V724" s="32" t="str">
        <f t="shared" ca="1" si="129"/>
        <v/>
      </c>
      <c r="W724" s="32" t="str">
        <f t="shared" ca="1" si="129"/>
        <v/>
      </c>
      <c r="X724" s="32" t="str">
        <f t="shared" ca="1" si="129"/>
        <v/>
      </c>
      <c r="Z724" s="32">
        <f>input!H687/input!H688*Z725</f>
        <v>48.323173881599388</v>
      </c>
      <c r="AA724" s="32">
        <f>input!I687/input!I688*AA725</f>
        <v>45.344077516313909</v>
      </c>
      <c r="AB724" s="32">
        <f>input!J687/input!J688*AB725</f>
        <v>43.612062404870585</v>
      </c>
      <c r="AC724" s="32">
        <f>input!K687/input!K688*AC725</f>
        <v>43.014553014553066</v>
      </c>
      <c r="AD724" s="33">
        <f>input!J687-input!H687</f>
        <v>-9.2699999999999783E-2</v>
      </c>
      <c r="AE724">
        <f t="shared" si="125"/>
        <v>1</v>
      </c>
      <c r="AF724" s="32">
        <f>input!L687/input!L688*AF725</f>
        <v>74.288292722946906</v>
      </c>
      <c r="AG724" s="32">
        <f>input!M687/input!M688*AG725</f>
        <v>127.36999786004684</v>
      </c>
      <c r="AH724" s="32">
        <f>input!N687/input!N688*AH725</f>
        <v>49.251984956122058</v>
      </c>
      <c r="AI724" s="32">
        <f>input!O687/input!O688*AI725</f>
        <v>115.9003322259137</v>
      </c>
      <c r="AJ724" s="32">
        <f>input!P687/input!P688*AJ725</f>
        <v>85.233968804159474</v>
      </c>
      <c r="AK724" s="32">
        <f>input!Q687/input!Q688*AK725</f>
        <v>103.8408569242541</v>
      </c>
      <c r="AL724" s="32">
        <f>input!R687/input!R688*AL725</f>
        <v>63.493683187560798</v>
      </c>
      <c r="AM724" s="32">
        <f>input!S687/input!S688*AM725</f>
        <v>94.787582839204944</v>
      </c>
      <c r="AN724" s="32">
        <f>input!T687/input!T688*AN725</f>
        <v>104.25617078052025</v>
      </c>
      <c r="AO724" s="32">
        <f>input!U687/input!U688*AO725</f>
        <v>443.7751004016057</v>
      </c>
      <c r="AP724" s="32">
        <f>input!V687/input!V688*AP725</f>
        <v>161.38678223185232</v>
      </c>
      <c r="AQ724" s="32">
        <f>input!W687/input!W688*AQ725</f>
        <v>558.81817354092743</v>
      </c>
      <c r="AR724" s="32">
        <f>input!X687/input!X688*AR725</f>
        <v>6799.6763754045151</v>
      </c>
      <c r="AT724" s="32">
        <f>input!Y687/input!Y688*AT725</f>
        <v>77.736111111110915</v>
      </c>
      <c r="AU724" s="32">
        <f>input!Z687/input!Z688*AU725</f>
        <v>84.963768115942131</v>
      </c>
      <c r="AV724" s="32">
        <f>input!AA687/input!AA688*AV725</f>
        <v>126.60988074957365</v>
      </c>
      <c r="AW724" s="32">
        <f>input!AB687/input!AB688*AW725</f>
        <v>117.0614035087717</v>
      </c>
      <c r="AX724" s="32">
        <f>input!AC687/input!AC688*AX725</f>
        <v>130.47189945458888</v>
      </c>
      <c r="AY724" s="32">
        <f>input!AD687/input!AD688*AY725</f>
        <v>203.55497037524702</v>
      </c>
      <c r="AZ724" s="32">
        <f>input!AE687/input!AE688*AZ725</f>
        <v>89.81874276899353</v>
      </c>
      <c r="BA724" s="32">
        <f>input!AF687/input!AF688*BA725</f>
        <v>70.293884034948334</v>
      </c>
      <c r="BB724" s="32">
        <f>input!AG687/input!AG688*BB725</f>
        <v>250.49645390070762</v>
      </c>
      <c r="BC724" s="32">
        <f>input!AH687/input!AH688*BC725</f>
        <v>97.663230240550234</v>
      </c>
    </row>
    <row r="725" spans="2:55" x14ac:dyDescent="0.25">
      <c r="B725" s="26">
        <f>input!A688</f>
        <v>38751</v>
      </c>
      <c r="C725" s="20">
        <f>input!B688</f>
        <v>10793.62</v>
      </c>
      <c r="D725" s="20">
        <f>input!C688</f>
        <v>1264.03</v>
      </c>
      <c r="E725" s="20">
        <f>input!D688</f>
        <v>2262.58</v>
      </c>
      <c r="F725" s="20">
        <f>input!E688</f>
        <v>11937.62</v>
      </c>
      <c r="G725" s="20">
        <f>input!F688</f>
        <v>5657.12</v>
      </c>
      <c r="H725" s="20">
        <f>input!G688</f>
        <v>15429.73</v>
      </c>
      <c r="I725">
        <v>0</v>
      </c>
      <c r="J725" s="29">
        <f t="shared" ca="1" si="119"/>
        <v>1264.03</v>
      </c>
      <c r="K725" s="29">
        <f>VLOOKUP(B725,output_kmeans!$A$2:$H$1878,8,0)</f>
        <v>0</v>
      </c>
      <c r="L725" s="29">
        <f t="shared" ca="1" si="121"/>
        <v>3000</v>
      </c>
      <c r="M725" s="29">
        <f t="shared" si="121"/>
        <v>0</v>
      </c>
      <c r="N725" s="29">
        <f t="shared" si="121"/>
        <v>0</v>
      </c>
      <c r="O725">
        <f t="shared" si="120"/>
        <v>0</v>
      </c>
      <c r="P725" s="32">
        <f t="shared" ca="1" si="128"/>
        <v>47.176361194338313</v>
      </c>
      <c r="Q725" s="32">
        <f t="shared" ca="1" si="128"/>
        <v>43.028919330289149</v>
      </c>
      <c r="R725" s="32" t="str">
        <f t="shared" ca="1" si="123"/>
        <v/>
      </c>
      <c r="S725" s="32" t="str">
        <f t="shared" ca="1" si="123"/>
        <v/>
      </c>
      <c r="T725" s="32" t="str">
        <f t="shared" ca="1" si="123"/>
        <v/>
      </c>
      <c r="U725" s="32" t="str">
        <f t="shared" ca="1" si="129"/>
        <v/>
      </c>
      <c r="V725" s="32" t="str">
        <f t="shared" ca="1" si="129"/>
        <v/>
      </c>
      <c r="W725" s="32" t="str">
        <f t="shared" ca="1" si="129"/>
        <v/>
      </c>
      <c r="X725" s="32" t="str">
        <f t="shared" ca="1" si="129"/>
        <v/>
      </c>
      <c r="Z725" s="32">
        <f>input!H688/input!H689*Z726</f>
        <v>47.176361194338313</v>
      </c>
      <c r="AA725" s="32">
        <f>input!I688/input!I689*AA726</f>
        <v>44.303935139410612</v>
      </c>
      <c r="AB725" s="32">
        <f>input!J688/input!J689*AB726</f>
        <v>43.028919330289149</v>
      </c>
      <c r="AC725" s="32">
        <f>input!K688/input!K689*AC726</f>
        <v>43.698733698733754</v>
      </c>
      <c r="AD725" s="33">
        <f>input!J688-input!H688</f>
        <v>-4.3000000000000149E-2</v>
      </c>
      <c r="AE725">
        <f t="shared" si="125"/>
        <v>1</v>
      </c>
      <c r="AF725" s="32">
        <f>input!L688/input!L689*AF726</f>
        <v>73.746820904093838</v>
      </c>
      <c r="AG725" s="32">
        <f>input!M688/input!M689*AG726</f>
        <v>128.65396961266828</v>
      </c>
      <c r="AH725" s="32">
        <f>input!N688/input!N689*AH726</f>
        <v>49.707480150438819</v>
      </c>
      <c r="AI725" s="32">
        <f>input!O688/input!O689*AI726</f>
        <v>117.14285714285722</v>
      </c>
      <c r="AJ725" s="32">
        <f>input!P688/input!P689*AJ726</f>
        <v>86.52801848642406</v>
      </c>
      <c r="AK725" s="32">
        <f>input!Q688/input!Q689*AK726</f>
        <v>105.26396327467491</v>
      </c>
      <c r="AL725" s="32">
        <f>input!R688/input!R689*AL726</f>
        <v>62.915451895043788</v>
      </c>
      <c r="AM725" s="32">
        <f>input!S688/input!S689*AM726</f>
        <v>93.231949773282381</v>
      </c>
      <c r="AN725" s="32">
        <f>input!T688/input!T689*AN726</f>
        <v>102.94462975316868</v>
      </c>
      <c r="AO725" s="32">
        <f>input!U688/input!U689*AO726</f>
        <v>443.74999999999926</v>
      </c>
      <c r="AP725" s="32">
        <f>input!V688/input!V689*AP726</f>
        <v>162.36186348862373</v>
      </c>
      <c r="AQ725" s="32">
        <f>input!W688/input!W689*AQ726</f>
        <v>554.85750705636042</v>
      </c>
      <c r="AR725" s="32">
        <f>input!X688/input!X689*AR726</f>
        <v>6788.5436893203741</v>
      </c>
      <c r="AT725" s="32">
        <f>input!Y688/input!Y689*AT726</f>
        <v>79.09722222222203</v>
      </c>
      <c r="AU725" s="32">
        <f>input!Z688/input!Z689*AU726</f>
        <v>88.405797101449366</v>
      </c>
      <c r="AV725" s="32">
        <f>input!AA688/input!AA689*AV726</f>
        <v>125.75809199318523</v>
      </c>
      <c r="AW725" s="32">
        <f>input!AB688/input!AB689*AW726</f>
        <v>110.78947368421031</v>
      </c>
      <c r="AX725" s="32">
        <f>input!AC688/input!AC689*AX726</f>
        <v>134.55062840882175</v>
      </c>
      <c r="AY725" s="32">
        <f>input!AD688/input!AD689*AY726</f>
        <v>215.17445687952616</v>
      </c>
      <c r="AZ725" s="32">
        <f>input!AE688/input!AE689*AZ726</f>
        <v>91.747011183956886</v>
      </c>
      <c r="BA725" s="32">
        <f>input!AF688/input!AF689*BA726</f>
        <v>71.564733915806158</v>
      </c>
      <c r="BB725" s="32">
        <f>input!AG688/input!AG689*BB726</f>
        <v>273.75886524822522</v>
      </c>
      <c r="BC725" s="32">
        <f>input!AH688/input!AH689*BC726</f>
        <v>98.006872852234082</v>
      </c>
    </row>
    <row r="726" spans="2:55" x14ac:dyDescent="0.25">
      <c r="B726" s="26">
        <f>input!A689</f>
        <v>38744</v>
      </c>
      <c r="C726" s="20">
        <f>input!B689</f>
        <v>10907.21</v>
      </c>
      <c r="D726" s="20">
        <f>input!C689</f>
        <v>1283.72</v>
      </c>
      <c r="E726" s="20">
        <f>input!D689</f>
        <v>2304.23</v>
      </c>
      <c r="F726" s="20">
        <f>input!E689</f>
        <v>11856.81</v>
      </c>
      <c r="G726" s="20">
        <f>input!F689</f>
        <v>5647.42</v>
      </c>
      <c r="H726" s="20">
        <f>input!G689</f>
        <v>15753.14</v>
      </c>
      <c r="I726">
        <v>0</v>
      </c>
      <c r="J726" s="29">
        <f t="shared" ca="1" si="119"/>
        <v>1283.72</v>
      </c>
      <c r="K726" s="29">
        <f>VLOOKUP(B726,output_kmeans!$A$2:$H$1878,8,0)</f>
        <v>0</v>
      </c>
      <c r="L726" s="29">
        <f t="shared" ca="1" si="121"/>
        <v>3000</v>
      </c>
      <c r="M726" s="29">
        <f t="shared" si="121"/>
        <v>0</v>
      </c>
      <c r="N726" s="29">
        <f t="shared" si="121"/>
        <v>0</v>
      </c>
      <c r="O726">
        <f t="shared" si="120"/>
        <v>0</v>
      </c>
      <c r="P726" s="32">
        <f t="shared" ca="1" si="128"/>
        <v>46.395288769501029</v>
      </c>
      <c r="Q726" s="32">
        <f t="shared" ca="1" si="128"/>
        <v>42.895738203957336</v>
      </c>
      <c r="R726" s="32" t="str">
        <f t="shared" ca="1" si="123"/>
        <v/>
      </c>
      <c r="S726" s="32" t="str">
        <f t="shared" ca="1" si="123"/>
        <v/>
      </c>
      <c r="T726" s="32" t="str">
        <f t="shared" ca="1" si="123"/>
        <v/>
      </c>
      <c r="U726" s="32" t="str">
        <f t="shared" ca="1" si="129"/>
        <v/>
      </c>
      <c r="V726" s="32" t="str">
        <f t="shared" ca="1" si="129"/>
        <v/>
      </c>
      <c r="W726" s="32" t="str">
        <f t="shared" ca="1" si="129"/>
        <v/>
      </c>
      <c r="X726" s="32" t="str">
        <f t="shared" ca="1" si="129"/>
        <v/>
      </c>
      <c r="Z726" s="32">
        <f>input!H689/input!H690*Z727</f>
        <v>46.395288769501029</v>
      </c>
      <c r="AA726" s="32">
        <f>input!I689/input!I690*AA727</f>
        <v>43.910421198338831</v>
      </c>
      <c r="AB726" s="32">
        <f>input!J689/input!J690*AB727</f>
        <v>42.895738203957336</v>
      </c>
      <c r="AC726" s="32">
        <f>input!K689/input!K690*AC727</f>
        <v>44.337554337554394</v>
      </c>
      <c r="AD726" s="33">
        <f>input!J689-input!H689</f>
        <v>1.8600000000000172E-2</v>
      </c>
      <c r="AE726">
        <f t="shared" si="125"/>
        <v>0</v>
      </c>
      <c r="AF726" s="32">
        <f>input!L689/input!L690*AF727</f>
        <v>73.279186151448002</v>
      </c>
      <c r="AG726" s="32">
        <f>input!M689/input!M690*AG727</f>
        <v>129.4029531350308</v>
      </c>
      <c r="AH726" s="32">
        <f>input!N689/input!N690*AH727</f>
        <v>49.030505641454283</v>
      </c>
      <c r="AI726" s="32">
        <f>input!O689/input!O690*AI727</f>
        <v>117.43521594684394</v>
      </c>
      <c r="AJ726" s="32">
        <f>input!P689/input!P690*AJ727</f>
        <v>86.585788561525149</v>
      </c>
      <c r="AK726" s="32">
        <f>input!Q689/input!Q690*AK727</f>
        <v>104.2540168324408</v>
      </c>
      <c r="AL726" s="32">
        <f>input!R689/input!R690*AL727</f>
        <v>62.41496598639462</v>
      </c>
      <c r="AM726" s="32">
        <f>input!S689/input!S690*AM727</f>
        <v>93.20544122776441</v>
      </c>
      <c r="AN726" s="32">
        <f>input!T689/input!T690*AN727</f>
        <v>101.90126751167435</v>
      </c>
      <c r="AO726" s="32">
        <f>input!U689/input!U690*AO727</f>
        <v>443.22289156626442</v>
      </c>
      <c r="AP726" s="32">
        <f>input!V689/input!V690*AP727</f>
        <v>162.53521126760529</v>
      </c>
      <c r="AQ726" s="32">
        <f>input!W689/input!W690*AQ727</f>
        <v>559.48283711190084</v>
      </c>
      <c r="AR726" s="32">
        <f>input!X689/input!X690*AR727</f>
        <v>6759.8058252427036</v>
      </c>
      <c r="AT726" s="32">
        <f>input!Y689/input!Y690*AT727</f>
        <v>77.124999999999815</v>
      </c>
      <c r="AU726" s="32">
        <f>input!Z689/input!Z690*AU727</f>
        <v>87.001811594202991</v>
      </c>
      <c r="AV726" s="32">
        <f>input!AA689/input!AA690*AV727</f>
        <v>127.97274275979511</v>
      </c>
      <c r="AW726" s="32">
        <f>input!AB689/input!AB690*AW727</f>
        <v>106.9736842105261</v>
      </c>
      <c r="AX726" s="32">
        <f>input!AC689/input!AC690*AX727</f>
        <v>132.51126393170529</v>
      </c>
      <c r="AY726" s="32">
        <f>input!AD689/input!AD690*AY727</f>
        <v>223.04147465437805</v>
      </c>
      <c r="AZ726" s="32">
        <f>input!AE689/input!AE690*AZ727</f>
        <v>90.898573081373002</v>
      </c>
      <c r="BA726" s="32">
        <f>input!AF689/input!AF690*BA727</f>
        <v>69.499602859412192</v>
      </c>
      <c r="BB726" s="32">
        <f>input!AG689/input!AG690*BB727</f>
        <v>263.97163120567211</v>
      </c>
      <c r="BC726" s="32">
        <f>input!AH689/input!AH690*BC727</f>
        <v>94.432989690722039</v>
      </c>
    </row>
    <row r="727" spans="2:55" x14ac:dyDescent="0.25">
      <c r="B727" s="26">
        <f>input!A690</f>
        <v>38737</v>
      </c>
      <c r="C727" s="20">
        <f>input!B690</f>
        <v>10667.39</v>
      </c>
      <c r="D727" s="20">
        <f>input!C690</f>
        <v>1261.48</v>
      </c>
      <c r="E727" s="20">
        <f>input!D690</f>
        <v>2247.6999999999998</v>
      </c>
      <c r="F727" s="20">
        <f>input!E690</f>
        <v>11605.67</v>
      </c>
      <c r="G727" s="20">
        <f>input!F690</f>
        <v>5349.02</v>
      </c>
      <c r="H727" s="20">
        <f>input!G690</f>
        <v>15662.08</v>
      </c>
      <c r="I727">
        <v>0</v>
      </c>
      <c r="J727" s="29">
        <f t="shared" ca="1" si="119"/>
        <v>1261.48</v>
      </c>
      <c r="K727" s="29">
        <f>VLOOKUP(B727,output_kmeans!$A$2:$H$1878,8,0)</f>
        <v>0</v>
      </c>
      <c r="L727" s="29">
        <f t="shared" ca="1" si="121"/>
        <v>3000</v>
      </c>
      <c r="M727" s="29">
        <f t="shared" si="121"/>
        <v>0</v>
      </c>
      <c r="N727" s="29">
        <f t="shared" si="121"/>
        <v>0</v>
      </c>
      <c r="O727">
        <f t="shared" si="120"/>
        <v>0</v>
      </c>
      <c r="P727" s="32">
        <f t="shared" ca="1" si="128"/>
        <v>44.923029238557746</v>
      </c>
      <c r="Q727" s="32">
        <f t="shared" ca="1" si="128"/>
        <v>41.374619482496151</v>
      </c>
      <c r="R727" s="32" t="str">
        <f t="shared" ca="1" si="123"/>
        <v/>
      </c>
      <c r="S727" s="32" t="str">
        <f t="shared" ca="1" si="123"/>
        <v/>
      </c>
      <c r="T727" s="32" t="str">
        <f t="shared" ca="1" si="123"/>
        <v/>
      </c>
      <c r="U727" s="32" t="str">
        <f t="shared" ca="1" si="129"/>
        <v/>
      </c>
      <c r="V727" s="32" t="str">
        <f t="shared" ca="1" si="129"/>
        <v/>
      </c>
      <c r="W727" s="32" t="str">
        <f t="shared" ca="1" si="129"/>
        <v/>
      </c>
      <c r="X727" s="32" t="str">
        <f t="shared" ca="1" si="129"/>
        <v/>
      </c>
      <c r="Z727" s="32">
        <f>input!H690/input!H691*Z728</f>
        <v>44.923029238557746</v>
      </c>
      <c r="AA727" s="32">
        <f>input!I690/input!I691*AA728</f>
        <v>42.367016017401525</v>
      </c>
      <c r="AB727" s="32">
        <f>input!J690/input!J691*AB728</f>
        <v>41.374619482496151</v>
      </c>
      <c r="AC727" s="32">
        <f>input!K690/input!K691*AC728</f>
        <v>42.727272727272783</v>
      </c>
      <c r="AD727" s="33">
        <f>input!J690-input!H690</f>
        <v>1.200000000000756E-3</v>
      </c>
      <c r="AE727">
        <f t="shared" si="125"/>
        <v>0</v>
      </c>
      <c r="AF727" s="32">
        <f>input!L690/input!L691*AF728</f>
        <v>72.992042005086532</v>
      </c>
      <c r="AG727" s="32">
        <f>input!M690/input!M691*AG728</f>
        <v>129.84164348384314</v>
      </c>
      <c r="AH727" s="32">
        <f>input!N690/input!N691*AH728</f>
        <v>48.17801922273302</v>
      </c>
      <c r="AI727" s="32">
        <f>input!O690/input!O691*AI728</f>
        <v>117.6611295681064</v>
      </c>
      <c r="AJ727" s="32">
        <f>input!P690/input!P691*AJ728</f>
        <v>86.42403235124209</v>
      </c>
      <c r="AK727" s="32">
        <f>input!Q690/input!Q691*AK728</f>
        <v>103.94797245600621</v>
      </c>
      <c r="AL727" s="32">
        <f>input!R690/input!R691*AL728</f>
        <v>62.021379980563722</v>
      </c>
      <c r="AM727" s="32">
        <f>input!S690/input!S691*AM728</f>
        <v>92.842692710150175</v>
      </c>
      <c r="AN727" s="32">
        <f>input!T690/input!T691*AN728</f>
        <v>102.17478318879243</v>
      </c>
      <c r="AO727" s="32">
        <f>input!U690/input!U691*AO728</f>
        <v>444.27710843373427</v>
      </c>
      <c r="AP727" s="32">
        <f>input!V690/input!V691*AP728</f>
        <v>162.29685807150565</v>
      </c>
      <c r="AQ727" s="32">
        <f>input!W690/input!W691*AQ728</f>
        <v>546.61749977237616</v>
      </c>
      <c r="AR727" s="32">
        <f>input!X690/input!X691*AR728</f>
        <v>6825.3721682847754</v>
      </c>
      <c r="AT727" s="32">
        <f>input!Y690/input!Y691*AT728</f>
        <v>78.569444444444258</v>
      </c>
      <c r="AU727" s="32">
        <f>input!Z690/input!Z691*AU728</f>
        <v>80.887681159420382</v>
      </c>
      <c r="AV727" s="32">
        <f>input!AA690/input!AA691*AV728</f>
        <v>130.52810902896036</v>
      </c>
      <c r="AW727" s="32">
        <f>input!AB690/input!AB691*AW728</f>
        <v>102.23684210526294</v>
      </c>
      <c r="AX727" s="32">
        <f>input!AC690/input!AC691*AX728</f>
        <v>131.37301399098914</v>
      </c>
      <c r="AY727" s="32">
        <f>input!AD690/input!AD691*AY728</f>
        <v>224.98354180381844</v>
      </c>
      <c r="AZ727" s="32">
        <f>input!AE690/input!AE691*AZ728</f>
        <v>87.620516775935272</v>
      </c>
      <c r="BA727" s="32">
        <f>input!AF690/input!AF691*BA728</f>
        <v>65.131056393963419</v>
      </c>
      <c r="BB727" s="32">
        <f>input!AG690/input!AG691*BB728</f>
        <v>243.26241134751618</v>
      </c>
      <c r="BC727" s="32">
        <f>input!AH690/input!AH691*BC728</f>
        <v>89.759450171821669</v>
      </c>
    </row>
    <row r="728" spans="2:55" x14ac:dyDescent="0.25">
      <c r="B728" s="26">
        <f>input!A691</f>
        <v>38730</v>
      </c>
      <c r="C728" s="20">
        <f>input!B691</f>
        <v>10959.87</v>
      </c>
      <c r="D728" s="20">
        <f>input!C691</f>
        <v>1287.6099999999999</v>
      </c>
      <c r="E728" s="20">
        <f>input!D691</f>
        <v>2317.04</v>
      </c>
      <c r="F728" s="20">
        <f>input!E691</f>
        <v>11604.82</v>
      </c>
      <c r="G728" s="20">
        <f>input!F691</f>
        <v>5483.09</v>
      </c>
      <c r="H728" s="20">
        <f>input!G691</f>
        <v>15787.97</v>
      </c>
      <c r="I728">
        <v>0</v>
      </c>
      <c r="J728" s="29">
        <f t="shared" ca="1" si="119"/>
        <v>1287.6099999999999</v>
      </c>
      <c r="K728" s="29">
        <f>VLOOKUP(B728,output_kmeans!$A$2:$H$1878,8,0)</f>
        <v>0</v>
      </c>
      <c r="L728" s="29">
        <f t="shared" ca="1" si="121"/>
        <v>3000</v>
      </c>
      <c r="M728" s="29">
        <f t="shared" si="121"/>
        <v>0</v>
      </c>
      <c r="N728" s="29">
        <f t="shared" si="121"/>
        <v>0</v>
      </c>
      <c r="O728">
        <f t="shared" si="120"/>
        <v>0</v>
      </c>
      <c r="P728" s="32">
        <f t="shared" ca="1" si="128"/>
        <v>44.756689740675732</v>
      </c>
      <c r="Q728" s="32">
        <f t="shared" ca="1" si="128"/>
        <v>41.413622526636175</v>
      </c>
      <c r="R728" s="32" t="str">
        <f t="shared" ca="1" si="123"/>
        <v/>
      </c>
      <c r="S728" s="32" t="str">
        <f t="shared" ca="1" si="123"/>
        <v/>
      </c>
      <c r="T728" s="32" t="str">
        <f t="shared" ca="1" si="123"/>
        <v/>
      </c>
      <c r="U728" s="32" t="str">
        <f t="shared" ca="1" si="129"/>
        <v/>
      </c>
      <c r="V728" s="32" t="str">
        <f t="shared" ca="1" si="129"/>
        <v/>
      </c>
      <c r="W728" s="32" t="str">
        <f t="shared" ca="1" si="129"/>
        <v/>
      </c>
      <c r="X728" s="32" t="str">
        <f t="shared" ca="1" si="129"/>
        <v/>
      </c>
      <c r="Z728" s="32">
        <f>input!H691/input!H692*Z729</f>
        <v>44.756689740675732</v>
      </c>
      <c r="AA728" s="32">
        <f>input!I691/input!I692*AA729</f>
        <v>42.367016017401525</v>
      </c>
      <c r="AB728" s="32">
        <f>input!J691/input!J692*AB729</f>
        <v>41.413622526636175</v>
      </c>
      <c r="AC728" s="32">
        <f>input!K691/input!K692*AC729</f>
        <v>42.793422793422842</v>
      </c>
      <c r="AD728" s="33">
        <f>input!J691-input!H691</f>
        <v>2.1399999999999864E-2</v>
      </c>
      <c r="AE728">
        <f t="shared" si="125"/>
        <v>0</v>
      </c>
      <c r="AF728" s="32">
        <f>input!L691/input!L692*AF729</f>
        <v>72.92640905734676</v>
      </c>
      <c r="AG728" s="32">
        <f>input!M691/input!M692*AG729</f>
        <v>129.91654183607938</v>
      </c>
      <c r="AH728" s="32">
        <f>input!N691/input!N692*AH729</f>
        <v>47.714166318428802</v>
      </c>
      <c r="AI728" s="32">
        <f>input!O691/input!O692*AI729</f>
        <v>118.07308970099677</v>
      </c>
      <c r="AJ728" s="32">
        <f>input!P691/input!P692*AJ729</f>
        <v>87.255921432697903</v>
      </c>
      <c r="AK728" s="32">
        <f>input!Q691/input!Q692*AK729</f>
        <v>106.91660290742166</v>
      </c>
      <c r="AL728" s="32">
        <f>input!R691/input!R692*AL729</f>
        <v>62.03595724003894</v>
      </c>
      <c r="AM728" s="32">
        <f>input!S691/input!S692*AM729</f>
        <v>92.581792814789168</v>
      </c>
      <c r="AN728" s="32">
        <f>input!T691/input!T692*AN729</f>
        <v>102.55903935957295</v>
      </c>
      <c r="AO728" s="32">
        <f>input!U691/input!U692*AO729</f>
        <v>444.17670682730858</v>
      </c>
      <c r="AP728" s="32">
        <f>input!V691/input!V692*AP729</f>
        <v>162.0801733477787</v>
      </c>
      <c r="AQ728" s="32">
        <f>input!W691/input!W692*AQ729</f>
        <v>549.75871801875689</v>
      </c>
      <c r="AR728" s="32">
        <f>input!X691/input!X692*AR729</f>
        <v>6836.1165048543544</v>
      </c>
      <c r="AT728" s="32">
        <f>input!Y691/input!Y692*AT729</f>
        <v>77.680555555555372</v>
      </c>
      <c r="AU728" s="32">
        <f>input!Z691/input!Z692*AU729</f>
        <v>83.016304347826178</v>
      </c>
      <c r="AV728" s="32">
        <f>input!AA691/input!AA692*AV729</f>
        <v>130.25553662691607</v>
      </c>
      <c r="AW728" s="32">
        <f>input!AB691/input!AB692*AW729</f>
        <v>108.99122807017521</v>
      </c>
      <c r="AX728" s="32">
        <f>input!AC691/input!AC692*AX729</f>
        <v>132.08442020393673</v>
      </c>
      <c r="AY728" s="32">
        <f>input!AD691/input!AD692*AY729</f>
        <v>210.40157998683361</v>
      </c>
      <c r="AZ728" s="32">
        <f>input!AE691/input!AE692*AZ729</f>
        <v>87.157732356344056</v>
      </c>
      <c r="BA728" s="32">
        <f>input!AF691/input!AF692*BA729</f>
        <v>67.83161239078629</v>
      </c>
      <c r="BB728" s="32">
        <f>input!AG691/input!AG692*BB729</f>
        <v>216.59574468084972</v>
      </c>
      <c r="BC728" s="32">
        <f>input!AH691/input!AH692*BC729</f>
        <v>92.027491408935077</v>
      </c>
    </row>
    <row r="729" spans="2:55" x14ac:dyDescent="0.25">
      <c r="B729" s="26">
        <f>input!A692</f>
        <v>38723</v>
      </c>
      <c r="C729" s="20">
        <f>input!B692</f>
        <v>10959.31</v>
      </c>
      <c r="D729" s="20">
        <f>input!C692</f>
        <v>1285.45</v>
      </c>
      <c r="E729" s="20">
        <f>input!D692</f>
        <v>2305.62</v>
      </c>
      <c r="F729" s="20">
        <f>input!E692</f>
        <v>11620.46</v>
      </c>
      <c r="G729" s="20">
        <f>input!F692</f>
        <v>5536.32</v>
      </c>
      <c r="H729" s="20">
        <f>input!G692</f>
        <v>15344.44</v>
      </c>
      <c r="I729">
        <v>0</v>
      </c>
      <c r="J729" s="29">
        <f t="shared" ca="1" si="119"/>
        <v>1285.45</v>
      </c>
      <c r="K729" s="29">
        <f>VLOOKUP(B729,output_kmeans!$A$2:$H$1878,8,0)</f>
        <v>0</v>
      </c>
      <c r="L729" s="29">
        <f t="shared" ca="1" si="121"/>
        <v>3000</v>
      </c>
      <c r="M729" s="29">
        <f t="shared" si="121"/>
        <v>0</v>
      </c>
      <c r="N729" s="29">
        <f t="shared" si="121"/>
        <v>0</v>
      </c>
      <c r="O729">
        <f t="shared" si="120"/>
        <v>0</v>
      </c>
      <c r="P729" s="32">
        <f t="shared" ca="1" si="128"/>
        <v>44.936460378138285</v>
      </c>
      <c r="Q729" s="32">
        <f t="shared" ca="1" si="128"/>
        <v>41.602929984779259</v>
      </c>
      <c r="R729" s="32" t="str">
        <f t="shared" ca="1" si="123"/>
        <v/>
      </c>
      <c r="S729" s="32" t="str">
        <f t="shared" ca="1" si="123"/>
        <v/>
      </c>
      <c r="T729" s="32" t="str">
        <f t="shared" ca="1" si="123"/>
        <v/>
      </c>
      <c r="U729" s="32" t="str">
        <f t="shared" ca="1" si="129"/>
        <v/>
      </c>
      <c r="V729" s="32" t="str">
        <f t="shared" ca="1" si="129"/>
        <v/>
      </c>
      <c r="W729" s="32" t="str">
        <f t="shared" ca="1" si="129"/>
        <v/>
      </c>
      <c r="X729" s="32" t="str">
        <f t="shared" ca="1" si="129"/>
        <v/>
      </c>
      <c r="Z729" s="32">
        <f>input!H692/input!H693*Z730</f>
        <v>44.936460378138285</v>
      </c>
      <c r="AA729" s="32">
        <f>input!I692/input!I693*AA730</f>
        <v>42.653747280996541</v>
      </c>
      <c r="AB729" s="32">
        <f>input!J692/input!J693*AB730</f>
        <v>41.602929984779259</v>
      </c>
      <c r="AC729" s="32">
        <f>input!K692/input!K693*AC730</f>
        <v>43.098658098658149</v>
      </c>
      <c r="AD729" s="33">
        <f>input!J692-input!H692</f>
        <v>2.3900000000000254E-2</v>
      </c>
      <c r="AE729">
        <f t="shared" si="125"/>
        <v>0</v>
      </c>
      <c r="AF729" s="32">
        <f>input!L692/input!L693*AF730</f>
        <v>72.942817294281696</v>
      </c>
      <c r="AG729" s="32">
        <f>input!M692/input!M693*AG730</f>
        <v>130.01283971752599</v>
      </c>
      <c r="AH729" s="32">
        <f>input!N692/input!N693*AH730</f>
        <v>47.82281654826582</v>
      </c>
      <c r="AI729" s="32">
        <f>input!O692/input!O693*AI730</f>
        <v>117.64784053156154</v>
      </c>
      <c r="AJ729" s="32">
        <f>input!P692/input!P693*AJ730</f>
        <v>87.128827267475486</v>
      </c>
      <c r="AK729" s="32">
        <f>input!Q692/input!Q693*AK730</f>
        <v>105.81484315225715</v>
      </c>
      <c r="AL729" s="32">
        <f>input!R692/input!R693*AL730</f>
        <v>61.72011661807587</v>
      </c>
      <c r="AM729" s="32">
        <f>input!S692/input!S693*AM730</f>
        <v>90.88245552842713</v>
      </c>
      <c r="AN729" s="32">
        <f>input!T692/input!T693*AN730</f>
        <v>102.30953969312866</v>
      </c>
      <c r="AO729" s="32">
        <f>input!U692/input!U693*AO730</f>
        <v>447.64056224899531</v>
      </c>
      <c r="AP729" s="32">
        <f>input!V692/input!V693*AP730</f>
        <v>162.62188515709613</v>
      </c>
      <c r="AQ729" s="32">
        <f>input!W692/input!W693*AQ730</f>
        <v>552.80888646089477</v>
      </c>
      <c r="AR729" s="32">
        <f>input!X692/input!X693*AR730</f>
        <v>6836.5048543689172</v>
      </c>
      <c r="AT729" s="32">
        <f>input!Y692/input!Y693*AT730</f>
        <v>76.458333333333158</v>
      </c>
      <c r="AU729" s="32">
        <f>input!Z692/input!Z693*AU730</f>
        <v>83.088768115942131</v>
      </c>
      <c r="AV729" s="32">
        <f>input!AA692/input!AA693*AV730</f>
        <v>130.90289608177125</v>
      </c>
      <c r="AW729" s="32">
        <f>input!AB692/input!AB693*AW730</f>
        <v>112.67543859649098</v>
      </c>
      <c r="AX729" s="32">
        <f>input!AC692/input!AC693*AX730</f>
        <v>128.33768081574607</v>
      </c>
      <c r="AY729" s="32">
        <f>input!AD692/input!AD693*AY730</f>
        <v>211.3561553653721</v>
      </c>
      <c r="AZ729" s="32">
        <f>input!AE692/input!AE693*AZ730</f>
        <v>92.634014654840016</v>
      </c>
      <c r="BA729" s="32">
        <f>input!AF692/input!AF693*BA730</f>
        <v>68.069896743447131</v>
      </c>
      <c r="BB729" s="32">
        <f>input!AG692/input!AG693*BB730</f>
        <v>211.06382978723275</v>
      </c>
      <c r="BC729" s="32">
        <f>input!AH692/input!AH693*BC730</f>
        <v>90.927835051546751</v>
      </c>
    </row>
    <row r="730" spans="2:55" x14ac:dyDescent="0.25">
      <c r="B730" s="26">
        <f>input!A693</f>
        <v>38716</v>
      </c>
      <c r="C730" s="20">
        <f>input!B693</f>
        <v>10717.5</v>
      </c>
      <c r="D730" s="20">
        <f>input!C693</f>
        <v>1248.29</v>
      </c>
      <c r="E730" s="20">
        <f>input!D693</f>
        <v>2205.3200000000002</v>
      </c>
      <c r="F730" s="20">
        <f>input!E693</f>
        <v>11272.26</v>
      </c>
      <c r="G730" s="20">
        <f>input!F693</f>
        <v>5408.26</v>
      </c>
      <c r="H730" s="20">
        <f>input!G693</f>
        <v>14876.43</v>
      </c>
      <c r="I730">
        <v>0</v>
      </c>
      <c r="J730" s="29">
        <f t="shared" ca="1" si="119"/>
        <v>1248.29</v>
      </c>
      <c r="K730" s="29">
        <f>VLOOKUP(B730,output_kmeans!$A$2:$H$1878,8,0)</f>
        <v>0</v>
      </c>
      <c r="L730" s="29">
        <f t="shared" ca="1" si="121"/>
        <v>3000</v>
      </c>
      <c r="M730" s="29">
        <f t="shared" si="121"/>
        <v>0</v>
      </c>
      <c r="N730" s="29">
        <f t="shared" si="121"/>
        <v>0</v>
      </c>
      <c r="O730">
        <f t="shared" si="120"/>
        <v>0</v>
      </c>
      <c r="P730" s="32">
        <f t="shared" ca="1" si="128"/>
        <v>45.455108998863572</v>
      </c>
      <c r="Q730" s="32">
        <f t="shared" ca="1" si="128"/>
        <v>41.772260273972556</v>
      </c>
      <c r="R730" s="32" t="str">
        <f t="shared" ca="1" si="123"/>
        <v/>
      </c>
      <c r="S730" s="32" t="str">
        <f t="shared" ca="1" si="123"/>
        <v/>
      </c>
      <c r="T730" s="32" t="str">
        <f t="shared" ca="1" si="123"/>
        <v/>
      </c>
      <c r="U730" s="32" t="str">
        <f t="shared" ca="1" si="129"/>
        <v/>
      </c>
      <c r="V730" s="32" t="str">
        <f t="shared" ca="1" si="129"/>
        <v/>
      </c>
      <c r="W730" s="32" t="str">
        <f t="shared" ca="1" si="129"/>
        <v/>
      </c>
      <c r="X730" s="32" t="str">
        <f t="shared" ca="1" si="129"/>
        <v/>
      </c>
      <c r="Z730" s="32">
        <f>input!H693/input!H694*Z731</f>
        <v>45.455108998863572</v>
      </c>
      <c r="AA730" s="32">
        <f>input!I693/input!I694*AA731</f>
        <v>43.006723353766958</v>
      </c>
      <c r="AB730" s="32">
        <f>input!J693/input!J694*AB731</f>
        <v>41.772260273972556</v>
      </c>
      <c r="AC730" s="32">
        <f>input!K693/input!K694*AC731</f>
        <v>42.853902853902909</v>
      </c>
      <c r="AD730" s="33">
        <f>input!J693-input!H693</f>
        <v>-8.5000000000006182E-3</v>
      </c>
      <c r="AE730">
        <f t="shared" si="125"/>
        <v>1</v>
      </c>
      <c r="AF730" s="32">
        <f>input!L693/input!L694*AF731</f>
        <v>74.796948067930074</v>
      </c>
      <c r="AG730" s="32">
        <f>input!M693/input!M694*AG731</f>
        <v>126.78151080676203</v>
      </c>
      <c r="AH730" s="32">
        <f>input!N693/input!N694*AH731</f>
        <v>49.206017551191024</v>
      </c>
      <c r="AI730" s="32">
        <f>input!O693/input!O694*AI731</f>
        <v>114.4850498338871</v>
      </c>
      <c r="AJ730" s="32">
        <f>input!P693/input!P694*AJ731</f>
        <v>84.667822068168718</v>
      </c>
      <c r="AK730" s="32">
        <f>input!Q693/input!Q694*AK731</f>
        <v>104.62127008416229</v>
      </c>
      <c r="AL730" s="32">
        <f>input!R693/input!R694*AL731</f>
        <v>63.819241982507364</v>
      </c>
      <c r="AM730" s="32">
        <f>input!S693/input!S694*AM731</f>
        <v>94.094175095919283</v>
      </c>
      <c r="AN730" s="32">
        <f>input!T693/input!T694*AN731</f>
        <v>105.91861240827208</v>
      </c>
      <c r="AO730" s="32">
        <f>input!U693/input!U694*AO731</f>
        <v>452.30923694779045</v>
      </c>
      <c r="AP730" s="32">
        <f>input!V693/input!V694*AP731</f>
        <v>163.79198266522181</v>
      </c>
      <c r="AQ730" s="32">
        <f>input!W693/input!W694*AQ731</f>
        <v>576.23600109259826</v>
      </c>
      <c r="AR730" s="32">
        <f>input!X693/input!X694*AR731</f>
        <v>6883.4951456310528</v>
      </c>
      <c r="AT730" s="32">
        <f>input!Y693/input!Y694*AT731</f>
        <v>75.263888888888715</v>
      </c>
      <c r="AU730" s="32">
        <f>input!Z693/input!Z694*AU731</f>
        <v>80.525362318840678</v>
      </c>
      <c r="AV730" s="32">
        <f>input!AA693/input!AA694*AV731</f>
        <v>125.99659284497399</v>
      </c>
      <c r="AW730" s="32">
        <f>input!AB693/input!AB694*AW731</f>
        <v>109.82456140350854</v>
      </c>
      <c r="AX730" s="32">
        <f>input!AC693/input!AC694*AX731</f>
        <v>123.04956129950227</v>
      </c>
      <c r="AY730" s="32">
        <f>input!AD693/input!AD694*AY731</f>
        <v>200.92165898617529</v>
      </c>
      <c r="AZ730" s="32">
        <f>input!AE693/input!AE694*AZ731</f>
        <v>92.865406864635617</v>
      </c>
      <c r="BA730" s="32">
        <f>input!AF693/input!AF694*BA731</f>
        <v>68.546465448768814</v>
      </c>
      <c r="BB730" s="32">
        <f>input!AG693/input!AG694*BB731</f>
        <v>208.22695035460865</v>
      </c>
      <c r="BC730" s="32">
        <f>input!AH693/input!AH694*BC731</f>
        <v>93.264604810996929</v>
      </c>
    </row>
    <row r="731" spans="2:55" x14ac:dyDescent="0.25">
      <c r="B731" s="26">
        <f>input!A694</f>
        <v>38709</v>
      </c>
      <c r="C731" s="20">
        <f>input!B694</f>
        <v>10883.27</v>
      </c>
      <c r="D731" s="20">
        <f>input!C694</f>
        <v>1268.6600000000001</v>
      </c>
      <c r="E731" s="20">
        <f>input!D694</f>
        <v>2249.42</v>
      </c>
      <c r="F731" s="20">
        <f>input!E694</f>
        <v>11245.37</v>
      </c>
      <c r="G731" s="20">
        <f>input!F694</f>
        <v>5419.05</v>
      </c>
      <c r="H731" s="20">
        <f>input!G694</f>
        <v>15183.58</v>
      </c>
      <c r="I731">
        <v>0</v>
      </c>
      <c r="J731" s="29">
        <f t="shared" ca="1" si="119"/>
        <v>1268.6600000000001</v>
      </c>
      <c r="K731" s="29">
        <f>VLOOKUP(B731,output_kmeans!$A$2:$H$1878,8,0)</f>
        <v>0</v>
      </c>
      <c r="L731" s="29">
        <f t="shared" ca="1" si="121"/>
        <v>3000</v>
      </c>
      <c r="M731" s="29">
        <f t="shared" si="121"/>
        <v>0</v>
      </c>
      <c r="N731" s="29">
        <f t="shared" si="121"/>
        <v>0</v>
      </c>
      <c r="O731">
        <f t="shared" si="120"/>
        <v>0</v>
      </c>
      <c r="P731" s="32">
        <f t="shared" ca="1" si="128"/>
        <v>44.952991011468178</v>
      </c>
      <c r="Q731" s="32">
        <f t="shared" ca="1" si="128"/>
        <v>41.590563165905586</v>
      </c>
      <c r="R731" s="32" t="str">
        <f t="shared" ca="1" si="123"/>
        <v/>
      </c>
      <c r="S731" s="32" t="str">
        <f t="shared" ca="1" si="123"/>
        <v/>
      </c>
      <c r="T731" s="32" t="str">
        <f t="shared" ca="1" si="123"/>
        <v/>
      </c>
      <c r="U731" s="32" t="str">
        <f t="shared" ca="1" si="129"/>
        <v/>
      </c>
      <c r="V731" s="32" t="str">
        <f t="shared" ca="1" si="129"/>
        <v/>
      </c>
      <c r="W731" s="32" t="str">
        <f t="shared" ca="1" si="129"/>
        <v/>
      </c>
      <c r="X731" s="32" t="str">
        <f t="shared" ca="1" si="129"/>
        <v/>
      </c>
      <c r="Z731" s="32">
        <f>input!H694/input!H695*Z732</f>
        <v>44.952991011468178</v>
      </c>
      <c r="AA731" s="32">
        <f>input!I694/input!I695*AA732</f>
        <v>42.624085426141882</v>
      </c>
      <c r="AB731" s="32">
        <f>input!J694/input!J695*AB732</f>
        <v>41.590563165905586</v>
      </c>
      <c r="AC731" s="32">
        <f>input!K694/input!K695*AC732</f>
        <v>42.947457947458005</v>
      </c>
      <c r="AD731" s="33">
        <f>input!J694-input!H694</f>
        <v>2.0999999999999908E-2</v>
      </c>
      <c r="AE731">
        <f t="shared" si="125"/>
        <v>0</v>
      </c>
      <c r="AF731" s="32">
        <f>input!L694/input!L695*AF732</f>
        <v>74.476987447698718</v>
      </c>
      <c r="AG731" s="32">
        <f>input!M694/input!M695*AG732</f>
        <v>126.9955060988656</v>
      </c>
      <c r="AH731" s="32">
        <f>input!N694/input!N695*AH732</f>
        <v>48.583368157125001</v>
      </c>
      <c r="AI731" s="32">
        <f>input!O694/input!O695*AI732</f>
        <v>115.17607973421934</v>
      </c>
      <c r="AJ731" s="32">
        <f>input!P694/input!P695*AJ732</f>
        <v>84.228769497400364</v>
      </c>
      <c r="AK731" s="32">
        <f>input!Q694/input!Q695*AK732</f>
        <v>103.13695485845457</v>
      </c>
      <c r="AL731" s="32">
        <f>input!R694/input!R695*AL732</f>
        <v>63.751214771623005</v>
      </c>
      <c r="AM731" s="32">
        <f>input!S694/input!S695*AM732</f>
        <v>94.31321939309403</v>
      </c>
      <c r="AN731" s="32">
        <f>input!T694/input!T695*AN732</f>
        <v>106.33355570380243</v>
      </c>
      <c r="AO731" s="32">
        <f>input!U694/input!U695*AO732</f>
        <v>453.48895582329249</v>
      </c>
      <c r="AP731" s="32">
        <f>input!V694/input!V695*AP732</f>
        <v>163.79198266522181</v>
      </c>
      <c r="AQ731" s="32">
        <f>input!W694/input!W695*AQ732</f>
        <v>577.71100792133348</v>
      </c>
      <c r="AR731" s="32">
        <f>input!X694/input!X695*AR732</f>
        <v>6917.7993527507942</v>
      </c>
      <c r="AT731" s="32">
        <f>input!Y694/input!Y695*AT732</f>
        <v>74.361111111110944</v>
      </c>
      <c r="AU731" s="32">
        <f>input!Z694/input!Z695*AU732</f>
        <v>77.617753623188477</v>
      </c>
      <c r="AV731" s="32">
        <f>input!AA694/input!AA695*AV732</f>
        <v>129.19931856899441</v>
      </c>
      <c r="AW731" s="32">
        <f>input!AB694/input!AB695*AW732</f>
        <v>108.90350877192961</v>
      </c>
      <c r="AX731" s="32">
        <f>input!AC694/input!AC695*AX732</f>
        <v>119.27910837088001</v>
      </c>
      <c r="AY731" s="32">
        <f>input!AD694/input!AD695*AY732</f>
        <v>192.33048057932868</v>
      </c>
      <c r="AZ731" s="32">
        <f>input!AE694/input!AE695*AZ732</f>
        <v>94.562283069803371</v>
      </c>
      <c r="BA731" s="32">
        <f>input!AF694/input!AF695*BA732</f>
        <v>67.990468625893527</v>
      </c>
      <c r="BB731" s="32">
        <f>input!AG694/input!AG695*BB732</f>
        <v>207.51773049645266</v>
      </c>
      <c r="BC731" s="32">
        <f>input!AH694/input!AH695*BC732</f>
        <v>91.958762886598294</v>
      </c>
    </row>
    <row r="732" spans="2:55" x14ac:dyDescent="0.25">
      <c r="B732" s="26">
        <f>input!A695</f>
        <v>38702</v>
      </c>
      <c r="C732" s="20">
        <f>input!B695</f>
        <v>10875.59</v>
      </c>
      <c r="D732" s="20">
        <f>input!C695</f>
        <v>1267.32</v>
      </c>
      <c r="E732" s="20">
        <f>input!D695</f>
        <v>2252.48</v>
      </c>
      <c r="F732" s="20">
        <f>input!E695</f>
        <v>11136.58</v>
      </c>
      <c r="G732" s="20">
        <f>input!F695</f>
        <v>5353.66</v>
      </c>
      <c r="H732" s="20">
        <f>input!G695</f>
        <v>15029.81</v>
      </c>
      <c r="I732">
        <v>0</v>
      </c>
      <c r="J732" s="29">
        <f t="shared" ca="1" si="119"/>
        <v>1267.32</v>
      </c>
      <c r="K732" s="29">
        <f>VLOOKUP(B732,output_kmeans!$A$2:$H$1878,8,0)</f>
        <v>0</v>
      </c>
      <c r="L732" s="29">
        <f t="shared" ca="1" si="121"/>
        <v>3000</v>
      </c>
      <c r="M732" s="29">
        <f t="shared" si="121"/>
        <v>0</v>
      </c>
      <c r="N732" s="29">
        <f t="shared" si="121"/>
        <v>0</v>
      </c>
      <c r="O732">
        <f t="shared" si="120"/>
        <v>0</v>
      </c>
      <c r="P732" s="32">
        <f t="shared" ca="1" si="128"/>
        <v>44.945758859386345</v>
      </c>
      <c r="Q732" s="32">
        <f t="shared" ca="1" si="128"/>
        <v>42.167998477929935</v>
      </c>
      <c r="R732" s="32" t="str">
        <f t="shared" ca="1" si="123"/>
        <v/>
      </c>
      <c r="S732" s="32" t="str">
        <f t="shared" ca="1" si="123"/>
        <v/>
      </c>
      <c r="T732" s="32" t="str">
        <f t="shared" ca="1" si="123"/>
        <v/>
      </c>
      <c r="U732" s="32" t="str">
        <f t="shared" ca="1" si="129"/>
        <v/>
      </c>
      <c r="V732" s="32" t="str">
        <f t="shared" ca="1" si="129"/>
        <v/>
      </c>
      <c r="W732" s="32" t="str">
        <f t="shared" ca="1" si="129"/>
        <v/>
      </c>
      <c r="X732" s="32" t="str">
        <f t="shared" ca="1" si="129"/>
        <v/>
      </c>
      <c r="Z732" s="32">
        <f>input!H695/input!H696*Z733</f>
        <v>44.945758859386345</v>
      </c>
      <c r="AA732" s="32">
        <f>input!I695/input!I696*AA733</f>
        <v>42.977061498912299</v>
      </c>
      <c r="AB732" s="32">
        <f>input!J695/input!J696*AB733</f>
        <v>42.167998477929935</v>
      </c>
      <c r="AC732" s="32">
        <f>input!K695/input!K696*AC733</f>
        <v>43.872613872613933</v>
      </c>
      <c r="AD732" s="33">
        <f>input!J695-input!H695</f>
        <v>8.2399999999999807E-2</v>
      </c>
      <c r="AE732">
        <f t="shared" si="125"/>
        <v>0</v>
      </c>
      <c r="AF732" s="32">
        <f>input!L695/input!L696*AF733</f>
        <v>73.599146771679344</v>
      </c>
      <c r="AG732" s="32">
        <f>input!M695/input!M696*AG733</f>
        <v>128.53627220201133</v>
      </c>
      <c r="AH732" s="32">
        <f>input!N695/input!N696*AH733</f>
        <v>48.340994567488565</v>
      </c>
      <c r="AI732" s="32">
        <f>input!O695/input!O696*AI733</f>
        <v>117.79401993355491</v>
      </c>
      <c r="AJ732" s="32">
        <f>input!P695/input!P696*AJ733</f>
        <v>85.927209705372647</v>
      </c>
      <c r="AK732" s="32">
        <f>input!Q695/input!Q696*AK733</f>
        <v>105.69242540168334</v>
      </c>
      <c r="AL732" s="32">
        <f>input!R695/input!R696*AL733</f>
        <v>62.677356656948561</v>
      </c>
      <c r="AM732" s="32">
        <f>input!S695/input!S696*AM733</f>
        <v>92.728287408441076</v>
      </c>
      <c r="AN732" s="32">
        <f>input!T695/input!T696*AN733</f>
        <v>105.21547698465635</v>
      </c>
      <c r="AO732" s="32">
        <f>input!U695/input!U696*AO733</f>
        <v>455.02008032128447</v>
      </c>
      <c r="AP732" s="32">
        <f>input!V695/input!V696*AP733</f>
        <v>163.38028169014058</v>
      </c>
      <c r="AQ732" s="32">
        <f>input!W695/input!W696*AQ733</f>
        <v>584.85841755440276</v>
      </c>
      <c r="AR732" s="32">
        <f>input!X695/input!X696*AR733</f>
        <v>6953.7216828478813</v>
      </c>
      <c r="AT732" s="32">
        <f>input!Y695/input!Y696*AT733</f>
        <v>74.152777777777615</v>
      </c>
      <c r="AU732" s="32">
        <f>input!Z695/input!Z696*AU733</f>
        <v>77.18297101449285</v>
      </c>
      <c r="AV732" s="32">
        <f>input!AA695/input!AA696*AV733</f>
        <v>130.187393526405</v>
      </c>
      <c r="AW732" s="32">
        <f>input!AB695/input!AB696*AW733</f>
        <v>111.88596491228047</v>
      </c>
      <c r="AX732" s="32">
        <f>input!AC695/input!AC696*AX733</f>
        <v>119.37396253260636</v>
      </c>
      <c r="AY732" s="32">
        <f>input!AD695/input!AD696*AY733</f>
        <v>191.11257406188301</v>
      </c>
      <c r="AZ732" s="32">
        <f>input!AE695/input!AE696*AZ733</f>
        <v>91.361357500964189</v>
      </c>
      <c r="BA732" s="32">
        <f>input!AF695/input!AF696*BA733</f>
        <v>65.925337569499561</v>
      </c>
      <c r="BB732" s="32">
        <f>input!AG695/input!AG696*BB733</f>
        <v>201.41843971631084</v>
      </c>
      <c r="BC732" s="32">
        <f>input!AH695/input!AH696*BC733</f>
        <v>87.903780068728864</v>
      </c>
    </row>
    <row r="733" spans="2:55" x14ac:dyDescent="0.25">
      <c r="B733" s="26">
        <f>input!A696</f>
        <v>38695</v>
      </c>
      <c r="C733" s="20">
        <f>input!B696</f>
        <v>10778.58</v>
      </c>
      <c r="D733" s="20">
        <f>input!C696</f>
        <v>1259.3699999999999</v>
      </c>
      <c r="E733" s="20">
        <f>input!D696</f>
        <v>2256.73</v>
      </c>
      <c r="F733" s="20">
        <f>input!E696</f>
        <v>11132.01</v>
      </c>
      <c r="G733" s="20">
        <f>input!F696</f>
        <v>5282.13</v>
      </c>
      <c r="H733" s="20">
        <f>input!G696</f>
        <v>14910.51</v>
      </c>
      <c r="I733">
        <v>0</v>
      </c>
      <c r="J733" s="29">
        <f t="shared" ca="1" si="119"/>
        <v>1259.3699999999999</v>
      </c>
      <c r="K733" s="29">
        <f>VLOOKUP(B733,output_kmeans!$A$2:$H$1878,8,0)</f>
        <v>0</v>
      </c>
      <c r="L733" s="29">
        <f t="shared" ca="1" si="121"/>
        <v>3000</v>
      </c>
      <c r="M733" s="29">
        <f t="shared" si="121"/>
        <v>0</v>
      </c>
      <c r="N733" s="29">
        <f t="shared" si="121"/>
        <v>0</v>
      </c>
      <c r="O733">
        <f t="shared" si="120"/>
        <v>0</v>
      </c>
      <c r="P733" s="32">
        <f t="shared" ca="1" si="128"/>
        <v>45.460274821779159</v>
      </c>
      <c r="Q733" s="32">
        <f t="shared" ca="1" si="128"/>
        <v>43.029870624048655</v>
      </c>
      <c r="R733" s="32" t="str">
        <f t="shared" ca="1" si="123"/>
        <v/>
      </c>
      <c r="S733" s="32" t="str">
        <f t="shared" ca="1" si="123"/>
        <v/>
      </c>
      <c r="T733" s="32" t="str">
        <f t="shared" ca="1" si="123"/>
        <v/>
      </c>
      <c r="U733" s="32" t="str">
        <f t="shared" ca="1" si="129"/>
        <v/>
      </c>
      <c r="V733" s="32" t="str">
        <f t="shared" ca="1" si="129"/>
        <v/>
      </c>
      <c r="W733" s="32" t="str">
        <f t="shared" ca="1" si="129"/>
        <v/>
      </c>
      <c r="X733" s="32" t="str">
        <f t="shared" ca="1" si="129"/>
        <v/>
      </c>
      <c r="Z733" s="32">
        <f>input!H696/input!H697*Z734</f>
        <v>45.460274821779159</v>
      </c>
      <c r="AA733" s="32">
        <f>input!I696/input!I697*AA734</f>
        <v>43.743326082657596</v>
      </c>
      <c r="AB733" s="32">
        <f>input!J696/input!J697*AB734</f>
        <v>43.029870624048655</v>
      </c>
      <c r="AC733" s="32">
        <f>input!K696/input!K697*AC734</f>
        <v>44.673029673029731</v>
      </c>
      <c r="AD733" s="33">
        <f>input!J696-input!H696</f>
        <v>0.12319999999999975</v>
      </c>
      <c r="AE733">
        <f t="shared" si="125"/>
        <v>0</v>
      </c>
      <c r="AF733" s="32">
        <f>input!L696/input!L697*AF734</f>
        <v>74.862581015669832</v>
      </c>
      <c r="AG733" s="32">
        <f>input!M696/input!M697*AG734</f>
        <v>126.38561951637044</v>
      </c>
      <c r="AH733" s="32">
        <f>input!N696/input!N697*AH734</f>
        <v>50.42206435436696</v>
      </c>
      <c r="AI733" s="32">
        <f>input!O696/input!O697*AI734</f>
        <v>116.59800664451835</v>
      </c>
      <c r="AJ733" s="32">
        <f>input!P696/input!P697*AJ734</f>
        <v>86.712882726747566</v>
      </c>
      <c r="AK733" s="32">
        <f>input!Q696/input!Q697*AK734</f>
        <v>107.66641162968641</v>
      </c>
      <c r="AL733" s="32">
        <f>input!R696/input!R697*AL734</f>
        <v>63.299319727891216</v>
      </c>
      <c r="AM733" s="32">
        <f>input!S696/input!S697*AM734</f>
        <v>93.728636205092627</v>
      </c>
      <c r="AN733" s="32">
        <f>input!T696/input!T697*AN734</f>
        <v>106.49232821881245</v>
      </c>
      <c r="AO733" s="32">
        <f>input!U696/input!U697*AO734</f>
        <v>464.00602409638486</v>
      </c>
      <c r="AP733" s="32">
        <f>input!V696/input!V697*AP734</f>
        <v>163.38028169014058</v>
      </c>
      <c r="AQ733" s="32">
        <f>input!W696/input!W697*AQ734</f>
        <v>580.87954110898715</v>
      </c>
      <c r="AR733" s="32">
        <f>input!X696/input!X697*AR734</f>
        <v>6888.6731391585608</v>
      </c>
      <c r="AT733" s="32">
        <f>input!Y696/input!Y697*AT734</f>
        <v>73.222222222222058</v>
      </c>
      <c r="AU733" s="32">
        <f>input!Z696/input!Z697*AU734</f>
        <v>81.521739130434881</v>
      </c>
      <c r="AV733" s="32">
        <f>input!AA696/input!AA697*AV734</f>
        <v>125.28109028960773</v>
      </c>
      <c r="AW733" s="32">
        <f>input!AB696/input!AB697*AW734</f>
        <v>111.05263157894714</v>
      </c>
      <c r="AX733" s="32">
        <f>input!AC696/input!AC697*AX734</f>
        <v>124.97035807446076</v>
      </c>
      <c r="AY733" s="32">
        <f>input!AD696/input!AD697*AY734</f>
        <v>195.49045424621482</v>
      </c>
      <c r="AZ733" s="32">
        <f>input!AE696/input!AE697*AZ734</f>
        <v>87.736212880833079</v>
      </c>
      <c r="BA733" s="32">
        <f>input!AF696/input!AF697*BA734</f>
        <v>60.285941223192971</v>
      </c>
      <c r="BB733" s="32">
        <f>input!AG696/input!AG697*BB734</f>
        <v>191.63120567375771</v>
      </c>
      <c r="BC733" s="32">
        <f>input!AH696/input!AH697*BC734</f>
        <v>80.549828178694469</v>
      </c>
    </row>
    <row r="734" spans="2:55" x14ac:dyDescent="0.25">
      <c r="B734" s="26">
        <f>input!A697</f>
        <v>38688</v>
      </c>
      <c r="C734" s="20">
        <f>input!B697</f>
        <v>10877.51</v>
      </c>
      <c r="D734" s="20">
        <f>input!C697</f>
        <v>1265.08</v>
      </c>
      <c r="E734" s="20">
        <f>input!D697</f>
        <v>2273.37</v>
      </c>
      <c r="F734" s="20">
        <f>input!E697</f>
        <v>11005.24</v>
      </c>
      <c r="G734" s="20">
        <f>input!F697</f>
        <v>5307.99</v>
      </c>
      <c r="H734" s="20">
        <f>input!G697</f>
        <v>15200.38</v>
      </c>
      <c r="I734">
        <v>0</v>
      </c>
      <c r="J734" s="29">
        <f t="shared" ca="1" si="119"/>
        <v>1265.08</v>
      </c>
      <c r="K734" s="29">
        <f>VLOOKUP(B734,output_kmeans!$A$2:$H$1878,8,0)</f>
        <v>0</v>
      </c>
      <c r="L734" s="29">
        <f t="shared" ca="1" si="121"/>
        <v>3000</v>
      </c>
      <c r="M734" s="29">
        <f t="shared" si="121"/>
        <v>0</v>
      </c>
      <c r="N734" s="29">
        <f t="shared" si="121"/>
        <v>0</v>
      </c>
      <c r="O734">
        <f t="shared" si="120"/>
        <v>0</v>
      </c>
      <c r="P734" s="32">
        <f t="shared" ca="1" si="128"/>
        <v>45.621448496745579</v>
      </c>
      <c r="Q734" s="32">
        <f t="shared" ca="1" si="128"/>
        <v>42.917617960426128</v>
      </c>
      <c r="R734" s="32" t="str">
        <f t="shared" ca="1" si="123"/>
        <v/>
      </c>
      <c r="S734" s="32" t="str">
        <f t="shared" ca="1" si="123"/>
        <v/>
      </c>
      <c r="T734" s="32" t="str">
        <f t="shared" ca="1" si="123"/>
        <v/>
      </c>
      <c r="U734" s="32" t="str">
        <f t="shared" ca="1" si="129"/>
        <v/>
      </c>
      <c r="V734" s="32" t="str">
        <f t="shared" ca="1" si="129"/>
        <v/>
      </c>
      <c r="W734" s="32" t="str">
        <f t="shared" ca="1" si="129"/>
        <v/>
      </c>
      <c r="X734" s="32" t="str">
        <f t="shared" ca="1" si="129"/>
        <v/>
      </c>
      <c r="Z734" s="32">
        <f>input!H697/input!H698*Z735</f>
        <v>45.621448496745579</v>
      </c>
      <c r="AA734" s="32">
        <f>input!I697/input!I698*AA735</f>
        <v>43.889657899940573</v>
      </c>
      <c r="AB734" s="32">
        <f>input!J697/input!J698*AB735</f>
        <v>42.917617960426128</v>
      </c>
      <c r="AC734" s="32">
        <f>input!K697/input!K698*AC735</f>
        <v>44.542619542619605</v>
      </c>
      <c r="AD734" s="33">
        <f>input!J697-input!H697</f>
        <v>9.5799999999999663E-2</v>
      </c>
      <c r="AE734">
        <f t="shared" si="125"/>
        <v>0</v>
      </c>
      <c r="AF734" s="32">
        <f>input!L697/input!L698*AF735</f>
        <v>75.420461071457851</v>
      </c>
      <c r="AG734" s="32">
        <f>input!M697/input!M698*AG735</f>
        <v>125.37984164348363</v>
      </c>
      <c r="AH734" s="32">
        <f>input!N697/input!N698*AH735</f>
        <v>50.392812369410841</v>
      </c>
      <c r="AI734" s="32">
        <f>input!O697/input!O698*AI735</f>
        <v>115.13621262458481</v>
      </c>
      <c r="AJ734" s="32">
        <f>input!P697/input!P698*AJ735</f>
        <v>86.42403235124209</v>
      </c>
      <c r="AK734" s="32">
        <f>input!Q697/input!Q698*AK735</f>
        <v>109.07421576128549</v>
      </c>
      <c r="AL734" s="32">
        <f>input!R697/input!R698*AL735</f>
        <v>63.994169096209973</v>
      </c>
      <c r="AM734" s="32">
        <f>input!S697/input!S698*AM735</f>
        <v>94.374607603767203</v>
      </c>
      <c r="AN734" s="32">
        <f>input!T697/input!T698*AN735</f>
        <v>107.31954636424273</v>
      </c>
      <c r="AO734" s="32">
        <f>input!U697/input!U698*AO735</f>
        <v>463.55421686746917</v>
      </c>
      <c r="AP734" s="32">
        <f>input!V697/input!V698*AP735</f>
        <v>163.77031419284913</v>
      </c>
      <c r="AQ734" s="32">
        <f>input!W697/input!W698*AQ735</f>
        <v>578.43940635527679</v>
      </c>
      <c r="AR734" s="32">
        <f>input!X697/input!X698*AR735</f>
        <v>6777.2815533980429</v>
      </c>
      <c r="AT734" s="32">
        <f>input!Y697/input!Y698*AT735</f>
        <v>67.083333333333186</v>
      </c>
      <c r="AU734" s="32">
        <f>input!Z697/input!Z698*AU735</f>
        <v>77.391304347826193</v>
      </c>
      <c r="AV734" s="32">
        <f>input!AA697/input!AA698*AV735</f>
        <v>126.78023850085135</v>
      </c>
      <c r="AW734" s="32">
        <f>input!AB697/input!AB698*AW735</f>
        <v>110.96491228070153</v>
      </c>
      <c r="AX734" s="32">
        <f>input!AC697/input!AC698*AX735</f>
        <v>119.35024899217477</v>
      </c>
      <c r="AY734" s="32">
        <f>input!AD697/input!AD698*AY735</f>
        <v>195.26003949967105</v>
      </c>
      <c r="AZ734" s="32">
        <f>input!AE697/input!AE698*AZ735</f>
        <v>86.810644041650676</v>
      </c>
      <c r="BA734" s="32">
        <f>input!AF697/input!AF698*BA735</f>
        <v>60.285941223192971</v>
      </c>
      <c r="BB734" s="32">
        <f>input!AG697/input!AG698*BB735</f>
        <v>182.41134751772941</v>
      </c>
      <c r="BC734" s="32">
        <f>input!AH697/input!AH698*BC735</f>
        <v>83.436426116838803</v>
      </c>
    </row>
    <row r="735" spans="2:55" x14ac:dyDescent="0.25">
      <c r="B735" s="26">
        <f>input!A698</f>
        <v>38681</v>
      </c>
      <c r="C735" s="20">
        <f>input!B698</f>
        <v>10931.62</v>
      </c>
      <c r="D735" s="20">
        <f>input!C698</f>
        <v>1268.25</v>
      </c>
      <c r="E735" s="20">
        <f>input!D698</f>
        <v>2263.0100000000002</v>
      </c>
      <c r="F735" s="20">
        <f>input!E698</f>
        <v>11002.57</v>
      </c>
      <c r="G735" s="20">
        <f>input!F698</f>
        <v>5194.2700000000004</v>
      </c>
      <c r="H735" s="20">
        <f>input!G698</f>
        <v>15081.47</v>
      </c>
      <c r="I735">
        <v>0</v>
      </c>
      <c r="J735" s="29">
        <f t="shared" ca="1" si="119"/>
        <v>1268.25</v>
      </c>
      <c r="K735" s="29">
        <f>VLOOKUP(B735,output_kmeans!$A$2:$H$1878,8,0)</f>
        <v>0</v>
      </c>
      <c r="L735" s="29">
        <f t="shared" ca="1" si="121"/>
        <v>3000</v>
      </c>
      <c r="M735" s="29">
        <f t="shared" si="121"/>
        <v>0</v>
      </c>
      <c r="N735" s="29">
        <f t="shared" si="121"/>
        <v>0</v>
      </c>
      <c r="O735">
        <f t="shared" si="120"/>
        <v>0</v>
      </c>
      <c r="P735" s="32">
        <f t="shared" ca="1" si="128"/>
        <v>44.591383407376838</v>
      </c>
      <c r="Q735" s="32">
        <f t="shared" ca="1" si="128"/>
        <v>42.117579908675758</v>
      </c>
      <c r="R735" s="32" t="str">
        <f t="shared" ca="1" si="123"/>
        <v/>
      </c>
      <c r="S735" s="32" t="str">
        <f t="shared" ca="1" si="123"/>
        <v/>
      </c>
      <c r="T735" s="32" t="str">
        <f t="shared" ca="1" si="123"/>
        <v/>
      </c>
      <c r="U735" s="32" t="str">
        <f t="shared" ca="1" si="129"/>
        <v/>
      </c>
      <c r="V735" s="32" t="str">
        <f t="shared" ca="1" si="129"/>
        <v/>
      </c>
      <c r="W735" s="32" t="str">
        <f t="shared" ca="1" si="129"/>
        <v/>
      </c>
      <c r="X735" s="32" t="str">
        <f t="shared" ca="1" si="129"/>
        <v/>
      </c>
      <c r="Z735" s="32">
        <f>input!H698/input!H699*Z736</f>
        <v>44.591383407376838</v>
      </c>
      <c r="AA735" s="32">
        <f>input!I698/input!I699*AA736</f>
        <v>42.811943840221375</v>
      </c>
      <c r="AB735" s="32">
        <f>input!J698/input!J699*AB736</f>
        <v>42.117579908675758</v>
      </c>
      <c r="AC735" s="32">
        <f>input!K698/input!K699*AC736</f>
        <v>44.01908901908908</v>
      </c>
      <c r="AD735" s="33">
        <f>input!J698-input!H698</f>
        <v>0.11140000000000061</v>
      </c>
      <c r="AE735">
        <f t="shared" si="125"/>
        <v>0</v>
      </c>
      <c r="AF735" s="32">
        <f>input!L698/input!L699*AF736</f>
        <v>75.510706374600034</v>
      </c>
      <c r="AG735" s="32">
        <f>input!M698/input!M699*AG736</f>
        <v>125.45473999571988</v>
      </c>
      <c r="AH735" s="32">
        <f>input!N698/input!N699*AH736</f>
        <v>49.991642290012592</v>
      </c>
      <c r="AI735" s="32">
        <f>input!O698/input!O699*AI736</f>
        <v>113.90033222591371</v>
      </c>
      <c r="AJ735" s="32">
        <f>input!P698/input!P699*AJ736</f>
        <v>85.014442518775311</v>
      </c>
      <c r="AK735" s="32">
        <f>input!Q698/input!Q699*AK736</f>
        <v>106.59525631216536</v>
      </c>
      <c r="AL735" s="32">
        <f>input!R698/input!R699*AL736</f>
        <v>64.071914480077808</v>
      </c>
      <c r="AM735" s="32">
        <f>input!S698/input!S699*AM736</f>
        <v>93.663062434600832</v>
      </c>
      <c r="AN735" s="32">
        <f>input!T698/input!T699*AN736</f>
        <v>107.89859906604393</v>
      </c>
      <c r="AO735" s="32">
        <f>input!U698/input!U699*AO736</f>
        <v>460.09036144578238</v>
      </c>
      <c r="AP735" s="32">
        <f>input!V698/input!V699*AP736</f>
        <v>163.81365113759452</v>
      </c>
      <c r="AQ735" s="32">
        <f>input!W698/input!W699*AQ736</f>
        <v>593.30783938814579</v>
      </c>
      <c r="AR735" s="32">
        <f>input!X698/input!X699*AR736</f>
        <v>6866.537216828463</v>
      </c>
      <c r="AT735" s="32">
        <f>input!Y698/input!Y699*AT736</f>
        <v>67.986111111110972</v>
      </c>
      <c r="AU735" s="32">
        <f>input!Z698/input!Z699*AU736</f>
        <v>73.641304347826193</v>
      </c>
      <c r="AV735" s="32">
        <f>input!AA698/input!AA699*AV736</f>
        <v>126.23509369676277</v>
      </c>
      <c r="AW735" s="32">
        <f>input!AB698/input!AB699*AW736</f>
        <v>102.19298245614014</v>
      </c>
      <c r="AX735" s="32">
        <f>input!AC698/input!AC699*AX736</f>
        <v>116.74175954470026</v>
      </c>
      <c r="AY735" s="32">
        <f>input!AD698/input!AD699*AY736</f>
        <v>193.25213956550385</v>
      </c>
      <c r="AZ735" s="32">
        <f>input!AE698/input!AE699*AZ736</f>
        <v>85.49942151947559</v>
      </c>
      <c r="BA735" s="32">
        <f>input!AF698/input!AF699*BA736</f>
        <v>60.285941223192971</v>
      </c>
      <c r="BB735" s="32">
        <f>input!AG698/input!AG699*BB736</f>
        <v>172.34042553191387</v>
      </c>
      <c r="BC735" s="32">
        <f>input!AH698/input!AH699*BC736</f>
        <v>81.649484536082781</v>
      </c>
    </row>
    <row r="736" spans="2:55" x14ac:dyDescent="0.25">
      <c r="B736" s="26">
        <f>input!A699</f>
        <v>38674</v>
      </c>
      <c r="C736" s="20">
        <f>input!B699</f>
        <v>10766.33</v>
      </c>
      <c r="D736" s="20">
        <f>input!C699</f>
        <v>1248.27</v>
      </c>
      <c r="E736" s="20">
        <f>input!D699</f>
        <v>2227.0700000000002</v>
      </c>
      <c r="F736" s="20">
        <f>input!E699</f>
        <v>10722.1</v>
      </c>
      <c r="G736" s="20">
        <f>input!F699</f>
        <v>5123.5</v>
      </c>
      <c r="H736" s="20">
        <f>input!G699</f>
        <v>14883.32</v>
      </c>
      <c r="I736">
        <v>0</v>
      </c>
      <c r="J736" s="29">
        <f t="shared" ca="1" si="119"/>
        <v>1248.27</v>
      </c>
      <c r="K736" s="29">
        <f>VLOOKUP(B736,output_kmeans!$A$2:$H$1878,8,0)</f>
        <v>0</v>
      </c>
      <c r="L736" s="29">
        <f t="shared" ca="1" si="121"/>
        <v>3000</v>
      </c>
      <c r="M736" s="29">
        <f t="shared" si="121"/>
        <v>0</v>
      </c>
      <c r="N736" s="29">
        <f t="shared" si="121"/>
        <v>0</v>
      </c>
      <c r="O736">
        <f t="shared" si="120"/>
        <v>0</v>
      </c>
      <c r="P736" s="32">
        <f t="shared" ca="1" si="128"/>
        <v>45.298067982229618</v>
      </c>
      <c r="Q736" s="32">
        <f t="shared" ca="1" si="128"/>
        <v>42.695015220700107</v>
      </c>
      <c r="R736" s="32" t="str">
        <f t="shared" ca="1" si="123"/>
        <v/>
      </c>
      <c r="S736" s="32" t="str">
        <f t="shared" ca="1" si="123"/>
        <v/>
      </c>
      <c r="T736" s="32" t="str">
        <f t="shared" ca="1" si="123"/>
        <v/>
      </c>
      <c r="U736" s="32" t="str">
        <f t="shared" ca="1" si="129"/>
        <v/>
      </c>
      <c r="V736" s="32" t="str">
        <f t="shared" ca="1" si="129"/>
        <v/>
      </c>
      <c r="W736" s="32" t="str">
        <f t="shared" ca="1" si="129"/>
        <v/>
      </c>
      <c r="X736" s="32" t="str">
        <f t="shared" ca="1" si="129"/>
        <v/>
      </c>
      <c r="Z736" s="32">
        <f>input!H699/input!H700*Z737</f>
        <v>45.298067982229618</v>
      </c>
      <c r="AA736" s="32">
        <f>input!I699/input!I700*AA737</f>
        <v>43.688946015424065</v>
      </c>
      <c r="AB736" s="32">
        <f>input!J699/input!J700*AB737</f>
        <v>42.695015220700107</v>
      </c>
      <c r="AC736" s="32">
        <f>input!K699/input!K700*AC737</f>
        <v>44.255339255339308</v>
      </c>
      <c r="AD736" s="33">
        <f>input!J699-input!H699</f>
        <v>0.1036999999999999</v>
      </c>
      <c r="AE736">
        <f t="shared" si="125"/>
        <v>0</v>
      </c>
      <c r="AF736" s="32">
        <f>input!L699/input!L700*AF737</f>
        <v>75.420461071457851</v>
      </c>
      <c r="AG736" s="32">
        <f>input!M699/input!M700*AG737</f>
        <v>125.98972822597882</v>
      </c>
      <c r="AH736" s="32">
        <f>input!N699/input!N700*AH737</f>
        <v>49.774341830338543</v>
      </c>
      <c r="AI736" s="32">
        <f>input!O699/input!O700*AI737</f>
        <v>114.14617940199345</v>
      </c>
      <c r="AJ736" s="32">
        <f>input!P699/input!P700*AJ737</f>
        <v>84.725592143269822</v>
      </c>
      <c r="AK736" s="32">
        <f>input!Q699/input!Q700*AK737</f>
        <v>105.18745218056628</v>
      </c>
      <c r="AL736" s="32">
        <f>input!R699/input!R700*AL737</f>
        <v>63.85325558794954</v>
      </c>
      <c r="AM736" s="32">
        <f>input!S699/input!S700*AM737</f>
        <v>93.444018137426085</v>
      </c>
      <c r="AN736" s="32">
        <f>input!T699/input!T700*AN737</f>
        <v>108.74449633088715</v>
      </c>
      <c r="AO736" s="32">
        <f>input!U699/input!U700*AO737</f>
        <v>459.33734939758961</v>
      </c>
      <c r="AP736" s="32">
        <f>input!V699/input!V700*AP737</f>
        <v>163.79198266522181</v>
      </c>
      <c r="AQ736" s="32">
        <f>input!W699/input!W700*AQ737</f>
        <v>607.30219430028274</v>
      </c>
      <c r="AR736" s="32">
        <f>input!X699/input!X700*AR737</f>
        <v>6901.4886731391425</v>
      </c>
      <c r="AT736" s="32">
        <f>input!Y699/input!Y700*AT737</f>
        <v>68.486111111110972</v>
      </c>
      <c r="AU736" s="32">
        <f>input!Z699/input!Z700*AU737</f>
        <v>73.070652173913132</v>
      </c>
      <c r="AV736" s="32">
        <f>input!AA699/input!AA700*AV737</f>
        <v>124.05451448040846</v>
      </c>
      <c r="AW736" s="32">
        <f>input!AB699/input!AB700*AW737</f>
        <v>103.55263157894716</v>
      </c>
      <c r="AX736" s="32">
        <f>input!AC699/input!AC700*AX737</f>
        <v>115.29523357837348</v>
      </c>
      <c r="AY736" s="32">
        <f>input!AD699/input!AD700*AY737</f>
        <v>184.79262672811083</v>
      </c>
      <c r="AZ736" s="32">
        <f>input!AE699/input!AE700*AZ737</f>
        <v>87.890474354030161</v>
      </c>
      <c r="BA736" s="32">
        <f>input!AF699/input!AF700*BA737</f>
        <v>60.762509928514653</v>
      </c>
      <c r="BB736" s="32">
        <f>input!AG699/input!AG700*BB737</f>
        <v>169.9290780141834</v>
      </c>
      <c r="BC736" s="32">
        <f>input!AH699/input!AH700*BC737</f>
        <v>83.024054982818186</v>
      </c>
    </row>
    <row r="737" spans="2:55" x14ac:dyDescent="0.25">
      <c r="B737" s="26">
        <f>input!A700</f>
        <v>38667</v>
      </c>
      <c r="C737" s="20">
        <f>input!B700</f>
        <v>10686.04</v>
      </c>
      <c r="D737" s="20">
        <f>input!C700</f>
        <v>1234.71</v>
      </c>
      <c r="E737" s="20">
        <f>input!D700</f>
        <v>2202.4699999999998</v>
      </c>
      <c r="F737" s="20">
        <f>input!E700</f>
        <v>10669.4</v>
      </c>
      <c r="G737" s="20">
        <f>input!F700</f>
        <v>5090.75</v>
      </c>
      <c r="H737" s="20">
        <f>input!G700</f>
        <v>14740.6</v>
      </c>
      <c r="I737">
        <v>0</v>
      </c>
      <c r="J737" s="29">
        <f t="shared" ca="1" si="119"/>
        <v>1234.71</v>
      </c>
      <c r="K737" s="29">
        <f>VLOOKUP(B737,output_kmeans!$A$2:$H$1878,8,0)</f>
        <v>0</v>
      </c>
      <c r="L737" s="29">
        <f t="shared" ca="1" si="121"/>
        <v>3000</v>
      </c>
      <c r="M737" s="29">
        <f t="shared" si="121"/>
        <v>0</v>
      </c>
      <c r="N737" s="29">
        <f t="shared" si="121"/>
        <v>0</v>
      </c>
      <c r="O737">
        <f t="shared" si="120"/>
        <v>0</v>
      </c>
      <c r="P737" s="32">
        <f t="shared" ca="1" si="128"/>
        <v>45.727864448806741</v>
      </c>
      <c r="Q737" s="32">
        <f t="shared" ca="1" si="128"/>
        <v>43.12499999999995</v>
      </c>
      <c r="R737" s="32" t="str">
        <f t="shared" ca="1" si="123"/>
        <v/>
      </c>
      <c r="S737" s="32" t="str">
        <f t="shared" ca="1" si="123"/>
        <v/>
      </c>
      <c r="T737" s="32" t="str">
        <f t="shared" ca="1" si="123"/>
        <v/>
      </c>
      <c r="U737" s="32" t="str">
        <f t="shared" ca="1" si="129"/>
        <v/>
      </c>
      <c r="V737" s="32" t="str">
        <f t="shared" ca="1" si="129"/>
        <v/>
      </c>
      <c r="W737" s="32" t="str">
        <f t="shared" ca="1" si="129"/>
        <v/>
      </c>
      <c r="X737" s="32" t="str">
        <f t="shared" ca="1" si="129"/>
        <v/>
      </c>
      <c r="Z737" s="32">
        <f>input!H700/input!H701*Z738</f>
        <v>45.727864448806741</v>
      </c>
      <c r="AA737" s="32">
        <f>input!I700/input!I701*AA738</f>
        <v>44.314811152857324</v>
      </c>
      <c r="AB737" s="32">
        <f>input!J700/input!J701*AB738</f>
        <v>43.12499999999995</v>
      </c>
      <c r="AC737" s="32">
        <f>input!K700/input!K701*AC738</f>
        <v>44.80438480438486</v>
      </c>
      <c r="AD737" s="33">
        <f>input!J700-input!H700</f>
        <v>0.10729999999999951</v>
      </c>
      <c r="AE737">
        <f t="shared" si="125"/>
        <v>0</v>
      </c>
      <c r="AF737" s="32">
        <f>input!L700/input!L701*AF738</f>
        <v>75.461481663795198</v>
      </c>
      <c r="AG737" s="32">
        <f>input!M700/input!M701*AG738</f>
        <v>125.55103787716651</v>
      </c>
      <c r="AH737" s="32">
        <f>input!N700/input!N701*AH738</f>
        <v>49.318846636021782</v>
      </c>
      <c r="AI737" s="32">
        <f>input!O700/input!O701*AI738</f>
        <v>115.77408637873764</v>
      </c>
      <c r="AJ737" s="32">
        <f>input!P700/input!P701*AJ738</f>
        <v>84.690930098209179</v>
      </c>
      <c r="AK737" s="32">
        <f>input!Q700/input!Q701*AK738</f>
        <v>105.12624330527937</v>
      </c>
      <c r="AL737" s="32">
        <f>input!R700/input!R701*AL738</f>
        <v>63.692905733722128</v>
      </c>
      <c r="AM737" s="32">
        <f>input!S700/input!S701*AM738</f>
        <v>92.118590861527935</v>
      </c>
      <c r="AN737" s="32">
        <f>input!T700/input!T701*AN738</f>
        <v>108.80987324883245</v>
      </c>
      <c r="AO737" s="32">
        <f>input!U700/input!U701*AO738</f>
        <v>458.68473895582252</v>
      </c>
      <c r="AP737" s="32">
        <f>input!V700/input!V701*AP738</f>
        <v>163.75731310942547</v>
      </c>
      <c r="AQ737" s="32">
        <f>input!W700/input!W701*AQ738</f>
        <v>614.85022307202098</v>
      </c>
      <c r="AR737" s="32">
        <f>input!X700/input!X701*AR738</f>
        <v>6911.1974110032188</v>
      </c>
      <c r="AT737" s="32">
        <f>input!Y700/input!Y701*AT738</f>
        <v>70.444444444444287</v>
      </c>
      <c r="AU737" s="32">
        <f>input!Z700/input!Z701*AU738</f>
        <v>70.289855072463851</v>
      </c>
      <c r="AV737" s="32">
        <f>input!AA700/input!AA701*AV738</f>
        <v>123.23679727427557</v>
      </c>
      <c r="AW737" s="32">
        <f>input!AB700/input!AB701*AW738</f>
        <v>107.41228070175417</v>
      </c>
      <c r="AX737" s="32">
        <f>input!AC700/input!AC701*AX738</f>
        <v>111.31135878586696</v>
      </c>
      <c r="AY737" s="32">
        <f>input!AD700/input!AD701*AY738</f>
        <v>189.36800526662302</v>
      </c>
      <c r="AZ737" s="32">
        <f>input!AE700/input!AE701*AZ738</f>
        <v>91.477053605862025</v>
      </c>
      <c r="BA737" s="32">
        <f>input!AF700/input!AF701*BA738</f>
        <v>62.112787926926089</v>
      </c>
      <c r="BB737" s="32">
        <f>input!AG700/input!AG701*BB738</f>
        <v>162.83687943262316</v>
      </c>
      <c r="BC737" s="32">
        <f>input!AH700/input!AH701*BC738</f>
        <v>85.635738831615441</v>
      </c>
    </row>
    <row r="738" spans="2:55" x14ac:dyDescent="0.25">
      <c r="B738" s="26">
        <f>input!A701</f>
        <v>38660</v>
      </c>
      <c r="C738" s="20">
        <f>input!B701</f>
        <v>10530.76</v>
      </c>
      <c r="D738" s="20">
        <f>input!C701</f>
        <v>1220.1400000000001</v>
      </c>
      <c r="E738" s="20">
        <f>input!D701</f>
        <v>2169.4299999999998</v>
      </c>
      <c r="F738" s="20">
        <f>input!E701</f>
        <v>10678.65</v>
      </c>
      <c r="G738" s="20">
        <f>input!F701</f>
        <v>4995.24</v>
      </c>
      <c r="H738" s="20">
        <f>input!G701</f>
        <v>14585.79</v>
      </c>
      <c r="I738">
        <v>0</v>
      </c>
      <c r="J738" s="29">
        <f t="shared" ca="1" si="119"/>
        <v>1220.1400000000001</v>
      </c>
      <c r="K738" s="29">
        <f>VLOOKUP(B738,output_kmeans!$A$2:$H$1878,8,0)</f>
        <v>0</v>
      </c>
      <c r="L738" s="29">
        <f t="shared" ca="1" si="121"/>
        <v>3000</v>
      </c>
      <c r="M738" s="29">
        <f t="shared" si="121"/>
        <v>0</v>
      </c>
      <c r="N738" s="29">
        <f t="shared" si="121"/>
        <v>0</v>
      </c>
      <c r="O738">
        <f t="shared" si="120"/>
        <v>0</v>
      </c>
      <c r="P738" s="32">
        <f t="shared" ca="1" si="128"/>
        <v>46.142163446637092</v>
      </c>
      <c r="Q738" s="32">
        <f t="shared" ca="1" si="128"/>
        <v>44.320776255707713</v>
      </c>
      <c r="R738" s="32" t="str">
        <f t="shared" ca="1" si="123"/>
        <v/>
      </c>
      <c r="S738" s="32" t="str">
        <f t="shared" ca="1" si="123"/>
        <v/>
      </c>
      <c r="T738" s="32" t="str">
        <f t="shared" ca="1" si="123"/>
        <v/>
      </c>
      <c r="U738" s="32" t="str">
        <f t="shared" ca="1" si="129"/>
        <v/>
      </c>
      <c r="V738" s="32" t="str">
        <f t="shared" ca="1" si="129"/>
        <v/>
      </c>
      <c r="W738" s="32" t="str">
        <f t="shared" ca="1" si="129"/>
        <v/>
      </c>
      <c r="X738" s="32" t="str">
        <f t="shared" ca="1" si="129"/>
        <v/>
      </c>
      <c r="Z738" s="32">
        <f>input!H701/input!H702*Z739</f>
        <v>46.142163446637092</v>
      </c>
      <c r="AA738" s="32">
        <f>input!I701/input!I702*AA739</f>
        <v>45.086019379078408</v>
      </c>
      <c r="AB738" s="32">
        <f>input!J701/input!J702*AB739</f>
        <v>44.320776255707713</v>
      </c>
      <c r="AC738" s="32">
        <f>input!K701/input!K702*AC739</f>
        <v>45.899640899640957</v>
      </c>
      <c r="AD738" s="33">
        <f>input!J701-input!H701</f>
        <v>0.19289999999999985</v>
      </c>
      <c r="AE738">
        <f t="shared" si="125"/>
        <v>0</v>
      </c>
      <c r="AF738" s="32">
        <f>input!L701/input!L702*AF739</f>
        <v>74.870785134137307</v>
      </c>
      <c r="AG738" s="32">
        <f>input!M701/input!M702*AG739</f>
        <v>126.39631928097562</v>
      </c>
      <c r="AH738" s="32">
        <f>input!N701/input!N702*AH739</f>
        <v>49.4525699958212</v>
      </c>
      <c r="AI738" s="32">
        <f>input!O701/input!O702*AI739</f>
        <v>116.25913621262468</v>
      </c>
      <c r="AJ738" s="32">
        <f>input!P701/input!P702*AJ739</f>
        <v>84.714038128249626</v>
      </c>
      <c r="AK738" s="32">
        <f>input!Q701/input!Q702*AK739</f>
        <v>104.52945677123193</v>
      </c>
      <c r="AL738" s="32">
        <f>input!R701/input!R702*AL739</f>
        <v>63.527696793002988</v>
      </c>
      <c r="AM738" s="32">
        <f>input!S701/input!S702*AM739</f>
        <v>91.986048133938112</v>
      </c>
      <c r="AN738" s="32">
        <f>input!T701/input!T702*AN739</f>
        <v>108.38158772514998</v>
      </c>
      <c r="AO738" s="32">
        <f>input!U701/input!U702*AO739</f>
        <v>457.22891566264985</v>
      </c>
      <c r="AP738" s="32">
        <f>input!V701/input!V702*AP739</f>
        <v>163.66197183098564</v>
      </c>
      <c r="AQ738" s="32">
        <f>input!W701/input!W702*AQ739</f>
        <v>609.57843940635576</v>
      </c>
      <c r="AR738" s="32">
        <f>input!X701/input!X702*AR739</f>
        <v>6960.3883495145456</v>
      </c>
      <c r="AT738" s="32">
        <f>input!Y701/input!Y702*AT739</f>
        <v>71.444444444444287</v>
      </c>
      <c r="AU738" s="32">
        <f>input!Z701/input!Z702*AU739</f>
        <v>68.59601449275371</v>
      </c>
      <c r="AV738" s="32">
        <f>input!AA701/input!AA702*AV739</f>
        <v>124.6678023850081</v>
      </c>
      <c r="AW738" s="32">
        <f>input!AB701/input!AB702*AW739</f>
        <v>106.84210526315768</v>
      </c>
      <c r="AX738" s="32">
        <f>input!AC701/input!AC702*AX739</f>
        <v>108.5843016362345</v>
      </c>
      <c r="AY738" s="32">
        <f>input!AD701/input!AD702*AY739</f>
        <v>199.40750493745909</v>
      </c>
      <c r="AZ738" s="32">
        <f>input!AE701/input!AE702*AZ739</f>
        <v>89.54878519089867</v>
      </c>
      <c r="BA738" s="32">
        <f>input!AF701/input!AF702*BA739</f>
        <v>62.112787926926089</v>
      </c>
      <c r="BB738" s="32">
        <f>input!AG701/input!AG702*BB739</f>
        <v>163.97163120567279</v>
      </c>
      <c r="BC738" s="32">
        <f>input!AH701/input!AH702*BC739</f>
        <v>85.567010309278658</v>
      </c>
    </row>
    <row r="739" spans="2:55" x14ac:dyDescent="0.25">
      <c r="B739" s="26">
        <f>input!A702</f>
        <v>38653</v>
      </c>
      <c r="C739" s="20">
        <f>input!B702</f>
        <v>10402.77</v>
      </c>
      <c r="D739" s="20">
        <f>input!C702</f>
        <v>1198.4100000000001</v>
      </c>
      <c r="E739" s="20">
        <f>input!D702</f>
        <v>2089.88</v>
      </c>
      <c r="F739" s="20">
        <f>input!E702</f>
        <v>10312.299999999999</v>
      </c>
      <c r="G739" s="20">
        <f>input!F702</f>
        <v>4825.6400000000003</v>
      </c>
      <c r="H739" s="20">
        <f>input!G702</f>
        <v>14215.83</v>
      </c>
      <c r="I739">
        <v>0</v>
      </c>
      <c r="J739" s="29">
        <f t="shared" ca="1" si="119"/>
        <v>1198.4100000000001</v>
      </c>
      <c r="K739" s="29">
        <f>VLOOKUP(B739,output_kmeans!$A$2:$H$1878,8,0)</f>
        <v>0</v>
      </c>
      <c r="L739" s="29">
        <f t="shared" ca="1" si="121"/>
        <v>3000</v>
      </c>
      <c r="M739" s="29">
        <f t="shared" si="121"/>
        <v>0</v>
      </c>
      <c r="N739" s="29">
        <f t="shared" si="121"/>
        <v>0</v>
      </c>
      <c r="O739">
        <f t="shared" si="120"/>
        <v>0</v>
      </c>
      <c r="P739" s="32">
        <f t="shared" ca="1" si="128"/>
        <v>45.272238867651659</v>
      </c>
      <c r="Q739" s="32">
        <f t="shared" ca="1" si="128"/>
        <v>43.424657534246528</v>
      </c>
      <c r="R739" s="32" t="str">
        <f t="shared" ca="1" si="123"/>
        <v/>
      </c>
      <c r="S739" s="32" t="str">
        <f t="shared" ca="1" si="123"/>
        <v/>
      </c>
      <c r="T739" s="32" t="str">
        <f t="shared" ca="1" si="123"/>
        <v/>
      </c>
      <c r="U739" s="32" t="str">
        <f t="shared" ca="1" si="129"/>
        <v/>
      </c>
      <c r="V739" s="32" t="str">
        <f t="shared" ca="1" si="129"/>
        <v/>
      </c>
      <c r="W739" s="32" t="str">
        <f t="shared" ca="1" si="129"/>
        <v/>
      </c>
      <c r="X739" s="32" t="str">
        <f t="shared" ca="1" si="129"/>
        <v/>
      </c>
      <c r="Z739" s="32">
        <f>input!H702/input!H703*Z740</f>
        <v>45.272238867651659</v>
      </c>
      <c r="AA739" s="32">
        <f>input!I702/input!I703*AA740</f>
        <v>43.981609649990013</v>
      </c>
      <c r="AB739" s="32">
        <f>input!J702/input!J703*AB740</f>
        <v>43.424657534246528</v>
      </c>
      <c r="AC739" s="32">
        <f>input!K702/input!K703*AC740</f>
        <v>45.094500094500155</v>
      </c>
      <c r="AD739" s="33">
        <f>input!J702-input!H702</f>
        <v>0.18290000000000006</v>
      </c>
      <c r="AE739">
        <f t="shared" si="125"/>
        <v>0</v>
      </c>
      <c r="AF739" s="32">
        <f>input!L702/input!L703*AF740</f>
        <v>73.5006973500697</v>
      </c>
      <c r="AG739" s="32">
        <f>input!M702/input!M703*AG740</f>
        <v>129.13545901990136</v>
      </c>
      <c r="AH739" s="32">
        <f>input!N702/input!N703*AH740</f>
        <v>48.336815712494825</v>
      </c>
      <c r="AI739" s="32">
        <f>input!O702/input!O703*AI740</f>
        <v>117.86710963455158</v>
      </c>
      <c r="AJ739" s="32">
        <f>input!P702/input!P703*AJ740</f>
        <v>86.574234546504982</v>
      </c>
      <c r="AK739" s="32">
        <f>input!Q702/input!Q703*AK740</f>
        <v>107.65110941086469</v>
      </c>
      <c r="AL739" s="32">
        <f>input!R702/input!R703*AL740</f>
        <v>62.215743440233318</v>
      </c>
      <c r="AM739" s="32">
        <f>input!S702/input!S703*AM740</f>
        <v>90.431810254621752</v>
      </c>
      <c r="AN739" s="32">
        <f>input!T702/input!T703*AN740</f>
        <v>105.37558372248154</v>
      </c>
      <c r="AO739" s="32">
        <f>input!U702/input!U703*AO740</f>
        <v>452.63554216867396</v>
      </c>
      <c r="AP739" s="32">
        <f>input!V702/input!V703*AP740</f>
        <v>163.58396533044393</v>
      </c>
      <c r="AQ739" s="32">
        <f>input!W702/input!W703*AQ740</f>
        <v>610.26131293817764</v>
      </c>
      <c r="AR739" s="32">
        <f>input!X702/input!X703*AR740</f>
        <v>7006.1488673138992</v>
      </c>
      <c r="AT739" s="32">
        <f>input!Y702/input!Y703*AT740</f>
        <v>72.944444444444287</v>
      </c>
      <c r="AU739" s="32">
        <f>input!Z702/input!Z703*AU740</f>
        <v>70.833333333333428</v>
      </c>
      <c r="AV739" s="32">
        <f>input!AA702/input!AA703*AV740</f>
        <v>121.29471890970999</v>
      </c>
      <c r="AW739" s="32">
        <f>input!AB702/input!AB703*AW740</f>
        <v>102.10526315789454</v>
      </c>
      <c r="AX739" s="32">
        <f>input!AC702/input!AC703*AX740</f>
        <v>112.59188996917263</v>
      </c>
      <c r="AY739" s="32">
        <f>input!AD702/input!AD703*AY740</f>
        <v>201.51415404871651</v>
      </c>
      <c r="AZ739" s="32">
        <f>input!AE702/input!AE703*AZ740</f>
        <v>87.157732356344098</v>
      </c>
      <c r="BA739" s="32">
        <f>input!AF702/input!AF703*BA740</f>
        <v>62.589356632247771</v>
      </c>
      <c r="BB739" s="32">
        <f>input!AG702/input!AG703*BB740</f>
        <v>164.68085106382878</v>
      </c>
      <c r="BC739" s="32">
        <f>input!AH702/input!AH703*BC740</f>
        <v>87.353951890034679</v>
      </c>
    </row>
    <row r="740" spans="2:55" x14ac:dyDescent="0.25">
      <c r="B740" s="26">
        <f>input!A703</f>
        <v>38646</v>
      </c>
      <c r="C740" s="20">
        <f>input!B703</f>
        <v>10215.219999999999</v>
      </c>
      <c r="D740" s="20">
        <f>input!C703</f>
        <v>1179.5899999999999</v>
      </c>
      <c r="E740" s="20">
        <f>input!D703</f>
        <v>2082.21</v>
      </c>
      <c r="F740" s="20">
        <f>input!E703</f>
        <v>10290.870000000001</v>
      </c>
      <c r="G740" s="20">
        <f>input!F703</f>
        <v>4838.3999999999996</v>
      </c>
      <c r="H740" s="20">
        <f>input!G703</f>
        <v>14487.85</v>
      </c>
      <c r="I740">
        <v>0</v>
      </c>
      <c r="J740" s="29">
        <f t="shared" ca="1" si="119"/>
        <v>1179.5899999999999</v>
      </c>
      <c r="K740" s="29">
        <f>VLOOKUP(B740,output_kmeans!$A$2:$H$1878,8,0)</f>
        <v>0</v>
      </c>
      <c r="L740" s="29">
        <f t="shared" ca="1" si="121"/>
        <v>3000</v>
      </c>
      <c r="M740" s="29">
        <f t="shared" si="121"/>
        <v>0</v>
      </c>
      <c r="N740" s="29">
        <f t="shared" si="121"/>
        <v>0</v>
      </c>
      <c r="O740">
        <f t="shared" si="120"/>
        <v>0</v>
      </c>
      <c r="P740" s="32">
        <f t="shared" ref="P740:Q759" ca="1" si="130">IF(P$38="","",OFFSET($Y$38,ROW($P740)-ROW($P$38),MATCH(P$38,$Z$38:$AC$38,0)))</f>
        <v>43.419774770120931</v>
      </c>
      <c r="Q740" s="32">
        <f t="shared" ca="1" si="130"/>
        <v>41.701864535768607</v>
      </c>
      <c r="R740" s="32" t="str">
        <f t="shared" ca="1" si="123"/>
        <v/>
      </c>
      <c r="S740" s="32" t="str">
        <f t="shared" ca="1" si="123"/>
        <v/>
      </c>
      <c r="T740" s="32" t="str">
        <f t="shared" ca="1" si="123"/>
        <v/>
      </c>
      <c r="U740" s="32" t="str">
        <f t="shared" ref="U740:X759" ca="1" si="131">IF(U$38="","",OFFSET($AT$38,ROW($U740)-ROW($U$38),MATCH(U$38,$AT$38:$BF$38,0)-1))</f>
        <v/>
      </c>
      <c r="V740" s="32" t="str">
        <f t="shared" ca="1" si="131"/>
        <v/>
      </c>
      <c r="W740" s="32" t="str">
        <f t="shared" ca="1" si="131"/>
        <v/>
      </c>
      <c r="X740" s="32" t="str">
        <f t="shared" ca="1" si="131"/>
        <v/>
      </c>
      <c r="Z740" s="32">
        <f>input!H703/input!H704*Z741</f>
        <v>43.419774770120931</v>
      </c>
      <c r="AA740" s="32">
        <f>input!I703/input!I704*AA741</f>
        <v>42.05358908443732</v>
      </c>
      <c r="AB740" s="32">
        <f>input!J703/input!J704*AB741</f>
        <v>41.701864535768607</v>
      </c>
      <c r="AC740" s="32">
        <f>input!K703/input!K704*AC741</f>
        <v>43.486108486108542</v>
      </c>
      <c r="AD740" s="33">
        <f>input!J703-input!H703</f>
        <v>0.18109999999999982</v>
      </c>
      <c r="AE740">
        <f t="shared" si="125"/>
        <v>0</v>
      </c>
      <c r="AF740" s="32">
        <f>input!L703/input!L704*AF741</f>
        <v>74.09139387972759</v>
      </c>
      <c r="AG740" s="32">
        <f>input!M703/input!M704*AG741</f>
        <v>127.90498609030581</v>
      </c>
      <c r="AH740" s="32">
        <f>input!N703/input!N704*AH741</f>
        <v>48.437108232344386</v>
      </c>
      <c r="AI740" s="32">
        <f>input!O703/input!O704*AI741</f>
        <v>117.5083056478406</v>
      </c>
      <c r="AJ740" s="32">
        <f>input!P703/input!P704*AJ741</f>
        <v>86.539572501444326</v>
      </c>
      <c r="AK740" s="32">
        <f>input!Q703/input!Q704*AK741</f>
        <v>107.10022953328244</v>
      </c>
      <c r="AL740" s="32">
        <f>input!R703/input!R704*AL741</f>
        <v>62.784256559766845</v>
      </c>
      <c r="AM740" s="32">
        <f>input!S703/input!S704*AM741</f>
        <v>90.984304150680344</v>
      </c>
      <c r="AN740" s="32">
        <f>input!T703/input!T704*AN741</f>
        <v>106.3322214809872</v>
      </c>
      <c r="AO740" s="32">
        <f>input!U703/input!U704*AO741</f>
        <v>452.56024096385471</v>
      </c>
      <c r="AP740" s="32">
        <f>input!V703/input!V704*AP741</f>
        <v>163.55362946912217</v>
      </c>
      <c r="AQ740" s="32">
        <f>input!W703/input!W704*AQ741</f>
        <v>602.0668305563147</v>
      </c>
      <c r="AR740" s="32">
        <f>input!X703/input!X704*AR741</f>
        <v>7038.3818770226362</v>
      </c>
      <c r="AT740" s="32">
        <f>input!Y703/input!Y704*AT741</f>
        <v>75.680555555555387</v>
      </c>
      <c r="AU740" s="32">
        <f>input!Z703/input!Z704*AU741</f>
        <v>69.701086956521834</v>
      </c>
      <c r="AV740" s="32">
        <f>input!AA703/input!AA704*AV741</f>
        <v>120.71550255536587</v>
      </c>
      <c r="AW740" s="32">
        <f>input!AB703/input!AB704*AW741</f>
        <v>94.824561403508582</v>
      </c>
      <c r="AX740" s="32">
        <f>input!AC703/input!AC704*AX741</f>
        <v>110.74223381550887</v>
      </c>
      <c r="AY740" s="32">
        <f>input!AD703/input!AD704*AY741</f>
        <v>199.57208689927609</v>
      </c>
      <c r="AZ740" s="32">
        <f>input!AE703/input!AE704*AZ741</f>
        <v>88.276128037022858</v>
      </c>
      <c r="BA740" s="32">
        <f>input!AF703/input!AF704*BA741</f>
        <v>64.019062748212818</v>
      </c>
      <c r="BB740" s="32">
        <f>input!AG703/input!AG704*BB741</f>
        <v>167.37588652482171</v>
      </c>
      <c r="BC740" s="32">
        <f>input!AH703/input!AH704*BC741</f>
        <v>90.721649484536414</v>
      </c>
    </row>
    <row r="741" spans="2:55" x14ac:dyDescent="0.25">
      <c r="B741" s="26">
        <f>input!A704</f>
        <v>38639</v>
      </c>
      <c r="C741" s="20">
        <f>input!B704</f>
        <v>10287.34</v>
      </c>
      <c r="D741" s="20">
        <f>input!C704</f>
        <v>1186.57</v>
      </c>
      <c r="E741" s="20">
        <f>input!D704</f>
        <v>2064.83</v>
      </c>
      <c r="F741" s="20">
        <f>input!E704</f>
        <v>10488.77</v>
      </c>
      <c r="G741" s="20">
        <f>input!F704</f>
        <v>4975.5600000000004</v>
      </c>
      <c r="H741" s="20">
        <f>input!G704</f>
        <v>14485.88</v>
      </c>
      <c r="I741">
        <v>0</v>
      </c>
      <c r="J741" s="29">
        <f t="shared" ca="1" si="119"/>
        <v>1186.57</v>
      </c>
      <c r="K741" s="29">
        <f>VLOOKUP(B741,output_kmeans!$A$2:$H$1878,8,0)</f>
        <v>0</v>
      </c>
      <c r="L741" s="29">
        <f t="shared" ca="1" si="121"/>
        <v>3000</v>
      </c>
      <c r="M741" s="29">
        <f t="shared" si="121"/>
        <v>0</v>
      </c>
      <c r="N741" s="29">
        <f t="shared" si="121"/>
        <v>0</v>
      </c>
      <c r="O741">
        <f t="shared" si="120"/>
        <v>0</v>
      </c>
      <c r="P741" s="32">
        <f t="shared" ca="1" si="130"/>
        <v>43.927058580431911</v>
      </c>
      <c r="Q741" s="32">
        <f t="shared" ca="1" si="130"/>
        <v>42.611301369862979</v>
      </c>
      <c r="R741" s="32" t="str">
        <f t="shared" ca="1" si="123"/>
        <v/>
      </c>
      <c r="S741" s="32" t="str">
        <f t="shared" ca="1" si="123"/>
        <v/>
      </c>
      <c r="T741" s="32" t="str">
        <f t="shared" ca="1" si="123"/>
        <v/>
      </c>
      <c r="U741" s="32" t="str">
        <f t="shared" ca="1" si="131"/>
        <v/>
      </c>
      <c r="V741" s="32" t="str">
        <f t="shared" ca="1" si="131"/>
        <v/>
      </c>
      <c r="W741" s="32" t="str">
        <f t="shared" ca="1" si="131"/>
        <v/>
      </c>
      <c r="X741" s="32" t="str">
        <f t="shared" ca="1" si="131"/>
        <v/>
      </c>
      <c r="Z741" s="32">
        <f>input!H704/input!H705*Z742</f>
        <v>43.927058580431911</v>
      </c>
      <c r="AA741" s="32">
        <f>input!I704/input!I705*AA742</f>
        <v>42.889064662843481</v>
      </c>
      <c r="AB741" s="32">
        <f>input!J704/input!J705*AB742</f>
        <v>42.611301369862979</v>
      </c>
      <c r="AC741" s="32">
        <f>input!K704/input!K705*AC742</f>
        <v>44.436779436779496</v>
      </c>
      <c r="AD741" s="33">
        <f>input!J704-input!H704</f>
        <v>0.22760000000000069</v>
      </c>
      <c r="AE741">
        <f t="shared" si="125"/>
        <v>0</v>
      </c>
      <c r="AF741" s="32">
        <f>input!L704/input!L705*AF742</f>
        <v>73.394043809992581</v>
      </c>
      <c r="AG741" s="32">
        <f>input!M704/input!M705*AG742</f>
        <v>129.19965760753243</v>
      </c>
      <c r="AH741" s="32">
        <f>input!N704/input!N705*AH742</f>
        <v>47.676556623485219</v>
      </c>
      <c r="AI741" s="32">
        <f>input!O704/input!O705*AI742</f>
        <v>117.50166112956816</v>
      </c>
      <c r="AJ741" s="32">
        <f>input!P704/input!P705*AJ742</f>
        <v>86.920854997111562</v>
      </c>
      <c r="AK741" s="32">
        <f>input!Q704/input!Q705*AK742</f>
        <v>106.61055853098712</v>
      </c>
      <c r="AL741" s="32">
        <f>input!R704/input!R705*AL742</f>
        <v>62.444120505345069</v>
      </c>
      <c r="AM741" s="32">
        <f>input!S704/input!S705*AM742</f>
        <v>90.320195326125059</v>
      </c>
      <c r="AN741" s="32">
        <f>input!T704/input!T705*AN742</f>
        <v>104.53635757171436</v>
      </c>
      <c r="AO741" s="32">
        <f>input!U704/input!U705*AO742</f>
        <v>450.26405622489892</v>
      </c>
      <c r="AP741" s="32">
        <f>input!V704/input!V705*AP742</f>
        <v>163.54496208017306</v>
      </c>
      <c r="AQ741" s="32">
        <f>input!W704/input!W705*AQ742</f>
        <v>597.2867158335614</v>
      </c>
      <c r="AR741" s="32">
        <f>input!X704/input!X705*AR742</f>
        <v>7049.514563106779</v>
      </c>
      <c r="AT741" s="32">
        <f>input!Y704/input!Y705*AT742</f>
        <v>79.069444444444258</v>
      </c>
      <c r="AU741" s="32">
        <f>input!Z704/input!Z705*AU742</f>
        <v>71.213768115942131</v>
      </c>
      <c r="AV741" s="32">
        <f>input!AA704/input!AA705*AV742</f>
        <v>121.6695059625209</v>
      </c>
      <c r="AW741" s="32">
        <f>input!AB704/input!AB705*AW742</f>
        <v>90.789473684210364</v>
      </c>
      <c r="AX741" s="32">
        <f>input!AC704/input!AC705*AX742</f>
        <v>111.26393170500377</v>
      </c>
      <c r="AY741" s="32">
        <f>input!AD704/input!AD705*AY742</f>
        <v>206.1553653719555</v>
      </c>
      <c r="AZ741" s="32">
        <f>input!AE704/input!AE705*AZ742</f>
        <v>90.937138449672304</v>
      </c>
      <c r="BA741" s="32">
        <f>input!AF704/input!AF705*BA742</f>
        <v>64.654487688641723</v>
      </c>
      <c r="BB741" s="32">
        <f>input!AG704/input!AG705*BB742</f>
        <v>165.39007092198483</v>
      </c>
      <c r="BC741" s="32">
        <f>input!AH704/input!AH705*BC742</f>
        <v>93.195876288660145</v>
      </c>
    </row>
    <row r="742" spans="2:55" x14ac:dyDescent="0.25">
      <c r="B742" s="26">
        <f>input!A705</f>
        <v>38632</v>
      </c>
      <c r="C742" s="20">
        <f>input!B705</f>
        <v>10292.31</v>
      </c>
      <c r="D742" s="20">
        <f>input!C705</f>
        <v>1195.9000000000001</v>
      </c>
      <c r="E742" s="20">
        <f>input!D705</f>
        <v>2090.35</v>
      </c>
      <c r="F742" s="20">
        <f>input!E705</f>
        <v>10612.15</v>
      </c>
      <c r="G742" s="20">
        <f>input!F705</f>
        <v>5007.7700000000004</v>
      </c>
      <c r="H742" s="20">
        <f>input!G705</f>
        <v>14847.79</v>
      </c>
      <c r="I742">
        <v>0</v>
      </c>
      <c r="J742" s="29">
        <f t="shared" ca="1" si="119"/>
        <v>1195.9000000000001</v>
      </c>
      <c r="K742" s="29">
        <f>VLOOKUP(B742,output_kmeans!$A$2:$H$1878,8,0)</f>
        <v>0</v>
      </c>
      <c r="L742" s="29">
        <f t="shared" ca="1" si="121"/>
        <v>3000</v>
      </c>
      <c r="M742" s="29">
        <f t="shared" si="121"/>
        <v>0</v>
      </c>
      <c r="N742" s="29">
        <f t="shared" si="121"/>
        <v>0</v>
      </c>
      <c r="O742">
        <f t="shared" si="120"/>
        <v>0</v>
      </c>
      <c r="P742" s="32">
        <f t="shared" ca="1" si="130"/>
        <v>43.217274511829785</v>
      </c>
      <c r="Q742" s="32">
        <f t="shared" ca="1" si="130"/>
        <v>41.419330289193269</v>
      </c>
      <c r="R742" s="32" t="str">
        <f t="shared" ca="1" si="123"/>
        <v/>
      </c>
      <c r="S742" s="32" t="str">
        <f t="shared" ca="1" si="123"/>
        <v/>
      </c>
      <c r="T742" s="32" t="str">
        <f t="shared" ca="1" si="123"/>
        <v/>
      </c>
      <c r="U742" s="32" t="str">
        <f t="shared" ca="1" si="131"/>
        <v/>
      </c>
      <c r="V742" s="32" t="str">
        <f t="shared" ca="1" si="131"/>
        <v/>
      </c>
      <c r="W742" s="32" t="str">
        <f t="shared" ca="1" si="131"/>
        <v/>
      </c>
      <c r="X742" s="32" t="str">
        <f t="shared" ca="1" si="131"/>
        <v/>
      </c>
      <c r="Z742" s="32">
        <f>input!H705/input!H706*Z743</f>
        <v>43.217274511829785</v>
      </c>
      <c r="AA742" s="32">
        <f>input!I705/input!I706*AA743</f>
        <v>41.8133280601146</v>
      </c>
      <c r="AB742" s="32">
        <f>input!J705/input!J706*AB743</f>
        <v>41.419330289193269</v>
      </c>
      <c r="AC742" s="32">
        <f>input!K705/input!K706*AC743</f>
        <v>43.134568134568184</v>
      </c>
      <c r="AD742" s="33">
        <f>input!J705-input!H705</f>
        <v>0.17100000000000026</v>
      </c>
      <c r="AE742">
        <f t="shared" si="125"/>
        <v>0</v>
      </c>
      <c r="AF742" s="32">
        <f>input!L705/input!L706*AF743</f>
        <v>73.156124374435933</v>
      </c>
      <c r="AG742" s="32">
        <f>input!M705/input!M706*AG743</f>
        <v>129.78814466081727</v>
      </c>
      <c r="AH742" s="32">
        <f>input!N705/input!N706*AH743</f>
        <v>47.563727538654454</v>
      </c>
      <c r="AI742" s="32">
        <f>input!O705/input!O706*AI743</f>
        <v>117.05647840531569</v>
      </c>
      <c r="AJ742" s="32">
        <f>input!P705/input!P706*AJ743</f>
        <v>87.463893703061885</v>
      </c>
      <c r="AK742" s="32">
        <f>input!Q705/input!Q706*AK743</f>
        <v>106.44223412394811</v>
      </c>
      <c r="AL742" s="32">
        <f>input!R705/input!R706*AL743</f>
        <v>62.089407191448082</v>
      </c>
      <c r="AM742" s="32">
        <f>input!S705/input!S706*AM743</f>
        <v>90.959190791768592</v>
      </c>
      <c r="AN742" s="32">
        <f>input!T705/input!T706*AN743</f>
        <v>102.66444296197454</v>
      </c>
      <c r="AO742" s="32">
        <f>input!U705/input!U706*AO743</f>
        <v>445.732931726907</v>
      </c>
      <c r="AP742" s="32">
        <f>input!V705/input!V706*AP743</f>
        <v>163.35861321776787</v>
      </c>
      <c r="AQ742" s="32">
        <f>input!W705/input!W706*AQ743</f>
        <v>594.4459619411823</v>
      </c>
      <c r="AR742" s="32">
        <f>input!X705/input!X706*AR743</f>
        <v>6986.6019417475545</v>
      </c>
      <c r="AT742" s="32">
        <f>input!Y705/input!Y706*AT743</f>
        <v>72.499999999999844</v>
      </c>
      <c r="AU742" s="32">
        <f>input!Z705/input!Z706*AU743</f>
        <v>70.380434782608802</v>
      </c>
      <c r="AV742" s="32">
        <f>input!AA705/input!AA706*AV743</f>
        <v>122.99829642248682</v>
      </c>
      <c r="AW742" s="32">
        <f>input!AB705/input!AB706*AW743</f>
        <v>91.096491228070008</v>
      </c>
      <c r="AX742" s="32">
        <f>input!AC705/input!AC706*AX743</f>
        <v>112.56817642874103</v>
      </c>
      <c r="AY742" s="32">
        <f>input!AD705/input!AD706*AY743</f>
        <v>203.55497037524711</v>
      </c>
      <c r="AZ742" s="32">
        <f>input!AE705/input!AE706*AZ743</f>
        <v>87.042036251446319</v>
      </c>
      <c r="BA742" s="32">
        <f>input!AF705/input!AF706*BA743</f>
        <v>64.336775218427277</v>
      </c>
      <c r="BB742" s="32">
        <f>input!AG705/input!AG706*BB743</f>
        <v>161.2765957446799</v>
      </c>
      <c r="BC742" s="32">
        <f>input!AH705/input!AH706*BC743</f>
        <v>92.920962199313067</v>
      </c>
    </row>
    <row r="743" spans="2:55" x14ac:dyDescent="0.25">
      <c r="B743" s="26">
        <f>input!A706</f>
        <v>38625</v>
      </c>
      <c r="C743" s="20">
        <f>input!B706</f>
        <v>10568.7</v>
      </c>
      <c r="D743" s="20">
        <f>input!C706</f>
        <v>1228.81</v>
      </c>
      <c r="E743" s="20">
        <f>input!D706</f>
        <v>2151.69</v>
      </c>
      <c r="F743" s="20">
        <f>input!E706</f>
        <v>11011.83</v>
      </c>
      <c r="G743" s="20">
        <f>input!F706</f>
        <v>5044.12</v>
      </c>
      <c r="H743" s="20">
        <f>input!G706</f>
        <v>15428.52</v>
      </c>
      <c r="I743">
        <v>0</v>
      </c>
      <c r="J743" s="29">
        <f t="shared" ref="J743:J806" ca="1" si="132">OFFSET($B$38,ROW($J743)-ROW($J$38),MATCH(J742,C742:J742,0))</f>
        <v>1228.81</v>
      </c>
      <c r="K743" s="29">
        <f>VLOOKUP(B743,output_kmeans!$A$2:$H$1878,8,0)</f>
        <v>0</v>
      </c>
      <c r="L743" s="29">
        <f t="shared" ca="1" si="121"/>
        <v>3000</v>
      </c>
      <c r="M743" s="29">
        <f t="shared" si="121"/>
        <v>0</v>
      </c>
      <c r="N743" s="29">
        <f t="shared" si="121"/>
        <v>0</v>
      </c>
      <c r="O743">
        <f t="shared" ref="O743:O806" si="133">IF(I743=1,$O$37,0)</f>
        <v>0</v>
      </c>
      <c r="P743" s="32">
        <f t="shared" ca="1" si="130"/>
        <v>43.03027172228542</v>
      </c>
      <c r="Q743" s="32">
        <f t="shared" ca="1" si="130"/>
        <v>41.133942161339391</v>
      </c>
      <c r="R743" s="32" t="str">
        <f t="shared" ca="1" si="123"/>
        <v/>
      </c>
      <c r="S743" s="32" t="str">
        <f t="shared" ca="1" si="123"/>
        <v/>
      </c>
      <c r="T743" s="32" t="str">
        <f t="shared" ca="1" si="123"/>
        <v/>
      </c>
      <c r="U743" s="32" t="str">
        <f t="shared" ca="1" si="131"/>
        <v/>
      </c>
      <c r="V743" s="32" t="str">
        <f t="shared" ca="1" si="131"/>
        <v/>
      </c>
      <c r="W743" s="32" t="str">
        <f t="shared" ca="1" si="131"/>
        <v/>
      </c>
      <c r="X743" s="32" t="str">
        <f t="shared" ca="1" si="131"/>
        <v/>
      </c>
      <c r="Z743" s="32">
        <f>input!H706/input!H707*Z744</f>
        <v>43.03027172228542</v>
      </c>
      <c r="AA743" s="32">
        <f>input!I706/input!I707*AA744</f>
        <v>41.413881748071887</v>
      </c>
      <c r="AB743" s="32">
        <f>input!J706/input!J707*AB744</f>
        <v>41.133942161339391</v>
      </c>
      <c r="AC743" s="32">
        <f>input!K706/input!K707*AC744</f>
        <v>43.156303156303203</v>
      </c>
      <c r="AD743" s="33">
        <f>input!J706-input!H706</f>
        <v>0.15909999999999958</v>
      </c>
      <c r="AE743">
        <f t="shared" si="125"/>
        <v>0</v>
      </c>
      <c r="AF743" s="32">
        <f>input!L706/input!L707*AF744</f>
        <v>73.443268520797403</v>
      </c>
      <c r="AG743" s="32">
        <f>input!M706/input!M707*AG744</f>
        <v>128.67536914187869</v>
      </c>
      <c r="AH743" s="32">
        <f>input!N706/input!N707*AH744</f>
        <v>47.434183033848782</v>
      </c>
      <c r="AI743" s="32">
        <f>input!O706/input!O707*AI744</f>
        <v>117.22923588039875</v>
      </c>
      <c r="AJ743" s="32">
        <f>input!P706/input!P707*AJ744</f>
        <v>88.04159445407285</v>
      </c>
      <c r="AK743" s="32">
        <f>input!Q706/input!Q707*AK744</f>
        <v>105.79954093343548</v>
      </c>
      <c r="AL743" s="32">
        <f>input!R706/input!R707*AL744</f>
        <v>62.871720116618157</v>
      </c>
      <c r="AM743" s="32">
        <f>input!S706/input!S707*AM744</f>
        <v>91.340076735263537</v>
      </c>
      <c r="AN743" s="32">
        <f>input!T706/input!T707*AN744</f>
        <v>103.33288859239481</v>
      </c>
      <c r="AO743" s="32">
        <f>input!U706/input!U707*AO744</f>
        <v>441.91767068273026</v>
      </c>
      <c r="AP743" s="32">
        <f>input!V706/input!V707*AP744</f>
        <v>163.33694474539519</v>
      </c>
      <c r="AQ743" s="32">
        <f>input!W706/input!W707*AQ744</f>
        <v>579.99635800783074</v>
      </c>
      <c r="AR743" s="32">
        <f>input!X706/input!X707*AR744</f>
        <v>6963.7540453074262</v>
      </c>
      <c r="AT743" s="32">
        <f>input!Y706/input!Y707*AT744</f>
        <v>71.527777777777629</v>
      </c>
      <c r="AU743" s="32">
        <f>input!Z706/input!Z707*AU744</f>
        <v>68.043478260869676</v>
      </c>
      <c r="AV743" s="32">
        <f>input!AA706/input!AA707*AV744</f>
        <v>121.46507666098768</v>
      </c>
      <c r="AW743" s="32">
        <f>input!AB706/input!AB707*AW744</f>
        <v>89.736842105262994</v>
      </c>
      <c r="AX743" s="32">
        <f>input!AC706/input!AC707*AX744</f>
        <v>111.2165046241406</v>
      </c>
      <c r="AY743" s="32">
        <f>input!AD706/input!AD707*AY744</f>
        <v>218.03818301514175</v>
      </c>
      <c r="AZ743" s="32">
        <f>input!AE706/input!AE707*AZ744</f>
        <v>88.430389510219939</v>
      </c>
      <c r="BA743" s="32">
        <f>input!AF706/input!AF707*BA744</f>
        <v>65.289912629070642</v>
      </c>
      <c r="BB743" s="32">
        <f>input!AG706/input!AG707*BB744</f>
        <v>155.31914893616928</v>
      </c>
      <c r="BC743" s="32">
        <f>input!AH706/input!AH707*BC744</f>
        <v>95.189003436426475</v>
      </c>
    </row>
    <row r="744" spans="2:55" x14ac:dyDescent="0.25">
      <c r="B744" s="26">
        <f>input!A707</f>
        <v>38618</v>
      </c>
      <c r="C744" s="20">
        <f>input!B707</f>
        <v>10419.59</v>
      </c>
      <c r="D744" s="20">
        <f>input!C707</f>
        <v>1215.29</v>
      </c>
      <c r="E744" s="20">
        <f>input!D707</f>
        <v>2116.84</v>
      </c>
      <c r="F744" s="20">
        <f>input!E707</f>
        <v>10904.31</v>
      </c>
      <c r="G744" s="20">
        <f>input!F707</f>
        <v>4882.58</v>
      </c>
      <c r="H744" s="20">
        <f>input!G707</f>
        <v>15143.97</v>
      </c>
      <c r="I744">
        <v>0</v>
      </c>
      <c r="J744" s="29">
        <f t="shared" ca="1" si="132"/>
        <v>1215.29</v>
      </c>
      <c r="K744" s="29">
        <f>VLOOKUP(B744,output_kmeans!$A$2:$H$1878,8,0)</f>
        <v>0</v>
      </c>
      <c r="L744" s="29">
        <f t="shared" ref="L744:N807" ca="1" si="134">IF($K744=L$37,$O$37,0)</f>
        <v>3000</v>
      </c>
      <c r="M744" s="29">
        <f t="shared" si="134"/>
        <v>0</v>
      </c>
      <c r="N744" s="29">
        <f t="shared" si="134"/>
        <v>0</v>
      </c>
      <c r="O744">
        <f t="shared" si="133"/>
        <v>0</v>
      </c>
      <c r="P744" s="32">
        <f t="shared" ca="1" si="130"/>
        <v>41.488790164273219</v>
      </c>
      <c r="Q744" s="32">
        <f t="shared" ca="1" si="130"/>
        <v>40.388127853881251</v>
      </c>
      <c r="R744" s="32" t="str">
        <f t="shared" ref="R744:T807" ca="1" si="135">IF(R$38="","",OFFSET($AF$38,ROW($R744)-ROW($R$38),MATCH(R$38,$AF$38:$AR$38,0)-1))</f>
        <v/>
      </c>
      <c r="S744" s="32" t="str">
        <f t="shared" ca="1" si="135"/>
        <v/>
      </c>
      <c r="T744" s="32" t="str">
        <f t="shared" ca="1" si="135"/>
        <v/>
      </c>
      <c r="U744" s="32" t="str">
        <f t="shared" ca="1" si="131"/>
        <v/>
      </c>
      <c r="V744" s="32" t="str">
        <f t="shared" ca="1" si="131"/>
        <v/>
      </c>
      <c r="W744" s="32" t="str">
        <f t="shared" ca="1" si="131"/>
        <v/>
      </c>
      <c r="X744" s="32" t="str">
        <f t="shared" ca="1" si="131"/>
        <v/>
      </c>
      <c r="Z744" s="32">
        <f>input!H707/input!H708*Z745</f>
        <v>41.488790164273219</v>
      </c>
      <c r="AA744" s="32">
        <f>input!I707/input!I708*AA745</f>
        <v>40.216531540438908</v>
      </c>
      <c r="AB744" s="32">
        <f>input!J707/input!J708*AB745</f>
        <v>40.388127853881251</v>
      </c>
      <c r="AC744" s="32">
        <f>input!K707/input!K708*AC745</f>
        <v>42.705537705537758</v>
      </c>
      <c r="AD744" s="33">
        <f>input!J707-input!H707</f>
        <v>0.22989999999999977</v>
      </c>
      <c r="AE744">
        <f t="shared" ref="AE744:AE807" si="136">IF(AD744&lt;0,1,0)</f>
        <v>0</v>
      </c>
      <c r="AF744" s="32">
        <f>input!L707/input!L708*AF745</f>
        <v>73.254573796045591</v>
      </c>
      <c r="AG744" s="32">
        <f>input!M707/input!M708*AG745</f>
        <v>128.82516584635118</v>
      </c>
      <c r="AH744" s="32">
        <f>input!N707/input!N708*AH745</f>
        <v>47.01211867948188</v>
      </c>
      <c r="AI744" s="32">
        <f>input!O707/input!O708*AI745</f>
        <v>117.97342192691039</v>
      </c>
      <c r="AJ744" s="32">
        <f>input!P707/input!P708*AJ745</f>
        <v>87.487001733102304</v>
      </c>
      <c r="AK744" s="32">
        <f>input!Q707/input!Q708*AK745</f>
        <v>105.27926549349668</v>
      </c>
      <c r="AL744" s="32">
        <f>input!R707/input!R708*AL745</f>
        <v>62.793974732750321</v>
      </c>
      <c r="AM744" s="32">
        <f>input!S707/input!S708*AM745</f>
        <v>90.468085106383171</v>
      </c>
      <c r="AN744" s="32">
        <f>input!T707/input!T708*AN745</f>
        <v>103.98665777184779</v>
      </c>
      <c r="AO744" s="32">
        <f>input!U707/input!U708*AO745</f>
        <v>440.85140562248932</v>
      </c>
      <c r="AP744" s="32">
        <f>input!V707/input!V708*AP745</f>
        <v>163.3152762730225</v>
      </c>
      <c r="AQ744" s="32">
        <f>input!W707/input!W708*AQ745</f>
        <v>580.90685605025988</v>
      </c>
      <c r="AR744" s="32">
        <f>input!X707/input!X708*AR745</f>
        <v>7018.7055016181048</v>
      </c>
      <c r="AT744" s="32">
        <f>input!Y707/input!Y708*AT745</f>
        <v>68.263888888888744</v>
      </c>
      <c r="AU744" s="32">
        <f>input!Z707/input!Z708*AU745</f>
        <v>65.878623188405896</v>
      </c>
      <c r="AV744" s="32">
        <f>input!AA707/input!AA708*AV745</f>
        <v>118.26235093696725</v>
      </c>
      <c r="AW744" s="32">
        <f>input!AB707/input!AB708*AW745</f>
        <v>87.105263157894584</v>
      </c>
      <c r="AX744" s="32">
        <f>input!AC707/input!AC708*AX745</f>
        <v>110.00711406212967</v>
      </c>
      <c r="AY744" s="32">
        <f>input!AD707/input!AD708*AY745</f>
        <v>211.29032258064538</v>
      </c>
      <c r="AZ744" s="32">
        <f>input!AE707/input!AE708*AZ745</f>
        <v>88.546085615117747</v>
      </c>
      <c r="BA744" s="32">
        <f>input!AF707/input!AF708*BA745</f>
        <v>65.845909451945943</v>
      </c>
      <c r="BB744" s="32">
        <f>input!AG707/input!AG708*BB745</f>
        <v>147.94326241134667</v>
      </c>
      <c r="BC744" s="32">
        <f>input!AH707/input!AH708*BC745</f>
        <v>91.683848797251216</v>
      </c>
    </row>
    <row r="745" spans="2:55" x14ac:dyDescent="0.25">
      <c r="B745" s="26">
        <f>input!A708</f>
        <v>38611</v>
      </c>
      <c r="C745" s="20">
        <f>input!B708</f>
        <v>10641.94</v>
      </c>
      <c r="D745" s="20">
        <f>input!C708</f>
        <v>1237.9100000000001</v>
      </c>
      <c r="E745" s="20">
        <f>input!D708</f>
        <v>2160.35</v>
      </c>
      <c r="F745" s="20">
        <f>input!E708</f>
        <v>10990.59</v>
      </c>
      <c r="G745" s="20">
        <f>input!F708</f>
        <v>4986.5</v>
      </c>
      <c r="H745" s="20">
        <f>input!G708</f>
        <v>14983.2</v>
      </c>
      <c r="I745">
        <v>0</v>
      </c>
      <c r="J745" s="29">
        <f t="shared" ca="1" si="132"/>
        <v>1237.9100000000001</v>
      </c>
      <c r="K745" s="29">
        <f>VLOOKUP(B745,output_kmeans!$A$2:$H$1878,8,0)</f>
        <v>0</v>
      </c>
      <c r="L745" s="29">
        <f t="shared" ca="1" si="134"/>
        <v>3000</v>
      </c>
      <c r="M745" s="29">
        <f t="shared" si="134"/>
        <v>0</v>
      </c>
      <c r="N745" s="29">
        <f t="shared" si="134"/>
        <v>0</v>
      </c>
      <c r="O745">
        <f t="shared" si="133"/>
        <v>0</v>
      </c>
      <c r="P745" s="32">
        <f t="shared" ca="1" si="130"/>
        <v>41.055894203946735</v>
      </c>
      <c r="Q745" s="32">
        <f t="shared" ca="1" si="130"/>
        <v>40.629756468797538</v>
      </c>
      <c r="R745" s="32" t="str">
        <f t="shared" ca="1" si="135"/>
        <v/>
      </c>
      <c r="S745" s="32" t="str">
        <f t="shared" ca="1" si="135"/>
        <v/>
      </c>
      <c r="T745" s="32" t="str">
        <f t="shared" ca="1" si="135"/>
        <v/>
      </c>
      <c r="U745" s="32" t="str">
        <f t="shared" ca="1" si="131"/>
        <v/>
      </c>
      <c r="V745" s="32" t="str">
        <f t="shared" ca="1" si="131"/>
        <v/>
      </c>
      <c r="W745" s="32" t="str">
        <f t="shared" ca="1" si="131"/>
        <v/>
      </c>
      <c r="X745" s="32" t="str">
        <f t="shared" ca="1" si="131"/>
        <v/>
      </c>
      <c r="Z745" s="32">
        <f>input!H708/input!H709*Z746</f>
        <v>41.055894203946735</v>
      </c>
      <c r="AA745" s="32">
        <f>input!I708/input!I709*AA746</f>
        <v>40.10678267747668</v>
      </c>
      <c r="AB745" s="32">
        <f>input!J708/input!J709*AB746</f>
        <v>40.629756468797538</v>
      </c>
      <c r="AC745" s="32">
        <f>input!K708/input!K709*AC746</f>
        <v>43.135513135513193</v>
      </c>
      <c r="AD745" s="33">
        <f>input!J708-input!H708</f>
        <v>0.29720000000000013</v>
      </c>
      <c r="AE745">
        <f t="shared" si="136"/>
        <v>0</v>
      </c>
      <c r="AF745" s="32">
        <f>input!L708/input!L709*AF746</f>
        <v>72.245467224546687</v>
      </c>
      <c r="AG745" s="32">
        <f>input!M708/input!M709*AG746</f>
        <v>130.93301947357139</v>
      </c>
      <c r="AH745" s="32">
        <f>input!N708/input!N709*AH746</f>
        <v>46.531550355202725</v>
      </c>
      <c r="AI745" s="32">
        <f>input!O708/input!O709*AI746</f>
        <v>120.14617940199345</v>
      </c>
      <c r="AJ745" s="32">
        <f>input!P708/input!P709*AJ746</f>
        <v>88.688619295205129</v>
      </c>
      <c r="AK745" s="32">
        <f>input!Q708/input!Q709*AK746</f>
        <v>107.83473603672546</v>
      </c>
      <c r="AL745" s="32">
        <f>input!R708/input!R709*AL746</f>
        <v>61.690962099125443</v>
      </c>
      <c r="AM745" s="32">
        <f>input!S708/input!S709*AM746</f>
        <v>88.827345657481871</v>
      </c>
      <c r="AN745" s="32">
        <f>input!T708/input!T709*AN746</f>
        <v>101.93595730486982</v>
      </c>
      <c r="AO745" s="32">
        <f>input!U708/input!U709*AO746</f>
        <v>440.52510040160587</v>
      </c>
      <c r="AP745" s="32">
        <f>input!V708/input!V709*AP746</f>
        <v>163.3586132177679</v>
      </c>
      <c r="AQ745" s="32">
        <f>input!W708/input!W709*AQ746</f>
        <v>580.36966220522675</v>
      </c>
      <c r="AR745" s="32">
        <f>input!X708/input!X709*AR746</f>
        <v>7019.611650485419</v>
      </c>
      <c r="AT745" s="32">
        <f>input!Y708/input!Y709*AT746</f>
        <v>66.652777777777629</v>
      </c>
      <c r="AU745" s="32">
        <f>input!Z708/input!Z709*AU746</f>
        <v>65.480072463768209</v>
      </c>
      <c r="AV745" s="32">
        <f>input!AA708/input!AA709*AV746</f>
        <v>117.30834752981224</v>
      </c>
      <c r="AW745" s="32">
        <f>input!AB708/input!AB709*AW746</f>
        <v>83.026315789473543</v>
      </c>
      <c r="AX745" s="32">
        <f>input!AC708/input!AC709*AX746</f>
        <v>109.15342660659257</v>
      </c>
      <c r="AY745" s="32">
        <f>input!AD708/input!AD709*AY746</f>
        <v>207.37327188940111</v>
      </c>
      <c r="AZ745" s="32">
        <f>input!AE708/input!AE709*AZ746</f>
        <v>88.121866563825805</v>
      </c>
      <c r="BA745" s="32">
        <f>input!AF708/input!AF709*BA746</f>
        <v>65.528196981731483</v>
      </c>
      <c r="BB745" s="32">
        <f>input!AG708/input!AG709*BB746</f>
        <v>147.94326241134667</v>
      </c>
      <c r="BC745" s="32">
        <f>input!AH708/input!AH709*BC746</f>
        <v>89.140893470790729</v>
      </c>
    </row>
    <row r="746" spans="2:55" x14ac:dyDescent="0.25">
      <c r="B746" s="26">
        <f>input!A709</f>
        <v>38604</v>
      </c>
      <c r="C746" s="20">
        <f>input!B709</f>
        <v>10678.56</v>
      </c>
      <c r="D746" s="20">
        <f>input!C709</f>
        <v>1241.48</v>
      </c>
      <c r="E746" s="20">
        <f>input!D709</f>
        <v>2175.5100000000002</v>
      </c>
      <c r="F746" s="20">
        <f>input!E709</f>
        <v>10898.2</v>
      </c>
      <c r="G746" s="20">
        <f>input!F709</f>
        <v>5005.93</v>
      </c>
      <c r="H746" s="20">
        <f>input!G709</f>
        <v>15165.77</v>
      </c>
      <c r="I746">
        <v>0</v>
      </c>
      <c r="J746" s="29">
        <f t="shared" ca="1" si="132"/>
        <v>1241.48</v>
      </c>
      <c r="K746" s="29">
        <f>VLOOKUP(B746,output_kmeans!$A$2:$H$1878,8,0)</f>
        <v>0</v>
      </c>
      <c r="L746" s="29">
        <f t="shared" ca="1" si="134"/>
        <v>3000</v>
      </c>
      <c r="M746" s="29">
        <f t="shared" si="134"/>
        <v>0</v>
      </c>
      <c r="N746" s="29">
        <f t="shared" si="134"/>
        <v>0</v>
      </c>
      <c r="O746">
        <f t="shared" si="133"/>
        <v>0</v>
      </c>
      <c r="P746" s="32">
        <f t="shared" ca="1" si="130"/>
        <v>39.943175947928559</v>
      </c>
      <c r="Q746" s="32">
        <f t="shared" ca="1" si="130"/>
        <v>39.175228310502256</v>
      </c>
      <c r="R746" s="32" t="str">
        <f t="shared" ca="1" si="135"/>
        <v/>
      </c>
      <c r="S746" s="32" t="str">
        <f t="shared" ca="1" si="135"/>
        <v/>
      </c>
      <c r="T746" s="32" t="str">
        <f t="shared" ca="1" si="135"/>
        <v/>
      </c>
      <c r="U746" s="32" t="str">
        <f t="shared" ca="1" si="131"/>
        <v/>
      </c>
      <c r="V746" s="32" t="str">
        <f t="shared" ca="1" si="131"/>
        <v/>
      </c>
      <c r="W746" s="32" t="str">
        <f t="shared" ca="1" si="131"/>
        <v/>
      </c>
      <c r="X746" s="32" t="str">
        <f t="shared" ca="1" si="131"/>
        <v/>
      </c>
      <c r="Z746" s="32">
        <f>input!H709/input!H710*Z747</f>
        <v>39.943175947928559</v>
      </c>
      <c r="AA746" s="32">
        <f>input!I709/input!I710*AA747</f>
        <v>38.828356733240973</v>
      </c>
      <c r="AB746" s="32">
        <f>input!J709/input!J710*AB747</f>
        <v>39.175228310502256</v>
      </c>
      <c r="AC746" s="32">
        <f>input!K709/input!K710*AC747</f>
        <v>41.570591570591624</v>
      </c>
      <c r="AD746" s="33">
        <f>input!J709-input!H709</f>
        <v>0.25200000000000022</v>
      </c>
      <c r="AE746">
        <f t="shared" si="136"/>
        <v>0</v>
      </c>
      <c r="AF746" s="32">
        <f>input!L709/input!L710*AF747</f>
        <v>71.285585363852618</v>
      </c>
      <c r="AG746" s="32">
        <f>input!M709/input!M710*AG747</f>
        <v>132.78407875026733</v>
      </c>
      <c r="AH746" s="32">
        <f>input!N709/input!N710*AH747</f>
        <v>45.833681571249528</v>
      </c>
      <c r="AI746" s="32">
        <f>input!O709/input!O710*AI747</f>
        <v>122.19933554817285</v>
      </c>
      <c r="AJ746" s="32">
        <f>input!P709/input!P710*AJ747</f>
        <v>89.555170421721598</v>
      </c>
      <c r="AK746" s="32">
        <f>input!Q709/input!Q710*AK747</f>
        <v>108.30910482019907</v>
      </c>
      <c r="AL746" s="32">
        <f>input!R709/input!R710*AL747</f>
        <v>60.408163265306193</v>
      </c>
      <c r="AM746" s="32">
        <f>input!S709/input!S710*AM747</f>
        <v>87.542378793163778</v>
      </c>
      <c r="AN746" s="32">
        <f>input!T709/input!T710*AN747</f>
        <v>100.10006671114066</v>
      </c>
      <c r="AO746" s="32">
        <f>input!U709/input!U710*AO747</f>
        <v>440.18574297188701</v>
      </c>
      <c r="AP746" s="32">
        <f>input!V709/input!V710*AP747</f>
        <v>163.38028169014061</v>
      </c>
      <c r="AQ746" s="32">
        <f>input!W709/input!W710*AQ747</f>
        <v>575.04324865701585</v>
      </c>
      <c r="AR746" s="32">
        <f>input!X709/input!X710*AR747</f>
        <v>6915.7281553397879</v>
      </c>
      <c r="AT746" s="32">
        <f>input!Y709/input!Y710*AT747</f>
        <v>69.513888888888729</v>
      </c>
      <c r="AU746" s="32">
        <f>input!Z709/input!Z710*AU747</f>
        <v>63.43297101449285</v>
      </c>
      <c r="AV746" s="32">
        <f>input!AA709/input!AA710*AV747</f>
        <v>115.60477001703542</v>
      </c>
      <c r="AW746" s="32">
        <f>input!AB709/input!AB710*AW747</f>
        <v>79.824561403508625</v>
      </c>
      <c r="AX746" s="32">
        <f>input!AC709/input!AC710*AX747</f>
        <v>106.71093194213915</v>
      </c>
      <c r="AY746" s="32">
        <f>input!AD709/input!AD710*AY747</f>
        <v>210.92824226464796</v>
      </c>
      <c r="AZ746" s="32">
        <f>input!AE709/input!AE710*AZ747</f>
        <v>89.548785190898698</v>
      </c>
      <c r="BA746" s="32">
        <f>input!AF709/input!AF710*BA747</f>
        <v>64.495631453534514</v>
      </c>
      <c r="BB746" s="32">
        <f>input!AG709/input!AG710*BB747</f>
        <v>145.67375886524738</v>
      </c>
      <c r="BC746" s="32">
        <f>input!AH709/input!AH710*BC747</f>
        <v>86.048109965636073</v>
      </c>
    </row>
    <row r="747" spans="2:55" x14ac:dyDescent="0.25">
      <c r="B747" s="26">
        <f>input!A710</f>
        <v>38597</v>
      </c>
      <c r="C747" s="20">
        <f>input!B710</f>
        <v>10447.370000000001</v>
      </c>
      <c r="D747" s="20">
        <f>input!C710</f>
        <v>1218.02</v>
      </c>
      <c r="E747" s="20">
        <f>input!D710</f>
        <v>2141.0700000000002</v>
      </c>
      <c r="F747" s="20">
        <f>input!E710</f>
        <v>10771.88</v>
      </c>
      <c r="G747" s="20">
        <f>input!F710</f>
        <v>4837.8100000000004</v>
      </c>
      <c r="H747" s="20">
        <f>input!G710</f>
        <v>15221.89</v>
      </c>
      <c r="I747">
        <v>0</v>
      </c>
      <c r="J747" s="29">
        <f t="shared" ca="1" si="132"/>
        <v>1218.02</v>
      </c>
      <c r="K747" s="29">
        <f>VLOOKUP(B747,output_kmeans!$A$2:$H$1878,8,0)</f>
        <v>0</v>
      </c>
      <c r="L747" s="29">
        <f t="shared" ca="1" si="134"/>
        <v>3000</v>
      </c>
      <c r="M747" s="29">
        <f t="shared" si="134"/>
        <v>0</v>
      </c>
      <c r="N747" s="29">
        <f t="shared" si="134"/>
        <v>0</v>
      </c>
      <c r="O747">
        <f t="shared" si="133"/>
        <v>0</v>
      </c>
      <c r="P747" s="32">
        <f t="shared" ca="1" si="130"/>
        <v>38.766401487757058</v>
      </c>
      <c r="Q747" s="32">
        <f t="shared" ca="1" si="130"/>
        <v>38.396118721461164</v>
      </c>
      <c r="R747" s="32" t="str">
        <f t="shared" ca="1" si="135"/>
        <v/>
      </c>
      <c r="S747" s="32" t="str">
        <f t="shared" ca="1" si="135"/>
        <v/>
      </c>
      <c r="T747" s="32" t="str">
        <f t="shared" ca="1" si="135"/>
        <v/>
      </c>
      <c r="U747" s="32" t="str">
        <f t="shared" ca="1" si="131"/>
        <v/>
      </c>
      <c r="V747" s="32" t="str">
        <f t="shared" ca="1" si="131"/>
        <v/>
      </c>
      <c r="W747" s="32" t="str">
        <f t="shared" ca="1" si="131"/>
        <v/>
      </c>
      <c r="X747" s="32" t="str">
        <f t="shared" ca="1" si="131"/>
        <v/>
      </c>
      <c r="Z747" s="32">
        <f>input!H710/input!H711*Z748</f>
        <v>38.766401487757058</v>
      </c>
      <c r="AA747" s="32">
        <f>input!I710/input!I711*AA748</f>
        <v>38.044295036582874</v>
      </c>
      <c r="AB747" s="32">
        <f>input!J710/input!J711*AB748</f>
        <v>38.396118721461164</v>
      </c>
      <c r="AC747" s="32">
        <f>input!K710/input!K711*AC748</f>
        <v>40.598185598185651</v>
      </c>
      <c r="AD747" s="33">
        <f>input!J710-input!H710</f>
        <v>0.28399999999999981</v>
      </c>
      <c r="AE747">
        <f t="shared" si="136"/>
        <v>0</v>
      </c>
      <c r="AF747" s="32">
        <f>input!L710/input!L711*AF748</f>
        <v>70.801542374271847</v>
      </c>
      <c r="AG747" s="32">
        <f>input!M710/input!M711*AG748</f>
        <v>134.07875026749392</v>
      </c>
      <c r="AH747" s="32">
        <f>input!N710/input!N711*AH748</f>
        <v>45.892185541161766</v>
      </c>
      <c r="AI747" s="32">
        <f>input!O710/input!O711*AI748</f>
        <v>122.37873754152834</v>
      </c>
      <c r="AJ747" s="32">
        <f>input!P710/input!P711*AJ748</f>
        <v>88.399768919699653</v>
      </c>
      <c r="AK747" s="32">
        <f>input!Q710/input!Q711*AK748</f>
        <v>108.1101759755166</v>
      </c>
      <c r="AL747" s="32">
        <f>input!R710/input!R711*AL748</f>
        <v>59.761904761904823</v>
      </c>
      <c r="AM747" s="32">
        <f>input!S710/input!S711*AM748</f>
        <v>86.768050226718003</v>
      </c>
      <c r="AN747" s="32">
        <f>input!T710/input!T711*AN748</f>
        <v>98.724482988659005</v>
      </c>
      <c r="AO747" s="32">
        <f>input!U710/input!U711*AO748</f>
        <v>440.46184738955765</v>
      </c>
      <c r="AP747" s="32">
        <f>input!V710/input!V711*AP748</f>
        <v>162.96858071505935</v>
      </c>
      <c r="AQ747" s="32">
        <f>input!W710/input!W711*AQ748</f>
        <v>569.51652553947054</v>
      </c>
      <c r="AR747" s="32">
        <f>input!X710/input!X711*AR748</f>
        <v>6906.6666666666497</v>
      </c>
      <c r="AT747" s="32">
        <f>input!Y710/input!Y711*AT748</f>
        <v>67.319444444444287</v>
      </c>
      <c r="AU747" s="32">
        <f>input!Z710/input!Z711*AU748</f>
        <v>63.478260869565311</v>
      </c>
      <c r="AV747" s="32">
        <f>input!AA710/input!AA711*AV748</f>
        <v>110.66439522998262</v>
      </c>
      <c r="AW747" s="32">
        <f>input!AB710/input!AB711*AW748</f>
        <v>80.614035087719159</v>
      </c>
      <c r="AX747" s="32">
        <f>input!AC710/input!AC711*AX748</f>
        <v>105.62010908228616</v>
      </c>
      <c r="AY747" s="32">
        <f>input!AD710/input!AD711*AY748</f>
        <v>222.41606319947351</v>
      </c>
      <c r="AZ747" s="32">
        <f>input!AE710/input!AE711*AZ748</f>
        <v>90.782876976475251</v>
      </c>
      <c r="BA747" s="32">
        <f>input!AF710/input!AF711*BA748</f>
        <v>64.654487688641737</v>
      </c>
      <c r="BB747" s="32">
        <f>input!AG710/input!AG711*BB748</f>
        <v>143.40425531914812</v>
      </c>
      <c r="BC747" s="32">
        <f>input!AH710/input!AH711*BC748</f>
        <v>83.848797250859434</v>
      </c>
    </row>
    <row r="748" spans="2:55" x14ac:dyDescent="0.25">
      <c r="B748" s="26">
        <f>input!A711</f>
        <v>38590</v>
      </c>
      <c r="C748" s="20">
        <f>input!B711</f>
        <v>10397.290000000001</v>
      </c>
      <c r="D748" s="20">
        <f>input!C711</f>
        <v>1205.0999999999999</v>
      </c>
      <c r="E748" s="20">
        <f>input!D711</f>
        <v>2120.77</v>
      </c>
      <c r="F748" s="20">
        <f>input!E711</f>
        <v>10484.07</v>
      </c>
      <c r="G748" s="20">
        <f>input!F711</f>
        <v>4783.8</v>
      </c>
      <c r="H748" s="20">
        <f>input!G711</f>
        <v>14982.89</v>
      </c>
      <c r="I748">
        <v>0</v>
      </c>
      <c r="J748" s="29">
        <f t="shared" ca="1" si="132"/>
        <v>1205.0999999999999</v>
      </c>
      <c r="K748" s="29">
        <f>VLOOKUP(B748,output_kmeans!$A$2:$H$1878,8,0)</f>
        <v>0</v>
      </c>
      <c r="L748" s="29">
        <f t="shared" ca="1" si="134"/>
        <v>3000</v>
      </c>
      <c r="M748" s="29">
        <f t="shared" si="134"/>
        <v>0</v>
      </c>
      <c r="N748" s="29">
        <f t="shared" si="134"/>
        <v>0</v>
      </c>
      <c r="O748">
        <f t="shared" si="133"/>
        <v>0</v>
      </c>
      <c r="P748" s="32">
        <f t="shared" ca="1" si="130"/>
        <v>42.005372455832266</v>
      </c>
      <c r="Q748" s="32">
        <f t="shared" ca="1" si="130"/>
        <v>39.821156773211541</v>
      </c>
      <c r="R748" s="32" t="str">
        <f t="shared" ca="1" si="135"/>
        <v/>
      </c>
      <c r="S748" s="32" t="str">
        <f t="shared" ca="1" si="135"/>
        <v/>
      </c>
      <c r="T748" s="32" t="str">
        <f t="shared" ca="1" si="135"/>
        <v/>
      </c>
      <c r="U748" s="32" t="str">
        <f t="shared" ca="1" si="131"/>
        <v/>
      </c>
      <c r="V748" s="32" t="str">
        <f t="shared" ca="1" si="131"/>
        <v/>
      </c>
      <c r="W748" s="32" t="str">
        <f t="shared" ca="1" si="131"/>
        <v/>
      </c>
      <c r="X748" s="32" t="str">
        <f t="shared" ca="1" si="131"/>
        <v/>
      </c>
      <c r="Z748" s="32">
        <f>input!H711/input!H712*Z749</f>
        <v>42.005372455832266</v>
      </c>
      <c r="AA748" s="32">
        <f>input!I711/input!I712*AA749</f>
        <v>40.400435040537779</v>
      </c>
      <c r="AB748" s="32">
        <f>input!J711/input!J712*AB749</f>
        <v>39.821156773211541</v>
      </c>
      <c r="AC748" s="32">
        <f>input!K711/input!K712*AC749</f>
        <v>41.315441315441369</v>
      </c>
      <c r="AD748" s="33">
        <f>input!J711-input!H711</f>
        <v>0.1203000000000003</v>
      </c>
      <c r="AE748">
        <f t="shared" si="136"/>
        <v>0</v>
      </c>
      <c r="AF748" s="32">
        <f>input!L711/input!L712*AF749</f>
        <v>72.081384855197271</v>
      </c>
      <c r="AG748" s="32">
        <f>input!M711/input!M712*AG749</f>
        <v>131.48940723304068</v>
      </c>
      <c r="AH748" s="32">
        <f>input!N711/input!N712*AH749</f>
        <v>46.050982030923578</v>
      </c>
      <c r="AI748" s="32">
        <f>input!O711/input!O712*AI749</f>
        <v>119.61461794019942</v>
      </c>
      <c r="AJ748" s="32">
        <f>input!P711/input!P712*AJ749</f>
        <v>87.359907567879887</v>
      </c>
      <c r="AK748" s="32">
        <f>input!Q711/input!Q712*AK749</f>
        <v>106.36572302983947</v>
      </c>
      <c r="AL748" s="32">
        <f>input!R711/input!R712*AL749</f>
        <v>61.166180758017553</v>
      </c>
      <c r="AM748" s="32">
        <f>input!S711/input!S712*AM749</f>
        <v>90.21555633065941</v>
      </c>
      <c r="AN748" s="32">
        <f>input!T711/input!T712*AN749</f>
        <v>101.35290193462298</v>
      </c>
      <c r="AO748" s="32">
        <f>input!U711/input!U712*AO749</f>
        <v>438.72991967871423</v>
      </c>
      <c r="AP748" s="32">
        <f>input!V711/input!V712*AP749</f>
        <v>163.17659804983722</v>
      </c>
      <c r="AQ748" s="32">
        <f>input!W711/input!W712*AQ749</f>
        <v>589.77510698352046</v>
      </c>
      <c r="AR748" s="32">
        <f>input!X711/input!X712*AR749</f>
        <v>7021.2297734627655</v>
      </c>
      <c r="AT748" s="32">
        <f>input!Y711/input!Y712*AT749</f>
        <v>65.138888888888729</v>
      </c>
      <c r="AU748" s="32">
        <f>input!Z711/input!Z712*AU749</f>
        <v>61.06884057971024</v>
      </c>
      <c r="AV748" s="32">
        <f>input!AA711/input!AA712*AV749</f>
        <v>112.26575809199282</v>
      </c>
      <c r="AW748" s="32">
        <f>input!AB711/input!AB712*AW749</f>
        <v>76.929824561403365</v>
      </c>
      <c r="AX748" s="32">
        <f>input!AC711/input!AC712*AX749</f>
        <v>103.72302584775925</v>
      </c>
      <c r="AY748" s="32">
        <f>input!AD711/input!AD712*AY749</f>
        <v>217.67610269914434</v>
      </c>
      <c r="AZ748" s="32">
        <f>input!AE711/input!AE712*AZ749</f>
        <v>91.168530659467933</v>
      </c>
      <c r="BA748" s="32">
        <f>input!AF711/input!AF712*BA749</f>
        <v>64.733915806195355</v>
      </c>
      <c r="BB748" s="32">
        <f>input!AG711/input!AG712*BB749</f>
        <v>138.43971631205596</v>
      </c>
      <c r="BC748" s="32">
        <f>input!AH711/input!AH712*BC749</f>
        <v>85.841924398625764</v>
      </c>
    </row>
    <row r="749" spans="2:55" x14ac:dyDescent="0.25">
      <c r="B749" s="26">
        <f>input!A712</f>
        <v>38583</v>
      </c>
      <c r="C749" s="20">
        <f>input!B712</f>
        <v>10559.23</v>
      </c>
      <c r="D749" s="20">
        <f>input!C712</f>
        <v>1219.71</v>
      </c>
      <c r="E749" s="20">
        <f>input!D712</f>
        <v>2135.56</v>
      </c>
      <c r="F749" s="20">
        <f>input!E712</f>
        <v>10502.11</v>
      </c>
      <c r="G749" s="20">
        <f>input!F712</f>
        <v>4929.91</v>
      </c>
      <c r="H749" s="20">
        <f>input!G712</f>
        <v>15038.61</v>
      </c>
      <c r="I749">
        <v>0</v>
      </c>
      <c r="J749" s="29">
        <f t="shared" ca="1" si="132"/>
        <v>1219.71</v>
      </c>
      <c r="K749" s="29">
        <f>VLOOKUP(B749,output_kmeans!$A$2:$H$1878,8,0)</f>
        <v>0</v>
      </c>
      <c r="L749" s="29">
        <f t="shared" ca="1" si="134"/>
        <v>3000</v>
      </c>
      <c r="M749" s="29">
        <f t="shared" si="134"/>
        <v>0</v>
      </c>
      <c r="N749" s="29">
        <f t="shared" si="134"/>
        <v>0</v>
      </c>
      <c r="O749">
        <f t="shared" si="133"/>
        <v>0</v>
      </c>
      <c r="P749" s="32">
        <f t="shared" ca="1" si="130"/>
        <v>41.508420291352465</v>
      </c>
      <c r="Q749" s="32">
        <f t="shared" ca="1" si="130"/>
        <v>40.005707762557051</v>
      </c>
      <c r="R749" s="32" t="str">
        <f t="shared" ca="1" si="135"/>
        <v/>
      </c>
      <c r="S749" s="32" t="str">
        <f t="shared" ca="1" si="135"/>
        <v/>
      </c>
      <c r="T749" s="32" t="str">
        <f t="shared" ca="1" si="135"/>
        <v/>
      </c>
      <c r="U749" s="32" t="str">
        <f t="shared" ca="1" si="131"/>
        <v/>
      </c>
      <c r="V749" s="32" t="str">
        <f t="shared" ca="1" si="131"/>
        <v/>
      </c>
      <c r="W749" s="32" t="str">
        <f t="shared" ca="1" si="131"/>
        <v/>
      </c>
      <c r="X749" s="32" t="str">
        <f t="shared" ca="1" si="131"/>
        <v/>
      </c>
      <c r="Z749" s="32">
        <f>input!H712/input!H713*Z750</f>
        <v>41.508420291352465</v>
      </c>
      <c r="AA749" s="32">
        <f>input!I712/input!I713*AA750</f>
        <v>40.299584734031939</v>
      </c>
      <c r="AB749" s="32">
        <f>input!J712/input!J713*AB750</f>
        <v>40.005707762557051</v>
      </c>
      <c r="AC749" s="32">
        <f>input!K712/input!K713*AC750</f>
        <v>41.758646758646812</v>
      </c>
      <c r="AD749" s="33">
        <f>input!J712-input!H712</f>
        <v>0.18780000000000019</v>
      </c>
      <c r="AE749">
        <f t="shared" si="136"/>
        <v>0</v>
      </c>
      <c r="AF749" s="32">
        <f>input!L712/input!L713*AF750</f>
        <v>72.688489621790097</v>
      </c>
      <c r="AG749" s="32">
        <f>input!M712/input!M713*AG750</f>
        <v>130.0342392467364</v>
      </c>
      <c r="AH749" s="32">
        <f>input!N712/input!N713*AH750</f>
        <v>46.159632260760596</v>
      </c>
      <c r="AI749" s="32">
        <f>input!O712/input!O713*AI750</f>
        <v>119.2691029900333</v>
      </c>
      <c r="AJ749" s="32">
        <f>input!P712/input!P713*AJ750</f>
        <v>86.828422876949773</v>
      </c>
      <c r="AK749" s="32">
        <f>input!Q712/input!Q713*AK750</f>
        <v>106.25860749808737</v>
      </c>
      <c r="AL749" s="32">
        <f>input!R712/input!R713*AL750</f>
        <v>61.982507288629812</v>
      </c>
      <c r="AM749" s="32">
        <f>input!S712/input!S713*AM750</f>
        <v>91.760027903732322</v>
      </c>
      <c r="AN749" s="32">
        <f>input!T712/input!T713*AN750</f>
        <v>102.88592394929942</v>
      </c>
      <c r="AO749" s="32">
        <f>input!U712/input!U713*AO750</f>
        <v>437.57530120481863</v>
      </c>
      <c r="AP749" s="32">
        <f>input!V712/input!V713*AP750</f>
        <v>163.22860238353169</v>
      </c>
      <c r="AQ749" s="32">
        <f>input!W712/input!W713*AQ750</f>
        <v>596.14859328052489</v>
      </c>
      <c r="AR749" s="32">
        <f>input!X712/input!X713*AR750</f>
        <v>6970.0970873786246</v>
      </c>
      <c r="AT749" s="32">
        <f>input!Y712/input!Y713*AT750</f>
        <v>65.097222222222072</v>
      </c>
      <c r="AU749" s="32">
        <f>input!Z712/input!Z713*AU750</f>
        <v>63.478260869565318</v>
      </c>
      <c r="AV749" s="32">
        <f>input!AA712/input!AA713*AV750</f>
        <v>109.67632027257204</v>
      </c>
      <c r="AW749" s="32">
        <f>input!AB712/input!AB713*AW750</f>
        <v>78.947368421052488</v>
      </c>
      <c r="AX749" s="32">
        <f>input!AC712/input!AC713*AX750</f>
        <v>103.67559876689609</v>
      </c>
      <c r="AY749" s="32">
        <f>input!AD712/input!AD713*AY750</f>
        <v>215.10862409479938</v>
      </c>
      <c r="AZ749" s="32">
        <f>input!AE712/input!AE713*AZ750</f>
        <v>92.132664866949611</v>
      </c>
      <c r="BA749" s="32">
        <f>input!AF712/input!AF713*BA750</f>
        <v>66.799046862589307</v>
      </c>
      <c r="BB749" s="32">
        <f>input!AG712/input!AG713*BB750</f>
        <v>137.30496453900633</v>
      </c>
      <c r="BC749" s="32">
        <f>input!AH712/input!AH713*BC750</f>
        <v>89.415807560137807</v>
      </c>
    </row>
    <row r="750" spans="2:55" x14ac:dyDescent="0.25">
      <c r="B750" s="26">
        <f>input!A713</f>
        <v>38576</v>
      </c>
      <c r="C750" s="20">
        <f>input!B713</f>
        <v>10600.31</v>
      </c>
      <c r="D750" s="20">
        <f>input!C713</f>
        <v>1230.3900000000001</v>
      </c>
      <c r="E750" s="20">
        <f>input!D713</f>
        <v>2156.9</v>
      </c>
      <c r="F750" s="20">
        <f>input!E713</f>
        <v>10683.1</v>
      </c>
      <c r="G750" s="20">
        <f>input!F713</f>
        <v>4937.33</v>
      </c>
      <c r="H750" s="20">
        <f>input!G713</f>
        <v>15450.95</v>
      </c>
      <c r="I750">
        <v>0</v>
      </c>
      <c r="J750" s="29">
        <f t="shared" ca="1" si="132"/>
        <v>1230.3900000000001</v>
      </c>
      <c r="K750" s="29">
        <f>VLOOKUP(B750,output_kmeans!$A$2:$H$1878,8,0)</f>
        <v>0</v>
      </c>
      <c r="L750" s="29">
        <f t="shared" ca="1" si="134"/>
        <v>3000</v>
      </c>
      <c r="M750" s="29">
        <f t="shared" si="134"/>
        <v>0</v>
      </c>
      <c r="N750" s="29">
        <f t="shared" si="134"/>
        <v>0</v>
      </c>
      <c r="O750">
        <f t="shared" si="133"/>
        <v>0</v>
      </c>
      <c r="P750" s="32">
        <f t="shared" ca="1" si="130"/>
        <v>41.670627130901998</v>
      </c>
      <c r="Q750" s="32">
        <f t="shared" ca="1" si="130"/>
        <v>40.356735159817326</v>
      </c>
      <c r="R750" s="32" t="str">
        <f t="shared" ca="1" si="135"/>
        <v/>
      </c>
      <c r="S750" s="32" t="str">
        <f t="shared" ca="1" si="135"/>
        <v/>
      </c>
      <c r="T750" s="32" t="str">
        <f t="shared" ca="1" si="135"/>
        <v/>
      </c>
      <c r="U750" s="32" t="str">
        <f t="shared" ca="1" si="131"/>
        <v/>
      </c>
      <c r="V750" s="32" t="str">
        <f t="shared" ca="1" si="131"/>
        <v/>
      </c>
      <c r="W750" s="32" t="str">
        <f t="shared" ca="1" si="131"/>
        <v/>
      </c>
      <c r="X750" s="32" t="str">
        <f t="shared" ca="1" si="131"/>
        <v/>
      </c>
      <c r="Z750" s="32">
        <f>input!H713/input!H714*Z751</f>
        <v>41.670627130901998</v>
      </c>
      <c r="AA750" s="32">
        <f>input!I713/input!I714*AA751</f>
        <v>40.681233933161856</v>
      </c>
      <c r="AB750" s="32">
        <f>input!J713/input!J714*AB751</f>
        <v>40.356735159817326</v>
      </c>
      <c r="AC750" s="32">
        <f>input!K713/input!K714*AC751</f>
        <v>42.037422037422097</v>
      </c>
      <c r="AD750" s="33">
        <f>input!J713-input!H713</f>
        <v>0.20900000000000052</v>
      </c>
      <c r="AE750">
        <f t="shared" si="136"/>
        <v>0</v>
      </c>
      <c r="AF750" s="32">
        <f>input!L713/input!L714*AF751</f>
        <v>71.359422430059865</v>
      </c>
      <c r="AG750" s="32">
        <f>input!M713/input!M714*AG751</f>
        <v>133.11577145302786</v>
      </c>
      <c r="AH750" s="32">
        <f>input!N713/input!N714*AH751</f>
        <v>45.708315921437567</v>
      </c>
      <c r="AI750" s="32">
        <f>input!O713/input!O714*AI751</f>
        <v>120.57807308970108</v>
      </c>
      <c r="AJ750" s="32">
        <f>input!P713/input!P714*AJ751</f>
        <v>89.185441941074572</v>
      </c>
      <c r="AK750" s="32">
        <f>input!Q713/input!Q714*AK751</f>
        <v>108.29380260137735</v>
      </c>
      <c r="AL750" s="32">
        <f>input!R713/input!R714*AL751</f>
        <v>60.617103984450999</v>
      </c>
      <c r="AM750" s="32">
        <f>input!S713/input!S714*AM751</f>
        <v>88.652947331705803</v>
      </c>
      <c r="AN750" s="32">
        <f>input!T713/input!T714*AN751</f>
        <v>99.801200800533593</v>
      </c>
      <c r="AO750" s="32">
        <f>input!U713/input!U714*AO751</f>
        <v>437.13654618473828</v>
      </c>
      <c r="AP750" s="32">
        <f>input!V713/input!V714*AP751</f>
        <v>162.54821235102901</v>
      </c>
      <c r="AQ750" s="32">
        <f>input!W713/input!W714*AQ751</f>
        <v>578.51224619867105</v>
      </c>
      <c r="AR750" s="32">
        <f>input!X713/input!X714*AR751</f>
        <v>6889.1909385113113</v>
      </c>
      <c r="AT750" s="32">
        <f>input!Y713/input!Y714*AT751</f>
        <v>65.458333333333186</v>
      </c>
      <c r="AU750" s="32">
        <f>input!Z713/input!Z714*AU751</f>
        <v>64.221014492753724</v>
      </c>
      <c r="AV750" s="32">
        <f>input!AA713/input!AA714*AV751</f>
        <v>107.76831345826201</v>
      </c>
      <c r="AW750" s="32">
        <f>input!AB713/input!AB714*AW751</f>
        <v>79.95614035087705</v>
      </c>
      <c r="AX750" s="32">
        <f>input!AC713/input!AC714*AX751</f>
        <v>105.73867678444411</v>
      </c>
      <c r="AY750" s="32">
        <f>input!AD713/input!AD714*AY751</f>
        <v>220.07899934167233</v>
      </c>
      <c r="AZ750" s="32">
        <f>input!AE713/input!AE714*AZ751</f>
        <v>99.190127265715532</v>
      </c>
      <c r="BA750" s="32">
        <f>input!AF713/input!AF714*BA751</f>
        <v>69.181890389197719</v>
      </c>
      <c r="BB750" s="32">
        <f>input!AG713/input!AG714*BB751</f>
        <v>139.9999999999992</v>
      </c>
      <c r="BC750" s="32">
        <f>input!AH713/input!AH714*BC751</f>
        <v>88.316151202749495</v>
      </c>
    </row>
    <row r="751" spans="2:55" x14ac:dyDescent="0.25">
      <c r="B751" s="26">
        <f>input!A714</f>
        <v>38569</v>
      </c>
      <c r="C751" s="20">
        <f>input!B714</f>
        <v>10558.03</v>
      </c>
      <c r="D751" s="20">
        <f>input!C714</f>
        <v>1226.42</v>
      </c>
      <c r="E751" s="20">
        <f>input!D714</f>
        <v>2177.91</v>
      </c>
      <c r="F751" s="20">
        <f>input!E714</f>
        <v>10550.51</v>
      </c>
      <c r="G751" s="20">
        <f>input!F714</f>
        <v>4827.18</v>
      </c>
      <c r="H751" s="20">
        <f>input!G714</f>
        <v>15051.32</v>
      </c>
      <c r="I751">
        <v>0</v>
      </c>
      <c r="J751" s="29">
        <f t="shared" ca="1" si="132"/>
        <v>1226.42</v>
      </c>
      <c r="K751" s="29">
        <f>VLOOKUP(B751,output_kmeans!$A$2:$H$1878,8,0)</f>
        <v>0</v>
      </c>
      <c r="L751" s="29">
        <f t="shared" ca="1" si="134"/>
        <v>3000</v>
      </c>
      <c r="M751" s="29">
        <f t="shared" si="134"/>
        <v>0</v>
      </c>
      <c r="N751" s="29">
        <f t="shared" si="134"/>
        <v>0</v>
      </c>
      <c r="O751">
        <f t="shared" si="133"/>
        <v>0</v>
      </c>
      <c r="P751" s="32">
        <f t="shared" ca="1" si="130"/>
        <v>42.347349932844352</v>
      </c>
      <c r="Q751" s="32">
        <f t="shared" ca="1" si="130"/>
        <v>41.724695585996926</v>
      </c>
      <c r="R751" s="32" t="str">
        <f t="shared" ca="1" si="135"/>
        <v/>
      </c>
      <c r="S751" s="32" t="str">
        <f t="shared" ca="1" si="135"/>
        <v/>
      </c>
      <c r="T751" s="32" t="str">
        <f t="shared" ca="1" si="135"/>
        <v/>
      </c>
      <c r="U751" s="32" t="str">
        <f t="shared" ca="1" si="131"/>
        <v/>
      </c>
      <c r="V751" s="32" t="str">
        <f t="shared" ca="1" si="131"/>
        <v/>
      </c>
      <c r="W751" s="32" t="str">
        <f t="shared" ca="1" si="131"/>
        <v/>
      </c>
      <c r="X751" s="32" t="str">
        <f t="shared" ca="1" si="131"/>
        <v/>
      </c>
      <c r="Z751" s="32">
        <f>input!H714/input!H715*Z752</f>
        <v>42.347349932844352</v>
      </c>
      <c r="AA751" s="32">
        <f>input!I714/input!I715*AA752</f>
        <v>41.809373146133979</v>
      </c>
      <c r="AB751" s="32">
        <f>input!J714/input!J715*AB752</f>
        <v>41.724695585996926</v>
      </c>
      <c r="AC751" s="32">
        <f>input!K714/input!K715*AC752</f>
        <v>43.299943299943351</v>
      </c>
      <c r="AD751" s="33">
        <f>input!J714-input!H714</f>
        <v>0.28730000000000011</v>
      </c>
      <c r="AE751">
        <f t="shared" si="136"/>
        <v>0</v>
      </c>
      <c r="AF751" s="32">
        <f>input!L714/input!L715*AF752</f>
        <v>72.245467224546701</v>
      </c>
      <c r="AG751" s="32">
        <f>input!M714/input!M715*AG752</f>
        <v>132.2383907554032</v>
      </c>
      <c r="AH751" s="32">
        <f>input!N714/input!N715*AH752</f>
        <v>46.773923944839161</v>
      </c>
      <c r="AI751" s="32">
        <f>input!O714/input!O715*AI752</f>
        <v>118.22591362126255</v>
      </c>
      <c r="AJ751" s="32">
        <f>input!P714/input!P715*AJ752</f>
        <v>88.757943385326442</v>
      </c>
      <c r="AK751" s="32">
        <f>input!Q714/input!Q715*AK752</f>
        <v>105.55470543228783</v>
      </c>
      <c r="AL751" s="32">
        <f>input!R714/input!R715*AL752</f>
        <v>61.331389698736714</v>
      </c>
      <c r="AM751" s="32">
        <f>input!S714/input!S715*AM752</f>
        <v>89.22915940006996</v>
      </c>
      <c r="AN751" s="32">
        <f>input!T714/input!T715*AN752</f>
        <v>100.91394262841885</v>
      </c>
      <c r="AO751" s="32">
        <f>input!U714/input!U715*AO752</f>
        <v>436.58433734939689</v>
      </c>
      <c r="AP751" s="32">
        <f>input!V714/input!V715*AP752</f>
        <v>162.5785482123508</v>
      </c>
      <c r="AQ751" s="32">
        <f>input!W714/input!W715*AQ752</f>
        <v>588.59145952836241</v>
      </c>
      <c r="AR751" s="32">
        <f>input!X714/input!X715*AR752</f>
        <v>6866.5372168284639</v>
      </c>
      <c r="AT751" s="32">
        <f>input!Y714/input!Y715*AT752</f>
        <v>69.166666666666501</v>
      </c>
      <c r="AU751" s="32">
        <f>input!Z714/input!Z715*AU752</f>
        <v>64.836956521739239</v>
      </c>
      <c r="AV751" s="32">
        <f>input!AA714/input!AA715*AV752</f>
        <v>109.8126064735942</v>
      </c>
      <c r="AW751" s="32">
        <f>input!AB714/input!AB715*AW752</f>
        <v>85.921052631578789</v>
      </c>
      <c r="AX751" s="32">
        <f>input!AC714/input!AC715*AX752</f>
        <v>103.67559876689609</v>
      </c>
      <c r="AY751" s="32">
        <f>input!AD714/input!AD715*AY752</f>
        <v>205.10204081632671</v>
      </c>
      <c r="AZ751" s="32">
        <f>input!AE714/input!AE715*AZ752</f>
        <v>101.5811801002701</v>
      </c>
      <c r="BA751" s="32">
        <f>input!AF714/input!AF715*BA752</f>
        <v>70.055599682287479</v>
      </c>
      <c r="BB751" s="32">
        <f>input!AG714/input!AG715*BB752</f>
        <v>142.97872340425451</v>
      </c>
      <c r="BC751" s="32">
        <f>input!AH714/input!AH715*BC752</f>
        <v>87.972508591065647</v>
      </c>
    </row>
    <row r="752" spans="2:55" x14ac:dyDescent="0.25">
      <c r="B752" s="26">
        <f>input!A715</f>
        <v>38562</v>
      </c>
      <c r="C752" s="20">
        <f>input!B715</f>
        <v>10640.91</v>
      </c>
      <c r="D752" s="20">
        <f>input!C715</f>
        <v>1234.18</v>
      </c>
      <c r="E752" s="20">
        <f>input!D715</f>
        <v>2184.83</v>
      </c>
      <c r="F752" s="20">
        <f>input!E715</f>
        <v>10422.93</v>
      </c>
      <c r="G752" s="20">
        <f>input!F715</f>
        <v>4886.5</v>
      </c>
      <c r="H752" s="20">
        <f>input!G715</f>
        <v>14880.98</v>
      </c>
      <c r="I752">
        <v>0</v>
      </c>
      <c r="J752" s="29">
        <f t="shared" ca="1" si="132"/>
        <v>1234.18</v>
      </c>
      <c r="K752" s="29">
        <f>VLOOKUP(B752,output_kmeans!$A$2:$H$1878,8,0)</f>
        <v>0</v>
      </c>
      <c r="L752" s="29">
        <f t="shared" ca="1" si="134"/>
        <v>3000</v>
      </c>
      <c r="M752" s="29">
        <f t="shared" si="134"/>
        <v>0</v>
      </c>
      <c r="N752" s="29">
        <f t="shared" si="134"/>
        <v>0</v>
      </c>
      <c r="O752">
        <f t="shared" si="133"/>
        <v>0</v>
      </c>
      <c r="P752" s="32">
        <f t="shared" ca="1" si="130"/>
        <v>41.478458518442046</v>
      </c>
      <c r="Q752" s="32">
        <f t="shared" ca="1" si="130"/>
        <v>40.677321156773182</v>
      </c>
      <c r="R752" s="32" t="str">
        <f t="shared" ca="1" si="135"/>
        <v/>
      </c>
      <c r="S752" s="32" t="str">
        <f t="shared" ca="1" si="135"/>
        <v/>
      </c>
      <c r="T752" s="32" t="str">
        <f t="shared" ca="1" si="135"/>
        <v/>
      </c>
      <c r="U752" s="32" t="str">
        <f t="shared" ca="1" si="131"/>
        <v/>
      </c>
      <c r="V752" s="32" t="str">
        <f t="shared" ca="1" si="131"/>
        <v/>
      </c>
      <c r="W752" s="32" t="str">
        <f t="shared" ca="1" si="131"/>
        <v/>
      </c>
      <c r="X752" s="32" t="str">
        <f t="shared" ca="1" si="131"/>
        <v/>
      </c>
      <c r="Z752" s="32">
        <f>input!H715/input!H716*Z753</f>
        <v>41.478458518442046</v>
      </c>
      <c r="AA752" s="32">
        <f>input!I715/input!I716*AA753</f>
        <v>40.745501285346954</v>
      </c>
      <c r="AB752" s="32">
        <f>input!J715/input!J716*AB753</f>
        <v>40.677321156773182</v>
      </c>
      <c r="AC752" s="32">
        <f>input!K715/input!K716*AC753</f>
        <v>42.247212247212296</v>
      </c>
      <c r="AD752" s="33">
        <f>input!J715-input!H715</f>
        <v>0.26129999999999942</v>
      </c>
      <c r="AE752">
        <f t="shared" si="136"/>
        <v>0</v>
      </c>
      <c r="AF752" s="32">
        <f>input!L715/input!L716*AF753</f>
        <v>73.303798506850413</v>
      </c>
      <c r="AG752" s="32">
        <f>input!M715/input!M716*AG753</f>
        <v>129.71324630858103</v>
      </c>
      <c r="AH752" s="32">
        <f>input!N715/input!N716*AH753</f>
        <v>47.012118679481866</v>
      </c>
      <c r="AI752" s="32">
        <f>input!O715/input!O716*AI753</f>
        <v>116.80398671096354</v>
      </c>
      <c r="AJ752" s="32">
        <f>input!P715/input!P716*AJ753</f>
        <v>87.417677642980976</v>
      </c>
      <c r="AK752" s="32">
        <f>input!Q715/input!Q716*AK753</f>
        <v>104.14690130068877</v>
      </c>
      <c r="AL752" s="32">
        <f>input!R715/input!R716*AL753</f>
        <v>62.653061224489882</v>
      </c>
      <c r="AM752" s="32">
        <f>input!S715/input!S716*AM753</f>
        <v>90.555981862574328</v>
      </c>
      <c r="AN752" s="32">
        <f>input!T715/input!T716*AN753</f>
        <v>103.63442294863232</v>
      </c>
      <c r="AO752" s="32">
        <f>input!U715/input!U716*AO753</f>
        <v>436.54618473895511</v>
      </c>
      <c r="AP752" s="32">
        <f>input!V715/input!V716*AP753</f>
        <v>162.5352112676054</v>
      </c>
      <c r="AQ752" s="32">
        <f>input!W715/input!W716*AQ753</f>
        <v>599.20786670308701</v>
      </c>
      <c r="AR752" s="32">
        <f>input!X715/input!X716*AR753</f>
        <v>6857.5404530744172</v>
      </c>
      <c r="AT752" s="32">
        <f>input!Y715/input!Y716*AT753</f>
        <v>70.819444444444287</v>
      </c>
      <c r="AU752" s="32">
        <f>input!Z715/input!Z716*AU753</f>
        <v>65.778985507246489</v>
      </c>
      <c r="AV752" s="32">
        <f>input!AA715/input!AA716*AV753</f>
        <v>110.66439522998262</v>
      </c>
      <c r="AW752" s="32">
        <f>input!AB715/input!AB716*AW753</f>
        <v>85.877192982455981</v>
      </c>
      <c r="AX752" s="32">
        <f>input!AC715/input!AC716*AX753</f>
        <v>101.94451031539026</v>
      </c>
      <c r="AY752" s="32">
        <f>input!AD715/input!AD716*AY753</f>
        <v>199.37458854509561</v>
      </c>
      <c r="AZ752" s="32">
        <f>input!AE715/input!AE716*AZ753</f>
        <v>103.62514462013127</v>
      </c>
      <c r="BA752" s="32">
        <f>input!AF715/input!AF716*BA753</f>
        <v>75.138999205718775</v>
      </c>
      <c r="BB752" s="32">
        <f>input!AG715/input!AG716*BB753</f>
        <v>139.43262411347439</v>
      </c>
      <c r="BC752" s="32">
        <f>input!AH715/input!AH716*BC753</f>
        <v>90.103092783505517</v>
      </c>
    </row>
    <row r="753" spans="2:55" x14ac:dyDescent="0.25">
      <c r="B753" s="26">
        <f>input!A716</f>
        <v>38555</v>
      </c>
      <c r="C753" s="20">
        <f>input!B716</f>
        <v>10651.18</v>
      </c>
      <c r="D753" s="20">
        <f>input!C716</f>
        <v>1233.67</v>
      </c>
      <c r="E753" s="20">
        <f>input!D716</f>
        <v>2179.7399999999998</v>
      </c>
      <c r="F753" s="20">
        <f>input!E716</f>
        <v>10374.790000000001</v>
      </c>
      <c r="G753" s="20">
        <f>input!F716</f>
        <v>4836.8999999999996</v>
      </c>
      <c r="H753" s="20">
        <f>input!G716</f>
        <v>14786.46</v>
      </c>
      <c r="I753">
        <v>0</v>
      </c>
      <c r="J753" s="29">
        <f t="shared" ca="1" si="132"/>
        <v>1233.67</v>
      </c>
      <c r="K753" s="29">
        <f>VLOOKUP(B753,output_kmeans!$A$2:$H$1878,8,0)</f>
        <v>0</v>
      </c>
      <c r="L753" s="29">
        <f t="shared" ca="1" si="134"/>
        <v>3000</v>
      </c>
      <c r="M753" s="29">
        <f t="shared" si="134"/>
        <v>0</v>
      </c>
      <c r="N753" s="29">
        <f t="shared" si="134"/>
        <v>0</v>
      </c>
      <c r="O753">
        <f t="shared" si="133"/>
        <v>0</v>
      </c>
      <c r="P753" s="32">
        <f t="shared" ca="1" si="130"/>
        <v>40.330612666597844</v>
      </c>
      <c r="Q753" s="32">
        <f t="shared" ca="1" si="130"/>
        <v>40.130327245053245</v>
      </c>
      <c r="R753" s="32" t="str">
        <f t="shared" ca="1" si="135"/>
        <v/>
      </c>
      <c r="S753" s="32" t="str">
        <f t="shared" ca="1" si="135"/>
        <v/>
      </c>
      <c r="T753" s="32" t="str">
        <f t="shared" ca="1" si="135"/>
        <v/>
      </c>
      <c r="U753" s="32" t="str">
        <f t="shared" ca="1" si="131"/>
        <v/>
      </c>
      <c r="V753" s="32" t="str">
        <f t="shared" ca="1" si="131"/>
        <v/>
      </c>
      <c r="W753" s="32" t="str">
        <f t="shared" ca="1" si="131"/>
        <v/>
      </c>
      <c r="X753" s="32" t="str">
        <f t="shared" ca="1" si="131"/>
        <v/>
      </c>
      <c r="Z753" s="32">
        <f>input!H716/input!H717*Z754</f>
        <v>40.330612666597844</v>
      </c>
      <c r="AA753" s="32">
        <f>input!I716/input!I717*AA754</f>
        <v>39.867510381649105</v>
      </c>
      <c r="AB753" s="32">
        <f>input!J716/input!J717*AB754</f>
        <v>40.130327245053245</v>
      </c>
      <c r="AC753" s="32">
        <f>input!K716/input!K717*AC754</f>
        <v>41.957096957097001</v>
      </c>
      <c r="AD753" s="33">
        <f>input!J716-input!H716</f>
        <v>0.31489999999999974</v>
      </c>
      <c r="AE753">
        <f t="shared" si="136"/>
        <v>0</v>
      </c>
      <c r="AF753" s="32">
        <f>input!L716/input!L717*AF754</f>
        <v>73.541717942407061</v>
      </c>
      <c r="AG753" s="32">
        <f>input!M716/input!M717*AG754</f>
        <v>129.09265996148068</v>
      </c>
      <c r="AH753" s="32">
        <f>input!N716/input!N717*AH754</f>
        <v>46.527371500208986</v>
      </c>
      <c r="AI753" s="32">
        <f>input!O716/input!O717*AI754</f>
        <v>115.54152823920275</v>
      </c>
      <c r="AJ753" s="32">
        <f>input!P716/input!P717*AJ754</f>
        <v>88.203350664355895</v>
      </c>
      <c r="AK753" s="32">
        <f>input!Q716/input!Q717*AK754</f>
        <v>104.91201224177523</v>
      </c>
      <c r="AL753" s="32">
        <f>input!R716/input!R717*AL754</f>
        <v>63.00291545189512</v>
      </c>
      <c r="AM753" s="32">
        <f>input!S716/input!S717*AM754</f>
        <v>92.030694105336806</v>
      </c>
      <c r="AN753" s="32">
        <f>input!T716/input!T717*AN754</f>
        <v>104.45496997998654</v>
      </c>
      <c r="AO753" s="32">
        <f>input!U716/input!U717*AO754</f>
        <v>436.59638554216798</v>
      </c>
      <c r="AP753" s="32">
        <f>input!V716/input!V717*AP754</f>
        <v>163.81365113759458</v>
      </c>
      <c r="AQ753" s="32">
        <f>input!W716/input!W717*AQ754</f>
        <v>603.25047801147264</v>
      </c>
      <c r="AR753" s="32">
        <f>input!X716/input!X717*AR754</f>
        <v>6891.7152103559711</v>
      </c>
      <c r="AT753" s="32">
        <f>input!Y716/input!Y717*AT754</f>
        <v>69.722222222222072</v>
      </c>
      <c r="AU753" s="32">
        <f>input!Z716/input!Z717*AU754</f>
        <v>64.18478260869577</v>
      </c>
      <c r="AV753" s="32">
        <f>input!AA716/input!AA717*AV754</f>
        <v>108.00681431005077</v>
      </c>
      <c r="AW753" s="32">
        <f>input!AB716/input!AB717*AW754</f>
        <v>86.140350877192816</v>
      </c>
      <c r="AX753" s="32">
        <f>input!AC716/input!AC717*AX754</f>
        <v>100.78254683424254</v>
      </c>
      <c r="AY753" s="32">
        <f>input!AD716/input!AD717*AY754</f>
        <v>193.0546412113234</v>
      </c>
      <c r="AZ753" s="32">
        <f>input!AE716/input!AE717*AZ754</f>
        <v>103.23949093713858</v>
      </c>
      <c r="BA753" s="32">
        <f>input!AF716/input!AF717*BA754</f>
        <v>74.185861795075397</v>
      </c>
      <c r="BB753" s="32">
        <f>input!AG716/input!AG717*BB754</f>
        <v>137.58865248226871</v>
      </c>
      <c r="BC753" s="32">
        <f>input!AH716/input!AH717*BC754</f>
        <v>90.859106529209981</v>
      </c>
    </row>
    <row r="754" spans="2:55" x14ac:dyDescent="0.25">
      <c r="B754" s="26">
        <f>input!A717</f>
        <v>38548</v>
      </c>
      <c r="C754" s="20">
        <f>input!B717</f>
        <v>10640.83</v>
      </c>
      <c r="D754" s="20">
        <f>input!C717</f>
        <v>1227.92</v>
      </c>
      <c r="E754" s="20">
        <f>input!D717</f>
        <v>2156.7800000000002</v>
      </c>
      <c r="F754" s="20">
        <f>input!E717</f>
        <v>10148.950000000001</v>
      </c>
      <c r="G754" s="20">
        <f>input!F717</f>
        <v>4712.8999999999996</v>
      </c>
      <c r="H754" s="20">
        <f>input!G717</f>
        <v>14504.29</v>
      </c>
      <c r="I754">
        <v>0</v>
      </c>
      <c r="J754" s="29">
        <f t="shared" ca="1" si="132"/>
        <v>1227.92</v>
      </c>
      <c r="K754" s="29">
        <f>VLOOKUP(B754,output_kmeans!$A$2:$H$1878,8,0)</f>
        <v>0</v>
      </c>
      <c r="L754" s="29">
        <f t="shared" ca="1" si="134"/>
        <v>3000</v>
      </c>
      <c r="M754" s="29">
        <f t="shared" si="134"/>
        <v>0</v>
      </c>
      <c r="N754" s="29">
        <f t="shared" si="134"/>
        <v>0</v>
      </c>
      <c r="O754">
        <f t="shared" si="133"/>
        <v>0</v>
      </c>
      <c r="P754" s="32">
        <f t="shared" ca="1" si="130"/>
        <v>39.870854427110288</v>
      </c>
      <c r="Q754" s="32">
        <f t="shared" ca="1" si="130"/>
        <v>39.607115677321126</v>
      </c>
      <c r="R754" s="32" t="str">
        <f t="shared" ca="1" si="135"/>
        <v/>
      </c>
      <c r="S754" s="32" t="str">
        <f t="shared" ca="1" si="135"/>
        <v/>
      </c>
      <c r="T754" s="32" t="str">
        <f t="shared" ca="1" si="135"/>
        <v/>
      </c>
      <c r="U754" s="32" t="str">
        <f t="shared" ca="1" si="131"/>
        <v/>
      </c>
      <c r="V754" s="32" t="str">
        <f t="shared" ca="1" si="131"/>
        <v/>
      </c>
      <c r="W754" s="32" t="str">
        <f t="shared" ca="1" si="131"/>
        <v/>
      </c>
      <c r="X754" s="32" t="str">
        <f t="shared" ca="1" si="131"/>
        <v/>
      </c>
      <c r="Z754" s="32">
        <f>input!H717/input!H718*Z755</f>
        <v>39.870854427110288</v>
      </c>
      <c r="AA754" s="32">
        <f>input!I717/input!I718*AA755</f>
        <v>39.276250741546278</v>
      </c>
      <c r="AB754" s="32">
        <f>input!J717/input!J718*AB755</f>
        <v>39.607115677321126</v>
      </c>
      <c r="AC754" s="32">
        <f>input!K717/input!K718*AC755</f>
        <v>41.54507654507659</v>
      </c>
      <c r="AD754" s="33">
        <f>input!J717-input!H717</f>
        <v>0.30440000000000023</v>
      </c>
      <c r="AE754">
        <f t="shared" si="136"/>
        <v>0</v>
      </c>
      <c r="AF754" s="32">
        <f>input!L717/input!L718*AF755</f>
        <v>73.607350890146819</v>
      </c>
      <c r="AG754" s="32">
        <f>input!M717/input!M718*AG755</f>
        <v>128.77166702332531</v>
      </c>
      <c r="AH754" s="32">
        <f>input!N717/input!N718*AH755</f>
        <v>46.870037609694982</v>
      </c>
      <c r="AI754" s="32">
        <f>input!O717/input!O718*AI755</f>
        <v>116.41196013289044</v>
      </c>
      <c r="AJ754" s="32">
        <f>input!P717/input!P718*AJ755</f>
        <v>86.585788561525163</v>
      </c>
      <c r="AK754" s="32">
        <f>input!Q717/input!Q718*AK755</f>
        <v>103.18286151491985</v>
      </c>
      <c r="AL754" s="32">
        <f>input!R717/input!R718*AL755</f>
        <v>62.954324586977727</v>
      </c>
      <c r="AM754" s="32">
        <f>input!S717/input!S718*AM755</f>
        <v>92.186955005232164</v>
      </c>
      <c r="AN754" s="32">
        <f>input!T717/input!T718*AN755</f>
        <v>103.93595730486979</v>
      </c>
      <c r="AO754" s="32">
        <f>input!U717/input!U718*AO755</f>
        <v>436.94779116465799</v>
      </c>
      <c r="AP754" s="32">
        <f>input!V717/input!V718*AP755</f>
        <v>164.68039003250246</v>
      </c>
      <c r="AQ754" s="32">
        <f>input!W717/input!W718*AQ755</f>
        <v>604.17918601475048</v>
      </c>
      <c r="AR754" s="32">
        <f>input!X717/input!X718*AR755</f>
        <v>6868.478964401279</v>
      </c>
      <c r="AT754" s="32">
        <f>input!Y717/input!Y718*AT755</f>
        <v>68.805555555555401</v>
      </c>
      <c r="AU754" s="32">
        <f>input!Z717/input!Z718*AU755</f>
        <v>63.007246376811693</v>
      </c>
      <c r="AV754" s="32">
        <f>input!AA717/input!AA718*AV755</f>
        <v>107.01873935264022</v>
      </c>
      <c r="AW754" s="32">
        <f>input!AB717/input!AB718*AW755</f>
        <v>87.719298245613871</v>
      </c>
      <c r="AX754" s="32">
        <f>input!AC717/input!AC718*AX755</f>
        <v>99.905145838273853</v>
      </c>
      <c r="AY754" s="32">
        <f>input!AD717/input!AD718*AY755</f>
        <v>191.21132323897319</v>
      </c>
      <c r="AZ754" s="32">
        <f>input!AE717/input!AE718*AZ755</f>
        <v>111.22252217508691</v>
      </c>
      <c r="BA754" s="32">
        <f>input!AF717/input!AF718*BA755</f>
        <v>81.890389197775946</v>
      </c>
      <c r="BB754" s="32">
        <f>input!AG717/input!AG718*BB755</f>
        <v>135.46099290780066</v>
      </c>
      <c r="BC754" s="32">
        <f>input!AH717/input!AH718*BC755</f>
        <v>95.807560137457415</v>
      </c>
    </row>
    <row r="755" spans="2:55" x14ac:dyDescent="0.25">
      <c r="B755" s="26">
        <f>input!A718</f>
        <v>38541</v>
      </c>
      <c r="C755" s="20">
        <f>input!B718</f>
        <v>10449.14</v>
      </c>
      <c r="D755" s="20">
        <f>input!C718</f>
        <v>1211.8599999999999</v>
      </c>
      <c r="E755" s="20">
        <f>input!D718</f>
        <v>2112.88</v>
      </c>
      <c r="F755" s="20">
        <f>input!E718</f>
        <v>10177.86</v>
      </c>
      <c r="G755" s="20">
        <f>input!F718</f>
        <v>4597.97</v>
      </c>
      <c r="H755" s="20">
        <f>input!G718</f>
        <v>13964.47</v>
      </c>
      <c r="I755">
        <v>0</v>
      </c>
      <c r="J755" s="29">
        <f t="shared" ca="1" si="132"/>
        <v>1211.8599999999999</v>
      </c>
      <c r="K755" s="29">
        <f>VLOOKUP(B755,output_kmeans!$A$2:$H$1878,8,0)</f>
        <v>0</v>
      </c>
      <c r="L755" s="29">
        <f t="shared" ca="1" si="134"/>
        <v>3000</v>
      </c>
      <c r="M755" s="29">
        <f t="shared" si="134"/>
        <v>0</v>
      </c>
      <c r="N755" s="29">
        <f t="shared" si="134"/>
        <v>0</v>
      </c>
      <c r="O755">
        <f t="shared" si="133"/>
        <v>0</v>
      </c>
      <c r="P755" s="32">
        <f t="shared" ca="1" si="130"/>
        <v>38.905878706477992</v>
      </c>
      <c r="Q755" s="32">
        <f t="shared" ca="1" si="130"/>
        <v>38.921232876712303</v>
      </c>
      <c r="R755" s="32" t="str">
        <f t="shared" ca="1" si="135"/>
        <v/>
      </c>
      <c r="S755" s="32" t="str">
        <f t="shared" ca="1" si="135"/>
        <v/>
      </c>
      <c r="T755" s="32" t="str">
        <f t="shared" ca="1" si="135"/>
        <v/>
      </c>
      <c r="U755" s="32" t="str">
        <f t="shared" ca="1" si="131"/>
        <v/>
      </c>
      <c r="V755" s="32" t="str">
        <f t="shared" ca="1" si="131"/>
        <v/>
      </c>
      <c r="W755" s="32" t="str">
        <f t="shared" ca="1" si="131"/>
        <v/>
      </c>
      <c r="X755" s="32" t="str">
        <f t="shared" ca="1" si="131"/>
        <v/>
      </c>
      <c r="Z755" s="32">
        <f>input!H718/input!H719*Z756</f>
        <v>38.905878706477992</v>
      </c>
      <c r="AA755" s="32">
        <f>input!I718/input!I719*AA756</f>
        <v>38.337947399643966</v>
      </c>
      <c r="AB755" s="32">
        <f>input!J718/input!J719*AB756</f>
        <v>38.921232876712303</v>
      </c>
      <c r="AC755" s="32">
        <f>input!K718/input!K719*AC756</f>
        <v>41.025326025326073</v>
      </c>
      <c r="AD755" s="33">
        <f>input!J718-input!H718</f>
        <v>0.32570000000000032</v>
      </c>
      <c r="AE755">
        <f t="shared" si="136"/>
        <v>0</v>
      </c>
      <c r="AF755" s="32">
        <f>input!L718/input!L719*AF756</f>
        <v>74.042169168922769</v>
      </c>
      <c r="AG755" s="32">
        <f>input!M718/input!M719*AG756</f>
        <v>128.04408303017317</v>
      </c>
      <c r="AH755" s="32">
        <f>input!N718/input!N719*AH756</f>
        <v>46.899289594651108</v>
      </c>
      <c r="AI755" s="32">
        <f>input!O718/input!O719*AI756</f>
        <v>115.49501661129575</v>
      </c>
      <c r="AJ755" s="32">
        <f>input!P718/input!P719*AJ756</f>
        <v>85.719237435008708</v>
      </c>
      <c r="AK755" s="32">
        <f>input!Q718/input!Q719*AK756</f>
        <v>103.02983932670256</v>
      </c>
      <c r="AL755" s="32">
        <f>input!R718/input!R719*AL756</f>
        <v>63.138969873663832</v>
      </c>
      <c r="AM755" s="32">
        <f>input!S718/input!S719*AM756</f>
        <v>91.850715033135899</v>
      </c>
      <c r="AN755" s="32">
        <f>input!T718/input!T719*AN756</f>
        <v>105.31821214142749</v>
      </c>
      <c r="AO755" s="32">
        <f>input!U718/input!U719*AO756</f>
        <v>437.65060240963788</v>
      </c>
      <c r="AP755" s="32">
        <f>input!V718/input!V719*AP756</f>
        <v>164.68039003250246</v>
      </c>
      <c r="AQ755" s="32">
        <f>input!W718/input!W719*AQ756</f>
        <v>625.05690612765227</v>
      </c>
      <c r="AR755" s="32">
        <f>input!X718/input!X719*AR756</f>
        <v>6951.262135922314</v>
      </c>
      <c r="AT755" s="32">
        <f>input!Y718/input!Y719*AT756</f>
        <v>74.722222222222058</v>
      </c>
      <c r="AU755" s="32">
        <f>input!Z718/input!Z719*AU756</f>
        <v>63.351449275362427</v>
      </c>
      <c r="AV755" s="32">
        <f>input!AA718/input!AA719*AV756</f>
        <v>108.14310051107292</v>
      </c>
      <c r="AW755" s="32">
        <f>input!AB718/input!AB719*AW756</f>
        <v>87.719298245613871</v>
      </c>
      <c r="AX755" s="32">
        <f>input!AC718/input!AC719*AX756</f>
        <v>100.49798434906351</v>
      </c>
      <c r="AY755" s="32">
        <f>input!AD718/input!AD719*AY756</f>
        <v>196.28044766293633</v>
      </c>
      <c r="AZ755" s="32">
        <f>input!AE718/input!AE719*AZ756</f>
        <v>104.20362514462026</v>
      </c>
      <c r="BA755" s="32">
        <f>input!AF718/input!AF719*BA756</f>
        <v>71.88244638602059</v>
      </c>
      <c r="BB755" s="32">
        <f>input!AG718/input!AG719*BB756</f>
        <v>135.31914893616943</v>
      </c>
      <c r="BC755" s="32">
        <f>input!AH718/input!AH719*BC756</f>
        <v>90.309278350515811</v>
      </c>
    </row>
    <row r="756" spans="2:55" x14ac:dyDescent="0.25">
      <c r="B756" s="26">
        <f>input!A719</f>
        <v>38534</v>
      </c>
      <c r="C756" s="20">
        <f>input!B719</f>
        <v>10303.44</v>
      </c>
      <c r="D756" s="20">
        <f>input!C719</f>
        <v>1194.44</v>
      </c>
      <c r="E756" s="20">
        <f>input!D719</f>
        <v>2057.37</v>
      </c>
      <c r="F756" s="20">
        <f>input!E719</f>
        <v>9902.77</v>
      </c>
      <c r="G756" s="20">
        <f>input!F719</f>
        <v>4617.07</v>
      </c>
      <c r="H756" s="20">
        <f>input!G719</f>
        <v>14201.06</v>
      </c>
      <c r="I756">
        <v>0</v>
      </c>
      <c r="J756" s="29">
        <f t="shared" ca="1" si="132"/>
        <v>1194.44</v>
      </c>
      <c r="K756" s="29">
        <f>VLOOKUP(B756,output_kmeans!$A$2:$H$1878,8,0)</f>
        <v>0</v>
      </c>
      <c r="L756" s="29">
        <f t="shared" ca="1" si="134"/>
        <v>3000</v>
      </c>
      <c r="M756" s="29">
        <f t="shared" si="134"/>
        <v>0</v>
      </c>
      <c r="N756" s="29">
        <f t="shared" si="134"/>
        <v>0</v>
      </c>
      <c r="O756">
        <f t="shared" si="133"/>
        <v>0</v>
      </c>
      <c r="P756" s="32">
        <f t="shared" ca="1" si="130"/>
        <v>38.641388573199755</v>
      </c>
      <c r="Q756" s="32">
        <f t="shared" ca="1" si="130"/>
        <v>38.516933028919297</v>
      </c>
      <c r="R756" s="32" t="str">
        <f t="shared" ca="1" si="135"/>
        <v/>
      </c>
      <c r="S756" s="32" t="str">
        <f t="shared" ca="1" si="135"/>
        <v/>
      </c>
      <c r="T756" s="32" t="str">
        <f t="shared" ca="1" si="135"/>
        <v/>
      </c>
      <c r="U756" s="32" t="str">
        <f t="shared" ca="1" si="131"/>
        <v/>
      </c>
      <c r="V756" s="32" t="str">
        <f t="shared" ca="1" si="131"/>
        <v/>
      </c>
      <c r="W756" s="32" t="str">
        <f t="shared" ca="1" si="131"/>
        <v/>
      </c>
      <c r="X756" s="32" t="str">
        <f t="shared" ca="1" si="131"/>
        <v/>
      </c>
      <c r="Z756" s="32">
        <f>input!H719/input!H720*Z757</f>
        <v>38.641388573199755</v>
      </c>
      <c r="AA756" s="32">
        <f>input!I719/input!I720*AA757</f>
        <v>37.808977654735919</v>
      </c>
      <c r="AB756" s="32">
        <f>input!J719/input!J720*AB757</f>
        <v>38.516933028919297</v>
      </c>
      <c r="AC756" s="32">
        <f>input!K719/input!K720*AC757</f>
        <v>40.580230580230626</v>
      </c>
      <c r="AD756" s="33">
        <f>input!J719-input!H719</f>
        <v>0.30879999999999974</v>
      </c>
      <c r="AE756">
        <f t="shared" si="136"/>
        <v>0</v>
      </c>
      <c r="AF756" s="32">
        <f>input!L719/input!L720*AF757</f>
        <v>73.943719747313125</v>
      </c>
      <c r="AG756" s="32">
        <f>input!M719/input!M720*AG757</f>
        <v>127.95848491333173</v>
      </c>
      <c r="AH756" s="32">
        <f>input!N719/input!N720*AH757</f>
        <v>46.711241119933177</v>
      </c>
      <c r="AI756" s="32">
        <f>input!O719/input!O720*AI757</f>
        <v>117.44186046511635</v>
      </c>
      <c r="AJ756" s="32">
        <f>input!P719/input!P720*AJ757</f>
        <v>86.874638937030667</v>
      </c>
      <c r="AK756" s="32">
        <f>input!Q719/input!Q720*AK757</f>
        <v>104.66717674062758</v>
      </c>
      <c r="AL756" s="32">
        <f>input!R719/input!R720*AL757</f>
        <v>62.993197278911644</v>
      </c>
      <c r="AM756" s="32">
        <f>input!S719/input!S720*AM757</f>
        <v>91.878618765260072</v>
      </c>
      <c r="AN756" s="32">
        <f>input!T719/input!T720*AN757</f>
        <v>105.71847898599053</v>
      </c>
      <c r="AO756" s="32">
        <f>input!U719/input!U720*AO757</f>
        <v>437.24899598393495</v>
      </c>
      <c r="AP756" s="32">
        <f>input!V719/input!V720*AP757</f>
        <v>164.68039003250246</v>
      </c>
      <c r="AQ756" s="32">
        <f>input!W719/input!W720*AQ757</f>
        <v>623.50905945552256</v>
      </c>
      <c r="AR756" s="32">
        <f>input!X719/input!X720*AR757</f>
        <v>6945.5663430420564</v>
      </c>
      <c r="AT756" s="32">
        <f>input!Y719/input!Y720*AT757</f>
        <v>72.430555555555401</v>
      </c>
      <c r="AU756" s="32">
        <f>input!Z719/input!Z720*AU757</f>
        <v>62.056159420289966</v>
      </c>
      <c r="AV756" s="32">
        <f>input!AA719/input!AA720*AV757</f>
        <v>108.10902896081738</v>
      </c>
      <c r="AW756" s="32">
        <f>input!AB719/input!AB720*AW757</f>
        <v>85.745614035087556</v>
      </c>
      <c r="AX756" s="32">
        <f>input!AC719/input!AC720*AX757</f>
        <v>101.68366137064284</v>
      </c>
      <c r="AY756" s="32">
        <f>input!AD719/input!AD720*AY757</f>
        <v>193.38380513495738</v>
      </c>
      <c r="AZ756" s="32">
        <f>input!AE719/input!AE720*AZ757</f>
        <v>103.89510219822611</v>
      </c>
      <c r="BA756" s="32">
        <f>input!AF719/input!AF720*BA757</f>
        <v>68.784749801429641</v>
      </c>
      <c r="BB756" s="32">
        <f>input!AG719/input!AG720*BB757</f>
        <v>129.92907801418366</v>
      </c>
      <c r="BC756" s="32">
        <f>input!AH719/input!AH720*BC757</f>
        <v>89.140893470790729</v>
      </c>
    </row>
    <row r="757" spans="2:55" x14ac:dyDescent="0.25">
      <c r="B757" s="26">
        <f>input!A720</f>
        <v>38527</v>
      </c>
      <c r="C757" s="20">
        <f>input!B720</f>
        <v>10297.84</v>
      </c>
      <c r="D757" s="20">
        <f>input!C720</f>
        <v>1191.57</v>
      </c>
      <c r="E757" s="20">
        <f>input!D720</f>
        <v>2053.27</v>
      </c>
      <c r="F757" s="20">
        <f>input!E720</f>
        <v>9996.17</v>
      </c>
      <c r="G757" s="20">
        <f>input!F720</f>
        <v>4566.4799999999996</v>
      </c>
      <c r="H757" s="20">
        <f>input!G720</f>
        <v>14230.29</v>
      </c>
      <c r="I757">
        <v>0</v>
      </c>
      <c r="J757" s="29">
        <f t="shared" ca="1" si="132"/>
        <v>1191.57</v>
      </c>
      <c r="K757" s="29">
        <f>VLOOKUP(B757,output_kmeans!$A$2:$H$1878,8,0)</f>
        <v>0</v>
      </c>
      <c r="L757" s="29">
        <f t="shared" ca="1" si="134"/>
        <v>3000</v>
      </c>
      <c r="M757" s="29">
        <f t="shared" si="134"/>
        <v>0</v>
      </c>
      <c r="N757" s="29">
        <f t="shared" si="134"/>
        <v>0</v>
      </c>
      <c r="O757">
        <f t="shared" si="133"/>
        <v>0</v>
      </c>
      <c r="P757" s="32">
        <f t="shared" ca="1" si="130"/>
        <v>36.936667011054901</v>
      </c>
      <c r="Q757" s="32">
        <f t="shared" ca="1" si="130"/>
        <v>37.262176560121738</v>
      </c>
      <c r="R757" s="32" t="str">
        <f t="shared" ca="1" si="135"/>
        <v/>
      </c>
      <c r="S757" s="32" t="str">
        <f t="shared" ca="1" si="135"/>
        <v/>
      </c>
      <c r="T757" s="32" t="str">
        <f t="shared" ca="1" si="135"/>
        <v/>
      </c>
      <c r="U757" s="32" t="str">
        <f t="shared" ca="1" si="131"/>
        <v/>
      </c>
      <c r="V757" s="32" t="str">
        <f t="shared" ca="1" si="131"/>
        <v/>
      </c>
      <c r="W757" s="32" t="str">
        <f t="shared" ca="1" si="131"/>
        <v/>
      </c>
      <c r="X757" s="32" t="str">
        <f t="shared" ca="1" si="131"/>
        <v/>
      </c>
      <c r="Z757" s="32">
        <f>input!H720/input!H721*Z758</f>
        <v>36.936667011054901</v>
      </c>
      <c r="AA757" s="32">
        <f>input!I720/input!I721*AA758</f>
        <v>36.525608068024432</v>
      </c>
      <c r="AB757" s="32">
        <f>input!J720/input!J721*AB758</f>
        <v>37.262176560121738</v>
      </c>
      <c r="AC757" s="32">
        <f>input!K720/input!K721*AC758</f>
        <v>39.88565488565493</v>
      </c>
      <c r="AD757" s="33">
        <f>input!J720-input!H720</f>
        <v>0.34189999999999987</v>
      </c>
      <c r="AE757">
        <f t="shared" si="136"/>
        <v>0</v>
      </c>
      <c r="AF757" s="32">
        <f>input!L720/input!L721*AF758</f>
        <v>72.836163754204591</v>
      </c>
      <c r="AG757" s="32">
        <f>input!M720/input!M721*AG758</f>
        <v>129.3815536058205</v>
      </c>
      <c r="AH757" s="32">
        <f>input!N720/input!N721*AH758</f>
        <v>45.570413706644416</v>
      </c>
      <c r="AI757" s="32">
        <f>input!O720/input!O721*AI758</f>
        <v>121.22923588039875</v>
      </c>
      <c r="AJ757" s="32">
        <f>input!P720/input!P721*AJ758</f>
        <v>88.908145580589306</v>
      </c>
      <c r="AK757" s="32">
        <f>input!Q720/input!Q721*AK758</f>
        <v>107.94185156847762</v>
      </c>
      <c r="AL757" s="32">
        <f>input!R720/input!R721*AL758</f>
        <v>61.914480077745466</v>
      </c>
      <c r="AM757" s="32">
        <f>input!S720/input!S721*AM758</f>
        <v>91.815835367980682</v>
      </c>
      <c r="AN757" s="32">
        <f>input!T720/input!T721*AN758</f>
        <v>103.68779186124068</v>
      </c>
      <c r="AO757" s="32">
        <f>input!U720/input!U721*AO758</f>
        <v>436.89759036144505</v>
      </c>
      <c r="AP757" s="32">
        <f>input!V720/input!V721*AP758</f>
        <v>164.68039003250246</v>
      </c>
      <c r="AQ757" s="32">
        <f>input!W720/input!W721*AQ758</f>
        <v>609.80606391696301</v>
      </c>
      <c r="AR757" s="32">
        <f>input!X720/input!X721*AR758</f>
        <v>6966.8608414239334</v>
      </c>
      <c r="AT757" s="32">
        <f>input!Y720/input!Y721*AT758</f>
        <v>69.624999999999858</v>
      </c>
      <c r="AU757" s="32">
        <f>input!Z720/input!Z721*AU758</f>
        <v>65.942028985507363</v>
      </c>
      <c r="AV757" s="32">
        <f>input!AA720/input!AA721*AV758</f>
        <v>111.99318568994855</v>
      </c>
      <c r="AW757" s="32">
        <f>input!AB720/input!AB721*AW758</f>
        <v>87.587719298245446</v>
      </c>
      <c r="AX757" s="32">
        <f>input!AC720/input!AC721*AX758</f>
        <v>104.45814560113845</v>
      </c>
      <c r="AY757" s="32">
        <f>input!AD720/input!AD721*AY758</f>
        <v>196.97169190256767</v>
      </c>
      <c r="AZ757" s="32">
        <f>input!AE720/input!AE721*AZ758</f>
        <v>114.84766679521803</v>
      </c>
      <c r="BA757" s="32">
        <f>input!AF720/input!AF721*BA758</f>
        <v>73.947577442414541</v>
      </c>
      <c r="BB757" s="32">
        <f>input!AG720/input!AG721*BB758</f>
        <v>127.23404255319079</v>
      </c>
      <c r="BC757" s="32">
        <f>input!AH720/input!AH721*BC758</f>
        <v>93.333333333333698</v>
      </c>
    </row>
    <row r="758" spans="2:55" x14ac:dyDescent="0.25">
      <c r="B758" s="26">
        <f>input!A721</f>
        <v>38520</v>
      </c>
      <c r="C758" s="20">
        <f>input!B721</f>
        <v>10623.07</v>
      </c>
      <c r="D758" s="20">
        <f>input!C721</f>
        <v>1216.96</v>
      </c>
      <c r="E758" s="20">
        <f>input!D721</f>
        <v>2090.11</v>
      </c>
      <c r="F758" s="20">
        <f>input!E721</f>
        <v>9947.57</v>
      </c>
      <c r="G758" s="20">
        <f>input!F721</f>
        <v>4604.57</v>
      </c>
      <c r="H758" s="20">
        <f>input!G721</f>
        <v>13912.03</v>
      </c>
      <c r="I758">
        <v>0</v>
      </c>
      <c r="J758" s="29">
        <f t="shared" ca="1" si="132"/>
        <v>1216.96</v>
      </c>
      <c r="K758" s="29">
        <f>VLOOKUP(B758,output_kmeans!$A$2:$H$1878,8,0)</f>
        <v>0</v>
      </c>
      <c r="L758" s="29">
        <f t="shared" ca="1" si="134"/>
        <v>3000</v>
      </c>
      <c r="M758" s="29">
        <f t="shared" si="134"/>
        <v>0</v>
      </c>
      <c r="N758" s="29">
        <f t="shared" si="134"/>
        <v>0</v>
      </c>
      <c r="O758">
        <f t="shared" si="133"/>
        <v>0</v>
      </c>
      <c r="P758" s="32">
        <f t="shared" ca="1" si="130"/>
        <v>38.234321727451224</v>
      </c>
      <c r="Q758" s="32">
        <f t="shared" ca="1" si="130"/>
        <v>38.7224124809741</v>
      </c>
      <c r="R758" s="32" t="str">
        <f t="shared" ca="1" si="135"/>
        <v/>
      </c>
      <c r="S758" s="32" t="str">
        <f t="shared" ca="1" si="135"/>
        <v/>
      </c>
      <c r="T758" s="32" t="str">
        <f t="shared" ca="1" si="135"/>
        <v/>
      </c>
      <c r="U758" s="32" t="str">
        <f t="shared" ca="1" si="131"/>
        <v/>
      </c>
      <c r="V758" s="32" t="str">
        <f t="shared" ca="1" si="131"/>
        <v/>
      </c>
      <c r="W758" s="32" t="str">
        <f t="shared" ca="1" si="131"/>
        <v/>
      </c>
      <c r="X758" s="32" t="str">
        <f t="shared" ca="1" si="131"/>
        <v/>
      </c>
      <c r="Z758" s="32">
        <f>input!H721/input!H722*Z759</f>
        <v>38.234321727451224</v>
      </c>
      <c r="AA758" s="32">
        <f>input!I721/input!I722*AA759</f>
        <v>38.176784654933662</v>
      </c>
      <c r="AB758" s="32">
        <f>input!J721/input!J722*AB759</f>
        <v>38.7224124809741</v>
      </c>
      <c r="AC758" s="32">
        <f>input!K721/input!K722*AC759</f>
        <v>41.208656208656251</v>
      </c>
      <c r="AD758" s="33">
        <f>input!J721-input!H721</f>
        <v>0.36980000000000013</v>
      </c>
      <c r="AE758">
        <f t="shared" si="136"/>
        <v>0</v>
      </c>
      <c r="AF758" s="32">
        <f>input!L721/input!L722*AF759</f>
        <v>71.909098367380423</v>
      </c>
      <c r="AG758" s="32">
        <f>input!M721/input!M722*AG759</f>
        <v>131.45730793922513</v>
      </c>
      <c r="AH758" s="32">
        <f>input!N721/input!N722*AH759</f>
        <v>45.374007521939028</v>
      </c>
      <c r="AI758" s="32">
        <f>input!O721/input!O722*AI759</f>
        <v>121.65448504983397</v>
      </c>
      <c r="AJ758" s="32">
        <f>input!P721/input!P722*AJ759</f>
        <v>89.890236857307968</v>
      </c>
      <c r="AK758" s="32">
        <f>input!Q721/input!Q722*AK759</f>
        <v>109.73221117061992</v>
      </c>
      <c r="AL758" s="32">
        <f>input!R721/input!R722*AL759</f>
        <v>61.112730806608447</v>
      </c>
      <c r="AM758" s="32">
        <f>input!S721/input!S722*AM759</f>
        <v>89.600279037321457</v>
      </c>
      <c r="AN758" s="32">
        <f>input!T721/input!T722*AN759</f>
        <v>100.17078052034677</v>
      </c>
      <c r="AO758" s="32">
        <f>input!U721/input!U722*AO759</f>
        <v>436.89759036144505</v>
      </c>
      <c r="AP758" s="32">
        <f>input!V721/input!V722*AP759</f>
        <v>164.68039003250246</v>
      </c>
      <c r="AQ758" s="32">
        <f>input!W721/input!W722*AQ759</f>
        <v>602.18519530183062</v>
      </c>
      <c r="AR758" s="32">
        <f>input!X721/input!X722*AR759</f>
        <v>7002.1359223300824</v>
      </c>
      <c r="AT758" s="32">
        <f>input!Y721/input!Y722*AT759</f>
        <v>65.805555555555429</v>
      </c>
      <c r="AU758" s="32">
        <f>input!Z721/input!Z722*AU759</f>
        <v>66.440217391304472</v>
      </c>
      <c r="AV758" s="32">
        <f>input!AA721/input!AA722*AV759</f>
        <v>110.66439522998262</v>
      </c>
      <c r="AW758" s="32">
        <f>input!AB721/input!AB722*AW759</f>
        <v>84.03508771929809</v>
      </c>
      <c r="AX758" s="32">
        <f>input!AC721/input!AC722*AX759</f>
        <v>103.93644771164355</v>
      </c>
      <c r="AY758" s="32">
        <f>input!AD721/input!AD722*AY759</f>
        <v>192.46214614878227</v>
      </c>
      <c r="AZ758" s="32">
        <f>input!AE721/input!AE722*AZ759</f>
        <v>111.68530659467811</v>
      </c>
      <c r="BA758" s="32">
        <f>input!AF721/input!AF722*BA759</f>
        <v>72.756155679110321</v>
      </c>
      <c r="BB758" s="32">
        <f>input!AG721/input!AG722*BB759</f>
        <v>126.38297872340357</v>
      </c>
      <c r="BC758" s="32">
        <f>input!AH721/input!AH722*BC759</f>
        <v>90.034364261168733</v>
      </c>
    </row>
    <row r="759" spans="2:55" x14ac:dyDescent="0.25">
      <c r="B759" s="26">
        <f>input!A722</f>
        <v>38513</v>
      </c>
      <c r="C759" s="20">
        <f>input!B722</f>
        <v>10512.63</v>
      </c>
      <c r="D759" s="20">
        <f>input!C722</f>
        <v>1198.1099999999999</v>
      </c>
      <c r="E759" s="20">
        <f>input!D722</f>
        <v>2063</v>
      </c>
      <c r="F759" s="20">
        <f>input!E722</f>
        <v>9790.09</v>
      </c>
      <c r="G759" s="20">
        <f>input!F722</f>
        <v>4586.1000000000004</v>
      </c>
      <c r="H759" s="20">
        <f>input!G722</f>
        <v>13934.76</v>
      </c>
      <c r="I759">
        <v>0</v>
      </c>
      <c r="J759" s="29">
        <f t="shared" ca="1" si="132"/>
        <v>1198.1099999999999</v>
      </c>
      <c r="K759" s="29">
        <f>VLOOKUP(B759,output_kmeans!$A$2:$H$1878,8,0)</f>
        <v>0</v>
      </c>
      <c r="L759" s="29">
        <f t="shared" ca="1" si="134"/>
        <v>3000</v>
      </c>
      <c r="M759" s="29">
        <f t="shared" si="134"/>
        <v>0</v>
      </c>
      <c r="N759" s="29">
        <f t="shared" si="134"/>
        <v>0</v>
      </c>
      <c r="O759">
        <f t="shared" si="133"/>
        <v>0</v>
      </c>
      <c r="P759" s="32">
        <f t="shared" ca="1" si="130"/>
        <v>38.132038433722528</v>
      </c>
      <c r="Q759" s="32">
        <f t="shared" ca="1" si="130"/>
        <v>38.540715372907123</v>
      </c>
      <c r="R759" s="32" t="str">
        <f t="shared" ca="1" si="135"/>
        <v/>
      </c>
      <c r="S759" s="32" t="str">
        <f t="shared" ca="1" si="135"/>
        <v/>
      </c>
      <c r="T759" s="32" t="str">
        <f t="shared" ca="1" si="135"/>
        <v/>
      </c>
      <c r="U759" s="32" t="str">
        <f t="shared" ca="1" si="131"/>
        <v/>
      </c>
      <c r="V759" s="32" t="str">
        <f t="shared" ca="1" si="131"/>
        <v/>
      </c>
      <c r="W759" s="32" t="str">
        <f t="shared" ca="1" si="131"/>
        <v/>
      </c>
      <c r="X759" s="32" t="str">
        <f t="shared" ca="1" si="131"/>
        <v/>
      </c>
      <c r="Z759" s="32">
        <f>input!H722/input!H723*Z760</f>
        <v>38.132038433722528</v>
      </c>
      <c r="AA759" s="32">
        <f>input!I722/input!I723*AA760</f>
        <v>37.999802254300882</v>
      </c>
      <c r="AB759" s="32">
        <f>input!J722/input!J723*AB760</f>
        <v>38.540715372907123</v>
      </c>
      <c r="AC759" s="32">
        <f>input!K722/input!K723*AC760</f>
        <v>40.865620865620912</v>
      </c>
      <c r="AD759" s="33">
        <f>input!J722-input!H722</f>
        <v>0.36060000000000025</v>
      </c>
      <c r="AE759">
        <f t="shared" si="136"/>
        <v>0</v>
      </c>
      <c r="AF759" s="32">
        <f>input!L722/input!L723*AF760</f>
        <v>72.762326687997373</v>
      </c>
      <c r="AG759" s="32">
        <f>input!M722/input!M723*AG760</f>
        <v>129.67044725016029</v>
      </c>
      <c r="AH759" s="32">
        <f>input!N722/input!N723*AH760</f>
        <v>45.411617216882611</v>
      </c>
      <c r="AI759" s="32">
        <f>input!O722/input!O723*AI760</f>
        <v>120.43853820598015</v>
      </c>
      <c r="AJ759" s="32">
        <f>input!P722/input!P723*AJ760</f>
        <v>87.9607163489313</v>
      </c>
      <c r="AK759" s="32">
        <f>input!Q722/input!Q723*AK760</f>
        <v>108.03366488140799</v>
      </c>
      <c r="AL759" s="32">
        <f>input!R722/input!R723*AL760</f>
        <v>61.661807580175022</v>
      </c>
      <c r="AM759" s="32">
        <f>input!S722/input!S723*AM760</f>
        <v>90.309033833275407</v>
      </c>
      <c r="AN759" s="32">
        <f>input!T722/input!T723*AN760</f>
        <v>101.57571714476305</v>
      </c>
      <c r="AO759" s="32">
        <f>input!U722/input!U723*AO760</f>
        <v>436.84738955823218</v>
      </c>
      <c r="AP759" s="32">
        <f>input!V722/input!V723*AP760</f>
        <v>164.68039003250246</v>
      </c>
      <c r="AQ759" s="32">
        <f>input!W722/input!W723*AQ760</f>
        <v>613.05654192843542</v>
      </c>
      <c r="AR759" s="32">
        <f>input!X722/input!X723*AR760</f>
        <v>7030.6148867313759</v>
      </c>
      <c r="AT759" s="32">
        <f>input!Y722/input!Y723*AT760</f>
        <v>65.222222222222101</v>
      </c>
      <c r="AU759" s="32">
        <f>input!Z722/input!Z723*AU760</f>
        <v>66.014492753623315</v>
      </c>
      <c r="AV759" s="32">
        <f>input!AA722/input!AA723*AV760</f>
        <v>114.20783645655841</v>
      </c>
      <c r="AW759" s="32">
        <f>input!AB722/input!AB723*AW760</f>
        <v>82.982456140350735</v>
      </c>
      <c r="AX759" s="32">
        <f>input!AC722/input!AC723*AX760</f>
        <v>101.35167180460061</v>
      </c>
      <c r="AY759" s="32">
        <f>input!AD722/input!AD723*AY760</f>
        <v>176.23436471362757</v>
      </c>
      <c r="AZ759" s="32">
        <f>input!AE722/input!AE723*AZ760</f>
        <v>102.77670651754737</v>
      </c>
      <c r="BA759" s="32">
        <f>input!AF722/input!AF723*BA760</f>
        <v>66.719618745035675</v>
      </c>
      <c r="BB759" s="32">
        <f>input!AG722/input!AG723*BB760</f>
        <v>126.24113475177236</v>
      </c>
      <c r="BC759" s="32">
        <f>input!AH722/input!AH723*BC760</f>
        <v>86.185567010309612</v>
      </c>
    </row>
    <row r="760" spans="2:55" x14ac:dyDescent="0.25">
      <c r="B760" s="26">
        <f>input!A723</f>
        <v>38506</v>
      </c>
      <c r="C760" s="20">
        <f>input!B723</f>
        <v>10460.969999999999</v>
      </c>
      <c r="D760" s="20">
        <f>input!C723</f>
        <v>1196.02</v>
      </c>
      <c r="E760" s="20">
        <f>input!D723</f>
        <v>2071.4299999999998</v>
      </c>
      <c r="F760" s="20">
        <f>input!E723</f>
        <v>9671.17</v>
      </c>
      <c r="G760" s="20">
        <f>input!F723</f>
        <v>4510.3900000000003</v>
      </c>
      <c r="H760" s="20">
        <f>input!G723</f>
        <v>13818.45</v>
      </c>
      <c r="I760">
        <v>0</v>
      </c>
      <c r="J760" s="29">
        <f t="shared" ca="1" si="132"/>
        <v>1196.02</v>
      </c>
      <c r="K760" s="29">
        <f>VLOOKUP(B760,output_kmeans!$A$2:$H$1878,8,0)</f>
        <v>0</v>
      </c>
      <c r="L760" s="29">
        <f t="shared" ca="1" si="134"/>
        <v>3000</v>
      </c>
      <c r="M760" s="29">
        <f t="shared" si="134"/>
        <v>0</v>
      </c>
      <c r="N760" s="29">
        <f t="shared" si="134"/>
        <v>0</v>
      </c>
      <c r="O760">
        <f t="shared" si="133"/>
        <v>0</v>
      </c>
      <c r="P760" s="32">
        <f t="shared" ref="P760:Q779" ca="1" si="137">IF(P$38="","",OFFSET($Y$38,ROW($P760)-ROW($P$38),MATCH(P$38,$Z$38:$AC$38,0)))</f>
        <v>36.752763715259881</v>
      </c>
      <c r="Q760" s="32">
        <f t="shared" ca="1" si="137"/>
        <v>37.796803652968009</v>
      </c>
      <c r="R760" s="32" t="str">
        <f t="shared" ca="1" si="135"/>
        <v/>
      </c>
      <c r="S760" s="32" t="str">
        <f t="shared" ca="1" si="135"/>
        <v/>
      </c>
      <c r="T760" s="32" t="str">
        <f t="shared" ca="1" si="135"/>
        <v/>
      </c>
      <c r="U760" s="32" t="str">
        <f t="shared" ref="U760:X779" ca="1" si="138">IF(U$38="","",OFFSET($AT$38,ROW($U760)-ROW($U$38),MATCH(U$38,$AT$38:$BF$38,0)-1))</f>
        <v/>
      </c>
      <c r="V760" s="32" t="str">
        <f t="shared" ca="1" si="138"/>
        <v/>
      </c>
      <c r="W760" s="32" t="str">
        <f t="shared" ca="1" si="138"/>
        <v/>
      </c>
      <c r="X760" s="32" t="str">
        <f t="shared" ca="1" si="138"/>
        <v/>
      </c>
      <c r="Z760" s="32">
        <f>input!H723/input!H724*Z761</f>
        <v>36.752763715259881</v>
      </c>
      <c r="AA760" s="32">
        <f>input!I723/input!I724*AA761</f>
        <v>36.858809570891744</v>
      </c>
      <c r="AB760" s="32">
        <f>input!J723/input!J724*AB761</f>
        <v>37.796803652968009</v>
      </c>
      <c r="AC760" s="32">
        <f>input!K723/input!K724*AC761</f>
        <v>40.457380457380502</v>
      </c>
      <c r="AD760" s="33">
        <f>input!J723-input!H723</f>
        <v>0.41589999999999971</v>
      </c>
      <c r="AE760">
        <f t="shared" si="136"/>
        <v>0</v>
      </c>
      <c r="AF760" s="32">
        <f>input!L723/input!L724*AF761</f>
        <v>72.229058987611793</v>
      </c>
      <c r="AG760" s="32">
        <f>input!M723/input!M724*AG761</f>
        <v>130.9223197089662</v>
      </c>
      <c r="AH760" s="32">
        <f>input!N723/input!N724*AH761</f>
        <v>45.00626828249063</v>
      </c>
      <c r="AI760" s="32">
        <f>input!O723/input!O724*AI761</f>
        <v>120.62458471760804</v>
      </c>
      <c r="AJ760" s="32">
        <f>input!P723/input!P724*AJ761</f>
        <v>87.394569612940543</v>
      </c>
      <c r="AK760" s="32">
        <f>input!Q723/input!Q724*AK761</f>
        <v>107.13083397092596</v>
      </c>
      <c r="AL760" s="32">
        <f>input!R723/input!R724*AL761</f>
        <v>60.864917395529723</v>
      </c>
      <c r="AM760" s="32">
        <f>input!S723/input!S724*AM761</f>
        <v>90.094175095919283</v>
      </c>
      <c r="AN760" s="32">
        <f>input!T723/input!T724*AN761</f>
        <v>99.699799866577592</v>
      </c>
      <c r="AO760" s="32">
        <f>input!U723/input!U724*AO761</f>
        <v>437.90160642570208</v>
      </c>
      <c r="AP760" s="32">
        <f>input!V723/input!V724*AP761</f>
        <v>164.68039003250246</v>
      </c>
      <c r="AQ760" s="32">
        <f>input!W723/input!W724*AQ761</f>
        <v>622.39825184375911</v>
      </c>
      <c r="AR760" s="32">
        <f>input!X723/input!X724*AR761</f>
        <v>7023.4951456310528</v>
      </c>
      <c r="AT760" s="32">
        <f>input!Y723/input!Y724*AT761</f>
        <v>67.138888888888772</v>
      </c>
      <c r="AU760" s="32">
        <f>input!Z723/input!Z724*AU761</f>
        <v>68.025362318840706</v>
      </c>
      <c r="AV760" s="32">
        <f>input!AA723/input!AA724*AV761</f>
        <v>115.80919931856862</v>
      </c>
      <c r="AW760" s="32">
        <f>input!AB723/input!AB724*AW761</f>
        <v>83.026315789473557</v>
      </c>
      <c r="AX760" s="32">
        <f>input!AC723/input!AC724*AX761</f>
        <v>100.4742708086319</v>
      </c>
      <c r="AY760" s="32">
        <f>input!AD723/input!AD724*AY761</f>
        <v>181.13890717577374</v>
      </c>
      <c r="AZ760" s="32">
        <f>input!AE723/input!AE724*AZ761</f>
        <v>104.16505977632099</v>
      </c>
      <c r="BA760" s="32">
        <f>input!AF723/input!AF724*BA761</f>
        <v>69.340746624304927</v>
      </c>
      <c r="BB760" s="32">
        <f>input!AG723/input!AG724*BB761</f>
        <v>125.95744680850997</v>
      </c>
      <c r="BC760" s="32">
        <f>input!AH723/input!AH724*BC761</f>
        <v>88.865979381443637</v>
      </c>
    </row>
    <row r="761" spans="2:55" x14ac:dyDescent="0.25">
      <c r="B761" s="26">
        <f>input!A724</f>
        <v>38499</v>
      </c>
      <c r="C761" s="20">
        <f>input!B724</f>
        <v>10542.55</v>
      </c>
      <c r="D761" s="20">
        <f>input!C724</f>
        <v>1198.78</v>
      </c>
      <c r="E761" s="20">
        <f>input!D724</f>
        <v>2075.73</v>
      </c>
      <c r="F761" s="20">
        <f>input!E724</f>
        <v>9619.36</v>
      </c>
      <c r="G761" s="20">
        <f>input!F724</f>
        <v>4444.71</v>
      </c>
      <c r="H761" s="20">
        <f>input!G724</f>
        <v>13714.78</v>
      </c>
      <c r="I761">
        <v>0</v>
      </c>
      <c r="J761" s="29">
        <f t="shared" ca="1" si="132"/>
        <v>1198.78</v>
      </c>
      <c r="K761" s="29">
        <f>VLOOKUP(B761,output_kmeans!$A$2:$H$1878,8,0)</f>
        <v>0</v>
      </c>
      <c r="L761" s="29">
        <f t="shared" ca="1" si="134"/>
        <v>3000</v>
      </c>
      <c r="M761" s="29">
        <f t="shared" si="134"/>
        <v>0</v>
      </c>
      <c r="N761" s="29">
        <f t="shared" si="134"/>
        <v>0</v>
      </c>
      <c r="O761">
        <f t="shared" si="133"/>
        <v>0</v>
      </c>
      <c r="P761" s="32">
        <f t="shared" ca="1" si="137"/>
        <v>37.595826015084242</v>
      </c>
      <c r="Q761" s="32">
        <f t="shared" ca="1" si="137"/>
        <v>38.726217656012146</v>
      </c>
      <c r="R761" s="32" t="str">
        <f t="shared" ca="1" si="135"/>
        <v/>
      </c>
      <c r="S761" s="32" t="str">
        <f t="shared" ca="1" si="135"/>
        <v/>
      </c>
      <c r="T761" s="32" t="str">
        <f t="shared" ca="1" si="135"/>
        <v/>
      </c>
      <c r="U761" s="32" t="str">
        <f t="shared" ca="1" si="138"/>
        <v/>
      </c>
      <c r="V761" s="32" t="str">
        <f t="shared" ca="1" si="138"/>
        <v/>
      </c>
      <c r="W761" s="32" t="str">
        <f t="shared" ca="1" si="138"/>
        <v/>
      </c>
      <c r="X761" s="32" t="str">
        <f t="shared" ca="1" si="138"/>
        <v/>
      </c>
      <c r="Z761" s="32">
        <f>input!H724/input!H725*Z762</f>
        <v>37.595826015084242</v>
      </c>
      <c r="AA761" s="32">
        <f>input!I724/input!I725*AA762</f>
        <v>37.6547360094917</v>
      </c>
      <c r="AB761" s="32">
        <f>input!J724/input!J725*AB762</f>
        <v>38.726217656012146</v>
      </c>
      <c r="AC761" s="32">
        <f>input!K724/input!K725*AC762</f>
        <v>41.856926856926897</v>
      </c>
      <c r="AD761" s="33">
        <f>input!J724-input!H724</f>
        <v>0.43199999999999994</v>
      </c>
      <c r="AE761">
        <f t="shared" si="136"/>
        <v>0</v>
      </c>
      <c r="AF761" s="32">
        <f>input!L724/input!L725*AF762</f>
        <v>70.899991795881547</v>
      </c>
      <c r="AG761" s="32">
        <f>input!M724/input!M725*AG762</f>
        <v>134.66723732077872</v>
      </c>
      <c r="AH761" s="32">
        <f>input!N724/input!N725*AH762</f>
        <v>45.098203092352726</v>
      </c>
      <c r="AI761" s="32">
        <f>input!O724/input!O725*AI762</f>
        <v>121.2159468438539</v>
      </c>
      <c r="AJ761" s="32">
        <f>input!P724/input!P725*AJ762</f>
        <v>88.180242634315476</v>
      </c>
      <c r="AK761" s="32">
        <f>input!Q724/input!Q725*AK762</f>
        <v>109.50267788829399</v>
      </c>
      <c r="AL761" s="32">
        <f>input!R724/input!R725*AL762</f>
        <v>59.786200194363538</v>
      </c>
      <c r="AM761" s="32">
        <f>input!S724/input!S725*AM762</f>
        <v>88.54691314963398</v>
      </c>
      <c r="AN761" s="32">
        <f>input!T724/input!T725*AN762</f>
        <v>97.474316210807075</v>
      </c>
      <c r="AO761" s="32">
        <f>input!U724/input!U725*AO762</f>
        <v>437.11144578313178</v>
      </c>
      <c r="AP761" s="32">
        <f>input!V724/input!V725*AP762</f>
        <v>164.68039003250246</v>
      </c>
      <c r="AQ761" s="32">
        <f>input!W724/input!W725*AQ762</f>
        <v>597.58718018756315</v>
      </c>
      <c r="AR761" s="32">
        <f>input!X724/input!X725*AR762</f>
        <v>7039.9999999999836</v>
      </c>
      <c r="AT761" s="32">
        <f>input!Y724/input!Y725*AT762</f>
        <v>70.041666666666544</v>
      </c>
      <c r="AU761" s="32">
        <f>input!Z724/input!Z725*AU762</f>
        <v>66.213768115942159</v>
      </c>
      <c r="AV761" s="32">
        <f>input!AA724/input!AA725*AV762</f>
        <v>115.94548551959078</v>
      </c>
      <c r="AW761" s="32">
        <f>input!AB724/input!AB725*AW762</f>
        <v>83.99122807017531</v>
      </c>
      <c r="AX761" s="32">
        <f>input!AC724/input!AC725*AX762</f>
        <v>99.549442731800028</v>
      </c>
      <c r="AY761" s="32">
        <f>input!AD724/input!AD725*AY762</f>
        <v>170.67149440421349</v>
      </c>
      <c r="AZ761" s="32">
        <f>input!AE724/input!AE725*AZ762</f>
        <v>103.00809872734298</v>
      </c>
      <c r="BA761" s="32">
        <f>input!AF724/input!AF725*BA762</f>
        <v>70.293884034948292</v>
      </c>
      <c r="BB761" s="32">
        <f>input!AG724/input!AG725*BB762</f>
        <v>124.1134751773043</v>
      </c>
      <c r="BC761" s="32">
        <f>input!AH724/input!AH725*BC762</f>
        <v>92.096219931271833</v>
      </c>
    </row>
    <row r="762" spans="2:55" x14ac:dyDescent="0.25">
      <c r="B762" s="26">
        <f>input!A725</f>
        <v>38492</v>
      </c>
      <c r="C762" s="20">
        <f>input!B725</f>
        <v>10471.91</v>
      </c>
      <c r="D762" s="20">
        <f>input!C725</f>
        <v>1189.28</v>
      </c>
      <c r="E762" s="20">
        <f>input!D725</f>
        <v>2046.42</v>
      </c>
      <c r="F762" s="20">
        <f>input!E725</f>
        <v>9452.19</v>
      </c>
      <c r="G762" s="20">
        <f>input!F725</f>
        <v>4360.68</v>
      </c>
      <c r="H762" s="20">
        <f>input!G725</f>
        <v>13717.42</v>
      </c>
      <c r="I762">
        <v>0</v>
      </c>
      <c r="J762" s="29">
        <f t="shared" ca="1" si="132"/>
        <v>1189.28</v>
      </c>
      <c r="K762" s="29">
        <f>VLOOKUP(B762,output_kmeans!$A$2:$H$1878,8,0)</f>
        <v>0</v>
      </c>
      <c r="L762" s="29">
        <f t="shared" ca="1" si="134"/>
        <v>3000</v>
      </c>
      <c r="M762" s="29">
        <f t="shared" si="134"/>
        <v>0</v>
      </c>
      <c r="N762" s="29">
        <f t="shared" si="134"/>
        <v>0</v>
      </c>
      <c r="O762">
        <f t="shared" si="133"/>
        <v>0</v>
      </c>
      <c r="P762" s="32">
        <f t="shared" ca="1" si="137"/>
        <v>37.790060956710448</v>
      </c>
      <c r="Q762" s="32">
        <f t="shared" ca="1" si="137"/>
        <v>39.202815829528134</v>
      </c>
      <c r="R762" s="32" t="str">
        <f t="shared" ca="1" si="135"/>
        <v/>
      </c>
      <c r="S762" s="32" t="str">
        <f t="shared" ca="1" si="135"/>
        <v/>
      </c>
      <c r="T762" s="32" t="str">
        <f t="shared" ca="1" si="135"/>
        <v/>
      </c>
      <c r="U762" s="32" t="str">
        <f t="shared" ca="1" si="138"/>
        <v/>
      </c>
      <c r="V762" s="32" t="str">
        <f t="shared" ca="1" si="138"/>
        <v/>
      </c>
      <c r="W762" s="32" t="str">
        <f t="shared" ca="1" si="138"/>
        <v/>
      </c>
      <c r="X762" s="32" t="str">
        <f t="shared" ca="1" si="138"/>
        <v/>
      </c>
      <c r="Z762" s="32">
        <f>input!H725/input!H726*Z763</f>
        <v>37.790060956710448</v>
      </c>
      <c r="AA762" s="32">
        <f>input!I725/input!I726*AA763</f>
        <v>38.243029464109064</v>
      </c>
      <c r="AB762" s="32">
        <f>input!J725/input!J726*AB763</f>
        <v>39.202815829528134</v>
      </c>
      <c r="AC762" s="32">
        <f>input!K725/input!K726*AC763</f>
        <v>41.940086940086985</v>
      </c>
      <c r="AD762" s="33">
        <f>input!J725-input!H725</f>
        <v>0.46330000000000027</v>
      </c>
      <c r="AE762">
        <f t="shared" si="136"/>
        <v>0</v>
      </c>
      <c r="AF762" s="32">
        <f>input!L725/input!L726*AF763</f>
        <v>71.072278283698424</v>
      </c>
      <c r="AG762" s="32">
        <f>input!M725/input!M726*AG763</f>
        <v>134.37834367643893</v>
      </c>
      <c r="AH762" s="32">
        <f>input!N725/input!N726*AH763</f>
        <v>45.198495612202287</v>
      </c>
      <c r="AI762" s="32">
        <f>input!O725/input!O726*AI763</f>
        <v>121.40199335548179</v>
      </c>
      <c r="AJ762" s="32">
        <f>input!P725/input!P726*AJ763</f>
        <v>87.359907567879901</v>
      </c>
      <c r="AK762" s="32">
        <f>input!Q725/input!Q726*AK763</f>
        <v>108.52333588370333</v>
      </c>
      <c r="AL762" s="32">
        <f>input!R725/input!R726*AL763</f>
        <v>59.951409135082692</v>
      </c>
      <c r="AM762" s="32">
        <f>input!S725/input!S726*AM763</f>
        <v>90.265783048482959</v>
      </c>
      <c r="AN762" s="32">
        <f>input!T725/input!T726*AN763</f>
        <v>97.467645096731033</v>
      </c>
      <c r="AO762" s="32">
        <f>input!U725/input!U726*AO763</f>
        <v>436.3082329317262</v>
      </c>
      <c r="AP762" s="32">
        <f>input!V725/input!V726*AP763</f>
        <v>164.68039003250246</v>
      </c>
      <c r="AQ762" s="32">
        <f>input!W725/input!W726*AQ763</f>
        <v>594.68269143221391</v>
      </c>
      <c r="AR762" s="32">
        <f>input!X725/input!X726*AR763</f>
        <v>7091.4563106795958</v>
      </c>
      <c r="AT762" s="32">
        <f>input!Y725/input!Y726*AT763</f>
        <v>69.513888888888758</v>
      </c>
      <c r="AU762" s="32">
        <f>input!Z725/input!Z726*AU763</f>
        <v>62.817028985507378</v>
      </c>
      <c r="AV762" s="32">
        <f>input!AA725/input!AA726*AV763</f>
        <v>116.69505962521258</v>
      </c>
      <c r="AW762" s="32">
        <f>input!AB725/input!AB726*AW763</f>
        <v>83.552631578947242</v>
      </c>
      <c r="AX762" s="32">
        <f>input!AC725/input!AC726*AX763</f>
        <v>99.051458382736712</v>
      </c>
      <c r="AY762" s="32">
        <f>input!AD725/input!AD726*AY763</f>
        <v>154.048716260698</v>
      </c>
      <c r="AZ762" s="32">
        <f>input!AE725/input!AE726*AZ763</f>
        <v>97.493251060547763</v>
      </c>
      <c r="BA762" s="32">
        <f>input!AF725/input!AF726*BA763</f>
        <v>67.752184273232643</v>
      </c>
      <c r="BB762" s="32">
        <f>input!AG725/input!AG726*BB763</f>
        <v>121.84397163120501</v>
      </c>
      <c r="BC762" s="32">
        <f>input!AH725/input!AH726*BC763</f>
        <v>86.048109965636073</v>
      </c>
    </row>
    <row r="763" spans="2:55" x14ac:dyDescent="0.25">
      <c r="B763" s="26">
        <f>input!A726</f>
        <v>38485</v>
      </c>
      <c r="C763" s="20">
        <f>input!B726</f>
        <v>10140.120000000001</v>
      </c>
      <c r="D763" s="20">
        <f>input!C726</f>
        <v>1154.05</v>
      </c>
      <c r="E763" s="20">
        <f>input!D726</f>
        <v>1976.78</v>
      </c>
      <c r="F763" s="20">
        <f>input!E726</f>
        <v>9278.4500000000007</v>
      </c>
      <c r="G763" s="20">
        <f>input!F726</f>
        <v>4275.7</v>
      </c>
      <c r="H763" s="20">
        <f>input!G726</f>
        <v>13866.81</v>
      </c>
      <c r="I763">
        <v>0</v>
      </c>
      <c r="J763" s="29">
        <f t="shared" ca="1" si="132"/>
        <v>1154.05</v>
      </c>
      <c r="K763" s="29">
        <f>VLOOKUP(B763,output_kmeans!$A$2:$H$1878,8,0)</f>
        <v>0</v>
      </c>
      <c r="L763" s="29">
        <f t="shared" ca="1" si="134"/>
        <v>3000</v>
      </c>
      <c r="M763" s="29">
        <f t="shared" si="134"/>
        <v>0</v>
      </c>
      <c r="N763" s="29">
        <f t="shared" si="134"/>
        <v>0</v>
      </c>
      <c r="O763">
        <f t="shared" si="133"/>
        <v>0</v>
      </c>
      <c r="P763" s="32">
        <f t="shared" ca="1" si="137"/>
        <v>37.014154354788758</v>
      </c>
      <c r="Q763" s="32">
        <f t="shared" ca="1" si="137"/>
        <v>39.167617960426149</v>
      </c>
      <c r="R763" s="32" t="str">
        <f t="shared" ca="1" si="135"/>
        <v/>
      </c>
      <c r="S763" s="32" t="str">
        <f t="shared" ca="1" si="135"/>
        <v/>
      </c>
      <c r="T763" s="32" t="str">
        <f t="shared" ca="1" si="135"/>
        <v/>
      </c>
      <c r="U763" s="32" t="str">
        <f t="shared" ca="1" si="138"/>
        <v/>
      </c>
      <c r="V763" s="32" t="str">
        <f t="shared" ca="1" si="138"/>
        <v/>
      </c>
      <c r="W763" s="32" t="str">
        <f t="shared" ca="1" si="138"/>
        <v/>
      </c>
      <c r="X763" s="32" t="str">
        <f t="shared" ca="1" si="138"/>
        <v/>
      </c>
      <c r="Z763" s="32">
        <f>input!H726/input!H727*Z764</f>
        <v>37.014154354788758</v>
      </c>
      <c r="AA763" s="32">
        <f>input!I726/input!I727*AA764</f>
        <v>37.730868103618654</v>
      </c>
      <c r="AB763" s="32">
        <f>input!J726/input!J727*AB764</f>
        <v>39.167617960426149</v>
      </c>
      <c r="AC763" s="32">
        <f>input!K726/input!K727*AC764</f>
        <v>42.340767340767385</v>
      </c>
      <c r="AD763" s="33">
        <f>input!J726-input!H726</f>
        <v>0.53469999999999995</v>
      </c>
      <c r="AE763">
        <f t="shared" si="136"/>
        <v>0</v>
      </c>
      <c r="AF763" s="32">
        <f>input!L726/input!L727*AF764</f>
        <v>70.637460004922474</v>
      </c>
      <c r="AG763" s="32">
        <f>input!M726/input!M727*AG764</f>
        <v>135.17012625722217</v>
      </c>
      <c r="AH763" s="32">
        <f>input!N726/input!N727*AH764</f>
        <v>44.847471792728818</v>
      </c>
      <c r="AI763" s="32">
        <f>input!O726/input!O727*AI764</f>
        <v>122.96345514950173</v>
      </c>
      <c r="AJ763" s="32">
        <f>input!P726/input!P727*AJ764</f>
        <v>87.983824378971761</v>
      </c>
      <c r="AK763" s="32">
        <f>input!Q726/input!Q727*AK764</f>
        <v>108.92119357306828</v>
      </c>
      <c r="AL763" s="32">
        <f>input!R726/input!R727*AL764</f>
        <v>59.460641399416993</v>
      </c>
      <c r="AM763" s="32">
        <f>input!S726/input!S727*AM764</f>
        <v>89.506801534705488</v>
      </c>
      <c r="AN763" s="32">
        <f>input!T726/input!T727*AN764</f>
        <v>97.266177451634292</v>
      </c>
      <c r="AO763" s="32">
        <f>input!U726/input!U727*AO764</f>
        <v>436.04417670682659</v>
      </c>
      <c r="AP763" s="32">
        <f>input!V726/input!V727*AP764</f>
        <v>164.68039003250246</v>
      </c>
      <c r="AQ763" s="32">
        <f>input!W726/input!W727*AQ764</f>
        <v>576.4636256032054</v>
      </c>
      <c r="AR763" s="32">
        <f>input!X726/input!X727*AR764</f>
        <v>7128.9967637540294</v>
      </c>
      <c r="AT763" s="32">
        <f>input!Y726/input!Y727*AT764</f>
        <v>74.652777777777644</v>
      </c>
      <c r="AU763" s="32">
        <f>input!Z726/input!Z727*AU764</f>
        <v>62.726449275362448</v>
      </c>
      <c r="AV763" s="32">
        <f>input!AA726/input!AA727*AV764</f>
        <v>118.943781942078</v>
      </c>
      <c r="AW763" s="32">
        <f>input!AB726/input!AB727*AW764</f>
        <v>80.175438596491105</v>
      </c>
      <c r="AX763" s="32">
        <f>input!AC726/input!AC727*AX764</f>
        <v>99.762864595684306</v>
      </c>
      <c r="AY763" s="32">
        <f>input!AD726/input!AD727*AY764</f>
        <v>160.20408163265324</v>
      </c>
      <c r="AZ763" s="32">
        <f>input!AE726/input!AE727*AZ764</f>
        <v>93.135364442730548</v>
      </c>
      <c r="BA763" s="32">
        <f>input!AF726/input!AF727*BA764</f>
        <v>62.033359809372435</v>
      </c>
      <c r="BB763" s="32">
        <f>input!AG726/input!AG727*BB764</f>
        <v>118.43971631205608</v>
      </c>
      <c r="BC763" s="32">
        <f>input!AH726/input!AH727*BC764</f>
        <v>81.512027491409256</v>
      </c>
    </row>
    <row r="764" spans="2:55" x14ac:dyDescent="0.25">
      <c r="B764" s="26">
        <f>input!A727</f>
        <v>38478</v>
      </c>
      <c r="C764" s="20">
        <f>input!B727</f>
        <v>10345.4</v>
      </c>
      <c r="D764" s="20">
        <f>input!C727</f>
        <v>1171.3499999999999</v>
      </c>
      <c r="E764" s="20">
        <f>input!D727</f>
        <v>1967.35</v>
      </c>
      <c r="F764" s="20">
        <f>input!E727</f>
        <v>9522.74</v>
      </c>
      <c r="G764" s="20">
        <f>input!F727</f>
        <v>4311.0600000000004</v>
      </c>
      <c r="H764" s="20">
        <f>input!G727</f>
        <v>14033.96</v>
      </c>
      <c r="I764">
        <v>0</v>
      </c>
      <c r="J764" s="29">
        <f t="shared" ca="1" si="132"/>
        <v>1171.3499999999999</v>
      </c>
      <c r="K764" s="29">
        <f>VLOOKUP(B764,output_kmeans!$A$2:$H$1878,8,0)</f>
        <v>0</v>
      </c>
      <c r="L764" s="29">
        <f t="shared" ca="1" si="134"/>
        <v>3000</v>
      </c>
      <c r="M764" s="29">
        <f t="shared" si="134"/>
        <v>0</v>
      </c>
      <c r="N764" s="29">
        <f t="shared" si="134"/>
        <v>0</v>
      </c>
      <c r="O764">
        <f t="shared" si="133"/>
        <v>0</v>
      </c>
      <c r="P764" s="32">
        <f t="shared" ca="1" si="137"/>
        <v>38.388263250335825</v>
      </c>
      <c r="Q764" s="32">
        <f t="shared" ca="1" si="137"/>
        <v>40.502283105022798</v>
      </c>
      <c r="R764" s="32" t="str">
        <f t="shared" ca="1" si="135"/>
        <v/>
      </c>
      <c r="S764" s="32" t="str">
        <f t="shared" ca="1" si="135"/>
        <v/>
      </c>
      <c r="T764" s="32" t="str">
        <f t="shared" ca="1" si="135"/>
        <v/>
      </c>
      <c r="U764" s="32" t="str">
        <f t="shared" ca="1" si="138"/>
        <v/>
      </c>
      <c r="V764" s="32" t="str">
        <f t="shared" ca="1" si="138"/>
        <v/>
      </c>
      <c r="W764" s="32" t="str">
        <f t="shared" ca="1" si="138"/>
        <v/>
      </c>
      <c r="X764" s="32" t="str">
        <f t="shared" ca="1" si="138"/>
        <v/>
      </c>
      <c r="Z764" s="32">
        <f>input!H727/input!H728*Z765</f>
        <v>38.388263250335825</v>
      </c>
      <c r="AA764" s="32">
        <f>input!I727/input!I728*AA765</f>
        <v>39.057741744116967</v>
      </c>
      <c r="AB764" s="32">
        <f>input!J727/input!J728*AB765</f>
        <v>40.502283105022798</v>
      </c>
      <c r="AC764" s="32">
        <f>input!K727/input!K728*AC765</f>
        <v>43.732753732753771</v>
      </c>
      <c r="AD764" s="33">
        <f>input!J727-input!H727</f>
        <v>0.54199999999999982</v>
      </c>
      <c r="AE764">
        <f t="shared" si="136"/>
        <v>0</v>
      </c>
      <c r="AF764" s="32">
        <f>input!L727/input!L728*AF765</f>
        <v>69.423250471736822</v>
      </c>
      <c r="AG764" s="32">
        <f>input!M727/input!M728*AG765</f>
        <v>137.16028247378537</v>
      </c>
      <c r="AH764" s="32">
        <f>input!N727/input!N728*AH765</f>
        <v>43.903050564145452</v>
      </c>
      <c r="AI764" s="32">
        <f>input!O727/input!O728*AI765</f>
        <v>125.60132890365453</v>
      </c>
      <c r="AJ764" s="32">
        <f>input!P727/input!P728*AJ765</f>
        <v>89.57827845176206</v>
      </c>
      <c r="AK764" s="32">
        <f>input!Q727/input!Q728*AK765</f>
        <v>112.21117061974005</v>
      </c>
      <c r="AL764" s="32">
        <f>input!R727/input!R728*AL765</f>
        <v>58.644314868804749</v>
      </c>
      <c r="AM764" s="32">
        <f>input!S727/input!S728*AM765</f>
        <v>88.418555981862795</v>
      </c>
      <c r="AN764" s="32">
        <f>input!T727/input!T728*AN765</f>
        <v>95.490326884589592</v>
      </c>
      <c r="AO764" s="32">
        <f>input!U727/input!U728*AO765</f>
        <v>436.09437751003946</v>
      </c>
      <c r="AP764" s="32">
        <f>input!V727/input!V728*AP765</f>
        <v>164.68039003250246</v>
      </c>
      <c r="AQ764" s="32">
        <f>input!W727/input!W728*AQ765</f>
        <v>548.87553491760036</v>
      </c>
      <c r="AR764" s="32">
        <f>input!X727/input!X728*AR765</f>
        <v>7087.378640776682</v>
      </c>
      <c r="AT764" s="32">
        <f>input!Y727/input!Y728*AT765</f>
        <v>74.708333333333201</v>
      </c>
      <c r="AU764" s="32">
        <f>input!Z727/input!Z728*AU765</f>
        <v>62.971014492753753</v>
      </c>
      <c r="AV764" s="32">
        <f>input!AA727/input!AA728*AV765</f>
        <v>115.91141396933524</v>
      </c>
      <c r="AW764" s="32">
        <f>input!AB727/input!AB728*AW765</f>
        <v>82.017543859648981</v>
      </c>
      <c r="AX764" s="32">
        <f>input!AC727/input!AC728*AX765</f>
        <v>101.23310410244267</v>
      </c>
      <c r="AY764" s="32">
        <f>input!AD727/input!AD728*AY765</f>
        <v>167.74193548387117</v>
      </c>
      <c r="AZ764" s="32">
        <f>input!AE727/input!AE728*AZ765</f>
        <v>97.956035480138965</v>
      </c>
      <c r="BA764" s="32">
        <f>input!AF727/input!AF728*BA765</f>
        <v>63.701350277998323</v>
      </c>
      <c r="BB764" s="32">
        <f>input!AG727/input!AG728*BB765</f>
        <v>119.43262411347452</v>
      </c>
      <c r="BC764" s="32">
        <f>input!AH727/input!AH728*BC765</f>
        <v>85.085910652921299</v>
      </c>
    </row>
    <row r="765" spans="2:55" x14ac:dyDescent="0.25">
      <c r="B765" s="26">
        <f>input!A728</f>
        <v>38471</v>
      </c>
      <c r="C765" s="20">
        <f>input!B728</f>
        <v>10192.51</v>
      </c>
      <c r="D765" s="20">
        <f>input!C728</f>
        <v>1156.8499999999999</v>
      </c>
      <c r="E765" s="20">
        <f>input!D728</f>
        <v>1921.65</v>
      </c>
      <c r="F765" s="20">
        <f>input!E728</f>
        <v>9369.2999999999993</v>
      </c>
      <c r="G765" s="20">
        <f>input!F728</f>
        <v>4184.84</v>
      </c>
      <c r="H765" s="20">
        <f>input!G728</f>
        <v>13908.97</v>
      </c>
      <c r="I765">
        <v>0</v>
      </c>
      <c r="J765" s="29">
        <f t="shared" ca="1" si="132"/>
        <v>1156.8499999999999</v>
      </c>
      <c r="K765" s="29">
        <f>VLOOKUP(B765,output_kmeans!$A$2:$H$1878,8,0)</f>
        <v>0</v>
      </c>
      <c r="L765" s="29">
        <f t="shared" ca="1" si="134"/>
        <v>3000</v>
      </c>
      <c r="M765" s="29">
        <f t="shared" si="134"/>
        <v>0</v>
      </c>
      <c r="N765" s="29">
        <f t="shared" si="134"/>
        <v>0</v>
      </c>
      <c r="O765">
        <f t="shared" si="133"/>
        <v>0</v>
      </c>
      <c r="P765" s="32">
        <f t="shared" ca="1" si="137"/>
        <v>37.705341460894765</v>
      </c>
      <c r="Q765" s="32">
        <f t="shared" ca="1" si="137"/>
        <v>39.931506849315028</v>
      </c>
      <c r="R765" s="32" t="str">
        <f t="shared" ca="1" si="135"/>
        <v/>
      </c>
      <c r="S765" s="32" t="str">
        <f t="shared" ca="1" si="135"/>
        <v/>
      </c>
      <c r="T765" s="32" t="str">
        <f t="shared" ca="1" si="135"/>
        <v/>
      </c>
      <c r="U765" s="32" t="str">
        <f t="shared" ca="1" si="138"/>
        <v/>
      </c>
      <c r="V765" s="32" t="str">
        <f t="shared" ca="1" si="138"/>
        <v/>
      </c>
      <c r="W765" s="32" t="str">
        <f t="shared" ca="1" si="138"/>
        <v/>
      </c>
      <c r="X765" s="32" t="str">
        <f t="shared" ca="1" si="138"/>
        <v/>
      </c>
      <c r="Z765" s="32">
        <f>input!H728/input!H729*Z766</f>
        <v>37.705341460894765</v>
      </c>
      <c r="AA765" s="32">
        <f>input!I728/input!I729*AA766</f>
        <v>38.508008700810663</v>
      </c>
      <c r="AB765" s="32">
        <f>input!J728/input!J729*AB766</f>
        <v>39.931506849315028</v>
      </c>
      <c r="AC765" s="32">
        <f>input!K728/input!K729*AC766</f>
        <v>42.650727650727688</v>
      </c>
      <c r="AD765" s="33">
        <f>input!J728-input!H728</f>
        <v>0.54809999999999981</v>
      </c>
      <c r="AE765">
        <f t="shared" si="136"/>
        <v>0</v>
      </c>
      <c r="AF765" s="32">
        <f>input!L728/input!L729*AF766</f>
        <v>69.267372220854881</v>
      </c>
      <c r="AG765" s="32">
        <f>input!M728/input!M729*AG766</f>
        <v>137.73806976246502</v>
      </c>
      <c r="AH765" s="32">
        <f>input!N728/input!N729*AH766</f>
        <v>43.773506059339773</v>
      </c>
      <c r="AI765" s="32">
        <f>input!O728/input!O729*AI766</f>
        <v>126.83056478405322</v>
      </c>
      <c r="AJ765" s="32">
        <f>input!P728/input!P729*AJ766</f>
        <v>90.271519352975233</v>
      </c>
      <c r="AK765" s="32">
        <f>input!Q728/input!Q729*AK766</f>
        <v>111.95103289977065</v>
      </c>
      <c r="AL765" s="32">
        <f>input!R728/input!R729*AL766</f>
        <v>58.070942662779473</v>
      </c>
      <c r="AM765" s="32">
        <f>input!S728/input!S729*AM766</f>
        <v>88.039065224974067</v>
      </c>
      <c r="AN765" s="32">
        <f>input!T728/input!T729*AN766</f>
        <v>95.208805870580264</v>
      </c>
      <c r="AO765" s="32">
        <f>input!U728/input!U729*AO766</f>
        <v>437.09839357429644</v>
      </c>
      <c r="AP765" s="32">
        <f>input!V728/input!V729*AP766</f>
        <v>164.68039003250246</v>
      </c>
      <c r="AQ765" s="32">
        <f>input!W728/input!W729*AQ766</f>
        <v>554.11089866156829</v>
      </c>
      <c r="AR765" s="32">
        <f>input!X728/input!X729*AR766</f>
        <v>7150.6148867313759</v>
      </c>
      <c r="AT765" s="32">
        <f>input!Y728/input!Y729*AT766</f>
        <v>80.555555555555415</v>
      </c>
      <c r="AU765" s="32">
        <f>input!Z728/input!Z729*AU766</f>
        <v>62.527173913043612</v>
      </c>
      <c r="AV765" s="32">
        <f>input!AA728/input!AA729*AV766</f>
        <v>128.00681431005071</v>
      </c>
      <c r="AW765" s="32">
        <f>input!AB728/input!AB729*AW766</f>
        <v>82.894736842105118</v>
      </c>
      <c r="AX765" s="32">
        <f>input!AC728/input!AC729*AX766</f>
        <v>103.41474982214864</v>
      </c>
      <c r="AY765" s="32">
        <f>input!AD728/input!AD729*AY766</f>
        <v>163.66030283080994</v>
      </c>
      <c r="AZ765" s="32">
        <f>input!AE728/input!AE729*AZ766</f>
        <v>95.526417277285134</v>
      </c>
      <c r="BA765" s="32">
        <f>input!AF728/input!AF729*BA766</f>
        <v>65.051628276409758</v>
      </c>
      <c r="BB765" s="32">
        <f>input!AG728/input!AG729*BB766</f>
        <v>122.1276595744674</v>
      </c>
      <c r="BC765" s="32">
        <f>input!AH728/input!AH729*BC766</f>
        <v>87.422680412371491</v>
      </c>
    </row>
    <row r="766" spans="2:55" x14ac:dyDescent="0.25">
      <c r="B766" s="26">
        <f>input!A729</f>
        <v>38464</v>
      </c>
      <c r="C766" s="20">
        <f>input!B729</f>
        <v>10157.709999999999</v>
      </c>
      <c r="D766" s="20">
        <f>input!C729</f>
        <v>1152.1199999999999</v>
      </c>
      <c r="E766" s="20">
        <f>input!D729</f>
        <v>1932.19</v>
      </c>
      <c r="F766" s="20">
        <f>input!E729</f>
        <v>9367.49</v>
      </c>
      <c r="G766" s="20">
        <f>input!F729</f>
        <v>4223.04</v>
      </c>
      <c r="H766" s="20">
        <f>input!G729</f>
        <v>13693.55</v>
      </c>
      <c r="I766">
        <v>0</v>
      </c>
      <c r="J766" s="29">
        <f t="shared" ca="1" si="132"/>
        <v>1152.1199999999999</v>
      </c>
      <c r="K766" s="29">
        <f>VLOOKUP(B766,output_kmeans!$A$2:$H$1878,8,0)</f>
        <v>0</v>
      </c>
      <c r="L766" s="29">
        <f t="shared" ca="1" si="134"/>
        <v>3000</v>
      </c>
      <c r="M766" s="29">
        <f t="shared" si="134"/>
        <v>0</v>
      </c>
      <c r="N766" s="29">
        <f t="shared" si="134"/>
        <v>0</v>
      </c>
      <c r="O766">
        <f t="shared" si="133"/>
        <v>0</v>
      </c>
      <c r="P766" s="32">
        <f t="shared" ca="1" si="137"/>
        <v>37.162930054757766</v>
      </c>
      <c r="Q766" s="32">
        <f t="shared" ca="1" si="137"/>
        <v>40.381468797564658</v>
      </c>
      <c r="R766" s="32" t="str">
        <f t="shared" ca="1" si="135"/>
        <v/>
      </c>
      <c r="S766" s="32" t="str">
        <f t="shared" ca="1" si="135"/>
        <v/>
      </c>
      <c r="T766" s="32" t="str">
        <f t="shared" ca="1" si="135"/>
        <v/>
      </c>
      <c r="U766" s="32" t="str">
        <f t="shared" ca="1" si="138"/>
        <v/>
      </c>
      <c r="V766" s="32" t="str">
        <f t="shared" ca="1" si="138"/>
        <v/>
      </c>
      <c r="W766" s="32" t="str">
        <f t="shared" ca="1" si="138"/>
        <v/>
      </c>
      <c r="X766" s="32" t="str">
        <f t="shared" ca="1" si="138"/>
        <v/>
      </c>
      <c r="Z766" s="32">
        <f>input!H729/input!H730*Z767</f>
        <v>37.162930054757766</v>
      </c>
      <c r="AA766" s="32">
        <f>input!I729/input!I730*AA767</f>
        <v>38.719596598773876</v>
      </c>
      <c r="AB766" s="32">
        <f>input!J729/input!J730*AB767</f>
        <v>40.381468797564658</v>
      </c>
      <c r="AC766" s="32">
        <f>input!K729/input!K730*AC767</f>
        <v>43.27442827442831</v>
      </c>
      <c r="AD766" s="33">
        <f>input!J729-input!H729</f>
        <v>0.64790000000000036</v>
      </c>
      <c r="AE766">
        <f t="shared" si="136"/>
        <v>0</v>
      </c>
      <c r="AF766" s="32">
        <f>input!L729/input!L730*AF767</f>
        <v>68.5043892033801</v>
      </c>
      <c r="AG766" s="32">
        <f>input!M729/input!M730*AG767</f>
        <v>139.79242456665929</v>
      </c>
      <c r="AH766" s="32">
        <f>input!N729/input!N730*AH767</f>
        <v>44.300041788549976</v>
      </c>
      <c r="AI766" s="32">
        <f>input!O729/input!O730*AI767</f>
        <v>127.20930232558145</v>
      </c>
      <c r="AJ766" s="32">
        <f>input!P729/input!P730*AJ767</f>
        <v>90.271519352975233</v>
      </c>
      <c r="AK766" s="32">
        <f>input!Q729/input!Q730*AK767</f>
        <v>111.88982402448373</v>
      </c>
      <c r="AL766" s="32">
        <f>input!R729/input!R730*AL767</f>
        <v>57.390670553935934</v>
      </c>
      <c r="AM766" s="32">
        <f>input!S729/input!S730*AM767</f>
        <v>87.168468782699904</v>
      </c>
      <c r="AN766" s="32">
        <f>input!T729/input!T730*AN767</f>
        <v>93.575717144763047</v>
      </c>
      <c r="AO766" s="32">
        <f>input!U729/input!U730*AO767</f>
        <v>439.1064257028105</v>
      </c>
      <c r="AP766" s="32">
        <f>input!V729/input!V730*AP767</f>
        <v>164.68039003250246</v>
      </c>
      <c r="AQ766" s="32">
        <f>input!W729/input!W730*AQ767</f>
        <v>550.71474096330735</v>
      </c>
      <c r="AR766" s="32">
        <f>input!X729/input!X730*AR767</f>
        <v>7160.1941747572655</v>
      </c>
      <c r="AT766" s="32">
        <f>input!Y729/input!Y730*AT767</f>
        <v>77.986111111110972</v>
      </c>
      <c r="AU766" s="32">
        <f>input!Z729/input!Z730*AU767</f>
        <v>65.896739130434923</v>
      </c>
      <c r="AV766" s="32">
        <f>input!AA729/input!AA730*AV767</f>
        <v>125.41737649062998</v>
      </c>
      <c r="AW766" s="32">
        <f>input!AB729/input!AB730*AW767</f>
        <v>82.017543859648981</v>
      </c>
      <c r="AX766" s="32">
        <f>input!AC729/input!AC730*AX767</f>
        <v>102.98790609438007</v>
      </c>
      <c r="AY766" s="32">
        <f>input!AD729/input!AD730*AY767</f>
        <v>182.32389730085606</v>
      </c>
      <c r="AZ766" s="32">
        <f>input!AE729/input!AE730*AZ767</f>
        <v>97.64751253374483</v>
      </c>
      <c r="BA766" s="32">
        <f>input!AF729/input!AF730*BA767</f>
        <v>66.481334392374805</v>
      </c>
      <c r="BB766" s="32">
        <f>input!AG729/input!AG730*BB767</f>
        <v>118.43971631205608</v>
      </c>
      <c r="BC766" s="32">
        <f>input!AH729/input!AH730*BC767</f>
        <v>85.017182130584544</v>
      </c>
    </row>
    <row r="767" spans="2:55" x14ac:dyDescent="0.25">
      <c r="B767" s="26">
        <f>input!A730</f>
        <v>38457</v>
      </c>
      <c r="C767" s="20">
        <f>input!B730</f>
        <v>10087.51</v>
      </c>
      <c r="D767" s="20">
        <f>input!C730</f>
        <v>1142.6199999999999</v>
      </c>
      <c r="E767" s="20">
        <f>input!D730</f>
        <v>1908.15</v>
      </c>
      <c r="F767" s="20">
        <f>input!E730</f>
        <v>9277.1200000000008</v>
      </c>
      <c r="G767" s="20">
        <f>input!F730</f>
        <v>4312.25</v>
      </c>
      <c r="H767" s="20">
        <f>input!G730</f>
        <v>13638.75</v>
      </c>
      <c r="I767">
        <v>0</v>
      </c>
      <c r="J767" s="29">
        <f t="shared" ca="1" si="132"/>
        <v>1142.6199999999999</v>
      </c>
      <c r="K767" s="29">
        <f>VLOOKUP(B767,output_kmeans!$A$2:$H$1878,8,0)</f>
        <v>1</v>
      </c>
      <c r="L767" s="29">
        <f t="shared" si="134"/>
        <v>0</v>
      </c>
      <c r="M767" s="29">
        <f t="shared" ca="1" si="134"/>
        <v>3000</v>
      </c>
      <c r="N767" s="29">
        <f t="shared" si="134"/>
        <v>0</v>
      </c>
      <c r="O767">
        <f t="shared" si="133"/>
        <v>0</v>
      </c>
      <c r="P767" s="32">
        <f t="shared" ca="1" si="137"/>
        <v>36.059510279987649</v>
      </c>
      <c r="Q767" s="32">
        <f t="shared" ca="1" si="137"/>
        <v>40.340563165905593</v>
      </c>
      <c r="R767" s="32" t="str">
        <f t="shared" ca="1" si="135"/>
        <v/>
      </c>
      <c r="S767" s="32" t="str">
        <f t="shared" ca="1" si="135"/>
        <v/>
      </c>
      <c r="T767" s="32" t="str">
        <f t="shared" ca="1" si="135"/>
        <v/>
      </c>
      <c r="U767" s="32" t="str">
        <f t="shared" ca="1" si="138"/>
        <v/>
      </c>
      <c r="V767" s="32" t="str">
        <f t="shared" ca="1" si="138"/>
        <v/>
      </c>
      <c r="W767" s="32" t="str">
        <f t="shared" ca="1" si="138"/>
        <v/>
      </c>
      <c r="X767" s="32" t="str">
        <f t="shared" ca="1" si="138"/>
        <v/>
      </c>
      <c r="Z767" s="32">
        <f>input!H730/input!H731*Z768</f>
        <v>36.059510279987649</v>
      </c>
      <c r="AA767" s="32">
        <f>input!I730/input!I731*AA768</f>
        <v>38.278623689934648</v>
      </c>
      <c r="AB767" s="32">
        <f>input!J730/input!J731*AB768</f>
        <v>40.340563165905593</v>
      </c>
      <c r="AC767" s="32">
        <f>input!K730/input!K731*AC768</f>
        <v>43.54942354942358</v>
      </c>
      <c r="AD767" s="33">
        <f>input!J730-input!H730</f>
        <v>0.75039999999999951</v>
      </c>
      <c r="AE767">
        <f t="shared" si="136"/>
        <v>0</v>
      </c>
      <c r="AF767" s="32">
        <f>input!L730/input!L731*AF768</f>
        <v>69.374025760931985</v>
      </c>
      <c r="AG767" s="32">
        <f>input!M730/input!M731*AG768</f>
        <v>138.28375775732911</v>
      </c>
      <c r="AH767" s="32">
        <f>input!N730/input!N731*AH768</f>
        <v>45.048056832427953</v>
      </c>
      <c r="AI767" s="32">
        <f>input!O730/input!O731*AI768</f>
        <v>125.76079734219276</v>
      </c>
      <c r="AJ767" s="32">
        <f>input!P730/input!P731*AJ768</f>
        <v>88.76949740034668</v>
      </c>
      <c r="AK767" s="32">
        <f>input!Q730/input!Q731*AK768</f>
        <v>109.57918898240263</v>
      </c>
      <c r="AL767" s="32">
        <f>input!R730/input!R731*AL768</f>
        <v>58.304178814382972</v>
      </c>
      <c r="AM767" s="32">
        <f>input!S730/input!S731*AM768</f>
        <v>88.806417858388784</v>
      </c>
      <c r="AN767" s="32">
        <f>input!T730/input!T731*AN768</f>
        <v>94.681787858572264</v>
      </c>
      <c r="AO767" s="32">
        <f>input!U730/input!U731*AO768</f>
        <v>440.06024096385465</v>
      </c>
      <c r="AP767" s="32">
        <f>input!V730/input!V731*AP768</f>
        <v>164.68039003250246</v>
      </c>
      <c r="AQ767" s="32">
        <f>input!W730/input!W731*AQ768</f>
        <v>571.63798597833056</v>
      </c>
      <c r="AR767" s="32">
        <f>input!X730/input!X731*AR768</f>
        <v>7194.1747572815375</v>
      </c>
      <c r="AT767" s="32">
        <f>input!Y730/input!Y731*AT768</f>
        <v>72.305555555555429</v>
      </c>
      <c r="AU767" s="32">
        <f>input!Z730/input!Z731*AU768</f>
        <v>63.605072463768252</v>
      </c>
      <c r="AV767" s="32">
        <f>input!AA730/input!AA731*AV768</f>
        <v>121.90800681430973</v>
      </c>
      <c r="AW767" s="32">
        <f>input!AB730/input!AB731*AW768</f>
        <v>83.245614035087584</v>
      </c>
      <c r="AX767" s="32">
        <f>input!AC730/input!AC731*AX768</f>
        <v>100.75883329381092</v>
      </c>
      <c r="AY767" s="32">
        <f>input!AD730/input!AD731*AY768</f>
        <v>166.19486504279155</v>
      </c>
      <c r="AZ767" s="32">
        <f>input!AE730/input!AE731*AZ768</f>
        <v>95.063632857693918</v>
      </c>
      <c r="BA767" s="32">
        <f>input!AF730/input!AF731*BA768</f>
        <v>65.528196981731426</v>
      </c>
      <c r="BB767" s="32">
        <f>input!AG730/input!AG731*BB768</f>
        <v>114.60992907801355</v>
      </c>
      <c r="BC767" s="32">
        <f>input!AH730/input!AH731*BC768</f>
        <v>83.917525773196218</v>
      </c>
    </row>
    <row r="768" spans="2:55" x14ac:dyDescent="0.25">
      <c r="B768" s="26">
        <f>input!A731</f>
        <v>38450</v>
      </c>
      <c r="C768" s="20">
        <f>input!B731</f>
        <v>10461.34</v>
      </c>
      <c r="D768" s="20">
        <f>input!C731</f>
        <v>1181.2</v>
      </c>
      <c r="E768" s="20">
        <f>input!D731</f>
        <v>1999.35</v>
      </c>
      <c r="F768" s="20">
        <f>input!E731</f>
        <v>9623.7199999999993</v>
      </c>
      <c r="G768" s="20">
        <f>input!F731</f>
        <v>4400.68</v>
      </c>
      <c r="H768" s="20">
        <f>input!G731</f>
        <v>13666.72</v>
      </c>
      <c r="I768">
        <v>0</v>
      </c>
      <c r="J768" s="29">
        <f t="shared" ca="1" si="132"/>
        <v>1181.2</v>
      </c>
      <c r="K768" s="29">
        <f>VLOOKUP(B768,output_kmeans!$A$2:$H$1878,8,0)</f>
        <v>1</v>
      </c>
      <c r="L768" s="29">
        <f t="shared" si="134"/>
        <v>0</v>
      </c>
      <c r="M768" s="29">
        <f t="shared" ca="1" si="134"/>
        <v>3000</v>
      </c>
      <c r="N768" s="29">
        <f t="shared" si="134"/>
        <v>0</v>
      </c>
      <c r="O768">
        <f t="shared" si="133"/>
        <v>0</v>
      </c>
      <c r="P768" s="32">
        <f t="shared" ca="1" si="137"/>
        <v>38.652753383614055</v>
      </c>
      <c r="Q768" s="32">
        <f t="shared" ca="1" si="137"/>
        <v>42.506659056316558</v>
      </c>
      <c r="R768" s="32" t="str">
        <f t="shared" ca="1" si="135"/>
        <v/>
      </c>
      <c r="S768" s="32" t="str">
        <f t="shared" ca="1" si="135"/>
        <v/>
      </c>
      <c r="T768" s="32" t="str">
        <f t="shared" ca="1" si="135"/>
        <v/>
      </c>
      <c r="U768" s="32" t="str">
        <f t="shared" ca="1" si="138"/>
        <v/>
      </c>
      <c r="V768" s="32" t="str">
        <f t="shared" ca="1" si="138"/>
        <v/>
      </c>
      <c r="W768" s="32" t="str">
        <f t="shared" ca="1" si="138"/>
        <v/>
      </c>
      <c r="X768" s="32" t="str">
        <f t="shared" ca="1" si="138"/>
        <v/>
      </c>
      <c r="Z768" s="32">
        <f>input!H731/input!H732*Z769</f>
        <v>38.652753383614055</v>
      </c>
      <c r="AA768" s="32">
        <f>input!I731/input!I732*AA769</f>
        <v>40.873047261221963</v>
      </c>
      <c r="AB768" s="32">
        <f>input!J731/input!J732*AB769</f>
        <v>42.506659056316558</v>
      </c>
      <c r="AC768" s="32">
        <f>input!K731/input!K732*AC769</f>
        <v>45.060480060480096</v>
      </c>
      <c r="AD768" s="33">
        <f>input!J731-input!H731</f>
        <v>0.72710000000000008</v>
      </c>
      <c r="AE768">
        <f t="shared" si="136"/>
        <v>0</v>
      </c>
      <c r="AF768" s="32">
        <f>input!L731/input!L732*AF769</f>
        <v>69.242759865452456</v>
      </c>
      <c r="AG768" s="32">
        <f>input!M731/input!M732*AG769</f>
        <v>138.36935587417057</v>
      </c>
      <c r="AH768" s="32">
        <f>input!N731/input!N732*AH769</f>
        <v>45.231926452152145</v>
      </c>
      <c r="AI768" s="32">
        <f>input!O731/input!O732*AI769</f>
        <v>125.28903654485056</v>
      </c>
      <c r="AJ768" s="32">
        <f>input!P731/input!P732*AJ769</f>
        <v>89.173887926054363</v>
      </c>
      <c r="AK768" s="32">
        <f>input!Q731/input!Q732*AK769</f>
        <v>109.70160673297646</v>
      </c>
      <c r="AL768" s="32">
        <f>input!R731/input!R732*AL769</f>
        <v>58.177842565597743</v>
      </c>
      <c r="AM768" s="32">
        <f>input!S731/input!S732*AM769</f>
        <v>88.320892919428204</v>
      </c>
      <c r="AN768" s="32">
        <f>input!T731/input!T732*AN769</f>
        <v>94.581721147431495</v>
      </c>
      <c r="AO768" s="32">
        <f>input!U731/input!U732*AO769</f>
        <v>439.42068273092298</v>
      </c>
      <c r="AP768" s="32">
        <f>input!V731/input!V732*AP769</f>
        <v>164.68039003250246</v>
      </c>
      <c r="AQ768" s="32">
        <f>input!W731/input!W732*AQ769</f>
        <v>559.80151142675095</v>
      </c>
      <c r="AR768" s="32">
        <f>input!X731/input!X732*AR769</f>
        <v>7204.401294498366</v>
      </c>
      <c r="AT768" s="32">
        <f>input!Y731/input!Y732*AT769</f>
        <v>73.902777777777644</v>
      </c>
      <c r="AU768" s="32">
        <f>input!Z731/input!Z732*AU769</f>
        <v>64.90036231884072</v>
      </c>
      <c r="AV768" s="32">
        <f>input!AA731/input!AA732*AV769</f>
        <v>120.30664395229951</v>
      </c>
      <c r="AW768" s="32">
        <f>input!AB731/input!AB732*AW769</f>
        <v>83.991228070175296</v>
      </c>
      <c r="AX768" s="32">
        <f>input!AC731/input!AC732*AX769</f>
        <v>101.23310410244265</v>
      </c>
      <c r="AY768" s="32">
        <f>input!AD731/input!AD732*AY769</f>
        <v>175.51020408163291</v>
      </c>
      <c r="AZ768" s="32">
        <f>input!AE731/input!AE732*AZ769</f>
        <v>94.408021596606375</v>
      </c>
      <c r="BA768" s="32">
        <f>input!AF731/input!AF732*BA769</f>
        <v>64.813343923748903</v>
      </c>
      <c r="BB768" s="32">
        <f>input!AG731/input!AG732*BB769</f>
        <v>120.28368794326174</v>
      </c>
      <c r="BC768" s="32">
        <f>input!AH731/input!AH732*BC769</f>
        <v>85.223367697594853</v>
      </c>
    </row>
    <row r="769" spans="2:55" x14ac:dyDescent="0.25">
      <c r="B769" s="26">
        <f>input!A732</f>
        <v>38443</v>
      </c>
      <c r="C769" s="20">
        <f>input!B732</f>
        <v>10404.299999999999</v>
      </c>
      <c r="D769" s="20">
        <f>input!C732</f>
        <v>1172.92</v>
      </c>
      <c r="E769" s="20">
        <f>input!D732</f>
        <v>1984.81</v>
      </c>
      <c r="F769" s="20">
        <f>input!E732</f>
        <v>9638.6299999999992</v>
      </c>
      <c r="G769" s="20">
        <f>input!F732</f>
        <v>4373.53</v>
      </c>
      <c r="H769" s="20">
        <f>input!G732</f>
        <v>13491.35</v>
      </c>
      <c r="I769">
        <v>0</v>
      </c>
      <c r="J769" s="29">
        <f t="shared" ca="1" si="132"/>
        <v>1172.92</v>
      </c>
      <c r="K769" s="29">
        <f>VLOOKUP(B769,output_kmeans!$A$2:$H$1878,8,0)</f>
        <v>1</v>
      </c>
      <c r="L769" s="29">
        <f t="shared" si="134"/>
        <v>0</v>
      </c>
      <c r="M769" s="29">
        <f t="shared" ca="1" si="134"/>
        <v>3000</v>
      </c>
      <c r="N769" s="29">
        <f t="shared" si="134"/>
        <v>0</v>
      </c>
      <c r="O769">
        <f t="shared" si="133"/>
        <v>0</v>
      </c>
      <c r="P769" s="32">
        <f t="shared" ca="1" si="137"/>
        <v>38.486413885732041</v>
      </c>
      <c r="Q769" s="32">
        <f t="shared" ca="1" si="137"/>
        <v>42.308789954337861</v>
      </c>
      <c r="R769" s="32" t="str">
        <f t="shared" ca="1" si="135"/>
        <v/>
      </c>
      <c r="S769" s="32" t="str">
        <f t="shared" ca="1" si="135"/>
        <v/>
      </c>
      <c r="T769" s="32" t="str">
        <f t="shared" ca="1" si="135"/>
        <v/>
      </c>
      <c r="U769" s="32" t="str">
        <f t="shared" ca="1" si="138"/>
        <v/>
      </c>
      <c r="V769" s="32" t="str">
        <f t="shared" ca="1" si="138"/>
        <v/>
      </c>
      <c r="W769" s="32" t="str">
        <f t="shared" ca="1" si="138"/>
        <v/>
      </c>
      <c r="X769" s="32" t="str">
        <f t="shared" ca="1" si="138"/>
        <v/>
      </c>
      <c r="Z769" s="32">
        <f>input!H732/input!H733*Z770</f>
        <v>38.486413885732041</v>
      </c>
      <c r="AA769" s="32">
        <f>input!I732/input!I733*AA770</f>
        <v>40.764287126754887</v>
      </c>
      <c r="AB769" s="32">
        <f>input!J732/input!J733*AB770</f>
        <v>42.308789954337861</v>
      </c>
      <c r="AC769" s="32">
        <f>input!K732/input!K733*AC770</f>
        <v>44.613494613494645</v>
      </c>
      <c r="AD769" s="33">
        <f>input!J732-input!H732</f>
        <v>0.72239999999999993</v>
      </c>
      <c r="AE769">
        <f t="shared" si="136"/>
        <v>0</v>
      </c>
      <c r="AF769" s="32">
        <f>input!L732/input!L733*AF770</f>
        <v>69.267372220854867</v>
      </c>
      <c r="AG769" s="32">
        <f>input!M732/input!M733*AG770</f>
        <v>138.17676011127733</v>
      </c>
      <c r="AH769" s="32">
        <f>input!N732/input!N733*AH770</f>
        <v>44.947764312578386</v>
      </c>
      <c r="AI769" s="32">
        <f>input!O732/input!O733*AI770</f>
        <v>125.06976744186049</v>
      </c>
      <c r="AJ769" s="32">
        <f>input!P732/input!P733*AJ770</f>
        <v>89.116117850953259</v>
      </c>
      <c r="AK769" s="32">
        <f>input!Q732/input!Q733*AK770</f>
        <v>108.47742922723813</v>
      </c>
      <c r="AL769" s="32">
        <f>input!R732/input!R733*AL770</f>
        <v>58.440233236151684</v>
      </c>
      <c r="AM769" s="32">
        <f>input!S732/input!S733*AM770</f>
        <v>88.661318451343092</v>
      </c>
      <c r="AN769" s="32">
        <f>input!T732/input!T733*AN770</f>
        <v>94.779186124082599</v>
      </c>
      <c r="AO769" s="32">
        <f>input!U732/input!U733*AO770</f>
        <v>439.25702811244912</v>
      </c>
      <c r="AP769" s="32">
        <f>input!V732/input!V733*AP770</f>
        <v>164.68039003250246</v>
      </c>
      <c r="AQ769" s="32">
        <f>input!W732/input!W733*AQ770</f>
        <v>568.51497769279854</v>
      </c>
      <c r="AR769" s="32">
        <f>input!X732/input!X733*AR770</f>
        <v>7227.0550161812134</v>
      </c>
      <c r="AT769" s="32">
        <f>input!Y732/input!Y733*AT770</f>
        <v>73.333333333333201</v>
      </c>
      <c r="AU769" s="32">
        <f>input!Z732/input!Z733*AU770</f>
        <v>63.405797101449416</v>
      </c>
      <c r="AV769" s="32">
        <f>input!AA732/input!AA733*AV770</f>
        <v>122.28279386712062</v>
      </c>
      <c r="AW769" s="32">
        <f>input!AB732/input!AB733*AW770</f>
        <v>87.675438596491077</v>
      </c>
      <c r="AX769" s="32">
        <f>input!AC732/input!AC733*AX770</f>
        <v>100.99596869812679</v>
      </c>
      <c r="AY769" s="32">
        <f>input!AD732/input!AD733*AY770</f>
        <v>188.51217906517476</v>
      </c>
      <c r="AZ769" s="32">
        <f>input!AE732/input!AE733*AZ770</f>
        <v>94.716544543000509</v>
      </c>
      <c r="BA769" s="32">
        <f>input!AF732/input!AF733*BA770</f>
        <v>67.593328038125378</v>
      </c>
      <c r="BB769" s="32">
        <f>input!AG732/input!AG733*BB770</f>
        <v>120.85106382978654</v>
      </c>
      <c r="BC769" s="32">
        <f>input!AH732/input!AH733*BC770</f>
        <v>88.659793814433357</v>
      </c>
    </row>
    <row r="770" spans="2:55" x14ac:dyDescent="0.25">
      <c r="B770" s="26">
        <f>input!A733</f>
        <v>38436</v>
      </c>
      <c r="C770" s="20">
        <f>input!B733</f>
        <v>10442.870000000001</v>
      </c>
      <c r="D770" s="20">
        <f>input!C733</f>
        <v>1171.42</v>
      </c>
      <c r="E770" s="20">
        <f>input!D733</f>
        <v>1991.06</v>
      </c>
      <c r="F770" s="20">
        <f>input!E733</f>
        <v>9533.1</v>
      </c>
      <c r="G770" s="20">
        <f>input!F733</f>
        <v>4343.6000000000004</v>
      </c>
      <c r="H770" s="20">
        <f>input!G733</f>
        <v>13597.1</v>
      </c>
      <c r="I770">
        <v>0</v>
      </c>
      <c r="J770" s="29">
        <f t="shared" ca="1" si="132"/>
        <v>1171.42</v>
      </c>
      <c r="K770" s="29">
        <f>VLOOKUP(B770,output_kmeans!$A$2:$H$1878,8,0)</f>
        <v>1</v>
      </c>
      <c r="L770" s="29">
        <f t="shared" si="134"/>
        <v>0</v>
      </c>
      <c r="M770" s="29">
        <f t="shared" ca="1" si="134"/>
        <v>3000</v>
      </c>
      <c r="N770" s="29">
        <f t="shared" si="134"/>
        <v>0</v>
      </c>
      <c r="O770">
        <f t="shared" si="133"/>
        <v>0</v>
      </c>
      <c r="P770" s="32">
        <f t="shared" ca="1" si="137"/>
        <v>39.784068602128364</v>
      </c>
      <c r="Q770" s="32">
        <f t="shared" ca="1" si="137"/>
        <v>43.691971080669674</v>
      </c>
      <c r="R770" s="32" t="str">
        <f t="shared" ca="1" si="135"/>
        <v/>
      </c>
      <c r="S770" s="32" t="str">
        <f t="shared" ca="1" si="135"/>
        <v/>
      </c>
      <c r="T770" s="32" t="str">
        <f t="shared" ca="1" si="135"/>
        <v/>
      </c>
      <c r="U770" s="32" t="str">
        <f t="shared" ca="1" si="138"/>
        <v/>
      </c>
      <c r="V770" s="32" t="str">
        <f t="shared" ca="1" si="138"/>
        <v/>
      </c>
      <c r="W770" s="32" t="str">
        <f t="shared" ca="1" si="138"/>
        <v/>
      </c>
      <c r="X770" s="32" t="str">
        <f t="shared" ca="1" si="138"/>
        <v/>
      </c>
      <c r="Z770" s="32">
        <f>input!H733/input!H734*Z771</f>
        <v>39.784068602128364</v>
      </c>
      <c r="AA770" s="32">
        <f>input!I733/input!I734*AA771</f>
        <v>42.583547557840511</v>
      </c>
      <c r="AB770" s="32">
        <f>input!J733/input!J734*AB771</f>
        <v>43.691971080669674</v>
      </c>
      <c r="AC770" s="32">
        <f>input!K733/input!K734*AC771</f>
        <v>45.775845775845809</v>
      </c>
      <c r="AD770" s="33">
        <f>input!J733-input!H733</f>
        <v>0.74220000000000041</v>
      </c>
      <c r="AE770">
        <f t="shared" si="136"/>
        <v>0</v>
      </c>
      <c r="AF770" s="32">
        <f>input!L733/input!L734*AF771</f>
        <v>69.037656903765694</v>
      </c>
      <c r="AG770" s="32">
        <f>input!M733/input!M734*AG771</f>
        <v>138.65824951851039</v>
      </c>
      <c r="AH770" s="32">
        <f>input!N733/input!N734*AH771</f>
        <v>44.458838278311781</v>
      </c>
      <c r="AI770" s="32">
        <f>input!O733/input!O734*AI771</f>
        <v>124.31893687707645</v>
      </c>
      <c r="AJ770" s="32">
        <f>input!P733/input!P734*AJ771</f>
        <v>89.139225880993692</v>
      </c>
      <c r="AK770" s="32">
        <f>input!Q733/input!Q734*AK771</f>
        <v>109.25784238714631</v>
      </c>
      <c r="AL770" s="32">
        <f>input!R733/input!R734*AL771</f>
        <v>58.294460641399496</v>
      </c>
      <c r="AM770" s="32">
        <f>input!S733/input!S734*AM771</f>
        <v>88.404604115800723</v>
      </c>
      <c r="AN770" s="32">
        <f>input!T733/input!T734*AN771</f>
        <v>93.845230153435494</v>
      </c>
      <c r="AO770" s="32">
        <f>input!U733/input!U734*AO771</f>
        <v>439.31927710843308</v>
      </c>
      <c r="AP770" s="32">
        <f>input!V733/input!V734*AP771</f>
        <v>164.68039003250246</v>
      </c>
      <c r="AQ770" s="32">
        <f>input!W733/input!W734*AQ771</f>
        <v>564.50878630610998</v>
      </c>
      <c r="AR770" s="32">
        <f>input!X733/input!X734*AR771</f>
        <v>7290.9385113268436</v>
      </c>
      <c r="AT770" s="32">
        <f>input!Y733/input!Y734*AT771</f>
        <v>71.652777777777658</v>
      </c>
      <c r="AU770" s="32">
        <f>input!Z733/input!Z734*AU771</f>
        <v>62.798913043478393</v>
      </c>
      <c r="AV770" s="32">
        <f>input!AA733/input!AA734*AV771</f>
        <v>120.40885860306609</v>
      </c>
      <c r="AW770" s="32">
        <f>input!AB733/input!AB734*AW771</f>
        <v>84.03508771929809</v>
      </c>
      <c r="AX770" s="32">
        <f>input!AC733/input!AC734*AX771</f>
        <v>100.73511975337935</v>
      </c>
      <c r="AY770" s="32">
        <f>input!AD733/input!AD734*AY771</f>
        <v>180.51349572086929</v>
      </c>
      <c r="AZ770" s="32">
        <f>input!AE733/input!AE734*AZ771</f>
        <v>96.991901272657287</v>
      </c>
      <c r="BA770" s="32">
        <f>input!AF733/input!AF734*BA771</f>
        <v>66.878474980142855</v>
      </c>
      <c r="BB770" s="32">
        <f>input!AG733/input!AG734*BB771</f>
        <v>122.97872340425462</v>
      </c>
      <c r="BC770" s="32">
        <f>input!AH733/input!AH734*BC771</f>
        <v>93.058419243986634</v>
      </c>
    </row>
    <row r="771" spans="2:55" x14ac:dyDescent="0.25">
      <c r="B771" s="26">
        <f>input!A734</f>
        <v>38429</v>
      </c>
      <c r="C771" s="20">
        <f>input!B734</f>
        <v>10629.67</v>
      </c>
      <c r="D771" s="20">
        <f>input!C734</f>
        <v>1189.6400000000001</v>
      </c>
      <c r="E771" s="20">
        <f>input!D734</f>
        <v>2007.79</v>
      </c>
      <c r="F771" s="20">
        <f>input!E734</f>
        <v>9754.69</v>
      </c>
      <c r="G771" s="20">
        <f>input!F734</f>
        <v>4327.18</v>
      </c>
      <c r="H771" s="20">
        <f>input!G734</f>
        <v>13828.37</v>
      </c>
      <c r="I771">
        <v>0</v>
      </c>
      <c r="J771" s="29">
        <f t="shared" ca="1" si="132"/>
        <v>1189.6400000000001</v>
      </c>
      <c r="K771" s="29">
        <f>VLOOKUP(B771,output_kmeans!$A$2:$H$1878,8,0)</f>
        <v>1</v>
      </c>
      <c r="L771" s="29">
        <f t="shared" si="134"/>
        <v>0</v>
      </c>
      <c r="M771" s="29">
        <f t="shared" ca="1" si="134"/>
        <v>3000</v>
      </c>
      <c r="N771" s="29">
        <f t="shared" si="134"/>
        <v>0</v>
      </c>
      <c r="O771">
        <f t="shared" si="133"/>
        <v>0</v>
      </c>
      <c r="P771" s="32">
        <f t="shared" ca="1" si="137"/>
        <v>38.16200020663296</v>
      </c>
      <c r="Q771" s="32">
        <f t="shared" ca="1" si="137"/>
        <v>42.871004566210004</v>
      </c>
      <c r="R771" s="32" t="str">
        <f t="shared" ca="1" si="135"/>
        <v/>
      </c>
      <c r="S771" s="32" t="str">
        <f t="shared" ca="1" si="135"/>
        <v/>
      </c>
      <c r="T771" s="32" t="str">
        <f t="shared" ca="1" si="135"/>
        <v/>
      </c>
      <c r="U771" s="32" t="str">
        <f t="shared" ca="1" si="138"/>
        <v/>
      </c>
      <c r="V771" s="32" t="str">
        <f t="shared" ca="1" si="138"/>
        <v/>
      </c>
      <c r="W771" s="32" t="str">
        <f t="shared" ca="1" si="138"/>
        <v/>
      </c>
      <c r="X771" s="32" t="str">
        <f t="shared" ca="1" si="138"/>
        <v/>
      </c>
      <c r="Z771" s="32">
        <f>input!H734/input!H735*Z772</f>
        <v>38.16200020663296</v>
      </c>
      <c r="AA771" s="32">
        <f>input!I734/input!I735*AA772</f>
        <v>41.176586909234629</v>
      </c>
      <c r="AB771" s="32">
        <f>input!J734/input!J735*AB772</f>
        <v>42.871004566210004</v>
      </c>
      <c r="AC771" s="32">
        <f>input!K734/input!K735*AC772</f>
        <v>45.454545454545489</v>
      </c>
      <c r="AD771" s="33">
        <f>input!J734-input!H734</f>
        <v>0.81289999999999996</v>
      </c>
      <c r="AE771">
        <f t="shared" si="136"/>
        <v>0</v>
      </c>
      <c r="AF771" s="32">
        <f>input!L734/input!L735*AF772</f>
        <v>67.314792025596859</v>
      </c>
      <c r="AG771" s="32">
        <f>input!M734/input!M735*AG772</f>
        <v>142.58506312861095</v>
      </c>
      <c r="AH771" s="32">
        <f>input!N734/input!N735*AH772</f>
        <v>43.77350605933978</v>
      </c>
      <c r="AI771" s="32">
        <f>input!O734/input!O735*AI772</f>
        <v>127.70764119601334</v>
      </c>
      <c r="AJ771" s="32">
        <f>input!P734/input!P735*AJ772</f>
        <v>91.854419410745294</v>
      </c>
      <c r="AK771" s="32">
        <f>input!Q734/input!Q735*AK772</f>
        <v>113.9709257842389</v>
      </c>
      <c r="AL771" s="32">
        <f>input!R734/input!R735*AL772</f>
        <v>56.550048590864989</v>
      </c>
      <c r="AM771" s="32">
        <f>input!S734/input!S735*AM772</f>
        <v>85.219393093826525</v>
      </c>
      <c r="AN771" s="32">
        <f>input!T734/input!T735*AN772</f>
        <v>91.388925950633634</v>
      </c>
      <c r="AO771" s="32">
        <f>input!U734/input!U735*AO772</f>
        <v>438.30321285140496</v>
      </c>
      <c r="AP771" s="32">
        <f>input!V734/input!V735*AP772</f>
        <v>164.68039003250246</v>
      </c>
      <c r="AQ771" s="32">
        <f>input!W734/input!W735*AQ772</f>
        <v>551.26103978876495</v>
      </c>
      <c r="AR771" s="32">
        <f>input!X734/input!X735*AR772</f>
        <v>7224.9190938511147</v>
      </c>
      <c r="AT771" s="32">
        <f>input!Y734/input!Y735*AT772</f>
        <v>70.749999999999886</v>
      </c>
      <c r="AU771" s="32">
        <f>input!Z734/input!Z735*AU772</f>
        <v>66.820652173913189</v>
      </c>
      <c r="AV771" s="32">
        <f>input!AA734/input!AA735*AV772</f>
        <v>119.11413969335572</v>
      </c>
      <c r="AW771" s="32">
        <f>input!AB734/input!AB735*AW772</f>
        <v>88.903508771929665</v>
      </c>
      <c r="AX771" s="32">
        <f>input!AC734/input!AC735*AX772</f>
        <v>104.26843727768572</v>
      </c>
      <c r="AY771" s="32">
        <f>input!AD734/input!AD735*AY772</f>
        <v>186.7017774851879</v>
      </c>
      <c r="AZ771" s="32">
        <f>input!AE734/input!AE735*AZ772</f>
        <v>100.11569610489794</v>
      </c>
      <c r="BA771" s="32">
        <f>input!AF734/input!AF735*BA772</f>
        <v>69.817315329626567</v>
      </c>
      <c r="BB771" s="32">
        <f>input!AG734/input!AG735*BB772</f>
        <v>128.08510638297798</v>
      </c>
      <c r="BC771" s="32">
        <f>input!AH734/input!AH735*BC772</f>
        <v>98.006872852234082</v>
      </c>
    </row>
    <row r="772" spans="2:55" x14ac:dyDescent="0.25">
      <c r="B772" s="26">
        <f>input!A735</f>
        <v>38422</v>
      </c>
      <c r="C772" s="20">
        <f>input!B735</f>
        <v>10774.36</v>
      </c>
      <c r="D772" s="20">
        <f>input!C735</f>
        <v>1200.08</v>
      </c>
      <c r="E772" s="20">
        <f>input!D735</f>
        <v>2041.6</v>
      </c>
      <c r="F772" s="20">
        <f>input!E735</f>
        <v>9691.44</v>
      </c>
      <c r="G772" s="20">
        <f>input!F735</f>
        <v>4360.49</v>
      </c>
      <c r="H772" s="20">
        <f>input!G735</f>
        <v>13890.93</v>
      </c>
      <c r="I772">
        <v>0</v>
      </c>
      <c r="J772" s="29">
        <f t="shared" ca="1" si="132"/>
        <v>1200.08</v>
      </c>
      <c r="K772" s="29">
        <f>VLOOKUP(B772,output_kmeans!$A$2:$H$1878,8,0)</f>
        <v>1</v>
      </c>
      <c r="L772" s="29">
        <f t="shared" si="134"/>
        <v>0</v>
      </c>
      <c r="M772" s="29">
        <f t="shared" ca="1" si="134"/>
        <v>3000</v>
      </c>
      <c r="N772" s="29">
        <f t="shared" si="134"/>
        <v>0</v>
      </c>
      <c r="O772">
        <f t="shared" si="133"/>
        <v>0</v>
      </c>
      <c r="P772" s="32">
        <f t="shared" ca="1" si="137"/>
        <v>38.392395908668298</v>
      </c>
      <c r="Q772" s="32">
        <f t="shared" ca="1" si="137"/>
        <v>43.210616438356126</v>
      </c>
      <c r="R772" s="32" t="str">
        <f t="shared" ca="1" si="135"/>
        <v/>
      </c>
      <c r="S772" s="32" t="str">
        <f t="shared" ca="1" si="135"/>
        <v/>
      </c>
      <c r="T772" s="32" t="str">
        <f t="shared" ca="1" si="135"/>
        <v/>
      </c>
      <c r="U772" s="32" t="str">
        <f t="shared" ca="1" si="138"/>
        <v/>
      </c>
      <c r="V772" s="32" t="str">
        <f t="shared" ca="1" si="138"/>
        <v/>
      </c>
      <c r="W772" s="32" t="str">
        <f t="shared" ca="1" si="138"/>
        <v/>
      </c>
      <c r="X772" s="32" t="str">
        <f t="shared" ca="1" si="138"/>
        <v/>
      </c>
      <c r="Z772" s="32">
        <f>input!H735/input!H736*Z773</f>
        <v>38.392395908668298</v>
      </c>
      <c r="AA772" s="32">
        <f>input!I735/input!I736*AA773</f>
        <v>41.693691912200812</v>
      </c>
      <c r="AB772" s="32">
        <f>input!J735/input!J736*AB773</f>
        <v>43.210616438356126</v>
      </c>
      <c r="AC772" s="32">
        <f>input!K735/input!K736*AC773</f>
        <v>45.447930447930482</v>
      </c>
      <c r="AD772" s="33">
        <f>input!J735-input!H735</f>
        <v>0.82629999999999981</v>
      </c>
      <c r="AE772">
        <f t="shared" si="136"/>
        <v>0</v>
      </c>
      <c r="AF772" s="32">
        <f>input!L735/input!L736*AF773</f>
        <v>66.797932562146215</v>
      </c>
      <c r="AG772" s="32">
        <f>input!M735/input!M736*AG773</f>
        <v>143.99743205649455</v>
      </c>
      <c r="AH772" s="32">
        <f>input!N735/input!N736*AH773</f>
        <v>43.460091934809896</v>
      </c>
      <c r="AI772" s="32">
        <f>input!O735/input!O736*AI773</f>
        <v>128.00664451827245</v>
      </c>
      <c r="AJ772" s="32">
        <f>input!P735/input!P736*AJ773</f>
        <v>91.634893125361117</v>
      </c>
      <c r="AK772" s="32">
        <f>input!Q735/input!Q736*AK773</f>
        <v>113.19051262433071</v>
      </c>
      <c r="AL772" s="32">
        <f>input!R735/input!R736*AL773</f>
        <v>55.894071914480158</v>
      </c>
      <c r="AM772" s="32">
        <f>input!S735/input!S736*AM773</f>
        <v>84.732472968259728</v>
      </c>
      <c r="AN772" s="32">
        <f>input!T735/input!T736*AN773</f>
        <v>89.923949299532907</v>
      </c>
      <c r="AO772" s="32">
        <f>input!U735/input!U736*AO773</f>
        <v>437.39959839357357</v>
      </c>
      <c r="AP772" s="32">
        <f>input!V735/input!V736*AP773</f>
        <v>164.68039003250246</v>
      </c>
      <c r="AQ772" s="32">
        <f>input!W735/input!W736*AQ773</f>
        <v>533.09660384230222</v>
      </c>
      <c r="AR772" s="32">
        <f>input!X735/input!X736*AR773</f>
        <v>7160.7119741100141</v>
      </c>
      <c r="AT772" s="32">
        <f>input!Y735/input!Y736*AT773</f>
        <v>74.513888888888772</v>
      </c>
      <c r="AU772" s="32">
        <f>input!Z735/input!Z736*AU773</f>
        <v>68.251811594203048</v>
      </c>
      <c r="AV772" s="32">
        <f>input!AA735/input!AA736*AV773</f>
        <v>121.4310051107322</v>
      </c>
      <c r="AW772" s="32">
        <f>input!AB735/input!AB736*AW773</f>
        <v>87.98245614035072</v>
      </c>
      <c r="AX772" s="32">
        <f>input!AC735/input!AC736*AX773</f>
        <v>105.95209864832836</v>
      </c>
      <c r="AY772" s="32">
        <f>input!AD735/input!AD736*AY773</f>
        <v>179.16392363397</v>
      </c>
      <c r="AZ772" s="32">
        <f>input!AE735/input!AE736*AZ773</f>
        <v>101.31122252217521</v>
      </c>
      <c r="BA772" s="32">
        <f>input!AF735/input!AF736*BA773</f>
        <v>69.102462271644043</v>
      </c>
      <c r="BB772" s="32">
        <f>input!AG735/input!AG736*BB773</f>
        <v>130.07092198581486</v>
      </c>
      <c r="BC772" s="32">
        <f>input!AH735/input!AH736*BC773</f>
        <v>96.632302405498692</v>
      </c>
    </row>
    <row r="773" spans="2:55" x14ac:dyDescent="0.25">
      <c r="B773" s="26">
        <f>input!A736</f>
        <v>38415</v>
      </c>
      <c r="C773" s="20">
        <f>input!B736</f>
        <v>10940.55</v>
      </c>
      <c r="D773" s="20">
        <f>input!C736</f>
        <v>1222.1300000000001</v>
      </c>
      <c r="E773" s="20">
        <f>input!D736</f>
        <v>2070.61</v>
      </c>
      <c r="F773" s="20">
        <f>input!E736</f>
        <v>9927.2000000000007</v>
      </c>
      <c r="G773" s="20">
        <f>input!F736</f>
        <v>4423.5200000000004</v>
      </c>
      <c r="H773" s="20">
        <f>input!G736</f>
        <v>13730.78</v>
      </c>
      <c r="I773">
        <v>0</v>
      </c>
      <c r="J773" s="29">
        <f t="shared" ca="1" si="132"/>
        <v>1222.1300000000001</v>
      </c>
      <c r="K773" s="29">
        <f>VLOOKUP(B773,output_kmeans!$A$2:$H$1878,8,0)</f>
        <v>1</v>
      </c>
      <c r="L773" s="29">
        <f t="shared" si="134"/>
        <v>0</v>
      </c>
      <c r="M773" s="29">
        <f t="shared" ca="1" si="134"/>
        <v>3000</v>
      </c>
      <c r="N773" s="29">
        <f t="shared" si="134"/>
        <v>0</v>
      </c>
      <c r="O773">
        <f t="shared" si="133"/>
        <v>0</v>
      </c>
      <c r="P773" s="32">
        <f t="shared" ca="1" si="137"/>
        <v>36.739332575679349</v>
      </c>
      <c r="Q773" s="32">
        <f t="shared" ca="1" si="137"/>
        <v>40.977929984779266</v>
      </c>
      <c r="R773" s="32" t="str">
        <f t="shared" ca="1" si="135"/>
        <v/>
      </c>
      <c r="S773" s="32" t="str">
        <f t="shared" ca="1" si="135"/>
        <v/>
      </c>
      <c r="T773" s="32" t="str">
        <f t="shared" ca="1" si="135"/>
        <v/>
      </c>
      <c r="U773" s="32" t="str">
        <f t="shared" ca="1" si="138"/>
        <v/>
      </c>
      <c r="V773" s="32" t="str">
        <f t="shared" ca="1" si="138"/>
        <v/>
      </c>
      <c r="W773" s="32" t="str">
        <f t="shared" ca="1" si="138"/>
        <v/>
      </c>
      <c r="X773" s="32" t="str">
        <f t="shared" ca="1" si="138"/>
        <v/>
      </c>
      <c r="Z773" s="32">
        <f>input!H736/input!H737*Z774</f>
        <v>36.739332575679349</v>
      </c>
      <c r="AA773" s="32">
        <f>input!I736/input!I737*AA774</f>
        <v>39.113110539845664</v>
      </c>
      <c r="AB773" s="32">
        <f>input!J736/input!J737*AB774</f>
        <v>40.977929984779266</v>
      </c>
      <c r="AC773" s="32">
        <f>input!K736/input!K737*AC774</f>
        <v>43.932148932148962</v>
      </c>
      <c r="AD773" s="33">
        <f>input!J736-input!H736</f>
        <v>0.75159999999999982</v>
      </c>
      <c r="AE773">
        <f t="shared" si="136"/>
        <v>0</v>
      </c>
      <c r="AF773" s="32">
        <f>input!L736/input!L737*AF774</f>
        <v>67.700385593567987</v>
      </c>
      <c r="AG773" s="32">
        <f>input!M736/input!M737*AG774</f>
        <v>141.63278407875006</v>
      </c>
      <c r="AH773" s="32">
        <f>input!N736/input!N737*AH774</f>
        <v>43.78604262432097</v>
      </c>
      <c r="AI773" s="32">
        <f>input!O736/input!O737*AI774</f>
        <v>127.75415282392028</v>
      </c>
      <c r="AJ773" s="32">
        <f>input!P736/input!P737*AJ774</f>
        <v>91.36915077989606</v>
      </c>
      <c r="AK773" s="32">
        <f>input!Q736/input!Q737*AK774</f>
        <v>112.14996174445312</v>
      </c>
      <c r="AL773" s="32">
        <f>input!R736/input!R737*AL774</f>
        <v>56.822157434402406</v>
      </c>
      <c r="AM773" s="32">
        <f>input!S736/input!S737*AM774</f>
        <v>86.793163585629813</v>
      </c>
      <c r="AN773" s="32">
        <f>input!T736/input!T737*AN774</f>
        <v>91.122081387591606</v>
      </c>
      <c r="AO773" s="32">
        <f>input!U736/input!U737*AO774</f>
        <v>439.05622489959762</v>
      </c>
      <c r="AP773" s="32">
        <f>input!V736/input!V737*AP774</f>
        <v>164.68039003250246</v>
      </c>
      <c r="AQ773" s="32">
        <f>input!W736/input!W737*AQ774</f>
        <v>531.00245834471491</v>
      </c>
      <c r="AR773" s="32">
        <f>input!X736/input!X737*AR774</f>
        <v>7141.100323624577</v>
      </c>
      <c r="AT773" s="32">
        <f>input!Y736/input!Y737*AT774</f>
        <v>70.486111111111001</v>
      </c>
      <c r="AU773" s="32">
        <f>input!Z736/input!Z737*AU774</f>
        <v>66.567028985507392</v>
      </c>
      <c r="AV773" s="32">
        <f>input!AA736/input!AA737*AV774</f>
        <v>121.3287904599656</v>
      </c>
      <c r="AW773" s="32">
        <f>input!AB736/input!AB737*AW774</f>
        <v>78.947368421052502</v>
      </c>
      <c r="AX773" s="32">
        <f>input!AC736/input!AC737*AX774</f>
        <v>103.17761441783274</v>
      </c>
      <c r="AY773" s="32">
        <f>input!AD736/input!AD737*AY774</f>
        <v>177.02435813034919</v>
      </c>
      <c r="AZ773" s="32">
        <f>input!AE736/input!AE737*AZ774</f>
        <v>96.066332433474869</v>
      </c>
      <c r="BA773" s="32">
        <f>input!AF736/input!AF737*BA774</f>
        <v>66.401906274821172</v>
      </c>
      <c r="BB773" s="32">
        <f>input!AG736/input!AG737*BB774</f>
        <v>125.81560283687871</v>
      </c>
      <c r="BC773" s="32">
        <f>input!AH736/input!AH737*BC774</f>
        <v>90.446735395189378</v>
      </c>
    </row>
    <row r="774" spans="2:55" x14ac:dyDescent="0.25">
      <c r="B774" s="26">
        <f>input!A737</f>
        <v>38408</v>
      </c>
      <c r="C774" s="20">
        <f>input!B737</f>
        <v>10841.6</v>
      </c>
      <c r="D774" s="20">
        <f>input!C737</f>
        <v>1211.3699999999999</v>
      </c>
      <c r="E774" s="20">
        <f>input!D737</f>
        <v>2065.4</v>
      </c>
      <c r="F774" s="20">
        <f>input!E737</f>
        <v>9741.3700000000008</v>
      </c>
      <c r="G774" s="20">
        <f>input!F737</f>
        <v>4348.6400000000003</v>
      </c>
      <c r="H774" s="20">
        <f>input!G737</f>
        <v>14157.09</v>
      </c>
      <c r="I774">
        <v>0</v>
      </c>
      <c r="J774" s="29">
        <f t="shared" ca="1" si="132"/>
        <v>1211.3699999999999</v>
      </c>
      <c r="K774" s="29">
        <f>VLOOKUP(B774,output_kmeans!$A$2:$H$1878,8,0)</f>
        <v>1</v>
      </c>
      <c r="L774" s="29">
        <f t="shared" si="134"/>
        <v>0</v>
      </c>
      <c r="M774" s="29">
        <f t="shared" ca="1" si="134"/>
        <v>3000</v>
      </c>
      <c r="N774" s="29">
        <f t="shared" si="134"/>
        <v>0</v>
      </c>
      <c r="O774">
        <f t="shared" si="133"/>
        <v>0</v>
      </c>
      <c r="P774" s="32">
        <f t="shared" ca="1" si="137"/>
        <v>36.387023452836075</v>
      </c>
      <c r="Q774" s="32">
        <f t="shared" ca="1" si="137"/>
        <v>40.561263318112594</v>
      </c>
      <c r="R774" s="32" t="str">
        <f t="shared" ca="1" si="135"/>
        <v/>
      </c>
      <c r="S774" s="32" t="str">
        <f t="shared" ca="1" si="135"/>
        <v/>
      </c>
      <c r="T774" s="32" t="str">
        <f t="shared" ca="1" si="135"/>
        <v/>
      </c>
      <c r="U774" s="32" t="str">
        <f t="shared" ca="1" si="138"/>
        <v/>
      </c>
      <c r="V774" s="32" t="str">
        <f t="shared" ca="1" si="138"/>
        <v/>
      </c>
      <c r="W774" s="32" t="str">
        <f t="shared" ca="1" si="138"/>
        <v/>
      </c>
      <c r="X774" s="32" t="str">
        <f t="shared" ca="1" si="138"/>
        <v/>
      </c>
      <c r="Z774" s="32">
        <f>input!H737/input!H738*Z775</f>
        <v>36.387023452836075</v>
      </c>
      <c r="AA774" s="32">
        <f>input!I737/input!I738*AA775</f>
        <v>38.505042515325208</v>
      </c>
      <c r="AB774" s="32">
        <f>input!J737/input!J738*AB775</f>
        <v>40.561263318112594</v>
      </c>
      <c r="AC774" s="32">
        <f>input!K737/input!K738*AC775</f>
        <v>43.834813834813865</v>
      </c>
      <c r="AD774" s="33">
        <f>input!J737-input!H737</f>
        <v>0.74189999999999978</v>
      </c>
      <c r="AE774">
        <f t="shared" si="136"/>
        <v>0</v>
      </c>
      <c r="AF774" s="32">
        <f>input!L737/input!L738*AF775</f>
        <v>67.81524325211258</v>
      </c>
      <c r="AG774" s="32">
        <f>input!M737/input!M738*AG775</f>
        <v>141.71838219559149</v>
      </c>
      <c r="AH774" s="32">
        <f>input!N737/input!N738*AH775</f>
        <v>43.974091099038901</v>
      </c>
      <c r="AI774" s="32">
        <f>input!O737/input!O738*AI775</f>
        <v>127.53488372093027</v>
      </c>
      <c r="AJ774" s="32">
        <f>input!P737/input!P738*AJ775</f>
        <v>90.872328134026617</v>
      </c>
      <c r="AK774" s="32">
        <f>input!Q737/input!Q738*AK775</f>
        <v>110.71155317521058</v>
      </c>
      <c r="AL774" s="32">
        <f>input!R737/input!R738*AL775</f>
        <v>56.457725947521936</v>
      </c>
      <c r="AM774" s="32">
        <f>input!S737/input!S738*AM775</f>
        <v>86.928496686432041</v>
      </c>
      <c r="AN774" s="32">
        <f>input!T737/input!T738*AN775</f>
        <v>91.387591727818418</v>
      </c>
      <c r="AO774" s="32">
        <f>input!U737/input!U738*AO775</f>
        <v>438.75502008032061</v>
      </c>
      <c r="AP774" s="32">
        <f>input!V737/input!V738*AP775</f>
        <v>164.68039003250246</v>
      </c>
      <c r="AQ774" s="32">
        <f>input!W737/input!W738*AQ775</f>
        <v>527.1783665665123</v>
      </c>
      <c r="AR774" s="32">
        <f>input!X737/input!X738*AR775</f>
        <v>7184.983818770208</v>
      </c>
      <c r="AT774" s="32">
        <f>input!Y737/input!Y738*AT775</f>
        <v>68.194444444444329</v>
      </c>
      <c r="AU774" s="32">
        <f>input!Z737/input!Z738*AU775</f>
        <v>66.041666666666814</v>
      </c>
      <c r="AV774" s="32">
        <f>input!AA737/input!AA738*AV775</f>
        <v>119.69335604769984</v>
      </c>
      <c r="AW774" s="32">
        <f>input!AB737/input!AB738*AW775</f>
        <v>73.947368421052502</v>
      </c>
      <c r="AX774" s="32">
        <f>input!AC737/input!AC738*AX775</f>
        <v>103.41474982214861</v>
      </c>
      <c r="AY774" s="32">
        <f>input!AD737/input!AD738*AY775</f>
        <v>169.48650427913125</v>
      </c>
      <c r="AZ774" s="32">
        <f>input!AE737/input!AE738*AZ775</f>
        <v>92.171230235248871</v>
      </c>
      <c r="BA774" s="32">
        <f>input!AF737/input!AF738*BA775</f>
        <v>67.196187450357314</v>
      </c>
      <c r="BB774" s="32">
        <f>input!AG737/input!AG738*BB775</f>
        <v>122.55319148936101</v>
      </c>
      <c r="BC774" s="32">
        <f>input!AH737/input!AH738*BC775</f>
        <v>88.865979381443665</v>
      </c>
    </row>
    <row r="775" spans="2:55" x14ac:dyDescent="0.25">
      <c r="B775" s="26">
        <f>input!A738</f>
        <v>38401</v>
      </c>
      <c r="C775" s="20">
        <f>input!B738</f>
        <v>10785.22</v>
      </c>
      <c r="D775" s="20">
        <f>input!C738</f>
        <v>1201.5899999999999</v>
      </c>
      <c r="E775" s="20">
        <f>input!D738</f>
        <v>2058.62</v>
      </c>
      <c r="F775" s="20">
        <f>input!E738</f>
        <v>9658.75</v>
      </c>
      <c r="G775" s="20">
        <f>input!F738</f>
        <v>4359.47</v>
      </c>
      <c r="H775" s="20">
        <f>input!G738</f>
        <v>14087.87</v>
      </c>
      <c r="I775">
        <v>0</v>
      </c>
      <c r="J775" s="29">
        <f t="shared" ca="1" si="132"/>
        <v>1201.5899999999999</v>
      </c>
      <c r="K775" s="29">
        <f>VLOOKUP(B775,output_kmeans!$A$2:$H$1878,8,0)</f>
        <v>1</v>
      </c>
      <c r="L775" s="29">
        <f t="shared" si="134"/>
        <v>0</v>
      </c>
      <c r="M775" s="29">
        <f t="shared" ca="1" si="134"/>
        <v>3000</v>
      </c>
      <c r="N775" s="29">
        <f t="shared" si="134"/>
        <v>0</v>
      </c>
      <c r="O775">
        <f t="shared" si="133"/>
        <v>0</v>
      </c>
      <c r="P775" s="32">
        <f t="shared" ca="1" si="137"/>
        <v>35.489203430106457</v>
      </c>
      <c r="Q775" s="32">
        <f t="shared" ca="1" si="137"/>
        <v>40.577435312024321</v>
      </c>
      <c r="R775" s="32" t="str">
        <f t="shared" ca="1" si="135"/>
        <v/>
      </c>
      <c r="S775" s="32" t="str">
        <f t="shared" ca="1" si="135"/>
        <v/>
      </c>
      <c r="T775" s="32" t="str">
        <f t="shared" ca="1" si="135"/>
        <v/>
      </c>
      <c r="U775" s="32" t="str">
        <f t="shared" ca="1" si="138"/>
        <v/>
      </c>
      <c r="V775" s="32" t="str">
        <f t="shared" ca="1" si="138"/>
        <v/>
      </c>
      <c r="W775" s="32" t="str">
        <f t="shared" ca="1" si="138"/>
        <v/>
      </c>
      <c r="X775" s="32" t="str">
        <f t="shared" ca="1" si="138"/>
        <v/>
      </c>
      <c r="Z775" s="32">
        <f>input!H738/input!H739*Z776</f>
        <v>35.489203430106457</v>
      </c>
      <c r="AA775" s="32">
        <f>input!I738/input!I739*AA776</f>
        <v>38.285544789400745</v>
      </c>
      <c r="AB775" s="32">
        <f>input!J738/input!J739*AB776</f>
        <v>40.577435312024321</v>
      </c>
      <c r="AC775" s="32">
        <f>input!K738/input!K739*AC776</f>
        <v>43.937818937818967</v>
      </c>
      <c r="AD775" s="33">
        <f>input!J738-input!H738</f>
        <v>0.83050000000000024</v>
      </c>
      <c r="AE775">
        <f t="shared" si="136"/>
        <v>0</v>
      </c>
      <c r="AF775" s="32">
        <f>input!L738/input!L739*AF776</f>
        <v>68.496185084912639</v>
      </c>
      <c r="AG775" s="32">
        <f>input!M738/input!M739*AG776</f>
        <v>139.86732291889555</v>
      </c>
      <c r="AH775" s="32">
        <f>input!N738/input!N739*AH776</f>
        <v>44.149603008775635</v>
      </c>
      <c r="AI775" s="32">
        <f>input!O738/input!O739*AI776</f>
        <v>125.86710963455153</v>
      </c>
      <c r="AJ775" s="32">
        <f>input!P738/input!P739*AJ776</f>
        <v>91.091854419410794</v>
      </c>
      <c r="AK775" s="32">
        <f>input!Q738/input!Q739*AK776</f>
        <v>110.63504208110194</v>
      </c>
      <c r="AL775" s="32">
        <f>input!R738/input!R739*AL776</f>
        <v>57.482993197278986</v>
      </c>
      <c r="AM775" s="32">
        <f>input!S738/input!S739*AM776</f>
        <v>88.565050575514718</v>
      </c>
      <c r="AN775" s="32">
        <f>input!T738/input!T739*AN776</f>
        <v>92.991327551701005</v>
      </c>
      <c r="AO775" s="32">
        <f>input!U738/input!U739*AO776</f>
        <v>440.248995983935</v>
      </c>
      <c r="AP775" s="32">
        <f>input!V738/input!V739*AP776</f>
        <v>164.68039003250246</v>
      </c>
      <c r="AQ775" s="32">
        <f>input!W738/input!W739*AQ776</f>
        <v>539.69771464991391</v>
      </c>
      <c r="AR775" s="32">
        <f>input!X738/input!X739*AR776</f>
        <v>7169.9029126213409</v>
      </c>
      <c r="AT775" s="32">
        <f>input!Y738/input!Y739*AT776</f>
        <v>64.638888888888772</v>
      </c>
      <c r="AU775" s="32">
        <f>input!Z738/input!Z739*AU776</f>
        <v>66.938405797101595</v>
      </c>
      <c r="AV775" s="32">
        <f>input!AA738/input!AA739*AV776</f>
        <v>121.22657580919898</v>
      </c>
      <c r="AW775" s="32">
        <f>input!AB738/input!AB739*AW776</f>
        <v>73.070175438596365</v>
      </c>
      <c r="AX775" s="32">
        <f>input!AC738/input!AC739*AX776</f>
        <v>101.28053118330583</v>
      </c>
      <c r="AY775" s="32">
        <f>input!AD738/input!AD739*AY776</f>
        <v>159.15075707702459</v>
      </c>
      <c r="AZ775" s="32">
        <f>input!AE738/input!AE739*AZ776</f>
        <v>85.229463941380757</v>
      </c>
      <c r="BA775" s="32">
        <f>input!AF738/input!AF739*BA776</f>
        <v>63.542494042891072</v>
      </c>
      <c r="BB775" s="32">
        <f>input!AG738/input!AG739*BB776</f>
        <v>125.53191489361629</v>
      </c>
      <c r="BC775" s="32">
        <f>input!AH738/input!AH739*BC776</f>
        <v>81.374570446735731</v>
      </c>
    </row>
    <row r="776" spans="2:55" x14ac:dyDescent="0.25">
      <c r="B776" s="26">
        <f>input!A739</f>
        <v>38394</v>
      </c>
      <c r="C776" s="20">
        <f>input!B739</f>
        <v>10796.01</v>
      </c>
      <c r="D776" s="20">
        <f>input!C739</f>
        <v>1205.3</v>
      </c>
      <c r="E776" s="20">
        <f>input!D739</f>
        <v>2076.66</v>
      </c>
      <c r="F776" s="20">
        <f>input!E739</f>
        <v>9558.5</v>
      </c>
      <c r="G776" s="20">
        <f>input!F739</f>
        <v>4387.8</v>
      </c>
      <c r="H776" s="20">
        <f>input!G739</f>
        <v>13845.63</v>
      </c>
      <c r="I776">
        <v>0</v>
      </c>
      <c r="J776" s="29">
        <f t="shared" ca="1" si="132"/>
        <v>1205.3</v>
      </c>
      <c r="K776" s="29">
        <f>VLOOKUP(B776,output_kmeans!$A$2:$H$1878,8,0)</f>
        <v>1</v>
      </c>
      <c r="L776" s="29">
        <f t="shared" si="134"/>
        <v>0</v>
      </c>
      <c r="M776" s="29">
        <f t="shared" ca="1" si="134"/>
        <v>3000</v>
      </c>
      <c r="N776" s="29">
        <f t="shared" si="134"/>
        <v>0</v>
      </c>
      <c r="O776">
        <f t="shared" si="133"/>
        <v>0</v>
      </c>
      <c r="P776" s="32">
        <f t="shared" ca="1" si="137"/>
        <v>34.338258084512901</v>
      </c>
      <c r="Q776" s="32">
        <f t="shared" ca="1" si="137"/>
        <v>38.854642313546385</v>
      </c>
      <c r="R776" s="32" t="str">
        <f t="shared" ca="1" si="135"/>
        <v/>
      </c>
      <c r="S776" s="32" t="str">
        <f t="shared" ca="1" si="135"/>
        <v/>
      </c>
      <c r="T776" s="32" t="str">
        <f t="shared" ca="1" si="135"/>
        <v/>
      </c>
      <c r="U776" s="32" t="str">
        <f t="shared" ca="1" si="138"/>
        <v/>
      </c>
      <c r="V776" s="32" t="str">
        <f t="shared" ca="1" si="138"/>
        <v/>
      </c>
      <c r="W776" s="32" t="str">
        <f t="shared" ca="1" si="138"/>
        <v/>
      </c>
      <c r="X776" s="32" t="str">
        <f t="shared" ca="1" si="138"/>
        <v/>
      </c>
      <c r="Z776" s="32">
        <f>input!H739/input!H740*Z777</f>
        <v>34.338258084512901</v>
      </c>
      <c r="AA776" s="32">
        <f>input!I739/input!I740*AA777</f>
        <v>36.447498516907181</v>
      </c>
      <c r="AB776" s="32">
        <f>input!J739/input!J740*AB777</f>
        <v>38.854642313546385</v>
      </c>
      <c r="AC776" s="32">
        <f>input!K739/input!K740*AC777</f>
        <v>42.340767340767371</v>
      </c>
      <c r="AD776" s="33">
        <f>input!J739-input!H739</f>
        <v>0.7607999999999997</v>
      </c>
      <c r="AE776">
        <f t="shared" si="136"/>
        <v>0</v>
      </c>
      <c r="AF776" s="32">
        <f>input!L739/input!L740*AF777</f>
        <v>69.382229879399475</v>
      </c>
      <c r="AG776" s="32">
        <f>input!M739/input!M740*AG777</f>
        <v>137.66317141022876</v>
      </c>
      <c r="AH776" s="32">
        <f>input!N739/input!N740*AH777</f>
        <v>44.178854993731754</v>
      </c>
      <c r="AI776" s="32">
        <f>input!O739/input!O740*AI777</f>
        <v>124.15946843853825</v>
      </c>
      <c r="AJ776" s="32">
        <f>input!P739/input!P740*AJ777</f>
        <v>90.826112073945751</v>
      </c>
      <c r="AK776" s="32">
        <f>input!Q739/input!Q740*AK777</f>
        <v>109.25784238714633</v>
      </c>
      <c r="AL776" s="32">
        <f>input!R739/input!R740*AL777</f>
        <v>58.828960155490847</v>
      </c>
      <c r="AM776" s="32">
        <f>input!S739/input!S740*AM777</f>
        <v>91.513079874433444</v>
      </c>
      <c r="AN776" s="32">
        <f>input!T739/input!T740*AN777</f>
        <v>94.382921947965187</v>
      </c>
      <c r="AO776" s="32">
        <f>input!U739/input!U740*AO777</f>
        <v>440.01004016064195</v>
      </c>
      <c r="AP776" s="32">
        <f>input!V739/input!V740*AP777</f>
        <v>164.68039003250246</v>
      </c>
      <c r="AQ776" s="32">
        <f>input!W739/input!W740*AQ777</f>
        <v>554.03805881817391</v>
      </c>
      <c r="AR776" s="32">
        <f>input!X739/input!X740*AR777</f>
        <v>7216.6343042071003</v>
      </c>
      <c r="AT776" s="32">
        <f>input!Y739/input!Y740*AT777</f>
        <v>62.430555555555458</v>
      </c>
      <c r="AU776" s="32">
        <f>input!Z739/input!Z740*AU777</f>
        <v>65.307971014492892</v>
      </c>
      <c r="AV776" s="32">
        <f>input!AA739/input!AA740*AV777</f>
        <v>122.79386712095365</v>
      </c>
      <c r="AW776" s="32">
        <f>input!AB739/input!AB740*AW777</f>
        <v>75.219298245613899</v>
      </c>
      <c r="AX776" s="32">
        <f>input!AC739/input!AC740*AX777</f>
        <v>99.715437514821105</v>
      </c>
      <c r="AY776" s="32">
        <f>input!AD739/input!AD740*AY777</f>
        <v>155.23370638578032</v>
      </c>
      <c r="AZ776" s="32">
        <f>input!AE739/input!AE740*AZ777</f>
        <v>81.102969533359158</v>
      </c>
      <c r="BA776" s="32">
        <f>input!AF739/input!AF740*BA777</f>
        <v>62.986497220015771</v>
      </c>
      <c r="BB776" s="32">
        <f>input!AG739/input!AG740*BB777</f>
        <v>129.50354609929005</v>
      </c>
      <c r="BC776" s="32">
        <f>input!AH739/input!AH740*BC777</f>
        <v>80.962199312715114</v>
      </c>
    </row>
    <row r="777" spans="2:55" x14ac:dyDescent="0.25">
      <c r="B777" s="26">
        <f>input!A740</f>
        <v>38387</v>
      </c>
      <c r="C777" s="20">
        <f>input!B740</f>
        <v>10716.13</v>
      </c>
      <c r="D777" s="20">
        <f>input!C740</f>
        <v>1203.03</v>
      </c>
      <c r="E777" s="20">
        <f>input!D740</f>
        <v>2086.66</v>
      </c>
      <c r="F777" s="20">
        <f>input!E740</f>
        <v>9358.2800000000007</v>
      </c>
      <c r="G777" s="20">
        <f>input!F740</f>
        <v>4339.28</v>
      </c>
      <c r="H777" s="20">
        <f>input!G740</f>
        <v>13585.17</v>
      </c>
      <c r="I777">
        <v>0</v>
      </c>
      <c r="J777" s="29">
        <f t="shared" ca="1" si="132"/>
        <v>1203.03</v>
      </c>
      <c r="K777" s="29">
        <f>VLOOKUP(B777,output_kmeans!$A$2:$H$1878,8,0)</f>
        <v>1</v>
      </c>
      <c r="L777" s="29">
        <f t="shared" si="134"/>
        <v>0</v>
      </c>
      <c r="M777" s="29">
        <f t="shared" ca="1" si="134"/>
        <v>3000</v>
      </c>
      <c r="N777" s="29">
        <f t="shared" si="134"/>
        <v>0</v>
      </c>
      <c r="O777">
        <f t="shared" si="133"/>
        <v>0</v>
      </c>
      <c r="P777" s="32">
        <f t="shared" ca="1" si="137"/>
        <v>33.896063642938358</v>
      </c>
      <c r="Q777" s="32">
        <f t="shared" ca="1" si="137"/>
        <v>38.76807458143071</v>
      </c>
      <c r="R777" s="32" t="str">
        <f t="shared" ca="1" si="135"/>
        <v/>
      </c>
      <c r="S777" s="32" t="str">
        <f t="shared" ca="1" si="135"/>
        <v/>
      </c>
      <c r="T777" s="32" t="str">
        <f t="shared" ca="1" si="135"/>
        <v/>
      </c>
      <c r="U777" s="32" t="str">
        <f t="shared" ca="1" si="138"/>
        <v/>
      </c>
      <c r="V777" s="32" t="str">
        <f t="shared" ca="1" si="138"/>
        <v/>
      </c>
      <c r="W777" s="32" t="str">
        <f t="shared" ca="1" si="138"/>
        <v/>
      </c>
      <c r="X777" s="32" t="str">
        <f t="shared" ca="1" si="138"/>
        <v/>
      </c>
      <c r="Z777" s="32">
        <f>input!H740/input!H741*Z778</f>
        <v>33.896063642938358</v>
      </c>
      <c r="AA777" s="32">
        <f>input!I740/input!I741*AA778</f>
        <v>36.286335772196878</v>
      </c>
      <c r="AB777" s="32">
        <f>input!J740/input!J741*AB778</f>
        <v>38.76807458143071</v>
      </c>
      <c r="AC777" s="32">
        <f>input!K740/input!K741*AC778</f>
        <v>42.352107352107382</v>
      </c>
      <c r="AD777" s="33">
        <f>input!J740-input!H740</f>
        <v>0.79450000000000021</v>
      </c>
      <c r="AE777">
        <f t="shared" si="136"/>
        <v>0</v>
      </c>
      <c r="AF777" s="32">
        <f>input!L740/input!L741*AF778</f>
        <v>69.234555746985009</v>
      </c>
      <c r="AG777" s="32">
        <f>input!M740/input!M741*AG778</f>
        <v>137.69527070404428</v>
      </c>
      <c r="AH777" s="32">
        <f>input!N740/input!N741*AH778</f>
        <v>43.497701629753486</v>
      </c>
      <c r="AI777" s="32">
        <f>input!O740/input!O741*AI778</f>
        <v>124.63787375415286</v>
      </c>
      <c r="AJ777" s="32">
        <f>input!P740/input!P741*AJ778</f>
        <v>89.012131715771275</v>
      </c>
      <c r="AK777" s="32">
        <f>input!Q740/input!Q741*AK778</f>
        <v>108.67635807192062</v>
      </c>
      <c r="AL777" s="32">
        <f>input!R740/input!R741*AL778</f>
        <v>58.858114674441282</v>
      </c>
      <c r="AM777" s="32">
        <f>input!S740/input!S741*AM778</f>
        <v>89.911405650505998</v>
      </c>
      <c r="AN777" s="32">
        <f>input!T740/input!T741*AN778</f>
        <v>94.100066711140641</v>
      </c>
      <c r="AO777" s="32">
        <f>input!U740/input!U741*AO778</f>
        <v>436.49598393574229</v>
      </c>
      <c r="AP777" s="32">
        <f>input!V740/input!V741*AP778</f>
        <v>164.68039003250246</v>
      </c>
      <c r="AQ777" s="32">
        <f>input!W740/input!W741*AQ778</f>
        <v>562.41464080852256</v>
      </c>
      <c r="AR777" s="32">
        <f>input!X740/input!X741*AR778</f>
        <v>7211.6504854368741</v>
      </c>
      <c r="AT777" s="32">
        <f>input!Y740/input!Y741*AT778</f>
        <v>59.999999999999901</v>
      </c>
      <c r="AU777" s="32">
        <f>input!Z740/input!Z741*AU778</f>
        <v>60.144927536232011</v>
      </c>
      <c r="AV777" s="32">
        <f>input!AA740/input!AA741*AV778</f>
        <v>123.91822827938635</v>
      </c>
      <c r="AW777" s="32">
        <f>input!AB740/input!AB741*AW778</f>
        <v>74.210526315789338</v>
      </c>
      <c r="AX777" s="32">
        <f>input!AC740/input!AC741*AX778</f>
        <v>98.174057386767984</v>
      </c>
      <c r="AY777" s="32">
        <f>input!AD740/input!AD741*AY778</f>
        <v>152.99539170506932</v>
      </c>
      <c r="AZ777" s="32">
        <f>input!AE740/input!AE741*AZ778</f>
        <v>77.053605861936092</v>
      </c>
      <c r="BA777" s="32">
        <f>input!AF740/input!AF741*BA778</f>
        <v>61.953931691818795</v>
      </c>
      <c r="BB777" s="32">
        <f>input!AG740/input!AG741*BB778</f>
        <v>128.79432624113403</v>
      </c>
      <c r="BC777" s="32">
        <f>input!AH740/input!AH741*BC778</f>
        <v>79.106529209622323</v>
      </c>
    </row>
    <row r="778" spans="2:55" x14ac:dyDescent="0.25">
      <c r="B778" s="26">
        <f>input!A741</f>
        <v>38380</v>
      </c>
      <c r="C778" s="20">
        <f>input!B741</f>
        <v>10427.200000000001</v>
      </c>
      <c r="D778" s="20">
        <f>input!C741</f>
        <v>1171.3599999999999</v>
      </c>
      <c r="E778" s="20">
        <f>input!D741</f>
        <v>2035.83</v>
      </c>
      <c r="F778" s="20">
        <f>input!E741</f>
        <v>9141.7800000000007</v>
      </c>
      <c r="G778" s="20">
        <f>input!F741</f>
        <v>4201.8100000000004</v>
      </c>
      <c r="H778" s="20">
        <f>input!G741</f>
        <v>13650.06</v>
      </c>
      <c r="I778">
        <v>0</v>
      </c>
      <c r="J778" s="29">
        <f t="shared" ca="1" si="132"/>
        <v>1171.3599999999999</v>
      </c>
      <c r="K778" s="29">
        <f>VLOOKUP(B778,output_kmeans!$A$2:$H$1878,8,0)</f>
        <v>1</v>
      </c>
      <c r="L778" s="29">
        <f t="shared" si="134"/>
        <v>0</v>
      </c>
      <c r="M778" s="29">
        <f t="shared" ca="1" si="134"/>
        <v>3000</v>
      </c>
      <c r="N778" s="29">
        <f t="shared" si="134"/>
        <v>0</v>
      </c>
      <c r="O778">
        <f t="shared" si="133"/>
        <v>0</v>
      </c>
      <c r="P778" s="32">
        <f t="shared" ca="1" si="137"/>
        <v>33.630540345077009</v>
      </c>
      <c r="Q778" s="32">
        <f t="shared" ca="1" si="137"/>
        <v>39.380707762557037</v>
      </c>
      <c r="R778" s="32" t="str">
        <f t="shared" ca="1" si="135"/>
        <v/>
      </c>
      <c r="S778" s="32" t="str">
        <f t="shared" ca="1" si="135"/>
        <v/>
      </c>
      <c r="T778" s="32" t="str">
        <f t="shared" ca="1" si="135"/>
        <v/>
      </c>
      <c r="U778" s="32" t="str">
        <f t="shared" ca="1" si="138"/>
        <v/>
      </c>
      <c r="V778" s="32" t="str">
        <f t="shared" ca="1" si="138"/>
        <v/>
      </c>
      <c r="W778" s="32" t="str">
        <f t="shared" ca="1" si="138"/>
        <v/>
      </c>
      <c r="X778" s="32" t="str">
        <f t="shared" ca="1" si="138"/>
        <v/>
      </c>
      <c r="Z778" s="32">
        <f>input!H741/input!H742*Z779</f>
        <v>33.630540345077009</v>
      </c>
      <c r="AA778" s="32">
        <f>input!I741/input!I742*AA779</f>
        <v>36.491991299189166</v>
      </c>
      <c r="AB778" s="32">
        <f>input!J741/input!J742*AB779</f>
        <v>39.380707762557037</v>
      </c>
      <c r="AC778" s="32">
        <f>input!K741/input!K742*AC779</f>
        <v>43.544698544698569</v>
      </c>
      <c r="AD778" s="33">
        <f>input!J741-input!H741</f>
        <v>0.88460000000000027</v>
      </c>
      <c r="AE778">
        <f t="shared" si="136"/>
        <v>0</v>
      </c>
      <c r="AF778" s="32">
        <f>input!L741/input!L742*AF779</f>
        <v>68.487980966445178</v>
      </c>
      <c r="AG778" s="32">
        <f>input!M741/input!M742*AG779</f>
        <v>139.50353092231947</v>
      </c>
      <c r="AH778" s="32">
        <f>input!N741/input!N742*AH779</f>
        <v>43.159214375261215</v>
      </c>
      <c r="AI778" s="32">
        <f>input!O741/input!O742*AI779</f>
        <v>125.45514950166118</v>
      </c>
      <c r="AJ778" s="32">
        <f>input!P741/input!P742*AJ779</f>
        <v>89.543616406701375</v>
      </c>
      <c r="AK778" s="32">
        <f>input!Q741/input!Q742*AK779</f>
        <v>109.04361132364211</v>
      </c>
      <c r="AL778" s="32">
        <f>input!R741/input!R742*AL779</f>
        <v>57.653061224489882</v>
      </c>
      <c r="AM778" s="32">
        <f>input!S741/input!S742*AM779</f>
        <v>88.361353331008274</v>
      </c>
      <c r="AN778" s="32">
        <f>input!T741/input!T742*AN779</f>
        <v>93.214142761841103</v>
      </c>
      <c r="AO778" s="32">
        <f>input!U741/input!U742*AO779</f>
        <v>439.00602409638486</v>
      </c>
      <c r="AP778" s="32">
        <f>input!V741/input!V742*AP779</f>
        <v>164.68039003250246</v>
      </c>
      <c r="AQ778" s="32">
        <f>input!W741/input!W742*AQ779</f>
        <v>541.06346171355756</v>
      </c>
      <c r="AR778" s="32">
        <f>input!X741/input!X742*AR779</f>
        <v>7278.6407766990105</v>
      </c>
      <c r="AT778" s="32">
        <f>input!Y741/input!Y742*AT779</f>
        <v>60.208333333333229</v>
      </c>
      <c r="AU778" s="32">
        <f>input!Z741/input!Z742*AU779</f>
        <v>61.548913043478393</v>
      </c>
      <c r="AV778" s="32">
        <f>input!AA741/input!AA742*AV779</f>
        <v>122.35093696763168</v>
      </c>
      <c r="AW778" s="32">
        <f>input!AB741/input!AB742*AW779</f>
        <v>73.245614035087598</v>
      </c>
      <c r="AX778" s="32">
        <f>input!AC741/input!AC742*AX779</f>
        <v>100.97225515769519</v>
      </c>
      <c r="AY778" s="32">
        <f>input!AD741/input!AD742*AY779</f>
        <v>155.29953917050713</v>
      </c>
      <c r="AZ778" s="32">
        <f>input!AE741/input!AE742*AZ779</f>
        <v>79.290397223293596</v>
      </c>
      <c r="BA778" s="32">
        <f>input!AF741/input!AF742*BA779</f>
        <v>62.192216044479636</v>
      </c>
      <c r="BB778" s="32">
        <f>input!AG741/input!AG742*BB779</f>
        <v>129.78723404255248</v>
      </c>
      <c r="BC778" s="32">
        <f>input!AH741/input!AH742*BC779</f>
        <v>79.725085910653249</v>
      </c>
    </row>
    <row r="779" spans="2:55" x14ac:dyDescent="0.25">
      <c r="B779" s="26">
        <f>input!A742</f>
        <v>38373</v>
      </c>
      <c r="C779" s="20">
        <f>input!B742</f>
        <v>10392.99</v>
      </c>
      <c r="D779" s="20">
        <f>input!C742</f>
        <v>1167.8699999999999</v>
      </c>
      <c r="E779" s="20">
        <f>input!D742</f>
        <v>2034.27</v>
      </c>
      <c r="F779" s="20">
        <f>input!E742</f>
        <v>9086.83</v>
      </c>
      <c r="G779" s="20">
        <f>input!F742</f>
        <v>4213.7</v>
      </c>
      <c r="H779" s="20">
        <f>input!G742</f>
        <v>13481.02</v>
      </c>
      <c r="I779">
        <v>0</v>
      </c>
      <c r="J779" s="29">
        <f t="shared" ca="1" si="132"/>
        <v>1167.8699999999999</v>
      </c>
      <c r="K779" s="29">
        <f>VLOOKUP(B779,output_kmeans!$A$2:$H$1878,8,0)</f>
        <v>1</v>
      </c>
      <c r="L779" s="29">
        <f t="shared" si="134"/>
        <v>0</v>
      </c>
      <c r="M779" s="29">
        <f t="shared" ca="1" si="134"/>
        <v>3000</v>
      </c>
      <c r="N779" s="29">
        <f t="shared" si="134"/>
        <v>0</v>
      </c>
      <c r="O779">
        <f t="shared" si="133"/>
        <v>0</v>
      </c>
      <c r="P779" s="32">
        <f t="shared" ca="1" si="137"/>
        <v>32.460998036987334</v>
      </c>
      <c r="Q779" s="32">
        <f t="shared" ca="1" si="137"/>
        <v>39.382610350076057</v>
      </c>
      <c r="R779" s="32" t="str">
        <f t="shared" ca="1" si="135"/>
        <v/>
      </c>
      <c r="S779" s="32" t="str">
        <f t="shared" ca="1" si="135"/>
        <v/>
      </c>
      <c r="T779" s="32" t="str">
        <f t="shared" ca="1" si="135"/>
        <v/>
      </c>
      <c r="U779" s="32" t="str">
        <f t="shared" ca="1" si="138"/>
        <v/>
      </c>
      <c r="V779" s="32" t="str">
        <f t="shared" ca="1" si="138"/>
        <v/>
      </c>
      <c r="W779" s="32" t="str">
        <f t="shared" ca="1" si="138"/>
        <v/>
      </c>
      <c r="X779" s="32" t="str">
        <f t="shared" ca="1" si="138"/>
        <v/>
      </c>
      <c r="Z779" s="32">
        <f>input!H742/input!H743*Z780</f>
        <v>32.460998036987334</v>
      </c>
      <c r="AA779" s="32">
        <f>input!I742/input!I743*AA780</f>
        <v>35.942258255882862</v>
      </c>
      <c r="AB779" s="32">
        <f>input!J742/input!J743*AB780</f>
        <v>39.382610350076057</v>
      </c>
      <c r="AC779" s="32">
        <f>input!K742/input!K743*AC780</f>
        <v>43.873558873558892</v>
      </c>
      <c r="AD779" s="33">
        <f>input!J742-input!H742</f>
        <v>0.99799999999999978</v>
      </c>
      <c r="AE779">
        <f t="shared" si="136"/>
        <v>0</v>
      </c>
      <c r="AF779" s="32">
        <f>input!L742/input!L743*AF780</f>
        <v>68.307490360160827</v>
      </c>
      <c r="AG779" s="32">
        <f>input!M742/input!M743*AG780</f>
        <v>139.51423068692463</v>
      </c>
      <c r="AH779" s="32">
        <f>input!N742/input!N743*AH780</f>
        <v>42.916840785624771</v>
      </c>
      <c r="AI779" s="32">
        <f>input!O742/input!O743*AI780</f>
        <v>124.72425249169439</v>
      </c>
      <c r="AJ779" s="32">
        <f>input!P742/input!P743*AJ780</f>
        <v>88.896591565569068</v>
      </c>
      <c r="AK779" s="32">
        <f>input!Q742/input!Q743*AK780</f>
        <v>109.3037490436115</v>
      </c>
      <c r="AL779" s="32">
        <f>input!R742/input!R743*AL780</f>
        <v>57.614188532555957</v>
      </c>
      <c r="AM779" s="32">
        <f>input!S742/input!S743*AM780</f>
        <v>87.750261597488915</v>
      </c>
      <c r="AN779" s="32">
        <f>input!T742/input!T743*AN780</f>
        <v>92.708472314876474</v>
      </c>
      <c r="AO779" s="32">
        <f>input!U742/input!U743*AO780</f>
        <v>439.85943775100333</v>
      </c>
      <c r="AP779" s="32">
        <f>input!V742/input!V743*AP780</f>
        <v>164.68039003250246</v>
      </c>
      <c r="AQ779" s="32">
        <f>input!W742/input!W743*AQ780</f>
        <v>544.82381862879026</v>
      </c>
      <c r="AR779" s="32">
        <f>input!X742/input!X743*AR780</f>
        <v>7277.3462783171326</v>
      </c>
      <c r="AT779" s="32">
        <f>input!Y742/input!Y743*AT780</f>
        <v>65.236111111111001</v>
      </c>
      <c r="AU779" s="32">
        <f>input!Z742/input!Z743*AU780</f>
        <v>61.684782608695791</v>
      </c>
      <c r="AV779" s="32">
        <f>input!AA742/input!AA743*AV780</f>
        <v>121.66950596252096</v>
      </c>
      <c r="AW779" s="32">
        <f>input!AB742/input!AB743*AW780</f>
        <v>70.04385964912268</v>
      </c>
      <c r="AX779" s="32">
        <f>input!AC742/input!AC743*AX780</f>
        <v>101.23310410244264</v>
      </c>
      <c r="AY779" s="32">
        <f>input!AD742/input!AD743*AY780</f>
        <v>159.74325213956573</v>
      </c>
      <c r="AZ779" s="32">
        <f>input!AE742/input!AE743*AZ780</f>
        <v>79.714616274585538</v>
      </c>
      <c r="BA779" s="32">
        <f>input!AF742/input!AF743*BA780</f>
        <v>62.589356632247707</v>
      </c>
      <c r="BB779" s="32">
        <f>input!AG742/input!AG743*BB780</f>
        <v>125.95744680850997</v>
      </c>
      <c r="BC779" s="32">
        <f>input!AH742/input!AH743*BC780</f>
        <v>81.305841924398962</v>
      </c>
    </row>
    <row r="780" spans="2:55" x14ac:dyDescent="0.25">
      <c r="B780" s="26">
        <f>input!A743</f>
        <v>38366</v>
      </c>
      <c r="C780" s="20">
        <f>input!B743</f>
        <v>10558</v>
      </c>
      <c r="D780" s="20">
        <f>input!C743</f>
        <v>1184.52</v>
      </c>
      <c r="E780" s="20">
        <f>input!D743</f>
        <v>2087.91</v>
      </c>
      <c r="F780" s="20">
        <f>input!E743</f>
        <v>9057.16</v>
      </c>
      <c r="G780" s="20">
        <f>input!F743</f>
        <v>4232.3599999999997</v>
      </c>
      <c r="H780" s="20">
        <f>input!G743</f>
        <v>13494.78</v>
      </c>
      <c r="I780">
        <v>0</v>
      </c>
      <c r="J780" s="29">
        <f t="shared" ca="1" si="132"/>
        <v>1184.52</v>
      </c>
      <c r="K780" s="29">
        <f>VLOOKUP(B780,output_kmeans!$A$2:$H$1878,8,0)</f>
        <v>1</v>
      </c>
      <c r="L780" s="29">
        <f t="shared" si="134"/>
        <v>0</v>
      </c>
      <c r="M780" s="29">
        <f t="shared" ca="1" si="134"/>
        <v>3000</v>
      </c>
      <c r="N780" s="29">
        <f t="shared" si="134"/>
        <v>0</v>
      </c>
      <c r="O780">
        <f t="shared" si="133"/>
        <v>0</v>
      </c>
      <c r="P780" s="32">
        <f t="shared" ref="P780:Q799" ca="1" si="139">IF(P$38="","",OFFSET($Y$38,ROW($P780)-ROW($P$38),MATCH(P$38,$Z$38:$AC$38,0)))</f>
        <v>33.313358818059761</v>
      </c>
      <c r="Q780" s="32">
        <f t="shared" ca="1" si="139"/>
        <v>40.030441400304369</v>
      </c>
      <c r="R780" s="32" t="str">
        <f t="shared" ca="1" si="135"/>
        <v/>
      </c>
      <c r="S780" s="32" t="str">
        <f t="shared" ca="1" si="135"/>
        <v/>
      </c>
      <c r="T780" s="32" t="str">
        <f t="shared" ca="1" si="135"/>
        <v/>
      </c>
      <c r="U780" s="32" t="str">
        <f t="shared" ref="U780:X799" ca="1" si="140">IF(U$38="","",OFFSET($AT$38,ROW($U780)-ROW($U$38),MATCH(U$38,$AT$38:$BF$38,0)-1))</f>
        <v/>
      </c>
      <c r="V780" s="32" t="str">
        <f t="shared" ca="1" si="140"/>
        <v/>
      </c>
      <c r="W780" s="32" t="str">
        <f t="shared" ca="1" si="140"/>
        <v/>
      </c>
      <c r="X780" s="32" t="str">
        <f t="shared" ca="1" si="140"/>
        <v/>
      </c>
      <c r="Z780" s="32">
        <f>input!H743/input!H744*Z781</f>
        <v>33.313358818059761</v>
      </c>
      <c r="AA780" s="32">
        <f>input!I743/input!I744*AA781</f>
        <v>36.695669369191144</v>
      </c>
      <c r="AB780" s="32">
        <f>input!J743/input!J744*AB781</f>
        <v>40.030441400304369</v>
      </c>
      <c r="AC780" s="32">
        <f>input!K743/input!K744*AC781</f>
        <v>44.675864675864695</v>
      </c>
      <c r="AD780" s="33">
        <f>input!J743-input!H743</f>
        <v>0.98360000000000003</v>
      </c>
      <c r="AE780">
        <f t="shared" si="136"/>
        <v>0</v>
      </c>
      <c r="AF780" s="32">
        <f>input!L743/input!L744*AF781</f>
        <v>68.069570924604164</v>
      </c>
      <c r="AG780" s="32">
        <f>input!M743/input!M744*AG781</f>
        <v>140.29531350310265</v>
      </c>
      <c r="AH780" s="32">
        <f>input!N743/input!N744*AH781</f>
        <v>42.645215211032209</v>
      </c>
      <c r="AI780" s="32">
        <f>input!O743/input!O744*AI781</f>
        <v>124.28571428571432</v>
      </c>
      <c r="AJ780" s="32">
        <f>input!P743/input!P744*AJ781</f>
        <v>87.706528018486466</v>
      </c>
      <c r="AK780" s="32">
        <f>input!Q743/input!Q744*AK781</f>
        <v>107.00841622035212</v>
      </c>
      <c r="AL780" s="32">
        <f>input!R743/input!R744*AL781</f>
        <v>57.322643343051581</v>
      </c>
      <c r="AM780" s="32">
        <f>input!S743/input!S744*AM781</f>
        <v>87.179630275549599</v>
      </c>
      <c r="AN780" s="32">
        <f>input!T743/input!T744*AN781</f>
        <v>92.194796531020572</v>
      </c>
      <c r="AO780" s="32">
        <f>input!U743/input!U744*AO781</f>
        <v>439.23192771084263</v>
      </c>
      <c r="AP780" s="32">
        <f>input!V743/input!V744*AP781</f>
        <v>164.68039003250246</v>
      </c>
      <c r="AQ780" s="32">
        <f>input!W743/input!W744*AQ781</f>
        <v>547.20932349995473</v>
      </c>
      <c r="AR780" s="32">
        <f>input!X743/input!X744*AR781</f>
        <v>7262.1359223300788</v>
      </c>
      <c r="AT780" s="32">
        <f>input!Y743/input!Y744*AT781</f>
        <v>64.124999999999901</v>
      </c>
      <c r="AU780" s="32">
        <f>input!Z743/input!Z744*AU781</f>
        <v>59.7826086956523</v>
      </c>
      <c r="AV780" s="32">
        <f>input!AA743/input!AA744*AV781</f>
        <v>124.46337308347495</v>
      </c>
      <c r="AW780" s="32">
        <f>input!AB743/input!AB744*AW781</f>
        <v>71.75438596491216</v>
      </c>
      <c r="AX780" s="32">
        <f>input!AC743/input!AC744*AX781</f>
        <v>100.30827602561077</v>
      </c>
      <c r="AY780" s="32">
        <f>input!AD743/input!AD744*AY781</f>
        <v>159.24950625411478</v>
      </c>
      <c r="AZ780" s="32">
        <f>input!AE743/input!AE744*AZ781</f>
        <v>83.609718472811537</v>
      </c>
      <c r="BA780" s="32">
        <f>input!AF743/input!AF744*BA781</f>
        <v>62.668784749801326</v>
      </c>
      <c r="BB780" s="32">
        <f>input!AG743/input!AG744*BB781</f>
        <v>125.24822695035395</v>
      </c>
      <c r="BC780" s="32">
        <f>input!AH743/input!AH744*BC781</f>
        <v>81.786941580756348</v>
      </c>
    </row>
    <row r="781" spans="2:55" x14ac:dyDescent="0.25">
      <c r="B781" s="26">
        <f>input!A744</f>
        <v>38359</v>
      </c>
      <c r="C781" s="20">
        <f>input!B744</f>
        <v>10603.96</v>
      </c>
      <c r="D781" s="20">
        <f>input!C744</f>
        <v>1186.19</v>
      </c>
      <c r="E781" s="20">
        <f>input!D744</f>
        <v>2088.61</v>
      </c>
      <c r="F781" s="20">
        <f>input!E744</f>
        <v>9006.2199999999993</v>
      </c>
      <c r="G781" s="20">
        <f>input!F744</f>
        <v>4316.3999999999996</v>
      </c>
      <c r="H781" s="20">
        <f>input!G744</f>
        <v>13574.86</v>
      </c>
      <c r="I781">
        <v>0</v>
      </c>
      <c r="J781" s="29">
        <f t="shared" ca="1" si="132"/>
        <v>1186.19</v>
      </c>
      <c r="K781" s="29">
        <f>VLOOKUP(B781,output_kmeans!$A$2:$H$1878,8,0)</f>
        <v>1</v>
      </c>
      <c r="L781" s="29">
        <f t="shared" si="134"/>
        <v>0</v>
      </c>
      <c r="M781" s="29">
        <f t="shared" ca="1" si="134"/>
        <v>3000</v>
      </c>
      <c r="N781" s="29">
        <f t="shared" si="134"/>
        <v>0</v>
      </c>
      <c r="O781">
        <f t="shared" si="133"/>
        <v>0</v>
      </c>
      <c r="P781" s="32">
        <f t="shared" ca="1" si="139"/>
        <v>32.948651720219075</v>
      </c>
      <c r="Q781" s="32">
        <f t="shared" ca="1" si="139"/>
        <v>40.610730593607258</v>
      </c>
      <c r="R781" s="32" t="str">
        <f t="shared" ca="1" si="135"/>
        <v/>
      </c>
      <c r="S781" s="32" t="str">
        <f t="shared" ca="1" si="135"/>
        <v/>
      </c>
      <c r="T781" s="32" t="str">
        <f t="shared" ca="1" si="135"/>
        <v/>
      </c>
      <c r="U781" s="32" t="str">
        <f t="shared" ca="1" si="140"/>
        <v/>
      </c>
      <c r="V781" s="32" t="str">
        <f t="shared" ca="1" si="140"/>
        <v/>
      </c>
      <c r="W781" s="32" t="str">
        <f t="shared" ca="1" si="140"/>
        <v/>
      </c>
      <c r="X781" s="32" t="str">
        <f t="shared" ca="1" si="140"/>
        <v/>
      </c>
      <c r="Z781" s="32">
        <f>input!H744/input!H745*Z782</f>
        <v>32.948651720219075</v>
      </c>
      <c r="AA781" s="32">
        <f>input!I744/input!I745*AA782</f>
        <v>36.711489025113622</v>
      </c>
      <c r="AB781" s="32">
        <f>input!J744/input!J745*AB782</f>
        <v>40.610730593607258</v>
      </c>
      <c r="AC781" s="32">
        <f>input!K744/input!K745*AC782</f>
        <v>45.69079569079571</v>
      </c>
      <c r="AD781" s="33">
        <f>input!J744-input!H744</f>
        <v>1.0799000000000003</v>
      </c>
      <c r="AE781">
        <f t="shared" si="136"/>
        <v>0</v>
      </c>
      <c r="AF781" s="32">
        <f>input!L744/input!L745*AF782</f>
        <v>68.586430388054808</v>
      </c>
      <c r="AG781" s="32">
        <f>input!M744/input!M745*AG782</f>
        <v>139.67472715600232</v>
      </c>
      <c r="AH781" s="32">
        <f>input!N744/input!N745*AH782</f>
        <v>43.777684914333513</v>
      </c>
      <c r="AI781" s="32">
        <f>input!O744/input!O745*AI782</f>
        <v>124.33222591362129</v>
      </c>
      <c r="AJ781" s="32">
        <f>input!P744/input!P745*AJ782</f>
        <v>87.521663778162946</v>
      </c>
      <c r="AK781" s="32">
        <f>input!Q744/input!Q745*AK782</f>
        <v>105.98316755929625</v>
      </c>
      <c r="AL781" s="32">
        <f>input!R744/input!R745*AL782</f>
        <v>57.560738581146822</v>
      </c>
      <c r="AM781" s="32">
        <f>input!S744/input!S745*AM782</f>
        <v>88.002790373212676</v>
      </c>
      <c r="AN781" s="32">
        <f>input!T744/input!T745*AN782</f>
        <v>92.424282855236711</v>
      </c>
      <c r="AO781" s="32">
        <f>input!U744/input!U745*AO782</f>
        <v>439.95983935742896</v>
      </c>
      <c r="AP781" s="32">
        <f>input!V744/input!V745*AP782</f>
        <v>164.68039003250246</v>
      </c>
      <c r="AQ781" s="32">
        <f>input!W744/input!W745*AQ782</f>
        <v>554.26568332878117</v>
      </c>
      <c r="AR781" s="32">
        <f>input!X744/input!X745*AR782</f>
        <v>7297.9288025889773</v>
      </c>
      <c r="AT781" s="32">
        <f>input!Y744/input!Y745*AT782</f>
        <v>64.666666666666558</v>
      </c>
      <c r="AU781" s="32">
        <f>input!Z744/input!Z745*AU782</f>
        <v>58.423913043478393</v>
      </c>
      <c r="AV781" s="32">
        <f>input!AA744/input!AA745*AV782</f>
        <v>121.19250425894343</v>
      </c>
      <c r="AW781" s="32">
        <f>input!AB744/input!AB745*AW782</f>
        <v>67.719298245613928</v>
      </c>
      <c r="AX781" s="32">
        <f>input!AC744/input!AC745*AX782</f>
        <v>99.478302110505226</v>
      </c>
      <c r="AY781" s="32">
        <f>input!AD744/input!AD745*AY782</f>
        <v>149.53917050691263</v>
      </c>
      <c r="AZ781" s="32">
        <f>input!AE744/input!AE745*AZ782</f>
        <v>85.113767836482964</v>
      </c>
      <c r="BA781" s="32">
        <f>input!AF744/input!AF745*BA782</f>
        <v>65.687053216838649</v>
      </c>
      <c r="BB781" s="32">
        <f>input!AG744/input!AG745*BB782</f>
        <v>123.54609929077949</v>
      </c>
      <c r="BC781" s="32">
        <f>input!AH744/input!AH745*BC782</f>
        <v>85.154639175258083</v>
      </c>
    </row>
    <row r="782" spans="2:55" x14ac:dyDescent="0.25">
      <c r="B782" s="26">
        <f>input!A745</f>
        <v>38352</v>
      </c>
      <c r="C782" s="20">
        <f>input!B745</f>
        <v>10783.01</v>
      </c>
      <c r="D782" s="20">
        <f>input!C745</f>
        <v>1211.92</v>
      </c>
      <c r="E782" s="20">
        <f>input!D745</f>
        <v>2175.44</v>
      </c>
      <c r="F782" s="20">
        <f>input!E745</f>
        <v>9246.65</v>
      </c>
      <c r="G782" s="20">
        <f>input!F745</f>
        <v>4256.08</v>
      </c>
      <c r="H782" s="20">
        <f>input!G745</f>
        <v>14230.14</v>
      </c>
      <c r="I782">
        <v>0</v>
      </c>
      <c r="J782" s="29">
        <f t="shared" ca="1" si="132"/>
        <v>1211.92</v>
      </c>
      <c r="K782" s="29">
        <f>VLOOKUP(B782,output_kmeans!$A$2:$H$1878,8,0)</f>
        <v>1</v>
      </c>
      <c r="L782" s="29">
        <f t="shared" si="134"/>
        <v>0</v>
      </c>
      <c r="M782" s="29">
        <f t="shared" ca="1" si="134"/>
        <v>3000</v>
      </c>
      <c r="N782" s="29">
        <f t="shared" si="134"/>
        <v>0</v>
      </c>
      <c r="O782">
        <f t="shared" si="133"/>
        <v>0</v>
      </c>
      <c r="P782" s="32">
        <f t="shared" ca="1" si="139"/>
        <v>31.667527637152645</v>
      </c>
      <c r="Q782" s="32">
        <f t="shared" ca="1" si="139"/>
        <v>40.127473363774683</v>
      </c>
      <c r="R782" s="32" t="str">
        <f t="shared" ca="1" si="135"/>
        <v/>
      </c>
      <c r="S782" s="32" t="str">
        <f t="shared" ca="1" si="135"/>
        <v/>
      </c>
      <c r="T782" s="32" t="str">
        <f t="shared" ca="1" si="135"/>
        <v/>
      </c>
      <c r="U782" s="32" t="str">
        <f t="shared" ca="1" si="140"/>
        <v/>
      </c>
      <c r="V782" s="32" t="str">
        <f t="shared" ca="1" si="140"/>
        <v/>
      </c>
      <c r="W782" s="32" t="str">
        <f t="shared" ca="1" si="140"/>
        <v/>
      </c>
      <c r="X782" s="32" t="str">
        <f t="shared" ca="1" si="140"/>
        <v/>
      </c>
      <c r="Z782" s="32">
        <f>input!H745/input!H746*Z783</f>
        <v>31.667527637152645</v>
      </c>
      <c r="AA782" s="32">
        <f>input!I745/input!I746*AA783</f>
        <v>35.667391734229703</v>
      </c>
      <c r="AB782" s="32">
        <f>input!J745/input!J746*AB783</f>
        <v>40.127473363774683</v>
      </c>
      <c r="AC782" s="32">
        <f>input!K745/input!K746*AC783</f>
        <v>45.606690606690627</v>
      </c>
      <c r="AD782" s="33">
        <f>input!J745-input!H745</f>
        <v>1.1531000000000002</v>
      </c>
      <c r="AE782">
        <f t="shared" si="136"/>
        <v>0</v>
      </c>
      <c r="AF782" s="32">
        <f>input!L745/input!L746*AF783</f>
        <v>66.330297809500365</v>
      </c>
      <c r="AG782" s="32">
        <f>input!M745/input!M746*AG783</f>
        <v>145.02460945859164</v>
      </c>
      <c r="AH782" s="32">
        <f>input!N745/input!N746*AH783</f>
        <v>42.887588800668652</v>
      </c>
      <c r="AI782" s="32">
        <f>input!O745/input!O746*AI783</f>
        <v>127.45514950166117</v>
      </c>
      <c r="AJ782" s="32">
        <f>input!P745/input!P746*AJ783</f>
        <v>90.155979202772997</v>
      </c>
      <c r="AK782" s="32">
        <f>input!Q745/input!Q746*AK783</f>
        <v>109.9005355776589</v>
      </c>
      <c r="AL782" s="32">
        <f>input!R745/input!R746*AL783</f>
        <v>55.413022351797942</v>
      </c>
      <c r="AM782" s="32">
        <f>input!S745/input!S746*AM783</f>
        <v>84.834321590512971</v>
      </c>
      <c r="AN782" s="32">
        <f>input!T745/input!T746*AN783</f>
        <v>88.804536357571607</v>
      </c>
      <c r="AO782" s="32">
        <f>input!U745/input!U746*AO783</f>
        <v>436.34538152610372</v>
      </c>
      <c r="AP782" s="32">
        <f>input!V745/input!V746*AP783</f>
        <v>164.68039003250246</v>
      </c>
      <c r="AQ782" s="32">
        <f>input!W745/input!W746*AQ783</f>
        <v>515.79714103614708</v>
      </c>
      <c r="AR782" s="32">
        <f>input!X745/input!X746*AR783</f>
        <v>7214.886731391568</v>
      </c>
      <c r="AT782" s="32">
        <f>input!Y745/input!Y746*AT783</f>
        <v>62.180555555555451</v>
      </c>
      <c r="AU782" s="32">
        <f>input!Z745/input!Z746*AU783</f>
        <v>61.929347826087096</v>
      </c>
      <c r="AV782" s="32">
        <f>input!AA745/input!AA746*AV783</f>
        <v>119.69335604769982</v>
      </c>
      <c r="AW782" s="32">
        <f>input!AB745/input!AB746*AW783</f>
        <v>75.526315789473557</v>
      </c>
      <c r="AX782" s="32">
        <f>input!AC745/input!AC746*AX783</f>
        <v>103.96016125207507</v>
      </c>
      <c r="AY782" s="32">
        <f>input!AD745/input!AD746*AY783</f>
        <v>143.02172481896002</v>
      </c>
      <c r="AZ782" s="32">
        <f>input!AE745/input!AE746*AZ783</f>
        <v>84.496721943694695</v>
      </c>
      <c r="BA782" s="32">
        <f>input!AF745/input!AF746*BA783</f>
        <v>65.051628276409744</v>
      </c>
      <c r="BB782" s="32">
        <f>input!AG745/input!AG746*BB783</f>
        <v>128.22695035460924</v>
      </c>
      <c r="BC782" s="32">
        <f>input!AH745/input!AH746*BC783</f>
        <v>84.536082474227157</v>
      </c>
    </row>
    <row r="783" spans="2:55" x14ac:dyDescent="0.25">
      <c r="B783" s="26">
        <f>input!A746</f>
        <v>38345</v>
      </c>
      <c r="C783" s="20">
        <f>input!B746</f>
        <v>10827.12</v>
      </c>
      <c r="D783" s="20">
        <f>input!C746</f>
        <v>1210.1300000000001</v>
      </c>
      <c r="E783" s="20">
        <f>input!D746</f>
        <v>2160.62</v>
      </c>
      <c r="F783" s="20">
        <f>input!E746</f>
        <v>9287.4</v>
      </c>
      <c r="G783" s="20">
        <f>input!F746</f>
        <v>4251.62</v>
      </c>
      <c r="H783" s="20">
        <f>input!G746</f>
        <v>14194.9</v>
      </c>
      <c r="I783">
        <v>0</v>
      </c>
      <c r="J783" s="29">
        <f t="shared" ca="1" si="132"/>
        <v>1210.1300000000001</v>
      </c>
      <c r="K783" s="29">
        <f>VLOOKUP(B783,output_kmeans!$A$2:$H$1878,8,0)</f>
        <v>1</v>
      </c>
      <c r="L783" s="29">
        <f t="shared" si="134"/>
        <v>0</v>
      </c>
      <c r="M783" s="29">
        <f t="shared" ca="1" si="134"/>
        <v>3000</v>
      </c>
      <c r="N783" s="29">
        <f t="shared" si="134"/>
        <v>0</v>
      </c>
      <c r="O783">
        <f t="shared" si="133"/>
        <v>0</v>
      </c>
      <c r="P783" s="32">
        <f t="shared" ca="1" si="139"/>
        <v>30.914350656059554</v>
      </c>
      <c r="Q783" s="32">
        <f t="shared" ca="1" si="139"/>
        <v>40.091324200913192</v>
      </c>
      <c r="R783" s="32" t="str">
        <f t="shared" ca="1" si="135"/>
        <v/>
      </c>
      <c r="S783" s="32" t="str">
        <f t="shared" ca="1" si="135"/>
        <v/>
      </c>
      <c r="T783" s="32" t="str">
        <f t="shared" ca="1" si="135"/>
        <v/>
      </c>
      <c r="U783" s="32" t="str">
        <f t="shared" ca="1" si="140"/>
        <v/>
      </c>
      <c r="V783" s="32" t="str">
        <f t="shared" ca="1" si="140"/>
        <v/>
      </c>
      <c r="W783" s="32" t="str">
        <f t="shared" ca="1" si="140"/>
        <v/>
      </c>
      <c r="X783" s="32" t="str">
        <f t="shared" ca="1" si="140"/>
        <v/>
      </c>
      <c r="Z783" s="32">
        <f>input!H746/input!H747*Z784</f>
        <v>30.914350656059554</v>
      </c>
      <c r="AA783" s="32">
        <f>input!I746/input!I747*AA784</f>
        <v>35.322325489420528</v>
      </c>
      <c r="AB783" s="32">
        <f>input!J746/input!J747*AB784</f>
        <v>40.091324200913192</v>
      </c>
      <c r="AC783" s="32">
        <f>input!K746/input!K747*AC784</f>
        <v>45.778680778680801</v>
      </c>
      <c r="AD783" s="33">
        <f>input!J746-input!H746</f>
        <v>1.2222000000000004</v>
      </c>
      <c r="AE783">
        <f t="shared" si="136"/>
        <v>0</v>
      </c>
      <c r="AF783" s="32">
        <f>input!L746/input!L747*AF784</f>
        <v>66.683074903601607</v>
      </c>
      <c r="AG783" s="32">
        <f>input!M746/input!M747*AG784</f>
        <v>144.77851487267253</v>
      </c>
      <c r="AH783" s="32">
        <f>input!N746/input!N747*AH784</f>
        <v>43.326368575010484</v>
      </c>
      <c r="AI783" s="32">
        <f>input!O746/input!O747*AI784</f>
        <v>127.8073089700997</v>
      </c>
      <c r="AJ783" s="32">
        <f>input!P746/input!P747*AJ784</f>
        <v>88.838821490467964</v>
      </c>
      <c r="AK783" s="32">
        <f>input!Q746/input!Q747*AK784</f>
        <v>109.74751338944161</v>
      </c>
      <c r="AL783" s="32">
        <f>input!R746/input!R747*AL784</f>
        <v>55.568513119533598</v>
      </c>
      <c r="AM783" s="32">
        <f>input!S746/input!S747*AM784</f>
        <v>85.434251831182664</v>
      </c>
      <c r="AN783" s="32">
        <f>input!T746/input!T747*AN784</f>
        <v>89.096731154102628</v>
      </c>
      <c r="AO783" s="32">
        <f>input!U746/input!U747*AO784</f>
        <v>439.60843373493901</v>
      </c>
      <c r="AP783" s="32">
        <f>input!V746/input!V747*AP784</f>
        <v>164.68039003250246</v>
      </c>
      <c r="AQ783" s="32">
        <f>input!W746/input!W747*AQ784</f>
        <v>516.03387052717869</v>
      </c>
      <c r="AR783" s="32">
        <f>input!X746/input!X747*AR784</f>
        <v>7188.3495145630886</v>
      </c>
      <c r="AT783" s="32">
        <f>input!Y746/input!Y747*AT784</f>
        <v>59.583333333333229</v>
      </c>
      <c r="AU783" s="32">
        <f>input!Z746/input!Z747*AU784</f>
        <v>62.346014492753767</v>
      </c>
      <c r="AV783" s="32">
        <f>input!AA746/input!AA747*AV784</f>
        <v>125.86030664395192</v>
      </c>
      <c r="AW783" s="32">
        <f>input!AB746/input!AB747*AW784</f>
        <v>77.236842105263023</v>
      </c>
      <c r="AX783" s="32">
        <f>input!AC746/input!AC747*AX784</f>
        <v>104.79013516718059</v>
      </c>
      <c r="AY783" s="32">
        <f>input!AD746/input!AD747*AY784</f>
        <v>145.42462146148799</v>
      </c>
      <c r="AZ783" s="32">
        <f>input!AE746/input!AE747*AZ784</f>
        <v>84.920940994986637</v>
      </c>
      <c r="BA783" s="32">
        <f>input!AF746/input!AF747*BA784</f>
        <v>65.766481334392267</v>
      </c>
      <c r="BB783" s="32">
        <f>input!AG746/input!AG747*BB784</f>
        <v>125.67375886524756</v>
      </c>
      <c r="BC783" s="32">
        <f>input!AH746/input!AH747*BC784</f>
        <v>85.085910652921314</v>
      </c>
    </row>
    <row r="784" spans="2:55" x14ac:dyDescent="0.25">
      <c r="B784" s="26">
        <f>input!A747</f>
        <v>38338</v>
      </c>
      <c r="C784" s="20">
        <f>input!B747</f>
        <v>10649.92</v>
      </c>
      <c r="D784" s="20">
        <f>input!C747</f>
        <v>1194.22</v>
      </c>
      <c r="E784" s="20">
        <f>input!D747</f>
        <v>2135.1999999999998</v>
      </c>
      <c r="F784" s="20">
        <f>input!E747</f>
        <v>9122.6200000000008</v>
      </c>
      <c r="G784" s="20">
        <f>input!F747</f>
        <v>4182.2700000000004</v>
      </c>
      <c r="H784" s="20">
        <f>input!G747</f>
        <v>13992.44</v>
      </c>
      <c r="I784">
        <v>0</v>
      </c>
      <c r="J784" s="29">
        <f t="shared" ca="1" si="132"/>
        <v>1194.22</v>
      </c>
      <c r="K784" s="29">
        <f>VLOOKUP(B784,output_kmeans!$A$2:$H$1878,8,0)</f>
        <v>1</v>
      </c>
      <c r="L784" s="29">
        <f t="shared" si="134"/>
        <v>0</v>
      </c>
      <c r="M784" s="29">
        <f t="shared" ca="1" si="134"/>
        <v>3000</v>
      </c>
      <c r="N784" s="29">
        <f t="shared" si="134"/>
        <v>0</v>
      </c>
      <c r="O784">
        <f t="shared" si="133"/>
        <v>0</v>
      </c>
      <c r="P784" s="32">
        <f t="shared" ca="1" si="139"/>
        <v>30.988738506044058</v>
      </c>
      <c r="Q784" s="32">
        <f t="shared" ca="1" si="139"/>
        <v>39.944824961948193</v>
      </c>
      <c r="R784" s="32" t="str">
        <f t="shared" ca="1" si="135"/>
        <v/>
      </c>
      <c r="S784" s="32" t="str">
        <f t="shared" ca="1" si="135"/>
        <v/>
      </c>
      <c r="T784" s="32" t="str">
        <f t="shared" ca="1" si="135"/>
        <v/>
      </c>
      <c r="U784" s="32" t="str">
        <f t="shared" ca="1" si="140"/>
        <v/>
      </c>
      <c r="V784" s="32" t="str">
        <f t="shared" ca="1" si="140"/>
        <v/>
      </c>
      <c r="W784" s="32" t="str">
        <f t="shared" ca="1" si="140"/>
        <v/>
      </c>
      <c r="X784" s="32" t="str">
        <f t="shared" ca="1" si="140"/>
        <v/>
      </c>
      <c r="Z784" s="32">
        <f>input!H747/input!H748*Z785</f>
        <v>30.988738506044058</v>
      </c>
      <c r="AA784" s="32">
        <f>input!I747/input!I748*AA785</f>
        <v>35.354953529760657</v>
      </c>
      <c r="AB784" s="32">
        <f>input!J747/input!J748*AB785</f>
        <v>39.944824961948193</v>
      </c>
      <c r="AC784" s="32">
        <f>input!K747/input!K748*AC785</f>
        <v>45.610470610470635</v>
      </c>
      <c r="AD784" s="33">
        <f>input!J747-input!H747</f>
        <v>1.1995999999999998</v>
      </c>
      <c r="AE784">
        <f t="shared" si="136"/>
        <v>0</v>
      </c>
      <c r="AF784" s="32">
        <f>input!L747/input!L748*AF785</f>
        <v>67.405037328739027</v>
      </c>
      <c r="AG784" s="32">
        <f>input!M747/input!M748*AG785</f>
        <v>142.38176760111253</v>
      </c>
      <c r="AH784" s="32">
        <f>input!N747/input!N748*AH785</f>
        <v>43.539490179690802</v>
      </c>
      <c r="AI784" s="32">
        <f>input!O747/input!O748*AI785</f>
        <v>129.02325581395351</v>
      </c>
      <c r="AJ784" s="32">
        <f>input!P747/input!P748*AJ785</f>
        <v>88.076256499133464</v>
      </c>
      <c r="AK784" s="32">
        <f>input!Q747/input!Q748*AK785</f>
        <v>109.22723794950282</v>
      </c>
      <c r="AL784" s="32">
        <f>input!R747/input!R748*AL785</f>
        <v>56.224489795918444</v>
      </c>
      <c r="AM784" s="32">
        <f>input!S747/input!S748*AM785</f>
        <v>86.137425880711788</v>
      </c>
      <c r="AN784" s="32">
        <f>input!T747/input!T748*AN785</f>
        <v>89.955970647097971</v>
      </c>
      <c r="AO784" s="32">
        <f>input!U747/input!U748*AO785</f>
        <v>441.21485943775031</v>
      </c>
      <c r="AP784" s="32">
        <f>input!V747/input!V748*AP785</f>
        <v>164.68039003250246</v>
      </c>
      <c r="AQ784" s="32">
        <f>input!W747/input!W748*AQ785</f>
        <v>526.72311754529767</v>
      </c>
      <c r="AR784" s="32">
        <f>input!X747/input!X748*AR785</f>
        <v>7262.1359223300797</v>
      </c>
      <c r="AT784" s="32">
        <f>input!Y747/input!Y748*AT785</f>
        <v>61.291666666666565</v>
      </c>
      <c r="AU784" s="32">
        <f>input!Z747/input!Z748*AU785</f>
        <v>61.286231884058111</v>
      </c>
      <c r="AV784" s="32">
        <f>input!AA747/input!AA748*AV785</f>
        <v>120.40885860306608</v>
      </c>
      <c r="AW784" s="32">
        <f>input!AB747/input!AB748*AW785</f>
        <v>75.219298245613899</v>
      </c>
      <c r="AX784" s="32">
        <f>input!AC747/input!AC748*AX785</f>
        <v>104.71899454588583</v>
      </c>
      <c r="AY784" s="32">
        <f>input!AD747/input!AD748*AY785</f>
        <v>152.33706385780138</v>
      </c>
      <c r="AZ784" s="32">
        <f>input!AE747/input!AE748*AZ785</f>
        <v>84.650983416891762</v>
      </c>
      <c r="BA784" s="32">
        <f>input!AF747/input!AF748*BA785</f>
        <v>64.97220015885614</v>
      </c>
      <c r="BB784" s="32">
        <f>input!AG747/input!AG748*BB785</f>
        <v>122.55319148936107</v>
      </c>
      <c r="BC784" s="32">
        <f>input!AH747/input!AH748*BC785</f>
        <v>83.642611683849154</v>
      </c>
    </row>
    <row r="785" spans="2:55" x14ac:dyDescent="0.25">
      <c r="B785" s="26">
        <f>input!A748</f>
        <v>38331</v>
      </c>
      <c r="C785" s="20">
        <f>input!B748</f>
        <v>10543.22</v>
      </c>
      <c r="D785" s="20">
        <f>input!C748</f>
        <v>1188</v>
      </c>
      <c r="E785" s="20">
        <f>input!D748</f>
        <v>2128.0700000000002</v>
      </c>
      <c r="F785" s="20">
        <f>input!E748</f>
        <v>8965.27</v>
      </c>
      <c r="G785" s="20">
        <f>input!F748</f>
        <v>4174.55</v>
      </c>
      <c r="H785" s="20">
        <f>input!G748</f>
        <v>13901.81</v>
      </c>
      <c r="I785">
        <v>0</v>
      </c>
      <c r="J785" s="29">
        <f t="shared" ca="1" si="132"/>
        <v>1188</v>
      </c>
      <c r="K785" s="29">
        <f>VLOOKUP(B785,output_kmeans!$A$2:$H$1878,8,0)</f>
        <v>1</v>
      </c>
      <c r="L785" s="29">
        <f t="shared" si="134"/>
        <v>0</v>
      </c>
      <c r="M785" s="29">
        <f t="shared" ca="1" si="134"/>
        <v>3000</v>
      </c>
      <c r="N785" s="29">
        <f t="shared" si="134"/>
        <v>0</v>
      </c>
      <c r="O785">
        <f t="shared" si="133"/>
        <v>0</v>
      </c>
      <c r="P785" s="32">
        <f t="shared" ca="1" si="139"/>
        <v>30.295485070771818</v>
      </c>
      <c r="Q785" s="32">
        <f t="shared" ca="1" si="139"/>
        <v>39.468226788432212</v>
      </c>
      <c r="R785" s="32" t="str">
        <f t="shared" ca="1" si="135"/>
        <v/>
      </c>
      <c r="S785" s="32" t="str">
        <f t="shared" ca="1" si="135"/>
        <v/>
      </c>
      <c r="T785" s="32" t="str">
        <f t="shared" ca="1" si="135"/>
        <v/>
      </c>
      <c r="U785" s="32" t="str">
        <f t="shared" ca="1" si="140"/>
        <v/>
      </c>
      <c r="V785" s="32" t="str">
        <f t="shared" ca="1" si="140"/>
        <v/>
      </c>
      <c r="W785" s="32" t="str">
        <f t="shared" ca="1" si="140"/>
        <v/>
      </c>
      <c r="X785" s="32" t="str">
        <f t="shared" ca="1" si="140"/>
        <v/>
      </c>
      <c r="Z785" s="32">
        <f>input!H748/input!H749*Z786</f>
        <v>30.295485070771818</v>
      </c>
      <c r="AA785" s="32">
        <f>input!I748/input!I749*AA786</f>
        <v>34.877397666600679</v>
      </c>
      <c r="AB785" s="32">
        <f>input!J748/input!J749*AB786</f>
        <v>39.468226788432212</v>
      </c>
      <c r="AC785" s="32">
        <f>input!K748/input!K749*AC786</f>
        <v>45.526365526365545</v>
      </c>
      <c r="AD785" s="33">
        <f>input!J748-input!H748</f>
        <v>1.2166000000000001</v>
      </c>
      <c r="AE785">
        <f t="shared" si="136"/>
        <v>0</v>
      </c>
      <c r="AF785" s="32">
        <f>input!L748/input!L749*AF786</f>
        <v>67.823447370580027</v>
      </c>
      <c r="AG785" s="32">
        <f>input!M748/input!M749*AG786</f>
        <v>141.51508666809306</v>
      </c>
      <c r="AH785" s="32">
        <f>input!N748/input!N749*AH786</f>
        <v>43.974091099038901</v>
      </c>
      <c r="AI785" s="32">
        <f>input!O748/input!O749*AI786</f>
        <v>127.22923588039869</v>
      </c>
      <c r="AJ785" s="32">
        <f>input!P748/input!P749*AJ786</f>
        <v>86.816868861929535</v>
      </c>
      <c r="AK785" s="32">
        <f>input!Q748/input!Q749*AK786</f>
        <v>107.68171384850818</v>
      </c>
      <c r="AL785" s="32">
        <f>input!R748/input!R749*AL786</f>
        <v>56.394557823129333</v>
      </c>
      <c r="AM785" s="32">
        <f>input!S748/input!S749*AM786</f>
        <v>86.55040111614953</v>
      </c>
      <c r="AN785" s="32">
        <f>input!T748/input!T749*AN786</f>
        <v>90.524349566377481</v>
      </c>
      <c r="AO785" s="32">
        <f>input!U748/input!U749*AO786</f>
        <v>449.09638554216792</v>
      </c>
      <c r="AP785" s="32">
        <f>input!V748/input!V749*AP786</f>
        <v>164.68039003250246</v>
      </c>
      <c r="AQ785" s="32">
        <f>input!W748/input!W749*AQ786</f>
        <v>529.4546116725852</v>
      </c>
      <c r="AR785" s="32">
        <f>input!X748/input!X749*AR786</f>
        <v>7340.9708737863893</v>
      </c>
      <c r="AT785" s="32">
        <f>input!Y748/input!Y749*AT786</f>
        <v>58.763888888888793</v>
      </c>
      <c r="AU785" s="32">
        <f>input!Z748/input!Z749*AU786</f>
        <v>60.742753623188541</v>
      </c>
      <c r="AV785" s="32">
        <f>input!AA748/input!AA749*AV786</f>
        <v>116.52470187393493</v>
      </c>
      <c r="AW785" s="32">
        <f>input!AB748/input!AB749*AW786</f>
        <v>72.675438596491091</v>
      </c>
      <c r="AX785" s="32">
        <f>input!AC748/input!AC749*AX786</f>
        <v>102.89305193265366</v>
      </c>
      <c r="AY785" s="32">
        <f>input!AD748/input!AD749*AY786</f>
        <v>134.00263331138925</v>
      </c>
      <c r="AZ785" s="32">
        <f>input!AE748/input!AE749*AZ786</f>
        <v>82.221365214037931</v>
      </c>
      <c r="BA785" s="32">
        <f>input!AF748/input!AF749*BA786</f>
        <v>61.477362986497127</v>
      </c>
      <c r="BB785" s="32">
        <f>input!AG748/input!AG749*BB786</f>
        <v>123.26241134751707</v>
      </c>
      <c r="BC785" s="32">
        <f>input!AH748/input!AH749*BC786</f>
        <v>78.07560137457078</v>
      </c>
    </row>
    <row r="786" spans="2:55" x14ac:dyDescent="0.25">
      <c r="B786" s="26">
        <f>input!A749</f>
        <v>38324</v>
      </c>
      <c r="C786" s="20">
        <f>input!B749</f>
        <v>10592.21</v>
      </c>
      <c r="D786" s="20">
        <f>input!C749</f>
        <v>1191.17</v>
      </c>
      <c r="E786" s="20">
        <f>input!D749</f>
        <v>2147.96</v>
      </c>
      <c r="F786" s="20">
        <f>input!E749</f>
        <v>9055.66</v>
      </c>
      <c r="G786" s="20">
        <f>input!F749</f>
        <v>4208.87</v>
      </c>
      <c r="H786" s="20">
        <f>input!G749</f>
        <v>14211.84</v>
      </c>
      <c r="I786">
        <v>0</v>
      </c>
      <c r="J786" s="29">
        <f t="shared" ca="1" si="132"/>
        <v>1191.17</v>
      </c>
      <c r="K786" s="29">
        <f>VLOOKUP(B786,output_kmeans!$A$2:$H$1878,8,0)</f>
        <v>1</v>
      </c>
      <c r="L786" s="29">
        <f t="shared" si="134"/>
        <v>0</v>
      </c>
      <c r="M786" s="29">
        <f t="shared" ca="1" si="134"/>
        <v>3000</v>
      </c>
      <c r="N786" s="29">
        <f t="shared" si="134"/>
        <v>0</v>
      </c>
      <c r="O786">
        <f t="shared" si="133"/>
        <v>0</v>
      </c>
      <c r="P786" s="32">
        <f t="shared" ca="1" si="139"/>
        <v>30.123979749974215</v>
      </c>
      <c r="Q786" s="32">
        <f t="shared" ca="1" si="139"/>
        <v>40.427130898021247</v>
      </c>
      <c r="R786" s="32" t="str">
        <f t="shared" ca="1" si="135"/>
        <v/>
      </c>
      <c r="S786" s="32" t="str">
        <f t="shared" ca="1" si="135"/>
        <v/>
      </c>
      <c r="T786" s="32" t="str">
        <f t="shared" ca="1" si="135"/>
        <v/>
      </c>
      <c r="U786" s="32" t="str">
        <f t="shared" ca="1" si="140"/>
        <v/>
      </c>
      <c r="V786" s="32" t="str">
        <f t="shared" ca="1" si="140"/>
        <v/>
      </c>
      <c r="W786" s="32" t="str">
        <f t="shared" ca="1" si="140"/>
        <v/>
      </c>
      <c r="X786" s="32" t="str">
        <f t="shared" ca="1" si="140"/>
        <v/>
      </c>
      <c r="Z786" s="32">
        <f>input!H749/input!H750*Z787</f>
        <v>30.123979749974215</v>
      </c>
      <c r="AA786" s="32">
        <f>input!I749/input!I750*AA787</f>
        <v>35.496341704567854</v>
      </c>
      <c r="AB786" s="32">
        <f>input!J749/input!J750*AB787</f>
        <v>40.427130898021247</v>
      </c>
      <c r="AC786" s="32">
        <f>input!K749/input!K750*AC787</f>
        <v>46.558306558306583</v>
      </c>
      <c r="AD786" s="33">
        <f>input!J749-input!H749</f>
        <v>1.3339999999999996</v>
      </c>
      <c r="AE786">
        <f t="shared" si="136"/>
        <v>0</v>
      </c>
      <c r="AF786" s="32">
        <f>input!L749/input!L750*AF787</f>
        <v>66.436951349577484</v>
      </c>
      <c r="AG786" s="32">
        <f>input!M749/input!M750*AG787</f>
        <v>143.95463299807381</v>
      </c>
      <c r="AH786" s="32">
        <f>input!N749/input!N750*AH787</f>
        <v>42.661930631007138</v>
      </c>
      <c r="AI786" s="32">
        <f>input!O749/input!O750*AI787</f>
        <v>129.16279069767444</v>
      </c>
      <c r="AJ786" s="32">
        <f>input!P749/input!P750*AJ787</f>
        <v>90.317735413056056</v>
      </c>
      <c r="AK786" s="32">
        <f>input!Q749/input!Q750*AK787</f>
        <v>110.28309104820215</v>
      </c>
      <c r="AL786" s="32">
        <f>input!R749/input!R750*AL787</f>
        <v>54.956268221574419</v>
      </c>
      <c r="AM786" s="32">
        <f>input!S749/input!S750*AM787</f>
        <v>84.591559121032688</v>
      </c>
      <c r="AN786" s="32">
        <f>input!T749/input!T750*AN787</f>
        <v>88.157438292194698</v>
      </c>
      <c r="AO786" s="32">
        <f>input!U749/input!U750*AO787</f>
        <v>443.12248995983862</v>
      </c>
      <c r="AP786" s="32">
        <f>input!V749/input!V750*AP787</f>
        <v>164.68039003250246</v>
      </c>
      <c r="AQ786" s="32">
        <f>input!W749/input!W750*AQ787</f>
        <v>519.43913320586398</v>
      </c>
      <c r="AR786" s="32">
        <f>input!X749/input!X750*AR787</f>
        <v>7183.1715210355824</v>
      </c>
      <c r="AT786" s="32">
        <f>input!Y749/input!Y750*AT787</f>
        <v>62.847222222222115</v>
      </c>
      <c r="AU786" s="32">
        <f>input!Z749/input!Z750*AU787</f>
        <v>72.427536231884233</v>
      </c>
      <c r="AV786" s="32">
        <f>input!AA749/input!AA750*AV787</f>
        <v>118.97785349233355</v>
      </c>
      <c r="AW786" s="32">
        <f>input!AB749/input!AB750*AW787</f>
        <v>68.771929824561283</v>
      </c>
      <c r="AX786" s="32">
        <f>input!AC749/input!AC750*AX787</f>
        <v>108.13374436803427</v>
      </c>
      <c r="AY786" s="32">
        <f>input!AD749/input!AD750*AY787</f>
        <v>140.0263331138909</v>
      </c>
      <c r="AZ786" s="32">
        <f>input!AE749/input!AE750*AZ787</f>
        <v>81.102969533359186</v>
      </c>
      <c r="BA786" s="32">
        <f>input!AF749/input!AF750*BA787</f>
        <v>62.35107227958688</v>
      </c>
      <c r="BB786" s="32">
        <f>input!AG749/input!AG750*BB787</f>
        <v>124.82269503546036</v>
      </c>
      <c r="BC786" s="32">
        <f>input!AH749/input!AH750*BC787</f>
        <v>80.000000000000341</v>
      </c>
    </row>
    <row r="787" spans="2:55" x14ac:dyDescent="0.25">
      <c r="B787" s="26">
        <f>input!A750</f>
        <v>38317</v>
      </c>
      <c r="C787" s="20">
        <f>input!B750</f>
        <v>10522.23</v>
      </c>
      <c r="D787" s="20">
        <f>input!C750</f>
        <v>1182.6500000000001</v>
      </c>
      <c r="E787" s="20">
        <f>input!D750</f>
        <v>2101.9699999999998</v>
      </c>
      <c r="F787" s="20">
        <f>input!E750</f>
        <v>9057.9699999999993</v>
      </c>
      <c r="G787" s="20">
        <f>input!F750</f>
        <v>4154.2700000000004</v>
      </c>
      <c r="H787" s="20">
        <f>input!G750</f>
        <v>13895.03</v>
      </c>
      <c r="I787">
        <v>0</v>
      </c>
      <c r="J787" s="29">
        <f t="shared" ca="1" si="132"/>
        <v>1182.6500000000001</v>
      </c>
      <c r="K787" s="29">
        <f>VLOOKUP(B787,output_kmeans!$A$2:$H$1878,8,0)</f>
        <v>1</v>
      </c>
      <c r="L787" s="29">
        <f t="shared" si="134"/>
        <v>0</v>
      </c>
      <c r="M787" s="29">
        <f t="shared" ca="1" si="134"/>
        <v>3000</v>
      </c>
      <c r="N787" s="29">
        <f t="shared" si="134"/>
        <v>0</v>
      </c>
      <c r="O787">
        <f t="shared" si="133"/>
        <v>0</v>
      </c>
      <c r="P787" s="32">
        <f t="shared" ca="1" si="139"/>
        <v>31.295588387230133</v>
      </c>
      <c r="Q787" s="32">
        <f t="shared" ca="1" si="139"/>
        <v>40.390981735159755</v>
      </c>
      <c r="R787" s="32" t="str">
        <f t="shared" ca="1" si="135"/>
        <v/>
      </c>
      <c r="S787" s="32" t="str">
        <f t="shared" ca="1" si="135"/>
        <v/>
      </c>
      <c r="T787" s="32" t="str">
        <f t="shared" ca="1" si="135"/>
        <v/>
      </c>
      <c r="U787" s="32" t="str">
        <f t="shared" ca="1" si="140"/>
        <v/>
      </c>
      <c r="V787" s="32" t="str">
        <f t="shared" ca="1" si="140"/>
        <v/>
      </c>
      <c r="W787" s="32" t="str">
        <f t="shared" ca="1" si="140"/>
        <v/>
      </c>
      <c r="X787" s="32" t="str">
        <f t="shared" ca="1" si="140"/>
        <v/>
      </c>
      <c r="Z787" s="32">
        <f>input!H750/input!H751*Z788</f>
        <v>31.295588387230133</v>
      </c>
      <c r="AA787" s="32">
        <f>input!I750/input!I751*AA788</f>
        <v>35.907652758552423</v>
      </c>
      <c r="AB787" s="32">
        <f>input!J750/input!J751*AB788</f>
        <v>40.390981735159755</v>
      </c>
      <c r="AC787" s="32">
        <f>input!K750/input!K751*AC788</f>
        <v>46.166131166131194</v>
      </c>
      <c r="AD787" s="33">
        <f>input!J750-input!H750</f>
        <v>1.2167999999999997</v>
      </c>
      <c r="AE787">
        <f t="shared" si="136"/>
        <v>0</v>
      </c>
      <c r="AF787" s="32">
        <f>input!L750/input!L751*AF788</f>
        <v>67.093280826975132</v>
      </c>
      <c r="AG787" s="32">
        <f>input!M750/input!M751*AG788</f>
        <v>142.27476995506075</v>
      </c>
      <c r="AH787" s="32">
        <f>input!N750/input!N751*AH788</f>
        <v>42.870873380693723</v>
      </c>
      <c r="AI787" s="32">
        <f>input!O750/input!O751*AI788</f>
        <v>125.85382059800668</v>
      </c>
      <c r="AJ787" s="32">
        <f>input!P750/input!P751*AJ788</f>
        <v>91.357596764875822</v>
      </c>
      <c r="AK787" s="32">
        <f>input!Q750/input!Q751*AK788</f>
        <v>109.56388676358088</v>
      </c>
      <c r="AL787" s="32">
        <f>input!R750/input!R751*AL788</f>
        <v>55.344995140913589</v>
      </c>
      <c r="AM787" s="32">
        <f>input!S750/input!S751*AM788</f>
        <v>85.113358911754702</v>
      </c>
      <c r="AN787" s="32">
        <f>input!T750/input!T751*AN788</f>
        <v>89.578385590393495</v>
      </c>
      <c r="AO787" s="32">
        <f>input!U750/input!U751*AO788</f>
        <v>452.18373493975832</v>
      </c>
      <c r="AP787" s="32">
        <f>input!V750/input!V751*AP788</f>
        <v>164.68039003250246</v>
      </c>
      <c r="AQ787" s="32">
        <f>input!W750/input!W751*AQ788</f>
        <v>531.27560775744371</v>
      </c>
      <c r="AR787" s="32">
        <f>input!X750/input!X751*AR788</f>
        <v>7284.0129449838023</v>
      </c>
      <c r="AT787" s="32">
        <f>input!Y750/input!Y751*AT788</f>
        <v>67.222222222222101</v>
      </c>
      <c r="AU787" s="32">
        <f>input!Z750/input!Z751*AU788</f>
        <v>68.958333333333485</v>
      </c>
      <c r="AV787" s="32">
        <f>input!AA750/input!AA751*AV788</f>
        <v>122.93015332197579</v>
      </c>
      <c r="AW787" s="32">
        <f>input!AB750/input!AB751*AW788</f>
        <v>67.54385964912268</v>
      </c>
      <c r="AX787" s="32">
        <f>input!AC750/input!AC751*AX788</f>
        <v>106.54493715911799</v>
      </c>
      <c r="AY787" s="32">
        <f>input!AD750/input!AD751*AY788</f>
        <v>162.73864384463485</v>
      </c>
      <c r="AZ787" s="32">
        <f>input!AE750/input!AE751*AZ788</f>
        <v>84.612418048592517</v>
      </c>
      <c r="BA787" s="32">
        <f>input!AF750/input!AF751*BA788</f>
        <v>62.589356632247721</v>
      </c>
      <c r="BB787" s="32">
        <f>input!AG750/input!AG751*BB788</f>
        <v>127.23404255319085</v>
      </c>
      <c r="BC787" s="32">
        <f>input!AH750/input!AH751*BC788</f>
        <v>80.068728522337111</v>
      </c>
    </row>
    <row r="788" spans="2:55" x14ac:dyDescent="0.25">
      <c r="B788" s="26">
        <f>input!A751</f>
        <v>38310</v>
      </c>
      <c r="C788" s="20">
        <f>input!B751</f>
        <v>10456.91</v>
      </c>
      <c r="D788" s="20">
        <f>input!C751</f>
        <v>1170.3399999999999</v>
      </c>
      <c r="E788" s="20">
        <f>input!D751</f>
        <v>2070.63</v>
      </c>
      <c r="F788" s="20">
        <f>input!E751</f>
        <v>8959.4</v>
      </c>
      <c r="G788" s="20">
        <f>input!F751</f>
        <v>4134.8900000000003</v>
      </c>
      <c r="H788" s="20">
        <f>input!G751</f>
        <v>13787.68</v>
      </c>
      <c r="I788">
        <v>0</v>
      </c>
      <c r="J788" s="29">
        <f t="shared" ca="1" si="132"/>
        <v>1170.3399999999999</v>
      </c>
      <c r="K788" s="29">
        <f>VLOOKUP(B788,output_kmeans!$A$2:$H$1878,8,0)</f>
        <v>1</v>
      </c>
      <c r="L788" s="29">
        <f t="shared" si="134"/>
        <v>0</v>
      </c>
      <c r="M788" s="29">
        <f t="shared" ca="1" si="134"/>
        <v>3000</v>
      </c>
      <c r="N788" s="29">
        <f t="shared" si="134"/>
        <v>0</v>
      </c>
      <c r="O788">
        <f t="shared" si="133"/>
        <v>0</v>
      </c>
      <c r="P788" s="32">
        <f t="shared" ca="1" si="139"/>
        <v>30.135344560388511</v>
      </c>
      <c r="Q788" s="32">
        <f t="shared" ca="1" si="139"/>
        <v>39.98763318112627</v>
      </c>
      <c r="R788" s="32" t="str">
        <f t="shared" ca="1" si="135"/>
        <v/>
      </c>
      <c r="S788" s="32" t="str">
        <f t="shared" ca="1" si="135"/>
        <v/>
      </c>
      <c r="T788" s="32" t="str">
        <f t="shared" ca="1" si="135"/>
        <v/>
      </c>
      <c r="U788" s="32" t="str">
        <f t="shared" ca="1" si="140"/>
        <v/>
      </c>
      <c r="V788" s="32" t="str">
        <f t="shared" ca="1" si="140"/>
        <v/>
      </c>
      <c r="W788" s="32" t="str">
        <f t="shared" ca="1" si="140"/>
        <v/>
      </c>
      <c r="X788" s="32" t="str">
        <f t="shared" ca="1" si="140"/>
        <v/>
      </c>
      <c r="Z788" s="32">
        <f>input!H751/input!H752*Z789</f>
        <v>30.135344560388511</v>
      </c>
      <c r="AA788" s="32">
        <f>input!I751/input!I752*AA789</f>
        <v>35.253114494759664</v>
      </c>
      <c r="AB788" s="32">
        <f>input!J751/input!J752*AB789</f>
        <v>39.98763318112627</v>
      </c>
      <c r="AC788" s="32">
        <f>input!K751/input!K752*AC789</f>
        <v>46.15762615762619</v>
      </c>
      <c r="AD788" s="33">
        <f>input!J751-input!H751</f>
        <v>1.2867000000000002</v>
      </c>
      <c r="AE788">
        <f t="shared" si="136"/>
        <v>0</v>
      </c>
      <c r="AF788" s="32">
        <f>input!L751/input!L752*AF789</f>
        <v>68.348510952498145</v>
      </c>
      <c r="AG788" s="32">
        <f>input!M751/input!M752*AG789</f>
        <v>139.34303445324181</v>
      </c>
      <c r="AH788" s="32">
        <f>input!N751/input!N752*AH789</f>
        <v>43.083994985374041</v>
      </c>
      <c r="AI788" s="32">
        <f>input!O751/input!O752*AI789</f>
        <v>123.41528239202664</v>
      </c>
      <c r="AJ788" s="32">
        <f>input!P751/input!P752*AJ789</f>
        <v>90.56036972848068</v>
      </c>
      <c r="AK788" s="32">
        <f>input!Q751/input!Q752*AK789</f>
        <v>108.44682478959464</v>
      </c>
      <c r="AL788" s="32">
        <f>input!R751/input!R752*AL789</f>
        <v>56.448007774538468</v>
      </c>
      <c r="AM788" s="32">
        <f>input!S751/input!S752*AM789</f>
        <v>87.310777816533218</v>
      </c>
      <c r="AN788" s="32">
        <f>input!T751/input!T752*AN789</f>
        <v>91.835890593729047</v>
      </c>
      <c r="AO788" s="32">
        <f>input!U751/input!U752*AO789</f>
        <v>452.76104417670609</v>
      </c>
      <c r="AP788" s="32">
        <f>input!V751/input!V752*AP789</f>
        <v>164.68039003250246</v>
      </c>
      <c r="AQ788" s="32">
        <f>input!W751/input!W752*AQ789</f>
        <v>546.75407447874022</v>
      </c>
      <c r="AR788" s="32">
        <f>input!X751/input!X752*AR789</f>
        <v>7371.0679611650312</v>
      </c>
      <c r="AT788" s="32">
        <f>input!Y751/input!Y752*AT789</f>
        <v>66.430555555555429</v>
      </c>
      <c r="AU788" s="32">
        <f>input!Z751/input!Z752*AU789</f>
        <v>68.840579710145079</v>
      </c>
      <c r="AV788" s="32">
        <f>input!AA751/input!AA752*AV789</f>
        <v>115.57069846677989</v>
      </c>
      <c r="AW788" s="32">
        <f>input!AB751/input!AB752*AW789</f>
        <v>66.315789473684077</v>
      </c>
      <c r="AX788" s="32">
        <f>input!AC751/input!AC752*AX789</f>
        <v>105.9995257291915</v>
      </c>
      <c r="AY788" s="32">
        <f>input!AD751/input!AD752*AY789</f>
        <v>159.44700460829515</v>
      </c>
      <c r="AZ788" s="32">
        <f>input!AE751/input!AE752*AZ789</f>
        <v>84.920940994986665</v>
      </c>
      <c r="BA788" s="32">
        <f>input!AF751/input!AF752*BA789</f>
        <v>63.304209690230252</v>
      </c>
      <c r="BB788" s="32">
        <f>input!AG751/input!AG752*BB789</f>
        <v>124.11347517730434</v>
      </c>
      <c r="BC788" s="32">
        <f>input!AH751/input!AH752*BC789</f>
        <v>85.154639175258083</v>
      </c>
    </row>
    <row r="789" spans="2:55" x14ac:dyDescent="0.25">
      <c r="B789" s="26">
        <f>input!A752</f>
        <v>38303</v>
      </c>
      <c r="C789" s="20">
        <f>input!B752</f>
        <v>10539.01</v>
      </c>
      <c r="D789" s="20">
        <f>input!C752</f>
        <v>1184.17</v>
      </c>
      <c r="E789" s="20">
        <f>input!D752</f>
        <v>2085.34</v>
      </c>
      <c r="F789" s="20">
        <f>input!E752</f>
        <v>8896.3700000000008</v>
      </c>
      <c r="G789" s="20">
        <f>input!F752</f>
        <v>4143.3500000000004</v>
      </c>
      <c r="H789" s="20">
        <f>input!G752</f>
        <v>13784.46</v>
      </c>
      <c r="I789">
        <v>0</v>
      </c>
      <c r="J789" s="29">
        <f t="shared" ca="1" si="132"/>
        <v>1184.17</v>
      </c>
      <c r="K789" s="29">
        <f>VLOOKUP(B789,output_kmeans!$A$2:$H$1878,8,0)</f>
        <v>1</v>
      </c>
      <c r="L789" s="29">
        <f t="shared" si="134"/>
        <v>0</v>
      </c>
      <c r="M789" s="29">
        <f t="shared" ca="1" si="134"/>
        <v>3000</v>
      </c>
      <c r="N789" s="29">
        <f t="shared" si="134"/>
        <v>0</v>
      </c>
      <c r="O789">
        <f t="shared" si="133"/>
        <v>0</v>
      </c>
      <c r="P789" s="32">
        <f t="shared" ca="1" si="139"/>
        <v>29.071185039776875</v>
      </c>
      <c r="Q789" s="32">
        <f t="shared" ca="1" si="139"/>
        <v>39.750761035007557</v>
      </c>
      <c r="R789" s="32" t="str">
        <f t="shared" ca="1" si="135"/>
        <v/>
      </c>
      <c r="S789" s="32" t="str">
        <f t="shared" ca="1" si="135"/>
        <v/>
      </c>
      <c r="T789" s="32" t="str">
        <f t="shared" ca="1" si="135"/>
        <v/>
      </c>
      <c r="U789" s="32" t="str">
        <f t="shared" ca="1" si="140"/>
        <v/>
      </c>
      <c r="V789" s="32" t="str">
        <f t="shared" ca="1" si="140"/>
        <v/>
      </c>
      <c r="W789" s="32" t="str">
        <f t="shared" ca="1" si="140"/>
        <v/>
      </c>
      <c r="X789" s="32" t="str">
        <f t="shared" ca="1" si="140"/>
        <v/>
      </c>
      <c r="Z789" s="32">
        <f>input!H752/input!H753*Z790</f>
        <v>29.071185039776875</v>
      </c>
      <c r="AA789" s="32">
        <f>input!I752/input!I753*AA790</f>
        <v>34.639114099268262</v>
      </c>
      <c r="AB789" s="32">
        <f>input!J752/input!J753*AB790</f>
        <v>39.750761035007557</v>
      </c>
      <c r="AC789" s="32">
        <f>input!K752/input!K753*AC790</f>
        <v>46.2738612738613</v>
      </c>
      <c r="AD789" s="33">
        <f>input!J752-input!H752</f>
        <v>1.3648000000000002</v>
      </c>
      <c r="AE789">
        <f t="shared" si="136"/>
        <v>0</v>
      </c>
      <c r="AF789" s="32">
        <f>input!L752/input!L753*AF790</f>
        <v>68.660267454262026</v>
      </c>
      <c r="AG789" s="32">
        <f>input!M752/input!M753*AG790</f>
        <v>138.81874598758807</v>
      </c>
      <c r="AH789" s="32">
        <f>input!N752/input!N753*AH790</f>
        <v>44.116172168825777</v>
      </c>
      <c r="AI789" s="32">
        <f>input!O752/input!O753*AI790</f>
        <v>123.34883720930239</v>
      </c>
      <c r="AJ789" s="32">
        <f>input!P752/input!P753*AJ790</f>
        <v>88.896591565569054</v>
      </c>
      <c r="AK789" s="32">
        <f>input!Q752/input!Q753*AK790</f>
        <v>106.15149196633527</v>
      </c>
      <c r="AL789" s="32">
        <f>input!R752/input!R753*AL790</f>
        <v>56.948493683187642</v>
      </c>
      <c r="AM789" s="32">
        <f>input!S752/input!S753*AM790</f>
        <v>87.17544471573099</v>
      </c>
      <c r="AN789" s="32">
        <f>input!T752/input!T753*AN790</f>
        <v>92.20280186791183</v>
      </c>
      <c r="AO789" s="32">
        <f>input!U752/input!U753*AO790</f>
        <v>453.36345381526036</v>
      </c>
      <c r="AP789" s="32">
        <f>input!V752/input!V753*AP790</f>
        <v>164.68039003250246</v>
      </c>
      <c r="AQ789" s="32">
        <f>input!W752/input!W753*AQ790</f>
        <v>556.88791769097736</v>
      </c>
      <c r="AR789" s="32">
        <f>input!X752/input!X753*AR790</f>
        <v>7351.1326860841255</v>
      </c>
      <c r="AT789" s="32">
        <f>input!Y752/input!Y753*AT790</f>
        <v>61.583333333333222</v>
      </c>
      <c r="AU789" s="32">
        <f>input!Z752/input!Z753*AU790</f>
        <v>69.039855072463922</v>
      </c>
      <c r="AV789" s="32">
        <f>input!AA752/input!AA753*AV790</f>
        <v>116.69505962521261</v>
      </c>
      <c r="AW789" s="32">
        <f>input!AB752/input!AB753*AW790</f>
        <v>60.789473684210414</v>
      </c>
      <c r="AX789" s="32">
        <f>input!AC752/input!AC753*AX790</f>
        <v>103.93644771164348</v>
      </c>
      <c r="AY789" s="32">
        <f>input!AD752/input!AD753*AY790</f>
        <v>155.7603686635947</v>
      </c>
      <c r="AZ789" s="32">
        <f>input!AE752/input!AE753*AZ790</f>
        <v>80.755881218665806</v>
      </c>
      <c r="BA789" s="32">
        <f>input!AF752/input!AF753*BA790</f>
        <v>63.542494042891093</v>
      </c>
      <c r="BB789" s="32">
        <f>input!AG752/input!AG753*BB790</f>
        <v>120.85106382978663</v>
      </c>
      <c r="BC789" s="32">
        <f>input!AH752/input!AH753*BC790</f>
        <v>83.230240549828522</v>
      </c>
    </row>
    <row r="790" spans="2:55" x14ac:dyDescent="0.25">
      <c r="B790" s="26">
        <f>input!A753</f>
        <v>38296</v>
      </c>
      <c r="C790" s="20">
        <f>input!B753</f>
        <v>10387.540000000001</v>
      </c>
      <c r="D790" s="20">
        <f>input!C753</f>
        <v>1166.17</v>
      </c>
      <c r="E790" s="20">
        <f>input!D753</f>
        <v>2038.94</v>
      </c>
      <c r="F790" s="20">
        <f>input!E753</f>
        <v>8868.74</v>
      </c>
      <c r="G790" s="20">
        <f>input!F753</f>
        <v>4063.58</v>
      </c>
      <c r="H790" s="20">
        <f>input!G753</f>
        <v>13494.95</v>
      </c>
      <c r="I790">
        <v>0</v>
      </c>
      <c r="J790" s="29">
        <f t="shared" ca="1" si="132"/>
        <v>1166.17</v>
      </c>
      <c r="K790" s="29">
        <f>VLOOKUP(B790,output_kmeans!$A$2:$H$1878,8,0)</f>
        <v>1</v>
      </c>
      <c r="L790" s="29">
        <f t="shared" si="134"/>
        <v>0</v>
      </c>
      <c r="M790" s="29">
        <f t="shared" ca="1" si="134"/>
        <v>3000</v>
      </c>
      <c r="N790" s="29">
        <f t="shared" si="134"/>
        <v>0</v>
      </c>
      <c r="O790">
        <f t="shared" si="133"/>
        <v>0</v>
      </c>
      <c r="P790" s="32">
        <f t="shared" ca="1" si="139"/>
        <v>28.528773633639876</v>
      </c>
      <c r="Q790" s="32">
        <f t="shared" ca="1" si="139"/>
        <v>39.694634703196293</v>
      </c>
      <c r="R790" s="32" t="str">
        <f t="shared" ca="1" si="135"/>
        <v/>
      </c>
      <c r="S790" s="32" t="str">
        <f t="shared" ca="1" si="135"/>
        <v/>
      </c>
      <c r="T790" s="32" t="str">
        <f t="shared" ca="1" si="135"/>
        <v/>
      </c>
      <c r="U790" s="32" t="str">
        <f t="shared" ca="1" si="140"/>
        <v/>
      </c>
      <c r="V790" s="32" t="str">
        <f t="shared" ca="1" si="140"/>
        <v/>
      </c>
      <c r="W790" s="32" t="str">
        <f t="shared" ca="1" si="140"/>
        <v/>
      </c>
      <c r="X790" s="32" t="str">
        <f t="shared" ca="1" si="140"/>
        <v/>
      </c>
      <c r="Z790" s="32">
        <f>input!H753/input!H754*Z791</f>
        <v>28.528773633639876</v>
      </c>
      <c r="AA790" s="32">
        <f>input!I753/input!I754*AA791</f>
        <v>34.39588688946008</v>
      </c>
      <c r="AB790" s="32">
        <f>input!J753/input!J754*AB791</f>
        <v>39.694634703196293</v>
      </c>
      <c r="AC790" s="32">
        <f>input!K753/input!K754*AC791</f>
        <v>46.275751275751311</v>
      </c>
      <c r="AD790" s="33">
        <f>input!J753-input!H753</f>
        <v>1.4114</v>
      </c>
      <c r="AE790">
        <f t="shared" si="136"/>
        <v>0</v>
      </c>
      <c r="AF790" s="32">
        <f>input!L753/input!L754*AF791</f>
        <v>68.9227992452211</v>
      </c>
      <c r="AG790" s="32">
        <f>input!M753/input!M754*AG791</f>
        <v>138.71174834153626</v>
      </c>
      <c r="AH790" s="32">
        <f>input!N753/input!N754*AH791</f>
        <v>44.120351023819509</v>
      </c>
      <c r="AI790" s="32">
        <f>input!O753/input!O754*AI791</f>
        <v>123.26910299003329</v>
      </c>
      <c r="AJ790" s="32">
        <f>input!P753/input!P754*AJ791</f>
        <v>88.134026574234568</v>
      </c>
      <c r="AK790" s="32">
        <f>input!Q753/input!Q754*AK791</f>
        <v>106.27390971690912</v>
      </c>
      <c r="AL790" s="32">
        <f>input!R753/input!R754*AL791</f>
        <v>57.215743440233318</v>
      </c>
      <c r="AM790" s="32">
        <f>input!S753/input!S754*AM791</f>
        <v>88.053017091036182</v>
      </c>
      <c r="AN790" s="32">
        <f>input!T753/input!T754*AN791</f>
        <v>93.534356237491551</v>
      </c>
      <c r="AO790" s="32">
        <f>input!U753/input!U754*AO791</f>
        <v>453.56425702811168</v>
      </c>
      <c r="AP790" s="32">
        <f>input!V753/input!V754*AP791</f>
        <v>164.68039003250246</v>
      </c>
      <c r="AQ790" s="32">
        <f>input!W753/input!W754*AQ791</f>
        <v>554.54793772193432</v>
      </c>
      <c r="AR790" s="32">
        <f>input!X753/input!X754*AR791</f>
        <v>7366.5372168284621</v>
      </c>
      <c r="AT790" s="32">
        <f>input!Y753/input!Y754*AT791</f>
        <v>60.222222222222115</v>
      </c>
      <c r="AU790" s="32">
        <f>input!Z753/input!Z754*AU791</f>
        <v>67.980072463768266</v>
      </c>
      <c r="AV790" s="32">
        <f>input!AA753/input!AA754*AV791</f>
        <v>112.36797274275948</v>
      </c>
      <c r="AW790" s="32">
        <f>input!AB753/input!AB754*AW791</f>
        <v>65.263157894736736</v>
      </c>
      <c r="AX790" s="32">
        <f>input!AC753/input!AC754*AX791</f>
        <v>102.98790609438004</v>
      </c>
      <c r="AY790" s="32">
        <f>input!AD753/input!AD754*AY791</f>
        <v>163.29822251481261</v>
      </c>
      <c r="AZ790" s="32">
        <f>input!AE753/input!AE754*AZ791</f>
        <v>77.902043964520018</v>
      </c>
      <c r="BA790" s="32">
        <f>input!AF753/input!AF754*BA791</f>
        <v>63.38363780778387</v>
      </c>
      <c r="BB790" s="32">
        <f>input!AG753/input!AG754*BB791</f>
        <v>120.28368794326182</v>
      </c>
      <c r="BC790" s="32">
        <f>input!AH753/input!AH754*BC791</f>
        <v>84.261168384880065</v>
      </c>
    </row>
    <row r="791" spans="2:55" x14ac:dyDescent="0.25">
      <c r="B791" s="26">
        <f>input!A754</f>
        <v>38289</v>
      </c>
      <c r="C791" s="20">
        <f>input!B754</f>
        <v>10027.469999999999</v>
      </c>
      <c r="D791" s="20">
        <f>input!C754</f>
        <v>1130.2</v>
      </c>
      <c r="E791" s="20">
        <f>input!D754</f>
        <v>1974.99</v>
      </c>
      <c r="F791" s="20">
        <f>input!E754</f>
        <v>8870.9699999999993</v>
      </c>
      <c r="G791" s="20">
        <f>input!F754</f>
        <v>3960.25</v>
      </c>
      <c r="H791" s="20">
        <f>input!G754</f>
        <v>13054.66</v>
      </c>
      <c r="I791">
        <v>0</v>
      </c>
      <c r="J791" s="29">
        <f t="shared" ca="1" si="132"/>
        <v>1130.2</v>
      </c>
      <c r="K791" s="29">
        <f>VLOOKUP(B791,output_kmeans!$A$2:$H$1878,8,0)</f>
        <v>1</v>
      </c>
      <c r="L791" s="29">
        <f t="shared" si="134"/>
        <v>0</v>
      </c>
      <c r="M791" s="29">
        <f t="shared" ca="1" si="134"/>
        <v>3000</v>
      </c>
      <c r="N791" s="29">
        <f t="shared" si="134"/>
        <v>0</v>
      </c>
      <c r="O791">
        <f t="shared" si="133"/>
        <v>0</v>
      </c>
      <c r="P791" s="32">
        <f t="shared" ca="1" si="139"/>
        <v>26.329166236181457</v>
      </c>
      <c r="Q791" s="32">
        <f t="shared" ca="1" si="139"/>
        <v>38.275304414002996</v>
      </c>
      <c r="R791" s="32" t="str">
        <f t="shared" ca="1" si="135"/>
        <v/>
      </c>
      <c r="S791" s="32" t="str">
        <f t="shared" ca="1" si="135"/>
        <v/>
      </c>
      <c r="T791" s="32" t="str">
        <f t="shared" ca="1" si="135"/>
        <v/>
      </c>
      <c r="U791" s="32" t="str">
        <f t="shared" ca="1" si="140"/>
        <v/>
      </c>
      <c r="V791" s="32" t="str">
        <f t="shared" ca="1" si="140"/>
        <v/>
      </c>
      <c r="W791" s="32" t="str">
        <f t="shared" ca="1" si="140"/>
        <v/>
      </c>
      <c r="X791" s="32" t="str">
        <f t="shared" ca="1" si="140"/>
        <v/>
      </c>
      <c r="Z791" s="32">
        <f>input!H754/input!H755*Z792</f>
        <v>26.329166236181457</v>
      </c>
      <c r="AA791" s="32">
        <f>input!I754/input!I755*AA792</f>
        <v>32.448091754004274</v>
      </c>
      <c r="AB791" s="32">
        <f>input!J754/input!J755*AB792</f>
        <v>38.275304414002996</v>
      </c>
      <c r="AC791" s="32">
        <f>input!K754/input!K755*AC792</f>
        <v>45.255150255150284</v>
      </c>
      <c r="AD791" s="33">
        <f>input!J754-input!H754</f>
        <v>1.4751000000000003</v>
      </c>
      <c r="AE791">
        <f t="shared" si="136"/>
        <v>0</v>
      </c>
      <c r="AF791" s="32">
        <f>input!L754/input!L755*AF792</f>
        <v>69.661169907293456</v>
      </c>
      <c r="AG791" s="32">
        <f>input!M754/input!M755*AG792</f>
        <v>136.93558741707662</v>
      </c>
      <c r="AH791" s="32">
        <f>input!N754/input!N755*AH792</f>
        <v>44.216464688675337</v>
      </c>
      <c r="AI791" s="32">
        <f>input!O754/input!O755*AI792</f>
        <v>122.07973421926916</v>
      </c>
      <c r="AJ791" s="32">
        <f>input!P754/input!P755*AJ792</f>
        <v>86.470248411322942</v>
      </c>
      <c r="AK791" s="32">
        <f>input!Q754/input!Q755*AK792</f>
        <v>104.66717674062755</v>
      </c>
      <c r="AL791" s="32">
        <f>input!R754/input!R755*AL792</f>
        <v>58.032069970845555</v>
      </c>
      <c r="AM791" s="32">
        <f>input!S754/input!S755*AM792</f>
        <v>88.757586327171509</v>
      </c>
      <c r="AN791" s="32">
        <f>input!T754/input!T755*AN792</f>
        <v>94.396264176117313</v>
      </c>
      <c r="AO791" s="32">
        <f>input!U754/input!U755*AO792</f>
        <v>455.69779116465793</v>
      </c>
      <c r="AP791" s="32">
        <f>input!V754/input!V755*AP792</f>
        <v>164.68039003250246</v>
      </c>
      <c r="AQ791" s="32">
        <f>input!W754/input!W755*AQ792</f>
        <v>555.40380588181779</v>
      </c>
      <c r="AR791" s="32">
        <f>input!X754/input!X755*AR792</f>
        <v>7466.8608414239316</v>
      </c>
      <c r="AT791" s="32">
        <f>input!Y754/input!Y755*AT792</f>
        <v>62.472222222222108</v>
      </c>
      <c r="AU791" s="32">
        <f>input!Z754/input!Z755*AU792</f>
        <v>66.168478260869705</v>
      </c>
      <c r="AV791" s="32">
        <f>input!AA754/input!AA755*AV792</f>
        <v>119.72742759795536</v>
      </c>
      <c r="AW791" s="32">
        <f>input!AB754/input!AB755*AW792</f>
        <v>67.763157894736722</v>
      </c>
      <c r="AX791" s="32">
        <f>input!AC754/input!AC755*AX792</f>
        <v>101.8259426132323</v>
      </c>
      <c r="AY791" s="32">
        <f>input!AD754/input!AD755*AY792</f>
        <v>170.37524687294297</v>
      </c>
      <c r="AZ791" s="32">
        <f>input!AE754/input!AE755*AZ792</f>
        <v>81.372927111454075</v>
      </c>
      <c r="BA791" s="32">
        <f>input!AF754/input!AF755*BA792</f>
        <v>64.336775218427235</v>
      </c>
      <c r="BB791" s="32">
        <f>input!AG754/input!AG755*BB792</f>
        <v>121.98581560283628</v>
      </c>
      <c r="BC791" s="32">
        <f>input!AH754/input!AH755*BC792</f>
        <v>87.01030927835086</v>
      </c>
    </row>
    <row r="792" spans="2:55" x14ac:dyDescent="0.25">
      <c r="B792" s="26">
        <f>input!A755</f>
        <v>38282</v>
      </c>
      <c r="C792" s="20">
        <f>input!B755</f>
        <v>9757.81</v>
      </c>
      <c r="D792" s="20">
        <f>input!C755</f>
        <v>1095.73</v>
      </c>
      <c r="E792" s="20">
        <f>input!D755</f>
        <v>1915.14</v>
      </c>
      <c r="F792" s="20">
        <f>input!E755</f>
        <v>8780.7999999999993</v>
      </c>
      <c r="G792" s="20">
        <f>input!F755</f>
        <v>3935.14</v>
      </c>
      <c r="H792" s="20">
        <f>input!G755</f>
        <v>13015.2</v>
      </c>
      <c r="I792">
        <v>0</v>
      </c>
      <c r="J792" s="29">
        <f t="shared" ca="1" si="132"/>
        <v>1095.73</v>
      </c>
      <c r="K792" s="29">
        <f>VLOOKUP(B792,output_kmeans!$A$2:$H$1878,8,0)</f>
        <v>1</v>
      </c>
      <c r="L792" s="29">
        <f t="shared" si="134"/>
        <v>0</v>
      </c>
      <c r="M792" s="29">
        <f t="shared" ca="1" si="134"/>
        <v>3000</v>
      </c>
      <c r="N792" s="29">
        <f t="shared" si="134"/>
        <v>0</v>
      </c>
      <c r="O792">
        <f t="shared" si="133"/>
        <v>0</v>
      </c>
      <c r="P792" s="32">
        <f t="shared" ca="1" si="139"/>
        <v>25.99648724041743</v>
      </c>
      <c r="Q792" s="32">
        <f t="shared" ca="1" si="139"/>
        <v>37.804414003044094</v>
      </c>
      <c r="R792" s="32" t="str">
        <f t="shared" ca="1" si="135"/>
        <v/>
      </c>
      <c r="S792" s="32" t="str">
        <f t="shared" ca="1" si="135"/>
        <v/>
      </c>
      <c r="T792" s="32" t="str">
        <f t="shared" ca="1" si="135"/>
        <v/>
      </c>
      <c r="U792" s="32" t="str">
        <f t="shared" ca="1" si="140"/>
        <v/>
      </c>
      <c r="V792" s="32" t="str">
        <f t="shared" ca="1" si="140"/>
        <v/>
      </c>
      <c r="W792" s="32" t="str">
        <f t="shared" ca="1" si="140"/>
        <v/>
      </c>
      <c r="X792" s="32" t="str">
        <f t="shared" ca="1" si="140"/>
        <v/>
      </c>
      <c r="Z792" s="32">
        <f>input!H755/input!H756*Z793</f>
        <v>25.99648724041743</v>
      </c>
      <c r="AA792" s="32">
        <f>input!I755/input!I756*AA793</f>
        <v>32.113901522641811</v>
      </c>
      <c r="AB792" s="32">
        <f>input!J755/input!J756*AB793</f>
        <v>37.804414003044094</v>
      </c>
      <c r="AC792" s="32">
        <f>input!K755/input!K756*AC793</f>
        <v>44.986769986770014</v>
      </c>
      <c r="AD792" s="33">
        <f>input!J755-input!H755</f>
        <v>1.4578000000000002</v>
      </c>
      <c r="AE792">
        <f t="shared" si="136"/>
        <v>0</v>
      </c>
      <c r="AF792" s="32">
        <f>input!L755/input!L756*AF793</f>
        <v>70.448765280170647</v>
      </c>
      <c r="AG792" s="32">
        <f>input!M755/input!M756*AG793</f>
        <v>135.70511448748107</v>
      </c>
      <c r="AH792" s="32">
        <f>input!N755/input!N756*AH793</f>
        <v>44.822398662766439</v>
      </c>
      <c r="AI792" s="32">
        <f>input!O755/input!O756*AI793</f>
        <v>121.46843853820604</v>
      </c>
      <c r="AJ792" s="32">
        <f>input!P755/input!P756*AJ793</f>
        <v>85.534373194685159</v>
      </c>
      <c r="AK792" s="32">
        <f>input!Q755/input!Q756*AK793</f>
        <v>106.50344299923503</v>
      </c>
      <c r="AL792" s="32">
        <f>input!R755/input!R756*AL793</f>
        <v>58.833819241982582</v>
      </c>
      <c r="AM792" s="32">
        <f>input!S755/input!S756*AM793</f>
        <v>90.325776072549957</v>
      </c>
      <c r="AN792" s="32">
        <f>input!T755/input!T756*AN793</f>
        <v>95.734489659773089</v>
      </c>
      <c r="AO792" s="32">
        <f>input!U755/input!U756*AO793</f>
        <v>458.7349397590354</v>
      </c>
      <c r="AP792" s="32">
        <f>input!V755/input!V756*AP793</f>
        <v>164.68039003250246</v>
      </c>
      <c r="AQ792" s="32">
        <f>input!W755/input!W756*AQ793</f>
        <v>560.52990986069426</v>
      </c>
      <c r="AR792" s="32">
        <f>input!X755/input!X756*AR793</f>
        <v>7451.7799352750644</v>
      </c>
      <c r="AT792" s="32">
        <f>input!Y755/input!Y756*AT793</f>
        <v>63.430555555555443</v>
      </c>
      <c r="AU792" s="32">
        <f>input!Z755/input!Z756*AU793</f>
        <v>66.422101449275502</v>
      </c>
      <c r="AV792" s="32">
        <f>input!AA755/input!AA756*AV793</f>
        <v>119.59114139693322</v>
      </c>
      <c r="AW792" s="32">
        <f>input!AB755/input!AB756*AW793</f>
        <v>67.938596491227955</v>
      </c>
      <c r="AX792" s="32">
        <f>input!AC755/input!AC756*AX793</f>
        <v>100.68769267251615</v>
      </c>
      <c r="AY792" s="32">
        <f>input!AD755/input!AD756*AY793</f>
        <v>181.59973666886137</v>
      </c>
      <c r="AZ792" s="32">
        <f>input!AE755/input!AE756*AZ793</f>
        <v>81.758580794446758</v>
      </c>
      <c r="BA792" s="32">
        <f>input!AF755/input!AF756*BA793</f>
        <v>64.098490865766394</v>
      </c>
      <c r="BB792" s="32">
        <f>input!AG755/input!AG756*BB793</f>
        <v>126.66666666666605</v>
      </c>
      <c r="BC792" s="32">
        <f>input!AH755/input!AH756*BC793</f>
        <v>84.810996563574207</v>
      </c>
    </row>
    <row r="793" spans="2:55" x14ac:dyDescent="0.25">
      <c r="B793" s="26">
        <f>input!A756</f>
        <v>38275</v>
      </c>
      <c r="C793" s="20">
        <f>input!B756</f>
        <v>9933.3799999999992</v>
      </c>
      <c r="D793" s="20">
        <f>input!C756</f>
        <v>1108.2</v>
      </c>
      <c r="E793" s="20">
        <f>input!D756</f>
        <v>1911.5</v>
      </c>
      <c r="F793" s="20">
        <f>input!E756</f>
        <v>8788.93</v>
      </c>
      <c r="G793" s="20">
        <f>input!F756</f>
        <v>3922.11</v>
      </c>
      <c r="H793" s="20">
        <f>input!G756</f>
        <v>13059.43</v>
      </c>
      <c r="I793">
        <v>0</v>
      </c>
      <c r="J793" s="29">
        <f t="shared" ca="1" si="132"/>
        <v>1108.2</v>
      </c>
      <c r="K793" s="29">
        <f>VLOOKUP(B793,output_kmeans!$A$2:$H$1878,8,0)</f>
        <v>1</v>
      </c>
      <c r="L793" s="29">
        <f t="shared" si="134"/>
        <v>0</v>
      </c>
      <c r="M793" s="29">
        <f t="shared" ca="1" si="134"/>
        <v>3000</v>
      </c>
      <c r="N793" s="29">
        <f t="shared" si="134"/>
        <v>0</v>
      </c>
      <c r="O793">
        <f t="shared" si="133"/>
        <v>0</v>
      </c>
      <c r="P793" s="32">
        <f t="shared" ca="1" si="139"/>
        <v>25.99648724041743</v>
      </c>
      <c r="Q793" s="32">
        <f t="shared" ca="1" si="139"/>
        <v>38.55688736681882</v>
      </c>
      <c r="R793" s="32" t="str">
        <f t="shared" ca="1" si="135"/>
        <v/>
      </c>
      <c r="S793" s="32" t="str">
        <f t="shared" ca="1" si="135"/>
        <v/>
      </c>
      <c r="T793" s="32" t="str">
        <f t="shared" ca="1" si="135"/>
        <v/>
      </c>
      <c r="U793" s="32" t="str">
        <f t="shared" ca="1" si="140"/>
        <v/>
      </c>
      <c r="V793" s="32" t="str">
        <f t="shared" ca="1" si="140"/>
        <v/>
      </c>
      <c r="W793" s="32" t="str">
        <f t="shared" ca="1" si="140"/>
        <v/>
      </c>
      <c r="X793" s="32" t="str">
        <f t="shared" ca="1" si="140"/>
        <v/>
      </c>
      <c r="Z793" s="32">
        <f>input!H756/input!H757*Z794</f>
        <v>25.99648724041743</v>
      </c>
      <c r="AA793" s="32">
        <f>input!I756/input!I757*AA794</f>
        <v>32.725924461142895</v>
      </c>
      <c r="AB793" s="32">
        <f>input!J756/input!J757*AB794</f>
        <v>38.55688736681882</v>
      </c>
      <c r="AC793" s="32">
        <f>input!K756/input!K757*AC794</f>
        <v>45.786240786240811</v>
      </c>
      <c r="AD793" s="33">
        <f>input!J756-input!H756</f>
        <v>1.5368999999999997</v>
      </c>
      <c r="AE793">
        <f t="shared" si="136"/>
        <v>0</v>
      </c>
      <c r="AF793" s="32">
        <f>input!L756/input!L757*AF794</f>
        <v>71.449667733202077</v>
      </c>
      <c r="AG793" s="32">
        <f>input!M756/input!M757*AG794</f>
        <v>133.41536486197285</v>
      </c>
      <c r="AH793" s="32">
        <f>input!N756/input!N757*AH794</f>
        <v>45.687421646468898</v>
      </c>
      <c r="AI793" s="32">
        <f>input!O756/input!O757*AI794</f>
        <v>119.8803986710964</v>
      </c>
      <c r="AJ793" s="32">
        <f>input!P756/input!P757*AJ794</f>
        <v>84.482957827845183</v>
      </c>
      <c r="AK793" s="32">
        <f>input!Q756/input!Q757*AK794</f>
        <v>105.11094108645769</v>
      </c>
      <c r="AL793" s="32">
        <f>input!R756/input!R757*AL794</f>
        <v>59.946550048590943</v>
      </c>
      <c r="AM793" s="32">
        <f>input!S756/input!S757*AM794</f>
        <v>91.90791768399049</v>
      </c>
      <c r="AN793" s="32">
        <f>input!T756/input!T757*AN794</f>
        <v>97.436957971981229</v>
      </c>
      <c r="AO793" s="32">
        <f>input!U756/input!U757*AO794</f>
        <v>460.44176706827238</v>
      </c>
      <c r="AP793" s="32">
        <f>input!V756/input!V757*AP794</f>
        <v>164.68039003250246</v>
      </c>
      <c r="AQ793" s="32">
        <f>input!W756/input!W757*AQ794</f>
        <v>584.99499226076716</v>
      </c>
      <c r="AR793" s="32">
        <f>input!X756/input!X757*AR794</f>
        <v>7413.4627831715043</v>
      </c>
      <c r="AT793" s="32">
        <f>input!Y756/input!Y757*AT794</f>
        <v>63.638888888888772</v>
      </c>
      <c r="AU793" s="32">
        <f>input!Z756/input!Z757*AU794</f>
        <v>64.402173913043612</v>
      </c>
      <c r="AV793" s="32">
        <f>input!AA756/input!AA757*AV794</f>
        <v>118.46678023850052</v>
      </c>
      <c r="AW793" s="32">
        <f>input!AB756/input!AB757*AW794</f>
        <v>74.561403508771804</v>
      </c>
      <c r="AX793" s="32">
        <f>input!AC756/input!AC757*AX794</f>
        <v>99.288593787052548</v>
      </c>
      <c r="AY793" s="32">
        <f>input!AD756/input!AD757*AY794</f>
        <v>180.80974325213981</v>
      </c>
      <c r="AZ793" s="32">
        <f>input!AE756/input!AE757*AZ794</f>
        <v>79.290397223293652</v>
      </c>
      <c r="BA793" s="32">
        <f>input!AF756/input!AF757*BA794</f>
        <v>65.687053216838663</v>
      </c>
      <c r="BB793" s="32">
        <f>input!AG756/input!AG757*BB794</f>
        <v>129.78723404255257</v>
      </c>
      <c r="BC793" s="32">
        <f>input!AH756/input!AH757*BC794</f>
        <v>87.766323024055325</v>
      </c>
    </row>
    <row r="794" spans="2:55" x14ac:dyDescent="0.25">
      <c r="B794" s="26">
        <f>input!A757</f>
        <v>38268</v>
      </c>
      <c r="C794" s="20">
        <f>input!B757</f>
        <v>10055.200000000001</v>
      </c>
      <c r="D794" s="20">
        <f>input!C757</f>
        <v>1122.1400000000001</v>
      </c>
      <c r="E794" s="20">
        <f>input!D757</f>
        <v>1919.97</v>
      </c>
      <c r="F794" s="20">
        <f>input!E757</f>
        <v>8814.89</v>
      </c>
      <c r="G794" s="20">
        <f>input!F757</f>
        <v>4015.54</v>
      </c>
      <c r="H794" s="20">
        <f>input!G757</f>
        <v>13241.46</v>
      </c>
      <c r="I794">
        <v>0</v>
      </c>
      <c r="J794" s="29">
        <f t="shared" ca="1" si="132"/>
        <v>1122.1400000000001</v>
      </c>
      <c r="K794" s="29">
        <f>VLOOKUP(B794,output_kmeans!$A$2:$H$1878,8,0)</f>
        <v>1</v>
      </c>
      <c r="L794" s="29">
        <f t="shared" si="134"/>
        <v>0</v>
      </c>
      <c r="M794" s="29">
        <f t="shared" ca="1" si="134"/>
        <v>3000</v>
      </c>
      <c r="N794" s="29">
        <f t="shared" si="134"/>
        <v>0</v>
      </c>
      <c r="O794">
        <f t="shared" si="133"/>
        <v>0</v>
      </c>
      <c r="P794" s="32">
        <f t="shared" ca="1" si="139"/>
        <v>26.673210042359781</v>
      </c>
      <c r="Q794" s="32">
        <f t="shared" ca="1" si="139"/>
        <v>39.275114155251082</v>
      </c>
      <c r="R794" s="32" t="str">
        <f t="shared" ca="1" si="135"/>
        <v/>
      </c>
      <c r="S794" s="32" t="str">
        <f t="shared" ca="1" si="135"/>
        <v/>
      </c>
      <c r="T794" s="32" t="str">
        <f t="shared" ca="1" si="135"/>
        <v/>
      </c>
      <c r="U794" s="32" t="str">
        <f t="shared" ca="1" si="140"/>
        <v/>
      </c>
      <c r="V794" s="32" t="str">
        <f t="shared" ca="1" si="140"/>
        <v/>
      </c>
      <c r="W794" s="32" t="str">
        <f t="shared" ca="1" si="140"/>
        <v/>
      </c>
      <c r="X794" s="32" t="str">
        <f t="shared" ca="1" si="140"/>
        <v/>
      </c>
      <c r="Z794" s="32">
        <f>input!H757/input!H758*Z795</f>
        <v>26.673210042359781</v>
      </c>
      <c r="AA794" s="32">
        <f>input!I757/input!I758*AA795</f>
        <v>33.538659284160495</v>
      </c>
      <c r="AB794" s="32">
        <f>input!J757/input!J758*AB795</f>
        <v>39.275114155251082</v>
      </c>
      <c r="AC794" s="32">
        <f>input!K757/input!K758*AC795</f>
        <v>46.368361368361384</v>
      </c>
      <c r="AD794" s="33">
        <f>input!J757-input!H757</f>
        <v>1.5468999999999995</v>
      </c>
      <c r="AE794">
        <f t="shared" si="136"/>
        <v>0</v>
      </c>
      <c r="AF794" s="32">
        <f>input!L757/input!L758*AF795</f>
        <v>71.794240708835844</v>
      </c>
      <c r="AG794" s="32">
        <f>input!M757/input!M758*AG795</f>
        <v>132.77337898566211</v>
      </c>
      <c r="AH794" s="32">
        <f>input!N757/input!N758*AH795</f>
        <v>45.770998746343537</v>
      </c>
      <c r="AI794" s="32">
        <f>input!O757/input!O758*AI795</f>
        <v>119.26910299003328</v>
      </c>
      <c r="AJ794" s="32">
        <f>input!P757/input!P758*AJ795</f>
        <v>84.910456383593313</v>
      </c>
      <c r="AK794" s="32">
        <f>input!Q757/input!Q758*AK795</f>
        <v>104.86610558531004</v>
      </c>
      <c r="AL794" s="32">
        <f>input!R757/input!R758*AL795</f>
        <v>60.782312925170153</v>
      </c>
      <c r="AM794" s="32">
        <f>input!S757/input!S758*AM795</f>
        <v>93.229159400070017</v>
      </c>
      <c r="AN794" s="32">
        <f>input!T757/input!T758*AN795</f>
        <v>97.503669112741733</v>
      </c>
      <c r="AO794" s="32">
        <f>input!U757/input!U758*AO795</f>
        <v>459.98995983935669</v>
      </c>
      <c r="AP794" s="32">
        <f>input!V757/input!V758*AP795</f>
        <v>164.68039003250246</v>
      </c>
      <c r="AQ794" s="32">
        <f>input!W757/input!W758*AQ795</f>
        <v>595.52034963124879</v>
      </c>
      <c r="AR794" s="32">
        <f>input!X757/input!X758*AR795</f>
        <v>7278.5113268608256</v>
      </c>
      <c r="AT794" s="32">
        <f>input!Y757/input!Y758*AT795</f>
        <v>65.763888888888772</v>
      </c>
      <c r="AU794" s="32">
        <f>input!Z757/input!Z758*AU795</f>
        <v>66.077898550724768</v>
      </c>
      <c r="AV794" s="32">
        <f>input!AA757/input!AA758*AV795</f>
        <v>117.51277683134551</v>
      </c>
      <c r="AW794" s="32">
        <f>input!AB757/input!AB758*AW795</f>
        <v>73.20175438596479</v>
      </c>
      <c r="AX794" s="32">
        <f>input!AC757/input!AC758*AX795</f>
        <v>100.33198956604237</v>
      </c>
      <c r="AY794" s="32">
        <f>input!AD757/input!AD758*AY795</f>
        <v>175.4772876892695</v>
      </c>
      <c r="AZ794" s="32">
        <f>input!AE757/input!AE758*AZ795</f>
        <v>81.527188584651157</v>
      </c>
      <c r="BA794" s="32">
        <f>input!AF757/input!AF758*BA795</f>
        <v>64.97220015885614</v>
      </c>
      <c r="BB794" s="32">
        <f>input!AG757/input!AG758*BB795</f>
        <v>127.94326241134691</v>
      </c>
      <c r="BC794" s="32">
        <f>input!AH757/input!AH758*BC795</f>
        <v>83.367697594502047</v>
      </c>
    </row>
    <row r="795" spans="2:55" x14ac:dyDescent="0.25">
      <c r="B795" s="26">
        <f>input!A758</f>
        <v>38261</v>
      </c>
      <c r="C795" s="20">
        <f>input!B758</f>
        <v>10192.65</v>
      </c>
      <c r="D795" s="20">
        <f>input!C758</f>
        <v>1131.5</v>
      </c>
      <c r="E795" s="20">
        <f>input!D758</f>
        <v>1942.2</v>
      </c>
      <c r="F795" s="20">
        <f>input!E758</f>
        <v>8747.09</v>
      </c>
      <c r="G795" s="20">
        <f>input!F758</f>
        <v>3994.96</v>
      </c>
      <c r="H795" s="20">
        <f>input!G758</f>
        <v>13120.03</v>
      </c>
      <c r="I795">
        <v>0</v>
      </c>
      <c r="J795" s="29">
        <f t="shared" ca="1" si="132"/>
        <v>1131.5</v>
      </c>
      <c r="K795" s="29">
        <f>VLOOKUP(B795,output_kmeans!$A$2:$H$1878,8,0)</f>
        <v>1</v>
      </c>
      <c r="L795" s="29">
        <f t="shared" si="134"/>
        <v>0</v>
      </c>
      <c r="M795" s="29">
        <f t="shared" ca="1" si="134"/>
        <v>3000</v>
      </c>
      <c r="N795" s="29">
        <f t="shared" si="134"/>
        <v>0</v>
      </c>
      <c r="O795">
        <f t="shared" si="133"/>
        <v>0</v>
      </c>
      <c r="P795" s="32">
        <f t="shared" ca="1" si="139"/>
        <v>27.085442711023898</v>
      </c>
      <c r="Q795" s="32">
        <f t="shared" ca="1" si="139"/>
        <v>39.831621004566152</v>
      </c>
      <c r="R795" s="32" t="str">
        <f t="shared" ca="1" si="135"/>
        <v/>
      </c>
      <c r="S795" s="32" t="str">
        <f t="shared" ca="1" si="135"/>
        <v/>
      </c>
      <c r="T795" s="32" t="str">
        <f t="shared" ca="1" si="135"/>
        <v/>
      </c>
      <c r="U795" s="32" t="str">
        <f t="shared" ca="1" si="140"/>
        <v/>
      </c>
      <c r="V795" s="32" t="str">
        <f t="shared" ca="1" si="140"/>
        <v/>
      </c>
      <c r="W795" s="32" t="str">
        <f t="shared" ca="1" si="140"/>
        <v/>
      </c>
      <c r="X795" s="32" t="str">
        <f t="shared" ca="1" si="140"/>
        <v/>
      </c>
      <c r="Z795" s="32">
        <f>input!H758/input!H759*Z796</f>
        <v>27.085442711023898</v>
      </c>
      <c r="AA795" s="32">
        <f>input!I758/input!I759*AA796</f>
        <v>33.84516511765861</v>
      </c>
      <c r="AB795" s="32">
        <f>input!J758/input!J759*AB796</f>
        <v>39.831621004566152</v>
      </c>
      <c r="AC795" s="32">
        <f>input!K758/input!K759*AC796</f>
        <v>46.717066717066729</v>
      </c>
      <c r="AD795" s="33">
        <f>input!J758-input!H758</f>
        <v>1.5655000000000001</v>
      </c>
      <c r="AE795">
        <f t="shared" si="136"/>
        <v>0</v>
      </c>
      <c r="AF795" s="32">
        <f>input!L758/input!L759*AF796</f>
        <v>71.892690130445487</v>
      </c>
      <c r="AG795" s="32">
        <f>input!M758/input!M759*AG796</f>
        <v>132.85897710250356</v>
      </c>
      <c r="AH795" s="32">
        <f>input!N758/input!N759*AH796</f>
        <v>46.193063100710447</v>
      </c>
      <c r="AI795" s="32">
        <f>input!O758/input!O759*AI796</f>
        <v>119.49501661129574</v>
      </c>
      <c r="AJ795" s="32">
        <f>input!P758/input!P759*AJ796</f>
        <v>83.916811091854427</v>
      </c>
      <c r="AK795" s="32">
        <f>input!Q758/input!Q759*AK796</f>
        <v>103.25937260902846</v>
      </c>
      <c r="AL795" s="32">
        <f>input!R758/input!R759*AL796</f>
        <v>60.709426627794059</v>
      </c>
      <c r="AM795" s="32">
        <f>input!S758/input!S759*AM796</f>
        <v>93.163585629578222</v>
      </c>
      <c r="AN795" s="32">
        <f>input!T758/input!T759*AN796</f>
        <v>96.916611074049271</v>
      </c>
      <c r="AO795" s="32">
        <f>input!U758/input!U759*AO796</f>
        <v>460.84337349397515</v>
      </c>
      <c r="AP795" s="32">
        <f>input!V758/input!V759*AP796</f>
        <v>164.68039003250246</v>
      </c>
      <c r="AQ795" s="32">
        <f>input!W758/input!W759*AQ796</f>
        <v>589.87526176818778</v>
      </c>
      <c r="AR795" s="32">
        <f>input!X758/input!X759*AR796</f>
        <v>7337.8640776698867</v>
      </c>
      <c r="AT795" s="32">
        <f>input!Y758/input!Y759*AT796</f>
        <v>66.666666666666544</v>
      </c>
      <c r="AU795" s="32">
        <f>input!Z758/input!Z759*AU796</f>
        <v>62.889492753623301</v>
      </c>
      <c r="AV795" s="32">
        <f>input!AA758/input!AA759*AV796</f>
        <v>117.03577512776799</v>
      </c>
      <c r="AW795" s="32">
        <f>input!AB758/input!AB759*AW796</f>
        <v>78.245614035087598</v>
      </c>
      <c r="AX795" s="32">
        <f>input!AC758/input!AC759*AX796</f>
        <v>99.478302110505254</v>
      </c>
      <c r="AY795" s="32">
        <f>input!AD758/input!AD759*AY796</f>
        <v>164.97695852534582</v>
      </c>
      <c r="AZ795" s="32">
        <f>input!AE758/input!AE759*AZ796</f>
        <v>82.452757423833575</v>
      </c>
      <c r="BA795" s="32">
        <f>input!AF758/input!AF759*BA796</f>
        <v>65.448768864177822</v>
      </c>
      <c r="BB795" s="32">
        <f>input!AG758/input!AG759*BB796</f>
        <v>126.24113475177246</v>
      </c>
      <c r="BC795" s="32">
        <f>input!AH758/input!AH759*BC796</f>
        <v>83.505154639175586</v>
      </c>
    </row>
    <row r="796" spans="2:55" x14ac:dyDescent="0.25">
      <c r="B796" s="26">
        <f>input!A759</f>
        <v>38254</v>
      </c>
      <c r="C796" s="20">
        <f>input!B759</f>
        <v>10047.24</v>
      </c>
      <c r="D796" s="20">
        <f>input!C759</f>
        <v>1110.1099999999999</v>
      </c>
      <c r="E796" s="20">
        <f>input!D759</f>
        <v>1879.48</v>
      </c>
      <c r="F796" s="20">
        <f>input!E759</f>
        <v>8588.4</v>
      </c>
      <c r="G796" s="20">
        <f>input!F759</f>
        <v>3910.3</v>
      </c>
      <c r="H796" s="20">
        <f>input!G759</f>
        <v>13066.84</v>
      </c>
      <c r="I796">
        <v>0</v>
      </c>
      <c r="J796" s="29">
        <f t="shared" ca="1" si="132"/>
        <v>1110.1099999999999</v>
      </c>
      <c r="K796" s="29">
        <f>VLOOKUP(B796,output_kmeans!$A$2:$H$1878,8,0)</f>
        <v>1</v>
      </c>
      <c r="L796" s="29">
        <f t="shared" si="134"/>
        <v>0</v>
      </c>
      <c r="M796" s="29">
        <f t="shared" ca="1" si="134"/>
        <v>3000</v>
      </c>
      <c r="N796" s="29">
        <f t="shared" si="134"/>
        <v>0</v>
      </c>
      <c r="O796">
        <f t="shared" si="133"/>
        <v>0</v>
      </c>
      <c r="P796" s="32">
        <f t="shared" ca="1" si="139"/>
        <v>26.52133484864142</v>
      </c>
      <c r="Q796" s="32">
        <f t="shared" ca="1" si="139"/>
        <v>38.31145357686448</v>
      </c>
      <c r="R796" s="32" t="str">
        <f t="shared" ca="1" si="135"/>
        <v/>
      </c>
      <c r="S796" s="32" t="str">
        <f t="shared" ca="1" si="135"/>
        <v/>
      </c>
      <c r="T796" s="32" t="str">
        <f t="shared" ca="1" si="135"/>
        <v/>
      </c>
      <c r="U796" s="32" t="str">
        <f t="shared" ca="1" si="140"/>
        <v/>
      </c>
      <c r="V796" s="32" t="str">
        <f t="shared" ca="1" si="140"/>
        <v/>
      </c>
      <c r="W796" s="32" t="str">
        <f t="shared" ca="1" si="140"/>
        <v/>
      </c>
      <c r="X796" s="32" t="str">
        <f t="shared" ca="1" si="140"/>
        <v/>
      </c>
      <c r="Z796" s="32">
        <f>input!H759/input!H760*Z797</f>
        <v>26.52133484864142</v>
      </c>
      <c r="AA796" s="32">
        <f>input!I759/input!I760*AA797</f>
        <v>32.823808582163259</v>
      </c>
      <c r="AB796" s="32">
        <f>input!J759/input!J760*AB797</f>
        <v>38.31145357686448</v>
      </c>
      <c r="AC796" s="32">
        <f>input!K759/input!K760*AC797</f>
        <v>45.341145341145349</v>
      </c>
      <c r="AD796" s="33">
        <f>input!J759-input!H759</f>
        <v>1.4603000000000002</v>
      </c>
      <c r="AE796">
        <f t="shared" si="136"/>
        <v>0</v>
      </c>
      <c r="AF796" s="32">
        <f>input!L759/input!L760*AF797</f>
        <v>72.524407252440739</v>
      </c>
      <c r="AG796" s="32">
        <f>input!M759/input!M760*AG797</f>
        <v>131.35031029317338</v>
      </c>
      <c r="AH796" s="32">
        <f>input!N759/input!N760*AH797</f>
        <v>46.23067279565403</v>
      </c>
      <c r="AI796" s="32">
        <f>input!O759/input!O760*AI797</f>
        <v>119.98671096345521</v>
      </c>
      <c r="AJ796" s="32">
        <f>input!P759/input!P760*AJ797</f>
        <v>82.564991334488752</v>
      </c>
      <c r="AK796" s="32">
        <f>input!Q759/input!Q760*AK797</f>
        <v>102.32593726090299</v>
      </c>
      <c r="AL796" s="32">
        <f>input!R759/input!R760*AL797</f>
        <v>61.297376093294545</v>
      </c>
      <c r="AM796" s="32">
        <f>input!S759/input!S760*AM797</f>
        <v>94.93407743285691</v>
      </c>
      <c r="AN796" s="32">
        <f>input!T759/input!T760*AN797</f>
        <v>98.294863242161355</v>
      </c>
      <c r="AO796" s="32">
        <f>input!U759/input!U760*AO797</f>
        <v>460.94377510040084</v>
      </c>
      <c r="AP796" s="32">
        <f>input!V759/input!V760*AP797</f>
        <v>164.68039003250246</v>
      </c>
      <c r="AQ796" s="32">
        <f>input!W759/input!W760*AQ797</f>
        <v>584.6490030046441</v>
      </c>
      <c r="AR796" s="32">
        <f>input!X759/input!X760*AR797</f>
        <v>7390.2912621359055</v>
      </c>
      <c r="AT796" s="32">
        <f>input!Y759/input!Y760*AT797</f>
        <v>68.611111111110986</v>
      </c>
      <c r="AU796" s="32">
        <f>input!Z759/input!Z760*AU797</f>
        <v>58.016304347826193</v>
      </c>
      <c r="AV796" s="32">
        <f>input!AA759/input!AA760*AV797</f>
        <v>115.12776831345793</v>
      </c>
      <c r="AW796" s="32">
        <f>input!AB759/input!AB760*AW797</f>
        <v>69.078947368420941</v>
      </c>
      <c r="AX796" s="32">
        <f>input!AC759/input!AC760*AX797</f>
        <v>96.774958501304397</v>
      </c>
      <c r="AY796" s="32">
        <f>input!AD759/input!AD760*AY797</f>
        <v>160.89532587228462</v>
      </c>
      <c r="AZ796" s="32">
        <f>input!AE759/input!AE760*AZ797</f>
        <v>80.755881218665806</v>
      </c>
      <c r="BA796" s="32">
        <f>input!AF759/input!AF760*BA797</f>
        <v>65.210484511516981</v>
      </c>
      <c r="BB796" s="32">
        <f>input!AG759/input!AG760*BB797</f>
        <v>110.4964539007087</v>
      </c>
      <c r="BC796" s="32">
        <f>input!AH759/input!AH760*BC797</f>
        <v>88.453608247423034</v>
      </c>
    </row>
    <row r="797" spans="2:55" x14ac:dyDescent="0.25">
      <c r="B797" s="26">
        <f>input!A760</f>
        <v>38247</v>
      </c>
      <c r="C797" s="20">
        <f>input!B760</f>
        <v>10284.459999999999</v>
      </c>
      <c r="D797" s="20">
        <f>input!C760</f>
        <v>1128.55</v>
      </c>
      <c r="E797" s="20">
        <f>input!D760</f>
        <v>1910.09</v>
      </c>
      <c r="F797" s="20">
        <f>input!E760</f>
        <v>8529.89</v>
      </c>
      <c r="G797" s="20">
        <f>input!F760</f>
        <v>3988.07</v>
      </c>
      <c r="H797" s="20">
        <f>input!G760</f>
        <v>13224.93</v>
      </c>
      <c r="I797">
        <v>0</v>
      </c>
      <c r="J797" s="29">
        <f t="shared" ca="1" si="132"/>
        <v>1128.55</v>
      </c>
      <c r="K797" s="29">
        <f>VLOOKUP(B797,output_kmeans!$A$2:$H$1878,8,0)</f>
        <v>1</v>
      </c>
      <c r="L797" s="29">
        <f t="shared" si="134"/>
        <v>0</v>
      </c>
      <c r="M797" s="29">
        <f t="shared" ca="1" si="134"/>
        <v>3000</v>
      </c>
      <c r="N797" s="29">
        <f t="shared" si="134"/>
        <v>0</v>
      </c>
      <c r="O797">
        <f t="shared" si="133"/>
        <v>0</v>
      </c>
      <c r="P797" s="32">
        <f t="shared" ca="1" si="139"/>
        <v>25.55635912800912</v>
      </c>
      <c r="Q797" s="32">
        <f t="shared" ca="1" si="139"/>
        <v>39.063926940639213</v>
      </c>
      <c r="R797" s="32" t="str">
        <f t="shared" ca="1" si="135"/>
        <v/>
      </c>
      <c r="S797" s="32" t="str">
        <f t="shared" ca="1" si="135"/>
        <v/>
      </c>
      <c r="T797" s="32" t="str">
        <f t="shared" ca="1" si="135"/>
        <v/>
      </c>
      <c r="U797" s="32" t="str">
        <f t="shared" ca="1" si="140"/>
        <v/>
      </c>
      <c r="V797" s="32" t="str">
        <f t="shared" ca="1" si="140"/>
        <v/>
      </c>
      <c r="W797" s="32" t="str">
        <f t="shared" ca="1" si="140"/>
        <v/>
      </c>
      <c r="X797" s="32" t="str">
        <f t="shared" ca="1" si="140"/>
        <v/>
      </c>
      <c r="Z797" s="32">
        <f>input!H760/input!H761*Z798</f>
        <v>25.55635912800912</v>
      </c>
      <c r="AA797" s="32">
        <f>input!I760/input!I761*AA798</f>
        <v>32.929602531144866</v>
      </c>
      <c r="AB797" s="32">
        <f>input!J760/input!J761*AB798</f>
        <v>39.063926940639213</v>
      </c>
      <c r="AC797" s="32">
        <f>input!K760/input!K761*AC798</f>
        <v>46.394821394821399</v>
      </c>
      <c r="AD797" s="33">
        <f>input!J760-input!H760</f>
        <v>1.6327999999999996</v>
      </c>
      <c r="AE797">
        <f t="shared" si="136"/>
        <v>0</v>
      </c>
      <c r="AF797" s="32">
        <f>input!L760/input!L761*AF798</f>
        <v>72.885388465009456</v>
      </c>
      <c r="AG797" s="32">
        <f>input!M760/input!M761*AG798</f>
        <v>130.39803124331249</v>
      </c>
      <c r="AH797" s="32">
        <f>input!N760/input!N761*AH798</f>
        <v>45.896364396155491</v>
      </c>
      <c r="AI797" s="32">
        <f>input!O760/input!O761*AI798</f>
        <v>119.14950166112963</v>
      </c>
      <c r="AJ797" s="32">
        <f>input!P760/input!P761*AJ798</f>
        <v>80.635470826112083</v>
      </c>
      <c r="AK797" s="32">
        <f>input!Q760/input!Q761*AK798</f>
        <v>101.05585309869947</v>
      </c>
      <c r="AL797" s="32">
        <f>input!R760/input!R761*AL798</f>
        <v>61.60835762876588</v>
      </c>
      <c r="AM797" s="32">
        <f>input!S760/input!S761*AM798</f>
        <v>96.50366236484156</v>
      </c>
      <c r="AN797" s="32">
        <f>input!T760/input!T761*AN798</f>
        <v>99.555703802534936</v>
      </c>
      <c r="AO797" s="32">
        <f>input!U760/input!U761*AO798</f>
        <v>460.59236947791095</v>
      </c>
      <c r="AP797" s="32">
        <f>input!V760/input!V761*AP798</f>
        <v>164.68039003250246</v>
      </c>
      <c r="AQ797" s="32">
        <f>input!W760/input!W761*AQ798</f>
        <v>595.69334425931049</v>
      </c>
      <c r="AR797" s="32">
        <f>input!X760/input!X761*AR798</f>
        <v>7416.5048543689154</v>
      </c>
      <c r="AT797" s="32">
        <f>input!Y760/input!Y761*AT798</f>
        <v>69.736111111110986</v>
      </c>
      <c r="AU797" s="32">
        <f>input!Z760/input!Z761*AU798</f>
        <v>56.693840579710248</v>
      </c>
      <c r="AV797" s="32">
        <f>input!AA760/input!AA761*AV798</f>
        <v>116.45655877342388</v>
      </c>
      <c r="AW797" s="32">
        <f>input!AB760/input!AB761*AW798</f>
        <v>68.728070175438489</v>
      </c>
      <c r="AX797" s="32">
        <f>input!AC760/input!AC761*AX798</f>
        <v>96.300687692672668</v>
      </c>
      <c r="AY797" s="32">
        <f>input!AD760/input!AD761*AY798</f>
        <v>150.06583278472701</v>
      </c>
      <c r="AZ797" s="32">
        <f>input!AE760/input!AE761*AZ798</f>
        <v>85.306594677979348</v>
      </c>
      <c r="BA797" s="32">
        <f>input!AF760/input!AF761*BA798</f>
        <v>68.387609213661534</v>
      </c>
      <c r="BB797" s="32">
        <f>input!AG760/input!AG761*BB798</f>
        <v>107.6595744680846</v>
      </c>
      <c r="BC797" s="32">
        <f>input!AH760/input!AH761*BC798</f>
        <v>91.615120274914446</v>
      </c>
    </row>
    <row r="798" spans="2:55" x14ac:dyDescent="0.25">
      <c r="B798" s="26">
        <f>input!A761</f>
        <v>38240</v>
      </c>
      <c r="C798" s="20">
        <f>input!B761</f>
        <v>10313.07</v>
      </c>
      <c r="D798" s="20">
        <f>input!C761</f>
        <v>1123.92</v>
      </c>
      <c r="E798" s="20">
        <f>input!D761</f>
        <v>1894.31</v>
      </c>
      <c r="F798" s="20">
        <f>input!E761</f>
        <v>8368.6200000000008</v>
      </c>
      <c r="G798" s="20">
        <f>input!F761</f>
        <v>3886.03</v>
      </c>
      <c r="H798" s="20">
        <f>input!G761</f>
        <v>13003.99</v>
      </c>
      <c r="I798">
        <v>0</v>
      </c>
      <c r="J798" s="29">
        <f t="shared" ca="1" si="132"/>
        <v>1123.92</v>
      </c>
      <c r="K798" s="29">
        <f>VLOOKUP(B798,output_kmeans!$A$2:$H$1878,8,0)</f>
        <v>2</v>
      </c>
      <c r="L798" s="29">
        <f t="shared" si="134"/>
        <v>0</v>
      </c>
      <c r="M798" s="29">
        <f t="shared" si="134"/>
        <v>0</v>
      </c>
      <c r="N798" s="29">
        <f t="shared" ca="1" si="134"/>
        <v>3000</v>
      </c>
      <c r="O798">
        <f t="shared" si="133"/>
        <v>0</v>
      </c>
      <c r="P798" s="32">
        <f t="shared" ca="1" si="139"/>
        <v>25.635912800909214</v>
      </c>
      <c r="Q798" s="32">
        <f t="shared" ca="1" si="139"/>
        <v>39.81735159817346</v>
      </c>
      <c r="R798" s="32" t="str">
        <f t="shared" ca="1" si="135"/>
        <v/>
      </c>
      <c r="S798" s="32" t="str">
        <f t="shared" ca="1" si="135"/>
        <v/>
      </c>
      <c r="T798" s="32" t="str">
        <f t="shared" ca="1" si="135"/>
        <v/>
      </c>
      <c r="U798" s="32" t="str">
        <f t="shared" ca="1" si="140"/>
        <v/>
      </c>
      <c r="V798" s="32" t="str">
        <f t="shared" ca="1" si="140"/>
        <v/>
      </c>
      <c r="W798" s="32" t="str">
        <f t="shared" ca="1" si="140"/>
        <v/>
      </c>
      <c r="X798" s="32" t="str">
        <f t="shared" ca="1" si="140"/>
        <v/>
      </c>
      <c r="Z798" s="32">
        <f>input!H761/input!H762*Z799</f>
        <v>25.635912800909214</v>
      </c>
      <c r="AA798" s="32">
        <f>input!I761/input!I762*AA799</f>
        <v>33.64049831916148</v>
      </c>
      <c r="AB798" s="32">
        <f>input!J761/input!J762*AB799</f>
        <v>39.81735159817346</v>
      </c>
      <c r="AC798" s="32">
        <f>input!K761/input!K762*AC799</f>
        <v>47.099792099792104</v>
      </c>
      <c r="AD798" s="33">
        <f>input!J761-input!H761</f>
        <v>1.7042999999999999</v>
      </c>
      <c r="AE798">
        <f t="shared" si="136"/>
        <v>0</v>
      </c>
      <c r="AF798" s="32">
        <f>input!L761/input!L762*AF799</f>
        <v>72.516203133973264</v>
      </c>
      <c r="AG798" s="32">
        <f>input!M761/input!M762*AG799</f>
        <v>131.20051358870089</v>
      </c>
      <c r="AH798" s="32">
        <f>input!N761/input!N762*AH799</f>
        <v>45.829502716255782</v>
      </c>
      <c r="AI798" s="32">
        <f>input!O761/input!O762*AI799</f>
        <v>119.37541528239208</v>
      </c>
      <c r="AJ798" s="32">
        <f>input!P761/input!P762*AJ799</f>
        <v>80.346620450606594</v>
      </c>
      <c r="AK798" s="32">
        <f>input!Q761/input!Q762*AK799</f>
        <v>100.19892884468265</v>
      </c>
      <c r="AL798" s="32">
        <f>input!R761/input!R762*AL799</f>
        <v>61.146744412050623</v>
      </c>
      <c r="AM798" s="32">
        <f>input!S761/input!S762*AM799</f>
        <v>95.072200906871558</v>
      </c>
      <c r="AN798" s="32">
        <f>input!T761/input!T762*AN799</f>
        <v>98.996664442961887</v>
      </c>
      <c r="AO798" s="32">
        <f>input!U761/input!U762*AO799</f>
        <v>464.58333333333263</v>
      </c>
      <c r="AP798" s="32">
        <f>input!V761/input!V762*AP799</f>
        <v>164.68039003250246</v>
      </c>
      <c r="AQ798" s="32">
        <f>input!W761/input!W762*AQ799</f>
        <v>596.60384230173975</v>
      </c>
      <c r="AR798" s="32">
        <f>input!X761/input!X762*AR799</f>
        <v>7503.8834951456138</v>
      </c>
      <c r="AT798" s="32">
        <f>input!Y761/input!Y762*AT799</f>
        <v>71.180555555555429</v>
      </c>
      <c r="AU798" s="32">
        <f>input!Z761/input!Z762*AU799</f>
        <v>55.552536231884154</v>
      </c>
      <c r="AV798" s="32">
        <f>input!AA761/input!AA762*AV799</f>
        <v>115.87734241907975</v>
      </c>
      <c r="AW798" s="32">
        <f>input!AB761/input!AB762*AW799</f>
        <v>71.403508771929722</v>
      </c>
      <c r="AX798" s="32">
        <f>input!AC761/input!AC762*AX799</f>
        <v>95.399573156272368</v>
      </c>
      <c r="AY798" s="32">
        <f>input!AD761/input!AD762*AY799</f>
        <v>140.91507570770261</v>
      </c>
      <c r="AZ798" s="32">
        <f>input!AE761/input!AE762*AZ799</f>
        <v>86.849209409950035</v>
      </c>
      <c r="BA798" s="32">
        <f>input!AF761/input!AF762*BA799</f>
        <v>66.957903097696487</v>
      </c>
      <c r="BB798" s="32">
        <f>input!AG761/input!AG762*BB799</f>
        <v>110.78014184397112</v>
      </c>
      <c r="BC798" s="32">
        <f>input!AH761/input!AH762*BC799</f>
        <v>88.797250859106882</v>
      </c>
    </row>
    <row r="799" spans="2:55" x14ac:dyDescent="0.25">
      <c r="B799" s="26">
        <f>input!A762</f>
        <v>38233</v>
      </c>
      <c r="C799" s="20">
        <f>input!B762</f>
        <v>10260.200000000001</v>
      </c>
      <c r="D799" s="20">
        <f>input!C762</f>
        <v>1113.6300000000001</v>
      </c>
      <c r="E799" s="20">
        <f>input!D762</f>
        <v>1844.48</v>
      </c>
      <c r="F799" s="20">
        <f>input!E762</f>
        <v>8344.42</v>
      </c>
      <c r="G799" s="20">
        <f>input!F762</f>
        <v>3866.99</v>
      </c>
      <c r="H799" s="20">
        <f>input!G762</f>
        <v>12948.1</v>
      </c>
      <c r="I799">
        <v>0</v>
      </c>
      <c r="J799" s="29">
        <f t="shared" ca="1" si="132"/>
        <v>1113.6300000000001</v>
      </c>
      <c r="K799" s="29">
        <f>VLOOKUP(B799,output_kmeans!$A$2:$H$1878,8,0)</f>
        <v>2</v>
      </c>
      <c r="L799" s="29">
        <f t="shared" si="134"/>
        <v>0</v>
      </c>
      <c r="M799" s="29">
        <f t="shared" si="134"/>
        <v>0</v>
      </c>
      <c r="N799" s="29">
        <f t="shared" ca="1" si="134"/>
        <v>3000</v>
      </c>
      <c r="O799">
        <f t="shared" si="133"/>
        <v>0</v>
      </c>
      <c r="P799" s="32">
        <f t="shared" ca="1" si="139"/>
        <v>26.639115611116882</v>
      </c>
      <c r="Q799" s="32">
        <f t="shared" ca="1" si="139"/>
        <v>40.853310502283051</v>
      </c>
      <c r="R799" s="32" t="str">
        <f t="shared" ca="1" si="135"/>
        <v/>
      </c>
      <c r="S799" s="32" t="str">
        <f t="shared" ca="1" si="135"/>
        <v/>
      </c>
      <c r="T799" s="32" t="str">
        <f t="shared" ca="1" si="135"/>
        <v/>
      </c>
      <c r="U799" s="32" t="str">
        <f t="shared" ca="1" si="140"/>
        <v/>
      </c>
      <c r="V799" s="32" t="str">
        <f t="shared" ca="1" si="140"/>
        <v/>
      </c>
      <c r="W799" s="32" t="str">
        <f t="shared" ca="1" si="140"/>
        <v/>
      </c>
      <c r="X799" s="32" t="str">
        <f t="shared" ca="1" si="140"/>
        <v/>
      </c>
      <c r="Z799" s="32">
        <f>input!H762/input!H763*Z800</f>
        <v>26.639115611116882</v>
      </c>
      <c r="AA799" s="32">
        <f>input!I762/input!I763*AA800</f>
        <v>34.533320150286649</v>
      </c>
      <c r="AB799" s="32">
        <f>input!J762/input!J763*AB800</f>
        <v>40.853310502283051</v>
      </c>
      <c r="AC799" s="32">
        <f>input!K762/input!K763*AC800</f>
        <v>47.796257796257805</v>
      </c>
      <c r="AD799" s="33">
        <f>input!J762-input!H762</f>
        <v>1.7161</v>
      </c>
      <c r="AE799">
        <f t="shared" si="136"/>
        <v>0</v>
      </c>
      <c r="AF799" s="32">
        <f>input!L762/input!L763*AF800</f>
        <v>73.533513823939614</v>
      </c>
      <c r="AG799" s="32">
        <f>input!M762/input!M763*AG800</f>
        <v>129.01776160924445</v>
      </c>
      <c r="AH799" s="32">
        <f>input!N762/input!N763*AH800</f>
        <v>46.167989970748053</v>
      </c>
      <c r="AI799" s="32">
        <f>input!O762/input!O763*AI800</f>
        <v>118.04651162790702</v>
      </c>
      <c r="AJ799" s="32">
        <f>input!P762/input!P763*AJ800</f>
        <v>79.884459849797807</v>
      </c>
      <c r="AK799" s="32">
        <f>input!Q762/input!Q763*AK800</f>
        <v>98.852333588370485</v>
      </c>
      <c r="AL799" s="32">
        <f>input!R762/input!R763*AL800</f>
        <v>61.773566569485027</v>
      </c>
      <c r="AM799" s="32">
        <f>input!S762/input!S763*AM800</f>
        <v>96.239972096268133</v>
      </c>
      <c r="AN799" s="32">
        <f>input!T762/input!T763*AN800</f>
        <v>100.97798532354894</v>
      </c>
      <c r="AO799" s="32">
        <f>input!U762/input!U763*AO800</f>
        <v>464.80923694779051</v>
      </c>
      <c r="AP799" s="32">
        <f>input!V762/input!V763*AP800</f>
        <v>164.68039003250246</v>
      </c>
      <c r="AQ799" s="32">
        <f>input!W762/input!W763*AQ800</f>
        <v>603.20495310935144</v>
      </c>
      <c r="AR799" s="32">
        <f>input!X762/input!X763*AR800</f>
        <v>7441.7475728155168</v>
      </c>
      <c r="AT799" s="32">
        <f>input!Y762/input!Y763*AT800</f>
        <v>70.833333333333215</v>
      </c>
      <c r="AU799" s="32">
        <f>input!Z762/input!Z763*AU800</f>
        <v>59.356884057971115</v>
      </c>
      <c r="AV799" s="32">
        <f>input!AA762/input!AA763*AV800</f>
        <v>112.74275979557039</v>
      </c>
      <c r="AW799" s="32">
        <f>input!AB762/input!AB763*AW800</f>
        <v>65.219298245613928</v>
      </c>
      <c r="AX799" s="32">
        <f>input!AC762/input!AC763*AX800</f>
        <v>95.091297130661744</v>
      </c>
      <c r="AY799" s="32">
        <f>input!AD762/input!AD763*AY800</f>
        <v>144.79921000658348</v>
      </c>
      <c r="AZ799" s="32">
        <f>input!AE762/input!AE763*AZ800</f>
        <v>94.832240647898374</v>
      </c>
      <c r="BA799" s="32">
        <f>input!AF762/input!AF763*BA800</f>
        <v>71.008737092930787</v>
      </c>
      <c r="BB799" s="32">
        <f>input!AG762/input!AG763*BB800</f>
        <v>115.31914893616968</v>
      </c>
      <c r="BC799" s="32">
        <f>input!AH762/input!AH763*BC800</f>
        <v>84.673539518900682</v>
      </c>
    </row>
    <row r="800" spans="2:55" x14ac:dyDescent="0.25">
      <c r="B800" s="26">
        <f>input!A763</f>
        <v>38226</v>
      </c>
      <c r="C800" s="20">
        <f>input!B763</f>
        <v>10195.01</v>
      </c>
      <c r="D800" s="20">
        <f>input!C763</f>
        <v>1107.77</v>
      </c>
      <c r="E800" s="20">
        <f>input!D763</f>
        <v>1862.09</v>
      </c>
      <c r="F800" s="20">
        <f>input!E763</f>
        <v>8334.2900000000009</v>
      </c>
      <c r="G800" s="20">
        <f>input!F763</f>
        <v>3851.18</v>
      </c>
      <c r="H800" s="20">
        <f>input!G763</f>
        <v>12818.42</v>
      </c>
      <c r="I800">
        <v>0</v>
      </c>
      <c r="J800" s="29">
        <f t="shared" ca="1" si="132"/>
        <v>1107.77</v>
      </c>
      <c r="K800" s="29">
        <f>VLOOKUP(B800,output_kmeans!$A$2:$H$1878,8,0)</f>
        <v>2</v>
      </c>
      <c r="L800" s="29">
        <f t="shared" si="134"/>
        <v>0</v>
      </c>
      <c r="M800" s="29">
        <f t="shared" si="134"/>
        <v>0</v>
      </c>
      <c r="N800" s="29">
        <f t="shared" ca="1" si="134"/>
        <v>3000</v>
      </c>
      <c r="O800">
        <f t="shared" si="133"/>
        <v>0</v>
      </c>
      <c r="P800" s="32">
        <f t="shared" ref="P800:Q819" ca="1" si="141">IF(P$38="","",OFFSET($Y$38,ROW($P800)-ROW($P$38),MATCH(P$38,$Z$38:$AC$38,0)))</f>
        <v>25.619382167579328</v>
      </c>
      <c r="Q800" s="32">
        <f t="shared" ca="1" si="141"/>
        <v>40.206430745814245</v>
      </c>
      <c r="R800" s="32" t="str">
        <f t="shared" ca="1" si="135"/>
        <v/>
      </c>
      <c r="S800" s="32" t="str">
        <f t="shared" ca="1" si="135"/>
        <v/>
      </c>
      <c r="T800" s="32" t="str">
        <f t="shared" ca="1" si="135"/>
        <v/>
      </c>
      <c r="U800" s="32" t="str">
        <f t="shared" ref="U800:X819" ca="1" si="142">IF(U$38="","",OFFSET($AT$38,ROW($U800)-ROW($U$38),MATCH(U$38,$AT$38:$BF$38,0)-1))</f>
        <v/>
      </c>
      <c r="V800" s="32" t="str">
        <f t="shared" ca="1" si="142"/>
        <v/>
      </c>
      <c r="W800" s="32" t="str">
        <f t="shared" ca="1" si="142"/>
        <v/>
      </c>
      <c r="X800" s="32" t="str">
        <f t="shared" ca="1" si="142"/>
        <v/>
      </c>
      <c r="Z800" s="32">
        <f>input!H763/input!H764*Z801</f>
        <v>25.619382167579328</v>
      </c>
      <c r="AA800" s="32">
        <f>input!I763/input!I764*AA801</f>
        <v>33.885702985959973</v>
      </c>
      <c r="AB800" s="32">
        <f>input!J763/input!J764*AB801</f>
        <v>40.206430745814245</v>
      </c>
      <c r="AC800" s="32">
        <f>input!K763/input!K764*AC801</f>
        <v>47.434322434322439</v>
      </c>
      <c r="AD800" s="33">
        <f>input!J763-input!H763</f>
        <v>1.7467999999999995</v>
      </c>
      <c r="AE800">
        <f t="shared" si="136"/>
        <v>0</v>
      </c>
      <c r="AF800" s="32">
        <f>input!L763/input!L764*AF801</f>
        <v>73.648371482484208</v>
      </c>
      <c r="AG800" s="32">
        <f>input!M763/input!M764*AG801</f>
        <v>128.51487267280106</v>
      </c>
      <c r="AH800" s="32">
        <f>input!N763/input!N764*AH801</f>
        <v>45.837860426243239</v>
      </c>
      <c r="AI800" s="32">
        <f>input!O763/input!O764*AI801</f>
        <v>118.96345514950171</v>
      </c>
      <c r="AJ800" s="32">
        <f>input!P763/input!P764*AJ801</f>
        <v>81.213171577123049</v>
      </c>
      <c r="AK800" s="32">
        <f>input!Q763/input!Q764*AK801</f>
        <v>99.923488905891531</v>
      </c>
      <c r="AL800" s="32">
        <f>input!R763/input!R764*AL801</f>
        <v>62.322643343051588</v>
      </c>
      <c r="AM800" s="32">
        <f>input!S763/input!S764*AM801</f>
        <v>97.074293686780862</v>
      </c>
      <c r="AN800" s="32">
        <f>input!T763/input!T764*AN801</f>
        <v>101.33422281521004</v>
      </c>
      <c r="AO800" s="32">
        <f>input!U763/input!U764*AO801</f>
        <v>464.9096385542162</v>
      </c>
      <c r="AP800" s="32">
        <f>input!V763/input!V764*AP801</f>
        <v>164.68039003250246</v>
      </c>
      <c r="AQ800" s="32">
        <f>input!W763/input!W764*AQ801</f>
        <v>614.24929436401771</v>
      </c>
      <c r="AR800" s="32">
        <f>input!X763/input!X764*AR801</f>
        <v>7373.1391585760339</v>
      </c>
      <c r="AT800" s="32">
        <f>input!Y763/input!Y764*AT801</f>
        <v>66.527777777777672</v>
      </c>
      <c r="AU800" s="32">
        <f>input!Z763/input!Z764*AU801</f>
        <v>59.673913043478365</v>
      </c>
      <c r="AV800" s="32">
        <f>input!AA763/input!AA764*AV801</f>
        <v>112.94718909710362</v>
      </c>
      <c r="AW800" s="32">
        <f>input!AB763/input!AB764*AW801</f>
        <v>64.956140350877078</v>
      </c>
      <c r="AX800" s="32">
        <f>input!AC763/input!AC764*AX801</f>
        <v>95.636708560588232</v>
      </c>
      <c r="AY800" s="32">
        <f>input!AD763/input!AD764*AY801</f>
        <v>142.13298222514831</v>
      </c>
      <c r="AZ800" s="32">
        <f>input!AE763/input!AE764*AZ801</f>
        <v>92.634014654840144</v>
      </c>
      <c r="BA800" s="32">
        <f>input!AF763/input!AF764*BA801</f>
        <v>69.976171564733818</v>
      </c>
      <c r="BB800" s="32">
        <f>input!AG763/input!AG764*BB801</f>
        <v>108.65248226950304</v>
      </c>
      <c r="BC800" s="32">
        <f>input!AH763/input!AH764*BC801</f>
        <v>82.886597938144661</v>
      </c>
    </row>
    <row r="801" spans="2:55" x14ac:dyDescent="0.25">
      <c r="B801" s="26">
        <f>input!A764</f>
        <v>38219</v>
      </c>
      <c r="C801" s="20">
        <f>input!B764</f>
        <v>10110.14</v>
      </c>
      <c r="D801" s="20">
        <f>input!C764</f>
        <v>1098.3499999999999</v>
      </c>
      <c r="E801" s="20">
        <f>input!D764</f>
        <v>1838.02</v>
      </c>
      <c r="F801" s="20">
        <f>input!E764</f>
        <v>8335.6200000000008</v>
      </c>
      <c r="G801" s="20">
        <f>input!F764</f>
        <v>3712.61</v>
      </c>
      <c r="H801" s="20">
        <f>input!G764</f>
        <v>12376.9</v>
      </c>
      <c r="I801">
        <v>0</v>
      </c>
      <c r="J801" s="29">
        <f t="shared" ca="1" si="132"/>
        <v>1098.3499999999999</v>
      </c>
      <c r="K801" s="29">
        <f>VLOOKUP(B801,output_kmeans!$A$2:$H$1878,8,0)</f>
        <v>2</v>
      </c>
      <c r="L801" s="29">
        <f t="shared" si="134"/>
        <v>0</v>
      </c>
      <c r="M801" s="29">
        <f t="shared" si="134"/>
        <v>0</v>
      </c>
      <c r="N801" s="29">
        <f t="shared" ca="1" si="134"/>
        <v>3000</v>
      </c>
      <c r="O801">
        <f t="shared" si="133"/>
        <v>0</v>
      </c>
      <c r="P801" s="32">
        <f t="shared" ca="1" si="141"/>
        <v>25.14619278851124</v>
      </c>
      <c r="Q801" s="32">
        <f t="shared" ca="1" si="141"/>
        <v>40.263508371385022</v>
      </c>
      <c r="R801" s="32" t="str">
        <f t="shared" ca="1" si="135"/>
        <v/>
      </c>
      <c r="S801" s="32" t="str">
        <f t="shared" ca="1" si="135"/>
        <v/>
      </c>
      <c r="T801" s="32" t="str">
        <f t="shared" ca="1" si="135"/>
        <v/>
      </c>
      <c r="U801" s="32" t="str">
        <f t="shared" ca="1" si="142"/>
        <v/>
      </c>
      <c r="V801" s="32" t="str">
        <f t="shared" ca="1" si="142"/>
        <v/>
      </c>
      <c r="W801" s="32" t="str">
        <f t="shared" ca="1" si="142"/>
        <v/>
      </c>
      <c r="X801" s="32" t="str">
        <f t="shared" ca="1" si="142"/>
        <v/>
      </c>
      <c r="Z801" s="32">
        <f>input!H764/input!H765*Z802</f>
        <v>25.14619278851124</v>
      </c>
      <c r="AA801" s="32">
        <f>input!I764/input!I765*AA802</f>
        <v>33.719596598773897</v>
      </c>
      <c r="AB801" s="32">
        <f>input!J764/input!J765*AB802</f>
        <v>40.263508371385022</v>
      </c>
      <c r="AC801" s="32">
        <f>input!K764/input!K765*AC802</f>
        <v>47.475902475902487</v>
      </c>
      <c r="AD801" s="33">
        <f>input!J764-input!H764</f>
        <v>1.7986</v>
      </c>
      <c r="AE801">
        <f t="shared" si="136"/>
        <v>0</v>
      </c>
      <c r="AF801" s="32">
        <f>input!L764/input!L765*AF802</f>
        <v>72.294691935351551</v>
      </c>
      <c r="AG801" s="32">
        <f>input!M764/input!M765*AG802</f>
        <v>131.83179970040644</v>
      </c>
      <c r="AH801" s="32">
        <f>input!N764/input!N765*AH802</f>
        <v>45.599665691600535</v>
      </c>
      <c r="AI801" s="32">
        <f>input!O764/input!O765*AI802</f>
        <v>120.93687707641202</v>
      </c>
      <c r="AJ801" s="32">
        <f>input!P764/input!P765*AJ802</f>
        <v>83.65106874638937</v>
      </c>
      <c r="AK801" s="32">
        <f>input!Q764/input!Q765*AK802</f>
        <v>102.90742157612871</v>
      </c>
      <c r="AL801" s="32">
        <f>input!R764/input!R765*AL802</f>
        <v>60.753158406219711</v>
      </c>
      <c r="AM801" s="32">
        <f>input!S764/input!S765*AM802</f>
        <v>93.670038367631918</v>
      </c>
      <c r="AN801" s="32">
        <f>input!T764/input!T765*AN802</f>
        <v>99.633088725817117</v>
      </c>
      <c r="AO801" s="32">
        <f>input!U764/input!U765*AO802</f>
        <v>464.45783132530056</v>
      </c>
      <c r="AP801" s="32">
        <f>input!V764/input!V765*AP802</f>
        <v>164.68039003250246</v>
      </c>
      <c r="AQ801" s="32">
        <f>input!W764/input!W765*AQ802</f>
        <v>598.19721387599077</v>
      </c>
      <c r="AR801" s="32">
        <f>input!X764/input!X765*AR802</f>
        <v>7334.3042071197224</v>
      </c>
      <c r="AT801" s="32">
        <f>input!Y764/input!Y765*AT802</f>
        <v>70.555555555555443</v>
      </c>
      <c r="AU801" s="32">
        <f>input!Z764/input!Z765*AU802</f>
        <v>62.228260869565325</v>
      </c>
      <c r="AV801" s="32">
        <f>input!AA764/input!AA765*AV802</f>
        <v>115.87734241907977</v>
      </c>
      <c r="AW801" s="32">
        <f>input!AB764/input!AB765*AW802</f>
        <v>64.780701754385845</v>
      </c>
      <c r="AX801" s="32">
        <f>input!AC764/input!AC765*AX802</f>
        <v>97.984349063315278</v>
      </c>
      <c r="AY801" s="32">
        <f>input!AD764/input!AD765*AY802</f>
        <v>157.5378538512181</v>
      </c>
      <c r="AZ801" s="32">
        <f>input!AE764/input!AE765*AZ802</f>
        <v>91.747011183957</v>
      </c>
      <c r="BA801" s="32">
        <f>input!AF764/input!AF765*BA802</f>
        <v>73.471008737092831</v>
      </c>
      <c r="BB801" s="32">
        <f>input!AG764/input!AG765*BB802</f>
        <v>109.64539007092148</v>
      </c>
      <c r="BC801" s="32">
        <f>input!AH764/input!AH765*BC802</f>
        <v>85.773195876288995</v>
      </c>
    </row>
    <row r="802" spans="2:55" x14ac:dyDescent="0.25">
      <c r="B802" s="26">
        <f>input!A765</f>
        <v>38212</v>
      </c>
      <c r="C802" s="20">
        <f>input!B765</f>
        <v>9825.35</v>
      </c>
      <c r="D802" s="20">
        <f>input!C765</f>
        <v>1064.8</v>
      </c>
      <c r="E802" s="20">
        <f>input!D765</f>
        <v>1757.22</v>
      </c>
      <c r="F802" s="20">
        <f>input!E765</f>
        <v>8172.63</v>
      </c>
      <c r="G802" s="20">
        <f>input!F765</f>
        <v>3646.99</v>
      </c>
      <c r="H802" s="20">
        <f>input!G765</f>
        <v>12359.83</v>
      </c>
      <c r="I802">
        <v>0</v>
      </c>
      <c r="J802" s="29">
        <f t="shared" ca="1" si="132"/>
        <v>1064.8</v>
      </c>
      <c r="K802" s="29">
        <f>VLOOKUP(B802,output_kmeans!$A$2:$H$1878,8,0)</f>
        <v>2</v>
      </c>
      <c r="L802" s="29">
        <f t="shared" si="134"/>
        <v>0</v>
      </c>
      <c r="M802" s="29">
        <f t="shared" si="134"/>
        <v>0</v>
      </c>
      <c r="N802" s="29">
        <f t="shared" ca="1" si="134"/>
        <v>3000</v>
      </c>
      <c r="O802">
        <f t="shared" si="133"/>
        <v>0</v>
      </c>
      <c r="P802" s="32">
        <f t="shared" ca="1" si="141"/>
        <v>25.347659882219272</v>
      </c>
      <c r="Q802" s="32">
        <f t="shared" ca="1" si="141"/>
        <v>40.209284627092785</v>
      </c>
      <c r="R802" s="32" t="str">
        <f t="shared" ca="1" si="135"/>
        <v/>
      </c>
      <c r="S802" s="32" t="str">
        <f t="shared" ca="1" si="135"/>
        <v/>
      </c>
      <c r="T802" s="32" t="str">
        <f t="shared" ca="1" si="135"/>
        <v/>
      </c>
      <c r="U802" s="32" t="str">
        <f t="shared" ca="1" si="142"/>
        <v/>
      </c>
      <c r="V802" s="32" t="str">
        <f t="shared" ca="1" si="142"/>
        <v/>
      </c>
      <c r="W802" s="32" t="str">
        <f t="shared" ca="1" si="142"/>
        <v/>
      </c>
      <c r="X802" s="32" t="str">
        <f t="shared" ca="1" si="142"/>
        <v/>
      </c>
      <c r="Z802" s="32">
        <f>input!H765/input!H766*Z803</f>
        <v>25.347659882219272</v>
      </c>
      <c r="AA802" s="32">
        <f>input!I765/input!I766*AA803</f>
        <v>33.825390547755511</v>
      </c>
      <c r="AB802" s="32">
        <f>input!J765/input!J766*AB803</f>
        <v>40.209284627092785</v>
      </c>
      <c r="AC802" s="32">
        <f>input!K765/input!K766*AC803</f>
        <v>47.408807408807419</v>
      </c>
      <c r="AD802" s="33">
        <f>input!J765-input!H765</f>
        <v>1.7733999999999996</v>
      </c>
      <c r="AE802">
        <f t="shared" si="136"/>
        <v>0</v>
      </c>
      <c r="AF802" s="32">
        <f>input!L765/input!L766*AF803</f>
        <v>72.114201329067185</v>
      </c>
      <c r="AG802" s="32">
        <f>input!M765/input!M766*AG803</f>
        <v>132.39888722448092</v>
      </c>
      <c r="AH802" s="32">
        <f>input!N765/input!N766*AH803</f>
        <v>46.259924780610149</v>
      </c>
      <c r="AI802" s="32">
        <f>input!O765/input!O766*AI803</f>
        <v>122.46511627906982</v>
      </c>
      <c r="AJ802" s="32">
        <f>input!P765/input!P766*AJ803</f>
        <v>82.830733679953795</v>
      </c>
      <c r="AK802" s="32">
        <f>input!Q765/input!Q766*AK803</f>
        <v>101.95868400918151</v>
      </c>
      <c r="AL802" s="32">
        <f>input!R765/input!R766*AL803</f>
        <v>60.179786200194442</v>
      </c>
      <c r="AM802" s="32">
        <f>input!S765/input!S766*AM803</f>
        <v>93.351935821416362</v>
      </c>
      <c r="AN802" s="32">
        <f>input!T765/input!T766*AN803</f>
        <v>99.501000667111313</v>
      </c>
      <c r="AO802" s="32">
        <f>input!U765/input!U766*AO803</f>
        <v>464.85943775100338</v>
      </c>
      <c r="AP802" s="32">
        <f>input!V765/input!V766*AP803</f>
        <v>164.68039003250246</v>
      </c>
      <c r="AQ802" s="32">
        <f>input!W765/input!W766*AQ803</f>
        <v>589.75689702267198</v>
      </c>
      <c r="AR802" s="32">
        <f>input!X765/input!X766*AR803</f>
        <v>7365.6957928802412</v>
      </c>
      <c r="AT802" s="32">
        <f>input!Y765/input!Y766*AT803</f>
        <v>60.486111111111015</v>
      </c>
      <c r="AU802" s="32">
        <f>input!Z765/input!Z766*AU803</f>
        <v>60.009057971014592</v>
      </c>
      <c r="AV802" s="32">
        <f>input!AA765/input!AA766*AV803</f>
        <v>119.31856899488893</v>
      </c>
      <c r="AW802" s="32">
        <f>input!AB765/input!AB766*AW803</f>
        <v>54.60526315789464</v>
      </c>
      <c r="AX802" s="32">
        <f>input!AC765/input!AC766*AX803</f>
        <v>94.593312781598399</v>
      </c>
      <c r="AY802" s="32">
        <f>input!AD765/input!AD766*AY803</f>
        <v>153.32455562870328</v>
      </c>
      <c r="AZ802" s="32">
        <f>input!AE765/input!AE766*AZ803</f>
        <v>100.57848052448922</v>
      </c>
      <c r="BA802" s="32">
        <f>input!AF765/input!AF766*BA803</f>
        <v>69.18189038919769</v>
      </c>
      <c r="BB802" s="32">
        <f>input!AG765/input!AG766*BB803</f>
        <v>111.63120567375834</v>
      </c>
      <c r="BC802" s="32">
        <f>input!AH765/input!AH766*BC803</f>
        <v>82.33676975945049</v>
      </c>
    </row>
    <row r="803" spans="2:55" x14ac:dyDescent="0.25">
      <c r="B803" s="26">
        <f>input!A766</f>
        <v>38205</v>
      </c>
      <c r="C803" s="20">
        <f>input!B766</f>
        <v>9815.33</v>
      </c>
      <c r="D803" s="20">
        <f>input!C766</f>
        <v>1063.97</v>
      </c>
      <c r="E803" s="20">
        <f>input!D766</f>
        <v>1776.89</v>
      </c>
      <c r="F803" s="20">
        <f>input!E766</f>
        <v>8176.68</v>
      </c>
      <c r="G803" s="20">
        <f>input!F766</f>
        <v>3727.74</v>
      </c>
      <c r="H803" s="20">
        <f>input!G766</f>
        <v>12478.68</v>
      </c>
      <c r="I803">
        <v>0</v>
      </c>
      <c r="J803" s="29">
        <f t="shared" ca="1" si="132"/>
        <v>1063.97</v>
      </c>
      <c r="K803" s="29">
        <f>VLOOKUP(B803,output_kmeans!$A$2:$H$1878,8,0)</f>
        <v>2</v>
      </c>
      <c r="L803" s="29">
        <f t="shared" si="134"/>
        <v>0</v>
      </c>
      <c r="M803" s="29">
        <f t="shared" si="134"/>
        <v>0</v>
      </c>
      <c r="N803" s="29">
        <f t="shared" ca="1" si="134"/>
        <v>3000</v>
      </c>
      <c r="O803">
        <f t="shared" si="133"/>
        <v>0</v>
      </c>
      <c r="P803" s="32">
        <f t="shared" ca="1" si="141"/>
        <v>24.62341150945349</v>
      </c>
      <c r="Q803" s="32">
        <f t="shared" ca="1" si="141"/>
        <v>40.140791476407855</v>
      </c>
      <c r="R803" s="32" t="str">
        <f t="shared" ca="1" si="135"/>
        <v/>
      </c>
      <c r="S803" s="32" t="str">
        <f t="shared" ca="1" si="135"/>
        <v/>
      </c>
      <c r="T803" s="32" t="str">
        <f t="shared" ca="1" si="135"/>
        <v/>
      </c>
      <c r="U803" s="32" t="str">
        <f t="shared" ca="1" si="142"/>
        <v/>
      </c>
      <c r="V803" s="32" t="str">
        <f t="shared" ca="1" si="142"/>
        <v/>
      </c>
      <c r="W803" s="32" t="str">
        <f t="shared" ca="1" si="142"/>
        <v/>
      </c>
      <c r="X803" s="32" t="str">
        <f t="shared" ca="1" si="142"/>
        <v/>
      </c>
      <c r="Z803" s="32">
        <f>input!H766/input!H767*Z804</f>
        <v>24.62341150945349</v>
      </c>
      <c r="AA803" s="32">
        <f>input!I766/input!I767*AA804</f>
        <v>33.472414474985094</v>
      </c>
      <c r="AB803" s="32">
        <f>input!J766/input!J767*AB804</f>
        <v>40.140791476407855</v>
      </c>
      <c r="AC803" s="32">
        <f>input!K766/input!K767*AC804</f>
        <v>47.585522585522597</v>
      </c>
      <c r="AD803" s="33">
        <f>input!J766-input!H766</f>
        <v>1.8362999999999996</v>
      </c>
      <c r="AE803">
        <f t="shared" si="136"/>
        <v>0</v>
      </c>
      <c r="AF803" s="32">
        <f>input!L766/input!L767*AF804</f>
        <v>72.491590778570824</v>
      </c>
      <c r="AG803" s="32">
        <f>input!M766/input!M767*AG804</f>
        <v>131.38240958698893</v>
      </c>
      <c r="AH803" s="32">
        <f>input!N766/input!N767*AH804</f>
        <v>46.167989970748053</v>
      </c>
      <c r="AI803" s="32">
        <f>input!O766/input!O767*AI804</f>
        <v>122.33222591362133</v>
      </c>
      <c r="AJ803" s="32">
        <f>input!P766/input!P767*AJ804</f>
        <v>82.426343154246126</v>
      </c>
      <c r="AK803" s="32">
        <f>input!Q766/input!Q767*AK804</f>
        <v>99.755164498852523</v>
      </c>
      <c r="AL803" s="32">
        <f>input!R766/input!R767*AL804</f>
        <v>60.77259475218667</v>
      </c>
      <c r="AM803" s="32">
        <f>input!S766/input!S767*AM804</f>
        <v>94.929891873038272</v>
      </c>
      <c r="AN803" s="32">
        <f>input!T766/input!T767*AN804</f>
        <v>99.766511007338138</v>
      </c>
      <c r="AO803" s="32">
        <f>input!U766/input!U767*AO804</f>
        <v>465.5371485943769</v>
      </c>
      <c r="AP803" s="32">
        <f>input!V766/input!V767*AP804</f>
        <v>164.68039003250246</v>
      </c>
      <c r="AQ803" s="32">
        <f>input!W766/input!W767*AQ804</f>
        <v>557.44332149685931</v>
      </c>
      <c r="AR803" s="32">
        <f>input!X766/input!X767*AR804</f>
        <v>7378.317152103542</v>
      </c>
      <c r="AT803" s="32">
        <f>input!Y766/input!Y767*AT804</f>
        <v>62.361111111111015</v>
      </c>
      <c r="AU803" s="32">
        <f>input!Z766/input!Z767*AU804</f>
        <v>61.367753623188506</v>
      </c>
      <c r="AV803" s="32">
        <f>input!AA766/input!AA767*AV804</f>
        <v>115.22998296422456</v>
      </c>
      <c r="AW803" s="32">
        <f>input!AB766/input!AB767*AW804</f>
        <v>52.675438596491134</v>
      </c>
      <c r="AX803" s="32">
        <f>input!AC766/input!AC767*AX804</f>
        <v>94.806734645482692</v>
      </c>
      <c r="AY803" s="32">
        <f>input!AD766/input!AD767*AY804</f>
        <v>144.66754443712989</v>
      </c>
      <c r="AZ803" s="32">
        <f>input!AE766/input!AE767*AZ804</f>
        <v>93.598148862321835</v>
      </c>
      <c r="BA803" s="32">
        <f>input!AF766/input!AF767*BA804</f>
        <v>71.723590150913338</v>
      </c>
      <c r="BB803" s="32">
        <f>input!AG766/input!AG767*BB804</f>
        <v>115.88652482269448</v>
      </c>
      <c r="BC803" s="32">
        <f>input!AH766/input!AH767*BC804</f>
        <v>86.804123711340537</v>
      </c>
    </row>
    <row r="804" spans="2:55" x14ac:dyDescent="0.25">
      <c r="B804" s="26">
        <f>input!A767</f>
        <v>38198</v>
      </c>
      <c r="C804" s="20">
        <f>input!B767</f>
        <v>10139.709999999999</v>
      </c>
      <c r="D804" s="20">
        <f>input!C767</f>
        <v>1101.72</v>
      </c>
      <c r="E804" s="20">
        <f>input!D767</f>
        <v>1887.36</v>
      </c>
      <c r="F804" s="20">
        <f>input!E767</f>
        <v>8458.07</v>
      </c>
      <c r="G804" s="20">
        <f>input!F767</f>
        <v>3895.61</v>
      </c>
      <c r="H804" s="20">
        <f>input!G767</f>
        <v>12238.03</v>
      </c>
      <c r="I804">
        <v>0</v>
      </c>
      <c r="J804" s="29">
        <f t="shared" ca="1" si="132"/>
        <v>1101.72</v>
      </c>
      <c r="K804" s="29">
        <f>VLOOKUP(B804,output_kmeans!$A$2:$H$1878,8,0)</f>
        <v>2</v>
      </c>
      <c r="L804" s="29">
        <f t="shared" si="134"/>
        <v>0</v>
      </c>
      <c r="M804" s="29">
        <f t="shared" si="134"/>
        <v>0</v>
      </c>
      <c r="N804" s="29">
        <f t="shared" ca="1" si="134"/>
        <v>3000</v>
      </c>
      <c r="O804">
        <f t="shared" si="133"/>
        <v>0</v>
      </c>
      <c r="P804" s="32">
        <f t="shared" ca="1" si="141"/>
        <v>27.658849054654443</v>
      </c>
      <c r="Q804" s="32">
        <f t="shared" ca="1" si="141"/>
        <v>42.567541856925359</v>
      </c>
      <c r="R804" s="32" t="str">
        <f t="shared" ca="1" si="135"/>
        <v/>
      </c>
      <c r="S804" s="32" t="str">
        <f t="shared" ca="1" si="135"/>
        <v/>
      </c>
      <c r="T804" s="32" t="str">
        <f t="shared" ca="1" si="135"/>
        <v/>
      </c>
      <c r="U804" s="32" t="str">
        <f t="shared" ca="1" si="142"/>
        <v/>
      </c>
      <c r="V804" s="32" t="str">
        <f t="shared" ca="1" si="142"/>
        <v/>
      </c>
      <c r="W804" s="32" t="str">
        <f t="shared" ca="1" si="142"/>
        <v/>
      </c>
      <c r="X804" s="32" t="str">
        <f t="shared" ca="1" si="142"/>
        <v/>
      </c>
      <c r="Z804" s="32">
        <f>input!H767/input!H768*Z805</f>
        <v>27.658849054654443</v>
      </c>
      <c r="AA804" s="32">
        <f>input!I767/input!I768*AA805</f>
        <v>36.526596796519591</v>
      </c>
      <c r="AB804" s="32">
        <f>input!J767/input!J768*AB805</f>
        <v>42.567541856925359</v>
      </c>
      <c r="AC804" s="32">
        <f>input!K767/input!K768*AC805</f>
        <v>49.110754110754129</v>
      </c>
      <c r="AD804" s="33">
        <f>input!J767-input!H767</f>
        <v>1.7976000000000001</v>
      </c>
      <c r="AE804">
        <f t="shared" si="136"/>
        <v>0</v>
      </c>
      <c r="AF804" s="32">
        <f>input!L767/input!L768*AF805</f>
        <v>73.804249733366134</v>
      </c>
      <c r="AG804" s="32">
        <f>input!M767/input!M768*AG805</f>
        <v>128.60047078964246</v>
      </c>
      <c r="AH804" s="32">
        <f>input!N767/input!N768*AH805</f>
        <v>46.535729210196443</v>
      </c>
      <c r="AI804" s="32">
        <f>input!O767/input!O768*AI805</f>
        <v>120.92358803986717</v>
      </c>
      <c r="AJ804" s="32">
        <f>input!P767/input!P768*AJ805</f>
        <v>81.19006354708263</v>
      </c>
      <c r="AK804" s="32">
        <f>input!Q767/input!Q768*AK805</f>
        <v>97.459831675593136</v>
      </c>
      <c r="AL804" s="32">
        <f>input!R767/input!R768*AL805</f>
        <v>62.269193391642453</v>
      </c>
      <c r="AM804" s="32">
        <f>input!S767/input!S768*AM805</f>
        <v>97.904429717474969</v>
      </c>
      <c r="AN804" s="32">
        <f>input!T767/input!T768*AN805</f>
        <v>102.4056037358238</v>
      </c>
      <c r="AO804" s="32">
        <f>input!U767/input!U768*AO805</f>
        <v>466.56626506024037</v>
      </c>
      <c r="AP804" s="32">
        <f>input!V767/input!V768*AP805</f>
        <v>164.68039003250246</v>
      </c>
      <c r="AQ804" s="32">
        <f>input!W767/input!W768*AQ805</f>
        <v>570.65464809250716</v>
      </c>
      <c r="AR804" s="32">
        <f>input!X767/input!X768*AR805</f>
        <v>7388.4789644012772</v>
      </c>
      <c r="AT804" s="32">
        <f>input!Y767/input!Y768*AT805</f>
        <v>60.874999999999901</v>
      </c>
      <c r="AU804" s="32">
        <f>input!Z767/input!Z768*AU805</f>
        <v>59.420289855072561</v>
      </c>
      <c r="AV804" s="32">
        <f>input!AA767/input!AA768*AV805</f>
        <v>116.83134582623477</v>
      </c>
      <c r="AW804" s="32">
        <f>input!AB767/input!AB768*AW805</f>
        <v>53.947368421052538</v>
      </c>
      <c r="AX804" s="32">
        <f>input!AC767/input!AC768*AX805</f>
        <v>92.719943087503083</v>
      </c>
      <c r="AY804" s="32">
        <f>input!AD767/input!AD768*AY805</f>
        <v>144.17379855167891</v>
      </c>
      <c r="AZ804" s="32">
        <f>input!AE767/input!AE768*AZ805</f>
        <v>92.479753181643076</v>
      </c>
      <c r="BA804" s="32">
        <f>input!AF767/input!AF768*BA805</f>
        <v>69.023034154090467</v>
      </c>
      <c r="BB804" s="32">
        <f>input!AG767/input!AG768*BB805</f>
        <v>117.44680851063774</v>
      </c>
      <c r="BC804" s="32">
        <f>input!AH767/input!AH768*BC805</f>
        <v>85.841924398625764</v>
      </c>
    </row>
    <row r="805" spans="2:55" x14ac:dyDescent="0.25">
      <c r="B805" s="26">
        <f>input!A768</f>
        <v>38191</v>
      </c>
      <c r="C805" s="20">
        <f>input!B768</f>
        <v>9962.2199999999993</v>
      </c>
      <c r="D805" s="20">
        <f>input!C768</f>
        <v>1086.2</v>
      </c>
      <c r="E805" s="20">
        <f>input!D768</f>
        <v>1849.09</v>
      </c>
      <c r="F805" s="20">
        <f>input!E768</f>
        <v>8383.31</v>
      </c>
      <c r="G805" s="20">
        <f>input!F768</f>
        <v>3797.33</v>
      </c>
      <c r="H805" s="20">
        <f>input!G768</f>
        <v>12352.99</v>
      </c>
      <c r="I805">
        <v>0</v>
      </c>
      <c r="J805" s="29">
        <f t="shared" ca="1" si="132"/>
        <v>1086.2</v>
      </c>
      <c r="K805" s="29">
        <f>VLOOKUP(B805,output_kmeans!$A$2:$H$1878,8,0)</f>
        <v>2</v>
      </c>
      <c r="L805" s="29">
        <f t="shared" si="134"/>
        <v>0</v>
      </c>
      <c r="M805" s="29">
        <f t="shared" si="134"/>
        <v>0</v>
      </c>
      <c r="N805" s="29">
        <f t="shared" ca="1" si="134"/>
        <v>3000</v>
      </c>
      <c r="O805">
        <f t="shared" si="133"/>
        <v>0</v>
      </c>
      <c r="P805" s="32">
        <f t="shared" ca="1" si="141"/>
        <v>27.369562971381374</v>
      </c>
      <c r="Q805" s="32">
        <f t="shared" ca="1" si="141"/>
        <v>42.143264840182596</v>
      </c>
      <c r="R805" s="32" t="str">
        <f t="shared" ca="1" si="135"/>
        <v/>
      </c>
      <c r="S805" s="32" t="str">
        <f t="shared" ca="1" si="135"/>
        <v/>
      </c>
      <c r="T805" s="32" t="str">
        <f t="shared" ca="1" si="135"/>
        <v/>
      </c>
      <c r="U805" s="32" t="str">
        <f t="shared" ca="1" si="142"/>
        <v/>
      </c>
      <c r="V805" s="32" t="str">
        <f t="shared" ca="1" si="142"/>
        <v/>
      </c>
      <c r="W805" s="32" t="str">
        <f t="shared" ca="1" si="142"/>
        <v/>
      </c>
      <c r="X805" s="32" t="str">
        <f t="shared" ca="1" si="142"/>
        <v/>
      </c>
      <c r="Z805" s="32">
        <f>input!H768/input!H769*Z806</f>
        <v>27.369562971381374</v>
      </c>
      <c r="AA805" s="32">
        <f>input!I768/input!I769*AA806</f>
        <v>36.285347043701712</v>
      </c>
      <c r="AB805" s="32">
        <f>input!J768/input!J769*AB806</f>
        <v>42.143264840182596</v>
      </c>
      <c r="AC805" s="32">
        <f>input!K768/input!K769*AC806</f>
        <v>48.817803817803835</v>
      </c>
      <c r="AD805" s="33">
        <f>input!J768-input!H768</f>
        <v>1.7810000000000006</v>
      </c>
      <c r="AE805">
        <f t="shared" si="136"/>
        <v>0</v>
      </c>
      <c r="AF805" s="32">
        <f>input!L768/input!L769*AF806</f>
        <v>73.229961440643194</v>
      </c>
      <c r="AG805" s="32">
        <f>input!M768/input!M769*AG806</f>
        <v>129.39225337042569</v>
      </c>
      <c r="AH805" s="32">
        <f>input!N768/input!N769*AH806</f>
        <v>46.046803175929831</v>
      </c>
      <c r="AI805" s="32">
        <f>input!O768/input!O769*AI806</f>
        <v>121.70764119601336</v>
      </c>
      <c r="AJ805" s="32">
        <f>input!P768/input!P769*AJ806</f>
        <v>81.96418255343734</v>
      </c>
      <c r="AK805" s="32">
        <f>input!Q768/input!Q769*AK806</f>
        <v>97.230298393267191</v>
      </c>
      <c r="AL805" s="32">
        <f>input!R768/input!R769*AL806</f>
        <v>61.588921282798928</v>
      </c>
      <c r="AM805" s="32">
        <f>input!S768/input!S769*AM806</f>
        <v>98.229508196721582</v>
      </c>
      <c r="AN805" s="32">
        <f>input!T768/input!T769*AN806</f>
        <v>101.52901934623075</v>
      </c>
      <c r="AO805" s="32">
        <f>input!U768/input!U769*AO806</f>
        <v>465.0853413654612</v>
      </c>
      <c r="AP805" s="32">
        <f>input!V768/input!V769*AP806</f>
        <v>164.68039003250246</v>
      </c>
      <c r="AQ805" s="32">
        <f>input!W768/input!W769*AQ806</f>
        <v>565.75616862423794</v>
      </c>
      <c r="AR805" s="32">
        <f>input!X768/input!X769*AR806</f>
        <v>7410.355987054998</v>
      </c>
      <c r="AT805" s="32">
        <f>input!Y768/input!Y769*AT806</f>
        <v>64.513888888888786</v>
      </c>
      <c r="AU805" s="32">
        <f>input!Z768/input!Z769*AU806</f>
        <v>57.373188405797194</v>
      </c>
      <c r="AV805" s="32">
        <f>input!AA768/input!AA769*AV806</f>
        <v>118.432708688245</v>
      </c>
      <c r="AW805" s="32">
        <f>input!AB768/input!AB769*AW806</f>
        <v>62.412280701754277</v>
      </c>
      <c r="AX805" s="32">
        <f>input!AC768/input!AC769*AX806</f>
        <v>92.601375385345165</v>
      </c>
      <c r="AY805" s="32">
        <f>input!AD768/input!AD769*AY806</f>
        <v>137.29427254772895</v>
      </c>
      <c r="AZ805" s="32">
        <f>input!AE768/input!AE769*AZ806</f>
        <v>103.27805630543793</v>
      </c>
      <c r="BA805" s="32">
        <f>input!AF768/input!AF769*BA806</f>
        <v>71.088165210484419</v>
      </c>
      <c r="BB805" s="32">
        <f>input!AG768/input!AG769*BB806</f>
        <v>113.61702127659522</v>
      </c>
      <c r="BC805" s="32">
        <f>input!AH768/input!AH769*BC806</f>
        <v>90.378006872852595</v>
      </c>
    </row>
    <row r="806" spans="2:55" x14ac:dyDescent="0.25">
      <c r="B806" s="26">
        <f>input!A769</f>
        <v>38184</v>
      </c>
      <c r="C806" s="20">
        <f>input!B769</f>
        <v>10139.780000000001</v>
      </c>
      <c r="D806" s="20">
        <f>input!C769</f>
        <v>1101.3900000000001</v>
      </c>
      <c r="E806" s="20">
        <f>input!D769</f>
        <v>1883.15</v>
      </c>
      <c r="F806" s="20">
        <f>input!E769</f>
        <v>8350.4599999999991</v>
      </c>
      <c r="G806" s="20">
        <f>input!F769</f>
        <v>3845.93</v>
      </c>
      <c r="H806" s="20">
        <f>input!G769</f>
        <v>12059.2</v>
      </c>
      <c r="I806">
        <v>0</v>
      </c>
      <c r="J806" s="29">
        <f t="shared" ca="1" si="132"/>
        <v>1101.3900000000001</v>
      </c>
      <c r="K806" s="29">
        <f>VLOOKUP(B806,output_kmeans!$A$2:$H$1878,8,0)</f>
        <v>2</v>
      </c>
      <c r="L806" s="29">
        <f t="shared" si="134"/>
        <v>0</v>
      </c>
      <c r="M806" s="29">
        <f t="shared" si="134"/>
        <v>0</v>
      </c>
      <c r="N806" s="29">
        <f t="shared" ca="1" si="134"/>
        <v>3000</v>
      </c>
      <c r="O806">
        <f t="shared" si="133"/>
        <v>0</v>
      </c>
      <c r="P806" s="32">
        <f t="shared" ca="1" si="141"/>
        <v>25.759892550883389</v>
      </c>
      <c r="Q806" s="32">
        <f t="shared" ca="1" si="141"/>
        <v>41.372716894977117</v>
      </c>
      <c r="R806" s="32" t="str">
        <f t="shared" ca="1" si="135"/>
        <v/>
      </c>
      <c r="S806" s="32" t="str">
        <f t="shared" ca="1" si="135"/>
        <v/>
      </c>
      <c r="T806" s="32" t="str">
        <f t="shared" ca="1" si="135"/>
        <v/>
      </c>
      <c r="U806" s="32" t="str">
        <f t="shared" ca="1" si="142"/>
        <v/>
      </c>
      <c r="V806" s="32" t="str">
        <f t="shared" ca="1" si="142"/>
        <v/>
      </c>
      <c r="W806" s="32" t="str">
        <f t="shared" ca="1" si="142"/>
        <v/>
      </c>
      <c r="X806" s="32" t="str">
        <f t="shared" ca="1" si="142"/>
        <v/>
      </c>
      <c r="Z806" s="32">
        <f>input!H769/input!H770*Z807</f>
        <v>25.759892550883389</v>
      </c>
      <c r="AA806" s="32">
        <f>input!I769/input!I770*AA807</f>
        <v>34.98912398655321</v>
      </c>
      <c r="AB806" s="32">
        <f>input!J769/input!J770*AB807</f>
        <v>41.372716894977117</v>
      </c>
      <c r="AC806" s="32">
        <f>input!K769/input!K770*AC807</f>
        <v>48.33679833679836</v>
      </c>
      <c r="AD806" s="33">
        <f>input!J769-input!H769</f>
        <v>1.8557999999999999</v>
      </c>
      <c r="AE806">
        <f t="shared" si="136"/>
        <v>0</v>
      </c>
      <c r="AF806" s="32">
        <f>input!L769/input!L770*AF807</f>
        <v>71.490688325539409</v>
      </c>
      <c r="AG806" s="32">
        <f>input!M769/input!M770*AG807</f>
        <v>133.23346886368483</v>
      </c>
      <c r="AH806" s="32">
        <f>input!N769/input!N770*AH807</f>
        <v>45.428332636857533</v>
      </c>
      <c r="AI806" s="32">
        <f>input!O769/input!O770*AI807</f>
        <v>124.45847176079739</v>
      </c>
      <c r="AJ806" s="32">
        <f>input!P769/input!P770*AJ807</f>
        <v>84.6100519930676</v>
      </c>
      <c r="AK806" s="32">
        <f>input!Q769/input!Q770*AK807</f>
        <v>100.87222647283875</v>
      </c>
      <c r="AL806" s="32">
        <f>input!R769/input!R770*AL807</f>
        <v>59.523809523809618</v>
      </c>
      <c r="AM806" s="32">
        <f>input!S769/input!S770*AM807</f>
        <v>95.150331356819223</v>
      </c>
      <c r="AN806" s="32">
        <f>input!T769/input!T770*AN807</f>
        <v>98.549699799866502</v>
      </c>
      <c r="AO806" s="32">
        <f>input!U769/input!U770*AO807</f>
        <v>461.3955823293166</v>
      </c>
      <c r="AP806" s="32">
        <f>input!V769/input!V770*AP807</f>
        <v>164.68039003250246</v>
      </c>
      <c r="AQ806" s="32">
        <f>input!W769/input!W770*AQ807</f>
        <v>542.0650095602299</v>
      </c>
      <c r="AR806" s="32">
        <f>input!X769/input!X770*AR807</f>
        <v>7387.5728155339621</v>
      </c>
      <c r="AT806" s="32">
        <f>input!Y769/input!Y770*AT807</f>
        <v>65.694444444444329</v>
      </c>
      <c r="AU806" s="32">
        <f>input!Z769/input!Z770*AU807</f>
        <v>60.797101449275459</v>
      </c>
      <c r="AV806" s="32">
        <f>input!AA769/input!AA770*AV807</f>
        <v>113.21976149914789</v>
      </c>
      <c r="AW806" s="32">
        <f>input!AB769/input!AB770*AW807</f>
        <v>60.87719298245603</v>
      </c>
      <c r="AX806" s="32">
        <f>input!AC769/input!AC770*AX807</f>
        <v>96.466682475693759</v>
      </c>
      <c r="AY806" s="32">
        <f>input!AD769/input!AD770*AY807</f>
        <v>135.7801184990127</v>
      </c>
      <c r="AZ806" s="32">
        <f>input!AE769/input!AE770*AZ807</f>
        <v>109.13999228692657</v>
      </c>
      <c r="BA806" s="32">
        <f>input!AF769/input!AF770*BA807</f>
        <v>75.93328038125486</v>
      </c>
      <c r="BB806" s="32">
        <f>input!AG769/input!AG770*BB807</f>
        <v>117.02127659574415</v>
      </c>
      <c r="BC806" s="32">
        <f>input!AH769/input!AH770*BC807</f>
        <v>91.61512027491446</v>
      </c>
    </row>
    <row r="807" spans="2:55" x14ac:dyDescent="0.25">
      <c r="B807" s="26">
        <f>input!A770</f>
        <v>38177</v>
      </c>
      <c r="C807" s="20">
        <f>input!B770</f>
        <v>10213.219999999999</v>
      </c>
      <c r="D807" s="20">
        <f>input!C770</f>
        <v>1112.81</v>
      </c>
      <c r="E807" s="20">
        <f>input!D770</f>
        <v>1946.33</v>
      </c>
      <c r="F807" s="20">
        <f>input!E770</f>
        <v>8473.18</v>
      </c>
      <c r="G807" s="20">
        <f>input!F770</f>
        <v>3924.49</v>
      </c>
      <c r="H807" s="20">
        <f>input!G770</f>
        <v>12202.26</v>
      </c>
      <c r="I807">
        <v>0</v>
      </c>
      <c r="J807" s="29">
        <f t="shared" ref="J807:J870" ca="1" si="143">OFFSET($B$38,ROW($J807)-ROW($J$38),MATCH(J806,C806:J806,0))</f>
        <v>1112.81</v>
      </c>
      <c r="K807" s="29">
        <f>VLOOKUP(B807,output_kmeans!$A$2:$H$1878,8,0)</f>
        <v>2</v>
      </c>
      <c r="L807" s="29">
        <f t="shared" si="134"/>
        <v>0</v>
      </c>
      <c r="M807" s="29">
        <f t="shared" si="134"/>
        <v>0</v>
      </c>
      <c r="N807" s="29">
        <f t="shared" ca="1" si="134"/>
        <v>3000</v>
      </c>
      <c r="O807">
        <f t="shared" ref="O807:O870" si="144">IF(I807=1,$O$37,0)</f>
        <v>0</v>
      </c>
      <c r="P807" s="32">
        <f t="shared" ca="1" si="141"/>
        <v>25.955160657092708</v>
      </c>
      <c r="Q807" s="32">
        <f t="shared" ca="1" si="141"/>
        <v>42.394406392694009</v>
      </c>
      <c r="R807" s="32" t="str">
        <f t="shared" ca="1" si="135"/>
        <v/>
      </c>
      <c r="S807" s="32" t="str">
        <f t="shared" ca="1" si="135"/>
        <v/>
      </c>
      <c r="T807" s="32" t="str">
        <f t="shared" ca="1" si="135"/>
        <v/>
      </c>
      <c r="U807" s="32" t="str">
        <f t="shared" ca="1" si="142"/>
        <v/>
      </c>
      <c r="V807" s="32" t="str">
        <f t="shared" ca="1" si="142"/>
        <v/>
      </c>
      <c r="W807" s="32" t="str">
        <f t="shared" ca="1" si="142"/>
        <v/>
      </c>
      <c r="X807" s="32" t="str">
        <f t="shared" ca="1" si="142"/>
        <v/>
      </c>
      <c r="Z807" s="32">
        <f>input!H770/input!H771*Z808</f>
        <v>25.955160657092708</v>
      </c>
      <c r="AA807" s="32">
        <f>input!I770/input!I771*AA808</f>
        <v>35.90963021554272</v>
      </c>
      <c r="AB807" s="32">
        <f>input!J770/input!J771*AB808</f>
        <v>42.394406392694009</v>
      </c>
      <c r="AC807" s="32">
        <f>input!K770/input!K771*AC808</f>
        <v>49.20147420147422</v>
      </c>
      <c r="AD807" s="33">
        <f>input!J770-input!H770</f>
        <v>1.9443000000000001</v>
      </c>
      <c r="AE807">
        <f t="shared" si="136"/>
        <v>0</v>
      </c>
      <c r="AF807" s="32">
        <f>input!L770/input!L771*AF808</f>
        <v>71.720403642628582</v>
      </c>
      <c r="AG807" s="32">
        <f>input!M770/input!M771*AG808</f>
        <v>132.83757757329323</v>
      </c>
      <c r="AH807" s="32">
        <f>input!N770/input!N771*AH808</f>
        <v>45.215211032177216</v>
      </c>
      <c r="AI807" s="32">
        <f>input!O770/input!O771*AI808</f>
        <v>123.54817275747513</v>
      </c>
      <c r="AJ807" s="32">
        <f>input!P770/input!P771*AJ808</f>
        <v>83.443096476025431</v>
      </c>
      <c r="AK807" s="32">
        <f>input!Q770/input!Q771*AK808</f>
        <v>100.53557765876072</v>
      </c>
      <c r="AL807" s="32">
        <f>input!R770/input!R771*AL808</f>
        <v>59.421768707483082</v>
      </c>
      <c r="AM807" s="32">
        <f>input!S770/input!S771*AM808</f>
        <v>95.08615277293363</v>
      </c>
      <c r="AN807" s="32">
        <f>input!T770/input!T771*AN808</f>
        <v>98.777851901267425</v>
      </c>
      <c r="AO807" s="32">
        <f>input!U770/input!U771*AO808</f>
        <v>458.48393574297125</v>
      </c>
      <c r="AP807" s="32">
        <f>input!V770/input!V771*AP808</f>
        <v>164.68039003250246</v>
      </c>
      <c r="AQ807" s="32">
        <f>input!W770/input!W771*AQ808</f>
        <v>553.35518528635203</v>
      </c>
      <c r="AR807" s="32">
        <f>input!X770/input!X771*AR808</f>
        <v>7438.1229773462592</v>
      </c>
      <c r="AT807" s="32">
        <f>input!Y770/input!Y771*AT808</f>
        <v>66.458333333333229</v>
      </c>
      <c r="AU807" s="32">
        <f>input!Z770/input!Z771*AU808</f>
        <v>58.523550724637779</v>
      </c>
      <c r="AV807" s="32">
        <f>input!AA770/input!AA771*AV808</f>
        <v>114.88926746166918</v>
      </c>
      <c r="AW807" s="32">
        <f>input!AB770/input!AB771*AW808</f>
        <v>58.552631578947249</v>
      </c>
      <c r="AX807" s="32">
        <f>input!AC770/input!AC771*AX808</f>
        <v>96.72753142044121</v>
      </c>
      <c r="AY807" s="32">
        <f>input!AD770/input!AD771*AY808</f>
        <v>131.53390388413447</v>
      </c>
      <c r="AZ807" s="32">
        <f>input!AE770/input!AE771*AZ808</f>
        <v>147.16544543000418</v>
      </c>
      <c r="BA807" s="32">
        <f>input!AF770/input!AF771*BA808</f>
        <v>76.965845909451843</v>
      </c>
      <c r="BB807" s="32">
        <f>input!AG770/input!AG771*BB808</f>
        <v>117.30496453900655</v>
      </c>
      <c r="BC807" s="32">
        <f>input!AH770/input!AH771*BC808</f>
        <v>90.721649484536456</v>
      </c>
    </row>
    <row r="808" spans="2:55" x14ac:dyDescent="0.25">
      <c r="B808" s="26">
        <f>input!A771</f>
        <v>38170</v>
      </c>
      <c r="C808" s="20">
        <f>input!B771</f>
        <v>10282.83</v>
      </c>
      <c r="D808" s="20">
        <f>input!C771</f>
        <v>1125.3800000000001</v>
      </c>
      <c r="E808" s="20">
        <f>input!D771</f>
        <v>2006.66</v>
      </c>
      <c r="F808" s="20">
        <f>input!E771</f>
        <v>8487.31</v>
      </c>
      <c r="G808" s="20">
        <f>input!F771</f>
        <v>3998.77</v>
      </c>
      <c r="H808" s="20">
        <f>input!G771</f>
        <v>12220.13</v>
      </c>
      <c r="I808">
        <v>0</v>
      </c>
      <c r="J808" s="29">
        <f t="shared" ca="1" si="143"/>
        <v>1125.3800000000001</v>
      </c>
      <c r="K808" s="29">
        <f>VLOOKUP(B808,output_kmeans!$A$2:$H$1878,8,0)</f>
        <v>2</v>
      </c>
      <c r="L808" s="29">
        <f t="shared" ref="L808:N871" si="145">IF($K808=L$37,$O$37,0)</f>
        <v>0</v>
      </c>
      <c r="M808" s="29">
        <f t="shared" si="145"/>
        <v>0</v>
      </c>
      <c r="N808" s="29">
        <f t="shared" ca="1" si="145"/>
        <v>3000</v>
      </c>
      <c r="O808">
        <f t="shared" si="144"/>
        <v>0</v>
      </c>
      <c r="P808" s="32">
        <f t="shared" ca="1" si="141"/>
        <v>26.060543444570758</v>
      </c>
      <c r="Q808" s="32">
        <f t="shared" ca="1" si="141"/>
        <v>42.417237442922321</v>
      </c>
      <c r="R808" s="32" t="str">
        <f t="shared" ref="R808:T871" ca="1" si="146">IF(R$38="","",OFFSET($AF$38,ROW($R808)-ROW($R$38),MATCH(R$38,$AF$38:$AR$38,0)-1))</f>
        <v/>
      </c>
      <c r="S808" s="32" t="str">
        <f t="shared" ca="1" si="146"/>
        <v/>
      </c>
      <c r="T808" s="32" t="str">
        <f t="shared" ca="1" si="146"/>
        <v/>
      </c>
      <c r="U808" s="32" t="str">
        <f t="shared" ca="1" si="142"/>
        <v/>
      </c>
      <c r="V808" s="32" t="str">
        <f t="shared" ca="1" si="142"/>
        <v/>
      </c>
      <c r="W808" s="32" t="str">
        <f t="shared" ca="1" si="142"/>
        <v/>
      </c>
      <c r="X808" s="32" t="str">
        <f t="shared" ca="1" si="142"/>
        <v/>
      </c>
      <c r="Z808" s="32">
        <f>input!H771/input!H772*Z809</f>
        <v>26.060543444570758</v>
      </c>
      <c r="AA808" s="32">
        <f>input!I771/input!I772*AA809</f>
        <v>35.589282183112431</v>
      </c>
      <c r="AB808" s="32">
        <f>input!J771/input!J772*AB809</f>
        <v>42.417237442922321</v>
      </c>
      <c r="AC808" s="32">
        <f>input!K771/input!K772*AC809</f>
        <v>49.191079191079211</v>
      </c>
      <c r="AD808" s="33">
        <f>input!J771-input!H771</f>
        <v>1.9364999999999997</v>
      </c>
      <c r="AE808">
        <f t="shared" ref="AE808:AE871" si="147">IF(AD808&lt;0,1,0)</f>
        <v>0</v>
      </c>
      <c r="AF808" s="32">
        <f>input!L771/input!L772*AF809</f>
        <v>72.188038395274404</v>
      </c>
      <c r="AG808" s="32">
        <f>input!M771/input!M772*AG809</f>
        <v>131.77830087738053</v>
      </c>
      <c r="AH808" s="32">
        <f>input!N771/input!N772*AH809</f>
        <v>45.265357292101989</v>
      </c>
      <c r="AI808" s="32">
        <f>input!O771/input!O772*AI809</f>
        <v>121.63455149501665</v>
      </c>
      <c r="AJ808" s="32">
        <f>input!P771/input!P772*AJ809</f>
        <v>82.414789139225903</v>
      </c>
      <c r="AK808" s="32">
        <f>input!Q771/input!Q772*AK809</f>
        <v>99.020657995409508</v>
      </c>
      <c r="AL808" s="32">
        <f>input!R771/input!R772*AL809</f>
        <v>59.94655004859095</v>
      </c>
      <c r="AM808" s="32">
        <f>input!S771/input!S772*AM809</f>
        <v>96.447854900593214</v>
      </c>
      <c r="AN808" s="32">
        <f>input!T771/input!T772*AN809</f>
        <v>99.498332221480908</v>
      </c>
      <c r="AO808" s="32">
        <f>input!U771/input!U772*AO809</f>
        <v>460.64257028112388</v>
      </c>
      <c r="AP808" s="32">
        <f>input!V771/input!V772*AP809</f>
        <v>164.68039003250246</v>
      </c>
      <c r="AQ808" s="32">
        <f>input!W771/input!W772*AQ809</f>
        <v>556.25967404170126</v>
      </c>
      <c r="AR808" s="32">
        <f>input!X771/input!X772*AR809</f>
        <v>7410.6796116504675</v>
      </c>
      <c r="AT808" s="32">
        <f>input!Y771/input!Y772*AT809</f>
        <v>65.624999999999901</v>
      </c>
      <c r="AU808" s="32">
        <f>input!Z771/input!Z772*AU809</f>
        <v>54.329710144927624</v>
      </c>
      <c r="AV808" s="32">
        <f>input!AA771/input!AA772*AV809</f>
        <v>116.28620102214619</v>
      </c>
      <c r="AW808" s="32">
        <f>input!AB771/input!AB772*AW809</f>
        <v>57.280701754385845</v>
      </c>
      <c r="AX808" s="32">
        <f>input!AC771/input!AC772*AX809</f>
        <v>94.545885700735255</v>
      </c>
      <c r="AY808" s="32">
        <f>input!AD771/input!AD772*AY809</f>
        <v>126.36603028308114</v>
      </c>
      <c r="AZ808" s="32">
        <f>input!AE771/input!AE772*AZ809</f>
        <v>144.92865406864667</v>
      </c>
      <c r="BA808" s="32">
        <f>input!AF771/input!AF772*BA809</f>
        <v>81.096108022239761</v>
      </c>
      <c r="BB808" s="32">
        <f>input!AG771/input!AG772*BB809</f>
        <v>112.90780141843919</v>
      </c>
      <c r="BC808" s="32">
        <f>input!AH771/input!AH772*BC809</f>
        <v>92.096219931271861</v>
      </c>
    </row>
    <row r="809" spans="2:55" x14ac:dyDescent="0.25">
      <c r="B809" s="26">
        <f>input!A772</f>
        <v>38163</v>
      </c>
      <c r="C809" s="20">
        <f>input!B772</f>
        <v>10371.84</v>
      </c>
      <c r="D809" s="20">
        <f>input!C772</f>
        <v>1134.43</v>
      </c>
      <c r="E809" s="20">
        <f>input!D772</f>
        <v>2025.47</v>
      </c>
      <c r="F809" s="20">
        <f>input!E772</f>
        <v>8497.77</v>
      </c>
      <c r="G809" s="20">
        <f>input!F772</f>
        <v>4013.35</v>
      </c>
      <c r="H809" s="20">
        <f>input!G772</f>
        <v>12185.52</v>
      </c>
      <c r="I809">
        <v>0</v>
      </c>
      <c r="J809" s="29">
        <f t="shared" ca="1" si="143"/>
        <v>1134.43</v>
      </c>
      <c r="K809" s="29">
        <f>VLOOKUP(B809,output_kmeans!$A$2:$H$1878,8,0)</f>
        <v>2</v>
      </c>
      <c r="L809" s="29">
        <f t="shared" si="145"/>
        <v>0</v>
      </c>
      <c r="M809" s="29">
        <f t="shared" si="145"/>
        <v>0</v>
      </c>
      <c r="N809" s="29">
        <f t="shared" ca="1" si="145"/>
        <v>3000</v>
      </c>
      <c r="O809">
        <f t="shared" si="144"/>
        <v>0</v>
      </c>
      <c r="P809" s="32">
        <f t="shared" ca="1" si="141"/>
        <v>28.244653373282404</v>
      </c>
      <c r="Q809" s="32">
        <f t="shared" ca="1" si="141"/>
        <v>44.196156773211513</v>
      </c>
      <c r="R809" s="32" t="str">
        <f t="shared" ca="1" si="146"/>
        <v/>
      </c>
      <c r="S809" s="32" t="str">
        <f t="shared" ca="1" si="146"/>
        <v/>
      </c>
      <c r="T809" s="32" t="str">
        <f t="shared" ca="1" si="146"/>
        <v/>
      </c>
      <c r="U809" s="32" t="str">
        <f t="shared" ca="1" si="142"/>
        <v/>
      </c>
      <c r="V809" s="32" t="str">
        <f t="shared" ca="1" si="142"/>
        <v/>
      </c>
      <c r="W809" s="32" t="str">
        <f t="shared" ca="1" si="142"/>
        <v/>
      </c>
      <c r="X809" s="32" t="str">
        <f t="shared" ca="1" si="142"/>
        <v/>
      </c>
      <c r="Z809" s="32">
        <f>input!H772/input!H773*Z810</f>
        <v>28.244653373282404</v>
      </c>
      <c r="AA809" s="32">
        <f>input!I772/input!I773*AA810</f>
        <v>37.822819853668094</v>
      </c>
      <c r="AB809" s="32">
        <f>input!J772/input!J773*AB810</f>
        <v>44.196156773211513</v>
      </c>
      <c r="AC809" s="32">
        <f>input!K772/input!K773*AC810</f>
        <v>50.412965412965434</v>
      </c>
      <c r="AD809" s="33">
        <f>input!J772-input!H772</f>
        <v>1.9121000000000001</v>
      </c>
      <c r="AE809">
        <f t="shared" si="147"/>
        <v>0</v>
      </c>
      <c r="AF809" s="32">
        <f>input!L772/input!L773*AF810</f>
        <v>72.918204938879299</v>
      </c>
      <c r="AG809" s="32">
        <f>input!M772/input!M773*AG810</f>
        <v>130.30173336186587</v>
      </c>
      <c r="AH809" s="32">
        <f>input!N772/input!N773*AH810</f>
        <v>44.951943167572111</v>
      </c>
      <c r="AI809" s="32">
        <f>input!O772/input!O773*AI810</f>
        <v>121.38205980066448</v>
      </c>
      <c r="AJ809" s="32">
        <f>input!P772/input!P773*AJ810</f>
        <v>80.94742923165802</v>
      </c>
      <c r="AK809" s="32">
        <f>input!Q772/input!Q773*AK810</f>
        <v>97.291507268554113</v>
      </c>
      <c r="AL809" s="32">
        <f>input!R772/input!R773*AL810</f>
        <v>60.60738581146753</v>
      </c>
      <c r="AM809" s="32">
        <f>input!S772/input!S773*AM810</f>
        <v>95.16288803627512</v>
      </c>
      <c r="AN809" s="32">
        <f>input!T772/input!T773*AN810</f>
        <v>100.30687124749825</v>
      </c>
      <c r="AO809" s="32">
        <f>input!U772/input!U773*AO810</f>
        <v>460.16566265060175</v>
      </c>
      <c r="AP809" s="32">
        <f>input!V772/input!V773*AP810</f>
        <v>164.68039003250246</v>
      </c>
      <c r="AQ809" s="32">
        <f>input!W772/input!W773*AQ810</f>
        <v>574.06901575161658</v>
      </c>
      <c r="AR809" s="32">
        <f>input!X772/input!X773*AR810</f>
        <v>7342.3948220064549</v>
      </c>
      <c r="AT809" s="32">
        <f>input!Y772/input!Y773*AT810</f>
        <v>69.444444444444343</v>
      </c>
      <c r="AU809" s="32">
        <f>input!Z772/input!Z773*AU810</f>
        <v>55.498188405797187</v>
      </c>
      <c r="AV809" s="32">
        <f>input!AA772/input!AA773*AV810</f>
        <v>122.11243611584293</v>
      </c>
      <c r="AW809" s="32">
        <f>input!AB772/input!AB773*AW810</f>
        <v>53.684210526315681</v>
      </c>
      <c r="AX809" s="32">
        <f>input!AC772/input!AC773*AX810</f>
        <v>95.541854398861886</v>
      </c>
      <c r="AY809" s="32">
        <f>input!AD772/input!AD773*AY810</f>
        <v>123.60105332455578</v>
      </c>
      <c r="AZ809" s="32">
        <f>input!AE772/input!AE773*AZ810</f>
        <v>141.99768607790236</v>
      </c>
      <c r="BA809" s="32">
        <f>input!AF772/input!AF773*BA810</f>
        <v>87.768069896743327</v>
      </c>
      <c r="BB809" s="32">
        <f>input!AG772/input!AG773*BB810</f>
        <v>103.26241134751726</v>
      </c>
      <c r="BC809" s="32">
        <f>input!AH772/input!AH773*BC810</f>
        <v>93.814432989691113</v>
      </c>
    </row>
    <row r="810" spans="2:55" x14ac:dyDescent="0.25">
      <c r="B810" s="26">
        <f>input!A773</f>
        <v>38156</v>
      </c>
      <c r="C810" s="20">
        <f>input!B773</f>
        <v>10416.41</v>
      </c>
      <c r="D810" s="20">
        <f>input!C773</f>
        <v>1135.02</v>
      </c>
      <c r="E810" s="20">
        <f>input!D773</f>
        <v>1986.73</v>
      </c>
      <c r="F810" s="20">
        <f>input!E773</f>
        <v>8468.01</v>
      </c>
      <c r="G810" s="20">
        <f>input!F773</f>
        <v>3999.79</v>
      </c>
      <c r="H810" s="20">
        <f>input!G773</f>
        <v>11855.55</v>
      </c>
      <c r="I810">
        <v>0</v>
      </c>
      <c r="J810" s="29">
        <f t="shared" ca="1" si="143"/>
        <v>1135.02</v>
      </c>
      <c r="K810" s="29">
        <f>VLOOKUP(B810,output_kmeans!$A$2:$H$1878,8,0)</f>
        <v>2</v>
      </c>
      <c r="L810" s="29">
        <f t="shared" si="145"/>
        <v>0</v>
      </c>
      <c r="M810" s="29">
        <f t="shared" si="145"/>
        <v>0</v>
      </c>
      <c r="N810" s="29">
        <f t="shared" ca="1" si="145"/>
        <v>3000</v>
      </c>
      <c r="O810">
        <f t="shared" si="144"/>
        <v>0</v>
      </c>
      <c r="P810" s="32">
        <f t="shared" ca="1" si="141"/>
        <v>28.746771360677798</v>
      </c>
      <c r="Q810" s="32">
        <f t="shared" ca="1" si="141"/>
        <v>44.802130898021254</v>
      </c>
      <c r="R810" s="32" t="str">
        <f t="shared" ca="1" si="146"/>
        <v/>
      </c>
      <c r="S810" s="32" t="str">
        <f t="shared" ca="1" si="146"/>
        <v/>
      </c>
      <c r="T810" s="32" t="str">
        <f t="shared" ca="1" si="146"/>
        <v/>
      </c>
      <c r="U810" s="32" t="str">
        <f t="shared" ca="1" si="142"/>
        <v/>
      </c>
      <c r="V810" s="32" t="str">
        <f t="shared" ca="1" si="142"/>
        <v/>
      </c>
      <c r="W810" s="32" t="str">
        <f t="shared" ca="1" si="142"/>
        <v/>
      </c>
      <c r="X810" s="32" t="str">
        <f t="shared" ca="1" si="142"/>
        <v/>
      </c>
      <c r="Z810" s="32">
        <f>input!H773/input!H774*Z811</f>
        <v>28.746771360677798</v>
      </c>
      <c r="AA810" s="32">
        <f>input!I773/input!I774*AA811</f>
        <v>38.893612813921202</v>
      </c>
      <c r="AB810" s="32">
        <f>input!J773/input!J774*AB811</f>
        <v>44.802130898021254</v>
      </c>
      <c r="AC810" s="32">
        <f>input!K773/input!K774*AC811</f>
        <v>50.809865809865833</v>
      </c>
      <c r="AD810" s="33">
        <f>input!J773-input!H773</f>
        <v>1.9272</v>
      </c>
      <c r="AE810">
        <f t="shared" si="147"/>
        <v>0</v>
      </c>
      <c r="AF810" s="32">
        <f>input!L773/input!L774*AF811</f>
        <v>73.082287308228715</v>
      </c>
      <c r="AG810" s="32">
        <f>input!M773/input!M774*AG811</f>
        <v>129.86304301305356</v>
      </c>
      <c r="AH810" s="32">
        <f>input!N773/input!N774*AH811</f>
        <v>45.491015461763503</v>
      </c>
      <c r="AI810" s="32">
        <f>input!O773/input!O774*AI811</f>
        <v>122.13953488372097</v>
      </c>
      <c r="AJ810" s="32">
        <f>input!P773/input!P774*AJ811</f>
        <v>79.584055459272108</v>
      </c>
      <c r="AK810" s="32">
        <f>input!Q773/input!Q774*AK811</f>
        <v>95.960214231063659</v>
      </c>
      <c r="AL810" s="32">
        <f>input!R773/input!R774*AL811</f>
        <v>60.481049562682287</v>
      </c>
      <c r="AM810" s="32">
        <f>input!S773/input!S774*AM811</f>
        <v>95.854900592954579</v>
      </c>
      <c r="AN810" s="32">
        <f>input!T773/input!T774*AN811</f>
        <v>100.60707138092053</v>
      </c>
      <c r="AO810" s="32">
        <f>input!U773/input!U774*AO811</f>
        <v>458.53413654618413</v>
      </c>
      <c r="AP810" s="32">
        <f>input!V773/input!V774*AP811</f>
        <v>164.68039003250246</v>
      </c>
      <c r="AQ810" s="32">
        <f>input!W773/input!W774*AQ811</f>
        <v>581.88108895565915</v>
      </c>
      <c r="AR810" s="32">
        <f>input!X773/input!X774*AR811</f>
        <v>7341.1650485436712</v>
      </c>
      <c r="AT810" s="32">
        <f>input!Y773/input!Y774*AT811</f>
        <v>72.222222222222115</v>
      </c>
      <c r="AU810" s="32">
        <f>input!Z773/input!Z774*AU811</f>
        <v>54.193840579710226</v>
      </c>
      <c r="AV810" s="32">
        <f>input!AA773/input!AA774*AV811</f>
        <v>117.95570698466747</v>
      </c>
      <c r="AW810" s="32">
        <f>input!AB773/input!AB774*AW811</f>
        <v>50.438596491227969</v>
      </c>
      <c r="AX810" s="32">
        <f>input!AC773/input!AC774*AX811</f>
        <v>93.692198245198156</v>
      </c>
      <c r="AY810" s="32">
        <f>input!AD773/input!AD774*AY811</f>
        <v>127.55102040816342</v>
      </c>
      <c r="AZ810" s="32">
        <f>input!AE773/input!AE774*AZ811</f>
        <v>134.5160046278445</v>
      </c>
      <c r="BA810" s="32">
        <f>input!AF773/input!AF774*BA811</f>
        <v>87.212073073868027</v>
      </c>
      <c r="BB810" s="32">
        <f>input!AG773/input!AG774*BB811</f>
        <v>96.737588652481833</v>
      </c>
      <c r="BC810" s="32">
        <f>input!AH773/input!AH774*BC811</f>
        <v>96.975945017182539</v>
      </c>
    </row>
    <row r="811" spans="2:55" x14ac:dyDescent="0.25">
      <c r="B811" s="26">
        <f>input!A774</f>
        <v>38149</v>
      </c>
      <c r="C811" s="20">
        <f>input!B774</f>
        <v>10410.1</v>
      </c>
      <c r="D811" s="20">
        <f>input!C774</f>
        <v>1136.47</v>
      </c>
      <c r="E811" s="20">
        <f>input!D774</f>
        <v>1999.87</v>
      </c>
      <c r="F811" s="20">
        <f>input!E774</f>
        <v>8366.6299999999992</v>
      </c>
      <c r="G811" s="20">
        <f>input!F774</f>
        <v>4014.56</v>
      </c>
      <c r="H811" s="20">
        <f>input!G774</f>
        <v>12396.39</v>
      </c>
      <c r="I811">
        <v>0</v>
      </c>
      <c r="J811" s="29">
        <f t="shared" ca="1" si="143"/>
        <v>1136.47</v>
      </c>
      <c r="K811" s="29">
        <f>VLOOKUP(B811,output_kmeans!$A$2:$H$1878,8,0)</f>
        <v>2</v>
      </c>
      <c r="L811" s="29">
        <f t="shared" si="145"/>
        <v>0</v>
      </c>
      <c r="M811" s="29">
        <f t="shared" si="145"/>
        <v>0</v>
      </c>
      <c r="N811" s="29">
        <f t="shared" ca="1" si="145"/>
        <v>3000</v>
      </c>
      <c r="O811">
        <f t="shared" si="144"/>
        <v>0</v>
      </c>
      <c r="P811" s="32">
        <f t="shared" ca="1" si="141"/>
        <v>28.976133898130012</v>
      </c>
      <c r="Q811" s="32">
        <f t="shared" ca="1" si="141"/>
        <v>45.657343987823381</v>
      </c>
      <c r="R811" s="32" t="str">
        <f t="shared" ca="1" si="146"/>
        <v/>
      </c>
      <c r="S811" s="32" t="str">
        <f t="shared" ca="1" si="146"/>
        <v/>
      </c>
      <c r="T811" s="32" t="str">
        <f t="shared" ca="1" si="146"/>
        <v/>
      </c>
      <c r="U811" s="32" t="str">
        <f t="shared" ca="1" si="142"/>
        <v/>
      </c>
      <c r="V811" s="32" t="str">
        <f t="shared" ca="1" si="142"/>
        <v/>
      </c>
      <c r="W811" s="32" t="str">
        <f t="shared" ca="1" si="142"/>
        <v/>
      </c>
      <c r="X811" s="32" t="str">
        <f t="shared" ca="1" si="142"/>
        <v/>
      </c>
      <c r="Z811" s="32">
        <f>input!H774/input!H775*Z812</f>
        <v>28.976133898130012</v>
      </c>
      <c r="AA811" s="32">
        <f>input!I774/input!I775*AA812</f>
        <v>40.099861578010582</v>
      </c>
      <c r="AB811" s="32">
        <f>input!J774/input!J775*AB812</f>
        <v>45.657343987823381</v>
      </c>
      <c r="AC811" s="32">
        <f>input!K774/input!K775*AC812</f>
        <v>51.731241731241759</v>
      </c>
      <c r="AD811" s="33">
        <f>input!J774-input!H774</f>
        <v>1.9949000000000003</v>
      </c>
      <c r="AE811">
        <f t="shared" si="147"/>
        <v>0</v>
      </c>
      <c r="AF811" s="32">
        <f>input!L774/input!L775*AF812</f>
        <v>73.845270325703495</v>
      </c>
      <c r="AG811" s="32">
        <f>input!M774/input!M775*AG812</f>
        <v>128.46137384977516</v>
      </c>
      <c r="AH811" s="32">
        <f>input!N774/input!N775*AH812</f>
        <v>45.992478061011312</v>
      </c>
      <c r="AI811" s="32">
        <f>input!O774/input!O775*AI812</f>
        <v>120.89036544850501</v>
      </c>
      <c r="AJ811" s="32">
        <f>input!P774/input!P775*AJ812</f>
        <v>80.057770075101104</v>
      </c>
      <c r="AK811" s="32">
        <f>input!Q774/input!Q775*AK812</f>
        <v>96.266258607498244</v>
      </c>
      <c r="AL811" s="32">
        <f>input!R774/input!R775*AL812</f>
        <v>61.214771622934968</v>
      </c>
      <c r="AM811" s="32">
        <f>input!S774/input!S775*AM812</f>
        <v>96.417160795256635</v>
      </c>
      <c r="AN811" s="32">
        <f>input!T774/input!T775*AN812</f>
        <v>101.67444963308864</v>
      </c>
      <c r="AO811" s="32">
        <f>input!U774/input!U775*AO812</f>
        <v>453.36345381526047</v>
      </c>
      <c r="AP811" s="32">
        <f>input!V774/input!V775*AP812</f>
        <v>164.68039003250246</v>
      </c>
      <c r="AQ811" s="32">
        <f>input!W774/input!W775*AQ812</f>
        <v>593.18947464262988</v>
      </c>
      <c r="AR811" s="32">
        <f>input!X774/input!X775*AR812</f>
        <v>7362.3300970873606</v>
      </c>
      <c r="AT811" s="32">
        <f>input!Y774/input!Y775*AT812</f>
        <v>80.791666666666544</v>
      </c>
      <c r="AU811" s="32">
        <f>input!Z774/input!Z775*AU812</f>
        <v>52.065217391304429</v>
      </c>
      <c r="AV811" s="32">
        <f>input!AA774/input!AA775*AV812</f>
        <v>118.22827938671178</v>
      </c>
      <c r="AW811" s="32">
        <f>input!AB774/input!AB775*AW812</f>
        <v>48.771929824561305</v>
      </c>
      <c r="AX811" s="32">
        <f>input!AC774/input!AC775*AX812</f>
        <v>91.510552525492187</v>
      </c>
      <c r="AY811" s="32">
        <f>input!AD774/input!AD775*AY812</f>
        <v>126.56352863726153</v>
      </c>
      <c r="AZ811" s="32">
        <f>input!AE774/input!AE775*AZ812</f>
        <v>130.65946779791776</v>
      </c>
      <c r="BA811" s="32">
        <f>input!AF774/input!AF775*BA812</f>
        <v>90.786338363780658</v>
      </c>
      <c r="BB811" s="32">
        <f>input!AG774/input!AG775*BB812</f>
        <v>95.744680851063393</v>
      </c>
      <c r="BC811" s="32">
        <f>input!AH774/input!AH775*BC812</f>
        <v>96.357388316151599</v>
      </c>
    </row>
    <row r="812" spans="2:55" x14ac:dyDescent="0.25">
      <c r="B812" s="26">
        <f>input!A775</f>
        <v>38142</v>
      </c>
      <c r="C812" s="20">
        <f>input!B775</f>
        <v>10242.82</v>
      </c>
      <c r="D812" s="20">
        <f>input!C775</f>
        <v>1122.5</v>
      </c>
      <c r="E812" s="20">
        <f>input!D775</f>
        <v>1978.62</v>
      </c>
      <c r="F812" s="20">
        <f>input!E775</f>
        <v>8348.7800000000007</v>
      </c>
      <c r="G812" s="20">
        <f>input!F775</f>
        <v>3961.93</v>
      </c>
      <c r="H812" s="20">
        <f>input!G775</f>
        <v>12022.64</v>
      </c>
      <c r="I812">
        <v>0</v>
      </c>
      <c r="J812" s="29">
        <f t="shared" ca="1" si="143"/>
        <v>1122.5</v>
      </c>
      <c r="K812" s="29">
        <f>VLOOKUP(B812,output_kmeans!$A$2:$H$1878,8,0)</f>
        <v>2</v>
      </c>
      <c r="L812" s="29">
        <f t="shared" si="145"/>
        <v>0</v>
      </c>
      <c r="M812" s="29">
        <f t="shared" si="145"/>
        <v>0</v>
      </c>
      <c r="N812" s="29">
        <f t="shared" ca="1" si="145"/>
        <v>3000</v>
      </c>
      <c r="O812">
        <f t="shared" si="144"/>
        <v>0</v>
      </c>
      <c r="P812" s="32">
        <f t="shared" ca="1" si="141"/>
        <v>27.765265006715612</v>
      </c>
      <c r="Q812" s="32">
        <f t="shared" ca="1" si="141"/>
        <v>45.390981735159755</v>
      </c>
      <c r="R812" s="32" t="str">
        <f t="shared" ca="1" si="146"/>
        <v/>
      </c>
      <c r="S812" s="32" t="str">
        <f t="shared" ca="1" si="146"/>
        <v/>
      </c>
      <c r="T812" s="32" t="str">
        <f t="shared" ca="1" si="146"/>
        <v/>
      </c>
      <c r="U812" s="32" t="str">
        <f t="shared" ca="1" si="142"/>
        <v/>
      </c>
      <c r="V812" s="32" t="str">
        <f t="shared" ca="1" si="142"/>
        <v/>
      </c>
      <c r="W812" s="32" t="str">
        <f t="shared" ca="1" si="142"/>
        <v/>
      </c>
      <c r="X812" s="32" t="str">
        <f t="shared" ca="1" si="142"/>
        <v/>
      </c>
      <c r="Z812" s="32">
        <f>input!H775/input!H776*Z813</f>
        <v>27.765265006715612</v>
      </c>
      <c r="AA812" s="32">
        <f>input!I775/input!I776*AA813</f>
        <v>39.003361676883429</v>
      </c>
      <c r="AB812" s="32">
        <f>input!J775/input!J776*AB813</f>
        <v>45.390981735159755</v>
      </c>
      <c r="AC812" s="32">
        <f>input!K775/input!K776*AC813</f>
        <v>51.570591570591603</v>
      </c>
      <c r="AD812" s="33">
        <f>input!J775-input!H775</f>
        <v>2.0840999999999994</v>
      </c>
      <c r="AE812">
        <f t="shared" si="147"/>
        <v>0</v>
      </c>
      <c r="AF812" s="32">
        <f>input!L775/input!L776*AF813</f>
        <v>72.639264910985318</v>
      </c>
      <c r="AG812" s="32">
        <f>input!M775/input!M776*AG813</f>
        <v>131.42520864540964</v>
      </c>
      <c r="AH812" s="32">
        <f>input!N775/input!N776*AH813</f>
        <v>46.464688675302995</v>
      </c>
      <c r="AI812" s="32">
        <f>input!O775/input!O776*AI813</f>
        <v>122.29235880398674</v>
      </c>
      <c r="AJ812" s="32">
        <f>input!P775/input!P776*AJ813</f>
        <v>80.392836510687474</v>
      </c>
      <c r="AK812" s="32">
        <f>input!Q775/input!Q776*AK813</f>
        <v>95.14919663351202</v>
      </c>
      <c r="AL812" s="32">
        <f>input!R775/input!R776*AL813</f>
        <v>60.238095238095319</v>
      </c>
      <c r="AM812" s="32">
        <f>input!S775/input!S776*AM813</f>
        <v>93.01011510289527</v>
      </c>
      <c r="AN812" s="32">
        <f>input!T775/input!T776*AN813</f>
        <v>99.246164109406195</v>
      </c>
      <c r="AO812" s="32">
        <f>input!U775/input!U776*AO813</f>
        <v>452.96184738955765</v>
      </c>
      <c r="AP812" s="32">
        <f>input!V775/input!V776*AP813</f>
        <v>164.68039003250246</v>
      </c>
      <c r="AQ812" s="32">
        <f>input!W775/input!W776*AQ813</f>
        <v>588.63698443048384</v>
      </c>
      <c r="AR812" s="32">
        <f>input!X775/input!X776*AR813</f>
        <v>7386.5372168284612</v>
      </c>
      <c r="AT812" s="32">
        <f>input!Y775/input!Y776*AT813</f>
        <v>80.277777777777658</v>
      </c>
      <c r="AU812" s="32">
        <f>input!Z775/input!Z776*AU813</f>
        <v>52.626811594202984</v>
      </c>
      <c r="AV812" s="32">
        <f>input!AA775/input!AA776*AV813</f>
        <v>123.33901192504224</v>
      </c>
      <c r="AW812" s="32">
        <f>input!AB775/input!AB776*AW813</f>
        <v>49.824561403508667</v>
      </c>
      <c r="AX812" s="32">
        <f>input!AC775/input!AC776*AX813</f>
        <v>92.696229547071511</v>
      </c>
      <c r="AY812" s="32">
        <f>input!AD775/input!AD776*AY813</f>
        <v>126.69519420671512</v>
      </c>
      <c r="AZ812" s="32">
        <f>input!AE775/input!AE776*AZ813</f>
        <v>129.34824527574264</v>
      </c>
      <c r="BA812" s="32">
        <f>input!AF775/input!AF776*BA813</f>
        <v>97.934868943605906</v>
      </c>
      <c r="BB812" s="32">
        <f>input!AG775/input!AG776*BB813</f>
        <v>101.98581560283642</v>
      </c>
      <c r="BC812" s="32">
        <f>input!AH775/input!AH776*BC813</f>
        <v>101.71821305841966</v>
      </c>
    </row>
    <row r="813" spans="2:55" x14ac:dyDescent="0.25">
      <c r="B813" s="26">
        <f>input!A776</f>
        <v>38135</v>
      </c>
      <c r="C813" s="20">
        <f>input!B776</f>
        <v>10188.450000000001</v>
      </c>
      <c r="D813" s="20">
        <f>input!C776</f>
        <v>1120.68</v>
      </c>
      <c r="E813" s="20">
        <f>input!D776</f>
        <v>1986.74</v>
      </c>
      <c r="F813" s="20">
        <f>input!E776</f>
        <v>8347.08</v>
      </c>
      <c r="G813" s="20">
        <f>input!F776</f>
        <v>3902.72</v>
      </c>
      <c r="H813" s="20">
        <f>input!G776</f>
        <v>12116.87</v>
      </c>
      <c r="I813">
        <v>0</v>
      </c>
      <c r="J813" s="29">
        <f t="shared" ca="1" si="143"/>
        <v>1120.68</v>
      </c>
      <c r="K813" s="29">
        <f>VLOOKUP(B813,output_kmeans!$A$2:$H$1878,8,0)</f>
        <v>2</v>
      </c>
      <c r="L813" s="29">
        <f t="shared" si="145"/>
        <v>0</v>
      </c>
      <c r="M813" s="29">
        <f t="shared" si="145"/>
        <v>0</v>
      </c>
      <c r="N813" s="29">
        <f t="shared" ca="1" si="145"/>
        <v>3000</v>
      </c>
      <c r="O813">
        <f t="shared" si="144"/>
        <v>0</v>
      </c>
      <c r="P813" s="32">
        <f t="shared" ca="1" si="141"/>
        <v>26.162826738299451</v>
      </c>
      <c r="Q813" s="32">
        <f t="shared" ca="1" si="141"/>
        <v>44.204718417047133</v>
      </c>
      <c r="R813" s="32" t="str">
        <f t="shared" ca="1" si="146"/>
        <v/>
      </c>
      <c r="S813" s="32" t="str">
        <f t="shared" ca="1" si="146"/>
        <v/>
      </c>
      <c r="T813" s="32" t="str">
        <f t="shared" ca="1" si="146"/>
        <v/>
      </c>
      <c r="U813" s="32" t="str">
        <f t="shared" ca="1" si="142"/>
        <v/>
      </c>
      <c r="V813" s="32" t="str">
        <f t="shared" ca="1" si="142"/>
        <v/>
      </c>
      <c r="W813" s="32" t="str">
        <f t="shared" ca="1" si="142"/>
        <v/>
      </c>
      <c r="X813" s="32" t="str">
        <f t="shared" ca="1" si="142"/>
        <v/>
      </c>
      <c r="Z813" s="32">
        <f>input!H776/input!H777*Z814</f>
        <v>26.162826738299451</v>
      </c>
      <c r="AA813" s="32">
        <f>input!I776/input!I777*AA814</f>
        <v>37.48170852283954</v>
      </c>
      <c r="AB813" s="32">
        <f>input!J776/input!J777*AB814</f>
        <v>44.204718417047133</v>
      </c>
      <c r="AC813" s="32">
        <f>input!K776/input!K777*AC814</f>
        <v>50.505575505575536</v>
      </c>
      <c r="AD813" s="33">
        <f>input!J776-input!H776</f>
        <v>2.1144999999999996</v>
      </c>
      <c r="AE813">
        <f t="shared" si="147"/>
        <v>0</v>
      </c>
      <c r="AF813" s="32">
        <f>input!L776/input!L777*AF814</f>
        <v>72.934613175814263</v>
      </c>
      <c r="AG813" s="32">
        <f>input!M776/input!M777*AG814</f>
        <v>130.78322276909893</v>
      </c>
      <c r="AH813" s="32">
        <f>input!N776/input!N777*AH814</f>
        <v>46.055160885917282</v>
      </c>
      <c r="AI813" s="32">
        <f>input!O776/input!O777*AI814</f>
        <v>121.79401993355485</v>
      </c>
      <c r="AJ813" s="32">
        <f>input!P776/input!P777*AJ814</f>
        <v>82.553437319468529</v>
      </c>
      <c r="AK813" s="32">
        <f>input!Q776/input!Q777*AK814</f>
        <v>96.78653404743703</v>
      </c>
      <c r="AL813" s="32">
        <f>input!R776/input!R777*AL814</f>
        <v>60.840621963071023</v>
      </c>
      <c r="AM813" s="32">
        <f>input!S776/input!S777*AM814</f>
        <v>93.801185908615537</v>
      </c>
      <c r="AN813" s="32">
        <f>input!T776/input!T777*AN814</f>
        <v>99.242161440960558</v>
      </c>
      <c r="AO813" s="32">
        <f>input!U776/input!U777*AO814</f>
        <v>456.57630522088294</v>
      </c>
      <c r="AP813" s="32">
        <f>input!V776/input!V777*AP814</f>
        <v>164.68039003250246</v>
      </c>
      <c r="AQ813" s="32">
        <f>input!W776/input!W777*AQ814</f>
        <v>592.66138577802099</v>
      </c>
      <c r="AR813" s="32">
        <f>input!X776/input!X777*AR814</f>
        <v>7378.6407766990114</v>
      </c>
      <c r="AT813" s="32">
        <f>input!Y776/input!Y777*AT814</f>
        <v>84.986111111110986</v>
      </c>
      <c r="AU813" s="32">
        <f>input!Z776/input!Z777*AU814</f>
        <v>55.344202898550812</v>
      </c>
      <c r="AV813" s="32">
        <f>input!AA776/input!AA777*AV814</f>
        <v>119.48892674616661</v>
      </c>
      <c r="AW813" s="32">
        <f>input!AB776/input!AB777*AW814</f>
        <v>49.210526315789373</v>
      </c>
      <c r="AX813" s="32">
        <f>input!AC776/input!AC777*AX814</f>
        <v>93.431349300450691</v>
      </c>
      <c r="AY813" s="32">
        <f>input!AD776/input!AD777*AY814</f>
        <v>131.2705727452273</v>
      </c>
      <c r="AZ813" s="32">
        <f>input!AE776/input!AE777*AZ814</f>
        <v>125.56883918241445</v>
      </c>
      <c r="BA813" s="32">
        <f>input!AF776/input!AF777*BA814</f>
        <v>96.584590945194478</v>
      </c>
      <c r="BB813" s="32">
        <f>input!AG776/input!AG777*BB814</f>
        <v>100.14184397163075</v>
      </c>
      <c r="BC813" s="32">
        <f>input!AH776/input!AH777*BC814</f>
        <v>99.518900343643026</v>
      </c>
    </row>
    <row r="814" spans="2:55" x14ac:dyDescent="0.25">
      <c r="B814" s="26">
        <f>input!A777</f>
        <v>38128</v>
      </c>
      <c r="C814" s="20">
        <f>input!B777</f>
        <v>9966.74</v>
      </c>
      <c r="D814" s="20">
        <f>input!C777</f>
        <v>1093.56</v>
      </c>
      <c r="E814" s="20">
        <f>input!D777</f>
        <v>1912.09</v>
      </c>
      <c r="F814" s="20">
        <f>input!E777</f>
        <v>8210.48</v>
      </c>
      <c r="G814" s="20">
        <f>input!F777</f>
        <v>3831.84</v>
      </c>
      <c r="H814" s="20">
        <f>input!G777</f>
        <v>11576.01</v>
      </c>
      <c r="I814">
        <v>0</v>
      </c>
      <c r="J814" s="29">
        <f t="shared" ca="1" si="143"/>
        <v>1093.56</v>
      </c>
      <c r="K814" s="29">
        <f>VLOOKUP(B814,output_kmeans!$A$2:$H$1878,8,0)</f>
        <v>2</v>
      </c>
      <c r="L814" s="29">
        <f t="shared" si="145"/>
        <v>0</v>
      </c>
      <c r="M814" s="29">
        <f t="shared" si="145"/>
        <v>0</v>
      </c>
      <c r="N814" s="29">
        <f t="shared" ca="1" si="145"/>
        <v>3000</v>
      </c>
      <c r="O814">
        <f t="shared" si="144"/>
        <v>0</v>
      </c>
      <c r="P814" s="32">
        <f t="shared" ca="1" si="141"/>
        <v>26.25271205703072</v>
      </c>
      <c r="Q814" s="32">
        <f t="shared" ca="1" si="141"/>
        <v>45.24162861491623</v>
      </c>
      <c r="R814" s="32" t="str">
        <f t="shared" ca="1" si="146"/>
        <v/>
      </c>
      <c r="S814" s="32" t="str">
        <f t="shared" ca="1" si="146"/>
        <v/>
      </c>
      <c r="T814" s="32" t="str">
        <f t="shared" ca="1" si="146"/>
        <v/>
      </c>
      <c r="U814" s="32" t="str">
        <f t="shared" ca="1" si="142"/>
        <v/>
      </c>
      <c r="V814" s="32" t="str">
        <f t="shared" ca="1" si="142"/>
        <v/>
      </c>
      <c r="W814" s="32" t="str">
        <f t="shared" ca="1" si="142"/>
        <v/>
      </c>
      <c r="X814" s="32" t="str">
        <f t="shared" ca="1" si="142"/>
        <v/>
      </c>
      <c r="Z814" s="32">
        <f>input!H777/input!H778*Z815</f>
        <v>26.25271205703072</v>
      </c>
      <c r="AA814" s="32">
        <f>input!I777/input!I778*AA815</f>
        <v>38.517895985762216</v>
      </c>
      <c r="AB814" s="32">
        <f>input!J777/input!J778*AB815</f>
        <v>45.24162861491623</v>
      </c>
      <c r="AC814" s="32">
        <f>input!K777/input!K778*AC815</f>
        <v>51.580041580041609</v>
      </c>
      <c r="AD814" s="33">
        <f>input!J777-input!H777</f>
        <v>2.2147999999999999</v>
      </c>
      <c r="AE814">
        <f t="shared" si="147"/>
        <v>0</v>
      </c>
      <c r="AF814" s="32">
        <f>input!L777/input!L778*AF815</f>
        <v>74.239068012142084</v>
      </c>
      <c r="AG814" s="32">
        <f>input!M777/input!M778*AG815</f>
        <v>128.1831799700405</v>
      </c>
      <c r="AH814" s="32">
        <f>input!N777/input!N778*AH815</f>
        <v>46.953614709569607</v>
      </c>
      <c r="AI814" s="32">
        <f>input!O777/input!O778*AI815</f>
        <v>118.75747508305653</v>
      </c>
      <c r="AJ814" s="32">
        <f>input!P777/input!P778*AJ815</f>
        <v>80.62391681109186</v>
      </c>
      <c r="AK814" s="32">
        <f>input!Q777/input!Q778*AK815</f>
        <v>93.037490436113373</v>
      </c>
      <c r="AL814" s="32">
        <f>input!R777/input!R778*AL815</f>
        <v>62.351797862002016</v>
      </c>
      <c r="AM814" s="32">
        <f>input!S777/input!S778*AM815</f>
        <v>96.022322985699603</v>
      </c>
      <c r="AN814" s="32">
        <f>input!T777/input!T778*AN815</f>
        <v>101.20880587058031</v>
      </c>
      <c r="AO814" s="32">
        <f>input!U777/input!U778*AO815</f>
        <v>454.66867469879452</v>
      </c>
      <c r="AP814" s="32">
        <f>input!V777/input!V778*AP815</f>
        <v>164.68039003250246</v>
      </c>
      <c r="AQ814" s="32">
        <f>input!W777/input!W778*AQ815</f>
        <v>614.1309296185018</v>
      </c>
      <c r="AR814" s="32">
        <f>input!X777/input!X778*AR815</f>
        <v>7488.9967637540267</v>
      </c>
      <c r="AT814" s="32">
        <f>input!Y777/input!Y778*AT815</f>
        <v>87.499999999999872</v>
      </c>
      <c r="AU814" s="32">
        <f>input!Z777/input!Z778*AU815</f>
        <v>53.106884057971094</v>
      </c>
      <c r="AV814" s="32">
        <f>input!AA777/input!AA778*AV815</f>
        <v>113.73083475298094</v>
      </c>
      <c r="AW814" s="32">
        <f>input!AB777/input!AB778*AW815</f>
        <v>48.114035087719195</v>
      </c>
      <c r="AX814" s="32">
        <f>input!AC777/input!AC778*AX815</f>
        <v>91.273417121176323</v>
      </c>
      <c r="AY814" s="32">
        <f>input!AD777/input!AD778*AY815</f>
        <v>131.43515470704426</v>
      </c>
      <c r="AZ814" s="32">
        <f>input!AE777/input!AE778*AZ815</f>
        <v>134.59313536444301</v>
      </c>
      <c r="BA814" s="32">
        <f>input!AF777/input!AF778*BA815</f>
        <v>92.136616362192086</v>
      </c>
      <c r="BB814" s="32">
        <f>input!AG777/input!AG778*BB815</f>
        <v>93.333333333332902</v>
      </c>
      <c r="BC814" s="32">
        <f>input!AH777/input!AH778*BC815</f>
        <v>101.23711340206228</v>
      </c>
    </row>
    <row r="815" spans="2:55" x14ac:dyDescent="0.25">
      <c r="B815" s="26">
        <f>input!A778</f>
        <v>38121</v>
      </c>
      <c r="C815" s="20">
        <f>input!B778</f>
        <v>10012.870000000001</v>
      </c>
      <c r="D815" s="20">
        <f>input!C778</f>
        <v>1095.7</v>
      </c>
      <c r="E815" s="20">
        <f>input!D778</f>
        <v>1904.25</v>
      </c>
      <c r="F815" s="20">
        <f>input!E778</f>
        <v>8188.08</v>
      </c>
      <c r="G815" s="20">
        <f>input!F778</f>
        <v>3803.1</v>
      </c>
      <c r="H815" s="20">
        <f>input!G778</f>
        <v>11276.86</v>
      </c>
      <c r="I815">
        <v>0</v>
      </c>
      <c r="J815" s="29">
        <f t="shared" ca="1" si="143"/>
        <v>1095.7</v>
      </c>
      <c r="K815" s="29">
        <f>VLOOKUP(B815,output_kmeans!$A$2:$H$1878,8,0)</f>
        <v>2</v>
      </c>
      <c r="L815" s="29">
        <f t="shared" si="145"/>
        <v>0</v>
      </c>
      <c r="M815" s="29">
        <f t="shared" si="145"/>
        <v>0</v>
      </c>
      <c r="N815" s="29">
        <f t="shared" ca="1" si="145"/>
        <v>3000</v>
      </c>
      <c r="O815">
        <f t="shared" si="144"/>
        <v>0</v>
      </c>
      <c r="P815" s="32">
        <f t="shared" ca="1" si="141"/>
        <v>26.140097117470848</v>
      </c>
      <c r="Q815" s="32">
        <f t="shared" ca="1" si="141"/>
        <v>45.355783866057784</v>
      </c>
      <c r="R815" s="32" t="str">
        <f t="shared" ca="1" si="146"/>
        <v/>
      </c>
      <c r="S815" s="32" t="str">
        <f t="shared" ca="1" si="146"/>
        <v/>
      </c>
      <c r="T815" s="32" t="str">
        <f t="shared" ca="1" si="146"/>
        <v/>
      </c>
      <c r="U815" s="32" t="str">
        <f t="shared" ca="1" si="142"/>
        <v/>
      </c>
      <c r="V815" s="32" t="str">
        <f t="shared" ca="1" si="142"/>
        <v/>
      </c>
      <c r="W815" s="32" t="str">
        <f t="shared" ca="1" si="142"/>
        <v/>
      </c>
      <c r="X815" s="32" t="str">
        <f t="shared" ca="1" si="142"/>
        <v/>
      </c>
      <c r="Z815" s="32">
        <f>input!H778/input!H779*Z816</f>
        <v>26.140097117470848</v>
      </c>
      <c r="AA815" s="32">
        <f>input!I778/input!I779*AA816</f>
        <v>38.58710698042308</v>
      </c>
      <c r="AB815" s="32">
        <f>input!J778/input!J779*AB816</f>
        <v>45.355783866057784</v>
      </c>
      <c r="AC815" s="32">
        <f>input!K778/input!K779*AC816</f>
        <v>51.836136836136859</v>
      </c>
      <c r="AD815" s="33">
        <f>input!J778-input!H778</f>
        <v>2.2377000000000002</v>
      </c>
      <c r="AE815">
        <f t="shared" si="147"/>
        <v>0</v>
      </c>
      <c r="AF815" s="32">
        <f>input!L778/input!L779*AF816</f>
        <v>75.198949872836153</v>
      </c>
      <c r="AG815" s="32">
        <f>input!M778/input!M779*AG816</f>
        <v>127.19880162636406</v>
      </c>
      <c r="AH815" s="32">
        <f>input!N778/input!N779*AH816</f>
        <v>47.7434183033849</v>
      </c>
      <c r="AI815" s="32">
        <f>input!O778/input!O779*AI816</f>
        <v>116.99667774086383</v>
      </c>
      <c r="AJ815" s="32">
        <f>input!P778/input!P779*AJ816</f>
        <v>79.872905834777598</v>
      </c>
      <c r="AK815" s="32">
        <f>input!Q778/input!Q779*AK816</f>
        <v>92.48661055853114</v>
      </c>
      <c r="AL815" s="32">
        <f>input!R778/input!R779*AL816</f>
        <v>62.959183673469468</v>
      </c>
      <c r="AM815" s="32">
        <f>input!S778/input!S779*AM816</f>
        <v>96.53296128357195</v>
      </c>
      <c r="AN815" s="32">
        <f>input!T778/input!T779*AN816</f>
        <v>102.92995330220138</v>
      </c>
      <c r="AO815" s="32">
        <f>input!U778/input!U779*AO816</f>
        <v>458.13253012048131</v>
      </c>
      <c r="AP815" s="32">
        <f>input!V778/input!V779*AP816</f>
        <v>164.68039003250246</v>
      </c>
      <c r="AQ815" s="32">
        <f>input!W778/input!W779*AQ816</f>
        <v>613.44805608667991</v>
      </c>
      <c r="AR815" s="32">
        <f>input!X778/input!X779*AR816</f>
        <v>7462.5889967637368</v>
      </c>
      <c r="AT815" s="32">
        <f>input!Y778/input!Y779*AT816</f>
        <v>90.236111111110972</v>
      </c>
      <c r="AU815" s="32">
        <f>input!Z778/input!Z779*AU816</f>
        <v>51.820652173913125</v>
      </c>
      <c r="AV815" s="32">
        <f>input!AA778/input!AA779*AV816</f>
        <v>111.85689948892643</v>
      </c>
      <c r="AW815" s="32">
        <f>input!AB778/input!AB779*AW816</f>
        <v>49.210526315789373</v>
      </c>
      <c r="AX815" s="32">
        <f>input!AC778/input!AC779*AX816</f>
        <v>89.423760967512578</v>
      </c>
      <c r="AY815" s="32">
        <f>input!AD778/input!AD779*AY816</f>
        <v>136.20803159973684</v>
      </c>
      <c r="AZ815" s="32">
        <f>input!AE778/input!AE779*AZ816</f>
        <v>149.47936752796022</v>
      </c>
      <c r="BA815" s="32">
        <f>input!AF778/input!AF779*BA816</f>
        <v>91.024622716441485</v>
      </c>
      <c r="BB815" s="32">
        <f>input!AG778/input!AG779*BB816</f>
        <v>90.070921985815176</v>
      </c>
      <c r="BC815" s="32">
        <f>input!AH778/input!AH779*BC816</f>
        <v>97.319587628866387</v>
      </c>
    </row>
    <row r="816" spans="2:55" x14ac:dyDescent="0.25">
      <c r="B816" s="26">
        <f>input!A779</f>
        <v>38114</v>
      </c>
      <c r="C816" s="20">
        <f>input!B779</f>
        <v>10117.34</v>
      </c>
      <c r="D816" s="20">
        <f>input!C779</f>
        <v>1098.7</v>
      </c>
      <c r="E816" s="20">
        <f>input!D779</f>
        <v>1917.96</v>
      </c>
      <c r="F816" s="20">
        <f>input!E779</f>
        <v>8274.7900000000009</v>
      </c>
      <c r="G816" s="20">
        <f>input!F779</f>
        <v>3895.64</v>
      </c>
      <c r="H816" s="20">
        <f>input!G779</f>
        <v>11910.76</v>
      </c>
      <c r="I816">
        <v>0</v>
      </c>
      <c r="J816" s="29">
        <f t="shared" ca="1" si="143"/>
        <v>1098.7</v>
      </c>
      <c r="K816" s="29">
        <f>VLOOKUP(B816,output_kmeans!$A$2:$H$1878,8,0)</f>
        <v>2</v>
      </c>
      <c r="L816" s="29">
        <f t="shared" si="145"/>
        <v>0</v>
      </c>
      <c r="M816" s="29">
        <f t="shared" si="145"/>
        <v>0</v>
      </c>
      <c r="N816" s="29">
        <f t="shared" ca="1" si="145"/>
        <v>3000</v>
      </c>
      <c r="O816">
        <f t="shared" si="144"/>
        <v>0</v>
      </c>
      <c r="P816" s="32">
        <f t="shared" ca="1" si="141"/>
        <v>27.046182456865413</v>
      </c>
      <c r="Q816" s="32">
        <f t="shared" ca="1" si="141"/>
        <v>45.385273972602683</v>
      </c>
      <c r="R816" s="32" t="str">
        <f t="shared" ca="1" si="146"/>
        <v/>
      </c>
      <c r="S816" s="32" t="str">
        <f t="shared" ca="1" si="146"/>
        <v/>
      </c>
      <c r="T816" s="32" t="str">
        <f t="shared" ca="1" si="146"/>
        <v/>
      </c>
      <c r="U816" s="32" t="str">
        <f t="shared" ca="1" si="142"/>
        <v/>
      </c>
      <c r="V816" s="32" t="str">
        <f t="shared" ca="1" si="142"/>
        <v/>
      </c>
      <c r="W816" s="32" t="str">
        <f t="shared" ca="1" si="142"/>
        <v/>
      </c>
      <c r="X816" s="32" t="str">
        <f t="shared" ca="1" si="142"/>
        <v/>
      </c>
      <c r="Z816" s="32">
        <f>input!H779/input!H780*Z817</f>
        <v>27.046182456865413</v>
      </c>
      <c r="AA816" s="32">
        <f>input!I779/input!I780*AA817</f>
        <v>38.997429305912505</v>
      </c>
      <c r="AB816" s="32">
        <f>input!J779/input!J780*AB817</f>
        <v>45.385273972602683</v>
      </c>
      <c r="AC816" s="32">
        <f>input!K779/input!K780*AC817</f>
        <v>51.653751653751677</v>
      </c>
      <c r="AD816" s="33">
        <f>input!J779-input!H779</f>
        <v>2.1531000000000002</v>
      </c>
      <c r="AE816">
        <f t="shared" si="147"/>
        <v>0</v>
      </c>
      <c r="AF816" s="32">
        <f>input!L779/input!L780*AF817</f>
        <v>74.764131594060217</v>
      </c>
      <c r="AG816" s="32">
        <f>input!M779/input!M780*AG817</f>
        <v>127.15600256794336</v>
      </c>
      <c r="AH816" s="32">
        <f>input!N779/input!N780*AH817</f>
        <v>46.890931884663622</v>
      </c>
      <c r="AI816" s="32">
        <f>input!O779/input!O780*AI817</f>
        <v>118.71096345514954</v>
      </c>
      <c r="AJ816" s="32">
        <f>input!P779/input!P780*AJ817</f>
        <v>81.270941652224167</v>
      </c>
      <c r="AK816" s="32">
        <f>input!Q779/input!Q780*AK817</f>
        <v>94.644223412394965</v>
      </c>
      <c r="AL816" s="32">
        <f>input!R779/input!R780*AL817</f>
        <v>63.26044703595732</v>
      </c>
      <c r="AM816" s="32">
        <f>input!S779/input!S780*AM817</f>
        <v>95.19637251482412</v>
      </c>
      <c r="AN816" s="32">
        <f>input!T779/input!T780*AN817</f>
        <v>102.08539026017337</v>
      </c>
      <c r="AO816" s="32">
        <f>input!U779/input!U780*AO817</f>
        <v>448.39357429718808</v>
      </c>
      <c r="AP816" s="32">
        <f>input!V779/input!V780*AP817</f>
        <v>164.68039003250246</v>
      </c>
      <c r="AQ816" s="32">
        <f>input!W779/input!W780*AQ817</f>
        <v>640.5353728489489</v>
      </c>
      <c r="AR816" s="32">
        <f>input!X779/input!X780*AR817</f>
        <v>7498.0582524271667</v>
      </c>
      <c r="AT816" s="32">
        <f>input!Y779/input!Y780*AT817</f>
        <v>89.930555555555415</v>
      </c>
      <c r="AU816" s="32">
        <f>input!Z779/input!Z780*AU817</f>
        <v>50.625000000000085</v>
      </c>
      <c r="AV816" s="32">
        <f>input!AA779/input!AA780*AV817</f>
        <v>114.99148211243579</v>
      </c>
      <c r="AW816" s="32">
        <f>input!AB779/input!AB780*AW817</f>
        <v>49.210526315789373</v>
      </c>
      <c r="AX816" s="32">
        <f>input!AC779/input!AC780*AX817</f>
        <v>89.898031776144308</v>
      </c>
      <c r="AY816" s="32">
        <f>input!AD779/input!AD780*AY817</f>
        <v>131.43515470704426</v>
      </c>
      <c r="AZ816" s="32">
        <f>input!AE779/input!AE780*AZ817</f>
        <v>162.05167759352136</v>
      </c>
      <c r="BA816" s="32">
        <f>input!AF779/input!AF780*BA817</f>
        <v>97.537728355837828</v>
      </c>
      <c r="BB816" s="32">
        <f>input!AG779/input!AG780*BB817</f>
        <v>93.475177304964106</v>
      </c>
      <c r="BC816" s="32">
        <f>input!AH779/input!AH780*BC817</f>
        <v>108.17869415807604</v>
      </c>
    </row>
    <row r="817" spans="2:55" x14ac:dyDescent="0.25">
      <c r="B817" s="26">
        <f>input!A780</f>
        <v>38107</v>
      </c>
      <c r="C817" s="20">
        <f>input!B780</f>
        <v>10225.57</v>
      </c>
      <c r="D817" s="20">
        <f>input!C780</f>
        <v>1107.31</v>
      </c>
      <c r="E817" s="20">
        <f>input!D780</f>
        <v>1920.15</v>
      </c>
      <c r="F817" s="20">
        <f>input!E780</f>
        <v>8243.9699999999993</v>
      </c>
      <c r="G817" s="20">
        <f>input!F780</f>
        <v>3985.21</v>
      </c>
      <c r="H817" s="20">
        <f>input!G780</f>
        <v>11942.96</v>
      </c>
      <c r="I817">
        <v>0</v>
      </c>
      <c r="J817" s="29">
        <f t="shared" ca="1" si="143"/>
        <v>1107.31</v>
      </c>
      <c r="K817" s="29">
        <f>VLOOKUP(B817,output_kmeans!$A$2:$H$1878,8,0)</f>
        <v>2</v>
      </c>
      <c r="L817" s="29">
        <f t="shared" si="145"/>
        <v>0</v>
      </c>
      <c r="M817" s="29">
        <f t="shared" si="145"/>
        <v>0</v>
      </c>
      <c r="N817" s="29">
        <f t="shared" ca="1" si="145"/>
        <v>3000</v>
      </c>
      <c r="O817">
        <f t="shared" si="144"/>
        <v>0</v>
      </c>
      <c r="P817" s="32">
        <f t="shared" ca="1" si="141"/>
        <v>23.912594276268241</v>
      </c>
      <c r="Q817" s="32">
        <f t="shared" ca="1" si="141"/>
        <v>42.858637747336324</v>
      </c>
      <c r="R817" s="32" t="str">
        <f t="shared" ca="1" si="146"/>
        <v/>
      </c>
      <c r="S817" s="32" t="str">
        <f t="shared" ca="1" si="146"/>
        <v/>
      </c>
      <c r="T817" s="32" t="str">
        <f t="shared" ca="1" si="146"/>
        <v/>
      </c>
      <c r="U817" s="32" t="str">
        <f t="shared" ca="1" si="142"/>
        <v/>
      </c>
      <c r="V817" s="32" t="str">
        <f t="shared" ca="1" si="142"/>
        <v/>
      </c>
      <c r="W817" s="32" t="str">
        <f t="shared" ca="1" si="142"/>
        <v/>
      </c>
      <c r="X817" s="32" t="str">
        <f t="shared" ca="1" si="142"/>
        <v/>
      </c>
      <c r="Z817" s="32">
        <f>input!H780/input!H781*Z818</f>
        <v>23.912594276268241</v>
      </c>
      <c r="AA817" s="32">
        <f>input!I780/input!I781*AA818</f>
        <v>35.809768637532045</v>
      </c>
      <c r="AB817" s="32">
        <f>input!J780/input!J781*AB818</f>
        <v>42.858637747336324</v>
      </c>
      <c r="AC817" s="32">
        <f>input!K780/input!K781*AC818</f>
        <v>49.937629937629957</v>
      </c>
      <c r="AD817" s="33">
        <f>input!J780-input!H780</f>
        <v>2.1908000000000003</v>
      </c>
      <c r="AE817">
        <f t="shared" si="147"/>
        <v>0</v>
      </c>
      <c r="AF817" s="32">
        <f>input!L780/input!L781*AF818</f>
        <v>74.230863893674623</v>
      </c>
      <c r="AG817" s="32">
        <f>input!M780/input!M781*AG818</f>
        <v>128.1831799700405</v>
      </c>
      <c r="AH817" s="32">
        <f>input!N780/input!N781*AH818</f>
        <v>46.184705390722968</v>
      </c>
      <c r="AI817" s="32">
        <f>input!O780/input!O781*AI818</f>
        <v>118.14617940199341</v>
      </c>
      <c r="AJ817" s="32">
        <f>input!P780/input!P781*AJ818</f>
        <v>83.269786250722149</v>
      </c>
      <c r="AK817" s="32">
        <f>input!Q780/input!Q781*AK818</f>
        <v>95.700076511094267</v>
      </c>
      <c r="AL817" s="32">
        <f>input!R780/input!R781*AL818</f>
        <v>62.954324586977719</v>
      </c>
      <c r="AM817" s="32">
        <f>input!S780/input!S781*AM818</f>
        <v>95.797697942100015</v>
      </c>
      <c r="AN817" s="32">
        <f>input!T780/input!T781*AN818</f>
        <v>101.99599733155428</v>
      </c>
      <c r="AO817" s="32">
        <f>input!U780/input!U781*AO818</f>
        <v>446.78714859437684</v>
      </c>
      <c r="AP817" s="32">
        <f>input!V780/input!V781*AP818</f>
        <v>164.68039003250246</v>
      </c>
      <c r="AQ817" s="32">
        <f>input!W780/input!W781*AQ818</f>
        <v>636.44723663844172</v>
      </c>
      <c r="AR817" s="32">
        <f>input!X780/input!X781*AR818</f>
        <v>7391.456310679594</v>
      </c>
      <c r="AT817" s="32">
        <f>input!Y780/input!Y781*AT818</f>
        <v>82.638888888888772</v>
      </c>
      <c r="AU817" s="32">
        <f>input!Z780/input!Z781*AU818</f>
        <v>55.054347826087046</v>
      </c>
      <c r="AV817" s="32">
        <f>input!AA780/input!AA781*AV818</f>
        <v>120.34071550255501</v>
      </c>
      <c r="AW817" s="32">
        <f>input!AB780/input!AB781*AW818</f>
        <v>50.964912280701654</v>
      </c>
      <c r="AX817" s="32">
        <f>input!AC780/input!AC781*AX818</f>
        <v>91.889969172397571</v>
      </c>
      <c r="AY817" s="32">
        <f>input!AD780/input!AD781*AY818</f>
        <v>123.04147465437804</v>
      </c>
      <c r="AZ817" s="32">
        <f>input!AE780/input!AE781*AZ818</f>
        <v>159.50636328576971</v>
      </c>
      <c r="BA817" s="32">
        <f>input!AF780/input!AF781*BA818</f>
        <v>100.55599682287516</v>
      </c>
      <c r="BB817" s="32">
        <f>input!AG780/input!AG781*BB818</f>
        <v>93.333333333332902</v>
      </c>
      <c r="BC817" s="32">
        <f>input!AH780/input!AH781*BC818</f>
        <v>104.87972508591109</v>
      </c>
    </row>
    <row r="818" spans="2:55" x14ac:dyDescent="0.25">
      <c r="B818" s="26">
        <f>input!A781</f>
        <v>38100</v>
      </c>
      <c r="C818" s="20">
        <f>input!B781</f>
        <v>10472.84</v>
      </c>
      <c r="D818" s="20">
        <f>input!C781</f>
        <v>1140.5999999999999</v>
      </c>
      <c r="E818" s="20">
        <f>input!D781</f>
        <v>2049.77</v>
      </c>
      <c r="F818" s="20">
        <f>input!E781</f>
        <v>8667.8700000000008</v>
      </c>
      <c r="G818" s="20">
        <f>input!F781</f>
        <v>4103.62</v>
      </c>
      <c r="H818" s="20">
        <f>input!G781</f>
        <v>12383.94</v>
      </c>
      <c r="I818">
        <v>0</v>
      </c>
      <c r="J818" s="29">
        <f t="shared" ca="1" si="143"/>
        <v>1140.5999999999999</v>
      </c>
      <c r="K818" s="29">
        <f>VLOOKUP(B818,output_kmeans!$A$2:$H$1878,8,0)</f>
        <v>2</v>
      </c>
      <c r="L818" s="29">
        <f t="shared" si="145"/>
        <v>0</v>
      </c>
      <c r="M818" s="29">
        <f t="shared" si="145"/>
        <v>0</v>
      </c>
      <c r="N818" s="29">
        <f t="shared" ca="1" si="145"/>
        <v>3000</v>
      </c>
      <c r="O818">
        <f t="shared" si="144"/>
        <v>0</v>
      </c>
      <c r="P818" s="32">
        <f t="shared" ca="1" si="141"/>
        <v>23.060233495195817</v>
      </c>
      <c r="Q818" s="32">
        <f t="shared" ca="1" si="141"/>
        <v>42.406773211567682</v>
      </c>
      <c r="R818" s="32" t="str">
        <f t="shared" ca="1" si="146"/>
        <v/>
      </c>
      <c r="S818" s="32" t="str">
        <f t="shared" ca="1" si="146"/>
        <v/>
      </c>
      <c r="T818" s="32" t="str">
        <f t="shared" ca="1" si="146"/>
        <v/>
      </c>
      <c r="U818" s="32" t="str">
        <f t="shared" ca="1" si="142"/>
        <v/>
      </c>
      <c r="V818" s="32" t="str">
        <f t="shared" ca="1" si="142"/>
        <v/>
      </c>
      <c r="W818" s="32" t="str">
        <f t="shared" ca="1" si="142"/>
        <v/>
      </c>
      <c r="X818" s="32" t="str">
        <f t="shared" ca="1" si="142"/>
        <v/>
      </c>
      <c r="Z818" s="32">
        <f>input!H781/input!H782*Z819</f>
        <v>23.060233495195817</v>
      </c>
      <c r="AA818" s="32">
        <f>input!I781/input!I782*AA819</f>
        <v>35.307494561993188</v>
      </c>
      <c r="AB818" s="32">
        <f>input!J781/input!J782*AB819</f>
        <v>42.406773211567682</v>
      </c>
      <c r="AC818" s="32">
        <f>input!K781/input!K782*AC819</f>
        <v>49.509544509544526</v>
      </c>
      <c r="AD818" s="33">
        <f>input!J781-input!H781</f>
        <v>2.2257999999999996</v>
      </c>
      <c r="AE818">
        <f t="shared" si="147"/>
        <v>0</v>
      </c>
      <c r="AF818" s="32">
        <f>input!L781/input!L782*AF819</f>
        <v>74.723111001722856</v>
      </c>
      <c r="AG818" s="32">
        <f>input!M781/input!M782*AG819</f>
        <v>126.717312219131</v>
      </c>
      <c r="AH818" s="32">
        <f>input!N781/input!N782*AH819</f>
        <v>45.536982866694558</v>
      </c>
      <c r="AI818" s="32">
        <f>input!O781/input!O782*AI819</f>
        <v>117.70099667774092</v>
      </c>
      <c r="AJ818" s="32">
        <f>input!P781/input!P782*AJ819</f>
        <v>84.783362218370911</v>
      </c>
      <c r="AK818" s="32">
        <f>input!Q781/input!Q782*AK819</f>
        <v>96.266258607498244</v>
      </c>
      <c r="AL818" s="32">
        <f>input!R781/input!R782*AL819</f>
        <v>63.887269193391724</v>
      </c>
      <c r="AM818" s="32">
        <f>input!S781/input!S782*AM819</f>
        <v>97.223578653645191</v>
      </c>
      <c r="AN818" s="32">
        <f>input!T781/input!T782*AN819</f>
        <v>103.02601734489652</v>
      </c>
      <c r="AO818" s="32">
        <f>input!U781/input!U782*AO819</f>
        <v>442.06827309236877</v>
      </c>
      <c r="AP818" s="32">
        <f>input!V781/input!V782*AP819</f>
        <v>164.68039003250246</v>
      </c>
      <c r="AQ818" s="32">
        <f>input!W781/input!W782*AQ819</f>
        <v>615.9519257033603</v>
      </c>
      <c r="AR818" s="32">
        <f>input!X781/input!X782*AR819</f>
        <v>7328.4789644012762</v>
      </c>
      <c r="AT818" s="32">
        <f>input!Y781/input!Y782*AT819</f>
        <v>88.819444444444329</v>
      </c>
      <c r="AU818" s="32">
        <f>input!Z781/input!Z782*AU819</f>
        <v>55.824275362318929</v>
      </c>
      <c r="AV818" s="32">
        <f>input!AA781/input!AA782*AV819</f>
        <v>112.87904599659251</v>
      </c>
      <c r="AW818" s="32">
        <f>input!AB781/input!AB782*AW819</f>
        <v>51.842105263157791</v>
      </c>
      <c r="AX818" s="32">
        <f>input!AC781/input!AC782*AX819</f>
        <v>93.692198245198156</v>
      </c>
      <c r="AY818" s="32">
        <f>input!AD781/input!AD782*AY819</f>
        <v>120.01316655694552</v>
      </c>
      <c r="AZ818" s="32">
        <f>input!AE781/input!AE782*AZ819</f>
        <v>149.17084458156606</v>
      </c>
      <c r="BA818" s="32">
        <f>input!AF781/input!AF782*BA819</f>
        <v>96.425734710087241</v>
      </c>
      <c r="BB818" s="32">
        <f>input!AG781/input!AG782*BB819</f>
        <v>92.340425531914462</v>
      </c>
      <c r="BC818" s="32">
        <f>input!AH781/input!AH782*BC819</f>
        <v>102.54295532646091</v>
      </c>
    </row>
    <row r="819" spans="2:55" x14ac:dyDescent="0.25">
      <c r="B819" s="26">
        <f>input!A782</f>
        <v>38093</v>
      </c>
      <c r="C819" s="20">
        <f>input!B782</f>
        <v>10451.969999999999</v>
      </c>
      <c r="D819" s="20">
        <f>input!C782</f>
        <v>1134.6099999999999</v>
      </c>
      <c r="E819" s="20">
        <f>input!D782</f>
        <v>1995.74</v>
      </c>
      <c r="F819" s="20">
        <f>input!E782</f>
        <v>8695.35</v>
      </c>
      <c r="G819" s="20">
        <f>input!F782</f>
        <v>4033.98</v>
      </c>
      <c r="H819" s="20">
        <f>input!G782</f>
        <v>12458.38</v>
      </c>
      <c r="I819">
        <v>0</v>
      </c>
      <c r="J819" s="29">
        <f t="shared" ca="1" si="143"/>
        <v>1134.6099999999999</v>
      </c>
      <c r="K819" s="29">
        <f>VLOOKUP(B819,output_kmeans!$A$2:$H$1878,8,0)</f>
        <v>2</v>
      </c>
      <c r="L819" s="29">
        <f t="shared" si="145"/>
        <v>0</v>
      </c>
      <c r="M819" s="29">
        <f t="shared" si="145"/>
        <v>0</v>
      </c>
      <c r="N819" s="29">
        <f t="shared" ca="1" si="145"/>
        <v>3000</v>
      </c>
      <c r="O819">
        <f t="shared" si="144"/>
        <v>0</v>
      </c>
      <c r="P819" s="32">
        <f t="shared" ca="1" si="141"/>
        <v>20.504184316561656</v>
      </c>
      <c r="Q819" s="32">
        <f t="shared" ca="1" si="141"/>
        <v>41.26997716894973</v>
      </c>
      <c r="R819" s="32" t="str">
        <f t="shared" ca="1" si="146"/>
        <v/>
      </c>
      <c r="S819" s="32" t="str">
        <f t="shared" ca="1" si="146"/>
        <v/>
      </c>
      <c r="T819" s="32" t="str">
        <f t="shared" ca="1" si="146"/>
        <v/>
      </c>
      <c r="U819" s="32" t="str">
        <f t="shared" ca="1" si="142"/>
        <v/>
      </c>
      <c r="V819" s="32" t="str">
        <f t="shared" ca="1" si="142"/>
        <v/>
      </c>
      <c r="W819" s="32" t="str">
        <f t="shared" ca="1" si="142"/>
        <v/>
      </c>
      <c r="X819" s="32" t="str">
        <f t="shared" ca="1" si="142"/>
        <v/>
      </c>
      <c r="Z819" s="32">
        <f>input!H782/input!H783*Z820</f>
        <v>20.504184316561656</v>
      </c>
      <c r="AA819" s="32">
        <f>input!I782/input!I783*AA820</f>
        <v>33.269725133478261</v>
      </c>
      <c r="AB819" s="32">
        <f>input!J782/input!J783*AB820</f>
        <v>41.26997716894973</v>
      </c>
      <c r="AC819" s="32">
        <f>input!K782/input!K783*AC820</f>
        <v>48.844263844263871</v>
      </c>
      <c r="AD819" s="33">
        <f>input!J782-input!H782</f>
        <v>2.3537000000000003</v>
      </c>
      <c r="AE819">
        <f t="shared" si="147"/>
        <v>0</v>
      </c>
      <c r="AF819" s="32">
        <f>input!L782/input!L783*AF820</f>
        <v>73.787841496431199</v>
      </c>
      <c r="AG819" s="32">
        <f>input!M782/input!M783*AG820</f>
        <v>128.32227690990783</v>
      </c>
      <c r="AH819" s="32">
        <f>input!N782/input!N783*AH820</f>
        <v>45.056414542415403</v>
      </c>
      <c r="AI819" s="32">
        <f>input!O782/input!O783*AI820</f>
        <v>119.47508305647848</v>
      </c>
      <c r="AJ819" s="32">
        <f>input!P782/input!P783*AJ820</f>
        <v>85.95031773541308</v>
      </c>
      <c r="AK819" s="32">
        <f>input!Q782/input!Q783*AK820</f>
        <v>97.781178270849423</v>
      </c>
      <c r="AL819" s="32">
        <f>input!R782/input!R783*AL820</f>
        <v>62.925170068027285</v>
      </c>
      <c r="AM819" s="32">
        <f>input!S782/input!S783*AM820</f>
        <v>96.166027206139077</v>
      </c>
      <c r="AN819" s="32">
        <f>input!T782/input!T783*AN820</f>
        <v>102.30153435623743</v>
      </c>
      <c r="AO819" s="32">
        <f>input!U782/input!U783*AO820</f>
        <v>440.56224899598328</v>
      </c>
      <c r="AP819" s="32">
        <f>input!V782/input!V783*AP820</f>
        <v>164.68039003250246</v>
      </c>
      <c r="AQ819" s="32">
        <f>input!W782/input!W783*AQ820</f>
        <v>586.3698443048354</v>
      </c>
      <c r="AR819" s="32">
        <f>input!X782/input!X783*AR820</f>
        <v>7294.3689320388175</v>
      </c>
      <c r="AT819" s="32">
        <f>input!Y782/input!Y783*AT820</f>
        <v>86.097222222222115</v>
      </c>
      <c r="AU819" s="32">
        <f>input!Z782/input!Z783*AU820</f>
        <v>64.719202898550819</v>
      </c>
      <c r="AV819" s="32">
        <f>input!AA782/input!AA783*AV820</f>
        <v>111.48211243611551</v>
      </c>
      <c r="AW819" s="32">
        <f>input!AB782/input!AB783*AW820</f>
        <v>53.07017543859638</v>
      </c>
      <c r="AX819" s="32">
        <f>input!AC782/input!AC783*AX820</f>
        <v>95.091297130661758</v>
      </c>
      <c r="AY819" s="32">
        <f>input!AD782/input!AD783*AY820</f>
        <v>124.22646477946034</v>
      </c>
      <c r="AZ819" s="32">
        <f>input!AE782/input!AE783*AZ820</f>
        <v>148.8623216351719</v>
      </c>
      <c r="BA819" s="32">
        <f>input!AF782/input!AF783*BA820</f>
        <v>99.920571882446254</v>
      </c>
      <c r="BB819" s="32">
        <f>input!AG782/input!AG783*BB820</f>
        <v>94.893617021276143</v>
      </c>
      <c r="BC819" s="32">
        <f>input!AH782/input!AH783*BC820</f>
        <v>106.80412371134065</v>
      </c>
    </row>
    <row r="820" spans="2:55" x14ac:dyDescent="0.25">
      <c r="B820" s="26">
        <f>input!A783</f>
        <v>38086</v>
      </c>
      <c r="C820" s="20">
        <f>input!B783</f>
        <v>10442.030000000001</v>
      </c>
      <c r="D820" s="20">
        <f>input!C783</f>
        <v>1139.32</v>
      </c>
      <c r="E820" s="20">
        <f>input!D783</f>
        <v>2052.88</v>
      </c>
      <c r="F820" s="20">
        <f>input!E783</f>
        <v>8833.48</v>
      </c>
      <c r="G820" s="20">
        <f>input!F783</f>
        <v>4013.53</v>
      </c>
      <c r="H820" s="20">
        <f>input!G783</f>
        <v>12909.37</v>
      </c>
      <c r="I820">
        <v>0</v>
      </c>
      <c r="J820" s="29">
        <f t="shared" ca="1" si="143"/>
        <v>1139.32</v>
      </c>
      <c r="K820" s="29">
        <f>VLOOKUP(B820,output_kmeans!$A$2:$H$1878,8,0)</f>
        <v>2</v>
      </c>
      <c r="L820" s="29">
        <f t="shared" si="145"/>
        <v>0</v>
      </c>
      <c r="M820" s="29">
        <f t="shared" si="145"/>
        <v>0</v>
      </c>
      <c r="N820" s="29">
        <f t="shared" ca="1" si="145"/>
        <v>3000</v>
      </c>
      <c r="O820">
        <f t="shared" si="144"/>
        <v>0</v>
      </c>
      <c r="P820" s="32">
        <f t="shared" ref="P820:Q839" ca="1" si="148">IF(P$38="","",OFFSET($Y$38,ROW($P820)-ROW($P$38),MATCH(P$38,$Z$38:$AC$38,0)))</f>
        <v>19.195164789751033</v>
      </c>
      <c r="Q820" s="32">
        <f t="shared" ca="1" si="148"/>
        <v>39.867770167427665</v>
      </c>
      <c r="R820" s="32" t="str">
        <f t="shared" ca="1" si="146"/>
        <v/>
      </c>
      <c r="S820" s="32" t="str">
        <f t="shared" ca="1" si="146"/>
        <v/>
      </c>
      <c r="T820" s="32" t="str">
        <f t="shared" ca="1" si="146"/>
        <v/>
      </c>
      <c r="U820" s="32" t="str">
        <f t="shared" ref="U820:X839" ca="1" si="149">IF(U$38="","",OFFSET($AT$38,ROW($U820)-ROW($U$38),MATCH(U$38,$AT$38:$BF$38,0)-1))</f>
        <v/>
      </c>
      <c r="V820" s="32" t="str">
        <f t="shared" ca="1" si="149"/>
        <v/>
      </c>
      <c r="W820" s="32" t="str">
        <f t="shared" ca="1" si="149"/>
        <v/>
      </c>
      <c r="X820" s="32" t="str">
        <f t="shared" ca="1" si="149"/>
        <v/>
      </c>
      <c r="Z820" s="32">
        <f>input!H783/input!H784*Z821</f>
        <v>19.195164789751033</v>
      </c>
      <c r="AA820" s="32">
        <f>input!I783/input!I784*AA821</f>
        <v>31.807395689143682</v>
      </c>
      <c r="AB820" s="32">
        <f>input!J783/input!J784*AB821</f>
        <v>39.867770167427665</v>
      </c>
      <c r="AC820" s="32">
        <f>input!K783/input!K784*AC821</f>
        <v>47.511812511812543</v>
      </c>
      <c r="AD820" s="33">
        <f>input!J783-input!H783</f>
        <v>2.3330000000000002</v>
      </c>
      <c r="AE820">
        <f t="shared" si="147"/>
        <v>0</v>
      </c>
      <c r="AF820" s="32">
        <f>input!L783/input!L784*AF821</f>
        <v>72.992042005086546</v>
      </c>
      <c r="AG820" s="32">
        <f>input!M783/input!M784*AG821</f>
        <v>129.39225337042569</v>
      </c>
      <c r="AH820" s="32">
        <f>input!N783/input!N784*AH821</f>
        <v>44.48391140827416</v>
      </c>
      <c r="AI820" s="32">
        <f>input!O783/input!O784*AI821</f>
        <v>121.88704318936885</v>
      </c>
      <c r="AJ820" s="32">
        <f>input!P783/input!P784*AJ821</f>
        <v>88.214904679376104</v>
      </c>
      <c r="AK820" s="32">
        <f>input!Q783/input!Q784*AK821</f>
        <v>101.04055087987774</v>
      </c>
      <c r="AL820" s="32">
        <f>input!R783/input!R784*AL821</f>
        <v>62.298347910592888</v>
      </c>
      <c r="AM820" s="32">
        <f>input!S783/input!S784*AM821</f>
        <v>96.770143006627393</v>
      </c>
      <c r="AN820" s="32">
        <f>input!T783/input!T784*AN821</f>
        <v>101.32888592394922</v>
      </c>
      <c r="AO820" s="32">
        <f>input!U783/input!U784*AO821</f>
        <v>438.10240963855347</v>
      </c>
      <c r="AP820" s="32">
        <f>input!V783/input!V784*AP821</f>
        <v>164.68039003250246</v>
      </c>
      <c r="AQ820" s="32">
        <f>input!W783/input!W784*AQ821</f>
        <v>569.51652553947076</v>
      </c>
      <c r="AR820" s="32">
        <f>input!X783/input!X784*AR821</f>
        <v>7249.1909385113086</v>
      </c>
      <c r="AT820" s="32">
        <f>input!Y783/input!Y784*AT821</f>
        <v>85.708333333333215</v>
      </c>
      <c r="AU820" s="32">
        <f>input!Z783/input!Z784*AU821</f>
        <v>73.278985507246489</v>
      </c>
      <c r="AV820" s="32">
        <f>input!AA783/input!AA784*AV821</f>
        <v>111.65247018739319</v>
      </c>
      <c r="AW820" s="32">
        <f>input!AB783/input!AB784*AW821</f>
        <v>52.894736842105154</v>
      </c>
      <c r="AX820" s="32">
        <f>input!AC783/input!AC784*AX821</f>
        <v>99.573156272231586</v>
      </c>
      <c r="AY820" s="32">
        <f>input!AD783/input!AD784*AY821</f>
        <v>122.25148123765652</v>
      </c>
      <c r="AZ820" s="32">
        <f>input!AE783/input!AE784*AZ821</f>
        <v>152.41033551870447</v>
      </c>
      <c r="BA820" s="32">
        <f>input!AF783/input!AF784*BA821</f>
        <v>105.00397140587755</v>
      </c>
      <c r="BB820" s="32">
        <f>input!AG783/input!AG784*BB821</f>
        <v>96.170212765957004</v>
      </c>
      <c r="BC820" s="32">
        <f>input!AH783/input!AH784*BC821</f>
        <v>113.95189003436474</v>
      </c>
    </row>
    <row r="821" spans="2:55" x14ac:dyDescent="0.25">
      <c r="B821" s="26">
        <f>input!A784</f>
        <v>38079</v>
      </c>
      <c r="C821" s="20">
        <f>input!B784</f>
        <v>10470.59</v>
      </c>
      <c r="D821" s="20">
        <f>input!C784</f>
        <v>1141.81</v>
      </c>
      <c r="E821" s="20">
        <f>input!D784</f>
        <v>2057.17</v>
      </c>
      <c r="F821" s="20">
        <f>input!E784</f>
        <v>8798.75</v>
      </c>
      <c r="G821" s="20">
        <f>input!F784</f>
        <v>4007.6</v>
      </c>
      <c r="H821" s="20">
        <f>input!G784</f>
        <v>12731.76</v>
      </c>
      <c r="I821">
        <v>0</v>
      </c>
      <c r="J821" s="29">
        <f t="shared" ca="1" si="143"/>
        <v>1141.81</v>
      </c>
      <c r="K821" s="29">
        <f>VLOOKUP(B821,output_kmeans!$A$2:$H$1878,8,0)</f>
        <v>2</v>
      </c>
      <c r="L821" s="29">
        <f t="shared" si="145"/>
        <v>0</v>
      </c>
      <c r="M821" s="29">
        <f t="shared" si="145"/>
        <v>0</v>
      </c>
      <c r="N821" s="29">
        <f t="shared" ca="1" si="145"/>
        <v>3000</v>
      </c>
      <c r="O821">
        <f t="shared" si="144"/>
        <v>0</v>
      </c>
      <c r="P821" s="32">
        <f t="shared" ca="1" si="148"/>
        <v>19.072218204359981</v>
      </c>
      <c r="Q821" s="32">
        <f t="shared" ca="1" si="148"/>
        <v>39.416856925418536</v>
      </c>
      <c r="R821" s="32" t="str">
        <f t="shared" ca="1" si="146"/>
        <v/>
      </c>
      <c r="S821" s="32" t="str">
        <f t="shared" ca="1" si="146"/>
        <v/>
      </c>
      <c r="T821" s="32" t="str">
        <f t="shared" ca="1" si="146"/>
        <v/>
      </c>
      <c r="U821" s="32" t="str">
        <f t="shared" ca="1" si="149"/>
        <v/>
      </c>
      <c r="V821" s="32" t="str">
        <f t="shared" ca="1" si="149"/>
        <v/>
      </c>
      <c r="W821" s="32" t="str">
        <f t="shared" ca="1" si="149"/>
        <v/>
      </c>
      <c r="X821" s="32" t="str">
        <f t="shared" ca="1" si="149"/>
        <v/>
      </c>
      <c r="Z821" s="32">
        <f>input!H784/input!H785*Z822</f>
        <v>19.072218204359981</v>
      </c>
      <c r="AA821" s="32">
        <f>input!I784/input!I785*AA822</f>
        <v>30.980818667193912</v>
      </c>
      <c r="AB821" s="32">
        <f>input!J784/input!J785*AB822</f>
        <v>39.416856925418536</v>
      </c>
      <c r="AC821" s="32">
        <f>input!K784/input!K785*AC822</f>
        <v>47.039312039312072</v>
      </c>
      <c r="AD821" s="33">
        <f>input!J784-input!H784</f>
        <v>2.2975000000000003</v>
      </c>
      <c r="AE821">
        <f t="shared" si="147"/>
        <v>0</v>
      </c>
      <c r="AF821" s="32">
        <f>input!L784/input!L785*AF822</f>
        <v>72.614652555582907</v>
      </c>
      <c r="AG821" s="32">
        <f>input!M784/input!M785*AG822</f>
        <v>129.85234324844839</v>
      </c>
      <c r="AH821" s="32">
        <f>input!N784/input!N785*AH822</f>
        <v>43.673213539490206</v>
      </c>
      <c r="AI821" s="32">
        <f>input!O784/input!O785*AI822</f>
        <v>121.56146179402002</v>
      </c>
      <c r="AJ821" s="32">
        <f>input!P784/input!P785*AJ822</f>
        <v>87.544771808203379</v>
      </c>
      <c r="AK821" s="32">
        <f>input!Q784/input!Q785*AK822</f>
        <v>100.79571537873007</v>
      </c>
      <c r="AL821" s="32">
        <f>input!R784/input!R785*AL822</f>
        <v>62.687074829932051</v>
      </c>
      <c r="AM821" s="32">
        <f>input!S784/input!S785*AM822</f>
        <v>96.484129752354633</v>
      </c>
      <c r="AN821" s="32">
        <f>input!T784/input!T785*AN822</f>
        <v>101.50100066711133</v>
      </c>
      <c r="AO821" s="32">
        <f>input!U784/input!U785*AO822</f>
        <v>439.1064257028105</v>
      </c>
      <c r="AP821" s="32">
        <f>input!V784/input!V785*AP822</f>
        <v>164.68039003250246</v>
      </c>
      <c r="AQ821" s="32">
        <f>input!W784/input!W785*AQ822</f>
        <v>582.53664754620843</v>
      </c>
      <c r="AR821" s="32">
        <f>input!X784/input!X785*AR822</f>
        <v>7226.5372168284612</v>
      </c>
      <c r="AT821" s="32">
        <f>input!Y784/input!Y785*AT822</f>
        <v>86.972222222222101</v>
      </c>
      <c r="AU821" s="32">
        <f>input!Z784/input!Z785*AU822</f>
        <v>73.86775362318852</v>
      </c>
      <c r="AV821" s="32">
        <f>input!AA784/input!AA785*AV822</f>
        <v>108.96081771720581</v>
      </c>
      <c r="AW821" s="32">
        <f>input!AB784/input!AB785*AW822</f>
        <v>51.929824561403407</v>
      </c>
      <c r="AX821" s="32">
        <f>input!AC784/input!AC785*AX822</f>
        <v>99.97628645956857</v>
      </c>
      <c r="AY821" s="32">
        <f>input!AD784/input!AD785*AY822</f>
        <v>113.19947333772235</v>
      </c>
      <c r="AZ821" s="32">
        <f>input!AE784/input!AE785*AZ822</f>
        <v>161.28037022753597</v>
      </c>
      <c r="BA821" s="32">
        <f>input!AF784/input!AF785*BA822</f>
        <v>105.00397140587755</v>
      </c>
      <c r="BB821" s="32">
        <f>input!AG784/input!AG785*BB822</f>
        <v>90.212765957446379</v>
      </c>
      <c r="BC821" s="32">
        <f>input!AH784/input!AH785*BC822</f>
        <v>114.43298969072212</v>
      </c>
    </row>
    <row r="822" spans="2:55" x14ac:dyDescent="0.25">
      <c r="B822" s="26">
        <f>input!A785</f>
        <v>38072</v>
      </c>
      <c r="C822" s="20">
        <f>input!B785</f>
        <v>10212.969999999999</v>
      </c>
      <c r="D822" s="20">
        <f>input!C785</f>
        <v>1108.06</v>
      </c>
      <c r="E822" s="20">
        <f>input!D785</f>
        <v>1960.02</v>
      </c>
      <c r="F822" s="20">
        <f>input!E785</f>
        <v>8509.56</v>
      </c>
      <c r="G822" s="20">
        <f>input!F785</f>
        <v>3822.33</v>
      </c>
      <c r="H822" s="20">
        <f>input!G785</f>
        <v>12483.24</v>
      </c>
      <c r="I822">
        <v>0</v>
      </c>
      <c r="J822" s="29">
        <f t="shared" ca="1" si="143"/>
        <v>1108.06</v>
      </c>
      <c r="K822" s="29">
        <f>VLOOKUP(B822,output_kmeans!$A$2:$H$1878,8,0)</f>
        <v>2</v>
      </c>
      <c r="L822" s="29">
        <f t="shared" si="145"/>
        <v>0</v>
      </c>
      <c r="M822" s="29">
        <f t="shared" si="145"/>
        <v>0</v>
      </c>
      <c r="N822" s="29">
        <f t="shared" ca="1" si="145"/>
        <v>3000</v>
      </c>
      <c r="O822">
        <f t="shared" si="144"/>
        <v>0</v>
      </c>
      <c r="P822" s="32">
        <f t="shared" ca="1" si="148"/>
        <v>16.3209009195165</v>
      </c>
      <c r="Q822" s="32">
        <f t="shared" ca="1" si="148"/>
        <v>36.426940639269375</v>
      </c>
      <c r="R822" s="32" t="str">
        <f t="shared" ca="1" si="146"/>
        <v/>
      </c>
      <c r="S822" s="32" t="str">
        <f t="shared" ca="1" si="146"/>
        <v/>
      </c>
      <c r="T822" s="32" t="str">
        <f t="shared" ca="1" si="146"/>
        <v/>
      </c>
      <c r="U822" s="32" t="str">
        <f t="shared" ca="1" si="149"/>
        <v/>
      </c>
      <c r="V822" s="32" t="str">
        <f t="shared" ca="1" si="149"/>
        <v/>
      </c>
      <c r="W822" s="32" t="str">
        <f t="shared" ca="1" si="149"/>
        <v/>
      </c>
      <c r="X822" s="32" t="str">
        <f t="shared" ca="1" si="149"/>
        <v/>
      </c>
      <c r="Z822" s="32">
        <f>input!H785/input!H786*Z823</f>
        <v>16.3209009195165</v>
      </c>
      <c r="AA822" s="32">
        <f>input!I785/input!I786*AA823</f>
        <v>27.529167490607012</v>
      </c>
      <c r="AB822" s="32">
        <f>input!J785/input!J786*AB823</f>
        <v>36.426940639269375</v>
      </c>
      <c r="AC822" s="32">
        <f>input!K785/input!K786*AC823</f>
        <v>44.991494991495024</v>
      </c>
      <c r="AD822" s="33">
        <f>input!J785-input!H785</f>
        <v>2.2495000000000003</v>
      </c>
      <c r="AE822">
        <f t="shared" si="147"/>
        <v>0</v>
      </c>
      <c r="AF822" s="32">
        <f>input!L785/input!L786*AF823</f>
        <v>72.926409057346788</v>
      </c>
      <c r="AG822" s="32">
        <f>input!M785/input!M786*AG823</f>
        <v>129.80954419002768</v>
      </c>
      <c r="AH822" s="32">
        <f>input!N785/input!N786*AH823</f>
        <v>44.300041788549962</v>
      </c>
      <c r="AI822" s="32">
        <f>input!O785/input!O786*AI823</f>
        <v>120.65116279069775</v>
      </c>
      <c r="AJ822" s="32">
        <f>input!P785/input!P786*AJ823</f>
        <v>86.262276140959017</v>
      </c>
      <c r="AK822" s="32">
        <f>input!Q785/input!Q786*AK823</f>
        <v>99.785768936495941</v>
      </c>
      <c r="AL822" s="32">
        <f>input!R785/input!R786*AL823</f>
        <v>62.40038872691941</v>
      </c>
      <c r="AM822" s="32">
        <f>input!S785/input!S786*AM823</f>
        <v>97.07568887338708</v>
      </c>
      <c r="AN822" s="32">
        <f>input!T785/input!T786*AN823</f>
        <v>101.83722481654428</v>
      </c>
      <c r="AO822" s="32">
        <f>input!U785/input!U786*AO823</f>
        <v>446.58634538152529</v>
      </c>
      <c r="AP822" s="32">
        <f>input!V785/input!V786*AP823</f>
        <v>164.68039003250246</v>
      </c>
      <c r="AQ822" s="32">
        <f>input!W785/input!W786*AQ823</f>
        <v>595.46571974870324</v>
      </c>
      <c r="AR822" s="32">
        <f>input!X785/input!X786*AR823</f>
        <v>7190.2912621359046</v>
      </c>
      <c r="AT822" s="32">
        <f>input!Y785/input!Y786*AT823</f>
        <v>90.138888888888772</v>
      </c>
      <c r="AU822" s="32">
        <f>input!Z785/input!Z786*AU823</f>
        <v>69.809782608695755</v>
      </c>
      <c r="AV822" s="32">
        <f>input!AA785/input!AA786*AV823</f>
        <v>105.21294718909681</v>
      </c>
      <c r="AW822" s="32">
        <f>input!AB785/input!AB786*AW823</f>
        <v>53.333333333333222</v>
      </c>
      <c r="AX822" s="32">
        <f>input!AC785/input!AC786*AX823</f>
        <v>100.11856770215807</v>
      </c>
      <c r="AY822" s="32">
        <f>input!AD785/input!AD786*AY823</f>
        <v>117.61026991441754</v>
      </c>
      <c r="AZ822" s="32">
        <f>input!AE785/input!AE786*AZ823</f>
        <v>156.26687234863121</v>
      </c>
      <c r="BA822" s="32">
        <f>input!AF785/input!AF786*BA823</f>
        <v>97.06115965051616</v>
      </c>
      <c r="BB822" s="32">
        <f>input!AG785/input!AG786*BB823</f>
        <v>86.382978723403838</v>
      </c>
      <c r="BC822" s="32">
        <f>input!AH785/input!AH786*BC823</f>
        <v>111.40893470790425</v>
      </c>
    </row>
    <row r="823" spans="2:55" x14ac:dyDescent="0.25">
      <c r="B823" s="26">
        <f>input!A786</f>
        <v>38065</v>
      </c>
      <c r="C823" s="20">
        <f>input!B786</f>
        <v>10186.6</v>
      </c>
      <c r="D823" s="20">
        <f>input!C786</f>
        <v>1109.78</v>
      </c>
      <c r="E823" s="20">
        <f>input!D786</f>
        <v>1940.47</v>
      </c>
      <c r="F823" s="20">
        <f>input!E786</f>
        <v>8583.81</v>
      </c>
      <c r="G823" s="20">
        <f>input!F786</f>
        <v>3819.15</v>
      </c>
      <c r="H823" s="20">
        <f>input!G786</f>
        <v>12790.58</v>
      </c>
      <c r="I823">
        <v>0</v>
      </c>
      <c r="J823" s="29">
        <f t="shared" ca="1" si="143"/>
        <v>1109.78</v>
      </c>
      <c r="K823" s="29">
        <f>VLOOKUP(B823,output_kmeans!$A$2:$H$1878,8,0)</f>
        <v>2</v>
      </c>
      <c r="L823" s="29">
        <f t="shared" si="145"/>
        <v>0</v>
      </c>
      <c r="M823" s="29">
        <f t="shared" si="145"/>
        <v>0</v>
      </c>
      <c r="N823" s="29">
        <f t="shared" ca="1" si="145"/>
        <v>3000</v>
      </c>
      <c r="O823">
        <f t="shared" si="144"/>
        <v>0</v>
      </c>
      <c r="P823" s="32">
        <f t="shared" ca="1" si="148"/>
        <v>15.600785205083191</v>
      </c>
      <c r="Q823" s="32">
        <f t="shared" ca="1" si="148"/>
        <v>35.873287671232845</v>
      </c>
      <c r="R823" s="32" t="str">
        <f t="shared" ca="1" si="146"/>
        <v/>
      </c>
      <c r="S823" s="32" t="str">
        <f t="shared" ca="1" si="146"/>
        <v/>
      </c>
      <c r="T823" s="32" t="str">
        <f t="shared" ca="1" si="146"/>
        <v/>
      </c>
      <c r="U823" s="32" t="str">
        <f t="shared" ca="1" si="149"/>
        <v/>
      </c>
      <c r="V823" s="32" t="str">
        <f t="shared" ca="1" si="149"/>
        <v/>
      </c>
      <c r="W823" s="32" t="str">
        <f t="shared" ca="1" si="149"/>
        <v/>
      </c>
      <c r="X823" s="32" t="str">
        <f t="shared" ca="1" si="149"/>
        <v/>
      </c>
      <c r="Z823" s="32">
        <f>input!H786/input!H787*Z824</f>
        <v>15.600785205083191</v>
      </c>
      <c r="AA823" s="32">
        <f>input!I786/input!I787*AA824</f>
        <v>27.021949772592382</v>
      </c>
      <c r="AB823" s="32">
        <f>input!J786/input!J787*AB824</f>
        <v>35.873287671232845</v>
      </c>
      <c r="AC823" s="32">
        <f>input!K786/input!K787*AC824</f>
        <v>44.454734454734485</v>
      </c>
      <c r="AD823" s="33">
        <f>input!J786-input!H786</f>
        <v>2.2610000000000001</v>
      </c>
      <c r="AE823">
        <f t="shared" si="147"/>
        <v>0</v>
      </c>
      <c r="AF823" s="32">
        <f>input!L786/input!L787*AF824</f>
        <v>72.302896053819012</v>
      </c>
      <c r="AG823" s="32">
        <f>input!M786/input!M787*AG824</f>
        <v>131.5001069976459</v>
      </c>
      <c r="AH823" s="32">
        <f>input!N786/input!N787*AH824</f>
        <v>44.575846218136249</v>
      </c>
      <c r="AI823" s="32">
        <f>input!O786/input!O787*AI824</f>
        <v>121.82724252491703</v>
      </c>
      <c r="AJ823" s="32">
        <f>input!P786/input!P787*AJ824</f>
        <v>86.551126516464507</v>
      </c>
      <c r="AK823" s="32">
        <f>input!Q786/input!Q787*AK824</f>
        <v>100.42846212700856</v>
      </c>
      <c r="AL823" s="32">
        <f>input!R786/input!R787*AL824</f>
        <v>61.656948493683252</v>
      </c>
      <c r="AM823" s="32">
        <f>input!S786/input!S787*AM824</f>
        <v>96.022322985699603</v>
      </c>
      <c r="AN823" s="32">
        <f>input!T786/input!T787*AN824</f>
        <v>100.26284189459632</v>
      </c>
      <c r="AO823" s="32">
        <f>input!U786/input!U787*AO824</f>
        <v>453.51506024096307</v>
      </c>
      <c r="AP823" s="32">
        <f>input!V786/input!V787*AP824</f>
        <v>164.68039003250246</v>
      </c>
      <c r="AQ823" s="32">
        <f>input!W786/input!W787*AQ824</f>
        <v>604.57070017299532</v>
      </c>
      <c r="AR823" s="32">
        <f>input!X786/input!X787*AR824</f>
        <v>7098.7055016181057</v>
      </c>
      <c r="AT823" s="32">
        <f>input!Y786/input!Y787*AT824</f>
        <v>94.333333333333215</v>
      </c>
      <c r="AU823" s="32">
        <f>input!Z786/input!Z787*AU824</f>
        <v>68.396739130434895</v>
      </c>
      <c r="AV823" s="32">
        <f>input!AA786/input!AA787*AV824</f>
        <v>107.76831345826204</v>
      </c>
      <c r="AW823" s="32">
        <f>input!AB786/input!AB787*AW824</f>
        <v>53.245614035087613</v>
      </c>
      <c r="AX823" s="32">
        <f>input!AC786/input!AC787*AX824</f>
        <v>97.865781361157346</v>
      </c>
      <c r="AY823" s="32">
        <f>input!AD786/input!AD787*AY824</f>
        <v>125.34562211981584</v>
      </c>
      <c r="AZ823" s="32">
        <f>input!AE786/input!AE787*AZ824</f>
        <v>157.96374855379898</v>
      </c>
      <c r="BA823" s="32">
        <f>input!AF786/input!AF787*BA824</f>
        <v>99.126290706910126</v>
      </c>
      <c r="BB823" s="32">
        <f>input!AG786/input!AG787*BB824</f>
        <v>95.886524822694568</v>
      </c>
      <c r="BC823" s="32">
        <f>input!AH786/input!AH787*BC824</f>
        <v>107.97250859106575</v>
      </c>
    </row>
    <row r="824" spans="2:55" x14ac:dyDescent="0.25">
      <c r="B824" s="26">
        <f>input!A787</f>
        <v>38058</v>
      </c>
      <c r="C824" s="20">
        <f>input!B787</f>
        <v>10240.08</v>
      </c>
      <c r="D824" s="20">
        <f>input!C787</f>
        <v>1120.57</v>
      </c>
      <c r="E824" s="20">
        <f>input!D787</f>
        <v>1984.73</v>
      </c>
      <c r="F824" s="20">
        <f>input!E787</f>
        <v>8592.0400000000009</v>
      </c>
      <c r="G824" s="20">
        <f>input!F787</f>
        <v>3915.38</v>
      </c>
      <c r="H824" s="20">
        <f>input!G787</f>
        <v>12932.23</v>
      </c>
      <c r="I824">
        <v>0</v>
      </c>
      <c r="J824" s="29">
        <f t="shared" ca="1" si="143"/>
        <v>1120.57</v>
      </c>
      <c r="K824" s="29">
        <f>VLOOKUP(B824,output_kmeans!$A$2:$H$1878,8,0)</f>
        <v>2</v>
      </c>
      <c r="L824" s="29">
        <f t="shared" si="145"/>
        <v>0</v>
      </c>
      <c r="M824" s="29">
        <f t="shared" si="145"/>
        <v>0</v>
      </c>
      <c r="N824" s="29">
        <f t="shared" ca="1" si="145"/>
        <v>3000</v>
      </c>
      <c r="O824">
        <f t="shared" si="144"/>
        <v>0</v>
      </c>
      <c r="P824" s="32">
        <f t="shared" ca="1" si="148"/>
        <v>15.696869511313173</v>
      </c>
      <c r="Q824" s="32">
        <f t="shared" ca="1" si="148"/>
        <v>35.930365296803622</v>
      </c>
      <c r="R824" s="32" t="str">
        <f t="shared" ca="1" si="146"/>
        <v/>
      </c>
      <c r="S824" s="32" t="str">
        <f t="shared" ca="1" si="146"/>
        <v/>
      </c>
      <c r="T824" s="32" t="str">
        <f t="shared" ca="1" si="146"/>
        <v/>
      </c>
      <c r="U824" s="32" t="str">
        <f t="shared" ca="1" si="149"/>
        <v/>
      </c>
      <c r="V824" s="32" t="str">
        <f t="shared" ca="1" si="149"/>
        <v/>
      </c>
      <c r="W824" s="32" t="str">
        <f t="shared" ca="1" si="149"/>
        <v/>
      </c>
      <c r="X824" s="32" t="str">
        <f t="shared" ca="1" si="149"/>
        <v/>
      </c>
      <c r="Z824" s="32">
        <f>input!H787/input!H788*Z825</f>
        <v>15.696869511313173</v>
      </c>
      <c r="AA824" s="32">
        <f>input!I787/input!I788*AA825</f>
        <v>27.018983587106913</v>
      </c>
      <c r="AB824" s="32">
        <f>input!J787/input!J788*AB825</f>
        <v>35.930365296803622</v>
      </c>
      <c r="AC824" s="32">
        <f>input!K787/input!K788*AC825</f>
        <v>44.575694575694605</v>
      </c>
      <c r="AD824" s="33">
        <f>input!J787-input!H787</f>
        <v>2.2577000000000003</v>
      </c>
      <c r="AE824">
        <f t="shared" si="147"/>
        <v>0</v>
      </c>
      <c r="AF824" s="32">
        <f>input!L787/input!L788*AF825</f>
        <v>73.115103782098615</v>
      </c>
      <c r="AG824" s="32">
        <f>input!M787/input!M788*AG825</f>
        <v>130.6976246522575</v>
      </c>
      <c r="AH824" s="32">
        <f>input!N787/input!N788*AH825</f>
        <v>46.297534475553718</v>
      </c>
      <c r="AI824" s="32">
        <f>input!O787/input!O788*AI825</f>
        <v>119.84053156146187</v>
      </c>
      <c r="AJ824" s="32">
        <f>input!P787/input!P788*AJ825</f>
        <v>84.760254188330492</v>
      </c>
      <c r="AK824" s="32">
        <f>input!Q787/input!Q788*AK825</f>
        <v>98.546289211935871</v>
      </c>
      <c r="AL824" s="32">
        <f>input!R787/input!R788*AL825</f>
        <v>62.410106899902885</v>
      </c>
      <c r="AM824" s="32">
        <f>input!S787/input!S788*AM825</f>
        <v>96.957098011859358</v>
      </c>
      <c r="AN824" s="32">
        <f>input!T787/input!T788*AN825</f>
        <v>101.2221480987324</v>
      </c>
      <c r="AO824" s="32">
        <f>input!U787/input!U788*AO825</f>
        <v>454.41767068273015</v>
      </c>
      <c r="AP824" s="32">
        <f>input!V787/input!V788*AP825</f>
        <v>164.68039003250246</v>
      </c>
      <c r="AQ824" s="32">
        <f>input!W787/input!W788*AQ825</f>
        <v>616.74405900027386</v>
      </c>
      <c r="AR824" s="32">
        <f>input!X787/input!X788*AR825</f>
        <v>7091.909385113252</v>
      </c>
      <c r="AT824" s="32">
        <f>input!Y787/input!Y788*AT825</f>
        <v>89.749999999999886</v>
      </c>
      <c r="AU824" s="32">
        <f>input!Z787/input!Z788*AU825</f>
        <v>63.867753623188506</v>
      </c>
      <c r="AV824" s="32">
        <f>input!AA787/input!AA788*AV825</f>
        <v>110.93696763202695</v>
      </c>
      <c r="AW824" s="32">
        <f>input!AB787/input!AB788*AW825</f>
        <v>54.561403508771818</v>
      </c>
      <c r="AX824" s="32">
        <f>input!AC787/input!AC788*AX825</f>
        <v>93.81076594735606</v>
      </c>
      <c r="AY824" s="32">
        <f>input!AD787/input!AD788*AY825</f>
        <v>119.12442396313381</v>
      </c>
      <c r="AZ824" s="32">
        <f>input!AE787/input!AE788*AZ825</f>
        <v>147.16544543000413</v>
      </c>
      <c r="BA824" s="32">
        <f>input!AF787/input!AF788*BA825</f>
        <v>93.884034948371607</v>
      </c>
      <c r="BB824" s="32">
        <f>input!AG787/input!AG788*BB825</f>
        <v>94.751773049644925</v>
      </c>
      <c r="BC824" s="32">
        <f>input!AH787/input!AH788*BC825</f>
        <v>98.144329896907621</v>
      </c>
    </row>
    <row r="825" spans="2:55" x14ac:dyDescent="0.25">
      <c r="B825" s="26">
        <f>input!A788</f>
        <v>38051</v>
      </c>
      <c r="C825" s="20">
        <f>input!B788</f>
        <v>10595.55</v>
      </c>
      <c r="D825" s="20">
        <f>input!C788</f>
        <v>1156.8699999999999</v>
      </c>
      <c r="E825" s="20">
        <f>input!D788</f>
        <v>2047.63</v>
      </c>
      <c r="F825" s="20">
        <f>input!E788</f>
        <v>8845.0400000000009</v>
      </c>
      <c r="G825" s="20">
        <f>input!F788</f>
        <v>4126.1400000000003</v>
      </c>
      <c r="H825" s="20">
        <f>input!G788</f>
        <v>13454.76</v>
      </c>
      <c r="I825">
        <v>0</v>
      </c>
      <c r="J825" s="29">
        <f t="shared" ca="1" si="143"/>
        <v>1156.8699999999999</v>
      </c>
      <c r="K825" s="29">
        <f>VLOOKUP(B825,output_kmeans!$A$2:$H$1878,8,0)</f>
        <v>2</v>
      </c>
      <c r="L825" s="29">
        <f t="shared" si="145"/>
        <v>0</v>
      </c>
      <c r="M825" s="29">
        <f t="shared" si="145"/>
        <v>0</v>
      </c>
      <c r="N825" s="29">
        <f t="shared" ca="1" si="145"/>
        <v>3000</v>
      </c>
      <c r="O825">
        <f t="shared" si="144"/>
        <v>0</v>
      </c>
      <c r="P825" s="32">
        <f t="shared" ca="1" si="148"/>
        <v>16.122533319557828</v>
      </c>
      <c r="Q825" s="32">
        <f t="shared" ca="1" si="148"/>
        <v>36.616248097412445</v>
      </c>
      <c r="R825" s="32" t="str">
        <f t="shared" ca="1" si="146"/>
        <v/>
      </c>
      <c r="S825" s="32" t="str">
        <f t="shared" ca="1" si="146"/>
        <v/>
      </c>
      <c r="T825" s="32" t="str">
        <f t="shared" ca="1" si="146"/>
        <v/>
      </c>
      <c r="U825" s="32" t="str">
        <f t="shared" ca="1" si="149"/>
        <v/>
      </c>
      <c r="V825" s="32" t="str">
        <f t="shared" ca="1" si="149"/>
        <v/>
      </c>
      <c r="W825" s="32" t="str">
        <f t="shared" ca="1" si="149"/>
        <v/>
      </c>
      <c r="X825" s="32" t="str">
        <f t="shared" ca="1" si="149"/>
        <v/>
      </c>
      <c r="Z825" s="32">
        <f>input!H788/input!H789*Z826</f>
        <v>16.122533319557828</v>
      </c>
      <c r="AA825" s="32">
        <f>input!I788/input!I789*AA826</f>
        <v>27.704172434249489</v>
      </c>
      <c r="AB825" s="32">
        <f>input!J788/input!J789*AB826</f>
        <v>36.616248097412445</v>
      </c>
      <c r="AC825" s="32">
        <f>input!K788/input!K789*AC826</f>
        <v>45.008505008505047</v>
      </c>
      <c r="AD825" s="33">
        <f>input!J788-input!H788</f>
        <v>2.2885999999999997</v>
      </c>
      <c r="AE825">
        <f t="shared" si="147"/>
        <v>0</v>
      </c>
      <c r="AF825" s="32">
        <f>input!L788/input!L789*AF826</f>
        <v>72.335712527688898</v>
      </c>
      <c r="AG825" s="32">
        <f>input!M788/input!M789*AG826</f>
        <v>132.31328910763946</v>
      </c>
      <c r="AH825" s="32">
        <f>input!N788/input!N789*AH826</f>
        <v>46.819891349770181</v>
      </c>
      <c r="AI825" s="32">
        <f>input!O788/input!O789*AI826</f>
        <v>122.66445182724262</v>
      </c>
      <c r="AJ825" s="32">
        <f>input!P788/input!P789*AJ826</f>
        <v>87.752744078567346</v>
      </c>
      <c r="AK825" s="32">
        <f>input!Q788/input!Q789*AK826</f>
        <v>103.19816373374154</v>
      </c>
      <c r="AL825" s="32">
        <f>input!R788/input!R789*AL826</f>
        <v>62.060252672497647</v>
      </c>
      <c r="AM825" s="32">
        <f>input!S788/input!S789*AM826</f>
        <v>97.946285315661243</v>
      </c>
      <c r="AN825" s="32">
        <f>input!T788/input!T789*AN826</f>
        <v>98.996664442961901</v>
      </c>
      <c r="AO825" s="32">
        <f>input!U788/input!U789*AO826</f>
        <v>454.5180722891559</v>
      </c>
      <c r="AP825" s="32">
        <f>input!V788/input!V789*AP826</f>
        <v>164.68039003250246</v>
      </c>
      <c r="AQ825" s="32">
        <f>input!W788/input!W789*AQ826</f>
        <v>602.4128198124381</v>
      </c>
      <c r="AR825" s="32">
        <f>input!X788/input!X789*AR826</f>
        <v>7071.3915857605007</v>
      </c>
      <c r="AT825" s="32">
        <f>input!Y788/input!Y789*AT826</f>
        <v>94.444444444444329</v>
      </c>
      <c r="AU825" s="32">
        <f>input!Z788/input!Z789*AU826</f>
        <v>63.233695652173999</v>
      </c>
      <c r="AV825" s="32">
        <f>input!AA788/input!AA789*AV826</f>
        <v>107.97274275979527</v>
      </c>
      <c r="AW825" s="32">
        <f>input!AB788/input!AB789*AW826</f>
        <v>54.385964912280592</v>
      </c>
      <c r="AX825" s="32">
        <f>input!AC788/input!AC789*AX826</f>
        <v>95.233578373251248</v>
      </c>
      <c r="AY825" s="32">
        <f>input!AD788/input!AD789*AY826</f>
        <v>122.64647794601728</v>
      </c>
      <c r="AZ825" s="32">
        <f>input!AE788/input!AE789*AZ826</f>
        <v>144.04165059776346</v>
      </c>
      <c r="BA825" s="32">
        <f>input!AF788/input!AF789*BA826</f>
        <v>92.295472597299337</v>
      </c>
      <c r="BB825" s="32">
        <f>input!AG788/input!AG789*BB826</f>
        <v>87.801418439715903</v>
      </c>
      <c r="BC825" s="32">
        <f>input!AH788/input!AH789*BC826</f>
        <v>100.75601374570489</v>
      </c>
    </row>
    <row r="826" spans="2:55" x14ac:dyDescent="0.25">
      <c r="B826" s="26">
        <f>input!A789</f>
        <v>38044</v>
      </c>
      <c r="C826" s="20">
        <f>input!B789</f>
        <v>10583.92</v>
      </c>
      <c r="D826" s="20">
        <f>input!C789</f>
        <v>1144.94</v>
      </c>
      <c r="E826" s="20">
        <f>input!D789</f>
        <v>2029.82</v>
      </c>
      <c r="F826" s="20">
        <f>input!E789</f>
        <v>8788.49</v>
      </c>
      <c r="G826" s="20">
        <f>input!F789</f>
        <v>4018.16</v>
      </c>
      <c r="H826" s="20">
        <f>input!G789</f>
        <v>13907.03</v>
      </c>
      <c r="I826">
        <v>0</v>
      </c>
      <c r="J826" s="29">
        <f t="shared" ca="1" si="143"/>
        <v>1144.94</v>
      </c>
      <c r="K826" s="29">
        <f>VLOOKUP(B826,output_kmeans!$A$2:$H$1878,8,0)</f>
        <v>2</v>
      </c>
      <c r="L826" s="29">
        <f t="shared" si="145"/>
        <v>0</v>
      </c>
      <c r="M826" s="29">
        <f t="shared" si="145"/>
        <v>0</v>
      </c>
      <c r="N826" s="29">
        <f t="shared" ca="1" si="145"/>
        <v>3000</v>
      </c>
      <c r="O826">
        <f t="shared" si="144"/>
        <v>0</v>
      </c>
      <c r="P826" s="32">
        <f t="shared" ca="1" si="148"/>
        <v>16.954230808967893</v>
      </c>
      <c r="Q826" s="32">
        <f t="shared" ca="1" si="148"/>
        <v>37.776826484018223</v>
      </c>
      <c r="R826" s="32" t="str">
        <f t="shared" ca="1" si="146"/>
        <v/>
      </c>
      <c r="S826" s="32" t="str">
        <f t="shared" ca="1" si="146"/>
        <v/>
      </c>
      <c r="T826" s="32" t="str">
        <f t="shared" ca="1" si="146"/>
        <v/>
      </c>
      <c r="U826" s="32" t="str">
        <f t="shared" ca="1" si="149"/>
        <v/>
      </c>
      <c r="V826" s="32" t="str">
        <f t="shared" ca="1" si="149"/>
        <v/>
      </c>
      <c r="W826" s="32" t="str">
        <f t="shared" ca="1" si="149"/>
        <v/>
      </c>
      <c r="X826" s="32" t="str">
        <f t="shared" ca="1" si="149"/>
        <v/>
      </c>
      <c r="Z826" s="32">
        <f>input!H789/input!H790*Z827</f>
        <v>16.954230808967893</v>
      </c>
      <c r="AA826" s="32">
        <f>input!I789/input!I790*AA827</f>
        <v>29.053786830136374</v>
      </c>
      <c r="AB826" s="32">
        <f>input!J789/input!J790*AB827</f>
        <v>37.776826484018223</v>
      </c>
      <c r="AC826" s="32">
        <f>input!K789/input!K790*AC827</f>
        <v>45.713475713475745</v>
      </c>
      <c r="AD826" s="33">
        <f>input!J789-input!H789</f>
        <v>2.3300999999999998</v>
      </c>
      <c r="AE826">
        <f t="shared" si="147"/>
        <v>0</v>
      </c>
      <c r="AF826" s="32">
        <f>input!L789/input!L790*AF827</f>
        <v>71.630158339486428</v>
      </c>
      <c r="AG826" s="32">
        <f>input!M789/input!M790*AG827</f>
        <v>133.67215921249718</v>
      </c>
      <c r="AH826" s="32">
        <f>input!N789/input!N790*AH827</f>
        <v>45.595486836606781</v>
      </c>
      <c r="AI826" s="32">
        <f>input!O789/input!O790*AI827</f>
        <v>124.15282392026589</v>
      </c>
      <c r="AJ826" s="32">
        <f>input!P789/input!P790*AJ827</f>
        <v>89.404968226458749</v>
      </c>
      <c r="AK826" s="32">
        <f>input!Q789/input!Q790*AK827</f>
        <v>105.15684774292288</v>
      </c>
      <c r="AL826" s="32">
        <f>input!R789/input!R790*AL827</f>
        <v>61.336248785228442</v>
      </c>
      <c r="AM826" s="32">
        <f>input!S789/input!S790*AM827</f>
        <v>97.644925008720193</v>
      </c>
      <c r="AN826" s="32">
        <f>input!T789/input!T790*AN827</f>
        <v>98.595063375583649</v>
      </c>
      <c r="AO826" s="32">
        <f>input!U789/input!U790*AO827</f>
        <v>454.16666666666595</v>
      </c>
      <c r="AP826" s="32">
        <f>input!V789/input!V790*AP827</f>
        <v>164.68039003250246</v>
      </c>
      <c r="AQ826" s="32">
        <f>input!W789/input!W790*AQ827</f>
        <v>603.91514158244627</v>
      </c>
      <c r="AR826" s="32">
        <f>input!X789/input!X790*AR827</f>
        <v>7161.8122977346102</v>
      </c>
      <c r="AT826" s="32">
        <f>input!Y789/input!Y790*AT827</f>
        <v>100.13888888888876</v>
      </c>
      <c r="AU826" s="32">
        <f>input!Z789/input!Z790*AU827</f>
        <v>60.652173913043562</v>
      </c>
      <c r="AV826" s="32">
        <f>input!AA789/input!AA790*AV827</f>
        <v>111.07325383304909</v>
      </c>
      <c r="AW826" s="32">
        <f>input!AB789/input!AB790*AW827</f>
        <v>51.578947368420948</v>
      </c>
      <c r="AX826" s="32">
        <f>input!AC789/input!AC790*AX827</f>
        <v>94.095328432535084</v>
      </c>
      <c r="AY826" s="32">
        <f>input!AD789/input!AD790*AY827</f>
        <v>119.02567478604361</v>
      </c>
      <c r="AZ826" s="32">
        <f>input!AE789/input!AE790*AZ827</f>
        <v>145.39143848823781</v>
      </c>
      <c r="BA826" s="32">
        <f>input!AF789/input!AF790*BA827</f>
        <v>94.122319301032462</v>
      </c>
      <c r="BB826" s="32">
        <f>input!AG789/input!AG790*BB827</f>
        <v>85.531914893616616</v>
      </c>
      <c r="BC826" s="32">
        <f>input!AH789/input!AH790*BC827</f>
        <v>104.67353951890078</v>
      </c>
    </row>
    <row r="827" spans="2:55" x14ac:dyDescent="0.25">
      <c r="B827" s="26">
        <f>input!A790</f>
        <v>38037</v>
      </c>
      <c r="C827" s="20">
        <f>input!B790</f>
        <v>10619.03</v>
      </c>
      <c r="D827" s="20">
        <f>input!C790</f>
        <v>1144.1099999999999</v>
      </c>
      <c r="E827" s="20">
        <f>input!D790</f>
        <v>2037.93</v>
      </c>
      <c r="F827" s="20">
        <f>input!E790</f>
        <v>8641.93</v>
      </c>
      <c r="G827" s="20">
        <f>input!F790</f>
        <v>4073.35</v>
      </c>
      <c r="H827" s="20">
        <f>input!G790</f>
        <v>13868.37</v>
      </c>
      <c r="I827">
        <v>0</v>
      </c>
      <c r="J827" s="29">
        <f t="shared" ca="1" si="143"/>
        <v>1144.1099999999999</v>
      </c>
      <c r="K827" s="29">
        <f>VLOOKUP(B827,output_kmeans!$A$2:$H$1878,8,0)</f>
        <v>2</v>
      </c>
      <c r="L827" s="29">
        <f t="shared" si="145"/>
        <v>0</v>
      </c>
      <c r="M827" s="29">
        <f t="shared" si="145"/>
        <v>0</v>
      </c>
      <c r="N827" s="29">
        <f t="shared" ca="1" si="145"/>
        <v>3000</v>
      </c>
      <c r="O827">
        <f t="shared" si="144"/>
        <v>0</v>
      </c>
      <c r="P827" s="32">
        <f t="shared" ca="1" si="148"/>
        <v>17.582394875503692</v>
      </c>
      <c r="Q827" s="32">
        <f t="shared" ca="1" si="148"/>
        <v>38.965943683409392</v>
      </c>
      <c r="R827" s="32" t="str">
        <f t="shared" ca="1" si="146"/>
        <v/>
      </c>
      <c r="S827" s="32" t="str">
        <f t="shared" ca="1" si="146"/>
        <v/>
      </c>
      <c r="T827" s="32" t="str">
        <f t="shared" ca="1" si="146"/>
        <v/>
      </c>
      <c r="U827" s="32" t="str">
        <f t="shared" ca="1" si="149"/>
        <v/>
      </c>
      <c r="V827" s="32" t="str">
        <f t="shared" ca="1" si="149"/>
        <v/>
      </c>
      <c r="W827" s="32" t="str">
        <f t="shared" ca="1" si="149"/>
        <v/>
      </c>
      <c r="X827" s="32" t="str">
        <f t="shared" ca="1" si="149"/>
        <v/>
      </c>
      <c r="Z827" s="32">
        <f>input!H790/input!H791*Z828</f>
        <v>17.582394875503692</v>
      </c>
      <c r="AA827" s="32">
        <f>input!I790/input!I791*AA828</f>
        <v>30.436029266363384</v>
      </c>
      <c r="AB827" s="32">
        <f>input!J790/input!J791*AB828</f>
        <v>38.965943683409392</v>
      </c>
      <c r="AC827" s="32">
        <f>input!K790/input!K791*AC828</f>
        <v>46.801171801171833</v>
      </c>
      <c r="AD827" s="33">
        <f>input!J790-input!H790</f>
        <v>2.3942999999999999</v>
      </c>
      <c r="AE827">
        <f t="shared" si="147"/>
        <v>0</v>
      </c>
      <c r="AF827" s="32">
        <f>input!L790/input!L791*AF828</f>
        <v>71.572729510214131</v>
      </c>
      <c r="AG827" s="32">
        <f>input!M790/input!M791*AG828</f>
        <v>134.14294885512504</v>
      </c>
      <c r="AH827" s="32">
        <f>input!N790/input!N791*AH828</f>
        <v>45.566234851650663</v>
      </c>
      <c r="AI827" s="32">
        <f>input!O790/input!O791*AI828</f>
        <v>123.6877076411961</v>
      </c>
      <c r="AJ827" s="32">
        <f>input!P790/input!P791*AJ828</f>
        <v>89.081455805892602</v>
      </c>
      <c r="AK827" s="32">
        <f>input!Q790/input!Q791*AK828</f>
        <v>104.65187452180579</v>
      </c>
      <c r="AL827" s="32">
        <f>input!R790/input!R791*AL828</f>
        <v>61.180758017492778</v>
      </c>
      <c r="AM827" s="32">
        <f>input!S790/input!S791*AM828</f>
        <v>97.992326473666125</v>
      </c>
      <c r="AN827" s="32">
        <f>input!T790/input!T791*AN828</f>
        <v>97.726484322881859</v>
      </c>
      <c r="AO827" s="32">
        <f>input!U790/input!U791*AO828</f>
        <v>454.37951807228848</v>
      </c>
      <c r="AP827" s="32">
        <f>input!V790/input!V791*AP828</f>
        <v>164.68039003250246</v>
      </c>
      <c r="AQ827" s="32">
        <f>input!W790/input!W791*AQ828</f>
        <v>611.39943549121438</v>
      </c>
      <c r="AR827" s="32">
        <f>input!X790/input!X791*AR828</f>
        <v>7082.9773462783005</v>
      </c>
      <c r="AT827" s="32">
        <f>input!Y790/input!Y791*AT828</f>
        <v>94.013888888888772</v>
      </c>
      <c r="AU827" s="32">
        <f>input!Z790/input!Z791*AU828</f>
        <v>59.175724637681242</v>
      </c>
      <c r="AV827" s="32">
        <f>input!AA790/input!AA791*AV828</f>
        <v>106.09880749574076</v>
      </c>
      <c r="AW827" s="32">
        <f>input!AB790/input!AB791*AW828</f>
        <v>53.464912280701654</v>
      </c>
      <c r="AX827" s="32">
        <f>input!AC790/input!AC791*AX828</f>
        <v>94.261323215556189</v>
      </c>
      <c r="AY827" s="32">
        <f>input!AD790/input!AD791*AY828</f>
        <v>117.1823568136934</v>
      </c>
      <c r="AZ827" s="32">
        <f>input!AE790/input!AE791*AZ828</f>
        <v>137.75549556498288</v>
      </c>
      <c r="BA827" s="32">
        <f>input!AF790/input!AF791*BA828</f>
        <v>90.468625893566227</v>
      </c>
      <c r="BB827" s="32">
        <f>input!AG790/input!AG791*BB828</f>
        <v>79.999999999999616</v>
      </c>
      <c r="BC827" s="32">
        <f>input!AH790/input!AH791*BC828</f>
        <v>102.1305841924403</v>
      </c>
    </row>
    <row r="828" spans="2:55" x14ac:dyDescent="0.25">
      <c r="B828" s="26">
        <f>input!A791</f>
        <v>38030</v>
      </c>
      <c r="C828" s="20">
        <f>input!B791</f>
        <v>10627.85</v>
      </c>
      <c r="D828" s="20">
        <f>input!C791</f>
        <v>1145.81</v>
      </c>
      <c r="E828" s="20">
        <f>input!D791</f>
        <v>2053.56</v>
      </c>
      <c r="F828" s="20">
        <f>input!E791</f>
        <v>8694.4599999999991</v>
      </c>
      <c r="G828" s="20">
        <f>input!F791</f>
        <v>4057.05</v>
      </c>
      <c r="H828" s="20">
        <f>input!G791</f>
        <v>13739.8</v>
      </c>
      <c r="I828">
        <v>0</v>
      </c>
      <c r="J828" s="29">
        <f t="shared" ca="1" si="143"/>
        <v>1145.81</v>
      </c>
      <c r="K828" s="29">
        <f>VLOOKUP(B828,output_kmeans!$A$2:$H$1878,8,0)</f>
        <v>2</v>
      </c>
      <c r="L828" s="29">
        <f t="shared" si="145"/>
        <v>0</v>
      </c>
      <c r="M828" s="29">
        <f t="shared" si="145"/>
        <v>0</v>
      </c>
      <c r="N828" s="29">
        <f t="shared" ca="1" si="145"/>
        <v>3000</v>
      </c>
      <c r="O828">
        <f t="shared" si="144"/>
        <v>0</v>
      </c>
      <c r="P828" s="32">
        <f t="shared" ca="1" si="148"/>
        <v>17.261080690153968</v>
      </c>
      <c r="Q828" s="32">
        <f t="shared" ca="1" si="148"/>
        <v>38.434170471841654</v>
      </c>
      <c r="R828" s="32" t="str">
        <f t="shared" ca="1" si="146"/>
        <v/>
      </c>
      <c r="S828" s="32" t="str">
        <f t="shared" ca="1" si="146"/>
        <v/>
      </c>
      <c r="T828" s="32" t="str">
        <f t="shared" ca="1" si="146"/>
        <v/>
      </c>
      <c r="U828" s="32" t="str">
        <f t="shared" ca="1" si="149"/>
        <v/>
      </c>
      <c r="V828" s="32" t="str">
        <f t="shared" ca="1" si="149"/>
        <v/>
      </c>
      <c r="W828" s="32" t="str">
        <f t="shared" ca="1" si="149"/>
        <v/>
      </c>
      <c r="X828" s="32" t="str">
        <f t="shared" ca="1" si="149"/>
        <v/>
      </c>
      <c r="Z828" s="32">
        <f>input!H791/input!H792*Z829</f>
        <v>17.261080690153968</v>
      </c>
      <c r="AA828" s="32">
        <f>input!I791/input!I792*AA829</f>
        <v>29.762705161162675</v>
      </c>
      <c r="AB828" s="32">
        <f>input!J791/input!J792*AB829</f>
        <v>38.434170471841654</v>
      </c>
      <c r="AC828" s="32">
        <f>input!K791/input!K792*AC829</f>
        <v>46.460971460971493</v>
      </c>
      <c r="AD828" s="33">
        <f>input!J791-input!H791</f>
        <v>2.3694999999999995</v>
      </c>
      <c r="AE828">
        <f t="shared" si="147"/>
        <v>0</v>
      </c>
      <c r="AF828" s="32">
        <f>input!L791/input!L792*AF829</f>
        <v>70.186233489211588</v>
      </c>
      <c r="AG828" s="32">
        <f>input!M791/input!M792*AG829</f>
        <v>136.26150224695041</v>
      </c>
      <c r="AH828" s="32">
        <f>input!N791/input!N792*AH829</f>
        <v>44.070204763894701</v>
      </c>
      <c r="AI828" s="32">
        <f>input!O791/input!O792*AI829</f>
        <v>125.2691029900333</v>
      </c>
      <c r="AJ828" s="32">
        <f>input!P791/input!P792*AJ829</f>
        <v>91.265164644714091</v>
      </c>
      <c r="AK828" s="32">
        <f>input!Q791/input!Q792*AK829</f>
        <v>107.19204284621284</v>
      </c>
      <c r="AL828" s="32">
        <f>input!R791/input!R792*AL829</f>
        <v>60.184645286686163</v>
      </c>
      <c r="AM828" s="32">
        <f>input!S791/input!S792*AM829</f>
        <v>96.692012556679728</v>
      </c>
      <c r="AN828" s="32">
        <f>input!T791/input!T792*AN829</f>
        <v>95.658438959306139</v>
      </c>
      <c r="AO828" s="32">
        <f>input!U791/input!U792*AO829</f>
        <v>454.16666666666595</v>
      </c>
      <c r="AP828" s="32">
        <f>input!V791/input!V792*AP829</f>
        <v>164.68039003250246</v>
      </c>
      <c r="AQ828" s="32">
        <f>input!W791/input!W792*AQ829</f>
        <v>604.14276609305364</v>
      </c>
      <c r="AR828" s="32">
        <f>input!X791/input!X792*AR829</f>
        <v>7077.6699029126039</v>
      </c>
      <c r="AT828" s="32">
        <f>input!Y791/input!Y792*AT829</f>
        <v>92.152777777777658</v>
      </c>
      <c r="AU828" s="32">
        <f>input!Z791/input!Z792*AU829</f>
        <v>59.619565217391383</v>
      </c>
      <c r="AV828" s="32">
        <f>input!AA791/input!AA792*AV829</f>
        <v>103.74787052810875</v>
      </c>
      <c r="AW828" s="32">
        <f>input!AB791/input!AB792*AW829</f>
        <v>53.596491228070072</v>
      </c>
      <c r="AX828" s="32">
        <f>input!AC791/input!AC792*AX829</f>
        <v>97.296656390799257</v>
      </c>
      <c r="AY828" s="32">
        <f>input!AD791/input!AD792*AY829</f>
        <v>113.75905200790011</v>
      </c>
      <c r="AZ828" s="32">
        <f>input!AE791/input!AE792*AZ829</f>
        <v>127.88276128037045</v>
      </c>
      <c r="BA828" s="32">
        <f>input!AF791/input!AF792*BA829</f>
        <v>89.753772835583703</v>
      </c>
      <c r="BB828" s="32">
        <f>input!AG791/input!AG792*BB829</f>
        <v>77.730496453900344</v>
      </c>
      <c r="BC828" s="32">
        <f>input!AH791/input!AH792*BC829</f>
        <v>104.53608247422724</v>
      </c>
    </row>
    <row r="829" spans="2:55" x14ac:dyDescent="0.25">
      <c r="B829" s="26">
        <f>input!A792</f>
        <v>38023</v>
      </c>
      <c r="C829" s="20">
        <f>input!B792</f>
        <v>10593.03</v>
      </c>
      <c r="D829" s="20">
        <f>input!C792</f>
        <v>1142.76</v>
      </c>
      <c r="E829" s="20">
        <f>input!D792</f>
        <v>2064.0100000000002</v>
      </c>
      <c r="F829" s="20">
        <f>input!E792</f>
        <v>8638.61</v>
      </c>
      <c r="G829" s="20">
        <f>input!F792</f>
        <v>4044.99</v>
      </c>
      <c r="H829" s="20">
        <f>input!G792</f>
        <v>13309.6</v>
      </c>
      <c r="I829">
        <v>0</v>
      </c>
      <c r="J829" s="29">
        <f t="shared" ca="1" si="143"/>
        <v>1142.76</v>
      </c>
      <c r="K829" s="29">
        <f>VLOOKUP(B829,output_kmeans!$A$2:$H$1878,8,0)</f>
        <v>2</v>
      </c>
      <c r="L829" s="29">
        <f t="shared" si="145"/>
        <v>0</v>
      </c>
      <c r="M829" s="29">
        <f t="shared" si="145"/>
        <v>0</v>
      </c>
      <c r="N829" s="29">
        <f t="shared" ca="1" si="145"/>
        <v>3000</v>
      </c>
      <c r="O829">
        <f t="shared" si="144"/>
        <v>0</v>
      </c>
      <c r="P829" s="32">
        <f t="shared" ca="1" si="148"/>
        <v>18.034920962909418</v>
      </c>
      <c r="Q829" s="32">
        <f t="shared" ca="1" si="148"/>
        <v>38.786149162861449</v>
      </c>
      <c r="R829" s="32" t="str">
        <f t="shared" ca="1" si="146"/>
        <v/>
      </c>
      <c r="S829" s="32" t="str">
        <f t="shared" ca="1" si="146"/>
        <v/>
      </c>
      <c r="T829" s="32" t="str">
        <f t="shared" ca="1" si="146"/>
        <v/>
      </c>
      <c r="U829" s="32" t="str">
        <f t="shared" ca="1" si="149"/>
        <v/>
      </c>
      <c r="V829" s="32" t="str">
        <f t="shared" ca="1" si="149"/>
        <v/>
      </c>
      <c r="W829" s="32" t="str">
        <f t="shared" ca="1" si="149"/>
        <v/>
      </c>
      <c r="X829" s="32" t="str">
        <f t="shared" ca="1" si="149"/>
        <v/>
      </c>
      <c r="Z829" s="32">
        <f>input!H792/input!H793*Z830</f>
        <v>18.034920962909418</v>
      </c>
      <c r="AA829" s="32">
        <f>input!I792/input!I793*AA830</f>
        <v>30.498319161558161</v>
      </c>
      <c r="AB829" s="32">
        <f>input!J792/input!J793*AB830</f>
        <v>38.786149162861449</v>
      </c>
      <c r="AC829" s="32">
        <f>input!K792/input!K793*AC830</f>
        <v>46.461916461916495</v>
      </c>
      <c r="AD829" s="33">
        <f>input!J792-input!H792</f>
        <v>2.3316000000000003</v>
      </c>
      <c r="AE829">
        <f t="shared" si="147"/>
        <v>0</v>
      </c>
      <c r="AF829" s="32">
        <f>input!L792/input!L793*AF830</f>
        <v>70.571827057182702</v>
      </c>
      <c r="AG829" s="32">
        <f>input!M792/input!M793*AG830</f>
        <v>135.95120907340024</v>
      </c>
      <c r="AH829" s="32">
        <f>input!N792/input!N793*AH830</f>
        <v>44.082741328875898</v>
      </c>
      <c r="AI829" s="32">
        <f>input!O792/input!O793*AI830</f>
        <v>122.77076411960141</v>
      </c>
      <c r="AJ829" s="32">
        <f>input!P792/input!P793*AJ830</f>
        <v>89.05834777585217</v>
      </c>
      <c r="AK829" s="32">
        <f>input!Q792/input!Q793*AK830</f>
        <v>106.31981637337427</v>
      </c>
      <c r="AL829" s="32">
        <f>input!R792/input!R793*AL830</f>
        <v>59.956268221574405</v>
      </c>
      <c r="AM829" s="32">
        <f>input!S792/input!S793*AM830</f>
        <v>96.106034182072122</v>
      </c>
      <c r="AN829" s="32">
        <f>input!T792/input!T793*AN830</f>
        <v>95.793195463642363</v>
      </c>
      <c r="AO829" s="32">
        <f>input!U792/input!U793*AO830</f>
        <v>454.6686746987944</v>
      </c>
      <c r="AP829" s="32">
        <f>input!V792/input!V793*AP830</f>
        <v>164.68039003250246</v>
      </c>
      <c r="AQ829" s="32">
        <f>input!W792/input!W793*AQ830</f>
        <v>634.61713557315932</v>
      </c>
      <c r="AR829" s="32">
        <f>input!X792/input!X793*AR830</f>
        <v>7192.5566343041892</v>
      </c>
      <c r="AT829" s="32">
        <f>input!Y792/input!Y793*AT830</f>
        <v>95.930555555555429</v>
      </c>
      <c r="AU829" s="32">
        <f>input!Z792/input!Z793*AU830</f>
        <v>56.865942028985593</v>
      </c>
      <c r="AV829" s="32">
        <f>input!AA792/input!AA793*AV830</f>
        <v>102.82793867120925</v>
      </c>
      <c r="AW829" s="32">
        <f>input!AB792/input!AB793*AW830</f>
        <v>55.394736842105154</v>
      </c>
      <c r="AX829" s="32">
        <f>input!AC792/input!AC793*AX830</f>
        <v>95.707849181882963</v>
      </c>
      <c r="AY829" s="32">
        <f>input!AD792/input!AD793*AY830</f>
        <v>106.91244239631351</v>
      </c>
      <c r="AZ829" s="32">
        <f>input!AE792/input!AE793*AZ830</f>
        <v>129.5796374855382</v>
      </c>
      <c r="BA829" s="32">
        <f>input!AF792/input!AF793*BA830</f>
        <v>88.641779189833102</v>
      </c>
      <c r="BB829" s="32">
        <f>input!AG792/input!AG793*BB830</f>
        <v>77.304964539006718</v>
      </c>
      <c r="BC829" s="32">
        <f>input!AH792/input!AH793*BC830</f>
        <v>104.05498281786984</v>
      </c>
    </row>
    <row r="830" spans="2:55" x14ac:dyDescent="0.25">
      <c r="B830" s="26">
        <f>input!A793</f>
        <v>38016</v>
      </c>
      <c r="C830" s="20">
        <f>input!B793</f>
        <v>10488.07</v>
      </c>
      <c r="D830" s="20">
        <f>input!C793</f>
        <v>1131.1300000000001</v>
      </c>
      <c r="E830" s="20">
        <f>input!D793</f>
        <v>2066.15</v>
      </c>
      <c r="F830" s="20">
        <f>input!E793</f>
        <v>8521.39</v>
      </c>
      <c r="G830" s="20">
        <f>input!F793</f>
        <v>4058.6</v>
      </c>
      <c r="H830" s="20">
        <f>input!G793</f>
        <v>13289.37</v>
      </c>
      <c r="I830">
        <v>0</v>
      </c>
      <c r="J830" s="29">
        <f t="shared" ca="1" si="143"/>
        <v>1131.1300000000001</v>
      </c>
      <c r="K830" s="29">
        <f>VLOOKUP(B830,output_kmeans!$A$2:$H$1878,8,0)</f>
        <v>2</v>
      </c>
      <c r="L830" s="29">
        <f t="shared" si="145"/>
        <v>0</v>
      </c>
      <c r="M830" s="29">
        <f t="shared" si="145"/>
        <v>0</v>
      </c>
      <c r="N830" s="29">
        <f t="shared" ca="1" si="145"/>
        <v>3000</v>
      </c>
      <c r="O830">
        <f t="shared" si="144"/>
        <v>0</v>
      </c>
      <c r="P830" s="32">
        <f t="shared" ca="1" si="148"/>
        <v>18.792230602334978</v>
      </c>
      <c r="Q830" s="32">
        <f t="shared" ca="1" si="148"/>
        <v>39.306506849315021</v>
      </c>
      <c r="R830" s="32" t="str">
        <f t="shared" ca="1" si="146"/>
        <v/>
      </c>
      <c r="S830" s="32" t="str">
        <f t="shared" ca="1" si="146"/>
        <v/>
      </c>
      <c r="T830" s="32" t="str">
        <f t="shared" ca="1" si="146"/>
        <v/>
      </c>
      <c r="U830" s="32" t="str">
        <f t="shared" ca="1" si="149"/>
        <v/>
      </c>
      <c r="V830" s="32" t="str">
        <f t="shared" ca="1" si="149"/>
        <v/>
      </c>
      <c r="W830" s="32" t="str">
        <f t="shared" ca="1" si="149"/>
        <v/>
      </c>
      <c r="X830" s="32" t="str">
        <f t="shared" ca="1" si="149"/>
        <v/>
      </c>
      <c r="Z830" s="32">
        <f>input!H793/input!H794*Z831</f>
        <v>18.792230602334978</v>
      </c>
      <c r="AA830" s="32">
        <f>input!I793/input!I794*AA831</f>
        <v>31.078702788214279</v>
      </c>
      <c r="AB830" s="32">
        <f>input!J793/input!J794*AB831</f>
        <v>39.306506849315021</v>
      </c>
      <c r="AC830" s="32">
        <f>input!K793/input!K794*AC831</f>
        <v>46.881496881496922</v>
      </c>
      <c r="AD830" s="33">
        <f>input!J793-input!H793</f>
        <v>2.3129999999999997</v>
      </c>
      <c r="AE830">
        <f t="shared" si="147"/>
        <v>0</v>
      </c>
      <c r="AF830" s="32">
        <f>input!L793/input!L794*AF831</f>
        <v>71.539913036344245</v>
      </c>
      <c r="AG830" s="32">
        <f>input!M793/input!M794*AG831</f>
        <v>133.51166274341952</v>
      </c>
      <c r="AH830" s="32">
        <f>input!N793/input!N794*AH831</f>
        <v>44.174676138737993</v>
      </c>
      <c r="AI830" s="32">
        <f>input!O793/input!O794*AI831</f>
        <v>121.18272425249175</v>
      </c>
      <c r="AJ830" s="32">
        <f>input!P793/input!P794*AJ831</f>
        <v>88.295782784517669</v>
      </c>
      <c r="AK830" s="32">
        <f>input!Q793/input!Q794*AK831</f>
        <v>103.1369548584546</v>
      </c>
      <c r="AL830" s="32">
        <f>input!R793/input!R794*AL831</f>
        <v>61.054421768707542</v>
      </c>
      <c r="AM830" s="32">
        <f>input!S793/input!S794*AM831</f>
        <v>97.817928147890058</v>
      </c>
      <c r="AN830" s="32">
        <f>input!T793/input!T794*AN831</f>
        <v>98.490993995997258</v>
      </c>
      <c r="AO830" s="32">
        <f>input!U793/input!U794*AO831</f>
        <v>454.46787148594302</v>
      </c>
      <c r="AP830" s="32">
        <f>input!V793/input!V794*AP831</f>
        <v>164.68039003250246</v>
      </c>
      <c r="AQ830" s="32">
        <f>input!W793/input!W794*AQ831</f>
        <v>643.8404807429672</v>
      </c>
      <c r="AR830" s="32">
        <f>input!X793/input!X794*AR831</f>
        <v>7159.4822006472314</v>
      </c>
      <c r="AT830" s="32">
        <f>input!Y793/input!Y794*AT831</f>
        <v>98.236111111111001</v>
      </c>
      <c r="AU830" s="32">
        <f>input!Z793/input!Z794*AU831</f>
        <v>56.612318840579796</v>
      </c>
      <c r="AV830" s="32">
        <f>input!AA793/input!AA794*AV831</f>
        <v>104.53151618398608</v>
      </c>
      <c r="AW830" s="32">
        <f>input!AB793/input!AB794*AW831</f>
        <v>54.035087719298147</v>
      </c>
      <c r="AX830" s="32">
        <f>input!AC793/input!AC794*AX831</f>
        <v>95.375859615840753</v>
      </c>
      <c r="AY830" s="32">
        <f>input!AD793/input!AD794*AY831</f>
        <v>108.78867676102715</v>
      </c>
      <c r="AZ830" s="32">
        <f>input!AE793/input!AE794*AZ831</f>
        <v>126.41727728499829</v>
      </c>
      <c r="BA830" s="32">
        <f>input!AF793/input!AF794*BA831</f>
        <v>87.768069896743356</v>
      </c>
      <c r="BB830" s="32">
        <f>input!AG793/input!AG794*BB831</f>
        <v>83.120567375886125</v>
      </c>
      <c r="BC830" s="32">
        <f>input!AH793/input!AH794*BC831</f>
        <v>106.94158075601418</v>
      </c>
    </row>
    <row r="831" spans="2:55" x14ac:dyDescent="0.25">
      <c r="B831" s="26">
        <f>input!A794</f>
        <v>38009</v>
      </c>
      <c r="C831" s="20">
        <f>input!B794</f>
        <v>10568.29</v>
      </c>
      <c r="D831" s="20">
        <f>input!C794</f>
        <v>1141.55</v>
      </c>
      <c r="E831" s="20">
        <f>input!D794</f>
        <v>2123.87</v>
      </c>
      <c r="F831" s="20">
        <f>input!E794</f>
        <v>8604.73</v>
      </c>
      <c r="G831" s="20">
        <f>input!F794</f>
        <v>4151.83</v>
      </c>
      <c r="H831" s="20">
        <f>input!G794</f>
        <v>13750.58</v>
      </c>
      <c r="I831">
        <v>0</v>
      </c>
      <c r="J831" s="29">
        <f t="shared" ca="1" si="143"/>
        <v>1141.55</v>
      </c>
      <c r="K831" s="29">
        <f>VLOOKUP(B831,output_kmeans!$A$2:$H$1878,8,0)</f>
        <v>2</v>
      </c>
      <c r="L831" s="29">
        <f t="shared" si="145"/>
        <v>0</v>
      </c>
      <c r="M831" s="29">
        <f t="shared" si="145"/>
        <v>0</v>
      </c>
      <c r="N831" s="29">
        <f t="shared" ca="1" si="145"/>
        <v>3000</v>
      </c>
      <c r="O831">
        <f t="shared" si="144"/>
        <v>0</v>
      </c>
      <c r="P831" s="32">
        <f t="shared" ca="1" si="148"/>
        <v>17.148465750594095</v>
      </c>
      <c r="Q831" s="32">
        <f t="shared" ca="1" si="148"/>
        <v>38.736681887366771</v>
      </c>
      <c r="R831" s="32" t="str">
        <f t="shared" ca="1" si="146"/>
        <v/>
      </c>
      <c r="S831" s="32" t="str">
        <f t="shared" ca="1" si="146"/>
        <v/>
      </c>
      <c r="T831" s="32" t="str">
        <f t="shared" ca="1" si="146"/>
        <v/>
      </c>
      <c r="U831" s="32" t="str">
        <f t="shared" ca="1" si="149"/>
        <v/>
      </c>
      <c r="V831" s="32" t="str">
        <f t="shared" ca="1" si="149"/>
        <v/>
      </c>
      <c r="W831" s="32" t="str">
        <f t="shared" ca="1" si="149"/>
        <v/>
      </c>
      <c r="X831" s="32" t="str">
        <f t="shared" ca="1" si="149"/>
        <v/>
      </c>
      <c r="Z831" s="32">
        <f>input!H794/input!H795*Z832</f>
        <v>17.148465750594095</v>
      </c>
      <c r="AA831" s="32">
        <f>input!I794/input!I795*AA832</f>
        <v>30.242238481312956</v>
      </c>
      <c r="AB831" s="32">
        <f>input!J794/input!J795*AB832</f>
        <v>38.736681887366771</v>
      </c>
      <c r="AC831" s="32">
        <f>input!K794/input!K795*AC832</f>
        <v>46.710451710451743</v>
      </c>
      <c r="AD831" s="33">
        <f>input!J794-input!H794</f>
        <v>2.4121999999999999</v>
      </c>
      <c r="AE831">
        <f t="shared" si="147"/>
        <v>0</v>
      </c>
      <c r="AF831" s="32">
        <f>input!L794/input!L795*AF832</f>
        <v>71.014849454426113</v>
      </c>
      <c r="AG831" s="32">
        <f>input!M794/input!M795*AG832</f>
        <v>134.6244382623581</v>
      </c>
      <c r="AH831" s="32">
        <f>input!N794/input!N795*AH832</f>
        <v>44.6092770580861</v>
      </c>
      <c r="AI831" s="32">
        <f>input!O794/input!O795*AI832</f>
        <v>121.33554817275753</v>
      </c>
      <c r="AJ831" s="32">
        <f>input!P794/input!P795*AJ832</f>
        <v>89.104563835933035</v>
      </c>
      <c r="AK831" s="32">
        <f>input!Q794/input!Q795*AK832</f>
        <v>102.83091048202002</v>
      </c>
      <c r="AL831" s="32">
        <f>input!R794/input!R795*AL832</f>
        <v>60.379008746355744</v>
      </c>
      <c r="AM831" s="32">
        <f>input!S794/input!S795*AM832</f>
        <v>95.44611091733546</v>
      </c>
      <c r="AN831" s="32">
        <f>input!T794/input!T795*AN832</f>
        <v>96.952635090059971</v>
      </c>
      <c r="AO831" s="32">
        <f>input!U794/input!U795*AO832</f>
        <v>455.3714859437743</v>
      </c>
      <c r="AP831" s="32">
        <f>input!V794/input!V795*AP832</f>
        <v>164.68039003250246</v>
      </c>
      <c r="AQ831" s="32">
        <f>input!W794/input!W795*AQ832</f>
        <v>657.60721114449689</v>
      </c>
      <c r="AR831" s="32">
        <f>input!X794/input!X795*AR832</f>
        <v>7051.0032362459369</v>
      </c>
      <c r="AT831" s="32">
        <f>input!Y794/input!Y795*AT832</f>
        <v>105.47222222222209</v>
      </c>
      <c r="AU831" s="32">
        <f>input!Z794/input!Z795*AU832</f>
        <v>57.608695652174006</v>
      </c>
      <c r="AV831" s="32">
        <f>input!AA794/input!AA795*AV832</f>
        <v>109.26746166950566</v>
      </c>
      <c r="AW831" s="32">
        <f>input!AB794/input!AB795*AW832</f>
        <v>54.649122807017442</v>
      </c>
      <c r="AX831" s="32">
        <f>input!AC794/input!AC795*AX832</f>
        <v>96.751244960872768</v>
      </c>
      <c r="AY831" s="32">
        <f>input!AD794/input!AD795*AY832</f>
        <v>115.00987491770918</v>
      </c>
      <c r="AZ831" s="32">
        <f>input!AE794/input!AE795*AZ832</f>
        <v>129.46394138064042</v>
      </c>
      <c r="BA831" s="32">
        <f>input!AF794/input!AF795*BA832</f>
        <v>88.006354249404197</v>
      </c>
      <c r="BB831" s="32">
        <f>input!AG794/input!AG795*BB832</f>
        <v>81.843971631205278</v>
      </c>
      <c r="BC831" s="32">
        <f>input!AH794/input!AH795*BC832</f>
        <v>104.87972508591109</v>
      </c>
    </row>
    <row r="832" spans="2:55" x14ac:dyDescent="0.25">
      <c r="B832" s="26">
        <f>input!A795</f>
        <v>38002</v>
      </c>
      <c r="C832" s="20">
        <f>input!B795</f>
        <v>10600.51</v>
      </c>
      <c r="D832" s="20">
        <f>input!C795</f>
        <v>1139.83</v>
      </c>
      <c r="E832" s="20">
        <f>input!D795</f>
        <v>2140.46</v>
      </c>
      <c r="F832" s="20">
        <f>input!E795</f>
        <v>8522.26</v>
      </c>
      <c r="G832" s="20">
        <f>input!F795</f>
        <v>4111.6400000000003</v>
      </c>
      <c r="H832" s="20">
        <f>input!G795</f>
        <v>13167.76</v>
      </c>
      <c r="I832">
        <v>0</v>
      </c>
      <c r="J832" s="29">
        <f t="shared" ca="1" si="143"/>
        <v>1139.83</v>
      </c>
      <c r="K832" s="29">
        <f>VLOOKUP(B832,output_kmeans!$A$2:$H$1878,8,0)</f>
        <v>2</v>
      </c>
      <c r="L832" s="29">
        <f t="shared" si="145"/>
        <v>0</v>
      </c>
      <c r="M832" s="29">
        <f t="shared" si="145"/>
        <v>0</v>
      </c>
      <c r="N832" s="29">
        <f t="shared" ca="1" si="145"/>
        <v>3000</v>
      </c>
      <c r="O832">
        <f t="shared" si="144"/>
        <v>0</v>
      </c>
      <c r="P832" s="32">
        <f t="shared" ca="1" si="148"/>
        <v>17.252815373489021</v>
      </c>
      <c r="Q832" s="32">
        <f t="shared" ca="1" si="148"/>
        <v>38.336187214611826</v>
      </c>
      <c r="R832" s="32" t="str">
        <f t="shared" ca="1" si="146"/>
        <v/>
      </c>
      <c r="S832" s="32" t="str">
        <f t="shared" ca="1" si="146"/>
        <v/>
      </c>
      <c r="T832" s="32" t="str">
        <f t="shared" ca="1" si="146"/>
        <v/>
      </c>
      <c r="U832" s="32" t="str">
        <f t="shared" ca="1" si="149"/>
        <v/>
      </c>
      <c r="V832" s="32" t="str">
        <f t="shared" ca="1" si="149"/>
        <v/>
      </c>
      <c r="W832" s="32" t="str">
        <f t="shared" ca="1" si="149"/>
        <v/>
      </c>
      <c r="X832" s="32" t="str">
        <f t="shared" ca="1" si="149"/>
        <v/>
      </c>
      <c r="Z832" s="32">
        <f>input!H795/input!H796*Z833</f>
        <v>17.252815373489021</v>
      </c>
      <c r="AA832" s="32">
        <f>input!I795/input!I796*AA833</f>
        <v>30.215542811943767</v>
      </c>
      <c r="AB832" s="32">
        <f>input!J795/input!J796*AB833</f>
        <v>38.336187214611826</v>
      </c>
      <c r="AC832" s="32">
        <f>input!K795/input!K796*AC833</f>
        <v>46.228501228501258</v>
      </c>
      <c r="AD832" s="33">
        <f>input!J795-input!H795</f>
        <v>2.3599999999999994</v>
      </c>
      <c r="AE832">
        <f t="shared" si="147"/>
        <v>0</v>
      </c>
      <c r="AF832" s="32">
        <f>input!L795/input!L796*AF833</f>
        <v>71.974731315120181</v>
      </c>
      <c r="AG832" s="32">
        <f>input!M795/input!M796*AG833</f>
        <v>132.61288251658453</v>
      </c>
      <c r="AH832" s="32">
        <f>input!N795/input!N796*AH833</f>
        <v>44.55913079816132</v>
      </c>
      <c r="AI832" s="32">
        <f>input!O795/input!O796*AI833</f>
        <v>119.50830564784059</v>
      </c>
      <c r="AJ832" s="32">
        <f>input!P795/input!P796*AJ833</f>
        <v>88.249566724436789</v>
      </c>
      <c r="AK832" s="32">
        <f>input!Q795/input!Q796*AK833</f>
        <v>101.8821729150728</v>
      </c>
      <c r="AL832" s="32">
        <f>input!R795/input!R796*AL833</f>
        <v>61.467444120505419</v>
      </c>
      <c r="AM832" s="32">
        <f>input!S795/input!S796*AM833</f>
        <v>96.745029647715654</v>
      </c>
      <c r="AN832" s="32">
        <f>input!T795/input!T796*AN833</f>
        <v>98.848565710473565</v>
      </c>
      <c r="AO832" s="32">
        <f>input!U795/input!U796*AO833</f>
        <v>455.87349397590287</v>
      </c>
      <c r="AP832" s="32">
        <f>input!V795/input!V796*AP833</f>
        <v>164.68039003250246</v>
      </c>
      <c r="AQ832" s="32">
        <f>input!W795/input!W796*AQ833</f>
        <v>658.7453336975334</v>
      </c>
      <c r="AR832" s="32">
        <f>input!X795/input!X796*AR833</f>
        <v>7006.4724919093669</v>
      </c>
      <c r="AT832" s="32">
        <f>input!Y795/input!Y796*AT833</f>
        <v>103.77777777777764</v>
      </c>
      <c r="AU832" s="32">
        <f>input!Z795/input!Z796*AU833</f>
        <v>57.336956521739225</v>
      </c>
      <c r="AV832" s="32">
        <f>input!AA795/input!AA796*AV833</f>
        <v>107.25724020442902</v>
      </c>
      <c r="AW832" s="32">
        <f>input!AB795/input!AB796*AW833</f>
        <v>58.24561403508762</v>
      </c>
      <c r="AX832" s="32">
        <f>input!AC795/input!AC796*AX833</f>
        <v>96.514109556556889</v>
      </c>
      <c r="AY832" s="32">
        <f>input!AD795/input!AD796*AY833</f>
        <v>115.43778801843335</v>
      </c>
      <c r="AZ832" s="32">
        <f>input!AE795/input!AE796*AZ833</f>
        <v>128.92402622445067</v>
      </c>
      <c r="BA832" s="32">
        <f>input!AF795/input!AF796*BA833</f>
        <v>86.57664813343915</v>
      </c>
      <c r="BB832" s="32">
        <f>input!AG795/input!AG796*BB833</f>
        <v>82.127659574467685</v>
      </c>
      <c r="BC832" s="32">
        <f>input!AH795/input!AH796*BC833</f>
        <v>109.41580756013792</v>
      </c>
    </row>
    <row r="833" spans="2:55" x14ac:dyDescent="0.25">
      <c r="B833" s="26">
        <f>input!A796</f>
        <v>37995</v>
      </c>
      <c r="C833" s="20">
        <f>input!B796</f>
        <v>10458.89</v>
      </c>
      <c r="D833" s="20">
        <f>input!C796</f>
        <v>1121.8599999999999</v>
      </c>
      <c r="E833" s="20">
        <f>input!D796</f>
        <v>2086.92</v>
      </c>
      <c r="F833" s="20">
        <f>input!E796</f>
        <v>8352.19</v>
      </c>
      <c r="G833" s="20">
        <f>input!F796</f>
        <v>4016.18</v>
      </c>
      <c r="H833" s="20">
        <f>input!G796</f>
        <v>13385.8</v>
      </c>
      <c r="I833">
        <v>0</v>
      </c>
      <c r="J833" s="29">
        <f t="shared" ca="1" si="143"/>
        <v>1121.8599999999999</v>
      </c>
      <c r="K833" s="29">
        <f>VLOOKUP(B833,output_kmeans!$A$2:$H$1878,8,0)</f>
        <v>2</v>
      </c>
      <c r="L833" s="29">
        <f t="shared" si="145"/>
        <v>0</v>
      </c>
      <c r="M833" s="29">
        <f t="shared" si="145"/>
        <v>0</v>
      </c>
      <c r="N833" s="29">
        <f t="shared" ca="1" si="145"/>
        <v>3000</v>
      </c>
      <c r="O833">
        <f t="shared" si="144"/>
        <v>0</v>
      </c>
      <c r="P833" s="32">
        <f t="shared" ca="1" si="148"/>
        <v>17.109205496435603</v>
      </c>
      <c r="Q833" s="32">
        <f t="shared" ca="1" si="148"/>
        <v>38.815639269406354</v>
      </c>
      <c r="R833" s="32" t="str">
        <f t="shared" ca="1" si="146"/>
        <v/>
      </c>
      <c r="S833" s="32" t="str">
        <f t="shared" ca="1" si="146"/>
        <v/>
      </c>
      <c r="T833" s="32" t="str">
        <f t="shared" ca="1" si="146"/>
        <v/>
      </c>
      <c r="U833" s="32" t="str">
        <f t="shared" ca="1" si="149"/>
        <v/>
      </c>
      <c r="V833" s="32" t="str">
        <f t="shared" ca="1" si="149"/>
        <v/>
      </c>
      <c r="W833" s="32" t="str">
        <f t="shared" ca="1" si="149"/>
        <v/>
      </c>
      <c r="X833" s="32" t="str">
        <f t="shared" ca="1" si="149"/>
        <v/>
      </c>
      <c r="Z833" s="32">
        <f>input!H796/input!H797*Z834</f>
        <v>17.109205496435603</v>
      </c>
      <c r="AA833" s="32">
        <f>input!I796/input!I797*AA834</f>
        <v>30.120624876408865</v>
      </c>
      <c r="AB833" s="32">
        <f>input!J796/input!J797*AB834</f>
        <v>38.815639269406354</v>
      </c>
      <c r="AC833" s="32">
        <f>input!K796/input!K797*AC834</f>
        <v>46.864486864486899</v>
      </c>
      <c r="AD833" s="33">
        <f>input!J796-input!H796</f>
        <v>2.4243000000000001</v>
      </c>
      <c r="AE833">
        <f t="shared" si="147"/>
        <v>0</v>
      </c>
      <c r="AF833" s="32">
        <f>input!L796/input!L797*AF834</f>
        <v>69.825252276642871</v>
      </c>
      <c r="AG833" s="32">
        <f>input!M796/input!M797*AG834</f>
        <v>137.14958270918029</v>
      </c>
      <c r="AH833" s="32">
        <f>input!N796/input!N797*AH834</f>
        <v>44.630171333054761</v>
      </c>
      <c r="AI833" s="32">
        <f>input!O796/input!O797*AI834</f>
        <v>122.7707641196014</v>
      </c>
      <c r="AJ833" s="32">
        <f>input!P796/input!P797*AJ834</f>
        <v>89.751588677065328</v>
      </c>
      <c r="AK833" s="32">
        <f>input!Q796/input!Q797*AK834</f>
        <v>104.3458301453712</v>
      </c>
      <c r="AL833" s="32">
        <f>input!R796/input!R797*AL834</f>
        <v>59.392614188532619</v>
      </c>
      <c r="AM833" s="32">
        <f>input!S796/input!S797*AM834</f>
        <v>94.074642483432427</v>
      </c>
      <c r="AN833" s="32">
        <f>input!T796/input!T797*AN834</f>
        <v>94.896597731821132</v>
      </c>
      <c r="AO833" s="32">
        <f>input!U796/input!U797*AO834</f>
        <v>456.17469879518001</v>
      </c>
      <c r="AP833" s="32">
        <f>input!V796/input!V797*AP834</f>
        <v>164.68039003250246</v>
      </c>
      <c r="AQ833" s="32">
        <f>input!W796/input!W797*AQ834</f>
        <v>607.42055904579888</v>
      </c>
      <c r="AR833" s="32">
        <f>input!X796/input!X797*AR834</f>
        <v>7001.8122977346111</v>
      </c>
      <c r="AT833" s="32">
        <f>input!Y796/input!Y797*AT834</f>
        <v>103.01388888888876</v>
      </c>
      <c r="AU833" s="32">
        <f>input!Z796/input!Z797*AU834</f>
        <v>58.849637681159514</v>
      </c>
      <c r="AV833" s="32">
        <f>input!AA796/input!AA797*AV834</f>
        <v>103.47529812606447</v>
      </c>
      <c r="AW833" s="32">
        <f>input!AB796/input!AB797*AW834</f>
        <v>53.201754385964811</v>
      </c>
      <c r="AX833" s="32">
        <f>input!AC796/input!AC797*AX834</f>
        <v>101.20939056201101</v>
      </c>
      <c r="AY833" s="32">
        <f>input!AD796/input!AD797*AY834</f>
        <v>112.93614219881519</v>
      </c>
      <c r="AZ833" s="32">
        <f>input!AE796/input!AE797*AZ834</f>
        <v>121.86656382568474</v>
      </c>
      <c r="BA833" s="32">
        <f>input!AF796/input!AF797*BA834</f>
        <v>79.745830023828361</v>
      </c>
      <c r="BB833" s="32">
        <f>input!AG796/input!AG797*BB834</f>
        <v>84.113475177304551</v>
      </c>
      <c r="BC833" s="32">
        <f>input!AH796/input!AH797*BC834</f>
        <v>105.9793814432994</v>
      </c>
    </row>
    <row r="834" spans="2:55" x14ac:dyDescent="0.25">
      <c r="B834" s="26">
        <f>input!A797</f>
        <v>37988</v>
      </c>
      <c r="C834" s="20">
        <f>input!B797</f>
        <v>10409.85</v>
      </c>
      <c r="D834" s="20">
        <f>input!C797</f>
        <v>1108.48</v>
      </c>
      <c r="E834" s="20">
        <f>input!D797</f>
        <v>2006.68</v>
      </c>
      <c r="F834" s="20">
        <f>input!E797</f>
        <v>8293.7000000000007</v>
      </c>
      <c r="G834" s="20">
        <f>input!F797</f>
        <v>4018.5</v>
      </c>
      <c r="H834" s="20">
        <f>input!G797</f>
        <v>12801.48</v>
      </c>
      <c r="I834">
        <v>0</v>
      </c>
      <c r="J834" s="29">
        <f t="shared" ca="1" si="143"/>
        <v>1108.48</v>
      </c>
      <c r="K834" s="29">
        <f>VLOOKUP(B834,output_kmeans!$A$2:$H$1878,8,0)</f>
        <v>2</v>
      </c>
      <c r="L834" s="29">
        <f t="shared" si="145"/>
        <v>0</v>
      </c>
      <c r="M834" s="29">
        <f t="shared" si="145"/>
        <v>0</v>
      </c>
      <c r="N834" s="29">
        <f t="shared" ca="1" si="145"/>
        <v>3000</v>
      </c>
      <c r="O834">
        <f t="shared" si="144"/>
        <v>0</v>
      </c>
      <c r="P834" s="32">
        <f t="shared" ca="1" si="148"/>
        <v>19.620828597995686</v>
      </c>
      <c r="Q834" s="32">
        <f t="shared" ca="1" si="148"/>
        <v>41.660958904109549</v>
      </c>
      <c r="R834" s="32" t="str">
        <f t="shared" ca="1" si="146"/>
        <v/>
      </c>
      <c r="S834" s="32" t="str">
        <f t="shared" ca="1" si="146"/>
        <v/>
      </c>
      <c r="T834" s="32" t="str">
        <f t="shared" ca="1" si="146"/>
        <v/>
      </c>
      <c r="U834" s="32" t="str">
        <f t="shared" ca="1" si="149"/>
        <v/>
      </c>
      <c r="V834" s="32" t="str">
        <f t="shared" ca="1" si="149"/>
        <v/>
      </c>
      <c r="W834" s="32" t="str">
        <f t="shared" ca="1" si="149"/>
        <v/>
      </c>
      <c r="X834" s="32" t="str">
        <f t="shared" ca="1" si="149"/>
        <v/>
      </c>
      <c r="Z834" s="32">
        <f>input!H797/input!H798*Z835</f>
        <v>19.620828597995686</v>
      </c>
      <c r="AA834" s="32">
        <f>input!I797/input!I798*AA835</f>
        <v>32.989914969349329</v>
      </c>
      <c r="AB834" s="32">
        <f>input!J797/input!J798*AB835</f>
        <v>41.660958904109549</v>
      </c>
      <c r="AC834" s="32">
        <f>input!K797/input!K798*AC835</f>
        <v>48.854658854658894</v>
      </c>
      <c r="AD834" s="33">
        <f>input!J797-input!H797</f>
        <v>2.4803000000000006</v>
      </c>
      <c r="AE834">
        <f t="shared" si="147"/>
        <v>0</v>
      </c>
      <c r="AF834" s="32">
        <f>input!L797/input!L798*AF835</f>
        <v>71.310197719255072</v>
      </c>
      <c r="AG834" s="32">
        <f>input!M797/input!M798*AG835</f>
        <v>134.65653755617365</v>
      </c>
      <c r="AH834" s="32">
        <f>input!N797/input!N798*AH835</f>
        <v>44.738821562891786</v>
      </c>
      <c r="AI834" s="32">
        <f>input!O797/input!O798*AI835</f>
        <v>119.16943521594689</v>
      </c>
      <c r="AJ834" s="32">
        <f>input!P797/input!P798*AJ835</f>
        <v>87.590987868284259</v>
      </c>
      <c r="AK834" s="32">
        <f>input!Q797/input!Q798*AK835</f>
        <v>100.88752869166041</v>
      </c>
      <c r="AL834" s="32">
        <f>input!R797/input!R798*AL835</f>
        <v>60.204081632653121</v>
      </c>
      <c r="AM834" s="32">
        <f>input!S797/input!S798*AM835</f>
        <v>93.007324729682864</v>
      </c>
      <c r="AN834" s="32">
        <f>input!T797/input!T798*AN835</f>
        <v>95.983989326217397</v>
      </c>
      <c r="AO834" s="32">
        <f>input!U797/input!U798*AO835</f>
        <v>458.23293172690688</v>
      </c>
      <c r="AP834" s="32">
        <f>input!V797/input!V798*AP835</f>
        <v>164.68039003250246</v>
      </c>
      <c r="AQ834" s="32">
        <f>input!W797/input!W798*AQ835</f>
        <v>595.9300737503421</v>
      </c>
      <c r="AR834" s="32">
        <f>input!X797/input!X798*AR835</f>
        <v>7172.8155339805662</v>
      </c>
      <c r="AT834" s="32">
        <f>input!Y797/input!Y798*AT835</f>
        <v>104.26388888888874</v>
      </c>
      <c r="AU834" s="32">
        <f>input!Z797/input!Z798*AU835</f>
        <v>54.030797101449359</v>
      </c>
      <c r="AV834" s="32">
        <f>input!AA797/input!AA798*AV835</f>
        <v>100.57921635434386</v>
      </c>
      <c r="AW834" s="32">
        <f>input!AB797/input!AB798*AW835</f>
        <v>53.289473684210428</v>
      </c>
      <c r="AX834" s="32">
        <f>input!AC797/input!AC798*AX835</f>
        <v>98.672041735831257</v>
      </c>
      <c r="AY834" s="32">
        <f>input!AD797/input!AD798*AY835</f>
        <v>107.04410796576714</v>
      </c>
      <c r="AZ834" s="32">
        <f>input!AE797/input!AE798*AZ835</f>
        <v>122.2522175086774</v>
      </c>
      <c r="BA834" s="32">
        <f>input!AF797/input!AF798*BA835</f>
        <v>80.460683081810885</v>
      </c>
      <c r="BB834" s="32">
        <f>input!AG797/input!AG798*BB835</f>
        <v>80.425531914893227</v>
      </c>
      <c r="BC834" s="32">
        <f>input!AH797/input!AH798*BC835</f>
        <v>111.54639175257778</v>
      </c>
    </row>
    <row r="835" spans="2:55" x14ac:dyDescent="0.25">
      <c r="B835" s="26">
        <f>input!A798</f>
        <v>37981</v>
      </c>
      <c r="C835" s="20">
        <f>input!B798</f>
        <v>10324.67</v>
      </c>
      <c r="D835" s="20">
        <f>input!C798</f>
        <v>1095.8900000000001</v>
      </c>
      <c r="E835" s="20">
        <f>input!D798</f>
        <v>1973.14</v>
      </c>
      <c r="F835" s="20">
        <f>input!E798</f>
        <v>8136.78</v>
      </c>
      <c r="G835" s="20">
        <f>input!F798</f>
        <v>3903.34</v>
      </c>
      <c r="H835" s="20">
        <f>input!G798</f>
        <v>12456.7</v>
      </c>
      <c r="I835">
        <v>0</v>
      </c>
      <c r="J835" s="29">
        <f t="shared" ca="1" si="143"/>
        <v>1095.8900000000001</v>
      </c>
      <c r="K835" s="29">
        <f>VLOOKUP(B835,output_kmeans!$A$2:$H$1878,8,0)</f>
        <v>2</v>
      </c>
      <c r="L835" s="29">
        <f t="shared" si="145"/>
        <v>0</v>
      </c>
      <c r="M835" s="29">
        <f t="shared" si="145"/>
        <v>0</v>
      </c>
      <c r="N835" s="29">
        <f t="shared" ca="1" si="145"/>
        <v>3000</v>
      </c>
      <c r="O835">
        <f t="shared" si="144"/>
        <v>0</v>
      </c>
      <c r="P835" s="32">
        <f t="shared" ca="1" si="148"/>
        <v>18.711643764851768</v>
      </c>
      <c r="Q835" s="32">
        <f t="shared" ca="1" si="148"/>
        <v>39.481544901065405</v>
      </c>
      <c r="R835" s="32" t="str">
        <f t="shared" ca="1" si="146"/>
        <v/>
      </c>
      <c r="S835" s="32" t="str">
        <f t="shared" ca="1" si="146"/>
        <v/>
      </c>
      <c r="T835" s="32" t="str">
        <f t="shared" ca="1" si="146"/>
        <v/>
      </c>
      <c r="U835" s="32" t="str">
        <f t="shared" ca="1" si="149"/>
        <v/>
      </c>
      <c r="V835" s="32" t="str">
        <f t="shared" ca="1" si="149"/>
        <v/>
      </c>
      <c r="W835" s="32" t="str">
        <f t="shared" ca="1" si="149"/>
        <v/>
      </c>
      <c r="X835" s="32" t="str">
        <f t="shared" ca="1" si="149"/>
        <v/>
      </c>
      <c r="Z835" s="32">
        <f>input!H798/input!H799*Z836</f>
        <v>18.711643764851768</v>
      </c>
      <c r="AA835" s="32">
        <f>input!I798/input!I799*AA836</f>
        <v>31.130116669962341</v>
      </c>
      <c r="AB835" s="32">
        <f>input!J798/input!J799*AB836</f>
        <v>39.481544901065405</v>
      </c>
      <c r="AC835" s="32">
        <f>input!K798/input!K799*AC836</f>
        <v>46.960876960876995</v>
      </c>
      <c r="AD835" s="33">
        <f>input!J798-input!H798</f>
        <v>2.3391999999999995</v>
      </c>
      <c r="AE835">
        <f t="shared" si="147"/>
        <v>0</v>
      </c>
      <c r="AF835" s="32">
        <f>input!L798/input!L799*AF836</f>
        <v>71.892690130445487</v>
      </c>
      <c r="AG835" s="32">
        <f>input!M798/input!M799*AG836</f>
        <v>132.98737427776578</v>
      </c>
      <c r="AH835" s="32">
        <f>input!N798/input!N799*AH836</f>
        <v>44.905975762641049</v>
      </c>
      <c r="AI835" s="32">
        <f>input!O798/input!O799*AI836</f>
        <v>117.68106312292365</v>
      </c>
      <c r="AJ835" s="32">
        <f>input!P798/input!P799*AJ836</f>
        <v>85.719237435008694</v>
      </c>
      <c r="AK835" s="32">
        <f>input!Q798/input!Q799*AK836</f>
        <v>98.89824024483562</v>
      </c>
      <c r="AL835" s="32">
        <f>input!R798/input!R799*AL836</f>
        <v>60.95238095238102</v>
      </c>
      <c r="AM835" s="32">
        <f>input!S798/input!S799*AM836</f>
        <v>94.811301011510579</v>
      </c>
      <c r="AN835" s="32">
        <f>input!T798/input!T799*AN836</f>
        <v>97.502334889926544</v>
      </c>
      <c r="AO835" s="32">
        <f>input!U798/input!U799*AO836</f>
        <v>456.32530120481857</v>
      </c>
      <c r="AP835" s="32">
        <f>input!V798/input!V799*AP836</f>
        <v>164.68039003250246</v>
      </c>
      <c r="AQ835" s="32">
        <f>input!W798/input!W799*AQ836</f>
        <v>608.83183101156396</v>
      </c>
      <c r="AR835" s="32">
        <f>input!X798/input!X799*AR836</f>
        <v>7257.2815533980411</v>
      </c>
      <c r="AT835" s="32">
        <f>input!Y798/input!Y799*AT836</f>
        <v>98.666666666666544</v>
      </c>
      <c r="AU835" s="32">
        <f>input!Z798/input!Z799*AU836</f>
        <v>52.355072463768195</v>
      </c>
      <c r="AV835" s="32">
        <f>input!AA798/input!AA799*AV836</f>
        <v>119.7274275979554</v>
      </c>
      <c r="AW835" s="32">
        <f>input!AB798/input!AB799*AW836</f>
        <v>56.973684210526216</v>
      </c>
      <c r="AX835" s="32">
        <f>input!AC798/input!AC799*AX836</f>
        <v>97.770927199430972</v>
      </c>
      <c r="AY835" s="32">
        <f>input!AD798/input!AD799*AY836</f>
        <v>108.16326530612263</v>
      </c>
      <c r="AZ835" s="32">
        <f>input!AE798/input!AE799*AZ836</f>
        <v>122.17508677207887</v>
      </c>
      <c r="BA835" s="32">
        <f>input!AF798/input!AF799*BA836</f>
        <v>76.171564733915744</v>
      </c>
      <c r="BB835" s="32">
        <f>input!AG798/input!AG799*BB836</f>
        <v>83.829787234042143</v>
      </c>
      <c r="BC835" s="32">
        <f>input!AH798/input!AH799*BC836</f>
        <v>100.61855670103134</v>
      </c>
    </row>
    <row r="836" spans="2:55" x14ac:dyDescent="0.25">
      <c r="B836" s="26">
        <f>input!A799</f>
        <v>37974</v>
      </c>
      <c r="C836" s="20">
        <f>input!B799</f>
        <v>10278.219999999999</v>
      </c>
      <c r="D836" s="20">
        <f>input!C799</f>
        <v>1088.6600000000001</v>
      </c>
      <c r="E836" s="20">
        <f>input!D799</f>
        <v>1951.02</v>
      </c>
      <c r="F836" s="20">
        <f>input!E799</f>
        <v>8113.82</v>
      </c>
      <c r="G836" s="20">
        <f>input!F799</f>
        <v>3898.42</v>
      </c>
      <c r="H836" s="20">
        <f>input!G799</f>
        <v>12371.75</v>
      </c>
      <c r="I836">
        <v>0</v>
      </c>
      <c r="J836" s="29">
        <f t="shared" ca="1" si="143"/>
        <v>1088.6600000000001</v>
      </c>
      <c r="K836" s="29">
        <f>VLOOKUP(B836,output_kmeans!$A$2:$H$1878,8,0)</f>
        <v>2</v>
      </c>
      <c r="L836" s="29">
        <f t="shared" si="145"/>
        <v>0</v>
      </c>
      <c r="M836" s="29">
        <f t="shared" si="145"/>
        <v>0</v>
      </c>
      <c r="N836" s="29">
        <f t="shared" ca="1" si="145"/>
        <v>3000</v>
      </c>
      <c r="O836">
        <f t="shared" si="144"/>
        <v>0</v>
      </c>
      <c r="P836" s="32">
        <f t="shared" ca="1" si="148"/>
        <v>18.433722491993002</v>
      </c>
      <c r="Q836" s="32">
        <f t="shared" ca="1" si="148"/>
        <v>39.318873668188701</v>
      </c>
      <c r="R836" s="32" t="str">
        <f t="shared" ca="1" si="146"/>
        <v/>
      </c>
      <c r="S836" s="32" t="str">
        <f t="shared" ca="1" si="146"/>
        <v/>
      </c>
      <c r="T836" s="32" t="str">
        <f t="shared" ca="1" si="146"/>
        <v/>
      </c>
      <c r="U836" s="32" t="str">
        <f t="shared" ca="1" si="149"/>
        <v/>
      </c>
      <c r="V836" s="32" t="str">
        <f t="shared" ca="1" si="149"/>
        <v/>
      </c>
      <c r="W836" s="32" t="str">
        <f t="shared" ca="1" si="149"/>
        <v/>
      </c>
      <c r="X836" s="32" t="str">
        <f t="shared" ca="1" si="149"/>
        <v/>
      </c>
      <c r="Z836" s="32">
        <f>input!H799/input!H800*Z837</f>
        <v>18.433722491993002</v>
      </c>
      <c r="AA836" s="32">
        <f>input!I799/input!I800*AA837</f>
        <v>31.174609452244329</v>
      </c>
      <c r="AB836" s="32">
        <f>input!J799/input!J800*AB837</f>
        <v>39.318873668188701</v>
      </c>
      <c r="AC836" s="32">
        <f>input!K799/input!K800*AC837</f>
        <v>46.914571914571951</v>
      </c>
      <c r="AD836" s="33">
        <f>input!J799-input!H799</f>
        <v>2.3490000000000002</v>
      </c>
      <c r="AE836">
        <f t="shared" si="147"/>
        <v>0</v>
      </c>
      <c r="AF836" s="32">
        <f>input!L799/input!L800*AF837</f>
        <v>72.319304290753976</v>
      </c>
      <c r="AG836" s="32">
        <f>input!M799/input!M800*AG837</f>
        <v>132.39888722448094</v>
      </c>
      <c r="AH836" s="32">
        <f>input!N799/input!N800*AH837</f>
        <v>45.056414542415389</v>
      </c>
      <c r="AI836" s="32">
        <f>input!O799/input!O800*AI837</f>
        <v>117.28903654485056</v>
      </c>
      <c r="AJ836" s="32">
        <f>input!P799/input!P800*AJ837</f>
        <v>85.037550548815744</v>
      </c>
      <c r="AK836" s="32">
        <f>input!Q799/input!Q800*AK837</f>
        <v>98.668706962509702</v>
      </c>
      <c r="AL836" s="32">
        <f>input!R799/input!R800*AL837</f>
        <v>61.03498542274059</v>
      </c>
      <c r="AM836" s="32">
        <f>input!S799/input!S800*AM837</f>
        <v>93.905824904081214</v>
      </c>
      <c r="AN836" s="32">
        <f>input!T799/input!T800*AN837</f>
        <v>97.751834556370838</v>
      </c>
      <c r="AO836" s="32">
        <f>input!U799/input!U800*AO837</f>
        <v>456.32530120481857</v>
      </c>
      <c r="AP836" s="32">
        <f>input!V799/input!V800*AP837</f>
        <v>164.68039003250246</v>
      </c>
      <c r="AQ836" s="32">
        <f>input!W799/input!W800*AQ837</f>
        <v>632.23163070199462</v>
      </c>
      <c r="AR836" s="32">
        <f>input!X799/input!X800*AR837</f>
        <v>7281.4239482200474</v>
      </c>
      <c r="AT836" s="32">
        <f>input!Y799/input!Y800*AT837</f>
        <v>99.013888888888758</v>
      </c>
      <c r="AU836" s="32">
        <f>input!Z799/input!Z800*AU837</f>
        <v>51.82971014492761</v>
      </c>
      <c r="AV836" s="32">
        <f>input!AA799/input!AA800*AV837</f>
        <v>123.64565587734211</v>
      </c>
      <c r="AW836" s="32">
        <f>input!AB799/input!AB800*AW837</f>
        <v>58.114035087719195</v>
      </c>
      <c r="AX836" s="32">
        <f>input!AC799/input!AC800*AX837</f>
        <v>97.035807446051791</v>
      </c>
      <c r="AY836" s="32">
        <f>input!AD799/input!AD800*AY837</f>
        <v>108.68992758393698</v>
      </c>
      <c r="AZ836" s="32">
        <f>input!AE799/input!AE800*AZ837</f>
        <v>117.97146162745874</v>
      </c>
      <c r="BA836" s="32">
        <f>input!AF799/input!AF800*BA837</f>
        <v>79.189833200953075</v>
      </c>
      <c r="BB836" s="32">
        <f>input!AG799/input!AG800*BB837</f>
        <v>86.524822695035027</v>
      </c>
      <c r="BC836" s="32">
        <f>input!AH799/input!AH800*BC837</f>
        <v>108.38487972508635</v>
      </c>
    </row>
    <row r="837" spans="2:55" x14ac:dyDescent="0.25">
      <c r="B837" s="26">
        <f>input!A800</f>
        <v>37967</v>
      </c>
      <c r="C837" s="20">
        <f>input!B800</f>
        <v>10042.16</v>
      </c>
      <c r="D837" s="20">
        <f>input!C800</f>
        <v>1074.1400000000001</v>
      </c>
      <c r="E837" s="20">
        <f>input!D800</f>
        <v>1949</v>
      </c>
      <c r="F837" s="20">
        <f>input!E800</f>
        <v>7979.2</v>
      </c>
      <c r="G837" s="20">
        <f>input!F800</f>
        <v>3860.13</v>
      </c>
      <c r="H837" s="20">
        <f>input!G800</f>
        <v>12594.42</v>
      </c>
      <c r="I837">
        <v>0</v>
      </c>
      <c r="J837" s="29">
        <f t="shared" ca="1" si="143"/>
        <v>1074.1400000000001</v>
      </c>
      <c r="K837" s="29">
        <f>VLOOKUP(B837,output_kmeans!$A$2:$H$1878,8,0)</f>
        <v>2</v>
      </c>
      <c r="L837" s="29">
        <f t="shared" si="145"/>
        <v>0</v>
      </c>
      <c r="M837" s="29">
        <f t="shared" si="145"/>
        <v>0</v>
      </c>
      <c r="N837" s="29">
        <f t="shared" ca="1" si="145"/>
        <v>3000</v>
      </c>
      <c r="O837">
        <f t="shared" si="144"/>
        <v>0</v>
      </c>
      <c r="P837" s="32">
        <f t="shared" ca="1" si="148"/>
        <v>18.612459964872432</v>
      </c>
      <c r="Q837" s="32">
        <f t="shared" ca="1" si="148"/>
        <v>40.314878234398741</v>
      </c>
      <c r="R837" s="32" t="str">
        <f t="shared" ca="1" si="146"/>
        <v/>
      </c>
      <c r="S837" s="32" t="str">
        <f t="shared" ca="1" si="146"/>
        <v/>
      </c>
      <c r="T837" s="32" t="str">
        <f t="shared" ca="1" si="146"/>
        <v/>
      </c>
      <c r="U837" s="32" t="str">
        <f t="shared" ca="1" si="149"/>
        <v/>
      </c>
      <c r="V837" s="32" t="str">
        <f t="shared" ca="1" si="149"/>
        <v/>
      </c>
      <c r="W837" s="32" t="str">
        <f t="shared" ca="1" si="149"/>
        <v/>
      </c>
      <c r="X837" s="32" t="str">
        <f t="shared" ca="1" si="149"/>
        <v/>
      </c>
      <c r="Z837" s="32">
        <f>input!H800/input!H801*Z838</f>
        <v>18.612459964872432</v>
      </c>
      <c r="AA837" s="32">
        <f>input!I800/input!I801*AA838</f>
        <v>31.819260431085539</v>
      </c>
      <c r="AB837" s="32">
        <f>input!J800/input!J801*AB838</f>
        <v>40.314878234398741</v>
      </c>
      <c r="AC837" s="32">
        <f>input!K800/input!K801*AC838</f>
        <v>48.10432810432814</v>
      </c>
      <c r="AD837" s="33">
        <f>input!J800-input!H800</f>
        <v>2.4363999999999999</v>
      </c>
      <c r="AE837">
        <f t="shared" si="147"/>
        <v>0</v>
      </c>
      <c r="AF837" s="32">
        <f>input!L800/input!L801*AF838</f>
        <v>72.68848962179014</v>
      </c>
      <c r="AG837" s="32">
        <f>input!M800/input!M801*AG838</f>
        <v>131.3610100577786</v>
      </c>
      <c r="AH837" s="32">
        <f>input!N800/input!N801*AH838</f>
        <v>45.039699122440467</v>
      </c>
      <c r="AI837" s="32">
        <f>input!O800/input!O801*AI838</f>
        <v>116.00664451827248</v>
      </c>
      <c r="AJ837" s="32">
        <f>input!P800/input!P801*AJ838</f>
        <v>85.707683419988484</v>
      </c>
      <c r="AK837" s="32">
        <f>input!Q800/input!Q801*AK838</f>
        <v>98.944146901300826</v>
      </c>
      <c r="AL837" s="32">
        <f>input!R800/input!R801*AL838</f>
        <v>61.389698736637584</v>
      </c>
      <c r="AM837" s="32">
        <f>input!S800/input!S801*AM838</f>
        <v>93.078479246599542</v>
      </c>
      <c r="AN837" s="32">
        <f>input!T800/input!T801*AN838</f>
        <v>97.43162108072039</v>
      </c>
      <c r="AO837" s="32">
        <f>input!U800/input!U801*AO838</f>
        <v>457.07831325301129</v>
      </c>
      <c r="AP837" s="32">
        <f>input!V800/input!V801*AP838</f>
        <v>164.68039003250246</v>
      </c>
      <c r="AQ837" s="32">
        <f>input!W800/input!W801*AQ838</f>
        <v>579.1040699262503</v>
      </c>
      <c r="AR837" s="32">
        <f>input!X800/input!X801*AR838</f>
        <v>7282.0711974109854</v>
      </c>
      <c r="AT837" s="32">
        <f>input!Y800/input!Y801*AT838</f>
        <v>97.652777777777644</v>
      </c>
      <c r="AU837" s="32">
        <f>input!Z800/input!Z801*AU838</f>
        <v>50.923913043478336</v>
      </c>
      <c r="AV837" s="32">
        <f>input!AA800/input!AA801*AV838</f>
        <v>127.0868824531513</v>
      </c>
      <c r="AW837" s="32">
        <f>input!AB800/input!AB801*AW838</f>
        <v>59.912280701754277</v>
      </c>
      <c r="AX837" s="32">
        <f>input!AC800/input!AC801*AX838</f>
        <v>97.083234526914964</v>
      </c>
      <c r="AY837" s="32">
        <f>input!AD800/input!AD801*AY838</f>
        <v>108.75576036866376</v>
      </c>
      <c r="AZ837" s="32">
        <f>input!AE800/input!AE801*AZ838</f>
        <v>119.74546856922504</v>
      </c>
      <c r="BA837" s="32">
        <f>input!AF800/input!AF801*BA838</f>
        <v>80.937251787132581</v>
      </c>
      <c r="BB837" s="32">
        <f>input!AG800/input!AG801*BB838</f>
        <v>96.028368794325758</v>
      </c>
      <c r="BC837" s="32">
        <f>input!AH800/input!AH801*BC838</f>
        <v>104.604810996564</v>
      </c>
    </row>
    <row r="838" spans="2:55" x14ac:dyDescent="0.25">
      <c r="B838" s="26">
        <f>input!A801</f>
        <v>37960</v>
      </c>
      <c r="C838" s="20">
        <f>input!B801</f>
        <v>9862.68</v>
      </c>
      <c r="D838" s="20">
        <f>input!C801</f>
        <v>1061.5</v>
      </c>
      <c r="E838" s="20">
        <f>input!D801</f>
        <v>1937.82</v>
      </c>
      <c r="F838" s="20">
        <f>input!E801</f>
        <v>7990.28</v>
      </c>
      <c r="G838" s="20">
        <f>input!F801</f>
        <v>3841.73</v>
      </c>
      <c r="H838" s="20">
        <f>input!G801</f>
        <v>12314.73</v>
      </c>
      <c r="I838">
        <v>0</v>
      </c>
      <c r="J838" s="29">
        <f t="shared" ca="1" si="143"/>
        <v>1061.5</v>
      </c>
      <c r="K838" s="29">
        <f>VLOOKUP(B838,output_kmeans!$A$2:$H$1878,8,0)</f>
        <v>2</v>
      </c>
      <c r="L838" s="29">
        <f t="shared" si="145"/>
        <v>0</v>
      </c>
      <c r="M838" s="29">
        <f t="shared" si="145"/>
        <v>0</v>
      </c>
      <c r="N838" s="29">
        <f t="shared" ca="1" si="145"/>
        <v>3000</v>
      </c>
      <c r="O838">
        <f t="shared" si="144"/>
        <v>0</v>
      </c>
      <c r="P838" s="32">
        <f t="shared" ca="1" si="148"/>
        <v>19.287116437648546</v>
      </c>
      <c r="Q838" s="32">
        <f t="shared" ca="1" si="148"/>
        <v>40.242579908675758</v>
      </c>
      <c r="R838" s="32" t="str">
        <f t="shared" ca="1" si="146"/>
        <v/>
      </c>
      <c r="S838" s="32" t="str">
        <f t="shared" ca="1" si="146"/>
        <v/>
      </c>
      <c r="T838" s="32" t="str">
        <f t="shared" ca="1" si="146"/>
        <v/>
      </c>
      <c r="U838" s="32" t="str">
        <f t="shared" ca="1" si="149"/>
        <v/>
      </c>
      <c r="V838" s="32" t="str">
        <f t="shared" ca="1" si="149"/>
        <v/>
      </c>
      <c r="W838" s="32" t="str">
        <f t="shared" ca="1" si="149"/>
        <v/>
      </c>
      <c r="X838" s="32" t="str">
        <f t="shared" ca="1" si="149"/>
        <v/>
      </c>
      <c r="Z838" s="32">
        <f>input!H801/input!H802*Z839</f>
        <v>19.287116437648546</v>
      </c>
      <c r="AA838" s="32">
        <f>input!I801/input!I802*AA839</f>
        <v>31.865730670357834</v>
      </c>
      <c r="AB838" s="32">
        <f>input!J801/input!J802*AB839</f>
        <v>40.242579908675758</v>
      </c>
      <c r="AC838" s="32">
        <f>input!K801/input!K802*AC839</f>
        <v>47.832167832167876</v>
      </c>
      <c r="AD838" s="33">
        <f>input!J801-input!H801</f>
        <v>2.3634999999999997</v>
      </c>
      <c r="AE838">
        <f t="shared" si="147"/>
        <v>0</v>
      </c>
      <c r="AF838" s="32">
        <f>input!L801/input!L802*AF839</f>
        <v>73.131512019033565</v>
      </c>
      <c r="AG838" s="32">
        <f>input!M801/input!M802*AG839</f>
        <v>130.22683500962967</v>
      </c>
      <c r="AH838" s="32">
        <f>input!N801/input!N802*AH839</f>
        <v>45.002089427496877</v>
      </c>
      <c r="AI838" s="32">
        <f>input!O801/input!O802*AI839</f>
        <v>114.92358803986716</v>
      </c>
      <c r="AJ838" s="32">
        <f>input!P801/input!P802*AJ839</f>
        <v>85.129982668977505</v>
      </c>
      <c r="AK838" s="32">
        <f>input!Q801/input!Q802*AK839</f>
        <v>98.699311400153164</v>
      </c>
      <c r="AL838" s="32">
        <f>input!R801/input!R802*AL839</f>
        <v>61.933916423712411</v>
      </c>
      <c r="AM838" s="32">
        <f>input!S801/input!S802*AM839</f>
        <v>92.782699686083319</v>
      </c>
      <c r="AN838" s="32">
        <f>input!T801/input!T802*AN839</f>
        <v>98.208138759172684</v>
      </c>
      <c r="AO838" s="32">
        <f>input!U801/input!U802*AO839</f>
        <v>457.78112449799119</v>
      </c>
      <c r="AP838" s="32">
        <f>input!V801/input!V802*AP839</f>
        <v>164.68039003250246</v>
      </c>
      <c r="AQ838" s="32">
        <f>input!W801/input!W802*AQ839</f>
        <v>572.02950013657539</v>
      </c>
      <c r="AR838" s="32">
        <f>input!X801/input!X802*AR839</f>
        <v>7254.0453074433472</v>
      </c>
      <c r="AT838" s="32">
        <f>input!Y801/input!Y802*AT839</f>
        <v>94.083333333333186</v>
      </c>
      <c r="AU838" s="32">
        <f>input!Z801/input!Z802*AU839</f>
        <v>49.565217391304415</v>
      </c>
      <c r="AV838" s="32">
        <f>input!AA801/input!AA802*AV839</f>
        <v>131.61839863713766</v>
      </c>
      <c r="AW838" s="32">
        <f>input!AB801/input!AB802*AW839</f>
        <v>61.403508771929715</v>
      </c>
      <c r="AX838" s="32">
        <f>input!AC801/input!AC802*AX839</f>
        <v>96.371828313967356</v>
      </c>
      <c r="AY838" s="32">
        <f>input!AD801/input!AD802*AY839</f>
        <v>101.15207373271905</v>
      </c>
      <c r="AZ838" s="32">
        <f>input!AE801/input!AE802*AZ839</f>
        <v>117.31585036637119</v>
      </c>
      <c r="BA838" s="32">
        <f>input!AF801/input!AF802*BA839</f>
        <v>78.316123907863314</v>
      </c>
      <c r="BB838" s="32">
        <f>input!AG801/input!AG802*BB839</f>
        <v>94.326241134751314</v>
      </c>
      <c r="BC838" s="32">
        <f>input!AH801/input!AH802*BC839</f>
        <v>107.49140893470833</v>
      </c>
    </row>
    <row r="839" spans="2:55" x14ac:dyDescent="0.25">
      <c r="B839" s="26">
        <f>input!A802</f>
        <v>37953</v>
      </c>
      <c r="C839" s="20">
        <f>input!B802</f>
        <v>9782.4599999999991</v>
      </c>
      <c r="D839" s="20">
        <f>input!C802</f>
        <v>1058.2</v>
      </c>
      <c r="E839" s="20">
        <f>input!D802</f>
        <v>1960.26</v>
      </c>
      <c r="F839" s="20">
        <f>input!E802</f>
        <v>7859.39</v>
      </c>
      <c r="G839" s="20">
        <f>input!F802</f>
        <v>3745.95</v>
      </c>
      <c r="H839" s="20">
        <f>input!G802</f>
        <v>12317.47</v>
      </c>
      <c r="I839">
        <v>0</v>
      </c>
      <c r="J839" s="29">
        <f t="shared" ca="1" si="143"/>
        <v>1058.2</v>
      </c>
      <c r="K839" s="29">
        <f>VLOOKUP(B839,output_kmeans!$A$2:$H$1878,8,0)</f>
        <v>2</v>
      </c>
      <c r="L839" s="29">
        <f t="shared" si="145"/>
        <v>0</v>
      </c>
      <c r="M839" s="29">
        <f t="shared" si="145"/>
        <v>0</v>
      </c>
      <c r="N839" s="29">
        <f t="shared" ca="1" si="145"/>
        <v>3000</v>
      </c>
      <c r="O839">
        <f t="shared" si="144"/>
        <v>0</v>
      </c>
      <c r="P839" s="32">
        <f t="shared" ca="1" si="148"/>
        <v>21.114784585184449</v>
      </c>
      <c r="Q839" s="32">
        <f t="shared" ca="1" si="148"/>
        <v>41.206240487062367</v>
      </c>
      <c r="R839" s="32" t="str">
        <f t="shared" ca="1" si="146"/>
        <v/>
      </c>
      <c r="S839" s="32" t="str">
        <f t="shared" ca="1" si="146"/>
        <v/>
      </c>
      <c r="T839" s="32" t="str">
        <f t="shared" ca="1" si="146"/>
        <v/>
      </c>
      <c r="U839" s="32" t="str">
        <f t="shared" ca="1" si="149"/>
        <v/>
      </c>
      <c r="V839" s="32" t="str">
        <f t="shared" ca="1" si="149"/>
        <v/>
      </c>
      <c r="W839" s="32" t="str">
        <f t="shared" ca="1" si="149"/>
        <v/>
      </c>
      <c r="X839" s="32" t="str">
        <f t="shared" ca="1" si="149"/>
        <v/>
      </c>
      <c r="Z839" s="32">
        <f>input!H802/input!H803*Z840</f>
        <v>21.114784585184449</v>
      </c>
      <c r="AA839" s="32">
        <f>input!I802/input!I803*AA840</f>
        <v>33.161953727506337</v>
      </c>
      <c r="AB839" s="32">
        <f>input!J802/input!J803*AB840</f>
        <v>41.206240487062367</v>
      </c>
      <c r="AC839" s="32">
        <f>input!K802/input!K803*AC840</f>
        <v>48.488943488943534</v>
      </c>
      <c r="AD839" s="33">
        <f>input!J802-input!H802</f>
        <v>2.2879</v>
      </c>
      <c r="AE839">
        <f t="shared" si="147"/>
        <v>0</v>
      </c>
      <c r="AF839" s="32">
        <f>input!L802/input!L803*AF840</f>
        <v>74.025760931987875</v>
      </c>
      <c r="AG839" s="32">
        <f>input!M802/input!M803*AG840</f>
        <v>128.3543762037234</v>
      </c>
      <c r="AH839" s="32">
        <f>input!N802/input!N803*AH840</f>
        <v>45.812787296280831</v>
      </c>
      <c r="AI839" s="32">
        <f>input!O802/input!O803*AI840</f>
        <v>114.43189368770767</v>
      </c>
      <c r="AJ839" s="32">
        <f>input!P802/input!P803*AJ840</f>
        <v>83.685730791450069</v>
      </c>
      <c r="AK839" s="32">
        <f>input!Q802/input!Q803*AK840</f>
        <v>97.949502677888447</v>
      </c>
      <c r="AL839" s="32">
        <f>input!R802/input!R803*AL840</f>
        <v>62.730806608357696</v>
      </c>
      <c r="AM839" s="32">
        <f>input!S802/input!S803*AM840</f>
        <v>95.105685385420614</v>
      </c>
      <c r="AN839" s="32">
        <f>input!T802/input!T803*AN840</f>
        <v>100.70446964643085</v>
      </c>
      <c r="AO839" s="32">
        <f>input!U802/input!U803*AO840</f>
        <v>459.53815261044105</v>
      </c>
      <c r="AP839" s="32">
        <f>input!V802/input!V803*AP840</f>
        <v>164.68039003250246</v>
      </c>
      <c r="AQ839" s="32">
        <f>input!W802/input!W803*AQ840</f>
        <v>582.04497860329661</v>
      </c>
      <c r="AR839" s="32">
        <f>input!X802/input!X803*AR840</f>
        <v>7364.7249190938337</v>
      </c>
      <c r="AT839" s="32">
        <f>input!Y802/input!Y803*AT840</f>
        <v>94.444444444444301</v>
      </c>
      <c r="AU839" s="32">
        <f>input!Z802/input!Z803*AU840</f>
        <v>48.505434782608766</v>
      </c>
      <c r="AV839" s="32">
        <f>input!AA802/input!AA803*AV840</f>
        <v>135.26405451448008</v>
      </c>
      <c r="AW839" s="32">
        <f>input!AB802/input!AB803*AW840</f>
        <v>60.043859649122709</v>
      </c>
      <c r="AX839" s="32">
        <f>input!AC802/input!AC803*AX840</f>
        <v>94.095328432535055</v>
      </c>
      <c r="AY839" s="32">
        <f>input!AD802/input!AD803*AY840</f>
        <v>100.09874917709034</v>
      </c>
      <c r="AZ839" s="32">
        <f>input!AE802/input!AE803*AZ840</f>
        <v>116.66023910528364</v>
      </c>
      <c r="BA839" s="32">
        <f>input!AF802/input!AF803*BA840</f>
        <v>77.839555202541632</v>
      </c>
      <c r="BB839" s="32">
        <f>input!AG802/input!AG803*BB840</f>
        <v>88.652482269503111</v>
      </c>
      <c r="BC839" s="32">
        <f>input!AH802/input!AH803*BC840</f>
        <v>108.38487972508634</v>
      </c>
    </row>
    <row r="840" spans="2:55" x14ac:dyDescent="0.25">
      <c r="B840" s="26">
        <f>input!A803</f>
        <v>37946</v>
      </c>
      <c r="C840" s="20">
        <f>input!B803</f>
        <v>9628.5300000000007</v>
      </c>
      <c r="D840" s="20">
        <f>input!C803</f>
        <v>1035.28</v>
      </c>
      <c r="E840" s="20">
        <f>input!D803</f>
        <v>1893.88</v>
      </c>
      <c r="F840" s="20">
        <f>input!E803</f>
        <v>7783.59</v>
      </c>
      <c r="G840" s="20">
        <f>input!F803</f>
        <v>3642.25</v>
      </c>
      <c r="H840" s="20">
        <f>input!G803</f>
        <v>11839.8</v>
      </c>
      <c r="I840">
        <v>0</v>
      </c>
      <c r="J840" s="29">
        <f t="shared" ca="1" si="143"/>
        <v>1035.28</v>
      </c>
      <c r="K840" s="29">
        <f>VLOOKUP(B840,output_kmeans!$A$2:$H$1878,8,0)</f>
        <v>2</v>
      </c>
      <c r="L840" s="29">
        <f t="shared" si="145"/>
        <v>0</v>
      </c>
      <c r="M840" s="29">
        <f t="shared" si="145"/>
        <v>0</v>
      </c>
      <c r="N840" s="29">
        <f t="shared" ca="1" si="145"/>
        <v>3000</v>
      </c>
      <c r="O840">
        <f t="shared" si="144"/>
        <v>0</v>
      </c>
      <c r="P840" s="32">
        <f t="shared" ref="P840:Q859" ca="1" si="150">IF(P$38="","",OFFSET($Y$38,ROW($P840)-ROW($P$38),MATCH(P$38,$Z$38:$AC$38,0)))</f>
        <v>18.74883768984402</v>
      </c>
      <c r="Q840" s="32">
        <f t="shared" ca="1" si="150"/>
        <v>39.566210045662068</v>
      </c>
      <c r="R840" s="32" t="str">
        <f t="shared" ca="1" si="146"/>
        <v/>
      </c>
      <c r="S840" s="32" t="str">
        <f t="shared" ca="1" si="146"/>
        <v/>
      </c>
      <c r="T840" s="32" t="str">
        <f t="shared" ca="1" si="146"/>
        <v/>
      </c>
      <c r="U840" s="32" t="str">
        <f t="shared" ref="U840:X859" ca="1" si="151">IF(U$38="","",OFFSET($AT$38,ROW($U840)-ROW($U$38),MATCH(U$38,$AT$38:$BF$38,0)-1))</f>
        <v/>
      </c>
      <c r="V840" s="32" t="str">
        <f t="shared" ca="1" si="151"/>
        <v/>
      </c>
      <c r="W840" s="32" t="str">
        <f t="shared" ca="1" si="151"/>
        <v/>
      </c>
      <c r="X840" s="32" t="str">
        <f t="shared" ca="1" si="151"/>
        <v/>
      </c>
      <c r="Z840" s="32">
        <f>input!H803/input!H804*Z841</f>
        <v>18.74883768984402</v>
      </c>
      <c r="AA840" s="32">
        <f>input!I803/input!I804*AA841</f>
        <v>31.10440972908831</v>
      </c>
      <c r="AB840" s="32">
        <f>input!J803/input!J804*AB841</f>
        <v>39.566210045662068</v>
      </c>
      <c r="AC840" s="32">
        <f>input!K803/input!K804*AC841</f>
        <v>47.388017388017431</v>
      </c>
      <c r="AD840" s="33">
        <f>input!J803-input!H803</f>
        <v>2.3445</v>
      </c>
      <c r="AE840">
        <f t="shared" si="147"/>
        <v>0</v>
      </c>
      <c r="AF840" s="32">
        <f>input!L803/input!L804*AF841</f>
        <v>74.329313315284281</v>
      </c>
      <c r="AG840" s="32">
        <f>input!M803/input!M804*AG841</f>
        <v>127.47699550609876</v>
      </c>
      <c r="AH840" s="32">
        <f>input!N803/input!N804*AH841</f>
        <v>45.453405766819898</v>
      </c>
      <c r="AI840" s="32">
        <f>input!O803/input!O804*AI841</f>
        <v>113.25581395348841</v>
      </c>
      <c r="AJ840" s="32">
        <f>input!P803/input!P804*AJ841</f>
        <v>83.616406701328756</v>
      </c>
      <c r="AK840" s="32">
        <f>input!Q803/input!Q804*AK841</f>
        <v>98.33205814843167</v>
      </c>
      <c r="AL840" s="32">
        <f>input!R803/input!R804*AL841</f>
        <v>63.080660835762949</v>
      </c>
      <c r="AM840" s="32">
        <f>input!S803/input!S804*AM841</f>
        <v>95.633065922567454</v>
      </c>
      <c r="AN840" s="32">
        <f>input!T803/input!T804*AN841</f>
        <v>100.40026684456295</v>
      </c>
      <c r="AO840" s="32">
        <f>input!U803/input!U804*AO841</f>
        <v>459.33734939758961</v>
      </c>
      <c r="AP840" s="32">
        <f>input!V803/input!V804*AP841</f>
        <v>164.68039003250246</v>
      </c>
      <c r="AQ840" s="32">
        <f>input!W803/input!W804*AQ841</f>
        <v>594.96494582536707</v>
      </c>
      <c r="AR840" s="32">
        <f>input!X803/input!X804*AR841</f>
        <v>7270.5501618122807</v>
      </c>
      <c r="AT840" s="32">
        <f>input!Y803/input!Y804*AT841</f>
        <v>93.888888888888744</v>
      </c>
      <c r="AU840" s="32">
        <f>input!Z803/input!Z804*AU841</f>
        <v>47.961956521739189</v>
      </c>
      <c r="AV840" s="32">
        <f>input!AA803/input!AA804*AV841</f>
        <v>129.6763202725721</v>
      </c>
      <c r="AW840" s="32">
        <f>input!AB803/input!AB804*AW841</f>
        <v>61.842105263157791</v>
      </c>
      <c r="AX840" s="32">
        <f>input!AC803/input!AC804*AX841</f>
        <v>93.905620109082363</v>
      </c>
      <c r="AY840" s="32">
        <f>input!AD803/input!AD804*AY841</f>
        <v>104.04871626069797</v>
      </c>
      <c r="AZ840" s="32">
        <f>input!AE803/input!AE804*AZ841</f>
        <v>116.23602005399171</v>
      </c>
      <c r="BA840" s="32">
        <f>input!AF803/input!AF804*BA841</f>
        <v>74.980142970611539</v>
      </c>
      <c r="BB840" s="32">
        <f>input!AG803/input!AG804*BB841</f>
        <v>88.794326241134314</v>
      </c>
      <c r="BC840" s="32">
        <f>input!AH803/input!AH804*BC841</f>
        <v>105.36082474226845</v>
      </c>
    </row>
    <row r="841" spans="2:55" x14ac:dyDescent="0.25">
      <c r="B841" s="26">
        <f>input!A804</f>
        <v>37939</v>
      </c>
      <c r="C841" s="20">
        <f>input!B804</f>
        <v>9768.68</v>
      </c>
      <c r="D841" s="20">
        <f>input!C804</f>
        <v>1050.3499999999999</v>
      </c>
      <c r="E841" s="20">
        <f>input!D804</f>
        <v>1930.26</v>
      </c>
      <c r="F841" s="20">
        <f>input!E804</f>
        <v>7752.39</v>
      </c>
      <c r="G841" s="20">
        <f>input!F804</f>
        <v>3797.4</v>
      </c>
      <c r="H841" s="20">
        <f>input!G804</f>
        <v>12203.53</v>
      </c>
      <c r="I841">
        <v>0</v>
      </c>
      <c r="J841" s="29">
        <f t="shared" ca="1" si="143"/>
        <v>1050.3499999999999</v>
      </c>
      <c r="K841" s="29">
        <f>VLOOKUP(B841,output_kmeans!$A$2:$H$1878,8,0)</f>
        <v>2</v>
      </c>
      <c r="L841" s="29">
        <f t="shared" si="145"/>
        <v>0</v>
      </c>
      <c r="M841" s="29">
        <f t="shared" si="145"/>
        <v>0</v>
      </c>
      <c r="N841" s="29">
        <f t="shared" ca="1" si="145"/>
        <v>3000</v>
      </c>
      <c r="O841">
        <f t="shared" si="144"/>
        <v>0</v>
      </c>
      <c r="P841" s="32">
        <f t="shared" ca="1" si="150"/>
        <v>18.645521231532211</v>
      </c>
      <c r="Q841" s="32">
        <f t="shared" ca="1" si="150"/>
        <v>40.117009132420058</v>
      </c>
      <c r="R841" s="32" t="str">
        <f t="shared" ca="1" si="146"/>
        <v/>
      </c>
      <c r="S841" s="32" t="str">
        <f t="shared" ca="1" si="146"/>
        <v/>
      </c>
      <c r="T841" s="32" t="str">
        <f t="shared" ca="1" si="146"/>
        <v/>
      </c>
      <c r="U841" s="32" t="str">
        <f t="shared" ca="1" si="151"/>
        <v/>
      </c>
      <c r="V841" s="32" t="str">
        <f t="shared" ca="1" si="151"/>
        <v/>
      </c>
      <c r="W841" s="32" t="str">
        <f t="shared" ca="1" si="151"/>
        <v/>
      </c>
      <c r="X841" s="32" t="str">
        <f t="shared" ca="1" si="151"/>
        <v/>
      </c>
      <c r="Z841" s="32">
        <f>input!H804/input!H805*Z842</f>
        <v>18.645521231532211</v>
      </c>
      <c r="AA841" s="32">
        <f>input!I804/input!I805*AA842</f>
        <v>31.515720783072883</v>
      </c>
      <c r="AB841" s="32">
        <f>input!J804/input!J805*AB842</f>
        <v>40.117009132420058</v>
      </c>
      <c r="AC841" s="32">
        <f>input!K804/input!K805*AC842</f>
        <v>47.727272727272776</v>
      </c>
      <c r="AD841" s="33">
        <f>input!J804-input!H804</f>
        <v>2.4124000000000003</v>
      </c>
      <c r="AE841">
        <f t="shared" si="147"/>
        <v>0</v>
      </c>
      <c r="AF841" s="32">
        <f>input!L804/input!L805*AF842</f>
        <v>74.961030437279533</v>
      </c>
      <c r="AG841" s="32">
        <f>input!M804/input!M805*AG842</f>
        <v>126.03252728439962</v>
      </c>
      <c r="AH841" s="32">
        <f>input!N804/input!N805*AH842</f>
        <v>45.277893857083164</v>
      </c>
      <c r="AI841" s="32">
        <f>input!O804/input!O805*AI842</f>
        <v>112.15946843853824</v>
      </c>
      <c r="AJ841" s="32">
        <f>input!P804/input!P805*AJ842</f>
        <v>83.281340265742401</v>
      </c>
      <c r="AK841" s="32">
        <f>input!Q804/input!Q805*AK842</f>
        <v>96.664116296863199</v>
      </c>
      <c r="AL841" s="32">
        <f>input!R804/input!R805*AL842</f>
        <v>64.48979591836742</v>
      </c>
      <c r="AM841" s="32">
        <f>input!S804/input!S805*AM842</f>
        <v>97.244506452738378</v>
      </c>
      <c r="AN841" s="32">
        <f>input!T804/input!T805*AN842</f>
        <v>101.46364242828543</v>
      </c>
      <c r="AO841" s="32">
        <f>input!U804/input!U805*AO842</f>
        <v>456.02409638554144</v>
      </c>
      <c r="AP841" s="32">
        <f>input!V804/input!V805*AP842</f>
        <v>164.68039003250246</v>
      </c>
      <c r="AQ841" s="32">
        <f>input!W804/input!W805*AQ842</f>
        <v>609.1322953655656</v>
      </c>
      <c r="AR841" s="32">
        <f>input!X804/input!X805*AR842</f>
        <v>7212.4919093850958</v>
      </c>
      <c r="AT841" s="32">
        <f>input!Y804/input!Y805*AT842</f>
        <v>104.02777777777763</v>
      </c>
      <c r="AU841" s="32">
        <f>input!Z804/input!Z805*AU842</f>
        <v>49.048913043478322</v>
      </c>
      <c r="AV841" s="32">
        <f>input!AA804/input!AA805*AV842</f>
        <v>128.24531516183956</v>
      </c>
      <c r="AW841" s="32">
        <f>input!AB804/input!AB805*AW842</f>
        <v>63.815789473684106</v>
      </c>
      <c r="AX841" s="32">
        <f>input!AC804/input!AC805*AX842</f>
        <v>94.379890917714093</v>
      </c>
      <c r="AY841" s="32">
        <f>input!AD804/input!AD805*AY842</f>
        <v>106.55036208031615</v>
      </c>
      <c r="AZ841" s="32">
        <f>input!AE804/input!AE805*AZ842</f>
        <v>119.24411878133456</v>
      </c>
      <c r="BA841" s="32">
        <f>input!AF804/input!AF805*BA842</f>
        <v>76.409849086576585</v>
      </c>
      <c r="BB841" s="32">
        <f>input!AG804/input!AG805*BB842</f>
        <v>90.496453900708772</v>
      </c>
      <c r="BC841" s="32">
        <f>input!AH804/input!AH805*BC842</f>
        <v>111.47766323024098</v>
      </c>
    </row>
    <row r="842" spans="2:55" x14ac:dyDescent="0.25">
      <c r="B842" s="26">
        <f>input!A805</f>
        <v>37932</v>
      </c>
      <c r="C842" s="20">
        <f>input!B805</f>
        <v>9809.7900000000009</v>
      </c>
      <c r="D842" s="20">
        <f>input!C805</f>
        <v>1053.21</v>
      </c>
      <c r="E842" s="20">
        <f>input!D805</f>
        <v>1970.74</v>
      </c>
      <c r="F842" s="20">
        <f>input!E805</f>
        <v>7860.44</v>
      </c>
      <c r="G842" s="20">
        <f>input!F805</f>
        <v>3782.56</v>
      </c>
      <c r="H842" s="20">
        <f>input!G805</f>
        <v>12215.17</v>
      </c>
      <c r="I842">
        <v>0</v>
      </c>
      <c r="J842" s="29">
        <f t="shared" ca="1" si="143"/>
        <v>1053.21</v>
      </c>
      <c r="K842" s="29">
        <f>VLOOKUP(B842,output_kmeans!$A$2:$H$1878,8,0)</f>
        <v>2</v>
      </c>
      <c r="L842" s="29">
        <f t="shared" si="145"/>
        <v>0</v>
      </c>
      <c r="M842" s="29">
        <f t="shared" si="145"/>
        <v>0</v>
      </c>
      <c r="N842" s="29">
        <f t="shared" ca="1" si="145"/>
        <v>3000</v>
      </c>
      <c r="O842">
        <f t="shared" si="144"/>
        <v>0</v>
      </c>
      <c r="P842" s="32">
        <f t="shared" ca="1" si="150"/>
        <v>20.73044736026452</v>
      </c>
      <c r="Q842" s="32">
        <f t="shared" ca="1" si="150"/>
        <v>42.221270928462673</v>
      </c>
      <c r="R842" s="32" t="str">
        <f t="shared" ca="1" si="146"/>
        <v/>
      </c>
      <c r="S842" s="32" t="str">
        <f t="shared" ca="1" si="146"/>
        <v/>
      </c>
      <c r="T842" s="32" t="str">
        <f t="shared" ca="1" si="146"/>
        <v/>
      </c>
      <c r="U842" s="32" t="str">
        <f t="shared" ca="1" si="151"/>
        <v/>
      </c>
      <c r="V842" s="32" t="str">
        <f t="shared" ca="1" si="151"/>
        <v/>
      </c>
      <c r="W842" s="32" t="str">
        <f t="shared" ca="1" si="151"/>
        <v/>
      </c>
      <c r="X842" s="32" t="str">
        <f t="shared" ca="1" si="151"/>
        <v/>
      </c>
      <c r="Z842" s="32">
        <f>input!H805/input!H806*Z843</f>
        <v>20.73044736026452</v>
      </c>
      <c r="AA842" s="32">
        <f>input!I805/input!I806*AA843</f>
        <v>33.915364840814618</v>
      </c>
      <c r="AB842" s="32">
        <f>input!J805/input!J806*AB843</f>
        <v>42.221270928462673</v>
      </c>
      <c r="AC842" s="32">
        <f>input!K805/input!K806*AC843</f>
        <v>49.639954639954688</v>
      </c>
      <c r="AD842" s="33">
        <f>input!J805-input!H805</f>
        <v>2.4318</v>
      </c>
      <c r="AE842">
        <f t="shared" si="147"/>
        <v>0</v>
      </c>
      <c r="AF842" s="32">
        <f>input!L805/input!L806*AF843</f>
        <v>76.31470998441219</v>
      </c>
      <c r="AG842" s="32">
        <f>input!M805/input!M806*AG843</f>
        <v>123.31478707468426</v>
      </c>
      <c r="AH842" s="32">
        <f>input!N805/input!N806*AH843</f>
        <v>45.712494776431264</v>
      </c>
      <c r="AI842" s="32">
        <f>input!O805/input!O806*AI843</f>
        <v>111.37541528239207</v>
      </c>
      <c r="AJ842" s="32">
        <f>input!P805/input!P806*AJ843</f>
        <v>81.975736568457592</v>
      </c>
      <c r="AK842" s="32">
        <f>input!Q805/input!Q806*AK843</f>
        <v>94.353481254782096</v>
      </c>
      <c r="AL842" s="32">
        <f>input!R805/input!R806*AL843</f>
        <v>66.268221574344096</v>
      </c>
      <c r="AM842" s="32">
        <f>input!S805/input!S806*AM843</f>
        <v>99.782350889431797</v>
      </c>
      <c r="AN842" s="32">
        <f>input!T805/input!T806*AN843</f>
        <v>103.94663108739149</v>
      </c>
      <c r="AO842" s="32">
        <f>input!U805/input!U806*AO843</f>
        <v>454.81927710843297</v>
      </c>
      <c r="AP842" s="32">
        <f>input!V805/input!V806*AP843</f>
        <v>164.68039003250246</v>
      </c>
      <c r="AQ842" s="32">
        <f>input!W805/input!W806*AQ843</f>
        <v>633.60648274606274</v>
      </c>
      <c r="AR842" s="32">
        <f>input!X805/input!X806*AR843</f>
        <v>7111.6504854368768</v>
      </c>
      <c r="AT842" s="32">
        <f>input!Y805/input!Y806*AT843</f>
        <v>107.31944444444429</v>
      </c>
      <c r="AU842" s="32">
        <f>input!Z805/input!Z806*AU843</f>
        <v>45.815217391304401</v>
      </c>
      <c r="AV842" s="32">
        <f>input!AA805/input!AA806*AV843</f>
        <v>131.95911413969304</v>
      </c>
      <c r="AW842" s="32">
        <f>input!AB805/input!AB806*AW843</f>
        <v>62.894736842105154</v>
      </c>
      <c r="AX842" s="32">
        <f>input!AC805/input!AC806*AX843</f>
        <v>90.917714014702469</v>
      </c>
      <c r="AY842" s="32">
        <f>input!AD805/input!AD806*AY843</f>
        <v>101.54707044107982</v>
      </c>
      <c r="AZ842" s="32">
        <f>input!AE805/input!AE806*AZ843</f>
        <v>114.61627458542249</v>
      </c>
      <c r="BA842" s="32">
        <f>input!AF805/input!AF806*BA843</f>
        <v>74.741858617950697</v>
      </c>
      <c r="BB842" s="32">
        <f>input!AG805/input!AG806*BB843</f>
        <v>86.099290780141416</v>
      </c>
      <c r="BC842" s="32">
        <f>input!AH805/input!AH806*BC843</f>
        <v>103.91752577319627</v>
      </c>
    </row>
    <row r="843" spans="2:55" x14ac:dyDescent="0.25">
      <c r="B843" s="26">
        <f>input!A806</f>
        <v>37925</v>
      </c>
      <c r="C843" s="20">
        <f>input!B806</f>
        <v>9801.1200000000008</v>
      </c>
      <c r="D843" s="20">
        <f>input!C806</f>
        <v>1050.71</v>
      </c>
      <c r="E843" s="20">
        <f>input!D806</f>
        <v>1932.21</v>
      </c>
      <c r="F843" s="20">
        <f>input!E806</f>
        <v>7772.7</v>
      </c>
      <c r="G843" s="20">
        <f>input!F806</f>
        <v>3655.99</v>
      </c>
      <c r="H843" s="20">
        <f>input!G806</f>
        <v>12190.1</v>
      </c>
      <c r="I843">
        <v>0</v>
      </c>
      <c r="J843" s="29">
        <f t="shared" ca="1" si="143"/>
        <v>1050.71</v>
      </c>
      <c r="K843" s="29">
        <f>VLOOKUP(B843,output_kmeans!$A$2:$H$1878,8,0)</f>
        <v>2</v>
      </c>
      <c r="L843" s="29">
        <f t="shared" si="145"/>
        <v>0</v>
      </c>
      <c r="M843" s="29">
        <f t="shared" si="145"/>
        <v>0</v>
      </c>
      <c r="N843" s="29">
        <f t="shared" ca="1" si="145"/>
        <v>3000</v>
      </c>
      <c r="O843">
        <f t="shared" si="144"/>
        <v>0</v>
      </c>
      <c r="P843" s="32">
        <f t="shared" ca="1" si="150"/>
        <v>18.777766298171326</v>
      </c>
      <c r="Q843" s="32">
        <f t="shared" ca="1" si="150"/>
        <v>40.83618721461184</v>
      </c>
      <c r="R843" s="32" t="str">
        <f t="shared" ca="1" si="146"/>
        <v/>
      </c>
      <c r="S843" s="32" t="str">
        <f t="shared" ca="1" si="146"/>
        <v/>
      </c>
      <c r="T843" s="32" t="str">
        <f t="shared" ca="1" si="146"/>
        <v/>
      </c>
      <c r="U843" s="32" t="str">
        <f t="shared" ca="1" si="151"/>
        <v/>
      </c>
      <c r="V843" s="32" t="str">
        <f t="shared" ca="1" si="151"/>
        <v/>
      </c>
      <c r="W843" s="32" t="str">
        <f t="shared" ca="1" si="151"/>
        <v/>
      </c>
      <c r="X843" s="32" t="str">
        <f t="shared" ca="1" si="151"/>
        <v/>
      </c>
      <c r="Z843" s="32">
        <f>input!H806/input!H807*Z844</f>
        <v>18.777766298171326</v>
      </c>
      <c r="AA843" s="32">
        <f>input!I806/input!I807*AA844</f>
        <v>32.052600355942168</v>
      </c>
      <c r="AB843" s="32">
        <f>input!J806/input!J807*AB844</f>
        <v>40.83618721461184</v>
      </c>
      <c r="AC843" s="32">
        <f>input!K806/input!K807*AC844</f>
        <v>48.491778491778533</v>
      </c>
      <c r="AD843" s="33">
        <f>input!J806-input!H806</f>
        <v>2.4752000000000001</v>
      </c>
      <c r="AE843">
        <f t="shared" si="147"/>
        <v>0</v>
      </c>
      <c r="AF843" s="32">
        <f>input!L806/input!L807*AF844</f>
        <v>76.076790548855541</v>
      </c>
      <c r="AG843" s="32">
        <f>input!M806/input!M807*AG844</f>
        <v>124.0423710678364</v>
      </c>
      <c r="AH843" s="32">
        <f>input!N806/input!N807*AH844</f>
        <v>45.942331801086503</v>
      </c>
      <c r="AI843" s="32">
        <f>input!O806/input!O807*AI844</f>
        <v>112.67109634551498</v>
      </c>
      <c r="AJ843" s="32">
        <f>input!P806/input!P807*AJ844</f>
        <v>81.871750433275608</v>
      </c>
      <c r="AK843" s="32">
        <f>input!Q806/input!Q807*AK844</f>
        <v>93.894414690130233</v>
      </c>
      <c r="AL843" s="32">
        <f>input!R806/input!R807*AL844</f>
        <v>65.087463556851404</v>
      </c>
      <c r="AM843" s="32">
        <f>input!S806/input!S807*AM844</f>
        <v>99.141960237182047</v>
      </c>
      <c r="AN843" s="32">
        <f>input!T806/input!T807*AN844</f>
        <v>104.52034689793186</v>
      </c>
      <c r="AO843" s="32">
        <f>input!U806/input!U807*AO844</f>
        <v>455.02008032128441</v>
      </c>
      <c r="AP843" s="32">
        <f>input!V806/input!V807*AP844</f>
        <v>164.68039003250246</v>
      </c>
      <c r="AQ843" s="32">
        <f>input!W806/input!W807*AQ844</f>
        <v>627.879450059183</v>
      </c>
      <c r="AR843" s="32">
        <f>input!X806/input!X807*AR844</f>
        <v>7131.0679611650321</v>
      </c>
      <c r="AT843" s="32">
        <f>input!Y806/input!Y807*AT844</f>
        <v>106.56944444444431</v>
      </c>
      <c r="AU843" s="32">
        <f>input!Z806/input!Z807*AU844</f>
        <v>45.878623188405854</v>
      </c>
      <c r="AV843" s="32">
        <f>input!AA806/input!AA807*AV844</f>
        <v>138.67120954003374</v>
      </c>
      <c r="AW843" s="32">
        <f>input!AB806/input!AB807*AW844</f>
        <v>59.298245614034975</v>
      </c>
      <c r="AX843" s="32">
        <f>input!AC806/input!AC807*AX844</f>
        <v>91.202276499881521</v>
      </c>
      <c r="AY843" s="32">
        <f>input!AD806/input!AD807*AY844</f>
        <v>95.819618169848738</v>
      </c>
      <c r="AZ843" s="32">
        <f>input!AE806/input!AE807*AZ844</f>
        <v>122.52217508677229</v>
      </c>
      <c r="BA843" s="32">
        <f>input!AF806/input!AF807*BA844</f>
        <v>78.55440826052417</v>
      </c>
      <c r="BB843" s="32">
        <f>input!AG806/input!AG807*BB844</f>
        <v>84.113475177304551</v>
      </c>
      <c r="BC843" s="32">
        <f>input!AH806/input!AH807*BC844</f>
        <v>101.5807560137461</v>
      </c>
    </row>
    <row r="844" spans="2:55" x14ac:dyDescent="0.25">
      <c r="B844" s="26">
        <f>input!A807</f>
        <v>37918</v>
      </c>
      <c r="C844" s="20">
        <f>input!B807</f>
        <v>9582.4599999999991</v>
      </c>
      <c r="D844" s="20">
        <f>input!C807</f>
        <v>1028.9000000000001</v>
      </c>
      <c r="E844" s="20">
        <f>input!D807</f>
        <v>1865.59</v>
      </c>
      <c r="F844" s="20">
        <f>input!E807</f>
        <v>7614.4</v>
      </c>
      <c r="G844" s="20">
        <f>input!F807</f>
        <v>3452.64</v>
      </c>
      <c r="H844" s="20">
        <f>input!G807</f>
        <v>11736.37</v>
      </c>
      <c r="I844">
        <v>0</v>
      </c>
      <c r="J844" s="29">
        <f t="shared" ca="1" si="143"/>
        <v>1028.9000000000001</v>
      </c>
      <c r="K844" s="29">
        <f>VLOOKUP(B844,output_kmeans!$A$2:$H$1878,8,0)</f>
        <v>2</v>
      </c>
      <c r="L844" s="29">
        <f t="shared" si="145"/>
        <v>0</v>
      </c>
      <c r="M844" s="29">
        <f t="shared" si="145"/>
        <v>0</v>
      </c>
      <c r="N844" s="29">
        <f t="shared" ca="1" si="145"/>
        <v>3000</v>
      </c>
      <c r="O844">
        <f t="shared" si="144"/>
        <v>0</v>
      </c>
      <c r="P844" s="32">
        <f t="shared" ca="1" si="150"/>
        <v>17.813823742122146</v>
      </c>
      <c r="Q844" s="32">
        <f t="shared" ca="1" si="150"/>
        <v>40.236872146118692</v>
      </c>
      <c r="R844" s="32" t="str">
        <f t="shared" ca="1" si="146"/>
        <v/>
      </c>
      <c r="S844" s="32" t="str">
        <f t="shared" ca="1" si="146"/>
        <v/>
      </c>
      <c r="T844" s="32" t="str">
        <f t="shared" ca="1" si="146"/>
        <v/>
      </c>
      <c r="U844" s="32" t="str">
        <f t="shared" ca="1" si="151"/>
        <v/>
      </c>
      <c r="V844" s="32" t="str">
        <f t="shared" ca="1" si="151"/>
        <v/>
      </c>
      <c r="W844" s="32" t="str">
        <f t="shared" ca="1" si="151"/>
        <v/>
      </c>
      <c r="X844" s="32" t="str">
        <f t="shared" ca="1" si="151"/>
        <v/>
      </c>
      <c r="Z844" s="32">
        <f>input!H807/input!H808*Z845</f>
        <v>17.813823742122146</v>
      </c>
      <c r="AA844" s="32">
        <f>input!I807/input!I808*AA845</f>
        <v>31.064860589282098</v>
      </c>
      <c r="AB844" s="32">
        <f>input!J807/input!J808*AB845</f>
        <v>40.236872146118692</v>
      </c>
      <c r="AC844" s="32">
        <f>input!K807/input!K808*AC845</f>
        <v>48.374598374598413</v>
      </c>
      <c r="AD844" s="33">
        <f>input!J807-input!H807</f>
        <v>2.5055000000000005</v>
      </c>
      <c r="AE844">
        <f t="shared" si="147"/>
        <v>0</v>
      </c>
      <c r="AF844" s="32">
        <f>input!L807/input!L808*AF845</f>
        <v>75.010255148084354</v>
      </c>
      <c r="AG844" s="32">
        <f>input!M807/input!M808*AG845</f>
        <v>126.05392681360998</v>
      </c>
      <c r="AH844" s="32">
        <f>input!N807/input!N808*AH845</f>
        <v>45.653990806519012</v>
      </c>
      <c r="AI844" s="32">
        <f>input!O807/input!O808*AI845</f>
        <v>112.64451827242529</v>
      </c>
      <c r="AJ844" s="32">
        <f>input!P807/input!P808*AJ845</f>
        <v>80.797227036395199</v>
      </c>
      <c r="AK844" s="32">
        <f>input!Q807/input!Q808*AK845</f>
        <v>93.251721499617616</v>
      </c>
      <c r="AL844" s="32">
        <f>input!R807/input!R808*AL845</f>
        <v>63.804664723032154</v>
      </c>
      <c r="AM844" s="32">
        <f>input!S807/input!S808*AM845</f>
        <v>97.988140913847559</v>
      </c>
      <c r="AN844" s="32">
        <f>input!T807/input!T808*AN845</f>
        <v>102.95396931287515</v>
      </c>
      <c r="AO844" s="32">
        <f>input!U807/input!U808*AO845</f>
        <v>454.96987951807148</v>
      </c>
      <c r="AP844" s="32">
        <f>input!V807/input!V808*AP845</f>
        <v>164.68039003250246</v>
      </c>
      <c r="AQ844" s="32">
        <f>input!W807/input!W808*AQ845</f>
        <v>631.88564144587144</v>
      </c>
      <c r="AR844" s="32">
        <f>input!X807/input!X808*AR845</f>
        <v>7219.9352750808894</v>
      </c>
      <c r="AT844" s="32">
        <f>input!Y807/input!Y808*AT845</f>
        <v>114.04166666666652</v>
      </c>
      <c r="AU844" s="32">
        <f>input!Z807/input!Z808*AU845</f>
        <v>46.784420289855127</v>
      </c>
      <c r="AV844" s="32">
        <f>input!AA807/input!AA808*AV845</f>
        <v>135.12776831345795</v>
      </c>
      <c r="AW844" s="32">
        <f>input!AB807/input!AB808*AW845</f>
        <v>61.491228070175325</v>
      </c>
      <c r="AX844" s="32">
        <f>input!AC807/input!AC808*AX845</f>
        <v>92.221958738439724</v>
      </c>
      <c r="AY844" s="32">
        <f>input!AD807/input!AD808*AY845</f>
        <v>99.275839368005435</v>
      </c>
      <c r="AZ844" s="32">
        <f>input!AE807/input!AE808*AZ845</f>
        <v>117.62437331276534</v>
      </c>
      <c r="BA844" s="32">
        <f>input!AF807/input!AF808*BA845</f>
        <v>74.662430500397079</v>
      </c>
      <c r="BB844" s="32">
        <f>input!AG807/input!AG808*BB845</f>
        <v>86.524822695035041</v>
      </c>
      <c r="BC844" s="32">
        <f>input!AH807/input!AH808*BC845</f>
        <v>101.51202749140933</v>
      </c>
    </row>
    <row r="845" spans="2:55" x14ac:dyDescent="0.25">
      <c r="B845" s="26">
        <f>input!A808</f>
        <v>37911</v>
      </c>
      <c r="C845" s="20">
        <f>input!B808</f>
        <v>9721.7900000000009</v>
      </c>
      <c r="D845" s="20">
        <f>input!C808</f>
        <v>1039.32</v>
      </c>
      <c r="E845" s="20">
        <f>input!D808</f>
        <v>1912.36</v>
      </c>
      <c r="F845" s="20">
        <f>input!E808</f>
        <v>7717.47</v>
      </c>
      <c r="G845" s="20">
        <f>input!F808</f>
        <v>3516.67</v>
      </c>
      <c r="H845" s="20">
        <f>input!G808</f>
        <v>12044.49</v>
      </c>
      <c r="I845">
        <v>0</v>
      </c>
      <c r="J845" s="29">
        <f t="shared" ca="1" si="143"/>
        <v>1039.32</v>
      </c>
      <c r="K845" s="29">
        <f>VLOOKUP(B845,output_kmeans!$A$2:$H$1878,8,0)</f>
        <v>2</v>
      </c>
      <c r="L845" s="29">
        <f t="shared" si="145"/>
        <v>0</v>
      </c>
      <c r="M845" s="29">
        <f t="shared" si="145"/>
        <v>0</v>
      </c>
      <c r="N845" s="29">
        <f t="shared" ca="1" si="145"/>
        <v>3000</v>
      </c>
      <c r="O845">
        <f t="shared" si="144"/>
        <v>0</v>
      </c>
      <c r="P845" s="32">
        <f t="shared" ca="1" si="150"/>
        <v>19.163136687674374</v>
      </c>
      <c r="Q845" s="32">
        <f t="shared" ca="1" si="150"/>
        <v>41.738964992389619</v>
      </c>
      <c r="R845" s="32" t="str">
        <f t="shared" ca="1" si="146"/>
        <v/>
      </c>
      <c r="S845" s="32" t="str">
        <f t="shared" ca="1" si="146"/>
        <v/>
      </c>
      <c r="T845" s="32" t="str">
        <f t="shared" ca="1" si="146"/>
        <v/>
      </c>
      <c r="U845" s="32" t="str">
        <f t="shared" ca="1" si="151"/>
        <v/>
      </c>
      <c r="V845" s="32" t="str">
        <f t="shared" ca="1" si="151"/>
        <v/>
      </c>
      <c r="W845" s="32" t="str">
        <f t="shared" ca="1" si="151"/>
        <v/>
      </c>
      <c r="X845" s="32" t="str">
        <f t="shared" ca="1" si="151"/>
        <v/>
      </c>
      <c r="Z845" s="32">
        <f>input!H808/input!H809*Z846</f>
        <v>19.163136687674374</v>
      </c>
      <c r="AA845" s="32">
        <f>input!I808/input!I809*AA846</f>
        <v>32.895985762309579</v>
      </c>
      <c r="AB845" s="32">
        <f>input!J808/input!J809*AB846</f>
        <v>41.738964992389619</v>
      </c>
      <c r="AC845" s="32">
        <f>input!K808/input!K809*AC846</f>
        <v>49.601209601209646</v>
      </c>
      <c r="AD845" s="33">
        <f>input!J808-input!H808</f>
        <v>2.5327999999999999</v>
      </c>
      <c r="AE845">
        <f t="shared" si="147"/>
        <v>0</v>
      </c>
      <c r="AF845" s="32">
        <f>input!L808/input!L809*AF846</f>
        <v>75.715809336286824</v>
      </c>
      <c r="AG845" s="32">
        <f>input!M808/input!M809*AG846</f>
        <v>124.97325058848692</v>
      </c>
      <c r="AH845" s="32">
        <f>input!N808/input!N809*AH846</f>
        <v>45.708315921437524</v>
      </c>
      <c r="AI845" s="32">
        <f>input!O808/input!O809*AI846</f>
        <v>111.53488372093027</v>
      </c>
      <c r="AJ845" s="32">
        <f>input!P808/input!P809*AJ846</f>
        <v>80.02310803004049</v>
      </c>
      <c r="AK845" s="32">
        <f>input!Q808/input!Q809*AK846</f>
        <v>91.338944146901454</v>
      </c>
      <c r="AL845" s="32">
        <f>input!R808/input!R809*AL846</f>
        <v>64.528668610301352</v>
      </c>
      <c r="AM845" s="32">
        <f>input!S808/input!S809*AM846</f>
        <v>98.733170561562943</v>
      </c>
      <c r="AN845" s="32">
        <f>input!T808/input!T809*AN846</f>
        <v>103.1460973982654</v>
      </c>
      <c r="AO845" s="32">
        <f>input!U808/input!U809*AO846</f>
        <v>454.86947791164584</v>
      </c>
      <c r="AP845" s="32">
        <f>input!V808/input!V809*AP846</f>
        <v>164.68039003250246</v>
      </c>
      <c r="AQ845" s="32">
        <f>input!W808/input!W809*AQ846</f>
        <v>655.06692160611919</v>
      </c>
      <c r="AR845" s="32">
        <f>input!X808/input!X809*AR846</f>
        <v>7264.2718446601775</v>
      </c>
      <c r="AT845" s="32">
        <f>input!Y808/input!Y809*AT846</f>
        <v>104.88888888888876</v>
      </c>
      <c r="AU845" s="32">
        <f>input!Z808/input!Z809*AU846</f>
        <v>44.746376811594253</v>
      </c>
      <c r="AV845" s="32">
        <f>input!AA808/input!AA809*AV846</f>
        <v>135.40034071550224</v>
      </c>
      <c r="AW845" s="32">
        <f>input!AB808/input!AB809*AW846</f>
        <v>59.342105263157791</v>
      </c>
      <c r="AX845" s="32">
        <f>input!AC808/input!AC809*AX846</f>
        <v>88.166943324638453</v>
      </c>
      <c r="AY845" s="32">
        <f>input!AD808/input!AD809*AY846</f>
        <v>100.98749177090208</v>
      </c>
      <c r="AZ845" s="32">
        <f>input!AE808/input!AE809*AZ846</f>
        <v>112.49517932896279</v>
      </c>
      <c r="BA845" s="32">
        <f>input!AF808/input!AF809*BA846</f>
        <v>68.069896743447117</v>
      </c>
      <c r="BB845" s="32">
        <f>input!AG808/input!AG809*BB846</f>
        <v>84.397163120566972</v>
      </c>
      <c r="BC845" s="32">
        <f>input!AH808/input!AH809*BC846</f>
        <v>90.240549828179041</v>
      </c>
    </row>
    <row r="846" spans="2:55" x14ac:dyDescent="0.25">
      <c r="B846" s="26">
        <f>input!A809</f>
        <v>37904</v>
      </c>
      <c r="C846" s="20">
        <f>input!B809</f>
        <v>9674.68</v>
      </c>
      <c r="D846" s="20">
        <f>input!C809</f>
        <v>1038.06</v>
      </c>
      <c r="E846" s="20">
        <f>input!D809</f>
        <v>1915.31</v>
      </c>
      <c r="F846" s="20">
        <f>input!E809</f>
        <v>7633.61</v>
      </c>
      <c r="G846" s="20">
        <f>input!F809</f>
        <v>3471.25</v>
      </c>
      <c r="H846" s="20">
        <f>input!G809</f>
        <v>11935.83</v>
      </c>
      <c r="I846">
        <v>0</v>
      </c>
      <c r="J846" s="29">
        <f t="shared" ca="1" si="143"/>
        <v>1038.06</v>
      </c>
      <c r="K846" s="29">
        <f>VLOOKUP(B846,output_kmeans!$A$2:$H$1878,8,0)</f>
        <v>2</v>
      </c>
      <c r="L846" s="29">
        <f t="shared" si="145"/>
        <v>0</v>
      </c>
      <c r="M846" s="29">
        <f t="shared" si="145"/>
        <v>0</v>
      </c>
      <c r="N846" s="29">
        <f t="shared" ca="1" si="145"/>
        <v>3000</v>
      </c>
      <c r="O846">
        <f t="shared" si="144"/>
        <v>0</v>
      </c>
      <c r="P846" s="32">
        <f t="shared" ca="1" si="150"/>
        <v>16.955263973551013</v>
      </c>
      <c r="Q846" s="32">
        <f t="shared" ca="1" si="150"/>
        <v>40.610730593607279</v>
      </c>
      <c r="R846" s="32" t="str">
        <f t="shared" ca="1" si="146"/>
        <v/>
      </c>
      <c r="S846" s="32" t="str">
        <f t="shared" ca="1" si="146"/>
        <v/>
      </c>
      <c r="T846" s="32" t="str">
        <f t="shared" ca="1" si="146"/>
        <v/>
      </c>
      <c r="U846" s="32" t="str">
        <f t="shared" ca="1" si="151"/>
        <v/>
      </c>
      <c r="V846" s="32" t="str">
        <f t="shared" ca="1" si="151"/>
        <v/>
      </c>
      <c r="W846" s="32" t="str">
        <f t="shared" ca="1" si="151"/>
        <v/>
      </c>
      <c r="X846" s="32" t="str">
        <f t="shared" ca="1" si="151"/>
        <v/>
      </c>
      <c r="Z846" s="32">
        <f>input!H809/input!H810*Z847</f>
        <v>16.955263973551013</v>
      </c>
      <c r="AA846" s="32">
        <f>input!I809/input!I810*AA847</f>
        <v>31.06584931777725</v>
      </c>
      <c r="AB846" s="32">
        <f>input!J809/input!J810*AB847</f>
        <v>40.610730593607279</v>
      </c>
      <c r="AC846" s="32">
        <f>input!K809/input!K810*AC847</f>
        <v>48.950103950103994</v>
      </c>
      <c r="AD846" s="33">
        <f>input!J809-input!H809</f>
        <v>2.6279000000000003</v>
      </c>
      <c r="AE846">
        <f t="shared" si="147"/>
        <v>0</v>
      </c>
      <c r="AF846" s="32">
        <f>input!L809/input!L810*AF847</f>
        <v>75.084092214291573</v>
      </c>
      <c r="AG846" s="32">
        <f>input!M809/input!M810*AG847</f>
        <v>126.235822811898</v>
      </c>
      <c r="AH846" s="32">
        <f>input!N809/input!N810*AH847</f>
        <v>45.407438361888836</v>
      </c>
      <c r="AI846" s="32">
        <f>input!O809/input!O810*AI847</f>
        <v>110.54485049833892</v>
      </c>
      <c r="AJ846" s="32">
        <f>input!P809/input!P810*AJ847</f>
        <v>79.91912189485852</v>
      </c>
      <c r="AK846" s="32">
        <f>input!Q809/input!Q810*AK847</f>
        <v>91.798010711553331</v>
      </c>
      <c r="AL846" s="32">
        <f>input!R809/input!R810*AL847</f>
        <v>63.804664723032161</v>
      </c>
      <c r="AM846" s="32">
        <f>input!S809/input!S810*AM847</f>
        <v>97.277990931287391</v>
      </c>
      <c r="AN846" s="32">
        <f>input!T809/input!T810*AN847</f>
        <v>101.65843895930608</v>
      </c>
      <c r="AO846" s="32">
        <f>input!U809/input!U810*AO847</f>
        <v>455.52208835341293</v>
      </c>
      <c r="AP846" s="32">
        <f>input!V809/input!V810*AP847</f>
        <v>164.68039003250246</v>
      </c>
      <c r="AQ846" s="32">
        <f>input!W809/input!W810*AQ847</f>
        <v>634.38951106255183</v>
      </c>
      <c r="AR846" s="32">
        <f>input!X809/input!X810*AR847</f>
        <v>7235.1456310679441</v>
      </c>
      <c r="AT846" s="32">
        <f>input!Y809/input!Y810*AT847</f>
        <v>99.361111111111001</v>
      </c>
      <c r="AU846" s="32">
        <f>input!Z809/input!Z810*AU847</f>
        <v>44.474637681159479</v>
      </c>
      <c r="AV846" s="32">
        <f>input!AA809/input!AA810*AV847</f>
        <v>132.64054514480381</v>
      </c>
      <c r="AW846" s="32">
        <f>input!AB809/input!AB810*AW847</f>
        <v>61.798245614034975</v>
      </c>
      <c r="AX846" s="32">
        <f>input!AC809/input!AC810*AX847</f>
        <v>88.593787052407009</v>
      </c>
      <c r="AY846" s="32">
        <f>input!AD809/input!AD810*AY847</f>
        <v>105.23370638578029</v>
      </c>
      <c r="AZ846" s="32">
        <f>input!AE809/input!AE810*AZ847</f>
        <v>110.06556112610895</v>
      </c>
      <c r="BA846" s="32">
        <f>input!AF809/input!AF810*BA847</f>
        <v>68.705321683876022</v>
      </c>
      <c r="BB846" s="32">
        <f>input!AG809/input!AG810*BB847</f>
        <v>84.539007092198176</v>
      </c>
      <c r="BC846" s="32">
        <f>input!AH809/input!AH810*BC847</f>
        <v>89.828178694158424</v>
      </c>
    </row>
    <row r="847" spans="2:55" x14ac:dyDescent="0.25">
      <c r="B847" s="26">
        <f>input!A810</f>
        <v>37897</v>
      </c>
      <c r="C847" s="20">
        <f>input!B810</f>
        <v>9572.31</v>
      </c>
      <c r="D847" s="20">
        <f>input!C810</f>
        <v>1029.8499999999999</v>
      </c>
      <c r="E847" s="20">
        <f>input!D810</f>
        <v>1880.57</v>
      </c>
      <c r="F847" s="20">
        <f>input!E810</f>
        <v>7519.59</v>
      </c>
      <c r="G847" s="20">
        <f>input!F810</f>
        <v>3419</v>
      </c>
      <c r="H847" s="20">
        <f>input!G810</f>
        <v>11608.72</v>
      </c>
      <c r="I847">
        <v>0</v>
      </c>
      <c r="J847" s="29">
        <f t="shared" ca="1" si="143"/>
        <v>1029.8499999999999</v>
      </c>
      <c r="K847" s="29">
        <f>VLOOKUP(B847,output_kmeans!$A$2:$H$1878,8,0)</f>
        <v>2</v>
      </c>
      <c r="L847" s="29">
        <f t="shared" si="145"/>
        <v>0</v>
      </c>
      <c r="M847" s="29">
        <f t="shared" si="145"/>
        <v>0</v>
      </c>
      <c r="N847" s="29">
        <f t="shared" ca="1" si="145"/>
        <v>3000</v>
      </c>
      <c r="O847">
        <f t="shared" si="144"/>
        <v>0</v>
      </c>
      <c r="P847" s="32">
        <f t="shared" ca="1" si="150"/>
        <v>16.871577642318446</v>
      </c>
      <c r="Q847" s="32">
        <f t="shared" ca="1" si="150"/>
        <v>39.941971080669681</v>
      </c>
      <c r="R847" s="32" t="str">
        <f t="shared" ca="1" si="146"/>
        <v/>
      </c>
      <c r="S847" s="32" t="str">
        <f t="shared" ca="1" si="146"/>
        <v/>
      </c>
      <c r="T847" s="32" t="str">
        <f t="shared" ca="1" si="146"/>
        <v/>
      </c>
      <c r="U847" s="32" t="str">
        <f t="shared" ca="1" si="151"/>
        <v/>
      </c>
      <c r="V847" s="32" t="str">
        <f t="shared" ca="1" si="151"/>
        <v/>
      </c>
      <c r="W847" s="32" t="str">
        <f t="shared" ca="1" si="151"/>
        <v/>
      </c>
      <c r="X847" s="32" t="str">
        <f t="shared" ca="1" si="151"/>
        <v/>
      </c>
      <c r="Z847" s="32">
        <f>input!H810/input!H811*Z848</f>
        <v>16.871577642318446</v>
      </c>
      <c r="AA847" s="32">
        <f>input!I810/input!I811*AA848</f>
        <v>30.623887680442863</v>
      </c>
      <c r="AB847" s="32">
        <f>input!J810/input!J811*AB848</f>
        <v>39.941971080669681</v>
      </c>
      <c r="AC847" s="32">
        <f>input!K810/input!K811*AC848</f>
        <v>48.152523152523202</v>
      </c>
      <c r="AD847" s="33">
        <f>input!J810-input!H810</f>
        <v>2.5656999999999996</v>
      </c>
      <c r="AE847">
        <f t="shared" si="147"/>
        <v>0</v>
      </c>
      <c r="AF847" s="32">
        <f>input!L810/input!L811*AF848</f>
        <v>76.380342932151933</v>
      </c>
      <c r="AG847" s="32">
        <f>input!M810/input!M811*AG848</f>
        <v>123.90327412796904</v>
      </c>
      <c r="AH847" s="32">
        <f>input!N810/input!N811*AH848</f>
        <v>46.356038445465941</v>
      </c>
      <c r="AI847" s="32">
        <f>input!O810/input!O811*AI848</f>
        <v>110.55149501661134</v>
      </c>
      <c r="AJ847" s="32">
        <f>input!P810/input!P811*AJ848</f>
        <v>78.474870017331085</v>
      </c>
      <c r="AK847" s="32">
        <f>input!Q810/input!Q811*AK848</f>
        <v>90.619739862280184</v>
      </c>
      <c r="AL847" s="32">
        <f>input!R810/input!R811*AL848</f>
        <v>64.951409135082699</v>
      </c>
      <c r="AM847" s="32">
        <f>input!S810/input!S811*AM848</f>
        <v>98.632717125915917</v>
      </c>
      <c r="AN847" s="32">
        <f>input!T810/input!T811*AN848</f>
        <v>103.55036691127405</v>
      </c>
      <c r="AO847" s="32">
        <f>input!U810/input!U811*AO848</f>
        <v>455.62248995983867</v>
      </c>
      <c r="AP847" s="32">
        <f>input!V810/input!V811*AP848</f>
        <v>164.68039003250246</v>
      </c>
      <c r="AQ847" s="32">
        <f>input!W810/input!W811*AQ848</f>
        <v>634.07994172812585</v>
      </c>
      <c r="AR847" s="32">
        <f>input!X810/input!X811*AR848</f>
        <v>7275.4045307443203</v>
      </c>
      <c r="AT847" s="32">
        <f>input!Y810/input!Y811*AT848</f>
        <v>92.222222222222115</v>
      </c>
      <c r="AU847" s="32">
        <f>input!Z810/input!Z811*AU848</f>
        <v>43.795289855072518</v>
      </c>
      <c r="AV847" s="32">
        <f>input!AA810/input!AA811*AV848</f>
        <v>122.41908006814286</v>
      </c>
      <c r="AW847" s="32">
        <f>input!AB810/input!AB811*AW848</f>
        <v>66.710526315789352</v>
      </c>
      <c r="AX847" s="32">
        <f>input!AC810/input!AC811*AX848</f>
        <v>87.597818354280363</v>
      </c>
      <c r="AY847" s="32">
        <f>input!AD810/input!AD811*AY848</f>
        <v>100.06583278472695</v>
      </c>
      <c r="AZ847" s="32">
        <f>input!AE810/input!AE811*AZ848</f>
        <v>104.58927882761299</v>
      </c>
      <c r="BA847" s="32">
        <f>input!AF810/input!AF811*BA848</f>
        <v>70.849880857823607</v>
      </c>
      <c r="BB847" s="32">
        <f>input!AG810/input!AG811*BB848</f>
        <v>91.773049645389634</v>
      </c>
      <c r="BC847" s="32">
        <f>input!AH810/input!AH811*BC848</f>
        <v>96.838487972508972</v>
      </c>
    </row>
    <row r="848" spans="2:55" x14ac:dyDescent="0.25">
      <c r="B848" s="26">
        <f>input!A811</f>
        <v>37890</v>
      </c>
      <c r="C848" s="20">
        <f>input!B811</f>
        <v>9313.08</v>
      </c>
      <c r="D848" s="20">
        <f>input!C811</f>
        <v>996.85</v>
      </c>
      <c r="E848" s="20">
        <f>input!D811</f>
        <v>1792.07</v>
      </c>
      <c r="F848" s="20">
        <f>input!E811</f>
        <v>7433.08</v>
      </c>
      <c r="G848" s="20">
        <f>input!F811</f>
        <v>3324.85</v>
      </c>
      <c r="H848" s="20">
        <f>input!G811</f>
        <v>11290.15</v>
      </c>
      <c r="I848">
        <v>0</v>
      </c>
      <c r="J848" s="29">
        <f t="shared" ca="1" si="143"/>
        <v>996.85</v>
      </c>
      <c r="K848" s="29">
        <f>VLOOKUP(B848,output_kmeans!$A$2:$H$1878,8,0)</f>
        <v>2</v>
      </c>
      <c r="L848" s="29">
        <f t="shared" si="145"/>
        <v>0</v>
      </c>
      <c r="M848" s="29">
        <f t="shared" si="145"/>
        <v>0</v>
      </c>
      <c r="N848" s="29">
        <f t="shared" ca="1" si="145"/>
        <v>3000</v>
      </c>
      <c r="O848">
        <f t="shared" si="144"/>
        <v>0</v>
      </c>
      <c r="P848" s="32">
        <f t="shared" ca="1" si="150"/>
        <v>16.048145469573328</v>
      </c>
      <c r="Q848" s="32">
        <f t="shared" ca="1" si="150"/>
        <v>38.056506849315042</v>
      </c>
      <c r="R848" s="32" t="str">
        <f t="shared" ca="1" si="146"/>
        <v/>
      </c>
      <c r="S848" s="32" t="str">
        <f t="shared" ca="1" si="146"/>
        <v/>
      </c>
      <c r="T848" s="32" t="str">
        <f t="shared" ca="1" si="146"/>
        <v/>
      </c>
      <c r="U848" s="32" t="str">
        <f t="shared" ca="1" si="151"/>
        <v/>
      </c>
      <c r="V848" s="32" t="str">
        <f t="shared" ca="1" si="151"/>
        <v/>
      </c>
      <c r="W848" s="32" t="str">
        <f t="shared" ca="1" si="151"/>
        <v/>
      </c>
      <c r="X848" s="32" t="str">
        <f t="shared" ca="1" si="151"/>
        <v/>
      </c>
      <c r="Z848" s="32">
        <f>input!H811/input!H812*Z849</f>
        <v>16.048145469573328</v>
      </c>
      <c r="AA848" s="32">
        <f>input!I811/input!I812*AA849</f>
        <v>28.707731856832034</v>
      </c>
      <c r="AB848" s="32">
        <f>input!J811/input!J812*AB849</f>
        <v>38.056506849315042</v>
      </c>
      <c r="AC848" s="32">
        <f>input!K811/input!K812*AC849</f>
        <v>46.626346626346667</v>
      </c>
      <c r="AD848" s="33">
        <f>input!J811-input!H811</f>
        <v>2.4471999999999996</v>
      </c>
      <c r="AE848">
        <f t="shared" si="147"/>
        <v>0</v>
      </c>
      <c r="AF848" s="32">
        <f>input!L811/input!L812*AF849</f>
        <v>76.995651817212234</v>
      </c>
      <c r="AG848" s="32">
        <f>input!M811/input!M812*AG849</f>
        <v>122.66210143376833</v>
      </c>
      <c r="AH848" s="32">
        <f>input!N811/input!N812*AH849</f>
        <v>46.690346844964473</v>
      </c>
      <c r="AI848" s="32">
        <f>input!O811/input!O812*AI849</f>
        <v>110.24584717607978</v>
      </c>
      <c r="AJ848" s="32">
        <f>input!P811/input!P812*AJ849</f>
        <v>77.850953206239225</v>
      </c>
      <c r="AK848" s="32">
        <f>input!Q811/input!Q812*AK849</f>
        <v>90.084162203519668</v>
      </c>
      <c r="AL848" s="32">
        <f>input!R811/input!R812*AL849</f>
        <v>65.354713313897079</v>
      </c>
      <c r="AM848" s="32">
        <f>input!S811/input!S812*AM849</f>
        <v>98.715033135682233</v>
      </c>
      <c r="AN848" s="32">
        <f>input!T811/input!T812*AN849</f>
        <v>104.26017344896584</v>
      </c>
      <c r="AO848" s="32">
        <f>input!U811/input!U812*AO849</f>
        <v>460.49196787148526</v>
      </c>
      <c r="AP848" s="32">
        <f>input!V811/input!V812*AP849</f>
        <v>164.68039003250246</v>
      </c>
      <c r="AQ848" s="32">
        <f>input!W811/input!W812*AQ849</f>
        <v>652.82709642174325</v>
      </c>
      <c r="AR848" s="32">
        <f>input!X811/input!X812*AR849</f>
        <v>7129.6440129449666</v>
      </c>
      <c r="AT848" s="32">
        <f>input!Y811/input!Y812*AT849</f>
        <v>89.458333333333215</v>
      </c>
      <c r="AU848" s="32">
        <f>input!Z811/input!Z812*AU849</f>
        <v>46.530797101449338</v>
      </c>
      <c r="AV848" s="32">
        <f>input!AA811/input!AA812*AV849</f>
        <v>116.66098807495717</v>
      </c>
      <c r="AW848" s="32">
        <f>input!AB811/input!AB812*AW849</f>
        <v>64.999999999999872</v>
      </c>
      <c r="AX848" s="32">
        <f>input!AC811/input!AC812*AX849</f>
        <v>90.301161963481235</v>
      </c>
      <c r="AY848" s="32">
        <f>input!AD811/input!AD812*AY849</f>
        <v>92.692560895326011</v>
      </c>
      <c r="AZ848" s="32">
        <f>input!AE811/input!AE812*AZ849</f>
        <v>101.27265715387601</v>
      </c>
      <c r="BA848" s="32">
        <f>input!AF811/input!AF812*BA849</f>
        <v>71.88244638602059</v>
      </c>
      <c r="BB848" s="32">
        <f>input!AG811/input!AG812*BB849</f>
        <v>84.397163120566987</v>
      </c>
      <c r="BC848" s="32">
        <f>input!AH811/input!AH812*BC849</f>
        <v>98.831615120275302</v>
      </c>
    </row>
    <row r="849" spans="2:55" x14ac:dyDescent="0.25">
      <c r="B849" s="26">
        <f>input!A812</f>
        <v>37883</v>
      </c>
      <c r="C849" s="20">
        <f>input!B812</f>
        <v>9644.82</v>
      </c>
      <c r="D849" s="20">
        <f>input!C812</f>
        <v>1036.3</v>
      </c>
      <c r="E849" s="20">
        <f>input!D812</f>
        <v>1905.7</v>
      </c>
      <c r="F849" s="20">
        <f>input!E812</f>
        <v>7602.21</v>
      </c>
      <c r="G849" s="20">
        <f>input!F812</f>
        <v>3578.7</v>
      </c>
      <c r="H849" s="20">
        <f>input!G812</f>
        <v>10968.42</v>
      </c>
      <c r="I849">
        <v>0</v>
      </c>
      <c r="J849" s="29">
        <f t="shared" ca="1" si="143"/>
        <v>1036.3</v>
      </c>
      <c r="K849" s="29">
        <f>VLOOKUP(B849,output_kmeans!$A$2:$H$1878,8,0)</f>
        <v>2</v>
      </c>
      <c r="L849" s="29">
        <f t="shared" si="145"/>
        <v>0</v>
      </c>
      <c r="M849" s="29">
        <f t="shared" si="145"/>
        <v>0</v>
      </c>
      <c r="N849" s="29">
        <f t="shared" ca="1" si="145"/>
        <v>3000</v>
      </c>
      <c r="O849">
        <f t="shared" si="144"/>
        <v>0</v>
      </c>
      <c r="P849" s="32">
        <f t="shared" ca="1" si="150"/>
        <v>17.178427523504521</v>
      </c>
      <c r="Q849" s="32">
        <f t="shared" ca="1" si="150"/>
        <v>39.575722983257201</v>
      </c>
      <c r="R849" s="32" t="str">
        <f t="shared" ca="1" si="146"/>
        <v/>
      </c>
      <c r="S849" s="32" t="str">
        <f t="shared" ca="1" si="146"/>
        <v/>
      </c>
      <c r="T849" s="32" t="str">
        <f t="shared" ca="1" si="146"/>
        <v/>
      </c>
      <c r="U849" s="32" t="str">
        <f t="shared" ca="1" si="151"/>
        <v/>
      </c>
      <c r="V849" s="32" t="str">
        <f t="shared" ca="1" si="151"/>
        <v/>
      </c>
      <c r="W849" s="32" t="str">
        <f t="shared" ca="1" si="151"/>
        <v/>
      </c>
      <c r="X849" s="32" t="str">
        <f t="shared" ca="1" si="151"/>
        <v/>
      </c>
      <c r="Z849" s="32">
        <f>input!H812/input!H813*Z850</f>
        <v>17.178427523504521</v>
      </c>
      <c r="AA849" s="32">
        <f>input!I812/input!I813*AA850</f>
        <v>30.660470634763605</v>
      </c>
      <c r="AB849" s="32">
        <f>input!J812/input!J813*AB850</f>
        <v>39.575722983257201</v>
      </c>
      <c r="AC849" s="32">
        <f>input!K812/input!K813*AC850</f>
        <v>47.891702891702927</v>
      </c>
      <c r="AD849" s="33">
        <f>input!J812-input!H812</f>
        <v>2.4974999999999996</v>
      </c>
      <c r="AE849">
        <f t="shared" si="147"/>
        <v>0</v>
      </c>
      <c r="AF849" s="32">
        <f>input!L812/input!L813*AF850</f>
        <v>77.758634834687015</v>
      </c>
      <c r="AG849" s="32">
        <f>input!M812/input!M813*AG850</f>
        <v>121.6670233254867</v>
      </c>
      <c r="AH849" s="32">
        <f>input!N812/input!N813*AH850</f>
        <v>47.634768073547839</v>
      </c>
      <c r="AI849" s="32">
        <f>input!O812/input!O813*AI850</f>
        <v>108.78405315614623</v>
      </c>
      <c r="AJ849" s="32">
        <f>input!P812/input!P813*AJ850</f>
        <v>77.723859041016809</v>
      </c>
      <c r="AK849" s="32">
        <f>input!Q812/input!Q813*AK850</f>
        <v>90.619739862280184</v>
      </c>
      <c r="AL849" s="32">
        <f>input!R812/input!R813*AL850</f>
        <v>66.467444120505448</v>
      </c>
      <c r="AM849" s="32">
        <f>input!S812/input!S813*AM850</f>
        <v>99.956749215207864</v>
      </c>
      <c r="AN849" s="32">
        <f>input!T812/input!T813*AN850</f>
        <v>105.94929953302187</v>
      </c>
      <c r="AO849" s="32">
        <f>input!U812/input!U813*AO850</f>
        <v>461.14457831325228</v>
      </c>
      <c r="AP849" s="32">
        <f>input!V812/input!V813*AP850</f>
        <v>164.68039003250246</v>
      </c>
      <c r="AQ849" s="32">
        <f>input!W812/input!W813*AQ850</f>
        <v>669.48921059819781</v>
      </c>
      <c r="AR849" s="32">
        <f>input!X812/input!X813*AR850</f>
        <v>7045.3074433656784</v>
      </c>
      <c r="AT849" s="32">
        <f>input!Y812/input!Y813*AT850</f>
        <v>88.333333333333229</v>
      </c>
      <c r="AU849" s="32">
        <f>input!Z812/input!Z813*AU850</f>
        <v>47.844202898550783</v>
      </c>
      <c r="AV849" s="32">
        <f>input!AA812/input!AA813*AV850</f>
        <v>116.52470187393504</v>
      </c>
      <c r="AW849" s="32">
        <f>input!AB812/input!AB813*AW850</f>
        <v>64.824561403508667</v>
      </c>
      <c r="AX849" s="32">
        <f>input!AC812/input!AC813*AX850</f>
        <v>90.562010908228686</v>
      </c>
      <c r="AY849" s="32">
        <f>input!AD812/input!AD813*AY850</f>
        <v>88.973008558262151</v>
      </c>
      <c r="AZ849" s="32">
        <f>input!AE812/input!AE813*AZ850</f>
        <v>98.418819899730224</v>
      </c>
      <c r="BA849" s="32">
        <f>input!AF812/input!AF813*BA850</f>
        <v>71.803018268466971</v>
      </c>
      <c r="BB849" s="32">
        <f>input!AG812/input!AG813*BB850</f>
        <v>84.680851063829394</v>
      </c>
      <c r="BC849" s="32">
        <f>input!AH812/input!AH813*BC850</f>
        <v>95.463917525773581</v>
      </c>
    </row>
    <row r="850" spans="2:55" x14ac:dyDescent="0.25">
      <c r="B850" s="26">
        <f>input!A813</f>
        <v>37876</v>
      </c>
      <c r="C850" s="20">
        <f>input!B813</f>
        <v>9471.5499999999993</v>
      </c>
      <c r="D850" s="20">
        <f>input!C813</f>
        <v>1018.63</v>
      </c>
      <c r="E850" s="20">
        <f>input!D813</f>
        <v>1855.03</v>
      </c>
      <c r="F850" s="20">
        <f>input!E813</f>
        <v>7580.07</v>
      </c>
      <c r="G850" s="20">
        <f>input!F813</f>
        <v>3508.06</v>
      </c>
      <c r="H850" s="20">
        <f>input!G813</f>
        <v>10883.52</v>
      </c>
      <c r="I850">
        <v>0</v>
      </c>
      <c r="J850" s="29">
        <f t="shared" ca="1" si="143"/>
        <v>1018.63</v>
      </c>
      <c r="K850" s="29">
        <f>VLOOKUP(B850,output_kmeans!$A$2:$H$1878,8,0)</f>
        <v>2</v>
      </c>
      <c r="L850" s="29">
        <f t="shared" si="145"/>
        <v>0</v>
      </c>
      <c r="M850" s="29">
        <f t="shared" si="145"/>
        <v>0</v>
      </c>
      <c r="N850" s="29">
        <f t="shared" ca="1" si="145"/>
        <v>3000</v>
      </c>
      <c r="O850">
        <f t="shared" si="144"/>
        <v>0</v>
      </c>
      <c r="P850" s="32">
        <f t="shared" ca="1" si="150"/>
        <v>16.710403967352025</v>
      </c>
      <c r="Q850" s="32">
        <f t="shared" ca="1" si="150"/>
        <v>40.445205479452028</v>
      </c>
      <c r="R850" s="32" t="str">
        <f t="shared" ca="1" si="146"/>
        <v/>
      </c>
      <c r="S850" s="32" t="str">
        <f t="shared" ca="1" si="146"/>
        <v/>
      </c>
      <c r="T850" s="32" t="str">
        <f t="shared" ca="1" si="146"/>
        <v/>
      </c>
      <c r="U850" s="32" t="str">
        <f t="shared" ca="1" si="151"/>
        <v/>
      </c>
      <c r="V850" s="32" t="str">
        <f t="shared" ca="1" si="151"/>
        <v/>
      </c>
      <c r="W850" s="32" t="str">
        <f t="shared" ca="1" si="151"/>
        <v/>
      </c>
      <c r="X850" s="32" t="str">
        <f t="shared" ca="1" si="151"/>
        <v/>
      </c>
      <c r="Z850" s="32">
        <f>input!H813/input!H814*Z851</f>
        <v>16.710403967352025</v>
      </c>
      <c r="AA850" s="32">
        <f>input!I813/input!I814*AA851</f>
        <v>31.03223254894197</v>
      </c>
      <c r="AB850" s="32">
        <f>input!J813/input!J814*AB851</f>
        <v>40.445205479452028</v>
      </c>
      <c r="AC850" s="32">
        <f>input!K813/input!K814*AC851</f>
        <v>48.756378756378787</v>
      </c>
      <c r="AD850" s="33">
        <f>input!J813-input!H813</f>
        <v>2.6341999999999999</v>
      </c>
      <c r="AE850">
        <f t="shared" si="147"/>
        <v>0</v>
      </c>
      <c r="AF850" s="32">
        <f>input!L813/input!L814*AF851</f>
        <v>78.75953728771843</v>
      </c>
      <c r="AG850" s="32">
        <f>input!M813/input!M814*AG851</f>
        <v>120.81104215707241</v>
      </c>
      <c r="AH850" s="32">
        <f>input!N813/input!N814*AH851</f>
        <v>49.013790221479312</v>
      </c>
      <c r="AI850" s="32">
        <f>input!O813/input!O814*AI851</f>
        <v>106.51162790697678</v>
      </c>
      <c r="AJ850" s="32">
        <f>input!P813/input!P814*AJ851</f>
        <v>76.672443674176833</v>
      </c>
      <c r="AK850" s="32">
        <f>input!Q813/input!Q814*AK851</f>
        <v>89.273144605968028</v>
      </c>
      <c r="AL850" s="32">
        <f>input!R813/input!R814*AL851</f>
        <v>67.011661807580268</v>
      </c>
      <c r="AM850" s="32">
        <f>input!S813/input!S814*AM851</f>
        <v>102.38018835019218</v>
      </c>
      <c r="AN850" s="32">
        <f>input!T813/input!T814*AN851</f>
        <v>107.57304869913261</v>
      </c>
      <c r="AO850" s="32">
        <f>input!U813/input!U814*AO851</f>
        <v>459.33734939758961</v>
      </c>
      <c r="AP850" s="32">
        <f>input!V813/input!V814*AP851</f>
        <v>164.68039003250246</v>
      </c>
      <c r="AQ850" s="32">
        <f>input!W813/input!W814*AQ851</f>
        <v>671.12810707457049</v>
      </c>
      <c r="AR850" s="32">
        <f>input!X813/input!X814*AR851</f>
        <v>7106.4724919093678</v>
      </c>
      <c r="AT850" s="32">
        <f>input!Y813/input!Y814*AT851</f>
        <v>89.541666666666558</v>
      </c>
      <c r="AU850" s="32">
        <f>input!Z813/input!Z814*AU851</f>
        <v>47.092391304347885</v>
      </c>
      <c r="AV850" s="32">
        <f>input!AA813/input!AA814*AV851</f>
        <v>117.98977853492312</v>
      </c>
      <c r="AW850" s="32">
        <f>input!AB813/input!AB814*AW851</f>
        <v>68.903508771929708</v>
      </c>
      <c r="AX850" s="32">
        <f>input!AC813/input!AC814*AX851</f>
        <v>89.139198482333512</v>
      </c>
      <c r="AY850" s="32">
        <f>input!AD813/input!AD814*AY851</f>
        <v>93.054641211323371</v>
      </c>
      <c r="AZ850" s="32">
        <f>input!AE813/input!AE814*AZ851</f>
        <v>99.961434631700911</v>
      </c>
      <c r="BA850" s="32">
        <f>input!AF813/input!AF814*BA851</f>
        <v>72.120730738681431</v>
      </c>
      <c r="BB850" s="32">
        <f>input!AG813/input!AG814*BB851</f>
        <v>85.815602836879037</v>
      </c>
      <c r="BC850" s="32">
        <f>input!AH813/input!AH814*BC851</f>
        <v>93.058419243986634</v>
      </c>
    </row>
    <row r="851" spans="2:55" x14ac:dyDescent="0.25">
      <c r="B851" s="26">
        <f>input!A814</f>
        <v>37869</v>
      </c>
      <c r="C851" s="20">
        <f>input!B814</f>
        <v>9503.34</v>
      </c>
      <c r="D851" s="20">
        <f>input!C814</f>
        <v>1021.39</v>
      </c>
      <c r="E851" s="20">
        <f>input!D814</f>
        <v>1858.24</v>
      </c>
      <c r="F851" s="20">
        <f>input!E814</f>
        <v>7612.5</v>
      </c>
      <c r="G851" s="20">
        <f>input!F814</f>
        <v>3607.71</v>
      </c>
      <c r="H851" s="20">
        <f>input!G814</f>
        <v>11170.61</v>
      </c>
      <c r="I851">
        <v>0</v>
      </c>
      <c r="J851" s="29">
        <f t="shared" ca="1" si="143"/>
        <v>1021.39</v>
      </c>
      <c r="K851" s="29">
        <f>VLOOKUP(B851,output_kmeans!$A$2:$H$1878,8,0)</f>
        <v>2</v>
      </c>
      <c r="L851" s="29">
        <f t="shared" si="145"/>
        <v>0</v>
      </c>
      <c r="M851" s="29">
        <f t="shared" si="145"/>
        <v>0</v>
      </c>
      <c r="N851" s="29">
        <f t="shared" ca="1" si="145"/>
        <v>3000</v>
      </c>
      <c r="O851">
        <f t="shared" si="144"/>
        <v>0</v>
      </c>
      <c r="P851" s="32">
        <f t="shared" ca="1" si="150"/>
        <v>17.744601715053236</v>
      </c>
      <c r="Q851" s="32">
        <f t="shared" ca="1" si="150"/>
        <v>41.356544901065426</v>
      </c>
      <c r="R851" s="32" t="str">
        <f t="shared" ca="1" si="146"/>
        <v/>
      </c>
      <c r="S851" s="32" t="str">
        <f t="shared" ca="1" si="146"/>
        <v/>
      </c>
      <c r="T851" s="32" t="str">
        <f t="shared" ca="1" si="146"/>
        <v/>
      </c>
      <c r="U851" s="32" t="str">
        <f t="shared" ca="1" si="151"/>
        <v/>
      </c>
      <c r="V851" s="32" t="str">
        <f t="shared" ca="1" si="151"/>
        <v/>
      </c>
      <c r="W851" s="32" t="str">
        <f t="shared" ca="1" si="151"/>
        <v/>
      </c>
      <c r="X851" s="32" t="str">
        <f t="shared" ca="1" si="151"/>
        <v/>
      </c>
      <c r="Z851" s="32">
        <f>input!H814/input!H815*Z852</f>
        <v>17.744601715053236</v>
      </c>
      <c r="AA851" s="32">
        <f>input!I814/input!I815*AA852</f>
        <v>32.300771208226131</v>
      </c>
      <c r="AB851" s="32">
        <f>input!J814/input!J815*AB852</f>
        <v>41.356544901065426</v>
      </c>
      <c r="AC851" s="32">
        <f>input!K814/input!K815*AC852</f>
        <v>49.024759024759064</v>
      </c>
      <c r="AD851" s="33">
        <f>input!J814-input!H814</f>
        <v>2.6299000000000001</v>
      </c>
      <c r="AE851">
        <f t="shared" si="147"/>
        <v>0</v>
      </c>
      <c r="AF851" s="32">
        <f>input!L814/input!L815*AF852</f>
        <v>79.653786200672741</v>
      </c>
      <c r="AG851" s="32">
        <f>input!M814/input!M815*AG852</f>
        <v>118.81018617590399</v>
      </c>
      <c r="AH851" s="32">
        <f>input!N814/input!N815*AH852</f>
        <v>48.821562891767655</v>
      </c>
      <c r="AI851" s="32">
        <f>input!O814/input!O815*AI852</f>
        <v>105.53488372093028</v>
      </c>
      <c r="AJ851" s="32">
        <f>input!P814/input!P815*AJ852</f>
        <v>74.858463316002386</v>
      </c>
      <c r="AK851" s="32">
        <f>input!Q814/input!Q815*AK852</f>
        <v>88.232593726090428</v>
      </c>
      <c r="AL851" s="32">
        <f>input!R814/input!R815*AL852</f>
        <v>67.176870748299422</v>
      </c>
      <c r="AM851" s="32">
        <f>input!S814/input!S815*AM852</f>
        <v>103.62748517614267</v>
      </c>
      <c r="AN851" s="32">
        <f>input!T814/input!T815*AN852</f>
        <v>109.50100066711127</v>
      </c>
      <c r="AO851" s="32">
        <f>input!U814/input!U815*AO852</f>
        <v>460.4919678714852</v>
      </c>
      <c r="AP851" s="32">
        <f>input!V814/input!V815*AP852</f>
        <v>164.68039003250246</v>
      </c>
      <c r="AQ851" s="32">
        <f>input!W814/input!W815*AQ852</f>
        <v>680.59728671583412</v>
      </c>
      <c r="AR851" s="32">
        <f>input!X814/input!X815*AR852</f>
        <v>7046.2783171520869</v>
      </c>
      <c r="AT851" s="32">
        <f>input!Y814/input!Y815*AT852</f>
        <v>80.902777777777672</v>
      </c>
      <c r="AU851" s="32">
        <f>input!Z814/input!Z815*AU852</f>
        <v>46.458333333333393</v>
      </c>
      <c r="AV851" s="32">
        <f>input!AA814/input!AA815*AV852</f>
        <v>115.87734241907987</v>
      </c>
      <c r="AW851" s="32">
        <f>input!AB814/input!AB815*AW852</f>
        <v>70.745614035087613</v>
      </c>
      <c r="AX851" s="32">
        <f>input!AC814/input!AC815*AX852</f>
        <v>89.566042210102069</v>
      </c>
      <c r="AY851" s="32">
        <f>input!AD814/input!AD815*AY852</f>
        <v>95.062541145490584</v>
      </c>
      <c r="AZ851" s="32">
        <f>input!AE814/input!AE815*AZ852</f>
        <v>93.790975703818134</v>
      </c>
      <c r="BA851" s="32">
        <f>input!AF814/input!AF815*BA852</f>
        <v>75.536139793486839</v>
      </c>
      <c r="BB851" s="32">
        <f>input!AG814/input!AG815*BB852</f>
        <v>85.815602836879037</v>
      </c>
      <c r="BC851" s="32">
        <f>input!AH814/input!AH815*BC852</f>
        <v>94.845360824742656</v>
      </c>
    </row>
    <row r="852" spans="2:55" x14ac:dyDescent="0.25">
      <c r="B852" s="26">
        <f>input!A815</f>
        <v>37862</v>
      </c>
      <c r="C852" s="20">
        <f>input!B815</f>
        <v>9415.82</v>
      </c>
      <c r="D852" s="20">
        <f>input!C815</f>
        <v>1008.01</v>
      </c>
      <c r="E852" s="20">
        <f>input!D815</f>
        <v>1810.45</v>
      </c>
      <c r="F852" s="20">
        <f>input!E815</f>
        <v>7510.32</v>
      </c>
      <c r="G852" s="20">
        <f>input!F815</f>
        <v>3484.58</v>
      </c>
      <c r="H852" s="20">
        <f>input!G815</f>
        <v>10908.99</v>
      </c>
      <c r="I852">
        <v>0</v>
      </c>
      <c r="J852" s="29">
        <f t="shared" ca="1" si="143"/>
        <v>1008.01</v>
      </c>
      <c r="K852" s="29">
        <f>VLOOKUP(B852,output_kmeans!$A$2:$H$1878,8,0)</f>
        <v>2</v>
      </c>
      <c r="L852" s="29">
        <f t="shared" si="145"/>
        <v>0</v>
      </c>
      <c r="M852" s="29">
        <f t="shared" si="145"/>
        <v>0</v>
      </c>
      <c r="N852" s="29">
        <f t="shared" ca="1" si="145"/>
        <v>3000</v>
      </c>
      <c r="O852">
        <f t="shared" si="144"/>
        <v>0</v>
      </c>
      <c r="P852" s="32">
        <f t="shared" ca="1" si="150"/>
        <v>20.331645831180936</v>
      </c>
      <c r="Q852" s="32">
        <f t="shared" ca="1" si="150"/>
        <v>42.461948249619446</v>
      </c>
      <c r="R852" s="32" t="str">
        <f t="shared" ca="1" si="146"/>
        <v/>
      </c>
      <c r="S852" s="32" t="str">
        <f t="shared" ca="1" si="146"/>
        <v/>
      </c>
      <c r="T852" s="32" t="str">
        <f t="shared" ca="1" si="146"/>
        <v/>
      </c>
      <c r="U852" s="32" t="str">
        <f t="shared" ca="1" si="151"/>
        <v/>
      </c>
      <c r="V852" s="32" t="str">
        <f t="shared" ca="1" si="151"/>
        <v/>
      </c>
      <c r="W852" s="32" t="str">
        <f t="shared" ca="1" si="151"/>
        <v/>
      </c>
      <c r="X852" s="32" t="str">
        <f t="shared" ca="1" si="151"/>
        <v/>
      </c>
      <c r="Z852" s="32">
        <f>input!H815/input!H816*Z853</f>
        <v>20.331645831180936</v>
      </c>
      <c r="AA852" s="32">
        <f>input!I815/input!I816*AA853</f>
        <v>34.252521257662551</v>
      </c>
      <c r="AB852" s="32">
        <f>input!J815/input!J816*AB853</f>
        <v>42.461948249619446</v>
      </c>
      <c r="AC852" s="32">
        <f>input!K815/input!K816*AC853</f>
        <v>49.355509355509398</v>
      </c>
      <c r="AD852" s="33">
        <f>input!J815-input!H815</f>
        <v>2.4956999999999994</v>
      </c>
      <c r="AE852">
        <f t="shared" si="147"/>
        <v>0</v>
      </c>
      <c r="AF852" s="32">
        <f>input!L815/input!L816*AF853</f>
        <v>80.482402165887279</v>
      </c>
      <c r="AG852" s="32">
        <f>input!M815/input!M816*AG853</f>
        <v>117.52621442328255</v>
      </c>
      <c r="AH852" s="32">
        <f>input!N815/input!N816*AH853</f>
        <v>48.859172586711246</v>
      </c>
      <c r="AI852" s="32">
        <f>input!O815/input!O816*AI853</f>
        <v>104.83056478405319</v>
      </c>
      <c r="AJ852" s="32">
        <f>input!P815/input!P816*AJ853</f>
        <v>74.812247255921505</v>
      </c>
      <c r="AK852" s="32">
        <f>input!Q815/input!Q816*AK853</f>
        <v>88.492731446059835</v>
      </c>
      <c r="AL852" s="32">
        <f>input!R815/input!R816*AL853</f>
        <v>68.0223517978621</v>
      </c>
      <c r="AM852" s="32">
        <f>input!S815/input!S816*AM853</f>
        <v>104.75898151377784</v>
      </c>
      <c r="AN852" s="32">
        <f>input!T815/input!T816*AN853</f>
        <v>111.4156104069378</v>
      </c>
      <c r="AO852" s="32">
        <f>input!U815/input!U816*AO853</f>
        <v>460.24096385542094</v>
      </c>
      <c r="AP852" s="32">
        <f>input!V815/input!V816*AP853</f>
        <v>164.68039003250246</v>
      </c>
      <c r="AQ852" s="32">
        <f>input!W815/input!W816*AQ853</f>
        <v>671.67440590002786</v>
      </c>
      <c r="AR852" s="32">
        <f>input!X815/input!X816*AR853</f>
        <v>7150.2265372168122</v>
      </c>
      <c r="AT852" s="32">
        <f>input!Y815/input!Y816*AT853</f>
        <v>79.930555555555443</v>
      </c>
      <c r="AU852" s="32">
        <f>input!Z815/input!Z816*AU853</f>
        <v>46.277173913043548</v>
      </c>
      <c r="AV852" s="32">
        <f>input!AA815/input!AA816*AV853</f>
        <v>114.95741056218036</v>
      </c>
      <c r="AW852" s="32">
        <f>input!AB815/input!AB816*AW853</f>
        <v>69.473684210526201</v>
      </c>
      <c r="AX852" s="32">
        <f>input!AC815/input!AC816*AX853</f>
        <v>89.11548494190194</v>
      </c>
      <c r="AY852" s="32">
        <f>input!AD815/input!AD816*AY853</f>
        <v>103.9170506912444</v>
      </c>
      <c r="AZ852" s="32">
        <f>input!AE815/input!AE816*AZ853</f>
        <v>91.785576552256245</v>
      </c>
      <c r="BA852" s="32">
        <f>input!AF815/input!AF816*BA853</f>
        <v>74.106433677521792</v>
      </c>
      <c r="BB852" s="32">
        <f>input!AG815/input!AG816*BB853</f>
        <v>89.219858156027968</v>
      </c>
      <c r="BC852" s="32">
        <f>input!AH815/input!AH816*BC853</f>
        <v>101.03092783505195</v>
      </c>
    </row>
    <row r="853" spans="2:55" x14ac:dyDescent="0.25">
      <c r="B853" s="26">
        <f>input!A816</f>
        <v>37855</v>
      </c>
      <c r="C853" s="20">
        <f>input!B816</f>
        <v>9348.8700000000008</v>
      </c>
      <c r="D853" s="20">
        <f>input!C816</f>
        <v>993.06</v>
      </c>
      <c r="E853" s="20">
        <f>input!D816</f>
        <v>1765.32</v>
      </c>
      <c r="F853" s="20">
        <f>input!E816</f>
        <v>7467.18</v>
      </c>
      <c r="G853" s="20">
        <f>input!F816</f>
        <v>3549.05</v>
      </c>
      <c r="H853" s="20">
        <f>input!G816</f>
        <v>10760.73</v>
      </c>
      <c r="I853">
        <v>0</v>
      </c>
      <c r="J853" s="29">
        <f t="shared" ca="1" si="143"/>
        <v>993.06</v>
      </c>
      <c r="K853" s="29">
        <f>VLOOKUP(B853,output_kmeans!$A$2:$H$1878,8,0)</f>
        <v>2</v>
      </c>
      <c r="L853" s="29">
        <f t="shared" si="145"/>
        <v>0</v>
      </c>
      <c r="M853" s="29">
        <f t="shared" si="145"/>
        <v>0</v>
      </c>
      <c r="N853" s="29">
        <f t="shared" ca="1" si="145"/>
        <v>3000</v>
      </c>
      <c r="O853">
        <f t="shared" si="144"/>
        <v>0</v>
      </c>
      <c r="P853" s="32">
        <f t="shared" ca="1" si="150"/>
        <v>19.770637462547811</v>
      </c>
      <c r="Q853" s="32">
        <f t="shared" ca="1" si="150"/>
        <v>42.553272450532695</v>
      </c>
      <c r="R853" s="32" t="str">
        <f t="shared" ca="1" si="146"/>
        <v/>
      </c>
      <c r="S853" s="32" t="str">
        <f t="shared" ca="1" si="146"/>
        <v/>
      </c>
      <c r="T853" s="32" t="str">
        <f t="shared" ca="1" si="146"/>
        <v/>
      </c>
      <c r="U853" s="32" t="str">
        <f t="shared" ca="1" si="151"/>
        <v/>
      </c>
      <c r="V853" s="32" t="str">
        <f t="shared" ca="1" si="151"/>
        <v/>
      </c>
      <c r="W853" s="32" t="str">
        <f t="shared" ca="1" si="151"/>
        <v/>
      </c>
      <c r="X853" s="32" t="str">
        <f t="shared" ca="1" si="151"/>
        <v/>
      </c>
      <c r="Z853" s="32">
        <f>input!H816/input!H817*Z854</f>
        <v>19.770637462547811</v>
      </c>
      <c r="AA853" s="32">
        <f>input!I816/input!I817*AA854</f>
        <v>34.142772394700323</v>
      </c>
      <c r="AB853" s="32">
        <f>input!J816/input!J817*AB854</f>
        <v>42.553272450532695</v>
      </c>
      <c r="AC853" s="32">
        <f>input!K816/input!K817*AC854</f>
        <v>49.689094689094723</v>
      </c>
      <c r="AD853" s="33">
        <f>input!J816-input!H816</f>
        <v>2.5596000000000005</v>
      </c>
      <c r="AE853">
        <f t="shared" si="147"/>
        <v>0</v>
      </c>
      <c r="AF853" s="32">
        <f>input!L816/input!L817*AF854</f>
        <v>81.081302814012645</v>
      </c>
      <c r="AG853" s="32">
        <f>input!M816/input!M817*AG854</f>
        <v>116.38133961052841</v>
      </c>
      <c r="AH853" s="32">
        <f>input!N816/input!N817*AH854</f>
        <v>49.122440451316344</v>
      </c>
      <c r="AI853" s="32">
        <f>input!O816/input!O817*AI854</f>
        <v>104.65116279069771</v>
      </c>
      <c r="AJ853" s="32">
        <f>input!P816/input!P817*AJ854</f>
        <v>75.389948006932485</v>
      </c>
      <c r="AK853" s="32">
        <f>input!Q816/input!Q817*AK854</f>
        <v>89.594491201224329</v>
      </c>
      <c r="AL853" s="32">
        <f>input!R816/input!R817*AL854</f>
        <v>68.872691933916528</v>
      </c>
      <c r="AM853" s="32">
        <f>input!S816/input!S817*AM854</f>
        <v>106.85455179630314</v>
      </c>
      <c r="AN853" s="32">
        <f>input!T816/input!T817*AN854</f>
        <v>113.1260840560372</v>
      </c>
      <c r="AO853" s="32">
        <f>input!U816/input!U817*AO854</f>
        <v>460.34136546184664</v>
      </c>
      <c r="AP853" s="32">
        <f>input!V816/input!V817*AP854</f>
        <v>164.68039003250246</v>
      </c>
      <c r="AQ853" s="32">
        <f>input!W816/input!W817*AQ854</f>
        <v>679.59573886916201</v>
      </c>
      <c r="AR853" s="32">
        <f>input!X816/input!X817*AR854</f>
        <v>7016.5048543689163</v>
      </c>
      <c r="AT853" s="32">
        <f>input!Y816/input!Y817*AT854</f>
        <v>77.361111111111015</v>
      </c>
      <c r="AU853" s="32">
        <f>input!Z816/input!Z817*AU854</f>
        <v>45.262681159420353</v>
      </c>
      <c r="AV853" s="32">
        <f>input!AA816/input!AA817*AV854</f>
        <v>113.42419080068122</v>
      </c>
      <c r="AW853" s="32">
        <f>input!AB816/input!AB817*AW854</f>
        <v>69.692982456140228</v>
      </c>
      <c r="AX853" s="32">
        <f>input!AC816/input!AC817*AX854</f>
        <v>86.103865307090459</v>
      </c>
      <c r="AY853" s="32">
        <f>input!AD816/input!AD817*AY854</f>
        <v>104.80579328505611</v>
      </c>
      <c r="AZ853" s="32">
        <f>input!AE816/input!AE817*AZ854</f>
        <v>90.435788661781885</v>
      </c>
      <c r="BA853" s="32">
        <f>input!AF816/input!AF817*BA854</f>
        <v>72.041302621127826</v>
      </c>
      <c r="BB853" s="32">
        <f>input!AG816/input!AG817*BB854</f>
        <v>92.765957446808088</v>
      </c>
      <c r="BC853" s="32">
        <f>input!AH816/input!AH817*BC854</f>
        <v>99.725085910653334</v>
      </c>
    </row>
    <row r="854" spans="2:55" x14ac:dyDescent="0.25">
      <c r="B854" s="26">
        <f>input!A817</f>
        <v>37848</v>
      </c>
      <c r="C854" s="20">
        <f>input!B817</f>
        <v>9321.69</v>
      </c>
      <c r="D854" s="20">
        <f>input!C817</f>
        <v>990.67</v>
      </c>
      <c r="E854" s="20">
        <f>input!D817</f>
        <v>1702.01</v>
      </c>
      <c r="F854" s="20">
        <f>input!E817</f>
        <v>7390.55</v>
      </c>
      <c r="G854" s="20">
        <f>input!F817</f>
        <v>3443.93</v>
      </c>
      <c r="H854" s="20">
        <f>input!G817</f>
        <v>10424.56</v>
      </c>
      <c r="I854">
        <v>0</v>
      </c>
      <c r="J854" s="29">
        <f t="shared" ca="1" si="143"/>
        <v>990.67</v>
      </c>
      <c r="K854" s="29">
        <f>VLOOKUP(B854,output_kmeans!$A$2:$H$1878,8,0)</f>
        <v>2</v>
      </c>
      <c r="L854" s="29">
        <f t="shared" si="145"/>
        <v>0</v>
      </c>
      <c r="M854" s="29">
        <f t="shared" si="145"/>
        <v>0</v>
      </c>
      <c r="N854" s="29">
        <f t="shared" ca="1" si="145"/>
        <v>3000</v>
      </c>
      <c r="O854">
        <f t="shared" si="144"/>
        <v>0</v>
      </c>
      <c r="P854" s="32">
        <f t="shared" ca="1" si="150"/>
        <v>18.540138444054161</v>
      </c>
      <c r="Q854" s="32">
        <f t="shared" ca="1" si="150"/>
        <v>43.079337899543347</v>
      </c>
      <c r="R854" s="32" t="str">
        <f t="shared" ca="1" si="146"/>
        <v/>
      </c>
      <c r="S854" s="32" t="str">
        <f t="shared" ca="1" si="146"/>
        <v/>
      </c>
      <c r="T854" s="32" t="str">
        <f t="shared" ca="1" si="146"/>
        <v/>
      </c>
      <c r="U854" s="32" t="str">
        <f t="shared" ca="1" si="151"/>
        <v/>
      </c>
      <c r="V854" s="32" t="str">
        <f t="shared" ca="1" si="151"/>
        <v/>
      </c>
      <c r="W854" s="32" t="str">
        <f t="shared" ca="1" si="151"/>
        <v/>
      </c>
      <c r="X854" s="32" t="str">
        <f t="shared" ca="1" si="151"/>
        <v/>
      </c>
      <c r="Z854" s="32">
        <f>input!H817/input!H818*Z855</f>
        <v>18.540138444054161</v>
      </c>
      <c r="AA854" s="32">
        <f>input!I817/input!I818*AA855</f>
        <v>33.65928416056942</v>
      </c>
      <c r="AB854" s="32">
        <f>input!J817/input!J818*AB855</f>
        <v>43.079337899543347</v>
      </c>
      <c r="AC854" s="32">
        <f>input!K817/input!K818*AC855</f>
        <v>51.000756000756034</v>
      </c>
      <c r="AD854" s="33">
        <f>input!J817-input!H817</f>
        <v>2.734</v>
      </c>
      <c r="AE854">
        <f t="shared" si="147"/>
        <v>0</v>
      </c>
      <c r="AF854" s="32">
        <f>input!L817/input!L818*AF855</f>
        <v>79.292804988104052</v>
      </c>
      <c r="AG854" s="32">
        <f>input!M817/input!M818*AG855</f>
        <v>120.54354804194294</v>
      </c>
      <c r="AH854" s="32">
        <f>input!N817/input!N818*AH855</f>
        <v>49.811951525282076</v>
      </c>
      <c r="AI854" s="32">
        <f>input!O817/input!O818*AI855</f>
        <v>106.05980066445187</v>
      </c>
      <c r="AJ854" s="32">
        <f>input!P817/input!P818*AJ855</f>
        <v>76.279607163489388</v>
      </c>
      <c r="AK854" s="32">
        <f>input!Q817/input!Q818*AK855</f>
        <v>90.374904361132508</v>
      </c>
      <c r="AL854" s="32">
        <f>input!R817/input!R818*AL855</f>
        <v>66.613216715257636</v>
      </c>
      <c r="AM854" s="32">
        <f>input!S817/input!S818*AM855</f>
        <v>102.91314963376388</v>
      </c>
      <c r="AN854" s="32">
        <f>input!T817/input!T818*AN855</f>
        <v>109.54769846564362</v>
      </c>
      <c r="AO854" s="32">
        <f>input!U817/input!U818*AO855</f>
        <v>460.59236947791089</v>
      </c>
      <c r="AP854" s="32">
        <f>input!V817/input!V818*AP855</f>
        <v>164.68039003250246</v>
      </c>
      <c r="AQ854" s="32">
        <f>input!W817/input!W818*AQ855</f>
        <v>668.42392788855557</v>
      </c>
      <c r="AR854" s="32">
        <f>input!X817/input!X818*AR855</f>
        <v>6938.8349514562942</v>
      </c>
      <c r="AT854" s="32">
        <f>input!Y817/input!Y818*AT855</f>
        <v>75.722222222222129</v>
      </c>
      <c r="AU854" s="32">
        <f>input!Z817/input!Z818*AU855</f>
        <v>44.628623188405854</v>
      </c>
      <c r="AV854" s="32">
        <f>input!AA817/input!AA818*AV855</f>
        <v>105.8603066439521</v>
      </c>
      <c r="AW854" s="32">
        <f>input!AB817/input!AB818*AW855</f>
        <v>67.894736842105146</v>
      </c>
      <c r="AX854" s="32">
        <f>input!AC817/input!AC818*AX855</f>
        <v>86.127578847522031</v>
      </c>
      <c r="AY854" s="32">
        <f>input!AD817/input!AD818*AY855</f>
        <v>102.20539828834775</v>
      </c>
      <c r="AZ854" s="32">
        <f>input!AE817/input!AE818*AZ855</f>
        <v>85.19089857308154</v>
      </c>
      <c r="BA854" s="32">
        <f>input!AF817/input!AF818*BA855</f>
        <v>69.97617156473386</v>
      </c>
      <c r="BB854" s="32">
        <f>input!AG817/input!AG818*BB855</f>
        <v>92.056737588652069</v>
      </c>
      <c r="BC854" s="32">
        <f>input!AH817/input!AH818*BC855</f>
        <v>104.05498281786984</v>
      </c>
    </row>
    <row r="855" spans="2:55" x14ac:dyDescent="0.25">
      <c r="B855" s="26">
        <f>input!A818</f>
        <v>37841</v>
      </c>
      <c r="C855" s="20">
        <f>input!B818</f>
        <v>9191.09</v>
      </c>
      <c r="D855" s="20">
        <f>input!C818</f>
        <v>977.59</v>
      </c>
      <c r="E855" s="20">
        <f>input!D818</f>
        <v>1644.03</v>
      </c>
      <c r="F855" s="20">
        <f>input!E818</f>
        <v>7251.96</v>
      </c>
      <c r="G855" s="20">
        <f>input!F818</f>
        <v>3332.24</v>
      </c>
      <c r="H855" s="20">
        <f>input!G818</f>
        <v>9945.2199999999993</v>
      </c>
      <c r="I855">
        <v>0</v>
      </c>
      <c r="J855" s="29">
        <f t="shared" ca="1" si="143"/>
        <v>977.59</v>
      </c>
      <c r="K855" s="29">
        <f>VLOOKUP(B855,output_kmeans!$A$2:$H$1878,8,0)</f>
        <v>2</v>
      </c>
      <c r="L855" s="29">
        <f t="shared" si="145"/>
        <v>0</v>
      </c>
      <c r="M855" s="29">
        <f t="shared" si="145"/>
        <v>0</v>
      </c>
      <c r="N855" s="29">
        <f t="shared" ca="1" si="145"/>
        <v>3000</v>
      </c>
      <c r="O855">
        <f t="shared" si="144"/>
        <v>0</v>
      </c>
      <c r="P855" s="32">
        <f t="shared" ca="1" si="150"/>
        <v>17.504907531769835</v>
      </c>
      <c r="Q855" s="32">
        <f t="shared" ca="1" si="150"/>
        <v>40.614535768645332</v>
      </c>
      <c r="R855" s="32" t="str">
        <f t="shared" ca="1" si="146"/>
        <v/>
      </c>
      <c r="S855" s="32" t="str">
        <f t="shared" ca="1" si="146"/>
        <v/>
      </c>
      <c r="T855" s="32" t="str">
        <f t="shared" ca="1" si="146"/>
        <v/>
      </c>
      <c r="U855" s="32" t="str">
        <f t="shared" ca="1" si="151"/>
        <v/>
      </c>
      <c r="V855" s="32" t="str">
        <f t="shared" ca="1" si="151"/>
        <v/>
      </c>
      <c r="W855" s="32" t="str">
        <f t="shared" ca="1" si="151"/>
        <v/>
      </c>
      <c r="X855" s="32" t="str">
        <f t="shared" ca="1" si="151"/>
        <v/>
      </c>
      <c r="Z855" s="32">
        <f>input!H818/input!H819*Z856</f>
        <v>17.504907531769835</v>
      </c>
      <c r="AA855" s="32">
        <f>input!I818/input!I819*AA856</f>
        <v>31.258651374332533</v>
      </c>
      <c r="AB855" s="32">
        <f>input!J818/input!J819*AB856</f>
        <v>40.614535768645332</v>
      </c>
      <c r="AC855" s="32">
        <f>input!K818/input!K819*AC856</f>
        <v>49.428274428274463</v>
      </c>
      <c r="AD855" s="33">
        <f>input!J818-input!H818</f>
        <v>2.5750999999999999</v>
      </c>
      <c r="AE855">
        <f t="shared" si="147"/>
        <v>0</v>
      </c>
      <c r="AF855" s="32">
        <f>input!L818/input!L819*AF856</f>
        <v>79.054885552547404</v>
      </c>
      <c r="AG855" s="32">
        <f>input!M818/input!M819*AG856</f>
        <v>121.00363791996561</v>
      </c>
      <c r="AH855" s="32">
        <f>input!N818/input!N819*AH856</f>
        <v>49.761805265357289</v>
      </c>
      <c r="AI855" s="32">
        <f>input!O818/input!O819*AI856</f>
        <v>106.51827242524921</v>
      </c>
      <c r="AJ855" s="32">
        <f>input!P818/input!P819*AJ856</f>
        <v>75.413056036972918</v>
      </c>
      <c r="AK855" s="32">
        <f>input!Q818/input!Q819*AK856</f>
        <v>89.013006885998607</v>
      </c>
      <c r="AL855" s="32">
        <f>input!R818/input!R819*AL856</f>
        <v>66.049562682215836</v>
      </c>
      <c r="AM855" s="32">
        <f>input!S818/input!S819*AM856</f>
        <v>100.87338681548692</v>
      </c>
      <c r="AN855" s="32">
        <f>input!T818/input!T819*AN856</f>
        <v>108.54969979986643</v>
      </c>
      <c r="AO855" s="32">
        <f>input!U818/input!U819*AO856</f>
        <v>461.44578313252941</v>
      </c>
      <c r="AP855" s="32">
        <f>input!V818/input!V819*AP856</f>
        <v>164.68039003250246</v>
      </c>
      <c r="AQ855" s="32">
        <f>input!W818/input!W819*AQ856</f>
        <v>668.87917690977019</v>
      </c>
      <c r="AR855" s="32">
        <f>input!X818/input!X819*AR856</f>
        <v>6898.7055016181075</v>
      </c>
      <c r="AT855" s="32">
        <f>input!Y818/input!Y819*AT856</f>
        <v>78.611111111111015</v>
      </c>
      <c r="AU855" s="32">
        <f>input!Z818/input!Z819*AU856</f>
        <v>45.217391304347885</v>
      </c>
      <c r="AV855" s="32">
        <f>input!AA818/input!AA819*AV856</f>
        <v>105.51959114139673</v>
      </c>
      <c r="AW855" s="32">
        <f>input!AB818/input!AB819*AW856</f>
        <v>69.385964912280571</v>
      </c>
      <c r="AX855" s="32">
        <f>input!AC818/input!AC819*AX856</f>
        <v>84.491344557742579</v>
      </c>
      <c r="AY855" s="32">
        <f>input!AD818/input!AD819*AY856</f>
        <v>105.92495062541161</v>
      </c>
      <c r="AZ855" s="32">
        <f>input!AE818/input!AE819*AZ856</f>
        <v>84.612418048592531</v>
      </c>
      <c r="BA855" s="32">
        <f>input!AF818/input!AF819*BA856</f>
        <v>67.593328038125449</v>
      </c>
      <c r="BB855" s="32">
        <f>input!AG818/input!AG819*BB856</f>
        <v>93.900709219857731</v>
      </c>
      <c r="BC855" s="32">
        <f>input!AH818/input!AH819*BC856</f>
        <v>98.28178694158116</v>
      </c>
    </row>
    <row r="856" spans="2:55" x14ac:dyDescent="0.25">
      <c r="B856" s="26">
        <f>input!A819</f>
        <v>37834</v>
      </c>
      <c r="C856" s="20">
        <f>input!B819</f>
        <v>9153.9699999999993</v>
      </c>
      <c r="D856" s="20">
        <f>input!C819</f>
        <v>980.15</v>
      </c>
      <c r="E856" s="20">
        <f>input!D819</f>
        <v>1715.62</v>
      </c>
      <c r="F856" s="20">
        <f>input!E819</f>
        <v>7218.58</v>
      </c>
      <c r="G856" s="20">
        <f>input!F819</f>
        <v>3438.89</v>
      </c>
      <c r="H856" s="20">
        <f>input!G819</f>
        <v>10248.6</v>
      </c>
      <c r="I856">
        <v>0</v>
      </c>
      <c r="J856" s="29">
        <f t="shared" ca="1" si="143"/>
        <v>980.15</v>
      </c>
      <c r="K856" s="29">
        <f>VLOOKUP(B856,output_kmeans!$A$2:$H$1878,8,0)</f>
        <v>2</v>
      </c>
      <c r="L856" s="29">
        <f t="shared" si="145"/>
        <v>0</v>
      </c>
      <c r="M856" s="29">
        <f t="shared" si="145"/>
        <v>0</v>
      </c>
      <c r="N856" s="29">
        <f t="shared" ca="1" si="145"/>
        <v>3000</v>
      </c>
      <c r="O856">
        <f t="shared" si="144"/>
        <v>0</v>
      </c>
      <c r="P856" s="32">
        <f t="shared" ca="1" si="150"/>
        <v>18.318008058683773</v>
      </c>
      <c r="Q856" s="32">
        <f t="shared" ca="1" si="150"/>
        <v>41.699010654490081</v>
      </c>
      <c r="R856" s="32" t="str">
        <f t="shared" ca="1" si="146"/>
        <v/>
      </c>
      <c r="S856" s="32" t="str">
        <f t="shared" ca="1" si="146"/>
        <v/>
      </c>
      <c r="T856" s="32" t="str">
        <f t="shared" ca="1" si="146"/>
        <v/>
      </c>
      <c r="U856" s="32" t="str">
        <f t="shared" ca="1" si="151"/>
        <v/>
      </c>
      <c r="V856" s="32" t="str">
        <f t="shared" ca="1" si="151"/>
        <v/>
      </c>
      <c r="W856" s="32" t="str">
        <f t="shared" ca="1" si="151"/>
        <v/>
      </c>
      <c r="X856" s="32" t="str">
        <f t="shared" ca="1" si="151"/>
        <v/>
      </c>
      <c r="Z856" s="32">
        <f>input!H819/input!H820*Z857</f>
        <v>18.318008058683773</v>
      </c>
      <c r="AA856" s="32">
        <f>input!I819/input!I820*AA857</f>
        <v>31.92208819458169</v>
      </c>
      <c r="AB856" s="32">
        <f>input!J819/input!J820*AB857</f>
        <v>41.699010654490081</v>
      </c>
      <c r="AC856" s="32">
        <f>input!K819/input!K820*AC857</f>
        <v>50.217350217350251</v>
      </c>
      <c r="AD856" s="33">
        <f>input!J819-input!H819</f>
        <v>2.6103999999999998</v>
      </c>
      <c r="AE856">
        <f t="shared" si="147"/>
        <v>0</v>
      </c>
      <c r="AF856" s="32">
        <f>input!L819/input!L820*AF857</f>
        <v>79.301009106571513</v>
      </c>
      <c r="AG856" s="32">
        <f>input!M819/input!M820*AG857</f>
        <v>120.66124545259989</v>
      </c>
      <c r="AH856" s="32">
        <f>input!N819/input!N820*AH857</f>
        <v>50.196406184705388</v>
      </c>
      <c r="AI856" s="32">
        <f>input!O819/input!O820*AI857</f>
        <v>107.06976744186051</v>
      </c>
      <c r="AJ856" s="32">
        <f>input!P819/input!P820*AJ857</f>
        <v>75.239745811669636</v>
      </c>
      <c r="AK856" s="32">
        <f>input!Q819/input!Q820*AK857</f>
        <v>89.395562356541845</v>
      </c>
      <c r="AL856" s="32">
        <f>input!R819/input!R820*AL857</f>
        <v>66.287657920311077</v>
      </c>
      <c r="AM856" s="32">
        <f>input!S819/input!S820*AM857</f>
        <v>101.29612835716812</v>
      </c>
      <c r="AN856" s="32">
        <f>input!T819/input!T820*AN857</f>
        <v>109.19279519679772</v>
      </c>
      <c r="AO856" s="32">
        <f>input!U819/input!U820*AO857</f>
        <v>463.45381526104347</v>
      </c>
      <c r="AP856" s="32">
        <f>input!V819/input!V820*AP857</f>
        <v>164.68039003250246</v>
      </c>
      <c r="AQ856" s="32">
        <f>input!W819/input!W820*AQ857</f>
        <v>680.14203769461949</v>
      </c>
      <c r="AR856" s="32">
        <f>input!X819/input!X820*AR857</f>
        <v>6849.3851132685932</v>
      </c>
      <c r="AT856" s="32">
        <f>input!Y819/input!Y820*AT857</f>
        <v>78.263888888888786</v>
      </c>
      <c r="AU856" s="32">
        <f>input!Z819/input!Z820*AU857</f>
        <v>46.168478260869627</v>
      </c>
      <c r="AV856" s="32">
        <f>input!AA819/input!AA820*AV857</f>
        <v>107.97274275979535</v>
      </c>
      <c r="AW856" s="32">
        <f>input!AB819/input!AB820*AW857</f>
        <v>69.298245614034954</v>
      </c>
      <c r="AX856" s="32">
        <f>input!AC819/input!AC820*AX857</f>
        <v>82.072563433720759</v>
      </c>
      <c r="AY856" s="32">
        <f>input!AD819/input!AD820*AY857</f>
        <v>106.35286372613578</v>
      </c>
      <c r="AZ856" s="32">
        <f>input!AE819/input!AE820*AZ857</f>
        <v>82.915541843424776</v>
      </c>
      <c r="BA856" s="32">
        <f>input!AF819/input!AF820*BA857</f>
        <v>65.687053216838706</v>
      </c>
      <c r="BB856" s="32">
        <f>input!AG819/input!AG820*BB857</f>
        <v>102.69503546099246</v>
      </c>
      <c r="BC856" s="32">
        <f>input!AH819/input!AH820*BC857</f>
        <v>96.494845360825124</v>
      </c>
    </row>
    <row r="857" spans="2:55" x14ac:dyDescent="0.25">
      <c r="B857" s="26">
        <f>input!A820</f>
        <v>37827</v>
      </c>
      <c r="C857" s="20">
        <f>input!B820</f>
        <v>9284.57</v>
      </c>
      <c r="D857" s="20">
        <f>input!C820</f>
        <v>998.68</v>
      </c>
      <c r="E857" s="20">
        <f>input!D820</f>
        <v>1730.7</v>
      </c>
      <c r="F857" s="20">
        <f>input!E820</f>
        <v>7262.62</v>
      </c>
      <c r="G857" s="20">
        <f>input!F820</f>
        <v>3356.89</v>
      </c>
      <c r="H857" s="20">
        <f>input!G820</f>
        <v>9939.2000000000007</v>
      </c>
      <c r="I857">
        <v>0</v>
      </c>
      <c r="J857" s="29">
        <f t="shared" ca="1" si="143"/>
        <v>998.68</v>
      </c>
      <c r="K857" s="29">
        <f>VLOOKUP(B857,output_kmeans!$A$2:$H$1878,8,0)</f>
        <v>2</v>
      </c>
      <c r="L857" s="29">
        <f t="shared" si="145"/>
        <v>0</v>
      </c>
      <c r="M857" s="29">
        <f t="shared" si="145"/>
        <v>0</v>
      </c>
      <c r="N857" s="29">
        <f t="shared" ca="1" si="145"/>
        <v>3000</v>
      </c>
      <c r="O857">
        <f t="shared" si="144"/>
        <v>0</v>
      </c>
      <c r="P857" s="32">
        <f t="shared" ca="1" si="150"/>
        <v>15.497468746771379</v>
      </c>
      <c r="Q857" s="32">
        <f t="shared" ca="1" si="150"/>
        <v>39.71651445966512</v>
      </c>
      <c r="R857" s="32" t="str">
        <f t="shared" ca="1" si="146"/>
        <v/>
      </c>
      <c r="S857" s="32" t="str">
        <f t="shared" ca="1" si="146"/>
        <v/>
      </c>
      <c r="T857" s="32" t="str">
        <f t="shared" ca="1" si="146"/>
        <v/>
      </c>
      <c r="U857" s="32" t="str">
        <f t="shared" ca="1" si="151"/>
        <v/>
      </c>
      <c r="V857" s="32" t="str">
        <f t="shared" ca="1" si="151"/>
        <v/>
      </c>
      <c r="W857" s="32" t="str">
        <f t="shared" ca="1" si="151"/>
        <v/>
      </c>
      <c r="X857" s="32" t="str">
        <f t="shared" ca="1" si="151"/>
        <v/>
      </c>
      <c r="Z857" s="32">
        <f>input!H820/input!H821*Z858</f>
        <v>15.497468746771379</v>
      </c>
      <c r="AA857" s="32">
        <f>input!I820/input!I821*AA858</f>
        <v>29.462131698635481</v>
      </c>
      <c r="AB857" s="32">
        <f>input!J820/input!J821*AB858</f>
        <v>39.71651445966512</v>
      </c>
      <c r="AC857" s="32">
        <f>input!K820/input!K821*AC858</f>
        <v>48.349083349083379</v>
      </c>
      <c r="AD857" s="33">
        <f>input!J820-input!H820</f>
        <v>2.6749999999999998</v>
      </c>
      <c r="AE857">
        <f t="shared" si="147"/>
        <v>0</v>
      </c>
      <c r="AF857" s="32">
        <f>input!L820/input!L821*AF858</f>
        <v>77.906308967101495</v>
      </c>
      <c r="AG857" s="32">
        <f>input!M820/input!M821*AG858</f>
        <v>123.122191311791</v>
      </c>
      <c r="AH857" s="32">
        <f>input!N820/input!N821*AH858</f>
        <v>49.63226076055161</v>
      </c>
      <c r="AI857" s="32">
        <f>input!O820/input!O821*AI858</f>
        <v>107.74086378737546</v>
      </c>
      <c r="AJ857" s="32">
        <f>input!P820/input!P821*AJ858</f>
        <v>76.660889659156638</v>
      </c>
      <c r="AK857" s="32">
        <f>input!Q820/input!Q821*AK858</f>
        <v>89.931140015302361</v>
      </c>
      <c r="AL857" s="32">
        <f>input!R820/input!R821*AL858</f>
        <v>65.330417881438379</v>
      </c>
      <c r="AM857" s="32">
        <f>input!S820/input!S821*AM858</f>
        <v>99.612138123474367</v>
      </c>
      <c r="AN857" s="32">
        <f>input!T820/input!T821*AN858</f>
        <v>106.52835223482309</v>
      </c>
      <c r="AO857" s="32">
        <f>input!U820/input!U821*AO858</f>
        <v>462.95180722891502</v>
      </c>
      <c r="AP857" s="32">
        <f>input!V820/input!V821*AP858</f>
        <v>164.68039003250246</v>
      </c>
      <c r="AQ857" s="32">
        <f>input!W820/input!W821*AQ858</f>
        <v>676.04479650368808</v>
      </c>
      <c r="AR857" s="32">
        <f>input!X820/input!X821*AR858</f>
        <v>6785.4368932038669</v>
      </c>
      <c r="AT857" s="32">
        <f>input!Y820/input!Y821*AT858</f>
        <v>81.361111111111001</v>
      </c>
      <c r="AU857" s="32">
        <f>input!Z820/input!Z821*AU858</f>
        <v>45.923913043478322</v>
      </c>
      <c r="AV857" s="32">
        <f>input!AA820/input!AA821*AV858</f>
        <v>104.36115843270849</v>
      </c>
      <c r="AW857" s="32">
        <f>input!AB820/input!AB821*AW858</f>
        <v>70.307017543859516</v>
      </c>
      <c r="AX857" s="32">
        <f>input!AC820/input!AC821*AX858</f>
        <v>86.032724685795699</v>
      </c>
      <c r="AY857" s="32">
        <f>input!AD820/input!AD821*AY858</f>
        <v>99.308755760368811</v>
      </c>
      <c r="AZ857" s="32">
        <f>input!AE820/input!AE821*AZ858</f>
        <v>84.766679521789612</v>
      </c>
      <c r="BA857" s="32">
        <f>input!AF820/input!AF821*BA858</f>
        <v>65.607625099285102</v>
      </c>
      <c r="BB857" s="32">
        <f>input!AG820/input!AG821*BB858</f>
        <v>98.297872340425101</v>
      </c>
      <c r="BC857" s="32">
        <f>input!AH820/input!AH821*BC858</f>
        <v>94.158075601374946</v>
      </c>
    </row>
    <row r="858" spans="2:55" x14ac:dyDescent="0.25">
      <c r="B858" s="26">
        <f>input!A821</f>
        <v>37820</v>
      </c>
      <c r="C858" s="20">
        <f>input!B821</f>
        <v>9188.15</v>
      </c>
      <c r="D858" s="20">
        <f>input!C821</f>
        <v>993.32</v>
      </c>
      <c r="E858" s="20">
        <f>input!D821</f>
        <v>1708.5</v>
      </c>
      <c r="F858" s="20">
        <f>input!E821</f>
        <v>7114.65</v>
      </c>
      <c r="G858" s="20">
        <f>input!F821</f>
        <v>3366.71</v>
      </c>
      <c r="H858" s="20">
        <f>input!G821</f>
        <v>10140.84</v>
      </c>
      <c r="I858">
        <v>0</v>
      </c>
      <c r="J858" s="29">
        <f t="shared" ca="1" si="143"/>
        <v>993.32</v>
      </c>
      <c r="K858" s="29">
        <f>VLOOKUP(B858,output_kmeans!$A$2:$H$1878,8,0)</f>
        <v>2</v>
      </c>
      <c r="L858" s="29">
        <f t="shared" si="145"/>
        <v>0</v>
      </c>
      <c r="M858" s="29">
        <f t="shared" si="145"/>
        <v>0</v>
      </c>
      <c r="N858" s="29">
        <f t="shared" ca="1" si="145"/>
        <v>3000</v>
      </c>
      <c r="O858">
        <f t="shared" si="144"/>
        <v>0</v>
      </c>
      <c r="P858" s="32">
        <f t="shared" ca="1" si="150"/>
        <v>15.344560388469903</v>
      </c>
      <c r="Q858" s="32">
        <f t="shared" ca="1" si="150"/>
        <v>38.041286149162836</v>
      </c>
      <c r="R858" s="32" t="str">
        <f t="shared" ca="1" si="146"/>
        <v/>
      </c>
      <c r="S858" s="32" t="str">
        <f t="shared" ca="1" si="146"/>
        <v/>
      </c>
      <c r="T858" s="32" t="str">
        <f t="shared" ca="1" si="146"/>
        <v/>
      </c>
      <c r="U858" s="32" t="str">
        <f t="shared" ca="1" si="151"/>
        <v/>
      </c>
      <c r="V858" s="32" t="str">
        <f t="shared" ca="1" si="151"/>
        <v/>
      </c>
      <c r="W858" s="32" t="str">
        <f t="shared" ca="1" si="151"/>
        <v/>
      </c>
      <c r="X858" s="32" t="str">
        <f t="shared" ca="1" si="151"/>
        <v/>
      </c>
      <c r="Z858" s="32">
        <f>input!H821/input!H822*Z859</f>
        <v>15.344560388469903</v>
      </c>
      <c r="AA858" s="32">
        <f>input!I821/input!I822*AA859</f>
        <v>28.264781491002498</v>
      </c>
      <c r="AB858" s="32">
        <f>input!J821/input!J822*AB859</f>
        <v>38.041286149162836</v>
      </c>
      <c r="AC858" s="32">
        <f>input!K821/input!K822*AC859</f>
        <v>46.613116613116645</v>
      </c>
      <c r="AD858" s="33">
        <f>input!J821-input!H821</f>
        <v>2.5137</v>
      </c>
      <c r="AE858">
        <f t="shared" si="147"/>
        <v>0</v>
      </c>
      <c r="AF858" s="32">
        <f>input!L821/input!L822*AF859</f>
        <v>79.276396751169102</v>
      </c>
      <c r="AG858" s="32">
        <f>input!M821/input!M822*AG859</f>
        <v>120.57564733575848</v>
      </c>
      <c r="AH858" s="32">
        <f>input!N821/input!N822*AH859</f>
        <v>49.527789385708317</v>
      </c>
      <c r="AI858" s="32">
        <f>input!O821/input!O822*AI859</f>
        <v>105.68770764119604</v>
      </c>
      <c r="AJ858" s="32">
        <f>input!P821/input!P822*AJ859</f>
        <v>74.858463316002386</v>
      </c>
      <c r="AK858" s="32">
        <f>input!Q821/input!Q822*AK859</f>
        <v>87.697016067329912</v>
      </c>
      <c r="AL858" s="32">
        <f>input!R821/input!R822*AL859</f>
        <v>66.263362487852376</v>
      </c>
      <c r="AM858" s="32">
        <f>input!S821/input!S822*AM859</f>
        <v>103.4530868503666</v>
      </c>
      <c r="AN858" s="32">
        <f>input!T821/input!T822*AN859</f>
        <v>109.7665110073381</v>
      </c>
      <c r="AO858" s="32">
        <f>input!U821/input!U822*AO859</f>
        <v>464.2068273092363</v>
      </c>
      <c r="AP858" s="32">
        <f>input!V821/input!V822*AP859</f>
        <v>164.68039003250246</v>
      </c>
      <c r="AQ858" s="32">
        <f>input!W821/input!W822*AQ859</f>
        <v>698.03332422835354</v>
      </c>
      <c r="AR858" s="32">
        <f>input!X821/input!X822*AR859</f>
        <v>6713.3980582524109</v>
      </c>
      <c r="AT858" s="32">
        <f>input!Y821/input!Y822*AT859</f>
        <v>82.777777777777672</v>
      </c>
      <c r="AU858" s="32">
        <f>input!Z821/input!Z822*AU859</f>
        <v>42.78985507246383</v>
      </c>
      <c r="AV858" s="32">
        <f>input!AA821/input!AA822*AV859</f>
        <v>99.420783645655689</v>
      </c>
      <c r="AW858" s="32">
        <f>input!AB821/input!AB822*AW859</f>
        <v>72.061403508771789</v>
      </c>
      <c r="AX858" s="32">
        <f>input!AC821/input!AC822*AX859</f>
        <v>82.357125918899811</v>
      </c>
      <c r="AY858" s="32">
        <f>input!AD821/input!AD822*AY859</f>
        <v>105.20078999341688</v>
      </c>
      <c r="AZ858" s="32">
        <f>input!AE821/input!AE822*AZ859</f>
        <v>86.463555726957367</v>
      </c>
      <c r="BA858" s="32">
        <f>input!AF821/input!AF822*BA859</f>
        <v>65.448768864177865</v>
      </c>
      <c r="BB858" s="32">
        <f>input!AG821/input!AG822*BB859</f>
        <v>96.595744680850643</v>
      </c>
      <c r="BC858" s="32">
        <f>input!AH821/input!AH822*BC859</f>
        <v>92.233676975945386</v>
      </c>
    </row>
    <row r="859" spans="2:55" x14ac:dyDescent="0.25">
      <c r="B859" s="26">
        <f>input!A822</f>
        <v>37813</v>
      </c>
      <c r="C859" s="20">
        <f>input!B822</f>
        <v>9119.59</v>
      </c>
      <c r="D859" s="20">
        <f>input!C822</f>
        <v>998.14</v>
      </c>
      <c r="E859" s="20">
        <f>input!D822</f>
        <v>1733.93</v>
      </c>
      <c r="F859" s="20">
        <f>input!E822</f>
        <v>7077.56</v>
      </c>
      <c r="G859" s="20">
        <f>input!F822</f>
        <v>3326.51</v>
      </c>
      <c r="H859" s="20">
        <f>input!G822</f>
        <v>9911.5</v>
      </c>
      <c r="I859">
        <v>0</v>
      </c>
      <c r="J859" s="29">
        <f t="shared" ca="1" si="143"/>
        <v>998.14</v>
      </c>
      <c r="K859" s="29">
        <f>VLOOKUP(B859,output_kmeans!$A$2:$H$1878,8,0)</f>
        <v>2</v>
      </c>
      <c r="L859" s="29">
        <f t="shared" si="145"/>
        <v>0</v>
      </c>
      <c r="M859" s="29">
        <f t="shared" si="145"/>
        <v>0</v>
      </c>
      <c r="N859" s="29">
        <f t="shared" ca="1" si="145"/>
        <v>3000</v>
      </c>
      <c r="O859">
        <f t="shared" si="144"/>
        <v>0</v>
      </c>
      <c r="P859" s="32">
        <f t="shared" ca="1" si="150"/>
        <v>13.126356028515357</v>
      </c>
      <c r="Q859" s="32">
        <f t="shared" ca="1" si="150"/>
        <v>34.498668188736666</v>
      </c>
      <c r="R859" s="32" t="str">
        <f t="shared" ca="1" si="146"/>
        <v/>
      </c>
      <c r="S859" s="32" t="str">
        <f t="shared" ca="1" si="146"/>
        <v/>
      </c>
      <c r="T859" s="32" t="str">
        <f t="shared" ca="1" si="146"/>
        <v/>
      </c>
      <c r="U859" s="32" t="str">
        <f t="shared" ca="1" si="151"/>
        <v/>
      </c>
      <c r="V859" s="32" t="str">
        <f t="shared" ca="1" si="151"/>
        <v/>
      </c>
      <c r="W859" s="32" t="str">
        <f t="shared" ca="1" si="151"/>
        <v/>
      </c>
      <c r="X859" s="32" t="str">
        <f t="shared" ca="1" si="151"/>
        <v/>
      </c>
      <c r="Z859" s="32">
        <f>input!H822/input!H823*Z860</f>
        <v>13.126356028515357</v>
      </c>
      <c r="AA859" s="32">
        <f>input!I822/input!I823*AA860</f>
        <v>24.179355349021098</v>
      </c>
      <c r="AB859" s="32">
        <f>input!J822/input!J823*AB860</f>
        <v>34.498668188736666</v>
      </c>
      <c r="AC859" s="32">
        <f>input!K822/input!K823*AC860</f>
        <v>44.243054243054274</v>
      </c>
      <c r="AD859" s="33">
        <f>input!J822-input!H822</f>
        <v>2.3559999999999999</v>
      </c>
      <c r="AE859">
        <f t="shared" si="147"/>
        <v>0</v>
      </c>
      <c r="AF859" s="32">
        <f>input!L822/input!L823*AF860</f>
        <v>78.595454918369043</v>
      </c>
      <c r="AG859" s="32">
        <f>input!M822/input!M823*AG860</f>
        <v>120.81104215707241</v>
      </c>
      <c r="AH859" s="32">
        <f>input!N822/input!N823*AH860</f>
        <v>49.277058086084416</v>
      </c>
      <c r="AI859" s="32">
        <f>input!O822/input!O823*AI860</f>
        <v>108.35215946843856</v>
      </c>
      <c r="AJ859" s="32">
        <f>input!P822/input!P823*AJ860</f>
        <v>76.164067013287195</v>
      </c>
      <c r="AK859" s="32">
        <f>input!Q822/input!Q823*AK860</f>
        <v>90.5279265493498</v>
      </c>
      <c r="AL859" s="32">
        <f>input!R822/input!R823*AL860</f>
        <v>66.880466472303297</v>
      </c>
      <c r="AM859" s="32">
        <f>input!S822/input!S823*AM860</f>
        <v>102.68015347052705</v>
      </c>
      <c r="AN859" s="32">
        <f>input!T822/input!T823*AN860</f>
        <v>108.14276184122735</v>
      </c>
      <c r="AO859" s="32">
        <f>input!U822/input!U823*AO860</f>
        <v>462.92670682730864</v>
      </c>
      <c r="AP859" s="32">
        <f>input!V822/input!V823*AP860</f>
        <v>164.68039003250246</v>
      </c>
      <c r="AQ859" s="32">
        <f>input!W822/input!W823*AQ860</f>
        <v>686.82509332605002</v>
      </c>
      <c r="AR859" s="32">
        <f>input!X822/input!X823*AR860</f>
        <v>6728.3495145630914</v>
      </c>
      <c r="AT859" s="32">
        <f>input!Y822/input!Y823*AT860</f>
        <v>83.444444444444343</v>
      </c>
      <c r="AU859" s="32">
        <f>input!Z822/input!Z823*AU860</f>
        <v>43.460144927536291</v>
      </c>
      <c r="AV859" s="32">
        <f>input!AA822/input!AA823*AV860</f>
        <v>96.252129471890797</v>
      </c>
      <c r="AW859" s="32">
        <f>input!AB822/input!AB823*AW860</f>
        <v>70.745614035087584</v>
      </c>
      <c r="AX859" s="32">
        <f>input!AC822/input!AC823*AX860</f>
        <v>81.835428029404923</v>
      </c>
      <c r="AY859" s="32">
        <f>input!AD822/input!AD823*AY860</f>
        <v>102.96247531270586</v>
      </c>
      <c r="AZ859" s="32">
        <f>input!AE822/input!AE823*AZ860</f>
        <v>95.757809487080792</v>
      </c>
      <c r="BA859" s="32">
        <f>input!AF822/input!AF823*BA860</f>
        <v>71.167593328038066</v>
      </c>
      <c r="BB859" s="32">
        <f>input!AG822/input!AG823*BB860</f>
        <v>92.340425531914491</v>
      </c>
      <c r="BC859" s="32">
        <f>input!AH822/input!AH823*BC860</f>
        <v>86.460481099656704</v>
      </c>
    </row>
    <row r="860" spans="2:55" x14ac:dyDescent="0.25">
      <c r="B860" s="26">
        <f>input!A823</f>
        <v>37806</v>
      </c>
      <c r="C860" s="20">
        <f>input!B823</f>
        <v>9070.2099999999991</v>
      </c>
      <c r="D860" s="20">
        <f>input!C823</f>
        <v>985.7</v>
      </c>
      <c r="E860" s="20">
        <f>input!D823</f>
        <v>1663.46</v>
      </c>
      <c r="F860" s="20">
        <f>input!E823</f>
        <v>7001.88</v>
      </c>
      <c r="G860" s="20">
        <f>input!F823</f>
        <v>3239.61</v>
      </c>
      <c r="H860" s="20">
        <f>input!G823</f>
        <v>9636.81</v>
      </c>
      <c r="I860">
        <v>0</v>
      </c>
      <c r="J860" s="29">
        <f t="shared" ca="1" si="143"/>
        <v>985.7</v>
      </c>
      <c r="K860" s="29">
        <f>VLOOKUP(B860,output_kmeans!$A$2:$H$1878,8,0)</f>
        <v>2</v>
      </c>
      <c r="L860" s="29">
        <f t="shared" si="145"/>
        <v>0</v>
      </c>
      <c r="M860" s="29">
        <f t="shared" si="145"/>
        <v>0</v>
      </c>
      <c r="N860" s="29">
        <f t="shared" ca="1" si="145"/>
        <v>3000</v>
      </c>
      <c r="O860">
        <f t="shared" si="144"/>
        <v>0</v>
      </c>
      <c r="P860" s="32">
        <f t="shared" ref="P860:Q879" ca="1" si="152">IF(P$38="","",OFFSET($Y$38,ROW($P860)-ROW($P$38),MATCH(P$38,$Z$38:$AC$38,0)))</f>
        <v>13.446637049281964</v>
      </c>
      <c r="Q860" s="32">
        <f t="shared" ca="1" si="152"/>
        <v>34.697488584474868</v>
      </c>
      <c r="R860" s="32" t="str">
        <f t="shared" ca="1" si="146"/>
        <v/>
      </c>
      <c r="S860" s="32" t="str">
        <f t="shared" ca="1" si="146"/>
        <v/>
      </c>
      <c r="T860" s="32" t="str">
        <f t="shared" ca="1" si="146"/>
        <v/>
      </c>
      <c r="U860" s="32" t="str">
        <f t="shared" ref="U860:X879" ca="1" si="153">IF(U$38="","",OFFSET($AT$38,ROW($U860)-ROW($U$38),MATCH(U$38,$AT$38:$BF$38,0)-1))</f>
        <v/>
      </c>
      <c r="V860" s="32" t="str">
        <f t="shared" ca="1" si="153"/>
        <v/>
      </c>
      <c r="W860" s="32" t="str">
        <f t="shared" ca="1" si="153"/>
        <v/>
      </c>
      <c r="X860" s="32" t="str">
        <f t="shared" ca="1" si="153"/>
        <v/>
      </c>
      <c r="Z860" s="32">
        <f>input!H823/input!H824*Z861</f>
        <v>13.446637049281964</v>
      </c>
      <c r="AA860" s="32">
        <f>input!I823/input!I824*AA861</f>
        <v>24.557049634170394</v>
      </c>
      <c r="AB860" s="32">
        <f>input!J823/input!J824*AB861</f>
        <v>34.697488584474868</v>
      </c>
      <c r="AC860" s="32">
        <f>input!K823/input!K824*AC861</f>
        <v>44.261954261954294</v>
      </c>
      <c r="AD860" s="33">
        <f>input!J823-input!H823</f>
        <v>2.3459000000000003</v>
      </c>
      <c r="AE860">
        <f t="shared" si="147"/>
        <v>0</v>
      </c>
      <c r="AF860" s="32">
        <f>input!L823/input!L824*AF861</f>
        <v>77.569940109935203</v>
      </c>
      <c r="AG860" s="32">
        <f>input!M823/input!M824*AG861</f>
        <v>122.94029531350296</v>
      </c>
      <c r="AH860" s="32">
        <f>input!N823/input!N824*AH861</f>
        <v>49.368992895946512</v>
      </c>
      <c r="AI860" s="32">
        <f>input!O823/input!O824*AI861</f>
        <v>110.71760797342196</v>
      </c>
      <c r="AJ860" s="32">
        <f>input!P823/input!P824*AJ861</f>
        <v>78.41709994223001</v>
      </c>
      <c r="AK860" s="32">
        <f>input!Q823/input!Q824*AK861</f>
        <v>91.002295332823408</v>
      </c>
      <c r="AL860" s="32">
        <f>input!R823/input!R824*AL861</f>
        <v>65.505344995141002</v>
      </c>
      <c r="AM860" s="32">
        <f>input!S823/input!S824*AM861</f>
        <v>100.50226717823544</v>
      </c>
      <c r="AN860" s="32">
        <f>input!T823/input!T824*AN861</f>
        <v>106.52701801200789</v>
      </c>
      <c r="AO860" s="32">
        <f>input!U823/input!U824*AO861</f>
        <v>465.16064257028052</v>
      </c>
      <c r="AP860" s="32">
        <f>input!V823/input!V824*AP861</f>
        <v>164.68039003250246</v>
      </c>
      <c r="AQ860" s="32">
        <f>input!W823/input!W824*AQ861</f>
        <v>682.45470272238981</v>
      </c>
      <c r="AR860" s="32">
        <f>input!X823/input!X824*AR861</f>
        <v>6737.087378640761</v>
      </c>
      <c r="AT860" s="32">
        <f>input!Y823/input!Y824*AT861</f>
        <v>81.111111111111015</v>
      </c>
      <c r="AU860" s="32">
        <f>input!Z823/input!Z824*AU861</f>
        <v>42.409420289855127</v>
      </c>
      <c r="AV860" s="32">
        <f>input!AA823/input!AA824*AV861</f>
        <v>95.74105621805775</v>
      </c>
      <c r="AW860" s="32">
        <f>input!AB823/input!AB824*AW861</f>
        <v>71.271929824561269</v>
      </c>
      <c r="AX860" s="32">
        <f>input!AC823/input!AC824*AX861</f>
        <v>83.305667536163284</v>
      </c>
      <c r="AY860" s="32">
        <f>input!AD823/input!AD824*AY861</f>
        <v>100.13166556945372</v>
      </c>
      <c r="AZ860" s="32">
        <f>input!AE823/input!AE824*AZ861</f>
        <v>96.68337832626321</v>
      </c>
      <c r="BA860" s="32">
        <f>input!AF823/input!AF824*BA861</f>
        <v>72.676727561556731</v>
      </c>
      <c r="BB860" s="32">
        <f>input!AG823/input!AG824*BB861</f>
        <v>90.638297872340033</v>
      </c>
      <c r="BC860" s="32">
        <f>input!AH823/input!AH824*BC861</f>
        <v>83.367697594502047</v>
      </c>
    </row>
    <row r="861" spans="2:55" x14ac:dyDescent="0.25">
      <c r="B861" s="26">
        <f>input!A824</f>
        <v>37799</v>
      </c>
      <c r="C861" s="20">
        <f>input!B824</f>
        <v>8989.0499999999993</v>
      </c>
      <c r="D861" s="20">
        <f>input!C824</f>
        <v>976.22</v>
      </c>
      <c r="E861" s="20">
        <f>input!D824</f>
        <v>1625.26</v>
      </c>
      <c r="F861" s="20">
        <f>input!E824</f>
        <v>6979.12</v>
      </c>
      <c r="G861" s="20">
        <f>input!F824</f>
        <v>3224.66</v>
      </c>
      <c r="H861" s="20">
        <f>input!G824</f>
        <v>9657.2099999999991</v>
      </c>
      <c r="I861">
        <v>0</v>
      </c>
      <c r="J861" s="29">
        <f t="shared" ca="1" si="143"/>
        <v>976.22</v>
      </c>
      <c r="K861" s="29">
        <f>VLOOKUP(B861,output_kmeans!$A$2:$H$1878,8,0)</f>
        <v>2</v>
      </c>
      <c r="L861" s="29">
        <f t="shared" si="145"/>
        <v>0</v>
      </c>
      <c r="M861" s="29">
        <f t="shared" si="145"/>
        <v>0</v>
      </c>
      <c r="N861" s="29">
        <f t="shared" ca="1" si="145"/>
        <v>3000</v>
      </c>
      <c r="O861">
        <f t="shared" si="144"/>
        <v>0</v>
      </c>
      <c r="P861" s="32">
        <f t="shared" ca="1" si="152"/>
        <v>13.920859592933169</v>
      </c>
      <c r="Q861" s="32">
        <f t="shared" ca="1" si="152"/>
        <v>33.690068493150669</v>
      </c>
      <c r="R861" s="32" t="str">
        <f t="shared" ca="1" si="146"/>
        <v/>
      </c>
      <c r="S861" s="32" t="str">
        <f t="shared" ca="1" si="146"/>
        <v/>
      </c>
      <c r="T861" s="32" t="str">
        <f t="shared" ca="1" si="146"/>
        <v/>
      </c>
      <c r="U861" s="32" t="str">
        <f t="shared" ca="1" si="153"/>
        <v/>
      </c>
      <c r="V861" s="32" t="str">
        <f t="shared" ca="1" si="153"/>
        <v/>
      </c>
      <c r="W861" s="32" t="str">
        <f t="shared" ca="1" si="153"/>
        <v/>
      </c>
      <c r="X861" s="32" t="str">
        <f t="shared" ca="1" si="153"/>
        <v/>
      </c>
      <c r="Z861" s="32">
        <f>input!H824/input!H825*Z862</f>
        <v>13.920859592933169</v>
      </c>
      <c r="AA861" s="32">
        <f>input!I824/input!I825*AA862</f>
        <v>24.15859205062284</v>
      </c>
      <c r="AB861" s="32">
        <f>input!J824/input!J825*AB862</f>
        <v>33.690068493150669</v>
      </c>
      <c r="AC861" s="32">
        <f>input!K824/input!K825*AC862</f>
        <v>43.303723303723338</v>
      </c>
      <c r="AD861" s="33">
        <f>input!J824-input!H824</f>
        <v>2.1941000000000002</v>
      </c>
      <c r="AE861">
        <f t="shared" si="147"/>
        <v>0</v>
      </c>
      <c r="AF861" s="32">
        <f>input!L824/input!L825*AF862</f>
        <v>77.971941914841281</v>
      </c>
      <c r="AG861" s="32">
        <f>input!M824/input!M825*AG862</f>
        <v>122.34110849561294</v>
      </c>
      <c r="AH861" s="32">
        <f>input!N824/input!N825*AH862</f>
        <v>49.983284580025078</v>
      </c>
      <c r="AI861" s="32">
        <f>input!O824/input!O825*AI862</f>
        <v>109.6013289036545</v>
      </c>
      <c r="AJ861" s="32">
        <f>input!P824/input!P825*AJ862</f>
        <v>77.157712305026067</v>
      </c>
      <c r="AK861" s="32">
        <f>input!Q824/input!Q825*AK862</f>
        <v>89.104820198928991</v>
      </c>
      <c r="AL861" s="32">
        <f>input!R824/input!R825*AL862</f>
        <v>65.602526724975789</v>
      </c>
      <c r="AM861" s="32">
        <f>input!S824/input!S825*AM862</f>
        <v>101.20125566794594</v>
      </c>
      <c r="AN861" s="32">
        <f>input!T824/input!T825*AN862</f>
        <v>107.19279519679775</v>
      </c>
      <c r="AO861" s="32">
        <f>input!U824/input!U825*AO862</f>
        <v>465.88855421686691</v>
      </c>
      <c r="AP861" s="32">
        <f>input!V824/input!V825*AP862</f>
        <v>164.68039003250246</v>
      </c>
      <c r="AQ861" s="32">
        <f>input!W824/input!W825*AQ862</f>
        <v>682.19065829008525</v>
      </c>
      <c r="AR861" s="32">
        <f>input!X824/input!X825*AR862</f>
        <v>6717.4757281553248</v>
      </c>
      <c r="AT861" s="32">
        <f>input!Y824/input!Y825*AT862</f>
        <v>77.083333333333243</v>
      </c>
      <c r="AU861" s="32">
        <f>input!Z824/input!Z825*AU862</f>
        <v>40.806159420289902</v>
      </c>
      <c r="AV861" s="32">
        <f>input!AA824/input!AA825*AV862</f>
        <v>100.13628620102196</v>
      </c>
      <c r="AW861" s="32">
        <f>input!AB824/input!AB825*AW862</f>
        <v>75.74561403508757</v>
      </c>
      <c r="AX861" s="32">
        <f>input!AC824/input!AC825*AX862</f>
        <v>81.930282191131269</v>
      </c>
      <c r="AY861" s="32">
        <f>input!AD824/input!AD825*AY862</f>
        <v>96.346280447663048</v>
      </c>
      <c r="AZ861" s="32">
        <f>input!AE824/input!AE825*AZ862</f>
        <v>97.416120323949286</v>
      </c>
      <c r="BA861" s="32">
        <f>input!AF824/input!AF825*BA862</f>
        <v>74.185861795075397</v>
      </c>
      <c r="BB861" s="32">
        <f>input!AG824/input!AG825*BB862</f>
        <v>88.226950354609542</v>
      </c>
      <c r="BC861" s="32">
        <f>input!AH824/input!AH825*BC862</f>
        <v>81.168384879725409</v>
      </c>
    </row>
    <row r="862" spans="2:55" x14ac:dyDescent="0.25">
      <c r="B862" s="26">
        <f>input!A825</f>
        <v>37792</v>
      </c>
      <c r="C862" s="20">
        <f>input!B825</f>
        <v>9200.75</v>
      </c>
      <c r="D862" s="20">
        <f>input!C825</f>
        <v>995.69</v>
      </c>
      <c r="E862" s="20">
        <f>input!D825</f>
        <v>1644.72</v>
      </c>
      <c r="F862" s="20">
        <f>input!E825</f>
        <v>7070.91</v>
      </c>
      <c r="G862" s="20">
        <f>input!F825</f>
        <v>3238.98</v>
      </c>
      <c r="H862" s="20">
        <f>input!G825</f>
        <v>9930.31</v>
      </c>
      <c r="I862">
        <v>0</v>
      </c>
      <c r="J862" s="29">
        <f t="shared" ca="1" si="143"/>
        <v>995.69</v>
      </c>
      <c r="K862" s="29">
        <f>VLOOKUP(B862,output_kmeans!$A$2:$H$1878,8,0)</f>
        <v>2</v>
      </c>
      <c r="L862" s="29">
        <f t="shared" si="145"/>
        <v>0</v>
      </c>
      <c r="M862" s="29">
        <f t="shared" si="145"/>
        <v>0</v>
      </c>
      <c r="N862" s="29">
        <f t="shared" ca="1" si="145"/>
        <v>3000</v>
      </c>
      <c r="O862">
        <f t="shared" si="144"/>
        <v>0</v>
      </c>
      <c r="P862" s="32">
        <f t="shared" ca="1" si="152"/>
        <v>11.983675999586747</v>
      </c>
      <c r="Q862" s="32">
        <f t="shared" ca="1" si="152"/>
        <v>32.009132420091305</v>
      </c>
      <c r="R862" s="32" t="str">
        <f t="shared" ca="1" si="146"/>
        <v/>
      </c>
      <c r="S862" s="32" t="str">
        <f t="shared" ca="1" si="146"/>
        <v/>
      </c>
      <c r="T862" s="32" t="str">
        <f t="shared" ca="1" si="146"/>
        <v/>
      </c>
      <c r="U862" s="32" t="str">
        <f t="shared" ca="1" si="153"/>
        <v/>
      </c>
      <c r="V862" s="32" t="str">
        <f t="shared" ca="1" si="153"/>
        <v/>
      </c>
      <c r="W862" s="32" t="str">
        <f t="shared" ca="1" si="153"/>
        <v/>
      </c>
      <c r="X862" s="32" t="str">
        <f t="shared" ca="1" si="153"/>
        <v/>
      </c>
      <c r="Z862" s="32">
        <f>input!H825/input!H826*Z863</f>
        <v>11.983675999586747</v>
      </c>
      <c r="AA862" s="32">
        <f>input!I825/input!I826*AA863</f>
        <v>22.364049831916098</v>
      </c>
      <c r="AB862" s="32">
        <f>input!J825/input!J826*AB863</f>
        <v>32.009132420091305</v>
      </c>
      <c r="AC862" s="32">
        <f>input!K825/input!K826*AC863</f>
        <v>41.882441882441924</v>
      </c>
      <c r="AD862" s="33">
        <f>input!J825-input!H825</f>
        <v>2.2048999999999999</v>
      </c>
      <c r="AE862">
        <f t="shared" si="147"/>
        <v>0</v>
      </c>
      <c r="AF862" s="32">
        <f>input!L825/input!L826*AF863</f>
        <v>77.044876528017085</v>
      </c>
      <c r="AG862" s="32">
        <f>input!M825/input!M826*AG863</f>
        <v>124.20286753691404</v>
      </c>
      <c r="AH862" s="32">
        <f>input!N825/input!N826*AH863</f>
        <v>49.456748850814883</v>
      </c>
      <c r="AI862" s="32">
        <f>input!O825/input!O826*AI863</f>
        <v>110.57807308970104</v>
      </c>
      <c r="AJ862" s="32">
        <f>input!P825/input!P826*AJ863</f>
        <v>77.21548238012717</v>
      </c>
      <c r="AK862" s="32">
        <f>input!Q825/input!Q826*AK863</f>
        <v>89.303749043611475</v>
      </c>
      <c r="AL862" s="32">
        <f>input!R825/input!R826*AL863</f>
        <v>64.528668610301338</v>
      </c>
      <c r="AM862" s="32">
        <f>input!S825/input!S826*AM863</f>
        <v>98.47227066620195</v>
      </c>
      <c r="AN862" s="32">
        <f>input!T825/input!T826*AN863</f>
        <v>104.38959306204124</v>
      </c>
      <c r="AO862" s="32">
        <f>input!U825/input!U826*AO863</f>
        <v>467.26907630522027</v>
      </c>
      <c r="AP862" s="32">
        <f>input!V825/input!V826*AP863</f>
        <v>164.68039003250246</v>
      </c>
      <c r="AQ862" s="32">
        <f>input!W825/input!W826*AQ863</f>
        <v>717.96412637712888</v>
      </c>
      <c r="AR862" s="32">
        <f>input!X825/input!X826*AR863</f>
        <v>6794.4983818770079</v>
      </c>
      <c r="AT862" s="32">
        <f>input!Y825/input!Y826*AT863</f>
        <v>77.861111111111015</v>
      </c>
      <c r="AU862" s="32">
        <f>input!Z825/input!Z826*AU863</f>
        <v>41.014492753623244</v>
      </c>
      <c r="AV862" s="32">
        <f>input!AA825/input!AA826*AV863</f>
        <v>98.53492333901174</v>
      </c>
      <c r="AW862" s="32">
        <f>input!AB825/input!AB826*AW863</f>
        <v>76.359649122806871</v>
      </c>
      <c r="AX862" s="32">
        <f>input!AC825/input!AC826*AX863</f>
        <v>84.491344557742607</v>
      </c>
      <c r="AY862" s="32">
        <f>input!AD825/input!AD826*AY863</f>
        <v>101.44832126398958</v>
      </c>
      <c r="AZ862" s="32">
        <f>input!AE825/input!AE826*AZ863</f>
        <v>97.069032009255864</v>
      </c>
      <c r="BA862" s="32">
        <f>input!AF825/input!AF826*BA863</f>
        <v>77.124702144559109</v>
      </c>
      <c r="BB862" s="32">
        <f>input!AG825/input!AG826*BB863</f>
        <v>93.333333333332931</v>
      </c>
      <c r="BC862" s="32">
        <f>input!AH825/input!AH826*BC863</f>
        <v>85.704467353952225</v>
      </c>
    </row>
    <row r="863" spans="2:55" x14ac:dyDescent="0.25">
      <c r="B863" s="26">
        <f>input!A826</f>
        <v>37785</v>
      </c>
      <c r="C863" s="20">
        <f>input!B826</f>
        <v>9117.1200000000008</v>
      </c>
      <c r="D863" s="20">
        <f>input!C826</f>
        <v>988.61</v>
      </c>
      <c r="E863" s="20">
        <f>input!D826</f>
        <v>1626.49</v>
      </c>
      <c r="F863" s="20">
        <f>input!E826</f>
        <v>7010.55</v>
      </c>
      <c r="G863" s="20">
        <f>input!F826</f>
        <v>3168.71</v>
      </c>
      <c r="H863" s="20">
        <f>input!G826</f>
        <v>9855.64</v>
      </c>
      <c r="I863">
        <v>0</v>
      </c>
      <c r="J863" s="29">
        <f t="shared" ca="1" si="143"/>
        <v>988.61</v>
      </c>
      <c r="K863" s="29">
        <f>VLOOKUP(B863,output_kmeans!$A$2:$H$1878,8,0)</f>
        <v>2</v>
      </c>
      <c r="L863" s="29">
        <f t="shared" si="145"/>
        <v>0</v>
      </c>
      <c r="M863" s="29">
        <f t="shared" si="145"/>
        <v>0</v>
      </c>
      <c r="N863" s="29">
        <f t="shared" ca="1" si="145"/>
        <v>3000</v>
      </c>
      <c r="O863">
        <f t="shared" si="144"/>
        <v>0</v>
      </c>
      <c r="P863" s="32">
        <f t="shared" ca="1" si="152"/>
        <v>11.158177497675393</v>
      </c>
      <c r="Q863" s="32">
        <f t="shared" ca="1" si="152"/>
        <v>29.605213089802113</v>
      </c>
      <c r="R863" s="32" t="str">
        <f t="shared" ca="1" si="146"/>
        <v/>
      </c>
      <c r="S863" s="32" t="str">
        <f t="shared" ca="1" si="146"/>
        <v/>
      </c>
      <c r="T863" s="32" t="str">
        <f t="shared" ca="1" si="146"/>
        <v/>
      </c>
      <c r="U863" s="32" t="str">
        <f t="shared" ca="1" si="153"/>
        <v/>
      </c>
      <c r="V863" s="32" t="str">
        <f t="shared" ca="1" si="153"/>
        <v/>
      </c>
      <c r="W863" s="32" t="str">
        <f t="shared" ca="1" si="153"/>
        <v/>
      </c>
      <c r="X863" s="32" t="str">
        <f t="shared" ca="1" si="153"/>
        <v/>
      </c>
      <c r="Z863" s="32">
        <f>input!H826/input!H827*Z864</f>
        <v>11.158177497675393</v>
      </c>
      <c r="AA863" s="32">
        <f>input!I826/input!I827*AA864</f>
        <v>20.076132094126901</v>
      </c>
      <c r="AB863" s="32">
        <f>input!J826/input!J827*AB864</f>
        <v>29.605213089802113</v>
      </c>
      <c r="AC863" s="32">
        <f>input!K826/input!K827*AC864</f>
        <v>39.43488943488947</v>
      </c>
      <c r="AD863" s="33">
        <f>input!J826-input!H826</f>
        <v>2.0320999999999998</v>
      </c>
      <c r="AE863">
        <f t="shared" si="147"/>
        <v>0</v>
      </c>
      <c r="AF863" s="32">
        <f>input!L826/input!L827*AF864</f>
        <v>75.658380507014542</v>
      </c>
      <c r="AG863" s="32">
        <f>input!M826/input!M827*AG864</f>
        <v>127.00620586347085</v>
      </c>
      <c r="AH863" s="32">
        <f>input!N826/input!N827*AH864</f>
        <v>49.068115336397838</v>
      </c>
      <c r="AI863" s="32">
        <f>input!O826/input!O827*AI864</f>
        <v>111.12292358803991</v>
      </c>
      <c r="AJ863" s="32">
        <f>input!P826/input!P827*AJ864</f>
        <v>77.250144425187827</v>
      </c>
      <c r="AK863" s="32">
        <f>input!Q826/input!Q827*AK864</f>
        <v>88.814078041316137</v>
      </c>
      <c r="AL863" s="32">
        <f>input!R826/input!R827*AL864</f>
        <v>62.96890184645293</v>
      </c>
      <c r="AM863" s="32">
        <f>input!S826/input!S827*AM864</f>
        <v>96.507847924660268</v>
      </c>
      <c r="AN863" s="32">
        <f>input!T826/input!T827*AN864</f>
        <v>102.12408272181443</v>
      </c>
      <c r="AO863" s="32">
        <f>input!U826/input!U827*AO864</f>
        <v>469.22690763052145</v>
      </c>
      <c r="AP863" s="32">
        <f>input!V826/input!V827*AP864</f>
        <v>164.68039003250246</v>
      </c>
      <c r="AQ863" s="32">
        <f>input!W826/input!W827*AQ864</f>
        <v>711.41764545206286</v>
      </c>
      <c r="AR863" s="32">
        <f>input!X826/input!X827*AR864</f>
        <v>6818.7702265372018</v>
      </c>
      <c r="AT863" s="32">
        <f>input!Y826/input!Y827*AT864</f>
        <v>76.444444444444343</v>
      </c>
      <c r="AU863" s="32">
        <f>input!Z826/input!Z827*AU864</f>
        <v>41.440217391304401</v>
      </c>
      <c r="AV863" s="32">
        <f>input!AA826/input!AA827*AV864</f>
        <v>100.06814310051089</v>
      </c>
      <c r="AW863" s="32">
        <f>input!AB826/input!AB827*AW864</f>
        <v>73.245614035087584</v>
      </c>
      <c r="AX863" s="32">
        <f>input!AC826/input!AC827*AX864</f>
        <v>84.562485179037367</v>
      </c>
      <c r="AY863" s="32">
        <f>input!AD826/input!AD827*AY864</f>
        <v>100.88874259381184</v>
      </c>
      <c r="AZ863" s="32">
        <f>input!AE826/input!AE827*AZ864</f>
        <v>94.7936752795991</v>
      </c>
      <c r="BA863" s="32">
        <f>input!AF826/input!AF827*BA864</f>
        <v>76.806989674344649</v>
      </c>
      <c r="BB863" s="32">
        <f>input!AG826/input!AG827*BB864</f>
        <v>92.48226950354568</v>
      </c>
      <c r="BC863" s="32">
        <f>input!AH826/input!AH827*BC864</f>
        <v>87.353951890034708</v>
      </c>
    </row>
    <row r="864" spans="2:55" x14ac:dyDescent="0.25">
      <c r="B864" s="26">
        <f>input!A827</f>
        <v>37778</v>
      </c>
      <c r="C864" s="20">
        <f>input!B827</f>
        <v>9062.7900000000009</v>
      </c>
      <c r="D864" s="20">
        <f>input!C827</f>
        <v>987.76</v>
      </c>
      <c r="E864" s="20">
        <f>input!D827</f>
        <v>1627.42</v>
      </c>
      <c r="F864" s="20">
        <f>input!E827</f>
        <v>7046.88</v>
      </c>
      <c r="G864" s="20">
        <f>input!F827</f>
        <v>3127.46</v>
      </c>
      <c r="H864" s="20">
        <f>input!G827</f>
        <v>9694.6299999999992</v>
      </c>
      <c r="I864">
        <v>0</v>
      </c>
      <c r="J864" s="29">
        <f t="shared" ca="1" si="143"/>
        <v>987.76</v>
      </c>
      <c r="K864" s="29">
        <f>VLOOKUP(B864,output_kmeans!$A$2:$H$1878,8,0)</f>
        <v>2</v>
      </c>
      <c r="L864" s="29">
        <f t="shared" si="145"/>
        <v>0</v>
      </c>
      <c r="M864" s="29">
        <f t="shared" si="145"/>
        <v>0</v>
      </c>
      <c r="N864" s="29">
        <f t="shared" ca="1" si="145"/>
        <v>3000</v>
      </c>
      <c r="O864">
        <f t="shared" si="144"/>
        <v>0</v>
      </c>
      <c r="P864" s="32">
        <f t="shared" ca="1" si="152"/>
        <v>12.830870957743583</v>
      </c>
      <c r="Q864" s="32">
        <f t="shared" ca="1" si="152"/>
        <v>31.877853881278519</v>
      </c>
      <c r="R864" s="32" t="str">
        <f t="shared" ca="1" si="146"/>
        <v/>
      </c>
      <c r="S864" s="32" t="str">
        <f t="shared" ca="1" si="146"/>
        <v/>
      </c>
      <c r="T864" s="32" t="str">
        <f t="shared" ca="1" si="146"/>
        <v/>
      </c>
      <c r="U864" s="32" t="str">
        <f t="shared" ca="1" si="153"/>
        <v/>
      </c>
      <c r="V864" s="32" t="str">
        <f t="shared" ca="1" si="153"/>
        <v/>
      </c>
      <c r="W864" s="32" t="str">
        <f t="shared" ca="1" si="153"/>
        <v/>
      </c>
      <c r="X864" s="32" t="str">
        <f t="shared" ca="1" si="153"/>
        <v/>
      </c>
      <c r="Z864" s="32">
        <f>input!H827/input!H828*Z865</f>
        <v>12.830870957743583</v>
      </c>
      <c r="AA864" s="32">
        <f>input!I827/input!I828*AA865</f>
        <v>22.456990310460689</v>
      </c>
      <c r="AB864" s="32">
        <f>input!J827/input!J828*AB865</f>
        <v>31.877853881278519</v>
      </c>
      <c r="AC864" s="32">
        <f>input!K827/input!K828*AC865</f>
        <v>41.544131544131588</v>
      </c>
      <c r="AD864" s="33">
        <f>input!J827-input!H827</f>
        <v>2.1090999999999998</v>
      </c>
      <c r="AE864">
        <f t="shared" si="147"/>
        <v>0</v>
      </c>
      <c r="AF864" s="32">
        <f>input!L827/input!L828*AF865</f>
        <v>76.692099433915857</v>
      </c>
      <c r="AG864" s="32">
        <f>input!M827/input!M828*AG865</f>
        <v>125.17654611598527</v>
      </c>
      <c r="AH864" s="32">
        <f>input!N827/input!N828*AH865</f>
        <v>49.586293355620569</v>
      </c>
      <c r="AI864" s="32">
        <f>input!O827/input!O828*AI865</f>
        <v>110.45182724252497</v>
      </c>
      <c r="AJ864" s="32">
        <f>input!P827/input!P828*AJ865</f>
        <v>76.094742923165867</v>
      </c>
      <c r="AK864" s="32">
        <f>input!Q827/input!Q828*AK865</f>
        <v>88.385615914307721</v>
      </c>
      <c r="AL864" s="32">
        <f>input!R827/input!R828*AL865</f>
        <v>64.125364431486943</v>
      </c>
      <c r="AM864" s="32">
        <f>input!S827/input!S828*AM865</f>
        <v>97.4244855249393</v>
      </c>
      <c r="AN864" s="32">
        <f>input!T827/input!T828*AN865</f>
        <v>103.87458305537012</v>
      </c>
      <c r="AO864" s="32">
        <f>input!U827/input!U828*AO865</f>
        <v>470.83333333333269</v>
      </c>
      <c r="AP864" s="32">
        <f>input!V827/input!V828*AP865</f>
        <v>164.68039003250246</v>
      </c>
      <c r="AQ864" s="32">
        <f>input!W827/input!W828*AQ865</f>
        <v>736.37439679504746</v>
      </c>
      <c r="AR864" s="32">
        <f>input!X827/input!X828*AR865</f>
        <v>6943.3656957928642</v>
      </c>
      <c r="AT864" s="32">
        <f>input!Y827/input!Y828*AT865</f>
        <v>70.499999999999901</v>
      </c>
      <c r="AU864" s="32">
        <f>input!Z827/input!Z828*AU865</f>
        <v>41.168478260869612</v>
      </c>
      <c r="AV864" s="32">
        <f>input!AA827/input!AA828*AV865</f>
        <v>101.56729131175452</v>
      </c>
      <c r="AW864" s="32">
        <f>input!AB827/input!AB828*AW865</f>
        <v>74.429824561403365</v>
      </c>
      <c r="AX864" s="32">
        <f>input!AC827/input!AC828*AX865</f>
        <v>86.246146549679992</v>
      </c>
      <c r="AY864" s="32">
        <f>input!AD827/input!AD828*AY865</f>
        <v>102.96247531270586</v>
      </c>
      <c r="AZ864" s="32">
        <f>input!AE827/input!AE828*AZ865</f>
        <v>97.416120323949286</v>
      </c>
      <c r="BA864" s="32">
        <f>input!AF827/input!AF828*BA865</f>
        <v>75.853852263701285</v>
      </c>
      <c r="BB864" s="32">
        <f>input!AG827/input!AG828*BB865</f>
        <v>95.177304964538578</v>
      </c>
      <c r="BC864" s="32">
        <f>input!AH827/input!AH828*BC865</f>
        <v>88.109965635739186</v>
      </c>
    </row>
    <row r="865" spans="2:55" x14ac:dyDescent="0.25">
      <c r="B865" s="26">
        <f>input!A828</f>
        <v>37771</v>
      </c>
      <c r="C865" s="20">
        <f>input!B828</f>
        <v>8850.26</v>
      </c>
      <c r="D865" s="20">
        <f>input!C828</f>
        <v>963.59</v>
      </c>
      <c r="E865" s="20">
        <f>input!D828</f>
        <v>1595.91</v>
      </c>
      <c r="F865" s="20">
        <f>input!E828</f>
        <v>6859.8</v>
      </c>
      <c r="G865" s="20">
        <f>input!F828</f>
        <v>2982.68</v>
      </c>
      <c r="H865" s="20">
        <f>input!G828</f>
        <v>9487.3799999999992</v>
      </c>
      <c r="I865">
        <v>0</v>
      </c>
      <c r="J865" s="29">
        <f t="shared" ca="1" si="143"/>
        <v>963.59</v>
      </c>
      <c r="K865" s="29">
        <f>VLOOKUP(B865,output_kmeans!$A$2:$H$1878,8,0)</f>
        <v>2</v>
      </c>
      <c r="L865" s="29">
        <f t="shared" si="145"/>
        <v>0</v>
      </c>
      <c r="M865" s="29">
        <f t="shared" si="145"/>
        <v>0</v>
      </c>
      <c r="N865" s="29">
        <f t="shared" ca="1" si="145"/>
        <v>3000</v>
      </c>
      <c r="O865">
        <f t="shared" si="144"/>
        <v>0</v>
      </c>
      <c r="P865" s="32">
        <f t="shared" ca="1" si="152"/>
        <v>13.65533629507182</v>
      </c>
      <c r="Q865" s="32">
        <f t="shared" ca="1" si="152"/>
        <v>32.057648401826462</v>
      </c>
      <c r="R865" s="32" t="str">
        <f t="shared" ca="1" si="146"/>
        <v/>
      </c>
      <c r="S865" s="32" t="str">
        <f t="shared" ca="1" si="146"/>
        <v/>
      </c>
      <c r="T865" s="32" t="str">
        <f t="shared" ca="1" si="146"/>
        <v/>
      </c>
      <c r="U865" s="32" t="str">
        <f t="shared" ca="1" si="153"/>
        <v/>
      </c>
      <c r="V865" s="32" t="str">
        <f t="shared" ca="1" si="153"/>
        <v/>
      </c>
      <c r="W865" s="32" t="str">
        <f t="shared" ca="1" si="153"/>
        <v/>
      </c>
      <c r="X865" s="32" t="str">
        <f t="shared" ca="1" si="153"/>
        <v/>
      </c>
      <c r="Z865" s="32">
        <f>input!H828/input!H829*Z866</f>
        <v>13.65533629507182</v>
      </c>
      <c r="AA865" s="32">
        <f>input!I828/input!I829*AA866</f>
        <v>22.633972711093474</v>
      </c>
      <c r="AB865" s="32">
        <f>input!J828/input!J829*AB866</f>
        <v>32.057648401826462</v>
      </c>
      <c r="AC865" s="32">
        <f>input!K828/input!K829*AC866</f>
        <v>41.355131355131391</v>
      </c>
      <c r="AD865" s="33">
        <f>input!J828-input!H828</f>
        <v>2.0482</v>
      </c>
      <c r="AE865">
        <f t="shared" si="147"/>
        <v>0</v>
      </c>
      <c r="AF865" s="32">
        <f>input!L828/input!L829*AF866</f>
        <v>76.536221183033916</v>
      </c>
      <c r="AG865" s="32">
        <f>input!M828/input!M829*AG866</f>
        <v>126.08602610742545</v>
      </c>
      <c r="AH865" s="32">
        <f>input!N828/input!N829*AH866</f>
        <v>49.853740075219399</v>
      </c>
      <c r="AI865" s="32">
        <f>input!O828/input!O829*AI866</f>
        <v>108.73089700996684</v>
      </c>
      <c r="AJ865" s="32">
        <f>input!P828/input!P829*AJ866</f>
        <v>75.424610051993142</v>
      </c>
      <c r="AK865" s="32">
        <f>input!Q828/input!Q829*AK866</f>
        <v>88.278500382555606</v>
      </c>
      <c r="AL865" s="32">
        <f>input!R828/input!R829*AL866</f>
        <v>63.066083576287717</v>
      </c>
      <c r="AM865" s="32">
        <f>input!S828/input!S829*AM866</f>
        <v>93.30589466341155</v>
      </c>
      <c r="AN865" s="32">
        <f>input!T828/input!T829*AN866</f>
        <v>103.27418278852556</v>
      </c>
      <c r="AO865" s="32">
        <f>input!U828/input!U829*AO866</f>
        <v>472.69076305220813</v>
      </c>
      <c r="AP865" s="32">
        <f>input!V828/input!V829*AP866</f>
        <v>164.68039003250246</v>
      </c>
      <c r="AQ865" s="32">
        <f>input!W828/input!W829*AQ866</f>
        <v>735.95556769553014</v>
      </c>
      <c r="AR865" s="32">
        <f>input!X828/input!X829*AR866</f>
        <v>6676.051779935261</v>
      </c>
      <c r="AT865" s="32">
        <f>input!Y828/input!Y829*AT866</f>
        <v>70.249999999999901</v>
      </c>
      <c r="AU865" s="32">
        <f>input!Z828/input!Z829*AU866</f>
        <v>41.059782608695706</v>
      </c>
      <c r="AV865" s="32">
        <f>input!AA828/input!AA829*AV866</f>
        <v>102.99829642248704</v>
      </c>
      <c r="AW865" s="32">
        <f>input!AB828/input!AB829*AW866</f>
        <v>73.728070175438461</v>
      </c>
      <c r="AX865" s="32">
        <f>input!AC828/input!AC829*AX866</f>
        <v>86.435854873132683</v>
      </c>
      <c r="AY865" s="32">
        <f>input!AD828/input!AD829*AY866</f>
        <v>97.30085582620157</v>
      </c>
      <c r="AZ865" s="32">
        <f>input!AE828/input!AE829*AZ866</f>
        <v>96.336290011569801</v>
      </c>
      <c r="BA865" s="32">
        <f>input!AF828/input!AF829*BA866</f>
        <v>77.601270849880791</v>
      </c>
      <c r="BB865" s="32">
        <f>input!AG828/input!AG829*BB866</f>
        <v>100.42553191489317</v>
      </c>
      <c r="BC865" s="32">
        <f>input!AH828/input!AH829*BC866</f>
        <v>89.140893470790729</v>
      </c>
    </row>
    <row r="866" spans="2:55" x14ac:dyDescent="0.25">
      <c r="B866" s="26">
        <f>input!A829</f>
        <v>37764</v>
      </c>
      <c r="C866" s="20">
        <f>input!B829</f>
        <v>8601.3799999999992</v>
      </c>
      <c r="D866" s="20">
        <f>input!C829</f>
        <v>933.22</v>
      </c>
      <c r="E866" s="20">
        <f>input!D829</f>
        <v>1510.09</v>
      </c>
      <c r="F866" s="20">
        <f>input!E829</f>
        <v>6782.9</v>
      </c>
      <c r="G866" s="20">
        <f>input!F829</f>
        <v>2822.83</v>
      </c>
      <c r="H866" s="20">
        <f>input!G829</f>
        <v>9303.73</v>
      </c>
      <c r="I866">
        <v>0</v>
      </c>
      <c r="J866" s="29">
        <f t="shared" ca="1" si="143"/>
        <v>933.22</v>
      </c>
      <c r="K866" s="29">
        <f>VLOOKUP(B866,output_kmeans!$A$2:$H$1878,8,0)</f>
        <v>2</v>
      </c>
      <c r="L866" s="29">
        <f t="shared" si="145"/>
        <v>0</v>
      </c>
      <c r="M866" s="29">
        <f t="shared" si="145"/>
        <v>0</v>
      </c>
      <c r="N866" s="29">
        <f t="shared" ca="1" si="145"/>
        <v>3000</v>
      </c>
      <c r="O866">
        <f t="shared" si="144"/>
        <v>0</v>
      </c>
      <c r="P866" s="32">
        <f t="shared" ca="1" si="152"/>
        <v>13.891930984605864</v>
      </c>
      <c r="Q866" s="32">
        <f t="shared" ca="1" si="152"/>
        <v>31.7294520547945</v>
      </c>
      <c r="R866" s="32" t="str">
        <f t="shared" ca="1" si="146"/>
        <v/>
      </c>
      <c r="S866" s="32" t="str">
        <f t="shared" ca="1" si="146"/>
        <v/>
      </c>
      <c r="T866" s="32" t="str">
        <f t="shared" ca="1" si="146"/>
        <v/>
      </c>
      <c r="U866" s="32" t="str">
        <f t="shared" ca="1" si="153"/>
        <v/>
      </c>
      <c r="V866" s="32" t="str">
        <f t="shared" ca="1" si="153"/>
        <v/>
      </c>
      <c r="W866" s="32" t="str">
        <f t="shared" ca="1" si="153"/>
        <v/>
      </c>
      <c r="X866" s="32" t="str">
        <f t="shared" ca="1" si="153"/>
        <v/>
      </c>
      <c r="Z866" s="32">
        <f>input!H829/input!H830*Z867</f>
        <v>13.891930984605864</v>
      </c>
      <c r="AA866" s="32">
        <f>input!I829/input!I830*AA867</f>
        <v>22.875222463911349</v>
      </c>
      <c r="AB866" s="32">
        <f>input!J829/input!J830*AB867</f>
        <v>31.7294520547945</v>
      </c>
      <c r="AC866" s="32">
        <f>input!K829/input!K830*AC867</f>
        <v>40.248535248535283</v>
      </c>
      <c r="AD866" s="33">
        <f>input!J829-input!H829</f>
        <v>1.9907999999999999</v>
      </c>
      <c r="AE866">
        <f t="shared" si="147"/>
        <v>0</v>
      </c>
      <c r="AF866" s="32">
        <f>input!L829/input!L830*AF867</f>
        <v>76.339322339814615</v>
      </c>
      <c r="AG866" s="32">
        <f>input!M829/input!M830*AG867</f>
        <v>126.65311363149993</v>
      </c>
      <c r="AH866" s="32">
        <f>input!N829/input!N830*AH867</f>
        <v>48.854993731717521</v>
      </c>
      <c r="AI866" s="32">
        <f>input!O829/input!O830*AI867</f>
        <v>108.66445182724259</v>
      </c>
      <c r="AJ866" s="32">
        <f>input!P829/input!P830*AJ867</f>
        <v>76.291161178509597</v>
      </c>
      <c r="AK866" s="32">
        <f>input!Q829/input!Q830*AK867</f>
        <v>89.441469013007023</v>
      </c>
      <c r="AL866" s="32">
        <f>input!R829/input!R830*AL867</f>
        <v>62.633624878522895</v>
      </c>
      <c r="AM866" s="32">
        <f>input!S829/input!S830*AM867</f>
        <v>92.880362748517925</v>
      </c>
      <c r="AN866" s="32">
        <f>input!T829/input!T830*AN867</f>
        <v>103.59172781854556</v>
      </c>
      <c r="AO866" s="32">
        <f>input!U829/input!U830*AO867</f>
        <v>470.92168674698723</v>
      </c>
      <c r="AP866" s="32">
        <f>input!V829/input!V830*AP867</f>
        <v>164.68039003250246</v>
      </c>
      <c r="AQ866" s="32">
        <f>input!W829/input!W830*AQ867</f>
        <v>716.14313029227048</v>
      </c>
      <c r="AR866" s="32">
        <f>input!X829/input!X830*AR867</f>
        <v>6629.3203883494998</v>
      </c>
      <c r="AT866" s="32">
        <f>input!Y829/input!Y830*AT867</f>
        <v>73.874999999999886</v>
      </c>
      <c r="AU866" s="32">
        <f>input!Z829/input!Z830*AU867</f>
        <v>42.019927536231933</v>
      </c>
      <c r="AV866" s="32">
        <f>input!AA829/input!AA830*AV867</f>
        <v>100.03407155025536</v>
      </c>
      <c r="AW866" s="32">
        <f>input!AB829/input!AB830*AW867</f>
        <v>76.885964912280571</v>
      </c>
      <c r="AX866" s="32">
        <f>input!AC829/input!AC830*AX867</f>
        <v>87.455537111690901</v>
      </c>
      <c r="AY866" s="32">
        <f>input!AD829/input!AD830*AY867</f>
        <v>95.984200131665688</v>
      </c>
      <c r="AZ866" s="32">
        <f>input!AE829/input!AE830*AZ867</f>
        <v>96.914770536058811</v>
      </c>
      <c r="BA866" s="32">
        <f>input!AF829/input!AF830*BA867</f>
        <v>77.442414614773554</v>
      </c>
      <c r="BB866" s="32">
        <f>input!AG829/input!AG830*BB867</f>
        <v>104.11347517730449</v>
      </c>
      <c r="BC866" s="32">
        <f>input!AH829/input!AH830*BC867</f>
        <v>88.728522336770112</v>
      </c>
    </row>
    <row r="867" spans="2:55" x14ac:dyDescent="0.25">
      <c r="B867" s="26">
        <f>input!A830</f>
        <v>37757</v>
      </c>
      <c r="C867" s="20">
        <f>input!B830</f>
        <v>8678.9699999999993</v>
      </c>
      <c r="D867" s="20">
        <f>input!C830</f>
        <v>944.3</v>
      </c>
      <c r="E867" s="20">
        <f>input!D830</f>
        <v>1538.53</v>
      </c>
      <c r="F867" s="20">
        <f>input!E830</f>
        <v>6742.03</v>
      </c>
      <c r="G867" s="20">
        <f>input!F830</f>
        <v>2989.08</v>
      </c>
      <c r="H867" s="20">
        <f>input!G830</f>
        <v>9093.18</v>
      </c>
      <c r="I867">
        <v>0</v>
      </c>
      <c r="J867" s="29">
        <f t="shared" ca="1" si="143"/>
        <v>944.3</v>
      </c>
      <c r="K867" s="29">
        <f>VLOOKUP(B867,output_kmeans!$A$2:$H$1878,8,0)</f>
        <v>2</v>
      </c>
      <c r="L867" s="29">
        <f t="shared" si="145"/>
        <v>0</v>
      </c>
      <c r="M867" s="29">
        <f t="shared" si="145"/>
        <v>0</v>
      </c>
      <c r="N867" s="29">
        <f t="shared" ca="1" si="145"/>
        <v>3000</v>
      </c>
      <c r="O867">
        <f t="shared" si="144"/>
        <v>0</v>
      </c>
      <c r="P867" s="32">
        <f t="shared" ca="1" si="152"/>
        <v>13.504494265936579</v>
      </c>
      <c r="Q867" s="32">
        <f t="shared" ca="1" si="152"/>
        <v>32.519977168949751</v>
      </c>
      <c r="R867" s="32" t="str">
        <f t="shared" ca="1" si="146"/>
        <v/>
      </c>
      <c r="S867" s="32" t="str">
        <f t="shared" ca="1" si="146"/>
        <v/>
      </c>
      <c r="T867" s="32" t="str">
        <f t="shared" ca="1" si="146"/>
        <v/>
      </c>
      <c r="U867" s="32" t="str">
        <f t="shared" ca="1" si="153"/>
        <v/>
      </c>
      <c r="V867" s="32" t="str">
        <f t="shared" ca="1" si="153"/>
        <v/>
      </c>
      <c r="W867" s="32" t="str">
        <f t="shared" ca="1" si="153"/>
        <v/>
      </c>
      <c r="X867" s="32" t="str">
        <f t="shared" ca="1" si="153"/>
        <v/>
      </c>
      <c r="Z867" s="32">
        <f>input!H830/input!H831*Z868</f>
        <v>13.504494265936579</v>
      </c>
      <c r="AA867" s="32">
        <f>input!I830/input!I831*AA868</f>
        <v>23.576230966976407</v>
      </c>
      <c r="AB867" s="32">
        <f>input!J830/input!J831*AB868</f>
        <v>32.519977168949751</v>
      </c>
      <c r="AC867" s="32">
        <f>input!K830/input!K831*AC868</f>
        <v>41.711396711396745</v>
      </c>
      <c r="AD867" s="33">
        <f>input!J830-input!H830</f>
        <v>2.1113999999999997</v>
      </c>
      <c r="AE867">
        <f t="shared" si="147"/>
        <v>0</v>
      </c>
      <c r="AF867" s="32">
        <f>input!L830/input!L831*AF868</f>
        <v>77.184346541964103</v>
      </c>
      <c r="AG867" s="32">
        <f>input!M830/input!M831*AG868</f>
        <v>124.03167130323116</v>
      </c>
      <c r="AH867" s="32">
        <f>input!N830/input!N831*AH868</f>
        <v>48.508148767237792</v>
      </c>
      <c r="AI867" s="32">
        <f>input!O830/input!O831*AI868</f>
        <v>107.74086378737549</v>
      </c>
      <c r="AJ867" s="32">
        <f>input!P830/input!P831*AJ868</f>
        <v>75.389948006932471</v>
      </c>
      <c r="AK867" s="32">
        <f>input!Q830/input!Q831*AK868</f>
        <v>88.905891354246492</v>
      </c>
      <c r="AL867" s="32">
        <f>input!R830/input!R831*AL868</f>
        <v>63.53741496598645</v>
      </c>
      <c r="AM867" s="32">
        <f>input!S830/input!S831*AM868</f>
        <v>94.557377049180658</v>
      </c>
      <c r="AN867" s="32">
        <f>input!T830/input!T831*AN868</f>
        <v>105.65443629086045</v>
      </c>
      <c r="AO867" s="32">
        <f>input!U830/input!U831*AO868</f>
        <v>473.24297188754952</v>
      </c>
      <c r="AP867" s="32">
        <f>input!V830/input!V831*AP868</f>
        <v>164.68039003250246</v>
      </c>
      <c r="AQ867" s="32">
        <f>input!W830/input!W831*AQ868</f>
        <v>698.40662842574955</v>
      </c>
      <c r="AR867" s="32">
        <f>input!X830/input!X831*AR868</f>
        <v>6666.6666666666524</v>
      </c>
      <c r="AT867" s="32">
        <f>input!Y830/input!Y831*AT868</f>
        <v>75.277777777777672</v>
      </c>
      <c r="AU867" s="32">
        <f>input!Z830/input!Z831*AU868</f>
        <v>43.315217391304394</v>
      </c>
      <c r="AV867" s="32">
        <f>input!AA830/input!AA831*AV868</f>
        <v>100.9199318568993</v>
      </c>
      <c r="AW867" s="32">
        <f>input!AB830/input!AB831*AW868</f>
        <v>76.666666666666544</v>
      </c>
      <c r="AX867" s="32">
        <f>input!AC830/input!AC831*AX868</f>
        <v>84.159354991700368</v>
      </c>
      <c r="AY867" s="32">
        <f>input!AD830/input!AD831*AY868</f>
        <v>95.918367346938894</v>
      </c>
      <c r="AZ867" s="32">
        <f>input!AE830/input!AE831*AZ868</f>
        <v>99.035865792518521</v>
      </c>
      <c r="BA867" s="32">
        <f>input!AF830/input!AF831*BA868</f>
        <v>80.778395552025344</v>
      </c>
      <c r="BB867" s="32">
        <f>input!AG830/input!AG831*BB868</f>
        <v>98.01418439716268</v>
      </c>
      <c r="BC867" s="32">
        <f>input!AH830/input!AH831*BC868</f>
        <v>93.058419243986634</v>
      </c>
    </row>
    <row r="868" spans="2:55" x14ac:dyDescent="0.25">
      <c r="B868" s="26">
        <f>input!A831</f>
        <v>37750</v>
      </c>
      <c r="C868" s="20">
        <f>input!B831</f>
        <v>8604.6</v>
      </c>
      <c r="D868" s="20">
        <f>input!C831</f>
        <v>933.41</v>
      </c>
      <c r="E868" s="20">
        <f>input!D831</f>
        <v>1520.15</v>
      </c>
      <c r="F868" s="20">
        <f>input!E831</f>
        <v>6650.03</v>
      </c>
      <c r="G868" s="20">
        <f>input!F831</f>
        <v>2956.59</v>
      </c>
      <c r="H868" s="20">
        <f>input!G831</f>
        <v>9084.16</v>
      </c>
      <c r="I868">
        <v>0</v>
      </c>
      <c r="J868" s="29">
        <f t="shared" ca="1" si="143"/>
        <v>933.41</v>
      </c>
      <c r="K868" s="29">
        <f>VLOOKUP(B868,output_kmeans!$A$2:$H$1878,8,0)</f>
        <v>2</v>
      </c>
      <c r="L868" s="29">
        <f t="shared" si="145"/>
        <v>0</v>
      </c>
      <c r="M868" s="29">
        <f t="shared" si="145"/>
        <v>0</v>
      </c>
      <c r="N868" s="29">
        <f t="shared" ca="1" si="145"/>
        <v>3000</v>
      </c>
      <c r="O868">
        <f t="shared" si="144"/>
        <v>0</v>
      </c>
      <c r="P868" s="32">
        <f t="shared" ca="1" si="152"/>
        <v>14.867238351069343</v>
      </c>
      <c r="Q868" s="32">
        <f t="shared" ca="1" si="152"/>
        <v>35.003805175038032</v>
      </c>
      <c r="R868" s="32" t="str">
        <f t="shared" ca="1" si="146"/>
        <v/>
      </c>
      <c r="S868" s="32" t="str">
        <f t="shared" ca="1" si="146"/>
        <v/>
      </c>
      <c r="T868" s="32" t="str">
        <f t="shared" ca="1" si="146"/>
        <v/>
      </c>
      <c r="U868" s="32" t="str">
        <f t="shared" ca="1" si="153"/>
        <v/>
      </c>
      <c r="V868" s="32" t="str">
        <f t="shared" ca="1" si="153"/>
        <v/>
      </c>
      <c r="W868" s="32" t="str">
        <f t="shared" ca="1" si="153"/>
        <v/>
      </c>
      <c r="X868" s="32" t="str">
        <f t="shared" ca="1" si="153"/>
        <v/>
      </c>
      <c r="Z868" s="32">
        <f>input!H831/input!H832*Z869</f>
        <v>14.867238351069343</v>
      </c>
      <c r="AA868" s="32">
        <f>input!I831/input!I832*AA869</f>
        <v>25.721771801463252</v>
      </c>
      <c r="AB868" s="32">
        <f>input!J831/input!J832*AB869</f>
        <v>35.003805175038032</v>
      </c>
      <c r="AC868" s="32">
        <f>input!K831/input!K832*AC869</f>
        <v>44.135324135324169</v>
      </c>
      <c r="AD868" s="33">
        <f>input!J831-input!H831</f>
        <v>2.2405999999999997</v>
      </c>
      <c r="AE868">
        <f t="shared" si="147"/>
        <v>0</v>
      </c>
      <c r="AF868" s="32">
        <f>input!L831/input!L832*AF869</f>
        <v>77.922717204036474</v>
      </c>
      <c r="AG868" s="32">
        <f>input!M831/input!M832*AG869</f>
        <v>122.90819601968741</v>
      </c>
      <c r="AH868" s="32">
        <f>input!N831/input!N832*AH869</f>
        <v>49.059757626410381</v>
      </c>
      <c r="AI868" s="32">
        <f>input!O831/input!O832*AI869</f>
        <v>106.66445182724259</v>
      </c>
      <c r="AJ868" s="32">
        <f>input!P831/input!P832*AJ869</f>
        <v>74.615829000577762</v>
      </c>
      <c r="AK868" s="32">
        <f>input!Q831/input!Q832*AK869</f>
        <v>88.339709257842514</v>
      </c>
      <c r="AL868" s="32">
        <f>input!R831/input!R832*AL869</f>
        <v>63.950437317784321</v>
      </c>
      <c r="AM868" s="32">
        <f>input!S831/input!S832*AM869</f>
        <v>95.658179281479235</v>
      </c>
      <c r="AN868" s="32">
        <f>input!T831/input!T832*AN869</f>
        <v>106.67645096731141</v>
      </c>
      <c r="AO868" s="32">
        <f>input!U831/input!U832*AO869</f>
        <v>473.74497991967809</v>
      </c>
      <c r="AP868" s="32">
        <f>input!V831/input!V832*AP869</f>
        <v>164.68039003250246</v>
      </c>
      <c r="AQ868" s="32">
        <f>input!W831/input!W832*AQ869</f>
        <v>662.83346990804023</v>
      </c>
      <c r="AR868" s="32">
        <f>input!X831/input!X832*AR869</f>
        <v>6567.9611650485303</v>
      </c>
      <c r="AT868" s="32">
        <f>input!Y831/input!Y832*AT869</f>
        <v>74.083333333333243</v>
      </c>
      <c r="AU868" s="32">
        <f>input!Z831/input!Z832*AU869</f>
        <v>43.360507246376855</v>
      </c>
      <c r="AV868" s="32">
        <f>input!AA831/input!AA832*AV869</f>
        <v>100.9199318568993</v>
      </c>
      <c r="AW868" s="32">
        <f>input!AB831/input!AB832*AW869</f>
        <v>75.570175438596365</v>
      </c>
      <c r="AX868" s="32">
        <f>input!AC831/input!AC832*AX869</f>
        <v>82.736542565805166</v>
      </c>
      <c r="AY868" s="32">
        <f>input!AD831/input!AD832*AY869</f>
        <v>91.244239631336512</v>
      </c>
      <c r="AZ868" s="32">
        <f>input!AE831/input!AE832*AZ869</f>
        <v>98.148862321635377</v>
      </c>
      <c r="BA868" s="32">
        <f>input!AF831/input!AF832*BA869</f>
        <v>80.937251787132567</v>
      </c>
      <c r="BB868" s="32">
        <f>input!AG831/input!AG832*BB869</f>
        <v>97.446808510637865</v>
      </c>
      <c r="BC868" s="32">
        <f>input!AH831/input!AH832*BC869</f>
        <v>87.147766323024413</v>
      </c>
    </row>
    <row r="869" spans="2:55" x14ac:dyDescent="0.25">
      <c r="B869" s="26">
        <f>input!A832</f>
        <v>37743</v>
      </c>
      <c r="C869" s="20">
        <f>input!B832</f>
        <v>8582.68</v>
      </c>
      <c r="D869" s="20">
        <f>input!C832</f>
        <v>930.08</v>
      </c>
      <c r="E869" s="20">
        <f>input!D832</f>
        <v>1502.88</v>
      </c>
      <c r="F869" s="20">
        <f>input!E832</f>
        <v>6618.11</v>
      </c>
      <c r="G869" s="20">
        <f>input!F832</f>
        <v>2986</v>
      </c>
      <c r="H869" s="20">
        <f>input!G832</f>
        <v>8808.18</v>
      </c>
      <c r="I869">
        <v>0</v>
      </c>
      <c r="J869" s="29">
        <f t="shared" ca="1" si="143"/>
        <v>930.08</v>
      </c>
      <c r="K869" s="29">
        <f>VLOOKUP(B869,output_kmeans!$A$2:$H$1878,8,0)</f>
        <v>2</v>
      </c>
      <c r="L869" s="29">
        <f t="shared" si="145"/>
        <v>0</v>
      </c>
      <c r="M869" s="29">
        <f t="shared" si="145"/>
        <v>0</v>
      </c>
      <c r="N869" s="29">
        <f t="shared" ca="1" si="145"/>
        <v>3000</v>
      </c>
      <c r="O869">
        <f t="shared" si="144"/>
        <v>0</v>
      </c>
      <c r="P869" s="32">
        <f t="shared" ca="1" si="152"/>
        <v>16.125632813307178</v>
      </c>
      <c r="Q869" s="32">
        <f t="shared" ca="1" si="152"/>
        <v>37.281202435312004</v>
      </c>
      <c r="R869" s="32" t="str">
        <f t="shared" ca="1" si="146"/>
        <v/>
      </c>
      <c r="S869" s="32" t="str">
        <f t="shared" ca="1" si="146"/>
        <v/>
      </c>
      <c r="T869" s="32" t="str">
        <f t="shared" ca="1" si="146"/>
        <v/>
      </c>
      <c r="U869" s="32" t="str">
        <f t="shared" ca="1" si="153"/>
        <v/>
      </c>
      <c r="V869" s="32" t="str">
        <f t="shared" ca="1" si="153"/>
        <v/>
      </c>
      <c r="W869" s="32" t="str">
        <f t="shared" ca="1" si="153"/>
        <v/>
      </c>
      <c r="X869" s="32" t="str">
        <f t="shared" ca="1" si="153"/>
        <v/>
      </c>
      <c r="Z869" s="32">
        <f>input!H832/input!H833*Z870</f>
        <v>16.125632813307178</v>
      </c>
      <c r="AA869" s="32">
        <f>input!I832/input!I833*AA870</f>
        <v>27.986948783863877</v>
      </c>
      <c r="AB869" s="32">
        <f>input!J832/input!J833*AB870</f>
        <v>37.281202435312004</v>
      </c>
      <c r="AC869" s="32">
        <f>input!K832/input!K833*AC870</f>
        <v>45.660555660555701</v>
      </c>
      <c r="AD869" s="33">
        <f>input!J832-input!H832</f>
        <v>2.3582000000000001</v>
      </c>
      <c r="AE869">
        <f t="shared" si="147"/>
        <v>0</v>
      </c>
      <c r="AF869" s="32">
        <f>input!L832/input!L833*AF870</f>
        <v>79.374846172778774</v>
      </c>
      <c r="AG869" s="32">
        <f>input!M832/input!M833*AG870</f>
        <v>120.19045580997202</v>
      </c>
      <c r="AH869" s="32">
        <f>input!N832/input!N833*AH870</f>
        <v>49.757626410363571</v>
      </c>
      <c r="AI869" s="32">
        <f>input!O832/input!O833*AI870</f>
        <v>106.56478405315623</v>
      </c>
      <c r="AJ869" s="32">
        <f>input!P832/input!P833*AJ870</f>
        <v>72.917388792605493</v>
      </c>
      <c r="AK869" s="32">
        <f>input!Q832/input!Q833*AK870</f>
        <v>86.197398622800435</v>
      </c>
      <c r="AL869" s="32">
        <f>input!R832/input!R833*AL870</f>
        <v>65.30612244897965</v>
      </c>
      <c r="AM869" s="32">
        <f>input!S832/input!S833*AM870</f>
        <v>97.760725497035565</v>
      </c>
      <c r="AN869" s="32">
        <f>input!T832/input!T833*AN870</f>
        <v>108.03335557038011</v>
      </c>
      <c r="AO869" s="32">
        <f>input!U832/input!U833*AO870</f>
        <v>475.3363453815254</v>
      </c>
      <c r="AP869" s="32">
        <f>input!V832/input!V833*AP870</f>
        <v>164.68039003250246</v>
      </c>
      <c r="AQ869" s="32">
        <f>input!W832/input!W833*AQ870</f>
        <v>678.41209141400395</v>
      </c>
      <c r="AR869" s="32">
        <f>input!X832/input!X833*AR870</f>
        <v>6613.2686084142251</v>
      </c>
      <c r="AT869" s="32">
        <f>input!Y832/input!Y833*AT870</f>
        <v>75.1388888888888</v>
      </c>
      <c r="AU869" s="32">
        <f>input!Z832/input!Z833*AU870</f>
        <v>43.333333333333378</v>
      </c>
      <c r="AV869" s="32">
        <f>input!AA832/input!AA833*AV870</f>
        <v>99.965928449744268</v>
      </c>
      <c r="AW869" s="32">
        <f>input!AB832/input!AB833*AW870</f>
        <v>71.535087719298133</v>
      </c>
      <c r="AX869" s="32">
        <f>input!AC832/input!AC833*AX870</f>
        <v>80.934313493004609</v>
      </c>
      <c r="AY869" s="32">
        <f>input!AD832/input!AD833*AY870</f>
        <v>84.496379196840138</v>
      </c>
      <c r="AZ869" s="32">
        <f>input!AE832/input!AE833*AZ870</f>
        <v>96.60624758966469</v>
      </c>
      <c r="BA869" s="32">
        <f>input!AF832/input!AF833*BA870</f>
        <v>74.583002382843446</v>
      </c>
      <c r="BB869" s="32">
        <f>input!AG832/input!AG833*BB870</f>
        <v>101.70212765957402</v>
      </c>
      <c r="BC869" s="32">
        <f>input!AH832/input!AH833*BC870</f>
        <v>76.288659793814745</v>
      </c>
    </row>
    <row r="870" spans="2:55" x14ac:dyDescent="0.25">
      <c r="B870" s="26">
        <f>input!A833</f>
        <v>37736</v>
      </c>
      <c r="C870" s="20">
        <f>input!B833</f>
        <v>8306.35</v>
      </c>
      <c r="D870" s="20">
        <f>input!C833</f>
        <v>898.81</v>
      </c>
      <c r="E870" s="20">
        <f>input!D833</f>
        <v>1434.54</v>
      </c>
      <c r="F870" s="20">
        <f>input!E833</f>
        <v>6521.69</v>
      </c>
      <c r="G870" s="20">
        <f>input!F833</f>
        <v>2838.23</v>
      </c>
      <c r="H870" s="20">
        <f>input!G833</f>
        <v>8409.01</v>
      </c>
      <c r="I870">
        <v>0</v>
      </c>
      <c r="J870" s="29">
        <f t="shared" ca="1" si="143"/>
        <v>898.81</v>
      </c>
      <c r="K870" s="29">
        <f>VLOOKUP(B870,output_kmeans!$A$2:$H$1878,8,0)</f>
        <v>2</v>
      </c>
      <c r="L870" s="29">
        <f t="shared" si="145"/>
        <v>0</v>
      </c>
      <c r="M870" s="29">
        <f t="shared" si="145"/>
        <v>0</v>
      </c>
      <c r="N870" s="29">
        <f t="shared" ca="1" si="145"/>
        <v>3000</v>
      </c>
      <c r="O870">
        <f t="shared" si="144"/>
        <v>0</v>
      </c>
      <c r="P870" s="32">
        <f t="shared" ca="1" si="152"/>
        <v>16.212418638289098</v>
      </c>
      <c r="Q870" s="32">
        <f t="shared" ca="1" si="152"/>
        <v>36.986301369862993</v>
      </c>
      <c r="R870" s="32" t="str">
        <f t="shared" ca="1" si="146"/>
        <v/>
      </c>
      <c r="S870" s="32" t="str">
        <f t="shared" ca="1" si="146"/>
        <v/>
      </c>
      <c r="T870" s="32" t="str">
        <f t="shared" ca="1" si="146"/>
        <v/>
      </c>
      <c r="U870" s="32" t="str">
        <f t="shared" ca="1" si="153"/>
        <v/>
      </c>
      <c r="V870" s="32" t="str">
        <f t="shared" ca="1" si="153"/>
        <v/>
      </c>
      <c r="W870" s="32" t="str">
        <f t="shared" ca="1" si="153"/>
        <v/>
      </c>
      <c r="X870" s="32" t="str">
        <f t="shared" ca="1" si="153"/>
        <v/>
      </c>
      <c r="Z870" s="32">
        <f>input!H833/input!H834*Z871</f>
        <v>16.212418638289098</v>
      </c>
      <c r="AA870" s="32">
        <f>input!I833/input!I834*AA871</f>
        <v>27.820842396677801</v>
      </c>
      <c r="AB870" s="32">
        <f>input!J833/input!J834*AB871</f>
        <v>36.986301369862993</v>
      </c>
      <c r="AC870" s="32">
        <f>input!K833/input!K834*AC871</f>
        <v>45.49801549801554</v>
      </c>
      <c r="AD870" s="33">
        <f>input!J833-input!H833</f>
        <v>2.3188</v>
      </c>
      <c r="AE870">
        <f t="shared" si="147"/>
        <v>0</v>
      </c>
      <c r="AF870" s="32">
        <f>input!L833/input!L834*AF871</f>
        <v>80.695709246041545</v>
      </c>
      <c r="AG870" s="32">
        <f>input!M833/input!M834*AG871</f>
        <v>118.12540124117255</v>
      </c>
      <c r="AH870" s="32">
        <f>input!N833/input!N834*AH871</f>
        <v>50.234015879648986</v>
      </c>
      <c r="AI870" s="32">
        <f>input!O833/input!O834*AI871</f>
        <v>105.74750830564791</v>
      </c>
      <c r="AJ870" s="32">
        <f>input!P833/input!P834*AJ871</f>
        <v>71.265164644714105</v>
      </c>
      <c r="AK870" s="32">
        <f>input!Q833/input!Q834*AK871</f>
        <v>84.912012241775173</v>
      </c>
      <c r="AL870" s="32">
        <f>input!R833/input!R834*AL871</f>
        <v>66.180758017492778</v>
      </c>
      <c r="AM870" s="32">
        <f>input!S833/input!S834*AM871</f>
        <v>98.586675967911049</v>
      </c>
      <c r="AN870" s="32">
        <f>input!T833/input!T834*AN871</f>
        <v>110.22148098732475</v>
      </c>
      <c r="AO870" s="32">
        <f>input!U833/input!U834*AO871</f>
        <v>475.45180722891496</v>
      </c>
      <c r="AP870" s="32">
        <f>input!V833/input!V834*AP871</f>
        <v>164.68039003250246</v>
      </c>
      <c r="AQ870" s="32">
        <f>input!W833/input!W834*AQ871</f>
        <v>657.64363106619373</v>
      </c>
      <c r="AR870" s="32">
        <f>input!X833/input!X834*AR871</f>
        <v>6739.0291262135779</v>
      </c>
      <c r="AT870" s="32">
        <f>input!Y833/input!Y834*AT871</f>
        <v>80.277777777777686</v>
      </c>
      <c r="AU870" s="32">
        <f>input!Z833/input!Z834*AU871</f>
        <v>41.95652173913048</v>
      </c>
      <c r="AV870" s="32">
        <f>input!AA833/input!AA834*AV871</f>
        <v>106.03066439522979</v>
      </c>
      <c r="AW870" s="32">
        <f>input!AB833/input!AB834*AW871</f>
        <v>73.684210526315667</v>
      </c>
      <c r="AX870" s="32">
        <f>input!AC833/input!AC834*AX871</f>
        <v>79.060943798909278</v>
      </c>
      <c r="AY870" s="32">
        <f>input!AD833/input!AD834*AY871</f>
        <v>86.438446346280557</v>
      </c>
      <c r="AZ870" s="32">
        <f>input!AE833/input!AE834*AZ871</f>
        <v>92.402622445044557</v>
      </c>
      <c r="BA870" s="32">
        <f>input!AF833/input!AF834*BA871</f>
        <v>74.583002382843446</v>
      </c>
      <c r="BB870" s="32">
        <f>input!AG833/input!AG834*BB871</f>
        <v>111.34751773049597</v>
      </c>
      <c r="BC870" s="32">
        <f>input!AH833/input!AH834*BC871</f>
        <v>80.412371134020944</v>
      </c>
    </row>
    <row r="871" spans="2:55" x14ac:dyDescent="0.25">
      <c r="B871" s="26">
        <f>input!A834</f>
        <v>37729</v>
      </c>
      <c r="C871" s="20">
        <f>input!B834</f>
        <v>8337.65</v>
      </c>
      <c r="D871" s="20">
        <f>input!C834</f>
        <v>893.58</v>
      </c>
      <c r="E871" s="20">
        <f>input!D834</f>
        <v>1425.5</v>
      </c>
      <c r="F871" s="20">
        <f>input!E834</f>
        <v>6525.68</v>
      </c>
      <c r="G871" s="20">
        <f>input!F834</f>
        <v>2899.78</v>
      </c>
      <c r="H871" s="20">
        <f>input!G834</f>
        <v>8579.14</v>
      </c>
      <c r="I871">
        <v>0</v>
      </c>
      <c r="J871" s="29">
        <f t="shared" ref="J871:J934" ca="1" si="154">OFFSET($B$38,ROW($J871)-ROW($J$38),MATCH(J870,C870:J870,0))</f>
        <v>893.58</v>
      </c>
      <c r="K871" s="29">
        <f>VLOOKUP(B871,output_kmeans!$A$2:$H$1878,8,0)</f>
        <v>2</v>
      </c>
      <c r="L871" s="29">
        <f t="shared" si="145"/>
        <v>0</v>
      </c>
      <c r="M871" s="29">
        <f t="shared" si="145"/>
        <v>0</v>
      </c>
      <c r="N871" s="29">
        <f t="shared" ca="1" si="145"/>
        <v>3000</v>
      </c>
      <c r="O871">
        <f t="shared" ref="O871:O934" si="155">IF(I871=1,$O$37,0)</f>
        <v>0</v>
      </c>
      <c r="P871" s="32">
        <f t="shared" ca="1" si="152"/>
        <v>17.296208285979979</v>
      </c>
      <c r="Q871" s="32">
        <f t="shared" ca="1" si="152"/>
        <v>37.631278538812765</v>
      </c>
      <c r="R871" s="32" t="str">
        <f t="shared" ca="1" si="146"/>
        <v/>
      </c>
      <c r="S871" s="32" t="str">
        <f t="shared" ca="1" si="146"/>
        <v/>
      </c>
      <c r="T871" s="32" t="str">
        <f t="shared" ca="1" si="146"/>
        <v/>
      </c>
      <c r="U871" s="32" t="str">
        <f t="shared" ca="1" si="153"/>
        <v/>
      </c>
      <c r="V871" s="32" t="str">
        <f t="shared" ca="1" si="153"/>
        <v/>
      </c>
      <c r="W871" s="32" t="str">
        <f t="shared" ca="1" si="153"/>
        <v/>
      </c>
      <c r="X871" s="32" t="str">
        <f t="shared" ca="1" si="153"/>
        <v/>
      </c>
      <c r="Z871" s="32">
        <f>input!H834/input!H835*Z872</f>
        <v>17.296208285979979</v>
      </c>
      <c r="AA871" s="32">
        <f>input!I834/input!I835*AA872</f>
        <v>28.92920703974681</v>
      </c>
      <c r="AB871" s="32">
        <f>input!J834/input!J835*AB872</f>
        <v>37.631278538812765</v>
      </c>
      <c r="AC871" s="32">
        <f>input!K834/input!K835*AC872</f>
        <v>46.207711207711249</v>
      </c>
      <c r="AD871" s="33">
        <f>input!J834-input!H834</f>
        <v>2.2816999999999998</v>
      </c>
      <c r="AE871">
        <f t="shared" si="147"/>
        <v>0</v>
      </c>
      <c r="AF871" s="32">
        <f>input!L834/input!L835*AF872</f>
        <v>81.450488145048851</v>
      </c>
      <c r="AG871" s="32">
        <f>input!M834/input!M835*AG872</f>
        <v>116.38133961052841</v>
      </c>
      <c r="AH871" s="32">
        <f>input!N834/input!N835*AH872</f>
        <v>50.050146259924794</v>
      </c>
      <c r="AI871" s="32">
        <f>input!O834/input!O835*AI872</f>
        <v>104.39202657807317</v>
      </c>
      <c r="AJ871" s="32">
        <f>input!P834/input!P835*AJ872</f>
        <v>71.022530329289495</v>
      </c>
      <c r="AK871" s="32">
        <f>input!Q834/input!Q835*AK872</f>
        <v>85.202754399388027</v>
      </c>
      <c r="AL871" s="32">
        <f>input!R834/input!R835*AL872</f>
        <v>67.128279883381978</v>
      </c>
      <c r="AM871" s="32">
        <f>input!S834/input!S835*AM872</f>
        <v>100.83292640390687</v>
      </c>
      <c r="AN871" s="32">
        <f>input!T834/input!T835*AN872</f>
        <v>112.38025350233475</v>
      </c>
      <c r="AO871" s="32">
        <f>input!U834/input!U835*AO872</f>
        <v>475.50200803212783</v>
      </c>
      <c r="AP871" s="32">
        <f>input!V834/input!V835*AP872</f>
        <v>164.68039003250246</v>
      </c>
      <c r="AQ871" s="32">
        <f>input!W834/input!W835*AQ872</f>
        <v>691.93298734407779</v>
      </c>
      <c r="AR871" s="32">
        <f>input!X834/input!X835*AR872</f>
        <v>6814.6925566342907</v>
      </c>
      <c r="AT871" s="32">
        <f>input!Y834/input!Y835*AT872</f>
        <v>81.152777777777686</v>
      </c>
      <c r="AU871" s="32">
        <f>input!Z834/input!Z835*AU872</f>
        <v>40.489130434782652</v>
      </c>
      <c r="AV871" s="32">
        <f>input!AA834/input!AA835*AV872</f>
        <v>104.59965928449725</v>
      </c>
      <c r="AW871" s="32">
        <f>input!AB834/input!AB835*AW872</f>
        <v>73.377192982456023</v>
      </c>
      <c r="AX871" s="32">
        <f>input!AC834/input!AC835*AX872</f>
        <v>77.590704292150917</v>
      </c>
      <c r="AY871" s="32">
        <f>input!AD834/input!AD835*AY872</f>
        <v>100.55957867017787</v>
      </c>
      <c r="AZ871" s="32">
        <f>input!AE834/input!AE835*AZ872</f>
        <v>95.950636328577147</v>
      </c>
      <c r="BA871" s="32">
        <f>input!AF834/input!AF835*BA872</f>
        <v>76.489277204130175</v>
      </c>
      <c r="BB871" s="32">
        <f>input!AG834/input!AG835*BB872</f>
        <v>105.67375886524778</v>
      </c>
      <c r="BC871" s="32">
        <f>input!AH834/input!AH835*BC872</f>
        <v>78.625429553264922</v>
      </c>
    </row>
    <row r="872" spans="2:55" x14ac:dyDescent="0.25">
      <c r="B872" s="26">
        <f>input!A835</f>
        <v>37722</v>
      </c>
      <c r="C872" s="20">
        <f>input!B835</f>
        <v>8203.41</v>
      </c>
      <c r="D872" s="20">
        <f>input!C835</f>
        <v>868.3</v>
      </c>
      <c r="E872" s="20">
        <f>input!D835</f>
        <v>1358.85</v>
      </c>
      <c r="F872" s="20">
        <f>input!E835</f>
        <v>6432.08</v>
      </c>
      <c r="G872" s="20">
        <f>input!F835</f>
        <v>2733.95</v>
      </c>
      <c r="H872" s="20">
        <f>input!G835</f>
        <v>8645.65</v>
      </c>
      <c r="I872">
        <v>0</v>
      </c>
      <c r="J872" s="29">
        <f t="shared" ca="1" si="154"/>
        <v>868.3</v>
      </c>
      <c r="K872" s="29">
        <f>VLOOKUP(B872,output_kmeans!$A$2:$H$1878,8,0)</f>
        <v>2</v>
      </c>
      <c r="L872" s="29">
        <f t="shared" ref="L872:N935" si="156">IF($K872=L$37,$O$37,0)</f>
        <v>0</v>
      </c>
      <c r="M872" s="29">
        <f t="shared" si="156"/>
        <v>0</v>
      </c>
      <c r="N872" s="29">
        <f t="shared" ca="1" si="156"/>
        <v>3000</v>
      </c>
      <c r="O872">
        <f t="shared" si="155"/>
        <v>0</v>
      </c>
      <c r="P872" s="32">
        <f t="shared" ca="1" si="152"/>
        <v>16.871577642318442</v>
      </c>
      <c r="Q872" s="32">
        <f t="shared" ca="1" si="152"/>
        <v>37.777777777777757</v>
      </c>
      <c r="R872" s="32" t="str">
        <f t="shared" ref="R872:T935" ca="1" si="157">IF(R$38="","",OFFSET($AF$38,ROW($R872)-ROW($R$38),MATCH(R$38,$AF$38:$AR$38,0)-1))</f>
        <v/>
      </c>
      <c r="S872" s="32" t="str">
        <f t="shared" ca="1" si="157"/>
        <v/>
      </c>
      <c r="T872" s="32" t="str">
        <f t="shared" ca="1" si="157"/>
        <v/>
      </c>
      <c r="U872" s="32" t="str">
        <f t="shared" ca="1" si="153"/>
        <v/>
      </c>
      <c r="V872" s="32" t="str">
        <f t="shared" ca="1" si="153"/>
        <v/>
      </c>
      <c r="W872" s="32" t="str">
        <f t="shared" ca="1" si="153"/>
        <v/>
      </c>
      <c r="X872" s="32" t="str">
        <f t="shared" ca="1" si="153"/>
        <v/>
      </c>
      <c r="Z872" s="32">
        <f>input!H835/input!H836*Z873</f>
        <v>16.871577642318442</v>
      </c>
      <c r="AA872" s="32">
        <f>input!I835/input!I836*AA873</f>
        <v>28.589084437413408</v>
      </c>
      <c r="AB872" s="32">
        <f>input!J835/input!J836*AB873</f>
        <v>37.777777777777757</v>
      </c>
      <c r="AC872" s="32">
        <f>input!K835/input!K836*AC873</f>
        <v>46.760536760536795</v>
      </c>
      <c r="AD872" s="33">
        <f>input!J835-input!H835</f>
        <v>2.3382000000000001</v>
      </c>
      <c r="AE872">
        <f t="shared" ref="AE872:AE935" si="158">IF(AD872&lt;0,1,0)</f>
        <v>0</v>
      </c>
      <c r="AF872" s="32">
        <f>input!L835/input!L836*AF873</f>
        <v>82.188858807121207</v>
      </c>
      <c r="AG872" s="32">
        <f>input!M835/input!M836*AG873</f>
        <v>115.04386903488108</v>
      </c>
      <c r="AH872" s="32">
        <f>input!N835/input!N836*AH873</f>
        <v>50.376096949435869</v>
      </c>
      <c r="AI872" s="32">
        <f>input!O835/input!O836*AI873</f>
        <v>104.35215946843861</v>
      </c>
      <c r="AJ872" s="32">
        <f>input!P835/input!P836*AJ873</f>
        <v>69.913344887348416</v>
      </c>
      <c r="AK872" s="32">
        <f>input!Q835/input!Q836*AK873</f>
        <v>83.488905891354364</v>
      </c>
      <c r="AL872" s="32">
        <f>input!R835/input!R836*AL873</f>
        <v>67.716229348882464</v>
      </c>
      <c r="AM872" s="32">
        <f>input!S835/input!S836*AM873</f>
        <v>102.10115102895048</v>
      </c>
      <c r="AN872" s="32">
        <f>input!T835/input!T836*AN873</f>
        <v>113.54102735156758</v>
      </c>
      <c r="AO872" s="32">
        <f>input!U835/input!U836*AO873</f>
        <v>476.02911646586278</v>
      </c>
      <c r="AP872" s="32">
        <f>input!V835/input!V836*AP873</f>
        <v>164.68039003250246</v>
      </c>
      <c r="AQ872" s="32">
        <f>input!W835/input!W836*AQ873</f>
        <v>709.1322953655656</v>
      </c>
      <c r="AR872" s="32">
        <f>input!X835/input!X836*AR873</f>
        <v>6875.7281553397916</v>
      </c>
      <c r="AT872" s="32">
        <f>input!Y835/input!Y836*AT873</f>
        <v>80.555555555555458</v>
      </c>
      <c r="AU872" s="32">
        <f>input!Z835/input!Z836*AU873</f>
        <v>40.697463768115988</v>
      </c>
      <c r="AV872" s="32">
        <f>input!AA835/input!AA836*AV873</f>
        <v>106.6098807495739</v>
      </c>
      <c r="AW872" s="32">
        <f>input!AB835/input!AB836*AW873</f>
        <v>76.842105263157762</v>
      </c>
      <c r="AX872" s="32">
        <f>input!AC835/input!AC836*AX873</f>
        <v>77.756699075172023</v>
      </c>
      <c r="AY872" s="32">
        <f>input!AD835/input!AD836*AY873</f>
        <v>92.626728110599188</v>
      </c>
      <c r="AZ872" s="32">
        <f>input!AE835/input!AE836*AZ873</f>
        <v>92.595449286540898</v>
      </c>
      <c r="BA872" s="32">
        <f>input!AF835/input!AF836*BA873</f>
        <v>76.012708498808493</v>
      </c>
      <c r="BB872" s="32">
        <f>input!AG835/input!AG836*BB873</f>
        <v>102.55319148936128</v>
      </c>
      <c r="BC872" s="32">
        <f>input!AH835/input!AH836*BC873</f>
        <v>78.144329896907536</v>
      </c>
    </row>
    <row r="873" spans="2:55" x14ac:dyDescent="0.25">
      <c r="B873" s="26">
        <f>input!A836</f>
        <v>37715</v>
      </c>
      <c r="C873" s="20">
        <f>input!B836</f>
        <v>8277.15</v>
      </c>
      <c r="D873" s="20">
        <f>input!C836</f>
        <v>878.85</v>
      </c>
      <c r="E873" s="20">
        <f>input!D836</f>
        <v>1383.51</v>
      </c>
      <c r="F873" s="20">
        <f>input!E836</f>
        <v>6394.98</v>
      </c>
      <c r="G873" s="20">
        <f>input!F836</f>
        <v>2654.07</v>
      </c>
      <c r="H873" s="20">
        <f>input!G836</f>
        <v>8822.4500000000007</v>
      </c>
      <c r="I873">
        <v>0</v>
      </c>
      <c r="J873" s="29">
        <f t="shared" ca="1" si="154"/>
        <v>878.85</v>
      </c>
      <c r="K873" s="29">
        <f>VLOOKUP(B873,output_kmeans!$A$2:$H$1878,8,0)</f>
        <v>2</v>
      </c>
      <c r="L873" s="29">
        <f t="shared" si="156"/>
        <v>0</v>
      </c>
      <c r="M873" s="29">
        <f t="shared" si="156"/>
        <v>0</v>
      </c>
      <c r="N873" s="29">
        <f t="shared" ca="1" si="156"/>
        <v>3000</v>
      </c>
      <c r="O873">
        <f t="shared" si="155"/>
        <v>0</v>
      </c>
      <c r="P873" s="32">
        <f t="shared" ca="1" si="152"/>
        <v>16.040913317491494</v>
      </c>
      <c r="Q873" s="32">
        <f t="shared" ca="1" si="152"/>
        <v>37.592275494672734</v>
      </c>
      <c r="R873" s="32" t="str">
        <f t="shared" ca="1" si="157"/>
        <v/>
      </c>
      <c r="S873" s="32" t="str">
        <f t="shared" ca="1" si="157"/>
        <v/>
      </c>
      <c r="T873" s="32" t="str">
        <f t="shared" ca="1" si="157"/>
        <v/>
      </c>
      <c r="U873" s="32" t="str">
        <f t="shared" ca="1" si="153"/>
        <v/>
      </c>
      <c r="V873" s="32" t="str">
        <f t="shared" ca="1" si="153"/>
        <v/>
      </c>
      <c r="W873" s="32" t="str">
        <f t="shared" ca="1" si="153"/>
        <v/>
      </c>
      <c r="X873" s="32" t="str">
        <f t="shared" ca="1" si="153"/>
        <v/>
      </c>
      <c r="Z873" s="32">
        <f>input!H836/input!H837*Z874</f>
        <v>16.040913317491494</v>
      </c>
      <c r="AA873" s="32">
        <f>input!I836/input!I837*AA874</f>
        <v>28.115483488234055</v>
      </c>
      <c r="AB873" s="32">
        <f>input!J836/input!J837*AB874</f>
        <v>37.592275494672734</v>
      </c>
      <c r="AC873" s="32">
        <f>input!K836/input!K837*AC874</f>
        <v>46.91268191268194</v>
      </c>
      <c r="AD873" s="33">
        <f>input!J836-input!H836</f>
        <v>2.3990999999999998</v>
      </c>
      <c r="AE873">
        <f t="shared" si="158"/>
        <v>0</v>
      </c>
      <c r="AF873" s="32">
        <f>input!L836/input!L837*AF874</f>
        <v>82.369349413405558</v>
      </c>
      <c r="AG873" s="32">
        <f>input!M836/input!M837*AG874</f>
        <v>114.86197303659304</v>
      </c>
      <c r="AH873" s="32">
        <f>input!N836/input!N837*AH874</f>
        <v>50.146259924780622</v>
      </c>
      <c r="AI873" s="32">
        <f>input!O836/input!O837*AI874</f>
        <v>103.72757475083066</v>
      </c>
      <c r="AJ873" s="32">
        <f>input!P836/input!P837*AJ874</f>
        <v>69.451184286539629</v>
      </c>
      <c r="AK873" s="32">
        <f>input!Q836/input!Q837*AK874</f>
        <v>82.739097169089632</v>
      </c>
      <c r="AL873" s="32">
        <f>input!R836/input!R837*AL874</f>
        <v>67.317784256559818</v>
      </c>
      <c r="AM873" s="32">
        <f>input!S836/input!S837*AM874</f>
        <v>101.10498779211754</v>
      </c>
      <c r="AN873" s="32">
        <f>input!T836/input!T837*AN874</f>
        <v>114.3322214809872</v>
      </c>
      <c r="AO873" s="32">
        <f>input!U836/input!U837*AO874</f>
        <v>476.28012048192704</v>
      </c>
      <c r="AP873" s="32">
        <f>input!V836/input!V837*AP874</f>
        <v>164.68039003250246</v>
      </c>
      <c r="AQ873" s="32">
        <f>input!W836/input!W837*AQ874</f>
        <v>724.98406628425812</v>
      </c>
      <c r="AR873" s="32">
        <f>input!X836/input!X837*AR874</f>
        <v>6943.0420711973975</v>
      </c>
      <c r="AT873" s="32">
        <f>input!Y836/input!Y837*AT874</f>
        <v>80.124999999999901</v>
      </c>
      <c r="AU873" s="32">
        <f>input!Z836/input!Z837*AU874</f>
        <v>39.990942028985543</v>
      </c>
      <c r="AV873" s="32">
        <f>input!AA836/input!AA837*AV874</f>
        <v>104.77001703577493</v>
      </c>
      <c r="AW873" s="32">
        <f>input!AB836/input!AB837*AW874</f>
        <v>77.368421052631462</v>
      </c>
      <c r="AX873" s="32">
        <f>input!AC836/input!AC837*AX874</f>
        <v>77.140147023950774</v>
      </c>
      <c r="AY873" s="32">
        <f>input!AD836/input!AD837*AY874</f>
        <v>94.206714944042247</v>
      </c>
      <c r="AZ873" s="32">
        <f>input!AE836/input!AE837*AZ874</f>
        <v>91.12996529116873</v>
      </c>
      <c r="BA873" s="32">
        <f>input!AF836/input!AF837*BA874</f>
        <v>75.933280381254875</v>
      </c>
      <c r="BB873" s="32">
        <f>input!AG836/input!AG837*BB874</f>
        <v>108.6524822695031</v>
      </c>
      <c r="BC873" s="32">
        <f>input!AH836/input!AH837*BC874</f>
        <v>78.350515463917844</v>
      </c>
    </row>
    <row r="874" spans="2:55" x14ac:dyDescent="0.25">
      <c r="B874" s="26">
        <f>input!A837</f>
        <v>37708</v>
      </c>
      <c r="C874" s="20">
        <f>input!B837</f>
        <v>8145.77</v>
      </c>
      <c r="D874" s="20">
        <f>input!C837</f>
        <v>863.5</v>
      </c>
      <c r="E874" s="20">
        <f>input!D837</f>
        <v>1369.6</v>
      </c>
      <c r="F874" s="20">
        <f>input!E837</f>
        <v>6379.48</v>
      </c>
      <c r="G874" s="20">
        <f>input!F837</f>
        <v>2520.84</v>
      </c>
      <c r="H874" s="20">
        <f>input!G837</f>
        <v>8863.36</v>
      </c>
      <c r="I874">
        <v>0</v>
      </c>
      <c r="J874" s="29">
        <f t="shared" ca="1" si="154"/>
        <v>863.5</v>
      </c>
      <c r="K874" s="29">
        <f>VLOOKUP(B874,output_kmeans!$A$2:$H$1878,8,0)</f>
        <v>2</v>
      </c>
      <c r="L874" s="29">
        <f t="shared" si="156"/>
        <v>0</v>
      </c>
      <c r="M874" s="29">
        <f t="shared" si="156"/>
        <v>0</v>
      </c>
      <c r="N874" s="29">
        <f t="shared" ca="1" si="156"/>
        <v>3000</v>
      </c>
      <c r="O874">
        <f t="shared" si="155"/>
        <v>0</v>
      </c>
      <c r="P874" s="32">
        <f t="shared" ca="1" si="152"/>
        <v>15.883872300857542</v>
      </c>
      <c r="Q874" s="32">
        <f t="shared" ca="1" si="152"/>
        <v>37.077625570776235</v>
      </c>
      <c r="R874" s="32" t="str">
        <f t="shared" ca="1" si="157"/>
        <v/>
      </c>
      <c r="S874" s="32" t="str">
        <f t="shared" ca="1" si="157"/>
        <v/>
      </c>
      <c r="T874" s="32" t="str">
        <f t="shared" ca="1" si="157"/>
        <v/>
      </c>
      <c r="U874" s="32" t="str">
        <f t="shared" ca="1" si="153"/>
        <v/>
      </c>
      <c r="V874" s="32" t="str">
        <f t="shared" ca="1" si="153"/>
        <v/>
      </c>
      <c r="W874" s="32" t="str">
        <f t="shared" ca="1" si="153"/>
        <v/>
      </c>
      <c r="X874" s="32" t="str">
        <f t="shared" ca="1" si="153"/>
        <v/>
      </c>
      <c r="Z874" s="32">
        <f>input!H837/input!H838*Z875</f>
        <v>15.883872300857542</v>
      </c>
      <c r="AA874" s="32">
        <f>input!I837/input!I838*AA875</f>
        <v>27.781293256871589</v>
      </c>
      <c r="AB874" s="32">
        <f>input!J837/input!J838*AB875</f>
        <v>37.077625570776235</v>
      </c>
      <c r="AC874" s="32">
        <f>input!K837/input!K838*AC875</f>
        <v>46.426951426951462</v>
      </c>
      <c r="AD874" s="33">
        <f>input!J837-input!H837</f>
        <v>2.3601999999999999</v>
      </c>
      <c r="AE874">
        <f t="shared" si="158"/>
        <v>0</v>
      </c>
      <c r="AF874" s="32">
        <f>input!L837/input!L838*AF875</f>
        <v>82.008368200836841</v>
      </c>
      <c r="AG874" s="32">
        <f>input!M837/input!M838*AG875</f>
        <v>115.33276267922093</v>
      </c>
      <c r="AH874" s="32">
        <f>input!N837/input!N838*AH875</f>
        <v>50.100292519849575</v>
      </c>
      <c r="AI874" s="32">
        <f>input!O837/input!O838*AI875</f>
        <v>104.58471760797349</v>
      </c>
      <c r="AJ874" s="32">
        <f>input!P837/input!P838*AJ875</f>
        <v>69.43963027151942</v>
      </c>
      <c r="AK874" s="32">
        <f>input!Q837/input!Q838*AK875</f>
        <v>84.299923488906003</v>
      </c>
      <c r="AL874" s="32">
        <f>input!R837/input!R838*AL875</f>
        <v>66.559766763848444</v>
      </c>
      <c r="AM874" s="32">
        <f>input!S837/input!S838*AM875</f>
        <v>102.03418207185246</v>
      </c>
      <c r="AN874" s="32">
        <f>input!T837/input!T838*AN875</f>
        <v>113.97198132088046</v>
      </c>
      <c r="AO874" s="32">
        <f>input!U837/input!U838*AO875</f>
        <v>477.35943775100338</v>
      </c>
      <c r="AP874" s="32">
        <f>input!V837/input!V838*AP875</f>
        <v>164.68039003250246</v>
      </c>
      <c r="AQ874" s="32">
        <f>input!W837/input!W838*AQ875</f>
        <v>727.03268687972388</v>
      </c>
      <c r="AR874" s="32">
        <f>input!X837/input!X838*AR875</f>
        <v>6943.0420711973975</v>
      </c>
      <c r="AT874" s="32">
        <f>input!Y837/input!Y838*AT875</f>
        <v>78.527777777777686</v>
      </c>
      <c r="AU874" s="32">
        <f>input!Z837/input!Z838*AU875</f>
        <v>40.153985507246411</v>
      </c>
      <c r="AV874" s="32">
        <f>input!AA837/input!AA838*AV875</f>
        <v>103.03236797274255</v>
      </c>
      <c r="AW874" s="32">
        <f>input!AB837/input!AB838*AW875</f>
        <v>75.350877192982352</v>
      </c>
      <c r="AX874" s="32">
        <f>input!AC837/input!AC838*AX875</f>
        <v>78.610386530709135</v>
      </c>
      <c r="AY874" s="32">
        <f>input!AD837/input!AD838*AY875</f>
        <v>99.275839368005379</v>
      </c>
      <c r="AZ874" s="32">
        <f>input!AE837/input!AE838*AZ875</f>
        <v>89.471654454300236</v>
      </c>
      <c r="BA874" s="32">
        <f>input!AF837/input!AF838*BA875</f>
        <v>72.359015091342243</v>
      </c>
      <c r="BB874" s="32">
        <f>input!AG837/input!AG838*BB875</f>
        <v>109.36170212765911</v>
      </c>
      <c r="BC874" s="32">
        <f>input!AH837/input!AH838*BC875</f>
        <v>76.769759450172131</v>
      </c>
    </row>
    <row r="875" spans="2:55" x14ac:dyDescent="0.25">
      <c r="B875" s="26">
        <f>input!A838</f>
        <v>37701</v>
      </c>
      <c r="C875" s="20">
        <f>input!B838</f>
        <v>8521.9699999999993</v>
      </c>
      <c r="D875" s="20">
        <f>input!C838</f>
        <v>895.79</v>
      </c>
      <c r="E875" s="20">
        <f>input!D838</f>
        <v>1421.84</v>
      </c>
      <c r="F875" s="20">
        <f>input!E838</f>
        <v>6535.9</v>
      </c>
      <c r="G875" s="20">
        <f>input!F838</f>
        <v>2715.06</v>
      </c>
      <c r="H875" s="20">
        <f>input!G838</f>
        <v>9179.19</v>
      </c>
      <c r="I875">
        <v>0</v>
      </c>
      <c r="J875" s="29">
        <f t="shared" ca="1" si="154"/>
        <v>895.79</v>
      </c>
      <c r="K875" s="29">
        <f>VLOOKUP(B875,output_kmeans!$A$2:$H$1878,8,0)</f>
        <v>2</v>
      </c>
      <c r="L875" s="29">
        <f t="shared" si="156"/>
        <v>0</v>
      </c>
      <c r="M875" s="29">
        <f t="shared" si="156"/>
        <v>0</v>
      </c>
      <c r="N875" s="29">
        <f t="shared" ca="1" si="156"/>
        <v>3000</v>
      </c>
      <c r="O875">
        <f t="shared" si="155"/>
        <v>0</v>
      </c>
      <c r="P875" s="32">
        <f t="shared" ca="1" si="152"/>
        <v>18.394462237834507</v>
      </c>
      <c r="Q875" s="32">
        <f t="shared" ca="1" si="152"/>
        <v>39.032534246575324</v>
      </c>
      <c r="R875" s="32" t="str">
        <f t="shared" ca="1" si="157"/>
        <v/>
      </c>
      <c r="S875" s="32" t="str">
        <f t="shared" ca="1" si="157"/>
        <v/>
      </c>
      <c r="T875" s="32" t="str">
        <f t="shared" ca="1" si="157"/>
        <v/>
      </c>
      <c r="U875" s="32" t="str">
        <f t="shared" ca="1" si="153"/>
        <v/>
      </c>
      <c r="V875" s="32" t="str">
        <f t="shared" ca="1" si="153"/>
        <v/>
      </c>
      <c r="W875" s="32" t="str">
        <f t="shared" ca="1" si="153"/>
        <v/>
      </c>
      <c r="X875" s="32" t="str">
        <f t="shared" ca="1" si="153"/>
        <v/>
      </c>
      <c r="Z875" s="32">
        <f>input!H838/input!H839*Z876</f>
        <v>18.394462237834507</v>
      </c>
      <c r="AA875" s="32">
        <f>input!I838/input!I839*AA876</f>
        <v>30.444927822819771</v>
      </c>
      <c r="AB875" s="32">
        <f>input!J838/input!J839*AB876</f>
        <v>39.032534246575324</v>
      </c>
      <c r="AC875" s="32">
        <f>input!K838/input!K839*AC876</f>
        <v>47.627102627102666</v>
      </c>
      <c r="AD875" s="33">
        <f>input!J838-input!H838</f>
        <v>2.3227000000000002</v>
      </c>
      <c r="AE875">
        <f t="shared" si="158"/>
        <v>0</v>
      </c>
      <c r="AF875" s="32">
        <f>input!L838/input!L839*AF876</f>
        <v>83.682008368200854</v>
      </c>
      <c r="AG875" s="32">
        <f>input!M838/input!M839*AG876</f>
        <v>112.61502246950553</v>
      </c>
      <c r="AH875" s="32">
        <f>input!N838/input!N839*AH876</f>
        <v>50.852486418721284</v>
      </c>
      <c r="AI875" s="32">
        <f>input!O838/input!O839*AI876</f>
        <v>103.81395348837216</v>
      </c>
      <c r="AJ875" s="32">
        <f>input!P838/input!P839*AJ876</f>
        <v>68.203350664355938</v>
      </c>
      <c r="AK875" s="32">
        <f>input!Q838/input!Q839*AK876</f>
        <v>84.070390206580086</v>
      </c>
      <c r="AL875" s="32">
        <f>input!R838/input!R839*AL876</f>
        <v>68.168124392614232</v>
      </c>
      <c r="AM875" s="32">
        <f>input!S838/input!S839*AM876</f>
        <v>104.23718172305581</v>
      </c>
      <c r="AN875" s="32">
        <f>input!T838/input!T839*AN876</f>
        <v>116.19746497665098</v>
      </c>
      <c r="AO875" s="32">
        <f>input!U838/input!U839*AO876</f>
        <v>478.61445783132467</v>
      </c>
      <c r="AP875" s="32">
        <f>input!V838/input!V839*AP876</f>
        <v>164.68039003250246</v>
      </c>
      <c r="AQ875" s="32">
        <f>input!W838/input!W839*AQ876</f>
        <v>747.71009742329113</v>
      </c>
      <c r="AR875" s="32">
        <f>input!X838/input!X839*AR876</f>
        <v>6933.268608414226</v>
      </c>
      <c r="AT875" s="32">
        <f>input!Y838/input!Y839*AT876</f>
        <v>81.6388888888888</v>
      </c>
      <c r="AU875" s="32">
        <f>input!Z838/input!Z839*AU876</f>
        <v>39.365942028985543</v>
      </c>
      <c r="AV875" s="32">
        <f>input!AA838/input!AA839*AV876</f>
        <v>102.69165247018718</v>
      </c>
      <c r="AW875" s="32">
        <f>input!AB838/input!AB839*AW876</f>
        <v>75.307017543859544</v>
      </c>
      <c r="AX875" s="32">
        <f>input!AC838/input!AC839*AX876</f>
        <v>77.329855347403466</v>
      </c>
      <c r="AY875" s="32">
        <f>input!AD838/input!AD839*AY876</f>
        <v>88.578011849901344</v>
      </c>
      <c r="AZ875" s="32">
        <f>input!AE838/input!AE839*AZ876</f>
        <v>88.97030466640976</v>
      </c>
      <c r="BA875" s="32">
        <f>input!AF838/input!AF839*BA876</f>
        <v>73.550436854646449</v>
      </c>
      <c r="BB875" s="32">
        <f>input!AG838/input!AG839*BB876</f>
        <v>110.63829787233996</v>
      </c>
      <c r="BC875" s="32">
        <f>input!AH838/input!AH839*BC876</f>
        <v>78.625429553264922</v>
      </c>
    </row>
    <row r="876" spans="2:55" x14ac:dyDescent="0.25">
      <c r="B876" s="26">
        <f>input!A839</f>
        <v>37694</v>
      </c>
      <c r="C876" s="20">
        <f>input!B839</f>
        <v>7859.71</v>
      </c>
      <c r="D876" s="20">
        <f>input!C839</f>
        <v>833.27</v>
      </c>
      <c r="E876" s="20">
        <f>input!D839</f>
        <v>1340.33</v>
      </c>
      <c r="F876" s="20">
        <f>input!E839</f>
        <v>6304.49</v>
      </c>
      <c r="G876" s="20">
        <f>input!F839</f>
        <v>2403.19</v>
      </c>
      <c r="H876" s="20">
        <f>input!G839</f>
        <v>8956.17</v>
      </c>
      <c r="I876">
        <v>0</v>
      </c>
      <c r="J876" s="29">
        <f t="shared" ca="1" si="154"/>
        <v>833.27</v>
      </c>
      <c r="K876" s="29">
        <f>VLOOKUP(B876,output_kmeans!$A$2:$H$1878,8,0)</f>
        <v>2</v>
      </c>
      <c r="L876" s="29">
        <f t="shared" si="156"/>
        <v>0</v>
      </c>
      <c r="M876" s="29">
        <f t="shared" si="156"/>
        <v>0</v>
      </c>
      <c r="N876" s="29">
        <f t="shared" ca="1" si="156"/>
        <v>3000</v>
      </c>
      <c r="O876">
        <f t="shared" si="155"/>
        <v>0</v>
      </c>
      <c r="P876" s="32">
        <f t="shared" ca="1" si="152"/>
        <v>15.833247236284757</v>
      </c>
      <c r="Q876" s="32">
        <f t="shared" ca="1" si="152"/>
        <v>35.199771689497702</v>
      </c>
      <c r="R876" s="32" t="str">
        <f t="shared" ca="1" si="157"/>
        <v/>
      </c>
      <c r="S876" s="32" t="str">
        <f t="shared" ca="1" si="157"/>
        <v/>
      </c>
      <c r="T876" s="32" t="str">
        <f t="shared" ca="1" si="157"/>
        <v/>
      </c>
      <c r="U876" s="32" t="str">
        <f t="shared" ca="1" si="153"/>
        <v/>
      </c>
      <c r="V876" s="32" t="str">
        <f t="shared" ca="1" si="153"/>
        <v/>
      </c>
      <c r="W876" s="32" t="str">
        <f t="shared" ca="1" si="153"/>
        <v/>
      </c>
      <c r="X876" s="32" t="str">
        <f t="shared" ca="1" si="153"/>
        <v/>
      </c>
      <c r="Z876" s="32">
        <f>input!H839/input!H840*Z877</f>
        <v>15.833247236284757</v>
      </c>
      <c r="AA876" s="32">
        <f>input!I839/input!I840*AA877</f>
        <v>26.520664425548674</v>
      </c>
      <c r="AB876" s="32">
        <f>input!J839/input!J840*AB877</f>
        <v>35.199771689497702</v>
      </c>
      <c r="AC876" s="32">
        <f>input!K839/input!K840*AC877</f>
        <v>44.473634473634505</v>
      </c>
      <c r="AD876" s="33">
        <f>input!J839-input!H839</f>
        <v>2.1677</v>
      </c>
      <c r="AE876">
        <f t="shared" si="158"/>
        <v>0</v>
      </c>
      <c r="AF876" s="32">
        <f>input!L839/input!L840*AF877</f>
        <v>82.032980556239252</v>
      </c>
      <c r="AG876" s="32">
        <f>input!M839/input!M840*AG877</f>
        <v>114.99037021185519</v>
      </c>
      <c r="AH876" s="32">
        <f>input!N839/input!N840*AH877</f>
        <v>49.444212285833693</v>
      </c>
      <c r="AI876" s="32">
        <f>input!O839/input!O840*AI877</f>
        <v>105.22259136212634</v>
      </c>
      <c r="AJ876" s="32">
        <f>input!P839/input!P840*AJ877</f>
        <v>69.127671865973497</v>
      </c>
      <c r="AK876" s="32">
        <f>input!Q839/input!Q840*AK877</f>
        <v>84.376434583014671</v>
      </c>
      <c r="AL876" s="32">
        <f>input!R839/input!R840*AL877</f>
        <v>66.423712342079725</v>
      </c>
      <c r="AM876" s="32">
        <f>input!S839/input!S840*AM877</f>
        <v>100.92361353331042</v>
      </c>
      <c r="AN876" s="32">
        <f>input!T839/input!T840*AN877</f>
        <v>114.38425617078039</v>
      </c>
      <c r="AO876" s="32">
        <f>input!U839/input!U840*AO877</f>
        <v>478.3132530120476</v>
      </c>
      <c r="AP876" s="32">
        <f>input!V839/input!V840*AP877</f>
        <v>164.68039003250246</v>
      </c>
      <c r="AQ876" s="32">
        <f>input!W839/input!W840*AQ877</f>
        <v>745.69789674952267</v>
      </c>
      <c r="AR876" s="32">
        <f>input!X839/input!X840*AR877</f>
        <v>7061.8122977346147</v>
      </c>
      <c r="AT876" s="32">
        <f>input!Y839/input!Y840*AT877</f>
        <v>83.361111111111029</v>
      </c>
      <c r="AU876" s="32">
        <f>input!Z839/input!Z840*AU877</f>
        <v>41.005434782608731</v>
      </c>
      <c r="AV876" s="32">
        <f>input!AA839/input!AA840*AV877</f>
        <v>101.53321976149894</v>
      </c>
      <c r="AW876" s="32">
        <f>input!AB839/input!AB840*AW877</f>
        <v>76.096491228070079</v>
      </c>
      <c r="AX876" s="32">
        <f>input!AC839/input!AC840*AX877</f>
        <v>79.819777092720045</v>
      </c>
      <c r="AY876" s="32">
        <f>input!AD839/input!AD840*AY877</f>
        <v>116.45819618169863</v>
      </c>
      <c r="AZ876" s="32">
        <f>input!AE839/input!AE840*AZ877</f>
        <v>89.124566139606827</v>
      </c>
      <c r="BA876" s="32">
        <f>input!AF839/input!AF840*BA877</f>
        <v>73.073868149324767</v>
      </c>
      <c r="BB876" s="32">
        <f>input!AG839/input!AG840*BB877</f>
        <v>111.34751773049598</v>
      </c>
      <c r="BC876" s="32">
        <f>input!AH839/input!AH840*BC877</f>
        <v>85.498281786941931</v>
      </c>
    </row>
    <row r="877" spans="2:55" x14ac:dyDescent="0.25">
      <c r="B877" s="26">
        <f>input!A840</f>
        <v>37687</v>
      </c>
      <c r="C877" s="20">
        <f>input!B840</f>
        <v>7740.03</v>
      </c>
      <c r="D877" s="20">
        <f>input!C840</f>
        <v>828.89</v>
      </c>
      <c r="E877" s="20">
        <f>input!D840</f>
        <v>1305.29</v>
      </c>
      <c r="F877" s="20">
        <f>input!E840</f>
        <v>6359.86</v>
      </c>
      <c r="G877" s="20">
        <f>input!F840</f>
        <v>2431.66</v>
      </c>
      <c r="H877" s="20">
        <f>input!G840</f>
        <v>8907.1</v>
      </c>
      <c r="I877">
        <v>0</v>
      </c>
      <c r="J877" s="29">
        <f t="shared" ca="1" si="154"/>
        <v>828.89</v>
      </c>
      <c r="K877" s="29">
        <f>VLOOKUP(B877,output_kmeans!$A$2:$H$1878,8,0)</f>
        <v>2</v>
      </c>
      <c r="L877" s="29">
        <f t="shared" si="156"/>
        <v>0</v>
      </c>
      <c r="M877" s="29">
        <f t="shared" si="156"/>
        <v>0</v>
      </c>
      <c r="N877" s="29">
        <f t="shared" ca="1" si="156"/>
        <v>3000</v>
      </c>
      <c r="O877">
        <f t="shared" si="155"/>
        <v>0</v>
      </c>
      <c r="P877" s="32">
        <f t="shared" ca="1" si="152"/>
        <v>14.414712263663619</v>
      </c>
      <c r="Q877" s="32">
        <f t="shared" ca="1" si="152"/>
        <v>34.632800608827985</v>
      </c>
      <c r="R877" s="32" t="str">
        <f t="shared" ca="1" si="157"/>
        <v/>
      </c>
      <c r="S877" s="32" t="str">
        <f t="shared" ca="1" si="157"/>
        <v/>
      </c>
      <c r="T877" s="32" t="str">
        <f t="shared" ca="1" si="157"/>
        <v/>
      </c>
      <c r="U877" s="32" t="str">
        <f t="shared" ca="1" si="153"/>
        <v/>
      </c>
      <c r="V877" s="32" t="str">
        <f t="shared" ca="1" si="153"/>
        <v/>
      </c>
      <c r="W877" s="32" t="str">
        <f t="shared" ca="1" si="153"/>
        <v/>
      </c>
      <c r="X877" s="32" t="str">
        <f t="shared" ca="1" si="153"/>
        <v/>
      </c>
      <c r="Z877" s="32">
        <f>input!H840/input!H841*Z878</f>
        <v>14.414712263663619</v>
      </c>
      <c r="AA877" s="32">
        <f>input!I840/input!I841*AA878</f>
        <v>25.368795728692831</v>
      </c>
      <c r="AB877" s="32">
        <f>input!J840/input!J841*AB878</f>
        <v>34.632800608827985</v>
      </c>
      <c r="AC877" s="32">
        <f>input!K840/input!K841*AC878</f>
        <v>44.262899262899289</v>
      </c>
      <c r="AD877" s="33">
        <f>input!J840-input!H840</f>
        <v>2.2454000000000001</v>
      </c>
      <c r="AE877">
        <f t="shared" si="158"/>
        <v>0</v>
      </c>
      <c r="AF877" s="32">
        <f>input!L840/input!L841*AF878</f>
        <v>80.433177455082472</v>
      </c>
      <c r="AG877" s="32">
        <f>input!M840/input!M841*AG878</f>
        <v>117.78300877380683</v>
      </c>
      <c r="AH877" s="32">
        <f>input!N840/input!N841*AH878</f>
        <v>48.938570831592159</v>
      </c>
      <c r="AI877" s="32">
        <f>input!O840/input!O841*AI878</f>
        <v>106.5315614617941</v>
      </c>
      <c r="AJ877" s="32">
        <f>input!P840/input!P841*AJ878</f>
        <v>70.872328134026631</v>
      </c>
      <c r="AK877" s="32">
        <f>input!Q840/input!Q841*AK878</f>
        <v>86.044376434583157</v>
      </c>
      <c r="AL877" s="32">
        <f>input!R840/input!R841*AL878</f>
        <v>64.922254616132207</v>
      </c>
      <c r="AM877" s="32">
        <f>input!S840/input!S841*AM878</f>
        <v>100.84269271015033</v>
      </c>
      <c r="AN877" s="32">
        <f>input!T840/input!T841*AN878</f>
        <v>111.76117411607727</v>
      </c>
      <c r="AO877" s="32">
        <f>input!U840/input!U841*AO878</f>
        <v>478.41365461847329</v>
      </c>
      <c r="AP877" s="32">
        <f>input!V840/input!V841*AP878</f>
        <v>164.68039003250246</v>
      </c>
      <c r="AQ877" s="32">
        <f>input!W840/input!W841*AQ878</f>
        <v>722.36183192206215</v>
      </c>
      <c r="AR877" s="32">
        <f>input!X840/input!X841*AR878</f>
        <v>7185.7605177993391</v>
      </c>
      <c r="AT877" s="32">
        <f>input!Y840/input!Y841*AT878</f>
        <v>70.333333333333258</v>
      </c>
      <c r="AU877" s="32">
        <f>input!Z840/input!Z841*AU878</f>
        <v>42.355072463768153</v>
      </c>
      <c r="AV877" s="32">
        <f>input!AA840/input!AA841*AV878</f>
        <v>101.77172061328768</v>
      </c>
      <c r="AW877" s="32">
        <f>input!AB840/input!AB841*AW878</f>
        <v>73.245614035087627</v>
      </c>
      <c r="AX877" s="32">
        <f>input!AC840/input!AC841*AX878</f>
        <v>83.210813374436896</v>
      </c>
      <c r="AY877" s="32">
        <f>input!AD840/input!AD841*AY878</f>
        <v>124.3581303489139</v>
      </c>
      <c r="AZ877" s="32">
        <f>input!AE840/input!AE841*AZ878</f>
        <v>87.080601619745664</v>
      </c>
      <c r="BA877" s="32">
        <f>input!AF840/input!AF841*BA878</f>
        <v>76.171564733915702</v>
      </c>
      <c r="BB877" s="32">
        <f>input!AG840/input!AG841*BB878</f>
        <v>116.59574468085059</v>
      </c>
      <c r="BC877" s="32">
        <f>input!AH840/input!AH841*BC878</f>
        <v>86.048109965636087</v>
      </c>
    </row>
    <row r="878" spans="2:55" x14ac:dyDescent="0.25">
      <c r="B878" s="26">
        <f>input!A841</f>
        <v>37680</v>
      </c>
      <c r="C878" s="20">
        <f>input!B841</f>
        <v>7891.08</v>
      </c>
      <c r="D878" s="20">
        <f>input!C841</f>
        <v>841.15</v>
      </c>
      <c r="E878" s="20">
        <f>input!D841</f>
        <v>1337.52</v>
      </c>
      <c r="F878" s="20">
        <f>input!E841</f>
        <v>6555.12</v>
      </c>
      <c r="G878" s="20">
        <f>input!F841</f>
        <v>2547.0500000000002</v>
      </c>
      <c r="H878" s="20">
        <f>input!G841</f>
        <v>9122.66</v>
      </c>
      <c r="I878">
        <v>0</v>
      </c>
      <c r="J878" s="29">
        <f t="shared" ca="1" si="154"/>
        <v>841.15</v>
      </c>
      <c r="K878" s="29">
        <f>VLOOKUP(B878,output_kmeans!$A$2:$H$1878,8,0)</f>
        <v>2</v>
      </c>
      <c r="L878" s="29">
        <f t="shared" si="156"/>
        <v>0</v>
      </c>
      <c r="M878" s="29">
        <f t="shared" si="156"/>
        <v>0</v>
      </c>
      <c r="N878" s="29">
        <f t="shared" ca="1" si="156"/>
        <v>3000</v>
      </c>
      <c r="O878">
        <f t="shared" si="155"/>
        <v>0</v>
      </c>
      <c r="P878" s="32">
        <f t="shared" ca="1" si="152"/>
        <v>15.580121913420827</v>
      </c>
      <c r="Q878" s="32">
        <f t="shared" ca="1" si="152"/>
        <v>35.09988584474884</v>
      </c>
      <c r="R878" s="32" t="str">
        <f t="shared" ca="1" si="157"/>
        <v/>
      </c>
      <c r="S878" s="32" t="str">
        <f t="shared" ca="1" si="157"/>
        <v/>
      </c>
      <c r="T878" s="32" t="str">
        <f t="shared" ca="1" si="157"/>
        <v/>
      </c>
      <c r="U878" s="32" t="str">
        <f t="shared" ca="1" si="153"/>
        <v/>
      </c>
      <c r="V878" s="32" t="str">
        <f t="shared" ca="1" si="153"/>
        <v/>
      </c>
      <c r="W878" s="32" t="str">
        <f t="shared" ca="1" si="153"/>
        <v/>
      </c>
      <c r="X878" s="32" t="str">
        <f t="shared" ca="1" si="153"/>
        <v/>
      </c>
      <c r="Z878" s="32">
        <f>input!H841/input!H842*Z879</f>
        <v>15.580121913420827</v>
      </c>
      <c r="AA878" s="32">
        <f>input!I841/input!I842*AA879</f>
        <v>26.31204271307092</v>
      </c>
      <c r="AB878" s="32">
        <f>input!J841/input!J842*AB879</f>
        <v>35.09988584474884</v>
      </c>
      <c r="AC878" s="32">
        <f>input!K841/input!K842*AC879</f>
        <v>44.123984123984151</v>
      </c>
      <c r="AD878" s="33">
        <f>input!J841-input!H841</f>
        <v>2.1817000000000002</v>
      </c>
      <c r="AE878">
        <f t="shared" si="158"/>
        <v>0</v>
      </c>
      <c r="AF878" s="32">
        <f>input!L841/input!L842*AF879</f>
        <v>81.803265239150065</v>
      </c>
      <c r="AG878" s="32">
        <f>input!M841/input!M842*AG879</f>
        <v>115.63235608816591</v>
      </c>
      <c r="AH878" s="32">
        <f>input!N841/input!N842*AH879</f>
        <v>49.352277475971597</v>
      </c>
      <c r="AI878" s="32">
        <f>input!O841/input!O842*AI879</f>
        <v>104.47840531561469</v>
      </c>
      <c r="AJ878" s="32">
        <f>input!P841/input!P842*AJ879</f>
        <v>70.306181398035875</v>
      </c>
      <c r="AK878" s="32">
        <f>input!Q841/input!Q842*AK879</f>
        <v>85.646518745218202</v>
      </c>
      <c r="AL878" s="32">
        <f>input!R841/input!R842*AL879</f>
        <v>65.694849368318785</v>
      </c>
      <c r="AM878" s="32">
        <f>input!S841/input!S842*AM879</f>
        <v>99.900941750959532</v>
      </c>
      <c r="AN878" s="32">
        <f>input!T841/input!T842*AN879</f>
        <v>113.26084056037345</v>
      </c>
      <c r="AO878" s="32">
        <f>input!U841/input!U842*AO879</f>
        <v>478.61445783132473</v>
      </c>
      <c r="AP878" s="32">
        <f>input!V841/input!V842*AP879</f>
        <v>164.68039003250246</v>
      </c>
      <c r="AQ878" s="32">
        <f>input!W841/input!W842*AQ879</f>
        <v>735.68241828280156</v>
      </c>
      <c r="AR878" s="32">
        <f>input!X841/input!X842*AR879</f>
        <v>7130.0970873786273</v>
      </c>
      <c r="AT878" s="32">
        <f>input!Y841/input!Y842*AT879</f>
        <v>68.0416666666666</v>
      </c>
      <c r="AU878" s="32">
        <f>input!Z841/input!Z842*AU879</f>
        <v>41.530797101449309</v>
      </c>
      <c r="AV878" s="32">
        <f>input!AA841/input!AA842*AV879</f>
        <v>107.83645655877319</v>
      </c>
      <c r="AW878" s="32">
        <f>input!AB841/input!AB842*AW879</f>
        <v>72.236842105263065</v>
      </c>
      <c r="AX878" s="32">
        <f>input!AC841/input!AC842*AX879</f>
        <v>83.068532131847391</v>
      </c>
      <c r="AY878" s="32">
        <f>input!AD841/input!AD842*AY879</f>
        <v>120.47399605003307</v>
      </c>
      <c r="AZ878" s="32">
        <f>input!AE841/input!AE842*AZ879</f>
        <v>89.008870034709034</v>
      </c>
      <c r="BA878" s="32">
        <f>input!AF841/input!AF842*BA879</f>
        <v>73.629864972200053</v>
      </c>
      <c r="BB878" s="32">
        <f>input!AG841/input!AG842*BB879</f>
        <v>126.24113475177253</v>
      </c>
      <c r="BC878" s="32">
        <f>input!AH841/input!AH842*BC879</f>
        <v>85.910652920962548</v>
      </c>
    </row>
    <row r="879" spans="2:55" x14ac:dyDescent="0.25">
      <c r="B879" s="26">
        <f>input!A842</f>
        <v>37673</v>
      </c>
      <c r="C879" s="20">
        <f>input!B842</f>
        <v>8018.11</v>
      </c>
      <c r="D879" s="20">
        <f>input!C842</f>
        <v>848.17</v>
      </c>
      <c r="E879" s="20">
        <f>input!D842</f>
        <v>1349.02</v>
      </c>
      <c r="F879" s="20">
        <f>input!E842</f>
        <v>6558.63</v>
      </c>
      <c r="G879" s="20">
        <f>input!F842</f>
        <v>2648.87</v>
      </c>
      <c r="H879" s="20">
        <f>input!G842</f>
        <v>9250.86</v>
      </c>
      <c r="I879">
        <v>0</v>
      </c>
      <c r="J879" s="29">
        <f t="shared" ca="1" si="154"/>
        <v>848.17</v>
      </c>
      <c r="K879" s="29">
        <f>VLOOKUP(B879,output_kmeans!$A$2:$H$1878,8,0)</f>
        <v>2</v>
      </c>
      <c r="L879" s="29">
        <f t="shared" si="156"/>
        <v>0</v>
      </c>
      <c r="M879" s="29">
        <f t="shared" si="156"/>
        <v>0</v>
      </c>
      <c r="N879" s="29">
        <f t="shared" ca="1" si="156"/>
        <v>3000</v>
      </c>
      <c r="O879">
        <f t="shared" si="155"/>
        <v>0</v>
      </c>
      <c r="P879" s="32">
        <f t="shared" ca="1" si="152"/>
        <v>16.446946998656905</v>
      </c>
      <c r="Q879" s="32">
        <f t="shared" ca="1" si="152"/>
        <v>36.988203957382012</v>
      </c>
      <c r="R879" s="32" t="str">
        <f t="shared" ca="1" si="157"/>
        <v/>
      </c>
      <c r="S879" s="32" t="str">
        <f t="shared" ca="1" si="157"/>
        <v/>
      </c>
      <c r="T879" s="32" t="str">
        <f t="shared" ca="1" si="157"/>
        <v/>
      </c>
      <c r="U879" s="32" t="str">
        <f t="shared" ca="1" si="153"/>
        <v/>
      </c>
      <c r="V879" s="32" t="str">
        <f t="shared" ca="1" si="153"/>
        <v/>
      </c>
      <c r="W879" s="32" t="str">
        <f t="shared" ca="1" si="153"/>
        <v/>
      </c>
      <c r="X879" s="32" t="str">
        <f t="shared" ca="1" si="153"/>
        <v/>
      </c>
      <c r="Z879" s="32">
        <f>input!H842/input!H843*Z880</f>
        <v>16.446946998656905</v>
      </c>
      <c r="AA879" s="32">
        <f>input!I842/input!I843*AA880</f>
        <v>28.118449673719521</v>
      </c>
      <c r="AB879" s="32">
        <f>input!J842/input!J843*AB880</f>
        <v>36.988203957382012</v>
      </c>
      <c r="AC879" s="32">
        <f>input!K842/input!K843*AC880</f>
        <v>45.790020790020819</v>
      </c>
      <c r="AD879" s="33">
        <f>input!J842-input!H842</f>
        <v>2.2963</v>
      </c>
      <c r="AE879">
        <f t="shared" si="158"/>
        <v>0</v>
      </c>
      <c r="AF879" s="32">
        <f>input!L842/input!L843*AF880</f>
        <v>82.11502174091396</v>
      </c>
      <c r="AG879" s="32">
        <f>input!M842/input!M843*AG880</f>
        <v>115.25786432698465</v>
      </c>
      <c r="AH879" s="32">
        <f>input!N842/input!N843*AH880</f>
        <v>49.603008775595505</v>
      </c>
      <c r="AI879" s="32">
        <f>input!O842/input!O843*AI880</f>
        <v>104.91694352159476</v>
      </c>
      <c r="AJ879" s="32">
        <f>input!P842/input!P843*AJ880</f>
        <v>69.046793760831946</v>
      </c>
      <c r="AK879" s="32">
        <f>input!Q842/input!Q843*AK880</f>
        <v>85.524100994644357</v>
      </c>
      <c r="AL879" s="32">
        <f>input!R842/input!R843*AL880</f>
        <v>66.316812439261454</v>
      </c>
      <c r="AM879" s="32">
        <f>input!S842/input!S843*AM880</f>
        <v>97.653296128357496</v>
      </c>
      <c r="AN879" s="32">
        <f>input!T842/input!T843*AN880</f>
        <v>113.13809206137411</v>
      </c>
      <c r="AO879" s="32">
        <f>input!U842/input!U843*AO880</f>
        <v>479.11646586345319</v>
      </c>
      <c r="AP879" s="32">
        <f>input!V842/input!V843*AP880</f>
        <v>164.68039003250246</v>
      </c>
      <c r="AQ879" s="32">
        <f>input!W842/input!W843*AQ880</f>
        <v>731.04798324683691</v>
      </c>
      <c r="AR879" s="32">
        <f>input!X842/input!X843*AR880</f>
        <v>7079.1585760517673</v>
      </c>
      <c r="AT879" s="32">
        <f>input!Y842/input!Y843*AT880</f>
        <v>70.236111111111043</v>
      </c>
      <c r="AU879" s="32">
        <f>input!Z842/input!Z843*AU880</f>
        <v>42.255434782608731</v>
      </c>
      <c r="AV879" s="32">
        <f>input!AA842/input!AA843*AV880</f>
        <v>110.56218057921612</v>
      </c>
      <c r="AW879" s="32">
        <f>input!AB842/input!AB843*AW880</f>
        <v>77.280701754385873</v>
      </c>
      <c r="AX879" s="32">
        <f>input!AC842/input!AC843*AX880</f>
        <v>83.424235238321188</v>
      </c>
      <c r="AY879" s="32">
        <f>input!AD842/input!AD843*AY880</f>
        <v>117.11652402896655</v>
      </c>
      <c r="AZ879" s="32">
        <f>input!AE842/input!AE843*AZ880</f>
        <v>88.546085615117818</v>
      </c>
      <c r="BA879" s="32">
        <f>input!AF842/input!AF843*BA880</f>
        <v>73.629864972200053</v>
      </c>
      <c r="BB879" s="32">
        <f>input!AG842/input!AG843*BB880</f>
        <v>127.23404255319097</v>
      </c>
      <c r="BC879" s="32">
        <f>input!AH842/input!AH843*BC880</f>
        <v>90.309278350515825</v>
      </c>
    </row>
    <row r="880" spans="2:55" x14ac:dyDescent="0.25">
      <c r="B880" s="26">
        <f>input!A843</f>
        <v>37666</v>
      </c>
      <c r="C880" s="20">
        <f>input!B843</f>
        <v>7908.8</v>
      </c>
      <c r="D880" s="20">
        <f>input!C843</f>
        <v>834.89</v>
      </c>
      <c r="E880" s="20">
        <f>input!D843</f>
        <v>1310.17</v>
      </c>
      <c r="F880" s="20">
        <f>input!E843</f>
        <v>6487.13</v>
      </c>
      <c r="G880" s="20">
        <f>input!F843</f>
        <v>2674.46</v>
      </c>
      <c r="H880" s="20">
        <f>input!G843</f>
        <v>9201.76</v>
      </c>
      <c r="I880">
        <v>0</v>
      </c>
      <c r="J880" s="29">
        <f t="shared" ca="1" si="154"/>
        <v>834.89</v>
      </c>
      <c r="K880" s="29">
        <f>VLOOKUP(B880,output_kmeans!$A$2:$H$1878,8,0)</f>
        <v>2</v>
      </c>
      <c r="L880" s="29">
        <f t="shared" si="156"/>
        <v>0</v>
      </c>
      <c r="M880" s="29">
        <f t="shared" si="156"/>
        <v>0</v>
      </c>
      <c r="N880" s="29">
        <f t="shared" ca="1" si="156"/>
        <v>3000</v>
      </c>
      <c r="O880">
        <f t="shared" si="155"/>
        <v>0</v>
      </c>
      <c r="P880" s="32">
        <f t="shared" ref="P880:Q899" ca="1" si="159">IF(P$38="","",OFFSET($Y$38,ROW($P880)-ROW($P$38),MATCH(P$38,$Z$38:$AC$38,0)))</f>
        <v>16.706271309019549</v>
      </c>
      <c r="Q880" s="32">
        <f t="shared" ca="1" si="159"/>
        <v>37.680745814307429</v>
      </c>
      <c r="R880" s="32" t="str">
        <f t="shared" ca="1" si="157"/>
        <v/>
      </c>
      <c r="S880" s="32" t="str">
        <f t="shared" ca="1" si="157"/>
        <v/>
      </c>
      <c r="T880" s="32" t="str">
        <f t="shared" ca="1" si="157"/>
        <v/>
      </c>
      <c r="U880" s="32" t="str">
        <f t="shared" ref="U880:X899" ca="1" si="160">IF(U$38="","",OFFSET($AT$38,ROW($U880)-ROW($U$38),MATCH(U$38,$AT$38:$BF$38,0)-1))</f>
        <v/>
      </c>
      <c r="V880" s="32" t="str">
        <f t="shared" ca="1" si="160"/>
        <v/>
      </c>
      <c r="W880" s="32" t="str">
        <f t="shared" ca="1" si="160"/>
        <v/>
      </c>
      <c r="X880" s="32" t="str">
        <f t="shared" ca="1" si="160"/>
        <v/>
      </c>
      <c r="Z880" s="32">
        <f>input!H843/input!H844*Z881</f>
        <v>16.706271309019549</v>
      </c>
      <c r="AA880" s="32">
        <f>input!I843/input!I844*AA881</f>
        <v>28.957880166106307</v>
      </c>
      <c r="AB880" s="32">
        <f>input!J843/input!J844*AB881</f>
        <v>37.680745814307429</v>
      </c>
      <c r="AC880" s="32">
        <f>input!K843/input!K844*AC881</f>
        <v>46.114156114156145</v>
      </c>
      <c r="AD880" s="33">
        <f>input!J843-input!H843</f>
        <v>2.3439999999999999</v>
      </c>
      <c r="AE880">
        <f t="shared" si="158"/>
        <v>0</v>
      </c>
      <c r="AF880" s="32">
        <f>input!L843/input!L844*AF881</f>
        <v>82.074001148576599</v>
      </c>
      <c r="AG880" s="32">
        <f>input!M843/input!M844*AG881</f>
        <v>115.4825593836934</v>
      </c>
      <c r="AH880" s="32">
        <f>input!N843/input!N844*AH881</f>
        <v>50.342666109486018</v>
      </c>
      <c r="AI880" s="32">
        <f>input!O843/input!O844*AI881</f>
        <v>107.34219269102998</v>
      </c>
      <c r="AJ880" s="32">
        <f>input!P843/input!P844*AJ881</f>
        <v>68.411322934719863</v>
      </c>
      <c r="AK880" s="32">
        <f>input!Q843/input!Q844*AK881</f>
        <v>84.621270084162347</v>
      </c>
      <c r="AL880" s="32">
        <f>input!R843/input!R844*AL881</f>
        <v>66.185617103984484</v>
      </c>
      <c r="AM880" s="32">
        <f>input!S843/input!S844*AM881</f>
        <v>97.450994070457256</v>
      </c>
      <c r="AN880" s="32">
        <f>input!T843/input!T844*AN881</f>
        <v>112.53769179452955</v>
      </c>
      <c r="AO880" s="32">
        <f>input!U843/input!U844*AO881</f>
        <v>480.52208835341304</v>
      </c>
      <c r="AP880" s="32">
        <f>input!V843/input!V844*AP881</f>
        <v>164.68039003250246</v>
      </c>
      <c r="AQ880" s="32">
        <f>input!W843/input!W844*AQ881</f>
        <v>758.9001183647465</v>
      </c>
      <c r="AR880" s="32">
        <f>input!X843/input!X844*AR881</f>
        <v>7002.2653721682718</v>
      </c>
      <c r="AT880" s="32">
        <f>input!Y843/input!Y844*AT881</f>
        <v>72.2777777777777</v>
      </c>
      <c r="AU880" s="32">
        <f>input!Z843/input!Z844*AU881</f>
        <v>41.077898550724669</v>
      </c>
      <c r="AV880" s="32">
        <f>input!AA843/input!AA844*AV881</f>
        <v>108.04088586030642</v>
      </c>
      <c r="AW880" s="32">
        <f>input!AB843/input!AB844*AW881</f>
        <v>76.491228070175353</v>
      </c>
      <c r="AX880" s="32">
        <f>input!AC843/input!AC844*AX881</f>
        <v>83.447948778752775</v>
      </c>
      <c r="AY880" s="32">
        <f>input!AD843/input!AD844*AY881</f>
        <v>121.13232389730099</v>
      </c>
      <c r="AZ880" s="32">
        <f>input!AE843/input!AE844*AZ881</f>
        <v>88.39182414192075</v>
      </c>
      <c r="BA880" s="32">
        <f>input!AF843/input!AF844*BA881</f>
        <v>76.330420969022924</v>
      </c>
      <c r="BB880" s="32">
        <f>input!AG843/input!AG844*BB881</f>
        <v>125.67375886524771</v>
      </c>
      <c r="BC880" s="32">
        <f>input!AH843/input!AH844*BC881</f>
        <v>91.890034364261538</v>
      </c>
    </row>
    <row r="881" spans="2:55" x14ac:dyDescent="0.25">
      <c r="B881" s="26">
        <f>input!A844</f>
        <v>37659</v>
      </c>
      <c r="C881" s="20">
        <f>input!B844</f>
        <v>7864.23</v>
      </c>
      <c r="D881" s="20">
        <f>input!C844</f>
        <v>829.69</v>
      </c>
      <c r="E881" s="20">
        <f>input!D844</f>
        <v>1282.47</v>
      </c>
      <c r="F881" s="20">
        <f>input!E844</f>
        <v>6477.74</v>
      </c>
      <c r="G881" s="20">
        <f>input!F844</f>
        <v>2569.34</v>
      </c>
      <c r="H881" s="20">
        <f>input!G844</f>
        <v>9150.9500000000007</v>
      </c>
      <c r="I881">
        <v>0</v>
      </c>
      <c r="J881" s="29">
        <f t="shared" ca="1" si="154"/>
        <v>829.69</v>
      </c>
      <c r="K881" s="29">
        <f>VLOOKUP(B881,output_kmeans!$A$2:$H$1878,8,0)</f>
        <v>2</v>
      </c>
      <c r="L881" s="29">
        <f t="shared" si="156"/>
        <v>0</v>
      </c>
      <c r="M881" s="29">
        <f t="shared" si="156"/>
        <v>0</v>
      </c>
      <c r="N881" s="29">
        <f t="shared" ca="1" si="156"/>
        <v>3000</v>
      </c>
      <c r="O881">
        <f t="shared" si="155"/>
        <v>0</v>
      </c>
      <c r="P881" s="32">
        <f t="shared" ca="1" si="159"/>
        <v>16.704204979853316</v>
      </c>
      <c r="Q881" s="32">
        <f t="shared" ca="1" si="159"/>
        <v>37.380136986301345</v>
      </c>
      <c r="R881" s="32" t="str">
        <f t="shared" ca="1" si="157"/>
        <v/>
      </c>
      <c r="S881" s="32" t="str">
        <f t="shared" ca="1" si="157"/>
        <v/>
      </c>
      <c r="T881" s="32" t="str">
        <f t="shared" ca="1" si="157"/>
        <v/>
      </c>
      <c r="U881" s="32" t="str">
        <f t="shared" ca="1" si="160"/>
        <v/>
      </c>
      <c r="V881" s="32" t="str">
        <f t="shared" ca="1" si="160"/>
        <v/>
      </c>
      <c r="W881" s="32" t="str">
        <f t="shared" ca="1" si="160"/>
        <v/>
      </c>
      <c r="X881" s="32" t="str">
        <f t="shared" ca="1" si="160"/>
        <v/>
      </c>
      <c r="Z881" s="32">
        <f>input!H844/input!H845*Z882</f>
        <v>16.704204979853316</v>
      </c>
      <c r="AA881" s="32">
        <f>input!I844/input!I845*AA882</f>
        <v>28.641487047656632</v>
      </c>
      <c r="AB881" s="32">
        <f>input!J844/input!J845*AB882</f>
        <v>37.380136986301345</v>
      </c>
      <c r="AC881" s="32">
        <f>input!K844/input!K845*AC882</f>
        <v>45.419580419580448</v>
      </c>
      <c r="AD881" s="33">
        <f>input!J844-input!H844</f>
        <v>2.3126000000000002</v>
      </c>
      <c r="AE881">
        <f t="shared" si="158"/>
        <v>0</v>
      </c>
      <c r="AF881" s="32">
        <f>input!L844/input!L845*AF882</f>
        <v>81.688407580605471</v>
      </c>
      <c r="AG881" s="32">
        <f>input!M844/input!M845*AG882</f>
        <v>115.78215279263843</v>
      </c>
      <c r="AH881" s="32">
        <f>input!N844/input!N845*AH882</f>
        <v>50.25908900961138</v>
      </c>
      <c r="AI881" s="32">
        <f>input!O844/input!O845*AI882</f>
        <v>108.43189368770771</v>
      </c>
      <c r="AJ881" s="32">
        <f>input!P844/input!P845*AJ882</f>
        <v>68.203350664355924</v>
      </c>
      <c r="AK881" s="32">
        <f>input!Q844/input!Q845*AK882</f>
        <v>84.100994644223533</v>
      </c>
      <c r="AL881" s="32">
        <f>input!R844/input!R845*AL882</f>
        <v>65.87463556851317</v>
      </c>
      <c r="AM881" s="32">
        <f>input!S844/input!S845*AM882</f>
        <v>96.597139867457614</v>
      </c>
      <c r="AN881" s="32">
        <f>input!T844/input!T845*AN882</f>
        <v>113.02868579052691</v>
      </c>
      <c r="AO881" s="32">
        <f>input!U844/input!U845*AO882</f>
        <v>478.91566265060186</v>
      </c>
      <c r="AP881" s="32">
        <f>input!V844/input!V845*AP882</f>
        <v>164.68039003250246</v>
      </c>
      <c r="AQ881" s="32">
        <f>input!W844/input!W845*AQ882</f>
        <v>759.92898115269145</v>
      </c>
      <c r="AR881" s="32">
        <f>input!X844/input!X845*AR882</f>
        <v>7130.0970873786273</v>
      </c>
      <c r="AT881" s="32">
        <f>input!Y844/input!Y845*AT882</f>
        <v>69.6527777777777</v>
      </c>
      <c r="AU881" s="32">
        <f>input!Z844/input!Z845*AU882</f>
        <v>42.11956521739134</v>
      </c>
      <c r="AV881" s="32">
        <f>input!AA844/input!AA845*AV882</f>
        <v>109.67632027257216</v>
      </c>
      <c r="AW881" s="32">
        <f>input!AB844/input!AB845*AW882</f>
        <v>77.894736842105175</v>
      </c>
      <c r="AX881" s="32">
        <f>input!AC844/input!AC845*AX882</f>
        <v>87.716386056438338</v>
      </c>
      <c r="AY881" s="32">
        <f>input!AD844/input!AD845*AY882</f>
        <v>115.60236998025029</v>
      </c>
      <c r="AZ881" s="32">
        <f>input!AE844/input!AE845*AZ882</f>
        <v>85.730813729271304</v>
      </c>
      <c r="BA881" s="32">
        <f>input!AF844/input!AF845*BA882</f>
        <v>76.171564733915702</v>
      </c>
      <c r="BB881" s="32">
        <f>input!AG844/input!AG845*BB882</f>
        <v>126.66666666666615</v>
      </c>
      <c r="BC881" s="32">
        <f>input!AH844/input!AH845*BC882</f>
        <v>90.99656357388352</v>
      </c>
    </row>
    <row r="882" spans="2:55" x14ac:dyDescent="0.25">
      <c r="B882" s="26">
        <f>input!A845</f>
        <v>37652</v>
      </c>
      <c r="C882" s="20">
        <f>input!B845</f>
        <v>8053.81</v>
      </c>
      <c r="D882" s="20">
        <f>input!C845</f>
        <v>855.7</v>
      </c>
      <c r="E882" s="20">
        <f>input!D845</f>
        <v>1320.91</v>
      </c>
      <c r="F882" s="20">
        <f>input!E845</f>
        <v>6569.49</v>
      </c>
      <c r="G882" s="20">
        <f>input!F845</f>
        <v>2747.83</v>
      </c>
      <c r="H882" s="20">
        <f>input!G845</f>
        <v>9258.9500000000007</v>
      </c>
      <c r="I882">
        <v>0</v>
      </c>
      <c r="J882" s="29">
        <f t="shared" ca="1" si="154"/>
        <v>855.7</v>
      </c>
      <c r="K882" s="29">
        <f>VLOOKUP(B882,output_kmeans!$A$2:$H$1878,8,0)</f>
        <v>2</v>
      </c>
      <c r="L882" s="29">
        <f t="shared" si="156"/>
        <v>0</v>
      </c>
      <c r="M882" s="29">
        <f t="shared" si="156"/>
        <v>0</v>
      </c>
      <c r="N882" s="29">
        <f t="shared" ca="1" si="156"/>
        <v>3000</v>
      </c>
      <c r="O882">
        <f t="shared" si="155"/>
        <v>0</v>
      </c>
      <c r="P882" s="32">
        <f t="shared" ca="1" si="159"/>
        <v>17.451182973447697</v>
      </c>
      <c r="Q882" s="32">
        <f t="shared" ca="1" si="159"/>
        <v>37.695015220700128</v>
      </c>
      <c r="R882" s="32" t="str">
        <f t="shared" ca="1" si="157"/>
        <v/>
      </c>
      <c r="S882" s="32" t="str">
        <f t="shared" ca="1" si="157"/>
        <v/>
      </c>
      <c r="T882" s="32" t="str">
        <f t="shared" ca="1" si="157"/>
        <v/>
      </c>
      <c r="U882" s="32" t="str">
        <f t="shared" ca="1" si="160"/>
        <v/>
      </c>
      <c r="V882" s="32" t="str">
        <f t="shared" ca="1" si="160"/>
        <v/>
      </c>
      <c r="W882" s="32" t="str">
        <f t="shared" ca="1" si="160"/>
        <v/>
      </c>
      <c r="X882" s="32" t="str">
        <f t="shared" ca="1" si="160"/>
        <v/>
      </c>
      <c r="Z882" s="32">
        <f>input!H845/input!H846*Z883</f>
        <v>17.451182973447697</v>
      </c>
      <c r="AA882" s="32">
        <f>input!I845/input!I846*AA883</f>
        <v>28.993474391931894</v>
      </c>
      <c r="AB882" s="32">
        <f>input!J845/input!J846*AB883</f>
        <v>37.695015220700128</v>
      </c>
      <c r="AC882" s="32">
        <f>input!K845/input!K846*AC883</f>
        <v>45.748440748440778</v>
      </c>
      <c r="AD882" s="33">
        <f>input!J845-input!H845</f>
        <v>2.2733999999999996</v>
      </c>
      <c r="AE882">
        <f t="shared" si="158"/>
        <v>0</v>
      </c>
      <c r="AF882" s="32">
        <f>input!L845/input!L846*AF883</f>
        <v>81.96734760849948</v>
      </c>
      <c r="AG882" s="32">
        <f>input!M845/input!M846*AG883</f>
        <v>115.21506526856396</v>
      </c>
      <c r="AH882" s="32">
        <f>input!N845/input!N846*AH883</f>
        <v>50.091934809862117</v>
      </c>
      <c r="AI882" s="32">
        <f>input!O845/input!O846*AI883</f>
        <v>109.38870431893697</v>
      </c>
      <c r="AJ882" s="32">
        <f>input!P845/input!P846*AJ883</f>
        <v>67.833622183708897</v>
      </c>
      <c r="AK882" s="32">
        <f>input!Q845/input!Q846*AK883</f>
        <v>83.412394797245724</v>
      </c>
      <c r="AL882" s="32">
        <f>input!R845/input!R846*AL883</f>
        <v>66.273080660835817</v>
      </c>
      <c r="AM882" s="32">
        <f>input!S845/input!S846*AM883</f>
        <v>96.505057551447848</v>
      </c>
      <c r="AN882" s="32">
        <f>input!T845/input!T846*AN883</f>
        <v>114.53769179452956</v>
      </c>
      <c r="AO882" s="32">
        <f>input!U845/input!U846*AO883</f>
        <v>479.86947791164607</v>
      </c>
      <c r="AP882" s="32">
        <f>input!V845/input!V846*AP883</f>
        <v>164.68039003250246</v>
      </c>
      <c r="AQ882" s="32">
        <f>input!W845/input!W846*AQ883</f>
        <v>775.30729308932086</v>
      </c>
      <c r="AR882" s="32">
        <f>input!X845/input!X846*AR883</f>
        <v>7059.0938511326731</v>
      </c>
      <c r="AT882" s="32">
        <f>input!Y845/input!Y846*AT883</f>
        <v>72.722222222222143</v>
      </c>
      <c r="AU882" s="32">
        <f>input!Z845/input!Z846*AU883</f>
        <v>44.021739130434817</v>
      </c>
      <c r="AV882" s="32">
        <f>input!AA845/input!AA846*AV883</f>
        <v>112.57240204429276</v>
      </c>
      <c r="AW882" s="32">
        <f>input!AB845/input!AB846*AW883</f>
        <v>78.245614035087627</v>
      </c>
      <c r="AX882" s="32">
        <f>input!AC845/input!AC846*AX883</f>
        <v>87.336969409532955</v>
      </c>
      <c r="AY882" s="32">
        <f>input!AD845/input!AD846*AY883</f>
        <v>110.30283080974337</v>
      </c>
      <c r="AZ882" s="32">
        <f>input!AE845/input!AE846*AZ883</f>
        <v>87.003470883147131</v>
      </c>
      <c r="BA882" s="32">
        <f>input!AF845/input!AF846*BA883</f>
        <v>75.694996028594005</v>
      </c>
      <c r="BB882" s="32">
        <f>input!AG845/input!AG846*BB883</f>
        <v>122.55319148936121</v>
      </c>
      <c r="BC882" s="32">
        <f>input!AH845/input!AH846*BC883</f>
        <v>88.109965635739186</v>
      </c>
    </row>
    <row r="883" spans="2:55" x14ac:dyDescent="0.25">
      <c r="B883" s="26">
        <f>input!A846</f>
        <v>37645</v>
      </c>
      <c r="C883" s="20">
        <f>input!B846</f>
        <v>8131.01</v>
      </c>
      <c r="D883" s="20">
        <f>input!C846</f>
        <v>861.4</v>
      </c>
      <c r="E883" s="20">
        <f>input!D846</f>
        <v>1342.14</v>
      </c>
      <c r="F883" s="20">
        <f>input!E846</f>
        <v>6664.9</v>
      </c>
      <c r="G883" s="20">
        <f>input!F846</f>
        <v>2717.82</v>
      </c>
      <c r="H883" s="20">
        <f>input!G846</f>
        <v>9460.6</v>
      </c>
      <c r="I883">
        <v>0</v>
      </c>
      <c r="J883" s="29">
        <f t="shared" ca="1" si="154"/>
        <v>861.4</v>
      </c>
      <c r="K883" s="29">
        <f>VLOOKUP(B883,output_kmeans!$A$2:$H$1878,8,0)</f>
        <v>2</v>
      </c>
      <c r="L883" s="29">
        <f t="shared" si="156"/>
        <v>0</v>
      </c>
      <c r="M883" s="29">
        <f t="shared" si="156"/>
        <v>0</v>
      </c>
      <c r="N883" s="29">
        <f t="shared" ca="1" si="156"/>
        <v>3000</v>
      </c>
      <c r="O883">
        <f t="shared" si="155"/>
        <v>0</v>
      </c>
      <c r="P883" s="32">
        <f t="shared" ca="1" si="159"/>
        <v>16.966628783965309</v>
      </c>
      <c r="Q883" s="32">
        <f t="shared" ca="1" si="159"/>
        <v>37.364916286149139</v>
      </c>
      <c r="R883" s="32" t="str">
        <f t="shared" ca="1" si="157"/>
        <v/>
      </c>
      <c r="S883" s="32" t="str">
        <f t="shared" ca="1" si="157"/>
        <v/>
      </c>
      <c r="T883" s="32" t="str">
        <f t="shared" ca="1" si="157"/>
        <v/>
      </c>
      <c r="U883" s="32" t="str">
        <f t="shared" ca="1" si="160"/>
        <v/>
      </c>
      <c r="V883" s="32" t="str">
        <f t="shared" ca="1" si="160"/>
        <v/>
      </c>
      <c r="W883" s="32" t="str">
        <f t="shared" ca="1" si="160"/>
        <v/>
      </c>
      <c r="X883" s="32" t="str">
        <f t="shared" ca="1" si="160"/>
        <v/>
      </c>
      <c r="Z883" s="32">
        <f>input!H846/input!H847*Z884</f>
        <v>16.966628783965309</v>
      </c>
      <c r="AA883" s="32">
        <f>input!I846/input!I847*AA884</f>
        <v>28.407158394304844</v>
      </c>
      <c r="AB883" s="32">
        <f>input!J846/input!J847*AB884</f>
        <v>37.364916286149139</v>
      </c>
      <c r="AC883" s="32">
        <f>input!K846/input!K847*AC884</f>
        <v>45.942165942165971</v>
      </c>
      <c r="AD883" s="33">
        <f>input!J846-input!H846</f>
        <v>2.2856000000000001</v>
      </c>
      <c r="AE883">
        <f t="shared" si="158"/>
        <v>0</v>
      </c>
      <c r="AF883" s="32">
        <f>input!L846/input!L847*AF884</f>
        <v>81.401263434244001</v>
      </c>
      <c r="AG883" s="32">
        <f>input!M846/input!M847*AG884</f>
        <v>115.8463513802695</v>
      </c>
      <c r="AH883" s="32">
        <f>input!N846/input!N847*AH884</f>
        <v>49.235269536147115</v>
      </c>
      <c r="AI883" s="32">
        <f>input!O846/input!O847*AI884</f>
        <v>108.52491694352169</v>
      </c>
      <c r="AJ883" s="32">
        <f>input!P846/input!P847*AJ884</f>
        <v>68.365106874638997</v>
      </c>
      <c r="AK883" s="32">
        <f>input!Q846/input!Q847*AK884</f>
        <v>84.146901300688739</v>
      </c>
      <c r="AL883" s="32">
        <f>input!R846/input!R847*AL884</f>
        <v>65.748299319727934</v>
      </c>
      <c r="AM883" s="32">
        <f>input!S846/input!S847*AM884</f>
        <v>96.13114754098396</v>
      </c>
      <c r="AN883" s="32">
        <f>input!T846/input!T847*AN884</f>
        <v>113.86257505003323</v>
      </c>
      <c r="AO883" s="32">
        <f>input!U846/input!U847*AO884</f>
        <v>480.32128514056171</v>
      </c>
      <c r="AP883" s="32">
        <f>input!V846/input!V847*AP884</f>
        <v>164.68039003250246</v>
      </c>
      <c r="AQ883" s="32">
        <f>input!W846/input!W847*AQ884</f>
        <v>794.86479104070031</v>
      </c>
      <c r="AR883" s="32">
        <f>input!X846/input!X847*AR884</f>
        <v>7027.0550161812171</v>
      </c>
      <c r="AT883" s="32">
        <f>input!Y846/input!Y847*AT884</f>
        <v>69.874999999999929</v>
      </c>
      <c r="AU883" s="32">
        <f>input!Z846/input!Z847*AU884</f>
        <v>44.24818840579713</v>
      </c>
      <c r="AV883" s="32">
        <f>input!AA846/input!AA847*AV884</f>
        <v>108.21124361158408</v>
      </c>
      <c r="AW883" s="32">
        <f>input!AB846/input!AB847*AW884</f>
        <v>81.184210526315681</v>
      </c>
      <c r="AX883" s="32">
        <f>input!AC846/input!AC847*AX884</f>
        <v>87.360682949964527</v>
      </c>
      <c r="AY883" s="32">
        <f>input!AD846/input!AD847*AY884</f>
        <v>109.54575378538526</v>
      </c>
      <c r="AZ883" s="32">
        <f>input!AE846/input!AE847*AZ884</f>
        <v>87.774778249132481</v>
      </c>
      <c r="BA883" s="32">
        <f>input!AF846/input!AF847*BA884</f>
        <v>74.821286735504245</v>
      </c>
      <c r="BB883" s="32">
        <f>input!AG846/input!AG847*BB884</f>
        <v>113.04964539007047</v>
      </c>
      <c r="BC883" s="32">
        <f>input!AH846/input!AH847*BC884</f>
        <v>87.560137457045016</v>
      </c>
    </row>
    <row r="884" spans="2:55" x14ac:dyDescent="0.25">
      <c r="B884" s="26">
        <f>input!A847</f>
        <v>37638</v>
      </c>
      <c r="C884" s="20">
        <f>input!B847</f>
        <v>8586.74</v>
      </c>
      <c r="D884" s="20">
        <f>input!C847</f>
        <v>901.78</v>
      </c>
      <c r="E884" s="20">
        <f>input!D847</f>
        <v>1376.19</v>
      </c>
      <c r="F884" s="20">
        <f>input!E847</f>
        <v>6755.92</v>
      </c>
      <c r="G884" s="20">
        <f>input!F847</f>
        <v>2918.82</v>
      </c>
      <c r="H884" s="20">
        <f>input!G847</f>
        <v>9614.59</v>
      </c>
      <c r="I884">
        <v>0</v>
      </c>
      <c r="J884" s="29">
        <f t="shared" ca="1" si="154"/>
        <v>901.78</v>
      </c>
      <c r="K884" s="29">
        <f>VLOOKUP(B884,output_kmeans!$A$2:$H$1878,8,0)</f>
        <v>2</v>
      </c>
      <c r="L884" s="29">
        <f t="shared" si="156"/>
        <v>0</v>
      </c>
      <c r="M884" s="29">
        <f t="shared" si="156"/>
        <v>0</v>
      </c>
      <c r="N884" s="29">
        <f t="shared" ca="1" si="156"/>
        <v>3000</v>
      </c>
      <c r="O884">
        <f t="shared" si="155"/>
        <v>0</v>
      </c>
      <c r="P884" s="32">
        <f t="shared" ca="1" si="159"/>
        <v>17.314805248476105</v>
      </c>
      <c r="Q884" s="32">
        <f t="shared" ca="1" si="159"/>
        <v>38.138318112633158</v>
      </c>
      <c r="R884" s="32" t="str">
        <f t="shared" ca="1" si="157"/>
        <v/>
      </c>
      <c r="S884" s="32" t="str">
        <f t="shared" ca="1" si="157"/>
        <v/>
      </c>
      <c r="T884" s="32" t="str">
        <f t="shared" ca="1" si="157"/>
        <v/>
      </c>
      <c r="U884" s="32" t="str">
        <f t="shared" ca="1" si="160"/>
        <v/>
      </c>
      <c r="V884" s="32" t="str">
        <f t="shared" ca="1" si="160"/>
        <v/>
      </c>
      <c r="W884" s="32" t="str">
        <f t="shared" ca="1" si="160"/>
        <v/>
      </c>
      <c r="X884" s="32" t="str">
        <f t="shared" ca="1" si="160"/>
        <v/>
      </c>
      <c r="Z884" s="32">
        <f>input!H847/input!H848*Z885</f>
        <v>17.314805248476105</v>
      </c>
      <c r="AA884" s="32">
        <f>input!I847/input!I848*AA885</f>
        <v>29.375123591061811</v>
      </c>
      <c r="AB884" s="32">
        <f>input!J847/input!J848*AB885</f>
        <v>38.138318112633158</v>
      </c>
      <c r="AC884" s="32">
        <f>input!K847/input!K848*AC885</f>
        <v>46.506331506331541</v>
      </c>
      <c r="AD884" s="33">
        <f>input!J847-input!H847</f>
        <v>2.3332000000000002</v>
      </c>
      <c r="AE884">
        <f t="shared" si="158"/>
        <v>0</v>
      </c>
      <c r="AF884" s="32">
        <f>input!L847/input!L848*AF885</f>
        <v>82.492411190417599</v>
      </c>
      <c r="AG884" s="32">
        <f>input!M847/input!M848*AG885</f>
        <v>114.25208645409789</v>
      </c>
      <c r="AH884" s="32">
        <f>input!N847/input!N848*AH885</f>
        <v>49.239448391140847</v>
      </c>
      <c r="AI884" s="32">
        <f>input!O847/input!O848*AI885</f>
        <v>107.18272425249178</v>
      </c>
      <c r="AJ884" s="32">
        <f>input!P847/input!P848*AJ885</f>
        <v>68.457538994800757</v>
      </c>
      <c r="AK884" s="32">
        <f>input!Q847/input!Q848*AK885</f>
        <v>84.483550114766771</v>
      </c>
      <c r="AL884" s="32">
        <f>input!R847/input!R848*AL885</f>
        <v>66.482021379980608</v>
      </c>
      <c r="AM884" s="32">
        <f>input!S847/input!S848*AM885</f>
        <v>95.306592256714694</v>
      </c>
      <c r="AN884" s="32">
        <f>input!T847/input!T848*AN885</f>
        <v>114.91260840560361</v>
      </c>
      <c r="AO884" s="32">
        <f>input!U847/input!U848*AO885</f>
        <v>481.12449799196736</v>
      </c>
      <c r="AP884" s="32">
        <f>input!V847/input!V848*AP885</f>
        <v>164.68039003250246</v>
      </c>
      <c r="AQ884" s="32">
        <f>input!W847/input!W848*AQ885</f>
        <v>803.25958299189767</v>
      </c>
      <c r="AR884" s="32">
        <f>input!X847/input!X848*AR885</f>
        <v>6867.6375404530627</v>
      </c>
      <c r="AT884" s="32">
        <f>input!Y847/input!Y848*AT885</f>
        <v>70.319444444444372</v>
      </c>
      <c r="AU884" s="32">
        <f>input!Z847/input!Z848*AU885</f>
        <v>43.568840579710184</v>
      </c>
      <c r="AV884" s="32">
        <f>input!AA847/input!AA848*AV885</f>
        <v>108.58603066439497</v>
      </c>
      <c r="AW884" s="32">
        <f>input!AB847/input!AB848*AW885</f>
        <v>81.666666666666558</v>
      </c>
      <c r="AX884" s="32">
        <f>input!AC847/input!AC848*AX885</f>
        <v>84.609912259900497</v>
      </c>
      <c r="AY884" s="32">
        <f>input!AD847/input!AD848*AY885</f>
        <v>111.61948650427925</v>
      </c>
      <c r="AZ884" s="32">
        <f>input!AE847/input!AE848*AZ885</f>
        <v>85.885075202468371</v>
      </c>
      <c r="BA884" s="32">
        <f>input!AF847/input!AF848*BA885</f>
        <v>73.947577442414499</v>
      </c>
      <c r="BB884" s="32">
        <f>input!AG847/input!AG848*BB885</f>
        <v>111.63120567375842</v>
      </c>
      <c r="BC884" s="32">
        <f>input!AH847/input!AH848*BC885</f>
        <v>87.01030927835086</v>
      </c>
    </row>
    <row r="885" spans="2:55" x14ac:dyDescent="0.25">
      <c r="B885" s="26">
        <f>input!A848</f>
        <v>37631</v>
      </c>
      <c r="C885" s="20">
        <f>input!B848</f>
        <v>8784.89</v>
      </c>
      <c r="D885" s="20">
        <f>input!C848</f>
        <v>927.57</v>
      </c>
      <c r="E885" s="20">
        <f>input!D848</f>
        <v>1447.72</v>
      </c>
      <c r="F885" s="20">
        <f>input!E848</f>
        <v>6801.77</v>
      </c>
      <c r="G885" s="20">
        <f>input!F848</f>
        <v>3037.33</v>
      </c>
      <c r="H885" s="20">
        <f>input!G848</f>
        <v>9721.5</v>
      </c>
      <c r="I885">
        <v>0</v>
      </c>
      <c r="J885" s="29">
        <f t="shared" ca="1" si="154"/>
        <v>927.57</v>
      </c>
      <c r="K885" s="29">
        <f>VLOOKUP(B885,output_kmeans!$A$2:$H$1878,8,0)</f>
        <v>2</v>
      </c>
      <c r="L885" s="29">
        <f t="shared" si="156"/>
        <v>0</v>
      </c>
      <c r="M885" s="29">
        <f t="shared" si="156"/>
        <v>0</v>
      </c>
      <c r="N885" s="29">
        <f t="shared" ca="1" si="156"/>
        <v>3000</v>
      </c>
      <c r="O885">
        <f t="shared" si="155"/>
        <v>0</v>
      </c>
      <c r="P885" s="32">
        <f t="shared" ca="1" si="159"/>
        <v>18.163033371216059</v>
      </c>
      <c r="Q885" s="32">
        <f t="shared" ca="1" si="159"/>
        <v>39.307458143074555</v>
      </c>
      <c r="R885" s="32" t="str">
        <f t="shared" ca="1" si="157"/>
        <v/>
      </c>
      <c r="S885" s="32" t="str">
        <f t="shared" ca="1" si="157"/>
        <v/>
      </c>
      <c r="T885" s="32" t="str">
        <f t="shared" ca="1" si="157"/>
        <v/>
      </c>
      <c r="U885" s="32" t="str">
        <f t="shared" ca="1" si="160"/>
        <v/>
      </c>
      <c r="V885" s="32" t="str">
        <f t="shared" ca="1" si="160"/>
        <v/>
      </c>
      <c r="W885" s="32" t="str">
        <f t="shared" ca="1" si="160"/>
        <v/>
      </c>
      <c r="X885" s="32" t="str">
        <f t="shared" ca="1" si="160"/>
        <v/>
      </c>
      <c r="Z885" s="32">
        <f>input!H848/input!H849*Z886</f>
        <v>18.163033371216059</v>
      </c>
      <c r="AA885" s="32">
        <f>input!I848/input!I849*AA886</f>
        <v>30.903697844571795</v>
      </c>
      <c r="AB885" s="32">
        <f>input!J848/input!J849*AB886</f>
        <v>39.307458143074555</v>
      </c>
      <c r="AC885" s="32">
        <f>input!K848/input!K849*AC886</f>
        <v>47.675297675297706</v>
      </c>
      <c r="AD885" s="33">
        <f>input!J848-input!H848</f>
        <v>2.3739999999999997</v>
      </c>
      <c r="AE885">
        <f t="shared" si="158"/>
        <v>0</v>
      </c>
      <c r="AF885" s="32">
        <f>input!L848/input!L849*AF886</f>
        <v>83.050291246205603</v>
      </c>
      <c r="AG885" s="32">
        <f>input!M848/input!M849*AG886</f>
        <v>113.16071046436967</v>
      </c>
      <c r="AH885" s="32">
        <f>input!N848/input!N849*AH886</f>
        <v>49.862097785206871</v>
      </c>
      <c r="AI885" s="32">
        <f>input!O848/input!O849*AI886</f>
        <v>106.81727574750842</v>
      </c>
      <c r="AJ885" s="32">
        <f>input!P848/input!P849*AJ886</f>
        <v>67.429231658001214</v>
      </c>
      <c r="AK885" s="32">
        <f>input!Q848/input!Q849*AK886</f>
        <v>82.341239479724678</v>
      </c>
      <c r="AL885" s="32">
        <f>input!R848/input!R849*AL886</f>
        <v>67.079689018464563</v>
      </c>
      <c r="AM885" s="32">
        <f>input!S848/input!S849*AM886</f>
        <v>95.760027903732478</v>
      </c>
      <c r="AN885" s="32">
        <f>input!T848/input!T849*AN886</f>
        <v>115.67978652434942</v>
      </c>
      <c r="AO885" s="32">
        <f>input!U848/input!U849*AO886</f>
        <v>481.67670682730875</v>
      </c>
      <c r="AP885" s="32">
        <f>input!V848/input!V849*AP886</f>
        <v>164.68039003250246</v>
      </c>
      <c r="AQ885" s="32">
        <f>input!W848/input!W849*AQ886</f>
        <v>773.21314759173379</v>
      </c>
      <c r="AR885" s="32">
        <f>input!X848/input!X849*AR886</f>
        <v>6828.8673139158464</v>
      </c>
      <c r="AT885" s="32">
        <f>input!Y848/input!Y849*AT886</f>
        <v>71.388888888888815</v>
      </c>
      <c r="AU885" s="32">
        <f>input!Z848/input!Z849*AU886</f>
        <v>44.13949275362323</v>
      </c>
      <c r="AV885" s="32">
        <f>input!AA848/input!AA849*AV886</f>
        <v>111.0391822827936</v>
      </c>
      <c r="AW885" s="32">
        <f>input!AB848/input!AB849*AW886</f>
        <v>81.096491228070079</v>
      </c>
      <c r="AX885" s="32">
        <f>input!AC848/input!AC849*AX886</f>
        <v>84.15935499170034</v>
      </c>
      <c r="AY885" s="32">
        <f>input!AD848/input!AD849*AY886</f>
        <v>104.27913100724172</v>
      </c>
      <c r="AZ885" s="32">
        <f>input!AE848/input!AE849*AZ886</f>
        <v>87.119166988044924</v>
      </c>
      <c r="BA885" s="32">
        <f>input!AF848/input!AF849*BA886</f>
        <v>74.583002382843404</v>
      </c>
      <c r="BB885" s="32">
        <f>input!AG848/input!AG849*BB886</f>
        <v>108.7943262411343</v>
      </c>
      <c r="BC885" s="32">
        <f>input!AH848/input!AH849*BC886</f>
        <v>87.766323024055339</v>
      </c>
    </row>
    <row r="886" spans="2:55" x14ac:dyDescent="0.25">
      <c r="B886" s="26">
        <f>input!A849</f>
        <v>37624</v>
      </c>
      <c r="C886" s="20">
        <f>input!B849</f>
        <v>8601.69</v>
      </c>
      <c r="D886" s="20">
        <f>input!C849</f>
        <v>908.59</v>
      </c>
      <c r="E886" s="20">
        <f>input!D849</f>
        <v>1387.08</v>
      </c>
      <c r="F886" s="20">
        <f>input!E849</f>
        <v>6772.66</v>
      </c>
      <c r="G886" s="20">
        <f>input!F849</f>
        <v>3092.94</v>
      </c>
      <c r="H886" s="20">
        <f>input!G849</f>
        <v>9583.85</v>
      </c>
      <c r="I886">
        <v>0</v>
      </c>
      <c r="J886" s="29">
        <f t="shared" ca="1" si="154"/>
        <v>908.59</v>
      </c>
      <c r="K886" s="29">
        <f>VLOOKUP(B886,output_kmeans!$A$2:$H$1878,8,0)</f>
        <v>2</v>
      </c>
      <c r="L886" s="29">
        <f t="shared" si="156"/>
        <v>0</v>
      </c>
      <c r="M886" s="29">
        <f t="shared" si="156"/>
        <v>0</v>
      </c>
      <c r="N886" s="29">
        <f t="shared" ca="1" si="156"/>
        <v>3000</v>
      </c>
      <c r="O886">
        <f t="shared" si="155"/>
        <v>0</v>
      </c>
      <c r="P886" s="32">
        <f t="shared" ca="1" si="159"/>
        <v>18.079347039983496</v>
      </c>
      <c r="Q886" s="32">
        <f t="shared" ca="1" si="159"/>
        <v>38.212519025875167</v>
      </c>
      <c r="R886" s="32" t="str">
        <f t="shared" ca="1" si="157"/>
        <v/>
      </c>
      <c r="S886" s="32" t="str">
        <f t="shared" ca="1" si="157"/>
        <v/>
      </c>
      <c r="T886" s="32" t="str">
        <f t="shared" ca="1" si="157"/>
        <v/>
      </c>
      <c r="U886" s="32" t="str">
        <f t="shared" ca="1" si="160"/>
        <v/>
      </c>
      <c r="V886" s="32" t="str">
        <f t="shared" ca="1" si="160"/>
        <v/>
      </c>
      <c r="W886" s="32" t="str">
        <f t="shared" ca="1" si="160"/>
        <v/>
      </c>
      <c r="X886" s="32" t="str">
        <f t="shared" ca="1" si="160"/>
        <v/>
      </c>
      <c r="Z886" s="32">
        <f>input!H849/input!H850*Z887</f>
        <v>18.079347039983496</v>
      </c>
      <c r="AA886" s="32">
        <f>input!I849/input!I850*AA887</f>
        <v>29.347439193197467</v>
      </c>
      <c r="AB886" s="32">
        <f>input!J849/input!J850*AB887</f>
        <v>38.212519025875167</v>
      </c>
      <c r="AC886" s="32">
        <f>input!K849/input!K850*AC887</f>
        <v>46.806841806841838</v>
      </c>
      <c r="AD886" s="33">
        <f>input!J849-input!H849</f>
        <v>2.2669999999999995</v>
      </c>
      <c r="AE886">
        <f t="shared" si="158"/>
        <v>0</v>
      </c>
      <c r="AF886" s="32">
        <f>input!L849/input!L850*AF887</f>
        <v>84.067601936171968</v>
      </c>
      <c r="AG886" s="32">
        <f>input!M849/input!M850*AG887</f>
        <v>111.57714530280322</v>
      </c>
      <c r="AH886" s="32">
        <f>input!N849/input!N850*AH887</f>
        <v>49.991642290012557</v>
      </c>
      <c r="AI886" s="32">
        <f>input!O849/input!O850*AI887</f>
        <v>107.06312292358814</v>
      </c>
      <c r="AJ886" s="32">
        <f>input!P849/input!P850*AJ887</f>
        <v>65.580589254766096</v>
      </c>
      <c r="AK886" s="32">
        <f>input!Q849/input!Q850*AK887</f>
        <v>80.841622035195215</v>
      </c>
      <c r="AL886" s="32">
        <f>input!R849/input!R850*AL887</f>
        <v>67.939747327502459</v>
      </c>
      <c r="AM886" s="32">
        <f>input!S849/input!S850*AM887</f>
        <v>96.904080920823517</v>
      </c>
      <c r="AN886" s="32">
        <f>input!T849/input!T850*AN887</f>
        <v>116.37758505670433</v>
      </c>
      <c r="AO886" s="32">
        <f>input!U849/input!U850*AO887</f>
        <v>481.92771084337301</v>
      </c>
      <c r="AP886" s="32">
        <f>input!V849/input!V850*AP887</f>
        <v>164.68039003250246</v>
      </c>
      <c r="AQ886" s="32">
        <f>input!W849/input!W850*AQ887</f>
        <v>767.75015933715849</v>
      </c>
      <c r="AR886" s="32">
        <f>input!X849/input!X850*AR887</f>
        <v>6730.4207119741004</v>
      </c>
      <c r="AT886" s="32">
        <f>input!Y849/input!Y850*AT887</f>
        <v>71.694444444444358</v>
      </c>
      <c r="AU886" s="32">
        <f>input!Z849/input!Z850*AU887</f>
        <v>44.411231884058019</v>
      </c>
      <c r="AV886" s="32">
        <f>input!AA849/input!AA850*AV887</f>
        <v>110.18739352640519</v>
      </c>
      <c r="AW886" s="32">
        <f>input!AB849/input!AB850*AW887</f>
        <v>80.877192982456052</v>
      </c>
      <c r="AX886" s="32">
        <f>input!AC849/input!AC850*AX887</f>
        <v>83.376808157458001</v>
      </c>
      <c r="AY886" s="32">
        <f>input!AD849/input!AD850*AY887</f>
        <v>108.8874259381173</v>
      </c>
      <c r="AZ886" s="32">
        <f>input!AE849/input!AE850*AZ887</f>
        <v>89.818742768993644</v>
      </c>
      <c r="BA886" s="32">
        <f>input!AF849/input!AF850*BA887</f>
        <v>74.980142970611482</v>
      </c>
      <c r="BB886" s="32">
        <f>input!AG849/input!AG850*BB887</f>
        <v>104.96453900709177</v>
      </c>
      <c r="BC886" s="32">
        <f>input!AH849/input!AH850*BC887</f>
        <v>90.859106529209996</v>
      </c>
    </row>
    <row r="887" spans="2:55" x14ac:dyDescent="0.25">
      <c r="B887" s="26">
        <f>input!A850</f>
        <v>37617</v>
      </c>
      <c r="C887" s="20">
        <f>input!B850</f>
        <v>8303.7800000000007</v>
      </c>
      <c r="D887" s="20">
        <f>input!C850</f>
        <v>875.4</v>
      </c>
      <c r="E887" s="20">
        <f>input!D850</f>
        <v>1348.31</v>
      </c>
      <c r="F887" s="20">
        <f>input!E850</f>
        <v>6595.83</v>
      </c>
      <c r="G887" s="20">
        <f>input!F850</f>
        <v>2840</v>
      </c>
      <c r="H887" s="20">
        <f>input!G850</f>
        <v>9445.26</v>
      </c>
      <c r="I887">
        <v>0</v>
      </c>
      <c r="J887" s="29">
        <f t="shared" ca="1" si="154"/>
        <v>875.4</v>
      </c>
      <c r="K887" s="29">
        <f>VLOOKUP(B887,output_kmeans!$A$2:$H$1878,8,0)</f>
        <v>2</v>
      </c>
      <c r="L887" s="29">
        <f t="shared" si="156"/>
        <v>0</v>
      </c>
      <c r="M887" s="29">
        <f t="shared" si="156"/>
        <v>0</v>
      </c>
      <c r="N887" s="29">
        <f t="shared" ca="1" si="156"/>
        <v>3000</v>
      </c>
      <c r="O887">
        <f t="shared" si="155"/>
        <v>0</v>
      </c>
      <c r="P887" s="32">
        <f t="shared" ca="1" si="159"/>
        <v>16.433515859076376</v>
      </c>
      <c r="Q887" s="32">
        <f t="shared" ca="1" si="159"/>
        <v>36.228120243531187</v>
      </c>
      <c r="R887" s="32" t="str">
        <f t="shared" ca="1" si="157"/>
        <v/>
      </c>
      <c r="S887" s="32" t="str">
        <f t="shared" ca="1" si="157"/>
        <v/>
      </c>
      <c r="T887" s="32" t="str">
        <f t="shared" ca="1" si="157"/>
        <v/>
      </c>
      <c r="U887" s="32" t="str">
        <f t="shared" ca="1" si="160"/>
        <v/>
      </c>
      <c r="V887" s="32" t="str">
        <f t="shared" ca="1" si="160"/>
        <v/>
      </c>
      <c r="W887" s="32" t="str">
        <f t="shared" ca="1" si="160"/>
        <v/>
      </c>
      <c r="X887" s="32" t="str">
        <f t="shared" ca="1" si="160"/>
        <v/>
      </c>
      <c r="Z887" s="32">
        <f>input!H850/input!H851*Z888</f>
        <v>16.433515859076376</v>
      </c>
      <c r="AA887" s="32">
        <f>input!I850/input!I851*AA888</f>
        <v>27.001186474194114</v>
      </c>
      <c r="AB887" s="32">
        <f>input!J850/input!J851*AB888</f>
        <v>36.228120243531187</v>
      </c>
      <c r="AC887" s="32">
        <f>input!K850/input!K851*AC888</f>
        <v>45.182385182385218</v>
      </c>
      <c r="AD887" s="33">
        <f>input!J850-input!H850</f>
        <v>2.2176999999999998</v>
      </c>
      <c r="AE887">
        <f t="shared" si="158"/>
        <v>0</v>
      </c>
      <c r="AF887" s="32">
        <f>input!L850/input!L851*AF888</f>
        <v>84.018377225367146</v>
      </c>
      <c r="AG887" s="32">
        <f>input!M850/input!M851*AG888</f>
        <v>111.71624224267055</v>
      </c>
      <c r="AH887" s="32">
        <f>input!N850/input!N851*AH888</f>
        <v>50.096113664855849</v>
      </c>
      <c r="AI887" s="32">
        <f>input!O850/input!O851*AI888</f>
        <v>106.57142857142867</v>
      </c>
      <c r="AJ887" s="32">
        <f>input!P850/input!P851*AJ888</f>
        <v>64.852686308492267</v>
      </c>
      <c r="AK887" s="32">
        <f>input!Q850/input!Q851*AK888</f>
        <v>79.556235654169967</v>
      </c>
      <c r="AL887" s="32">
        <f>input!R850/input!R851*AL888</f>
        <v>67.551020408163296</v>
      </c>
      <c r="AM887" s="32">
        <f>input!S850/input!S851*AM888</f>
        <v>97.360306941053722</v>
      </c>
      <c r="AN887" s="32">
        <f>input!T850/input!T851*AN888</f>
        <v>117.28485657104721</v>
      </c>
      <c r="AO887" s="32">
        <f>input!U850/input!U851*AO888</f>
        <v>481.67670682730881</v>
      </c>
      <c r="AP887" s="32">
        <f>input!V850/input!V851*AP888</f>
        <v>164.65872156012978</v>
      </c>
      <c r="AQ887" s="32">
        <f>input!W850/input!W851*AQ888</f>
        <v>798.5067832104171</v>
      </c>
      <c r="AR887" s="32">
        <f>input!X850/input!X851*AR888</f>
        <v>6670.2265372168185</v>
      </c>
      <c r="AT887" s="32">
        <f>input!Y850/input!Y851*AT888</f>
        <v>71.944444444444358</v>
      </c>
      <c r="AU887" s="32">
        <f>input!Z850/input!Z851*AU888</f>
        <v>42.681159420289902</v>
      </c>
      <c r="AV887" s="32">
        <f>input!AA850/input!AA851*AV888</f>
        <v>102.2827938671207</v>
      </c>
      <c r="AW887" s="32">
        <f>input!AB850/input!AB851*AW888</f>
        <v>80.964912280701654</v>
      </c>
      <c r="AX887" s="32">
        <f>input!AC850/input!AC851*AX888</f>
        <v>82.807683187099911</v>
      </c>
      <c r="AY887" s="32">
        <f>input!AD850/input!AD851*AY888</f>
        <v>107.70243581303501</v>
      </c>
      <c r="AZ887" s="32">
        <f>input!AE850/input!AE851*AZ888</f>
        <v>87.890474354030275</v>
      </c>
      <c r="BA887" s="32">
        <f>input!AF850/input!AF851*BA888</f>
        <v>76.171564733915687</v>
      </c>
      <c r="BB887" s="32">
        <f>input!AG850/input!AG851*BB888</f>
        <v>105.39007092198538</v>
      </c>
      <c r="BC887" s="32">
        <f>input!AH850/input!AH851*BC888</f>
        <v>91.546391752577691</v>
      </c>
    </row>
    <row r="888" spans="2:55" x14ac:dyDescent="0.25">
      <c r="B888" s="26">
        <f>input!A851</f>
        <v>37610</v>
      </c>
      <c r="C888" s="20">
        <f>input!B851</f>
        <v>8511.32</v>
      </c>
      <c r="D888" s="20">
        <f>input!C851</f>
        <v>895.75</v>
      </c>
      <c r="E888" s="20">
        <f>input!D851</f>
        <v>1363.05</v>
      </c>
      <c r="F888" s="20">
        <f>input!E851</f>
        <v>6560.62</v>
      </c>
      <c r="G888" s="20">
        <f>input!F851</f>
        <v>3024.22</v>
      </c>
      <c r="H888" s="20">
        <f>input!G851</f>
        <v>9628.69</v>
      </c>
      <c r="I888">
        <v>0</v>
      </c>
      <c r="J888" s="29">
        <f t="shared" ca="1" si="154"/>
        <v>895.75</v>
      </c>
      <c r="K888" s="29">
        <f>VLOOKUP(B888,output_kmeans!$A$2:$H$1878,8,0)</f>
        <v>2</v>
      </c>
      <c r="L888" s="29">
        <f t="shared" si="156"/>
        <v>0</v>
      </c>
      <c r="M888" s="29">
        <f t="shared" si="156"/>
        <v>0</v>
      </c>
      <c r="N888" s="29">
        <f t="shared" ca="1" si="156"/>
        <v>3000</v>
      </c>
      <c r="O888">
        <f t="shared" si="155"/>
        <v>0</v>
      </c>
      <c r="P888" s="32">
        <f t="shared" ca="1" si="159"/>
        <v>17.852050831697515</v>
      </c>
      <c r="Q888" s="32">
        <f t="shared" ca="1" si="159"/>
        <v>37.645547945205465</v>
      </c>
      <c r="R888" s="32" t="str">
        <f t="shared" ca="1" si="157"/>
        <v/>
      </c>
      <c r="S888" s="32" t="str">
        <f t="shared" ca="1" si="157"/>
        <v/>
      </c>
      <c r="T888" s="32" t="str">
        <f t="shared" ca="1" si="157"/>
        <v/>
      </c>
      <c r="U888" s="32" t="str">
        <f t="shared" ca="1" si="160"/>
        <v/>
      </c>
      <c r="V888" s="32" t="str">
        <f t="shared" ca="1" si="160"/>
        <v/>
      </c>
      <c r="W888" s="32" t="str">
        <f t="shared" ca="1" si="160"/>
        <v/>
      </c>
      <c r="X888" s="32" t="str">
        <f t="shared" ca="1" si="160"/>
        <v/>
      </c>
      <c r="Z888" s="32">
        <f>input!H851/input!H852*Z889</f>
        <v>17.852050831697515</v>
      </c>
      <c r="AA888" s="32">
        <f>input!I851/input!I852*AA889</f>
        <v>28.669171445520981</v>
      </c>
      <c r="AB888" s="32">
        <f>input!J851/input!J852*AB889</f>
        <v>37.645547945205465</v>
      </c>
      <c r="AC888" s="32">
        <f>input!K851/input!K852*AC889</f>
        <v>46.24173124173128</v>
      </c>
      <c r="AD888" s="33">
        <f>input!J851-input!H851</f>
        <v>2.2294</v>
      </c>
      <c r="AE888">
        <f t="shared" si="158"/>
        <v>0</v>
      </c>
      <c r="AF888" s="32">
        <f>input!L851/input!L852*AF889</f>
        <v>84.888013782919046</v>
      </c>
      <c r="AG888" s="32">
        <f>input!M851/input!M852*AG889</f>
        <v>109.95078108281608</v>
      </c>
      <c r="AH888" s="32">
        <f>input!N851/input!N852*AH889</f>
        <v>50.309235269536167</v>
      </c>
      <c r="AI888" s="32">
        <f>input!O851/input!O852*AI889</f>
        <v>106.52491694352169</v>
      </c>
      <c r="AJ888" s="32">
        <f>input!P851/input!P852*AJ889</f>
        <v>65.141536683997742</v>
      </c>
      <c r="AK888" s="32">
        <f>input!Q851/input!Q852*AK889</f>
        <v>79.097169089518104</v>
      </c>
      <c r="AL888" s="32">
        <f>input!R851/input!R852*AL889</f>
        <v>69.203109815354736</v>
      </c>
      <c r="AM888" s="32">
        <f>input!S851/input!S852*AM889</f>
        <v>98.959190791768762</v>
      </c>
      <c r="AN888" s="32">
        <f>input!T851/input!T852*AN889</f>
        <v>118.10940627084709</v>
      </c>
      <c r="AO888" s="32">
        <f>input!U851/input!U852*AO889</f>
        <v>482.02811244979875</v>
      </c>
      <c r="AP888" s="32">
        <f>input!V851/input!V852*AP889</f>
        <v>164.70205850487517</v>
      </c>
      <c r="AQ888" s="32">
        <f>input!W851/input!W852*AQ889</f>
        <v>813.73031047983363</v>
      </c>
      <c r="AR888" s="32">
        <f>input!X851/input!X852*AR889</f>
        <v>6596.8284789643903</v>
      </c>
      <c r="AT888" s="32">
        <f>input!Y851/input!Y852*AT889</f>
        <v>71.458333333333258</v>
      </c>
      <c r="AU888" s="32">
        <f>input!Z851/input!Z852*AU889</f>
        <v>41.938405797101495</v>
      </c>
      <c r="AV888" s="32">
        <f>input!AA851/input!AA852*AV889</f>
        <v>102.35093696763177</v>
      </c>
      <c r="AW888" s="32">
        <f>input!AB851/input!AB852*AW889</f>
        <v>86.842105263157791</v>
      </c>
      <c r="AX888" s="32">
        <f>input!AC851/input!AC852*AX889</f>
        <v>80.744605169551903</v>
      </c>
      <c r="AY888" s="32">
        <f>input!AD851/input!AD852*AY889</f>
        <v>99.736668861092937</v>
      </c>
      <c r="AZ888" s="32">
        <f>input!AE851/input!AE852*AZ889</f>
        <v>88.237562668723683</v>
      </c>
      <c r="BA888" s="32">
        <f>input!AF851/input!AF852*BA889</f>
        <v>76.012708498808465</v>
      </c>
      <c r="BB888" s="32">
        <f>input!AG851/input!AG852*BB889</f>
        <v>106.52482269503503</v>
      </c>
      <c r="BC888" s="32">
        <f>input!AH851/input!AH852*BC889</f>
        <v>94.22680412371173</v>
      </c>
    </row>
    <row r="889" spans="2:55" x14ac:dyDescent="0.25">
      <c r="B889" s="26">
        <f>input!A852</f>
        <v>37603</v>
      </c>
      <c r="C889" s="20">
        <f>input!B852</f>
        <v>8433.7099999999991</v>
      </c>
      <c r="D889" s="20">
        <f>input!C852</f>
        <v>889.48</v>
      </c>
      <c r="E889" s="20">
        <f>input!D852</f>
        <v>1362.42</v>
      </c>
      <c r="F889" s="20">
        <f>input!E852</f>
        <v>6664.26</v>
      </c>
      <c r="G889" s="20">
        <f>input!F852</f>
        <v>3077.06</v>
      </c>
      <c r="H889" s="20">
        <f>input!G852</f>
        <v>9728.43</v>
      </c>
      <c r="I889">
        <v>0</v>
      </c>
      <c r="J889" s="29">
        <f t="shared" ca="1" si="154"/>
        <v>889.48</v>
      </c>
      <c r="K889" s="29">
        <f>VLOOKUP(B889,output_kmeans!$A$2:$H$1878,8,0)</f>
        <v>2</v>
      </c>
      <c r="L889" s="29">
        <f t="shared" si="156"/>
        <v>0</v>
      </c>
      <c r="M889" s="29">
        <f t="shared" si="156"/>
        <v>0</v>
      </c>
      <c r="N889" s="29">
        <f t="shared" ca="1" si="156"/>
        <v>3000</v>
      </c>
      <c r="O889">
        <f t="shared" si="155"/>
        <v>0</v>
      </c>
      <c r="P889" s="32">
        <f t="shared" ca="1" si="159"/>
        <v>19.057753900196328</v>
      </c>
      <c r="Q889" s="32">
        <f t="shared" ca="1" si="159"/>
        <v>38.691019786910182</v>
      </c>
      <c r="R889" s="32" t="str">
        <f t="shared" ca="1" si="157"/>
        <v/>
      </c>
      <c r="S889" s="32" t="str">
        <f t="shared" ca="1" si="157"/>
        <v/>
      </c>
      <c r="T889" s="32" t="str">
        <f t="shared" ca="1" si="157"/>
        <v/>
      </c>
      <c r="U889" s="32" t="str">
        <f t="shared" ca="1" si="160"/>
        <v/>
      </c>
      <c r="V889" s="32" t="str">
        <f t="shared" ca="1" si="160"/>
        <v/>
      </c>
      <c r="W889" s="32" t="str">
        <f t="shared" ca="1" si="160"/>
        <v/>
      </c>
      <c r="X889" s="32" t="str">
        <f t="shared" ca="1" si="160"/>
        <v/>
      </c>
      <c r="Z889" s="32">
        <f>input!H852/input!H853*Z890</f>
        <v>19.057753900196328</v>
      </c>
      <c r="AA889" s="32">
        <f>input!I852/input!I853*AA890</f>
        <v>30.067233537670472</v>
      </c>
      <c r="AB889" s="32">
        <f>input!J852/input!J853*AB890</f>
        <v>38.691019786910182</v>
      </c>
      <c r="AC889" s="32">
        <f>input!K852/input!K853*AC890</f>
        <v>46.762426762426806</v>
      </c>
      <c r="AD889" s="33">
        <f>input!J852-input!H852</f>
        <v>2.2225999999999999</v>
      </c>
      <c r="AE889">
        <f t="shared" si="158"/>
        <v>0</v>
      </c>
      <c r="AF889" s="32">
        <f>input!L852/input!L853*AF890</f>
        <v>85.30642382476006</v>
      </c>
      <c r="AG889" s="32">
        <f>input!M852/input!M853*AG890</f>
        <v>109.57628932163482</v>
      </c>
      <c r="AH889" s="32">
        <f>input!N852/input!N853*AH890</f>
        <v>50.355202674467215</v>
      </c>
      <c r="AI889" s="32">
        <f>input!O852/input!O853*AI890</f>
        <v>105.6611295681064</v>
      </c>
      <c r="AJ889" s="32">
        <f>input!P852/input!P853*AJ890</f>
        <v>65.314846909301039</v>
      </c>
      <c r="AK889" s="32">
        <f>input!Q852/input!Q853*AK890</f>
        <v>78.745218056618327</v>
      </c>
      <c r="AL889" s="32">
        <f>input!R852/input!R853*AL890</f>
        <v>70.10204081632655</v>
      </c>
      <c r="AM889" s="32">
        <f>input!S852/input!S853*AM890</f>
        <v>100.03348447854937</v>
      </c>
      <c r="AN889" s="32">
        <f>input!T852/input!T853*AN890</f>
        <v>119.18345563709126</v>
      </c>
      <c r="AO889" s="32">
        <f>input!U852/input!U853*AO890</f>
        <v>483.78514056224861</v>
      </c>
      <c r="AP889" s="32">
        <f>input!V852/input!V853*AP890</f>
        <v>164.70205850487517</v>
      </c>
      <c r="AQ889" s="32">
        <f>input!W852/input!W853*AQ890</f>
        <v>797.14103614677344</v>
      </c>
      <c r="AR889" s="32">
        <f>input!X852/input!X853*AR890</f>
        <v>6580.19417475727</v>
      </c>
      <c r="AT889" s="32">
        <f>input!Y852/input!Y853*AT890</f>
        <v>68.861111111111029</v>
      </c>
      <c r="AU889" s="32">
        <f>input!Z852/input!Z853*AU890</f>
        <v>42.608695652173957</v>
      </c>
      <c r="AV889" s="32">
        <f>input!AA852/input!AA853*AV890</f>
        <v>99.522998296422259</v>
      </c>
      <c r="AW889" s="32">
        <f>input!AB852/input!AB853*AW890</f>
        <v>87.368421052631476</v>
      </c>
      <c r="AX889" s="32">
        <f>input!AC852/input!AC853*AX890</f>
        <v>79.013516718046077</v>
      </c>
      <c r="AY889" s="32">
        <f>input!AD852/input!AD853*AY890</f>
        <v>93.6142198815011</v>
      </c>
      <c r="AZ889" s="32">
        <f>input!AE852/input!AE853*AZ890</f>
        <v>88.237562668723683</v>
      </c>
      <c r="BA889" s="32">
        <f>input!AF852/input!AF853*BA890</f>
        <v>75.138999205718704</v>
      </c>
      <c r="BB889" s="32">
        <f>input!AG852/input!AG853*BB890</f>
        <v>107.23404255319106</v>
      </c>
      <c r="BC889" s="32">
        <f>input!AH852/input!AH853*BC890</f>
        <v>94.707903780069117</v>
      </c>
    </row>
    <row r="890" spans="2:55" x14ac:dyDescent="0.25">
      <c r="B890" s="26">
        <f>input!A853</f>
        <v>37596</v>
      </c>
      <c r="C890" s="20">
        <f>input!B853</f>
        <v>8645.77</v>
      </c>
      <c r="D890" s="20">
        <f>input!C853</f>
        <v>912.23</v>
      </c>
      <c r="E890" s="20">
        <f>input!D853</f>
        <v>1422.44</v>
      </c>
      <c r="F890" s="20">
        <f>input!E853</f>
        <v>6577.2</v>
      </c>
      <c r="G890" s="20">
        <f>input!F853</f>
        <v>3207.53</v>
      </c>
      <c r="H890" s="20">
        <f>input!G853</f>
        <v>9973.75</v>
      </c>
      <c r="I890">
        <v>0</v>
      </c>
      <c r="J890" s="29">
        <f t="shared" ca="1" si="154"/>
        <v>912.23</v>
      </c>
      <c r="K890" s="29">
        <f>VLOOKUP(B890,output_kmeans!$A$2:$H$1878,8,0)</f>
        <v>2</v>
      </c>
      <c r="L890" s="29">
        <f t="shared" si="156"/>
        <v>0</v>
      </c>
      <c r="M890" s="29">
        <f t="shared" si="156"/>
        <v>0</v>
      </c>
      <c r="N890" s="29">
        <f t="shared" ca="1" si="156"/>
        <v>3000</v>
      </c>
      <c r="O890">
        <f t="shared" si="155"/>
        <v>0</v>
      </c>
      <c r="P890" s="32">
        <f t="shared" ca="1" si="159"/>
        <v>19.240624031408228</v>
      </c>
      <c r="Q890" s="32">
        <f t="shared" ca="1" si="159"/>
        <v>38.838470319634688</v>
      </c>
      <c r="R890" s="32" t="str">
        <f t="shared" ca="1" si="157"/>
        <v/>
      </c>
      <c r="S890" s="32" t="str">
        <f t="shared" ca="1" si="157"/>
        <v/>
      </c>
      <c r="T890" s="32" t="str">
        <f t="shared" ca="1" si="157"/>
        <v/>
      </c>
      <c r="U890" s="32" t="str">
        <f t="shared" ca="1" si="160"/>
        <v/>
      </c>
      <c r="V890" s="32" t="str">
        <f t="shared" ca="1" si="160"/>
        <v/>
      </c>
      <c r="W890" s="32" t="str">
        <f t="shared" ca="1" si="160"/>
        <v/>
      </c>
      <c r="X890" s="32" t="str">
        <f t="shared" ca="1" si="160"/>
        <v/>
      </c>
      <c r="Z890" s="32">
        <f>input!H853/input!H854*Z891</f>
        <v>19.240624031408228</v>
      </c>
      <c r="AA890" s="32">
        <f>input!I853/input!I854*AA891</f>
        <v>30.577417441170571</v>
      </c>
      <c r="AB890" s="32">
        <f>input!J853/input!J854*AB891</f>
        <v>38.838470319634688</v>
      </c>
      <c r="AC890" s="32">
        <f>input!K853/input!K854*AC891</f>
        <v>47.035532035532071</v>
      </c>
      <c r="AD890" s="33">
        <f>input!J853-input!H853</f>
        <v>2.2204000000000002</v>
      </c>
      <c r="AE890">
        <f t="shared" si="158"/>
        <v>0</v>
      </c>
      <c r="AF890" s="32">
        <f>input!L853/input!L854*AF891</f>
        <v>86.438592173271005</v>
      </c>
      <c r="AG890" s="32">
        <f>input!M853/input!M854*AG891</f>
        <v>107.97132463085802</v>
      </c>
      <c r="AH890" s="32">
        <f>input!N853/input!N854*AH891</f>
        <v>51.613038027580465</v>
      </c>
      <c r="AI890" s="32">
        <f>input!O853/input!O854*AI891</f>
        <v>104.75083056478417</v>
      </c>
      <c r="AJ890" s="32">
        <f>input!P853/input!P854*AJ891</f>
        <v>64.887348353552909</v>
      </c>
      <c r="AK890" s="32">
        <f>input!Q853/input!Q854*AK891</f>
        <v>76.908951798010833</v>
      </c>
      <c r="AL890" s="32">
        <f>input!R853/input!R854*AL891</f>
        <v>70.826044703595755</v>
      </c>
      <c r="AM890" s="32">
        <f>input!S853/input!S854*AM891</f>
        <v>100.6571328915246</v>
      </c>
      <c r="AN890" s="32">
        <f>input!T853/input!T854*AN891</f>
        <v>119.6891260840559</v>
      </c>
      <c r="AO890" s="32">
        <f>input!U853/input!U854*AO891</f>
        <v>484.18674698795144</v>
      </c>
      <c r="AP890" s="32">
        <f>input!V853/input!V854*AP891</f>
        <v>164.65872156012978</v>
      </c>
      <c r="AQ890" s="32">
        <f>input!W853/input!W854*AQ891</f>
        <v>837.65819903487318</v>
      </c>
      <c r="AR890" s="32">
        <f>input!X853/input!X854*AR891</f>
        <v>6606.7961165048428</v>
      </c>
      <c r="AT890" s="32">
        <f>input!Y853/input!Y854*AT891</f>
        <v>68.208333333333258</v>
      </c>
      <c r="AU890" s="32">
        <f>input!Z853/input!Z854*AU891</f>
        <v>41.956521739130473</v>
      </c>
      <c r="AV890" s="32">
        <f>input!AA853/input!AA854*AV891</f>
        <v>102.01022146507641</v>
      </c>
      <c r="AW890" s="32">
        <f>input!AB853/input!AB854*AW891</f>
        <v>85.394736842105161</v>
      </c>
      <c r="AX890" s="32">
        <f>input!AC853/input!AC854*AX891</f>
        <v>77.377282428266611</v>
      </c>
      <c r="AY890" s="32">
        <f>input!AD853/input!AD854*AY891</f>
        <v>88.643844634628152</v>
      </c>
      <c r="AZ890" s="32">
        <f>input!AE853/input!AE854*AZ891</f>
        <v>86.887774778249323</v>
      </c>
      <c r="BA890" s="32">
        <f>input!AF853/input!AF854*BA891</f>
        <v>74.106433677521736</v>
      </c>
      <c r="BB890" s="32">
        <f>input!AG853/input!AG854*BB891</f>
        <v>105.67375886524781</v>
      </c>
      <c r="BC890" s="32">
        <f>input!AH853/input!AH854*BC891</f>
        <v>96.013745704467752</v>
      </c>
    </row>
    <row r="891" spans="2:55" x14ac:dyDescent="0.25">
      <c r="B891" s="26">
        <f>input!A854</f>
        <v>37589</v>
      </c>
      <c r="C891" s="20">
        <f>input!B854</f>
        <v>8896.09</v>
      </c>
      <c r="D891" s="20">
        <f>input!C854</f>
        <v>936.31</v>
      </c>
      <c r="E891" s="20">
        <f>input!D854</f>
        <v>1478.78</v>
      </c>
      <c r="F891" s="20">
        <f>input!E854</f>
        <v>6570.42</v>
      </c>
      <c r="G891" s="20">
        <f>input!F854</f>
        <v>3320.32</v>
      </c>
      <c r="H891" s="20">
        <f>input!G854</f>
        <v>10069.870000000001</v>
      </c>
      <c r="I891">
        <v>0</v>
      </c>
      <c r="J891" s="29">
        <f t="shared" ca="1" si="154"/>
        <v>936.31</v>
      </c>
      <c r="K891" s="29">
        <f>VLOOKUP(B891,output_kmeans!$A$2:$H$1878,8,0)</f>
        <v>2</v>
      </c>
      <c r="L891" s="29">
        <f t="shared" si="156"/>
        <v>0</v>
      </c>
      <c r="M891" s="29">
        <f t="shared" si="156"/>
        <v>0</v>
      </c>
      <c r="N891" s="29">
        <f t="shared" ca="1" si="156"/>
        <v>3000</v>
      </c>
      <c r="O891">
        <f t="shared" si="155"/>
        <v>0</v>
      </c>
      <c r="P891" s="32">
        <f t="shared" ca="1" si="159"/>
        <v>21.244963322657327</v>
      </c>
      <c r="Q891" s="32">
        <f t="shared" ca="1" si="159"/>
        <v>40.003805175038032</v>
      </c>
      <c r="R891" s="32" t="str">
        <f t="shared" ca="1" si="157"/>
        <v/>
      </c>
      <c r="S891" s="32" t="str">
        <f t="shared" ca="1" si="157"/>
        <v/>
      </c>
      <c r="T891" s="32" t="str">
        <f t="shared" ca="1" si="157"/>
        <v/>
      </c>
      <c r="U891" s="32" t="str">
        <f t="shared" ca="1" si="160"/>
        <v/>
      </c>
      <c r="V891" s="32" t="str">
        <f t="shared" ca="1" si="160"/>
        <v/>
      </c>
      <c r="W891" s="32" t="str">
        <f t="shared" ca="1" si="160"/>
        <v/>
      </c>
      <c r="X891" s="32" t="str">
        <f t="shared" ca="1" si="160"/>
        <v/>
      </c>
      <c r="Z891" s="32">
        <f>input!H854/input!H855*Z892</f>
        <v>21.244963322657327</v>
      </c>
      <c r="AA891" s="32">
        <f>input!I854/input!I855*AA892</f>
        <v>32.315602135653464</v>
      </c>
      <c r="AB891" s="32">
        <f>input!J854/input!J855*AB892</f>
        <v>40.003805175038032</v>
      </c>
      <c r="AC891" s="32">
        <f>input!K854/input!K855*AC892</f>
        <v>47.583632583632628</v>
      </c>
      <c r="AD891" s="33">
        <f>input!J854-input!H854</f>
        <v>2.1488999999999998</v>
      </c>
      <c r="AE891">
        <f t="shared" si="158"/>
        <v>0</v>
      </c>
      <c r="AF891" s="32">
        <f>input!L854/input!L855*AF892</f>
        <v>87.275412256953004</v>
      </c>
      <c r="AG891" s="32">
        <f>input!M854/input!M855*AG892</f>
        <v>106.38775946929157</v>
      </c>
      <c r="AH891" s="32">
        <f>input!N854/input!N855*AH892</f>
        <v>51.211867948182224</v>
      </c>
      <c r="AI891" s="32">
        <f>input!O854/input!O855*AI892</f>
        <v>103.48837209302337</v>
      </c>
      <c r="AJ891" s="32">
        <f>input!P854/input!P855*AJ892</f>
        <v>64.818024263431596</v>
      </c>
      <c r="AK891" s="32">
        <f>input!Q854/input!Q855*AK892</f>
        <v>76.235654169854726</v>
      </c>
      <c r="AL891" s="32">
        <f>input!R854/input!R855*AL892</f>
        <v>72.06997084548108</v>
      </c>
      <c r="AM891" s="32">
        <f>input!S854/input!S855*AM892</f>
        <v>102.16532961283608</v>
      </c>
      <c r="AN891" s="32">
        <f>input!T854/input!T855*AN892</f>
        <v>120.74316210807189</v>
      </c>
      <c r="AO891" s="32">
        <f>input!U854/input!U855*AO892</f>
        <v>485.14056224899559</v>
      </c>
      <c r="AP891" s="32">
        <f>input!V854/input!V855*AP892</f>
        <v>164.70205850487517</v>
      </c>
      <c r="AQ891" s="32">
        <f>input!W854/input!W855*AQ892</f>
        <v>843.12118728944847</v>
      </c>
      <c r="AR891" s="32">
        <f>input!X854/input!X855*AR892</f>
        <v>6567.3139158575941</v>
      </c>
      <c r="AT891" s="32">
        <f>input!Y854/input!Y855*AT892</f>
        <v>65.972222222222157</v>
      </c>
      <c r="AU891" s="32">
        <f>input!Z854/input!Z855*AU892</f>
        <v>39.981884057971051</v>
      </c>
      <c r="AV891" s="32">
        <f>input!AA854/input!AA855*AV892</f>
        <v>101.90800681430981</v>
      </c>
      <c r="AW891" s="32">
        <f>input!AB854/input!AB855*AW892</f>
        <v>89.51754385964901</v>
      </c>
      <c r="AX891" s="32">
        <f>input!AC854/input!AC855*AX892</f>
        <v>75.124496087265896</v>
      </c>
      <c r="AY891" s="32">
        <f>input!AD854/input!AD855*AY892</f>
        <v>88.512179065174578</v>
      </c>
      <c r="AZ891" s="32">
        <f>input!AE854/input!AE855*AZ892</f>
        <v>89.278827612803909</v>
      </c>
      <c r="BA891" s="32">
        <f>input!AF854/input!AF855*BA892</f>
        <v>76.330420969022924</v>
      </c>
      <c r="BB891" s="32">
        <f>input!AG854/input!AG855*BB892</f>
        <v>105.10638297872298</v>
      </c>
      <c r="BC891" s="32">
        <f>input!AH854/input!AH855*BC892</f>
        <v>102.5429553264609</v>
      </c>
    </row>
    <row r="892" spans="2:55" x14ac:dyDescent="0.25">
      <c r="B892" s="26">
        <f>input!A855</f>
        <v>37582</v>
      </c>
      <c r="C892" s="20">
        <f>input!B855</f>
        <v>8804.84</v>
      </c>
      <c r="D892" s="20">
        <f>input!C855</f>
        <v>930.55</v>
      </c>
      <c r="E892" s="20">
        <f>input!D855</f>
        <v>1468.74</v>
      </c>
      <c r="F892" s="20">
        <f>input!E855</f>
        <v>6553.89</v>
      </c>
      <c r="G892" s="20">
        <f>input!F855</f>
        <v>3320.88</v>
      </c>
      <c r="H892" s="20">
        <f>input!G855</f>
        <v>10065.32</v>
      </c>
      <c r="I892">
        <v>0</v>
      </c>
      <c r="J892" s="29">
        <f t="shared" ca="1" si="154"/>
        <v>930.55</v>
      </c>
      <c r="K892" s="29">
        <f>VLOOKUP(B892,output_kmeans!$A$2:$H$1878,8,0)</f>
        <v>2</v>
      </c>
      <c r="L892" s="29">
        <f t="shared" si="156"/>
        <v>0</v>
      </c>
      <c r="M892" s="29">
        <f t="shared" si="156"/>
        <v>0</v>
      </c>
      <c r="N892" s="29">
        <f t="shared" ca="1" si="156"/>
        <v>3000</v>
      </c>
      <c r="O892">
        <f t="shared" si="155"/>
        <v>0</v>
      </c>
      <c r="P892" s="32">
        <f t="shared" ca="1" si="159"/>
        <v>21.265626614319693</v>
      </c>
      <c r="Q892" s="32">
        <f t="shared" ca="1" si="159"/>
        <v>39.741248097412466</v>
      </c>
      <c r="R892" s="32" t="str">
        <f t="shared" ca="1" si="157"/>
        <v/>
      </c>
      <c r="S892" s="32" t="str">
        <f t="shared" ca="1" si="157"/>
        <v/>
      </c>
      <c r="T892" s="32" t="str">
        <f t="shared" ca="1" si="157"/>
        <v/>
      </c>
      <c r="U892" s="32" t="str">
        <f t="shared" ca="1" si="160"/>
        <v/>
      </c>
      <c r="V892" s="32" t="str">
        <f t="shared" ca="1" si="160"/>
        <v/>
      </c>
      <c r="W892" s="32" t="str">
        <f t="shared" ca="1" si="160"/>
        <v/>
      </c>
      <c r="X892" s="32" t="str">
        <f t="shared" ca="1" si="160"/>
        <v/>
      </c>
      <c r="Z892" s="32">
        <f>input!H855/input!H856*Z893</f>
        <v>21.265626614319693</v>
      </c>
      <c r="AA892" s="32">
        <f>input!I855/input!I856*AA893</f>
        <v>32.032825786039062</v>
      </c>
      <c r="AB892" s="32">
        <f>input!J855/input!J856*AB893</f>
        <v>39.741248097412466</v>
      </c>
      <c r="AC892" s="32">
        <f>input!K855/input!K856*AC893</f>
        <v>47.452277452277492</v>
      </c>
      <c r="AD892" s="33">
        <f>input!J855-input!H855</f>
        <v>2.1193</v>
      </c>
      <c r="AE892">
        <f t="shared" si="158"/>
        <v>0</v>
      </c>
      <c r="AF892" s="32">
        <f>input!L855/input!L856*AF893</f>
        <v>87.062105176798767</v>
      </c>
      <c r="AG892" s="32">
        <f>input!M855/input!M856*AG893</f>
        <v>106.65525358442103</v>
      </c>
      <c r="AH892" s="32">
        <f>input!N855/input!N856*AH893</f>
        <v>51.320518178019256</v>
      </c>
      <c r="AI892" s="32">
        <f>input!O855/input!O856*AI893</f>
        <v>105.00332225913633</v>
      </c>
      <c r="AJ892" s="32">
        <f>input!P855/input!P856*AJ893</f>
        <v>65.118428653957295</v>
      </c>
      <c r="AK892" s="32">
        <f>input!Q855/input!Q856*AK893</f>
        <v>76.924254016832549</v>
      </c>
      <c r="AL892" s="32">
        <f>input!R855/input!R856*AL893</f>
        <v>71.788143828960187</v>
      </c>
      <c r="AM892" s="32">
        <f>input!S855/input!S856*AM893</f>
        <v>102.19602371817267</v>
      </c>
      <c r="AN892" s="32">
        <f>input!T855/input!T856*AN893</f>
        <v>120.3615743829218</v>
      </c>
      <c r="AO892" s="32">
        <f>input!U855/input!U856*AO893</f>
        <v>483.83534136546143</v>
      </c>
      <c r="AP892" s="32">
        <f>input!V855/input!V856*AP893</f>
        <v>164.68039003250249</v>
      </c>
      <c r="AQ892" s="32">
        <f>input!W855/input!W856*AQ893</f>
        <v>862.24164618046188</v>
      </c>
      <c r="AR892" s="32">
        <f>input!X855/input!X856*AR893</f>
        <v>6547.8964401294388</v>
      </c>
      <c r="AT892" s="32">
        <f>input!Y855/input!Y856*AT893</f>
        <v>65.902777777777715</v>
      </c>
      <c r="AU892" s="32">
        <f>input!Z855/input!Z856*AU893</f>
        <v>41.150362318840621</v>
      </c>
      <c r="AV892" s="32">
        <f>input!AA855/input!AA856*AV893</f>
        <v>101.0562180579214</v>
      </c>
      <c r="AW892" s="32">
        <f>input!AB855/input!AB856*AW893</f>
        <v>89.868421052631462</v>
      </c>
      <c r="AX892" s="32">
        <f>input!AC855/input!AC856*AX893</f>
        <v>76.096751244960942</v>
      </c>
      <c r="AY892" s="32">
        <f>input!AD855/input!AD856*AY893</f>
        <v>88.08426596445041</v>
      </c>
      <c r="AZ892" s="32">
        <f>input!AE855/input!AE856*AZ893</f>
        <v>88.198997300424438</v>
      </c>
      <c r="BA892" s="32">
        <f>input!AF855/input!AF856*BA893</f>
        <v>78.713264495631336</v>
      </c>
      <c r="BB892" s="32">
        <f>input!AG855/input!AG856*BB893</f>
        <v>105.67375886524781</v>
      </c>
      <c r="BC892" s="32">
        <f>input!AH855/input!AH856*BC893</f>
        <v>102.74914089347121</v>
      </c>
    </row>
    <row r="893" spans="2:55" x14ac:dyDescent="0.25">
      <c r="B893" s="26">
        <f>input!A856</f>
        <v>37575</v>
      </c>
      <c r="C893" s="20">
        <f>input!B856</f>
        <v>8579.09</v>
      </c>
      <c r="D893" s="20">
        <f>input!C856</f>
        <v>909.83</v>
      </c>
      <c r="E893" s="20">
        <f>input!D856</f>
        <v>1411.14</v>
      </c>
      <c r="F893" s="20">
        <f>input!E856</f>
        <v>6457.42</v>
      </c>
      <c r="G893" s="20">
        <f>input!F856</f>
        <v>3191.76</v>
      </c>
      <c r="H893" s="20">
        <f>input!G856</f>
        <v>9865.65</v>
      </c>
      <c r="I893">
        <v>0</v>
      </c>
      <c r="J893" s="29">
        <f t="shared" ca="1" si="154"/>
        <v>909.83</v>
      </c>
      <c r="K893" s="29">
        <f>VLOOKUP(B893,output_kmeans!$A$2:$H$1878,8,0)</f>
        <v>2</v>
      </c>
      <c r="L893" s="29">
        <f t="shared" si="156"/>
        <v>0</v>
      </c>
      <c r="M893" s="29">
        <f t="shared" si="156"/>
        <v>0</v>
      </c>
      <c r="N893" s="29">
        <f t="shared" ca="1" si="156"/>
        <v>3000</v>
      </c>
      <c r="O893">
        <f t="shared" si="155"/>
        <v>0</v>
      </c>
      <c r="P893" s="32">
        <f t="shared" ca="1" si="159"/>
        <v>19.327409856390151</v>
      </c>
      <c r="Q893" s="32">
        <f t="shared" ca="1" si="159"/>
        <v>38.324771689497702</v>
      </c>
      <c r="R893" s="32" t="str">
        <f t="shared" ca="1" si="157"/>
        <v/>
      </c>
      <c r="S893" s="32" t="str">
        <f t="shared" ca="1" si="157"/>
        <v/>
      </c>
      <c r="T893" s="32" t="str">
        <f t="shared" ca="1" si="157"/>
        <v/>
      </c>
      <c r="U893" s="32" t="str">
        <f t="shared" ca="1" si="160"/>
        <v/>
      </c>
      <c r="V893" s="32" t="str">
        <f t="shared" ca="1" si="160"/>
        <v/>
      </c>
      <c r="W893" s="32" t="str">
        <f t="shared" ca="1" si="160"/>
        <v/>
      </c>
      <c r="X893" s="32" t="str">
        <f t="shared" ca="1" si="160"/>
        <v/>
      </c>
      <c r="Z893" s="32">
        <f>input!H856/input!H857*Z894</f>
        <v>19.327409856390151</v>
      </c>
      <c r="AA893" s="32">
        <f>input!I856/input!I857*AA894</f>
        <v>29.862566739173342</v>
      </c>
      <c r="AB893" s="32">
        <f>input!J856/input!J857*AB894</f>
        <v>38.324771689497702</v>
      </c>
      <c r="AC893" s="32">
        <f>input!K856/input!K857*AC894</f>
        <v>46.395766395766444</v>
      </c>
      <c r="AD893" s="33">
        <f>input!J856-input!H856</f>
        <v>2.1579999999999995</v>
      </c>
      <c r="AE893">
        <f t="shared" si="158"/>
        <v>0</v>
      </c>
      <c r="AF893" s="32">
        <f>input!L856/input!L857*AF894</f>
        <v>86.176060382311931</v>
      </c>
      <c r="AG893" s="32">
        <f>input!M856/input!M857*AG894</f>
        <v>108.04622298309425</v>
      </c>
      <c r="AH893" s="32">
        <f>input!N856/input!N857*AH894</f>
        <v>50.351023819473497</v>
      </c>
      <c r="AI893" s="32">
        <f>input!O856/input!O857*AI894</f>
        <v>105.00332225913633</v>
      </c>
      <c r="AJ893" s="32">
        <f>input!P856/input!P857*AJ894</f>
        <v>65.118428653957295</v>
      </c>
      <c r="AK893" s="32">
        <f>input!Q856/input!Q857*AK894</f>
        <v>76.419280795715494</v>
      </c>
      <c r="AL893" s="32">
        <f>input!R856/input!R857*AL894</f>
        <v>70.563654033041814</v>
      </c>
      <c r="AM893" s="32">
        <f>input!S856/input!S857*AM894</f>
        <v>101.04220439483817</v>
      </c>
      <c r="AN893" s="32">
        <f>input!T856/input!T857*AN894</f>
        <v>119.70246831220798</v>
      </c>
      <c r="AO893" s="32">
        <f>input!U856/input!U857*AO894</f>
        <v>483.73493975903574</v>
      </c>
      <c r="AP893" s="32">
        <f>input!V856/input!V857*AP894</f>
        <v>164.7020585048752</v>
      </c>
      <c r="AQ893" s="32">
        <f>input!W856/input!W857*AQ894</f>
        <v>873.16762268961224</v>
      </c>
      <c r="AR893" s="32">
        <f>input!X856/input!X857*AR894</f>
        <v>6622.977346278306</v>
      </c>
      <c r="AT893" s="32">
        <f>input!Y856/input!Y857*AT894</f>
        <v>68.069444444444372</v>
      </c>
      <c r="AU893" s="32">
        <f>input!Z856/input!Z857*AU894</f>
        <v>41.440217391304387</v>
      </c>
      <c r="AV893" s="32">
        <f>input!AA856/input!AA857*AV894</f>
        <v>99.454855195911165</v>
      </c>
      <c r="AW893" s="32">
        <f>input!AB856/input!AB857*AW894</f>
        <v>88.596491228070064</v>
      </c>
      <c r="AX893" s="32">
        <f>input!AC856/input!AC857*AX894</f>
        <v>76.096751244960942</v>
      </c>
      <c r="AY893" s="32">
        <f>input!AD856/input!AD857*AY894</f>
        <v>83.969716919025771</v>
      </c>
      <c r="AZ893" s="32">
        <f>input!AE856/input!AE857*AZ894</f>
        <v>86.887774778249337</v>
      </c>
      <c r="BA893" s="32">
        <f>input!AF856/input!AF857*BA894</f>
        <v>76.886417791898225</v>
      </c>
      <c r="BB893" s="32">
        <f>input!AG856/input!AG857*BB894</f>
        <v>100.28368794326201</v>
      </c>
      <c r="BC893" s="32">
        <f>input!AH856/input!AH857*BC894</f>
        <v>107.14776632302448</v>
      </c>
    </row>
    <row r="894" spans="2:55" x14ac:dyDescent="0.25">
      <c r="B894" s="26">
        <f>input!A857</f>
        <v>37568</v>
      </c>
      <c r="C894" s="20">
        <f>input!B857</f>
        <v>8537.1299999999992</v>
      </c>
      <c r="D894" s="20">
        <f>input!C857</f>
        <v>894.74</v>
      </c>
      <c r="E894" s="20">
        <f>input!D857</f>
        <v>1359.28</v>
      </c>
      <c r="F894" s="20">
        <f>input!E857</f>
        <v>6390.01</v>
      </c>
      <c r="G894" s="20">
        <f>input!F857</f>
        <v>3079.1</v>
      </c>
      <c r="H894" s="20">
        <f>input!G857</f>
        <v>9770.68</v>
      </c>
      <c r="I894">
        <v>0</v>
      </c>
      <c r="J894" s="29">
        <f t="shared" ca="1" si="154"/>
        <v>894.74</v>
      </c>
      <c r="K894" s="29">
        <f>VLOOKUP(B894,output_kmeans!$A$2:$H$1878,8,0)</f>
        <v>2</v>
      </c>
      <c r="L894" s="29">
        <f t="shared" si="156"/>
        <v>0</v>
      </c>
      <c r="M894" s="29">
        <f t="shared" si="156"/>
        <v>0</v>
      </c>
      <c r="N894" s="29">
        <f t="shared" ca="1" si="156"/>
        <v>3000</v>
      </c>
      <c r="O894">
        <f t="shared" si="155"/>
        <v>0</v>
      </c>
      <c r="P894" s="32">
        <f t="shared" ca="1" si="159"/>
        <v>19.099080483521053</v>
      </c>
      <c r="Q894" s="32">
        <f t="shared" ca="1" si="159"/>
        <v>36.679984779299836</v>
      </c>
      <c r="R894" s="32" t="str">
        <f t="shared" ca="1" si="157"/>
        <v/>
      </c>
      <c r="S894" s="32" t="str">
        <f t="shared" ca="1" si="157"/>
        <v/>
      </c>
      <c r="T894" s="32" t="str">
        <f t="shared" ca="1" si="157"/>
        <v/>
      </c>
      <c r="U894" s="32" t="str">
        <f t="shared" ca="1" si="160"/>
        <v/>
      </c>
      <c r="V894" s="32" t="str">
        <f t="shared" ca="1" si="160"/>
        <v/>
      </c>
      <c r="W894" s="32" t="str">
        <f t="shared" ca="1" si="160"/>
        <v/>
      </c>
      <c r="X894" s="32" t="str">
        <f t="shared" ca="1" si="160"/>
        <v/>
      </c>
      <c r="Z894" s="32">
        <f>input!H857/input!H858*Z895</f>
        <v>19.099080483521053</v>
      </c>
      <c r="AA894" s="32">
        <f>input!I857/input!I858*AA895</f>
        <v>28.193593039351317</v>
      </c>
      <c r="AB894" s="32">
        <f>input!J857/input!J858*AB895</f>
        <v>36.679984779299836</v>
      </c>
      <c r="AC894" s="32">
        <f>input!K857/input!K858*AC895</f>
        <v>45.014175014175052</v>
      </c>
      <c r="AD894" s="33">
        <f>input!J857-input!H857</f>
        <v>2.0072000000000001</v>
      </c>
      <c r="AE894">
        <f t="shared" si="158"/>
        <v>0</v>
      </c>
      <c r="AF894" s="32">
        <f>input!L857/input!L858*AF895</f>
        <v>85.73303798506852</v>
      </c>
      <c r="AG894" s="32">
        <f>input!M857/input!M858*AG895</f>
        <v>108.41001497967034</v>
      </c>
      <c r="AH894" s="32">
        <f>input!N857/input!N858*AH895</f>
        <v>50.079398244880942</v>
      </c>
      <c r="AI894" s="32">
        <f>input!O857/input!O858*AI895</f>
        <v>105.7607973421928</v>
      </c>
      <c r="AJ894" s="32">
        <f>input!P857/input!P858*AJ895</f>
        <v>65.176198729058399</v>
      </c>
      <c r="AK894" s="32">
        <f>input!Q857/input!Q858*AK895</f>
        <v>75.990818668707078</v>
      </c>
      <c r="AL894" s="32">
        <f>input!R857/input!R858*AL895</f>
        <v>70.106899902818299</v>
      </c>
      <c r="AM894" s="32">
        <f>input!S857/input!S858*AM895</f>
        <v>100.80781304499511</v>
      </c>
      <c r="AN894" s="32">
        <f>input!T857/input!T858*AN895</f>
        <v>119.55303535690443</v>
      </c>
      <c r="AO894" s="32">
        <f>input!U857/input!U858*AO895</f>
        <v>484.63855421686708</v>
      </c>
      <c r="AP894" s="32">
        <f>input!V857/input!V858*AP895</f>
        <v>164.65872156012981</v>
      </c>
      <c r="AQ894" s="32">
        <f>input!W857/input!W858*AQ895</f>
        <v>888.19084038969424</v>
      </c>
      <c r="AR894" s="32">
        <f>input!X857/input!X858*AR895</f>
        <v>6677.0226537216722</v>
      </c>
      <c r="AT894" s="32">
        <f>input!Y857/input!Y858*AT895</f>
        <v>67.208333333333258</v>
      </c>
      <c r="AU894" s="32">
        <f>input!Z857/input!Z858*AU895</f>
        <v>41.050724637681199</v>
      </c>
      <c r="AV894" s="32">
        <f>input!AA857/input!AA858*AV895</f>
        <v>99.011925042589212</v>
      </c>
      <c r="AW894" s="32">
        <f>input!AB857/input!AB858*AW895</f>
        <v>88.771929824561298</v>
      </c>
      <c r="AX894" s="32">
        <f>input!AC857/input!AC858*AX895</f>
        <v>76.286459568413633</v>
      </c>
      <c r="AY894" s="32">
        <f>input!AD857/input!AD858*AY895</f>
        <v>84.858459512837484</v>
      </c>
      <c r="AZ894" s="32">
        <f>input!AE857/input!AE858*AZ895</f>
        <v>86.887774778249337</v>
      </c>
      <c r="BA894" s="32">
        <f>input!AF857/input!AF858*BA895</f>
        <v>74.900714853057877</v>
      </c>
      <c r="BB894" s="32">
        <f>input!AG857/input!AG858*BB895</f>
        <v>105.67375886524781</v>
      </c>
      <c r="BC894" s="32">
        <f>input!AH857/input!AH858*BC895</f>
        <v>105.15463917525815</v>
      </c>
    </row>
    <row r="895" spans="2:55" x14ac:dyDescent="0.25">
      <c r="B895" s="26">
        <f>input!A858</f>
        <v>37561</v>
      </c>
      <c r="C895" s="20">
        <f>input!B858</f>
        <v>8517.64</v>
      </c>
      <c r="D895" s="20">
        <f>input!C858</f>
        <v>900.96</v>
      </c>
      <c r="E895" s="20">
        <f>input!D858</f>
        <v>1360.7</v>
      </c>
      <c r="F895" s="20">
        <f>input!E858</f>
        <v>6321.4</v>
      </c>
      <c r="G895" s="20">
        <f>input!F858</f>
        <v>3165.16</v>
      </c>
      <c r="H895" s="20">
        <f>input!G858</f>
        <v>9407.68</v>
      </c>
      <c r="I895">
        <v>0</v>
      </c>
      <c r="J895" s="29">
        <f t="shared" ca="1" si="154"/>
        <v>900.96</v>
      </c>
      <c r="K895" s="29">
        <f>VLOOKUP(B895,output_kmeans!$A$2:$H$1878,8,0)</f>
        <v>2</v>
      </c>
      <c r="L895" s="29">
        <f t="shared" si="156"/>
        <v>0</v>
      </c>
      <c r="M895" s="29">
        <f t="shared" si="156"/>
        <v>0</v>
      </c>
      <c r="N895" s="29">
        <f t="shared" ca="1" si="156"/>
        <v>3000</v>
      </c>
      <c r="O895">
        <f t="shared" si="155"/>
        <v>0</v>
      </c>
      <c r="P895" s="32">
        <f t="shared" ca="1" si="159"/>
        <v>18.220890587870674</v>
      </c>
      <c r="Q895" s="32">
        <f t="shared" ca="1" si="159"/>
        <v>38.094558599695574</v>
      </c>
      <c r="R895" s="32" t="str">
        <f t="shared" ca="1" si="157"/>
        <v/>
      </c>
      <c r="S895" s="32" t="str">
        <f t="shared" ca="1" si="157"/>
        <v/>
      </c>
      <c r="T895" s="32" t="str">
        <f t="shared" ca="1" si="157"/>
        <v/>
      </c>
      <c r="U895" s="32" t="str">
        <f t="shared" ca="1" si="160"/>
        <v/>
      </c>
      <c r="V895" s="32" t="str">
        <f t="shared" ca="1" si="160"/>
        <v/>
      </c>
      <c r="W895" s="32" t="str">
        <f t="shared" ca="1" si="160"/>
        <v/>
      </c>
      <c r="X895" s="32" t="str">
        <f t="shared" ca="1" si="160"/>
        <v/>
      </c>
      <c r="Z895" s="32">
        <f>input!H858/input!H859*Z896</f>
        <v>18.220890587870674</v>
      </c>
      <c r="AA895" s="32">
        <f>input!I858/input!I859*AA896</f>
        <v>28.298398259837768</v>
      </c>
      <c r="AB895" s="32">
        <f>input!J858/input!J859*AB896</f>
        <v>38.094558599695574</v>
      </c>
      <c r="AC895" s="32">
        <f>input!K858/input!K859*AC896</f>
        <v>47.635607635607677</v>
      </c>
      <c r="AD895" s="33">
        <f>input!J858-input!H858</f>
        <v>2.2409000000000003</v>
      </c>
      <c r="AE895">
        <f t="shared" si="158"/>
        <v>0</v>
      </c>
      <c r="AF895" s="32">
        <f>input!L858/input!L859*AF896</f>
        <v>87.029288702928881</v>
      </c>
      <c r="AG895" s="32">
        <f>input!M858/input!M859*AG896</f>
        <v>106.63385405521068</v>
      </c>
      <c r="AH895" s="32">
        <f>input!N858/input!N859*AH896</f>
        <v>51.053071458420433</v>
      </c>
      <c r="AI895" s="32">
        <f>input!O858/input!O859*AI896</f>
        <v>103.96013289036556</v>
      </c>
      <c r="AJ895" s="32">
        <f>input!P858/input!P859*AJ896</f>
        <v>64.644714038128299</v>
      </c>
      <c r="AK895" s="32">
        <f>input!Q858/input!Q859*AK896</f>
        <v>75.241009946442347</v>
      </c>
      <c r="AL895" s="32">
        <f>input!R858/input!R859*AL896</f>
        <v>71.302235179786223</v>
      </c>
      <c r="AM895" s="32">
        <f>input!S858/input!S859*AM896</f>
        <v>103.08475758632754</v>
      </c>
      <c r="AN895" s="32">
        <f>input!T858/input!T859*AN896</f>
        <v>121.60240160106721</v>
      </c>
      <c r="AO895" s="32">
        <f>input!U858/input!U859*AO896</f>
        <v>485.34136546184698</v>
      </c>
      <c r="AP895" s="32">
        <f>input!V858/input!V859*AP896</f>
        <v>164.7020585048752</v>
      </c>
      <c r="AQ895" s="32">
        <f>input!W858/input!W859*AQ896</f>
        <v>910.72566693981707</v>
      </c>
      <c r="AR895" s="32">
        <f>input!X858/input!X859*AR896</f>
        <v>6597.2815533980465</v>
      </c>
      <c r="AT895" s="32">
        <f>input!Y858/input!Y859*AT896</f>
        <v>65.1527777777777</v>
      </c>
      <c r="AU895" s="32">
        <f>input!Z858/input!Z859*AU896</f>
        <v>40.670289855072511</v>
      </c>
      <c r="AV895" s="32">
        <f>input!AA858/input!AA859*AV896</f>
        <v>99.557069846677791</v>
      </c>
      <c r="AW895" s="32">
        <f>input!AB858/input!AB859*AW896</f>
        <v>85.526315789473585</v>
      </c>
      <c r="AX895" s="32">
        <f>input!AC858/input!AC859*AX896</f>
        <v>75.693621057623972</v>
      </c>
      <c r="AY895" s="32">
        <f>input!AD858/input!AD859*AY896</f>
        <v>89.302172481896065</v>
      </c>
      <c r="AZ895" s="32">
        <f>input!AE858/input!AE859*AZ896</f>
        <v>87.697647512533948</v>
      </c>
      <c r="BA895" s="32">
        <f>input!AF858/input!AF859*BA896</f>
        <v>78.633836378077731</v>
      </c>
      <c r="BB895" s="32">
        <f>input!AG858/input!AG859*BB896</f>
        <v>104.11347517730455</v>
      </c>
      <c r="BC895" s="32">
        <f>input!AH858/input!AH859*BC896</f>
        <v>113.67697594501763</v>
      </c>
    </row>
    <row r="896" spans="2:55" x14ac:dyDescent="0.25">
      <c r="B896" s="26">
        <f>input!A859</f>
        <v>37554</v>
      </c>
      <c r="C896" s="20">
        <f>input!B859</f>
        <v>8443.99</v>
      </c>
      <c r="D896" s="20">
        <f>input!C859</f>
        <v>897.65</v>
      </c>
      <c r="E896" s="20">
        <f>input!D859</f>
        <v>1331.13</v>
      </c>
      <c r="F896" s="20">
        <f>input!E859</f>
        <v>6405.87</v>
      </c>
      <c r="G896" s="20">
        <f>input!F859</f>
        <v>3102.01</v>
      </c>
      <c r="H896" s="20">
        <f>input!G859</f>
        <v>9722.5400000000009</v>
      </c>
      <c r="I896">
        <v>0</v>
      </c>
      <c r="J896" s="29">
        <f t="shared" ca="1" si="154"/>
        <v>897.65</v>
      </c>
      <c r="K896" s="29">
        <f>VLOOKUP(B896,output_kmeans!$A$2:$H$1878,8,0)</f>
        <v>2</v>
      </c>
      <c r="L896" s="29">
        <f t="shared" si="156"/>
        <v>0</v>
      </c>
      <c r="M896" s="29">
        <f t="shared" si="156"/>
        <v>0</v>
      </c>
      <c r="N896" s="29">
        <f t="shared" ca="1" si="156"/>
        <v>3000</v>
      </c>
      <c r="O896">
        <f t="shared" si="155"/>
        <v>0</v>
      </c>
      <c r="P896" s="32">
        <f t="shared" ca="1" si="159"/>
        <v>20.465957226986291</v>
      </c>
      <c r="Q896" s="32">
        <f t="shared" ca="1" si="159"/>
        <v>38.921232876712317</v>
      </c>
      <c r="R896" s="32" t="str">
        <f t="shared" ca="1" si="157"/>
        <v/>
      </c>
      <c r="S896" s="32" t="str">
        <f t="shared" ca="1" si="157"/>
        <v/>
      </c>
      <c r="T896" s="32" t="str">
        <f t="shared" ca="1" si="157"/>
        <v/>
      </c>
      <c r="U896" s="32" t="str">
        <f t="shared" ca="1" si="160"/>
        <v/>
      </c>
      <c r="V896" s="32" t="str">
        <f t="shared" ca="1" si="160"/>
        <v/>
      </c>
      <c r="W896" s="32" t="str">
        <f t="shared" ca="1" si="160"/>
        <v/>
      </c>
      <c r="X896" s="32" t="str">
        <f t="shared" ca="1" si="160"/>
        <v/>
      </c>
      <c r="Z896" s="32">
        <f>input!H859/input!H860*Z897</f>
        <v>20.465957226986291</v>
      </c>
      <c r="AA896" s="32">
        <f>input!I859/input!I860*AA897</f>
        <v>29.932766462329361</v>
      </c>
      <c r="AB896" s="32">
        <f>input!J859/input!J860*AB897</f>
        <v>38.921232876712317</v>
      </c>
      <c r="AC896" s="32">
        <f>input!K859/input!K860*AC897</f>
        <v>48.037233037233086</v>
      </c>
      <c r="AD896" s="33">
        <f>input!J859-input!H859</f>
        <v>2.1105</v>
      </c>
      <c r="AE896">
        <f t="shared" si="158"/>
        <v>0</v>
      </c>
      <c r="AF896" s="32">
        <f>input!L859/input!L860*AF897</f>
        <v>88.538846500943478</v>
      </c>
      <c r="AG896" s="32">
        <f>input!M859/input!M860*AG897</f>
        <v>104.40830301733351</v>
      </c>
      <c r="AH896" s="32">
        <f>input!N859/input!N860*AH897</f>
        <v>51.955704137066483</v>
      </c>
      <c r="AI896" s="32">
        <f>input!O859/input!O860*AI897</f>
        <v>103.03654485049846</v>
      </c>
      <c r="AJ896" s="32">
        <f>input!P859/input!P860*AJ897</f>
        <v>64.20566146735996</v>
      </c>
      <c r="AK896" s="32">
        <f>input!Q859/input!Q860*AK897</f>
        <v>74.506503442999346</v>
      </c>
      <c r="AL896" s="32">
        <f>input!R859/input!R860*AL897</f>
        <v>73.046647230320715</v>
      </c>
      <c r="AM896" s="32">
        <f>input!S859/input!S860*AM897</f>
        <v>105.40216253924001</v>
      </c>
      <c r="AN896" s="32">
        <f>input!T859/input!T860*AN897</f>
        <v>124.40560373582369</v>
      </c>
      <c r="AO896" s="32">
        <f>input!U859/input!U860*AO897</f>
        <v>485.7429718875498</v>
      </c>
      <c r="AP896" s="32">
        <f>input!V859/input!V860*AP897</f>
        <v>164.7020585048752</v>
      </c>
      <c r="AQ896" s="32">
        <f>input!W859/input!W860*AQ897</f>
        <v>920.74114540653852</v>
      </c>
      <c r="AR896" s="32">
        <f>input!X859/input!X860*AR897</f>
        <v>6458.5760517799235</v>
      </c>
      <c r="AT896" s="32">
        <f>input!Y859/input!Y860*AT897</f>
        <v>64.763888888888815</v>
      </c>
      <c r="AU896" s="32">
        <f>input!Z859/input!Z860*AU897</f>
        <v>39.918478260869605</v>
      </c>
      <c r="AV896" s="32">
        <f>input!AA859/input!AA860*AV897</f>
        <v>94.17376490630302</v>
      </c>
      <c r="AW896" s="32">
        <f>input!AB859/input!AB860*AW897</f>
        <v>85.789473684210421</v>
      </c>
      <c r="AX896" s="32">
        <f>input!AC859/input!AC860*AX897</f>
        <v>74.318235712591957</v>
      </c>
      <c r="AY896" s="32">
        <f>input!AD859/input!AD860*AY897</f>
        <v>89.038841342988903</v>
      </c>
      <c r="AZ896" s="32">
        <f>input!AE859/input!AE860*AZ897</f>
        <v>85.92364057076766</v>
      </c>
      <c r="BA896" s="32">
        <f>input!AF859/input!AF860*BA897</f>
        <v>79.507545671167478</v>
      </c>
      <c r="BB896" s="32">
        <f>input!AG859/input!AG860*BB897</f>
        <v>99.14893617021238</v>
      </c>
      <c r="BC896" s="32">
        <f>input!AH859/input!AH860*BC897</f>
        <v>112.8522336769764</v>
      </c>
    </row>
    <row r="897" spans="1:55" x14ac:dyDescent="0.25">
      <c r="B897" s="26">
        <f>input!A860</f>
        <v>37547</v>
      </c>
      <c r="C897" s="20">
        <f>input!B860</f>
        <v>8322.4</v>
      </c>
      <c r="D897" s="20">
        <f>input!C860</f>
        <v>884.39</v>
      </c>
      <c r="E897" s="20">
        <f>input!D860</f>
        <v>1287.8599999999999</v>
      </c>
      <c r="F897" s="20">
        <f>input!E860</f>
        <v>6326.61</v>
      </c>
      <c r="G897" s="20">
        <f>input!F860</f>
        <v>3163.67</v>
      </c>
      <c r="H897" s="20">
        <f>input!G860</f>
        <v>9613.07</v>
      </c>
      <c r="I897">
        <v>0</v>
      </c>
      <c r="J897" s="29">
        <f t="shared" ca="1" si="154"/>
        <v>884.39</v>
      </c>
      <c r="K897" s="29">
        <f>VLOOKUP(B897,output_kmeans!$A$2:$H$1878,8,0)</f>
        <v>2</v>
      </c>
      <c r="L897" s="29">
        <f t="shared" si="156"/>
        <v>0</v>
      </c>
      <c r="M897" s="29">
        <f t="shared" si="156"/>
        <v>0</v>
      </c>
      <c r="N897" s="29">
        <f t="shared" ca="1" si="156"/>
        <v>3000</v>
      </c>
      <c r="O897">
        <f t="shared" si="155"/>
        <v>0</v>
      </c>
      <c r="P897" s="32">
        <f t="shared" ca="1" si="159"/>
        <v>21.15817749767541</v>
      </c>
      <c r="Q897" s="32">
        <f t="shared" ca="1" si="159"/>
        <v>39.053462709284609</v>
      </c>
      <c r="R897" s="32" t="str">
        <f t="shared" ca="1" si="157"/>
        <v/>
      </c>
      <c r="S897" s="32" t="str">
        <f t="shared" ca="1" si="157"/>
        <v/>
      </c>
      <c r="T897" s="32" t="str">
        <f t="shared" ca="1" si="157"/>
        <v/>
      </c>
      <c r="U897" s="32" t="str">
        <f t="shared" ca="1" si="160"/>
        <v/>
      </c>
      <c r="V897" s="32" t="str">
        <f t="shared" ca="1" si="160"/>
        <v/>
      </c>
      <c r="W897" s="32" t="str">
        <f t="shared" ca="1" si="160"/>
        <v/>
      </c>
      <c r="X897" s="32" t="str">
        <f t="shared" ca="1" si="160"/>
        <v/>
      </c>
      <c r="Z897" s="32">
        <f>input!H860/input!H861*Z898</f>
        <v>21.15817749767541</v>
      </c>
      <c r="AA897" s="32">
        <f>input!I860/input!I861*AA898</f>
        <v>30.563575242238397</v>
      </c>
      <c r="AB897" s="32">
        <f>input!J860/input!J861*AB898</f>
        <v>39.053462709284609</v>
      </c>
      <c r="AC897" s="32">
        <f>input!K860/input!K861*AC898</f>
        <v>47.79909279909284</v>
      </c>
      <c r="AD897" s="33">
        <f>input!J860-input!H860</f>
        <v>2.0573999999999999</v>
      </c>
      <c r="AE897">
        <f t="shared" si="158"/>
        <v>0</v>
      </c>
      <c r="AF897" s="32">
        <f>input!L860/input!L861*AF898</f>
        <v>89.031093608991711</v>
      </c>
      <c r="AG897" s="32">
        <f>input!M860/input!M861*AG898</f>
        <v>103.93751337470566</v>
      </c>
      <c r="AH897" s="32">
        <f>input!N860/input!N861*AH898</f>
        <v>52.448809026326828</v>
      </c>
      <c r="AI897" s="32">
        <f>input!O860/input!O861*AI898</f>
        <v>102.7043189368772</v>
      </c>
      <c r="AJ897" s="32">
        <f>input!P860/input!P861*AJ898</f>
        <v>63.616406701328764</v>
      </c>
      <c r="AK897" s="32">
        <f>input!Q860/input!Q861*AK898</f>
        <v>73.649579188982514</v>
      </c>
      <c r="AL897" s="32">
        <f>input!R860/input!R861*AL898</f>
        <v>73.474246841593811</v>
      </c>
      <c r="AM897" s="32">
        <f>input!S860/input!S861*AM898</f>
        <v>106.41646320195363</v>
      </c>
      <c r="AN897" s="32">
        <f>input!T860/input!T861*AN898</f>
        <v>124.71514342895246</v>
      </c>
      <c r="AO897" s="32">
        <f>input!U860/input!U861*AO898</f>
        <v>485.94377510040113</v>
      </c>
      <c r="AP897" s="32">
        <f>input!V860/input!V861*AP898</f>
        <v>164.7020585048752</v>
      </c>
      <c r="AQ897" s="32">
        <f>input!W860/input!W861*AQ898</f>
        <v>941.91022489301758</v>
      </c>
      <c r="AR897" s="32">
        <f>input!X860/input!X861*AR898</f>
        <v>6453.9805825242593</v>
      </c>
      <c r="AT897" s="32">
        <f>input!Y860/input!Y861*AT898</f>
        <v>61.736111111111043</v>
      </c>
      <c r="AU897" s="32">
        <f>input!Z860/input!Z861*AU898</f>
        <v>39.492753623188449</v>
      </c>
      <c r="AV897" s="32">
        <f>input!AA860/input!AA861*AV898</f>
        <v>92.674616695059413</v>
      </c>
      <c r="AW897" s="32">
        <f>input!AB860/input!AB861*AW898</f>
        <v>83.114035087719202</v>
      </c>
      <c r="AX897" s="32">
        <f>input!AC860/input!AC861*AX898</f>
        <v>74.152240929570851</v>
      </c>
      <c r="AY897" s="32">
        <f>input!AD860/input!AD861*AY898</f>
        <v>97.432521395655144</v>
      </c>
      <c r="AZ897" s="32">
        <f>input!AE860/input!AE861*AZ898</f>
        <v>84.226764365599905</v>
      </c>
      <c r="BA897" s="32">
        <f>input!AF860/input!AF861*BA898</f>
        <v>80.778395552025302</v>
      </c>
      <c r="BB897" s="32">
        <f>input!AG860/input!AG861*BB898</f>
        <v>103.40425531914853</v>
      </c>
      <c r="BC897" s="32">
        <f>input!AH860/input!AH861*BC898</f>
        <v>113.53951890034409</v>
      </c>
    </row>
    <row r="898" spans="1:55" x14ac:dyDescent="0.25">
      <c r="B898" s="26">
        <f>input!A861</f>
        <v>37540</v>
      </c>
      <c r="C898" s="20">
        <f>input!B861</f>
        <v>7850.29</v>
      </c>
      <c r="D898" s="20">
        <f>input!C861</f>
        <v>835.32</v>
      </c>
      <c r="E898" s="20">
        <f>input!D861</f>
        <v>1210.47</v>
      </c>
      <c r="F898" s="20">
        <f>input!E861</f>
        <v>5978.66</v>
      </c>
      <c r="G898" s="20">
        <f>input!F861</f>
        <v>2930.74</v>
      </c>
      <c r="H898" s="20">
        <f>input!G861</f>
        <v>8965.73</v>
      </c>
      <c r="I898">
        <v>0</v>
      </c>
      <c r="J898" s="29">
        <f t="shared" ca="1" si="154"/>
        <v>835.32</v>
      </c>
      <c r="K898" s="29">
        <f>VLOOKUP(B898,output_kmeans!$A$2:$H$1878,8,0)</f>
        <v>2</v>
      </c>
      <c r="L898" s="29">
        <f t="shared" si="156"/>
        <v>0</v>
      </c>
      <c r="M898" s="29">
        <f t="shared" si="156"/>
        <v>0</v>
      </c>
      <c r="N898" s="29">
        <f t="shared" ca="1" si="156"/>
        <v>3000</v>
      </c>
      <c r="O898">
        <f t="shared" si="155"/>
        <v>0</v>
      </c>
      <c r="P898" s="32">
        <f t="shared" ca="1" si="159"/>
        <v>18.779832627337562</v>
      </c>
      <c r="Q898" s="32">
        <f t="shared" ca="1" si="159"/>
        <v>35.941780821917789</v>
      </c>
      <c r="R898" s="32" t="str">
        <f t="shared" ca="1" si="157"/>
        <v/>
      </c>
      <c r="S898" s="32" t="str">
        <f t="shared" ca="1" si="157"/>
        <v/>
      </c>
      <c r="T898" s="32" t="str">
        <f t="shared" ca="1" si="157"/>
        <v/>
      </c>
      <c r="U898" s="32" t="str">
        <f t="shared" ca="1" si="160"/>
        <v/>
      </c>
      <c r="V898" s="32" t="str">
        <f t="shared" ca="1" si="160"/>
        <v/>
      </c>
      <c r="W898" s="32" t="str">
        <f t="shared" ca="1" si="160"/>
        <v/>
      </c>
      <c r="X898" s="32" t="str">
        <f t="shared" ca="1" si="160"/>
        <v/>
      </c>
      <c r="Z898" s="32">
        <f>input!H861/input!H862*Z899</f>
        <v>18.779832627337562</v>
      </c>
      <c r="AA898" s="32">
        <f>input!I861/input!I862*AA899</f>
        <v>27.385801858809494</v>
      </c>
      <c r="AB898" s="32">
        <f>input!J861/input!J862*AB899</f>
        <v>35.941780821917789</v>
      </c>
      <c r="AC898" s="32">
        <f>input!K861/input!K862*AC899</f>
        <v>45.398790398790446</v>
      </c>
      <c r="AD898" s="33">
        <f>input!J861-input!H861</f>
        <v>1.9605000000000001</v>
      </c>
      <c r="AE898">
        <f t="shared" si="158"/>
        <v>0</v>
      </c>
      <c r="AF898" s="32">
        <f>input!L861/input!L862*AF899</f>
        <v>87.989170563622949</v>
      </c>
      <c r="AG898" s="32">
        <f>input!M861/input!M862*AG899</f>
        <v>105.66017547613943</v>
      </c>
      <c r="AH898" s="32">
        <f>input!N861/input!N862*AH899</f>
        <v>51.838696197241987</v>
      </c>
      <c r="AI898" s="32">
        <f>input!O861/input!O862*AI899</f>
        <v>103.75415282392039</v>
      </c>
      <c r="AJ898" s="32">
        <f>input!P861/input!P862*AJ899</f>
        <v>63.512420566146787</v>
      </c>
      <c r="AK898" s="32">
        <f>input!Q861/input!Q862*AK899</f>
        <v>73.680183626625961</v>
      </c>
      <c r="AL898" s="32">
        <f>input!R861/input!R862*AL899</f>
        <v>72.026239067055428</v>
      </c>
      <c r="AM898" s="32">
        <f>input!S861/input!S862*AM899</f>
        <v>102.92431112661355</v>
      </c>
      <c r="AN898" s="32">
        <f>input!T861/input!T862*AN899</f>
        <v>123.12474983322195</v>
      </c>
      <c r="AO898" s="32">
        <f>input!U861/input!U862*AO899</f>
        <v>485.24096385542123</v>
      </c>
      <c r="AP898" s="32">
        <f>input!V861/input!V862*AP899</f>
        <v>164.65872156012981</v>
      </c>
      <c r="AQ898" s="32">
        <f>input!W861/input!W862*AQ899</f>
        <v>949.64945825366578</v>
      </c>
      <c r="AR898" s="32">
        <f>input!X861/input!X862*AR899</f>
        <v>6543.6893203883374</v>
      </c>
      <c r="AT898" s="32">
        <f>input!Y861/input!Y862*AT899</f>
        <v>59.499999999999929</v>
      </c>
      <c r="AU898" s="32">
        <f>input!Z861/input!Z862*AU899</f>
        <v>39.130434782608738</v>
      </c>
      <c r="AV898" s="32">
        <f>input!AA861/input!AA862*AV899</f>
        <v>93.321976149914605</v>
      </c>
      <c r="AW898" s="32">
        <f>input!AB861/input!AB862*AW899</f>
        <v>83.596491228070079</v>
      </c>
      <c r="AX898" s="32">
        <f>input!AC861/input!AC862*AX899</f>
        <v>75.005928385107964</v>
      </c>
      <c r="AY898" s="32">
        <f>input!AD861/input!AD862*AY899</f>
        <v>96.675444371297019</v>
      </c>
      <c r="AZ898" s="32">
        <f>input!AE861/input!AE862*AZ899</f>
        <v>81.527188584651199</v>
      </c>
      <c r="BA898" s="32">
        <f>input!AF861/input!AF862*BA899</f>
        <v>78.39555202541689</v>
      </c>
      <c r="BB898" s="32">
        <f>input!AG861/input!AG862*BB899</f>
        <v>98.014184397162751</v>
      </c>
      <c r="BC898" s="32">
        <f>input!AH861/input!AH862*BC899</f>
        <v>100.48109965635778</v>
      </c>
    </row>
    <row r="899" spans="1:55" x14ac:dyDescent="0.25">
      <c r="A899" t="s">
        <v>103</v>
      </c>
      <c r="B899" s="26">
        <f>input!A862</f>
        <v>37533</v>
      </c>
      <c r="C899" s="20">
        <f>input!B862</f>
        <v>7528.4</v>
      </c>
      <c r="D899" s="20">
        <f>input!C862</f>
        <v>800.58</v>
      </c>
      <c r="E899" s="20">
        <f>input!D862</f>
        <v>1139.9000000000001</v>
      </c>
      <c r="F899" s="20">
        <f>input!E862</f>
        <v>5935.33</v>
      </c>
      <c r="G899" s="20">
        <f>input!F862</f>
        <v>2714.62</v>
      </c>
      <c r="H899" s="20">
        <f>input!G862</f>
        <v>9051.3700000000008</v>
      </c>
      <c r="I899">
        <v>1</v>
      </c>
      <c r="J899" s="29">
        <f t="shared" ca="1" si="154"/>
        <v>800.58</v>
      </c>
      <c r="K899" s="29">
        <f>VLOOKUP(B899,output_kmeans!$A$2:$H$1878,8,0)</f>
        <v>2</v>
      </c>
      <c r="L899" s="29">
        <f t="shared" si="156"/>
        <v>0</v>
      </c>
      <c r="M899" s="29">
        <f t="shared" si="156"/>
        <v>0</v>
      </c>
      <c r="N899" s="29">
        <f t="shared" ca="1" si="156"/>
        <v>3000</v>
      </c>
      <c r="O899">
        <f t="shared" ca="1" si="155"/>
        <v>3000</v>
      </c>
      <c r="P899" s="32">
        <f t="shared" ca="1" si="159"/>
        <v>18.454385783655361</v>
      </c>
      <c r="Q899" s="32">
        <f t="shared" ca="1" si="159"/>
        <v>34.861111111111093</v>
      </c>
      <c r="R899" s="32" t="str">
        <f t="shared" ca="1" si="157"/>
        <v/>
      </c>
      <c r="S899" s="32" t="str">
        <f t="shared" ca="1" si="157"/>
        <v/>
      </c>
      <c r="T899" s="32" t="str">
        <f t="shared" ca="1" si="157"/>
        <v/>
      </c>
      <c r="U899" s="32" t="str">
        <f t="shared" ca="1" si="160"/>
        <v/>
      </c>
      <c r="V899" s="32" t="str">
        <f t="shared" ca="1" si="160"/>
        <v/>
      </c>
      <c r="W899" s="32" t="str">
        <f t="shared" ca="1" si="160"/>
        <v/>
      </c>
      <c r="X899" s="32" t="str">
        <f t="shared" ca="1" si="160"/>
        <v/>
      </c>
      <c r="Z899" s="32">
        <f>input!H862/input!H863*Z900</f>
        <v>18.454385783655361</v>
      </c>
      <c r="AA899" s="32">
        <f>input!I862/input!I863*AA900</f>
        <v>26.529562982005071</v>
      </c>
      <c r="AB899" s="32">
        <f>input!J862/input!J863*AB900</f>
        <v>34.861111111111093</v>
      </c>
      <c r="AC899" s="32">
        <f>input!K862/input!K863*AC900</f>
        <v>44.543564543564578</v>
      </c>
      <c r="AD899" s="33">
        <f>input!J862-input!H862</f>
        <v>1.8784000000000001</v>
      </c>
      <c r="AE899">
        <f t="shared" si="158"/>
        <v>0</v>
      </c>
      <c r="AF899" s="32">
        <f>input!L862/input!L863*AF900</f>
        <v>88.276314709984419</v>
      </c>
      <c r="AG899" s="32">
        <f>input!M862/input!M863*AG900</f>
        <v>104.72929595548889</v>
      </c>
      <c r="AH899" s="32">
        <f>input!N862/input!N863*AH900</f>
        <v>51.521103217718384</v>
      </c>
      <c r="AI899" s="32">
        <f>input!O862/input!O863*AI900</f>
        <v>104.01328903654496</v>
      </c>
      <c r="AJ899" s="32">
        <f>input!P862/input!P863*AJ900</f>
        <v>63.177354130560424</v>
      </c>
      <c r="AK899" s="32">
        <f>input!Q862/input!Q863*AK900</f>
        <v>73.251721499617545</v>
      </c>
      <c r="AL899" s="32">
        <f>input!R862/input!R863*AL900</f>
        <v>72.487852283770692</v>
      </c>
      <c r="AM899" s="32">
        <f>input!S862/input!S863*AM900</f>
        <v>103.82141611440565</v>
      </c>
      <c r="AN899" s="32">
        <f>input!T862/input!T863*AN900</f>
        <v>123.71981320880569</v>
      </c>
      <c r="AO899" s="32">
        <f>input!U862/input!U863*AO900</f>
        <v>485.54216867469836</v>
      </c>
      <c r="AP899" s="32">
        <f>input!V862/input!V863*AP900</f>
        <v>164.65872156012981</v>
      </c>
      <c r="AQ899" s="32">
        <f>input!W862/input!W863*AQ900</f>
        <v>948.73896021123664</v>
      </c>
      <c r="AR899" s="32">
        <f>input!X862/input!X863*AR900</f>
        <v>6585.3074433656839</v>
      </c>
      <c r="AT899" s="32">
        <f>input!Y862/input!Y863*AT900</f>
        <v>56.388888888888815</v>
      </c>
      <c r="AU899" s="32">
        <f>input!Z862/input!Z863*AU900</f>
        <v>40.670289855072511</v>
      </c>
      <c r="AV899" s="32">
        <f>input!AA862/input!AA863*AV900</f>
        <v>91.073253833049208</v>
      </c>
      <c r="AW899" s="32">
        <f>input!AB862/input!AB863*AW900</f>
        <v>81.97368421052623</v>
      </c>
      <c r="AX899" s="32">
        <f>input!AC862/input!AC863*AX900</f>
        <v>76.381313730139979</v>
      </c>
      <c r="AY899" s="32">
        <f>input!AD862/input!AD863*AY900</f>
        <v>97.498354180381952</v>
      </c>
      <c r="AZ899" s="32">
        <f>input!AE862/input!AE863*AZ900</f>
        <v>83.224064789818954</v>
      </c>
      <c r="BA899" s="32">
        <f>input!AF862/input!AF863*BA900</f>
        <v>81.890389197775903</v>
      </c>
      <c r="BB899" s="32">
        <f>input!AG862/input!AG863*BB900</f>
        <v>95.460992907801071</v>
      </c>
      <c r="BC899" s="32">
        <f>input!AH862/input!AH863*BC900</f>
        <v>103.4364261168389</v>
      </c>
    </row>
    <row r="900" spans="1:55" x14ac:dyDescent="0.25">
      <c r="A900" t="s">
        <v>103</v>
      </c>
      <c r="B900" s="26">
        <f>input!A863</f>
        <v>37526</v>
      </c>
      <c r="C900" s="20">
        <f>input!B863</f>
        <v>7701.45</v>
      </c>
      <c r="D900" s="20">
        <f>input!C863</f>
        <v>827.37</v>
      </c>
      <c r="E900" s="20">
        <f>input!D863</f>
        <v>1199.1600000000001</v>
      </c>
      <c r="F900" s="20">
        <f>input!E863</f>
        <v>6111.11</v>
      </c>
      <c r="G900" s="20">
        <f>input!F863</f>
        <v>2918.9</v>
      </c>
      <c r="H900" s="20">
        <f>input!G863</f>
        <v>9294.4599999999991</v>
      </c>
      <c r="I900">
        <v>1</v>
      </c>
      <c r="J900" s="29">
        <f t="shared" ca="1" si="154"/>
        <v>827.37</v>
      </c>
      <c r="K900" s="29">
        <f>VLOOKUP(B900,output_kmeans!$A$2:$H$1878,8,0)</f>
        <v>2</v>
      </c>
      <c r="L900" s="29">
        <f t="shared" si="156"/>
        <v>0</v>
      </c>
      <c r="M900" s="29">
        <f t="shared" si="156"/>
        <v>0</v>
      </c>
      <c r="N900" s="29">
        <f t="shared" ca="1" si="156"/>
        <v>3000</v>
      </c>
      <c r="O900">
        <f t="shared" ca="1" si="155"/>
        <v>3000</v>
      </c>
      <c r="P900" s="32">
        <f t="shared" ref="P900:Q919" ca="1" si="161">IF(P$38="","",OFFSET($Y$38,ROW($P900)-ROW($P$38),MATCH(P$38,$Z$38:$AC$38,0)))</f>
        <v>18.546337431552875</v>
      </c>
      <c r="Q900" s="32">
        <f t="shared" ca="1" si="161"/>
        <v>34.802130898021289</v>
      </c>
      <c r="R900" s="32" t="str">
        <f t="shared" ca="1" si="157"/>
        <v/>
      </c>
      <c r="S900" s="32" t="str">
        <f t="shared" ca="1" si="157"/>
        <v/>
      </c>
      <c r="T900" s="32" t="str">
        <f t="shared" ca="1" si="157"/>
        <v/>
      </c>
      <c r="U900" s="32" t="str">
        <f t="shared" ref="U900:X919" ca="1" si="162">IF(U$38="","",OFFSET($AT$38,ROW($U900)-ROW($U$38),MATCH(U$38,$AT$38:$BF$38,0)-1))</f>
        <v/>
      </c>
      <c r="V900" s="32" t="str">
        <f t="shared" ca="1" si="162"/>
        <v/>
      </c>
      <c r="W900" s="32" t="str">
        <f t="shared" ca="1" si="162"/>
        <v/>
      </c>
      <c r="X900" s="32" t="str">
        <f t="shared" ca="1" si="162"/>
        <v/>
      </c>
      <c r="Z900" s="32">
        <f>input!H863/input!H864*Z901</f>
        <v>18.546337431552875</v>
      </c>
      <c r="AA900" s="32">
        <f>input!I863/input!I864*AA901</f>
        <v>26.449475973897496</v>
      </c>
      <c r="AB900" s="32">
        <f>input!J863/input!J864*AB901</f>
        <v>34.802130898021289</v>
      </c>
      <c r="AC900" s="32">
        <f>input!K863/input!K864*AC901</f>
        <v>44.210924210924247</v>
      </c>
      <c r="AD900" s="33">
        <f>input!J863-input!H863</f>
        <v>1.8632999999999997</v>
      </c>
      <c r="AE900">
        <f t="shared" si="158"/>
        <v>0</v>
      </c>
      <c r="AF900" s="32">
        <f>input!L863/input!L864*AF901</f>
        <v>88.218885880712136</v>
      </c>
      <c r="AG900" s="32">
        <f>input!M863/input!M864*AG901</f>
        <v>104.93259148298729</v>
      </c>
      <c r="AH900" s="32">
        <f>input!N863/input!N864*AH901</f>
        <v>51.199331383201041</v>
      </c>
      <c r="AI900" s="32">
        <f>input!O863/input!O864*AI901</f>
        <v>103.71428571428582</v>
      </c>
      <c r="AJ900" s="32">
        <f>input!P863/input!P864*AJ901</f>
        <v>62.807625649913405</v>
      </c>
      <c r="AK900" s="32">
        <f>input!Q863/input!Q864*AK901</f>
        <v>72.02754399387922</v>
      </c>
      <c r="AL900" s="32">
        <f>input!R863/input!R864*AL901</f>
        <v>72.60932944606418</v>
      </c>
      <c r="AM900" s="32">
        <f>input!S863/input!S864*AM901</f>
        <v>104.34740146494629</v>
      </c>
      <c r="AN900" s="32">
        <f>input!T863/input!T864*AN901</f>
        <v>123.84523015343544</v>
      </c>
      <c r="AO900" s="32">
        <f>input!U863/input!U864*AO901</f>
        <v>485.64257028112405</v>
      </c>
      <c r="AP900" s="32">
        <f>input!V863/input!V864*AP901</f>
        <v>164.65872156012981</v>
      </c>
      <c r="AQ900" s="32">
        <f>input!W863/input!W864*AQ901</f>
        <v>961.94118182646014</v>
      </c>
      <c r="AR900" s="32">
        <f>input!X863/input!X864*AR901</f>
        <v>6592.2330097087261</v>
      </c>
      <c r="AT900" s="32">
        <f>input!Y863/input!Y864*AT901</f>
        <v>58.749999999999922</v>
      </c>
      <c r="AU900" s="32">
        <f>input!Z863/input!Z864*AU901</f>
        <v>40.806159420289902</v>
      </c>
      <c r="AV900" s="32">
        <f>input!AA863/input!AA864*AV901</f>
        <v>91.822827938671011</v>
      </c>
      <c r="AW900" s="32">
        <f>input!AB863/input!AB864*AW901</f>
        <v>87.675438596491148</v>
      </c>
      <c r="AX900" s="32">
        <f>input!AC863/input!AC864*AX901</f>
        <v>75.81218875978189</v>
      </c>
      <c r="AY900" s="32">
        <f>input!AD863/input!AD864*AY901</f>
        <v>100.52666227781448</v>
      </c>
      <c r="AZ900" s="32">
        <f>input!AE863/input!AE864*AZ901</f>
        <v>86.42499035865815</v>
      </c>
      <c r="BA900" s="32">
        <f>input!AF863/input!AF864*BA901</f>
        <v>82.208101667990363</v>
      </c>
      <c r="BB900" s="32">
        <f>input!AG863/input!AG864*BB901</f>
        <v>100.99290780141807</v>
      </c>
      <c r="BC900" s="32">
        <f>input!AH863/input!AH864*BC901</f>
        <v>110.65292096219974</v>
      </c>
    </row>
    <row r="901" spans="1:55" x14ac:dyDescent="0.25">
      <c r="A901" t="s">
        <v>103</v>
      </c>
      <c r="B901" s="26">
        <f>input!A864</f>
        <v>37519</v>
      </c>
      <c r="C901" s="20">
        <f>input!B864</f>
        <v>7986.02</v>
      </c>
      <c r="D901" s="20">
        <f>input!C864</f>
        <v>845.39</v>
      </c>
      <c r="E901" s="20">
        <f>input!D864</f>
        <v>1221.0899999999999</v>
      </c>
      <c r="F901" s="20">
        <f>input!E864</f>
        <v>6202.03</v>
      </c>
      <c r="G901" s="20">
        <f>input!F864</f>
        <v>3065.73</v>
      </c>
      <c r="H901" s="20">
        <f>input!G864</f>
        <v>9328.2199999999993</v>
      </c>
      <c r="I901">
        <v>1</v>
      </c>
      <c r="J901" s="29">
        <f t="shared" ca="1" si="154"/>
        <v>845.39</v>
      </c>
      <c r="K901" s="29">
        <f>VLOOKUP(B901,output_kmeans!$A$2:$H$1878,8,0)</f>
        <v>2</v>
      </c>
      <c r="L901" s="29">
        <f t="shared" si="156"/>
        <v>0</v>
      </c>
      <c r="M901" s="29">
        <f t="shared" si="156"/>
        <v>0</v>
      </c>
      <c r="N901" s="29">
        <f t="shared" ca="1" si="156"/>
        <v>3000</v>
      </c>
      <c r="O901">
        <f t="shared" ca="1" si="155"/>
        <v>3000</v>
      </c>
      <c r="P901" s="32">
        <f t="shared" ca="1" si="161"/>
        <v>19.818163033371246</v>
      </c>
      <c r="Q901" s="32">
        <f t="shared" ca="1" si="161"/>
        <v>36.006468797564665</v>
      </c>
      <c r="R901" s="32" t="str">
        <f t="shared" ca="1" si="157"/>
        <v/>
      </c>
      <c r="S901" s="32" t="str">
        <f t="shared" ca="1" si="157"/>
        <v/>
      </c>
      <c r="T901" s="32" t="str">
        <f t="shared" ca="1" si="157"/>
        <v/>
      </c>
      <c r="U901" s="32" t="str">
        <f t="shared" ca="1" si="162"/>
        <v/>
      </c>
      <c r="V901" s="32" t="str">
        <f t="shared" ca="1" si="162"/>
        <v/>
      </c>
      <c r="W901" s="32" t="str">
        <f t="shared" ca="1" si="162"/>
        <v/>
      </c>
      <c r="X901" s="32" t="str">
        <f t="shared" ca="1" si="162"/>
        <v/>
      </c>
      <c r="Z901" s="32">
        <f>input!H864/input!H865*Z902</f>
        <v>19.818163033371246</v>
      </c>
      <c r="AA901" s="32">
        <f>input!I864/input!I865*AA902</f>
        <v>28.011666996242756</v>
      </c>
      <c r="AB901" s="32">
        <f>input!J864/input!J865*AB902</f>
        <v>36.006468797564665</v>
      </c>
      <c r="AC901" s="32">
        <f>input!K864/input!K865*AC902</f>
        <v>44.813834813834859</v>
      </c>
      <c r="AD901" s="33">
        <f>input!J864-input!H864</f>
        <v>1.8668</v>
      </c>
      <c r="AE901">
        <f t="shared" si="158"/>
        <v>0</v>
      </c>
      <c r="AF901" s="32">
        <f>input!L864/input!L865*AF902</f>
        <v>88.218885880712136</v>
      </c>
      <c r="AG901" s="32">
        <f>input!M864/input!M865*AG902</f>
        <v>105.13588701048569</v>
      </c>
      <c r="AH901" s="32">
        <f>input!N864/input!N865*AH902</f>
        <v>51.567070622649439</v>
      </c>
      <c r="AI901" s="32">
        <f>input!O864/input!O865*AI902</f>
        <v>103.29568106312303</v>
      </c>
      <c r="AJ901" s="32">
        <f>input!P864/input!P865*AJ902</f>
        <v>63.096476025418895</v>
      </c>
      <c r="AK901" s="32">
        <f>input!Q864/input!Q865*AK902</f>
        <v>71.981637337414028</v>
      </c>
      <c r="AL901" s="32">
        <f>input!R864/input!R865*AL902</f>
        <v>72.444120505345026</v>
      </c>
      <c r="AM901" s="32">
        <f>input!S864/input!S865*AM902</f>
        <v>104.84129752354413</v>
      </c>
      <c r="AN901" s="32">
        <f>input!T864/input!T865*AN902</f>
        <v>122.69646430953951</v>
      </c>
      <c r="AO901" s="32">
        <f>input!U864/input!U865*AO902</f>
        <v>486.09437751003975</v>
      </c>
      <c r="AP901" s="32">
        <f>input!V864/input!V865*AP902</f>
        <v>164.7020585048752</v>
      </c>
      <c r="AQ901" s="32">
        <f>input!W864/input!W865*AQ902</f>
        <v>964.21742693253327</v>
      </c>
      <c r="AR901" s="32">
        <f>input!X864/input!X865*AR902</f>
        <v>6657.2815533980465</v>
      </c>
      <c r="AT901" s="32">
        <f>input!Y864/input!Y865*AT902</f>
        <v>58.263888888888815</v>
      </c>
      <c r="AU901" s="32">
        <f>input!Z864/input!Z865*AU902</f>
        <v>41.929347826086996</v>
      </c>
      <c r="AV901" s="32">
        <f>input!AA864/input!AA865*AV902</f>
        <v>94.991482112435918</v>
      </c>
      <c r="AW901" s="32">
        <f>input!AB864/input!AB865*AW902</f>
        <v>89.517543859649024</v>
      </c>
      <c r="AX901" s="32">
        <f>input!AC864/input!AC865*AX902</f>
        <v>76.405027270571551</v>
      </c>
      <c r="AY901" s="32">
        <f>input!AD864/input!AD865*AY902</f>
        <v>97.465437788018562</v>
      </c>
      <c r="AZ901" s="32">
        <f>input!AE864/input!AE865*AZ902</f>
        <v>87.080601619745693</v>
      </c>
      <c r="BA901" s="32">
        <f>input!AF864/input!AF865*BA902</f>
        <v>82.843526608419268</v>
      </c>
      <c r="BB901" s="32">
        <f>input!AG864/input!AG865*BB902</f>
        <v>98.156028368793969</v>
      </c>
      <c r="BC901" s="32">
        <f>input!AH864/input!AH865*BC902</f>
        <v>109.96563573883203</v>
      </c>
    </row>
    <row r="902" spans="1:55" x14ac:dyDescent="0.25">
      <c r="A902" t="s">
        <v>103</v>
      </c>
      <c r="B902" s="26">
        <f>input!A865</f>
        <v>37512</v>
      </c>
      <c r="C902" s="20">
        <f>input!B865</f>
        <v>8312.69</v>
      </c>
      <c r="D902" s="20">
        <f>input!C865</f>
        <v>889.81</v>
      </c>
      <c r="E902" s="20">
        <f>input!D865</f>
        <v>1291.4000000000001</v>
      </c>
      <c r="F902" s="20">
        <f>input!E865</f>
        <v>6495.26</v>
      </c>
      <c r="G902" s="20">
        <f>input!F865</f>
        <v>3361.28</v>
      </c>
      <c r="H902" s="20">
        <f>input!G865</f>
        <v>9650.9699999999993</v>
      </c>
      <c r="I902">
        <v>1</v>
      </c>
      <c r="J902" s="29">
        <f t="shared" ca="1" si="154"/>
        <v>889.81</v>
      </c>
      <c r="K902" s="29">
        <f>VLOOKUP(B902,output_kmeans!$A$2:$H$1878,8,0)</f>
        <v>2</v>
      </c>
      <c r="L902" s="29">
        <f t="shared" si="156"/>
        <v>0</v>
      </c>
      <c r="M902" s="29">
        <f t="shared" si="156"/>
        <v>0</v>
      </c>
      <c r="N902" s="29">
        <f t="shared" ca="1" si="156"/>
        <v>3000</v>
      </c>
      <c r="O902">
        <f t="shared" ca="1" si="155"/>
        <v>3000</v>
      </c>
      <c r="P902" s="32">
        <f t="shared" ca="1" si="161"/>
        <v>21.106519268519506</v>
      </c>
      <c r="Q902" s="32">
        <f t="shared" ca="1" si="161"/>
        <v>37.14992389649921</v>
      </c>
      <c r="R902" s="32" t="str">
        <f t="shared" ca="1" si="157"/>
        <v/>
      </c>
      <c r="S902" s="32" t="str">
        <f t="shared" ca="1" si="157"/>
        <v/>
      </c>
      <c r="T902" s="32" t="str">
        <f t="shared" ca="1" si="157"/>
        <v/>
      </c>
      <c r="U902" s="32" t="str">
        <f t="shared" ca="1" si="162"/>
        <v/>
      </c>
      <c r="V902" s="32" t="str">
        <f t="shared" ca="1" si="162"/>
        <v/>
      </c>
      <c r="W902" s="32" t="str">
        <f t="shared" ca="1" si="162"/>
        <v/>
      </c>
      <c r="X902" s="32" t="str">
        <f t="shared" ca="1" si="162"/>
        <v/>
      </c>
      <c r="Z902" s="32">
        <f>input!H865/input!H866*Z903</f>
        <v>21.106519268519506</v>
      </c>
      <c r="AA902" s="32">
        <f>input!I865/input!I866*AA903</f>
        <v>29.37413486256666</v>
      </c>
      <c r="AB902" s="32">
        <f>input!J865/input!J866*AB903</f>
        <v>37.14992389649921</v>
      </c>
      <c r="AC902" s="32">
        <f>input!K865/input!K866*AC903</f>
        <v>45.047250047250088</v>
      </c>
      <c r="AD902" s="33">
        <f>input!J865-input!H865</f>
        <v>1.8622999999999998</v>
      </c>
      <c r="AE902">
        <f t="shared" si="158"/>
        <v>0</v>
      </c>
      <c r="AF902" s="32">
        <f>input!L865/input!L866*AF903</f>
        <v>88.653704159488086</v>
      </c>
      <c r="AG902" s="32">
        <f>input!M865/input!M866*AG903</f>
        <v>103.98031243312639</v>
      </c>
      <c r="AH902" s="32">
        <f>input!N865/input!N866*AH903</f>
        <v>50.856665273715045</v>
      </c>
      <c r="AI902" s="32">
        <f>input!O865/input!O866*AI903</f>
        <v>103.11627906976753</v>
      </c>
      <c r="AJ902" s="32">
        <f>input!P865/input!P866*AJ903</f>
        <v>63.570190641247898</v>
      </c>
      <c r="AK902" s="32">
        <f>input!Q865/input!Q866*AK903</f>
        <v>72.486610558531098</v>
      </c>
      <c r="AL902" s="32">
        <f>input!R865/input!R866*AL903</f>
        <v>73.415937803692941</v>
      </c>
      <c r="AM902" s="32">
        <f>input!S865/input!S866*AM903</f>
        <v>105.44541332403244</v>
      </c>
      <c r="AN902" s="32">
        <f>input!T865/input!T866*AN903</f>
        <v>126.60707138092043</v>
      </c>
      <c r="AO902" s="32">
        <f>input!U865/input!U866*AO903</f>
        <v>486.34538152610401</v>
      </c>
      <c r="AP902" s="32">
        <f>input!V865/input!V866*AP903</f>
        <v>164.68039003250252</v>
      </c>
      <c r="AQ902" s="32">
        <f>input!W865/input!W866*AQ903</f>
        <v>957.38869161431421</v>
      </c>
      <c r="AR902" s="32">
        <f>input!X865/input!X866*AR903</f>
        <v>6448.543689320376</v>
      </c>
      <c r="AT902" s="32">
        <f>input!Y865/input!Y866*AT903</f>
        <v>57.319444444444365</v>
      </c>
      <c r="AU902" s="32">
        <f>input!Z865/input!Z866*AU903</f>
        <v>41.250000000000043</v>
      </c>
      <c r="AV902" s="32">
        <f>input!AA865/input!AA866*AV903</f>
        <v>95.741056218057707</v>
      </c>
      <c r="AW902" s="32">
        <f>input!AB865/input!AB866*AW903</f>
        <v>88.070175438596408</v>
      </c>
      <c r="AX902" s="32">
        <f>input!AC865/input!AC866*AX903</f>
        <v>75.171923168129055</v>
      </c>
      <c r="AY902" s="32">
        <f>input!AD865/input!AD866*AY903</f>
        <v>98.123765635286489</v>
      </c>
      <c r="AZ902" s="32">
        <f>input!AE865/input!AE866*AZ903</f>
        <v>86.926340146548611</v>
      </c>
      <c r="BA902" s="32">
        <f>input!AF865/input!AF866*BA903</f>
        <v>84.670373312152392</v>
      </c>
      <c r="BB902" s="32">
        <f>input!AG865/input!AG866*BB903</f>
        <v>98.156028368793969</v>
      </c>
      <c r="BC902" s="32">
        <f>input!AH865/input!AH866*BC903</f>
        <v>108.59106529209663</v>
      </c>
    </row>
    <row r="903" spans="1:55" x14ac:dyDescent="0.25">
      <c r="B903" s="26">
        <f>input!A866</f>
        <v>37505</v>
      </c>
      <c r="C903" s="20">
        <f>input!B866</f>
        <v>8427.2000000000007</v>
      </c>
      <c r="D903" s="20">
        <f>input!C866</f>
        <v>893.92</v>
      </c>
      <c r="E903" s="20">
        <f>input!D866</f>
        <v>1295.3</v>
      </c>
      <c r="F903" s="20">
        <f>input!E866</f>
        <v>6479.75</v>
      </c>
      <c r="G903" s="20">
        <f>input!F866</f>
        <v>3485.68</v>
      </c>
      <c r="H903" s="20">
        <f>input!G866</f>
        <v>9720.86</v>
      </c>
      <c r="I903">
        <v>0</v>
      </c>
      <c r="J903" s="29">
        <f t="shared" ca="1" si="154"/>
        <v>893.92</v>
      </c>
      <c r="K903" s="29">
        <f>VLOOKUP(B903,output_kmeans!$A$2:$H$1878,8,0)</f>
        <v>2</v>
      </c>
      <c r="L903" s="29">
        <f t="shared" si="156"/>
        <v>0</v>
      </c>
      <c r="M903" s="29">
        <f t="shared" si="156"/>
        <v>0</v>
      </c>
      <c r="N903" s="29">
        <f t="shared" ca="1" si="156"/>
        <v>3000</v>
      </c>
      <c r="O903">
        <f t="shared" si="155"/>
        <v>0</v>
      </c>
      <c r="P903" s="32">
        <f t="shared" ca="1" si="161"/>
        <v>21.114784585184449</v>
      </c>
      <c r="Q903" s="32">
        <f t="shared" ca="1" si="161"/>
        <v>38.159246575342443</v>
      </c>
      <c r="R903" s="32" t="str">
        <f t="shared" ca="1" si="157"/>
        <v/>
      </c>
      <c r="S903" s="32" t="str">
        <f t="shared" ca="1" si="157"/>
        <v/>
      </c>
      <c r="T903" s="32" t="str">
        <f t="shared" ca="1" si="157"/>
        <v/>
      </c>
      <c r="U903" s="32" t="str">
        <f t="shared" ca="1" si="162"/>
        <v/>
      </c>
      <c r="V903" s="32" t="str">
        <f t="shared" ca="1" si="162"/>
        <v/>
      </c>
      <c r="W903" s="32" t="str">
        <f t="shared" ca="1" si="162"/>
        <v/>
      </c>
      <c r="X903" s="32" t="str">
        <f t="shared" ca="1" si="162"/>
        <v/>
      </c>
      <c r="Z903" s="32">
        <f>input!H866/input!H867*Z904</f>
        <v>21.114784585184449</v>
      </c>
      <c r="AA903" s="32">
        <f>input!I866/input!I867*AA904</f>
        <v>30.058334981214077</v>
      </c>
      <c r="AB903" s="32">
        <f>input!J866/input!J867*AB904</f>
        <v>38.159246575342443</v>
      </c>
      <c r="AC903" s="32">
        <f>input!K866/input!K867*AC904</f>
        <v>45.915705915705963</v>
      </c>
      <c r="AD903" s="33">
        <f>input!J866-input!H866</f>
        <v>1.9676000000000005</v>
      </c>
      <c r="AE903">
        <f t="shared" si="158"/>
        <v>0</v>
      </c>
      <c r="AF903" s="32">
        <f>input!L866/input!L867*AF904</f>
        <v>87.652801706456657</v>
      </c>
      <c r="AG903" s="32">
        <f>input!M866/input!M867*AG904</f>
        <v>105.06098865824943</v>
      </c>
      <c r="AH903" s="32">
        <f>input!N866/input!N867*AH904</f>
        <v>49.536147095695824</v>
      </c>
      <c r="AI903" s="32">
        <f>input!O866/input!O867*AI904</f>
        <v>103.67441860465127</v>
      </c>
      <c r="AJ903" s="32">
        <f>input!P866/input!P867*AJ904</f>
        <v>63.292894280762617</v>
      </c>
      <c r="AK903" s="32">
        <f>input!Q866/input!Q867*AK904</f>
        <v>71.966335118592298</v>
      </c>
      <c r="AL903" s="32">
        <f>input!R866/input!R867*AL904</f>
        <v>72.147716229348916</v>
      </c>
      <c r="AM903" s="32">
        <f>input!S866/input!S867*AM904</f>
        <v>104.48552493896094</v>
      </c>
      <c r="AN903" s="32">
        <f>input!T866/input!T867*AN904</f>
        <v>124.90860573715794</v>
      </c>
      <c r="AO903" s="32">
        <f>input!U866/input!U867*AO904</f>
        <v>487.55020080321248</v>
      </c>
      <c r="AP903" s="32">
        <f>input!V866/input!V867*AP904</f>
        <v>164.65872156012983</v>
      </c>
      <c r="AQ903" s="32">
        <f>input!W866/input!W867*AQ904</f>
        <v>958.29918965674347</v>
      </c>
      <c r="AR903" s="32">
        <f>input!X866/input!X867*AR904</f>
        <v>6456.6343042071085</v>
      </c>
      <c r="AT903" s="32">
        <f>input!Y866/input!Y867*AT904</f>
        <v>60.194444444444358</v>
      </c>
      <c r="AU903" s="32">
        <f>input!Z866/input!Z867*AU904</f>
        <v>40.869565217391354</v>
      </c>
      <c r="AV903" s="32">
        <f>input!AA866/input!AA867*AV904</f>
        <v>92.879045996592652</v>
      </c>
      <c r="AW903" s="32">
        <f>input!AB866/input!AB867*AW904</f>
        <v>85.964912280701668</v>
      </c>
      <c r="AX903" s="32">
        <f>input!AC866/input!AC867*AX904</f>
        <v>75.978183542802995</v>
      </c>
      <c r="AY903" s="32">
        <f>input!AD866/input!AD867*AY904</f>
        <v>97.465437788018562</v>
      </c>
      <c r="AZ903" s="32">
        <f>input!AE866/input!AE867*AZ904</f>
        <v>87.157732356344226</v>
      </c>
      <c r="BA903" s="32">
        <f>input!AF866/input!AF867*BA904</f>
        <v>86.735504368546358</v>
      </c>
      <c r="BB903" s="32">
        <f>input!AG866/input!AG867*BB904</f>
        <v>89.787234042552868</v>
      </c>
      <c r="BC903" s="32">
        <f>input!AH866/input!AH867*BC904</f>
        <v>110.92783505154681</v>
      </c>
    </row>
    <row r="904" spans="1:55" x14ac:dyDescent="0.25">
      <c r="B904" s="26">
        <f>input!A867</f>
        <v>37498</v>
      </c>
      <c r="C904" s="20">
        <f>input!B867</f>
        <v>8663.5</v>
      </c>
      <c r="D904" s="20">
        <f>input!C867</f>
        <v>916.07</v>
      </c>
      <c r="E904" s="20">
        <f>input!D867</f>
        <v>1314.85</v>
      </c>
      <c r="F904" s="20">
        <f>input!E867</f>
        <v>6611.95</v>
      </c>
      <c r="G904" s="20">
        <f>input!F867</f>
        <v>3712.94</v>
      </c>
      <c r="H904" s="20">
        <f>input!G867</f>
        <v>10043.870000000001</v>
      </c>
      <c r="I904">
        <v>0</v>
      </c>
      <c r="J904" s="29">
        <f t="shared" ca="1" si="154"/>
        <v>916.07</v>
      </c>
      <c r="K904" s="29">
        <f>VLOOKUP(B904,output_kmeans!$A$2:$H$1878,8,0)</f>
        <v>2</v>
      </c>
      <c r="L904" s="29">
        <f t="shared" si="156"/>
        <v>0</v>
      </c>
      <c r="M904" s="29">
        <f t="shared" si="156"/>
        <v>0</v>
      </c>
      <c r="N904" s="29">
        <f t="shared" ca="1" si="156"/>
        <v>3000</v>
      </c>
      <c r="O904">
        <f t="shared" si="155"/>
        <v>0</v>
      </c>
      <c r="P904" s="32">
        <f t="shared" ca="1" si="161"/>
        <v>22.202706891207804</v>
      </c>
      <c r="Q904" s="32">
        <f t="shared" ca="1" si="161"/>
        <v>39.392123287671211</v>
      </c>
      <c r="R904" s="32" t="str">
        <f t="shared" ca="1" si="157"/>
        <v/>
      </c>
      <c r="S904" s="32" t="str">
        <f t="shared" ca="1" si="157"/>
        <v/>
      </c>
      <c r="T904" s="32" t="str">
        <f t="shared" ca="1" si="157"/>
        <v/>
      </c>
      <c r="U904" s="32" t="str">
        <f t="shared" ca="1" si="162"/>
        <v/>
      </c>
      <c r="V904" s="32" t="str">
        <f t="shared" ca="1" si="162"/>
        <v/>
      </c>
      <c r="W904" s="32" t="str">
        <f t="shared" ca="1" si="162"/>
        <v/>
      </c>
      <c r="X904" s="32" t="str">
        <f t="shared" ca="1" si="162"/>
        <v/>
      </c>
      <c r="Z904" s="32">
        <f>input!H867/input!H868*Z905</f>
        <v>22.202706891207804</v>
      </c>
      <c r="AA904" s="32">
        <f>input!I867/input!I868*AA905</f>
        <v>31.589875420209527</v>
      </c>
      <c r="AB904" s="32">
        <f>input!J867/input!J868*AB905</f>
        <v>39.392123287671211</v>
      </c>
      <c r="AC904" s="32">
        <f>input!K867/input!K868*AC905</f>
        <v>46.542241542241591</v>
      </c>
      <c r="AD904" s="33">
        <f>input!J867-input!H867</f>
        <v>1.9919000000000002</v>
      </c>
      <c r="AE904">
        <f t="shared" si="158"/>
        <v>0</v>
      </c>
      <c r="AF904" s="32">
        <f>input!L867/input!L868*AF905</f>
        <v>87.767659365001251</v>
      </c>
      <c r="AG904" s="32">
        <f>input!M867/input!M868*AG905</f>
        <v>105.10378771667014</v>
      </c>
      <c r="AH904" s="32">
        <f>input!N867/input!N868*AH905</f>
        <v>49.502716255745959</v>
      </c>
      <c r="AI904" s="32">
        <f>input!O867/input!O868*AI905</f>
        <v>103.02325581395358</v>
      </c>
      <c r="AJ904" s="32">
        <f>input!P867/input!P868*AJ905</f>
        <v>63.604852686308547</v>
      </c>
      <c r="AK904" s="32">
        <f>input!Q867/input!Q868*AK905</f>
        <v>71.782708492731558</v>
      </c>
      <c r="AL904" s="32">
        <f>input!R867/input!R868*AL905</f>
        <v>72.827988338192455</v>
      </c>
      <c r="AM904" s="32">
        <f>input!S867/input!S868*AM905</f>
        <v>105.17614230903419</v>
      </c>
      <c r="AN904" s="32">
        <f>input!T867/input!T868*AN905</f>
        <v>125.14342895263492</v>
      </c>
      <c r="AO904" s="32">
        <f>input!U867/input!U868*AO905</f>
        <v>487.0481927710839</v>
      </c>
      <c r="AP904" s="32">
        <f>input!V867/input!V868*AP905</f>
        <v>164.65872156012983</v>
      </c>
      <c r="AQ904" s="32">
        <f>input!W867/input!W868*AQ905</f>
        <v>961.48593280524574</v>
      </c>
      <c r="AR904" s="32">
        <f>input!X867/input!X868*AR905</f>
        <v>6430.4207119740995</v>
      </c>
      <c r="AT904" s="32">
        <f>input!Y867/input!Y868*AT905</f>
        <v>62.027777777777679</v>
      </c>
      <c r="AU904" s="32">
        <f>input!Z867/input!Z868*AU905</f>
        <v>40.190217391304401</v>
      </c>
      <c r="AV904" s="32">
        <f>input!AA867/input!AA868*AV905</f>
        <v>88.211243611584138</v>
      </c>
      <c r="AW904" s="32">
        <f>input!AB867/input!AB868*AW905</f>
        <v>87.280701754385873</v>
      </c>
      <c r="AX904" s="32">
        <f>input!AC867/input!AC868*AX905</f>
        <v>74.175954470002438</v>
      </c>
      <c r="AY904" s="32">
        <f>input!AD867/input!AD868*AY905</f>
        <v>95.391705069124555</v>
      </c>
      <c r="AZ904" s="32">
        <f>input!AE867/input!AE868*AZ905</f>
        <v>86.232163517161808</v>
      </c>
      <c r="BA904" s="32">
        <f>input!AF867/input!AF868*BA905</f>
        <v>82.446386020651204</v>
      </c>
      <c r="BB904" s="32">
        <f>input!AG867/input!AG868*BB905</f>
        <v>84.822695035460697</v>
      </c>
      <c r="BC904" s="32">
        <f>input!AH867/input!AH868*BC905</f>
        <v>99.587628865979752</v>
      </c>
    </row>
    <row r="905" spans="1:55" x14ac:dyDescent="0.25">
      <c r="B905" s="26">
        <f>input!A868</f>
        <v>37491</v>
      </c>
      <c r="C905" s="20">
        <f>input!B868</f>
        <v>8872.9599999999991</v>
      </c>
      <c r="D905" s="20">
        <f>input!C868</f>
        <v>940.86</v>
      </c>
      <c r="E905" s="20">
        <f>input!D868</f>
        <v>1380.62</v>
      </c>
      <c r="F905" s="20">
        <f>input!E868</f>
        <v>6614.34</v>
      </c>
      <c r="G905" s="20">
        <f>input!F868</f>
        <v>3828.26</v>
      </c>
      <c r="H905" s="20">
        <f>input!G868</f>
        <v>10245.69</v>
      </c>
      <c r="I905">
        <v>0</v>
      </c>
      <c r="J905" s="29">
        <f t="shared" ca="1" si="154"/>
        <v>940.86</v>
      </c>
      <c r="K905" s="29">
        <f>VLOOKUP(B905,output_kmeans!$A$2:$H$1878,8,0)</f>
        <v>2</v>
      </c>
      <c r="L905" s="29">
        <f t="shared" si="156"/>
        <v>0</v>
      </c>
      <c r="M905" s="29">
        <f t="shared" si="156"/>
        <v>0</v>
      </c>
      <c r="N905" s="29">
        <f t="shared" ca="1" si="156"/>
        <v>3000</v>
      </c>
      <c r="O905">
        <f t="shared" si="155"/>
        <v>0</v>
      </c>
      <c r="P905" s="32">
        <f t="shared" ca="1" si="161"/>
        <v>22.297758032854667</v>
      </c>
      <c r="Q905" s="32">
        <f t="shared" ca="1" si="161"/>
        <v>40.27207001522067</v>
      </c>
      <c r="R905" s="32" t="str">
        <f t="shared" ca="1" si="157"/>
        <v/>
      </c>
      <c r="S905" s="32" t="str">
        <f t="shared" ca="1" si="157"/>
        <v/>
      </c>
      <c r="T905" s="32" t="str">
        <f t="shared" ca="1" si="157"/>
        <v/>
      </c>
      <c r="U905" s="32" t="str">
        <f t="shared" ca="1" si="162"/>
        <v/>
      </c>
      <c r="V905" s="32" t="str">
        <f t="shared" ca="1" si="162"/>
        <v/>
      </c>
      <c r="W905" s="32" t="str">
        <f t="shared" ca="1" si="162"/>
        <v/>
      </c>
      <c r="X905" s="32" t="str">
        <f t="shared" ca="1" si="162"/>
        <v/>
      </c>
      <c r="Z905" s="32">
        <f>input!H868/input!H869*Z906</f>
        <v>22.297758032854667</v>
      </c>
      <c r="AA905" s="32">
        <f>input!I868/input!I869*AA906</f>
        <v>32.709116076725245</v>
      </c>
      <c r="AB905" s="32">
        <f>input!J868/input!J869*AB906</f>
        <v>40.27207001522067</v>
      </c>
      <c r="AC905" s="32">
        <f>input!K868/input!K869*AC906</f>
        <v>47.553392553392598</v>
      </c>
      <c r="AD905" s="33">
        <f>input!J868-input!H868</f>
        <v>2.0751999999999997</v>
      </c>
      <c r="AE905">
        <f t="shared" si="158"/>
        <v>0</v>
      </c>
      <c r="AF905" s="32">
        <f>input!L868/input!L869*AF906</f>
        <v>88.579867093280839</v>
      </c>
      <c r="AG905" s="32">
        <f>input!M868/input!M869*AG906</f>
        <v>104.1194093729937</v>
      </c>
      <c r="AH905" s="32">
        <f>input!N868/input!N869*AH906</f>
        <v>50.000000000000036</v>
      </c>
      <c r="AI905" s="32">
        <f>input!O868/input!O869*AI906</f>
        <v>101.00332225913631</v>
      </c>
      <c r="AJ905" s="32">
        <f>input!P868/input!P869*AJ906</f>
        <v>62.772963604852741</v>
      </c>
      <c r="AK905" s="32">
        <f>input!Q868/input!Q869*AK906</f>
        <v>71.30833970925795</v>
      </c>
      <c r="AL905" s="32">
        <f>input!R868/input!R869*AL906</f>
        <v>73.522837706511211</v>
      </c>
      <c r="AM905" s="32">
        <f>input!S868/input!S869*AM906</f>
        <v>106.32717125915627</v>
      </c>
      <c r="AN905" s="32">
        <f>input!T868/input!T869*AN906</f>
        <v>126.1414276184121</v>
      </c>
      <c r="AO905" s="32">
        <f>input!U868/input!U869*AO906</f>
        <v>487.24899598393534</v>
      </c>
      <c r="AP905" s="32">
        <f>input!V868/input!V869*AP906</f>
        <v>164.65872156012983</v>
      </c>
      <c r="AQ905" s="32">
        <f>input!W868/input!W869*AQ906</f>
        <v>989.25612309933661</v>
      </c>
      <c r="AR905" s="32">
        <f>input!X868/input!X869*AR906</f>
        <v>6368.9320388349406</v>
      </c>
      <c r="AT905" s="32">
        <f>input!Y868/input!Y869*AT906</f>
        <v>60.833333333333236</v>
      </c>
      <c r="AU905" s="32">
        <f>input!Z868/input!Z869*AU906</f>
        <v>40.063405797101495</v>
      </c>
      <c r="AV905" s="32">
        <f>input!AA868/input!AA869*AV906</f>
        <v>88.654173764906119</v>
      </c>
      <c r="AW905" s="32">
        <f>input!AB868/input!AB869*AW906</f>
        <v>87.10526315789464</v>
      </c>
      <c r="AX905" s="32">
        <f>input!AC868/input!AC869*AX906</f>
        <v>72.729428503675649</v>
      </c>
      <c r="AY905" s="32">
        <f>input!AD868/input!AD869*AY906</f>
        <v>94.239631336405651</v>
      </c>
      <c r="AZ905" s="32">
        <f>input!AE868/input!AE869*AZ906</f>
        <v>85.152333204782323</v>
      </c>
      <c r="BA905" s="32">
        <f>input!AF868/input!AF869*BA906</f>
        <v>83.399523431294568</v>
      </c>
      <c r="BB905" s="32">
        <f>input!AG868/input!AG869*BB906</f>
        <v>81.985815602836581</v>
      </c>
      <c r="BC905" s="32">
        <f>input!AH868/input!AH869*BC906</f>
        <v>95.601374570447078</v>
      </c>
    </row>
    <row r="906" spans="1:55" x14ac:dyDescent="0.25">
      <c r="B906" s="26">
        <f>input!A869</f>
        <v>37484</v>
      </c>
      <c r="C906" s="20">
        <f>input!B869</f>
        <v>8778.06</v>
      </c>
      <c r="D906" s="20">
        <f>input!C869</f>
        <v>928.77</v>
      </c>
      <c r="E906" s="20">
        <f>input!D869</f>
        <v>1361.01</v>
      </c>
      <c r="F906" s="20">
        <f>input!E869</f>
        <v>6571.72</v>
      </c>
      <c r="G906" s="20">
        <f>input!F869</f>
        <v>3684.69</v>
      </c>
      <c r="H906" s="20">
        <f>input!G869</f>
        <v>10265.040000000001</v>
      </c>
      <c r="I906">
        <v>0</v>
      </c>
      <c r="J906" s="29">
        <f t="shared" ca="1" si="154"/>
        <v>928.77</v>
      </c>
      <c r="K906" s="29">
        <f>VLOOKUP(B906,output_kmeans!$A$2:$H$1878,8,0)</f>
        <v>2</v>
      </c>
      <c r="L906" s="29">
        <f t="shared" si="156"/>
        <v>0</v>
      </c>
      <c r="M906" s="29">
        <f t="shared" si="156"/>
        <v>0</v>
      </c>
      <c r="N906" s="29">
        <f t="shared" ca="1" si="156"/>
        <v>3000</v>
      </c>
      <c r="O906">
        <f t="shared" si="155"/>
        <v>0</v>
      </c>
      <c r="P906" s="32">
        <f t="shared" ca="1" si="161"/>
        <v>23.32782312222341</v>
      </c>
      <c r="Q906" s="32">
        <f t="shared" ca="1" si="161"/>
        <v>41.137747336377444</v>
      </c>
      <c r="R906" s="32" t="str">
        <f t="shared" ca="1" si="157"/>
        <v/>
      </c>
      <c r="S906" s="32" t="str">
        <f t="shared" ca="1" si="157"/>
        <v/>
      </c>
      <c r="T906" s="32" t="str">
        <f t="shared" ca="1" si="157"/>
        <v/>
      </c>
      <c r="U906" s="32" t="str">
        <f t="shared" ca="1" si="162"/>
        <v/>
      </c>
      <c r="V906" s="32" t="str">
        <f t="shared" ca="1" si="162"/>
        <v/>
      </c>
      <c r="W906" s="32" t="str">
        <f t="shared" ca="1" si="162"/>
        <v/>
      </c>
      <c r="X906" s="32" t="str">
        <f t="shared" ca="1" si="162"/>
        <v/>
      </c>
      <c r="Z906" s="32">
        <f>input!H869/input!H870*Z907</f>
        <v>23.32782312222341</v>
      </c>
      <c r="AA906" s="32">
        <f>input!I869/input!I870*AA907</f>
        <v>33.796717421396004</v>
      </c>
      <c r="AB906" s="32">
        <f>input!J869/input!J870*AB907</f>
        <v>41.137747336377444</v>
      </c>
      <c r="AC906" s="32">
        <f>input!K869/input!K870*AC907</f>
        <v>48.116613116613166</v>
      </c>
      <c r="AD906" s="33">
        <f>input!J869-input!H869</f>
        <v>2.0664999999999996</v>
      </c>
      <c r="AE906">
        <f t="shared" si="158"/>
        <v>0</v>
      </c>
      <c r="AF906" s="32">
        <f>input!L869/input!L870*AF907</f>
        <v>87.496923455574716</v>
      </c>
      <c r="AG906" s="32">
        <f>input!M869/input!M870*AG907</f>
        <v>105.36058206719443</v>
      </c>
      <c r="AH906" s="32">
        <f>input!N869/input!N870*AH907</f>
        <v>49.164229001253695</v>
      </c>
      <c r="AI906" s="32">
        <f>input!O869/input!O870*AI907</f>
        <v>102.27242524916954</v>
      </c>
      <c r="AJ906" s="32">
        <f>input!P869/input!P870*AJ907</f>
        <v>63.096476025418895</v>
      </c>
      <c r="AK906" s="32">
        <f>input!Q869/input!Q870*AK907</f>
        <v>71.568477429227343</v>
      </c>
      <c r="AL906" s="32">
        <f>input!R869/input!R870*AL907</f>
        <v>72.33722060252677</v>
      </c>
      <c r="AM906" s="32">
        <f>input!S869/input!S870*AM907</f>
        <v>104.79944192535785</v>
      </c>
      <c r="AN906" s="32">
        <f>input!T869/input!T870*AN907</f>
        <v>124.78318879252818</v>
      </c>
      <c r="AO906" s="32">
        <f>input!U869/input!U870*AO907</f>
        <v>487.65060240963817</v>
      </c>
      <c r="AP906" s="32">
        <f>input!V869/input!V870*AP907</f>
        <v>164.68472372697707</v>
      </c>
      <c r="AQ906" s="32">
        <f>input!W869/input!W870*AQ907</f>
        <v>963.30692889010402</v>
      </c>
      <c r="AR906" s="32">
        <f>input!X869/input!X870*AR907</f>
        <v>6349.8381877022539</v>
      </c>
      <c r="AT906" s="32">
        <f>input!Y869/input!Y870*AT907</f>
        <v>61.472222222222122</v>
      </c>
      <c r="AU906" s="32">
        <f>input!Z869/input!Z870*AU907</f>
        <v>40.697463768115988</v>
      </c>
      <c r="AV906" s="32">
        <f>input!AA869/input!AA870*AV907</f>
        <v>89.914821124360969</v>
      </c>
      <c r="AW906" s="32">
        <f>input!AB869/input!AB870*AW907</f>
        <v>90.175438596491134</v>
      </c>
      <c r="AX906" s="32">
        <f>input!AC869/input!AC870*AX907</f>
        <v>74.389376333886702</v>
      </c>
      <c r="AY906" s="32">
        <f>input!AD869/input!AD870*AY907</f>
        <v>96.54377880184343</v>
      </c>
      <c r="AZ906" s="32">
        <f>input!AE869/input!AE870*AZ907</f>
        <v>89.97300424219074</v>
      </c>
      <c r="BA906" s="32">
        <f>input!AF869/input!AF870*BA907</f>
        <v>86.020651310563835</v>
      </c>
      <c r="BB906" s="32">
        <f>input!AG869/input!AG870*BB907</f>
        <v>83.262411347517428</v>
      </c>
      <c r="BC906" s="32">
        <f>input!AH869/input!AH870*BC907</f>
        <v>95.601374570447078</v>
      </c>
    </row>
    <row r="907" spans="1:55" x14ac:dyDescent="0.25">
      <c r="B907" s="26">
        <f>input!A870</f>
        <v>37477</v>
      </c>
      <c r="C907" s="20">
        <f>input!B870</f>
        <v>8745.4500000000007</v>
      </c>
      <c r="D907" s="20">
        <f>input!C870</f>
        <v>908.64</v>
      </c>
      <c r="E907" s="20">
        <f>input!D870</f>
        <v>1306.1199999999999</v>
      </c>
      <c r="F907" s="20">
        <f>input!E870</f>
        <v>6645.92</v>
      </c>
      <c r="G907" s="20">
        <f>input!F870</f>
        <v>3760.86</v>
      </c>
      <c r="H907" s="20">
        <f>input!G870</f>
        <v>10014.06</v>
      </c>
      <c r="I907">
        <v>0</v>
      </c>
      <c r="J907" s="29">
        <f t="shared" ca="1" si="154"/>
        <v>908.64</v>
      </c>
      <c r="K907" s="29">
        <f>VLOOKUP(B907,output_kmeans!$A$2:$H$1878,8,0)</f>
        <v>2</v>
      </c>
      <c r="L907" s="29">
        <f t="shared" si="156"/>
        <v>0</v>
      </c>
      <c r="M907" s="29">
        <f t="shared" si="156"/>
        <v>0</v>
      </c>
      <c r="N907" s="29">
        <f t="shared" ca="1" si="156"/>
        <v>3000</v>
      </c>
      <c r="O907">
        <f t="shared" si="155"/>
        <v>0</v>
      </c>
      <c r="P907" s="32">
        <f t="shared" ca="1" si="161"/>
        <v>21.309019526810655</v>
      </c>
      <c r="Q907" s="32">
        <f t="shared" ca="1" si="161"/>
        <v>40.477549467275466</v>
      </c>
      <c r="R907" s="32" t="str">
        <f t="shared" ca="1" si="157"/>
        <v/>
      </c>
      <c r="S907" s="32" t="str">
        <f t="shared" ca="1" si="157"/>
        <v/>
      </c>
      <c r="T907" s="32" t="str">
        <f t="shared" ca="1" si="157"/>
        <v/>
      </c>
      <c r="U907" s="32" t="str">
        <f t="shared" ca="1" si="162"/>
        <v/>
      </c>
      <c r="V907" s="32" t="str">
        <f t="shared" ca="1" si="162"/>
        <v/>
      </c>
      <c r="W907" s="32" t="str">
        <f t="shared" ca="1" si="162"/>
        <v/>
      </c>
      <c r="X907" s="32" t="str">
        <f t="shared" ca="1" si="162"/>
        <v/>
      </c>
      <c r="Z907" s="32">
        <f>input!H870/input!H871*Z908</f>
        <v>21.309019526810655</v>
      </c>
      <c r="AA907" s="32">
        <f>input!I870/input!I871*AA908</f>
        <v>32.10005932370963</v>
      </c>
      <c r="AB907" s="32">
        <f>input!J870/input!J871*AB908</f>
        <v>40.477549467275466</v>
      </c>
      <c r="AC907" s="32">
        <f>input!K870/input!K871*AC908</f>
        <v>48.281043281043324</v>
      </c>
      <c r="AD907" s="33">
        <f>input!J870-input!H870</f>
        <v>2.1924999999999999</v>
      </c>
      <c r="AE907">
        <f t="shared" si="158"/>
        <v>0</v>
      </c>
      <c r="AF907" s="32">
        <f>input!L870/input!L871*AF908</f>
        <v>88.75215358109773</v>
      </c>
      <c r="AG907" s="32">
        <f>input!M870/input!M871*AG908</f>
        <v>103.79841643483834</v>
      </c>
      <c r="AH907" s="32">
        <f>input!N870/input!N871*AH908</f>
        <v>50.213121604680353</v>
      </c>
      <c r="AI907" s="32">
        <f>input!O870/input!O871*AI908</f>
        <v>101.30232558139544</v>
      </c>
      <c r="AJ907" s="32">
        <f>input!P870/input!P871*AJ908</f>
        <v>61.894858463316055</v>
      </c>
      <c r="AK907" s="32">
        <f>input!Q870/input!Q871*AK908</f>
        <v>70.114766641163072</v>
      </c>
      <c r="AL907" s="32">
        <f>input!R870/input!R871*AL908</f>
        <v>73.041788143828995</v>
      </c>
      <c r="AM907" s="32">
        <f>input!S870/input!S871*AM908</f>
        <v>107.24938960586013</v>
      </c>
      <c r="AN907" s="32">
        <f>input!T870/input!T871*AN908</f>
        <v>127.63442294863226</v>
      </c>
      <c r="AO907" s="32">
        <f>input!U870/input!U871*AO908</f>
        <v>488.403614457831</v>
      </c>
      <c r="AP907" s="32">
        <f>input!V870/input!V871*AP908</f>
        <v>164.70205850487523</v>
      </c>
      <c r="AQ907" s="32">
        <f>input!W870/input!W871*AQ908</f>
        <v>953.29145042338268</v>
      </c>
      <c r="AR907" s="32">
        <f>input!X870/input!X871*AR908</f>
        <v>6328.1553398058131</v>
      </c>
      <c r="AT907" s="32">
        <f>input!Y870/input!Y871*AT908</f>
        <v>61.513888888888786</v>
      </c>
      <c r="AU907" s="32">
        <f>input!Z870/input!Z871*AU908</f>
        <v>42.300724637681206</v>
      </c>
      <c r="AV907" s="32">
        <f>input!AA870/input!AA871*AV908</f>
        <v>88.892674616694876</v>
      </c>
      <c r="AW907" s="32">
        <f>input!AB870/input!AB871*AW908</f>
        <v>90.789473684210435</v>
      </c>
      <c r="AX907" s="32">
        <f>input!AC870/input!AC871*AX908</f>
        <v>74.507944036044634</v>
      </c>
      <c r="AY907" s="32">
        <f>input!AD870/input!AD871*AY908</f>
        <v>88.413429888084366</v>
      </c>
      <c r="AZ907" s="32">
        <f>input!AE870/input!AE871*AZ908</f>
        <v>87.620516775935428</v>
      </c>
      <c r="BA907" s="32">
        <f>input!AF870/input!AF871*BA908</f>
        <v>79.507545671167506</v>
      </c>
      <c r="BB907" s="32">
        <f>input!AG870/input!AG871*BB908</f>
        <v>83.546099290779836</v>
      </c>
      <c r="BC907" s="32">
        <f>input!AH870/input!AH871*BC908</f>
        <v>94.70790378006906</v>
      </c>
    </row>
    <row r="908" spans="1:55" x14ac:dyDescent="0.25">
      <c r="B908" s="26">
        <f>input!A871</f>
        <v>37470</v>
      </c>
      <c r="C908" s="20">
        <f>input!B871</f>
        <v>8313.1299999999992</v>
      </c>
      <c r="D908" s="20">
        <f>input!C871</f>
        <v>864.24</v>
      </c>
      <c r="E908" s="20">
        <f>input!D871</f>
        <v>1247.92</v>
      </c>
      <c r="F908" s="20">
        <f>input!E871</f>
        <v>6536.47</v>
      </c>
      <c r="G908" s="20">
        <f>input!F871</f>
        <v>3532.49</v>
      </c>
      <c r="H908" s="20">
        <f>input!G871</f>
        <v>9991.7199999999993</v>
      </c>
      <c r="I908">
        <v>0</v>
      </c>
      <c r="J908" s="29">
        <f t="shared" ca="1" si="154"/>
        <v>864.24</v>
      </c>
      <c r="K908" s="29">
        <f>VLOOKUP(B908,output_kmeans!$A$2:$H$1878,8,0)</f>
        <v>2</v>
      </c>
      <c r="L908" s="29">
        <f t="shared" si="156"/>
        <v>0</v>
      </c>
      <c r="M908" s="29">
        <f t="shared" si="156"/>
        <v>0</v>
      </c>
      <c r="N908" s="29">
        <f t="shared" ca="1" si="156"/>
        <v>3000</v>
      </c>
      <c r="O908">
        <f t="shared" si="155"/>
        <v>0</v>
      </c>
      <c r="P908" s="32">
        <f t="shared" ca="1" si="161"/>
        <v>20.663291662361846</v>
      </c>
      <c r="Q908" s="32">
        <f t="shared" ca="1" si="161"/>
        <v>40.814307458143048</v>
      </c>
      <c r="R908" s="32" t="str">
        <f t="shared" ca="1" si="157"/>
        <v/>
      </c>
      <c r="S908" s="32" t="str">
        <f t="shared" ca="1" si="157"/>
        <v/>
      </c>
      <c r="T908" s="32" t="str">
        <f t="shared" ca="1" si="157"/>
        <v/>
      </c>
      <c r="U908" s="32" t="str">
        <f t="shared" ca="1" si="162"/>
        <v/>
      </c>
      <c r="V908" s="32" t="str">
        <f t="shared" ca="1" si="162"/>
        <v/>
      </c>
      <c r="W908" s="32" t="str">
        <f t="shared" ca="1" si="162"/>
        <v/>
      </c>
      <c r="X908" s="32" t="str">
        <f t="shared" ca="1" si="162"/>
        <v/>
      </c>
      <c r="Z908" s="32">
        <f>input!H871/input!H872*Z909</f>
        <v>20.663291662361846</v>
      </c>
      <c r="AA908" s="32">
        <f>input!I871/input!I872*AA909</f>
        <v>31.721376310065175</v>
      </c>
      <c r="AB908" s="32">
        <f>input!J871/input!J872*AB909</f>
        <v>40.814307458143048</v>
      </c>
      <c r="AC908" s="32">
        <f>input!K871/input!K872*AC909</f>
        <v>49.301644301644352</v>
      </c>
      <c r="AD908" s="33">
        <f>input!J871-input!H871</f>
        <v>2.2904</v>
      </c>
      <c r="AE908">
        <f t="shared" si="158"/>
        <v>0</v>
      </c>
      <c r="AF908" s="32">
        <f>input!L871/input!L872*AF909</f>
        <v>87.513331692509652</v>
      </c>
      <c r="AG908" s="32">
        <f>input!M871/input!M872*AG909</f>
        <v>105.57457735929802</v>
      </c>
      <c r="AH908" s="32">
        <f>input!N871/input!N872*AH909</f>
        <v>49.665691600501503</v>
      </c>
      <c r="AI908" s="32">
        <f>input!O871/input!O872*AI909</f>
        <v>104.3189368770765</v>
      </c>
      <c r="AJ908" s="32">
        <f>input!P871/input!P872*AJ909</f>
        <v>62.287694974003529</v>
      </c>
      <c r="AK908" s="32">
        <f>input!Q871/input!Q872*AK909</f>
        <v>70.986993114001635</v>
      </c>
      <c r="AL908" s="32">
        <f>input!R871/input!R872*AL909</f>
        <v>71.331389698736658</v>
      </c>
      <c r="AM908" s="32">
        <f>input!S871/input!S872*AM909</f>
        <v>106.91035926055145</v>
      </c>
      <c r="AN908" s="32">
        <f>input!T871/input!T872*AN909</f>
        <v>128.08138759172766</v>
      </c>
      <c r="AO908" s="32">
        <f>input!U871/input!U872*AO909</f>
        <v>488.50401606425663</v>
      </c>
      <c r="AP908" s="32">
        <f>input!V871/input!V872*AP909</f>
        <v>164.65872156012983</v>
      </c>
      <c r="AQ908" s="32">
        <f>input!W871/input!W872*AQ909</f>
        <v>930.984248383867</v>
      </c>
      <c r="AR908" s="32">
        <f>input!X871/input!X872*AR909</f>
        <v>6352.7508090614765</v>
      </c>
      <c r="AT908" s="32">
        <f>input!Y871/input!Y872*AT909</f>
        <v>64.555555555555443</v>
      </c>
      <c r="AU908" s="32">
        <f>input!Z871/input!Z872*AU909</f>
        <v>41.603260869565261</v>
      </c>
      <c r="AV908" s="32">
        <f>input!AA871/input!AA872*AV909</f>
        <v>88.177172061328605</v>
      </c>
      <c r="AW908" s="32">
        <f>input!AB871/input!AB872*AW909</f>
        <v>87.719298245613956</v>
      </c>
      <c r="AX908" s="32">
        <f>input!AC871/input!AC872*AX909</f>
        <v>72.800569124970409</v>
      </c>
      <c r="AY908" s="32">
        <f>input!AD871/input!AD872*AY909</f>
        <v>88.347597103357572</v>
      </c>
      <c r="AZ908" s="32">
        <f>input!AE871/input!AE872*AZ909</f>
        <v>86.579251831855203</v>
      </c>
      <c r="BA908" s="32">
        <f>input!AF871/input!AF872*BA909</f>
        <v>80.301826846703648</v>
      </c>
      <c r="BB908" s="32">
        <f>input!AG871/input!AG872*BB909</f>
        <v>81.985815602836581</v>
      </c>
      <c r="BC908" s="32">
        <f>input!AH871/input!AH872*BC909</f>
        <v>92.64604810996596</v>
      </c>
    </row>
    <row r="909" spans="1:55" x14ac:dyDescent="0.25">
      <c r="B909" s="26">
        <f>input!A872</f>
        <v>37463</v>
      </c>
      <c r="C909" s="20">
        <f>input!B872</f>
        <v>8264.39</v>
      </c>
      <c r="D909" s="20">
        <f>input!C872</f>
        <v>852.84</v>
      </c>
      <c r="E909" s="20">
        <f>input!D872</f>
        <v>1262.1199999999999</v>
      </c>
      <c r="F909" s="20">
        <f>input!E872</f>
        <v>6309.94</v>
      </c>
      <c r="G909" s="20">
        <f>input!F872</f>
        <v>3579</v>
      </c>
      <c r="H909" s="20">
        <f>input!G872</f>
        <v>9773.1200000000008</v>
      </c>
      <c r="I909">
        <v>0</v>
      </c>
      <c r="J909" s="29">
        <f t="shared" ca="1" si="154"/>
        <v>852.84</v>
      </c>
      <c r="K909" s="29">
        <f>VLOOKUP(B909,output_kmeans!$A$2:$H$1878,8,0)</f>
        <v>2</v>
      </c>
      <c r="L909" s="29">
        <f t="shared" si="156"/>
        <v>0</v>
      </c>
      <c r="M909" s="29">
        <f t="shared" si="156"/>
        <v>0</v>
      </c>
      <c r="N909" s="29">
        <f t="shared" ca="1" si="156"/>
        <v>3000</v>
      </c>
      <c r="O909">
        <f t="shared" si="155"/>
        <v>0</v>
      </c>
      <c r="P909" s="32">
        <f t="shared" ca="1" si="161"/>
        <v>22.914557288976173</v>
      </c>
      <c r="Q909" s="32">
        <f t="shared" ca="1" si="161"/>
        <v>41.682838660578362</v>
      </c>
      <c r="R909" s="32" t="str">
        <f t="shared" ca="1" si="157"/>
        <v/>
      </c>
      <c r="S909" s="32" t="str">
        <f t="shared" ca="1" si="157"/>
        <v/>
      </c>
      <c r="T909" s="32" t="str">
        <f t="shared" ca="1" si="157"/>
        <v/>
      </c>
      <c r="U909" s="32" t="str">
        <f t="shared" ca="1" si="162"/>
        <v/>
      </c>
      <c r="V909" s="32" t="str">
        <f t="shared" ca="1" si="162"/>
        <v/>
      </c>
      <c r="W909" s="32" t="str">
        <f t="shared" ca="1" si="162"/>
        <v/>
      </c>
      <c r="X909" s="32" t="str">
        <f t="shared" ca="1" si="162"/>
        <v/>
      </c>
      <c r="Z909" s="32">
        <f>input!H872/input!H873*Z910</f>
        <v>22.914557288976173</v>
      </c>
      <c r="AA909" s="32">
        <f>input!I872/input!I873*AA910</f>
        <v>33.538659284160488</v>
      </c>
      <c r="AB909" s="32">
        <f>input!J872/input!J873*AB910</f>
        <v>41.682838660578362</v>
      </c>
      <c r="AC909" s="32">
        <f>input!K872/input!K873*AC910</f>
        <v>50.175770175770225</v>
      </c>
      <c r="AD909" s="33">
        <f>input!J872-input!H872</f>
        <v>2.1638000000000002</v>
      </c>
      <c r="AE909">
        <f t="shared" si="158"/>
        <v>0</v>
      </c>
      <c r="AF909" s="32">
        <f>input!L872/input!L873*AF910</f>
        <v>87.46410698170483</v>
      </c>
      <c r="AG909" s="32">
        <f>input!M872/input!M873*AG910</f>
        <v>105.55317783008766</v>
      </c>
      <c r="AH909" s="32">
        <f>input!N872/input!N873*AH910</f>
        <v>49.644797325532842</v>
      </c>
      <c r="AI909" s="32">
        <f>input!O872/input!O873*AI910</f>
        <v>104.03322259136223</v>
      </c>
      <c r="AJ909" s="32">
        <f>input!P872/input!P873*AJ910</f>
        <v>61.952628538417166</v>
      </c>
      <c r="AK909" s="32">
        <f>input!Q872/input!Q873*AK910</f>
        <v>70.803366488140881</v>
      </c>
      <c r="AL909" s="32">
        <f>input!R872/input!R873*AL910</f>
        <v>71.224489795918387</v>
      </c>
      <c r="AM909" s="32">
        <f>input!S872/input!S873*AM910</f>
        <v>107.29124520404639</v>
      </c>
      <c r="AN909" s="32">
        <f>input!T872/input!T873*AN910</f>
        <v>125.65043362241481</v>
      </c>
      <c r="AO909" s="32">
        <f>input!U872/input!U873*AO910</f>
        <v>488.6546184738952</v>
      </c>
      <c r="AP909" s="32">
        <f>input!V872/input!V873*AP910</f>
        <v>164.65872156012983</v>
      </c>
      <c r="AQ909" s="32">
        <f>input!W872/input!W873*AQ910</f>
        <v>935.50031867431585</v>
      </c>
      <c r="AR909" s="32">
        <f>input!X872/input!X873*AR910</f>
        <v>6289.3851132685968</v>
      </c>
      <c r="AT909" s="32">
        <f>input!Y872/input!Y873*AT910</f>
        <v>63.541666666666558</v>
      </c>
      <c r="AU909" s="32">
        <f>input!Z872/input!Z873*AU910</f>
        <v>42.219202898550769</v>
      </c>
      <c r="AV909" s="32">
        <f>input!AA872/input!AA873*AV910</f>
        <v>88.449744463372909</v>
      </c>
      <c r="AW909" s="32">
        <f>input!AB872/input!AB873*AW910</f>
        <v>87.36842105263149</v>
      </c>
      <c r="AX909" s="32">
        <f>input!AC872/input!AC873*AX910</f>
        <v>71.923168129001724</v>
      </c>
      <c r="AY909" s="32">
        <f>input!AD872/input!AD873*AY910</f>
        <v>87.36010533245566</v>
      </c>
      <c r="AZ909" s="32">
        <f>input!AE872/input!AE873*AZ910</f>
        <v>84.959506363285968</v>
      </c>
      <c r="BA909" s="32">
        <f>input!AF872/input!AF873*BA910</f>
        <v>77.204130262112713</v>
      </c>
      <c r="BB909" s="32">
        <f>input!AG872/input!AG873*BB910</f>
        <v>82.411347517730206</v>
      </c>
      <c r="BC909" s="32">
        <f>input!AH872/input!AH873*BC910</f>
        <v>92.09621993127179</v>
      </c>
    </row>
    <row r="910" spans="1:55" x14ac:dyDescent="0.25">
      <c r="B910" s="26">
        <f>input!A873</f>
        <v>37456</v>
      </c>
      <c r="C910" s="20">
        <f>input!B873</f>
        <v>8019.26</v>
      </c>
      <c r="D910" s="20">
        <f>input!C873</f>
        <v>847.76</v>
      </c>
      <c r="E910" s="20">
        <f>input!D873</f>
        <v>1319.15</v>
      </c>
      <c r="F910" s="20">
        <f>input!E873</f>
        <v>6535.44</v>
      </c>
      <c r="G910" s="20">
        <f>input!F873</f>
        <v>3891.88</v>
      </c>
      <c r="H910" s="20">
        <f>input!G873</f>
        <v>10325.459999999999</v>
      </c>
      <c r="I910">
        <v>0</v>
      </c>
      <c r="J910" s="29">
        <f t="shared" ca="1" si="154"/>
        <v>847.76</v>
      </c>
      <c r="K910" s="29">
        <f>VLOOKUP(B910,output_kmeans!$A$2:$H$1878,8,0)</f>
        <v>2</v>
      </c>
      <c r="L910" s="29">
        <f t="shared" si="156"/>
        <v>0</v>
      </c>
      <c r="M910" s="29">
        <f t="shared" si="156"/>
        <v>0</v>
      </c>
      <c r="N910" s="29">
        <f t="shared" ca="1" si="156"/>
        <v>3000</v>
      </c>
      <c r="O910">
        <f t="shared" si="155"/>
        <v>0</v>
      </c>
      <c r="P910" s="32">
        <f t="shared" ca="1" si="161"/>
        <v>24.901332782312267</v>
      </c>
      <c r="Q910" s="32">
        <f t="shared" ca="1" si="161"/>
        <v>42.992770167427672</v>
      </c>
      <c r="R910" s="32" t="str">
        <f t="shared" ca="1" si="157"/>
        <v/>
      </c>
      <c r="S910" s="32" t="str">
        <f t="shared" ca="1" si="157"/>
        <v/>
      </c>
      <c r="T910" s="32" t="str">
        <f t="shared" ca="1" si="157"/>
        <v/>
      </c>
      <c r="U910" s="32" t="str">
        <f t="shared" ca="1" si="162"/>
        <v/>
      </c>
      <c r="V910" s="32" t="str">
        <f t="shared" ca="1" si="162"/>
        <v/>
      </c>
      <c r="W910" s="32" t="str">
        <f t="shared" ca="1" si="162"/>
        <v/>
      </c>
      <c r="X910" s="32" t="str">
        <f t="shared" ca="1" si="162"/>
        <v/>
      </c>
      <c r="Z910" s="32">
        <f>input!H873/input!H874*Z911</f>
        <v>24.901332782312267</v>
      </c>
      <c r="AA910" s="32">
        <f>input!I873/input!I874*AA911</f>
        <v>36.085623887680356</v>
      </c>
      <c r="AB910" s="32">
        <f>input!J873/input!J874*AB911</f>
        <v>42.992770167427672</v>
      </c>
      <c r="AC910" s="32">
        <f>input!K873/input!K874*AC911</f>
        <v>50.305235305235357</v>
      </c>
      <c r="AD910" s="33">
        <f>input!J873-input!H873</f>
        <v>2.1092</v>
      </c>
      <c r="AE910">
        <f t="shared" si="158"/>
        <v>0</v>
      </c>
      <c r="AF910" s="32">
        <f>input!L873/input!L874*AF911</f>
        <v>85.372056772499803</v>
      </c>
      <c r="AG910" s="32">
        <f>input!M873/input!M874*AG911</f>
        <v>108.2388187459875</v>
      </c>
      <c r="AH910" s="32">
        <f>input!N873/input!N874*AH911</f>
        <v>48.424571667363182</v>
      </c>
      <c r="AI910" s="32">
        <f>input!O873/input!O874*AI911</f>
        <v>104.79069767441869</v>
      </c>
      <c r="AJ910" s="32">
        <f>input!P873/input!P874*AJ911</f>
        <v>64.298093587521734</v>
      </c>
      <c r="AK910" s="32">
        <f>input!Q873/input!Q874*AK911</f>
        <v>74.751338944147008</v>
      </c>
      <c r="AL910" s="32">
        <f>input!R873/input!R874*AL911</f>
        <v>70.072886297376101</v>
      </c>
      <c r="AM910" s="32">
        <f>input!S873/input!S874*AM911</f>
        <v>102.66620160446494</v>
      </c>
      <c r="AN910" s="32">
        <f>input!T873/input!T874*AN911</f>
        <v>123.82788525683777</v>
      </c>
      <c r="AO910" s="32">
        <f>input!U873/input!U874*AO911</f>
        <v>489.35742971887515</v>
      </c>
      <c r="AP910" s="32">
        <f>input!V873/input!V874*AP911</f>
        <v>164.65872156012983</v>
      </c>
      <c r="AQ910" s="32">
        <f>input!W873/input!W874*AQ911</f>
        <v>905.94555221706366</v>
      </c>
      <c r="AR910" s="32">
        <f>input!X873/input!X874*AR911</f>
        <v>6262.330097087367</v>
      </c>
      <c r="AT910" s="32">
        <f>input!Y873/input!Y874*AT911</f>
        <v>65.416666666666558</v>
      </c>
      <c r="AU910" s="32">
        <f>input!Z873/input!Z874*AU911</f>
        <v>45.860507246376862</v>
      </c>
      <c r="AV910" s="32">
        <f>input!AA873/input!AA874*AV911</f>
        <v>89.540034071550082</v>
      </c>
      <c r="AW910" s="32">
        <f>input!AB873/input!AB874*AW911</f>
        <v>85.13157894736834</v>
      </c>
      <c r="AX910" s="32">
        <f>input!AC873/input!AC874*AX911</f>
        <v>76.808157457908521</v>
      </c>
      <c r="AY910" s="32">
        <f>input!AD873/input!AD874*AY911</f>
        <v>91.606319947333873</v>
      </c>
      <c r="AZ910" s="32">
        <f>input!AE873/input!AE874*AZ911</f>
        <v>88.738912456614159</v>
      </c>
      <c r="BA910" s="32">
        <f>input!AF873/input!AF874*BA911</f>
        <v>74.583002382843461</v>
      </c>
      <c r="BB910" s="32">
        <f>input!AG873/input!AG874*BB911</f>
        <v>85.957446808510326</v>
      </c>
      <c r="BC910" s="32">
        <f>input!AH873/input!AH874*BC911</f>
        <v>90.927835051546694</v>
      </c>
    </row>
    <row r="911" spans="1:55" x14ac:dyDescent="0.25">
      <c r="B911" s="26">
        <f>input!A874</f>
        <v>37449</v>
      </c>
      <c r="C911" s="20">
        <f>input!B874</f>
        <v>8684.5300000000007</v>
      </c>
      <c r="D911" s="20">
        <f>input!C874</f>
        <v>921.39</v>
      </c>
      <c r="E911" s="20">
        <f>input!D874</f>
        <v>1373.5</v>
      </c>
      <c r="F911" s="20">
        <f>input!E874</f>
        <v>6819.76</v>
      </c>
      <c r="G911" s="20">
        <f>input!F874</f>
        <v>4130.8</v>
      </c>
      <c r="H911" s="20">
        <f>input!G874</f>
        <v>10648.3</v>
      </c>
      <c r="I911">
        <v>0</v>
      </c>
      <c r="J911" s="29">
        <f t="shared" ca="1" si="154"/>
        <v>921.39</v>
      </c>
      <c r="K911" s="29">
        <f>VLOOKUP(B911,output_kmeans!$A$2:$H$1878,8,0)</f>
        <v>2</v>
      </c>
      <c r="L911" s="29">
        <f t="shared" si="156"/>
        <v>0</v>
      </c>
      <c r="M911" s="29">
        <f t="shared" si="156"/>
        <v>0</v>
      </c>
      <c r="N911" s="29">
        <f t="shared" ca="1" si="156"/>
        <v>3000</v>
      </c>
      <c r="O911">
        <f t="shared" si="155"/>
        <v>0</v>
      </c>
      <c r="P911" s="32">
        <f t="shared" ca="1" si="161"/>
        <v>26.046079140407109</v>
      </c>
      <c r="Q911" s="32">
        <f t="shared" ca="1" si="161"/>
        <v>43.491248097412445</v>
      </c>
      <c r="R911" s="32" t="str">
        <f t="shared" ca="1" si="157"/>
        <v/>
      </c>
      <c r="S911" s="32" t="str">
        <f t="shared" ca="1" si="157"/>
        <v/>
      </c>
      <c r="T911" s="32" t="str">
        <f t="shared" ca="1" si="157"/>
        <v/>
      </c>
      <c r="U911" s="32" t="str">
        <f t="shared" ca="1" si="162"/>
        <v/>
      </c>
      <c r="V911" s="32" t="str">
        <f t="shared" ca="1" si="162"/>
        <v/>
      </c>
      <c r="W911" s="32" t="str">
        <f t="shared" ca="1" si="162"/>
        <v/>
      </c>
      <c r="X911" s="32" t="str">
        <f t="shared" ca="1" si="162"/>
        <v/>
      </c>
      <c r="Z911" s="32">
        <f>input!H874/input!H875*Z912</f>
        <v>26.046079140407109</v>
      </c>
      <c r="AA911" s="32">
        <f>input!I874/input!I875*AA912</f>
        <v>37.080284753806517</v>
      </c>
      <c r="AB911" s="32">
        <f>input!J874/input!J875*AB912</f>
        <v>43.491248097412445</v>
      </c>
      <c r="AC911" s="32">
        <f>input!K874/input!K875*AC912</f>
        <v>50.344925344925393</v>
      </c>
      <c r="AD911" s="33">
        <f>input!J874-input!H874</f>
        <v>2.0507999999999997</v>
      </c>
      <c r="AE911">
        <f t="shared" si="158"/>
        <v>0</v>
      </c>
      <c r="AF911" s="32">
        <f>input!L874/input!L875*AF912</f>
        <v>86.87341045204694</v>
      </c>
      <c r="AG911" s="32">
        <f>input!M874/input!M875*AG912</f>
        <v>106.0774662957414</v>
      </c>
      <c r="AH911" s="32">
        <f>input!N874/input!N875*AH912</f>
        <v>48.842457166736352</v>
      </c>
      <c r="AI911" s="32">
        <f>input!O874/input!O875*AI912</f>
        <v>103.27574750830576</v>
      </c>
      <c r="AJ911" s="32">
        <f>input!P874/input!P875*AJ912</f>
        <v>64.563835932986777</v>
      </c>
      <c r="AK911" s="32">
        <f>input!Q874/input!Q875*AK912</f>
        <v>74.200459066564761</v>
      </c>
      <c r="AL911" s="32">
        <f>input!R874/input!R875*AL912</f>
        <v>72.069970845481066</v>
      </c>
      <c r="AM911" s="32">
        <f>input!S874/input!S875*AM912</f>
        <v>103.18381583536834</v>
      </c>
      <c r="AN911" s="32">
        <f>input!T874/input!T875*AN912</f>
        <v>124.22681787858559</v>
      </c>
      <c r="AO911" s="32">
        <f>input!U874/input!U875*AO912</f>
        <v>489.9598393574293</v>
      </c>
      <c r="AP911" s="32">
        <f>input!V874/input!V875*AP912</f>
        <v>164.70205850487523</v>
      </c>
      <c r="AQ911" s="32">
        <f>input!W874/input!W875*AQ912</f>
        <v>906.3643813165811</v>
      </c>
      <c r="AR911" s="32">
        <f>input!X874/input!X875*AR912</f>
        <v>6290.938511326849</v>
      </c>
      <c r="AT911" s="32">
        <f>input!Y874/input!Y875*AT912</f>
        <v>62.138888888888779</v>
      </c>
      <c r="AU911" s="32">
        <f>input!Z874/input!Z875*AU912</f>
        <v>45.706521739130487</v>
      </c>
      <c r="AV911" s="32">
        <f>input!AA874/input!AA875*AV912</f>
        <v>89.131175468483661</v>
      </c>
      <c r="AW911" s="32">
        <f>input!AB874/input!AB875*AW912</f>
        <v>79.999999999999943</v>
      </c>
      <c r="AX911" s="32">
        <f>input!AC874/input!AC875*AX912</f>
        <v>74.911074223381618</v>
      </c>
      <c r="AY911" s="32">
        <f>input!AD874/input!AD875*AY912</f>
        <v>90.454246214614997</v>
      </c>
      <c r="AZ911" s="32">
        <f>input!AE874/input!AE875*AZ912</f>
        <v>89.163131507906101</v>
      </c>
      <c r="BA911" s="32">
        <f>input!AF874/input!AF875*BA912</f>
        <v>68.069896743447117</v>
      </c>
      <c r="BB911" s="32">
        <f>input!AG874/input!AG875*BB912</f>
        <v>84.964539007091901</v>
      </c>
      <c r="BC911" s="32">
        <f>input!AH874/input!AH875*BC912</f>
        <v>86.666666666666956</v>
      </c>
    </row>
    <row r="912" spans="1:55" x14ac:dyDescent="0.25">
      <c r="B912" s="26">
        <f>input!A875</f>
        <v>37442</v>
      </c>
      <c r="C912" s="20">
        <f>input!B875</f>
        <v>9379.5</v>
      </c>
      <c r="D912" s="20">
        <f>input!C875</f>
        <v>989.03</v>
      </c>
      <c r="E912" s="20">
        <f>input!D875</f>
        <v>1448.36</v>
      </c>
      <c r="F912" s="20">
        <f>input!E875</f>
        <v>7112.46</v>
      </c>
      <c r="G912" s="20">
        <f>input!F875</f>
        <v>4483.03</v>
      </c>
      <c r="H912" s="20">
        <f>input!G875</f>
        <v>10806.16</v>
      </c>
      <c r="I912">
        <v>0</v>
      </c>
      <c r="J912" s="29">
        <f t="shared" ca="1" si="154"/>
        <v>989.03</v>
      </c>
      <c r="K912" s="29">
        <f>VLOOKUP(B912,output_kmeans!$A$2:$H$1878,8,0)</f>
        <v>2</v>
      </c>
      <c r="L912" s="29">
        <f t="shared" si="156"/>
        <v>0</v>
      </c>
      <c r="M912" s="29">
        <f t="shared" si="156"/>
        <v>0</v>
      </c>
      <c r="N912" s="29">
        <f t="shared" ca="1" si="156"/>
        <v>3000</v>
      </c>
      <c r="O912">
        <f t="shared" si="155"/>
        <v>0</v>
      </c>
      <c r="P912" s="32">
        <f t="shared" ca="1" si="161"/>
        <v>29.616695939663238</v>
      </c>
      <c r="Q912" s="32">
        <f t="shared" ca="1" si="161"/>
        <v>46.194824961948214</v>
      </c>
      <c r="R912" s="32" t="str">
        <f t="shared" ca="1" si="157"/>
        <v/>
      </c>
      <c r="S912" s="32" t="str">
        <f t="shared" ca="1" si="157"/>
        <v/>
      </c>
      <c r="T912" s="32" t="str">
        <f t="shared" ca="1" si="157"/>
        <v/>
      </c>
      <c r="U912" s="32" t="str">
        <f t="shared" ca="1" si="162"/>
        <v/>
      </c>
      <c r="V912" s="32" t="str">
        <f t="shared" ca="1" si="162"/>
        <v/>
      </c>
      <c r="W912" s="32" t="str">
        <f t="shared" ca="1" si="162"/>
        <v/>
      </c>
      <c r="X912" s="32" t="str">
        <f t="shared" ca="1" si="162"/>
        <v/>
      </c>
      <c r="Z912" s="32">
        <f>input!H875/input!H876*Z913</f>
        <v>29.616695939663238</v>
      </c>
      <c r="AA912" s="32">
        <f>input!I875/input!I876*AA913</f>
        <v>40.340122602333302</v>
      </c>
      <c r="AB912" s="32">
        <f>input!J875/input!J876*AB913</f>
        <v>46.194824961948214</v>
      </c>
      <c r="AC912" s="32">
        <f>input!K875/input!K876*AC913</f>
        <v>52.205632205632263</v>
      </c>
      <c r="AD912" s="33">
        <f>input!J875-input!H875</f>
        <v>1.9893999999999998</v>
      </c>
      <c r="AE912">
        <f t="shared" si="158"/>
        <v>0</v>
      </c>
      <c r="AF912" s="32">
        <f>input!L875/input!L876*AF913</f>
        <v>88.391172368529013</v>
      </c>
      <c r="AG912" s="32">
        <f>input!M875/input!M876*AG913</f>
        <v>104.07661031457299</v>
      </c>
      <c r="AH912" s="32">
        <f>input!N875/input!N876*AH913</f>
        <v>50.325950689511117</v>
      </c>
      <c r="AI912" s="32">
        <f>input!O875/input!O876*AI913</f>
        <v>101.14285714285725</v>
      </c>
      <c r="AJ912" s="32">
        <f>input!P875/input!P876*AJ913</f>
        <v>64.425187752744137</v>
      </c>
      <c r="AK912" s="32">
        <f>input!Q875/input!Q876*AK913</f>
        <v>74.2769701606734</v>
      </c>
      <c r="AL912" s="32">
        <f>input!R875/input!R876*AL913</f>
        <v>73.250728862973773</v>
      </c>
      <c r="AM912" s="32">
        <f>input!S875/input!S876*AM913</f>
        <v>104.753400767353</v>
      </c>
      <c r="AN912" s="32">
        <f>input!T875/input!T876*AN913</f>
        <v>125.308872581721</v>
      </c>
      <c r="AO912" s="32">
        <f>input!U875/input!U876*AO913</f>
        <v>490.11044176706781</v>
      </c>
      <c r="AP912" s="32">
        <f>input!V875/input!V876*AP913</f>
        <v>164.65872156012983</v>
      </c>
      <c r="AQ912" s="32">
        <f>input!W875/input!W876*AQ913</f>
        <v>919.14777383228738</v>
      </c>
      <c r="AR912" s="32">
        <f>input!X875/input!X876*AR913</f>
        <v>6414.2394822006354</v>
      </c>
      <c r="AT912" s="32">
        <f>input!Y875/input!Y876*AT913</f>
        <v>63.958333333333215</v>
      </c>
      <c r="AU912" s="32">
        <f>input!Z875/input!Z876*AU913</f>
        <v>44.701086956521792</v>
      </c>
      <c r="AV912" s="32">
        <f>input!AA875/input!AA876*AV913</f>
        <v>88.143100511073087</v>
      </c>
      <c r="AW912" s="32">
        <f>input!AB875/input!AB876*AW913</f>
        <v>78.903508771929779</v>
      </c>
      <c r="AX912" s="32">
        <f>input!AC875/input!AC876*AX913</f>
        <v>73.820251363528641</v>
      </c>
      <c r="AY912" s="32">
        <f>input!AD875/input!AD876*AY913</f>
        <v>88.215931533903998</v>
      </c>
      <c r="AZ912" s="32">
        <f>input!AE875/input!AE876*AZ913</f>
        <v>87.890474354030289</v>
      </c>
      <c r="BA912" s="32">
        <f>input!AF875/input!AF876*BA913</f>
        <v>72.915011914217558</v>
      </c>
      <c r="BB912" s="32">
        <f>input!AG875/input!AG876*BB913</f>
        <v>79.432624113474887</v>
      </c>
      <c r="BC912" s="32">
        <f>input!AH875/input!AH876*BC913</f>
        <v>87.560137457044974</v>
      </c>
    </row>
    <row r="913" spans="2:55" x14ac:dyDescent="0.25">
      <c r="B913" s="26">
        <f>input!A876</f>
        <v>37435</v>
      </c>
      <c r="C913" s="20">
        <f>input!B876</f>
        <v>9243.26</v>
      </c>
      <c r="D913" s="20">
        <f>input!C876</f>
        <v>989.81</v>
      </c>
      <c r="E913" s="20">
        <f>input!D876</f>
        <v>1463.21</v>
      </c>
      <c r="F913" s="20">
        <f>input!E876</f>
        <v>7145.61</v>
      </c>
      <c r="G913" s="20">
        <f>input!F876</f>
        <v>4382.5600000000004</v>
      </c>
      <c r="H913" s="20">
        <f>input!G876</f>
        <v>10598.55</v>
      </c>
      <c r="I913">
        <v>0</v>
      </c>
      <c r="J913" s="29">
        <f t="shared" ca="1" si="154"/>
        <v>989.81</v>
      </c>
      <c r="K913" s="29">
        <f>VLOOKUP(B913,output_kmeans!$A$2:$H$1878,8,0)</f>
        <v>2</v>
      </c>
      <c r="L913" s="29">
        <f t="shared" si="156"/>
        <v>0</v>
      </c>
      <c r="M913" s="29">
        <f t="shared" si="156"/>
        <v>0</v>
      </c>
      <c r="N913" s="29">
        <f t="shared" ca="1" si="156"/>
        <v>3000</v>
      </c>
      <c r="O913">
        <f t="shared" si="155"/>
        <v>0</v>
      </c>
      <c r="P913" s="32">
        <f t="shared" ca="1" si="161"/>
        <v>29.03605744395087</v>
      </c>
      <c r="Q913" s="32">
        <f t="shared" ca="1" si="161"/>
        <v>45.628805175038025</v>
      </c>
      <c r="R913" s="32" t="str">
        <f t="shared" ca="1" si="157"/>
        <v/>
      </c>
      <c r="S913" s="32" t="str">
        <f t="shared" ca="1" si="157"/>
        <v/>
      </c>
      <c r="T913" s="32" t="str">
        <f t="shared" ca="1" si="157"/>
        <v/>
      </c>
      <c r="U913" s="32" t="str">
        <f t="shared" ca="1" si="162"/>
        <v/>
      </c>
      <c r="V913" s="32" t="str">
        <f t="shared" ca="1" si="162"/>
        <v/>
      </c>
      <c r="W913" s="32" t="str">
        <f t="shared" ca="1" si="162"/>
        <v/>
      </c>
      <c r="X913" s="32" t="str">
        <f t="shared" ca="1" si="162"/>
        <v/>
      </c>
      <c r="Z913" s="32">
        <f>input!H876/input!H877*Z914</f>
        <v>29.03605744395087</v>
      </c>
      <c r="AA913" s="32">
        <f>input!I876/input!I877*AA914</f>
        <v>39.864544196163635</v>
      </c>
      <c r="AB913" s="32">
        <f>input!J876/input!J877*AB914</f>
        <v>45.628805175038025</v>
      </c>
      <c r="AC913" s="32">
        <f>input!K876/input!K877*AC914</f>
        <v>52.04687204687211</v>
      </c>
      <c r="AD913" s="33">
        <f>input!J876-input!H876</f>
        <v>1.9861</v>
      </c>
      <c r="AE913">
        <f t="shared" si="158"/>
        <v>0</v>
      </c>
      <c r="AF913" s="32">
        <f>input!L876/input!L877*AF914</f>
        <v>87.053901058331306</v>
      </c>
      <c r="AG913" s="32">
        <f>input!M876/input!M877*AG914</f>
        <v>106.08816606034659</v>
      </c>
      <c r="AH913" s="32">
        <f>input!N876/input!N877*AH914</f>
        <v>49.924780610112862</v>
      </c>
      <c r="AI913" s="32">
        <f>input!O876/input!O877*AI914</f>
        <v>101.89368770764131</v>
      </c>
      <c r="AJ913" s="32">
        <f>input!P876/input!P877*AJ914</f>
        <v>65.095320623916876</v>
      </c>
      <c r="AK913" s="32">
        <f>input!Q876/input!Q877*AK914</f>
        <v>74.537107880642793</v>
      </c>
      <c r="AL913" s="32">
        <f>input!R876/input!R877*AL914</f>
        <v>71.963070942662796</v>
      </c>
      <c r="AM913" s="32">
        <f>input!S876/input!S877*AM914</f>
        <v>104.60830136030731</v>
      </c>
      <c r="AN913" s="32">
        <f>input!T876/input!T877*AN914</f>
        <v>122.20813875917264</v>
      </c>
      <c r="AO913" s="32">
        <f>input!U876/input!U877*AO914</f>
        <v>490.81325301204777</v>
      </c>
      <c r="AP913" s="32">
        <f>input!V876/input!V877*AP914</f>
        <v>164.70205850487523</v>
      </c>
      <c r="AQ913" s="32">
        <f>input!W876/input!W877*AQ914</f>
        <v>937.35773468087154</v>
      </c>
      <c r="AR913" s="32">
        <f>input!X876/input!X877*AR914</f>
        <v>6437.8640776698912</v>
      </c>
      <c r="AT913" s="32">
        <f>input!Y876/input!Y877*AT914</f>
        <v>64.999999999999886</v>
      </c>
      <c r="AU913" s="32">
        <f>input!Z876/input!Z877*AU914</f>
        <v>43.777173913043526</v>
      </c>
      <c r="AV913" s="32">
        <f>input!AA876/input!AA877*AV914</f>
        <v>86.405451448040722</v>
      </c>
      <c r="AW913" s="32">
        <f>input!AB876/input!AB877*AW914</f>
        <v>79.999999999999943</v>
      </c>
      <c r="AX913" s="32">
        <f>input!AC876/input!AC877*AX914</f>
        <v>74.436803414749889</v>
      </c>
      <c r="AY913" s="32">
        <f>input!AD876/input!AD877*AY914</f>
        <v>88.41342988808438</v>
      </c>
      <c r="AZ913" s="32">
        <f>input!AE876/input!AE877*AZ914</f>
        <v>82.761280370227738</v>
      </c>
      <c r="BA913" s="32">
        <f>input!AF876/input!AF877*BA914</f>
        <v>71.644162033359734</v>
      </c>
      <c r="BB913" s="32">
        <f>input!AG876/input!AG877*BB914</f>
        <v>83.829787234042257</v>
      </c>
      <c r="BC913" s="32">
        <f>input!AH876/input!AH877*BC914</f>
        <v>84.398625429553547</v>
      </c>
    </row>
    <row r="914" spans="2:55" x14ac:dyDescent="0.25">
      <c r="B914" s="26">
        <f>input!A877</f>
        <v>37428</v>
      </c>
      <c r="C914" s="20">
        <f>input!B877</f>
        <v>9253.7900000000009</v>
      </c>
      <c r="D914" s="20">
        <f>input!C877</f>
        <v>989.14</v>
      </c>
      <c r="E914" s="20">
        <f>input!D877</f>
        <v>1440.96</v>
      </c>
      <c r="F914" s="20">
        <f>input!E877</f>
        <v>7139.43</v>
      </c>
      <c r="G914" s="20">
        <f>input!F877</f>
        <v>4232.3999999999996</v>
      </c>
      <c r="H914" s="20">
        <f>input!G877</f>
        <v>10591.86</v>
      </c>
      <c r="I914">
        <v>0</v>
      </c>
      <c r="J914" s="29">
        <f t="shared" ca="1" si="154"/>
        <v>989.14</v>
      </c>
      <c r="K914" s="29">
        <f>VLOOKUP(B914,output_kmeans!$A$2:$H$1878,8,0)</f>
        <v>2</v>
      </c>
      <c r="L914" s="29">
        <f t="shared" si="156"/>
        <v>0</v>
      </c>
      <c r="M914" s="29">
        <f t="shared" si="156"/>
        <v>0</v>
      </c>
      <c r="N914" s="29">
        <f t="shared" ca="1" si="156"/>
        <v>3000</v>
      </c>
      <c r="O914">
        <f t="shared" si="155"/>
        <v>0</v>
      </c>
      <c r="P914" s="32">
        <f t="shared" ca="1" si="161"/>
        <v>29.338774666804472</v>
      </c>
      <c r="Q914" s="32">
        <f t="shared" ca="1" si="161"/>
        <v>45.339611872146087</v>
      </c>
      <c r="R914" s="32" t="str">
        <f t="shared" ca="1" si="157"/>
        <v/>
      </c>
      <c r="S914" s="32" t="str">
        <f t="shared" ca="1" si="157"/>
        <v/>
      </c>
      <c r="T914" s="32" t="str">
        <f t="shared" ca="1" si="157"/>
        <v/>
      </c>
      <c r="U914" s="32" t="str">
        <f t="shared" ca="1" si="162"/>
        <v/>
      </c>
      <c r="V914" s="32" t="str">
        <f t="shared" ca="1" si="162"/>
        <v/>
      </c>
      <c r="W914" s="32" t="str">
        <f t="shared" ca="1" si="162"/>
        <v/>
      </c>
      <c r="X914" s="32" t="str">
        <f t="shared" ca="1" si="162"/>
        <v/>
      </c>
      <c r="Z914" s="32">
        <f>input!H877/input!H878*Z915</f>
        <v>29.338774666804472</v>
      </c>
      <c r="AA914" s="32">
        <f>input!I877/input!I878*AA915</f>
        <v>39.842792169270218</v>
      </c>
      <c r="AB914" s="32">
        <f>input!J877/input!J878*AB915</f>
        <v>45.339611872146087</v>
      </c>
      <c r="AC914" s="32">
        <f>input!K877/input!K878*AC915</f>
        <v>51.00264600264606</v>
      </c>
      <c r="AD914" s="33">
        <f>input!J877-input!H877</f>
        <v>1.9263999999999997</v>
      </c>
      <c r="AE914">
        <f t="shared" si="158"/>
        <v>0</v>
      </c>
      <c r="AF914" s="32">
        <f>input!L877/input!L878*AF915</f>
        <v>88.760357699565205</v>
      </c>
      <c r="AG914" s="32">
        <f>input!M877/input!M878*AG915</f>
        <v>103.88401455167977</v>
      </c>
      <c r="AH914" s="32">
        <f>input!N877/input!N878*AH915</f>
        <v>50.610112829084862</v>
      </c>
      <c r="AI914" s="32">
        <f>input!O877/input!O878*AI915</f>
        <v>99.508305647840643</v>
      </c>
      <c r="AJ914" s="32">
        <f>input!P877/input!P878*AJ915</f>
        <v>66.366262276141029</v>
      </c>
      <c r="AK914" s="32">
        <f>input!Q877/input!Q878*AK915</f>
        <v>76.235654169854726</v>
      </c>
      <c r="AL914" s="32">
        <f>input!R877/input!R878*AL915</f>
        <v>73.440233236151627</v>
      </c>
      <c r="AM914" s="32">
        <f>input!S877/input!S878*AM915</f>
        <v>106.23369375654032</v>
      </c>
      <c r="AN914" s="32">
        <f>input!T877/input!T878*AN915</f>
        <v>124.57238158772502</v>
      </c>
      <c r="AO914" s="32">
        <f>input!U877/input!U878*AO915</f>
        <v>491.16465863453777</v>
      </c>
      <c r="AP914" s="32">
        <f>input!V877/input!V878*AP915</f>
        <v>164.70205850487523</v>
      </c>
      <c r="AQ914" s="32">
        <f>input!W877/input!W878*AQ915</f>
        <v>933.44259309842596</v>
      </c>
      <c r="AR914" s="32">
        <f>input!X877/input!X878*AR915</f>
        <v>6425.8899676375295</v>
      </c>
      <c r="AT914" s="32">
        <f>input!Y877/input!Y878*AT915</f>
        <v>59.847222222222122</v>
      </c>
      <c r="AU914" s="32">
        <f>input!Z877/input!Z878*AU915</f>
        <v>43.97644927536237</v>
      </c>
      <c r="AV914" s="32">
        <f>input!AA877/input!AA878*AV915</f>
        <v>86.848381601362703</v>
      </c>
      <c r="AW914" s="32">
        <f>input!AB877/input!AB878*AW915</f>
        <v>81.798245614035025</v>
      </c>
      <c r="AX914" s="32">
        <f>input!AC877/input!AC878*AX915</f>
        <v>76.974152240929655</v>
      </c>
      <c r="AY914" s="32">
        <f>input!AD877/input!AD878*AY915</f>
        <v>84.990125082291087</v>
      </c>
      <c r="AZ914" s="32">
        <f>input!AE877/input!AE878*AZ915</f>
        <v>76.35942923254936</v>
      </c>
      <c r="BA914" s="32">
        <f>input!AF877/input!AF878*BA915</f>
        <v>66.799046862589279</v>
      </c>
      <c r="BB914" s="32">
        <f>input!AG877/input!AG878*BB915</f>
        <v>70.780141843971379</v>
      </c>
      <c r="BC914" s="32">
        <f>input!AH877/input!AH878*BC915</f>
        <v>78.969072164948713</v>
      </c>
    </row>
    <row r="915" spans="2:55" x14ac:dyDescent="0.25">
      <c r="B915" s="26">
        <f>input!A878</f>
        <v>37421</v>
      </c>
      <c r="C915" s="20">
        <f>input!B878</f>
        <v>9474.2099999999991</v>
      </c>
      <c r="D915" s="20">
        <f>input!C878</f>
        <v>1007.27</v>
      </c>
      <c r="E915" s="20">
        <f>input!D878</f>
        <v>1504.74</v>
      </c>
      <c r="F915" s="20">
        <f>input!E878</f>
        <v>7249.02</v>
      </c>
      <c r="G915" s="20">
        <f>input!F878</f>
        <v>4303.8500000000004</v>
      </c>
      <c r="H915" s="20">
        <f>input!G878</f>
        <v>10955.52</v>
      </c>
      <c r="I915">
        <v>0</v>
      </c>
      <c r="J915" s="29">
        <f t="shared" ca="1" si="154"/>
        <v>1007.27</v>
      </c>
      <c r="K915" s="29">
        <f>VLOOKUP(B915,output_kmeans!$A$2:$H$1878,8,0)</f>
        <v>2</v>
      </c>
      <c r="L915" s="29">
        <f t="shared" si="156"/>
        <v>0</v>
      </c>
      <c r="M915" s="29">
        <f t="shared" si="156"/>
        <v>0</v>
      </c>
      <c r="N915" s="29">
        <f t="shared" ca="1" si="156"/>
        <v>3000</v>
      </c>
      <c r="O915">
        <f t="shared" si="155"/>
        <v>0</v>
      </c>
      <c r="P915" s="32">
        <f t="shared" ca="1" si="161"/>
        <v>29.806798222956967</v>
      </c>
      <c r="Q915" s="32">
        <f t="shared" ca="1" si="161"/>
        <v>45.630707762557044</v>
      </c>
      <c r="R915" s="32" t="str">
        <f t="shared" ca="1" si="157"/>
        <v/>
      </c>
      <c r="S915" s="32" t="str">
        <f t="shared" ca="1" si="157"/>
        <v/>
      </c>
      <c r="T915" s="32" t="str">
        <f t="shared" ca="1" si="157"/>
        <v/>
      </c>
      <c r="U915" s="32" t="str">
        <f t="shared" ca="1" si="162"/>
        <v/>
      </c>
      <c r="V915" s="32" t="str">
        <f t="shared" ca="1" si="162"/>
        <v/>
      </c>
      <c r="W915" s="32" t="str">
        <f t="shared" ca="1" si="162"/>
        <v/>
      </c>
      <c r="X915" s="32" t="str">
        <f t="shared" ca="1" si="162"/>
        <v/>
      </c>
      <c r="Z915" s="32">
        <f>input!H878/input!H879*Z916</f>
        <v>29.806798222956967</v>
      </c>
      <c r="AA915" s="32">
        <f>input!I878/input!I879*AA916</f>
        <v>40.202689341506719</v>
      </c>
      <c r="AB915" s="32">
        <f>input!J878/input!J879*AB916</f>
        <v>45.630707762557044</v>
      </c>
      <c r="AC915" s="32">
        <f>input!K878/input!K879*AC916</f>
        <v>51.134946134946198</v>
      </c>
      <c r="AD915" s="33">
        <f>input!J878-input!H878</f>
        <v>1.9116999999999997</v>
      </c>
      <c r="AE915">
        <f t="shared" si="158"/>
        <v>0</v>
      </c>
      <c r="AF915" s="32">
        <f>input!L878/input!L879*AF916</f>
        <v>90.868816145705168</v>
      </c>
      <c r="AG915" s="32">
        <f>input!M878/input!M879*AG916</f>
        <v>101.23047292959545</v>
      </c>
      <c r="AH915" s="32">
        <f>input!N878/input!N879*AH916</f>
        <v>51.872127037191838</v>
      </c>
      <c r="AI915" s="32">
        <f>input!O878/input!O879*AI916</f>
        <v>98.16611295681075</v>
      </c>
      <c r="AJ915" s="32">
        <f>input!P878/input!P879*AJ916</f>
        <v>64.748700173310297</v>
      </c>
      <c r="AK915" s="32">
        <f>input!Q878/input!Q879*AK916</f>
        <v>73.909716908951893</v>
      </c>
      <c r="AL915" s="32">
        <f>input!R878/input!R879*AL916</f>
        <v>75.816326530612258</v>
      </c>
      <c r="AM915" s="32">
        <f>input!S878/input!S879*AM916</f>
        <v>109.55423787931674</v>
      </c>
      <c r="AN915" s="32">
        <f>input!T878/input!T879*AN916</f>
        <v>128.77384923282173</v>
      </c>
      <c r="AO915" s="32">
        <f>input!U878/input!U879*AO916</f>
        <v>491.91767068273055</v>
      </c>
      <c r="AP915" s="32">
        <f>input!V878/input!V879*AP916</f>
        <v>164.65872156012983</v>
      </c>
      <c r="AQ915" s="32">
        <f>input!W878/input!W879*AQ916</f>
        <v>954.65719748702645</v>
      </c>
      <c r="AR915" s="32">
        <f>input!X878/input!X879*AR916</f>
        <v>6244.3365695792772</v>
      </c>
      <c r="AT915" s="32">
        <f>input!Y878/input!Y879*AT916</f>
        <v>54.152777777777686</v>
      </c>
      <c r="AU915" s="32">
        <f>input!Z878/input!Z879*AU916</f>
        <v>43.931159420289895</v>
      </c>
      <c r="AV915" s="32">
        <f>input!AA878/input!AA879*AV916</f>
        <v>85.655877342418918</v>
      </c>
      <c r="AW915" s="32">
        <f>input!AB878/input!AB879*AW916</f>
        <v>80.219298245613984</v>
      </c>
      <c r="AX915" s="32">
        <f>input!AC878/input!AC879*AX916</f>
        <v>75.669907517192399</v>
      </c>
      <c r="AY915" s="32">
        <f>input!AD878/input!AD879*AY916</f>
        <v>85.385121790651851</v>
      </c>
      <c r="AZ915" s="32">
        <f>input!AE878/input!AE879*AZ916</f>
        <v>76.667952178943494</v>
      </c>
      <c r="BA915" s="32">
        <f>input!AF878/input!AF879*BA916</f>
        <v>66.481334392374819</v>
      </c>
      <c r="BB915" s="32">
        <f>input!AG878/input!AG879*BB916</f>
        <v>74.60992907801392</v>
      </c>
      <c r="BC915" s="32">
        <f>input!AH878/input!AH879*BC916</f>
        <v>80.893470790378274</v>
      </c>
    </row>
    <row r="916" spans="2:55" x14ac:dyDescent="0.25">
      <c r="B916" s="26">
        <f>input!A879</f>
        <v>37414</v>
      </c>
      <c r="C916" s="20">
        <f>input!B879</f>
        <v>9589.67</v>
      </c>
      <c r="D916" s="20">
        <f>input!C879</f>
        <v>1027.53</v>
      </c>
      <c r="E916" s="20">
        <f>input!D879</f>
        <v>1535.48</v>
      </c>
      <c r="F916" s="20">
        <f>input!E879</f>
        <v>7478.57</v>
      </c>
      <c r="G916" s="20">
        <f>input!F879</f>
        <v>4610.18</v>
      </c>
      <c r="H916" s="20">
        <f>input!G879</f>
        <v>11284.71</v>
      </c>
      <c r="I916">
        <v>0</v>
      </c>
      <c r="J916" s="29">
        <f t="shared" ca="1" si="154"/>
        <v>1027.53</v>
      </c>
      <c r="K916" s="29">
        <f>VLOOKUP(B916,output_kmeans!$A$2:$H$1878,8,0)</f>
        <v>2</v>
      </c>
      <c r="L916" s="29">
        <f t="shared" si="156"/>
        <v>0</v>
      </c>
      <c r="M916" s="29">
        <f t="shared" si="156"/>
        <v>0</v>
      </c>
      <c r="N916" s="29">
        <f t="shared" ca="1" si="156"/>
        <v>3000</v>
      </c>
      <c r="O916">
        <f t="shared" si="155"/>
        <v>0</v>
      </c>
      <c r="P916" s="32">
        <f t="shared" ca="1" si="161"/>
        <v>32.383510693253491</v>
      </c>
      <c r="Q916" s="32">
        <f t="shared" ca="1" si="161"/>
        <v>48.190639269406368</v>
      </c>
      <c r="R916" s="32" t="str">
        <f t="shared" ca="1" si="157"/>
        <v/>
      </c>
      <c r="S916" s="32" t="str">
        <f t="shared" ca="1" si="157"/>
        <v/>
      </c>
      <c r="T916" s="32" t="str">
        <f t="shared" ca="1" si="157"/>
        <v/>
      </c>
      <c r="U916" s="32" t="str">
        <f t="shared" ca="1" si="162"/>
        <v/>
      </c>
      <c r="V916" s="32" t="str">
        <f t="shared" ca="1" si="162"/>
        <v/>
      </c>
      <c r="W916" s="32" t="str">
        <f t="shared" ca="1" si="162"/>
        <v/>
      </c>
      <c r="X916" s="32" t="str">
        <f t="shared" ca="1" si="162"/>
        <v/>
      </c>
      <c r="Z916" s="32">
        <f>input!H879/input!H880*Z917</f>
        <v>32.383510693253491</v>
      </c>
      <c r="AA916" s="32">
        <f>input!I879/input!I880*AA917</f>
        <v>42.723947004152564</v>
      </c>
      <c r="AB916" s="32">
        <f>input!J879/input!J880*AB917</f>
        <v>48.190639269406368</v>
      </c>
      <c r="AC916" s="32">
        <f>input!K879/input!K880*AC917</f>
        <v>53.478548478548547</v>
      </c>
      <c r="AD916" s="33">
        <f>input!J879-input!H879</f>
        <v>1.9314000000000004</v>
      </c>
      <c r="AE916">
        <f t="shared" si="158"/>
        <v>0</v>
      </c>
      <c r="AF916" s="32">
        <f>input!L879/input!L880*AF917</f>
        <v>91.05751087045698</v>
      </c>
      <c r="AG916" s="32">
        <f>input!M879/input!M880*AG917</f>
        <v>100.95227904986081</v>
      </c>
      <c r="AH916" s="32">
        <f>input!N879/input!N880*AH917</f>
        <v>51.955704137066476</v>
      </c>
      <c r="AI916" s="32">
        <f>input!O879/input!O880*AI917</f>
        <v>96.983388704319054</v>
      </c>
      <c r="AJ916" s="32">
        <f>input!P879/input!P880*AJ917</f>
        <v>66.031195840554659</v>
      </c>
      <c r="AK916" s="32">
        <f>input!Q879/input!Q880*AK917</f>
        <v>74.858454475899109</v>
      </c>
      <c r="AL916" s="32">
        <f>input!R879/input!R880*AL917</f>
        <v>75.738581146744423</v>
      </c>
      <c r="AM916" s="32">
        <f>input!S879/input!S880*AM917</f>
        <v>110.05231949773321</v>
      </c>
      <c r="AN916" s="32">
        <f>input!T879/input!T880*AN917</f>
        <v>130.31354236157421</v>
      </c>
      <c r="AO916" s="32">
        <f>input!U879/input!U880*AO917</f>
        <v>492.153614457831</v>
      </c>
      <c r="AP916" s="32">
        <f>input!V879/input!V880*AP917</f>
        <v>164.70205850487523</v>
      </c>
      <c r="AQ916" s="32">
        <f>input!W879/input!W880*AQ917</f>
        <v>896.8405717927717</v>
      </c>
      <c r="AR916" s="32">
        <f>input!X879/input!X880*AR917</f>
        <v>6304.2071197410887</v>
      </c>
      <c r="AT916" s="32">
        <f>input!Y879/input!Y880*AT917</f>
        <v>54.374999999999901</v>
      </c>
      <c r="AU916" s="32">
        <f>input!Z879/input!Z880*AU917</f>
        <v>45.108695652173957</v>
      </c>
      <c r="AV916" s="32">
        <f>input!AA879/input!AA880*AV917</f>
        <v>82.998296422487059</v>
      </c>
      <c r="AW916" s="32">
        <f>input!AB879/input!AB880*AW917</f>
        <v>79.210526315789423</v>
      </c>
      <c r="AX916" s="32">
        <f>input!AC879/input!AC880*AX917</f>
        <v>76.974152240929655</v>
      </c>
      <c r="AY916" s="32">
        <f>input!AD879/input!AD880*AY917</f>
        <v>81.468071099407595</v>
      </c>
      <c r="AZ916" s="32">
        <f>input!AE879/input!AE880*AZ917</f>
        <v>78.287697647512729</v>
      </c>
      <c r="BA916" s="32">
        <f>input!AF879/input!AF880*BA917</f>
        <v>65.687053216838692</v>
      </c>
      <c r="BB916" s="32">
        <f>input!AG879/input!AG880*BB917</f>
        <v>79.716312056737308</v>
      </c>
      <c r="BC916" s="32">
        <f>input!AH879/input!AH880*BC917</f>
        <v>75.601374570446978</v>
      </c>
    </row>
    <row r="917" spans="2:55" x14ac:dyDescent="0.25">
      <c r="B917" s="26">
        <f>input!A880</f>
        <v>37407</v>
      </c>
      <c r="C917" s="20">
        <f>input!B880</f>
        <v>9925.25</v>
      </c>
      <c r="D917" s="20">
        <f>input!C880</f>
        <v>1067.1400000000001</v>
      </c>
      <c r="E917" s="20">
        <f>input!D880</f>
        <v>1615.73</v>
      </c>
      <c r="F917" s="20">
        <f>input!E880</f>
        <v>7656.13</v>
      </c>
      <c r="G917" s="20">
        <f>input!F880</f>
        <v>4818.3</v>
      </c>
      <c r="H917" s="20">
        <f>input!G880</f>
        <v>11301.94</v>
      </c>
      <c r="I917">
        <v>0</v>
      </c>
      <c r="J917" s="29">
        <f t="shared" ca="1" si="154"/>
        <v>1067.1400000000001</v>
      </c>
      <c r="K917" s="29">
        <f>VLOOKUP(B917,output_kmeans!$A$2:$H$1878,8,0)</f>
        <v>2</v>
      </c>
      <c r="L917" s="29">
        <f t="shared" si="156"/>
        <v>0</v>
      </c>
      <c r="M917" s="29">
        <f t="shared" si="156"/>
        <v>0</v>
      </c>
      <c r="N917" s="29">
        <f t="shared" ca="1" si="156"/>
        <v>3000</v>
      </c>
      <c r="O917">
        <f t="shared" si="155"/>
        <v>0</v>
      </c>
      <c r="P917" s="32">
        <f t="shared" ca="1" si="161"/>
        <v>32.986878809794462</v>
      </c>
      <c r="Q917" s="32">
        <f t="shared" ca="1" si="161"/>
        <v>47.97089041095888</v>
      </c>
      <c r="R917" s="32" t="str">
        <f t="shared" ca="1" si="157"/>
        <v/>
      </c>
      <c r="S917" s="32" t="str">
        <f t="shared" ca="1" si="157"/>
        <v/>
      </c>
      <c r="T917" s="32" t="str">
        <f t="shared" ca="1" si="157"/>
        <v/>
      </c>
      <c r="U917" s="32" t="str">
        <f t="shared" ca="1" si="162"/>
        <v/>
      </c>
      <c r="V917" s="32" t="str">
        <f t="shared" ca="1" si="162"/>
        <v/>
      </c>
      <c r="W917" s="32" t="str">
        <f t="shared" ca="1" si="162"/>
        <v/>
      </c>
      <c r="X917" s="32" t="str">
        <f t="shared" ca="1" si="162"/>
        <v/>
      </c>
      <c r="Z917" s="32">
        <f>input!H880/input!H881*Z918</f>
        <v>32.986878809794462</v>
      </c>
      <c r="AA917" s="32">
        <f>input!I880/input!I881*AA918</f>
        <v>43.04132885109739</v>
      </c>
      <c r="AB917" s="32">
        <f>input!J880/input!J881*AB918</f>
        <v>47.97089041095888</v>
      </c>
      <c r="AC917" s="32">
        <f>input!K880/input!K881*AC918</f>
        <v>53.058968058968119</v>
      </c>
      <c r="AD917" s="33">
        <f>input!J880-input!H880</f>
        <v>1.8498999999999999</v>
      </c>
      <c r="AE917">
        <f t="shared" si="158"/>
        <v>0</v>
      </c>
      <c r="AF917" s="32">
        <f>input!L880/input!L881*AF918</f>
        <v>91.730248584789578</v>
      </c>
      <c r="AG917" s="32">
        <f>input!M880/input!M881*AG918</f>
        <v>99.957200941579202</v>
      </c>
      <c r="AH917" s="32">
        <f>input!N880/input!N881*AH918</f>
        <v>51.909736732135428</v>
      </c>
      <c r="AI917" s="32">
        <f>input!O880/input!O881*AI918</f>
        <v>96.697674418604763</v>
      </c>
      <c r="AJ917" s="32">
        <f>input!P880/input!P881*AJ918</f>
        <v>65.557481224725663</v>
      </c>
      <c r="AK917" s="32">
        <f>input!Q880/input!Q881*AK918</f>
        <v>73.5424636572304</v>
      </c>
      <c r="AL917" s="32">
        <f>input!R880/input!R881*AL918</f>
        <v>76.180758017492721</v>
      </c>
      <c r="AM917" s="32">
        <f>input!S880/input!S881*AM918</f>
        <v>111.22567143355464</v>
      </c>
      <c r="AN917" s="32">
        <f>input!T880/input!T881*AN918</f>
        <v>129.99866577718461</v>
      </c>
      <c r="AO917" s="32">
        <f>input!U880/input!U881*AO918</f>
        <v>492.41967871485912</v>
      </c>
      <c r="AP917" s="32">
        <f>input!V880/input!V881*AP918</f>
        <v>164.65872156012983</v>
      </c>
      <c r="AQ917" s="32">
        <f>input!W880/input!W881*AQ918</f>
        <v>895.2927251206421</v>
      </c>
      <c r="AR917" s="32">
        <f>input!X880/input!X881*AR918</f>
        <v>6242.7184466019298</v>
      </c>
      <c r="AT917" s="32">
        <f>input!Y880/input!Y881*AT918</f>
        <v>54.819444444444343</v>
      </c>
      <c r="AU917" s="32">
        <f>input!Z880/input!Z881*AU918</f>
        <v>45.670289855072497</v>
      </c>
      <c r="AV917" s="32">
        <f>input!AA880/input!AA881*AV918</f>
        <v>82.419080068142932</v>
      </c>
      <c r="AW917" s="32">
        <f>input!AB880/input!AB881*AW918</f>
        <v>80.526315789473642</v>
      </c>
      <c r="AX917" s="32">
        <f>input!AC880/input!AC881*AX918</f>
        <v>77.424709509129784</v>
      </c>
      <c r="AY917" s="32">
        <f>input!AD880/input!AD881*AY918</f>
        <v>83.311389071757816</v>
      </c>
      <c r="AZ917" s="32">
        <f>input!AE880/input!AE881*AZ918</f>
        <v>78.480524489009056</v>
      </c>
      <c r="BA917" s="32">
        <f>input!AF880/input!AF881*BA918</f>
        <v>67.990468625893499</v>
      </c>
      <c r="BB917" s="32">
        <f>input!AG880/input!AG881*BB918</f>
        <v>83.687943262411054</v>
      </c>
      <c r="BC917" s="32">
        <f>input!AH880/input!AH881*BC918</f>
        <v>77.594501718213309</v>
      </c>
    </row>
    <row r="918" spans="2:55" x14ac:dyDescent="0.25">
      <c r="B918" s="26">
        <f>input!A881</f>
        <v>37400</v>
      </c>
      <c r="C918" s="20">
        <f>input!B881</f>
        <v>10104.26</v>
      </c>
      <c r="D918" s="20">
        <f>input!C881</f>
        <v>1083.82</v>
      </c>
      <c r="E918" s="20">
        <f>input!D881</f>
        <v>1661.49</v>
      </c>
      <c r="F918" s="20">
        <f>input!E881</f>
        <v>7667.75</v>
      </c>
      <c r="G918" s="20">
        <f>input!F881</f>
        <v>4899.13</v>
      </c>
      <c r="H918" s="20">
        <f>input!G881</f>
        <v>11626.78</v>
      </c>
      <c r="I918">
        <v>0</v>
      </c>
      <c r="J918" s="29">
        <f t="shared" ca="1" si="154"/>
        <v>1083.82</v>
      </c>
      <c r="K918" s="29">
        <f>VLOOKUP(B918,output_kmeans!$A$2:$H$1878,8,0)</f>
        <v>2</v>
      </c>
      <c r="L918" s="29">
        <f t="shared" si="156"/>
        <v>0</v>
      </c>
      <c r="M918" s="29">
        <f t="shared" si="156"/>
        <v>0</v>
      </c>
      <c r="N918" s="29">
        <f t="shared" ca="1" si="156"/>
        <v>3000</v>
      </c>
      <c r="O918">
        <f t="shared" si="155"/>
        <v>0</v>
      </c>
      <c r="P918" s="32">
        <f t="shared" ca="1" si="161"/>
        <v>33.289596032648063</v>
      </c>
      <c r="Q918" s="32">
        <f t="shared" ca="1" si="161"/>
        <v>48.937404870624029</v>
      </c>
      <c r="R918" s="32" t="str">
        <f t="shared" ca="1" si="157"/>
        <v/>
      </c>
      <c r="S918" s="32" t="str">
        <f t="shared" ca="1" si="157"/>
        <v/>
      </c>
      <c r="T918" s="32" t="str">
        <f t="shared" ca="1" si="157"/>
        <v/>
      </c>
      <c r="U918" s="32" t="str">
        <f t="shared" ca="1" si="162"/>
        <v/>
      </c>
      <c r="V918" s="32" t="str">
        <f t="shared" ca="1" si="162"/>
        <v/>
      </c>
      <c r="W918" s="32" t="str">
        <f t="shared" ca="1" si="162"/>
        <v/>
      </c>
      <c r="X918" s="32" t="str">
        <f t="shared" ca="1" si="162"/>
        <v/>
      </c>
      <c r="Z918" s="32">
        <f>input!H881/input!H882*Z919</f>
        <v>33.289596032648063</v>
      </c>
      <c r="AA918" s="32">
        <f>input!I881/input!I882*AA919</f>
        <v>44.024124975281687</v>
      </c>
      <c r="AB918" s="32">
        <f>input!J881/input!J882*AB919</f>
        <v>48.937404870624029</v>
      </c>
      <c r="AC918" s="32">
        <f>input!K881/input!K882*AC919</f>
        <v>53.498393498393561</v>
      </c>
      <c r="AD918" s="33">
        <f>input!J881-input!H881</f>
        <v>1.9222000000000001</v>
      </c>
      <c r="AE918">
        <f t="shared" si="158"/>
        <v>0</v>
      </c>
      <c r="AF918" s="32">
        <f>input!L881/input!L882*AF919</f>
        <v>92.542456313069167</v>
      </c>
      <c r="AG918" s="32">
        <f>input!M881/input!M882*AG919</f>
        <v>98.523432484485255</v>
      </c>
      <c r="AH918" s="32">
        <f>input!N881/input!N882*AH919</f>
        <v>52.122858336815746</v>
      </c>
      <c r="AI918" s="32">
        <f>input!O881/input!O882*AI919</f>
        <v>96.88372093023267</v>
      </c>
      <c r="AJ918" s="32">
        <f>input!P881/input!P882*AJ919</f>
        <v>64.332755632582391</v>
      </c>
      <c r="AK918" s="32">
        <f>input!Q881/input!Q882*AK919</f>
        <v>72.027543993879206</v>
      </c>
      <c r="AL918" s="32">
        <f>input!R881/input!R882*AL919</f>
        <v>76.977648202137999</v>
      </c>
      <c r="AM918" s="32">
        <f>input!S881/input!S882*AM919</f>
        <v>112.78967561911445</v>
      </c>
      <c r="AN918" s="32">
        <f>input!T881/input!T882*AN919</f>
        <v>132.31754503001983</v>
      </c>
      <c r="AO918" s="32">
        <f>input!U881/input!U882*AO919</f>
        <v>491.91767068273049</v>
      </c>
      <c r="AP918" s="32">
        <f>input!V881/input!V882*AP919</f>
        <v>164.65872156012983</v>
      </c>
      <c r="AQ918" s="32">
        <f>input!W881/input!W882*AQ919</f>
        <v>910.99881635254599</v>
      </c>
      <c r="AR918" s="32">
        <f>input!X881/input!X882*AR919</f>
        <v>6192.5566343041965</v>
      </c>
      <c r="AT918" s="32">
        <f>input!Y881/input!Y882*AT919</f>
        <v>51.305555555555465</v>
      </c>
      <c r="AU918" s="32">
        <f>input!Z881/input!Z882*AU919</f>
        <v>43.99456521739134</v>
      </c>
      <c r="AV918" s="32">
        <f>input!AA881/input!AA882*AV919</f>
        <v>84.599659284497278</v>
      </c>
      <c r="AW918" s="32">
        <f>input!AB881/input!AB882*AW919</f>
        <v>80.263157894736807</v>
      </c>
      <c r="AX918" s="32">
        <f>input!AC881/input!AC882*AX919</f>
        <v>76.049324164097754</v>
      </c>
      <c r="AY918" s="32">
        <f>input!AD881/input!AD882*AY919</f>
        <v>85.187623436471441</v>
      </c>
      <c r="AZ918" s="32">
        <f>input!AE881/input!AE882*AZ919</f>
        <v>75.742383339761076</v>
      </c>
      <c r="BA918" s="32">
        <f>input!AF881/input!AF882*BA919</f>
        <v>65.131056393963391</v>
      </c>
      <c r="BB918" s="32">
        <f>input!AG881/input!AG882*BB919</f>
        <v>80.141843971630919</v>
      </c>
      <c r="BC918" s="32">
        <f>input!AH881/input!AH882*BC919</f>
        <v>74.020618556701265</v>
      </c>
    </row>
    <row r="919" spans="2:55" x14ac:dyDescent="0.25">
      <c r="B919" s="26">
        <f>input!A882</f>
        <v>37393</v>
      </c>
      <c r="C919" s="20">
        <f>input!B882</f>
        <v>10353.08</v>
      </c>
      <c r="D919" s="20">
        <f>input!C882</f>
        <v>1106.5899999999999</v>
      </c>
      <c r="E919" s="20">
        <f>input!D882</f>
        <v>1741.39</v>
      </c>
      <c r="F919" s="20">
        <f>input!E882</f>
        <v>7727.03</v>
      </c>
      <c r="G919" s="20">
        <f>input!F882</f>
        <v>5036.41</v>
      </c>
      <c r="H919" s="20">
        <f>input!G882</f>
        <v>11974.61</v>
      </c>
      <c r="I919">
        <v>0</v>
      </c>
      <c r="J919" s="29">
        <f t="shared" ca="1" si="154"/>
        <v>1106.5899999999999</v>
      </c>
      <c r="K919" s="29">
        <f>VLOOKUP(B919,output_kmeans!$A$2:$H$1878,8,0)</f>
        <v>2</v>
      </c>
      <c r="L919" s="29">
        <f t="shared" si="156"/>
        <v>0</v>
      </c>
      <c r="M919" s="29">
        <f t="shared" si="156"/>
        <v>0</v>
      </c>
      <c r="N919" s="29">
        <f t="shared" ca="1" si="156"/>
        <v>3000</v>
      </c>
      <c r="O919">
        <f t="shared" si="155"/>
        <v>0</v>
      </c>
      <c r="P919" s="32">
        <f t="shared" ca="1" si="161"/>
        <v>34.775286703171879</v>
      </c>
      <c r="Q919" s="32">
        <f t="shared" ca="1" si="161"/>
        <v>49.948630136986282</v>
      </c>
      <c r="R919" s="32" t="str">
        <f t="shared" ca="1" si="157"/>
        <v/>
      </c>
      <c r="S919" s="32" t="str">
        <f t="shared" ca="1" si="157"/>
        <v/>
      </c>
      <c r="T919" s="32" t="str">
        <f t="shared" ca="1" si="157"/>
        <v/>
      </c>
      <c r="U919" s="32" t="str">
        <f t="shared" ca="1" si="162"/>
        <v/>
      </c>
      <c r="V919" s="32" t="str">
        <f t="shared" ca="1" si="162"/>
        <v/>
      </c>
      <c r="W919" s="32" t="str">
        <f t="shared" ca="1" si="162"/>
        <v/>
      </c>
      <c r="X919" s="32" t="str">
        <f t="shared" ca="1" si="162"/>
        <v/>
      </c>
      <c r="Z919" s="32">
        <f>input!H882/input!H883*Z920</f>
        <v>34.775286703171879</v>
      </c>
      <c r="AA919" s="32">
        <f>input!I882/input!I883*AA920</f>
        <v>45.426141981411803</v>
      </c>
      <c r="AB919" s="32">
        <f>input!J882/input!J883*AB920</f>
        <v>49.948630136986282</v>
      </c>
      <c r="AC919" s="32">
        <f>input!K882/input!K883*AC920</f>
        <v>54.390474390474459</v>
      </c>
      <c r="AD919" s="33">
        <f>input!J882-input!H882</f>
        <v>1.8847000000000005</v>
      </c>
      <c r="AE919">
        <f t="shared" si="158"/>
        <v>0</v>
      </c>
      <c r="AF919" s="32">
        <f>input!L882/input!L883*AF920</f>
        <v>92.706538682418582</v>
      </c>
      <c r="AG919" s="32">
        <f>input!M882/input!M883*AG920</f>
        <v>98.469933661459365</v>
      </c>
      <c r="AH919" s="32">
        <f>input!N882/input!N883*AH920</f>
        <v>52.645215211032209</v>
      </c>
      <c r="AI919" s="32">
        <f>input!O882/input!O883*AI920</f>
        <v>96.870431893687822</v>
      </c>
      <c r="AJ919" s="32">
        <f>input!P882/input!P883*AJ920</f>
        <v>63.847487001733164</v>
      </c>
      <c r="AK919" s="32">
        <f>input!Q882/input!Q883*AK920</f>
        <v>71.06350420811026</v>
      </c>
      <c r="AL919" s="32">
        <f>input!R882/input!R883*AL920</f>
        <v>76.788143828960145</v>
      </c>
      <c r="AM919" s="32">
        <f>input!S882/input!S883*AM920</f>
        <v>114.42343913498472</v>
      </c>
      <c r="AN919" s="32">
        <f>input!T882/input!T883*AN920</f>
        <v>133.5223482321546</v>
      </c>
      <c r="AO919" s="32">
        <f>input!U882/input!U883*AO920</f>
        <v>491.8172690763048</v>
      </c>
      <c r="AP919" s="32">
        <f>input!V882/input!V883*AP920</f>
        <v>164.70205850487523</v>
      </c>
      <c r="AQ919" s="32">
        <f>input!W882/input!W883*AQ920</f>
        <v>914.14003459892672</v>
      </c>
      <c r="AR919" s="32">
        <f>input!X882/input!X883*AR920</f>
        <v>6124.5954692556525</v>
      </c>
      <c r="AT919" s="32">
        <f>input!Y882/input!Y883*AT920</f>
        <v>49.847222222222136</v>
      </c>
      <c r="AU919" s="32">
        <f>input!Z882/input!Z883*AU920</f>
        <v>42.155797101449309</v>
      </c>
      <c r="AV919" s="32">
        <f>input!AA882/input!AA883*AV920</f>
        <v>84.156729131175297</v>
      </c>
      <c r="AW919" s="32">
        <f>input!AB882/input!AB883*AW920</f>
        <v>79.868421052631533</v>
      </c>
      <c r="AX919" s="32">
        <f>input!AC882/input!AC883*AX920</f>
        <v>73.725397201802281</v>
      </c>
      <c r="AY919" s="32">
        <f>input!AD882/input!AD883*AY920</f>
        <v>92.758393680052762</v>
      </c>
      <c r="AZ919" s="32">
        <f>input!AE882/input!AE883*AZ920</f>
        <v>75.202468183571327</v>
      </c>
      <c r="BA919" s="32">
        <f>input!AF882/input!AF883*BA920</f>
        <v>66.401906274821215</v>
      </c>
      <c r="BB919" s="32">
        <f>input!AG882/input!AG883*BB920</f>
        <v>83.120567375886225</v>
      </c>
      <c r="BC919" s="32">
        <f>input!AH882/input!AH883*BC920</f>
        <v>75.257731958763131</v>
      </c>
    </row>
    <row r="920" spans="2:55" x14ac:dyDescent="0.25">
      <c r="B920" s="26">
        <f>input!A883</f>
        <v>37386</v>
      </c>
      <c r="C920" s="20">
        <f>input!B883</f>
        <v>9939.92</v>
      </c>
      <c r="D920" s="20">
        <f>input!C883</f>
        <v>1054.99</v>
      </c>
      <c r="E920" s="20">
        <f>input!D883</f>
        <v>1600.85</v>
      </c>
      <c r="F920" s="20">
        <f>input!E883</f>
        <v>7596.06</v>
      </c>
      <c r="G920" s="20">
        <f>input!F883</f>
        <v>4871.7</v>
      </c>
      <c r="H920" s="20">
        <f>input!G883</f>
        <v>11645.9</v>
      </c>
      <c r="I920">
        <v>0</v>
      </c>
      <c r="J920" s="29">
        <f t="shared" ca="1" si="154"/>
        <v>1054.99</v>
      </c>
      <c r="K920" s="29">
        <f>VLOOKUP(B920,output_kmeans!$A$2:$H$1878,8,0)</f>
        <v>2</v>
      </c>
      <c r="L920" s="29">
        <f t="shared" si="156"/>
        <v>0</v>
      </c>
      <c r="M920" s="29">
        <f t="shared" si="156"/>
        <v>0</v>
      </c>
      <c r="N920" s="29">
        <f t="shared" ca="1" si="156"/>
        <v>3000</v>
      </c>
      <c r="O920">
        <f t="shared" si="155"/>
        <v>0</v>
      </c>
      <c r="P920" s="32">
        <f t="shared" ref="P920:Q939" ca="1" si="163">IF(P$38="","",OFFSET($Y$38,ROW($P920)-ROW($P$38),MATCH(P$38,$Z$38:$AC$38,0)))</f>
        <v>32.644901332782368</v>
      </c>
      <c r="Q920" s="32">
        <f t="shared" ca="1" si="163"/>
        <v>48.671042617960403</v>
      </c>
      <c r="R920" s="32" t="str">
        <f t="shared" ca="1" si="157"/>
        <v/>
      </c>
      <c r="S920" s="32" t="str">
        <f t="shared" ca="1" si="157"/>
        <v/>
      </c>
      <c r="T920" s="32" t="str">
        <f t="shared" ca="1" si="157"/>
        <v/>
      </c>
      <c r="U920" s="32" t="str">
        <f t="shared" ref="U920:X939" ca="1" si="164">IF(U$38="","",OFFSET($AT$38,ROW($U920)-ROW($U$38),MATCH(U$38,$AT$38:$BF$38,0)-1))</f>
        <v/>
      </c>
      <c r="V920" s="32" t="str">
        <f t="shared" ca="1" si="164"/>
        <v/>
      </c>
      <c r="W920" s="32" t="str">
        <f t="shared" ca="1" si="164"/>
        <v/>
      </c>
      <c r="X920" s="32" t="str">
        <f t="shared" ca="1" si="164"/>
        <v/>
      </c>
      <c r="Z920" s="32">
        <f>input!H883/input!H884*Z921</f>
        <v>32.644901332782368</v>
      </c>
      <c r="AA920" s="32">
        <f>input!I883/input!I884*AA921</f>
        <v>43.987542020960937</v>
      </c>
      <c r="AB920" s="32">
        <f>input!J883/input!J884*AB921</f>
        <v>48.671042617960403</v>
      </c>
      <c r="AC920" s="32">
        <f>input!K883/input!K884*AC921</f>
        <v>52.906822906822981</v>
      </c>
      <c r="AD920" s="33">
        <f>input!J883-input!H883</f>
        <v>1.9565999999999999</v>
      </c>
      <c r="AE920">
        <f t="shared" si="158"/>
        <v>0</v>
      </c>
      <c r="AF920" s="32">
        <f>input!L883/input!L884*AF921</f>
        <v>93.461317581425888</v>
      </c>
      <c r="AG920" s="32">
        <f>input!M883/input!M884*AG921</f>
        <v>97.795848491333103</v>
      </c>
      <c r="AH920" s="32">
        <f>input!N883/input!N884*AH921</f>
        <v>53.318010865023012</v>
      </c>
      <c r="AI920" s="32">
        <f>input!O883/input!O884*AI921</f>
        <v>97.282392026578179</v>
      </c>
      <c r="AJ920" s="32">
        <f>input!P883/input!P884*AJ921</f>
        <v>62.969381860196492</v>
      </c>
      <c r="AK920" s="32">
        <f>input!Q883/input!Q884*AK921</f>
        <v>69.380260137720057</v>
      </c>
      <c r="AL920" s="32">
        <f>input!R883/input!R884*AL921</f>
        <v>77.322643343051496</v>
      </c>
      <c r="AM920" s="32">
        <f>input!S883/input!S884*AM921</f>
        <v>115.41960237181766</v>
      </c>
      <c r="AN920" s="32">
        <f>input!T883/input!T884*AN921</f>
        <v>136.33622414943278</v>
      </c>
      <c r="AO920" s="32">
        <f>input!U883/input!U884*AO921</f>
        <v>491.61646586345341</v>
      </c>
      <c r="AP920" s="32">
        <f>input!V883/input!V884*AP921</f>
        <v>164.70205850487523</v>
      </c>
      <c r="AQ920" s="32">
        <f>input!W883/input!W884*AQ921</f>
        <v>928.52590366930838</v>
      </c>
      <c r="AR920" s="32">
        <f>input!X883/input!X884*AR921</f>
        <v>6151.7799352750699</v>
      </c>
      <c r="AT920" s="32">
        <f>input!Y883/input!Y884*AT921</f>
        <v>48.902777777777693</v>
      </c>
      <c r="AU920" s="32">
        <f>input!Z883/input!Z884*AU921</f>
        <v>42.192028985507285</v>
      </c>
      <c r="AV920" s="32">
        <f>input!AA883/input!AA884*AV921</f>
        <v>85.928449744463194</v>
      </c>
      <c r="AW920" s="32">
        <f>input!AB883/input!AB884*AW921</f>
        <v>82.017543859649081</v>
      </c>
      <c r="AX920" s="32">
        <f>input!AC883/input!AC884*AX921</f>
        <v>73.820251363528627</v>
      </c>
      <c r="AY920" s="32">
        <f>input!AD883/input!AD884*AY921</f>
        <v>92.132982225148211</v>
      </c>
      <c r="AZ920" s="32">
        <f>input!AE883/input!AE884*AZ921</f>
        <v>72.232934824527746</v>
      </c>
      <c r="BA920" s="32">
        <f>input!AF883/input!AF884*BA921</f>
        <v>63.939634630659178</v>
      </c>
      <c r="BB920" s="32">
        <f>input!AG883/input!AG884*BB921</f>
        <v>77.872340425531632</v>
      </c>
      <c r="BC920" s="32">
        <f>input!AH883/input!AH884*BC921</f>
        <v>72.852233676976184</v>
      </c>
    </row>
    <row r="921" spans="2:55" x14ac:dyDescent="0.25">
      <c r="B921" s="26">
        <f>input!A884</f>
        <v>37379</v>
      </c>
      <c r="C921" s="20">
        <f>input!B884</f>
        <v>10006.629999999999</v>
      </c>
      <c r="D921" s="20">
        <f>input!C884</f>
        <v>1073.43</v>
      </c>
      <c r="E921" s="20">
        <f>input!D884</f>
        <v>1613.03</v>
      </c>
      <c r="F921" s="20">
        <f>input!E884</f>
        <v>7663.85</v>
      </c>
      <c r="G921" s="20">
        <f>input!F884</f>
        <v>4882.7700000000004</v>
      </c>
      <c r="H921" s="20">
        <f>input!G884</f>
        <v>11797.22</v>
      </c>
      <c r="I921">
        <v>0</v>
      </c>
      <c r="J921" s="29">
        <f t="shared" ca="1" si="154"/>
        <v>1073.43</v>
      </c>
      <c r="K921" s="29">
        <f>VLOOKUP(B921,output_kmeans!$A$2:$H$1878,8,0)</f>
        <v>2</v>
      </c>
      <c r="L921" s="29">
        <f t="shared" si="156"/>
        <v>0</v>
      </c>
      <c r="M921" s="29">
        <f t="shared" si="156"/>
        <v>0</v>
      </c>
      <c r="N921" s="29">
        <f t="shared" ca="1" si="156"/>
        <v>3000</v>
      </c>
      <c r="O921">
        <f t="shared" si="155"/>
        <v>0</v>
      </c>
      <c r="P921" s="32">
        <f t="shared" ca="1" si="163"/>
        <v>32.499225126562713</v>
      </c>
      <c r="Q921" s="32">
        <f t="shared" ca="1" si="163"/>
        <v>48.078386605783848</v>
      </c>
      <c r="R921" s="32" t="str">
        <f t="shared" ca="1" si="157"/>
        <v/>
      </c>
      <c r="S921" s="32" t="str">
        <f t="shared" ca="1" si="157"/>
        <v/>
      </c>
      <c r="T921" s="32" t="str">
        <f t="shared" ca="1" si="157"/>
        <v/>
      </c>
      <c r="U921" s="32" t="str">
        <f t="shared" ca="1" si="164"/>
        <v/>
      </c>
      <c r="V921" s="32" t="str">
        <f t="shared" ca="1" si="164"/>
        <v/>
      </c>
      <c r="W921" s="32" t="str">
        <f t="shared" ca="1" si="164"/>
        <v/>
      </c>
      <c r="X921" s="32" t="str">
        <f t="shared" ca="1" si="164"/>
        <v/>
      </c>
      <c r="Z921" s="32">
        <f>input!H884/input!H885*Z922</f>
        <v>32.499225126562713</v>
      </c>
      <c r="AA921" s="32">
        <f>input!I884/input!I885*AA922</f>
        <v>43.035396480126444</v>
      </c>
      <c r="AB921" s="32">
        <f>input!J884/input!J885*AB922</f>
        <v>48.078386605783848</v>
      </c>
      <c r="AC921" s="32">
        <f>input!K884/input!K885*AC922</f>
        <v>52.315252315252387</v>
      </c>
      <c r="AD921" s="33">
        <f>input!J884-input!H884</f>
        <v>1.9084000000000003</v>
      </c>
      <c r="AE921">
        <f t="shared" si="158"/>
        <v>0</v>
      </c>
      <c r="AF921" s="32">
        <f>input!L884/input!L885*AF922</f>
        <v>93.190581671999354</v>
      </c>
      <c r="AG921" s="32">
        <f>input!M884/input!M885*AG922</f>
        <v>98.148940723303994</v>
      </c>
      <c r="AH921" s="32">
        <f>input!N884/input!N885*AH922</f>
        <v>53.075637275386576</v>
      </c>
      <c r="AI921" s="32">
        <f>input!O884/input!O885*AI922</f>
        <v>97.607973421927014</v>
      </c>
      <c r="AJ921" s="32">
        <f>input!P884/input!P885*AJ922</f>
        <v>62.333911034084416</v>
      </c>
      <c r="AK921" s="32">
        <f>input!Q884/input!Q885*AK922</f>
        <v>68.722264728385696</v>
      </c>
      <c r="AL921" s="32">
        <f>input!R884/input!R885*AL922</f>
        <v>77.065111758989289</v>
      </c>
      <c r="AM921" s="32">
        <f>input!S884/input!S885*AM922</f>
        <v>115.32193930938307</v>
      </c>
      <c r="AN921" s="32">
        <f>input!T884/input!T885*AN922</f>
        <v>135.08338892595043</v>
      </c>
      <c r="AO921" s="32">
        <f>input!U884/input!U885*AO922</f>
        <v>491.76706827309192</v>
      </c>
      <c r="AP921" s="32">
        <f>input!V884/input!V885*AP922</f>
        <v>164.68039003250254</v>
      </c>
      <c r="AQ921" s="32">
        <f>input!W884/input!W885*AQ922</f>
        <v>949.42183374305876</v>
      </c>
      <c r="AR921" s="32">
        <f>input!X884/input!X885*AR922</f>
        <v>6113.5922330096973</v>
      </c>
      <c r="AT921" s="32">
        <f>input!Y884/input!Y885*AT922</f>
        <v>44.305555555555479</v>
      </c>
      <c r="AU921" s="32">
        <f>input!Z884/input!Z885*AU922</f>
        <v>41.639492753623223</v>
      </c>
      <c r="AV921" s="32">
        <f>input!AA884/input!AA885*AV922</f>
        <v>84.667802385008358</v>
      </c>
      <c r="AW921" s="32">
        <f>input!AB884/input!AB885*AW922</f>
        <v>80.394736842105232</v>
      </c>
      <c r="AX921" s="32">
        <f>input!AC884/input!AC885*AX922</f>
        <v>74.104813848707664</v>
      </c>
      <c r="AY921" s="32">
        <f>input!AD884/input!AD885*AY922</f>
        <v>87.623436471362837</v>
      </c>
      <c r="AZ921" s="32">
        <f>input!AE884/input!AE885*AZ922</f>
        <v>70.806016197454852</v>
      </c>
      <c r="BA921" s="32">
        <f>input!AF884/input!AF885*BA922</f>
        <v>61.874503574265219</v>
      </c>
      <c r="BB921" s="32">
        <f>input!AG884/input!AG885*BB922</f>
        <v>76.028368794325971</v>
      </c>
      <c r="BC921" s="32">
        <f>input!AH884/input!AH885*BC922</f>
        <v>71.546391752577549</v>
      </c>
    </row>
    <row r="922" spans="2:55" x14ac:dyDescent="0.25">
      <c r="B922" s="26">
        <f>input!A885</f>
        <v>37372</v>
      </c>
      <c r="C922" s="20">
        <f>input!B885</f>
        <v>9910.7199999999993</v>
      </c>
      <c r="D922" s="20">
        <f>input!C885</f>
        <v>1076.32</v>
      </c>
      <c r="E922" s="20">
        <f>input!D885</f>
        <v>1663.89</v>
      </c>
      <c r="F922" s="20">
        <f>input!E885</f>
        <v>7629.62</v>
      </c>
      <c r="G922" s="20">
        <f>input!F885</f>
        <v>5000.38</v>
      </c>
      <c r="H922" s="20">
        <f>input!G885</f>
        <v>11385.08</v>
      </c>
      <c r="I922">
        <v>0</v>
      </c>
      <c r="J922" s="29">
        <f t="shared" ca="1" si="154"/>
        <v>1076.32</v>
      </c>
      <c r="K922" s="29">
        <f>VLOOKUP(B922,output_kmeans!$A$2:$H$1878,8,0)</f>
        <v>2</v>
      </c>
      <c r="L922" s="29">
        <f t="shared" si="156"/>
        <v>0</v>
      </c>
      <c r="M922" s="29">
        <f t="shared" si="156"/>
        <v>0</v>
      </c>
      <c r="N922" s="29">
        <f t="shared" ca="1" si="156"/>
        <v>3000</v>
      </c>
      <c r="O922">
        <f t="shared" si="155"/>
        <v>0</v>
      </c>
      <c r="P922" s="32">
        <f t="shared" ca="1" si="163"/>
        <v>33.102593243103684</v>
      </c>
      <c r="Q922" s="32">
        <f t="shared" ca="1" si="163"/>
        <v>48.075532724505301</v>
      </c>
      <c r="R922" s="32" t="str">
        <f t="shared" ca="1" si="157"/>
        <v/>
      </c>
      <c r="S922" s="32" t="str">
        <f t="shared" ca="1" si="157"/>
        <v/>
      </c>
      <c r="T922" s="32" t="str">
        <f t="shared" ca="1" si="157"/>
        <v/>
      </c>
      <c r="U922" s="32" t="str">
        <f t="shared" ca="1" si="164"/>
        <v/>
      </c>
      <c r="V922" s="32" t="str">
        <f t="shared" ca="1" si="164"/>
        <v/>
      </c>
      <c r="W922" s="32" t="str">
        <f t="shared" ca="1" si="164"/>
        <v/>
      </c>
      <c r="X922" s="32" t="str">
        <f t="shared" ca="1" si="164"/>
        <v/>
      </c>
      <c r="Z922" s="32">
        <f>input!H885/input!H886*Z923</f>
        <v>33.102593243103684</v>
      </c>
      <c r="AA922" s="32">
        <f>input!I885/input!I886*AA923</f>
        <v>43.194581767846444</v>
      </c>
      <c r="AB922" s="32">
        <f>input!J885/input!J886*AB923</f>
        <v>48.075532724505301</v>
      </c>
      <c r="AC922" s="32">
        <f>input!K885/input!K886*AC923</f>
        <v>52.80003780003787</v>
      </c>
      <c r="AD922" s="33">
        <f>input!J885-input!H885</f>
        <v>1.8496999999999999</v>
      </c>
      <c r="AE922">
        <f t="shared" si="158"/>
        <v>0</v>
      </c>
      <c r="AF922" s="32">
        <f>input!L885/input!L886*AF923</f>
        <v>94.38017884978261</v>
      </c>
      <c r="AG922" s="32">
        <f>input!M885/input!M886*AG923</f>
        <v>96.501176974106485</v>
      </c>
      <c r="AH922" s="32">
        <f>input!N885/input!N886*AH923</f>
        <v>53.435018804847502</v>
      </c>
      <c r="AI922" s="32">
        <f>input!O885/input!O886*AI923</f>
        <v>96.890365448505079</v>
      </c>
      <c r="AJ922" s="32">
        <f>input!P885/input!P886*AJ923</f>
        <v>62.853841709994306</v>
      </c>
      <c r="AK922" s="32">
        <f>input!Q885/input!Q886*AK923</f>
        <v>68.997704667176833</v>
      </c>
      <c r="AL922" s="32">
        <f>input!R885/input!R886*AL923</f>
        <v>78.965014577259453</v>
      </c>
      <c r="AM922" s="32">
        <f>input!S885/input!S886*AM923</f>
        <v>117.20265085455222</v>
      </c>
      <c r="AN922" s="32">
        <f>input!T885/input!T886*AN923</f>
        <v>136.46564376250814</v>
      </c>
      <c r="AO922" s="32">
        <f>input!U885/input!U886*AO923</f>
        <v>491.66666666666623</v>
      </c>
      <c r="AP922" s="32">
        <f>input!V885/input!V886*AP923</f>
        <v>164.70205850487525</v>
      </c>
      <c r="AQ922" s="32">
        <f>input!W885/input!W886*AQ923</f>
        <v>964.49057634526207</v>
      </c>
      <c r="AR922" s="32">
        <f>input!X885/input!X886*AR923</f>
        <v>6035.5987055016067</v>
      </c>
      <c r="AT922" s="32">
        <f>input!Y885/input!Y886*AT923</f>
        <v>46.597222222222136</v>
      </c>
      <c r="AU922" s="32">
        <f>input!Z885/input!Z886*AU923</f>
        <v>42.137681159420332</v>
      </c>
      <c r="AV922" s="32">
        <f>input!AA885/input!AA886*AV923</f>
        <v>88.994889267461488</v>
      </c>
      <c r="AW922" s="32">
        <f>input!AB885/input!AB886*AW923</f>
        <v>78.991228070175396</v>
      </c>
      <c r="AX922" s="32">
        <f>input!AC885/input!AC886*AX923</f>
        <v>73.891391984823386</v>
      </c>
      <c r="AY922" s="32">
        <f>input!AD885/input!AD886*AY923</f>
        <v>89.236339697169285</v>
      </c>
      <c r="AZ922" s="32">
        <f>input!AE885/input!AE886*AZ923</f>
        <v>72.117238719629938</v>
      </c>
      <c r="BA922" s="32">
        <f>input!AF885/input!AF886*BA923</f>
        <v>62.351072279586901</v>
      </c>
      <c r="BB922" s="32">
        <f>input!AG885/input!AG886*BB923</f>
        <v>82.695035460992614</v>
      </c>
      <c r="BC922" s="32">
        <f>input!AH885/input!AH886*BC923</f>
        <v>70.859106529209853</v>
      </c>
    </row>
    <row r="923" spans="2:55" x14ac:dyDescent="0.25">
      <c r="B923" s="26">
        <f>input!A886</f>
        <v>37365</v>
      </c>
      <c r="C923" s="20">
        <f>input!B886</f>
        <v>10257.11</v>
      </c>
      <c r="D923" s="20">
        <f>input!C886</f>
        <v>1125.17</v>
      </c>
      <c r="E923" s="20">
        <f>input!D886</f>
        <v>1796.83</v>
      </c>
      <c r="F923" s="20">
        <f>input!E886</f>
        <v>7899.62</v>
      </c>
      <c r="G923" s="20">
        <f>input!F886</f>
        <v>5284.55</v>
      </c>
      <c r="H923" s="20">
        <f>input!G886</f>
        <v>11252.18</v>
      </c>
      <c r="I923">
        <v>0</v>
      </c>
      <c r="J923" s="29">
        <f t="shared" ca="1" si="154"/>
        <v>1125.17</v>
      </c>
      <c r="K923" s="29">
        <f>VLOOKUP(B923,output_kmeans!$A$2:$H$1878,8,0)</f>
        <v>2</v>
      </c>
      <c r="L923" s="29">
        <f t="shared" si="156"/>
        <v>0</v>
      </c>
      <c r="M923" s="29">
        <f t="shared" si="156"/>
        <v>0</v>
      </c>
      <c r="N923" s="29">
        <f t="shared" ca="1" si="156"/>
        <v>3000</v>
      </c>
      <c r="O923">
        <f t="shared" si="155"/>
        <v>0</v>
      </c>
      <c r="P923" s="32">
        <f t="shared" ca="1" si="163"/>
        <v>34.239074284533579</v>
      </c>
      <c r="Q923" s="32">
        <f t="shared" ca="1" si="163"/>
        <v>49.431126331811235</v>
      </c>
      <c r="R923" s="32" t="str">
        <f t="shared" ca="1" si="157"/>
        <v/>
      </c>
      <c r="S923" s="32" t="str">
        <f t="shared" ca="1" si="157"/>
        <v/>
      </c>
      <c r="T923" s="32" t="str">
        <f t="shared" ca="1" si="157"/>
        <v/>
      </c>
      <c r="U923" s="32" t="str">
        <f t="shared" ca="1" si="164"/>
        <v/>
      </c>
      <c r="V923" s="32" t="str">
        <f t="shared" ca="1" si="164"/>
        <v/>
      </c>
      <c r="W923" s="32" t="str">
        <f t="shared" ca="1" si="164"/>
        <v/>
      </c>
      <c r="X923" s="32" t="str">
        <f t="shared" ca="1" si="164"/>
        <v/>
      </c>
      <c r="Z923" s="32">
        <f>input!H886/input!H887*Z924</f>
        <v>34.239074284533579</v>
      </c>
      <c r="AA923" s="32">
        <f>input!I886/input!I887*AA924</f>
        <v>44.627249357326363</v>
      </c>
      <c r="AB923" s="32">
        <f>input!J886/input!J887*AB924</f>
        <v>49.431126331811235</v>
      </c>
      <c r="AC923" s="32">
        <f>input!K886/input!K887*AC924</f>
        <v>53.711018711018788</v>
      </c>
      <c r="AD923" s="33">
        <f>input!J886-input!H886</f>
        <v>1.8822000000000001</v>
      </c>
      <c r="AE923">
        <f t="shared" si="158"/>
        <v>0</v>
      </c>
      <c r="AF923" s="32">
        <f>input!L886/input!L887*AF924</f>
        <v>95.405693658216435</v>
      </c>
      <c r="AG923" s="32">
        <f>input!M886/input!M887*AG924</f>
        <v>95.506098865824868</v>
      </c>
      <c r="AH923" s="32">
        <f>input!N886/input!N887*AH924</f>
        <v>54.475553698286703</v>
      </c>
      <c r="AI923" s="32">
        <f>input!O886/input!O887*AI924</f>
        <v>96.186046511627993</v>
      </c>
      <c r="AJ923" s="32">
        <f>input!P886/input!P887*AJ924</f>
        <v>62.461005199306825</v>
      </c>
      <c r="AK923" s="32">
        <f>input!Q886/input!Q887*AK924</f>
        <v>68.553940321346687</v>
      </c>
      <c r="AL923" s="32">
        <f>input!R886/input!R887*AL924</f>
        <v>79.863945578231267</v>
      </c>
      <c r="AM923" s="32">
        <f>input!S886/input!S887*AM924</f>
        <v>118.96477153819367</v>
      </c>
      <c r="AN923" s="32">
        <f>input!T886/input!T887*AN924</f>
        <v>136.89126084056019</v>
      </c>
      <c r="AO923" s="32">
        <f>input!U886/input!U887*AO924</f>
        <v>490.81325301204782</v>
      </c>
      <c r="AP923" s="32">
        <f>input!V886/input!V887*AP924</f>
        <v>164.70205850487525</v>
      </c>
      <c r="AQ923" s="32">
        <f>input!W886/input!W887*AQ924</f>
        <v>1010.1975780752085</v>
      </c>
      <c r="AR923" s="32">
        <f>input!X886/input!X887*AR924</f>
        <v>6001.6181229773356</v>
      </c>
      <c r="AT923" s="32">
        <f>input!Y886/input!Y887*AT924</f>
        <v>47.916666666666586</v>
      </c>
      <c r="AU923" s="32">
        <f>input!Z886/input!Z887*AU924</f>
        <v>40.78804347826091</v>
      </c>
      <c r="AV923" s="32">
        <f>input!AA886/input!AA887*AV924</f>
        <v>87.359454855195736</v>
      </c>
      <c r="AW923" s="32">
        <f>input!AB886/input!AB887*AW924</f>
        <v>77.631578947368382</v>
      </c>
      <c r="AX923" s="32">
        <f>input!AC886/input!AC887*AX924</f>
        <v>71.686032724685845</v>
      </c>
      <c r="AY923" s="32">
        <f>input!AD886/input!AD887*AY924</f>
        <v>86.833443054641307</v>
      </c>
      <c r="AZ923" s="32">
        <f>input!AE886/input!AE887*AZ924</f>
        <v>72.811415349016755</v>
      </c>
      <c r="BA923" s="32">
        <f>input!AF886/input!AF887*BA924</f>
        <v>62.668784749801354</v>
      </c>
      <c r="BB923" s="32">
        <f>input!AG886/input!AG887*BB924</f>
        <v>87.517730496453581</v>
      </c>
      <c r="BC923" s="32">
        <f>input!AH886/input!AH887*BC924</f>
        <v>73.40206185567034</v>
      </c>
    </row>
    <row r="924" spans="2:55" x14ac:dyDescent="0.25">
      <c r="B924" s="26">
        <f>input!A887</f>
        <v>37358</v>
      </c>
      <c r="C924" s="20">
        <f>input!B887</f>
        <v>10190.82</v>
      </c>
      <c r="D924" s="20">
        <f>input!C887</f>
        <v>1111.01</v>
      </c>
      <c r="E924" s="20">
        <f>input!D887</f>
        <v>1756.19</v>
      </c>
      <c r="F924" s="20">
        <f>input!E887</f>
        <v>7730.98</v>
      </c>
      <c r="G924" s="20">
        <f>input!F887</f>
        <v>5189.6499999999996</v>
      </c>
      <c r="H924" s="20">
        <f>input!G887</f>
        <v>10710.48</v>
      </c>
      <c r="I924">
        <v>0</v>
      </c>
      <c r="J924" s="29">
        <f t="shared" ca="1" si="154"/>
        <v>1111.01</v>
      </c>
      <c r="K924" s="29">
        <f>VLOOKUP(B924,output_kmeans!$A$2:$H$1878,8,0)</f>
        <v>2</v>
      </c>
      <c r="L924" s="29">
        <f t="shared" si="156"/>
        <v>0</v>
      </c>
      <c r="M924" s="29">
        <f t="shared" si="156"/>
        <v>0</v>
      </c>
      <c r="N924" s="29">
        <f t="shared" ca="1" si="156"/>
        <v>3000</v>
      </c>
      <c r="O924">
        <f t="shared" si="155"/>
        <v>0</v>
      </c>
      <c r="P924" s="32">
        <f t="shared" ca="1" si="163"/>
        <v>34.745324930261447</v>
      </c>
      <c r="Q924" s="32">
        <f t="shared" ca="1" si="163"/>
        <v>49.048706240487029</v>
      </c>
      <c r="R924" s="32" t="str">
        <f t="shared" ca="1" si="157"/>
        <v/>
      </c>
      <c r="S924" s="32" t="str">
        <f t="shared" ca="1" si="157"/>
        <v/>
      </c>
      <c r="T924" s="32" t="str">
        <f t="shared" ca="1" si="157"/>
        <v/>
      </c>
      <c r="U924" s="32" t="str">
        <f t="shared" ca="1" si="164"/>
        <v/>
      </c>
      <c r="V924" s="32" t="str">
        <f t="shared" ca="1" si="164"/>
        <v/>
      </c>
      <c r="W924" s="32" t="str">
        <f t="shared" ca="1" si="164"/>
        <v/>
      </c>
      <c r="X924" s="32" t="str">
        <f t="shared" ca="1" si="164"/>
        <v/>
      </c>
      <c r="Z924" s="32">
        <f>input!H887/input!H888*Z925</f>
        <v>34.745324930261447</v>
      </c>
      <c r="AA924" s="32">
        <f>input!I887/input!I888*AA925</f>
        <v>44.453233142179037</v>
      </c>
      <c r="AB924" s="32">
        <f>input!J887/input!J888*AB925</f>
        <v>49.048706240487029</v>
      </c>
      <c r="AC924" s="32">
        <f>input!K887/input!K888*AC925</f>
        <v>53.364203364203441</v>
      </c>
      <c r="AD924" s="33">
        <f>input!J887-input!H887</f>
        <v>1.7929999999999997</v>
      </c>
      <c r="AE924">
        <f t="shared" si="158"/>
        <v>0</v>
      </c>
      <c r="AF924" s="32">
        <f>input!L887/input!L888*AF925</f>
        <v>96.595290835999677</v>
      </c>
      <c r="AG924" s="32">
        <f>input!M887/input!M888*AG925</f>
        <v>94.093729937941291</v>
      </c>
      <c r="AH924" s="32">
        <f>input!N887/input!N888*AH925</f>
        <v>55.144170497283774</v>
      </c>
      <c r="AI924" s="32">
        <f>input!O887/input!O888*AI925</f>
        <v>95.495016611295767</v>
      </c>
      <c r="AJ924" s="32">
        <f>input!P887/input!P888*AJ925</f>
        <v>61.74465626805322</v>
      </c>
      <c r="AK924" s="32">
        <f>input!Q887/input!Q888*AK925</f>
        <v>67.666411629686394</v>
      </c>
      <c r="AL924" s="32">
        <f>input!R887/input!R888*AL925</f>
        <v>80.976676384839635</v>
      </c>
      <c r="AM924" s="32">
        <f>input!S887/input!S888*AM925</f>
        <v>120.91942797349191</v>
      </c>
      <c r="AN924" s="32">
        <f>input!T887/input!T888*AN925</f>
        <v>137.66377585056685</v>
      </c>
      <c r="AO924" s="32">
        <f>input!U887/input!U888*AO925</f>
        <v>491.01405622489926</v>
      </c>
      <c r="AP924" s="32">
        <f>input!V887/input!V888*AP925</f>
        <v>164.65872156012986</v>
      </c>
      <c r="AQ924" s="32">
        <f>input!W887/input!W888*AQ925</f>
        <v>1020.8959300737516</v>
      </c>
      <c r="AR924" s="32">
        <f>input!X887/input!X888*AR925</f>
        <v>5923.9482200647144</v>
      </c>
      <c r="AT924" s="32">
        <f>input!Y887/input!Y888*AT925</f>
        <v>51.458333333333243</v>
      </c>
      <c r="AU924" s="32">
        <f>input!Z887/input!Z888*AU925</f>
        <v>41.603260869565261</v>
      </c>
      <c r="AV924" s="32">
        <f>input!AA887/input!AA888*AV925</f>
        <v>89.778534923338839</v>
      </c>
      <c r="AW924" s="32">
        <f>input!AB887/input!AB888*AW925</f>
        <v>77.368421052631547</v>
      </c>
      <c r="AX924" s="32">
        <f>input!AC887/input!AC888*AX925</f>
        <v>71.638605643822686</v>
      </c>
      <c r="AY924" s="32">
        <f>input!AD887/input!AD888*AY925</f>
        <v>77.254772876892787</v>
      </c>
      <c r="AZ924" s="32">
        <f>input!AE887/input!AE888*AZ925</f>
        <v>71.114539143848987</v>
      </c>
      <c r="BA924" s="32">
        <f>input!AF887/input!AF888*BA925</f>
        <v>62.827640984908584</v>
      </c>
      <c r="BB924" s="32">
        <f>input!AG887/input!AG888*BB925</f>
        <v>78.723404255318869</v>
      </c>
      <c r="BC924" s="32">
        <f>input!AH887/input!AH888*BC925</f>
        <v>74.914089347079269</v>
      </c>
    </row>
    <row r="925" spans="2:55" x14ac:dyDescent="0.25">
      <c r="B925" s="26">
        <f>input!A888</f>
        <v>37351</v>
      </c>
      <c r="C925" s="20">
        <f>input!B888</f>
        <v>10271.64</v>
      </c>
      <c r="D925" s="20">
        <f>input!C888</f>
        <v>1122.73</v>
      </c>
      <c r="E925" s="20">
        <f>input!D888</f>
        <v>1770.03</v>
      </c>
      <c r="F925" s="20">
        <f>input!E888</f>
        <v>7782.11</v>
      </c>
      <c r="G925" s="20">
        <f>input!F888</f>
        <v>5260.53</v>
      </c>
      <c r="H925" s="20">
        <f>input!G888</f>
        <v>10831.37</v>
      </c>
      <c r="I925">
        <v>0</v>
      </c>
      <c r="J925" s="29">
        <f t="shared" ca="1" si="154"/>
        <v>1122.73</v>
      </c>
      <c r="K925" s="29">
        <f>VLOOKUP(B925,output_kmeans!$A$2:$H$1878,8,0)</f>
        <v>2</v>
      </c>
      <c r="L925" s="29">
        <f t="shared" si="156"/>
        <v>0</v>
      </c>
      <c r="M925" s="29">
        <f t="shared" si="156"/>
        <v>0</v>
      </c>
      <c r="N925" s="29">
        <f t="shared" ca="1" si="156"/>
        <v>3000</v>
      </c>
      <c r="O925">
        <f t="shared" si="155"/>
        <v>0</v>
      </c>
      <c r="P925" s="32">
        <f t="shared" ca="1" si="163"/>
        <v>35.87147432586017</v>
      </c>
      <c r="Q925" s="32">
        <f t="shared" ca="1" si="163"/>
        <v>49.524353120243504</v>
      </c>
      <c r="R925" s="32" t="str">
        <f t="shared" ca="1" si="157"/>
        <v/>
      </c>
      <c r="S925" s="32" t="str">
        <f t="shared" ca="1" si="157"/>
        <v/>
      </c>
      <c r="T925" s="32" t="str">
        <f t="shared" ca="1" si="157"/>
        <v/>
      </c>
      <c r="U925" s="32" t="str">
        <f t="shared" ca="1" si="164"/>
        <v/>
      </c>
      <c r="V925" s="32" t="str">
        <f t="shared" ca="1" si="164"/>
        <v/>
      </c>
      <c r="W925" s="32" t="str">
        <f t="shared" ca="1" si="164"/>
        <v/>
      </c>
      <c r="X925" s="32" t="str">
        <f t="shared" ca="1" si="164"/>
        <v/>
      </c>
      <c r="Z925" s="32">
        <f>input!H888/input!H889*Z926</f>
        <v>35.87147432586017</v>
      </c>
      <c r="AA925" s="32">
        <f>input!I888/input!I889*AA926</f>
        <v>45.4122997824796</v>
      </c>
      <c r="AB925" s="32">
        <f>input!J888/input!J889*AB926</f>
        <v>49.524353120243504</v>
      </c>
      <c r="AC925" s="32">
        <f>input!K888/input!K889*AC926</f>
        <v>53.543753543753624</v>
      </c>
      <c r="AD925" s="33">
        <f>input!J888-input!H888</f>
        <v>1.7340000000000004</v>
      </c>
      <c r="AE925">
        <f t="shared" si="158"/>
        <v>0</v>
      </c>
      <c r="AF925" s="32">
        <f>input!L888/input!L889*AF926</f>
        <v>96.554270243662316</v>
      </c>
      <c r="AG925" s="32">
        <f>input!M888/input!M889*AG926</f>
        <v>93.976032527284318</v>
      </c>
      <c r="AH925" s="32">
        <f>input!N888/input!N889*AH926</f>
        <v>54.985374007521976</v>
      </c>
      <c r="AI925" s="32">
        <f>input!O888/input!O889*AI926</f>
        <v>95.156146179402072</v>
      </c>
      <c r="AJ925" s="32">
        <f>input!P888/input!P889*AJ926</f>
        <v>61.305603697284866</v>
      </c>
      <c r="AK925" s="32">
        <f>input!Q888/input!Q889*AK926</f>
        <v>66.931905126243407</v>
      </c>
      <c r="AL925" s="32">
        <f>input!R888/input!R889*AL926</f>
        <v>81.00583090379007</v>
      </c>
      <c r="AM925" s="32">
        <f>input!S888/input!S889*AM926</f>
        <v>121.54726194628576</v>
      </c>
      <c r="AN925" s="32">
        <f>input!T888/input!T889*AN926</f>
        <v>137.4209472981986</v>
      </c>
      <c r="AO925" s="32">
        <f>input!U888/input!U889*AO926</f>
        <v>490.36144578313218</v>
      </c>
      <c r="AP925" s="32">
        <f>input!V888/input!V889*AP926</f>
        <v>164.65872156012986</v>
      </c>
      <c r="AQ925" s="32">
        <f>input!W888/input!W889*AQ926</f>
        <v>1006.5555859054916</v>
      </c>
      <c r="AR925" s="32">
        <f>input!X888/input!X889*AR926</f>
        <v>5829.4498381876929</v>
      </c>
      <c r="AT925" s="32">
        <f>input!Y888/input!Y889*AT926</f>
        <v>52.402777777777686</v>
      </c>
      <c r="AU925" s="32">
        <f>input!Z888/input!Z889*AU926</f>
        <v>41.485507246376862</v>
      </c>
      <c r="AV925" s="32">
        <f>input!AA888/input!AA889*AV926</f>
        <v>93.594548551958937</v>
      </c>
      <c r="AW925" s="32">
        <f>input!AB888/input!AB889*AW926</f>
        <v>78.771929824561369</v>
      </c>
      <c r="AX925" s="32">
        <f>input!AC888/input!AC889*AX926</f>
        <v>71.164334835190971</v>
      </c>
      <c r="AY925" s="32">
        <f>input!AD888/input!AD889*AY926</f>
        <v>86.273864384463579</v>
      </c>
      <c r="AZ925" s="32">
        <f>input!AE888/input!AE889*AZ926</f>
        <v>71.808715773235804</v>
      </c>
      <c r="BA925" s="32">
        <f>input!AF888/input!AF889*BA926</f>
        <v>63.701350277998337</v>
      </c>
      <c r="BB925" s="32">
        <f>input!AG888/input!AG889*BB926</f>
        <v>80.851063829786952</v>
      </c>
      <c r="BC925" s="32">
        <f>input!AH888/input!AH889*BC926</f>
        <v>76.21993127147789</v>
      </c>
    </row>
    <row r="926" spans="2:55" x14ac:dyDescent="0.25">
      <c r="B926" s="26">
        <f>input!A889</f>
        <v>37344</v>
      </c>
      <c r="C926" s="20">
        <f>input!B889</f>
        <v>10403.94</v>
      </c>
      <c r="D926" s="20">
        <f>input!C889</f>
        <v>1147.3900000000001</v>
      </c>
      <c r="E926" s="20">
        <f>input!D889</f>
        <v>1845.35</v>
      </c>
      <c r="F926" s="20">
        <f>input!E889</f>
        <v>7851.47</v>
      </c>
      <c r="G926" s="20">
        <f>input!F889</f>
        <v>5397.29</v>
      </c>
      <c r="H926" s="20">
        <f>input!G889</f>
        <v>11032.92</v>
      </c>
      <c r="I926">
        <v>0</v>
      </c>
      <c r="J926" s="29">
        <f t="shared" ca="1" si="154"/>
        <v>1147.3900000000001</v>
      </c>
      <c r="K926" s="29">
        <f>VLOOKUP(B926,output_kmeans!$A$2:$H$1878,8,0)</f>
        <v>1</v>
      </c>
      <c r="L926" s="29">
        <f t="shared" si="156"/>
        <v>0</v>
      </c>
      <c r="M926" s="29">
        <f t="shared" ca="1" si="156"/>
        <v>3000</v>
      </c>
      <c r="N926" s="29">
        <f t="shared" si="156"/>
        <v>0</v>
      </c>
      <c r="O926">
        <f t="shared" si="155"/>
        <v>0</v>
      </c>
      <c r="P926" s="32">
        <f t="shared" ca="1" si="163"/>
        <v>38.340737679512408</v>
      </c>
      <c r="Q926" s="32">
        <f t="shared" ca="1" si="163"/>
        <v>51.33181126331808</v>
      </c>
      <c r="R926" s="32" t="str">
        <f t="shared" ca="1" si="157"/>
        <v/>
      </c>
      <c r="S926" s="32" t="str">
        <f t="shared" ca="1" si="157"/>
        <v/>
      </c>
      <c r="T926" s="32" t="str">
        <f t="shared" ca="1" si="157"/>
        <v/>
      </c>
      <c r="U926" s="32" t="str">
        <f t="shared" ca="1" si="164"/>
        <v/>
      </c>
      <c r="V926" s="32" t="str">
        <f t="shared" ca="1" si="164"/>
        <v/>
      </c>
      <c r="W926" s="32" t="str">
        <f t="shared" ca="1" si="164"/>
        <v/>
      </c>
      <c r="X926" s="32" t="str">
        <f t="shared" ca="1" si="164"/>
        <v/>
      </c>
      <c r="Z926" s="32">
        <f>input!H889/input!H890*Z927</f>
        <v>38.340737679512408</v>
      </c>
      <c r="AA926" s="32">
        <f>input!I889/input!I890*AA927</f>
        <v>47.50840419220868</v>
      </c>
      <c r="AB926" s="32">
        <f>input!J889/input!J890*AB927</f>
        <v>51.33181126331808</v>
      </c>
      <c r="AC926" s="32">
        <f>input!K889/input!K890*AC927</f>
        <v>54.762804762804841</v>
      </c>
      <c r="AD926" s="33">
        <f>input!J889-input!H889</f>
        <v>1.6850000000000001</v>
      </c>
      <c r="AE926">
        <f t="shared" si="158"/>
        <v>0</v>
      </c>
      <c r="AF926" s="32">
        <f>input!L889/input!L890*AF927</f>
        <v>97.317253261137097</v>
      </c>
      <c r="AG926" s="32">
        <f>input!M889/input!M890*AG927</f>
        <v>93.269848063342522</v>
      </c>
      <c r="AH926" s="32">
        <f>input!N889/input!N890*AH927</f>
        <v>55.465942331801116</v>
      </c>
      <c r="AI926" s="32">
        <f>input!O889/input!O890*AI927</f>
        <v>94.7441860465117</v>
      </c>
      <c r="AJ926" s="32">
        <f>input!P889/input!P890*AJ927</f>
        <v>61.559792027729706</v>
      </c>
      <c r="AK926" s="32">
        <f>input!Q889/input!Q890*AK927</f>
        <v>67.390971690895284</v>
      </c>
      <c r="AL926" s="32">
        <f>input!R889/input!R890*AL927</f>
        <v>81.695821185617092</v>
      </c>
      <c r="AM926" s="32">
        <f>input!S889/input!S890*AM927</f>
        <v>123.37077084060039</v>
      </c>
      <c r="AN926" s="32">
        <f>input!T889/input!T890*AN927</f>
        <v>138.20547031354215</v>
      </c>
      <c r="AO926" s="32">
        <f>input!U889/input!U890*AO927</f>
        <v>490.11044176706787</v>
      </c>
      <c r="AP926" s="32">
        <f>input!V889/input!V890*AP927</f>
        <v>164.70205850487525</v>
      </c>
      <c r="AQ926" s="32">
        <f>input!W889/input!W890*AQ927</f>
        <v>1031.5942820722948</v>
      </c>
      <c r="AR926" s="32">
        <f>input!X889/input!X890*AR927</f>
        <v>5847.8964401294397</v>
      </c>
      <c r="AT926" s="32">
        <f>input!Y889/input!Y890*AT927</f>
        <v>52.999999999999908</v>
      </c>
      <c r="AU926" s="32">
        <f>input!Z889/input!Z890*AU927</f>
        <v>42.119565217391362</v>
      </c>
      <c r="AV926" s="32">
        <f>input!AA889/input!AA890*AV927</f>
        <v>95.979557069846507</v>
      </c>
      <c r="AW926" s="32">
        <f>input!AB889/input!AB890*AW927</f>
        <v>81.140350877192944</v>
      </c>
      <c r="AX926" s="32">
        <f>input!AC889/input!AC890*AX927</f>
        <v>71.757173345980632</v>
      </c>
      <c r="AY926" s="32">
        <f>input!AD889/input!AD890*AY927</f>
        <v>86.603028308097549</v>
      </c>
      <c r="AZ926" s="32">
        <f>input!AE889/input!AE890*AZ927</f>
        <v>73.467026610104298</v>
      </c>
      <c r="BA926" s="32">
        <f>input!AF889/input!AF890*BA927</f>
        <v>64.336775218427249</v>
      </c>
      <c r="BB926" s="32">
        <f>input!AG889/input!AG890*BB927</f>
        <v>84.113475177304664</v>
      </c>
      <c r="BC926" s="32">
        <f>input!AH889/input!AH890*BC927</f>
        <v>78.350515463917759</v>
      </c>
    </row>
    <row r="927" spans="2:55" x14ac:dyDescent="0.25">
      <c r="B927" s="26">
        <f>input!A890</f>
        <v>37337</v>
      </c>
      <c r="C927" s="20">
        <f>input!B890</f>
        <v>10427.67</v>
      </c>
      <c r="D927" s="20">
        <f>input!C890</f>
        <v>1148.69</v>
      </c>
      <c r="E927" s="20">
        <f>input!D890</f>
        <v>1851.39</v>
      </c>
      <c r="F927" s="20">
        <f>input!E890</f>
        <v>7856.13</v>
      </c>
      <c r="G927" s="20">
        <f>input!F890</f>
        <v>5366.13</v>
      </c>
      <c r="H927" s="20">
        <f>input!G890</f>
        <v>10863.07</v>
      </c>
      <c r="I927">
        <v>0</v>
      </c>
      <c r="J927" s="29">
        <f t="shared" ca="1" si="154"/>
        <v>1148.69</v>
      </c>
      <c r="K927" s="29">
        <f>VLOOKUP(B927,output_kmeans!$A$2:$H$1878,8,0)</f>
        <v>2</v>
      </c>
      <c r="L927" s="29">
        <f t="shared" si="156"/>
        <v>0</v>
      </c>
      <c r="M927" s="29">
        <f t="shared" si="156"/>
        <v>0</v>
      </c>
      <c r="N927" s="29">
        <f t="shared" ca="1" si="156"/>
        <v>3000</v>
      </c>
      <c r="O927">
        <f t="shared" si="155"/>
        <v>0</v>
      </c>
      <c r="P927" s="32">
        <f t="shared" ca="1" si="163"/>
        <v>38.278747804525324</v>
      </c>
      <c r="Q927" s="32">
        <f t="shared" ca="1" si="163"/>
        <v>51.407914764079116</v>
      </c>
      <c r="R927" s="32" t="str">
        <f t="shared" ca="1" si="157"/>
        <v/>
      </c>
      <c r="S927" s="32" t="str">
        <f t="shared" ca="1" si="157"/>
        <v/>
      </c>
      <c r="T927" s="32" t="str">
        <f t="shared" ca="1" si="157"/>
        <v/>
      </c>
      <c r="U927" s="32" t="str">
        <f t="shared" ca="1" si="164"/>
        <v/>
      </c>
      <c r="V927" s="32" t="str">
        <f t="shared" ca="1" si="164"/>
        <v/>
      </c>
      <c r="W927" s="32" t="str">
        <f t="shared" ca="1" si="164"/>
        <v/>
      </c>
      <c r="X927" s="32" t="str">
        <f t="shared" ca="1" si="164"/>
        <v/>
      </c>
      <c r="Z927" s="32">
        <f>input!H890/input!H891*Z928</f>
        <v>38.278747804525324</v>
      </c>
      <c r="AA927" s="32">
        <f>input!I890/input!I891*AA928</f>
        <v>47.686375321336627</v>
      </c>
      <c r="AB927" s="32">
        <f>input!J890/input!J891*AB928</f>
        <v>51.407914764079116</v>
      </c>
      <c r="AC927" s="32">
        <f>input!K890/input!K891*AC928</f>
        <v>54.923454923455004</v>
      </c>
      <c r="AD927" s="33">
        <f>input!J890-input!H890</f>
        <v>1.6989999999999998</v>
      </c>
      <c r="AE927">
        <f t="shared" si="158"/>
        <v>0</v>
      </c>
      <c r="AF927" s="32">
        <f>input!L890/input!L891*AF928</f>
        <v>96.849618508491261</v>
      </c>
      <c r="AG927" s="32">
        <f>input!M890/input!M891*AG928</f>
        <v>93.933233468863591</v>
      </c>
      <c r="AH927" s="32">
        <f>input!N890/input!N891*AH928</f>
        <v>55.528625156707093</v>
      </c>
      <c r="AI927" s="32">
        <f>input!O890/input!O891*AI928</f>
        <v>94.737541528239277</v>
      </c>
      <c r="AJ927" s="32">
        <f>input!P890/input!P891*AJ928</f>
        <v>61.305603697284873</v>
      </c>
      <c r="AK927" s="32">
        <f>input!Q890/input!Q891*AK928</f>
        <v>67.039020657995508</v>
      </c>
      <c r="AL927" s="32">
        <f>input!R890/input!R891*AL928</f>
        <v>80.991253644314838</v>
      </c>
      <c r="AM927" s="32">
        <f>input!S890/input!S891*AM928</f>
        <v>122.42064876177234</v>
      </c>
      <c r="AN927" s="32">
        <f>input!T890/input!T891*AN928</f>
        <v>136.98465643762489</v>
      </c>
      <c r="AO927" s="32">
        <f>input!U890/input!U891*AO928</f>
        <v>489.65863453815228</v>
      </c>
      <c r="AP927" s="32">
        <f>input!V890/input!V891*AP928</f>
        <v>164.70205850487525</v>
      </c>
      <c r="AQ927" s="32">
        <f>input!W890/input!W891*AQ928</f>
        <v>1043.8860056450892</v>
      </c>
      <c r="AR927" s="32">
        <f>input!X890/input!X891*AR928</f>
        <v>5856.3106796116399</v>
      </c>
      <c r="AT927" s="32">
        <f>input!Y890/input!Y891*AT928</f>
        <v>54.444444444444358</v>
      </c>
      <c r="AU927" s="32">
        <f>input!Z890/input!Z891*AU928</f>
        <v>41.041666666666714</v>
      </c>
      <c r="AV927" s="32">
        <f>input!AA890/input!AA891*AV928</f>
        <v>95.093696763202573</v>
      </c>
      <c r="AW927" s="32">
        <f>input!AB890/input!AB891*AW928</f>
        <v>81.842105263157848</v>
      </c>
      <c r="AX927" s="32">
        <f>input!AC890/input!AC891*AX928</f>
        <v>70.571496324401309</v>
      </c>
      <c r="AY927" s="32">
        <f>input!AD890/input!AD891*AY928</f>
        <v>83.443054641211447</v>
      </c>
      <c r="AZ927" s="32">
        <f>input!AE890/input!AE891*AZ928</f>
        <v>71.654454300038736</v>
      </c>
      <c r="BA927" s="32">
        <f>input!AF890/input!AF891*BA928</f>
        <v>65.051628276409772</v>
      </c>
      <c r="BB927" s="32">
        <f>input!AG890/input!AG891*BB928</f>
        <v>83.829787234042257</v>
      </c>
      <c r="BC927" s="32">
        <f>input!AH890/input!AH891*BC928</f>
        <v>77.457044673539755</v>
      </c>
    </row>
    <row r="928" spans="2:55" x14ac:dyDescent="0.25">
      <c r="B928" s="26">
        <f>input!A891</f>
        <v>37330</v>
      </c>
      <c r="C928" s="20">
        <f>input!B891</f>
        <v>10607.23</v>
      </c>
      <c r="D928" s="20">
        <f>input!C891</f>
        <v>1166.1500000000001</v>
      </c>
      <c r="E928" s="20">
        <f>input!D891</f>
        <v>1868.3</v>
      </c>
      <c r="F928" s="20">
        <f>input!E891</f>
        <v>7871.68</v>
      </c>
      <c r="G928" s="20">
        <f>input!F891</f>
        <v>5401.11</v>
      </c>
      <c r="H928" s="20">
        <f>input!G891</f>
        <v>11210.25</v>
      </c>
      <c r="I928">
        <v>0</v>
      </c>
      <c r="J928" s="29">
        <f t="shared" ca="1" si="154"/>
        <v>1166.1500000000001</v>
      </c>
      <c r="K928" s="29">
        <f>VLOOKUP(B928,output_kmeans!$A$2:$H$1878,8,0)</f>
        <v>2</v>
      </c>
      <c r="L928" s="29">
        <f t="shared" si="156"/>
        <v>0</v>
      </c>
      <c r="M928" s="29">
        <f t="shared" si="156"/>
        <v>0</v>
      </c>
      <c r="N928" s="29">
        <f t="shared" ca="1" si="156"/>
        <v>3000</v>
      </c>
      <c r="O928">
        <f t="shared" si="155"/>
        <v>0</v>
      </c>
      <c r="P928" s="32">
        <f t="shared" ca="1" si="163"/>
        <v>36.997623721458886</v>
      </c>
      <c r="Q928" s="32">
        <f t="shared" ca="1" si="163"/>
        <v>50.675418569254155</v>
      </c>
      <c r="R928" s="32" t="str">
        <f t="shared" ca="1" si="157"/>
        <v/>
      </c>
      <c r="S928" s="32" t="str">
        <f t="shared" ca="1" si="157"/>
        <v/>
      </c>
      <c r="T928" s="32" t="str">
        <f t="shared" ca="1" si="157"/>
        <v/>
      </c>
      <c r="U928" s="32" t="str">
        <f t="shared" ca="1" si="164"/>
        <v/>
      </c>
      <c r="V928" s="32" t="str">
        <f t="shared" ca="1" si="164"/>
        <v/>
      </c>
      <c r="W928" s="32" t="str">
        <f t="shared" ca="1" si="164"/>
        <v/>
      </c>
      <c r="X928" s="32" t="str">
        <f t="shared" ca="1" si="164"/>
        <v/>
      </c>
      <c r="Z928" s="32">
        <f>input!H891/input!H892*Z929</f>
        <v>36.997623721458886</v>
      </c>
      <c r="AA928" s="32">
        <f>input!I891/input!I892*AA929</f>
        <v>46.54933755190811</v>
      </c>
      <c r="AB928" s="32">
        <f>input!J891/input!J892*AB929</f>
        <v>50.675418569254155</v>
      </c>
      <c r="AC928" s="32">
        <f>input!K891/input!K892*AC929</f>
        <v>54.432054432054507</v>
      </c>
      <c r="AD928" s="33">
        <f>input!J891-input!H891</f>
        <v>1.746</v>
      </c>
      <c r="AE928">
        <f t="shared" si="158"/>
        <v>0</v>
      </c>
      <c r="AF928" s="32">
        <f>input!L891/input!L892*AF929</f>
        <v>96.13586020182133</v>
      </c>
      <c r="AG928" s="32">
        <f>input!M891/input!M892*AG929</f>
        <v>94.457521934517345</v>
      </c>
      <c r="AH928" s="32">
        <f>input!N891/input!N892*AH929</f>
        <v>53.907229419139192</v>
      </c>
      <c r="AI928" s="32">
        <f>input!O891/input!O892*AI929</f>
        <v>94.671096345515039</v>
      </c>
      <c r="AJ928" s="32">
        <f>input!P891/input!P892*AJ929</f>
        <v>60.808781051415444</v>
      </c>
      <c r="AK928" s="32">
        <f>input!Q891/input!Q892*AK929</f>
        <v>66.962509563886854</v>
      </c>
      <c r="AL928" s="32">
        <f>input!R891/input!R892*AL929</f>
        <v>80.3595724003887</v>
      </c>
      <c r="AM928" s="32">
        <f>input!S891/input!S892*AM929</f>
        <v>122.74851761423136</v>
      </c>
      <c r="AN928" s="32">
        <f>input!T891/input!T892*AN929</f>
        <v>137.9066044029351</v>
      </c>
      <c r="AO928" s="32">
        <f>input!U891/input!U892*AO929</f>
        <v>489.20682730923659</v>
      </c>
      <c r="AP928" s="32">
        <f>input!V891/input!V892*AP929</f>
        <v>164.70205850487525</v>
      </c>
      <c r="AQ928" s="32">
        <f>input!W891/input!W892*AQ929</f>
        <v>1080.5335518528648</v>
      </c>
      <c r="AR928" s="32">
        <f>input!X891/input!X892*AR929</f>
        <v>5876.6990291262027</v>
      </c>
      <c r="AT928" s="32">
        <f>input!Y891/input!Y892*AT929</f>
        <v>53.749999999999915</v>
      </c>
      <c r="AU928" s="32">
        <f>input!Z891/input!Z892*AU929</f>
        <v>40.597826086956573</v>
      </c>
      <c r="AV928" s="32">
        <f>input!AA891/input!AA892*AV929</f>
        <v>98.60306643952282</v>
      </c>
      <c r="AW928" s="32">
        <f>input!AB891/input!AB892*AW929</f>
        <v>80.657894736842053</v>
      </c>
      <c r="AX928" s="32">
        <f>input!AC891/input!AC892*AX929</f>
        <v>68.792980792032324</v>
      </c>
      <c r="AY928" s="32">
        <f>input!AD891/input!AD892*AY929</f>
        <v>80.678077682686109</v>
      </c>
      <c r="AZ928" s="32">
        <f>input!AE891/input!AE892*AZ929</f>
        <v>72.849980717316015</v>
      </c>
      <c r="BA928" s="32">
        <f>input!AF891/input!AF892*BA929</f>
        <v>65.369340746624232</v>
      </c>
      <c r="BB928" s="32">
        <f>input!AG891/input!AG892*BB929</f>
        <v>88.794326241134428</v>
      </c>
      <c r="BC928" s="32">
        <f>input!AH891/input!AH892*BC929</f>
        <v>77.594501718213294</v>
      </c>
    </row>
    <row r="929" spans="2:55" x14ac:dyDescent="0.25">
      <c r="B929" s="26">
        <f>input!A892</f>
        <v>37323</v>
      </c>
      <c r="C929" s="20">
        <f>input!B892</f>
        <v>10572.49</v>
      </c>
      <c r="D929" s="20">
        <f>input!C892</f>
        <v>1164.31</v>
      </c>
      <c r="E929" s="20">
        <f>input!D892</f>
        <v>1929.67</v>
      </c>
      <c r="F929" s="20">
        <f>input!E892</f>
        <v>7910.26</v>
      </c>
      <c r="G929" s="20">
        <f>input!F892</f>
        <v>5359.55</v>
      </c>
      <c r="H929" s="20">
        <f>input!G892</f>
        <v>11233.23</v>
      </c>
      <c r="I929">
        <v>0</v>
      </c>
      <c r="J929" s="29">
        <f t="shared" ca="1" si="154"/>
        <v>1164.31</v>
      </c>
      <c r="K929" s="29">
        <f>VLOOKUP(B929,output_kmeans!$A$2:$H$1878,8,0)</f>
        <v>2</v>
      </c>
      <c r="L929" s="29">
        <f t="shared" si="156"/>
        <v>0</v>
      </c>
      <c r="M929" s="29">
        <f t="shared" si="156"/>
        <v>0</v>
      </c>
      <c r="N929" s="29">
        <f t="shared" ca="1" si="156"/>
        <v>3000</v>
      </c>
      <c r="O929">
        <f t="shared" si="155"/>
        <v>0</v>
      </c>
      <c r="P929" s="32">
        <f t="shared" ca="1" si="163"/>
        <v>36.770327513172909</v>
      </c>
      <c r="Q929" s="32">
        <f t="shared" ca="1" si="163"/>
        <v>50.656392694063896</v>
      </c>
      <c r="R929" s="32" t="str">
        <f t="shared" ca="1" si="157"/>
        <v/>
      </c>
      <c r="S929" s="32" t="str">
        <f t="shared" ca="1" si="157"/>
        <v/>
      </c>
      <c r="T929" s="32" t="str">
        <f t="shared" ca="1" si="157"/>
        <v/>
      </c>
      <c r="U929" s="32" t="str">
        <f t="shared" ca="1" si="164"/>
        <v/>
      </c>
      <c r="V929" s="32" t="str">
        <f t="shared" ca="1" si="164"/>
        <v/>
      </c>
      <c r="W929" s="32" t="str">
        <f t="shared" ca="1" si="164"/>
        <v/>
      </c>
      <c r="X929" s="32" t="str">
        <f t="shared" ca="1" si="164"/>
        <v/>
      </c>
      <c r="Z929" s="32">
        <f>input!H892/input!H893*Z930</f>
        <v>36.770327513172909</v>
      </c>
      <c r="AA929" s="32">
        <f>input!I892/input!I893*AA930</f>
        <v>46.470239272295686</v>
      </c>
      <c r="AB929" s="32">
        <f>input!J892/input!J893*AB930</f>
        <v>50.656392694063896</v>
      </c>
      <c r="AC929" s="32">
        <f>input!K892/input!K893*AC930</f>
        <v>54.025704025704094</v>
      </c>
      <c r="AD929" s="33">
        <f>input!J892-input!H892</f>
        <v>1.766</v>
      </c>
      <c r="AE929">
        <f t="shared" si="158"/>
        <v>0</v>
      </c>
      <c r="AF929" s="32">
        <f>input!L892/input!L893*AF930</f>
        <v>96.800393797686439</v>
      </c>
      <c r="AG929" s="32">
        <f>input!M892/input!M893*AG930</f>
        <v>93.612240530708235</v>
      </c>
      <c r="AH929" s="32">
        <f>input!N892/input!N893*AH930</f>
        <v>53.760969494358591</v>
      </c>
      <c r="AI929" s="32">
        <f>input!O892/input!O893*AI930</f>
        <v>94.551495016611383</v>
      </c>
      <c r="AJ929" s="32">
        <f>input!P892/input!P893*AJ930</f>
        <v>60.439052570768418</v>
      </c>
      <c r="AK929" s="32">
        <f>input!Q892/input!Q893*AK930</f>
        <v>65.921958684009283</v>
      </c>
      <c r="AL929" s="32">
        <f>input!R892/input!R893*AL930</f>
        <v>81.30223517978618</v>
      </c>
      <c r="AM929" s="32">
        <f>input!S892/input!S893*AM930</f>
        <v>122.99825601674267</v>
      </c>
      <c r="AN929" s="32">
        <f>input!T892/input!T893*AN930</f>
        <v>138.50433622414926</v>
      </c>
      <c r="AO929" s="32">
        <f>input!U892/input!U893*AO930</f>
        <v>489.20682730923659</v>
      </c>
      <c r="AP929" s="32">
        <f>input!V892/input!V893*AP930</f>
        <v>164.65872156012986</v>
      </c>
      <c r="AQ929" s="32">
        <f>input!W892/input!W893*AQ930</f>
        <v>1062.5512155148879</v>
      </c>
      <c r="AR929" s="32">
        <f>input!X892/input!X893*AR930</f>
        <v>5873.3333333333221</v>
      </c>
      <c r="AT929" s="32">
        <f>input!Y892/input!Y893*AT930</f>
        <v>52.541666666666579</v>
      </c>
      <c r="AU929" s="32">
        <f>input!Z892/input!Z893*AU930</f>
        <v>40.688405797101503</v>
      </c>
      <c r="AV929" s="32">
        <f>input!AA892/input!AA893*AV930</f>
        <v>103.40715502555349</v>
      </c>
      <c r="AW929" s="32">
        <f>input!AB892/input!AB893*AW930</f>
        <v>79.780701754385916</v>
      </c>
      <c r="AX929" s="32">
        <f>input!AC892/input!AC893*AX930</f>
        <v>68.840407872895497</v>
      </c>
      <c r="AY929" s="32">
        <f>input!AD892/input!AD893*AY930</f>
        <v>78.472679394338499</v>
      </c>
      <c r="AZ929" s="32">
        <f>input!AE892/input!AE893*AZ930</f>
        <v>70.651754724257785</v>
      </c>
      <c r="BA929" s="32">
        <f>input!AF892/input!AF893*BA930</f>
        <v>64.177918983320026</v>
      </c>
      <c r="BB929" s="32">
        <f>input!AG892/input!AG893*BB930</f>
        <v>87.659574468084784</v>
      </c>
      <c r="BC929" s="32">
        <f>input!AH892/input!AH893*BC930</f>
        <v>74.501718213058638</v>
      </c>
    </row>
    <row r="930" spans="2:55" x14ac:dyDescent="0.25">
      <c r="B930" s="26">
        <f>input!A893</f>
        <v>37316</v>
      </c>
      <c r="C930" s="20">
        <f>input!B893</f>
        <v>10368.86</v>
      </c>
      <c r="D930" s="20">
        <f>input!C893</f>
        <v>1131.78</v>
      </c>
      <c r="E930" s="20">
        <f>input!D893</f>
        <v>1802.74</v>
      </c>
      <c r="F930" s="20">
        <f>input!E893</f>
        <v>7710.8</v>
      </c>
      <c r="G930" s="20">
        <f>input!F893</f>
        <v>5097.41</v>
      </c>
      <c r="H930" s="20">
        <f>input!G893</f>
        <v>10425.31</v>
      </c>
      <c r="I930">
        <v>0</v>
      </c>
      <c r="J930" s="29">
        <f t="shared" ca="1" si="154"/>
        <v>1131.78</v>
      </c>
      <c r="K930" s="29">
        <f>VLOOKUP(B930,output_kmeans!$A$2:$H$1878,8,0)</f>
        <v>2</v>
      </c>
      <c r="L930" s="29">
        <f t="shared" si="156"/>
        <v>0</v>
      </c>
      <c r="M930" s="29">
        <f t="shared" si="156"/>
        <v>0</v>
      </c>
      <c r="N930" s="29">
        <f t="shared" ca="1" si="156"/>
        <v>3000</v>
      </c>
      <c r="O930">
        <f t="shared" si="155"/>
        <v>0</v>
      </c>
      <c r="P930" s="32">
        <f t="shared" ca="1" si="163"/>
        <v>32.895960326480065</v>
      </c>
      <c r="Q930" s="32">
        <f t="shared" ca="1" si="163"/>
        <v>47.383942161339384</v>
      </c>
      <c r="R930" s="32" t="str">
        <f t="shared" ca="1" si="157"/>
        <v/>
      </c>
      <c r="S930" s="32" t="str">
        <f t="shared" ca="1" si="157"/>
        <v/>
      </c>
      <c r="T930" s="32" t="str">
        <f t="shared" ca="1" si="157"/>
        <v/>
      </c>
      <c r="U930" s="32" t="str">
        <f t="shared" ca="1" si="164"/>
        <v/>
      </c>
      <c r="V930" s="32" t="str">
        <f t="shared" ca="1" si="164"/>
        <v/>
      </c>
      <c r="W930" s="32" t="str">
        <f t="shared" ca="1" si="164"/>
        <v/>
      </c>
      <c r="X930" s="32" t="str">
        <f t="shared" ca="1" si="164"/>
        <v/>
      </c>
      <c r="Z930" s="32">
        <f>input!H893/input!H894*Z931</f>
        <v>32.895960326480065</v>
      </c>
      <c r="AA930" s="32">
        <f>input!I893/input!I894*AA931</f>
        <v>42.643859996044945</v>
      </c>
      <c r="AB930" s="32">
        <f>input!J893/input!J894*AB931</f>
        <v>47.383942161339384</v>
      </c>
      <c r="AC930" s="32">
        <f>input!K893/input!K894*AC931</f>
        <v>52.012852012852072</v>
      </c>
      <c r="AD930" s="33">
        <f>input!J893-input!H893</f>
        <v>1.7969999999999997</v>
      </c>
      <c r="AE930">
        <f t="shared" si="158"/>
        <v>0</v>
      </c>
      <c r="AF930" s="32">
        <f>input!L893/input!L894*AF931</f>
        <v>97.957174501599809</v>
      </c>
      <c r="AG930" s="32">
        <f>input!M893/input!M894*AG931</f>
        <v>92.606462657821439</v>
      </c>
      <c r="AH930" s="32">
        <f>input!N893/input!N894*AH931</f>
        <v>55.770998746343544</v>
      </c>
      <c r="AI930" s="32">
        <f>input!O893/input!O894*AI931</f>
        <v>94.19933554817284</v>
      </c>
      <c r="AJ930" s="32">
        <f>input!P893/input!P894*AJ931</f>
        <v>60.000000000000064</v>
      </c>
      <c r="AK930" s="32">
        <f>input!Q893/input!Q894*AK931</f>
        <v>64.866105585309967</v>
      </c>
      <c r="AL930" s="32">
        <f>input!R893/input!R894*AL931</f>
        <v>82.604470359572375</v>
      </c>
      <c r="AM930" s="32">
        <f>input!S893/input!S894*AM931</f>
        <v>124.03487966515567</v>
      </c>
      <c r="AN930" s="32">
        <f>input!T893/input!T894*AN931</f>
        <v>140.09339559706453</v>
      </c>
      <c r="AO930" s="32">
        <f>input!U893/input!U894*AO931</f>
        <v>489.20682730923659</v>
      </c>
      <c r="AP930" s="32">
        <f>input!V893/input!V894*AP931</f>
        <v>164.65872156012986</v>
      </c>
      <c r="AQ930" s="32">
        <f>input!W893/input!W894*AQ931</f>
        <v>1026.5865428389343</v>
      </c>
      <c r="AR930" s="32">
        <f>input!X893/input!X894*AR931</f>
        <v>5881.1650485436776</v>
      </c>
      <c r="AT930" s="32">
        <f>input!Y893/input!Y894*AT931</f>
        <v>47.986111111111036</v>
      </c>
      <c r="AU930" s="32">
        <f>input!Z893/input!Z894*AU931</f>
        <v>41.204710144927596</v>
      </c>
      <c r="AV930" s="32">
        <f>input!AA893/input!AA894*AV931</f>
        <v>101.77172061328774</v>
      </c>
      <c r="AW930" s="32">
        <f>input!AB893/input!AB894*AW931</f>
        <v>80.745614035087669</v>
      </c>
      <c r="AX930" s="32">
        <f>input!AC893/input!AC894*AX931</f>
        <v>70.761204647854001</v>
      </c>
      <c r="AY930" s="32">
        <f>input!AD893/input!AD894*AY931</f>
        <v>73.732718894009324</v>
      </c>
      <c r="AZ930" s="32">
        <f>input!AE893/input!AE894*AZ931</f>
        <v>68.877747782491497</v>
      </c>
      <c r="BA930" s="32">
        <f>input!AF893/input!AF894*BA931</f>
        <v>63.701350277998344</v>
      </c>
      <c r="BB930" s="32">
        <f>input!AG893/input!AG894*BB931</f>
        <v>84.680851063829479</v>
      </c>
      <c r="BC930" s="32">
        <f>input!AH893/input!AH894*BC931</f>
        <v>74.22680412371156</v>
      </c>
    </row>
    <row r="931" spans="2:55" x14ac:dyDescent="0.25">
      <c r="B931" s="26">
        <f>input!A894</f>
        <v>37309</v>
      </c>
      <c r="C931" s="20">
        <f>input!B894</f>
        <v>9968.15</v>
      </c>
      <c r="D931" s="20">
        <f>input!C894</f>
        <v>1089.8399999999999</v>
      </c>
      <c r="E931" s="20">
        <f>input!D894</f>
        <v>1724.54</v>
      </c>
      <c r="F931" s="20">
        <f>input!E894</f>
        <v>7426.64</v>
      </c>
      <c r="G931" s="20">
        <f>input!F894</f>
        <v>4745.58</v>
      </c>
      <c r="H931" s="20">
        <f>input!G894</f>
        <v>10664.94</v>
      </c>
      <c r="I931">
        <v>0</v>
      </c>
      <c r="J931" s="29">
        <f t="shared" ca="1" si="154"/>
        <v>1089.8399999999999</v>
      </c>
      <c r="K931" s="29">
        <f>VLOOKUP(B931,output_kmeans!$A$2:$H$1878,8,0)</f>
        <v>2</v>
      </c>
      <c r="L931" s="29">
        <f t="shared" si="156"/>
        <v>0</v>
      </c>
      <c r="M931" s="29">
        <f t="shared" si="156"/>
        <v>0</v>
      </c>
      <c r="N931" s="29">
        <f t="shared" ca="1" si="156"/>
        <v>3000</v>
      </c>
      <c r="O931">
        <f t="shared" si="155"/>
        <v>0</v>
      </c>
      <c r="P931" s="32">
        <f t="shared" ca="1" si="163"/>
        <v>30.42669697282782</v>
      </c>
      <c r="Q931" s="32">
        <f t="shared" ca="1" si="163"/>
        <v>45.957001522069973</v>
      </c>
      <c r="R931" s="32" t="str">
        <f t="shared" ca="1" si="157"/>
        <v/>
      </c>
      <c r="S931" s="32" t="str">
        <f t="shared" ca="1" si="157"/>
        <v/>
      </c>
      <c r="T931" s="32" t="str">
        <f t="shared" ca="1" si="157"/>
        <v/>
      </c>
      <c r="U931" s="32" t="str">
        <f t="shared" ca="1" si="164"/>
        <v/>
      </c>
      <c r="V931" s="32" t="str">
        <f t="shared" ca="1" si="164"/>
        <v/>
      </c>
      <c r="W931" s="32" t="str">
        <f t="shared" ca="1" si="164"/>
        <v/>
      </c>
      <c r="X931" s="32" t="str">
        <f t="shared" ca="1" si="164"/>
        <v/>
      </c>
      <c r="Z931" s="32">
        <f>input!H894/input!H895*Z932</f>
        <v>30.42669697282782</v>
      </c>
      <c r="AA931" s="32">
        <f>input!I894/input!I895*AA932</f>
        <v>40.94324698437795</v>
      </c>
      <c r="AB931" s="32">
        <f>input!J894/input!J895*AB932</f>
        <v>45.957001522069973</v>
      </c>
      <c r="AC931" s="32">
        <f>input!K894/input!K895*AC932</f>
        <v>50.500850500850561</v>
      </c>
      <c r="AD931" s="33">
        <f>input!J894-input!H894</f>
        <v>1.8859999999999997</v>
      </c>
      <c r="AE931">
        <f t="shared" si="158"/>
        <v>0</v>
      </c>
      <c r="AF931" s="32">
        <f>input!L894/input!L895*AF932</f>
        <v>97.202395602592503</v>
      </c>
      <c r="AG931" s="32">
        <f>input!M894/input!M895*AG932</f>
        <v>93.676439118339289</v>
      </c>
      <c r="AH931" s="32">
        <f>input!N894/input!N895*AH932</f>
        <v>56.059339740911035</v>
      </c>
      <c r="AI931" s="32">
        <f>input!O894/input!O895*AI932</f>
        <v>95.196013289036642</v>
      </c>
      <c r="AJ931" s="32">
        <f>input!P894/input!P895*AJ932</f>
        <v>59.248989023685802</v>
      </c>
      <c r="AK931" s="32">
        <f>input!Q894/input!Q895*AK932</f>
        <v>63.978576893649688</v>
      </c>
      <c r="AL931" s="32">
        <f>input!R894/input!R895*AL932</f>
        <v>82.137998056365362</v>
      </c>
      <c r="AM931" s="32">
        <f>input!S894/input!S895*AM932</f>
        <v>123.90512731077827</v>
      </c>
      <c r="AN931" s="32">
        <f>input!T894/input!T895*AN932</f>
        <v>139.5370246831219</v>
      </c>
      <c r="AO931" s="32">
        <f>input!U894/input!U895*AO932</f>
        <v>489.50803212851366</v>
      </c>
      <c r="AP931" s="32">
        <f>input!V894/input!V895*AP932</f>
        <v>164.65872156012986</v>
      </c>
      <c r="AQ931" s="32">
        <f>input!W894/input!W895*AQ932</f>
        <v>1037.6490940544491</v>
      </c>
      <c r="AR931" s="32">
        <f>input!X894/input!X895*AR932</f>
        <v>5886.7313915857503</v>
      </c>
      <c r="AT931" s="32">
        <f>input!Y894/input!Y895*AT932</f>
        <v>46.569444444444379</v>
      </c>
      <c r="AU931" s="32">
        <f>input!Z894/input!Z895*AU932</f>
        <v>39.836956521739182</v>
      </c>
      <c r="AV931" s="32">
        <f>input!AA894/input!AA895*AV932</f>
        <v>98.296422487223012</v>
      </c>
      <c r="AW931" s="32">
        <f>input!AB894/input!AB895*AW932</f>
        <v>81.535087719298204</v>
      </c>
      <c r="AX931" s="32">
        <f>input!AC894/input!AC895*AX932</f>
        <v>69.528100545411505</v>
      </c>
      <c r="AY931" s="32">
        <f>input!AD894/input!AD895*AY932</f>
        <v>69.354838709677523</v>
      </c>
      <c r="AZ931" s="32">
        <f>input!AE894/input!AE895*AZ932</f>
        <v>68.067875048206872</v>
      </c>
      <c r="BA931" s="32">
        <f>input!AF894/input!AF895*BA932</f>
        <v>65.210484511517009</v>
      </c>
      <c r="BB931" s="32">
        <f>input!AG894/input!AG895*BB932</f>
        <v>89.50354609929046</v>
      </c>
      <c r="BC931" s="32">
        <f>input!AH894/input!AH895*BC932</f>
        <v>77.044673539519124</v>
      </c>
    </row>
    <row r="932" spans="2:55" x14ac:dyDescent="0.25">
      <c r="B932" s="26">
        <f>input!A895</f>
        <v>37302</v>
      </c>
      <c r="C932" s="20">
        <f>input!B895</f>
        <v>9903.0400000000009</v>
      </c>
      <c r="D932" s="20">
        <f>input!C895</f>
        <v>1104.18</v>
      </c>
      <c r="E932" s="20">
        <f>input!D895</f>
        <v>1805.2</v>
      </c>
      <c r="F932" s="20">
        <f>input!E895</f>
        <v>7515.3</v>
      </c>
      <c r="G932" s="20">
        <f>input!F895</f>
        <v>4862.6000000000004</v>
      </c>
      <c r="H932" s="20">
        <f>input!G895</f>
        <v>10961.88</v>
      </c>
      <c r="I932">
        <v>0</v>
      </c>
      <c r="J932" s="29">
        <f t="shared" ca="1" si="154"/>
        <v>1104.18</v>
      </c>
      <c r="K932" s="29">
        <f>VLOOKUP(B932,output_kmeans!$A$2:$H$1878,8,0)</f>
        <v>2</v>
      </c>
      <c r="L932" s="29">
        <f t="shared" si="156"/>
        <v>0</v>
      </c>
      <c r="M932" s="29">
        <f t="shared" si="156"/>
        <v>0</v>
      </c>
      <c r="N932" s="29">
        <f t="shared" ca="1" si="156"/>
        <v>3000</v>
      </c>
      <c r="O932">
        <f t="shared" si="155"/>
        <v>0</v>
      </c>
      <c r="P932" s="32">
        <f t="shared" ca="1" si="163"/>
        <v>30.41636532699664</v>
      </c>
      <c r="Q932" s="32">
        <f t="shared" ca="1" si="163"/>
        <v>46.375570776255664</v>
      </c>
      <c r="R932" s="32" t="str">
        <f t="shared" ca="1" si="157"/>
        <v/>
      </c>
      <c r="S932" s="32" t="str">
        <f t="shared" ca="1" si="157"/>
        <v/>
      </c>
      <c r="T932" s="32" t="str">
        <f t="shared" ca="1" si="157"/>
        <v/>
      </c>
      <c r="U932" s="32" t="str">
        <f t="shared" ca="1" si="164"/>
        <v/>
      </c>
      <c r="V932" s="32" t="str">
        <f t="shared" ca="1" si="164"/>
        <v/>
      </c>
      <c r="W932" s="32" t="str">
        <f t="shared" ca="1" si="164"/>
        <v/>
      </c>
      <c r="X932" s="32" t="str">
        <f t="shared" ca="1" si="164"/>
        <v/>
      </c>
      <c r="Z932" s="32">
        <f>input!H895/input!H896*Z933</f>
        <v>30.41636532699664</v>
      </c>
      <c r="AA932" s="32">
        <f>input!I895/input!I896*AA933</f>
        <v>41.328851097488482</v>
      </c>
      <c r="AB932" s="32">
        <f>input!J895/input!J896*AB933</f>
        <v>46.375570776255664</v>
      </c>
      <c r="AC932" s="32">
        <f>input!K895/input!K896*AC933</f>
        <v>50.708750708750763</v>
      </c>
      <c r="AD932" s="33">
        <f>input!J895-input!H895</f>
        <v>1.931</v>
      </c>
      <c r="AE932">
        <f t="shared" si="158"/>
        <v>0</v>
      </c>
      <c r="AF932" s="32">
        <f>input!L895/input!L896*AF933</f>
        <v>97.2598244318648</v>
      </c>
      <c r="AG932" s="32">
        <f>input!M895/input!M896*AG933</f>
        <v>93.451744061630535</v>
      </c>
      <c r="AH932" s="32">
        <f>input!N895/input!N896*AH933</f>
        <v>55.41579607187635</v>
      </c>
      <c r="AI932" s="32">
        <f>input!O895/input!O896*AI933</f>
        <v>95.149501661129648</v>
      </c>
      <c r="AJ932" s="32">
        <f>input!P895/input!P896*AJ933</f>
        <v>59.792027729636111</v>
      </c>
      <c r="AK932" s="32">
        <f>input!Q895/input!Q896*AK933</f>
        <v>64.713083397092689</v>
      </c>
      <c r="AL932" s="32">
        <f>input!R895/input!R896*AL933</f>
        <v>82.424684159378003</v>
      </c>
      <c r="AM932" s="32">
        <f>input!S895/input!S896*AM933</f>
        <v>124.2650854551801</v>
      </c>
      <c r="AN932" s="32">
        <f>input!T895/input!T896*AN933</f>
        <v>140.24282855236808</v>
      </c>
      <c r="AO932" s="32">
        <f>input!U895/input!U896*AO933</f>
        <v>488.70481927710796</v>
      </c>
      <c r="AP932" s="32">
        <f>input!V895/input!V896*AP933</f>
        <v>164.70205850487525</v>
      </c>
      <c r="AQ932" s="32">
        <f>input!W895/input!W896*AQ933</f>
        <v>1039.3335154329432</v>
      </c>
      <c r="AR932" s="32">
        <f>input!X895/input!X896*AR933</f>
        <v>5863.7540453074325</v>
      </c>
      <c r="AT932" s="32">
        <f>input!Y895/input!Y896*AT933</f>
        <v>49.402777777777708</v>
      </c>
      <c r="AU932" s="32">
        <f>input!Z895/input!Z896*AU933</f>
        <v>41.105072463768174</v>
      </c>
      <c r="AV932" s="32">
        <f>input!AA895/input!AA896*AV933</f>
        <v>100.44293015332181</v>
      </c>
      <c r="AW932" s="32">
        <f>input!AB895/input!AB896*AW933</f>
        <v>78.859649122806985</v>
      </c>
      <c r="AX932" s="32">
        <f>input!AC895/input!AC896*AX933</f>
        <v>70.761204647854001</v>
      </c>
      <c r="AY932" s="32">
        <f>input!AD895/input!AD896*AY933</f>
        <v>70.770243581303589</v>
      </c>
      <c r="AZ932" s="32">
        <f>input!AE895/input!AE896*AZ933</f>
        <v>67.450829155418603</v>
      </c>
      <c r="BA932" s="32">
        <f>input!AF895/input!AF896*BA933</f>
        <v>65.131056393963391</v>
      </c>
      <c r="BB932" s="32">
        <f>input!AG895/input!AG896*BB933</f>
        <v>88.652482269503238</v>
      </c>
      <c r="BC932" s="32">
        <f>input!AH895/input!AH896*BC933</f>
        <v>75.670103092783719</v>
      </c>
    </row>
    <row r="933" spans="2:55" x14ac:dyDescent="0.25">
      <c r="B933" s="26">
        <f>input!A896</f>
        <v>37295</v>
      </c>
      <c r="C933" s="20">
        <f>input!B896</f>
        <v>9744.24</v>
      </c>
      <c r="D933" s="20">
        <f>input!C896</f>
        <v>1096.22</v>
      </c>
      <c r="E933" s="20">
        <f>input!D896</f>
        <v>1818.88</v>
      </c>
      <c r="F933" s="20">
        <f>input!E896</f>
        <v>7535.36</v>
      </c>
      <c r="G933" s="20">
        <f>input!F896</f>
        <v>4835.95</v>
      </c>
      <c r="H933" s="20">
        <f>input!G896</f>
        <v>10518.99</v>
      </c>
      <c r="I933">
        <v>0</v>
      </c>
      <c r="J933" s="29">
        <f t="shared" ca="1" si="154"/>
        <v>1096.22</v>
      </c>
      <c r="K933" s="29">
        <f>VLOOKUP(B933,output_kmeans!$A$2:$H$1878,8,0)</f>
        <v>2</v>
      </c>
      <c r="L933" s="29">
        <f t="shared" si="156"/>
        <v>0</v>
      </c>
      <c r="M933" s="29">
        <f t="shared" si="156"/>
        <v>0</v>
      </c>
      <c r="N933" s="29">
        <f t="shared" ca="1" si="156"/>
        <v>3000</v>
      </c>
      <c r="O933">
        <f t="shared" si="155"/>
        <v>0</v>
      </c>
      <c r="P933" s="32">
        <f t="shared" ca="1" si="163"/>
        <v>30.013431139580586</v>
      </c>
      <c r="Q933" s="32">
        <f t="shared" ca="1" si="163"/>
        <v>46.413622526636175</v>
      </c>
      <c r="R933" s="32" t="str">
        <f t="shared" ca="1" si="157"/>
        <v/>
      </c>
      <c r="S933" s="32" t="str">
        <f t="shared" ca="1" si="157"/>
        <v/>
      </c>
      <c r="T933" s="32" t="str">
        <f t="shared" ca="1" si="157"/>
        <v/>
      </c>
      <c r="U933" s="32" t="str">
        <f t="shared" ca="1" si="164"/>
        <v/>
      </c>
      <c r="V933" s="32" t="str">
        <f t="shared" ca="1" si="164"/>
        <v/>
      </c>
      <c r="W933" s="32" t="str">
        <f t="shared" ca="1" si="164"/>
        <v/>
      </c>
      <c r="X933" s="32" t="str">
        <f t="shared" ca="1" si="164"/>
        <v/>
      </c>
      <c r="Z933" s="32">
        <f>input!H896/input!H897*Z934</f>
        <v>30.013431139580586</v>
      </c>
      <c r="AA933" s="32">
        <f>input!I896/input!I897*AA934</f>
        <v>41.229978247972959</v>
      </c>
      <c r="AB933" s="32">
        <f>input!J896/input!J897*AB934</f>
        <v>46.413622526636175</v>
      </c>
      <c r="AC933" s="32">
        <f>input!K896/input!K897*AC934</f>
        <v>50.793800793800848</v>
      </c>
      <c r="AD933" s="33">
        <f>input!J896-input!H896</f>
        <v>1.9739999999999993</v>
      </c>
      <c r="AE933">
        <f t="shared" si="158"/>
        <v>0</v>
      </c>
      <c r="AF933" s="32">
        <f>input!L896/input!L897*AF934</f>
        <v>97.612601525966042</v>
      </c>
      <c r="AG933" s="32">
        <f>input!M896/input!M897*AG934</f>
        <v>93.323346886368384</v>
      </c>
      <c r="AH933" s="32">
        <f>input!N896/input!N897*AH934</f>
        <v>56.293355620560007</v>
      </c>
      <c r="AI933" s="32">
        <f>input!O896/input!O897*AI934</f>
        <v>94.019933554817356</v>
      </c>
      <c r="AJ933" s="32">
        <f>input!P896/input!P897*AJ934</f>
        <v>59.064124783362281</v>
      </c>
      <c r="AK933" s="32">
        <f>input!Q896/input!Q897*AK934</f>
        <v>63.963274674827957</v>
      </c>
      <c r="AL933" s="32">
        <f>input!R896/input!R897*AL934</f>
        <v>82.181729834791028</v>
      </c>
      <c r="AM933" s="32">
        <f>input!S896/input!S897*AM934</f>
        <v>125.25985350540681</v>
      </c>
      <c r="AN933" s="32">
        <f>input!T896/input!T897*AN934</f>
        <v>141.33955970647082</v>
      </c>
      <c r="AO933" s="32">
        <f>input!U896/input!U897*AO934</f>
        <v>489.00602409638509</v>
      </c>
      <c r="AP933" s="32">
        <f>input!V896/input!V897*AP934</f>
        <v>164.70205850487525</v>
      </c>
      <c r="AQ933" s="32">
        <f>input!W896/input!W897*AQ934</f>
        <v>1038.4230173905141</v>
      </c>
      <c r="AR933" s="32">
        <f>input!X896/input!X897*AR934</f>
        <v>5871.8446601941641</v>
      </c>
      <c r="AT933" s="32">
        <f>input!Y896/input!Y897*AT934</f>
        <v>53.138888888888808</v>
      </c>
      <c r="AU933" s="32">
        <f>input!Z896/input!Z897*AU934</f>
        <v>40.353260869565268</v>
      </c>
      <c r="AV933" s="32">
        <f>input!AA896/input!AA897*AV934</f>
        <v>100.88586030664379</v>
      </c>
      <c r="AW933" s="32">
        <f>input!AB896/input!AB897*AW934</f>
        <v>77.105263157894711</v>
      </c>
      <c r="AX933" s="32">
        <f>input!AC896/input!AC897*AX934</f>
        <v>71.970595209864911</v>
      </c>
      <c r="AY933" s="32">
        <f>input!AD896/input!AD897*AY934</f>
        <v>66.688610928242355</v>
      </c>
      <c r="AZ933" s="32">
        <f>input!AE896/input!AE897*AZ934</f>
        <v>66.178172001542791</v>
      </c>
      <c r="BA933" s="32">
        <f>input!AF896/input!AF897*BA934</f>
        <v>65.051628276409772</v>
      </c>
      <c r="BB933" s="32">
        <f>input!AG896/input!AG897*BB934</f>
        <v>87.659574468084784</v>
      </c>
      <c r="BC933" s="32">
        <f>input!AH896/input!AH897*BC934</f>
        <v>77.457044673539741</v>
      </c>
    </row>
    <row r="934" spans="2:55" x14ac:dyDescent="0.25">
      <c r="B934" s="26">
        <f>input!A897</f>
        <v>37288</v>
      </c>
      <c r="C934" s="20">
        <f>input!B897</f>
        <v>9907.26</v>
      </c>
      <c r="D934" s="20">
        <f>input!C897</f>
        <v>1122.19</v>
      </c>
      <c r="E934" s="20">
        <f>input!D897</f>
        <v>1911.24</v>
      </c>
      <c r="F934" s="20">
        <f>input!E897</f>
        <v>7690.51</v>
      </c>
      <c r="G934" s="20">
        <f>input!F897</f>
        <v>5097.0600000000004</v>
      </c>
      <c r="H934" s="20">
        <f>input!G897</f>
        <v>10691.25</v>
      </c>
      <c r="I934">
        <v>0</v>
      </c>
      <c r="J934" s="29">
        <f t="shared" ca="1" si="154"/>
        <v>1122.19</v>
      </c>
      <c r="K934" s="29">
        <f>VLOOKUP(B934,output_kmeans!$A$2:$H$1878,8,0)</f>
        <v>2</v>
      </c>
      <c r="L934" s="29">
        <f t="shared" si="156"/>
        <v>0</v>
      </c>
      <c r="M934" s="29">
        <f t="shared" si="156"/>
        <v>0</v>
      </c>
      <c r="N934" s="29">
        <f t="shared" ca="1" si="156"/>
        <v>3000</v>
      </c>
      <c r="O934">
        <f t="shared" si="155"/>
        <v>0</v>
      </c>
      <c r="P934" s="32">
        <f t="shared" ca="1" si="163"/>
        <v>31.707821055894254</v>
      </c>
      <c r="Q934" s="32">
        <f t="shared" ca="1" si="163"/>
        <v>47.421993911719895</v>
      </c>
      <c r="R934" s="32" t="str">
        <f t="shared" ca="1" si="157"/>
        <v/>
      </c>
      <c r="S934" s="32" t="str">
        <f t="shared" ca="1" si="157"/>
        <v/>
      </c>
      <c r="T934" s="32" t="str">
        <f t="shared" ca="1" si="157"/>
        <v/>
      </c>
      <c r="U934" s="32" t="str">
        <f t="shared" ca="1" si="164"/>
        <v/>
      </c>
      <c r="V934" s="32" t="str">
        <f t="shared" ca="1" si="164"/>
        <v/>
      </c>
      <c r="W934" s="32" t="str">
        <f t="shared" ca="1" si="164"/>
        <v/>
      </c>
      <c r="X934" s="32" t="str">
        <f t="shared" ca="1" si="164"/>
        <v/>
      </c>
      <c r="Z934" s="32">
        <f>input!H897/input!H898*Z935</f>
        <v>31.707821055894254</v>
      </c>
      <c r="AA934" s="32">
        <f>input!I897/input!I898*AA935</f>
        <v>42.485663436820097</v>
      </c>
      <c r="AB934" s="32">
        <f>input!J897/input!J898*AB935</f>
        <v>47.421993911719895</v>
      </c>
      <c r="AC934" s="32">
        <f>input!K897/input!K898*AC935</f>
        <v>50.963900963901018</v>
      </c>
      <c r="AD934" s="33">
        <f>input!J897-input!H897</f>
        <v>1.9160000000000004</v>
      </c>
      <c r="AE934">
        <f t="shared" si="158"/>
        <v>0</v>
      </c>
      <c r="AF934" s="32">
        <f>input!L897/input!L898*AF935</f>
        <v>98.195093937156457</v>
      </c>
      <c r="AG934" s="32">
        <f>input!M897/input!M898*AG935</f>
        <v>92.210571367429793</v>
      </c>
      <c r="AH934" s="32">
        <f>input!N897/input!N898*AH935</f>
        <v>55.608023401588</v>
      </c>
      <c r="AI934" s="32">
        <f>input!O897/input!O898*AI935</f>
        <v>94.099667774086456</v>
      </c>
      <c r="AJ934" s="32">
        <f>input!P897/input!P898*AJ935</f>
        <v>58.879260543038782</v>
      </c>
      <c r="AK934" s="32">
        <f>input!Q897/input!Q898*AK935</f>
        <v>63.886763580719311</v>
      </c>
      <c r="AL934" s="32">
        <f>input!R897/input!R898*AL935</f>
        <v>83.265306122448948</v>
      </c>
      <c r="AM934" s="32">
        <f>input!S897/input!S898*AM935</f>
        <v>126.93407743285714</v>
      </c>
      <c r="AN934" s="32">
        <f>input!T897/input!T898*AN935</f>
        <v>142.36957971981303</v>
      </c>
      <c r="AO934" s="32">
        <f>input!U897/input!U898*AO935</f>
        <v>487.19879518072241</v>
      </c>
      <c r="AP934" s="32">
        <f>input!V897/input!V898*AP935</f>
        <v>164.70205850487525</v>
      </c>
      <c r="AQ934" s="32">
        <f>input!W897/input!W898*AQ935</f>
        <v>1060.2749704088153</v>
      </c>
      <c r="AR934" s="32">
        <f>input!X897/input!X898*AR935</f>
        <v>5928.4789644012835</v>
      </c>
      <c r="AT934" s="32">
        <f>input!Y897/input!Y898*AT935</f>
        <v>52.013888888888822</v>
      </c>
      <c r="AU934" s="32">
        <f>input!Z897/input!Z898*AU935</f>
        <v>39.067028985507292</v>
      </c>
      <c r="AV934" s="32">
        <f>input!AA897/input!AA898*AV935</f>
        <v>99.659284497444474</v>
      </c>
      <c r="AW934" s="32">
        <f>input!AB897/input!AB898*AW935</f>
        <v>77.14912280701752</v>
      </c>
      <c r="AX934" s="32">
        <f>input!AC897/input!AC898*AX935</f>
        <v>67.820725634337279</v>
      </c>
      <c r="AY934" s="32">
        <f>input!AD897/input!AD898*AY935</f>
        <v>67.083607636603105</v>
      </c>
      <c r="AZ934" s="32">
        <f>input!AE897/input!AE898*AZ935</f>
        <v>65.831083686849382</v>
      </c>
      <c r="BA934" s="32">
        <f>input!AF897/input!AF898*BA935</f>
        <v>64.972200158856168</v>
      </c>
      <c r="BB934" s="32">
        <f>input!AG897/input!AG898*BB935</f>
        <v>90.070921985815275</v>
      </c>
      <c r="BC934" s="32">
        <f>input!AH897/input!AH898*BC935</f>
        <v>78.900343642611915</v>
      </c>
    </row>
    <row r="935" spans="2:55" x14ac:dyDescent="0.25">
      <c r="B935" s="26">
        <f>input!A898</f>
        <v>37281</v>
      </c>
      <c r="C935" s="20">
        <f>input!B898</f>
        <v>9840.08</v>
      </c>
      <c r="D935" s="20">
        <f>input!C898</f>
        <v>1133.28</v>
      </c>
      <c r="E935" s="20">
        <f>input!D898</f>
        <v>1937.7</v>
      </c>
      <c r="F935" s="20">
        <f>input!E898</f>
        <v>7659.29</v>
      </c>
      <c r="G935" s="20">
        <f>input!F898</f>
        <v>5156.63</v>
      </c>
      <c r="H935" s="20">
        <f>input!G898</f>
        <v>10772.96</v>
      </c>
      <c r="I935">
        <v>0</v>
      </c>
      <c r="J935" s="29">
        <f t="shared" ref="J935:J998" ca="1" si="165">OFFSET($B$38,ROW($J935)-ROW($J$38),MATCH(J934,C934:J934,0))</f>
        <v>1133.28</v>
      </c>
      <c r="K935" s="29">
        <f>VLOOKUP(B935,output_kmeans!$A$2:$H$1878,8,0)</f>
        <v>2</v>
      </c>
      <c r="L935" s="29">
        <f t="shared" si="156"/>
        <v>0</v>
      </c>
      <c r="M935" s="29">
        <f t="shared" si="156"/>
        <v>0</v>
      </c>
      <c r="N935" s="29">
        <f t="shared" ca="1" si="156"/>
        <v>3000</v>
      </c>
      <c r="O935">
        <f t="shared" ref="O935:O998" si="166">IF(I935=1,$O$37,0)</f>
        <v>0</v>
      </c>
      <c r="P935" s="32">
        <f t="shared" ca="1" si="163"/>
        <v>32.885628680648878</v>
      </c>
      <c r="Q935" s="32">
        <f t="shared" ca="1" si="163"/>
        <v>48.240106544901018</v>
      </c>
      <c r="R935" s="32" t="str">
        <f t="shared" ca="1" si="157"/>
        <v/>
      </c>
      <c r="S935" s="32" t="str">
        <f t="shared" ca="1" si="157"/>
        <v/>
      </c>
      <c r="T935" s="32" t="str">
        <f t="shared" ca="1" si="157"/>
        <v/>
      </c>
      <c r="U935" s="32" t="str">
        <f t="shared" ca="1" si="164"/>
        <v/>
      </c>
      <c r="V935" s="32" t="str">
        <f t="shared" ca="1" si="164"/>
        <v/>
      </c>
      <c r="W935" s="32" t="str">
        <f t="shared" ca="1" si="164"/>
        <v/>
      </c>
      <c r="X935" s="32" t="str">
        <f t="shared" ca="1" si="164"/>
        <v/>
      </c>
      <c r="Z935" s="32">
        <f>input!H898/input!H899*Z936</f>
        <v>32.885628680648878</v>
      </c>
      <c r="AA935" s="32">
        <f>input!I898/input!I899*AA936</f>
        <v>43.563377496539296</v>
      </c>
      <c r="AB935" s="32">
        <f>input!J898/input!J899*AB936</f>
        <v>48.240106544901018</v>
      </c>
      <c r="AC935" s="32">
        <f>input!K898/input!K899*AC936</f>
        <v>51.663201663201718</v>
      </c>
      <c r="AD935" s="33">
        <f>input!J898-input!H898</f>
        <v>1.8879999999999999</v>
      </c>
      <c r="AE935">
        <f t="shared" si="158"/>
        <v>0</v>
      </c>
      <c r="AF935" s="32">
        <f>input!L898/input!L899*AF936</f>
        <v>98.326359832635987</v>
      </c>
      <c r="AG935" s="32">
        <f>input!M898/input!M899*AG936</f>
        <v>92.552963834795506</v>
      </c>
      <c r="AH935" s="32">
        <f>input!N898/input!N899*AH936</f>
        <v>56.193063100710447</v>
      </c>
      <c r="AI935" s="32">
        <f>input!O898/input!O899*AI936</f>
        <v>93.568106312292429</v>
      </c>
      <c r="AJ935" s="32">
        <f>input!P898/input!P899*AJ936</f>
        <v>59.711149624494588</v>
      </c>
      <c r="AK935" s="32">
        <f>input!Q898/input!Q899*AK936</f>
        <v>65.003825554705543</v>
      </c>
      <c r="AL935" s="32">
        <f>input!R898/input!R899*AL936</f>
        <v>82.813411078717166</v>
      </c>
      <c r="AM935" s="32">
        <f>input!S898/input!S899*AM936</f>
        <v>126.39832577607302</v>
      </c>
      <c r="AN935" s="32">
        <f>input!T898/input!T899*AN936</f>
        <v>142.39893262174766</v>
      </c>
      <c r="AO935" s="32">
        <f>input!U898/input!U899*AO936</f>
        <v>485.49196787148543</v>
      </c>
      <c r="AP935" s="32">
        <f>input!V898/input!V899*AP936</f>
        <v>164.65872156012986</v>
      </c>
      <c r="AQ935" s="32">
        <f>input!W898/input!W899*AQ936</f>
        <v>1035.6915232632266</v>
      </c>
      <c r="AR935" s="32">
        <f>input!X898/input!X899*AR936</f>
        <v>5918.8996763753948</v>
      </c>
      <c r="AT935" s="32">
        <f>input!Y898/input!Y899*AT936</f>
        <v>50.944444444444379</v>
      </c>
      <c r="AU935" s="32">
        <f>input!Z898/input!Z899*AU936</f>
        <v>38.994565217391354</v>
      </c>
      <c r="AV935" s="32">
        <f>input!AA898/input!AA899*AV936</f>
        <v>98.705281090289461</v>
      </c>
      <c r="AW935" s="32">
        <f>input!AB898/input!AB899*AW936</f>
        <v>77.192982456140328</v>
      </c>
      <c r="AX935" s="32">
        <f>input!AC898/input!AC899*AX936</f>
        <v>66.184491344557827</v>
      </c>
      <c r="AY935" s="32">
        <f>input!AD898/input!AD899*AY936</f>
        <v>65.799868334430613</v>
      </c>
      <c r="AZ935" s="32">
        <f>input!AE898/input!AE899*AZ936</f>
        <v>66.448129579637666</v>
      </c>
      <c r="BA935" s="32">
        <f>input!AF898/input!AF899*BA936</f>
        <v>66.401906274821215</v>
      </c>
      <c r="BB935" s="32">
        <f>input!AG898/input!AG899*BB936</f>
        <v>101.13475177304929</v>
      </c>
      <c r="BC935" s="32">
        <f>input!AH898/input!AH899*BC936</f>
        <v>82.199312714776866</v>
      </c>
    </row>
    <row r="936" spans="2:55" x14ac:dyDescent="0.25">
      <c r="B936" s="26">
        <f>input!A899</f>
        <v>37274</v>
      </c>
      <c r="C936" s="20">
        <f>input!B899</f>
        <v>9771.85</v>
      </c>
      <c r="D936" s="20">
        <f>input!C899</f>
        <v>1127.58</v>
      </c>
      <c r="E936" s="20">
        <f>input!D899</f>
        <v>1930.34</v>
      </c>
      <c r="F936" s="20">
        <f>input!E899</f>
        <v>7604.79</v>
      </c>
      <c r="G936" s="20">
        <f>input!F899</f>
        <v>5122.2299999999996</v>
      </c>
      <c r="H936" s="20">
        <f>input!G899</f>
        <v>10972.96</v>
      </c>
      <c r="I936">
        <v>0</v>
      </c>
      <c r="J936" s="29">
        <f t="shared" ca="1" si="165"/>
        <v>1127.58</v>
      </c>
      <c r="K936" s="29">
        <f>VLOOKUP(B936,output_kmeans!$A$2:$H$1878,8,0)</f>
        <v>2</v>
      </c>
      <c r="L936" s="29">
        <f t="shared" ref="L936:N999" si="167">IF($K936=L$37,$O$37,0)</f>
        <v>0</v>
      </c>
      <c r="M936" s="29">
        <f t="shared" si="167"/>
        <v>0</v>
      </c>
      <c r="N936" s="29">
        <f t="shared" ca="1" si="167"/>
        <v>3000</v>
      </c>
      <c r="O936">
        <f t="shared" si="166"/>
        <v>0</v>
      </c>
      <c r="P936" s="32">
        <f t="shared" ca="1" si="163"/>
        <v>30.33371216034719</v>
      </c>
      <c r="Q936" s="32">
        <f t="shared" ca="1" si="163"/>
        <v>46.556316590563121</v>
      </c>
      <c r="R936" s="32" t="str">
        <f t="shared" ref="R936:T999" ca="1" si="168">IF(R$38="","",OFFSET($AF$38,ROW($R936)-ROW($R$38),MATCH(R$38,$AF$38:$AR$38,0)-1))</f>
        <v/>
      </c>
      <c r="S936" s="32" t="str">
        <f t="shared" ca="1" si="168"/>
        <v/>
      </c>
      <c r="T936" s="32" t="str">
        <f t="shared" ca="1" si="168"/>
        <v/>
      </c>
      <c r="U936" s="32" t="str">
        <f t="shared" ca="1" si="164"/>
        <v/>
      </c>
      <c r="V936" s="32" t="str">
        <f t="shared" ca="1" si="164"/>
        <v/>
      </c>
      <c r="W936" s="32" t="str">
        <f t="shared" ca="1" si="164"/>
        <v/>
      </c>
      <c r="X936" s="32" t="str">
        <f t="shared" ca="1" si="164"/>
        <v/>
      </c>
      <c r="Z936" s="32">
        <f>input!H899/input!H900*Z937</f>
        <v>30.33371216034719</v>
      </c>
      <c r="AA936" s="32">
        <f>input!I899/input!I900*AA937</f>
        <v>41.160767253312102</v>
      </c>
      <c r="AB936" s="32">
        <f>input!J899/input!J900*AB937</f>
        <v>46.556316590563121</v>
      </c>
      <c r="AC936" s="32">
        <f>input!K899/input!K900*AC937</f>
        <v>50.633150633150692</v>
      </c>
      <c r="AD936" s="33">
        <f>input!J899-input!H899</f>
        <v>1.9580000000000002</v>
      </c>
      <c r="AE936">
        <f t="shared" ref="AE936:AE999" si="169">IF(AD936&lt;0,1,0)</f>
        <v>0</v>
      </c>
      <c r="AF936" s="32">
        <f>input!L899/input!L900*AF937</f>
        <v>96.513249651324983</v>
      </c>
      <c r="AG936" s="32">
        <f>input!M899/input!M900*AG937</f>
        <v>94.671517226620892</v>
      </c>
      <c r="AH936" s="32">
        <f>input!N899/input!N900*AH937</f>
        <v>55.399080651901414</v>
      </c>
      <c r="AI936" s="32">
        <f>input!O899/input!O900*AI937</f>
        <v>95.568106312292429</v>
      </c>
      <c r="AJ936" s="32">
        <f>input!P899/input!P900*AJ937</f>
        <v>59.445407279029531</v>
      </c>
      <c r="AK936" s="32">
        <f>input!Q899/input!Q900*AK937</f>
        <v>64.804896710023058</v>
      </c>
      <c r="AL936" s="32">
        <f>input!R899/input!R900*AL937</f>
        <v>80.680272108843511</v>
      </c>
      <c r="AM936" s="32">
        <f>input!S899/input!S900*AM937</f>
        <v>124.84408789675665</v>
      </c>
      <c r="AN936" s="32">
        <f>input!T899/input!T900*AN937</f>
        <v>139.33689126084039</v>
      </c>
      <c r="AO936" s="32">
        <f>input!U899/input!U900*AO937</f>
        <v>484.38755020080271</v>
      </c>
      <c r="AP936" s="32">
        <f>input!V899/input!V900*AP937</f>
        <v>164.70205850487525</v>
      </c>
      <c r="AQ936" s="32">
        <f>input!W899/input!W900*AQ937</f>
        <v>1040.2440134753726</v>
      </c>
      <c r="AR936" s="32">
        <f>input!X899/input!X900*AR937</f>
        <v>5904.53074433656</v>
      </c>
      <c r="AT936" s="32">
        <f>input!Y899/input!Y900*AT937</f>
        <v>51.84722222222215</v>
      </c>
      <c r="AU936" s="32">
        <f>input!Z899/input!Z900*AU937</f>
        <v>39.356884057971065</v>
      </c>
      <c r="AV936" s="32">
        <f>input!AA899/input!AA900*AV937</f>
        <v>97.512776831345676</v>
      </c>
      <c r="AW936" s="32">
        <f>input!AB899/input!AB900*AW937</f>
        <v>76.359649122806985</v>
      </c>
      <c r="AX936" s="32">
        <f>input!AC899/input!AC900*AX937</f>
        <v>67.204173583116031</v>
      </c>
      <c r="AY936" s="32">
        <f>input!AD899/input!AD900*AY937</f>
        <v>59.249506254114614</v>
      </c>
      <c r="AZ936" s="32">
        <f>input!AE899/input!AE900*AZ937</f>
        <v>68.723486309294444</v>
      </c>
      <c r="BA936" s="32">
        <f>input!AF899/input!AF900*BA937</f>
        <v>67.275615567910961</v>
      </c>
      <c r="BB936" s="32">
        <f>input!AG899/input!AG900*BB937</f>
        <v>103.54609929077978</v>
      </c>
      <c r="BC936" s="32">
        <f>input!AH899/input!AH900*BC937</f>
        <v>81.924398625429788</v>
      </c>
    </row>
    <row r="937" spans="2:55" x14ac:dyDescent="0.25">
      <c r="B937" s="26">
        <f>input!A900</f>
        <v>37267</v>
      </c>
      <c r="C937" s="20">
        <f>input!B900</f>
        <v>9987.5300000000007</v>
      </c>
      <c r="D937" s="20">
        <f>input!C900</f>
        <v>1145.5999999999999</v>
      </c>
      <c r="E937" s="20">
        <f>input!D900</f>
        <v>2022.46</v>
      </c>
      <c r="F937" s="20">
        <f>input!E900</f>
        <v>7701.93</v>
      </c>
      <c r="G937" s="20">
        <f>input!F900</f>
        <v>5209.97</v>
      </c>
      <c r="H937" s="20">
        <f>input!G900</f>
        <v>11166.46</v>
      </c>
      <c r="I937">
        <v>0</v>
      </c>
      <c r="J937" s="29">
        <f t="shared" ca="1" si="165"/>
        <v>1145.5999999999999</v>
      </c>
      <c r="K937" s="29">
        <f>VLOOKUP(B937,output_kmeans!$A$2:$H$1878,8,0)</f>
        <v>2</v>
      </c>
      <c r="L937" s="29">
        <f t="shared" si="167"/>
        <v>0</v>
      </c>
      <c r="M937" s="29">
        <f t="shared" si="167"/>
        <v>0</v>
      </c>
      <c r="N937" s="29">
        <f t="shared" ca="1" si="167"/>
        <v>3000</v>
      </c>
      <c r="O937">
        <f t="shared" si="166"/>
        <v>0</v>
      </c>
      <c r="P937" s="32">
        <f t="shared" ca="1" si="163"/>
        <v>28.174398181630377</v>
      </c>
      <c r="Q937" s="32">
        <f t="shared" ca="1" si="163"/>
        <v>46.289954337899495</v>
      </c>
      <c r="R937" s="32" t="str">
        <f t="shared" ca="1" si="168"/>
        <v/>
      </c>
      <c r="S937" s="32" t="str">
        <f t="shared" ca="1" si="168"/>
        <v/>
      </c>
      <c r="T937" s="32" t="str">
        <f t="shared" ca="1" si="168"/>
        <v/>
      </c>
      <c r="U937" s="32" t="str">
        <f t="shared" ca="1" si="164"/>
        <v/>
      </c>
      <c r="V937" s="32" t="str">
        <f t="shared" ca="1" si="164"/>
        <v/>
      </c>
      <c r="W937" s="32" t="str">
        <f t="shared" ca="1" si="164"/>
        <v/>
      </c>
      <c r="X937" s="32" t="str">
        <f t="shared" ca="1" si="164"/>
        <v/>
      </c>
      <c r="Z937" s="32">
        <f>input!H900/input!H901*Z938</f>
        <v>28.174398181630377</v>
      </c>
      <c r="AA937" s="32">
        <f>input!I900/input!I901*AA938</f>
        <v>40.409333596994124</v>
      </c>
      <c r="AB937" s="32">
        <f>input!J900/input!J901*AB938</f>
        <v>46.289954337899495</v>
      </c>
      <c r="AC937" s="32">
        <f>input!K900/input!K901*AC938</f>
        <v>50.756000756000823</v>
      </c>
      <c r="AD937" s="33">
        <f>input!J900-input!H900</f>
        <v>2.1389999999999998</v>
      </c>
      <c r="AE937">
        <f t="shared" si="169"/>
        <v>0</v>
      </c>
      <c r="AF937" s="32">
        <f>input!L900/input!L901*AF938</f>
        <v>95.692837804577906</v>
      </c>
      <c r="AG937" s="32">
        <f>input!M900/input!M901*AG938</f>
        <v>95.484699336614469</v>
      </c>
      <c r="AH937" s="32">
        <f>input!N900/input!N901*AH938</f>
        <v>55.252820727120806</v>
      </c>
      <c r="AI937" s="32">
        <f>input!O900/input!O901*AI938</f>
        <v>96.25249169435223</v>
      </c>
      <c r="AJ937" s="32">
        <f>input!P900/input!P901*AJ938</f>
        <v>60.103986135182048</v>
      </c>
      <c r="AK937" s="32">
        <f>input!Q900/input!Q901*AK938</f>
        <v>64.774292272379611</v>
      </c>
      <c r="AL937" s="32">
        <f>input!R900/input!R901*AL938</f>
        <v>80.262390670553927</v>
      </c>
      <c r="AM937" s="32">
        <f>input!S900/input!S901*AM938</f>
        <v>124.31391698639737</v>
      </c>
      <c r="AN937" s="32">
        <f>input!T900/input!T901*AN938</f>
        <v>137.12474983322198</v>
      </c>
      <c r="AO937" s="32">
        <f>input!U900/input!U901*AO938</f>
        <v>486.09437751003964</v>
      </c>
      <c r="AP937" s="32">
        <f>input!V900/input!V901*AP938</f>
        <v>164.65872156012986</v>
      </c>
      <c r="AQ937" s="32">
        <f>input!W900/input!W901*AQ938</f>
        <v>1031.5942820722953</v>
      </c>
      <c r="AR937" s="32">
        <f>input!X900/input!X901*AR938</f>
        <v>5955.9870550161713</v>
      </c>
      <c r="AT937" s="32">
        <f>input!Y900/input!Y901*AT938</f>
        <v>51.444444444444372</v>
      </c>
      <c r="AU937" s="32">
        <f>input!Z900/input!Z901*AU938</f>
        <v>42.554347826087017</v>
      </c>
      <c r="AV937" s="32">
        <f>input!AA900/input!AA901*AV938</f>
        <v>95.229982964224732</v>
      </c>
      <c r="AW937" s="32">
        <f>input!AB900/input!AB901*AW938</f>
        <v>79.210526315789437</v>
      </c>
      <c r="AX937" s="32">
        <f>input!AC900/input!AC901*AX938</f>
        <v>68.223855821674249</v>
      </c>
      <c r="AY937" s="32">
        <f>input!AD900/input!AD901*AY938</f>
        <v>64.779460171165312</v>
      </c>
      <c r="AZ937" s="32">
        <f>input!AE900/input!AE901*AZ938</f>
        <v>68.64635557269591</v>
      </c>
      <c r="BA937" s="32">
        <f>input!AF900/input!AF901*BA938</f>
        <v>67.593328038125421</v>
      </c>
      <c r="BB937" s="32">
        <f>input!AG900/input!AG901*BB938</f>
        <v>110.07092198581522</v>
      </c>
      <c r="BC937" s="32">
        <f>input!AH900/input!AH901*BC938</f>
        <v>84.742268041237352</v>
      </c>
    </row>
    <row r="938" spans="2:55" x14ac:dyDescent="0.25">
      <c r="B938" s="26">
        <f>input!A901</f>
        <v>37260</v>
      </c>
      <c r="C938" s="20">
        <f>input!B901</f>
        <v>10259.74</v>
      </c>
      <c r="D938" s="20">
        <f>input!C901</f>
        <v>1172.51</v>
      </c>
      <c r="E938" s="20">
        <f>input!D901</f>
        <v>2059.38</v>
      </c>
      <c r="F938" s="20">
        <f>input!E901</f>
        <v>7833.24</v>
      </c>
      <c r="G938" s="20">
        <f>input!F901</f>
        <v>5318.73</v>
      </c>
      <c r="H938" s="20">
        <f>input!G901</f>
        <v>11702.15</v>
      </c>
      <c r="I938">
        <v>0</v>
      </c>
      <c r="J938" s="29">
        <f t="shared" ca="1" si="165"/>
        <v>1172.51</v>
      </c>
      <c r="K938" s="29">
        <f>VLOOKUP(B938,output_kmeans!$A$2:$H$1878,8,0)</f>
        <v>2</v>
      </c>
      <c r="L938" s="29">
        <f t="shared" si="167"/>
        <v>0</v>
      </c>
      <c r="M938" s="29">
        <f t="shared" si="167"/>
        <v>0</v>
      </c>
      <c r="N938" s="29">
        <f t="shared" ca="1" si="167"/>
        <v>3000</v>
      </c>
      <c r="O938">
        <f t="shared" si="166"/>
        <v>0</v>
      </c>
      <c r="P938" s="32">
        <f t="shared" ca="1" si="163"/>
        <v>32.596342597375809</v>
      </c>
      <c r="Q938" s="32">
        <f t="shared" ca="1" si="163"/>
        <v>48.782343987823396</v>
      </c>
      <c r="R938" s="32" t="str">
        <f t="shared" ca="1" si="168"/>
        <v/>
      </c>
      <c r="S938" s="32" t="str">
        <f t="shared" ca="1" si="168"/>
        <v/>
      </c>
      <c r="T938" s="32" t="str">
        <f t="shared" ca="1" si="168"/>
        <v/>
      </c>
      <c r="U938" s="32" t="str">
        <f t="shared" ca="1" si="164"/>
        <v/>
      </c>
      <c r="V938" s="32" t="str">
        <f t="shared" ca="1" si="164"/>
        <v/>
      </c>
      <c r="W938" s="32" t="str">
        <f t="shared" ca="1" si="164"/>
        <v/>
      </c>
      <c r="X938" s="32" t="str">
        <f t="shared" ca="1" si="164"/>
        <v/>
      </c>
      <c r="Z938" s="32">
        <f>input!H901/input!H902*Z939</f>
        <v>32.596342597375809</v>
      </c>
      <c r="AA938" s="32">
        <f>input!I901/input!I902*AA939</f>
        <v>43.790785050425008</v>
      </c>
      <c r="AB938" s="32">
        <f>input!J901/input!J902*AB939</f>
        <v>48.782343987823396</v>
      </c>
      <c r="AC938" s="32">
        <f>input!K901/input!K902*AC939</f>
        <v>52.428652428652491</v>
      </c>
      <c r="AD938" s="33">
        <f>input!J901-input!H901</f>
        <v>1.9730000000000003</v>
      </c>
      <c r="AE938">
        <f t="shared" si="169"/>
        <v>0</v>
      </c>
      <c r="AF938" s="32">
        <f>input!L901/input!L902*AF939</f>
        <v>95.438510132086321</v>
      </c>
      <c r="AG938" s="32">
        <f>input!M901/input!M902*AG939</f>
        <v>95.752193451743949</v>
      </c>
      <c r="AH938" s="32">
        <f>input!N901/input!N902*AH939</f>
        <v>54.759715837860462</v>
      </c>
      <c r="AI938" s="32">
        <f>input!O901/input!O902*AI939</f>
        <v>96.166112956810707</v>
      </c>
      <c r="AJ938" s="32">
        <f>input!P901/input!P902*AJ939</f>
        <v>60.161756210283151</v>
      </c>
      <c r="AK938" s="32">
        <f>input!Q901/input!Q902*AK939</f>
        <v>65.768936495792005</v>
      </c>
      <c r="AL938" s="32">
        <f>input!R901/input!R902*AL939</f>
        <v>80.330417881438279</v>
      </c>
      <c r="AM938" s="32">
        <f>input!S901/input!S902*AM939</f>
        <v>124.52877572375348</v>
      </c>
      <c r="AN938" s="32">
        <f>input!T901/input!T902*AN939</f>
        <v>137.57838559039342</v>
      </c>
      <c r="AO938" s="32">
        <f>input!U901/input!U902*AO939</f>
        <v>484.58835341365409</v>
      </c>
      <c r="AP938" s="32">
        <f>input!V901/input!V902*AP939</f>
        <v>164.65872156012986</v>
      </c>
      <c r="AQ938" s="32">
        <f>input!W901/input!W902*AQ939</f>
        <v>1106.1003368842776</v>
      </c>
      <c r="AR938" s="32">
        <f>input!X901/input!X902*AR939</f>
        <v>5933.0097087378535</v>
      </c>
      <c r="AT938" s="32">
        <f>input!Y901/input!Y902*AT939</f>
        <v>50.861111111111029</v>
      </c>
      <c r="AU938" s="32">
        <f>input!Z901/input!Z902*AU939</f>
        <v>42.119565217391369</v>
      </c>
      <c r="AV938" s="32">
        <f>input!AA901/input!AA902*AV939</f>
        <v>95.502555366269021</v>
      </c>
      <c r="AW938" s="32">
        <f>input!AB901/input!AB902*AW939</f>
        <v>82.67543859649119</v>
      </c>
      <c r="AX938" s="32">
        <f>input!AC901/input!AC902*AX939</f>
        <v>66.208204884989399</v>
      </c>
      <c r="AY938" s="32">
        <f>input!AD901/input!AD902*AY939</f>
        <v>71.165240289664325</v>
      </c>
      <c r="AZ938" s="32">
        <f>input!AE901/input!AE902*AZ939</f>
        <v>65.406864635557454</v>
      </c>
      <c r="BA938" s="32">
        <f>input!AF901/input!AF902*BA939</f>
        <v>66.878474980142897</v>
      </c>
      <c r="BB938" s="32">
        <f>input!AG901/input!AG902*BB939</f>
        <v>108.36879432624075</v>
      </c>
      <c r="BC938" s="32">
        <f>input!AH901/input!AH902*BC939</f>
        <v>84.398625429553505</v>
      </c>
    </row>
    <row r="939" spans="2:55" x14ac:dyDescent="0.25">
      <c r="B939" s="26">
        <f>input!A902</f>
        <v>37253</v>
      </c>
      <c r="C939" s="20">
        <f>input!B902</f>
        <v>10136.99</v>
      </c>
      <c r="D939" s="20">
        <f>input!C902</f>
        <v>1161.02</v>
      </c>
      <c r="E939" s="20">
        <f>input!D902</f>
        <v>1987.26</v>
      </c>
      <c r="F939" s="20">
        <f>input!E902</f>
        <v>7674.97</v>
      </c>
      <c r="G939" s="20">
        <f>input!F902</f>
        <v>5160.1000000000004</v>
      </c>
      <c r="H939" s="20">
        <f>input!G902</f>
        <v>11431.59</v>
      </c>
      <c r="I939">
        <v>0</v>
      </c>
      <c r="J939" s="29">
        <f t="shared" ca="1" si="165"/>
        <v>1161.02</v>
      </c>
      <c r="K939" s="29">
        <f>VLOOKUP(B939,output_kmeans!$A$2:$H$1878,8,0)</f>
        <v>2</v>
      </c>
      <c r="L939" s="29">
        <f t="shared" si="167"/>
        <v>0</v>
      </c>
      <c r="M939" s="29">
        <f t="shared" si="167"/>
        <v>0</v>
      </c>
      <c r="N939" s="29">
        <f t="shared" ca="1" si="167"/>
        <v>3000</v>
      </c>
      <c r="O939">
        <f t="shared" si="166"/>
        <v>0</v>
      </c>
      <c r="P939" s="32">
        <f t="shared" ca="1" si="163"/>
        <v>32.617005889038175</v>
      </c>
      <c r="Q939" s="32">
        <f t="shared" ca="1" si="163"/>
        <v>48.639649923896457</v>
      </c>
      <c r="R939" s="32" t="str">
        <f t="shared" ca="1" si="168"/>
        <v/>
      </c>
      <c r="S939" s="32" t="str">
        <f t="shared" ca="1" si="168"/>
        <v/>
      </c>
      <c r="T939" s="32" t="str">
        <f t="shared" ca="1" si="168"/>
        <v/>
      </c>
      <c r="U939" s="32" t="str">
        <f t="shared" ca="1" si="164"/>
        <v/>
      </c>
      <c r="V939" s="32" t="str">
        <f t="shared" ca="1" si="164"/>
        <v/>
      </c>
      <c r="W939" s="32" t="str">
        <f t="shared" ca="1" si="164"/>
        <v/>
      </c>
      <c r="X939" s="32" t="str">
        <f t="shared" ca="1" si="164"/>
        <v/>
      </c>
      <c r="Z939" s="32">
        <f>input!H902/input!H903*Z940</f>
        <v>32.617005889038175</v>
      </c>
      <c r="AA939" s="32">
        <f>input!I902/input!I903*AA940</f>
        <v>43.721574055764137</v>
      </c>
      <c r="AB939" s="32">
        <f>input!J902/input!J903*AB940</f>
        <v>48.639649923896457</v>
      </c>
      <c r="AC939" s="32">
        <f>input!K902/input!K903*AC940</f>
        <v>52.305802305802374</v>
      </c>
      <c r="AD939" s="33">
        <f>input!J902-input!H902</f>
        <v>1.9560000000000004</v>
      </c>
      <c r="AE939">
        <f t="shared" si="169"/>
        <v>0</v>
      </c>
      <c r="AF939" s="32">
        <f>input!L902/input!L903*AF940</f>
        <v>96.193289031093627</v>
      </c>
      <c r="AG939" s="32">
        <f>input!M902/input!M903*AG940</f>
        <v>94.746415578857139</v>
      </c>
      <c r="AH939" s="32">
        <f>input!N902/input!N903*AH940</f>
        <v>54.79314667781032</v>
      </c>
      <c r="AI939" s="32">
        <f>input!O902/input!O903*AI940</f>
        <v>96.431893687707714</v>
      </c>
      <c r="AJ939" s="32">
        <f>input!P902/input!P903*AJ940</f>
        <v>58.994800693240983</v>
      </c>
      <c r="AK939" s="32">
        <f>input!Q902/input!Q903*AK940</f>
        <v>63.580719204284726</v>
      </c>
      <c r="AL939" s="32">
        <f>input!R902/input!R903*AL940</f>
        <v>81.27793974732748</v>
      </c>
      <c r="AM939" s="32">
        <f>input!S902/input!S903*AM940</f>
        <v>125.98395535402904</v>
      </c>
      <c r="AN939" s="32">
        <f>input!T902/input!T903*AN940</f>
        <v>140.42695130086705</v>
      </c>
      <c r="AO939" s="32">
        <f>input!U902/input!U903*AO940</f>
        <v>484.58835341365409</v>
      </c>
      <c r="AP939" s="32">
        <f>input!V902/input!V903*AP940</f>
        <v>164.65872156012986</v>
      </c>
      <c r="AQ939" s="32">
        <f>input!W902/input!W903*AQ940</f>
        <v>1090.3214058089791</v>
      </c>
      <c r="AR939" s="32">
        <f>input!X902/input!X903*AR940</f>
        <v>5941.7475728155241</v>
      </c>
      <c r="AT939" s="32">
        <f>input!Y902/input!Y903*AT940</f>
        <v>49.430555555555486</v>
      </c>
      <c r="AU939" s="32">
        <f>input!Z902/input!Z903*AU940</f>
        <v>40.74275362318847</v>
      </c>
      <c r="AV939" s="32">
        <f>input!AA902/input!AA903*AV940</f>
        <v>91.720613287904456</v>
      </c>
      <c r="AW939" s="32">
        <f>input!AB902/input!AB903*AW940</f>
        <v>78.157894736842067</v>
      </c>
      <c r="AX939" s="32">
        <f>input!AC902/input!AC903*AX940</f>
        <v>65.639079914631324</v>
      </c>
      <c r="AY939" s="32">
        <f>input!AD902/input!AD903*AY940</f>
        <v>67.182356813693289</v>
      </c>
      <c r="AZ939" s="32">
        <f>input!AE902/input!AE903*AZ940</f>
        <v>65.445430003856714</v>
      </c>
      <c r="BA939" s="32">
        <f>input!AF902/input!AF903*BA940</f>
        <v>66.640190627482042</v>
      </c>
      <c r="BB939" s="32">
        <f>input!AG902/input!AG903*BB940</f>
        <v>104.82269503546061</v>
      </c>
      <c r="BC939" s="32">
        <f>input!AH902/input!AH903*BC940</f>
        <v>79.793814432989919</v>
      </c>
    </row>
    <row r="940" spans="2:55" x14ac:dyDescent="0.25">
      <c r="B940" s="26">
        <f>input!A903</f>
        <v>37246</v>
      </c>
      <c r="C940" s="20">
        <f>input!B903</f>
        <v>10035.34</v>
      </c>
      <c r="D940" s="20">
        <f>input!C903</f>
        <v>1144.8900000000001</v>
      </c>
      <c r="E940" s="20">
        <f>input!D903</f>
        <v>1945.83</v>
      </c>
      <c r="F940" s="20">
        <f>input!E903</f>
        <v>7528.3</v>
      </c>
      <c r="G940" s="20">
        <f>input!F903</f>
        <v>5019.01</v>
      </c>
      <c r="H940" s="20">
        <f>input!G903</f>
        <v>11158.1</v>
      </c>
      <c r="I940">
        <v>0</v>
      </c>
      <c r="J940" s="29">
        <f t="shared" ca="1" si="165"/>
        <v>1144.8900000000001</v>
      </c>
      <c r="K940" s="29">
        <f>VLOOKUP(B940,output_kmeans!$A$2:$H$1878,8,0)</f>
        <v>2</v>
      </c>
      <c r="L940" s="29">
        <f t="shared" si="167"/>
        <v>0</v>
      </c>
      <c r="M940" s="29">
        <f t="shared" si="167"/>
        <v>0</v>
      </c>
      <c r="N940" s="29">
        <f t="shared" ca="1" si="167"/>
        <v>3000</v>
      </c>
      <c r="O940">
        <f t="shared" si="166"/>
        <v>0</v>
      </c>
      <c r="P940" s="32">
        <f t="shared" ref="P940:Q959" ca="1" si="170">IF(P$38="","",OFFSET($Y$38,ROW($P940)-ROW($P$38),MATCH(P$38,$Z$38:$AC$38,0)))</f>
        <v>32.327719805765113</v>
      </c>
      <c r="Q940" s="32">
        <f t="shared" ca="1" si="170"/>
        <v>48.363774733637698</v>
      </c>
      <c r="R940" s="32" t="str">
        <f t="shared" ca="1" si="168"/>
        <v/>
      </c>
      <c r="S940" s="32" t="str">
        <f t="shared" ca="1" si="168"/>
        <v/>
      </c>
      <c r="T940" s="32" t="str">
        <f t="shared" ca="1" si="168"/>
        <v/>
      </c>
      <c r="U940" s="32" t="str">
        <f t="shared" ref="U940:X959" ca="1" si="171">IF(U$38="","",OFFSET($AT$38,ROW($U940)-ROW($U$38),MATCH(U$38,$AT$38:$BF$38,0)-1))</f>
        <v/>
      </c>
      <c r="V940" s="32" t="str">
        <f t="shared" ca="1" si="171"/>
        <v/>
      </c>
      <c r="W940" s="32" t="str">
        <f t="shared" ca="1" si="171"/>
        <v/>
      </c>
      <c r="X940" s="32" t="str">
        <f t="shared" ca="1" si="171"/>
        <v/>
      </c>
      <c r="Z940" s="32">
        <f>input!H903/input!H904*Z941</f>
        <v>32.327719805765113</v>
      </c>
      <c r="AA940" s="32">
        <f>input!I903/input!I904*AA941</f>
        <v>43.691912200909478</v>
      </c>
      <c r="AB940" s="32">
        <f>input!J903/input!J904*AB941</f>
        <v>48.363774733637698</v>
      </c>
      <c r="AC940" s="32">
        <f>input!K903/input!K904*AC941</f>
        <v>51.426951426951497</v>
      </c>
      <c r="AD940" s="33">
        <f>input!J903-input!H903</f>
        <v>1.9549999999999996</v>
      </c>
      <c r="AE940">
        <f t="shared" si="169"/>
        <v>0</v>
      </c>
      <c r="AF940" s="32">
        <f>input!L903/input!L904*AF941</f>
        <v>95.971777832471915</v>
      </c>
      <c r="AG940" s="32">
        <f>input!M903/input!M904*AG941</f>
        <v>95.142306869248756</v>
      </c>
      <c r="AH940" s="32">
        <f>input!N903/input!N904*AH941</f>
        <v>54.153781863769368</v>
      </c>
      <c r="AI940" s="32">
        <f>input!O903/input!O904*AI941</f>
        <v>95.754152823920336</v>
      </c>
      <c r="AJ940" s="32">
        <f>input!P903/input!P904*AJ941</f>
        <v>58.809936452917462</v>
      </c>
      <c r="AK940" s="32">
        <f>input!Q903/input!Q904*AK941</f>
        <v>63.687834736036834</v>
      </c>
      <c r="AL940" s="32">
        <f>input!R903/input!R904*AL941</f>
        <v>80.262390670553927</v>
      </c>
      <c r="AM940" s="32">
        <f>input!S903/input!S904*AM941</f>
        <v>125.194279734915</v>
      </c>
      <c r="AN940" s="32">
        <f>input!T903/input!T904*AN941</f>
        <v>142.16944629753149</v>
      </c>
      <c r="AO940" s="32">
        <f>input!U903/input!U904*AO941</f>
        <v>480.12048192771033</v>
      </c>
      <c r="AP940" s="32">
        <f>input!V903/input!V904*AP941</f>
        <v>164.70205850487525</v>
      </c>
      <c r="AQ940" s="32">
        <f>input!W903/input!W904*AQ941</f>
        <v>1099.4263862332712</v>
      </c>
      <c r="AR940" s="32">
        <f>input!X903/input!X904*AR941</f>
        <v>5909.3851132685986</v>
      </c>
      <c r="AT940" s="32">
        <f>input!Y903/input!Y904*AT941</f>
        <v>50.319444444444365</v>
      </c>
      <c r="AU940" s="32">
        <f>input!Z903/input!Z904*AU941</f>
        <v>40.443840579710205</v>
      </c>
      <c r="AV940" s="32">
        <f>input!AA903/input!AA904*AV941</f>
        <v>89.676320272572269</v>
      </c>
      <c r="AW940" s="32">
        <f>input!AB903/input!AB904*AW941</f>
        <v>82.017543859649081</v>
      </c>
      <c r="AX940" s="32">
        <f>input!AC903/input!AC904*AX941</f>
        <v>65.923642399810362</v>
      </c>
      <c r="AY940" s="32">
        <f>input!AD903/input!AD904*AY941</f>
        <v>64.581961816984929</v>
      </c>
      <c r="AZ940" s="32">
        <f>input!AE903/input!AE904*AZ941</f>
        <v>67.180871577323742</v>
      </c>
      <c r="BA940" s="32">
        <f>input!AF903/input!AF904*BA941</f>
        <v>67.196187450357343</v>
      </c>
      <c r="BB940" s="32">
        <f>input!AG903/input!AG904*BB941</f>
        <v>100.99290780141808</v>
      </c>
      <c r="BC940" s="32">
        <f>input!AH903/input!AH904*BC941</f>
        <v>79.381443298969302</v>
      </c>
    </row>
    <row r="941" spans="2:55" x14ac:dyDescent="0.25">
      <c r="B941" s="26">
        <f>input!A904</f>
        <v>37239</v>
      </c>
      <c r="C941" s="20">
        <f>input!B904</f>
        <v>9811.15</v>
      </c>
      <c r="D941" s="20">
        <f>input!C904</f>
        <v>1123.0899999999999</v>
      </c>
      <c r="E941" s="20">
        <f>input!D904</f>
        <v>1953.17</v>
      </c>
      <c r="F941" s="20">
        <f>input!E904</f>
        <v>7425.68</v>
      </c>
      <c r="G941" s="20">
        <f>input!F904</f>
        <v>4909.42</v>
      </c>
      <c r="H941" s="20">
        <f>input!G904</f>
        <v>11466.11</v>
      </c>
      <c r="I941">
        <v>0</v>
      </c>
      <c r="J941" s="29">
        <f t="shared" ca="1" si="165"/>
        <v>1123.0899999999999</v>
      </c>
      <c r="K941" s="29">
        <f>VLOOKUP(B941,output_kmeans!$A$2:$H$1878,8,0)</f>
        <v>2</v>
      </c>
      <c r="L941" s="29">
        <f t="shared" si="167"/>
        <v>0</v>
      </c>
      <c r="M941" s="29">
        <f t="shared" si="167"/>
        <v>0</v>
      </c>
      <c r="N941" s="29">
        <f t="shared" ca="1" si="167"/>
        <v>3000</v>
      </c>
      <c r="O941">
        <f t="shared" si="166"/>
        <v>0</v>
      </c>
      <c r="P941" s="32">
        <f t="shared" ca="1" si="170"/>
        <v>32.575679305713457</v>
      </c>
      <c r="Q941" s="32">
        <f t="shared" ca="1" si="170"/>
        <v>49.353120243531151</v>
      </c>
      <c r="R941" s="32" t="str">
        <f t="shared" ca="1" si="168"/>
        <v/>
      </c>
      <c r="S941" s="32" t="str">
        <f t="shared" ca="1" si="168"/>
        <v/>
      </c>
      <c r="T941" s="32" t="str">
        <f t="shared" ca="1" si="168"/>
        <v/>
      </c>
      <c r="U941" s="32" t="str">
        <f t="shared" ca="1" si="171"/>
        <v/>
      </c>
      <c r="V941" s="32" t="str">
        <f t="shared" ca="1" si="171"/>
        <v/>
      </c>
      <c r="W941" s="32" t="str">
        <f t="shared" ca="1" si="171"/>
        <v/>
      </c>
      <c r="X941" s="32" t="str">
        <f t="shared" ca="1" si="171"/>
        <v/>
      </c>
      <c r="Z941" s="32">
        <f>input!H904/input!H905*Z942</f>
        <v>32.575679305713457</v>
      </c>
      <c r="AA941" s="32">
        <f>input!I904/input!I905*AA942</f>
        <v>44.384022147518145</v>
      </c>
      <c r="AB941" s="32">
        <f>input!J904/input!J905*AB942</f>
        <v>49.353120243531151</v>
      </c>
      <c r="AC941" s="32">
        <f>input!K904/input!K905*AC942</f>
        <v>52.778302778302852</v>
      </c>
      <c r="AD941" s="33">
        <f>input!J904-input!H904</f>
        <v>2.0349999999999997</v>
      </c>
      <c r="AE941">
        <f t="shared" si="169"/>
        <v>0</v>
      </c>
      <c r="AF941" s="32">
        <f>input!L904/input!L905*AF942</f>
        <v>94.289933546640441</v>
      </c>
      <c r="AG941" s="32">
        <f>input!M904/input!M905*AG942</f>
        <v>96.715172266210033</v>
      </c>
      <c r="AH941" s="32">
        <f>input!N904/input!N905*AH942</f>
        <v>53.196824070204805</v>
      </c>
      <c r="AI941" s="32">
        <f>input!O904/input!O905*AI942</f>
        <v>96.631229235880454</v>
      </c>
      <c r="AJ941" s="32">
        <f>input!P904/input!P905*AJ942</f>
        <v>60.069324090121398</v>
      </c>
      <c r="AK941" s="32">
        <f>input!Q904/input!Q905*AK942</f>
        <v>63.947972456006227</v>
      </c>
      <c r="AL941" s="32">
        <f>input!R904/input!R905*AL942</f>
        <v>79.159378036929041</v>
      </c>
      <c r="AM941" s="32">
        <f>input!S904/input!S905*AM942</f>
        <v>123.97488664108869</v>
      </c>
      <c r="AN941" s="32">
        <f>input!T904/input!T905*AN942</f>
        <v>140.64309539693107</v>
      </c>
      <c r="AO941" s="32">
        <f>input!U904/input!U905*AO942</f>
        <v>480.47188755020028</v>
      </c>
      <c r="AP941" s="32">
        <f>input!V904/input!V905*AP942</f>
        <v>164.70205850487525</v>
      </c>
      <c r="AQ941" s="32">
        <f>input!W904/input!W905*AQ942</f>
        <v>1111.262860784851</v>
      </c>
      <c r="AR941" s="32">
        <f>input!X904/input!X905*AR942</f>
        <v>5894.4983818770124</v>
      </c>
      <c r="AT941" s="32">
        <f>input!Y904/input!Y905*AT942</f>
        <v>51.805555555555472</v>
      </c>
      <c r="AU941" s="32">
        <f>input!Z904/input!Z905*AU942</f>
        <v>39.465579710144986</v>
      </c>
      <c r="AV941" s="32">
        <f>input!AA904/input!AA905*AV942</f>
        <v>86.575809199318442</v>
      </c>
      <c r="AW941" s="32">
        <f>input!AB904/input!AB905*AW942</f>
        <v>79.035087719298204</v>
      </c>
      <c r="AX941" s="32">
        <f>input!AC904/input!AC905*AX942</f>
        <v>65.923642399810362</v>
      </c>
      <c r="AY941" s="32">
        <f>input!AD904/input!AD905*AY942</f>
        <v>63.298222514812444</v>
      </c>
      <c r="AZ941" s="32">
        <f>input!AE904/input!AE905*AZ942</f>
        <v>67.29656768222155</v>
      </c>
      <c r="BA941" s="32">
        <f>input!AF904/input!AF905*BA942</f>
        <v>65.925337569499519</v>
      </c>
      <c r="BB941" s="32">
        <f>input!AG904/input!AG905*BB942</f>
        <v>105.10638297872303</v>
      </c>
      <c r="BC941" s="32">
        <f>input!AH904/input!AH905*BC942</f>
        <v>75.60137457044695</v>
      </c>
    </row>
    <row r="942" spans="2:55" x14ac:dyDescent="0.25">
      <c r="B942" s="26">
        <f>input!A905</f>
        <v>37232</v>
      </c>
      <c r="C942" s="20">
        <f>input!B905</f>
        <v>10049.459999999999</v>
      </c>
      <c r="D942" s="20">
        <f>input!C905</f>
        <v>1158.31</v>
      </c>
      <c r="E942" s="20">
        <f>input!D905</f>
        <v>2021.26</v>
      </c>
      <c r="F942" s="20">
        <f>input!E905</f>
        <v>7616.8</v>
      </c>
      <c r="G942" s="20">
        <f>input!F905</f>
        <v>5199.03</v>
      </c>
      <c r="H942" s="20">
        <f>input!G905</f>
        <v>11832.18</v>
      </c>
      <c r="I942">
        <v>0</v>
      </c>
      <c r="J942" s="29">
        <f t="shared" ca="1" si="165"/>
        <v>1158.31</v>
      </c>
      <c r="K942" s="29">
        <f>VLOOKUP(B942,output_kmeans!$A$2:$H$1878,8,0)</f>
        <v>2</v>
      </c>
      <c r="L942" s="29">
        <f t="shared" si="167"/>
        <v>0</v>
      </c>
      <c r="M942" s="29">
        <f t="shared" si="167"/>
        <v>0</v>
      </c>
      <c r="N942" s="29">
        <f t="shared" ca="1" si="167"/>
        <v>3000</v>
      </c>
      <c r="O942">
        <f t="shared" si="166"/>
        <v>0</v>
      </c>
      <c r="P942" s="32">
        <f t="shared" ca="1" si="170"/>
        <v>33.071598305610145</v>
      </c>
      <c r="Q942" s="32">
        <f t="shared" ca="1" si="170"/>
        <v>49.153348554033435</v>
      </c>
      <c r="R942" s="32" t="str">
        <f t="shared" ca="1" si="168"/>
        <v/>
      </c>
      <c r="S942" s="32" t="str">
        <f t="shared" ca="1" si="168"/>
        <v/>
      </c>
      <c r="T942" s="32" t="str">
        <f t="shared" ca="1" si="168"/>
        <v/>
      </c>
      <c r="U942" s="32" t="str">
        <f t="shared" ca="1" si="171"/>
        <v/>
      </c>
      <c r="V942" s="32" t="str">
        <f t="shared" ca="1" si="171"/>
        <v/>
      </c>
      <c r="W942" s="32" t="str">
        <f t="shared" ca="1" si="171"/>
        <v/>
      </c>
      <c r="X942" s="32" t="str">
        <f t="shared" ca="1" si="171"/>
        <v/>
      </c>
      <c r="Z942" s="32">
        <f>input!H905/input!H906*Z943</f>
        <v>33.071598305610145</v>
      </c>
      <c r="AA942" s="32">
        <f>input!I905/input!I906*AA943</f>
        <v>44.314811152857281</v>
      </c>
      <c r="AB942" s="32">
        <f>input!J905/input!J906*AB943</f>
        <v>49.153348554033435</v>
      </c>
      <c r="AC942" s="32">
        <f>input!K905/input!K906*AC943</f>
        <v>52.768852768852845</v>
      </c>
      <c r="AD942" s="33">
        <f>input!J905-input!H905</f>
        <v>1.9659999999999997</v>
      </c>
      <c r="AE942">
        <f t="shared" si="169"/>
        <v>0</v>
      </c>
      <c r="AF942" s="32">
        <f>input!L905/input!L906*AF943</f>
        <v>95.225203051932098</v>
      </c>
      <c r="AG942" s="32">
        <f>input!M905/input!M906*AG943</f>
        <v>95.249304515300551</v>
      </c>
      <c r="AH942" s="32">
        <f>input!N905/input!N906*AH943</f>
        <v>52.457166736314292</v>
      </c>
      <c r="AI942" s="32">
        <f>input!O905/input!O906*AI943</f>
        <v>95.269102990033275</v>
      </c>
      <c r="AJ942" s="32">
        <f>input!P905/input!P906*AJ943</f>
        <v>59.433853264009322</v>
      </c>
      <c r="AK942" s="32">
        <f>input!Q905/input!Q906*AK943</f>
        <v>63.442999234889164</v>
      </c>
      <c r="AL942" s="32">
        <f>input!R905/input!R906*AL943</f>
        <v>80.558794946550037</v>
      </c>
      <c r="AM942" s="32">
        <f>input!S905/input!S906*AM943</f>
        <v>125.21520753400813</v>
      </c>
      <c r="AN942" s="32">
        <f>input!T905/input!T906*AN943</f>
        <v>139.94396264176095</v>
      </c>
      <c r="AO942" s="32">
        <f>input!U905/input!U906*AO943</f>
        <v>480.02008032128469</v>
      </c>
      <c r="AP942" s="32">
        <f>input!V905/input!V906*AP943</f>
        <v>164.68039003250257</v>
      </c>
      <c r="AQ942" s="32">
        <f>input!W905/input!W906*AQ943</f>
        <v>990.16662114176609</v>
      </c>
      <c r="AR942" s="32">
        <f>input!X905/input!X906*AR943</f>
        <v>5950.4854368931947</v>
      </c>
      <c r="AT942" s="32">
        <f>input!Y905/input!Y906*AT943</f>
        <v>51.861111111111036</v>
      </c>
      <c r="AU942" s="32">
        <f>input!Z905/input!Z906*AU943</f>
        <v>38.49637681159426</v>
      </c>
      <c r="AV942" s="32">
        <f>input!AA905/input!AA906*AV943</f>
        <v>89.880749574105494</v>
      </c>
      <c r="AW942" s="32">
        <f>input!AB905/input!AB906*AW943</f>
        <v>79.035087719298204</v>
      </c>
      <c r="AX942" s="32">
        <f>input!AC905/input!AC906*AX943</f>
        <v>64.951387242115302</v>
      </c>
      <c r="AY942" s="32">
        <f>input!AD905/input!AD906*AY943</f>
        <v>62.6728110599079</v>
      </c>
      <c r="AZ942" s="32">
        <f>input!AE905/input!AE906*AZ943</f>
        <v>68.684920940995184</v>
      </c>
      <c r="BA942" s="32">
        <f>input!AF905/input!AF906*BA943</f>
        <v>66.16362192216036</v>
      </c>
      <c r="BB942" s="32">
        <f>input!AG905/input!AG906*BB943</f>
        <v>109.929078014184</v>
      </c>
      <c r="BC942" s="32">
        <f>input!AH905/input!AH906*BC943</f>
        <v>75.738831615120489</v>
      </c>
    </row>
    <row r="943" spans="2:55" x14ac:dyDescent="0.25">
      <c r="B943" s="26">
        <f>input!A906</f>
        <v>37225</v>
      </c>
      <c r="C943" s="20">
        <f>input!B906</f>
        <v>9851.56</v>
      </c>
      <c r="D943" s="20">
        <f>input!C906</f>
        <v>1139.45</v>
      </c>
      <c r="E943" s="20">
        <f>input!D906</f>
        <v>1930.58</v>
      </c>
      <c r="F943" s="20">
        <f>input!E906</f>
        <v>7425.65</v>
      </c>
      <c r="G943" s="20">
        <f>input!F906</f>
        <v>4989.91</v>
      </c>
      <c r="H943" s="20">
        <f>input!G906</f>
        <v>11279.25</v>
      </c>
      <c r="I943">
        <v>0</v>
      </c>
      <c r="J943" s="29">
        <f t="shared" ca="1" si="165"/>
        <v>1139.45</v>
      </c>
      <c r="K943" s="29">
        <f>VLOOKUP(B943,output_kmeans!$A$2:$H$1878,8,0)</f>
        <v>2</v>
      </c>
      <c r="L943" s="29">
        <f t="shared" si="167"/>
        <v>0</v>
      </c>
      <c r="M943" s="29">
        <f t="shared" si="167"/>
        <v>0</v>
      </c>
      <c r="N943" s="29">
        <f t="shared" ca="1" si="167"/>
        <v>3000</v>
      </c>
      <c r="O943">
        <f t="shared" si="166"/>
        <v>0</v>
      </c>
      <c r="P943" s="32">
        <f t="shared" ca="1" si="170"/>
        <v>29.352205806385015</v>
      </c>
      <c r="Q943" s="32">
        <f t="shared" ca="1" si="170"/>
        <v>45.205479452054746</v>
      </c>
      <c r="R943" s="32" t="str">
        <f t="shared" ca="1" si="168"/>
        <v/>
      </c>
      <c r="S943" s="32" t="str">
        <f t="shared" ca="1" si="168"/>
        <v/>
      </c>
      <c r="T943" s="32" t="str">
        <f t="shared" ca="1" si="168"/>
        <v/>
      </c>
      <c r="U943" s="32" t="str">
        <f t="shared" ca="1" si="171"/>
        <v/>
      </c>
      <c r="V943" s="32" t="str">
        <f t="shared" ca="1" si="171"/>
        <v/>
      </c>
      <c r="W943" s="32" t="str">
        <f t="shared" ca="1" si="171"/>
        <v/>
      </c>
      <c r="X943" s="32" t="str">
        <f t="shared" ca="1" si="171"/>
        <v/>
      </c>
      <c r="Z943" s="32">
        <f>input!H906/input!H907*Z944</f>
        <v>29.352205806385015</v>
      </c>
      <c r="AA943" s="32">
        <f>input!I906/input!I907*AA944</f>
        <v>40.181926043108433</v>
      </c>
      <c r="AB943" s="32">
        <f>input!J906/input!J907*AB944</f>
        <v>45.205479452054746</v>
      </c>
      <c r="AC943" s="32">
        <f>input!K906/input!K907*AC944</f>
        <v>49.952749952750025</v>
      </c>
      <c r="AD943" s="33">
        <f>input!J906-input!H906</f>
        <v>1.9109999999999996</v>
      </c>
      <c r="AE943">
        <f t="shared" si="169"/>
        <v>0</v>
      </c>
      <c r="AF943" s="32">
        <f>input!L906/input!L907*AF944</f>
        <v>95.27442776273692</v>
      </c>
      <c r="AG943" s="32">
        <f>input!M906/input!M907*AG944</f>
        <v>95.912689920821634</v>
      </c>
      <c r="AH943" s="32">
        <f>input!N906/input!N907*AH944</f>
        <v>51.60050146259929</v>
      </c>
      <c r="AI943" s="32">
        <f>input!O906/input!O907*AI944</f>
        <v>94.624584717608016</v>
      </c>
      <c r="AJ943" s="32">
        <f>input!P906/input!P907*AJ944</f>
        <v>60.300404390525799</v>
      </c>
      <c r="AK943" s="32">
        <f>input!Q906/input!Q907*AK944</f>
        <v>63.810252486610658</v>
      </c>
      <c r="AL943" s="32">
        <f>input!R906/input!R907*AL944</f>
        <v>79.761904761904745</v>
      </c>
      <c r="AM943" s="32">
        <f>input!S906/input!S907*AM944</f>
        <v>124.46320195326169</v>
      </c>
      <c r="AN943" s="32">
        <f>input!T906/input!T907*AN944</f>
        <v>142.11474316210786</v>
      </c>
      <c r="AO943" s="32">
        <f>input!U906/input!U907*AO944</f>
        <v>481.17469879518023</v>
      </c>
      <c r="AP943" s="32">
        <f>input!V906/input!V907*AP944</f>
        <v>164.65872156012989</v>
      </c>
      <c r="AQ943" s="32">
        <f>input!W906/input!W907*AQ944</f>
        <v>933.76126741327641</v>
      </c>
      <c r="AR943" s="32">
        <f>input!X906/input!X907*AR944</f>
        <v>5970.2265372168195</v>
      </c>
      <c r="AT943" s="32">
        <f>input!Y906/input!Y907*AT944</f>
        <v>51.805555555555472</v>
      </c>
      <c r="AU943" s="32">
        <f>input!Z906/input!Z907*AU944</f>
        <v>37.391304347826143</v>
      </c>
      <c r="AV943" s="32">
        <f>input!AA906/input!AA907*AV944</f>
        <v>91.618398637137844</v>
      </c>
      <c r="AW943" s="32">
        <f>input!AB906/input!AB907*AW944</f>
        <v>83.421052631578902</v>
      </c>
      <c r="AX943" s="32">
        <f>input!AC906/input!AC907*AX944</f>
        <v>64.951387242115302</v>
      </c>
      <c r="AY943" s="32">
        <f>input!AD906/input!AD907*AY944</f>
        <v>63.989466754443789</v>
      </c>
      <c r="AZ943" s="32">
        <f>input!AE906/input!AE907*AZ944</f>
        <v>68.569224836097376</v>
      </c>
      <c r="BA943" s="32">
        <f>input!AF906/input!AF907*BA944</f>
        <v>66.243050039713978</v>
      </c>
      <c r="BB943" s="32">
        <f>input!AG906/input!AG907*BB944</f>
        <v>108.93617021276555</v>
      </c>
      <c r="BC943" s="32">
        <f>input!AH906/input!AH907*BC944</f>
        <v>77.388316151202972</v>
      </c>
    </row>
    <row r="944" spans="2:55" x14ac:dyDescent="0.25">
      <c r="B944" s="26">
        <f>input!A907</f>
        <v>37218</v>
      </c>
      <c r="C944" s="20">
        <f>input!B907</f>
        <v>9959.7099999999991</v>
      </c>
      <c r="D944" s="20">
        <f>input!C907</f>
        <v>1150.3399999999999</v>
      </c>
      <c r="E944" s="20">
        <f>input!D907</f>
        <v>1903.2</v>
      </c>
      <c r="F944" s="20">
        <f>input!E907</f>
        <v>7432.43</v>
      </c>
      <c r="G944" s="20">
        <f>input!F907</f>
        <v>5150.97</v>
      </c>
      <c r="H944" s="20">
        <f>input!G907</f>
        <v>11322.36</v>
      </c>
      <c r="I944">
        <v>0</v>
      </c>
      <c r="J944" s="29">
        <f t="shared" ca="1" si="165"/>
        <v>1150.3399999999999</v>
      </c>
      <c r="K944" s="29">
        <f>VLOOKUP(B944,output_kmeans!$A$2:$H$1878,8,0)</f>
        <v>2</v>
      </c>
      <c r="L944" s="29">
        <f t="shared" si="167"/>
        <v>0</v>
      </c>
      <c r="M944" s="29">
        <f t="shared" si="167"/>
        <v>0</v>
      </c>
      <c r="N944" s="29">
        <f t="shared" ca="1" si="167"/>
        <v>3000</v>
      </c>
      <c r="O944">
        <f t="shared" si="166"/>
        <v>0</v>
      </c>
      <c r="P944" s="32">
        <f t="shared" ca="1" si="170"/>
        <v>32.544684368219919</v>
      </c>
      <c r="Q944" s="32">
        <f t="shared" ca="1" si="170"/>
        <v>47.441019786910154</v>
      </c>
      <c r="R944" s="32" t="str">
        <f t="shared" ca="1" si="168"/>
        <v/>
      </c>
      <c r="S944" s="32" t="str">
        <f t="shared" ca="1" si="168"/>
        <v/>
      </c>
      <c r="T944" s="32" t="str">
        <f t="shared" ca="1" si="168"/>
        <v/>
      </c>
      <c r="U944" s="32" t="str">
        <f t="shared" ca="1" si="171"/>
        <v/>
      </c>
      <c r="V944" s="32" t="str">
        <f t="shared" ca="1" si="171"/>
        <v/>
      </c>
      <c r="W944" s="32" t="str">
        <f t="shared" ca="1" si="171"/>
        <v/>
      </c>
      <c r="X944" s="32" t="str">
        <f t="shared" ca="1" si="171"/>
        <v/>
      </c>
      <c r="Z944" s="32">
        <f>input!H907/input!H908*Z945</f>
        <v>32.544684368219919</v>
      </c>
      <c r="AA944" s="32">
        <f>input!I907/input!I908*AA945</f>
        <v>43.069013248961696</v>
      </c>
      <c r="AB944" s="32">
        <f>input!J907/input!J908*AB945</f>
        <v>47.441019786910154</v>
      </c>
      <c r="AC944" s="32">
        <f>input!K907/input!K908*AC945</f>
        <v>50.652050652050733</v>
      </c>
      <c r="AD944" s="33">
        <f>input!J907-input!H907</f>
        <v>1.8370000000000002</v>
      </c>
      <c r="AE944">
        <f t="shared" si="169"/>
        <v>0</v>
      </c>
      <c r="AF944" s="32">
        <f>input!L907/input!L908*AF945</f>
        <v>96.267126097300888</v>
      </c>
      <c r="AG944" s="32">
        <f>input!M907/input!M908*AG945</f>
        <v>93.943933233468769</v>
      </c>
      <c r="AH944" s="32">
        <f>input!N907/input!N908*AH945</f>
        <v>51.909736732135435</v>
      </c>
      <c r="AI944" s="32">
        <f>input!O907/input!O908*AI945</f>
        <v>93.654485049833937</v>
      </c>
      <c r="AJ944" s="32">
        <f>input!P907/input!P908*AJ945</f>
        <v>59.861351819757452</v>
      </c>
      <c r="AK944" s="32">
        <f>input!Q907/input!Q908*AK945</f>
        <v>62.800306044376534</v>
      </c>
      <c r="AL944" s="32">
        <f>input!R907/input!R908*AL945</f>
        <v>80.962099125364418</v>
      </c>
      <c r="AM944" s="32">
        <f>input!S907/input!S908*AM945</f>
        <v>126.10254621555677</v>
      </c>
      <c r="AN944" s="32">
        <f>input!T907/input!T908*AN945</f>
        <v>141.98665777184769</v>
      </c>
      <c r="AO944" s="32">
        <f>input!U907/input!U908*AO945</f>
        <v>482.07831325301157</v>
      </c>
      <c r="AP944" s="32">
        <f>input!V907/input!V908*AP945</f>
        <v>164.65872156012989</v>
      </c>
      <c r="AQ944" s="32">
        <f>input!W907/input!W908*AQ945</f>
        <v>906.40080123827863</v>
      </c>
      <c r="AR944" s="32">
        <f>input!X907/input!X908*AR945</f>
        <v>5933.9805825242629</v>
      </c>
      <c r="AT944" s="32">
        <f>input!Y907/input!Y908*AT945</f>
        <v>46.97222222222215</v>
      </c>
      <c r="AU944" s="32">
        <f>input!Z907/input!Z908*AU945</f>
        <v>36.548913043478315</v>
      </c>
      <c r="AV944" s="32">
        <f>input!AA907/input!AA908*AV945</f>
        <v>92.299829642248568</v>
      </c>
      <c r="AW944" s="32">
        <f>input!AB907/input!AB908*AW945</f>
        <v>82.631578947368382</v>
      </c>
      <c r="AX944" s="32">
        <f>input!AC907/input!AC908*AX945</f>
        <v>64.761678918662625</v>
      </c>
      <c r="AY944" s="32">
        <f>input!AD907/input!AD908*AY945</f>
        <v>62.409479921000738</v>
      </c>
      <c r="AZ944" s="32">
        <f>input!AE907/input!AE908*AZ945</f>
        <v>69.610489780177602</v>
      </c>
      <c r="BA944" s="32">
        <f>input!AF907/input!AF908*BA945</f>
        <v>66.16362192216036</v>
      </c>
      <c r="BB944" s="32">
        <f>input!AG907/input!AG908*BB945</f>
        <v>106.66666666666627</v>
      </c>
      <c r="BC944" s="32">
        <f>input!AH907/input!AH908*BC945</f>
        <v>79.450171821306071</v>
      </c>
    </row>
    <row r="945" spans="1:55" x14ac:dyDescent="0.25">
      <c r="B945" s="26">
        <f>input!A908</f>
        <v>37211</v>
      </c>
      <c r="C945" s="20">
        <f>input!B908</f>
        <v>9866.99</v>
      </c>
      <c r="D945" s="20">
        <f>input!C908</f>
        <v>1138.6500000000001</v>
      </c>
      <c r="E945" s="20">
        <f>input!D908</f>
        <v>1898.58</v>
      </c>
      <c r="F945" s="20">
        <f>input!E908</f>
        <v>7315.3</v>
      </c>
      <c r="G945" s="20">
        <f>input!F908</f>
        <v>5062.6400000000003</v>
      </c>
      <c r="H945" s="20">
        <f>input!G908</f>
        <v>11287.37</v>
      </c>
      <c r="I945">
        <v>0</v>
      </c>
      <c r="J945" s="29">
        <f t="shared" ca="1" si="165"/>
        <v>1138.6500000000001</v>
      </c>
      <c r="K945" s="29">
        <f>VLOOKUP(B945,output_kmeans!$A$2:$H$1878,8,0)</f>
        <v>2</v>
      </c>
      <c r="L945" s="29">
        <f t="shared" si="167"/>
        <v>0</v>
      </c>
      <c r="M945" s="29">
        <f t="shared" si="167"/>
        <v>0</v>
      </c>
      <c r="N945" s="29">
        <f t="shared" ca="1" si="167"/>
        <v>3000</v>
      </c>
      <c r="O945">
        <f t="shared" si="166"/>
        <v>0</v>
      </c>
      <c r="P945" s="32">
        <f t="shared" ca="1" si="170"/>
        <v>31.118917243516954</v>
      </c>
      <c r="Q945" s="32">
        <f t="shared" ca="1" si="170"/>
        <v>46.071156773211527</v>
      </c>
      <c r="R945" s="32" t="str">
        <f t="shared" ca="1" si="168"/>
        <v/>
      </c>
      <c r="S945" s="32" t="str">
        <f t="shared" ca="1" si="168"/>
        <v/>
      </c>
      <c r="T945" s="32" t="str">
        <f t="shared" ca="1" si="168"/>
        <v/>
      </c>
      <c r="U945" s="32" t="str">
        <f t="shared" ca="1" si="171"/>
        <v/>
      </c>
      <c r="V945" s="32" t="str">
        <f t="shared" ca="1" si="171"/>
        <v/>
      </c>
      <c r="W945" s="32" t="str">
        <f t="shared" ca="1" si="171"/>
        <v/>
      </c>
      <c r="X945" s="32" t="str">
        <f t="shared" ca="1" si="171"/>
        <v/>
      </c>
      <c r="Z945" s="32">
        <f>input!H908/input!H909*Z946</f>
        <v>31.118917243516954</v>
      </c>
      <c r="AA945" s="32">
        <f>input!I908/input!I909*AA946</f>
        <v>41.585920506228859</v>
      </c>
      <c r="AB945" s="32">
        <f>input!J908/input!J909*AB946</f>
        <v>46.071156773211527</v>
      </c>
      <c r="AC945" s="32">
        <f>input!K908/input!K909*AC946</f>
        <v>49.782649782649855</v>
      </c>
      <c r="AD945" s="33">
        <f>input!J908-input!H908</f>
        <v>1.831</v>
      </c>
      <c r="AE945">
        <f t="shared" si="169"/>
        <v>0</v>
      </c>
      <c r="AF945" s="32">
        <f>input!L908/input!L909*AF946</f>
        <v>95.504143079826122</v>
      </c>
      <c r="AG945" s="32">
        <f>input!M908/input!M909*AG946</f>
        <v>94.618018403595016</v>
      </c>
      <c r="AH945" s="32">
        <f>input!N908/input!N909*AH946</f>
        <v>51.374843292937776</v>
      </c>
      <c r="AI945" s="32">
        <f>input!O908/input!O909*AI946</f>
        <v>94.803986710963514</v>
      </c>
      <c r="AJ945" s="32">
        <f>input!P908/input!P909*AJ946</f>
        <v>60.369728480647112</v>
      </c>
      <c r="AK945" s="32">
        <f>input!Q908/input!Q909*AK946</f>
        <v>63.626625860749911</v>
      </c>
      <c r="AL945" s="32">
        <f>input!R908/input!R909*AL946</f>
        <v>80.563654033041786</v>
      </c>
      <c r="AM945" s="32">
        <f>input!S908/input!S909*AM946</f>
        <v>125.04499476805066</v>
      </c>
      <c r="AN945" s="32">
        <f>input!T908/input!T909*AN946</f>
        <v>141.50233488992643</v>
      </c>
      <c r="AO945" s="32">
        <f>input!U908/input!U909*AO946</f>
        <v>481.62650602409582</v>
      </c>
      <c r="AP945" s="32">
        <f>input!V908/input!V909*AP946</f>
        <v>164.70205850487528</v>
      </c>
      <c r="AQ945" s="32">
        <f>input!W908/input!W909*AQ946</f>
        <v>870.97332240735795</v>
      </c>
      <c r="AR945" s="32">
        <f>input!X908/input!X909*AR946</f>
        <v>5955.9870550161731</v>
      </c>
      <c r="AT945" s="32">
        <f>input!Y908/input!Y909*AT946</f>
        <v>48.208333333333258</v>
      </c>
      <c r="AU945" s="32">
        <f>input!Z908/input!Z909*AU946</f>
        <v>37.092391304347878</v>
      </c>
      <c r="AV945" s="32">
        <f>input!AA908/input!AA909*AV946</f>
        <v>88.517887563884031</v>
      </c>
      <c r="AW945" s="32">
        <f>input!AB908/input!AB909*AW946</f>
        <v>82.017543859649081</v>
      </c>
      <c r="AX945" s="32">
        <f>input!AC908/input!AC909*AX946</f>
        <v>65.188522646431167</v>
      </c>
      <c r="AY945" s="32">
        <f>input!AD908/input!AD909*AY946</f>
        <v>59.348255431204819</v>
      </c>
      <c r="AZ945" s="32">
        <f>input!AE908/input!AE909*AZ946</f>
        <v>69.803316621673943</v>
      </c>
      <c r="BA945" s="32">
        <f>input!AF908/input!AF909*BA946</f>
        <v>65.8459094519459</v>
      </c>
      <c r="BB945" s="32">
        <f>input!AG908/input!AG909*BB946</f>
        <v>103.68794326241097</v>
      </c>
      <c r="BC945" s="32">
        <f>input!AH908/input!AH909*BC946</f>
        <v>79.518900343642841</v>
      </c>
    </row>
    <row r="946" spans="1:55" x14ac:dyDescent="0.25">
      <c r="B946" s="26">
        <f>input!A909</f>
        <v>37204</v>
      </c>
      <c r="C946" s="20">
        <f>input!B909</f>
        <v>9608</v>
      </c>
      <c r="D946" s="20">
        <f>input!C909</f>
        <v>1120.31</v>
      </c>
      <c r="E946" s="20">
        <f>input!D909</f>
        <v>1828.48</v>
      </c>
      <c r="F946" s="20">
        <f>input!E909</f>
        <v>7209.69</v>
      </c>
      <c r="G946" s="20">
        <f>input!F909</f>
        <v>4910.07</v>
      </c>
      <c r="H946" s="20">
        <f>input!G909</f>
        <v>10609.25</v>
      </c>
      <c r="I946">
        <v>0</v>
      </c>
      <c r="J946" s="29">
        <f t="shared" ca="1" si="165"/>
        <v>1120.31</v>
      </c>
      <c r="K946" s="29">
        <f>VLOOKUP(B946,output_kmeans!$A$2:$H$1878,8,0)</f>
        <v>2</v>
      </c>
      <c r="L946" s="29">
        <f t="shared" si="167"/>
        <v>0</v>
      </c>
      <c r="M946" s="29">
        <f t="shared" si="167"/>
        <v>0</v>
      </c>
      <c r="N946" s="29">
        <f t="shared" ca="1" si="167"/>
        <v>3000</v>
      </c>
      <c r="O946">
        <f t="shared" si="166"/>
        <v>0</v>
      </c>
      <c r="P946" s="32">
        <f t="shared" ca="1" si="170"/>
        <v>25.064572786444931</v>
      </c>
      <c r="Q946" s="32">
        <f t="shared" ca="1" si="170"/>
        <v>40.934170471841668</v>
      </c>
      <c r="R946" s="32" t="str">
        <f t="shared" ca="1" si="168"/>
        <v/>
      </c>
      <c r="S946" s="32" t="str">
        <f t="shared" ca="1" si="168"/>
        <v/>
      </c>
      <c r="T946" s="32" t="str">
        <f t="shared" ca="1" si="168"/>
        <v/>
      </c>
      <c r="U946" s="32" t="str">
        <f t="shared" ca="1" si="171"/>
        <v/>
      </c>
      <c r="V946" s="32" t="str">
        <f t="shared" ca="1" si="171"/>
        <v/>
      </c>
      <c r="W946" s="32" t="str">
        <f t="shared" ca="1" si="171"/>
        <v/>
      </c>
      <c r="X946" s="32" t="str">
        <f t="shared" ca="1" si="171"/>
        <v/>
      </c>
      <c r="Z946" s="32">
        <f>input!H909/input!H910*Z947</f>
        <v>25.064572786444931</v>
      </c>
      <c r="AA946" s="32">
        <f>input!I909/input!I910*AA947</f>
        <v>35.811746094522327</v>
      </c>
      <c r="AB946" s="32">
        <f>input!J909/input!J910*AB947</f>
        <v>40.934170471841668</v>
      </c>
      <c r="AC946" s="32">
        <f>input!K909/input!K910*AC947</f>
        <v>46.04989604989612</v>
      </c>
      <c r="AD946" s="33">
        <f>input!J909-input!H909</f>
        <v>1.8769999999999998</v>
      </c>
      <c r="AE946">
        <f t="shared" si="169"/>
        <v>0</v>
      </c>
      <c r="AF946" s="32">
        <f>input!L909/input!L910*AF947</f>
        <v>94.42940356058746</v>
      </c>
      <c r="AG946" s="32">
        <f>input!M909/input!M910*AG947</f>
        <v>95.645195805692182</v>
      </c>
      <c r="AH946" s="32">
        <f>input!N909/input!N910*AH947</f>
        <v>50.279983284580062</v>
      </c>
      <c r="AI946" s="32">
        <f>input!O909/input!O910*AI947</f>
        <v>96.757475083056534</v>
      </c>
      <c r="AJ946" s="32">
        <f>input!P909/input!P910*AJ947</f>
        <v>59.503177354130649</v>
      </c>
      <c r="AK946" s="32">
        <f>input!Q909/input!Q910*AK947</f>
        <v>64.238714613619081</v>
      </c>
      <c r="AL946" s="32">
        <f>input!R909/input!R910*AL947</f>
        <v>79.630709426627789</v>
      </c>
      <c r="AM946" s="32">
        <f>input!S909/input!S910*AM947</f>
        <v>122.74014649459406</v>
      </c>
      <c r="AN946" s="32">
        <f>input!T909/input!T910*AN947</f>
        <v>140.27084723148744</v>
      </c>
      <c r="AO946" s="32">
        <f>input!U909/input!U910*AO947</f>
        <v>481.92771084337289</v>
      </c>
      <c r="AP946" s="32">
        <f>input!V909/input!V910*AP947</f>
        <v>164.70205850487528</v>
      </c>
      <c r="AQ946" s="32">
        <f>input!W909/input!W910*AQ947</f>
        <v>876.35436583811463</v>
      </c>
      <c r="AR946" s="32">
        <f>input!X909/input!X910*AR947</f>
        <v>5983.8187702265286</v>
      </c>
      <c r="AT946" s="32">
        <f>input!Y909/input!Y910*AT947</f>
        <v>45.527777777777708</v>
      </c>
      <c r="AU946" s="32">
        <f>input!Z909/input!Z910*AU947</f>
        <v>36.956521739130487</v>
      </c>
      <c r="AV946" s="32">
        <f>input!AA909/input!AA910*AV947</f>
        <v>86.20102214650754</v>
      </c>
      <c r="AW946" s="32">
        <f>input!AB909/input!AB910*AW947</f>
        <v>82.938596491228026</v>
      </c>
      <c r="AX946" s="32">
        <f>input!AC909/input!AC910*AX947</f>
        <v>65.852501778515588</v>
      </c>
      <c r="AY946" s="32">
        <f>input!AD909/input!AD910*AY947</f>
        <v>73.140223831468163</v>
      </c>
      <c r="AZ946" s="32">
        <f>input!AE909/input!AE910*AZ947</f>
        <v>68.145005784805448</v>
      </c>
      <c r="BA946" s="32">
        <f>input!AF909/input!AF910*BA947</f>
        <v>65.448768864177836</v>
      </c>
      <c r="BB946" s="32">
        <f>input!AG909/input!AG910*BB947</f>
        <v>100.85106382978688</v>
      </c>
      <c r="BC946" s="32">
        <f>input!AH909/input!AH910*BC947</f>
        <v>78.625429553264823</v>
      </c>
    </row>
    <row r="947" spans="1:55" x14ac:dyDescent="0.25">
      <c r="B947" s="26">
        <f>input!A910</f>
        <v>37197</v>
      </c>
      <c r="C947" s="20">
        <f>input!B910</f>
        <v>9323.5400000000009</v>
      </c>
      <c r="D947" s="20">
        <f>input!C910</f>
        <v>1087.2</v>
      </c>
      <c r="E947" s="20">
        <f>input!D910</f>
        <v>1745.73</v>
      </c>
      <c r="F947" s="20">
        <f>input!E910</f>
        <v>7023.97</v>
      </c>
      <c r="G947" s="20">
        <f>input!F910</f>
        <v>4583.3100000000004</v>
      </c>
      <c r="H947" s="20">
        <f>input!G910</f>
        <v>10186.06</v>
      </c>
      <c r="I947">
        <v>0</v>
      </c>
      <c r="J947" s="29">
        <f t="shared" ca="1" si="165"/>
        <v>1087.2</v>
      </c>
      <c r="K947" s="29">
        <f>VLOOKUP(B947,output_kmeans!$A$2:$H$1878,8,0)</f>
        <v>2</v>
      </c>
      <c r="L947" s="29">
        <f t="shared" si="167"/>
        <v>0</v>
      </c>
      <c r="M947" s="29">
        <f t="shared" si="167"/>
        <v>0</v>
      </c>
      <c r="N947" s="29">
        <f t="shared" ca="1" si="167"/>
        <v>3000</v>
      </c>
      <c r="O947">
        <f t="shared" si="166"/>
        <v>0</v>
      </c>
      <c r="P947" s="32">
        <f t="shared" ca="1" si="170"/>
        <v>25.684471536315783</v>
      </c>
      <c r="Q947" s="32">
        <f t="shared" ca="1" si="170"/>
        <v>41.45738203957378</v>
      </c>
      <c r="R947" s="32" t="str">
        <f t="shared" ca="1" si="168"/>
        <v/>
      </c>
      <c r="S947" s="32" t="str">
        <f t="shared" ca="1" si="168"/>
        <v/>
      </c>
      <c r="T947" s="32" t="str">
        <f t="shared" ca="1" si="168"/>
        <v/>
      </c>
      <c r="U947" s="32" t="str">
        <f t="shared" ca="1" si="171"/>
        <v/>
      </c>
      <c r="V947" s="32" t="str">
        <f t="shared" ca="1" si="171"/>
        <v/>
      </c>
      <c r="W947" s="32" t="str">
        <f t="shared" ca="1" si="171"/>
        <v/>
      </c>
      <c r="X947" s="32" t="str">
        <f t="shared" ca="1" si="171"/>
        <v/>
      </c>
      <c r="Z947" s="32">
        <f>input!H910/input!H911*Z948</f>
        <v>25.684471536315783</v>
      </c>
      <c r="AA947" s="32">
        <f>input!I910/input!I911*AA948</f>
        <v>35.673324105200592</v>
      </c>
      <c r="AB947" s="32">
        <f>input!J910/input!J911*AB948</f>
        <v>41.45738203957378</v>
      </c>
      <c r="AC947" s="32">
        <f>input!K910/input!K911*AC948</f>
        <v>46.834246834246898</v>
      </c>
      <c r="AD947" s="33">
        <f>input!J910-input!H910</f>
        <v>1.8719999999999999</v>
      </c>
      <c r="AE947">
        <f t="shared" si="169"/>
        <v>0</v>
      </c>
      <c r="AF947" s="32">
        <f>input!L910/input!L911*AF948</f>
        <v>93.904339978669327</v>
      </c>
      <c r="AG947" s="32">
        <f>input!M910/input!M911*AG948</f>
        <v>96.586775090947896</v>
      </c>
      <c r="AH947" s="32">
        <f>input!N910/input!N911*AH948</f>
        <v>50.869201838696242</v>
      </c>
      <c r="AI947" s="32">
        <f>input!O910/input!O911*AI948</f>
        <v>97.196013289036614</v>
      </c>
      <c r="AJ947" s="32">
        <f>input!P910/input!P911*AJ948</f>
        <v>58.786828422877036</v>
      </c>
      <c r="AK947" s="32">
        <f>input!Q910/input!Q911*AK948</f>
        <v>63.580719204284719</v>
      </c>
      <c r="AL947" s="32">
        <f>input!R910/input!R911*AL948</f>
        <v>79.183673469387756</v>
      </c>
      <c r="AM947" s="32">
        <f>input!S910/input!S911*AM948</f>
        <v>123.12242762469521</v>
      </c>
      <c r="AN947" s="32">
        <f>input!T910/input!T911*AN948</f>
        <v>141.20880587058016</v>
      </c>
      <c r="AO947" s="32">
        <f>input!U910/input!U911*AO948</f>
        <v>481.82730923694714</v>
      </c>
      <c r="AP947" s="32">
        <f>input!V910/input!V911*AP948</f>
        <v>164.6847237269771</v>
      </c>
      <c r="AQ947" s="32">
        <f>input!W910/input!W911*AQ948</f>
        <v>866.33888737139341</v>
      </c>
      <c r="AR947" s="32">
        <f>input!X910/input!X911*AR948</f>
        <v>6003.8834951456229</v>
      </c>
      <c r="AT947" s="32">
        <f>input!Y910/input!Y911*AT948</f>
        <v>41.611111111111043</v>
      </c>
      <c r="AU947" s="32">
        <f>input!Z910/input!Z911*AU948</f>
        <v>37.228260869565275</v>
      </c>
      <c r="AV947" s="32">
        <f>input!AA910/input!AA911*AV948</f>
        <v>91.856899488926615</v>
      </c>
      <c r="AW947" s="32">
        <f>input!AB910/input!AB911*AW948</f>
        <v>81.359649122806971</v>
      </c>
      <c r="AX947" s="32">
        <f>input!AC910/input!AC911*AX948</f>
        <v>66.587621531894769</v>
      </c>
      <c r="AY947" s="32">
        <f>input!AD910/input!AD911*AY948</f>
        <v>66.425279789335178</v>
      </c>
      <c r="AZ947" s="32">
        <f>input!AE910/input!AE911*AZ948</f>
        <v>66.872348630929622</v>
      </c>
      <c r="BA947" s="32">
        <f>input!AF910/input!AF911*BA948</f>
        <v>64.257347100873631</v>
      </c>
      <c r="BB947" s="32">
        <f>input!AG910/input!AG911*BB948</f>
        <v>94.042553191489034</v>
      </c>
      <c r="BC947" s="32">
        <f>input!AH910/input!AH911*BC948</f>
        <v>78.48797250859127</v>
      </c>
    </row>
    <row r="948" spans="1:55" x14ac:dyDescent="0.25">
      <c r="B948" s="26">
        <f>input!A911</f>
        <v>37190</v>
      </c>
      <c r="C948" s="20">
        <f>input!B911</f>
        <v>9545.17</v>
      </c>
      <c r="D948" s="20">
        <f>input!C911</f>
        <v>1104.6099999999999</v>
      </c>
      <c r="E948" s="20">
        <f>input!D911</f>
        <v>1768.96</v>
      </c>
      <c r="F948" s="20">
        <f>input!E911</f>
        <v>7004.92</v>
      </c>
      <c r="G948" s="20">
        <f>input!F911</f>
        <v>4820.26</v>
      </c>
      <c r="H948" s="20">
        <f>input!G911</f>
        <v>10404.74</v>
      </c>
      <c r="I948">
        <v>0</v>
      </c>
      <c r="J948" s="29">
        <f t="shared" ca="1" si="165"/>
        <v>1104.6099999999999</v>
      </c>
      <c r="K948" s="29">
        <f>VLOOKUP(B948,output_kmeans!$A$2:$H$1878,8,0)</f>
        <v>2</v>
      </c>
      <c r="L948" s="29">
        <f t="shared" si="167"/>
        <v>0</v>
      </c>
      <c r="M948" s="29">
        <f t="shared" si="167"/>
        <v>0</v>
      </c>
      <c r="N948" s="29">
        <f t="shared" ca="1" si="167"/>
        <v>3000</v>
      </c>
      <c r="O948">
        <f t="shared" si="166"/>
        <v>0</v>
      </c>
      <c r="P948" s="32">
        <f t="shared" ca="1" si="170"/>
        <v>27.120570306849935</v>
      </c>
      <c r="Q948" s="32">
        <f t="shared" ca="1" si="170"/>
        <v>43.084094368340907</v>
      </c>
      <c r="R948" s="32" t="str">
        <f t="shared" ca="1" si="168"/>
        <v/>
      </c>
      <c r="S948" s="32" t="str">
        <f t="shared" ca="1" si="168"/>
        <v/>
      </c>
      <c r="T948" s="32" t="str">
        <f t="shared" ca="1" si="168"/>
        <v/>
      </c>
      <c r="U948" s="32" t="str">
        <f t="shared" ca="1" si="171"/>
        <v/>
      </c>
      <c r="V948" s="32" t="str">
        <f t="shared" ca="1" si="171"/>
        <v/>
      </c>
      <c r="W948" s="32" t="str">
        <f t="shared" ca="1" si="171"/>
        <v/>
      </c>
      <c r="X948" s="32" t="str">
        <f t="shared" ca="1" si="171"/>
        <v/>
      </c>
      <c r="Z948" s="32">
        <f>input!H911/input!H912*Z949</f>
        <v>27.120570306849935</v>
      </c>
      <c r="AA948" s="32">
        <f>input!I911/input!I912*AA949</f>
        <v>36.948783863950837</v>
      </c>
      <c r="AB948" s="32">
        <f>input!J911/input!J912*AB949</f>
        <v>43.084094368340907</v>
      </c>
      <c r="AC948" s="32">
        <f>input!K911/input!K912*AC949</f>
        <v>49.810999810999881</v>
      </c>
      <c r="AD948" s="33">
        <f>input!J911-input!H911</f>
        <v>1.9039999999999999</v>
      </c>
      <c r="AE948">
        <f t="shared" si="169"/>
        <v>0</v>
      </c>
      <c r="AF948" s="32">
        <f>input!L911/input!L912*AF949</f>
        <v>94.790384773156177</v>
      </c>
      <c r="AG948" s="32">
        <f>input!M911/input!M912*AG949</f>
        <v>95.548897924245566</v>
      </c>
      <c r="AH948" s="32">
        <f>input!N911/input!N912*AH949</f>
        <v>51.274550773088215</v>
      </c>
      <c r="AI948" s="32">
        <f>input!O911/input!O912*AI949</f>
        <v>95.455149501661182</v>
      </c>
      <c r="AJ948" s="32">
        <f>input!P911/input!P912*AJ949</f>
        <v>58.082033506643647</v>
      </c>
      <c r="AK948" s="32">
        <f>input!Q911/input!Q912*AK949</f>
        <v>63.121652639632842</v>
      </c>
      <c r="AL948" s="32">
        <f>input!R911/input!R912*AL949</f>
        <v>80.223517978620023</v>
      </c>
      <c r="AM948" s="32">
        <f>input!S911/input!S912*AM949</f>
        <v>124.19532612486961</v>
      </c>
      <c r="AN948" s="32">
        <f>input!T911/input!T912*AN949</f>
        <v>141.3075383589057</v>
      </c>
      <c r="AO948" s="32">
        <f>input!U911/input!U912*AO949</f>
        <v>481.97791164658571</v>
      </c>
      <c r="AP948" s="32">
        <f>input!V911/input!V912*AP949</f>
        <v>164.70205850487525</v>
      </c>
      <c r="AQ948" s="32">
        <f>input!W911/input!W912*AQ949</f>
        <v>852.73604661750107</v>
      </c>
      <c r="AR948" s="32">
        <f>input!X911/input!X912*AR949</f>
        <v>5980.5825242718365</v>
      </c>
      <c r="AT948" s="32">
        <f>input!Y911/input!Y912*AT949</f>
        <v>40.083333333333265</v>
      </c>
      <c r="AU948" s="32">
        <f>input!Z911/input!Z912*AU949</f>
        <v>38.17934782608701</v>
      </c>
      <c r="AV948" s="32">
        <f>input!AA911/input!AA912*AV949</f>
        <v>89.505962521294578</v>
      </c>
      <c r="AW948" s="32">
        <f>input!AB911/input!AB912*AW949</f>
        <v>78.333333333333286</v>
      </c>
      <c r="AX948" s="32">
        <f>input!AC911/input!AC912*AX949</f>
        <v>65.899928859378761</v>
      </c>
      <c r="AY948" s="32">
        <f>input!AD911/input!AD912*AY949</f>
        <v>72.514812376563626</v>
      </c>
      <c r="AZ948" s="32">
        <f>input!AE911/input!AE912*AZ949</f>
        <v>65.792518318550137</v>
      </c>
      <c r="BA948" s="32">
        <f>input!AF911/input!AF912*BA949</f>
        <v>65.289912629070614</v>
      </c>
      <c r="BB948" s="32">
        <f>input!AG911/input!AG912*BB949</f>
        <v>95.319148936169881</v>
      </c>
      <c r="BC948" s="32">
        <f>input!AH911/input!AH912*BC949</f>
        <v>81.099656357388525</v>
      </c>
    </row>
    <row r="949" spans="1:55" x14ac:dyDescent="0.25">
      <c r="B949" s="26">
        <f>input!A912</f>
        <v>37183</v>
      </c>
      <c r="C949" s="20">
        <f>input!B912</f>
        <v>9204.11</v>
      </c>
      <c r="D949" s="20">
        <f>input!C912</f>
        <v>1073.48</v>
      </c>
      <c r="E949" s="20">
        <f>input!D912</f>
        <v>1671.31</v>
      </c>
      <c r="F949" s="20">
        <f>input!E912</f>
        <v>6910.96</v>
      </c>
      <c r="G949" s="20">
        <f>input!F912</f>
        <v>4513.53</v>
      </c>
      <c r="H949" s="20">
        <f>input!G912</f>
        <v>9825.84</v>
      </c>
      <c r="I949">
        <v>0</v>
      </c>
      <c r="J949" s="29">
        <f t="shared" ca="1" si="165"/>
        <v>1073.48</v>
      </c>
      <c r="K949" s="29">
        <f>VLOOKUP(B949,output_kmeans!$A$2:$H$1878,8,0)</f>
        <v>2</v>
      </c>
      <c r="L949" s="29">
        <f t="shared" si="167"/>
        <v>0</v>
      </c>
      <c r="M949" s="29">
        <f t="shared" si="167"/>
        <v>0</v>
      </c>
      <c r="N949" s="29">
        <f t="shared" ca="1" si="167"/>
        <v>3000</v>
      </c>
      <c r="O949">
        <f t="shared" si="166"/>
        <v>0</v>
      </c>
      <c r="P949" s="32">
        <f t="shared" ca="1" si="170"/>
        <v>28.453352619072273</v>
      </c>
      <c r="Q949" s="32">
        <f t="shared" ca="1" si="170"/>
        <v>43.959284627092813</v>
      </c>
      <c r="R949" s="32" t="str">
        <f t="shared" ca="1" si="168"/>
        <v/>
      </c>
      <c r="S949" s="32" t="str">
        <f t="shared" ca="1" si="168"/>
        <v/>
      </c>
      <c r="T949" s="32" t="str">
        <f t="shared" ca="1" si="168"/>
        <v/>
      </c>
      <c r="U949" s="32" t="str">
        <f t="shared" ca="1" si="171"/>
        <v/>
      </c>
      <c r="V949" s="32" t="str">
        <f t="shared" ca="1" si="171"/>
        <v/>
      </c>
      <c r="W949" s="32" t="str">
        <f t="shared" ca="1" si="171"/>
        <v/>
      </c>
      <c r="X949" s="32" t="str">
        <f t="shared" ca="1" si="171"/>
        <v/>
      </c>
      <c r="Z949" s="32">
        <f>input!H912/input!H913*Z950</f>
        <v>28.453352619072273</v>
      </c>
      <c r="AA949" s="32">
        <f>input!I912/input!I913*AA950</f>
        <v>37.73976666007502</v>
      </c>
      <c r="AB949" s="32">
        <f>input!J912/input!J913*AB950</f>
        <v>43.959284627092813</v>
      </c>
      <c r="AC949" s="32">
        <f>input!K912/input!K913*AC950</f>
        <v>50.633150633150706</v>
      </c>
      <c r="AD949" s="33">
        <f>input!J912-input!H912</f>
        <v>1.8670000000000004</v>
      </c>
      <c r="AE949">
        <f t="shared" si="169"/>
        <v>0</v>
      </c>
      <c r="AF949" s="32">
        <f>input!L912/input!L913*AF950</f>
        <v>94.248912954303108</v>
      </c>
      <c r="AG949" s="32">
        <f>input!M912/input!M913*AG950</f>
        <v>96.212283329766635</v>
      </c>
      <c r="AH949" s="32">
        <f>input!N912/input!N913*AH950</f>
        <v>50.64772252402846</v>
      </c>
      <c r="AI949" s="32">
        <f>input!O912/input!O913*AI950</f>
        <v>95.215946843853871</v>
      </c>
      <c r="AJ949" s="32">
        <f>input!P912/input!P913*AJ950</f>
        <v>58.79838243789726</v>
      </c>
      <c r="AK949" s="32">
        <f>input!Q912/input!Q913*AK950</f>
        <v>63.810252486610658</v>
      </c>
      <c r="AL949" s="32">
        <f>input!R912/input!R913*AL950</f>
        <v>79.81049562682216</v>
      </c>
      <c r="AM949" s="32">
        <f>input!S912/input!S913*AM950</f>
        <v>123.65678409487307</v>
      </c>
      <c r="AN949" s="32">
        <f>input!T912/input!T913*AN950</f>
        <v>140.63642428285502</v>
      </c>
      <c r="AO949" s="32">
        <f>input!U912/input!U913*AO950</f>
        <v>482.32931726907566</v>
      </c>
      <c r="AP949" s="32">
        <f>input!V912/input!V913*AP950</f>
        <v>164.70205850487525</v>
      </c>
      <c r="AQ949" s="32">
        <f>input!W912/input!W913*AQ950</f>
        <v>845.02412819812571</v>
      </c>
      <c r="AR949" s="32">
        <f>input!X912/input!X913*AR950</f>
        <v>5962.1359223300888</v>
      </c>
      <c r="AT949" s="32">
        <f>input!Y912/input!Y913*AT950</f>
        <v>42.430555555555486</v>
      </c>
      <c r="AU949" s="32">
        <f>input!Z912/input!Z913*AU950</f>
        <v>38.704710144927589</v>
      </c>
      <c r="AV949" s="32">
        <f>input!AA912/input!AA913*AV950</f>
        <v>90.732538330493909</v>
      </c>
      <c r="AW949" s="32">
        <f>input!AB912/input!AB913*AW950</f>
        <v>77.456140350877149</v>
      </c>
      <c r="AX949" s="32">
        <f>input!AC912/input!AC913*AX950</f>
        <v>66.421626748873678</v>
      </c>
      <c r="AY949" s="32">
        <f>input!AD912/input!AD913*AY950</f>
        <v>71.85648452929567</v>
      </c>
      <c r="AZ949" s="32">
        <f>input!AE912/input!AE913*AZ950</f>
        <v>65.522560740455276</v>
      </c>
      <c r="BA949" s="32">
        <f>input!AF912/input!AF913*BA950</f>
        <v>65.289912629070614</v>
      </c>
      <c r="BB949" s="32">
        <f>input!AG912/input!AG913*BB950</f>
        <v>95.460992907801099</v>
      </c>
      <c r="BC949" s="32">
        <f>input!AH912/input!AH913*BC950</f>
        <v>78.900343642611887</v>
      </c>
    </row>
    <row r="950" spans="1:55" x14ac:dyDescent="0.25">
      <c r="B950" s="26">
        <f>input!A913</f>
        <v>37176</v>
      </c>
      <c r="C950" s="20">
        <f>input!B913</f>
        <v>9344.16</v>
      </c>
      <c r="D950" s="20">
        <f>input!C913</f>
        <v>1091.6500000000001</v>
      </c>
      <c r="E950" s="20">
        <f>input!D913</f>
        <v>1703.4</v>
      </c>
      <c r="F950" s="20">
        <f>input!E913</f>
        <v>7031.03</v>
      </c>
      <c r="G950" s="20">
        <f>input!F913</f>
        <v>4625.13</v>
      </c>
      <c r="H950" s="20">
        <f>input!G913</f>
        <v>10274.129999999999</v>
      </c>
      <c r="I950">
        <v>0</v>
      </c>
      <c r="J950" s="29">
        <f t="shared" ca="1" si="165"/>
        <v>1091.6500000000001</v>
      </c>
      <c r="K950" s="29">
        <f>VLOOKUP(B950,output_kmeans!$A$2:$H$1878,8,0)</f>
        <v>2</v>
      </c>
      <c r="L950" s="29">
        <f t="shared" si="167"/>
        <v>0</v>
      </c>
      <c r="M950" s="29">
        <f t="shared" si="167"/>
        <v>0</v>
      </c>
      <c r="N950" s="29">
        <f t="shared" ca="1" si="167"/>
        <v>3000</v>
      </c>
      <c r="O950">
        <f t="shared" si="166"/>
        <v>0</v>
      </c>
      <c r="P950" s="32">
        <f t="shared" ca="1" si="170"/>
        <v>28.959603264800137</v>
      </c>
      <c r="Q950" s="32">
        <f t="shared" ca="1" si="170"/>
        <v>44.415905631659022</v>
      </c>
      <c r="R950" s="32" t="str">
        <f t="shared" ca="1" si="168"/>
        <v/>
      </c>
      <c r="S950" s="32" t="str">
        <f t="shared" ca="1" si="168"/>
        <v/>
      </c>
      <c r="T950" s="32" t="str">
        <f t="shared" ca="1" si="168"/>
        <v/>
      </c>
      <c r="U950" s="32" t="str">
        <f t="shared" ca="1" si="171"/>
        <v/>
      </c>
      <c r="V950" s="32" t="str">
        <f t="shared" ca="1" si="171"/>
        <v/>
      </c>
      <c r="W950" s="32" t="str">
        <f t="shared" ca="1" si="171"/>
        <v/>
      </c>
      <c r="X950" s="32" t="str">
        <f t="shared" ca="1" si="171"/>
        <v/>
      </c>
      <c r="Z950" s="32">
        <f>input!H913/input!H914*Z951</f>
        <v>28.959603264800137</v>
      </c>
      <c r="AA950" s="32">
        <f>input!I913/input!I914*AA951</f>
        <v>38.323116472216597</v>
      </c>
      <c r="AB950" s="32">
        <f>input!J913/input!J914*AB951</f>
        <v>44.415905631659022</v>
      </c>
      <c r="AC950" s="32">
        <f>input!K913/input!K914*AC951</f>
        <v>51.275751275751354</v>
      </c>
      <c r="AD950" s="33">
        <f>input!J913-input!H913</f>
        <v>1.8660000000000005</v>
      </c>
      <c r="AE950">
        <f t="shared" si="169"/>
        <v>0</v>
      </c>
      <c r="AF950" s="32">
        <f>input!L913/input!L914*AF951</f>
        <v>93.206989908934332</v>
      </c>
      <c r="AG950" s="32">
        <f>input!M913/input!M914*AG951</f>
        <v>97.528354376203609</v>
      </c>
      <c r="AH950" s="32">
        <f>input!N913/input!N914*AH951</f>
        <v>50.614291684078601</v>
      </c>
      <c r="AI950" s="32">
        <f>input!O913/input!O914*AI951</f>
        <v>96.544850498338931</v>
      </c>
      <c r="AJ950" s="32">
        <f>input!P913/input!P914*AJ951</f>
        <v>58.440207972270457</v>
      </c>
      <c r="AK950" s="32">
        <f>input!Q913/input!Q914*AK951</f>
        <v>63.596021423106464</v>
      </c>
      <c r="AL950" s="32">
        <f>input!R913/input!R914*AL951</f>
        <v>78.99416909620993</v>
      </c>
      <c r="AM950" s="32">
        <f>input!S913/input!S914*AM951</f>
        <v>121.83885594698329</v>
      </c>
      <c r="AN950" s="32">
        <f>input!T913/input!T914*AN951</f>
        <v>139.25283522348209</v>
      </c>
      <c r="AO950" s="32">
        <f>input!U913/input!U914*AO951</f>
        <v>482.22891566264997</v>
      </c>
      <c r="AP950" s="32">
        <f>input!V913/input!V914*AP951</f>
        <v>164.65872156012986</v>
      </c>
      <c r="AQ950" s="32">
        <f>input!W913/input!W914*AQ951</f>
        <v>829.36356186834337</v>
      </c>
      <c r="AR950" s="32">
        <f>input!X913/input!X914*AR951</f>
        <v>6037.5404530744254</v>
      </c>
      <c r="AT950" s="32">
        <f>input!Y913/input!Y914*AT951</f>
        <v>44.458333333333258</v>
      </c>
      <c r="AU950" s="32">
        <f>input!Z913/input!Z914*AU951</f>
        <v>40.489130434782666</v>
      </c>
      <c r="AV950" s="32">
        <f>input!AA913/input!AA914*AV951</f>
        <v>91.379897785349101</v>
      </c>
      <c r="AW950" s="32">
        <f>input!AB913/input!AB914*AW951</f>
        <v>75.482456140350834</v>
      </c>
      <c r="AX950" s="32">
        <f>input!AC913/input!AC914*AX951</f>
        <v>67.559876689589814</v>
      </c>
      <c r="AY950" s="32">
        <f>input!AD913/input!AD914*AY951</f>
        <v>74.06188281764328</v>
      </c>
      <c r="AZ950" s="32">
        <f>input!AE913/input!AE914*AZ951</f>
        <v>67.180871577323771</v>
      </c>
      <c r="BA950" s="32">
        <f>input!AF913/input!AF914*BA951</f>
        <v>66.243050039713978</v>
      </c>
      <c r="BB950" s="32">
        <f>input!AG913/input!AG914*BB951</f>
        <v>91.347517730496151</v>
      </c>
      <c r="BC950" s="32">
        <f>input!AH913/input!AH914*BC951</f>
        <v>75.945017182130769</v>
      </c>
    </row>
    <row r="951" spans="1:55" x14ac:dyDescent="0.25">
      <c r="B951" s="26">
        <f>input!A914</f>
        <v>37169</v>
      </c>
      <c r="C951" s="20">
        <f>input!B914</f>
        <v>9119.77</v>
      </c>
      <c r="D951" s="20">
        <f>input!C914</f>
        <v>1071.3800000000001</v>
      </c>
      <c r="E951" s="20">
        <f>input!D914</f>
        <v>1605.3</v>
      </c>
      <c r="F951" s="20">
        <f>input!E914</f>
        <v>6894.24</v>
      </c>
      <c r="G951" s="20">
        <f>input!F914</f>
        <v>4487.6899999999996</v>
      </c>
      <c r="H951" s="20">
        <f>input!G914</f>
        <v>10277.379999999999</v>
      </c>
      <c r="I951">
        <v>0</v>
      </c>
      <c r="J951" s="29">
        <f t="shared" ca="1" si="165"/>
        <v>1071.3800000000001</v>
      </c>
      <c r="K951" s="29">
        <f>VLOOKUP(B951,output_kmeans!$A$2:$H$1878,8,0)</f>
        <v>2</v>
      </c>
      <c r="L951" s="29">
        <f t="shared" si="167"/>
        <v>0</v>
      </c>
      <c r="M951" s="29">
        <f t="shared" si="167"/>
        <v>0</v>
      </c>
      <c r="N951" s="29">
        <f t="shared" ca="1" si="167"/>
        <v>3000</v>
      </c>
      <c r="O951">
        <f t="shared" si="166"/>
        <v>0</v>
      </c>
      <c r="P951" s="32">
        <f t="shared" ca="1" si="170"/>
        <v>28.112408306643303</v>
      </c>
      <c r="Q951" s="32">
        <f t="shared" ca="1" si="170"/>
        <v>42.846270928462673</v>
      </c>
      <c r="R951" s="32" t="str">
        <f t="shared" ca="1" si="168"/>
        <v/>
      </c>
      <c r="S951" s="32" t="str">
        <f t="shared" ca="1" si="168"/>
        <v/>
      </c>
      <c r="T951" s="32" t="str">
        <f t="shared" ca="1" si="168"/>
        <v/>
      </c>
      <c r="U951" s="32" t="str">
        <f t="shared" ca="1" si="171"/>
        <v/>
      </c>
      <c r="V951" s="32" t="str">
        <f t="shared" ca="1" si="171"/>
        <v/>
      </c>
      <c r="W951" s="32" t="str">
        <f t="shared" ca="1" si="171"/>
        <v/>
      </c>
      <c r="X951" s="32" t="str">
        <f t="shared" ca="1" si="171"/>
        <v/>
      </c>
      <c r="Z951" s="32">
        <f>input!H914/input!H915*Z952</f>
        <v>28.112408306643303</v>
      </c>
      <c r="AA951" s="32">
        <f>input!I914/input!I915*AA952</f>
        <v>36.780700019774443</v>
      </c>
      <c r="AB951" s="32">
        <f>input!J914/input!J915*AB952</f>
        <v>42.846270928462673</v>
      </c>
      <c r="AC951" s="32">
        <f>input!K914/input!K915*AC952</f>
        <v>50.160650160650228</v>
      </c>
      <c r="AD951" s="33">
        <f>input!J914-input!H914</f>
        <v>1.7829999999999995</v>
      </c>
      <c r="AE951">
        <f t="shared" si="169"/>
        <v>0</v>
      </c>
      <c r="AF951" s="32">
        <f>input!L914/input!L915*AF952</f>
        <v>92.534252194601734</v>
      </c>
      <c r="AG951" s="32">
        <f>input!M914/input!M915*AG952</f>
        <v>98.255938369355761</v>
      </c>
      <c r="AH951" s="32">
        <f>input!N914/input!N915*AH952</f>
        <v>50.359381529460975</v>
      </c>
      <c r="AI951" s="32">
        <f>input!O914/input!O915*AI952</f>
        <v>98.617940199335607</v>
      </c>
      <c r="AJ951" s="32">
        <f>input!P914/input!P915*AJ952</f>
        <v>58.567302137492874</v>
      </c>
      <c r="AK951" s="32">
        <f>input!Q914/input!Q915*AK952</f>
        <v>63.458301453710902</v>
      </c>
      <c r="AL951" s="32">
        <f>input!R914/input!R915*AL952</f>
        <v>78.5374149659864</v>
      </c>
      <c r="AM951" s="32">
        <f>input!S914/input!S915*AM952</f>
        <v>122.32298569933768</v>
      </c>
      <c r="AN951" s="32">
        <f>input!T914/input!T915*AN952</f>
        <v>141.20747164776498</v>
      </c>
      <c r="AO951" s="32">
        <f>input!U914/input!U915*AO952</f>
        <v>481.97791164658571</v>
      </c>
      <c r="AP951" s="32">
        <f>input!V914/input!V915*AP952</f>
        <v>164.65872156012986</v>
      </c>
      <c r="AQ951" s="32">
        <f>input!W914/input!W915*AQ952</f>
        <v>838.56869707730277</v>
      </c>
      <c r="AR951" s="32">
        <f>input!X914/input!X915*AR952</f>
        <v>6187.7022653721606</v>
      </c>
      <c r="AT951" s="32">
        <f>input!Y914/input!Y915*AT952</f>
        <v>44.374999999999929</v>
      </c>
      <c r="AU951" s="32">
        <f>input!Z914/input!Z915*AU952</f>
        <v>42.436594202898618</v>
      </c>
      <c r="AV951" s="32">
        <f>input!AA914/input!AA915*AV952</f>
        <v>94.548551959114008</v>
      </c>
      <c r="AW951" s="32">
        <f>input!AB914/input!AB915*AW952</f>
        <v>70.570175438596451</v>
      </c>
      <c r="AX951" s="32">
        <f>input!AC914/input!AC915*AX952</f>
        <v>69.101256817642934</v>
      </c>
      <c r="AY951" s="32">
        <f>input!AD914/input!AD915*AY952</f>
        <v>73.699802501645905</v>
      </c>
      <c r="AZ951" s="32">
        <f>input!AE914/input!AE915*AZ952</f>
        <v>69.764751253374683</v>
      </c>
      <c r="BA951" s="32">
        <f>input!AF914/input!AF915*BA952</f>
        <v>68.069896743447089</v>
      </c>
      <c r="BB951" s="32">
        <f>input!AG914/input!AG915*BB952</f>
        <v>93.191489361701812</v>
      </c>
      <c r="BC951" s="32">
        <f>input!AH914/input!AH915*BC952</f>
        <v>75.120274914089535</v>
      </c>
    </row>
    <row r="952" spans="1:55" x14ac:dyDescent="0.25">
      <c r="B952" s="26">
        <f>input!A915</f>
        <v>37162</v>
      </c>
      <c r="C952" s="20">
        <f>input!B915</f>
        <v>8847.56</v>
      </c>
      <c r="D952" s="20">
        <f>input!C915</f>
        <v>1040.94</v>
      </c>
      <c r="E952" s="20">
        <f>input!D915</f>
        <v>1498.8</v>
      </c>
      <c r="F952" s="20">
        <f>input!E915</f>
        <v>6838.56</v>
      </c>
      <c r="G952" s="20">
        <f>input!F915</f>
        <v>4308.1499999999996</v>
      </c>
      <c r="H952" s="20">
        <f>input!G915</f>
        <v>9950.7000000000007</v>
      </c>
      <c r="I952">
        <v>0</v>
      </c>
      <c r="J952" s="29">
        <f t="shared" ca="1" si="165"/>
        <v>1040.94</v>
      </c>
      <c r="K952" s="29">
        <f>VLOOKUP(B952,output_kmeans!$A$2:$H$1878,8,0)</f>
        <v>2</v>
      </c>
      <c r="L952" s="29">
        <f t="shared" si="167"/>
        <v>0</v>
      </c>
      <c r="M952" s="29">
        <f t="shared" si="167"/>
        <v>0</v>
      </c>
      <c r="N952" s="29">
        <f t="shared" ca="1" si="167"/>
        <v>3000</v>
      </c>
      <c r="O952">
        <f t="shared" si="166"/>
        <v>0</v>
      </c>
      <c r="P952" s="32">
        <f t="shared" ca="1" si="170"/>
        <v>29.455522264696821</v>
      </c>
      <c r="Q952" s="32">
        <f t="shared" ca="1" si="170"/>
        <v>43.645357686453544</v>
      </c>
      <c r="R952" s="32" t="str">
        <f t="shared" ca="1" si="168"/>
        <v/>
      </c>
      <c r="S952" s="32" t="str">
        <f t="shared" ca="1" si="168"/>
        <v/>
      </c>
      <c r="T952" s="32" t="str">
        <f t="shared" ca="1" si="168"/>
        <v/>
      </c>
      <c r="U952" s="32" t="str">
        <f t="shared" ca="1" si="171"/>
        <v/>
      </c>
      <c r="V952" s="32" t="str">
        <f t="shared" ca="1" si="171"/>
        <v/>
      </c>
      <c r="W952" s="32" t="str">
        <f t="shared" ca="1" si="171"/>
        <v/>
      </c>
      <c r="X952" s="32" t="str">
        <f t="shared" ca="1" si="171"/>
        <v/>
      </c>
      <c r="Z952" s="32">
        <f>input!H915/input!H916*Z953</f>
        <v>29.455522264696821</v>
      </c>
      <c r="AA952" s="32">
        <f>input!I915/input!I916*AA953</f>
        <v>37.611231955704838</v>
      </c>
      <c r="AB952" s="32">
        <f>input!J915/input!J916*AB953</f>
        <v>43.645357686453544</v>
      </c>
      <c r="AC952" s="32">
        <f>input!K915/input!K916*AC953</f>
        <v>51.228501228501301</v>
      </c>
      <c r="AD952" s="33">
        <f>input!J915-input!H915</f>
        <v>1.7370000000000001</v>
      </c>
      <c r="AE952">
        <f t="shared" si="169"/>
        <v>0</v>
      </c>
      <c r="AF952" s="32">
        <f>input!L915/input!L916*AF953</f>
        <v>93.042907539584903</v>
      </c>
      <c r="AG952" s="32">
        <f>input!M915/input!M916*AG953</f>
        <v>97.517654611598445</v>
      </c>
      <c r="AH952" s="32">
        <f>input!N915/input!N916*AH953</f>
        <v>49.962390305056459</v>
      </c>
      <c r="AI952" s="32">
        <f>input!O915/input!O916*AI953</f>
        <v>97.966777408637924</v>
      </c>
      <c r="AJ952" s="32">
        <f>input!P915/input!P916*AJ953</f>
        <v>56.764875794338629</v>
      </c>
      <c r="AK952" s="32">
        <f>input!Q915/input!Q916*AK953</f>
        <v>62.203519510329102</v>
      </c>
      <c r="AL952" s="32">
        <f>input!R915/input!R916*AL953</f>
        <v>78.736637512147738</v>
      </c>
      <c r="AM952" s="32">
        <f>input!S915/input!S916*AM953</f>
        <v>123.75165678409526</v>
      </c>
      <c r="AN952" s="32">
        <f>input!T915/input!T916*AN953</f>
        <v>142.57371581054014</v>
      </c>
      <c r="AO952" s="32">
        <f>input!U915/input!U916*AO953</f>
        <v>480.52208835341304</v>
      </c>
      <c r="AP952" s="32">
        <f>input!V915/input!V916*AP953</f>
        <v>164.65872156012986</v>
      </c>
      <c r="AQ952" s="32">
        <f>input!W915/input!W916*AQ953</f>
        <v>821.86105799872666</v>
      </c>
      <c r="AR952" s="32">
        <f>input!X915/input!X916*AR953</f>
        <v>6157.9288025889882</v>
      </c>
      <c r="AT952" s="32">
        <f>input!Y915/input!Y916*AT953</f>
        <v>46.5277777777777</v>
      </c>
      <c r="AU952" s="32">
        <f>input!Z915/input!Z916*AU953</f>
        <v>42.346014492753689</v>
      </c>
      <c r="AV952" s="32">
        <f>input!AA915/input!AA916*AV953</f>
        <v>90.255536626916381</v>
      </c>
      <c r="AW952" s="32">
        <f>input!AB915/input!AB916*AW953</f>
        <v>69.605263157894683</v>
      </c>
      <c r="AX952" s="32">
        <f>input!AC915/input!AC916*AX953</f>
        <v>69.338392221958799</v>
      </c>
      <c r="AY952" s="32">
        <f>input!AD915/input!AD916*AY953</f>
        <v>77.123107307439184</v>
      </c>
      <c r="AZ952" s="32">
        <f>input!AE915/input!AE916*AZ953</f>
        <v>69.610489780177616</v>
      </c>
      <c r="BA952" s="32">
        <f>input!AF915/input!AF916*BA953</f>
        <v>68.149324861000707</v>
      </c>
      <c r="BB952" s="32">
        <f>input!AG915/input!AG916*BB953</f>
        <v>95.035460992907488</v>
      </c>
      <c r="BC952" s="32">
        <f>input!AH915/input!AH916*BC953</f>
        <v>74.43298969072184</v>
      </c>
    </row>
    <row r="953" spans="1:55" x14ac:dyDescent="0.25">
      <c r="A953" t="s">
        <v>103</v>
      </c>
      <c r="B953" s="26">
        <f>input!A916</f>
        <v>37155</v>
      </c>
      <c r="C953" s="20">
        <f>input!B916</f>
        <v>8235.81</v>
      </c>
      <c r="D953" s="20">
        <f>input!C916</f>
        <v>965.8</v>
      </c>
      <c r="E953" s="20">
        <f>input!D916</f>
        <v>1423.19</v>
      </c>
      <c r="F953" s="20">
        <f>input!E916</f>
        <v>6513.13</v>
      </c>
      <c r="G953" s="20">
        <f>input!F916</f>
        <v>3787.23</v>
      </c>
      <c r="H953" s="20">
        <f>input!G916</f>
        <v>8934.2000000000007</v>
      </c>
      <c r="I953">
        <v>1</v>
      </c>
      <c r="J953" s="29">
        <f t="shared" ca="1" si="165"/>
        <v>965.8</v>
      </c>
      <c r="K953" s="29">
        <f>VLOOKUP(B953,output_kmeans!$A$2:$H$1878,8,0)</f>
        <v>2</v>
      </c>
      <c r="L953" s="29">
        <f t="shared" si="167"/>
        <v>0</v>
      </c>
      <c r="M953" s="29">
        <f t="shared" si="167"/>
        <v>0</v>
      </c>
      <c r="N953" s="29">
        <f t="shared" ca="1" si="167"/>
        <v>3000</v>
      </c>
      <c r="O953">
        <f t="shared" ca="1" si="166"/>
        <v>3000</v>
      </c>
      <c r="P953" s="32">
        <f t="shared" ca="1" si="170"/>
        <v>29.620828597995715</v>
      </c>
      <c r="Q953" s="32">
        <f t="shared" ca="1" si="170"/>
        <v>44.625190258751864</v>
      </c>
      <c r="R953" s="32" t="str">
        <f t="shared" ca="1" si="168"/>
        <v/>
      </c>
      <c r="S953" s="32" t="str">
        <f t="shared" ca="1" si="168"/>
        <v/>
      </c>
      <c r="T953" s="32" t="str">
        <f t="shared" ca="1" si="168"/>
        <v/>
      </c>
      <c r="U953" s="32" t="str">
        <f t="shared" ca="1" si="171"/>
        <v/>
      </c>
      <c r="V953" s="32" t="str">
        <f t="shared" ca="1" si="171"/>
        <v/>
      </c>
      <c r="W953" s="32" t="str">
        <f t="shared" ca="1" si="171"/>
        <v/>
      </c>
      <c r="X953" s="32" t="str">
        <f t="shared" ca="1" si="171"/>
        <v/>
      </c>
      <c r="Z953" s="32">
        <f>input!H916/input!H917*Z954</f>
        <v>29.620828597995715</v>
      </c>
      <c r="AA953" s="32">
        <f>input!I916/input!I917*AA954</f>
        <v>37.818864939687437</v>
      </c>
      <c r="AB953" s="32">
        <f>input!J916/input!J917*AB954</f>
        <v>44.625190258751864</v>
      </c>
      <c r="AC953" s="32">
        <f>input!K916/input!K917*AC954</f>
        <v>52.759402759402832</v>
      </c>
      <c r="AD953" s="33">
        <f>input!J916-input!H916</f>
        <v>1.8239999999999998</v>
      </c>
      <c r="AE953">
        <f t="shared" si="169"/>
        <v>0</v>
      </c>
      <c r="AF953" s="32">
        <f>input!L916/input!L917*AF954</f>
        <v>92.640905734678839</v>
      </c>
      <c r="AG953" s="32">
        <f>input!M916/input!M917*AG954</f>
        <v>97.892146372779706</v>
      </c>
      <c r="AH953" s="32">
        <f>input!N916/input!N917*AH954</f>
        <v>48.717091516924405</v>
      </c>
      <c r="AI953" s="32">
        <f>input!O916/input!O917*AI954</f>
        <v>96.790697674418681</v>
      </c>
      <c r="AJ953" s="32">
        <f>input!P916/input!P917*AJ954</f>
        <v>56.013864818024359</v>
      </c>
      <c r="AK953" s="32">
        <f>input!Q916/input!Q917*AK954</f>
        <v>61.576128538638208</v>
      </c>
      <c r="AL953" s="32">
        <f>input!R916/input!R917*AL954</f>
        <v>76.724975704567555</v>
      </c>
      <c r="AM953" s="32">
        <f>input!S916/input!S917*AM954</f>
        <v>120.54272758981553</v>
      </c>
      <c r="AN953" s="32">
        <f>input!T916/input!T917*AN954</f>
        <v>144.64843228819188</v>
      </c>
      <c r="AO953" s="32">
        <f>input!U916/input!U917*AO954</f>
        <v>482.0783132530114</v>
      </c>
      <c r="AP953" s="32">
        <f>input!V916/input!V917*AP954</f>
        <v>164.65872156012986</v>
      </c>
      <c r="AQ953" s="32">
        <f>input!W916/input!W917*AQ954</f>
        <v>797.14103614677367</v>
      </c>
      <c r="AR953" s="32">
        <f>input!X916/input!X917*AR954</f>
        <v>6116.5048543689236</v>
      </c>
      <c r="AT953" s="32">
        <f>input!Y916/input!Y917*AT954</f>
        <v>47.694444444444372</v>
      </c>
      <c r="AU953" s="32">
        <f>input!Z916/input!Z917*AU954</f>
        <v>41.594202898550783</v>
      </c>
      <c r="AV953" s="32">
        <f>input!AA916/input!AA917*AV954</f>
        <v>92.708688245315031</v>
      </c>
      <c r="AW953" s="32">
        <f>input!AB916/input!AB917*AW954</f>
        <v>72.149122807017491</v>
      </c>
      <c r="AX953" s="32">
        <f>input!AC916/input!AC917*AX954</f>
        <v>69.219824519800866</v>
      </c>
      <c r="AY953" s="32">
        <f>input!AD916/input!AD917*AY954</f>
        <v>85.483870967742021</v>
      </c>
      <c r="AZ953" s="32">
        <f>input!AE916/input!AE917*AZ954</f>
        <v>72.464327034323404</v>
      </c>
      <c r="BA953" s="32">
        <f>input!AF916/input!AF917*BA954</f>
        <v>69.023034154090453</v>
      </c>
      <c r="BB953" s="32">
        <f>input!AG916/input!AG917*BB954</f>
        <v>99.999999999999673</v>
      </c>
      <c r="BC953" s="32">
        <f>input!AH916/input!AH917*BC954</f>
        <v>73.127147766323219</v>
      </c>
    </row>
    <row r="954" spans="1:55" x14ac:dyDescent="0.25">
      <c r="A954" t="s">
        <v>103</v>
      </c>
      <c r="B954" s="26">
        <f>input!A917</f>
        <v>37148</v>
      </c>
      <c r="C954" s="20">
        <f>input!B917</f>
        <v>9605.51</v>
      </c>
      <c r="D954" s="20">
        <f>input!C917</f>
        <v>1092.54</v>
      </c>
      <c r="E954" s="20">
        <f>input!D917</f>
        <v>1695.38</v>
      </c>
      <c r="F954" s="20">
        <f>input!E917</f>
        <v>6890.85</v>
      </c>
      <c r="G954" s="20">
        <f>input!F917</f>
        <v>4115.9799999999996</v>
      </c>
      <c r="H954" s="20">
        <f>input!G917</f>
        <v>9655.4500000000007</v>
      </c>
      <c r="I954">
        <v>1</v>
      </c>
      <c r="J954" s="29">
        <f t="shared" ca="1" si="165"/>
        <v>1092.54</v>
      </c>
      <c r="K954" s="29">
        <f>VLOOKUP(B954,output_kmeans!$A$2:$H$1878,8,0)</f>
        <v>2</v>
      </c>
      <c r="L954" s="29">
        <f t="shared" si="167"/>
        <v>0</v>
      </c>
      <c r="M954" s="29">
        <f t="shared" si="167"/>
        <v>0</v>
      </c>
      <c r="N954" s="29">
        <f t="shared" ca="1" si="167"/>
        <v>3000</v>
      </c>
      <c r="O954">
        <f t="shared" ca="1" si="166"/>
        <v>3000</v>
      </c>
      <c r="P954" s="32">
        <f t="shared" ca="1" si="170"/>
        <v>29.610496952164535</v>
      </c>
      <c r="Q954" s="32">
        <f t="shared" ca="1" si="170"/>
        <v>43.312404870624015</v>
      </c>
      <c r="R954" s="32" t="str">
        <f t="shared" ca="1" si="168"/>
        <v/>
      </c>
      <c r="S954" s="32" t="str">
        <f t="shared" ca="1" si="168"/>
        <v/>
      </c>
      <c r="T954" s="32" t="str">
        <f t="shared" ca="1" si="168"/>
        <v/>
      </c>
      <c r="U954" s="32" t="str">
        <f t="shared" ca="1" si="171"/>
        <v/>
      </c>
      <c r="V954" s="32" t="str">
        <f t="shared" ca="1" si="171"/>
        <v/>
      </c>
      <c r="W954" s="32" t="str">
        <f t="shared" ca="1" si="171"/>
        <v/>
      </c>
      <c r="X954" s="32" t="str">
        <f t="shared" ca="1" si="171"/>
        <v/>
      </c>
      <c r="Z954" s="32">
        <f>input!H917/input!H918*Z955</f>
        <v>29.610496952164535</v>
      </c>
      <c r="AA954" s="32">
        <f>input!I917/input!I918*AA955</f>
        <v>37.710104805220361</v>
      </c>
      <c r="AB954" s="32">
        <f>input!J917/input!J918*AB955</f>
        <v>43.312404870624015</v>
      </c>
      <c r="AC954" s="32">
        <f>input!K917/input!K918*AC955</f>
        <v>50.55755055755062</v>
      </c>
      <c r="AD954" s="33">
        <f>input!J917-input!H917</f>
        <v>1.6869999999999998</v>
      </c>
      <c r="AE954">
        <f t="shared" si="169"/>
        <v>0</v>
      </c>
      <c r="AF954" s="32">
        <f>input!L917/input!L918*AF955</f>
        <v>93.650012306177743</v>
      </c>
      <c r="AG954" s="32">
        <f>input!M917/input!M918*AG955</f>
        <v>98.512732719880063</v>
      </c>
      <c r="AH954" s="32">
        <f>input!N917/input!N918*AH955</f>
        <v>49.038863351441748</v>
      </c>
      <c r="AI954" s="32">
        <f>input!O917/input!O918*AI955</f>
        <v>97.554817275747581</v>
      </c>
      <c r="AJ954" s="32">
        <f>input!P917/input!P918*AJ955</f>
        <v>59.49162333911044</v>
      </c>
      <c r="AK954" s="32">
        <f>input!Q917/input!Q918*AK955</f>
        <v>64.881407804131712</v>
      </c>
      <c r="AL954" s="32">
        <f>input!R917/input!R918*AL955</f>
        <v>78.819241982507307</v>
      </c>
      <c r="AM954" s="32">
        <f>input!S917/input!S918*AM955</f>
        <v>121.46215556330696</v>
      </c>
      <c r="AN954" s="32">
        <f>input!T917/input!T918*AN955</f>
        <v>139.57171447631734</v>
      </c>
      <c r="AO954" s="32">
        <f>input!U917/input!U918*AO955</f>
        <v>480.07028112449728</v>
      </c>
      <c r="AP954" s="32">
        <f>input!V917/input!V918*AP955</f>
        <v>164.65872156012986</v>
      </c>
      <c r="AQ954" s="32">
        <f>input!W917/input!W918*AQ955</f>
        <v>784.62168806337195</v>
      </c>
      <c r="AR954" s="32">
        <f>input!X917/input!X918*AR955</f>
        <v>6158.5760517799272</v>
      </c>
      <c r="AT954" s="32">
        <f>input!Y917/input!Y918*AT955</f>
        <v>50.694444444444365</v>
      </c>
      <c r="AU954" s="32">
        <f>input!Z917/input!Z918*AU955</f>
        <v>38.885869565217448</v>
      </c>
      <c r="AV954" s="32">
        <f>input!AA917/input!AA918*AV955</f>
        <v>97.206132879045853</v>
      </c>
      <c r="AW954" s="32">
        <f>input!AB917/input!AB918*AW955</f>
        <v>70.570175438596436</v>
      </c>
      <c r="AX954" s="32">
        <f>input!AC917/input!AC918*AX955</f>
        <v>69.030116196348175</v>
      </c>
      <c r="AY954" s="32">
        <f>input!AD917/input!AD918*AY955</f>
        <v>97.202106649111371</v>
      </c>
      <c r="AZ954" s="32">
        <f>input!AE917/input!AE918*AZ955</f>
        <v>72.734284612418278</v>
      </c>
      <c r="BA954" s="32">
        <f>input!AF917/input!AF918*BA955</f>
        <v>67.990468625893485</v>
      </c>
      <c r="BB954" s="32">
        <f>input!AG917/input!AG918*BB955</f>
        <v>111.63120567375852</v>
      </c>
      <c r="BC954" s="32">
        <f>input!AH917/input!AH918*BC955</f>
        <v>73.402061855670297</v>
      </c>
    </row>
    <row r="955" spans="1:55" x14ac:dyDescent="0.25">
      <c r="A955" t="s">
        <v>103</v>
      </c>
      <c r="B955" s="26">
        <f>input!A918</f>
        <v>37141</v>
      </c>
      <c r="C955" s="20">
        <f>input!B918</f>
        <v>9605.85</v>
      </c>
      <c r="D955" s="20">
        <f>input!C918</f>
        <v>1085.78</v>
      </c>
      <c r="E955" s="20">
        <f>input!D918</f>
        <v>1687.7</v>
      </c>
      <c r="F955" s="20">
        <f>input!E918</f>
        <v>7368.77</v>
      </c>
      <c r="G955" s="20">
        <f>input!F918</f>
        <v>4730.67</v>
      </c>
      <c r="H955" s="20">
        <f>input!G918</f>
        <v>10384.200000000001</v>
      </c>
      <c r="I955">
        <v>1</v>
      </c>
      <c r="J955" s="29">
        <f t="shared" ca="1" si="165"/>
        <v>1085.78</v>
      </c>
      <c r="K955" s="29">
        <f>VLOOKUP(B955,output_kmeans!$A$2:$H$1878,8,0)</f>
        <v>1</v>
      </c>
      <c r="L955" s="29">
        <f t="shared" si="167"/>
        <v>0</v>
      </c>
      <c r="M955" s="29">
        <f t="shared" ca="1" si="167"/>
        <v>3000</v>
      </c>
      <c r="N955" s="29">
        <f t="shared" si="167"/>
        <v>0</v>
      </c>
      <c r="O955">
        <f t="shared" ca="1" si="166"/>
        <v>3000</v>
      </c>
      <c r="P955" s="32">
        <f t="shared" ca="1" si="170"/>
        <v>36.212418638289144</v>
      </c>
      <c r="Q955" s="32">
        <f t="shared" ca="1" si="170"/>
        <v>45.566971080669674</v>
      </c>
      <c r="R955" s="32" t="str">
        <f t="shared" ca="1" si="168"/>
        <v/>
      </c>
      <c r="S955" s="32" t="str">
        <f t="shared" ca="1" si="168"/>
        <v/>
      </c>
      <c r="T955" s="32" t="str">
        <f t="shared" ca="1" si="168"/>
        <v/>
      </c>
      <c r="U955" s="32" t="str">
        <f t="shared" ca="1" si="171"/>
        <v/>
      </c>
      <c r="V955" s="32" t="str">
        <f t="shared" ca="1" si="171"/>
        <v/>
      </c>
      <c r="W955" s="32" t="str">
        <f t="shared" ca="1" si="171"/>
        <v/>
      </c>
      <c r="X955" s="32" t="str">
        <f t="shared" ca="1" si="171"/>
        <v/>
      </c>
      <c r="Z955" s="32">
        <f>input!H918/input!H919*Z956</f>
        <v>36.212418638289144</v>
      </c>
      <c r="AA955" s="32">
        <f>input!I918/input!I919*AA956</f>
        <v>42.535099861577862</v>
      </c>
      <c r="AB955" s="32">
        <f>input!J918/input!J919*AB956</f>
        <v>45.566971080669674</v>
      </c>
      <c r="AC955" s="32">
        <f>input!K918/input!K919*AC956</f>
        <v>50.737100737100796</v>
      </c>
      <c r="AD955" s="33">
        <f>input!J918-input!H918</f>
        <v>1.2850000000000001</v>
      </c>
      <c r="AE955">
        <f t="shared" si="169"/>
        <v>0</v>
      </c>
      <c r="AF955" s="32">
        <f>input!L918/input!L919*AF956</f>
        <v>93.567971121503021</v>
      </c>
      <c r="AG955" s="32">
        <f>input!M918/input!M919*AG956</f>
        <v>97.100363791996472</v>
      </c>
      <c r="AH955" s="32">
        <f>input!N918/input!N919*AH956</f>
        <v>50.146259924780651</v>
      </c>
      <c r="AI955" s="32">
        <f>input!O918/input!O919*AI956</f>
        <v>97.116279069767515</v>
      </c>
      <c r="AJ955" s="32">
        <f>input!P918/input!P919*AJ956</f>
        <v>60.046216060080987</v>
      </c>
      <c r="AK955" s="32">
        <f>input!Q918/input!Q919*AK956</f>
        <v>66.549349655700198</v>
      </c>
      <c r="AL955" s="32">
        <f>input!R918/input!R919*AL956</f>
        <v>81.297376093294474</v>
      </c>
      <c r="AM955" s="32">
        <f>input!S918/input!S919*AM956</f>
        <v>122.90059295430801</v>
      </c>
      <c r="AN955" s="32">
        <f>input!T918/input!T919*AN956</f>
        <v>139.85190126751147</v>
      </c>
      <c r="AO955" s="32">
        <f>input!U918/input!U919*AO956</f>
        <v>474.54819277108373</v>
      </c>
      <c r="AP955" s="32">
        <f>input!V918/input!V919*AP956</f>
        <v>164.65872156012986</v>
      </c>
      <c r="AQ955" s="32">
        <f>input!W918/input!W919*AQ956</f>
        <v>770.73659291632657</v>
      </c>
      <c r="AR955" s="32">
        <f>input!X918/input!X919*AR956</f>
        <v>6053.0744336569496</v>
      </c>
      <c r="AT955" s="32">
        <f>input!Y918/input!Y919*AT956</f>
        <v>50.694444444444365</v>
      </c>
      <c r="AU955" s="32">
        <f>input!Z918/input!Z919*AU956</f>
        <v>37.536231884058026</v>
      </c>
      <c r="AV955" s="32">
        <f>input!AA918/input!AA919*AV956</f>
        <v>98.943781942078203</v>
      </c>
      <c r="AW955" s="32">
        <f>input!AB918/input!AB919*AW956</f>
        <v>70.263157894736779</v>
      </c>
      <c r="AX955" s="32">
        <f>input!AC918/input!AC919*AX956</f>
        <v>64.927673701683716</v>
      </c>
      <c r="AY955" s="32">
        <f>input!AD918/input!AD919*AY956</f>
        <v>92.264647794601828</v>
      </c>
      <c r="AZ955" s="32">
        <f>input!AE918/input!AE919*AZ956</f>
        <v>71.538758195140986</v>
      </c>
      <c r="BA955" s="32">
        <f>input!AF918/input!AF919*BA956</f>
        <v>67.911040508339866</v>
      </c>
      <c r="BB955" s="32">
        <f>input!AG918/input!AG919*BB956</f>
        <v>111.48936170212731</v>
      </c>
      <c r="BC955" s="32">
        <f>input!AH918/input!AH919*BC956</f>
        <v>74.020618556701223</v>
      </c>
    </row>
    <row r="956" spans="1:55" x14ac:dyDescent="0.25">
      <c r="A956" t="s">
        <v>103</v>
      </c>
      <c r="B956" s="26">
        <f>input!A919</f>
        <v>37134</v>
      </c>
      <c r="C956" s="20">
        <f>input!B919</f>
        <v>9949.75</v>
      </c>
      <c r="D956" s="20">
        <f>input!C919</f>
        <v>1133.58</v>
      </c>
      <c r="E956" s="20">
        <f>input!D919</f>
        <v>1805.43</v>
      </c>
      <c r="F956" s="20">
        <f>input!E919</f>
        <v>7399.22</v>
      </c>
      <c r="G956" s="20">
        <f>input!F919</f>
        <v>5188.17</v>
      </c>
      <c r="H956" s="20">
        <f>input!G919</f>
        <v>11090.48</v>
      </c>
      <c r="I956">
        <v>1</v>
      </c>
      <c r="J956" s="29">
        <f t="shared" ca="1" si="165"/>
        <v>1133.58</v>
      </c>
      <c r="K956" s="29">
        <f>VLOOKUP(B956,output_kmeans!$A$2:$H$1878,8,0)</f>
        <v>1</v>
      </c>
      <c r="L956" s="29">
        <f t="shared" si="167"/>
        <v>0</v>
      </c>
      <c r="M956" s="29">
        <f t="shared" ca="1" si="167"/>
        <v>3000</v>
      </c>
      <c r="N956" s="29">
        <f t="shared" si="167"/>
        <v>0</v>
      </c>
      <c r="O956">
        <f t="shared" ca="1" si="166"/>
        <v>3000</v>
      </c>
      <c r="P956" s="32">
        <f t="shared" ca="1" si="170"/>
        <v>37.493542721355581</v>
      </c>
      <c r="Q956" s="32">
        <f t="shared" ca="1" si="170"/>
        <v>45.966514459665106</v>
      </c>
      <c r="R956" s="32" t="str">
        <f t="shared" ca="1" si="168"/>
        <v/>
      </c>
      <c r="S956" s="32" t="str">
        <f t="shared" ca="1" si="168"/>
        <v/>
      </c>
      <c r="T956" s="32" t="str">
        <f t="shared" ca="1" si="168"/>
        <v/>
      </c>
      <c r="U956" s="32" t="str">
        <f t="shared" ca="1" si="171"/>
        <v/>
      </c>
      <c r="V956" s="32" t="str">
        <f t="shared" ca="1" si="171"/>
        <v/>
      </c>
      <c r="W956" s="32" t="str">
        <f t="shared" ca="1" si="171"/>
        <v/>
      </c>
      <c r="X956" s="32" t="str">
        <f t="shared" ca="1" si="171"/>
        <v/>
      </c>
      <c r="Z956" s="32">
        <f>input!H919/input!H920*Z957</f>
        <v>37.493542721355581</v>
      </c>
      <c r="AA956" s="32">
        <f>input!I919/input!I920*AA957</f>
        <v>43.306308087798946</v>
      </c>
      <c r="AB956" s="32">
        <f>input!J919/input!J920*AB957</f>
        <v>45.966514459665106</v>
      </c>
      <c r="AC956" s="32">
        <f>input!K919/input!K920*AC957</f>
        <v>50.727650727650797</v>
      </c>
      <c r="AD956" s="33">
        <f>input!J919-input!H919</f>
        <v>1.2029999999999998</v>
      </c>
      <c r="AE956">
        <f t="shared" si="169"/>
        <v>0</v>
      </c>
      <c r="AF956" s="32">
        <f>input!L919/input!L920*AF957</f>
        <v>93.051111658052363</v>
      </c>
      <c r="AG956" s="32">
        <f>input!M919/input!M920*AG957</f>
        <v>97.613952493045048</v>
      </c>
      <c r="AH956" s="32">
        <f>input!N919/input!N920*AH957</f>
        <v>49.64061847053911</v>
      </c>
      <c r="AI956" s="32">
        <f>input!O919/input!O920*AI957</f>
        <v>96.604651162790759</v>
      </c>
      <c r="AJ956" s="32">
        <f>input!P919/input!P920*AJ957</f>
        <v>61.190063547082715</v>
      </c>
      <c r="AK956" s="32">
        <f>input!Q919/input!Q920*AK957</f>
        <v>67.283856159143198</v>
      </c>
      <c r="AL956" s="32">
        <f>input!R919/input!R920*AL957</f>
        <v>80.748299319727906</v>
      </c>
      <c r="AM956" s="32">
        <f>input!S919/input!S920*AM957</f>
        <v>123.1740495291249</v>
      </c>
      <c r="AN956" s="32">
        <f>input!T919/input!T920*AN957</f>
        <v>138.7138092061372</v>
      </c>
      <c r="AO956" s="32">
        <f>input!U919/input!U920*AO957</f>
        <v>473.24297188754957</v>
      </c>
      <c r="AP956" s="32">
        <f>input!V919/input!V920*AP957</f>
        <v>164.70205850487525</v>
      </c>
      <c r="AQ956" s="32">
        <f>input!W919/input!W920*AQ957</f>
        <v>768.36929800601058</v>
      </c>
      <c r="AR956" s="32">
        <f>input!X919/input!X920*AR957</f>
        <v>5957.2815533980502</v>
      </c>
      <c r="AT956" s="32">
        <f>input!Y919/input!Y920*AT957</f>
        <v>52.694444444444358</v>
      </c>
      <c r="AU956" s="32">
        <f>input!Z919/input!Z920*AU957</f>
        <v>37.699275362318893</v>
      </c>
      <c r="AV956" s="32">
        <f>input!AA919/input!AA920*AV957</f>
        <v>97.853492333901031</v>
      </c>
      <c r="AW956" s="32">
        <f>input!AB919/input!AB920*AW957</f>
        <v>69.517543859649052</v>
      </c>
      <c r="AX956" s="32">
        <f>input!AC919/input!AC920*AX957</f>
        <v>65.23594972729434</v>
      </c>
      <c r="AY956" s="32">
        <f>input!AD919/input!AD920*AY957</f>
        <v>89.53258722843988</v>
      </c>
      <c r="AZ956" s="32">
        <f>input!AE919/input!AE920*AZ957</f>
        <v>73.968376397994831</v>
      </c>
      <c r="BA956" s="32">
        <f>input!AF919/input!AF920*BA957</f>
        <v>69.579030976965754</v>
      </c>
      <c r="BB956" s="32">
        <f>input!AG919/input!AG920*BB957</f>
        <v>112.19858156028334</v>
      </c>
      <c r="BC956" s="32">
        <f>input!AH919/input!AH920*BC957</f>
        <v>76.42611683848817</v>
      </c>
    </row>
    <row r="957" spans="1:55" x14ac:dyDescent="0.25">
      <c r="A957" t="s">
        <v>103</v>
      </c>
      <c r="B957" s="26">
        <f>input!A920</f>
        <v>37127</v>
      </c>
      <c r="C957" s="20">
        <f>input!B920</f>
        <v>10423.17</v>
      </c>
      <c r="D957" s="20">
        <f>input!C920</f>
        <v>1184.93</v>
      </c>
      <c r="E957" s="20">
        <f>input!D920</f>
        <v>1916.8</v>
      </c>
      <c r="F957" s="20">
        <f>input!E920</f>
        <v>7629.96</v>
      </c>
      <c r="G957" s="20">
        <f>input!F920</f>
        <v>5387.5</v>
      </c>
      <c r="H957" s="20">
        <f>input!G920</f>
        <v>11110.3</v>
      </c>
      <c r="I957">
        <v>1</v>
      </c>
      <c r="J957" s="29">
        <f t="shared" ca="1" si="165"/>
        <v>1184.93</v>
      </c>
      <c r="K957" s="29">
        <f>VLOOKUP(B957,output_kmeans!$A$2:$H$1878,8,0)</f>
        <v>1</v>
      </c>
      <c r="L957" s="29">
        <f t="shared" si="167"/>
        <v>0</v>
      </c>
      <c r="M957" s="29">
        <f t="shared" ca="1" si="167"/>
        <v>3000</v>
      </c>
      <c r="N957" s="29">
        <f t="shared" si="167"/>
        <v>0</v>
      </c>
      <c r="O957">
        <f t="shared" ca="1" si="166"/>
        <v>3000</v>
      </c>
      <c r="P957" s="32">
        <f t="shared" ca="1" si="170"/>
        <v>38.929641491889726</v>
      </c>
      <c r="Q957" s="32">
        <f t="shared" ca="1" si="170"/>
        <v>46.822678843226747</v>
      </c>
      <c r="R957" s="32" t="str">
        <f t="shared" ca="1" si="168"/>
        <v/>
      </c>
      <c r="S957" s="32" t="str">
        <f t="shared" ca="1" si="168"/>
        <v/>
      </c>
      <c r="T957" s="32" t="str">
        <f t="shared" ca="1" si="168"/>
        <v/>
      </c>
      <c r="U957" s="32" t="str">
        <f t="shared" ca="1" si="171"/>
        <v/>
      </c>
      <c r="V957" s="32" t="str">
        <f t="shared" ca="1" si="171"/>
        <v/>
      </c>
      <c r="W957" s="32" t="str">
        <f t="shared" ca="1" si="171"/>
        <v/>
      </c>
      <c r="X957" s="32" t="str">
        <f t="shared" ca="1" si="171"/>
        <v/>
      </c>
      <c r="Z957" s="32">
        <f>input!H920/input!H921*Z958</f>
        <v>38.929641491889726</v>
      </c>
      <c r="AA957" s="32">
        <f>input!I920/input!I921*AA958</f>
        <v>44.304923867905728</v>
      </c>
      <c r="AB957" s="32">
        <f>input!J920/input!J921*AB958</f>
        <v>46.822678843226747</v>
      </c>
      <c r="AC957" s="32">
        <f>input!K920/input!K921*AC958</f>
        <v>51.493101493101562</v>
      </c>
      <c r="AD957" s="33">
        <f>input!J920-input!H920</f>
        <v>1.1539999999999999</v>
      </c>
      <c r="AE957">
        <f t="shared" si="169"/>
        <v>0</v>
      </c>
      <c r="AF957" s="32">
        <f>input!L920/input!L921*AF958</f>
        <v>92.977274591845131</v>
      </c>
      <c r="AG957" s="32">
        <f>input!M920/input!M921*AG958</f>
        <v>97.817248020543445</v>
      </c>
      <c r="AH957" s="32">
        <f>input!N920/input!N921*AH958</f>
        <v>50.158796489761841</v>
      </c>
      <c r="AI957" s="32">
        <f>input!O920/input!O921*AI958</f>
        <v>95.880398671096401</v>
      </c>
      <c r="AJ957" s="32">
        <f>input!P920/input!P921*AJ958</f>
        <v>61.767764298093688</v>
      </c>
      <c r="AK957" s="32">
        <f>input!Q920/input!Q921*AK958</f>
        <v>67.513389441469144</v>
      </c>
      <c r="AL957" s="32">
        <f>input!R920/input!R921*AL958</f>
        <v>80.894071914480094</v>
      </c>
      <c r="AM957" s="32">
        <f>input!S920/input!S921*AM958</f>
        <v>123.58702476456264</v>
      </c>
      <c r="AN957" s="32">
        <f>input!T920/input!T921*AN958</f>
        <v>136.97931954636402</v>
      </c>
      <c r="AO957" s="32">
        <f>input!U920/input!U921*AO958</f>
        <v>473.14257028112394</v>
      </c>
      <c r="AP957" s="32">
        <f>input!V920/input!V921*AP958</f>
        <v>164.65872156012986</v>
      </c>
      <c r="AQ957" s="32">
        <f>input!W920/input!W921*AQ958</f>
        <v>762.31448602385626</v>
      </c>
      <c r="AR957" s="32">
        <f>input!X920/input!X921*AR958</f>
        <v>5890.2912621359137</v>
      </c>
      <c r="AT957" s="32">
        <f>input!Y920/input!Y921*AT958</f>
        <v>52.777777777777693</v>
      </c>
      <c r="AU957" s="32">
        <f>input!Z920/input!Z921*AU958</f>
        <v>37.907608695652222</v>
      </c>
      <c r="AV957" s="32">
        <f>input!AA920/input!AA921*AV958</f>
        <v>96.763202725723858</v>
      </c>
      <c r="AW957" s="32">
        <f>input!AB920/input!AB921*AW958</f>
        <v>69.736842105263094</v>
      </c>
      <c r="AX957" s="32">
        <f>input!AC920/input!AC921*AX958</f>
        <v>64.619397676073092</v>
      </c>
      <c r="AY957" s="32">
        <f>input!AD920/input!AD921*AY958</f>
        <v>88.545095457537982</v>
      </c>
      <c r="AZ957" s="32">
        <f>input!AE920/input!AE921*AZ958</f>
        <v>73.77554955649849</v>
      </c>
      <c r="BA957" s="32">
        <f>input!AF920/input!AF921*BA958</f>
        <v>68.228752978554311</v>
      </c>
      <c r="BB957" s="32">
        <f>input!AG920/input!AG921*BB958</f>
        <v>117.58865248226914</v>
      </c>
      <c r="BC957" s="32">
        <f>input!AH920/input!AH921*BC958</f>
        <v>75.395189003436627</v>
      </c>
    </row>
    <row r="958" spans="1:55" x14ac:dyDescent="0.25">
      <c r="B958" s="26">
        <f>input!A921</f>
        <v>37120</v>
      </c>
      <c r="C958" s="20">
        <f>input!B921</f>
        <v>10240.780000000001</v>
      </c>
      <c r="D958" s="20">
        <f>input!C921</f>
        <v>1161.97</v>
      </c>
      <c r="E958" s="20">
        <f>input!D921</f>
        <v>1867.01</v>
      </c>
      <c r="F958" s="20">
        <f>input!E921</f>
        <v>7502.75</v>
      </c>
      <c r="G958" s="20">
        <f>input!F921</f>
        <v>5222.12</v>
      </c>
      <c r="H958" s="20">
        <f>input!G921</f>
        <v>11754.81</v>
      </c>
      <c r="I958">
        <v>0</v>
      </c>
      <c r="J958" s="29">
        <f t="shared" ca="1" si="165"/>
        <v>1161.97</v>
      </c>
      <c r="K958" s="29">
        <f>VLOOKUP(B958,output_kmeans!$A$2:$H$1878,8,0)</f>
        <v>1</v>
      </c>
      <c r="L958" s="29">
        <f t="shared" si="167"/>
        <v>0</v>
      </c>
      <c r="M958" s="29">
        <f t="shared" ca="1" si="167"/>
        <v>3000</v>
      </c>
      <c r="N958" s="29">
        <f t="shared" si="167"/>
        <v>0</v>
      </c>
      <c r="O958">
        <f t="shared" si="166"/>
        <v>0</v>
      </c>
      <c r="P958" s="32">
        <f t="shared" ca="1" si="170"/>
        <v>37.638185762992116</v>
      </c>
      <c r="Q958" s="32">
        <f t="shared" ca="1" si="170"/>
        <v>46.033105022831016</v>
      </c>
      <c r="R958" s="32" t="str">
        <f t="shared" ca="1" si="168"/>
        <v/>
      </c>
      <c r="S958" s="32" t="str">
        <f t="shared" ca="1" si="168"/>
        <v/>
      </c>
      <c r="T958" s="32" t="str">
        <f t="shared" ca="1" si="168"/>
        <v/>
      </c>
      <c r="U958" s="32" t="str">
        <f t="shared" ca="1" si="171"/>
        <v/>
      </c>
      <c r="V958" s="32" t="str">
        <f t="shared" ca="1" si="171"/>
        <v/>
      </c>
      <c r="W958" s="32" t="str">
        <f t="shared" ca="1" si="171"/>
        <v/>
      </c>
      <c r="X958" s="32" t="str">
        <f t="shared" ca="1" si="171"/>
        <v/>
      </c>
      <c r="Z958" s="32">
        <f>input!H921/input!H922*Z959</f>
        <v>37.638185762992116</v>
      </c>
      <c r="AA958" s="32">
        <f>input!I921/input!I922*AA959</f>
        <v>43.691912200909485</v>
      </c>
      <c r="AB958" s="32">
        <f>input!J921/input!J922*AB959</f>
        <v>46.033105022831016</v>
      </c>
      <c r="AC958" s="32">
        <f>input!K921/input!K922*AC959</f>
        <v>51.219051219051281</v>
      </c>
      <c r="AD958" s="33">
        <f>input!J921-input!H921</f>
        <v>1.1960000000000006</v>
      </c>
      <c r="AE958">
        <f t="shared" si="169"/>
        <v>0</v>
      </c>
      <c r="AF958" s="32">
        <f>input!L921/input!L922*AF959</f>
        <v>92.698334563951136</v>
      </c>
      <c r="AG958" s="32">
        <f>input!M921/input!M922*AG959</f>
        <v>98.245238604750597</v>
      </c>
      <c r="AH958" s="32">
        <f>input!N921/input!N922*AH959</f>
        <v>50.246552444630204</v>
      </c>
      <c r="AI958" s="32">
        <f>input!O921/input!O922*AI959</f>
        <v>96.019933554817328</v>
      </c>
      <c r="AJ958" s="32">
        <f>input!P921/input!P922*AJ959</f>
        <v>61.906412478336335</v>
      </c>
      <c r="AK958" s="32">
        <f>input!Q921/input!Q922*AK959</f>
        <v>67.222647283856304</v>
      </c>
      <c r="AL958" s="32">
        <f>input!R921/input!R922*AL959</f>
        <v>80.495626822157448</v>
      </c>
      <c r="AM958" s="32">
        <f>input!S921/input!S922*AM959</f>
        <v>123.59400069759367</v>
      </c>
      <c r="AN958" s="32">
        <f>input!T921/input!T922*AN959</f>
        <v>136.21881254169426</v>
      </c>
      <c r="AO958" s="32">
        <f>input!U921/input!U922*AO959</f>
        <v>473.14257028112394</v>
      </c>
      <c r="AP958" s="32">
        <f>input!V921/input!V922*AP959</f>
        <v>164.70205850487525</v>
      </c>
      <c r="AQ958" s="32">
        <f>input!W921/input!W922*AQ959</f>
        <v>756.39624874806634</v>
      </c>
      <c r="AR958" s="32">
        <f>input!X921/input!X922*AR959</f>
        <v>5912.6213592232916</v>
      </c>
      <c r="AT958" s="32">
        <f>input!Y921/input!Y922*AT959</f>
        <v>53.166666666666579</v>
      </c>
      <c r="AU958" s="32">
        <f>input!Z921/input!Z922*AU959</f>
        <v>38.632246376811644</v>
      </c>
      <c r="AV958" s="32">
        <f>input!AA921/input!AA922*AV959</f>
        <v>98.432708688245143</v>
      </c>
      <c r="AW958" s="32">
        <f>input!AB921/input!AB922*AW959</f>
        <v>65.833333333333272</v>
      </c>
      <c r="AX958" s="32">
        <f>input!AC921/input!AC922*AX959</f>
        <v>66.231918425420972</v>
      </c>
      <c r="AY958" s="32">
        <f>input!AD921/input!AD922*AY959</f>
        <v>87.820934825543247</v>
      </c>
      <c r="AZ958" s="32">
        <f>input!AE921/input!AE922*AZ959</f>
        <v>77.786347859622296</v>
      </c>
      <c r="BA958" s="32">
        <f>input!AF921/input!AF922*BA959</f>
        <v>68.546465448768771</v>
      </c>
      <c r="BB958" s="32">
        <f>input!AG921/input!AG922*BB959</f>
        <v>112.90780141843938</v>
      </c>
      <c r="BC958" s="32">
        <f>input!AH921/input!AH922*BC959</f>
        <v>73.470790378007067</v>
      </c>
    </row>
    <row r="959" spans="1:55" x14ac:dyDescent="0.25">
      <c r="B959" s="26">
        <f>input!A922</f>
        <v>37113</v>
      </c>
      <c r="C959" s="20">
        <f>input!B922</f>
        <v>10416.25</v>
      </c>
      <c r="D959" s="20">
        <f>input!C922</f>
        <v>1190.1600000000001</v>
      </c>
      <c r="E959" s="20">
        <f>input!D922</f>
        <v>1956.47</v>
      </c>
      <c r="F959" s="20">
        <f>input!E922</f>
        <v>7644.72</v>
      </c>
      <c r="G959" s="20">
        <f>input!F922</f>
        <v>5433.49</v>
      </c>
      <c r="H959" s="20">
        <f>input!G922</f>
        <v>11765.81</v>
      </c>
      <c r="I959">
        <v>0</v>
      </c>
      <c r="J959" s="29">
        <f t="shared" ca="1" si="165"/>
        <v>1190.1600000000001</v>
      </c>
      <c r="K959" s="29">
        <f>VLOOKUP(B959,output_kmeans!$A$2:$H$1878,8,0)</f>
        <v>1</v>
      </c>
      <c r="L959" s="29">
        <f t="shared" si="167"/>
        <v>0</v>
      </c>
      <c r="M959" s="29">
        <f t="shared" ca="1" si="167"/>
        <v>3000</v>
      </c>
      <c r="N959" s="29">
        <f t="shared" si="167"/>
        <v>0</v>
      </c>
      <c r="O959">
        <f t="shared" si="166"/>
        <v>0</v>
      </c>
      <c r="P959" s="32">
        <f t="shared" ca="1" si="170"/>
        <v>38.092778179564085</v>
      </c>
      <c r="Q959" s="32">
        <f t="shared" ca="1" si="170"/>
        <v>47.374429223744258</v>
      </c>
      <c r="R959" s="32" t="str">
        <f t="shared" ca="1" si="168"/>
        <v/>
      </c>
      <c r="S959" s="32" t="str">
        <f t="shared" ca="1" si="168"/>
        <v/>
      </c>
      <c r="T959" s="32" t="str">
        <f t="shared" ca="1" si="168"/>
        <v/>
      </c>
      <c r="U959" s="32" t="str">
        <f t="shared" ca="1" si="171"/>
        <v/>
      </c>
      <c r="V959" s="32" t="str">
        <f t="shared" ca="1" si="171"/>
        <v/>
      </c>
      <c r="W959" s="32" t="str">
        <f t="shared" ca="1" si="171"/>
        <v/>
      </c>
      <c r="X959" s="32" t="str">
        <f t="shared" ca="1" si="171"/>
        <v/>
      </c>
      <c r="Z959" s="32">
        <f>input!H922/input!H923*Z960</f>
        <v>38.092778179564085</v>
      </c>
      <c r="AA959" s="32">
        <f>input!I922/input!I923*AA960</f>
        <v>44.749851690725578</v>
      </c>
      <c r="AB959" s="32">
        <f>input!J922/input!J923*AB960</f>
        <v>47.374429223744258</v>
      </c>
      <c r="AC959" s="32">
        <f>input!K922/input!K923*AC960</f>
        <v>52.012852012852072</v>
      </c>
      <c r="AD959" s="33">
        <f>input!J922-input!H922</f>
        <v>1.2930000000000001</v>
      </c>
      <c r="AE959">
        <f t="shared" si="169"/>
        <v>0</v>
      </c>
      <c r="AF959" s="32">
        <f>input!L922/input!L923*AF960</f>
        <v>94.5852818114694</v>
      </c>
      <c r="AG959" s="32">
        <f>input!M922/input!M923*AG960</f>
        <v>95.591696982666278</v>
      </c>
      <c r="AH959" s="32">
        <f>input!N922/input!N923*AH960</f>
        <v>50.986209778520724</v>
      </c>
      <c r="AI959" s="32">
        <f>input!O922/input!O923*AI960</f>
        <v>94.564784053156203</v>
      </c>
      <c r="AJ959" s="32">
        <f>input!P922/input!P923*AJ960</f>
        <v>59.260543038706054</v>
      </c>
      <c r="AK959" s="32">
        <f>input!Q922/input!Q923*AK960</f>
        <v>65.141545524101133</v>
      </c>
      <c r="AL959" s="32">
        <f>input!R922/input!R923*AL960</f>
        <v>82.327502429543273</v>
      </c>
      <c r="AM959" s="32">
        <f>input!S922/input!S923*AM960</f>
        <v>125.70212765957486</v>
      </c>
      <c r="AN959" s="32">
        <f>input!T922/input!T923*AN960</f>
        <v>136.93128752501647</v>
      </c>
      <c r="AO959" s="32">
        <f>input!U922/input!U923*AO960</f>
        <v>473.09236947791101</v>
      </c>
      <c r="AP959" s="32">
        <f>input!V922/input!V923*AP960</f>
        <v>164.65872156012986</v>
      </c>
      <c r="AQ959" s="32">
        <f>input!W922/input!W923*AQ960</f>
        <v>749.24883911499705</v>
      </c>
      <c r="AR959" s="32">
        <f>input!X922/input!X923*AR960</f>
        <v>5880.2588996763661</v>
      </c>
      <c r="AT959" s="32">
        <f>input!Y922/input!Y923*AT960</f>
        <v>53.402777777777686</v>
      </c>
      <c r="AU959" s="32">
        <f>input!Z922/input!Z923*AU960</f>
        <v>37.545289855072511</v>
      </c>
      <c r="AV959" s="32">
        <f>input!AA922/input!AA923*AV960</f>
        <v>96.660988074957231</v>
      </c>
      <c r="AW959" s="32">
        <f>input!AB922/input!AB923*AW960</f>
        <v>66.754385964912217</v>
      </c>
      <c r="AX959" s="32">
        <f>input!AC922/input!AC923*AX960</f>
        <v>64.951387242115288</v>
      </c>
      <c r="AY959" s="32">
        <f>input!AD922/input!AD923*AY960</f>
        <v>92.330480579328636</v>
      </c>
      <c r="AZ959" s="32">
        <f>input!AE922/input!AE923*AZ960</f>
        <v>80.061704589279074</v>
      </c>
      <c r="BA959" s="32">
        <f>input!AF922/input!AF923*BA960</f>
        <v>70.532168387609119</v>
      </c>
      <c r="BB959" s="32">
        <f>input!AG922/input!AG923*BB960</f>
        <v>108.51063829787203</v>
      </c>
      <c r="BC959" s="32">
        <f>input!AH922/input!AH923*BC960</f>
        <v>74.295532646048301</v>
      </c>
    </row>
    <row r="960" spans="1:55" x14ac:dyDescent="0.25">
      <c r="B960" s="26">
        <f>input!A923</f>
        <v>37106</v>
      </c>
      <c r="C960" s="20">
        <f>input!B923</f>
        <v>10512.78</v>
      </c>
      <c r="D960" s="20">
        <f>input!C923</f>
        <v>1214.3499999999999</v>
      </c>
      <c r="E960" s="20">
        <f>input!D923</f>
        <v>2066.33</v>
      </c>
      <c r="F960" s="20">
        <f>input!E923</f>
        <v>7744.21</v>
      </c>
      <c r="G960" s="20">
        <f>input!F923</f>
        <v>5735.88</v>
      </c>
      <c r="H960" s="20">
        <f>input!G923</f>
        <v>12269.08</v>
      </c>
      <c r="I960">
        <v>0</v>
      </c>
      <c r="J960" s="29">
        <f t="shared" ca="1" si="165"/>
        <v>1214.3499999999999</v>
      </c>
      <c r="K960" s="29">
        <f>VLOOKUP(B960,output_kmeans!$A$2:$H$1878,8,0)</f>
        <v>1</v>
      </c>
      <c r="L960" s="29">
        <f t="shared" si="167"/>
        <v>0</v>
      </c>
      <c r="M960" s="29">
        <f t="shared" ca="1" si="167"/>
        <v>3000</v>
      </c>
      <c r="N960" s="29">
        <f t="shared" si="167"/>
        <v>0</v>
      </c>
      <c r="O960">
        <f t="shared" si="166"/>
        <v>0</v>
      </c>
      <c r="P960" s="32">
        <f t="shared" ref="P960:Q979" ca="1" si="172">IF(P$38="","",OFFSET($Y$38,ROW($P960)-ROW($P$38),MATCH(P$38,$Z$38:$AC$38,0)))</f>
        <v>40.241760512449716</v>
      </c>
      <c r="Q960" s="32">
        <f t="shared" ca="1" si="172"/>
        <v>49.058219178082147</v>
      </c>
      <c r="R960" s="32" t="str">
        <f t="shared" ca="1" si="168"/>
        <v/>
      </c>
      <c r="S960" s="32" t="str">
        <f t="shared" ca="1" si="168"/>
        <v/>
      </c>
      <c r="T960" s="32" t="str">
        <f t="shared" ca="1" si="168"/>
        <v/>
      </c>
      <c r="U960" s="32" t="str">
        <f t="shared" ref="U960:X979" ca="1" si="173">IF(U$38="","",OFFSET($AT$38,ROW($U960)-ROW($U$38),MATCH(U$38,$AT$38:$BF$38,0)-1))</f>
        <v/>
      </c>
      <c r="V960" s="32" t="str">
        <f t="shared" ca="1" si="173"/>
        <v/>
      </c>
      <c r="W960" s="32" t="str">
        <f t="shared" ca="1" si="173"/>
        <v/>
      </c>
      <c r="X960" s="32" t="str">
        <f t="shared" ca="1" si="173"/>
        <v/>
      </c>
      <c r="Z960" s="32">
        <f>input!H923/input!H924*Z961</f>
        <v>40.241760512449716</v>
      </c>
      <c r="AA960" s="32">
        <f>input!I923/input!I924*AA961</f>
        <v>46.094522444136686</v>
      </c>
      <c r="AB960" s="32">
        <f>input!J923/input!J924*AB961</f>
        <v>49.058219178082147</v>
      </c>
      <c r="AC960" s="32">
        <f>input!K923/input!K924*AC961</f>
        <v>52.778302778302844</v>
      </c>
      <c r="AD960" s="33">
        <f>input!J923-input!H923</f>
        <v>1.262</v>
      </c>
      <c r="AE960">
        <f t="shared" si="169"/>
        <v>0</v>
      </c>
      <c r="AF960" s="32">
        <f>input!L923/input!L924*AF961</f>
        <v>95.282631881204409</v>
      </c>
      <c r="AG960" s="32">
        <f>input!M923/input!M924*AG961</f>
        <v>94.62871816820018</v>
      </c>
      <c r="AH960" s="32">
        <f>input!N923/input!N924*AH961</f>
        <v>51.675720852486457</v>
      </c>
      <c r="AI960" s="32">
        <f>input!O923/input!O924*AI961</f>
        <v>94.970099667774136</v>
      </c>
      <c r="AJ960" s="32">
        <f>input!P923/input!P924*AJ961</f>
        <v>59.72270363951484</v>
      </c>
      <c r="AK960" s="32">
        <f>input!Q923/input!Q924*AK961</f>
        <v>63.99387911247144</v>
      </c>
      <c r="AL960" s="32">
        <f>input!R923/input!R924*AL961</f>
        <v>82.94460641399418</v>
      </c>
      <c r="AM960" s="32">
        <f>input!S923/input!S924*AM961</f>
        <v>126.00627833972831</v>
      </c>
      <c r="AN960" s="32">
        <f>input!T923/input!T924*AN961</f>
        <v>138.27484989993309</v>
      </c>
      <c r="AO960" s="32">
        <f>input!U923/input!U924*AO961</f>
        <v>473.04216867469813</v>
      </c>
      <c r="AP960" s="32">
        <f>input!V923/input!V924*AP961</f>
        <v>164.70205850487525</v>
      </c>
      <c r="AQ960" s="32">
        <f>input!W923/input!W924*AQ961</f>
        <v>752.5266320677423</v>
      </c>
      <c r="AR960" s="32">
        <f>input!X923/input!X924*AR961</f>
        <v>5931.0679611650394</v>
      </c>
      <c r="AT960" s="32">
        <f>input!Y923/input!Y924*AT961</f>
        <v>58.194444444444336</v>
      </c>
      <c r="AU960" s="32">
        <f>input!Z923/input!Z924*AU961</f>
        <v>38.297101449275409</v>
      </c>
      <c r="AV960" s="32">
        <f>input!AA923/input!AA924*AV961</f>
        <v>97.27427597955689</v>
      </c>
      <c r="AW960" s="32">
        <f>input!AB923/input!AB924*AW961</f>
        <v>67.58771929824556</v>
      </c>
      <c r="AX960" s="32">
        <f>input!AC923/input!AC924*AX961</f>
        <v>63.5285748162201</v>
      </c>
      <c r="AY960" s="32">
        <f>input!AD923/input!AD924*AY961</f>
        <v>90.91507570770257</v>
      </c>
      <c r="AZ960" s="32">
        <f>input!AE923/input!AE924*AZ961</f>
        <v>75.896644812958201</v>
      </c>
      <c r="BA960" s="32">
        <f>input!AF923/input!AF924*BA961</f>
        <v>66.878474980142883</v>
      </c>
      <c r="BB960" s="32">
        <f>input!AG923/input!AG924*BB961</f>
        <v>110.6382978723401</v>
      </c>
      <c r="BC960" s="32">
        <f>input!AH923/input!AH924*BC961</f>
        <v>72.783505154639357</v>
      </c>
    </row>
    <row r="961" spans="2:55" x14ac:dyDescent="0.25">
      <c r="B961" s="26">
        <f>input!A924</f>
        <v>37099</v>
      </c>
      <c r="C961" s="20">
        <f>input!B924</f>
        <v>10416.67</v>
      </c>
      <c r="D961" s="20">
        <f>input!C924</f>
        <v>1205.82</v>
      </c>
      <c r="E961" s="20">
        <f>input!D924</f>
        <v>2029.07</v>
      </c>
      <c r="F961" s="20">
        <f>input!E924</f>
        <v>7682.16</v>
      </c>
      <c r="G961" s="20">
        <f>input!F924</f>
        <v>5754.86</v>
      </c>
      <c r="H961" s="20">
        <f>input!G924</f>
        <v>12182.17</v>
      </c>
      <c r="I961">
        <v>0</v>
      </c>
      <c r="J961" s="29">
        <f t="shared" ca="1" si="165"/>
        <v>1205.82</v>
      </c>
      <c r="K961" s="29">
        <f>VLOOKUP(B961,output_kmeans!$A$2:$H$1878,8,0)</f>
        <v>1</v>
      </c>
      <c r="L961" s="29">
        <f t="shared" si="167"/>
        <v>0</v>
      </c>
      <c r="M961" s="29">
        <f t="shared" ca="1" si="167"/>
        <v>3000</v>
      </c>
      <c r="N961" s="29">
        <f t="shared" si="167"/>
        <v>0</v>
      </c>
      <c r="O961">
        <f t="shared" si="166"/>
        <v>0</v>
      </c>
      <c r="P961" s="32">
        <f t="shared" ca="1" si="172"/>
        <v>39.911147845851929</v>
      </c>
      <c r="Q961" s="32">
        <f t="shared" ca="1" si="172"/>
        <v>48.496955859969518</v>
      </c>
      <c r="R961" s="32" t="str">
        <f t="shared" ca="1" si="168"/>
        <v/>
      </c>
      <c r="S961" s="32" t="str">
        <f t="shared" ca="1" si="168"/>
        <v/>
      </c>
      <c r="T961" s="32" t="str">
        <f t="shared" ca="1" si="168"/>
        <v/>
      </c>
      <c r="U961" s="32" t="str">
        <f t="shared" ca="1" si="173"/>
        <v/>
      </c>
      <c r="V961" s="32" t="str">
        <f t="shared" ca="1" si="173"/>
        <v/>
      </c>
      <c r="W961" s="32" t="str">
        <f t="shared" ca="1" si="173"/>
        <v/>
      </c>
      <c r="X961" s="32" t="str">
        <f t="shared" ca="1" si="173"/>
        <v/>
      </c>
      <c r="Z961" s="32">
        <f>input!H924/input!H925*Z962</f>
        <v>39.911147845851929</v>
      </c>
      <c r="AA961" s="32">
        <f>input!I924/input!I925*AA962</f>
        <v>45.372750642673374</v>
      </c>
      <c r="AB961" s="32">
        <f>input!J924/input!J925*AB962</f>
        <v>48.496955859969518</v>
      </c>
      <c r="AC961" s="32">
        <f>input!K924/input!K925*AC962</f>
        <v>52.381402381402452</v>
      </c>
      <c r="AD961" s="33">
        <f>input!J924-input!H924</f>
        <v>1.2349999999999999</v>
      </c>
      <c r="AE961">
        <f t="shared" si="169"/>
        <v>0</v>
      </c>
      <c r="AF961" s="32">
        <f>input!L924/input!L925*AF962</f>
        <v>95.938961358602057</v>
      </c>
      <c r="AG961" s="32">
        <f>input!M924/input!M925*AG962</f>
        <v>93.879734645837672</v>
      </c>
      <c r="AH961" s="32">
        <f>input!N924/input!N925*AH962</f>
        <v>51.621395737567944</v>
      </c>
      <c r="AI961" s="32">
        <f>input!O924/input!O925*AI962</f>
        <v>94.591362126245897</v>
      </c>
      <c r="AJ961" s="32">
        <f>input!P924/input!P925*AJ962</f>
        <v>58.763720392836625</v>
      </c>
      <c r="AK961" s="32">
        <f>input!Q924/input!Q925*AK962</f>
        <v>63.075745983167693</v>
      </c>
      <c r="AL961" s="32">
        <f>input!R924/input!R925*AL962</f>
        <v>83.586005830903801</v>
      </c>
      <c r="AM961" s="32">
        <f>input!S924/input!S925*AM962</f>
        <v>127.13637949075729</v>
      </c>
      <c r="AN961" s="32">
        <f>input!T924/input!T925*AN962</f>
        <v>141.00066711140741</v>
      </c>
      <c r="AO961" s="32">
        <f>input!U924/input!U925*AO962</f>
        <v>473.24297188754952</v>
      </c>
      <c r="AP961" s="32">
        <f>input!V924/input!V925*AP962</f>
        <v>164.70205850487525</v>
      </c>
      <c r="AQ961" s="32">
        <f>input!W924/input!W925*AQ962</f>
        <v>750.25038696166916</v>
      </c>
      <c r="AR961" s="32">
        <f>input!X924/input!X925*AR962</f>
        <v>5932.686084142385</v>
      </c>
      <c r="AT961" s="32">
        <f>input!Y924/input!Y925*AT962</f>
        <v>58.458333333333236</v>
      </c>
      <c r="AU961" s="32">
        <f>input!Z924/input!Z925*AU962</f>
        <v>38.061594202898597</v>
      </c>
      <c r="AV961" s="32">
        <f>input!AA924/input!AA925*AV962</f>
        <v>99.011925042589269</v>
      </c>
      <c r="AW961" s="32">
        <f>input!AB924/input!AB925*AW962</f>
        <v>70.789473684210478</v>
      </c>
      <c r="AX961" s="32">
        <f>input!AC924/input!AC925*AX962</f>
        <v>63.410007114062168</v>
      </c>
      <c r="AY961" s="32">
        <f>input!AD924/input!AD925*AY962</f>
        <v>88.940092165898747</v>
      </c>
      <c r="AZ961" s="32">
        <f>input!AE924/input!AE925*AZ962</f>
        <v>79.521789433089339</v>
      </c>
      <c r="BA961" s="32">
        <f>input!AF924/input!AF925*BA962</f>
        <v>70.055599682287436</v>
      </c>
      <c r="BB961" s="32">
        <f>input!AG924/input!AG925*BB962</f>
        <v>120.42553191489327</v>
      </c>
      <c r="BC961" s="32">
        <f>input!AH924/input!AH925*BC962</f>
        <v>77.044673539519081</v>
      </c>
    </row>
    <row r="962" spans="2:55" x14ac:dyDescent="0.25">
      <c r="B962" s="26">
        <f>input!A925</f>
        <v>37092</v>
      </c>
      <c r="C962" s="20">
        <f>input!B925</f>
        <v>10576.65</v>
      </c>
      <c r="D962" s="20">
        <f>input!C925</f>
        <v>1210.8499999999999</v>
      </c>
      <c r="E962" s="20">
        <f>input!D925</f>
        <v>2029.37</v>
      </c>
      <c r="F962" s="20">
        <f>input!E925</f>
        <v>7647.95</v>
      </c>
      <c r="G962" s="20">
        <f>input!F925</f>
        <v>5764.06</v>
      </c>
      <c r="H962" s="20">
        <f>input!G925</f>
        <v>12301.68</v>
      </c>
      <c r="I962">
        <v>0</v>
      </c>
      <c r="J962" s="29">
        <f t="shared" ca="1" si="165"/>
        <v>1210.8499999999999</v>
      </c>
      <c r="K962" s="29">
        <f>VLOOKUP(B962,output_kmeans!$A$2:$H$1878,8,0)</f>
        <v>1</v>
      </c>
      <c r="L962" s="29">
        <f t="shared" si="167"/>
        <v>0</v>
      </c>
      <c r="M962" s="29">
        <f t="shared" ca="1" si="167"/>
        <v>3000</v>
      </c>
      <c r="N962" s="29">
        <f t="shared" si="167"/>
        <v>0</v>
      </c>
      <c r="O962">
        <f t="shared" si="166"/>
        <v>0</v>
      </c>
      <c r="P962" s="32">
        <f t="shared" ca="1" si="172"/>
        <v>40.768674449839942</v>
      </c>
      <c r="Q962" s="32">
        <f t="shared" ca="1" si="172"/>
        <v>48.791856925418529</v>
      </c>
      <c r="R962" s="32" t="str">
        <f t="shared" ca="1" si="168"/>
        <v/>
      </c>
      <c r="S962" s="32" t="str">
        <f t="shared" ca="1" si="168"/>
        <v/>
      </c>
      <c r="T962" s="32" t="str">
        <f t="shared" ca="1" si="168"/>
        <v/>
      </c>
      <c r="U962" s="32" t="str">
        <f t="shared" ca="1" si="173"/>
        <v/>
      </c>
      <c r="V962" s="32" t="str">
        <f t="shared" ca="1" si="173"/>
        <v/>
      </c>
      <c r="W962" s="32" t="str">
        <f t="shared" ca="1" si="173"/>
        <v/>
      </c>
      <c r="X962" s="32" t="str">
        <f t="shared" ca="1" si="173"/>
        <v/>
      </c>
      <c r="Z962" s="32">
        <f>input!H925/input!H926*Z963</f>
        <v>40.768674449839942</v>
      </c>
      <c r="AA962" s="32">
        <f>input!I925/input!I926*AA963</f>
        <v>46.054973304330481</v>
      </c>
      <c r="AB962" s="32">
        <f>input!J925/input!J926*AB963</f>
        <v>48.791856925418529</v>
      </c>
      <c r="AC962" s="32">
        <f>input!K925/input!K926*AC963</f>
        <v>52.438102438102511</v>
      </c>
      <c r="AD962" s="33">
        <f>input!J925-input!H925</f>
        <v>1.1829999999999998</v>
      </c>
      <c r="AE962">
        <f t="shared" si="169"/>
        <v>0</v>
      </c>
      <c r="AF962" s="32">
        <f>input!L925/input!L926*AF963</f>
        <v>96.16047255722377</v>
      </c>
      <c r="AG962" s="32">
        <f>input!M925/input!M926*AG963</f>
        <v>93.205649475711425</v>
      </c>
      <c r="AH962" s="32">
        <f>input!N925/input!N926*AH963</f>
        <v>51.391558712912698</v>
      </c>
      <c r="AI962" s="32">
        <f>input!O925/input!O926*AI963</f>
        <v>94.863787375415328</v>
      </c>
      <c r="AJ962" s="32">
        <f>input!P925/input!P926*AJ963</f>
        <v>58.428653957250255</v>
      </c>
      <c r="AK962" s="32">
        <f>input!Q925/input!Q926*AK963</f>
        <v>62.631981637337546</v>
      </c>
      <c r="AL962" s="32">
        <f>input!R925/input!R926*AL963</f>
        <v>83.892128279883394</v>
      </c>
      <c r="AM962" s="32">
        <f>input!S925/input!S926*AM963</f>
        <v>128.31670735960975</v>
      </c>
      <c r="AN962" s="32">
        <f>input!T925/input!T926*AN963</f>
        <v>142.14676450967292</v>
      </c>
      <c r="AO962" s="32">
        <f>input!U925/input!U926*AO963</f>
        <v>473.19277108433675</v>
      </c>
      <c r="AP962" s="32">
        <f>input!V925/input!V926*AP963</f>
        <v>164.65872156012986</v>
      </c>
      <c r="AQ962" s="32">
        <f>input!W925/input!W926*AQ963</f>
        <v>752.20795775289196</v>
      </c>
      <c r="AR962" s="32">
        <f>input!X925/input!X926*AR963</f>
        <v>5916.1812297734523</v>
      </c>
      <c r="AT962" s="32">
        <f>input!Y925/input!Y926*AT963</f>
        <v>54.819444444444343</v>
      </c>
      <c r="AU962" s="32">
        <f>input!Z925/input!Z926*AU963</f>
        <v>38.215579710144979</v>
      </c>
      <c r="AV962" s="32">
        <f>input!AA925/input!AA926*AV963</f>
        <v>101.12436115843254</v>
      </c>
      <c r="AW962" s="32">
        <f>input!AB925/input!AB926*AW963</f>
        <v>74.912280701754341</v>
      </c>
      <c r="AX962" s="32">
        <f>input!AC925/input!AC926*AX963</f>
        <v>64.073986246146589</v>
      </c>
      <c r="AY962" s="32">
        <f>input!AD925/input!AD926*AY963</f>
        <v>84.233048057932976</v>
      </c>
      <c r="AZ962" s="32">
        <f>input!AE925/input!AE926*AZ963</f>
        <v>76.513690705746484</v>
      </c>
      <c r="BA962" s="32">
        <f>input!AF925/input!AF926*BA963</f>
        <v>66.401906274821201</v>
      </c>
      <c r="BB962" s="32">
        <f>input!AG925/input!AG926*BB963</f>
        <v>121.98581560283652</v>
      </c>
      <c r="BC962" s="32">
        <f>input!AH925/input!AH926*BC963</f>
        <v>77.869415807560316</v>
      </c>
    </row>
    <row r="963" spans="2:55" x14ac:dyDescent="0.25">
      <c r="B963" s="26">
        <f>input!A926</f>
        <v>37085</v>
      </c>
      <c r="C963" s="20">
        <f>input!B926</f>
        <v>10539.06</v>
      </c>
      <c r="D963" s="20">
        <f>input!C926</f>
        <v>1215.68</v>
      </c>
      <c r="E963" s="20">
        <f>input!D926</f>
        <v>2084.79</v>
      </c>
      <c r="F963" s="20">
        <f>input!E926</f>
        <v>7765.63</v>
      </c>
      <c r="G963" s="20">
        <f>input!F926</f>
        <v>5928.01</v>
      </c>
      <c r="H963" s="20">
        <f>input!G926</f>
        <v>12612.79</v>
      </c>
      <c r="I963">
        <v>0</v>
      </c>
      <c r="J963" s="29">
        <f t="shared" ca="1" si="165"/>
        <v>1215.68</v>
      </c>
      <c r="K963" s="29">
        <f>VLOOKUP(B963,output_kmeans!$A$2:$H$1878,8,0)</f>
        <v>1</v>
      </c>
      <c r="L963" s="29">
        <f t="shared" si="167"/>
        <v>0</v>
      </c>
      <c r="M963" s="29">
        <f t="shared" ca="1" si="167"/>
        <v>3000</v>
      </c>
      <c r="N963" s="29">
        <f t="shared" si="167"/>
        <v>0</v>
      </c>
      <c r="O963">
        <f t="shared" si="166"/>
        <v>0</v>
      </c>
      <c r="P963" s="32">
        <f t="shared" ca="1" si="172"/>
        <v>42.060130178737559</v>
      </c>
      <c r="Q963" s="32">
        <f t="shared" ca="1" si="172"/>
        <v>49.62899543378991</v>
      </c>
      <c r="R963" s="32" t="str">
        <f t="shared" ca="1" si="168"/>
        <v/>
      </c>
      <c r="S963" s="32" t="str">
        <f t="shared" ca="1" si="168"/>
        <v/>
      </c>
      <c r="T963" s="32" t="str">
        <f t="shared" ca="1" si="168"/>
        <v/>
      </c>
      <c r="U963" s="32" t="str">
        <f t="shared" ca="1" si="173"/>
        <v/>
      </c>
      <c r="V963" s="32" t="str">
        <f t="shared" ca="1" si="173"/>
        <v/>
      </c>
      <c r="W963" s="32" t="str">
        <f t="shared" ca="1" si="173"/>
        <v/>
      </c>
      <c r="X963" s="32" t="str">
        <f t="shared" ca="1" si="173"/>
        <v/>
      </c>
      <c r="Z963" s="32">
        <f>input!H926/input!H927*Z964</f>
        <v>42.060130178737559</v>
      </c>
      <c r="AA963" s="32">
        <f>input!I926/input!I927*AA964</f>
        <v>46.994265374727945</v>
      </c>
      <c r="AB963" s="32">
        <f>input!J926/input!J927*AB964</f>
        <v>49.62899543378991</v>
      </c>
      <c r="AC963" s="32">
        <f>input!K926/input!K927*AC964</f>
        <v>53.099603099603165</v>
      </c>
      <c r="AD963" s="33">
        <f>input!J926-input!H926</f>
        <v>1.1459999999999999</v>
      </c>
      <c r="AE963">
        <f t="shared" si="169"/>
        <v>0</v>
      </c>
      <c r="AF963" s="32">
        <f>input!L926/input!L927*AF964</f>
        <v>97.899745672327555</v>
      </c>
      <c r="AG963" s="32">
        <f>input!M926/input!M927*AG964</f>
        <v>91.450888080462121</v>
      </c>
      <c r="AH963" s="32">
        <f>input!N926/input!N927*AH964</f>
        <v>52.210614291684109</v>
      </c>
      <c r="AI963" s="32">
        <f>input!O926/input!O927*AI964</f>
        <v>93.269102990033275</v>
      </c>
      <c r="AJ963" s="32">
        <f>input!P926/input!P927*AJ964</f>
        <v>58.729058347775954</v>
      </c>
      <c r="AK963" s="32">
        <f>input!Q926/input!Q927*AK964</f>
        <v>62.264728385616046</v>
      </c>
      <c r="AL963" s="32">
        <f>input!R926/input!R927*AL964</f>
        <v>85.971817298347915</v>
      </c>
      <c r="AM963" s="32">
        <f>input!S926/input!S927*AM964</f>
        <v>130.07743285664498</v>
      </c>
      <c r="AN963" s="32">
        <f>input!T926/input!T927*AN964</f>
        <v>144.14142761841208</v>
      </c>
      <c r="AO963" s="32">
        <f>input!U926/input!U927*AO964</f>
        <v>473.54417670682665</v>
      </c>
      <c r="AP963" s="32">
        <f>input!V926/input!V927*AP964</f>
        <v>164.70205850487525</v>
      </c>
      <c r="AQ963" s="32">
        <f>input!W926/input!W927*AQ964</f>
        <v>752.78157151962228</v>
      </c>
      <c r="AR963" s="32">
        <f>input!X926/input!X927*AR964</f>
        <v>6055.0161812297629</v>
      </c>
      <c r="AT963" s="32">
        <f>input!Y926/input!Y927*AT964</f>
        <v>54.861111111111015</v>
      </c>
      <c r="AU963" s="32">
        <f>input!Z926/input!Z927*AU964</f>
        <v>38.786231884058019</v>
      </c>
      <c r="AV963" s="32">
        <f>input!AA926/input!AA927*AV964</f>
        <v>101.36286201022129</v>
      </c>
      <c r="AW963" s="32">
        <f>input!AB926/input!AB927*AW964</f>
        <v>72.938596491228026</v>
      </c>
      <c r="AX963" s="32">
        <f>input!AC926/input!AC927*AX964</f>
        <v>63.457434194925355</v>
      </c>
      <c r="AY963" s="32">
        <f>input!AD926/input!AD927*AY964</f>
        <v>87.524687294272681</v>
      </c>
      <c r="AZ963" s="32">
        <f>input!AE926/input!AE927*AZ964</f>
        <v>80.52448900887029</v>
      </c>
      <c r="BA963" s="32">
        <f>input!AF926/input!AF927*BA964</f>
        <v>70.135027799841055</v>
      </c>
      <c r="BB963" s="32">
        <f>input!AG926/input!AG927*BB964</f>
        <v>121.41843971631172</v>
      </c>
      <c r="BC963" s="32">
        <f>input!AH926/input!AH927*BC964</f>
        <v>76.151202749141063</v>
      </c>
    </row>
    <row r="964" spans="2:55" x14ac:dyDescent="0.25">
      <c r="B964" s="26">
        <f>input!A927</f>
        <v>37078</v>
      </c>
      <c r="C964" s="20">
        <f>input!B927</f>
        <v>10252.68</v>
      </c>
      <c r="D964" s="20">
        <f>input!C927</f>
        <v>1190.5899999999999</v>
      </c>
      <c r="E964" s="20">
        <f>input!D927</f>
        <v>2004.16</v>
      </c>
      <c r="F964" s="20">
        <f>input!E927</f>
        <v>7594.12</v>
      </c>
      <c r="G964" s="20">
        <f>input!F927</f>
        <v>5862.1</v>
      </c>
      <c r="H964" s="20">
        <f>input!G927</f>
        <v>12999.48</v>
      </c>
      <c r="I964">
        <v>0</v>
      </c>
      <c r="J964" s="29">
        <f t="shared" ca="1" si="165"/>
        <v>1190.5899999999999</v>
      </c>
      <c r="K964" s="29">
        <f>VLOOKUP(B964,output_kmeans!$A$2:$H$1878,8,0)</f>
        <v>1</v>
      </c>
      <c r="L964" s="29">
        <f t="shared" si="167"/>
        <v>0</v>
      </c>
      <c r="M964" s="29">
        <f t="shared" ca="1" si="167"/>
        <v>3000</v>
      </c>
      <c r="N964" s="29">
        <f t="shared" si="167"/>
        <v>0</v>
      </c>
      <c r="O964">
        <f t="shared" si="166"/>
        <v>0</v>
      </c>
      <c r="P964" s="32">
        <f t="shared" ca="1" si="172"/>
        <v>42.566380824465426</v>
      </c>
      <c r="Q964" s="32">
        <f t="shared" ca="1" si="172"/>
        <v>50.979832572298285</v>
      </c>
      <c r="R964" s="32" t="str">
        <f t="shared" ca="1" si="168"/>
        <v/>
      </c>
      <c r="S964" s="32" t="str">
        <f t="shared" ca="1" si="168"/>
        <v/>
      </c>
      <c r="T964" s="32" t="str">
        <f t="shared" ca="1" si="168"/>
        <v/>
      </c>
      <c r="U964" s="32" t="str">
        <f t="shared" ca="1" si="173"/>
        <v/>
      </c>
      <c r="V964" s="32" t="str">
        <f t="shared" ca="1" si="173"/>
        <v/>
      </c>
      <c r="W964" s="32" t="str">
        <f t="shared" ca="1" si="173"/>
        <v/>
      </c>
      <c r="X964" s="32" t="str">
        <f t="shared" ca="1" si="173"/>
        <v/>
      </c>
      <c r="Z964" s="32">
        <f>input!H927/input!H928*Z965</f>
        <v>42.566380824465426</v>
      </c>
      <c r="AA964" s="32">
        <f>input!I927/input!I928*AA965</f>
        <v>47.755586315997469</v>
      </c>
      <c r="AB964" s="32">
        <f>input!J927/input!J928*AB965</f>
        <v>50.979832572298285</v>
      </c>
      <c r="AC964" s="32">
        <f>input!K927/input!K928*AC965</f>
        <v>54.167454167454238</v>
      </c>
      <c r="AD964" s="33">
        <f>input!J927-input!H927</f>
        <v>1.2389999999999999</v>
      </c>
      <c r="AE964">
        <f t="shared" si="169"/>
        <v>0</v>
      </c>
      <c r="AF964" s="32">
        <f>input!L927/input!L928*AF965</f>
        <v>98.367380424973391</v>
      </c>
      <c r="AG964" s="32">
        <f>input!M927/input!M928*AG965</f>
        <v>90.69120479349445</v>
      </c>
      <c r="AH964" s="32">
        <f>input!N927/input!N928*AH965</f>
        <v>52.599247806101168</v>
      </c>
      <c r="AI964" s="32">
        <f>input!O927/input!O928*AI965</f>
        <v>93.807308970099726</v>
      </c>
      <c r="AJ964" s="32">
        <f>input!P927/input!P928*AJ965</f>
        <v>58.821490467937714</v>
      </c>
      <c r="AK964" s="32">
        <f>input!Q927/input!Q928*AK965</f>
        <v>62.019892884468376</v>
      </c>
      <c r="AL964" s="32">
        <f>input!R927/input!R928*AL965</f>
        <v>87.113702623906718</v>
      </c>
      <c r="AM964" s="32">
        <f>input!S927/input!S928*AM965</f>
        <v>130.67178235088983</v>
      </c>
      <c r="AN964" s="32">
        <f>input!T927/input!T928*AN965</f>
        <v>145.88258839226131</v>
      </c>
      <c r="AO964" s="32">
        <f>input!U927/input!U928*AO965</f>
        <v>473.24297188754952</v>
      </c>
      <c r="AP964" s="32">
        <f>input!V927/input!V928*AP965</f>
        <v>164.70205850487525</v>
      </c>
      <c r="AQ964" s="32">
        <f>input!W927/input!W928*AQ965</f>
        <v>749.79513794045442</v>
      </c>
      <c r="AR964" s="32">
        <f>input!X927/input!X928*AR965</f>
        <v>5916.5048543689209</v>
      </c>
      <c r="AT964" s="32">
        <f>input!Y927/input!Y928*AT965</f>
        <v>57.124999999999908</v>
      </c>
      <c r="AU964" s="32">
        <f>input!Z927/input!Z928*AU965</f>
        <v>38.360507246376855</v>
      </c>
      <c r="AV964" s="32">
        <f>input!AA927/input!AA928*AV965</f>
        <v>100.27257240204413</v>
      </c>
      <c r="AW964" s="32">
        <f>input!AB927/input!AB928*AW965</f>
        <v>71.92982456140345</v>
      </c>
      <c r="AX964" s="32">
        <f>input!AC927/input!AC928*AX965</f>
        <v>63.22029879060949</v>
      </c>
      <c r="AY964" s="32">
        <f>input!AD927/input!AD928*AY965</f>
        <v>92.857142857143003</v>
      </c>
      <c r="AZ964" s="32">
        <f>input!AE927/input!AE928*AZ965</f>
        <v>76.359429232549417</v>
      </c>
      <c r="BA964" s="32">
        <f>input!AF927/input!AF928*BA965</f>
        <v>63.463065925337489</v>
      </c>
      <c r="BB964" s="32">
        <f>input!AG927/input!AG928*BB965</f>
        <v>118.86524822695004</v>
      </c>
      <c r="BC964" s="32">
        <f>input!AH927/input!AH928*BC965</f>
        <v>71.13402061855686</v>
      </c>
    </row>
    <row r="965" spans="2:55" x14ac:dyDescent="0.25">
      <c r="B965" s="26">
        <f>input!A928</f>
        <v>37071</v>
      </c>
      <c r="C965" s="20">
        <f>input!B928</f>
        <v>10502.4</v>
      </c>
      <c r="D965" s="20">
        <f>input!C928</f>
        <v>1224.42</v>
      </c>
      <c r="E965" s="20">
        <f>input!D928</f>
        <v>2161.2399999999998</v>
      </c>
      <c r="F965" s="20">
        <f>input!E928</f>
        <v>7736.35</v>
      </c>
      <c r="G965" s="20">
        <f>input!F928</f>
        <v>6058.38</v>
      </c>
      <c r="H965" s="20">
        <f>input!G928</f>
        <v>13042.53</v>
      </c>
      <c r="I965">
        <v>0</v>
      </c>
      <c r="J965" s="29">
        <f t="shared" ca="1" si="165"/>
        <v>1224.42</v>
      </c>
      <c r="K965" s="29">
        <f>VLOOKUP(B965,output_kmeans!$A$2:$H$1878,8,0)</f>
        <v>1</v>
      </c>
      <c r="L965" s="29">
        <f t="shared" si="167"/>
        <v>0</v>
      </c>
      <c r="M965" s="29">
        <f t="shared" ca="1" si="167"/>
        <v>3000</v>
      </c>
      <c r="N965" s="29">
        <f t="shared" si="167"/>
        <v>0</v>
      </c>
      <c r="O965">
        <f t="shared" si="166"/>
        <v>0</v>
      </c>
      <c r="P965" s="32">
        <f t="shared" ca="1" si="172"/>
        <v>43.826841615869498</v>
      </c>
      <c r="Q965" s="32">
        <f t="shared" ca="1" si="172"/>
        <v>51.484018264840138</v>
      </c>
      <c r="R965" s="32" t="str">
        <f t="shared" ca="1" si="168"/>
        <v/>
      </c>
      <c r="S965" s="32" t="str">
        <f t="shared" ca="1" si="168"/>
        <v/>
      </c>
      <c r="T965" s="32" t="str">
        <f t="shared" ca="1" si="168"/>
        <v/>
      </c>
      <c r="U965" s="32" t="str">
        <f t="shared" ca="1" si="173"/>
        <v/>
      </c>
      <c r="V965" s="32" t="str">
        <f t="shared" ca="1" si="173"/>
        <v/>
      </c>
      <c r="W965" s="32" t="str">
        <f t="shared" ca="1" si="173"/>
        <v/>
      </c>
      <c r="X965" s="32" t="str">
        <f t="shared" ca="1" si="173"/>
        <v/>
      </c>
      <c r="Z965" s="32">
        <f>input!H928/input!H929*Z966</f>
        <v>43.826841615869498</v>
      </c>
      <c r="AA965" s="32">
        <f>input!I928/input!I929*AA966</f>
        <v>48.942060510183744</v>
      </c>
      <c r="AB965" s="32">
        <f>input!J928/input!J929*AB966</f>
        <v>51.484018264840138</v>
      </c>
      <c r="AC965" s="32">
        <f>input!K928/input!K929*AC966</f>
        <v>54.422604422604493</v>
      </c>
      <c r="AD965" s="33">
        <f>input!J928-input!H928</f>
        <v>1.17</v>
      </c>
      <c r="AE965">
        <f t="shared" si="169"/>
        <v>0</v>
      </c>
      <c r="AF965" s="32">
        <f>input!L928/input!L929*AF966</f>
        <v>98.014603330872148</v>
      </c>
      <c r="AG965" s="32">
        <f>input!M928/input!M929*AG966</f>
        <v>90.841001497966943</v>
      </c>
      <c r="AH965" s="32">
        <f>input!N928/input!N929*AH966</f>
        <v>52.089427496865895</v>
      </c>
      <c r="AI965" s="32">
        <f>input!O928/input!O929*AI966</f>
        <v>94.039867109634613</v>
      </c>
      <c r="AJ965" s="32">
        <f>input!P928/input!P929*AJ966</f>
        <v>59.145002888503868</v>
      </c>
      <c r="AK965" s="32">
        <f>input!Q928/input!Q929*AK966</f>
        <v>62.356541698546415</v>
      </c>
      <c r="AL965" s="32">
        <f>input!R928/input!R929*AL966</f>
        <v>87.079689018464549</v>
      </c>
      <c r="AM965" s="32">
        <f>input!S928/input!S929*AM966</f>
        <v>130.09696546913187</v>
      </c>
      <c r="AN965" s="32">
        <f>input!T928/input!T929*AN966</f>
        <v>144.74449633088705</v>
      </c>
      <c r="AO965" s="32">
        <f>input!U928/input!U929*AO966</f>
        <v>472.28915662650536</v>
      </c>
      <c r="AP965" s="32">
        <f>input!V928/input!V929*AP966</f>
        <v>164.68039003250257</v>
      </c>
      <c r="AQ965" s="32">
        <f>input!W928/input!W929*AQ966</f>
        <v>732.49567513429952</v>
      </c>
      <c r="AR965" s="32">
        <f>input!X928/input!X929*AR966</f>
        <v>5851.7799352750699</v>
      </c>
      <c r="AT965" s="32">
        <f>input!Y928/input!Y929*AT966</f>
        <v>59.374999999999901</v>
      </c>
      <c r="AU965" s="32">
        <f>input!Z928/input!Z929*AU966</f>
        <v>38.876811594202941</v>
      </c>
      <c r="AV965" s="32">
        <f>input!AA928/input!AA929*AV966</f>
        <v>97.478705281090143</v>
      </c>
      <c r="AW965" s="32">
        <f>input!AB928/input!AB929*AW966</f>
        <v>66.228070175438546</v>
      </c>
      <c r="AX965" s="32">
        <f>input!AC928/input!AC929*AX966</f>
        <v>64.334835190894054</v>
      </c>
      <c r="AY965" s="32">
        <f>input!AD928/input!AD929*AY966</f>
        <v>86.405529953917181</v>
      </c>
      <c r="AZ965" s="32">
        <f>input!AE928/input!AE929*AZ966</f>
        <v>74.431160817586047</v>
      </c>
      <c r="BA965" s="32">
        <f>input!AF928/input!AF929*BA966</f>
        <v>59.968228752978476</v>
      </c>
      <c r="BB965" s="32">
        <f>input!AG928/input!AG929*BB966</f>
        <v>136.02836879432587</v>
      </c>
      <c r="BC965" s="32">
        <f>input!AH928/input!AH929*BC966</f>
        <v>67.835051546391909</v>
      </c>
    </row>
    <row r="966" spans="2:55" x14ac:dyDescent="0.25">
      <c r="B966" s="26">
        <f>input!A929</f>
        <v>37064</v>
      </c>
      <c r="C966" s="20">
        <f>input!B929</f>
        <v>10604.59</v>
      </c>
      <c r="D966" s="20">
        <f>input!C929</f>
        <v>1225.3499999999999</v>
      </c>
      <c r="E966" s="20">
        <f>input!D929</f>
        <v>2034.84</v>
      </c>
      <c r="F966" s="20">
        <f>input!E929</f>
        <v>7739.66</v>
      </c>
      <c r="G966" s="20">
        <f>input!F929</f>
        <v>5941.77</v>
      </c>
      <c r="H966" s="20">
        <f>input!G929</f>
        <v>13174.02</v>
      </c>
      <c r="I966">
        <v>0</v>
      </c>
      <c r="J966" s="29">
        <f t="shared" ca="1" si="165"/>
        <v>1225.3499999999999</v>
      </c>
      <c r="K966" s="29">
        <f>VLOOKUP(B966,output_kmeans!$A$2:$H$1878,8,0)</f>
        <v>1</v>
      </c>
      <c r="L966" s="29">
        <f t="shared" si="167"/>
        <v>0</v>
      </c>
      <c r="M966" s="29">
        <f t="shared" ca="1" si="167"/>
        <v>3000</v>
      </c>
      <c r="N966" s="29">
        <f t="shared" si="167"/>
        <v>0</v>
      </c>
      <c r="O966">
        <f t="shared" si="166"/>
        <v>0</v>
      </c>
      <c r="P966" s="32">
        <f t="shared" ca="1" si="172"/>
        <v>40.262423804112082</v>
      </c>
      <c r="Q966" s="32">
        <f t="shared" ca="1" si="172"/>
        <v>48.658675799086716</v>
      </c>
      <c r="R966" s="32" t="str">
        <f t="shared" ca="1" si="168"/>
        <v/>
      </c>
      <c r="S966" s="32" t="str">
        <f t="shared" ca="1" si="168"/>
        <v/>
      </c>
      <c r="T966" s="32" t="str">
        <f t="shared" ca="1" si="168"/>
        <v/>
      </c>
      <c r="U966" s="32" t="str">
        <f t="shared" ca="1" si="173"/>
        <v/>
      </c>
      <c r="V966" s="32" t="str">
        <f t="shared" ca="1" si="173"/>
        <v/>
      </c>
      <c r="W966" s="32" t="str">
        <f t="shared" ca="1" si="173"/>
        <v/>
      </c>
      <c r="X966" s="32" t="str">
        <f t="shared" ca="1" si="173"/>
        <v/>
      </c>
      <c r="Z966" s="32">
        <f>input!H929/input!H930*Z967</f>
        <v>40.262423804112082</v>
      </c>
      <c r="AA966" s="32">
        <f>input!I929/input!I930*AA967</f>
        <v>45.451848922285784</v>
      </c>
      <c r="AB966" s="32">
        <f>input!J929/input!J930*AB967</f>
        <v>48.658675799086716</v>
      </c>
      <c r="AC966" s="32">
        <f>input!K929/input!K930*AC967</f>
        <v>52.683802683802746</v>
      </c>
      <c r="AD966" s="33">
        <f>input!J929-input!H929</f>
        <v>1.218</v>
      </c>
      <c r="AE966">
        <f t="shared" si="169"/>
        <v>0</v>
      </c>
      <c r="AF966" s="32">
        <f>input!L929/input!L930*AF967</f>
        <v>97.555172696693774</v>
      </c>
      <c r="AG966" s="32">
        <f>input!M929/input!M930*AG967</f>
        <v>91.761181254012314</v>
      </c>
      <c r="AH966" s="32">
        <f>input!N929/input!N930*AH967</f>
        <v>52.026744671959911</v>
      </c>
      <c r="AI966" s="32">
        <f>input!O929/input!O930*AI967</f>
        <v>93.900332225913687</v>
      </c>
      <c r="AJ966" s="32">
        <f>input!P929/input!P930*AJ967</f>
        <v>59.653379549393527</v>
      </c>
      <c r="AK966" s="32">
        <f>input!Q929/input!Q930*AK967</f>
        <v>63.182861514919793</v>
      </c>
      <c r="AL966" s="32">
        <f>input!R929/input!R930*AL967</f>
        <v>86.141885325558817</v>
      </c>
      <c r="AM966" s="32">
        <f>input!S929/input!S930*AM967</f>
        <v>128.31810254621593</v>
      </c>
      <c r="AN966" s="32">
        <f>input!T929/input!T930*AN967</f>
        <v>142.27751834556352</v>
      </c>
      <c r="AO966" s="32">
        <f>input!U929/input!U930*AO967</f>
        <v>471.88755020080259</v>
      </c>
      <c r="AP966" s="32">
        <f>input!V929/input!V930*AP967</f>
        <v>164.68039003250257</v>
      </c>
      <c r="AQ966" s="32">
        <f>input!W929/input!W930*AQ967</f>
        <v>732.04042611308489</v>
      </c>
      <c r="AR966" s="32">
        <f>input!X929/input!X930*AR967</f>
        <v>5870.5501618122871</v>
      </c>
      <c r="AT966" s="32">
        <f>input!Y929/input!Y930*AT967</f>
        <v>53.624999999999915</v>
      </c>
      <c r="AU966" s="32">
        <f>input!Z929/input!Z930*AU967</f>
        <v>38.976449275362363</v>
      </c>
      <c r="AV966" s="32">
        <f>input!AA929/input!AA930*AV967</f>
        <v>98.637137989778381</v>
      </c>
      <c r="AW966" s="32">
        <f>input!AB929/input!AB930*AW967</f>
        <v>65.964912280701711</v>
      </c>
      <c r="AX966" s="32">
        <f>input!AC929/input!AC930*AX967</f>
        <v>64.571970595209919</v>
      </c>
      <c r="AY966" s="32">
        <f>input!AD929/input!AD930*AY967</f>
        <v>88.314680710994196</v>
      </c>
      <c r="AZ966" s="32">
        <f>input!AE929/input!AE930*AZ967</f>
        <v>70.111839568068106</v>
      </c>
      <c r="BA966" s="32">
        <f>input!AF929/input!AF930*BA967</f>
        <v>59.491660047656787</v>
      </c>
      <c r="BB966" s="32">
        <f>input!AG929/input!AG930*BB967</f>
        <v>133.04964539007057</v>
      </c>
      <c r="BC966" s="32">
        <f>input!AH929/input!AH930*BC967</f>
        <v>69.003436426116991</v>
      </c>
    </row>
    <row r="967" spans="2:55" x14ac:dyDescent="0.25">
      <c r="B967" s="26">
        <f>input!A930</f>
        <v>37057</v>
      </c>
      <c r="C967" s="20">
        <f>input!B930</f>
        <v>10623.64</v>
      </c>
      <c r="D967" s="20">
        <f>input!C930</f>
        <v>1214.3599999999999</v>
      </c>
      <c r="E967" s="20">
        <f>input!D930</f>
        <v>2028.43</v>
      </c>
      <c r="F967" s="20">
        <f>input!E930</f>
        <v>7816.08</v>
      </c>
      <c r="G967" s="20">
        <f>input!F930</f>
        <v>5915.18</v>
      </c>
      <c r="H967" s="20">
        <f>input!G930</f>
        <v>13102.5</v>
      </c>
      <c r="I967">
        <v>0</v>
      </c>
      <c r="J967" s="29">
        <f t="shared" ca="1" si="165"/>
        <v>1214.3599999999999</v>
      </c>
      <c r="K967" s="29">
        <f>VLOOKUP(B967,output_kmeans!$A$2:$H$1878,8,0)</f>
        <v>1</v>
      </c>
      <c r="L967" s="29">
        <f t="shared" si="167"/>
        <v>0</v>
      </c>
      <c r="M967" s="29">
        <f t="shared" ca="1" si="167"/>
        <v>3000</v>
      </c>
      <c r="N967" s="29">
        <f t="shared" si="167"/>
        <v>0</v>
      </c>
      <c r="O967">
        <f t="shared" si="166"/>
        <v>0</v>
      </c>
      <c r="P967" s="32">
        <f t="shared" ca="1" si="172"/>
        <v>41.07862382477537</v>
      </c>
      <c r="Q967" s="32">
        <f t="shared" ca="1" si="172"/>
        <v>49.771689497716849</v>
      </c>
      <c r="R967" s="32" t="str">
        <f t="shared" ca="1" si="168"/>
        <v/>
      </c>
      <c r="S967" s="32" t="str">
        <f t="shared" ca="1" si="168"/>
        <v/>
      </c>
      <c r="T967" s="32" t="str">
        <f t="shared" ca="1" si="168"/>
        <v/>
      </c>
      <c r="U967" s="32" t="str">
        <f t="shared" ca="1" si="173"/>
        <v/>
      </c>
      <c r="V967" s="32" t="str">
        <f t="shared" ca="1" si="173"/>
        <v/>
      </c>
      <c r="W967" s="32" t="str">
        <f t="shared" ca="1" si="173"/>
        <v/>
      </c>
      <c r="X967" s="32" t="str">
        <f t="shared" ca="1" si="173"/>
        <v/>
      </c>
      <c r="Z967" s="32">
        <f>input!H930/input!H931*Z968</f>
        <v>41.07862382477537</v>
      </c>
      <c r="AA967" s="32">
        <f>input!I930/input!I931*AA968</f>
        <v>46.519675697053437</v>
      </c>
      <c r="AB967" s="32">
        <f>input!J930/input!J931*AB968</f>
        <v>49.771689497716849</v>
      </c>
      <c r="AC967" s="32">
        <f>input!K930/input!K931*AC968</f>
        <v>53.647703647703707</v>
      </c>
      <c r="AD967" s="33">
        <f>input!J930-input!H930</f>
        <v>1.2560000000000002</v>
      </c>
      <c r="AE967">
        <f t="shared" si="169"/>
        <v>0</v>
      </c>
      <c r="AF967" s="32">
        <f>input!L930/input!L931*AF968</f>
        <v>97.046517351710591</v>
      </c>
      <c r="AG967" s="32">
        <f>input!M930/input!M931*AG968</f>
        <v>92.124973250588383</v>
      </c>
      <c r="AH967" s="32">
        <f>input!N930/input!N931*AH968</f>
        <v>51.370664437944036</v>
      </c>
      <c r="AI967" s="32">
        <f>input!O930/input!O931*AI968</f>
        <v>93.229235880398733</v>
      </c>
      <c r="AJ967" s="32">
        <f>input!P930/input!P931*AJ968</f>
        <v>60.61236279607175</v>
      </c>
      <c r="AK967" s="32">
        <f>input!Q930/input!Q931*AK968</f>
        <v>63.657230298393401</v>
      </c>
      <c r="AL967" s="32">
        <f>input!R930/input!R931*AL968</f>
        <v>86.263362487852305</v>
      </c>
      <c r="AM967" s="32">
        <f>input!S930/input!S931*AM968</f>
        <v>129.08685036623683</v>
      </c>
      <c r="AN967" s="32">
        <f>input!T930/input!T931*AN968</f>
        <v>141.72915276851214</v>
      </c>
      <c r="AO967" s="32">
        <f>input!U930/input!U931*AO968</f>
        <v>471.88755020080259</v>
      </c>
      <c r="AP967" s="32">
        <f>input!V930/input!V931*AP968</f>
        <v>164.68039003250257</v>
      </c>
      <c r="AQ967" s="32">
        <f>input!W930/input!W931*AQ968</f>
        <v>728.17080943276096</v>
      </c>
      <c r="AR967" s="32">
        <f>input!X930/input!X931*AR968</f>
        <v>5843.3656957928697</v>
      </c>
      <c r="AT967" s="32">
        <f>input!Y930/input!Y931*AT968</f>
        <v>54.694444444444358</v>
      </c>
      <c r="AU967" s="32">
        <f>input!Z930/input!Z931*AU968</f>
        <v>39.85507246376816</v>
      </c>
      <c r="AV967" s="32">
        <f>input!AA930/input!AA931*AV968</f>
        <v>99.488926746166797</v>
      </c>
      <c r="AW967" s="32">
        <f>input!AB930/input!AB931*AW968</f>
        <v>66.885964912280656</v>
      </c>
      <c r="AX967" s="32">
        <f>input!AC930/input!AC931*AX968</f>
        <v>64.311121650462454</v>
      </c>
      <c r="AY967" s="32">
        <f>input!AD930/input!AD931*AY968</f>
        <v>93.844634628044901</v>
      </c>
      <c r="AZ967" s="32">
        <f>input!AE930/input!AE931*AZ968</f>
        <v>70.728885460856389</v>
      </c>
      <c r="BA967" s="32">
        <f>input!AF930/input!AF931*BA968</f>
        <v>60.524225575853769</v>
      </c>
      <c r="BB967" s="32">
        <f>input!AG930/input!AG931*BB968</f>
        <v>125.81560283687909</v>
      </c>
      <c r="BC967" s="32">
        <f>input!AH930/input!AH931*BC968</f>
        <v>70.309278350515612</v>
      </c>
    </row>
    <row r="968" spans="2:55" x14ac:dyDescent="0.25">
      <c r="B968" s="26">
        <f>input!A931</f>
        <v>37050</v>
      </c>
      <c r="C968" s="20">
        <f>input!B931</f>
        <v>10977</v>
      </c>
      <c r="D968" s="20">
        <f>input!C931</f>
        <v>1264.96</v>
      </c>
      <c r="E968" s="20">
        <f>input!D931</f>
        <v>2215.1</v>
      </c>
      <c r="F968" s="20">
        <f>input!E931</f>
        <v>8128.37</v>
      </c>
      <c r="G968" s="20">
        <f>input!F931</f>
        <v>6187.21</v>
      </c>
      <c r="H968" s="20">
        <f>input!G931</f>
        <v>13808.89</v>
      </c>
      <c r="I968">
        <v>0</v>
      </c>
      <c r="J968" s="29">
        <f t="shared" ca="1" si="165"/>
        <v>1264.96</v>
      </c>
      <c r="K968" s="29">
        <f>VLOOKUP(B968,output_kmeans!$A$2:$H$1878,8,0)</f>
        <v>1</v>
      </c>
      <c r="L968" s="29">
        <f t="shared" si="167"/>
        <v>0</v>
      </c>
      <c r="M968" s="29">
        <f t="shared" ca="1" si="167"/>
        <v>3000</v>
      </c>
      <c r="N968" s="29">
        <f t="shared" si="167"/>
        <v>0</v>
      </c>
      <c r="O968">
        <f t="shared" si="166"/>
        <v>0</v>
      </c>
      <c r="P968" s="32">
        <f t="shared" ca="1" si="172"/>
        <v>42.907325136894393</v>
      </c>
      <c r="Q968" s="32">
        <f t="shared" ca="1" si="172"/>
        <v>50.951293759512886</v>
      </c>
      <c r="R968" s="32" t="str">
        <f t="shared" ca="1" si="168"/>
        <v/>
      </c>
      <c r="S968" s="32" t="str">
        <f t="shared" ca="1" si="168"/>
        <v/>
      </c>
      <c r="T968" s="32" t="str">
        <f t="shared" ca="1" si="168"/>
        <v/>
      </c>
      <c r="U968" s="32" t="str">
        <f t="shared" ca="1" si="173"/>
        <v/>
      </c>
      <c r="V968" s="32" t="str">
        <f t="shared" ca="1" si="173"/>
        <v/>
      </c>
      <c r="W968" s="32" t="str">
        <f t="shared" ca="1" si="173"/>
        <v/>
      </c>
      <c r="X968" s="32" t="str">
        <f t="shared" ca="1" si="173"/>
        <v/>
      </c>
      <c r="Z968" s="32">
        <f>input!H931/input!H932*Z969</f>
        <v>42.907325136894393</v>
      </c>
      <c r="AA968" s="32">
        <f>input!I931/input!I932*AA969</f>
        <v>48.596005536879417</v>
      </c>
      <c r="AB968" s="32">
        <f>input!J931/input!J932*AB969</f>
        <v>50.951293759512886</v>
      </c>
      <c r="AC968" s="32">
        <f>input!K931/input!K932*AC969</f>
        <v>54.214704214704284</v>
      </c>
      <c r="AD968" s="33">
        <f>input!J931-input!H931</f>
        <v>1.2030000000000003</v>
      </c>
      <c r="AE968">
        <f t="shared" si="169"/>
        <v>0</v>
      </c>
      <c r="AF968" s="32">
        <f>input!L931/input!L932*AF969</f>
        <v>97.801296250717883</v>
      </c>
      <c r="AG968" s="32">
        <f>input!M931/input!M932*AG969</f>
        <v>91.001497967044614</v>
      </c>
      <c r="AH968" s="32">
        <f>input!N931/input!N932*AH969</f>
        <v>50.539072294191413</v>
      </c>
      <c r="AI968" s="32">
        <f>input!O931/input!O932*AI969</f>
        <v>91.588039867109686</v>
      </c>
      <c r="AJ968" s="32">
        <f>input!P931/input!P932*AJ969</f>
        <v>60.658578856152637</v>
      </c>
      <c r="AK968" s="32">
        <f>input!Q931/input!Q932*AK969</f>
        <v>64.16220351951047</v>
      </c>
      <c r="AL968" s="32">
        <f>input!R931/input!R932*AL969</f>
        <v>87.123420796890215</v>
      </c>
      <c r="AM968" s="32">
        <f>input!S931/input!S932*AM969</f>
        <v>130.54202999651238</v>
      </c>
      <c r="AN968" s="32">
        <f>input!T931/input!T932*AN969</f>
        <v>145.99866577718458</v>
      </c>
      <c r="AO968" s="32">
        <f>input!U931/input!U932*AO969</f>
        <v>471.68674698795121</v>
      </c>
      <c r="AP968" s="32">
        <f>input!V931/input!V932*AP969</f>
        <v>164.68039003250257</v>
      </c>
      <c r="AQ968" s="32">
        <f>input!W931/input!W932*AQ969</f>
        <v>734.13457161067231</v>
      </c>
      <c r="AR968" s="32">
        <f>input!X931/input!X932*AR969</f>
        <v>5854.0453074433544</v>
      </c>
      <c r="AT968" s="32">
        <f>input!Y931/input!Y932*AT969</f>
        <v>59.31944444444435</v>
      </c>
      <c r="AU968" s="32">
        <f>input!Z931/input!Z932*AU969</f>
        <v>39.583333333333371</v>
      </c>
      <c r="AV968" s="32">
        <f>input!AA931/input!AA932*AV969</f>
        <v>100.27257240204415</v>
      </c>
      <c r="AW968" s="32">
        <f>input!AB931/input!AB932*AW969</f>
        <v>69.6929824561403</v>
      </c>
      <c r="AX968" s="32">
        <f>input!AC931/input!AC932*AX969</f>
        <v>64.832819539957356</v>
      </c>
      <c r="AY968" s="32">
        <f>input!AD931/input!AD932*AY969</f>
        <v>93.252139565503754</v>
      </c>
      <c r="AZ968" s="32">
        <f>input!AE931/input!AE932*AZ969</f>
        <v>71.962977246432942</v>
      </c>
      <c r="BA968" s="32">
        <f>input!AF931/input!AF932*BA969</f>
        <v>62.66878474980134</v>
      </c>
      <c r="BB968" s="32">
        <f>input!AG931/input!AG932*BB969</f>
        <v>122.41134751773019</v>
      </c>
      <c r="BC968" s="32">
        <f>input!AH931/input!AH932*BC969</f>
        <v>72.57731958762902</v>
      </c>
    </row>
    <row r="969" spans="2:55" x14ac:dyDescent="0.25">
      <c r="B969" s="26">
        <f>input!A932</f>
        <v>37043</v>
      </c>
      <c r="C969" s="20">
        <f>input!B932</f>
        <v>10990.41</v>
      </c>
      <c r="D969" s="20">
        <f>input!C932</f>
        <v>1260.67</v>
      </c>
      <c r="E969" s="20">
        <f>input!D932</f>
        <v>2149.44</v>
      </c>
      <c r="F969" s="20">
        <f>input!E932</f>
        <v>8250.94</v>
      </c>
      <c r="G969" s="20">
        <f>input!F932</f>
        <v>6125.17</v>
      </c>
      <c r="H969" s="20">
        <f>input!G932</f>
        <v>13141.38</v>
      </c>
      <c r="I969">
        <v>0</v>
      </c>
      <c r="J969" s="29">
        <f t="shared" ca="1" si="165"/>
        <v>1260.67</v>
      </c>
      <c r="K969" s="29">
        <f>VLOOKUP(B969,output_kmeans!$A$2:$H$1878,8,0)</f>
        <v>1</v>
      </c>
      <c r="L969" s="29">
        <f t="shared" si="167"/>
        <v>0</v>
      </c>
      <c r="M969" s="29">
        <f t="shared" ca="1" si="167"/>
        <v>3000</v>
      </c>
      <c r="N969" s="29">
        <f t="shared" si="167"/>
        <v>0</v>
      </c>
      <c r="O969">
        <f t="shared" si="166"/>
        <v>0</v>
      </c>
      <c r="P969" s="32">
        <f t="shared" ca="1" si="172"/>
        <v>43.527223886765256</v>
      </c>
      <c r="Q969" s="32">
        <f t="shared" ca="1" si="172"/>
        <v>51.027397260273915</v>
      </c>
      <c r="R969" s="32" t="str">
        <f t="shared" ca="1" si="168"/>
        <v/>
      </c>
      <c r="S969" s="32" t="str">
        <f t="shared" ca="1" si="168"/>
        <v/>
      </c>
      <c r="T969" s="32" t="str">
        <f t="shared" ca="1" si="168"/>
        <v/>
      </c>
      <c r="U969" s="32" t="str">
        <f t="shared" ca="1" si="173"/>
        <v/>
      </c>
      <c r="V969" s="32" t="str">
        <f t="shared" ca="1" si="173"/>
        <v/>
      </c>
      <c r="W969" s="32" t="str">
        <f t="shared" ca="1" si="173"/>
        <v/>
      </c>
      <c r="X969" s="32" t="str">
        <f t="shared" ca="1" si="173"/>
        <v/>
      </c>
      <c r="Z969" s="32">
        <f>input!H932/input!H933*Z970</f>
        <v>43.527223886765256</v>
      </c>
      <c r="AA969" s="32">
        <f>input!I932/input!I933*AA970</f>
        <v>48.833300375716675</v>
      </c>
      <c r="AB969" s="32">
        <f>input!J932/input!J933*AB970</f>
        <v>51.027397260273915</v>
      </c>
      <c r="AC969" s="32">
        <f>input!K932/input!K933*AC970</f>
        <v>53.912303912303976</v>
      </c>
      <c r="AD969" s="33">
        <f>input!J932-input!H932</f>
        <v>1.1509999999999998</v>
      </c>
      <c r="AE969">
        <f t="shared" si="169"/>
        <v>0</v>
      </c>
      <c r="AF969" s="32">
        <f>input!L932/input!L933*AF970</f>
        <v>97.538764459758823</v>
      </c>
      <c r="AG969" s="32">
        <f>input!M932/input!M933*AG970</f>
        <v>90.680505028889257</v>
      </c>
      <c r="AH969" s="32">
        <f>input!N932/input!N933*AH970</f>
        <v>49.828666945257019</v>
      </c>
      <c r="AI969" s="32">
        <f>input!O932/input!O933*AI970</f>
        <v>94.245847176079792</v>
      </c>
      <c r="AJ969" s="32">
        <f>input!P932/input!P933*AJ970</f>
        <v>58.752166377816401</v>
      </c>
      <c r="AK969" s="32">
        <f>input!Q932/input!Q933*AK970</f>
        <v>62.662586074981</v>
      </c>
      <c r="AL969" s="32">
        <f>input!R932/input!R933*AL970</f>
        <v>87.225461613216751</v>
      </c>
      <c r="AM969" s="32">
        <f>input!S932/input!S933*AM970</f>
        <v>132.02790373212451</v>
      </c>
      <c r="AN969" s="32">
        <f>input!T932/input!T933*AN970</f>
        <v>145.32088058705781</v>
      </c>
      <c r="AO969" s="32">
        <f>input!U932/input!U933*AO970</f>
        <v>472.03815261044122</v>
      </c>
      <c r="AP969" s="32">
        <f>input!V932/input!V933*AP970</f>
        <v>164.65872156012989</v>
      </c>
      <c r="AQ969" s="32">
        <f>input!W932/input!W933*AQ970</f>
        <v>731.81280160247775</v>
      </c>
      <c r="AR969" s="32">
        <f>input!X932/input!X933*AR970</f>
        <v>5930.744336569569</v>
      </c>
      <c r="AT969" s="32">
        <f>input!Y932/input!Y933*AT970</f>
        <v>57.527777777777686</v>
      </c>
      <c r="AU969" s="32">
        <f>input!Z932/input!Z933*AU970</f>
        <v>40.063405797101488</v>
      </c>
      <c r="AV969" s="32">
        <f>input!AA932/input!AA933*AV970</f>
        <v>101.83986371379882</v>
      </c>
      <c r="AW969" s="32">
        <f>input!AB932/input!AB933*AW970</f>
        <v>70.307017543859601</v>
      </c>
      <c r="AX969" s="32">
        <f>input!AC932/input!AC933*AX970</f>
        <v>63.172871709746303</v>
      </c>
      <c r="AY969" s="32">
        <f>input!AD932/input!AD933*AY970</f>
        <v>91.935483870967886</v>
      </c>
      <c r="AZ969" s="32">
        <f>input!AE932/input!AE933*AZ970</f>
        <v>70.188970304666654</v>
      </c>
      <c r="BA969" s="32">
        <f>input!AF932/input!AF933*BA970</f>
        <v>63.145353455123022</v>
      </c>
      <c r="BB969" s="32">
        <f>input!AG932/input!AG933*BB970</f>
        <v>121.98581560283655</v>
      </c>
      <c r="BC969" s="32">
        <f>input!AH932/input!AH933*BC970</f>
        <v>74.432989690721811</v>
      </c>
    </row>
    <row r="970" spans="2:55" x14ac:dyDescent="0.25">
      <c r="B970" s="26">
        <f>input!A933</f>
        <v>37036</v>
      </c>
      <c r="C970" s="20">
        <f>input!B933</f>
        <v>11005.37</v>
      </c>
      <c r="D970" s="20">
        <f>input!C933</f>
        <v>1277.8900000000001</v>
      </c>
      <c r="E970" s="20">
        <f>input!D933</f>
        <v>2251.0300000000002</v>
      </c>
      <c r="F970" s="20">
        <f>input!E933</f>
        <v>8292.84</v>
      </c>
      <c r="G970" s="20">
        <f>input!F933</f>
        <v>6223.57</v>
      </c>
      <c r="H970" s="20">
        <f>input!G933</f>
        <v>13753.99</v>
      </c>
      <c r="I970">
        <v>0</v>
      </c>
      <c r="J970" s="29">
        <f t="shared" ca="1" si="165"/>
        <v>1277.8900000000001</v>
      </c>
      <c r="K970" s="29">
        <f>VLOOKUP(B970,output_kmeans!$A$2:$H$1878,8,0)</f>
        <v>1</v>
      </c>
      <c r="L970" s="29">
        <f t="shared" si="167"/>
        <v>0</v>
      </c>
      <c r="M970" s="29">
        <f t="shared" ca="1" si="167"/>
        <v>3000</v>
      </c>
      <c r="N970" s="29">
        <f t="shared" si="167"/>
        <v>0</v>
      </c>
      <c r="O970">
        <f t="shared" si="166"/>
        <v>0</v>
      </c>
      <c r="P970" s="32">
        <f t="shared" ca="1" si="172"/>
        <v>44.095464407480208</v>
      </c>
      <c r="Q970" s="32">
        <f t="shared" ca="1" si="172"/>
        <v>52.425799086757934</v>
      </c>
      <c r="R970" s="32" t="str">
        <f t="shared" ca="1" si="168"/>
        <v/>
      </c>
      <c r="S970" s="32" t="str">
        <f t="shared" ca="1" si="168"/>
        <v/>
      </c>
      <c r="T970" s="32" t="str">
        <f t="shared" ca="1" si="168"/>
        <v/>
      </c>
      <c r="U970" s="32" t="str">
        <f t="shared" ca="1" si="173"/>
        <v/>
      </c>
      <c r="V970" s="32" t="str">
        <f t="shared" ca="1" si="173"/>
        <v/>
      </c>
      <c r="W970" s="32" t="str">
        <f t="shared" ca="1" si="173"/>
        <v/>
      </c>
      <c r="X970" s="32" t="str">
        <f t="shared" ca="1" si="173"/>
        <v/>
      </c>
      <c r="Z970" s="32">
        <f>input!H933/input!H934*Z971</f>
        <v>44.095464407480208</v>
      </c>
      <c r="AA970" s="32">
        <f>input!I933/input!I934*AA971</f>
        <v>49.653945026695517</v>
      </c>
      <c r="AB970" s="32">
        <f>input!J933/input!J934*AB971</f>
        <v>52.425799086757934</v>
      </c>
      <c r="AC970" s="32">
        <f>input!K933/input!K934*AC971</f>
        <v>55.310905310905369</v>
      </c>
      <c r="AD970" s="33">
        <f>input!J933-input!H933</f>
        <v>1.2430000000000003</v>
      </c>
      <c r="AE970">
        <f t="shared" si="169"/>
        <v>0</v>
      </c>
      <c r="AF970" s="32">
        <f>input!L933/input!L934*AF971</f>
        <v>96.956272048568422</v>
      </c>
      <c r="AG970" s="32">
        <f>input!M933/input!M934*AG971</f>
        <v>92.135673015193547</v>
      </c>
      <c r="AH970" s="32">
        <f>input!N933/input!N934*AH971</f>
        <v>50.417885499373199</v>
      </c>
      <c r="AI970" s="32">
        <f>input!O933/input!O934*AI971</f>
        <v>94.518272425249208</v>
      </c>
      <c r="AJ970" s="32">
        <f>input!P933/input!P934*AJ971</f>
        <v>60.138648180242754</v>
      </c>
      <c r="AK970" s="32">
        <f>input!Q933/input!Q934*AK971</f>
        <v>64.912012241775201</v>
      </c>
      <c r="AL970" s="32">
        <f>input!R933/input!R934*AL971</f>
        <v>86.209912536443184</v>
      </c>
      <c r="AM970" s="32">
        <f>input!S933/input!S934*AM971</f>
        <v>127.99023369375686</v>
      </c>
      <c r="AN970" s="32">
        <f>input!T933/input!T934*AN971</f>
        <v>140.2508338892593</v>
      </c>
      <c r="AO970" s="32">
        <f>input!U933/input!U934*AO971</f>
        <v>471.63654618473845</v>
      </c>
      <c r="AP970" s="32">
        <f>input!V933/input!V934*AP971</f>
        <v>164.65872156012989</v>
      </c>
      <c r="AQ970" s="32">
        <f>input!W933/input!W934*AQ971</f>
        <v>719.74870254029076</v>
      </c>
      <c r="AR970" s="32">
        <f>input!X933/input!X934*AR971</f>
        <v>5878.9644012944882</v>
      </c>
      <c r="AT970" s="32">
        <f>input!Y933/input!Y934*AT971</f>
        <v>56.319444444444358</v>
      </c>
      <c r="AU970" s="32">
        <f>input!Z933/input!Z934*AU971</f>
        <v>41.331521739130473</v>
      </c>
      <c r="AV970" s="32">
        <f>input!AA933/input!AA934*AV971</f>
        <v>100.71550255536614</v>
      </c>
      <c r="AW970" s="32">
        <f>input!AB933/input!AB934*AW971</f>
        <v>71.622807017543806</v>
      </c>
      <c r="AX970" s="32">
        <f>input!AC933/input!AC934*AX971</f>
        <v>65.971069480673506</v>
      </c>
      <c r="AY970" s="32">
        <f>input!AD933/input!AD934*AY971</f>
        <v>93.416721527320746</v>
      </c>
      <c r="AZ970" s="32">
        <f>input!AE933/input!AE934*AZ971</f>
        <v>68.993443887389375</v>
      </c>
      <c r="BA970" s="32">
        <f>input!AF933/input!AF934*BA971</f>
        <v>60.762509928514604</v>
      </c>
      <c r="BB970" s="32">
        <f>input!AG933/input!AG934*BB971</f>
        <v>127.09219858155996</v>
      </c>
      <c r="BC970" s="32">
        <f>input!AH933/input!AH934*BC971</f>
        <v>71.408934707903924</v>
      </c>
    </row>
    <row r="971" spans="2:55" x14ac:dyDescent="0.25">
      <c r="B971" s="26">
        <f>input!A934</f>
        <v>37029</v>
      </c>
      <c r="C971" s="20">
        <f>input!B934</f>
        <v>11301.74</v>
      </c>
      <c r="D971" s="20">
        <f>input!C934</f>
        <v>1291.96</v>
      </c>
      <c r="E971" s="20">
        <f>input!D934</f>
        <v>2198.88</v>
      </c>
      <c r="F971" s="20">
        <f>input!E934</f>
        <v>8270.5499999999993</v>
      </c>
      <c r="G971" s="20">
        <f>input!F934</f>
        <v>6186.87</v>
      </c>
      <c r="H971" s="20">
        <f>input!G934</f>
        <v>13459.18</v>
      </c>
      <c r="I971">
        <v>0</v>
      </c>
      <c r="J971" s="29">
        <f t="shared" ca="1" si="165"/>
        <v>1291.96</v>
      </c>
      <c r="K971" s="29">
        <f>VLOOKUP(B971,output_kmeans!$A$2:$H$1878,8,0)</f>
        <v>1</v>
      </c>
      <c r="L971" s="29">
        <f t="shared" si="167"/>
        <v>0</v>
      </c>
      <c r="M971" s="29">
        <f t="shared" ca="1" si="167"/>
        <v>3000</v>
      </c>
      <c r="N971" s="29">
        <f t="shared" si="167"/>
        <v>0</v>
      </c>
      <c r="O971">
        <f t="shared" si="166"/>
        <v>0</v>
      </c>
      <c r="P971" s="32">
        <f t="shared" ca="1" si="172"/>
        <v>45.035644178117671</v>
      </c>
      <c r="Q971" s="32">
        <f t="shared" ca="1" si="172"/>
        <v>51.417427701674221</v>
      </c>
      <c r="R971" s="32" t="str">
        <f t="shared" ca="1" si="168"/>
        <v/>
      </c>
      <c r="S971" s="32" t="str">
        <f t="shared" ca="1" si="168"/>
        <v/>
      </c>
      <c r="T971" s="32" t="str">
        <f t="shared" ca="1" si="168"/>
        <v/>
      </c>
      <c r="U971" s="32" t="str">
        <f t="shared" ca="1" si="173"/>
        <v/>
      </c>
      <c r="V971" s="32" t="str">
        <f t="shared" ca="1" si="173"/>
        <v/>
      </c>
      <c r="W971" s="32" t="str">
        <f t="shared" ca="1" si="173"/>
        <v/>
      </c>
      <c r="X971" s="32" t="str">
        <f t="shared" ca="1" si="173"/>
        <v/>
      </c>
      <c r="Z971" s="32">
        <f>input!H934/input!H935*Z972</f>
        <v>45.035644178117671</v>
      </c>
      <c r="AA971" s="32">
        <f>input!I934/input!I935*AA972</f>
        <v>49.426537472809812</v>
      </c>
      <c r="AB971" s="32">
        <f>input!J934/input!J935*AB972</f>
        <v>51.417427701674221</v>
      </c>
      <c r="AC971" s="32">
        <f>input!K934/input!K935*AC972</f>
        <v>54.498204498204565</v>
      </c>
      <c r="AD971" s="33">
        <f>input!J934-input!H934</f>
        <v>1.0460000000000003</v>
      </c>
      <c r="AE971">
        <f t="shared" si="169"/>
        <v>0</v>
      </c>
      <c r="AF971" s="32">
        <f>input!L934/input!L935*AF972</f>
        <v>95.504143079826108</v>
      </c>
      <c r="AG971" s="32">
        <f>input!M934/input!M935*AG972</f>
        <v>94.307725230044809</v>
      </c>
      <c r="AH971" s="32">
        <f>input!N934/input!N935*AH972</f>
        <v>51.608859172586733</v>
      </c>
      <c r="AI971" s="32">
        <f>input!O934/input!O935*AI972</f>
        <v>95.647840531561513</v>
      </c>
      <c r="AJ971" s="32">
        <f>input!P934/input!P935*AJ972</f>
        <v>61.247833622183833</v>
      </c>
      <c r="AK971" s="32">
        <f>input!Q934/input!Q935*AK972</f>
        <v>65.539403213466102</v>
      </c>
      <c r="AL971" s="32">
        <f>input!R934/input!R935*AL972</f>
        <v>84.650145772594783</v>
      </c>
      <c r="AM971" s="32">
        <f>input!S934/input!S935*AM972</f>
        <v>126.2602023020582</v>
      </c>
      <c r="AN971" s="32">
        <f>input!T934/input!T935*AN972</f>
        <v>136.05470313542341</v>
      </c>
      <c r="AO971" s="32">
        <f>input!U934/input!U935*AO972</f>
        <v>471.23493975903568</v>
      </c>
      <c r="AP971" s="32">
        <f>input!V934/input!V935*AP972</f>
        <v>164.65872156012989</v>
      </c>
      <c r="AQ971" s="32">
        <f>input!W934/input!W935*AQ972</f>
        <v>720.86861513247868</v>
      </c>
      <c r="AR971" s="32">
        <f>input!X934/input!X935*AR972</f>
        <v>5841.4239482200537</v>
      </c>
      <c r="AT971" s="32">
        <f>input!Y934/input!Y935*AT972</f>
        <v>60.888888888888808</v>
      </c>
      <c r="AU971" s="32">
        <f>input!Z934/input!Z935*AU972</f>
        <v>41.231884057971051</v>
      </c>
      <c r="AV971" s="32">
        <f>input!AA934/input!AA935*AV972</f>
        <v>98.262350936967493</v>
      </c>
      <c r="AW971" s="32">
        <f>input!AB934/input!AB935*AW972</f>
        <v>70.08771929824556</v>
      </c>
      <c r="AX971" s="32">
        <f>input!AC934/input!AC935*AX972</f>
        <v>68.247569362105807</v>
      </c>
      <c r="AY971" s="32">
        <f>input!AD934/input!AD935*AY972</f>
        <v>98.452929558920488</v>
      </c>
      <c r="AZ971" s="32">
        <f>input!AE934/input!AE935*AZ972</f>
        <v>69.340532202082784</v>
      </c>
      <c r="BA971" s="32">
        <f>input!AF934/input!AF935*BA972</f>
        <v>63.463065925337474</v>
      </c>
      <c r="BB971" s="32">
        <f>input!AG934/input!AG935*BB972</f>
        <v>125.53191489361667</v>
      </c>
      <c r="BC971" s="32">
        <f>input!AH934/input!AH935*BC972</f>
        <v>74.707903780068875</v>
      </c>
    </row>
    <row r="972" spans="2:55" x14ac:dyDescent="0.25">
      <c r="B972" s="26">
        <f>input!A935</f>
        <v>37022</v>
      </c>
      <c r="C972" s="20">
        <f>input!B935</f>
        <v>10821.31</v>
      </c>
      <c r="D972" s="20">
        <f>input!C935</f>
        <v>1245.67</v>
      </c>
      <c r="E972" s="20">
        <f>input!D935</f>
        <v>2107.4299999999998</v>
      </c>
      <c r="F972" s="20">
        <f>input!E935</f>
        <v>8023.67</v>
      </c>
      <c r="G972" s="20">
        <f>input!F935</f>
        <v>6141.02</v>
      </c>
      <c r="H972" s="20">
        <f>input!G935</f>
        <v>13636.61</v>
      </c>
      <c r="I972">
        <v>0</v>
      </c>
      <c r="J972" s="29">
        <f t="shared" ca="1" si="165"/>
        <v>1245.67</v>
      </c>
      <c r="K972" s="29">
        <f>VLOOKUP(B972,output_kmeans!$A$2:$H$1878,8,0)</f>
        <v>1</v>
      </c>
      <c r="L972" s="29">
        <f t="shared" si="167"/>
        <v>0</v>
      </c>
      <c r="M972" s="29">
        <f t="shared" ca="1" si="167"/>
        <v>3000</v>
      </c>
      <c r="N972" s="29">
        <f t="shared" si="167"/>
        <v>0</v>
      </c>
      <c r="O972">
        <f t="shared" si="166"/>
        <v>0</v>
      </c>
      <c r="P972" s="32">
        <f t="shared" ca="1" si="172"/>
        <v>44.570720115714529</v>
      </c>
      <c r="Q972" s="32">
        <f t="shared" ca="1" si="172"/>
        <v>51.816971080669653</v>
      </c>
      <c r="R972" s="32" t="str">
        <f t="shared" ca="1" si="168"/>
        <v/>
      </c>
      <c r="S972" s="32" t="str">
        <f t="shared" ca="1" si="168"/>
        <v/>
      </c>
      <c r="T972" s="32" t="str">
        <f t="shared" ca="1" si="168"/>
        <v/>
      </c>
      <c r="U972" s="32" t="str">
        <f t="shared" ca="1" si="173"/>
        <v/>
      </c>
      <c r="V972" s="32" t="str">
        <f t="shared" ca="1" si="173"/>
        <v/>
      </c>
      <c r="W972" s="32" t="str">
        <f t="shared" ca="1" si="173"/>
        <v/>
      </c>
      <c r="X972" s="32" t="str">
        <f t="shared" ca="1" si="173"/>
        <v/>
      </c>
      <c r="Z972" s="32">
        <f>input!H935/input!H936*Z973</f>
        <v>44.570720115714529</v>
      </c>
      <c r="AA972" s="32">
        <f>input!I935/input!I936*AA973</f>
        <v>48.773976666007357</v>
      </c>
      <c r="AB972" s="32">
        <f>input!J935/input!J936*AB973</f>
        <v>51.816971080669653</v>
      </c>
      <c r="AC972" s="32">
        <f>input!K935/input!K936*AC973</f>
        <v>55.320355320355382</v>
      </c>
      <c r="AD972" s="33">
        <f>input!J935-input!H935</f>
        <v>1.133</v>
      </c>
      <c r="AE972">
        <f t="shared" si="169"/>
        <v>0</v>
      </c>
      <c r="AF972" s="32">
        <f>input!L935/input!L936*AF973</f>
        <v>95.85692017392735</v>
      </c>
      <c r="AG972" s="32">
        <f>input!M935/input!M936*AG973</f>
        <v>93.655039589128904</v>
      </c>
      <c r="AH972" s="32">
        <f>input!N935/input!N936*AH973</f>
        <v>51.195152528207288</v>
      </c>
      <c r="AI972" s="32">
        <f>input!O935/input!O936*AI973</f>
        <v>94.285714285714349</v>
      </c>
      <c r="AJ972" s="32">
        <f>input!P935/input!P936*AJ973</f>
        <v>60.288850375505618</v>
      </c>
      <c r="AK972" s="32">
        <f>input!Q935/input!Q936*AK973</f>
        <v>64.651874521805809</v>
      </c>
      <c r="AL972" s="32">
        <f>input!R935/input!R936*AL973</f>
        <v>85.09718172983483</v>
      </c>
      <c r="AM972" s="32">
        <f>input!S935/input!S936*AM973</f>
        <v>127.79909312870629</v>
      </c>
      <c r="AN972" s="32">
        <f>input!T935/input!T936*AN973</f>
        <v>136.84322881921258</v>
      </c>
      <c r="AO972" s="32">
        <f>input!U935/input!U936*AO973</f>
        <v>470.73293172690717</v>
      </c>
      <c r="AP972" s="32">
        <f>input!V935/input!V936*AP973</f>
        <v>164.65872156012989</v>
      </c>
      <c r="AQ972" s="32">
        <f>input!W935/input!W936*AQ973</f>
        <v>725.66693981608057</v>
      </c>
      <c r="AR972" s="32">
        <f>input!X935/input!X936*AR973</f>
        <v>5969.5792880258796</v>
      </c>
      <c r="AT972" s="32">
        <f>input!Y935/input!Y936*AT973</f>
        <v>62.736111111111022</v>
      </c>
      <c r="AU972" s="32">
        <f>input!Z935/input!Z936*AU973</f>
        <v>39.039855072463801</v>
      </c>
      <c r="AV972" s="32">
        <f>input!AA935/input!AA936*AV973</f>
        <v>95.63884156729118</v>
      </c>
      <c r="AW972" s="32">
        <f>input!AB935/input!AB936*AW973</f>
        <v>69.210526315789423</v>
      </c>
      <c r="AX972" s="32">
        <f>input!AC935/input!AC936*AX973</f>
        <v>63.623428977946439</v>
      </c>
      <c r="AY972" s="32">
        <f>input!AD935/input!AD936*AY973</f>
        <v>93.976300197498503</v>
      </c>
      <c r="AZ972" s="32">
        <f>input!AE935/input!AE936*AZ973</f>
        <v>69.417662938681318</v>
      </c>
      <c r="BA972" s="32">
        <f>input!AF935/input!AF936*BA973</f>
        <v>60.285941223192921</v>
      </c>
      <c r="BB972" s="32">
        <f>input!AG935/input!AG936*BB973</f>
        <v>129.07801418439681</v>
      </c>
      <c r="BC972" s="32">
        <f>input!AH935/input!AH936*BC973</f>
        <v>72.164948453608389</v>
      </c>
    </row>
    <row r="973" spans="2:55" x14ac:dyDescent="0.25">
      <c r="B973" s="26">
        <f>input!A936</f>
        <v>37015</v>
      </c>
      <c r="C973" s="20">
        <f>input!B936</f>
        <v>10951.24</v>
      </c>
      <c r="D973" s="20">
        <f>input!C936</f>
        <v>1266.6099999999999</v>
      </c>
      <c r="E973" s="20">
        <f>input!D936</f>
        <v>2191.5300000000002</v>
      </c>
      <c r="F973" s="20">
        <f>input!E936</f>
        <v>7981.68</v>
      </c>
      <c r="G973" s="20">
        <f>input!F936</f>
        <v>6138.28</v>
      </c>
      <c r="H973" s="20">
        <f>input!G936</f>
        <v>13390.99</v>
      </c>
      <c r="I973">
        <v>0</v>
      </c>
      <c r="J973" s="29">
        <f t="shared" ca="1" si="165"/>
        <v>1266.6099999999999</v>
      </c>
      <c r="K973" s="29">
        <f>VLOOKUP(B973,output_kmeans!$A$2:$H$1878,8,0)</f>
        <v>1</v>
      </c>
      <c r="L973" s="29">
        <f t="shared" si="167"/>
        <v>0</v>
      </c>
      <c r="M973" s="29">
        <f t="shared" ca="1" si="167"/>
        <v>3000</v>
      </c>
      <c r="N973" s="29">
        <f t="shared" si="167"/>
        <v>0</v>
      </c>
      <c r="O973">
        <f t="shared" si="166"/>
        <v>0</v>
      </c>
      <c r="P973" s="32">
        <f t="shared" ca="1" si="172"/>
        <v>42.82467197024495</v>
      </c>
      <c r="Q973" s="32">
        <f t="shared" ca="1" si="172"/>
        <v>49.514840182648342</v>
      </c>
      <c r="R973" s="32" t="str">
        <f t="shared" ca="1" si="168"/>
        <v/>
      </c>
      <c r="S973" s="32" t="str">
        <f t="shared" ca="1" si="168"/>
        <v/>
      </c>
      <c r="T973" s="32" t="str">
        <f t="shared" ca="1" si="168"/>
        <v/>
      </c>
      <c r="U973" s="32" t="str">
        <f t="shared" ca="1" si="173"/>
        <v/>
      </c>
      <c r="V973" s="32" t="str">
        <f t="shared" ca="1" si="173"/>
        <v/>
      </c>
      <c r="W973" s="32" t="str">
        <f t="shared" ca="1" si="173"/>
        <v/>
      </c>
      <c r="X973" s="32" t="str">
        <f t="shared" ca="1" si="173"/>
        <v/>
      </c>
      <c r="Z973" s="32">
        <f>input!H936/input!H937*Z974</f>
        <v>42.82467197024495</v>
      </c>
      <c r="AA973" s="32">
        <f>input!I936/input!I937*AA974</f>
        <v>47.04370179948571</v>
      </c>
      <c r="AB973" s="32">
        <f>input!J936/input!J937*AB974</f>
        <v>49.514840182648342</v>
      </c>
      <c r="AC973" s="32">
        <f>input!K936/input!K937*AC974</f>
        <v>53.638253638253694</v>
      </c>
      <c r="AD973" s="33">
        <f>input!J936-input!H936</f>
        <v>1.0600000000000005</v>
      </c>
      <c r="AE973">
        <f t="shared" si="169"/>
        <v>0</v>
      </c>
      <c r="AF973" s="32">
        <f>input!L936/input!L937*AF974</f>
        <v>94.289933546640469</v>
      </c>
      <c r="AG973" s="32">
        <f>input!M936/input!M937*AG974</f>
        <v>95.495399101219633</v>
      </c>
      <c r="AH973" s="32">
        <f>input!N936/input!N937*AH974</f>
        <v>50.710405348934401</v>
      </c>
      <c r="AI973" s="32">
        <f>input!O936/input!O937*AI974</f>
        <v>95.63455149501668</v>
      </c>
      <c r="AJ973" s="32">
        <f>input!P936/input!P937*AJ974</f>
        <v>59.976891969959688</v>
      </c>
      <c r="AK973" s="32">
        <f>input!Q936/input!Q937*AK974</f>
        <v>64.529456771231978</v>
      </c>
      <c r="AL973" s="32">
        <f>input!R936/input!R937*AL974</f>
        <v>84.003887269193442</v>
      </c>
      <c r="AM973" s="32">
        <f>input!S936/input!S937*AM974</f>
        <v>126.26159748866442</v>
      </c>
      <c r="AN973" s="32">
        <f>input!T936/input!T937*AN974</f>
        <v>136.04536357571692</v>
      </c>
      <c r="AO973" s="32">
        <f>input!U936/input!U937*AO974</f>
        <v>470.13052208835302</v>
      </c>
      <c r="AP973" s="32">
        <f>input!V936/input!V937*AP974</f>
        <v>164.65872156012989</v>
      </c>
      <c r="AQ973" s="32">
        <f>input!W936/input!W937*AQ974</f>
        <v>731.12992807065575</v>
      </c>
      <c r="AR973" s="32">
        <f>input!X936/input!X937*AR974</f>
        <v>5998.7702265372063</v>
      </c>
      <c r="AT973" s="32">
        <f>input!Y936/input!Y937*AT974</f>
        <v>62.0138888888888</v>
      </c>
      <c r="AU973" s="32">
        <f>input!Z936/input!Z937*AU974</f>
        <v>39.193840579710184</v>
      </c>
      <c r="AV973" s="32">
        <f>input!AA936/input!AA937*AV974</f>
        <v>96.558773424190662</v>
      </c>
      <c r="AW973" s="32">
        <f>input!AB936/input!AB937*AW974</f>
        <v>66.578947368420998</v>
      </c>
      <c r="AX973" s="32">
        <f>input!AC936/input!AC937*AX974</f>
        <v>63.196585250177883</v>
      </c>
      <c r="AY973" s="32">
        <f>input!AD936/input!AD937*AY974</f>
        <v>93.350888742593952</v>
      </c>
      <c r="AZ973" s="32">
        <f>input!AE936/input!AE937*AZ974</f>
        <v>68.569224836097433</v>
      </c>
      <c r="BA973" s="32">
        <f>input!AF936/input!AF937*BA974</f>
        <v>64.416203335980839</v>
      </c>
      <c r="BB973" s="32">
        <f>input!AG936/input!AG937*BB974</f>
        <v>127.37588652482235</v>
      </c>
      <c r="BC973" s="32">
        <f>input!AH936/input!AH937*BC974</f>
        <v>72.577319587629006</v>
      </c>
    </row>
    <row r="974" spans="2:55" x14ac:dyDescent="0.25">
      <c r="B974" s="26">
        <f>input!A937</f>
        <v>37008</v>
      </c>
      <c r="C974" s="20">
        <f>input!B937</f>
        <v>10810.05</v>
      </c>
      <c r="D974" s="20">
        <f>input!C937</f>
        <v>1253.05</v>
      </c>
      <c r="E974" s="20">
        <f>input!D937</f>
        <v>2075.6799999999998</v>
      </c>
      <c r="F974" s="20">
        <f>input!E937</f>
        <v>7967.34</v>
      </c>
      <c r="G974" s="20">
        <f>input!F937</f>
        <v>6175.24</v>
      </c>
      <c r="H974" s="20">
        <f>input!G937</f>
        <v>13386.04</v>
      </c>
      <c r="I974">
        <v>0</v>
      </c>
      <c r="J974" s="29">
        <f t="shared" ca="1" si="165"/>
        <v>1253.05</v>
      </c>
      <c r="K974" s="29">
        <f>VLOOKUP(B974,output_kmeans!$A$2:$H$1878,8,0)</f>
        <v>1</v>
      </c>
      <c r="L974" s="29">
        <f t="shared" si="167"/>
        <v>0</v>
      </c>
      <c r="M974" s="29">
        <f t="shared" ca="1" si="167"/>
        <v>3000</v>
      </c>
      <c r="N974" s="29">
        <f t="shared" si="167"/>
        <v>0</v>
      </c>
      <c r="O974">
        <f t="shared" si="166"/>
        <v>0</v>
      </c>
      <c r="P974" s="32">
        <f t="shared" ca="1" si="172"/>
        <v>44.002479594999585</v>
      </c>
      <c r="Q974" s="32">
        <f t="shared" ca="1" si="172"/>
        <v>50.684931506849253</v>
      </c>
      <c r="R974" s="32" t="str">
        <f t="shared" ca="1" si="168"/>
        <v/>
      </c>
      <c r="S974" s="32" t="str">
        <f t="shared" ca="1" si="168"/>
        <v/>
      </c>
      <c r="T974" s="32" t="str">
        <f t="shared" ca="1" si="168"/>
        <v/>
      </c>
      <c r="U974" s="32" t="str">
        <f t="shared" ca="1" si="173"/>
        <v/>
      </c>
      <c r="V974" s="32" t="str">
        <f t="shared" ca="1" si="173"/>
        <v/>
      </c>
      <c r="W974" s="32" t="str">
        <f t="shared" ca="1" si="173"/>
        <v/>
      </c>
      <c r="X974" s="32" t="str">
        <f t="shared" ca="1" si="173"/>
        <v/>
      </c>
      <c r="Z974" s="32">
        <f>input!H937/input!H938*Z975</f>
        <v>44.002479594999585</v>
      </c>
      <c r="AA974" s="32">
        <f>input!I937/input!I938*AA975</f>
        <v>48.012655724737833</v>
      </c>
      <c r="AB974" s="32">
        <f>input!J937/input!J938*AB975</f>
        <v>50.684931506849253</v>
      </c>
      <c r="AC974" s="32">
        <f>input!K937/input!K938*AC975</f>
        <v>54.810054810054865</v>
      </c>
      <c r="AD974" s="33">
        <f>input!J937-input!H937</f>
        <v>1.069</v>
      </c>
      <c r="AE974">
        <f t="shared" si="169"/>
        <v>0</v>
      </c>
      <c r="AF974" s="32">
        <f>input!L937/input!L938*AF975</f>
        <v>94.856017720895949</v>
      </c>
      <c r="AG974" s="32">
        <f>input!M937/input!M938*AG975</f>
        <v>95.4205007489834</v>
      </c>
      <c r="AH974" s="32">
        <f>input!N937/input!N938*AH975</f>
        <v>51.817801922273304</v>
      </c>
      <c r="AI974" s="32">
        <f>input!O937/input!O938*AI975</f>
        <v>95.46179401993362</v>
      </c>
      <c r="AJ974" s="32">
        <f>input!P937/input!P938*AJ975</f>
        <v>58.890814558059056</v>
      </c>
      <c r="AK974" s="32">
        <f>input!Q937/input!Q938*AK975</f>
        <v>63.198163733741531</v>
      </c>
      <c r="AL974" s="32">
        <f>input!R937/input!R938*AL975</f>
        <v>83.785228377065152</v>
      </c>
      <c r="AM974" s="32">
        <f>input!S937/input!S938*AM975</f>
        <v>126.78339727938643</v>
      </c>
      <c r="AN974" s="32">
        <f>input!T937/input!T938*AN975</f>
        <v>135.83722481654414</v>
      </c>
      <c r="AO974" s="32">
        <f>input!U937/input!U938*AO975</f>
        <v>470.38152610441728</v>
      </c>
      <c r="AP974" s="32">
        <f>input!V937/input!V938*AP975</f>
        <v>164.65872156012989</v>
      </c>
      <c r="AQ974" s="32">
        <f>input!W937/input!W938*AQ975</f>
        <v>726.12218883729508</v>
      </c>
      <c r="AR974" s="32">
        <f>input!X937/input!X938*AR975</f>
        <v>5999.9999999999891</v>
      </c>
      <c r="AT974" s="32">
        <f>input!Y937/input!Y938*AT975</f>
        <v>60.624999999999922</v>
      </c>
      <c r="AU974" s="32">
        <f>input!Z937/input!Z938*AU975</f>
        <v>39.465579710144972</v>
      </c>
      <c r="AV974" s="32">
        <f>input!AA937/input!AA938*AV975</f>
        <v>104.73594548551945</v>
      </c>
      <c r="AW974" s="32">
        <f>input!AB937/input!AB938*AW975</f>
        <v>63.377192982456087</v>
      </c>
      <c r="AX974" s="32">
        <f>input!AC937/input!AC938*AX975</f>
        <v>62.67488736068298</v>
      </c>
      <c r="AY974" s="32">
        <f>input!AD937/input!AD938*AY975</f>
        <v>93.054641211323371</v>
      </c>
      <c r="AZ974" s="32">
        <f>input!AE937/input!AE938*AZ975</f>
        <v>65.21403779406117</v>
      </c>
      <c r="BA974" s="32">
        <f>input!AF937/input!AF938*BA975</f>
        <v>62.271644162033262</v>
      </c>
      <c r="BB974" s="32">
        <f>input!AG937/input!AG938*BB975</f>
        <v>132.90780141843933</v>
      </c>
      <c r="BC974" s="32">
        <f>input!AH937/input!AH938*BC975</f>
        <v>72.783505154639315</v>
      </c>
    </row>
    <row r="975" spans="2:55" x14ac:dyDescent="0.25">
      <c r="B975" s="26">
        <f>input!A938</f>
        <v>37001</v>
      </c>
      <c r="C975" s="20">
        <f>input!B938</f>
        <v>10579.85</v>
      </c>
      <c r="D975" s="20">
        <f>input!C938</f>
        <v>1242.98</v>
      </c>
      <c r="E975" s="20">
        <f>input!D938</f>
        <v>2163.41</v>
      </c>
      <c r="F975" s="20">
        <f>input!E938</f>
        <v>8099.44</v>
      </c>
      <c r="G975" s="20">
        <f>input!F938</f>
        <v>6127.97</v>
      </c>
      <c r="H975" s="20">
        <f>input!G938</f>
        <v>13448.13</v>
      </c>
      <c r="I975">
        <v>0</v>
      </c>
      <c r="J975" s="29">
        <f t="shared" ca="1" si="165"/>
        <v>1242.98</v>
      </c>
      <c r="K975" s="29">
        <f>VLOOKUP(B975,output_kmeans!$A$2:$H$1878,8,0)</f>
        <v>1</v>
      </c>
      <c r="L975" s="29">
        <f t="shared" si="167"/>
        <v>0</v>
      </c>
      <c r="M975" s="29">
        <f t="shared" ca="1" si="167"/>
        <v>3000</v>
      </c>
      <c r="N975" s="29">
        <f t="shared" si="167"/>
        <v>0</v>
      </c>
      <c r="O975">
        <f t="shared" si="166"/>
        <v>0</v>
      </c>
      <c r="P975" s="32">
        <f t="shared" ca="1" si="172"/>
        <v>43.764851740882413</v>
      </c>
      <c r="Q975" s="32">
        <f t="shared" ca="1" si="172"/>
        <v>50.304414003044073</v>
      </c>
      <c r="R975" s="32" t="str">
        <f t="shared" ca="1" si="168"/>
        <v/>
      </c>
      <c r="S975" s="32" t="str">
        <f t="shared" ca="1" si="168"/>
        <v/>
      </c>
      <c r="T975" s="32" t="str">
        <f t="shared" ca="1" si="168"/>
        <v/>
      </c>
      <c r="U975" s="32" t="str">
        <f t="shared" ca="1" si="173"/>
        <v/>
      </c>
      <c r="V975" s="32" t="str">
        <f t="shared" ca="1" si="173"/>
        <v/>
      </c>
      <c r="W975" s="32" t="str">
        <f t="shared" ca="1" si="173"/>
        <v/>
      </c>
      <c r="X975" s="32" t="str">
        <f t="shared" ca="1" si="173"/>
        <v/>
      </c>
      <c r="Z975" s="32">
        <f>input!H938/input!H939*Z976</f>
        <v>43.764851740882413</v>
      </c>
      <c r="AA975" s="32">
        <f>input!I938/input!I939*AA976</f>
        <v>47.557840616966438</v>
      </c>
      <c r="AB975" s="32">
        <f>input!J938/input!J939*AB976</f>
        <v>50.304414003044073</v>
      </c>
      <c r="AC975" s="32">
        <f>input!K938/input!K939*AC976</f>
        <v>54.781704781704839</v>
      </c>
      <c r="AD975" s="33">
        <f>input!J938-input!H938</f>
        <v>1.0520000000000005</v>
      </c>
      <c r="AE975">
        <f t="shared" si="169"/>
        <v>0</v>
      </c>
      <c r="AF975" s="32">
        <f>input!L938/input!L939*AF976</f>
        <v>93.789482320124748</v>
      </c>
      <c r="AG975" s="32">
        <f>input!M938/input!M939*AG976</f>
        <v>96.533276267921977</v>
      </c>
      <c r="AH975" s="32">
        <f>input!N938/input!N939*AH976</f>
        <v>51.207689093188478</v>
      </c>
      <c r="AI975" s="32">
        <f>input!O938/input!O939*AI976</f>
        <v>95.76079734219276</v>
      </c>
      <c r="AJ975" s="32">
        <f>input!P938/input!P939*AJ976</f>
        <v>59.503177354130685</v>
      </c>
      <c r="AK975" s="32">
        <f>input!Q938/input!Q939*AK976</f>
        <v>63.0757459831677</v>
      </c>
      <c r="AL975" s="32">
        <f>input!R938/input!R939*AL976</f>
        <v>82.361516034985456</v>
      </c>
      <c r="AM975" s="32">
        <f>input!S938/input!S939*AM976</f>
        <v>125.8514126264391</v>
      </c>
      <c r="AN975" s="32">
        <f>input!T938/input!T939*AN976</f>
        <v>134.26551034022663</v>
      </c>
      <c r="AO975" s="32">
        <f>input!U938/input!U939*AO976</f>
        <v>470.13052208835308</v>
      </c>
      <c r="AP975" s="32">
        <f>input!V938/input!V939*AP976</f>
        <v>164.65872156012989</v>
      </c>
      <c r="AQ975" s="32">
        <f>input!W938/input!W939*AQ976</f>
        <v>742.96640262223548</v>
      </c>
      <c r="AR975" s="32">
        <f>input!X938/input!X939*AR976</f>
        <v>6066.019417475718</v>
      </c>
      <c r="AT975" s="32">
        <f>input!Y938/input!Y939*AT976</f>
        <v>61.236111111111036</v>
      </c>
      <c r="AU975" s="32">
        <f>input!Z938/input!Z939*AU976</f>
        <v>40.217391304347878</v>
      </c>
      <c r="AV975" s="32">
        <f>input!AA938/input!AA939*AV976</f>
        <v>103.54344122657567</v>
      </c>
      <c r="AW975" s="32">
        <f>input!AB938/input!AB939*AW976</f>
        <v>65.87719298245608</v>
      </c>
      <c r="AX975" s="32">
        <f>input!AC938/input!AC939*AX976</f>
        <v>62.793455062840913</v>
      </c>
      <c r="AY975" s="32">
        <f>input!AD938/input!AD939*AY976</f>
        <v>89.795918367347085</v>
      </c>
      <c r="AZ975" s="32">
        <f>input!AE938/input!AE939*AZ976</f>
        <v>66.216737369842122</v>
      </c>
      <c r="BA975" s="32">
        <f>input!AF938/input!AF939*BA976</f>
        <v>64.177918983319998</v>
      </c>
      <c r="BB975" s="32">
        <f>input!AG938/input!AG939*BB976</f>
        <v>123.54609929077979</v>
      </c>
      <c r="BC975" s="32">
        <f>input!AH938/input!AH939*BC976</f>
        <v>73.40206185567024</v>
      </c>
    </row>
    <row r="976" spans="2:55" x14ac:dyDescent="0.25">
      <c r="B976" s="26">
        <f>input!A939</f>
        <v>36994</v>
      </c>
      <c r="C976" s="20">
        <f>input!B939</f>
        <v>10126.94</v>
      </c>
      <c r="D976" s="20">
        <f>input!C939</f>
        <v>1183.5</v>
      </c>
      <c r="E976" s="20">
        <f>input!D939</f>
        <v>1961.43</v>
      </c>
      <c r="F976" s="20">
        <f>input!E939</f>
        <v>7835.22</v>
      </c>
      <c r="G976" s="20">
        <f>input!F939</f>
        <v>6002.3</v>
      </c>
      <c r="H976" s="20">
        <f>input!G939</f>
        <v>12989.47</v>
      </c>
      <c r="I976">
        <v>0</v>
      </c>
      <c r="J976" s="29">
        <f t="shared" ca="1" si="165"/>
        <v>1183.5</v>
      </c>
      <c r="K976" s="29">
        <f>VLOOKUP(B976,output_kmeans!$A$2:$H$1878,8,0)</f>
        <v>1</v>
      </c>
      <c r="L976" s="29">
        <f t="shared" si="167"/>
        <v>0</v>
      </c>
      <c r="M976" s="29">
        <f t="shared" ca="1" si="167"/>
        <v>3000</v>
      </c>
      <c r="N976" s="29">
        <f t="shared" si="167"/>
        <v>0</v>
      </c>
      <c r="O976">
        <f t="shared" si="166"/>
        <v>0</v>
      </c>
      <c r="P976" s="32">
        <f t="shared" ca="1" si="172"/>
        <v>44.901332782312323</v>
      </c>
      <c r="Q976" s="32">
        <f t="shared" ca="1" si="172"/>
        <v>49.115296803652903</v>
      </c>
      <c r="R976" s="32" t="str">
        <f t="shared" ca="1" si="168"/>
        <v/>
      </c>
      <c r="S976" s="32" t="str">
        <f t="shared" ca="1" si="168"/>
        <v/>
      </c>
      <c r="T976" s="32" t="str">
        <f t="shared" ca="1" si="168"/>
        <v/>
      </c>
      <c r="U976" s="32" t="str">
        <f t="shared" ca="1" si="173"/>
        <v/>
      </c>
      <c r="V976" s="32" t="str">
        <f t="shared" ca="1" si="173"/>
        <v/>
      </c>
      <c r="W976" s="32" t="str">
        <f t="shared" ca="1" si="173"/>
        <v/>
      </c>
      <c r="X976" s="32" t="str">
        <f t="shared" ca="1" si="173"/>
        <v/>
      </c>
      <c r="Z976" s="32">
        <f>input!H939/input!H940*Z977</f>
        <v>44.901332782312323</v>
      </c>
      <c r="AA976" s="32">
        <f>input!I939/input!I940*AA977</f>
        <v>47.063476369388816</v>
      </c>
      <c r="AB976" s="32">
        <f>input!J939/input!J940*AB977</f>
        <v>49.115296803652903</v>
      </c>
      <c r="AC976" s="32">
        <f>input!K939/input!K940*AC977</f>
        <v>52.948402948403</v>
      </c>
      <c r="AD976" s="33">
        <f>input!J939-input!H939</f>
        <v>0.81700000000000017</v>
      </c>
      <c r="AE976">
        <f t="shared" si="169"/>
        <v>0</v>
      </c>
      <c r="AF976" s="32">
        <f>input!L939/input!L940*AF977</f>
        <v>94.790384773156177</v>
      </c>
      <c r="AG976" s="32">
        <f>input!M939/input!M940*AG977</f>
        <v>95.035309223196961</v>
      </c>
      <c r="AH976" s="32">
        <f>input!N939/input!N940*AH977</f>
        <v>51.901379022147943</v>
      </c>
      <c r="AI976" s="32">
        <f>input!O939/input!O940*AI977</f>
        <v>95.607973421926971</v>
      </c>
      <c r="AJ976" s="32">
        <f>input!P939/input!P940*AJ977</f>
        <v>58.671288272674886</v>
      </c>
      <c r="AK976" s="32">
        <f>input!Q939/input!Q940*AK977</f>
        <v>62.325937260902968</v>
      </c>
      <c r="AL976" s="32">
        <f>input!R939/input!R940*AL977</f>
        <v>83.250728862973801</v>
      </c>
      <c r="AM976" s="32">
        <f>input!S939/input!S940*AM977</f>
        <v>127.5395884199515</v>
      </c>
      <c r="AN976" s="32">
        <f>input!T939/input!T940*AN977</f>
        <v>135.81721147431603</v>
      </c>
      <c r="AO976" s="32">
        <f>input!U939/input!U940*AO977</f>
        <v>470.33132530120446</v>
      </c>
      <c r="AP976" s="32">
        <f>input!V939/input!V940*AP977</f>
        <v>164.65872156012989</v>
      </c>
      <c r="AQ976" s="32">
        <f>input!W939/input!W940*AQ977</f>
        <v>729.49103159428319</v>
      </c>
      <c r="AR976" s="32">
        <f>input!X939/input!X940*AR977</f>
        <v>6029.1262135922225</v>
      </c>
      <c r="AT976" s="32">
        <f>input!Y939/input!Y940*AT977</f>
        <v>62.972222222222143</v>
      </c>
      <c r="AU976" s="32">
        <f>input!Z939/input!Z940*AU977</f>
        <v>39.565217391304401</v>
      </c>
      <c r="AV976" s="32">
        <f>input!AA939/input!AA940*AV977</f>
        <v>105.65587734241895</v>
      </c>
      <c r="AW976" s="32">
        <f>input!AB939/input!AB940*AW977</f>
        <v>66.491228070175382</v>
      </c>
      <c r="AX976" s="32">
        <f>input!AC939/input!AC940*AX977</f>
        <v>61.678918662556356</v>
      </c>
      <c r="AY976" s="32">
        <f>input!AD939/input!AD940*AY977</f>
        <v>92.988808426596592</v>
      </c>
      <c r="AZ976" s="32">
        <f>input!AE939/input!AE940*AZ977</f>
        <v>67.142306209024539</v>
      </c>
      <c r="BA976" s="32">
        <f>input!AF939/input!AF940*BA977</f>
        <v>67.275615567910933</v>
      </c>
      <c r="BB976" s="32">
        <f>input!AG939/input!AG940*BB977</f>
        <v>117.87234042553158</v>
      </c>
      <c r="BC976" s="32">
        <f>input!AH939/input!AH940*BC977</f>
        <v>73.333333333333456</v>
      </c>
    </row>
    <row r="977" spans="2:55" x14ac:dyDescent="0.25">
      <c r="B977" s="26">
        <f>input!A940</f>
        <v>36987</v>
      </c>
      <c r="C977" s="20">
        <f>input!B940</f>
        <v>9791.09</v>
      </c>
      <c r="D977" s="20">
        <f>input!C940</f>
        <v>1128.43</v>
      </c>
      <c r="E977" s="20">
        <f>input!D940</f>
        <v>1720.36</v>
      </c>
      <c r="F977" s="20">
        <f>input!E940</f>
        <v>7474.75</v>
      </c>
      <c r="G977" s="20">
        <f>input!F940</f>
        <v>5698.88</v>
      </c>
      <c r="H977" s="20">
        <f>input!G940</f>
        <v>12386.61</v>
      </c>
      <c r="I977">
        <v>0</v>
      </c>
      <c r="J977" s="29">
        <f t="shared" ca="1" si="165"/>
        <v>1128.43</v>
      </c>
      <c r="K977" s="29">
        <f>VLOOKUP(B977,output_kmeans!$A$2:$H$1878,8,0)</f>
        <v>1</v>
      </c>
      <c r="L977" s="29">
        <f t="shared" si="167"/>
        <v>0</v>
      </c>
      <c r="M977" s="29">
        <f t="shared" ca="1" si="167"/>
        <v>3000</v>
      </c>
      <c r="N977" s="29">
        <f t="shared" si="167"/>
        <v>0</v>
      </c>
      <c r="O977">
        <f t="shared" si="166"/>
        <v>0</v>
      </c>
      <c r="P977" s="32">
        <f t="shared" ca="1" si="172"/>
        <v>42.142783345387016</v>
      </c>
      <c r="Q977" s="32">
        <f t="shared" ca="1" si="172"/>
        <v>46.518264840182582</v>
      </c>
      <c r="R977" s="32" t="str">
        <f t="shared" ca="1" si="168"/>
        <v/>
      </c>
      <c r="S977" s="32" t="str">
        <f t="shared" ca="1" si="168"/>
        <v/>
      </c>
      <c r="T977" s="32" t="str">
        <f t="shared" ca="1" si="168"/>
        <v/>
      </c>
      <c r="U977" s="32" t="str">
        <f t="shared" ca="1" si="173"/>
        <v/>
      </c>
      <c r="V977" s="32" t="str">
        <f t="shared" ca="1" si="173"/>
        <v/>
      </c>
      <c r="W977" s="32" t="str">
        <f t="shared" ca="1" si="173"/>
        <v/>
      </c>
      <c r="X977" s="32" t="str">
        <f t="shared" ca="1" si="173"/>
        <v/>
      </c>
      <c r="Z977" s="32">
        <f>input!H940/input!H941*Z978</f>
        <v>42.142783345387016</v>
      </c>
      <c r="AA977" s="32">
        <f>input!I940/input!I941*AA978</f>
        <v>44.245600158196417</v>
      </c>
      <c r="AB977" s="32">
        <f>input!J940/input!J941*AB978</f>
        <v>46.518264840182582</v>
      </c>
      <c r="AC977" s="32">
        <f>input!K940/input!K941*AC978</f>
        <v>51.634851634851692</v>
      </c>
      <c r="AD977" s="33">
        <f>input!J940-input!H940</f>
        <v>0.81099999999999994</v>
      </c>
      <c r="AE977">
        <f t="shared" si="169"/>
        <v>0</v>
      </c>
      <c r="AF977" s="32">
        <f>input!L940/input!L941*AF978</f>
        <v>94.14225941422599</v>
      </c>
      <c r="AG977" s="32">
        <f>input!M940/input!M941*AG978</f>
        <v>96.747271560025553</v>
      </c>
      <c r="AH977" s="32">
        <f>input!N940/input!N941*AH978</f>
        <v>51.721688257417476</v>
      </c>
      <c r="AI977" s="32">
        <f>input!O940/input!O941*AI978</f>
        <v>95.681063122923632</v>
      </c>
      <c r="AJ977" s="32">
        <f>input!P940/input!P941*AJ978</f>
        <v>57.596764875794463</v>
      </c>
      <c r="AK977" s="32">
        <f>input!Q940/input!Q941*AK978</f>
        <v>62.310635042081238</v>
      </c>
      <c r="AL977" s="32">
        <f>input!R940/input!R941*AL978</f>
        <v>82.196307094266302</v>
      </c>
      <c r="AM977" s="32">
        <f>input!S940/input!S941*AM978</f>
        <v>125.13428671084787</v>
      </c>
      <c r="AN977" s="32">
        <f>input!T940/input!T941*AN978</f>
        <v>134.03869246164092</v>
      </c>
      <c r="AO977" s="32">
        <f>input!U940/input!U941*AO978</f>
        <v>467.41967871485912</v>
      </c>
      <c r="AP977" s="32">
        <f>input!V940/input!V941*AP978</f>
        <v>164.70205850487528</v>
      </c>
      <c r="AQ977" s="32">
        <f>input!W940/input!W941*AQ978</f>
        <v>733.77037239370043</v>
      </c>
      <c r="AR977" s="32">
        <f>input!X940/input!X941*AR978</f>
        <v>6090.2912621359119</v>
      </c>
      <c r="AT977" s="32">
        <f>input!Y940/input!Y941*AT978</f>
        <v>65.111111111111029</v>
      </c>
      <c r="AU977" s="32">
        <f>input!Z940/input!Z941*AU978</f>
        <v>39.266304347826136</v>
      </c>
      <c r="AV977" s="32">
        <f>input!AA940/input!AA941*AV978</f>
        <v>108.68824531516169</v>
      </c>
      <c r="AW977" s="32">
        <f>input!AB940/input!AB941*AW978</f>
        <v>65.921052631578902</v>
      </c>
      <c r="AX977" s="32">
        <f>input!AC940/input!AC941*AX978</f>
        <v>61.655205122124769</v>
      </c>
      <c r="AY977" s="32">
        <f>input!AD940/input!AD941*AY978</f>
        <v>89.07175773535235</v>
      </c>
      <c r="AZ977" s="32">
        <f>input!AE940/input!AE941*AZ978</f>
        <v>67.258002313922333</v>
      </c>
      <c r="BA977" s="32">
        <f>input!AF940/input!AF941*BA978</f>
        <v>66.79904686258925</v>
      </c>
      <c r="BB977" s="32">
        <f>input!AG940/input!AG941*BB978</f>
        <v>115.74468085106351</v>
      </c>
      <c r="BC977" s="32">
        <f>input!AH940/input!AH941*BC978</f>
        <v>72.027491408934821</v>
      </c>
    </row>
    <row r="978" spans="2:55" x14ac:dyDescent="0.25">
      <c r="B978" s="26">
        <f>input!A941</f>
        <v>36980</v>
      </c>
      <c r="C978" s="20">
        <f>input!B941</f>
        <v>9878.7800000000007</v>
      </c>
      <c r="D978" s="20">
        <f>input!C941</f>
        <v>1160.33</v>
      </c>
      <c r="E978" s="20">
        <f>input!D941</f>
        <v>1840.26</v>
      </c>
      <c r="F978" s="20">
        <f>input!E941</f>
        <v>7608</v>
      </c>
      <c r="G978" s="20">
        <f>input!F941</f>
        <v>5829.95</v>
      </c>
      <c r="H978" s="20">
        <f>input!G941</f>
        <v>12760.64</v>
      </c>
      <c r="I978">
        <v>0</v>
      </c>
      <c r="J978" s="29">
        <f t="shared" ca="1" si="165"/>
        <v>1160.33</v>
      </c>
      <c r="K978" s="29">
        <f>VLOOKUP(B978,output_kmeans!$A$2:$H$1878,8,0)</f>
        <v>1</v>
      </c>
      <c r="L978" s="29">
        <f t="shared" si="167"/>
        <v>0</v>
      </c>
      <c r="M978" s="29">
        <f t="shared" ca="1" si="167"/>
        <v>3000</v>
      </c>
      <c r="N978" s="29">
        <f t="shared" si="167"/>
        <v>0</v>
      </c>
      <c r="O978">
        <f t="shared" si="166"/>
        <v>0</v>
      </c>
      <c r="P978" s="32">
        <f t="shared" ca="1" si="172"/>
        <v>43.186279574336289</v>
      </c>
      <c r="Q978" s="32">
        <f t="shared" ca="1" si="172"/>
        <v>46.775114155251075</v>
      </c>
      <c r="R978" s="32" t="str">
        <f t="shared" ca="1" si="168"/>
        <v/>
      </c>
      <c r="S978" s="32" t="str">
        <f t="shared" ca="1" si="168"/>
        <v/>
      </c>
      <c r="T978" s="32" t="str">
        <f t="shared" ca="1" si="168"/>
        <v/>
      </c>
      <c r="U978" s="32" t="str">
        <f t="shared" ca="1" si="173"/>
        <v/>
      </c>
      <c r="V978" s="32" t="str">
        <f t="shared" ca="1" si="173"/>
        <v/>
      </c>
      <c r="W978" s="32" t="str">
        <f t="shared" ca="1" si="173"/>
        <v/>
      </c>
      <c r="X978" s="32" t="str">
        <f t="shared" ca="1" si="173"/>
        <v/>
      </c>
      <c r="Z978" s="32">
        <f>input!H941/input!H942*Z979</f>
        <v>43.186279574336289</v>
      </c>
      <c r="AA978" s="32">
        <f>input!I941/input!I942*AA979</f>
        <v>45.056357524223714</v>
      </c>
      <c r="AB978" s="32">
        <f>input!J941/input!J942*AB979</f>
        <v>46.775114155251075</v>
      </c>
      <c r="AC978" s="32">
        <f>input!K941/input!K942*AC979</f>
        <v>51.445851445851503</v>
      </c>
      <c r="AD978" s="33">
        <f>input!J941-input!H941</f>
        <v>0.7370000000000001</v>
      </c>
      <c r="AE978">
        <f t="shared" si="169"/>
        <v>0</v>
      </c>
      <c r="AF978" s="32">
        <f>input!L941/input!L942*AF979</f>
        <v>96.291738452703299</v>
      </c>
      <c r="AG978" s="32">
        <f>input!M941/input!M942*AG979</f>
        <v>93.804836293601426</v>
      </c>
      <c r="AH978" s="32">
        <f>input!N941/input!N942*AH979</f>
        <v>52.795653990806528</v>
      </c>
      <c r="AI978" s="32">
        <f>input!O941/input!O942*AI979</f>
        <v>94.093023255814003</v>
      </c>
      <c r="AJ978" s="32">
        <f>input!P941/input!P942*AJ979</f>
        <v>56.106296938186134</v>
      </c>
      <c r="AK978" s="32">
        <f>input!Q941/input!Q942*AK979</f>
        <v>61.652639632746869</v>
      </c>
      <c r="AL978" s="32">
        <f>input!R941/input!R942*AL979</f>
        <v>84.684159378036952</v>
      </c>
      <c r="AM978" s="32">
        <f>input!S941/input!S942*AM979</f>
        <v>127.99860481339411</v>
      </c>
      <c r="AN978" s="32">
        <f>input!T941/input!T942*AN979</f>
        <v>138.92728485657085</v>
      </c>
      <c r="AO978" s="32">
        <f>input!U941/input!U942*AO979</f>
        <v>468.02208835341338</v>
      </c>
      <c r="AP978" s="32">
        <f>input!V941/input!V942*AP979</f>
        <v>164.70205850487528</v>
      </c>
      <c r="AQ978" s="32">
        <f>input!W941/input!W942*AQ979</f>
        <v>729.53655649640461</v>
      </c>
      <c r="AR978" s="32">
        <f>input!X941/input!X942*AR979</f>
        <v>6123.9482200647153</v>
      </c>
      <c r="AT978" s="32">
        <f>input!Y941/input!Y942*AT979</f>
        <v>62.624999999999922</v>
      </c>
      <c r="AU978" s="32">
        <f>input!Z941/input!Z942*AU979</f>
        <v>38.903985507246425</v>
      </c>
      <c r="AV978" s="32">
        <f>input!AA941/input!AA942*AV979</f>
        <v>106.78023850085164</v>
      </c>
      <c r="AW978" s="32">
        <f>input!AB941/input!AB942*AW979</f>
        <v>65.921052631578902</v>
      </c>
      <c r="AX978" s="32">
        <f>input!AC941/input!AC942*AX979</f>
        <v>61.157220773061439</v>
      </c>
      <c r="AY978" s="32">
        <f>input!AD941/input!AD942*AY979</f>
        <v>86.537195523370784</v>
      </c>
      <c r="AZ978" s="32">
        <f>input!AE941/input!AE942*AZ979</f>
        <v>66.1010412649443</v>
      </c>
      <c r="BA978" s="32">
        <f>input!AF941/input!AF942*BA979</f>
        <v>64.575059571088062</v>
      </c>
      <c r="BB978" s="32">
        <f>input!AG941/input!AG942*BB979</f>
        <v>109.92907801418409</v>
      </c>
      <c r="BC978" s="32">
        <f>input!AH941/input!AH942*BC979</f>
        <v>70.103092783505275</v>
      </c>
    </row>
    <row r="979" spans="2:55" x14ac:dyDescent="0.25">
      <c r="B979" s="26">
        <f>input!A942</f>
        <v>36973</v>
      </c>
      <c r="C979" s="20">
        <f>input!B942</f>
        <v>9504.7800000000007</v>
      </c>
      <c r="D979" s="20">
        <f>input!C942</f>
        <v>1139.83</v>
      </c>
      <c r="E979" s="20">
        <f>input!D942</f>
        <v>1928.68</v>
      </c>
      <c r="F979" s="20">
        <f>input!E942</f>
        <v>7639.8</v>
      </c>
      <c r="G979" s="20">
        <f>input!F942</f>
        <v>5544.67</v>
      </c>
      <c r="H979" s="20">
        <f>input!G942</f>
        <v>12583.36</v>
      </c>
      <c r="I979">
        <v>0</v>
      </c>
      <c r="J979" s="29">
        <f t="shared" ca="1" si="165"/>
        <v>1139.83</v>
      </c>
      <c r="K979" s="29">
        <f>VLOOKUP(B979,output_kmeans!$A$2:$H$1878,8,0)</f>
        <v>0</v>
      </c>
      <c r="L979" s="29">
        <f t="shared" ca="1" si="167"/>
        <v>3000</v>
      </c>
      <c r="M979" s="29">
        <f t="shared" si="167"/>
        <v>0</v>
      </c>
      <c r="N979" s="29">
        <f t="shared" si="167"/>
        <v>0</v>
      </c>
      <c r="O979">
        <f t="shared" si="166"/>
        <v>0</v>
      </c>
      <c r="P979" s="32">
        <f t="shared" ca="1" si="172"/>
        <v>44.023142886661951</v>
      </c>
      <c r="Q979" s="32">
        <f t="shared" ca="1" si="172"/>
        <v>45.80479452054788</v>
      </c>
      <c r="R979" s="32" t="str">
        <f t="shared" ca="1" si="168"/>
        <v/>
      </c>
      <c r="S979" s="32" t="str">
        <f t="shared" ca="1" si="168"/>
        <v/>
      </c>
      <c r="T979" s="32" t="str">
        <f t="shared" ca="1" si="168"/>
        <v/>
      </c>
      <c r="U979" s="32" t="str">
        <f t="shared" ca="1" si="173"/>
        <v/>
      </c>
      <c r="V979" s="32" t="str">
        <f t="shared" ca="1" si="173"/>
        <v/>
      </c>
      <c r="W979" s="32" t="str">
        <f t="shared" ca="1" si="173"/>
        <v/>
      </c>
      <c r="X979" s="32" t="str">
        <f t="shared" ca="1" si="173"/>
        <v/>
      </c>
      <c r="Z979" s="32">
        <f>input!H942/input!H943*Z980</f>
        <v>44.023142886661951</v>
      </c>
      <c r="AA979" s="32">
        <f>input!I942/input!I943*AA980</f>
        <v>44.512556851888334</v>
      </c>
      <c r="AB979" s="32">
        <f>input!J942/input!J943*AB980</f>
        <v>45.80479452054788</v>
      </c>
      <c r="AC979" s="32">
        <f>input!K942/input!K943*AC980</f>
        <v>50.217350217350273</v>
      </c>
      <c r="AD979" s="33">
        <f>input!J942-input!H942</f>
        <v>0.55399999999999938</v>
      </c>
      <c r="AE979">
        <f t="shared" si="169"/>
        <v>0</v>
      </c>
      <c r="AF979" s="32">
        <f>input!L942/input!L943*AF980</f>
        <v>95.11854951185498</v>
      </c>
      <c r="AG979" s="32">
        <f>input!M942/input!M943*AG980</f>
        <v>95.217205221485017</v>
      </c>
      <c r="AH979" s="32">
        <f>input!N942/input!N943*AH980</f>
        <v>51.299623903050573</v>
      </c>
      <c r="AI979" s="32">
        <f>input!O942/input!O943*AI980</f>
        <v>94.684385382059844</v>
      </c>
      <c r="AJ979" s="32">
        <f>input!P942/input!P943*AJ980</f>
        <v>57.354130560369853</v>
      </c>
      <c r="AK979" s="32">
        <f>input!Q942/input!Q943*AK980</f>
        <v>63.641928079571663</v>
      </c>
      <c r="AL979" s="32">
        <f>input!R942/input!R943*AL980</f>
        <v>83.61516034985425</v>
      </c>
      <c r="AM979" s="32">
        <f>input!S942/input!S943*AM980</f>
        <v>126.80572026508577</v>
      </c>
      <c r="AN979" s="32">
        <f>input!T942/input!T943*AN980</f>
        <v>137.5143428952633</v>
      </c>
      <c r="AO979" s="32">
        <f>input!U942/input!U943*AO980</f>
        <v>468.82530120481897</v>
      </c>
      <c r="AP979" s="32">
        <f>input!V942/input!V943*AP980</f>
        <v>164.65872156012989</v>
      </c>
      <c r="AQ979" s="32">
        <f>input!W942/input!W943*AQ980</f>
        <v>724.75644177365132</v>
      </c>
      <c r="AR979" s="32">
        <f>input!X942/input!X943*AR980</f>
        <v>6239.8058252427081</v>
      </c>
      <c r="AT979" s="32">
        <f>input!Y942/input!Y943*AT980</f>
        <v>66.749999999999915</v>
      </c>
      <c r="AU979" s="32">
        <f>input!Z942/input!Z943*AU980</f>
        <v>39.329710144927581</v>
      </c>
      <c r="AV979" s="32">
        <f>input!AA942/input!AA943*AV980</f>
        <v>105.28109028960804</v>
      </c>
      <c r="AW979" s="32">
        <f>input!AB942/input!AB943*AW980</f>
        <v>65.482456140350834</v>
      </c>
      <c r="AX979" s="32">
        <f>input!AC942/input!AC943*AX980</f>
        <v>62.058335309461725</v>
      </c>
      <c r="AY979" s="32">
        <f>input!AD942/input!AD943*AY980</f>
        <v>89.861751152073893</v>
      </c>
      <c r="AZ979" s="32">
        <f>input!AE942/input!AE943*AZ980</f>
        <v>67.335133050520852</v>
      </c>
      <c r="BA979" s="32">
        <f>input!AF942/input!AF943*BA980</f>
        <v>65.766481334392267</v>
      </c>
      <c r="BB979" s="32">
        <f>input!AG942/input!AG943*BB980</f>
        <v>118.7234042553188</v>
      </c>
      <c r="BC979" s="32">
        <f>input!AH942/input!AH943*BC980</f>
        <v>72.096219931271605</v>
      </c>
    </row>
    <row r="980" spans="2:55" x14ac:dyDescent="0.25">
      <c r="B980" s="26">
        <f>input!A943</f>
        <v>36966</v>
      </c>
      <c r="C980" s="20">
        <f>input!B943</f>
        <v>9823.41</v>
      </c>
      <c r="D980" s="20">
        <f>input!C943</f>
        <v>1150.53</v>
      </c>
      <c r="E980" s="20">
        <f>input!D943</f>
        <v>1890.91</v>
      </c>
      <c r="F980" s="20">
        <f>input!E943</f>
        <v>7752.2</v>
      </c>
      <c r="G980" s="20">
        <f>input!F943</f>
        <v>5734.49</v>
      </c>
      <c r="H980" s="20">
        <f>input!G943</f>
        <v>13522.04</v>
      </c>
      <c r="I980">
        <v>0</v>
      </c>
      <c r="J980" s="29">
        <f t="shared" ca="1" si="165"/>
        <v>1150.53</v>
      </c>
      <c r="K980" s="29">
        <f>VLOOKUP(B980,output_kmeans!$A$2:$H$1878,8,0)</f>
        <v>0</v>
      </c>
      <c r="L980" s="29">
        <f t="shared" ca="1" si="167"/>
        <v>3000</v>
      </c>
      <c r="M980" s="29">
        <f t="shared" si="167"/>
        <v>0</v>
      </c>
      <c r="N980" s="29">
        <f t="shared" si="167"/>
        <v>0</v>
      </c>
      <c r="O980">
        <f t="shared" si="166"/>
        <v>0</v>
      </c>
      <c r="P980" s="32">
        <f t="shared" ref="P980:Q999" ca="1" si="174">IF(P$38="","",OFFSET($Y$38,ROW($P980)-ROW($P$38),MATCH(P$38,$Z$38:$AC$38,0)))</f>
        <v>43.806178324207153</v>
      </c>
      <c r="Q980" s="32">
        <f t="shared" ca="1" si="174"/>
        <v>45.376712328767063</v>
      </c>
      <c r="R980" s="32" t="str">
        <f t="shared" ca="1" si="168"/>
        <v/>
      </c>
      <c r="S980" s="32" t="str">
        <f t="shared" ca="1" si="168"/>
        <v/>
      </c>
      <c r="T980" s="32" t="str">
        <f t="shared" ca="1" si="168"/>
        <v/>
      </c>
      <c r="U980" s="32" t="str">
        <f t="shared" ref="U980:X999" ca="1" si="175">IF(U$38="","",OFFSET($AT$38,ROW($U980)-ROW($U$38),MATCH(U$38,$AT$38:$BF$38,0)-1))</f>
        <v/>
      </c>
      <c r="V980" s="32" t="str">
        <f t="shared" ca="1" si="175"/>
        <v/>
      </c>
      <c r="W980" s="32" t="str">
        <f t="shared" ca="1" si="175"/>
        <v/>
      </c>
      <c r="X980" s="32" t="str">
        <f t="shared" ca="1" si="175"/>
        <v/>
      </c>
      <c r="Z980" s="32">
        <f>input!H943/input!H944*Z981</f>
        <v>43.806178324207153</v>
      </c>
      <c r="AA980" s="32">
        <f>input!I943/input!I944*AA981</f>
        <v>44.413684002372818</v>
      </c>
      <c r="AB980" s="32">
        <f>input!J943/input!J944*AB981</f>
        <v>45.376712328767063</v>
      </c>
      <c r="AC980" s="32">
        <f>input!K943/input!K944*AC981</f>
        <v>49.81099981099986</v>
      </c>
      <c r="AD980" s="33">
        <f>input!J943-input!H943</f>
        <v>0.52999999999999936</v>
      </c>
      <c r="AE980">
        <f t="shared" si="169"/>
        <v>0</v>
      </c>
      <c r="AF980" s="32">
        <f>input!L943/input!L944*AF981</f>
        <v>94.609894166871797</v>
      </c>
      <c r="AG980" s="32">
        <f>input!M943/input!M944*AG981</f>
        <v>96.062486625294142</v>
      </c>
      <c r="AH980" s="32">
        <f>input!N943/input!N944*AH981</f>
        <v>51.412452987881331</v>
      </c>
      <c r="AI980" s="32">
        <f>input!O943/input!O944*AI981</f>
        <v>95.136212624584758</v>
      </c>
      <c r="AJ980" s="32">
        <f>input!P943/input!P944*AJ981</f>
        <v>57.111496244945251</v>
      </c>
      <c r="AK980" s="32">
        <f>input!Q943/input!Q944*AK981</f>
        <v>63.534812547819563</v>
      </c>
      <c r="AL980" s="32">
        <f>input!R943/input!R944*AL981</f>
        <v>83.056365403304198</v>
      </c>
      <c r="AM980" s="32">
        <f>input!S943/input!S944*AM981</f>
        <v>126.86710847575894</v>
      </c>
      <c r="AN980" s="32">
        <f>input!T943/input!T944*AN981</f>
        <v>136.04269513008651</v>
      </c>
      <c r="AO980" s="32">
        <f>input!U943/input!U944*AO981</f>
        <v>468.92570281124466</v>
      </c>
      <c r="AP980" s="32">
        <f>input!V943/input!V944*AP981</f>
        <v>164.65872156012989</v>
      </c>
      <c r="AQ980" s="32">
        <f>input!W943/input!W944*AQ981</f>
        <v>722.02494764636356</v>
      </c>
      <c r="AR980" s="32">
        <f>input!X943/input!X944*AR981</f>
        <v>6233.3333333333239</v>
      </c>
      <c r="AT980" s="32">
        <f>input!Y943/input!Y944*AT981</f>
        <v>69.069444444444343</v>
      </c>
      <c r="AU980" s="32">
        <f>input!Z943/input!Z944*AU981</f>
        <v>38.840579710144979</v>
      </c>
      <c r="AV980" s="32">
        <f>input!AA943/input!AA944*AV981</f>
        <v>106.43952299829628</v>
      </c>
      <c r="AW980" s="32">
        <f>input!AB943/input!AB944*AW981</f>
        <v>65.921052631578902</v>
      </c>
      <c r="AX980" s="32">
        <f>input!AC943/input!AC944*AX981</f>
        <v>61.275788475219372</v>
      </c>
      <c r="AY980" s="32">
        <f>input!AD943/input!AD944*AY981</f>
        <v>88.018433179723658</v>
      </c>
      <c r="AZ980" s="32">
        <f>input!AE943/input!AE944*AZ981</f>
        <v>68.337832626301804</v>
      </c>
      <c r="BA980" s="32">
        <f>input!AF943/input!AF944*BA981</f>
        <v>65.92533756949949</v>
      </c>
      <c r="BB980" s="32">
        <f>input!AG943/input!AG944*BB981</f>
        <v>124.39716312056701</v>
      </c>
      <c r="BC980" s="32">
        <f>input!AH943/input!AH944*BC981</f>
        <v>74.364261168385013</v>
      </c>
    </row>
    <row r="981" spans="2:55" x14ac:dyDescent="0.25">
      <c r="B981" s="26">
        <f>input!A944</f>
        <v>36959</v>
      </c>
      <c r="C981" s="20">
        <f>input!B944</f>
        <v>10644.62</v>
      </c>
      <c r="D981" s="20">
        <f>input!C944</f>
        <v>1233.42</v>
      </c>
      <c r="E981" s="20">
        <f>input!D944</f>
        <v>2052.7800000000002</v>
      </c>
      <c r="F981" s="20">
        <f>input!E944</f>
        <v>8135.5</v>
      </c>
      <c r="G981" s="20">
        <f>input!F944</f>
        <v>6204.42</v>
      </c>
      <c r="H981" s="20">
        <f>input!G944</f>
        <v>14194.35</v>
      </c>
      <c r="I981">
        <v>0</v>
      </c>
      <c r="J981" s="29">
        <f t="shared" ca="1" si="165"/>
        <v>1233.42</v>
      </c>
      <c r="K981" s="29">
        <f>VLOOKUP(B981,output_kmeans!$A$2:$H$1878,8,0)</f>
        <v>0</v>
      </c>
      <c r="L981" s="29">
        <f t="shared" ca="1" si="167"/>
        <v>3000</v>
      </c>
      <c r="M981" s="29">
        <f t="shared" si="167"/>
        <v>0</v>
      </c>
      <c r="N981" s="29">
        <f t="shared" si="167"/>
        <v>0</v>
      </c>
      <c r="O981">
        <f t="shared" si="166"/>
        <v>0</v>
      </c>
      <c r="P981" s="32">
        <f t="shared" ca="1" si="174"/>
        <v>46.172125219547588</v>
      </c>
      <c r="Q981" s="32">
        <f t="shared" ca="1" si="174"/>
        <v>46.889269406392643</v>
      </c>
      <c r="R981" s="32" t="str">
        <f t="shared" ca="1" si="168"/>
        <v/>
      </c>
      <c r="S981" s="32" t="str">
        <f t="shared" ca="1" si="168"/>
        <v/>
      </c>
      <c r="T981" s="32" t="str">
        <f t="shared" ca="1" si="168"/>
        <v/>
      </c>
      <c r="U981" s="32" t="str">
        <f t="shared" ca="1" si="175"/>
        <v/>
      </c>
      <c r="V981" s="32" t="str">
        <f t="shared" ca="1" si="175"/>
        <v/>
      </c>
      <c r="W981" s="32" t="str">
        <f t="shared" ca="1" si="175"/>
        <v/>
      </c>
      <c r="X981" s="32" t="str">
        <f t="shared" ca="1" si="175"/>
        <v/>
      </c>
      <c r="Z981" s="32">
        <f>input!H944/input!H945*Z982</f>
        <v>46.172125219547588</v>
      </c>
      <c r="AA981" s="32">
        <f>input!I944/input!I945*AA982</f>
        <v>46.549337551908117</v>
      </c>
      <c r="AB981" s="32">
        <f>input!J944/input!J945*AB982</f>
        <v>46.889269406392643</v>
      </c>
      <c r="AC981" s="32">
        <f>input!K944/input!K945*AC982</f>
        <v>50.292950292950344</v>
      </c>
      <c r="AD981" s="33">
        <f>input!J944-input!H944</f>
        <v>0.45999999999999996</v>
      </c>
      <c r="AE981">
        <f t="shared" si="169"/>
        <v>0</v>
      </c>
      <c r="AF981" s="32">
        <f>input!L944/input!L945*AF982</f>
        <v>91.426696201493186</v>
      </c>
      <c r="AG981" s="32">
        <f>input!M944/input!M945*AG982</f>
        <v>99.807404237106667</v>
      </c>
      <c r="AH981" s="32">
        <f>input!N944/input!N945*AH982</f>
        <v>49.949853740075227</v>
      </c>
      <c r="AI981" s="32">
        <f>input!O944/input!O945*AI982</f>
        <v>97.661129568106347</v>
      </c>
      <c r="AJ981" s="32">
        <f>input!P944/input!P945*AJ982</f>
        <v>58.798382437897303</v>
      </c>
      <c r="AK981" s="32">
        <f>input!Q944/input!Q945*AK982</f>
        <v>64.330527926549479</v>
      </c>
      <c r="AL981" s="32">
        <f>input!R944/input!R945*AL982</f>
        <v>80.296404275996125</v>
      </c>
      <c r="AM981" s="32">
        <f>input!S944/input!S945*AM982</f>
        <v>122.60062783397311</v>
      </c>
      <c r="AN981" s="32">
        <f>input!T944/input!T945*AN982</f>
        <v>130.04002668445608</v>
      </c>
      <c r="AO981" s="32">
        <f>input!U944/input!U945*AO982</f>
        <v>467.26907630522055</v>
      </c>
      <c r="AP981" s="32">
        <f>input!V944/input!V945*AP982</f>
        <v>164.65872156012989</v>
      </c>
      <c r="AQ981" s="32">
        <f>input!W944/input!W945*AQ982</f>
        <v>704.27023581899402</v>
      </c>
      <c r="AR981" s="32">
        <f>input!X944/input!X945*AR982</f>
        <v>6241.747572815525</v>
      </c>
      <c r="AT981" s="32">
        <f>input!Y944/input!Y945*AT982</f>
        <v>73.138888888888786</v>
      </c>
      <c r="AU981" s="32">
        <f>input!Z944/input!Z945*AU982</f>
        <v>40.652173913043526</v>
      </c>
      <c r="AV981" s="32">
        <f>input!AA944/input!AA945*AV982</f>
        <v>108.38160136286189</v>
      </c>
      <c r="AW981" s="32">
        <f>input!AB944/input!AB945*AW982</f>
        <v>63.859649122806971</v>
      </c>
      <c r="AX981" s="32">
        <f>input!AC944/input!AC945*AX982</f>
        <v>64.382262271757199</v>
      </c>
      <c r="AY981" s="32">
        <f>input!AD944/input!AD945*AY982</f>
        <v>92.198815009875091</v>
      </c>
      <c r="AZ981" s="32">
        <f>input!AE944/input!AE945*AZ982</f>
        <v>70.458927882761515</v>
      </c>
      <c r="BA981" s="32">
        <f>input!AF944/input!AF945*BA982</f>
        <v>67.752184273232601</v>
      </c>
      <c r="BB981" s="32">
        <f>input!AG944/input!AG945*BB982</f>
        <v>127.65957446808474</v>
      </c>
      <c r="BC981" s="32">
        <f>input!AH944/input!AH945*BC982</f>
        <v>74.295532646048244</v>
      </c>
    </row>
    <row r="982" spans="2:55" x14ac:dyDescent="0.25">
      <c r="B982" s="26">
        <f>input!A945</f>
        <v>36952</v>
      </c>
      <c r="C982" s="20">
        <f>input!B945</f>
        <v>10466.31</v>
      </c>
      <c r="D982" s="20">
        <f>input!C945</f>
        <v>1234.18</v>
      </c>
      <c r="E982" s="20">
        <f>input!D945</f>
        <v>2117.63</v>
      </c>
      <c r="F982" s="20">
        <f>input!E945</f>
        <v>8006.9</v>
      </c>
      <c r="G982" s="20">
        <f>input!F945</f>
        <v>6159.02</v>
      </c>
      <c r="H982" s="20">
        <f>input!G945</f>
        <v>13966.43</v>
      </c>
      <c r="I982">
        <v>0</v>
      </c>
      <c r="J982" s="29">
        <f t="shared" ca="1" si="165"/>
        <v>1234.18</v>
      </c>
      <c r="K982" s="29">
        <f>VLOOKUP(B982,output_kmeans!$A$2:$H$1878,8,0)</f>
        <v>0</v>
      </c>
      <c r="L982" s="29">
        <f t="shared" ca="1" si="167"/>
        <v>3000</v>
      </c>
      <c r="M982" s="29">
        <f t="shared" si="167"/>
        <v>0</v>
      </c>
      <c r="N982" s="29">
        <f t="shared" si="167"/>
        <v>0</v>
      </c>
      <c r="O982">
        <f t="shared" si="166"/>
        <v>0</v>
      </c>
      <c r="P982" s="32">
        <f t="shared" ca="1" si="174"/>
        <v>46.110135344560504</v>
      </c>
      <c r="Q982" s="32">
        <f t="shared" ca="1" si="174"/>
        <v>47.060502283104974</v>
      </c>
      <c r="R982" s="32" t="str">
        <f t="shared" ca="1" si="168"/>
        <v/>
      </c>
      <c r="S982" s="32" t="str">
        <f t="shared" ca="1" si="168"/>
        <v/>
      </c>
      <c r="T982" s="32" t="str">
        <f t="shared" ca="1" si="168"/>
        <v/>
      </c>
      <c r="U982" s="32" t="str">
        <f t="shared" ca="1" si="175"/>
        <v/>
      </c>
      <c r="V982" s="32" t="str">
        <f t="shared" ca="1" si="175"/>
        <v/>
      </c>
      <c r="W982" s="32" t="str">
        <f t="shared" ca="1" si="175"/>
        <v/>
      </c>
      <c r="X982" s="32" t="str">
        <f t="shared" ca="1" si="175"/>
        <v/>
      </c>
      <c r="Z982" s="32">
        <f>input!H945/input!H946*Z983</f>
        <v>46.110135344560504</v>
      </c>
      <c r="AA982" s="32">
        <f>input!I945/input!I946*AA983</f>
        <v>46.658097686375193</v>
      </c>
      <c r="AB982" s="32">
        <f>input!J945/input!J946*AB983</f>
        <v>47.060502283104974</v>
      </c>
      <c r="AC982" s="32">
        <f>input!K945/input!K946*AC983</f>
        <v>50.718200718200769</v>
      </c>
      <c r="AD982" s="33">
        <f>input!J945-input!H945</f>
        <v>0.48399999999999999</v>
      </c>
      <c r="AE982">
        <f t="shared" si="169"/>
        <v>0</v>
      </c>
      <c r="AF982" s="32">
        <f>input!L945/input!L946*AF983</f>
        <v>91.205185002871488</v>
      </c>
      <c r="AG982" s="32">
        <f>input!M945/input!M946*AG983</f>
        <v>100.12839717526202</v>
      </c>
      <c r="AH982" s="32">
        <f>input!N945/input!N946*AH983</f>
        <v>49.732553280401184</v>
      </c>
      <c r="AI982" s="32">
        <f>input!O945/input!O946*AI983</f>
        <v>97.548172757475129</v>
      </c>
      <c r="AJ982" s="32">
        <f>input!P945/input!P946*AJ983</f>
        <v>61.270941652224288</v>
      </c>
      <c r="AK982" s="32">
        <f>input!Q945/input!Q946*AK983</f>
        <v>66.671767406274043</v>
      </c>
      <c r="AL982" s="32">
        <f>input!R945/input!R946*AL983</f>
        <v>79.951409135082628</v>
      </c>
      <c r="AM982" s="32">
        <f>input!S945/input!S946*AM983</f>
        <v>122.61597488664138</v>
      </c>
      <c r="AN982" s="32">
        <f>input!T945/input!T946*AN983</f>
        <v>129.16611074049348</v>
      </c>
      <c r="AO982" s="32">
        <f>input!U945/input!U946*AO983</f>
        <v>467.36947791164619</v>
      </c>
      <c r="AP982" s="32">
        <f>input!V945/input!V946*AP983</f>
        <v>164.70205850487528</v>
      </c>
      <c r="AQ982" s="32">
        <f>input!W945/input!W946*AQ983</f>
        <v>704.95310935081591</v>
      </c>
      <c r="AR982" s="32">
        <f>input!X945/input!X946*AR983</f>
        <v>6246.925566343034</v>
      </c>
      <c r="AT982" s="32">
        <f>input!Y945/input!Y946*AT983</f>
        <v>74.305555555555458</v>
      </c>
      <c r="AU982" s="32">
        <f>input!Z945/input!Z946*AU983</f>
        <v>40.027173913043526</v>
      </c>
      <c r="AV982" s="32">
        <f>input!AA945/input!AA946*AV983</f>
        <v>109.54003407155012</v>
      </c>
      <c r="AW982" s="32">
        <f>input!AB945/input!AB946*AW983</f>
        <v>65.131578947368382</v>
      </c>
      <c r="AX982" s="32">
        <f>input!AC945/input!AC946*AX983</f>
        <v>62.390324875503943</v>
      </c>
      <c r="AY982" s="32">
        <f>input!AD945/input!AD946*AY983</f>
        <v>91.639236339697348</v>
      </c>
      <c r="AZ982" s="32">
        <f>input!AE945/input!AE946*AZ983</f>
        <v>70.304666409564433</v>
      </c>
      <c r="BA982" s="32">
        <f>input!AF945/input!AF946*BA983</f>
        <v>68.546465448768743</v>
      </c>
      <c r="BB982" s="32">
        <f>input!AG945/input!AG946*BB983</f>
        <v>129.21985815602798</v>
      </c>
      <c r="BC982" s="32">
        <f>input!AH945/input!AH946*BC983</f>
        <v>74.364261168385013</v>
      </c>
    </row>
    <row r="983" spans="2:55" x14ac:dyDescent="0.25">
      <c r="B983" s="26">
        <f>input!A946</f>
        <v>36945</v>
      </c>
      <c r="C983" s="20">
        <f>input!B946</f>
        <v>10441.9</v>
      </c>
      <c r="D983" s="20">
        <f>input!C946</f>
        <v>1245.8599999999999</v>
      </c>
      <c r="E983" s="20">
        <f>input!D946</f>
        <v>2262.5100000000002</v>
      </c>
      <c r="F983" s="20">
        <f>input!E946</f>
        <v>8028.8</v>
      </c>
      <c r="G983" s="20">
        <f>input!F946</f>
        <v>6075.34</v>
      </c>
      <c r="H983" s="20">
        <f>input!G946</f>
        <v>15280.56</v>
      </c>
      <c r="I983">
        <v>0</v>
      </c>
      <c r="J983" s="29">
        <f t="shared" ca="1" si="165"/>
        <v>1245.8599999999999</v>
      </c>
      <c r="K983" s="29">
        <f>VLOOKUP(B983,output_kmeans!$A$2:$H$1878,8,0)</f>
        <v>0</v>
      </c>
      <c r="L983" s="29">
        <f t="shared" ca="1" si="167"/>
        <v>3000</v>
      </c>
      <c r="M983" s="29">
        <f t="shared" si="167"/>
        <v>0</v>
      </c>
      <c r="N983" s="29">
        <f t="shared" si="167"/>
        <v>0</v>
      </c>
      <c r="O983">
        <f t="shared" si="166"/>
        <v>0</v>
      </c>
      <c r="P983" s="32">
        <f t="shared" ca="1" si="174"/>
        <v>46.802355615249631</v>
      </c>
      <c r="Q983" s="32">
        <f t="shared" ca="1" si="174"/>
        <v>48.487442922374377</v>
      </c>
      <c r="R983" s="32" t="str">
        <f t="shared" ca="1" si="168"/>
        <v/>
      </c>
      <c r="S983" s="32" t="str">
        <f t="shared" ca="1" si="168"/>
        <v/>
      </c>
      <c r="T983" s="32" t="str">
        <f t="shared" ca="1" si="168"/>
        <v/>
      </c>
      <c r="U983" s="32" t="str">
        <f t="shared" ca="1" si="175"/>
        <v/>
      </c>
      <c r="V983" s="32" t="str">
        <f t="shared" ca="1" si="175"/>
        <v/>
      </c>
      <c r="W983" s="32" t="str">
        <f t="shared" ca="1" si="175"/>
        <v/>
      </c>
      <c r="X983" s="32" t="str">
        <f t="shared" ca="1" si="175"/>
        <v/>
      </c>
      <c r="Z983" s="32">
        <f>input!H946/input!H947*Z984</f>
        <v>46.802355615249631</v>
      </c>
      <c r="AA983" s="32">
        <f>input!I946/input!I947*AA984</f>
        <v>47.854459165513013</v>
      </c>
      <c r="AB983" s="32">
        <f>input!J946/input!J947*AB984</f>
        <v>48.487442922374377</v>
      </c>
      <c r="AC983" s="32">
        <f>input!K946/input!K947*AC984</f>
        <v>51.767151767151816</v>
      </c>
      <c r="AD983" s="33">
        <f>input!J946-input!H946</f>
        <v>0.56700000000000017</v>
      </c>
      <c r="AE983">
        <f t="shared" si="169"/>
        <v>0</v>
      </c>
      <c r="AF983" s="32">
        <f>input!L946/input!L947*AF984</f>
        <v>91.910739191073958</v>
      </c>
      <c r="AG983" s="32">
        <f>input!M946/input!M947*AG984</f>
        <v>98.1810400171195</v>
      </c>
      <c r="AH983" s="32">
        <f>input!N946/input!N947*AH984</f>
        <v>48.391140827413302</v>
      </c>
      <c r="AI983" s="32">
        <f>input!O946/input!O947*AI984</f>
        <v>96.677740863787434</v>
      </c>
      <c r="AJ983" s="32">
        <f>input!P946/input!P947*AJ984</f>
        <v>60.831889081455941</v>
      </c>
      <c r="AK983" s="32">
        <f>input!Q946/input!Q947*AK984</f>
        <v>66.610558530987134</v>
      </c>
      <c r="AL983" s="32">
        <f>input!R946/input!R947*AL984</f>
        <v>81.355685131195358</v>
      </c>
      <c r="AM983" s="32">
        <f>input!S946/input!S947*AM984</f>
        <v>125.10219741890508</v>
      </c>
      <c r="AN983" s="32">
        <f>input!T946/input!T947*AN984</f>
        <v>131.69046030687105</v>
      </c>
      <c r="AO983" s="32">
        <f>input!U946/input!U947*AO984</f>
        <v>467.92168674698758</v>
      </c>
      <c r="AP983" s="32">
        <f>input!V946/input!V947*AP984</f>
        <v>164.65872156012989</v>
      </c>
      <c r="AQ983" s="32">
        <f>input!W946/input!W947*AQ984</f>
        <v>711.78184466903497</v>
      </c>
      <c r="AR983" s="32">
        <f>input!X946/input!X947*AR984</f>
        <v>6273.1391585760439</v>
      </c>
      <c r="AT983" s="32">
        <f>input!Y946/input!Y947*AT984</f>
        <v>76.499999999999901</v>
      </c>
      <c r="AU983" s="32">
        <f>input!Z946/input!Z947*AU984</f>
        <v>40.153985507246425</v>
      </c>
      <c r="AV983" s="32">
        <f>input!AA946/input!AA947*AV984</f>
        <v>112.47018739352629</v>
      </c>
      <c r="AW983" s="32">
        <f>input!AB946/input!AB947*AW984</f>
        <v>63.728070175438575</v>
      </c>
      <c r="AX983" s="32">
        <f>input!AC946/input!AC947*AX984</f>
        <v>61.868626986009033</v>
      </c>
      <c r="AY983" s="32">
        <f>input!AD946/input!AD947*AY984</f>
        <v>95.589203423304994</v>
      </c>
      <c r="AZ983" s="32">
        <f>input!AE946/input!AE947*AZ984</f>
        <v>69.10913999228714</v>
      </c>
      <c r="BA983" s="32">
        <f>input!AF946/input!AF947*BA984</f>
        <v>66.481334392374791</v>
      </c>
      <c r="BB983" s="32">
        <f>input!AG946/input!AG947*BB984</f>
        <v>133.19148936170174</v>
      </c>
      <c r="BC983" s="32">
        <f>input!AH946/input!AH947*BC984</f>
        <v>71.271477663230371</v>
      </c>
    </row>
    <row r="984" spans="2:55" x14ac:dyDescent="0.25">
      <c r="B984" s="26">
        <f>input!A947</f>
        <v>36938</v>
      </c>
      <c r="C984" s="20">
        <f>input!B947</f>
        <v>10799.82</v>
      </c>
      <c r="D984" s="20">
        <f>input!C947</f>
        <v>1301.53</v>
      </c>
      <c r="E984" s="20">
        <f>input!D947</f>
        <v>2425.38</v>
      </c>
      <c r="F984" s="20">
        <f>input!E947</f>
        <v>8393.2000000000007</v>
      </c>
      <c r="G984" s="20">
        <f>input!F947</f>
        <v>6439.26</v>
      </c>
      <c r="H984" s="20">
        <f>input!G947</f>
        <v>15630.31</v>
      </c>
      <c r="I984">
        <v>0</v>
      </c>
      <c r="J984" s="29">
        <f t="shared" ca="1" si="165"/>
        <v>1301.53</v>
      </c>
      <c r="K984" s="29">
        <f>VLOOKUP(B984,output_kmeans!$A$2:$H$1878,8,0)</f>
        <v>0</v>
      </c>
      <c r="L984" s="29">
        <f t="shared" ca="1" si="167"/>
        <v>3000</v>
      </c>
      <c r="M984" s="29">
        <f t="shared" si="167"/>
        <v>0</v>
      </c>
      <c r="N984" s="29">
        <f t="shared" si="167"/>
        <v>0</v>
      </c>
      <c r="O984">
        <f t="shared" si="166"/>
        <v>0</v>
      </c>
      <c r="P984" s="32">
        <f t="shared" ca="1" si="174"/>
        <v>48.755036677342829</v>
      </c>
      <c r="Q984" s="32">
        <f t="shared" ca="1" si="174"/>
        <v>48.601598173515924</v>
      </c>
      <c r="R984" s="32" t="str">
        <f t="shared" ca="1" si="168"/>
        <v/>
      </c>
      <c r="S984" s="32" t="str">
        <f t="shared" ca="1" si="168"/>
        <v/>
      </c>
      <c r="T984" s="32" t="str">
        <f t="shared" ca="1" si="168"/>
        <v/>
      </c>
      <c r="U984" s="32" t="str">
        <f t="shared" ca="1" si="175"/>
        <v/>
      </c>
      <c r="V984" s="32" t="str">
        <f t="shared" ca="1" si="175"/>
        <v/>
      </c>
      <c r="W984" s="32" t="str">
        <f t="shared" ca="1" si="175"/>
        <v/>
      </c>
      <c r="X984" s="32" t="str">
        <f t="shared" ca="1" si="175"/>
        <v/>
      </c>
      <c r="Z984" s="32">
        <f>input!H947/input!H948*Z985</f>
        <v>48.755036677342829</v>
      </c>
      <c r="AA984" s="32">
        <f>input!I947/input!I948*AA985</f>
        <v>48.418034407751499</v>
      </c>
      <c r="AB984" s="32">
        <f>input!J947/input!J948*AB985</f>
        <v>48.601598173515924</v>
      </c>
      <c r="AC984" s="32">
        <f>input!K947/input!K948*AC985</f>
        <v>51.540351540351594</v>
      </c>
      <c r="AD984" s="33">
        <f>input!J947-input!H947</f>
        <v>0.38999999999999968</v>
      </c>
      <c r="AE984">
        <f t="shared" si="169"/>
        <v>0</v>
      </c>
      <c r="AF984" s="32">
        <f>input!L947/input!L948*AF985</f>
        <v>92.099433915825784</v>
      </c>
      <c r="AG984" s="32">
        <f>input!M947/input!M948*AG985</f>
        <v>97.90284613738487</v>
      </c>
      <c r="AH984" s="32">
        <f>input!N947/input!N948*AH985</f>
        <v>48.361888842457184</v>
      </c>
      <c r="AI984" s="32">
        <f>input!O947/input!O948*AI985</f>
        <v>96.23255813953493</v>
      </c>
      <c r="AJ984" s="32">
        <f>input!P947/input!P948*AJ985</f>
        <v>61.097631426920998</v>
      </c>
      <c r="AK984" s="32">
        <f>input!Q947/input!Q948*AK985</f>
        <v>65.69242540168338</v>
      </c>
      <c r="AL984" s="32">
        <f>input!R947/input!R948*AL985</f>
        <v>81.486880466472329</v>
      </c>
      <c r="AM984" s="32">
        <f>input!S947/input!S948*AM985</f>
        <v>124.98500174398356</v>
      </c>
      <c r="AN984" s="32">
        <f>input!T947/input!T948*AN985</f>
        <v>131.08072048032</v>
      </c>
      <c r="AO984" s="32">
        <f>input!U947/input!U948*AO985</f>
        <v>467.21887550200768</v>
      </c>
      <c r="AP984" s="32">
        <f>input!V947/input!V948*AP985</f>
        <v>164.70205850487528</v>
      </c>
      <c r="AQ984" s="32">
        <f>input!W947/input!W948*AQ985</f>
        <v>712.91996722207148</v>
      </c>
      <c r="AR984" s="32">
        <f>input!X947/input!X948*AR985</f>
        <v>6299.3527508090528</v>
      </c>
      <c r="AT984" s="32">
        <f>input!Y947/input!Y948*AT985</f>
        <v>82.666666666666572</v>
      </c>
      <c r="AU984" s="32">
        <f>input!Z947/input!Z948*AU985</f>
        <v>40.670289855072511</v>
      </c>
      <c r="AV984" s="32">
        <f>input!AA947/input!AA948*AV985</f>
        <v>108.3816013628619</v>
      </c>
      <c r="AW984" s="32">
        <f>input!AB947/input!AB948*AW985</f>
        <v>66.09649122807015</v>
      </c>
      <c r="AX984" s="32">
        <f>input!AC947/input!AC948*AX985</f>
        <v>61.228361394356199</v>
      </c>
      <c r="AY984" s="32">
        <f>input!AD947/input!AD948*AY985</f>
        <v>95.984200131665759</v>
      </c>
      <c r="AZ984" s="32">
        <f>input!AE947/input!AE948*AZ985</f>
        <v>70.034708831469558</v>
      </c>
      <c r="BA984" s="32">
        <f>input!AF947/input!AF948*BA985</f>
        <v>67.355043685464537</v>
      </c>
      <c r="BB984" s="32">
        <f>input!AG947/input!AG948*BB985</f>
        <v>136.73758865248189</v>
      </c>
      <c r="BC984" s="32">
        <f>input!AH947/input!AH948*BC985</f>
        <v>72.646048109965776</v>
      </c>
    </row>
    <row r="985" spans="2:55" x14ac:dyDescent="0.25">
      <c r="B985" s="26">
        <f>input!A948</f>
        <v>36931</v>
      </c>
      <c r="C985" s="20">
        <f>input!B948</f>
        <v>10781.45</v>
      </c>
      <c r="D985" s="20">
        <f>input!C948</f>
        <v>1314.76</v>
      </c>
      <c r="E985" s="20">
        <f>input!D948</f>
        <v>2470.9699999999998</v>
      </c>
      <c r="F985" s="20">
        <f>input!E948</f>
        <v>8957.6</v>
      </c>
      <c r="G985" s="20">
        <f>input!F948</f>
        <v>6497.07</v>
      </c>
      <c r="H985" s="20">
        <f>input!G948</f>
        <v>15873.28</v>
      </c>
      <c r="I985">
        <v>0</v>
      </c>
      <c r="J985" s="29">
        <f t="shared" ca="1" si="165"/>
        <v>1314.76</v>
      </c>
      <c r="K985" s="29">
        <f>VLOOKUP(B985,output_kmeans!$A$2:$H$1878,8,0)</f>
        <v>0</v>
      </c>
      <c r="L985" s="29">
        <f t="shared" ca="1" si="167"/>
        <v>3000</v>
      </c>
      <c r="M985" s="29">
        <f t="shared" si="167"/>
        <v>0</v>
      </c>
      <c r="N985" s="29">
        <f t="shared" si="167"/>
        <v>0</v>
      </c>
      <c r="O985">
        <f t="shared" si="166"/>
        <v>0</v>
      </c>
      <c r="P985" s="32">
        <f t="shared" ca="1" si="174"/>
        <v>47.897510073354816</v>
      </c>
      <c r="Q985" s="32">
        <f t="shared" ca="1" si="174"/>
        <v>47.850076103500712</v>
      </c>
      <c r="R985" s="32" t="str">
        <f t="shared" ca="1" si="168"/>
        <v/>
      </c>
      <c r="S985" s="32" t="str">
        <f t="shared" ca="1" si="168"/>
        <v/>
      </c>
      <c r="T985" s="32" t="str">
        <f t="shared" ca="1" si="168"/>
        <v/>
      </c>
      <c r="U985" s="32" t="str">
        <f t="shared" ca="1" si="175"/>
        <v/>
      </c>
      <c r="V985" s="32" t="str">
        <f t="shared" ca="1" si="175"/>
        <v/>
      </c>
      <c r="W985" s="32" t="str">
        <f t="shared" ca="1" si="175"/>
        <v/>
      </c>
      <c r="X985" s="32" t="str">
        <f t="shared" ca="1" si="175"/>
        <v/>
      </c>
      <c r="Z985" s="32">
        <f>input!H948/input!H949*Z986</f>
        <v>47.897510073354816</v>
      </c>
      <c r="AA985" s="32">
        <f>input!I948/input!I949*AA986</f>
        <v>47.696262606288187</v>
      </c>
      <c r="AB985" s="32">
        <f>input!J948/input!J949*AB986</f>
        <v>47.850076103500712</v>
      </c>
      <c r="AC985" s="32">
        <f>input!K948/input!K949*AC986</f>
        <v>50.926100926100979</v>
      </c>
      <c r="AD985" s="33">
        <f>input!J948-input!H948</f>
        <v>0.39400000000000013</v>
      </c>
      <c r="AE985">
        <f t="shared" si="169"/>
        <v>0</v>
      </c>
      <c r="AF985" s="32">
        <f>input!L948/input!L949*AF986</f>
        <v>91.492329149232944</v>
      </c>
      <c r="AG985" s="32">
        <f>input!M948/input!M949*AG986</f>
        <v>98.887224481061295</v>
      </c>
      <c r="AH985" s="32">
        <f>input!N948/input!N949*AH986</f>
        <v>49.101546176347696</v>
      </c>
      <c r="AI985" s="32">
        <f>input!O948/input!O949*AI986</f>
        <v>95.986710963455195</v>
      </c>
      <c r="AJ985" s="32">
        <f>input!P948/input!P949*AJ986</f>
        <v>61.9872905834779</v>
      </c>
      <c r="AK985" s="32">
        <f>input!Q948/input!Q949*AK986</f>
        <v>66.778882938026157</v>
      </c>
      <c r="AL985" s="32">
        <f>input!R948/input!R949*AL986</f>
        <v>80.709426627793988</v>
      </c>
      <c r="AM985" s="32">
        <f>input!S948/input!S949*AM986</f>
        <v>123.81583536798075</v>
      </c>
      <c r="AN985" s="32">
        <f>input!T948/input!T949*AN986</f>
        <v>129.17945296864553</v>
      </c>
      <c r="AO985" s="32">
        <f>input!U948/input!U949*AO986</f>
        <v>466.61646586345353</v>
      </c>
      <c r="AP985" s="32">
        <f>input!V948/input!V949*AP986</f>
        <v>164.65872156012989</v>
      </c>
      <c r="AQ985" s="32">
        <f>input!W948/input!W949*AQ986</f>
        <v>717.24483292361026</v>
      </c>
      <c r="AR985" s="32">
        <f>input!X948/input!X949*AR986</f>
        <v>6310.0970873786328</v>
      </c>
      <c r="AT985" s="32">
        <f>input!Y948/input!Y949*AT986</f>
        <v>81.069444444444343</v>
      </c>
      <c r="AU985" s="32">
        <f>input!Z948/input!Z949*AU986</f>
        <v>41.33152173913048</v>
      </c>
      <c r="AV985" s="32">
        <f>input!AA948/input!AA949*AV986</f>
        <v>109.74446337308336</v>
      </c>
      <c r="AW985" s="32">
        <f>input!AB948/input!AB949*AW986</f>
        <v>67.894736842105246</v>
      </c>
      <c r="AX985" s="32">
        <f>input!AC948/input!AC949*AX986</f>
        <v>61.631491581693162</v>
      </c>
      <c r="AY985" s="32">
        <f>input!AD948/input!AD949*AY986</f>
        <v>102.139565503621</v>
      </c>
      <c r="AZ985" s="32">
        <f>input!AE948/input!AE949*AZ986</f>
        <v>70.381797146162967</v>
      </c>
      <c r="BA985" s="32">
        <f>input!AF948/input!AF949*BA986</f>
        <v>66.799046862589236</v>
      </c>
      <c r="BB985" s="32">
        <f>input!AG948/input!AG949*BB986</f>
        <v>139.00709219858118</v>
      </c>
      <c r="BC985" s="32">
        <f>input!AH948/input!AH949*BC986</f>
        <v>73.195876288659932</v>
      </c>
    </row>
    <row r="986" spans="2:55" x14ac:dyDescent="0.25">
      <c r="B986" s="26">
        <f>input!A949</f>
        <v>36924</v>
      </c>
      <c r="C986" s="20">
        <f>input!B949</f>
        <v>10864.1</v>
      </c>
      <c r="D986" s="20">
        <f>input!C949</f>
        <v>1349.47</v>
      </c>
      <c r="E986" s="20">
        <f>input!D949</f>
        <v>2660.5</v>
      </c>
      <c r="F986" s="20">
        <f>input!E949</f>
        <v>9224.1</v>
      </c>
      <c r="G986" s="20">
        <f>input!F949</f>
        <v>6638.2</v>
      </c>
      <c r="H986" s="20">
        <f>input!G949</f>
        <v>16071.29</v>
      </c>
      <c r="I986">
        <v>0</v>
      </c>
      <c r="J986" s="29">
        <f t="shared" ca="1" si="165"/>
        <v>1349.47</v>
      </c>
      <c r="K986" s="29">
        <f>VLOOKUP(B986,output_kmeans!$A$2:$H$1878,8,0)</f>
        <v>0</v>
      </c>
      <c r="L986" s="29">
        <f t="shared" ca="1" si="167"/>
        <v>3000</v>
      </c>
      <c r="M986" s="29">
        <f t="shared" si="167"/>
        <v>0</v>
      </c>
      <c r="N986" s="29">
        <f t="shared" si="167"/>
        <v>0</v>
      </c>
      <c r="O986">
        <f t="shared" si="166"/>
        <v>0</v>
      </c>
      <c r="P986" s="32">
        <f t="shared" ca="1" si="174"/>
        <v>47.907841719186003</v>
      </c>
      <c r="Q986" s="32">
        <f t="shared" ca="1" si="174"/>
        <v>48.972602739725971</v>
      </c>
      <c r="R986" s="32" t="str">
        <f t="shared" ca="1" si="168"/>
        <v/>
      </c>
      <c r="S986" s="32" t="str">
        <f t="shared" ca="1" si="168"/>
        <v/>
      </c>
      <c r="T986" s="32" t="str">
        <f t="shared" ca="1" si="168"/>
        <v/>
      </c>
      <c r="U986" s="32" t="str">
        <f t="shared" ca="1" si="175"/>
        <v/>
      </c>
      <c r="V986" s="32" t="str">
        <f t="shared" ca="1" si="175"/>
        <v/>
      </c>
      <c r="W986" s="32" t="str">
        <f t="shared" ca="1" si="175"/>
        <v/>
      </c>
      <c r="X986" s="32" t="str">
        <f t="shared" ca="1" si="175"/>
        <v/>
      </c>
      <c r="Z986" s="32">
        <f>input!H949/input!H950*Z987</f>
        <v>47.907841719186003</v>
      </c>
      <c r="AA986" s="32">
        <f>input!I949/input!I950*AA987</f>
        <v>47.834684595609922</v>
      </c>
      <c r="AB986" s="32">
        <f>input!J949/input!J950*AB987</f>
        <v>48.972602739725971</v>
      </c>
      <c r="AC986" s="32">
        <f>input!K949/input!K950*AC987</f>
        <v>52.060102060102118</v>
      </c>
      <c r="AD986" s="33">
        <f>input!J949-input!H949</f>
        <v>0.51099999999999923</v>
      </c>
      <c r="AE986">
        <f t="shared" si="169"/>
        <v>0</v>
      </c>
      <c r="AF986" s="32">
        <f>input!L949/input!L950*AF987</f>
        <v>90.507834933136465</v>
      </c>
      <c r="AG986" s="32">
        <f>input!M949/input!M950*AG987</f>
        <v>100.19259576289309</v>
      </c>
      <c r="AH986" s="32">
        <f>input!N949/input!N950*AH987</f>
        <v>48.370246552444648</v>
      </c>
      <c r="AI986" s="32">
        <f>input!O949/input!O950*AI987</f>
        <v>97.720930232558189</v>
      </c>
      <c r="AJ986" s="32">
        <f>input!P949/input!P950*AJ987</f>
        <v>63.893703061814136</v>
      </c>
      <c r="AK986" s="32">
        <f>input!Q949/input!Q950*AK987</f>
        <v>68.201989288446967</v>
      </c>
      <c r="AL986" s="32">
        <f>input!R949/input!R950*AL987</f>
        <v>79.91253644314871</v>
      </c>
      <c r="AM986" s="32">
        <f>input!S949/input!S950*AM987</f>
        <v>122.11928845483114</v>
      </c>
      <c r="AN986" s="32">
        <f>input!T949/input!T950*AN987</f>
        <v>126.96330887258151</v>
      </c>
      <c r="AO986" s="32">
        <f>input!U949/input!U950*AO987</f>
        <v>465.96385542168645</v>
      </c>
      <c r="AP986" s="32">
        <f>input!V949/input!V950*AP987</f>
        <v>164.70205850487528</v>
      </c>
      <c r="AQ986" s="32">
        <f>input!W949/input!W950*AQ987</f>
        <v>707.68460347810367</v>
      </c>
      <c r="AR986" s="32">
        <f>input!X949/input!X950*AR987</f>
        <v>6317.7993527508006</v>
      </c>
      <c r="AT986" s="32">
        <f>input!Y949/input!Y950*AT987</f>
        <v>82.999999999999886</v>
      </c>
      <c r="AU986" s="32">
        <f>input!Z949/input!Z950*AU987</f>
        <v>43.369565217391354</v>
      </c>
      <c r="AV986" s="32">
        <f>input!AA949/input!AA950*AV987</f>
        <v>108.75638841567279</v>
      </c>
      <c r="AW986" s="32">
        <f>input!AB949/input!AB950*AW987</f>
        <v>68.289473684210492</v>
      </c>
      <c r="AX986" s="32">
        <f>input!AC949/input!AC950*AX987</f>
        <v>63.338866492767394</v>
      </c>
      <c r="AY986" s="32">
        <f>input!AD949/input!AD950*AY987</f>
        <v>102.66622778143535</v>
      </c>
      <c r="AZ986" s="32">
        <f>input!AE949/input!AE950*AZ987</f>
        <v>72.271500192827077</v>
      </c>
      <c r="BA986" s="32">
        <f>input!AF949/input!AF950*BA987</f>
        <v>67.672756155678996</v>
      </c>
      <c r="BB986" s="32">
        <f>input!AG949/input!AG950*BB987</f>
        <v>143.82978723404216</v>
      </c>
      <c r="BC986" s="32">
        <f>input!AH949/input!AH950*BC987</f>
        <v>74.776632302405645</v>
      </c>
    </row>
    <row r="987" spans="2:55" x14ac:dyDescent="0.25">
      <c r="B987" s="26">
        <f>input!A950</f>
        <v>36917</v>
      </c>
      <c r="C987" s="20">
        <f>input!B950</f>
        <v>10659.98</v>
      </c>
      <c r="D987" s="20">
        <f>input!C950</f>
        <v>1354.95</v>
      </c>
      <c r="E987" s="20">
        <f>input!D950</f>
        <v>2781.3</v>
      </c>
      <c r="F987" s="20">
        <f>input!E950</f>
        <v>9158.2000000000007</v>
      </c>
      <c r="G987" s="20">
        <f>input!F950</f>
        <v>6695.2</v>
      </c>
      <c r="H987" s="20">
        <f>input!G950</f>
        <v>16044.21</v>
      </c>
      <c r="I987">
        <v>0</v>
      </c>
      <c r="J987" s="29">
        <f t="shared" ca="1" si="165"/>
        <v>1354.95</v>
      </c>
      <c r="K987" s="29">
        <f>VLOOKUP(B987,output_kmeans!$A$2:$H$1878,8,0)</f>
        <v>0</v>
      </c>
      <c r="L987" s="29">
        <f t="shared" ca="1" si="167"/>
        <v>3000</v>
      </c>
      <c r="M987" s="29">
        <f t="shared" si="167"/>
        <v>0</v>
      </c>
      <c r="N987" s="29">
        <f t="shared" si="167"/>
        <v>0</v>
      </c>
      <c r="O987">
        <f t="shared" si="166"/>
        <v>0</v>
      </c>
      <c r="P987" s="32">
        <f t="shared" ca="1" si="174"/>
        <v>49.292282260564242</v>
      </c>
      <c r="Q987" s="32">
        <f t="shared" ca="1" si="174"/>
        <v>50.114155251141497</v>
      </c>
      <c r="R987" s="32" t="str">
        <f t="shared" ca="1" si="168"/>
        <v/>
      </c>
      <c r="S987" s="32" t="str">
        <f t="shared" ca="1" si="168"/>
        <v/>
      </c>
      <c r="T987" s="32" t="str">
        <f t="shared" ca="1" si="168"/>
        <v/>
      </c>
      <c r="U987" s="32" t="str">
        <f t="shared" ca="1" si="175"/>
        <v/>
      </c>
      <c r="V987" s="32" t="str">
        <f t="shared" ca="1" si="175"/>
        <v/>
      </c>
      <c r="W987" s="32" t="str">
        <f t="shared" ca="1" si="175"/>
        <v/>
      </c>
      <c r="X987" s="32" t="str">
        <f t="shared" ca="1" si="175"/>
        <v/>
      </c>
      <c r="Z987" s="32">
        <f>input!H950/input!H951*Z988</f>
        <v>49.292282260564242</v>
      </c>
      <c r="AA987" s="32">
        <f>input!I950/input!I951*AA988</f>
        <v>48.586118251927886</v>
      </c>
      <c r="AB987" s="32">
        <f>input!J950/input!J951*AB988</f>
        <v>50.114155251141497</v>
      </c>
      <c r="AC987" s="32">
        <f>input!K950/input!K951*AC988</f>
        <v>53.298053298053354</v>
      </c>
      <c r="AD987" s="33">
        <f>input!J950-input!H950</f>
        <v>0.49699999999999989</v>
      </c>
      <c r="AE987">
        <f t="shared" si="169"/>
        <v>0</v>
      </c>
      <c r="AF987" s="32">
        <f>input!L950/input!L951*AF988</f>
        <v>91.443104438428122</v>
      </c>
      <c r="AG987" s="32">
        <f>input!M950/input!M951*AG988</f>
        <v>98.908624010271637</v>
      </c>
      <c r="AH987" s="32">
        <f>input!N950/input!N951*AH988</f>
        <v>48.967822816548285</v>
      </c>
      <c r="AI987" s="32">
        <f>input!O950/input!O951*AI988</f>
        <v>96.704318936877129</v>
      </c>
      <c r="AJ987" s="32">
        <f>input!P950/input!P951*AJ988</f>
        <v>62.876949740034817</v>
      </c>
      <c r="AK987" s="32">
        <f>input!Q950/input!Q951*AK988</f>
        <v>66.671767406274043</v>
      </c>
      <c r="AL987" s="32">
        <f>input!R950/input!R951*AL988</f>
        <v>80.223517978620038</v>
      </c>
      <c r="AM987" s="32">
        <f>input!S950/input!S951*AM988</f>
        <v>123.94837809557059</v>
      </c>
      <c r="AN987" s="32">
        <f>input!T950/input!T951*AN988</f>
        <v>128.15343562374895</v>
      </c>
      <c r="AO987" s="32">
        <f>input!U950/input!U951*AO988</f>
        <v>466.61646586345353</v>
      </c>
      <c r="AP987" s="32">
        <f>input!V950/input!V951*AP988</f>
        <v>164.65872156012989</v>
      </c>
      <c r="AQ987" s="32">
        <f>input!W950/input!W951*AQ988</f>
        <v>717.47245743421763</v>
      </c>
      <c r="AR987" s="32">
        <f>input!X950/input!X951*AR988</f>
        <v>6262.1359223300897</v>
      </c>
      <c r="AT987" s="32">
        <f>input!Y950/input!Y951*AT988</f>
        <v>85.069444444444329</v>
      </c>
      <c r="AU987" s="32">
        <f>input!Z950/input!Z951*AU988</f>
        <v>43.704710144927581</v>
      </c>
      <c r="AV987" s="32">
        <f>input!AA950/input!AA951*AV988</f>
        <v>107.39352640545131</v>
      </c>
      <c r="AW987" s="32">
        <f>input!AB950/input!AB951*AW988</f>
        <v>66.973684210526287</v>
      </c>
      <c r="AX987" s="32">
        <f>input!AC950/input!AC951*AX988</f>
        <v>62.342897794640749</v>
      </c>
      <c r="AY987" s="32">
        <f>input!AD950/input!AD951*AY988</f>
        <v>97.992100065832972</v>
      </c>
      <c r="AZ987" s="32">
        <f>input!AE950/input!AE951*AZ988</f>
        <v>70.99884303895125</v>
      </c>
      <c r="BA987" s="32">
        <f>input!AF950/input!AF951*BA988</f>
        <v>66.560762509928395</v>
      </c>
      <c r="BB987" s="32">
        <f>input!AG950/input!AG951*BB988</f>
        <v>141.84397163120528</v>
      </c>
      <c r="BC987" s="32">
        <f>input!AH950/input!AH951*BC988</f>
        <v>75.945017182130726</v>
      </c>
    </row>
    <row r="988" spans="2:55" x14ac:dyDescent="0.25">
      <c r="B988" s="26">
        <f>input!A951</f>
        <v>36910</v>
      </c>
      <c r="C988" s="20">
        <f>input!B951</f>
        <v>10587.59</v>
      </c>
      <c r="D988" s="20">
        <f>input!C951</f>
        <v>1342.54</v>
      </c>
      <c r="E988" s="20">
        <f>input!D951</f>
        <v>2770.38</v>
      </c>
      <c r="F988" s="20">
        <f>input!E951</f>
        <v>9161.1</v>
      </c>
      <c r="G988" s="20">
        <f>input!F951</f>
        <v>6651.53</v>
      </c>
      <c r="H988" s="20">
        <f>input!G951</f>
        <v>15933.55</v>
      </c>
      <c r="I988">
        <v>0</v>
      </c>
      <c r="J988" s="29">
        <f t="shared" ca="1" si="165"/>
        <v>1342.54</v>
      </c>
      <c r="K988" s="29">
        <f>VLOOKUP(B988,output_kmeans!$A$2:$H$1878,8,0)</f>
        <v>0</v>
      </c>
      <c r="L988" s="29">
        <f t="shared" ca="1" si="167"/>
        <v>3000</v>
      </c>
      <c r="M988" s="29">
        <f t="shared" si="167"/>
        <v>0</v>
      </c>
      <c r="N988" s="29">
        <f t="shared" si="167"/>
        <v>0</v>
      </c>
      <c r="O988">
        <f t="shared" si="166"/>
        <v>0</v>
      </c>
      <c r="P988" s="32">
        <f t="shared" ca="1" si="174"/>
        <v>48.920343010641737</v>
      </c>
      <c r="Q988" s="32">
        <f t="shared" ca="1" si="174"/>
        <v>49.162861491628561</v>
      </c>
      <c r="R988" s="32" t="str">
        <f t="shared" ca="1" si="168"/>
        <v/>
      </c>
      <c r="S988" s="32" t="str">
        <f t="shared" ca="1" si="168"/>
        <v/>
      </c>
      <c r="T988" s="32" t="str">
        <f t="shared" ca="1" si="168"/>
        <v/>
      </c>
      <c r="U988" s="32" t="str">
        <f t="shared" ca="1" si="175"/>
        <v/>
      </c>
      <c r="V988" s="32" t="str">
        <f t="shared" ca="1" si="175"/>
        <v/>
      </c>
      <c r="W988" s="32" t="str">
        <f t="shared" ca="1" si="175"/>
        <v/>
      </c>
      <c r="X988" s="32" t="str">
        <f t="shared" ca="1" si="175"/>
        <v/>
      </c>
      <c r="Z988" s="32">
        <f>input!H951/input!H952*Z989</f>
        <v>48.920343010641737</v>
      </c>
      <c r="AA988" s="32">
        <f>input!I951/input!I952*AA989</f>
        <v>47.508404192208687</v>
      </c>
      <c r="AB988" s="32">
        <f>input!J951/input!J952*AB989</f>
        <v>49.162861491628561</v>
      </c>
      <c r="AC988" s="32">
        <f>input!K951/input!K952*AC989</f>
        <v>52.475902475902537</v>
      </c>
      <c r="AD988" s="33">
        <f>input!J951-input!H951</f>
        <v>0.43299999999999983</v>
      </c>
      <c r="AE988">
        <f t="shared" si="169"/>
        <v>0</v>
      </c>
      <c r="AF988" s="32">
        <f>input!L951/input!L952*AF989</f>
        <v>90.794979079497935</v>
      </c>
      <c r="AG988" s="32">
        <f>input!M951/input!M952*AG989</f>
        <v>99.95720094157916</v>
      </c>
      <c r="AH988" s="32">
        <f>input!N951/input!N952*AH989</f>
        <v>48.967822816548285</v>
      </c>
      <c r="AI988" s="32">
        <f>input!O951/input!O952*AI989</f>
        <v>97.1960132890366</v>
      </c>
      <c r="AJ988" s="32">
        <f>input!P951/input!P952*AJ989</f>
        <v>64.274985557481386</v>
      </c>
      <c r="AK988" s="32">
        <f>input!Q951/input!Q952*AK989</f>
        <v>68.431522570772898</v>
      </c>
      <c r="AL988" s="32">
        <f>input!R951/input!R952*AL989</f>
        <v>79.596695821185648</v>
      </c>
      <c r="AM988" s="32">
        <f>input!S951/input!S952*AM989</f>
        <v>122.63271712591587</v>
      </c>
      <c r="AN988" s="32">
        <f>input!T951/input!T952*AN989</f>
        <v>126.61507671781168</v>
      </c>
      <c r="AO988" s="32">
        <f>input!U951/input!U952*AO989</f>
        <v>465.61244979919644</v>
      </c>
      <c r="AP988" s="32">
        <f>input!V951/input!V952*AP989</f>
        <v>164.65872156012989</v>
      </c>
      <c r="AQ988" s="32">
        <f>input!W951/input!W952*AQ989</f>
        <v>719.52107802968339</v>
      </c>
      <c r="AR988" s="32">
        <f>input!X951/input!X952*AR989</f>
        <v>6345.8252427184389</v>
      </c>
      <c r="AT988" s="32">
        <f>input!Y951/input!Y952*AT989</f>
        <v>84.208333333333215</v>
      </c>
      <c r="AU988" s="32">
        <f>input!Z951/input!Z952*AU989</f>
        <v>43.297101449275409</v>
      </c>
      <c r="AV988" s="32">
        <f>input!AA951/input!AA952*AV989</f>
        <v>107.15502555366257</v>
      </c>
      <c r="AW988" s="32">
        <f>input!AB951/input!AB952*AW989</f>
        <v>67.499999999999972</v>
      </c>
      <c r="AX988" s="32">
        <f>input!AC951/input!AC952*AX989</f>
        <v>62.817168603272471</v>
      </c>
      <c r="AY988" s="32">
        <f>input!AD951/input!AD952*AY989</f>
        <v>105.95786701777504</v>
      </c>
      <c r="AZ988" s="32">
        <f>input!AE951/input!AE952*AZ989</f>
        <v>72.618588507520471</v>
      </c>
      <c r="BA988" s="32">
        <f>input!AF951/input!AF952*BA989</f>
        <v>68.308181096107901</v>
      </c>
      <c r="BB988" s="32">
        <f>input!AG951/input!AG952*BB989</f>
        <v>143.12056737588611</v>
      </c>
      <c r="BC988" s="32">
        <f>input!AH951/input!AH952*BC989</f>
        <v>78.487972508591213</v>
      </c>
    </row>
    <row r="989" spans="2:55" x14ac:dyDescent="0.25">
      <c r="B989" s="26">
        <f>input!A952</f>
        <v>36903</v>
      </c>
      <c r="C989" s="20">
        <f>input!B952</f>
        <v>10525.38</v>
      </c>
      <c r="D989" s="20">
        <f>input!C952</f>
        <v>1318.32</v>
      </c>
      <c r="E989" s="20">
        <f>input!D952</f>
        <v>2626.5</v>
      </c>
      <c r="F989" s="20">
        <f>input!E952</f>
        <v>8716.4</v>
      </c>
      <c r="G989" s="20">
        <f>input!F952</f>
        <v>6490.03</v>
      </c>
      <c r="H989" s="20">
        <f>input!G952</f>
        <v>15295.42</v>
      </c>
      <c r="I989">
        <v>0</v>
      </c>
      <c r="J989" s="29">
        <f t="shared" ca="1" si="165"/>
        <v>1318.32</v>
      </c>
      <c r="K989" s="29">
        <f>VLOOKUP(B989,output_kmeans!$A$2:$H$1878,8,0)</f>
        <v>0</v>
      </c>
      <c r="L989" s="29">
        <f t="shared" ca="1" si="167"/>
        <v>3000</v>
      </c>
      <c r="M989" s="29">
        <f t="shared" si="167"/>
        <v>0</v>
      </c>
      <c r="N989" s="29">
        <f t="shared" si="167"/>
        <v>0</v>
      </c>
      <c r="O989">
        <f t="shared" si="166"/>
        <v>0</v>
      </c>
      <c r="P989" s="32">
        <f t="shared" ca="1" si="174"/>
        <v>50.532079760305962</v>
      </c>
      <c r="Q989" s="32">
        <f t="shared" ca="1" si="174"/>
        <v>49.942922374429173</v>
      </c>
      <c r="R989" s="32" t="str">
        <f t="shared" ca="1" si="168"/>
        <v/>
      </c>
      <c r="S989" s="32" t="str">
        <f t="shared" ca="1" si="168"/>
        <v/>
      </c>
      <c r="T989" s="32" t="str">
        <f t="shared" ca="1" si="168"/>
        <v/>
      </c>
      <c r="U989" s="32" t="str">
        <f t="shared" ca="1" si="175"/>
        <v/>
      </c>
      <c r="V989" s="32" t="str">
        <f t="shared" ca="1" si="175"/>
        <v/>
      </c>
      <c r="W989" s="32" t="str">
        <f t="shared" ca="1" si="175"/>
        <v/>
      </c>
      <c r="X989" s="32" t="str">
        <f t="shared" ca="1" si="175"/>
        <v/>
      </c>
      <c r="Z989" s="32">
        <f>input!H952/input!H953*Z990</f>
        <v>50.532079760305962</v>
      </c>
      <c r="AA989" s="32">
        <f>input!I952/input!I953*AA990</f>
        <v>48.961835080086871</v>
      </c>
      <c r="AB989" s="32">
        <f>input!J952/input!J953*AB990</f>
        <v>49.942922374429173</v>
      </c>
      <c r="AC989" s="32">
        <f>input!K952/input!K953*AC990</f>
        <v>53.090153090153159</v>
      </c>
      <c r="AD989" s="33">
        <f>input!J952-input!H952</f>
        <v>0.35899999999999999</v>
      </c>
      <c r="AE989">
        <f t="shared" si="169"/>
        <v>0</v>
      </c>
      <c r="AF989" s="32">
        <f>input!L952/input!L953*AF990</f>
        <v>89.64640249405204</v>
      </c>
      <c r="AG989" s="32">
        <f>input!M952/input!M953*AG990</f>
        <v>101.78686068906472</v>
      </c>
      <c r="AH989" s="32">
        <f>input!N952/input!N953*AH990</f>
        <v>49.540325950689528</v>
      </c>
      <c r="AI989" s="32">
        <f>input!O952/input!O953*AI990</f>
        <v>98.245847176079792</v>
      </c>
      <c r="AJ989" s="32">
        <f>input!P952/input!P953*AJ990</f>
        <v>64.39052570768358</v>
      </c>
      <c r="AK989" s="32">
        <f>input!Q952/input!Q953*AK990</f>
        <v>68.355011476664245</v>
      </c>
      <c r="AL989" s="32">
        <f>input!R952/input!R953*AL990</f>
        <v>78.663751214771636</v>
      </c>
      <c r="AM989" s="32">
        <f>input!S952/input!S953*AM990</f>
        <v>120.55249389605888</v>
      </c>
      <c r="AN989" s="32">
        <f>input!T952/input!T953*AN990</f>
        <v>124.21747831887905</v>
      </c>
      <c r="AO989" s="32">
        <f>input!U952/input!U953*AO990</f>
        <v>467.36947791164619</v>
      </c>
      <c r="AP989" s="32">
        <f>input!V952/input!V953*AP990</f>
        <v>164.65872156012989</v>
      </c>
      <c r="AQ989" s="32">
        <f>input!W952/input!W953*AQ990</f>
        <v>712.46471820085708</v>
      </c>
      <c r="AR989" s="32">
        <f>input!X952/input!X953*AR990</f>
        <v>6404.5307443365618</v>
      </c>
      <c r="AT989" s="32">
        <f>input!Y952/input!Y953*AT990</f>
        <v>84.888888888888772</v>
      </c>
      <c r="AU989" s="32">
        <f>input!Z952/input!Z953*AU990</f>
        <v>42.164855072463816</v>
      </c>
      <c r="AV989" s="32">
        <f>input!AA952/input!AA953*AV990</f>
        <v>108.44974446337297</v>
      </c>
      <c r="AW989" s="32">
        <f>input!AB952/input!AB953*AW990</f>
        <v>67.192982456140314</v>
      </c>
      <c r="AX989" s="32">
        <f>input!AC952/input!AC953*AX990</f>
        <v>62.746027981977726</v>
      </c>
      <c r="AY989" s="32">
        <f>input!AD952/input!AD953*AY990</f>
        <v>98.913759052008103</v>
      </c>
      <c r="AZ989" s="32">
        <f>input!AE952/input!AE953*AZ990</f>
        <v>73.929811029695557</v>
      </c>
      <c r="BA989" s="32">
        <f>input!AF952/input!AF953*BA990</f>
        <v>69.658459094519344</v>
      </c>
      <c r="BB989" s="32">
        <f>input!AG952/input!AG953*BB990</f>
        <v>141.84397163120528</v>
      </c>
      <c r="BC989" s="32">
        <f>input!AH952/input!AH953*BC990</f>
        <v>79.450171821305986</v>
      </c>
    </row>
    <row r="990" spans="2:55" x14ac:dyDescent="0.25">
      <c r="B990" s="26">
        <f>input!A953</f>
        <v>36896</v>
      </c>
      <c r="C990" s="20">
        <f>input!B953</f>
        <v>10662.01</v>
      </c>
      <c r="D990" s="20">
        <f>input!C953</f>
        <v>1298.3499999999999</v>
      </c>
      <c r="E990" s="20">
        <f>input!D953</f>
        <v>2407.65</v>
      </c>
      <c r="F990" s="20">
        <f>input!E953</f>
        <v>8690.2000000000007</v>
      </c>
      <c r="G990" s="20">
        <f>input!F953</f>
        <v>6382.31</v>
      </c>
      <c r="H990" s="20">
        <f>input!G953</f>
        <v>15447.61</v>
      </c>
      <c r="I990">
        <v>0</v>
      </c>
      <c r="J990" s="29">
        <f t="shared" ca="1" si="165"/>
        <v>1298.3499999999999</v>
      </c>
      <c r="K990" s="29">
        <f>VLOOKUP(B990,output_kmeans!$A$2:$H$1878,8,0)</f>
        <v>0</v>
      </c>
      <c r="L990" s="29">
        <f t="shared" ca="1" si="167"/>
        <v>3000</v>
      </c>
      <c r="M990" s="29">
        <f t="shared" si="167"/>
        <v>0</v>
      </c>
      <c r="N990" s="29">
        <f t="shared" si="167"/>
        <v>0</v>
      </c>
      <c r="O990">
        <f t="shared" si="166"/>
        <v>0</v>
      </c>
      <c r="P990" s="32">
        <f t="shared" ca="1" si="174"/>
        <v>47.205289802665703</v>
      </c>
      <c r="Q990" s="32">
        <f t="shared" ca="1" si="174"/>
        <v>46.908295281582909</v>
      </c>
      <c r="R990" s="32" t="str">
        <f t="shared" ca="1" si="168"/>
        <v/>
      </c>
      <c r="S990" s="32" t="str">
        <f t="shared" ca="1" si="168"/>
        <v/>
      </c>
      <c r="T990" s="32" t="str">
        <f t="shared" ca="1" si="168"/>
        <v/>
      </c>
      <c r="U990" s="32" t="str">
        <f t="shared" ca="1" si="175"/>
        <v/>
      </c>
      <c r="V990" s="32" t="str">
        <f t="shared" ca="1" si="175"/>
        <v/>
      </c>
      <c r="W990" s="32" t="str">
        <f t="shared" ca="1" si="175"/>
        <v/>
      </c>
      <c r="X990" s="32" t="str">
        <f t="shared" ca="1" si="175"/>
        <v/>
      </c>
      <c r="Z990" s="32">
        <f>input!H953/input!H954*Z991</f>
        <v>47.205289802665703</v>
      </c>
      <c r="AA990" s="32">
        <f>input!I953/input!I954*AA991</f>
        <v>46.035198734427397</v>
      </c>
      <c r="AB990" s="32">
        <f>input!J953/input!J954*AB991</f>
        <v>46.908295281582909</v>
      </c>
      <c r="AC990" s="32">
        <f>input!K953/input!K954*AC991</f>
        <v>51.011151011151071</v>
      </c>
      <c r="AD990" s="33">
        <f>input!J953-input!H953</f>
        <v>0.3620000000000001</v>
      </c>
      <c r="AE990">
        <f t="shared" si="169"/>
        <v>0</v>
      </c>
      <c r="AF990" s="32">
        <f>input!L953/input!L954*AF991</f>
        <v>88.949052424317031</v>
      </c>
      <c r="AG990" s="32">
        <f>input!M953/input!M954*AG991</f>
        <v>102.3967472715599</v>
      </c>
      <c r="AH990" s="32">
        <f>input!N953/input!N954*AH991</f>
        <v>48.696197241955716</v>
      </c>
      <c r="AI990" s="32">
        <f>input!O953/input!O954*AI991</f>
        <v>99.920265780730944</v>
      </c>
      <c r="AJ990" s="32">
        <f>input!P953/input!P954*AJ991</f>
        <v>66.077411900635624</v>
      </c>
      <c r="AK990" s="32">
        <f>input!Q953/input!Q954*AK991</f>
        <v>69.319051262433192</v>
      </c>
      <c r="AL990" s="32">
        <f>input!R953/input!R954*AL991</f>
        <v>77.648202137998069</v>
      </c>
      <c r="AM990" s="32">
        <f>input!S953/input!S954*AM991</f>
        <v>120.59155912103272</v>
      </c>
      <c r="AN990" s="32">
        <f>input!T953/input!T954*AN991</f>
        <v>124.25617078052014</v>
      </c>
      <c r="AO990" s="32">
        <f>input!U953/input!U954*AO991</f>
        <v>469.02610441767035</v>
      </c>
      <c r="AP990" s="32">
        <f>input!V953/input!V954*AP991</f>
        <v>164.68472372697713</v>
      </c>
      <c r="AQ990" s="32">
        <f>input!W953/input!W954*AQ991</f>
        <v>684.46690339615884</v>
      </c>
      <c r="AR990" s="32">
        <f>input!X953/input!X954*AR991</f>
        <v>6313.2686084142315</v>
      </c>
      <c r="AT990" s="32">
        <f>input!Y953/input!Y954*AT991</f>
        <v>82.527777777777658</v>
      </c>
      <c r="AU990" s="32">
        <f>input!Z953/input!Z954*AU991</f>
        <v>41.666666666666707</v>
      </c>
      <c r="AV990" s="32">
        <f>input!AA953/input!AA954*AV991</f>
        <v>104.49744463373072</v>
      </c>
      <c r="AW990" s="32">
        <f>input!AB953/input!AB954*AW991</f>
        <v>67.105263157894697</v>
      </c>
      <c r="AX990" s="32">
        <f>input!AC953/input!AC954*AX991</f>
        <v>63.789423760967523</v>
      </c>
      <c r="AY990" s="32">
        <f>input!AD953/input!AD954*AY991</f>
        <v>92.001316655694723</v>
      </c>
      <c r="AZ990" s="32">
        <f>input!AE953/input!AE954*AZ991</f>
        <v>75.510991129965518</v>
      </c>
      <c r="BA990" s="32">
        <f>input!AF953/input!AF954*BA991</f>
        <v>71.803018268466914</v>
      </c>
      <c r="BB990" s="32">
        <f>input!AG953/input!AG954*BB991</f>
        <v>145.67375886524783</v>
      </c>
      <c r="BC990" s="32">
        <f>input!AH953/input!AH954*BC991</f>
        <v>77.800687285223518</v>
      </c>
    </row>
    <row r="991" spans="2:55" x14ac:dyDescent="0.25">
      <c r="B991" s="26">
        <f>input!A954</f>
        <v>36889</v>
      </c>
      <c r="C991" s="20">
        <f>input!B954</f>
        <v>10786.85</v>
      </c>
      <c r="D991" s="20">
        <f>input!C954</f>
        <v>1320.28</v>
      </c>
      <c r="E991" s="20">
        <f>input!D954</f>
        <v>2470.52</v>
      </c>
      <c r="F991" s="20">
        <f>input!E954</f>
        <v>8933.7000000000007</v>
      </c>
      <c r="G991" s="20">
        <f>input!F954</f>
        <v>6433.61</v>
      </c>
      <c r="H991" s="20">
        <f>input!G954</f>
        <v>15095.53</v>
      </c>
      <c r="I991">
        <v>0</v>
      </c>
      <c r="J991" s="29">
        <f t="shared" ca="1" si="165"/>
        <v>1320.28</v>
      </c>
      <c r="K991" s="29">
        <f>VLOOKUP(B991,output_kmeans!$A$2:$H$1878,8,0)</f>
        <v>0</v>
      </c>
      <c r="L991" s="29">
        <f t="shared" ca="1" si="167"/>
        <v>3000</v>
      </c>
      <c r="M991" s="29">
        <f t="shared" si="167"/>
        <v>0</v>
      </c>
      <c r="N991" s="29">
        <f t="shared" si="167"/>
        <v>0</v>
      </c>
      <c r="O991">
        <f t="shared" si="166"/>
        <v>0</v>
      </c>
      <c r="P991" s="32">
        <f t="shared" ca="1" si="174"/>
        <v>52.650067155698054</v>
      </c>
      <c r="Q991" s="32">
        <f t="shared" ca="1" si="174"/>
        <v>48.630136986301324</v>
      </c>
      <c r="R991" s="32" t="str">
        <f t="shared" ca="1" si="168"/>
        <v/>
      </c>
      <c r="S991" s="32" t="str">
        <f t="shared" ca="1" si="168"/>
        <v/>
      </c>
      <c r="T991" s="32" t="str">
        <f t="shared" ca="1" si="168"/>
        <v/>
      </c>
      <c r="U991" s="32" t="str">
        <f t="shared" ca="1" si="175"/>
        <v/>
      </c>
      <c r="V991" s="32" t="str">
        <f t="shared" ca="1" si="175"/>
        <v/>
      </c>
      <c r="W991" s="32" t="str">
        <f t="shared" ca="1" si="175"/>
        <v/>
      </c>
      <c r="X991" s="32" t="str">
        <f t="shared" ca="1" si="175"/>
        <v/>
      </c>
      <c r="Z991" s="32">
        <f>input!H954/input!H955*Z992</f>
        <v>52.650067155698054</v>
      </c>
      <c r="AA991" s="32">
        <f>input!I954/input!I955*AA992</f>
        <v>49.199129918924129</v>
      </c>
      <c r="AB991" s="32">
        <f>input!J954/input!J955*AB992</f>
        <v>48.630136986301324</v>
      </c>
      <c r="AC991" s="32">
        <f>input!K954/input!K955*AC992</f>
        <v>51.568701568701627</v>
      </c>
      <c r="AD991" s="33">
        <f>input!J954-input!H954</f>
        <v>1.6000000000000014E-2</v>
      </c>
      <c r="AE991">
        <f t="shared" si="169"/>
        <v>0</v>
      </c>
      <c r="AF991" s="32">
        <f>input!L954/input!L955*AF992</f>
        <v>89.884321929608689</v>
      </c>
      <c r="AG991" s="32">
        <f>input!M954/input!M955*AG992</f>
        <v>100.86668093301935</v>
      </c>
      <c r="AH991" s="32">
        <f>input!N954/input!N955*AH992</f>
        <v>47.810279983284595</v>
      </c>
      <c r="AI991" s="32">
        <f>input!O954/input!O955*AI992</f>
        <v>99.202657807309009</v>
      </c>
      <c r="AJ991" s="32">
        <f>input!P954/input!P955*AJ992</f>
        <v>64.563835932986862</v>
      </c>
      <c r="AK991" s="32">
        <f>input!Q954/input!Q955*AK992</f>
        <v>67.895944912012368</v>
      </c>
      <c r="AL991" s="32">
        <f>input!R954/input!R955*AL992</f>
        <v>78.284742468415956</v>
      </c>
      <c r="AM991" s="32">
        <f>input!S954/input!S955*AM992</f>
        <v>122.81967213114783</v>
      </c>
      <c r="AN991" s="32">
        <f>input!T954/input!T955*AN992</f>
        <v>125.62775183455615</v>
      </c>
      <c r="AO991" s="32">
        <f>input!U954/input!U955*AO992</f>
        <v>468.62449799196747</v>
      </c>
      <c r="AP991" s="32">
        <f>input!V954/input!V955*AP992</f>
        <v>164.68039003250257</v>
      </c>
      <c r="AQ991" s="32">
        <f>input!W954/input!W955*AQ992</f>
        <v>690.04825639624994</v>
      </c>
      <c r="AR991" s="32">
        <f>input!X954/input!X955*AR992</f>
        <v>6228.1553398058177</v>
      </c>
      <c r="AT991" s="32">
        <f>input!Y954/input!Y955*AT992</f>
        <v>86.499999999999872</v>
      </c>
      <c r="AU991" s="32">
        <f>input!Z954/input!Z955*AU992</f>
        <v>41.983695652173957</v>
      </c>
      <c r="AV991" s="32">
        <f>input!AA954/input!AA955*AV992</f>
        <v>109.33560477001691</v>
      </c>
      <c r="AW991" s="32">
        <f>input!AB954/input!AB955*AW992</f>
        <v>65.438596491228026</v>
      </c>
      <c r="AX991" s="32">
        <f>input!AC954/input!AC955*AX992</f>
        <v>64.8802466208205</v>
      </c>
      <c r="AY991" s="32">
        <f>input!AD954/input!AD955*AY992</f>
        <v>88.215931533904069</v>
      </c>
      <c r="AZ991" s="32">
        <f>input!AE954/input!AE955*AZ992</f>
        <v>77.053605861936219</v>
      </c>
      <c r="BA991" s="32">
        <f>input!AF954/input!AF955*BA992</f>
        <v>73.629864972200039</v>
      </c>
      <c r="BB991" s="32">
        <f>input!AG954/input!AG955*BB992</f>
        <v>144.68085106382941</v>
      </c>
      <c r="BC991" s="32">
        <f>input!AH954/input!AH955*BC992</f>
        <v>76.838487972508744</v>
      </c>
    </row>
    <row r="992" spans="2:55" x14ac:dyDescent="0.25">
      <c r="B992" s="26">
        <f>input!A955</f>
        <v>36882</v>
      </c>
      <c r="C992" s="20">
        <f>input!B955</f>
        <v>10635.56</v>
      </c>
      <c r="D992" s="20">
        <f>input!C955</f>
        <v>1305.97</v>
      </c>
      <c r="E992" s="20">
        <f>input!D955</f>
        <v>2517.02</v>
      </c>
      <c r="F992" s="20">
        <f>input!E955</f>
        <v>8769.9</v>
      </c>
      <c r="G992" s="20">
        <f>input!F955</f>
        <v>6251.4</v>
      </c>
      <c r="H992" s="20">
        <f>input!G955</f>
        <v>14738.21</v>
      </c>
      <c r="I992">
        <v>0</v>
      </c>
      <c r="J992" s="29">
        <f t="shared" ca="1" si="165"/>
        <v>1305.97</v>
      </c>
      <c r="K992" s="29">
        <f>VLOOKUP(B992,output_kmeans!$A$2:$H$1878,8,0)</f>
        <v>0</v>
      </c>
      <c r="L992" s="29">
        <f t="shared" ca="1" si="167"/>
        <v>3000</v>
      </c>
      <c r="M992" s="29">
        <f t="shared" si="167"/>
        <v>0</v>
      </c>
      <c r="N992" s="29">
        <f t="shared" si="167"/>
        <v>0</v>
      </c>
      <c r="O992">
        <f t="shared" si="166"/>
        <v>0</v>
      </c>
      <c r="P992" s="32">
        <f t="shared" ca="1" si="174"/>
        <v>52.443434239074428</v>
      </c>
      <c r="Q992" s="32">
        <f t="shared" ca="1" si="174"/>
        <v>47.621765601217611</v>
      </c>
      <c r="R992" s="32" t="str">
        <f t="shared" ca="1" si="168"/>
        <v/>
      </c>
      <c r="S992" s="32" t="str">
        <f t="shared" ca="1" si="168"/>
        <v/>
      </c>
      <c r="T992" s="32" t="str">
        <f t="shared" ca="1" si="168"/>
        <v/>
      </c>
      <c r="U992" s="32" t="str">
        <f t="shared" ca="1" si="175"/>
        <v/>
      </c>
      <c r="V992" s="32" t="str">
        <f t="shared" ca="1" si="175"/>
        <v/>
      </c>
      <c r="W992" s="32" t="str">
        <f t="shared" ca="1" si="175"/>
        <v/>
      </c>
      <c r="X992" s="32" t="str">
        <f t="shared" ca="1" si="175"/>
        <v/>
      </c>
      <c r="Z992" s="32">
        <f>input!H955/input!H956*Z993</f>
        <v>52.443434239074428</v>
      </c>
      <c r="AA992" s="32">
        <f>input!I955/input!I956*AA993</f>
        <v>48.408147122799953</v>
      </c>
      <c r="AB992" s="32">
        <f>input!J955/input!J956*AB993</f>
        <v>47.621765601217611</v>
      </c>
      <c r="AC992" s="32">
        <f>input!K955/input!K956*AC993</f>
        <v>51.04895104895111</v>
      </c>
      <c r="AD992" s="33">
        <f>input!J955-input!H955</f>
        <v>-6.9999999999999396E-2</v>
      </c>
      <c r="AE992">
        <f t="shared" si="169"/>
        <v>1</v>
      </c>
      <c r="AF992" s="32">
        <f>input!L955/input!L956*AF993</f>
        <v>90.91804085650999</v>
      </c>
      <c r="AG992" s="32">
        <f>input!M955/input!M956*AG993</f>
        <v>98.780226835009529</v>
      </c>
      <c r="AH992" s="32">
        <f>input!N955/input!N956*AH993</f>
        <v>47.170915169243642</v>
      </c>
      <c r="AI992" s="32">
        <f>input!O955/input!O956*AI993</f>
        <v>98.106312292358851</v>
      </c>
      <c r="AJ992" s="32">
        <f>input!P955/input!P956*AJ993</f>
        <v>64.298093587521819</v>
      </c>
      <c r="AK992" s="32">
        <f>input!Q955/input!Q956*AK993</f>
        <v>67.589900535577783</v>
      </c>
      <c r="AL992" s="32">
        <f>input!R955/input!R956*AL993</f>
        <v>79.907677356656961</v>
      </c>
      <c r="AM992" s="32">
        <f>input!S955/input!S956*AM993</f>
        <v>123.25357516567867</v>
      </c>
      <c r="AN992" s="32">
        <f>input!T955/input!T956*AN993</f>
        <v>127.93729152768489</v>
      </c>
      <c r="AO992" s="32">
        <f>input!U955/input!U956*AO993</f>
        <v>468.52409638554184</v>
      </c>
      <c r="AP992" s="32">
        <f>input!V955/input!V956*AP993</f>
        <v>164.68039003250257</v>
      </c>
      <c r="AQ992" s="32">
        <f>input!W955/input!W956*AQ993</f>
        <v>688.44577984157456</v>
      </c>
      <c r="AR992" s="32">
        <f>input!X955/input!X956*AR993</f>
        <v>6205.5016181229694</v>
      </c>
      <c r="AT992" s="32">
        <f>input!Y955/input!Y956*AT993</f>
        <v>89.319444444444315</v>
      </c>
      <c r="AU992" s="32">
        <f>input!Z955/input!Z956*AU993</f>
        <v>41.766304347826129</v>
      </c>
      <c r="AV992" s="32">
        <f>input!AA955/input!AA956*AV993</f>
        <v>107.66609880749563</v>
      </c>
      <c r="AW992" s="32">
        <f>input!AB955/input!AB956*AW993</f>
        <v>68.903508771929779</v>
      </c>
      <c r="AX992" s="32">
        <f>input!AC955/input!AC956*AX993</f>
        <v>64.903960161252073</v>
      </c>
      <c r="AY992" s="32">
        <f>input!AD955/input!AD956*AY993</f>
        <v>86.175115207373452</v>
      </c>
      <c r="AZ992" s="32">
        <f>input!AE955/input!AE956*AZ993</f>
        <v>78.711916698804714</v>
      </c>
      <c r="BA992" s="32">
        <f>input!AF955/input!AF956*BA993</f>
        <v>72.04130262112777</v>
      </c>
      <c r="BB992" s="32">
        <f>input!AG955/input!AG956*BB993</f>
        <v>139.14893617021241</v>
      </c>
      <c r="BC992" s="32">
        <f>input!AH955/input!AH956*BC993</f>
        <v>75.807560137457202</v>
      </c>
    </row>
    <row r="993" spans="2:55" x14ac:dyDescent="0.25">
      <c r="B993" s="26">
        <f>input!A956</f>
        <v>36875</v>
      </c>
      <c r="C993" s="20">
        <f>input!B956</f>
        <v>10434.959999999999</v>
      </c>
      <c r="D993" s="20">
        <f>input!C956</f>
        <v>1312.15</v>
      </c>
      <c r="E993" s="20">
        <f>input!D956</f>
        <v>2653.27</v>
      </c>
      <c r="F993" s="20">
        <f>input!E956</f>
        <v>9020</v>
      </c>
      <c r="G993" s="20">
        <f>input!F956</f>
        <v>6331.3</v>
      </c>
      <c r="H993" s="20">
        <f>input!G956</f>
        <v>14975.53</v>
      </c>
      <c r="I993">
        <v>0</v>
      </c>
      <c r="J993" s="29">
        <f t="shared" ca="1" si="165"/>
        <v>1312.15</v>
      </c>
      <c r="K993" s="29">
        <f>VLOOKUP(B993,output_kmeans!$A$2:$H$1878,8,0)</f>
        <v>0</v>
      </c>
      <c r="L993" s="29">
        <f t="shared" ca="1" si="167"/>
        <v>3000</v>
      </c>
      <c r="M993" s="29">
        <f t="shared" si="167"/>
        <v>0</v>
      </c>
      <c r="N993" s="29">
        <f t="shared" si="167"/>
        <v>0</v>
      </c>
      <c r="O993">
        <f t="shared" si="166"/>
        <v>0</v>
      </c>
      <c r="P993" s="32">
        <f t="shared" ca="1" si="174"/>
        <v>55.491269759272811</v>
      </c>
      <c r="Q993" s="32">
        <f t="shared" ca="1" si="174"/>
        <v>49.277016742770115</v>
      </c>
      <c r="R993" s="32" t="str">
        <f t="shared" ca="1" si="168"/>
        <v/>
      </c>
      <c r="S993" s="32" t="str">
        <f t="shared" ca="1" si="168"/>
        <v/>
      </c>
      <c r="T993" s="32" t="str">
        <f t="shared" ca="1" si="168"/>
        <v/>
      </c>
      <c r="U993" s="32" t="str">
        <f t="shared" ca="1" si="175"/>
        <v/>
      </c>
      <c r="V993" s="32" t="str">
        <f t="shared" ca="1" si="175"/>
        <v/>
      </c>
      <c r="W993" s="32" t="str">
        <f t="shared" ca="1" si="175"/>
        <v/>
      </c>
      <c r="X993" s="32" t="str">
        <f t="shared" ca="1" si="175"/>
        <v/>
      </c>
      <c r="Z993" s="32">
        <f>input!H956/input!H957*Z994</f>
        <v>55.491269759272811</v>
      </c>
      <c r="AA993" s="32">
        <f>input!I956/input!I957*AA994</f>
        <v>50.810757366027161</v>
      </c>
      <c r="AB993" s="32">
        <f>input!J956/input!J957*AB994</f>
        <v>49.277016742770115</v>
      </c>
      <c r="AC993" s="32">
        <f>input!K956/input!K957*AC994</f>
        <v>51.209601209601267</v>
      </c>
      <c r="AD993" s="33">
        <f>input!J956-input!H956</f>
        <v>-0.19100000000000072</v>
      </c>
      <c r="AE993">
        <f t="shared" si="169"/>
        <v>1</v>
      </c>
      <c r="AF993" s="32">
        <f>input!L956/input!L957*AF994</f>
        <v>92.624497497743889</v>
      </c>
      <c r="AG993" s="32">
        <f>input!M956/input!M957*AG994</f>
        <v>95.934089450032005</v>
      </c>
      <c r="AH993" s="32">
        <f>input!N956/input!N957*AH994</f>
        <v>47.045549519431695</v>
      </c>
      <c r="AI993" s="32">
        <f>input!O956/input!O957*AI994</f>
        <v>98.053156146179461</v>
      </c>
      <c r="AJ993" s="32">
        <f>input!P956/input!P957*AJ994</f>
        <v>63.03870595031789</v>
      </c>
      <c r="AK993" s="32">
        <f>input!Q956/input!Q957*AK994</f>
        <v>64.881407804131726</v>
      </c>
      <c r="AL993" s="32">
        <f>input!R956/input!R957*AL994</f>
        <v>81.734693877551052</v>
      </c>
      <c r="AM993" s="32">
        <f>input!S956/input!S957*AM994</f>
        <v>126.3941402162542</v>
      </c>
      <c r="AN993" s="32">
        <f>input!T956/input!T957*AN994</f>
        <v>128.48032021347541</v>
      </c>
      <c r="AO993" s="32">
        <f>input!U956/input!U957*AO994</f>
        <v>469.57831325301174</v>
      </c>
      <c r="AP993" s="32">
        <f>input!V956/input!V957*AP994</f>
        <v>164.68039003250257</v>
      </c>
      <c r="AQ993" s="32">
        <f>input!W956/input!W957*AQ994</f>
        <v>700.17299462806272</v>
      </c>
      <c r="AR993" s="32">
        <f>input!X956/input!X957*AR994</f>
        <v>6088.9967637540367</v>
      </c>
      <c r="AT993" s="32">
        <f>input!Y956/input!Y957*AT994</f>
        <v>90.791666666666544</v>
      </c>
      <c r="AU993" s="32">
        <f>input!Z956/input!Z957*AU994</f>
        <v>41.33152173913048</v>
      </c>
      <c r="AV993" s="32">
        <f>input!AA956/input!AA957*AV994</f>
        <v>105.14480408858591</v>
      </c>
      <c r="AW993" s="32">
        <f>input!AB956/input!AB957*AW994</f>
        <v>70.131578947368382</v>
      </c>
      <c r="AX993" s="32">
        <f>input!AC956/input!AC957*AX994</f>
        <v>64.121413327009719</v>
      </c>
      <c r="AY993" s="32">
        <f>input!AD956/input!AD957*AY994</f>
        <v>95.029624753127251</v>
      </c>
      <c r="AZ993" s="32">
        <f>input!AE956/input!AE957*AZ994</f>
        <v>78.249132279213512</v>
      </c>
      <c r="BA993" s="32">
        <f>input!AF956/input!AF957*BA994</f>
        <v>69.340746624304899</v>
      </c>
      <c r="BB993" s="32">
        <f>input!AG956/input!AG957*BB994</f>
        <v>132.05673758865214</v>
      </c>
      <c r="BC993" s="32">
        <f>input!AH956/input!AH957*BC994</f>
        <v>72.920962199312868</v>
      </c>
    </row>
    <row r="994" spans="2:55" x14ac:dyDescent="0.25">
      <c r="B994" s="26">
        <f>input!A957</f>
        <v>36868</v>
      </c>
      <c r="C994" s="20">
        <f>input!B957</f>
        <v>10712.91</v>
      </c>
      <c r="D994" s="20">
        <f>input!C957</f>
        <v>1369.89</v>
      </c>
      <c r="E994" s="20">
        <f>input!D957</f>
        <v>2917.43</v>
      </c>
      <c r="F994" s="20">
        <f>input!E957</f>
        <v>9548.7000000000007</v>
      </c>
      <c r="G994" s="20">
        <f>input!F957</f>
        <v>6691.25</v>
      </c>
      <c r="H994" s="20">
        <f>input!G957</f>
        <v>15189.33</v>
      </c>
      <c r="I994">
        <v>0</v>
      </c>
      <c r="J994" s="29">
        <f t="shared" ca="1" si="165"/>
        <v>1369.89</v>
      </c>
      <c r="K994" s="29">
        <f>VLOOKUP(B994,output_kmeans!$A$2:$H$1878,8,0)</f>
        <v>0</v>
      </c>
      <c r="L994" s="29">
        <f t="shared" ca="1" si="167"/>
        <v>3000</v>
      </c>
      <c r="M994" s="29">
        <f t="shared" si="167"/>
        <v>0</v>
      </c>
      <c r="N994" s="29">
        <f t="shared" si="167"/>
        <v>0</v>
      </c>
      <c r="O994">
        <f t="shared" si="166"/>
        <v>0</v>
      </c>
      <c r="P994" s="32">
        <f t="shared" ca="1" si="174"/>
        <v>56.224816613286656</v>
      </c>
      <c r="Q994" s="32">
        <f t="shared" ca="1" si="174"/>
        <v>50.409056316590515</v>
      </c>
      <c r="R994" s="32" t="str">
        <f t="shared" ca="1" si="168"/>
        <v/>
      </c>
      <c r="S994" s="32" t="str">
        <f t="shared" ca="1" si="168"/>
        <v/>
      </c>
      <c r="T994" s="32" t="str">
        <f t="shared" ca="1" si="168"/>
        <v/>
      </c>
      <c r="U994" s="32" t="str">
        <f t="shared" ca="1" si="175"/>
        <v/>
      </c>
      <c r="V994" s="32" t="str">
        <f t="shared" ca="1" si="175"/>
        <v/>
      </c>
      <c r="W994" s="32" t="str">
        <f t="shared" ca="1" si="175"/>
        <v/>
      </c>
      <c r="X994" s="32" t="str">
        <f t="shared" ca="1" si="175"/>
        <v/>
      </c>
      <c r="Z994" s="32">
        <f>input!H957/input!H958*Z995</f>
        <v>56.224816613286656</v>
      </c>
      <c r="AA994" s="32">
        <f>input!I957/input!I958*AA995</f>
        <v>51.967569705358777</v>
      </c>
      <c r="AB994" s="32">
        <f>input!J957/input!J958*AB995</f>
        <v>50.409056316590515</v>
      </c>
      <c r="AC994" s="32">
        <f>input!K957/input!K958*AC995</f>
        <v>51.993951993952052</v>
      </c>
      <c r="AD994" s="33">
        <f>input!J957-input!H957</f>
        <v>-0.14299999999999979</v>
      </c>
      <c r="AE994">
        <f t="shared" si="169"/>
        <v>1</v>
      </c>
      <c r="AF994" s="32">
        <f>input!L957/input!L958*AF995</f>
        <v>93.567971121503021</v>
      </c>
      <c r="AG994" s="32">
        <f>input!M957/input!M958*AG995</f>
        <v>95.099507810828072</v>
      </c>
      <c r="AH994" s="32">
        <f>input!N957/input!N958*AH995</f>
        <v>46.402005850397018</v>
      </c>
      <c r="AI994" s="32">
        <f>input!O957/input!O958*AI995</f>
        <v>96.465116279069818</v>
      </c>
      <c r="AJ994" s="32">
        <f>input!P957/input!P958*AJ995</f>
        <v>63.408434430964917</v>
      </c>
      <c r="AK994" s="32">
        <f>input!Q957/input!Q958*AK995</f>
        <v>65.386381025248795</v>
      </c>
      <c r="AL994" s="32">
        <f>input!R957/input!R958*AL995</f>
        <v>82.657920310981552</v>
      </c>
      <c r="AM994" s="32">
        <f>input!S957/input!S958*AM995</f>
        <v>127.11545169166405</v>
      </c>
      <c r="AN994" s="32">
        <f>input!T957/input!T958*AN995</f>
        <v>129.45430286857882</v>
      </c>
      <c r="AO994" s="32">
        <f>input!U957/input!U958*AO995</f>
        <v>469.52811244979887</v>
      </c>
      <c r="AP994" s="32">
        <f>input!V957/input!V958*AP995</f>
        <v>164.68039003250257</v>
      </c>
      <c r="AQ994" s="32">
        <f>input!W957/input!W958*AQ995</f>
        <v>696.53100245834594</v>
      </c>
      <c r="AR994" s="32">
        <f>input!X957/input!X958*AR995</f>
        <v>6123.9482200647162</v>
      </c>
      <c r="AT994" s="32">
        <f>input!Y957/input!Y958*AT995</f>
        <v>93.236111111110972</v>
      </c>
      <c r="AU994" s="32">
        <f>input!Z957/input!Z958*AU995</f>
        <v>42.101449275362363</v>
      </c>
      <c r="AV994" s="32">
        <f>input!AA957/input!AA958*AV995</f>
        <v>104.15672913117534</v>
      </c>
      <c r="AW994" s="32">
        <f>input!AB957/input!AB958*AW995</f>
        <v>74.122807017543806</v>
      </c>
      <c r="AX994" s="32">
        <f>input!AC957/input!AC958*AX995</f>
        <v>64.548257054778276</v>
      </c>
      <c r="AY994" s="32">
        <f>input!AD957/input!AD958*AY995</f>
        <v>93.614219881501171</v>
      </c>
      <c r="AZ994" s="32">
        <f>input!AE957/input!AE958*AZ995</f>
        <v>78.904743540301055</v>
      </c>
      <c r="BA994" s="32">
        <f>input!AF957/input!AF958*BA995</f>
        <v>66.481334392374805</v>
      </c>
      <c r="BB994" s="32">
        <f>input!AG957/input!AG958*BB995</f>
        <v>138.29787234042516</v>
      </c>
      <c r="BC994" s="32">
        <f>input!AH957/input!AH958*BC995</f>
        <v>70.790378006872999</v>
      </c>
    </row>
    <row r="995" spans="2:55" x14ac:dyDescent="0.25">
      <c r="B995" s="26">
        <f>input!A958</f>
        <v>36861</v>
      </c>
      <c r="C995" s="20">
        <f>input!B958</f>
        <v>10373.540000000001</v>
      </c>
      <c r="D995" s="20">
        <f>input!C958</f>
        <v>1315.23</v>
      </c>
      <c r="E995" s="20">
        <f>input!D958</f>
        <v>2645.29</v>
      </c>
      <c r="F995" s="20">
        <f>input!E958</f>
        <v>8941.2000000000007</v>
      </c>
      <c r="G995" s="20">
        <f>input!F958</f>
        <v>6512.91</v>
      </c>
      <c r="H995" s="20">
        <f>input!G958</f>
        <v>14441.43</v>
      </c>
      <c r="I995">
        <v>0</v>
      </c>
      <c r="J995" s="29">
        <f t="shared" ca="1" si="165"/>
        <v>1315.23</v>
      </c>
      <c r="K995" s="29">
        <f>VLOOKUP(B995,output_kmeans!$A$2:$H$1878,8,0)</f>
        <v>0</v>
      </c>
      <c r="L995" s="29">
        <f t="shared" ca="1" si="167"/>
        <v>3000</v>
      </c>
      <c r="M995" s="29">
        <f t="shared" si="167"/>
        <v>0</v>
      </c>
      <c r="N995" s="29">
        <f t="shared" si="167"/>
        <v>0</v>
      </c>
      <c r="O995">
        <f t="shared" si="166"/>
        <v>0</v>
      </c>
      <c r="P995" s="32">
        <f t="shared" ca="1" si="174"/>
        <v>57.898543237937965</v>
      </c>
      <c r="Q995" s="32">
        <f t="shared" ca="1" si="174"/>
        <v>52.349695585996905</v>
      </c>
      <c r="R995" s="32" t="str">
        <f t="shared" ca="1" si="168"/>
        <v/>
      </c>
      <c r="S995" s="32" t="str">
        <f t="shared" ca="1" si="168"/>
        <v/>
      </c>
      <c r="T995" s="32" t="str">
        <f t="shared" ca="1" si="168"/>
        <v/>
      </c>
      <c r="U995" s="32" t="str">
        <f t="shared" ca="1" si="175"/>
        <v/>
      </c>
      <c r="V995" s="32" t="str">
        <f t="shared" ca="1" si="175"/>
        <v/>
      </c>
      <c r="W995" s="32" t="str">
        <f t="shared" ca="1" si="175"/>
        <v/>
      </c>
      <c r="X995" s="32" t="str">
        <f t="shared" ca="1" si="175"/>
        <v/>
      </c>
      <c r="Z995" s="32">
        <f>input!H958/input!H959*Z996</f>
        <v>57.898543237937965</v>
      </c>
      <c r="AA995" s="32">
        <f>input!I958/input!I959*AA996</f>
        <v>53.836266561202159</v>
      </c>
      <c r="AB995" s="32">
        <f>input!J958/input!J959*AB996</f>
        <v>52.349695585996905</v>
      </c>
      <c r="AC995" s="32">
        <f>input!K958/input!K959*AC996</f>
        <v>53.250803250803315</v>
      </c>
      <c r="AD995" s="33">
        <f>input!J958-input!H958</f>
        <v>-0.10099999999999998</v>
      </c>
      <c r="AE995">
        <f t="shared" si="169"/>
        <v>1</v>
      </c>
      <c r="AF995" s="32">
        <f>input!L958/input!L959*AF996</f>
        <v>94.12585117729104</v>
      </c>
      <c r="AG995" s="32">
        <f>input!M958/input!M959*AG996</f>
        <v>94.147228760967167</v>
      </c>
      <c r="AH995" s="32">
        <f>input!N958/input!N959*AH996</f>
        <v>46.50647722524031</v>
      </c>
      <c r="AI995" s="32">
        <f>input!O958/input!O959*AI996</f>
        <v>95.833887043189407</v>
      </c>
      <c r="AJ995" s="32">
        <f>input!P958/input!P959*AJ996</f>
        <v>62.183708838821659</v>
      </c>
      <c r="AK995" s="32">
        <f>input!Q958/input!Q959*AK996</f>
        <v>63.902065799541063</v>
      </c>
      <c r="AL995" s="32">
        <f>input!R958/input!R959*AL996</f>
        <v>83.678328474246868</v>
      </c>
      <c r="AM995" s="32">
        <f>input!S958/input!S959*AM996</f>
        <v>128.63341471921896</v>
      </c>
      <c r="AN995" s="32">
        <f>input!T958/input!T959*AN996</f>
        <v>131.4649766511005</v>
      </c>
      <c r="AO995" s="32">
        <f>input!U958/input!U959*AO996</f>
        <v>470.48192771084302</v>
      </c>
      <c r="AP995" s="32">
        <f>input!V958/input!V959*AP996</f>
        <v>164.68039003250257</v>
      </c>
      <c r="AQ995" s="32">
        <f>input!W958/input!W959*AQ996</f>
        <v>697.95137940453549</v>
      </c>
      <c r="AR995" s="32">
        <f>input!X958/input!X959*AR996</f>
        <v>6087.3786407766893</v>
      </c>
      <c r="AT995" s="32">
        <f>input!Y958/input!Y959*AT996</f>
        <v>89.374999999999872</v>
      </c>
      <c r="AU995" s="32">
        <f>input!Z958/input!Z959*AU996</f>
        <v>42.028985507246425</v>
      </c>
      <c r="AV995" s="32">
        <f>input!AA958/input!AA959*AV996</f>
        <v>98.705281090289489</v>
      </c>
      <c r="AW995" s="32">
        <f>input!AB958/input!AB959*AW996</f>
        <v>69.473684210526272</v>
      </c>
      <c r="AX995" s="32">
        <f>input!AC958/input!AC959*AX996</f>
        <v>63.718283139672756</v>
      </c>
      <c r="AY995" s="32">
        <f>input!AD958/input!AD959*AY996</f>
        <v>105.39828834759732</v>
      </c>
      <c r="AZ995" s="32">
        <f>input!AE958/input!AE959*AZ996</f>
        <v>78.36482838411132</v>
      </c>
      <c r="BA995" s="32">
        <f>input!AF958/input!AF959*BA996</f>
        <v>66.719618745035646</v>
      </c>
      <c r="BB995" s="32">
        <f>input!AG958/input!AG959*BB996</f>
        <v>137.0212765957443</v>
      </c>
      <c r="BC995" s="32">
        <f>input!AH958/input!AH959*BC996</f>
        <v>71.546391752577463</v>
      </c>
    </row>
    <row r="996" spans="2:55" x14ac:dyDescent="0.25">
      <c r="B996" s="26">
        <f>input!A959</f>
        <v>36854</v>
      </c>
      <c r="C996" s="20">
        <f>input!B959</f>
        <v>10470.23</v>
      </c>
      <c r="D996" s="20">
        <f>input!C959</f>
        <v>1341.77</v>
      </c>
      <c r="E996" s="20">
        <f>input!D959</f>
        <v>2904.38</v>
      </c>
      <c r="F996" s="20">
        <f>input!E959</f>
        <v>9024.4</v>
      </c>
      <c r="G996" s="20">
        <f>input!F959</f>
        <v>6664.18</v>
      </c>
      <c r="H996" s="20">
        <f>input!G959</f>
        <v>14376.9</v>
      </c>
      <c r="I996">
        <v>0</v>
      </c>
      <c r="J996" s="29">
        <f t="shared" ca="1" si="165"/>
        <v>1341.77</v>
      </c>
      <c r="K996" s="29">
        <f>VLOOKUP(B996,output_kmeans!$A$2:$H$1878,8,0)</f>
        <v>0</v>
      </c>
      <c r="L996" s="29">
        <f t="shared" ca="1" si="167"/>
        <v>3000</v>
      </c>
      <c r="M996" s="29">
        <f t="shared" si="167"/>
        <v>0</v>
      </c>
      <c r="N996" s="29">
        <f t="shared" si="167"/>
        <v>0</v>
      </c>
      <c r="O996">
        <f t="shared" si="166"/>
        <v>0</v>
      </c>
      <c r="P996" s="32">
        <f t="shared" ca="1" si="174"/>
        <v>60.595102799876187</v>
      </c>
      <c r="Q996" s="32">
        <f t="shared" ca="1" si="174"/>
        <v>53.50076103500755</v>
      </c>
      <c r="R996" s="32" t="str">
        <f t="shared" ca="1" si="168"/>
        <v/>
      </c>
      <c r="S996" s="32" t="str">
        <f t="shared" ca="1" si="168"/>
        <v/>
      </c>
      <c r="T996" s="32" t="str">
        <f t="shared" ca="1" si="168"/>
        <v/>
      </c>
      <c r="U996" s="32" t="str">
        <f t="shared" ca="1" si="175"/>
        <v/>
      </c>
      <c r="V996" s="32" t="str">
        <f t="shared" ca="1" si="175"/>
        <v/>
      </c>
      <c r="W996" s="32" t="str">
        <f t="shared" ca="1" si="175"/>
        <v/>
      </c>
      <c r="X996" s="32" t="str">
        <f t="shared" ca="1" si="175"/>
        <v/>
      </c>
      <c r="Z996" s="32">
        <f>input!H959/input!H960*Z997</f>
        <v>60.595102799876187</v>
      </c>
      <c r="AA996" s="32">
        <f>input!I959/input!I960*AA997</f>
        <v>55.497330433062935</v>
      </c>
      <c r="AB996" s="32">
        <f>input!J959/input!J960*AB997</f>
        <v>53.50076103500755</v>
      </c>
      <c r="AC996" s="32">
        <f>input!K959/input!K960*AC997</f>
        <v>53.553203553203616</v>
      </c>
      <c r="AD996" s="33">
        <f>input!J959-input!H959</f>
        <v>-0.24100000000000055</v>
      </c>
      <c r="AE996">
        <f t="shared" si="169"/>
        <v>1</v>
      </c>
      <c r="AF996" s="32">
        <f>input!L959/input!L960*AF997</f>
        <v>97.202395602592546</v>
      </c>
      <c r="AG996" s="32">
        <f>input!M959/input!M960*AG997</f>
        <v>89.664027391397298</v>
      </c>
      <c r="AH996" s="32">
        <f>input!N959/input!N960*AH997</f>
        <v>46.502298370246571</v>
      </c>
      <c r="AI996" s="32">
        <f>input!O959/input!O960*AI997</f>
        <v>92.983388704318969</v>
      </c>
      <c r="AJ996" s="32">
        <f>input!P959/input!P960*AJ997</f>
        <v>60.485268630849376</v>
      </c>
      <c r="AK996" s="32">
        <f>input!Q959/input!Q960*AK997</f>
        <v>61.193573068094992</v>
      </c>
      <c r="AL996" s="32">
        <f>input!R959/input!R960*AL997</f>
        <v>87.837706511175924</v>
      </c>
      <c r="AM996" s="32">
        <f>input!S959/input!S960*AM997</f>
        <v>133.48308336239998</v>
      </c>
      <c r="AN996" s="32">
        <f>input!T959/input!T960*AN997</f>
        <v>138.17211474316184</v>
      </c>
      <c r="AO996" s="32">
        <f>input!U959/input!U960*AO997</f>
        <v>470.18072289156589</v>
      </c>
      <c r="AP996" s="32">
        <f>input!V959/input!V960*AP997</f>
        <v>164.68039003250257</v>
      </c>
      <c r="AQ996" s="32">
        <f>input!W959/input!W960*AQ997</f>
        <v>712.51024310297862</v>
      </c>
      <c r="AR996" s="32">
        <f>input!X959/input!X960*AR997</f>
        <v>6080.9061488673042</v>
      </c>
      <c r="AT996" s="32">
        <f>input!Y959/input!Y960*AT997</f>
        <v>89.444444444444329</v>
      </c>
      <c r="AU996" s="32">
        <f>input!Z959/input!Z960*AU997</f>
        <v>41.920289855072518</v>
      </c>
      <c r="AV996" s="32">
        <f>input!AA959/input!AA960*AV997</f>
        <v>99.318568994889148</v>
      </c>
      <c r="AW996" s="32">
        <f>input!AB959/input!AB960*AW997</f>
        <v>66.973684210526258</v>
      </c>
      <c r="AX996" s="32">
        <f>input!AC959/input!AC960*AX997</f>
        <v>63.24401233104102</v>
      </c>
      <c r="AY996" s="32">
        <f>input!AD959/input!AD960*AY997</f>
        <v>116.52402896642549</v>
      </c>
      <c r="AZ996" s="32">
        <f>input!AE959/input!AE960*AZ997</f>
        <v>77.246432703432561</v>
      </c>
      <c r="BA996" s="32">
        <f>input!AF959/input!AF960*BA997</f>
        <v>67.116759332803724</v>
      </c>
      <c r="BB996" s="32">
        <f>input!AG959/input!AG960*BB997</f>
        <v>140.85106382978685</v>
      </c>
      <c r="BC996" s="32">
        <f>input!AH959/input!AH960*BC997</f>
        <v>71.615120274914233</v>
      </c>
    </row>
    <row r="997" spans="2:55" x14ac:dyDescent="0.25">
      <c r="B997" s="26">
        <f>input!A960</f>
        <v>36847</v>
      </c>
      <c r="C997" s="20">
        <f>input!B960</f>
        <v>10629.87</v>
      </c>
      <c r="D997" s="20">
        <f>input!C960</f>
        <v>1367.72</v>
      </c>
      <c r="E997" s="20">
        <f>input!D960</f>
        <v>3027.19</v>
      </c>
      <c r="F997" s="20">
        <f>input!E960</f>
        <v>8953</v>
      </c>
      <c r="G997" s="20">
        <f>input!F960</f>
        <v>6752.29</v>
      </c>
      <c r="H997" s="20">
        <f>input!G960</f>
        <v>15180.85</v>
      </c>
      <c r="I997">
        <v>0</v>
      </c>
      <c r="J997" s="29">
        <f t="shared" ca="1" si="165"/>
        <v>1367.72</v>
      </c>
      <c r="K997" s="29">
        <f>VLOOKUP(B997,output_kmeans!$A$2:$H$1878,8,0)</f>
        <v>0</v>
      </c>
      <c r="L997" s="29">
        <f t="shared" ca="1" si="167"/>
        <v>3000</v>
      </c>
      <c r="M997" s="29">
        <f t="shared" si="167"/>
        <v>0</v>
      </c>
      <c r="N997" s="29">
        <f t="shared" si="167"/>
        <v>0</v>
      </c>
      <c r="O997">
        <f t="shared" si="166"/>
        <v>0</v>
      </c>
      <c r="P997" s="32">
        <f t="shared" ca="1" si="174"/>
        <v>60.677755966525631</v>
      </c>
      <c r="Q997" s="32">
        <f t="shared" ca="1" si="174"/>
        <v>54.261796042617902</v>
      </c>
      <c r="R997" s="32" t="str">
        <f t="shared" ca="1" si="168"/>
        <v/>
      </c>
      <c r="S997" s="32" t="str">
        <f t="shared" ca="1" si="168"/>
        <v/>
      </c>
      <c r="T997" s="32" t="str">
        <f t="shared" ca="1" si="168"/>
        <v/>
      </c>
      <c r="U997" s="32" t="str">
        <f t="shared" ca="1" si="175"/>
        <v/>
      </c>
      <c r="V997" s="32" t="str">
        <f t="shared" ca="1" si="175"/>
        <v/>
      </c>
      <c r="W997" s="32" t="str">
        <f t="shared" ca="1" si="175"/>
        <v/>
      </c>
      <c r="X997" s="32" t="str">
        <f t="shared" ca="1" si="175"/>
        <v/>
      </c>
      <c r="Z997" s="32">
        <f>input!H960/input!H961*Z998</f>
        <v>60.677755966525631</v>
      </c>
      <c r="AA997" s="32">
        <f>input!I960/input!I961*AA998</f>
        <v>56.110342100059178</v>
      </c>
      <c r="AB997" s="32">
        <f>input!J960/input!J961*AB998</f>
        <v>54.261796042617902</v>
      </c>
      <c r="AC997" s="32">
        <f>input!K960/input!K961*AC998</f>
        <v>54.58325458325465</v>
      </c>
      <c r="AD997" s="33">
        <f>input!J960-input!H960</f>
        <v>-0.16900000000000048</v>
      </c>
      <c r="AE997">
        <f t="shared" si="169"/>
        <v>1</v>
      </c>
      <c r="AF997" s="32">
        <f>input!L960/input!L961*AF998</f>
        <v>96.242513741898492</v>
      </c>
      <c r="AG997" s="32">
        <f>input!M960/input!M961*AG998</f>
        <v>90.71260432270482</v>
      </c>
      <c r="AH997" s="32">
        <f>input!N960/input!N961*AH998</f>
        <v>45.453405766819905</v>
      </c>
      <c r="AI997" s="32">
        <f>input!O960/input!O961*AI998</f>
        <v>94.531561461794055</v>
      </c>
      <c r="AJ997" s="32">
        <f>input!P960/input!P961*AJ998</f>
        <v>59.94222992489906</v>
      </c>
      <c r="AK997" s="32">
        <f>input!Q960/input!Q961*AK998</f>
        <v>61.300688599847099</v>
      </c>
      <c r="AL997" s="32">
        <f>input!R960/input!R961*AL998</f>
        <v>87.439261418853292</v>
      </c>
      <c r="AM997" s="32">
        <f>input!S960/input!S961*AM998</f>
        <v>131.31356818974564</v>
      </c>
      <c r="AN997" s="32">
        <f>input!T960/input!T961*AN998</f>
        <v>135.99999999999974</v>
      </c>
      <c r="AO997" s="32">
        <f>input!U960/input!U961*AO998</f>
        <v>469.61345381526064</v>
      </c>
      <c r="AP997" s="32">
        <f>input!V960/input!V961*AP998</f>
        <v>164.68039003250257</v>
      </c>
      <c r="AQ997" s="32">
        <f>input!W960/input!W961*AQ998</f>
        <v>701.88473094782967</v>
      </c>
      <c r="AR997" s="32">
        <f>input!X960/input!X961*AR998</f>
        <v>6120.5825242718356</v>
      </c>
      <c r="AT997" s="32">
        <f>input!Y960/input!Y961*AT998</f>
        <v>89.861111111110986</v>
      </c>
      <c r="AU997" s="32">
        <f>input!Z960/input!Z961*AU998</f>
        <v>42.192028985507299</v>
      </c>
      <c r="AV997" s="32">
        <f>input!AA960/input!AA961*AV998</f>
        <v>99.42078364565576</v>
      </c>
      <c r="AW997" s="32">
        <f>input!AB960/input!AB961*AW998</f>
        <v>65.175438596491176</v>
      </c>
      <c r="AX997" s="32">
        <f>input!AC960/input!AC961*AX998</f>
        <v>63.125444628883081</v>
      </c>
      <c r="AY997" s="32">
        <f>input!AD960/input!AD961*AY998</f>
        <v>116.68861092824248</v>
      </c>
      <c r="AZ997" s="32">
        <f>input!AE960/input!AE961*AZ998</f>
        <v>75.241033551870657</v>
      </c>
      <c r="BA997" s="32">
        <f>input!AF960/input!AF961*BA998</f>
        <v>67.116759332803724</v>
      </c>
      <c r="BB997" s="32">
        <f>input!AG960/input!AG961*BB998</f>
        <v>136.59574468085071</v>
      </c>
      <c r="BC997" s="32">
        <f>input!AH960/input!AH961*BC998</f>
        <v>70.378006872852382</v>
      </c>
    </row>
    <row r="998" spans="2:55" x14ac:dyDescent="0.25">
      <c r="B998" s="26">
        <f>input!A961</f>
        <v>36840</v>
      </c>
      <c r="C998" s="20">
        <f>input!B961</f>
        <v>10602.95</v>
      </c>
      <c r="D998" s="20">
        <f>input!C961</f>
        <v>1365.98</v>
      </c>
      <c r="E998" s="20">
        <f>input!D961</f>
        <v>3028.99</v>
      </c>
      <c r="F998" s="20">
        <f>input!E961</f>
        <v>9199.1</v>
      </c>
      <c r="G998" s="20">
        <f>input!F961</f>
        <v>6851.69</v>
      </c>
      <c r="H998" s="20">
        <f>input!G961</f>
        <v>15389.39</v>
      </c>
      <c r="I998">
        <v>0</v>
      </c>
      <c r="J998" s="29">
        <f t="shared" ca="1" si="165"/>
        <v>1365.98</v>
      </c>
      <c r="K998" s="29">
        <f>VLOOKUP(B998,output_kmeans!$A$2:$H$1878,8,0)</f>
        <v>0</v>
      </c>
      <c r="L998" s="29">
        <f t="shared" ca="1" si="167"/>
        <v>3000</v>
      </c>
      <c r="M998" s="29">
        <f t="shared" si="167"/>
        <v>0</v>
      </c>
      <c r="N998" s="29">
        <f t="shared" si="167"/>
        <v>0</v>
      </c>
      <c r="O998">
        <f t="shared" si="166"/>
        <v>0</v>
      </c>
      <c r="P998" s="32">
        <f t="shared" ca="1" si="174"/>
        <v>60.853393945655704</v>
      </c>
      <c r="Q998" s="32">
        <f t="shared" ca="1" si="174"/>
        <v>55.013318112633129</v>
      </c>
      <c r="R998" s="32" t="str">
        <f t="shared" ca="1" si="168"/>
        <v/>
      </c>
      <c r="S998" s="32" t="str">
        <f t="shared" ca="1" si="168"/>
        <v/>
      </c>
      <c r="T998" s="32" t="str">
        <f t="shared" ca="1" si="168"/>
        <v/>
      </c>
      <c r="U998" s="32" t="str">
        <f t="shared" ca="1" si="175"/>
        <v/>
      </c>
      <c r="V998" s="32" t="str">
        <f t="shared" ca="1" si="175"/>
        <v/>
      </c>
      <c r="W998" s="32" t="str">
        <f t="shared" ca="1" si="175"/>
        <v/>
      </c>
      <c r="X998" s="32" t="str">
        <f t="shared" ca="1" si="175"/>
        <v/>
      </c>
      <c r="Z998" s="32">
        <f>input!H961/input!H962*Z999</f>
        <v>60.853393945655704</v>
      </c>
      <c r="AA998" s="32">
        <f>input!I961/input!I962*AA999</f>
        <v>56.693691912200762</v>
      </c>
      <c r="AB998" s="32">
        <f>input!J961/input!J962*AB999</f>
        <v>55.013318112633129</v>
      </c>
      <c r="AC998" s="32">
        <f>input!K961/input!K962*AC999</f>
        <v>55.462105462105534</v>
      </c>
      <c r="AD998" s="33">
        <f>input!J961-input!H961</f>
        <v>-0.10699999999999932</v>
      </c>
      <c r="AE998">
        <f t="shared" si="169"/>
        <v>1</v>
      </c>
      <c r="AF998" s="32">
        <f>input!L961/input!L962*AF999</f>
        <v>94.995487734842953</v>
      </c>
      <c r="AG998" s="32">
        <f>input!M961/input!M962*AG999</f>
        <v>91.975176546115918</v>
      </c>
      <c r="AH998" s="32">
        <f>input!N961/input!N962*AH999</f>
        <v>45.077308817384058</v>
      </c>
      <c r="AI998" s="32">
        <f>input!O961/input!O962*AI999</f>
        <v>94.710963455149525</v>
      </c>
      <c r="AJ998" s="32">
        <f>input!P961/input!P962*AJ999</f>
        <v>60.011554015020373</v>
      </c>
      <c r="AK998" s="32">
        <f>input!Q961/input!Q962*AK999</f>
        <v>60.397857689365075</v>
      </c>
      <c r="AL998" s="32">
        <f>input!R961/input!R962*AL999</f>
        <v>86.093294460641445</v>
      </c>
      <c r="AM998" s="32">
        <f>input!S961/input!S962*AM999</f>
        <v>129.70770840599957</v>
      </c>
      <c r="AN998" s="32">
        <f>input!T961/input!T962*AN999</f>
        <v>133.40760507004646</v>
      </c>
      <c r="AO998" s="32">
        <f>input!U961/input!U962*AO999</f>
        <v>469.17670682730881</v>
      </c>
      <c r="AP998" s="32">
        <f>input!V961/input!V962*AP999</f>
        <v>164.68039003250257</v>
      </c>
      <c r="AQ998" s="32">
        <f>input!W961/input!W962*AQ999</f>
        <v>691.92388236365412</v>
      </c>
      <c r="AR998" s="32">
        <f>input!X961/input!X962*AR999</f>
        <v>6194.1747572815439</v>
      </c>
      <c r="AT998" s="32">
        <f>input!Y961/input!Y962*AT999</f>
        <v>90.833333333333215</v>
      </c>
      <c r="AU998" s="32">
        <f>input!Z961/input!Z962*AU999</f>
        <v>42.780797101449323</v>
      </c>
      <c r="AV998" s="32">
        <f>input!AA961/input!AA962*AV999</f>
        <v>97.751277683134461</v>
      </c>
      <c r="AW998" s="32">
        <f>input!AB961/input!AB962*AW999</f>
        <v>66.359649122806971</v>
      </c>
      <c r="AX998" s="32">
        <f>input!AC961/input!AC962*AX999</f>
        <v>62.959449845861975</v>
      </c>
      <c r="AY998" s="32">
        <f>input!AD961/input!AD962*AY999</f>
        <v>111.98156682027671</v>
      </c>
      <c r="AZ998" s="32">
        <f>input!AE961/input!AE962*AZ999</f>
        <v>71.461627458542466</v>
      </c>
      <c r="BA998" s="32">
        <f>input!AF961/input!AF962*BA999</f>
        <v>67.355043685464565</v>
      </c>
      <c r="BB998" s="32">
        <f>input!AG961/input!AG962*BB999</f>
        <v>129.78723404255285</v>
      </c>
      <c r="BC998" s="32">
        <f>input!AH961/input!AH962*BC999</f>
        <v>70.58419243986269</v>
      </c>
    </row>
    <row r="999" spans="2:55" x14ac:dyDescent="0.25">
      <c r="B999" s="26">
        <f>input!A962</f>
        <v>36833</v>
      </c>
      <c r="C999" s="20">
        <f>input!B962</f>
        <v>10817.95</v>
      </c>
      <c r="D999" s="20">
        <f>input!C962</f>
        <v>1426.69</v>
      </c>
      <c r="E999" s="20">
        <f>input!D962</f>
        <v>3451.58</v>
      </c>
      <c r="F999" s="20">
        <f>input!E962</f>
        <v>9720.4</v>
      </c>
      <c r="G999" s="20">
        <f>input!F962</f>
        <v>7128.27</v>
      </c>
      <c r="H999" s="20">
        <f>input!G962</f>
        <v>15594.12</v>
      </c>
      <c r="I999">
        <v>0</v>
      </c>
      <c r="J999" s="29">
        <f t="shared" ref="J999:J1062" ca="1" si="176">OFFSET($B$38,ROW($J999)-ROW($J$38),MATCH(J998,C998:J998,0))</f>
        <v>1426.69</v>
      </c>
      <c r="K999" s="29">
        <f>VLOOKUP(B999,output_kmeans!$A$2:$H$1878,8,0)</f>
        <v>0</v>
      </c>
      <c r="L999" s="29">
        <f t="shared" ca="1" si="167"/>
        <v>3000</v>
      </c>
      <c r="M999" s="29">
        <f t="shared" si="167"/>
        <v>0</v>
      </c>
      <c r="N999" s="29">
        <f t="shared" si="167"/>
        <v>0</v>
      </c>
      <c r="O999">
        <f t="shared" ref="O999:O1062" si="177">IF(I999=1,$O$37,0)</f>
        <v>0</v>
      </c>
      <c r="P999" s="32">
        <f t="shared" ca="1" si="174"/>
        <v>61.287323070565307</v>
      </c>
      <c r="Q999" s="32">
        <f t="shared" ca="1" si="174"/>
        <v>55.43188736681882</v>
      </c>
      <c r="R999" s="32" t="str">
        <f t="shared" ca="1" si="168"/>
        <v/>
      </c>
      <c r="S999" s="32" t="str">
        <f t="shared" ca="1" si="168"/>
        <v/>
      </c>
      <c r="T999" s="32" t="str">
        <f t="shared" ca="1" si="168"/>
        <v/>
      </c>
      <c r="U999" s="32" t="str">
        <f t="shared" ca="1" si="175"/>
        <v/>
      </c>
      <c r="V999" s="32" t="str">
        <f t="shared" ca="1" si="175"/>
        <v/>
      </c>
      <c r="W999" s="32" t="str">
        <f t="shared" ca="1" si="175"/>
        <v/>
      </c>
      <c r="X999" s="32" t="str">
        <f t="shared" ca="1" si="175"/>
        <v/>
      </c>
      <c r="Z999" s="32">
        <f>input!H962/input!H963*Z1000</f>
        <v>61.287323070565307</v>
      </c>
      <c r="AA999" s="32">
        <f>input!I962/input!I963*AA1000</f>
        <v>57.899940676290136</v>
      </c>
      <c r="AB999" s="32">
        <f>input!J962/input!J963*AB1000</f>
        <v>55.43188736681882</v>
      </c>
      <c r="AC999" s="32">
        <f>input!K962/input!K963*AC1000</f>
        <v>55.367605367605442</v>
      </c>
      <c r="AD999" s="33">
        <f>input!J962-input!H962</f>
        <v>-0.10500000000000043</v>
      </c>
      <c r="AE999">
        <f t="shared" si="169"/>
        <v>1</v>
      </c>
      <c r="AF999" s="32">
        <f>input!L962/input!L963*AF1000</f>
        <v>94.322750020510355</v>
      </c>
      <c r="AG999" s="32">
        <f>input!M962/input!M963*AG1000</f>
        <v>92.724160068478426</v>
      </c>
      <c r="AH999" s="32">
        <f>input!N962/input!N963*AH1000</f>
        <v>44.747179272879251</v>
      </c>
      <c r="AI999" s="32">
        <f>input!O962/input!O963*AI1000</f>
        <v>96.245847176079764</v>
      </c>
      <c r="AJ999" s="32">
        <f>input!P962/input!P963*AJ1000</f>
        <v>60.808781051415529</v>
      </c>
      <c r="AK999" s="32">
        <f>input!Q962/input!Q963*AK1000</f>
        <v>61.040550879877699</v>
      </c>
      <c r="AL999" s="32">
        <f>input!R962/input!R963*AL1000</f>
        <v>85.340136054421819</v>
      </c>
      <c r="AM999" s="32">
        <f>input!S962/input!S963*AM1000</f>
        <v>128.08510638297901</v>
      </c>
      <c r="AN999" s="32">
        <f>input!T962/input!T963*AN1000</f>
        <v>131.57571714476293</v>
      </c>
      <c r="AO999" s="32">
        <f>input!U962/input!U963*AO1000</f>
        <v>467.77108433734907</v>
      </c>
      <c r="AP999" s="32">
        <f>input!V962/input!V963*AP1000</f>
        <v>164.68039003250257</v>
      </c>
      <c r="AQ999" s="32">
        <f>input!W962/input!W963*AQ1000</f>
        <v>686.28789948101723</v>
      </c>
      <c r="AR999" s="32">
        <f>input!X962/input!X963*AR1000</f>
        <v>6248.8673139158482</v>
      </c>
      <c r="AT999" s="32">
        <f>input!Y962/input!Y963*AT1000</f>
        <v>88.541666666666558</v>
      </c>
      <c r="AU999" s="32">
        <f>input!Z962/input!Z963*AU1000</f>
        <v>43.161231884058019</v>
      </c>
      <c r="AV999" s="32">
        <f>input!AA962/input!AA963*AV1000</f>
        <v>98.841567291311648</v>
      </c>
      <c r="AW999" s="32">
        <f>input!AB962/input!AB963*AW1000</f>
        <v>59.385964912280649</v>
      </c>
      <c r="AX999" s="32">
        <f>input!AC962/input!AC963*AX1000</f>
        <v>63.101731088451501</v>
      </c>
      <c r="AY999" s="32">
        <f>input!AD962/input!AD963*AY1000</f>
        <v>107.6695194206717</v>
      </c>
      <c r="AZ999" s="32">
        <f>input!AE962/input!AE963*AZ1000</f>
        <v>73.004242190513168</v>
      </c>
      <c r="BA999" s="32">
        <f>input!AF962/input!AF963*BA1000</f>
        <v>67.752184273232629</v>
      </c>
      <c r="BB999" s="32">
        <f>input!AG962/input!AG963*BB1000</f>
        <v>135.74468085106346</v>
      </c>
      <c r="BC999" s="32">
        <f>input!AH962/input!AH963*BC1000</f>
        <v>72.57731958762902</v>
      </c>
    </row>
    <row r="1000" spans="2:55" x14ac:dyDescent="0.25">
      <c r="B1000" s="26">
        <f>input!A963</f>
        <v>36826</v>
      </c>
      <c r="C1000" s="20">
        <f>input!B963</f>
        <v>10590.62</v>
      </c>
      <c r="D1000" s="20">
        <f>input!C963</f>
        <v>1379.58</v>
      </c>
      <c r="E1000" s="20">
        <f>input!D963</f>
        <v>3278.36</v>
      </c>
      <c r="F1000" s="20">
        <f>input!E963</f>
        <v>9321.9</v>
      </c>
      <c r="G1000" s="20">
        <f>input!F963</f>
        <v>6924.68</v>
      </c>
      <c r="H1000" s="20">
        <f>input!G963</f>
        <v>14902.46</v>
      </c>
      <c r="I1000">
        <v>0</v>
      </c>
      <c r="J1000" s="29">
        <f t="shared" ca="1" si="176"/>
        <v>1379.58</v>
      </c>
      <c r="K1000" s="29">
        <f>VLOOKUP(B1000,output_kmeans!$A$2:$H$1878,8,0)</f>
        <v>0</v>
      </c>
      <c r="L1000" s="29">
        <f t="shared" ref="L1000:N1063" ca="1" si="178">IF($K1000=L$37,$O$37,0)</f>
        <v>3000</v>
      </c>
      <c r="M1000" s="29">
        <f t="shared" si="178"/>
        <v>0</v>
      </c>
      <c r="N1000" s="29">
        <f t="shared" si="178"/>
        <v>0</v>
      </c>
      <c r="O1000">
        <f t="shared" si="177"/>
        <v>0</v>
      </c>
      <c r="P1000" s="32">
        <f t="shared" ref="P1000:Q1019" ca="1" si="179">IF(P$38="","",OFFSET($Y$38,ROW($P1000)-ROW($P$38),MATCH(P$38,$Z$38:$AC$38,0)))</f>
        <v>61.266659778902941</v>
      </c>
      <c r="Q1000" s="32">
        <f t="shared" ca="1" si="179"/>
        <v>54.347412480974079</v>
      </c>
      <c r="R1000" s="32" t="str">
        <f t="shared" ref="R1000:T1063" ca="1" si="180">IF(R$38="","",OFFSET($AF$38,ROW($R1000)-ROW($R$38),MATCH(R$38,$AF$38:$AR$38,0)-1))</f>
        <v/>
      </c>
      <c r="S1000" s="32" t="str">
        <f t="shared" ca="1" si="180"/>
        <v/>
      </c>
      <c r="T1000" s="32" t="str">
        <f t="shared" ca="1" si="180"/>
        <v/>
      </c>
      <c r="U1000" s="32" t="str">
        <f t="shared" ref="U1000:X1019" ca="1" si="181">IF(U$38="","",OFFSET($AT$38,ROW($U1000)-ROW($U$38),MATCH(U$38,$AT$38:$BF$38,0)-1))</f>
        <v/>
      </c>
      <c r="V1000" s="32" t="str">
        <f t="shared" ca="1" si="181"/>
        <v/>
      </c>
      <c r="W1000" s="32" t="str">
        <f t="shared" ca="1" si="181"/>
        <v/>
      </c>
      <c r="X1000" s="32" t="str">
        <f t="shared" ca="1" si="181"/>
        <v/>
      </c>
      <c r="Z1000" s="32">
        <f>input!H963/input!H964*Z1001</f>
        <v>61.266659778902941</v>
      </c>
      <c r="AA1000" s="32">
        <f>input!I963/input!I964*AA1001</f>
        <v>57.19794344472993</v>
      </c>
      <c r="AB1000" s="32">
        <f>input!J963/input!J964*AB1001</f>
        <v>54.347412480974079</v>
      </c>
      <c r="AC1000" s="32">
        <f>input!K963/input!K964*AC1001</f>
        <v>54.252504252504323</v>
      </c>
      <c r="AD1000" s="33">
        <f>input!J963-input!H963</f>
        <v>-0.21699999999999964</v>
      </c>
      <c r="AE1000">
        <f t="shared" ref="AE1000:AE1063" si="182">IF(AD1000&lt;0,1,0)</f>
        <v>1</v>
      </c>
      <c r="AF1000" s="32">
        <f>input!L963/input!L964*AF1001</f>
        <v>96.308146689638264</v>
      </c>
      <c r="AG1000" s="32">
        <f>input!M963/input!M964*AG1001</f>
        <v>89.803124331264655</v>
      </c>
      <c r="AH1000" s="32">
        <f>input!N963/input!N964*AH1001</f>
        <v>45.403259506895132</v>
      </c>
      <c r="AI1000" s="32">
        <f>input!O963/input!O964*AI1001</f>
        <v>96.677740863787406</v>
      </c>
      <c r="AJ1000" s="32">
        <f>input!P963/input!P964*AJ1001</f>
        <v>60.485268630849376</v>
      </c>
      <c r="AK1000" s="32">
        <f>input!Q963/input!Q964*AK1001</f>
        <v>61.6679418515686</v>
      </c>
      <c r="AL1000" s="32">
        <f>input!R963/input!R964*AL1001</f>
        <v>87.740524781341165</v>
      </c>
      <c r="AM1000" s="32">
        <f>input!S963/input!S964*AM1001</f>
        <v>131.71538193233371</v>
      </c>
      <c r="AN1000" s="32">
        <f>input!T963/input!T964*AN1001</f>
        <v>134.72581721147407</v>
      </c>
      <c r="AO1000" s="32">
        <f>input!U963/input!U964*AO1001</f>
        <v>469.12650602409605</v>
      </c>
      <c r="AP1000" s="32">
        <f>input!V963/input!V964*AP1001</f>
        <v>164.68039003250257</v>
      </c>
      <c r="AQ1000" s="32">
        <f>input!W963/input!W964*AQ1001</f>
        <v>692.09687699171559</v>
      </c>
      <c r="AR1000" s="32">
        <f>input!X963/input!X964*AR1001</f>
        <v>6236.8932038834855</v>
      </c>
      <c r="AT1000" s="32">
        <f>input!Y963/input!Y964*AT1001</f>
        <v>87.694444444444329</v>
      </c>
      <c r="AU1000" s="32">
        <f>input!Z963/input!Z964*AU1001</f>
        <v>43.297101449275416</v>
      </c>
      <c r="AV1000" s="32">
        <f>input!AA963/input!AA964*AV1001</f>
        <v>97.001703577512657</v>
      </c>
      <c r="AW1000" s="32">
        <f>input!AB963/input!AB964*AW1001</f>
        <v>59.166666666666615</v>
      </c>
      <c r="AX1000" s="32">
        <f>input!AC963/input!AC964*AX1001</f>
        <v>62.698600901114531</v>
      </c>
      <c r="AY1000" s="32">
        <f>input!AD963/input!AD964*AY1001</f>
        <v>107.7682685977619</v>
      </c>
      <c r="AZ1000" s="32">
        <f>input!AE963/input!AE964*AZ1001</f>
        <v>70.420362514462255</v>
      </c>
      <c r="BA1000" s="32">
        <f>input!AF963/input!AF964*BA1001</f>
        <v>63.780778395551934</v>
      </c>
      <c r="BB1000" s="32">
        <f>input!AG963/input!AG964*BB1001</f>
        <v>135.17730496453862</v>
      </c>
      <c r="BC1000" s="32">
        <f>input!AH963/input!AH964*BC1001</f>
        <v>71.20274914089363</v>
      </c>
    </row>
    <row r="1001" spans="2:55" x14ac:dyDescent="0.25">
      <c r="B1001" s="26">
        <f>input!A964</f>
        <v>36819</v>
      </c>
      <c r="C1001" s="20">
        <f>input!B964</f>
        <v>10226.59</v>
      </c>
      <c r="D1001" s="20">
        <f>input!C964</f>
        <v>1396.93</v>
      </c>
      <c r="E1001" s="20">
        <f>input!D964</f>
        <v>3483.14</v>
      </c>
      <c r="F1001" s="20">
        <f>input!E964</f>
        <v>10485.200000000001</v>
      </c>
      <c r="G1001" s="20">
        <f>input!F964</f>
        <v>6618.43</v>
      </c>
      <c r="H1001" s="20">
        <f>input!G964</f>
        <v>15044.53</v>
      </c>
      <c r="I1001">
        <v>0</v>
      </c>
      <c r="J1001" s="29">
        <f t="shared" ca="1" si="176"/>
        <v>1396.93</v>
      </c>
      <c r="K1001" s="29">
        <f>VLOOKUP(B1001,output_kmeans!$A$2:$H$1878,8,0)</f>
        <v>0</v>
      </c>
      <c r="L1001" s="29">
        <f t="shared" ca="1" si="178"/>
        <v>3000</v>
      </c>
      <c r="M1001" s="29">
        <f t="shared" si="178"/>
        <v>0</v>
      </c>
      <c r="N1001" s="29">
        <f t="shared" si="178"/>
        <v>0</v>
      </c>
      <c r="O1001">
        <f t="shared" si="177"/>
        <v>0</v>
      </c>
      <c r="P1001" s="32">
        <f t="shared" ca="1" si="179"/>
        <v>60.223163549953675</v>
      </c>
      <c r="Q1001" s="32">
        <f t="shared" ca="1" si="179"/>
        <v>53.5768645357686</v>
      </c>
      <c r="R1001" s="32" t="str">
        <f t="shared" ca="1" si="180"/>
        <v/>
      </c>
      <c r="S1001" s="32" t="str">
        <f t="shared" ca="1" si="180"/>
        <v/>
      </c>
      <c r="T1001" s="32" t="str">
        <f t="shared" ca="1" si="180"/>
        <v/>
      </c>
      <c r="U1001" s="32" t="str">
        <f t="shared" ca="1" si="181"/>
        <v/>
      </c>
      <c r="V1001" s="32" t="str">
        <f t="shared" ca="1" si="181"/>
        <v/>
      </c>
      <c r="W1001" s="32" t="str">
        <f t="shared" ca="1" si="181"/>
        <v/>
      </c>
      <c r="X1001" s="32" t="str">
        <f t="shared" ca="1" si="181"/>
        <v/>
      </c>
      <c r="Z1001" s="32">
        <f>input!H964/input!H965*Z1002</f>
        <v>60.223163549953675</v>
      </c>
      <c r="AA1001" s="32">
        <f>input!I964/input!I965*AA1002</f>
        <v>56.05101839034986</v>
      </c>
      <c r="AB1001" s="32">
        <f>input!J964/input!J965*AB1002</f>
        <v>53.5768645357686</v>
      </c>
      <c r="AC1001" s="32">
        <f>input!K964/input!K965*AC1002</f>
        <v>54.120204120204193</v>
      </c>
      <c r="AD1001" s="33">
        <f>input!J964-input!H964</f>
        <v>-0.19700000000000006</v>
      </c>
      <c r="AE1001">
        <f t="shared" si="182"/>
        <v>1</v>
      </c>
      <c r="AF1001" s="32">
        <f>input!L964/input!L965*AF1002</f>
        <v>96.119451964886423</v>
      </c>
      <c r="AG1001" s="32">
        <f>input!M964/input!M965*AG1002</f>
        <v>90.102717740209641</v>
      </c>
      <c r="AH1001" s="32">
        <f>input!N964/input!N965*AH1002</f>
        <v>45.486836606769764</v>
      </c>
      <c r="AI1001" s="32">
        <f>input!O964/input!O965*AI1002</f>
        <v>96.425249169435247</v>
      </c>
      <c r="AJ1001" s="32">
        <f>input!P964/input!P965*AJ1002</f>
        <v>61.132293471981676</v>
      </c>
      <c r="AK1001" s="32">
        <f>input!Q964/input!Q965*AK1002</f>
        <v>61.622035195103408</v>
      </c>
      <c r="AL1001" s="32">
        <f>input!R964/input!R965*AL1002</f>
        <v>86.584062196307158</v>
      </c>
      <c r="AM1001" s="32">
        <f>input!S964/input!S965*AM1002</f>
        <v>132.00000000000028</v>
      </c>
      <c r="AN1001" s="32">
        <f>input!T964/input!T965*AN1002</f>
        <v>134.72581721147407</v>
      </c>
      <c r="AO1001" s="32">
        <f>input!U964/input!U965*AO1002</f>
        <v>465.41164658634506</v>
      </c>
      <c r="AP1001" s="32">
        <f>input!V964/input!V965*AP1002</f>
        <v>164.70205850487528</v>
      </c>
      <c r="AQ1001" s="32">
        <f>input!W964/input!W965*AQ1002</f>
        <v>689.52016753164094</v>
      </c>
      <c r="AR1001" s="32">
        <f>input!X964/input!X965*AR1002</f>
        <v>6189.3203883495053</v>
      </c>
      <c r="AT1001" s="32">
        <f>input!Y964/input!Y965*AT1002</f>
        <v>87.388888888888772</v>
      </c>
      <c r="AU1001" s="32">
        <f>input!Z964/input!Z965*AU1002</f>
        <v>44.067028985507299</v>
      </c>
      <c r="AV1001" s="32">
        <f>input!AA964/input!AA965*AV1002</f>
        <v>95.161839863713681</v>
      </c>
      <c r="AW1001" s="32">
        <f>input!AB964/input!AB965*AW1002</f>
        <v>62.017543859649066</v>
      </c>
      <c r="AX1001" s="32">
        <f>input!AC964/input!AC965*AX1002</f>
        <v>64.311121650462411</v>
      </c>
      <c r="AY1001" s="32">
        <f>input!AD964/input!AD965*AY1002</f>
        <v>111.092824226465</v>
      </c>
      <c r="AZ1001" s="32">
        <f>input!AE964/input!AE965*AZ1002</f>
        <v>72.310065561126351</v>
      </c>
      <c r="BA1001" s="32">
        <f>input!AF964/input!AF965*BA1002</f>
        <v>65.210484511516981</v>
      </c>
      <c r="BB1001" s="32">
        <f>input!AG964/input!AG965*BB1002</f>
        <v>154.18439716312011</v>
      </c>
      <c r="BC1001" s="32">
        <f>input!AH964/input!AH965*BC1002</f>
        <v>71.821305841924556</v>
      </c>
    </row>
    <row r="1002" spans="2:55" x14ac:dyDescent="0.25">
      <c r="B1002" s="26">
        <f>input!A965</f>
        <v>36812</v>
      </c>
      <c r="C1002" s="20">
        <f>input!B965</f>
        <v>10192.18</v>
      </c>
      <c r="D1002" s="20">
        <f>input!C965</f>
        <v>1374.17</v>
      </c>
      <c r="E1002" s="20">
        <f>input!D965</f>
        <v>3316.77</v>
      </c>
      <c r="F1002" s="20">
        <f>input!E965</f>
        <v>10320.799999999999</v>
      </c>
      <c r="G1002" s="20">
        <f>input!F965</f>
        <v>6661.3</v>
      </c>
      <c r="H1002" s="20">
        <f>input!G965</f>
        <v>14680.5</v>
      </c>
      <c r="I1002">
        <v>0</v>
      </c>
      <c r="J1002" s="29">
        <f t="shared" ca="1" si="176"/>
        <v>1374.17</v>
      </c>
      <c r="K1002" s="29">
        <f>VLOOKUP(B1002,output_kmeans!$A$2:$H$1878,8,0)</f>
        <v>0</v>
      </c>
      <c r="L1002" s="29">
        <f t="shared" ca="1" si="178"/>
        <v>3000</v>
      </c>
      <c r="M1002" s="29">
        <f t="shared" si="178"/>
        <v>0</v>
      </c>
      <c r="N1002" s="29">
        <f t="shared" si="178"/>
        <v>0</v>
      </c>
      <c r="O1002">
        <f t="shared" si="177"/>
        <v>0</v>
      </c>
      <c r="P1002" s="32">
        <f t="shared" ca="1" si="179"/>
        <v>60.512449633226751</v>
      </c>
      <c r="Q1002" s="32">
        <f t="shared" ca="1" si="179"/>
        <v>54.452054794520507</v>
      </c>
      <c r="R1002" s="32" t="str">
        <f t="shared" ca="1" si="180"/>
        <v/>
      </c>
      <c r="S1002" s="32" t="str">
        <f t="shared" ca="1" si="180"/>
        <v/>
      </c>
      <c r="T1002" s="32" t="str">
        <f t="shared" ca="1" si="180"/>
        <v/>
      </c>
      <c r="U1002" s="32" t="str">
        <f t="shared" ca="1" si="181"/>
        <v/>
      </c>
      <c r="V1002" s="32" t="str">
        <f t="shared" ca="1" si="181"/>
        <v/>
      </c>
      <c r="W1002" s="32" t="str">
        <f t="shared" ca="1" si="181"/>
        <v/>
      </c>
      <c r="X1002" s="32" t="str">
        <f t="shared" ca="1" si="181"/>
        <v/>
      </c>
      <c r="Z1002" s="32">
        <f>input!H965/input!H966*Z1003</f>
        <v>60.512449633226751</v>
      </c>
      <c r="AA1002" s="32">
        <f>input!I965/input!I966*AA1003</f>
        <v>56.535495352975921</v>
      </c>
      <c r="AB1002" s="32">
        <f>input!J965/input!J966*AB1003</f>
        <v>54.452054794520507</v>
      </c>
      <c r="AC1002" s="32">
        <f>input!K965/input!K966*AC1003</f>
        <v>54.847854847854926</v>
      </c>
      <c r="AD1002" s="33">
        <f>input!J965-input!H965</f>
        <v>-0.13300000000000001</v>
      </c>
      <c r="AE1002">
        <f t="shared" si="182"/>
        <v>1</v>
      </c>
      <c r="AF1002" s="32">
        <f>input!L965/input!L966*AF1003</f>
        <v>95.052916564115236</v>
      </c>
      <c r="AG1002" s="32">
        <f>input!M965/input!M966*AG1003</f>
        <v>91.589985020329479</v>
      </c>
      <c r="AH1002" s="32">
        <f>input!N965/input!N966*AH1003</f>
        <v>45.060593397409129</v>
      </c>
      <c r="AI1002" s="32">
        <f>input!O965/input!O966*AI1003</f>
        <v>96.332225913621286</v>
      </c>
      <c r="AJ1002" s="32">
        <f>input!P965/input!P966*AJ1003</f>
        <v>61.062969381860356</v>
      </c>
      <c r="AK1002" s="32">
        <f>input!Q965/input!Q966*AK1003</f>
        <v>60.994644223412521</v>
      </c>
      <c r="AL1002" s="32">
        <f>input!R965/input!R966*AL1003</f>
        <v>85.923226433430585</v>
      </c>
      <c r="AM1002" s="32">
        <f>input!S965/input!S966*AM1003</f>
        <v>131.21171956749245</v>
      </c>
      <c r="AN1002" s="32">
        <f>input!T965/input!T966*AN1003</f>
        <v>132.69379586390903</v>
      </c>
      <c r="AO1002" s="32">
        <f>input!U965/input!U966*AO1003</f>
        <v>465.51204819277081</v>
      </c>
      <c r="AP1002" s="32">
        <f>input!V965/input!V966*AP1003</f>
        <v>164.65872156012989</v>
      </c>
      <c r="AQ1002" s="32">
        <f>input!W965/input!W966*AQ1003</f>
        <v>680.36966220522731</v>
      </c>
      <c r="AR1002" s="32">
        <f>input!X965/input!X966*AR1003</f>
        <v>6162.7831715210259</v>
      </c>
      <c r="AT1002" s="32">
        <f>input!Y965/input!Y966*AT1003</f>
        <v>87.666666666666544</v>
      </c>
      <c r="AU1002" s="32">
        <f>input!Z965/input!Z966*AU1003</f>
        <v>44.610507246376862</v>
      </c>
      <c r="AV1002" s="32">
        <f>input!AA965/input!AA966*AV1003</f>
        <v>93.594548551958994</v>
      </c>
      <c r="AW1002" s="32">
        <f>input!AB965/input!AB966*AW1003</f>
        <v>61.710526315789416</v>
      </c>
      <c r="AX1002" s="32">
        <f>input!AC965/input!AC966*AX1003</f>
        <v>64.595684135641449</v>
      </c>
      <c r="AY1002" s="32">
        <f>input!AD965/input!AD966*AY1003</f>
        <v>115.17445687952623</v>
      </c>
      <c r="AZ1002" s="32">
        <f>input!AE965/input!AE966*AZ1003</f>
        <v>71.885846509834408</v>
      </c>
      <c r="BA1002" s="32">
        <f>input!AF965/input!AF966*BA1003</f>
        <v>66.084193804606727</v>
      </c>
      <c r="BB1002" s="32">
        <f>input!AG965/input!AG966*BB1003</f>
        <v>156.02836879432579</v>
      </c>
      <c r="BC1002" s="32">
        <f>input!AH965/input!AH966*BC1003</f>
        <v>73.470790378007038</v>
      </c>
    </row>
    <row r="1003" spans="2:55" x14ac:dyDescent="0.25">
      <c r="B1003" s="26">
        <f>input!A966</f>
        <v>36805</v>
      </c>
      <c r="C1003" s="20">
        <f>input!B966</f>
        <v>10596.54</v>
      </c>
      <c r="D1003" s="20">
        <f>input!C966</f>
        <v>1408.99</v>
      </c>
      <c r="E1003" s="20">
        <f>input!D966</f>
        <v>3361.01</v>
      </c>
      <c r="F1003" s="20">
        <f>input!E966</f>
        <v>10432.5</v>
      </c>
      <c r="G1003" s="20">
        <f>input!F966</f>
        <v>6776.39</v>
      </c>
      <c r="H1003" s="20">
        <f>input!G966</f>
        <v>16184.68</v>
      </c>
      <c r="I1003">
        <v>0</v>
      </c>
      <c r="J1003" s="29">
        <f t="shared" ca="1" si="176"/>
        <v>1408.99</v>
      </c>
      <c r="K1003" s="29">
        <f>VLOOKUP(B1003,output_kmeans!$A$2:$H$1878,8,0)</f>
        <v>0</v>
      </c>
      <c r="L1003" s="29">
        <f t="shared" ca="1" si="178"/>
        <v>3000</v>
      </c>
      <c r="M1003" s="29">
        <f t="shared" si="178"/>
        <v>0</v>
      </c>
      <c r="N1003" s="29">
        <f t="shared" si="178"/>
        <v>0</v>
      </c>
      <c r="O1003">
        <f t="shared" si="177"/>
        <v>0</v>
      </c>
      <c r="P1003" s="32">
        <f t="shared" ca="1" si="179"/>
        <v>61.669593966319013</v>
      </c>
      <c r="Q1003" s="32">
        <f t="shared" ca="1" si="179"/>
        <v>55.289193302891896</v>
      </c>
      <c r="R1003" s="32" t="str">
        <f t="shared" ca="1" si="180"/>
        <v/>
      </c>
      <c r="S1003" s="32" t="str">
        <f t="shared" ca="1" si="180"/>
        <v/>
      </c>
      <c r="T1003" s="32" t="str">
        <f t="shared" ca="1" si="180"/>
        <v/>
      </c>
      <c r="U1003" s="32" t="str">
        <f t="shared" ca="1" si="181"/>
        <v/>
      </c>
      <c r="V1003" s="32" t="str">
        <f t="shared" ca="1" si="181"/>
        <v/>
      </c>
      <c r="W1003" s="32" t="str">
        <f t="shared" ca="1" si="181"/>
        <v/>
      </c>
      <c r="X1003" s="32" t="str">
        <f t="shared" ca="1" si="181"/>
        <v/>
      </c>
      <c r="Z1003" s="32">
        <f>input!H966/input!H967*Z1004</f>
        <v>61.669593966319013</v>
      </c>
      <c r="AA1003" s="32">
        <f>input!I966/input!I967*AA1004</f>
        <v>58.315206644255326</v>
      </c>
      <c r="AB1003" s="32">
        <f>input!J966/input!J967*AB1004</f>
        <v>55.289193302891896</v>
      </c>
      <c r="AC1003" s="32">
        <f>input!K966/input!K967*AC1004</f>
        <v>55.159705159705233</v>
      </c>
      <c r="AD1003" s="33">
        <f>input!J966-input!H966</f>
        <v>-0.15700000000000003</v>
      </c>
      <c r="AE1003">
        <f t="shared" si="182"/>
        <v>1</v>
      </c>
      <c r="AF1003" s="32">
        <f>input!L966/input!L967*AF1004</f>
        <v>94.224300598900683</v>
      </c>
      <c r="AG1003" s="32">
        <f>input!M966/input!M967*AG1004</f>
        <v>92.916755831371631</v>
      </c>
      <c r="AH1003" s="32">
        <f>input!N966/input!N967*AH1004</f>
        <v>45.470121186794842</v>
      </c>
      <c r="AI1003" s="32">
        <f>input!O966/input!O967*AI1004</f>
        <v>96.07308970099669</v>
      </c>
      <c r="AJ1003" s="32">
        <f>input!P966/input!P967*AJ1004</f>
        <v>61.675332177931999</v>
      </c>
      <c r="AK1003" s="32">
        <f>input!Q966/input!Q967*AK1004</f>
        <v>61.407804131599207</v>
      </c>
      <c r="AL1003" s="32">
        <f>input!R966/input!R967*AL1004</f>
        <v>85.038872691933975</v>
      </c>
      <c r="AM1003" s="32">
        <f>input!S966/input!S967*AM1004</f>
        <v>129.00034879665185</v>
      </c>
      <c r="AN1003" s="32">
        <f>input!T966/input!T967*AN1004</f>
        <v>131.42494996664422</v>
      </c>
      <c r="AO1003" s="32">
        <f>input!U966/input!U967*AO1004</f>
        <v>462.80120481927679</v>
      </c>
      <c r="AP1003" s="32">
        <f>input!V966/input!V967*AP1004</f>
        <v>164.70205850487528</v>
      </c>
      <c r="AQ1003" s="32">
        <f>input!W966/input!W967*AQ1004</f>
        <v>664.43594646271606</v>
      </c>
      <c r="AR1003" s="32">
        <f>input!X966/input!X967*AR1004</f>
        <v>6131.3915857605089</v>
      </c>
      <c r="AT1003" s="32">
        <f>input!Y966/input!Y967*AT1004</f>
        <v>89.180555555555429</v>
      </c>
      <c r="AU1003" s="32">
        <f>input!Z966/input!Z967*AU1004</f>
        <v>44.637681159420339</v>
      </c>
      <c r="AV1003" s="32">
        <f>input!AA966/input!AA967*AV1004</f>
        <v>93.96933560476991</v>
      </c>
      <c r="AW1003" s="32">
        <f>input!AB966/input!AB967*AW1004</f>
        <v>61.754385964912231</v>
      </c>
      <c r="AX1003" s="32">
        <f>input!AC966/input!AC967*AX1004</f>
        <v>63.860564382262268</v>
      </c>
      <c r="AY1003" s="32">
        <f>input!AD966/input!AD967*AY1004</f>
        <v>101.57998683344324</v>
      </c>
      <c r="AZ1003" s="32">
        <f>input!AE966/input!AE967*AZ1004</f>
        <v>74.81681450057873</v>
      </c>
      <c r="BA1003" s="32">
        <f>input!AF966/input!AF967*BA1004</f>
        <v>64.575059571088076</v>
      </c>
      <c r="BB1003" s="32">
        <f>input!AG966/input!AG967*BB1004</f>
        <v>142.97872340425491</v>
      </c>
      <c r="BC1003" s="32">
        <f>input!AH966/input!AH967*BC1004</f>
        <v>73.676975945017347</v>
      </c>
    </row>
    <row r="1004" spans="2:55" x14ac:dyDescent="0.25">
      <c r="B1004" s="26">
        <f>input!A967</f>
        <v>36798</v>
      </c>
      <c r="C1004" s="20">
        <f>input!B967</f>
        <v>10650.92</v>
      </c>
      <c r="D1004" s="20">
        <f>input!C967</f>
        <v>1436.51</v>
      </c>
      <c r="E1004" s="20">
        <f>input!D967</f>
        <v>3672.82</v>
      </c>
      <c r="F1004" s="20">
        <f>input!E967</f>
        <v>10377.9</v>
      </c>
      <c r="G1004" s="20">
        <f>input!F967</f>
        <v>6798.12</v>
      </c>
      <c r="H1004" s="20">
        <f>input!G967</f>
        <v>15648.98</v>
      </c>
      <c r="I1004">
        <v>0</v>
      </c>
      <c r="J1004" s="29">
        <f t="shared" ca="1" si="176"/>
        <v>1436.51</v>
      </c>
      <c r="K1004" s="29">
        <f>VLOOKUP(B1004,output_kmeans!$A$2:$H$1878,8,0)</f>
        <v>0</v>
      </c>
      <c r="L1004" s="29">
        <f t="shared" ca="1" si="178"/>
        <v>3000</v>
      </c>
      <c r="M1004" s="29">
        <f t="shared" si="178"/>
        <v>0</v>
      </c>
      <c r="N1004" s="29">
        <f t="shared" si="178"/>
        <v>0</v>
      </c>
      <c r="O1004">
        <f t="shared" si="177"/>
        <v>0</v>
      </c>
      <c r="P1004" s="32">
        <f t="shared" ca="1" si="179"/>
        <v>61.772910424630822</v>
      </c>
      <c r="Q1004" s="32">
        <f t="shared" ca="1" si="179"/>
        <v>55.194063926940601</v>
      </c>
      <c r="R1004" s="32" t="str">
        <f t="shared" ca="1" si="180"/>
        <v/>
      </c>
      <c r="S1004" s="32" t="str">
        <f t="shared" ca="1" si="180"/>
        <v/>
      </c>
      <c r="T1004" s="32" t="str">
        <f t="shared" ca="1" si="180"/>
        <v/>
      </c>
      <c r="U1004" s="32" t="str">
        <f t="shared" ca="1" si="181"/>
        <v/>
      </c>
      <c r="V1004" s="32" t="str">
        <f t="shared" ca="1" si="181"/>
        <v/>
      </c>
      <c r="W1004" s="32" t="str">
        <f t="shared" ca="1" si="181"/>
        <v/>
      </c>
      <c r="X1004" s="32" t="str">
        <f t="shared" ca="1" si="181"/>
        <v/>
      </c>
      <c r="Z1004" s="32">
        <f>input!H967/input!H968*Z1005</f>
        <v>61.772910424630822</v>
      </c>
      <c r="AA1004" s="32">
        <f>input!I967/input!I968*AA1005</f>
        <v>57.850504251532378</v>
      </c>
      <c r="AB1004" s="32">
        <f>input!J967/input!J968*AB1005</f>
        <v>55.194063926940601</v>
      </c>
      <c r="AC1004" s="32">
        <f>input!K967/input!K968*AC1005</f>
        <v>55.613305613305691</v>
      </c>
      <c r="AD1004" s="33">
        <f>input!J967-input!H967</f>
        <v>-0.17700000000000049</v>
      </c>
      <c r="AE1004">
        <f t="shared" si="182"/>
        <v>1</v>
      </c>
      <c r="AF1004" s="32">
        <f>input!L967/input!L968*AF1005</f>
        <v>92.911641644105373</v>
      </c>
      <c r="AG1004" s="32">
        <f>input!M967/input!M968*AG1005</f>
        <v>94.457521934517374</v>
      </c>
      <c r="AH1004" s="32">
        <f>input!N967/input!N968*AH1005</f>
        <v>45.190137902214808</v>
      </c>
      <c r="AI1004" s="32">
        <f>input!O967/input!O968*AI1005</f>
        <v>98.033222591362147</v>
      </c>
      <c r="AJ1004" s="32">
        <f>input!P967/input!P968*AJ1005</f>
        <v>62.715193529751744</v>
      </c>
      <c r="AK1004" s="32">
        <f>input!Q967/input!Q968*AK1005</f>
        <v>62.371843917368146</v>
      </c>
      <c r="AL1004" s="32">
        <f>input!R967/input!R968*AL1005</f>
        <v>83.804664723032118</v>
      </c>
      <c r="AM1004" s="32">
        <f>input!S967/input!S968*AM1005</f>
        <v>126.52249738402541</v>
      </c>
      <c r="AN1004" s="32">
        <f>input!T967/input!T968*AN1005</f>
        <v>128.79919946631065</v>
      </c>
      <c r="AO1004" s="32">
        <f>input!U967/input!U968*AO1005</f>
        <v>462.2489959839354</v>
      </c>
      <c r="AP1004" s="32">
        <f>input!V967/input!V968*AP1005</f>
        <v>164.70205850487528</v>
      </c>
      <c r="AQ1004" s="32">
        <f>input!W967/input!W968*AQ1005</f>
        <v>658.74533369753351</v>
      </c>
      <c r="AR1004" s="32">
        <f>input!X967/input!X968*AR1005</f>
        <v>6108.0906148867225</v>
      </c>
      <c r="AT1004" s="32">
        <f>input!Y967/input!Y968*AT1005</f>
        <v>86.458333333333215</v>
      </c>
      <c r="AU1004" s="32">
        <f>input!Z967/input!Z968*AU1005</f>
        <v>44.818840579710198</v>
      </c>
      <c r="AV1004" s="32">
        <f>input!AA967/input!AA968*AV1005</f>
        <v>94.139693356047587</v>
      </c>
      <c r="AW1004" s="32">
        <f>input!AB967/input!AB968*AW1005</f>
        <v>62.675438596491176</v>
      </c>
      <c r="AX1004" s="32">
        <f>input!AC967/input!AC968*AX1005</f>
        <v>64.880246620820486</v>
      </c>
      <c r="AY1004" s="32">
        <f>input!AD967/input!AD968*AY1005</f>
        <v>101.51415404871645</v>
      </c>
      <c r="AZ1004" s="32">
        <f>input!AE967/input!AE968*AZ1005</f>
        <v>75.665252603162614</v>
      </c>
      <c r="BA1004" s="32">
        <f>input!AF967/input!AF968*BA1005</f>
        <v>62.827640984908577</v>
      </c>
      <c r="BB1004" s="32">
        <f>input!AG967/input!AG968*BB1005</f>
        <v>138.58156028368754</v>
      </c>
      <c r="BC1004" s="32">
        <f>input!AH967/input!AH968*BC1005</f>
        <v>72.852233676976113</v>
      </c>
    </row>
    <row r="1005" spans="2:55" x14ac:dyDescent="0.25">
      <c r="B1005" s="26">
        <f>input!A968</f>
        <v>36791</v>
      </c>
      <c r="C1005" s="20">
        <f>input!B968</f>
        <v>10847.37</v>
      </c>
      <c r="D1005" s="20">
        <f>input!C968</f>
        <v>1448.72</v>
      </c>
      <c r="E1005" s="20">
        <f>input!D968</f>
        <v>3803.76</v>
      </c>
      <c r="F1005" s="20">
        <f>input!E968</f>
        <v>10566</v>
      </c>
      <c r="G1005" s="20">
        <f>input!F968</f>
        <v>6740.25</v>
      </c>
      <c r="H1005" s="20">
        <f>input!G968</f>
        <v>14612.88</v>
      </c>
      <c r="I1005">
        <v>0</v>
      </c>
      <c r="J1005" s="29">
        <f t="shared" ca="1" si="176"/>
        <v>1448.72</v>
      </c>
      <c r="K1005" s="29">
        <f>VLOOKUP(B1005,output_kmeans!$A$2:$H$1878,8,0)</f>
        <v>0</v>
      </c>
      <c r="L1005" s="29">
        <f t="shared" ca="1" si="178"/>
        <v>3000</v>
      </c>
      <c r="M1005" s="29">
        <f t="shared" si="178"/>
        <v>0</v>
      </c>
      <c r="N1005" s="29">
        <f t="shared" si="178"/>
        <v>0</v>
      </c>
      <c r="O1005">
        <f t="shared" si="177"/>
        <v>0</v>
      </c>
      <c r="P1005" s="32">
        <f t="shared" ca="1" si="179"/>
        <v>62.847401591073641</v>
      </c>
      <c r="Q1005" s="32">
        <f t="shared" ca="1" si="179"/>
        <v>55.631659056316558</v>
      </c>
      <c r="R1005" s="32" t="str">
        <f t="shared" ca="1" si="180"/>
        <v/>
      </c>
      <c r="S1005" s="32" t="str">
        <f t="shared" ca="1" si="180"/>
        <v/>
      </c>
      <c r="T1005" s="32" t="str">
        <f t="shared" ca="1" si="180"/>
        <v/>
      </c>
      <c r="U1005" s="32" t="str">
        <f t="shared" ca="1" si="181"/>
        <v/>
      </c>
      <c r="V1005" s="32" t="str">
        <f t="shared" ca="1" si="181"/>
        <v/>
      </c>
      <c r="W1005" s="32" t="str">
        <f t="shared" ca="1" si="181"/>
        <v/>
      </c>
      <c r="X1005" s="32" t="str">
        <f t="shared" ca="1" si="181"/>
        <v/>
      </c>
      <c r="Z1005" s="32">
        <f>input!H968/input!H969*Z1006</f>
        <v>62.847401591073641</v>
      </c>
      <c r="AA1005" s="32">
        <f>input!I968/input!I969*AA1006</f>
        <v>58.592050622898796</v>
      </c>
      <c r="AB1005" s="32">
        <f>input!J968/input!J969*AB1006</f>
        <v>55.631659056316558</v>
      </c>
      <c r="AC1005" s="32">
        <f>input!K968/input!K969*AC1006</f>
        <v>55.87790587790596</v>
      </c>
      <c r="AD1005" s="33">
        <f>input!J968-input!H968</f>
        <v>-0.23500000000000032</v>
      </c>
      <c r="AE1005">
        <f t="shared" si="182"/>
        <v>1</v>
      </c>
      <c r="AF1005" s="32">
        <f>input!L968/input!L969*AF1006</f>
        <v>93.379276396751195</v>
      </c>
      <c r="AG1005" s="32">
        <f>input!M968/input!M969*AG1006</f>
        <v>93.79413652899629</v>
      </c>
      <c r="AH1005" s="32">
        <f>input!N968/input!N969*AH1006</f>
        <v>45.098203092352712</v>
      </c>
      <c r="AI1005" s="32">
        <f>input!O968/input!O969*AI1006</f>
        <v>96.591362126245869</v>
      </c>
      <c r="AJ1005" s="32">
        <f>input!P968/input!P969*AJ1006</f>
        <v>62.888503755055048</v>
      </c>
      <c r="AK1005" s="32">
        <f>input!Q968/input!Q969*AK1006</f>
        <v>62.953328232593854</v>
      </c>
      <c r="AL1005" s="32">
        <f>input!R968/input!R969*AL1006</f>
        <v>84.193391642371282</v>
      </c>
      <c r="AM1005" s="32">
        <f>input!S968/input!S969*AM1006</f>
        <v>128.10882455528457</v>
      </c>
      <c r="AN1005" s="32">
        <f>input!T968/input!T969*AN1006</f>
        <v>129.11541027351544</v>
      </c>
      <c r="AO1005" s="32">
        <f>input!U968/input!U969*AO1006</f>
        <v>463.85542168674664</v>
      </c>
      <c r="AP1005" s="32">
        <f>input!V968/input!V969*AP1006</f>
        <v>164.6803900325026</v>
      </c>
      <c r="AQ1005" s="32">
        <f>input!W968/input!W969*AQ1006</f>
        <v>658.20813985250027</v>
      </c>
      <c r="AR1005" s="32">
        <f>input!X968/input!X969*AR1006</f>
        <v>6110.0323624595385</v>
      </c>
      <c r="AT1005" s="32">
        <f>input!Y968/input!Y969*AT1006</f>
        <v>88.124999999999886</v>
      </c>
      <c r="AU1005" s="32">
        <f>input!Z968/input!Z969*AU1006</f>
        <v>44.474637681159471</v>
      </c>
      <c r="AV1005" s="32">
        <f>input!AA968/input!AA969*AV1006</f>
        <v>93.117546848381494</v>
      </c>
      <c r="AW1005" s="32">
        <f>input!AB968/input!AB969*AW1006</f>
        <v>62.456140350877142</v>
      </c>
      <c r="AX1005" s="32">
        <f>input!AC968/input!AC969*AX1006</f>
        <v>64.571970595209862</v>
      </c>
      <c r="AY1005" s="32">
        <f>input!AD968/input!AD969*AY1006</f>
        <v>107.57077024358151</v>
      </c>
      <c r="AZ1005" s="32">
        <f>input!AE968/input!AE969*AZ1006</f>
        <v>76.513690705746498</v>
      </c>
      <c r="BA1005" s="32">
        <f>input!AF968/input!AF969*BA1006</f>
        <v>61.636219221604371</v>
      </c>
      <c r="BB1005" s="32">
        <f>input!AG968/input!AG969*BB1006</f>
        <v>135.60283687943223</v>
      </c>
      <c r="BC1005" s="32">
        <f>input!AH968/input!AH969*BC1006</f>
        <v>68.934707903780222</v>
      </c>
    </row>
    <row r="1006" spans="2:55" x14ac:dyDescent="0.25">
      <c r="B1006" s="26">
        <f>input!A969</f>
        <v>36784</v>
      </c>
      <c r="C1006" s="20">
        <f>input!B969</f>
        <v>10927</v>
      </c>
      <c r="D1006" s="20">
        <f>input!C969</f>
        <v>1465.81</v>
      </c>
      <c r="E1006" s="20">
        <f>input!D969</f>
        <v>3835.23</v>
      </c>
      <c r="F1006" s="20">
        <f>input!E969</f>
        <v>11063.6</v>
      </c>
      <c r="G1006" s="20">
        <f>input!F969</f>
        <v>6999.54</v>
      </c>
      <c r="H1006" s="20">
        <f>input!G969</f>
        <v>16249.53</v>
      </c>
      <c r="I1006">
        <v>0</v>
      </c>
      <c r="J1006" s="29">
        <f t="shared" ca="1" si="176"/>
        <v>1465.81</v>
      </c>
      <c r="K1006" s="29">
        <f>VLOOKUP(B1006,output_kmeans!$A$2:$H$1878,8,0)</f>
        <v>0</v>
      </c>
      <c r="L1006" s="29">
        <f t="shared" ca="1" si="178"/>
        <v>3000</v>
      </c>
      <c r="M1006" s="29">
        <f t="shared" si="178"/>
        <v>0</v>
      </c>
      <c r="N1006" s="29">
        <f t="shared" si="178"/>
        <v>0</v>
      </c>
      <c r="O1006">
        <f t="shared" si="177"/>
        <v>0</v>
      </c>
      <c r="P1006" s="32">
        <f t="shared" ca="1" si="179"/>
        <v>62.682095257774741</v>
      </c>
      <c r="Q1006" s="32">
        <f t="shared" ca="1" si="179"/>
        <v>55.555555555555522</v>
      </c>
      <c r="R1006" s="32" t="str">
        <f t="shared" ca="1" si="180"/>
        <v/>
      </c>
      <c r="S1006" s="32" t="str">
        <f t="shared" ca="1" si="180"/>
        <v/>
      </c>
      <c r="T1006" s="32" t="str">
        <f t="shared" ca="1" si="180"/>
        <v/>
      </c>
      <c r="U1006" s="32" t="str">
        <f t="shared" ca="1" si="181"/>
        <v/>
      </c>
      <c r="V1006" s="32" t="str">
        <f t="shared" ca="1" si="181"/>
        <v/>
      </c>
      <c r="W1006" s="32" t="str">
        <f t="shared" ca="1" si="181"/>
        <v/>
      </c>
      <c r="X1006" s="32" t="str">
        <f t="shared" ca="1" si="181"/>
        <v/>
      </c>
      <c r="Z1006" s="32">
        <f>input!H969/input!H970*Z1007</f>
        <v>62.682095257774741</v>
      </c>
      <c r="AA1006" s="32">
        <f>input!I969/input!I970*AA1007</f>
        <v>58.433854063673955</v>
      </c>
      <c r="AB1006" s="32">
        <f>input!J969/input!J970*AB1007</f>
        <v>55.555555555555522</v>
      </c>
      <c r="AC1006" s="32">
        <f>input!K969/input!K970*AC1007</f>
        <v>55.755055755055835</v>
      </c>
      <c r="AD1006" s="33">
        <f>input!J969-input!H969</f>
        <v>-0.22700000000000031</v>
      </c>
      <c r="AE1006">
        <f t="shared" si="182"/>
        <v>1</v>
      </c>
      <c r="AF1006" s="32">
        <f>input!L969/input!L970*AF1007</f>
        <v>95.249815407334509</v>
      </c>
      <c r="AG1006" s="32">
        <f>input!M969/input!M970*AG1007</f>
        <v>91.408089022041423</v>
      </c>
      <c r="AH1006" s="32">
        <f>input!N969/input!N970*AH1007</f>
        <v>44.76389469285418</v>
      </c>
      <c r="AI1006" s="32">
        <f>input!O969/input!O970*AI1007</f>
        <v>92.870431893687723</v>
      </c>
      <c r="AJ1006" s="32">
        <f>input!P969/input!P970*AJ1007</f>
        <v>62.888503755055048</v>
      </c>
      <c r="AK1006" s="32">
        <f>input!Q969/input!Q970*AK1007</f>
        <v>63.733741392502047</v>
      </c>
      <c r="AL1006" s="32">
        <f>input!R969/input!R970*AL1007</f>
        <v>86.754130223518047</v>
      </c>
      <c r="AM1006" s="32">
        <f>input!S969/input!S970*AM1007</f>
        <v>130.59923264736688</v>
      </c>
      <c r="AN1006" s="32">
        <f>input!T969/input!T970*AN1007</f>
        <v>130.90326884589703</v>
      </c>
      <c r="AO1006" s="32">
        <f>input!U969/input!U970*AO1007</f>
        <v>459.83935742971852</v>
      </c>
      <c r="AP1006" s="32">
        <f>input!V969/input!V970*AP1007</f>
        <v>164.6803900325026</v>
      </c>
      <c r="AQ1006" s="32">
        <f>input!W969/input!W970*AQ1007</f>
        <v>655.64964035327409</v>
      </c>
      <c r="AR1006" s="32">
        <f>input!X969/input!X970*AR1007</f>
        <v>6055.0161812297656</v>
      </c>
      <c r="AT1006" s="32">
        <f>input!Y969/input!Y970*AT1007</f>
        <v>87.722222222222101</v>
      </c>
      <c r="AU1006" s="32">
        <f>input!Z969/input!Z970*AU1007</f>
        <v>44.094202898550776</v>
      </c>
      <c r="AV1006" s="32">
        <f>input!AA969/input!AA970*AV1007</f>
        <v>92.402044293015223</v>
      </c>
      <c r="AW1006" s="32">
        <f>input!AB969/input!AB970*AW1007</f>
        <v>62.32456140350871</v>
      </c>
      <c r="AX1006" s="32">
        <f>input!AC969/input!AC970*AX1007</f>
        <v>64.737965378230967</v>
      </c>
      <c r="AY1006" s="32">
        <f>input!AD969/input!AD970*AY1007</f>
        <v>118.23568136932215</v>
      </c>
      <c r="AZ1006" s="32">
        <f>input!AE969/input!AE970*AZ1007</f>
        <v>74.546856922483855</v>
      </c>
      <c r="BA1006" s="32">
        <f>input!AF969/input!AF970*BA1007</f>
        <v>59.650516282764016</v>
      </c>
      <c r="BB1006" s="32">
        <f>input!AG969/input!AG970*BB1007</f>
        <v>138.72340425531874</v>
      </c>
      <c r="BC1006" s="32">
        <f>input!AH969/input!AH970*BC1007</f>
        <v>69.347079037800839</v>
      </c>
    </row>
    <row r="1007" spans="2:55" x14ac:dyDescent="0.25">
      <c r="B1007" s="26">
        <f>input!A970</f>
        <v>36777</v>
      </c>
      <c r="C1007" s="20">
        <f>input!B970</f>
        <v>11220.65</v>
      </c>
      <c r="D1007" s="20">
        <f>input!C970</f>
        <v>1494.5</v>
      </c>
      <c r="E1007" s="20">
        <f>input!D970</f>
        <v>3978.41</v>
      </c>
      <c r="F1007" s="20">
        <f>input!E970</f>
        <v>10819.8</v>
      </c>
      <c r="G1007" s="20">
        <f>input!F970</f>
        <v>7267.77</v>
      </c>
      <c r="H1007" s="20">
        <f>input!G970</f>
        <v>17275.45</v>
      </c>
      <c r="I1007">
        <v>0</v>
      </c>
      <c r="J1007" s="29">
        <f t="shared" ca="1" si="176"/>
        <v>1494.5</v>
      </c>
      <c r="K1007" s="29">
        <f>VLOOKUP(B1007,output_kmeans!$A$2:$H$1878,8,0)</f>
        <v>0</v>
      </c>
      <c r="L1007" s="29">
        <f t="shared" ca="1" si="178"/>
        <v>3000</v>
      </c>
      <c r="M1007" s="29">
        <f t="shared" si="178"/>
        <v>0</v>
      </c>
      <c r="N1007" s="29">
        <f t="shared" si="178"/>
        <v>0</v>
      </c>
      <c r="O1007">
        <f t="shared" si="177"/>
        <v>0</v>
      </c>
      <c r="P1007" s="32">
        <f t="shared" ca="1" si="179"/>
        <v>62.96104969521663</v>
      </c>
      <c r="Q1007" s="32">
        <f t="shared" ca="1" si="179"/>
        <v>54.59474885844746</v>
      </c>
      <c r="R1007" s="32" t="str">
        <f t="shared" ca="1" si="180"/>
        <v/>
      </c>
      <c r="S1007" s="32" t="str">
        <f t="shared" ca="1" si="180"/>
        <v/>
      </c>
      <c r="T1007" s="32" t="str">
        <f t="shared" ca="1" si="180"/>
        <v/>
      </c>
      <c r="U1007" s="32" t="str">
        <f t="shared" ca="1" si="181"/>
        <v/>
      </c>
      <c r="V1007" s="32" t="str">
        <f t="shared" ca="1" si="181"/>
        <v/>
      </c>
      <c r="W1007" s="32" t="str">
        <f t="shared" ca="1" si="181"/>
        <v/>
      </c>
      <c r="X1007" s="32" t="str">
        <f t="shared" ca="1" si="181"/>
        <v/>
      </c>
      <c r="Z1007" s="32">
        <f>input!H970/input!H971*Z1008</f>
        <v>62.96104969521663</v>
      </c>
      <c r="AA1007" s="32">
        <f>input!I970/input!I971*AA1008</f>
        <v>58.651374332608107</v>
      </c>
      <c r="AB1007" s="32">
        <f>input!J970/input!J971*AB1008</f>
        <v>54.59474885844746</v>
      </c>
      <c r="AC1007" s="32">
        <f>input!K970/input!K971*AC1008</f>
        <v>53.865053865053937</v>
      </c>
      <c r="AD1007" s="33">
        <f>input!J970-input!H970</f>
        <v>-0.35500000000000043</v>
      </c>
      <c r="AE1007">
        <f t="shared" si="182"/>
        <v>1</v>
      </c>
      <c r="AF1007" s="32">
        <f>input!L970/input!L971*AF1008</f>
        <v>93.805890557059683</v>
      </c>
      <c r="AG1007" s="32">
        <f>input!M970/input!M971*AG1008</f>
        <v>92.78835865610948</v>
      </c>
      <c r="AH1007" s="32">
        <f>input!N970/input!N971*AH1008</f>
        <v>44.346009193481009</v>
      </c>
      <c r="AI1007" s="32">
        <f>input!O970/input!O971*AI1008</f>
        <v>94.026578073089723</v>
      </c>
      <c r="AJ1007" s="32">
        <f>input!P970/input!P971*AJ1008</f>
        <v>64.240323512420744</v>
      </c>
      <c r="AK1007" s="32">
        <f>input!Q970/input!Q971*AK1008</f>
        <v>64.05508798775837</v>
      </c>
      <c r="AL1007" s="32">
        <f>input!R970/input!R971*AL1008</f>
        <v>86.68610301263368</v>
      </c>
      <c r="AM1007" s="32">
        <f>input!S970/input!S971*AM1008</f>
        <v>128.9640739448904</v>
      </c>
      <c r="AN1007" s="32">
        <f>input!T970/input!T971*AN1008</f>
        <v>128.34156104069356</v>
      </c>
      <c r="AO1007" s="32">
        <f>input!U970/input!U971*AO1008</f>
        <v>458.28313253012021</v>
      </c>
      <c r="AP1007" s="32">
        <f>input!V970/input!V971*AP1008</f>
        <v>164.70205850487531</v>
      </c>
      <c r="AQ1007" s="32">
        <f>input!W970/input!W971*AQ1008</f>
        <v>645.90731129928156</v>
      </c>
      <c r="AR1007" s="32">
        <f>input!X970/input!X971*AR1008</f>
        <v>6022.6537216828392</v>
      </c>
      <c r="AT1007" s="32">
        <f>input!Y970/input!Y971*AT1008</f>
        <v>89.888888888888772</v>
      </c>
      <c r="AU1007" s="32">
        <f>input!Z970/input!Z971*AU1008</f>
        <v>44.592391304347871</v>
      </c>
      <c r="AV1007" s="32">
        <f>input!AA970/input!AA971*AV1008</f>
        <v>91.720613287904499</v>
      </c>
      <c r="AW1007" s="32">
        <f>input!AB970/input!AB971*AW1008</f>
        <v>59.649122807017484</v>
      </c>
      <c r="AX1007" s="32">
        <f>input!AC970/input!AC971*AX1008</f>
        <v>65.022527863410005</v>
      </c>
      <c r="AY1007" s="32">
        <f>input!AD970/input!AD971*AY1008</f>
        <v>110.69782751810425</v>
      </c>
      <c r="AZ1007" s="32">
        <f>input!AE970/input!AE971*AZ1008</f>
        <v>76.359429232549417</v>
      </c>
      <c r="BA1007" s="32">
        <f>input!AF970/input!AF971*BA1008</f>
        <v>58.538522637013429</v>
      </c>
      <c r="BB1007" s="32">
        <f>input!AG970/input!AG971*BB1008</f>
        <v>151.34751773049601</v>
      </c>
      <c r="BC1007" s="32">
        <f>input!AH970/input!AH971*BC1008</f>
        <v>68.865979381443438</v>
      </c>
    </row>
    <row r="1008" spans="2:55" x14ac:dyDescent="0.25">
      <c r="B1008" s="26">
        <f>input!A971</f>
        <v>36770</v>
      </c>
      <c r="C1008" s="20">
        <f>input!B971</f>
        <v>11238.78</v>
      </c>
      <c r="D1008" s="20">
        <f>input!C971</f>
        <v>1520.77</v>
      </c>
      <c r="E1008" s="20">
        <f>input!D971</f>
        <v>4234.33</v>
      </c>
      <c r="F1008" s="20">
        <f>input!E971</f>
        <v>11388.8</v>
      </c>
      <c r="G1008" s="20">
        <f>input!F971</f>
        <v>7344.67</v>
      </c>
      <c r="H1008" s="20">
        <f>input!G971</f>
        <v>17333.61</v>
      </c>
      <c r="I1008">
        <v>0</v>
      </c>
      <c r="J1008" s="29">
        <f t="shared" ca="1" si="176"/>
        <v>1520.77</v>
      </c>
      <c r="K1008" s="29">
        <f>VLOOKUP(B1008,output_kmeans!$A$2:$H$1878,8,0)</f>
        <v>0</v>
      </c>
      <c r="L1008" s="29">
        <f t="shared" ca="1" si="178"/>
        <v>3000</v>
      </c>
      <c r="M1008" s="29">
        <f t="shared" si="178"/>
        <v>0</v>
      </c>
      <c r="N1008" s="29">
        <f t="shared" si="178"/>
        <v>0</v>
      </c>
      <c r="O1008">
        <f t="shared" si="177"/>
        <v>0</v>
      </c>
      <c r="P1008" s="32">
        <f t="shared" ca="1" si="179"/>
        <v>62.795743361917729</v>
      </c>
      <c r="Q1008" s="32">
        <f t="shared" ca="1" si="179"/>
        <v>54.023972602739704</v>
      </c>
      <c r="R1008" s="32" t="str">
        <f t="shared" ca="1" si="180"/>
        <v/>
      </c>
      <c r="S1008" s="32" t="str">
        <f t="shared" ca="1" si="180"/>
        <v/>
      </c>
      <c r="T1008" s="32" t="str">
        <f t="shared" ca="1" si="180"/>
        <v/>
      </c>
      <c r="U1008" s="32" t="str">
        <f t="shared" ca="1" si="181"/>
        <v/>
      </c>
      <c r="V1008" s="32" t="str">
        <f t="shared" ca="1" si="181"/>
        <v/>
      </c>
      <c r="W1008" s="32" t="str">
        <f t="shared" ca="1" si="181"/>
        <v/>
      </c>
      <c r="X1008" s="32" t="str">
        <f t="shared" ca="1" si="181"/>
        <v/>
      </c>
      <c r="Z1008" s="32">
        <f>input!H971/input!H972*Z1009</f>
        <v>62.795743361917729</v>
      </c>
      <c r="AA1008" s="32">
        <f>input!I971/input!I972*AA1009</f>
        <v>58.334981214158439</v>
      </c>
      <c r="AB1008" s="32">
        <f>input!J971/input!J972*AB1009</f>
        <v>54.023972602739704</v>
      </c>
      <c r="AC1008" s="32">
        <f>input!K971/input!K972*AC1009</f>
        <v>53.496503496503564</v>
      </c>
      <c r="AD1008" s="33">
        <f>input!J971-input!H971</f>
        <v>-0.39900000000000002</v>
      </c>
      <c r="AE1008">
        <f t="shared" si="182"/>
        <v>1</v>
      </c>
      <c r="AF1008" s="32">
        <f>input!L971/input!L972*AF1009</f>
        <v>91.410287964558236</v>
      </c>
      <c r="AG1008" s="32">
        <f>input!M971/input!M972*AG1009</f>
        <v>96.265782152792553</v>
      </c>
      <c r="AH1008" s="32">
        <f>input!N971/input!N972*AH1009</f>
        <v>44.295862933556229</v>
      </c>
      <c r="AI1008" s="32">
        <f>input!O971/input!O972*AI1009</f>
        <v>97.289036544850504</v>
      </c>
      <c r="AJ1008" s="32">
        <f>input!P971/input!P972*AJ1009</f>
        <v>66.608896591565752</v>
      </c>
      <c r="AK1008" s="32">
        <f>input!Q971/input!Q972*AK1009</f>
        <v>65.814843152257211</v>
      </c>
      <c r="AL1008" s="32">
        <f>input!R971/input!R972*AL1009</f>
        <v>83.799805636540398</v>
      </c>
      <c r="AM1008" s="32">
        <f>input!S971/input!S972*AM1009</f>
        <v>125.26403906522526</v>
      </c>
      <c r="AN1008" s="32">
        <f>input!T971/input!T972*AN1009</f>
        <v>124.14009339559684</v>
      </c>
      <c r="AO1008" s="32">
        <f>input!U971/input!U972*AO1009</f>
        <v>459.48795180722863</v>
      </c>
      <c r="AP1008" s="32">
        <f>input!V971/input!V972*AP1009</f>
        <v>164.65872156012992</v>
      </c>
      <c r="AQ1008" s="32">
        <f>input!W971/input!W972*AQ1009</f>
        <v>632.3408904670863</v>
      </c>
      <c r="AR1008" s="32">
        <f>input!X971/input!X972*AR1009</f>
        <v>5972.8155339805744</v>
      </c>
      <c r="AT1008" s="32">
        <f>input!Y971/input!Y972*AT1009</f>
        <v>88.180555555555443</v>
      </c>
      <c r="AU1008" s="32">
        <f>input!Z971/input!Z972*AU1009</f>
        <v>45.326086956521777</v>
      </c>
      <c r="AV1008" s="32">
        <f>input!AA971/input!AA972*AV1009</f>
        <v>91.209540034071452</v>
      </c>
      <c r="AW1008" s="32">
        <f>input!AB971/input!AB972*AW1009</f>
        <v>65.131578947368354</v>
      </c>
      <c r="AX1008" s="32">
        <f>input!AC971/input!AC972*AX1009</f>
        <v>65.99478302110505</v>
      </c>
      <c r="AY1008" s="32">
        <f>input!AD971/input!AD972*AY1009</f>
        <v>109.87491770901933</v>
      </c>
      <c r="AZ1008" s="32">
        <f>input!AE971/input!AE972*AZ1009</f>
        <v>76.012340917856008</v>
      </c>
      <c r="BA1008" s="32">
        <f>input!AF971/input!AF972*BA1009</f>
        <v>57.982525814138135</v>
      </c>
      <c r="BB1008" s="32">
        <f>input!AG971/input!AG972*BB1009</f>
        <v>153.47517730496409</v>
      </c>
      <c r="BC1008" s="32">
        <f>input!AH971/input!AH972*BC1009</f>
        <v>68.797250859106668</v>
      </c>
    </row>
    <row r="1009" spans="2:55" x14ac:dyDescent="0.25">
      <c r="B1009" s="26">
        <f>input!A972</f>
        <v>36763</v>
      </c>
      <c r="C1009" s="20">
        <f>input!B972</f>
        <v>11192.63</v>
      </c>
      <c r="D1009" s="20">
        <f>input!C972</f>
        <v>1506.45</v>
      </c>
      <c r="E1009" s="20">
        <f>input!D972</f>
        <v>4042.68</v>
      </c>
      <c r="F1009" s="20">
        <f>input!E972</f>
        <v>11246</v>
      </c>
      <c r="G1009" s="20">
        <f>input!F972</f>
        <v>7307.17</v>
      </c>
      <c r="H1009" s="20">
        <f>input!G972</f>
        <v>17236.740000000002</v>
      </c>
      <c r="I1009">
        <v>0</v>
      </c>
      <c r="J1009" s="29">
        <f t="shared" ca="1" si="176"/>
        <v>1506.45</v>
      </c>
      <c r="K1009" s="29">
        <f>VLOOKUP(B1009,output_kmeans!$A$2:$H$1878,8,0)</f>
        <v>0</v>
      </c>
      <c r="L1009" s="29">
        <f t="shared" ca="1" si="178"/>
        <v>3000</v>
      </c>
      <c r="M1009" s="29">
        <f t="shared" si="178"/>
        <v>0</v>
      </c>
      <c r="N1009" s="29">
        <f t="shared" si="178"/>
        <v>0</v>
      </c>
      <c r="O1009">
        <f t="shared" si="177"/>
        <v>0</v>
      </c>
      <c r="P1009" s="32">
        <f t="shared" ca="1" si="179"/>
        <v>64.025209215828255</v>
      </c>
      <c r="Q1009" s="32">
        <f t="shared" ca="1" si="179"/>
        <v>54.499619482496172</v>
      </c>
      <c r="R1009" s="32" t="str">
        <f t="shared" ca="1" si="180"/>
        <v/>
      </c>
      <c r="S1009" s="32" t="str">
        <f t="shared" ca="1" si="180"/>
        <v/>
      </c>
      <c r="T1009" s="32" t="str">
        <f t="shared" ca="1" si="180"/>
        <v/>
      </c>
      <c r="U1009" s="32" t="str">
        <f t="shared" ca="1" si="181"/>
        <v/>
      </c>
      <c r="V1009" s="32" t="str">
        <f t="shared" ca="1" si="181"/>
        <v/>
      </c>
      <c r="W1009" s="32" t="str">
        <f t="shared" ca="1" si="181"/>
        <v/>
      </c>
      <c r="X1009" s="32" t="str">
        <f t="shared" ca="1" si="181"/>
        <v/>
      </c>
      <c r="Z1009" s="32">
        <f>input!H972/input!H973*Z1010</f>
        <v>64.025209215828255</v>
      </c>
      <c r="AA1009" s="32">
        <f>input!I972/input!I973*AA1010</f>
        <v>59.373146134071426</v>
      </c>
      <c r="AB1009" s="32">
        <f>input!J972/input!J973*AB1010</f>
        <v>54.499619482496172</v>
      </c>
      <c r="AC1009" s="32">
        <f>input!K972/input!K973*AC1010</f>
        <v>53.57210357210365</v>
      </c>
      <c r="AD1009" s="33">
        <f>input!J972-input!H972</f>
        <v>-0.46799999999999997</v>
      </c>
      <c r="AE1009">
        <f t="shared" si="182"/>
        <v>1</v>
      </c>
      <c r="AF1009" s="32">
        <f>input!L972/input!L973*AF1010</f>
        <v>91.352859135285939</v>
      </c>
      <c r="AG1009" s="32">
        <f>input!M972/input!M973*AG1010</f>
        <v>96.522576503316841</v>
      </c>
      <c r="AH1009" s="32">
        <f>input!N972/input!N973*AH1010</f>
        <v>44.655244463017155</v>
      </c>
      <c r="AI1009" s="32">
        <f>input!O972/input!O973*AI1010</f>
        <v>97.621262458471776</v>
      </c>
      <c r="AJ1009" s="32">
        <f>input!P972/input!P973*AJ1010</f>
        <v>66.354708261120933</v>
      </c>
      <c r="AK1009" s="32">
        <f>input!Q972/input!Q973*AK1010</f>
        <v>66.748278500382696</v>
      </c>
      <c r="AL1009" s="32">
        <f>input!R972/input!R973*AL1010</f>
        <v>83.080660835762941</v>
      </c>
      <c r="AM1009" s="32">
        <f>input!S972/input!S973*AM1010</f>
        <v>125.22776421346381</v>
      </c>
      <c r="AN1009" s="32">
        <f>input!T972/input!T973*AN1010</f>
        <v>124.20680453635735</v>
      </c>
      <c r="AO1009" s="32">
        <f>input!U972/input!U973*AO1010</f>
        <v>460.44176706827278</v>
      </c>
      <c r="AP1009" s="32">
        <f>input!V972/input!V973*AP1010</f>
        <v>164.65872156012992</v>
      </c>
      <c r="AQ1009" s="32">
        <f>input!W972/input!W973*AQ1010</f>
        <v>629.38177182919128</v>
      </c>
      <c r="AR1009" s="32">
        <f>input!X972/input!X973*AR1010</f>
        <v>5980.5825242718365</v>
      </c>
      <c r="AT1009" s="32">
        <f>input!Y972/input!Y973*AT1010</f>
        <v>89.902777777777658</v>
      </c>
      <c r="AU1009" s="32">
        <f>input!Z972/input!Z973*AU1010</f>
        <v>44.338768115942067</v>
      </c>
      <c r="AV1009" s="32">
        <f>input!AA972/input!AA973*AV1010</f>
        <v>90.221465076660905</v>
      </c>
      <c r="AW1009" s="32">
        <f>input!AB972/input!AB973*AW1010</f>
        <v>64.429824561403436</v>
      </c>
      <c r="AX1009" s="32">
        <f>input!AC972/input!AC973*AX1010</f>
        <v>64.998814322978419</v>
      </c>
      <c r="AY1009" s="32">
        <f>input!AD972/input!AD973*AY1010</f>
        <v>105.43120473996072</v>
      </c>
      <c r="AZ1009" s="32">
        <f>input!AE972/input!AE973*AZ1010</f>
        <v>71.230235248746851</v>
      </c>
      <c r="BA1009" s="32">
        <f>input!AF972/input!AF973*BA1010</f>
        <v>56.076250992851406</v>
      </c>
      <c r="BB1009" s="32">
        <f>input!AG972/input!AG973*BB1010</f>
        <v>153.47517730496409</v>
      </c>
      <c r="BC1009" s="32">
        <f>input!AH972/input!AH973*BC1010</f>
        <v>66.391752577319721</v>
      </c>
    </row>
    <row r="1010" spans="2:55" x14ac:dyDescent="0.25">
      <c r="B1010" s="26">
        <f>input!A973</f>
        <v>36756</v>
      </c>
      <c r="C1010" s="20">
        <f>input!B973</f>
        <v>11046.48</v>
      </c>
      <c r="D1010" s="20">
        <f>input!C973</f>
        <v>1491.72</v>
      </c>
      <c r="E1010" s="20">
        <f>input!D973</f>
        <v>3930.34</v>
      </c>
      <c r="F1010" s="20">
        <f>input!E973</f>
        <v>11133.8</v>
      </c>
      <c r="G1010" s="20">
        <f>input!F973</f>
        <v>7232.42</v>
      </c>
      <c r="H1010" s="20">
        <f>input!G973</f>
        <v>17440</v>
      </c>
      <c r="I1010">
        <v>0</v>
      </c>
      <c r="J1010" s="29">
        <f t="shared" ca="1" si="176"/>
        <v>1491.72</v>
      </c>
      <c r="K1010" s="29">
        <f>VLOOKUP(B1010,output_kmeans!$A$2:$H$1878,8,0)</f>
        <v>0</v>
      </c>
      <c r="L1010" s="29">
        <f t="shared" ca="1" si="178"/>
        <v>3000</v>
      </c>
      <c r="M1010" s="29">
        <f t="shared" si="178"/>
        <v>0</v>
      </c>
      <c r="N1010" s="29">
        <f t="shared" si="178"/>
        <v>0</v>
      </c>
      <c r="O1010">
        <f t="shared" si="177"/>
        <v>0</v>
      </c>
      <c r="P1010" s="32">
        <f t="shared" ca="1" si="179"/>
        <v>64.593449736543207</v>
      </c>
      <c r="Q1010" s="32">
        <f t="shared" ca="1" si="179"/>
        <v>54.918188736681856</v>
      </c>
      <c r="R1010" s="32" t="str">
        <f t="shared" ca="1" si="180"/>
        <v/>
      </c>
      <c r="S1010" s="32" t="str">
        <f t="shared" ca="1" si="180"/>
        <v/>
      </c>
      <c r="T1010" s="32" t="str">
        <f t="shared" ca="1" si="180"/>
        <v/>
      </c>
      <c r="U1010" s="32" t="str">
        <f t="shared" ca="1" si="181"/>
        <v/>
      </c>
      <c r="V1010" s="32" t="str">
        <f t="shared" ca="1" si="181"/>
        <v/>
      </c>
      <c r="W1010" s="32" t="str">
        <f t="shared" ca="1" si="181"/>
        <v/>
      </c>
      <c r="X1010" s="32" t="str">
        <f t="shared" ca="1" si="181"/>
        <v/>
      </c>
      <c r="Z1010" s="32">
        <f>input!H973/input!H974*Z1011</f>
        <v>64.593449736543207</v>
      </c>
      <c r="AA1010" s="32">
        <f>input!I973/input!I974*AA1011</f>
        <v>60.14435436029251</v>
      </c>
      <c r="AB1010" s="32">
        <f>input!J973/input!J974*AB1011</f>
        <v>54.918188736681856</v>
      </c>
      <c r="AC1010" s="32">
        <f>input!K973/input!K974*AC1011</f>
        <v>53.770553770553839</v>
      </c>
      <c r="AD1010" s="33">
        <f>input!J973-input!H973</f>
        <v>-0.47900000000000009</v>
      </c>
      <c r="AE1010">
        <f t="shared" si="182"/>
        <v>1</v>
      </c>
      <c r="AF1010" s="32">
        <f>input!L973/input!L974*AF1011</f>
        <v>91.073919107391959</v>
      </c>
      <c r="AG1010" s="32">
        <f>input!M973/input!M974*AG1011</f>
        <v>96.982666381339527</v>
      </c>
      <c r="AH1010" s="32">
        <f>input!N973/input!N974*AH1011</f>
        <v>45.302966987045572</v>
      </c>
      <c r="AI1010" s="32">
        <f>input!O973/input!O974*AI1011</f>
        <v>98.970099667774107</v>
      </c>
      <c r="AJ1010" s="32">
        <f>input!P973/input!P974*AJ1011</f>
        <v>68.261120739457155</v>
      </c>
      <c r="AK1010" s="32">
        <f>input!Q973/input!Q974*AK1011</f>
        <v>68.905891354246521</v>
      </c>
      <c r="AL1010" s="32">
        <f>input!R973/input!R974*AL1011</f>
        <v>83.649173955296476</v>
      </c>
      <c r="AM1010" s="32">
        <f>input!S973/input!S974*AM1011</f>
        <v>124.35995814440207</v>
      </c>
      <c r="AN1010" s="32">
        <f>input!T973/input!T974*AN1011</f>
        <v>123.87858572381568</v>
      </c>
      <c r="AO1010" s="32">
        <f>input!U973/input!U974*AO1011</f>
        <v>459.48795180722863</v>
      </c>
      <c r="AP1010" s="32">
        <f>input!V973/input!V974*AP1011</f>
        <v>164.6803900325026</v>
      </c>
      <c r="AQ1010" s="32">
        <f>input!W973/input!W974*AQ1011</f>
        <v>631.54875717017285</v>
      </c>
      <c r="AR1010" s="32">
        <f>input!X973/input!X974*AR1011</f>
        <v>6022.6537216828392</v>
      </c>
      <c r="AT1010" s="32">
        <f>input!Y973/input!Y974*AT1011</f>
        <v>87.874999999999886</v>
      </c>
      <c r="AU1010" s="32">
        <f>input!Z973/input!Z974*AU1011</f>
        <v>43.976449275362363</v>
      </c>
      <c r="AV1010" s="32">
        <f>input!AA973/input!AA974*AV1011</f>
        <v>90.902896081771644</v>
      </c>
      <c r="AW1010" s="32">
        <f>input!AB973/input!AB974*AW1011</f>
        <v>65.219298245613956</v>
      </c>
      <c r="AX1010" s="32">
        <f>input!AC973/input!AC974*AX1011</f>
        <v>65.639079914631253</v>
      </c>
      <c r="AY1010" s="32">
        <f>input!AD973/input!AD974*AY1011</f>
        <v>105.29953917050712</v>
      </c>
      <c r="AZ1010" s="32">
        <f>input!AE973/input!AE974*AZ1011</f>
        <v>70.690320092557116</v>
      </c>
      <c r="BA1010" s="32">
        <f>input!AF973/input!AF974*BA1011</f>
        <v>56.314535345512247</v>
      </c>
      <c r="BB1010" s="32">
        <f>input!AG973/input!AG974*BB1011</f>
        <v>151.77304964538962</v>
      </c>
      <c r="BC1010" s="32">
        <f>input!AH973/input!AH974*BC1011</f>
        <v>65.635738831615257</v>
      </c>
    </row>
    <row r="1011" spans="2:55" x14ac:dyDescent="0.25">
      <c r="B1011" s="26">
        <f>input!A974</f>
        <v>36749</v>
      </c>
      <c r="C1011" s="20">
        <f>input!B974</f>
        <v>11027.8</v>
      </c>
      <c r="D1011" s="20">
        <f>input!C974</f>
        <v>1471.84</v>
      </c>
      <c r="E1011" s="20">
        <f>input!D974</f>
        <v>3789.47</v>
      </c>
      <c r="F1011" s="20">
        <f>input!E974</f>
        <v>10788.79</v>
      </c>
      <c r="G1011" s="20">
        <f>input!F974</f>
        <v>7322.98</v>
      </c>
      <c r="H1011" s="20">
        <f>input!G974</f>
        <v>17214.419999999998</v>
      </c>
      <c r="I1011">
        <v>0</v>
      </c>
      <c r="J1011" s="29">
        <f t="shared" ca="1" si="176"/>
        <v>1471.84</v>
      </c>
      <c r="K1011" s="29">
        <f>VLOOKUP(B1011,output_kmeans!$A$2:$H$1878,8,0)</f>
        <v>0</v>
      </c>
      <c r="L1011" s="29">
        <f t="shared" ca="1" si="178"/>
        <v>3000</v>
      </c>
      <c r="M1011" s="29">
        <f t="shared" si="178"/>
        <v>0</v>
      </c>
      <c r="N1011" s="29">
        <f t="shared" si="178"/>
        <v>0</v>
      </c>
      <c r="O1011">
        <f t="shared" si="177"/>
        <v>0</v>
      </c>
      <c r="P1011" s="32">
        <f t="shared" ca="1" si="179"/>
        <v>64.510796569893756</v>
      </c>
      <c r="Q1011" s="32">
        <f t="shared" ca="1" si="179"/>
        <v>55.079908675799054</v>
      </c>
      <c r="R1011" s="32" t="str">
        <f t="shared" ca="1" si="180"/>
        <v/>
      </c>
      <c r="S1011" s="32" t="str">
        <f t="shared" ca="1" si="180"/>
        <v/>
      </c>
      <c r="T1011" s="32" t="str">
        <f t="shared" ca="1" si="180"/>
        <v/>
      </c>
      <c r="U1011" s="32" t="str">
        <f t="shared" ca="1" si="181"/>
        <v/>
      </c>
      <c r="V1011" s="32" t="str">
        <f t="shared" ca="1" si="181"/>
        <v/>
      </c>
      <c r="W1011" s="32" t="str">
        <f t="shared" ca="1" si="181"/>
        <v/>
      </c>
      <c r="X1011" s="32" t="str">
        <f t="shared" ca="1" si="181"/>
        <v/>
      </c>
      <c r="Z1011" s="32">
        <f>input!H974/input!H975*Z1012</f>
        <v>64.510796569893756</v>
      </c>
      <c r="AA1011" s="32">
        <f>input!I974/input!I975*AA1012</f>
        <v>59.907059521455253</v>
      </c>
      <c r="AB1011" s="32">
        <f>input!J974/input!J975*AB1012</f>
        <v>55.079908675799054</v>
      </c>
      <c r="AC1011" s="32">
        <f>input!K974/input!K975*AC1012</f>
        <v>53.921753921753997</v>
      </c>
      <c r="AD1011" s="33">
        <f>input!J974-input!H974</f>
        <v>-0.45399999999999974</v>
      </c>
      <c r="AE1011">
        <f t="shared" si="182"/>
        <v>1</v>
      </c>
      <c r="AF1011" s="32">
        <f>input!L974/input!L975*AF1012</f>
        <v>91.23800147674136</v>
      </c>
      <c r="AG1011" s="32">
        <f>input!M974/input!M975*AG1012</f>
        <v>96.576075326342746</v>
      </c>
      <c r="AH1011" s="32">
        <f>input!N974/input!N975*AH1012</f>
        <v>45.353113246970352</v>
      </c>
      <c r="AI1011" s="32">
        <f>input!O974/input!O975*AI1012</f>
        <v>99.767441860465127</v>
      </c>
      <c r="AJ1011" s="32">
        <f>input!P974/input!P975*AJ1012</f>
        <v>66.81686886192972</v>
      </c>
      <c r="AK1011" s="32">
        <f>input!Q974/input!Q975*AK1012</f>
        <v>68.768171384850973</v>
      </c>
      <c r="AL1011" s="32">
        <f>input!R974/input!R975*AL1012</f>
        <v>83.644314868804742</v>
      </c>
      <c r="AM1011" s="32">
        <f>input!S974/input!S975*AM1012</f>
        <v>124.69619811649835</v>
      </c>
      <c r="AN1011" s="32">
        <f>input!T974/input!T975*AN1012</f>
        <v>123.28885923949278</v>
      </c>
      <c r="AO1011" s="32">
        <f>input!U974/input!U975*AO1012</f>
        <v>459.83935742971852</v>
      </c>
      <c r="AP1011" s="32">
        <f>input!V974/input!V975*AP1012</f>
        <v>164.65872156012992</v>
      </c>
      <c r="AQ1011" s="32">
        <f>input!W974/input!W975*AQ1012</f>
        <v>627.33315123372552</v>
      </c>
      <c r="AR1011" s="32">
        <f>input!X974/input!X975*AR1012</f>
        <v>6000.6472491909308</v>
      </c>
      <c r="AT1011" s="32">
        <f>input!Y974/input!Y975*AT1012</f>
        <v>85.736111111110986</v>
      </c>
      <c r="AU1011" s="32">
        <f>input!Z974/input!Z975*AU1012</f>
        <v>44.791666666666714</v>
      </c>
      <c r="AV1011" s="32">
        <f>input!AA974/input!AA975*AV1012</f>
        <v>91.141396933560387</v>
      </c>
      <c r="AW1011" s="32">
        <f>input!AB974/input!AB975*AW1012</f>
        <v>65.043859649122737</v>
      </c>
      <c r="AX1011" s="32">
        <f>input!AC974/input!AC975*AX1012</f>
        <v>65.235949727294283</v>
      </c>
      <c r="AY1011" s="32">
        <f>input!AD974/input!AD975*AY1012</f>
        <v>102.10664911125761</v>
      </c>
      <c r="AZ1011" s="32">
        <f>input!AE974/input!AE975*AZ1012</f>
        <v>69.726185885075424</v>
      </c>
      <c r="BA1011" s="32">
        <f>input!AF974/input!AF975*BA1012</f>
        <v>55.520254169976106</v>
      </c>
      <c r="BB1011" s="32">
        <f>input!AG974/input!AG975*BB1012</f>
        <v>151.06382978723363</v>
      </c>
      <c r="BC1011" s="32">
        <f>input!AH974/input!AH975*BC1012</f>
        <v>65.0859106529211</v>
      </c>
    </row>
    <row r="1012" spans="2:55" x14ac:dyDescent="0.25">
      <c r="B1012" s="26">
        <f>input!A975</f>
        <v>36742</v>
      </c>
      <c r="C1012" s="20">
        <f>input!B975</f>
        <v>10767.75</v>
      </c>
      <c r="D1012" s="20">
        <f>input!C975</f>
        <v>1462.93</v>
      </c>
      <c r="E1012" s="20">
        <f>input!D975</f>
        <v>3787.36</v>
      </c>
      <c r="F1012" s="20">
        <f>input!E975</f>
        <v>10567.53</v>
      </c>
      <c r="G1012" s="20">
        <f>input!F975</f>
        <v>7016.59</v>
      </c>
      <c r="H1012" s="20">
        <f>input!G975</f>
        <v>17425.7</v>
      </c>
      <c r="I1012">
        <v>0</v>
      </c>
      <c r="J1012" s="29">
        <f t="shared" ca="1" si="176"/>
        <v>1462.93</v>
      </c>
      <c r="K1012" s="29">
        <f>VLOOKUP(B1012,output_kmeans!$A$2:$H$1878,8,0)</f>
        <v>0</v>
      </c>
      <c r="L1012" s="29">
        <f t="shared" ca="1" si="178"/>
        <v>3000</v>
      </c>
      <c r="M1012" s="29">
        <f t="shared" si="178"/>
        <v>0</v>
      </c>
      <c r="N1012" s="29">
        <f t="shared" si="178"/>
        <v>0</v>
      </c>
      <c r="O1012">
        <f t="shared" si="177"/>
        <v>0</v>
      </c>
      <c r="P1012" s="32">
        <f t="shared" ca="1" si="179"/>
        <v>63.38464717429504</v>
      </c>
      <c r="Q1012" s="32">
        <f t="shared" ca="1" si="179"/>
        <v>56.13584474885841</v>
      </c>
      <c r="R1012" s="32" t="str">
        <f t="shared" ca="1" si="180"/>
        <v/>
      </c>
      <c r="S1012" s="32" t="str">
        <f t="shared" ca="1" si="180"/>
        <v/>
      </c>
      <c r="T1012" s="32" t="str">
        <f t="shared" ca="1" si="180"/>
        <v/>
      </c>
      <c r="U1012" s="32" t="str">
        <f t="shared" ca="1" si="181"/>
        <v/>
      </c>
      <c r="V1012" s="32" t="str">
        <f t="shared" ca="1" si="181"/>
        <v/>
      </c>
      <c r="W1012" s="32" t="str">
        <f t="shared" ca="1" si="181"/>
        <v/>
      </c>
      <c r="X1012" s="32" t="str">
        <f t="shared" ca="1" si="181"/>
        <v/>
      </c>
      <c r="Z1012" s="32">
        <f>input!H975/input!H976*Z1013</f>
        <v>63.38464717429504</v>
      </c>
      <c r="AA1012" s="32">
        <f>input!I975/input!I976*AA1013</f>
        <v>59.45224441368385</v>
      </c>
      <c r="AB1012" s="32">
        <f>input!J975/input!J976*AB1013</f>
        <v>56.13584474885841</v>
      </c>
      <c r="AC1012" s="32">
        <f>input!K975/input!K976*AC1013</f>
        <v>53.940653940654023</v>
      </c>
      <c r="AD1012" s="33">
        <f>input!J975-input!H975</f>
        <v>-0.23399999999999999</v>
      </c>
      <c r="AE1012">
        <f t="shared" si="182"/>
        <v>1</v>
      </c>
      <c r="AF1012" s="32">
        <f>input!L975/input!L976*AF1013</f>
        <v>90.942653211912415</v>
      </c>
      <c r="AG1012" s="32">
        <f>input!M975/input!M976*AG1013</f>
        <v>97.185961908837925</v>
      </c>
      <c r="AH1012" s="32">
        <f>input!N975/input!N976*AH1013</f>
        <v>45.403259506895132</v>
      </c>
      <c r="AI1012" s="32">
        <f>input!O975/input!O976*AI1013</f>
        <v>100.09966777408638</v>
      </c>
      <c r="AJ1012" s="32">
        <f>input!P975/input!P976*AJ1013</f>
        <v>67.77585210860795</v>
      </c>
      <c r="AK1012" s="32">
        <f>input!Q975/input!Q976*AK1013</f>
        <v>69.854628921193751</v>
      </c>
      <c r="AL1012" s="32">
        <f>input!R975/input!R976*AL1013</f>
        <v>82.866861030126415</v>
      </c>
      <c r="AM1012" s="32">
        <f>input!S975/input!S976*AM1013</f>
        <v>124.37670038367659</v>
      </c>
      <c r="AN1012" s="32">
        <f>input!T975/input!T976*AN1013</f>
        <v>123.33955970647077</v>
      </c>
      <c r="AO1012" s="32">
        <f>input!U975/input!U976*AO1013</f>
        <v>456.62650602409599</v>
      </c>
      <c r="AP1012" s="32">
        <f>input!V975/input!V976*AP1013</f>
        <v>164.6803900325026</v>
      </c>
      <c r="AQ1012" s="32">
        <f>input!W975/input!W976*AQ1013</f>
        <v>633.34243831375829</v>
      </c>
      <c r="AR1012" s="32">
        <f>input!X975/input!X976*AR1013</f>
        <v>6051.7799352750726</v>
      </c>
      <c r="AT1012" s="32">
        <f>input!Y975/input!Y976*AT1013</f>
        <v>81.388888888888786</v>
      </c>
      <c r="AU1012" s="32">
        <f>input!Z975/input!Z976*AU1013</f>
        <v>44.773550724637715</v>
      </c>
      <c r="AV1012" s="32">
        <f>input!AA975/input!AA976*AV1013</f>
        <v>91.039182282793774</v>
      </c>
      <c r="AW1012" s="32">
        <f>input!AB975/input!AB976*AW1013</f>
        <v>64.561403508771846</v>
      </c>
      <c r="AX1012" s="32">
        <f>input!AC975/input!AC976*AX1013</f>
        <v>64.643111216504622</v>
      </c>
      <c r="AY1012" s="32">
        <f>input!AD975/input!AD976*AY1013</f>
        <v>98.617511520737523</v>
      </c>
      <c r="AZ1012" s="32">
        <f>input!AE975/input!AE976*AZ1013</f>
        <v>67.412263787119386</v>
      </c>
      <c r="BA1012" s="32">
        <f>input!AF975/input!AF976*BA1013</f>
        <v>56.79110405083393</v>
      </c>
      <c r="BB1012" s="32">
        <f>input!AG975/input!AG976*BB1013</f>
        <v>153.19148936170171</v>
      </c>
      <c r="BC1012" s="32">
        <f>input!AH975/input!AH976*BC1013</f>
        <v>65.15463917525787</v>
      </c>
    </row>
    <row r="1013" spans="2:55" x14ac:dyDescent="0.25">
      <c r="B1013" s="26">
        <f>input!A976</f>
        <v>36735</v>
      </c>
      <c r="C1013" s="20">
        <f>input!B976</f>
        <v>10511.17</v>
      </c>
      <c r="D1013" s="20">
        <f>input!C976</f>
        <v>1419.89</v>
      </c>
      <c r="E1013" s="20">
        <f>input!D976</f>
        <v>3663</v>
      </c>
      <c r="F1013" s="20">
        <f>input!E976</f>
        <v>10342.98</v>
      </c>
      <c r="G1013" s="20">
        <f>input!F976</f>
        <v>7128.3</v>
      </c>
      <c r="H1013" s="20">
        <f>input!G976</f>
        <v>17183.93</v>
      </c>
      <c r="I1013">
        <v>0</v>
      </c>
      <c r="J1013" s="29">
        <f t="shared" ca="1" si="176"/>
        <v>1419.89</v>
      </c>
      <c r="K1013" s="29">
        <f>VLOOKUP(B1013,output_kmeans!$A$2:$H$1878,8,0)</f>
        <v>0</v>
      </c>
      <c r="L1013" s="29">
        <f t="shared" ca="1" si="178"/>
        <v>3000</v>
      </c>
      <c r="M1013" s="29">
        <f t="shared" si="178"/>
        <v>0</v>
      </c>
      <c r="N1013" s="29">
        <f t="shared" si="178"/>
        <v>0</v>
      </c>
      <c r="O1013">
        <f t="shared" si="177"/>
        <v>0</v>
      </c>
      <c r="P1013" s="32">
        <f t="shared" ca="1" si="179"/>
        <v>64.882735819816276</v>
      </c>
      <c r="Q1013" s="32">
        <f t="shared" ca="1" si="179"/>
        <v>57.401065449010616</v>
      </c>
      <c r="R1013" s="32" t="str">
        <f t="shared" ca="1" si="180"/>
        <v/>
      </c>
      <c r="S1013" s="32" t="str">
        <f t="shared" ca="1" si="180"/>
        <v/>
      </c>
      <c r="T1013" s="32" t="str">
        <f t="shared" ca="1" si="180"/>
        <v/>
      </c>
      <c r="U1013" s="32" t="str">
        <f t="shared" ca="1" si="181"/>
        <v/>
      </c>
      <c r="V1013" s="32" t="str">
        <f t="shared" ca="1" si="181"/>
        <v/>
      </c>
      <c r="W1013" s="32" t="str">
        <f t="shared" ca="1" si="181"/>
        <v/>
      </c>
      <c r="X1013" s="32" t="str">
        <f t="shared" ca="1" si="181"/>
        <v/>
      </c>
      <c r="Z1013" s="32">
        <f>input!H976/input!H977*Z1014</f>
        <v>64.882735819816276</v>
      </c>
      <c r="AA1013" s="32">
        <f>input!I976/input!I977*AA1014</f>
        <v>60.737591457385641</v>
      </c>
      <c r="AB1013" s="32">
        <f>input!J976/input!J977*AB1014</f>
        <v>57.401065449010616</v>
      </c>
      <c r="AC1013" s="32">
        <f>input!K976/input!K977*AC1014</f>
        <v>54.668304668304749</v>
      </c>
      <c r="AD1013" s="33">
        <f>input!J976-input!H976</f>
        <v>-0.24600000000000044</v>
      </c>
      <c r="AE1013">
        <f t="shared" si="182"/>
        <v>1</v>
      </c>
      <c r="AF1013" s="32">
        <f>input!L976/input!L977*AF1014</f>
        <v>90.031996062023183</v>
      </c>
      <c r="AG1013" s="32">
        <f>input!M976/input!M977*AG1014</f>
        <v>98.758827305799187</v>
      </c>
      <c r="AH1013" s="32">
        <f>input!N976/input!N977*AH1014</f>
        <v>45.796071876305909</v>
      </c>
      <c r="AI1013" s="32">
        <f>input!O976/input!O977*AI1014</f>
        <v>99.847176079734226</v>
      </c>
      <c r="AJ1013" s="32">
        <f>input!P976/input!P977*AJ1014</f>
        <v>67.937608318891009</v>
      </c>
      <c r="AK1013" s="32">
        <f>input!Q976/input!Q977*AK1014</f>
        <v>70.007651109411043</v>
      </c>
      <c r="AL1013" s="32">
        <f>input!R976/input!R977*AL1014</f>
        <v>81.443148688046719</v>
      </c>
      <c r="AM1013" s="32">
        <f>input!S976/input!S977*AM1014</f>
        <v>123.67910708057228</v>
      </c>
      <c r="AN1013" s="32">
        <f>input!T976/input!T977*AN1014</f>
        <v>122.50300200133398</v>
      </c>
      <c r="AO1013" s="32">
        <f>input!U976/input!U977*AO1014</f>
        <v>450.50200803212817</v>
      </c>
      <c r="AP1013" s="32">
        <f>input!V976/input!V977*AP1014</f>
        <v>164.65872156012992</v>
      </c>
      <c r="AQ1013" s="32">
        <f>input!W976/input!W977*AQ1014</f>
        <v>633.25138850951544</v>
      </c>
      <c r="AR1013" s="32">
        <f>input!X976/input!X977*AR1014</f>
        <v>6071.1974110032288</v>
      </c>
      <c r="AT1013" s="32">
        <f>input!Y976/input!Y977*AT1014</f>
        <v>81.680555555555443</v>
      </c>
      <c r="AU1013" s="32">
        <f>input!Z976/input!Z977*AU1014</f>
        <v>45.289855072463808</v>
      </c>
      <c r="AV1013" s="32">
        <f>input!AA976/input!AA977*AV1014</f>
        <v>90.562180579216275</v>
      </c>
      <c r="AW1013" s="32">
        <f>input!AB976/input!AB977*AW1014</f>
        <v>67.850877192982367</v>
      </c>
      <c r="AX1013" s="32">
        <f>input!AC976/input!AC977*AX1014</f>
        <v>65.852501778515517</v>
      </c>
      <c r="AY1013" s="32">
        <f>input!AD976/input!AD977*AY1014</f>
        <v>92.758393680052833</v>
      </c>
      <c r="AZ1013" s="32">
        <f>input!AE976/input!AE977*AZ1014</f>
        <v>69.109139992287155</v>
      </c>
      <c r="BA1013" s="32">
        <f>input!AF976/input!AF977*BA1014</f>
        <v>57.267672756155612</v>
      </c>
      <c r="BB1013" s="32">
        <f>input!AG976/input!AG977*BB1014</f>
        <v>154.46808510638255</v>
      </c>
      <c r="BC1013" s="32">
        <f>input!AH976/input!AH977*BC1014</f>
        <v>68.178694158075743</v>
      </c>
    </row>
    <row r="1014" spans="2:55" x14ac:dyDescent="0.25">
      <c r="B1014" s="26">
        <f>input!A977</f>
        <v>36728</v>
      </c>
      <c r="C1014" s="20">
        <f>input!B977</f>
        <v>10733.56</v>
      </c>
      <c r="D1014" s="20">
        <f>input!C977</f>
        <v>1480.19</v>
      </c>
      <c r="E1014" s="20">
        <f>input!D977</f>
        <v>4094.45</v>
      </c>
      <c r="F1014" s="20">
        <f>input!E977</f>
        <v>10842.08</v>
      </c>
      <c r="G1014" s="20">
        <f>input!F977</f>
        <v>7373.26</v>
      </c>
      <c r="H1014" s="20">
        <f>input!G977</f>
        <v>17920.86</v>
      </c>
      <c r="I1014">
        <v>0</v>
      </c>
      <c r="J1014" s="29">
        <f t="shared" ca="1" si="176"/>
        <v>1480.19</v>
      </c>
      <c r="K1014" s="29">
        <f>VLOOKUP(B1014,output_kmeans!$A$2:$H$1878,8,0)</f>
        <v>0</v>
      </c>
      <c r="L1014" s="29">
        <f t="shared" ca="1" si="178"/>
        <v>3000</v>
      </c>
      <c r="M1014" s="29">
        <f t="shared" si="178"/>
        <v>0</v>
      </c>
      <c r="N1014" s="29">
        <f t="shared" si="178"/>
        <v>0</v>
      </c>
      <c r="O1014">
        <f t="shared" si="177"/>
        <v>0</v>
      </c>
      <c r="P1014" s="32">
        <f t="shared" ca="1" si="179"/>
        <v>65.337328236388231</v>
      </c>
      <c r="Q1014" s="32">
        <f t="shared" ca="1" si="179"/>
        <v>57.058599695585968</v>
      </c>
      <c r="R1014" s="32" t="str">
        <f t="shared" ca="1" si="180"/>
        <v/>
      </c>
      <c r="S1014" s="32" t="str">
        <f t="shared" ca="1" si="180"/>
        <v/>
      </c>
      <c r="T1014" s="32" t="str">
        <f t="shared" ca="1" si="180"/>
        <v/>
      </c>
      <c r="U1014" s="32" t="str">
        <f t="shared" ca="1" si="181"/>
        <v/>
      </c>
      <c r="V1014" s="32" t="str">
        <f t="shared" ca="1" si="181"/>
        <v/>
      </c>
      <c r="W1014" s="32" t="str">
        <f t="shared" ca="1" si="181"/>
        <v/>
      </c>
      <c r="X1014" s="32" t="str">
        <f t="shared" ca="1" si="181"/>
        <v/>
      </c>
      <c r="Z1014" s="32">
        <f>input!H977/input!H978*Z1015</f>
        <v>65.337328236388231</v>
      </c>
      <c r="AA1014" s="32">
        <f>input!I977/input!I978*AA1015</f>
        <v>60.609056753015466</v>
      </c>
      <c r="AB1014" s="32">
        <f>input!J977/input!J978*AB1015</f>
        <v>57.058599695585968</v>
      </c>
      <c r="AC1014" s="32">
        <f>input!K977/input!K978*AC1015</f>
        <v>54.706104706104782</v>
      </c>
      <c r="AD1014" s="33">
        <f>input!J977-input!H977</f>
        <v>-0.32599999999999962</v>
      </c>
      <c r="AE1014">
        <f t="shared" si="182"/>
        <v>1</v>
      </c>
      <c r="AF1014" s="32">
        <f>input!L977/input!L978*AF1015</f>
        <v>88.965460661251996</v>
      </c>
      <c r="AG1014" s="32">
        <f>input!M977/input!M978*AG1015</f>
        <v>100.24609458591901</v>
      </c>
      <c r="AH1014" s="32">
        <f>input!N977/input!N978*AH1015</f>
        <v>45.516088591725882</v>
      </c>
      <c r="AI1014" s="32">
        <f>input!O977/input!O978*AI1015</f>
        <v>100.79734219269103</v>
      </c>
      <c r="AJ1014" s="32">
        <f>input!P977/input!P978*AJ1015</f>
        <v>67.660311958405742</v>
      </c>
      <c r="AK1014" s="32">
        <f>input!Q977/input!Q978*AK1015</f>
        <v>70.650344299923674</v>
      </c>
      <c r="AL1014" s="32">
        <f>input!R977/input!R978*AL1015</f>
        <v>80.670553935860141</v>
      </c>
      <c r="AM1014" s="32">
        <f>input!S977/input!S978*AM1015</f>
        <v>122.15695849319872</v>
      </c>
      <c r="AN1014" s="32">
        <f>input!T977/input!T978*AN1015</f>
        <v>119.87324883255482</v>
      </c>
      <c r="AO1014" s="32">
        <f>input!U977/input!U978*AO1015</f>
        <v>449.29718875501976</v>
      </c>
      <c r="AP1014" s="32">
        <f>input!V977/input!V978*AP1015</f>
        <v>164.65872156012992</v>
      </c>
      <c r="AQ1014" s="32">
        <f>input!W977/input!W978*AQ1015</f>
        <v>629.47282163343414</v>
      </c>
      <c r="AR1014" s="32">
        <f>input!X977/input!X978*AR1015</f>
        <v>6059.5469255663347</v>
      </c>
      <c r="AT1014" s="32">
        <f>input!Y977/input!Y978*AT1015</f>
        <v>82.124999999999886</v>
      </c>
      <c r="AU1014" s="32">
        <f>input!Z977/input!Z978*AU1015</f>
        <v>44.61956521739134</v>
      </c>
      <c r="AV1014" s="32">
        <f>input!AA977/input!AA978*AV1015</f>
        <v>92.061328790459882</v>
      </c>
      <c r="AW1014" s="32">
        <f>input!AB977/input!AB978*AW1015</f>
        <v>68.947368421052545</v>
      </c>
      <c r="AX1014" s="32">
        <f>input!AC977/input!AC978*AX1015</f>
        <v>66.540194451031539</v>
      </c>
      <c r="AY1014" s="32">
        <f>input!AD977/input!AD978*AY1015</f>
        <v>94.009216589861921</v>
      </c>
      <c r="AZ1014" s="32">
        <f>input!AE977/input!AE978*AZ1015</f>
        <v>70.99884303895125</v>
      </c>
      <c r="BA1014" s="32">
        <f>input!AF977/input!AF978*BA1015</f>
        <v>59.650516282764031</v>
      </c>
      <c r="BB1014" s="32">
        <f>input!AG977/input!AG978*BB1015</f>
        <v>147.65957446808468</v>
      </c>
      <c r="BC1014" s="32">
        <f>input!AH977/input!AH978*BC1015</f>
        <v>67.972508591065434</v>
      </c>
    </row>
    <row r="1015" spans="2:55" x14ac:dyDescent="0.25">
      <c r="B1015" s="26">
        <f>input!A978</f>
        <v>36721</v>
      </c>
      <c r="C1015" s="20">
        <f>input!B978</f>
        <v>10812.75</v>
      </c>
      <c r="D1015" s="20">
        <f>input!C978</f>
        <v>1509.98</v>
      </c>
      <c r="E1015" s="20">
        <f>input!D978</f>
        <v>4246.18</v>
      </c>
      <c r="F1015" s="20">
        <f>input!E978</f>
        <v>10778.8</v>
      </c>
      <c r="G1015" s="20">
        <f>input!F978</f>
        <v>7318.38</v>
      </c>
      <c r="H1015" s="20">
        <f>input!G978</f>
        <v>17586.16</v>
      </c>
      <c r="I1015">
        <v>0</v>
      </c>
      <c r="J1015" s="29">
        <f t="shared" ca="1" si="176"/>
        <v>1509.98</v>
      </c>
      <c r="K1015" s="29">
        <f>VLOOKUP(B1015,output_kmeans!$A$2:$H$1878,8,0)</f>
        <v>0</v>
      </c>
      <c r="L1015" s="29">
        <f t="shared" ca="1" si="178"/>
        <v>3000</v>
      </c>
      <c r="M1015" s="29">
        <f t="shared" si="178"/>
        <v>0</v>
      </c>
      <c r="N1015" s="29">
        <f t="shared" si="178"/>
        <v>0</v>
      </c>
      <c r="O1015">
        <f t="shared" si="177"/>
        <v>0</v>
      </c>
      <c r="P1015" s="32">
        <f t="shared" ca="1" si="179"/>
        <v>66.070875090402083</v>
      </c>
      <c r="Q1015" s="32">
        <f t="shared" ca="1" si="179"/>
        <v>57.990867579908645</v>
      </c>
      <c r="R1015" s="32" t="str">
        <f t="shared" ca="1" si="180"/>
        <v/>
      </c>
      <c r="S1015" s="32" t="str">
        <f t="shared" ca="1" si="180"/>
        <v/>
      </c>
      <c r="T1015" s="32" t="str">
        <f t="shared" ca="1" si="180"/>
        <v/>
      </c>
      <c r="U1015" s="32" t="str">
        <f t="shared" ca="1" si="181"/>
        <v/>
      </c>
      <c r="V1015" s="32" t="str">
        <f t="shared" ca="1" si="181"/>
        <v/>
      </c>
      <c r="W1015" s="32" t="str">
        <f t="shared" ca="1" si="181"/>
        <v/>
      </c>
      <c r="X1015" s="32" t="str">
        <f t="shared" ca="1" si="181"/>
        <v/>
      </c>
      <c r="Z1015" s="32">
        <f>input!H978/input!H979*Z1016</f>
        <v>66.070875090402083</v>
      </c>
      <c r="AA1015" s="32">
        <f>input!I978/input!I979*AA1016</f>
        <v>61.696658097686218</v>
      </c>
      <c r="AB1015" s="32">
        <f>input!J978/input!J979*AB1016</f>
        <v>57.990867579908645</v>
      </c>
      <c r="AC1015" s="32">
        <f>input!K978/input!K979*AC1016</f>
        <v>55.528255528255613</v>
      </c>
      <c r="AD1015" s="33">
        <f>input!J978-input!H978</f>
        <v>-0.29899999999999949</v>
      </c>
      <c r="AE1015">
        <f t="shared" si="182"/>
        <v>1</v>
      </c>
      <c r="AF1015" s="32">
        <f>input!L978/input!L979*AF1016</f>
        <v>88.973664779719471</v>
      </c>
      <c r="AG1015" s="32">
        <f>input!M978/input!M979*AG1016</f>
        <v>100.41729081960187</v>
      </c>
      <c r="AH1015" s="32">
        <f>input!N978/input!N979*AH1016</f>
        <v>45.014625992478074</v>
      </c>
      <c r="AI1015" s="32">
        <f>input!O978/input!O979*AI1016</f>
        <v>99.707641196013284</v>
      </c>
      <c r="AJ1015" s="32">
        <f>input!P978/input!P979*AJ1016</f>
        <v>67.521663778163116</v>
      </c>
      <c r="AK1015" s="32">
        <f>input!Q978/input!Q979*AK1016</f>
        <v>70.497322111706382</v>
      </c>
      <c r="AL1015" s="32">
        <f>input!R978/input!R979*AL1016</f>
        <v>80.213799805636611</v>
      </c>
      <c r="AM1015" s="32">
        <f>input!S978/input!S979*AM1016</f>
        <v>121.18311824206513</v>
      </c>
      <c r="AN1015" s="32">
        <f>input!T978/input!T979*AN1016</f>
        <v>118.56037358238804</v>
      </c>
      <c r="AO1015" s="32">
        <f>input!U978/input!U979*AO1016</f>
        <v>448.79518072289125</v>
      </c>
      <c r="AP1015" s="32">
        <f>input!V978/input!V979*AP1016</f>
        <v>164.65872156012992</v>
      </c>
      <c r="AQ1015" s="32">
        <f>input!W978/input!W979*AQ1016</f>
        <v>627.10552672311826</v>
      </c>
      <c r="AR1015" s="32">
        <f>input!X978/input!X979*AR1016</f>
        <v>6071.5210355986965</v>
      </c>
      <c r="AT1015" s="32">
        <f>input!Y978/input!Y979*AT1016</f>
        <v>79.194444444444329</v>
      </c>
      <c r="AU1015" s="32">
        <f>input!Z978/input!Z979*AU1016</f>
        <v>45.317028985507278</v>
      </c>
      <c r="AV1015" s="32">
        <f>input!AA978/input!AA979*AV1016</f>
        <v>91.925042589437751</v>
      </c>
      <c r="AW1015" s="32">
        <f>input!AB978/input!AB979*AW1016</f>
        <v>68.508771929824476</v>
      </c>
      <c r="AX1015" s="32">
        <f>input!AC978/input!AC979*AX1016</f>
        <v>66.848470476642149</v>
      </c>
      <c r="AY1015" s="32">
        <f>input!AD978/input!AD979*AY1016</f>
        <v>103.35747202106667</v>
      </c>
      <c r="AZ1015" s="32">
        <f>input!AE978/input!AE979*AZ1016</f>
        <v>71.770150404936601</v>
      </c>
      <c r="BA1015" s="32">
        <f>input!AF978/input!AF979*BA1016</f>
        <v>55.679110405083328</v>
      </c>
      <c r="BB1015" s="32">
        <f>input!AG978/input!AG979*BB1016</f>
        <v>130.49645390070884</v>
      </c>
      <c r="BC1015" s="32">
        <f>input!AH978/input!AH979*BC1016</f>
        <v>66.666666666666814</v>
      </c>
    </row>
    <row r="1016" spans="2:55" x14ac:dyDescent="0.25">
      <c r="B1016" s="26">
        <f>input!A979</f>
        <v>36714</v>
      </c>
      <c r="C1016" s="20">
        <f>input!B979</f>
        <v>10635.99</v>
      </c>
      <c r="D1016" s="20">
        <f>input!C979</f>
        <v>1478.9</v>
      </c>
      <c r="E1016" s="20">
        <f>input!D979</f>
        <v>4023.2</v>
      </c>
      <c r="F1016" s="20">
        <f>input!E979</f>
        <v>10380.280000000001</v>
      </c>
      <c r="G1016" s="20">
        <f>input!F979</f>
        <v>7052.22</v>
      </c>
      <c r="H1016" s="20">
        <f>input!G979</f>
        <v>16829.96</v>
      </c>
      <c r="I1016">
        <v>0</v>
      </c>
      <c r="J1016" s="29">
        <f t="shared" ca="1" si="176"/>
        <v>1478.9</v>
      </c>
      <c r="K1016" s="29">
        <f>VLOOKUP(B1016,output_kmeans!$A$2:$H$1878,8,0)</f>
        <v>0</v>
      </c>
      <c r="L1016" s="29">
        <f t="shared" ca="1" si="178"/>
        <v>3000</v>
      </c>
      <c r="M1016" s="29">
        <f t="shared" si="178"/>
        <v>0</v>
      </c>
      <c r="N1016" s="29">
        <f t="shared" si="178"/>
        <v>0</v>
      </c>
      <c r="O1016">
        <f t="shared" si="177"/>
        <v>0</v>
      </c>
      <c r="P1016" s="32">
        <f t="shared" ca="1" si="179"/>
        <v>64.841409236491543</v>
      </c>
      <c r="Q1016" s="32">
        <f t="shared" ca="1" si="179"/>
        <v>57.087138508371353</v>
      </c>
      <c r="R1016" s="32" t="str">
        <f t="shared" ca="1" si="180"/>
        <v/>
      </c>
      <c r="S1016" s="32" t="str">
        <f t="shared" ca="1" si="180"/>
        <v/>
      </c>
      <c r="T1016" s="32" t="str">
        <f t="shared" ca="1" si="180"/>
        <v/>
      </c>
      <c r="U1016" s="32" t="str">
        <f t="shared" ca="1" si="181"/>
        <v/>
      </c>
      <c r="V1016" s="32" t="str">
        <f t="shared" ca="1" si="181"/>
        <v/>
      </c>
      <c r="W1016" s="32" t="str">
        <f t="shared" ca="1" si="181"/>
        <v/>
      </c>
      <c r="X1016" s="32" t="str">
        <f t="shared" ca="1" si="181"/>
        <v/>
      </c>
      <c r="Z1016" s="32">
        <f>input!H979/input!H980*Z1017</f>
        <v>64.841409236491543</v>
      </c>
      <c r="AA1016" s="32">
        <f>input!I979/input!I980*AA1017</f>
        <v>60.282776349614238</v>
      </c>
      <c r="AB1016" s="32">
        <f>input!J979/input!J980*AB1017</f>
        <v>57.087138508371353</v>
      </c>
      <c r="AC1016" s="32">
        <f>input!K979/input!K980*AC1017</f>
        <v>55.462105462105534</v>
      </c>
      <c r="AD1016" s="33">
        <f>input!J979-input!H979</f>
        <v>-0.27499999999999947</v>
      </c>
      <c r="AE1016">
        <f t="shared" si="182"/>
        <v>1</v>
      </c>
      <c r="AF1016" s="32">
        <f>input!L979/input!L980*AF1017</f>
        <v>88.317335302321823</v>
      </c>
      <c r="AG1016" s="32">
        <f>input!M979/input!M980*AG1017</f>
        <v>101.47656751551457</v>
      </c>
      <c r="AH1016" s="32">
        <f>input!N979/input!N980*AH1017</f>
        <v>45.094024237358973</v>
      </c>
      <c r="AI1016" s="32">
        <f>input!O979/input!O980*AI1017</f>
        <v>100.59136212624585</v>
      </c>
      <c r="AJ1016" s="32">
        <f>input!P979/input!P980*AJ1017</f>
        <v>68.388214904679572</v>
      </c>
      <c r="AK1016" s="32">
        <f>input!Q979/input!Q980*AK1017</f>
        <v>70.543228768171574</v>
      </c>
      <c r="AL1016" s="32">
        <f>input!R979/input!R980*AL1017</f>
        <v>79.067055393586074</v>
      </c>
      <c r="AM1016" s="32">
        <f>input!S979/input!S980*AM1017</f>
        <v>119.93442622950843</v>
      </c>
      <c r="AN1016" s="32">
        <f>input!T979/input!T980*AN1017</f>
        <v>118.82321547698442</v>
      </c>
      <c r="AO1016" s="32">
        <f>input!U979/input!U980*AO1017</f>
        <v>448.99598393574257</v>
      </c>
      <c r="AP1016" s="32">
        <f>input!V979/input!V980*AP1017</f>
        <v>164.65872156012992</v>
      </c>
      <c r="AQ1016" s="32">
        <f>input!W979/input!W980*AQ1017</f>
        <v>624.46508240007347</v>
      </c>
      <c r="AR1016" s="32">
        <f>input!X979/input!X980*AR1017</f>
        <v>6165.6957928802503</v>
      </c>
      <c r="AT1016" s="32">
        <f>input!Y979/input!Y980*AT1017</f>
        <v>71.847222222222115</v>
      </c>
      <c r="AU1016" s="32">
        <f>input!Z979/input!Z980*AU1017</f>
        <v>45.163043478260903</v>
      </c>
      <c r="AV1016" s="32">
        <f>input!AA979/input!AA980*AV1017</f>
        <v>91.856899488926672</v>
      </c>
      <c r="AW1016" s="32">
        <f>input!AB979/input!AB980*AW1017</f>
        <v>73.201754385964833</v>
      </c>
      <c r="AX1016" s="32">
        <f>input!AC979/input!AC980*AX1017</f>
        <v>67.488736068294997</v>
      </c>
      <c r="AY1016" s="32">
        <f>input!AD979/input!AD980*AY1017</f>
        <v>99.6708360763662</v>
      </c>
      <c r="AZ1016" s="32">
        <f>input!AE979/input!AE980*AZ1017</f>
        <v>73.042807558812427</v>
      </c>
      <c r="BA1016" s="32">
        <f>input!AF979/input!AF980*BA1017</f>
        <v>58.379666401906199</v>
      </c>
      <c r="BB1016" s="32">
        <f>input!AG979/input!AG980*BB1017</f>
        <v>123.12056737588618</v>
      </c>
      <c r="BC1016" s="32">
        <f>input!AH979/input!AH980*BC1017</f>
        <v>67.491408934708048</v>
      </c>
    </row>
    <row r="1017" spans="2:55" x14ac:dyDescent="0.25">
      <c r="B1017" s="26">
        <f>input!A980</f>
        <v>36707</v>
      </c>
      <c r="C1017" s="20">
        <f>input!B980</f>
        <v>10447.9</v>
      </c>
      <c r="D1017" s="20">
        <f>input!C980</f>
        <v>1454.6</v>
      </c>
      <c r="E1017" s="20">
        <f>input!D980</f>
        <v>3966.11</v>
      </c>
      <c r="F1017" s="20">
        <f>input!E980</f>
        <v>10195.450000000001</v>
      </c>
      <c r="G1017" s="20">
        <f>input!F980</f>
        <v>6898.21</v>
      </c>
      <c r="H1017" s="20">
        <f>input!G980</f>
        <v>16155.78</v>
      </c>
      <c r="I1017">
        <v>0</v>
      </c>
      <c r="J1017" s="29">
        <f t="shared" ca="1" si="176"/>
        <v>1454.6</v>
      </c>
      <c r="K1017" s="29">
        <f>VLOOKUP(B1017,output_kmeans!$A$2:$H$1878,8,0)</f>
        <v>0</v>
      </c>
      <c r="L1017" s="29">
        <f t="shared" ca="1" si="178"/>
        <v>3000</v>
      </c>
      <c r="M1017" s="29">
        <f t="shared" si="178"/>
        <v>0</v>
      </c>
      <c r="N1017" s="29">
        <f t="shared" si="178"/>
        <v>0</v>
      </c>
      <c r="O1017">
        <f t="shared" si="177"/>
        <v>0</v>
      </c>
      <c r="P1017" s="32">
        <f t="shared" ca="1" si="179"/>
        <v>65.729930777973109</v>
      </c>
      <c r="Q1017" s="32">
        <f t="shared" ca="1" si="179"/>
        <v>57.372526636225224</v>
      </c>
      <c r="R1017" s="32" t="str">
        <f t="shared" ca="1" si="180"/>
        <v/>
      </c>
      <c r="S1017" s="32" t="str">
        <f t="shared" ca="1" si="180"/>
        <v/>
      </c>
      <c r="T1017" s="32" t="str">
        <f t="shared" ca="1" si="180"/>
        <v/>
      </c>
      <c r="U1017" s="32" t="str">
        <f t="shared" ca="1" si="181"/>
        <v/>
      </c>
      <c r="V1017" s="32" t="str">
        <f t="shared" ca="1" si="181"/>
        <v/>
      </c>
      <c r="W1017" s="32" t="str">
        <f t="shared" ca="1" si="181"/>
        <v/>
      </c>
      <c r="X1017" s="32" t="str">
        <f t="shared" ca="1" si="181"/>
        <v/>
      </c>
      <c r="Z1017" s="32">
        <f>input!H980/input!H981*Z1018</f>
        <v>65.729930777973109</v>
      </c>
      <c r="AA1017" s="32">
        <f>input!I980/input!I981*AA1018</f>
        <v>61.152857425350824</v>
      </c>
      <c r="AB1017" s="32">
        <f>input!J980/input!J981*AB1018</f>
        <v>57.372526636225224</v>
      </c>
      <c r="AC1017" s="32">
        <f>input!K980/input!K981*AC1018</f>
        <v>55.717255717255789</v>
      </c>
      <c r="AD1017" s="33">
        <f>input!J980-input!H980</f>
        <v>-0.33100000000000041</v>
      </c>
      <c r="AE1017">
        <f t="shared" si="182"/>
        <v>1</v>
      </c>
      <c r="AF1017" s="32">
        <f>input!L980/input!L981*AF1018</f>
        <v>87.6528017064567</v>
      </c>
      <c r="AG1017" s="32">
        <f>input!M980/input!M981*AG1018</f>
        <v>101.9152578643269</v>
      </c>
      <c r="AH1017" s="32">
        <f>input!N980/input!N981*AH1018</f>
        <v>44.346009193480995</v>
      </c>
      <c r="AI1017" s="32">
        <f>input!O980/input!O981*AI1018</f>
        <v>100.6046511627907</v>
      </c>
      <c r="AJ1017" s="32">
        <f>input!P980/input!P981*AJ1018</f>
        <v>69.023685730791655</v>
      </c>
      <c r="AK1017" s="32">
        <f>input!Q980/input!Q981*AK1018</f>
        <v>71.721499617444721</v>
      </c>
      <c r="AL1017" s="32">
        <f>input!R980/input!R981*AL1018</f>
        <v>79.412050534499585</v>
      </c>
      <c r="AM1017" s="32">
        <f>input!S980/input!S981*AM1018</f>
        <v>119.92884548308362</v>
      </c>
      <c r="AN1017" s="32">
        <f>input!T980/input!T981*AN1018</f>
        <v>117.77051367578362</v>
      </c>
      <c r="AO1017" s="32">
        <f>input!U980/input!U981*AO1018</f>
        <v>448.54417670682693</v>
      </c>
      <c r="AP1017" s="32">
        <f>input!V980/input!V981*AP1018</f>
        <v>164.65872156012992</v>
      </c>
      <c r="AQ1017" s="32">
        <f>input!W980/input!W981*AQ1018</f>
        <v>618.68341983064795</v>
      </c>
      <c r="AR1017" s="32">
        <f>input!X980/input!X981*AR1018</f>
        <v>6362.4595469255573</v>
      </c>
      <c r="AT1017" s="32">
        <f>input!Y980/input!Y981*AT1018</f>
        <v>70.666666666666572</v>
      </c>
      <c r="AU1017" s="32">
        <f>input!Z980/input!Z981*AU1018</f>
        <v>45.588768115942067</v>
      </c>
      <c r="AV1017" s="32">
        <f>input!AA980/input!AA981*AV1018</f>
        <v>91.95911413969327</v>
      </c>
      <c r="AW1017" s="32">
        <f>input!AB980/input!AB981*AW1018</f>
        <v>73.464912280701682</v>
      </c>
      <c r="AX1017" s="32">
        <f>input!AC980/input!AC981*AX1018</f>
        <v>69.124970358074449</v>
      </c>
      <c r="AY1017" s="32">
        <f>input!AD980/input!AD981*AY1018</f>
        <v>106.97827518104033</v>
      </c>
      <c r="AZ1017" s="32">
        <f>input!AE980/input!AE981*AZ1018</f>
        <v>73.659853451600696</v>
      </c>
      <c r="BA1017" s="32">
        <f>input!AF980/input!AF981*BA1018</f>
        <v>59.571088165210405</v>
      </c>
      <c r="BB1017" s="32">
        <f>input!AG980/input!AG981*BB1018</f>
        <v>120.56737588652447</v>
      </c>
      <c r="BC1017" s="32">
        <f>input!AH980/input!AH981*BC1018</f>
        <v>71.340206185567169</v>
      </c>
    </row>
    <row r="1018" spans="2:55" x14ac:dyDescent="0.25">
      <c r="B1018" s="26">
        <f>input!A981</f>
        <v>36700</v>
      </c>
      <c r="C1018" s="20">
        <f>input!B981</f>
        <v>10404.76</v>
      </c>
      <c r="D1018" s="20">
        <f>input!C981</f>
        <v>1441.48</v>
      </c>
      <c r="E1018" s="20">
        <f>input!D981</f>
        <v>3845.34</v>
      </c>
      <c r="F1018" s="20">
        <f>input!E981</f>
        <v>10091.09</v>
      </c>
      <c r="G1018" s="20">
        <f>input!F981</f>
        <v>6980.41</v>
      </c>
      <c r="H1018" s="20">
        <f>input!G981</f>
        <v>15738.08</v>
      </c>
      <c r="I1018">
        <v>0</v>
      </c>
      <c r="J1018" s="29">
        <f t="shared" ca="1" si="176"/>
        <v>1441.48</v>
      </c>
      <c r="K1018" s="29">
        <f>VLOOKUP(B1018,output_kmeans!$A$2:$H$1878,8,0)</f>
        <v>0</v>
      </c>
      <c r="L1018" s="29">
        <f t="shared" ca="1" si="178"/>
        <v>3000</v>
      </c>
      <c r="M1018" s="29">
        <f t="shared" si="178"/>
        <v>0</v>
      </c>
      <c r="N1018" s="29">
        <f t="shared" si="178"/>
        <v>0</v>
      </c>
      <c r="O1018">
        <f t="shared" si="177"/>
        <v>0</v>
      </c>
      <c r="P1018" s="32">
        <f t="shared" ca="1" si="179"/>
        <v>67.558632090092132</v>
      </c>
      <c r="Q1018" s="32">
        <f t="shared" ca="1" si="179"/>
        <v>58.837519025875146</v>
      </c>
      <c r="R1018" s="32" t="str">
        <f t="shared" ca="1" si="180"/>
        <v/>
      </c>
      <c r="S1018" s="32" t="str">
        <f t="shared" ca="1" si="180"/>
        <v/>
      </c>
      <c r="T1018" s="32" t="str">
        <f t="shared" ca="1" si="180"/>
        <v/>
      </c>
      <c r="U1018" s="32" t="str">
        <f t="shared" ca="1" si="181"/>
        <v/>
      </c>
      <c r="V1018" s="32" t="str">
        <f t="shared" ca="1" si="181"/>
        <v/>
      </c>
      <c r="W1018" s="32" t="str">
        <f t="shared" ca="1" si="181"/>
        <v/>
      </c>
      <c r="X1018" s="32" t="str">
        <f t="shared" ca="1" si="181"/>
        <v/>
      </c>
      <c r="Z1018" s="32">
        <f>input!H981/input!H982*Z1019</f>
        <v>67.558632090092132</v>
      </c>
      <c r="AA1018" s="32">
        <f>input!I981/input!I982*AA1019</f>
        <v>62.972117856436448</v>
      </c>
      <c r="AB1018" s="32">
        <f>input!J981/input!J982*AB1019</f>
        <v>58.837519025875146</v>
      </c>
      <c r="AC1018" s="32">
        <f>input!K981/input!K982*AC1019</f>
        <v>57.087507087507163</v>
      </c>
      <c r="AD1018" s="33">
        <f>input!J981-input!H981</f>
        <v>-0.35400000000000009</v>
      </c>
      <c r="AE1018">
        <f t="shared" si="182"/>
        <v>1</v>
      </c>
      <c r="AF1018" s="32">
        <f>input!L981/input!L982*AF1019</f>
        <v>88.686520633358001</v>
      </c>
      <c r="AG1018" s="32">
        <f>input!M981/input!M982*AG1019</f>
        <v>100.13909693986724</v>
      </c>
      <c r="AH1018" s="32">
        <f>input!N981/input!N982*AH1019</f>
        <v>43.773506059339752</v>
      </c>
      <c r="AI1018" s="32">
        <f>input!O981/input!O982*AI1019</f>
        <v>99.740863787375432</v>
      </c>
      <c r="AJ1018" s="32">
        <f>input!P981/input!P982*AJ1019</f>
        <v>68.700173310225495</v>
      </c>
      <c r="AK1018" s="32">
        <f>input!Q981/input!Q982*AK1019</f>
        <v>71.966335118592383</v>
      </c>
      <c r="AL1018" s="32">
        <f>input!R981/input!R982*AL1019</f>
        <v>80.602526724975775</v>
      </c>
      <c r="AM1018" s="32">
        <f>input!S981/input!S982*AM1019</f>
        <v>121.92396232996188</v>
      </c>
      <c r="AN1018" s="32">
        <f>input!T981/input!T982*AN1019</f>
        <v>118.30687124749809</v>
      </c>
      <c r="AO1018" s="32">
        <f>input!U981/input!U982*AO1019</f>
        <v>448.59437751003981</v>
      </c>
      <c r="AP1018" s="32">
        <f>input!V981/input!V982*AP1019</f>
        <v>164.65872156012992</v>
      </c>
      <c r="AQ1018" s="32">
        <f>input!W981/input!W982*AQ1019</f>
        <v>626.87790221251078</v>
      </c>
      <c r="AR1018" s="32">
        <f>input!X981/input!X982*AR1019</f>
        <v>6436.2459546925465</v>
      </c>
      <c r="AT1018" s="32">
        <f>input!Y981/input!Y982*AT1019</f>
        <v>75.222222222222115</v>
      </c>
      <c r="AU1018" s="32">
        <f>input!Z981/input!Z982*AU1019</f>
        <v>44.909420289855106</v>
      </c>
      <c r="AV1018" s="32">
        <f>input!AA981/input!AA982*AV1019</f>
        <v>92.981260647359363</v>
      </c>
      <c r="AW1018" s="32">
        <f>input!AB981/input!AB982*AW1019</f>
        <v>76.271929824561326</v>
      </c>
      <c r="AX1018" s="32">
        <f>input!AC981/input!AC982*AX1019</f>
        <v>67.03817880009484</v>
      </c>
      <c r="AY1018" s="32">
        <f>input!AD981/input!AD982*AY1019</f>
        <v>106.1553653719554</v>
      </c>
      <c r="AZ1018" s="32">
        <f>input!AE981/input!AE982*AZ1019</f>
        <v>76.822213652140618</v>
      </c>
      <c r="BA1018" s="32">
        <f>input!AF981/input!AF982*BA1019</f>
        <v>63.38363780778387</v>
      </c>
      <c r="BB1018" s="32">
        <f>input!AG981/input!AG982*BB1019</f>
        <v>120.42553191489327</v>
      </c>
      <c r="BC1018" s="32">
        <f>input!AH981/input!AH982*BC1019</f>
        <v>74.845360824742443</v>
      </c>
    </row>
    <row r="1019" spans="2:55" x14ac:dyDescent="0.25">
      <c r="B1019" s="26">
        <f>input!A982</f>
        <v>36693</v>
      </c>
      <c r="C1019" s="20">
        <f>input!B982</f>
        <v>10449.31</v>
      </c>
      <c r="D1019" s="20">
        <f>input!C982</f>
        <v>1464.46</v>
      </c>
      <c r="E1019" s="20">
        <f>input!D982</f>
        <v>3860.56</v>
      </c>
      <c r="F1019" s="20">
        <f>input!E982</f>
        <v>10035.66</v>
      </c>
      <c r="G1019" s="20">
        <f>input!F982</f>
        <v>7131.4</v>
      </c>
      <c r="H1019" s="20">
        <f>input!G982</f>
        <v>16434.38</v>
      </c>
      <c r="I1019">
        <v>0</v>
      </c>
      <c r="J1019" s="29">
        <f t="shared" ca="1" si="176"/>
        <v>1464.46</v>
      </c>
      <c r="K1019" s="29">
        <f>VLOOKUP(B1019,output_kmeans!$A$2:$H$1878,8,0)</f>
        <v>0</v>
      </c>
      <c r="L1019" s="29">
        <f t="shared" ca="1" si="178"/>
        <v>3000</v>
      </c>
      <c r="M1019" s="29">
        <f t="shared" si="178"/>
        <v>0</v>
      </c>
      <c r="N1019" s="29">
        <f t="shared" si="178"/>
        <v>0</v>
      </c>
      <c r="O1019">
        <f t="shared" si="177"/>
        <v>0</v>
      </c>
      <c r="P1019" s="32">
        <f t="shared" ca="1" si="179"/>
        <v>65.605951027998927</v>
      </c>
      <c r="Q1019" s="32">
        <f t="shared" ca="1" si="179"/>
        <v>56.801750380517468</v>
      </c>
      <c r="R1019" s="32" t="str">
        <f t="shared" ca="1" si="180"/>
        <v/>
      </c>
      <c r="S1019" s="32" t="str">
        <f t="shared" ca="1" si="180"/>
        <v/>
      </c>
      <c r="T1019" s="32" t="str">
        <f t="shared" ca="1" si="180"/>
        <v/>
      </c>
      <c r="U1019" s="32" t="str">
        <f t="shared" ca="1" si="181"/>
        <v/>
      </c>
      <c r="V1019" s="32" t="str">
        <f t="shared" ca="1" si="181"/>
        <v/>
      </c>
      <c r="W1019" s="32" t="str">
        <f t="shared" ca="1" si="181"/>
        <v/>
      </c>
      <c r="X1019" s="32" t="str">
        <f t="shared" ca="1" si="181"/>
        <v/>
      </c>
      <c r="Z1019" s="32">
        <f>input!H982/input!H983*Z1020</f>
        <v>65.605951027998927</v>
      </c>
      <c r="AA1019" s="32">
        <f>input!I982/input!I983*AA1020</f>
        <v>61.083646430689967</v>
      </c>
      <c r="AB1019" s="32">
        <f>input!J982/input!J983*AB1020</f>
        <v>56.801750380517468</v>
      </c>
      <c r="AC1019" s="32">
        <f>input!K982/input!K983*AC1020</f>
        <v>55.462105462105534</v>
      </c>
      <c r="AD1019" s="33">
        <f>input!J982-input!H982</f>
        <v>-0.37899999999999956</v>
      </c>
      <c r="AE1019">
        <f t="shared" si="182"/>
        <v>1</v>
      </c>
      <c r="AF1019" s="32">
        <f>input!L982/input!L983*AF1020</f>
        <v>86.930839281319265</v>
      </c>
      <c r="AG1019" s="32">
        <f>input!M982/input!M983*AG1020</f>
        <v>103.25272843997425</v>
      </c>
      <c r="AH1019" s="32">
        <f>input!N982/input!N983*AH1020</f>
        <v>44.467195988299217</v>
      </c>
      <c r="AI1019" s="32">
        <f>input!O982/input!O983*AI1020</f>
        <v>100.6843853820598</v>
      </c>
      <c r="AJ1019" s="32">
        <f>input!P982/input!P983*AJ1020</f>
        <v>70.05199306759117</v>
      </c>
      <c r="AK1019" s="32">
        <f>input!Q982/input!Q983*AK1020</f>
        <v>73.03749043611343</v>
      </c>
      <c r="AL1019" s="32">
        <f>input!R982/input!R983*AL1020</f>
        <v>78.586005830903858</v>
      </c>
      <c r="AM1019" s="32">
        <f>input!S982/input!S983*AM1020</f>
        <v>119.8116498081621</v>
      </c>
      <c r="AN1019" s="32">
        <f>input!T982/input!T983*AN1020</f>
        <v>115.13675783855881</v>
      </c>
      <c r="AO1019" s="32">
        <f>input!U982/input!U983*AO1020</f>
        <v>448.79518072289125</v>
      </c>
      <c r="AP1019" s="32">
        <f>input!V982/input!V983*AP1020</f>
        <v>164.65872156012992</v>
      </c>
      <c r="AQ1019" s="32">
        <f>input!W982/input!W983*AQ1020</f>
        <v>621.87016297915011</v>
      </c>
      <c r="AR1019" s="32">
        <f>input!X982/input!X983*AR1020</f>
        <v>6394.8220064724828</v>
      </c>
      <c r="AT1019" s="32">
        <f>input!Y982/input!Y983*AT1020</f>
        <v>79.166666666666558</v>
      </c>
      <c r="AU1019" s="32">
        <f>input!Z982/input!Z983*AU1020</f>
        <v>46.059782608695684</v>
      </c>
      <c r="AV1019" s="32">
        <f>input!AA982/input!AA983*AV1020</f>
        <v>93.49233390119241</v>
      </c>
      <c r="AW1019" s="32">
        <f>input!AB982/input!AB983*AW1020</f>
        <v>74.298245614035011</v>
      </c>
      <c r="AX1019" s="32">
        <f>input!AC982/input!AC983*AX1020</f>
        <v>68.460991225990028</v>
      </c>
      <c r="AY1019" s="32">
        <f>input!AD982/input!AD983*AY1020</f>
        <v>106.41869651086257</v>
      </c>
      <c r="AZ1019" s="32">
        <f>input!AE982/input!AE983*AZ1020</f>
        <v>77.86347859622083</v>
      </c>
      <c r="BA1019" s="32">
        <f>input!AF982/input!AF983*BA1020</f>
        <v>65.8459094519459</v>
      </c>
      <c r="BB1019" s="32">
        <f>input!AG982/input!AG983*BB1020</f>
        <v>116.1702127659571</v>
      </c>
      <c r="BC1019" s="32">
        <f>input!AH982/input!AH983*BC1020</f>
        <v>72.302405498281942</v>
      </c>
    </row>
    <row r="1020" spans="2:55" x14ac:dyDescent="0.25">
      <c r="B1020" s="26">
        <f>input!A983</f>
        <v>36686</v>
      </c>
      <c r="C1020" s="20">
        <f>input!B983</f>
        <v>10614.07</v>
      </c>
      <c r="D1020" s="20">
        <f>input!C983</f>
        <v>1456.95</v>
      </c>
      <c r="E1020" s="20">
        <f>input!D983</f>
        <v>3874.84</v>
      </c>
      <c r="F1020" s="20">
        <f>input!E983</f>
        <v>9728.84</v>
      </c>
      <c r="G1020" s="20">
        <f>input!F983</f>
        <v>7254.53</v>
      </c>
      <c r="H1020" s="20">
        <f>input!G983</f>
        <v>16120.26</v>
      </c>
      <c r="I1020">
        <v>0</v>
      </c>
      <c r="J1020" s="29">
        <f t="shared" ca="1" si="176"/>
        <v>1456.95</v>
      </c>
      <c r="K1020" s="29">
        <f>VLOOKUP(B1020,output_kmeans!$A$2:$H$1878,8,0)</f>
        <v>0</v>
      </c>
      <c r="L1020" s="29">
        <f t="shared" ca="1" si="178"/>
        <v>3000</v>
      </c>
      <c r="M1020" s="29">
        <f t="shared" si="178"/>
        <v>0</v>
      </c>
      <c r="N1020" s="29">
        <f t="shared" si="178"/>
        <v>0</v>
      </c>
      <c r="O1020">
        <f t="shared" si="177"/>
        <v>0</v>
      </c>
      <c r="P1020" s="32">
        <f t="shared" ref="P1020:Q1039" ca="1" si="183">IF(P$38="","",OFFSET($Y$38,ROW($P1020)-ROW($P$38),MATCH(P$38,$Z$38:$AC$38,0)))</f>
        <v>67.589627027585664</v>
      </c>
      <c r="Q1020" s="32">
        <f t="shared" ca="1" si="183"/>
        <v>58.276255707762523</v>
      </c>
      <c r="R1020" s="32" t="str">
        <f t="shared" ca="1" si="180"/>
        <v/>
      </c>
      <c r="S1020" s="32" t="str">
        <f t="shared" ca="1" si="180"/>
        <v/>
      </c>
      <c r="T1020" s="32" t="str">
        <f t="shared" ca="1" si="180"/>
        <v/>
      </c>
      <c r="U1020" s="32" t="str">
        <f t="shared" ref="U1020:X1039" ca="1" si="184">IF(U$38="","",OFFSET($AT$38,ROW($U1020)-ROW($U$38),MATCH(U$38,$AT$38:$BF$38,0)-1))</f>
        <v/>
      </c>
      <c r="V1020" s="32" t="str">
        <f t="shared" ca="1" si="184"/>
        <v/>
      </c>
      <c r="W1020" s="32" t="str">
        <f t="shared" ca="1" si="184"/>
        <v/>
      </c>
      <c r="X1020" s="32" t="str">
        <f t="shared" ca="1" si="184"/>
        <v/>
      </c>
      <c r="Z1020" s="32">
        <f>input!H983/input!H984*Z1021</f>
        <v>67.589627027585664</v>
      </c>
      <c r="AA1020" s="32">
        <f>input!I983/input!I984*AA1021</f>
        <v>62.893019576824031</v>
      </c>
      <c r="AB1020" s="32">
        <f>input!J983/input!J984*AB1021</f>
        <v>58.276255707762523</v>
      </c>
      <c r="AC1020" s="32">
        <f>input!K983/input!K984*AC1021</f>
        <v>55.707805707805775</v>
      </c>
      <c r="AD1020" s="33">
        <f>input!J983-input!H983</f>
        <v>-0.41599999999999948</v>
      </c>
      <c r="AE1020">
        <f t="shared" si="182"/>
        <v>1</v>
      </c>
      <c r="AF1020" s="32">
        <f>input!L983/input!L984*AF1021</f>
        <v>87.775863483468754</v>
      </c>
      <c r="AG1020" s="32">
        <f>input!M983/input!M984*AG1021</f>
        <v>102.03295527498388</v>
      </c>
      <c r="AH1020" s="32">
        <f>input!N983/input!N984*AH1021</f>
        <v>44.676138737985802</v>
      </c>
      <c r="AI1020" s="32">
        <f>input!O983/input!O984*AI1021</f>
        <v>100.30564784053156</v>
      </c>
      <c r="AJ1020" s="32">
        <f>input!P983/input!P984*AJ1021</f>
        <v>67.949162333911204</v>
      </c>
      <c r="AK1020" s="32">
        <f>input!Q983/input!Q984*AK1021</f>
        <v>71.721499617444721</v>
      </c>
      <c r="AL1020" s="32">
        <f>input!R983/input!R984*AL1021</f>
        <v>79.771622934888327</v>
      </c>
      <c r="AM1020" s="32">
        <f>input!S983/input!S984*AM1021</f>
        <v>121.50540634809931</v>
      </c>
      <c r="AN1020" s="32">
        <f>input!T983/input!T984*AN1021</f>
        <v>116.28418945963953</v>
      </c>
      <c r="AO1020" s="32">
        <f>input!U983/input!U984*AO1021</f>
        <v>449.44779116465827</v>
      </c>
      <c r="AP1020" s="32">
        <f>input!V983/input!V984*AP1021</f>
        <v>164.65872156012992</v>
      </c>
      <c r="AQ1020" s="32">
        <f>input!W983/input!W984*AQ1021</f>
        <v>637.98597833014708</v>
      </c>
      <c r="AR1020" s="32">
        <f>input!X983/input!X984*AR1021</f>
        <v>6404.53074433656</v>
      </c>
      <c r="AT1020" s="32">
        <f>input!Y983/input!Y984*AT1021</f>
        <v>81.097222222222115</v>
      </c>
      <c r="AU1020" s="32">
        <f>input!Z983/input!Z984*AU1021</f>
        <v>45.851449275362356</v>
      </c>
      <c r="AV1020" s="32">
        <f>input!AA983/input!AA984*AV1021</f>
        <v>94.003407155025457</v>
      </c>
      <c r="AW1020" s="32">
        <f>input!AB983/input!AB984*AW1021</f>
        <v>72.236842105263079</v>
      </c>
      <c r="AX1020" s="32">
        <f>input!AC983/input!AC984*AX1021</f>
        <v>67.251600663979133</v>
      </c>
      <c r="AY1020" s="32">
        <f>input!AD983/input!AD984*AY1021</f>
        <v>99.407504937459009</v>
      </c>
      <c r="AZ1020" s="32">
        <f>input!AE983/input!AE984*AZ1021</f>
        <v>80.331662167373935</v>
      </c>
      <c r="BA1020" s="32">
        <f>input!AF983/input!AF984*BA1021</f>
        <v>69.658459094519358</v>
      </c>
      <c r="BB1020" s="32">
        <f>input!AG983/input!AG984*BB1021</f>
        <v>121.56028368794291</v>
      </c>
      <c r="BC1020" s="32">
        <f>input!AH983/input!AH984*BC1021</f>
        <v>74.158075601374733</v>
      </c>
    </row>
    <row r="1021" spans="2:55" x14ac:dyDescent="0.25">
      <c r="B1021" s="26">
        <f>input!A984</f>
        <v>36679</v>
      </c>
      <c r="C1021" s="20">
        <f>input!B984</f>
        <v>10794.76</v>
      </c>
      <c r="D1021" s="20">
        <f>input!C984</f>
        <v>1477.26</v>
      </c>
      <c r="E1021" s="20">
        <f>input!D984</f>
        <v>3813.38</v>
      </c>
      <c r="F1021" s="20">
        <f>input!E984</f>
        <v>9747.67</v>
      </c>
      <c r="G1021" s="20">
        <f>input!F984</f>
        <v>7438.95</v>
      </c>
      <c r="H1021" s="20">
        <f>input!G984</f>
        <v>15284.1</v>
      </c>
      <c r="I1021">
        <v>0</v>
      </c>
      <c r="J1021" s="29">
        <f t="shared" ca="1" si="176"/>
        <v>1477.26</v>
      </c>
      <c r="K1021" s="29">
        <f>VLOOKUP(B1021,output_kmeans!$A$2:$H$1878,8,0)</f>
        <v>0</v>
      </c>
      <c r="L1021" s="29">
        <f t="shared" ca="1" si="178"/>
        <v>3000</v>
      </c>
      <c r="M1021" s="29">
        <f t="shared" si="178"/>
        <v>0</v>
      </c>
      <c r="N1021" s="29">
        <f t="shared" si="178"/>
        <v>0</v>
      </c>
      <c r="O1021">
        <f t="shared" si="177"/>
        <v>0</v>
      </c>
      <c r="P1021" s="32">
        <f t="shared" ca="1" si="183"/>
        <v>67.259014360987862</v>
      </c>
      <c r="Q1021" s="32">
        <f t="shared" ca="1" si="183"/>
        <v>58.523592085235883</v>
      </c>
      <c r="R1021" s="32" t="str">
        <f t="shared" ca="1" si="180"/>
        <v/>
      </c>
      <c r="S1021" s="32" t="str">
        <f t="shared" ca="1" si="180"/>
        <v/>
      </c>
      <c r="T1021" s="32" t="str">
        <f t="shared" ca="1" si="180"/>
        <v/>
      </c>
      <c r="U1021" s="32" t="str">
        <f t="shared" ca="1" si="184"/>
        <v/>
      </c>
      <c r="V1021" s="32" t="str">
        <f t="shared" ca="1" si="184"/>
        <v/>
      </c>
      <c r="W1021" s="32" t="str">
        <f t="shared" ca="1" si="184"/>
        <v/>
      </c>
      <c r="X1021" s="32" t="str">
        <f t="shared" ca="1" si="184"/>
        <v/>
      </c>
      <c r="Z1021" s="32">
        <f>input!H984/input!H985*Z1022</f>
        <v>67.259014360987862</v>
      </c>
      <c r="AA1021" s="32">
        <f>input!I984/input!I985*AA1022</f>
        <v>63.021554281194206</v>
      </c>
      <c r="AB1021" s="32">
        <f>input!J984/input!J985*AB1022</f>
        <v>58.523592085235883</v>
      </c>
      <c r="AC1021" s="32">
        <f>input!K984/input!K985*AC1022</f>
        <v>56.180306180306253</v>
      </c>
      <c r="AD1021" s="33">
        <f>input!J984-input!H984</f>
        <v>-0.35799999999999965</v>
      </c>
      <c r="AE1021">
        <f t="shared" si="182"/>
        <v>1</v>
      </c>
      <c r="AF1021" s="32">
        <f>input!L984/input!L985*AF1022</f>
        <v>88.702928870292951</v>
      </c>
      <c r="AG1021" s="32">
        <f>input!M984/input!M985*AG1022</f>
        <v>101.25187245880583</v>
      </c>
      <c r="AH1021" s="32">
        <f>input!N984/input!N985*AH1022</f>
        <v>45.14417049728376</v>
      </c>
      <c r="AI1021" s="32">
        <f>input!O984/input!O985*AI1022</f>
        <v>100.31893687707641</v>
      </c>
      <c r="AJ1021" s="32">
        <f>input!P984/input!P985*AJ1022</f>
        <v>66.990179087232974</v>
      </c>
      <c r="AK1021" s="32">
        <f>input!Q984/input!Q985*AK1022</f>
        <v>71.170619739862474</v>
      </c>
      <c r="AL1021" s="32">
        <f>input!R984/input!R985*AL1022</f>
        <v>80.816326530612315</v>
      </c>
      <c r="AM1021" s="32">
        <f>input!S984/input!S985*AM1022</f>
        <v>122.36902685734242</v>
      </c>
      <c r="AN1021" s="32">
        <f>input!T984/input!T985*AN1022</f>
        <v>117.6877918612406</v>
      </c>
      <c r="AO1021" s="32">
        <f>input!U984/input!U985*AO1022</f>
        <v>448.19277108433698</v>
      </c>
      <c r="AP1021" s="32">
        <f>input!V984/input!V985*AP1022</f>
        <v>164.65872156012992</v>
      </c>
      <c r="AQ1021" s="32">
        <f>input!W984/input!W985*AQ1022</f>
        <v>631.32113265956525</v>
      </c>
      <c r="AR1021" s="32">
        <f>input!X984/input!X985*AR1022</f>
        <v>6181.2297734627746</v>
      </c>
      <c r="AT1021" s="32">
        <f>input!Y984/input!Y985*AT1022</f>
        <v>81.930555555555458</v>
      </c>
      <c r="AU1021" s="32">
        <f>input!Z984/input!Z985*AU1022</f>
        <v>45.742753623188442</v>
      </c>
      <c r="AV1021" s="32">
        <f>input!AA984/input!AA985*AV1022</f>
        <v>93.253833049403667</v>
      </c>
      <c r="AW1021" s="32">
        <f>input!AB984/input!AB985*AW1022</f>
        <v>71.929824561403436</v>
      </c>
      <c r="AX1021" s="32">
        <f>input!AC984/input!AC985*AX1022</f>
        <v>66.729902774484216</v>
      </c>
      <c r="AY1021" s="32">
        <f>input!AD984/input!AD985*AY1022</f>
        <v>99.901250822909972</v>
      </c>
      <c r="AZ1021" s="32">
        <f>input!AE984/input!AE985*AZ1022</f>
        <v>82.337061318935838</v>
      </c>
      <c r="BA1021" s="32">
        <f>input!AF984/input!AF985*BA1022</f>
        <v>72.756155679110307</v>
      </c>
      <c r="BB1021" s="32">
        <f>input!AG984/input!AG985*BB1022</f>
        <v>115.46099290780109</v>
      </c>
      <c r="BC1021" s="32">
        <f>input!AH984/input!AH985*BC1022</f>
        <v>74.57044673539535</v>
      </c>
    </row>
    <row r="1022" spans="2:55" x14ac:dyDescent="0.25">
      <c r="B1022" s="26">
        <f>input!A985</f>
        <v>36672</v>
      </c>
      <c r="C1022" s="20">
        <f>input!B985</f>
        <v>10299.24</v>
      </c>
      <c r="D1022" s="20">
        <f>input!C985</f>
        <v>1378.02</v>
      </c>
      <c r="E1022" s="20">
        <f>input!D985</f>
        <v>3205.11</v>
      </c>
      <c r="F1022" s="20">
        <f>input!E985</f>
        <v>9020.8799999999992</v>
      </c>
      <c r="G1022" s="20">
        <f>input!F985</f>
        <v>6938.33</v>
      </c>
      <c r="H1022" s="20">
        <f>input!G985</f>
        <v>13722.7</v>
      </c>
      <c r="I1022">
        <v>0</v>
      </c>
      <c r="J1022" s="29">
        <f t="shared" ca="1" si="176"/>
        <v>1378.02</v>
      </c>
      <c r="K1022" s="29">
        <f>VLOOKUP(B1022,output_kmeans!$A$2:$H$1878,8,0)</f>
        <v>0</v>
      </c>
      <c r="L1022" s="29">
        <f t="shared" ca="1" si="178"/>
        <v>3000</v>
      </c>
      <c r="M1022" s="29">
        <f t="shared" si="178"/>
        <v>0</v>
      </c>
      <c r="N1022" s="29">
        <f t="shared" si="178"/>
        <v>0</v>
      </c>
      <c r="O1022">
        <f t="shared" si="177"/>
        <v>0</v>
      </c>
      <c r="P1022" s="32">
        <f t="shared" ca="1" si="183"/>
        <v>68.932740985639171</v>
      </c>
      <c r="Q1022" s="32">
        <f t="shared" ca="1" si="183"/>
        <v>60.226407914764039</v>
      </c>
      <c r="R1022" s="32" t="str">
        <f t="shared" ca="1" si="180"/>
        <v/>
      </c>
      <c r="S1022" s="32" t="str">
        <f t="shared" ca="1" si="180"/>
        <v/>
      </c>
      <c r="T1022" s="32" t="str">
        <f t="shared" ca="1" si="180"/>
        <v/>
      </c>
      <c r="U1022" s="32" t="str">
        <f t="shared" ca="1" si="184"/>
        <v/>
      </c>
      <c r="V1022" s="32" t="str">
        <f t="shared" ca="1" si="184"/>
        <v/>
      </c>
      <c r="W1022" s="32" t="str">
        <f t="shared" ca="1" si="184"/>
        <v/>
      </c>
      <c r="X1022" s="32" t="str">
        <f t="shared" ca="1" si="184"/>
        <v/>
      </c>
      <c r="Z1022" s="32">
        <f>input!H985/input!H986*Z1023</f>
        <v>68.932740985639171</v>
      </c>
      <c r="AA1022" s="32">
        <f>input!I985/input!I986*AA1023</f>
        <v>64.969349416650005</v>
      </c>
      <c r="AB1022" s="32">
        <f>input!J985/input!J986*AB1023</f>
        <v>60.226407914764039</v>
      </c>
      <c r="AC1022" s="32">
        <f>input!K985/input!K986*AC1023</f>
        <v>57.257607257607333</v>
      </c>
      <c r="AD1022" s="33">
        <f>input!J985-input!H985</f>
        <v>-0.3409999999999993</v>
      </c>
      <c r="AE1022">
        <f t="shared" si="182"/>
        <v>1</v>
      </c>
      <c r="AF1022" s="32">
        <f>input!L985/input!L986*AF1023</f>
        <v>89.523340717040014</v>
      </c>
      <c r="AG1022" s="32">
        <f>input!M985/input!M986*AG1023</f>
        <v>99.604108709608312</v>
      </c>
      <c r="AH1022" s="32">
        <f>input!N985/input!N986*AH1023</f>
        <v>44.77643125783537</v>
      </c>
      <c r="AI1022" s="32">
        <f>input!O985/input!O986*AI1023</f>
        <v>99.003322259136226</v>
      </c>
      <c r="AJ1022" s="32">
        <f>input!P985/input!P986*AJ1023</f>
        <v>66.273830155979368</v>
      </c>
      <c r="AK1022" s="32">
        <f>input!Q985/input!Q986*AK1023</f>
        <v>70.237184391737003</v>
      </c>
      <c r="AL1022" s="32">
        <f>input!R985/input!R986*AL1023</f>
        <v>81.807580174927182</v>
      </c>
      <c r="AM1022" s="32">
        <f>input!S985/input!S986*AM1023</f>
        <v>123.68050226717851</v>
      </c>
      <c r="AN1022" s="32">
        <f>input!T985/input!T986*AN1023</f>
        <v>120.57638425617056</v>
      </c>
      <c r="AO1022" s="32">
        <f>input!U985/input!U986*AO1023</f>
        <v>445.78313253012016</v>
      </c>
      <c r="AP1022" s="32">
        <f>input!V985/input!V986*AP1023</f>
        <v>164.65872156012992</v>
      </c>
      <c r="AQ1022" s="32">
        <f>input!W985/input!W986*AQ1023</f>
        <v>648.13803150323281</v>
      </c>
      <c r="AR1022" s="32">
        <f>input!X985/input!X986*AR1023</f>
        <v>6172.8155339805735</v>
      </c>
      <c r="AT1022" s="32">
        <f>input!Y985/input!Y986*AT1023</f>
        <v>87.805555555555443</v>
      </c>
      <c r="AU1022" s="32">
        <f>input!Z985/input!Z986*AU1023</f>
        <v>44.719202898550762</v>
      </c>
      <c r="AV1022" s="32">
        <f>input!AA985/input!AA986*AV1023</f>
        <v>91.20954003407148</v>
      </c>
      <c r="AW1022" s="32">
        <f>input!AB985/input!AB986*AW1023</f>
        <v>71.798245614035011</v>
      </c>
      <c r="AX1022" s="32">
        <f>input!AC985/input!AC986*AX1023</f>
        <v>64.548257054778261</v>
      </c>
      <c r="AY1022" s="32">
        <f>input!AD985/input!AD986*AY1023</f>
        <v>98.749177090191068</v>
      </c>
      <c r="AZ1022" s="32">
        <f>input!AE985/input!AE986*AZ1023</f>
        <v>82.414192055534372</v>
      </c>
      <c r="BA1022" s="32">
        <f>input!AF985/input!AF986*BA1023</f>
        <v>74.185861795075354</v>
      </c>
      <c r="BB1022" s="32">
        <f>input!AG985/input!AG986*BB1023</f>
        <v>110.78014184397132</v>
      </c>
      <c r="BC1022" s="32">
        <f>input!AH985/input!AH986*BC1023</f>
        <v>77.182130584192606</v>
      </c>
    </row>
    <row r="1023" spans="2:55" x14ac:dyDescent="0.25">
      <c r="B1023" s="26">
        <f>input!A986</f>
        <v>36665</v>
      </c>
      <c r="C1023" s="20">
        <f>input!B986</f>
        <v>10626.86</v>
      </c>
      <c r="D1023" s="20">
        <f>input!C986</f>
        <v>1406.95</v>
      </c>
      <c r="E1023" s="20">
        <f>input!D986</f>
        <v>3390.4</v>
      </c>
      <c r="F1023" s="20">
        <f>input!E986</f>
        <v>9293.14</v>
      </c>
      <c r="G1023" s="20">
        <f>input!F986</f>
        <v>6989.03</v>
      </c>
      <c r="H1023" s="20">
        <f>input!G986</f>
        <v>14478.26</v>
      </c>
      <c r="I1023">
        <v>0</v>
      </c>
      <c r="J1023" s="29">
        <f t="shared" ca="1" si="176"/>
        <v>1406.95</v>
      </c>
      <c r="K1023" s="29">
        <f>VLOOKUP(B1023,output_kmeans!$A$2:$H$1878,8,0)</f>
        <v>0</v>
      </c>
      <c r="L1023" s="29">
        <f t="shared" ca="1" si="178"/>
        <v>3000</v>
      </c>
      <c r="M1023" s="29">
        <f t="shared" si="178"/>
        <v>0</v>
      </c>
      <c r="N1023" s="29">
        <f t="shared" si="178"/>
        <v>0</v>
      </c>
      <c r="O1023">
        <f t="shared" si="177"/>
        <v>0</v>
      </c>
      <c r="P1023" s="32">
        <f t="shared" ca="1" si="183"/>
        <v>70.668457485277571</v>
      </c>
      <c r="Q1023" s="32">
        <f t="shared" ca="1" si="183"/>
        <v>61.777016742770122</v>
      </c>
      <c r="R1023" s="32" t="str">
        <f t="shared" ca="1" si="180"/>
        <v/>
      </c>
      <c r="S1023" s="32" t="str">
        <f t="shared" ca="1" si="180"/>
        <v/>
      </c>
      <c r="T1023" s="32" t="str">
        <f t="shared" ca="1" si="180"/>
        <v/>
      </c>
      <c r="U1023" s="32" t="str">
        <f t="shared" ca="1" si="184"/>
        <v/>
      </c>
      <c r="V1023" s="32" t="str">
        <f t="shared" ca="1" si="184"/>
        <v/>
      </c>
      <c r="W1023" s="32" t="str">
        <f t="shared" ca="1" si="184"/>
        <v/>
      </c>
      <c r="X1023" s="32" t="str">
        <f t="shared" ca="1" si="184"/>
        <v/>
      </c>
      <c r="Z1023" s="32">
        <f>input!H986/input!H987*Z1024</f>
        <v>70.668457485277571</v>
      </c>
      <c r="AA1023" s="32">
        <f>input!I986/input!I987*AA1024</f>
        <v>66.274471030254915</v>
      </c>
      <c r="AB1023" s="32">
        <f>input!J986/input!J987*AB1024</f>
        <v>61.777016742770122</v>
      </c>
      <c r="AC1023" s="32">
        <f>input!K986/input!K987*AC1024</f>
        <v>58.646758646758727</v>
      </c>
      <c r="AD1023" s="33">
        <f>input!J986-input!H986</f>
        <v>-0.34600000000000009</v>
      </c>
      <c r="AE1023">
        <f t="shared" si="182"/>
        <v>1</v>
      </c>
      <c r="AF1023" s="32">
        <f>input!L986/input!L987*AF1024</f>
        <v>91.451308556895611</v>
      </c>
      <c r="AG1023" s="32">
        <f>input!M986/input!M987*AG1024</f>
        <v>96.030387331478622</v>
      </c>
      <c r="AH1023" s="32">
        <f>input!N986/input!N987*AH1024</f>
        <v>44.705390722941928</v>
      </c>
      <c r="AI1023" s="32">
        <f>input!O986/input!O987*AI1024</f>
        <v>98.803986710963471</v>
      </c>
      <c r="AJ1023" s="32">
        <f>input!P986/input!P987*AJ1024</f>
        <v>66.343154246100696</v>
      </c>
      <c r="AK1023" s="32">
        <f>input!Q986/input!Q987*AK1024</f>
        <v>69.915837796480673</v>
      </c>
      <c r="AL1023" s="32">
        <f>input!R986/input!R987*AL1024</f>
        <v>84.057337220602605</v>
      </c>
      <c r="AM1023" s="32">
        <f>input!S986/input!S987*AM1024</f>
        <v>127.10708057202679</v>
      </c>
      <c r="AN1023" s="32">
        <f>input!T986/input!T987*AN1024</f>
        <v>122.04669779853212</v>
      </c>
      <c r="AO1023" s="32">
        <f>input!U986/input!U987*AO1024</f>
        <v>441.56626506024065</v>
      </c>
      <c r="AP1023" s="32">
        <f>input!V986/input!V987*AP1024</f>
        <v>164.65872156012992</v>
      </c>
      <c r="AQ1023" s="32">
        <f>input!W986/input!W987*AQ1024</f>
        <v>652.67231175453026</v>
      </c>
      <c r="AR1023" s="32">
        <f>input!X986/input!X987*AR1024</f>
        <v>6206.472491909376</v>
      </c>
      <c r="AT1023" s="32">
        <f>input!Y986/input!Y987*AT1024</f>
        <v>85.138888888888772</v>
      </c>
      <c r="AU1023" s="32">
        <f>input!Z986/input!Z987*AU1024</f>
        <v>45.24456521739134</v>
      </c>
      <c r="AV1023" s="32">
        <f>input!AA986/input!AA987*AV1024</f>
        <v>92.844974446337247</v>
      </c>
      <c r="AW1023" s="32">
        <f>input!AB986/input!AB987*AW1024</f>
        <v>70.657894736842039</v>
      </c>
      <c r="AX1023" s="32">
        <f>input!AC986/input!AC987*AX1024</f>
        <v>65.117382025136351</v>
      </c>
      <c r="AY1023" s="32">
        <f>input!AD986/input!AD987*AY1024</f>
        <v>98.387096774193694</v>
      </c>
      <c r="AZ1023" s="32">
        <f>input!AE986/input!AE987*AZ1024</f>
        <v>85.537986887775034</v>
      </c>
      <c r="BA1023" s="32">
        <f>input!AF986/input!AF987*BA1024</f>
        <v>76.25099285146932</v>
      </c>
      <c r="BB1023" s="32">
        <f>input!AG986/input!AG987*BB1024</f>
        <v>102.26950354609899</v>
      </c>
      <c r="BC1023" s="32">
        <f>input!AH986/input!AH987*BC1024</f>
        <v>75.945017182130755</v>
      </c>
    </row>
    <row r="1024" spans="2:55" x14ac:dyDescent="0.25">
      <c r="B1024" s="26">
        <f>input!A987</f>
        <v>36658</v>
      </c>
      <c r="C1024" s="20">
        <f>input!B987</f>
        <v>10609.37</v>
      </c>
      <c r="D1024" s="20">
        <f>input!C987</f>
        <v>1420.96</v>
      </c>
      <c r="E1024" s="20">
        <f>input!D987</f>
        <v>3529.06</v>
      </c>
      <c r="F1024" s="20">
        <f>input!E987</f>
        <v>9211.7999999999993</v>
      </c>
      <c r="G1024" s="20">
        <f>input!F987</f>
        <v>7269.28</v>
      </c>
      <c r="H1024" s="20">
        <f>input!G987</f>
        <v>15111.94</v>
      </c>
      <c r="I1024">
        <v>0</v>
      </c>
      <c r="J1024" s="29">
        <f t="shared" ca="1" si="176"/>
        <v>1420.96</v>
      </c>
      <c r="K1024" s="29">
        <f>VLOOKUP(B1024,output_kmeans!$A$2:$H$1878,8,0)</f>
        <v>0</v>
      </c>
      <c r="L1024" s="29">
        <f t="shared" ca="1" si="178"/>
        <v>3000</v>
      </c>
      <c r="M1024" s="29">
        <f t="shared" si="178"/>
        <v>0</v>
      </c>
      <c r="N1024" s="29">
        <f t="shared" si="178"/>
        <v>0</v>
      </c>
      <c r="O1024">
        <f t="shared" si="177"/>
        <v>0</v>
      </c>
      <c r="P1024" s="32">
        <f t="shared" ca="1" si="183"/>
        <v>71.257361297654896</v>
      </c>
      <c r="Q1024" s="32">
        <f t="shared" ca="1" si="183"/>
        <v>61.948249619482453</v>
      </c>
      <c r="R1024" s="32" t="str">
        <f t="shared" ca="1" si="180"/>
        <v/>
      </c>
      <c r="S1024" s="32" t="str">
        <f t="shared" ca="1" si="180"/>
        <v/>
      </c>
      <c r="T1024" s="32" t="str">
        <f t="shared" ca="1" si="180"/>
        <v/>
      </c>
      <c r="U1024" s="32" t="str">
        <f t="shared" ca="1" si="184"/>
        <v/>
      </c>
      <c r="V1024" s="32" t="str">
        <f t="shared" ca="1" si="184"/>
        <v/>
      </c>
      <c r="W1024" s="32" t="str">
        <f t="shared" ca="1" si="184"/>
        <v/>
      </c>
      <c r="X1024" s="32" t="str">
        <f t="shared" ca="1" si="184"/>
        <v/>
      </c>
      <c r="Z1024" s="32">
        <f>input!H987/input!H988*Z1025</f>
        <v>71.257361297654896</v>
      </c>
      <c r="AA1024" s="32">
        <f>input!I987/input!I988*AA1025</f>
        <v>66.907257267154264</v>
      </c>
      <c r="AB1024" s="32">
        <f>input!J987/input!J988*AB1025</f>
        <v>61.948249619482453</v>
      </c>
      <c r="AC1024" s="32">
        <f>input!K987/input!K988*AC1025</f>
        <v>58.599508599508667</v>
      </c>
      <c r="AD1024" s="33">
        <f>input!J987-input!H987</f>
        <v>-0.38499999999999979</v>
      </c>
      <c r="AE1024">
        <f t="shared" si="182"/>
        <v>1</v>
      </c>
      <c r="AF1024" s="32">
        <f>input!L987/input!L988*AF1025</f>
        <v>90.163261957502726</v>
      </c>
      <c r="AG1024" s="32">
        <f>input!M987/input!M988*AG1025</f>
        <v>98.405735073828296</v>
      </c>
      <c r="AH1024" s="32">
        <f>input!N987/input!N988*AH1025</f>
        <v>45.328040117007951</v>
      </c>
      <c r="AI1024" s="32">
        <f>input!O987/input!O988*AI1025</f>
        <v>101.00996677740864</v>
      </c>
      <c r="AJ1024" s="32">
        <f>input!P987/input!P988*AJ1025</f>
        <v>67.140381282495824</v>
      </c>
      <c r="AK1024" s="32">
        <f>input!Q987/input!Q988*AK1025</f>
        <v>73.420045906656668</v>
      </c>
      <c r="AL1024" s="32">
        <f>input!R987/input!R988*AL1025</f>
        <v>82.16715257531591</v>
      </c>
      <c r="AM1024" s="32">
        <f>input!S987/input!S988*AM1025</f>
        <v>124.46878269968636</v>
      </c>
      <c r="AN1024" s="32">
        <f>input!T987/input!T988*AN1025</f>
        <v>119.99466310873893</v>
      </c>
      <c r="AO1024" s="32">
        <f>input!U987/input!U988*AO1025</f>
        <v>441.26506024096358</v>
      </c>
      <c r="AP1024" s="32">
        <f>input!V987/input!V988*AP1025</f>
        <v>164.65872156012992</v>
      </c>
      <c r="AQ1024" s="32">
        <f>input!W987/input!W988*AQ1025</f>
        <v>639.64308476736835</v>
      </c>
      <c r="AR1024" s="32">
        <f>input!X987/input!X988*AR1025</f>
        <v>6204.2071197410914</v>
      </c>
      <c r="AT1024" s="32">
        <f>input!Y987/input!Y988*AT1025</f>
        <v>86.430555555555443</v>
      </c>
      <c r="AU1024" s="32">
        <f>input!Z987/input!Z988*AU1025</f>
        <v>45.461956521739168</v>
      </c>
      <c r="AV1024" s="32">
        <f>input!AA987/input!AA988*AV1025</f>
        <v>92.572402044292957</v>
      </c>
      <c r="AW1024" s="32">
        <f>input!AB987/input!AB988*AW1025</f>
        <v>72.061403508771875</v>
      </c>
      <c r="AX1024" s="32">
        <f>input!AC987/input!AC988*AX1025</f>
        <v>65.662793455062825</v>
      </c>
      <c r="AY1024" s="32">
        <f>input!AD987/input!AD988*AY1025</f>
        <v>97.49835418038198</v>
      </c>
      <c r="AZ1024" s="32">
        <f>input!AE987/input!AE988*AZ1025</f>
        <v>85.075202468183818</v>
      </c>
      <c r="BA1024" s="32">
        <f>input!AF987/input!AF988*BA1025</f>
        <v>74.980142970611496</v>
      </c>
      <c r="BB1024" s="32">
        <f>input!AG987/input!AG988*BB1025</f>
        <v>96.17021276595716</v>
      </c>
      <c r="BC1024" s="32">
        <f>input!AH987/input!AH988*BC1025</f>
        <v>74.501718213058595</v>
      </c>
    </row>
    <row r="1025" spans="1:55" x14ac:dyDescent="0.25">
      <c r="B1025" s="26">
        <f>input!A988</f>
        <v>36651</v>
      </c>
      <c r="C1025" s="20">
        <f>input!B988</f>
        <v>10577.86</v>
      </c>
      <c r="D1025" s="20">
        <f>input!C988</f>
        <v>1432.63</v>
      </c>
      <c r="E1025" s="20">
        <f>input!D988</f>
        <v>3816.82</v>
      </c>
      <c r="F1025" s="20">
        <f>input!E988</f>
        <v>9597.32</v>
      </c>
      <c r="G1025" s="20">
        <f>input!F988</f>
        <v>7530.82</v>
      </c>
      <c r="H1025" s="20">
        <f>input!G988</f>
        <v>15268.64</v>
      </c>
      <c r="I1025">
        <v>0</v>
      </c>
      <c r="J1025" s="29">
        <f t="shared" ca="1" si="176"/>
        <v>1432.63</v>
      </c>
      <c r="K1025" s="29">
        <f>VLOOKUP(B1025,output_kmeans!$A$2:$H$1878,8,0)</f>
        <v>0</v>
      </c>
      <c r="L1025" s="29">
        <f t="shared" ca="1" si="178"/>
        <v>3000</v>
      </c>
      <c r="M1025" s="29">
        <f t="shared" si="178"/>
        <v>0</v>
      </c>
      <c r="N1025" s="29">
        <f t="shared" si="178"/>
        <v>0</v>
      </c>
      <c r="O1025">
        <f t="shared" si="177"/>
        <v>0</v>
      </c>
      <c r="P1025" s="32">
        <f t="shared" ca="1" si="183"/>
        <v>70.503151151978685</v>
      </c>
      <c r="Q1025" s="32">
        <f t="shared" ca="1" si="183"/>
        <v>61.881659056316536</v>
      </c>
      <c r="R1025" s="32" t="str">
        <f t="shared" ca="1" si="180"/>
        <v/>
      </c>
      <c r="S1025" s="32" t="str">
        <f t="shared" ca="1" si="180"/>
        <v/>
      </c>
      <c r="T1025" s="32" t="str">
        <f t="shared" ca="1" si="180"/>
        <v/>
      </c>
      <c r="U1025" s="32" t="str">
        <f t="shared" ca="1" si="184"/>
        <v/>
      </c>
      <c r="V1025" s="32" t="str">
        <f t="shared" ca="1" si="184"/>
        <v/>
      </c>
      <c r="W1025" s="32" t="str">
        <f t="shared" ca="1" si="184"/>
        <v/>
      </c>
      <c r="X1025" s="32" t="str">
        <f t="shared" ca="1" si="184"/>
        <v/>
      </c>
      <c r="Z1025" s="32">
        <f>input!H988/input!H989*Z1026</f>
        <v>70.503151151978685</v>
      </c>
      <c r="AA1025" s="32">
        <f>input!I988/input!I989*AA1026</f>
        <v>66.877595412299598</v>
      </c>
      <c r="AB1025" s="32">
        <f>input!J988/input!J989*AB1026</f>
        <v>61.881659056316536</v>
      </c>
      <c r="AC1025" s="32">
        <f>input!K988/input!K989*AC1026</f>
        <v>58.476658476658542</v>
      </c>
      <c r="AD1025" s="33">
        <f>input!J988-input!H988</f>
        <v>-0.31899999999999995</v>
      </c>
      <c r="AE1025">
        <f t="shared" si="182"/>
        <v>1</v>
      </c>
      <c r="AF1025" s="32">
        <f>input!L988/input!L989*AF1026</f>
        <v>91.320042661416096</v>
      </c>
      <c r="AG1025" s="32">
        <f>input!M988/input!M989*AG1026</f>
        <v>95.976888508452745</v>
      </c>
      <c r="AH1025" s="32">
        <f>input!N988/input!N989*AH1026</f>
        <v>45.365649811951535</v>
      </c>
      <c r="AI1025" s="32">
        <f>input!O988/input!O989*AI1026</f>
        <v>101.68106312292359</v>
      </c>
      <c r="AJ1025" s="32">
        <f>input!P988/input!P989*AJ1026</f>
        <v>68.919699595609643</v>
      </c>
      <c r="AK1025" s="32">
        <f>input!Q988/input!Q989*AK1026</f>
        <v>75.3175210405511</v>
      </c>
      <c r="AL1025" s="32">
        <f>input!R988/input!R989*AL1026</f>
        <v>84.169096209912624</v>
      </c>
      <c r="AM1025" s="32">
        <f>input!S988/input!S989*AM1026</f>
        <v>126.72898500174425</v>
      </c>
      <c r="AN1025" s="32">
        <f>input!T988/input!T989*AN1026</f>
        <v>121.40360240160084</v>
      </c>
      <c r="AO1025" s="32">
        <f>input!U988/input!U989*AO1026</f>
        <v>438.17771084337323</v>
      </c>
      <c r="AP1025" s="32">
        <f>input!V988/input!V989*AP1026</f>
        <v>164.6803900325026</v>
      </c>
      <c r="AQ1025" s="32">
        <f>input!W988/input!W989*AQ1026</f>
        <v>633.70663753072995</v>
      </c>
      <c r="AR1025" s="32">
        <f>input!X988/input!X989*AR1026</f>
        <v>6134.627831715201</v>
      </c>
      <c r="AT1025" s="32">
        <f>input!Y988/input!Y989*AT1026</f>
        <v>81.111111111111001</v>
      </c>
      <c r="AU1025" s="32">
        <f>input!Z988/input!Z989*AU1026</f>
        <v>45.344202898550769</v>
      </c>
      <c r="AV1025" s="32">
        <f>input!AA988/input!AA989*AV1026</f>
        <v>93.526405451447985</v>
      </c>
      <c r="AW1025" s="32">
        <f>input!AB988/input!AB989*AW1026</f>
        <v>70.307017543859601</v>
      </c>
      <c r="AX1025" s="32">
        <f>input!AC988/input!AC989*AX1026</f>
        <v>66.421626748873607</v>
      </c>
      <c r="AY1025" s="32">
        <f>input!AD988/input!AD989*AY1026</f>
        <v>89.82883475971046</v>
      </c>
      <c r="AZ1025" s="32">
        <f>input!AE988/input!AE989*AZ1026</f>
        <v>85.615117624373568</v>
      </c>
      <c r="BA1025" s="32">
        <f>input!AF988/input!AF989*BA1026</f>
        <v>76.330420969022938</v>
      </c>
      <c r="BB1025" s="32">
        <f>input!AG988/input!AG989*BB1026</f>
        <v>93.475177304964262</v>
      </c>
      <c r="BC1025" s="32">
        <f>input!AH988/input!AH989*BC1026</f>
        <v>71.958762886598109</v>
      </c>
    </row>
    <row r="1026" spans="1:55" x14ac:dyDescent="0.25">
      <c r="B1026" s="26">
        <f>input!A989</f>
        <v>36644</v>
      </c>
      <c r="C1026" s="20">
        <f>input!B989</f>
        <v>10733.92</v>
      </c>
      <c r="D1026" s="20">
        <f>input!C989</f>
        <v>1452.43</v>
      </c>
      <c r="E1026" s="20">
        <f>input!D989</f>
        <v>3860.66</v>
      </c>
      <c r="F1026" s="20">
        <f>input!E989</f>
        <v>9347.61</v>
      </c>
      <c r="G1026" s="20">
        <f>input!F989</f>
        <v>7414.68</v>
      </c>
      <c r="H1026" s="20">
        <f>input!G989</f>
        <v>15519.3</v>
      </c>
      <c r="I1026">
        <v>0</v>
      </c>
      <c r="J1026" s="29">
        <f t="shared" ca="1" si="176"/>
        <v>1452.43</v>
      </c>
      <c r="K1026" s="29">
        <f>VLOOKUP(B1026,output_kmeans!$A$2:$H$1878,8,0)</f>
        <v>0</v>
      </c>
      <c r="L1026" s="29">
        <f t="shared" ca="1" si="178"/>
        <v>3000</v>
      </c>
      <c r="M1026" s="29">
        <f t="shared" si="178"/>
        <v>0</v>
      </c>
      <c r="N1026" s="29">
        <f t="shared" si="178"/>
        <v>0</v>
      </c>
      <c r="O1026">
        <f t="shared" si="177"/>
        <v>0</v>
      </c>
      <c r="P1026" s="32">
        <f t="shared" ca="1" si="183"/>
        <v>68.974067568963903</v>
      </c>
      <c r="Q1026" s="32">
        <f t="shared" ca="1" si="183"/>
        <v>59.094368340943632</v>
      </c>
      <c r="R1026" s="32" t="str">
        <f t="shared" ca="1" si="180"/>
        <v/>
      </c>
      <c r="S1026" s="32" t="str">
        <f t="shared" ca="1" si="180"/>
        <v/>
      </c>
      <c r="T1026" s="32" t="str">
        <f t="shared" ca="1" si="180"/>
        <v/>
      </c>
      <c r="U1026" s="32" t="str">
        <f t="shared" ca="1" si="184"/>
        <v/>
      </c>
      <c r="V1026" s="32" t="str">
        <f t="shared" ca="1" si="184"/>
        <v/>
      </c>
      <c r="W1026" s="32" t="str">
        <f t="shared" ca="1" si="184"/>
        <v/>
      </c>
      <c r="X1026" s="32" t="str">
        <f t="shared" ca="1" si="184"/>
        <v/>
      </c>
      <c r="Z1026" s="32">
        <f>input!H989/input!H990*Z1027</f>
        <v>68.974067568963903</v>
      </c>
      <c r="AA1026" s="32">
        <f>input!I989/input!I990*AA1027</f>
        <v>64.643069013248791</v>
      </c>
      <c r="AB1026" s="32">
        <f>input!J989/input!J990*AB1027</f>
        <v>59.094368340943632</v>
      </c>
      <c r="AC1026" s="32">
        <f>input!K989/input!K990*AC1027</f>
        <v>56.32205632205639</v>
      </c>
      <c r="AD1026" s="33">
        <f>input!J989-input!H989</f>
        <v>-0.46400000000000041</v>
      </c>
      <c r="AE1026">
        <f t="shared" si="182"/>
        <v>1</v>
      </c>
      <c r="AF1026" s="32">
        <f>input!L989/input!L990*AF1027</f>
        <v>90.360160800722028</v>
      </c>
      <c r="AG1026" s="32">
        <f>input!M989/input!M990*AG1027</f>
        <v>97.571153434624378</v>
      </c>
      <c r="AH1026" s="32">
        <f>input!N989/input!N990*AH1027</f>
        <v>45.20685332218973</v>
      </c>
      <c r="AI1026" s="32">
        <f>input!O989/input!O990*AI1027</f>
        <v>103.07641196013289</v>
      </c>
      <c r="AJ1026" s="32">
        <f>input!P989/input!P990*AJ1027</f>
        <v>67.46389370306197</v>
      </c>
      <c r="AK1026" s="32">
        <f>input!Q989/input!Q990*AK1027</f>
        <v>74.261667941851783</v>
      </c>
      <c r="AL1026" s="32">
        <f>input!R989/input!R990*AL1027</f>
        <v>83.367346938775611</v>
      </c>
      <c r="AM1026" s="32">
        <f>input!S989/input!S990*AM1027</f>
        <v>124.8022322985702</v>
      </c>
      <c r="AN1026" s="32">
        <f>input!T989/input!T990*AN1027</f>
        <v>118.84856571047342</v>
      </c>
      <c r="AO1026" s="32">
        <f>input!U989/input!U990*AO1027</f>
        <v>438.45381526104393</v>
      </c>
      <c r="AP1026" s="32">
        <f>input!V989/input!V990*AP1027</f>
        <v>164.6803900325026</v>
      </c>
      <c r="AQ1026" s="32">
        <f>input!W989/input!W990*AQ1027</f>
        <v>618.09159610306892</v>
      </c>
      <c r="AR1026" s="32">
        <f>input!X989/input!X990*AR1027</f>
        <v>6079.2880258899586</v>
      </c>
      <c r="AT1026" s="32">
        <f>input!Y989/input!Y990*AT1027</f>
        <v>77.374999999999901</v>
      </c>
      <c r="AU1026" s="32">
        <f>input!Z989/input!Z990*AU1027</f>
        <v>44.927536231884105</v>
      </c>
      <c r="AV1026" s="32">
        <f>input!AA989/input!AA990*AV1027</f>
        <v>101.19250425894373</v>
      </c>
      <c r="AW1026" s="32">
        <f>input!AB989/input!AB990*AW1027</f>
        <v>69.122807017543792</v>
      </c>
      <c r="AX1026" s="32">
        <f>input!AC989/input!AC990*AX1027</f>
        <v>65.141095565567923</v>
      </c>
      <c r="AY1026" s="32">
        <f>input!AD989/input!AD990*AY1027</f>
        <v>84.72679394338391</v>
      </c>
      <c r="AZ1026" s="32">
        <f>input!AE989/input!AE990*AZ1027</f>
        <v>81.218665638257079</v>
      </c>
      <c r="BA1026" s="32">
        <f>input!AF989/input!AF990*BA1027</f>
        <v>71.088165210484419</v>
      </c>
      <c r="BB1026" s="32">
        <f>input!AG989/input!AG990*BB1027</f>
        <v>87.375886524822434</v>
      </c>
      <c r="BC1026" s="32">
        <f>input!AH989/input!AH990*BC1027</f>
        <v>66.597938144330058</v>
      </c>
    </row>
    <row r="1027" spans="1:55" x14ac:dyDescent="0.25">
      <c r="B1027" s="26">
        <f>input!A990</f>
        <v>36637</v>
      </c>
      <c r="C1027" s="20">
        <f>input!B990</f>
        <v>10844.06</v>
      </c>
      <c r="D1027" s="20">
        <f>input!C990</f>
        <v>1434.54</v>
      </c>
      <c r="E1027" s="20">
        <f>input!D990</f>
        <v>3643.88</v>
      </c>
      <c r="F1027" s="20">
        <f>input!E990</f>
        <v>8959.69</v>
      </c>
      <c r="G1027" s="20">
        <f>input!F990</f>
        <v>7157.95</v>
      </c>
      <c r="H1027" s="20">
        <f>input!G990</f>
        <v>15367.14</v>
      </c>
      <c r="I1027">
        <v>0</v>
      </c>
      <c r="J1027" s="29">
        <f t="shared" ca="1" si="176"/>
        <v>1434.54</v>
      </c>
      <c r="K1027" s="29">
        <f>VLOOKUP(B1027,output_kmeans!$A$2:$H$1878,8,0)</f>
        <v>0</v>
      </c>
      <c r="L1027" s="29">
        <f t="shared" ca="1" si="178"/>
        <v>3000</v>
      </c>
      <c r="M1027" s="29">
        <f t="shared" si="178"/>
        <v>0</v>
      </c>
      <c r="N1027" s="29">
        <f t="shared" si="178"/>
        <v>0</v>
      </c>
      <c r="O1027">
        <f t="shared" si="177"/>
        <v>0</v>
      </c>
      <c r="P1027" s="32">
        <f t="shared" ca="1" si="183"/>
        <v>65.729930777973095</v>
      </c>
      <c r="Q1027" s="32">
        <f t="shared" ca="1" si="183"/>
        <v>56.953957382039526</v>
      </c>
      <c r="R1027" s="32" t="str">
        <f t="shared" ca="1" si="180"/>
        <v/>
      </c>
      <c r="S1027" s="32" t="str">
        <f t="shared" ca="1" si="180"/>
        <v/>
      </c>
      <c r="T1027" s="32" t="str">
        <f t="shared" ca="1" si="180"/>
        <v/>
      </c>
      <c r="U1027" s="32" t="str">
        <f t="shared" ca="1" si="184"/>
        <v/>
      </c>
      <c r="V1027" s="32" t="str">
        <f t="shared" ca="1" si="184"/>
        <v/>
      </c>
      <c r="W1027" s="32" t="str">
        <f t="shared" ca="1" si="184"/>
        <v/>
      </c>
      <c r="X1027" s="32" t="str">
        <f t="shared" ca="1" si="184"/>
        <v/>
      </c>
      <c r="Z1027" s="32">
        <f>input!H990/input!H991*Z1028</f>
        <v>65.729930777973095</v>
      </c>
      <c r="AA1027" s="32">
        <f>input!I990/input!I991*AA1028</f>
        <v>61.68677081273465</v>
      </c>
      <c r="AB1027" s="32">
        <f>input!J990/input!J991*AB1028</f>
        <v>56.953957382039526</v>
      </c>
      <c r="AC1027" s="32">
        <f>input!K990/input!K991*AC1028</f>
        <v>55.065205065205134</v>
      </c>
      <c r="AD1027" s="33">
        <f>input!J990-input!H990</f>
        <v>-0.375</v>
      </c>
      <c r="AE1027">
        <f t="shared" si="182"/>
        <v>1</v>
      </c>
      <c r="AF1027" s="32">
        <f>input!L990/input!L991*AF1028</f>
        <v>88.153252932972421</v>
      </c>
      <c r="AG1027" s="32">
        <f>input!M990/input!M991*AG1028</f>
        <v>100.4172908196019</v>
      </c>
      <c r="AH1027" s="32">
        <f>input!N990/input!N991*AH1028</f>
        <v>44.19974926870038</v>
      </c>
      <c r="AI1027" s="32">
        <f>input!O990/input!O991*AI1028</f>
        <v>104.95016611295681</v>
      </c>
      <c r="AJ1027" s="32">
        <f>input!P990/input!P991*AJ1028</f>
        <v>68.677065280185033</v>
      </c>
      <c r="AK1027" s="32">
        <f>input!Q990/input!Q991*AK1028</f>
        <v>75.577658760520492</v>
      </c>
      <c r="AL1027" s="32">
        <f>input!R990/input!R991*AL1028</f>
        <v>81.40427599611283</v>
      </c>
      <c r="AM1027" s="32">
        <f>input!S990/input!S991*AM1028</f>
        <v>120.95988838507176</v>
      </c>
      <c r="AN1027" s="32">
        <f>input!T990/input!T991*AN1028</f>
        <v>117.12741827885235</v>
      </c>
      <c r="AO1027" s="32">
        <f>input!U990/input!U991*AO1028</f>
        <v>438.172690763052</v>
      </c>
      <c r="AP1027" s="32">
        <f>input!V990/input!V991*AP1028</f>
        <v>164.67172264355352</v>
      </c>
      <c r="AQ1027" s="32">
        <f>input!W990/input!W991*AQ1028</f>
        <v>613.00191204588964</v>
      </c>
      <c r="AR1027" s="32">
        <f>input!X990/input!X991*AR1028</f>
        <v>6085.4368932038742</v>
      </c>
      <c r="AT1027" s="32">
        <f>input!Y990/input!Y991*AT1028</f>
        <v>78.361111111111015</v>
      </c>
      <c r="AU1027" s="32">
        <f>input!Z990/input!Z991*AU1028</f>
        <v>45.289855072463816</v>
      </c>
      <c r="AV1027" s="32">
        <f>input!AA990/input!AA991*AV1028</f>
        <v>100.20442930153317</v>
      </c>
      <c r="AW1027" s="32">
        <f>input!AB990/input!AB991*AW1028</f>
        <v>73.11403508771923</v>
      </c>
      <c r="AX1027" s="32">
        <f>input!AC990/input!AC991*AX1028</f>
        <v>66.326772587147246</v>
      </c>
      <c r="AY1027" s="32">
        <f>input!AD990/input!AD991*AY1028</f>
        <v>85.187623436471469</v>
      </c>
      <c r="AZ1027" s="32">
        <f>input!AE990/input!AE991*AZ1028</f>
        <v>82.722715001928506</v>
      </c>
      <c r="BA1027" s="32">
        <f>input!AF990/input!AF991*BA1028</f>
        <v>72.041302621127784</v>
      </c>
      <c r="BB1027" s="32">
        <f>input!AG990/input!AG991*BB1028</f>
        <v>91.347517730496193</v>
      </c>
      <c r="BC1027" s="32">
        <f>input!AH990/input!AH991*BC1028</f>
        <v>69.003436426117005</v>
      </c>
    </row>
    <row r="1028" spans="1:55" x14ac:dyDescent="0.25">
      <c r="A1028" t="s">
        <v>103</v>
      </c>
      <c r="B1028" s="26">
        <f>input!A991</f>
        <v>36630</v>
      </c>
      <c r="C1028" s="20">
        <f>input!B991</f>
        <v>10305.780000000001</v>
      </c>
      <c r="D1028" s="20">
        <f>input!C991</f>
        <v>1356.56</v>
      </c>
      <c r="E1028" s="20">
        <f>input!D991</f>
        <v>3321.29</v>
      </c>
      <c r="F1028" s="20">
        <f>input!E991</f>
        <v>8473.51</v>
      </c>
      <c r="G1028" s="20">
        <f>input!F991</f>
        <v>7214.83</v>
      </c>
      <c r="H1028" s="20">
        <f>input!G991</f>
        <v>16142.76</v>
      </c>
      <c r="I1028">
        <v>1</v>
      </c>
      <c r="J1028" s="29">
        <f t="shared" ca="1" si="176"/>
        <v>1356.56</v>
      </c>
      <c r="K1028" s="29">
        <f>VLOOKUP(B1028,output_kmeans!$A$2:$H$1878,8,0)</f>
        <v>0</v>
      </c>
      <c r="L1028" s="29">
        <f t="shared" ca="1" si="178"/>
        <v>3000</v>
      </c>
      <c r="M1028" s="29">
        <f t="shared" si="178"/>
        <v>0</v>
      </c>
      <c r="N1028" s="29">
        <f t="shared" si="178"/>
        <v>0</v>
      </c>
      <c r="O1028">
        <f t="shared" ca="1" si="177"/>
        <v>3000</v>
      </c>
      <c r="P1028" s="32">
        <f t="shared" ca="1" si="183"/>
        <v>64.417811757413119</v>
      </c>
      <c r="Q1028" s="32">
        <f t="shared" ca="1" si="183"/>
        <v>55.650684931506802</v>
      </c>
      <c r="R1028" s="32" t="str">
        <f t="shared" ca="1" si="180"/>
        <v/>
      </c>
      <c r="S1028" s="32" t="str">
        <f t="shared" ca="1" si="180"/>
        <v/>
      </c>
      <c r="T1028" s="32" t="str">
        <f t="shared" ca="1" si="180"/>
        <v/>
      </c>
      <c r="U1028" s="32" t="str">
        <f t="shared" ca="1" si="184"/>
        <v/>
      </c>
      <c r="V1028" s="32" t="str">
        <f t="shared" ca="1" si="184"/>
        <v/>
      </c>
      <c r="W1028" s="32" t="str">
        <f t="shared" ca="1" si="184"/>
        <v/>
      </c>
      <c r="X1028" s="32" t="str">
        <f t="shared" ca="1" si="184"/>
        <v/>
      </c>
      <c r="Z1028" s="32">
        <f>input!H991/input!H992*Z1029</f>
        <v>64.417811757413119</v>
      </c>
      <c r="AA1028" s="32">
        <f>input!I991/input!I992*AA1029</f>
        <v>60.40142376903286</v>
      </c>
      <c r="AB1028" s="32">
        <f>input!J991/input!J992*AB1029</f>
        <v>55.650684931506802</v>
      </c>
      <c r="AC1028" s="32">
        <f>input!K991/input!K992*AC1029</f>
        <v>54.58325458325465</v>
      </c>
      <c r="AD1028" s="33">
        <f>input!J991-input!H991</f>
        <v>-0.38500000000000068</v>
      </c>
      <c r="AE1028">
        <f t="shared" si="182"/>
        <v>1</v>
      </c>
      <c r="AF1028" s="32">
        <f>input!L991/input!L992*AF1029</f>
        <v>86.52883747641323</v>
      </c>
      <c r="AG1028" s="32">
        <f>input!M991/input!M992*AG1029</f>
        <v>102.95313503102925</v>
      </c>
      <c r="AH1028" s="32">
        <f>input!N991/input!N992*AH1029</f>
        <v>43.769327204346013</v>
      </c>
      <c r="AI1028" s="32">
        <f>input!O991/input!O992*AI1029</f>
        <v>105.43521594684385</v>
      </c>
      <c r="AJ1028" s="32">
        <f>input!P991/input!P992*AJ1029</f>
        <v>69.04679376083206</v>
      </c>
      <c r="AK1028" s="32">
        <f>input!Q991/input!Q992*AK1029</f>
        <v>76.250956388676585</v>
      </c>
      <c r="AL1028" s="32">
        <f>input!R991/input!R992*AL1029</f>
        <v>79.353741496598744</v>
      </c>
      <c r="AM1028" s="32">
        <f>input!S991/input!S992*AM1029</f>
        <v>118.43181025462179</v>
      </c>
      <c r="AN1028" s="32">
        <f>input!T991/input!T992*AN1029</f>
        <v>115.55570380253479</v>
      </c>
      <c r="AO1028" s="32">
        <f>input!U991/input!U992*AO1029</f>
        <v>438.37349397590339</v>
      </c>
      <c r="AP1028" s="32">
        <f>input!V991/input!V992*AP1029</f>
        <v>164.667388949079</v>
      </c>
      <c r="AQ1028" s="32">
        <f>input!W991/input!W992*AQ1029</f>
        <v>600.51898388418522</v>
      </c>
      <c r="AR1028" s="32">
        <f>input!X991/input!X992*AR1029</f>
        <v>6157.2815533980493</v>
      </c>
      <c r="AT1028" s="32">
        <f>input!Y991/input!Y992*AT1029</f>
        <v>78.374999999999901</v>
      </c>
      <c r="AU1028" s="32">
        <f>input!Z991/input!Z992*AU1029</f>
        <v>46.875000000000043</v>
      </c>
      <c r="AV1028" s="32">
        <f>input!AA991/input!AA992*AV1029</f>
        <v>100.40885860306638</v>
      </c>
      <c r="AW1028" s="32">
        <f>input!AB991/input!AB992*AW1029</f>
        <v>72.368421052631518</v>
      </c>
      <c r="AX1028" s="32">
        <f>input!AC991/input!AC992*AX1029</f>
        <v>67.014465259663254</v>
      </c>
      <c r="AY1028" s="32">
        <f>input!AD991/input!AD992*AY1029</f>
        <v>84.167215273206168</v>
      </c>
      <c r="AZ1028" s="32">
        <f>input!AE991/input!AE992*AZ1029</f>
        <v>82.144234477439497</v>
      </c>
      <c r="BA1028" s="32">
        <f>input!AF991/input!AF992*BA1029</f>
        <v>71.882446386020547</v>
      </c>
      <c r="BB1028" s="32">
        <f>input!AG991/input!AG992*BB1029</f>
        <v>88.368794326240874</v>
      </c>
      <c r="BC1028" s="32">
        <f>input!AH991/input!AH992*BC1029</f>
        <v>70.309278350515626</v>
      </c>
    </row>
    <row r="1029" spans="1:55" x14ac:dyDescent="0.25">
      <c r="A1029" t="s">
        <v>103</v>
      </c>
      <c r="B1029" s="26">
        <f>input!A992</f>
        <v>36623</v>
      </c>
      <c r="C1029" s="20">
        <f>input!B992</f>
        <v>11111.49</v>
      </c>
      <c r="D1029" s="20">
        <f>input!C992</f>
        <v>1516.35</v>
      </c>
      <c r="E1029" s="20">
        <f>input!D992</f>
        <v>4446.45</v>
      </c>
      <c r="F1029" s="20">
        <f>input!E992</f>
        <v>9465.19</v>
      </c>
      <c r="G1029" s="20">
        <f>input!F992</f>
        <v>7522.2</v>
      </c>
      <c r="H1029" s="20">
        <f>input!G992</f>
        <v>16941.68</v>
      </c>
      <c r="I1029">
        <v>1</v>
      </c>
      <c r="J1029" s="29">
        <f t="shared" ca="1" si="176"/>
        <v>1516.35</v>
      </c>
      <c r="K1029" s="29">
        <f>VLOOKUP(B1029,output_kmeans!$A$2:$H$1878,8,0)</f>
        <v>0</v>
      </c>
      <c r="L1029" s="29">
        <f t="shared" ca="1" si="178"/>
        <v>3000</v>
      </c>
      <c r="M1029" s="29">
        <f t="shared" si="178"/>
        <v>0</v>
      </c>
      <c r="N1029" s="29">
        <f t="shared" si="178"/>
        <v>0</v>
      </c>
      <c r="O1029">
        <f t="shared" ca="1" si="177"/>
        <v>3000</v>
      </c>
      <c r="P1029" s="32">
        <f t="shared" ca="1" si="183"/>
        <v>65.771257361297813</v>
      </c>
      <c r="Q1029" s="32">
        <f t="shared" ca="1" si="183"/>
        <v>55.679223744292187</v>
      </c>
      <c r="R1029" s="32" t="str">
        <f t="shared" ca="1" si="180"/>
        <v/>
      </c>
      <c r="S1029" s="32" t="str">
        <f t="shared" ca="1" si="180"/>
        <v/>
      </c>
      <c r="T1029" s="32" t="str">
        <f t="shared" ca="1" si="180"/>
        <v/>
      </c>
      <c r="U1029" s="32" t="str">
        <f t="shared" ca="1" si="184"/>
        <v/>
      </c>
      <c r="V1029" s="32" t="str">
        <f t="shared" ca="1" si="184"/>
        <v/>
      </c>
      <c r="W1029" s="32" t="str">
        <f t="shared" ca="1" si="184"/>
        <v/>
      </c>
      <c r="X1029" s="32" t="str">
        <f t="shared" ca="1" si="184"/>
        <v/>
      </c>
      <c r="Z1029" s="32">
        <f>input!H992/input!H993*Z1030</f>
        <v>65.771257361297813</v>
      </c>
      <c r="AA1029" s="32">
        <f>input!I992/input!I993*AA1030</f>
        <v>61.103421000593073</v>
      </c>
      <c r="AB1029" s="32">
        <f>input!J992/input!J993*AB1030</f>
        <v>55.679223744292187</v>
      </c>
      <c r="AC1029" s="32">
        <f>input!K992/input!K993*AC1030</f>
        <v>53.950103950104015</v>
      </c>
      <c r="AD1029" s="33">
        <f>input!J992-input!H992</f>
        <v>-0.5129999999999999</v>
      </c>
      <c r="AE1029">
        <f t="shared" si="182"/>
        <v>1</v>
      </c>
      <c r="AF1029" s="32">
        <f>input!L992/input!L993*AF1030</f>
        <v>86.939043399786769</v>
      </c>
      <c r="AG1029" s="32">
        <f>input!M992/input!M993*AG1030</f>
        <v>102.2148512732719</v>
      </c>
      <c r="AH1029" s="32">
        <f>input!N992/input!N993*AH1030</f>
        <v>44.032595068951117</v>
      </c>
      <c r="AI1029" s="32">
        <f>input!O992/input!O993*AI1030</f>
        <v>104.95016611295679</v>
      </c>
      <c r="AJ1029" s="32">
        <f>input!P992/input!P993*AJ1030</f>
        <v>69.162333911034253</v>
      </c>
      <c r="AK1029" s="32">
        <f>input!Q992/input!Q993*AK1030</f>
        <v>76.541698546289425</v>
      </c>
      <c r="AL1029" s="32">
        <f>input!R992/input!R993*AL1030</f>
        <v>79.868804664723129</v>
      </c>
      <c r="AM1029" s="32">
        <f>input!S992/input!S993*AM1030</f>
        <v>118.60202302057924</v>
      </c>
      <c r="AN1029" s="32">
        <f>input!T992/input!T993*AN1030</f>
        <v>115.70380253502313</v>
      </c>
      <c r="AO1029" s="32">
        <f>input!U992/input!U993*AO1030</f>
        <v>438.2530120481926</v>
      </c>
      <c r="AP1029" s="32">
        <f>input!V992/input!V993*AP1030</f>
        <v>164.65872156012989</v>
      </c>
      <c r="AQ1029" s="32">
        <f>input!W992/input!W993*AQ1030</f>
        <v>597.4232905399258</v>
      </c>
      <c r="AR1029" s="32">
        <f>input!X992/input!X993*AR1030</f>
        <v>6019.417475728148</v>
      </c>
      <c r="AT1029" s="32">
        <f>input!Y992/input!Y993*AT1030</f>
        <v>78.180555555555443</v>
      </c>
      <c r="AU1029" s="32">
        <f>input!Z992/input!Z993*AU1030</f>
        <v>46.394927536231933</v>
      </c>
      <c r="AV1029" s="32">
        <f>input!AA992/input!AA993*AV1030</f>
        <v>98.228279386712046</v>
      </c>
      <c r="AW1029" s="32">
        <f>input!AB992/input!AB993*AW1030</f>
        <v>71.491228070175382</v>
      </c>
      <c r="AX1029" s="32">
        <f>input!AC992/input!AC993*AX1030</f>
        <v>66.350486127578833</v>
      </c>
      <c r="AY1029" s="32">
        <f>input!AD992/input!AD993*AY1030</f>
        <v>82.422646477946117</v>
      </c>
      <c r="AZ1029" s="32">
        <f>input!AE992/input!AE993*AZ1030</f>
        <v>83.108368684921189</v>
      </c>
      <c r="BA1029" s="32">
        <f>input!AF992/input!AF993*BA1030</f>
        <v>72.835583796663911</v>
      </c>
      <c r="BB1029" s="32">
        <f>input!AG992/input!AG993*BB1030</f>
        <v>83.546099290779892</v>
      </c>
      <c r="BC1029" s="32">
        <f>input!AH992/input!AH993*BC1030</f>
        <v>71.065292096220091</v>
      </c>
    </row>
    <row r="1030" spans="1:55" x14ac:dyDescent="0.25">
      <c r="B1030" s="26">
        <f>input!A993</f>
        <v>36616</v>
      </c>
      <c r="C1030" s="20">
        <f>input!B993</f>
        <v>10921.93</v>
      </c>
      <c r="D1030" s="20">
        <f>input!C993</f>
        <v>1498.58</v>
      </c>
      <c r="E1030" s="20">
        <f>input!D993</f>
        <v>4572.83</v>
      </c>
      <c r="F1030" s="20">
        <f>input!E993</f>
        <v>9462.39</v>
      </c>
      <c r="G1030" s="20">
        <f>input!F993</f>
        <v>7599.39</v>
      </c>
      <c r="H1030" s="20">
        <f>input!G993</f>
        <v>17406.54</v>
      </c>
      <c r="I1030">
        <v>0</v>
      </c>
      <c r="J1030" s="29">
        <f t="shared" ca="1" si="176"/>
        <v>1498.58</v>
      </c>
      <c r="K1030" s="29">
        <f>VLOOKUP(B1030,output_kmeans!$A$2:$H$1878,8,0)</f>
        <v>0</v>
      </c>
      <c r="L1030" s="29">
        <f t="shared" ca="1" si="178"/>
        <v>3000</v>
      </c>
      <c r="M1030" s="29">
        <f t="shared" si="178"/>
        <v>0</v>
      </c>
      <c r="N1030" s="29">
        <f t="shared" si="178"/>
        <v>0</v>
      </c>
      <c r="O1030">
        <f t="shared" si="177"/>
        <v>0</v>
      </c>
      <c r="P1030" s="32">
        <f t="shared" ca="1" si="183"/>
        <v>66.938733340221262</v>
      </c>
      <c r="Q1030" s="32">
        <f t="shared" ca="1" si="183"/>
        <v>57.115677321156717</v>
      </c>
      <c r="R1030" s="32" t="str">
        <f t="shared" ca="1" si="180"/>
        <v/>
      </c>
      <c r="S1030" s="32" t="str">
        <f t="shared" ca="1" si="180"/>
        <v/>
      </c>
      <c r="T1030" s="32" t="str">
        <f t="shared" ca="1" si="180"/>
        <v/>
      </c>
      <c r="U1030" s="32" t="str">
        <f t="shared" ca="1" si="184"/>
        <v/>
      </c>
      <c r="V1030" s="32" t="str">
        <f t="shared" ca="1" si="184"/>
        <v/>
      </c>
      <c r="W1030" s="32" t="str">
        <f t="shared" ca="1" si="184"/>
        <v/>
      </c>
      <c r="X1030" s="32" t="str">
        <f t="shared" ca="1" si="184"/>
        <v/>
      </c>
      <c r="Z1030" s="32">
        <f>input!H993/input!H994*Z1031</f>
        <v>66.938733340221262</v>
      </c>
      <c r="AA1030" s="32">
        <f>input!I993/input!I994*AA1031</f>
        <v>62.428317184101083</v>
      </c>
      <c r="AB1030" s="32">
        <f>input!J993/input!J994*AB1031</f>
        <v>57.115677321156717</v>
      </c>
      <c r="AC1030" s="32">
        <f>input!K993/input!K994*AC1031</f>
        <v>55.074655074655148</v>
      </c>
      <c r="AD1030" s="33">
        <f>input!J993-input!H993</f>
        <v>-0.47500000000000053</v>
      </c>
      <c r="AE1030">
        <f t="shared" si="182"/>
        <v>1</v>
      </c>
      <c r="AF1030" s="32">
        <f>input!L993/input!L994*AF1031</f>
        <v>86.504225121010819</v>
      </c>
      <c r="AG1030" s="32">
        <f>input!M993/input!M994*AG1031</f>
        <v>102.23625080248226</v>
      </c>
      <c r="AH1030" s="32">
        <f>input!N993/input!N994*AH1031</f>
        <v>42.950271625574608</v>
      </c>
      <c r="AI1030" s="32">
        <f>input!O993/input!O994*AI1031</f>
        <v>105.72093023255812</v>
      </c>
      <c r="AJ1030" s="32">
        <f>input!P993/input!P994*AJ1031</f>
        <v>70.144425187752901</v>
      </c>
      <c r="AK1030" s="32">
        <f>input!Q993/input!Q994*AK1031</f>
        <v>75.975516449885447</v>
      </c>
      <c r="AL1030" s="32">
        <f>input!R993/input!R994*AL1031</f>
        <v>80.918367346938879</v>
      </c>
      <c r="AM1030" s="32">
        <f>input!S993/input!S994*AM1031</f>
        <v>118.14300662713661</v>
      </c>
      <c r="AN1030" s="32">
        <f>input!T993/input!T994*AN1031</f>
        <v>115.31287525016654</v>
      </c>
      <c r="AO1030" s="32">
        <f>input!U993/input!U994*AO1031</f>
        <v>437.95180722891553</v>
      </c>
      <c r="AP1030" s="32">
        <f>input!V993/input!V994*AP1031</f>
        <v>164.65872156012989</v>
      </c>
      <c r="AQ1030" s="32">
        <f>input!W993/input!W994*AQ1031</f>
        <v>594.09997268505924</v>
      </c>
      <c r="AR1030" s="32">
        <f>input!X993/input!X994*AR1031</f>
        <v>5988.9967637540376</v>
      </c>
      <c r="AT1030" s="32">
        <f>input!Y993/input!Y994*AT1031</f>
        <v>80.749999999999886</v>
      </c>
      <c r="AU1030" s="32">
        <f>input!Z993/input!Z994*AU1031</f>
        <v>45.697463768115988</v>
      </c>
      <c r="AV1030" s="32">
        <f>input!AA993/input!AA994*AV1031</f>
        <v>98.364565587734177</v>
      </c>
      <c r="AW1030" s="32">
        <f>input!AB993/input!AB994*AW1031</f>
        <v>71.754385964912217</v>
      </c>
      <c r="AX1030" s="32">
        <f>input!AC993/input!AC994*AX1031</f>
        <v>66.018496561536608</v>
      </c>
      <c r="AY1030" s="32">
        <f>input!AD993/input!AD994*AY1031</f>
        <v>88.545095457537954</v>
      </c>
      <c r="AZ1030" s="32">
        <f>input!AE993/input!AE994*AZ1031</f>
        <v>84.149633629001414</v>
      </c>
      <c r="BA1030" s="32">
        <f>input!AF993/input!AF994*BA1031</f>
        <v>74.980142970611482</v>
      </c>
      <c r="BB1030" s="32">
        <f>input!AG993/input!AG994*BB1031</f>
        <v>83.68794326241111</v>
      </c>
      <c r="BC1030" s="32">
        <f>input!AH993/input!AH994*BC1031</f>
        <v>72.096219931271648</v>
      </c>
    </row>
    <row r="1031" spans="1:55" x14ac:dyDescent="0.25">
      <c r="B1031" s="26">
        <f>input!A994</f>
        <v>36609</v>
      </c>
      <c r="C1031" s="20">
        <f>input!B994</f>
        <v>11112.73</v>
      </c>
      <c r="D1031" s="20">
        <f>input!C994</f>
        <v>1527.46</v>
      </c>
      <c r="E1031" s="20">
        <f>input!D994</f>
        <v>4963.03</v>
      </c>
      <c r="F1031" s="20">
        <f>input!E994</f>
        <v>10052.68</v>
      </c>
      <c r="G1031" s="20">
        <f>input!F994</f>
        <v>7932.42</v>
      </c>
      <c r="H1031" s="20">
        <f>input!G994</f>
        <v>17784.57</v>
      </c>
      <c r="I1031">
        <v>0</v>
      </c>
      <c r="J1031" s="29">
        <f t="shared" ca="1" si="176"/>
        <v>1527.46</v>
      </c>
      <c r="K1031" s="29">
        <f>VLOOKUP(B1031,output_kmeans!$A$2:$H$1878,8,0)</f>
        <v>0</v>
      </c>
      <c r="L1031" s="29">
        <f t="shared" ca="1" si="178"/>
        <v>3000</v>
      </c>
      <c r="M1031" s="29">
        <f t="shared" si="178"/>
        <v>0</v>
      </c>
      <c r="N1031" s="29">
        <f t="shared" si="178"/>
        <v>0</v>
      </c>
      <c r="O1031">
        <f t="shared" si="177"/>
        <v>0</v>
      </c>
      <c r="P1031" s="32">
        <f t="shared" ca="1" si="183"/>
        <v>68.436821985742498</v>
      </c>
      <c r="Q1031" s="32">
        <f t="shared" ca="1" si="183"/>
        <v>58.894596651445909</v>
      </c>
      <c r="R1031" s="32" t="str">
        <f t="shared" ca="1" si="180"/>
        <v/>
      </c>
      <c r="S1031" s="32" t="str">
        <f t="shared" ca="1" si="180"/>
        <v/>
      </c>
      <c r="T1031" s="32" t="str">
        <f t="shared" ca="1" si="180"/>
        <v/>
      </c>
      <c r="U1031" s="32" t="str">
        <f t="shared" ca="1" si="184"/>
        <v/>
      </c>
      <c r="V1031" s="32" t="str">
        <f t="shared" ca="1" si="184"/>
        <v/>
      </c>
      <c r="W1031" s="32" t="str">
        <f t="shared" ca="1" si="184"/>
        <v/>
      </c>
      <c r="X1031" s="32" t="str">
        <f t="shared" ca="1" si="184"/>
        <v/>
      </c>
      <c r="Z1031" s="32">
        <f>input!H994/input!H995*Z1032</f>
        <v>68.436821985742498</v>
      </c>
      <c r="AA1031" s="32">
        <f>input!I994/input!I995*AA1032</f>
        <v>64.267352185089806</v>
      </c>
      <c r="AB1031" s="32">
        <f>input!J994/input!J995*AB1032</f>
        <v>58.894596651445909</v>
      </c>
      <c r="AC1031" s="32">
        <f>input!K994/input!K995*AC1032</f>
        <v>56.567756567756639</v>
      </c>
      <c r="AD1031" s="33">
        <f>input!J994-input!H994</f>
        <v>-0.43299999999999983</v>
      </c>
      <c r="AE1031">
        <f t="shared" si="182"/>
        <v>1</v>
      </c>
      <c r="AF1031" s="32">
        <f>input!L994/input!L995*AF1032</f>
        <v>85.95454918369029</v>
      </c>
      <c r="AG1031" s="32">
        <f>input!M994/input!M995*AG1032</f>
        <v>104.63299807404229</v>
      </c>
      <c r="AH1031" s="32">
        <f>input!N994/input!N995*AH1032</f>
        <v>44.65942331801088</v>
      </c>
      <c r="AI1031" s="32">
        <f>input!O994/input!O995*AI1032</f>
        <v>105.92026578073089</v>
      </c>
      <c r="AJ1031" s="32">
        <f>input!P994/input!P995*AJ1032</f>
        <v>70.317735413056198</v>
      </c>
      <c r="AK1031" s="32">
        <f>input!Q994/input!Q995*AK1032</f>
        <v>74.873756694720953</v>
      </c>
      <c r="AL1031" s="32">
        <f>input!R994/input!R995*AL1032</f>
        <v>78.872691933916514</v>
      </c>
      <c r="AM1031" s="32">
        <f>input!S994/input!S995*AM1032</f>
        <v>115.71398674572747</v>
      </c>
      <c r="AN1031" s="32">
        <f>input!T994/input!T995*AN1032</f>
        <v>113.8198799199464</v>
      </c>
      <c r="AO1031" s="32">
        <f>input!U994/input!U995*AO1032</f>
        <v>437.95180722891553</v>
      </c>
      <c r="AP1031" s="32">
        <f>input!V994/input!V995*AP1032</f>
        <v>164.65872156012989</v>
      </c>
      <c r="AQ1031" s="32">
        <f>input!W994/input!W995*AQ1032</f>
        <v>589.95720659200629</v>
      </c>
      <c r="AR1031" s="32">
        <f>input!X994/input!X995*AR1032</f>
        <v>5967.6375404530672</v>
      </c>
      <c r="AT1031" s="32">
        <f>input!Y994/input!Y995*AT1032</f>
        <v>81.680555555555443</v>
      </c>
      <c r="AU1031" s="32">
        <f>input!Z994/input!Z995*AU1032</f>
        <v>46.367753623188456</v>
      </c>
      <c r="AV1031" s="32">
        <f>input!AA994/input!AA995*AV1032</f>
        <v>99.522998296422443</v>
      </c>
      <c r="AW1031" s="32">
        <f>input!AB994/input!AB995*AW1032</f>
        <v>72.412280701754327</v>
      </c>
      <c r="AX1031" s="32">
        <f>input!AC994/input!AC995*AX1032</f>
        <v>67.607303770452916</v>
      </c>
      <c r="AY1031" s="32">
        <f>input!AD994/input!AD995*AY1032</f>
        <v>92.231731402238424</v>
      </c>
      <c r="AZ1031" s="32">
        <f>input!AE994/input!AE995*AZ1032</f>
        <v>81.874276899344636</v>
      </c>
      <c r="BA1031" s="32">
        <f>input!AF994/input!AF995*BA1032</f>
        <v>73.709293089753672</v>
      </c>
      <c r="BB1031" s="32">
        <f>input!AG994/input!AG995*BB1032</f>
        <v>76.312056737588435</v>
      </c>
      <c r="BC1031" s="32">
        <f>input!AH994/input!AH995*BC1032</f>
        <v>69.484536082474392</v>
      </c>
    </row>
    <row r="1032" spans="1:55" x14ac:dyDescent="0.25">
      <c r="B1032" s="26">
        <f>input!A995</f>
        <v>36602</v>
      </c>
      <c r="C1032" s="20">
        <f>input!B995</f>
        <v>10595.24</v>
      </c>
      <c r="D1032" s="20">
        <f>input!C995</f>
        <v>1464.47</v>
      </c>
      <c r="E1032" s="20">
        <f>input!D995</f>
        <v>4798.13</v>
      </c>
      <c r="F1032" s="20">
        <f>input!E995</f>
        <v>9528.81</v>
      </c>
      <c r="G1032" s="20">
        <f>input!F995</f>
        <v>7710.92</v>
      </c>
      <c r="H1032" s="20">
        <f>input!G995</f>
        <v>17082.990000000002</v>
      </c>
      <c r="I1032">
        <v>0</v>
      </c>
      <c r="J1032" s="29">
        <f t="shared" ca="1" si="176"/>
        <v>1464.47</v>
      </c>
      <c r="K1032" s="29">
        <f>VLOOKUP(B1032,output_kmeans!$A$2:$H$1878,8,0)</f>
        <v>0</v>
      </c>
      <c r="L1032" s="29">
        <f t="shared" ca="1" si="178"/>
        <v>3000</v>
      </c>
      <c r="M1032" s="29">
        <f t="shared" si="178"/>
        <v>0</v>
      </c>
      <c r="N1032" s="29">
        <f t="shared" si="178"/>
        <v>0</v>
      </c>
      <c r="O1032">
        <f t="shared" si="177"/>
        <v>0</v>
      </c>
      <c r="P1032" s="32">
        <f t="shared" ca="1" si="183"/>
        <v>67.000723215208353</v>
      </c>
      <c r="Q1032" s="32">
        <f t="shared" ca="1" si="183"/>
        <v>58.923135464231301</v>
      </c>
      <c r="R1032" s="32" t="str">
        <f t="shared" ca="1" si="180"/>
        <v/>
      </c>
      <c r="S1032" s="32" t="str">
        <f t="shared" ca="1" si="180"/>
        <v/>
      </c>
      <c r="T1032" s="32" t="str">
        <f t="shared" ca="1" si="180"/>
        <v/>
      </c>
      <c r="U1032" s="32" t="str">
        <f t="shared" ca="1" si="184"/>
        <v/>
      </c>
      <c r="V1032" s="32" t="str">
        <f t="shared" ca="1" si="184"/>
        <v/>
      </c>
      <c r="W1032" s="32" t="str">
        <f t="shared" ca="1" si="184"/>
        <v/>
      </c>
      <c r="X1032" s="32" t="str">
        <f t="shared" ca="1" si="184"/>
        <v/>
      </c>
      <c r="Z1032" s="32">
        <f>input!H995/input!H996*Z1033</f>
        <v>67.000723215208353</v>
      </c>
      <c r="AA1032" s="32">
        <f>input!I995/input!I996*AA1033</f>
        <v>63.733438797705972</v>
      </c>
      <c r="AB1032" s="32">
        <f>input!J995/input!J996*AB1033</f>
        <v>58.923135464231301</v>
      </c>
      <c r="AC1032" s="32">
        <f>input!K995/input!K996*AC1033</f>
        <v>56.700056700056777</v>
      </c>
      <c r="AD1032" s="33">
        <f>input!J995-input!H995</f>
        <v>-0.29100000000000037</v>
      </c>
      <c r="AE1032">
        <f t="shared" si="182"/>
        <v>1</v>
      </c>
      <c r="AF1032" s="32">
        <f>input!L995/input!L996*AF1033</f>
        <v>86.307326277791532</v>
      </c>
      <c r="AG1032" s="32">
        <f>input!M995/input!M996*AG1033</f>
        <v>104.01241172694192</v>
      </c>
      <c r="AH1032" s="32">
        <f>input!N995/input!N996*AH1033</f>
        <v>44.600919348098635</v>
      </c>
      <c r="AI1032" s="32">
        <f>input!O995/input!O996*AI1033</f>
        <v>104.63787375415279</v>
      </c>
      <c r="AJ1032" s="32">
        <f>input!P995/input!P996*AJ1033</f>
        <v>70.098209127672021</v>
      </c>
      <c r="AK1032" s="32">
        <f>input!Q995/input!Q996*AK1033</f>
        <v>74.154552410099669</v>
      </c>
      <c r="AL1032" s="32">
        <f>input!R995/input!R996*AL1033</f>
        <v>80.544217687074919</v>
      </c>
      <c r="AM1032" s="32">
        <f>input!S995/input!S996*AM1033</f>
        <v>117.22078828043276</v>
      </c>
      <c r="AN1032" s="32">
        <f>input!T995/input!T996*AN1033</f>
        <v>115.29152768512319</v>
      </c>
      <c r="AO1032" s="32">
        <f>input!U995/input!U996*AO1033</f>
        <v>437.34939759036132</v>
      </c>
      <c r="AP1032" s="32">
        <f>input!V995/input!V996*AP1033</f>
        <v>164.68039003250257</v>
      </c>
      <c r="AQ1032" s="32">
        <f>input!W995/input!W996*AQ1033</f>
        <v>589.28343804060876</v>
      </c>
      <c r="AR1032" s="32">
        <f>input!X995/input!X996*AR1033</f>
        <v>6025.2427184465942</v>
      </c>
      <c r="AT1032" s="32">
        <f>input!Y995/input!Y996*AT1033</f>
        <v>87.069444444444329</v>
      </c>
      <c r="AU1032" s="32">
        <f>input!Z995/input!Z996*AU1033</f>
        <v>46.123188405797144</v>
      </c>
      <c r="AV1032" s="32">
        <f>input!AA995/input!AA996*AV1033</f>
        <v>98.023850085178807</v>
      </c>
      <c r="AW1032" s="32">
        <f>input!AB995/input!AB996*AW1033</f>
        <v>75.614035087719245</v>
      </c>
      <c r="AX1032" s="32">
        <f>input!AC995/input!AC996*AX1033</f>
        <v>67.583590230021329</v>
      </c>
      <c r="AY1032" s="32">
        <f>input!AD995/input!AD996*AY1033</f>
        <v>101.74456879526015</v>
      </c>
      <c r="AZ1032" s="32">
        <f>input!AE995/input!AE996*AZ1033</f>
        <v>82.915541843424862</v>
      </c>
      <c r="BA1032" s="32">
        <f>input!AF995/input!AF996*BA1033</f>
        <v>76.489277204130161</v>
      </c>
      <c r="BB1032" s="32">
        <f>input!AG995/input!AG996*BB1033</f>
        <v>74.751773049645166</v>
      </c>
      <c r="BC1032" s="32">
        <f>input!AH995/input!AH996*BC1033</f>
        <v>74.845360824742443</v>
      </c>
    </row>
    <row r="1033" spans="1:55" x14ac:dyDescent="0.25">
      <c r="B1033" s="26">
        <f>input!A996</f>
        <v>36595</v>
      </c>
      <c r="C1033" s="20">
        <f>input!B996</f>
        <v>9928.83</v>
      </c>
      <c r="D1033" s="20">
        <f>input!C996</f>
        <v>1395.07</v>
      </c>
      <c r="E1033" s="20">
        <f>input!D996</f>
        <v>5048.62</v>
      </c>
      <c r="F1033" s="20">
        <f>input!E996</f>
        <v>9487.1</v>
      </c>
      <c r="G1033" s="20">
        <f>input!F996</f>
        <v>7975.95</v>
      </c>
      <c r="H1033" s="20">
        <f>input!G996</f>
        <v>17831.86</v>
      </c>
      <c r="I1033">
        <v>0</v>
      </c>
      <c r="J1033" s="29">
        <f t="shared" ca="1" si="176"/>
        <v>1395.07</v>
      </c>
      <c r="K1033" s="29">
        <f>VLOOKUP(B1033,output_kmeans!$A$2:$H$1878,8,0)</f>
        <v>0</v>
      </c>
      <c r="L1033" s="29">
        <f t="shared" ca="1" si="178"/>
        <v>3000</v>
      </c>
      <c r="M1033" s="29">
        <f t="shared" si="178"/>
        <v>0</v>
      </c>
      <c r="N1033" s="29">
        <f t="shared" si="178"/>
        <v>0</v>
      </c>
      <c r="O1033">
        <f t="shared" si="177"/>
        <v>0</v>
      </c>
      <c r="P1033" s="32">
        <f t="shared" ca="1" si="183"/>
        <v>67.537968798429759</v>
      </c>
      <c r="Q1033" s="32">
        <f t="shared" ca="1" si="183"/>
        <v>60.721080669710751</v>
      </c>
      <c r="R1033" s="32" t="str">
        <f t="shared" ca="1" si="180"/>
        <v/>
      </c>
      <c r="S1033" s="32" t="str">
        <f t="shared" ca="1" si="180"/>
        <v/>
      </c>
      <c r="T1033" s="32" t="str">
        <f t="shared" ca="1" si="180"/>
        <v/>
      </c>
      <c r="U1033" s="32" t="str">
        <f t="shared" ca="1" si="184"/>
        <v/>
      </c>
      <c r="V1033" s="32" t="str">
        <f t="shared" ca="1" si="184"/>
        <v/>
      </c>
      <c r="W1033" s="32" t="str">
        <f t="shared" ca="1" si="184"/>
        <v/>
      </c>
      <c r="X1033" s="32" t="str">
        <f t="shared" ca="1" si="184"/>
        <v/>
      </c>
      <c r="Z1033" s="32">
        <f>input!H996/input!H997*Z1034</f>
        <v>67.537968798429759</v>
      </c>
      <c r="AA1033" s="32">
        <f>input!I996/input!I997*AA1034</f>
        <v>65.206644255487262</v>
      </c>
      <c r="AB1033" s="32">
        <f>input!J996/input!J997*AB1034</f>
        <v>60.721080669710751</v>
      </c>
      <c r="AC1033" s="32">
        <f>input!K996/input!K997*AC1034</f>
        <v>58.363258363258439</v>
      </c>
      <c r="AD1033" s="33">
        <f>input!J996-input!H996</f>
        <v>-0.15399999999999991</v>
      </c>
      <c r="AE1033">
        <f t="shared" si="182"/>
        <v>1</v>
      </c>
      <c r="AF1033" s="32">
        <f>input!L996/input!L997*AF1034</f>
        <v>86.725736319632531</v>
      </c>
      <c r="AG1033" s="32">
        <f>input!M996/input!M997*AG1034</f>
        <v>103.11363150010692</v>
      </c>
      <c r="AH1033" s="32">
        <f>input!N996/input!N997*AH1034</f>
        <v>44.442122858336823</v>
      </c>
      <c r="AI1033" s="32">
        <f>input!O996/input!O997*AI1034</f>
        <v>104.75083056478402</v>
      </c>
      <c r="AJ1033" s="32">
        <f>input!P996/input!P997*AJ1034</f>
        <v>71.06874638937046</v>
      </c>
      <c r="AK1033" s="32">
        <f>input!Q996/input!Q997*AK1034</f>
        <v>75.562356541698762</v>
      </c>
      <c r="AL1033" s="32">
        <f>input!R996/input!R997*AL1034</f>
        <v>81.151603498542372</v>
      </c>
      <c r="AM1033" s="32">
        <f>input!S996/input!S997*AM1034</f>
        <v>118.01604464597166</v>
      </c>
      <c r="AN1033" s="32">
        <f>input!T996/input!T997*AN1034</f>
        <v>116.33755837224794</v>
      </c>
      <c r="AO1033" s="32">
        <f>input!U996/input!U997*AO1034</f>
        <v>437.8012048192769</v>
      </c>
      <c r="AP1033" s="32">
        <f>input!V996/input!V997*AP1034</f>
        <v>164.65872156012989</v>
      </c>
      <c r="AQ1033" s="32">
        <f>input!W996/input!W997*AQ1034</f>
        <v>582.2634981334794</v>
      </c>
      <c r="AR1033" s="32">
        <f>input!X996/input!X997*AR1034</f>
        <v>6038.8349514563033</v>
      </c>
      <c r="AT1033" s="32">
        <f>input!Y996/input!Y997*AT1034</f>
        <v>88.333333333333215</v>
      </c>
      <c r="AU1033" s="32">
        <f>input!Z996/input!Z997*AU1034</f>
        <v>45.869565217391347</v>
      </c>
      <c r="AV1033" s="32">
        <f>input!AA996/input!AA997*AV1034</f>
        <v>98.943781942078289</v>
      </c>
      <c r="AW1033" s="32">
        <f>input!AB996/input!AB997*AW1034</f>
        <v>80.921052631578888</v>
      </c>
      <c r="AX1033" s="32">
        <f>input!AC996/input!AC997*AX1034</f>
        <v>68.769267251600652</v>
      </c>
      <c r="AY1033" s="32">
        <f>input!AD996/input!AD997*AY1034</f>
        <v>104.54246214614889</v>
      </c>
      <c r="AZ1033" s="32">
        <f>input!AE996/input!AE997*AZ1034</f>
        <v>77.130736598534753</v>
      </c>
      <c r="BA1033" s="32">
        <f>input!AF996/input!AF997*BA1034</f>
        <v>69.817315329626595</v>
      </c>
      <c r="BB1033" s="32">
        <f>input!AG996/input!AG997*BB1034</f>
        <v>74.042553191489148</v>
      </c>
      <c r="BC1033" s="32">
        <f>input!AH996/input!AH997*BC1034</f>
        <v>68.728522336769927</v>
      </c>
    </row>
    <row r="1034" spans="1:55" x14ac:dyDescent="0.25">
      <c r="B1034" s="26">
        <f>input!A997</f>
        <v>36588</v>
      </c>
      <c r="C1034" s="20">
        <f>input!B997</f>
        <v>10367.200000000001</v>
      </c>
      <c r="D1034" s="20">
        <f>input!C997</f>
        <v>1409.17</v>
      </c>
      <c r="E1034" s="20">
        <f>input!D997</f>
        <v>4914.79</v>
      </c>
      <c r="F1034" s="20">
        <f>input!E997</f>
        <v>9462.9</v>
      </c>
      <c r="G1034" s="20">
        <f>input!F997</f>
        <v>7960.03</v>
      </c>
      <c r="H1034" s="20">
        <f>input!G997</f>
        <v>17285.240000000002</v>
      </c>
      <c r="I1034">
        <v>0</v>
      </c>
      <c r="J1034" s="29">
        <f t="shared" ca="1" si="176"/>
        <v>1409.17</v>
      </c>
      <c r="K1034" s="29">
        <f>VLOOKUP(B1034,output_kmeans!$A$2:$H$1878,8,0)</f>
        <v>0</v>
      </c>
      <c r="L1034" s="29">
        <f t="shared" ca="1" si="178"/>
        <v>3000</v>
      </c>
      <c r="M1034" s="29">
        <f t="shared" si="178"/>
        <v>0</v>
      </c>
      <c r="N1034" s="29">
        <f t="shared" si="178"/>
        <v>0</v>
      </c>
      <c r="O1034">
        <f t="shared" si="177"/>
        <v>0</v>
      </c>
      <c r="P1034" s="32">
        <f t="shared" ca="1" si="183"/>
        <v>67.104039673520163</v>
      </c>
      <c r="Q1034" s="32">
        <f t="shared" ca="1" si="183"/>
        <v>60.768645357686395</v>
      </c>
      <c r="R1034" s="32" t="str">
        <f t="shared" ca="1" si="180"/>
        <v/>
      </c>
      <c r="S1034" s="32" t="str">
        <f t="shared" ca="1" si="180"/>
        <v/>
      </c>
      <c r="T1034" s="32" t="str">
        <f t="shared" ca="1" si="180"/>
        <v/>
      </c>
      <c r="U1034" s="32" t="str">
        <f t="shared" ca="1" si="184"/>
        <v/>
      </c>
      <c r="V1034" s="32" t="str">
        <f t="shared" ca="1" si="184"/>
        <v/>
      </c>
      <c r="W1034" s="32" t="str">
        <f t="shared" ca="1" si="184"/>
        <v/>
      </c>
      <c r="X1034" s="32" t="str">
        <f t="shared" ca="1" si="184"/>
        <v/>
      </c>
      <c r="Z1034" s="32">
        <f>input!H997/input!H998*Z1035</f>
        <v>67.104039673520163</v>
      </c>
      <c r="AA1034" s="32">
        <f>input!I997/input!I998*AA1035</f>
        <v>65.186869685584156</v>
      </c>
      <c r="AB1034" s="32">
        <f>input!J997/input!J998*AB1035</f>
        <v>60.768645357686395</v>
      </c>
      <c r="AC1034" s="32">
        <f>input!K997/input!K998*AC1035</f>
        <v>57.947457947458012</v>
      </c>
      <c r="AD1034" s="33">
        <f>input!J997-input!H997</f>
        <v>-0.10700000000000021</v>
      </c>
      <c r="AE1034">
        <f t="shared" si="182"/>
        <v>1</v>
      </c>
      <c r="AF1034" s="32">
        <f>input!L997/input!L998*AF1035</f>
        <v>86.963655755189194</v>
      </c>
      <c r="AG1034" s="32">
        <f>input!M997/input!M998*AG1035</f>
        <v>102.56794350524281</v>
      </c>
      <c r="AH1034" s="32">
        <f>input!N997/input!N998*AH1035</f>
        <v>45.089845382365247</v>
      </c>
      <c r="AI1034" s="32">
        <f>input!O997/input!O998*AI1035</f>
        <v>104.83720930232555</v>
      </c>
      <c r="AJ1034" s="32">
        <f>input!P997/input!P998*AJ1035</f>
        <v>70.294627383015751</v>
      </c>
      <c r="AK1034" s="32">
        <f>input!Q997/input!Q998*AK1035</f>
        <v>74.736036725325391</v>
      </c>
      <c r="AL1034" s="32">
        <f>input!R997/input!R998*AL1035</f>
        <v>81.477162293488917</v>
      </c>
      <c r="AM1034" s="32">
        <f>input!S997/input!S998*AM1035</f>
        <v>117.41471921869575</v>
      </c>
      <c r="AN1034" s="32">
        <f>input!T997/input!T998*AN1035</f>
        <v>117.39159439626395</v>
      </c>
      <c r="AO1034" s="32">
        <f>input!U997/input!U998*AO1035</f>
        <v>437.8012048192769</v>
      </c>
      <c r="AP1034" s="32">
        <f>input!V997/input!V998*AP1035</f>
        <v>164.65872156012989</v>
      </c>
      <c r="AQ1034" s="32">
        <f>input!W997/input!W998*AQ1035</f>
        <v>587.61722662296324</v>
      </c>
      <c r="AR1034" s="32">
        <f>input!X997/input!X998*AR1035</f>
        <v>6025.2427184465942</v>
      </c>
      <c r="AT1034" s="32">
        <f>input!Y997/input!Y998*AT1035</f>
        <v>82.013888888888772</v>
      </c>
      <c r="AU1034" s="32">
        <f>input!Z997/input!Z998*AU1035</f>
        <v>46.18659420289859</v>
      </c>
      <c r="AV1034" s="32">
        <f>input!AA997/input!AA998*AV1035</f>
        <v>99.454855195911335</v>
      </c>
      <c r="AW1034" s="32">
        <f>input!AB997/input!AB998*AW1035</f>
        <v>74.6929824561403</v>
      </c>
      <c r="AX1034" s="32">
        <f>input!AC997/input!AC998*AX1035</f>
        <v>68.840407872895412</v>
      </c>
      <c r="AY1034" s="32">
        <f>input!AD997/input!AD998*AY1035</f>
        <v>103.71955233706396</v>
      </c>
      <c r="AZ1034" s="32">
        <f>input!AE997/input!AE998*AZ1035</f>
        <v>77.747782491323022</v>
      </c>
      <c r="BA1034" s="32">
        <f>input!AF997/input!AF998*BA1035</f>
        <v>69.420174741858517</v>
      </c>
      <c r="BB1034" s="32">
        <f>input!AG997/input!AG998*BB1035</f>
        <v>71.631205673758657</v>
      </c>
      <c r="BC1034" s="32">
        <f>input!AH997/input!AH998*BC1035</f>
        <v>68.041237113402218</v>
      </c>
    </row>
    <row r="1035" spans="1:55" x14ac:dyDescent="0.25">
      <c r="B1035" s="26">
        <f>input!A998</f>
        <v>36581</v>
      </c>
      <c r="C1035" s="20">
        <f>input!B998</f>
        <v>9862.1200000000008</v>
      </c>
      <c r="D1035" s="20">
        <f>input!C998</f>
        <v>1333.36</v>
      </c>
      <c r="E1035" s="20">
        <f>input!D998</f>
        <v>4590.5</v>
      </c>
      <c r="F1035" s="20">
        <f>input!E998</f>
        <v>9141.17</v>
      </c>
      <c r="G1035" s="20">
        <f>input!F998</f>
        <v>7738.68</v>
      </c>
      <c r="H1035" s="20">
        <f>input!G998</f>
        <v>17200.98</v>
      </c>
      <c r="I1035">
        <v>0</v>
      </c>
      <c r="J1035" s="29">
        <f t="shared" ca="1" si="176"/>
        <v>1333.36</v>
      </c>
      <c r="K1035" s="29">
        <f>VLOOKUP(B1035,output_kmeans!$A$2:$H$1878,8,0)</f>
        <v>0</v>
      </c>
      <c r="L1035" s="29">
        <f t="shared" ca="1" si="178"/>
        <v>3000</v>
      </c>
      <c r="M1035" s="29">
        <f t="shared" si="178"/>
        <v>0</v>
      </c>
      <c r="N1035" s="29">
        <f t="shared" si="178"/>
        <v>0</v>
      </c>
      <c r="O1035">
        <f t="shared" si="177"/>
        <v>0</v>
      </c>
      <c r="P1035" s="32">
        <f t="shared" ca="1" si="183"/>
        <v>66.070875090402055</v>
      </c>
      <c r="Q1035" s="32">
        <f t="shared" ca="1" si="183"/>
        <v>60.178843226788381</v>
      </c>
      <c r="R1035" s="32" t="str">
        <f t="shared" ca="1" si="180"/>
        <v/>
      </c>
      <c r="S1035" s="32" t="str">
        <f t="shared" ca="1" si="180"/>
        <v/>
      </c>
      <c r="T1035" s="32" t="str">
        <f t="shared" ca="1" si="180"/>
        <v/>
      </c>
      <c r="U1035" s="32" t="str">
        <f t="shared" ca="1" si="184"/>
        <v/>
      </c>
      <c r="V1035" s="32" t="str">
        <f t="shared" ca="1" si="184"/>
        <v/>
      </c>
      <c r="W1035" s="32" t="str">
        <f t="shared" ca="1" si="184"/>
        <v/>
      </c>
      <c r="X1035" s="32" t="str">
        <f t="shared" ca="1" si="184"/>
        <v/>
      </c>
      <c r="Z1035" s="32">
        <f>input!H998/input!H999*Z1036</f>
        <v>66.070875090402055</v>
      </c>
      <c r="AA1035" s="32">
        <f>input!I998/input!I999*AA1036</f>
        <v>63.941071781688564</v>
      </c>
      <c r="AB1035" s="32">
        <f>input!J998/input!J999*AB1036</f>
        <v>60.178843226788381</v>
      </c>
      <c r="AC1035" s="32">
        <f>input!K998/input!K999*AC1036</f>
        <v>57.919107919107987</v>
      </c>
      <c r="AD1035" s="33">
        <f>input!J998-input!H998</f>
        <v>-6.899999999999995E-2</v>
      </c>
      <c r="AE1035">
        <f t="shared" si="182"/>
        <v>1</v>
      </c>
      <c r="AF1035" s="32">
        <f>input!L998/input!L999*AF1036</f>
        <v>86.356550988596368</v>
      </c>
      <c r="AG1035" s="32">
        <f>input!M998/input!M999*AG1036</f>
        <v>104.31200513588693</v>
      </c>
      <c r="AH1035" s="32">
        <f>input!N998/input!N999*AH1036</f>
        <v>46.088591725867133</v>
      </c>
      <c r="AI1035" s="32">
        <f>input!O998/input!O999*AI1036</f>
        <v>105.99999999999997</v>
      </c>
      <c r="AJ1035" s="32">
        <f>input!P998/input!P999*AJ1036</f>
        <v>71.068746389370446</v>
      </c>
      <c r="AK1035" s="32">
        <f>input!Q998/input!Q999*AK1036</f>
        <v>74.628921193573291</v>
      </c>
      <c r="AL1035" s="32">
        <f>input!R998/input!R999*AL1036</f>
        <v>80.131195335277042</v>
      </c>
      <c r="AM1035" s="32">
        <f>input!S998/input!S999*AM1036</f>
        <v>115.77956051621931</v>
      </c>
      <c r="AN1035" s="32">
        <f>input!T998/input!T999*AN1036</f>
        <v>115.71714476317524</v>
      </c>
      <c r="AO1035" s="32">
        <f>input!U998/input!U999*AO1036</f>
        <v>437.94678714859424</v>
      </c>
      <c r="AP1035" s="32">
        <f>input!V998/input!V999*AP1036</f>
        <v>164.68039003250257</v>
      </c>
      <c r="AQ1035" s="32">
        <f>input!W998/input!W999*AQ1036</f>
        <v>572.02039515615081</v>
      </c>
      <c r="AR1035" s="32">
        <f>input!X998/input!X999*AR1036</f>
        <v>6067.9611650485358</v>
      </c>
      <c r="AT1035" s="32">
        <f>input!Y998/input!Y999*AT1036</f>
        <v>78.999999999999886</v>
      </c>
      <c r="AU1035" s="32">
        <f>input!Z998/input!Z999*AU1036</f>
        <v>45.652173913043519</v>
      </c>
      <c r="AV1035" s="32">
        <f>input!AA998/input!AA999*AV1036</f>
        <v>96.115843270868766</v>
      </c>
      <c r="AW1035" s="32">
        <f>input!AB998/input!AB999*AW1036</f>
        <v>77.98245614035082</v>
      </c>
      <c r="AX1035" s="32">
        <f>input!AC998/input!AC999*AX1036</f>
        <v>69.480673464548246</v>
      </c>
      <c r="AY1035" s="32">
        <f>input!AD998/input!AD999*AY1036</f>
        <v>99.901250822909915</v>
      </c>
      <c r="AZ1035" s="32">
        <f>input!AE998/input!AE999*AZ1036</f>
        <v>76.667952178943537</v>
      </c>
      <c r="BA1035" s="32">
        <f>input!AF998/input!AF999*BA1036</f>
        <v>67.752184273232629</v>
      </c>
      <c r="BB1035" s="32">
        <f>input!AG998/input!AG999*BB1036</f>
        <v>70.070921985815389</v>
      </c>
      <c r="BC1035" s="32">
        <f>input!AH998/input!AH999*BC1036</f>
        <v>68.178694158075757</v>
      </c>
    </row>
    <row r="1036" spans="1:55" x14ac:dyDescent="0.25">
      <c r="B1036" s="26">
        <f>input!A999</f>
        <v>36574</v>
      </c>
      <c r="C1036" s="20">
        <f>input!B999</f>
        <v>10219.530000000001</v>
      </c>
      <c r="D1036" s="20">
        <f>input!C999</f>
        <v>1346.09</v>
      </c>
      <c r="E1036" s="20">
        <f>input!D999</f>
        <v>4411.74</v>
      </c>
      <c r="F1036" s="20">
        <f>input!E999</f>
        <v>9295.51</v>
      </c>
      <c r="G1036" s="20">
        <f>input!F999</f>
        <v>7573.78</v>
      </c>
      <c r="H1036" s="20">
        <f>input!G999</f>
        <v>16599.16</v>
      </c>
      <c r="I1036">
        <v>0</v>
      </c>
      <c r="J1036" s="29">
        <f t="shared" ca="1" si="176"/>
        <v>1346.09</v>
      </c>
      <c r="K1036" s="29">
        <f>VLOOKUP(B1036,output_kmeans!$A$2:$H$1878,8,0)</f>
        <v>0</v>
      </c>
      <c r="L1036" s="29">
        <f t="shared" ca="1" si="178"/>
        <v>3000</v>
      </c>
      <c r="M1036" s="29">
        <f t="shared" si="178"/>
        <v>0</v>
      </c>
      <c r="N1036" s="29">
        <f t="shared" si="178"/>
        <v>0</v>
      </c>
      <c r="O1036">
        <f t="shared" si="177"/>
        <v>0</v>
      </c>
      <c r="P1036" s="32">
        <f t="shared" ca="1" si="183"/>
        <v>68.581465027379025</v>
      </c>
      <c r="Q1036" s="32">
        <f t="shared" ca="1" si="183"/>
        <v>61.729452054794471</v>
      </c>
      <c r="R1036" s="32" t="str">
        <f t="shared" ca="1" si="180"/>
        <v/>
      </c>
      <c r="S1036" s="32" t="str">
        <f t="shared" ca="1" si="180"/>
        <v/>
      </c>
      <c r="T1036" s="32" t="str">
        <f t="shared" ca="1" si="180"/>
        <v/>
      </c>
      <c r="U1036" s="32" t="str">
        <f t="shared" ca="1" si="184"/>
        <v/>
      </c>
      <c r="V1036" s="32" t="str">
        <f t="shared" ca="1" si="184"/>
        <v/>
      </c>
      <c r="W1036" s="32" t="str">
        <f t="shared" ca="1" si="184"/>
        <v/>
      </c>
      <c r="X1036" s="32" t="str">
        <f t="shared" ca="1" si="184"/>
        <v/>
      </c>
      <c r="Z1036" s="32">
        <f>input!H999/input!H1000*Z1037</f>
        <v>68.581465027379025</v>
      </c>
      <c r="AA1036" s="32">
        <f>input!I999/input!I1000*AA1037</f>
        <v>66.076725331223855</v>
      </c>
      <c r="AB1036" s="32">
        <f>input!J999/input!J1000*AB1037</f>
        <v>61.729452054794471</v>
      </c>
      <c r="AC1036" s="32">
        <f>input!K999/input!K1000*AC1037</f>
        <v>58.193158193158268</v>
      </c>
      <c r="AD1036" s="33">
        <f>input!J999-input!H999</f>
        <v>-0.14900000000000002</v>
      </c>
      <c r="AE1036">
        <f t="shared" si="182"/>
        <v>1</v>
      </c>
      <c r="AF1036" s="32">
        <f>input!L999/input!L1000*AF1037</f>
        <v>85.83969152514571</v>
      </c>
      <c r="AG1036" s="32">
        <f>input!M999/input!M1000*AG1037</f>
        <v>105.274983950353</v>
      </c>
      <c r="AH1036" s="32">
        <f>input!N999/input!N1000*AH1037</f>
        <v>46.422900125365672</v>
      </c>
      <c r="AI1036" s="32">
        <f>input!O999/input!O1000*AI1037</f>
        <v>106.3986710963455</v>
      </c>
      <c r="AJ1036" s="32">
        <f>input!P999/input!P1000*AJ1037</f>
        <v>72.709416522241625</v>
      </c>
      <c r="AK1036" s="32">
        <f>input!Q999/input!Q1000*AK1037</f>
        <v>75.179801071155538</v>
      </c>
      <c r="AL1036" s="32">
        <f>input!R999/input!R1000*AL1037</f>
        <v>79.173955296404344</v>
      </c>
      <c r="AM1036" s="32">
        <f>input!S999/input!S1000*AM1037</f>
        <v>115.56330659225695</v>
      </c>
      <c r="AN1036" s="32">
        <f>input!T999/input!T1000*AN1037</f>
        <v>115.60240160106719</v>
      </c>
      <c r="AO1036" s="32">
        <f>input!U999/input!U1000*AO1037</f>
        <v>438.15261044176691</v>
      </c>
      <c r="AP1036" s="32">
        <f>input!V999/input!V1000*AP1037</f>
        <v>164.65872156012989</v>
      </c>
      <c r="AQ1036" s="32">
        <f>input!W999/input!W1000*AQ1037</f>
        <v>575.66238732586771</v>
      </c>
      <c r="AR1036" s="32">
        <f>input!X999/input!X1000*AR1037</f>
        <v>6079.2880258899604</v>
      </c>
      <c r="AT1036" s="32">
        <f>input!Y999/input!Y1000*AT1037</f>
        <v>79.291666666666558</v>
      </c>
      <c r="AU1036" s="32">
        <f>input!Z999/input!Z1000*AU1037</f>
        <v>47.853260869565261</v>
      </c>
      <c r="AV1036" s="32">
        <f>input!AA999/input!AA1000*AV1037</f>
        <v>94.92333901192498</v>
      </c>
      <c r="AW1036" s="32">
        <f>input!AB999/input!AB1000*AW1037</f>
        <v>74.517543859649066</v>
      </c>
      <c r="AX1036" s="32">
        <f>input!AC999/input!AC1000*AX1037</f>
        <v>72.373725397201781</v>
      </c>
      <c r="AY1036" s="32">
        <f>input!AD999/input!AD1000*AY1037</f>
        <v>97.136273864384563</v>
      </c>
      <c r="AZ1036" s="32">
        <f>input!AE999/input!AE1000*AZ1037</f>
        <v>79.367527959892257</v>
      </c>
      <c r="BA1036" s="32">
        <f>input!AF999/input!AF1000*BA1037</f>
        <v>70.055599682287422</v>
      </c>
      <c r="BB1036" s="32">
        <f>input!AG999/input!AG1000*BB1037</f>
        <v>71.34751773049625</v>
      </c>
      <c r="BC1036" s="32">
        <f>input!AH999/input!AH1000*BC1037</f>
        <v>72.783505154639343</v>
      </c>
    </row>
    <row r="1037" spans="1:55" x14ac:dyDescent="0.25">
      <c r="B1037" s="26">
        <f>input!A1000</f>
        <v>36567</v>
      </c>
      <c r="C1037" s="20">
        <f>input!B1000</f>
        <v>10425.219999999999</v>
      </c>
      <c r="D1037" s="20">
        <f>input!C1000</f>
        <v>1387.12</v>
      </c>
      <c r="E1037" s="20">
        <f>input!D1000</f>
        <v>4395.45</v>
      </c>
      <c r="F1037" s="20">
        <f>input!E1000</f>
        <v>9156.7000000000007</v>
      </c>
      <c r="G1037" s="20">
        <f>input!F1000</f>
        <v>7611.55</v>
      </c>
      <c r="H1037" s="20">
        <f>input!G1000</f>
        <v>17380.3</v>
      </c>
      <c r="I1037">
        <v>0</v>
      </c>
      <c r="J1037" s="29">
        <f t="shared" ca="1" si="176"/>
        <v>1387.12</v>
      </c>
      <c r="K1037" s="29">
        <f>VLOOKUP(B1037,output_kmeans!$A$2:$H$1878,8,0)</f>
        <v>0</v>
      </c>
      <c r="L1037" s="29">
        <f t="shared" ca="1" si="178"/>
        <v>3000</v>
      </c>
      <c r="M1037" s="29">
        <f t="shared" si="178"/>
        <v>0</v>
      </c>
      <c r="N1037" s="29">
        <f t="shared" si="178"/>
        <v>0</v>
      </c>
      <c r="O1037">
        <f t="shared" si="177"/>
        <v>0</v>
      </c>
      <c r="P1037" s="32">
        <f t="shared" ca="1" si="183"/>
        <v>68.653786548197289</v>
      </c>
      <c r="Q1037" s="32">
        <f t="shared" ca="1" si="183"/>
        <v>62.823439878234353</v>
      </c>
      <c r="R1037" s="32" t="str">
        <f t="shared" ca="1" si="180"/>
        <v/>
      </c>
      <c r="S1037" s="32" t="str">
        <f t="shared" ca="1" si="180"/>
        <v/>
      </c>
      <c r="T1037" s="32" t="str">
        <f t="shared" ca="1" si="180"/>
        <v/>
      </c>
      <c r="U1037" s="32" t="str">
        <f t="shared" ca="1" si="184"/>
        <v/>
      </c>
      <c r="V1037" s="32" t="str">
        <f t="shared" ca="1" si="184"/>
        <v/>
      </c>
      <c r="W1037" s="32" t="str">
        <f t="shared" ca="1" si="184"/>
        <v/>
      </c>
      <c r="X1037" s="32" t="str">
        <f t="shared" ca="1" si="184"/>
        <v/>
      </c>
      <c r="Z1037" s="32">
        <f>input!H1000/input!H1001*Z1038</f>
        <v>68.653786548197289</v>
      </c>
      <c r="AA1037" s="32">
        <f>input!I1000/input!I1001*AA1038</f>
        <v>66.284358315206447</v>
      </c>
      <c r="AB1037" s="32">
        <f>input!J1000/input!J1001*AB1038</f>
        <v>62.823439878234353</v>
      </c>
      <c r="AC1037" s="32">
        <f>input!K1000/input!K1001*AC1038</f>
        <v>59.242109242109315</v>
      </c>
      <c r="AD1037" s="33">
        <f>input!J1000-input!H1000</f>
        <v>-4.0999999999999481E-2</v>
      </c>
      <c r="AE1037">
        <f t="shared" si="182"/>
        <v>1</v>
      </c>
      <c r="AF1037" s="32">
        <f>input!L1000/input!L1001*AF1038</f>
        <v>85.40487324636976</v>
      </c>
      <c r="AG1037" s="32">
        <f>input!M1000/input!M1001*AG1038</f>
        <v>105.66017547613944</v>
      </c>
      <c r="AH1037" s="32">
        <f>input!N1000/input!N1001*AH1038</f>
        <v>45.474300041788574</v>
      </c>
      <c r="AI1037" s="32">
        <f>input!O1000/input!O1001*AI1038</f>
        <v>105.88704318936875</v>
      </c>
      <c r="AJ1037" s="32">
        <f>input!P1000/input!P1001*AJ1038</f>
        <v>72.848064702484265</v>
      </c>
      <c r="AK1037" s="32">
        <f>input!Q1000/input!Q1001*AK1038</f>
        <v>75.133894414690346</v>
      </c>
      <c r="AL1037" s="32">
        <f>input!R1000/input!R1001*AL1038</f>
        <v>78.969873663751287</v>
      </c>
      <c r="AM1037" s="32">
        <f>input!S1000/input!S1001*AM1038</f>
        <v>114.23229856993396</v>
      </c>
      <c r="AN1037" s="32">
        <f>input!T1000/input!T1001*AN1038</f>
        <v>114.42561707805184</v>
      </c>
      <c r="AO1037" s="32">
        <f>input!U1000/input!U1001*AO1038</f>
        <v>438.35341365461829</v>
      </c>
      <c r="AP1037" s="32">
        <f>input!V1000/input!V1001*AP1038</f>
        <v>164.65872156012989</v>
      </c>
      <c r="AQ1037" s="32">
        <f>input!W1000/input!W1001*AQ1038</f>
        <v>576.75498497678279</v>
      </c>
      <c r="AR1037" s="32">
        <f>input!X1000/input!X1001*AR1038</f>
        <v>6098.3818770226471</v>
      </c>
      <c r="AT1037" s="32">
        <f>input!Y1000/input!Y1001*AT1038</f>
        <v>79.124999999999886</v>
      </c>
      <c r="AU1037" s="32">
        <f>input!Z1000/input!Z1001*AU1038</f>
        <v>48.46014492753627</v>
      </c>
      <c r="AV1037" s="32">
        <f>input!AA1000/input!AA1001*AV1038</f>
        <v>95.298126064735882</v>
      </c>
      <c r="AW1037" s="32">
        <f>input!AB1000/input!AB1001*AW1038</f>
        <v>76.578947368420984</v>
      </c>
      <c r="AX1037" s="32">
        <f>input!AC1000/input!AC1001*AX1038</f>
        <v>73.772824282665397</v>
      </c>
      <c r="AY1037" s="32">
        <f>input!AD1000/input!AD1001*AY1038</f>
        <v>96.905859117840777</v>
      </c>
      <c r="AZ1037" s="32">
        <f>input!AE1000/input!AE1001*AZ1038</f>
        <v>77.940609332819363</v>
      </c>
      <c r="BA1037" s="32">
        <f>input!AF1000/input!AF1001*BA1038</f>
        <v>70.4527402700555</v>
      </c>
      <c r="BB1037" s="32">
        <f>input!AG1000/input!AG1001*BB1038</f>
        <v>77.872340425531689</v>
      </c>
      <c r="BC1037" s="32">
        <f>input!AH1000/input!AH1001*BC1038</f>
        <v>74.089347079037978</v>
      </c>
    </row>
    <row r="1038" spans="1:55" x14ac:dyDescent="0.25">
      <c r="B1038" s="26">
        <f>input!A1001</f>
        <v>36560</v>
      </c>
      <c r="C1038" s="20">
        <f>input!B1001</f>
        <v>10963.81</v>
      </c>
      <c r="D1038" s="20">
        <f>input!C1001</f>
        <v>1424.37</v>
      </c>
      <c r="E1038" s="20">
        <f>input!D1001</f>
        <v>4244.1400000000003</v>
      </c>
      <c r="F1038" s="20">
        <f>input!E1001</f>
        <v>9209.2000000000007</v>
      </c>
      <c r="G1038" s="20">
        <f>input!F1001</f>
        <v>7444.61</v>
      </c>
      <c r="H1038" s="20">
        <f>input!G1001</f>
        <v>15968.12</v>
      </c>
      <c r="I1038">
        <v>0</v>
      </c>
      <c r="J1038" s="29">
        <f t="shared" ca="1" si="176"/>
        <v>1424.37</v>
      </c>
      <c r="K1038" s="29">
        <f>VLOOKUP(B1038,output_kmeans!$A$2:$H$1878,8,0)</f>
        <v>0</v>
      </c>
      <c r="L1038" s="29">
        <f t="shared" ca="1" si="178"/>
        <v>3000</v>
      </c>
      <c r="M1038" s="29">
        <f t="shared" si="178"/>
        <v>0</v>
      </c>
      <c r="N1038" s="29">
        <f t="shared" si="178"/>
        <v>0</v>
      </c>
      <c r="O1038">
        <f t="shared" si="177"/>
        <v>0</v>
      </c>
      <c r="P1038" s="32">
        <f t="shared" ca="1" si="183"/>
        <v>68.37483211075542</v>
      </c>
      <c r="Q1038" s="32">
        <f t="shared" ca="1" si="183"/>
        <v>62.300228310502241</v>
      </c>
      <c r="R1038" s="32" t="str">
        <f t="shared" ca="1" si="180"/>
        <v/>
      </c>
      <c r="S1038" s="32" t="str">
        <f t="shared" ca="1" si="180"/>
        <v/>
      </c>
      <c r="T1038" s="32" t="str">
        <f t="shared" ca="1" si="180"/>
        <v/>
      </c>
      <c r="U1038" s="32" t="str">
        <f t="shared" ca="1" si="184"/>
        <v/>
      </c>
      <c r="V1038" s="32" t="str">
        <f t="shared" ca="1" si="184"/>
        <v/>
      </c>
      <c r="W1038" s="32" t="str">
        <f t="shared" ca="1" si="184"/>
        <v/>
      </c>
      <c r="X1038" s="32" t="str">
        <f t="shared" ca="1" si="184"/>
        <v/>
      </c>
      <c r="Z1038" s="32">
        <f>input!H1001/input!H1002*Z1039</f>
        <v>68.37483211075542</v>
      </c>
      <c r="AA1038" s="32">
        <f>input!I1001/input!I1002*AA1039</f>
        <v>65.780106782677294</v>
      </c>
      <c r="AB1038" s="32">
        <f>input!J1001/input!J1002*AB1039</f>
        <v>62.300228310502241</v>
      </c>
      <c r="AC1038" s="32">
        <f>input!K1001/input!K1002*AC1039</f>
        <v>59.261009261009328</v>
      </c>
      <c r="AD1038" s="33">
        <f>input!J1001-input!H1001</f>
        <v>-6.899999999999995E-2</v>
      </c>
      <c r="AE1038">
        <f t="shared" si="182"/>
        <v>1</v>
      </c>
      <c r="AF1038" s="32">
        <f>input!L1001/input!L1002*AF1039</f>
        <v>85.560751497251715</v>
      </c>
      <c r="AG1038" s="32">
        <f>input!M1001/input!M1002*AG1039</f>
        <v>105.20008559811674</v>
      </c>
      <c r="AH1038" s="32">
        <f>input!N1001/input!N1002*AH1039</f>
        <v>44.793146677810313</v>
      </c>
      <c r="AI1038" s="32">
        <f>input!O1001/input!O1002*AI1039</f>
        <v>105.76744186046513</v>
      </c>
      <c r="AJ1038" s="32">
        <f>input!P1001/input!P1002*AJ1039</f>
        <v>73.714615829000735</v>
      </c>
      <c r="AK1038" s="32">
        <f>input!Q1001/input!Q1002*AK1039</f>
        <v>75.975516449885447</v>
      </c>
      <c r="AL1038" s="32">
        <f>input!R1001/input!R1002*AL1039</f>
        <v>79.441205053450034</v>
      </c>
      <c r="AM1038" s="32">
        <f>input!S1001/input!S1002*AM1039</f>
        <v>114.52807813045018</v>
      </c>
      <c r="AN1038" s="32">
        <f>input!T1001/input!T1002*AN1039</f>
        <v>115.00867244829867</v>
      </c>
      <c r="AO1038" s="32">
        <f>input!U1001/input!U1002*AO1039</f>
        <v>438.05220883534122</v>
      </c>
      <c r="AP1038" s="32">
        <f>input!V1001/input!V1002*AP1039</f>
        <v>164.65872156012989</v>
      </c>
      <c r="AQ1038" s="32">
        <f>input!W1001/input!W1002*AQ1039</f>
        <v>569.74415005007779</v>
      </c>
      <c r="AR1038" s="32">
        <f>input!X1001/input!X1002*AR1039</f>
        <v>6113.2686084142324</v>
      </c>
      <c r="AT1038" s="32">
        <f>input!Y1001/input!Y1002*AT1039</f>
        <v>77.888888888888772</v>
      </c>
      <c r="AU1038" s="32">
        <f>input!Z1001/input!Z1002*AU1039</f>
        <v>50.471014492753667</v>
      </c>
      <c r="AV1038" s="32">
        <f>input!AA1001/input!AA1002*AV1039</f>
        <v>96.695059625212892</v>
      </c>
      <c r="AW1038" s="32">
        <f>input!AB1001/input!AB1002*AW1039</f>
        <v>70.964912280701697</v>
      </c>
      <c r="AX1038" s="32">
        <f>input!AC1001/input!AC1002*AX1039</f>
        <v>73.606829499644277</v>
      </c>
      <c r="AY1038" s="32">
        <f>input!AD1001/input!AD1002*AY1039</f>
        <v>94.865042791310145</v>
      </c>
      <c r="AZ1038" s="32">
        <f>input!AE1001/input!AE1002*AZ1039</f>
        <v>77.979174701118637</v>
      </c>
      <c r="BA1038" s="32">
        <f>input!AF1001/input!AF1002*BA1039</f>
        <v>69.817315329626595</v>
      </c>
      <c r="BB1038" s="32">
        <f>input!AG1001/input!AG1002*BB1039</f>
        <v>82.127659574467842</v>
      </c>
      <c r="BC1038" s="32">
        <f>input!AH1001/input!AH1002*BC1039</f>
        <v>70.652920962199474</v>
      </c>
    </row>
    <row r="1039" spans="1:55" x14ac:dyDescent="0.25">
      <c r="B1039" s="26">
        <f>input!A1002</f>
        <v>36553</v>
      </c>
      <c r="C1039" s="20">
        <f>input!B1002</f>
        <v>10738.88</v>
      </c>
      <c r="D1039" s="20">
        <f>input!C1002</f>
        <v>1360.16</v>
      </c>
      <c r="E1039" s="20">
        <f>input!D1002</f>
        <v>3887.07</v>
      </c>
      <c r="F1039" s="20">
        <f>input!E1002</f>
        <v>8390.4</v>
      </c>
      <c r="G1039" s="20">
        <f>input!F1002</f>
        <v>7066.6</v>
      </c>
      <c r="H1039" s="20">
        <f>input!G1002</f>
        <v>16185.94</v>
      </c>
      <c r="I1039">
        <v>0</v>
      </c>
      <c r="J1039" s="29">
        <f t="shared" ca="1" si="176"/>
        <v>1360.16</v>
      </c>
      <c r="K1039" s="29">
        <f>VLOOKUP(B1039,output_kmeans!$A$2:$H$1878,8,0)</f>
        <v>0</v>
      </c>
      <c r="L1039" s="29">
        <f t="shared" ca="1" si="178"/>
        <v>3000</v>
      </c>
      <c r="M1039" s="29">
        <f t="shared" si="178"/>
        <v>0</v>
      </c>
      <c r="N1039" s="29">
        <f t="shared" si="178"/>
        <v>0</v>
      </c>
      <c r="O1039">
        <f t="shared" si="177"/>
        <v>0</v>
      </c>
      <c r="P1039" s="32">
        <f t="shared" ca="1" si="183"/>
        <v>67.744601715053378</v>
      </c>
      <c r="Q1039" s="32">
        <f t="shared" ca="1" si="183"/>
        <v>63.337138508371339</v>
      </c>
      <c r="R1039" s="32" t="str">
        <f t="shared" ca="1" si="180"/>
        <v/>
      </c>
      <c r="S1039" s="32" t="str">
        <f t="shared" ca="1" si="180"/>
        <v/>
      </c>
      <c r="T1039" s="32" t="str">
        <f t="shared" ca="1" si="180"/>
        <v/>
      </c>
      <c r="U1039" s="32" t="str">
        <f t="shared" ca="1" si="184"/>
        <v/>
      </c>
      <c r="V1039" s="32" t="str">
        <f t="shared" ca="1" si="184"/>
        <v/>
      </c>
      <c r="W1039" s="32" t="str">
        <f t="shared" ca="1" si="184"/>
        <v/>
      </c>
      <c r="X1039" s="32" t="str">
        <f t="shared" ca="1" si="184"/>
        <v/>
      </c>
      <c r="Z1039" s="32">
        <f>input!H1002/input!H1003*Z1040</f>
        <v>67.744601715053378</v>
      </c>
      <c r="AA1039" s="32">
        <f>input!I1002/input!I1003*AA1040</f>
        <v>65.869092347241249</v>
      </c>
      <c r="AB1039" s="32">
        <f>input!J1002/input!J1003*AB1040</f>
        <v>63.337138508371339</v>
      </c>
      <c r="AC1039" s="32">
        <f>input!K1002/input!K1003*AC1040</f>
        <v>60.971460971461042</v>
      </c>
      <c r="AD1039" s="33">
        <f>input!J1002-input!H1002</f>
        <v>0.10099999999999998</v>
      </c>
      <c r="AE1039">
        <f t="shared" si="182"/>
        <v>0</v>
      </c>
      <c r="AF1039" s="32">
        <f>input!L1002/input!L1003*AF1040</f>
        <v>85.716629748133656</v>
      </c>
      <c r="AG1039" s="32">
        <f>input!M1002/input!M1003*AG1040</f>
        <v>104.29060560667655</v>
      </c>
      <c r="AH1039" s="32">
        <f>input!N1002/input!N1003*AH1040</f>
        <v>44.768073547847919</v>
      </c>
      <c r="AI1039" s="32">
        <f>input!O1002/input!O1003*AI1040</f>
        <v>107.64784053156146</v>
      </c>
      <c r="AJ1039" s="32">
        <f>input!P1002/input!P1003*AJ1040</f>
        <v>73.367995378394156</v>
      </c>
      <c r="AK1039" s="32">
        <f>input!Q1002/input!Q1003*AK1040</f>
        <v>75.286916602907624</v>
      </c>
      <c r="AL1039" s="32">
        <f>input!R1002/input!R1003*AL1040</f>
        <v>80.21865889212836</v>
      </c>
      <c r="AM1039" s="32">
        <f>input!S1002/input!S1003*AM1040</f>
        <v>115.7167771189399</v>
      </c>
      <c r="AN1039" s="32">
        <f>input!T1002/input!T1003*AN1040</f>
        <v>118.30553702468293</v>
      </c>
      <c r="AO1039" s="32">
        <f>input!U1002/input!U1003*AO1040</f>
        <v>438.15261044176685</v>
      </c>
      <c r="AP1039" s="32">
        <f>input!V1002/input!V1003*AP1040</f>
        <v>164.65872156012989</v>
      </c>
      <c r="AQ1039" s="32">
        <f>input!W1002/input!W1003*AQ1040</f>
        <v>577.02813438951148</v>
      </c>
      <c r="AR1039" s="32">
        <f>input!X1002/input!X1003*AR1040</f>
        <v>6205.6957928802512</v>
      </c>
      <c r="AT1039" s="32">
        <f>input!Y1002/input!Y1003*AT1040</f>
        <v>79.791666666666558</v>
      </c>
      <c r="AU1039" s="32">
        <f>input!Z1002/input!Z1003*AU1040</f>
        <v>48.251811594202941</v>
      </c>
      <c r="AV1039" s="32">
        <f>input!AA1002/input!AA1003*AV1040</f>
        <v>95.025553662691578</v>
      </c>
      <c r="AW1039" s="32">
        <f>input!AB1002/input!AB1003*AW1040</f>
        <v>70.964912280701697</v>
      </c>
      <c r="AX1039" s="32">
        <f>input!AC1002/input!AC1003*AX1040</f>
        <v>67.1093194213896</v>
      </c>
      <c r="AY1039" s="32">
        <f>input!AD1002/input!AD1003*AY1040</f>
        <v>89.598420013166631</v>
      </c>
      <c r="AZ1039" s="32">
        <f>input!AE1002/input!AE1003*AZ1040</f>
        <v>80.755881218665891</v>
      </c>
      <c r="BA1039" s="32">
        <f>input!AF1002/input!AF1003*BA1040</f>
        <v>71.008737092930801</v>
      </c>
      <c r="BB1039" s="32">
        <f>input!AG1002/input!AG1003*BB1040</f>
        <v>77.588652482269268</v>
      </c>
      <c r="BC1039" s="32">
        <f>input!AH1002/input!AH1003*BC1040</f>
        <v>71.408934707903938</v>
      </c>
    </row>
    <row r="1040" spans="1:55" x14ac:dyDescent="0.25">
      <c r="B1040" s="26">
        <f>input!A1003</f>
        <v>36546</v>
      </c>
      <c r="C1040" s="20">
        <f>input!B1003</f>
        <v>11251.72</v>
      </c>
      <c r="D1040" s="20">
        <f>input!C1003</f>
        <v>1441.36</v>
      </c>
      <c r="E1040" s="20">
        <f>input!D1003</f>
        <v>4235.3999999999996</v>
      </c>
      <c r="F1040" s="20">
        <f>input!E1003</f>
        <v>8634.5</v>
      </c>
      <c r="G1040" s="20">
        <f>input!F1003</f>
        <v>6992.75</v>
      </c>
      <c r="H1040" s="20">
        <f>input!G1003</f>
        <v>15108.41</v>
      </c>
      <c r="I1040">
        <v>0</v>
      </c>
      <c r="J1040" s="29">
        <f t="shared" ca="1" si="176"/>
        <v>1441.36</v>
      </c>
      <c r="K1040" s="29">
        <f>VLOOKUP(B1040,output_kmeans!$A$2:$H$1878,8,0)</f>
        <v>0</v>
      </c>
      <c r="L1040" s="29">
        <f t="shared" ca="1" si="178"/>
        <v>3000</v>
      </c>
      <c r="M1040" s="29">
        <f t="shared" si="178"/>
        <v>0</v>
      </c>
      <c r="N1040" s="29">
        <f t="shared" si="178"/>
        <v>0</v>
      </c>
      <c r="O1040">
        <f t="shared" si="177"/>
        <v>0</v>
      </c>
      <c r="P1040" s="32">
        <f t="shared" ref="P1040:Q1059" ca="1" si="185">IF(P$38="","",OFFSET($Y$38,ROW($P1040)-ROW($P$38),MATCH(P$38,$Z$38:$AC$38,0)))</f>
        <v>66.721768777766457</v>
      </c>
      <c r="Q1040" s="32">
        <f t="shared" ca="1" si="185"/>
        <v>64.355022831050178</v>
      </c>
      <c r="R1040" s="32" t="str">
        <f t="shared" ca="1" si="180"/>
        <v/>
      </c>
      <c r="S1040" s="32" t="str">
        <f t="shared" ca="1" si="180"/>
        <v/>
      </c>
      <c r="T1040" s="32" t="str">
        <f t="shared" ca="1" si="180"/>
        <v/>
      </c>
      <c r="U1040" s="32" t="str">
        <f t="shared" ref="U1040:X1059" ca="1" si="186">IF(U$38="","",OFFSET($AT$38,ROW($U1040)-ROW($U$38),MATCH(U$38,$AT$38:$BF$38,0)-1))</f>
        <v/>
      </c>
      <c r="V1040" s="32" t="str">
        <f t="shared" ca="1" si="186"/>
        <v/>
      </c>
      <c r="W1040" s="32" t="str">
        <f t="shared" ca="1" si="186"/>
        <v/>
      </c>
      <c r="X1040" s="32" t="str">
        <f t="shared" ca="1" si="186"/>
        <v/>
      </c>
      <c r="Z1040" s="32">
        <f>input!H1003/input!H1004*Z1041</f>
        <v>66.721768777766457</v>
      </c>
      <c r="AA1040" s="32">
        <f>input!I1003/input!I1004*AA1041</f>
        <v>65.572473798694688</v>
      </c>
      <c r="AB1040" s="32">
        <f>input!J1003/input!J1004*AB1041</f>
        <v>64.355022831050178</v>
      </c>
      <c r="AC1040" s="32">
        <f>input!K1003/input!K1004*AC1041</f>
        <v>63.267813267813345</v>
      </c>
      <c r="AD1040" s="33">
        <f>input!J1003-input!H1003</f>
        <v>0.3069999999999995</v>
      </c>
      <c r="AE1040">
        <f t="shared" si="182"/>
        <v>0</v>
      </c>
      <c r="AF1040" s="32">
        <f>input!L1003/input!L1004*AF1041</f>
        <v>83.526130117318971</v>
      </c>
      <c r="AG1040" s="32">
        <f>input!M1003/input!M1004*AG1041</f>
        <v>108.04622298309427</v>
      </c>
      <c r="AH1040" s="32">
        <f>input!N1003/input!N1004*AH1041</f>
        <v>43.786042624320963</v>
      </c>
      <c r="AI1040" s="32">
        <f>input!O1003/input!O1004*AI1041</f>
        <v>109.54817275747509</v>
      </c>
      <c r="AJ1040" s="32">
        <f>input!P1003/input!P1004*AJ1041</f>
        <v>76.591565569035424</v>
      </c>
      <c r="AK1040" s="32">
        <f>input!Q1003/input!Q1004*AK1041</f>
        <v>78.270849273144819</v>
      </c>
      <c r="AL1040" s="32">
        <f>input!R1003/input!R1004*AL1041</f>
        <v>77.560738581146822</v>
      </c>
      <c r="AM1040" s="32">
        <f>input!S1003/input!S1004*AM1041</f>
        <v>111.57028252528799</v>
      </c>
      <c r="AN1040" s="32">
        <f>input!T1003/input!T1004*AN1041</f>
        <v>113.20080053368893</v>
      </c>
      <c r="AO1040" s="32">
        <f>input!U1003/input!U1004*AO1041</f>
        <v>437.4698795180721</v>
      </c>
      <c r="AP1040" s="32">
        <f>input!V1003/input!V1004*AP1041</f>
        <v>164.68039003250257</v>
      </c>
      <c r="AQ1040" s="32">
        <f>input!W1003/input!W1004*AQ1041</f>
        <v>558.36292451971258</v>
      </c>
      <c r="AR1040" s="32">
        <f>input!X1003/input!X1004*AR1041</f>
        <v>6127.3786407766911</v>
      </c>
      <c r="AT1040" s="32">
        <f>input!Y1003/input!Y1004*AT1041</f>
        <v>77.986111111111001</v>
      </c>
      <c r="AU1040" s="32">
        <f>input!Z1003/input!Z1004*AU1041</f>
        <v>47.644927536231918</v>
      </c>
      <c r="AV1040" s="32">
        <f>input!AA1003/input!AA1004*AV1041</f>
        <v>95.161839863713737</v>
      </c>
      <c r="AW1040" s="32">
        <f>input!AB1003/input!AB1004*AW1041</f>
        <v>73.552631578947299</v>
      </c>
      <c r="AX1040" s="32">
        <f>input!AC1003/input!AC1004*AX1041</f>
        <v>68.698126630305893</v>
      </c>
      <c r="AY1040" s="32">
        <f>input!AD1003/input!AD1004*AY1041</f>
        <v>92.824226464779542</v>
      </c>
      <c r="AZ1040" s="32">
        <f>input!AE1003/input!AE1004*AZ1041</f>
        <v>77.940609332819363</v>
      </c>
      <c r="BA1040" s="32">
        <f>input!AF1003/input!AF1004*BA1041</f>
        <v>70.770452740269945</v>
      </c>
      <c r="BB1040" s="32">
        <f>input!AG1003/input!AG1004*BB1041</f>
        <v>77.021276595744453</v>
      </c>
      <c r="BC1040" s="32">
        <f>input!AH1003/input!AH1004*BC1041</f>
        <v>72.64604810996579</v>
      </c>
    </row>
    <row r="1041" spans="2:55" x14ac:dyDescent="0.25">
      <c r="B1041" s="26">
        <f>input!A1004</f>
        <v>36539</v>
      </c>
      <c r="C1041" s="20">
        <f>input!B1004</f>
        <v>11722.98</v>
      </c>
      <c r="D1041" s="20">
        <f>input!C1004</f>
        <v>1465.15</v>
      </c>
      <c r="E1041" s="20">
        <f>input!D1004</f>
        <v>4064.27</v>
      </c>
      <c r="F1041" s="20">
        <f>input!E1004</f>
        <v>8357.4599999999991</v>
      </c>
      <c r="G1041" s="20">
        <f>input!F1004</f>
        <v>7173.22</v>
      </c>
      <c r="H1041" s="20">
        <f>input!G1004</f>
        <v>15542.23</v>
      </c>
      <c r="I1041">
        <v>0</v>
      </c>
      <c r="J1041" s="29">
        <f t="shared" ca="1" si="176"/>
        <v>1465.15</v>
      </c>
      <c r="K1041" s="29">
        <f>VLOOKUP(B1041,output_kmeans!$A$2:$H$1878,8,0)</f>
        <v>0</v>
      </c>
      <c r="L1041" s="29">
        <f t="shared" ca="1" si="178"/>
        <v>3000</v>
      </c>
      <c r="M1041" s="29">
        <f t="shared" si="178"/>
        <v>0</v>
      </c>
      <c r="N1041" s="29">
        <f t="shared" si="178"/>
        <v>0</v>
      </c>
      <c r="O1041">
        <f t="shared" si="177"/>
        <v>0</v>
      </c>
      <c r="P1041" s="32">
        <f t="shared" ca="1" si="185"/>
        <v>66.432482694493387</v>
      </c>
      <c r="Q1041" s="32">
        <f t="shared" ca="1" si="185"/>
        <v>63.536910197869055</v>
      </c>
      <c r="R1041" s="32" t="str">
        <f t="shared" ca="1" si="180"/>
        <v/>
      </c>
      <c r="S1041" s="32" t="str">
        <f t="shared" ca="1" si="180"/>
        <v/>
      </c>
      <c r="T1041" s="32" t="str">
        <f t="shared" ca="1" si="180"/>
        <v/>
      </c>
      <c r="U1041" s="32" t="str">
        <f t="shared" ca="1" si="186"/>
        <v/>
      </c>
      <c r="V1041" s="32" t="str">
        <f t="shared" ca="1" si="186"/>
        <v/>
      </c>
      <c r="W1041" s="32" t="str">
        <f t="shared" ca="1" si="186"/>
        <v/>
      </c>
      <c r="X1041" s="32" t="str">
        <f t="shared" ca="1" si="186"/>
        <v/>
      </c>
      <c r="Z1041" s="32">
        <f>input!H1004/input!H1005*Z1042</f>
        <v>66.432482694493387</v>
      </c>
      <c r="AA1041" s="32">
        <f>input!I1004/input!I1005*AA1042</f>
        <v>65.018785841407762</v>
      </c>
      <c r="AB1041" s="32">
        <f>input!J1004/input!J1005*AB1042</f>
        <v>63.536910197869055</v>
      </c>
      <c r="AC1041" s="32">
        <f>input!K1004/input!K1005*AC1042</f>
        <v>63.286713286713358</v>
      </c>
      <c r="AD1041" s="33">
        <f>input!J1004-input!H1004</f>
        <v>0.24900000000000055</v>
      </c>
      <c r="AE1041">
        <f t="shared" si="182"/>
        <v>0</v>
      </c>
      <c r="AF1041" s="32">
        <f>input!L1004/input!L1005*AF1042</f>
        <v>83.452293051111738</v>
      </c>
      <c r="AG1041" s="32">
        <f>input!M1004/input!M1005*AG1042</f>
        <v>108.30301733361856</v>
      </c>
      <c r="AH1041" s="32">
        <f>input!N1004/input!N1005*AH1042</f>
        <v>44.241537818637724</v>
      </c>
      <c r="AI1041" s="32">
        <f>input!O1004/input!O1005*AI1042</f>
        <v>108.39202657807309</v>
      </c>
      <c r="AJ1041" s="32">
        <f>input!P1004/input!P1005*AJ1042</f>
        <v>76.915077989601556</v>
      </c>
      <c r="AK1041" s="32">
        <f>input!Q1004/input!Q1005*AK1042</f>
        <v>79.770466717674282</v>
      </c>
      <c r="AL1041" s="32">
        <f>input!R1004/input!R1005*AL1042</f>
        <v>77.478134110787252</v>
      </c>
      <c r="AM1041" s="32">
        <f>input!S1004/input!S1005*AM1042</f>
        <v>111.55912103243831</v>
      </c>
      <c r="AN1041" s="32">
        <f>input!T1004/input!T1005*AN1042</f>
        <v>113.07404936624395</v>
      </c>
      <c r="AO1041" s="32">
        <f>input!U1004/input!U1005*AO1042</f>
        <v>437.04819277108413</v>
      </c>
      <c r="AP1041" s="32">
        <f>input!V1004/input!V1005*AP1042</f>
        <v>164.65872156012989</v>
      </c>
      <c r="AQ1041" s="32">
        <f>input!W1004/input!W1005*AQ1042</f>
        <v>552.89993626513728</v>
      </c>
      <c r="AR1041" s="32">
        <f>input!X1004/input!X1005*AR1042</f>
        <v>6116.6990291262064</v>
      </c>
      <c r="AT1041" s="32">
        <f>input!Y1004/input!Y1005*AT1042</f>
        <v>76.555555555555458</v>
      </c>
      <c r="AU1041" s="32">
        <f>input!Z1004/input!Z1005*AU1042</f>
        <v>46.648550724637722</v>
      </c>
      <c r="AV1041" s="32">
        <f>input!AA1004/input!AA1005*AV1042</f>
        <v>96.5247018739352</v>
      </c>
      <c r="AW1041" s="32">
        <f>input!AB1004/input!AB1005*AW1042</f>
        <v>73.333333333333258</v>
      </c>
      <c r="AX1041" s="32">
        <f>input!AC1004/input!AC1005*AX1042</f>
        <v>67.559876689589743</v>
      </c>
      <c r="AY1041" s="32">
        <f>input!AD1004/input!AD1005*AY1042</f>
        <v>92.231731402238395</v>
      </c>
      <c r="AZ1041" s="32">
        <f>input!AE1004/input!AE1005*AZ1042</f>
        <v>74.893945237177249</v>
      </c>
      <c r="BA1041" s="32">
        <f>input!AF1004/input!AF1005*BA1042</f>
        <v>69.57903097696574</v>
      </c>
      <c r="BB1041" s="32">
        <f>input!AG1004/input!AG1005*BB1042</f>
        <v>77.304964539006875</v>
      </c>
      <c r="BC1041" s="32">
        <f>input!AH1004/input!AH1005*BC1042</f>
        <v>72.852233676976098</v>
      </c>
    </row>
    <row r="1042" spans="2:55" x14ac:dyDescent="0.25">
      <c r="B1042" s="26">
        <f>input!A1005</f>
        <v>36532</v>
      </c>
      <c r="C1042" s="20">
        <f>input!B1005</f>
        <v>11522.56</v>
      </c>
      <c r="D1042" s="20">
        <f>input!C1005</f>
        <v>1441.47</v>
      </c>
      <c r="E1042" s="20">
        <f>input!D1005</f>
        <v>3882.62</v>
      </c>
      <c r="F1042" s="20">
        <f>input!E1005</f>
        <v>8429.42</v>
      </c>
      <c r="G1042" s="20">
        <f>input!F1005</f>
        <v>6780.96</v>
      </c>
      <c r="H1042" s="20">
        <f>input!G1005</f>
        <v>15405.63</v>
      </c>
      <c r="I1042">
        <v>0</v>
      </c>
      <c r="J1042" s="29">
        <f t="shared" ca="1" si="176"/>
        <v>1441.47</v>
      </c>
      <c r="K1042" s="29">
        <f>VLOOKUP(B1042,output_kmeans!$A$2:$H$1878,8,0)</f>
        <v>0</v>
      </c>
      <c r="L1042" s="29">
        <f t="shared" ca="1" si="178"/>
        <v>3000</v>
      </c>
      <c r="M1042" s="29">
        <f t="shared" si="178"/>
        <v>0</v>
      </c>
      <c r="N1042" s="29">
        <f t="shared" si="178"/>
        <v>0</v>
      </c>
      <c r="O1042">
        <f t="shared" si="177"/>
        <v>0</v>
      </c>
      <c r="P1042" s="32">
        <f t="shared" ca="1" si="185"/>
        <v>65.172021903089316</v>
      </c>
      <c r="Q1042" s="32">
        <f t="shared" ca="1" si="185"/>
        <v>61.976788432267838</v>
      </c>
      <c r="R1042" s="32" t="str">
        <f t="shared" ca="1" si="180"/>
        <v/>
      </c>
      <c r="S1042" s="32" t="str">
        <f t="shared" ca="1" si="180"/>
        <v/>
      </c>
      <c r="T1042" s="32" t="str">
        <f t="shared" ca="1" si="180"/>
        <v/>
      </c>
      <c r="U1042" s="32" t="str">
        <f t="shared" ca="1" si="186"/>
        <v/>
      </c>
      <c r="V1042" s="32" t="str">
        <f t="shared" ca="1" si="186"/>
        <v/>
      </c>
      <c r="W1042" s="32" t="str">
        <f t="shared" ca="1" si="186"/>
        <v/>
      </c>
      <c r="X1042" s="32" t="str">
        <f t="shared" ca="1" si="186"/>
        <v/>
      </c>
      <c r="Z1042" s="32">
        <f>input!H1005/input!H1006*Z1043</f>
        <v>65.172021903089316</v>
      </c>
      <c r="AA1042" s="32">
        <f>input!I1005/input!I1006*AA1043</f>
        <v>63.387383824401624</v>
      </c>
      <c r="AB1042" s="32">
        <f>input!J1005/input!J1006*AB1043</f>
        <v>61.976788432267838</v>
      </c>
      <c r="AC1042" s="32">
        <f>input!K1005/input!K1006*AC1043</f>
        <v>61.859761859761932</v>
      </c>
      <c r="AD1042" s="33">
        <f>input!J1005-input!H1005</f>
        <v>0.20699999999999985</v>
      </c>
      <c r="AE1042">
        <f t="shared" si="182"/>
        <v>0</v>
      </c>
      <c r="AF1042" s="32">
        <f>input!L1005/input!L1006*AF1043</f>
        <v>82.631881204364674</v>
      </c>
      <c r="AG1042" s="32">
        <f>input!M1005/input!M1006*AG1043</f>
        <v>110.15407661031448</v>
      </c>
      <c r="AH1042" s="32">
        <f>input!N1005/input!N1006*AH1043</f>
        <v>44.020058503969949</v>
      </c>
      <c r="AI1042" s="32">
        <f>input!O1005/input!O1006*AI1043</f>
        <v>108.9235880398671</v>
      </c>
      <c r="AJ1042" s="32">
        <f>input!P1005/input!P1006*AJ1043</f>
        <v>75.667244367417851</v>
      </c>
      <c r="AK1042" s="32">
        <f>input!Q1005/input!Q1006*AK1043</f>
        <v>79.188982402448559</v>
      </c>
      <c r="AL1042" s="32">
        <f>input!R1005/input!R1006*AL1043</f>
        <v>76.025267249757121</v>
      </c>
      <c r="AM1042" s="32">
        <f>input!S1005/input!S1006*AM1043</f>
        <v>111.26334147192209</v>
      </c>
      <c r="AN1042" s="32">
        <f>input!T1005/input!T1006*AN1043</f>
        <v>112.29753168779165</v>
      </c>
      <c r="AO1042" s="32">
        <f>input!U1005/input!U1006*AO1043</f>
        <v>437.24899598393552</v>
      </c>
      <c r="AP1042" s="32">
        <f>input!V1005/input!V1006*AP1043</f>
        <v>164.65872156012989</v>
      </c>
      <c r="AQ1042" s="32">
        <f>input!W1005/input!W1006*AQ1043</f>
        <v>551.53418920149352</v>
      </c>
      <c r="AR1042" s="32">
        <f>input!X1005/input!X1006*AR1043</f>
        <v>6190.9385113268527</v>
      </c>
      <c r="AT1042" s="32">
        <f>input!Y1005/input!Y1006*AT1043</f>
        <v>74.944444444444358</v>
      </c>
      <c r="AU1042" s="32">
        <f>input!Z1005/input!Z1006*AU1043</f>
        <v>47.056159420289895</v>
      </c>
      <c r="AV1042" s="32">
        <f>input!AA1005/input!AA1006*AV1043</f>
        <v>96.592844974446265</v>
      </c>
      <c r="AW1042" s="32">
        <f>input!AB1005/input!AB1006*AW1043</f>
        <v>76.403508771929751</v>
      </c>
      <c r="AX1042" s="32">
        <f>input!AC1005/input!AC1006*AX1043</f>
        <v>67.085605880958013</v>
      </c>
      <c r="AY1042" s="32">
        <f>input!AD1005/input!AD1006*AY1043</f>
        <v>79.72350230414753</v>
      </c>
      <c r="AZ1042" s="32">
        <f>input!AE1005/input!AE1006*AZ1043</f>
        <v>72.734284612418264</v>
      </c>
      <c r="BA1042" s="32">
        <f>input!AF1005/input!AF1006*BA1043</f>
        <v>65.766481334392267</v>
      </c>
      <c r="BB1042" s="32">
        <f>input!AG1005/input!AG1006*BB1043</f>
        <v>82.836879432623874</v>
      </c>
      <c r="BC1042" s="32">
        <f>input!AH1005/input!AH1006*BC1043</f>
        <v>69.2096219931273</v>
      </c>
    </row>
    <row r="1043" spans="2:55" x14ac:dyDescent="0.25">
      <c r="B1043" s="26">
        <f>input!A1006</f>
        <v>36525</v>
      </c>
      <c r="C1043" s="20">
        <f>input!B1006</f>
        <v>11497.12</v>
      </c>
      <c r="D1043" s="20">
        <f>input!C1006</f>
        <v>1469.25</v>
      </c>
      <c r="E1043" s="20">
        <f>input!D1006</f>
        <v>4069.31</v>
      </c>
      <c r="F1043" s="20">
        <f>input!E1006</f>
        <v>8413.75</v>
      </c>
      <c r="G1043" s="20">
        <f>input!F1006</f>
        <v>6958.14</v>
      </c>
      <c r="H1043" s="20">
        <f>input!G1006</f>
        <v>16962.099999999999</v>
      </c>
      <c r="I1043">
        <v>0</v>
      </c>
      <c r="J1043" s="29">
        <f t="shared" ca="1" si="176"/>
        <v>1469.25</v>
      </c>
      <c r="K1043" s="29">
        <f>VLOOKUP(B1043,output_kmeans!$A$2:$H$1878,8,0)</f>
        <v>0</v>
      </c>
      <c r="L1043" s="29">
        <f t="shared" ca="1" si="178"/>
        <v>3000</v>
      </c>
      <c r="M1043" s="29">
        <f t="shared" si="178"/>
        <v>0</v>
      </c>
      <c r="N1043" s="29">
        <f t="shared" si="178"/>
        <v>0</v>
      </c>
      <c r="O1043">
        <f t="shared" si="177"/>
        <v>0</v>
      </c>
      <c r="P1043" s="32">
        <f t="shared" ca="1" si="185"/>
        <v>64.200847194958314</v>
      </c>
      <c r="Q1043" s="32">
        <f t="shared" ca="1" si="185"/>
        <v>61.282343987823403</v>
      </c>
      <c r="R1043" s="32" t="str">
        <f t="shared" ca="1" si="180"/>
        <v/>
      </c>
      <c r="S1043" s="32" t="str">
        <f t="shared" ca="1" si="180"/>
        <v/>
      </c>
      <c r="T1043" s="32" t="str">
        <f t="shared" ca="1" si="180"/>
        <v/>
      </c>
      <c r="U1043" s="32" t="str">
        <f t="shared" ca="1" si="186"/>
        <v/>
      </c>
      <c r="V1043" s="32" t="str">
        <f t="shared" ca="1" si="186"/>
        <v/>
      </c>
      <c r="W1043" s="32" t="str">
        <f t="shared" ca="1" si="186"/>
        <v/>
      </c>
      <c r="X1043" s="32" t="str">
        <f t="shared" ca="1" si="186"/>
        <v/>
      </c>
      <c r="Z1043" s="32">
        <f>input!H1006/input!H1007*Z1044</f>
        <v>64.200847194958314</v>
      </c>
      <c r="AA1043" s="32">
        <f>input!I1006/input!I1007*AA1044</f>
        <v>62.724935732647623</v>
      </c>
      <c r="AB1043" s="32">
        <f>input!J1006/input!J1007*AB1044</f>
        <v>61.282343987823403</v>
      </c>
      <c r="AC1043" s="32">
        <f>input!K1006/input!K1007*AC1044</f>
        <v>61.217161217161284</v>
      </c>
      <c r="AD1043" s="33">
        <f>input!J1006-input!H1006</f>
        <v>0.22799999999999976</v>
      </c>
      <c r="AE1043">
        <f t="shared" si="182"/>
        <v>0</v>
      </c>
      <c r="AF1043" s="32">
        <f>input!L1006/input!L1007*AF1044</f>
        <v>83.575354828123807</v>
      </c>
      <c r="AG1043" s="32">
        <f>input!M1006/input!M1007*AG1044</f>
        <v>107.66103145730784</v>
      </c>
      <c r="AH1043" s="32">
        <f>input!N1006/input!N1007*AH1044</f>
        <v>42.837442540743872</v>
      </c>
      <c r="AI1043" s="32">
        <f>input!O1006/input!O1007*AI1044</f>
        <v>107.52159468438536</v>
      </c>
      <c r="AJ1043" s="32">
        <f>input!P1006/input!P1007*AJ1044</f>
        <v>75.87521663778179</v>
      </c>
      <c r="AK1043" s="32">
        <f>input!Q1006/input!Q1007*AK1044</f>
        <v>79.770466717674282</v>
      </c>
      <c r="AL1043" s="32">
        <f>input!R1006/input!R1007*AL1044</f>
        <v>77.293488824101146</v>
      </c>
      <c r="AM1043" s="32">
        <f>input!S1006/input!S1007*AM1044</f>
        <v>111.84792465992348</v>
      </c>
      <c r="AN1043" s="32">
        <f>input!T1006/input!T1007*AN1044</f>
        <v>113.63308872581699</v>
      </c>
      <c r="AO1043" s="32">
        <f>input!U1006/input!U1007*AO1044</f>
        <v>437.24899598393552</v>
      </c>
      <c r="AP1043" s="32">
        <f>input!V1006/input!V1007*AP1044</f>
        <v>164.65872156012989</v>
      </c>
      <c r="AQ1043" s="32">
        <f>input!W1006/input!W1007*AQ1044</f>
        <v>560.39333515432975</v>
      </c>
      <c r="AR1043" s="32">
        <f>input!X1006/input!X1007*AR1044</f>
        <v>6152.103559870543</v>
      </c>
      <c r="AT1043" s="32">
        <f>input!Y1006/input!Y1007*AT1044</f>
        <v>70.472222222222143</v>
      </c>
      <c r="AU1043" s="32">
        <f>input!Z1006/input!Z1007*AU1044</f>
        <v>49.393115942029027</v>
      </c>
      <c r="AV1043" s="32">
        <f>input!AA1006/input!AA1007*AV1044</f>
        <v>93.321976149914732</v>
      </c>
      <c r="AW1043" s="32">
        <f>input!AB1006/input!AB1007*AW1044</f>
        <v>78.026315789473614</v>
      </c>
      <c r="AX1043" s="32">
        <f>input!AC1006/input!AC1007*AX1044</f>
        <v>68.674413089874321</v>
      </c>
      <c r="AY1043" s="32">
        <f>input!AD1006/input!AD1007*AY1044</f>
        <v>84.265964450296323</v>
      </c>
      <c r="AZ1043" s="32">
        <f>input!AE1006/input!AE1007*AZ1044</f>
        <v>71.230235248746837</v>
      </c>
      <c r="BA1043" s="32">
        <f>input!AF1006/input!AF1007*BA1044</f>
        <v>64.97220015885614</v>
      </c>
      <c r="BB1043" s="32">
        <f>input!AG1006/input!AG1007*BB1044</f>
        <v>86.808510638297633</v>
      </c>
      <c r="BC1043" s="32">
        <f>input!AH1006/input!AH1007*BC1044</f>
        <v>68.316151202749296</v>
      </c>
    </row>
    <row r="1044" spans="2:55" x14ac:dyDescent="0.25">
      <c r="B1044" s="26">
        <f>input!A1007</f>
        <v>36518</v>
      </c>
      <c r="C1044" s="20">
        <f>input!B1007</f>
        <v>11405.76</v>
      </c>
      <c r="D1044" s="20">
        <f>input!C1007</f>
        <v>1458.34</v>
      </c>
      <c r="E1044" s="20">
        <f>input!D1007</f>
        <v>3969.44</v>
      </c>
      <c r="F1044" s="20">
        <f>input!E1007</f>
        <v>8452.93</v>
      </c>
      <c r="G1044" s="20">
        <f>input!F1007</f>
        <v>6782.39</v>
      </c>
      <c r="H1044" s="20">
        <f>input!G1007</f>
        <v>16833.28</v>
      </c>
      <c r="I1044">
        <v>0</v>
      </c>
      <c r="J1044" s="29">
        <f t="shared" ca="1" si="176"/>
        <v>1458.34</v>
      </c>
      <c r="K1044" s="29">
        <f>VLOOKUP(B1044,output_kmeans!$A$2:$H$1878,8,0)</f>
        <v>0</v>
      </c>
      <c r="L1044" s="29">
        <f t="shared" ca="1" si="178"/>
        <v>3000</v>
      </c>
      <c r="M1044" s="29">
        <f t="shared" si="178"/>
        <v>0</v>
      </c>
      <c r="N1044" s="29">
        <f t="shared" si="178"/>
        <v>0</v>
      </c>
      <c r="O1044">
        <f t="shared" si="177"/>
        <v>0</v>
      </c>
      <c r="P1044" s="32">
        <f t="shared" ca="1" si="185"/>
        <v>64.366153528257215</v>
      </c>
      <c r="Q1044" s="32">
        <f t="shared" ca="1" si="185"/>
        <v>60.958904109589</v>
      </c>
      <c r="R1044" s="32" t="str">
        <f t="shared" ca="1" si="180"/>
        <v/>
      </c>
      <c r="S1044" s="32" t="str">
        <f t="shared" ca="1" si="180"/>
        <v/>
      </c>
      <c r="T1044" s="32" t="str">
        <f t="shared" ca="1" si="180"/>
        <v/>
      </c>
      <c r="U1044" s="32" t="str">
        <f t="shared" ca="1" si="186"/>
        <v/>
      </c>
      <c r="V1044" s="32" t="str">
        <f t="shared" ca="1" si="186"/>
        <v/>
      </c>
      <c r="W1044" s="32" t="str">
        <f t="shared" ca="1" si="186"/>
        <v/>
      </c>
      <c r="X1044" s="32" t="str">
        <f t="shared" ca="1" si="186"/>
        <v/>
      </c>
      <c r="Z1044" s="32">
        <f>input!H1007/input!H1008*Z1045</f>
        <v>64.366153528257215</v>
      </c>
      <c r="AA1044" s="32">
        <f>input!I1007/input!I1008*AA1045</f>
        <v>62.408542614197955</v>
      </c>
      <c r="AB1044" s="32">
        <f>input!J1007/input!J1008*AB1045</f>
        <v>60.958904109589</v>
      </c>
      <c r="AC1044" s="32">
        <f>input!K1007/input!K1008*AC1045</f>
        <v>61.292761292761355</v>
      </c>
      <c r="AD1044" s="33">
        <f>input!J1007-input!H1007</f>
        <v>0.17799999999999994</v>
      </c>
      <c r="AE1044">
        <f t="shared" si="182"/>
        <v>0</v>
      </c>
      <c r="AF1044" s="32">
        <f>input!L1007/input!L1008*AF1045</f>
        <v>83.337435392567144</v>
      </c>
      <c r="AG1044" s="32">
        <f>input!M1007/input!M1008*AG1045</f>
        <v>108.1746201583564</v>
      </c>
      <c r="AH1044" s="32">
        <f>input!N1007/input!N1008*AH1045</f>
        <v>43.012954450480606</v>
      </c>
      <c r="AI1044" s="32">
        <f>input!O1007/input!O1008*AI1045</f>
        <v>107.36212624584716</v>
      </c>
      <c r="AJ1044" s="32">
        <f>input!P1007/input!P1008*AJ1045</f>
        <v>74.326978625072371</v>
      </c>
      <c r="AK1044" s="32">
        <f>input!Q1007/input!Q1008*AK1045</f>
        <v>78.91354246365745</v>
      </c>
      <c r="AL1044" s="32">
        <f>input!R1007/input!R1008*AL1045</f>
        <v>77.016520894071988</v>
      </c>
      <c r="AM1044" s="32">
        <f>input!S1007/input!S1008*AM1045</f>
        <v>111.80188350191861</v>
      </c>
      <c r="AN1044" s="32">
        <f>input!T1007/input!T1008*AN1045</f>
        <v>112.77384923282168</v>
      </c>
      <c r="AO1044" s="32">
        <f>input!U1007/input!U1008*AO1045</f>
        <v>437.04819277108413</v>
      </c>
      <c r="AP1044" s="32">
        <f>input!V1007/input!V1008*AP1045</f>
        <v>164.65872156012989</v>
      </c>
      <c r="AQ1044" s="32">
        <f>input!W1007/input!W1008*AQ1045</f>
        <v>559.72867158335646</v>
      </c>
      <c r="AR1044" s="32">
        <f>input!X1007/input!X1008*AR1045</f>
        <v>6106.7961165048473</v>
      </c>
      <c r="AT1044" s="32">
        <f>input!Y1007/input!Y1008*AT1045</f>
        <v>69.083333333333258</v>
      </c>
      <c r="AU1044" s="32">
        <f>input!Z1007/input!Z1008*AU1045</f>
        <v>46.983695652173949</v>
      </c>
      <c r="AV1044" s="32">
        <f>input!AA1007/input!AA1008*AV1045</f>
        <v>94.957410562180499</v>
      </c>
      <c r="AW1044" s="32">
        <f>input!AB1007/input!AB1008*AW1045</f>
        <v>79.605263157894655</v>
      </c>
      <c r="AX1044" s="32">
        <f>input!AC1007/input!AC1008*AX1045</f>
        <v>67.986720417358299</v>
      </c>
      <c r="AY1044" s="32">
        <f>input!AD1007/input!AD1008*AY1045</f>
        <v>85.154707044108036</v>
      </c>
      <c r="AZ1044" s="32">
        <f>input!AE1007/input!AE1008*AZ1045</f>
        <v>72.040107983031447</v>
      </c>
      <c r="BA1044" s="32">
        <f>input!AF1007/input!AF1008*BA1045</f>
        <v>64.892772041302521</v>
      </c>
      <c r="BB1044" s="32">
        <f>input!AG1007/input!AG1008*BB1045</f>
        <v>83.404255319148703</v>
      </c>
      <c r="BC1044" s="32">
        <f>input!AH1007/input!AH1008*BC1045</f>
        <v>68.659793814433144</v>
      </c>
    </row>
    <row r="1045" spans="2:55" x14ac:dyDescent="0.25">
      <c r="B1045" s="26">
        <f>input!A1008</f>
        <v>36511</v>
      </c>
      <c r="C1045" s="20">
        <f>input!B1008</f>
        <v>11257.43</v>
      </c>
      <c r="D1045" s="20">
        <f>input!C1008</f>
        <v>1421.03</v>
      </c>
      <c r="E1045" s="20">
        <f>input!D1008</f>
        <v>3753.06</v>
      </c>
      <c r="F1045" s="20">
        <f>input!E1008</f>
        <v>8098.19</v>
      </c>
      <c r="G1045" s="20">
        <f>input!F1008</f>
        <v>6353.9</v>
      </c>
      <c r="H1045" s="20">
        <f>input!G1008</f>
        <v>15986.35</v>
      </c>
      <c r="I1045">
        <v>0</v>
      </c>
      <c r="J1045" s="29">
        <f t="shared" ca="1" si="176"/>
        <v>1421.03</v>
      </c>
      <c r="K1045" s="29">
        <f>VLOOKUP(B1045,output_kmeans!$A$2:$H$1878,8,0)</f>
        <v>0</v>
      </c>
      <c r="L1045" s="29">
        <f t="shared" ca="1" si="178"/>
        <v>3000</v>
      </c>
      <c r="M1045" s="29">
        <f t="shared" si="178"/>
        <v>0</v>
      </c>
      <c r="N1045" s="29">
        <f t="shared" si="178"/>
        <v>0</v>
      </c>
      <c r="O1045">
        <f t="shared" si="177"/>
        <v>0</v>
      </c>
      <c r="P1045" s="32">
        <f t="shared" ca="1" si="185"/>
        <v>63.487963632606814</v>
      </c>
      <c r="Q1045" s="32">
        <f t="shared" ca="1" si="185"/>
        <v>59.769786910197823</v>
      </c>
      <c r="R1045" s="32" t="str">
        <f t="shared" ca="1" si="180"/>
        <v/>
      </c>
      <c r="S1045" s="32" t="str">
        <f t="shared" ca="1" si="180"/>
        <v/>
      </c>
      <c r="T1045" s="32" t="str">
        <f t="shared" ca="1" si="180"/>
        <v/>
      </c>
      <c r="U1045" s="32" t="str">
        <f t="shared" ca="1" si="186"/>
        <v/>
      </c>
      <c r="V1045" s="32" t="str">
        <f t="shared" ca="1" si="186"/>
        <v/>
      </c>
      <c r="W1045" s="32" t="str">
        <f t="shared" ca="1" si="186"/>
        <v/>
      </c>
      <c r="X1045" s="32" t="str">
        <f t="shared" ca="1" si="186"/>
        <v/>
      </c>
      <c r="Z1045" s="32">
        <f>input!H1008/input!H1009*Z1046</f>
        <v>63.487963632606814</v>
      </c>
      <c r="AA1045" s="32">
        <f>input!I1008/input!I1009*AA1046</f>
        <v>61.241842989914787</v>
      </c>
      <c r="AB1045" s="32">
        <f>input!J1008/input!J1009*AB1046</f>
        <v>59.769786910197823</v>
      </c>
      <c r="AC1045" s="32">
        <f>input!K1008/input!K1009*AC1046</f>
        <v>60.234360234360288</v>
      </c>
      <c r="AD1045" s="33">
        <f>input!J1008-input!H1008</f>
        <v>0.13800000000000079</v>
      </c>
      <c r="AE1045">
        <f t="shared" si="182"/>
        <v>0</v>
      </c>
      <c r="AF1045" s="32">
        <f>input!L1008/input!L1009*AF1046</f>
        <v>83.829682500615391</v>
      </c>
      <c r="AG1045" s="32">
        <f>input!M1008/input!M1009*AG1046</f>
        <v>107.93922533704247</v>
      </c>
      <c r="AH1045" s="32">
        <f>input!N1008/input!N1009*AH1046</f>
        <v>43.054743000417922</v>
      </c>
      <c r="AI1045" s="32">
        <f>input!O1008/input!O1009*AI1046</f>
        <v>106.60465116279069</v>
      </c>
      <c r="AJ1045" s="32">
        <f>input!P1008/input!P1009*AJ1046</f>
        <v>74.269208549971282</v>
      </c>
      <c r="AK1045" s="32">
        <f>input!Q1008/input!Q1009*AK1046</f>
        <v>77.689364957919125</v>
      </c>
      <c r="AL1045" s="32">
        <f>input!R1008/input!R1009*AL1046</f>
        <v>77.176870748299407</v>
      </c>
      <c r="AM1045" s="32">
        <f>input!S1008/input!S1009*AM1046</f>
        <v>111.68468782699709</v>
      </c>
      <c r="AN1045" s="32">
        <f>input!T1008/input!T1009*AN1046</f>
        <v>113.74249499666422</v>
      </c>
      <c r="AO1045" s="32">
        <f>input!U1008/input!U1009*AO1046</f>
        <v>436.6917670682729</v>
      </c>
      <c r="AP1045" s="32">
        <f>input!V1008/input!V1009*AP1046</f>
        <v>164.68039003250257</v>
      </c>
      <c r="AQ1045" s="32">
        <f>input!W1008/input!W1009*AQ1046</f>
        <v>558.9729582081402</v>
      </c>
      <c r="AR1045" s="32">
        <f>input!X1008/input!X1009*AR1046</f>
        <v>6042.1359223300906</v>
      </c>
      <c r="AT1045" s="32">
        <f>input!Y1008/input!Y1009*AT1046</f>
        <v>68.263888888888815</v>
      </c>
      <c r="AU1045" s="32">
        <f>input!Z1008/input!Z1009*AU1046</f>
        <v>47.237318840579739</v>
      </c>
      <c r="AV1045" s="32">
        <f>input!AA1008/input!AA1009*AV1046</f>
        <v>93.492333901192424</v>
      </c>
      <c r="AW1045" s="32">
        <f>input!AB1008/input!AB1009*AW1046</f>
        <v>79.649122807017463</v>
      </c>
      <c r="AX1045" s="32">
        <f>input!AC1008/input!AC1009*AX1046</f>
        <v>67.204173583115946</v>
      </c>
      <c r="AY1045" s="32">
        <f>input!AD1008/input!AD1009*AY1046</f>
        <v>88.018433179723573</v>
      </c>
      <c r="AZ1045" s="32">
        <f>input!AE1008/input!AE1009*AZ1046</f>
        <v>69.764751253374669</v>
      </c>
      <c r="BA1045" s="32">
        <f>input!AF1008/input!AF1009*BA1046</f>
        <v>60.921366163621826</v>
      </c>
      <c r="BB1045" s="32">
        <f>input!AG1008/input!AG1009*BB1046</f>
        <v>83.404255319148703</v>
      </c>
      <c r="BC1045" s="32">
        <f>input!AH1008/input!AH1009*BC1046</f>
        <v>64.192439862543097</v>
      </c>
    </row>
    <row r="1046" spans="2:55" x14ac:dyDescent="0.25">
      <c r="B1046" s="26">
        <f>input!A1009</f>
        <v>36504</v>
      </c>
      <c r="C1046" s="20">
        <f>input!B1009</f>
        <v>11224.71</v>
      </c>
      <c r="D1046" s="20">
        <f>input!C1009</f>
        <v>1417.04</v>
      </c>
      <c r="E1046" s="20">
        <f>input!D1009</f>
        <v>3620.23</v>
      </c>
      <c r="F1046" s="20">
        <f>input!E1009</f>
        <v>7954.59</v>
      </c>
      <c r="G1046" s="20">
        <f>input!F1009</f>
        <v>6097.9</v>
      </c>
      <c r="H1046" s="20">
        <f>input!G1009</f>
        <v>16380.21</v>
      </c>
      <c r="I1046">
        <v>0</v>
      </c>
      <c r="J1046" s="29">
        <f t="shared" ca="1" si="176"/>
        <v>1417.04</v>
      </c>
      <c r="K1046" s="29">
        <f>VLOOKUP(B1046,output_kmeans!$A$2:$H$1878,8,0)</f>
        <v>0</v>
      </c>
      <c r="L1046" s="29">
        <f t="shared" ca="1" si="178"/>
        <v>3000</v>
      </c>
      <c r="M1046" s="29">
        <f t="shared" si="178"/>
        <v>0</v>
      </c>
      <c r="N1046" s="29">
        <f t="shared" si="178"/>
        <v>0</v>
      </c>
      <c r="O1046">
        <f t="shared" si="177"/>
        <v>0</v>
      </c>
      <c r="P1046" s="32">
        <f t="shared" ca="1" si="185"/>
        <v>61.08069015394166</v>
      </c>
      <c r="Q1046" s="32">
        <f t="shared" ca="1" si="185"/>
        <v>57.762557077625523</v>
      </c>
      <c r="R1046" s="32" t="str">
        <f t="shared" ca="1" si="180"/>
        <v/>
      </c>
      <c r="S1046" s="32" t="str">
        <f t="shared" ca="1" si="180"/>
        <v/>
      </c>
      <c r="T1046" s="32" t="str">
        <f t="shared" ca="1" si="180"/>
        <v/>
      </c>
      <c r="U1046" s="32" t="str">
        <f t="shared" ca="1" si="186"/>
        <v/>
      </c>
      <c r="V1046" s="32" t="str">
        <f t="shared" ca="1" si="186"/>
        <v/>
      </c>
      <c r="W1046" s="32" t="str">
        <f t="shared" ca="1" si="186"/>
        <v/>
      </c>
      <c r="X1046" s="32" t="str">
        <f t="shared" ca="1" si="186"/>
        <v/>
      </c>
      <c r="Z1046" s="32">
        <f>input!H1009/input!H1010*Z1047</f>
        <v>61.08069015394166</v>
      </c>
      <c r="AA1046" s="32">
        <f>input!I1009/input!I1010*AA1047</f>
        <v>59.125964010282601</v>
      </c>
      <c r="AB1046" s="32">
        <f>input!J1009/input!J1010*AB1047</f>
        <v>57.762557077625523</v>
      </c>
      <c r="AC1046" s="32">
        <f>input!K1009/input!K1010*AC1047</f>
        <v>58.268758268758326</v>
      </c>
      <c r="AD1046" s="33">
        <f>input!J1009-input!H1009</f>
        <v>0.16000000000000014</v>
      </c>
      <c r="AE1046">
        <f t="shared" si="182"/>
        <v>0</v>
      </c>
      <c r="AF1046" s="32">
        <f>input!L1009/input!L1010*AF1047</f>
        <v>83.403068340306902</v>
      </c>
      <c r="AG1046" s="32">
        <f>input!M1009/input!M1010*AG1047</f>
        <v>108.43141450888071</v>
      </c>
      <c r="AH1046" s="32">
        <f>input!N1009/input!N1010*AH1047</f>
        <v>42.728792310906847</v>
      </c>
      <c r="AI1046" s="32">
        <f>input!O1009/input!O1010*AI1047</f>
        <v>107.74086378737542</v>
      </c>
      <c r="AJ1046" s="32">
        <f>input!P1009/input!P1010*AJ1047</f>
        <v>73.379549393414379</v>
      </c>
      <c r="AK1046" s="32">
        <f>input!Q1009/input!Q1010*AK1047</f>
        <v>76.097934200459292</v>
      </c>
      <c r="AL1046" s="32">
        <f>input!R1009/input!R1010*AL1047</f>
        <v>76.749271137026312</v>
      </c>
      <c r="AM1046" s="32">
        <f>input!S1009/input!S1010*AM1047</f>
        <v>111.82141611440551</v>
      </c>
      <c r="AN1046" s="32">
        <f>input!T1009/input!T1010*AN1047</f>
        <v>113.05270180120057</v>
      </c>
      <c r="AO1046" s="32">
        <f>input!U1009/input!U1010*AO1047</f>
        <v>436.54618473895556</v>
      </c>
      <c r="AP1046" s="32">
        <f>input!V1009/input!V1010*AP1047</f>
        <v>164.68039003250257</v>
      </c>
      <c r="AQ1046" s="32">
        <f>input!W1009/input!W1010*AQ1047</f>
        <v>557.11554220158473</v>
      </c>
      <c r="AR1046" s="32">
        <f>input!X1009/input!X1010*AR1047</f>
        <v>6092.2330097087306</v>
      </c>
      <c r="AT1046" s="32">
        <f>input!Y1009/input!Y1010*AT1047</f>
        <v>69.374999999999929</v>
      </c>
      <c r="AU1046" s="32">
        <f>input!Z1009/input!Z1010*AU1047</f>
        <v>46.286231884058004</v>
      </c>
      <c r="AV1046" s="32">
        <f>input!AA1009/input!AA1010*AV1047</f>
        <v>94.13969335604763</v>
      </c>
      <c r="AW1046" s="32">
        <f>input!AB1009/input!AB1010*AW1047</f>
        <v>83.157894736842024</v>
      </c>
      <c r="AX1046" s="32">
        <f>input!AC1009/input!AC1010*AX1047</f>
        <v>66.137064263694555</v>
      </c>
      <c r="AY1046" s="32">
        <f>input!AD1009/input!AD1010*AY1047</f>
        <v>83.048057932850639</v>
      </c>
      <c r="AZ1046" s="32">
        <f>input!AE1009/input!AE1010*AZ1047</f>
        <v>71.114539143849029</v>
      </c>
      <c r="BA1046" s="32">
        <f>input!AF1009/input!AF1010*BA1047</f>
        <v>59.88880063542485</v>
      </c>
      <c r="BB1046" s="32">
        <f>input!AG1009/input!AG1010*BB1047</f>
        <v>85.531914893616786</v>
      </c>
      <c r="BC1046" s="32">
        <f>input!AH1009/input!AH1010*BC1047</f>
        <v>62.542955326460628</v>
      </c>
    </row>
    <row r="1047" spans="2:55" x14ac:dyDescent="0.25">
      <c r="B1047" s="26">
        <f>input!A1010</f>
        <v>36497</v>
      </c>
      <c r="C1047" s="20">
        <f>input!B1010</f>
        <v>11286.18</v>
      </c>
      <c r="D1047" s="20">
        <f>input!C1010</f>
        <v>1433.3</v>
      </c>
      <c r="E1047" s="20">
        <f>input!D1010</f>
        <v>3520.63</v>
      </c>
      <c r="F1047" s="20">
        <f>input!E1010</f>
        <v>7794.73</v>
      </c>
      <c r="G1047" s="20">
        <f>input!F1010</f>
        <v>6119.17</v>
      </c>
      <c r="H1047" s="20">
        <f>input!G1010</f>
        <v>15840.41</v>
      </c>
      <c r="I1047">
        <v>0</v>
      </c>
      <c r="J1047" s="29">
        <f t="shared" ca="1" si="176"/>
        <v>1433.3</v>
      </c>
      <c r="K1047" s="29">
        <f>VLOOKUP(B1047,output_kmeans!$A$2:$H$1878,8,0)</f>
        <v>0</v>
      </c>
      <c r="L1047" s="29">
        <f t="shared" ca="1" si="178"/>
        <v>3000</v>
      </c>
      <c r="M1047" s="29">
        <f t="shared" si="178"/>
        <v>0</v>
      </c>
      <c r="N1047" s="29">
        <f t="shared" si="178"/>
        <v>0</v>
      </c>
      <c r="O1047">
        <f t="shared" si="177"/>
        <v>0</v>
      </c>
      <c r="P1047" s="32">
        <f t="shared" ca="1" si="185"/>
        <v>61.700588903812509</v>
      </c>
      <c r="Q1047" s="32">
        <f t="shared" ca="1" si="185"/>
        <v>58.609208523592038</v>
      </c>
      <c r="R1047" s="32" t="str">
        <f t="shared" ca="1" si="180"/>
        <v/>
      </c>
      <c r="S1047" s="32" t="str">
        <f t="shared" ca="1" si="180"/>
        <v/>
      </c>
      <c r="T1047" s="32" t="str">
        <f t="shared" ca="1" si="180"/>
        <v/>
      </c>
      <c r="U1047" s="32" t="str">
        <f t="shared" ca="1" si="186"/>
        <v/>
      </c>
      <c r="V1047" s="32" t="str">
        <f t="shared" ca="1" si="186"/>
        <v/>
      </c>
      <c r="W1047" s="32" t="str">
        <f t="shared" ca="1" si="186"/>
        <v/>
      </c>
      <c r="X1047" s="32" t="str">
        <f t="shared" ca="1" si="186"/>
        <v/>
      </c>
      <c r="Z1047" s="32">
        <f>input!H1010/input!H1011*Z1048</f>
        <v>61.700588903812509</v>
      </c>
      <c r="AA1047" s="32">
        <f>input!I1010/input!I1011*AA1048</f>
        <v>60.035594225825413</v>
      </c>
      <c r="AB1047" s="32">
        <f>input!J1010/input!J1011*AB1048</f>
        <v>58.609208523592038</v>
      </c>
      <c r="AC1047" s="32">
        <f>input!K1010/input!K1011*AC1048</f>
        <v>59.081459081459137</v>
      </c>
      <c r="AD1047" s="33">
        <f>input!J1010-input!H1010</f>
        <v>0.18900000000000006</v>
      </c>
      <c r="AE1047">
        <f t="shared" si="182"/>
        <v>0</v>
      </c>
      <c r="AF1047" s="32">
        <f>input!L1010/input!L1011*AF1048</f>
        <v>84.100418410041911</v>
      </c>
      <c r="AG1047" s="32">
        <f>input!M1010/input!M1011*AG1048</f>
        <v>107.19024181467998</v>
      </c>
      <c r="AH1047" s="32">
        <f>input!N1010/input!N1011*AH1048</f>
        <v>42.904304220643581</v>
      </c>
      <c r="AI1047" s="32">
        <f>input!O1010/input!O1011*AI1048</f>
        <v>106.35215946843853</v>
      </c>
      <c r="AJ1047" s="32">
        <f>input!P1010/input!P1011*AJ1048</f>
        <v>73.044482957828009</v>
      </c>
      <c r="AK1047" s="32">
        <f>input!Q1010/input!Q1011*AK1048</f>
        <v>77.214996174445531</v>
      </c>
      <c r="AL1047" s="32">
        <f>input!R1010/input!R1011*AL1048</f>
        <v>77.298347910592895</v>
      </c>
      <c r="AM1047" s="32">
        <f>input!S1010/input!S1011*AM1048</f>
        <v>112.8566445762123</v>
      </c>
      <c r="AN1047" s="32">
        <f>input!T1010/input!T1011*AN1048</f>
        <v>114.09873248832533</v>
      </c>
      <c r="AO1047" s="32">
        <f>input!U1010/input!U1011*AO1048</f>
        <v>436.14457831325274</v>
      </c>
      <c r="AP1047" s="32">
        <f>input!V1010/input!V1011*AP1048</f>
        <v>164.65872156012989</v>
      </c>
      <c r="AQ1047" s="32">
        <f>input!W1010/input!W1011*AQ1048</f>
        <v>560.68469452790725</v>
      </c>
      <c r="AR1047" s="32">
        <f>input!X1010/input!X1011*AR1048</f>
        <v>6116.0517799352674</v>
      </c>
      <c r="AT1047" s="32">
        <f>input!Y1010/input!Y1011*AT1048</f>
        <v>66.874999999999929</v>
      </c>
      <c r="AU1047" s="32">
        <f>input!Z1010/input!Z1011*AU1048</f>
        <v>46.032608695652208</v>
      </c>
      <c r="AV1047" s="32">
        <f>input!AA1010/input!AA1011*AV1048</f>
        <v>94.34412265758084</v>
      </c>
      <c r="AW1047" s="32">
        <f>input!AB1010/input!AB1011*AW1048</f>
        <v>86.096491228070093</v>
      </c>
      <c r="AX1047" s="32">
        <f>input!AC1010/input!AC1011*AX1048</f>
        <v>66.397913208442006</v>
      </c>
      <c r="AY1047" s="32">
        <f>input!AD1010/input!AD1011*AY1048</f>
        <v>84.957208689927654</v>
      </c>
      <c r="AZ1047" s="32">
        <f>input!AE1010/input!AE1011*AZ1048</f>
        <v>72.888546085615332</v>
      </c>
      <c r="BA1047" s="32">
        <f>input!AF1010/input!AF1011*BA1048</f>
        <v>60.127084988085691</v>
      </c>
      <c r="BB1047" s="32">
        <f>input!AG1010/input!AG1011*BB1048</f>
        <v>84.822695035460768</v>
      </c>
      <c r="BC1047" s="32">
        <f>input!AH1010/input!AH1011*BC1048</f>
        <v>62.749140893470937</v>
      </c>
    </row>
    <row r="1048" spans="2:55" x14ac:dyDescent="0.25">
      <c r="B1048" s="26">
        <f>input!A1011</f>
        <v>36490</v>
      </c>
      <c r="C1048" s="20">
        <f>input!B1011</f>
        <v>10988.91</v>
      </c>
      <c r="D1048" s="20">
        <f>input!C1011</f>
        <v>1416.62</v>
      </c>
      <c r="E1048" s="20">
        <f>input!D1011</f>
        <v>3447.81</v>
      </c>
      <c r="F1048" s="20">
        <f>input!E1011</f>
        <v>7889.94</v>
      </c>
      <c r="G1048" s="20">
        <f>input!F1011</f>
        <v>5958.07</v>
      </c>
      <c r="H1048" s="20">
        <f>input!G1011</f>
        <v>15274.53</v>
      </c>
      <c r="I1048">
        <v>0</v>
      </c>
      <c r="J1048" s="29">
        <f t="shared" ca="1" si="176"/>
        <v>1416.62</v>
      </c>
      <c r="K1048" s="29">
        <f>VLOOKUP(B1048,output_kmeans!$A$2:$H$1878,8,0)</f>
        <v>0</v>
      </c>
      <c r="L1048" s="29">
        <f t="shared" ca="1" si="178"/>
        <v>3000</v>
      </c>
      <c r="M1048" s="29">
        <f t="shared" si="178"/>
        <v>0</v>
      </c>
      <c r="N1048" s="29">
        <f t="shared" si="178"/>
        <v>0</v>
      </c>
      <c r="O1048">
        <f t="shared" si="177"/>
        <v>0</v>
      </c>
      <c r="P1048" s="32">
        <f t="shared" ca="1" si="185"/>
        <v>61.783242070461966</v>
      </c>
      <c r="Q1048" s="32">
        <f t="shared" ca="1" si="185"/>
        <v>58.190639269406347</v>
      </c>
      <c r="R1048" s="32" t="str">
        <f t="shared" ca="1" si="180"/>
        <v/>
      </c>
      <c r="S1048" s="32" t="str">
        <f t="shared" ca="1" si="180"/>
        <v/>
      </c>
      <c r="T1048" s="32" t="str">
        <f t="shared" ca="1" si="180"/>
        <v/>
      </c>
      <c r="U1048" s="32" t="str">
        <f t="shared" ca="1" si="186"/>
        <v/>
      </c>
      <c r="V1048" s="32" t="str">
        <f t="shared" ca="1" si="186"/>
        <v/>
      </c>
      <c r="W1048" s="32" t="str">
        <f t="shared" ca="1" si="186"/>
        <v/>
      </c>
      <c r="X1048" s="32" t="str">
        <f t="shared" ca="1" si="186"/>
        <v/>
      </c>
      <c r="Z1048" s="32">
        <f>input!H1011/input!H1012*Z1049</f>
        <v>61.783242070461966</v>
      </c>
      <c r="AA1048" s="32">
        <f>input!I1011/input!I1012*AA1049</f>
        <v>59.857623096697473</v>
      </c>
      <c r="AB1048" s="32">
        <f>input!J1011/input!J1012*AB1049</f>
        <v>58.190639269406347</v>
      </c>
      <c r="AC1048" s="32">
        <f>input!K1011/input!K1012*AC1049</f>
        <v>58.892458892458947</v>
      </c>
      <c r="AD1048" s="33">
        <f>input!J1011-input!H1011</f>
        <v>0.13699999999999957</v>
      </c>
      <c r="AE1048">
        <f t="shared" si="182"/>
        <v>0</v>
      </c>
      <c r="AF1048" s="32">
        <f>input!L1011/input!L1012*AF1049</f>
        <v>83.148740667815318</v>
      </c>
      <c r="AG1048" s="32">
        <f>input!M1011/input!M1012*AG1049</f>
        <v>108.74170768243089</v>
      </c>
      <c r="AH1048" s="32">
        <f>input!N1011/input!N1012*AH1049</f>
        <v>42.569995821145042</v>
      </c>
      <c r="AI1048" s="32">
        <f>input!O1011/input!O1012*AI1049</f>
        <v>106.79734219269102</v>
      </c>
      <c r="AJ1048" s="32">
        <f>input!P1011/input!P1012*AJ1049</f>
        <v>73.367995378394156</v>
      </c>
      <c r="AK1048" s="32">
        <f>input!Q1011/input!Q1012*AK1049</f>
        <v>78.301453710788309</v>
      </c>
      <c r="AL1048" s="32">
        <f>input!R1011/input!R1012*AL1049</f>
        <v>76.632653061224573</v>
      </c>
      <c r="AM1048" s="32">
        <f>input!S1011/input!S1012*AM1049</f>
        <v>111.55633065922589</v>
      </c>
      <c r="AN1048" s="32">
        <f>input!T1011/input!T1012*AN1049</f>
        <v>112.77518345563688</v>
      </c>
      <c r="AO1048" s="32">
        <f>input!U1011/input!U1012*AO1049</f>
        <v>435.74297188754991</v>
      </c>
      <c r="AP1048" s="32">
        <f>input!V1011/input!V1012*AP1049</f>
        <v>164.68039003250257</v>
      </c>
      <c r="AQ1048" s="32">
        <f>input!W1011/input!W1012*AQ1049</f>
        <v>559.40999726850623</v>
      </c>
      <c r="AR1048" s="32">
        <f>input!X1011/input!X1012*AR1049</f>
        <v>6056.6343042071121</v>
      </c>
      <c r="AT1048" s="32">
        <f>input!Y1011/input!Y1012*AT1049</f>
        <v>69.236111111111043</v>
      </c>
      <c r="AU1048" s="32">
        <f>input!Z1011/input!Z1012*AU1049</f>
        <v>47.418478260869605</v>
      </c>
      <c r="AV1048" s="32">
        <f>input!AA1011/input!AA1012*AV1049</f>
        <v>95.638841567291237</v>
      </c>
      <c r="AW1048" s="32">
        <f>input!AB1011/input!AB1012*AW1049</f>
        <v>82.236842105263065</v>
      </c>
      <c r="AX1048" s="32">
        <f>input!AC1011/input!AC1012*AX1049</f>
        <v>70.998340052169766</v>
      </c>
      <c r="AY1048" s="32">
        <f>input!AD1011/input!AD1012*AY1049</f>
        <v>88.446346280447742</v>
      </c>
      <c r="AZ1048" s="32">
        <f>input!AE1011/input!AE1012*AZ1049</f>
        <v>71.461627458542438</v>
      </c>
      <c r="BA1048" s="32">
        <f>input!AF1011/input!AF1012*BA1049</f>
        <v>60.762509928514604</v>
      </c>
      <c r="BB1048" s="32">
        <f>input!AG1011/input!AG1012*BB1049</f>
        <v>86.099290780141615</v>
      </c>
      <c r="BC1048" s="32">
        <f>input!AH1011/input!AH1012*BC1049</f>
        <v>64.810996563574037</v>
      </c>
    </row>
    <row r="1049" spans="2:55" x14ac:dyDescent="0.25">
      <c r="B1049" s="26">
        <f>input!A1012</f>
        <v>36483</v>
      </c>
      <c r="C1049" s="20">
        <f>input!B1012</f>
        <v>11003.9</v>
      </c>
      <c r="D1049" s="20">
        <f>input!C1012</f>
        <v>1422</v>
      </c>
      <c r="E1049" s="20">
        <f>input!D1012</f>
        <v>3369.25</v>
      </c>
      <c r="F1049" s="20">
        <f>input!E1012</f>
        <v>7693.11</v>
      </c>
      <c r="G1049" s="20">
        <f>input!F1012</f>
        <v>5955.97</v>
      </c>
      <c r="H1049" s="20">
        <f>input!G1012</f>
        <v>15073.1</v>
      </c>
      <c r="I1049">
        <v>0</v>
      </c>
      <c r="J1049" s="29">
        <f t="shared" ca="1" si="176"/>
        <v>1422</v>
      </c>
      <c r="K1049" s="29">
        <f>VLOOKUP(B1049,output_kmeans!$A$2:$H$1878,8,0)</f>
        <v>0</v>
      </c>
      <c r="L1049" s="29">
        <f t="shared" ca="1" si="178"/>
        <v>3000</v>
      </c>
      <c r="M1049" s="29">
        <f t="shared" si="178"/>
        <v>0</v>
      </c>
      <c r="N1049" s="29">
        <f t="shared" si="178"/>
        <v>0</v>
      </c>
      <c r="O1049">
        <f t="shared" si="177"/>
        <v>0</v>
      </c>
      <c r="P1049" s="32">
        <f t="shared" ca="1" si="185"/>
        <v>60.987705341461037</v>
      </c>
      <c r="Q1049" s="32">
        <f t="shared" ca="1" si="185"/>
        <v>57.619863013698584</v>
      </c>
      <c r="R1049" s="32" t="str">
        <f t="shared" ca="1" si="180"/>
        <v/>
      </c>
      <c r="S1049" s="32" t="str">
        <f t="shared" ca="1" si="180"/>
        <v/>
      </c>
      <c r="T1049" s="32" t="str">
        <f t="shared" ca="1" si="180"/>
        <v/>
      </c>
      <c r="U1049" s="32" t="str">
        <f t="shared" ca="1" si="186"/>
        <v/>
      </c>
      <c r="V1049" s="32" t="str">
        <f t="shared" ca="1" si="186"/>
        <v/>
      </c>
      <c r="W1049" s="32" t="str">
        <f t="shared" ca="1" si="186"/>
        <v/>
      </c>
      <c r="X1049" s="32" t="str">
        <f t="shared" ca="1" si="186"/>
        <v/>
      </c>
      <c r="Z1049" s="32">
        <f>input!H1012/input!H1013*Z1050</f>
        <v>60.987705341461037</v>
      </c>
      <c r="AA1049" s="32">
        <f>input!I1012/input!I1013*AA1050</f>
        <v>59.195175004943465</v>
      </c>
      <c r="AB1049" s="32">
        <f>input!J1012/input!J1013*AB1050</f>
        <v>57.619863013698584</v>
      </c>
      <c r="AC1049" s="32">
        <f>input!K1012/input!K1013*AC1050</f>
        <v>58.230958230958279</v>
      </c>
      <c r="AD1049" s="33">
        <f>input!J1012-input!H1012</f>
        <v>0.15399999999999991</v>
      </c>
      <c r="AE1049">
        <f t="shared" si="182"/>
        <v>0</v>
      </c>
      <c r="AF1049" s="32">
        <f>input!L1012/input!L1013*AF1050</f>
        <v>82.771351218311665</v>
      </c>
      <c r="AG1049" s="32">
        <f>input!M1012/input!M1013*AG1050</f>
        <v>110.20757543334037</v>
      </c>
      <c r="AH1049" s="32">
        <f>input!N1012/input!N1013*AH1050</f>
        <v>44.458838278311781</v>
      </c>
      <c r="AI1049" s="32">
        <f>input!O1012/input!O1013*AI1050</f>
        <v>107.63455149501659</v>
      </c>
      <c r="AJ1049" s="32">
        <f>input!P1012/input!P1013*AJ1050</f>
        <v>73.830155979202942</v>
      </c>
      <c r="AK1049" s="32">
        <f>input!Q1012/input!Q1013*AK1050</f>
        <v>78.041315990818902</v>
      </c>
      <c r="AL1049" s="32">
        <f>input!R1012/input!R1013*AL1050</f>
        <v>75.583090379008837</v>
      </c>
      <c r="AM1049" s="32">
        <f>input!S1012/input!S1013*AM1050</f>
        <v>110.72898500174421</v>
      </c>
      <c r="AN1049" s="32">
        <f>input!T1012/input!T1013*AN1050</f>
        <v>111.18478985990639</v>
      </c>
      <c r="AO1049" s="32">
        <f>input!U1012/input!U1013*AO1050</f>
        <v>435.51706827309209</v>
      </c>
      <c r="AP1049" s="32">
        <f>input!V1012/input!V1013*AP1050</f>
        <v>164.65872156012989</v>
      </c>
      <c r="AQ1049" s="32">
        <f>input!W1012/input!W1013*AQ1050</f>
        <v>558.81817354092721</v>
      </c>
      <c r="AR1049" s="32">
        <f>input!X1012/input!X1013*AR1050</f>
        <v>6036.2459546925493</v>
      </c>
      <c r="AT1049" s="32">
        <f>input!Y1012/input!Y1013*AT1050</f>
        <v>67.791666666666615</v>
      </c>
      <c r="AU1049" s="32">
        <f>input!Z1012/input!Z1013*AU1050</f>
        <v>46.467391304347856</v>
      </c>
      <c r="AV1049" s="32">
        <f>input!AA1012/input!AA1013*AV1050</f>
        <v>95.672913117546784</v>
      </c>
      <c r="AW1049" s="32">
        <f>input!AB1012/input!AB1013*AW1050</f>
        <v>82.236842105263065</v>
      </c>
      <c r="AX1049" s="32">
        <f>input!AC1012/input!AC1013*AX1050</f>
        <v>70.120939056201067</v>
      </c>
      <c r="AY1049" s="32">
        <f>input!AD1012/input!AD1013*AY1050</f>
        <v>87.42593811718244</v>
      </c>
      <c r="AZ1049" s="32">
        <f>input!AE1012/input!AE1013*AZ1050</f>
        <v>71.693019668338039</v>
      </c>
      <c r="BA1049" s="32">
        <f>input!AF1012/input!AF1013*BA1050</f>
        <v>61.080222398729063</v>
      </c>
      <c r="BB1049" s="32">
        <f>input!AG1012/input!AG1013*BB1050</f>
        <v>83.829787234042342</v>
      </c>
      <c r="BC1049" s="32">
        <f>input!AH1012/input!AH1013*BC1050</f>
        <v>66.872852233677136</v>
      </c>
    </row>
    <row r="1050" spans="2:55" x14ac:dyDescent="0.25">
      <c r="B1050" s="26">
        <f>input!A1013</f>
        <v>36476</v>
      </c>
      <c r="C1050" s="20">
        <f>input!B1013</f>
        <v>10769.32</v>
      </c>
      <c r="D1050" s="20">
        <f>input!C1013</f>
        <v>1396.06</v>
      </c>
      <c r="E1050" s="20">
        <f>input!D1013</f>
        <v>3221.15</v>
      </c>
      <c r="F1050" s="20">
        <f>input!E1013</f>
        <v>7526.2</v>
      </c>
      <c r="G1050" s="20">
        <f>input!F1013</f>
        <v>5791.05</v>
      </c>
      <c r="H1050" s="20">
        <f>input!G1013</f>
        <v>14189.67</v>
      </c>
      <c r="I1050">
        <v>0</v>
      </c>
      <c r="J1050" s="29">
        <f t="shared" ca="1" si="176"/>
        <v>1396.06</v>
      </c>
      <c r="K1050" s="29">
        <f>VLOOKUP(B1050,output_kmeans!$A$2:$H$1878,8,0)</f>
        <v>0</v>
      </c>
      <c r="L1050" s="29">
        <f t="shared" ca="1" si="178"/>
        <v>3000</v>
      </c>
      <c r="M1050" s="29">
        <f t="shared" si="178"/>
        <v>0</v>
      </c>
      <c r="N1050" s="29">
        <f t="shared" si="178"/>
        <v>0</v>
      </c>
      <c r="O1050">
        <f t="shared" si="177"/>
        <v>0</v>
      </c>
      <c r="P1050" s="32">
        <f t="shared" ca="1" si="185"/>
        <v>59.572269862589238</v>
      </c>
      <c r="Q1050" s="32">
        <f t="shared" ca="1" si="185"/>
        <v>56.392694063926896</v>
      </c>
      <c r="R1050" s="32" t="str">
        <f t="shared" ca="1" si="180"/>
        <v/>
      </c>
      <c r="S1050" s="32" t="str">
        <f t="shared" ca="1" si="180"/>
        <v/>
      </c>
      <c r="T1050" s="32" t="str">
        <f t="shared" ca="1" si="180"/>
        <v/>
      </c>
      <c r="U1050" s="32" t="str">
        <f t="shared" ca="1" si="186"/>
        <v/>
      </c>
      <c r="V1050" s="32" t="str">
        <f t="shared" ca="1" si="186"/>
        <v/>
      </c>
      <c r="W1050" s="32" t="str">
        <f t="shared" ca="1" si="186"/>
        <v/>
      </c>
      <c r="X1050" s="32" t="str">
        <f t="shared" ca="1" si="186"/>
        <v/>
      </c>
      <c r="Z1050" s="32">
        <f>input!H1013/input!H1014*Z1051</f>
        <v>59.572269862589238</v>
      </c>
      <c r="AA1050" s="32">
        <f>input!I1013/input!I1014*AA1051</f>
        <v>57.890053391338569</v>
      </c>
      <c r="AB1050" s="32">
        <f>input!J1013/input!J1014*AB1051</f>
        <v>56.392694063926896</v>
      </c>
      <c r="AC1050" s="32">
        <f>input!K1013/input!K1014*AC1051</f>
        <v>57.040257040257089</v>
      </c>
      <c r="AD1050" s="33">
        <f>input!J1013-input!H1013</f>
        <v>0.16199999999999992</v>
      </c>
      <c r="AE1050">
        <f t="shared" si="182"/>
        <v>0</v>
      </c>
      <c r="AF1050" s="32">
        <f>input!L1013/input!L1014*AF1051</f>
        <v>82.656493559767085</v>
      </c>
      <c r="AG1050" s="32">
        <f>input!M1013/input!M1014*AG1051</f>
        <v>110.40017119623359</v>
      </c>
      <c r="AH1050" s="32">
        <f>input!N1013/input!N1014*AH1051</f>
        <v>44.003343083995027</v>
      </c>
      <c r="AI1050" s="32">
        <f>input!O1013/input!O1014*AI1051</f>
        <v>107.32225913621261</v>
      </c>
      <c r="AJ1050" s="32">
        <f>input!P1013/input!P1014*AJ1051</f>
        <v>74.558058925476772</v>
      </c>
      <c r="AK1050" s="32">
        <f>input!Q1013/input!Q1014*AK1051</f>
        <v>79.035960214231295</v>
      </c>
      <c r="AL1050" s="32">
        <f>input!R1013/input!R1014*AL1051</f>
        <v>75.61710398445102</v>
      </c>
      <c r="AM1050" s="32">
        <f>input!S1013/input!S1014*AM1051</f>
        <v>110.60341820718543</v>
      </c>
      <c r="AN1050" s="32">
        <f>input!T1013/input!T1014*AN1051</f>
        <v>111.50100066711119</v>
      </c>
      <c r="AO1050" s="32">
        <f>input!U1013/input!U1014*AO1051</f>
        <v>435.74297188754997</v>
      </c>
      <c r="AP1050" s="32">
        <f>input!V1013/input!V1014*AP1051</f>
        <v>164.65872156012989</v>
      </c>
      <c r="AQ1050" s="32">
        <f>input!W1013/input!W1014*AQ1051</f>
        <v>557.90767549849807</v>
      </c>
      <c r="AR1050" s="32">
        <f>input!X1013/input!X1014*AR1051</f>
        <v>6073.4627831715125</v>
      </c>
      <c r="AT1050" s="32">
        <f>input!Y1013/input!Y1014*AT1051</f>
        <v>70.388888888888829</v>
      </c>
      <c r="AU1050" s="32">
        <f>input!Z1013/input!Z1014*AU1051</f>
        <v>45.788043478260903</v>
      </c>
      <c r="AV1050" s="32">
        <f>input!AA1013/input!AA1014*AV1051</f>
        <v>95.775127768313396</v>
      </c>
      <c r="AW1050" s="32">
        <f>input!AB1013/input!AB1014*AW1051</f>
        <v>84.692982456140257</v>
      </c>
      <c r="AX1050" s="32">
        <f>input!AC1013/input!AC1014*AX1051</f>
        <v>69.267251600663968</v>
      </c>
      <c r="AY1050" s="32">
        <f>input!AD1013/input!AD1014*AY1051</f>
        <v>81.994733377221948</v>
      </c>
      <c r="AZ1050" s="32">
        <f>input!AE1013/input!AE1014*AZ1051</f>
        <v>70.266101041265145</v>
      </c>
      <c r="BA1050" s="32">
        <f>input!AF1013/input!AF1014*BA1051</f>
        <v>61.715647339157975</v>
      </c>
      <c r="BB1050" s="32">
        <f>input!AG1013/input!AG1014*BB1051</f>
        <v>96.170212765957203</v>
      </c>
      <c r="BC1050" s="32">
        <f>input!AH1013/input!AH1014*BC1051</f>
        <v>67.147766323024214</v>
      </c>
    </row>
    <row r="1051" spans="2:55" x14ac:dyDescent="0.25">
      <c r="B1051" s="26">
        <f>input!A1014</f>
        <v>36469</v>
      </c>
      <c r="C1051" s="20">
        <f>input!B1014</f>
        <v>10704.49</v>
      </c>
      <c r="D1051" s="20">
        <f>input!C1014</f>
        <v>1370.23</v>
      </c>
      <c r="E1051" s="20">
        <f>input!D1014</f>
        <v>3102.29</v>
      </c>
      <c r="F1051" s="20">
        <f>input!E1014</f>
        <v>7297.63</v>
      </c>
      <c r="G1051" s="20">
        <f>input!F1014</f>
        <v>5658.1</v>
      </c>
      <c r="H1051" s="20">
        <f>input!G1014</f>
        <v>13610.27</v>
      </c>
      <c r="I1051">
        <v>0</v>
      </c>
      <c r="J1051" s="29">
        <f t="shared" ca="1" si="176"/>
        <v>1370.23</v>
      </c>
      <c r="K1051" s="29">
        <f>VLOOKUP(B1051,output_kmeans!$A$2:$H$1878,8,0)</f>
        <v>0</v>
      </c>
      <c r="L1051" s="29">
        <f t="shared" ca="1" si="178"/>
        <v>3000</v>
      </c>
      <c r="M1051" s="29">
        <f t="shared" si="178"/>
        <v>0</v>
      </c>
      <c r="N1051" s="29">
        <f t="shared" si="178"/>
        <v>0</v>
      </c>
      <c r="O1051">
        <f t="shared" si="177"/>
        <v>0</v>
      </c>
      <c r="P1051" s="32">
        <f t="shared" ca="1" si="185"/>
        <v>59.076350862692557</v>
      </c>
      <c r="Q1051" s="32">
        <f t="shared" ca="1" si="185"/>
        <v>56.373668188736637</v>
      </c>
      <c r="R1051" s="32" t="str">
        <f t="shared" ca="1" si="180"/>
        <v/>
      </c>
      <c r="S1051" s="32" t="str">
        <f t="shared" ca="1" si="180"/>
        <v/>
      </c>
      <c r="T1051" s="32" t="str">
        <f t="shared" ca="1" si="180"/>
        <v/>
      </c>
      <c r="U1051" s="32" t="str">
        <f t="shared" ca="1" si="186"/>
        <v/>
      </c>
      <c r="V1051" s="32" t="str">
        <f t="shared" ca="1" si="186"/>
        <v/>
      </c>
      <c r="W1051" s="32" t="str">
        <f t="shared" ca="1" si="186"/>
        <v/>
      </c>
      <c r="X1051" s="32" t="str">
        <f t="shared" ca="1" si="186"/>
        <v/>
      </c>
      <c r="Z1051" s="32">
        <f>input!H1014/input!H1015*Z1052</f>
        <v>59.076350862692557</v>
      </c>
      <c r="AA1051" s="32">
        <f>input!I1014/input!I1015*AA1052</f>
        <v>57.959264385999433</v>
      </c>
      <c r="AB1051" s="32">
        <f>input!J1014/input!J1015*AB1052</f>
        <v>56.373668188736637</v>
      </c>
      <c r="AC1051" s="32">
        <f>input!K1014/input!K1015*AC1052</f>
        <v>57.229257229257279</v>
      </c>
      <c r="AD1051" s="33">
        <f>input!J1014-input!H1014</f>
        <v>0.20800000000000018</v>
      </c>
      <c r="AE1051">
        <f t="shared" si="182"/>
        <v>0</v>
      </c>
      <c r="AF1051" s="32">
        <f>input!L1014/input!L1015*AF1052</f>
        <v>82.270899991795972</v>
      </c>
      <c r="AG1051" s="32">
        <f>input!M1014/input!M1015*AG1052</f>
        <v>111.50224695056698</v>
      </c>
      <c r="AH1051" s="32">
        <f>input!N1014/input!N1015*AH1052</f>
        <v>44.316757208524905</v>
      </c>
      <c r="AI1051" s="32">
        <f>input!O1014/input!O1015*AI1052</f>
        <v>107.60797342192689</v>
      </c>
      <c r="AJ1051" s="32">
        <f>input!P1014/input!P1015*AJ1052</f>
        <v>73.853264009243389</v>
      </c>
      <c r="AK1051" s="32">
        <f>input!Q1014/input!Q1015*AK1052</f>
        <v>78.561591430757687</v>
      </c>
      <c r="AL1051" s="32">
        <f>input!R1014/input!R1015*AL1052</f>
        <v>75.257531584062292</v>
      </c>
      <c r="AM1051" s="32">
        <f>input!S1014/input!S1015*AM1052</f>
        <v>110.29368678060713</v>
      </c>
      <c r="AN1051" s="32">
        <f>input!T1014/input!T1015*AN1052</f>
        <v>110.77118078719126</v>
      </c>
      <c r="AO1051" s="32">
        <f>input!U1014/input!U1015*AO1052</f>
        <v>435.89357429718854</v>
      </c>
      <c r="AP1051" s="32">
        <f>input!V1014/input!V1015*AP1052</f>
        <v>164.65872156012989</v>
      </c>
      <c r="AQ1051" s="32">
        <f>input!W1014/input!W1015*AQ1052</f>
        <v>556.5419284348543</v>
      </c>
      <c r="AR1051" s="32">
        <f>input!X1014/input!X1015*AR1052</f>
        <v>6141.7475728155259</v>
      </c>
      <c r="AT1051" s="32">
        <f>input!Y1014/input!Y1015*AT1052</f>
        <v>70.986111111111043</v>
      </c>
      <c r="AU1051" s="32">
        <f>input!Z1014/input!Z1015*AU1052</f>
        <v>46.059782608695691</v>
      </c>
      <c r="AV1051" s="32">
        <f>input!AA1014/input!AA1015*AV1052</f>
        <v>94.173764906303163</v>
      </c>
      <c r="AW1051" s="32">
        <f>input!AB1014/input!AB1015*AW1052</f>
        <v>85.5263157894736</v>
      </c>
      <c r="AX1051" s="32">
        <f>input!AC1014/input!AC1015*AX1052</f>
        <v>69.006402655916517</v>
      </c>
      <c r="AY1051" s="32">
        <f>input!AD1014/input!AD1015*AY1052</f>
        <v>75.707702435813118</v>
      </c>
      <c r="AZ1051" s="32">
        <f>input!AE1014/input!AE1015*AZ1052</f>
        <v>73.004242190513125</v>
      </c>
      <c r="BA1051" s="32">
        <f>input!AF1014/input!AF1015*BA1052</f>
        <v>63.860206513105553</v>
      </c>
      <c r="BB1051" s="32">
        <f>input!AG1014/input!AG1015*BB1052</f>
        <v>99.290780141843712</v>
      </c>
      <c r="BC1051" s="32">
        <f>input!AH1014/input!AH1015*BC1052</f>
        <v>70.378006872852396</v>
      </c>
    </row>
    <row r="1052" spans="2:55" x14ac:dyDescent="0.25">
      <c r="B1052" s="26">
        <f>input!A1015</f>
        <v>36462</v>
      </c>
      <c r="C1052" s="20">
        <f>input!B1015</f>
        <v>10729.87</v>
      </c>
      <c r="D1052" s="20">
        <f>input!C1015</f>
        <v>1362.93</v>
      </c>
      <c r="E1052" s="20">
        <f>input!D1015</f>
        <v>2966.43</v>
      </c>
      <c r="F1052" s="20">
        <f>input!E1015</f>
        <v>7256.22</v>
      </c>
      <c r="G1052" s="20">
        <f>input!F1015</f>
        <v>5525.4</v>
      </c>
      <c r="H1052" s="20">
        <f>input!G1015</f>
        <v>13256.95</v>
      </c>
      <c r="I1052">
        <v>0</v>
      </c>
      <c r="J1052" s="29">
        <f t="shared" ca="1" si="176"/>
        <v>1362.93</v>
      </c>
      <c r="K1052" s="29">
        <f>VLOOKUP(B1052,output_kmeans!$A$2:$H$1878,8,0)</f>
        <v>0</v>
      </c>
      <c r="L1052" s="29">
        <f t="shared" ca="1" si="178"/>
        <v>3000</v>
      </c>
      <c r="M1052" s="29">
        <f t="shared" si="178"/>
        <v>0</v>
      </c>
      <c r="N1052" s="29">
        <f t="shared" si="178"/>
        <v>0</v>
      </c>
      <c r="O1052">
        <f t="shared" si="177"/>
        <v>0</v>
      </c>
      <c r="P1052" s="32">
        <f t="shared" ca="1" si="185"/>
        <v>59.789234425044043</v>
      </c>
      <c r="Q1052" s="32">
        <f t="shared" ca="1" si="185"/>
        <v>57.305936073059314</v>
      </c>
      <c r="R1052" s="32" t="str">
        <f t="shared" ca="1" si="180"/>
        <v/>
      </c>
      <c r="S1052" s="32" t="str">
        <f t="shared" ca="1" si="180"/>
        <v/>
      </c>
      <c r="T1052" s="32" t="str">
        <f t="shared" ca="1" si="180"/>
        <v/>
      </c>
      <c r="U1052" s="32" t="str">
        <f t="shared" ca="1" si="186"/>
        <v/>
      </c>
      <c r="V1052" s="32" t="str">
        <f t="shared" ca="1" si="186"/>
        <v/>
      </c>
      <c r="W1052" s="32" t="str">
        <f t="shared" ca="1" si="186"/>
        <v/>
      </c>
      <c r="X1052" s="32" t="str">
        <f t="shared" ca="1" si="186"/>
        <v/>
      </c>
      <c r="Z1052" s="32">
        <f>input!H1015/input!H1016*Z1053</f>
        <v>59.789234425044043</v>
      </c>
      <c r="AA1052" s="32">
        <f>input!I1015/input!I1016*AA1053</f>
        <v>58.789796321929821</v>
      </c>
      <c r="AB1052" s="32">
        <f>input!J1015/input!J1016*AB1053</f>
        <v>57.305936073059314</v>
      </c>
      <c r="AC1052" s="32">
        <f>input!K1015/input!K1016*AC1053</f>
        <v>58.240408240408293</v>
      </c>
      <c r="AD1052" s="33">
        <f>input!J1015-input!H1015</f>
        <v>0.2370000000000001</v>
      </c>
      <c r="AE1052">
        <f t="shared" si="182"/>
        <v>0</v>
      </c>
      <c r="AF1052" s="32">
        <f>input!L1015/input!L1016*AF1053</f>
        <v>81.269997538764557</v>
      </c>
      <c r="AG1052" s="32">
        <f>input!M1015/input!M1016*AG1053</f>
        <v>112.87181682002985</v>
      </c>
      <c r="AH1052" s="32">
        <f>input!N1015/input!N1016*AH1053</f>
        <v>43.501880484747218</v>
      </c>
      <c r="AI1052" s="32">
        <f>input!O1015/input!O1016*AI1053</f>
        <v>109.28903654485049</v>
      </c>
      <c r="AJ1052" s="32">
        <f>input!P1015/input!P1016*AJ1053</f>
        <v>73.830155979202942</v>
      </c>
      <c r="AK1052" s="32">
        <f>input!Q1015/input!Q1016*AK1053</f>
        <v>77.842387146136417</v>
      </c>
      <c r="AL1052" s="32">
        <f>input!R1015/input!R1016*AL1053</f>
        <v>73.901846452866963</v>
      </c>
      <c r="AM1052" s="32">
        <f>input!S1015/input!S1016*AM1053</f>
        <v>109.13847227066641</v>
      </c>
      <c r="AN1052" s="32">
        <f>input!T1015/input!T1016*AN1053</f>
        <v>109.36624416277496</v>
      </c>
      <c r="AO1052" s="32">
        <f>input!U1015/input!U1016*AO1053</f>
        <v>435.54216867469859</v>
      </c>
      <c r="AP1052" s="32">
        <f>input!V1015/input!V1016*AP1053</f>
        <v>164.65872156012989</v>
      </c>
      <c r="AQ1052" s="32">
        <f>input!W1015/input!W1016*AQ1053</f>
        <v>559.6376217791136</v>
      </c>
      <c r="AR1052" s="32">
        <f>input!X1015/input!X1016*AR1053</f>
        <v>6211.9741100323545</v>
      </c>
      <c r="AT1052" s="32">
        <f>input!Y1015/input!Y1016*AT1053</f>
        <v>72.597222222222157</v>
      </c>
      <c r="AU1052" s="32">
        <f>input!Z1015/input!Z1016*AU1053</f>
        <v>46.920289855072497</v>
      </c>
      <c r="AV1052" s="32">
        <f>input!AA1015/input!AA1016*AV1053</f>
        <v>98.432708688245242</v>
      </c>
      <c r="AW1052" s="32">
        <f>input!AB1015/input!AB1016*AW1053</f>
        <v>80.701754385964833</v>
      </c>
      <c r="AX1052" s="32">
        <f>input!AC1015/input!AC1016*AX1053</f>
        <v>71.211761916054058</v>
      </c>
      <c r="AY1052" s="32">
        <f>input!AD1015/input!AD1016*AY1053</f>
        <v>71.593153390388494</v>
      </c>
      <c r="AZ1052" s="32">
        <f>input!AE1015/input!AE1016*AZ1053</f>
        <v>72.580023139221183</v>
      </c>
      <c r="BA1052" s="32">
        <f>input!AF1015/input!AF1016*BA1053</f>
        <v>63.383637807783863</v>
      </c>
      <c r="BB1052" s="32">
        <f>input!AG1015/input!AG1016*BB1053</f>
        <v>97.588652482269239</v>
      </c>
      <c r="BC1052" s="32">
        <f>input!AH1015/input!AH1016*BC1053</f>
        <v>70.309278350515626</v>
      </c>
    </row>
    <row r="1053" spans="2:55" x14ac:dyDescent="0.25">
      <c r="B1053" s="26">
        <f>input!A1016</f>
        <v>36455</v>
      </c>
      <c r="C1053" s="20">
        <f>input!B1016</f>
        <v>10470.25</v>
      </c>
      <c r="D1053" s="20">
        <f>input!C1016</f>
        <v>1301.6500000000001</v>
      </c>
      <c r="E1053" s="20">
        <f>input!D1016</f>
        <v>2816.52</v>
      </c>
      <c r="F1053" s="20">
        <f>input!E1016</f>
        <v>7040.27</v>
      </c>
      <c r="G1053" s="20">
        <f>input!F1016</f>
        <v>5357.75</v>
      </c>
      <c r="H1053" s="20">
        <f>input!G1016</f>
        <v>12863.08</v>
      </c>
      <c r="I1053">
        <v>0</v>
      </c>
      <c r="J1053" s="29">
        <f t="shared" ca="1" si="176"/>
        <v>1301.6500000000001</v>
      </c>
      <c r="K1053" s="29">
        <f>VLOOKUP(B1053,output_kmeans!$A$2:$H$1878,8,0)</f>
        <v>0</v>
      </c>
      <c r="L1053" s="29">
        <f t="shared" ca="1" si="178"/>
        <v>3000</v>
      </c>
      <c r="M1053" s="29">
        <f t="shared" si="178"/>
        <v>0</v>
      </c>
      <c r="N1053" s="29">
        <f t="shared" si="178"/>
        <v>0</v>
      </c>
      <c r="O1053">
        <f t="shared" si="177"/>
        <v>0</v>
      </c>
      <c r="P1053" s="32">
        <f t="shared" ca="1" si="185"/>
        <v>61.184006612253469</v>
      </c>
      <c r="Q1053" s="32">
        <f t="shared" ca="1" si="185"/>
        <v>58.923135464231308</v>
      </c>
      <c r="R1053" s="32" t="str">
        <f t="shared" ca="1" si="180"/>
        <v/>
      </c>
      <c r="S1053" s="32" t="str">
        <f t="shared" ca="1" si="180"/>
        <v/>
      </c>
      <c r="T1053" s="32" t="str">
        <f t="shared" ca="1" si="180"/>
        <v/>
      </c>
      <c r="U1053" s="32" t="str">
        <f t="shared" ca="1" si="186"/>
        <v/>
      </c>
      <c r="V1053" s="32" t="str">
        <f t="shared" ca="1" si="186"/>
        <v/>
      </c>
      <c r="W1053" s="32" t="str">
        <f t="shared" ca="1" si="186"/>
        <v/>
      </c>
      <c r="X1053" s="32" t="str">
        <f t="shared" ca="1" si="186"/>
        <v/>
      </c>
      <c r="Z1053" s="32">
        <f>input!H1016/input!H1017*Z1054</f>
        <v>61.184006612253469</v>
      </c>
      <c r="AA1053" s="32">
        <f>input!I1016/input!I1017*AA1054</f>
        <v>60.292663634565763</v>
      </c>
      <c r="AB1053" s="32">
        <f>input!J1016/input!J1017*AB1054</f>
        <v>58.923135464231308</v>
      </c>
      <c r="AC1053" s="32">
        <f>input!K1016/input!K1017*AC1054</f>
        <v>60.017010017010065</v>
      </c>
      <c r="AD1053" s="33">
        <f>input!J1016-input!H1016</f>
        <v>0.27200000000000024</v>
      </c>
      <c r="AE1053">
        <f t="shared" si="182"/>
        <v>0</v>
      </c>
      <c r="AF1053" s="32">
        <f>input!L1016/input!L1017*AF1054</f>
        <v>80.79415866765126</v>
      </c>
      <c r="AG1053" s="32">
        <f>input!M1016/input!M1017*AG1054</f>
        <v>114.38048362936004</v>
      </c>
      <c r="AH1053" s="32">
        <f>input!N1016/input!N1017*AH1054</f>
        <v>44.216464688675345</v>
      </c>
      <c r="AI1053" s="32">
        <f>input!O1016/input!O1017*AI1054</f>
        <v>109.80066445182722</v>
      </c>
      <c r="AJ1053" s="32">
        <f>input!P1016/input!P1017*AJ1054</f>
        <v>74.985557481224902</v>
      </c>
      <c r="AK1053" s="32">
        <f>input!Q1016/input!Q1017*AK1054</f>
        <v>78.82172915072708</v>
      </c>
      <c r="AL1053" s="32">
        <f>input!R1016/input!R1017*AL1054</f>
        <v>72.682215743440338</v>
      </c>
      <c r="AM1053" s="32">
        <f>input!S1016/input!S1017*AM1054</f>
        <v>108.00558074642504</v>
      </c>
      <c r="AN1053" s="32">
        <f>input!T1016/input!T1017*AN1054</f>
        <v>108.20146764509653</v>
      </c>
      <c r="AO1053" s="32">
        <f>input!U1016/input!U1017*AO1054</f>
        <v>436.04417670682705</v>
      </c>
      <c r="AP1053" s="32">
        <f>input!V1016/input!V1017*AP1054</f>
        <v>164.65872156012989</v>
      </c>
      <c r="AQ1053" s="32">
        <f>input!W1016/input!W1017*AQ1054</f>
        <v>558.6178639715929</v>
      </c>
      <c r="AR1053" s="32">
        <f>input!X1016/input!X1017*AR1054</f>
        <v>6220.1294498381794</v>
      </c>
      <c r="AT1053" s="32">
        <f>input!Y1016/input!Y1017*AT1054</f>
        <v>74.124999999999929</v>
      </c>
      <c r="AU1053" s="32">
        <f>input!Z1016/input!Z1017*AU1054</f>
        <v>47.554347826086996</v>
      </c>
      <c r="AV1053" s="32">
        <f>input!AA1016/input!AA1017*AV1054</f>
        <v>97.069846678023779</v>
      </c>
      <c r="AW1053" s="32">
        <f>input!AB1016/input!AB1017*AW1054</f>
        <v>76.710526315789409</v>
      </c>
      <c r="AX1053" s="32">
        <f>input!AC1016/input!AC1017*AX1054</f>
        <v>71.567465022527855</v>
      </c>
      <c r="AY1053" s="32">
        <f>input!AD1016/input!AD1017*AY1054</f>
        <v>77.188940092165979</v>
      </c>
      <c r="AZ1053" s="32">
        <f>input!AE1016/input!AE1017*AZ1054</f>
        <v>72.927111453914591</v>
      </c>
      <c r="BA1053" s="32">
        <f>input!AF1016/input!AF1017*BA1054</f>
        <v>63.383637807783863</v>
      </c>
      <c r="BB1053" s="32">
        <f>input!AG1016/input!AG1017*BB1054</f>
        <v>97.588652482269239</v>
      </c>
      <c r="BC1053" s="32">
        <f>input!AH1016/input!AH1017*BC1054</f>
        <v>70.927835051546552</v>
      </c>
    </row>
    <row r="1054" spans="2:55" x14ac:dyDescent="0.25">
      <c r="B1054" s="26">
        <f>input!A1017</f>
        <v>36448</v>
      </c>
      <c r="C1054" s="20">
        <f>input!B1017</f>
        <v>10019.719999999999</v>
      </c>
      <c r="D1054" s="20">
        <f>input!C1017</f>
        <v>1247.4100000000001</v>
      </c>
      <c r="E1054" s="20">
        <f>input!D1017</f>
        <v>2731.83</v>
      </c>
      <c r="F1054" s="20">
        <f>input!E1017</f>
        <v>6884.4</v>
      </c>
      <c r="G1054" s="20">
        <f>input!F1017</f>
        <v>5184.2299999999996</v>
      </c>
      <c r="H1054" s="20">
        <f>input!G1017</f>
        <v>12299.08</v>
      </c>
      <c r="I1054">
        <v>0</v>
      </c>
      <c r="J1054" s="29">
        <f t="shared" ca="1" si="176"/>
        <v>1247.4100000000001</v>
      </c>
      <c r="K1054" s="29">
        <f>VLOOKUP(B1054,output_kmeans!$A$2:$H$1878,8,0)</f>
        <v>0</v>
      </c>
      <c r="L1054" s="29">
        <f t="shared" ca="1" si="178"/>
        <v>3000</v>
      </c>
      <c r="M1054" s="29">
        <f t="shared" si="178"/>
        <v>0</v>
      </c>
      <c r="N1054" s="29">
        <f t="shared" si="178"/>
        <v>0</v>
      </c>
      <c r="O1054">
        <f t="shared" si="177"/>
        <v>0</v>
      </c>
      <c r="P1054" s="32">
        <f t="shared" ca="1" si="185"/>
        <v>59.913214175018219</v>
      </c>
      <c r="Q1054" s="32">
        <f t="shared" ca="1" si="185"/>
        <v>57.714992389649886</v>
      </c>
      <c r="R1054" s="32" t="str">
        <f t="shared" ca="1" si="180"/>
        <v/>
      </c>
      <c r="S1054" s="32" t="str">
        <f t="shared" ca="1" si="180"/>
        <v/>
      </c>
      <c r="T1054" s="32" t="str">
        <f t="shared" ca="1" si="180"/>
        <v/>
      </c>
      <c r="U1054" s="32" t="str">
        <f t="shared" ca="1" si="186"/>
        <v/>
      </c>
      <c r="V1054" s="32" t="str">
        <f t="shared" ca="1" si="186"/>
        <v/>
      </c>
      <c r="W1054" s="32" t="str">
        <f t="shared" ca="1" si="186"/>
        <v/>
      </c>
      <c r="X1054" s="32" t="str">
        <f t="shared" ca="1" si="186"/>
        <v/>
      </c>
      <c r="Z1054" s="32">
        <f>input!H1017/input!H1018*Z1055</f>
        <v>59.913214175018219</v>
      </c>
      <c r="AA1054" s="32">
        <f>input!I1017/input!I1018*AA1055</f>
        <v>58.987542020960873</v>
      </c>
      <c r="AB1054" s="32">
        <f>input!J1017/input!J1018*AB1055</f>
        <v>57.714992389649886</v>
      </c>
      <c r="AC1054" s="32">
        <f>input!K1017/input!K1018*AC1055</f>
        <v>59.128709128709176</v>
      </c>
      <c r="AD1054" s="33">
        <f>input!J1017-input!H1017</f>
        <v>0.26799999999999979</v>
      </c>
      <c r="AE1054">
        <f t="shared" si="182"/>
        <v>0</v>
      </c>
      <c r="AF1054" s="32">
        <f>input!L1017/input!L1018*AF1055</f>
        <v>79.612765608335479</v>
      </c>
      <c r="AG1054" s="32">
        <f>input!M1017/input!M1018*AG1055</f>
        <v>116.56323560881648</v>
      </c>
      <c r="AH1054" s="32">
        <f>input!N1017/input!N1018*AH1055</f>
        <v>44.086920183869658</v>
      </c>
      <c r="AI1054" s="32">
        <f>input!O1017/input!O1018*AI1055</f>
        <v>110.94352159468437</v>
      </c>
      <c r="AJ1054" s="32">
        <f>input!P1017/input!P1018*AJ1055</f>
        <v>74.789139225881172</v>
      </c>
      <c r="AK1054" s="32">
        <f>input!Q1017/input!Q1018*AK1055</f>
        <v>78.179035960214463</v>
      </c>
      <c r="AL1054" s="32">
        <f>input!R1017/input!R1018*AL1055</f>
        <v>70.762876579203208</v>
      </c>
      <c r="AM1054" s="32">
        <f>input!S1017/input!S1018*AM1055</f>
        <v>107.18660620858059</v>
      </c>
      <c r="AN1054" s="32">
        <f>input!T1017/input!T1018*AN1055</f>
        <v>108.36957971981299</v>
      </c>
      <c r="AO1054" s="32">
        <f>input!U1017/input!U1018*AO1055</f>
        <v>436.24497991967849</v>
      </c>
      <c r="AP1054" s="32">
        <f>input!V1017/input!V1018*AP1055</f>
        <v>164.65872156012989</v>
      </c>
      <c r="AQ1054" s="32">
        <f>input!W1017/input!W1018*AQ1055</f>
        <v>558.63607393244149</v>
      </c>
      <c r="AR1054" s="32">
        <f>input!X1017/input!X1018*AR1055</f>
        <v>6279.9352750808985</v>
      </c>
      <c r="AT1054" s="32">
        <f>input!Y1017/input!Y1018*AT1055</f>
        <v>75.319444444444372</v>
      </c>
      <c r="AU1054" s="32">
        <f>input!Z1017/input!Z1018*AU1055</f>
        <v>48.351449275362363</v>
      </c>
      <c r="AV1054" s="32">
        <f>input!AA1017/input!AA1018*AV1055</f>
        <v>96.660988074957345</v>
      </c>
      <c r="AW1054" s="32">
        <f>input!AB1017/input!AB1018*AW1055</f>
        <v>76.096491228070107</v>
      </c>
      <c r="AX1054" s="32">
        <f>input!AC1017/input!AC1018*AX1055</f>
        <v>74.673938819065668</v>
      </c>
      <c r="AY1054" s="32">
        <f>input!AD1017/input!AD1018*AY1055</f>
        <v>75.115207373271957</v>
      </c>
      <c r="AZ1054" s="32">
        <f>input!AE1017/input!AE1018*AZ1055</f>
        <v>75.896644812958186</v>
      </c>
      <c r="BA1054" s="32">
        <f>input!AF1017/input!AF1018*BA1055</f>
        <v>63.304209690230252</v>
      </c>
      <c r="BB1054" s="32">
        <f>input!AG1017/input!AG1018*BB1055</f>
        <v>93.04964539007068</v>
      </c>
      <c r="BC1054" s="32">
        <f>input!AH1017/input!AH1018*BC1055</f>
        <v>70.515463917525935</v>
      </c>
    </row>
    <row r="1055" spans="2:55" x14ac:dyDescent="0.25">
      <c r="B1055" s="26">
        <f>input!A1018</f>
        <v>36441</v>
      </c>
      <c r="C1055" s="20">
        <f>input!B1018</f>
        <v>10649.77</v>
      </c>
      <c r="D1055" s="20">
        <f>input!C1018</f>
        <v>1336.02</v>
      </c>
      <c r="E1055" s="20">
        <f>input!D1018</f>
        <v>2886.57</v>
      </c>
      <c r="F1055" s="20">
        <f>input!E1018</f>
        <v>7116.04</v>
      </c>
      <c r="G1055" s="20">
        <f>input!F1018</f>
        <v>5419.26</v>
      </c>
      <c r="H1055" s="20">
        <f>input!G1018</f>
        <v>13112.42</v>
      </c>
      <c r="I1055">
        <v>0</v>
      </c>
      <c r="J1055" s="29">
        <f t="shared" ca="1" si="176"/>
        <v>1336.02</v>
      </c>
      <c r="K1055" s="29">
        <f>VLOOKUP(B1055,output_kmeans!$A$2:$H$1878,8,0)</f>
        <v>0</v>
      </c>
      <c r="L1055" s="29">
        <f t="shared" ca="1" si="178"/>
        <v>3000</v>
      </c>
      <c r="M1055" s="29">
        <f t="shared" si="178"/>
        <v>0</v>
      </c>
      <c r="N1055" s="29">
        <f t="shared" si="178"/>
        <v>0</v>
      </c>
      <c r="O1055">
        <f t="shared" si="177"/>
        <v>0</v>
      </c>
      <c r="P1055" s="32">
        <f t="shared" ca="1" si="185"/>
        <v>59.727244550056959</v>
      </c>
      <c r="Q1055" s="32">
        <f t="shared" ca="1" si="185"/>
        <v>57.39155251141549</v>
      </c>
      <c r="R1055" s="32" t="str">
        <f t="shared" ca="1" si="180"/>
        <v/>
      </c>
      <c r="S1055" s="32" t="str">
        <f t="shared" ca="1" si="180"/>
        <v/>
      </c>
      <c r="T1055" s="32" t="str">
        <f t="shared" ca="1" si="180"/>
        <v/>
      </c>
      <c r="U1055" s="32" t="str">
        <f t="shared" ca="1" si="186"/>
        <v/>
      </c>
      <c r="V1055" s="32" t="str">
        <f t="shared" ca="1" si="186"/>
        <v/>
      </c>
      <c r="W1055" s="32" t="str">
        <f t="shared" ca="1" si="186"/>
        <v/>
      </c>
      <c r="X1055" s="32" t="str">
        <f t="shared" ca="1" si="186"/>
        <v/>
      </c>
      <c r="Z1055" s="32">
        <f>input!H1018/input!H1019*Z1056</f>
        <v>59.727244550056959</v>
      </c>
      <c r="AA1055" s="32">
        <f>input!I1018/input!I1019*AA1056</f>
        <v>58.799683606881388</v>
      </c>
      <c r="AB1055" s="32">
        <f>input!J1018/input!J1019*AB1056</f>
        <v>57.39155251141549</v>
      </c>
      <c r="AC1055" s="32">
        <f>input!K1018/input!K1019*AC1056</f>
        <v>58.542808542808594</v>
      </c>
      <c r="AD1055" s="33">
        <f>input!J1018-input!H1018</f>
        <v>0.25200000000000067</v>
      </c>
      <c r="AE1055">
        <f t="shared" si="182"/>
        <v>0</v>
      </c>
      <c r="AF1055" s="32">
        <f>input!L1018/input!L1019*AF1056</f>
        <v>81.237181064894671</v>
      </c>
      <c r="AG1055" s="32">
        <f>input!M1018/input!M1019*AG1056</f>
        <v>113.77059704686485</v>
      </c>
      <c r="AH1055" s="32">
        <f>input!N1018/input!N1019*AH1056</f>
        <v>44.964479732553315</v>
      </c>
      <c r="AI1055" s="32">
        <f>input!O1018/input!O1019*AI1056</f>
        <v>109.72757475083056</v>
      </c>
      <c r="AJ1055" s="32">
        <f>input!P1018/input!P1019*AJ1056</f>
        <v>75.632582322357194</v>
      </c>
      <c r="AK1055" s="32">
        <f>input!Q1018/input!Q1019*AK1056</f>
        <v>78.592195868401134</v>
      </c>
      <c r="AL1055" s="32">
        <f>input!R1018/input!R1019*AL1056</f>
        <v>73.066083576287767</v>
      </c>
      <c r="AM1055" s="32">
        <f>input!S1018/input!S1019*AM1056</f>
        <v>109.07987443320563</v>
      </c>
      <c r="AN1055" s="32">
        <f>input!T1018/input!T1019*AN1056</f>
        <v>109.15943962641741</v>
      </c>
      <c r="AO1055" s="32">
        <f>input!U1018/input!U1019*AO1056</f>
        <v>436.79718875501982</v>
      </c>
      <c r="AP1055" s="32">
        <f>input!V1018/input!V1019*AP1056</f>
        <v>164.65872156012989</v>
      </c>
      <c r="AQ1055" s="32">
        <f>input!W1018/input!W1019*AQ1056</f>
        <v>550.57816625694295</v>
      </c>
      <c r="AR1055" s="32">
        <f>input!X1018/input!X1019*AR1056</f>
        <v>6124.2718446601866</v>
      </c>
      <c r="AT1055" s="32">
        <f>input!Y1018/input!Y1019*AT1056</f>
        <v>74.347222222222157</v>
      </c>
      <c r="AU1055" s="32">
        <f>input!Z1018/input!Z1019*AU1056</f>
        <v>50.271739130434824</v>
      </c>
      <c r="AV1055" s="32">
        <f>input!AA1018/input!AA1019*AV1056</f>
        <v>95.979557069846607</v>
      </c>
      <c r="AW1055" s="32">
        <f>input!AB1018/input!AB1019*AW1056</f>
        <v>75.745614035087641</v>
      </c>
      <c r="AX1055" s="32">
        <f>input!AC1018/input!AC1019*AX1056</f>
        <v>75.930756461939751</v>
      </c>
      <c r="AY1055" s="32">
        <f>input!AD1018/input!AD1019*AY1056</f>
        <v>68.795260039499723</v>
      </c>
      <c r="AZ1055" s="32">
        <f>input!AE1018/input!AE1019*AZ1056</f>
        <v>75.819514076359653</v>
      </c>
      <c r="BA1055" s="32">
        <f>input!AF1018/input!AF1019*BA1056</f>
        <v>63.065925337569411</v>
      </c>
      <c r="BB1055" s="32">
        <f>input!AG1018/input!AG1019*BB1056</f>
        <v>97.730496453900443</v>
      </c>
      <c r="BC1055" s="32">
        <f>input!AH1018/input!AH1019*BC1056</f>
        <v>70.034364261168548</v>
      </c>
    </row>
    <row r="1056" spans="2:55" x14ac:dyDescent="0.25">
      <c r="B1056" s="26">
        <f>input!A1019</f>
        <v>36434</v>
      </c>
      <c r="C1056" s="20">
        <f>input!B1019</f>
        <v>10273</v>
      </c>
      <c r="D1056" s="20">
        <f>input!C1019</f>
        <v>1282.81</v>
      </c>
      <c r="E1056" s="20">
        <f>input!D1019</f>
        <v>2736.85</v>
      </c>
      <c r="F1056" s="20">
        <f>input!E1019</f>
        <v>6931.34</v>
      </c>
      <c r="G1056" s="20">
        <f>input!F1019</f>
        <v>5124.55</v>
      </c>
      <c r="H1056" s="20">
        <f>input!G1019</f>
        <v>12733.24</v>
      </c>
      <c r="I1056">
        <v>0</v>
      </c>
      <c r="J1056" s="29">
        <f t="shared" ca="1" si="176"/>
        <v>1282.81</v>
      </c>
      <c r="K1056" s="29">
        <f>VLOOKUP(B1056,output_kmeans!$A$2:$H$1878,8,0)</f>
        <v>0</v>
      </c>
      <c r="L1056" s="29">
        <f t="shared" ca="1" si="178"/>
        <v>3000</v>
      </c>
      <c r="M1056" s="29">
        <f t="shared" si="178"/>
        <v>0</v>
      </c>
      <c r="N1056" s="29">
        <f t="shared" si="178"/>
        <v>0</v>
      </c>
      <c r="O1056">
        <f t="shared" si="177"/>
        <v>0</v>
      </c>
      <c r="P1056" s="32">
        <f t="shared" ca="1" si="185"/>
        <v>58.849054654406579</v>
      </c>
      <c r="Q1056" s="32">
        <f t="shared" ca="1" si="185"/>
        <v>56.83028919330286</v>
      </c>
      <c r="R1056" s="32" t="str">
        <f t="shared" ca="1" si="180"/>
        <v/>
      </c>
      <c r="S1056" s="32" t="str">
        <f t="shared" ca="1" si="180"/>
        <v/>
      </c>
      <c r="T1056" s="32" t="str">
        <f t="shared" ca="1" si="180"/>
        <v/>
      </c>
      <c r="U1056" s="32" t="str">
        <f t="shared" ca="1" si="186"/>
        <v/>
      </c>
      <c r="V1056" s="32" t="str">
        <f t="shared" ca="1" si="186"/>
        <v/>
      </c>
      <c r="W1056" s="32" t="str">
        <f t="shared" ca="1" si="186"/>
        <v/>
      </c>
      <c r="X1056" s="32" t="str">
        <f t="shared" ca="1" si="186"/>
        <v/>
      </c>
      <c r="Z1056" s="32">
        <f>input!H1019/input!H1020*Z1057</f>
        <v>58.849054654406579</v>
      </c>
      <c r="AA1056" s="32">
        <f>input!I1019/input!I1020*AA1057</f>
        <v>57.95926438599944</v>
      </c>
      <c r="AB1056" s="32">
        <f>input!J1019/input!J1020*AB1057</f>
        <v>56.83028919330286</v>
      </c>
      <c r="AC1056" s="32">
        <f>input!K1019/input!K1020*AC1057</f>
        <v>57.966357966358011</v>
      </c>
      <c r="AD1056" s="33">
        <f>input!J1019-input!H1019</f>
        <v>0.27800000000000047</v>
      </c>
      <c r="AE1056">
        <f t="shared" si="182"/>
        <v>0</v>
      </c>
      <c r="AF1056" s="32">
        <f>input!L1019/input!L1020*AF1057</f>
        <v>80.449585692017493</v>
      </c>
      <c r="AG1056" s="32">
        <f>input!M1019/input!M1020*AG1057</f>
        <v>114.75497539054129</v>
      </c>
      <c r="AH1056" s="32">
        <f>input!N1019/input!N1020*AH1057</f>
        <v>43.919765984120382</v>
      </c>
      <c r="AI1056" s="32">
        <f>input!O1019/input!O1020*AI1057</f>
        <v>109.93355481727575</v>
      </c>
      <c r="AJ1056" s="32">
        <f>input!P1019/input!P1020*AJ1057</f>
        <v>75.736568457539178</v>
      </c>
      <c r="AK1056" s="32">
        <f>input!Q1019/input!Q1020*AK1057</f>
        <v>78.82172915072708</v>
      </c>
      <c r="AL1056" s="32">
        <f>input!R1019/input!R1020*AL1057</f>
        <v>72.0505344995142</v>
      </c>
      <c r="AM1056" s="32">
        <f>input!S1019/input!S1020*AM1057</f>
        <v>107.15033135681915</v>
      </c>
      <c r="AN1056" s="32">
        <f>input!T1019/input!T1020*AN1057</f>
        <v>108.63242161440941</v>
      </c>
      <c r="AO1056" s="32">
        <f>input!U1019/input!U1020*AO1057</f>
        <v>437.7008032128511</v>
      </c>
      <c r="AP1056" s="32">
        <f>input!V1019/input!V1020*AP1057</f>
        <v>164.65872156012989</v>
      </c>
      <c r="AQ1056" s="32">
        <f>input!W1019/input!W1020*AQ1057</f>
        <v>547.60083765819945</v>
      </c>
      <c r="AR1056" s="32">
        <f>input!X1019/input!X1020*AR1057</f>
        <v>6097.0873786407701</v>
      </c>
      <c r="AT1056" s="32">
        <f>input!Y1019/input!Y1020*AT1057</f>
        <v>69.902777777777715</v>
      </c>
      <c r="AU1056" s="32">
        <f>input!Z1019/input!Z1020*AU1057</f>
        <v>50.561594202898597</v>
      </c>
      <c r="AV1056" s="32">
        <f>input!AA1019/input!AA1020*AV1057</f>
        <v>93.730834752981195</v>
      </c>
      <c r="AW1056" s="32">
        <f>input!AB1019/input!AB1020*AW1057</f>
        <v>76.535087719298161</v>
      </c>
      <c r="AX1056" s="32">
        <f>input!AC1019/input!AC1020*AX1057</f>
        <v>72.018022290727984</v>
      </c>
      <c r="AY1056" s="32">
        <f>input!AD1019/input!AD1020*AY1057</f>
        <v>80.776826859776236</v>
      </c>
      <c r="AZ1056" s="32">
        <f>input!AE1019/input!AE1020*AZ1057</f>
        <v>74.199768607790418</v>
      </c>
      <c r="BA1056" s="32">
        <f>input!AF1019/input!AF1020*BA1057</f>
        <v>65.131056393963377</v>
      </c>
      <c r="BB1056" s="32">
        <f>input!AG1019/input!AG1020*BB1057</f>
        <v>98.014184397162865</v>
      </c>
      <c r="BC1056" s="32">
        <f>input!AH1019/input!AH1020*BC1057</f>
        <v>73.402061855670269</v>
      </c>
    </row>
    <row r="1057" spans="2:55" x14ac:dyDescent="0.25">
      <c r="B1057" s="26">
        <f>input!A1020</f>
        <v>36427</v>
      </c>
      <c r="C1057" s="20">
        <f>input!B1020</f>
        <v>10279.34</v>
      </c>
      <c r="D1057" s="20">
        <f>input!C1020</f>
        <v>1277.3599999999999</v>
      </c>
      <c r="E1057" s="20">
        <f>input!D1020</f>
        <v>2740.41</v>
      </c>
      <c r="F1057" s="20">
        <f>input!E1020</f>
        <v>6763.38</v>
      </c>
      <c r="G1057" s="20">
        <f>input!F1020</f>
        <v>5186.53</v>
      </c>
      <c r="H1057" s="20">
        <f>input!G1020</f>
        <v>13032.07</v>
      </c>
      <c r="I1057">
        <v>0</v>
      </c>
      <c r="J1057" s="29">
        <f t="shared" ca="1" si="176"/>
        <v>1277.3599999999999</v>
      </c>
      <c r="K1057" s="29">
        <f>VLOOKUP(B1057,output_kmeans!$A$2:$H$1878,8,0)</f>
        <v>0</v>
      </c>
      <c r="L1057" s="29">
        <f t="shared" ca="1" si="178"/>
        <v>3000</v>
      </c>
      <c r="M1057" s="29">
        <f t="shared" si="178"/>
        <v>0</v>
      </c>
      <c r="N1057" s="29">
        <f t="shared" si="178"/>
        <v>0</v>
      </c>
      <c r="O1057">
        <f t="shared" si="177"/>
        <v>0</v>
      </c>
      <c r="P1057" s="32">
        <f t="shared" ca="1" si="185"/>
        <v>57.206322967248816</v>
      </c>
      <c r="Q1057" s="32">
        <f t="shared" ca="1" si="185"/>
        <v>54.918188736681856</v>
      </c>
      <c r="R1057" s="32" t="str">
        <f t="shared" ca="1" si="180"/>
        <v/>
      </c>
      <c r="S1057" s="32" t="str">
        <f t="shared" ca="1" si="180"/>
        <v/>
      </c>
      <c r="T1057" s="32" t="str">
        <f t="shared" ca="1" si="180"/>
        <v/>
      </c>
      <c r="U1057" s="32" t="str">
        <f t="shared" ca="1" si="186"/>
        <v/>
      </c>
      <c r="V1057" s="32" t="str">
        <f t="shared" ca="1" si="186"/>
        <v/>
      </c>
      <c r="W1057" s="32" t="str">
        <f t="shared" ca="1" si="186"/>
        <v/>
      </c>
      <c r="X1057" s="32" t="str">
        <f t="shared" ca="1" si="186"/>
        <v/>
      </c>
      <c r="Z1057" s="32">
        <f>input!H1020/input!H1021*Z1058</f>
        <v>57.206322967248816</v>
      </c>
      <c r="AA1057" s="32">
        <f>input!I1020/input!I1021*AA1058</f>
        <v>55.952145540834323</v>
      </c>
      <c r="AB1057" s="32">
        <f>input!J1020/input!J1021*AB1058</f>
        <v>54.918188736681856</v>
      </c>
      <c r="AC1057" s="32">
        <f>input!K1020/input!K1021*AC1058</f>
        <v>56.444906444906486</v>
      </c>
      <c r="AD1057" s="33">
        <f>input!J1020-input!H1020</f>
        <v>0.23599999999999977</v>
      </c>
      <c r="AE1057">
        <f t="shared" si="182"/>
        <v>0</v>
      </c>
      <c r="AF1057" s="32">
        <f>input!L1020/input!L1021*AF1058</f>
        <v>81.745836409877853</v>
      </c>
      <c r="AG1057" s="32">
        <f>input!M1020/input!M1021*AG1058</f>
        <v>111.6948427134602</v>
      </c>
      <c r="AH1057" s="32">
        <f>input!N1020/input!N1021*AH1058</f>
        <v>43.535311324697062</v>
      </c>
      <c r="AI1057" s="32">
        <f>input!O1020/input!O1021*AI1058</f>
        <v>109.11627906976743</v>
      </c>
      <c r="AJ1057" s="32">
        <f>input!P1020/input!P1021*AJ1058</f>
        <v>75.193529751588869</v>
      </c>
      <c r="AK1057" s="32">
        <f>input!Q1020/input!Q1021*AK1058</f>
        <v>79.158377964805126</v>
      </c>
      <c r="AL1057" s="32">
        <f>input!R1020/input!R1021*AL1058</f>
        <v>74.518950437317883</v>
      </c>
      <c r="AM1057" s="32">
        <f>input!S1020/input!S1021*AM1058</f>
        <v>109.48447854900611</v>
      </c>
      <c r="AN1057" s="32">
        <f>input!T1020/input!T1021*AN1058</f>
        <v>110.12008005336872</v>
      </c>
      <c r="AO1057" s="32">
        <f>input!U1020/input!U1021*AO1058</f>
        <v>437.44979919678684</v>
      </c>
      <c r="AP1057" s="32">
        <f>input!V1020/input!V1021*AP1058</f>
        <v>164.65872156012989</v>
      </c>
      <c r="AQ1057" s="32">
        <f>input!W1020/input!W1021*AQ1058</f>
        <v>549.9408176272425</v>
      </c>
      <c r="AR1057" s="32">
        <f>input!X1020/input!X1021*AR1058</f>
        <v>6045.3074433656893</v>
      </c>
      <c r="AT1057" s="32">
        <f>input!Y1020/input!Y1021*AT1058</f>
        <v>70.486111111111057</v>
      </c>
      <c r="AU1057" s="32">
        <f>input!Z1020/input!Z1021*AU1058</f>
        <v>47.35507246376816</v>
      </c>
      <c r="AV1057" s="32">
        <f>input!AA1020/input!AA1021*AV1058</f>
        <v>91.277683134582531</v>
      </c>
      <c r="AW1057" s="32">
        <f>input!AB1020/input!AB1021*AW1058</f>
        <v>80.350877192982367</v>
      </c>
      <c r="AX1057" s="32">
        <f>input!AC1020/input!AC1021*AX1058</f>
        <v>63.528574816220036</v>
      </c>
      <c r="AY1057" s="32">
        <f>input!AD1020/input!AD1021*AY1058</f>
        <v>81.500987491770985</v>
      </c>
      <c r="AZ1057" s="32">
        <f>input!AE1020/input!AE1021*AZ1058</f>
        <v>74.045507134593336</v>
      </c>
      <c r="BA1057" s="32">
        <f>input!AF1020/input!AF1021*BA1058</f>
        <v>66.322478157267582</v>
      </c>
      <c r="BB1057" s="32">
        <f>input!AG1020/input!AG1021*BB1058</f>
        <v>98.439716312056461</v>
      </c>
      <c r="BC1057" s="32">
        <f>input!AH1020/input!AH1021*BC1058</f>
        <v>76.357388316151372</v>
      </c>
    </row>
    <row r="1058" spans="2:55" x14ac:dyDescent="0.25">
      <c r="B1058" s="26">
        <f>input!A1021</f>
        <v>36420</v>
      </c>
      <c r="C1058" s="20">
        <f>input!B1021</f>
        <v>10803.64</v>
      </c>
      <c r="D1058" s="20">
        <f>input!C1021</f>
        <v>1335.42</v>
      </c>
      <c r="E1058" s="20">
        <f>input!D1021</f>
        <v>2869.62</v>
      </c>
      <c r="F1058" s="20">
        <f>input!E1021</f>
        <v>7062.33</v>
      </c>
      <c r="G1058" s="20">
        <f>input!F1021</f>
        <v>5303.94</v>
      </c>
      <c r="H1058" s="20">
        <f>input!G1021</f>
        <v>13484.84</v>
      </c>
      <c r="I1058">
        <v>0</v>
      </c>
      <c r="J1058" s="29">
        <f t="shared" ca="1" si="176"/>
        <v>1335.42</v>
      </c>
      <c r="K1058" s="29">
        <f>VLOOKUP(B1058,output_kmeans!$A$2:$H$1878,8,0)</f>
        <v>0</v>
      </c>
      <c r="L1058" s="29">
        <f t="shared" ca="1" si="178"/>
        <v>3000</v>
      </c>
      <c r="M1058" s="29">
        <f t="shared" si="178"/>
        <v>0</v>
      </c>
      <c r="N1058" s="29">
        <f t="shared" si="178"/>
        <v>0</v>
      </c>
      <c r="O1058">
        <f t="shared" si="177"/>
        <v>0</v>
      </c>
      <c r="P1058" s="32">
        <f t="shared" ca="1" si="185"/>
        <v>57.919206529600302</v>
      </c>
      <c r="Q1058" s="32">
        <f t="shared" ca="1" si="185"/>
        <v>55.850456621004547</v>
      </c>
      <c r="R1058" s="32" t="str">
        <f t="shared" ca="1" si="180"/>
        <v/>
      </c>
      <c r="S1058" s="32" t="str">
        <f t="shared" ca="1" si="180"/>
        <v/>
      </c>
      <c r="T1058" s="32" t="str">
        <f t="shared" ca="1" si="180"/>
        <v/>
      </c>
      <c r="U1058" s="32" t="str">
        <f t="shared" ca="1" si="186"/>
        <v/>
      </c>
      <c r="V1058" s="32" t="str">
        <f t="shared" ca="1" si="186"/>
        <v/>
      </c>
      <c r="W1058" s="32" t="str">
        <f t="shared" ca="1" si="186"/>
        <v/>
      </c>
      <c r="X1058" s="32" t="str">
        <f t="shared" ca="1" si="186"/>
        <v/>
      </c>
      <c r="Z1058" s="32">
        <f>input!H1021/input!H1022*Z1059</f>
        <v>57.919206529600302</v>
      </c>
      <c r="AA1058" s="32">
        <f>input!I1021/input!I1022*AA1059</f>
        <v>56.842001186474029</v>
      </c>
      <c r="AB1058" s="32">
        <f>input!J1021/input!J1022*AB1059</f>
        <v>55.850456621004547</v>
      </c>
      <c r="AC1058" s="32">
        <f>input!K1021/input!K1022*AC1059</f>
        <v>57.229257229257279</v>
      </c>
      <c r="AD1058" s="33">
        <f>input!J1021-input!H1021</f>
        <v>0.26500000000000057</v>
      </c>
      <c r="AE1058">
        <f t="shared" si="182"/>
        <v>0</v>
      </c>
      <c r="AF1058" s="32">
        <f>input!L1021/input!L1022*AF1059</f>
        <v>82.320124702600793</v>
      </c>
      <c r="AG1058" s="32">
        <f>input!M1021/input!M1022*AG1059</f>
        <v>111.52364647977734</v>
      </c>
      <c r="AH1058" s="32">
        <f>input!N1021/input!N1022*AH1059</f>
        <v>44.780610112829109</v>
      </c>
      <c r="AI1058" s="32">
        <f>input!O1021/input!O1022*AI1059</f>
        <v>107.8671096345515</v>
      </c>
      <c r="AJ1058" s="32">
        <f>input!P1021/input!P1022*AJ1059</f>
        <v>74.731369150780083</v>
      </c>
      <c r="AK1058" s="32">
        <f>input!Q1021/input!Q1022*AK1059</f>
        <v>80.367253251721735</v>
      </c>
      <c r="AL1058" s="32">
        <f>input!R1021/input!R1022*AL1059</f>
        <v>74.902818270165312</v>
      </c>
      <c r="AM1058" s="32">
        <f>input!S1021/input!S1022*AM1059</f>
        <v>110.10812696198136</v>
      </c>
      <c r="AN1058" s="32">
        <f>input!T1021/input!T1022*AN1059</f>
        <v>111.93195463642409</v>
      </c>
      <c r="AO1058" s="32">
        <f>input!U1021/input!U1022*AO1059</f>
        <v>437.19879518072264</v>
      </c>
      <c r="AP1058" s="32">
        <f>input!V1021/input!V1022*AP1059</f>
        <v>164.67172264355349</v>
      </c>
      <c r="AQ1058" s="32">
        <f>input!W1021/input!W1022*AQ1059</f>
        <v>555.17618137121042</v>
      </c>
      <c r="AR1058" s="32">
        <f>input!X1021/input!X1022*AR1059</f>
        <v>6047.5728155339748</v>
      </c>
      <c r="AT1058" s="32">
        <f>input!Y1021/input!Y1022*AT1059</f>
        <v>71.527777777777729</v>
      </c>
      <c r="AU1058" s="32">
        <f>input!Z1021/input!Z1022*AU1059</f>
        <v>46.068840579710191</v>
      </c>
      <c r="AV1058" s="32">
        <f>input!AA1021/input!AA1022*AV1059</f>
        <v>91.856899488926658</v>
      </c>
      <c r="AW1058" s="32">
        <f>input!AB1021/input!AB1022*AW1059</f>
        <v>80.13157894736834</v>
      </c>
      <c r="AX1058" s="32">
        <f>input!AC1021/input!AC1022*AX1059</f>
        <v>60.493241640976983</v>
      </c>
      <c r="AY1058" s="32">
        <f>input!AD1021/input!AD1022*AY1059</f>
        <v>81.369321922317383</v>
      </c>
      <c r="AZ1058" s="32">
        <f>input!AE1021/input!AE1022*AZ1059</f>
        <v>74.431160817586004</v>
      </c>
      <c r="BA1058" s="32">
        <f>input!AF1021/input!AF1022*BA1059</f>
        <v>62.907069102462181</v>
      </c>
      <c r="BB1058" s="32">
        <f>input!AG1021/input!AG1022*BB1059</f>
        <v>98.01418439716285</v>
      </c>
      <c r="BC1058" s="32">
        <f>input!AH1021/input!AH1022*BC1059</f>
        <v>72.164948453608403</v>
      </c>
    </row>
    <row r="1059" spans="2:55" x14ac:dyDescent="0.25">
      <c r="B1059" s="26">
        <f>input!A1022</f>
        <v>36413</v>
      </c>
      <c r="C1059" s="20">
        <f>input!B1022</f>
        <v>11028.43</v>
      </c>
      <c r="D1059" s="20">
        <f>input!C1022</f>
        <v>1351.66</v>
      </c>
      <c r="E1059" s="20">
        <f>input!D1022</f>
        <v>2887.06</v>
      </c>
      <c r="F1059" s="20">
        <f>input!E1022</f>
        <v>7163.37</v>
      </c>
      <c r="G1059" s="20">
        <f>input!F1022</f>
        <v>5483.95</v>
      </c>
      <c r="H1059" s="20">
        <f>input!G1022</f>
        <v>13855.93</v>
      </c>
      <c r="I1059">
        <v>0</v>
      </c>
      <c r="J1059" s="29">
        <f t="shared" ca="1" si="176"/>
        <v>1351.66</v>
      </c>
      <c r="K1059" s="29">
        <f>VLOOKUP(B1059,output_kmeans!$A$2:$H$1878,8,0)</f>
        <v>0</v>
      </c>
      <c r="L1059" s="29">
        <f t="shared" ca="1" si="178"/>
        <v>3000</v>
      </c>
      <c r="M1059" s="29">
        <f t="shared" si="178"/>
        <v>0</v>
      </c>
      <c r="N1059" s="29">
        <f t="shared" si="178"/>
        <v>0</v>
      </c>
      <c r="O1059">
        <f t="shared" si="177"/>
        <v>0</v>
      </c>
      <c r="P1059" s="32">
        <f t="shared" ca="1" si="185"/>
        <v>58.260150842029276</v>
      </c>
      <c r="Q1059" s="32">
        <f t="shared" ca="1" si="185"/>
        <v>56.107305936073033</v>
      </c>
      <c r="R1059" s="32" t="str">
        <f t="shared" ca="1" si="180"/>
        <v/>
      </c>
      <c r="S1059" s="32" t="str">
        <f t="shared" ca="1" si="180"/>
        <v/>
      </c>
      <c r="T1059" s="32" t="str">
        <f t="shared" ca="1" si="180"/>
        <v/>
      </c>
      <c r="U1059" s="32" t="str">
        <f t="shared" ca="1" si="186"/>
        <v/>
      </c>
      <c r="V1059" s="32" t="str">
        <f t="shared" ca="1" si="186"/>
        <v/>
      </c>
      <c r="W1059" s="32" t="str">
        <f t="shared" ca="1" si="186"/>
        <v/>
      </c>
      <c r="X1059" s="32" t="str">
        <f t="shared" ca="1" si="186"/>
        <v/>
      </c>
      <c r="Z1059" s="32">
        <f>input!H1022/input!H1023*Z1060</f>
        <v>58.260150842029276</v>
      </c>
      <c r="AA1059" s="32">
        <f>input!I1022/input!I1023*AA1060</f>
        <v>57.0990705952144</v>
      </c>
      <c r="AB1059" s="32">
        <f>input!J1022/input!J1023*AB1060</f>
        <v>56.107305936073033</v>
      </c>
      <c r="AC1059" s="32">
        <f>input!K1022/input!K1023*AC1060</f>
        <v>57.087507087507134</v>
      </c>
      <c r="AD1059" s="33">
        <f>input!J1022-input!H1022</f>
        <v>0.25899999999999945</v>
      </c>
      <c r="AE1059">
        <f t="shared" si="182"/>
        <v>0</v>
      </c>
      <c r="AF1059" s="32">
        <f>input!L1022/input!L1023*AF1060</f>
        <v>82.878004758388798</v>
      </c>
      <c r="AG1059" s="32">
        <f>input!M1022/input!M1023*AG1060</f>
        <v>110.9993580141236</v>
      </c>
      <c r="AH1059" s="32">
        <f>input!N1022/input!N1023*AH1060</f>
        <v>45.432511491851258</v>
      </c>
      <c r="AI1059" s="32">
        <f>input!O1022/input!O1023*AI1060</f>
        <v>107.54152823920266</v>
      </c>
      <c r="AJ1059" s="32">
        <f>input!P1022/input!P1023*AJ1060</f>
        <v>75.285961871750615</v>
      </c>
      <c r="AK1059" s="32">
        <f>input!Q1022/input!Q1023*AK1060</f>
        <v>81.49961744452969</v>
      </c>
      <c r="AL1059" s="32">
        <f>input!R1022/input!R1023*AL1060</f>
        <v>75.369290573372297</v>
      </c>
      <c r="AM1059" s="32">
        <f>input!S1022/input!S1023*AM1060</f>
        <v>110.26857342169535</v>
      </c>
      <c r="AN1059" s="32">
        <f>input!T1022/input!T1023*AN1060</f>
        <v>110.6577718478984</v>
      </c>
      <c r="AO1059" s="32">
        <f>input!U1022/input!U1023*AO1060</f>
        <v>436.99799196787126</v>
      </c>
      <c r="AP1059" s="32">
        <f>input!V1022/input!V1023*AP1060</f>
        <v>164.65872156012986</v>
      </c>
      <c r="AQ1059" s="32">
        <f>input!W1022/input!W1023*AQ1060</f>
        <v>550.44159155057844</v>
      </c>
      <c r="AR1059" s="32">
        <f>input!X1022/input!X1023*AR1060</f>
        <v>6029.1262135922261</v>
      </c>
      <c r="AT1059" s="32">
        <f>input!Y1022/input!Y1023*AT1060</f>
        <v>72.527777777777729</v>
      </c>
      <c r="AU1059" s="32">
        <f>input!Z1022/input!Z1023*AU1060</f>
        <v>46.929347826087003</v>
      </c>
      <c r="AV1059" s="32">
        <f>input!AA1022/input!AA1023*AV1060</f>
        <v>92.776831345826139</v>
      </c>
      <c r="AW1059" s="32">
        <f>input!AB1022/input!AB1023*AW1060</f>
        <v>85.043859649122723</v>
      </c>
      <c r="AX1059" s="32">
        <f>input!AC1022/input!AC1023*AX1060</f>
        <v>60.967512449608719</v>
      </c>
      <c r="AY1059" s="32">
        <f>input!AD1022/input!AD1023*AY1060</f>
        <v>77.518104015799935</v>
      </c>
      <c r="AZ1059" s="32">
        <f>input!AE1022/input!AE1023*AZ1060</f>
        <v>78.981874276899546</v>
      </c>
      <c r="BA1059" s="32">
        <f>input!AF1022/input!AF1023*BA1060</f>
        <v>64.97220015885614</v>
      </c>
      <c r="BB1059" s="32">
        <f>input!AG1022/input!AG1023*BB1060</f>
        <v>95.035460992907545</v>
      </c>
      <c r="BC1059" s="32">
        <f>input!AH1022/input!AH1023*BC1060</f>
        <v>75.326460481099815</v>
      </c>
    </row>
    <row r="1060" spans="2:55" x14ac:dyDescent="0.25">
      <c r="B1060" s="26">
        <f>input!A1023</f>
        <v>36406</v>
      </c>
      <c r="C1060" s="20">
        <f>input!B1023</f>
        <v>11078.46</v>
      </c>
      <c r="D1060" s="20">
        <f>input!C1023</f>
        <v>1357.24</v>
      </c>
      <c r="E1060" s="20">
        <f>input!D1023</f>
        <v>2843.11</v>
      </c>
      <c r="F1060" s="20">
        <f>input!E1023</f>
        <v>7006.14</v>
      </c>
      <c r="G1060" s="20">
        <f>input!F1023</f>
        <v>5336.22</v>
      </c>
      <c r="H1060" s="20">
        <f>input!G1023</f>
        <v>13178.31</v>
      </c>
      <c r="I1060">
        <v>0</v>
      </c>
      <c r="J1060" s="29">
        <f t="shared" ca="1" si="176"/>
        <v>1357.24</v>
      </c>
      <c r="K1060" s="29">
        <f>VLOOKUP(B1060,output_kmeans!$A$2:$H$1878,8,0)</f>
        <v>0</v>
      </c>
      <c r="L1060" s="29">
        <f t="shared" ca="1" si="178"/>
        <v>3000</v>
      </c>
      <c r="M1060" s="29">
        <f t="shared" si="178"/>
        <v>0</v>
      </c>
      <c r="N1060" s="29">
        <f t="shared" si="178"/>
        <v>0</v>
      </c>
      <c r="O1060">
        <f t="shared" si="177"/>
        <v>0</v>
      </c>
      <c r="P1060" s="32">
        <f t="shared" ref="P1060:Q1079" ca="1" si="187">IF(P$38="","",OFFSET($Y$38,ROW($P1060)-ROW($P$38),MATCH(P$38,$Z$38:$AC$38,0)))</f>
        <v>58.084512862899203</v>
      </c>
      <c r="Q1060" s="32">
        <f t="shared" ca="1" si="187"/>
        <v>56.012176560121745</v>
      </c>
      <c r="R1060" s="32" t="str">
        <f t="shared" ca="1" si="180"/>
        <v/>
      </c>
      <c r="S1060" s="32" t="str">
        <f t="shared" ca="1" si="180"/>
        <v/>
      </c>
      <c r="T1060" s="32" t="str">
        <f t="shared" ca="1" si="180"/>
        <v/>
      </c>
      <c r="U1060" s="32" t="str">
        <f t="shared" ref="U1060:X1079" ca="1" si="188">IF(U$38="","",OFFSET($AT$38,ROW($U1060)-ROW($U$38),MATCH(U$38,$AT$38:$BF$38,0)-1))</f>
        <v/>
      </c>
      <c r="V1060" s="32" t="str">
        <f t="shared" ca="1" si="188"/>
        <v/>
      </c>
      <c r="W1060" s="32" t="str">
        <f t="shared" ca="1" si="188"/>
        <v/>
      </c>
      <c r="X1060" s="32" t="str">
        <f t="shared" ca="1" si="188"/>
        <v/>
      </c>
      <c r="Z1060" s="32">
        <f>input!H1023/input!H1024*Z1061</f>
        <v>58.084512862899203</v>
      </c>
      <c r="AA1060" s="32">
        <f>input!I1023/input!I1024*AA1061</f>
        <v>57.039746885505089</v>
      </c>
      <c r="AB1060" s="32">
        <f>input!J1023/input!J1024*AB1061</f>
        <v>56.012176560121745</v>
      </c>
      <c r="AC1060" s="32">
        <f>input!K1023/input!K1024*AC1061</f>
        <v>56.870156870156919</v>
      </c>
      <c r="AD1060" s="33">
        <f>input!J1023-input!H1023</f>
        <v>0.26600000000000001</v>
      </c>
      <c r="AE1060">
        <f t="shared" si="182"/>
        <v>0</v>
      </c>
      <c r="AF1060" s="32">
        <f>input!L1023/input!L1024*AF1061</f>
        <v>81.860694068422433</v>
      </c>
      <c r="AG1060" s="32">
        <f>input!M1023/input!M1024*AG1061</f>
        <v>113.55660175476127</v>
      </c>
      <c r="AH1060" s="32">
        <f>input!N1023/input!N1024*AH1061</f>
        <v>45.984120351023847</v>
      </c>
      <c r="AI1060" s="32">
        <f>input!O1023/input!O1024*AI1061</f>
        <v>106.4717607973422</v>
      </c>
      <c r="AJ1060" s="32">
        <f>input!P1023/input!P1024*AJ1061</f>
        <v>74.719815135759873</v>
      </c>
      <c r="AK1060" s="32">
        <f>input!Q1023/input!Q1024*AK1061</f>
        <v>79.418515684774533</v>
      </c>
      <c r="AL1060" s="32">
        <f>input!R1023/input!R1024*AL1061</f>
        <v>73.216715257531675</v>
      </c>
      <c r="AM1060" s="32">
        <f>input!S1023/input!S1024*AM1061</f>
        <v>109.35333100802252</v>
      </c>
      <c r="AN1060" s="32">
        <f>input!T1023/input!T1024*AN1061</f>
        <v>109.37691794529668</v>
      </c>
      <c r="AO1060" s="32">
        <f>input!U1023/input!U1024*AO1061</f>
        <v>436.67168674698769</v>
      </c>
      <c r="AP1060" s="32">
        <f>input!V1023/input!V1024*AP1061</f>
        <v>164.68039003250254</v>
      </c>
      <c r="AQ1060" s="32">
        <f>input!W1023/input!W1024*AQ1061</f>
        <v>547.43694801056211</v>
      </c>
      <c r="AR1060" s="32">
        <f>input!X1023/input!X1024*AR1061</f>
        <v>6053.0744336569514</v>
      </c>
      <c r="AT1060" s="32">
        <f>input!Y1023/input!Y1024*AT1061</f>
        <v>69.763888888888843</v>
      </c>
      <c r="AU1060" s="32">
        <f>input!Z1023/input!Z1024*AU1061</f>
        <v>46.394927536231933</v>
      </c>
      <c r="AV1060" s="32">
        <f>input!AA1023/input!AA1024*AV1061</f>
        <v>91.448040885860209</v>
      </c>
      <c r="AW1060" s="32">
        <f>input!AB1023/input!AB1024*AW1061</f>
        <v>83.157894736842024</v>
      </c>
      <c r="AX1060" s="32">
        <f>input!AC1023/input!AC1024*AX1061</f>
        <v>60.469528100545404</v>
      </c>
      <c r="AY1060" s="32">
        <f>input!AD1023/input!AD1024*AY1061</f>
        <v>72.416063199473399</v>
      </c>
      <c r="AZ1060" s="32">
        <f>input!AE1023/input!AE1024*AZ1061</f>
        <v>76.128037022753759</v>
      </c>
      <c r="BA1060" s="32">
        <f>input!AF1023/input!AF1024*BA1061</f>
        <v>66.401906274821187</v>
      </c>
      <c r="BB1060" s="32">
        <f>input!AG1023/input!AG1024*BB1061</f>
        <v>97.872340425531647</v>
      </c>
      <c r="BC1060" s="32">
        <f>input!AH1023/input!AH1024*BC1061</f>
        <v>74.982817869415967</v>
      </c>
    </row>
    <row r="1061" spans="2:55" x14ac:dyDescent="0.25">
      <c r="B1061" s="26">
        <f>input!A1024</f>
        <v>36399</v>
      </c>
      <c r="C1061" s="20">
        <f>input!B1024</f>
        <v>11090.17</v>
      </c>
      <c r="D1061" s="20">
        <f>input!C1024</f>
        <v>1348.27</v>
      </c>
      <c r="E1061" s="20">
        <f>input!D1024</f>
        <v>2758.9</v>
      </c>
      <c r="F1061" s="20">
        <f>input!E1024</f>
        <v>7106.21</v>
      </c>
      <c r="G1061" s="20">
        <f>input!F1024</f>
        <v>5420.36</v>
      </c>
      <c r="H1061" s="20">
        <f>input!G1024</f>
        <v>13383.13</v>
      </c>
      <c r="I1061">
        <v>0</v>
      </c>
      <c r="J1061" s="29">
        <f t="shared" ca="1" si="176"/>
        <v>1348.27</v>
      </c>
      <c r="K1061" s="29">
        <f>VLOOKUP(B1061,output_kmeans!$A$2:$H$1878,8,0)</f>
        <v>0</v>
      </c>
      <c r="L1061" s="29">
        <f t="shared" ca="1" si="178"/>
        <v>3000</v>
      </c>
      <c r="M1061" s="29">
        <f t="shared" si="178"/>
        <v>0</v>
      </c>
      <c r="N1061" s="29">
        <f t="shared" si="178"/>
        <v>0</v>
      </c>
      <c r="O1061">
        <f t="shared" si="177"/>
        <v>0</v>
      </c>
      <c r="P1061" s="32">
        <f t="shared" ca="1" si="187"/>
        <v>58.425457175328177</v>
      </c>
      <c r="Q1061" s="32">
        <f t="shared" ca="1" si="187"/>
        <v>55.783866057838637</v>
      </c>
      <c r="R1061" s="32" t="str">
        <f t="shared" ca="1" si="180"/>
        <v/>
      </c>
      <c r="S1061" s="32" t="str">
        <f t="shared" ca="1" si="180"/>
        <v/>
      </c>
      <c r="T1061" s="32" t="str">
        <f t="shared" ca="1" si="180"/>
        <v/>
      </c>
      <c r="U1061" s="32" t="str">
        <f t="shared" ca="1" si="188"/>
        <v/>
      </c>
      <c r="V1061" s="32" t="str">
        <f t="shared" ca="1" si="188"/>
        <v/>
      </c>
      <c r="W1061" s="32" t="str">
        <f t="shared" ca="1" si="188"/>
        <v/>
      </c>
      <c r="X1061" s="32" t="str">
        <f t="shared" ca="1" si="188"/>
        <v/>
      </c>
      <c r="Z1061" s="32">
        <f>input!H1024/input!H1025*Z1062</f>
        <v>58.425457175328177</v>
      </c>
      <c r="AA1061" s="32">
        <f>input!I1024/input!I1025*AA1062</f>
        <v>57.019972315601983</v>
      </c>
      <c r="AB1061" s="32">
        <f>input!J1024/input!J1025*AB1062</f>
        <v>55.783866057838637</v>
      </c>
      <c r="AC1061" s="32">
        <f>input!K1024/input!K1025*AC1062</f>
        <v>56.473256473256527</v>
      </c>
      <c r="AD1061" s="33">
        <f>input!J1024-input!H1024</f>
        <v>0.20899999999999963</v>
      </c>
      <c r="AE1061">
        <f t="shared" si="182"/>
        <v>0</v>
      </c>
      <c r="AF1061" s="32">
        <f>input!L1024/input!L1025*AF1062</f>
        <v>82.878004758388798</v>
      </c>
      <c r="AG1061" s="32">
        <f>input!M1024/input!M1025*AG1062</f>
        <v>111.96233682858966</v>
      </c>
      <c r="AH1061" s="32">
        <f>input!N1024/input!N1025*AH1062</f>
        <v>46.564981195152555</v>
      </c>
      <c r="AI1061" s="32">
        <f>input!O1024/input!O1025*AI1062</f>
        <v>105.54152823920266</v>
      </c>
      <c r="AJ1061" s="32">
        <f>input!P1024/input!P1025*AJ1062</f>
        <v>72.975158867706725</v>
      </c>
      <c r="AK1061" s="32">
        <f>input!Q1024/input!Q1025*AK1062</f>
        <v>78.546289211935957</v>
      </c>
      <c r="AL1061" s="32">
        <f>input!R1024/input!R1025*AL1062</f>
        <v>74.314868804664812</v>
      </c>
      <c r="AM1061" s="32">
        <f>input!S1024/input!S1025*AM1062</f>
        <v>110.74991280083731</v>
      </c>
      <c r="AN1061" s="32">
        <f>input!T1024/input!T1025*AN1062</f>
        <v>111.20080053368893</v>
      </c>
      <c r="AO1061" s="32">
        <f>input!U1024/input!U1025*AO1062</f>
        <v>437.04819277108413</v>
      </c>
      <c r="AP1061" s="32">
        <f>input!V1024/input!V1025*AP1062</f>
        <v>164.69339111592618</v>
      </c>
      <c r="AQ1061" s="32">
        <f>input!W1024/input!W1025*AQ1062</f>
        <v>554.08358372029534</v>
      </c>
      <c r="AR1061" s="32">
        <f>input!X1024/input!X1025*AR1062</f>
        <v>6066.6666666666597</v>
      </c>
      <c r="AT1061" s="32">
        <f>input!Y1024/input!Y1025*AT1062</f>
        <v>69.180555555555515</v>
      </c>
      <c r="AU1061" s="32">
        <f>input!Z1024/input!Z1025*AU1062</f>
        <v>46.195652173913089</v>
      </c>
      <c r="AV1061" s="32">
        <f>input!AA1024/input!AA1025*AV1062</f>
        <v>90.732538330493938</v>
      </c>
      <c r="AW1061" s="32">
        <f>input!AB1024/input!AB1025*AW1062</f>
        <v>85.307017543859573</v>
      </c>
      <c r="AX1061" s="32">
        <f>input!AC1024/input!AC1025*AX1062</f>
        <v>60.208679155797959</v>
      </c>
      <c r="AY1061" s="32">
        <f>input!AD1024/input!AD1025*AY1062</f>
        <v>70.013166556945421</v>
      </c>
      <c r="AZ1061" s="32">
        <f>input!AE1024/input!AE1025*AZ1062</f>
        <v>72.001542614732159</v>
      </c>
      <c r="BA1061" s="32">
        <f>input!AF1024/input!AF1025*BA1062</f>
        <v>64.098490865766379</v>
      </c>
      <c r="BB1061" s="32">
        <f>input!AG1024/input!AG1025*BB1062</f>
        <v>87.375886524822462</v>
      </c>
      <c r="BC1061" s="32">
        <f>input!AH1024/input!AH1025*BC1062</f>
        <v>72.233676975945173</v>
      </c>
    </row>
    <row r="1062" spans="2:55" x14ac:dyDescent="0.25">
      <c r="B1062" s="26">
        <f>input!A1025</f>
        <v>36392</v>
      </c>
      <c r="C1062" s="20">
        <f>input!B1025</f>
        <v>11100.62</v>
      </c>
      <c r="D1062" s="20">
        <f>input!C1025</f>
        <v>1336.61</v>
      </c>
      <c r="E1062" s="20">
        <f>input!D1025</f>
        <v>2648.33</v>
      </c>
      <c r="F1062" s="20">
        <f>input!E1025</f>
        <v>7129.22</v>
      </c>
      <c r="G1062" s="20">
        <f>input!F1025</f>
        <v>5254.14</v>
      </c>
      <c r="H1062" s="20">
        <f>input!G1025</f>
        <v>13566.74</v>
      </c>
      <c r="I1062">
        <v>0</v>
      </c>
      <c r="J1062" s="29">
        <f t="shared" ca="1" si="176"/>
        <v>1336.61</v>
      </c>
      <c r="K1062" s="29">
        <f>VLOOKUP(B1062,output_kmeans!$A$2:$H$1878,8,0)</f>
        <v>0</v>
      </c>
      <c r="L1062" s="29">
        <f t="shared" ca="1" si="178"/>
        <v>3000</v>
      </c>
      <c r="M1062" s="29">
        <f t="shared" si="178"/>
        <v>0</v>
      </c>
      <c r="N1062" s="29">
        <f t="shared" si="178"/>
        <v>0</v>
      </c>
      <c r="O1062">
        <f t="shared" si="177"/>
        <v>0</v>
      </c>
      <c r="P1062" s="32">
        <f t="shared" ca="1" si="187"/>
        <v>57.919206529600309</v>
      </c>
      <c r="Q1062" s="32">
        <f t="shared" ca="1" si="187"/>
        <v>55.898021308980198</v>
      </c>
      <c r="R1062" s="32" t="str">
        <f t="shared" ca="1" si="180"/>
        <v/>
      </c>
      <c r="S1062" s="32" t="str">
        <f t="shared" ca="1" si="180"/>
        <v/>
      </c>
      <c r="T1062" s="32" t="str">
        <f t="shared" ca="1" si="180"/>
        <v/>
      </c>
      <c r="U1062" s="32" t="str">
        <f t="shared" ca="1" si="188"/>
        <v/>
      </c>
      <c r="V1062" s="32" t="str">
        <f t="shared" ca="1" si="188"/>
        <v/>
      </c>
      <c r="W1062" s="32" t="str">
        <f t="shared" ca="1" si="188"/>
        <v/>
      </c>
      <c r="X1062" s="32" t="str">
        <f t="shared" ca="1" si="188"/>
        <v/>
      </c>
      <c r="Z1062" s="32">
        <f>input!H1025/input!H1026*Z1063</f>
        <v>57.919206529600309</v>
      </c>
      <c r="AA1062" s="32">
        <f>input!I1025/input!I1026*AA1063</f>
        <v>57.059521455408188</v>
      </c>
      <c r="AB1062" s="32">
        <f>input!J1025/input!J1026*AB1063</f>
        <v>55.898021308980198</v>
      </c>
      <c r="AC1062" s="32">
        <f>input!K1025/input!K1026*AC1063</f>
        <v>56.558306558306619</v>
      </c>
      <c r="AD1062" s="33">
        <f>input!J1025-input!H1025</f>
        <v>0.27000000000000046</v>
      </c>
      <c r="AE1062">
        <f t="shared" si="182"/>
        <v>0</v>
      </c>
      <c r="AF1062" s="32">
        <f>input!L1025/input!L1026*AF1063</f>
        <v>81.671999343670606</v>
      </c>
      <c r="AG1062" s="32">
        <f>input!M1025/input!M1026*AG1063</f>
        <v>114.18788786646681</v>
      </c>
      <c r="AH1062" s="32">
        <f>input!N1025/input!N1026*AH1063</f>
        <v>46.50647722524031</v>
      </c>
      <c r="AI1062" s="32">
        <f>input!O1025/input!O1026*AI1063</f>
        <v>107.30897009966777</v>
      </c>
      <c r="AJ1062" s="32">
        <f>input!P1025/input!P1026*AJ1063</f>
        <v>73.506643558636824</v>
      </c>
      <c r="AK1062" s="32">
        <f>input!Q1025/input!Q1026*AK1063</f>
        <v>81.377199693955873</v>
      </c>
      <c r="AL1062" s="32">
        <f>input!R1025/input!R1026*AL1063</f>
        <v>72.677356656948589</v>
      </c>
      <c r="AM1062" s="32">
        <f>input!S1025/input!S1026*AM1063</f>
        <v>108.05720265085475</v>
      </c>
      <c r="AN1062" s="32">
        <f>input!T1025/input!T1026*AN1063</f>
        <v>109.71314209472963</v>
      </c>
      <c r="AO1062" s="32">
        <f>input!U1025/input!U1026*AO1063</f>
        <v>437.44979919678696</v>
      </c>
      <c r="AP1062" s="32">
        <f>input!V1025/input!V1026*AP1063</f>
        <v>164.68039003250254</v>
      </c>
      <c r="AQ1062" s="32">
        <f>input!W1025/input!W1026*AQ1063</f>
        <v>553.94700901393094</v>
      </c>
      <c r="AR1062" s="32">
        <f>input!X1025/input!X1026*AR1063</f>
        <v>6055.0161812297674</v>
      </c>
      <c r="AT1062" s="32">
        <f>input!Y1025/input!Y1026*AT1063</f>
        <v>72.541666666666615</v>
      </c>
      <c r="AU1062" s="32">
        <f>input!Z1025/input!Z1026*AU1063</f>
        <v>47.599637681159471</v>
      </c>
      <c r="AV1062" s="32">
        <f>input!AA1025/input!AA1026*AV1063</f>
        <v>89.608177172061218</v>
      </c>
      <c r="AW1062" s="32">
        <f>input!AB1025/input!AB1026*AW1063</f>
        <v>86.842105263157805</v>
      </c>
      <c r="AX1062" s="32">
        <f>input!AC1025/input!AC1026*AX1063</f>
        <v>61.252074934787764</v>
      </c>
      <c r="AY1062" s="32">
        <f>input!AD1025/input!AD1026*AY1063</f>
        <v>71.263989466754509</v>
      </c>
      <c r="AZ1062" s="32">
        <f>input!AE1025/input!AE1026*AZ1063</f>
        <v>72.965676822213837</v>
      </c>
      <c r="BA1062" s="32">
        <f>input!AF1025/input!AF1026*BA1063</f>
        <v>66.640190627482013</v>
      </c>
      <c r="BB1062" s="32">
        <f>input!AG1025/input!AG1026*BB1063</f>
        <v>86.382978723404023</v>
      </c>
      <c r="BC1062" s="32">
        <f>input!AH1025/input!AH1026*BC1063</f>
        <v>74.089347079037964</v>
      </c>
    </row>
    <row r="1063" spans="2:55" x14ac:dyDescent="0.25">
      <c r="B1063" s="26">
        <f>input!A1026</f>
        <v>36385</v>
      </c>
      <c r="C1063" s="20">
        <f>input!B1026</f>
        <v>10973.66</v>
      </c>
      <c r="D1063" s="20">
        <f>input!C1026</f>
        <v>1327.68</v>
      </c>
      <c r="E1063" s="20">
        <f>input!D1026</f>
        <v>2637.81</v>
      </c>
      <c r="F1063" s="20">
        <f>input!E1026</f>
        <v>7006.16</v>
      </c>
      <c r="G1063" s="20">
        <f>input!F1026</f>
        <v>5219.43</v>
      </c>
      <c r="H1063" s="20">
        <f>input!G1026</f>
        <v>12608.18</v>
      </c>
      <c r="I1063">
        <v>0</v>
      </c>
      <c r="J1063" s="29">
        <f t="shared" ref="J1063:J1126" ca="1" si="189">OFFSET($B$38,ROW($J1063)-ROW($J$38),MATCH(J1062,C1062:J1062,0))</f>
        <v>1327.68</v>
      </c>
      <c r="K1063" s="29">
        <f>VLOOKUP(B1063,output_kmeans!$A$2:$H$1878,8,0)</f>
        <v>0</v>
      </c>
      <c r="L1063" s="29">
        <f t="shared" ca="1" si="178"/>
        <v>3000</v>
      </c>
      <c r="M1063" s="29">
        <f t="shared" si="178"/>
        <v>0</v>
      </c>
      <c r="N1063" s="29">
        <f t="shared" si="178"/>
        <v>0</v>
      </c>
      <c r="O1063">
        <f t="shared" ref="O1063:O1126" si="190">IF(I1063=1,$O$37,0)</f>
        <v>0</v>
      </c>
      <c r="P1063" s="32">
        <f t="shared" ca="1" si="187"/>
        <v>58.973034404380769</v>
      </c>
      <c r="Q1063" s="32">
        <f t="shared" ca="1" si="187"/>
        <v>56.877853881278519</v>
      </c>
      <c r="R1063" s="32" t="str">
        <f t="shared" ca="1" si="180"/>
        <v/>
      </c>
      <c r="S1063" s="32" t="str">
        <f t="shared" ca="1" si="180"/>
        <v/>
      </c>
      <c r="T1063" s="32" t="str">
        <f t="shared" ca="1" si="180"/>
        <v/>
      </c>
      <c r="U1063" s="32" t="str">
        <f t="shared" ca="1" si="188"/>
        <v/>
      </c>
      <c r="V1063" s="32" t="str">
        <f t="shared" ca="1" si="188"/>
        <v/>
      </c>
      <c r="W1063" s="32" t="str">
        <f t="shared" ca="1" si="188"/>
        <v/>
      </c>
      <c r="X1063" s="32" t="str">
        <f t="shared" ca="1" si="188"/>
        <v/>
      </c>
      <c r="Z1063" s="32">
        <f>input!H1026/input!H1027*Z1064</f>
        <v>58.973034404380769</v>
      </c>
      <c r="AA1063" s="32">
        <f>input!I1026/input!I1027*AA1064</f>
        <v>57.939489816096341</v>
      </c>
      <c r="AB1063" s="32">
        <f>input!J1026/input!J1027*AB1064</f>
        <v>56.877853881278519</v>
      </c>
      <c r="AC1063" s="32">
        <f>input!K1026/input!K1027*AC1064</f>
        <v>57.673407673407731</v>
      </c>
      <c r="AD1063" s="33">
        <f>input!J1026-input!H1026</f>
        <v>0.27099999999999991</v>
      </c>
      <c r="AE1063">
        <f t="shared" si="182"/>
        <v>0</v>
      </c>
      <c r="AF1063" s="32">
        <f>input!L1026/input!L1027*AF1064</f>
        <v>82.672901796702021</v>
      </c>
      <c r="AG1063" s="32">
        <f>input!M1026/input!M1027*AG1064</f>
        <v>113.06441258292305</v>
      </c>
      <c r="AH1063" s="32">
        <f>input!N1026/input!N1027*AH1064</f>
        <v>48.403677392394506</v>
      </c>
      <c r="AI1063" s="32">
        <f>input!O1026/input!O1027*AI1064</f>
        <v>106.61129568106314</v>
      </c>
      <c r="AJ1063" s="32">
        <f>input!P1026/input!P1027*AJ1064</f>
        <v>75.366839976892166</v>
      </c>
      <c r="AK1063" s="32">
        <f>input!Q1026/input!Q1027*AK1064</f>
        <v>81.224177505738581</v>
      </c>
      <c r="AL1063" s="32">
        <f>input!R1026/input!R1027*AL1064</f>
        <v>73.692905733722156</v>
      </c>
      <c r="AM1063" s="32">
        <f>input!S1026/input!S1027*AM1064</f>
        <v>108.84966864318122</v>
      </c>
      <c r="AN1063" s="32">
        <f>input!T1026/input!T1027*AN1064</f>
        <v>111.06470980653748</v>
      </c>
      <c r="AO1063" s="32">
        <f>input!U1026/input!U1027*AO1064</f>
        <v>436.44578313252993</v>
      </c>
      <c r="AP1063" s="32">
        <f>input!V1026/input!V1027*AP1064</f>
        <v>164.65872156012986</v>
      </c>
      <c r="AQ1063" s="32">
        <f>input!W1026/input!W1027*AQ1064</f>
        <v>555.99562960939659</v>
      </c>
      <c r="AR1063" s="32">
        <f>input!X1026/input!X1027*AR1064</f>
        <v>6061.4886731391525</v>
      </c>
      <c r="AT1063" s="32">
        <f>input!Y1026/input!Y1027*AT1064</f>
        <v>73.472222222222172</v>
      </c>
      <c r="AU1063" s="32">
        <f>input!Z1026/input!Z1027*AU1064</f>
        <v>48.206521739130487</v>
      </c>
      <c r="AV1063" s="32">
        <f>input!AA1026/input!AA1027*AV1064</f>
        <v>90.017035775127653</v>
      </c>
      <c r="AW1063" s="32">
        <f>input!AB1026/input!AB1027*AW1064</f>
        <v>88.245614035087627</v>
      </c>
      <c r="AX1063" s="32">
        <f>input!AC1026/input!AC1027*AX1064</f>
        <v>62.058335309461704</v>
      </c>
      <c r="AY1063" s="32">
        <f>input!AD1026/input!AD1027*AY1064</f>
        <v>71.329822251481318</v>
      </c>
      <c r="AZ1063" s="32">
        <f>input!AE1026/input!AE1027*AZ1064</f>
        <v>68.723486309294429</v>
      </c>
      <c r="BA1063" s="32">
        <f>input!AF1026/input!AF1027*BA1064</f>
        <v>66.560762509928395</v>
      </c>
      <c r="BB1063" s="32">
        <f>input!AG1026/input!AG1027*BB1064</f>
        <v>85.248226950354379</v>
      </c>
      <c r="BC1063" s="32">
        <f>input!AH1026/input!AH1027*BC1064</f>
        <v>73.745704467354116</v>
      </c>
    </row>
    <row r="1064" spans="2:55" x14ac:dyDescent="0.25">
      <c r="B1064" s="26">
        <f>input!A1027</f>
        <v>36378</v>
      </c>
      <c r="C1064" s="20">
        <f>input!B1027</f>
        <v>10714.04</v>
      </c>
      <c r="D1064" s="20">
        <f>input!C1027</f>
        <v>1300.29</v>
      </c>
      <c r="E1064" s="20">
        <f>input!D1027</f>
        <v>2547.9699999999998</v>
      </c>
      <c r="F1064" s="20">
        <f>input!E1027</f>
        <v>6878.8</v>
      </c>
      <c r="G1064" s="20">
        <f>input!F1027</f>
        <v>5010.47</v>
      </c>
      <c r="H1064" s="20">
        <f>input!G1027</f>
        <v>13167.06</v>
      </c>
      <c r="I1064">
        <v>0</v>
      </c>
      <c r="J1064" s="29">
        <f t="shared" ca="1" si="189"/>
        <v>1300.29</v>
      </c>
      <c r="K1064" s="29">
        <f>VLOOKUP(B1064,output_kmeans!$A$2:$H$1878,8,0)</f>
        <v>0</v>
      </c>
      <c r="L1064" s="29">
        <f t="shared" ref="L1064:N1127" ca="1" si="191">IF($K1064=L$37,$O$37,0)</f>
        <v>3000</v>
      </c>
      <c r="M1064" s="29">
        <f t="shared" si="191"/>
        <v>0</v>
      </c>
      <c r="N1064" s="29">
        <f t="shared" si="191"/>
        <v>0</v>
      </c>
      <c r="O1064">
        <f t="shared" si="190"/>
        <v>0</v>
      </c>
      <c r="P1064" s="32">
        <f t="shared" ca="1" si="187"/>
        <v>58.69407996693888</v>
      </c>
      <c r="Q1064" s="32">
        <f t="shared" ca="1" si="187"/>
        <v>57.439117199391148</v>
      </c>
      <c r="R1064" s="32" t="str">
        <f t="shared" ref="R1064:T1127" ca="1" si="192">IF(R$38="","",OFFSET($AF$38,ROW($R1064)-ROW($R$38),MATCH(R$38,$AF$38:$AR$38,0)-1))</f>
        <v/>
      </c>
      <c r="S1064" s="32" t="str">
        <f t="shared" ca="1" si="192"/>
        <v/>
      </c>
      <c r="T1064" s="32" t="str">
        <f t="shared" ca="1" si="192"/>
        <v/>
      </c>
      <c r="U1064" s="32" t="str">
        <f t="shared" ca="1" si="188"/>
        <v/>
      </c>
      <c r="V1064" s="32" t="str">
        <f t="shared" ca="1" si="188"/>
        <v/>
      </c>
      <c r="W1064" s="32" t="str">
        <f t="shared" ca="1" si="188"/>
        <v/>
      </c>
      <c r="X1064" s="32" t="str">
        <f t="shared" ca="1" si="188"/>
        <v/>
      </c>
      <c r="Z1064" s="32">
        <f>input!H1027/input!H1028*Z1065</f>
        <v>58.69407996693888</v>
      </c>
      <c r="AA1064" s="32">
        <f>input!I1027/input!I1028*AA1065</f>
        <v>58.463515918528607</v>
      </c>
      <c r="AB1064" s="32">
        <f>input!J1027/input!J1028*AB1065</f>
        <v>57.439117199391148</v>
      </c>
      <c r="AC1064" s="32">
        <f>input!K1027/input!K1028*AC1065</f>
        <v>58.363258363258424</v>
      </c>
      <c r="AD1064" s="33">
        <f>input!J1027-input!H1027</f>
        <v>0.35700000000000021</v>
      </c>
      <c r="AE1064">
        <f t="shared" ref="AE1064:AE1127" si="193">IF(AD1064&lt;0,1,0)</f>
        <v>0</v>
      </c>
      <c r="AF1064" s="32">
        <f>input!L1027/input!L1028*AF1065</f>
        <v>81.704815817540478</v>
      </c>
      <c r="AG1064" s="32">
        <f>input!M1027/input!M1028*AG1065</f>
        <v>114.94757115343451</v>
      </c>
      <c r="AH1064" s="32">
        <f>input!N1027/input!N1028*AH1065</f>
        <v>48.002507312996265</v>
      </c>
      <c r="AI1064" s="32">
        <f>input!O1027/input!O1028*AI1065</f>
        <v>106.91029900332227</v>
      </c>
      <c r="AJ1064" s="32">
        <f>input!P1027/input!P1028*AJ1065</f>
        <v>75.459272097053926</v>
      </c>
      <c r="AK1064" s="32">
        <f>input!Q1027/input!Q1028*AK1065</f>
        <v>80.87222647283879</v>
      </c>
      <c r="AL1064" s="32">
        <f>input!R1027/input!R1028*AL1065</f>
        <v>72.395529640427696</v>
      </c>
      <c r="AM1064" s="32">
        <f>input!S1027/input!S1028*AM1065</f>
        <v>107.79769794209994</v>
      </c>
      <c r="AN1064" s="32">
        <f>input!T1027/input!T1028*AN1065</f>
        <v>109.39959973315524</v>
      </c>
      <c r="AO1064" s="32">
        <f>input!U1027/input!U1028*AO1065</f>
        <v>436.44578313252993</v>
      </c>
      <c r="AP1064" s="32">
        <f>input!V1027/input!V1028*AP1065</f>
        <v>164.68039003250254</v>
      </c>
      <c r="AQ1064" s="32">
        <f>input!W1027/input!W1028*AQ1065</f>
        <v>561.68624237457914</v>
      </c>
      <c r="AR1064" s="32">
        <f>input!X1027/input!X1028*AR1065</f>
        <v>6140.7766990291202</v>
      </c>
      <c r="AT1064" s="32">
        <f>input!Y1027/input!Y1028*AT1065</f>
        <v>72.347222222222172</v>
      </c>
      <c r="AU1064" s="32">
        <f>input!Z1027/input!Z1028*AU1065</f>
        <v>49.021739130434831</v>
      </c>
      <c r="AV1064" s="32">
        <f>input!AA1027/input!AA1028*AV1065</f>
        <v>88.143100511073143</v>
      </c>
      <c r="AW1064" s="32">
        <f>input!AB1027/input!AB1028*AW1065</f>
        <v>74.122807017543778</v>
      </c>
      <c r="AX1064" s="32">
        <f>input!AC1027/input!AC1028*AX1065</f>
        <v>60.967512449608741</v>
      </c>
      <c r="AY1064" s="32">
        <f>input!AD1027/input!AD1028*AY1065</f>
        <v>68.729427254772958</v>
      </c>
      <c r="AZ1064" s="32">
        <f>input!AE1027/input!AE1028*AZ1065</f>
        <v>73.197069032009438</v>
      </c>
      <c r="BA1064" s="32">
        <f>input!AF1027/input!AF1028*BA1065</f>
        <v>71.008737092930772</v>
      </c>
      <c r="BB1064" s="32">
        <f>input!AG1027/input!AG1028*BB1065</f>
        <v>84.964539007091972</v>
      </c>
      <c r="BC1064" s="32">
        <f>input!AH1027/input!AH1028*BC1065</f>
        <v>76.769759450171989</v>
      </c>
    </row>
    <row r="1065" spans="2:55" x14ac:dyDescent="0.25">
      <c r="B1065" s="26">
        <f>input!A1028</f>
        <v>36371</v>
      </c>
      <c r="C1065" s="20">
        <f>input!B1028</f>
        <v>10655.15</v>
      </c>
      <c r="D1065" s="20">
        <f>input!C1028</f>
        <v>1328.72</v>
      </c>
      <c r="E1065" s="20">
        <f>input!D1028</f>
        <v>2638.49</v>
      </c>
      <c r="F1065" s="20">
        <f>input!E1028</f>
        <v>7081.03</v>
      </c>
      <c r="G1065" s="20">
        <f>input!F1028</f>
        <v>5101.87</v>
      </c>
      <c r="H1065" s="20">
        <f>input!G1028</f>
        <v>13186.86</v>
      </c>
      <c r="I1065">
        <v>0</v>
      </c>
      <c r="J1065" s="29">
        <f t="shared" ca="1" si="189"/>
        <v>1328.72</v>
      </c>
      <c r="K1065" s="29">
        <f>VLOOKUP(B1065,output_kmeans!$A$2:$H$1878,8,0)</f>
        <v>0</v>
      </c>
      <c r="L1065" s="29">
        <f t="shared" ca="1" si="191"/>
        <v>3000</v>
      </c>
      <c r="M1065" s="29">
        <f t="shared" si="191"/>
        <v>0</v>
      </c>
      <c r="N1065" s="29">
        <f t="shared" si="191"/>
        <v>0</v>
      </c>
      <c r="O1065">
        <f t="shared" si="190"/>
        <v>0</v>
      </c>
      <c r="P1065" s="32">
        <f t="shared" ca="1" si="187"/>
        <v>58.08451286289921</v>
      </c>
      <c r="Q1065" s="32">
        <f t="shared" ca="1" si="187"/>
        <v>56.154870624048684</v>
      </c>
      <c r="R1065" s="32" t="str">
        <f t="shared" ca="1" si="192"/>
        <v/>
      </c>
      <c r="S1065" s="32" t="str">
        <f t="shared" ca="1" si="192"/>
        <v/>
      </c>
      <c r="T1065" s="32" t="str">
        <f t="shared" ca="1" si="192"/>
        <v/>
      </c>
      <c r="U1065" s="32" t="str">
        <f t="shared" ca="1" si="188"/>
        <v/>
      </c>
      <c r="V1065" s="32" t="str">
        <f t="shared" ca="1" si="188"/>
        <v/>
      </c>
      <c r="W1065" s="32" t="str">
        <f t="shared" ca="1" si="188"/>
        <v/>
      </c>
      <c r="X1065" s="32" t="str">
        <f t="shared" ca="1" si="188"/>
        <v/>
      </c>
      <c r="Z1065" s="32">
        <f>input!H1028/input!H1029*Z1066</f>
        <v>58.08451286289921</v>
      </c>
      <c r="AA1065" s="32">
        <f>input!I1028/input!I1029*AA1066</f>
        <v>57.257267154439234</v>
      </c>
      <c r="AB1065" s="32">
        <f>input!J1028/input!J1029*AB1066</f>
        <v>56.154870624048684</v>
      </c>
      <c r="AC1065" s="32">
        <f>input!K1028/input!K1029*AC1066</f>
        <v>57.673407673407738</v>
      </c>
      <c r="AD1065" s="33">
        <f>input!J1028-input!H1028</f>
        <v>0.28100000000000058</v>
      </c>
      <c r="AE1065">
        <f t="shared" si="193"/>
        <v>0</v>
      </c>
      <c r="AF1065" s="32">
        <f>input!L1028/input!L1029*AF1066</f>
        <v>81.836081713020008</v>
      </c>
      <c r="AG1065" s="32">
        <f>input!M1028/input!M1029*AG1066</f>
        <v>114.61587845067396</v>
      </c>
      <c r="AH1065" s="32">
        <f>input!N1028/input!N1029*AH1066</f>
        <v>47.860426243209382</v>
      </c>
      <c r="AI1065" s="32">
        <f>input!O1028/input!O1029*AI1066</f>
        <v>107.74750830564784</v>
      </c>
      <c r="AJ1065" s="32">
        <f>input!P1028/input!P1029*AJ1066</f>
        <v>75.355285961871957</v>
      </c>
      <c r="AK1065" s="32">
        <f>input!Q1028/input!Q1029*AK1066</f>
        <v>81.132364192808183</v>
      </c>
      <c r="AL1065" s="32">
        <f>input!R1028/input!R1029*AL1066</f>
        <v>72.439261418853363</v>
      </c>
      <c r="AM1065" s="32">
        <f>input!S1028/input!S1029*AM1066</f>
        <v>108.45204046041177</v>
      </c>
      <c r="AN1065" s="32">
        <f>input!T1028/input!T1029*AN1066</f>
        <v>109.47965310206784</v>
      </c>
      <c r="AO1065" s="32">
        <f>input!U1028/input!U1029*AO1066</f>
        <v>434.73895582329294</v>
      </c>
      <c r="AP1065" s="32">
        <f>input!V1028/input!V1029*AP1066</f>
        <v>164.69339111592618</v>
      </c>
      <c r="AQ1065" s="32">
        <f>input!W1028/input!W1029*AQ1066</f>
        <v>561.82281708094354</v>
      </c>
      <c r="AR1065" s="32">
        <f>input!X1028/input!X1029*AR1066</f>
        <v>6087.378640776692</v>
      </c>
      <c r="AT1065" s="32">
        <f>input!Y1028/input!Y1029*AT1066</f>
        <v>72.749999999999943</v>
      </c>
      <c r="AU1065" s="32">
        <f>input!Z1028/input!Z1029*AU1066</f>
        <v>49.501811594202948</v>
      </c>
      <c r="AV1065" s="32">
        <f>input!AA1028/input!AA1029*AV1066</f>
        <v>87.529812606473484</v>
      </c>
      <c r="AW1065" s="32">
        <f>input!AB1028/input!AB1029*AW1066</f>
        <v>67.763157894736764</v>
      </c>
      <c r="AX1065" s="32">
        <f>input!AC1028/input!AC1029*AX1066</f>
        <v>60.920085368745553</v>
      </c>
      <c r="AY1065" s="32">
        <f>input!AD1028/input!AD1029*AY1066</f>
        <v>67.577353522054068</v>
      </c>
      <c r="AZ1065" s="32">
        <f>input!AE1028/input!AE1029*AZ1066</f>
        <v>67.026610104126661</v>
      </c>
      <c r="BA1065" s="32">
        <f>input!AF1028/input!AF1029*BA1066</f>
        <v>64.575059571088048</v>
      </c>
      <c r="BB1065" s="32">
        <f>input!AG1028/input!AG1029*BB1066</f>
        <v>84.822695035460782</v>
      </c>
      <c r="BC1065" s="32">
        <f>input!AH1028/input!AH1029*BC1066</f>
        <v>72.508591065292265</v>
      </c>
    </row>
    <row r="1066" spans="2:55" x14ac:dyDescent="0.25">
      <c r="B1066" s="26">
        <f>input!A1029</f>
        <v>36364</v>
      </c>
      <c r="C1066" s="20">
        <f>input!B1029</f>
        <v>10910.97</v>
      </c>
      <c r="D1066" s="20">
        <f>input!C1029</f>
        <v>1356.94</v>
      </c>
      <c r="E1066" s="20">
        <f>input!D1029</f>
        <v>2692.4</v>
      </c>
      <c r="F1066" s="20">
        <f>input!E1029</f>
        <v>7069.46</v>
      </c>
      <c r="G1066" s="20">
        <f>input!F1029</f>
        <v>5310.63</v>
      </c>
      <c r="H1066" s="20">
        <f>input!G1029</f>
        <v>13093.7</v>
      </c>
      <c r="I1066">
        <v>0</v>
      </c>
      <c r="J1066" s="29">
        <f t="shared" ca="1" si="189"/>
        <v>1356.94</v>
      </c>
      <c r="K1066" s="29">
        <f>VLOOKUP(B1066,output_kmeans!$A$2:$H$1878,8,0)</f>
        <v>0</v>
      </c>
      <c r="L1066" s="29">
        <f t="shared" ca="1" si="191"/>
        <v>3000</v>
      </c>
      <c r="M1066" s="29">
        <f t="shared" si="191"/>
        <v>0</v>
      </c>
      <c r="N1066" s="29">
        <f t="shared" si="191"/>
        <v>0</v>
      </c>
      <c r="O1066">
        <f t="shared" si="190"/>
        <v>0</v>
      </c>
      <c r="P1066" s="32">
        <f t="shared" ca="1" si="187"/>
        <v>57.371629300547724</v>
      </c>
      <c r="Q1066" s="32">
        <f t="shared" ca="1" si="187"/>
        <v>55.507990867579878</v>
      </c>
      <c r="R1066" s="32" t="str">
        <f t="shared" ca="1" si="192"/>
        <v/>
      </c>
      <c r="S1066" s="32" t="str">
        <f t="shared" ca="1" si="192"/>
        <v/>
      </c>
      <c r="T1066" s="32" t="str">
        <f t="shared" ca="1" si="192"/>
        <v/>
      </c>
      <c r="U1066" s="32" t="str">
        <f t="shared" ca="1" si="188"/>
        <v/>
      </c>
      <c r="V1066" s="32" t="str">
        <f t="shared" ca="1" si="188"/>
        <v/>
      </c>
      <c r="W1066" s="32" t="str">
        <f t="shared" ca="1" si="188"/>
        <v/>
      </c>
      <c r="X1066" s="32" t="str">
        <f t="shared" ca="1" si="188"/>
        <v/>
      </c>
      <c r="Z1066" s="32">
        <f>input!H1029/input!H1030*Z1067</f>
        <v>57.371629300547724</v>
      </c>
      <c r="AA1066" s="32">
        <f>input!I1029/input!I1030*AA1067</f>
        <v>56.258651374332452</v>
      </c>
      <c r="AB1066" s="32">
        <f>input!J1029/input!J1030*AB1067</f>
        <v>55.507990867579878</v>
      </c>
      <c r="AC1066" s="32">
        <f>input!K1029/input!K1030*AC1067</f>
        <v>56.936306936307012</v>
      </c>
      <c r="AD1066" s="33">
        <f>input!J1029-input!H1029</f>
        <v>0.28200000000000003</v>
      </c>
      <c r="AE1066">
        <f t="shared" si="193"/>
        <v>0</v>
      </c>
      <c r="AF1066" s="32">
        <f>input!L1029/input!L1030*AF1067</f>
        <v>83.312823037164733</v>
      </c>
      <c r="AG1066" s="32">
        <f>input!M1029/input!M1030*AG1067</f>
        <v>112.40102717740199</v>
      </c>
      <c r="AH1066" s="32">
        <f>input!N1029/input!N1030*AH1067</f>
        <v>48.742164646886778</v>
      </c>
      <c r="AI1066" s="32">
        <f>input!O1029/input!O1030*AI1067</f>
        <v>104.84385382059801</v>
      </c>
      <c r="AJ1066" s="32">
        <f>input!P1029/input!P1030*AJ1067</f>
        <v>74.800693240901424</v>
      </c>
      <c r="AK1066" s="32">
        <f>input!Q1029/input!Q1030*AK1067</f>
        <v>81.055853098699529</v>
      </c>
      <c r="AL1066" s="32">
        <f>input!R1029/input!R1030*AL1067</f>
        <v>74.387755102040913</v>
      </c>
      <c r="AM1066" s="32">
        <f>input!S1029/input!S1030*AM1067</f>
        <v>109.47331705615645</v>
      </c>
      <c r="AN1066" s="32">
        <f>input!T1029/input!T1030*AN1067</f>
        <v>111.52234823215454</v>
      </c>
      <c r="AO1066" s="32">
        <f>input!U1029/input!U1030*AO1067</f>
        <v>434.48795180722863</v>
      </c>
      <c r="AP1066" s="32">
        <f>input!V1029/input!V1030*AP1067</f>
        <v>164.65872156012989</v>
      </c>
      <c r="AQ1066" s="32">
        <f>input!W1029/input!W1030*AQ1067</f>
        <v>555.90457980515373</v>
      </c>
      <c r="AR1066" s="32">
        <f>input!X1029/input!X1030*AR1067</f>
        <v>6087.378640776692</v>
      </c>
      <c r="AT1066" s="32">
        <f>input!Y1029/input!Y1030*AT1067</f>
        <v>72.236111111111043</v>
      </c>
      <c r="AU1066" s="32">
        <f>input!Z1029/input!Z1030*AU1067</f>
        <v>46.639492753623237</v>
      </c>
      <c r="AV1066" s="32">
        <f>input!AA1029/input!AA1030*AV1067</f>
        <v>89.471890971039088</v>
      </c>
      <c r="AW1066" s="32">
        <f>input!AB1029/input!AB1030*AW1067</f>
        <v>69.385964912280627</v>
      </c>
      <c r="AX1066" s="32">
        <f>input!AC1029/input!AC1030*AX1067</f>
        <v>60.564382262271764</v>
      </c>
      <c r="AY1066" s="32">
        <f>input!AD1029/input!AD1030*AY1067</f>
        <v>67.906517445688024</v>
      </c>
      <c r="AZ1066" s="32">
        <f>input!AE1029/input!AE1030*AZ1067</f>
        <v>72.811415349016755</v>
      </c>
      <c r="BA1066" s="32">
        <f>input!AF1029/input!AF1030*BA1067</f>
        <v>67.355043685464537</v>
      </c>
      <c r="BB1066" s="32">
        <f>input!AG1029/input!AG1030*BB1067</f>
        <v>82.127659574467884</v>
      </c>
      <c r="BC1066" s="32">
        <f>input!AH1029/input!AH1030*BC1067</f>
        <v>72.164948453608417</v>
      </c>
    </row>
    <row r="1067" spans="2:55" x14ac:dyDescent="0.25">
      <c r="B1067" s="26">
        <f>input!A1030</f>
        <v>36357</v>
      </c>
      <c r="C1067" s="20">
        <f>input!B1030</f>
        <v>11209.85</v>
      </c>
      <c r="D1067" s="20">
        <f>input!C1030</f>
        <v>1418.78</v>
      </c>
      <c r="E1067" s="20">
        <f>input!D1030</f>
        <v>2864.48</v>
      </c>
      <c r="F1067" s="20">
        <f>input!E1030</f>
        <v>7285.58</v>
      </c>
      <c r="G1067" s="20">
        <f>input!F1030</f>
        <v>5619.94</v>
      </c>
      <c r="H1067" s="20">
        <f>input!G1030</f>
        <v>13545.24</v>
      </c>
      <c r="I1067">
        <v>0</v>
      </c>
      <c r="J1067" s="29">
        <f t="shared" ca="1" si="189"/>
        <v>1418.78</v>
      </c>
      <c r="K1067" s="29">
        <f>VLOOKUP(B1067,output_kmeans!$A$2:$H$1878,8,0)</f>
        <v>0</v>
      </c>
      <c r="L1067" s="29">
        <f t="shared" ca="1" si="191"/>
        <v>3000</v>
      </c>
      <c r="M1067" s="29">
        <f t="shared" si="191"/>
        <v>0</v>
      </c>
      <c r="N1067" s="29">
        <f t="shared" si="191"/>
        <v>0</v>
      </c>
      <c r="O1067">
        <f t="shared" si="190"/>
        <v>0</v>
      </c>
      <c r="P1067" s="32">
        <f t="shared" ca="1" si="187"/>
        <v>56.421117884079081</v>
      </c>
      <c r="Q1067" s="32">
        <f t="shared" ca="1" si="187"/>
        <v>53.909817351598143</v>
      </c>
      <c r="R1067" s="32" t="str">
        <f t="shared" ca="1" si="192"/>
        <v/>
      </c>
      <c r="S1067" s="32" t="str">
        <f t="shared" ca="1" si="192"/>
        <v/>
      </c>
      <c r="T1067" s="32" t="str">
        <f t="shared" ca="1" si="192"/>
        <v/>
      </c>
      <c r="U1067" s="32" t="str">
        <f t="shared" ca="1" si="188"/>
        <v/>
      </c>
      <c r="V1067" s="32" t="str">
        <f t="shared" ca="1" si="188"/>
        <v/>
      </c>
      <c r="W1067" s="32" t="str">
        <f t="shared" ca="1" si="188"/>
        <v/>
      </c>
      <c r="X1067" s="32" t="str">
        <f t="shared" ca="1" si="188"/>
        <v/>
      </c>
      <c r="Z1067" s="32">
        <f>input!H1030/input!H1031*Z1068</f>
        <v>56.421117884079081</v>
      </c>
      <c r="AA1067" s="32">
        <f>input!I1030/input!I1031*AA1068</f>
        <v>54.864544196163592</v>
      </c>
      <c r="AB1067" s="32">
        <f>input!J1030/input!J1031*AB1068</f>
        <v>53.909817351598143</v>
      </c>
      <c r="AC1067" s="32">
        <f>input!K1030/input!K1031*AC1068</f>
        <v>55.603855603855678</v>
      </c>
      <c r="AD1067" s="33">
        <f>input!J1030-input!H1030</f>
        <v>0.20599999999999952</v>
      </c>
      <c r="AE1067">
        <f t="shared" si="193"/>
        <v>0</v>
      </c>
      <c r="AF1067" s="32">
        <f>input!L1030/input!L1031*AF1068</f>
        <v>85.388465009434825</v>
      </c>
      <c r="AG1067" s="32">
        <f>input!M1030/input!M1031*AG1068</f>
        <v>109.14829873742767</v>
      </c>
      <c r="AH1067" s="32">
        <f>input!N1030/input!N1031*AH1068</f>
        <v>50.55160885917261</v>
      </c>
      <c r="AI1067" s="32">
        <f>input!O1030/input!O1031*AI1068</f>
        <v>103.80730897009967</v>
      </c>
      <c r="AJ1067" s="32">
        <f>input!P1030/input!P1031*AJ1068</f>
        <v>76.325823223570396</v>
      </c>
      <c r="AK1067" s="32">
        <f>input!Q1030/input!Q1031*AK1068</f>
        <v>80.16832440703925</v>
      </c>
      <c r="AL1067" s="32">
        <f>input!R1030/input!R1031*AL1068</f>
        <v>76.584062196307187</v>
      </c>
      <c r="AM1067" s="32">
        <f>input!S1030/input!S1031*AM1068</f>
        <v>111.14754098360675</v>
      </c>
      <c r="AN1067" s="32">
        <f>input!T1030/input!T1031*AN1068</f>
        <v>114.32688458972626</v>
      </c>
      <c r="AO1067" s="32">
        <f>input!U1030/input!U1031*AO1068</f>
        <v>434.13654618473868</v>
      </c>
      <c r="AP1067" s="32">
        <f>input!V1030/input!V1031*AP1068</f>
        <v>164.68039003250257</v>
      </c>
      <c r="AQ1067" s="32">
        <f>input!W1030/input!W1031*AQ1068</f>
        <v>558.89101338432158</v>
      </c>
      <c r="AR1067" s="32">
        <f>input!X1030/input!X1031*AR1068</f>
        <v>6031.5857605177926</v>
      </c>
      <c r="AT1067" s="32">
        <f>input!Y1030/input!Y1031*AT1068</f>
        <v>68.777777777777729</v>
      </c>
      <c r="AU1067" s="32">
        <f>input!Z1030/input!Z1031*AU1068</f>
        <v>46.132246376811644</v>
      </c>
      <c r="AV1067" s="32">
        <f>input!AA1030/input!AA1031*AV1068</f>
        <v>86.814310051107228</v>
      </c>
      <c r="AW1067" s="32">
        <f>input!AB1030/input!AB1031*AW1068</f>
        <v>66.842105263157833</v>
      </c>
      <c r="AX1067" s="32">
        <f>input!AC1030/input!AC1031*AX1068</f>
        <v>60.350960398387492</v>
      </c>
      <c r="AY1067" s="32">
        <f>input!AD1030/input!AD1031*AY1068</f>
        <v>67.873601053324634</v>
      </c>
      <c r="AZ1067" s="32">
        <f>input!AE1030/input!AE1031*AZ1068</f>
        <v>64.635557269572075</v>
      </c>
      <c r="BA1067" s="32">
        <f>input!AF1030/input!AF1031*BA1068</f>
        <v>57.188244638601965</v>
      </c>
      <c r="BB1067" s="32">
        <f>input!AG1030/input!AG1031*BB1068</f>
        <v>77.58865248226931</v>
      </c>
      <c r="BC1067" s="32">
        <f>input!AH1030/input!AH1031*BC1068</f>
        <v>64.054982817869572</v>
      </c>
    </row>
    <row r="1068" spans="2:55" x14ac:dyDescent="0.25">
      <c r="B1068" s="26">
        <f>input!A1031</f>
        <v>36350</v>
      </c>
      <c r="C1068" s="20">
        <f>input!B1031</f>
        <v>11193.7</v>
      </c>
      <c r="D1068" s="20">
        <f>input!C1031</f>
        <v>1403.28</v>
      </c>
      <c r="E1068" s="20">
        <f>input!D1031</f>
        <v>2793.07</v>
      </c>
      <c r="F1068" s="20">
        <f>input!E1031</f>
        <v>7198.17</v>
      </c>
      <c r="G1068" s="20">
        <f>input!F1031</f>
        <v>5638.95</v>
      </c>
      <c r="H1068" s="20">
        <f>input!G1031</f>
        <v>14222.57</v>
      </c>
      <c r="I1068">
        <v>0</v>
      </c>
      <c r="J1068" s="29">
        <f t="shared" ca="1" si="189"/>
        <v>1403.28</v>
      </c>
      <c r="K1068" s="29">
        <f>VLOOKUP(B1068,output_kmeans!$A$2:$H$1878,8,0)</f>
        <v>0</v>
      </c>
      <c r="L1068" s="29">
        <f t="shared" ca="1" si="191"/>
        <v>3000</v>
      </c>
      <c r="M1068" s="29">
        <f t="shared" si="191"/>
        <v>0</v>
      </c>
      <c r="N1068" s="29">
        <f t="shared" si="191"/>
        <v>0</v>
      </c>
      <c r="O1068">
        <f t="shared" si="190"/>
        <v>0</v>
      </c>
      <c r="P1068" s="32">
        <f t="shared" ca="1" si="187"/>
        <v>57.598925508833702</v>
      </c>
      <c r="Q1068" s="32">
        <f t="shared" ca="1" si="187"/>
        <v>55.422374429223709</v>
      </c>
      <c r="R1068" s="32" t="str">
        <f t="shared" ca="1" si="192"/>
        <v/>
      </c>
      <c r="S1068" s="32" t="str">
        <f t="shared" ca="1" si="192"/>
        <v/>
      </c>
      <c r="T1068" s="32" t="str">
        <f t="shared" ca="1" si="192"/>
        <v/>
      </c>
      <c r="U1068" s="32" t="str">
        <f t="shared" ca="1" si="188"/>
        <v/>
      </c>
      <c r="V1068" s="32" t="str">
        <f t="shared" ca="1" si="188"/>
        <v/>
      </c>
      <c r="W1068" s="32" t="str">
        <f t="shared" ca="1" si="188"/>
        <v/>
      </c>
      <c r="X1068" s="32" t="str">
        <f t="shared" ca="1" si="188"/>
        <v/>
      </c>
      <c r="Z1068" s="32">
        <f>input!H1031/input!H1032*Z1069</f>
        <v>57.598925508833702</v>
      </c>
      <c r="AA1068" s="32">
        <f>input!I1031/input!I1032*AA1069</f>
        <v>56.268538659284005</v>
      </c>
      <c r="AB1068" s="32">
        <f>input!J1031/input!J1032*AB1069</f>
        <v>55.422374429223709</v>
      </c>
      <c r="AC1068" s="32">
        <f>input!K1031/input!K1032*AC1069</f>
        <v>56.690606690606757</v>
      </c>
      <c r="AD1068" s="33">
        <f>input!J1031-input!H1031</f>
        <v>0.25099999999999945</v>
      </c>
      <c r="AE1068">
        <f t="shared" si="193"/>
        <v>0</v>
      </c>
      <c r="AF1068" s="32">
        <f>input!L1031/input!L1032*AF1069</f>
        <v>85.68381327426377</v>
      </c>
      <c r="AG1068" s="32">
        <f>input!M1031/input!M1032*AG1069</f>
        <v>109.09479991440179</v>
      </c>
      <c r="AH1068" s="32">
        <f>input!N1031/input!N1032*AH1069</f>
        <v>51.153363978269972</v>
      </c>
      <c r="AI1068" s="32">
        <f>input!O1031/input!O1032*AI1069</f>
        <v>102.89036544850498</v>
      </c>
      <c r="AJ1068" s="32">
        <f>input!P1031/input!P1032*AJ1069</f>
        <v>76.949740034662256</v>
      </c>
      <c r="AK1068" s="32">
        <f>input!Q1031/input!Q1032*AK1069</f>
        <v>80.749808722264945</v>
      </c>
      <c r="AL1068" s="32">
        <f>input!R1031/input!R1032*AL1069</f>
        <v>76.632653061224588</v>
      </c>
      <c r="AM1068" s="32">
        <f>input!S1031/input!S1032*AM1069</f>
        <v>111.1405650505757</v>
      </c>
      <c r="AN1068" s="32">
        <f>input!T1031/input!T1032*AN1069</f>
        <v>114.37358238825863</v>
      </c>
      <c r="AO1068" s="32">
        <f>input!U1031/input!U1032*AO1069</f>
        <v>435.2409638554214</v>
      </c>
      <c r="AP1068" s="32">
        <f>input!V1031/input!V1032*AP1069</f>
        <v>164.70205850487528</v>
      </c>
      <c r="AQ1068" s="32">
        <f>input!W1031/input!W1032*AQ1069</f>
        <v>555.67695529454647</v>
      </c>
      <c r="AR1068" s="32">
        <f>input!X1031/input!X1032*AR1069</f>
        <v>6062.1359223300906</v>
      </c>
      <c r="AT1068" s="32">
        <f>input!Y1031/input!Y1032*AT1069</f>
        <v>69.458333333333286</v>
      </c>
      <c r="AU1068" s="32">
        <f>input!Z1031/input!Z1032*AU1069</f>
        <v>47.635869565217448</v>
      </c>
      <c r="AV1068" s="32">
        <f>input!AA1031/input!AA1032*AV1069</f>
        <v>85.621805792163443</v>
      </c>
      <c r="AW1068" s="32">
        <f>input!AB1031/input!AB1032*AW1069</f>
        <v>74.561403508771861</v>
      </c>
      <c r="AX1068" s="32">
        <f>input!AC1031/input!AC1032*AX1069</f>
        <v>61.204647853924612</v>
      </c>
      <c r="AY1068" s="32">
        <f>input!AD1031/input!AD1032*AY1069</f>
        <v>65.635286372613649</v>
      </c>
      <c r="AZ1068" s="32">
        <f>input!AE1031/input!AE1032*AZ1069</f>
        <v>63.787119166988184</v>
      </c>
      <c r="BA1068" s="32">
        <f>input!AF1031/input!AF1032*BA1069</f>
        <v>56.870532168387506</v>
      </c>
      <c r="BB1068" s="32">
        <f>input!AG1031/input!AG1032*BB1069</f>
        <v>78.297872340425329</v>
      </c>
      <c r="BC1068" s="32">
        <f>input!AH1031/input!AH1032*BC1069</f>
        <v>64.054982817869572</v>
      </c>
    </row>
    <row r="1069" spans="2:55" x14ac:dyDescent="0.25">
      <c r="B1069" s="26">
        <f>input!A1032</f>
        <v>36343</v>
      </c>
      <c r="C1069" s="20">
        <f>input!B1032</f>
        <v>11139.25</v>
      </c>
      <c r="D1069" s="20">
        <f>input!C1032</f>
        <v>1391.22</v>
      </c>
      <c r="E1069" s="20">
        <f>input!D1032</f>
        <v>2741.02</v>
      </c>
      <c r="F1069" s="20">
        <f>input!E1032</f>
        <v>7137.83</v>
      </c>
      <c r="G1069" s="20">
        <f>input!F1032</f>
        <v>5519.05</v>
      </c>
      <c r="H1069" s="20">
        <f>input!G1032</f>
        <v>14184.58</v>
      </c>
      <c r="I1069">
        <v>0</v>
      </c>
      <c r="J1069" s="29">
        <f t="shared" ca="1" si="189"/>
        <v>1391.22</v>
      </c>
      <c r="K1069" s="29">
        <f>VLOOKUP(B1069,output_kmeans!$A$2:$H$1878,8,0)</f>
        <v>0</v>
      </c>
      <c r="L1069" s="29">
        <f t="shared" ca="1" si="191"/>
        <v>3000</v>
      </c>
      <c r="M1069" s="29">
        <f t="shared" si="191"/>
        <v>0</v>
      </c>
      <c r="N1069" s="29">
        <f t="shared" si="191"/>
        <v>0</v>
      </c>
      <c r="O1069">
        <f t="shared" si="190"/>
        <v>0</v>
      </c>
      <c r="P1069" s="32">
        <f t="shared" ca="1" si="187"/>
        <v>57.619588800496061</v>
      </c>
      <c r="Q1069" s="32">
        <f t="shared" ca="1" si="187"/>
        <v>55.441400304413975</v>
      </c>
      <c r="R1069" s="32" t="str">
        <f t="shared" ca="1" si="192"/>
        <v/>
      </c>
      <c r="S1069" s="32" t="str">
        <f t="shared" ca="1" si="192"/>
        <v/>
      </c>
      <c r="T1069" s="32" t="str">
        <f t="shared" ca="1" si="192"/>
        <v/>
      </c>
      <c r="U1069" s="32" t="str">
        <f t="shared" ca="1" si="188"/>
        <v/>
      </c>
      <c r="V1069" s="32" t="str">
        <f t="shared" ca="1" si="188"/>
        <v/>
      </c>
      <c r="W1069" s="32" t="str">
        <f t="shared" ca="1" si="188"/>
        <v/>
      </c>
      <c r="X1069" s="32" t="str">
        <f t="shared" ca="1" si="188"/>
        <v/>
      </c>
      <c r="Z1069" s="32">
        <f>input!H1032/input!H1033*Z1070</f>
        <v>57.619588800496061</v>
      </c>
      <c r="AA1069" s="32">
        <f>input!I1032/input!I1033*AA1070</f>
        <v>56.298200514138664</v>
      </c>
      <c r="AB1069" s="32">
        <f>input!J1032/input!J1033*AB1070</f>
        <v>55.441400304413975</v>
      </c>
      <c r="AC1069" s="32">
        <f>input!K1032/input!K1033*AC1070</f>
        <v>56.68115668115675</v>
      </c>
      <c r="AD1069" s="33">
        <f>input!J1032-input!H1032</f>
        <v>0.25100000000000033</v>
      </c>
      <c r="AE1069">
        <f t="shared" si="193"/>
        <v>0</v>
      </c>
      <c r="AF1069" s="32">
        <f>input!L1032/input!L1033*AF1070</f>
        <v>84.904422019854039</v>
      </c>
      <c r="AG1069" s="32">
        <f>input!M1032/input!M1033*AG1070</f>
        <v>109.66188743847624</v>
      </c>
      <c r="AH1069" s="32">
        <f>input!N1032/input!N1033*AH1070</f>
        <v>50.5641454241538</v>
      </c>
      <c r="AI1069" s="32">
        <f>input!O1032/input!O1033*AI1070</f>
        <v>104.91029900332225</v>
      </c>
      <c r="AJ1069" s="32">
        <f>input!P1032/input!P1033*AJ1070</f>
        <v>77.238590410167731</v>
      </c>
      <c r="AK1069" s="32">
        <f>input!Q1032/input!Q1033*AK1070</f>
        <v>81.469013006886215</v>
      </c>
      <c r="AL1069" s="32">
        <f>input!R1032/input!R1033*AL1070</f>
        <v>76.175898931001072</v>
      </c>
      <c r="AM1069" s="32">
        <f>input!S1032/input!S1033*AM1070</f>
        <v>109.98395535402879</v>
      </c>
      <c r="AN1069" s="32">
        <f>input!T1032/input!T1033*AN1070</f>
        <v>113.23015343562354</v>
      </c>
      <c r="AO1069" s="32">
        <f>input!U1032/input!U1033*AO1070</f>
        <v>435.6676706827306</v>
      </c>
      <c r="AP1069" s="32">
        <f>input!V1032/input!V1033*AP1070</f>
        <v>164.6933911159262</v>
      </c>
      <c r="AQ1069" s="32">
        <f>input!W1032/input!W1033*AQ1070</f>
        <v>548.14713648365694</v>
      </c>
      <c r="AR1069" s="32">
        <f>input!X1032/input!X1033*AR1070</f>
        <v>6055.0161812297674</v>
      </c>
      <c r="AT1069" s="32">
        <f>input!Y1032/input!Y1033*AT1070</f>
        <v>69.027777777777743</v>
      </c>
      <c r="AU1069" s="32">
        <f>input!Z1032/input!Z1033*AU1070</f>
        <v>48.586956521739182</v>
      </c>
      <c r="AV1069" s="32">
        <f>input!AA1032/input!AA1033*AV1070</f>
        <v>85.178875638841461</v>
      </c>
      <c r="AW1069" s="32">
        <f>input!AB1032/input!AB1033*AW1070</f>
        <v>72.807017543859573</v>
      </c>
      <c r="AX1069" s="32">
        <f>input!AC1032/input!AC1033*AX1070</f>
        <v>62.746027981977733</v>
      </c>
      <c r="AY1069" s="32">
        <f>input!AD1032/input!AD1033*AY1070</f>
        <v>64.81237656352873</v>
      </c>
      <c r="AZ1069" s="32">
        <f>input!AE1032/input!AE1033*AZ1070</f>
        <v>66.409564211338363</v>
      </c>
      <c r="BA1069" s="32">
        <f>input!AF1032/input!AF1033*BA1070</f>
        <v>62.43050039714047</v>
      </c>
      <c r="BB1069" s="32">
        <f>input!AG1032/input!AG1033*BB1070</f>
        <v>86.950354609928851</v>
      </c>
      <c r="BC1069" s="32">
        <f>input!AH1032/input!AH1033*BC1070</f>
        <v>66.048109965635902</v>
      </c>
    </row>
    <row r="1070" spans="2:55" x14ac:dyDescent="0.25">
      <c r="B1070" s="26">
        <f>input!A1033</f>
        <v>36336</v>
      </c>
      <c r="C1070" s="20">
        <f>input!B1033</f>
        <v>10552.57</v>
      </c>
      <c r="D1070" s="20">
        <f>input!C1033</f>
        <v>1315.31</v>
      </c>
      <c r="E1070" s="20">
        <f>input!D1033</f>
        <v>2552.65</v>
      </c>
      <c r="F1070" s="20">
        <f>input!E1033</f>
        <v>6939.25</v>
      </c>
      <c r="G1070" s="20">
        <f>input!F1033</f>
        <v>5301.21</v>
      </c>
      <c r="H1070" s="20">
        <f>input!G1033</f>
        <v>13784.51</v>
      </c>
      <c r="I1070">
        <v>0</v>
      </c>
      <c r="J1070" s="29">
        <f t="shared" ca="1" si="189"/>
        <v>1315.31</v>
      </c>
      <c r="K1070" s="29">
        <f>VLOOKUP(B1070,output_kmeans!$A$2:$H$1878,8,0)</f>
        <v>0</v>
      </c>
      <c r="L1070" s="29">
        <f t="shared" ca="1" si="191"/>
        <v>3000</v>
      </c>
      <c r="M1070" s="29">
        <f t="shared" si="191"/>
        <v>0</v>
      </c>
      <c r="N1070" s="29">
        <f t="shared" si="191"/>
        <v>0</v>
      </c>
      <c r="O1070">
        <f t="shared" si="190"/>
        <v>0</v>
      </c>
      <c r="P1070" s="32">
        <f t="shared" ca="1" si="187"/>
        <v>59.107345800186117</v>
      </c>
      <c r="Q1070" s="32">
        <f t="shared" ca="1" si="187"/>
        <v>57.21080669710804</v>
      </c>
      <c r="R1070" s="32" t="str">
        <f t="shared" ca="1" si="192"/>
        <v/>
      </c>
      <c r="S1070" s="32" t="str">
        <f t="shared" ca="1" si="192"/>
        <v/>
      </c>
      <c r="T1070" s="32" t="str">
        <f t="shared" ca="1" si="192"/>
        <v/>
      </c>
      <c r="U1070" s="32" t="str">
        <f t="shared" ca="1" si="188"/>
        <v/>
      </c>
      <c r="V1070" s="32" t="str">
        <f t="shared" ca="1" si="188"/>
        <v/>
      </c>
      <c r="W1070" s="32" t="str">
        <f t="shared" ca="1" si="188"/>
        <v/>
      </c>
      <c r="X1070" s="32" t="str">
        <f t="shared" ca="1" si="188"/>
        <v/>
      </c>
      <c r="Z1070" s="32">
        <f>input!H1033/input!H1034*Z1071</f>
        <v>59.107345800186117</v>
      </c>
      <c r="AA1070" s="32">
        <f>input!I1033/input!I1034*AA1071</f>
        <v>58.255882934546015</v>
      </c>
      <c r="AB1070" s="32">
        <f>input!J1033/input!J1034*AB1071</f>
        <v>57.21080669710804</v>
      </c>
      <c r="AC1070" s="32">
        <f>input!K1033/input!K1034*AC1071</f>
        <v>58.11755811755819</v>
      </c>
      <c r="AD1070" s="33">
        <f>input!J1033-input!H1033</f>
        <v>0.29300000000000015</v>
      </c>
      <c r="AE1070">
        <f t="shared" si="193"/>
        <v>0</v>
      </c>
      <c r="AF1070" s="32">
        <f>input!L1033/input!L1034*AF1071</f>
        <v>83.911723685290085</v>
      </c>
      <c r="AG1070" s="32">
        <f>input!M1033/input!M1034*AG1071</f>
        <v>111.59854483201357</v>
      </c>
      <c r="AH1070" s="32">
        <f>input!N1033/input!N1034*AH1071</f>
        <v>50.760551608859188</v>
      </c>
      <c r="AI1070" s="32">
        <f>input!O1033/input!O1034*AI1071</f>
        <v>105.46843853820597</v>
      </c>
      <c r="AJ1070" s="32">
        <f>input!P1033/input!P1034*AJ1071</f>
        <v>76.441363373772575</v>
      </c>
      <c r="AK1070" s="32">
        <f>input!Q1033/input!Q1034*AK1071</f>
        <v>81.805661820964261</v>
      </c>
      <c r="AL1070" s="32">
        <f>input!R1033/input!R1034*AL1071</f>
        <v>74.470359572400497</v>
      </c>
      <c r="AM1070" s="32">
        <f>input!S1033/input!S1034*AM1071</f>
        <v>108.95709801185929</v>
      </c>
      <c r="AN1070" s="32">
        <f>input!T1033/input!T1034*AN1071</f>
        <v>111.68512341561019</v>
      </c>
      <c r="AO1070" s="32">
        <f>input!U1033/input!U1034*AO1071</f>
        <v>435.34136546184703</v>
      </c>
      <c r="AP1070" s="32">
        <f>input!V1033/input!V1034*AP1071</f>
        <v>164.6933911159262</v>
      </c>
      <c r="AQ1070" s="32">
        <f>input!W1033/input!W1034*AQ1071</f>
        <v>551.80733861422243</v>
      </c>
      <c r="AR1070" s="32">
        <f>input!X1033/input!X1034*AR1071</f>
        <v>6171.5210355986992</v>
      </c>
      <c r="AT1070" s="32">
        <f>input!Y1033/input!Y1034*AT1071</f>
        <v>71.541666666666629</v>
      </c>
      <c r="AU1070" s="32">
        <f>input!Z1033/input!Z1034*AU1071</f>
        <v>45.878623188405847</v>
      </c>
      <c r="AV1070" s="32">
        <f>input!AA1033/input!AA1034*AV1071</f>
        <v>88.245315161839756</v>
      </c>
      <c r="AW1070" s="32">
        <f>input!AB1033/input!AB1034*AW1071</f>
        <v>75.394736842105189</v>
      </c>
      <c r="AX1070" s="32">
        <f>input!AC1033/input!AC1034*AX1071</f>
        <v>61.750059283851087</v>
      </c>
      <c r="AY1070" s="32">
        <f>input!AD1033/input!AD1034*AY1071</f>
        <v>60.53324555628712</v>
      </c>
      <c r="AZ1070" s="32">
        <f>input!AE1033/input!AE1034*AZ1071</f>
        <v>69.494793675279752</v>
      </c>
      <c r="BA1070" s="32">
        <f>input!AF1033/input!AF1034*BA1071</f>
        <v>68.069896743447046</v>
      </c>
      <c r="BB1070" s="32">
        <f>input!AG1033/input!AG1034*BB1071</f>
        <v>86.382978723404037</v>
      </c>
      <c r="BC1070" s="32">
        <f>input!AH1033/input!AH1034*BC1071</f>
        <v>69.072164948453789</v>
      </c>
    </row>
    <row r="1071" spans="2:55" x14ac:dyDescent="0.25">
      <c r="B1071" s="26">
        <f>input!A1034</f>
        <v>36329</v>
      </c>
      <c r="C1071" s="20">
        <f>input!B1034</f>
        <v>10855.56</v>
      </c>
      <c r="D1071" s="20">
        <f>input!C1034</f>
        <v>1342.84</v>
      </c>
      <c r="E1071" s="20">
        <f>input!D1034</f>
        <v>2563.44</v>
      </c>
      <c r="F1071" s="20">
        <f>input!E1034</f>
        <v>7005.06</v>
      </c>
      <c r="G1071" s="20">
        <f>input!F1034</f>
        <v>5430.32</v>
      </c>
      <c r="H1071" s="20">
        <f>input!G1034</f>
        <v>13408.27</v>
      </c>
      <c r="I1071">
        <v>0</v>
      </c>
      <c r="J1071" s="29">
        <f t="shared" ca="1" si="189"/>
        <v>1342.84</v>
      </c>
      <c r="K1071" s="29">
        <f>VLOOKUP(B1071,output_kmeans!$A$2:$H$1878,8,0)</f>
        <v>0</v>
      </c>
      <c r="L1071" s="29">
        <f t="shared" ca="1" si="191"/>
        <v>3000</v>
      </c>
      <c r="M1071" s="29">
        <f t="shared" si="191"/>
        <v>0</v>
      </c>
      <c r="N1071" s="29">
        <f t="shared" si="191"/>
        <v>0</v>
      </c>
      <c r="O1071">
        <f t="shared" si="190"/>
        <v>0</v>
      </c>
      <c r="P1071" s="32">
        <f t="shared" ca="1" si="187"/>
        <v>57.371629300547717</v>
      </c>
      <c r="Q1071" s="32">
        <f t="shared" ca="1" si="187"/>
        <v>55.431887366818849</v>
      </c>
      <c r="R1071" s="32" t="str">
        <f t="shared" ca="1" si="192"/>
        <v/>
      </c>
      <c r="S1071" s="32" t="str">
        <f t="shared" ca="1" si="192"/>
        <v/>
      </c>
      <c r="T1071" s="32" t="str">
        <f t="shared" ca="1" si="192"/>
        <v/>
      </c>
      <c r="U1071" s="32" t="str">
        <f t="shared" ca="1" si="188"/>
        <v/>
      </c>
      <c r="V1071" s="32" t="str">
        <f t="shared" ca="1" si="188"/>
        <v/>
      </c>
      <c r="W1071" s="32" t="str">
        <f t="shared" ca="1" si="188"/>
        <v/>
      </c>
      <c r="X1071" s="32" t="str">
        <f t="shared" ca="1" si="188"/>
        <v/>
      </c>
      <c r="Z1071" s="32">
        <f>input!H1034/input!H1035*Z1072</f>
        <v>57.371629300547717</v>
      </c>
      <c r="AA1071" s="32">
        <f>input!I1034/input!I1035*AA1072</f>
        <v>56.634368202491437</v>
      </c>
      <c r="AB1071" s="32">
        <f>input!J1034/input!J1035*AB1072</f>
        <v>55.431887366818849</v>
      </c>
      <c r="AC1071" s="32">
        <f>input!K1034/input!K1035*AC1072</f>
        <v>56.435456435456494</v>
      </c>
      <c r="AD1071" s="33">
        <f>input!J1034-input!H1034</f>
        <v>0.27400000000000002</v>
      </c>
      <c r="AE1071">
        <f t="shared" si="193"/>
        <v>0</v>
      </c>
      <c r="AF1071" s="32">
        <f>input!L1034/input!L1035*AF1072</f>
        <v>83.936336040692495</v>
      </c>
      <c r="AG1071" s="32">
        <f>input!M1034/input!M1035*AG1072</f>
        <v>111.25615236464787</v>
      </c>
      <c r="AH1071" s="32">
        <f>input!N1034/input!N1035*AH1072</f>
        <v>50.342666109486018</v>
      </c>
      <c r="AI1071" s="32">
        <f>input!O1034/input!O1035*AI1072</f>
        <v>106.10631229235881</v>
      </c>
      <c r="AJ1071" s="32">
        <f>input!P1034/input!P1035*AJ1072</f>
        <v>75.389948006932585</v>
      </c>
      <c r="AK1071" s="32">
        <f>input!Q1034/input!Q1035*AK1072</f>
        <v>81.300688599847206</v>
      </c>
      <c r="AL1071" s="32">
        <f>input!R1034/input!R1035*AL1072</f>
        <v>74.839650145772708</v>
      </c>
      <c r="AM1071" s="32">
        <f>input!S1034/input!S1035*AM1072</f>
        <v>108.93896058597858</v>
      </c>
      <c r="AN1071" s="32">
        <f>input!T1034/input!T1035*AN1072</f>
        <v>112.13342228152082</v>
      </c>
      <c r="AO1071" s="32">
        <f>input!U1034/input!U1035*AO1072</f>
        <v>433.33333333333292</v>
      </c>
      <c r="AP1071" s="32">
        <f>input!V1034/input!V1035*AP1072</f>
        <v>164.65872156012992</v>
      </c>
      <c r="AQ1071" s="32">
        <f>input!W1034/input!W1035*AQ1072</f>
        <v>544.23199490121135</v>
      </c>
      <c r="AR1071" s="32">
        <f>input!X1034/input!X1035*AR1072</f>
        <v>6067.9611650485367</v>
      </c>
      <c r="AT1071" s="32">
        <f>input!Y1034/input!Y1035*AT1072</f>
        <v>76.430555555555515</v>
      </c>
      <c r="AU1071" s="32">
        <f>input!Z1034/input!Z1035*AU1072</f>
        <v>44.927536231884105</v>
      </c>
      <c r="AV1071" s="32">
        <f>input!AA1034/input!AA1035*AV1072</f>
        <v>90.187393526405344</v>
      </c>
      <c r="AW1071" s="32">
        <f>input!AB1034/input!AB1035*AW1072</f>
        <v>78.377192982456052</v>
      </c>
      <c r="AX1071" s="32">
        <f>input!AC1034/input!AC1035*AX1072</f>
        <v>61.726345743419515</v>
      </c>
      <c r="AY1071" s="32">
        <f>input!AD1034/input!AD1035*AY1072</f>
        <v>59.216589861751231</v>
      </c>
      <c r="AZ1071" s="32">
        <f>input!AE1034/input!AE1035*AZ1072</f>
        <v>73.235634400308683</v>
      </c>
      <c r="BA1071" s="32">
        <f>input!AF1034/input!AF1035*BA1072</f>
        <v>70.135027799840998</v>
      </c>
      <c r="BB1071" s="32">
        <f>input!AG1034/input!AG1035*BB1072</f>
        <v>82.978723404255106</v>
      </c>
      <c r="BC1071" s="32">
        <f>input!AH1034/input!AH1035*BC1072</f>
        <v>70.034364261168562</v>
      </c>
    </row>
    <row r="1072" spans="2:55" x14ac:dyDescent="0.25">
      <c r="B1072" s="26">
        <f>input!A1035</f>
        <v>36322</v>
      </c>
      <c r="C1072" s="20">
        <f>input!B1035</f>
        <v>10490.51</v>
      </c>
      <c r="D1072" s="20">
        <f>input!C1035</f>
        <v>1293.6400000000001</v>
      </c>
      <c r="E1072" s="20">
        <f>input!D1035</f>
        <v>2447.88</v>
      </c>
      <c r="F1072" s="20">
        <f>input!E1035</f>
        <v>6917.13</v>
      </c>
      <c r="G1072" s="20">
        <f>input!F1035</f>
        <v>5262.15</v>
      </c>
      <c r="H1072" s="20">
        <f>input!G1035</f>
        <v>12992.76</v>
      </c>
      <c r="I1072">
        <v>0</v>
      </c>
      <c r="J1072" s="29">
        <f t="shared" ca="1" si="189"/>
        <v>1293.6400000000001</v>
      </c>
      <c r="K1072" s="29">
        <f>VLOOKUP(B1072,output_kmeans!$A$2:$H$1878,8,0)</f>
        <v>0</v>
      </c>
      <c r="L1072" s="29">
        <f t="shared" ca="1" si="191"/>
        <v>3000</v>
      </c>
      <c r="M1072" s="29">
        <f t="shared" si="191"/>
        <v>0</v>
      </c>
      <c r="N1072" s="29">
        <f t="shared" si="191"/>
        <v>0</v>
      </c>
      <c r="O1072">
        <f t="shared" si="190"/>
        <v>0</v>
      </c>
      <c r="P1072" s="32">
        <f t="shared" ca="1" si="187"/>
        <v>58.859386300237773</v>
      </c>
      <c r="Q1072" s="32">
        <f t="shared" ca="1" si="187"/>
        <v>57.391552511415505</v>
      </c>
      <c r="R1072" s="32" t="str">
        <f t="shared" ca="1" si="192"/>
        <v/>
      </c>
      <c r="S1072" s="32" t="str">
        <f t="shared" ca="1" si="192"/>
        <v/>
      </c>
      <c r="T1072" s="32" t="str">
        <f t="shared" ca="1" si="192"/>
        <v/>
      </c>
      <c r="U1072" s="32" t="str">
        <f t="shared" ca="1" si="188"/>
        <v/>
      </c>
      <c r="V1072" s="32" t="str">
        <f t="shared" ca="1" si="188"/>
        <v/>
      </c>
      <c r="W1072" s="32" t="str">
        <f t="shared" ca="1" si="188"/>
        <v/>
      </c>
      <c r="X1072" s="32" t="str">
        <f t="shared" ca="1" si="188"/>
        <v/>
      </c>
      <c r="Z1072" s="32">
        <f>input!H1035/input!H1036*Z1073</f>
        <v>58.859386300237773</v>
      </c>
      <c r="AA1072" s="32">
        <f>input!I1035/input!I1036*AA1073</f>
        <v>58.47340320348016</v>
      </c>
      <c r="AB1072" s="32">
        <f>input!J1035/input!J1036*AB1073</f>
        <v>57.391552511415505</v>
      </c>
      <c r="AC1072" s="32">
        <f>input!K1035/input!K1036*AC1073</f>
        <v>58.202608202608261</v>
      </c>
      <c r="AD1072" s="33">
        <f>input!J1035-input!H1035</f>
        <v>0.3360000000000003</v>
      </c>
      <c r="AE1072">
        <f t="shared" si="193"/>
        <v>0</v>
      </c>
      <c r="AF1072" s="32">
        <f>input!L1035/input!L1036*AF1073</f>
        <v>82.861596521453833</v>
      </c>
      <c r="AG1072" s="32">
        <f>input!M1035/input!M1036*AG1073</f>
        <v>112.55082388187449</v>
      </c>
      <c r="AH1072" s="32">
        <f>input!N1035/input!N1036*AH1073</f>
        <v>49.268700376096966</v>
      </c>
      <c r="AI1072" s="32">
        <f>input!O1035/input!O1036*AI1073</f>
        <v>107.42857142857143</v>
      </c>
      <c r="AJ1072" s="32">
        <f>input!P1035/input!P1036*AJ1073</f>
        <v>76.903523974581347</v>
      </c>
      <c r="AK1072" s="32">
        <f>input!Q1035/input!Q1036*AK1073</f>
        <v>82.662586074981107</v>
      </c>
      <c r="AL1072" s="32">
        <f>input!R1035/input!R1036*AL1073</f>
        <v>73.556851311953466</v>
      </c>
      <c r="AM1072" s="32">
        <f>input!S1035/input!S1036*AM1073</f>
        <v>108.74642483432179</v>
      </c>
      <c r="AN1072" s="32">
        <f>input!T1035/input!T1036*AN1073</f>
        <v>112.44296197464956</v>
      </c>
      <c r="AO1072" s="32">
        <f>input!U1035/input!U1036*AO1073</f>
        <v>432.42971887550169</v>
      </c>
      <c r="AP1072" s="32">
        <f>input!V1035/input!V1036*AP1073</f>
        <v>164.65872156012992</v>
      </c>
      <c r="AQ1072" s="32">
        <f>input!W1035/input!W1036*AQ1073</f>
        <v>553.291450423382</v>
      </c>
      <c r="AR1072" s="32">
        <f>input!X1035/input!X1036*AR1073</f>
        <v>6170.2265372168213</v>
      </c>
      <c r="AT1072" s="32">
        <f>input!Y1035/input!Y1036*AT1073</f>
        <v>77.1944444444444</v>
      </c>
      <c r="AU1072" s="32">
        <f>input!Z1035/input!Z1036*AU1073</f>
        <v>46.331521739130487</v>
      </c>
      <c r="AV1072" s="32">
        <f>input!AA1035/input!AA1036*AV1073</f>
        <v>91.107325383304826</v>
      </c>
      <c r="AW1072" s="32">
        <f>input!AB1035/input!AB1036*AW1073</f>
        <v>79.561403508771846</v>
      </c>
      <c r="AX1072" s="32">
        <f>input!AC1035/input!AC1036*AX1073</f>
        <v>62.010908228598552</v>
      </c>
      <c r="AY1072" s="32">
        <f>input!AD1035/input!AD1036*AY1073</f>
        <v>60.664911125740701</v>
      </c>
      <c r="AZ1072" s="32">
        <f>input!AE1035/input!AE1036*AZ1073</f>
        <v>72.541457770921866</v>
      </c>
      <c r="BA1072" s="32">
        <f>input!AF1035/input!AF1036*BA1073</f>
        <v>69.023034154090411</v>
      </c>
      <c r="BB1072" s="32">
        <f>input!AG1035/input!AG1036*BB1073</f>
        <v>76.737588652482074</v>
      </c>
      <c r="BC1072" s="32">
        <f>input!AH1035/input!AH1036*BC1073</f>
        <v>70.652920962199488</v>
      </c>
    </row>
    <row r="1073" spans="2:55" x14ac:dyDescent="0.25">
      <c r="B1073" s="26">
        <f>input!A1036</f>
        <v>36315</v>
      </c>
      <c r="C1073" s="20">
        <f>input!B1036</f>
        <v>10799.84</v>
      </c>
      <c r="D1073" s="20">
        <f>input!C1036</f>
        <v>1327.75</v>
      </c>
      <c r="E1073" s="20">
        <f>input!D1036</f>
        <v>2478.34</v>
      </c>
      <c r="F1073" s="20">
        <f>input!E1036</f>
        <v>6940.14</v>
      </c>
      <c r="G1073" s="20">
        <f>input!F1036</f>
        <v>5107.8100000000004</v>
      </c>
      <c r="H1073" s="20">
        <f>input!G1036</f>
        <v>12415.54</v>
      </c>
      <c r="I1073">
        <v>0</v>
      </c>
      <c r="J1073" s="29">
        <f t="shared" ca="1" si="189"/>
        <v>1327.75</v>
      </c>
      <c r="K1073" s="29">
        <f>VLOOKUP(B1073,output_kmeans!$A$2:$H$1878,8,0)</f>
        <v>0</v>
      </c>
      <c r="L1073" s="29">
        <f t="shared" ca="1" si="191"/>
        <v>3000</v>
      </c>
      <c r="M1073" s="29">
        <f t="shared" si="191"/>
        <v>0</v>
      </c>
      <c r="N1073" s="29">
        <f t="shared" si="191"/>
        <v>0</v>
      </c>
      <c r="O1073">
        <f t="shared" si="190"/>
        <v>0</v>
      </c>
      <c r="P1073" s="32">
        <f t="shared" ca="1" si="187"/>
        <v>57.247649550573556</v>
      </c>
      <c r="Q1073" s="32">
        <f t="shared" ca="1" si="187"/>
        <v>55.241628614916266</v>
      </c>
      <c r="R1073" s="32" t="str">
        <f t="shared" ca="1" si="192"/>
        <v/>
      </c>
      <c r="S1073" s="32" t="str">
        <f t="shared" ca="1" si="192"/>
        <v/>
      </c>
      <c r="T1073" s="32" t="str">
        <f t="shared" ca="1" si="192"/>
        <v/>
      </c>
      <c r="U1073" s="32" t="str">
        <f t="shared" ca="1" si="188"/>
        <v/>
      </c>
      <c r="V1073" s="32" t="str">
        <f t="shared" ca="1" si="188"/>
        <v/>
      </c>
      <c r="W1073" s="32" t="str">
        <f t="shared" ca="1" si="188"/>
        <v/>
      </c>
      <c r="X1073" s="32" t="str">
        <f t="shared" ca="1" si="188"/>
        <v/>
      </c>
      <c r="Z1073" s="32">
        <f>input!H1036/input!H1037*Z1074</f>
        <v>57.247649550573556</v>
      </c>
      <c r="AA1073" s="32">
        <f>input!I1036/input!I1037*AA1074</f>
        <v>56.683804627249195</v>
      </c>
      <c r="AB1073" s="32">
        <f>input!J1036/input!J1037*AB1074</f>
        <v>55.241628614916266</v>
      </c>
      <c r="AC1073" s="32">
        <f>input!K1036/input!K1037*AC1074</f>
        <v>56.350406350406409</v>
      </c>
      <c r="AD1073" s="33">
        <f>input!J1036-input!H1036</f>
        <v>0.26600000000000001</v>
      </c>
      <c r="AE1073">
        <f t="shared" si="193"/>
        <v>0</v>
      </c>
      <c r="AF1073" s="32">
        <f>input!L1036/input!L1037*AF1074</f>
        <v>84.215276068586505</v>
      </c>
      <c r="AG1073" s="32">
        <f>input!M1036/input!M1037*AG1074</f>
        <v>111.03145730793911</v>
      </c>
      <c r="AH1073" s="32">
        <f>input!N1036/input!N1037*AH1074</f>
        <v>51.082323443376524</v>
      </c>
      <c r="AI1073" s="32">
        <f>input!O1036/input!O1037*AI1074</f>
        <v>107.02990033222591</v>
      </c>
      <c r="AJ1073" s="32">
        <f>input!P1036/input!P1037*AJ1074</f>
        <v>76.083188908145758</v>
      </c>
      <c r="AK1073" s="32">
        <f>input!Q1036/input!Q1037*AK1074</f>
        <v>81.744452945677367</v>
      </c>
      <c r="AL1073" s="32">
        <f>input!R1036/input!R1037*AL1074</f>
        <v>74.416909620991362</v>
      </c>
      <c r="AM1073" s="32">
        <f>input!S1036/input!S1037*AM1074</f>
        <v>110.66480641785859</v>
      </c>
      <c r="AN1073" s="32">
        <f>input!T1036/input!T1037*AN1074</f>
        <v>114.77785190126731</v>
      </c>
      <c r="AO1073" s="32">
        <f>input!U1036/input!U1037*AO1074</f>
        <v>431.41365461847363</v>
      </c>
      <c r="AP1073" s="32">
        <f>input!V1036/input!V1037*AP1074</f>
        <v>164.6803900325026</v>
      </c>
      <c r="AQ1073" s="32">
        <f>input!W1036/input!W1037*AQ1074</f>
        <v>559.63762177911349</v>
      </c>
      <c r="AR1073" s="32">
        <f>input!X1036/input!X1037*AR1074</f>
        <v>6203.8834951456247</v>
      </c>
      <c r="AT1073" s="32">
        <f>input!Y1036/input!Y1037*AT1074</f>
        <v>79.902777777777729</v>
      </c>
      <c r="AU1073" s="32">
        <f>input!Z1036/input!Z1037*AU1074</f>
        <v>44.746376811594253</v>
      </c>
      <c r="AV1073" s="32">
        <f>input!AA1036/input!AA1037*AV1074</f>
        <v>88.449744463372994</v>
      </c>
      <c r="AW1073" s="32">
        <f>input!AB1036/input!AB1037*AW1074</f>
        <v>79.47368421052623</v>
      </c>
      <c r="AX1073" s="32">
        <f>input!AC1036/input!AC1037*AX1074</f>
        <v>63.078017548019936</v>
      </c>
      <c r="AY1073" s="32">
        <f>input!AD1036/input!AD1037*AY1074</f>
        <v>57.011191573403629</v>
      </c>
      <c r="AZ1073" s="32">
        <f>input!AE1036/input!AE1037*AZ1074</f>
        <v>71.654454300038722</v>
      </c>
      <c r="BA1073" s="32">
        <f>input!AF1036/input!AF1037*BA1074</f>
        <v>70.135027799840998</v>
      </c>
      <c r="BB1073" s="32">
        <f>input!AG1036/input!AG1037*BB1074</f>
        <v>75.74468085106362</v>
      </c>
      <c r="BC1073" s="32">
        <f>input!AH1036/input!AH1037*BC1074</f>
        <v>70.584192439862719</v>
      </c>
    </row>
    <row r="1074" spans="2:55" x14ac:dyDescent="0.25">
      <c r="B1074" s="26">
        <f>input!A1037</f>
        <v>36308</v>
      </c>
      <c r="C1074" s="20">
        <f>input!B1037</f>
        <v>10559.75</v>
      </c>
      <c r="D1074" s="20">
        <f>input!C1037</f>
        <v>1301.8399999999999</v>
      </c>
      <c r="E1074" s="20">
        <f>input!D1037</f>
        <v>2470.52</v>
      </c>
      <c r="F1074" s="20">
        <f>input!E1037</f>
        <v>6802.7</v>
      </c>
      <c r="G1074" s="20">
        <f>input!F1037</f>
        <v>5068.7299999999996</v>
      </c>
      <c r="H1074" s="20">
        <f>input!G1037</f>
        <v>12059.25</v>
      </c>
      <c r="I1074">
        <v>0</v>
      </c>
      <c r="J1074" s="29">
        <f t="shared" ca="1" si="189"/>
        <v>1301.8399999999999</v>
      </c>
      <c r="K1074" s="29">
        <f>VLOOKUP(B1074,output_kmeans!$A$2:$H$1878,8,0)</f>
        <v>0</v>
      </c>
      <c r="L1074" s="29">
        <f t="shared" ca="1" si="191"/>
        <v>3000</v>
      </c>
      <c r="M1074" s="29">
        <f t="shared" si="191"/>
        <v>0</v>
      </c>
      <c r="N1074" s="29">
        <f t="shared" si="191"/>
        <v>0</v>
      </c>
      <c r="O1074">
        <f t="shared" si="190"/>
        <v>0</v>
      </c>
      <c r="P1074" s="32">
        <f t="shared" ca="1" si="187"/>
        <v>55.925198884182393</v>
      </c>
      <c r="Q1074" s="32">
        <f t="shared" ca="1" si="187"/>
        <v>53.462709284627067</v>
      </c>
      <c r="R1074" s="32" t="str">
        <f t="shared" ca="1" si="192"/>
        <v/>
      </c>
      <c r="S1074" s="32" t="str">
        <f t="shared" ca="1" si="192"/>
        <v/>
      </c>
      <c r="T1074" s="32" t="str">
        <f t="shared" ca="1" si="192"/>
        <v/>
      </c>
      <c r="U1074" s="32" t="str">
        <f t="shared" ca="1" si="188"/>
        <v/>
      </c>
      <c r="V1074" s="32" t="str">
        <f t="shared" ca="1" si="188"/>
        <v/>
      </c>
      <c r="W1074" s="32" t="str">
        <f t="shared" ca="1" si="188"/>
        <v/>
      </c>
      <c r="X1074" s="32" t="str">
        <f t="shared" ca="1" si="188"/>
        <v/>
      </c>
      <c r="Z1074" s="32">
        <f>input!H1037/input!H1038*Z1075</f>
        <v>55.925198884182393</v>
      </c>
      <c r="AA1074" s="32">
        <f>input!I1037/input!I1038*AA1075</f>
        <v>55.1710500296617</v>
      </c>
      <c r="AB1074" s="32">
        <f>input!J1037/input!J1038*AB1075</f>
        <v>53.462709284627067</v>
      </c>
      <c r="AC1074" s="32">
        <f>input!K1037/input!K1038*AC1075</f>
        <v>55.074655074655134</v>
      </c>
      <c r="AD1074" s="33">
        <f>input!J1037-input!H1037</f>
        <v>0.20699999999999985</v>
      </c>
      <c r="AE1074">
        <f t="shared" si="193"/>
        <v>0</v>
      </c>
      <c r="AF1074" s="32">
        <f>input!L1037/input!L1038*AF1075</f>
        <v>84.100418410041925</v>
      </c>
      <c r="AG1074" s="32">
        <f>input!M1037/input!M1038*AG1075</f>
        <v>111.5878450674084</v>
      </c>
      <c r="AH1074" s="32">
        <f>input!N1037/input!N1038*AH1075</f>
        <v>50.798161303802772</v>
      </c>
      <c r="AI1074" s="32">
        <f>input!O1037/input!O1038*AI1075</f>
        <v>106.46511627906976</v>
      </c>
      <c r="AJ1074" s="32">
        <f>input!P1037/input!P1038*AJ1075</f>
        <v>75.389948006932585</v>
      </c>
      <c r="AK1074" s="32">
        <f>input!Q1037/input!Q1038*AK1075</f>
        <v>81.943381790359851</v>
      </c>
      <c r="AL1074" s="32">
        <f>input!R1037/input!R1038*AL1075</f>
        <v>74.271137026239188</v>
      </c>
      <c r="AM1074" s="32">
        <f>input!S1037/input!S1038*AM1075</f>
        <v>110.30205790024436</v>
      </c>
      <c r="AN1074" s="32">
        <f>input!T1037/input!T1038*AN1075</f>
        <v>114.68712474983303</v>
      </c>
      <c r="AO1074" s="32">
        <f>input!U1037/input!U1038*AO1075</f>
        <v>431.82730923694749</v>
      </c>
      <c r="AP1074" s="32">
        <f>input!V1037/input!V1038*AP1075</f>
        <v>164.70205850487531</v>
      </c>
      <c r="AQ1074" s="32">
        <f>input!W1037/input!W1038*AQ1075</f>
        <v>568.60602749704117</v>
      </c>
      <c r="AR1074" s="32">
        <f>input!X1037/input!X1038*AR1075</f>
        <v>6271.8446601941678</v>
      </c>
      <c r="AT1074" s="32">
        <f>input!Y1037/input!Y1038*AT1075</f>
        <v>80.1944444444444</v>
      </c>
      <c r="AU1074" s="32">
        <f>input!Z1037/input!Z1038*AU1075</f>
        <v>44.338768115942081</v>
      </c>
      <c r="AV1074" s="32">
        <f>input!AA1037/input!AA1038*AV1075</f>
        <v>87.563884156729031</v>
      </c>
      <c r="AW1074" s="32">
        <f>input!AB1037/input!AB1038*AW1075</f>
        <v>78.947368421052545</v>
      </c>
      <c r="AX1074" s="32">
        <f>input!AC1037/input!AC1038*AX1075</f>
        <v>64.121413327009734</v>
      </c>
      <c r="AY1074" s="32">
        <f>input!AD1037/input!AD1038*AY1075</f>
        <v>55.43120473996057</v>
      </c>
      <c r="AZ1074" s="32">
        <f>input!AE1037/input!AE1038*AZ1075</f>
        <v>71.23023524874678</v>
      </c>
      <c r="BA1074" s="32">
        <f>input!AF1037/input!AF1038*BA1075</f>
        <v>69.737887212072934</v>
      </c>
      <c r="BB1074" s="32">
        <f>input!AG1037/input!AG1038*BB1075</f>
        <v>70.921985815602639</v>
      </c>
      <c r="BC1074" s="32">
        <f>input!AH1037/input!AH1038*BC1075</f>
        <v>69.347079037800867</v>
      </c>
    </row>
    <row r="1075" spans="2:55" x14ac:dyDescent="0.25">
      <c r="B1075" s="26">
        <f>input!A1038</f>
        <v>36301</v>
      </c>
      <c r="C1075" s="20">
        <f>input!B1038</f>
        <v>10829.28</v>
      </c>
      <c r="D1075" s="20">
        <f>input!C1038</f>
        <v>1330.29</v>
      </c>
      <c r="E1075" s="20">
        <f>input!D1038</f>
        <v>2520.14</v>
      </c>
      <c r="F1075" s="20">
        <f>input!E1038</f>
        <v>6965.97</v>
      </c>
      <c r="G1075" s="20">
        <f>input!F1038</f>
        <v>5264.68</v>
      </c>
      <c r="H1075" s="20">
        <f>input!G1038</f>
        <v>12272.14</v>
      </c>
      <c r="I1075">
        <v>0</v>
      </c>
      <c r="J1075" s="29">
        <f t="shared" ca="1" si="189"/>
        <v>1330.29</v>
      </c>
      <c r="K1075" s="29">
        <f>VLOOKUP(B1075,output_kmeans!$A$2:$H$1878,8,0)</f>
        <v>0</v>
      </c>
      <c r="L1075" s="29">
        <f t="shared" ca="1" si="191"/>
        <v>3000</v>
      </c>
      <c r="M1075" s="29">
        <f t="shared" si="191"/>
        <v>0</v>
      </c>
      <c r="N1075" s="29">
        <f t="shared" si="191"/>
        <v>0</v>
      </c>
      <c r="O1075">
        <f t="shared" si="190"/>
        <v>0</v>
      </c>
      <c r="P1075" s="32">
        <f t="shared" ca="1" si="187"/>
        <v>54.354788717842887</v>
      </c>
      <c r="Q1075" s="32">
        <f t="shared" ca="1" si="187"/>
        <v>52.359208523592052</v>
      </c>
      <c r="R1075" s="32" t="str">
        <f t="shared" ca="1" si="192"/>
        <v/>
      </c>
      <c r="S1075" s="32" t="str">
        <f t="shared" ca="1" si="192"/>
        <v/>
      </c>
      <c r="T1075" s="32" t="str">
        <f t="shared" ca="1" si="192"/>
        <v/>
      </c>
      <c r="U1075" s="32" t="str">
        <f t="shared" ca="1" si="188"/>
        <v/>
      </c>
      <c r="V1075" s="32" t="str">
        <f t="shared" ca="1" si="188"/>
        <v/>
      </c>
      <c r="W1075" s="32" t="str">
        <f t="shared" ca="1" si="188"/>
        <v/>
      </c>
      <c r="X1075" s="32" t="str">
        <f t="shared" ca="1" si="188"/>
        <v/>
      </c>
      <c r="Z1075" s="32">
        <f>input!H1038/input!H1039*Z1076</f>
        <v>54.354788717842887</v>
      </c>
      <c r="AA1075" s="32">
        <f>input!I1038/input!I1039*AA1076</f>
        <v>53.648408147122659</v>
      </c>
      <c r="AB1075" s="32">
        <f>input!J1038/input!J1039*AB1076</f>
        <v>52.359208523592052</v>
      </c>
      <c r="AC1075" s="32">
        <f>input!K1038/input!K1039*AC1076</f>
        <v>54.347004347004408</v>
      </c>
      <c r="AD1075" s="33">
        <f>input!J1038-input!H1038</f>
        <v>0.24299999999999944</v>
      </c>
      <c r="AE1075">
        <f t="shared" si="193"/>
        <v>0</v>
      </c>
      <c r="AF1075" s="32">
        <f>input!L1038/input!L1039*AF1076</f>
        <v>83.38666010337198</v>
      </c>
      <c r="AG1075" s="32">
        <f>input!M1038/input!M1039*AG1076</f>
        <v>113.25700834581627</v>
      </c>
      <c r="AH1075" s="32">
        <f>input!N1038/input!N1039*AH1076</f>
        <v>51.817801922273311</v>
      </c>
      <c r="AI1075" s="32">
        <f>input!O1038/input!O1039*AI1076</f>
        <v>106.38538205980066</v>
      </c>
      <c r="AJ1075" s="32">
        <f>input!P1038/input!P1039*AJ1076</f>
        <v>75.979202772963788</v>
      </c>
      <c r="AK1075" s="32">
        <f>input!Q1038/input!Q1039*AK1076</f>
        <v>83.320581484315483</v>
      </c>
      <c r="AL1075" s="32">
        <f>input!R1038/input!R1039*AL1076</f>
        <v>73.663751214771736</v>
      </c>
      <c r="AM1075" s="32">
        <f>input!S1038/input!S1039*AM1076</f>
        <v>108.64876177188718</v>
      </c>
      <c r="AN1075" s="32">
        <f>input!T1038/input!T1039*AN1076</f>
        <v>113.23949299533001</v>
      </c>
      <c r="AO1075" s="32">
        <f>input!U1038/input!U1039*AO1076</f>
        <v>429.31726907630491</v>
      </c>
      <c r="AP1075" s="32">
        <f>input!V1038/input!V1039*AP1076</f>
        <v>164.69339111592623</v>
      </c>
      <c r="AQ1075" s="32">
        <f>input!W1038/input!W1039*AQ1076</f>
        <v>565.41928434853889</v>
      </c>
      <c r="AR1075" s="32">
        <f>input!X1038/input!X1039*AR1076</f>
        <v>6067.9611650485376</v>
      </c>
      <c r="AT1075" s="32">
        <f>input!Y1038/input!Y1039*AT1076</f>
        <v>79.972222222222172</v>
      </c>
      <c r="AU1075" s="32">
        <f>input!Z1038/input!Z1039*AU1076</f>
        <v>46.947463768116002</v>
      </c>
      <c r="AV1075" s="32">
        <f>input!AA1038/input!AA1039*AV1076</f>
        <v>86.575809199318471</v>
      </c>
      <c r="AW1075" s="32">
        <f>input!AB1038/input!AB1039*AW1076</f>
        <v>74.736842105263079</v>
      </c>
      <c r="AX1075" s="32">
        <f>input!AC1038/input!AC1039*AX1076</f>
        <v>64.809105999525741</v>
      </c>
      <c r="AY1075" s="32">
        <f>input!AD1038/input!AD1039*AY1076</f>
        <v>57.307439104674202</v>
      </c>
      <c r="AZ1075" s="32">
        <f>input!AE1038/input!AE1039*AZ1076</f>
        <v>71.23023524874678</v>
      </c>
      <c r="BA1075" s="32">
        <f>input!AF1038/input!AF1039*BA1076</f>
        <v>69.420174741858474</v>
      </c>
      <c r="BB1075" s="32">
        <f>input!AG1038/input!AG1039*BB1076</f>
        <v>69.361702127659385</v>
      </c>
      <c r="BC1075" s="32">
        <f>input!AH1038/input!AH1039*BC1076</f>
        <v>69.347079037800867</v>
      </c>
    </row>
    <row r="1076" spans="2:55" x14ac:dyDescent="0.25">
      <c r="B1076" s="26">
        <f>input!A1039</f>
        <v>36294</v>
      </c>
      <c r="C1076" s="20">
        <f>input!B1039</f>
        <v>10913.32</v>
      </c>
      <c r="D1076" s="20">
        <f>input!C1039</f>
        <v>1337.8</v>
      </c>
      <c r="E1076" s="20">
        <f>input!D1039</f>
        <v>2527.86</v>
      </c>
      <c r="F1076" s="20">
        <f>input!E1039</f>
        <v>6886.5</v>
      </c>
      <c r="G1076" s="20">
        <f>input!F1039</f>
        <v>5173.25</v>
      </c>
      <c r="H1076" s="20">
        <f>input!G1039</f>
        <v>12855.52</v>
      </c>
      <c r="I1076">
        <v>0</v>
      </c>
      <c r="J1076" s="29">
        <f t="shared" ca="1" si="189"/>
        <v>1337.8</v>
      </c>
      <c r="K1076" s="29">
        <f>VLOOKUP(B1076,output_kmeans!$A$2:$H$1878,8,0)</f>
        <v>0</v>
      </c>
      <c r="L1076" s="29">
        <f t="shared" ca="1" si="191"/>
        <v>3000</v>
      </c>
      <c r="M1076" s="29">
        <f t="shared" si="191"/>
        <v>0</v>
      </c>
      <c r="N1076" s="29">
        <f t="shared" si="191"/>
        <v>0</v>
      </c>
      <c r="O1076">
        <f t="shared" si="190"/>
        <v>0</v>
      </c>
      <c r="P1076" s="32">
        <f t="shared" ca="1" si="187"/>
        <v>54.685401384440674</v>
      </c>
      <c r="Q1076" s="32">
        <f t="shared" ca="1" si="187"/>
        <v>53.538812785388096</v>
      </c>
      <c r="R1076" s="32" t="str">
        <f t="shared" ca="1" si="192"/>
        <v/>
      </c>
      <c r="S1076" s="32" t="str">
        <f t="shared" ca="1" si="192"/>
        <v/>
      </c>
      <c r="T1076" s="32" t="str">
        <f t="shared" ca="1" si="192"/>
        <v/>
      </c>
      <c r="U1076" s="32" t="str">
        <f t="shared" ca="1" si="188"/>
        <v/>
      </c>
      <c r="V1076" s="32" t="str">
        <f t="shared" ca="1" si="188"/>
        <v/>
      </c>
      <c r="W1076" s="32" t="str">
        <f t="shared" ca="1" si="188"/>
        <v/>
      </c>
      <c r="X1076" s="32" t="str">
        <f t="shared" ca="1" si="188"/>
        <v/>
      </c>
      <c r="Z1076" s="32">
        <f>input!H1039/input!H1040*Z1077</f>
        <v>54.685401384440674</v>
      </c>
      <c r="AA1076" s="32">
        <f>input!I1039/input!I1040*AA1077</f>
        <v>54.360292663634425</v>
      </c>
      <c r="AB1076" s="32">
        <f>input!J1039/input!J1040*AB1077</f>
        <v>53.538812785388096</v>
      </c>
      <c r="AC1076" s="32">
        <f>input!K1039/input!K1040*AC1077</f>
        <v>55.962955962956023</v>
      </c>
      <c r="AD1076" s="33">
        <f>input!J1039-input!H1039</f>
        <v>0.33499999999999996</v>
      </c>
      <c r="AE1076">
        <f t="shared" si="193"/>
        <v>0</v>
      </c>
      <c r="AF1076" s="32">
        <f>input!L1039/input!L1040*AF1077</f>
        <v>82.804167692181565</v>
      </c>
      <c r="AG1076" s="32">
        <f>input!M1039/input!M1040*AG1077</f>
        <v>114.04879092659951</v>
      </c>
      <c r="AH1076" s="32">
        <f>input!N1039/input!N1040*AH1077</f>
        <v>51.333054743000432</v>
      </c>
      <c r="AI1076" s="32">
        <f>input!O1039/input!O1040*AI1077</f>
        <v>107.56810631229236</v>
      </c>
      <c r="AJ1076" s="32">
        <f>input!P1039/input!P1040*AJ1077</f>
        <v>76.718659734257841</v>
      </c>
      <c r="AK1076" s="32">
        <f>input!Q1039/input!Q1040*AK1077</f>
        <v>85.156847742922992</v>
      </c>
      <c r="AL1076" s="32">
        <f>input!R1039/input!R1040*AL1077</f>
        <v>73.051506316812549</v>
      </c>
      <c r="AM1076" s="32">
        <f>input!S1039/input!S1040*AM1077</f>
        <v>107.45448203697265</v>
      </c>
      <c r="AN1076" s="32">
        <f>input!T1039/input!T1040*AN1077</f>
        <v>112.12675116744475</v>
      </c>
      <c r="AO1076" s="32">
        <f>input!U1039/input!U1040*AO1077</f>
        <v>429.31726907630491</v>
      </c>
      <c r="AP1076" s="32">
        <f>input!V1039/input!V1040*AP1077</f>
        <v>164.6803900325026</v>
      </c>
      <c r="AQ1076" s="32">
        <f>input!W1039/input!W1040*AQ1077</f>
        <v>565.46480925066032</v>
      </c>
      <c r="AR1076" s="32">
        <f>input!X1039/input!X1040*AR1077</f>
        <v>6012.9449838187629</v>
      </c>
      <c r="AT1076" s="32">
        <f>input!Y1039/input!Y1040*AT1077</f>
        <v>80.1944444444444</v>
      </c>
      <c r="AU1076" s="32">
        <f>input!Z1039/input!Z1040*AU1077</f>
        <v>48.586956521739197</v>
      </c>
      <c r="AV1076" s="32">
        <f>input!AA1039/input!AA1040*AV1077</f>
        <v>84.361158432708592</v>
      </c>
      <c r="AW1076" s="32">
        <f>input!AB1039/input!AB1040*AW1077</f>
        <v>73.991228070175353</v>
      </c>
      <c r="AX1076" s="32">
        <f>input!AC1039/input!AC1040*AX1077</f>
        <v>65.496798672041749</v>
      </c>
      <c r="AY1076" s="32">
        <f>input!AD1039/input!AD1040*AY1077</f>
        <v>59.381171823568216</v>
      </c>
      <c r="AZ1076" s="32">
        <f>input!AE1039/input!AE1040*AZ1077</f>
        <v>71.23023524874678</v>
      </c>
      <c r="BA1076" s="32">
        <f>input!AF1039/input!AF1040*BA1077</f>
        <v>70.293884034948221</v>
      </c>
      <c r="BB1076" s="32">
        <f>input!AG1039/input!AG1040*BB1077</f>
        <v>69.503546099290602</v>
      </c>
      <c r="BC1076" s="32">
        <f>input!AH1039/input!AH1040*BC1077</f>
        <v>69.553264604811176</v>
      </c>
    </row>
    <row r="1077" spans="2:55" x14ac:dyDescent="0.25">
      <c r="B1077" s="26">
        <f>input!A1040</f>
        <v>36287</v>
      </c>
      <c r="C1077" s="20">
        <f>input!B1040</f>
        <v>11031.59</v>
      </c>
      <c r="D1077" s="20">
        <f>input!C1040</f>
        <v>1345</v>
      </c>
      <c r="E1077" s="20">
        <f>input!D1040</f>
        <v>2503.62</v>
      </c>
      <c r="F1077" s="20">
        <f>input!E1040</f>
        <v>6958.86</v>
      </c>
      <c r="G1077" s="20">
        <f>input!F1040</f>
        <v>5297.38</v>
      </c>
      <c r="H1077" s="20">
        <f>input!G1040</f>
        <v>12997.43</v>
      </c>
      <c r="I1077">
        <v>0</v>
      </c>
      <c r="J1077" s="29">
        <f t="shared" ca="1" si="189"/>
        <v>1345</v>
      </c>
      <c r="K1077" s="29">
        <f>VLOOKUP(B1077,output_kmeans!$A$2:$H$1878,8,0)</f>
        <v>0</v>
      </c>
      <c r="L1077" s="29">
        <f t="shared" ca="1" si="191"/>
        <v>3000</v>
      </c>
      <c r="M1077" s="29">
        <f t="shared" si="191"/>
        <v>0</v>
      </c>
      <c r="N1077" s="29">
        <f t="shared" si="191"/>
        <v>0</v>
      </c>
      <c r="O1077">
        <f t="shared" si="190"/>
        <v>0</v>
      </c>
      <c r="P1077" s="32">
        <f t="shared" ca="1" si="187"/>
        <v>53.435272238867775</v>
      </c>
      <c r="Q1077" s="32">
        <f t="shared" ca="1" si="187"/>
        <v>52.720700152206966</v>
      </c>
      <c r="R1077" s="32" t="str">
        <f t="shared" ca="1" si="192"/>
        <v/>
      </c>
      <c r="S1077" s="32" t="str">
        <f t="shared" ca="1" si="192"/>
        <v/>
      </c>
      <c r="T1077" s="32" t="str">
        <f t="shared" ca="1" si="192"/>
        <v/>
      </c>
      <c r="U1077" s="32" t="str">
        <f t="shared" ca="1" si="188"/>
        <v/>
      </c>
      <c r="V1077" s="32" t="str">
        <f t="shared" ca="1" si="188"/>
        <v/>
      </c>
      <c r="W1077" s="32" t="str">
        <f t="shared" ca="1" si="188"/>
        <v/>
      </c>
      <c r="X1077" s="32" t="str">
        <f t="shared" ca="1" si="188"/>
        <v/>
      </c>
      <c r="Z1077" s="32">
        <f>input!H1040/input!H1041*Z1078</f>
        <v>53.435272238867775</v>
      </c>
      <c r="AA1077" s="32">
        <f>input!I1040/input!I1041*AA1078</f>
        <v>53.134269329641938</v>
      </c>
      <c r="AB1077" s="32">
        <f>input!J1040/input!J1041*AB1078</f>
        <v>52.720700152206966</v>
      </c>
      <c r="AC1077" s="32">
        <f>input!K1040/input!K1041*AC1078</f>
        <v>54.932904932904997</v>
      </c>
      <c r="AD1077" s="33">
        <f>input!J1040-input!H1040</f>
        <v>0.37000000000000011</v>
      </c>
      <c r="AE1077">
        <f t="shared" si="193"/>
        <v>0</v>
      </c>
      <c r="AF1077" s="32">
        <f>input!L1040/input!L1041*AF1078</f>
        <v>82.032980556239309</v>
      </c>
      <c r="AG1077" s="32">
        <f>input!M1040/input!M1041*AG1078</f>
        <v>115.09736785790702</v>
      </c>
      <c r="AH1077" s="32">
        <f>input!N1040/input!N1041*AH1078</f>
        <v>50.484747179272887</v>
      </c>
      <c r="AI1077" s="32">
        <f>input!O1040/input!O1041*AI1078</f>
        <v>108.27242524916943</v>
      </c>
      <c r="AJ1077" s="32">
        <f>input!P1040/input!P1041*AJ1078</f>
        <v>77.666088965915847</v>
      </c>
      <c r="AK1077" s="32">
        <f>input!Q1040/input!Q1041*AK1078</f>
        <v>85.891354246365992</v>
      </c>
      <c r="AL1077" s="32">
        <f>input!R1040/input!R1041*AL1078</f>
        <v>72.633624878522951</v>
      </c>
      <c r="AM1077" s="32">
        <f>input!S1040/input!S1041*AM1078</f>
        <v>106.77642134635526</v>
      </c>
      <c r="AN1077" s="32">
        <f>input!T1040/input!T1041*AN1078</f>
        <v>110.94196130753815</v>
      </c>
      <c r="AO1077" s="32">
        <f>input!U1040/input!U1041*AO1078</f>
        <v>429.31726907630491</v>
      </c>
      <c r="AP1077" s="32">
        <f>input!V1040/input!V1041*AP1078</f>
        <v>164.70205850487531</v>
      </c>
      <c r="AQ1077" s="32">
        <f>input!W1040/input!W1041*AQ1078</f>
        <v>558.61786397159278</v>
      </c>
      <c r="AR1077" s="32">
        <f>input!X1040/input!X1041*AR1078</f>
        <v>6038.8349514563042</v>
      </c>
      <c r="AT1077" s="32">
        <f>input!Y1040/input!Y1041*AT1078</f>
        <v>83.736111111111057</v>
      </c>
      <c r="AU1077" s="32">
        <f>input!Z1040/input!Z1041*AU1078</f>
        <v>48.994565217391369</v>
      </c>
      <c r="AV1077" s="32">
        <f>input!AA1040/input!AA1041*AV1078</f>
        <v>83.679727427597854</v>
      </c>
      <c r="AW1077" s="32">
        <f>input!AB1040/input!AB1041*AW1078</f>
        <v>71.57894736842097</v>
      </c>
      <c r="AX1077" s="32">
        <f>input!AC1040/input!AC1041*AX1078</f>
        <v>67.275314204410734</v>
      </c>
      <c r="AY1077" s="32">
        <f>input!AD1040/input!AD1041*AY1078</f>
        <v>59.973666886109356</v>
      </c>
      <c r="AZ1077" s="32">
        <f>input!AE1040/input!AE1041*AZ1078</f>
        <v>72.387196297724799</v>
      </c>
      <c r="BA1077" s="32">
        <f>input!AF1040/input!AF1041*BA1078</f>
        <v>68.546465448768714</v>
      </c>
      <c r="BB1077" s="32">
        <f>input!AG1040/input!AG1041*BB1078</f>
        <v>66.666666666666487</v>
      </c>
      <c r="BC1077" s="32">
        <f>input!AH1040/input!AH1041*BC1078</f>
        <v>70.171821305842101</v>
      </c>
    </row>
    <row r="1078" spans="2:55" x14ac:dyDescent="0.25">
      <c r="B1078" s="26">
        <f>input!A1041</f>
        <v>36280</v>
      </c>
      <c r="C1078" s="20">
        <f>input!B1041</f>
        <v>10789.04</v>
      </c>
      <c r="D1078" s="20">
        <f>input!C1041</f>
        <v>1335.18</v>
      </c>
      <c r="E1078" s="20">
        <f>input!D1041</f>
        <v>2542.85</v>
      </c>
      <c r="F1078" s="20">
        <f>input!E1041</f>
        <v>7014.7</v>
      </c>
      <c r="G1078" s="20">
        <f>input!F1041</f>
        <v>5393.11</v>
      </c>
      <c r="H1078" s="20">
        <f>input!G1041</f>
        <v>13333.2</v>
      </c>
      <c r="I1078">
        <v>0</v>
      </c>
      <c r="J1078" s="29">
        <f t="shared" ca="1" si="189"/>
        <v>1335.18</v>
      </c>
      <c r="K1078" s="29">
        <f>VLOOKUP(B1078,output_kmeans!$A$2:$H$1878,8,0)</f>
        <v>0</v>
      </c>
      <c r="L1078" s="29">
        <f t="shared" ca="1" si="191"/>
        <v>3000</v>
      </c>
      <c r="M1078" s="29">
        <f t="shared" si="191"/>
        <v>0</v>
      </c>
      <c r="N1078" s="29">
        <f t="shared" si="191"/>
        <v>0</v>
      </c>
      <c r="O1078">
        <f t="shared" si="190"/>
        <v>0</v>
      </c>
      <c r="P1078" s="32">
        <f t="shared" ca="1" si="187"/>
        <v>52.216138030788436</v>
      </c>
      <c r="Q1078" s="32">
        <f t="shared" ca="1" si="187"/>
        <v>50.875190258751864</v>
      </c>
      <c r="R1078" s="32" t="str">
        <f t="shared" ca="1" si="192"/>
        <v/>
      </c>
      <c r="S1078" s="32" t="str">
        <f t="shared" ca="1" si="192"/>
        <v/>
      </c>
      <c r="T1078" s="32" t="str">
        <f t="shared" ca="1" si="192"/>
        <v/>
      </c>
      <c r="U1078" s="32" t="str">
        <f t="shared" ca="1" si="188"/>
        <v/>
      </c>
      <c r="V1078" s="32" t="str">
        <f t="shared" ca="1" si="188"/>
        <v/>
      </c>
      <c r="W1078" s="32" t="str">
        <f t="shared" ca="1" si="188"/>
        <v/>
      </c>
      <c r="X1078" s="32" t="str">
        <f t="shared" ca="1" si="188"/>
        <v/>
      </c>
      <c r="Z1078" s="32">
        <f>input!H1041/input!H1042*Z1079</f>
        <v>52.216138030788436</v>
      </c>
      <c r="AA1078" s="32">
        <f>input!I1041/input!I1042*AA1079</f>
        <v>51.542416452442033</v>
      </c>
      <c r="AB1078" s="32">
        <f>input!J1041/input!J1042*AB1079</f>
        <v>50.875190258751864</v>
      </c>
      <c r="AC1078" s="32">
        <f>input!K1041/input!K1042*AC1079</f>
        <v>53.505953505953563</v>
      </c>
      <c r="AD1078" s="33">
        <f>input!J1041-input!H1041</f>
        <v>0.29399999999999959</v>
      </c>
      <c r="AE1078">
        <f t="shared" si="193"/>
        <v>0</v>
      </c>
      <c r="AF1078" s="32">
        <f>input!L1041/input!L1042*AF1079</f>
        <v>82.861596521453848</v>
      </c>
      <c r="AG1078" s="32">
        <f>input!M1041/input!M1042*AG1079</f>
        <v>113.09651187673857</v>
      </c>
      <c r="AH1078" s="32">
        <f>input!N1041/input!N1042*AH1079</f>
        <v>49.928959465106573</v>
      </c>
      <c r="AI1078" s="32">
        <f>input!O1041/input!O1042*AI1079</f>
        <v>106.9435215946844</v>
      </c>
      <c r="AJ1078" s="32">
        <f>input!P1041/input!P1042*AJ1079</f>
        <v>76.406701328711918</v>
      </c>
      <c r="AK1078" s="32">
        <f>input!Q1041/input!Q1042*AK1079</f>
        <v>85.432287681714129</v>
      </c>
      <c r="AL1078" s="32">
        <f>input!R1041/input!R1042*AL1079</f>
        <v>74.125364431487</v>
      </c>
      <c r="AM1078" s="32">
        <f>input!S1041/input!S1042*AM1079</f>
        <v>108.95570282525307</v>
      </c>
      <c r="AN1078" s="32">
        <f>input!T1041/input!T1042*AN1079</f>
        <v>112.52168112074696</v>
      </c>
      <c r="AO1078" s="32">
        <f>input!U1041/input!U1042*AO1079</f>
        <v>429.71887550200773</v>
      </c>
      <c r="AP1078" s="32">
        <f>input!V1041/input!V1042*AP1079</f>
        <v>164.67172264355352</v>
      </c>
      <c r="AQ1078" s="32">
        <f>input!W1041/input!W1042*AQ1079</f>
        <v>552.79067650004583</v>
      </c>
      <c r="AR1078" s="32">
        <f>input!X1041/input!X1042*AR1079</f>
        <v>6012.2330097087315</v>
      </c>
      <c r="AT1078" s="32">
        <f>input!Y1041/input!Y1042*AT1079</f>
        <v>83.749999999999943</v>
      </c>
      <c r="AU1078" s="32">
        <f>input!Z1041/input!Z1042*AU1079</f>
        <v>48.976449275362391</v>
      </c>
      <c r="AV1078" s="32">
        <f>input!AA1041/input!AA1042*AV1079</f>
        <v>85.621805792163443</v>
      </c>
      <c r="AW1078" s="32">
        <f>input!AB1041/input!AB1042*AW1079</f>
        <v>71.359649122806943</v>
      </c>
      <c r="AX1078" s="32">
        <f>input!AC1041/input!AC1042*AX1079</f>
        <v>68.247569362105779</v>
      </c>
      <c r="AY1078" s="32">
        <f>input!AD1041/input!AD1042*AY1079</f>
        <v>61.421988150098827</v>
      </c>
      <c r="AZ1078" s="32">
        <f>input!AE1041/input!AE1042*AZ1079</f>
        <v>73.505591978403558</v>
      </c>
      <c r="BA1078" s="32">
        <f>input!AF1041/input!AF1042*BA1079</f>
        <v>68.228752978554255</v>
      </c>
      <c r="BB1078" s="32">
        <f>input!AG1041/input!AG1042*BB1079</f>
        <v>75.74468085106362</v>
      </c>
      <c r="BC1078" s="32">
        <f>input!AH1041/input!AH1042*BC1079</f>
        <v>71.202749140893658</v>
      </c>
    </row>
    <row r="1079" spans="2:55" x14ac:dyDescent="0.25">
      <c r="B1079" s="26">
        <f>input!A1042</f>
        <v>36273</v>
      </c>
      <c r="C1079" s="20">
        <f>input!B1042</f>
        <v>10689.67</v>
      </c>
      <c r="D1079" s="20">
        <f>input!C1042</f>
        <v>1356.85</v>
      </c>
      <c r="E1079" s="20">
        <f>input!D1042</f>
        <v>2590.69</v>
      </c>
      <c r="F1079" s="20">
        <f>input!E1042</f>
        <v>7028.49</v>
      </c>
      <c r="G1079" s="20">
        <f>input!F1042</f>
        <v>5195.42</v>
      </c>
      <c r="H1079" s="20">
        <f>input!G1042</f>
        <v>12905.3</v>
      </c>
      <c r="I1079">
        <v>0</v>
      </c>
      <c r="J1079" s="29">
        <f t="shared" ca="1" si="189"/>
        <v>1356.85</v>
      </c>
      <c r="K1079" s="29">
        <f>VLOOKUP(B1079,output_kmeans!$A$2:$H$1878,8,0)</f>
        <v>0</v>
      </c>
      <c r="L1079" s="29">
        <f t="shared" ca="1" si="191"/>
        <v>3000</v>
      </c>
      <c r="M1079" s="29">
        <f t="shared" si="191"/>
        <v>0</v>
      </c>
      <c r="N1079" s="29">
        <f t="shared" si="191"/>
        <v>0</v>
      </c>
      <c r="O1079">
        <f t="shared" si="190"/>
        <v>0</v>
      </c>
      <c r="P1079" s="32">
        <f t="shared" ca="1" si="187"/>
        <v>51.988841822502451</v>
      </c>
      <c r="Q1079" s="32">
        <f t="shared" ca="1" si="187"/>
        <v>49.961948249619439</v>
      </c>
      <c r="R1079" s="32" t="str">
        <f t="shared" ca="1" si="192"/>
        <v/>
      </c>
      <c r="S1079" s="32" t="str">
        <f t="shared" ca="1" si="192"/>
        <v/>
      </c>
      <c r="T1079" s="32" t="str">
        <f t="shared" ca="1" si="192"/>
        <v/>
      </c>
      <c r="U1079" s="32" t="str">
        <f t="shared" ca="1" si="188"/>
        <v/>
      </c>
      <c r="V1079" s="32" t="str">
        <f t="shared" ca="1" si="188"/>
        <v/>
      </c>
      <c r="W1079" s="32" t="str">
        <f t="shared" ca="1" si="188"/>
        <v/>
      </c>
      <c r="X1079" s="32" t="str">
        <f t="shared" ca="1" si="188"/>
        <v/>
      </c>
      <c r="Z1079" s="32">
        <f>input!H1042/input!H1043*Z1080</f>
        <v>51.988841822502451</v>
      </c>
      <c r="AA1079" s="32">
        <f>input!I1042/input!I1043*AA1080</f>
        <v>50.781095511172509</v>
      </c>
      <c r="AB1079" s="32">
        <f>input!J1042/input!J1043*AB1080</f>
        <v>49.961948249619439</v>
      </c>
      <c r="AC1079" s="32">
        <f>input!K1042/input!K1043*AC1080</f>
        <v>52.891702891702948</v>
      </c>
      <c r="AD1079" s="33">
        <f>input!J1042-input!H1042</f>
        <v>0.21999999999999975</v>
      </c>
      <c r="AE1079">
        <f t="shared" si="193"/>
        <v>0</v>
      </c>
      <c r="AF1079" s="32">
        <f>input!L1042/input!L1043*AF1080</f>
        <v>82.754942981376743</v>
      </c>
      <c r="AG1079" s="32">
        <f>input!M1042/input!M1043*AG1080</f>
        <v>113.40680505028877</v>
      </c>
      <c r="AH1079" s="32">
        <f>input!N1042/input!N1043*AH1080</f>
        <v>49.782699540325957</v>
      </c>
      <c r="AI1079" s="32">
        <f>input!O1042/input!O1043*AI1080</f>
        <v>107.02990033222592</v>
      </c>
      <c r="AJ1079" s="32">
        <f>input!P1042/input!P1043*AJ1080</f>
        <v>75.285961871750615</v>
      </c>
      <c r="AK1079" s="32">
        <f>input!Q1042/input!Q1043*AK1080</f>
        <v>83.902065799541205</v>
      </c>
      <c r="AL1079" s="32">
        <f>input!R1042/input!R1043*AL1080</f>
        <v>73.270165208940824</v>
      </c>
      <c r="AM1079" s="32">
        <f>input!S1042/input!S1043*AM1080</f>
        <v>108.75758632717144</v>
      </c>
      <c r="AN1079" s="32">
        <f>input!T1042/input!T1043*AN1080</f>
        <v>111.91861240827195</v>
      </c>
      <c r="AO1079" s="32">
        <f>input!U1042/input!U1043*AO1080</f>
        <v>430.02008032128487</v>
      </c>
      <c r="AP1079" s="32">
        <f>input!V1042/input!V1043*AP1080</f>
        <v>164.6803900325026</v>
      </c>
      <c r="AQ1079" s="32">
        <f>input!W1042/input!W1043*AQ1080</f>
        <v>554.74824729126874</v>
      </c>
      <c r="AR1079" s="32">
        <f>input!X1042/input!X1043*AR1080</f>
        <v>6013.5922330097028</v>
      </c>
      <c r="AT1079" s="32">
        <f>input!Y1042/input!Y1043*AT1080</f>
        <v>80.458333333333272</v>
      </c>
      <c r="AU1079" s="32">
        <f>input!Z1042/input!Z1043*AU1080</f>
        <v>46.60326086956529</v>
      </c>
      <c r="AV1079" s="32">
        <f>input!AA1042/input!AA1043*AV1080</f>
        <v>89.335604770016928</v>
      </c>
      <c r="AW1079" s="32">
        <f>input!AB1042/input!AB1043*AW1080</f>
        <v>77.192982456140271</v>
      </c>
      <c r="AX1079" s="32">
        <f>input!AC1042/input!AC1043*AX1080</f>
        <v>67.251600663979161</v>
      </c>
      <c r="AY1079" s="32">
        <f>input!AD1042/input!AD1043*AY1080</f>
        <v>59.052007899934246</v>
      </c>
      <c r="AZ1079" s="32">
        <f>input!AE1042/input!AE1043*AZ1080</f>
        <v>74.855379868877918</v>
      </c>
      <c r="BA1079" s="32">
        <f>input!AF1042/input!AF1043*BA1080</f>
        <v>69.976171564733761</v>
      </c>
      <c r="BB1079" s="32">
        <f>input!AG1042/input!AG1043*BB1080</f>
        <v>68.368794326240959</v>
      </c>
      <c r="BC1079" s="32">
        <f>input!AH1042/input!AH1043*BC1080</f>
        <v>70.103092783505346</v>
      </c>
    </row>
    <row r="1080" spans="2:55" x14ac:dyDescent="0.25">
      <c r="B1080" s="26">
        <f>input!A1043</f>
        <v>36266</v>
      </c>
      <c r="C1080" s="20">
        <f>input!B1043</f>
        <v>10493.89</v>
      </c>
      <c r="D1080" s="20">
        <f>input!C1043</f>
        <v>1319</v>
      </c>
      <c r="E1080" s="20">
        <f>input!D1043</f>
        <v>2484.04</v>
      </c>
      <c r="F1080" s="20">
        <f>input!E1043</f>
        <v>7013.23</v>
      </c>
      <c r="G1080" s="20">
        <f>input!F1043</f>
        <v>5155.3500000000004</v>
      </c>
      <c r="H1080" s="20">
        <f>input!G1043</f>
        <v>12490.3</v>
      </c>
      <c r="I1080">
        <v>0</v>
      </c>
      <c r="J1080" s="29">
        <f t="shared" ca="1" si="189"/>
        <v>1319</v>
      </c>
      <c r="K1080" s="29">
        <f>VLOOKUP(B1080,output_kmeans!$A$2:$H$1878,8,0)</f>
        <v>0</v>
      </c>
      <c r="L1080" s="29">
        <f t="shared" ca="1" si="191"/>
        <v>3000</v>
      </c>
      <c r="M1080" s="29">
        <f t="shared" si="191"/>
        <v>0</v>
      </c>
      <c r="N1080" s="29">
        <f t="shared" si="191"/>
        <v>0</v>
      </c>
      <c r="O1080">
        <f t="shared" si="190"/>
        <v>0</v>
      </c>
      <c r="P1080" s="32">
        <f t="shared" ref="P1080:Q1099" ca="1" si="194">IF(P$38="","",OFFSET($Y$38,ROW($P1080)-ROW($P$38),MATCH(P$38,$Z$38:$AC$38,0)))</f>
        <v>51.627234218411118</v>
      </c>
      <c r="Q1080" s="32">
        <f t="shared" ca="1" si="194"/>
        <v>49.667047184170428</v>
      </c>
      <c r="R1080" s="32" t="str">
        <f t="shared" ca="1" si="192"/>
        <v/>
      </c>
      <c r="S1080" s="32" t="str">
        <f t="shared" ca="1" si="192"/>
        <v/>
      </c>
      <c r="T1080" s="32" t="str">
        <f t="shared" ca="1" si="192"/>
        <v/>
      </c>
      <c r="U1080" s="32" t="str">
        <f t="shared" ref="U1080:X1099" ca="1" si="195">IF(U$38="","",OFFSET($AT$38,ROW($U1080)-ROW($U$38),MATCH(U$38,$AT$38:$BF$38,0)-1))</f>
        <v/>
      </c>
      <c r="V1080" s="32" t="str">
        <f t="shared" ca="1" si="195"/>
        <v/>
      </c>
      <c r="W1080" s="32" t="str">
        <f t="shared" ca="1" si="195"/>
        <v/>
      </c>
      <c r="X1080" s="32" t="str">
        <f t="shared" ca="1" si="195"/>
        <v/>
      </c>
      <c r="Z1080" s="32">
        <f>input!H1043/input!H1044*Z1081</f>
        <v>51.627234218411118</v>
      </c>
      <c r="AA1080" s="32">
        <f>input!I1043/input!I1044*AA1081</f>
        <v>50.543800672335252</v>
      </c>
      <c r="AB1080" s="32">
        <f>input!J1043/input!J1044*AB1081</f>
        <v>49.667047184170428</v>
      </c>
      <c r="AC1080" s="32">
        <f>input!K1043/input!K1044*AC1081</f>
        <v>52.664902664902733</v>
      </c>
      <c r="AD1080" s="33">
        <f>input!J1043-input!H1043</f>
        <v>0.2240000000000002</v>
      </c>
      <c r="AE1080">
        <f t="shared" si="193"/>
        <v>0</v>
      </c>
      <c r="AF1080" s="32">
        <f>input!L1043/input!L1044*AF1081</f>
        <v>82.106817622446556</v>
      </c>
      <c r="AG1080" s="32">
        <f>input!M1043/input!M1044*AG1081</f>
        <v>114.5409800984377</v>
      </c>
      <c r="AH1080" s="32">
        <f>input!N1043/input!N1044*AH1081</f>
        <v>49.243627246134565</v>
      </c>
      <c r="AI1080" s="32">
        <f>input!O1043/input!O1044*AI1081</f>
        <v>107.24252491694352</v>
      </c>
      <c r="AJ1080" s="32">
        <f>input!P1043/input!P1044*AJ1081</f>
        <v>74.789139225881172</v>
      </c>
      <c r="AK1080" s="32">
        <f>input!Q1043/input!Q1044*AK1081</f>
        <v>83.550114766641428</v>
      </c>
      <c r="AL1080" s="32">
        <f>input!R1043/input!R1044*AL1081</f>
        <v>72.706511175899038</v>
      </c>
      <c r="AM1080" s="32">
        <f>input!S1043/input!S1044*AM1081</f>
        <v>108.03487966515539</v>
      </c>
      <c r="AN1080" s="32">
        <f>input!T1043/input!T1044*AN1081</f>
        <v>110.81120747164755</v>
      </c>
      <c r="AO1080" s="32">
        <f>input!U1043/input!U1044*AO1081</f>
        <v>428.91566265060209</v>
      </c>
      <c r="AP1080" s="32">
        <f>input!V1043/input!V1044*AP1081</f>
        <v>164.6803900325026</v>
      </c>
      <c r="AQ1080" s="32">
        <f>input!W1043/input!W1044*AQ1081</f>
        <v>554.06537375944686</v>
      </c>
      <c r="AR1080" s="32">
        <f>input!X1043/input!X1044*AR1081</f>
        <v>6142.3948220064658</v>
      </c>
      <c r="AT1080" s="32">
        <f>input!Y1043/input!Y1044*AT1081</f>
        <v>80.124999999999929</v>
      </c>
      <c r="AU1080" s="32">
        <f>input!Z1043/input!Z1044*AU1081</f>
        <v>45.652173913043555</v>
      </c>
      <c r="AV1080" s="32">
        <f>input!AA1043/input!AA1044*AV1081</f>
        <v>89.471890971039088</v>
      </c>
      <c r="AW1080" s="32">
        <f>input!AB1043/input!AB1044*AW1081</f>
        <v>70.657894736842039</v>
      </c>
      <c r="AX1080" s="32">
        <f>input!AC1043/input!AC1044*AX1081</f>
        <v>67.370168366137094</v>
      </c>
      <c r="AY1080" s="32">
        <f>input!AD1043/input!AD1044*AY1081</f>
        <v>57.044107965767019</v>
      </c>
      <c r="AZ1080" s="32">
        <f>input!AE1043/input!AE1044*AZ1081</f>
        <v>75.086772078673519</v>
      </c>
      <c r="BA1080" s="32">
        <f>input!AF1043/input!AF1044*BA1081</f>
        <v>69.261318506751238</v>
      </c>
      <c r="BB1080" s="32">
        <f>input!AG1043/input!AG1044*BB1081</f>
        <v>72.765957446808315</v>
      </c>
      <c r="BC1080" s="32">
        <f>input!AH1043/input!AH1044*BC1081</f>
        <v>70.515463917525963</v>
      </c>
    </row>
    <row r="1081" spans="2:55" x14ac:dyDescent="0.25">
      <c r="B1081" s="26">
        <f>input!A1044</f>
        <v>36259</v>
      </c>
      <c r="C1081" s="20">
        <f>input!B1044</f>
        <v>10173.83</v>
      </c>
      <c r="D1081" s="20">
        <f>input!C1044</f>
        <v>1348.35</v>
      </c>
      <c r="E1081" s="20">
        <f>input!D1044</f>
        <v>2593.0500000000002</v>
      </c>
      <c r="F1081" s="20">
        <f>input!E1044</f>
        <v>6889.77</v>
      </c>
      <c r="G1081" s="20">
        <f>input!F1044</f>
        <v>5124.18</v>
      </c>
      <c r="H1081" s="20">
        <f>input!G1044</f>
        <v>11914.1</v>
      </c>
      <c r="I1081">
        <v>0</v>
      </c>
      <c r="J1081" s="29">
        <f t="shared" ca="1" si="189"/>
        <v>1348.35</v>
      </c>
      <c r="K1081" s="29">
        <f>VLOOKUP(B1081,output_kmeans!$A$2:$H$1878,8,0)</f>
        <v>0</v>
      </c>
      <c r="L1081" s="29">
        <f t="shared" ca="1" si="191"/>
        <v>3000</v>
      </c>
      <c r="M1081" s="29">
        <f t="shared" si="191"/>
        <v>0</v>
      </c>
      <c r="N1081" s="29">
        <f t="shared" si="191"/>
        <v>0</v>
      </c>
      <c r="O1081">
        <f t="shared" si="190"/>
        <v>0</v>
      </c>
      <c r="P1081" s="32">
        <f t="shared" ca="1" si="194"/>
        <v>50.315115197851142</v>
      </c>
      <c r="Q1081" s="32">
        <f t="shared" ca="1" si="194"/>
        <v>48.068873668188694</v>
      </c>
      <c r="R1081" s="32" t="str">
        <f t="shared" ca="1" si="192"/>
        <v/>
      </c>
      <c r="S1081" s="32" t="str">
        <f t="shared" ca="1" si="192"/>
        <v/>
      </c>
      <c r="T1081" s="32" t="str">
        <f t="shared" ca="1" si="192"/>
        <v/>
      </c>
      <c r="U1081" s="32" t="str">
        <f t="shared" ca="1" si="195"/>
        <v/>
      </c>
      <c r="V1081" s="32" t="str">
        <f t="shared" ca="1" si="195"/>
        <v/>
      </c>
      <c r="W1081" s="32" t="str">
        <f t="shared" ca="1" si="195"/>
        <v/>
      </c>
      <c r="X1081" s="32" t="str">
        <f t="shared" ca="1" si="195"/>
        <v/>
      </c>
      <c r="Z1081" s="32">
        <f>input!H1044/input!H1045*Z1082</f>
        <v>50.315115197851142</v>
      </c>
      <c r="AA1081" s="32">
        <f>input!I1044/input!I1045*AA1082</f>
        <v>49.00138421989309</v>
      </c>
      <c r="AB1081" s="32">
        <f>input!J1044/input!J1045*AB1082</f>
        <v>48.068873668188694</v>
      </c>
      <c r="AC1081" s="32">
        <f>input!K1044/input!K1045*AC1082</f>
        <v>51.59705159705166</v>
      </c>
      <c r="AD1081" s="33">
        <f>input!J1044-input!H1044</f>
        <v>0.18299999999999983</v>
      </c>
      <c r="AE1081">
        <f t="shared" si="193"/>
        <v>0</v>
      </c>
      <c r="AF1081" s="32">
        <f>input!L1044/input!L1045*AF1082</f>
        <v>82.09040938551162</v>
      </c>
      <c r="AG1081" s="32">
        <f>input!M1044/input!M1045*AG1082</f>
        <v>115.52535844211413</v>
      </c>
      <c r="AH1081" s="32">
        <f>input!N1044/input!N1045*AH1082</f>
        <v>50.564145424153786</v>
      </c>
      <c r="AI1081" s="32">
        <f>input!O1044/input!O1045*AI1082</f>
        <v>107.00996677740865</v>
      </c>
      <c r="AJ1081" s="32">
        <f>input!P1044/input!P1045*AJ1082</f>
        <v>72.98671288272692</v>
      </c>
      <c r="AK1081" s="32">
        <f>input!Q1044/input!Q1045*AK1082</f>
        <v>82.035195103290235</v>
      </c>
      <c r="AL1081" s="32">
        <f>input!R1044/input!R1045*AL1082</f>
        <v>72.065111758989417</v>
      </c>
      <c r="AM1081" s="32">
        <f>input!S1044/input!S1045*AM1082</f>
        <v>108.47017788629245</v>
      </c>
      <c r="AN1081" s="32">
        <f>input!T1044/input!T1045*AN1082</f>
        <v>110.52301534356215</v>
      </c>
      <c r="AO1081" s="32">
        <f>input!U1044/input!U1045*AO1082</f>
        <v>428.31325301204782</v>
      </c>
      <c r="AP1081" s="32">
        <f>input!V1044/input!V1045*AP1082</f>
        <v>164.68472372697715</v>
      </c>
      <c r="AQ1081" s="32">
        <f>input!W1044/input!W1045*AQ1082</f>
        <v>562.85167986888871</v>
      </c>
      <c r="AR1081" s="32">
        <f>input!X1044/input!X1045*AR1082</f>
        <v>6161.8122977346202</v>
      </c>
      <c r="AT1081" s="32">
        <f>input!Y1044/input!Y1045*AT1082</f>
        <v>85.013888888888815</v>
      </c>
      <c r="AU1081" s="32">
        <f>input!Z1044/input!Z1045*AU1082</f>
        <v>44.655797101449345</v>
      </c>
      <c r="AV1081" s="32">
        <f>input!AA1044/input!AA1045*AV1082</f>
        <v>92.333901192504158</v>
      </c>
      <c r="AW1081" s="32">
        <f>input!AB1044/input!AB1045*AW1082</f>
        <v>77.105263157894669</v>
      </c>
      <c r="AX1081" s="32">
        <f>input!AC1044/input!AC1045*AX1082</f>
        <v>66.753616314915831</v>
      </c>
      <c r="AY1081" s="32">
        <f>input!AD1044/input!AD1045*AY1082</f>
        <v>54.54246214614885</v>
      </c>
      <c r="AZ1081" s="32">
        <f>input!AE1044/input!AE1045*AZ1082</f>
        <v>74.122637871191841</v>
      </c>
      <c r="BA1081" s="32">
        <f>input!AF1044/input!AF1045*BA1082</f>
        <v>69.181890389197619</v>
      </c>
      <c r="BB1081" s="32">
        <f>input!AG1044/input!AG1045*BB1082</f>
        <v>77.021276595744467</v>
      </c>
      <c r="BC1081" s="32">
        <f>input!AH1044/input!AH1045*BC1082</f>
        <v>73.058419243986449</v>
      </c>
    </row>
    <row r="1082" spans="2:55" x14ac:dyDescent="0.25">
      <c r="B1082" s="26">
        <f>input!A1045</f>
        <v>36252</v>
      </c>
      <c r="C1082" s="20">
        <f>input!B1045</f>
        <v>9832.5</v>
      </c>
      <c r="D1082" s="20">
        <f>input!C1045</f>
        <v>1293.72</v>
      </c>
      <c r="E1082" s="20">
        <f>input!D1045</f>
        <v>2493.37</v>
      </c>
      <c r="F1082" s="20">
        <f>input!E1045</f>
        <v>6624.81</v>
      </c>
      <c r="G1082" s="20">
        <f>input!F1045</f>
        <v>4914.59</v>
      </c>
      <c r="H1082" s="20">
        <f>input!G1045</f>
        <v>11072.98</v>
      </c>
      <c r="I1082">
        <v>0</v>
      </c>
      <c r="J1082" s="29">
        <f t="shared" ca="1" si="189"/>
        <v>1293.72</v>
      </c>
      <c r="K1082" s="29">
        <f>VLOOKUP(B1082,output_kmeans!$A$2:$H$1878,8,0)</f>
        <v>0</v>
      </c>
      <c r="L1082" s="29">
        <f t="shared" ca="1" si="191"/>
        <v>3000</v>
      </c>
      <c r="M1082" s="29">
        <f t="shared" si="191"/>
        <v>0</v>
      </c>
      <c r="N1082" s="29">
        <f t="shared" si="191"/>
        <v>0</v>
      </c>
      <c r="O1082">
        <f t="shared" si="190"/>
        <v>0</v>
      </c>
      <c r="P1082" s="32">
        <f t="shared" ca="1" si="194"/>
        <v>51.100320281020892</v>
      </c>
      <c r="Q1082" s="32">
        <f t="shared" ca="1" si="194"/>
        <v>49.343607305936033</v>
      </c>
      <c r="R1082" s="32" t="str">
        <f t="shared" ca="1" si="192"/>
        <v/>
      </c>
      <c r="S1082" s="32" t="str">
        <f t="shared" ca="1" si="192"/>
        <v/>
      </c>
      <c r="T1082" s="32" t="str">
        <f t="shared" ca="1" si="192"/>
        <v/>
      </c>
      <c r="U1082" s="32" t="str">
        <f t="shared" ca="1" si="195"/>
        <v/>
      </c>
      <c r="V1082" s="32" t="str">
        <f t="shared" ca="1" si="195"/>
        <v/>
      </c>
      <c r="W1082" s="32" t="str">
        <f t="shared" ca="1" si="195"/>
        <v/>
      </c>
      <c r="X1082" s="32" t="str">
        <f t="shared" ca="1" si="195"/>
        <v/>
      </c>
      <c r="Z1082" s="32">
        <f>input!H1045/input!H1046*Z1083</f>
        <v>51.100320281020892</v>
      </c>
      <c r="AA1082" s="32">
        <f>input!I1045/input!I1046*AA1083</f>
        <v>49.980225430096773</v>
      </c>
      <c r="AB1082" s="32">
        <f>input!J1045/input!J1046*AB1083</f>
        <v>49.343607305936033</v>
      </c>
      <c r="AC1082" s="32">
        <f>input!K1045/input!K1046*AC1083</f>
        <v>52.882252882252949</v>
      </c>
      <c r="AD1082" s="33">
        <f>input!J1045-input!H1045</f>
        <v>0.24100000000000055</v>
      </c>
      <c r="AE1082">
        <f t="shared" si="193"/>
        <v>0</v>
      </c>
      <c r="AF1082" s="32">
        <f>input!L1045/input!L1046*AF1083</f>
        <v>82.205267044056214</v>
      </c>
      <c r="AG1082" s="32">
        <f>input!M1045/input!M1046*AG1083</f>
        <v>115.40766103145718</v>
      </c>
      <c r="AH1082" s="32">
        <f>input!N1045/input!N1046*AH1083</f>
        <v>50.363560384454665</v>
      </c>
      <c r="AI1082" s="32">
        <f>input!O1045/input!O1046*AI1083</f>
        <v>106.57142857142858</v>
      </c>
      <c r="AJ1082" s="32">
        <f>input!P1045/input!P1046*AJ1083</f>
        <v>73.298671288272843</v>
      </c>
      <c r="AK1082" s="32">
        <f>input!Q1045/input!Q1046*AK1083</f>
        <v>81.882172915072942</v>
      </c>
      <c r="AL1082" s="32">
        <f>input!R1045/input!R1046*AL1083</f>
        <v>71.899902818270292</v>
      </c>
      <c r="AM1082" s="32">
        <f>input!S1045/input!S1046*AM1083</f>
        <v>107.88559469829107</v>
      </c>
      <c r="AN1082" s="32">
        <f>input!T1045/input!T1046*AN1083</f>
        <v>109.63575717144741</v>
      </c>
      <c r="AO1082" s="32">
        <f>input!U1045/input!U1046*AO1083</f>
        <v>425.95381526104381</v>
      </c>
      <c r="AP1082" s="32">
        <f>input!V1045/input!V1046*AP1083</f>
        <v>164.6803900325026</v>
      </c>
      <c r="AQ1082" s="32">
        <f>input!W1045/input!W1046*AQ1083</f>
        <v>561.77729217882222</v>
      </c>
      <c r="AR1082" s="32">
        <f>input!X1045/input!X1046*AR1083</f>
        <v>6162.1359223300897</v>
      </c>
      <c r="AT1082" s="32">
        <f>input!Y1045/input!Y1046*AT1083</f>
        <v>83.124999999999929</v>
      </c>
      <c r="AU1082" s="32">
        <f>input!Z1045/input!Z1046*AU1083</f>
        <v>45.543478260869634</v>
      </c>
      <c r="AV1082" s="32">
        <f>input!AA1045/input!AA1046*AV1083</f>
        <v>91.448040885860209</v>
      </c>
      <c r="AW1082" s="32">
        <f>input!AB1045/input!AB1046*AW1083</f>
        <v>72.763157894736779</v>
      </c>
      <c r="AX1082" s="32">
        <f>input!AC1045/input!AC1046*AX1083</f>
        <v>66.374199668010434</v>
      </c>
      <c r="AY1082" s="32">
        <f>input!AD1045/input!AD1046*AY1083</f>
        <v>54.772876892692629</v>
      </c>
      <c r="AZ1082" s="32">
        <f>input!AE1045/input!AE1046*AZ1083</f>
        <v>74.546856922483784</v>
      </c>
      <c r="BA1082" s="32">
        <f>input!AF1045/input!AF1046*BA1083</f>
        <v>70.532168387609047</v>
      </c>
      <c r="BB1082" s="32">
        <f>input!AG1045/input!AG1046*BB1083</f>
        <v>79.290780141843754</v>
      </c>
      <c r="BC1082" s="32">
        <f>input!AH1045/input!AH1046*BC1083</f>
        <v>76.082474226804322</v>
      </c>
    </row>
    <row r="1083" spans="2:55" x14ac:dyDescent="0.25">
      <c r="B1083" s="26">
        <f>input!A1046</f>
        <v>36245</v>
      </c>
      <c r="C1083" s="20">
        <f>input!B1046</f>
        <v>9822.24</v>
      </c>
      <c r="D1083" s="20">
        <f>input!C1046</f>
        <v>1282.8</v>
      </c>
      <c r="E1083" s="20">
        <f>input!D1046</f>
        <v>2419.17</v>
      </c>
      <c r="F1083" s="20">
        <f>input!E1046</f>
        <v>6635.2</v>
      </c>
      <c r="G1083" s="20">
        <f>input!F1046</f>
        <v>4775.17</v>
      </c>
      <c r="H1083" s="20">
        <f>input!G1046</f>
        <v>10803.31</v>
      </c>
      <c r="I1083">
        <v>0</v>
      </c>
      <c r="J1083" s="29">
        <f t="shared" ca="1" si="189"/>
        <v>1282.8</v>
      </c>
      <c r="K1083" s="29">
        <f>VLOOKUP(B1083,output_kmeans!$A$2:$H$1878,8,0)</f>
        <v>0</v>
      </c>
      <c r="L1083" s="29">
        <f t="shared" ca="1" si="191"/>
        <v>3000</v>
      </c>
      <c r="M1083" s="29">
        <f t="shared" si="191"/>
        <v>0</v>
      </c>
      <c r="N1083" s="29">
        <f t="shared" si="191"/>
        <v>0</v>
      </c>
      <c r="O1083">
        <f t="shared" si="190"/>
        <v>0</v>
      </c>
      <c r="P1083" s="32">
        <f t="shared" ca="1" si="194"/>
        <v>51.441264593449866</v>
      </c>
      <c r="Q1083" s="32">
        <f t="shared" ca="1" si="194"/>
        <v>49.457762557077579</v>
      </c>
      <c r="R1083" s="32" t="str">
        <f t="shared" ca="1" si="192"/>
        <v/>
      </c>
      <c r="S1083" s="32" t="str">
        <f t="shared" ca="1" si="192"/>
        <v/>
      </c>
      <c r="T1083" s="32" t="str">
        <f t="shared" ca="1" si="192"/>
        <v/>
      </c>
      <c r="U1083" s="32" t="str">
        <f t="shared" ca="1" si="195"/>
        <v/>
      </c>
      <c r="V1083" s="32" t="str">
        <f t="shared" ca="1" si="195"/>
        <v/>
      </c>
      <c r="W1083" s="32" t="str">
        <f t="shared" ca="1" si="195"/>
        <v/>
      </c>
      <c r="X1083" s="32" t="str">
        <f t="shared" ca="1" si="195"/>
        <v/>
      </c>
      <c r="Z1083" s="32">
        <f>input!H1046/input!H1047*Z1084</f>
        <v>51.441264593449866</v>
      </c>
      <c r="AA1083" s="32">
        <f>input!I1046/input!I1047*AA1084</f>
        <v>50.187858414079372</v>
      </c>
      <c r="AB1083" s="32">
        <f>input!J1046/input!J1047*AB1084</f>
        <v>49.457762557077579</v>
      </c>
      <c r="AC1083" s="32">
        <f>input!K1046/input!K1047*AC1084</f>
        <v>52.816102816102884</v>
      </c>
      <c r="AD1083" s="33">
        <f>input!J1046-input!H1046</f>
        <v>0.21999999999999975</v>
      </c>
      <c r="AE1083">
        <f t="shared" si="193"/>
        <v>0</v>
      </c>
      <c r="AF1083" s="32">
        <f>input!L1046/input!L1047*AF1084</f>
        <v>82.197062925588753</v>
      </c>
      <c r="AG1083" s="32">
        <f>input!M1046/input!M1047*AG1084</f>
        <v>115.55745773592969</v>
      </c>
      <c r="AH1083" s="32">
        <f>input!N1046/input!N1047*AH1084</f>
        <v>50.271625574592569</v>
      </c>
      <c r="AI1083" s="32">
        <f>input!O1046/input!O1047*AI1084</f>
        <v>107.90697674418607</v>
      </c>
      <c r="AJ1083" s="32">
        <f>input!P1046/input!P1047*AJ1084</f>
        <v>73.402657423454812</v>
      </c>
      <c r="AK1083" s="32">
        <f>input!Q1046/input!Q1047*AK1084</f>
        <v>81.851568477429481</v>
      </c>
      <c r="AL1083" s="32">
        <f>input!R1046/input!R1047*AL1084</f>
        <v>71.861030126336374</v>
      </c>
      <c r="AM1083" s="32">
        <f>input!S1046/input!S1047*AM1084</f>
        <v>108.48273456574834</v>
      </c>
      <c r="AN1083" s="32">
        <f>input!T1046/input!T1047*AN1084</f>
        <v>110.89659773182099</v>
      </c>
      <c r="AO1083" s="32">
        <f>input!U1046/input!U1047*AO1084</f>
        <v>425.70281124497956</v>
      </c>
      <c r="AP1083" s="32">
        <f>input!V1046/input!V1047*AP1084</f>
        <v>164.68472372697715</v>
      </c>
      <c r="AQ1083" s="32">
        <f>input!W1046/input!W1047*AQ1084</f>
        <v>568.49676773194983</v>
      </c>
      <c r="AR1083" s="32">
        <f>input!X1046/input!X1047*AR1084</f>
        <v>6203.8834951456238</v>
      </c>
      <c r="AT1083" s="32">
        <f>input!Y1046/input!Y1047*AT1084</f>
        <v>85.124999999999929</v>
      </c>
      <c r="AU1083" s="32">
        <f>input!Z1046/input!Z1047*AU1084</f>
        <v>46.195652173913118</v>
      </c>
      <c r="AV1083" s="32">
        <f>input!AA1046/input!AA1047*AV1084</f>
        <v>90.800681431005017</v>
      </c>
      <c r="AW1083" s="32">
        <f>input!AB1046/input!AB1047*AW1084</f>
        <v>72.368421052631518</v>
      </c>
      <c r="AX1083" s="32">
        <f>input!AC1046/input!AC1047*AX1084</f>
        <v>66.326772587147261</v>
      </c>
      <c r="AY1083" s="32">
        <f>input!AD1046/input!AD1047*AY1084</f>
        <v>53.225806451612975</v>
      </c>
      <c r="AZ1083" s="32">
        <f>input!AE1046/input!AE1047*AZ1084</f>
        <v>76.62938681064422</v>
      </c>
      <c r="BA1083" s="32">
        <f>input!AF1046/input!AF1047*BA1084</f>
        <v>73.788721207307219</v>
      </c>
      <c r="BB1083" s="32">
        <f>input!AG1046/input!AG1047*BB1084</f>
        <v>80.851063829787023</v>
      </c>
      <c r="BC1083" s="32">
        <f>input!AH1046/input!AH1047*BC1084</f>
        <v>79.450171821306057</v>
      </c>
    </row>
    <row r="1084" spans="2:55" x14ac:dyDescent="0.25">
      <c r="B1084" s="26">
        <f>input!A1047</f>
        <v>36238</v>
      </c>
      <c r="C1084" s="20">
        <f>input!B1047</f>
        <v>9903.5499999999993</v>
      </c>
      <c r="D1084" s="20">
        <f>input!C1047</f>
        <v>1299.29</v>
      </c>
      <c r="E1084" s="20">
        <f>input!D1047</f>
        <v>2421.27</v>
      </c>
      <c r="F1084" s="20">
        <f>input!E1047</f>
        <v>6598.82</v>
      </c>
      <c r="G1084" s="20">
        <f>input!F1047</f>
        <v>5099.4799999999996</v>
      </c>
      <c r="H1084" s="20">
        <f>input!G1047</f>
        <v>11082.92</v>
      </c>
      <c r="I1084">
        <v>0</v>
      </c>
      <c r="J1084" s="29">
        <f t="shared" ca="1" si="189"/>
        <v>1299.29</v>
      </c>
      <c r="K1084" s="29">
        <f>VLOOKUP(B1084,output_kmeans!$A$2:$H$1878,8,0)</f>
        <v>0</v>
      </c>
      <c r="L1084" s="29">
        <f t="shared" ca="1" si="191"/>
        <v>3000</v>
      </c>
      <c r="M1084" s="29">
        <f t="shared" si="191"/>
        <v>0</v>
      </c>
      <c r="N1084" s="29">
        <f t="shared" si="191"/>
        <v>0</v>
      </c>
      <c r="O1084">
        <f t="shared" si="190"/>
        <v>0</v>
      </c>
      <c r="P1084" s="32">
        <f t="shared" ca="1" si="194"/>
        <v>51.947515239177726</v>
      </c>
      <c r="Q1084" s="32">
        <f t="shared" ca="1" si="194"/>
        <v>49.315068493150648</v>
      </c>
      <c r="R1084" s="32" t="str">
        <f t="shared" ca="1" si="192"/>
        <v/>
      </c>
      <c r="S1084" s="32" t="str">
        <f t="shared" ca="1" si="192"/>
        <v/>
      </c>
      <c r="T1084" s="32" t="str">
        <f t="shared" ca="1" si="192"/>
        <v/>
      </c>
      <c r="U1084" s="32" t="str">
        <f t="shared" ca="1" si="195"/>
        <v/>
      </c>
      <c r="V1084" s="32" t="str">
        <f t="shared" ca="1" si="195"/>
        <v/>
      </c>
      <c r="W1084" s="32" t="str">
        <f t="shared" ca="1" si="195"/>
        <v/>
      </c>
      <c r="X1084" s="32" t="str">
        <f t="shared" ca="1" si="195"/>
        <v/>
      </c>
      <c r="Z1084" s="32">
        <f>input!H1047/input!H1048*Z1085</f>
        <v>51.947515239177726</v>
      </c>
      <c r="AA1084" s="32">
        <f>input!I1047/input!I1048*AA1085</f>
        <v>50.24718212378869</v>
      </c>
      <c r="AB1084" s="32">
        <f>input!J1047/input!J1048*AB1085</f>
        <v>49.315068493150648</v>
      </c>
      <c r="AC1084" s="32">
        <f>input!K1047/input!K1048*AC1085</f>
        <v>52.542052542052609</v>
      </c>
      <c r="AD1084" s="33">
        <f>input!J1047-input!H1047</f>
        <v>0.15600000000000058</v>
      </c>
      <c r="AE1084">
        <f t="shared" si="193"/>
        <v>0</v>
      </c>
      <c r="AF1084" s="32">
        <f>input!L1047/input!L1048*AF1085</f>
        <v>81.261793420297096</v>
      </c>
      <c r="AG1084" s="32">
        <f>input!M1047/input!M1048*AG1085</f>
        <v>116.58463513802683</v>
      </c>
      <c r="AH1084" s="32">
        <f>input!N1047/input!N1048*AH1085</f>
        <v>48.951107396573342</v>
      </c>
      <c r="AI1084" s="32">
        <f>input!O1047/input!O1048*AI1085</f>
        <v>108.23255813953489</v>
      </c>
      <c r="AJ1084" s="32">
        <f>input!P1047/input!P1048*AJ1085</f>
        <v>72.84806470248428</v>
      </c>
      <c r="AK1084" s="32">
        <f>input!Q1047/input!Q1048*AK1085</f>
        <v>81.469013006886243</v>
      </c>
      <c r="AL1084" s="32">
        <f>input!R1047/input!R1048*AL1085</f>
        <v>70.568513119533648</v>
      </c>
      <c r="AM1084" s="32">
        <f>input!S1047/input!S1048*AM1085</f>
        <v>108.03348447854917</v>
      </c>
      <c r="AN1084" s="32">
        <f>input!T1047/input!T1048*AN1085</f>
        <v>109.43695797198109</v>
      </c>
      <c r="AO1084" s="32">
        <f>input!U1047/input!U1048*AO1085</f>
        <v>425.70281124497956</v>
      </c>
      <c r="AP1084" s="32">
        <f>input!V1047/input!V1048*AP1085</f>
        <v>164.6803900325026</v>
      </c>
      <c r="AQ1084" s="32">
        <f>input!W1047/input!W1048*AQ1085</f>
        <v>564.08085222616808</v>
      </c>
      <c r="AR1084" s="32">
        <f>input!X1047/input!X1048*AR1085</f>
        <v>6271.8446601941669</v>
      </c>
      <c r="AT1084" s="32">
        <f>input!Y1047/input!Y1048*AT1085</f>
        <v>84.6666666666666</v>
      </c>
      <c r="AU1084" s="32">
        <f>input!Z1047/input!Z1048*AU1085</f>
        <v>45.742753623188477</v>
      </c>
      <c r="AV1084" s="32">
        <f>input!AA1047/input!AA1048*AV1085</f>
        <v>90.834752981260564</v>
      </c>
      <c r="AW1084" s="32">
        <f>input!AB1047/input!AB1048*AW1085</f>
        <v>71.754385964912217</v>
      </c>
      <c r="AX1084" s="32">
        <f>input!AC1047/input!AC1048*AX1085</f>
        <v>67.465022527863411</v>
      </c>
      <c r="AY1084" s="32">
        <f>input!AD1047/input!AD1048*AY1085</f>
        <v>50.164581961817049</v>
      </c>
      <c r="AZ1084" s="32">
        <f>input!AE1047/input!AE1048*AZ1085</f>
        <v>74.701118395680851</v>
      </c>
      <c r="BA1084" s="32">
        <f>input!AF1047/input!AF1048*BA1085</f>
        <v>71.723590150913267</v>
      </c>
      <c r="BB1084" s="32">
        <f>input!AG1047/input!AG1048*BB1085</f>
        <v>78.581560283687736</v>
      </c>
      <c r="BC1084" s="32">
        <f>input!AH1047/input!AH1048*BC1085</f>
        <v>73.676975945017375</v>
      </c>
    </row>
    <row r="1085" spans="2:55" x14ac:dyDescent="0.25">
      <c r="B1085" s="26">
        <f>input!A1048</f>
        <v>36231</v>
      </c>
      <c r="C1085" s="20">
        <f>input!B1048</f>
        <v>9876.35</v>
      </c>
      <c r="D1085" s="20">
        <f>input!C1048</f>
        <v>1294.5899999999999</v>
      </c>
      <c r="E1085" s="20">
        <f>input!D1048</f>
        <v>2381.5300000000002</v>
      </c>
      <c r="F1085" s="20">
        <f>input!E1048</f>
        <v>6562.06</v>
      </c>
      <c r="G1085" s="20">
        <f>input!F1048</f>
        <v>5008.16</v>
      </c>
      <c r="H1085" s="20">
        <f>input!G1048</f>
        <v>10801.76</v>
      </c>
      <c r="I1085">
        <v>0</v>
      </c>
      <c r="J1085" s="29">
        <f t="shared" ca="1" si="189"/>
        <v>1294.5899999999999</v>
      </c>
      <c r="K1085" s="29">
        <f>VLOOKUP(B1085,output_kmeans!$A$2:$H$1878,8,0)</f>
        <v>0</v>
      </c>
      <c r="L1085" s="29">
        <f t="shared" ca="1" si="191"/>
        <v>3000</v>
      </c>
      <c r="M1085" s="29">
        <f t="shared" si="191"/>
        <v>0</v>
      </c>
      <c r="N1085" s="29">
        <f t="shared" si="191"/>
        <v>0</v>
      </c>
      <c r="O1085">
        <f t="shared" si="190"/>
        <v>0</v>
      </c>
      <c r="P1085" s="32">
        <f t="shared" ca="1" si="194"/>
        <v>51.513586114268129</v>
      </c>
      <c r="Q1085" s="32">
        <f t="shared" ca="1" si="194"/>
        <v>48.96308980213086</v>
      </c>
      <c r="R1085" s="32" t="str">
        <f t="shared" ca="1" si="192"/>
        <v/>
      </c>
      <c r="S1085" s="32" t="str">
        <f t="shared" ca="1" si="192"/>
        <v/>
      </c>
      <c r="T1085" s="32" t="str">
        <f t="shared" ca="1" si="192"/>
        <v/>
      </c>
      <c r="U1085" s="32" t="str">
        <f t="shared" ca="1" si="195"/>
        <v/>
      </c>
      <c r="V1085" s="32" t="str">
        <f t="shared" ca="1" si="195"/>
        <v/>
      </c>
      <c r="W1085" s="32" t="str">
        <f t="shared" ca="1" si="195"/>
        <v/>
      </c>
      <c r="X1085" s="32" t="str">
        <f t="shared" ca="1" si="195"/>
        <v/>
      </c>
      <c r="Z1085" s="32">
        <f>input!H1048/input!H1049*Z1086</f>
        <v>51.513586114268129</v>
      </c>
      <c r="AA1085" s="32">
        <f>input!I1048/input!I1049*AA1086</f>
        <v>49.990112715048333</v>
      </c>
      <c r="AB1085" s="32">
        <f>input!J1048/input!J1049*AB1086</f>
        <v>48.96308980213086</v>
      </c>
      <c r="AC1085" s="32">
        <f>input!K1048/input!K1049*AC1086</f>
        <v>52.220752220752274</v>
      </c>
      <c r="AD1085" s="33">
        <f>input!J1048-input!H1048</f>
        <v>0.16100000000000048</v>
      </c>
      <c r="AE1085">
        <f t="shared" si="193"/>
        <v>0</v>
      </c>
      <c r="AF1085" s="32">
        <f>input!L1048/input!L1049*AF1086</f>
        <v>81.327426368036853</v>
      </c>
      <c r="AG1085" s="32">
        <f>input!M1048/input!M1049*AG1086</f>
        <v>116.68093301947346</v>
      </c>
      <c r="AH1085" s="32">
        <f>input!N1048/input!N1049*AH1086</f>
        <v>49.603008775595491</v>
      </c>
      <c r="AI1085" s="32">
        <f>input!O1048/input!O1049*AI1086</f>
        <v>108.43853820598008</v>
      </c>
      <c r="AJ1085" s="32">
        <f>input!P1048/input!P1049*AJ1086</f>
        <v>73.518197573657019</v>
      </c>
      <c r="AK1085" s="32">
        <f>input!Q1048/input!Q1049*AK1086</f>
        <v>81.438408569242782</v>
      </c>
      <c r="AL1085" s="32">
        <f>input!R1048/input!R1049*AL1086</f>
        <v>70.490767735665813</v>
      </c>
      <c r="AM1085" s="32">
        <f>input!S1048/input!S1049*AM1086</f>
        <v>109.02685734216968</v>
      </c>
      <c r="AN1085" s="32">
        <f>input!T1048/input!T1049*AN1086</f>
        <v>108.29219479653081</v>
      </c>
      <c r="AO1085" s="32">
        <f>input!U1048/input!U1049*AO1086</f>
        <v>426.15461847389525</v>
      </c>
      <c r="AP1085" s="32">
        <f>input!V1048/input!V1049*AP1086</f>
        <v>164.6803900325026</v>
      </c>
      <c r="AQ1085" s="32">
        <f>input!W1048/input!W1049*AQ1086</f>
        <v>564.26295183465402</v>
      </c>
      <c r="AR1085" s="32">
        <f>input!X1048/input!X1049*AR1086</f>
        <v>6294.4983818770143</v>
      </c>
      <c r="AT1085" s="32">
        <f>input!Y1048/input!Y1049*AT1086</f>
        <v>84.944444444444372</v>
      </c>
      <c r="AU1085" s="32">
        <f>input!Z1048/input!Z1049*AU1086</f>
        <v>48.188405797101531</v>
      </c>
      <c r="AV1085" s="32">
        <f>input!AA1048/input!AA1049*AV1086</f>
        <v>91.516183986371288</v>
      </c>
      <c r="AW1085" s="32">
        <f>input!AB1048/input!AB1049*AW1086</f>
        <v>72.98245614035082</v>
      </c>
      <c r="AX1085" s="32">
        <f>input!AC1048/input!AC1049*AX1086</f>
        <v>69.575527626274592</v>
      </c>
      <c r="AY1085" s="32">
        <f>input!AD1048/input!AD1049*AY1086</f>
        <v>47.695852534562277</v>
      </c>
      <c r="AZ1085" s="32">
        <f>input!AE1048/input!AE1049*AZ1086</f>
        <v>72.271500192827006</v>
      </c>
      <c r="BA1085" s="32">
        <f>input!AF1048/input!AF1049*BA1086</f>
        <v>68.546465448768714</v>
      </c>
      <c r="BB1085" s="32">
        <f>input!AG1048/input!AG1049*BB1086</f>
        <v>83.687943262411125</v>
      </c>
      <c r="BC1085" s="32">
        <f>input!AH1048/input!AH1049*BC1086</f>
        <v>72.714776632302602</v>
      </c>
    </row>
    <row r="1086" spans="2:55" x14ac:dyDescent="0.25">
      <c r="B1086" s="26">
        <f>input!A1049</f>
        <v>36224</v>
      </c>
      <c r="C1086" s="20">
        <f>input!B1049</f>
        <v>9736.07</v>
      </c>
      <c r="D1086" s="20">
        <f>input!C1049</f>
        <v>1275.47</v>
      </c>
      <c r="E1086" s="20">
        <f>input!D1049</f>
        <v>2337.11</v>
      </c>
      <c r="F1086" s="20">
        <f>input!E1049</f>
        <v>6415.11</v>
      </c>
      <c r="G1086" s="20">
        <f>input!F1049</f>
        <v>4839.09</v>
      </c>
      <c r="H1086" s="20">
        <f>input!G1049</f>
        <v>10241.120000000001</v>
      </c>
      <c r="I1086">
        <v>0</v>
      </c>
      <c r="J1086" s="29">
        <f t="shared" ca="1" si="189"/>
        <v>1275.47</v>
      </c>
      <c r="K1086" s="29">
        <f>VLOOKUP(B1086,output_kmeans!$A$2:$H$1878,8,0)</f>
        <v>0</v>
      </c>
      <c r="L1086" s="29">
        <f t="shared" ca="1" si="191"/>
        <v>3000</v>
      </c>
      <c r="M1086" s="29">
        <f t="shared" si="191"/>
        <v>0</v>
      </c>
      <c r="N1086" s="29">
        <f t="shared" si="191"/>
        <v>0</v>
      </c>
      <c r="O1086">
        <f t="shared" si="190"/>
        <v>0</v>
      </c>
      <c r="P1086" s="32">
        <f t="shared" ca="1" si="194"/>
        <v>52.825705134828112</v>
      </c>
      <c r="Q1086" s="32">
        <f t="shared" ca="1" si="194"/>
        <v>50.551750380517461</v>
      </c>
      <c r="R1086" s="32" t="str">
        <f t="shared" ca="1" si="192"/>
        <v/>
      </c>
      <c r="S1086" s="32" t="str">
        <f t="shared" ca="1" si="192"/>
        <v/>
      </c>
      <c r="T1086" s="32" t="str">
        <f t="shared" ca="1" si="192"/>
        <v/>
      </c>
      <c r="U1086" s="32" t="str">
        <f t="shared" ca="1" si="195"/>
        <v/>
      </c>
      <c r="V1086" s="32" t="str">
        <f t="shared" ca="1" si="195"/>
        <v/>
      </c>
      <c r="W1086" s="32" t="str">
        <f t="shared" ca="1" si="195"/>
        <v/>
      </c>
      <c r="X1086" s="32" t="str">
        <f t="shared" ca="1" si="195"/>
        <v/>
      </c>
      <c r="Z1086" s="32">
        <f>input!H1049/input!H1050*Z1087</f>
        <v>52.825705134828112</v>
      </c>
      <c r="AA1086" s="32">
        <f>input!I1049/input!I1050*AA1087</f>
        <v>51.641289301957563</v>
      </c>
      <c r="AB1086" s="32">
        <f>input!J1049/input!J1050*AB1087</f>
        <v>50.551750380517461</v>
      </c>
      <c r="AC1086" s="32">
        <f>input!K1049/input!K1050*AC1087</f>
        <v>52.882252882252942</v>
      </c>
      <c r="AD1086" s="33">
        <f>input!J1049-input!H1049</f>
        <v>0.20099999999999962</v>
      </c>
      <c r="AE1086">
        <f t="shared" si="193"/>
        <v>0</v>
      </c>
      <c r="AF1086" s="32">
        <f>input!L1049/input!L1050*AF1087</f>
        <v>82.2380835179261</v>
      </c>
      <c r="AG1086" s="32">
        <f>input!M1049/input!M1050*AG1087</f>
        <v>115.8035523218488</v>
      </c>
      <c r="AH1086" s="32">
        <f>input!N1049/input!N1050*AH1087</f>
        <v>51.287087338069377</v>
      </c>
      <c r="AI1086" s="32">
        <f>input!O1049/input!O1050*AI1087</f>
        <v>106.68438538205979</v>
      </c>
      <c r="AJ1086" s="32">
        <f>input!P1049/input!P1050*AJ1087</f>
        <v>72.59387637203946</v>
      </c>
      <c r="AK1086" s="32">
        <f>input!Q1049/input!Q1050*AK1087</f>
        <v>81.224177505738581</v>
      </c>
      <c r="AL1086" s="32">
        <f>input!R1049/input!R1050*AL1087</f>
        <v>71.457725947521993</v>
      </c>
      <c r="AM1086" s="32">
        <f>input!S1049/input!S1050*AM1087</f>
        <v>110.63690268573438</v>
      </c>
      <c r="AN1086" s="32">
        <f>input!T1049/input!T1050*AN1087</f>
        <v>110.2401601067376</v>
      </c>
      <c r="AO1086" s="32">
        <f>input!U1049/input!U1050*AO1087</f>
        <v>426.90763052208803</v>
      </c>
      <c r="AP1086" s="32">
        <f>input!V1049/input!V1050*AP1087</f>
        <v>164.6803900325026</v>
      </c>
      <c r="AQ1086" s="32">
        <f>input!W1049/input!W1050*AQ1087</f>
        <v>564.99135026859733</v>
      </c>
      <c r="AR1086" s="32">
        <f>input!X1049/input!X1050*AR1087</f>
        <v>6383.49514563106</v>
      </c>
      <c r="AT1086" s="32">
        <f>input!Y1049/input!Y1050*AT1087</f>
        <v>92.638888888888829</v>
      </c>
      <c r="AU1086" s="32">
        <f>input!Z1049/input!Z1050*AU1087</f>
        <v>47.219202898550805</v>
      </c>
      <c r="AV1086" s="32">
        <f>input!AA1049/input!AA1050*AV1087</f>
        <v>92.367972742759704</v>
      </c>
      <c r="AW1086" s="32">
        <f>input!AB1049/input!AB1050*AW1087</f>
        <v>74.385964912280627</v>
      </c>
      <c r="AX1086" s="32">
        <f>input!AC1049/input!AC1050*AX1087</f>
        <v>68.65069954944272</v>
      </c>
      <c r="AY1086" s="32">
        <f>input!AD1049/input!AD1050*AY1087</f>
        <v>43.778801843318028</v>
      </c>
      <c r="AZ1086" s="32">
        <f>input!AE1049/input!AE1050*AZ1087</f>
        <v>70.304666409564376</v>
      </c>
      <c r="BA1086" s="32">
        <f>input!AF1049/input!AF1050*BA1087</f>
        <v>66.401906274821144</v>
      </c>
      <c r="BB1086" s="32">
        <f>input!AG1049/input!AG1050*BB1087</f>
        <v>81.134751773049416</v>
      </c>
      <c r="BC1086" s="32">
        <f>input!AH1049/input!AH1050*BC1087</f>
        <v>70.92783505154658</v>
      </c>
    </row>
    <row r="1087" spans="2:55" x14ac:dyDescent="0.25">
      <c r="B1087" s="26">
        <f>input!A1050</f>
        <v>36217</v>
      </c>
      <c r="C1087" s="20">
        <f>input!B1050</f>
        <v>9306.57</v>
      </c>
      <c r="D1087" s="20">
        <f>input!C1050</f>
        <v>1238.33</v>
      </c>
      <c r="E1087" s="20">
        <f>input!D1050</f>
        <v>2288.0300000000002</v>
      </c>
      <c r="F1087" s="20">
        <f>input!E1050</f>
        <v>6312.69</v>
      </c>
      <c r="G1087" s="20">
        <f>input!F1050</f>
        <v>4911.8100000000004</v>
      </c>
      <c r="H1087" s="20">
        <f>input!G1050</f>
        <v>9858.49</v>
      </c>
      <c r="I1087">
        <v>0</v>
      </c>
      <c r="J1087" s="29">
        <f t="shared" ca="1" si="189"/>
        <v>1238.33</v>
      </c>
      <c r="K1087" s="29">
        <f>VLOOKUP(B1087,output_kmeans!$A$2:$H$1878,8,0)</f>
        <v>0</v>
      </c>
      <c r="L1087" s="29">
        <f t="shared" ca="1" si="191"/>
        <v>3000</v>
      </c>
      <c r="M1087" s="29">
        <f t="shared" si="191"/>
        <v>0</v>
      </c>
      <c r="N1087" s="29">
        <f t="shared" si="191"/>
        <v>0</v>
      </c>
      <c r="O1087">
        <f t="shared" si="190"/>
        <v>0</v>
      </c>
      <c r="P1087" s="32">
        <f t="shared" ca="1" si="194"/>
        <v>53.083996280607636</v>
      </c>
      <c r="Q1087" s="32">
        <f t="shared" ca="1" si="194"/>
        <v>50.294901065448968</v>
      </c>
      <c r="R1087" s="32" t="str">
        <f t="shared" ca="1" si="192"/>
        <v/>
      </c>
      <c r="S1087" s="32" t="str">
        <f t="shared" ca="1" si="192"/>
        <v/>
      </c>
      <c r="T1087" s="32" t="str">
        <f t="shared" ca="1" si="192"/>
        <v/>
      </c>
      <c r="U1087" s="32" t="str">
        <f t="shared" ca="1" si="195"/>
        <v/>
      </c>
      <c r="V1087" s="32" t="str">
        <f t="shared" ca="1" si="195"/>
        <v/>
      </c>
      <c r="W1087" s="32" t="str">
        <f t="shared" ca="1" si="195"/>
        <v/>
      </c>
      <c r="X1087" s="32" t="str">
        <f t="shared" ca="1" si="195"/>
        <v/>
      </c>
      <c r="Z1087" s="32">
        <f>input!H1050/input!H1051*Z1088</f>
        <v>53.083996280607636</v>
      </c>
      <c r="AA1087" s="32">
        <f>input!I1050/input!I1051*AA1088</f>
        <v>51.621514732054465</v>
      </c>
      <c r="AB1087" s="32">
        <f>input!J1050/input!J1051*AB1088</f>
        <v>50.294901065448968</v>
      </c>
      <c r="AC1087" s="32">
        <f>input!K1050/input!K1051*AC1088</f>
        <v>52.693252693252752</v>
      </c>
      <c r="AD1087" s="33">
        <f>input!J1050-input!H1050</f>
        <v>0.14900000000000002</v>
      </c>
      <c r="AE1087">
        <f t="shared" si="193"/>
        <v>0</v>
      </c>
      <c r="AF1087" s="32">
        <f>input!L1050/input!L1051*AF1088</f>
        <v>80.982853392403086</v>
      </c>
      <c r="AG1087" s="32">
        <f>input!M1050/input!M1051*AG1088</f>
        <v>118.0077038305156</v>
      </c>
      <c r="AH1087" s="32">
        <f>input!N1050/input!N1051*AH1088</f>
        <v>49.811951525282076</v>
      </c>
      <c r="AI1087" s="32">
        <f>input!O1050/input!O1051*AI1088</f>
        <v>106.47840531561462</v>
      </c>
      <c r="AJ1087" s="32">
        <f>input!P1050/input!P1051*AJ1088</f>
        <v>71.496244945118605</v>
      </c>
      <c r="AK1087" s="32">
        <f>input!Q1050/input!Q1051*AK1088</f>
        <v>80.382555470543466</v>
      </c>
      <c r="AL1087" s="32">
        <f>input!R1050/input!R1051*AL1088</f>
        <v>70.276967930029272</v>
      </c>
      <c r="AM1087" s="32">
        <f>input!S1050/input!S1051*AM1088</f>
        <v>110.18346703871661</v>
      </c>
      <c r="AN1087" s="32">
        <f>input!T1050/input!T1051*AN1088</f>
        <v>108.95396931287505</v>
      </c>
      <c r="AO1087" s="32">
        <f>input!U1050/input!U1051*AO1088</f>
        <v>426.77710843373455</v>
      </c>
      <c r="AP1087" s="32">
        <f>input!V1050/input!V1051*AP1088</f>
        <v>164.6803900325026</v>
      </c>
      <c r="AQ1087" s="32">
        <f>input!W1050/input!W1051*AQ1088</f>
        <v>563.82591277428787</v>
      </c>
      <c r="AR1087" s="32">
        <f>input!X1050/input!X1051*AR1088</f>
        <v>6463.1067961164963</v>
      </c>
      <c r="AT1087" s="32">
        <f>input!Y1050/input!Y1051*AT1088</f>
        <v>88.583333333333272</v>
      </c>
      <c r="AU1087" s="32">
        <f>input!Z1050/input!Z1051*AU1088</f>
        <v>51.041666666666757</v>
      </c>
      <c r="AV1087" s="32">
        <f>input!AA1050/input!AA1051*AV1088</f>
        <v>88.722316865417284</v>
      </c>
      <c r="AW1087" s="32">
        <f>input!AB1050/input!AB1051*AW1088</f>
        <v>72.587719298245545</v>
      </c>
      <c r="AX1087" s="32">
        <f>input!AC1050/input!AC1051*AX1088</f>
        <v>68.366137064263683</v>
      </c>
      <c r="AY1087" s="32">
        <f>input!AD1050/input!AD1051*AY1088</f>
        <v>40.388413429888139</v>
      </c>
      <c r="AZ1087" s="32">
        <f>input!AE1050/input!AE1051*AZ1088</f>
        <v>69.379097570381958</v>
      </c>
      <c r="BA1087" s="32">
        <f>input!AF1050/input!AF1051*BA1088</f>
        <v>64.972200158856097</v>
      </c>
      <c r="BB1087" s="32">
        <f>input!AG1050/input!AG1051*BB1088</f>
        <v>89.929078014184142</v>
      </c>
      <c r="BC1087" s="32">
        <f>input!AH1050/input!AH1051*BC1088</f>
        <v>65.223367697594668</v>
      </c>
    </row>
    <row r="1088" spans="2:55" x14ac:dyDescent="0.25">
      <c r="B1088" s="26">
        <f>input!A1051</f>
        <v>36210</v>
      </c>
      <c r="C1088" s="20">
        <f>input!B1051</f>
        <v>9339.9500000000007</v>
      </c>
      <c r="D1088" s="20">
        <f>input!C1051</f>
        <v>1239.22</v>
      </c>
      <c r="E1088" s="20">
        <f>input!D1051</f>
        <v>2283.6</v>
      </c>
      <c r="F1088" s="20">
        <f>input!E1051</f>
        <v>6409.54</v>
      </c>
      <c r="G1088" s="20">
        <f>input!F1051</f>
        <v>4802.38</v>
      </c>
      <c r="H1088" s="20">
        <f>input!G1051</f>
        <v>9254.1200000000008</v>
      </c>
      <c r="I1088">
        <v>0</v>
      </c>
      <c r="J1088" s="29">
        <f t="shared" ca="1" si="189"/>
        <v>1239.22</v>
      </c>
      <c r="K1088" s="29">
        <f>VLOOKUP(B1088,output_kmeans!$A$2:$H$1878,8,0)</f>
        <v>0</v>
      </c>
      <c r="L1088" s="29">
        <f t="shared" ca="1" si="191"/>
        <v>3000</v>
      </c>
      <c r="M1088" s="29">
        <f t="shared" si="191"/>
        <v>0</v>
      </c>
      <c r="N1088" s="29">
        <f t="shared" si="191"/>
        <v>0</v>
      </c>
      <c r="O1088">
        <f t="shared" si="190"/>
        <v>0</v>
      </c>
      <c r="P1088" s="32">
        <f t="shared" ca="1" si="194"/>
        <v>51.120983572683258</v>
      </c>
      <c r="Q1088" s="32">
        <f t="shared" ca="1" si="194"/>
        <v>48.26864535768641</v>
      </c>
      <c r="R1088" s="32" t="str">
        <f t="shared" ca="1" si="192"/>
        <v/>
      </c>
      <c r="S1088" s="32" t="str">
        <f t="shared" ca="1" si="192"/>
        <v/>
      </c>
      <c r="T1088" s="32" t="str">
        <f t="shared" ca="1" si="192"/>
        <v/>
      </c>
      <c r="U1088" s="32" t="str">
        <f t="shared" ca="1" si="195"/>
        <v/>
      </c>
      <c r="V1088" s="32" t="str">
        <f t="shared" ca="1" si="195"/>
        <v/>
      </c>
      <c r="W1088" s="32" t="str">
        <f t="shared" ca="1" si="195"/>
        <v/>
      </c>
      <c r="X1088" s="32" t="str">
        <f t="shared" ca="1" si="195"/>
        <v/>
      </c>
      <c r="Z1088" s="32">
        <f>input!H1051/input!H1052*Z1089</f>
        <v>51.120983572683258</v>
      </c>
      <c r="AA1088" s="32">
        <f>input!I1051/input!I1052*AA1089</f>
        <v>49.357326478148998</v>
      </c>
      <c r="AB1088" s="32">
        <f>input!J1051/input!J1052*AB1089</f>
        <v>48.26864535768641</v>
      </c>
      <c r="AC1088" s="32">
        <f>input!K1051/input!K1052*AC1089</f>
        <v>50.907200907200973</v>
      </c>
      <c r="AD1088" s="33">
        <f>input!J1051-input!H1051</f>
        <v>0.12599999999999945</v>
      </c>
      <c r="AE1088">
        <f t="shared" si="193"/>
        <v>0</v>
      </c>
      <c r="AF1088" s="32">
        <f>input!L1051/input!L1052*AF1089</f>
        <v>80.621872179834384</v>
      </c>
      <c r="AG1088" s="32">
        <f>input!M1051/input!M1052*AG1089</f>
        <v>118.43569441472275</v>
      </c>
      <c r="AH1088" s="32">
        <f>input!N1051/input!N1052*AH1089</f>
        <v>50.689511073965733</v>
      </c>
      <c r="AI1088" s="32">
        <f>input!O1051/input!O1052*AI1089</f>
        <v>107.77408637873754</v>
      </c>
      <c r="AJ1088" s="32">
        <f>input!P1051/input!P1052*AJ1089</f>
        <v>74.03812824956691</v>
      </c>
      <c r="AK1088" s="32">
        <f>input!Q1051/input!Q1052*AK1089</f>
        <v>83.167559296098176</v>
      </c>
      <c r="AL1088" s="32">
        <f>input!R1051/input!R1052*AL1089</f>
        <v>70.276967930029272</v>
      </c>
      <c r="AM1088" s="32">
        <f>input!S1051/input!S1052*AM1089</f>
        <v>109.5333100802234</v>
      </c>
      <c r="AN1088" s="32">
        <f>input!T1051/input!T1052*AN1089</f>
        <v>107.33822548365556</v>
      </c>
      <c r="AO1088" s="32">
        <f>input!U1051/input!U1052*AO1089</f>
        <v>425.903614457831</v>
      </c>
      <c r="AP1088" s="32">
        <f>input!V1051/input!V1052*AP1089</f>
        <v>164.67605633802808</v>
      </c>
      <c r="AQ1088" s="32">
        <f>input!W1051/input!W1052*AQ1089</f>
        <v>570.68196303377988</v>
      </c>
      <c r="AR1088" s="32">
        <f>input!X1051/input!X1052*AR1089</f>
        <v>6443.3656957928715</v>
      </c>
      <c r="AT1088" s="32">
        <f>input!Y1051/input!Y1052*AT1089</f>
        <v>83.458333333333286</v>
      </c>
      <c r="AU1088" s="32">
        <f>input!Z1051/input!Z1052*AU1089</f>
        <v>50.724637681159507</v>
      </c>
      <c r="AV1088" s="32">
        <f>input!AA1051/input!AA1052*AV1089</f>
        <v>87.461669505962419</v>
      </c>
      <c r="AW1088" s="32">
        <f>input!AB1051/input!AB1052*AW1089</f>
        <v>79.605263157894669</v>
      </c>
      <c r="AX1088" s="32">
        <f>input!AC1051/input!AC1052*AX1089</f>
        <v>68.65069954944272</v>
      </c>
      <c r="AY1088" s="32">
        <f>input!AD1051/input!AD1052*AY1089</f>
        <v>38.709677419354897</v>
      </c>
      <c r="AZ1088" s="32">
        <f>input!AE1051/input!AE1052*AZ1089</f>
        <v>73.775549556498433</v>
      </c>
      <c r="BA1088" s="32">
        <f>input!AF1051/input!AF1052*BA1089</f>
        <v>68.308181096107873</v>
      </c>
      <c r="BB1088" s="32">
        <f>input!AG1051/input!AG1052*BB1089</f>
        <v>95.744680851063563</v>
      </c>
      <c r="BC1088" s="32">
        <f>input!AH1051/input!AH1052*BC1089</f>
        <v>70.034364261168562</v>
      </c>
    </row>
    <row r="1089" spans="2:55" x14ac:dyDescent="0.25">
      <c r="B1089" s="26">
        <f>input!A1052</f>
        <v>36203</v>
      </c>
      <c r="C1089" s="20">
        <f>input!B1052</f>
        <v>9274.89</v>
      </c>
      <c r="D1089" s="20">
        <f>input!C1052</f>
        <v>1230.1300000000001</v>
      </c>
      <c r="E1089" s="20">
        <f>input!D1052</f>
        <v>2321.89</v>
      </c>
      <c r="F1089" s="20">
        <f>input!E1052</f>
        <v>6433.69</v>
      </c>
      <c r="G1089" s="20">
        <f>input!F1052</f>
        <v>4888.74</v>
      </c>
      <c r="H1089" s="20">
        <f>input!G1052</f>
        <v>9425.42</v>
      </c>
      <c r="I1089">
        <v>0</v>
      </c>
      <c r="J1089" s="29">
        <f t="shared" ca="1" si="189"/>
        <v>1230.1300000000001</v>
      </c>
      <c r="K1089" s="29">
        <f>VLOOKUP(B1089,output_kmeans!$A$2:$H$1878,8,0)</f>
        <v>0</v>
      </c>
      <c r="L1089" s="29">
        <f t="shared" ca="1" si="191"/>
        <v>3000</v>
      </c>
      <c r="M1089" s="29">
        <f t="shared" si="191"/>
        <v>0</v>
      </c>
      <c r="N1089" s="29">
        <f t="shared" si="191"/>
        <v>0</v>
      </c>
      <c r="O1089">
        <f t="shared" si="190"/>
        <v>0</v>
      </c>
      <c r="P1089" s="32">
        <f t="shared" ca="1" si="194"/>
        <v>50.72838103109838</v>
      </c>
      <c r="Q1089" s="32">
        <f t="shared" ca="1" si="194"/>
        <v>48.068873668188701</v>
      </c>
      <c r="R1089" s="32" t="str">
        <f t="shared" ca="1" si="192"/>
        <v/>
      </c>
      <c r="S1089" s="32" t="str">
        <f t="shared" ca="1" si="192"/>
        <v/>
      </c>
      <c r="T1089" s="32" t="str">
        <f t="shared" ca="1" si="192"/>
        <v/>
      </c>
      <c r="U1089" s="32" t="str">
        <f t="shared" ca="1" si="195"/>
        <v/>
      </c>
      <c r="V1089" s="32" t="str">
        <f t="shared" ca="1" si="195"/>
        <v/>
      </c>
      <c r="W1089" s="32" t="str">
        <f t="shared" ca="1" si="195"/>
        <v/>
      </c>
      <c r="X1089" s="32" t="str">
        <f t="shared" ca="1" si="195"/>
        <v/>
      </c>
      <c r="Z1089" s="32">
        <f>input!H1052/input!H1053*Z1090</f>
        <v>50.72838103109838</v>
      </c>
      <c r="AA1089" s="32">
        <f>input!I1052/input!I1053*AA1090</f>
        <v>49.070595214553983</v>
      </c>
      <c r="AB1089" s="32">
        <f>input!J1052/input!J1053*AB1090</f>
        <v>48.068873668188701</v>
      </c>
      <c r="AC1089" s="32">
        <f>input!K1052/input!K1053*AC1090</f>
        <v>51.237951237951293</v>
      </c>
      <c r="AD1089" s="33">
        <f>input!J1052-input!H1052</f>
        <v>0.14299999999999979</v>
      </c>
      <c r="AE1089">
        <f t="shared" si="193"/>
        <v>0</v>
      </c>
      <c r="AF1089" s="32">
        <f>input!L1052/input!L1053*AF1090</f>
        <v>79.013864960210128</v>
      </c>
      <c r="AG1089" s="32">
        <f>input!M1052/input!M1053*AG1090</f>
        <v>120.99293815536045</v>
      </c>
      <c r="AH1089" s="32">
        <f>input!N1052/input!N1053*AH1090</f>
        <v>47.743418303384871</v>
      </c>
      <c r="AI1089" s="32">
        <f>input!O1052/input!O1053*AI1090</f>
        <v>108.6312292358804</v>
      </c>
      <c r="AJ1089" s="32">
        <f>input!P1052/input!P1053*AJ1090</f>
        <v>74.731369150780083</v>
      </c>
      <c r="AK1089" s="32">
        <f>input!Q1052/input!Q1053*AK1090</f>
        <v>84.08569242540193</v>
      </c>
      <c r="AL1089" s="32">
        <f>input!R1052/input!R1053*AL1090</f>
        <v>68.809523809523938</v>
      </c>
      <c r="AM1089" s="32">
        <f>input!S1052/input!S1053*AM1090</f>
        <v>106.08301360306959</v>
      </c>
      <c r="AN1089" s="32">
        <f>input!T1052/input!T1053*AN1090</f>
        <v>104.90193462308186</v>
      </c>
      <c r="AO1089" s="32">
        <f>input!U1052/input!U1053*AO1090</f>
        <v>426.10441767068232</v>
      </c>
      <c r="AP1089" s="32">
        <f>input!V1052/input!V1053*AP1090</f>
        <v>164.67172264355352</v>
      </c>
      <c r="AQ1089" s="32">
        <f>input!W1052/input!W1053*AQ1090</f>
        <v>554.975871801876</v>
      </c>
      <c r="AR1089" s="32">
        <f>input!X1052/input!X1053*AR1090</f>
        <v>6456.3106796116408</v>
      </c>
      <c r="AT1089" s="32">
        <f>input!Y1052/input!Y1053*AT1090</f>
        <v>78.638888888888829</v>
      </c>
      <c r="AU1089" s="32">
        <f>input!Z1052/input!Z1053*AU1090</f>
        <v>51.286231884058061</v>
      </c>
      <c r="AV1089" s="32">
        <f>input!AA1052/input!AA1053*AV1090</f>
        <v>88.790459965928363</v>
      </c>
      <c r="AW1089" s="32">
        <f>input!AB1052/input!AB1053*AW1090</f>
        <v>76.184210526315724</v>
      </c>
      <c r="AX1089" s="32">
        <f>input!AC1052/input!AC1053*AX1090</f>
        <v>68.887834953758585</v>
      </c>
      <c r="AY1089" s="32">
        <f>input!AD1052/input!AD1053*AY1090</f>
        <v>39.104674127715661</v>
      </c>
      <c r="AZ1089" s="32">
        <f>input!AE1052/input!AE1053*AZ1090</f>
        <v>75.935210181257403</v>
      </c>
      <c r="BA1089" s="32">
        <f>input!AF1052/input!AF1053*BA1090</f>
        <v>68.308181096107873</v>
      </c>
      <c r="BB1089" s="32">
        <f>input!AG1052/input!AG1053*BB1090</f>
        <v>95.744680851063563</v>
      </c>
      <c r="BC1089" s="32">
        <f>input!AH1052/input!AH1053*BC1090</f>
        <v>70.790378006873041</v>
      </c>
    </row>
    <row r="1090" spans="2:55" x14ac:dyDescent="0.25">
      <c r="B1090" s="26">
        <f>input!A1053</f>
        <v>36196</v>
      </c>
      <c r="C1090" s="20">
        <f>input!B1053</f>
        <v>9304.24</v>
      </c>
      <c r="D1090" s="20">
        <f>input!C1053</f>
        <v>1239.4000000000001</v>
      </c>
      <c r="E1090" s="20">
        <f>input!D1053</f>
        <v>2373.62</v>
      </c>
      <c r="F1090" s="20">
        <f>input!E1053</f>
        <v>6633.37</v>
      </c>
      <c r="G1090" s="20">
        <f>input!F1053</f>
        <v>5080.7700000000004</v>
      </c>
      <c r="H1090" s="20">
        <f>input!G1053</f>
        <v>9190.2000000000007</v>
      </c>
      <c r="I1090">
        <v>0</v>
      </c>
      <c r="J1090" s="29">
        <f t="shared" ca="1" si="189"/>
        <v>1239.4000000000001</v>
      </c>
      <c r="K1090" s="29">
        <f>VLOOKUP(B1090,output_kmeans!$A$2:$H$1878,8,0)</f>
        <v>0</v>
      </c>
      <c r="L1090" s="29">
        <f t="shared" ca="1" si="191"/>
        <v>3000</v>
      </c>
      <c r="M1090" s="29">
        <f t="shared" si="191"/>
        <v>0</v>
      </c>
      <c r="N1090" s="29">
        <f t="shared" si="191"/>
        <v>0</v>
      </c>
      <c r="O1090">
        <f t="shared" si="190"/>
        <v>0</v>
      </c>
      <c r="P1090" s="32">
        <f t="shared" ca="1" si="194"/>
        <v>49.560905052174924</v>
      </c>
      <c r="Q1090" s="32">
        <f t="shared" ca="1" si="194"/>
        <v>47.003424657534211</v>
      </c>
      <c r="R1090" s="32" t="str">
        <f t="shared" ca="1" si="192"/>
        <v/>
      </c>
      <c r="S1090" s="32" t="str">
        <f t="shared" ca="1" si="192"/>
        <v/>
      </c>
      <c r="T1090" s="32" t="str">
        <f t="shared" ca="1" si="192"/>
        <v/>
      </c>
      <c r="U1090" s="32" t="str">
        <f t="shared" ca="1" si="195"/>
        <v/>
      </c>
      <c r="V1090" s="32" t="str">
        <f t="shared" ca="1" si="195"/>
        <v/>
      </c>
      <c r="W1090" s="32" t="str">
        <f t="shared" ca="1" si="195"/>
        <v/>
      </c>
      <c r="X1090" s="32" t="str">
        <f t="shared" ca="1" si="195"/>
        <v/>
      </c>
      <c r="Z1090" s="32">
        <f>input!H1053/input!H1054*Z1091</f>
        <v>49.560905052174924</v>
      </c>
      <c r="AA1090" s="32">
        <f>input!I1053/input!I1054*AA1091</f>
        <v>48.081866719398754</v>
      </c>
      <c r="AB1090" s="32">
        <f>input!J1053/input!J1054*AB1091</f>
        <v>47.003424657534211</v>
      </c>
      <c r="AC1090" s="32">
        <f>input!K1053/input!K1054*AC1091</f>
        <v>50.548100548100606</v>
      </c>
      <c r="AD1090" s="33">
        <f>input!J1053-input!H1053</f>
        <v>0.14400000000000013</v>
      </c>
      <c r="AE1090">
        <f t="shared" si="193"/>
        <v>0</v>
      </c>
      <c r="AF1090" s="32">
        <f>input!L1053/input!L1054*AF1091</f>
        <v>78.940027894002895</v>
      </c>
      <c r="AG1090" s="32">
        <f>input!M1053/input!M1054*AG1091</f>
        <v>120.54354804194294</v>
      </c>
      <c r="AH1090" s="32">
        <f>input!N1053/input!N1054*AH1091</f>
        <v>47.275386544086921</v>
      </c>
      <c r="AI1090" s="32">
        <f>input!O1053/input!O1054*AI1091</f>
        <v>108.43189368770764</v>
      </c>
      <c r="AJ1090" s="32">
        <f>input!P1053/input!P1054*AJ1091</f>
        <v>75.216637781629302</v>
      </c>
      <c r="AK1090" s="32">
        <f>input!Q1053/input!Q1054*AK1091</f>
        <v>83.978576893649816</v>
      </c>
      <c r="AL1090" s="32">
        <f>input!R1053/input!R1054*AL1091</f>
        <v>69.023323615160479</v>
      </c>
      <c r="AM1090" s="32">
        <f>input!S1053/input!S1054*AM1091</f>
        <v>107.08475758632734</v>
      </c>
      <c r="AN1090" s="32">
        <f>input!T1053/input!T1054*AN1091</f>
        <v>104.98732488325531</v>
      </c>
      <c r="AO1090" s="32">
        <f>input!U1053/input!U1054*AO1091</f>
        <v>426.20481927710807</v>
      </c>
      <c r="AP1090" s="32">
        <f>input!V1053/input!V1054*AP1091</f>
        <v>164.6803900325026</v>
      </c>
      <c r="AQ1090" s="32">
        <f>input!W1053/input!W1054*AQ1091</f>
        <v>540.40790312300862</v>
      </c>
      <c r="AR1090" s="32">
        <f>input!X1053/input!X1054*AR1091</f>
        <v>6517.7993527507997</v>
      </c>
      <c r="AT1090" s="32">
        <f>input!Y1053/input!Y1054*AT1091</f>
        <v>82.513888888888829</v>
      </c>
      <c r="AU1090" s="32">
        <f>input!Z1053/input!Z1054*AU1091</f>
        <v>51.105072463768202</v>
      </c>
      <c r="AV1090" s="32">
        <f>input!AA1053/input!AA1054*AV1091</f>
        <v>88.926746166950494</v>
      </c>
      <c r="AW1090" s="32">
        <f>input!AB1053/input!AB1054*AW1091</f>
        <v>89.517543859649052</v>
      </c>
      <c r="AX1090" s="32">
        <f>input!AC1053/input!AC1054*AX1091</f>
        <v>68.674413089874307</v>
      </c>
      <c r="AY1090" s="32">
        <f>input!AD1053/input!AD1054*AY1091</f>
        <v>38.841342988808478</v>
      </c>
      <c r="AZ1090" s="32">
        <f>input!AE1053/input!AE1054*AZ1091</f>
        <v>79.251831854994393</v>
      </c>
      <c r="BA1090" s="32">
        <f>input!AF1053/input!AF1054*BA1091</f>
        <v>69.42017474185846</v>
      </c>
      <c r="BB1090" s="32">
        <f>input!AG1053/input!AG1054*BB1091</f>
        <v>95.177304964538735</v>
      </c>
      <c r="BC1090" s="32">
        <f>input!AH1053/input!AH1054*BC1091</f>
        <v>74.089347079037992</v>
      </c>
    </row>
    <row r="1091" spans="2:55" x14ac:dyDescent="0.25">
      <c r="B1091" s="26">
        <f>input!A1054</f>
        <v>36189</v>
      </c>
      <c r="C1091" s="20">
        <f>input!B1054</f>
        <v>9358.82</v>
      </c>
      <c r="D1091" s="20">
        <f>input!C1054</f>
        <v>1279.6400000000001</v>
      </c>
      <c r="E1091" s="20">
        <f>input!D1054</f>
        <v>2505.89</v>
      </c>
      <c r="F1091" s="20">
        <f>input!E1054</f>
        <v>6729.56</v>
      </c>
      <c r="G1091" s="20">
        <f>input!F1054</f>
        <v>5159.96</v>
      </c>
      <c r="H1091" s="20">
        <f>input!G1054</f>
        <v>9506.9</v>
      </c>
      <c r="I1091">
        <v>0</v>
      </c>
      <c r="J1091" s="29">
        <f t="shared" ca="1" si="189"/>
        <v>1279.6400000000001</v>
      </c>
      <c r="K1091" s="29">
        <f>VLOOKUP(B1091,output_kmeans!$A$2:$H$1878,8,0)</f>
        <v>0</v>
      </c>
      <c r="L1091" s="29">
        <f t="shared" ca="1" si="191"/>
        <v>3000</v>
      </c>
      <c r="M1091" s="29">
        <f t="shared" si="191"/>
        <v>0</v>
      </c>
      <c r="N1091" s="29">
        <f t="shared" si="191"/>
        <v>0</v>
      </c>
      <c r="O1091">
        <f t="shared" si="190"/>
        <v>0</v>
      </c>
      <c r="P1091" s="32">
        <f t="shared" ca="1" si="194"/>
        <v>47.215621448496854</v>
      </c>
      <c r="Q1091" s="32">
        <f t="shared" ca="1" si="194"/>
        <v>44.244672754946691</v>
      </c>
      <c r="R1091" s="32" t="str">
        <f t="shared" ca="1" si="192"/>
        <v/>
      </c>
      <c r="S1091" s="32" t="str">
        <f t="shared" ca="1" si="192"/>
        <v/>
      </c>
      <c r="T1091" s="32" t="str">
        <f t="shared" ca="1" si="192"/>
        <v/>
      </c>
      <c r="U1091" s="32" t="str">
        <f t="shared" ca="1" si="195"/>
        <v/>
      </c>
      <c r="V1091" s="32" t="str">
        <f t="shared" ca="1" si="195"/>
        <v/>
      </c>
      <c r="W1091" s="32" t="str">
        <f t="shared" ca="1" si="195"/>
        <v/>
      </c>
      <c r="X1091" s="32" t="str">
        <f t="shared" ca="1" si="195"/>
        <v/>
      </c>
      <c r="Z1091" s="32">
        <f>input!H1054/input!H1055*Z1092</f>
        <v>47.215621448496854</v>
      </c>
      <c r="AA1091" s="32">
        <f>input!I1054/input!I1055*AA1092</f>
        <v>44.967371959659786</v>
      </c>
      <c r="AB1091" s="32">
        <f>input!J1054/input!J1055*AB1092</f>
        <v>44.244672754946691</v>
      </c>
      <c r="AC1091" s="32">
        <f>input!K1054/input!K1055*AC1092</f>
        <v>48.062748062748121</v>
      </c>
      <c r="AD1091" s="33">
        <f>input!J1054-input!H1054</f>
        <v>8.0999999999999517E-2</v>
      </c>
      <c r="AE1091">
        <f t="shared" si="193"/>
        <v>0</v>
      </c>
      <c r="AF1091" s="32">
        <f>input!L1054/input!L1055*AF1092</f>
        <v>78.825170235458316</v>
      </c>
      <c r="AG1091" s="32">
        <f>input!M1054/input!M1055*AG1092</f>
        <v>121.57072544404009</v>
      </c>
      <c r="AH1091" s="32">
        <f>input!N1054/input!N1055*AH1092</f>
        <v>48.61262014208107</v>
      </c>
      <c r="AI1091" s="32">
        <f>input!O1054/input!O1055*AI1092</f>
        <v>109.29568106312293</v>
      </c>
      <c r="AJ1091" s="32">
        <f>input!P1054/input!P1055*AJ1092</f>
        <v>72.824956672443847</v>
      </c>
      <c r="AK1091" s="32">
        <f>input!Q1054/input!Q1055*AK1092</f>
        <v>82.310635042081344</v>
      </c>
      <c r="AL1091" s="32">
        <f>input!R1054/input!R1055*AL1092</f>
        <v>68.804664723032189</v>
      </c>
      <c r="AM1091" s="32">
        <f>input!S1054/input!S1055*AM1092</f>
        <v>105.14265783048501</v>
      </c>
      <c r="AN1091" s="32">
        <f>input!T1054/input!T1055*AN1092</f>
        <v>104.25083388925933</v>
      </c>
      <c r="AO1091" s="32">
        <f>input!U1054/input!U1055*AO1092</f>
        <v>426.6064257028109</v>
      </c>
      <c r="AP1091" s="32">
        <f>input!V1054/input!V1055*AP1092</f>
        <v>164.66738894907897</v>
      </c>
      <c r="AQ1091" s="32">
        <f>input!W1054/input!W1055*AQ1092</f>
        <v>551.97122826185955</v>
      </c>
      <c r="AR1091" s="32">
        <f>input!X1054/input!X1055*AR1092</f>
        <v>6580.9061488673042</v>
      </c>
      <c r="AT1091" s="32">
        <f>input!Y1054/input!Y1055*AT1092</f>
        <v>84.277777777777715</v>
      </c>
      <c r="AU1091" s="32">
        <f>input!Z1054/input!Z1055*AU1092</f>
        <v>47.418478260869648</v>
      </c>
      <c r="AV1091" s="32">
        <f>input!AA1054/input!AA1055*AV1092</f>
        <v>84.429301533219672</v>
      </c>
      <c r="AW1091" s="32">
        <f>input!AB1054/input!AB1055*AW1092</f>
        <v>91.228070175438532</v>
      </c>
      <c r="AX1091" s="32">
        <f>input!AC1054/input!AC1055*AX1092</f>
        <v>67.891866255631953</v>
      </c>
      <c r="AY1091" s="32">
        <f>input!AD1054/input!AD1055*AY1092</f>
        <v>41.968400263331191</v>
      </c>
      <c r="AZ1091" s="32">
        <f>input!AE1054/input!AE1055*AZ1092</f>
        <v>78.172001542614922</v>
      </c>
      <c r="BA1091" s="32">
        <f>input!AF1054/input!AF1055*BA1092</f>
        <v>68.149324861000636</v>
      </c>
      <c r="BB1091" s="32">
        <f>input!AG1054/input!AG1055*BB1092</f>
        <v>100.85106382978695</v>
      </c>
      <c r="BC1091" s="32">
        <f>input!AH1054/input!AH1055*BC1092</f>
        <v>75.738831615120475</v>
      </c>
    </row>
    <row r="1092" spans="2:55" x14ac:dyDescent="0.25">
      <c r="B1092" s="26">
        <f>input!A1055</f>
        <v>36182</v>
      </c>
      <c r="C1092" s="20">
        <f>input!B1055</f>
        <v>9120.67</v>
      </c>
      <c r="D1092" s="20">
        <f>input!C1055</f>
        <v>1225.19</v>
      </c>
      <c r="E1092" s="20">
        <f>input!D1055</f>
        <v>2338.88</v>
      </c>
      <c r="F1092" s="20">
        <f>input!E1055</f>
        <v>6593.91</v>
      </c>
      <c r="G1092" s="20">
        <f>input!F1055</f>
        <v>5019.28</v>
      </c>
      <c r="H1092" s="20">
        <f>input!G1055</f>
        <v>9738.52</v>
      </c>
      <c r="I1092">
        <v>0</v>
      </c>
      <c r="J1092" s="29">
        <f t="shared" ca="1" si="189"/>
        <v>1225.19</v>
      </c>
      <c r="K1092" s="29">
        <f>VLOOKUP(B1092,output_kmeans!$A$2:$H$1878,8,0)</f>
        <v>0</v>
      </c>
      <c r="L1092" s="29">
        <f t="shared" ca="1" si="191"/>
        <v>3000</v>
      </c>
      <c r="M1092" s="29">
        <f t="shared" si="191"/>
        <v>0</v>
      </c>
      <c r="N1092" s="29">
        <f t="shared" si="191"/>
        <v>0</v>
      </c>
      <c r="O1092">
        <f t="shared" si="190"/>
        <v>0</v>
      </c>
      <c r="P1092" s="32">
        <f t="shared" ca="1" si="194"/>
        <v>47.019320177704422</v>
      </c>
      <c r="Q1092" s="32">
        <f t="shared" ca="1" si="194"/>
        <v>43.978310502283072</v>
      </c>
      <c r="R1092" s="32" t="str">
        <f t="shared" ca="1" si="192"/>
        <v/>
      </c>
      <c r="S1092" s="32" t="str">
        <f t="shared" ca="1" si="192"/>
        <v/>
      </c>
      <c r="T1092" s="32" t="str">
        <f t="shared" ca="1" si="192"/>
        <v/>
      </c>
      <c r="U1092" s="32" t="str">
        <f t="shared" ca="1" si="195"/>
        <v/>
      </c>
      <c r="V1092" s="32" t="str">
        <f t="shared" ca="1" si="195"/>
        <v/>
      </c>
      <c r="W1092" s="32" t="str">
        <f t="shared" ca="1" si="195"/>
        <v/>
      </c>
      <c r="X1092" s="32" t="str">
        <f t="shared" ca="1" si="195"/>
        <v/>
      </c>
      <c r="Z1092" s="32">
        <f>input!H1055/input!H1056*Z1093</f>
        <v>47.019320177704422</v>
      </c>
      <c r="AA1092" s="32">
        <f>input!I1055/input!I1056*AA1093</f>
        <v>44.660866126161672</v>
      </c>
      <c r="AB1092" s="32">
        <f>input!J1055/input!J1056*AB1093</f>
        <v>43.978310502283072</v>
      </c>
      <c r="AC1092" s="32">
        <f>input!K1055/input!K1056*AC1093</f>
        <v>48.024948024948074</v>
      </c>
      <c r="AD1092" s="33">
        <f>input!J1055-input!H1055</f>
        <v>7.2000000000000064E-2</v>
      </c>
      <c r="AE1092">
        <f t="shared" si="193"/>
        <v>0</v>
      </c>
      <c r="AF1092" s="32">
        <f>input!L1055/input!L1056*AF1093</f>
        <v>77.660185413077471</v>
      </c>
      <c r="AG1092" s="32">
        <f>input!M1055/input!M1056*AG1093</f>
        <v>123.98887224481047</v>
      </c>
      <c r="AH1092" s="32">
        <f>input!N1055/input!N1056*AH1093</f>
        <v>47.877141663184283</v>
      </c>
      <c r="AI1092" s="32">
        <f>input!O1055/input!O1056*AI1093</f>
        <v>109.8671096345515</v>
      </c>
      <c r="AJ1092" s="32">
        <f>input!P1055/input!P1056*AJ1093</f>
        <v>73.113807047949336</v>
      </c>
      <c r="AK1092" s="32">
        <f>input!Q1055/input!Q1056*AK1093</f>
        <v>82.83091048202013</v>
      </c>
      <c r="AL1092" s="32">
        <f>input!R1055/input!R1056*AL1093</f>
        <v>67.167152575315953</v>
      </c>
      <c r="AM1092" s="32">
        <f>input!S1055/input!S1056*AM1093</f>
        <v>103.94977328217666</v>
      </c>
      <c r="AN1092" s="32">
        <f>input!T1055/input!T1056*AN1093</f>
        <v>103.09272848565693</v>
      </c>
      <c r="AO1092" s="32">
        <f>input!U1055/input!U1056*AO1093</f>
        <v>426.70682730923659</v>
      </c>
      <c r="AP1092" s="32">
        <f>input!V1055/input!V1056*AP1093</f>
        <v>164.67172264355349</v>
      </c>
      <c r="AQ1092" s="32">
        <f>input!W1055/input!W1056*AQ1093</f>
        <v>549.74050805790796</v>
      </c>
      <c r="AR1092" s="32">
        <f>input!X1055/input!X1056*AR1093</f>
        <v>6601.9417475728051</v>
      </c>
      <c r="AT1092" s="32">
        <f>input!Y1055/input!Y1056*AT1093</f>
        <v>81.305555555555486</v>
      </c>
      <c r="AU1092" s="32">
        <f>input!Z1055/input!Z1056*AU1093</f>
        <v>46.150362318840656</v>
      </c>
      <c r="AV1092" s="32">
        <f>input!AA1055/input!AA1056*AV1093</f>
        <v>86.064735945485424</v>
      </c>
      <c r="AW1092" s="32">
        <f>input!AB1055/input!AB1056*AW1093</f>
        <v>84.42982456140345</v>
      </c>
      <c r="AX1092" s="32">
        <f>input!AC1055/input!AC1056*AX1093</f>
        <v>67.986720417358299</v>
      </c>
      <c r="AY1092" s="32">
        <f>input!AD1055/input!AD1056*AY1093</f>
        <v>41.770901909150808</v>
      </c>
      <c r="AZ1092" s="32">
        <f>input!AE1055/input!AE1056*AZ1093</f>
        <v>81.102969533359243</v>
      </c>
      <c r="BA1092" s="32">
        <f>input!AF1055/input!AF1056*BA1093</f>
        <v>68.705321683875937</v>
      </c>
      <c r="BB1092" s="32">
        <f>input!AG1055/input!AG1056*BB1093</f>
        <v>100.70921985815575</v>
      </c>
      <c r="BC1092" s="32">
        <f>input!AH1055/input!AH1056*BC1093</f>
        <v>74.570446735395379</v>
      </c>
    </row>
    <row r="1093" spans="2:55" x14ac:dyDescent="0.25">
      <c r="B1093" s="26">
        <f>input!A1056</f>
        <v>36175</v>
      </c>
      <c r="C1093" s="20">
        <f>input!B1056</f>
        <v>9340.5499999999993</v>
      </c>
      <c r="D1093" s="20">
        <f>input!C1056</f>
        <v>1243.26</v>
      </c>
      <c r="E1093" s="20">
        <f>input!D1056</f>
        <v>2348.1999999999998</v>
      </c>
      <c r="F1093" s="20">
        <f>input!E1056</f>
        <v>6759.42</v>
      </c>
      <c r="G1093" s="20">
        <f>input!F1056</f>
        <v>4960.22</v>
      </c>
      <c r="H1093" s="20">
        <f>input!G1056</f>
        <v>10147.4</v>
      </c>
      <c r="I1093">
        <v>0</v>
      </c>
      <c r="J1093" s="29">
        <f t="shared" ca="1" si="189"/>
        <v>1243.26</v>
      </c>
      <c r="K1093" s="29">
        <f>VLOOKUP(B1093,output_kmeans!$A$2:$H$1878,8,0)</f>
        <v>0</v>
      </c>
      <c r="L1093" s="29">
        <f t="shared" ca="1" si="191"/>
        <v>3000</v>
      </c>
      <c r="M1093" s="29">
        <f t="shared" si="191"/>
        <v>0</v>
      </c>
      <c r="N1093" s="29">
        <f t="shared" si="191"/>
        <v>0</v>
      </c>
      <c r="O1093">
        <f t="shared" si="190"/>
        <v>0</v>
      </c>
      <c r="P1093" s="32">
        <f t="shared" ca="1" si="194"/>
        <v>47.112304990185052</v>
      </c>
      <c r="Q1093" s="32">
        <f t="shared" ca="1" si="194"/>
        <v>44.568112633181094</v>
      </c>
      <c r="R1093" s="32" t="str">
        <f t="shared" ca="1" si="192"/>
        <v/>
      </c>
      <c r="S1093" s="32" t="str">
        <f t="shared" ca="1" si="192"/>
        <v/>
      </c>
      <c r="T1093" s="32" t="str">
        <f t="shared" ca="1" si="192"/>
        <v/>
      </c>
      <c r="U1093" s="32" t="str">
        <f t="shared" ca="1" si="195"/>
        <v/>
      </c>
      <c r="V1093" s="32" t="str">
        <f t="shared" ca="1" si="195"/>
        <v/>
      </c>
      <c r="W1093" s="32" t="str">
        <f t="shared" ca="1" si="195"/>
        <v/>
      </c>
      <c r="X1093" s="32" t="str">
        <f t="shared" ca="1" si="195"/>
        <v/>
      </c>
      <c r="Z1093" s="32">
        <f>input!H1056/input!H1057*Z1094</f>
        <v>47.112304990185052</v>
      </c>
      <c r="AA1093" s="32">
        <f>input!I1056/input!I1057*AA1094</f>
        <v>45.016808384417551</v>
      </c>
      <c r="AB1093" s="32">
        <f>input!J1056/input!J1057*AB1094</f>
        <v>44.568112633181094</v>
      </c>
      <c r="AC1093" s="32">
        <f>input!K1056/input!K1057*AC1094</f>
        <v>48.261198261198317</v>
      </c>
      <c r="AD1093" s="33">
        <f>input!J1056-input!H1056</f>
        <v>0.125</v>
      </c>
      <c r="AE1093">
        <f t="shared" si="193"/>
        <v>0</v>
      </c>
      <c r="AF1093" s="32">
        <f>input!L1056/input!L1057*AF1094</f>
        <v>77.709410123882293</v>
      </c>
      <c r="AG1093" s="32">
        <f>input!M1056/input!M1057*AG1094</f>
        <v>123.63578001283958</v>
      </c>
      <c r="AH1093" s="32">
        <f>input!N1056/input!N1057*AH1094</f>
        <v>47.701629753447563</v>
      </c>
      <c r="AI1093" s="32">
        <f>input!O1056/input!O1057*AI1094</f>
        <v>109.64784053156144</v>
      </c>
      <c r="AJ1093" s="32">
        <f>input!P1056/input!P1057*AJ1094</f>
        <v>73.264009243212186</v>
      </c>
      <c r="AK1093" s="32">
        <f>input!Q1056/input!Q1057*AK1094</f>
        <v>82.769701606733221</v>
      </c>
      <c r="AL1093" s="32">
        <f>input!R1056/input!R1057*AL1094</f>
        <v>66.943634596695929</v>
      </c>
      <c r="AM1093" s="32">
        <f>input!S1056/input!S1057*AM1094</f>
        <v>104.72270666201622</v>
      </c>
      <c r="AN1093" s="32">
        <f>input!T1056/input!T1057*AN1094</f>
        <v>105.37291527685106</v>
      </c>
      <c r="AO1093" s="32">
        <f>input!U1056/input!U1057*AO1094</f>
        <v>426.6064257028109</v>
      </c>
      <c r="AP1093" s="32">
        <f>input!V1056/input!V1057*AP1094</f>
        <v>164.67172264355349</v>
      </c>
      <c r="AQ1093" s="32">
        <f>input!W1056/input!W1057*AQ1094</f>
        <v>547.66457252116936</v>
      </c>
      <c r="AR1093" s="32">
        <f>input!X1056/input!X1057*AR1094</f>
        <v>6618.1229773462683</v>
      </c>
      <c r="AT1093" s="32">
        <f>input!Y1056/input!Y1057*AT1094</f>
        <v>82.680555555555486</v>
      </c>
      <c r="AU1093" s="32">
        <f>input!Z1056/input!Z1057*AU1094</f>
        <v>46.467391304347906</v>
      </c>
      <c r="AV1093" s="32">
        <f>input!AA1056/input!AA1057*AV1094</f>
        <v>86.132879045996503</v>
      </c>
      <c r="AW1093" s="32">
        <f>input!AB1056/input!AB1057*AW1094</f>
        <v>87.763157894736779</v>
      </c>
      <c r="AX1093" s="32">
        <f>input!AC1056/input!AC1057*AX1094</f>
        <v>68.152715200379404</v>
      </c>
      <c r="AY1093" s="32">
        <f>input!AD1056/input!AD1057*AY1094</f>
        <v>39.861751152073779</v>
      </c>
      <c r="AZ1093" s="32">
        <f>input!AE1056/input!AE1057*AZ1094</f>
        <v>81.874276899344594</v>
      </c>
      <c r="BA1093" s="32">
        <f>input!AF1056/input!AF1057*BA1094</f>
        <v>68.467037331215096</v>
      </c>
      <c r="BB1093" s="32">
        <f>input!AG1056/input!AG1057*BB1094</f>
        <v>119.43262411347486</v>
      </c>
      <c r="BC1093" s="32">
        <f>input!AH1056/input!AH1057*BC1094</f>
        <v>76.151202749141078</v>
      </c>
    </row>
    <row r="1094" spans="2:55" x14ac:dyDescent="0.25">
      <c r="B1094" s="26">
        <f>input!A1057</f>
        <v>36168</v>
      </c>
      <c r="C1094" s="20">
        <f>input!B1057</f>
        <v>9643.32</v>
      </c>
      <c r="D1094" s="20">
        <f>input!C1057</f>
        <v>1275.0899999999999</v>
      </c>
      <c r="E1094" s="20">
        <f>input!D1057</f>
        <v>2344.41</v>
      </c>
      <c r="F1094" s="20">
        <f>input!E1057</f>
        <v>6868.93</v>
      </c>
      <c r="G1094" s="20">
        <f>input!F1057</f>
        <v>5392.84</v>
      </c>
      <c r="H1094" s="20">
        <f>input!G1057</f>
        <v>10722.7</v>
      </c>
      <c r="I1094">
        <v>0</v>
      </c>
      <c r="J1094" s="29">
        <f t="shared" ca="1" si="189"/>
        <v>1275.0899999999999</v>
      </c>
      <c r="K1094" s="29">
        <f>VLOOKUP(B1094,output_kmeans!$A$2:$H$1878,8,0)</f>
        <v>0</v>
      </c>
      <c r="L1094" s="29">
        <f t="shared" ca="1" si="191"/>
        <v>3000</v>
      </c>
      <c r="M1094" s="29">
        <f t="shared" si="191"/>
        <v>0</v>
      </c>
      <c r="N1094" s="29">
        <f t="shared" si="191"/>
        <v>0</v>
      </c>
      <c r="O1094">
        <f t="shared" si="190"/>
        <v>0</v>
      </c>
      <c r="P1094" s="32">
        <f t="shared" ca="1" si="194"/>
        <v>48.775699969005174</v>
      </c>
      <c r="Q1094" s="32">
        <f t="shared" ca="1" si="194"/>
        <v>46.32800608828002</v>
      </c>
      <c r="R1094" s="32" t="str">
        <f t="shared" ca="1" si="192"/>
        <v/>
      </c>
      <c r="S1094" s="32" t="str">
        <f t="shared" ca="1" si="192"/>
        <v/>
      </c>
      <c r="T1094" s="32" t="str">
        <f t="shared" ca="1" si="192"/>
        <v/>
      </c>
      <c r="U1094" s="32" t="str">
        <f t="shared" ca="1" si="195"/>
        <v/>
      </c>
      <c r="V1094" s="32" t="str">
        <f t="shared" ca="1" si="195"/>
        <v/>
      </c>
      <c r="W1094" s="32" t="str">
        <f t="shared" ca="1" si="195"/>
        <v/>
      </c>
      <c r="X1094" s="32" t="str">
        <f t="shared" ca="1" si="195"/>
        <v/>
      </c>
      <c r="Z1094" s="32">
        <f>input!H1057/input!H1058*Z1095</f>
        <v>48.775699969005174</v>
      </c>
      <c r="AA1094" s="32">
        <f>input!I1057/input!I1058*AA1095</f>
        <v>46.78663239074541</v>
      </c>
      <c r="AB1094" s="32">
        <f>input!J1057/input!J1058*AB1095</f>
        <v>46.32800608828002</v>
      </c>
      <c r="AC1094" s="32">
        <f>input!K1057/input!K1058*AC1095</f>
        <v>49.829899829899887</v>
      </c>
      <c r="AD1094" s="33">
        <f>input!J1057-input!H1057</f>
        <v>0.14900000000000002</v>
      </c>
      <c r="AE1094">
        <f t="shared" si="193"/>
        <v>0</v>
      </c>
      <c r="AF1094" s="32">
        <f>input!L1057/input!L1058*AF1095</f>
        <v>77.405857740585873</v>
      </c>
      <c r="AG1094" s="32">
        <f>input!M1057/input!M1058*AG1095</f>
        <v>123.95677295099495</v>
      </c>
      <c r="AH1094" s="32">
        <f>input!N1057/input!N1058*AH1095</f>
        <v>46.322607605516097</v>
      </c>
      <c r="AI1094" s="32">
        <f>input!O1057/input!O1058*AI1095</f>
        <v>109.0033222591362</v>
      </c>
      <c r="AJ1094" s="32">
        <f>input!P1057/input!P1058*AJ1095</f>
        <v>73.240901213171753</v>
      </c>
      <c r="AK1094" s="32">
        <f>input!Q1057/input!Q1058*AK1095</f>
        <v>83.014537107880884</v>
      </c>
      <c r="AL1094" s="32">
        <f>input!R1057/input!R1058*AL1095</f>
        <v>67.769679300291656</v>
      </c>
      <c r="AM1094" s="32">
        <f>input!S1057/input!S1058*AM1095</f>
        <v>103.2089291942799</v>
      </c>
      <c r="AN1094" s="32">
        <f>input!T1057/input!T1058*AN1095</f>
        <v>105.3782521681119</v>
      </c>
      <c r="AO1094" s="32">
        <f>input!U1057/input!U1058*AO1095</f>
        <v>426.8574297188751</v>
      </c>
      <c r="AP1094" s="32">
        <f>input!V1057/input!V1058*AP1095</f>
        <v>164.68039003250257</v>
      </c>
      <c r="AQ1094" s="32">
        <f>input!W1057/input!W1058*AQ1095</f>
        <v>531.5305472093238</v>
      </c>
      <c r="AR1094" s="32">
        <f>input!X1057/input!X1058*AR1095</f>
        <v>6359.2233009708634</v>
      </c>
      <c r="AT1094" s="32">
        <f>input!Y1057/input!Y1058*AT1095</f>
        <v>82.347222222222143</v>
      </c>
      <c r="AU1094" s="32">
        <f>input!Z1057/input!Z1058*AU1095</f>
        <v>47.898550724637765</v>
      </c>
      <c r="AV1094" s="32">
        <f>input!AA1057/input!AA1058*AV1095</f>
        <v>85.212947189097008</v>
      </c>
      <c r="AW1094" s="32">
        <f>input!AB1057/input!AB1058*AW1095</f>
        <v>91.008771929824505</v>
      </c>
      <c r="AX1094" s="32">
        <f>input!AC1057/input!AC1058*AX1095</f>
        <v>69.243538060232396</v>
      </c>
      <c r="AY1094" s="32">
        <f>input!AD1057/input!AD1058*AY1095</f>
        <v>43.021724818959896</v>
      </c>
      <c r="AZ1094" s="32">
        <f>input!AE1057/input!AE1058*AZ1095</f>
        <v>84.843810258388189</v>
      </c>
      <c r="BA1094" s="32">
        <f>input!AF1057/input!AF1058*BA1095</f>
        <v>70.452740270055443</v>
      </c>
      <c r="BB1094" s="32">
        <f>input!AG1057/input!AG1058*BB1095</f>
        <v>123.54609929077984</v>
      </c>
      <c r="BC1094" s="32">
        <f>input!AH1057/input!AH1058*BC1095</f>
        <v>80.068728522336954</v>
      </c>
    </row>
    <row r="1095" spans="2:55" x14ac:dyDescent="0.25">
      <c r="B1095" s="26">
        <f>input!A1058</f>
        <v>36161</v>
      </c>
      <c r="C1095" s="20">
        <f>input!B1058</f>
        <v>9181.43</v>
      </c>
      <c r="D1095" s="20">
        <f>input!C1058</f>
        <v>1229.23</v>
      </c>
      <c r="E1095" s="20">
        <f>input!D1058</f>
        <v>2192.69</v>
      </c>
      <c r="F1095" s="20">
        <f>input!E1058</f>
        <v>6485.94</v>
      </c>
      <c r="G1095" s="20">
        <f>input!F1058</f>
        <v>5002.3900000000003</v>
      </c>
      <c r="H1095" s="20">
        <f>input!G1058</f>
        <v>10048.58</v>
      </c>
      <c r="I1095">
        <v>0</v>
      </c>
      <c r="J1095" s="29">
        <f t="shared" ca="1" si="189"/>
        <v>1229.23</v>
      </c>
      <c r="K1095" s="29">
        <f>VLOOKUP(B1095,output_kmeans!$A$2:$H$1878,8,0)</f>
        <v>0</v>
      </c>
      <c r="L1095" s="29">
        <f t="shared" ca="1" si="191"/>
        <v>3000</v>
      </c>
      <c r="M1095" s="29">
        <f t="shared" si="191"/>
        <v>0</v>
      </c>
      <c r="N1095" s="29">
        <f t="shared" si="191"/>
        <v>0</v>
      </c>
      <c r="O1095">
        <f t="shared" si="190"/>
        <v>0</v>
      </c>
      <c r="P1095" s="32">
        <f t="shared" ca="1" si="194"/>
        <v>47.050315115197961</v>
      </c>
      <c r="Q1095" s="32">
        <f t="shared" ca="1" si="194"/>
        <v>44.273211567732076</v>
      </c>
      <c r="R1095" s="32" t="str">
        <f t="shared" ca="1" si="192"/>
        <v/>
      </c>
      <c r="S1095" s="32" t="str">
        <f t="shared" ca="1" si="192"/>
        <v/>
      </c>
      <c r="T1095" s="32" t="str">
        <f t="shared" ca="1" si="192"/>
        <v/>
      </c>
      <c r="U1095" s="32" t="str">
        <f t="shared" ca="1" si="195"/>
        <v/>
      </c>
      <c r="V1095" s="32" t="str">
        <f t="shared" ca="1" si="195"/>
        <v/>
      </c>
      <c r="W1095" s="32" t="str">
        <f t="shared" ca="1" si="195"/>
        <v/>
      </c>
      <c r="X1095" s="32" t="str">
        <f t="shared" ca="1" si="195"/>
        <v/>
      </c>
      <c r="Z1095" s="32">
        <f>input!H1058/input!H1059*Z1096</f>
        <v>47.050315115197961</v>
      </c>
      <c r="AA1095" s="32">
        <f>input!I1058/input!I1059*AA1096</f>
        <v>44.888273680047377</v>
      </c>
      <c r="AB1095" s="32">
        <f>input!J1058/input!J1059*AB1096</f>
        <v>44.273211567732076</v>
      </c>
      <c r="AC1095" s="32">
        <f>input!K1058/input!K1059*AC1096</f>
        <v>48.147798147798206</v>
      </c>
      <c r="AD1095" s="33">
        <f>input!J1058-input!H1058</f>
        <v>9.9999999999999645E-2</v>
      </c>
      <c r="AE1095">
        <f t="shared" si="193"/>
        <v>0</v>
      </c>
      <c r="AF1095" s="32">
        <f>input!L1058/input!L1059*AF1096</f>
        <v>77.258183608171407</v>
      </c>
      <c r="AG1095" s="32">
        <f>input!M1058/input!M1059*AG1096</f>
        <v>126.25722234110835</v>
      </c>
      <c r="AH1095" s="32">
        <f>input!N1058/input!N1059*AH1096</f>
        <v>47.471792728792323</v>
      </c>
      <c r="AI1095" s="32">
        <f>input!O1058/input!O1059*AI1096</f>
        <v>110.32558139534885</v>
      </c>
      <c r="AJ1095" s="32">
        <f>input!P1058/input!P1059*AJ1096</f>
        <v>70.514153668399928</v>
      </c>
      <c r="AK1095" s="32">
        <f>input!Q1058/input!Q1059*AK1096</f>
        <v>81.009946442234352</v>
      </c>
      <c r="AL1095" s="32">
        <f>input!R1058/input!R1059*AL1096</f>
        <v>66.827016520894176</v>
      </c>
      <c r="AM1095" s="32">
        <f>input!S1058/input!S1059*AM1096</f>
        <v>105.92535751656801</v>
      </c>
      <c r="AN1095" s="32">
        <f>input!T1058/input!T1059*AN1096</f>
        <v>108.29219479653084</v>
      </c>
      <c r="AO1095" s="32">
        <f>input!U1058/input!U1059*AO1096</f>
        <v>426.35542168674664</v>
      </c>
      <c r="AP1095" s="32">
        <f>input!V1058/input!V1059*AP1096</f>
        <v>164.67172264355349</v>
      </c>
      <c r="AQ1095" s="32">
        <f>input!W1058/input!W1059*AQ1096</f>
        <v>536.3106619320771</v>
      </c>
      <c r="AR1095" s="32">
        <f>input!X1058/input!X1059*AR1096</f>
        <v>6411.0032362459442</v>
      </c>
      <c r="AT1095" s="32">
        <f>input!Y1058/input!Y1059*AT1096</f>
        <v>83.833333333333258</v>
      </c>
      <c r="AU1095" s="32">
        <f>input!Z1058/input!Z1059*AU1096</f>
        <v>45.471014492753696</v>
      </c>
      <c r="AV1095" s="32">
        <f>input!AA1058/input!AA1059*AV1096</f>
        <v>82.487223168654083</v>
      </c>
      <c r="AW1095" s="32">
        <f>input!AB1058/input!AB1059*AW1096</f>
        <v>89.298245614035025</v>
      </c>
      <c r="AX1095" s="32">
        <f>input!AC1058/input!AC1059*AX1096</f>
        <v>68.579558928147975</v>
      </c>
      <c r="AY1095" s="32">
        <f>input!AD1058/input!AD1059*AY1096</f>
        <v>39.664252797893404</v>
      </c>
      <c r="AZ1095" s="32">
        <f>input!AE1058/input!AE1059*AZ1096</f>
        <v>82.954107211724079</v>
      </c>
      <c r="BA1095" s="32">
        <f>input!AF1058/input!AF1059*BA1096</f>
        <v>67.831612390786191</v>
      </c>
      <c r="BB1095" s="32">
        <f>input!AG1058/input!AG1059*BB1096</f>
        <v>111.48936170212737</v>
      </c>
      <c r="BC1095" s="32">
        <f>input!AH1058/input!AH1059*BC1096</f>
        <v>75.945017182130755</v>
      </c>
    </row>
    <row r="1096" spans="2:55" x14ac:dyDescent="0.25">
      <c r="B1096" s="26">
        <f>input!A1059</f>
        <v>36154</v>
      </c>
      <c r="C1096" s="20">
        <f>input!B1059</f>
        <v>9217.99</v>
      </c>
      <c r="D1096" s="20">
        <f>input!C1059</f>
        <v>1226.27</v>
      </c>
      <c r="E1096" s="20">
        <f>input!D1059</f>
        <v>2163.0300000000002</v>
      </c>
      <c r="F1096" s="20">
        <f>input!E1059</f>
        <v>6465.4</v>
      </c>
      <c r="G1096" s="20">
        <f>input!F1059</f>
        <v>4951.7700000000004</v>
      </c>
      <c r="H1096" s="20">
        <f>input!G1059</f>
        <v>10292.200000000001</v>
      </c>
      <c r="I1096">
        <v>0</v>
      </c>
      <c r="J1096" s="29">
        <f t="shared" ca="1" si="189"/>
        <v>1226.27</v>
      </c>
      <c r="K1096" s="29">
        <f>VLOOKUP(B1096,output_kmeans!$A$2:$H$1878,8,0)</f>
        <v>0</v>
      </c>
      <c r="L1096" s="29">
        <f t="shared" ca="1" si="191"/>
        <v>3000</v>
      </c>
      <c r="M1096" s="29">
        <f t="shared" si="191"/>
        <v>0</v>
      </c>
      <c r="N1096" s="29">
        <f t="shared" si="191"/>
        <v>0</v>
      </c>
      <c r="O1096">
        <f t="shared" si="190"/>
        <v>0</v>
      </c>
      <c r="P1096" s="32">
        <f t="shared" ca="1" si="194"/>
        <v>49.23029238557713</v>
      </c>
      <c r="Q1096" s="32">
        <f t="shared" ca="1" si="194"/>
        <v>46.118721461187171</v>
      </c>
      <c r="R1096" s="32" t="str">
        <f t="shared" ca="1" si="192"/>
        <v/>
      </c>
      <c r="S1096" s="32" t="str">
        <f t="shared" ca="1" si="192"/>
        <v/>
      </c>
      <c r="T1096" s="32" t="str">
        <f t="shared" ca="1" si="192"/>
        <v/>
      </c>
      <c r="U1096" s="32" t="str">
        <f t="shared" ca="1" si="195"/>
        <v/>
      </c>
      <c r="V1096" s="32" t="str">
        <f t="shared" ca="1" si="195"/>
        <v/>
      </c>
      <c r="W1096" s="32" t="str">
        <f t="shared" ca="1" si="195"/>
        <v/>
      </c>
      <c r="X1096" s="32" t="str">
        <f t="shared" ca="1" si="195"/>
        <v/>
      </c>
      <c r="Z1096" s="32">
        <f>input!H1059/input!H1060*Z1097</f>
        <v>49.23029238557713</v>
      </c>
      <c r="AA1096" s="32">
        <f>input!I1059/input!I1060*AA1097</f>
        <v>46.578999406762819</v>
      </c>
      <c r="AB1096" s="32">
        <f>input!J1059/input!J1060*AB1097</f>
        <v>46.118721461187171</v>
      </c>
      <c r="AC1096" s="32">
        <f>input!K1059/input!K1060*AC1097</f>
        <v>49.291249291249358</v>
      </c>
      <c r="AD1096" s="33">
        <f>input!J1059-input!H1059</f>
        <v>8.3000000000000185E-2</v>
      </c>
      <c r="AE1096">
        <f t="shared" si="193"/>
        <v>0</v>
      </c>
      <c r="AF1096" s="32">
        <f>input!L1059/input!L1060*AF1097</f>
        <v>77.848880137829298</v>
      </c>
      <c r="AG1096" s="32">
        <f>input!M1059/input!M1060*AG1097</f>
        <v>124.82345388401443</v>
      </c>
      <c r="AH1096" s="32">
        <f>input!N1059/input!N1060*AH1097</f>
        <v>48.570831592143769</v>
      </c>
      <c r="AI1096" s="32">
        <f>input!O1059/input!O1060*AI1097</f>
        <v>111.16279069767442</v>
      </c>
      <c r="AJ1096" s="32">
        <f>input!P1059/input!P1060*AJ1097</f>
        <v>70.421721548238182</v>
      </c>
      <c r="AK1096" s="32">
        <f>input!Q1059/input!Q1060*AK1097</f>
        <v>80.030604437643689</v>
      </c>
      <c r="AL1096" s="32">
        <f>input!R1059/input!R1060*AL1097</f>
        <v>66.690962099125471</v>
      </c>
      <c r="AM1096" s="32">
        <f>input!S1059/input!S1060*AM1097</f>
        <v>106.48482734565765</v>
      </c>
      <c r="AN1096" s="32">
        <f>input!T1059/input!T1060*AN1097</f>
        <v>107.39159439626397</v>
      </c>
      <c r="AO1096" s="32">
        <f>input!U1059/input!U1060*AO1097</f>
        <v>426.85742971887515</v>
      </c>
      <c r="AP1096" s="32">
        <f>input!V1059/input!V1060*AP1097</f>
        <v>164.67172264355349</v>
      </c>
      <c r="AQ1096" s="32">
        <f>input!W1059/input!W1060*AQ1097</f>
        <v>534.91759992716038</v>
      </c>
      <c r="AR1096" s="32">
        <f>input!X1059/input!X1060*AR1097</f>
        <v>6378.6407766990196</v>
      </c>
      <c r="AT1096" s="32">
        <f>input!Y1059/input!Y1060*AT1097</f>
        <v>83.249999999999929</v>
      </c>
      <c r="AU1096" s="32">
        <f>input!Z1059/input!Z1060*AU1097</f>
        <v>44.293478260869641</v>
      </c>
      <c r="AV1096" s="32">
        <f>input!AA1059/input!AA1060*AV1097</f>
        <v>82.214650766609793</v>
      </c>
      <c r="AW1096" s="32">
        <f>input!AB1059/input!AB1060*AW1097</f>
        <v>92.368421052631518</v>
      </c>
      <c r="AX1096" s="32">
        <f>input!AC1059/input!AC1060*AX1097</f>
        <v>67.891866255631967</v>
      </c>
      <c r="AY1096" s="32">
        <f>input!AD1059/input!AD1060*AY1097</f>
        <v>36.965108624094853</v>
      </c>
      <c r="AZ1096" s="32">
        <f>input!AE1059/input!AE1060*AZ1097</f>
        <v>84.53528731199404</v>
      </c>
      <c r="BA1096" s="32">
        <f>input!AF1059/input!AF1060*BA1097</f>
        <v>70.135027799840998</v>
      </c>
      <c r="BB1096" s="32">
        <f>input!AG1059/input!AG1060*BB1097</f>
        <v>108.08510638297845</v>
      </c>
      <c r="BC1096" s="32">
        <f>input!AH1059/input!AH1060*BC1097</f>
        <v>77.731958762886777</v>
      </c>
    </row>
    <row r="1097" spans="2:55" x14ac:dyDescent="0.25">
      <c r="B1097" s="26">
        <f>input!A1060</f>
        <v>36147</v>
      </c>
      <c r="C1097" s="20">
        <f>input!B1060</f>
        <v>8903.6200000000008</v>
      </c>
      <c r="D1097" s="20">
        <f>input!C1060</f>
        <v>1188.03</v>
      </c>
      <c r="E1097" s="20">
        <f>input!D1060</f>
        <v>2086.14</v>
      </c>
      <c r="F1097" s="20">
        <f>input!E1060</f>
        <v>6353.32</v>
      </c>
      <c r="G1097" s="20">
        <f>input!F1060</f>
        <v>4629.2299999999996</v>
      </c>
      <c r="H1097" s="20">
        <f>input!G1060</f>
        <v>10226.23</v>
      </c>
      <c r="I1097">
        <v>0</v>
      </c>
      <c r="J1097" s="29">
        <f t="shared" ca="1" si="189"/>
        <v>1188.03</v>
      </c>
      <c r="K1097" s="29">
        <f>VLOOKUP(B1097,output_kmeans!$A$2:$H$1878,8,0)</f>
        <v>0</v>
      </c>
      <c r="L1097" s="29">
        <f t="shared" ca="1" si="191"/>
        <v>3000</v>
      </c>
      <c r="M1097" s="29">
        <f t="shared" si="191"/>
        <v>0</v>
      </c>
      <c r="N1097" s="29">
        <f t="shared" si="191"/>
        <v>0</v>
      </c>
      <c r="O1097">
        <f t="shared" si="190"/>
        <v>0</v>
      </c>
      <c r="P1097" s="32">
        <f t="shared" ca="1" si="194"/>
        <v>45.975823948755135</v>
      </c>
      <c r="Q1097" s="32">
        <f t="shared" ca="1" si="194"/>
        <v>43.398021308980177</v>
      </c>
      <c r="R1097" s="32" t="str">
        <f t="shared" ca="1" si="192"/>
        <v/>
      </c>
      <c r="S1097" s="32" t="str">
        <f t="shared" ca="1" si="192"/>
        <v/>
      </c>
      <c r="T1097" s="32" t="str">
        <f t="shared" ca="1" si="192"/>
        <v/>
      </c>
      <c r="U1097" s="32" t="str">
        <f t="shared" ca="1" si="195"/>
        <v/>
      </c>
      <c r="V1097" s="32" t="str">
        <f t="shared" ca="1" si="195"/>
        <v/>
      </c>
      <c r="W1097" s="32" t="str">
        <f t="shared" ca="1" si="195"/>
        <v/>
      </c>
      <c r="X1097" s="32" t="str">
        <f t="shared" ca="1" si="195"/>
        <v/>
      </c>
      <c r="Z1097" s="32">
        <f>input!H1060/input!H1061*Z1098</f>
        <v>45.975823948755135</v>
      </c>
      <c r="AA1097" s="32">
        <f>input!I1060/input!I1061*AA1098</f>
        <v>43.128336958671071</v>
      </c>
      <c r="AB1097" s="32">
        <f>input!J1060/input!J1061*AB1098</f>
        <v>43.398021308980177</v>
      </c>
      <c r="AC1097" s="32">
        <f>input!K1060/input!K1061*AC1098</f>
        <v>47.23114723114729</v>
      </c>
      <c r="AD1097" s="33">
        <f>input!J1060-input!H1060</f>
        <v>0.1120000000000001</v>
      </c>
      <c r="AE1097">
        <f t="shared" si="193"/>
        <v>0</v>
      </c>
      <c r="AF1097" s="32">
        <f>input!L1060/input!L1061*AF1098</f>
        <v>77.151530068094289</v>
      </c>
      <c r="AG1097" s="32">
        <f>input!M1060/input!M1061*AG1098</f>
        <v>125.7436336400598</v>
      </c>
      <c r="AH1097" s="32">
        <f>input!N1060/input!N1061*AH1098</f>
        <v>48.328458002507332</v>
      </c>
      <c r="AI1097" s="32">
        <f>input!O1060/input!O1061*AI1098</f>
        <v>111.69435215946844</v>
      </c>
      <c r="AJ1097" s="32">
        <f>input!P1060/input!P1061*AJ1098</f>
        <v>71.600231080300574</v>
      </c>
      <c r="AK1097" s="32">
        <f>input!Q1060/input!Q1061*AK1098</f>
        <v>79.617444529457003</v>
      </c>
      <c r="AL1097" s="32">
        <f>input!R1060/input!R1061*AL1098</f>
        <v>65.471331389698832</v>
      </c>
      <c r="AM1097" s="32">
        <f>input!S1060/input!S1061*AM1098</f>
        <v>107.59400069759347</v>
      </c>
      <c r="AN1097" s="32">
        <f>input!T1060/input!T1061*AN1098</f>
        <v>107.2354903268844</v>
      </c>
      <c r="AO1097" s="32">
        <f>input!U1060/input!U1061*AO1098</f>
        <v>427.10843373493941</v>
      </c>
      <c r="AP1097" s="32">
        <f>input!V1060/input!V1061*AP1098</f>
        <v>164.66738894907897</v>
      </c>
      <c r="AQ1097" s="32">
        <f>input!W1060/input!W1061*AQ1098</f>
        <v>537.67640899572086</v>
      </c>
      <c r="AR1097" s="32">
        <f>input!X1060/input!X1061*AR1098</f>
        <v>6340.4530744336471</v>
      </c>
      <c r="AT1097" s="32">
        <f>input!Y1060/input!Y1061*AT1098</f>
        <v>86.347222222222157</v>
      </c>
      <c r="AU1097" s="32">
        <f>input!Z1060/input!Z1061*AU1098</f>
        <v>44.402173913043562</v>
      </c>
      <c r="AV1097" s="32">
        <f>input!AA1060/input!AA1061*AV1098</f>
        <v>79.931856899488835</v>
      </c>
      <c r="AW1097" s="32">
        <f>input!AB1060/input!AB1061*AW1098</f>
        <v>93.728070175438532</v>
      </c>
      <c r="AX1097" s="32">
        <f>input!AC1060/input!AC1061*AX1098</f>
        <v>68.484704766421629</v>
      </c>
      <c r="AY1097" s="32">
        <f>input!AD1060/input!AD1061*AY1098</f>
        <v>36.043449637919736</v>
      </c>
      <c r="AZ1097" s="32">
        <f>input!AE1060/input!AE1061*AZ1098</f>
        <v>84.419591207096246</v>
      </c>
      <c r="BA1097" s="32">
        <f>input!AF1060/input!AF1061*BA1098</f>
        <v>66.799046862589222</v>
      </c>
      <c r="BB1097" s="32">
        <f>input!AG1060/input!AG1061*BB1098</f>
        <v>107.51773049645362</v>
      </c>
      <c r="BC1097" s="32">
        <f>input!AH1060/input!AH1061*BC1098</f>
        <v>72.852233676976113</v>
      </c>
    </row>
    <row r="1098" spans="2:55" x14ac:dyDescent="0.25">
      <c r="B1098" s="26">
        <f>input!A1061</f>
        <v>36140</v>
      </c>
      <c r="C1098" s="20">
        <f>input!B1061</f>
        <v>8821.76</v>
      </c>
      <c r="D1098" s="20">
        <f>input!C1061</f>
        <v>1166.46</v>
      </c>
      <c r="E1098" s="20">
        <f>input!D1061</f>
        <v>2029.31</v>
      </c>
      <c r="F1098" s="20">
        <f>input!E1061</f>
        <v>6258.76</v>
      </c>
      <c r="G1098" s="20">
        <f>input!F1061</f>
        <v>4536.2</v>
      </c>
      <c r="H1098" s="20">
        <f>input!G1061</f>
        <v>9952</v>
      </c>
      <c r="I1098">
        <v>0</v>
      </c>
      <c r="J1098" s="29">
        <f t="shared" ca="1" si="189"/>
        <v>1166.46</v>
      </c>
      <c r="K1098" s="29">
        <f>VLOOKUP(B1098,output_kmeans!$A$2:$H$1878,8,0)</f>
        <v>0</v>
      </c>
      <c r="L1098" s="29">
        <f t="shared" ca="1" si="191"/>
        <v>3000</v>
      </c>
      <c r="M1098" s="29">
        <f t="shared" si="191"/>
        <v>0</v>
      </c>
      <c r="N1098" s="29">
        <f t="shared" si="191"/>
        <v>0</v>
      </c>
      <c r="O1098">
        <f t="shared" si="190"/>
        <v>0</v>
      </c>
      <c r="P1098" s="32">
        <f t="shared" ca="1" si="194"/>
        <v>45.996487240417494</v>
      </c>
      <c r="Q1098" s="32">
        <f t="shared" ca="1" si="194"/>
        <v>43.902207001522029</v>
      </c>
      <c r="R1098" s="32" t="str">
        <f t="shared" ca="1" si="192"/>
        <v/>
      </c>
      <c r="S1098" s="32" t="str">
        <f t="shared" ca="1" si="192"/>
        <v/>
      </c>
      <c r="T1098" s="32" t="str">
        <f t="shared" ca="1" si="192"/>
        <v/>
      </c>
      <c r="U1098" s="32" t="str">
        <f t="shared" ca="1" si="195"/>
        <v/>
      </c>
      <c r="V1098" s="32" t="str">
        <f t="shared" ca="1" si="195"/>
        <v/>
      </c>
      <c r="W1098" s="32" t="str">
        <f t="shared" ca="1" si="195"/>
        <v/>
      </c>
      <c r="X1098" s="32" t="str">
        <f t="shared" ca="1" si="195"/>
        <v/>
      </c>
      <c r="Z1098" s="32">
        <f>input!H1061/input!H1062*Z1099</f>
        <v>45.996487240417494</v>
      </c>
      <c r="AA1098" s="32">
        <f>input!I1061/input!I1062*AA1099</f>
        <v>43.405180937314533</v>
      </c>
      <c r="AB1098" s="32">
        <f>input!J1061/input!J1062*AB1099</f>
        <v>43.902207001522029</v>
      </c>
      <c r="AC1098" s="32">
        <f>input!K1061/input!K1062*AC1099</f>
        <v>47.476847476847539</v>
      </c>
      <c r="AD1098" s="33">
        <f>input!J1061-input!H1061</f>
        <v>0.16300000000000026</v>
      </c>
      <c r="AE1098">
        <f t="shared" si="193"/>
        <v>0</v>
      </c>
      <c r="AF1098" s="32">
        <f>input!L1061/input!L1062*AF1099</f>
        <v>76.692099433915942</v>
      </c>
      <c r="AG1098" s="32">
        <f>input!M1061/input!M1062*AG1099</f>
        <v>126.53541622084303</v>
      </c>
      <c r="AH1098" s="32">
        <f>input!N1061/input!N1062*AH1099</f>
        <v>48.620977852068549</v>
      </c>
      <c r="AI1098" s="32">
        <f>input!O1061/input!O1062*AI1099</f>
        <v>112.41196013289036</v>
      </c>
      <c r="AJ1098" s="32">
        <f>input!P1061/input!P1062*AJ1099</f>
        <v>71.738879260543214</v>
      </c>
      <c r="AK1098" s="32">
        <f>input!Q1061/input!Q1062*AK1099</f>
        <v>80.030604437643703</v>
      </c>
      <c r="AL1098" s="32">
        <f>input!R1061/input!R1062*AL1099</f>
        <v>64.552964042760053</v>
      </c>
      <c r="AM1098" s="32">
        <f>input!S1061/input!S1062*AM1099</f>
        <v>106.4764562260204</v>
      </c>
      <c r="AN1098" s="32">
        <f>input!T1061/input!T1062*AN1099</f>
        <v>107.22615076717794</v>
      </c>
      <c r="AO1098" s="32">
        <f>input!U1061/input!U1062*AO1099</f>
        <v>427.40963855421654</v>
      </c>
      <c r="AP1098" s="32">
        <f>input!V1061/input!V1062*AP1099</f>
        <v>164.68039003250257</v>
      </c>
      <c r="AQ1098" s="32">
        <f>input!W1061/input!W1062*AQ1099</f>
        <v>544.0498952927253</v>
      </c>
      <c r="AR1098" s="32">
        <f>input!X1061/input!X1062*AR1099</f>
        <v>6425.5663430420618</v>
      </c>
      <c r="AT1098" s="32">
        <f>input!Y1061/input!Y1062*AT1099</f>
        <v>85.499999999999943</v>
      </c>
      <c r="AU1098" s="32">
        <f>input!Z1061/input!Z1062*AU1099</f>
        <v>43.05253623188414</v>
      </c>
      <c r="AV1098" s="32">
        <f>input!AA1061/input!AA1062*AV1099</f>
        <v>80.034071550255447</v>
      </c>
      <c r="AW1098" s="32">
        <f>input!AB1061/input!AB1062*AW1099</f>
        <v>94.956140350877135</v>
      </c>
      <c r="AX1098" s="32">
        <f>input!AC1061/input!AC1062*AX1099</f>
        <v>68.958975575053358</v>
      </c>
      <c r="AY1098" s="32">
        <f>input!AD1061/input!AD1062*AY1099</f>
        <v>35.516787360105383</v>
      </c>
      <c r="AZ1098" s="32">
        <f>input!AE1061/input!AE1062*AZ1099</f>
        <v>86.116467412264015</v>
      </c>
      <c r="BA1098" s="32">
        <f>input!AF1061/input!AF1062*BA1099</f>
        <v>68.78474980142957</v>
      </c>
      <c r="BB1098" s="32">
        <f>input!AG1061/input!AG1062*BB1099</f>
        <v>116.17021276595715</v>
      </c>
      <c r="BC1098" s="32">
        <f>input!AH1061/input!AH1062*BC1099</f>
        <v>71.7525773195878</v>
      </c>
    </row>
    <row r="1099" spans="2:55" x14ac:dyDescent="0.25">
      <c r="B1099" s="26">
        <f>input!A1062</f>
        <v>36133</v>
      </c>
      <c r="C1099" s="20">
        <f>input!B1062</f>
        <v>9016.14</v>
      </c>
      <c r="D1099" s="20">
        <f>input!C1062</f>
        <v>1176.74</v>
      </c>
      <c r="E1099" s="20">
        <f>input!D1062</f>
        <v>2003.16</v>
      </c>
      <c r="F1099" s="20">
        <f>input!E1062</f>
        <v>6339.04</v>
      </c>
      <c r="G1099" s="20">
        <f>input!F1062</f>
        <v>4775.2299999999996</v>
      </c>
      <c r="H1099" s="20">
        <f>input!G1062</f>
        <v>9963.14</v>
      </c>
      <c r="I1099">
        <v>0</v>
      </c>
      <c r="J1099" s="29">
        <f t="shared" ca="1" si="189"/>
        <v>1176.74</v>
      </c>
      <c r="K1099" s="29">
        <f>VLOOKUP(B1099,output_kmeans!$A$2:$H$1878,8,0)</f>
        <v>0</v>
      </c>
      <c r="L1099" s="29">
        <f t="shared" ca="1" si="191"/>
        <v>3000</v>
      </c>
      <c r="M1099" s="29">
        <f t="shared" si="191"/>
        <v>0</v>
      </c>
      <c r="N1099" s="29">
        <f t="shared" si="191"/>
        <v>0</v>
      </c>
      <c r="O1099">
        <f t="shared" si="190"/>
        <v>0</v>
      </c>
      <c r="P1099" s="32">
        <f t="shared" ca="1" si="194"/>
        <v>46.017150532079853</v>
      </c>
      <c r="Q1099" s="32">
        <f t="shared" ca="1" si="194"/>
        <v>44.016362252663583</v>
      </c>
      <c r="R1099" s="32" t="str">
        <f t="shared" ca="1" si="192"/>
        <v/>
      </c>
      <c r="S1099" s="32" t="str">
        <f t="shared" ca="1" si="192"/>
        <v/>
      </c>
      <c r="T1099" s="32" t="str">
        <f t="shared" ca="1" si="192"/>
        <v/>
      </c>
      <c r="U1099" s="32" t="str">
        <f t="shared" ca="1" si="195"/>
        <v/>
      </c>
      <c r="V1099" s="32" t="str">
        <f t="shared" ca="1" si="195"/>
        <v/>
      </c>
      <c r="W1099" s="32" t="str">
        <f t="shared" ca="1" si="195"/>
        <v/>
      </c>
      <c r="X1099" s="32" t="str">
        <f t="shared" ca="1" si="195"/>
        <v/>
      </c>
      <c r="Z1099" s="32">
        <f>input!H1062/input!H1063*Z1100</f>
        <v>46.017150532079853</v>
      </c>
      <c r="AA1099" s="32">
        <f>input!I1062/input!I1063*AA1100</f>
        <v>43.365631797508335</v>
      </c>
      <c r="AB1099" s="32">
        <f>input!J1062/input!J1063*AB1100</f>
        <v>44.016362252663583</v>
      </c>
      <c r="AC1099" s="32">
        <f>input!K1062/input!K1063*AC1100</f>
        <v>47.628047628047689</v>
      </c>
      <c r="AD1099" s="33">
        <f>input!J1062-input!H1062</f>
        <v>0.17300000000000004</v>
      </c>
      <c r="AE1099">
        <f t="shared" si="193"/>
        <v>0</v>
      </c>
      <c r="AF1099" s="32">
        <f>input!L1062/input!L1063*AF1100</f>
        <v>77.865288374764248</v>
      </c>
      <c r="AG1099" s="32">
        <f>input!M1062/input!M1063*AG1100</f>
        <v>124.9411512946714</v>
      </c>
      <c r="AH1099" s="32">
        <f>input!N1062/input!N1063*AH1100</f>
        <v>49.61136648558297</v>
      </c>
      <c r="AI1099" s="32">
        <f>input!O1062/input!O1063*AI1100</f>
        <v>110.7109634551495</v>
      </c>
      <c r="AJ1099" s="32">
        <f>input!P1062/input!P1063*AJ1100</f>
        <v>71.288272674754651</v>
      </c>
      <c r="AK1099" s="32">
        <f>input!Q1062/input!Q1063*AK1100</f>
        <v>79.755164498852565</v>
      </c>
      <c r="AL1099" s="32">
        <f>input!R1062/input!R1063*AL1100</f>
        <v>66.4868804664724</v>
      </c>
      <c r="AM1099" s="32">
        <f>input!S1062/input!S1063*AM1100</f>
        <v>103.71956749215224</v>
      </c>
      <c r="AN1099" s="32">
        <f>input!T1062/input!T1063*AN1100</f>
        <v>107.9719813208804</v>
      </c>
      <c r="AO1099" s="32">
        <f>input!U1062/input!U1063*AO1100</f>
        <v>427.45983935742942</v>
      </c>
      <c r="AP1099" s="32">
        <f>input!V1062/input!V1063*AP1100</f>
        <v>164.70205850487528</v>
      </c>
      <c r="AQ1099" s="32">
        <f>input!W1062/input!W1063*AQ1100</f>
        <v>535.40016388964784</v>
      </c>
      <c r="AR1099" s="32">
        <f>input!X1062/input!X1063*AR1100</f>
        <v>6466.0194174757189</v>
      </c>
      <c r="AT1099" s="32">
        <f>input!Y1062/input!Y1063*AT1100</f>
        <v>84.722222222222157</v>
      </c>
      <c r="AU1099" s="32">
        <f>input!Z1062/input!Z1063*AU1100</f>
        <v>42.961956521739211</v>
      </c>
      <c r="AV1099" s="32">
        <f>input!AA1062/input!AA1063*AV1100</f>
        <v>85.178875638841475</v>
      </c>
      <c r="AW1099" s="32">
        <f>input!AB1062/input!AB1063*AW1100</f>
        <v>103.11403508771923</v>
      </c>
      <c r="AX1099" s="32">
        <f>input!AC1062/input!AC1063*AX1100</f>
        <v>69.243538060232396</v>
      </c>
      <c r="AY1099" s="32">
        <f>input!AD1062/input!AD1063*AY1100</f>
        <v>36.767610269914471</v>
      </c>
      <c r="AZ1099" s="32">
        <f>input!AE1062/input!AE1063*AZ1100</f>
        <v>89.664481295796605</v>
      </c>
      <c r="BA1099" s="32">
        <f>input!AF1062/input!AF1063*BA1100</f>
        <v>67.990468625893428</v>
      </c>
      <c r="BB1099" s="32">
        <f>input!AG1062/input!AG1063*BB1100</f>
        <v>116.87943262411318</v>
      </c>
      <c r="BC1099" s="32">
        <f>input!AH1062/input!AH1063*BC1100</f>
        <v>74.570446735395365</v>
      </c>
    </row>
    <row r="1100" spans="2:55" x14ac:dyDescent="0.25">
      <c r="B1100" s="26">
        <f>input!A1063</f>
        <v>36126</v>
      </c>
      <c r="C1100" s="20">
        <f>input!B1063</f>
        <v>9333.07</v>
      </c>
      <c r="D1100" s="20">
        <f>input!C1063</f>
        <v>1192.33</v>
      </c>
      <c r="E1100" s="20">
        <f>input!D1063</f>
        <v>2016.44</v>
      </c>
      <c r="F1100" s="20">
        <f>input!E1063</f>
        <v>6468.32</v>
      </c>
      <c r="G1100" s="20">
        <f>input!F1063</f>
        <v>5121.4799999999996</v>
      </c>
      <c r="H1100" s="20">
        <f>input!G1063</f>
        <v>10742.11</v>
      </c>
      <c r="I1100">
        <v>0</v>
      </c>
      <c r="J1100" s="29">
        <f t="shared" ca="1" si="189"/>
        <v>1192.33</v>
      </c>
      <c r="K1100" s="29">
        <f>VLOOKUP(B1100,output_kmeans!$A$2:$H$1878,8,0)</f>
        <v>0</v>
      </c>
      <c r="L1100" s="29">
        <f t="shared" ca="1" si="191"/>
        <v>3000</v>
      </c>
      <c r="M1100" s="29">
        <f t="shared" si="191"/>
        <v>0</v>
      </c>
      <c r="N1100" s="29">
        <f t="shared" si="191"/>
        <v>0</v>
      </c>
      <c r="O1100">
        <f t="shared" si="190"/>
        <v>0</v>
      </c>
      <c r="P1100" s="32">
        <f t="shared" ref="P1100:Q1119" ca="1" si="196">IF(P$38="","",OFFSET($Y$38,ROW($P1100)-ROW($P$38),MATCH(P$38,$Z$38:$AC$38,0)))</f>
        <v>47.742535385887074</v>
      </c>
      <c r="Q1100" s="32">
        <f t="shared" ca="1" si="196"/>
        <v>45.738203957381998</v>
      </c>
      <c r="R1100" s="32" t="str">
        <f t="shared" ca="1" si="192"/>
        <v/>
      </c>
      <c r="S1100" s="32" t="str">
        <f t="shared" ca="1" si="192"/>
        <v/>
      </c>
      <c r="T1100" s="32" t="str">
        <f t="shared" ca="1" si="192"/>
        <v/>
      </c>
      <c r="U1100" s="32" t="str">
        <f t="shared" ref="U1100:X1119" ca="1" si="197">IF(U$38="","",OFFSET($AT$38,ROW($U1100)-ROW($U$38),MATCH(U$38,$AT$38:$BF$38,0)-1))</f>
        <v/>
      </c>
      <c r="V1100" s="32" t="str">
        <f t="shared" ca="1" si="197"/>
        <v/>
      </c>
      <c r="W1100" s="32" t="str">
        <f t="shared" ca="1" si="197"/>
        <v/>
      </c>
      <c r="X1100" s="32" t="str">
        <f t="shared" ca="1" si="197"/>
        <v/>
      </c>
      <c r="Z1100" s="32">
        <f>input!H1063/input!H1064*Z1101</f>
        <v>47.742535385887074</v>
      </c>
      <c r="AA1100" s="32">
        <f>input!I1063/input!I1064*AA1101</f>
        <v>45.412299782479657</v>
      </c>
      <c r="AB1100" s="32">
        <f>input!J1063/input!J1064*AB1101</f>
        <v>45.738203957381998</v>
      </c>
      <c r="AC1100" s="32">
        <f>input!K1063/input!K1064*AC1101</f>
        <v>48.752598752598814</v>
      </c>
      <c r="AD1100" s="33">
        <f>input!J1063-input!H1063</f>
        <v>0.18699999999999939</v>
      </c>
      <c r="AE1100">
        <f t="shared" si="193"/>
        <v>0</v>
      </c>
      <c r="AF1100" s="32">
        <f>input!L1063/input!L1064*AF1101</f>
        <v>79.440479120518617</v>
      </c>
      <c r="AG1100" s="32">
        <f>input!M1063/input!M1064*AG1101</f>
        <v>122.51230472929583</v>
      </c>
      <c r="AH1100" s="32">
        <f>input!N1063/input!N1064*AH1101</f>
        <v>51.420810697868802</v>
      </c>
      <c r="AI1100" s="32">
        <f>input!O1063/input!O1064*AI1101</f>
        <v>109.70764119601328</v>
      </c>
      <c r="AJ1100" s="32">
        <f>input!P1063/input!P1064*AJ1101</f>
        <v>73.18313113807065</v>
      </c>
      <c r="AK1100" s="32">
        <f>input!Q1063/input!Q1064*AK1101</f>
        <v>81.055853098699544</v>
      </c>
      <c r="AL1100" s="32">
        <f>input!R1063/input!R1064*AL1101</f>
        <v>68.663751214771722</v>
      </c>
      <c r="AM1100" s="32">
        <f>input!S1063/input!S1064*AM1101</f>
        <v>105.54586675967926</v>
      </c>
      <c r="AN1100" s="32">
        <f>input!T1063/input!T1064*AN1101</f>
        <v>109.15276851234138</v>
      </c>
      <c r="AO1100" s="32">
        <f>input!U1063/input!U1064*AO1101</f>
        <v>427.10843373493941</v>
      </c>
      <c r="AP1100" s="32">
        <f>input!V1063/input!V1064*AP1101</f>
        <v>164.46370530877562</v>
      </c>
      <c r="AQ1100" s="32">
        <f>input!W1063/input!W1064*AQ1101</f>
        <v>519.42092324501516</v>
      </c>
      <c r="AR1100" s="32">
        <f>input!X1063/input!X1064*AR1101</f>
        <v>6462.7831715210259</v>
      </c>
      <c r="AT1100" s="32">
        <f>input!Y1063/input!Y1064*AT1101</f>
        <v>84.583333333333258</v>
      </c>
      <c r="AU1100" s="32">
        <f>input!Z1063/input!Z1064*AU1101</f>
        <v>44.393115942029063</v>
      </c>
      <c r="AV1100" s="32">
        <f>input!AA1063/input!AA1064*AV1101</f>
        <v>86.337308347529728</v>
      </c>
      <c r="AW1100" s="32">
        <f>input!AB1063/input!AB1064*AW1101</f>
        <v>104.91228070175431</v>
      </c>
      <c r="AX1100" s="32">
        <f>input!AC1063/input!AC1064*AX1101</f>
        <v>70.310647379653787</v>
      </c>
      <c r="AY1100" s="32">
        <f>input!AD1063/input!AD1064*AY1101</f>
        <v>39.038841342988867</v>
      </c>
      <c r="AZ1100" s="32">
        <f>input!AE1063/input!AE1064*AZ1101</f>
        <v>89.818742768993673</v>
      </c>
      <c r="BA1100" s="32">
        <f>input!AF1063/input!AF1064*BA1101</f>
        <v>69.102462271644015</v>
      </c>
      <c r="BB1100" s="32">
        <f>input!AG1063/input!AG1064*BB1101</f>
        <v>115.31914893616991</v>
      </c>
      <c r="BC1100" s="32">
        <f>input!AH1063/input!AH1064*BC1101</f>
        <v>76.151202749141063</v>
      </c>
    </row>
    <row r="1101" spans="2:55" x14ac:dyDescent="0.25">
      <c r="B1101" s="26">
        <f>input!A1064</f>
        <v>36119</v>
      </c>
      <c r="C1101" s="20">
        <f>input!B1064</f>
        <v>9159.5400000000009</v>
      </c>
      <c r="D1101" s="20">
        <f>input!C1064</f>
        <v>1163.55</v>
      </c>
      <c r="E1101" s="20">
        <f>input!D1064</f>
        <v>1928.21</v>
      </c>
      <c r="F1101" s="20">
        <f>input!E1064</f>
        <v>6522.26</v>
      </c>
      <c r="G1101" s="20">
        <f>input!F1064</f>
        <v>4911.88</v>
      </c>
      <c r="H1101" s="20">
        <f>input!G1064</f>
        <v>10233.36</v>
      </c>
      <c r="I1101">
        <v>0</v>
      </c>
      <c r="J1101" s="29">
        <f t="shared" ca="1" si="189"/>
        <v>1163.55</v>
      </c>
      <c r="K1101" s="29">
        <f>VLOOKUP(B1101,output_kmeans!$A$2:$H$1878,8,0)</f>
        <v>0</v>
      </c>
      <c r="L1101" s="29">
        <f t="shared" ca="1" si="191"/>
        <v>3000</v>
      </c>
      <c r="M1101" s="29">
        <f t="shared" si="191"/>
        <v>0</v>
      </c>
      <c r="N1101" s="29">
        <f t="shared" si="191"/>
        <v>0</v>
      </c>
      <c r="O1101">
        <f t="shared" si="190"/>
        <v>0</v>
      </c>
      <c r="P1101" s="32">
        <f t="shared" ca="1" si="196"/>
        <v>47.969831594173051</v>
      </c>
      <c r="Q1101" s="32">
        <f t="shared" ca="1" si="196"/>
        <v>45.795281582952775</v>
      </c>
      <c r="R1101" s="32" t="str">
        <f t="shared" ca="1" si="192"/>
        <v/>
      </c>
      <c r="S1101" s="32" t="str">
        <f t="shared" ca="1" si="192"/>
        <v/>
      </c>
      <c r="T1101" s="32" t="str">
        <f t="shared" ca="1" si="192"/>
        <v/>
      </c>
      <c r="U1101" s="32" t="str">
        <f t="shared" ca="1" si="197"/>
        <v/>
      </c>
      <c r="V1101" s="32" t="str">
        <f t="shared" ca="1" si="197"/>
        <v/>
      </c>
      <c r="W1101" s="32" t="str">
        <f t="shared" ca="1" si="197"/>
        <v/>
      </c>
      <c r="X1101" s="32" t="str">
        <f t="shared" ca="1" si="197"/>
        <v/>
      </c>
      <c r="Z1101" s="32">
        <f>input!H1064/input!H1065*Z1102</f>
        <v>47.969831594173051</v>
      </c>
      <c r="AA1101" s="32">
        <f>input!I1064/input!I1065*AA1102</f>
        <v>45.441961637334316</v>
      </c>
      <c r="AB1101" s="32">
        <f>input!J1064/input!J1065*AB1102</f>
        <v>45.795281582952775</v>
      </c>
      <c r="AC1101" s="32">
        <f>input!K1064/input!K1065*AC1102</f>
        <v>49.31014931014937</v>
      </c>
      <c r="AD1101" s="33">
        <f>input!J1064-input!H1064</f>
        <v>0.17100000000000026</v>
      </c>
      <c r="AE1101">
        <f t="shared" si="193"/>
        <v>0</v>
      </c>
      <c r="AF1101" s="32">
        <f>input!L1064/input!L1065*AF1102</f>
        <v>78.603659036836618</v>
      </c>
      <c r="AG1101" s="32">
        <f>input!M1064/input!M1065*AG1102</f>
        <v>123.91397389257423</v>
      </c>
      <c r="AH1101" s="32">
        <f>input!N1064/input!N1065*AH1102</f>
        <v>50.313414124529899</v>
      </c>
      <c r="AI1101" s="32">
        <f>input!O1064/input!O1065*AI1102</f>
        <v>110.05315614617939</v>
      </c>
      <c r="AJ1101" s="32">
        <f>input!P1064/input!P1065*AJ1102</f>
        <v>74.246100519930849</v>
      </c>
      <c r="AK1101" s="32">
        <f>input!Q1064/input!Q1065*AK1102</f>
        <v>82.188217291507513</v>
      </c>
      <c r="AL1101" s="32">
        <f>input!R1064/input!R1065*AL1102</f>
        <v>67.725947521865976</v>
      </c>
      <c r="AM1101" s="32">
        <f>input!S1064/input!S1065*AM1102</f>
        <v>104.37670038367648</v>
      </c>
      <c r="AN1101" s="32">
        <f>input!T1064/input!T1065*AN1102</f>
        <v>107.85190126751152</v>
      </c>
      <c r="AO1101" s="32">
        <f>input!U1064/input!U1065*AO1102</f>
        <v>425.4518072289153</v>
      </c>
      <c r="AP1101" s="32">
        <f>input!V1064/input!V1065*AP1102</f>
        <v>164.72372697724799</v>
      </c>
      <c r="AQ1101" s="32">
        <f>input!W1064/input!W1065*AQ1102</f>
        <v>511.29017572612236</v>
      </c>
      <c r="AR1101" s="32">
        <f>input!X1064/input!X1065*AR1102</f>
        <v>6404.8543689320295</v>
      </c>
      <c r="AT1101" s="32">
        <f>input!Y1064/input!Y1065*AT1102</f>
        <v>86.458333333333258</v>
      </c>
      <c r="AU1101" s="32">
        <f>input!Z1064/input!Z1065*AU1102</f>
        <v>44.293478260869634</v>
      </c>
      <c r="AV1101" s="32">
        <f>input!AA1064/input!AA1065*AV1102</f>
        <v>84.088586030664317</v>
      </c>
      <c r="AW1101" s="32">
        <f>input!AB1064/input!AB1065*AW1102</f>
        <v>102.58771929824555</v>
      </c>
      <c r="AX1101" s="32">
        <f>input!AC1064/input!AC1065*AX1102</f>
        <v>70.286933839222201</v>
      </c>
      <c r="AY1101" s="32">
        <f>input!AD1064/input!AD1065*AY1102</f>
        <v>39.960500329163985</v>
      </c>
      <c r="AZ1101" s="32">
        <f>input!AE1064/input!AE1065*AZ1102</f>
        <v>89.548785190898798</v>
      </c>
      <c r="BA1101" s="32">
        <f>input!AF1064/input!AF1065*BA1102</f>
        <v>69.896743447180157</v>
      </c>
      <c r="BB1101" s="32">
        <f>input!AG1064/input!AG1065*BB1102</f>
        <v>120.28368794326209</v>
      </c>
      <c r="BC1101" s="32">
        <f>input!AH1064/input!AH1065*BC1102</f>
        <v>78.487972508591241</v>
      </c>
    </row>
    <row r="1102" spans="2:55" x14ac:dyDescent="0.25">
      <c r="B1102" s="26">
        <f>input!A1065</f>
        <v>36112</v>
      </c>
      <c r="C1102" s="20">
        <f>input!B1065</f>
        <v>8919.59</v>
      </c>
      <c r="D1102" s="20">
        <f>input!C1065</f>
        <v>1125.72</v>
      </c>
      <c r="E1102" s="20">
        <f>input!D1065</f>
        <v>1847.99</v>
      </c>
      <c r="F1102" s="20">
        <f>input!E1065</f>
        <v>6336.09</v>
      </c>
      <c r="G1102" s="20">
        <f>input!F1065</f>
        <v>4639.6499999999996</v>
      </c>
      <c r="H1102" s="20">
        <f>input!G1065</f>
        <v>9997.99</v>
      </c>
      <c r="I1102">
        <v>0</v>
      </c>
      <c r="J1102" s="29">
        <f t="shared" ca="1" si="189"/>
        <v>1125.72</v>
      </c>
      <c r="K1102" s="29">
        <f>VLOOKUP(B1102,output_kmeans!$A$2:$H$1878,8,0)</f>
        <v>0</v>
      </c>
      <c r="L1102" s="29">
        <f t="shared" ca="1" si="191"/>
        <v>3000</v>
      </c>
      <c r="M1102" s="29">
        <f t="shared" si="191"/>
        <v>0</v>
      </c>
      <c r="N1102" s="29">
        <f t="shared" si="191"/>
        <v>0</v>
      </c>
      <c r="O1102">
        <f t="shared" si="190"/>
        <v>0</v>
      </c>
      <c r="P1102" s="32">
        <f t="shared" ca="1" si="196"/>
        <v>46.595722698625984</v>
      </c>
      <c r="Q1102" s="32">
        <f t="shared" ca="1" si="196"/>
        <v>45.757229832572264</v>
      </c>
      <c r="R1102" s="32" t="str">
        <f t="shared" ca="1" si="192"/>
        <v/>
      </c>
      <c r="S1102" s="32" t="str">
        <f t="shared" ca="1" si="192"/>
        <v/>
      </c>
      <c r="T1102" s="32" t="str">
        <f t="shared" ca="1" si="192"/>
        <v/>
      </c>
      <c r="U1102" s="32" t="str">
        <f t="shared" ca="1" si="197"/>
        <v/>
      </c>
      <c r="V1102" s="32" t="str">
        <f t="shared" ca="1" si="197"/>
        <v/>
      </c>
      <c r="W1102" s="32" t="str">
        <f t="shared" ca="1" si="197"/>
        <v/>
      </c>
      <c r="X1102" s="32" t="str">
        <f t="shared" ca="1" si="197"/>
        <v/>
      </c>
      <c r="Z1102" s="32">
        <f>input!H1065/input!H1066*Z1103</f>
        <v>46.595722698625984</v>
      </c>
      <c r="AA1102" s="32">
        <f>input!I1065/input!I1066*AA1103</f>
        <v>44.512556851888398</v>
      </c>
      <c r="AB1102" s="32">
        <f>input!J1065/input!J1066*AB1103</f>
        <v>45.757229832572264</v>
      </c>
      <c r="AC1102" s="32">
        <f>input!K1065/input!K1066*AC1103</f>
        <v>49.612549612549678</v>
      </c>
      <c r="AD1102" s="33">
        <f>input!J1065-input!H1065</f>
        <v>0.30000000000000071</v>
      </c>
      <c r="AE1102">
        <f t="shared" si="193"/>
        <v>0</v>
      </c>
      <c r="AF1102" s="32">
        <f>input!L1065/input!L1066*AF1103</f>
        <v>78.546230207564307</v>
      </c>
      <c r="AG1102" s="32">
        <f>input!M1065/input!M1066*AG1103</f>
        <v>123.88187459875869</v>
      </c>
      <c r="AH1102" s="32">
        <f>input!N1065/input!N1066*AH1103</f>
        <v>51.303802758044313</v>
      </c>
      <c r="AI1102" s="32">
        <f>input!O1065/input!O1066*AI1103</f>
        <v>110.55149501661128</v>
      </c>
      <c r="AJ1102" s="32">
        <f>input!P1065/input!P1066*AJ1103</f>
        <v>73.5644136337379</v>
      </c>
      <c r="AK1102" s="32">
        <f>input!Q1065/input!Q1066*AK1103</f>
        <v>82.157612853864052</v>
      </c>
      <c r="AL1102" s="32">
        <f>input!R1065/input!R1066*AL1103</f>
        <v>67.395529640427696</v>
      </c>
      <c r="AM1102" s="32">
        <f>input!S1065/input!S1066*AM1103</f>
        <v>104.37111963725164</v>
      </c>
      <c r="AN1102" s="32">
        <f>input!T1065/input!T1066*AN1103</f>
        <v>108.36957971981303</v>
      </c>
      <c r="AO1102" s="32">
        <f>input!U1065/input!U1066*AO1103</f>
        <v>425.903614457831</v>
      </c>
      <c r="AP1102" s="32">
        <f>input!V1065/input!V1066*AP1103</f>
        <v>164.68039003250257</v>
      </c>
      <c r="AQ1102" s="32">
        <f>input!W1065/input!W1066*AQ1103</f>
        <v>519.4664481471367</v>
      </c>
      <c r="AR1102" s="32">
        <f>input!X1065/input!X1066*AR1103</f>
        <v>6482.2006472491812</v>
      </c>
      <c r="AT1102" s="32">
        <f>input!Y1065/input!Y1066*AT1103</f>
        <v>94.472222222222143</v>
      </c>
      <c r="AU1102" s="32">
        <f>input!Z1065/input!Z1066*AU1103</f>
        <v>45.516304347826164</v>
      </c>
      <c r="AV1102" s="32">
        <f>input!AA1065/input!AA1066*AV1103</f>
        <v>87.052810902895999</v>
      </c>
      <c r="AW1102" s="32">
        <f>input!AB1065/input!AB1066*AW1103</f>
        <v>103.81578947368413</v>
      </c>
      <c r="AX1102" s="32">
        <f>input!AC1065/input!AC1066*AX1103</f>
        <v>70.310647379653787</v>
      </c>
      <c r="AY1102" s="32">
        <f>input!AD1065/input!AD1066*AY1103</f>
        <v>44.667544437129756</v>
      </c>
      <c r="AZ1102" s="32">
        <f>input!AE1065/input!AE1066*AZ1103</f>
        <v>88.083301195526644</v>
      </c>
      <c r="BA1102" s="32">
        <f>input!AF1065/input!AF1066*BA1103</f>
        <v>70.055599682287394</v>
      </c>
      <c r="BB1102" s="32">
        <f>input!AG1065/input!AG1066*BB1103</f>
        <v>118.72340425531883</v>
      </c>
      <c r="BC1102" s="32">
        <f>input!AH1065/input!AH1066*BC1103</f>
        <v>79.037800687285397</v>
      </c>
    </row>
    <row r="1103" spans="2:55" x14ac:dyDescent="0.25">
      <c r="B1103" s="26">
        <f>input!A1066</f>
        <v>36105</v>
      </c>
      <c r="C1103" s="20">
        <f>input!B1066</f>
        <v>8975.4599999999991</v>
      </c>
      <c r="D1103" s="20">
        <f>input!C1066</f>
        <v>1141.01</v>
      </c>
      <c r="E1103" s="20">
        <f>input!D1066</f>
        <v>1856.56</v>
      </c>
      <c r="F1103" s="20">
        <f>input!E1066</f>
        <v>6417.91</v>
      </c>
      <c r="G1103" s="20">
        <f>input!F1066</f>
        <v>4836.22</v>
      </c>
      <c r="H1103" s="20">
        <f>input!G1066</f>
        <v>10139.75</v>
      </c>
      <c r="I1103">
        <v>0</v>
      </c>
      <c r="J1103" s="29">
        <f t="shared" ca="1" si="189"/>
        <v>1141.01</v>
      </c>
      <c r="K1103" s="29">
        <f>VLOOKUP(B1103,output_kmeans!$A$2:$H$1878,8,0)</f>
        <v>0</v>
      </c>
      <c r="L1103" s="29">
        <f t="shared" ca="1" si="191"/>
        <v>3000</v>
      </c>
      <c r="M1103" s="29">
        <f t="shared" si="191"/>
        <v>0</v>
      </c>
      <c r="N1103" s="29">
        <f t="shared" si="191"/>
        <v>0</v>
      </c>
      <c r="O1103">
        <f t="shared" si="190"/>
        <v>0</v>
      </c>
      <c r="P1103" s="32">
        <f t="shared" ca="1" si="196"/>
        <v>47.411922719289279</v>
      </c>
      <c r="Q1103" s="32">
        <f t="shared" ca="1" si="196"/>
        <v>46.993911719939071</v>
      </c>
      <c r="R1103" s="32" t="str">
        <f t="shared" ca="1" si="192"/>
        <v/>
      </c>
      <c r="S1103" s="32" t="str">
        <f t="shared" ca="1" si="192"/>
        <v/>
      </c>
      <c r="T1103" s="32" t="str">
        <f t="shared" ca="1" si="192"/>
        <v/>
      </c>
      <c r="U1103" s="32" t="str">
        <f t="shared" ca="1" si="197"/>
        <v/>
      </c>
      <c r="V1103" s="32" t="str">
        <f t="shared" ca="1" si="197"/>
        <v/>
      </c>
      <c r="W1103" s="32" t="str">
        <f t="shared" ca="1" si="197"/>
        <v/>
      </c>
      <c r="X1103" s="32" t="str">
        <f t="shared" ca="1" si="197"/>
        <v/>
      </c>
      <c r="Z1103" s="32">
        <f>input!H1066/input!H1067*Z1104</f>
        <v>47.411922719289279</v>
      </c>
      <c r="AA1103" s="32">
        <f>input!I1066/input!I1067*AA1104</f>
        <v>45.392525212576558</v>
      </c>
      <c r="AB1103" s="32">
        <f>input!J1066/input!J1067*AB1104</f>
        <v>46.993911719939071</v>
      </c>
      <c r="AC1103" s="32">
        <f>input!K1066/input!K1067*AC1104</f>
        <v>50.907200907200981</v>
      </c>
      <c r="AD1103" s="33">
        <f>input!J1066-input!H1066</f>
        <v>0.35099999999999909</v>
      </c>
      <c r="AE1103">
        <f t="shared" si="193"/>
        <v>0</v>
      </c>
      <c r="AF1103" s="32">
        <f>input!L1066/input!L1067*AF1104</f>
        <v>77.734022479284718</v>
      </c>
      <c r="AG1103" s="32">
        <f>input!M1066/input!M1067*AG1104</f>
        <v>125.92552963834783</v>
      </c>
      <c r="AH1103" s="32">
        <f>input!N1066/input!N1067*AH1104</f>
        <v>49.728374425407452</v>
      </c>
      <c r="AI1103" s="32">
        <f>input!O1066/input!O1067*AI1104</f>
        <v>110.3189368770764</v>
      </c>
      <c r="AJ1103" s="32">
        <f>input!P1066/input!P1067*AJ1104</f>
        <v>73.437319468515483</v>
      </c>
      <c r="AK1103" s="32">
        <f>input!Q1066/input!Q1067*AK1104</f>
        <v>82.4024483550117</v>
      </c>
      <c r="AL1103" s="32">
        <f>input!R1066/input!R1067*AL1104</f>
        <v>67.074829931972886</v>
      </c>
      <c r="AM1103" s="32">
        <f>input!S1066/input!S1067*AM1104</f>
        <v>103.16567840948741</v>
      </c>
      <c r="AN1103" s="32">
        <f>input!T1066/input!T1067*AN1104</f>
        <v>104.28952635090045</v>
      </c>
      <c r="AO1103" s="32">
        <f>input!U1066/input!U1067*AO1104</f>
        <v>424.59839357429684</v>
      </c>
      <c r="AP1103" s="32">
        <f>input!V1066/input!V1067*AP1104</f>
        <v>164.46370530877559</v>
      </c>
      <c r="AQ1103" s="32">
        <f>input!W1066/input!W1067*AQ1104</f>
        <v>500.80123827733786</v>
      </c>
      <c r="AR1103" s="32">
        <f>input!X1066/input!X1067*AR1104</f>
        <v>6444.9838187702162</v>
      </c>
      <c r="AT1103" s="32">
        <f>input!Y1066/input!Y1067*AT1104</f>
        <v>94.611111111111043</v>
      </c>
      <c r="AU1103" s="32">
        <f>input!Z1066/input!Z1067*AU1104</f>
        <v>45.380434782608766</v>
      </c>
      <c r="AV1103" s="32">
        <f>input!AA1066/input!AA1067*AV1104</f>
        <v>87.904599659284415</v>
      </c>
      <c r="AW1103" s="32">
        <f>input!AB1066/input!AB1067*AW1104</f>
        <v>103.37719298245607</v>
      </c>
      <c r="AX1103" s="32">
        <f>input!AC1066/input!AC1067*AX1104</f>
        <v>69.717808868864125</v>
      </c>
      <c r="AY1103" s="32">
        <f>input!AD1066/input!AD1067*AY1104</f>
        <v>45.65503620803166</v>
      </c>
      <c r="AZ1103" s="32">
        <f>input!AE1066/input!AE1067*AZ1104</f>
        <v>87.042036251446419</v>
      </c>
      <c r="BA1103" s="32">
        <f>input!AF1066/input!AF1067*BA1104</f>
        <v>68.864177918983188</v>
      </c>
      <c r="BB1103" s="32">
        <f>input!AG1066/input!AG1067*BB1104</f>
        <v>112.7659574468082</v>
      </c>
      <c r="BC1103" s="32">
        <f>input!AH1066/input!AH1067*BC1104</f>
        <v>79.725085910653092</v>
      </c>
    </row>
    <row r="1104" spans="2:55" x14ac:dyDescent="0.25">
      <c r="B1104" s="26">
        <f>input!A1067</f>
        <v>36098</v>
      </c>
      <c r="C1104" s="20">
        <f>input!B1067</f>
        <v>8592.11</v>
      </c>
      <c r="D1104" s="20">
        <f>input!C1067</f>
        <v>1098.67</v>
      </c>
      <c r="E1104" s="20">
        <f>input!D1067</f>
        <v>1771.39</v>
      </c>
      <c r="F1104" s="20">
        <f>input!E1067</f>
        <v>6208.28</v>
      </c>
      <c r="G1104" s="20">
        <f>input!F1067</f>
        <v>4671.12</v>
      </c>
      <c r="H1104" s="20">
        <f>input!G1067</f>
        <v>10154.94</v>
      </c>
      <c r="I1104">
        <v>0</v>
      </c>
      <c r="J1104" s="29">
        <f t="shared" ca="1" si="189"/>
        <v>1098.67</v>
      </c>
      <c r="K1104" s="29">
        <f>VLOOKUP(B1104,output_kmeans!$A$2:$H$1878,8,0)</f>
        <v>0</v>
      </c>
      <c r="L1104" s="29">
        <f t="shared" ca="1" si="191"/>
        <v>3000</v>
      </c>
      <c r="M1104" s="29">
        <f t="shared" si="191"/>
        <v>0</v>
      </c>
      <c r="N1104" s="29">
        <f t="shared" si="191"/>
        <v>0</v>
      </c>
      <c r="O1104">
        <f t="shared" si="190"/>
        <v>0</v>
      </c>
      <c r="P1104" s="32">
        <f t="shared" ca="1" si="196"/>
        <v>42.566380824465419</v>
      </c>
      <c r="Q1104" s="32">
        <f t="shared" ca="1" si="196"/>
        <v>43.807077625570741</v>
      </c>
      <c r="R1104" s="32" t="str">
        <f t="shared" ca="1" si="192"/>
        <v/>
      </c>
      <c r="S1104" s="32" t="str">
        <f t="shared" ca="1" si="192"/>
        <v/>
      </c>
      <c r="T1104" s="32" t="str">
        <f t="shared" ca="1" si="192"/>
        <v/>
      </c>
      <c r="U1104" s="32" t="str">
        <f t="shared" ca="1" si="197"/>
        <v/>
      </c>
      <c r="V1104" s="32" t="str">
        <f t="shared" ca="1" si="197"/>
        <v/>
      </c>
      <c r="W1104" s="32" t="str">
        <f t="shared" ca="1" si="197"/>
        <v/>
      </c>
      <c r="X1104" s="32" t="str">
        <f t="shared" ca="1" si="197"/>
        <v/>
      </c>
      <c r="Z1104" s="32">
        <f>input!H1067/input!H1068*Z1105</f>
        <v>42.566380824465419</v>
      </c>
      <c r="AA1104" s="32">
        <f>input!I1067/input!I1068*AA1105</f>
        <v>41.833102630017734</v>
      </c>
      <c r="AB1104" s="32">
        <f>input!J1067/input!J1068*AB1105</f>
        <v>43.807077625570741</v>
      </c>
      <c r="AC1104" s="32">
        <f>input!K1067/input!K1068*AC1105</f>
        <v>48.733698733698802</v>
      </c>
      <c r="AD1104" s="33">
        <f>input!J1067-input!H1067</f>
        <v>0.48500000000000032</v>
      </c>
      <c r="AE1104">
        <f t="shared" si="193"/>
        <v>0</v>
      </c>
      <c r="AF1104" s="32">
        <f>input!L1067/input!L1068*AF1105</f>
        <v>76.856181803265358</v>
      </c>
      <c r="AG1104" s="32">
        <f>input!M1067/input!M1068*AG1105</f>
        <v>126.38561951637051</v>
      </c>
      <c r="AH1104" s="32">
        <f>input!N1067/input!N1068*AH1105</f>
        <v>48.466360217300469</v>
      </c>
      <c r="AI1104" s="32">
        <f>input!O1067/input!O1068*AI1105</f>
        <v>111.32890365448503</v>
      </c>
      <c r="AJ1104" s="32">
        <f>input!P1067/input!P1068*AJ1105</f>
        <v>72.21259387637221</v>
      </c>
      <c r="AK1104" s="32">
        <f>input!Q1067/input!Q1068*AK1105</f>
        <v>81.025248661056068</v>
      </c>
      <c r="AL1104" s="32">
        <f>input!R1067/input!R1068*AL1105</f>
        <v>65.670553935860141</v>
      </c>
      <c r="AM1104" s="32">
        <f>input!S1067/input!S1068*AM1105</f>
        <v>101.93233344959903</v>
      </c>
      <c r="AN1104" s="32">
        <f>input!T1067/input!T1068*AN1105</f>
        <v>103.69979986657756</v>
      </c>
      <c r="AO1104" s="32">
        <f>input!U1067/input!U1068*AO1105</f>
        <v>426.20481927710807</v>
      </c>
      <c r="AP1104" s="32">
        <f>input!V1067/input!V1068*AP1105</f>
        <v>164.46370530877559</v>
      </c>
      <c r="AQ1104" s="32">
        <f>input!W1067/input!W1068*AQ1105</f>
        <v>509.45096968041531</v>
      </c>
      <c r="AR1104" s="32">
        <f>input!X1067/input!X1068*AR1105</f>
        <v>6533.980582524262</v>
      </c>
      <c r="AT1104" s="32">
        <f>input!Y1067/input!Y1068*AT1105</f>
        <v>94.124999999999915</v>
      </c>
      <c r="AU1104" s="32">
        <f>input!Z1067/input!Z1068*AU1105</f>
        <v>45.679347826087032</v>
      </c>
      <c r="AV1104" s="32">
        <f>input!AA1067/input!AA1068*AV1105</f>
        <v>88.586030664395139</v>
      </c>
      <c r="AW1104" s="32">
        <f>input!AB1067/input!AB1068*AW1105</f>
        <v>101.35964912280694</v>
      </c>
      <c r="AX1104" s="32">
        <f>input!AC1067/input!AC1068*AX1105</f>
        <v>69.646668247569352</v>
      </c>
      <c r="AY1104" s="32">
        <f>input!AD1067/input!AD1068*AY1105</f>
        <v>47.465437788018498</v>
      </c>
      <c r="AZ1104" s="32">
        <f>input!AE1067/input!AE1068*AZ1105</f>
        <v>86.155032780563261</v>
      </c>
      <c r="BA1104" s="32">
        <f>input!AF1067/input!AF1068*BA1105</f>
        <v>69.579030976965711</v>
      </c>
      <c r="BB1104" s="32">
        <f>input!AG1067/input!AG1068*BB1105</f>
        <v>109.36170212765926</v>
      </c>
      <c r="BC1104" s="32">
        <f>input!AH1067/input!AH1068*BC1105</f>
        <v>80.893470790378174</v>
      </c>
    </row>
    <row r="1105" spans="1:55" x14ac:dyDescent="0.25">
      <c r="B1105" s="26">
        <f>input!A1068</f>
        <v>36091</v>
      </c>
      <c r="C1105" s="20">
        <f>input!B1068</f>
        <v>8452.2900000000009</v>
      </c>
      <c r="D1105" s="20">
        <f>input!C1068</f>
        <v>1070.67</v>
      </c>
      <c r="E1105" s="20">
        <f>input!D1068</f>
        <v>1693.86</v>
      </c>
      <c r="F1105" s="20">
        <f>input!E1068</f>
        <v>5841.98</v>
      </c>
      <c r="G1105" s="20">
        <f>input!F1068</f>
        <v>4451.09</v>
      </c>
      <c r="H1105" s="20">
        <f>input!G1068</f>
        <v>9817.75</v>
      </c>
      <c r="I1105">
        <v>0</v>
      </c>
      <c r="J1105" s="29">
        <f t="shared" ca="1" si="189"/>
        <v>1070.67</v>
      </c>
      <c r="K1105" s="29">
        <f>VLOOKUP(B1105,output_kmeans!$A$2:$H$1878,8,0)</f>
        <v>0</v>
      </c>
      <c r="L1105" s="29">
        <f t="shared" ca="1" si="191"/>
        <v>3000</v>
      </c>
      <c r="M1105" s="29">
        <f t="shared" si="191"/>
        <v>0</v>
      </c>
      <c r="N1105" s="29">
        <f t="shared" si="191"/>
        <v>0</v>
      </c>
      <c r="O1105">
        <f t="shared" si="190"/>
        <v>0</v>
      </c>
      <c r="P1105" s="32">
        <f t="shared" ca="1" si="196"/>
        <v>43.175947928505096</v>
      </c>
      <c r="Q1105" s="32">
        <f t="shared" ca="1" si="196"/>
        <v>44.739345509893418</v>
      </c>
      <c r="R1105" s="32" t="str">
        <f t="shared" ca="1" si="192"/>
        <v/>
      </c>
      <c r="S1105" s="32" t="str">
        <f t="shared" ca="1" si="192"/>
        <v/>
      </c>
      <c r="T1105" s="32" t="str">
        <f t="shared" ca="1" si="192"/>
        <v/>
      </c>
      <c r="U1105" s="32" t="str">
        <f t="shared" ca="1" si="197"/>
        <v/>
      </c>
      <c r="V1105" s="32" t="str">
        <f t="shared" ca="1" si="197"/>
        <v/>
      </c>
      <c r="W1105" s="32" t="str">
        <f t="shared" ca="1" si="197"/>
        <v/>
      </c>
      <c r="X1105" s="32" t="str">
        <f t="shared" ca="1" si="197"/>
        <v/>
      </c>
      <c r="Z1105" s="32">
        <f>input!H1068/input!H1069*Z1106</f>
        <v>43.175947928505096</v>
      </c>
      <c r="AA1105" s="32">
        <f>input!I1068/input!I1069*AA1106</f>
        <v>42.53509986157794</v>
      </c>
      <c r="AB1105" s="32">
        <f>input!J1068/input!J1069*AB1106</f>
        <v>44.739345509893418</v>
      </c>
      <c r="AC1105" s="32">
        <f>input!K1068/input!K1069*AC1106</f>
        <v>48.932148932148998</v>
      </c>
      <c r="AD1105" s="33">
        <f>input!J1068-input!H1068</f>
        <v>0.52400000000000002</v>
      </c>
      <c r="AE1105">
        <f t="shared" si="193"/>
        <v>0</v>
      </c>
      <c r="AF1105" s="32">
        <f>input!L1068/input!L1069*AF1106</f>
        <v>76.437771761424344</v>
      </c>
      <c r="AG1105" s="32">
        <f>input!M1068/input!M1069*AG1106</f>
        <v>128.05478279477839</v>
      </c>
      <c r="AH1105" s="32">
        <f>input!N1068/input!N1069*AH1106</f>
        <v>49.339740910990393</v>
      </c>
      <c r="AI1105" s="32">
        <f>input!O1068/input!O1069*AI1106</f>
        <v>112.13289036544849</v>
      </c>
      <c r="AJ1105" s="32">
        <f>input!P1068/input!P1069*AJ1106</f>
        <v>71.473136915078157</v>
      </c>
      <c r="AK1105" s="32">
        <f>input!Q1068/input!Q1069*AK1106</f>
        <v>80.504973221117282</v>
      </c>
      <c r="AL1105" s="32">
        <f>input!R1068/input!R1069*AL1106</f>
        <v>65.063168124392703</v>
      </c>
      <c r="AM1105" s="32">
        <f>input!S1068/input!S1069*AM1106</f>
        <v>102.37181723055473</v>
      </c>
      <c r="AN1105" s="32">
        <f>input!T1068/input!T1069*AN1106</f>
        <v>101.74116077384909</v>
      </c>
      <c r="AO1105" s="32">
        <f>input!U1068/input!U1069*AO1106</f>
        <v>424.39759036144545</v>
      </c>
      <c r="AP1105" s="32">
        <f>input!V1068/input!V1069*AP1106</f>
        <v>164.46370530877559</v>
      </c>
      <c r="AQ1105" s="32">
        <f>input!W1068/input!W1069*AQ1106</f>
        <v>517.61813712100536</v>
      </c>
      <c r="AR1105" s="32">
        <f>input!X1068/input!X1069*AR1106</f>
        <v>6482.2006472491812</v>
      </c>
      <c r="AT1105" s="32">
        <f>input!Y1068/input!Y1069*AT1106</f>
        <v>94.611111111111029</v>
      </c>
      <c r="AU1105" s="32">
        <f>input!Z1068/input!Z1069*AU1106</f>
        <v>44.157608695652243</v>
      </c>
      <c r="AV1105" s="32">
        <f>input!AA1068/input!AA1069*AV1106</f>
        <v>88.824531516183896</v>
      </c>
      <c r="AW1105" s="32">
        <f>input!AB1068/input!AB1069*AW1106</f>
        <v>105.04385964912274</v>
      </c>
      <c r="AX1105" s="32">
        <f>input!AC1068/input!AC1069*AX1106</f>
        <v>69.409532843253487</v>
      </c>
      <c r="AY1105" s="32">
        <f>input!AD1068/input!AD1069*AY1106</f>
        <v>46.247531270572814</v>
      </c>
      <c r="AZ1105" s="32">
        <f>input!AE1068/input!AE1069*AZ1106</f>
        <v>84.612418048592559</v>
      </c>
      <c r="BA1105" s="32">
        <f>input!AF1068/input!AF1069*BA1106</f>
        <v>69.499602859412093</v>
      </c>
      <c r="BB1105" s="32">
        <f>input!AG1068/input!AG1069*BB1106</f>
        <v>109.92907801418407</v>
      </c>
      <c r="BC1105" s="32">
        <f>input!AH1068/input!AH1069*BC1106</f>
        <v>81.168384879725252</v>
      </c>
    </row>
    <row r="1106" spans="1:55" x14ac:dyDescent="0.25">
      <c r="B1106" s="26">
        <f>input!A1069</f>
        <v>36084</v>
      </c>
      <c r="C1106" s="20">
        <f>input!B1069</f>
        <v>8416.76</v>
      </c>
      <c r="D1106" s="20">
        <f>input!C1069</f>
        <v>1056.42</v>
      </c>
      <c r="E1106" s="20">
        <f>input!D1069</f>
        <v>1620.95</v>
      </c>
      <c r="F1106" s="20">
        <f>input!E1069</f>
        <v>5880.1</v>
      </c>
      <c r="G1106" s="20">
        <f>input!F1069</f>
        <v>4489.1000000000004</v>
      </c>
      <c r="H1106" s="20">
        <f>input!G1069</f>
        <v>9777.01</v>
      </c>
      <c r="I1106">
        <v>0</v>
      </c>
      <c r="J1106" s="29">
        <f t="shared" ca="1" si="189"/>
        <v>1056.42</v>
      </c>
      <c r="K1106" s="29">
        <f>VLOOKUP(B1106,output_kmeans!$A$2:$H$1878,8,0)</f>
        <v>0</v>
      </c>
      <c r="L1106" s="29">
        <f t="shared" ca="1" si="191"/>
        <v>3000</v>
      </c>
      <c r="M1106" s="29">
        <f t="shared" si="191"/>
        <v>0</v>
      </c>
      <c r="N1106" s="29">
        <f t="shared" si="191"/>
        <v>0</v>
      </c>
      <c r="O1106">
        <f t="shared" si="190"/>
        <v>0</v>
      </c>
      <c r="P1106" s="32">
        <f t="shared" ca="1" si="196"/>
        <v>39.931811137514281</v>
      </c>
      <c r="Q1106" s="32">
        <f t="shared" ca="1" si="196"/>
        <v>42.275494672754903</v>
      </c>
      <c r="R1106" s="32" t="str">
        <f t="shared" ca="1" si="192"/>
        <v/>
      </c>
      <c r="S1106" s="32" t="str">
        <f t="shared" ca="1" si="192"/>
        <v/>
      </c>
      <c r="T1106" s="32" t="str">
        <f t="shared" ca="1" si="192"/>
        <v/>
      </c>
      <c r="U1106" s="32" t="str">
        <f t="shared" ca="1" si="197"/>
        <v/>
      </c>
      <c r="V1106" s="32" t="str">
        <f t="shared" ca="1" si="197"/>
        <v/>
      </c>
      <c r="W1106" s="32" t="str">
        <f t="shared" ca="1" si="197"/>
        <v/>
      </c>
      <c r="X1106" s="32" t="str">
        <f t="shared" ca="1" si="197"/>
        <v/>
      </c>
      <c r="Z1106" s="32">
        <f>input!H1069/input!H1070*Z1107</f>
        <v>39.931811137514281</v>
      </c>
      <c r="AA1106" s="32">
        <f>input!I1069/input!I1070*AA1107</f>
        <v>39.964405774174352</v>
      </c>
      <c r="AB1106" s="32">
        <f>input!J1069/input!J1070*AB1107</f>
        <v>42.275494672754903</v>
      </c>
      <c r="AC1106" s="32">
        <f>input!K1069/input!K1070*AC1107</f>
        <v>47.0421470421471</v>
      </c>
      <c r="AD1106" s="33">
        <f>input!J1069-input!H1069</f>
        <v>0.57899999999999974</v>
      </c>
      <c r="AE1106">
        <f t="shared" si="193"/>
        <v>0</v>
      </c>
      <c r="AF1106" s="32">
        <f>input!L1069/input!L1070*AF1107</f>
        <v>75.658380507014627</v>
      </c>
      <c r="AG1106" s="32">
        <f>input!M1069/input!M1070*AG1107</f>
        <v>128.93216349240305</v>
      </c>
      <c r="AH1106" s="32">
        <f>input!N1069/input!N1070*AH1107</f>
        <v>48.169661512745513</v>
      </c>
      <c r="AI1106" s="32">
        <f>input!O1069/input!O1070*AI1107</f>
        <v>113.1362126245847</v>
      </c>
      <c r="AJ1106" s="32">
        <f>input!P1069/input!P1070*AJ1107</f>
        <v>73.391103408434603</v>
      </c>
      <c r="AK1106" s="32">
        <f>input!Q1069/input!Q1070*AK1107</f>
        <v>81.989288446825014</v>
      </c>
      <c r="AL1106" s="32">
        <f>input!R1069/input!R1070*AL1107</f>
        <v>64.018464528668702</v>
      </c>
      <c r="AM1106" s="32">
        <f>input!S1069/input!S1070*AM1107</f>
        <v>104.09347750261611</v>
      </c>
      <c r="AN1106" s="32">
        <f>input!T1069/input!T1070*AN1107</f>
        <v>103.93462308205456</v>
      </c>
      <c r="AO1106" s="32">
        <f>input!U1069/input!U1070*AO1107</f>
        <v>424.69879518072247</v>
      </c>
      <c r="AP1106" s="32">
        <f>input!V1069/input!V1070*AP1107</f>
        <v>164.46370530877559</v>
      </c>
      <c r="AQ1106" s="32">
        <f>input!W1069/input!W1070*AQ1107</f>
        <v>518.98388418464913</v>
      </c>
      <c r="AR1106" s="32">
        <f>input!X1069/input!X1070*AR1107</f>
        <v>6504.8543689320295</v>
      </c>
      <c r="AT1106" s="32">
        <f>input!Y1069/input!Y1070*AT1107</f>
        <v>94.486111111111029</v>
      </c>
      <c r="AU1106" s="32">
        <f>input!Z1069/input!Z1070*AU1107</f>
        <v>44.836956521739204</v>
      </c>
      <c r="AV1106" s="32">
        <f>input!AA1069/input!AA1070*AV1107</f>
        <v>87.291311754684756</v>
      </c>
      <c r="AW1106" s="32">
        <f>input!AB1069/input!AB1070*AW1107</f>
        <v>106.31578947368415</v>
      </c>
      <c r="AX1106" s="32">
        <f>input!AC1069/input!AC1070*AX1107</f>
        <v>71.140621294759299</v>
      </c>
      <c r="AY1106" s="32">
        <f>input!AD1069/input!AD1070*AY1107</f>
        <v>46.576695194206785</v>
      </c>
      <c r="AZ1106" s="32">
        <f>input!AE1069/input!AE1070*AZ1107</f>
        <v>86.000771307366179</v>
      </c>
      <c r="BA1106" s="32">
        <f>input!AF1069/input!AF1070*BA1107</f>
        <v>71.644162033359663</v>
      </c>
      <c r="BB1106" s="32">
        <f>input!AG1069/input!AG1070*BB1107</f>
        <v>112.05673758865215</v>
      </c>
      <c r="BC1106" s="32">
        <f>input!AH1069/input!AH1070*BC1107</f>
        <v>81.305841924398791</v>
      </c>
    </row>
    <row r="1107" spans="1:55" x14ac:dyDescent="0.25">
      <c r="B1107" s="26">
        <f>input!A1070</f>
        <v>36077</v>
      </c>
      <c r="C1107" s="20">
        <f>input!B1070</f>
        <v>7899.53</v>
      </c>
      <c r="D1107" s="20">
        <f>input!C1070</f>
        <v>984.39</v>
      </c>
      <c r="E1107" s="20">
        <f>input!D1070</f>
        <v>1492.49</v>
      </c>
      <c r="F1107" s="20">
        <f>input!E1070</f>
        <v>5481.84</v>
      </c>
      <c r="G1107" s="20">
        <f>input!F1070</f>
        <v>3983.65</v>
      </c>
      <c r="H1107" s="20">
        <f>input!G1070</f>
        <v>8506.7900000000009</v>
      </c>
      <c r="I1107">
        <v>0</v>
      </c>
      <c r="J1107" s="29">
        <f t="shared" ca="1" si="189"/>
        <v>984.39</v>
      </c>
      <c r="K1107" s="29">
        <f>VLOOKUP(B1107,output_kmeans!$A$2:$H$1878,8,0)</f>
        <v>0</v>
      </c>
      <c r="L1107" s="29">
        <f t="shared" ca="1" si="191"/>
        <v>3000</v>
      </c>
      <c r="M1107" s="29">
        <f t="shared" si="191"/>
        <v>0</v>
      </c>
      <c r="N1107" s="29">
        <f t="shared" si="191"/>
        <v>0</v>
      </c>
      <c r="O1107">
        <f t="shared" si="190"/>
        <v>0</v>
      </c>
      <c r="P1107" s="32">
        <f t="shared" ca="1" si="196"/>
        <v>43.330922615972803</v>
      </c>
      <c r="Q1107" s="32">
        <f t="shared" ca="1" si="196"/>
        <v>45.50989345509889</v>
      </c>
      <c r="R1107" s="32" t="str">
        <f t="shared" ca="1" si="192"/>
        <v/>
      </c>
      <c r="S1107" s="32" t="str">
        <f t="shared" ca="1" si="192"/>
        <v/>
      </c>
      <c r="T1107" s="32" t="str">
        <f t="shared" ca="1" si="192"/>
        <v/>
      </c>
      <c r="U1107" s="32" t="str">
        <f t="shared" ca="1" si="197"/>
        <v/>
      </c>
      <c r="V1107" s="32" t="str">
        <f t="shared" ca="1" si="197"/>
        <v/>
      </c>
      <c r="W1107" s="32" t="str">
        <f t="shared" ca="1" si="197"/>
        <v/>
      </c>
      <c r="X1107" s="32" t="str">
        <f t="shared" ca="1" si="197"/>
        <v/>
      </c>
      <c r="Z1107" s="32">
        <f>input!H1070/input!H1071*Z1108</f>
        <v>43.330922615972803</v>
      </c>
      <c r="AA1107" s="32">
        <f>input!I1070/input!I1071*AA1108</f>
        <v>44.13684002372942</v>
      </c>
      <c r="AB1107" s="32">
        <f>input!J1070/input!J1071*AB1108</f>
        <v>45.50989345509889</v>
      </c>
      <c r="AC1107" s="32">
        <f>input!K1070/input!K1071*AC1108</f>
        <v>48.336798336798402</v>
      </c>
      <c r="AD1107" s="33">
        <f>input!J1070-input!H1070</f>
        <v>0.58999999999999986</v>
      </c>
      <c r="AE1107">
        <f t="shared" si="193"/>
        <v>0</v>
      </c>
      <c r="AF1107" s="32">
        <f>input!L1070/input!L1071*AF1108</f>
        <v>76.380342932152047</v>
      </c>
      <c r="AG1107" s="32">
        <f>input!M1070/input!M1071*AG1108</f>
        <v>128.12968114701465</v>
      </c>
      <c r="AH1107" s="32">
        <f>input!N1070/input!N1071*AH1108</f>
        <v>48.746343501880496</v>
      </c>
      <c r="AI1107" s="32">
        <f>input!O1070/input!O1071*AI1108</f>
        <v>113.51495016611294</v>
      </c>
      <c r="AJ1107" s="32">
        <f>input!P1070/input!P1071*AJ1108</f>
        <v>70.941652224148058</v>
      </c>
      <c r="AK1107" s="32">
        <f>input!Q1070/input!Q1071*AK1108</f>
        <v>79.92348890589156</v>
      </c>
      <c r="AL1107" s="32">
        <f>input!R1070/input!R1071*AL1108</f>
        <v>64.285714285714377</v>
      </c>
      <c r="AM1107" s="32">
        <f>input!S1070/input!S1071*AM1108</f>
        <v>104.48831531217314</v>
      </c>
      <c r="AN1107" s="32">
        <f>input!T1070/input!T1071*AN1108</f>
        <v>105.48232154769831</v>
      </c>
      <c r="AO1107" s="32">
        <f>input!U1070/input!U1071*AO1108</f>
        <v>425.20080321285104</v>
      </c>
      <c r="AP1107" s="32">
        <f>input!V1070/input!V1071*AP1108</f>
        <v>164.67172264355349</v>
      </c>
      <c r="AQ1107" s="32">
        <f>input!W1070/input!W1071*AQ1108</f>
        <v>526.26786852408281</v>
      </c>
      <c r="AR1107" s="32">
        <f>input!X1070/input!X1071*AR1108</f>
        <v>6571.1974110032261</v>
      </c>
      <c r="AT1107" s="32">
        <f>input!Y1070/input!Y1071*AT1108</f>
        <v>100.94444444444437</v>
      </c>
      <c r="AU1107" s="32">
        <f>input!Z1070/input!Z1071*AU1108</f>
        <v>43.47826086956529</v>
      </c>
      <c r="AV1107" s="32">
        <f>input!AA1070/input!AA1071*AV1108</f>
        <v>85.110732538330424</v>
      </c>
      <c r="AW1107" s="32">
        <f>input!AB1070/input!AB1071*AW1108</f>
        <v>111.14035087719292</v>
      </c>
      <c r="AX1107" s="32">
        <f>input!AC1070/input!AC1071*AX1108</f>
        <v>70.2632202987906</v>
      </c>
      <c r="AY1107" s="32">
        <f>input!AD1070/input!AD1071*AY1108</f>
        <v>47.992100065832858</v>
      </c>
      <c r="AZ1107" s="32">
        <f>input!AE1070/input!AE1071*AZ1108</f>
        <v>87.003470883147131</v>
      </c>
      <c r="BA1107" s="32">
        <f>input!AF1070/input!AF1071*BA1108</f>
        <v>70.373312152501839</v>
      </c>
      <c r="BB1107" s="32">
        <f>input!AG1070/input!AG1071*BB1108</f>
        <v>107.801418439716</v>
      </c>
      <c r="BC1107" s="32">
        <f>input!AH1070/input!AH1071*BC1108</f>
        <v>81.580756013745869</v>
      </c>
    </row>
    <row r="1108" spans="1:55" x14ac:dyDescent="0.25">
      <c r="B1108" s="26">
        <f>input!A1071</f>
        <v>36070</v>
      </c>
      <c r="C1108" s="20">
        <f>input!B1071</f>
        <v>7784.7</v>
      </c>
      <c r="D1108" s="20">
        <f>input!C1071</f>
        <v>1002.6</v>
      </c>
      <c r="E1108" s="20">
        <f>input!D1071</f>
        <v>1614.98</v>
      </c>
      <c r="F1108" s="20">
        <f>input!E1071</f>
        <v>5517.13</v>
      </c>
      <c r="G1108" s="20">
        <f>input!F1071</f>
        <v>3962.5</v>
      </c>
      <c r="H1108" s="20">
        <f>input!G1071</f>
        <v>7883.46</v>
      </c>
      <c r="I1108">
        <v>0</v>
      </c>
      <c r="J1108" s="29">
        <f t="shared" ca="1" si="189"/>
        <v>1002.6</v>
      </c>
      <c r="K1108" s="29">
        <f>VLOOKUP(B1108,output_kmeans!$A$2:$H$1878,8,0)</f>
        <v>0</v>
      </c>
      <c r="L1108" s="29">
        <f t="shared" ca="1" si="191"/>
        <v>3000</v>
      </c>
      <c r="M1108" s="29">
        <f t="shared" si="191"/>
        <v>0</v>
      </c>
      <c r="N1108" s="29">
        <f t="shared" si="191"/>
        <v>0</v>
      </c>
      <c r="O1108">
        <f t="shared" si="190"/>
        <v>0</v>
      </c>
      <c r="P1108" s="32">
        <f t="shared" ca="1" si="196"/>
        <v>43.031304886868554</v>
      </c>
      <c r="Q1108" s="32">
        <f t="shared" ca="1" si="196"/>
        <v>40.715372907153693</v>
      </c>
      <c r="R1108" s="32" t="str">
        <f t="shared" ca="1" si="192"/>
        <v/>
      </c>
      <c r="S1108" s="32" t="str">
        <f t="shared" ca="1" si="192"/>
        <v/>
      </c>
      <c r="T1108" s="32" t="str">
        <f t="shared" ca="1" si="192"/>
        <v/>
      </c>
      <c r="U1108" s="32" t="str">
        <f t="shared" ca="1" si="197"/>
        <v/>
      </c>
      <c r="V1108" s="32" t="str">
        <f t="shared" ca="1" si="197"/>
        <v/>
      </c>
      <c r="W1108" s="32" t="str">
        <f t="shared" ca="1" si="197"/>
        <v/>
      </c>
      <c r="X1108" s="32" t="str">
        <f t="shared" ca="1" si="197"/>
        <v/>
      </c>
      <c r="Z1108" s="32">
        <f>input!H1071/input!H1072*Z1109</f>
        <v>43.031304886868554</v>
      </c>
      <c r="AA1108" s="32">
        <f>input!I1071/input!I1072*AA1109</f>
        <v>40.389559027091103</v>
      </c>
      <c r="AB1108" s="32">
        <f>input!J1071/input!J1072*AB1109</f>
        <v>40.715372907153693</v>
      </c>
      <c r="AC1108" s="32">
        <f>input!K1071/input!K1072*AC1109</f>
        <v>45.738045738045798</v>
      </c>
      <c r="AD1108" s="33">
        <f>input!J1071-input!H1071</f>
        <v>0.11500000000000021</v>
      </c>
      <c r="AE1108">
        <f t="shared" si="193"/>
        <v>0</v>
      </c>
      <c r="AF1108" s="32">
        <f>input!L1071/input!L1072*AF1109</f>
        <v>78.242677824267901</v>
      </c>
      <c r="AG1108" s="32">
        <f>input!M1071/input!M1072*AG1109</f>
        <v>127.89428632570073</v>
      </c>
      <c r="AH1108" s="32">
        <f>input!N1071/input!N1072*AH1109</f>
        <v>56.623485165064785</v>
      </c>
      <c r="AI1108" s="32">
        <f>input!O1071/input!O1072*AI1109</f>
        <v>112.98338870431893</v>
      </c>
      <c r="AJ1108" s="32">
        <f>input!P1071/input!P1072*AJ1109</f>
        <v>68.861929520508539</v>
      </c>
      <c r="AK1108" s="32">
        <f>input!Q1071/input!Q1072*AK1109</f>
        <v>76.480489671002488</v>
      </c>
      <c r="AL1108" s="32">
        <f>input!R1071/input!R1072*AL1109</f>
        <v>65.903790087463648</v>
      </c>
      <c r="AM1108" s="32">
        <f>input!S1071/input!S1072*AM1109</f>
        <v>104.66689919776783</v>
      </c>
      <c r="AN1108" s="32">
        <f>input!T1071/input!T1072*AN1109</f>
        <v>107.12474983322198</v>
      </c>
      <c r="AO1108" s="32">
        <f>input!U1071/input!U1072*AO1109</f>
        <v>426.20481927710807</v>
      </c>
      <c r="AP1108" s="32">
        <f>input!V1071/input!V1072*AP1109</f>
        <v>164.46370530877559</v>
      </c>
      <c r="AQ1108" s="32">
        <f>input!W1071/input!W1072*AQ1109</f>
        <v>552.21706273331529</v>
      </c>
      <c r="AR1108" s="32">
        <f>input!X1071/input!X1072*AR1109</f>
        <v>6657.2168284789541</v>
      </c>
      <c r="AT1108" s="32">
        <f>input!Y1071/input!Y1072*AT1109</f>
        <v>99.305555555555472</v>
      </c>
      <c r="AU1108" s="32">
        <f>input!Z1071/input!Z1072*AU1109</f>
        <v>47.164855072463851</v>
      </c>
      <c r="AV1108" s="32">
        <f>input!AA1071/input!AA1072*AV1109</f>
        <v>81.124361158432635</v>
      </c>
      <c r="AW1108" s="32">
        <f>input!AB1071/input!AB1072*AW1109</f>
        <v>85.482456140350834</v>
      </c>
      <c r="AX1108" s="32">
        <f>input!AC1071/input!AC1072*AX1109</f>
        <v>71.259188996917217</v>
      </c>
      <c r="AY1108" s="32">
        <f>input!AD1071/input!AD1072*AY1109</f>
        <v>51.481237656352945</v>
      </c>
      <c r="AZ1108" s="32">
        <f>input!AE1071/input!AE1072*AZ1109</f>
        <v>79.560354801388527</v>
      </c>
      <c r="BA1108" s="32">
        <f>input!AF1071/input!AF1072*BA1109</f>
        <v>65.607625099285002</v>
      </c>
      <c r="BB1108" s="32">
        <f>input!AG1071/input!AG1072*BB1109</f>
        <v>104.25531914893587</v>
      </c>
      <c r="BC1108" s="32">
        <f>input!AH1071/input!AH1072*BC1109</f>
        <v>75.876288659793971</v>
      </c>
    </row>
    <row r="1109" spans="1:55" x14ac:dyDescent="0.25">
      <c r="B1109" s="26">
        <f>input!A1072</f>
        <v>36063</v>
      </c>
      <c r="C1109" s="20">
        <f>input!B1072</f>
        <v>8028.77</v>
      </c>
      <c r="D1109" s="20">
        <f>input!C1072</f>
        <v>1044.75</v>
      </c>
      <c r="E1109" s="20">
        <f>input!D1072</f>
        <v>1743.59</v>
      </c>
      <c r="F1109" s="20">
        <f>input!E1072</f>
        <v>5845.72</v>
      </c>
      <c r="G1109" s="20">
        <f>input!F1072</f>
        <v>4561.58</v>
      </c>
      <c r="H1109" s="20">
        <f>input!G1072</f>
        <v>7701.61</v>
      </c>
      <c r="I1109">
        <v>0</v>
      </c>
      <c r="J1109" s="29">
        <f t="shared" ca="1" si="189"/>
        <v>1044.75</v>
      </c>
      <c r="K1109" s="29">
        <f>VLOOKUP(B1109,output_kmeans!$A$2:$H$1878,8,0)</f>
        <v>0</v>
      </c>
      <c r="L1109" s="29">
        <f t="shared" ca="1" si="191"/>
        <v>3000</v>
      </c>
      <c r="M1109" s="29">
        <f t="shared" si="191"/>
        <v>0</v>
      </c>
      <c r="N1109" s="29">
        <f t="shared" si="191"/>
        <v>0</v>
      </c>
      <c r="O1109">
        <f t="shared" si="190"/>
        <v>0</v>
      </c>
      <c r="P1109" s="32">
        <f t="shared" ca="1" si="196"/>
        <v>45.428246719702535</v>
      </c>
      <c r="Q1109" s="32">
        <f t="shared" ca="1" si="196"/>
        <v>43.378995433789918</v>
      </c>
      <c r="R1109" s="32" t="str">
        <f t="shared" ca="1" si="192"/>
        <v/>
      </c>
      <c r="S1109" s="32" t="str">
        <f t="shared" ca="1" si="192"/>
        <v/>
      </c>
      <c r="T1109" s="32" t="str">
        <f t="shared" ca="1" si="192"/>
        <v/>
      </c>
      <c r="U1109" s="32" t="str">
        <f t="shared" ca="1" si="197"/>
        <v/>
      </c>
      <c r="V1109" s="32" t="str">
        <f t="shared" ca="1" si="197"/>
        <v/>
      </c>
      <c r="W1109" s="32" t="str">
        <f t="shared" ca="1" si="197"/>
        <v/>
      </c>
      <c r="X1109" s="32" t="str">
        <f t="shared" ca="1" si="197"/>
        <v/>
      </c>
      <c r="Z1109" s="32">
        <f>input!H1072/input!H1073*Z1110</f>
        <v>45.428246719702535</v>
      </c>
      <c r="AA1109" s="32">
        <f>input!I1072/input!I1073*AA1110</f>
        <v>43.187660668380403</v>
      </c>
      <c r="AB1109" s="32">
        <f>input!J1072/input!J1073*AB1110</f>
        <v>43.378995433789918</v>
      </c>
      <c r="AC1109" s="32">
        <f>input!K1072/input!K1073*AC1110</f>
        <v>48.280098280098343</v>
      </c>
      <c r="AD1109" s="33">
        <f>input!J1072-input!H1072</f>
        <v>0.16300000000000026</v>
      </c>
      <c r="AE1109">
        <f t="shared" si="193"/>
        <v>0</v>
      </c>
      <c r="AF1109" s="32">
        <f>input!L1072/input!L1073*AF1110</f>
        <v>79.071293789482425</v>
      </c>
      <c r="AG1109" s="32">
        <f>input!M1072/input!M1073*AG1110</f>
        <v>125.25144446822159</v>
      </c>
      <c r="AH1109" s="32">
        <f>input!N1072/input!N1073*AH1110</f>
        <v>56.895110739657348</v>
      </c>
      <c r="AI1109" s="32">
        <f>input!O1072/input!O1073*AI1110</f>
        <v>112.80398671096343</v>
      </c>
      <c r="AJ1109" s="32">
        <f>input!P1072/input!P1073*AJ1110</f>
        <v>67.70652801848658</v>
      </c>
      <c r="AK1109" s="32">
        <f>input!Q1072/input!Q1073*AK1110</f>
        <v>75.439938791124902</v>
      </c>
      <c r="AL1109" s="32">
        <f>input!R1072/input!R1073*AL1110</f>
        <v>67.361516034985499</v>
      </c>
      <c r="AM1109" s="32">
        <f>input!S1072/input!S1073*AM1110</f>
        <v>103.74607603767018</v>
      </c>
      <c r="AN1109" s="32">
        <f>input!T1072/input!T1073*AN1110</f>
        <v>105.60373582388242</v>
      </c>
      <c r="AO1109" s="32">
        <f>input!U1072/input!U1073*AO1110</f>
        <v>426.40562248995946</v>
      </c>
      <c r="AP1109" s="32">
        <f>input!V1072/input!V1073*AP1110</f>
        <v>164.89707475622956</v>
      </c>
      <c r="AQ1109" s="32">
        <f>input!W1072/input!W1073*AQ1110</f>
        <v>530.39242465628706</v>
      </c>
      <c r="AR1109" s="32">
        <f>input!X1072/input!X1073*AR1110</f>
        <v>6541.4239482200546</v>
      </c>
      <c r="AT1109" s="32">
        <f>input!Y1072/input!Y1073*AT1110</f>
        <v>100.83333333333323</v>
      </c>
      <c r="AU1109" s="32">
        <f>input!Z1072/input!Z1073*AU1110</f>
        <v>46.467391304347906</v>
      </c>
      <c r="AV1109" s="32">
        <f>input!AA1072/input!AA1073*AV1110</f>
        <v>82.453151618398564</v>
      </c>
      <c r="AW1109" s="32">
        <f>input!AB1072/input!AB1073*AW1110</f>
        <v>85.877192982456094</v>
      </c>
      <c r="AX1109" s="32">
        <f>input!AC1072/input!AC1073*AX1110</f>
        <v>69.646668247569337</v>
      </c>
      <c r="AY1109" s="32">
        <f>input!AD1072/input!AD1073*AY1110</f>
        <v>51.843317972350313</v>
      </c>
      <c r="AZ1109" s="32">
        <f>input!AE1072/input!AE1073*AZ1110</f>
        <v>81.450057848052623</v>
      </c>
      <c r="BA1109" s="32">
        <f>input!AF1072/input!AF1073*BA1110</f>
        <v>66.878474980142826</v>
      </c>
      <c r="BB1109" s="32">
        <f>input!AG1072/input!AG1073*BB1110</f>
        <v>99.858156028368512</v>
      </c>
      <c r="BC1109" s="32">
        <f>input!AH1072/input!AH1073*BC1110</f>
        <v>75.945017182130741</v>
      </c>
    </row>
    <row r="1110" spans="1:55" x14ac:dyDescent="0.25">
      <c r="B1110" s="26">
        <f>input!A1073</f>
        <v>36056</v>
      </c>
      <c r="C1110" s="20">
        <f>input!B1073</f>
        <v>7895.65</v>
      </c>
      <c r="D1110" s="20">
        <f>input!C1073</f>
        <v>1020.09</v>
      </c>
      <c r="E1110" s="20">
        <f>input!D1073</f>
        <v>1663.77</v>
      </c>
      <c r="F1110" s="20">
        <f>input!E1073</f>
        <v>5771.4</v>
      </c>
      <c r="G1110" s="20">
        <f>input!F1073</f>
        <v>4598.58</v>
      </c>
      <c r="H1110" s="20">
        <f>input!G1073</f>
        <v>7445.96</v>
      </c>
      <c r="I1110">
        <v>0</v>
      </c>
      <c r="J1110" s="29">
        <f t="shared" ca="1" si="189"/>
        <v>1020.09</v>
      </c>
      <c r="K1110" s="29">
        <f>VLOOKUP(B1110,output_kmeans!$A$2:$H$1878,8,0)</f>
        <v>0</v>
      </c>
      <c r="L1110" s="29">
        <f t="shared" ca="1" si="191"/>
        <v>3000</v>
      </c>
      <c r="M1110" s="29">
        <f t="shared" si="191"/>
        <v>0</v>
      </c>
      <c r="N1110" s="29">
        <f t="shared" si="191"/>
        <v>0</v>
      </c>
      <c r="O1110">
        <f t="shared" si="190"/>
        <v>0</v>
      </c>
      <c r="P1110" s="32">
        <f t="shared" ca="1" si="196"/>
        <v>47.618555635912891</v>
      </c>
      <c r="Q1110" s="32">
        <f t="shared" ca="1" si="196"/>
        <v>44.663242009132382</v>
      </c>
      <c r="R1110" s="32" t="str">
        <f t="shared" ca="1" si="192"/>
        <v/>
      </c>
      <c r="S1110" s="32" t="str">
        <f t="shared" ca="1" si="192"/>
        <v/>
      </c>
      <c r="T1110" s="32" t="str">
        <f t="shared" ca="1" si="192"/>
        <v/>
      </c>
      <c r="U1110" s="32" t="str">
        <f t="shared" ca="1" si="197"/>
        <v/>
      </c>
      <c r="V1110" s="32" t="str">
        <f t="shared" ca="1" si="197"/>
        <v/>
      </c>
      <c r="W1110" s="32" t="str">
        <f t="shared" ca="1" si="197"/>
        <v/>
      </c>
      <c r="X1110" s="32" t="str">
        <f t="shared" ca="1" si="197"/>
        <v/>
      </c>
      <c r="Z1110" s="32">
        <f>input!H1073/input!H1074*Z1111</f>
        <v>47.618555635912891</v>
      </c>
      <c r="AA1110" s="32">
        <f>input!I1073/input!I1074*AA1111</f>
        <v>44.641091556258587</v>
      </c>
      <c r="AB1110" s="32">
        <f>input!J1073/input!J1074*AB1111</f>
        <v>44.663242009132382</v>
      </c>
      <c r="AC1110" s="32">
        <f>input!K1073/input!K1074*AC1111</f>
        <v>48.639198639198703</v>
      </c>
      <c r="AD1110" s="33">
        <f>input!J1073-input!H1073</f>
        <v>8.6000000000000298E-2</v>
      </c>
      <c r="AE1110">
        <f t="shared" si="193"/>
        <v>0</v>
      </c>
      <c r="AF1110" s="32">
        <f>input!L1073/input!L1074*AF1111</f>
        <v>79.342029698908959</v>
      </c>
      <c r="AG1110" s="32">
        <f>input!M1073/input!M1074*AG1111</f>
        <v>123.76417718810177</v>
      </c>
      <c r="AH1110" s="32">
        <f>input!N1073/input!N1074*AH1111</f>
        <v>55.47430004178856</v>
      </c>
      <c r="AI1110" s="32">
        <f>input!O1073/input!O1074*AI1111</f>
        <v>111.70764119601327</v>
      </c>
      <c r="AJ1110" s="32">
        <f>input!P1073/input!P1074*AJ1111</f>
        <v>67.833622183708997</v>
      </c>
      <c r="AK1110" s="32">
        <f>input!Q1073/input!Q1074*AK1111</f>
        <v>77.092578423871657</v>
      </c>
      <c r="AL1110" s="32">
        <f>input!R1073/input!R1074*AL1111</f>
        <v>67.759961127308159</v>
      </c>
      <c r="AM1110" s="32">
        <f>input!S1073/input!S1074*AM1111</f>
        <v>104.41018486222546</v>
      </c>
      <c r="AN1110" s="32">
        <f>input!T1073/input!T1074*AN1111</f>
        <v>104.79252835223464</v>
      </c>
      <c r="AO1110" s="32">
        <f>input!U1073/input!U1074*AO1111</f>
        <v>427.71084337349362</v>
      </c>
      <c r="AP1110" s="32">
        <f>input!V1073/input!V1074*AP1111</f>
        <v>164.46370530877559</v>
      </c>
      <c r="AQ1110" s="32">
        <f>input!W1073/input!W1074*AQ1111</f>
        <v>558.48128926522816</v>
      </c>
      <c r="AR1110" s="32">
        <f>input!X1073/input!X1074*AR1111</f>
        <v>6592.2330097087279</v>
      </c>
      <c r="AT1110" s="32">
        <f>input!Y1073/input!Y1074*AT1111</f>
        <v>102.58333333333323</v>
      </c>
      <c r="AU1110" s="32">
        <f>input!Z1073/input!Z1074*AU1111</f>
        <v>44.628623188405868</v>
      </c>
      <c r="AV1110" s="32">
        <f>input!AA1073/input!AA1074*AV1111</f>
        <v>85.17887563884149</v>
      </c>
      <c r="AW1110" s="32">
        <f>input!AB1073/input!AB1074*AW1111</f>
        <v>92.456140350877149</v>
      </c>
      <c r="AX1110" s="32">
        <f>input!AC1073/input!AC1074*AX1111</f>
        <v>69.101256817642849</v>
      </c>
      <c r="AY1110" s="32">
        <f>input!AD1073/input!AD1074*AY1111</f>
        <v>50.987491770901997</v>
      </c>
      <c r="AZ1110" s="32">
        <f>input!AE1073/input!AE1074*AZ1111</f>
        <v>80.678750482067286</v>
      </c>
      <c r="BA1110" s="32">
        <f>input!AF1073/input!AF1074*BA1111</f>
        <v>61.556791104050703</v>
      </c>
      <c r="BB1110" s="32">
        <f>input!AG1073/input!AG1074*BB1111</f>
        <v>94.609929078013906</v>
      </c>
      <c r="BC1110" s="32">
        <f>input!AH1073/input!AH1074*BC1111</f>
        <v>69.965635738831764</v>
      </c>
    </row>
    <row r="1111" spans="1:55" x14ac:dyDescent="0.25">
      <c r="B1111" s="26">
        <f>input!A1074</f>
        <v>36049</v>
      </c>
      <c r="C1111" s="20">
        <f>input!B1074</f>
        <v>7795.5</v>
      </c>
      <c r="D1111" s="20">
        <f>input!C1074</f>
        <v>1009.06</v>
      </c>
      <c r="E1111" s="20">
        <f>input!D1074</f>
        <v>1641.64</v>
      </c>
      <c r="F1111" s="20">
        <f>input!E1074</f>
        <v>5889.44</v>
      </c>
      <c r="G1111" s="20">
        <f>input!F1074</f>
        <v>4737.1499999999996</v>
      </c>
      <c r="H1111" s="20">
        <f>input!G1074</f>
        <v>7578.48</v>
      </c>
      <c r="I1111">
        <v>0</v>
      </c>
      <c r="J1111" s="29">
        <f t="shared" ca="1" si="189"/>
        <v>1009.06</v>
      </c>
      <c r="K1111" s="29">
        <f>VLOOKUP(B1111,output_kmeans!$A$2:$H$1878,8,0)</f>
        <v>0</v>
      </c>
      <c r="L1111" s="29">
        <f t="shared" ca="1" si="191"/>
        <v>3000</v>
      </c>
      <c r="M1111" s="29">
        <f t="shared" si="191"/>
        <v>0</v>
      </c>
      <c r="N1111" s="29">
        <f t="shared" si="191"/>
        <v>0</v>
      </c>
      <c r="O1111">
        <f t="shared" si="190"/>
        <v>0</v>
      </c>
      <c r="P1111" s="32">
        <f t="shared" ca="1" si="196"/>
        <v>48.455418948238538</v>
      </c>
      <c r="Q1111" s="32">
        <f t="shared" ca="1" si="196"/>
        <v>45.947488584474847</v>
      </c>
      <c r="R1111" s="32" t="str">
        <f t="shared" ca="1" si="192"/>
        <v/>
      </c>
      <c r="S1111" s="32" t="str">
        <f t="shared" ca="1" si="192"/>
        <v/>
      </c>
      <c r="T1111" s="32" t="str">
        <f t="shared" ca="1" si="192"/>
        <v/>
      </c>
      <c r="U1111" s="32" t="str">
        <f t="shared" ca="1" si="197"/>
        <v/>
      </c>
      <c r="V1111" s="32" t="str">
        <f t="shared" ca="1" si="197"/>
        <v/>
      </c>
      <c r="W1111" s="32" t="str">
        <f t="shared" ca="1" si="197"/>
        <v/>
      </c>
      <c r="X1111" s="32" t="str">
        <f t="shared" ca="1" si="197"/>
        <v/>
      </c>
      <c r="Z1111" s="32">
        <f>input!H1074/input!H1075*Z1112</f>
        <v>48.455418948238538</v>
      </c>
      <c r="AA1111" s="32">
        <f>input!I1074/input!I1075*AA1112</f>
        <v>45.956100454815044</v>
      </c>
      <c r="AB1111" s="32">
        <f>input!J1074/input!J1075*AB1112</f>
        <v>45.947488584474847</v>
      </c>
      <c r="AC1111" s="32">
        <f>input!K1074/input!K1075*AC1112</f>
        <v>49.414099414099482</v>
      </c>
      <c r="AD1111" s="33">
        <f>input!J1074-input!H1074</f>
        <v>0.14000000000000057</v>
      </c>
      <c r="AE1111">
        <f t="shared" si="193"/>
        <v>0</v>
      </c>
      <c r="AF1111" s="32">
        <f>input!L1074/input!L1075*AF1112</f>
        <v>79.169743211092083</v>
      </c>
      <c r="AG1111" s="32">
        <f>input!M1074/input!M1075*AG1112</f>
        <v>124.09586989086229</v>
      </c>
      <c r="AH1111" s="32">
        <f>input!N1074/input!N1075*AH1112</f>
        <v>54.722106142916843</v>
      </c>
      <c r="AI1111" s="32">
        <f>input!O1074/input!O1075*AI1112</f>
        <v>111.14950166112956</v>
      </c>
      <c r="AJ1111" s="32">
        <f>input!P1074/input!P1075*AJ1112</f>
        <v>69.127671865973596</v>
      </c>
      <c r="AK1111" s="32">
        <f>input!Q1074/input!Q1075*AK1112</f>
        <v>79.387911247131044</v>
      </c>
      <c r="AL1111" s="32">
        <f>input!R1074/input!R1075*AL1112</f>
        <v>67.604470359572488</v>
      </c>
      <c r="AM1111" s="32">
        <f>input!S1074/input!S1075*AM1112</f>
        <v>105.37007324729697</v>
      </c>
      <c r="AN1111" s="32">
        <f>input!T1074/input!T1075*AN1112</f>
        <v>104.93662441627735</v>
      </c>
      <c r="AO1111" s="32">
        <f>input!U1074/input!U1075*AO1112</f>
        <v>426.60642570281084</v>
      </c>
      <c r="AP1111" s="32">
        <f>input!V1074/input!V1075*AP1112</f>
        <v>164.68039003250254</v>
      </c>
      <c r="AQ1111" s="32">
        <f>input!W1074/input!W1075*AQ1112</f>
        <v>570.68196303377954</v>
      </c>
      <c r="AR1111" s="32">
        <f>input!X1074/input!X1075*AR1112</f>
        <v>6864.0776699029029</v>
      </c>
      <c r="AT1111" s="32">
        <f>input!Y1074/input!Y1075*AT1112</f>
        <v>101.52777777777766</v>
      </c>
      <c r="AU1111" s="32">
        <f>input!Z1074/input!Z1075*AU1112</f>
        <v>45.045289855072539</v>
      </c>
      <c r="AV1111" s="32">
        <f>input!AA1074/input!AA1075*AV1112</f>
        <v>83.57751277683127</v>
      </c>
      <c r="AW1111" s="32">
        <f>input!AB1074/input!AB1075*AW1112</f>
        <v>96.666666666666615</v>
      </c>
      <c r="AX1111" s="32">
        <f>input!AC1074/input!AC1075*AX1112</f>
        <v>69.812663030590443</v>
      </c>
      <c r="AY1111" s="32">
        <f>input!AD1074/input!AD1075*AY1112</f>
        <v>47.202106649111343</v>
      </c>
      <c r="AZ1111" s="32">
        <f>input!AE1074/input!AE1075*AZ1112</f>
        <v>81.295796374855556</v>
      </c>
      <c r="BA1111" s="32">
        <f>input!AF1074/input!AF1075*BA1112</f>
        <v>62.192216044479615</v>
      </c>
      <c r="BB1111" s="32">
        <f>input!AG1074/input!AG1075*BB1112</f>
        <v>100.70921985815572</v>
      </c>
      <c r="BC1111" s="32">
        <f>input!AH1074/input!AH1075*BC1112</f>
        <v>66.941580756013892</v>
      </c>
    </row>
    <row r="1112" spans="1:55" x14ac:dyDescent="0.25">
      <c r="A1112" t="s">
        <v>103</v>
      </c>
      <c r="B1112" s="26">
        <f>input!A1075</f>
        <v>36042</v>
      </c>
      <c r="C1112" s="20">
        <f>input!B1075</f>
        <v>7640.25</v>
      </c>
      <c r="D1112" s="20">
        <f>input!C1075</f>
        <v>973.89</v>
      </c>
      <c r="E1112" s="20">
        <f>input!D1075</f>
        <v>1566.52</v>
      </c>
      <c r="F1112" s="20">
        <f>input!E1075</f>
        <v>5742.51</v>
      </c>
      <c r="G1112" s="20">
        <f>input!F1075</f>
        <v>4820.25</v>
      </c>
      <c r="H1112" s="20">
        <f>input!G1075</f>
        <v>7488.47</v>
      </c>
      <c r="I1112">
        <v>1</v>
      </c>
      <c r="J1112" s="29">
        <f t="shared" ca="1" si="189"/>
        <v>973.89</v>
      </c>
      <c r="K1112" s="29">
        <f>VLOOKUP(B1112,output_kmeans!$A$2:$H$1878,8,0)</f>
        <v>0</v>
      </c>
      <c r="L1112" s="29">
        <f t="shared" ca="1" si="191"/>
        <v>3000</v>
      </c>
      <c r="M1112" s="29">
        <f t="shared" si="191"/>
        <v>0</v>
      </c>
      <c r="N1112" s="29">
        <f t="shared" si="191"/>
        <v>0</v>
      </c>
      <c r="O1112">
        <f t="shared" ca="1" si="190"/>
        <v>3000</v>
      </c>
      <c r="P1112" s="32">
        <f t="shared" ca="1" si="196"/>
        <v>50.645727864448901</v>
      </c>
      <c r="Q1112" s="32">
        <f t="shared" ca="1" si="196"/>
        <v>47.688356164383521</v>
      </c>
      <c r="R1112" s="32" t="str">
        <f t="shared" ca="1" si="192"/>
        <v/>
      </c>
      <c r="S1112" s="32" t="str">
        <f t="shared" ca="1" si="192"/>
        <v/>
      </c>
      <c r="T1112" s="32" t="str">
        <f t="shared" ca="1" si="192"/>
        <v/>
      </c>
      <c r="U1112" s="32" t="str">
        <f t="shared" ca="1" si="197"/>
        <v/>
      </c>
      <c r="V1112" s="32" t="str">
        <f t="shared" ca="1" si="197"/>
        <v/>
      </c>
      <c r="W1112" s="32" t="str">
        <f t="shared" ca="1" si="197"/>
        <v/>
      </c>
      <c r="X1112" s="32" t="str">
        <f t="shared" ca="1" si="197"/>
        <v/>
      </c>
      <c r="Z1112" s="32">
        <f>input!H1075/input!H1076*Z1113</f>
        <v>50.645727864448901</v>
      </c>
      <c r="AA1112" s="32">
        <f>input!I1075/input!I1076*AA1113</f>
        <v>48.358710698042252</v>
      </c>
      <c r="AB1112" s="32">
        <f>input!J1075/input!J1076*AB1113</f>
        <v>47.688356164383521</v>
      </c>
      <c r="AC1112" s="32">
        <f>input!K1075/input!K1076*AC1113</f>
        <v>49.971649971650038</v>
      </c>
      <c r="AD1112" s="33">
        <f>input!J1075-input!H1075</f>
        <v>0.11099999999999977</v>
      </c>
      <c r="AE1112">
        <f t="shared" si="193"/>
        <v>0</v>
      </c>
      <c r="AF1112" s="32">
        <f>input!L1075/input!L1076*AF1113</f>
        <v>80.564443350562101</v>
      </c>
      <c r="AG1112" s="32">
        <f>input!M1075/input!M1076*AG1113</f>
        <v>120.71474427562585</v>
      </c>
      <c r="AH1112" s="32">
        <f>input!N1075/input!N1076*AH1113</f>
        <v>55.800250731299627</v>
      </c>
      <c r="AI1112" s="32">
        <f>input!O1075/input!O1076*AI1113</f>
        <v>111.13621262458472</v>
      </c>
      <c r="AJ1112" s="32">
        <f>input!P1075/input!P1076*AJ1113</f>
        <v>67.810514153668549</v>
      </c>
      <c r="AK1112" s="32">
        <f>input!Q1075/input!Q1076*AK1113</f>
        <v>77.551644988523535</v>
      </c>
      <c r="AL1112" s="32">
        <f>input!R1075/input!R1076*AL1113</f>
        <v>69.139941690962189</v>
      </c>
      <c r="AM1112" s="32">
        <f>input!S1075/input!S1076*AM1113</f>
        <v>107.47401464945951</v>
      </c>
      <c r="AN1112" s="32">
        <f>input!T1075/input!T1076*AN1113</f>
        <v>105.79186124082705</v>
      </c>
      <c r="AO1112" s="32">
        <f>input!U1075/input!U1076*AO1113</f>
        <v>427.30923694779079</v>
      </c>
      <c r="AP1112" s="32">
        <f>input!V1075/input!V1076*AP1113</f>
        <v>164.68039003250254</v>
      </c>
      <c r="AQ1112" s="32">
        <f>input!W1075/input!W1076*AQ1113</f>
        <v>566.32978239096781</v>
      </c>
      <c r="AR1112" s="32">
        <f>input!X1075/input!X1076*AR1113</f>
        <v>6614.8867313915762</v>
      </c>
      <c r="AT1112" s="32">
        <f>input!Y1075/input!Y1076*AT1113</f>
        <v>102.63888888888879</v>
      </c>
      <c r="AU1112" s="32">
        <f>input!Z1075/input!Z1076*AU1113</f>
        <v>45.000000000000078</v>
      </c>
      <c r="AV1112" s="32">
        <f>input!AA1075/input!AA1076*AV1113</f>
        <v>79.216354344122578</v>
      </c>
      <c r="AW1112" s="32">
        <f>input!AB1075/input!AB1076*AW1113</f>
        <v>101.66666666666661</v>
      </c>
      <c r="AX1112" s="32">
        <f>input!AC1075/input!AC1076*AX1113</f>
        <v>68.24756936210575</v>
      </c>
      <c r="AY1112" s="32">
        <f>input!AD1075/input!AD1076*AY1113</f>
        <v>48.025016458196269</v>
      </c>
      <c r="AZ1112" s="32">
        <f>input!AE1075/input!AE1076*AZ1113</f>
        <v>80.678750482067286</v>
      </c>
      <c r="BA1112" s="32">
        <f>input!AF1075/input!AF1076*BA1113</f>
        <v>62.112787926926003</v>
      </c>
      <c r="BB1112" s="32">
        <f>input!AG1075/input!AG1076*BB1113</f>
        <v>107.65957446808478</v>
      </c>
      <c r="BC1112" s="32">
        <f>input!AH1075/input!AH1076*BC1113</f>
        <v>67.628865979381587</v>
      </c>
    </row>
    <row r="1113" spans="1:55" x14ac:dyDescent="0.25">
      <c r="A1113" t="s">
        <v>103</v>
      </c>
      <c r="B1113" s="26">
        <f>input!A1076</f>
        <v>36035</v>
      </c>
      <c r="C1113" s="20">
        <f>input!B1076</f>
        <v>8051.68</v>
      </c>
      <c r="D1113" s="20">
        <f>input!C1076</f>
        <v>1027.1400000000001</v>
      </c>
      <c r="E1113" s="20">
        <f>input!D1076</f>
        <v>1639.68</v>
      </c>
      <c r="F1113" s="20">
        <f>input!E1076</f>
        <v>5766.31</v>
      </c>
      <c r="G1113" s="20">
        <f>input!F1076</f>
        <v>4993.54</v>
      </c>
      <c r="H1113" s="20">
        <f>input!G1076</f>
        <v>7829.74</v>
      </c>
      <c r="I1113">
        <v>1</v>
      </c>
      <c r="J1113" s="29">
        <f t="shared" ca="1" si="189"/>
        <v>1027.1400000000001</v>
      </c>
      <c r="K1113" s="29">
        <f>VLOOKUP(B1113,output_kmeans!$A$2:$H$1878,8,0)</f>
        <v>0</v>
      </c>
      <c r="L1113" s="29">
        <f t="shared" ca="1" si="191"/>
        <v>3000</v>
      </c>
      <c r="M1113" s="29">
        <f t="shared" si="191"/>
        <v>0</v>
      </c>
      <c r="N1113" s="29">
        <f t="shared" si="191"/>
        <v>0</v>
      </c>
      <c r="O1113">
        <f t="shared" ca="1" si="190"/>
        <v>3000</v>
      </c>
      <c r="P1113" s="32">
        <f t="shared" ca="1" si="196"/>
        <v>50.676722801942439</v>
      </c>
      <c r="Q1113" s="32">
        <f t="shared" ca="1" si="196"/>
        <v>48.154490106544863</v>
      </c>
      <c r="R1113" s="32" t="str">
        <f t="shared" ca="1" si="192"/>
        <v/>
      </c>
      <c r="S1113" s="32" t="str">
        <f t="shared" ca="1" si="192"/>
        <v/>
      </c>
      <c r="T1113" s="32" t="str">
        <f t="shared" ca="1" si="192"/>
        <v/>
      </c>
      <c r="U1113" s="32" t="str">
        <f t="shared" ca="1" si="197"/>
        <v/>
      </c>
      <c r="V1113" s="32" t="str">
        <f t="shared" ca="1" si="197"/>
        <v/>
      </c>
      <c r="W1113" s="32" t="str">
        <f t="shared" ca="1" si="197"/>
        <v/>
      </c>
      <c r="X1113" s="32" t="str">
        <f t="shared" ca="1" si="197"/>
        <v/>
      </c>
      <c r="Z1113" s="32">
        <f>input!H1076/input!H1077*Z1114</f>
        <v>50.676722801942439</v>
      </c>
      <c r="AA1113" s="32">
        <f>input!I1076/input!I1077*AA1114</f>
        <v>48.477358117460888</v>
      </c>
      <c r="AB1113" s="32">
        <f>input!J1076/input!J1077*AB1114</f>
        <v>48.154490106544863</v>
      </c>
      <c r="AC1113" s="32">
        <f>input!K1076/input!K1077*AC1114</f>
        <v>50.444150444150509</v>
      </c>
      <c r="AD1113" s="33">
        <f>input!J1076-input!H1076</f>
        <v>0.15700000000000003</v>
      </c>
      <c r="AE1113">
        <f t="shared" si="193"/>
        <v>0</v>
      </c>
      <c r="AF1113" s="32">
        <f>input!L1076/input!L1077*AF1114</f>
        <v>82.221675280991178</v>
      </c>
      <c r="AG1113" s="32">
        <f>input!M1076/input!M1077*AG1114</f>
        <v>117.92210571367421</v>
      </c>
      <c r="AH1113" s="32">
        <f>input!N1076/input!N1077*AH1114</f>
        <v>59.256163811115762</v>
      </c>
      <c r="AI1113" s="32">
        <f>input!O1076/input!O1077*AI1114</f>
        <v>111.66777408637874</v>
      </c>
      <c r="AJ1113" s="32">
        <f>input!P1076/input!P1077*AJ1114</f>
        <v>65.453495089543765</v>
      </c>
      <c r="AK1113" s="32">
        <f>input!Q1076/input!Q1077*AK1114</f>
        <v>75.439938791124902</v>
      </c>
      <c r="AL1113" s="32">
        <f>input!R1076/input!R1077*AL1114</f>
        <v>69.995140913508351</v>
      </c>
      <c r="AM1113" s="32">
        <f>input!S1076/input!S1077*AM1114</f>
        <v>110.15974886641102</v>
      </c>
      <c r="AN1113" s="32">
        <f>input!T1076/input!T1077*AN1114</f>
        <v>107.11674449633071</v>
      </c>
      <c r="AO1113" s="32">
        <f>input!U1076/input!U1077*AO1114</f>
        <v>427.45983935742936</v>
      </c>
      <c r="AP1113" s="32">
        <f>input!V1076/input!V1077*AP1114</f>
        <v>181.81148429035733</v>
      </c>
      <c r="AQ1113" s="32">
        <f>input!W1076/input!W1077*AQ1114</f>
        <v>590.95875443867794</v>
      </c>
      <c r="AR1113" s="32">
        <f>input!X1076/input!X1077*AR1114</f>
        <v>6475.7281553397961</v>
      </c>
      <c r="AT1113" s="32">
        <f>input!Y1076/input!Y1077*AT1114</f>
        <v>100.55555555555544</v>
      </c>
      <c r="AU1113" s="32">
        <f>input!Z1076/input!Z1077*AU1114</f>
        <v>41.956521739130508</v>
      </c>
      <c r="AV1113" s="32">
        <f>input!AA1076/input!AA1077*AV1114</f>
        <v>82.350936967631938</v>
      </c>
      <c r="AW1113" s="32">
        <f>input!AB1076/input!AB1077*AW1114</f>
        <v>98.903508771929765</v>
      </c>
      <c r="AX1113" s="32">
        <f>input!AC1076/input!AC1077*AX1114</f>
        <v>65.307090348589028</v>
      </c>
      <c r="AY1113" s="32">
        <f>input!AD1076/input!AD1077*AY1114</f>
        <v>44.437129690585991</v>
      </c>
      <c r="AZ1113" s="32">
        <f>input!AE1076/input!AE1077*AZ1114</f>
        <v>79.907443116081936</v>
      </c>
      <c r="BA1113" s="32">
        <f>input!AF1076/input!AF1077*BA1114</f>
        <v>60.285941223192886</v>
      </c>
      <c r="BB1113" s="32">
        <f>input!AG1076/input!AG1077*BB1114</f>
        <v>107.23404255319117</v>
      </c>
      <c r="BC1113" s="32">
        <f>input!AH1076/input!AH1077*BC1114</f>
        <v>66.323024054982952</v>
      </c>
    </row>
    <row r="1114" spans="1:55" x14ac:dyDescent="0.25">
      <c r="A1114" t="s">
        <v>103</v>
      </c>
      <c r="B1114" s="26">
        <f>input!A1077</f>
        <v>36028</v>
      </c>
      <c r="C1114" s="20">
        <f>input!B1077</f>
        <v>8533.65</v>
      </c>
      <c r="D1114" s="20">
        <f>input!C1077</f>
        <v>1081.24</v>
      </c>
      <c r="E1114" s="20">
        <f>input!D1077</f>
        <v>1797.61</v>
      </c>
      <c r="F1114" s="20">
        <f>input!E1077</f>
        <v>6294.28</v>
      </c>
      <c r="G1114" s="20">
        <f>input!F1077</f>
        <v>5163.51</v>
      </c>
      <c r="H1114" s="20">
        <f>input!G1077</f>
        <v>7527.61</v>
      </c>
      <c r="I1114">
        <v>1</v>
      </c>
      <c r="J1114" s="29">
        <f t="shared" ca="1" si="189"/>
        <v>1081.24</v>
      </c>
      <c r="K1114" s="29">
        <f>VLOOKUP(B1114,output_kmeans!$A$2:$H$1878,8,0)</f>
        <v>0</v>
      </c>
      <c r="L1114" s="29">
        <f t="shared" ca="1" si="191"/>
        <v>3000</v>
      </c>
      <c r="M1114" s="29">
        <f t="shared" si="191"/>
        <v>0</v>
      </c>
      <c r="N1114" s="29">
        <f t="shared" si="191"/>
        <v>0</v>
      </c>
      <c r="O1114">
        <f t="shared" ca="1" si="190"/>
        <v>3000</v>
      </c>
      <c r="P1114" s="32">
        <f t="shared" ca="1" si="196"/>
        <v>53.69356338464727</v>
      </c>
      <c r="Q1114" s="32">
        <f t="shared" ca="1" si="196"/>
        <v>50.304414003044101</v>
      </c>
      <c r="R1114" s="32" t="str">
        <f t="shared" ca="1" si="192"/>
        <v/>
      </c>
      <c r="S1114" s="32" t="str">
        <f t="shared" ca="1" si="192"/>
        <v/>
      </c>
      <c r="T1114" s="32" t="str">
        <f t="shared" ca="1" si="192"/>
        <v/>
      </c>
      <c r="U1114" s="32" t="str">
        <f t="shared" ca="1" si="197"/>
        <v/>
      </c>
      <c r="V1114" s="32" t="str">
        <f t="shared" ca="1" si="197"/>
        <v/>
      </c>
      <c r="W1114" s="32" t="str">
        <f t="shared" ca="1" si="197"/>
        <v/>
      </c>
      <c r="X1114" s="32" t="str">
        <f t="shared" ca="1" si="197"/>
        <v/>
      </c>
      <c r="Z1114" s="32">
        <f>input!H1077/input!H1078*Z1115</f>
        <v>53.69356338464727</v>
      </c>
      <c r="AA1114" s="32">
        <f>input!I1077/input!I1078*AA1115</f>
        <v>51.315008898556393</v>
      </c>
      <c r="AB1114" s="32">
        <f>input!J1077/input!J1078*AB1115</f>
        <v>50.304414003044101</v>
      </c>
      <c r="AC1114" s="32">
        <f>input!K1077/input!K1078*AC1115</f>
        <v>51.341901341901405</v>
      </c>
      <c r="AD1114" s="33">
        <f>input!J1077-input!H1077</f>
        <v>9.1000000000000192E-2</v>
      </c>
      <c r="AE1114">
        <f t="shared" si="193"/>
        <v>0</v>
      </c>
      <c r="AF1114" s="32">
        <f>input!L1077/input!L1078*AF1115</f>
        <v>83.829682500615434</v>
      </c>
      <c r="AG1114" s="32">
        <f>input!M1077/input!M1078*AG1115</f>
        <v>116.50973678579061</v>
      </c>
      <c r="AH1114" s="32">
        <f>input!N1077/input!N1078*AH1115</f>
        <v>60.447137484329303</v>
      </c>
      <c r="AI1114" s="32">
        <f>input!O1077/input!O1078*AI1115</f>
        <v>108.80398671096344</v>
      </c>
      <c r="AJ1114" s="32">
        <f>input!P1077/input!P1078*AJ1115</f>
        <v>67.279029462738464</v>
      </c>
      <c r="AK1114" s="32">
        <f>input!Q1077/input!Q1078*AK1115</f>
        <v>75.348125478194532</v>
      </c>
      <c r="AL1114" s="32">
        <f>input!R1077/input!R1078*AL1115</f>
        <v>73.007774538386869</v>
      </c>
      <c r="AM1114" s="32">
        <f>input!S1077/input!S1078*AM1115</f>
        <v>107.54377397976992</v>
      </c>
      <c r="AN1114" s="32">
        <f>input!T1077/input!T1078*AN1115</f>
        <v>108.93529019346214</v>
      </c>
      <c r="AO1114" s="32">
        <f>input!U1077/input!U1078*AO1115</f>
        <v>427.40963855421649</v>
      </c>
      <c r="AP1114" s="32">
        <f>input!V1077/input!V1078*AP1115</f>
        <v>184.67605633802799</v>
      </c>
      <c r="AQ1114" s="32">
        <f>input!W1077/input!W1078*AQ1115</f>
        <v>579.55931894746425</v>
      </c>
      <c r="AR1114" s="32">
        <f>input!X1077/input!X1078*AR1115</f>
        <v>6265.372168284779</v>
      </c>
      <c r="AT1114" s="32">
        <f>input!Y1077/input!Y1078*AT1115</f>
        <v>102.84722222222209</v>
      </c>
      <c r="AU1114" s="32">
        <f>input!Z1077/input!Z1078*AU1115</f>
        <v>46.784420289855156</v>
      </c>
      <c r="AV1114" s="32">
        <f>input!AA1077/input!AA1078*AV1115</f>
        <v>79.080068143100434</v>
      </c>
      <c r="AW1114" s="32">
        <f>input!AB1077/input!AB1078*AW1115</f>
        <v>98.289473684210463</v>
      </c>
      <c r="AX1114" s="32">
        <f>input!AC1077/input!AC1078*AX1115</f>
        <v>67.631017310884502</v>
      </c>
      <c r="AY1114" s="32">
        <f>input!AD1077/input!AD1078*AY1115</f>
        <v>44.568795260039579</v>
      </c>
      <c r="AZ1114" s="32">
        <f>input!AE1077/input!AE1078*AZ1115</f>
        <v>81.874276899344565</v>
      </c>
      <c r="BA1114" s="32">
        <f>input!AF1077/input!AF1078*BA1115</f>
        <v>65.289912629070557</v>
      </c>
      <c r="BB1114" s="32">
        <f>input!AG1077/input!AG1078*BB1115</f>
        <v>116.17021276595709</v>
      </c>
      <c r="BC1114" s="32">
        <f>input!AH1077/input!AH1078*BC1115</f>
        <v>69.553264604811133</v>
      </c>
    </row>
    <row r="1115" spans="1:55" x14ac:dyDescent="0.25">
      <c r="A1115" t="s">
        <v>103</v>
      </c>
      <c r="B1115" s="26">
        <f>input!A1078</f>
        <v>36021</v>
      </c>
      <c r="C1115" s="20">
        <f>input!B1078</f>
        <v>8425</v>
      </c>
      <c r="D1115" s="20">
        <f>input!C1078</f>
        <v>1062.75</v>
      </c>
      <c r="E1115" s="20">
        <f>input!D1078</f>
        <v>1790.19</v>
      </c>
      <c r="F1115" s="20">
        <f>input!E1078</f>
        <v>6297.51</v>
      </c>
      <c r="G1115" s="20">
        <f>input!F1078</f>
        <v>5447.9</v>
      </c>
      <c r="H1115" s="20">
        <f>input!G1078</f>
        <v>7224.69</v>
      </c>
      <c r="I1115">
        <v>1</v>
      </c>
      <c r="J1115" s="29">
        <f t="shared" ca="1" si="189"/>
        <v>1062.75</v>
      </c>
      <c r="K1115" s="29">
        <f>VLOOKUP(B1115,output_kmeans!$A$2:$H$1878,8,0)</f>
        <v>0</v>
      </c>
      <c r="L1115" s="29">
        <f t="shared" ca="1" si="191"/>
        <v>3000</v>
      </c>
      <c r="M1115" s="29">
        <f t="shared" si="191"/>
        <v>0</v>
      </c>
      <c r="N1115" s="29">
        <f t="shared" si="191"/>
        <v>0</v>
      </c>
      <c r="O1115">
        <f t="shared" ca="1" si="190"/>
        <v>3000</v>
      </c>
      <c r="P1115" s="32">
        <f t="shared" ca="1" si="196"/>
        <v>54.943692530220154</v>
      </c>
      <c r="Q1115" s="32">
        <f t="shared" ca="1" si="196"/>
        <v>51.26522070015217</v>
      </c>
      <c r="R1115" s="32" t="str">
        <f t="shared" ca="1" si="192"/>
        <v/>
      </c>
      <c r="S1115" s="32" t="str">
        <f t="shared" ca="1" si="192"/>
        <v/>
      </c>
      <c r="T1115" s="32" t="str">
        <f t="shared" ca="1" si="192"/>
        <v/>
      </c>
      <c r="U1115" s="32" t="str">
        <f t="shared" ca="1" si="197"/>
        <v/>
      </c>
      <c r="V1115" s="32" t="str">
        <f t="shared" ca="1" si="197"/>
        <v/>
      </c>
      <c r="W1115" s="32" t="str">
        <f t="shared" ca="1" si="197"/>
        <v/>
      </c>
      <c r="X1115" s="32" t="str">
        <f t="shared" ca="1" si="197"/>
        <v/>
      </c>
      <c r="Z1115" s="32">
        <f>input!H1078/input!H1079*Z1116</f>
        <v>54.943692530220154</v>
      </c>
      <c r="AA1115" s="32">
        <f>input!I1078/input!I1079*AA1116</f>
        <v>52.748665216531471</v>
      </c>
      <c r="AB1115" s="32">
        <f>input!J1078/input!J1079*AB1116</f>
        <v>51.26522070015217</v>
      </c>
      <c r="AC1115" s="32">
        <f>input!K1078/input!K1079*AC1116</f>
        <v>52.353052353052419</v>
      </c>
      <c r="AD1115" s="33">
        <f>input!J1078-input!H1078</f>
        <v>7.1000000000000618E-2</v>
      </c>
      <c r="AE1115">
        <f t="shared" si="193"/>
        <v>0</v>
      </c>
      <c r="AF1115" s="32">
        <f>input!L1078/input!L1079*AF1116</f>
        <v>84.026581343834735</v>
      </c>
      <c r="AG1115" s="32">
        <f>input!M1078/input!M1079*AG1116</f>
        <v>116.58463513802685</v>
      </c>
      <c r="AH1115" s="32">
        <f>input!N1078/input!N1079*AH1116</f>
        <v>61.170079398244887</v>
      </c>
      <c r="AI1115" s="32">
        <f>input!O1078/input!O1079*AI1116</f>
        <v>107.49501661129567</v>
      </c>
      <c r="AJ1115" s="32">
        <f>input!P1078/input!P1079*AJ1116</f>
        <v>68.61929520508393</v>
      </c>
      <c r="AK1115" s="32">
        <f>input!Q1078/input!Q1079*AK1116</f>
        <v>77.169089517980296</v>
      </c>
      <c r="AL1115" s="32">
        <f>input!R1078/input!R1079*AL1116</f>
        <v>73.309037900874728</v>
      </c>
      <c r="AM1115" s="32">
        <f>input!S1078/input!S1079*AM1116</f>
        <v>106.97174747122442</v>
      </c>
      <c r="AN1115" s="32">
        <f>input!T1078/input!T1079*AN1116</f>
        <v>109.24349566377568</v>
      </c>
      <c r="AO1115" s="32">
        <f>input!U1078/input!U1079*AO1116</f>
        <v>432.88152610441733</v>
      </c>
      <c r="AP1115" s="32">
        <f>input!V1078/input!V1079*AP1116</f>
        <v>182.0715059588297</v>
      </c>
      <c r="AQ1115" s="32">
        <f>input!W1078/input!W1079*AQ1116</f>
        <v>573.41345716106707</v>
      </c>
      <c r="AR1115" s="32">
        <f>input!X1078/input!X1079*AR1116</f>
        <v>5964.4012944983724</v>
      </c>
      <c r="AT1115" s="32">
        <f>input!Y1078/input!Y1079*AT1116</f>
        <v>103.0972222222221</v>
      </c>
      <c r="AU1115" s="32">
        <f>input!Z1078/input!Z1079*AU1116</f>
        <v>46.648550724637765</v>
      </c>
      <c r="AV1115" s="32">
        <f>input!AA1078/input!AA1079*AV1116</f>
        <v>81.873935264054438</v>
      </c>
      <c r="AW1115" s="32">
        <f>input!AB1078/input!AB1079*AW1116</f>
        <v>98.64035087719293</v>
      </c>
      <c r="AX1115" s="32">
        <f>input!AC1078/input!AC1079*AX1116</f>
        <v>67.322741285273878</v>
      </c>
      <c r="AY1115" s="32">
        <f>input!AD1078/input!AD1079*AY1116</f>
        <v>43.943383805135042</v>
      </c>
      <c r="AZ1115" s="32">
        <f>input!AE1078/input!AE1079*AZ1116</f>
        <v>86.463555726957381</v>
      </c>
      <c r="BA1115" s="32">
        <f>input!AF1078/input!AF1079*BA1116</f>
        <v>65.607625099285016</v>
      </c>
      <c r="BB1115" s="32">
        <f>input!AG1078/input!AG1079*BB1116</f>
        <v>121.13475177304926</v>
      </c>
      <c r="BC1115" s="32">
        <f>input!AH1078/input!AH1079*BC1116</f>
        <v>71.477663230240694</v>
      </c>
    </row>
    <row r="1116" spans="1:55" x14ac:dyDescent="0.25">
      <c r="A1116" t="s">
        <v>103</v>
      </c>
      <c r="B1116" s="26">
        <f>input!A1079</f>
        <v>36014</v>
      </c>
      <c r="C1116" s="20">
        <f>input!B1079</f>
        <v>8598.02</v>
      </c>
      <c r="D1116" s="20">
        <f>input!C1079</f>
        <v>1089.45</v>
      </c>
      <c r="E1116" s="20">
        <f>input!D1079</f>
        <v>1846.77</v>
      </c>
      <c r="F1116" s="20">
        <f>input!E1079</f>
        <v>6641.09</v>
      </c>
      <c r="G1116" s="20">
        <f>input!F1079</f>
        <v>5581.22</v>
      </c>
      <c r="H1116" s="20">
        <f>input!G1079</f>
        <v>7018.41</v>
      </c>
      <c r="I1116">
        <v>1</v>
      </c>
      <c r="J1116" s="29">
        <f t="shared" ca="1" si="189"/>
        <v>1089.45</v>
      </c>
      <c r="K1116" s="29">
        <f>VLOOKUP(B1116,output_kmeans!$A$2:$H$1878,8,0)</f>
        <v>0</v>
      </c>
      <c r="L1116" s="29">
        <f t="shared" ca="1" si="191"/>
        <v>3000</v>
      </c>
      <c r="M1116" s="29">
        <f t="shared" si="191"/>
        <v>0</v>
      </c>
      <c r="N1116" s="29">
        <f t="shared" si="191"/>
        <v>0</v>
      </c>
      <c r="O1116">
        <f t="shared" ca="1" si="190"/>
        <v>3000</v>
      </c>
      <c r="P1116" s="32">
        <f t="shared" ca="1" si="196"/>
        <v>55.047008988531971</v>
      </c>
      <c r="Q1116" s="32">
        <f t="shared" ca="1" si="196"/>
        <v>51.360350076103458</v>
      </c>
      <c r="R1116" s="32" t="str">
        <f t="shared" ca="1" si="192"/>
        <v/>
      </c>
      <c r="S1116" s="32" t="str">
        <f t="shared" ca="1" si="192"/>
        <v/>
      </c>
      <c r="T1116" s="32" t="str">
        <f t="shared" ca="1" si="192"/>
        <v/>
      </c>
      <c r="U1116" s="32" t="str">
        <f t="shared" ca="1" si="197"/>
        <v/>
      </c>
      <c r="V1116" s="32" t="str">
        <f t="shared" ca="1" si="197"/>
        <v/>
      </c>
      <c r="W1116" s="32" t="str">
        <f t="shared" ca="1" si="197"/>
        <v/>
      </c>
      <c r="X1116" s="32" t="str">
        <f t="shared" ca="1" si="197"/>
        <v/>
      </c>
      <c r="Z1116" s="32">
        <f>input!H1079/input!H1080*Z1117</f>
        <v>55.047008988531971</v>
      </c>
      <c r="AA1116" s="32">
        <f>input!I1079/input!I1080*AA1117</f>
        <v>53.154043899545115</v>
      </c>
      <c r="AB1116" s="32">
        <f>input!J1079/input!J1080*AB1117</f>
        <v>51.360350076103458</v>
      </c>
      <c r="AC1116" s="32">
        <f>input!K1079/input!K1080*AC1117</f>
        <v>53.213003213003283</v>
      </c>
      <c r="AD1116" s="33">
        <f>input!J1079-input!H1079</f>
        <v>7.099999999999973E-2</v>
      </c>
      <c r="AE1116">
        <f t="shared" si="193"/>
        <v>0</v>
      </c>
      <c r="AF1116" s="32">
        <f>input!L1079/input!L1080*AF1117</f>
        <v>83.263598326359954</v>
      </c>
      <c r="AG1116" s="32">
        <f>input!M1079/input!M1080*AG1117</f>
        <v>118.16820029959331</v>
      </c>
      <c r="AH1116" s="32">
        <f>input!N1079/input!N1080*AH1117</f>
        <v>61.103217718345185</v>
      </c>
      <c r="AI1116" s="32">
        <f>input!O1079/input!O1080*AI1117</f>
        <v>108.35880398671095</v>
      </c>
      <c r="AJ1116" s="32">
        <f>input!P1079/input!P1080*AJ1117</f>
        <v>69.358752166377982</v>
      </c>
      <c r="AK1116" s="32">
        <f>input!Q1079/input!Q1080*AK1117</f>
        <v>78.148431522570974</v>
      </c>
      <c r="AL1116" s="32">
        <f>input!R1079/input!R1080*AL1117</f>
        <v>72.696793002915541</v>
      </c>
      <c r="AM1116" s="32">
        <f>input!S1079/input!S1080*AM1117</f>
        <v>106.02720613882121</v>
      </c>
      <c r="AN1116" s="32">
        <f>input!T1079/input!T1080*AN1117</f>
        <v>107.40493662441614</v>
      </c>
      <c r="AO1116" s="32">
        <f>input!U1079/input!U1080*AO1117</f>
        <v>427.71084337349362</v>
      </c>
      <c r="AP1116" s="32">
        <f>input!V1079/input!V1080*AP1117</f>
        <v>184.8970747562295</v>
      </c>
      <c r="AQ1116" s="32">
        <f>input!W1079/input!W1080*AQ1117</f>
        <v>567.05818082491123</v>
      </c>
      <c r="AR1116" s="32">
        <f>input!X1079/input!X1080*AR1117</f>
        <v>5866.666666666657</v>
      </c>
      <c r="AT1116" s="32">
        <f>input!Y1079/input!Y1080*AT1117</f>
        <v>102.12499999999987</v>
      </c>
      <c r="AU1116" s="32">
        <f>input!Z1079/input!Z1080*AU1117</f>
        <v>47.762681159420367</v>
      </c>
      <c r="AV1116" s="32">
        <f>input!AA1079/input!AA1080*AV1117</f>
        <v>85.689948892674536</v>
      </c>
      <c r="AW1116" s="32">
        <f>input!AB1079/input!AB1080*AW1117</f>
        <v>94.561403508771875</v>
      </c>
      <c r="AX1116" s="32">
        <f>input!AC1079/input!AC1080*AX1117</f>
        <v>68.057861038653058</v>
      </c>
      <c r="AY1116" s="32">
        <f>input!AD1079/input!AD1080*AY1117</f>
        <v>45.424621461487909</v>
      </c>
      <c r="AZ1116" s="32">
        <f>input!AE1079/input!AE1080*AZ1117</f>
        <v>83.108368684921132</v>
      </c>
      <c r="BA1116" s="32">
        <f>input!AF1079/input!AF1080*BA1117</f>
        <v>67.116759332803682</v>
      </c>
      <c r="BB1116" s="32">
        <f>input!AG1079/input!AG1080*BB1117</f>
        <v>126.80851063829748</v>
      </c>
      <c r="BC1116" s="32">
        <f>input!AH1079/input!AH1080*BC1117</f>
        <v>69.140893470790516</v>
      </c>
    </row>
    <row r="1117" spans="1:55" x14ac:dyDescent="0.25">
      <c r="A1117" t="s">
        <v>103</v>
      </c>
      <c r="B1117" s="26">
        <f>input!A1080</f>
        <v>36007</v>
      </c>
      <c r="C1117" s="20">
        <f>input!B1080</f>
        <v>8883.2900000000009</v>
      </c>
      <c r="D1117" s="20">
        <f>input!C1080</f>
        <v>1120.67</v>
      </c>
      <c r="E1117" s="20">
        <f>input!D1080</f>
        <v>1872.39</v>
      </c>
      <c r="F1117" s="20">
        <f>input!E1080</f>
        <v>6931.43</v>
      </c>
      <c r="G1117" s="20">
        <f>input!F1080</f>
        <v>5873.92</v>
      </c>
      <c r="H1117" s="20">
        <f>input!G1080</f>
        <v>7936.2</v>
      </c>
      <c r="I1117">
        <v>1</v>
      </c>
      <c r="J1117" s="29">
        <f t="shared" ca="1" si="189"/>
        <v>1120.67</v>
      </c>
      <c r="K1117" s="29">
        <f>VLOOKUP(B1117,output_kmeans!$A$2:$H$1878,8,0)</f>
        <v>0</v>
      </c>
      <c r="L1117" s="29">
        <f t="shared" ca="1" si="191"/>
        <v>3000</v>
      </c>
      <c r="M1117" s="29">
        <f t="shared" si="191"/>
        <v>0</v>
      </c>
      <c r="N1117" s="29">
        <f t="shared" si="191"/>
        <v>0</v>
      </c>
      <c r="O1117">
        <f t="shared" ca="1" si="190"/>
        <v>3000</v>
      </c>
      <c r="P1117" s="32">
        <f t="shared" ca="1" si="196"/>
        <v>56.61741915487147</v>
      </c>
      <c r="Q1117" s="32">
        <f t="shared" ca="1" si="196"/>
        <v>52.26407914764075</v>
      </c>
      <c r="R1117" s="32" t="str">
        <f t="shared" ca="1" si="192"/>
        <v/>
      </c>
      <c r="S1117" s="32" t="str">
        <f t="shared" ca="1" si="192"/>
        <v/>
      </c>
      <c r="T1117" s="32" t="str">
        <f t="shared" ca="1" si="192"/>
        <v/>
      </c>
      <c r="U1117" s="32" t="str">
        <f t="shared" ca="1" si="197"/>
        <v/>
      </c>
      <c r="V1117" s="32" t="str">
        <f t="shared" ca="1" si="197"/>
        <v/>
      </c>
      <c r="W1117" s="32" t="str">
        <f t="shared" ca="1" si="197"/>
        <v/>
      </c>
      <c r="X1117" s="32" t="str">
        <f t="shared" ca="1" si="197"/>
        <v/>
      </c>
      <c r="Z1117" s="32">
        <f>input!H1080/input!H1081*Z1118</f>
        <v>56.61741915487147</v>
      </c>
      <c r="AA1117" s="32">
        <f>input!I1080/input!I1081*AA1118</f>
        <v>54.389954518489155</v>
      </c>
      <c r="AB1117" s="32">
        <f>input!J1080/input!J1081*AB1118</f>
        <v>52.26407914764075</v>
      </c>
      <c r="AC1117" s="32">
        <f>input!K1080/input!K1081*AC1118</f>
        <v>53.987903987904055</v>
      </c>
      <c r="AD1117" s="33">
        <f>input!J1080-input!H1080</f>
        <v>1.3999999999999346E-2</v>
      </c>
      <c r="AE1117">
        <f t="shared" si="193"/>
        <v>0</v>
      </c>
      <c r="AF1117" s="32">
        <f>input!L1080/input!L1081*AF1118</f>
        <v>82.976454179998484</v>
      </c>
      <c r="AG1117" s="32">
        <f>input!M1080/input!M1081*AG1118</f>
        <v>117.74020971538617</v>
      </c>
      <c r="AH1117" s="32">
        <f>input!N1080/input!N1081*AH1118</f>
        <v>60.451316339323043</v>
      </c>
      <c r="AI1117" s="32">
        <f>input!O1080/input!O1081*AI1118</f>
        <v>108.47840531561461</v>
      </c>
      <c r="AJ1117" s="32">
        <f>input!P1080/input!P1081*AJ1118</f>
        <v>69.971114962449633</v>
      </c>
      <c r="AK1117" s="32">
        <f>input!Q1080/input!Q1081*AK1118</f>
        <v>78.133129303749243</v>
      </c>
      <c r="AL1117" s="32">
        <f>input!R1080/input!R1081*AL1118</f>
        <v>72.482993197279001</v>
      </c>
      <c r="AM1117" s="32">
        <f>input!S1080/input!S1081*AM1118</f>
        <v>105.21520753400782</v>
      </c>
      <c r="AN1117" s="32">
        <f>input!T1080/input!T1081*AN1118</f>
        <v>105.86657771847885</v>
      </c>
      <c r="AO1117" s="32">
        <f>input!U1080/input!U1081*AO1118</f>
        <v>427.00803212851366</v>
      </c>
      <c r="AP1117" s="32">
        <f>input!V1080/input!V1081*AP1118</f>
        <v>180.09967497291424</v>
      </c>
      <c r="AQ1117" s="32">
        <f>input!W1080/input!W1081*AQ1118</f>
        <v>557.7073659291633</v>
      </c>
      <c r="AR1117" s="32">
        <f>input!X1080/input!X1081*AR1118</f>
        <v>5783.1715210355896</v>
      </c>
      <c r="AT1117" s="32">
        <f>input!Y1080/input!Y1081*AT1118</f>
        <v>99.361111111111001</v>
      </c>
      <c r="AU1117" s="32">
        <f>input!Z1080/input!Z1081*AU1118</f>
        <v>49.438405797101531</v>
      </c>
      <c r="AV1117" s="32">
        <f>input!AA1080/input!AA1081*AV1118</f>
        <v>80.238500851788686</v>
      </c>
      <c r="AW1117" s="32">
        <f>input!AB1080/input!AB1081*AW1118</f>
        <v>94.6929824561403</v>
      </c>
      <c r="AX1117" s="32">
        <f>input!AC1080/input!AC1081*AX1118</f>
        <v>67.891866255631953</v>
      </c>
      <c r="AY1117" s="32">
        <f>input!AD1080/input!AD1081*AY1118</f>
        <v>46.774193548387188</v>
      </c>
      <c r="AZ1117" s="32">
        <f>input!AE1080/input!AE1081*AZ1118</f>
        <v>89.934438873891452</v>
      </c>
      <c r="BA1117" s="32">
        <f>input!AF1080/input!AF1081*BA1118</f>
        <v>69.102462271644029</v>
      </c>
      <c r="BB1117" s="32">
        <f>input!AG1080/input!AG1081*BB1118</f>
        <v>124.2553191489358</v>
      </c>
      <c r="BC1117" s="32">
        <f>input!AH1080/input!AH1081*BC1118</f>
        <v>69.415807560137594</v>
      </c>
    </row>
    <row r="1118" spans="1:55" x14ac:dyDescent="0.25">
      <c r="A1118" t="s">
        <v>103</v>
      </c>
      <c r="B1118" s="26">
        <f>input!A1081</f>
        <v>36000</v>
      </c>
      <c r="C1118" s="20">
        <f>input!B1081</f>
        <v>8937.35</v>
      </c>
      <c r="D1118" s="20">
        <f>input!C1081</f>
        <v>1140.8</v>
      </c>
      <c r="E1118" s="20">
        <f>input!D1081</f>
        <v>1930.99</v>
      </c>
      <c r="F1118" s="20">
        <f>input!E1081</f>
        <v>7170.58</v>
      </c>
      <c r="G1118" s="20">
        <f>input!F1081</f>
        <v>6035.28</v>
      </c>
      <c r="H1118" s="20">
        <f>input!G1081</f>
        <v>8257.4599999999991</v>
      </c>
      <c r="I1118">
        <v>1</v>
      </c>
      <c r="J1118" s="29">
        <f t="shared" ca="1" si="189"/>
        <v>1140.8</v>
      </c>
      <c r="K1118" s="29">
        <f>VLOOKUP(B1118,output_kmeans!$A$2:$H$1878,8,0)</f>
        <v>0</v>
      </c>
      <c r="L1118" s="29">
        <f t="shared" ca="1" si="191"/>
        <v>3000</v>
      </c>
      <c r="M1118" s="29">
        <f t="shared" si="191"/>
        <v>0</v>
      </c>
      <c r="N1118" s="29">
        <f t="shared" si="191"/>
        <v>0</v>
      </c>
      <c r="O1118">
        <f t="shared" ca="1" si="190"/>
        <v>3000</v>
      </c>
      <c r="P1118" s="32">
        <f t="shared" ca="1" si="196"/>
        <v>56.534765988222006</v>
      </c>
      <c r="Q1118" s="32">
        <f t="shared" ca="1" si="196"/>
        <v>51.921613394216095</v>
      </c>
      <c r="R1118" s="32" t="str">
        <f t="shared" ca="1" si="192"/>
        <v/>
      </c>
      <c r="S1118" s="32" t="str">
        <f t="shared" ca="1" si="192"/>
        <v/>
      </c>
      <c r="T1118" s="32" t="str">
        <f t="shared" ca="1" si="192"/>
        <v/>
      </c>
      <c r="U1118" s="32" t="str">
        <f t="shared" ca="1" si="197"/>
        <v/>
      </c>
      <c r="V1118" s="32" t="str">
        <f t="shared" ca="1" si="197"/>
        <v/>
      </c>
      <c r="W1118" s="32" t="str">
        <f t="shared" ca="1" si="197"/>
        <v/>
      </c>
      <c r="X1118" s="32" t="str">
        <f t="shared" ca="1" si="197"/>
        <v/>
      </c>
      <c r="Z1118" s="32">
        <f>input!H1081/input!H1082*Z1119</f>
        <v>56.534765988222006</v>
      </c>
      <c r="AA1118" s="32">
        <f>input!I1081/input!I1082*AA1119</f>
        <v>54.132885109748791</v>
      </c>
      <c r="AB1118" s="32">
        <f>input!J1081/input!J1082*AB1119</f>
        <v>51.921613394216095</v>
      </c>
      <c r="AC1118" s="32">
        <f>input!K1081/input!K1082*AC1119</f>
        <v>53.7327537327538</v>
      </c>
      <c r="AD1118" s="33">
        <f>input!J1081-input!H1081</f>
        <v>-1.3999999999999346E-2</v>
      </c>
      <c r="AE1118">
        <f t="shared" si="193"/>
        <v>1</v>
      </c>
      <c r="AF1118" s="32">
        <f>input!L1081/input!L1082*AF1119</f>
        <v>82.615472967429781</v>
      </c>
      <c r="AG1118" s="32">
        <f>input!M1081/input!M1082*AG1119</f>
        <v>117.75090947999135</v>
      </c>
      <c r="AH1118" s="32">
        <f>input!N1081/input!N1082*AH1119</f>
        <v>59.214375261178454</v>
      </c>
      <c r="AI1118" s="32">
        <f>input!O1081/input!O1082*AI1119</f>
        <v>110.23255813953487</v>
      </c>
      <c r="AJ1118" s="32">
        <f>input!P1081/input!P1082*AJ1119</f>
        <v>71.080300404390712</v>
      </c>
      <c r="AK1118" s="32">
        <f>input!Q1081/input!Q1082*AK1119</f>
        <v>79.250191277735468</v>
      </c>
      <c r="AL1118" s="32">
        <f>input!R1081/input!R1082*AL1119</f>
        <v>72.769679300291628</v>
      </c>
      <c r="AM1118" s="32">
        <f>input!S1081/input!S1082*AM1119</f>
        <v>105.14126264387878</v>
      </c>
      <c r="AN1118" s="32">
        <f>input!T1081/input!T1082*AN1119</f>
        <v>105.31020680453622</v>
      </c>
      <c r="AO1118" s="32">
        <f>input!U1081/input!U1082*AO1119</f>
        <v>426.80722891566222</v>
      </c>
      <c r="AP1118" s="32">
        <f>input!V1081/input!V1082*AP1119</f>
        <v>179.41495124593698</v>
      </c>
      <c r="AQ1118" s="32">
        <f>input!W1081/input!W1082*AQ1119</f>
        <v>563.14303924246565</v>
      </c>
      <c r="AR1118" s="32">
        <f>input!X1081/input!X1082*AR1119</f>
        <v>5718.4466019417396</v>
      </c>
      <c r="AT1118" s="32">
        <f>input!Y1081/input!Y1082*AT1119</f>
        <v>103.86111111111099</v>
      </c>
      <c r="AU1118" s="32">
        <f>input!Z1081/input!Z1082*AU1119</f>
        <v>51.49456521739139</v>
      </c>
      <c r="AV1118" s="32">
        <f>input!AA1081/input!AA1082*AV1119</f>
        <v>83.747870528108962</v>
      </c>
      <c r="AW1118" s="32">
        <f>input!AB1081/input!AB1082*AW1119</f>
        <v>92.1929824561403</v>
      </c>
      <c r="AX1118" s="32">
        <f>input!AC1081/input!AC1082*AX1119</f>
        <v>69.05382973677969</v>
      </c>
      <c r="AY1118" s="32">
        <f>input!AD1081/input!AD1082*AY1119</f>
        <v>45.655036208031682</v>
      </c>
      <c r="AZ1118" s="32">
        <f>input!AE1081/input!AE1082*AZ1119</f>
        <v>92.47975318164309</v>
      </c>
      <c r="BA1118" s="32">
        <f>input!AF1081/input!AF1082*BA1119</f>
        <v>71.405877680698822</v>
      </c>
      <c r="BB1118" s="32">
        <f>input!AG1081/input!AG1082*BB1119</f>
        <v>119.29078014184363</v>
      </c>
      <c r="BC1118" s="32">
        <f>input!AH1081/input!AH1082*BC1119</f>
        <v>72.920962199312854</v>
      </c>
    </row>
    <row r="1119" spans="1:55" x14ac:dyDescent="0.25">
      <c r="A1119" t="s">
        <v>103</v>
      </c>
      <c r="B1119" s="26">
        <f>input!A1082</f>
        <v>35993</v>
      </c>
      <c r="C1119" s="20">
        <f>input!B1082</f>
        <v>9337.9699999999993</v>
      </c>
      <c r="D1119" s="20">
        <f>input!C1082</f>
        <v>1186.75</v>
      </c>
      <c r="E1119" s="20">
        <f>input!D1082</f>
        <v>2008.76</v>
      </c>
      <c r="F1119" s="20">
        <f>input!E1082</f>
        <v>7418.31</v>
      </c>
      <c r="G1119" s="20">
        <f>input!F1082</f>
        <v>6147.87</v>
      </c>
      <c r="H1119" s="20">
        <f>input!G1082</f>
        <v>8628.93</v>
      </c>
      <c r="I1119">
        <v>1</v>
      </c>
      <c r="J1119" s="29">
        <f t="shared" ca="1" si="189"/>
        <v>1186.75</v>
      </c>
      <c r="K1119" s="29">
        <f>VLOOKUP(B1119,output_kmeans!$A$2:$H$1878,8,0)</f>
        <v>0</v>
      </c>
      <c r="L1119" s="29">
        <f t="shared" ca="1" si="191"/>
        <v>3000</v>
      </c>
      <c r="M1119" s="29">
        <f t="shared" si="191"/>
        <v>0</v>
      </c>
      <c r="N1119" s="29">
        <f t="shared" si="191"/>
        <v>0</v>
      </c>
      <c r="O1119">
        <f t="shared" ca="1" si="190"/>
        <v>3000</v>
      </c>
      <c r="P1119" s="32">
        <f t="shared" ca="1" si="196"/>
        <v>56.359128009091933</v>
      </c>
      <c r="Q1119" s="32">
        <f t="shared" ca="1" si="196"/>
        <v>52.38774733637743</v>
      </c>
      <c r="R1119" s="32" t="str">
        <f t="shared" ca="1" si="192"/>
        <v/>
      </c>
      <c r="S1119" s="32" t="str">
        <f t="shared" ca="1" si="192"/>
        <v/>
      </c>
      <c r="T1119" s="32" t="str">
        <f t="shared" ca="1" si="192"/>
        <v/>
      </c>
      <c r="U1119" s="32" t="str">
        <f t="shared" ca="1" si="197"/>
        <v/>
      </c>
      <c r="V1119" s="32" t="str">
        <f t="shared" ca="1" si="197"/>
        <v/>
      </c>
      <c r="W1119" s="32" t="str">
        <f t="shared" ca="1" si="197"/>
        <v/>
      </c>
      <c r="X1119" s="32" t="str">
        <f t="shared" ca="1" si="197"/>
        <v/>
      </c>
      <c r="Z1119" s="32">
        <f>input!H1082/input!H1083*Z1120</f>
        <v>56.359128009091933</v>
      </c>
      <c r="AA1119" s="32">
        <f>input!I1082/input!I1083*AA1120</f>
        <v>54.241645244215867</v>
      </c>
      <c r="AB1119" s="32">
        <f>input!J1082/input!J1083*AB1120</f>
        <v>52.38774733637743</v>
      </c>
      <c r="AC1119" s="32">
        <f>input!K1082/input!K1083*AC1120</f>
        <v>54.299754299754376</v>
      </c>
      <c r="AD1119" s="33">
        <f>input!J1082-input!H1082</f>
        <v>5.1999999999999602E-2</v>
      </c>
      <c r="AE1119">
        <f t="shared" si="193"/>
        <v>0</v>
      </c>
      <c r="AF1119" s="32">
        <f>input!L1082/input!L1083*AF1120</f>
        <v>82.517023545820123</v>
      </c>
      <c r="AG1119" s="32">
        <f>input!M1082/input!M1083*AG1120</f>
        <v>117.17312219131169</v>
      </c>
      <c r="AH1119" s="32">
        <f>input!N1082/input!N1083*AH1120</f>
        <v>58.349352277475994</v>
      </c>
      <c r="AI1119" s="32">
        <f>input!O1082/input!O1083*AI1120</f>
        <v>109.16943521594683</v>
      </c>
      <c r="AJ1119" s="32">
        <f>input!P1082/input!P1083*AJ1120</f>
        <v>72.697862507221458</v>
      </c>
      <c r="AK1119" s="32">
        <f>input!Q1082/input!Q1083*AK1120</f>
        <v>80.719204284621469</v>
      </c>
      <c r="AL1119" s="32">
        <f>input!R1082/input!R1083*AL1120</f>
        <v>73.022351797862086</v>
      </c>
      <c r="AM1119" s="32">
        <f>input!S1082/input!S1083*AM1120</f>
        <v>104.76874782002109</v>
      </c>
      <c r="AN1119" s="32">
        <f>input!T1082/input!T1083*AN1120</f>
        <v>105.47565043362228</v>
      </c>
      <c r="AO1119" s="32">
        <f>input!U1082/input!U1083*AO1120</f>
        <v>426.80722891566222</v>
      </c>
      <c r="AP1119" s="32">
        <f>input!V1082/input!V1083*AP1120</f>
        <v>180.06500541711793</v>
      </c>
      <c r="AQ1119" s="32">
        <f>input!W1082/input!W1083*AQ1120</f>
        <v>578.64882090503511</v>
      </c>
      <c r="AR1119" s="32">
        <f>input!X1082/input!X1083*AR1120</f>
        <v>5701.9417475728069</v>
      </c>
      <c r="AT1119" s="32">
        <f>input!Y1082/input!Y1083*AT1120</f>
        <v>108.0972222222221</v>
      </c>
      <c r="AU1119" s="32">
        <f>input!Z1082/input!Z1083*AU1120</f>
        <v>48.333333333333414</v>
      </c>
      <c r="AV1119" s="32">
        <f>input!AA1082/input!AA1083*AV1120</f>
        <v>86.064735945485438</v>
      </c>
      <c r="AW1119" s="32">
        <f>input!AB1082/input!AB1083*AW1120</f>
        <v>93.070175438596436</v>
      </c>
      <c r="AX1119" s="32">
        <f>input!AC1082/input!AC1083*AX1120</f>
        <v>69.978657813611562</v>
      </c>
      <c r="AY1119" s="32">
        <f>input!AD1082/input!AD1083*AY1120</f>
        <v>46.017116524029056</v>
      </c>
      <c r="AZ1119" s="32">
        <f>input!AE1082/input!AE1083*AZ1120</f>
        <v>102.96953335904381</v>
      </c>
      <c r="BA1119" s="32">
        <f>input!AF1082/input!AF1083*BA1120</f>
        <v>74.662430500396994</v>
      </c>
      <c r="BB1119" s="32">
        <f>input!AG1082/input!AG1083*BB1120</f>
        <v>126.9503546099287</v>
      </c>
      <c r="BC1119" s="32">
        <f>input!AH1082/input!AH1083*BC1120</f>
        <v>73.127147766323162</v>
      </c>
    </row>
    <row r="1120" spans="1:55" x14ac:dyDescent="0.25">
      <c r="B1120" s="26">
        <f>input!A1083</f>
        <v>35986</v>
      </c>
      <c r="C1120" s="20">
        <f>input!B1083</f>
        <v>9105.73</v>
      </c>
      <c r="D1120" s="20">
        <f>input!C1083</f>
        <v>1164.33</v>
      </c>
      <c r="E1120" s="20">
        <f>input!D1083</f>
        <v>1943.04</v>
      </c>
      <c r="F1120" s="20">
        <f>input!E1083</f>
        <v>7389.72</v>
      </c>
      <c r="G1120" s="20">
        <f>input!F1083</f>
        <v>5982.42</v>
      </c>
      <c r="H1120" s="20">
        <f>input!G1083</f>
        <v>8205.77</v>
      </c>
      <c r="I1120">
        <v>0</v>
      </c>
      <c r="J1120" s="29">
        <f t="shared" ca="1" si="189"/>
        <v>1164.33</v>
      </c>
      <c r="K1120" s="29">
        <f>VLOOKUP(B1120,output_kmeans!$A$2:$H$1878,8,0)</f>
        <v>0</v>
      </c>
      <c r="L1120" s="29">
        <f t="shared" ca="1" si="191"/>
        <v>3000</v>
      </c>
      <c r="M1120" s="29">
        <f t="shared" si="191"/>
        <v>0</v>
      </c>
      <c r="N1120" s="29">
        <f t="shared" si="191"/>
        <v>0</v>
      </c>
      <c r="O1120">
        <f t="shared" si="190"/>
        <v>0</v>
      </c>
      <c r="P1120" s="32">
        <f t="shared" ref="P1120:Q1139" ca="1" si="198">IF(P$38="","",OFFSET($Y$38,ROW($P1120)-ROW($P$38),MATCH(P$38,$Z$38:$AC$38,0)))</f>
        <v>55.832214071701699</v>
      </c>
      <c r="Q1120" s="32">
        <f t="shared" ca="1" si="198"/>
        <v>51.474505327245012</v>
      </c>
      <c r="R1120" s="32" t="str">
        <f t="shared" ca="1" si="192"/>
        <v/>
      </c>
      <c r="S1120" s="32" t="str">
        <f t="shared" ca="1" si="192"/>
        <v/>
      </c>
      <c r="T1120" s="32" t="str">
        <f t="shared" ca="1" si="192"/>
        <v/>
      </c>
      <c r="U1120" s="32" t="str">
        <f t="shared" ref="U1120:X1139" ca="1" si="199">IF(U$38="","",OFFSET($AT$38,ROW($U1120)-ROW($U$38),MATCH(U$38,$AT$38:$BF$38,0)-1))</f>
        <v/>
      </c>
      <c r="V1120" s="32" t="str">
        <f t="shared" ca="1" si="199"/>
        <v/>
      </c>
      <c r="W1120" s="32" t="str">
        <f t="shared" ca="1" si="199"/>
        <v/>
      </c>
      <c r="X1120" s="32" t="str">
        <f t="shared" ca="1" si="199"/>
        <v/>
      </c>
      <c r="Z1120" s="32">
        <f>input!H1083/input!H1084*Z1121</f>
        <v>55.832214071701699</v>
      </c>
      <c r="AA1120" s="32">
        <f>input!I1083/input!I1084*AA1121</f>
        <v>53.371564168479267</v>
      </c>
      <c r="AB1120" s="32">
        <f>input!J1083/input!J1084*AB1121</f>
        <v>51.474505327245012</v>
      </c>
      <c r="AC1120" s="32">
        <f>input!K1083/input!K1084*AC1121</f>
        <v>53.156303156303224</v>
      </c>
      <c r="AD1120" s="33">
        <f>input!J1083-input!H1083</f>
        <v>6.9999999999996732E-3</v>
      </c>
      <c r="AE1120">
        <f t="shared" si="193"/>
        <v>0</v>
      </c>
      <c r="AF1120" s="32">
        <f>input!L1083/input!L1084*AF1121</f>
        <v>83.755845434408201</v>
      </c>
      <c r="AG1120" s="32">
        <f>input!M1083/input!M1084*AG1121</f>
        <v>115.20436550395883</v>
      </c>
      <c r="AH1120" s="32">
        <f>input!N1083/input!N1084*AH1121</f>
        <v>59.089009611366507</v>
      </c>
      <c r="AI1120" s="32">
        <f>input!O1083/input!O1084*AI1121</f>
        <v>108.53820598006642</v>
      </c>
      <c r="AJ1120" s="32">
        <f>input!P1083/input!P1084*AJ1121</f>
        <v>71.045638359330056</v>
      </c>
      <c r="AK1120" s="32">
        <f>input!Q1083/input!Q1084*AK1121</f>
        <v>78.867635807192229</v>
      </c>
      <c r="AL1120" s="32">
        <f>input!R1083/input!R1084*AL1121</f>
        <v>74.723032069970913</v>
      </c>
      <c r="AM1120" s="32">
        <f>input!S1083/input!S1084*AM1121</f>
        <v>107.41402162539256</v>
      </c>
      <c r="AN1120" s="32">
        <f>input!T1083/input!T1084*AN1121</f>
        <v>107.55170113408924</v>
      </c>
      <c r="AO1120" s="32">
        <f>input!U1083/input!U1084*AO1121</f>
        <v>426.20481927710802</v>
      </c>
      <c r="AP1120" s="32">
        <f>input!V1083/input!V1084*AP1121</f>
        <v>185.27843986998897</v>
      </c>
      <c r="AQ1120" s="32">
        <f>input!W1083/input!W1084*AQ1121</f>
        <v>579.51379404534282</v>
      </c>
      <c r="AR1120" s="32">
        <f>input!X1083/input!X1084*AR1121</f>
        <v>5802.5889967637449</v>
      </c>
      <c r="AT1120" s="32">
        <f>input!Y1083/input!Y1084*AT1121</f>
        <v>108.5972222222221</v>
      </c>
      <c r="AU1120" s="32">
        <f>input!Z1083/input!Z1084*AU1121</f>
        <v>47.726449275362391</v>
      </c>
      <c r="AV1120" s="32">
        <f>input!AA1083/input!AA1084*AV1121</f>
        <v>85.826235093696681</v>
      </c>
      <c r="AW1120" s="32">
        <f>input!AB1083/input!AB1084*AW1121</f>
        <v>88.333333333333286</v>
      </c>
      <c r="AX1120" s="32">
        <f>input!AC1083/input!AC1084*AX1121</f>
        <v>69.148683898506036</v>
      </c>
      <c r="AY1120" s="32">
        <f>input!AD1083/input!AD1084*AY1121</f>
        <v>45.655036208031689</v>
      </c>
      <c r="AZ1120" s="32">
        <f>input!AE1083/input!AE1084*AZ1121</f>
        <v>100.65561126108777</v>
      </c>
      <c r="BA1120" s="32">
        <f>input!AF1083/input!AF1084*BA1121</f>
        <v>74.26528991262893</v>
      </c>
      <c r="BB1120" s="32">
        <f>input!AG1083/input!AG1084*BB1121</f>
        <v>122.55319148936134</v>
      </c>
      <c r="BC1120" s="32">
        <f>input!AH1083/input!AH1084*BC1121</f>
        <v>73.058419243986393</v>
      </c>
    </row>
    <row r="1121" spans="2:55" x14ac:dyDescent="0.25">
      <c r="B1121" s="26">
        <f>input!A1084</f>
        <v>35979</v>
      </c>
      <c r="C1121" s="20">
        <f>input!B1084</f>
        <v>9025.25</v>
      </c>
      <c r="D1121" s="20">
        <f>input!C1084</f>
        <v>1146.42</v>
      </c>
      <c r="E1121" s="20">
        <f>input!D1084</f>
        <v>1894</v>
      </c>
      <c r="F1121" s="20">
        <f>input!E1084</f>
        <v>7383.71</v>
      </c>
      <c r="G1121" s="20">
        <f>input!F1084</f>
        <v>5953.16</v>
      </c>
      <c r="H1121" s="20">
        <f>input!G1084</f>
        <v>8639.31</v>
      </c>
      <c r="I1121">
        <v>0</v>
      </c>
      <c r="J1121" s="29">
        <f t="shared" ca="1" si="189"/>
        <v>1146.42</v>
      </c>
      <c r="K1121" s="29">
        <f>VLOOKUP(B1121,output_kmeans!$A$2:$H$1878,8,0)</f>
        <v>0</v>
      </c>
      <c r="L1121" s="29">
        <f t="shared" ca="1" si="191"/>
        <v>3000</v>
      </c>
      <c r="M1121" s="29">
        <f t="shared" si="191"/>
        <v>0</v>
      </c>
      <c r="N1121" s="29">
        <f t="shared" si="191"/>
        <v>0</v>
      </c>
      <c r="O1121">
        <f t="shared" si="190"/>
        <v>0</v>
      </c>
      <c r="P1121" s="32">
        <f t="shared" ca="1" si="198"/>
        <v>56.09050521748123</v>
      </c>
      <c r="Q1121" s="32">
        <f t="shared" ca="1" si="198"/>
        <v>51.45547945205476</v>
      </c>
      <c r="R1121" s="32" t="str">
        <f t="shared" ca="1" si="192"/>
        <v/>
      </c>
      <c r="S1121" s="32" t="str">
        <f t="shared" ca="1" si="192"/>
        <v/>
      </c>
      <c r="T1121" s="32" t="str">
        <f t="shared" ca="1" si="192"/>
        <v/>
      </c>
      <c r="U1121" s="32" t="str">
        <f t="shared" ca="1" si="199"/>
        <v/>
      </c>
      <c r="V1121" s="32" t="str">
        <f t="shared" ca="1" si="199"/>
        <v/>
      </c>
      <c r="W1121" s="32" t="str">
        <f t="shared" ca="1" si="199"/>
        <v/>
      </c>
      <c r="X1121" s="32" t="str">
        <f t="shared" ca="1" si="199"/>
        <v/>
      </c>
      <c r="Z1121" s="32">
        <f>input!H1084/input!H1085*Z1122</f>
        <v>56.09050521748123</v>
      </c>
      <c r="AA1121" s="32">
        <f>input!I1084/input!I1085*AA1122</f>
        <v>53.519873442752562</v>
      </c>
      <c r="AB1121" s="32">
        <f>input!J1084/input!J1085*AB1122</f>
        <v>51.45547945205476</v>
      </c>
      <c r="AC1121" s="32">
        <f>input!K1084/input!K1085*AC1122</f>
        <v>52.910602910602982</v>
      </c>
      <c r="AD1121" s="33">
        <f>input!J1084-input!H1084</f>
        <v>-2.0000000000000462E-2</v>
      </c>
      <c r="AE1121">
        <f t="shared" si="193"/>
        <v>1</v>
      </c>
      <c r="AF1121" s="32">
        <f>input!L1084/input!L1085*AF1122</f>
        <v>83.329231274099712</v>
      </c>
      <c r="AG1121" s="32">
        <f>input!M1084/input!M1085*AG1122</f>
        <v>115.215065268564</v>
      </c>
      <c r="AH1121" s="32">
        <f>input!N1084/input!N1085*AH1122</f>
        <v>58.253238612620159</v>
      </c>
      <c r="AI1121" s="32">
        <f>input!O1084/input!O1085*AI1122</f>
        <v>109.38205980066442</v>
      </c>
      <c r="AJ1121" s="32">
        <f>input!P1084/input!P1085*AJ1122</f>
        <v>71.403812824956859</v>
      </c>
      <c r="AK1121" s="32">
        <f>input!Q1084/input!Q1085*AK1122</f>
        <v>79.066564651874714</v>
      </c>
      <c r="AL1121" s="32">
        <f>input!R1084/input!R1085*AL1122</f>
        <v>74.368318756073919</v>
      </c>
      <c r="AM1121" s="32">
        <f>input!S1084/input!S1085*AM1122</f>
        <v>108.46738751308004</v>
      </c>
      <c r="AN1121" s="32">
        <f>input!T1084/input!T1085*AN1122</f>
        <v>107.99999999999984</v>
      </c>
      <c r="AO1121" s="32">
        <f>input!U1084/input!U1085*AO1122</f>
        <v>426.25502008032083</v>
      </c>
      <c r="AP1121" s="32">
        <f>input!V1084/input!V1085*AP1122</f>
        <v>179.63163596966396</v>
      </c>
      <c r="AQ1121" s="32">
        <f>input!W1084/input!W1085*AQ1122</f>
        <v>579.05854502412819</v>
      </c>
      <c r="AR1121" s="32">
        <f>input!X1084/input!X1085*AR1122</f>
        <v>5783.8187702265286</v>
      </c>
      <c r="AT1121" s="32">
        <f>input!Y1084/input!Y1085*AT1122</f>
        <v>113.19444444444431</v>
      </c>
      <c r="AU1121" s="32">
        <f>input!Z1084/input!Z1085*AU1122</f>
        <v>48.043478260869634</v>
      </c>
      <c r="AV1121" s="32">
        <f>input!AA1084/input!AA1085*AV1122</f>
        <v>87.632027257240111</v>
      </c>
      <c r="AW1121" s="32">
        <f>input!AB1084/input!AB1085*AW1122</f>
        <v>91.622807017543806</v>
      </c>
      <c r="AX1121" s="32">
        <f>input!AC1084/input!AC1085*AX1122</f>
        <v>69.954944273179976</v>
      </c>
      <c r="AY1121" s="32">
        <f>input!AD1084/input!AD1085*AY1122</f>
        <v>47.728768926925703</v>
      </c>
      <c r="AZ1121" s="32">
        <f>input!AE1084/input!AE1085*AZ1122</f>
        <v>98.611646741226593</v>
      </c>
      <c r="BA1121" s="32">
        <f>input!AF1084/input!AF1085*BA1122</f>
        <v>75.297855440825913</v>
      </c>
      <c r="BB1121" s="32">
        <f>input!AG1084/input!AG1085*BB1122</f>
        <v>121.7021276595741</v>
      </c>
      <c r="BC1121" s="32">
        <f>input!AH1084/input!AH1085*BC1122</f>
        <v>73.745704467354088</v>
      </c>
    </row>
    <row r="1122" spans="2:55" x14ac:dyDescent="0.25">
      <c r="B1122" s="26">
        <f>input!A1085</f>
        <v>35972</v>
      </c>
      <c r="C1122" s="20">
        <f>input!B1085</f>
        <v>8944.5300000000007</v>
      </c>
      <c r="D1122" s="20">
        <f>input!C1085</f>
        <v>1133.2</v>
      </c>
      <c r="E1122" s="20">
        <f>input!D1085</f>
        <v>1869.53</v>
      </c>
      <c r="F1122" s="20">
        <f>input!E1085</f>
        <v>7338.66</v>
      </c>
      <c r="G1122" s="20">
        <f>input!F1085</f>
        <v>5870.42</v>
      </c>
      <c r="H1122" s="20">
        <f>input!G1085</f>
        <v>8607.86</v>
      </c>
      <c r="I1122">
        <v>0</v>
      </c>
      <c r="J1122" s="29">
        <f t="shared" ca="1" si="189"/>
        <v>1133.2</v>
      </c>
      <c r="K1122" s="29">
        <f>VLOOKUP(B1122,output_kmeans!$A$2:$H$1878,8,0)</f>
        <v>0</v>
      </c>
      <c r="L1122" s="29">
        <f t="shared" ca="1" si="191"/>
        <v>3000</v>
      </c>
      <c r="M1122" s="29">
        <f t="shared" si="191"/>
        <v>0</v>
      </c>
      <c r="N1122" s="29">
        <f t="shared" si="191"/>
        <v>0</v>
      </c>
      <c r="O1122">
        <f t="shared" si="190"/>
        <v>0</v>
      </c>
      <c r="P1122" s="32">
        <f t="shared" ca="1" si="198"/>
        <v>56.78272548817035</v>
      </c>
      <c r="Q1122" s="32">
        <f t="shared" ca="1" si="198"/>
        <v>51.826484018264814</v>
      </c>
      <c r="R1122" s="32" t="str">
        <f t="shared" ca="1" si="192"/>
        <v/>
      </c>
      <c r="S1122" s="32" t="str">
        <f t="shared" ca="1" si="192"/>
        <v/>
      </c>
      <c r="T1122" s="32" t="str">
        <f t="shared" ca="1" si="192"/>
        <v/>
      </c>
      <c r="U1122" s="32" t="str">
        <f t="shared" ca="1" si="199"/>
        <v/>
      </c>
      <c r="V1122" s="32" t="str">
        <f t="shared" ca="1" si="199"/>
        <v/>
      </c>
      <c r="W1122" s="32" t="str">
        <f t="shared" ca="1" si="199"/>
        <v/>
      </c>
      <c r="X1122" s="32" t="str">
        <f t="shared" ca="1" si="199"/>
        <v/>
      </c>
      <c r="Z1122" s="32">
        <f>input!H1085/input!H1086*Z1123</f>
        <v>56.78272548817035</v>
      </c>
      <c r="AA1122" s="32">
        <f>input!I1085/input!I1086*AA1123</f>
        <v>54.271307099070533</v>
      </c>
      <c r="AB1122" s="32">
        <f>input!J1085/input!J1086*AB1123</f>
        <v>51.826484018264814</v>
      </c>
      <c r="AC1122" s="32">
        <f>input!K1085/input!K1086*AC1123</f>
        <v>53.222453222453289</v>
      </c>
      <c r="AD1122" s="33">
        <f>input!J1085-input!H1085</f>
        <v>-4.8000000000000043E-2</v>
      </c>
      <c r="AE1122">
        <f t="shared" si="193"/>
        <v>1</v>
      </c>
      <c r="AF1122" s="32">
        <f>input!L1085/input!L1086*AF1123</f>
        <v>83.312823037164776</v>
      </c>
      <c r="AG1122" s="32">
        <f>input!M1085/input!M1086*AG1123</f>
        <v>115.76075326342813</v>
      </c>
      <c r="AH1122" s="32">
        <f>input!N1085/input!N1086*AH1123</f>
        <v>59.427496865858778</v>
      </c>
      <c r="AI1122" s="32">
        <f>input!O1085/input!O1086*AI1123</f>
        <v>110.43853820598005</v>
      </c>
      <c r="AJ1122" s="32">
        <f>input!P1085/input!P1086*AJ1123</f>
        <v>70.028885037550737</v>
      </c>
      <c r="AK1122" s="32">
        <f>input!Q1085/input!Q1086*AK1123</f>
        <v>77.505738332058314</v>
      </c>
      <c r="AL1122" s="32">
        <f>input!R1085/input!R1086*AL1123</f>
        <v>74.149659863945644</v>
      </c>
      <c r="AM1122" s="32">
        <f>input!S1085/input!S1086*AM1123</f>
        <v>107.0973142657832</v>
      </c>
      <c r="AN1122" s="32">
        <f>input!T1085/input!T1086*AN1123</f>
        <v>106.41494329553019</v>
      </c>
      <c r="AO1122" s="32">
        <f>input!U1085/input!U1086*AO1123</f>
        <v>429.06626506024054</v>
      </c>
      <c r="AP1122" s="32">
        <f>input!V1085/input!V1086*AP1123</f>
        <v>176.9447453954495</v>
      </c>
      <c r="AQ1122" s="32">
        <f>input!W1085/input!W1086*AQ1123</f>
        <v>541.31840116543754</v>
      </c>
      <c r="AR1122" s="32">
        <f>input!X1085/input!X1086*AR1123</f>
        <v>5776.6990291262055</v>
      </c>
      <c r="AT1122" s="32">
        <f>input!Y1085/input!Y1086*AT1123</f>
        <v>112.13888888888876</v>
      </c>
      <c r="AU1122" s="32">
        <f>input!Z1085/input!Z1086*AU1123</f>
        <v>47.943840579710205</v>
      </c>
      <c r="AV1122" s="32">
        <f>input!AA1085/input!AA1086*AV1123</f>
        <v>87.938671209539947</v>
      </c>
      <c r="AW1122" s="32">
        <f>input!AB1085/input!AB1086*AW1123</f>
        <v>90.131578947368354</v>
      </c>
      <c r="AX1122" s="32">
        <f>input!AC1085/input!AC1086*AX1123</f>
        <v>69.646668247569352</v>
      </c>
      <c r="AY1122" s="32">
        <f>input!AD1085/input!AD1086*AY1123</f>
        <v>46.510862409480019</v>
      </c>
      <c r="AZ1122" s="32">
        <f>input!AE1085/input!AE1086*AZ1123</f>
        <v>100.50134978789069</v>
      </c>
      <c r="BA1122" s="32">
        <f>input!AF1085/input!AF1086*BA1123</f>
        <v>79.586973788721053</v>
      </c>
      <c r="BB1122" s="32">
        <f>input!AG1085/input!AG1086*BB1123</f>
        <v>122.41134751773014</v>
      </c>
      <c r="BC1122" s="32">
        <f>input!AH1085/input!AH1086*BC1123</f>
        <v>77.525773195876425</v>
      </c>
    </row>
    <row r="1123" spans="2:55" x14ac:dyDescent="0.25">
      <c r="B1123" s="26">
        <f>input!A1086</f>
        <v>35965</v>
      </c>
      <c r="C1123" s="20">
        <f>input!B1086</f>
        <v>8712.86</v>
      </c>
      <c r="D1123" s="20">
        <f>input!C1086</f>
        <v>1100.6500000000001</v>
      </c>
      <c r="E1123" s="20">
        <f>input!D1086</f>
        <v>1781.29</v>
      </c>
      <c r="F1123" s="20">
        <f>input!E1086</f>
        <v>7153.39</v>
      </c>
      <c r="G1123" s="20">
        <f>input!F1086</f>
        <v>5702.61</v>
      </c>
      <c r="H1123" s="20">
        <f>input!G1086</f>
        <v>8591.91</v>
      </c>
      <c r="I1123">
        <v>0</v>
      </c>
      <c r="J1123" s="29">
        <f t="shared" ca="1" si="189"/>
        <v>1100.6500000000001</v>
      </c>
      <c r="K1123" s="29">
        <f>VLOOKUP(B1123,output_kmeans!$A$2:$H$1878,8,0)</f>
        <v>0</v>
      </c>
      <c r="L1123" s="29">
        <f t="shared" ca="1" si="191"/>
        <v>3000</v>
      </c>
      <c r="M1123" s="29">
        <f t="shared" si="191"/>
        <v>0</v>
      </c>
      <c r="N1123" s="29">
        <f t="shared" si="191"/>
        <v>0</v>
      </c>
      <c r="O1123">
        <f t="shared" si="190"/>
        <v>0</v>
      </c>
      <c r="P1123" s="32">
        <f t="shared" ca="1" si="198"/>
        <v>56.844715363157427</v>
      </c>
      <c r="Q1123" s="32">
        <f t="shared" ca="1" si="198"/>
        <v>51.950152207001494</v>
      </c>
      <c r="R1123" s="32" t="str">
        <f t="shared" ca="1" si="192"/>
        <v/>
      </c>
      <c r="S1123" s="32" t="str">
        <f t="shared" ca="1" si="192"/>
        <v/>
      </c>
      <c r="T1123" s="32" t="str">
        <f t="shared" ca="1" si="192"/>
        <v/>
      </c>
      <c r="U1123" s="32" t="str">
        <f t="shared" ca="1" si="199"/>
        <v/>
      </c>
      <c r="V1123" s="32" t="str">
        <f t="shared" ca="1" si="199"/>
        <v/>
      </c>
      <c r="W1123" s="32" t="str">
        <f t="shared" ca="1" si="199"/>
        <v/>
      </c>
      <c r="X1123" s="32" t="str">
        <f t="shared" ca="1" si="199"/>
        <v/>
      </c>
      <c r="Z1123" s="32">
        <f>input!H1086/input!H1087*Z1124</f>
        <v>56.844715363157427</v>
      </c>
      <c r="AA1123" s="32">
        <f>input!I1086/input!I1087*AA1124</f>
        <v>54.459165513150033</v>
      </c>
      <c r="AB1123" s="32">
        <f>input!J1086/input!J1087*AB1124</f>
        <v>51.950152207001494</v>
      </c>
      <c r="AC1123" s="32">
        <f>input!K1086/input!K1087*AC1124</f>
        <v>53.572103572103643</v>
      </c>
      <c r="AD1123" s="33">
        <f>input!J1086-input!H1086</f>
        <v>-4.0999999999999481E-2</v>
      </c>
      <c r="AE1123">
        <f t="shared" si="193"/>
        <v>1</v>
      </c>
      <c r="AF1123" s="32">
        <f>input!L1086/input!L1087*AF1124</f>
        <v>82.139634096316485</v>
      </c>
      <c r="AG1123" s="32">
        <f>input!M1086/input!M1087*AG1124</f>
        <v>117.49411512946706</v>
      </c>
      <c r="AH1123" s="32">
        <f>input!N1086/input!N1087*AH1124</f>
        <v>57.258671124112013</v>
      </c>
      <c r="AI1123" s="32">
        <f>input!O1086/input!O1087*AI1124</f>
        <v>111.28903654485049</v>
      </c>
      <c r="AJ1123" s="32">
        <f>input!P1086/input!P1087*AJ1124</f>
        <v>70.987868284228952</v>
      </c>
      <c r="AK1123" s="32">
        <f>input!Q1086/input!Q1087*AK1124</f>
        <v>80.535577658760701</v>
      </c>
      <c r="AL1123" s="32">
        <f>input!R1086/input!R1087*AL1124</f>
        <v>72.638483965014629</v>
      </c>
      <c r="AM1123" s="32">
        <f>input!S1086/input!S1087*AM1124</f>
        <v>105.59469829089656</v>
      </c>
      <c r="AN1123" s="32">
        <f>input!T1086/input!T1087*AN1124</f>
        <v>105.85056704469632</v>
      </c>
      <c r="AO1123" s="32">
        <f>input!U1086/input!U1087*AO1124</f>
        <v>423.49397590361406</v>
      </c>
      <c r="AP1123" s="32">
        <f>input!V1086/input!V1087*AP1124</f>
        <v>168.78873239436606</v>
      </c>
      <c r="AQ1123" s="32">
        <f>input!W1086/input!W1087*AQ1124</f>
        <v>497.15924610762096</v>
      </c>
      <c r="AR1123" s="32">
        <f>input!X1086/input!X1087*AR1124</f>
        <v>5750.161812297727</v>
      </c>
      <c r="AT1123" s="32">
        <f>input!Y1086/input!Y1087*AT1124</f>
        <v>104.361111111111</v>
      </c>
      <c r="AU1123" s="32">
        <f>input!Z1086/input!Z1087*AU1124</f>
        <v>48.478260869565283</v>
      </c>
      <c r="AV1123" s="32">
        <f>input!AA1086/input!AA1087*AV1124</f>
        <v>86.678023850085083</v>
      </c>
      <c r="AW1123" s="32">
        <f>input!AB1086/input!AB1087*AW1124</f>
        <v>88.728070175438532</v>
      </c>
      <c r="AX1123" s="32">
        <f>input!AC1086/input!AC1087*AX1124</f>
        <v>70.903485890443434</v>
      </c>
      <c r="AY1123" s="32">
        <f>input!AD1086/input!AD1087*AY1124</f>
        <v>38.973008558262094</v>
      </c>
      <c r="AZ1123" s="32">
        <f>input!AE1086/input!AE1087*AZ1124</f>
        <v>100.57848052448922</v>
      </c>
      <c r="BA1123" s="32">
        <f>input!AF1086/input!AF1087*BA1124</f>
        <v>80.540111199364418</v>
      </c>
      <c r="BB1123" s="32">
        <f>input!AG1086/input!AG1087*BB1124</f>
        <v>113.04964539007058</v>
      </c>
      <c r="BC1123" s="32">
        <f>input!AH1086/input!AH1087*BC1124</f>
        <v>79.450171821305986</v>
      </c>
    </row>
    <row r="1124" spans="2:55" x14ac:dyDescent="0.25">
      <c r="B1124" s="26">
        <f>input!A1087</f>
        <v>35958</v>
      </c>
      <c r="C1124" s="20">
        <f>input!B1087</f>
        <v>8834.93</v>
      </c>
      <c r="D1124" s="20">
        <f>input!C1087</f>
        <v>1098.8399999999999</v>
      </c>
      <c r="E1124" s="20">
        <f>input!D1087</f>
        <v>1745.05</v>
      </c>
      <c r="F1124" s="20">
        <f>input!E1087</f>
        <v>7310.92</v>
      </c>
      <c r="G1124" s="20">
        <f>input!F1087</f>
        <v>5670.83</v>
      </c>
      <c r="H1124" s="20">
        <f>input!G1087</f>
        <v>7915.44</v>
      </c>
      <c r="I1124">
        <v>0</v>
      </c>
      <c r="J1124" s="29">
        <f t="shared" ca="1" si="189"/>
        <v>1098.8399999999999</v>
      </c>
      <c r="K1124" s="29">
        <f>VLOOKUP(B1124,output_kmeans!$A$2:$H$1878,8,0)</f>
        <v>0</v>
      </c>
      <c r="L1124" s="29">
        <f t="shared" ca="1" si="191"/>
        <v>3000</v>
      </c>
      <c r="M1124" s="29">
        <f t="shared" si="191"/>
        <v>0</v>
      </c>
      <c r="N1124" s="29">
        <f t="shared" si="191"/>
        <v>0</v>
      </c>
      <c r="O1124">
        <f t="shared" si="190"/>
        <v>0</v>
      </c>
      <c r="P1124" s="32">
        <f t="shared" ca="1" si="198"/>
        <v>56.23514825911775</v>
      </c>
      <c r="Q1124" s="32">
        <f t="shared" ca="1" si="198"/>
        <v>51.626712328767084</v>
      </c>
      <c r="R1124" s="32" t="str">
        <f t="shared" ca="1" si="192"/>
        <v/>
      </c>
      <c r="S1124" s="32" t="str">
        <f t="shared" ca="1" si="192"/>
        <v/>
      </c>
      <c r="T1124" s="32" t="str">
        <f t="shared" ca="1" si="192"/>
        <v/>
      </c>
      <c r="U1124" s="32" t="str">
        <f t="shared" ca="1" si="199"/>
        <v/>
      </c>
      <c r="V1124" s="32" t="str">
        <f t="shared" ca="1" si="199"/>
        <v/>
      </c>
      <c r="W1124" s="32" t="str">
        <f t="shared" ca="1" si="199"/>
        <v/>
      </c>
      <c r="X1124" s="32" t="str">
        <f t="shared" ca="1" si="199"/>
        <v/>
      </c>
      <c r="Z1124" s="32">
        <f>input!H1087/input!H1088*Z1125</f>
        <v>56.23514825911775</v>
      </c>
      <c r="AA1124" s="32">
        <f>input!I1087/input!I1088*AA1125</f>
        <v>53.856041131105343</v>
      </c>
      <c r="AB1124" s="32">
        <f>input!J1087/input!J1088*AB1125</f>
        <v>51.626712328767084</v>
      </c>
      <c r="AC1124" s="32">
        <f>input!K1087/input!K1088*AC1125</f>
        <v>53.50595350595357</v>
      </c>
      <c r="AD1124" s="33">
        <f>input!J1087-input!H1087</f>
        <v>-1.6000000000000014E-2</v>
      </c>
      <c r="AE1124">
        <f t="shared" si="193"/>
        <v>1</v>
      </c>
      <c r="AF1124" s="32">
        <f>input!L1087/input!L1088*AF1125</f>
        <v>83.485109524981681</v>
      </c>
      <c r="AG1124" s="32">
        <f>input!M1087/input!M1088*AG1125</f>
        <v>116.113845495399</v>
      </c>
      <c r="AH1124" s="32">
        <f>input!N1087/input!N1088*AH1125</f>
        <v>60.25908900961138</v>
      </c>
      <c r="AI1124" s="32">
        <f>input!O1087/input!O1088*AI1125</f>
        <v>108.55813953488369</v>
      </c>
      <c r="AJ1124" s="32">
        <f>input!P1087/input!P1088*AJ1125</f>
        <v>68.134026574234724</v>
      </c>
      <c r="AK1124" s="32">
        <f>input!Q1087/input!Q1088*AK1125</f>
        <v>76.572302983932843</v>
      </c>
      <c r="AL1124" s="32">
        <f>input!R1087/input!R1088*AL1125</f>
        <v>72.774538386783348</v>
      </c>
      <c r="AM1124" s="32">
        <f>input!S1087/input!S1088*AM1125</f>
        <v>106.79037321241732</v>
      </c>
      <c r="AN1124" s="32">
        <f>input!T1087/input!T1088*AN1125</f>
        <v>106.84322881921265</v>
      </c>
      <c r="AO1124" s="32">
        <f>input!U1087/input!U1088*AO1125</f>
        <v>421.68674698795144</v>
      </c>
      <c r="AP1124" s="32">
        <f>input!V1087/input!V1088*AP1125</f>
        <v>174.87757313109412</v>
      </c>
      <c r="AQ1124" s="32">
        <f>input!W1087/input!W1088*AQ1125</f>
        <v>484.84020759355377</v>
      </c>
      <c r="AR1124" s="32">
        <f>input!X1087/input!X1088*AR1125</f>
        <v>5812.297734627824</v>
      </c>
      <c r="AT1124" s="32">
        <f>input!Y1087/input!Y1088*AT1125</f>
        <v>102.69444444444433</v>
      </c>
      <c r="AU1124" s="32">
        <f>input!Z1087/input!Z1088*AU1125</f>
        <v>46.22282608695658</v>
      </c>
      <c r="AV1124" s="32">
        <f>input!AA1087/input!AA1088*AV1125</f>
        <v>89.063032367972639</v>
      </c>
      <c r="AW1124" s="32">
        <f>input!AB1087/input!AB1088*AW1125</f>
        <v>91.535087719298176</v>
      </c>
      <c r="AX1124" s="32">
        <f>input!AC1087/input!AC1088*AX1125</f>
        <v>67.654730851316089</v>
      </c>
      <c r="AY1124" s="32">
        <f>input!AD1087/input!AD1088*AY1125</f>
        <v>41.441737985516873</v>
      </c>
      <c r="AZ1124" s="32">
        <f>input!AE1087/input!AE1088*AZ1125</f>
        <v>94.677979174701321</v>
      </c>
      <c r="BA1124" s="32">
        <f>input!AF1087/input!AF1088*BA1125</f>
        <v>75.059571088165072</v>
      </c>
      <c r="BB1124" s="32">
        <f>input!AG1087/input!AG1088*BB1125</f>
        <v>105.67375886524792</v>
      </c>
      <c r="BC1124" s="32">
        <f>input!AH1087/input!AH1088*BC1125</f>
        <v>76.769759450171961</v>
      </c>
    </row>
    <row r="1125" spans="2:55" x14ac:dyDescent="0.25">
      <c r="B1125" s="26">
        <f>input!A1088</f>
        <v>35951</v>
      </c>
      <c r="C1125" s="20">
        <f>input!B1088</f>
        <v>9037.7000000000007</v>
      </c>
      <c r="D1125" s="20">
        <f>input!C1088</f>
        <v>1113.8599999999999</v>
      </c>
      <c r="E1125" s="20">
        <f>input!D1088</f>
        <v>1782.92</v>
      </c>
      <c r="F1125" s="20">
        <f>input!E1088</f>
        <v>7508.23</v>
      </c>
      <c r="G1125" s="20">
        <f>input!F1088</f>
        <v>5688.5</v>
      </c>
      <c r="H1125" s="20">
        <f>input!G1088</f>
        <v>8569.4699999999993</v>
      </c>
      <c r="I1125">
        <v>0</v>
      </c>
      <c r="J1125" s="29">
        <f t="shared" ca="1" si="189"/>
        <v>1113.8599999999999</v>
      </c>
      <c r="K1125" s="29">
        <f>VLOOKUP(B1125,output_kmeans!$A$2:$H$1878,8,0)</f>
        <v>0</v>
      </c>
      <c r="L1125" s="29">
        <f t="shared" ca="1" si="191"/>
        <v>3000</v>
      </c>
      <c r="M1125" s="29">
        <f t="shared" si="191"/>
        <v>0</v>
      </c>
      <c r="N1125" s="29">
        <f t="shared" si="191"/>
        <v>0</v>
      </c>
      <c r="O1125">
        <f t="shared" si="190"/>
        <v>0</v>
      </c>
      <c r="P1125" s="32">
        <f t="shared" ca="1" si="198"/>
        <v>57.557598925508913</v>
      </c>
      <c r="Q1125" s="32">
        <f t="shared" ca="1" si="198"/>
        <v>53.034627092846236</v>
      </c>
      <c r="R1125" s="32" t="str">
        <f t="shared" ca="1" si="192"/>
        <v/>
      </c>
      <c r="S1125" s="32" t="str">
        <f t="shared" ca="1" si="192"/>
        <v/>
      </c>
      <c r="T1125" s="32" t="str">
        <f t="shared" ca="1" si="192"/>
        <v/>
      </c>
      <c r="U1125" s="32" t="str">
        <f t="shared" ca="1" si="199"/>
        <v/>
      </c>
      <c r="V1125" s="32" t="str">
        <f t="shared" ca="1" si="199"/>
        <v/>
      </c>
      <c r="W1125" s="32" t="str">
        <f t="shared" ca="1" si="199"/>
        <v/>
      </c>
      <c r="X1125" s="32" t="str">
        <f t="shared" ca="1" si="199"/>
        <v/>
      </c>
      <c r="Z1125" s="32">
        <f>input!H1088/input!H1089*Z1126</f>
        <v>57.557598925508913</v>
      </c>
      <c r="AA1125" s="32">
        <f>input!I1088/input!I1089*AA1126</f>
        <v>55.299584734031974</v>
      </c>
      <c r="AB1125" s="32">
        <f>input!J1088/input!J1089*AB1126</f>
        <v>53.034627092846236</v>
      </c>
      <c r="AC1125" s="32">
        <f>input!K1088/input!K1089*AC1126</f>
        <v>54.687204687204748</v>
      </c>
      <c r="AD1125" s="33">
        <f>input!J1088-input!H1088</f>
        <v>4.0000000000004476E-3</v>
      </c>
      <c r="AE1125">
        <f t="shared" si="193"/>
        <v>0</v>
      </c>
      <c r="AF1125" s="32">
        <f>input!L1088/input!L1089*AF1126</f>
        <v>82.164246451718896</v>
      </c>
      <c r="AG1125" s="32">
        <f>input!M1088/input!M1089*AG1126</f>
        <v>118.17890006419849</v>
      </c>
      <c r="AH1125" s="32">
        <f>input!N1088/input!N1089*AH1126</f>
        <v>58.407856247388231</v>
      </c>
      <c r="AI1125" s="32">
        <f>input!O1088/input!O1089*AI1126</f>
        <v>108.59800664451824</v>
      </c>
      <c r="AJ1125" s="32">
        <f>input!P1088/input!P1089*AJ1126</f>
        <v>69.416522241479086</v>
      </c>
      <c r="AK1125" s="32">
        <f>input!Q1088/input!Q1089*AK1126</f>
        <v>78.377964804896891</v>
      </c>
      <c r="AL1125" s="32">
        <f>input!R1088/input!R1089*AL1126</f>
        <v>71.817298347910651</v>
      </c>
      <c r="AM1125" s="32">
        <f>input!S1088/input!S1089*AM1126</f>
        <v>104.04046041158018</v>
      </c>
      <c r="AN1125" s="32">
        <f>input!T1088/input!T1089*AN1126</f>
        <v>104.07605070046684</v>
      </c>
      <c r="AO1125" s="32">
        <f>input!U1088/input!U1089*AO1126</f>
        <v>419.57831325301174</v>
      </c>
      <c r="AP1125" s="32">
        <f>input!V1088/input!V1089*AP1126</f>
        <v>172.05633802816885</v>
      </c>
      <c r="AQ1125" s="32">
        <f>input!W1088/input!W1089*AQ1126</f>
        <v>467.76836929800606</v>
      </c>
      <c r="AR1125" s="32">
        <f>input!X1088/input!X1089*AR1126</f>
        <v>5684.7896440129371</v>
      </c>
      <c r="AT1125" s="32">
        <f>input!Y1088/input!Y1089*AT1126</f>
        <v>101.76388888888879</v>
      </c>
      <c r="AU1125" s="32">
        <f>input!Z1088/input!Z1089*AU1126</f>
        <v>47.762681159420346</v>
      </c>
      <c r="AV1125" s="32">
        <f>input!AA1088/input!AA1089*AV1126</f>
        <v>87.938671209539947</v>
      </c>
      <c r="AW1125" s="32">
        <f>input!AB1088/input!AB1089*AW1126</f>
        <v>91.008771929824491</v>
      </c>
      <c r="AX1125" s="32">
        <f>input!AC1088/input!AC1089*AX1126</f>
        <v>69.05382973677969</v>
      </c>
      <c r="AY1125" s="32">
        <f>input!AD1088/input!AD1089*AY1126</f>
        <v>49.605003291639342</v>
      </c>
      <c r="AZ1125" s="32">
        <f>input!AE1088/input!AE1089*AZ1126</f>
        <v>95.063632857694003</v>
      </c>
      <c r="BA1125" s="32">
        <f>input!AF1088/input!AF1089*BA1126</f>
        <v>75.297855440825913</v>
      </c>
      <c r="BB1125" s="32">
        <f>input!AG1088/input!AG1089*BB1126</f>
        <v>114.46808510638265</v>
      </c>
      <c r="BC1125" s="32">
        <f>input!AH1088/input!AH1089*BC1126</f>
        <v>77.044673539519039</v>
      </c>
    </row>
    <row r="1126" spans="2:55" x14ac:dyDescent="0.25">
      <c r="B1126" s="26">
        <f>input!A1089</f>
        <v>35944</v>
      </c>
      <c r="C1126" s="20">
        <f>input!B1089</f>
        <v>8899.9500000000007</v>
      </c>
      <c r="D1126" s="20">
        <f>input!C1089</f>
        <v>1090.82</v>
      </c>
      <c r="E1126" s="20">
        <f>input!D1089</f>
        <v>1778.87</v>
      </c>
      <c r="F1126" s="20">
        <f>input!E1089</f>
        <v>7589.78</v>
      </c>
      <c r="G1126" s="20">
        <f>input!F1089</f>
        <v>5569.08</v>
      </c>
      <c r="H1126" s="20">
        <f>input!G1089</f>
        <v>8934.56</v>
      </c>
      <c r="I1126">
        <v>0</v>
      </c>
      <c r="J1126" s="29">
        <f t="shared" ca="1" si="189"/>
        <v>1090.82</v>
      </c>
      <c r="K1126" s="29">
        <f>VLOOKUP(B1126,output_kmeans!$A$2:$H$1878,8,0)</f>
        <v>0</v>
      </c>
      <c r="L1126" s="29">
        <f t="shared" ca="1" si="191"/>
        <v>3000</v>
      </c>
      <c r="M1126" s="29">
        <f t="shared" si="191"/>
        <v>0</v>
      </c>
      <c r="N1126" s="29">
        <f t="shared" si="191"/>
        <v>0</v>
      </c>
      <c r="O1126">
        <f t="shared" si="190"/>
        <v>0</v>
      </c>
      <c r="P1126" s="32">
        <f t="shared" ca="1" si="198"/>
        <v>57.041016633949866</v>
      </c>
      <c r="Q1126" s="32">
        <f t="shared" ca="1" si="198"/>
        <v>52.815829528158254</v>
      </c>
      <c r="R1126" s="32" t="str">
        <f t="shared" ca="1" si="192"/>
        <v/>
      </c>
      <c r="S1126" s="32" t="str">
        <f t="shared" ca="1" si="192"/>
        <v/>
      </c>
      <c r="T1126" s="32" t="str">
        <f t="shared" ca="1" si="192"/>
        <v/>
      </c>
      <c r="U1126" s="32" t="str">
        <f t="shared" ca="1" si="199"/>
        <v/>
      </c>
      <c r="V1126" s="32" t="str">
        <f t="shared" ca="1" si="199"/>
        <v/>
      </c>
      <c r="W1126" s="32" t="str">
        <f t="shared" ca="1" si="199"/>
        <v/>
      </c>
      <c r="X1126" s="32" t="str">
        <f t="shared" ca="1" si="199"/>
        <v/>
      </c>
      <c r="Z1126" s="32">
        <f>input!H1089/input!H1090*Z1127</f>
        <v>57.041016633949866</v>
      </c>
      <c r="AA1126" s="32">
        <f>input!I1089/input!I1090*AA1127</f>
        <v>54.864544196163678</v>
      </c>
      <c r="AB1126" s="32">
        <f>input!J1089/input!J1090*AB1127</f>
        <v>52.815829528158254</v>
      </c>
      <c r="AC1126" s="32">
        <f>input!K1089/input!K1090*AC1127</f>
        <v>54.828954828954885</v>
      </c>
      <c r="AD1126" s="33">
        <f>input!J1089-input!H1089</f>
        <v>3.0999999999999694E-2</v>
      </c>
      <c r="AE1126">
        <f t="shared" si="193"/>
        <v>0</v>
      </c>
      <c r="AF1126" s="32">
        <f>input!L1089/input!L1090*AF1127</f>
        <v>82.43498236114543</v>
      </c>
      <c r="AG1126" s="32">
        <f>input!M1089/input!M1090*AG1127</f>
        <v>117.50481489407224</v>
      </c>
      <c r="AH1126" s="32">
        <f>input!N1089/input!N1090*AH1127</f>
        <v>58.002507312996251</v>
      </c>
      <c r="AI1126" s="32">
        <f>input!O1089/input!O1090*AI1127</f>
        <v>108.3720930232558</v>
      </c>
      <c r="AJ1126" s="32">
        <f>input!P1089/input!P1090*AJ1127</f>
        <v>71.981513575967824</v>
      </c>
      <c r="AK1126" s="32">
        <f>input!Q1089/input!Q1090*AK1127</f>
        <v>81.74445294567731</v>
      </c>
      <c r="AL1126" s="32">
        <f>input!R1089/input!R1090*AL1127</f>
        <v>72.06511175898936</v>
      </c>
      <c r="AM1126" s="32">
        <f>input!S1089/input!S1090*AM1127</f>
        <v>105.43843739100119</v>
      </c>
      <c r="AN1126" s="32">
        <f>input!T1089/input!T1090*AN1127</f>
        <v>104.82321547698453</v>
      </c>
      <c r="AO1126" s="32">
        <f>input!U1089/input!U1090*AO1127</f>
        <v>418.47389558232908</v>
      </c>
      <c r="AP1126" s="32">
        <f>input!V1089/input!V1090*AP1127</f>
        <v>165.46045503791967</v>
      </c>
      <c r="AQ1126" s="32">
        <f>input!W1089/input!W1090*AQ1127</f>
        <v>469.45279067650006</v>
      </c>
      <c r="AR1126" s="32">
        <f>input!X1089/input!X1090*AR1127</f>
        <v>5731.3915857605107</v>
      </c>
      <c r="AT1126" s="32">
        <f>input!Y1089/input!Y1090*AT1127</f>
        <v>98.041666666666572</v>
      </c>
      <c r="AU1126" s="32">
        <f>input!Z1089/input!Z1090*AU1127</f>
        <v>46.059782608695706</v>
      </c>
      <c r="AV1126" s="32">
        <f>input!AA1089/input!AA1090*AV1127</f>
        <v>87.97274275979548</v>
      </c>
      <c r="AW1126" s="32">
        <f>input!AB1089/input!AB1090*AW1127</f>
        <v>95.526315789473614</v>
      </c>
      <c r="AX1126" s="32">
        <f>input!AC1089/input!AC1090*AX1127</f>
        <v>69.314678681527141</v>
      </c>
      <c r="AY1126" s="32">
        <f>input!AD1089/input!AD1090*AY1127</f>
        <v>50.032916392363497</v>
      </c>
      <c r="AZ1126" s="32">
        <f>input!AE1089/input!AE1090*AZ1127</f>
        <v>95.410721172387412</v>
      </c>
      <c r="BA1126" s="32">
        <f>input!AF1089/input!AF1090*BA1127</f>
        <v>75.774424146147595</v>
      </c>
      <c r="BB1126" s="32">
        <f>input!AG1089/input!AG1090*BB1127</f>
        <v>117.44680851063794</v>
      </c>
      <c r="BC1126" s="32">
        <f>input!AH1089/input!AH1090*BC1127</f>
        <v>78.144329896907351</v>
      </c>
    </row>
    <row r="1127" spans="2:55" x14ac:dyDescent="0.25">
      <c r="B1127" s="26">
        <f>input!A1090</f>
        <v>35937</v>
      </c>
      <c r="C1127" s="20">
        <f>input!B1090</f>
        <v>9114.43</v>
      </c>
      <c r="D1127" s="20">
        <f>input!C1090</f>
        <v>1110.47</v>
      </c>
      <c r="E1127" s="20">
        <f>input!D1090</f>
        <v>1805</v>
      </c>
      <c r="F1127" s="20">
        <f>input!E1090</f>
        <v>7725.15</v>
      </c>
      <c r="G1127" s="20">
        <f>input!F1090</f>
        <v>5564.21</v>
      </c>
      <c r="H1127" s="20">
        <f>input!G1090</f>
        <v>9555.98</v>
      </c>
      <c r="I1127">
        <v>0</v>
      </c>
      <c r="J1127" s="29">
        <f t="shared" ref="J1127:J1190" ca="1" si="200">OFFSET($B$38,ROW($J1127)-ROW($J$38),MATCH(J1126,C1126:J1126,0))</f>
        <v>1110.47</v>
      </c>
      <c r="K1127" s="29">
        <f>VLOOKUP(B1127,output_kmeans!$A$2:$H$1878,8,0)</f>
        <v>0</v>
      </c>
      <c r="L1127" s="29">
        <f t="shared" ca="1" si="191"/>
        <v>3000</v>
      </c>
      <c r="M1127" s="29">
        <f t="shared" si="191"/>
        <v>0</v>
      </c>
      <c r="N1127" s="29">
        <f t="shared" si="191"/>
        <v>0</v>
      </c>
      <c r="O1127">
        <f t="shared" ref="O1127:O1190" si="201">IF(I1127=1,$O$37,0)</f>
        <v>0</v>
      </c>
      <c r="P1127" s="32">
        <f t="shared" ca="1" si="198"/>
        <v>58.043186279574421</v>
      </c>
      <c r="Q1127" s="32">
        <f t="shared" ca="1" si="198"/>
        <v>53.605403348553999</v>
      </c>
      <c r="R1127" s="32" t="str">
        <f t="shared" ca="1" si="192"/>
        <v/>
      </c>
      <c r="S1127" s="32" t="str">
        <f t="shared" ca="1" si="192"/>
        <v/>
      </c>
      <c r="T1127" s="32" t="str">
        <f t="shared" ca="1" si="192"/>
        <v/>
      </c>
      <c r="U1127" s="32" t="str">
        <f t="shared" ca="1" si="199"/>
        <v/>
      </c>
      <c r="V1127" s="32" t="str">
        <f t="shared" ca="1" si="199"/>
        <v/>
      </c>
      <c r="W1127" s="32" t="str">
        <f t="shared" ca="1" si="199"/>
        <v/>
      </c>
      <c r="X1127" s="32" t="str">
        <f t="shared" ca="1" si="199"/>
        <v/>
      </c>
      <c r="Z1127" s="32">
        <f>input!H1090/input!H1091*Z1128</f>
        <v>58.043186279574421</v>
      </c>
      <c r="AA1127" s="32">
        <f>input!I1090/input!I1091*AA1128</f>
        <v>55.803836266561142</v>
      </c>
      <c r="AB1127" s="32">
        <f>input!J1090/input!J1091*AB1128</f>
        <v>53.605403348553999</v>
      </c>
      <c r="AC1127" s="32">
        <f>input!K1090/input!K1091*AC1128</f>
        <v>55.755055755055814</v>
      </c>
      <c r="AD1127" s="33">
        <f>input!J1090-input!H1090</f>
        <v>1.699999999999946E-2</v>
      </c>
      <c r="AE1127">
        <f t="shared" si="193"/>
        <v>0</v>
      </c>
      <c r="AF1127" s="32">
        <f>input!L1090/input!L1091*AF1128</f>
        <v>81.286405775699535</v>
      </c>
      <c r="AG1127" s="32">
        <f>input!M1090/input!M1091*AG1128</f>
        <v>119.16327840787491</v>
      </c>
      <c r="AH1127" s="32">
        <f>input!N1090/input!N1091*AH1128</f>
        <v>56.819891349770174</v>
      </c>
      <c r="AI1127" s="32">
        <f>input!O1090/input!O1091*AI1128</f>
        <v>108.16611295681062</v>
      </c>
      <c r="AJ1127" s="32">
        <f>input!P1090/input!P1091*AJ1128</f>
        <v>72.5014442518777</v>
      </c>
      <c r="AK1127" s="32">
        <f>input!Q1090/input!Q1091*AK1128</f>
        <v>81.973986228003241</v>
      </c>
      <c r="AL1127" s="32">
        <f>input!R1090/input!R1091*AL1128</f>
        <v>71.214771622934947</v>
      </c>
      <c r="AM1127" s="32">
        <f>input!S1090/input!S1091*AM1128</f>
        <v>103.34147192186968</v>
      </c>
      <c r="AN1127" s="32">
        <f>input!T1090/input!T1091*AN1128</f>
        <v>102.47231487658425</v>
      </c>
      <c r="AO1127" s="32">
        <f>input!U1090/input!U1091*AO1128</f>
        <v>408.13253012048165</v>
      </c>
      <c r="AP1127" s="32">
        <f>input!V1090/input!V1091*AP1128</f>
        <v>164.03033586132162</v>
      </c>
      <c r="AQ1127" s="32">
        <f>input!W1090/input!W1091*AQ1128</f>
        <v>467.76836929800606</v>
      </c>
      <c r="AR1127" s="32">
        <f>input!X1090/input!X1091*AR1128</f>
        <v>5592.5566343042001</v>
      </c>
      <c r="AT1127" s="32">
        <f>input!Y1090/input!Y1091*AT1128</f>
        <v>94.430555555555458</v>
      </c>
      <c r="AU1127" s="32">
        <f>input!Z1090/input!Z1091*AU1128</f>
        <v>47.373188405797158</v>
      </c>
      <c r="AV1127" s="32">
        <f>input!AA1090/input!AA1091*AV1128</f>
        <v>89.23339011925033</v>
      </c>
      <c r="AW1127" s="32">
        <f>input!AB1090/input!AB1091*AW1128</f>
        <v>97.32456140350871</v>
      </c>
      <c r="AX1127" s="32">
        <f>input!AC1090/input!AC1091*AX1128</f>
        <v>71.140621294759299</v>
      </c>
      <c r="AY1127" s="32">
        <f>input!AD1090/input!AD1091*AY1128</f>
        <v>42.659644502962564</v>
      </c>
      <c r="AZ1127" s="32">
        <f>input!AE1090/input!AE1091*AZ1128</f>
        <v>97.994600848438324</v>
      </c>
      <c r="BA1127" s="32">
        <f>input!AF1090/input!AF1091*BA1128</f>
        <v>78.554408260524085</v>
      </c>
      <c r="BB1127" s="32">
        <f>input!AG1090/input!AG1091*BB1128</f>
        <v>126.09929078014147</v>
      </c>
      <c r="BC1127" s="32">
        <f>input!AH1090/input!AH1091*BC1128</f>
        <v>82.061855670103242</v>
      </c>
    </row>
    <row r="1128" spans="2:55" x14ac:dyDescent="0.25">
      <c r="B1128" s="26">
        <f>input!A1091</f>
        <v>35930</v>
      </c>
      <c r="C1128" s="20">
        <f>input!B1091</f>
        <v>9095.99</v>
      </c>
      <c r="D1128" s="20">
        <f>input!C1091</f>
        <v>1108.73</v>
      </c>
      <c r="E1128" s="20">
        <f>input!D1091</f>
        <v>1846.77</v>
      </c>
      <c r="F1128" s="20">
        <f>input!E1091</f>
        <v>7684.02</v>
      </c>
      <c r="G1128" s="20">
        <f>input!F1091</f>
        <v>5393.14</v>
      </c>
      <c r="H1128" s="20">
        <f>input!G1091</f>
        <v>9538.39</v>
      </c>
      <c r="I1128">
        <v>0</v>
      </c>
      <c r="J1128" s="29">
        <f t="shared" ca="1" si="200"/>
        <v>1108.73</v>
      </c>
      <c r="K1128" s="29">
        <f>VLOOKUP(B1128,output_kmeans!$A$2:$H$1878,8,0)</f>
        <v>0</v>
      </c>
      <c r="L1128" s="29">
        <f t="shared" ref="L1128:N1191" ca="1" si="202">IF($K1128=L$37,$O$37,0)</f>
        <v>3000</v>
      </c>
      <c r="M1128" s="29">
        <f t="shared" si="202"/>
        <v>0</v>
      </c>
      <c r="N1128" s="29">
        <f t="shared" si="202"/>
        <v>0</v>
      </c>
      <c r="O1128">
        <f t="shared" si="201"/>
        <v>0</v>
      </c>
      <c r="P1128" s="32">
        <f t="shared" ca="1" si="198"/>
        <v>58.053517925405593</v>
      </c>
      <c r="Q1128" s="32">
        <f t="shared" ca="1" si="198"/>
        <v>54.062024353120208</v>
      </c>
      <c r="R1128" s="32" t="str">
        <f t="shared" ref="R1128:T1191" ca="1" si="203">IF(R$38="","",OFFSET($AF$38,ROW($R1128)-ROW($R$38),MATCH(R$38,$AF$38:$AR$38,0)-1))</f>
        <v/>
      </c>
      <c r="S1128" s="32" t="str">
        <f t="shared" ca="1" si="203"/>
        <v/>
      </c>
      <c r="T1128" s="32" t="str">
        <f t="shared" ca="1" si="203"/>
        <v/>
      </c>
      <c r="U1128" s="32" t="str">
        <f t="shared" ca="1" si="199"/>
        <v/>
      </c>
      <c r="V1128" s="32" t="str">
        <f t="shared" ca="1" si="199"/>
        <v/>
      </c>
      <c r="W1128" s="32" t="str">
        <f t="shared" ca="1" si="199"/>
        <v/>
      </c>
      <c r="X1128" s="32" t="str">
        <f t="shared" ca="1" si="199"/>
        <v/>
      </c>
      <c r="Z1128" s="32">
        <f>input!H1091/input!H1092*Z1129</f>
        <v>58.053517925405593</v>
      </c>
      <c r="AA1128" s="32">
        <f>input!I1091/input!I1092*AA1129</f>
        <v>56.070792960253058</v>
      </c>
      <c r="AB1128" s="32">
        <f>input!J1091/input!J1092*AB1129</f>
        <v>54.062024353120208</v>
      </c>
      <c r="AC1128" s="32">
        <f>input!K1091/input!K1092*AC1129</f>
        <v>56.435456435456487</v>
      </c>
      <c r="AD1128" s="33">
        <f>input!J1091-input!H1091</f>
        <v>6.4000000000000057E-2</v>
      </c>
      <c r="AE1128">
        <f t="shared" ref="AE1128:AE1191" si="204">IF(AD1128&lt;0,1,0)</f>
        <v>0</v>
      </c>
      <c r="AF1128" s="32">
        <f>input!L1091/input!L1092*AF1129</f>
        <v>81.975551726967083</v>
      </c>
      <c r="AG1128" s="32">
        <f>input!M1091/input!M1092*AG1129</f>
        <v>117.59041301091366</v>
      </c>
      <c r="AH1128" s="32">
        <f>input!N1091/input!N1092*AH1129</f>
        <v>56.272461345591324</v>
      </c>
      <c r="AI1128" s="32">
        <f>input!O1091/input!O1092*AI1129</f>
        <v>108.08637873754152</v>
      </c>
      <c r="AJ1128" s="32">
        <f>input!P1091/input!P1092*AJ1129</f>
        <v>72.5014442518777</v>
      </c>
      <c r="AK1128" s="32">
        <f>input!Q1091/input!Q1092*AK1129</f>
        <v>82.050497322111895</v>
      </c>
      <c r="AL1128" s="32">
        <f>input!R1091/input!R1092*AL1129</f>
        <v>72.244897959183731</v>
      </c>
      <c r="AM1128" s="32">
        <f>input!S1091/input!S1092*AM1129</f>
        <v>104.51761423090352</v>
      </c>
      <c r="AN1128" s="32">
        <f>input!T1091/input!T1092*AN1129</f>
        <v>103.1887925283521</v>
      </c>
      <c r="AO1128" s="32">
        <f>input!U1091/input!U1092*AO1129</f>
        <v>407.12851405622456</v>
      </c>
      <c r="AP1128" s="32">
        <f>input!V1091/input!V1092*AP1129</f>
        <v>164.20368364030318</v>
      </c>
      <c r="AQ1128" s="32">
        <f>input!W1091/input!W1092*AQ1129</f>
        <v>463.30692889010288</v>
      </c>
      <c r="AR1128" s="32">
        <f>input!X1091/input!X1092*AR1129</f>
        <v>5511.3268608414182</v>
      </c>
      <c r="AT1128" s="32">
        <f>input!Y1091/input!Y1092*AT1129</f>
        <v>92.055555555555472</v>
      </c>
      <c r="AU1128" s="32">
        <f>input!Z1091/input!Z1092*AU1129</f>
        <v>50.380434782608759</v>
      </c>
      <c r="AV1128" s="32">
        <f>input!AA1091/input!AA1092*AV1129</f>
        <v>90.766609880749471</v>
      </c>
      <c r="AW1128" s="32">
        <f>input!AB1091/input!AB1092*AW1129</f>
        <v>96.798245614035011</v>
      </c>
      <c r="AX1128" s="32">
        <f>input!AC1091/input!AC1092*AX1129</f>
        <v>71.591178562959442</v>
      </c>
      <c r="AY1128" s="32">
        <f>input!AD1091/input!AD1092*AY1129</f>
        <v>47.630019749835512</v>
      </c>
      <c r="AZ1128" s="32">
        <f>input!AE1091/input!AE1092*AZ1129</f>
        <v>99.922869263401694</v>
      </c>
      <c r="BA1128" s="32">
        <f>input!AF1091/input!AF1092*BA1129</f>
        <v>76.012708498808436</v>
      </c>
      <c r="BB1128" s="32">
        <f>input!AG1091/input!AG1092*BB1129</f>
        <v>128.93617021276557</v>
      </c>
      <c r="BC1128" s="32">
        <f>input!AH1091/input!AH1092*BC1129</f>
        <v>80.893470790378146</v>
      </c>
    </row>
    <row r="1129" spans="2:55" x14ac:dyDescent="0.25">
      <c r="B1129" s="26">
        <f>input!A1092</f>
        <v>35923</v>
      </c>
      <c r="C1129" s="20">
        <f>input!B1092</f>
        <v>9055.14</v>
      </c>
      <c r="D1129" s="20">
        <f>input!C1092</f>
        <v>1108.1400000000001</v>
      </c>
      <c r="E1129" s="20">
        <f>input!D1092</f>
        <v>1864.37</v>
      </c>
      <c r="F1129" s="20">
        <f>input!E1092</f>
        <v>7699.24</v>
      </c>
      <c r="G1129" s="20">
        <f>input!F1092</f>
        <v>5257.58</v>
      </c>
      <c r="H1129" s="20">
        <f>input!G1092</f>
        <v>10060.379999999999</v>
      </c>
      <c r="I1129">
        <v>0</v>
      </c>
      <c r="J1129" s="29">
        <f t="shared" ca="1" si="200"/>
        <v>1108.1400000000001</v>
      </c>
      <c r="K1129" s="29">
        <f>VLOOKUP(B1129,output_kmeans!$A$2:$H$1878,8,0)</f>
        <v>0</v>
      </c>
      <c r="L1129" s="29">
        <f t="shared" ca="1" si="202"/>
        <v>3000</v>
      </c>
      <c r="M1129" s="29">
        <f t="shared" si="202"/>
        <v>0</v>
      </c>
      <c r="N1129" s="29">
        <f t="shared" si="202"/>
        <v>0</v>
      </c>
      <c r="O1129">
        <f t="shared" si="201"/>
        <v>0</v>
      </c>
      <c r="P1129" s="32">
        <f t="shared" ca="1" si="198"/>
        <v>57.712573612976634</v>
      </c>
      <c r="Q1129" s="32">
        <f t="shared" ca="1" si="198"/>
        <v>54.280821917808176</v>
      </c>
      <c r="R1129" s="32" t="str">
        <f t="shared" ca="1" si="203"/>
        <v/>
      </c>
      <c r="S1129" s="32" t="str">
        <f t="shared" ca="1" si="203"/>
        <v/>
      </c>
      <c r="T1129" s="32" t="str">
        <f t="shared" ca="1" si="203"/>
        <v/>
      </c>
      <c r="U1129" s="32" t="str">
        <f t="shared" ca="1" si="199"/>
        <v/>
      </c>
      <c r="V1129" s="32" t="str">
        <f t="shared" ca="1" si="199"/>
        <v/>
      </c>
      <c r="W1129" s="32" t="str">
        <f t="shared" ca="1" si="199"/>
        <v/>
      </c>
      <c r="X1129" s="32" t="str">
        <f t="shared" ca="1" si="199"/>
        <v/>
      </c>
      <c r="Z1129" s="32">
        <f>input!H1092/input!H1093*Z1130</f>
        <v>57.712573612976634</v>
      </c>
      <c r="AA1129" s="32">
        <f>input!I1092/input!I1093*AA1130</f>
        <v>55.823610836464248</v>
      </c>
      <c r="AB1129" s="32">
        <f>input!J1092/input!J1093*AB1130</f>
        <v>54.280821917808176</v>
      </c>
      <c r="AC1129" s="32">
        <f>input!K1092/input!K1093*AC1130</f>
        <v>56.48270648270654</v>
      </c>
      <c r="AD1129" s="33">
        <f>input!J1092-input!H1092</f>
        <v>0.11999999999999922</v>
      </c>
      <c r="AE1129">
        <f t="shared" si="204"/>
        <v>0</v>
      </c>
      <c r="AF1129" s="32">
        <f>input!L1092/input!L1093*AF1130</f>
        <v>81.261793420297124</v>
      </c>
      <c r="AG1129" s="32">
        <f>input!M1092/input!M1093*AG1130</f>
        <v>118.38219559169688</v>
      </c>
      <c r="AH1129" s="32">
        <f>input!N1092/input!N1093*AH1130</f>
        <v>55.557877141663198</v>
      </c>
      <c r="AI1129" s="32">
        <f>input!O1092/input!O1093*AI1130</f>
        <v>108.8970099667774</v>
      </c>
      <c r="AJ1129" s="32">
        <f>input!P1092/input!P1093*AJ1130</f>
        <v>73.437319468515497</v>
      </c>
      <c r="AK1129" s="32">
        <f>input!Q1092/input!Q1093*AK1130</f>
        <v>83.152257077276388</v>
      </c>
      <c r="AL1129" s="32">
        <f>input!R1092/input!R1093*AL1130</f>
        <v>71.992225461613273</v>
      </c>
      <c r="AM1129" s="32">
        <f>input!S1092/input!S1093*AM1130</f>
        <v>103.41402162539254</v>
      </c>
      <c r="AN1129" s="32">
        <f>input!T1092/input!T1093*AN1130</f>
        <v>101.68112074716464</v>
      </c>
      <c r="AO1129" s="32">
        <f>input!U1092/input!U1093*AO1130</f>
        <v>399.19678714859401</v>
      </c>
      <c r="AP1129" s="32">
        <f>input!V1092/input!V1093*AP1130</f>
        <v>164.68039003250252</v>
      </c>
      <c r="AQ1129" s="32">
        <f>input!W1092/input!W1093*AQ1130</f>
        <v>460.89410907766552</v>
      </c>
      <c r="AR1129" s="32">
        <f>input!X1092/input!X1093*AR1130</f>
        <v>5489.967637540446</v>
      </c>
      <c r="AT1129" s="32">
        <f>input!Y1092/input!Y1093*AT1130</f>
        <v>91.194444444444358</v>
      </c>
      <c r="AU1129" s="32">
        <f>input!Z1092/input!Z1093*AU1130</f>
        <v>53.668478260869627</v>
      </c>
      <c r="AV1129" s="32">
        <f>input!AA1092/input!AA1093*AV1130</f>
        <v>92.299829642248611</v>
      </c>
      <c r="AW1129" s="32">
        <f>input!AB1092/input!AB1093*AW1130</f>
        <v>97.456140350877106</v>
      </c>
      <c r="AX1129" s="32">
        <f>input!AC1092/input!AC1093*AX1130</f>
        <v>71.306616077780404</v>
      </c>
      <c r="AY1129" s="32">
        <f>input!AD1092/input!AD1093*AY1130</f>
        <v>49.802501645819717</v>
      </c>
      <c r="AZ1129" s="32">
        <f>input!AE1092/input!AE1093*AZ1130</f>
        <v>101.42691862707312</v>
      </c>
      <c r="BA1129" s="32">
        <f>input!AF1092/input!AF1093*BA1130</f>
        <v>78.87212073073853</v>
      </c>
      <c r="BB1129" s="32">
        <f>input!AG1092/input!AG1093*BB1130</f>
        <v>129.64539007092159</v>
      </c>
      <c r="BC1129" s="32">
        <f>input!AH1092/input!AH1093*BC1130</f>
        <v>83.092783505154785</v>
      </c>
    </row>
    <row r="1130" spans="2:55" x14ac:dyDescent="0.25">
      <c r="B1130" s="26">
        <f>input!A1093</f>
        <v>35916</v>
      </c>
      <c r="C1130" s="20">
        <f>input!B1093</f>
        <v>9147.06</v>
      </c>
      <c r="D1130" s="20">
        <f>input!C1093</f>
        <v>1121</v>
      </c>
      <c r="E1130" s="20">
        <f>input!D1093</f>
        <v>1873.44</v>
      </c>
      <c r="F1130" s="20">
        <f>input!E1093</f>
        <v>7702.11</v>
      </c>
      <c r="G1130" s="20">
        <f>input!F1093</f>
        <v>5107.4399999999996</v>
      </c>
      <c r="H1130" s="20">
        <f>input!G1093</f>
        <v>10563.68</v>
      </c>
      <c r="I1130">
        <v>0</v>
      </c>
      <c r="J1130" s="29">
        <f t="shared" ca="1" si="200"/>
        <v>1121</v>
      </c>
      <c r="K1130" s="29">
        <f>VLOOKUP(B1130,output_kmeans!$A$2:$H$1878,8,0)</f>
        <v>0</v>
      </c>
      <c r="L1130" s="29">
        <f t="shared" ca="1" si="202"/>
        <v>3000</v>
      </c>
      <c r="M1130" s="29">
        <f t="shared" si="202"/>
        <v>0</v>
      </c>
      <c r="N1130" s="29">
        <f t="shared" si="202"/>
        <v>0</v>
      </c>
      <c r="O1130">
        <f t="shared" si="201"/>
        <v>0</v>
      </c>
      <c r="P1130" s="32">
        <f t="shared" ca="1" si="198"/>
        <v>57.547267279677733</v>
      </c>
      <c r="Q1130" s="32">
        <f t="shared" ca="1" si="198"/>
        <v>53.805175038051708</v>
      </c>
      <c r="R1130" s="32" t="str">
        <f t="shared" ca="1" si="203"/>
        <v/>
      </c>
      <c r="S1130" s="32" t="str">
        <f t="shared" ca="1" si="203"/>
        <v/>
      </c>
      <c r="T1130" s="32" t="str">
        <f t="shared" ca="1" si="203"/>
        <v/>
      </c>
      <c r="U1130" s="32" t="str">
        <f t="shared" ca="1" si="199"/>
        <v/>
      </c>
      <c r="V1130" s="32" t="str">
        <f t="shared" ca="1" si="199"/>
        <v/>
      </c>
      <c r="W1130" s="32" t="str">
        <f t="shared" ca="1" si="199"/>
        <v/>
      </c>
      <c r="X1130" s="32" t="str">
        <f t="shared" ca="1" si="199"/>
        <v/>
      </c>
      <c r="Z1130" s="32">
        <f>input!H1093/input!H1094*Z1131</f>
        <v>57.547267279677733</v>
      </c>
      <c r="AA1130" s="32">
        <f>input!I1093/input!I1094*AA1131</f>
        <v>55.615977852481649</v>
      </c>
      <c r="AB1130" s="32">
        <f>input!J1093/input!J1094*AB1131</f>
        <v>53.805175038051708</v>
      </c>
      <c r="AC1130" s="32">
        <f>input!K1093/input!K1094*AC1131</f>
        <v>56.066906066906114</v>
      </c>
      <c r="AD1130" s="33">
        <f>input!J1093-input!H1093</f>
        <v>8.599999999999941E-2</v>
      </c>
      <c r="AE1130">
        <f t="shared" si="204"/>
        <v>0</v>
      </c>
      <c r="AF1130" s="32">
        <f>input!L1093/input!L1094*AF1131</f>
        <v>81.483304618918837</v>
      </c>
      <c r="AG1130" s="32">
        <f>input!M1093/input!M1094*AG1131</f>
        <v>117.6760111277551</v>
      </c>
      <c r="AH1130" s="32">
        <f>input!N1093/input!N1094*AH1131</f>
        <v>55.762641036356058</v>
      </c>
      <c r="AI1130" s="32">
        <f>input!O1093/input!O1094*AI1131</f>
        <v>110.70431893687709</v>
      </c>
      <c r="AJ1130" s="32">
        <f>input!P1093/input!P1094*AJ1131</f>
        <v>74.962449451184483</v>
      </c>
      <c r="AK1130" s="32">
        <f>input!Q1093/input!Q1094*AK1131</f>
        <v>84.758990053557937</v>
      </c>
      <c r="AL1130" s="32">
        <f>input!R1093/input!R1094*AL1131</f>
        <v>72.512147716229407</v>
      </c>
      <c r="AM1130" s="32">
        <f>input!S1093/input!S1094*AM1131</f>
        <v>103.1321939309384</v>
      </c>
      <c r="AN1130" s="32">
        <f>input!T1093/input!T1094*AN1131</f>
        <v>102.66844563042015</v>
      </c>
      <c r="AO1130" s="32">
        <f>input!U1093/input!U1094*AO1131</f>
        <v>398.79518072289119</v>
      </c>
      <c r="AP1130" s="32">
        <f>input!V1093/input!V1094*AP1131</f>
        <v>159.64030335861304</v>
      </c>
      <c r="AQ1130" s="32">
        <f>input!W1093/input!W1094*AQ1131</f>
        <v>459.71046162250758</v>
      </c>
      <c r="AR1130" s="32">
        <f>input!X1093/input!X1094*AR1131</f>
        <v>5495.145631067955</v>
      </c>
      <c r="AT1130" s="32">
        <f>input!Y1093/input!Y1094*AT1131</f>
        <v>88.541666666666586</v>
      </c>
      <c r="AU1130" s="32">
        <f>input!Z1093/input!Z1094*AU1131</f>
        <v>55.326086956521806</v>
      </c>
      <c r="AV1130" s="32">
        <f>input!AA1093/input!AA1094*AV1131</f>
        <v>94.616695059625101</v>
      </c>
      <c r="AW1130" s="32">
        <f>input!AB1093/input!AB1094*AW1131</f>
        <v>89.649122807017463</v>
      </c>
      <c r="AX1130" s="32">
        <f>input!AC1093/input!AC1094*AX1131</f>
        <v>71.994308750296412</v>
      </c>
      <c r="AY1130" s="32">
        <f>input!AD1093/input!AD1094*AY1131</f>
        <v>53.094140882159415</v>
      </c>
      <c r="AZ1130" s="32">
        <f>input!AE1093/input!AE1094*AZ1131</f>
        <v>99.730042421905353</v>
      </c>
      <c r="BA1130" s="32">
        <f>input!AF1093/input!AF1094*BA1131</f>
        <v>77.204130262112628</v>
      </c>
      <c r="BB1130" s="32">
        <f>input!AG1093/input!AG1094*BB1131</f>
        <v>120.14184397163085</v>
      </c>
      <c r="BC1130" s="32">
        <f>input!AH1093/input!AH1094*BC1131</f>
        <v>79.450171821305986</v>
      </c>
    </row>
    <row r="1131" spans="2:55" x14ac:dyDescent="0.25">
      <c r="B1131" s="26">
        <f>input!A1094</f>
        <v>35909</v>
      </c>
      <c r="C1131" s="20">
        <f>input!B1094</f>
        <v>9064.61</v>
      </c>
      <c r="D1131" s="20">
        <f>input!C1094</f>
        <v>1107.9000000000001</v>
      </c>
      <c r="E1131" s="20">
        <f>input!D1094</f>
        <v>1868.96</v>
      </c>
      <c r="F1131" s="20">
        <f>input!E1094</f>
        <v>7703.24</v>
      </c>
      <c r="G1131" s="20">
        <f>input!F1094</f>
        <v>5144.28</v>
      </c>
      <c r="H1131" s="20">
        <f>input!G1094</f>
        <v>10879.93</v>
      </c>
      <c r="I1131">
        <v>0</v>
      </c>
      <c r="J1131" s="29">
        <f t="shared" ca="1" si="200"/>
        <v>1107.9000000000001</v>
      </c>
      <c r="K1131" s="29">
        <f>VLOOKUP(B1131,output_kmeans!$A$2:$H$1878,8,0)</f>
        <v>0</v>
      </c>
      <c r="L1131" s="29">
        <f t="shared" ca="1" si="202"/>
        <v>3000</v>
      </c>
      <c r="M1131" s="29">
        <f t="shared" si="202"/>
        <v>0</v>
      </c>
      <c r="N1131" s="29">
        <f t="shared" si="202"/>
        <v>0</v>
      </c>
      <c r="O1131">
        <f t="shared" si="201"/>
        <v>0</v>
      </c>
      <c r="P1131" s="32">
        <f t="shared" ca="1" si="198"/>
        <v>57.650583737989542</v>
      </c>
      <c r="Q1131" s="32">
        <f t="shared" ca="1" si="198"/>
        <v>53.843226788432226</v>
      </c>
      <c r="R1131" s="32" t="str">
        <f t="shared" ca="1" si="203"/>
        <v/>
      </c>
      <c r="S1131" s="32" t="str">
        <f t="shared" ca="1" si="203"/>
        <v/>
      </c>
      <c r="T1131" s="32" t="str">
        <f t="shared" ca="1" si="203"/>
        <v/>
      </c>
      <c r="U1131" s="32" t="str">
        <f t="shared" ca="1" si="199"/>
        <v/>
      </c>
      <c r="V1131" s="32" t="str">
        <f t="shared" ca="1" si="199"/>
        <v/>
      </c>
      <c r="W1131" s="32" t="str">
        <f t="shared" ca="1" si="199"/>
        <v/>
      </c>
      <c r="X1131" s="32" t="str">
        <f t="shared" ca="1" si="199"/>
        <v/>
      </c>
      <c r="Z1131" s="32">
        <f>input!H1094/input!H1095*Z1132</f>
        <v>57.650583737989542</v>
      </c>
      <c r="AA1131" s="32">
        <f>input!I1094/input!I1095*AA1132</f>
        <v>55.695076132094066</v>
      </c>
      <c r="AB1131" s="32">
        <f>input!J1094/input!J1095*AB1132</f>
        <v>53.843226788432226</v>
      </c>
      <c r="AC1131" s="32">
        <f>input!K1094/input!K1095*AC1132</f>
        <v>56.180306180306232</v>
      </c>
      <c r="AD1131" s="33">
        <f>input!J1094-input!H1094</f>
        <v>8.0000000000000071E-2</v>
      </c>
      <c r="AE1131">
        <f t="shared" si="204"/>
        <v>0</v>
      </c>
      <c r="AF1131" s="32">
        <f>input!L1094/input!L1095*AF1132</f>
        <v>81.532529329723658</v>
      </c>
      <c r="AG1131" s="32">
        <f>input!M1094/input!M1095*AG1132</f>
        <v>116.67023325486831</v>
      </c>
      <c r="AH1131" s="32">
        <f>input!N1094/input!N1095*AH1132</f>
        <v>54.86836606769748</v>
      </c>
      <c r="AI1131" s="32">
        <f>input!O1094/input!O1095*AI1132</f>
        <v>110.70431893687709</v>
      </c>
      <c r="AJ1131" s="32">
        <f>input!P1094/input!P1095*AJ1132</f>
        <v>75.262853841710182</v>
      </c>
      <c r="AK1131" s="32">
        <f>input!Q1094/input!Q1095*AK1132</f>
        <v>85.723029839326898</v>
      </c>
      <c r="AL1131" s="32">
        <f>input!R1094/input!R1095*AL1132</f>
        <v>72.473275024295489</v>
      </c>
      <c r="AM1131" s="32">
        <f>input!S1094/input!S1095*AM1132</f>
        <v>103.84094872689236</v>
      </c>
      <c r="AN1131" s="32">
        <f>input!T1094/input!T1095*AN1132</f>
        <v>102.4923282188124</v>
      </c>
      <c r="AO1131" s="32">
        <f>input!U1094/input!U1095*AO1132</f>
        <v>398.49397590361411</v>
      </c>
      <c r="AP1131" s="32">
        <f>input!V1094/input!V1095*AP1132</f>
        <v>162.73022751895974</v>
      </c>
      <c r="AQ1131" s="32">
        <f>input!W1094/input!W1095*AQ1132</f>
        <v>459.93808613311484</v>
      </c>
      <c r="AR1131" s="32">
        <f>input!X1094/input!X1095*AR1132</f>
        <v>5490.6148867313859</v>
      </c>
      <c r="AT1131" s="32">
        <f>input!Y1094/input!Y1095*AT1132</f>
        <v>87.916666666666586</v>
      </c>
      <c r="AU1131" s="32">
        <f>input!Z1094/input!Z1095*AU1132</f>
        <v>56.385869565217455</v>
      </c>
      <c r="AV1131" s="32">
        <f>input!AA1094/input!AA1095*AV1132</f>
        <v>92.913117546848284</v>
      </c>
      <c r="AW1131" s="32">
        <f>input!AB1094/input!AB1095*AW1132</f>
        <v>85.877192982456066</v>
      </c>
      <c r="AX1131" s="32">
        <f>input!AC1094/input!AC1095*AX1132</f>
        <v>74.199668010433939</v>
      </c>
      <c r="AY1131" s="32">
        <f>input!AD1094/input!AD1095*AY1132</f>
        <v>49.670836076366122</v>
      </c>
      <c r="AZ1131" s="32">
        <f>input!AE1094/input!AE1095*AZ1132</f>
        <v>99.88430389510242</v>
      </c>
      <c r="BA1131" s="32">
        <f>input!AF1094/input!AF1095*BA1132</f>
        <v>79.745830023828262</v>
      </c>
      <c r="BB1131" s="32">
        <f>input!AG1094/input!AG1095*BB1132</f>
        <v>129.7872340425528</v>
      </c>
      <c r="BC1131" s="32">
        <f>input!AH1094/input!AH1095*BC1132</f>
        <v>81.099656357388469</v>
      </c>
    </row>
    <row r="1132" spans="2:55" x14ac:dyDescent="0.25">
      <c r="B1132" s="26">
        <f>input!A1095</f>
        <v>35902</v>
      </c>
      <c r="C1132" s="20">
        <f>input!B1095</f>
        <v>9167.49</v>
      </c>
      <c r="D1132" s="20">
        <f>input!C1095</f>
        <v>1122.72</v>
      </c>
      <c r="E1132" s="20">
        <f>input!D1095</f>
        <v>1866.6</v>
      </c>
      <c r="F1132" s="20">
        <f>input!E1095</f>
        <v>7764.75</v>
      </c>
      <c r="G1132" s="20">
        <f>input!F1095</f>
        <v>5268.75</v>
      </c>
      <c r="H1132" s="20">
        <f>input!G1095</f>
        <v>11001.32</v>
      </c>
      <c r="I1132">
        <v>0</v>
      </c>
      <c r="J1132" s="29">
        <f t="shared" ca="1" si="200"/>
        <v>1122.72</v>
      </c>
      <c r="K1132" s="29">
        <f>VLOOKUP(B1132,output_kmeans!$A$2:$H$1878,8,0)</f>
        <v>0</v>
      </c>
      <c r="L1132" s="29">
        <f t="shared" ca="1" si="202"/>
        <v>3000</v>
      </c>
      <c r="M1132" s="29">
        <f t="shared" si="202"/>
        <v>0</v>
      </c>
      <c r="N1132" s="29">
        <f t="shared" si="202"/>
        <v>0</v>
      </c>
      <c r="O1132">
        <f t="shared" si="201"/>
        <v>0</v>
      </c>
      <c r="P1132" s="32">
        <f t="shared" ca="1" si="198"/>
        <v>56.855047008988613</v>
      </c>
      <c r="Q1132" s="32">
        <f t="shared" ca="1" si="198"/>
        <v>53.148782343987783</v>
      </c>
      <c r="R1132" s="32" t="str">
        <f t="shared" ca="1" si="203"/>
        <v/>
      </c>
      <c r="S1132" s="32" t="str">
        <f t="shared" ca="1" si="203"/>
        <v/>
      </c>
      <c r="T1132" s="32" t="str">
        <f t="shared" ca="1" si="203"/>
        <v/>
      </c>
      <c r="U1132" s="32" t="str">
        <f t="shared" ca="1" si="199"/>
        <v/>
      </c>
      <c r="V1132" s="32" t="str">
        <f t="shared" ca="1" si="199"/>
        <v/>
      </c>
      <c r="W1132" s="32" t="str">
        <f t="shared" ca="1" si="199"/>
        <v/>
      </c>
      <c r="X1132" s="32" t="str">
        <f t="shared" ca="1" si="199"/>
        <v/>
      </c>
      <c r="Z1132" s="32">
        <f>input!H1095/input!H1096*Z1133</f>
        <v>56.855047008988613</v>
      </c>
      <c r="AA1132" s="32">
        <f>input!I1095/input!I1096*AA1133</f>
        <v>54.973304330630754</v>
      </c>
      <c r="AB1132" s="32">
        <f>input!J1095/input!J1096*AB1133</f>
        <v>53.148782343987783</v>
      </c>
      <c r="AC1132" s="32">
        <f>input!K1095/input!K1096*AC1133</f>
        <v>55.528255528255578</v>
      </c>
      <c r="AD1132" s="33">
        <f>input!J1095-input!H1095</f>
        <v>8.3999999999999631E-2</v>
      </c>
      <c r="AE1132">
        <f t="shared" si="204"/>
        <v>0</v>
      </c>
      <c r="AF1132" s="32">
        <f>input!L1095/input!L1096*AF1133</f>
        <v>81.975551726967083</v>
      </c>
      <c r="AG1132" s="32">
        <f>input!M1095/input!M1096*AG1133</f>
        <v>115.8249518510592</v>
      </c>
      <c r="AH1132" s="32">
        <f>input!N1095/input!N1096*AH1133</f>
        <v>55.073129962390325</v>
      </c>
      <c r="AI1132" s="32">
        <f>input!O1095/input!O1096*AI1133</f>
        <v>111.76079734219269</v>
      </c>
      <c r="AJ1132" s="32">
        <f>input!P1095/input!P1096*AJ1133</f>
        <v>75.135759676487766</v>
      </c>
      <c r="AK1132" s="32">
        <f>input!Q1095/input!Q1096*AK1133</f>
        <v>85.156847742922906</v>
      </c>
      <c r="AL1132" s="32">
        <f>input!R1095/input!R1096*AL1133</f>
        <v>72.862001943634652</v>
      </c>
      <c r="AM1132" s="32">
        <f>input!S1095/input!S1096*AM1133</f>
        <v>104.77851412626453</v>
      </c>
      <c r="AN1132" s="32">
        <f>input!T1095/input!T1096*AN1133</f>
        <v>103.60240160106723</v>
      </c>
      <c r="AO1132" s="32">
        <f>input!U1095/input!U1096*AO1133</f>
        <v>398.49397590361411</v>
      </c>
      <c r="AP1132" s="32">
        <f>input!V1095/input!V1096*AP1133</f>
        <v>164.24702058504857</v>
      </c>
      <c r="AQ1132" s="32">
        <f>input!W1095/input!W1096*AQ1133</f>
        <v>458.57233906947107</v>
      </c>
      <c r="AR1132" s="32">
        <f>input!X1095/input!X1096*AR1133</f>
        <v>5486.7313915857549</v>
      </c>
      <c r="AT1132" s="32">
        <f>input!Y1095/input!Y1096*AT1133</f>
        <v>86.208333333333272</v>
      </c>
      <c r="AU1132" s="32">
        <f>input!Z1095/input!Z1096*AU1133</f>
        <v>56.494565217391369</v>
      </c>
      <c r="AV1132" s="32">
        <f>input!AA1095/input!AA1096*AV1133</f>
        <v>90.698466780238405</v>
      </c>
      <c r="AW1132" s="32">
        <f>input!AB1095/input!AB1096*AW1133</f>
        <v>81.184210526315709</v>
      </c>
      <c r="AX1132" s="32">
        <f>input!AC1095/input!AC1096*AX1133</f>
        <v>72.942850367559871</v>
      </c>
      <c r="AY1132" s="32">
        <f>input!AD1095/input!AD1096*AY1133</f>
        <v>50.88874259381182</v>
      </c>
      <c r="AZ1132" s="32">
        <f>input!AE1095/input!AE1096*AZ1133</f>
        <v>99.074431160817809</v>
      </c>
      <c r="BA1132" s="32">
        <f>input!AF1095/input!AF1096*BA1133</f>
        <v>79.586973788721025</v>
      </c>
      <c r="BB1132" s="32">
        <f>input!AG1095/input!AG1096*BB1133</f>
        <v>127.94326241134713</v>
      </c>
      <c r="BC1132" s="32">
        <f>input!AH1095/input!AH1096*BC1133</f>
        <v>83.505154639175416</v>
      </c>
    </row>
    <row r="1133" spans="2:55" x14ac:dyDescent="0.25">
      <c r="B1133" s="26">
        <f>input!A1096</f>
        <v>35895</v>
      </c>
      <c r="C1133" s="20">
        <f>input!B1096</f>
        <v>8994.86</v>
      </c>
      <c r="D1133" s="20">
        <f>input!C1096</f>
        <v>1110.67</v>
      </c>
      <c r="E1133" s="20">
        <f>input!D1096</f>
        <v>1820.24</v>
      </c>
      <c r="F1133" s="20">
        <f>input!E1096</f>
        <v>7620.64</v>
      </c>
      <c r="G1133" s="20">
        <f>input!F1096</f>
        <v>5317.22</v>
      </c>
      <c r="H1133" s="20">
        <f>input!G1096</f>
        <v>11342.02</v>
      </c>
      <c r="I1133">
        <v>0</v>
      </c>
      <c r="J1133" s="29">
        <f t="shared" ca="1" si="200"/>
        <v>1110.67</v>
      </c>
      <c r="K1133" s="29">
        <f>VLOOKUP(B1133,output_kmeans!$A$2:$H$1878,8,0)</f>
        <v>0</v>
      </c>
      <c r="L1133" s="29">
        <f t="shared" ca="1" si="202"/>
        <v>3000</v>
      </c>
      <c r="M1133" s="29">
        <f t="shared" si="202"/>
        <v>0</v>
      </c>
      <c r="N1133" s="29">
        <f t="shared" si="202"/>
        <v>0</v>
      </c>
      <c r="O1133">
        <f t="shared" si="201"/>
        <v>0</v>
      </c>
      <c r="P1133" s="32">
        <f t="shared" ca="1" si="198"/>
        <v>56.67940902985854</v>
      </c>
      <c r="Q1133" s="32">
        <f t="shared" ca="1" si="198"/>
        <v>53.101217656012139</v>
      </c>
      <c r="R1133" s="32" t="str">
        <f t="shared" ca="1" si="203"/>
        <v/>
      </c>
      <c r="S1133" s="32" t="str">
        <f t="shared" ca="1" si="203"/>
        <v/>
      </c>
      <c r="T1133" s="32" t="str">
        <f t="shared" ca="1" si="203"/>
        <v/>
      </c>
      <c r="U1133" s="32" t="str">
        <f t="shared" ca="1" si="199"/>
        <v/>
      </c>
      <c r="V1133" s="32" t="str">
        <f t="shared" ca="1" si="199"/>
        <v/>
      </c>
      <c r="W1133" s="32" t="str">
        <f t="shared" ca="1" si="199"/>
        <v/>
      </c>
      <c r="X1133" s="32" t="str">
        <f t="shared" ca="1" si="199"/>
        <v/>
      </c>
      <c r="Z1133" s="32">
        <f>input!H1096/input!H1097*Z1134</f>
        <v>56.67940902985854</v>
      </c>
      <c r="AA1133" s="32">
        <f>input!I1096/input!I1097*AA1134</f>
        <v>54.933755190824535</v>
      </c>
      <c r="AB1133" s="32">
        <f>input!J1096/input!J1097*AB1134</f>
        <v>53.101217656012139</v>
      </c>
      <c r="AC1133" s="32">
        <f>input!K1096/input!K1097*AC1134</f>
        <v>55.575505575505623</v>
      </c>
      <c r="AD1133" s="33">
        <f>input!J1096-input!H1096</f>
        <v>9.6000000000000085E-2</v>
      </c>
      <c r="AE1133">
        <f t="shared" si="204"/>
        <v>0</v>
      </c>
      <c r="AF1133" s="32">
        <f>input!L1096/input!L1097*AF1134</f>
        <v>82.484207071950266</v>
      </c>
      <c r="AG1133" s="32">
        <f>input!M1096/input!M1097*AG1134</f>
        <v>115.2257650331692</v>
      </c>
      <c r="AH1133" s="32">
        <f>input!N1096/input!N1097*AH1134</f>
        <v>53.760969494358569</v>
      </c>
      <c r="AI1133" s="32">
        <f>input!O1096/input!O1097*AI1134</f>
        <v>111.16279069767442</v>
      </c>
      <c r="AJ1133" s="32">
        <f>input!P1096/input!P1097*AJ1134</f>
        <v>75.482380127094345</v>
      </c>
      <c r="AK1133" s="32">
        <f>input!Q1096/input!Q1097*AK1134</f>
        <v>84.743687834736221</v>
      </c>
      <c r="AL1133" s="32">
        <f>input!R1096/input!R1097*AL1134</f>
        <v>73.624878522837761</v>
      </c>
      <c r="AM1133" s="32">
        <f>input!S1096/input!S1097*AM1134</f>
        <v>105.43843739100119</v>
      </c>
      <c r="AN1133" s="32">
        <f>input!T1096/input!T1097*AN1134</f>
        <v>105.12875250166763</v>
      </c>
      <c r="AO1133" s="32">
        <f>input!U1096/input!U1097*AO1134</f>
        <v>398.09236947791129</v>
      </c>
      <c r="AP1133" s="32">
        <f>input!V1096/input!V1097*AP1134</f>
        <v>158.76923076923057</v>
      </c>
      <c r="AQ1133" s="32">
        <f>input!W1096/input!W1097*AQ1134</f>
        <v>458.84548848219981</v>
      </c>
      <c r="AR1133" s="32">
        <f>input!X1096/input!X1097*AR1134</f>
        <v>5508.0906148867252</v>
      </c>
      <c r="AT1133" s="32">
        <f>input!Y1096/input!Y1097*AT1134</f>
        <v>86.6666666666666</v>
      </c>
      <c r="AU1133" s="32">
        <f>input!Z1096/input!Z1097*AU1134</f>
        <v>57.971014492753689</v>
      </c>
      <c r="AV1133" s="32">
        <f>input!AA1096/input!AA1097*AV1134</f>
        <v>93.321976149914718</v>
      </c>
      <c r="AW1133" s="32">
        <f>input!AB1096/input!AB1097*AW1134</f>
        <v>82.543859649122723</v>
      </c>
      <c r="AX1133" s="32">
        <f>input!AC1096/input!AC1097*AX1134</f>
        <v>73.037704529286216</v>
      </c>
      <c r="AY1133" s="32">
        <f>input!AD1096/input!AD1097*AY1134</f>
        <v>51.21790651744579</v>
      </c>
      <c r="AZ1133" s="32">
        <f>input!AE1096/input!AE1097*AZ1134</f>
        <v>97.570381797146396</v>
      </c>
      <c r="BA1133" s="32">
        <f>input!AF1096/input!AF1097*BA1134</f>
        <v>79.269261318506565</v>
      </c>
      <c r="BB1133" s="32">
        <f>input!AG1096/input!AG1097*BB1134</f>
        <v>135.17730496453859</v>
      </c>
      <c r="BC1133" s="32">
        <f>input!AH1096/input!AH1097*BC1134</f>
        <v>82.199312714776795</v>
      </c>
    </row>
    <row r="1134" spans="2:55" x14ac:dyDescent="0.25">
      <c r="B1134" s="26">
        <f>input!A1097</f>
        <v>35888</v>
      </c>
      <c r="C1134" s="20">
        <f>input!B1097</f>
        <v>8983.4</v>
      </c>
      <c r="D1134" s="20">
        <f>input!C1097</f>
        <v>1122.7</v>
      </c>
      <c r="E1134" s="20">
        <f>input!D1097</f>
        <v>1855.4</v>
      </c>
      <c r="F1134" s="20">
        <f>input!E1097</f>
        <v>7612.73</v>
      </c>
      <c r="G1134" s="20">
        <f>input!F1097</f>
        <v>5223.5200000000004</v>
      </c>
      <c r="H1134" s="20">
        <f>input!G1097</f>
        <v>11052.68</v>
      </c>
      <c r="I1134">
        <v>0</v>
      </c>
      <c r="J1134" s="29">
        <f t="shared" ca="1" si="200"/>
        <v>1122.7</v>
      </c>
      <c r="K1134" s="29">
        <f>VLOOKUP(B1134,output_kmeans!$A$2:$H$1878,8,0)</f>
        <v>0</v>
      </c>
      <c r="L1134" s="29">
        <f t="shared" ca="1" si="202"/>
        <v>3000</v>
      </c>
      <c r="M1134" s="29">
        <f t="shared" si="202"/>
        <v>0</v>
      </c>
      <c r="N1134" s="29">
        <f t="shared" si="202"/>
        <v>0</v>
      </c>
      <c r="O1134">
        <f t="shared" si="201"/>
        <v>0</v>
      </c>
      <c r="P1134" s="32">
        <f t="shared" ca="1" si="198"/>
        <v>55.9975204050006</v>
      </c>
      <c r="Q1134" s="32">
        <f t="shared" ca="1" si="198"/>
        <v>52.130898021308951</v>
      </c>
      <c r="R1134" s="32" t="str">
        <f t="shared" ca="1" si="203"/>
        <v/>
      </c>
      <c r="S1134" s="32" t="str">
        <f t="shared" ca="1" si="203"/>
        <v/>
      </c>
      <c r="T1134" s="32" t="str">
        <f t="shared" ca="1" si="203"/>
        <v/>
      </c>
      <c r="U1134" s="32" t="str">
        <f t="shared" ca="1" si="199"/>
        <v/>
      </c>
      <c r="V1134" s="32" t="str">
        <f t="shared" ca="1" si="199"/>
        <v/>
      </c>
      <c r="W1134" s="32" t="str">
        <f t="shared" ca="1" si="199"/>
        <v/>
      </c>
      <c r="X1134" s="32" t="str">
        <f t="shared" ca="1" si="199"/>
        <v/>
      </c>
      <c r="Z1134" s="32">
        <f>input!H1097/input!H1098*Z1135</f>
        <v>55.9975204050006</v>
      </c>
      <c r="AA1134" s="32">
        <f>input!I1097/input!I1098*AA1135</f>
        <v>53.964801265572412</v>
      </c>
      <c r="AB1134" s="32">
        <f>input!J1097/input!J1098*AB1135</f>
        <v>52.130898021308951</v>
      </c>
      <c r="AC1134" s="32">
        <f>input!K1097/input!K1098*AC1135</f>
        <v>54.753354753354799</v>
      </c>
      <c r="AD1134" s="33">
        <f>input!J1097-input!H1097</f>
        <v>6.0000000000000497E-2</v>
      </c>
      <c r="AE1134">
        <f t="shared" si="204"/>
        <v>0</v>
      </c>
      <c r="AF1134" s="32">
        <f>input!L1097/input!L1098*AF1135</f>
        <v>83.558946591188914</v>
      </c>
      <c r="AG1134" s="32">
        <f>input!M1097/input!M1098*AG1135</f>
        <v>113.3747057564733</v>
      </c>
      <c r="AH1134" s="32">
        <f>input!N1097/input!N1098*AH1135</f>
        <v>56.477225240284184</v>
      </c>
      <c r="AI1134" s="32">
        <f>input!O1097/input!O1098*AI1135</f>
        <v>110.21926910299004</v>
      </c>
      <c r="AJ1134" s="32">
        <f>input!P1097/input!P1098*AJ1135</f>
        <v>75.794338532640282</v>
      </c>
      <c r="AK1134" s="32">
        <f>input!Q1097/input!Q1098*AK1135</f>
        <v>84.391736801836444</v>
      </c>
      <c r="AL1134" s="32">
        <f>input!R1097/input!R1098*AL1135</f>
        <v>74.178814382896064</v>
      </c>
      <c r="AM1134" s="32">
        <f>input!S1097/input!S1098*AM1135</f>
        <v>106.88385071503328</v>
      </c>
      <c r="AN1134" s="32">
        <f>input!T1097/input!T1098*AN1135</f>
        <v>106.7698465643761</v>
      </c>
      <c r="AO1134" s="32">
        <f>input!U1097/input!U1098*AO1135</f>
        <v>396.48594377510011</v>
      </c>
      <c r="AP1134" s="32">
        <f>input!V1097/input!V1098*AP1135</f>
        <v>164.24702058504855</v>
      </c>
      <c r="AQ1134" s="32">
        <f>input!W1097/input!W1098*AQ1135</f>
        <v>458.7544386779569</v>
      </c>
      <c r="AR1134" s="32">
        <f>input!X1097/input!X1098*AR1135</f>
        <v>5517.7993527508033</v>
      </c>
      <c r="AT1134" s="32">
        <f>input!Y1097/input!Y1098*AT1135</f>
        <v>91.055555555555486</v>
      </c>
      <c r="AU1134" s="32">
        <f>input!Z1097/input!Z1098*AU1135</f>
        <v>59.556159420289923</v>
      </c>
      <c r="AV1134" s="32">
        <f>input!AA1097/input!AA1098*AV1135</f>
        <v>90.323679727427503</v>
      </c>
      <c r="AW1134" s="32">
        <f>input!AB1097/input!AB1098*AW1135</f>
        <v>90.219298245613942</v>
      </c>
      <c r="AX1134" s="32">
        <f>input!AC1097/input!AC1098*AX1135</f>
        <v>73.037704529286216</v>
      </c>
      <c r="AY1134" s="32">
        <f>input!AD1097/input!AD1098*AY1135</f>
        <v>52.633311389071864</v>
      </c>
      <c r="AZ1134" s="32">
        <f>input!AE1097/input!AE1098*AZ1135</f>
        <v>98.303123794832473</v>
      </c>
      <c r="BA1134" s="32">
        <f>input!AF1097/input!AF1098*BA1135</f>
        <v>80.381254964257167</v>
      </c>
      <c r="BB1134" s="32">
        <f>input!AG1097/input!AG1098*BB1135</f>
        <v>140.56737588652439</v>
      </c>
      <c r="BC1134" s="32">
        <f>input!AH1097/input!AH1098*BC1135</f>
        <v>85.567010309278515</v>
      </c>
    </row>
    <row r="1135" spans="2:55" x14ac:dyDescent="0.25">
      <c r="B1135" s="26">
        <f>input!A1098</f>
        <v>35881</v>
      </c>
      <c r="C1135" s="20">
        <f>input!B1098</f>
        <v>8796.07</v>
      </c>
      <c r="D1135" s="20">
        <f>input!C1098</f>
        <v>1095.44</v>
      </c>
      <c r="E1135" s="20">
        <f>input!D1098</f>
        <v>1823.62</v>
      </c>
      <c r="F1135" s="20">
        <f>input!E1098</f>
        <v>7622.53</v>
      </c>
      <c r="G1135" s="20">
        <f>input!F1098</f>
        <v>5083.16</v>
      </c>
      <c r="H1135" s="20">
        <f>input!G1098</f>
        <v>11735.5</v>
      </c>
      <c r="I1135">
        <v>0</v>
      </c>
      <c r="J1135" s="29">
        <f t="shared" ca="1" si="200"/>
        <v>1095.44</v>
      </c>
      <c r="K1135" s="29">
        <f>VLOOKUP(B1135,output_kmeans!$A$2:$H$1878,8,0)</f>
        <v>0</v>
      </c>
      <c r="L1135" s="29">
        <f t="shared" ca="1" si="202"/>
        <v>3000</v>
      </c>
      <c r="M1135" s="29">
        <f t="shared" si="202"/>
        <v>0</v>
      </c>
      <c r="N1135" s="29">
        <f t="shared" si="202"/>
        <v>0</v>
      </c>
      <c r="O1135">
        <f t="shared" si="201"/>
        <v>0</v>
      </c>
      <c r="P1135" s="32">
        <f t="shared" ca="1" si="198"/>
        <v>58.167166029548596</v>
      </c>
      <c r="Q1135" s="32">
        <f t="shared" ca="1" si="198"/>
        <v>54.062024353120208</v>
      </c>
      <c r="R1135" s="32" t="str">
        <f t="shared" ca="1" si="203"/>
        <v/>
      </c>
      <c r="S1135" s="32" t="str">
        <f t="shared" ca="1" si="203"/>
        <v/>
      </c>
      <c r="T1135" s="32" t="str">
        <f t="shared" ca="1" si="203"/>
        <v/>
      </c>
      <c r="U1135" s="32" t="str">
        <f t="shared" ca="1" si="199"/>
        <v/>
      </c>
      <c r="V1135" s="32" t="str">
        <f t="shared" ca="1" si="199"/>
        <v/>
      </c>
      <c r="W1135" s="32" t="str">
        <f t="shared" ca="1" si="199"/>
        <v/>
      </c>
      <c r="X1135" s="32" t="str">
        <f t="shared" ca="1" si="199"/>
        <v/>
      </c>
      <c r="Z1135" s="32">
        <f>input!H1098/input!H1099*Z1136</f>
        <v>58.167166029548596</v>
      </c>
      <c r="AA1135" s="32">
        <f>input!I1098/input!I1099*AA1136</f>
        <v>56.120229385010816</v>
      </c>
      <c r="AB1135" s="32">
        <f>input!J1098/input!J1099*AB1136</f>
        <v>54.062024353120208</v>
      </c>
      <c r="AC1135" s="32">
        <f>input!K1098/input!K1099*AC1136</f>
        <v>56.303156303156342</v>
      </c>
      <c r="AD1135" s="33">
        <f>input!J1098-input!H1098</f>
        <v>5.2999999999999936E-2</v>
      </c>
      <c r="AE1135">
        <f t="shared" si="204"/>
        <v>0</v>
      </c>
      <c r="AF1135" s="32">
        <f>input!L1098/input!L1099*AF1136</f>
        <v>82.311920584133375</v>
      </c>
      <c r="AG1135" s="32">
        <f>input!M1098/input!M1099*AG1136</f>
        <v>114.58377915685848</v>
      </c>
      <c r="AH1135" s="32">
        <f>input!N1098/input!N1099*AH1136</f>
        <v>54.429586293355641</v>
      </c>
      <c r="AI1135" s="32">
        <f>input!O1098/input!O1099*AI1136</f>
        <v>111.80730897009967</v>
      </c>
      <c r="AJ1135" s="32">
        <f>input!P1098/input!P1099*AJ1136</f>
        <v>77.631426920855191</v>
      </c>
      <c r="AK1135" s="32">
        <f>input!Q1098/input!Q1099*AK1136</f>
        <v>85.906656465187638</v>
      </c>
      <c r="AL1135" s="32">
        <f>input!R1098/input!R1099*AL1136</f>
        <v>72.793974732750286</v>
      </c>
      <c r="AM1135" s="32">
        <f>input!S1098/input!S1099*AM1136</f>
        <v>105.14544820369738</v>
      </c>
      <c r="AN1135" s="32">
        <f>input!T1098/input!T1099*AN1136</f>
        <v>104.98332221480972</v>
      </c>
      <c r="AO1135" s="32">
        <f>input!U1098/input!U1099*AO1136</f>
        <v>396.28514056224867</v>
      </c>
      <c r="AP1135" s="32">
        <f>input!V1098/input!V1099*AP1136</f>
        <v>154.92957746478854</v>
      </c>
      <c r="AQ1135" s="32">
        <f>input!W1098/input!W1099*AQ1136</f>
        <v>452.97277610853138</v>
      </c>
      <c r="AR1135" s="32">
        <f>input!X1098/input!X1099*AR1136</f>
        <v>5534.3042071197342</v>
      </c>
      <c r="AT1135" s="32">
        <f>input!Y1098/input!Y1099*AT1136</f>
        <v>96.999999999999929</v>
      </c>
      <c r="AU1135" s="32">
        <f>input!Z1098/input!Z1099*AU1136</f>
        <v>57.15579710144933</v>
      </c>
      <c r="AV1135" s="32">
        <f>input!AA1098/input!AA1099*AV1136</f>
        <v>87.257240204429209</v>
      </c>
      <c r="AW1135" s="32">
        <f>input!AB1098/input!AB1099*AW1136</f>
        <v>95.043859649122709</v>
      </c>
      <c r="AX1135" s="32">
        <f>input!AC1098/input!AC1099*AX1136</f>
        <v>71.875741048138494</v>
      </c>
      <c r="AY1135" s="32">
        <f>input!AD1098/input!AD1099*AY1136</f>
        <v>55.167873601053437</v>
      </c>
      <c r="AZ1135" s="32">
        <f>input!AE1098/input!AE1099*AZ1136</f>
        <v>99.691477053606093</v>
      </c>
      <c r="BA1135" s="32">
        <f>input!AF1098/input!AF1099*BA1136</f>
        <v>83.320095313740879</v>
      </c>
      <c r="BB1135" s="32">
        <f>input!AG1098/input!AG1099*BB1136</f>
        <v>138.58156028368751</v>
      </c>
      <c r="BC1135" s="32">
        <f>input!AH1098/input!AH1099*BC1136</f>
        <v>88.591065292096388</v>
      </c>
    </row>
    <row r="1136" spans="2:55" x14ac:dyDescent="0.25">
      <c r="B1136" s="26">
        <f>input!A1099</f>
        <v>35874</v>
      </c>
      <c r="C1136" s="20">
        <f>input!B1099</f>
        <v>8906.42</v>
      </c>
      <c r="D1136" s="20">
        <f>input!C1099</f>
        <v>1099.1600000000001</v>
      </c>
      <c r="E1136" s="20">
        <f>input!D1099</f>
        <v>1789.16</v>
      </c>
      <c r="F1136" s="20">
        <f>input!E1099</f>
        <v>7412.84</v>
      </c>
      <c r="G1136" s="20">
        <f>input!F1099</f>
        <v>5001.55</v>
      </c>
      <c r="H1136" s="20">
        <f>input!G1099</f>
        <v>11564.23</v>
      </c>
      <c r="I1136">
        <v>0</v>
      </c>
      <c r="J1136" s="29">
        <f t="shared" ca="1" si="200"/>
        <v>1099.1600000000001</v>
      </c>
      <c r="K1136" s="29">
        <f>VLOOKUP(B1136,output_kmeans!$A$2:$H$1878,8,0)</f>
        <v>0</v>
      </c>
      <c r="L1136" s="29">
        <f t="shared" ca="1" si="202"/>
        <v>3000</v>
      </c>
      <c r="M1136" s="29">
        <f t="shared" si="202"/>
        <v>0</v>
      </c>
      <c r="N1136" s="29">
        <f t="shared" si="202"/>
        <v>0</v>
      </c>
      <c r="O1136">
        <f t="shared" si="201"/>
        <v>0</v>
      </c>
      <c r="P1136" s="32">
        <f t="shared" ca="1" si="198"/>
        <v>56.937700175638064</v>
      </c>
      <c r="Q1136" s="32">
        <f t="shared" ca="1" si="198"/>
        <v>52.929984779299822</v>
      </c>
      <c r="R1136" s="32" t="str">
        <f t="shared" ca="1" si="203"/>
        <v/>
      </c>
      <c r="S1136" s="32" t="str">
        <f t="shared" ca="1" si="203"/>
        <v/>
      </c>
      <c r="T1136" s="32" t="str">
        <f t="shared" ca="1" si="203"/>
        <v/>
      </c>
      <c r="U1136" s="32" t="str">
        <f t="shared" ca="1" si="199"/>
        <v/>
      </c>
      <c r="V1136" s="32" t="str">
        <f t="shared" ca="1" si="199"/>
        <v/>
      </c>
      <c r="W1136" s="32" t="str">
        <f t="shared" ca="1" si="199"/>
        <v/>
      </c>
      <c r="X1136" s="32" t="str">
        <f t="shared" ca="1" si="199"/>
        <v/>
      </c>
      <c r="Z1136" s="32">
        <f>input!H1099/input!H1100*Z1137</f>
        <v>56.937700175638064</v>
      </c>
      <c r="AA1136" s="32">
        <f>input!I1099/input!I1100*AA1137</f>
        <v>54.864544196163671</v>
      </c>
      <c r="AB1136" s="32">
        <f>input!J1099/input!J1100*AB1137</f>
        <v>52.929984779299822</v>
      </c>
      <c r="AC1136" s="32">
        <f>input!K1099/input!K1100*AC1137</f>
        <v>55.613305613305648</v>
      </c>
      <c r="AD1136" s="33">
        <f>input!J1099-input!H1099</f>
        <v>5.2999999999999936E-2</v>
      </c>
      <c r="AE1136">
        <f t="shared" si="204"/>
        <v>0</v>
      </c>
      <c r="AF1136" s="32">
        <f>input!L1099/input!L1100*AF1137</f>
        <v>82.566248256624974</v>
      </c>
      <c r="AG1136" s="32">
        <f>input!M1099/input!M1100*AG1137</f>
        <v>114.27348598330832</v>
      </c>
      <c r="AH1136" s="32">
        <f>input!N1099/input!N1100*AH1137</f>
        <v>54.471374843292956</v>
      </c>
      <c r="AI1136" s="32">
        <f>input!O1099/input!O1100*AI1137</f>
        <v>110.82392026578073</v>
      </c>
      <c r="AJ1136" s="32">
        <f>input!P1099/input!P1100*AJ1137</f>
        <v>76.845753899480258</v>
      </c>
      <c r="AK1136" s="32">
        <f>input!Q1099/input!Q1100*AK1137</f>
        <v>86.197398622800492</v>
      </c>
      <c r="AL1136" s="32">
        <f>input!R1099/input!R1100*AL1137</f>
        <v>72.813411078717238</v>
      </c>
      <c r="AM1136" s="32">
        <f>input!S1099/input!S1100*AM1137</f>
        <v>106.20439483780969</v>
      </c>
      <c r="AN1136" s="32">
        <f>input!T1099/input!T1100*AN1137</f>
        <v>106.27084723148749</v>
      </c>
      <c r="AO1136" s="32">
        <f>input!U1099/input!U1100*AO1137</f>
        <v>396.68674698795149</v>
      </c>
      <c r="AP1136" s="32">
        <f>input!V1099/input!V1100*AP1137</f>
        <v>158.97724810400845</v>
      </c>
      <c r="AQ1136" s="32">
        <f>input!W1099/input!W1100*AQ1137</f>
        <v>453.29145042338166</v>
      </c>
      <c r="AR1136" s="32">
        <f>input!X1099/input!X1100*AR1137</f>
        <v>5550.161812297727</v>
      </c>
      <c r="AT1136" s="32">
        <f>input!Y1099/input!Y1100*AT1137</f>
        <v>96.347222222222157</v>
      </c>
      <c r="AU1136" s="32">
        <f>input!Z1099/input!Z1100*AU1137</f>
        <v>55.380434782608752</v>
      </c>
      <c r="AV1136" s="32">
        <f>input!AA1099/input!AA1100*AV1137</f>
        <v>88.279386712095317</v>
      </c>
      <c r="AW1136" s="32">
        <f>input!AB1099/input!AB1100*AW1137</f>
        <v>96.31578947368412</v>
      </c>
      <c r="AX1136" s="32">
        <f>input!AC1099/input!AC1100*AX1137</f>
        <v>69.290965141095569</v>
      </c>
      <c r="AY1136" s="32">
        <f>input!AD1099/input!AD1100*AY1137</f>
        <v>47.136273864384549</v>
      </c>
      <c r="AZ1136" s="32">
        <f>input!AE1099/input!AE1100*AZ1137</f>
        <v>99.190127265715617</v>
      </c>
      <c r="BA1136" s="32">
        <f>input!AF1099/input!AF1100*BA1137</f>
        <v>82.366957903097514</v>
      </c>
      <c r="BB1136" s="32">
        <f>input!AG1099/input!AG1100*BB1137</f>
        <v>140.14184397163078</v>
      </c>
      <c r="BC1136" s="32">
        <f>input!AH1099/input!AH1100*BC1137</f>
        <v>87.972508591065449</v>
      </c>
    </row>
    <row r="1137" spans="1:55" x14ac:dyDescent="0.25">
      <c r="B1137" s="26">
        <f>input!A1100</f>
        <v>35867</v>
      </c>
      <c r="C1137" s="20">
        <f>input!B1100</f>
        <v>8602.51</v>
      </c>
      <c r="D1137" s="20">
        <f>input!C1100</f>
        <v>1068.6099999999999</v>
      </c>
      <c r="E1137" s="20">
        <f>input!D1100</f>
        <v>1771.66</v>
      </c>
      <c r="F1137" s="20">
        <f>input!E1100</f>
        <v>7385.06</v>
      </c>
      <c r="G1137" s="20">
        <f>input!F1100</f>
        <v>4889.6499999999996</v>
      </c>
      <c r="H1137" s="20">
        <f>input!G1100</f>
        <v>11057.03</v>
      </c>
      <c r="I1137">
        <v>0</v>
      </c>
      <c r="J1137" s="29">
        <f t="shared" ca="1" si="200"/>
        <v>1068.6099999999999</v>
      </c>
      <c r="K1137" s="29">
        <f>VLOOKUP(B1137,output_kmeans!$A$2:$H$1878,8,0)</f>
        <v>0</v>
      </c>
      <c r="L1137" s="29">
        <f t="shared" ca="1" si="202"/>
        <v>3000</v>
      </c>
      <c r="M1137" s="29">
        <f t="shared" si="202"/>
        <v>0</v>
      </c>
      <c r="N1137" s="29">
        <f t="shared" si="202"/>
        <v>0</v>
      </c>
      <c r="O1137">
        <f t="shared" si="201"/>
        <v>0</v>
      </c>
      <c r="P1137" s="32">
        <f t="shared" ca="1" si="198"/>
        <v>56.586424217377918</v>
      </c>
      <c r="Q1137" s="32">
        <f t="shared" ca="1" si="198"/>
        <v>53.082191780821894</v>
      </c>
      <c r="R1137" s="32" t="str">
        <f t="shared" ca="1" si="203"/>
        <v/>
      </c>
      <c r="S1137" s="32" t="str">
        <f t="shared" ca="1" si="203"/>
        <v/>
      </c>
      <c r="T1137" s="32" t="str">
        <f t="shared" ca="1" si="203"/>
        <v/>
      </c>
      <c r="U1137" s="32" t="str">
        <f t="shared" ca="1" si="199"/>
        <v/>
      </c>
      <c r="V1137" s="32" t="str">
        <f t="shared" ca="1" si="199"/>
        <v/>
      </c>
      <c r="W1137" s="32" t="str">
        <f t="shared" ca="1" si="199"/>
        <v/>
      </c>
      <c r="X1137" s="32" t="str">
        <f t="shared" ca="1" si="199"/>
        <v/>
      </c>
      <c r="Z1137" s="32">
        <f>input!H1100/input!H1101*Z1138</f>
        <v>56.586424217377918</v>
      </c>
      <c r="AA1137" s="32">
        <f>input!I1100/input!I1101*AA1138</f>
        <v>54.676685782084178</v>
      </c>
      <c r="AB1137" s="32">
        <f>input!J1100/input!J1101*AB1138</f>
        <v>53.082191780821894</v>
      </c>
      <c r="AC1137" s="32">
        <f>input!K1100/input!K1101*AC1138</f>
        <v>55.688905688905727</v>
      </c>
      <c r="AD1137" s="33">
        <f>input!J1100-input!H1100</f>
        <v>0.10299999999999976</v>
      </c>
      <c r="AE1137">
        <f t="shared" si="204"/>
        <v>0</v>
      </c>
      <c r="AF1137" s="32">
        <f>input!L1100/input!L1101*AF1138</f>
        <v>81.87710230535744</v>
      </c>
      <c r="AG1137" s="32">
        <f>input!M1100/input!M1101*AG1138</f>
        <v>115.33276267922102</v>
      </c>
      <c r="AH1137" s="32">
        <f>input!N1100/input!N1101*AH1138</f>
        <v>53.42666109486003</v>
      </c>
      <c r="AI1137" s="32">
        <f>input!O1100/input!O1101*AI1138</f>
        <v>111.14950166112958</v>
      </c>
      <c r="AJ1137" s="32">
        <f>input!P1100/input!P1101*AJ1138</f>
        <v>78.186019641825723</v>
      </c>
      <c r="AK1137" s="32">
        <f>input!Q1100/input!Q1101*AK1138</f>
        <v>89.701606732976487</v>
      </c>
      <c r="AL1137" s="32">
        <f>input!R1100/input!R1101*AL1138</f>
        <v>71.671525753158448</v>
      </c>
      <c r="AM1137" s="32">
        <f>input!S1100/input!S1101*AM1138</f>
        <v>105.52493896058611</v>
      </c>
      <c r="AN1137" s="32">
        <f>input!T1100/input!T1101*AN1138</f>
        <v>105.81854569713126</v>
      </c>
      <c r="AO1137" s="32">
        <f>input!U1100/input!U1101*AO1138</f>
        <v>396.58634538152586</v>
      </c>
      <c r="AP1137" s="32">
        <f>input!V1100/input!V1101*AP1138</f>
        <v>160.99674972914386</v>
      </c>
      <c r="AQ1137" s="32">
        <f>input!W1100/input!W1101*AQ1138</f>
        <v>452.97277610853143</v>
      </c>
      <c r="AR1137" s="32">
        <f>input!X1100/input!X1101*AR1138</f>
        <v>5540.4530744336498</v>
      </c>
      <c r="AT1137" s="32">
        <f>input!Y1100/input!Y1101*AT1138</f>
        <v>98.499999999999929</v>
      </c>
      <c r="AU1137" s="32">
        <f>input!Z1100/input!Z1101*AU1138</f>
        <v>55.217391304347885</v>
      </c>
      <c r="AV1137" s="32">
        <f>input!AA1100/input!AA1101*AV1138</f>
        <v>89.471890971039102</v>
      </c>
      <c r="AW1137" s="32">
        <f>input!AB1100/input!AB1101*AW1138</f>
        <v>96.535087719298161</v>
      </c>
      <c r="AX1137" s="32">
        <f>input!AC1100/input!AC1101*AX1138</f>
        <v>70.168366137064268</v>
      </c>
      <c r="AY1137" s="32">
        <f>input!AD1100/input!AD1101*AY1138</f>
        <v>46.280447662936226</v>
      </c>
      <c r="AZ1137" s="32">
        <f>input!AE1100/input!AE1101*AZ1138</f>
        <v>100.80987273428485</v>
      </c>
      <c r="BA1137" s="32">
        <f>input!AF1100/input!AF1101*BA1138</f>
        <v>85.146942017474004</v>
      </c>
      <c r="BB1137" s="32">
        <f>input!AG1100/input!AG1101*BB1138</f>
        <v>133.33333333333292</v>
      </c>
      <c r="BC1137" s="32">
        <f>input!AH1100/input!AH1101*BC1138</f>
        <v>92.302405498281942</v>
      </c>
    </row>
    <row r="1138" spans="1:55" x14ac:dyDescent="0.25">
      <c r="B1138" s="26">
        <f>input!A1101</f>
        <v>35860</v>
      </c>
      <c r="C1138" s="20">
        <f>input!B1101</f>
        <v>8569.3799999999992</v>
      </c>
      <c r="D1138" s="20">
        <f>input!C1101</f>
        <v>1055.69</v>
      </c>
      <c r="E1138" s="20">
        <f>input!D1101</f>
        <v>1753.49</v>
      </c>
      <c r="F1138" s="20">
        <f>input!E1101</f>
        <v>7185.61</v>
      </c>
      <c r="G1138" s="20">
        <f>input!F1101</f>
        <v>4715.95</v>
      </c>
      <c r="H1138" s="20">
        <f>input!G1101</f>
        <v>10919.53</v>
      </c>
      <c r="I1138">
        <v>0</v>
      </c>
      <c r="J1138" s="29">
        <f t="shared" ca="1" si="200"/>
        <v>1055.69</v>
      </c>
      <c r="K1138" s="29">
        <f>VLOOKUP(B1138,output_kmeans!$A$2:$H$1878,8,0)</f>
        <v>0</v>
      </c>
      <c r="L1138" s="29">
        <f t="shared" ca="1" si="202"/>
        <v>3000</v>
      </c>
      <c r="M1138" s="29">
        <f t="shared" si="202"/>
        <v>0</v>
      </c>
      <c r="N1138" s="29">
        <f t="shared" si="202"/>
        <v>0</v>
      </c>
      <c r="O1138">
        <f t="shared" si="201"/>
        <v>0</v>
      </c>
      <c r="P1138" s="32">
        <f t="shared" ca="1" si="198"/>
        <v>57.55759892550892</v>
      </c>
      <c r="Q1138" s="32">
        <f t="shared" ca="1" si="198"/>
        <v>54.356925418569233</v>
      </c>
      <c r="R1138" s="32" t="str">
        <f t="shared" ca="1" si="203"/>
        <v/>
      </c>
      <c r="S1138" s="32" t="str">
        <f t="shared" ca="1" si="203"/>
        <v/>
      </c>
      <c r="T1138" s="32" t="str">
        <f t="shared" ca="1" si="203"/>
        <v/>
      </c>
      <c r="U1138" s="32" t="str">
        <f t="shared" ca="1" si="199"/>
        <v/>
      </c>
      <c r="V1138" s="32" t="str">
        <f t="shared" ca="1" si="199"/>
        <v/>
      </c>
      <c r="W1138" s="32" t="str">
        <f t="shared" ca="1" si="199"/>
        <v/>
      </c>
      <c r="X1138" s="32" t="str">
        <f t="shared" ca="1" si="199"/>
        <v/>
      </c>
      <c r="Z1138" s="32">
        <f>input!H1101/input!H1102*Z1139</f>
        <v>57.55759892550892</v>
      </c>
      <c r="AA1138" s="32">
        <f>input!I1101/input!I1102*AA1139</f>
        <v>55.833498121415793</v>
      </c>
      <c r="AB1138" s="32">
        <f>input!J1101/input!J1102*AB1139</f>
        <v>54.356925418569233</v>
      </c>
      <c r="AC1138" s="32">
        <f>input!K1101/input!K1102*AC1139</f>
        <v>56.879606879606925</v>
      </c>
      <c r="AD1138" s="33">
        <f>input!J1101-input!H1101</f>
        <v>0.14300000000000068</v>
      </c>
      <c r="AE1138">
        <f t="shared" si="204"/>
        <v>0</v>
      </c>
      <c r="AF1138" s="32">
        <f>input!L1101/input!L1102*AF1139</f>
        <v>82.558044138157513</v>
      </c>
      <c r="AG1138" s="32">
        <f>input!M1101/input!M1102*AG1139</f>
        <v>114.38048362936009</v>
      </c>
      <c r="AH1138" s="32">
        <f>input!N1101/input!N1102*AH1139</f>
        <v>53.393230254910172</v>
      </c>
      <c r="AI1138" s="32">
        <f>input!O1101/input!O1102*AI1139</f>
        <v>108.87043189368771</v>
      </c>
      <c r="AJ1138" s="32">
        <f>input!P1101/input!P1102*AJ1139</f>
        <v>77.250144425187941</v>
      </c>
      <c r="AK1138" s="32">
        <f>input!Q1101/input!Q1102*AK1139</f>
        <v>88.584544758990248</v>
      </c>
      <c r="AL1138" s="32">
        <f>input!R1101/input!R1102*AL1139</f>
        <v>72.424684159378074</v>
      </c>
      <c r="AM1138" s="32">
        <f>input!S1101/input!S1102*AM1139</f>
        <v>106.09696546913163</v>
      </c>
      <c r="AN1138" s="32">
        <f>input!T1101/input!T1102*AN1139</f>
        <v>107.77184789859891</v>
      </c>
      <c r="AO1138" s="32">
        <f>input!U1101/input!U1102*AO1139</f>
        <v>396.7871485943773</v>
      </c>
      <c r="AP1138" s="32">
        <f>input!V1101/input!V1102*AP1139</f>
        <v>171.82231852654363</v>
      </c>
      <c r="AQ1138" s="32">
        <f>input!W1101/input!W1102*AQ1139</f>
        <v>453.74669944459635</v>
      </c>
      <c r="AR1138" s="32">
        <f>input!X1101/input!X1102*AR1139</f>
        <v>5576.0517799352674</v>
      </c>
      <c r="AT1138" s="32">
        <f>input!Y1101/input!Y1102*AT1139</f>
        <v>91.986111111111043</v>
      </c>
      <c r="AU1138" s="32">
        <f>input!Z1101/input!Z1102*AU1139</f>
        <v>54.66485507246383</v>
      </c>
      <c r="AV1138" s="32">
        <f>input!AA1101/input!AA1102*AV1139</f>
        <v>88.654173764906204</v>
      </c>
      <c r="AW1138" s="32">
        <f>input!AB1101/input!AB1102*AW1139</f>
        <v>90.789473684210463</v>
      </c>
      <c r="AX1138" s="32">
        <f>input!AC1101/input!AC1102*AX1139</f>
        <v>70.002371354043163</v>
      </c>
      <c r="AY1138" s="32">
        <f>input!AD1101/input!AD1102*AY1139</f>
        <v>49.078341013824975</v>
      </c>
      <c r="AZ1138" s="32">
        <f>input!AE1101/input!AE1102*AZ1139</f>
        <v>101.8125723100658</v>
      </c>
      <c r="BA1138" s="32">
        <f>input!AF1101/input!AF1102*BA1139</f>
        <v>85.067513899920385</v>
      </c>
      <c r="BB1138" s="32">
        <f>input!AG1101/input!AG1102*BB1139</f>
        <v>138.01418439716269</v>
      </c>
      <c r="BC1138" s="32">
        <f>input!AH1101/input!AH1102*BC1139</f>
        <v>89.484536082474378</v>
      </c>
    </row>
    <row r="1139" spans="1:55" x14ac:dyDescent="0.25">
      <c r="B1139" s="26">
        <f>input!A1102</f>
        <v>35853</v>
      </c>
      <c r="C1139" s="20">
        <f>input!B1102</f>
        <v>8545.7099999999991</v>
      </c>
      <c r="D1139" s="20">
        <f>input!C1102</f>
        <v>1049.3399999999999</v>
      </c>
      <c r="E1139" s="20">
        <f>input!D1102</f>
        <v>1770.51</v>
      </c>
      <c r="F1139" s="20">
        <f>input!E1102</f>
        <v>7092.49</v>
      </c>
      <c r="G1139" s="20">
        <f>input!F1102</f>
        <v>4709.83</v>
      </c>
      <c r="H1139" s="20">
        <f>input!G1102</f>
        <v>11480.69</v>
      </c>
      <c r="I1139">
        <v>0</v>
      </c>
      <c r="J1139" s="29">
        <f t="shared" ca="1" si="200"/>
        <v>1049.3399999999999</v>
      </c>
      <c r="K1139" s="29">
        <f>VLOOKUP(B1139,output_kmeans!$A$2:$H$1878,8,0)</f>
        <v>0</v>
      </c>
      <c r="L1139" s="29">
        <f t="shared" ca="1" si="202"/>
        <v>3000</v>
      </c>
      <c r="M1139" s="29">
        <f t="shared" si="202"/>
        <v>0</v>
      </c>
      <c r="N1139" s="29">
        <f t="shared" si="202"/>
        <v>0</v>
      </c>
      <c r="O1139">
        <f t="shared" si="201"/>
        <v>0</v>
      </c>
      <c r="P1139" s="32">
        <f t="shared" ca="1" si="198"/>
        <v>57.216654613079953</v>
      </c>
      <c r="Q1139" s="32">
        <f t="shared" ca="1" si="198"/>
        <v>53.481735159817326</v>
      </c>
      <c r="R1139" s="32" t="str">
        <f t="shared" ca="1" si="203"/>
        <v/>
      </c>
      <c r="S1139" s="32" t="str">
        <f t="shared" ca="1" si="203"/>
        <v/>
      </c>
      <c r="T1139" s="32" t="str">
        <f t="shared" ca="1" si="203"/>
        <v/>
      </c>
      <c r="U1139" s="32" t="str">
        <f t="shared" ca="1" si="199"/>
        <v/>
      </c>
      <c r="V1139" s="32" t="str">
        <f t="shared" ca="1" si="199"/>
        <v/>
      </c>
      <c r="W1139" s="32" t="str">
        <f t="shared" ca="1" si="199"/>
        <v/>
      </c>
      <c r="X1139" s="32" t="str">
        <f t="shared" ca="1" si="199"/>
        <v/>
      </c>
      <c r="Z1139" s="32">
        <f>input!H1102/input!H1103*Z1140</f>
        <v>57.216654613079953</v>
      </c>
      <c r="AA1139" s="32">
        <f>input!I1102/input!I1103*AA1140</f>
        <v>55.22048645441955</v>
      </c>
      <c r="AB1139" s="32">
        <f>input!J1102/input!J1103*AB1140</f>
        <v>53.481735159817326</v>
      </c>
      <c r="AC1139" s="32">
        <f>input!K1102/input!K1103*AC1140</f>
        <v>55.972405972406015</v>
      </c>
      <c r="AD1139" s="33">
        <f>input!J1102-input!H1102</f>
        <v>8.3999999999999631E-2</v>
      </c>
      <c r="AE1139">
        <f t="shared" si="204"/>
        <v>0</v>
      </c>
      <c r="AF1139" s="32">
        <f>input!L1102/input!L1103*AF1140</f>
        <v>81.901714660759865</v>
      </c>
      <c r="AG1139" s="32">
        <f>input!M1102/input!M1103*AG1140</f>
        <v>115.38626150224688</v>
      </c>
      <c r="AH1139" s="32">
        <f>input!N1102/input!N1103*AH1140</f>
        <v>52.695361470956975</v>
      </c>
      <c r="AI1139" s="32">
        <f>input!O1102/input!O1103*AI1140</f>
        <v>109.16943521594685</v>
      </c>
      <c r="AJ1139" s="32">
        <f>input!P1102/input!P1103*AJ1140</f>
        <v>78.567302137492973</v>
      </c>
      <c r="AK1139" s="32">
        <f>input!Q1102/input!Q1103*AK1140</f>
        <v>89.732211170619948</v>
      </c>
      <c r="AL1139" s="32">
        <f>input!R1102/input!R1103*AL1140</f>
        <v>71.200194363459715</v>
      </c>
      <c r="AM1139" s="32">
        <f>input!S1102/input!S1103*AM1140</f>
        <v>105.83885594698305</v>
      </c>
      <c r="AN1139" s="32">
        <f>input!T1102/input!T1103*AN1140</f>
        <v>106.81120747164761</v>
      </c>
      <c r="AO1139" s="32">
        <f>input!U1102/input!U1103*AO1140</f>
        <v>394.97991967871462</v>
      </c>
      <c r="AP1139" s="32">
        <f>input!V1102/input!V1103*AP1140</f>
        <v>159.85265438786541</v>
      </c>
      <c r="AQ1139" s="32">
        <f>input!W1102/input!W1103*AQ1140</f>
        <v>450.3778566876083</v>
      </c>
      <c r="AR1139" s="32">
        <f>input!X1102/input!X1103*AR1140</f>
        <v>5572.8155339805744</v>
      </c>
      <c r="AT1139" s="32">
        <f>input!Y1102/input!Y1103*AT1140</f>
        <v>89.7916666666666</v>
      </c>
      <c r="AU1139" s="32">
        <f>input!Z1102/input!Z1103*AU1140</f>
        <v>58.242753623188463</v>
      </c>
      <c r="AV1139" s="32">
        <f>input!AA1102/input!AA1103*AV1140</f>
        <v>87.734241908006709</v>
      </c>
      <c r="AW1139" s="32">
        <f>input!AB1102/input!AB1103*AW1140</f>
        <v>87.105263157894669</v>
      </c>
      <c r="AX1139" s="32">
        <f>input!AC1102/input!AC1103*AX1140</f>
        <v>71.1643348351909</v>
      </c>
      <c r="AY1139" s="32">
        <f>input!AD1102/input!AD1103*AY1140</f>
        <v>50.822909809085019</v>
      </c>
      <c r="AZ1139" s="32">
        <f>input!AE1102/input!AE1103*AZ1140</f>
        <v>100.73274199768632</v>
      </c>
      <c r="BA1139" s="32">
        <f>input!AF1102/input!AF1103*BA1140</f>
        <v>83.081810961080038</v>
      </c>
      <c r="BB1139" s="32">
        <f>input!AG1102/input!AG1103*BB1140</f>
        <v>136.73758865248186</v>
      </c>
      <c r="BC1139" s="32">
        <f>input!AH1102/input!AH1103*BC1140</f>
        <v>90.034364261168548</v>
      </c>
    </row>
    <row r="1140" spans="1:55" x14ac:dyDescent="0.25">
      <c r="B1140" s="26">
        <f>input!A1103</f>
        <v>35846</v>
      </c>
      <c r="C1140" s="20">
        <f>input!B1103</f>
        <v>8413.93</v>
      </c>
      <c r="D1140" s="20">
        <f>input!C1103</f>
        <v>1034.21</v>
      </c>
      <c r="E1140" s="20">
        <f>input!D1103</f>
        <v>1728.13</v>
      </c>
      <c r="F1140" s="20">
        <f>input!E1103</f>
        <v>6920.74</v>
      </c>
      <c r="G1140" s="20">
        <f>input!F1103</f>
        <v>4602.6499999999996</v>
      </c>
      <c r="H1140" s="20">
        <f>input!G1103</f>
        <v>10599.79</v>
      </c>
      <c r="I1140">
        <v>0</v>
      </c>
      <c r="J1140" s="29">
        <f t="shared" ca="1" si="200"/>
        <v>1034.21</v>
      </c>
      <c r="K1140" s="29">
        <f>VLOOKUP(B1140,output_kmeans!$A$2:$H$1878,8,0)</f>
        <v>0</v>
      </c>
      <c r="L1140" s="29">
        <f t="shared" ca="1" si="202"/>
        <v>3000</v>
      </c>
      <c r="M1140" s="29">
        <f t="shared" si="202"/>
        <v>0</v>
      </c>
      <c r="N1140" s="29">
        <f t="shared" si="202"/>
        <v>0</v>
      </c>
      <c r="O1140">
        <f t="shared" si="201"/>
        <v>0</v>
      </c>
      <c r="P1140" s="32">
        <f t="shared" ref="P1140:Q1159" ca="1" si="205">IF(P$38="","",OFFSET($Y$38,ROW($P1140)-ROW($P$38),MATCH(P$38,$Z$38:$AC$38,0)))</f>
        <v>55.739229259221069</v>
      </c>
      <c r="Q1140" s="32">
        <f t="shared" ca="1" si="205"/>
        <v>52.730213089802113</v>
      </c>
      <c r="R1140" s="32" t="str">
        <f t="shared" ca="1" si="203"/>
        <v/>
      </c>
      <c r="S1140" s="32" t="str">
        <f t="shared" ca="1" si="203"/>
        <v/>
      </c>
      <c r="T1140" s="32" t="str">
        <f t="shared" ca="1" si="203"/>
        <v/>
      </c>
      <c r="U1140" s="32" t="str">
        <f t="shared" ref="U1140:X1159" ca="1" si="206">IF(U$38="","",OFFSET($AT$38,ROW($U1140)-ROW($U$38),MATCH(U$38,$AT$38:$BF$38,0)-1))</f>
        <v/>
      </c>
      <c r="V1140" s="32" t="str">
        <f t="shared" ca="1" si="206"/>
        <v/>
      </c>
      <c r="W1140" s="32" t="str">
        <f t="shared" ca="1" si="206"/>
        <v/>
      </c>
      <c r="X1140" s="32" t="str">
        <f t="shared" ca="1" si="206"/>
        <v/>
      </c>
      <c r="Z1140" s="32">
        <f>input!H1103/input!H1104*Z1141</f>
        <v>55.739229259221069</v>
      </c>
      <c r="AA1140" s="32">
        <f>input!I1103/input!I1104*AA1141</f>
        <v>54.241645244215867</v>
      </c>
      <c r="AB1140" s="32">
        <f>input!J1103/input!J1104*AB1141</f>
        <v>52.730213089802113</v>
      </c>
      <c r="AC1140" s="32">
        <f>input!K1103/input!K1104*AC1141</f>
        <v>55.481005481005532</v>
      </c>
      <c r="AD1140" s="33">
        <f>input!J1103-input!H1103</f>
        <v>0.14800000000000058</v>
      </c>
      <c r="AE1140">
        <f t="shared" si="204"/>
        <v>0</v>
      </c>
      <c r="AF1140" s="32">
        <f>input!L1103/input!L1104*AF1141</f>
        <v>82.303716465665914</v>
      </c>
      <c r="AG1140" s="32">
        <f>input!M1103/input!M1104*AG1141</f>
        <v>114.94757115343455</v>
      </c>
      <c r="AH1140" s="32">
        <f>input!N1103/input!N1104*AH1141</f>
        <v>53.405766819891369</v>
      </c>
      <c r="AI1140" s="32">
        <f>input!O1103/input!O1104*AI1141</f>
        <v>108.83720930232559</v>
      </c>
      <c r="AJ1140" s="32">
        <f>input!P1103/input!P1104*AJ1141</f>
        <v>77.40034662045079</v>
      </c>
      <c r="AK1140" s="32">
        <f>input!Q1103/input!Q1104*AK1141</f>
        <v>88.217291507268754</v>
      </c>
      <c r="AL1140" s="32">
        <f>input!R1103/input!R1104*AL1141</f>
        <v>71.268221574344068</v>
      </c>
      <c r="AM1140" s="32">
        <f>input!S1103/input!S1104*AM1141</f>
        <v>105.87373561213826</v>
      </c>
      <c r="AN1140" s="32">
        <f>input!T1103/input!T1104*AN1141</f>
        <v>107.7184789859905</v>
      </c>
      <c r="AO1140" s="32">
        <f>input!U1103/input!U1104*AO1141</f>
        <v>390.76305220883512</v>
      </c>
      <c r="AP1140" s="32">
        <f>input!V1103/input!V1104*AP1141</f>
        <v>163.5579631635967</v>
      </c>
      <c r="AQ1140" s="32">
        <f>input!W1103/input!W1104*AQ1141</f>
        <v>450.5144313939727</v>
      </c>
      <c r="AR1140" s="32">
        <f>input!X1103/input!X1104*AR1141</f>
        <v>5563.1067961164981</v>
      </c>
      <c r="AT1140" s="32">
        <f>input!Y1103/input!Y1104*AT1141</f>
        <v>88.749999999999929</v>
      </c>
      <c r="AU1140" s="32">
        <f>input!Z1103/input!Z1104*AU1141</f>
        <v>59.085144927536284</v>
      </c>
      <c r="AV1140" s="32">
        <f>input!AA1103/input!AA1104*AV1141</f>
        <v>83.441226575809097</v>
      </c>
      <c r="AW1140" s="32">
        <f>input!AB1103/input!AB1104*AW1141</f>
        <v>88.157894736842039</v>
      </c>
      <c r="AX1140" s="32">
        <f>input!AC1103/input!AC1104*AX1141</f>
        <v>70.69006402655917</v>
      </c>
      <c r="AY1140" s="32">
        <f>input!AD1103/input!AD1104*AY1141</f>
        <v>53.159973666886202</v>
      </c>
      <c r="AZ1140" s="32">
        <f>input!AE1103/input!AE1104*AZ1141</f>
        <v>102.85383725414601</v>
      </c>
      <c r="BA1140" s="32">
        <f>input!AF1103/input!AF1104*BA1141</f>
        <v>84.670373312152307</v>
      </c>
      <c r="BB1140" s="32">
        <f>input!AG1103/input!AG1104*BB1141</f>
        <v>147.09219858155981</v>
      </c>
      <c r="BC1140" s="32">
        <f>input!AH1103/input!AH1104*BC1141</f>
        <v>88.865979381443466</v>
      </c>
    </row>
    <row r="1141" spans="1:55" x14ac:dyDescent="0.25">
      <c r="B1141" s="26">
        <f>input!A1104</f>
        <v>35839</v>
      </c>
      <c r="C1141" s="20">
        <f>input!B1104</f>
        <v>8370.09</v>
      </c>
      <c r="D1141" s="20">
        <f>input!C1104</f>
        <v>1020.09</v>
      </c>
      <c r="E1141" s="20">
        <f>input!D1104</f>
        <v>1710.42</v>
      </c>
      <c r="F1141" s="20">
        <f>input!E1104</f>
        <v>6972.01</v>
      </c>
      <c r="G1141" s="20">
        <f>input!F1104</f>
        <v>4502.4799999999996</v>
      </c>
      <c r="H1141" s="20">
        <f>input!G1104</f>
        <v>10274.6</v>
      </c>
      <c r="I1141">
        <v>0</v>
      </c>
      <c r="J1141" s="29">
        <f t="shared" ca="1" si="200"/>
        <v>1020.09</v>
      </c>
      <c r="K1141" s="29">
        <f>VLOOKUP(B1141,output_kmeans!$A$2:$H$1878,8,0)</f>
        <v>0</v>
      </c>
      <c r="L1141" s="29">
        <f t="shared" ca="1" si="202"/>
        <v>3000</v>
      </c>
      <c r="M1141" s="29">
        <f t="shared" si="202"/>
        <v>0</v>
      </c>
      <c r="N1141" s="29">
        <f t="shared" si="202"/>
        <v>0</v>
      </c>
      <c r="O1141">
        <f t="shared" si="201"/>
        <v>0</v>
      </c>
      <c r="P1141" s="32">
        <f t="shared" ca="1" si="205"/>
        <v>55.11933050935022</v>
      </c>
      <c r="Q1141" s="32">
        <f t="shared" ca="1" si="205"/>
        <v>52.168949771689483</v>
      </c>
      <c r="R1141" s="32" t="str">
        <f t="shared" ca="1" si="203"/>
        <v/>
      </c>
      <c r="S1141" s="32" t="str">
        <f t="shared" ca="1" si="203"/>
        <v/>
      </c>
      <c r="T1141" s="32" t="str">
        <f t="shared" ca="1" si="203"/>
        <v/>
      </c>
      <c r="U1141" s="32" t="str">
        <f t="shared" ca="1" si="206"/>
        <v/>
      </c>
      <c r="V1141" s="32" t="str">
        <f t="shared" ca="1" si="206"/>
        <v/>
      </c>
      <c r="W1141" s="32" t="str">
        <f t="shared" ca="1" si="206"/>
        <v/>
      </c>
      <c r="X1141" s="32" t="str">
        <f t="shared" ca="1" si="206"/>
        <v/>
      </c>
      <c r="Z1141" s="32">
        <f>input!H1104/input!H1105*Z1142</f>
        <v>55.11933050935022</v>
      </c>
      <c r="AA1141" s="32">
        <f>input!I1104/input!I1105*AA1142</f>
        <v>53.598971722364972</v>
      </c>
      <c r="AB1141" s="32">
        <f>input!J1104/input!J1105*AB1142</f>
        <v>52.168949771689483</v>
      </c>
      <c r="AC1141" s="32">
        <f>input!K1104/input!K1105*AC1142</f>
        <v>55.273105273105323</v>
      </c>
      <c r="AD1141" s="33">
        <f>input!J1104-input!H1104</f>
        <v>0.14900000000000002</v>
      </c>
      <c r="AE1141">
        <f t="shared" si="204"/>
        <v>0</v>
      </c>
      <c r="AF1141" s="32">
        <f>input!L1104/input!L1105*AF1142</f>
        <v>82.04938879317433</v>
      </c>
      <c r="AG1141" s="32">
        <f>input!M1104/input!M1105*AG1142</f>
        <v>114.84057350738276</v>
      </c>
      <c r="AH1141" s="32">
        <f>input!N1104/input!N1105*AH1142</f>
        <v>52.30672795653993</v>
      </c>
      <c r="AI1141" s="32">
        <f>input!O1104/input!O1105*AI1142</f>
        <v>109.04983388704321</v>
      </c>
      <c r="AJ1141" s="32">
        <f>input!P1104/input!P1105*AJ1142</f>
        <v>77.804737146158473</v>
      </c>
      <c r="AK1141" s="32">
        <f>input!Q1104/input!Q1105*AK1142</f>
        <v>89.242540168324609</v>
      </c>
      <c r="AL1141" s="32">
        <f>input!R1104/input!R1105*AL1142</f>
        <v>70.976676384839706</v>
      </c>
      <c r="AM1141" s="32">
        <f>input!S1104/input!S1105*AM1142</f>
        <v>105.41332403208945</v>
      </c>
      <c r="AN1141" s="32">
        <f>input!T1104/input!T1105*AN1142</f>
        <v>107.91194129419597</v>
      </c>
      <c r="AO1141" s="32">
        <f>input!U1104/input!U1105*AO1142</f>
        <v>389.15662650602383</v>
      </c>
      <c r="AP1141" s="32">
        <f>input!V1104/input!V1105*AP1142</f>
        <v>167.47128927410591</v>
      </c>
      <c r="AQ1141" s="32">
        <f>input!W1104/input!W1105*AQ1142</f>
        <v>449.37630884093613</v>
      </c>
      <c r="AR1141" s="32">
        <f>input!X1104/input!X1105*AR1142</f>
        <v>5464.4012944983751</v>
      </c>
      <c r="AT1141" s="32">
        <f>input!Y1104/input!Y1105*AT1142</f>
        <v>91.999999999999929</v>
      </c>
      <c r="AU1141" s="32">
        <f>input!Z1104/input!Z1105*AU1142</f>
        <v>64.26630434782615</v>
      </c>
      <c r="AV1141" s="32">
        <f>input!AA1104/input!AA1105*AV1142</f>
        <v>88.688245315161723</v>
      </c>
      <c r="AW1141" s="32">
        <f>input!AB1104/input!AB1105*AW1142</f>
        <v>84.035087719298176</v>
      </c>
      <c r="AX1141" s="32">
        <f>input!AC1104/input!AC1105*AX1142</f>
        <v>71.282902537348832</v>
      </c>
      <c r="AY1141" s="32">
        <f>input!AD1104/input!AD1105*AY1142</f>
        <v>52.732060566162048</v>
      </c>
      <c r="AZ1141" s="32">
        <f>input!AE1104/input!AE1105*AZ1142</f>
        <v>104.74354030081012</v>
      </c>
      <c r="BA1141" s="32">
        <f>input!AF1104/input!AF1105*BA1142</f>
        <v>85.861795075456513</v>
      </c>
      <c r="BB1141" s="32">
        <f>input!AG1104/input!AG1105*BB1142</f>
        <v>156.02836879432576</v>
      </c>
      <c r="BC1141" s="32">
        <f>input!AH1104/input!AH1105*BC1142</f>
        <v>90.584192439862719</v>
      </c>
    </row>
    <row r="1142" spans="1:55" x14ac:dyDescent="0.25">
      <c r="B1142" s="26">
        <f>input!A1105</f>
        <v>35832</v>
      </c>
      <c r="C1142" s="20">
        <f>input!B1105</f>
        <v>8189.49</v>
      </c>
      <c r="D1142" s="20">
        <f>input!C1105</f>
        <v>1012.46</v>
      </c>
      <c r="E1142" s="20">
        <f>input!D1105</f>
        <v>1694.35</v>
      </c>
      <c r="F1142" s="20">
        <f>input!E1105</f>
        <v>6847.13</v>
      </c>
      <c r="G1142" s="20">
        <f>input!F1105</f>
        <v>4496.33</v>
      </c>
      <c r="H1142" s="20">
        <f>input!G1105</f>
        <v>10485.86</v>
      </c>
      <c r="I1142">
        <v>0</v>
      </c>
      <c r="J1142" s="29">
        <f t="shared" ca="1" si="200"/>
        <v>1012.46</v>
      </c>
      <c r="K1142" s="29">
        <f>VLOOKUP(B1142,output_kmeans!$A$2:$H$1878,8,0)</f>
        <v>0</v>
      </c>
      <c r="L1142" s="29">
        <f t="shared" ca="1" si="202"/>
        <v>3000</v>
      </c>
      <c r="M1142" s="29">
        <f t="shared" si="202"/>
        <v>0</v>
      </c>
      <c r="N1142" s="29">
        <f t="shared" si="202"/>
        <v>0</v>
      </c>
      <c r="O1142">
        <f t="shared" si="201"/>
        <v>0</v>
      </c>
      <c r="P1142" s="32">
        <f t="shared" ca="1" si="205"/>
        <v>55.398284946792103</v>
      </c>
      <c r="Q1142" s="32">
        <f t="shared" ca="1" si="205"/>
        <v>53.434170471841689</v>
      </c>
      <c r="R1142" s="32" t="str">
        <f t="shared" ca="1" si="203"/>
        <v/>
      </c>
      <c r="S1142" s="32" t="str">
        <f t="shared" ca="1" si="203"/>
        <v/>
      </c>
      <c r="T1142" s="32" t="str">
        <f t="shared" ca="1" si="203"/>
        <v/>
      </c>
      <c r="U1142" s="32" t="str">
        <f t="shared" ca="1" si="206"/>
        <v/>
      </c>
      <c r="V1142" s="32" t="str">
        <f t="shared" ca="1" si="206"/>
        <v/>
      </c>
      <c r="W1142" s="32" t="str">
        <f t="shared" ca="1" si="206"/>
        <v/>
      </c>
      <c r="X1142" s="32" t="str">
        <f t="shared" ca="1" si="206"/>
        <v/>
      </c>
      <c r="Z1142" s="32">
        <f>input!H1105/input!H1106*Z1143</f>
        <v>55.398284946792103</v>
      </c>
      <c r="AA1142" s="32">
        <f>input!I1105/input!I1106*AA1143</f>
        <v>54.07356140003948</v>
      </c>
      <c r="AB1142" s="32">
        <f>input!J1105/input!J1106*AB1143</f>
        <v>53.434170471841689</v>
      </c>
      <c r="AC1142" s="32">
        <f>input!K1105/input!K1106*AC1143</f>
        <v>55.944055944055997</v>
      </c>
      <c r="AD1142" s="33">
        <f>input!J1105-input!H1105</f>
        <v>0.25499999999999989</v>
      </c>
      <c r="AE1142">
        <f t="shared" si="204"/>
        <v>0</v>
      </c>
      <c r="AF1142" s="32">
        <f>input!L1105/input!L1106*AF1143</f>
        <v>81.647386988268266</v>
      </c>
      <c r="AG1142" s="32">
        <f>input!M1105/input!M1106*AG1143</f>
        <v>116.7772309009201</v>
      </c>
      <c r="AH1142" s="32">
        <f>input!N1105/input!N1106*AH1143</f>
        <v>51.880484747179302</v>
      </c>
      <c r="AI1142" s="32">
        <f>input!O1105/input!O1106*AI1143</f>
        <v>109.00996677740866</v>
      </c>
      <c r="AJ1142" s="32">
        <f>input!P1105/input!P1106*AJ1143</f>
        <v>77.562102830733878</v>
      </c>
      <c r="AK1142" s="32">
        <f>input!Q1105/input!Q1106*AK1143</f>
        <v>89.028309104820394</v>
      </c>
      <c r="AL1142" s="32">
        <f>input!R1105/input!R1106*AL1143</f>
        <v>70.860058309037953</v>
      </c>
      <c r="AM1142" s="32">
        <f>input!S1105/input!S1106*AM1143</f>
        <v>105.37704918032802</v>
      </c>
      <c r="AN1142" s="32">
        <f>input!T1105/input!T1106*AN1143</f>
        <v>107.93595730486977</v>
      </c>
      <c r="AO1142" s="32">
        <f>input!U1105/input!U1106*AO1143</f>
        <v>388.1526104417668</v>
      </c>
      <c r="AP1142" s="32">
        <f>input!V1105/input!V1106*AP1143</f>
        <v>165.03575297941472</v>
      </c>
      <c r="AQ1142" s="32">
        <f>input!W1105/input!W1106*AQ1143</f>
        <v>446.18956569243386</v>
      </c>
      <c r="AR1142" s="32">
        <f>input!X1105/input!X1106*AR1143</f>
        <v>5462.1359223300897</v>
      </c>
      <c r="AT1142" s="32">
        <f>input!Y1105/input!Y1106*AT1143</f>
        <v>92.1805555555555</v>
      </c>
      <c r="AU1142" s="32">
        <f>input!Z1105/input!Z1106*AU1143</f>
        <v>63.9492753623189</v>
      </c>
      <c r="AV1142" s="32">
        <f>input!AA1105/input!AA1106*AV1143</f>
        <v>84.224872231686433</v>
      </c>
      <c r="AW1142" s="32">
        <f>input!AB1105/input!AB1106*AW1143</f>
        <v>88.11403508771923</v>
      </c>
      <c r="AX1142" s="32">
        <f>input!AC1105/input!AC1106*AX1143</f>
        <v>70.856058809580276</v>
      </c>
      <c r="AY1142" s="32">
        <f>input!AD1105/input!AD1106*AY1143</f>
        <v>54.970375246873047</v>
      </c>
      <c r="AZ1142" s="32">
        <f>input!AE1105/input!AE1106*AZ1143</f>
        <v>105.82337061318961</v>
      </c>
      <c r="BA1142" s="32">
        <f>input!AF1105/input!AF1106*BA1143</f>
        <v>85.782366957902894</v>
      </c>
      <c r="BB1142" s="32">
        <f>input!AG1105/input!AG1106*BB1143</f>
        <v>151.91489361702082</v>
      </c>
      <c r="BC1142" s="32">
        <f>input!AH1105/input!AH1106*BC1143</f>
        <v>91.82130584192457</v>
      </c>
    </row>
    <row r="1143" spans="1:55" x14ac:dyDescent="0.25">
      <c r="B1143" s="26">
        <f>input!A1106</f>
        <v>35825</v>
      </c>
      <c r="C1143" s="20">
        <f>input!B1106</f>
        <v>7906.5</v>
      </c>
      <c r="D1143" s="20">
        <f>input!C1106</f>
        <v>980.28</v>
      </c>
      <c r="E1143" s="20">
        <f>input!D1106</f>
        <v>1619.36</v>
      </c>
      <c r="F1143" s="20">
        <f>input!E1106</f>
        <v>6700.2</v>
      </c>
      <c r="G1143" s="20">
        <f>input!F1106</f>
        <v>4440.38</v>
      </c>
      <c r="H1143" s="20">
        <f>input!G1106</f>
        <v>9252.36</v>
      </c>
      <c r="I1143">
        <v>0</v>
      </c>
      <c r="J1143" s="29">
        <f t="shared" ca="1" si="200"/>
        <v>980.28</v>
      </c>
      <c r="K1143" s="29">
        <f>VLOOKUP(B1143,output_kmeans!$A$2:$H$1878,8,0)</f>
        <v>0</v>
      </c>
      <c r="L1143" s="29">
        <f t="shared" ca="1" si="202"/>
        <v>3000</v>
      </c>
      <c r="M1143" s="29">
        <f t="shared" si="202"/>
        <v>0</v>
      </c>
      <c r="N1143" s="29">
        <f t="shared" si="202"/>
        <v>0</v>
      </c>
      <c r="O1143">
        <f t="shared" si="201"/>
        <v>0</v>
      </c>
      <c r="P1143" s="32">
        <f t="shared" ca="1" si="205"/>
        <v>54.799049488583613</v>
      </c>
      <c r="Q1143" s="32">
        <f t="shared" ca="1" si="205"/>
        <v>52.368721461187192</v>
      </c>
      <c r="R1143" s="32" t="str">
        <f t="shared" ca="1" si="203"/>
        <v/>
      </c>
      <c r="S1143" s="32" t="str">
        <f t="shared" ca="1" si="203"/>
        <v/>
      </c>
      <c r="T1143" s="32" t="str">
        <f t="shared" ca="1" si="203"/>
        <v/>
      </c>
      <c r="U1143" s="32" t="str">
        <f t="shared" ca="1" si="206"/>
        <v/>
      </c>
      <c r="V1143" s="32" t="str">
        <f t="shared" ca="1" si="206"/>
        <v/>
      </c>
      <c r="W1143" s="32" t="str">
        <f t="shared" ca="1" si="206"/>
        <v/>
      </c>
      <c r="X1143" s="32" t="str">
        <f t="shared" ca="1" si="206"/>
        <v/>
      </c>
      <c r="Z1143" s="32">
        <f>input!H1106/input!H1107*Z1144</f>
        <v>54.799049488583613</v>
      </c>
      <c r="AA1143" s="32">
        <f>input!I1106/input!I1107*AA1144</f>
        <v>53.183705754399767</v>
      </c>
      <c r="AB1143" s="32">
        <f>input!J1106/input!J1107*AB1144</f>
        <v>52.368721461187192</v>
      </c>
      <c r="AC1143" s="32">
        <f>input!K1106/input!K1107*AC1144</f>
        <v>54.810054810054858</v>
      </c>
      <c r="AD1143" s="33">
        <f>input!J1106-input!H1106</f>
        <v>0.20099999999999962</v>
      </c>
      <c r="AE1143">
        <f t="shared" si="204"/>
        <v>0</v>
      </c>
      <c r="AF1143" s="32">
        <f>input!L1106/input!L1107*AF1144</f>
        <v>82.631881204364745</v>
      </c>
      <c r="AG1143" s="32">
        <f>input!M1106/input!M1107*AG1144</f>
        <v>114.57307939225331</v>
      </c>
      <c r="AH1143" s="32">
        <f>input!N1106/input!N1107*AH1144</f>
        <v>53.092352695361498</v>
      </c>
      <c r="AI1143" s="32">
        <f>input!O1106/input!O1107*AI1144</f>
        <v>108.43853820598011</v>
      </c>
      <c r="AJ1143" s="32">
        <f>input!P1106/input!P1107*AJ1144</f>
        <v>78.948584633160223</v>
      </c>
      <c r="AK1143" s="32">
        <f>input!Q1106/input!Q1107*AK1144</f>
        <v>89.44146901300708</v>
      </c>
      <c r="AL1143" s="32">
        <f>input!R1106/input!R1107*AL1144</f>
        <v>71.729834791059332</v>
      </c>
      <c r="AM1143" s="32">
        <f>input!S1106/input!S1107*AM1144</f>
        <v>105.94489012905491</v>
      </c>
      <c r="AN1143" s="32">
        <f>input!T1106/input!T1107*AN1144</f>
        <v>108.56571047364896</v>
      </c>
      <c r="AO1143" s="32">
        <f>input!U1106/input!U1107*AO1144</f>
        <v>388.55421686746968</v>
      </c>
      <c r="AP1143" s="32">
        <f>input!V1106/input!V1107*AP1144</f>
        <v>188.6500541711807</v>
      </c>
      <c r="AQ1143" s="32">
        <f>input!W1106/input!W1107*AQ1144</f>
        <v>449.14868433032876</v>
      </c>
      <c r="AR1143" s="32">
        <f>input!X1106/input!X1107*AR1144</f>
        <v>5469.2556634304128</v>
      </c>
      <c r="AT1143" s="32">
        <f>input!Y1106/input!Y1107*AT1144</f>
        <v>92.111111111111043</v>
      </c>
      <c r="AU1143" s="32">
        <f>input!Z1106/input!Z1107*AU1144</f>
        <v>55.480072463768174</v>
      </c>
      <c r="AV1143" s="32">
        <f>input!AA1106/input!AA1107*AV1144</f>
        <v>88.040885860306531</v>
      </c>
      <c r="AW1143" s="32">
        <f>input!AB1106/input!AB1107*AW1144</f>
        <v>90.482456140350806</v>
      </c>
      <c r="AX1143" s="32">
        <f>input!AC1106/input!AC1107*AX1144</f>
        <v>71.828313967275321</v>
      </c>
      <c r="AY1143" s="32">
        <f>input!AD1106/input!AD1107*AY1144</f>
        <v>56.649111257406297</v>
      </c>
      <c r="AZ1143" s="32">
        <f>input!AE1106/input!AE1107*AZ1144</f>
        <v>103.77940609332843</v>
      </c>
      <c r="BA1143" s="32">
        <f>input!AF1106/input!AF1107*BA1144</f>
        <v>86.735504368546259</v>
      </c>
      <c r="BB1143" s="32">
        <f>input!AG1106/input!AG1107*BB1144</f>
        <v>159.2907801418435</v>
      </c>
      <c r="BC1143" s="32">
        <f>input!AH1106/input!AH1107*BC1144</f>
        <v>92.714776632302588</v>
      </c>
    </row>
    <row r="1144" spans="1:55" x14ac:dyDescent="0.25">
      <c r="B1144" s="26">
        <f>input!A1107</f>
        <v>35818</v>
      </c>
      <c r="C1144" s="20">
        <f>input!B1107</f>
        <v>7700.73</v>
      </c>
      <c r="D1144" s="20">
        <f>input!C1107</f>
        <v>957.59</v>
      </c>
      <c r="E1144" s="20">
        <f>input!D1107</f>
        <v>1575.93</v>
      </c>
      <c r="F1144" s="20">
        <f>input!E1107</f>
        <v>6490.99</v>
      </c>
      <c r="G1144" s="20">
        <f>input!F1107</f>
        <v>4237.3100000000004</v>
      </c>
      <c r="H1144" s="20">
        <f>input!G1107</f>
        <v>8920.2000000000007</v>
      </c>
      <c r="I1144">
        <v>0</v>
      </c>
      <c r="J1144" s="29">
        <f t="shared" ca="1" si="200"/>
        <v>957.59</v>
      </c>
      <c r="K1144" s="29">
        <f>VLOOKUP(B1144,output_kmeans!$A$2:$H$1878,8,0)</f>
        <v>0</v>
      </c>
      <c r="L1144" s="29">
        <f t="shared" ca="1" si="202"/>
        <v>3000</v>
      </c>
      <c r="M1144" s="29">
        <f t="shared" si="202"/>
        <v>0</v>
      </c>
      <c r="N1144" s="29">
        <f t="shared" si="202"/>
        <v>0</v>
      </c>
      <c r="O1144">
        <f t="shared" si="201"/>
        <v>0</v>
      </c>
      <c r="P1144" s="32">
        <f t="shared" ca="1" si="205"/>
        <v>55.811550780039347</v>
      </c>
      <c r="Q1144" s="32">
        <f t="shared" ca="1" si="205"/>
        <v>54.10007610350074</v>
      </c>
      <c r="R1144" s="32" t="str">
        <f t="shared" ca="1" si="203"/>
        <v/>
      </c>
      <c r="S1144" s="32" t="str">
        <f t="shared" ca="1" si="203"/>
        <v/>
      </c>
      <c r="T1144" s="32" t="str">
        <f t="shared" ca="1" si="203"/>
        <v/>
      </c>
      <c r="U1144" s="32" t="str">
        <f t="shared" ca="1" si="206"/>
        <v/>
      </c>
      <c r="V1144" s="32" t="str">
        <f t="shared" ca="1" si="206"/>
        <v/>
      </c>
      <c r="W1144" s="32" t="str">
        <f t="shared" ca="1" si="206"/>
        <v/>
      </c>
      <c r="X1144" s="32" t="str">
        <f t="shared" ca="1" si="206"/>
        <v/>
      </c>
      <c r="Z1144" s="32">
        <f>input!H1107/input!H1108*Z1145</f>
        <v>55.811550780039347</v>
      </c>
      <c r="AA1144" s="32">
        <f>input!I1107/input!I1108*AA1145</f>
        <v>54.538263792762436</v>
      </c>
      <c r="AB1144" s="32">
        <f>input!J1107/input!J1108*AB1145</f>
        <v>54.10007610350074</v>
      </c>
      <c r="AC1144" s="32">
        <f>input!K1107/input!K1108*AC1145</f>
        <v>56.416556416556467</v>
      </c>
      <c r="AD1144" s="33">
        <f>input!J1107-input!H1107</f>
        <v>0.28500000000000014</v>
      </c>
      <c r="AE1144">
        <f t="shared" si="204"/>
        <v>0</v>
      </c>
      <c r="AF1144" s="32">
        <f>input!L1107/input!L1108*AF1145</f>
        <v>80.761342193781431</v>
      </c>
      <c r="AG1144" s="32">
        <f>input!M1107/input!M1108*AG1145</f>
        <v>117.71881018617586</v>
      </c>
      <c r="AH1144" s="32">
        <f>input!N1107/input!N1108*AH1145</f>
        <v>52.528207271207719</v>
      </c>
      <c r="AI1144" s="32">
        <f>input!O1107/input!O1108*AI1145</f>
        <v>111.11627906976747</v>
      </c>
      <c r="AJ1144" s="32">
        <f>input!P1107/input!P1108*AJ1145</f>
        <v>77.515886770652997</v>
      </c>
      <c r="AK1144" s="32">
        <f>input!Q1107/input!Q1108*AK1145</f>
        <v>89.211935730681148</v>
      </c>
      <c r="AL1144" s="32">
        <f>input!R1107/input!R1108*AL1145</f>
        <v>69.970845481049622</v>
      </c>
      <c r="AM1144" s="32">
        <f>input!S1107/input!S1108*AM1145</f>
        <v>103.07917683990249</v>
      </c>
      <c r="AN1144" s="32">
        <f>input!T1107/input!T1108*AN1145</f>
        <v>104.96597731821201</v>
      </c>
      <c r="AO1144" s="32">
        <f>input!U1107/input!U1108*AO1145</f>
        <v>388.55421686746968</v>
      </c>
      <c r="AP1144" s="32">
        <f>input!V1107/input!V1108*AP1145</f>
        <v>197.39978331527601</v>
      </c>
      <c r="AQ1144" s="32">
        <f>input!W1107/input!W1108*AQ1145</f>
        <v>447.87398707092797</v>
      </c>
      <c r="AR1144" s="32">
        <f>input!X1107/input!X1108*AR1145</f>
        <v>5362.4595469255592</v>
      </c>
      <c r="AT1144" s="32">
        <f>input!Y1107/input!Y1108*AT1145</f>
        <v>89.958333333333272</v>
      </c>
      <c r="AU1144" s="32">
        <f>input!Z1107/input!Z1108*AU1145</f>
        <v>53.378623188405847</v>
      </c>
      <c r="AV1144" s="32">
        <f>input!AA1107/input!AA1108*AV1145</f>
        <v>90.902896081771615</v>
      </c>
      <c r="AW1144" s="32">
        <f>input!AB1107/input!AB1108*AW1145</f>
        <v>85.964912280701682</v>
      </c>
      <c r="AX1144" s="32">
        <f>input!AC1107/input!AC1108*AX1145</f>
        <v>71.211761916054073</v>
      </c>
      <c r="AY1144" s="32">
        <f>input!AD1107/input!AD1108*AY1145</f>
        <v>51.81040157998693</v>
      </c>
      <c r="AZ1144" s="32">
        <f>input!AE1107/input!AE1108*AZ1145</f>
        <v>103.39375241033575</v>
      </c>
      <c r="BA1144" s="32">
        <f>input!AF1107/input!AF1108*BA1145</f>
        <v>87.529785544082401</v>
      </c>
      <c r="BB1144" s="32">
        <f>input!AG1107/input!AG1108*BB1145</f>
        <v>159.2907801418435</v>
      </c>
      <c r="BC1144" s="32">
        <f>input!AH1107/input!AH1108*BC1145</f>
        <v>91.890034364261354</v>
      </c>
    </row>
    <row r="1145" spans="1:55" x14ac:dyDescent="0.25">
      <c r="B1145" s="26">
        <f>input!A1108</f>
        <v>35811</v>
      </c>
      <c r="C1145" s="20">
        <f>input!B1108</f>
        <v>7753.54</v>
      </c>
      <c r="D1145" s="20">
        <f>input!C1108</f>
        <v>961.51</v>
      </c>
      <c r="E1145" s="20">
        <f>input!D1108</f>
        <v>1562.88</v>
      </c>
      <c r="F1145" s="20">
        <f>input!E1108</f>
        <v>6418.68</v>
      </c>
      <c r="G1145" s="20">
        <f>input!F1108</f>
        <v>4184.46</v>
      </c>
      <c r="H1145" s="20">
        <f>input!G1108</f>
        <v>8900.0400000000009</v>
      </c>
      <c r="I1145">
        <v>0</v>
      </c>
      <c r="J1145" s="29">
        <f t="shared" ca="1" si="200"/>
        <v>961.51</v>
      </c>
      <c r="K1145" s="29">
        <f>VLOOKUP(B1145,output_kmeans!$A$2:$H$1878,8,0)</f>
        <v>0</v>
      </c>
      <c r="L1145" s="29">
        <f t="shared" ca="1" si="202"/>
        <v>3000</v>
      </c>
      <c r="M1145" s="29">
        <f t="shared" si="202"/>
        <v>0</v>
      </c>
      <c r="N1145" s="29">
        <f t="shared" si="202"/>
        <v>0</v>
      </c>
      <c r="O1145">
        <f t="shared" si="201"/>
        <v>0</v>
      </c>
      <c r="P1145" s="32">
        <f t="shared" ca="1" si="205"/>
        <v>55.22264696766203</v>
      </c>
      <c r="Q1145" s="32">
        <f t="shared" ca="1" si="205"/>
        <v>52.625570776255685</v>
      </c>
      <c r="R1145" s="32" t="str">
        <f t="shared" ca="1" si="203"/>
        <v/>
      </c>
      <c r="S1145" s="32" t="str">
        <f t="shared" ca="1" si="203"/>
        <v/>
      </c>
      <c r="T1145" s="32" t="str">
        <f t="shared" ca="1" si="203"/>
        <v/>
      </c>
      <c r="U1145" s="32" t="str">
        <f t="shared" ca="1" si="206"/>
        <v/>
      </c>
      <c r="V1145" s="32" t="str">
        <f t="shared" ca="1" si="206"/>
        <v/>
      </c>
      <c r="W1145" s="32" t="str">
        <f t="shared" ca="1" si="206"/>
        <v/>
      </c>
      <c r="X1145" s="32" t="str">
        <f t="shared" ca="1" si="206"/>
        <v/>
      </c>
      <c r="Z1145" s="32">
        <f>input!H1108/input!H1109*Z1146</f>
        <v>55.22264696766203</v>
      </c>
      <c r="AA1145" s="32">
        <f>input!I1108/input!I1109*AA1146</f>
        <v>53.430887878188578</v>
      </c>
      <c r="AB1145" s="32">
        <f>input!J1108/input!J1109*AB1146</f>
        <v>52.625570776255685</v>
      </c>
      <c r="AC1145" s="32">
        <f>input!K1108/input!K1109*AC1146</f>
        <v>54.895104895104957</v>
      </c>
      <c r="AD1145" s="33">
        <f>input!J1108-input!H1108</f>
        <v>0.18700000000000028</v>
      </c>
      <c r="AE1145">
        <f t="shared" si="204"/>
        <v>0</v>
      </c>
      <c r="AF1145" s="32">
        <f>input!L1108/input!L1109*AF1146</f>
        <v>82.853392402986458</v>
      </c>
      <c r="AG1145" s="32">
        <f>input!M1108/input!M1109*AG1146</f>
        <v>114.69077680291029</v>
      </c>
      <c r="AH1145" s="32">
        <f>input!N1108/input!N1109*AH1146</f>
        <v>54.053489343919793</v>
      </c>
      <c r="AI1145" s="32">
        <f>input!O1108/input!O1109*AI1146</f>
        <v>108.1993355481728</v>
      </c>
      <c r="AJ1145" s="32">
        <f>input!P1108/input!P1109*AJ1146</f>
        <v>76.811091854419601</v>
      </c>
      <c r="AK1145" s="32">
        <f>input!Q1108/input!Q1109*AK1146</f>
        <v>89.931140015302418</v>
      </c>
      <c r="AL1145" s="32">
        <f>input!R1108/input!R1109*AL1146</f>
        <v>72.774538386783348</v>
      </c>
      <c r="AM1145" s="32">
        <f>input!S1108/input!S1109*AM1146</f>
        <v>105.53610045343581</v>
      </c>
      <c r="AN1145" s="32">
        <f>input!T1108/input!T1109*AN1146</f>
        <v>107.43428952635075</v>
      </c>
      <c r="AO1145" s="32">
        <f>input!U1108/input!U1109*AO1146</f>
        <v>402.61044176706804</v>
      </c>
      <c r="AP1145" s="32">
        <f>input!V1108/input!V1109*AP1146</f>
        <v>182.09750812567694</v>
      </c>
      <c r="AQ1145" s="32">
        <f>input!W1108/input!W1109*AQ1146</f>
        <v>453.10935081489583</v>
      </c>
      <c r="AR1145" s="32">
        <f>input!X1108/input!X1109*AR1146</f>
        <v>5284.7896440129371</v>
      </c>
      <c r="AT1145" s="32">
        <f>input!Y1108/input!Y1109*AT1146</f>
        <v>91.916666666666615</v>
      </c>
      <c r="AU1145" s="32">
        <f>input!Z1108/input!Z1109*AU1146</f>
        <v>52.382246376811651</v>
      </c>
      <c r="AV1145" s="32">
        <f>input!AA1108/input!AA1109*AV1146</f>
        <v>90.528109028960699</v>
      </c>
      <c r="AW1145" s="32">
        <f>input!AB1108/input!AB1109*AW1146</f>
        <v>82.456140350877121</v>
      </c>
      <c r="AX1145" s="32">
        <f>input!AC1108/input!AC1109*AX1146</f>
        <v>69.030116196348118</v>
      </c>
      <c r="AY1145" s="32">
        <f>input!AD1108/input!AD1109*AY1146</f>
        <v>54.34496379196851</v>
      </c>
      <c r="AZ1145" s="32">
        <f>input!AE1108/input!AE1109*AZ1146</f>
        <v>102.89240262244529</v>
      </c>
      <c r="BA1145" s="32">
        <f>input!AF1108/input!AF1109*BA1146</f>
        <v>88.006354249404083</v>
      </c>
      <c r="BB1145" s="32">
        <f>input!AG1108/input!AG1109*BB1146</f>
        <v>158.86524822694986</v>
      </c>
      <c r="BC1145" s="32">
        <f>input!AH1108/input!AH1109*BC1146</f>
        <v>91.890034364261354</v>
      </c>
    </row>
    <row r="1146" spans="1:55" x14ac:dyDescent="0.25">
      <c r="A1146" t="s">
        <v>103</v>
      </c>
      <c r="B1146" s="26">
        <f>input!A1109</f>
        <v>35804</v>
      </c>
      <c r="C1146" s="20">
        <f>input!B1109</f>
        <v>7580.41</v>
      </c>
      <c r="D1146" s="20">
        <f>input!C1109</f>
        <v>927.69</v>
      </c>
      <c r="E1146" s="20">
        <f>input!D1109</f>
        <v>1503.22</v>
      </c>
      <c r="F1146" s="20">
        <f>input!E1109</f>
        <v>6272.43</v>
      </c>
      <c r="G1146" s="20">
        <f>input!F1109</f>
        <v>4236.9399999999996</v>
      </c>
      <c r="H1146" s="20">
        <f>input!G1109</f>
        <v>8894.64</v>
      </c>
      <c r="I1146">
        <v>1</v>
      </c>
      <c r="J1146" s="29">
        <f t="shared" ca="1" si="200"/>
        <v>927.69</v>
      </c>
      <c r="K1146" s="29">
        <f>VLOOKUP(B1146,output_kmeans!$A$2:$H$1878,8,0)</f>
        <v>0</v>
      </c>
      <c r="L1146" s="29">
        <f t="shared" ca="1" si="202"/>
        <v>3000</v>
      </c>
      <c r="M1146" s="29">
        <f t="shared" si="202"/>
        <v>0</v>
      </c>
      <c r="N1146" s="29">
        <f t="shared" si="202"/>
        <v>0</v>
      </c>
      <c r="O1146">
        <f t="shared" ca="1" si="201"/>
        <v>3000</v>
      </c>
      <c r="P1146" s="32">
        <f t="shared" ca="1" si="205"/>
        <v>53.342287426387109</v>
      </c>
      <c r="Q1146" s="32">
        <f t="shared" ca="1" si="205"/>
        <v>51.493531202435292</v>
      </c>
      <c r="R1146" s="32" t="str">
        <f t="shared" ca="1" si="203"/>
        <v/>
      </c>
      <c r="S1146" s="32" t="str">
        <f t="shared" ca="1" si="203"/>
        <v/>
      </c>
      <c r="T1146" s="32" t="str">
        <f t="shared" ca="1" si="203"/>
        <v/>
      </c>
      <c r="U1146" s="32" t="str">
        <f t="shared" ca="1" si="206"/>
        <v/>
      </c>
      <c r="V1146" s="32" t="str">
        <f t="shared" ca="1" si="206"/>
        <v/>
      </c>
      <c r="W1146" s="32" t="str">
        <f t="shared" ca="1" si="206"/>
        <v/>
      </c>
      <c r="X1146" s="32" t="str">
        <f t="shared" ca="1" si="206"/>
        <v/>
      </c>
      <c r="Z1146" s="32">
        <f>input!H1109/input!H1110*Z1147</f>
        <v>53.342287426387109</v>
      </c>
      <c r="AA1146" s="32">
        <f>input!I1109/input!I1110*AA1147</f>
        <v>51.878584140794871</v>
      </c>
      <c r="AB1146" s="32">
        <f>input!J1109/input!J1110*AB1147</f>
        <v>51.493531202435292</v>
      </c>
      <c r="AC1146" s="32">
        <f>input!K1109/input!K1110*AC1147</f>
        <v>54.129654129654185</v>
      </c>
      <c r="AD1146" s="33">
        <f>input!J1109-input!H1109</f>
        <v>0.25</v>
      </c>
      <c r="AE1146">
        <f t="shared" si="204"/>
        <v>0</v>
      </c>
      <c r="AF1146" s="32">
        <f>input!L1109/input!L1110*AF1147</f>
        <v>82.80416769218165</v>
      </c>
      <c r="AG1146" s="32">
        <f>input!M1109/input!M1110*AG1147</f>
        <v>115.17226621014332</v>
      </c>
      <c r="AH1146" s="32">
        <f>input!N1109/input!N1110*AH1147</f>
        <v>55.198495612202287</v>
      </c>
      <c r="AI1146" s="32">
        <f>input!O1109/input!O1110*AI1147</f>
        <v>107.16279069767445</v>
      </c>
      <c r="AJ1146" s="32">
        <f>input!P1109/input!P1110*AJ1147</f>
        <v>74.46562680531504</v>
      </c>
      <c r="AK1146" s="32">
        <f>input!Q1109/input!Q1110*AK1147</f>
        <v>87.345065034430178</v>
      </c>
      <c r="AL1146" s="32">
        <f>input!R1109/input!R1110*AL1147</f>
        <v>71.76870748299325</v>
      </c>
      <c r="AM1146" s="32">
        <f>input!S1109/input!S1110*AM1147</f>
        <v>104.36274851761439</v>
      </c>
      <c r="AN1146" s="32">
        <f>input!T1109/input!T1110*AN1147</f>
        <v>107.04736490993982</v>
      </c>
      <c r="AO1146" s="32">
        <f>input!U1109/input!U1110*AO1147</f>
        <v>398.59437751003998</v>
      </c>
      <c r="AP1146" s="32">
        <f>input!V1109/input!V1110*AP1147</f>
        <v>204.22535211267584</v>
      </c>
      <c r="AQ1146" s="32">
        <f>input!W1109/input!W1110*AQ1147</f>
        <v>449.92260766639362</v>
      </c>
      <c r="AR1146" s="32">
        <f>input!X1109/input!X1110*AR1147</f>
        <v>5294.4983818770152</v>
      </c>
      <c r="AT1146" s="32">
        <f>input!Y1109/input!Y1110*AT1147</f>
        <v>91.722222222222157</v>
      </c>
      <c r="AU1146" s="32">
        <f>input!Z1109/input!Z1110*AU1147</f>
        <v>51.068840579710191</v>
      </c>
      <c r="AV1146" s="32">
        <f>input!AA1109/input!AA1110*AV1147</f>
        <v>87.563884156729031</v>
      </c>
      <c r="AW1146" s="32">
        <f>input!AB1109/input!AB1110*AW1147</f>
        <v>69.210526315789423</v>
      </c>
      <c r="AX1146" s="32">
        <f>input!AC1109/input!AC1110*AX1147</f>
        <v>66.184491344557742</v>
      </c>
      <c r="AY1146" s="32">
        <f>input!AD1109/input!AD1110*AY1147</f>
        <v>54.739960500329261</v>
      </c>
      <c r="AZ1146" s="32">
        <f>input!AE1109/input!AE1110*AZ1147</f>
        <v>102.42961820285407</v>
      </c>
      <c r="BA1146" s="32">
        <f>input!AF1109/input!AF1110*BA1147</f>
        <v>82.525814138204723</v>
      </c>
      <c r="BB1146" s="32">
        <f>input!AG1109/input!AG1110*BB1147</f>
        <v>167.23404255319096</v>
      </c>
      <c r="BC1146" s="32">
        <f>input!AH1109/input!AH1110*BC1147</f>
        <v>88.247422680412541</v>
      </c>
    </row>
    <row r="1147" spans="1:55" x14ac:dyDescent="0.25">
      <c r="A1147" t="s">
        <v>103</v>
      </c>
      <c r="B1147" s="26">
        <f>input!A1110</f>
        <v>35797</v>
      </c>
      <c r="C1147" s="20">
        <f>input!B1110</f>
        <v>7965.04</v>
      </c>
      <c r="D1147" s="20">
        <f>input!C1110</f>
        <v>975.04</v>
      </c>
      <c r="E1147" s="20">
        <f>input!D1110</f>
        <v>1581.53</v>
      </c>
      <c r="F1147" s="20">
        <f>input!E1110</f>
        <v>6711.38</v>
      </c>
      <c r="G1147" s="20">
        <f>input!F1110</f>
        <v>4315.37</v>
      </c>
      <c r="H1147" s="20">
        <f>input!G1110</f>
        <v>10680.57</v>
      </c>
      <c r="I1147">
        <v>1</v>
      </c>
      <c r="J1147" s="29">
        <f t="shared" ca="1" si="200"/>
        <v>975.04</v>
      </c>
      <c r="K1147" s="29">
        <f>VLOOKUP(B1147,output_kmeans!$A$2:$H$1878,8,0)</f>
        <v>0</v>
      </c>
      <c r="L1147" s="29">
        <f t="shared" ca="1" si="202"/>
        <v>3000</v>
      </c>
      <c r="M1147" s="29">
        <f t="shared" si="202"/>
        <v>0</v>
      </c>
      <c r="N1147" s="29">
        <f t="shared" si="202"/>
        <v>0</v>
      </c>
      <c r="O1147">
        <f t="shared" ca="1" si="201"/>
        <v>3000</v>
      </c>
      <c r="P1147" s="32">
        <f t="shared" ca="1" si="205"/>
        <v>57.454282467197118</v>
      </c>
      <c r="Q1147" s="32">
        <f t="shared" ca="1" si="205"/>
        <v>53.719558599695567</v>
      </c>
      <c r="R1147" s="32" t="str">
        <f t="shared" ca="1" si="203"/>
        <v/>
      </c>
      <c r="S1147" s="32" t="str">
        <f t="shared" ca="1" si="203"/>
        <v/>
      </c>
      <c r="T1147" s="32" t="str">
        <f t="shared" ca="1" si="203"/>
        <v/>
      </c>
      <c r="U1147" s="32" t="str">
        <f t="shared" ca="1" si="206"/>
        <v/>
      </c>
      <c r="V1147" s="32" t="str">
        <f t="shared" ca="1" si="206"/>
        <v/>
      </c>
      <c r="W1147" s="32" t="str">
        <f t="shared" ca="1" si="206"/>
        <v/>
      </c>
      <c r="X1147" s="32" t="str">
        <f t="shared" ca="1" si="206"/>
        <v/>
      </c>
      <c r="Z1147" s="32">
        <f>input!H1110/input!H1111*Z1148</f>
        <v>57.454282467197118</v>
      </c>
      <c r="AA1147" s="32">
        <f>input!I1110/input!I1111*AA1148</f>
        <v>55.418232153450596</v>
      </c>
      <c r="AB1147" s="32">
        <f>input!J1110/input!J1111*AB1148</f>
        <v>53.719558599695567</v>
      </c>
      <c r="AC1147" s="32">
        <f>input!K1110/input!K1111*AC1148</f>
        <v>55.169155169155225</v>
      </c>
      <c r="AD1147" s="33">
        <f>input!J1110-input!H1110</f>
        <v>8.6000000000000298E-2</v>
      </c>
      <c r="AE1147">
        <f t="shared" si="204"/>
        <v>0</v>
      </c>
      <c r="AF1147" s="32">
        <f>input!L1110/input!L1111*AF1148</f>
        <v>82.123225859381577</v>
      </c>
      <c r="AG1147" s="32">
        <f>input!M1110/input!M1111*AG1148</f>
        <v>116.26364219987154</v>
      </c>
      <c r="AH1147" s="32">
        <f>input!N1110/input!N1111*AH1148</f>
        <v>55.294609277058107</v>
      </c>
      <c r="AI1147" s="32">
        <f>input!O1110/input!O1111*AI1148</f>
        <v>109.30232558139539</v>
      </c>
      <c r="AJ1147" s="32">
        <f>input!P1110/input!P1111*AJ1148</f>
        <v>75.22819179664954</v>
      </c>
      <c r="AK1147" s="32">
        <f>input!Q1110/input!Q1111*AK1148</f>
        <v>88.416220351951225</v>
      </c>
      <c r="AL1147" s="32">
        <f>input!R1110/input!R1111*AL1148</f>
        <v>71.43828960155497</v>
      </c>
      <c r="AM1147" s="32">
        <f>input!S1110/input!S1111*AM1148</f>
        <v>103.26473665852825</v>
      </c>
      <c r="AN1147" s="32">
        <f>input!T1110/input!T1111*AN1148</f>
        <v>106.3989326217477</v>
      </c>
      <c r="AO1147" s="32">
        <f>input!U1110/input!U1111*AO1148</f>
        <v>394.07630522088334</v>
      </c>
      <c r="AP1147" s="32">
        <f>input!V1110/input!V1111*AP1148</f>
        <v>172.04767063921972</v>
      </c>
      <c r="AQ1147" s="32">
        <f>input!W1110/input!W1111*AQ1148</f>
        <v>444.45961941181838</v>
      </c>
      <c r="AR1147" s="32">
        <f>input!X1110/input!X1111*AR1148</f>
        <v>5213.592233009701</v>
      </c>
      <c r="AT1147" s="32">
        <f>input!Y1110/input!Y1111*AT1148</f>
        <v>93.208333333333258</v>
      </c>
      <c r="AU1147" s="32">
        <f>input!Z1110/input!Z1111*AU1148</f>
        <v>53.940217391304401</v>
      </c>
      <c r="AV1147" s="32">
        <f>input!AA1110/input!AA1111*AV1148</f>
        <v>88.517887563884059</v>
      </c>
      <c r="AW1147" s="32">
        <f>input!AB1110/input!AB1111*AW1148</f>
        <v>70.175438596491176</v>
      </c>
      <c r="AX1147" s="32">
        <f>input!AC1110/input!AC1111*AX1148</f>
        <v>68.626986009011134</v>
      </c>
      <c r="AY1147" s="32">
        <f>input!AD1110/input!AD1111*AY1148</f>
        <v>57.373271889401025</v>
      </c>
      <c r="AZ1147" s="32">
        <f>input!AE1110/input!AE1111*AZ1148</f>
        <v>101.88970304666434</v>
      </c>
      <c r="BA1147" s="32">
        <f>input!AF1110/input!AF1111*BA1148</f>
        <v>83.478951548848087</v>
      </c>
      <c r="BB1147" s="32">
        <f>input!AG1110/input!AG1111*BB1148</f>
        <v>173.3333333333328</v>
      </c>
      <c r="BC1147" s="32">
        <f>input!AH1110/input!AH1111*BC1148</f>
        <v>90.927835051546566</v>
      </c>
    </row>
    <row r="1148" spans="1:55" x14ac:dyDescent="0.25">
      <c r="A1148" t="s">
        <v>103</v>
      </c>
      <c r="B1148" s="26">
        <f>input!A1111</f>
        <v>35790</v>
      </c>
      <c r="C1148" s="20">
        <f>input!B1111</f>
        <v>7679.31</v>
      </c>
      <c r="D1148" s="20">
        <f>input!C1111</f>
        <v>936.46</v>
      </c>
      <c r="E1148" s="20">
        <f>input!D1111</f>
        <v>1511.38</v>
      </c>
      <c r="F1148" s="20">
        <f>input!E1111</f>
        <v>6539.5</v>
      </c>
      <c r="G1148" s="20">
        <f>input!F1111</f>
        <v>4121.79</v>
      </c>
      <c r="H1148" s="20">
        <f>input!G1111</f>
        <v>10342.44</v>
      </c>
      <c r="I1148">
        <v>1</v>
      </c>
      <c r="J1148" s="29">
        <f t="shared" ca="1" si="200"/>
        <v>936.46</v>
      </c>
      <c r="K1148" s="29">
        <f>VLOOKUP(B1148,output_kmeans!$A$2:$H$1878,8,0)</f>
        <v>0</v>
      </c>
      <c r="L1148" s="29">
        <f t="shared" ca="1" si="202"/>
        <v>3000</v>
      </c>
      <c r="M1148" s="29">
        <f t="shared" si="202"/>
        <v>0</v>
      </c>
      <c r="N1148" s="29">
        <f t="shared" si="202"/>
        <v>0</v>
      </c>
      <c r="O1148">
        <f t="shared" ca="1" si="201"/>
        <v>3000</v>
      </c>
      <c r="P1148" s="32">
        <f t="shared" ca="1" si="205"/>
        <v>58.590763508627028</v>
      </c>
      <c r="Q1148" s="32">
        <f t="shared" ca="1" si="205"/>
        <v>54.585235920852334</v>
      </c>
      <c r="R1148" s="32" t="str">
        <f t="shared" ca="1" si="203"/>
        <v/>
      </c>
      <c r="S1148" s="32" t="str">
        <f t="shared" ca="1" si="203"/>
        <v/>
      </c>
      <c r="T1148" s="32" t="str">
        <f t="shared" ca="1" si="203"/>
        <v/>
      </c>
      <c r="U1148" s="32" t="str">
        <f t="shared" ca="1" si="206"/>
        <v/>
      </c>
      <c r="V1148" s="32" t="str">
        <f t="shared" ca="1" si="206"/>
        <v/>
      </c>
      <c r="W1148" s="32" t="str">
        <f t="shared" ca="1" si="206"/>
        <v/>
      </c>
      <c r="X1148" s="32" t="str">
        <f t="shared" ca="1" si="206"/>
        <v/>
      </c>
      <c r="Z1148" s="32">
        <f>input!H1111/input!H1112*Z1149</f>
        <v>58.590763508627028</v>
      </c>
      <c r="AA1148" s="32">
        <f>input!I1111/input!I1112*AA1149</f>
        <v>56.426735218508924</v>
      </c>
      <c r="AB1148" s="32">
        <f>input!J1111/input!J1112*AB1149</f>
        <v>54.585235920852334</v>
      </c>
      <c r="AC1148" s="32">
        <f>input!K1111/input!K1112*AC1149</f>
        <v>55.755055755055814</v>
      </c>
      <c r="AD1148" s="33">
        <f>input!J1111-input!H1111</f>
        <v>6.6999999999999282E-2</v>
      </c>
      <c r="AE1148">
        <f t="shared" si="204"/>
        <v>0</v>
      </c>
      <c r="AF1148" s="32">
        <f>input!L1111/input!L1112*AF1149</f>
        <v>80.818771023053742</v>
      </c>
      <c r="AG1148" s="32">
        <f>input!M1111/input!M1112*AG1149</f>
        <v>118.30729723946065</v>
      </c>
      <c r="AH1148" s="32">
        <f>input!N1111/input!N1112*AH1149</f>
        <v>54.400334308399529</v>
      </c>
      <c r="AI1148" s="32">
        <f>input!O1111/input!O1112*AI1149</f>
        <v>111.3554817275748</v>
      </c>
      <c r="AJ1148" s="32">
        <f>input!P1111/input!P1112*AJ1149</f>
        <v>75.817446562680743</v>
      </c>
      <c r="AK1148" s="32">
        <f>input!Q1111/input!Q1112*AK1149</f>
        <v>89.288446824789801</v>
      </c>
      <c r="AL1148" s="32">
        <f>input!R1111/input!R1112*AL1149</f>
        <v>69.67930029154526</v>
      </c>
      <c r="AM1148" s="32">
        <f>input!S1111/input!S1112*AM1149</f>
        <v>101.83188001395202</v>
      </c>
      <c r="AN1148" s="32">
        <f>input!T1111/input!T1112*AN1149</f>
        <v>103.61707805203456</v>
      </c>
      <c r="AO1148" s="32">
        <f>input!U1111/input!U1112*AO1149</f>
        <v>393.172690763052</v>
      </c>
      <c r="AP1148" s="32">
        <f>input!V1111/input!V1112*AP1149</f>
        <v>167.21560130010815</v>
      </c>
      <c r="AQ1148" s="32">
        <f>input!W1111/input!W1112*AQ1149</f>
        <v>442.52936356186842</v>
      </c>
      <c r="AR1148" s="32">
        <f>input!X1111/input!X1112*AR1149</f>
        <v>5284.7896440129371</v>
      </c>
      <c r="AT1148" s="32">
        <f>input!Y1111/input!Y1112*AT1149</f>
        <v>93.847222222222143</v>
      </c>
      <c r="AU1148" s="32">
        <f>input!Z1111/input!Z1112*AU1149</f>
        <v>57.128623188405854</v>
      </c>
      <c r="AV1148" s="32">
        <f>input!AA1111/input!AA1112*AV1149</f>
        <v>91.243611584326985</v>
      </c>
      <c r="AW1148" s="32">
        <f>input!AB1111/input!AB1112*AW1149</f>
        <v>74.385964912280642</v>
      </c>
      <c r="AX1148" s="32">
        <f>input!AC1111/input!AC1112*AX1149</f>
        <v>70.002371354043149</v>
      </c>
      <c r="AY1148" s="32">
        <f>input!AD1111/input!AD1112*AY1149</f>
        <v>59.907834101382591</v>
      </c>
      <c r="AZ1148" s="32">
        <f>input!AE1111/input!AE1112*AZ1149</f>
        <v>106.32472040108009</v>
      </c>
      <c r="BA1148" s="32">
        <f>input!AF1111/input!AF1112*BA1149</f>
        <v>85.544082605242053</v>
      </c>
      <c r="BB1148" s="32">
        <f>input!AG1111/input!AG1112*BB1149</f>
        <v>174.32624113475123</v>
      </c>
      <c r="BC1148" s="32">
        <f>input!AH1111/input!AH1112*BC1149</f>
        <v>92.852233676976113</v>
      </c>
    </row>
    <row r="1149" spans="1:55" x14ac:dyDescent="0.25">
      <c r="A1149" t="s">
        <v>103</v>
      </c>
      <c r="B1149" s="26">
        <f>input!A1112</f>
        <v>35783</v>
      </c>
      <c r="C1149" s="20">
        <f>input!B1112</f>
        <v>7756.28</v>
      </c>
      <c r="D1149" s="20">
        <f>input!C1112</f>
        <v>946.78</v>
      </c>
      <c r="E1149" s="20">
        <f>input!D1112</f>
        <v>1524.74</v>
      </c>
      <c r="F1149" s="20">
        <f>input!E1112</f>
        <v>6535.34</v>
      </c>
      <c r="G1149" s="20">
        <f>input!F1112</f>
        <v>4084.75</v>
      </c>
      <c r="H1149" s="20">
        <f>input!G1112</f>
        <v>10405.81</v>
      </c>
      <c r="I1149">
        <v>1</v>
      </c>
      <c r="J1149" s="29">
        <f t="shared" ca="1" si="200"/>
        <v>946.78</v>
      </c>
      <c r="K1149" s="29">
        <f>VLOOKUP(B1149,output_kmeans!$A$2:$H$1878,8,0)</f>
        <v>0</v>
      </c>
      <c r="L1149" s="29">
        <f t="shared" ca="1" si="202"/>
        <v>3000</v>
      </c>
      <c r="M1149" s="29">
        <f t="shared" si="202"/>
        <v>0</v>
      </c>
      <c r="N1149" s="29">
        <f t="shared" si="202"/>
        <v>0</v>
      </c>
      <c r="O1149">
        <f t="shared" ca="1" si="201"/>
        <v>3000</v>
      </c>
      <c r="P1149" s="32">
        <f t="shared" ca="1" si="205"/>
        <v>58.404793883665775</v>
      </c>
      <c r="Q1149" s="32">
        <f t="shared" ca="1" si="205"/>
        <v>54.566210045662068</v>
      </c>
      <c r="R1149" s="32" t="str">
        <f t="shared" ca="1" si="203"/>
        <v/>
      </c>
      <c r="S1149" s="32" t="str">
        <f t="shared" ca="1" si="203"/>
        <v/>
      </c>
      <c r="T1149" s="32" t="str">
        <f t="shared" ca="1" si="203"/>
        <v/>
      </c>
      <c r="U1149" s="32" t="str">
        <f t="shared" ca="1" si="206"/>
        <v/>
      </c>
      <c r="V1149" s="32" t="str">
        <f t="shared" ca="1" si="206"/>
        <v/>
      </c>
      <c r="W1149" s="32" t="str">
        <f t="shared" ca="1" si="206"/>
        <v/>
      </c>
      <c r="X1149" s="32" t="str">
        <f t="shared" ca="1" si="206"/>
        <v/>
      </c>
      <c r="Z1149" s="32">
        <f>input!H1112/input!H1113*Z1150</f>
        <v>58.404793883665775</v>
      </c>
      <c r="AA1149" s="32">
        <f>input!I1112/input!I1113*AA1150</f>
        <v>56.426735218508924</v>
      </c>
      <c r="AB1149" s="32">
        <f>input!J1112/input!J1113*AB1150</f>
        <v>54.566210045662068</v>
      </c>
      <c r="AC1149" s="32">
        <f>input!K1112/input!K1113*AC1150</f>
        <v>55.962955962956016</v>
      </c>
      <c r="AD1149" s="33">
        <f>input!J1112-input!H1112</f>
        <v>8.2999999999999297E-2</v>
      </c>
      <c r="AE1149">
        <f t="shared" si="204"/>
        <v>0</v>
      </c>
      <c r="AF1149" s="32">
        <f>input!L1112/input!L1113*AF1150</f>
        <v>80.843383378456153</v>
      </c>
      <c r="AG1149" s="32">
        <f>input!M1112/input!M1113*AG1150</f>
        <v>118.59619088380049</v>
      </c>
      <c r="AH1149" s="32">
        <f>input!N1112/input!N1113*AH1150</f>
        <v>54.074383618888461</v>
      </c>
      <c r="AI1149" s="32">
        <f>input!O1112/input!O1113*AI1150</f>
        <v>110.93023255813958</v>
      </c>
      <c r="AJ1149" s="32">
        <f>input!P1112/input!P1113*AJ1150</f>
        <v>75.482380127094373</v>
      </c>
      <c r="AK1149" s="32">
        <f>input!Q1112/input!Q1113*AK1150</f>
        <v>89.181331293037687</v>
      </c>
      <c r="AL1149" s="32">
        <f>input!R1112/input!R1113*AL1150</f>
        <v>69.752186588921361</v>
      </c>
      <c r="AM1149" s="32">
        <f>input!S1112/input!S1113*AM1150</f>
        <v>101.50959190791782</v>
      </c>
      <c r="AN1149" s="32">
        <f>input!T1112/input!T1113*AN1150</f>
        <v>103.8065376917944</v>
      </c>
      <c r="AO1149" s="32">
        <f>input!U1112/input!U1113*AO1150</f>
        <v>393.77510040160627</v>
      </c>
      <c r="AP1149" s="32">
        <f>input!V1112/input!V1113*AP1150</f>
        <v>164.04333694474519</v>
      </c>
      <c r="AQ1149" s="32">
        <f>input!W1112/input!W1113*AQ1150</f>
        <v>443.00282254393164</v>
      </c>
      <c r="AR1149" s="32">
        <f>input!X1112/input!X1113*AR1150</f>
        <v>5249.1909385113186</v>
      </c>
      <c r="AT1149" s="32">
        <f>input!Y1112/input!Y1113*AT1150</f>
        <v>93.472222222222143</v>
      </c>
      <c r="AU1149" s="32">
        <f>input!Z1112/input!Z1113*AU1150</f>
        <v>54.438405797101495</v>
      </c>
      <c r="AV1149" s="32">
        <f>input!AA1112/input!AA1113*AV1150</f>
        <v>90.732538330493938</v>
      </c>
      <c r="AW1149" s="32">
        <f>input!AB1112/input!AB1113*AW1150</f>
        <v>76.052631578947313</v>
      </c>
      <c r="AX1149" s="32">
        <f>input!AC1112/input!AC1113*AX1150</f>
        <v>68.65069954944272</v>
      </c>
      <c r="AY1149" s="32">
        <f>input!AD1112/input!AD1113*AY1150</f>
        <v>60.533245556287142</v>
      </c>
      <c r="AZ1149" s="32">
        <f>input!AE1112/input!AE1113*AZ1150</f>
        <v>105.20632472040133</v>
      </c>
      <c r="BA1149" s="32">
        <f>input!AF1112/input!AF1113*BA1150</f>
        <v>80.540111199364389</v>
      </c>
      <c r="BB1149" s="32">
        <f>input!AG1112/input!AG1113*BB1150</f>
        <v>174.32624113475123</v>
      </c>
      <c r="BC1149" s="32">
        <f>input!AH1112/input!AH1113*BC1150</f>
        <v>88.38487972508608</v>
      </c>
    </row>
    <row r="1150" spans="1:55" x14ac:dyDescent="0.25">
      <c r="A1150" t="s">
        <v>103</v>
      </c>
      <c r="B1150" s="26">
        <f>input!A1113</f>
        <v>35776</v>
      </c>
      <c r="C1150" s="20">
        <f>input!B1113</f>
        <v>7838.29</v>
      </c>
      <c r="D1150" s="20">
        <f>input!C1113</f>
        <v>953.39</v>
      </c>
      <c r="E1150" s="20">
        <f>input!D1113</f>
        <v>1536.58</v>
      </c>
      <c r="F1150" s="20">
        <f>input!E1113</f>
        <v>6641.89</v>
      </c>
      <c r="G1150" s="20">
        <f>input!F1113</f>
        <v>4082.6</v>
      </c>
      <c r="H1150" s="20">
        <f>input!G1113</f>
        <v>10614.66</v>
      </c>
      <c r="I1150">
        <v>1</v>
      </c>
      <c r="J1150" s="29">
        <f t="shared" ca="1" si="200"/>
        <v>953.39</v>
      </c>
      <c r="K1150" s="29">
        <f>VLOOKUP(B1150,output_kmeans!$A$2:$H$1878,8,0)</f>
        <v>0</v>
      </c>
      <c r="L1150" s="29">
        <f t="shared" ca="1" si="202"/>
        <v>3000</v>
      </c>
      <c r="M1150" s="29">
        <f t="shared" si="202"/>
        <v>0</v>
      </c>
      <c r="N1150" s="29">
        <f t="shared" si="202"/>
        <v>0</v>
      </c>
      <c r="O1150">
        <f t="shared" ca="1" si="201"/>
        <v>3000</v>
      </c>
      <c r="P1150" s="32">
        <f t="shared" ca="1" si="205"/>
        <v>57.795226779626105</v>
      </c>
      <c r="Q1150" s="32">
        <f t="shared" ca="1" si="205"/>
        <v>54.490106544901032</v>
      </c>
      <c r="R1150" s="32" t="str">
        <f t="shared" ca="1" si="203"/>
        <v/>
      </c>
      <c r="S1150" s="32" t="str">
        <f t="shared" ca="1" si="203"/>
        <v/>
      </c>
      <c r="T1150" s="32" t="str">
        <f t="shared" ca="1" si="203"/>
        <v/>
      </c>
      <c r="U1150" s="32" t="str">
        <f t="shared" ca="1" si="206"/>
        <v/>
      </c>
      <c r="V1150" s="32" t="str">
        <f t="shared" ca="1" si="206"/>
        <v/>
      </c>
      <c r="W1150" s="32" t="str">
        <f t="shared" ca="1" si="206"/>
        <v/>
      </c>
      <c r="X1150" s="32" t="str">
        <f t="shared" ca="1" si="206"/>
        <v/>
      </c>
      <c r="Z1150" s="32">
        <f>input!H1113/input!H1114*Z1151</f>
        <v>57.795226779626105</v>
      </c>
      <c r="AA1150" s="32">
        <f>input!I1113/input!I1114*AA1151</f>
        <v>56.209214949574772</v>
      </c>
      <c r="AB1150" s="32">
        <f>input!J1113/input!J1114*AB1151</f>
        <v>54.490106544901032</v>
      </c>
      <c r="AC1150" s="32">
        <f>input!K1113/input!K1114*AC1151</f>
        <v>55.991305991306049</v>
      </c>
      <c r="AD1150" s="33">
        <f>input!J1113-input!H1113</f>
        <v>0.13399999999999945</v>
      </c>
      <c r="AE1150">
        <f t="shared" si="204"/>
        <v>0</v>
      </c>
      <c r="AF1150" s="32">
        <f>input!L1113/input!L1114*AF1151</f>
        <v>80.991057510870618</v>
      </c>
      <c r="AG1150" s="32">
        <f>input!M1113/input!M1114*AG1151</f>
        <v>118.33939653327621</v>
      </c>
      <c r="AH1150" s="32">
        <f>input!N1113/input!N1114*AH1151</f>
        <v>54.463017133305513</v>
      </c>
      <c r="AI1150" s="32">
        <f>input!O1113/input!O1114*AI1151</f>
        <v>109.7009966777409</v>
      </c>
      <c r="AJ1150" s="32">
        <f>input!P1113/input!P1114*AJ1151</f>
        <v>76.660889659156766</v>
      </c>
      <c r="AK1150" s="32">
        <f>input!Q1113/input!Q1114*AK1151</f>
        <v>91.201224177505935</v>
      </c>
      <c r="AL1150" s="32">
        <f>input!R1113/input!R1114*AL1151</f>
        <v>69.825072886297448</v>
      </c>
      <c r="AM1150" s="32">
        <f>input!S1113/input!S1114*AM1151</f>
        <v>101.69515172654356</v>
      </c>
      <c r="AN1150" s="32">
        <f>input!T1113/input!T1114*AN1151</f>
        <v>103.82921947965298</v>
      </c>
      <c r="AO1150" s="32">
        <f>input!U1113/input!U1114*AO1151</f>
        <v>394.87951807228899</v>
      </c>
      <c r="AP1150" s="32">
        <f>input!V1113/input!V1114*AP1151</f>
        <v>165.33044420368344</v>
      </c>
      <c r="AQ1150" s="32">
        <f>input!W1113/input!W1114*AQ1151</f>
        <v>445.32459255212615</v>
      </c>
      <c r="AR1150" s="32">
        <f>input!X1113/input!X1114*AR1151</f>
        <v>5311.0032362459469</v>
      </c>
      <c r="AT1150" s="32">
        <f>input!Y1113/input!Y1114*AT1151</f>
        <v>92.986111111111043</v>
      </c>
      <c r="AU1150" s="32">
        <f>input!Z1113/input!Z1114*AU1151</f>
        <v>52.916666666666707</v>
      </c>
      <c r="AV1150" s="32">
        <f>input!AA1113/input!AA1114*AV1151</f>
        <v>89.812606473594442</v>
      </c>
      <c r="AW1150" s="32">
        <f>input!AB1113/input!AB1114*AW1151</f>
        <v>77.412280701754327</v>
      </c>
      <c r="AX1150" s="32">
        <f>input!AC1113/input!AC1114*AX1151</f>
        <v>67.061892340526427</v>
      </c>
      <c r="AY1150" s="32">
        <f>input!AD1113/input!AD1114*AY1151</f>
        <v>59.940750493745995</v>
      </c>
      <c r="AZ1150" s="32">
        <f>input!AE1113/input!AE1114*AZ1151</f>
        <v>106.47898187427715</v>
      </c>
      <c r="BA1150" s="32">
        <f>input!AF1113/input!AF1114*BA1151</f>
        <v>83.081810961080024</v>
      </c>
      <c r="BB1150" s="32">
        <f>input!AG1113/input!AG1114*BB1151</f>
        <v>172.19858156028317</v>
      </c>
      <c r="BC1150" s="32">
        <f>input!AH1113/input!AH1114*BC1151</f>
        <v>90.927835051546566</v>
      </c>
    </row>
    <row r="1151" spans="1:55" x14ac:dyDescent="0.25">
      <c r="A1151" t="s">
        <v>103</v>
      </c>
      <c r="B1151" s="26">
        <f>input!A1114</f>
        <v>35769</v>
      </c>
      <c r="C1151" s="20">
        <f>input!B1114</f>
        <v>8149.13</v>
      </c>
      <c r="D1151" s="20">
        <f>input!C1114</f>
        <v>983.79</v>
      </c>
      <c r="E1151" s="20">
        <f>input!D1114</f>
        <v>1633.9</v>
      </c>
      <c r="F1151" s="20">
        <f>input!E1114</f>
        <v>6724.37</v>
      </c>
      <c r="G1151" s="20">
        <f>input!F1114</f>
        <v>4170.08</v>
      </c>
      <c r="H1151" s="20">
        <f>input!G1114</f>
        <v>11527.6</v>
      </c>
      <c r="I1151">
        <v>1</v>
      </c>
      <c r="J1151" s="29">
        <f t="shared" ca="1" si="200"/>
        <v>983.79</v>
      </c>
      <c r="K1151" s="29">
        <f>VLOOKUP(B1151,output_kmeans!$A$2:$H$1878,8,0)</f>
        <v>0</v>
      </c>
      <c r="L1151" s="29">
        <f t="shared" ca="1" si="202"/>
        <v>3000</v>
      </c>
      <c r="M1151" s="29">
        <f t="shared" si="202"/>
        <v>0</v>
      </c>
      <c r="N1151" s="29">
        <f t="shared" si="202"/>
        <v>0</v>
      </c>
      <c r="O1151">
        <f t="shared" ca="1" si="201"/>
        <v>3000</v>
      </c>
      <c r="P1151" s="32">
        <f t="shared" ca="1" si="205"/>
        <v>59.892550883355831</v>
      </c>
      <c r="Q1151" s="32">
        <f t="shared" ca="1" si="205"/>
        <v>56.259512937595098</v>
      </c>
      <c r="R1151" s="32" t="str">
        <f t="shared" ca="1" si="203"/>
        <v/>
      </c>
      <c r="S1151" s="32" t="str">
        <f t="shared" ca="1" si="203"/>
        <v/>
      </c>
      <c r="T1151" s="32" t="str">
        <f t="shared" ca="1" si="203"/>
        <v/>
      </c>
      <c r="U1151" s="32" t="str">
        <f t="shared" ca="1" si="206"/>
        <v/>
      </c>
      <c r="V1151" s="32" t="str">
        <f t="shared" ca="1" si="206"/>
        <v/>
      </c>
      <c r="W1151" s="32" t="str">
        <f t="shared" ca="1" si="206"/>
        <v/>
      </c>
      <c r="X1151" s="32" t="str">
        <f t="shared" ca="1" si="206"/>
        <v/>
      </c>
      <c r="Z1151" s="32">
        <f>input!H1114/input!H1115*Z1152</f>
        <v>59.892550883355831</v>
      </c>
      <c r="AA1151" s="32">
        <f>input!I1114/input!I1115*AA1152</f>
        <v>58.137235515127465</v>
      </c>
      <c r="AB1151" s="32">
        <f>input!J1114/input!J1115*AB1152</f>
        <v>56.259512937595098</v>
      </c>
      <c r="AC1151" s="32">
        <f>input!K1114/input!K1115*AC1152</f>
        <v>57.493857493857554</v>
      </c>
      <c r="AD1151" s="33">
        <f>input!J1114-input!H1114</f>
        <v>0.11699999999999999</v>
      </c>
      <c r="AE1151">
        <f t="shared" si="204"/>
        <v>0</v>
      </c>
      <c r="AF1151" s="32">
        <f>input!L1114/input!L1115*AF1152</f>
        <v>81.105915169415212</v>
      </c>
      <c r="AG1151" s="32">
        <f>input!M1114/input!M1115*AG1152</f>
        <v>117.78300877380691</v>
      </c>
      <c r="AH1151" s="32">
        <f>input!N1114/input!N1115*AH1152</f>
        <v>54.458838278311781</v>
      </c>
      <c r="AI1151" s="32">
        <f>input!O1114/input!O1115*AI1152</f>
        <v>110.093023255814</v>
      </c>
      <c r="AJ1151" s="32">
        <f>input!P1114/input!P1115*AJ1152</f>
        <v>77.469670710572132</v>
      </c>
      <c r="AK1151" s="32">
        <f>input!Q1114/input!Q1115*AK1152</f>
        <v>92.272379495026982</v>
      </c>
      <c r="AL1151" s="32">
        <f>input!R1114/input!R1115*AL1152</f>
        <v>69.970845481049622</v>
      </c>
      <c r="AM1151" s="32">
        <f>input!S1114/input!S1115*AM1152</f>
        <v>100.82595047087563</v>
      </c>
      <c r="AN1151" s="32">
        <f>input!T1114/input!T1115*AN1152</f>
        <v>104.42828552368233</v>
      </c>
      <c r="AO1151" s="32">
        <f>input!U1114/input!U1115*AO1152</f>
        <v>389.55823293172676</v>
      </c>
      <c r="AP1151" s="32">
        <f>input!V1114/input!V1115*AP1152</f>
        <v>161.23076923076906</v>
      </c>
      <c r="AQ1151" s="32">
        <f>input!W1114/input!W1115*AQ1152</f>
        <v>443.95884548848232</v>
      </c>
      <c r="AR1151" s="32">
        <f>input!X1114/input!X1115*AR1152</f>
        <v>5252.4271844660116</v>
      </c>
      <c r="AT1151" s="32">
        <f>input!Y1114/input!Y1115*AT1152</f>
        <v>92.861111111111029</v>
      </c>
      <c r="AU1151" s="32">
        <f>input!Z1114/input!Z1115*AU1152</f>
        <v>48.596014492753667</v>
      </c>
      <c r="AV1151" s="32">
        <f>input!AA1114/input!AA1115*AV1152</f>
        <v>91.890971039182162</v>
      </c>
      <c r="AW1151" s="32">
        <f>input!AB1114/input!AB1115*AW1152</f>
        <v>70.614035087719245</v>
      </c>
      <c r="AX1151" s="32">
        <f>input!AC1114/input!AC1115*AX1152</f>
        <v>68.389850604695255</v>
      </c>
      <c r="AY1151" s="32">
        <f>input!AD1114/input!AD1115*AY1152</f>
        <v>61.586570111915847</v>
      </c>
      <c r="AZ1151" s="32">
        <f>input!AE1114/input!AE1115*AZ1152</f>
        <v>108.48438102583906</v>
      </c>
      <c r="BA1151" s="32">
        <f>input!AF1114/input!AF1115*BA1152</f>
        <v>85.464654487688435</v>
      </c>
      <c r="BB1151" s="32">
        <f>input!AG1114/input!AG1115*BB1152</f>
        <v>176.45390070921931</v>
      </c>
      <c r="BC1151" s="32">
        <f>input!AH1114/input!AH1115*BC1152</f>
        <v>94.570446735395379</v>
      </c>
    </row>
    <row r="1152" spans="1:55" x14ac:dyDescent="0.25">
      <c r="A1152" t="s">
        <v>103</v>
      </c>
      <c r="B1152" s="26">
        <f>input!A1115</f>
        <v>35762</v>
      </c>
      <c r="C1152" s="20">
        <f>input!B1115</f>
        <v>7823.12</v>
      </c>
      <c r="D1152" s="20">
        <f>input!C1115</f>
        <v>955.4</v>
      </c>
      <c r="E1152" s="20">
        <f>input!D1115</f>
        <v>1600.55</v>
      </c>
      <c r="F1152" s="20">
        <f>input!E1115</f>
        <v>6512.78</v>
      </c>
      <c r="G1152" s="20">
        <f>input!F1115</f>
        <v>3949.14</v>
      </c>
      <c r="H1152" s="20">
        <f>input!G1115</f>
        <v>10526.92</v>
      </c>
      <c r="I1152">
        <v>1</v>
      </c>
      <c r="J1152" s="29">
        <f t="shared" ca="1" si="200"/>
        <v>955.4</v>
      </c>
      <c r="K1152" s="29">
        <f>VLOOKUP(B1152,output_kmeans!$A$2:$H$1878,8,0)</f>
        <v>0</v>
      </c>
      <c r="L1152" s="29">
        <f t="shared" ca="1" si="202"/>
        <v>3000</v>
      </c>
      <c r="M1152" s="29">
        <f t="shared" si="202"/>
        <v>0</v>
      </c>
      <c r="N1152" s="29">
        <f t="shared" si="202"/>
        <v>0</v>
      </c>
      <c r="O1152">
        <f t="shared" ca="1" si="201"/>
        <v>3000</v>
      </c>
      <c r="P1152" s="32">
        <f t="shared" ca="1" si="205"/>
        <v>59.282983779316154</v>
      </c>
      <c r="Q1152" s="32">
        <f t="shared" ca="1" si="205"/>
        <v>55.878995433789925</v>
      </c>
      <c r="R1152" s="32" t="str">
        <f t="shared" ca="1" si="203"/>
        <v/>
      </c>
      <c r="S1152" s="32" t="str">
        <f t="shared" ca="1" si="203"/>
        <v/>
      </c>
      <c r="T1152" s="32" t="str">
        <f t="shared" ca="1" si="203"/>
        <v/>
      </c>
      <c r="U1152" s="32" t="str">
        <f t="shared" ca="1" si="206"/>
        <v/>
      </c>
      <c r="V1152" s="32" t="str">
        <f t="shared" ca="1" si="206"/>
        <v/>
      </c>
      <c r="W1152" s="32" t="str">
        <f t="shared" ca="1" si="206"/>
        <v/>
      </c>
      <c r="X1152" s="32" t="str">
        <f t="shared" ca="1" si="206"/>
        <v/>
      </c>
      <c r="Z1152" s="32">
        <f>input!H1115/input!H1116*Z1153</f>
        <v>59.282983779316154</v>
      </c>
      <c r="AA1152" s="32">
        <f>input!I1115/input!I1116*AA1153</f>
        <v>57.741744117065373</v>
      </c>
      <c r="AB1152" s="32">
        <f>input!J1115/input!J1116*AB1153</f>
        <v>55.878995433789925</v>
      </c>
      <c r="AC1152" s="32">
        <f>input!K1115/input!K1116*AC1153</f>
        <v>57.210357210357273</v>
      </c>
      <c r="AD1152" s="33">
        <f>input!J1115-input!H1115</f>
        <v>0.13600000000000012</v>
      </c>
      <c r="AE1152">
        <f t="shared" si="204"/>
        <v>0</v>
      </c>
      <c r="AF1152" s="32">
        <f>input!L1115/input!L1116*AF1153</f>
        <v>80.211666256460916</v>
      </c>
      <c r="AG1152" s="32">
        <f>input!M1115/input!M1116*AG1153</f>
        <v>119.02418146800764</v>
      </c>
      <c r="AH1152" s="32">
        <f>input!N1115/input!N1116*AH1153</f>
        <v>53.426661094860044</v>
      </c>
      <c r="AI1152" s="32">
        <f>input!O1115/input!O1116*AI1153</f>
        <v>112.22591362126251</v>
      </c>
      <c r="AJ1152" s="32">
        <f>input!P1115/input!P1116*AJ1153</f>
        <v>78.717504332755837</v>
      </c>
      <c r="AK1152" s="32">
        <f>input!Q1115/input!Q1116*AK1153</f>
        <v>94.414690130069076</v>
      </c>
      <c r="AL1152" s="32">
        <f>input!R1115/input!R1116*AL1153</f>
        <v>69.334305150631749</v>
      </c>
      <c r="AM1152" s="32">
        <f>input!S1115/input!S1116*AM1153</f>
        <v>100.39762818276959</v>
      </c>
      <c r="AN1152" s="32">
        <f>input!T1115/input!T1116*AN1153</f>
        <v>103.40893929286177</v>
      </c>
      <c r="AO1152" s="32">
        <f>input!U1115/input!U1116*AO1153</f>
        <v>390.06024096385534</v>
      </c>
      <c r="AP1152" s="32">
        <f>input!V1115/input!V1116*AP1153</f>
        <v>151.89599133261089</v>
      </c>
      <c r="AQ1152" s="32">
        <f>input!W1115/input!W1116*AQ1153</f>
        <v>441.8191750887737</v>
      </c>
      <c r="AR1152" s="32">
        <f>input!X1115/input!X1116*AR1153</f>
        <v>5310.6796116504775</v>
      </c>
      <c r="AT1152" s="32">
        <f>input!Y1115/input!Y1116*AT1153</f>
        <v>97.749999999999915</v>
      </c>
      <c r="AU1152" s="32">
        <f>input!Z1115/input!Z1116*AU1153</f>
        <v>47.291666666666707</v>
      </c>
      <c r="AV1152" s="32">
        <f>input!AA1115/input!AA1116*AV1153</f>
        <v>91.58432708688234</v>
      </c>
      <c r="AW1152" s="32">
        <f>input!AB1115/input!AB1116*AW1153</f>
        <v>69.999999999999943</v>
      </c>
      <c r="AX1152" s="32">
        <f>input!AC1115/input!AC1116*AX1153</f>
        <v>70.405501541380104</v>
      </c>
      <c r="AY1152" s="32">
        <f>input!AD1115/input!AD1116*AY1153</f>
        <v>63.03489137590531</v>
      </c>
      <c r="AZ1152" s="32">
        <f>input!AE1115/input!AE1116*AZ1153</f>
        <v>110.79830312379509</v>
      </c>
      <c r="BA1152" s="32">
        <f>input!AF1115/input!AF1116*BA1153</f>
        <v>86.258935663224577</v>
      </c>
      <c r="BB1152" s="32">
        <f>input!AG1115/input!AG1116*BB1153</f>
        <v>173.61702127659521</v>
      </c>
      <c r="BC1152" s="32">
        <f>input!AH1115/input!AH1116*BC1153</f>
        <v>93.951890034364453</v>
      </c>
    </row>
    <row r="1153" spans="1:55" x14ac:dyDescent="0.25">
      <c r="A1153" t="s">
        <v>103</v>
      </c>
      <c r="B1153" s="26">
        <f>input!A1116</f>
        <v>35755</v>
      </c>
      <c r="C1153" s="20">
        <f>input!B1116</f>
        <v>7881.06</v>
      </c>
      <c r="D1153" s="20">
        <f>input!C1116</f>
        <v>963.09</v>
      </c>
      <c r="E1153" s="20">
        <f>input!D1116</f>
        <v>1620.75</v>
      </c>
      <c r="F1153" s="20">
        <f>input!E1116</f>
        <v>6773.93</v>
      </c>
      <c r="G1153" s="20">
        <f>input!F1116</f>
        <v>3959.69</v>
      </c>
      <c r="H1153" s="20">
        <f>input!G1116</f>
        <v>10548.2</v>
      </c>
      <c r="I1153">
        <v>1</v>
      </c>
      <c r="J1153" s="29">
        <f t="shared" ca="1" si="200"/>
        <v>963.09</v>
      </c>
      <c r="K1153" s="29">
        <f>VLOOKUP(B1153,output_kmeans!$A$2:$H$1878,8,0)</f>
        <v>0</v>
      </c>
      <c r="L1153" s="29">
        <f t="shared" ca="1" si="202"/>
        <v>3000</v>
      </c>
      <c r="M1153" s="29">
        <f t="shared" si="202"/>
        <v>0</v>
      </c>
      <c r="N1153" s="29">
        <f t="shared" si="202"/>
        <v>0</v>
      </c>
      <c r="O1153">
        <f t="shared" ca="1" si="201"/>
        <v>3000</v>
      </c>
      <c r="P1153" s="32">
        <f t="shared" ca="1" si="205"/>
        <v>58.497778696146405</v>
      </c>
      <c r="Q1153" s="32">
        <f t="shared" ca="1" si="205"/>
        <v>55.27968036529677</v>
      </c>
      <c r="R1153" s="32" t="str">
        <f t="shared" ca="1" si="203"/>
        <v/>
      </c>
      <c r="S1153" s="32" t="str">
        <f t="shared" ca="1" si="203"/>
        <v/>
      </c>
      <c r="T1153" s="32" t="str">
        <f t="shared" ca="1" si="203"/>
        <v/>
      </c>
      <c r="U1153" s="32" t="str">
        <f t="shared" ca="1" si="206"/>
        <v/>
      </c>
      <c r="V1153" s="32" t="str">
        <f t="shared" ca="1" si="206"/>
        <v/>
      </c>
      <c r="W1153" s="32" t="str">
        <f t="shared" ca="1" si="206"/>
        <v/>
      </c>
      <c r="X1153" s="32" t="str">
        <f t="shared" ca="1" si="206"/>
        <v/>
      </c>
      <c r="Z1153" s="32">
        <f>input!H1116/input!H1117*Z1154</f>
        <v>58.497778696146405</v>
      </c>
      <c r="AA1153" s="32">
        <f>input!I1116/input!I1117*AA1154</f>
        <v>56.901324896183425</v>
      </c>
      <c r="AB1153" s="32">
        <f>input!J1116/input!J1117*AB1154</f>
        <v>55.27968036529677</v>
      </c>
      <c r="AC1153" s="32">
        <f>input!K1116/input!K1117*AC1154</f>
        <v>57.01190701190707</v>
      </c>
      <c r="AD1153" s="33">
        <f>input!J1116-input!H1116</f>
        <v>0.14900000000000002</v>
      </c>
      <c r="AE1153">
        <f t="shared" si="204"/>
        <v>0</v>
      </c>
      <c r="AF1153" s="32">
        <f>input!L1116/input!L1117*AF1154</f>
        <v>79.251784395766833</v>
      </c>
      <c r="AG1153" s="32">
        <f>input!M1116/input!M1117*AG1154</f>
        <v>120.06205863470997</v>
      </c>
      <c r="AH1153" s="32">
        <f>input!N1116/input!N1117*AH1154</f>
        <v>52.80819055578776</v>
      </c>
      <c r="AI1153" s="32">
        <f>input!O1116/input!O1117*AI1154</f>
        <v>112.52491694352165</v>
      </c>
      <c r="AJ1153" s="32">
        <f>input!P1116/input!P1117*AJ1154</f>
        <v>80.231080300404599</v>
      </c>
      <c r="AK1153" s="32">
        <f>input!Q1116/input!Q1117*AK1154</f>
        <v>95.485845447590108</v>
      </c>
      <c r="AL1153" s="32">
        <f>input!R1116/input!R1117*AL1154</f>
        <v>68.513119533527757</v>
      </c>
      <c r="AM1153" s="32">
        <f>input!S1116/input!S1117*AM1154</f>
        <v>98.54202999651217</v>
      </c>
      <c r="AN1153" s="32">
        <f>input!T1116/input!T1117*AN1154</f>
        <v>100.78719146097387</v>
      </c>
      <c r="AO1153" s="32">
        <f>input!U1116/input!U1117*AO1154</f>
        <v>378.71485943775093</v>
      </c>
      <c r="AP1153" s="32">
        <f>input!V1116/input!V1117*AP1154</f>
        <v>148.78873239436604</v>
      </c>
      <c r="AQ1153" s="32">
        <f>input!W1116/input!W1117*AQ1154</f>
        <v>439.99817900391525</v>
      </c>
      <c r="AR1153" s="32">
        <f>input!X1116/input!X1117*AR1154</f>
        <v>5313.9158576051705</v>
      </c>
      <c r="AT1153" s="32">
        <f>input!Y1116/input!Y1117*AT1154</f>
        <v>97.777777777777715</v>
      </c>
      <c r="AU1153" s="32">
        <f>input!Z1116/input!Z1117*AU1154</f>
        <v>49.076086956521785</v>
      </c>
      <c r="AV1153" s="32">
        <f>input!AA1116/input!AA1117*AV1154</f>
        <v>92.947189097103802</v>
      </c>
      <c r="AW1153" s="32">
        <f>input!AB1116/input!AB1117*AW1154</f>
        <v>71.622807017543806</v>
      </c>
      <c r="AX1153" s="32">
        <f>input!AC1116/input!AC1117*AX1154</f>
        <v>72.539720180222886</v>
      </c>
      <c r="AY1153" s="32">
        <f>input!AD1116/input!AD1117*AY1154</f>
        <v>65.042791310072545</v>
      </c>
      <c r="AZ1153" s="32">
        <f>input!AE1116/input!AE1117*AZ1154</f>
        <v>109.29425376012367</v>
      </c>
      <c r="BA1153" s="32">
        <f>input!AF1116/input!AF1117*BA1154</f>
        <v>87.529785544082401</v>
      </c>
      <c r="BB1153" s="32">
        <f>input!AG1116/input!AG1117*BB1154</f>
        <v>170.63829787233988</v>
      </c>
      <c r="BC1153" s="32">
        <f>input!AH1116/input!AH1117*BC1154</f>
        <v>94.36426116838507</v>
      </c>
    </row>
    <row r="1154" spans="1:55" x14ac:dyDescent="0.25">
      <c r="A1154" t="s">
        <v>103</v>
      </c>
      <c r="B1154" s="26">
        <f>input!A1117</f>
        <v>35748</v>
      </c>
      <c r="C1154" s="20">
        <f>input!B1117</f>
        <v>7572.48</v>
      </c>
      <c r="D1154" s="20">
        <f>input!C1117</f>
        <v>928.35</v>
      </c>
      <c r="E1154" s="20">
        <f>input!D1117</f>
        <v>1583.51</v>
      </c>
      <c r="F1154" s="20">
        <f>input!E1117</f>
        <v>6726.18</v>
      </c>
      <c r="G1154" s="20">
        <f>input!F1117</f>
        <v>3730.94</v>
      </c>
      <c r="H1154" s="20">
        <f>input!G1117</f>
        <v>9957.33</v>
      </c>
      <c r="I1154">
        <v>1</v>
      </c>
      <c r="J1154" s="29">
        <f t="shared" ca="1" si="200"/>
        <v>928.35</v>
      </c>
      <c r="K1154" s="29">
        <f>VLOOKUP(B1154,output_kmeans!$A$2:$H$1878,8,0)</f>
        <v>0</v>
      </c>
      <c r="L1154" s="29">
        <f t="shared" ca="1" si="202"/>
        <v>3000</v>
      </c>
      <c r="M1154" s="29">
        <f t="shared" si="202"/>
        <v>0</v>
      </c>
      <c r="N1154" s="29">
        <f t="shared" si="202"/>
        <v>0</v>
      </c>
      <c r="O1154">
        <f t="shared" ca="1" si="201"/>
        <v>3000</v>
      </c>
      <c r="P1154" s="32">
        <f t="shared" ca="1" si="205"/>
        <v>58.766401487757108</v>
      </c>
      <c r="Q1154" s="32">
        <f t="shared" ca="1" si="205"/>
        <v>55.926560121765561</v>
      </c>
      <c r="R1154" s="32" t="str">
        <f t="shared" ca="1" si="203"/>
        <v/>
      </c>
      <c r="S1154" s="32" t="str">
        <f t="shared" ca="1" si="203"/>
        <v/>
      </c>
      <c r="T1154" s="32" t="str">
        <f t="shared" ca="1" si="203"/>
        <v/>
      </c>
      <c r="U1154" s="32" t="str">
        <f t="shared" ca="1" si="206"/>
        <v/>
      </c>
      <c r="V1154" s="32" t="str">
        <f t="shared" ca="1" si="206"/>
        <v/>
      </c>
      <c r="W1154" s="32" t="str">
        <f t="shared" ca="1" si="206"/>
        <v/>
      </c>
      <c r="X1154" s="32" t="str">
        <f t="shared" ca="1" si="206"/>
        <v/>
      </c>
      <c r="Z1154" s="32">
        <f>input!H1117/input!H1118*Z1155</f>
        <v>58.766401487757108</v>
      </c>
      <c r="AA1154" s="32">
        <f>input!I1117/input!I1118*AA1155</f>
        <v>57.375914573857933</v>
      </c>
      <c r="AB1154" s="32">
        <f>input!J1117/input!J1118*AB1155</f>
        <v>55.926560121765561</v>
      </c>
      <c r="AC1154" s="32">
        <f>input!K1117/input!K1118*AC1155</f>
        <v>57.767907767907822</v>
      </c>
      <c r="AD1154" s="33">
        <f>input!J1117-input!H1117</f>
        <v>0.19099999999999984</v>
      </c>
      <c r="AE1154">
        <f t="shared" si="204"/>
        <v>0</v>
      </c>
      <c r="AF1154" s="32">
        <f>input!L1117/input!L1118*AF1155</f>
        <v>78.882599064730655</v>
      </c>
      <c r="AG1154" s="32">
        <f>input!M1117/input!M1118*AG1155</f>
        <v>121.28183179970033</v>
      </c>
      <c r="AH1154" s="32">
        <f>input!N1117/input!N1118*AH1155</f>
        <v>52.402841621395787</v>
      </c>
      <c r="AI1154" s="32">
        <f>input!O1117/input!O1118*AI1155</f>
        <v>112.55813953488378</v>
      </c>
      <c r="AJ1154" s="32">
        <f>input!P1117/input!P1118*AJ1155</f>
        <v>80.439052570768553</v>
      </c>
      <c r="AK1154" s="32">
        <f>input!Q1117/input!Q1118*AK1155</f>
        <v>95.562356541698762</v>
      </c>
      <c r="AL1154" s="32">
        <f>input!R1117/input!R1118*AL1155</f>
        <v>68.270165208940782</v>
      </c>
      <c r="AM1154" s="32">
        <f>input!S1117/input!S1118*AM1155</f>
        <v>98.558772235786662</v>
      </c>
      <c r="AN1154" s="32">
        <f>input!T1117/input!T1118*AN1155</f>
        <v>100.26817878585713</v>
      </c>
      <c r="AO1154" s="32">
        <f>input!U1117/input!U1118*AO1155</f>
        <v>368.97590361445776</v>
      </c>
      <c r="AP1154" s="32">
        <f>input!V1117/input!V1118*AP1155</f>
        <v>143.87865655471273</v>
      </c>
      <c r="AQ1154" s="32">
        <f>input!W1117/input!W1118*AQ1155</f>
        <v>440.81762724210154</v>
      </c>
      <c r="AR1154" s="32">
        <f>input!X1117/input!X1118*AR1155</f>
        <v>5401.2944983818697</v>
      </c>
      <c r="AT1154" s="32">
        <f>input!Y1117/input!Y1118*AT1155</f>
        <v>98.458333333333258</v>
      </c>
      <c r="AU1154" s="32">
        <f>input!Z1117/input!Z1118*AU1155</f>
        <v>46.014492753623237</v>
      </c>
      <c r="AV1154" s="32">
        <f>input!AA1117/input!AA1118*AV1155</f>
        <v>91.58432708688234</v>
      </c>
      <c r="AW1154" s="32">
        <f>input!AB1117/input!AB1118*AW1155</f>
        <v>72.061403508771875</v>
      </c>
      <c r="AX1154" s="32">
        <f>input!AC1117/input!AC1118*AX1155</f>
        <v>72.160303533317503</v>
      </c>
      <c r="AY1154" s="32">
        <f>input!AD1117/input!AD1118*AY1155</f>
        <v>69.124423963133779</v>
      </c>
      <c r="AZ1154" s="32">
        <f>input!AE1117/input!AE1118*AZ1155</f>
        <v>112.22522175086799</v>
      </c>
      <c r="BA1154" s="32">
        <f>input!AF1117/input!AF1118*BA1155</f>
        <v>86.417791898331799</v>
      </c>
      <c r="BB1154" s="32">
        <f>input!AG1117/input!AG1118*BB1155</f>
        <v>175.03546099290725</v>
      </c>
      <c r="BC1154" s="32">
        <f>input!AH1117/input!AH1118*BC1155</f>
        <v>93.470790378007067</v>
      </c>
    </row>
    <row r="1155" spans="1:55" x14ac:dyDescent="0.25">
      <c r="A1155" t="s">
        <v>103</v>
      </c>
      <c r="B1155" s="26">
        <f>input!A1118</f>
        <v>35741</v>
      </c>
      <c r="C1155" s="20">
        <f>input!B1118</f>
        <v>7581.32</v>
      </c>
      <c r="D1155" s="20">
        <f>input!C1118</f>
        <v>927.51</v>
      </c>
      <c r="E1155" s="20">
        <f>input!D1118</f>
        <v>1602.4</v>
      </c>
      <c r="F1155" s="20">
        <f>input!E1118</f>
        <v>6851.74</v>
      </c>
      <c r="G1155" s="20">
        <f>input!F1118</f>
        <v>3699.89</v>
      </c>
      <c r="H1155" s="20">
        <f>input!G1118</f>
        <v>10104.5</v>
      </c>
      <c r="I1155">
        <v>1</v>
      </c>
      <c r="J1155" s="29">
        <f t="shared" ca="1" si="200"/>
        <v>927.51</v>
      </c>
      <c r="K1155" s="29">
        <f>VLOOKUP(B1155,output_kmeans!$A$2:$H$1878,8,0)</f>
        <v>0</v>
      </c>
      <c r="L1155" s="29">
        <f t="shared" ca="1" si="202"/>
        <v>3000</v>
      </c>
      <c r="M1155" s="29">
        <f t="shared" si="202"/>
        <v>0</v>
      </c>
      <c r="N1155" s="29">
        <f t="shared" si="202"/>
        <v>0</v>
      </c>
      <c r="O1155">
        <f t="shared" ca="1" si="201"/>
        <v>3000</v>
      </c>
      <c r="P1155" s="32">
        <f t="shared" ca="1" si="205"/>
        <v>58.849054654406558</v>
      </c>
      <c r="Q1155" s="32">
        <f t="shared" ca="1" si="205"/>
        <v>56.145357686453544</v>
      </c>
      <c r="R1155" s="32" t="str">
        <f t="shared" ca="1" si="203"/>
        <v/>
      </c>
      <c r="S1155" s="32" t="str">
        <f t="shared" ca="1" si="203"/>
        <v/>
      </c>
      <c r="T1155" s="32" t="str">
        <f t="shared" ca="1" si="203"/>
        <v/>
      </c>
      <c r="U1155" s="32" t="str">
        <f t="shared" ca="1" si="206"/>
        <v/>
      </c>
      <c r="V1155" s="32" t="str">
        <f t="shared" ca="1" si="206"/>
        <v/>
      </c>
      <c r="W1155" s="32" t="str">
        <f t="shared" ca="1" si="206"/>
        <v/>
      </c>
      <c r="X1155" s="32" t="str">
        <f t="shared" ca="1" si="206"/>
        <v/>
      </c>
      <c r="Z1155" s="32">
        <f>input!H1118/input!H1119*Z1156</f>
        <v>58.849054654406558</v>
      </c>
      <c r="AA1155" s="32">
        <f>input!I1118/input!I1119*AA1156</f>
        <v>57.445125568518804</v>
      </c>
      <c r="AB1155" s="32">
        <f>input!J1118/input!J1119*AB1156</f>
        <v>56.145357686453544</v>
      </c>
      <c r="AC1155" s="32">
        <f>input!K1118/input!K1119*AC1156</f>
        <v>58.164808164808221</v>
      </c>
      <c r="AD1155" s="33">
        <f>input!J1118-input!H1118</f>
        <v>0.20600000000000041</v>
      </c>
      <c r="AE1155">
        <f t="shared" si="204"/>
        <v>0</v>
      </c>
      <c r="AF1155" s="32">
        <f>input!L1118/input!L1119*AF1156</f>
        <v>78.144228402658285</v>
      </c>
      <c r="AG1155" s="32">
        <f>input!M1118/input!M1119*AG1156</f>
        <v>123.0044939011341</v>
      </c>
      <c r="AH1155" s="32">
        <f>input!N1118/input!N1119*AH1156</f>
        <v>51.926452152110372</v>
      </c>
      <c r="AI1155" s="32">
        <f>input!O1118/input!O1119*AI1156</f>
        <v>112.15946843853827</v>
      </c>
      <c r="AJ1155" s="32">
        <f>input!P1118/input!P1119*AJ1156</f>
        <v>80.057770075101303</v>
      </c>
      <c r="AK1155" s="32">
        <f>input!Q1118/input!Q1119*AK1156</f>
        <v>95.348125478194547</v>
      </c>
      <c r="AL1155" s="32">
        <f>input!R1118/input!R1119*AL1156</f>
        <v>67.638483965014629</v>
      </c>
      <c r="AM1155" s="32">
        <f>input!S1118/input!S1119*AM1156</f>
        <v>96.816184164632162</v>
      </c>
      <c r="AN1155" s="32">
        <f>input!T1118/input!T1119*AN1156</f>
        <v>99.271514342895159</v>
      </c>
      <c r="AO1155" s="32">
        <f>input!U1118/input!U1119*AO1156</f>
        <v>365.46184738955816</v>
      </c>
      <c r="AP1155" s="32">
        <f>input!V1118/input!V1119*AP1156</f>
        <v>142.79523293607784</v>
      </c>
      <c r="AQ1155" s="32">
        <f>input!W1118/input!W1119*AQ1156</f>
        <v>440.22580351452251</v>
      </c>
      <c r="AR1155" s="32">
        <f>input!X1118/input!X1119*AR1156</f>
        <v>5433.6569579287943</v>
      </c>
      <c r="AT1155" s="32">
        <f>input!Y1118/input!Y1119*AT1156</f>
        <v>100.09722222222214</v>
      </c>
      <c r="AU1155" s="32">
        <f>input!Z1118/input!Z1119*AU1156</f>
        <v>43.931159420289902</v>
      </c>
      <c r="AV1155" s="32">
        <f>input!AA1118/input!AA1119*AV1156</f>
        <v>91.141396933560358</v>
      </c>
      <c r="AW1155" s="32">
        <f>input!AB1118/input!AB1119*AW1156</f>
        <v>62.763157894736779</v>
      </c>
      <c r="AX1155" s="32">
        <f>input!AC1118/input!AC1119*AX1156</f>
        <v>73.796537823096969</v>
      </c>
      <c r="AY1155" s="32">
        <f>input!AD1118/input!AD1119*AY1156</f>
        <v>68.367346938775654</v>
      </c>
      <c r="AZ1155" s="32">
        <f>input!AE1118/input!AE1119*AZ1156</f>
        <v>114.03779406093355</v>
      </c>
      <c r="BA1155" s="32">
        <f>input!AF1118/input!AF1119*BA1156</f>
        <v>90.230341540905272</v>
      </c>
      <c r="BB1155" s="32">
        <f>input!AG1118/input!AG1119*BB1156</f>
        <v>173.75886524822639</v>
      </c>
      <c r="BC1155" s="32">
        <f>input!AH1118/input!AH1119*BC1156</f>
        <v>98.4192439862545</v>
      </c>
    </row>
    <row r="1156" spans="1:55" x14ac:dyDescent="0.25">
      <c r="A1156" t="s">
        <v>103</v>
      </c>
      <c r="B1156" s="26">
        <f>input!A1119</f>
        <v>35734</v>
      </c>
      <c r="C1156" s="20">
        <f>input!B1119</f>
        <v>7442.08</v>
      </c>
      <c r="D1156" s="20">
        <f>input!C1119</f>
        <v>914.62</v>
      </c>
      <c r="E1156" s="20">
        <f>input!D1119</f>
        <v>1593.61</v>
      </c>
      <c r="F1156" s="20">
        <f>input!E1119</f>
        <v>6842.36</v>
      </c>
      <c r="G1156" s="20">
        <f>input!F1119</f>
        <v>3726.69</v>
      </c>
      <c r="H1156" s="20">
        <f>input!G1119</f>
        <v>10623.78</v>
      </c>
      <c r="I1156">
        <v>1</v>
      </c>
      <c r="J1156" s="29">
        <f t="shared" ca="1" si="200"/>
        <v>914.62</v>
      </c>
      <c r="K1156" s="29">
        <f>VLOOKUP(B1156,output_kmeans!$A$2:$H$1878,8,0)</f>
        <v>0</v>
      </c>
      <c r="L1156" s="29">
        <f t="shared" ca="1" si="202"/>
        <v>3000</v>
      </c>
      <c r="M1156" s="29">
        <f t="shared" si="202"/>
        <v>0</v>
      </c>
      <c r="N1156" s="29">
        <f t="shared" si="202"/>
        <v>0</v>
      </c>
      <c r="O1156">
        <f t="shared" ca="1" si="201"/>
        <v>3000</v>
      </c>
      <c r="P1156" s="32">
        <f t="shared" ca="1" si="205"/>
        <v>57.981196404587358</v>
      </c>
      <c r="Q1156" s="32">
        <f t="shared" ca="1" si="205"/>
        <v>55.469939117199345</v>
      </c>
      <c r="R1156" s="32" t="str">
        <f t="shared" ca="1" si="203"/>
        <v/>
      </c>
      <c r="S1156" s="32" t="str">
        <f t="shared" ca="1" si="203"/>
        <v/>
      </c>
      <c r="T1156" s="32" t="str">
        <f t="shared" ca="1" si="203"/>
        <v/>
      </c>
      <c r="U1156" s="32" t="str">
        <f t="shared" ca="1" si="206"/>
        <v/>
      </c>
      <c r="V1156" s="32" t="str">
        <f t="shared" ca="1" si="206"/>
        <v/>
      </c>
      <c r="W1156" s="32" t="str">
        <f t="shared" ca="1" si="206"/>
        <v/>
      </c>
      <c r="X1156" s="32" t="str">
        <f t="shared" ca="1" si="206"/>
        <v/>
      </c>
      <c r="Z1156" s="32">
        <f>input!H1119/input!H1120*Z1157</f>
        <v>57.981196404587358</v>
      </c>
      <c r="AA1156" s="32">
        <f>input!I1119/input!I1120*AA1157</f>
        <v>56.436622503460477</v>
      </c>
      <c r="AB1156" s="32">
        <f>input!J1119/input!J1120*AB1157</f>
        <v>55.469939117199345</v>
      </c>
      <c r="AC1156" s="32">
        <f>input!K1119/input!K1120*AC1157</f>
        <v>58.145908145908187</v>
      </c>
      <c r="AD1156" s="33">
        <f>input!J1119-input!H1119</f>
        <v>0.21899999999999942</v>
      </c>
      <c r="AE1156">
        <f t="shared" si="204"/>
        <v>0</v>
      </c>
      <c r="AF1156" s="32">
        <f>input!L1119/input!L1120*AF1157</f>
        <v>78.464189022889641</v>
      </c>
      <c r="AG1156" s="32">
        <f>input!M1119/input!M1120*AG1157</f>
        <v>121.84891932377481</v>
      </c>
      <c r="AH1156" s="32">
        <f>input!N1119/input!N1120*AH1157</f>
        <v>50.346844964479779</v>
      </c>
      <c r="AI1156" s="32">
        <f>input!O1119/input!O1120*AI1157</f>
        <v>111.14285714285718</v>
      </c>
      <c r="AJ1156" s="32">
        <f>input!P1119/input!P1120*AJ1157</f>
        <v>81.016753321779532</v>
      </c>
      <c r="AK1156" s="32">
        <f>input!Q1119/input!Q1120*AK1157</f>
        <v>95.164498852333793</v>
      </c>
      <c r="AL1156" s="32">
        <f>input!R1119/input!R1120*AL1157</f>
        <v>68.002915451895106</v>
      </c>
      <c r="AM1156" s="32">
        <f>input!S1119/input!S1120*AM1157</f>
        <v>98.002092779909461</v>
      </c>
      <c r="AN1156" s="32">
        <f>input!T1119/input!T1120*AN1157</f>
        <v>100.40026684456294</v>
      </c>
      <c r="AO1156" s="32">
        <f>input!U1119/input!U1120*AO1157</f>
        <v>363.95582329317267</v>
      </c>
      <c r="AP1156" s="32">
        <f>input!V1119/input!V1120*AP1157</f>
        <v>144.09534127843972</v>
      </c>
      <c r="AQ1156" s="32">
        <f>input!W1119/input!W1120*AQ1157</f>
        <v>438.49585723390703</v>
      </c>
      <c r="AR1156" s="32">
        <f>input!X1119/input!X1120*AR1157</f>
        <v>5440.1294498381794</v>
      </c>
      <c r="AT1156" s="32">
        <f>input!Y1119/input!Y1120*AT1157</f>
        <v>100.44444444444437</v>
      </c>
      <c r="AU1156" s="32">
        <f>input!Z1119/input!Z1120*AU1157</f>
        <v>42.907608695652229</v>
      </c>
      <c r="AV1156" s="32">
        <f>input!AA1119/input!AA1120*AV1157</f>
        <v>92.027257240204307</v>
      </c>
      <c r="AW1156" s="32">
        <f>input!AB1119/input!AB1120*AW1157</f>
        <v>58.947368421052573</v>
      </c>
      <c r="AX1156" s="32">
        <f>input!AC1119/input!AC1120*AX1157</f>
        <v>74.009959686981247</v>
      </c>
      <c r="AY1156" s="32">
        <f>input!AD1119/input!AD1120*AY1157</f>
        <v>69.387755102040956</v>
      </c>
      <c r="AZ1156" s="32">
        <f>input!AE1119/input!AE1120*AZ1157</f>
        <v>106.55611261087569</v>
      </c>
      <c r="BA1156" s="32">
        <f>input!AF1119/input!AF1120*BA1157</f>
        <v>88.880063542493829</v>
      </c>
      <c r="BB1156" s="32">
        <f>input!AG1119/input!AG1120*BB1157</f>
        <v>175.74468085106326</v>
      </c>
      <c r="BC1156" s="32">
        <f>input!AH1119/input!AH1120*BC1157</f>
        <v>99.106529209622195</v>
      </c>
    </row>
    <row r="1157" spans="1:55" x14ac:dyDescent="0.25">
      <c r="A1157" t="s">
        <v>103</v>
      </c>
      <c r="B1157" s="26">
        <f>input!A1120</f>
        <v>35727</v>
      </c>
      <c r="C1157" s="20">
        <f>input!B1120</f>
        <v>7715.4</v>
      </c>
      <c r="D1157" s="20">
        <f>input!C1120</f>
        <v>941.64</v>
      </c>
      <c r="E1157" s="20">
        <f>input!D1120</f>
        <v>1650.92</v>
      </c>
      <c r="F1157" s="20">
        <f>input!E1120</f>
        <v>7033.49</v>
      </c>
      <c r="G1157" s="20">
        <f>input!F1120</f>
        <v>4050.87</v>
      </c>
      <c r="H1157" s="20">
        <f>input!G1120</f>
        <v>11144.34</v>
      </c>
      <c r="I1157">
        <v>1</v>
      </c>
      <c r="J1157" s="29">
        <f t="shared" ca="1" si="200"/>
        <v>941.64</v>
      </c>
      <c r="K1157" s="29">
        <f>VLOOKUP(B1157,output_kmeans!$A$2:$H$1878,8,0)</f>
        <v>0</v>
      </c>
      <c r="L1157" s="29">
        <f t="shared" ca="1" si="202"/>
        <v>3000</v>
      </c>
      <c r="M1157" s="29">
        <f t="shared" si="202"/>
        <v>0</v>
      </c>
      <c r="N1157" s="29">
        <f t="shared" si="202"/>
        <v>0</v>
      </c>
      <c r="O1157">
        <f t="shared" ca="1" si="201"/>
        <v>3000</v>
      </c>
      <c r="P1157" s="32">
        <f t="shared" ca="1" si="205"/>
        <v>59.334642008472059</v>
      </c>
      <c r="Q1157" s="32">
        <f t="shared" ca="1" si="205"/>
        <v>56.896879756468756</v>
      </c>
      <c r="R1157" s="32" t="str">
        <f t="shared" ca="1" si="203"/>
        <v/>
      </c>
      <c r="S1157" s="32" t="str">
        <f t="shared" ca="1" si="203"/>
        <v/>
      </c>
      <c r="T1157" s="32" t="str">
        <f t="shared" ca="1" si="203"/>
        <v/>
      </c>
      <c r="U1157" s="32" t="str">
        <f t="shared" ca="1" si="206"/>
        <v/>
      </c>
      <c r="V1157" s="32" t="str">
        <f t="shared" ca="1" si="206"/>
        <v/>
      </c>
      <c r="W1157" s="32" t="str">
        <f t="shared" ca="1" si="206"/>
        <v/>
      </c>
      <c r="X1157" s="32" t="str">
        <f t="shared" ca="1" si="206"/>
        <v/>
      </c>
      <c r="Z1157" s="32">
        <f>input!H1120/input!H1121*Z1158</f>
        <v>59.334642008472059</v>
      </c>
      <c r="AA1157" s="32">
        <f>input!I1120/input!I1121*AA1158</f>
        <v>58.315206644255404</v>
      </c>
      <c r="AB1157" s="32">
        <f>input!J1120/input!J1121*AB1158</f>
        <v>56.896879756468756</v>
      </c>
      <c r="AC1157" s="32">
        <f>input!K1120/input!K1121*AC1158</f>
        <v>59.279909279909326</v>
      </c>
      <c r="AD1157" s="33">
        <f>input!J1120-input!H1120</f>
        <v>0.23799999999999955</v>
      </c>
      <c r="AE1157">
        <f t="shared" si="204"/>
        <v>0</v>
      </c>
      <c r="AF1157" s="32">
        <f>input!L1120/input!L1121*AF1158</f>
        <v>80.178849782591016</v>
      </c>
      <c r="AG1157" s="32">
        <f>input!M1120/input!M1121*AG1158</f>
        <v>118.08260218275188</v>
      </c>
      <c r="AH1157" s="32">
        <f>input!N1120/input!N1121*AH1158</f>
        <v>50.95277893857088</v>
      </c>
      <c r="AI1157" s="32">
        <f>input!O1120/input!O1121*AI1158</f>
        <v>108.53156146179406</v>
      </c>
      <c r="AJ1157" s="32">
        <f>input!P1120/input!P1121*AJ1158</f>
        <v>79.664933564413843</v>
      </c>
      <c r="AK1157" s="32">
        <f>input!Q1120/input!Q1121*AK1158</f>
        <v>94.980872226473053</v>
      </c>
      <c r="AL1157" s="32">
        <f>input!R1120/input!R1121*AL1158</f>
        <v>71.239067055393647</v>
      </c>
      <c r="AM1157" s="32">
        <f>input!S1120/input!S1121*AM1158</f>
        <v>99.529822113707851</v>
      </c>
      <c r="AN1157" s="32">
        <f>input!T1120/input!T1121*AN1158</f>
        <v>101.62241494329541</v>
      </c>
      <c r="AO1157" s="32">
        <f>input!U1120/input!U1121*AO1158</f>
        <v>362.95180722891564</v>
      </c>
      <c r="AP1157" s="32">
        <f>input!V1120/input!V1121*AP1158</f>
        <v>146.89057421451773</v>
      </c>
      <c r="AQ1157" s="32">
        <f>input!W1120/input!W1121*AQ1158</f>
        <v>431.80369662205231</v>
      </c>
      <c r="AR1157" s="32">
        <f>input!X1120/input!X1121*AR1158</f>
        <v>5100.3236245954622</v>
      </c>
      <c r="AT1157" s="32">
        <f>input!Y1120/input!Y1121*AT1158</f>
        <v>100.18055555555549</v>
      </c>
      <c r="AU1157" s="32">
        <f>input!Z1120/input!Z1121*AU1158</f>
        <v>43.342391304347885</v>
      </c>
      <c r="AV1157" s="32">
        <f>input!AA1120/input!AA1121*AV1158</f>
        <v>95.877342419079923</v>
      </c>
      <c r="AW1157" s="32">
        <f>input!AB1120/input!AB1121*AW1158</f>
        <v>61.096491228070114</v>
      </c>
      <c r="AX1157" s="32">
        <f>input!AC1120/input!AC1121*AX1158</f>
        <v>72.871709746265097</v>
      </c>
      <c r="AY1157" s="32">
        <f>input!AD1120/input!AD1121*AY1158</f>
        <v>69.025674786043581</v>
      </c>
      <c r="AZ1157" s="32">
        <f>input!AE1120/input!AE1121*AZ1158</f>
        <v>107.8287697647515</v>
      </c>
      <c r="BA1157" s="32">
        <f>input!AF1120/input!AF1121*BA1158</f>
        <v>92.057188244638382</v>
      </c>
      <c r="BB1157" s="32">
        <f>input!AG1120/input!AG1121*BB1158</f>
        <v>167.51773049645337</v>
      </c>
      <c r="BC1157" s="32">
        <f>input!AH1120/input!AH1121*BC1158</f>
        <v>101.44329896907237</v>
      </c>
    </row>
    <row r="1158" spans="1:55" x14ac:dyDescent="0.25">
      <c r="A1158" t="s">
        <v>103</v>
      </c>
      <c r="B1158" s="26">
        <f>input!A1121</f>
        <v>35720</v>
      </c>
      <c r="C1158" s="20">
        <f>input!B1121</f>
        <v>7847.03</v>
      </c>
      <c r="D1158" s="20">
        <f>input!C1121</f>
        <v>944.16</v>
      </c>
      <c r="E1158" s="20">
        <f>input!D1121</f>
        <v>1666.85</v>
      </c>
      <c r="F1158" s="20">
        <f>input!E1121</f>
        <v>7036.5</v>
      </c>
      <c r="G1158" s="20">
        <f>input!F1121</f>
        <v>4061.5</v>
      </c>
      <c r="H1158" s="20">
        <f>input!G1121</f>
        <v>13601.01</v>
      </c>
      <c r="I1158">
        <v>1</v>
      </c>
      <c r="J1158" s="29">
        <f t="shared" ca="1" si="200"/>
        <v>944.16</v>
      </c>
      <c r="K1158" s="29">
        <f>VLOOKUP(B1158,output_kmeans!$A$2:$H$1878,8,0)</f>
        <v>0</v>
      </c>
      <c r="L1158" s="29">
        <f t="shared" ca="1" si="202"/>
        <v>3000</v>
      </c>
      <c r="M1158" s="29">
        <f t="shared" si="202"/>
        <v>0</v>
      </c>
      <c r="N1158" s="29">
        <f t="shared" si="202"/>
        <v>0</v>
      </c>
      <c r="O1158">
        <f t="shared" ca="1" si="201"/>
        <v>3000</v>
      </c>
      <c r="P1158" s="32">
        <f t="shared" ca="1" si="205"/>
        <v>60.853393945655647</v>
      </c>
      <c r="Q1158" s="32">
        <f t="shared" ca="1" si="205"/>
        <v>58.58066971080666</v>
      </c>
      <c r="R1158" s="32" t="str">
        <f t="shared" ca="1" si="203"/>
        <v/>
      </c>
      <c r="S1158" s="32" t="str">
        <f t="shared" ca="1" si="203"/>
        <v/>
      </c>
      <c r="T1158" s="32" t="str">
        <f t="shared" ca="1" si="203"/>
        <v/>
      </c>
      <c r="U1158" s="32" t="str">
        <f t="shared" ca="1" si="206"/>
        <v/>
      </c>
      <c r="V1158" s="32" t="str">
        <f t="shared" ca="1" si="206"/>
        <v/>
      </c>
      <c r="W1158" s="32" t="str">
        <f t="shared" ca="1" si="206"/>
        <v/>
      </c>
      <c r="X1158" s="32" t="str">
        <f t="shared" ca="1" si="206"/>
        <v/>
      </c>
      <c r="Z1158" s="32">
        <f>input!H1121/input!H1122*Z1159</f>
        <v>60.853393945655647</v>
      </c>
      <c r="AA1158" s="32">
        <f>input!I1121/input!I1122*AA1159</f>
        <v>60.075143365631718</v>
      </c>
      <c r="AB1158" s="32">
        <f>input!J1121/input!J1122*AB1159</f>
        <v>58.58066971080666</v>
      </c>
      <c r="AC1158" s="32">
        <f>input!K1121/input!K1122*AC1159</f>
        <v>60.848610848610896</v>
      </c>
      <c r="AD1158" s="33">
        <f>input!J1121-input!H1121</f>
        <v>0.26800000000000068</v>
      </c>
      <c r="AE1158">
        <f t="shared" si="204"/>
        <v>0</v>
      </c>
      <c r="AF1158" s="32">
        <f>input!L1121/input!L1122*AF1159</f>
        <v>80.022971531709089</v>
      </c>
      <c r="AG1158" s="32">
        <f>input!M1121/input!M1122*AG1159</f>
        <v>118.71388829445742</v>
      </c>
      <c r="AH1158" s="32">
        <f>input!N1121/input!N1122*AH1159</f>
        <v>50.551608859172632</v>
      </c>
      <c r="AI1158" s="32">
        <f>input!O1121/input!O1122*AI1159</f>
        <v>107.54817275747513</v>
      </c>
      <c r="AJ1158" s="32">
        <f>input!P1121/input!P1122*AJ1159</f>
        <v>84.644714038128484</v>
      </c>
      <c r="AK1158" s="32">
        <f>input!Q1121/input!Q1122*AK1159</f>
        <v>98.39326702371865</v>
      </c>
      <c r="AL1158" s="32">
        <f>input!R1121/input!R1122*AL1159</f>
        <v>71.715257531584129</v>
      </c>
      <c r="AM1158" s="32">
        <f>input!S1121/input!S1122*AM1159</f>
        <v>99.094523892570777</v>
      </c>
      <c r="AN1158" s="32">
        <f>input!T1121/input!T1122*AN1159</f>
        <v>101.81454302868568</v>
      </c>
      <c r="AO1158" s="32">
        <f>input!U1121/input!U1122*AO1159</f>
        <v>362.95180722891564</v>
      </c>
      <c r="AP1158" s="32">
        <f>input!V1121/input!V1122*AP1159</f>
        <v>140.6283856988081</v>
      </c>
      <c r="AQ1158" s="32">
        <f>input!W1121/input!W1122*AQ1159</f>
        <v>427.47883092051359</v>
      </c>
      <c r="AR1158" s="32">
        <f>input!X1121/input!X1122*AR1159</f>
        <v>5013.5922330097019</v>
      </c>
      <c r="AT1158" s="32">
        <f>input!Y1121/input!Y1122*AT1159</f>
        <v>99.486111111111043</v>
      </c>
      <c r="AU1158" s="32">
        <f>input!Z1121/input!Z1122*AU1159</f>
        <v>44.909420289855134</v>
      </c>
      <c r="AV1158" s="32">
        <f>input!AA1121/input!AA1122*AV1159</f>
        <v>92.231686541737517</v>
      </c>
      <c r="AW1158" s="32">
        <f>input!AB1121/input!AB1122*AW1159</f>
        <v>59.956140350877121</v>
      </c>
      <c r="AX1158" s="32">
        <f>input!AC1121/input!AC1122*AX1159</f>
        <v>76.903011619634796</v>
      </c>
      <c r="AY1158" s="32">
        <f>input!AD1121/input!AD1122*AY1159</f>
        <v>67.774851876234493</v>
      </c>
      <c r="AZ1158" s="32">
        <f>input!AE1121/input!AE1122*AZ1159</f>
        <v>106.74893945237203</v>
      </c>
      <c r="BA1158" s="32">
        <f>input!AF1121/input!AF1122*BA1159</f>
        <v>89.594916600476353</v>
      </c>
      <c r="BB1158" s="32">
        <f>input!AG1121/input!AG1122*BB1159</f>
        <v>165.67375886524769</v>
      </c>
      <c r="BC1158" s="32">
        <f>input!AH1121/input!AH1122*BC1159</f>
        <v>99.862542955326674</v>
      </c>
    </row>
    <row r="1159" spans="1:55" x14ac:dyDescent="0.25">
      <c r="A1159" t="s">
        <v>103</v>
      </c>
      <c r="B1159" s="26">
        <f>input!A1122</f>
        <v>35713</v>
      </c>
      <c r="C1159" s="20">
        <f>input!B1122</f>
        <v>8045.2</v>
      </c>
      <c r="D1159" s="20">
        <f>input!C1122</f>
        <v>966.98</v>
      </c>
      <c r="E1159" s="20">
        <f>input!D1122</f>
        <v>1739.03</v>
      </c>
      <c r="F1159" s="20">
        <f>input!E1122</f>
        <v>7110.41</v>
      </c>
      <c r="G1159" s="20">
        <f>input!F1122</f>
        <v>4188.5200000000004</v>
      </c>
      <c r="H1159" s="20">
        <f>input!G1122</f>
        <v>14273.12</v>
      </c>
      <c r="I1159">
        <v>1</v>
      </c>
      <c r="J1159" s="29">
        <f t="shared" ca="1" si="200"/>
        <v>966.98</v>
      </c>
      <c r="K1159" s="29">
        <f>VLOOKUP(B1159,output_kmeans!$A$2:$H$1878,8,0)</f>
        <v>0</v>
      </c>
      <c r="L1159" s="29">
        <f t="shared" ca="1" si="202"/>
        <v>3000</v>
      </c>
      <c r="M1159" s="29">
        <f t="shared" si="202"/>
        <v>0</v>
      </c>
      <c r="N1159" s="29">
        <f t="shared" si="202"/>
        <v>0</v>
      </c>
      <c r="O1159">
        <f t="shared" ca="1" si="201"/>
        <v>3000</v>
      </c>
      <c r="P1159" s="32">
        <f t="shared" ca="1" si="205"/>
        <v>60.316148362434241</v>
      </c>
      <c r="Q1159" s="32">
        <f t="shared" ca="1" si="205"/>
        <v>58.437975646879707</v>
      </c>
      <c r="R1159" s="32" t="str">
        <f t="shared" ca="1" si="203"/>
        <v/>
      </c>
      <c r="S1159" s="32" t="str">
        <f t="shared" ca="1" si="203"/>
        <v/>
      </c>
      <c r="T1159" s="32" t="str">
        <f t="shared" ca="1" si="203"/>
        <v/>
      </c>
      <c r="U1159" s="32" t="str">
        <f t="shared" ca="1" si="206"/>
        <v/>
      </c>
      <c r="V1159" s="32" t="str">
        <f t="shared" ca="1" si="206"/>
        <v/>
      </c>
      <c r="W1159" s="32" t="str">
        <f t="shared" ca="1" si="206"/>
        <v/>
      </c>
      <c r="X1159" s="32" t="str">
        <f t="shared" ca="1" si="206"/>
        <v/>
      </c>
      <c r="Z1159" s="32">
        <f>input!H1122/input!H1123*Z1160</f>
        <v>60.316148362434241</v>
      </c>
      <c r="AA1159" s="32">
        <f>input!I1122/input!I1123*AA1160</f>
        <v>59.561004548150997</v>
      </c>
      <c r="AB1159" s="32">
        <f>input!J1122/input!J1123*AB1160</f>
        <v>58.437975646879707</v>
      </c>
      <c r="AC1159" s="32">
        <f>input!K1122/input!K1123*AC1160</f>
        <v>60.763560763560804</v>
      </c>
      <c r="AD1159" s="33">
        <f>input!J1122-input!H1122</f>
        <v>0.30499999999999972</v>
      </c>
      <c r="AE1159">
        <f t="shared" si="204"/>
        <v>0</v>
      </c>
      <c r="AF1159" s="32">
        <f>input!L1122/input!L1123*AF1160</f>
        <v>79.301009106571655</v>
      </c>
      <c r="AG1159" s="32">
        <f>input!M1122/input!M1123*AG1160</f>
        <v>119.74106569655457</v>
      </c>
      <c r="AH1159" s="32">
        <f>input!N1122/input!N1123*AH1160</f>
        <v>50.188048474717974</v>
      </c>
      <c r="AI1159" s="32">
        <f>input!O1122/input!O1123*AI1160</f>
        <v>107.70764119601333</v>
      </c>
      <c r="AJ1159" s="32">
        <f>input!P1122/input!P1123*AJ1160</f>
        <v>85.40727902946297</v>
      </c>
      <c r="AK1159" s="32">
        <f>input!Q1122/input!Q1123*AK1160</f>
        <v>98.882938026013974</v>
      </c>
      <c r="AL1159" s="32">
        <f>input!R1122/input!R1123*AL1160</f>
        <v>70.801749271137098</v>
      </c>
      <c r="AM1159" s="32">
        <f>input!S1122/input!S1123*AM1160</f>
        <v>98.08301360306956</v>
      </c>
      <c r="AN1159" s="32">
        <f>input!T1122/input!T1123*AN1160</f>
        <v>101.17411607738481</v>
      </c>
      <c r="AO1159" s="32">
        <f>input!U1122/input!U1123*AO1160</f>
        <v>362.95180722891564</v>
      </c>
      <c r="AP1159" s="32">
        <f>input!V1122/input!V1123*AP1160</f>
        <v>134.46587215601289</v>
      </c>
      <c r="AQ1159" s="32">
        <f>input!W1122/input!W1123*AQ1160</f>
        <v>422.22525721569701</v>
      </c>
      <c r="AR1159" s="32">
        <f>input!X1122/input!X1123*AR1160</f>
        <v>5016.828478964394</v>
      </c>
      <c r="AT1159" s="32">
        <f>input!Y1122/input!Y1123*AT1160</f>
        <v>99.499999999999943</v>
      </c>
      <c r="AU1159" s="32">
        <f>input!Z1122/input!Z1123*AU1160</f>
        <v>47.056159420289923</v>
      </c>
      <c r="AV1159" s="32">
        <f>input!AA1122/input!AA1123*AV1160</f>
        <v>91.856899488926615</v>
      </c>
      <c r="AW1159" s="32">
        <f>input!AB1122/input!AB1123*AW1160</f>
        <v>58.596491228070107</v>
      </c>
      <c r="AX1159" s="32">
        <f>input!AC1122/input!AC1123*AX1160</f>
        <v>77.993834479487759</v>
      </c>
      <c r="AY1159" s="32">
        <f>input!AD1122/input!AD1123*AY1160</f>
        <v>72.745227123107455</v>
      </c>
      <c r="AZ1159" s="32">
        <f>input!AE1122/input!AE1123*AZ1160</f>
        <v>108.02159660624785</v>
      </c>
      <c r="BA1159" s="32">
        <f>input!AF1122/input!AF1123*BA1160</f>
        <v>91.5806195393167</v>
      </c>
      <c r="BB1159" s="32">
        <f>input!AG1122/input!AG1123*BB1160</f>
        <v>169.36170212765904</v>
      </c>
      <c r="BC1159" s="32">
        <f>input!AH1122/input!AH1123*BC1160</f>
        <v>100.41237113402084</v>
      </c>
    </row>
    <row r="1160" spans="1:55" x14ac:dyDescent="0.25">
      <c r="B1160" s="26">
        <f>input!A1123</f>
        <v>35706</v>
      </c>
      <c r="C1160" s="20">
        <f>input!B1123</f>
        <v>8038.57</v>
      </c>
      <c r="D1160" s="20">
        <f>input!C1123</f>
        <v>965.03</v>
      </c>
      <c r="E1160" s="20">
        <f>input!D1123</f>
        <v>1715.87</v>
      </c>
      <c r="F1160" s="20">
        <f>input!E1123</f>
        <v>7091.87</v>
      </c>
      <c r="G1160" s="20">
        <f>input!F1123</f>
        <v>4273.71</v>
      </c>
      <c r="H1160" s="20">
        <f>input!G1123</f>
        <v>15128.02</v>
      </c>
      <c r="I1160">
        <v>0</v>
      </c>
      <c r="J1160" s="29">
        <f t="shared" ca="1" si="200"/>
        <v>965.03</v>
      </c>
      <c r="K1160" s="29">
        <f>VLOOKUP(B1160,output_kmeans!$A$2:$H$1878,8,0)</f>
        <v>0</v>
      </c>
      <c r="L1160" s="29">
        <f t="shared" ca="1" si="202"/>
        <v>3000</v>
      </c>
      <c r="M1160" s="29">
        <f t="shared" si="202"/>
        <v>0</v>
      </c>
      <c r="N1160" s="29">
        <f t="shared" si="202"/>
        <v>0</v>
      </c>
      <c r="O1160">
        <f t="shared" si="201"/>
        <v>0</v>
      </c>
      <c r="P1160" s="32">
        <f t="shared" ref="P1160:Q1179" ca="1" si="207">IF(P$38="","",OFFSET($Y$38,ROW($P1160)-ROW($P$38),MATCH(P$38,$Z$38:$AC$38,0)))</f>
        <v>58.663085029445291</v>
      </c>
      <c r="Q1160" s="32">
        <f t="shared" ca="1" si="207"/>
        <v>56.963470319634652</v>
      </c>
      <c r="R1160" s="32" t="str">
        <f t="shared" ca="1" si="203"/>
        <v/>
      </c>
      <c r="S1160" s="32" t="str">
        <f t="shared" ca="1" si="203"/>
        <v/>
      </c>
      <c r="T1160" s="32" t="str">
        <f t="shared" ca="1" si="203"/>
        <v/>
      </c>
      <c r="U1160" s="32" t="str">
        <f t="shared" ref="U1160:X1179" ca="1" si="208">IF(U$38="","",OFFSET($AT$38,ROW($U1160)-ROW($U$38),MATCH(U$38,$AT$38:$BF$38,0)-1))</f>
        <v/>
      </c>
      <c r="V1160" s="32" t="str">
        <f t="shared" ca="1" si="208"/>
        <v/>
      </c>
      <c r="W1160" s="32" t="str">
        <f t="shared" ca="1" si="208"/>
        <v/>
      </c>
      <c r="X1160" s="32" t="str">
        <f t="shared" ca="1" si="208"/>
        <v/>
      </c>
      <c r="Z1160" s="32">
        <f>input!H1123/input!H1124*Z1161</f>
        <v>58.663085029445291</v>
      </c>
      <c r="AA1160" s="32">
        <f>input!I1123/input!I1124*AA1161</f>
        <v>57.99881352580573</v>
      </c>
      <c r="AB1160" s="32">
        <f>input!J1123/input!J1124*AB1161</f>
        <v>56.963470319634652</v>
      </c>
      <c r="AC1160" s="32">
        <f>input!K1123/input!K1124*AC1161</f>
        <v>59.478359478359515</v>
      </c>
      <c r="AD1160" s="33">
        <f>input!J1123-input!H1123</f>
        <v>0.30999999999999961</v>
      </c>
      <c r="AE1160">
        <f t="shared" si="204"/>
        <v>0</v>
      </c>
      <c r="AF1160" s="32">
        <f>input!L1123/input!L1124*AF1161</f>
        <v>79.645582082205422</v>
      </c>
      <c r="AG1160" s="32">
        <f>input!M1123/input!M1124*AG1161</f>
        <v>118.97068264498171</v>
      </c>
      <c r="AH1160" s="32">
        <f>input!N1123/input!N1124*AH1161</f>
        <v>51.015461763476857</v>
      </c>
      <c r="AI1160" s="32">
        <f>input!O1123/input!O1124*AI1161</f>
        <v>107.36212624584722</v>
      </c>
      <c r="AJ1160" s="32">
        <f>input!P1123/input!P1124*AJ1161</f>
        <v>84.274985557481457</v>
      </c>
      <c r="AK1160" s="32">
        <f>input!Q1123/input!Q1124*AK1161</f>
        <v>98.224942616679627</v>
      </c>
      <c r="AL1160" s="32">
        <f>input!R1123/input!R1124*AL1161</f>
        <v>70.335276967930085</v>
      </c>
      <c r="AM1160" s="32">
        <f>input!S1123/input!S1124*AM1161</f>
        <v>97.586327171259313</v>
      </c>
      <c r="AN1160" s="32">
        <f>input!T1123/input!T1124*AN1161</f>
        <v>100.11340893929274</v>
      </c>
      <c r="AO1160" s="32">
        <f>input!U1123/input!U1124*AO1161</f>
        <v>362.95180722891564</v>
      </c>
      <c r="AP1160" s="32">
        <f>input!V1123/input!V1124*AP1161</f>
        <v>146.15384615384602</v>
      </c>
      <c r="AQ1160" s="32">
        <f>input!W1123/input!W1124*AQ1161</f>
        <v>425.248110716562</v>
      </c>
      <c r="AR1160" s="32">
        <f>input!X1123/input!X1124*AR1161</f>
        <v>5041.4239482200574</v>
      </c>
      <c r="AT1160" s="32">
        <f>input!Y1123/input!Y1124*AT1161</f>
        <v>96.361111111111043</v>
      </c>
      <c r="AU1160" s="32">
        <f>input!Z1123/input!Z1124*AU1161</f>
        <v>48.034420289855142</v>
      </c>
      <c r="AV1160" s="32">
        <f>input!AA1123/input!AA1124*AV1161</f>
        <v>90.494037478705152</v>
      </c>
      <c r="AW1160" s="32">
        <f>input!AB1123/input!AB1124*AW1161</f>
        <v>65.350877192982381</v>
      </c>
      <c r="AX1160" s="32">
        <f>input!AC1123/input!AC1124*AX1161</f>
        <v>79.345506284088188</v>
      </c>
      <c r="AY1160" s="32">
        <f>input!AD1123/input!AD1124*AY1161</f>
        <v>74.91770901909166</v>
      </c>
      <c r="AZ1160" s="32">
        <f>input!AE1123/input!AE1124*AZ1161</f>
        <v>98.650212109525881</v>
      </c>
      <c r="BA1160" s="32">
        <f>input!AF1123/input!AF1124*BA1161</f>
        <v>84.114376489276992</v>
      </c>
      <c r="BB1160" s="32">
        <f>input!AG1123/input!AG1124*BB1161</f>
        <v>168.79432624113423</v>
      </c>
      <c r="BC1160" s="32">
        <f>input!AH1123/input!AH1124*BC1161</f>
        <v>98.350515463917759</v>
      </c>
    </row>
    <row r="1161" spans="1:55" x14ac:dyDescent="0.25">
      <c r="B1161" s="26">
        <f>input!A1124</f>
        <v>35699</v>
      </c>
      <c r="C1161" s="20">
        <f>input!B1124</f>
        <v>7922.17</v>
      </c>
      <c r="D1161" s="20">
        <f>input!C1124</f>
        <v>945.22</v>
      </c>
      <c r="E1161" s="20">
        <f>input!D1124</f>
        <v>1682.24</v>
      </c>
      <c r="F1161" s="20">
        <f>input!E1124</f>
        <v>6975.88</v>
      </c>
      <c r="G1161" s="20">
        <f>input!F1124</f>
        <v>4080.78</v>
      </c>
      <c r="H1161" s="20">
        <f>input!G1124</f>
        <v>14710.87</v>
      </c>
      <c r="I1161">
        <v>0</v>
      </c>
      <c r="J1161" s="29">
        <f t="shared" ca="1" si="200"/>
        <v>945.22</v>
      </c>
      <c r="K1161" s="29">
        <f>VLOOKUP(B1161,output_kmeans!$A$2:$H$1878,8,0)</f>
        <v>0</v>
      </c>
      <c r="L1161" s="29">
        <f t="shared" ca="1" si="202"/>
        <v>3000</v>
      </c>
      <c r="M1161" s="29">
        <f t="shared" si="202"/>
        <v>0</v>
      </c>
      <c r="N1161" s="29">
        <f t="shared" si="202"/>
        <v>0</v>
      </c>
      <c r="O1161">
        <f t="shared" si="201"/>
        <v>0</v>
      </c>
      <c r="P1161" s="32">
        <f t="shared" ca="1" si="207"/>
        <v>59.716912904225751</v>
      </c>
      <c r="Q1161" s="32">
        <f t="shared" ca="1" si="207"/>
        <v>57.848173515981692</v>
      </c>
      <c r="R1161" s="32" t="str">
        <f t="shared" ca="1" si="203"/>
        <v/>
      </c>
      <c r="S1161" s="32" t="str">
        <f t="shared" ca="1" si="203"/>
        <v/>
      </c>
      <c r="T1161" s="32" t="str">
        <f t="shared" ca="1" si="203"/>
        <v/>
      </c>
      <c r="U1161" s="32" t="str">
        <f t="shared" ca="1" si="208"/>
        <v/>
      </c>
      <c r="V1161" s="32" t="str">
        <f t="shared" ca="1" si="208"/>
        <v/>
      </c>
      <c r="W1161" s="32" t="str">
        <f t="shared" ca="1" si="208"/>
        <v/>
      </c>
      <c r="X1161" s="32" t="str">
        <f t="shared" ca="1" si="208"/>
        <v/>
      </c>
      <c r="Z1161" s="32">
        <f>input!H1124/input!H1125*Z1162</f>
        <v>59.716912904225751</v>
      </c>
      <c r="AA1161" s="32">
        <f>input!I1124/input!I1125*AA1162</f>
        <v>59.195175004943557</v>
      </c>
      <c r="AB1161" s="32">
        <f>input!J1124/input!J1125*AB1162</f>
        <v>57.848173515981692</v>
      </c>
      <c r="AC1161" s="32">
        <f>input!K1124/input!K1125*AC1162</f>
        <v>60.168210168210209</v>
      </c>
      <c r="AD1161" s="33">
        <f>input!J1124-input!H1124</f>
        <v>0.30100000000000016</v>
      </c>
      <c r="AE1161">
        <f t="shared" si="204"/>
        <v>0</v>
      </c>
      <c r="AF1161" s="32">
        <f>input!L1124/input!L1125*AF1162</f>
        <v>79.785052096152427</v>
      </c>
      <c r="AG1161" s="32">
        <f>input!M1124/input!M1125*AG1162</f>
        <v>118.93858335116617</v>
      </c>
      <c r="AH1161" s="32">
        <f>input!N1124/input!N1125*AH1162</f>
        <v>50.67279565399086</v>
      </c>
      <c r="AI1161" s="32">
        <f>input!O1124/input!O1125*AI1162</f>
        <v>106.84385382059806</v>
      </c>
      <c r="AJ1161" s="32">
        <f>input!P1124/input!P1125*AJ1162</f>
        <v>83.431542461005421</v>
      </c>
      <c r="AK1161" s="32">
        <f>input!Q1124/input!Q1125*AK1162</f>
        <v>98.117827084927526</v>
      </c>
      <c r="AL1161" s="32">
        <f>input!R1124/input!R1125*AL1162</f>
        <v>70.515063168124456</v>
      </c>
      <c r="AM1161" s="32">
        <f>input!S1124/input!S1125*AM1162</f>
        <v>99.274502964771699</v>
      </c>
      <c r="AN1161" s="32">
        <f>input!T1124/input!T1125*AN1162</f>
        <v>101.44496330887246</v>
      </c>
      <c r="AO1161" s="32">
        <f>input!U1124/input!U1125*AO1162</f>
        <v>364.2570281124498</v>
      </c>
      <c r="AP1161" s="32">
        <f>input!V1124/input!V1125*AP1162</f>
        <v>136.27735644637039</v>
      </c>
      <c r="AQ1161" s="32">
        <f>input!W1124/input!W1125*AQ1162</f>
        <v>425.56678503141228</v>
      </c>
      <c r="AR1161" s="32">
        <f>input!X1124/input!X1125*AR1162</f>
        <v>5058.2524271844586</v>
      </c>
      <c r="AT1161" s="32">
        <f>input!Y1124/input!Y1125*AT1162</f>
        <v>97.972222222222172</v>
      </c>
      <c r="AU1161" s="32">
        <f>input!Z1124/input!Z1125*AU1162</f>
        <v>43.333333333333393</v>
      </c>
      <c r="AV1161" s="32">
        <f>input!AA1124/input!AA1125*AV1162</f>
        <v>93.253833049403596</v>
      </c>
      <c r="AW1161" s="32">
        <f>input!AB1124/input!AB1125*AW1162</f>
        <v>64.210526315789409</v>
      </c>
      <c r="AX1161" s="32">
        <f>input!AC1124/input!AC1125*AX1162</f>
        <v>77.519563670856016</v>
      </c>
      <c r="AY1161" s="32">
        <f>input!AD1124/input!AD1125*AY1162</f>
        <v>68.69651086240961</v>
      </c>
      <c r="AZ1161" s="32">
        <f>input!AE1124/input!AE1125*AZ1162</f>
        <v>97.454685692248603</v>
      </c>
      <c r="BA1161" s="32">
        <f>input!AF1124/input!AF1125*BA1162</f>
        <v>81.810961080222199</v>
      </c>
      <c r="BB1161" s="32">
        <f>input!AG1124/input!AG1125*BB1162</f>
        <v>154.46808510638249</v>
      </c>
      <c r="BC1161" s="32">
        <f>input!AH1124/input!AH1125*BC1162</f>
        <v>98.213058419244206</v>
      </c>
    </row>
    <row r="1162" spans="1:55" x14ac:dyDescent="0.25">
      <c r="B1162" s="26">
        <f>input!A1125</f>
        <v>35692</v>
      </c>
      <c r="C1162" s="20">
        <f>input!B1125</f>
        <v>7917.26</v>
      </c>
      <c r="D1162" s="20">
        <f>input!C1125</f>
        <v>950.51</v>
      </c>
      <c r="E1162" s="20">
        <f>input!D1125</f>
        <v>1680.36</v>
      </c>
      <c r="F1162" s="20">
        <f>input!E1125</f>
        <v>6982.7</v>
      </c>
      <c r="G1162" s="20">
        <f>input!F1125</f>
        <v>4032.97</v>
      </c>
      <c r="H1162" s="20">
        <f>input!G1125</f>
        <v>14384.13</v>
      </c>
      <c r="I1162">
        <v>0</v>
      </c>
      <c r="J1162" s="29">
        <f t="shared" ca="1" si="200"/>
        <v>950.51</v>
      </c>
      <c r="K1162" s="29">
        <f>VLOOKUP(B1162,output_kmeans!$A$2:$H$1878,8,0)</f>
        <v>0</v>
      </c>
      <c r="L1162" s="29">
        <f t="shared" ca="1" si="202"/>
        <v>3000</v>
      </c>
      <c r="M1162" s="29">
        <f t="shared" si="202"/>
        <v>0</v>
      </c>
      <c r="N1162" s="29">
        <f t="shared" si="202"/>
        <v>0</v>
      </c>
      <c r="O1162">
        <f t="shared" si="201"/>
        <v>0</v>
      </c>
      <c r="P1162" s="32">
        <f t="shared" ca="1" si="207"/>
        <v>60.016530633329999</v>
      </c>
      <c r="Q1162" s="32">
        <f t="shared" ca="1" si="207"/>
        <v>57.952815829528106</v>
      </c>
      <c r="R1162" s="32" t="str">
        <f t="shared" ca="1" si="203"/>
        <v/>
      </c>
      <c r="S1162" s="32" t="str">
        <f t="shared" ca="1" si="203"/>
        <v/>
      </c>
      <c r="T1162" s="32" t="str">
        <f t="shared" ca="1" si="203"/>
        <v/>
      </c>
      <c r="U1162" s="32" t="str">
        <f t="shared" ca="1" si="208"/>
        <v/>
      </c>
      <c r="V1162" s="32" t="str">
        <f t="shared" ca="1" si="208"/>
        <v/>
      </c>
      <c r="W1162" s="32" t="str">
        <f t="shared" ca="1" si="208"/>
        <v/>
      </c>
      <c r="X1162" s="32" t="str">
        <f t="shared" ca="1" si="208"/>
        <v/>
      </c>
      <c r="Z1162" s="32">
        <f>input!H1125/input!H1126*Z1163</f>
        <v>60.016530633329999</v>
      </c>
      <c r="AA1162" s="32">
        <f>input!I1125/input!I1126*AA1163</f>
        <v>59.422582558829255</v>
      </c>
      <c r="AB1162" s="32">
        <f>input!J1125/input!J1126*AB1163</f>
        <v>57.952815829528106</v>
      </c>
      <c r="AC1162" s="32">
        <f>input!K1125/input!K1126*AC1163</f>
        <v>60.272160272160313</v>
      </c>
      <c r="AD1162" s="33">
        <f>input!J1125-input!H1125</f>
        <v>0.28299999999999947</v>
      </c>
      <c r="AE1162">
        <f t="shared" si="204"/>
        <v>0</v>
      </c>
      <c r="AF1162" s="32">
        <f>input!L1125/input!L1126*AF1163</f>
        <v>80.260890967265723</v>
      </c>
      <c r="AG1162" s="32">
        <f>input!M1125/input!M1126*AG1163</f>
        <v>118.53199229616939</v>
      </c>
      <c r="AH1162" s="32">
        <f>input!N1125/input!N1126*AH1163</f>
        <v>51.053071458420447</v>
      </c>
      <c r="AI1162" s="32">
        <f>input!O1125/input!O1126*AI1163</f>
        <v>107.11627906976747</v>
      </c>
      <c r="AJ1162" s="32">
        <f>input!P1125/input!P1126*AJ1163</f>
        <v>82.923165800115768</v>
      </c>
      <c r="AK1162" s="32">
        <f>input!Q1125/input!Q1126*AK1163</f>
        <v>96.924254016832649</v>
      </c>
      <c r="AL1162" s="32">
        <f>input!R1125/input!R1126*AL1163</f>
        <v>71.054421768707542</v>
      </c>
      <c r="AM1162" s="32">
        <f>input!S1125/input!S1126*AM1163</f>
        <v>100.5441227764215</v>
      </c>
      <c r="AN1162" s="32">
        <f>input!T1125/input!T1126*AN1163</f>
        <v>101.47164776517666</v>
      </c>
      <c r="AO1162" s="32">
        <f>input!U1125/input!U1126*AO1163</f>
        <v>365.96385542168679</v>
      </c>
      <c r="AP1162" s="32">
        <f>input!V1125/input!V1126*AP1163</f>
        <v>131.64897074756215</v>
      </c>
      <c r="AQ1162" s="32">
        <f>input!W1125/input!W1126*AQ1163</f>
        <v>425.88545934626251</v>
      </c>
      <c r="AR1162" s="32">
        <f>input!X1125/input!X1126*AR1163</f>
        <v>5007.1197411003159</v>
      </c>
      <c r="AT1162" s="32">
        <f>input!Y1125/input!Y1126*AT1163</f>
        <v>101.76388888888883</v>
      </c>
      <c r="AU1162" s="32">
        <f>input!Z1125/input!Z1126*AU1163</f>
        <v>42.255434782608759</v>
      </c>
      <c r="AV1162" s="32">
        <f>input!AA1125/input!AA1126*AV1163</f>
        <v>92.538330494037325</v>
      </c>
      <c r="AW1162" s="32">
        <f>input!AB1125/input!AB1126*AW1163</f>
        <v>60.657894736842053</v>
      </c>
      <c r="AX1162" s="32">
        <f>input!AC1125/input!AC1126*AX1163</f>
        <v>76.262746027981947</v>
      </c>
      <c r="AY1162" s="32">
        <f>input!AD1125/input!AD1126*AY1163</f>
        <v>63.693219223173259</v>
      </c>
      <c r="AZ1162" s="32">
        <f>input!AE1125/input!AE1126*AZ1163</f>
        <v>116.69880447358301</v>
      </c>
      <c r="BA1162" s="32">
        <f>input!AF1125/input!AF1126*BA1163</f>
        <v>81.175536139793294</v>
      </c>
      <c r="BB1162" s="32">
        <f>input!AG1125/input!AG1126*BB1163</f>
        <v>158.43971631205622</v>
      </c>
      <c r="BC1162" s="32">
        <f>input!AH1125/input!AH1126*BC1163</f>
        <v>97.04467353951911</v>
      </c>
    </row>
    <row r="1163" spans="1:55" x14ac:dyDescent="0.25">
      <c r="B1163" s="26">
        <f>input!A1126</f>
        <v>35685</v>
      </c>
      <c r="C1163" s="20">
        <f>input!B1126</f>
        <v>7742.97</v>
      </c>
      <c r="D1163" s="20">
        <f>input!C1126</f>
        <v>923.91</v>
      </c>
      <c r="E1163" s="20">
        <f>input!D1126</f>
        <v>1649.33</v>
      </c>
      <c r="F1163" s="20">
        <f>input!E1126</f>
        <v>6766.1</v>
      </c>
      <c r="G1163" s="20">
        <f>input!F1126</f>
        <v>3854.81</v>
      </c>
      <c r="H1163" s="20">
        <f>input!G1126</f>
        <v>14470.46</v>
      </c>
      <c r="I1163">
        <v>0</v>
      </c>
      <c r="J1163" s="29">
        <f t="shared" ca="1" si="200"/>
        <v>923.91</v>
      </c>
      <c r="K1163" s="29">
        <f>VLOOKUP(B1163,output_kmeans!$A$2:$H$1878,8,0)</f>
        <v>0</v>
      </c>
      <c r="L1163" s="29">
        <f t="shared" ca="1" si="202"/>
        <v>3000</v>
      </c>
      <c r="M1163" s="29">
        <f t="shared" si="202"/>
        <v>0</v>
      </c>
      <c r="N1163" s="29">
        <f t="shared" si="202"/>
        <v>0</v>
      </c>
      <c r="O1163">
        <f t="shared" si="201"/>
        <v>0</v>
      </c>
      <c r="P1163" s="32">
        <f t="shared" ca="1" si="207"/>
        <v>61.091021799772818</v>
      </c>
      <c r="Q1163" s="32">
        <f t="shared" ca="1" si="207"/>
        <v>59.769786910197823</v>
      </c>
      <c r="R1163" s="32" t="str">
        <f t="shared" ca="1" si="203"/>
        <v/>
      </c>
      <c r="S1163" s="32" t="str">
        <f t="shared" ca="1" si="203"/>
        <v/>
      </c>
      <c r="T1163" s="32" t="str">
        <f t="shared" ca="1" si="203"/>
        <v/>
      </c>
      <c r="U1163" s="32" t="str">
        <f t="shared" ca="1" si="208"/>
        <v/>
      </c>
      <c r="V1163" s="32" t="str">
        <f t="shared" ca="1" si="208"/>
        <v/>
      </c>
      <c r="W1163" s="32" t="str">
        <f t="shared" ca="1" si="208"/>
        <v/>
      </c>
      <c r="X1163" s="32" t="str">
        <f t="shared" ca="1" si="208"/>
        <v/>
      </c>
      <c r="Z1163" s="32">
        <f>input!H1126/input!H1127*Z1164</f>
        <v>61.091021799772818</v>
      </c>
      <c r="AA1163" s="32">
        <f>input!I1126/input!I1127*AA1164</f>
        <v>60.964999011271424</v>
      </c>
      <c r="AB1163" s="32">
        <f>input!J1126/input!J1127*AB1164</f>
        <v>59.769786910197823</v>
      </c>
      <c r="AC1163" s="32">
        <f>input!K1126/input!K1127*AC1164</f>
        <v>62.247212247212289</v>
      </c>
      <c r="AD1163" s="33">
        <f>input!J1126-input!H1126</f>
        <v>0.37000000000000011</v>
      </c>
      <c r="AE1163">
        <f t="shared" si="204"/>
        <v>0</v>
      </c>
      <c r="AF1163" s="32">
        <f>input!L1126/input!L1127*AF1164</f>
        <v>80.17884978259103</v>
      </c>
      <c r="AG1163" s="32">
        <f>input!M1126/input!M1127*AG1164</f>
        <v>118.57479135459009</v>
      </c>
      <c r="AH1163" s="32">
        <f>input!N1126/input!N1127*AH1164</f>
        <v>50.572503134141293</v>
      </c>
      <c r="AI1163" s="32">
        <f>input!O1126/input!O1127*AI1164</f>
        <v>106.8039867109635</v>
      </c>
      <c r="AJ1163" s="32">
        <f>input!P1126/input!P1127*AJ1164</f>
        <v>83.443096476025644</v>
      </c>
      <c r="AK1163" s="32">
        <f>input!Q1126/input!Q1127*AK1164</f>
        <v>97.153787299158594</v>
      </c>
      <c r="AL1163" s="32">
        <f>input!R1126/input!R1127*AL1164</f>
        <v>71.103012633624942</v>
      </c>
      <c r="AM1163" s="32">
        <f>input!S1126/input!S1127*AM1164</f>
        <v>101.65190094175112</v>
      </c>
      <c r="AN1163" s="32">
        <f>input!T1126/input!T1127*AN1164</f>
        <v>102.36290860573703</v>
      </c>
      <c r="AO1163" s="32">
        <f>input!U1126/input!U1127*AO1164</f>
        <v>366.96787148594376</v>
      </c>
      <c r="AP1163" s="32">
        <f>input!V1126/input!V1127*AP1164</f>
        <v>129.07475622968568</v>
      </c>
      <c r="AQ1163" s="32">
        <f>input!W1126/input!W1127*AQ1164</f>
        <v>426.70490758444873</v>
      </c>
      <c r="AR1163" s="32">
        <f>input!X1126/input!X1127*AR1164</f>
        <v>5029.7734627831633</v>
      </c>
      <c r="AT1163" s="32">
        <f>input!Y1126/input!Y1127*AT1164</f>
        <v>102.65277777777771</v>
      </c>
      <c r="AU1163" s="32">
        <f>input!Z1126/input!Z1127*AU1164</f>
        <v>42.753623188405861</v>
      </c>
      <c r="AV1163" s="32">
        <f>input!AA1126/input!AA1127*AV1164</f>
        <v>94.616695059625044</v>
      </c>
      <c r="AW1163" s="32">
        <f>input!AB1126/input!AB1127*AW1164</f>
        <v>61.184210526315731</v>
      </c>
      <c r="AX1163" s="32">
        <f>input!AC1126/input!AC1127*AX1164</f>
        <v>77.021579321792714</v>
      </c>
      <c r="AY1163" s="32">
        <f>input!AD1126/input!AD1127*AY1164</f>
        <v>63.594470046083067</v>
      </c>
      <c r="AZ1163" s="32">
        <f>input!AE1126/input!AE1127*AZ1164</f>
        <v>111.37678364828412</v>
      </c>
      <c r="BA1163" s="32">
        <f>input!AF1126/input!AF1127*BA1164</f>
        <v>84.590945194598689</v>
      </c>
      <c r="BB1163" s="32">
        <f>input!AG1126/input!AG1127*BB1164</f>
        <v>162.97872340425479</v>
      </c>
      <c r="BC1163" s="32">
        <f>input!AH1126/input!AH1127*BC1164</f>
        <v>98.556701030928039</v>
      </c>
    </row>
    <row r="1164" spans="1:55" x14ac:dyDescent="0.25">
      <c r="B1164" s="26">
        <f>input!A1127</f>
        <v>35678</v>
      </c>
      <c r="C1164" s="20">
        <f>input!B1127</f>
        <v>7822.4</v>
      </c>
      <c r="D1164" s="20">
        <f>input!C1127</f>
        <v>929.05</v>
      </c>
      <c r="E1164" s="20">
        <f>input!D1127</f>
        <v>1635.77</v>
      </c>
      <c r="F1164" s="20">
        <f>input!E1127</f>
        <v>6743.22</v>
      </c>
      <c r="G1164" s="20">
        <f>input!F1127</f>
        <v>4100.67</v>
      </c>
      <c r="H1164" s="20">
        <f>input!G1127</f>
        <v>14563.55</v>
      </c>
      <c r="I1164">
        <v>0</v>
      </c>
      <c r="J1164" s="29">
        <f t="shared" ca="1" si="200"/>
        <v>929.05</v>
      </c>
      <c r="K1164" s="29">
        <f>VLOOKUP(B1164,output_kmeans!$A$2:$H$1878,8,0)</f>
        <v>0</v>
      </c>
      <c r="L1164" s="29">
        <f t="shared" ca="1" si="202"/>
        <v>3000</v>
      </c>
      <c r="M1164" s="29">
        <f t="shared" si="202"/>
        <v>0</v>
      </c>
      <c r="N1164" s="29">
        <f t="shared" si="202"/>
        <v>0</v>
      </c>
      <c r="O1164">
        <f t="shared" si="201"/>
        <v>0</v>
      </c>
      <c r="P1164" s="32">
        <f t="shared" ca="1" si="207"/>
        <v>61.524950924682415</v>
      </c>
      <c r="Q1164" s="32">
        <f t="shared" ca="1" si="207"/>
        <v>60.407153729071482</v>
      </c>
      <c r="R1164" s="32" t="str">
        <f t="shared" ca="1" si="203"/>
        <v/>
      </c>
      <c r="S1164" s="32" t="str">
        <f t="shared" ca="1" si="203"/>
        <v/>
      </c>
      <c r="T1164" s="32" t="str">
        <f t="shared" ca="1" si="203"/>
        <v/>
      </c>
      <c r="U1164" s="32" t="str">
        <f t="shared" ca="1" si="208"/>
        <v/>
      </c>
      <c r="V1164" s="32" t="str">
        <f t="shared" ca="1" si="208"/>
        <v/>
      </c>
      <c r="W1164" s="32" t="str">
        <f t="shared" ca="1" si="208"/>
        <v/>
      </c>
      <c r="X1164" s="32" t="str">
        <f t="shared" ca="1" si="208"/>
        <v/>
      </c>
      <c r="Z1164" s="32">
        <f>input!H1127/input!H1128*Z1165</f>
        <v>61.524950924682415</v>
      </c>
      <c r="AA1164" s="32">
        <f>input!I1127/input!I1128*AA1165</f>
        <v>61.597785248170773</v>
      </c>
      <c r="AB1164" s="32">
        <f>input!J1127/input!J1128*AB1165</f>
        <v>60.407153729071482</v>
      </c>
      <c r="AC1164" s="32">
        <f>input!K1127/input!K1128*AC1165</f>
        <v>62.766962766962813</v>
      </c>
      <c r="AD1164" s="33">
        <f>input!J1127-input!H1127</f>
        <v>0.39499999999999957</v>
      </c>
      <c r="AE1164">
        <f t="shared" si="204"/>
        <v>0</v>
      </c>
      <c r="AF1164" s="32">
        <f>input!L1127/input!L1128*AF1165</f>
        <v>81.105915169415212</v>
      </c>
      <c r="AG1164" s="32">
        <f>input!M1127/input!M1128*AG1165</f>
        <v>116.18874384763524</v>
      </c>
      <c r="AH1164" s="32">
        <f>input!N1127/input!N1128*AH1165</f>
        <v>50.67279565399086</v>
      </c>
      <c r="AI1164" s="32">
        <f>input!O1127/input!O1128*AI1165</f>
        <v>105.89368770764123</v>
      </c>
      <c r="AJ1164" s="32">
        <f>input!P1127/input!P1128*AJ1165</f>
        <v>84.459849797804964</v>
      </c>
      <c r="AK1164" s="32">
        <f>input!Q1127/input!Q1128*AK1165</f>
        <v>97.383320581484526</v>
      </c>
      <c r="AL1164" s="32">
        <f>input!R1127/input!R1128*AL1165</f>
        <v>71.831875607385868</v>
      </c>
      <c r="AM1164" s="32">
        <f>input!S1127/input!S1128*AM1165</f>
        <v>103.41820718521119</v>
      </c>
      <c r="AN1164" s="32">
        <f>input!T1127/input!T1128*AN1165</f>
        <v>103.63575717144749</v>
      </c>
      <c r="AO1164" s="32">
        <f>input!U1127/input!U1128*AO1165</f>
        <v>367.46987951807233</v>
      </c>
      <c r="AP1164" s="32">
        <f>input!V1127/input!V1128*AP1165</f>
        <v>127.95232936077991</v>
      </c>
      <c r="AQ1164" s="32">
        <f>input!W1127/input!W1128*AQ1165</f>
        <v>427.38778111627067</v>
      </c>
      <c r="AR1164" s="32">
        <f>input!X1127/input!X1128*AR1165</f>
        <v>5048.5436893203805</v>
      </c>
      <c r="AT1164" s="32">
        <f>input!Y1127/input!Y1128*AT1165</f>
        <v>100.74999999999996</v>
      </c>
      <c r="AU1164" s="32">
        <f>input!Z1127/input!Z1128*AU1165</f>
        <v>42.30978260869572</v>
      </c>
      <c r="AV1164" s="32">
        <f>input!AA1127/input!AA1128*AV1165</f>
        <v>92.470187393526246</v>
      </c>
      <c r="AW1164" s="32">
        <f>input!AB1127/input!AB1128*AW1165</f>
        <v>60.964912280701697</v>
      </c>
      <c r="AX1164" s="32">
        <f>input!AC1127/input!AC1128*AX1165</f>
        <v>76.78444391747685</v>
      </c>
      <c r="AY1164" s="32">
        <f>input!AD1127/input!AD1128*AY1165</f>
        <v>64.614878209348376</v>
      </c>
      <c r="AZ1164" s="32">
        <f>input!AE1127/input!AE1128*AZ1165</f>
        <v>109.44851523332075</v>
      </c>
      <c r="BA1164" s="32">
        <f>input!AF1127/input!AF1128*BA1165</f>
        <v>84.590945194598689</v>
      </c>
      <c r="BB1164" s="32">
        <f>input!AG1127/input!AG1128*BB1165</f>
        <v>163.68794326241081</v>
      </c>
      <c r="BC1164" s="32">
        <f>input!AH1127/input!AH1128*BC1165</f>
        <v>102.33676975945039</v>
      </c>
    </row>
    <row r="1165" spans="1:55" x14ac:dyDescent="0.25">
      <c r="B1165" s="26">
        <f>input!A1128</f>
        <v>35671</v>
      </c>
      <c r="C1165" s="20">
        <f>input!B1128</f>
        <v>7622.42</v>
      </c>
      <c r="D1165" s="20">
        <f>input!C1128</f>
        <v>899.47</v>
      </c>
      <c r="E1165" s="20">
        <f>input!D1128</f>
        <v>1587.32</v>
      </c>
      <c r="F1165" s="20">
        <f>input!E1128</f>
        <v>6611.79</v>
      </c>
      <c r="G1165" s="20">
        <f>input!F1128</f>
        <v>3906.03</v>
      </c>
      <c r="H1165" s="20">
        <f>input!G1128</f>
        <v>14135.25</v>
      </c>
      <c r="I1165">
        <v>0</v>
      </c>
      <c r="J1165" s="29">
        <f t="shared" ca="1" si="200"/>
        <v>899.47</v>
      </c>
      <c r="K1165" s="29">
        <f>VLOOKUP(B1165,output_kmeans!$A$2:$H$1878,8,0)</f>
        <v>0</v>
      </c>
      <c r="L1165" s="29">
        <f t="shared" ca="1" si="202"/>
        <v>3000</v>
      </c>
      <c r="M1165" s="29">
        <f t="shared" si="202"/>
        <v>0</v>
      </c>
      <c r="N1165" s="29">
        <f t="shared" si="202"/>
        <v>0</v>
      </c>
      <c r="O1165">
        <f t="shared" si="201"/>
        <v>0</v>
      </c>
      <c r="P1165" s="32">
        <f t="shared" ca="1" si="207"/>
        <v>61.524950924682415</v>
      </c>
      <c r="Q1165" s="32">
        <f t="shared" ca="1" si="207"/>
        <v>60.302511415525068</v>
      </c>
      <c r="R1165" s="32" t="str">
        <f t="shared" ca="1" si="203"/>
        <v/>
      </c>
      <c r="S1165" s="32" t="str">
        <f t="shared" ca="1" si="203"/>
        <v/>
      </c>
      <c r="T1165" s="32" t="str">
        <f t="shared" ca="1" si="203"/>
        <v/>
      </c>
      <c r="U1165" s="32" t="str">
        <f t="shared" ca="1" si="208"/>
        <v/>
      </c>
      <c r="V1165" s="32" t="str">
        <f t="shared" ca="1" si="208"/>
        <v/>
      </c>
      <c r="W1165" s="32" t="str">
        <f t="shared" ca="1" si="208"/>
        <v/>
      </c>
      <c r="X1165" s="32" t="str">
        <f t="shared" ca="1" si="208"/>
        <v/>
      </c>
      <c r="Z1165" s="32">
        <f>input!H1128/input!H1129*Z1166</f>
        <v>61.524950924682415</v>
      </c>
      <c r="AA1165" s="32">
        <f>input!I1128/input!I1129*AA1166</f>
        <v>61.528574253509895</v>
      </c>
      <c r="AB1165" s="32">
        <f>input!J1128/input!J1129*AB1166</f>
        <v>60.302511415525068</v>
      </c>
      <c r="AC1165" s="32">
        <f>input!K1128/input!K1129*AC1166</f>
        <v>62.474012474012518</v>
      </c>
      <c r="AD1165" s="33">
        <f>input!J1128-input!H1128</f>
        <v>0.38400000000000034</v>
      </c>
      <c r="AE1165">
        <f t="shared" si="204"/>
        <v>0</v>
      </c>
      <c r="AF1165" s="32">
        <f>input!L1128/input!L1129*AF1166</f>
        <v>81.220772827959806</v>
      </c>
      <c r="AG1165" s="32">
        <f>input!M1128/input!M1129*AG1166</f>
        <v>116.48833725658024</v>
      </c>
      <c r="AH1165" s="32">
        <f>input!N1128/input!N1129*AH1166</f>
        <v>50.543251149185174</v>
      </c>
      <c r="AI1165" s="32">
        <f>input!O1128/input!O1129*AI1166</f>
        <v>107.32890365448507</v>
      </c>
      <c r="AJ1165" s="32">
        <f>input!P1128/input!P1129*AJ1166</f>
        <v>84.610051993067813</v>
      </c>
      <c r="AK1165" s="32">
        <f>input!Q1128/input!Q1129*AK1166</f>
        <v>97.796480489671225</v>
      </c>
      <c r="AL1165" s="32">
        <f>input!R1128/input!R1129*AL1166</f>
        <v>72.52186588921289</v>
      </c>
      <c r="AM1165" s="32">
        <f>input!S1128/input!S1129*AM1166</f>
        <v>104.39204743634478</v>
      </c>
      <c r="AN1165" s="32">
        <f>input!T1128/input!T1129*AN1166</f>
        <v>105.11274182788512</v>
      </c>
      <c r="AO1165" s="32">
        <f>input!U1128/input!U1129*AO1166</f>
        <v>366.46586345381525</v>
      </c>
      <c r="AP1165" s="32">
        <f>input!V1128/input!V1129*AP1166</f>
        <v>126.90790899241588</v>
      </c>
      <c r="AQ1165" s="32">
        <f>input!W1128/input!W1129*AQ1166</f>
        <v>427.2967313120277</v>
      </c>
      <c r="AR1165" s="32">
        <f>input!X1128/input!X1129*AR1166</f>
        <v>5058.2524271844577</v>
      </c>
      <c r="AT1165" s="32">
        <f>input!Y1128/input!Y1129*AT1166</f>
        <v>100.97222222222219</v>
      </c>
      <c r="AU1165" s="32">
        <f>input!Z1128/input!Z1129*AU1166</f>
        <v>41.811594202898611</v>
      </c>
      <c r="AV1165" s="32">
        <f>input!AA1128/input!AA1129*AV1166</f>
        <v>91.584327086882311</v>
      </c>
      <c r="AW1165" s="32">
        <f>input!AB1128/input!AB1129*AW1166</f>
        <v>59.517543859649059</v>
      </c>
      <c r="AX1165" s="32">
        <f>input!AC1128/input!AC1129*AX1166</f>
        <v>77.18757410481382</v>
      </c>
      <c r="AY1165" s="32">
        <f>input!AD1128/input!AD1129*AY1166</f>
        <v>64.549045424621582</v>
      </c>
      <c r="AZ1165" s="32">
        <f>input!AE1128/input!AE1129*AZ1166</f>
        <v>102.73814114924822</v>
      </c>
      <c r="BA1165" s="32">
        <f>input!AF1128/input!AF1129*BA1166</f>
        <v>84.432088959491466</v>
      </c>
      <c r="BB1165" s="32">
        <f>input!AG1128/input!AG1129*BB1166</f>
        <v>164.53900709219806</v>
      </c>
      <c r="BC1165" s="32">
        <f>input!AH1128/input!AH1129*BC1166</f>
        <v>103.98625429553287</v>
      </c>
    </row>
    <row r="1166" spans="1:55" x14ac:dyDescent="0.25">
      <c r="B1166" s="26">
        <f>input!A1129</f>
        <v>35664</v>
      </c>
      <c r="C1166" s="20">
        <f>input!B1129</f>
        <v>7887.9</v>
      </c>
      <c r="D1166" s="20">
        <f>input!C1129</f>
        <v>923.55</v>
      </c>
      <c r="E1166" s="20">
        <f>input!D1129</f>
        <v>1598.69</v>
      </c>
      <c r="F1166" s="20">
        <f>input!E1129</f>
        <v>6709.78</v>
      </c>
      <c r="G1166" s="20">
        <f>input!F1129</f>
        <v>4086.01</v>
      </c>
      <c r="H1166" s="20">
        <f>input!G1129</f>
        <v>15429.75</v>
      </c>
      <c r="I1166">
        <v>0</v>
      </c>
      <c r="J1166" s="29">
        <f t="shared" ca="1" si="200"/>
        <v>923.55</v>
      </c>
      <c r="K1166" s="29">
        <f>VLOOKUP(B1166,output_kmeans!$A$2:$H$1878,8,0)</f>
        <v>0</v>
      </c>
      <c r="L1166" s="29">
        <f t="shared" ca="1" si="202"/>
        <v>3000</v>
      </c>
      <c r="M1166" s="29">
        <f t="shared" si="202"/>
        <v>0</v>
      </c>
      <c r="N1166" s="29">
        <f t="shared" si="202"/>
        <v>0</v>
      </c>
      <c r="O1166">
        <f t="shared" si="201"/>
        <v>0</v>
      </c>
      <c r="P1166" s="32">
        <f t="shared" ca="1" si="207"/>
        <v>61.256328133071719</v>
      </c>
      <c r="Q1166" s="32">
        <f t="shared" ca="1" si="207"/>
        <v>60.483257229832518</v>
      </c>
      <c r="R1166" s="32" t="str">
        <f t="shared" ca="1" si="203"/>
        <v/>
      </c>
      <c r="S1166" s="32" t="str">
        <f t="shared" ca="1" si="203"/>
        <v/>
      </c>
      <c r="T1166" s="32" t="str">
        <f t="shared" ca="1" si="203"/>
        <v/>
      </c>
      <c r="U1166" s="32" t="str">
        <f t="shared" ca="1" si="208"/>
        <v/>
      </c>
      <c r="V1166" s="32" t="str">
        <f t="shared" ca="1" si="208"/>
        <v/>
      </c>
      <c r="W1166" s="32" t="str">
        <f t="shared" ca="1" si="208"/>
        <v/>
      </c>
      <c r="X1166" s="32" t="str">
        <f t="shared" ca="1" si="208"/>
        <v/>
      </c>
      <c r="Z1166" s="32">
        <f>input!H1129/input!H1130*Z1167</f>
        <v>61.256328133071719</v>
      </c>
      <c r="AA1166" s="32">
        <f>input!I1129/input!I1130*AA1167</f>
        <v>61.241842989914886</v>
      </c>
      <c r="AB1166" s="32">
        <f>input!J1129/input!J1130*AB1167</f>
        <v>60.483257229832518</v>
      </c>
      <c r="AC1166" s="32">
        <f>input!K1129/input!K1130*AC1167</f>
        <v>62.833112833112878</v>
      </c>
      <c r="AD1166" s="33">
        <f>input!J1129-input!H1129</f>
        <v>0.42899999999999938</v>
      </c>
      <c r="AE1166">
        <f t="shared" si="204"/>
        <v>0</v>
      </c>
      <c r="AF1166" s="32">
        <f>input!L1129/input!L1130*AF1167</f>
        <v>81.269997538764628</v>
      </c>
      <c r="AG1166" s="32">
        <f>input!M1129/input!M1130*AG1167</f>
        <v>115.52535844211414</v>
      </c>
      <c r="AH1166" s="32">
        <f>input!N1129/input!N1130*AH1167</f>
        <v>49.419139155871342</v>
      </c>
      <c r="AI1166" s="32">
        <f>input!O1129/input!O1130*AI1167</f>
        <v>106.8637873754153</v>
      </c>
      <c r="AJ1166" s="32">
        <f>input!P1129/input!P1130*AJ1167</f>
        <v>86.41247833622208</v>
      </c>
      <c r="AK1166" s="32">
        <f>input!Q1129/input!Q1130*AK1167</f>
        <v>98.852333588370541</v>
      </c>
      <c r="AL1166" s="32">
        <f>input!R1129/input!R1130*AL1167</f>
        <v>72.823129251700749</v>
      </c>
      <c r="AM1166" s="32">
        <f>input!S1129/input!S1130*AM1167</f>
        <v>105.93372863620526</v>
      </c>
      <c r="AN1166" s="32">
        <f>input!T1129/input!T1130*AN1167</f>
        <v>106.254836557705</v>
      </c>
      <c r="AO1166" s="32">
        <f>input!U1129/input!U1130*AO1167</f>
        <v>360.44176706827307</v>
      </c>
      <c r="AP1166" s="32">
        <f>input!V1129/input!V1130*AP1167</f>
        <v>120.27302275189585</v>
      </c>
      <c r="AQ1166" s="32">
        <f>input!W1129/input!W1130*AQ1167</f>
        <v>427.34225621414919</v>
      </c>
      <c r="AR1166" s="32">
        <f>input!X1129/input!X1130*AR1167</f>
        <v>5022.6537216828401</v>
      </c>
      <c r="AT1166" s="32">
        <f>input!Y1129/input!Y1130*AT1167</f>
        <v>102.34722222222219</v>
      </c>
      <c r="AU1166" s="32">
        <f>input!Z1129/input!Z1130*AU1167</f>
        <v>42.409420289855142</v>
      </c>
      <c r="AV1166" s="32">
        <f>input!AA1129/input!AA1130*AV1167</f>
        <v>90.459965928449606</v>
      </c>
      <c r="AW1166" s="32">
        <f>input!AB1129/input!AB1130*AW1167</f>
        <v>59.473684210526258</v>
      </c>
      <c r="AX1166" s="32">
        <f>input!AC1129/input!AC1130*AX1167</f>
        <v>77.353568887834925</v>
      </c>
      <c r="AY1166" s="32">
        <f>input!AD1129/input!AD1130*AY1167</f>
        <v>64.845292955892148</v>
      </c>
      <c r="AZ1166" s="32">
        <f>input!AE1129/input!AE1130*AZ1167</f>
        <v>102.0439645198614</v>
      </c>
      <c r="BA1166" s="32">
        <f>input!AF1129/input!AF1130*BA1167</f>
        <v>86.338363780778195</v>
      </c>
      <c r="BB1166" s="32">
        <f>input!AG1129/input!AG1130*BB1167</f>
        <v>167.23404255319096</v>
      </c>
      <c r="BC1166" s="32">
        <f>input!AH1129/input!AH1130*BC1167</f>
        <v>101.37457044673562</v>
      </c>
    </row>
    <row r="1167" spans="1:55" x14ac:dyDescent="0.25">
      <c r="B1167" s="26">
        <f>input!A1130</f>
        <v>35657</v>
      </c>
      <c r="C1167" s="20">
        <f>input!B1130</f>
        <v>7694.65</v>
      </c>
      <c r="D1167" s="20">
        <f>input!C1130</f>
        <v>900.81</v>
      </c>
      <c r="E1167" s="20">
        <f>input!D1130</f>
        <v>1562.03</v>
      </c>
      <c r="F1167" s="20">
        <f>input!E1130</f>
        <v>6695.09</v>
      </c>
      <c r="G1167" s="20">
        <f>input!F1130</f>
        <v>4152.8599999999997</v>
      </c>
      <c r="H1167" s="20">
        <f>input!G1130</f>
        <v>16096.88</v>
      </c>
      <c r="I1167">
        <v>0</v>
      </c>
      <c r="J1167" s="29">
        <f t="shared" ca="1" si="200"/>
        <v>900.81</v>
      </c>
      <c r="K1167" s="29">
        <f>VLOOKUP(B1167,output_kmeans!$A$2:$H$1878,8,0)</f>
        <v>0</v>
      </c>
      <c r="L1167" s="29">
        <f t="shared" ca="1" si="202"/>
        <v>3000</v>
      </c>
      <c r="M1167" s="29">
        <f t="shared" si="202"/>
        <v>0</v>
      </c>
      <c r="N1167" s="29">
        <f t="shared" si="202"/>
        <v>0</v>
      </c>
      <c r="O1167">
        <f t="shared" si="201"/>
        <v>0</v>
      </c>
      <c r="P1167" s="32">
        <f t="shared" ca="1" si="207"/>
        <v>60.09918379997945</v>
      </c>
      <c r="Q1167" s="32">
        <f t="shared" ca="1" si="207"/>
        <v>59.32267884322674</v>
      </c>
      <c r="R1167" s="32" t="str">
        <f t="shared" ca="1" si="203"/>
        <v/>
      </c>
      <c r="S1167" s="32" t="str">
        <f t="shared" ca="1" si="203"/>
        <v/>
      </c>
      <c r="T1167" s="32" t="str">
        <f t="shared" ca="1" si="203"/>
        <v/>
      </c>
      <c r="U1167" s="32" t="str">
        <f t="shared" ca="1" si="208"/>
        <v/>
      </c>
      <c r="V1167" s="32" t="str">
        <f t="shared" ca="1" si="208"/>
        <v/>
      </c>
      <c r="W1167" s="32" t="str">
        <f t="shared" ca="1" si="208"/>
        <v/>
      </c>
      <c r="X1167" s="32" t="str">
        <f t="shared" ca="1" si="208"/>
        <v/>
      </c>
      <c r="Z1167" s="32">
        <f>input!H1130/input!H1131*Z1168</f>
        <v>60.09918379997945</v>
      </c>
      <c r="AA1167" s="32">
        <f>input!I1130/input!I1131*AA1168</f>
        <v>59.956495946213096</v>
      </c>
      <c r="AB1167" s="32">
        <f>input!J1130/input!J1131*AB1168</f>
        <v>59.32267884322674</v>
      </c>
      <c r="AC1167" s="32">
        <f>input!K1130/input!K1131*AC1168</f>
        <v>61.859761859761903</v>
      </c>
      <c r="AD1167" s="33">
        <f>input!J1130-input!H1130</f>
        <v>0.41899999999999959</v>
      </c>
      <c r="AE1167">
        <f t="shared" si="204"/>
        <v>0</v>
      </c>
      <c r="AF1167" s="32">
        <f>input!L1130/input!L1131*AF1168</f>
        <v>81.261793420297153</v>
      </c>
      <c r="AG1167" s="32">
        <f>input!M1130/input!M1131*AG1168</f>
        <v>115.31136315001058</v>
      </c>
      <c r="AH1167" s="32">
        <f>input!N1130/input!N1131*AH1168</f>
        <v>49.059757626410409</v>
      </c>
      <c r="AI1167" s="32">
        <f>input!O1130/input!O1131*AI1168</f>
        <v>107.02990033222594</v>
      </c>
      <c r="AJ1167" s="32">
        <f>input!P1130/input!P1131*AJ1168</f>
        <v>85.753899480069563</v>
      </c>
      <c r="AK1167" s="32">
        <f>input!Q1130/input!Q1131*AK1168</f>
        <v>98.179035960214449</v>
      </c>
      <c r="AL1167" s="32">
        <f>input!R1130/input!R1131*AL1168</f>
        <v>73.211856171039912</v>
      </c>
      <c r="AM1167" s="32">
        <f>input!S1130/input!S1131*AM1168</f>
        <v>105.61841646320211</v>
      </c>
      <c r="AN1167" s="32">
        <f>input!T1130/input!T1131*AN1168</f>
        <v>106.12541694462963</v>
      </c>
      <c r="AO1167" s="32">
        <f>input!U1130/input!U1131*AO1168</f>
        <v>358.43373493975901</v>
      </c>
      <c r="AP1167" s="32">
        <f>input!V1130/input!V1131*AP1168</f>
        <v>120.58504875406268</v>
      </c>
      <c r="AQ1167" s="32">
        <f>input!W1130/input!W1131*AQ1168</f>
        <v>426.70490758444873</v>
      </c>
      <c r="AR1167" s="32">
        <f>input!X1130/input!X1131*AR1168</f>
        <v>5022.6537216828401</v>
      </c>
      <c r="AT1167" s="32">
        <f>input!Y1130/input!Y1131*AT1168</f>
        <v>103.69444444444441</v>
      </c>
      <c r="AU1167" s="32">
        <f>input!Z1130/input!Z1131*AU1168</f>
        <v>41.304347826087024</v>
      </c>
      <c r="AV1167" s="32">
        <f>input!AA1130/input!AA1131*AV1168</f>
        <v>91.618398637137844</v>
      </c>
      <c r="AW1167" s="32">
        <f>input!AB1130/input!AB1131*AW1168</f>
        <v>60.438596491228026</v>
      </c>
      <c r="AX1167" s="32">
        <f>input!AC1130/input!AC1131*AX1168</f>
        <v>77.235001185676992</v>
      </c>
      <c r="AY1167" s="32">
        <f>input!AD1130/input!AD1131*AY1168</f>
        <v>66.063199473337846</v>
      </c>
      <c r="AZ1167" s="32">
        <f>input!AE1130/input!AE1131*AZ1168</f>
        <v>122.1365214037797</v>
      </c>
      <c r="BA1167" s="32">
        <f>input!AF1130/input!AF1131*BA1168</f>
        <v>82.605242255758341</v>
      </c>
      <c r="BB1167" s="32">
        <f>input!AG1130/input!AG1131*BB1168</f>
        <v>168.22695035460939</v>
      </c>
      <c r="BC1167" s="32">
        <f>input!AH1130/input!AH1131*BC1168</f>
        <v>97.319587628866188</v>
      </c>
    </row>
    <row r="1168" spans="1:55" x14ac:dyDescent="0.25">
      <c r="B1168" s="26">
        <f>input!A1131</f>
        <v>35650</v>
      </c>
      <c r="C1168" s="20">
        <f>input!B1131</f>
        <v>8031.22</v>
      </c>
      <c r="D1168" s="20">
        <f>input!C1131</f>
        <v>933.54</v>
      </c>
      <c r="E1168" s="20">
        <f>input!D1131</f>
        <v>1598.52</v>
      </c>
      <c r="F1168" s="20">
        <f>input!E1131</f>
        <v>6895.15</v>
      </c>
      <c r="G1168" s="20">
        <f>input!F1131</f>
        <v>4354.1499999999996</v>
      </c>
      <c r="H1168" s="20">
        <f>input!G1131</f>
        <v>16647.54</v>
      </c>
      <c r="I1168">
        <v>0</v>
      </c>
      <c r="J1168" s="29">
        <f t="shared" ca="1" si="200"/>
        <v>933.54</v>
      </c>
      <c r="K1168" s="29">
        <f>VLOOKUP(B1168,output_kmeans!$A$2:$H$1878,8,0)</f>
        <v>0</v>
      </c>
      <c r="L1168" s="29">
        <f t="shared" ca="1" si="202"/>
        <v>3000</v>
      </c>
      <c r="M1168" s="29">
        <f t="shared" si="202"/>
        <v>0</v>
      </c>
      <c r="N1168" s="29">
        <f t="shared" si="202"/>
        <v>0</v>
      </c>
      <c r="O1168">
        <f t="shared" si="201"/>
        <v>0</v>
      </c>
      <c r="P1168" s="32">
        <f t="shared" ca="1" si="207"/>
        <v>61.876226882942561</v>
      </c>
      <c r="Q1168" s="32">
        <f t="shared" ca="1" si="207"/>
        <v>60.568873668188687</v>
      </c>
      <c r="R1168" s="32" t="str">
        <f t="shared" ca="1" si="203"/>
        <v/>
      </c>
      <c r="S1168" s="32" t="str">
        <f t="shared" ca="1" si="203"/>
        <v/>
      </c>
      <c r="T1168" s="32" t="str">
        <f t="shared" ca="1" si="203"/>
        <v/>
      </c>
      <c r="U1168" s="32" t="str">
        <f t="shared" ca="1" si="208"/>
        <v/>
      </c>
      <c r="V1168" s="32" t="str">
        <f t="shared" ca="1" si="208"/>
        <v/>
      </c>
      <c r="W1168" s="32" t="str">
        <f t="shared" ca="1" si="208"/>
        <v/>
      </c>
      <c r="X1168" s="32" t="str">
        <f t="shared" ca="1" si="208"/>
        <v/>
      </c>
      <c r="Z1168" s="32">
        <f>input!H1131/input!H1132*Z1169</f>
        <v>61.876226882942561</v>
      </c>
      <c r="AA1168" s="32">
        <f>input!I1131/input!I1132*AA1169</f>
        <v>61.459363258849045</v>
      </c>
      <c r="AB1168" s="32">
        <f>input!J1131/input!J1132*AB1169</f>
        <v>60.568873668188687</v>
      </c>
      <c r="AC1168" s="32">
        <f>input!K1131/input!K1132*AC1169</f>
        <v>62.70081270081274</v>
      </c>
      <c r="AD1168" s="33">
        <f>input!J1131-input!H1131</f>
        <v>0.37800000000000011</v>
      </c>
      <c r="AE1168">
        <f t="shared" si="204"/>
        <v>0</v>
      </c>
      <c r="AF1168" s="32">
        <f>input!L1131/input!L1132*AF1169</f>
        <v>81.836081713020107</v>
      </c>
      <c r="AG1168" s="32">
        <f>input!M1131/input!M1132*AG1169</f>
        <v>113.27840787502662</v>
      </c>
      <c r="AH1168" s="32">
        <f>input!N1131/input!N1132*AH1169</f>
        <v>47.956539908065238</v>
      </c>
      <c r="AI1168" s="32">
        <f>input!O1131/input!O1132*AI1169</f>
        <v>105.62126245847178</v>
      </c>
      <c r="AJ1168" s="32">
        <f>input!P1131/input!P1132*AJ1169</f>
        <v>84.910456383593541</v>
      </c>
      <c r="AK1168" s="32">
        <f>input!Q1131/input!Q1132*AK1169</f>
        <v>97.582249426167024</v>
      </c>
      <c r="AL1168" s="32">
        <f>input!R1131/input!R1132*AL1169</f>
        <v>73.3576287657921</v>
      </c>
      <c r="AM1168" s="32">
        <f>input!S1131/input!S1132*AM1169</f>
        <v>105.65190094175111</v>
      </c>
      <c r="AN1168" s="32">
        <f>input!T1131/input!T1132*AN1169</f>
        <v>105.60507004669768</v>
      </c>
      <c r="AO1168" s="32">
        <f>input!U1131/input!U1132*AO1169</f>
        <v>359.03614457831321</v>
      </c>
      <c r="AP1168" s="32">
        <f>input!V1131/input!V1132*AP1169</f>
        <v>116.85807150595869</v>
      </c>
      <c r="AQ1168" s="32">
        <f>input!W1131/input!W1132*AQ1169</f>
        <v>425.06601110807611</v>
      </c>
      <c r="AR1168" s="32">
        <f>input!X1131/input!X1132*AR1169</f>
        <v>5061.4886731391507</v>
      </c>
      <c r="AT1168" s="32">
        <f>input!Y1131/input!Y1132*AT1169</f>
        <v>103.12499999999997</v>
      </c>
      <c r="AU1168" s="32">
        <f>input!Z1131/input!Z1132*AU1169</f>
        <v>39.628623188405854</v>
      </c>
      <c r="AV1168" s="32">
        <f>input!AA1131/input!AA1132*AV1169</f>
        <v>90.494037478705152</v>
      </c>
      <c r="AW1168" s="32">
        <f>input!AB1131/input!AB1132*AW1169</f>
        <v>67.894736842105218</v>
      </c>
      <c r="AX1168" s="32">
        <f>input!AC1131/input!AC1132*AX1169</f>
        <v>77.329855347403353</v>
      </c>
      <c r="AY1168" s="32">
        <f>input!AD1131/input!AD1132*AY1169</f>
        <v>64.318630678077795</v>
      </c>
      <c r="AZ1168" s="32">
        <f>input!AE1131/input!AE1132*AZ1169</f>
        <v>114.1149247975321</v>
      </c>
      <c r="BA1168" s="32">
        <f>input!AF1131/input!AF1132*BA1169</f>
        <v>80.540111199364389</v>
      </c>
      <c r="BB1168" s="32">
        <f>input!AG1131/input!AG1132*BB1169</f>
        <v>161.41843971631155</v>
      </c>
      <c r="BC1168" s="32">
        <f>input!AH1131/input!AH1132*BC1169</f>
        <v>100.96219931271499</v>
      </c>
    </row>
    <row r="1169" spans="2:55" x14ac:dyDescent="0.25">
      <c r="B1169" s="26">
        <f>input!A1132</f>
        <v>35643</v>
      </c>
      <c r="C1169" s="20">
        <f>input!B1132</f>
        <v>8194.0400000000009</v>
      </c>
      <c r="D1169" s="20">
        <f>input!C1132</f>
        <v>947.14</v>
      </c>
      <c r="E1169" s="20">
        <f>input!D1132</f>
        <v>1594.33</v>
      </c>
      <c r="F1169" s="20">
        <f>input!E1132</f>
        <v>6851.14</v>
      </c>
      <c r="G1169" s="20">
        <f>input!F1132</f>
        <v>4408.79</v>
      </c>
      <c r="H1169" s="20">
        <f>input!G1132</f>
        <v>16379.22</v>
      </c>
      <c r="I1169">
        <v>0</v>
      </c>
      <c r="J1169" s="29">
        <f t="shared" ca="1" si="200"/>
        <v>947.14</v>
      </c>
      <c r="K1169" s="29">
        <f>VLOOKUP(B1169,output_kmeans!$A$2:$H$1878,8,0)</f>
        <v>0</v>
      </c>
      <c r="L1169" s="29">
        <f t="shared" ca="1" si="202"/>
        <v>3000</v>
      </c>
      <c r="M1169" s="29">
        <f t="shared" si="202"/>
        <v>0</v>
      </c>
      <c r="N1169" s="29">
        <f t="shared" si="202"/>
        <v>0</v>
      </c>
      <c r="O1169">
        <f t="shared" si="201"/>
        <v>0</v>
      </c>
      <c r="P1169" s="32">
        <f t="shared" ca="1" si="207"/>
        <v>60.657092674863215</v>
      </c>
      <c r="Q1169" s="32">
        <f t="shared" ca="1" si="207"/>
        <v>58.789954337899488</v>
      </c>
      <c r="R1169" s="32" t="str">
        <f t="shared" ca="1" si="203"/>
        <v/>
      </c>
      <c r="S1169" s="32" t="str">
        <f t="shared" ca="1" si="203"/>
        <v/>
      </c>
      <c r="T1169" s="32" t="str">
        <f t="shared" ca="1" si="203"/>
        <v/>
      </c>
      <c r="U1169" s="32" t="str">
        <f t="shared" ca="1" si="208"/>
        <v/>
      </c>
      <c r="V1169" s="32" t="str">
        <f t="shared" ca="1" si="208"/>
        <v/>
      </c>
      <c r="W1169" s="32" t="str">
        <f t="shared" ca="1" si="208"/>
        <v/>
      </c>
      <c r="X1169" s="32" t="str">
        <f t="shared" ca="1" si="208"/>
        <v/>
      </c>
      <c r="Z1169" s="32">
        <f>input!H1132/input!H1133*Z1170</f>
        <v>60.657092674863215</v>
      </c>
      <c r="AA1169" s="32">
        <f>input!I1132/input!I1133*AA1170</f>
        <v>60.035594225825513</v>
      </c>
      <c r="AB1169" s="32">
        <f>input!J1132/input!J1133*AB1170</f>
        <v>58.789954337899488</v>
      </c>
      <c r="AC1169" s="32">
        <f>input!K1132/input!K1133*AC1170</f>
        <v>60.990360990361026</v>
      </c>
      <c r="AD1169" s="33">
        <f>input!J1132-input!H1132</f>
        <v>0.30899999999999928</v>
      </c>
      <c r="AE1169">
        <f t="shared" si="204"/>
        <v>0</v>
      </c>
      <c r="AF1169" s="32">
        <f>input!L1132/input!L1133*AF1170</f>
        <v>82.393961768808126</v>
      </c>
      <c r="AG1169" s="32">
        <f>input!M1132/input!M1133*AG1170</f>
        <v>113.0430130537127</v>
      </c>
      <c r="AH1169" s="32">
        <f>input!N1132/input!N1133*AH1170</f>
        <v>49.490179690764776</v>
      </c>
      <c r="AI1169" s="32">
        <f>input!O1132/input!O1133*AI1170</f>
        <v>108.39867109634554</v>
      </c>
      <c r="AJ1169" s="32">
        <f>input!P1132/input!P1133*AJ1170</f>
        <v>85.407279029462984</v>
      </c>
      <c r="AK1169" s="32">
        <f>input!Q1132/input!Q1133*AK1170</f>
        <v>98.515684774292509</v>
      </c>
      <c r="AL1169" s="32">
        <f>input!R1132/input!R1133*AL1170</f>
        <v>74.101068999028243</v>
      </c>
      <c r="AM1169" s="32">
        <f>input!S1132/input!S1133*AM1170</f>
        <v>107.52284618067681</v>
      </c>
      <c r="AN1169" s="32">
        <f>input!T1132/input!T1133*AN1170</f>
        <v>107.06070713809194</v>
      </c>
      <c r="AO1169" s="32">
        <f>input!U1132/input!U1133*AO1170</f>
        <v>359.13654618473896</v>
      </c>
      <c r="AP1169" s="32">
        <f>input!V1132/input!V1133*AP1170</f>
        <v>114.33152762730214</v>
      </c>
      <c r="AQ1169" s="32">
        <f>input!W1132/input!W1133*AQ1170</f>
        <v>422.10689247018121</v>
      </c>
      <c r="AR1169" s="32">
        <f>input!X1132/input!X1133*AR1170</f>
        <v>5071.1974110032279</v>
      </c>
      <c r="AT1169" s="32">
        <f>input!Y1132/input!Y1133*AT1170</f>
        <v>104.41666666666664</v>
      </c>
      <c r="AU1169" s="32">
        <f>input!Z1132/input!Z1133*AU1170</f>
        <v>40.489130434782666</v>
      </c>
      <c r="AV1169" s="32">
        <f>input!AA1132/input!AA1133*AV1170</f>
        <v>92.027257240204307</v>
      </c>
      <c r="AW1169" s="32">
        <f>input!AB1132/input!AB1133*AW1170</f>
        <v>66.271929824561354</v>
      </c>
      <c r="AX1169" s="32">
        <f>input!AC1132/input!AC1133*AX1170</f>
        <v>76.997865781361128</v>
      </c>
      <c r="AY1169" s="32">
        <f>input!AD1132/input!AD1133*AY1170</f>
        <v>66.754443712969177</v>
      </c>
      <c r="AZ1169" s="32">
        <f>input!AE1132/input!AE1133*AZ1170</f>
        <v>117.54724257616689</v>
      </c>
      <c r="BA1169" s="32">
        <f>input!AF1132/input!AF1133*BA1170</f>
        <v>85.305798252581226</v>
      </c>
      <c r="BB1169" s="32">
        <f>input!AG1132/input!AG1133*BB1170</f>
        <v>165.24822695035408</v>
      </c>
      <c r="BC1169" s="32">
        <f>input!AH1132/input!AH1133*BC1170</f>
        <v>99.381443298969288</v>
      </c>
    </row>
    <row r="1170" spans="2:55" x14ac:dyDescent="0.25">
      <c r="B1170" s="26">
        <f>input!A1133</f>
        <v>35636</v>
      </c>
      <c r="C1170" s="20">
        <f>input!B1133</f>
        <v>8113.44</v>
      </c>
      <c r="D1170" s="20">
        <f>input!C1133</f>
        <v>938.79</v>
      </c>
      <c r="E1170" s="20">
        <f>input!D1133</f>
        <v>1569.58</v>
      </c>
      <c r="F1170" s="20">
        <f>input!E1133</f>
        <v>6780.27</v>
      </c>
      <c r="G1170" s="20">
        <f>input!F1133</f>
        <v>4317.6400000000003</v>
      </c>
      <c r="H1170" s="20">
        <f>input!G1133</f>
        <v>15658.12</v>
      </c>
      <c r="I1170">
        <v>0</v>
      </c>
      <c r="J1170" s="29">
        <f t="shared" ca="1" si="200"/>
        <v>938.79</v>
      </c>
      <c r="K1170" s="29">
        <f>VLOOKUP(B1170,output_kmeans!$A$2:$H$1878,8,0)</f>
        <v>0</v>
      </c>
      <c r="L1170" s="29">
        <f t="shared" ca="1" si="202"/>
        <v>3000</v>
      </c>
      <c r="M1170" s="29">
        <f t="shared" si="202"/>
        <v>0</v>
      </c>
      <c r="N1170" s="29">
        <f t="shared" si="202"/>
        <v>0</v>
      </c>
      <c r="O1170">
        <f t="shared" si="201"/>
        <v>0</v>
      </c>
      <c r="P1170" s="32">
        <f t="shared" ca="1" si="207"/>
        <v>60.574439508213757</v>
      </c>
      <c r="Q1170" s="32">
        <f t="shared" ca="1" si="207"/>
        <v>58.780441400304369</v>
      </c>
      <c r="R1170" s="32" t="str">
        <f t="shared" ca="1" si="203"/>
        <v/>
      </c>
      <c r="S1170" s="32" t="str">
        <f t="shared" ca="1" si="203"/>
        <v/>
      </c>
      <c r="T1170" s="32" t="str">
        <f t="shared" ca="1" si="203"/>
        <v/>
      </c>
      <c r="U1170" s="32" t="str">
        <f t="shared" ca="1" si="208"/>
        <v/>
      </c>
      <c r="V1170" s="32" t="str">
        <f t="shared" ca="1" si="208"/>
        <v/>
      </c>
      <c r="W1170" s="32" t="str">
        <f t="shared" ca="1" si="208"/>
        <v/>
      </c>
      <c r="X1170" s="32" t="str">
        <f t="shared" ca="1" si="208"/>
        <v/>
      </c>
      <c r="Z1170" s="32">
        <f>input!H1133/input!H1134*Z1171</f>
        <v>60.574439508213757</v>
      </c>
      <c r="AA1170" s="32">
        <f>input!I1133/input!I1134*AA1171</f>
        <v>60.065256080680172</v>
      </c>
      <c r="AB1170" s="32">
        <f>input!J1133/input!J1134*AB1171</f>
        <v>58.780441400304369</v>
      </c>
      <c r="AC1170" s="32">
        <f>input!K1133/input!K1134*AC1171</f>
        <v>60.990360990361026</v>
      </c>
      <c r="AD1170" s="33">
        <f>input!J1133-input!H1133</f>
        <v>0.31600000000000072</v>
      </c>
      <c r="AE1170">
        <f t="shared" si="204"/>
        <v>0</v>
      </c>
      <c r="AF1170" s="32">
        <f>input!L1133/input!L1134*AF1171</f>
        <v>81.327426368036924</v>
      </c>
      <c r="AG1170" s="32">
        <f>input!M1133/input!M1134*AG1171</f>
        <v>114.2948855125186</v>
      </c>
      <c r="AH1170" s="32">
        <f>input!N1133/input!N1134*AH1171</f>
        <v>48.842457166736352</v>
      </c>
      <c r="AI1170" s="32">
        <f>input!O1133/input!O1134*AI1171</f>
        <v>110.43189368770766</v>
      </c>
      <c r="AJ1170" s="32">
        <f>input!P1133/input!P1134*AJ1171</f>
        <v>85.233968804159687</v>
      </c>
      <c r="AK1170" s="32">
        <f>input!Q1133/input!Q1134*AK1171</f>
        <v>99.785768936496027</v>
      </c>
      <c r="AL1170" s="32">
        <f>input!R1133/input!R1134*AL1171</f>
        <v>73.663751214771693</v>
      </c>
      <c r="AM1170" s="32">
        <f>input!S1133/input!S1134*AM1171</f>
        <v>105.7132891524243</v>
      </c>
      <c r="AN1170" s="32">
        <f>input!T1133/input!T1134*AN1171</f>
        <v>105.32354903268833</v>
      </c>
      <c r="AO1170" s="32">
        <f>input!U1133/input!U1134*AO1171</f>
        <v>358.38353413654619</v>
      </c>
      <c r="AP1170" s="32">
        <f>input!V1133/input!V1134*AP1171</f>
        <v>114.83423618634873</v>
      </c>
      <c r="AQ1170" s="32">
        <f>input!W1133/input!W1134*AQ1171</f>
        <v>415.41473185832655</v>
      </c>
      <c r="AR1170" s="32">
        <f>input!X1133/input!X1134*AR1171</f>
        <v>5040.1294498381794</v>
      </c>
      <c r="AT1170" s="32">
        <f>input!Y1133/input!Y1134*AT1171</f>
        <v>104.79166666666663</v>
      </c>
      <c r="AU1170" s="32">
        <f>input!Z1133/input!Z1134*AU1171</f>
        <v>38.922101449275424</v>
      </c>
      <c r="AV1170" s="32">
        <f>input!AA1133/input!AA1134*AV1171</f>
        <v>92.197614991481984</v>
      </c>
      <c r="AW1170" s="32">
        <f>input!AB1133/input!AB1134*AW1171</f>
        <v>65.307017543859601</v>
      </c>
      <c r="AX1170" s="32">
        <f>input!AC1133/input!AC1134*AX1171</f>
        <v>77.424709509129684</v>
      </c>
      <c r="AY1170" s="32">
        <f>input!AD1133/input!AD1134*AY1171</f>
        <v>65.470704410796699</v>
      </c>
      <c r="AZ1170" s="32">
        <f>input!AE1133/input!AE1134*AZ1171</f>
        <v>116.39028152718888</v>
      </c>
      <c r="BA1170" s="32">
        <f>input!AF1133/input!AF1134*BA1171</f>
        <v>77.283558379666232</v>
      </c>
      <c r="BB1170" s="32">
        <f>input!AG1133/input!AG1134*BB1171</f>
        <v>164.96453900709167</v>
      </c>
      <c r="BC1170" s="32">
        <f>input!AH1133/input!AH1134*BC1171</f>
        <v>98.556701030928053</v>
      </c>
    </row>
    <row r="1171" spans="2:55" x14ac:dyDescent="0.25">
      <c r="B1171" s="26">
        <f>input!A1134</f>
        <v>35629</v>
      </c>
      <c r="C1171" s="20">
        <f>input!B1134</f>
        <v>7890.46</v>
      </c>
      <c r="D1171" s="20">
        <f>input!C1134</f>
        <v>915.3</v>
      </c>
      <c r="E1171" s="20">
        <f>input!D1134</f>
        <v>1547.99</v>
      </c>
      <c r="F1171" s="20">
        <f>input!E1134</f>
        <v>6738.19</v>
      </c>
      <c r="G1171" s="20">
        <f>input!F1134</f>
        <v>4196.53</v>
      </c>
      <c r="H1171" s="20">
        <f>input!G1134</f>
        <v>15570.4</v>
      </c>
      <c r="I1171">
        <v>0</v>
      </c>
      <c r="J1171" s="29">
        <f t="shared" ca="1" si="200"/>
        <v>915.3</v>
      </c>
      <c r="K1171" s="29">
        <f>VLOOKUP(B1171,output_kmeans!$A$2:$H$1878,8,0)</f>
        <v>0</v>
      </c>
      <c r="L1171" s="29">
        <f t="shared" ca="1" si="202"/>
        <v>3000</v>
      </c>
      <c r="M1171" s="29">
        <f t="shared" si="202"/>
        <v>0</v>
      </c>
      <c r="N1171" s="29">
        <f t="shared" si="202"/>
        <v>0</v>
      </c>
      <c r="O1171">
        <f t="shared" si="201"/>
        <v>0</v>
      </c>
      <c r="P1171" s="32">
        <f t="shared" ca="1" si="207"/>
        <v>60.853393945655647</v>
      </c>
      <c r="Q1171" s="32">
        <f t="shared" ca="1" si="207"/>
        <v>59.389269406392643</v>
      </c>
      <c r="R1171" s="32" t="str">
        <f t="shared" ca="1" si="203"/>
        <v/>
      </c>
      <c r="S1171" s="32" t="str">
        <f t="shared" ca="1" si="203"/>
        <v/>
      </c>
      <c r="T1171" s="32" t="str">
        <f t="shared" ca="1" si="203"/>
        <v/>
      </c>
      <c r="U1171" s="32" t="str">
        <f t="shared" ca="1" si="208"/>
        <v/>
      </c>
      <c r="V1171" s="32" t="str">
        <f t="shared" ca="1" si="208"/>
        <v/>
      </c>
      <c r="W1171" s="32" t="str">
        <f t="shared" ca="1" si="208"/>
        <v/>
      </c>
      <c r="X1171" s="32" t="str">
        <f t="shared" ca="1" si="208"/>
        <v/>
      </c>
      <c r="Z1171" s="32">
        <f>input!H1134/input!H1135*Z1172</f>
        <v>60.853393945655647</v>
      </c>
      <c r="AA1171" s="32">
        <f>input!I1134/input!I1135*AA1172</f>
        <v>60.737591457385726</v>
      </c>
      <c r="AB1171" s="32">
        <f>input!J1134/input!J1135*AB1172</f>
        <v>59.389269406392643</v>
      </c>
      <c r="AC1171" s="32">
        <f>input!K1134/input!K1135*AC1172</f>
        <v>61.708561708561753</v>
      </c>
      <c r="AD1171" s="33">
        <f>input!J1134-input!H1134</f>
        <v>0.35300000000000065</v>
      </c>
      <c r="AE1171">
        <f t="shared" si="204"/>
        <v>0</v>
      </c>
      <c r="AF1171" s="32">
        <f>input!L1134/input!L1135*AF1172</f>
        <v>79.867093280827149</v>
      </c>
      <c r="AG1171" s="32">
        <f>input!M1134/input!M1135*AG1172</f>
        <v>117.17312219131166</v>
      </c>
      <c r="AH1171" s="32">
        <f>input!N1134/input!N1135*AH1172</f>
        <v>48.25323861262018</v>
      </c>
      <c r="AI1171" s="32">
        <f>input!O1134/input!O1135*AI1172</f>
        <v>111.66777408637876</v>
      </c>
      <c r="AJ1171" s="32">
        <f>input!P1134/input!P1135*AJ1172</f>
        <v>85.753899480069563</v>
      </c>
      <c r="AK1171" s="32">
        <f>input!Q1134/input!Q1135*AK1172</f>
        <v>99.877582249426396</v>
      </c>
      <c r="AL1171" s="32">
        <f>input!R1134/input!R1135*AL1172</f>
        <v>71.715257531584129</v>
      </c>
      <c r="AM1171" s="32">
        <f>input!S1134/input!S1135*AM1172</f>
        <v>103.14196023718188</v>
      </c>
      <c r="AN1171" s="32">
        <f>input!T1134/input!T1135*AN1172</f>
        <v>103.9759839893261</v>
      </c>
      <c r="AO1171" s="32">
        <f>input!U1134/input!U1135*AO1172</f>
        <v>358.73493975903614</v>
      </c>
      <c r="AP1171" s="32">
        <f>input!V1134/input!V1135*AP1172</f>
        <v>114.42253521126747</v>
      </c>
      <c r="AQ1171" s="32">
        <f>input!W1134/input!W1135*AQ1172</f>
        <v>415.73340617317677</v>
      </c>
      <c r="AR1171" s="32">
        <f>input!X1134/input!X1135*AR1172</f>
        <v>5111.9741100323536</v>
      </c>
      <c r="AT1171" s="32">
        <f>input!Y1134/input!Y1135*AT1172</f>
        <v>104.06944444444441</v>
      </c>
      <c r="AU1171" s="32">
        <f>input!Z1134/input!Z1135*AU1172</f>
        <v>38.423913043478322</v>
      </c>
      <c r="AV1171" s="32">
        <f>input!AA1134/input!AA1135*AV1172</f>
        <v>90.698466780238363</v>
      </c>
      <c r="AW1171" s="32">
        <f>input!AB1134/input!AB1135*AW1172</f>
        <v>64.429824561403464</v>
      </c>
      <c r="AX1171" s="32">
        <f>input!AC1134/input!AC1135*AX1172</f>
        <v>78.159829262508879</v>
      </c>
      <c r="AY1171" s="32">
        <f>input!AD1134/input!AD1135*AY1172</f>
        <v>63.429888084266082</v>
      </c>
      <c r="AZ1171" s="32">
        <f>input!AE1134/input!AE1135*AZ1172</f>
        <v>119.74546856922514</v>
      </c>
      <c r="BA1171" s="32">
        <f>input!AF1134/input!AF1135*BA1172</f>
        <v>85.861795075456527</v>
      </c>
      <c r="BB1171" s="32">
        <f>input!AG1134/input!AG1135*BB1172</f>
        <v>159.99999999999946</v>
      </c>
      <c r="BC1171" s="32">
        <f>input!AH1134/input!AH1135*BC1172</f>
        <v>90.309278350515669</v>
      </c>
    </row>
    <row r="1172" spans="2:55" x14ac:dyDescent="0.25">
      <c r="B1172" s="26">
        <f>input!A1135</f>
        <v>35622</v>
      </c>
      <c r="C1172" s="20">
        <f>input!B1135</f>
        <v>7921.81</v>
      </c>
      <c r="D1172" s="20">
        <f>input!C1135</f>
        <v>916.68</v>
      </c>
      <c r="E1172" s="20">
        <f>input!D1135</f>
        <v>1502.62</v>
      </c>
      <c r="F1172" s="20">
        <f>input!E1135</f>
        <v>6626.4</v>
      </c>
      <c r="G1172" s="20">
        <f>input!F1135</f>
        <v>4040.97</v>
      </c>
      <c r="H1172" s="20">
        <f>input!G1135</f>
        <v>15225.29</v>
      </c>
      <c r="I1172">
        <v>0</v>
      </c>
      <c r="J1172" s="29">
        <f t="shared" ca="1" si="200"/>
        <v>916.68</v>
      </c>
      <c r="K1172" s="29">
        <f>VLOOKUP(B1172,output_kmeans!$A$2:$H$1878,8,0)</f>
        <v>0</v>
      </c>
      <c r="L1172" s="29">
        <f t="shared" ca="1" si="202"/>
        <v>3000</v>
      </c>
      <c r="M1172" s="29">
        <f t="shared" si="202"/>
        <v>0</v>
      </c>
      <c r="N1172" s="29">
        <f t="shared" si="202"/>
        <v>0</v>
      </c>
      <c r="O1172">
        <f t="shared" si="201"/>
        <v>0</v>
      </c>
      <c r="P1172" s="32">
        <f t="shared" ca="1" si="207"/>
        <v>60.739745841512651</v>
      </c>
      <c r="Q1172" s="32">
        <f t="shared" ca="1" si="207"/>
        <v>59.170471841704661</v>
      </c>
      <c r="R1172" s="32" t="str">
        <f t="shared" ca="1" si="203"/>
        <v/>
      </c>
      <c r="S1172" s="32" t="str">
        <f t="shared" ca="1" si="203"/>
        <v/>
      </c>
      <c r="T1172" s="32" t="str">
        <f t="shared" ca="1" si="203"/>
        <v/>
      </c>
      <c r="U1172" s="32" t="str">
        <f t="shared" ca="1" si="208"/>
        <v/>
      </c>
      <c r="V1172" s="32" t="str">
        <f t="shared" ca="1" si="208"/>
        <v/>
      </c>
      <c r="W1172" s="32" t="str">
        <f t="shared" ca="1" si="208"/>
        <v/>
      </c>
      <c r="X1172" s="32" t="str">
        <f t="shared" ca="1" si="208"/>
        <v/>
      </c>
      <c r="Z1172" s="32">
        <f>input!H1135/input!H1136*Z1173</f>
        <v>60.739745841512651</v>
      </c>
      <c r="AA1172" s="32">
        <f>input!I1135/input!I1136*AA1173</f>
        <v>60.470634763693816</v>
      </c>
      <c r="AB1172" s="32">
        <f>input!J1135/input!J1136*AB1173</f>
        <v>59.170471841704661</v>
      </c>
      <c r="AC1172" s="32">
        <f>input!K1135/input!K1136*AC1173</f>
        <v>61.699111699111747</v>
      </c>
      <c r="AD1172" s="33">
        <f>input!J1135-input!H1135</f>
        <v>0.34100000000000019</v>
      </c>
      <c r="AE1172">
        <f t="shared" si="204"/>
        <v>0</v>
      </c>
      <c r="AF1172" s="32">
        <f>input!L1135/input!L1136*AF1173</f>
        <v>79.02206907867766</v>
      </c>
      <c r="AG1172" s="32">
        <f>input!M1135/input!M1136*AG1173</f>
        <v>118.70318852985221</v>
      </c>
      <c r="AH1172" s="32">
        <f>input!N1135/input!N1136*AH1173</f>
        <v>47.722524028416252</v>
      </c>
      <c r="AI1172" s="32">
        <f>input!O1135/input!O1136*AI1173</f>
        <v>112.55813953488374</v>
      </c>
      <c r="AJ1172" s="32">
        <f>input!P1135/input!P1136*AJ1173</f>
        <v>85.534373194685386</v>
      </c>
      <c r="AK1172" s="32">
        <f>input!Q1135/input!Q1136*AK1173</f>
        <v>102.47895944912035</v>
      </c>
      <c r="AL1172" s="32">
        <f>input!R1135/input!R1136*AL1173</f>
        <v>71.3313896987367</v>
      </c>
      <c r="AM1172" s="32">
        <f>input!S1135/input!S1136*AM1173</f>
        <v>104.04046041158021</v>
      </c>
      <c r="AN1172" s="32">
        <f>input!T1135/input!T1136*AN1173</f>
        <v>103.84656437625071</v>
      </c>
      <c r="AO1172" s="32">
        <f>input!U1135/input!U1136*AO1173</f>
        <v>359.13654618473902</v>
      </c>
      <c r="AP1172" s="32">
        <f>input!V1135/input!V1136*AP1173</f>
        <v>108.54604550379187</v>
      </c>
      <c r="AQ1172" s="32">
        <f>input!W1135/input!W1136*AQ1173</f>
        <v>413.77583538195398</v>
      </c>
      <c r="AR1172" s="32">
        <f>input!X1135/input!X1136*AR1173</f>
        <v>5080.9061488673042</v>
      </c>
      <c r="AT1172" s="32">
        <f>input!Y1135/input!Y1136*AT1173</f>
        <v>101.93055555555551</v>
      </c>
      <c r="AU1172" s="32">
        <f>input!Z1135/input!Z1136*AU1173</f>
        <v>39.193840579710205</v>
      </c>
      <c r="AV1172" s="32">
        <f>input!AA1135/input!AA1136*AV1173</f>
        <v>89.608177172061204</v>
      </c>
      <c r="AW1172" s="32">
        <f>input!AB1135/input!AB1136*AW1173</f>
        <v>67.499999999999957</v>
      </c>
      <c r="AX1172" s="32">
        <f>input!AC1135/input!AC1136*AX1173</f>
        <v>76.40502727057148</v>
      </c>
      <c r="AY1172" s="32">
        <f>input!AD1135/input!AD1136*AY1173</f>
        <v>63.627386438446457</v>
      </c>
      <c r="AZ1172" s="32">
        <f>input!AE1135/input!AE1136*AZ1173</f>
        <v>121.17238719629803</v>
      </c>
      <c r="BA1172" s="32">
        <f>input!AF1135/input!AF1136*BA1173</f>
        <v>79.904686258935499</v>
      </c>
      <c r="BB1172" s="32">
        <f>input!AG1135/input!AG1136*BB1173</f>
        <v>157.30496453900656</v>
      </c>
      <c r="BC1172" s="32">
        <f>input!AH1135/input!AH1136*BC1173</f>
        <v>88.522336769759661</v>
      </c>
    </row>
    <row r="1173" spans="2:55" x14ac:dyDescent="0.25">
      <c r="B1173" s="26">
        <f>input!A1136</f>
        <v>35615</v>
      </c>
      <c r="C1173" s="20">
        <f>input!B1136</f>
        <v>7895.8</v>
      </c>
      <c r="D1173" s="20">
        <f>input!C1136</f>
        <v>916.92</v>
      </c>
      <c r="E1173" s="20">
        <f>input!D1136</f>
        <v>1467.61</v>
      </c>
      <c r="F1173" s="20">
        <f>input!E1136</f>
        <v>6585.44</v>
      </c>
      <c r="G1173" s="20">
        <f>input!F1136</f>
        <v>3942.53</v>
      </c>
      <c r="H1173" s="20">
        <f>input!G1136</f>
        <v>14822.97</v>
      </c>
      <c r="I1173">
        <v>0</v>
      </c>
      <c r="J1173" s="29">
        <f t="shared" ca="1" si="200"/>
        <v>916.92</v>
      </c>
      <c r="K1173" s="29">
        <f>VLOOKUP(B1173,output_kmeans!$A$2:$H$1878,8,0)</f>
        <v>0</v>
      </c>
      <c r="L1173" s="29">
        <f t="shared" ca="1" si="202"/>
        <v>3000</v>
      </c>
      <c r="M1173" s="29">
        <f t="shared" si="202"/>
        <v>0</v>
      </c>
      <c r="N1173" s="29">
        <f t="shared" si="202"/>
        <v>0</v>
      </c>
      <c r="O1173">
        <f t="shared" si="201"/>
        <v>0</v>
      </c>
      <c r="P1173" s="32">
        <f t="shared" ca="1" si="207"/>
        <v>61.194338258084613</v>
      </c>
      <c r="Q1173" s="32">
        <f t="shared" ca="1" si="207"/>
        <v>59.998097412480917</v>
      </c>
      <c r="R1173" s="32" t="str">
        <f t="shared" ca="1" si="203"/>
        <v/>
      </c>
      <c r="S1173" s="32" t="str">
        <f t="shared" ca="1" si="203"/>
        <v/>
      </c>
      <c r="T1173" s="32" t="str">
        <f t="shared" ca="1" si="203"/>
        <v/>
      </c>
      <c r="U1173" s="32" t="str">
        <f t="shared" ca="1" si="208"/>
        <v/>
      </c>
      <c r="V1173" s="32" t="str">
        <f t="shared" ca="1" si="208"/>
        <v/>
      </c>
      <c r="W1173" s="32" t="str">
        <f t="shared" ca="1" si="208"/>
        <v/>
      </c>
      <c r="X1173" s="32" t="str">
        <f t="shared" ca="1" si="208"/>
        <v/>
      </c>
      <c r="Z1173" s="32">
        <f>input!H1136/input!H1137*Z1174</f>
        <v>61.194338258084613</v>
      </c>
      <c r="AA1173" s="32">
        <f>input!I1136/input!I1137*AA1174</f>
        <v>61.2418429899149</v>
      </c>
      <c r="AB1173" s="32">
        <f>input!J1136/input!J1137*AB1174</f>
        <v>59.998097412480917</v>
      </c>
      <c r="AC1173" s="32">
        <f>input!K1136/input!K1137*AC1174</f>
        <v>62.625212625212676</v>
      </c>
      <c r="AD1173" s="33">
        <f>input!J1136-input!H1136</f>
        <v>0.38400000000000034</v>
      </c>
      <c r="AE1173">
        <f t="shared" si="204"/>
        <v>0</v>
      </c>
      <c r="AF1173" s="32">
        <f>input!L1136/input!L1137*AF1174</f>
        <v>78.472393141357145</v>
      </c>
      <c r="AG1173" s="32">
        <f>input!M1136/input!M1137*AG1174</f>
        <v>119.64476781510794</v>
      </c>
      <c r="AH1173" s="32">
        <f>input!N1136/input!N1137*AH1174</f>
        <v>47.442540743836226</v>
      </c>
      <c r="AI1173" s="32">
        <f>input!O1136/input!O1137*AI1174</f>
        <v>112.11295681063126</v>
      </c>
      <c r="AJ1173" s="32">
        <f>input!P1136/input!P1137*AJ1174</f>
        <v>86.50491045638384</v>
      </c>
      <c r="AK1173" s="32">
        <f>input!Q1136/input!Q1137*AK1174</f>
        <v>103.59602142310659</v>
      </c>
      <c r="AL1173" s="32">
        <f>input!R1136/input!R1137*AL1174</f>
        <v>71.248785228377116</v>
      </c>
      <c r="AM1173" s="32">
        <f>input!S1136/input!S1137*AM1174</f>
        <v>101.86675967910725</v>
      </c>
      <c r="AN1173" s="32">
        <f>input!T1136/input!T1137*AN1174</f>
        <v>103.35156771180775</v>
      </c>
      <c r="AO1173" s="32">
        <f>input!U1136/input!U1137*AO1174</f>
        <v>359.43775100401609</v>
      </c>
      <c r="AP1173" s="32">
        <f>input!V1136/input!V1137*AP1174</f>
        <v>109.41711809317431</v>
      </c>
      <c r="AQ1173" s="32">
        <f>input!W1136/input!W1137*AQ1174</f>
        <v>412.22798870982427</v>
      </c>
      <c r="AR1173" s="32">
        <f>input!X1136/input!X1137*AR1174</f>
        <v>5141.1003236245861</v>
      </c>
      <c r="AT1173" s="32">
        <f>input!Y1136/input!Y1137*AT1174</f>
        <v>101.11111111111107</v>
      </c>
      <c r="AU1173" s="32">
        <f>input!Z1136/input!Z1137*AU1174</f>
        <v>41.014492753623252</v>
      </c>
      <c r="AV1173" s="32">
        <f>input!AA1136/input!AA1137*AV1174</f>
        <v>87.120954003407036</v>
      </c>
      <c r="AW1173" s="32">
        <f>input!AB1136/input!AB1137*AW1174</f>
        <v>66.008771929824519</v>
      </c>
      <c r="AX1173" s="32">
        <f>input!AC1136/input!AC1137*AX1174</f>
        <v>77.116433483519074</v>
      </c>
      <c r="AY1173" s="32">
        <f>input!AD1136/input!AD1137*AY1174</f>
        <v>64.38446346280459</v>
      </c>
      <c r="AZ1173" s="32">
        <f>input!AE1136/input!AE1137*AZ1174</f>
        <v>111.37678364828412</v>
      </c>
      <c r="BA1173" s="32">
        <f>input!AF1136/input!AF1137*BA1174</f>
        <v>77.760127084987914</v>
      </c>
      <c r="BB1173" s="32">
        <f>input!AG1136/input!AG1137*BB1174</f>
        <v>158.58156028368739</v>
      </c>
      <c r="BC1173" s="32">
        <f>input!AH1136/input!AH1137*BC1174</f>
        <v>88.041237113402275</v>
      </c>
    </row>
    <row r="1174" spans="2:55" x14ac:dyDescent="0.25">
      <c r="B1174" s="26">
        <f>input!A1137</f>
        <v>35608</v>
      </c>
      <c r="C1174" s="20">
        <f>input!B1137</f>
        <v>7687.72</v>
      </c>
      <c r="D1174" s="20">
        <f>input!C1137</f>
        <v>887.3</v>
      </c>
      <c r="E1174" s="20">
        <f>input!D1137</f>
        <v>1438.15</v>
      </c>
      <c r="F1174" s="20">
        <f>input!E1137</f>
        <v>6426.4</v>
      </c>
      <c r="G1174" s="20">
        <f>input!F1137</f>
        <v>3795.41</v>
      </c>
      <c r="H1174" s="20">
        <f>input!G1137</f>
        <v>15196.79</v>
      </c>
      <c r="I1174">
        <v>0</v>
      </c>
      <c r="J1174" s="29">
        <f t="shared" ca="1" si="200"/>
        <v>887.3</v>
      </c>
      <c r="K1174" s="29">
        <f>VLOOKUP(B1174,output_kmeans!$A$2:$H$1878,8,0)</f>
        <v>0</v>
      </c>
      <c r="L1174" s="29">
        <f t="shared" ca="1" si="202"/>
        <v>3000</v>
      </c>
      <c r="M1174" s="29">
        <f t="shared" si="202"/>
        <v>0</v>
      </c>
      <c r="N1174" s="29">
        <f t="shared" si="202"/>
        <v>0</v>
      </c>
      <c r="O1174">
        <f t="shared" si="201"/>
        <v>0</v>
      </c>
      <c r="P1174" s="32">
        <f t="shared" ca="1" si="207"/>
        <v>62.258497778696245</v>
      </c>
      <c r="Q1174" s="32">
        <f t="shared" ca="1" si="207"/>
        <v>61.367960426179536</v>
      </c>
      <c r="R1174" s="32" t="str">
        <f t="shared" ca="1" si="203"/>
        <v/>
      </c>
      <c r="S1174" s="32" t="str">
        <f t="shared" ca="1" si="203"/>
        <v/>
      </c>
      <c r="T1174" s="32" t="str">
        <f t="shared" ca="1" si="203"/>
        <v/>
      </c>
      <c r="U1174" s="32" t="str">
        <f t="shared" ca="1" si="208"/>
        <v/>
      </c>
      <c r="V1174" s="32" t="str">
        <f t="shared" ca="1" si="208"/>
        <v/>
      </c>
      <c r="W1174" s="32" t="str">
        <f t="shared" ca="1" si="208"/>
        <v/>
      </c>
      <c r="X1174" s="32" t="str">
        <f t="shared" ca="1" si="208"/>
        <v/>
      </c>
      <c r="Z1174" s="32">
        <f>input!H1137/input!H1138*Z1175</f>
        <v>62.258497778696245</v>
      </c>
      <c r="AA1174" s="32">
        <f>input!I1137/input!I1138*AA1175</f>
        <v>62.606288313229115</v>
      </c>
      <c r="AB1174" s="32">
        <f>input!J1137/input!J1138*AB1175</f>
        <v>61.367960426179536</v>
      </c>
      <c r="AC1174" s="32">
        <f>input!K1137/input!K1138*AC1175</f>
        <v>63.711963711963762</v>
      </c>
      <c r="AD1174" s="33">
        <f>input!J1137-input!H1137</f>
        <v>0.42499999999999982</v>
      </c>
      <c r="AE1174">
        <f t="shared" si="204"/>
        <v>0</v>
      </c>
      <c r="AF1174" s="32">
        <f>input!L1137/input!L1138*AF1175</f>
        <v>78.390351956682423</v>
      </c>
      <c r="AG1174" s="32">
        <f>input!M1137/input!M1138*AG1175</f>
        <v>120.78964262786205</v>
      </c>
      <c r="AH1174" s="32">
        <f>input!N1137/input!N1138*AH1175</f>
        <v>47.88549937317179</v>
      </c>
      <c r="AI1174" s="32">
        <f>input!O1137/input!O1138*AI1175</f>
        <v>110.56478405315619</v>
      </c>
      <c r="AJ1174" s="32">
        <f>input!P1137/input!P1138*AJ1175</f>
        <v>86.0658578856155</v>
      </c>
      <c r="AK1174" s="32">
        <f>input!Q1137/input!Q1138*AK1175</f>
        <v>103.96327467482809</v>
      </c>
      <c r="AL1174" s="32">
        <f>input!R1137/input!R1138*AL1175</f>
        <v>70.587949465500543</v>
      </c>
      <c r="AM1174" s="32">
        <f>input!S1137/input!S1138*AM1175</f>
        <v>101.95047087547975</v>
      </c>
      <c r="AN1174" s="32">
        <f>input!T1137/input!T1138*AN1175</f>
        <v>103.13542361574372</v>
      </c>
      <c r="AO1174" s="32">
        <f>input!U1137/input!U1138*AO1175</f>
        <v>359.43775100401609</v>
      </c>
      <c r="AP1174" s="32">
        <f>input!V1137/input!V1138*AP1175</f>
        <v>109.36078006500529</v>
      </c>
      <c r="AQ1174" s="32">
        <f>input!W1137/input!W1138*AQ1175</f>
        <v>411.36301556951651</v>
      </c>
      <c r="AR1174" s="32">
        <f>input!X1137/input!X1138*AR1175</f>
        <v>5141.1003236245861</v>
      </c>
      <c r="AT1174" s="32">
        <f>input!Y1137/input!Y1138*AT1175</f>
        <v>102.43055555555551</v>
      </c>
      <c r="AU1174" s="32">
        <f>input!Z1137/input!Z1138*AU1175</f>
        <v>42.355072463768181</v>
      </c>
      <c r="AV1174" s="32">
        <f>input!AA1137/input!AA1138*AV1175</f>
        <v>87.836456558773307</v>
      </c>
      <c r="AW1174" s="32">
        <f>input!AB1137/input!AB1138*AW1175</f>
        <v>63.464912280701718</v>
      </c>
      <c r="AX1174" s="32">
        <f>input!AC1137/input!AC1138*AX1175</f>
        <v>79.653782309698812</v>
      </c>
      <c r="AY1174" s="32">
        <f>input!AD1137/input!AD1138*AY1175</f>
        <v>64.055299539170633</v>
      </c>
      <c r="AZ1174" s="32">
        <f>input!AE1137/input!AE1138*AZ1175</f>
        <v>121.40377940609362</v>
      </c>
      <c r="BA1174" s="32">
        <f>input!AF1137/input!AF1138*BA1175</f>
        <v>78.236695790309597</v>
      </c>
      <c r="BB1174" s="32">
        <f>input!AG1137/input!AG1138*BB1175</f>
        <v>154.89361702127607</v>
      </c>
      <c r="BC1174" s="32">
        <f>input!AH1137/input!AH1138*BC1175</f>
        <v>89.553264604811218</v>
      </c>
    </row>
    <row r="1175" spans="2:55" x14ac:dyDescent="0.25">
      <c r="B1175" s="26">
        <f>input!A1138</f>
        <v>35601</v>
      </c>
      <c r="C1175" s="20">
        <f>input!B1138</f>
        <v>7796.51</v>
      </c>
      <c r="D1175" s="20">
        <f>input!C1138</f>
        <v>898.7</v>
      </c>
      <c r="E1175" s="20">
        <f>input!D1138</f>
        <v>1447.1</v>
      </c>
      <c r="F1175" s="20">
        <f>input!E1138</f>
        <v>6511.43</v>
      </c>
      <c r="G1175" s="20">
        <f>input!F1138</f>
        <v>3788.27</v>
      </c>
      <c r="H1175" s="20">
        <f>input!G1138</f>
        <v>15154.36</v>
      </c>
      <c r="I1175">
        <v>0</v>
      </c>
      <c r="J1175" s="29">
        <f t="shared" ca="1" si="200"/>
        <v>898.7</v>
      </c>
      <c r="K1175" s="29">
        <f>VLOOKUP(B1175,output_kmeans!$A$2:$H$1878,8,0)</f>
        <v>0</v>
      </c>
      <c r="L1175" s="29">
        <f t="shared" ca="1" si="202"/>
        <v>3000</v>
      </c>
      <c r="M1175" s="29">
        <f t="shared" si="202"/>
        <v>0</v>
      </c>
      <c r="N1175" s="29">
        <f t="shared" si="202"/>
        <v>0</v>
      </c>
      <c r="O1175">
        <f t="shared" si="201"/>
        <v>0</v>
      </c>
      <c r="P1175" s="32">
        <f t="shared" ca="1" si="207"/>
        <v>61.86589523711136</v>
      </c>
      <c r="Q1175" s="32">
        <f t="shared" ca="1" si="207"/>
        <v>60.635464231354575</v>
      </c>
      <c r="R1175" s="32" t="str">
        <f t="shared" ca="1" si="203"/>
        <v/>
      </c>
      <c r="S1175" s="32" t="str">
        <f t="shared" ca="1" si="203"/>
        <v/>
      </c>
      <c r="T1175" s="32" t="str">
        <f t="shared" ca="1" si="203"/>
        <v/>
      </c>
      <c r="U1175" s="32" t="str">
        <f t="shared" ca="1" si="208"/>
        <v/>
      </c>
      <c r="V1175" s="32" t="str">
        <f t="shared" ca="1" si="208"/>
        <v/>
      </c>
      <c r="W1175" s="32" t="str">
        <f t="shared" ca="1" si="208"/>
        <v/>
      </c>
      <c r="X1175" s="32" t="str">
        <f t="shared" ca="1" si="208"/>
        <v/>
      </c>
      <c r="Z1175" s="32">
        <f>input!H1138/input!H1139*Z1176</f>
        <v>61.86589523711136</v>
      </c>
      <c r="AA1175" s="32">
        <f>input!I1138/input!I1139*AA1176</f>
        <v>61.973502076329773</v>
      </c>
      <c r="AB1175" s="32">
        <f>input!J1138/input!J1139*AB1176</f>
        <v>60.635464231354575</v>
      </c>
      <c r="AC1175" s="32">
        <f>input!K1138/input!K1139*AC1176</f>
        <v>62.946512946512989</v>
      </c>
      <c r="AD1175" s="33">
        <f>input!J1138-input!H1138</f>
        <v>0.38600000000000012</v>
      </c>
      <c r="AE1175">
        <f t="shared" si="204"/>
        <v>0</v>
      </c>
      <c r="AF1175" s="32">
        <f>input!L1138/input!L1139*AF1176</f>
        <v>78.185248994995661</v>
      </c>
      <c r="AG1175" s="32">
        <f>input!M1138/input!M1139*AG1176</f>
        <v>121.07853627220186</v>
      </c>
      <c r="AH1175" s="32">
        <f>input!N1138/input!N1139*AH1176</f>
        <v>47.964897618052696</v>
      </c>
      <c r="AI1175" s="32">
        <f>input!O1138/input!O1139*AI1176</f>
        <v>110.05315614617943</v>
      </c>
      <c r="AJ1175" s="32">
        <f>input!P1138/input!P1139*AJ1176</f>
        <v>86.805314846909553</v>
      </c>
      <c r="AK1175" s="32">
        <f>input!Q1138/input!Q1139*AK1176</f>
        <v>104.82019892884492</v>
      </c>
      <c r="AL1175" s="32">
        <f>input!R1138/input!R1139*AL1176</f>
        <v>69.897959183673521</v>
      </c>
      <c r="AM1175" s="32">
        <f>input!S1138/input!S1139*AM1176</f>
        <v>101.35193582141628</v>
      </c>
      <c r="AN1175" s="32">
        <f>input!T1138/input!T1139*AN1176</f>
        <v>102.87391594396253</v>
      </c>
      <c r="AO1175" s="32">
        <f>input!U1138/input!U1139*AO1176</f>
        <v>360.14056224899599</v>
      </c>
      <c r="AP1175" s="32">
        <f>input!V1138/input!V1139*AP1176</f>
        <v>109.00541711809305</v>
      </c>
      <c r="AQ1175" s="32">
        <f>input!W1138/input!W1139*AQ1176</f>
        <v>410.63461713557314</v>
      </c>
      <c r="AR1175" s="32">
        <f>input!X1138/input!X1139*AR1176</f>
        <v>5150.8090614886642</v>
      </c>
      <c r="AT1175" s="32">
        <f>input!Y1138/input!Y1139*AT1176</f>
        <v>100.97222222222219</v>
      </c>
      <c r="AU1175" s="32">
        <f>input!Z1138/input!Z1139*AU1176</f>
        <v>42.681159420289916</v>
      </c>
      <c r="AV1175" s="32">
        <f>input!AA1138/input!AA1139*AV1176</f>
        <v>88.8586030664394</v>
      </c>
      <c r="AW1175" s="32">
        <f>input!AB1138/input!AB1139*AW1176</f>
        <v>65.394736842105232</v>
      </c>
      <c r="AX1175" s="32">
        <f>input!AC1138/input!AC1139*AX1176</f>
        <v>80.080626037467368</v>
      </c>
      <c r="AY1175" s="32">
        <f>input!AD1138/input!AD1139*AY1176</f>
        <v>61.059907834101502</v>
      </c>
      <c r="AZ1175" s="32">
        <f>input!AE1138/input!AE1139*AZ1176</f>
        <v>127.41997686077933</v>
      </c>
      <c r="BA1175" s="32">
        <f>input!AF1138/input!AF1139*BA1176</f>
        <v>84.352660841937862</v>
      </c>
      <c r="BB1175" s="32">
        <f>input!AG1138/input!AG1139*BB1176</f>
        <v>156.87943262411295</v>
      </c>
      <c r="BC1175" s="32">
        <f>input!AH1138/input!AH1139*BC1176</f>
        <v>92.027491408934935</v>
      </c>
    </row>
    <row r="1176" spans="2:55" x14ac:dyDescent="0.25">
      <c r="B1176" s="26">
        <f>input!A1139</f>
        <v>35594</v>
      </c>
      <c r="C1176" s="20">
        <f>input!B1139</f>
        <v>7782.03</v>
      </c>
      <c r="D1176" s="20">
        <f>input!C1139</f>
        <v>893.27</v>
      </c>
      <c r="E1176" s="20">
        <f>input!D1139</f>
        <v>1423.03</v>
      </c>
      <c r="F1176" s="20">
        <f>input!E1139</f>
        <v>6550.61</v>
      </c>
      <c r="G1176" s="20">
        <f>input!F1139</f>
        <v>3744.44</v>
      </c>
      <c r="H1176" s="20">
        <f>input!G1139</f>
        <v>14112.55</v>
      </c>
      <c r="I1176">
        <v>0</v>
      </c>
      <c r="J1176" s="29">
        <f t="shared" ca="1" si="200"/>
        <v>893.27</v>
      </c>
      <c r="K1176" s="29">
        <f>VLOOKUP(B1176,output_kmeans!$A$2:$H$1878,8,0)</f>
        <v>0</v>
      </c>
      <c r="L1176" s="29">
        <f t="shared" ca="1" si="202"/>
        <v>3000</v>
      </c>
      <c r="M1176" s="29">
        <f t="shared" si="202"/>
        <v>0</v>
      </c>
      <c r="N1176" s="29">
        <f t="shared" si="202"/>
        <v>0</v>
      </c>
      <c r="O1176">
        <f t="shared" si="201"/>
        <v>0</v>
      </c>
      <c r="P1176" s="32">
        <f t="shared" ca="1" si="207"/>
        <v>62.082859799566165</v>
      </c>
      <c r="Q1176" s="32">
        <f t="shared" ca="1" si="207"/>
        <v>61.130136986301302</v>
      </c>
      <c r="R1176" s="32" t="str">
        <f t="shared" ca="1" si="203"/>
        <v/>
      </c>
      <c r="S1176" s="32" t="str">
        <f t="shared" ca="1" si="203"/>
        <v/>
      </c>
      <c r="T1176" s="32" t="str">
        <f t="shared" ca="1" si="203"/>
        <v/>
      </c>
      <c r="U1176" s="32" t="str">
        <f t="shared" ca="1" si="208"/>
        <v/>
      </c>
      <c r="V1176" s="32" t="str">
        <f t="shared" ca="1" si="208"/>
        <v/>
      </c>
      <c r="W1176" s="32" t="str">
        <f t="shared" ca="1" si="208"/>
        <v/>
      </c>
      <c r="X1176" s="32" t="str">
        <f t="shared" ca="1" si="208"/>
        <v/>
      </c>
      <c r="Z1176" s="32">
        <f>input!H1139/input!H1140*Z1177</f>
        <v>62.082859799566165</v>
      </c>
      <c r="AA1176" s="32">
        <f>input!I1139/input!I1140*AA1177</f>
        <v>62.240458770021682</v>
      </c>
      <c r="AB1176" s="32">
        <f>input!J1139/input!J1140*AB1177</f>
        <v>61.130136986301302</v>
      </c>
      <c r="AC1176" s="32">
        <f>input!K1139/input!K1140*AC1177</f>
        <v>63.541863541863592</v>
      </c>
      <c r="AD1176" s="33">
        <f>input!J1139-input!H1139</f>
        <v>0.41699999999999982</v>
      </c>
      <c r="AE1176">
        <f t="shared" si="204"/>
        <v>0</v>
      </c>
      <c r="AF1176" s="32">
        <f>input!L1139/input!L1140*AF1177</f>
        <v>78.587250799901739</v>
      </c>
      <c r="AG1176" s="32">
        <f>input!M1139/input!M1140*AG1177</f>
        <v>120.59704686496883</v>
      </c>
      <c r="AH1176" s="32">
        <f>input!N1139/input!N1140*AH1177</f>
        <v>48.002507312996286</v>
      </c>
      <c r="AI1176" s="32">
        <f>input!O1139/input!O1140*AI1177</f>
        <v>108.63787375415286</v>
      </c>
      <c r="AJ1176" s="32">
        <f>input!P1139/input!P1140*AJ1177</f>
        <v>86.735990756788254</v>
      </c>
      <c r="AK1176" s="32">
        <f>input!Q1139/input!Q1140*AK1177</f>
        <v>105.53940321346617</v>
      </c>
      <c r="AL1176" s="32">
        <f>input!R1139/input!R1140*AL1177</f>
        <v>70.11661807580181</v>
      </c>
      <c r="AM1176" s="32">
        <f>input!S1139/input!S1140*AM1177</f>
        <v>101.36170212765974</v>
      </c>
      <c r="AN1176" s="32">
        <f>input!T1139/input!T1140*AN1177</f>
        <v>103.73715810540349</v>
      </c>
      <c r="AO1176" s="32">
        <f>input!U1139/input!U1140*AO1177</f>
        <v>360.24096385542174</v>
      </c>
      <c r="AP1176" s="32">
        <f>input!V1139/input!V1140*AP1177</f>
        <v>108.93607800650042</v>
      </c>
      <c r="AQ1176" s="32">
        <f>input!W1139/input!W1140*AQ1177</f>
        <v>409.89711372120553</v>
      </c>
      <c r="AR1176" s="32">
        <f>input!X1139/input!X1140*AR1177</f>
        <v>5148.2200647249092</v>
      </c>
      <c r="AT1176" s="32">
        <f>input!Y1139/input!Y1140*AT1177</f>
        <v>101.59722222222219</v>
      </c>
      <c r="AU1176" s="32">
        <f>input!Z1139/input!Z1140*AU1177</f>
        <v>42.346014492753689</v>
      </c>
      <c r="AV1176" s="32">
        <f>input!AA1139/input!AA1140*AV1177</f>
        <v>88.824531516183853</v>
      </c>
      <c r="AW1176" s="32">
        <f>input!AB1139/input!AB1140*AW1177</f>
        <v>66.842105263157862</v>
      </c>
      <c r="AX1176" s="32">
        <f>input!AC1139/input!AC1140*AX1177</f>
        <v>80.839459331278135</v>
      </c>
      <c r="AY1176" s="32">
        <f>input!AD1139/input!AD1140*AY1177</f>
        <v>61.981566820276605</v>
      </c>
      <c r="AZ1176" s="32">
        <f>input!AE1139/input!AE1140*AZ1177</f>
        <v>131.8164288468958</v>
      </c>
      <c r="BA1176" s="32">
        <f>input!AF1139/input!AF1140*BA1177</f>
        <v>86.258935663224591</v>
      </c>
      <c r="BB1176" s="32">
        <f>input!AG1139/input!AG1140*BB1177</f>
        <v>161.98581560283634</v>
      </c>
      <c r="BC1176" s="32">
        <f>input!AH1139/input!AH1140*BC1177</f>
        <v>96.907216494845599</v>
      </c>
    </row>
    <row r="1177" spans="2:55" x14ac:dyDescent="0.25">
      <c r="B1177" s="26">
        <f>input!A1140</f>
        <v>35587</v>
      </c>
      <c r="C1177" s="20">
        <f>input!B1140</f>
        <v>7435.77</v>
      </c>
      <c r="D1177" s="20">
        <f>input!C1140</f>
        <v>858.01</v>
      </c>
      <c r="E1177" s="20">
        <f>input!D1140</f>
        <v>1404.84</v>
      </c>
      <c r="F1177" s="20">
        <f>input!E1140</f>
        <v>6492.1</v>
      </c>
      <c r="G1177" s="20">
        <f>input!F1140</f>
        <v>3695.29</v>
      </c>
      <c r="H1177" s="20">
        <f>input!G1140</f>
        <v>14655.13</v>
      </c>
      <c r="I1177">
        <v>0</v>
      </c>
      <c r="J1177" s="29">
        <f t="shared" ca="1" si="200"/>
        <v>858.01</v>
      </c>
      <c r="K1177" s="29">
        <f>VLOOKUP(B1177,output_kmeans!$A$2:$H$1878,8,0)</f>
        <v>0</v>
      </c>
      <c r="L1177" s="29">
        <f t="shared" ca="1" si="202"/>
        <v>3000</v>
      </c>
      <c r="M1177" s="29">
        <f t="shared" si="202"/>
        <v>0</v>
      </c>
      <c r="N1177" s="29">
        <f t="shared" si="202"/>
        <v>0</v>
      </c>
      <c r="O1177">
        <f t="shared" si="201"/>
        <v>0</v>
      </c>
      <c r="P1177" s="32">
        <f t="shared" ca="1" si="207"/>
        <v>62.899059820229454</v>
      </c>
      <c r="Q1177" s="32">
        <f t="shared" ca="1" si="207"/>
        <v>61.700913242009065</v>
      </c>
      <c r="R1177" s="32" t="str">
        <f t="shared" ca="1" si="203"/>
        <v/>
      </c>
      <c r="S1177" s="32" t="str">
        <f t="shared" ca="1" si="203"/>
        <v/>
      </c>
      <c r="T1177" s="32" t="str">
        <f t="shared" ca="1" si="203"/>
        <v/>
      </c>
      <c r="U1177" s="32" t="str">
        <f t="shared" ca="1" si="208"/>
        <v/>
      </c>
      <c r="V1177" s="32" t="str">
        <f t="shared" ca="1" si="208"/>
        <v/>
      </c>
      <c r="W1177" s="32" t="str">
        <f t="shared" ca="1" si="208"/>
        <v/>
      </c>
      <c r="X1177" s="32" t="str">
        <f t="shared" ca="1" si="208"/>
        <v/>
      </c>
      <c r="Z1177" s="32">
        <f>input!H1140/input!H1141*Z1178</f>
        <v>62.899059820229454</v>
      </c>
      <c r="AA1177" s="32">
        <f>input!I1140/input!I1141*AA1178</f>
        <v>62.982005141388107</v>
      </c>
      <c r="AB1177" s="32">
        <f>input!J1140/input!J1141*AB1178</f>
        <v>61.700913242009065</v>
      </c>
      <c r="AC1177" s="32">
        <f>input!K1140/input!K1141*AC1178</f>
        <v>64.014364014364062</v>
      </c>
      <c r="AD1177" s="33">
        <f>input!J1140-input!H1140</f>
        <v>0.39799999999999969</v>
      </c>
      <c r="AE1177">
        <f t="shared" si="204"/>
        <v>0</v>
      </c>
      <c r="AF1177" s="32">
        <f>input!L1140/input!L1141*AF1178</f>
        <v>78.365739601280012</v>
      </c>
      <c r="AG1177" s="32">
        <f>input!M1140/input!M1141*AG1178</f>
        <v>121.08923603680705</v>
      </c>
      <c r="AH1177" s="32">
        <f>input!N1140/input!N1141*AH1178</f>
        <v>47.764312578353575</v>
      </c>
      <c r="AI1177" s="32">
        <f>input!O1140/input!O1141*AI1178</f>
        <v>108.41860465116282</v>
      </c>
      <c r="AJ1177" s="32">
        <f>input!P1140/input!P1141*AJ1178</f>
        <v>88.041594454073064</v>
      </c>
      <c r="AK1177" s="32">
        <f>input!Q1140/input!Q1141*AK1178</f>
        <v>105.52410099464444</v>
      </c>
      <c r="AL1177" s="32">
        <f>input!R1140/input!R1141*AL1178</f>
        <v>70.447035957240104</v>
      </c>
      <c r="AM1177" s="32">
        <f>input!S1140/input!S1141*AM1178</f>
        <v>99.803278688524756</v>
      </c>
      <c r="AN1177" s="32">
        <f>input!T1140/input!T1141*AN1178</f>
        <v>103.99733155436947</v>
      </c>
      <c r="AO1177" s="32">
        <f>input!U1140/input!U1141*AO1178</f>
        <v>359.18674698795184</v>
      </c>
      <c r="AP1177" s="32">
        <f>input!V1140/input!V1141*AP1178</f>
        <v>108.82773564463693</v>
      </c>
      <c r="AQ1177" s="32">
        <f>input!W1140/input!W1141*AQ1178</f>
        <v>408.22179732313583</v>
      </c>
      <c r="AR1177" s="32">
        <f>input!X1140/input!X1141*AR1178</f>
        <v>5165.6957928802494</v>
      </c>
      <c r="AT1177" s="32">
        <f>input!Y1140/input!Y1141*AT1178</f>
        <v>100.51388888888886</v>
      </c>
      <c r="AU1177" s="32">
        <f>input!Z1140/input!Z1141*AU1178</f>
        <v>43.324275362318915</v>
      </c>
      <c r="AV1177" s="32">
        <f>input!AA1140/input!AA1141*AV1178</f>
        <v>86.882453151618279</v>
      </c>
      <c r="AW1177" s="32">
        <f>input!AB1140/input!AB1141*AW1178</f>
        <v>68.245614035087684</v>
      </c>
      <c r="AX1177" s="32">
        <f>input!AC1140/input!AC1141*AX1178</f>
        <v>81.384870761204624</v>
      </c>
      <c r="AY1177" s="32">
        <f>input!AD1140/input!AD1141*AY1178</f>
        <v>61.849901250823017</v>
      </c>
      <c r="AZ1177" s="32">
        <f>input!AE1140/input!AE1141*AZ1178</f>
        <v>128.84689548785224</v>
      </c>
      <c r="BA1177" s="32">
        <f>input!AF1140/input!AF1141*BA1178</f>
        <v>87.053216838760719</v>
      </c>
      <c r="BB1177" s="32">
        <f>input!AG1140/input!AG1141*BB1178</f>
        <v>162.41134751772995</v>
      </c>
      <c r="BC1177" s="32">
        <f>input!AH1140/input!AH1141*BC1178</f>
        <v>98.83161512027516</v>
      </c>
    </row>
    <row r="1178" spans="2:55" x14ac:dyDescent="0.25">
      <c r="B1178" s="26">
        <f>input!A1141</f>
        <v>35580</v>
      </c>
      <c r="C1178" s="20">
        <f>input!B1141</f>
        <v>7331.04</v>
      </c>
      <c r="D1178" s="20">
        <f>input!C1141</f>
        <v>848.28</v>
      </c>
      <c r="E1178" s="20">
        <f>input!D1141</f>
        <v>1400.32</v>
      </c>
      <c r="F1178" s="20">
        <f>input!E1141</f>
        <v>6382.12</v>
      </c>
      <c r="G1178" s="20">
        <f>input!F1141</f>
        <v>3547.84</v>
      </c>
      <c r="H1178" s="20">
        <f>input!G1141</f>
        <v>14757.81</v>
      </c>
      <c r="I1178">
        <v>0</v>
      </c>
      <c r="J1178" s="29">
        <f t="shared" ca="1" si="200"/>
        <v>848.28</v>
      </c>
      <c r="K1178" s="29">
        <f>VLOOKUP(B1178,output_kmeans!$A$2:$H$1878,8,0)</f>
        <v>0</v>
      </c>
      <c r="L1178" s="29">
        <f t="shared" ca="1" si="202"/>
        <v>3000</v>
      </c>
      <c r="M1178" s="29">
        <f t="shared" si="202"/>
        <v>0</v>
      </c>
      <c r="N1178" s="29">
        <f t="shared" si="202"/>
        <v>0</v>
      </c>
      <c r="O1178">
        <f t="shared" si="201"/>
        <v>0</v>
      </c>
      <c r="P1178" s="32">
        <f t="shared" ca="1" si="207"/>
        <v>64.056204153321715</v>
      </c>
      <c r="Q1178" s="32">
        <f t="shared" ca="1" si="207"/>
        <v>63.346651445966451</v>
      </c>
      <c r="R1178" s="32" t="str">
        <f t="shared" ca="1" si="203"/>
        <v/>
      </c>
      <c r="S1178" s="32" t="str">
        <f t="shared" ca="1" si="203"/>
        <v/>
      </c>
      <c r="T1178" s="32" t="str">
        <f t="shared" ca="1" si="203"/>
        <v/>
      </c>
      <c r="U1178" s="32" t="str">
        <f t="shared" ca="1" si="208"/>
        <v/>
      </c>
      <c r="V1178" s="32" t="str">
        <f t="shared" ca="1" si="208"/>
        <v/>
      </c>
      <c r="W1178" s="32" t="str">
        <f t="shared" ca="1" si="208"/>
        <v/>
      </c>
      <c r="X1178" s="32" t="str">
        <f t="shared" ca="1" si="208"/>
        <v/>
      </c>
      <c r="Z1178" s="32">
        <f>input!H1141/input!H1142*Z1179</f>
        <v>64.056204153321715</v>
      </c>
      <c r="AA1178" s="32">
        <f>input!I1141/input!I1142*AA1179</f>
        <v>64.267352185089905</v>
      </c>
      <c r="AB1178" s="32">
        <f>input!J1141/input!J1142*AB1179</f>
        <v>63.346651445966451</v>
      </c>
      <c r="AC1178" s="32">
        <f>input!K1141/input!K1142*AC1179</f>
        <v>65.261765261765305</v>
      </c>
      <c r="AD1178" s="33">
        <f>input!J1141-input!H1141</f>
        <v>0.45899999999999963</v>
      </c>
      <c r="AE1178">
        <f t="shared" si="204"/>
        <v>0</v>
      </c>
      <c r="AF1178" s="32">
        <f>input!L1141/input!L1142*AF1179</f>
        <v>77.816063663959483</v>
      </c>
      <c r="AG1178" s="32">
        <f>input!M1141/input!M1142*AG1179</f>
        <v>122.67280119837351</v>
      </c>
      <c r="AH1178" s="32">
        <f>input!N1141/input!N1142*AH1179</f>
        <v>48.61262014208112</v>
      </c>
      <c r="AI1178" s="32">
        <f>input!O1141/input!O1142*AI1179</f>
        <v>108.8837209302326</v>
      </c>
      <c r="AJ1178" s="32">
        <f>input!P1141/input!P1142*AJ1179</f>
        <v>87.83362218370911</v>
      </c>
      <c r="AK1178" s="32">
        <f>input!Q1141/input!Q1142*AK1179</f>
        <v>105.52410099464444</v>
      </c>
      <c r="AL1178" s="32">
        <f>input!R1141/input!R1142*AL1179</f>
        <v>68.717201166180828</v>
      </c>
      <c r="AM1178" s="32">
        <f>input!S1141/input!S1142*AM1179</f>
        <v>99.238228113010265</v>
      </c>
      <c r="AN1178" s="32">
        <f>input!T1141/input!T1142*AN1179</f>
        <v>103.16611074049356</v>
      </c>
      <c r="AO1178" s="32">
        <f>input!U1141/input!U1142*AO1179</f>
        <v>359.23694779116471</v>
      </c>
      <c r="AP1178" s="32">
        <f>input!V1141/input!V1142*AP1179</f>
        <v>108.89707475622956</v>
      </c>
      <c r="AQ1178" s="32">
        <f>input!W1141/input!W1142*AQ1179</f>
        <v>406.76500045524915</v>
      </c>
      <c r="AR1178" s="32">
        <f>input!X1141/input!X1142*AR1179</f>
        <v>5124.2718446601848</v>
      </c>
      <c r="AT1178" s="32">
        <f>input!Y1141/input!Y1142*AT1179</f>
        <v>100.62499999999996</v>
      </c>
      <c r="AU1178" s="32">
        <f>input!Z1141/input!Z1142*AU1179</f>
        <v>42.346014492753689</v>
      </c>
      <c r="AV1178" s="32">
        <f>input!AA1141/input!AA1142*AV1179</f>
        <v>88.756388415672788</v>
      </c>
      <c r="AW1178" s="32">
        <f>input!AB1141/input!AB1142*AW1179</f>
        <v>67.192982456140314</v>
      </c>
      <c r="AX1178" s="32">
        <f>input!AC1141/input!AC1142*AX1179</f>
        <v>81.764287408110008</v>
      </c>
      <c r="AY1178" s="32">
        <f>input!AD1141/input!AD1142*AY1179</f>
        <v>68.729427254773</v>
      </c>
      <c r="AZ1178" s="32">
        <f>input!AE1141/input!AE1142*AZ1179</f>
        <v>135.82722715001964</v>
      </c>
      <c r="BA1178" s="32">
        <f>input!AF1141/input!AF1142*BA1179</f>
        <v>86.020651310563736</v>
      </c>
      <c r="BB1178" s="32">
        <f>input!AG1141/input!AG1142*BB1179</f>
        <v>158.43971631205619</v>
      </c>
      <c r="BC1178" s="32">
        <f>input!AH1141/input!AH1142*BC1179</f>
        <v>99.106529209622238</v>
      </c>
    </row>
    <row r="1179" spans="2:55" x14ac:dyDescent="0.25">
      <c r="B1179" s="26">
        <f>input!A1142</f>
        <v>35573</v>
      </c>
      <c r="C1179" s="20">
        <f>input!B1142</f>
        <v>7345.9</v>
      </c>
      <c r="D1179" s="20">
        <f>input!C1142</f>
        <v>847.03</v>
      </c>
      <c r="E1179" s="20">
        <f>input!D1142</f>
        <v>1389.72</v>
      </c>
      <c r="F1179" s="20">
        <f>input!E1142</f>
        <v>6421.51</v>
      </c>
      <c r="G1179" s="20">
        <f>input!F1142</f>
        <v>3602.19</v>
      </c>
      <c r="H1179" s="20">
        <f>input!G1142</f>
        <v>14331.68</v>
      </c>
      <c r="I1179">
        <v>0</v>
      </c>
      <c r="J1179" s="29">
        <f t="shared" ca="1" si="200"/>
        <v>847.03</v>
      </c>
      <c r="K1179" s="29">
        <f>VLOOKUP(B1179,output_kmeans!$A$2:$H$1878,8,0)</f>
        <v>0</v>
      </c>
      <c r="L1179" s="29">
        <f t="shared" ca="1" si="202"/>
        <v>3000</v>
      </c>
      <c r="M1179" s="29">
        <f t="shared" si="202"/>
        <v>0</v>
      </c>
      <c r="N1179" s="29">
        <f t="shared" si="202"/>
        <v>0</v>
      </c>
      <c r="O1179">
        <f t="shared" si="201"/>
        <v>0</v>
      </c>
      <c r="P1179" s="32">
        <f t="shared" ca="1" si="207"/>
        <v>64.21117884078943</v>
      </c>
      <c r="Q1179" s="32">
        <f t="shared" ca="1" si="207"/>
        <v>64.117199391171937</v>
      </c>
      <c r="R1179" s="32" t="str">
        <f t="shared" ca="1" si="203"/>
        <v/>
      </c>
      <c r="S1179" s="32" t="str">
        <f t="shared" ca="1" si="203"/>
        <v/>
      </c>
      <c r="T1179" s="32" t="str">
        <f t="shared" ca="1" si="203"/>
        <v/>
      </c>
      <c r="U1179" s="32" t="str">
        <f t="shared" ca="1" si="208"/>
        <v/>
      </c>
      <c r="V1179" s="32" t="str">
        <f t="shared" ca="1" si="208"/>
        <v/>
      </c>
      <c r="W1179" s="32" t="str">
        <f t="shared" ca="1" si="208"/>
        <v/>
      </c>
      <c r="X1179" s="32" t="str">
        <f t="shared" ca="1" si="208"/>
        <v/>
      </c>
      <c r="Z1179" s="32">
        <f>input!H1142/input!H1143*Z1180</f>
        <v>64.21117884078943</v>
      </c>
      <c r="AA1179" s="32">
        <f>input!I1142/input!I1143*AA1180</f>
        <v>65.078109551117194</v>
      </c>
      <c r="AB1179" s="32">
        <f>input!J1142/input!J1143*AB1180</f>
        <v>64.117199391171937</v>
      </c>
      <c r="AC1179" s="32">
        <f>input!K1142/input!K1143*AC1180</f>
        <v>66.02721602721607</v>
      </c>
      <c r="AD1179" s="33">
        <f>input!J1142-input!H1142</f>
        <v>0.52500000000000036</v>
      </c>
      <c r="AE1179">
        <f t="shared" si="204"/>
        <v>0</v>
      </c>
      <c r="AF1179" s="32">
        <f>input!L1142/input!L1143*AF1180</f>
        <v>77.315612437443775</v>
      </c>
      <c r="AG1179" s="32">
        <f>input!M1142/input!M1143*AG1180</f>
        <v>123.91397389257421</v>
      </c>
      <c r="AH1179" s="32">
        <f>input!N1142/input!N1143*AH1180</f>
        <v>48.328458002507361</v>
      </c>
      <c r="AI1179" s="32">
        <f>input!O1142/input!O1143*AI1180</f>
        <v>108.60465116279073</v>
      </c>
      <c r="AJ1179" s="32">
        <f>input!P1142/input!P1143*AJ1180</f>
        <v>88.619295205084043</v>
      </c>
      <c r="AK1179" s="32">
        <f>input!Q1142/input!Q1143*AK1180</f>
        <v>105.93726090283114</v>
      </c>
      <c r="AL1179" s="32">
        <f>input!R1142/input!R1143*AL1180</f>
        <v>68.206997084548163</v>
      </c>
      <c r="AM1179" s="32">
        <f>input!S1142/input!S1143*AM1180</f>
        <v>98.500174398325925</v>
      </c>
      <c r="AN1179" s="32">
        <f>input!T1142/input!T1143*AN1180</f>
        <v>101.43295530353559</v>
      </c>
      <c r="AO1179" s="32">
        <f>input!U1142/input!U1143*AO1180</f>
        <v>359.18674698795184</v>
      </c>
      <c r="AP1179" s="32">
        <f>input!V1142/input!V1143*AP1180</f>
        <v>108.47237269772469</v>
      </c>
      <c r="AQ1179" s="32">
        <f>input!W1142/input!W1143*AQ1180</f>
        <v>406.99262496585641</v>
      </c>
      <c r="AR1179" s="32">
        <f>input!X1142/input!X1143*AR1180</f>
        <v>5097.0873786407674</v>
      </c>
      <c r="AT1179" s="32">
        <f>input!Y1142/input!Y1143*AT1180</f>
        <v>100.4305555555555</v>
      </c>
      <c r="AU1179" s="32">
        <f>input!Z1142/input!Z1143*AU1180</f>
        <v>42.672101449275431</v>
      </c>
      <c r="AV1179" s="32">
        <f>input!AA1142/input!AA1143*AV1180</f>
        <v>89.131175468483704</v>
      </c>
      <c r="AW1179" s="32">
        <f>input!AB1142/input!AB1143*AW1180</f>
        <v>71.578947368421012</v>
      </c>
      <c r="AX1179" s="32">
        <f>input!AC1142/input!AC1143*AX1180</f>
        <v>81.361157220773038</v>
      </c>
      <c r="AY1179" s="32">
        <f>input!AD1142/input!AD1143*AY1180</f>
        <v>71.198156682027772</v>
      </c>
      <c r="AZ1179" s="32">
        <f>input!AE1142/input!AE1143*AZ1180</f>
        <v>128.96259159275004</v>
      </c>
      <c r="BA1179" s="32">
        <f>input!AF1142/input!AF1143*BA1180</f>
        <v>85.941223193010131</v>
      </c>
      <c r="BB1179" s="32">
        <f>input!AG1142/input!AG1143*BB1180</f>
        <v>157.58865248226897</v>
      </c>
      <c r="BC1179" s="32">
        <f>input!AH1142/input!AH1143*BC1180</f>
        <v>103.09278350515488</v>
      </c>
    </row>
    <row r="1180" spans="2:55" x14ac:dyDescent="0.25">
      <c r="B1180" s="26">
        <f>input!A1143</f>
        <v>35566</v>
      </c>
      <c r="C1180" s="20">
        <f>input!B1143</f>
        <v>7194.67</v>
      </c>
      <c r="D1180" s="20">
        <f>input!C1143</f>
        <v>829.75</v>
      </c>
      <c r="E1180" s="20">
        <f>input!D1143</f>
        <v>1340.73</v>
      </c>
      <c r="F1180" s="20">
        <f>input!E1143</f>
        <v>6247.38</v>
      </c>
      <c r="G1180" s="20">
        <f>input!F1143</f>
        <v>3604.55</v>
      </c>
      <c r="H1180" s="20">
        <f>input!G1143</f>
        <v>14062.37</v>
      </c>
      <c r="I1180">
        <v>0</v>
      </c>
      <c r="J1180" s="29">
        <f t="shared" ca="1" si="200"/>
        <v>829.75</v>
      </c>
      <c r="K1180" s="29">
        <f>VLOOKUP(B1180,output_kmeans!$A$2:$H$1878,8,0)</f>
        <v>0</v>
      </c>
      <c r="L1180" s="29">
        <f t="shared" ca="1" si="202"/>
        <v>3000</v>
      </c>
      <c r="M1180" s="29">
        <f t="shared" si="202"/>
        <v>0</v>
      </c>
      <c r="N1180" s="29">
        <f t="shared" si="202"/>
        <v>0</v>
      </c>
      <c r="O1180">
        <f t="shared" si="201"/>
        <v>0</v>
      </c>
      <c r="P1180" s="32">
        <f t="shared" ref="P1180:Q1199" ca="1" si="209">IF(P$38="","",OFFSET($Y$38,ROW($P1180)-ROW($P$38),MATCH(P$38,$Z$38:$AC$38,0)))</f>
        <v>64.500464924062499</v>
      </c>
      <c r="Q1180" s="32">
        <f t="shared" ca="1" si="209"/>
        <v>63.917427701674214</v>
      </c>
      <c r="R1180" s="32" t="str">
        <f t="shared" ca="1" si="203"/>
        <v/>
      </c>
      <c r="S1180" s="32" t="str">
        <f t="shared" ca="1" si="203"/>
        <v/>
      </c>
      <c r="T1180" s="32" t="str">
        <f t="shared" ca="1" si="203"/>
        <v/>
      </c>
      <c r="U1180" s="32" t="str">
        <f t="shared" ref="U1180:X1199" ca="1" si="210">IF(U$38="","",OFFSET($AT$38,ROW($U1180)-ROW($U$38),MATCH(U$38,$AT$38:$BF$38,0)-1))</f>
        <v/>
      </c>
      <c r="V1180" s="32" t="str">
        <f t="shared" ca="1" si="210"/>
        <v/>
      </c>
      <c r="W1180" s="32" t="str">
        <f t="shared" ca="1" si="210"/>
        <v/>
      </c>
      <c r="X1180" s="32" t="str">
        <f t="shared" ca="1" si="210"/>
        <v/>
      </c>
      <c r="Z1180" s="32">
        <f>input!H1143/input!H1144*Z1181</f>
        <v>64.500464924062499</v>
      </c>
      <c r="AA1180" s="32">
        <f>input!I1143/input!I1144*AA1181</f>
        <v>64.712280007909754</v>
      </c>
      <c r="AB1180" s="32">
        <f>input!J1143/input!J1144*AB1181</f>
        <v>63.917427701674214</v>
      </c>
      <c r="AC1180" s="32">
        <f>input!K1143/input!K1144*AC1181</f>
        <v>65.205065205065253</v>
      </c>
      <c r="AD1180" s="33">
        <f>input!J1143-input!H1143</f>
        <v>0.47599999999999998</v>
      </c>
      <c r="AE1180">
        <f t="shared" si="204"/>
        <v>0</v>
      </c>
      <c r="AF1180" s="32">
        <f>input!L1143/input!L1144*AF1181</f>
        <v>77.332020674378725</v>
      </c>
      <c r="AG1180" s="32">
        <f>input!M1143/input!M1144*AG1181</f>
        <v>123.6571795420499</v>
      </c>
      <c r="AH1180" s="32">
        <f>input!N1143/input!N1144*AH1181</f>
        <v>48.3075637275387</v>
      </c>
      <c r="AI1180" s="32">
        <f>input!O1143/input!O1144*AI1181</f>
        <v>108.69102990033227</v>
      </c>
      <c r="AJ1180" s="32">
        <f>input!P1143/input!P1144*AJ1181</f>
        <v>89.751588677065556</v>
      </c>
      <c r="AK1180" s="32">
        <f>input!Q1143/input!Q1144*AK1181</f>
        <v>106.27390971690917</v>
      </c>
      <c r="AL1180" s="32">
        <f>input!R1143/input!R1144*AL1181</f>
        <v>69.018464528668673</v>
      </c>
      <c r="AM1180" s="32">
        <f>input!S1143/input!S1144*AM1181</f>
        <v>98.148587373561369</v>
      </c>
      <c r="AN1180" s="32">
        <f>input!T1143/input!T1144*AN1181</f>
        <v>101.54503002001324</v>
      </c>
      <c r="AO1180" s="32">
        <f>input!U1143/input!U1144*AO1181</f>
        <v>360.14056224899599</v>
      </c>
      <c r="AP1180" s="32">
        <f>input!V1143/input!V1144*AP1181</f>
        <v>107.63163596966402</v>
      </c>
      <c r="AQ1180" s="32">
        <f>input!W1143/input!W1144*AQ1181</f>
        <v>407.44787398707098</v>
      </c>
      <c r="AR1180" s="32">
        <f>input!X1143/input!X1144*AR1181</f>
        <v>5106.7961165048446</v>
      </c>
      <c r="AT1180" s="32">
        <f>input!Y1143/input!Y1144*AT1181</f>
        <v>101.44444444444439</v>
      </c>
      <c r="AU1180" s="32">
        <f>input!Z1143/input!Z1144*AU1181</f>
        <v>42.210144927536291</v>
      </c>
      <c r="AV1180" s="32">
        <f>input!AA1143/input!AA1144*AV1181</f>
        <v>89.199318568994769</v>
      </c>
      <c r="AW1180" s="32">
        <f>input!AB1143/input!AB1144*AW1181</f>
        <v>74.473684210526287</v>
      </c>
      <c r="AX1180" s="32">
        <f>input!AC1143/input!AC1144*AX1181</f>
        <v>81.78800094854158</v>
      </c>
      <c r="AY1180" s="32">
        <f>input!AD1143/input!AD1144*AY1181</f>
        <v>72.811059907834235</v>
      </c>
      <c r="AZ1180" s="32">
        <f>input!AE1143/input!AE1144*AZ1181</f>
        <v>133.70613189355993</v>
      </c>
      <c r="BA1180" s="32">
        <f>input!AF1143/input!AF1144*BA1181</f>
        <v>91.580619539316714</v>
      </c>
      <c r="BB1180" s="32">
        <f>input!AG1143/input!AG1144*BB1181</f>
        <v>155.60283687943212</v>
      </c>
      <c r="BC1180" s="32">
        <f>input!AH1143/input!AH1144*BC1181</f>
        <v>106.39175257731985</v>
      </c>
    </row>
    <row r="1181" spans="2:55" x14ac:dyDescent="0.25">
      <c r="B1181" s="26">
        <f>input!A1144</f>
        <v>35559</v>
      </c>
      <c r="C1181" s="20">
        <f>input!B1144</f>
        <v>7169.53</v>
      </c>
      <c r="D1181" s="20">
        <f>input!C1144</f>
        <v>824.78</v>
      </c>
      <c r="E1181" s="20">
        <f>input!D1144</f>
        <v>1335.05</v>
      </c>
      <c r="F1181" s="20">
        <f>input!E1144</f>
        <v>6229.52</v>
      </c>
      <c r="G1181" s="20">
        <f>input!F1144</f>
        <v>3562.41</v>
      </c>
      <c r="H1181" s="20">
        <f>input!G1144</f>
        <v>13930.8</v>
      </c>
      <c r="I1181">
        <v>0</v>
      </c>
      <c r="J1181" s="29">
        <f t="shared" ca="1" si="200"/>
        <v>824.78</v>
      </c>
      <c r="K1181" s="29">
        <f>VLOOKUP(B1181,output_kmeans!$A$2:$H$1878,8,0)</f>
        <v>0</v>
      </c>
      <c r="L1181" s="29">
        <f t="shared" ca="1" si="202"/>
        <v>3000</v>
      </c>
      <c r="M1181" s="29">
        <f t="shared" si="202"/>
        <v>0</v>
      </c>
      <c r="N1181" s="29">
        <f t="shared" si="202"/>
        <v>0</v>
      </c>
      <c r="O1181">
        <f t="shared" si="201"/>
        <v>0</v>
      </c>
      <c r="P1181" s="32">
        <f t="shared" ca="1" si="209"/>
        <v>64.438475049075407</v>
      </c>
      <c r="Q1181" s="32">
        <f t="shared" ca="1" si="209"/>
        <v>63.441780821917753</v>
      </c>
      <c r="R1181" s="32" t="str">
        <f t="shared" ca="1" si="203"/>
        <v/>
      </c>
      <c r="S1181" s="32" t="str">
        <f t="shared" ca="1" si="203"/>
        <v/>
      </c>
      <c r="T1181" s="32" t="str">
        <f t="shared" ca="1" si="203"/>
        <v/>
      </c>
      <c r="U1181" s="32" t="str">
        <f t="shared" ca="1" si="210"/>
        <v/>
      </c>
      <c r="V1181" s="32" t="str">
        <f t="shared" ca="1" si="210"/>
        <v/>
      </c>
      <c r="W1181" s="32" t="str">
        <f t="shared" ca="1" si="210"/>
        <v/>
      </c>
      <c r="X1181" s="32" t="str">
        <f t="shared" ca="1" si="210"/>
        <v/>
      </c>
      <c r="Z1181" s="32">
        <f>input!H1144/input!H1145*Z1182</f>
        <v>64.438475049075407</v>
      </c>
      <c r="AA1181" s="32">
        <f>input!I1144/input!I1145*AA1182</f>
        <v>64.465097884120937</v>
      </c>
      <c r="AB1181" s="32">
        <f>input!J1144/input!J1145*AB1182</f>
        <v>63.441780821917753</v>
      </c>
      <c r="AC1181" s="32">
        <f>input!K1144/input!K1145*AC1182</f>
        <v>65.120015120015154</v>
      </c>
      <c r="AD1181" s="33">
        <f>input!J1144-input!H1144</f>
        <v>0.43200000000000038</v>
      </c>
      <c r="AE1181">
        <f t="shared" si="204"/>
        <v>0</v>
      </c>
      <c r="AF1181" s="32">
        <f>input!L1144/input!L1145*AF1182</f>
        <v>77.857084256296844</v>
      </c>
      <c r="AG1181" s="32">
        <f>input!M1144/input!M1145*AG1182</f>
        <v>123.53948213139296</v>
      </c>
      <c r="AH1181" s="32">
        <f>input!N1144/input!N1145*AH1182</f>
        <v>50.167154199749319</v>
      </c>
      <c r="AI1181" s="32">
        <f>input!O1144/input!O1145*AI1182</f>
        <v>107.84053156146183</v>
      </c>
      <c r="AJ1181" s="32">
        <f>input!P1144/input!P1145*AJ1182</f>
        <v>89.890236857308182</v>
      </c>
      <c r="AK1181" s="32">
        <f>input!Q1144/input!Q1145*AK1182</f>
        <v>105.34047436878369</v>
      </c>
      <c r="AL1181" s="32">
        <f>input!R1144/input!R1145*AL1182</f>
        <v>69.173955296404344</v>
      </c>
      <c r="AM1181" s="32">
        <f>input!S1144/input!S1145*AM1182</f>
        <v>97.967213114754244</v>
      </c>
      <c r="AN1181" s="32">
        <f>input!T1144/input!T1145*AN1182</f>
        <v>102.00400266844552</v>
      </c>
      <c r="AO1181" s="32">
        <f>input!U1144/input!U1145*AO1182</f>
        <v>360.24096385542174</v>
      </c>
      <c r="AP1181" s="32">
        <f>input!V1144/input!V1145*AP1182</f>
        <v>108.60238353196088</v>
      </c>
      <c r="AQ1181" s="32">
        <f>input!W1144/input!W1145*AQ1182</f>
        <v>405.94555221706281</v>
      </c>
      <c r="AR1181" s="32">
        <f>input!X1144/input!X1145*AR1182</f>
        <v>5126.2135922329999</v>
      </c>
      <c r="AT1181" s="32">
        <f>input!Y1144/input!Y1145*AT1182</f>
        <v>99.972222222222172</v>
      </c>
      <c r="AU1181" s="32">
        <f>input!Z1144/input!Z1145*AU1182</f>
        <v>43.867753623188463</v>
      </c>
      <c r="AV1181" s="32">
        <f>input!AA1144/input!AA1145*AV1182</f>
        <v>90.085178875638704</v>
      </c>
      <c r="AW1181" s="32">
        <f>input!AB1144/input!AB1145*AW1182</f>
        <v>64.824561403508753</v>
      </c>
      <c r="AX1181" s="32">
        <f>input!AC1144/input!AC1145*AX1182</f>
        <v>82.831396727531398</v>
      </c>
      <c r="AY1181" s="32">
        <f>input!AD1144/input!AD1145*AY1182</f>
        <v>67.248189598420126</v>
      </c>
      <c r="AZ1181" s="32">
        <f>input!AE1144/input!AE1145*AZ1182</f>
        <v>137.94832240647932</v>
      </c>
      <c r="BA1181" s="32">
        <f>input!AF1144/input!AF1145*BA1182</f>
        <v>92.77204130262092</v>
      </c>
      <c r="BB1181" s="32">
        <f>input!AG1144/input!AG1145*BB1182</f>
        <v>154.32624113475126</v>
      </c>
      <c r="BC1181" s="32">
        <f>input!AH1144/input!AH1145*BC1182</f>
        <v>111.34020618556728</v>
      </c>
    </row>
    <row r="1182" spans="2:55" x14ac:dyDescent="0.25">
      <c r="B1182" s="26">
        <f>input!A1145</f>
        <v>35552</v>
      </c>
      <c r="C1182" s="20">
        <f>input!B1145</f>
        <v>7071.2</v>
      </c>
      <c r="D1182" s="20">
        <f>input!C1145</f>
        <v>812.97</v>
      </c>
      <c r="E1182" s="20">
        <f>input!D1145</f>
        <v>1305.33</v>
      </c>
      <c r="F1182" s="20">
        <f>input!E1145</f>
        <v>6106.91</v>
      </c>
      <c r="G1182" s="20">
        <f>input!F1145</f>
        <v>3460.37</v>
      </c>
      <c r="H1182" s="20">
        <f>input!G1145</f>
        <v>13081.7</v>
      </c>
      <c r="I1182">
        <v>0</v>
      </c>
      <c r="J1182" s="29">
        <f t="shared" ca="1" si="200"/>
        <v>812.97</v>
      </c>
      <c r="K1182" s="29">
        <f>VLOOKUP(B1182,output_kmeans!$A$2:$H$1878,8,0)</f>
        <v>0</v>
      </c>
      <c r="L1182" s="29">
        <f t="shared" ca="1" si="202"/>
        <v>3000</v>
      </c>
      <c r="M1182" s="29">
        <f t="shared" si="202"/>
        <v>0</v>
      </c>
      <c r="N1182" s="29">
        <f t="shared" si="202"/>
        <v>0</v>
      </c>
      <c r="O1182">
        <f t="shared" si="201"/>
        <v>0</v>
      </c>
      <c r="P1182" s="32">
        <f t="shared" ca="1" si="209"/>
        <v>64.376485174088316</v>
      </c>
      <c r="Q1182" s="32">
        <f t="shared" ca="1" si="209"/>
        <v>63.203957382039512</v>
      </c>
      <c r="R1182" s="32" t="str">
        <f t="shared" ca="1" si="203"/>
        <v/>
      </c>
      <c r="S1182" s="32" t="str">
        <f t="shared" ca="1" si="203"/>
        <v/>
      </c>
      <c r="T1182" s="32" t="str">
        <f t="shared" ca="1" si="203"/>
        <v/>
      </c>
      <c r="U1182" s="32" t="str">
        <f t="shared" ca="1" si="210"/>
        <v/>
      </c>
      <c r="V1182" s="32" t="str">
        <f t="shared" ca="1" si="210"/>
        <v/>
      </c>
      <c r="W1182" s="32" t="str">
        <f t="shared" ca="1" si="210"/>
        <v/>
      </c>
      <c r="X1182" s="32" t="str">
        <f t="shared" ca="1" si="210"/>
        <v/>
      </c>
      <c r="Z1182" s="32">
        <f>input!H1145/input!H1146*Z1183</f>
        <v>64.376485174088316</v>
      </c>
      <c r="AA1182" s="32">
        <f>input!I1145/input!I1146*AA1183</f>
        <v>64.366225034605407</v>
      </c>
      <c r="AB1182" s="32">
        <f>input!J1145/input!J1146*AB1183</f>
        <v>63.203957382039512</v>
      </c>
      <c r="AC1182" s="32">
        <f>input!K1145/input!K1146*AC1183</f>
        <v>64.968814968814996</v>
      </c>
      <c r="AD1182" s="33">
        <f>input!J1145-input!H1145</f>
        <v>0.41300000000000026</v>
      </c>
      <c r="AE1182">
        <f t="shared" si="204"/>
        <v>0</v>
      </c>
      <c r="AF1182" s="32">
        <f>input!L1145/input!L1146*AF1183</f>
        <v>79.612765608335565</v>
      </c>
      <c r="AG1182" s="32">
        <f>input!M1145/input!M1146*AG1183</f>
        <v>121.11063556601739</v>
      </c>
      <c r="AH1182" s="32">
        <f>input!N1145/input!N1146*AH1183</f>
        <v>52.946092770580918</v>
      </c>
      <c r="AI1182" s="32">
        <f>input!O1145/input!O1146*AI1183</f>
        <v>107.75415282392032</v>
      </c>
      <c r="AJ1182" s="32">
        <f>input!P1145/input!P1146*AJ1183</f>
        <v>90.491045638359594</v>
      </c>
      <c r="AK1182" s="32">
        <f>input!Q1145/input!Q1146*AK1183</f>
        <v>105.73833205814864</v>
      </c>
      <c r="AL1182" s="32">
        <f>input!R1145/input!R1146*AL1183</f>
        <v>71.516034985422806</v>
      </c>
      <c r="AM1182" s="32">
        <f>input!S1145/input!S1146*AM1183</f>
        <v>99.285664457621365</v>
      </c>
      <c r="AN1182" s="32">
        <f>input!T1145/input!T1146*AN1183</f>
        <v>104.59639759839882</v>
      </c>
      <c r="AO1182" s="32">
        <f>input!U1145/input!U1146*AO1183</f>
        <v>358.93574297188758</v>
      </c>
      <c r="AP1182" s="32">
        <f>input!V1145/input!V1146*AP1183</f>
        <v>108.68905742145166</v>
      </c>
      <c r="AQ1182" s="32">
        <f>input!W1145/input!W1146*AQ1183</f>
        <v>405.30820358736241</v>
      </c>
      <c r="AR1182" s="32">
        <f>input!X1145/input!X1146*AR1183</f>
        <v>5116.5048543689218</v>
      </c>
      <c r="AT1182" s="32">
        <f>input!Y1145/input!Y1146*AT1183</f>
        <v>98.0555555555555</v>
      </c>
      <c r="AU1182" s="32">
        <f>input!Z1145/input!Z1146*AU1183</f>
        <v>42.445652173913096</v>
      </c>
      <c r="AV1182" s="32">
        <f>input!AA1145/input!AA1146*AV1183</f>
        <v>89.233390119250288</v>
      </c>
      <c r="AW1182" s="32">
        <f>input!AB1145/input!AB1146*AW1183</f>
        <v>65.350877192982438</v>
      </c>
      <c r="AX1182" s="32">
        <f>input!AC1145/input!AC1146*AX1183</f>
        <v>81.005454114299255</v>
      </c>
      <c r="AY1182" s="32">
        <f>input!AD1145/input!AD1146*AY1183</f>
        <v>64.516129032258178</v>
      </c>
      <c r="AZ1182" s="32">
        <f>input!AE1145/input!AE1146*AZ1183</f>
        <v>136.90705746239908</v>
      </c>
      <c r="BA1182" s="32">
        <f>input!AF1145/input!AF1146*BA1183</f>
        <v>93.64575059571068</v>
      </c>
      <c r="BB1182" s="32">
        <f>input!AG1145/input!AG1146*BB1183</f>
        <v>153.19148936170163</v>
      </c>
      <c r="BC1182" s="32">
        <f>input!AH1145/input!AH1146*BC1183</f>
        <v>111.68384879725113</v>
      </c>
    </row>
    <row r="1183" spans="2:55" x14ac:dyDescent="0.25">
      <c r="B1183" s="26">
        <f>input!A1146</f>
        <v>35545</v>
      </c>
      <c r="C1183" s="20">
        <f>input!B1146</f>
        <v>6738.87</v>
      </c>
      <c r="D1183" s="20">
        <f>input!C1146</f>
        <v>765.37</v>
      </c>
      <c r="E1183" s="20">
        <f>input!D1146</f>
        <v>1209.29</v>
      </c>
      <c r="F1183" s="20">
        <f>input!E1146</f>
        <v>5835.31</v>
      </c>
      <c r="G1183" s="20">
        <f>input!F1146</f>
        <v>3377.27</v>
      </c>
      <c r="H1183" s="20">
        <f>input!G1146</f>
        <v>12645.76</v>
      </c>
      <c r="I1183">
        <v>0</v>
      </c>
      <c r="J1183" s="29">
        <f t="shared" ca="1" si="200"/>
        <v>765.37</v>
      </c>
      <c r="K1183" s="29">
        <f>VLOOKUP(B1183,output_kmeans!$A$2:$H$1878,8,0)</f>
        <v>0</v>
      </c>
      <c r="L1183" s="29">
        <f t="shared" ca="1" si="202"/>
        <v>3000</v>
      </c>
      <c r="M1183" s="29">
        <f t="shared" si="202"/>
        <v>0</v>
      </c>
      <c r="N1183" s="29">
        <f t="shared" si="202"/>
        <v>0</v>
      </c>
      <c r="O1183">
        <f t="shared" si="201"/>
        <v>0</v>
      </c>
      <c r="P1183" s="32">
        <f t="shared" ca="1" si="209"/>
        <v>67.527637152598501</v>
      </c>
      <c r="Q1183" s="32">
        <f t="shared" ca="1" si="209"/>
        <v>66.000761035007542</v>
      </c>
      <c r="R1183" s="32" t="str">
        <f t="shared" ca="1" si="203"/>
        <v/>
      </c>
      <c r="S1183" s="32" t="str">
        <f t="shared" ca="1" si="203"/>
        <v/>
      </c>
      <c r="T1183" s="32" t="str">
        <f t="shared" ca="1" si="203"/>
        <v/>
      </c>
      <c r="U1183" s="32" t="str">
        <f t="shared" ca="1" si="210"/>
        <v/>
      </c>
      <c r="V1183" s="32" t="str">
        <f t="shared" ca="1" si="210"/>
        <v/>
      </c>
      <c r="W1183" s="32" t="str">
        <f t="shared" ca="1" si="210"/>
        <v/>
      </c>
      <c r="X1183" s="32" t="str">
        <f t="shared" ca="1" si="210"/>
        <v/>
      </c>
      <c r="Z1183" s="32">
        <f>input!H1146/input!H1147*Z1184</f>
        <v>67.527637152598501</v>
      </c>
      <c r="AA1183" s="32">
        <f>input!I1146/input!I1147*AA1184</f>
        <v>67.619141783666123</v>
      </c>
      <c r="AB1183" s="32">
        <f>input!J1146/input!J1147*AB1184</f>
        <v>66.000761035007542</v>
      </c>
      <c r="AC1183" s="32">
        <f>input!K1146/input!K1147*AC1184</f>
        <v>67.491967491967529</v>
      </c>
      <c r="AD1183" s="33">
        <f>input!J1146-input!H1146</f>
        <v>0.40200000000000014</v>
      </c>
      <c r="AE1183">
        <f t="shared" si="204"/>
        <v>0</v>
      </c>
      <c r="AF1183" s="32">
        <f>input!L1146/input!L1147*AF1184</f>
        <v>79.661990319140372</v>
      </c>
      <c r="AG1183" s="32">
        <f>input!M1146/input!M1147*AG1184</f>
        <v>121.33533062272615</v>
      </c>
      <c r="AH1183" s="32">
        <f>input!N1146/input!N1147*AH1184</f>
        <v>52.845800250731358</v>
      </c>
      <c r="AI1183" s="32">
        <f>input!O1146/input!O1147*AI1184</f>
        <v>107.74750830564788</v>
      </c>
      <c r="AJ1183" s="32">
        <f>input!P1146/input!P1147*AJ1184</f>
        <v>89.855574812247511</v>
      </c>
      <c r="AK1183" s="32">
        <f>input!Q1146/input!Q1147*AK1184</f>
        <v>106.19739862280052</v>
      </c>
      <c r="AL1183" s="32">
        <f>input!R1146/input!R1147*AL1184</f>
        <v>71.365403304178884</v>
      </c>
      <c r="AM1183" s="32">
        <f>input!S1146/input!S1147*AM1184</f>
        <v>99.139169863969457</v>
      </c>
      <c r="AN1183" s="32">
        <f>input!T1146/input!T1147*AN1184</f>
        <v>103.94663108739148</v>
      </c>
      <c r="AO1183" s="32">
        <f>input!U1146/input!U1147*AO1184</f>
        <v>359.03614457831327</v>
      </c>
      <c r="AP1183" s="32">
        <f>input!V1146/input!V1147*AP1184</f>
        <v>108.70639219934982</v>
      </c>
      <c r="AQ1183" s="32">
        <f>input!W1146/input!W1147*AQ1184</f>
        <v>404.48875534917613</v>
      </c>
      <c r="AR1183" s="32">
        <f>input!X1146/input!X1147*AR1184</f>
        <v>5107.4433656957826</v>
      </c>
      <c r="AT1183" s="32">
        <f>input!Y1146/input!Y1147*AT1184</f>
        <v>99.833333333333272</v>
      </c>
      <c r="AU1183" s="32">
        <f>input!Z1146/input!Z1147*AU1184</f>
        <v>42.753623188405847</v>
      </c>
      <c r="AV1183" s="32">
        <f>input!AA1146/input!AA1147*AV1184</f>
        <v>86.984667802384891</v>
      </c>
      <c r="AW1183" s="32">
        <f>input!AB1146/input!AB1147*AW1184</f>
        <v>66.798245614035068</v>
      </c>
      <c r="AX1183" s="32">
        <f>input!AC1146/input!AC1147*AX1184</f>
        <v>81.195162437751947</v>
      </c>
      <c r="AY1183" s="32">
        <f>input!AD1146/input!AD1147*AY1184</f>
        <v>65.799868334430656</v>
      </c>
      <c r="AZ1183" s="32">
        <f>input!AE1146/input!AE1147*AZ1184</f>
        <v>133.86039336675697</v>
      </c>
      <c r="BA1183" s="32">
        <f>input!AF1146/input!AF1147*BA1184</f>
        <v>93.566322478157076</v>
      </c>
      <c r="BB1183" s="32">
        <f>input!AG1146/input!AG1147*BB1184</f>
        <v>163.82978723404202</v>
      </c>
      <c r="BC1183" s="32">
        <f>input!AH1146/input!AH1147*BC1184</f>
        <v>116.42611683848826</v>
      </c>
    </row>
    <row r="1184" spans="2:55" x14ac:dyDescent="0.25">
      <c r="B1184" s="26">
        <f>input!A1147</f>
        <v>35538</v>
      </c>
      <c r="C1184" s="20">
        <f>input!B1147</f>
        <v>6703.55</v>
      </c>
      <c r="D1184" s="20">
        <f>input!C1147</f>
        <v>766.34</v>
      </c>
      <c r="E1184" s="20">
        <f>input!D1147</f>
        <v>1222.57</v>
      </c>
      <c r="F1184" s="20">
        <f>input!E1147</f>
        <v>5826.27</v>
      </c>
      <c r="G1184" s="20">
        <f>input!F1147</f>
        <v>3344.39</v>
      </c>
      <c r="H1184" s="20">
        <f>input!G1147</f>
        <v>12541.18</v>
      </c>
      <c r="I1184">
        <v>0</v>
      </c>
      <c r="J1184" s="29">
        <f t="shared" ca="1" si="200"/>
        <v>766.34</v>
      </c>
      <c r="K1184" s="29">
        <f>VLOOKUP(B1184,output_kmeans!$A$2:$H$1878,8,0)</f>
        <v>0</v>
      </c>
      <c r="L1184" s="29">
        <f t="shared" ca="1" si="202"/>
        <v>3000</v>
      </c>
      <c r="M1184" s="29">
        <f t="shared" si="202"/>
        <v>0</v>
      </c>
      <c r="N1184" s="29">
        <f t="shared" si="202"/>
        <v>0</v>
      </c>
      <c r="O1184">
        <f t="shared" si="201"/>
        <v>0</v>
      </c>
      <c r="P1184" s="32">
        <f t="shared" ca="1" si="209"/>
        <v>65.802252298791288</v>
      </c>
      <c r="Q1184" s="32">
        <f t="shared" ca="1" si="209"/>
        <v>64.925799086757934</v>
      </c>
      <c r="R1184" s="32" t="str">
        <f t="shared" ca="1" si="203"/>
        <v/>
      </c>
      <c r="S1184" s="32" t="str">
        <f t="shared" ca="1" si="203"/>
        <v/>
      </c>
      <c r="T1184" s="32" t="str">
        <f t="shared" ca="1" si="203"/>
        <v/>
      </c>
      <c r="U1184" s="32" t="str">
        <f t="shared" ca="1" si="210"/>
        <v/>
      </c>
      <c r="V1184" s="32" t="str">
        <f t="shared" ca="1" si="210"/>
        <v/>
      </c>
      <c r="W1184" s="32" t="str">
        <f t="shared" ca="1" si="210"/>
        <v/>
      </c>
      <c r="X1184" s="32" t="str">
        <f t="shared" ca="1" si="210"/>
        <v/>
      </c>
      <c r="Z1184" s="32">
        <f>input!H1147/input!H1148*Z1185</f>
        <v>65.802252298791288</v>
      </c>
      <c r="AA1184" s="32">
        <f>input!I1147/input!I1148*AA1185</f>
        <v>66.314020170061212</v>
      </c>
      <c r="AB1184" s="32">
        <f>input!J1147/input!J1148*AB1185</f>
        <v>64.925799086757934</v>
      </c>
      <c r="AC1184" s="32">
        <f>input!K1147/input!K1148*AC1185</f>
        <v>66.650916650916685</v>
      </c>
      <c r="AD1184" s="33">
        <f>input!J1147-input!H1147</f>
        <v>0.45600000000000041</v>
      </c>
      <c r="AE1184">
        <f t="shared" si="204"/>
        <v>0</v>
      </c>
      <c r="AF1184" s="32">
        <f>input!L1147/input!L1148*AF1185</f>
        <v>78.997456723275263</v>
      </c>
      <c r="AG1184" s="32">
        <f>input!M1147/input!M1148*AG1185</f>
        <v>122.08431414508867</v>
      </c>
      <c r="AH1184" s="32">
        <f>input!N1147/input!N1148*AH1185</f>
        <v>52.590890096113725</v>
      </c>
      <c r="AI1184" s="32">
        <f>input!O1147/input!O1148*AI1185</f>
        <v>108.51827242524922</v>
      </c>
      <c r="AJ1184" s="32">
        <f>input!P1147/input!P1148*AJ1185</f>
        <v>89.347198151357844</v>
      </c>
      <c r="AK1184" s="32">
        <f>input!Q1147/input!Q1148*AK1185</f>
        <v>105.78423871461385</v>
      </c>
      <c r="AL1184" s="32">
        <f>input!R1147/input!R1148*AL1185</f>
        <v>70.714285714285779</v>
      </c>
      <c r="AM1184" s="32">
        <f>input!S1147/input!S1148*AM1185</f>
        <v>98.557377049180474</v>
      </c>
      <c r="AN1184" s="32">
        <f>input!T1147/input!T1148*AN1185</f>
        <v>101.91460973982645</v>
      </c>
      <c r="AO1184" s="32">
        <f>input!U1147/input!U1148*AO1185</f>
        <v>360.14056224899599</v>
      </c>
      <c r="AP1184" s="32">
        <f>input!V1147/input!V1148*AP1185</f>
        <v>108.88840736728048</v>
      </c>
      <c r="AQ1184" s="32">
        <f>input!W1147/input!W1148*AQ1185</f>
        <v>404.98952927251224</v>
      </c>
      <c r="AR1184" s="32">
        <f>input!X1147/input!X1148*AR1185</f>
        <v>5081.2297734627737</v>
      </c>
      <c r="AT1184" s="32">
        <f>input!Y1147/input!Y1148*AT1185</f>
        <v>98.416666666666615</v>
      </c>
      <c r="AU1184" s="32">
        <f>input!Z1147/input!Z1148*AU1185</f>
        <v>42.690217391304401</v>
      </c>
      <c r="AV1184" s="32">
        <f>input!AA1147/input!AA1148*AV1185</f>
        <v>94.10562180579204</v>
      </c>
      <c r="AW1184" s="32">
        <f>input!AB1147/input!AB1148*AW1185</f>
        <v>66.228070175438575</v>
      </c>
      <c r="AX1184" s="32">
        <f>input!AC1147/input!AC1148*AX1185</f>
        <v>80.981740573867683</v>
      </c>
      <c r="AY1184" s="32">
        <f>input!AD1147/input!AD1148*AY1185</f>
        <v>65.536537195523479</v>
      </c>
      <c r="AZ1184" s="32">
        <f>input!AE1147/input!AE1148*AZ1185</f>
        <v>130.19668337832658</v>
      </c>
      <c r="BA1184" s="32">
        <f>input!AF1147/input!AF1148*BA1185</f>
        <v>95.393169181890187</v>
      </c>
      <c r="BB1184" s="32">
        <f>input!AG1147/input!AG1148*BB1185</f>
        <v>160.14184397163066</v>
      </c>
      <c r="BC1184" s="32">
        <f>input!AH1147/input!AH1148*BC1185</f>
        <v>120.13745704467382</v>
      </c>
    </row>
    <row r="1185" spans="2:55" x14ac:dyDescent="0.25">
      <c r="B1185" s="26">
        <f>input!A1148</f>
        <v>35531</v>
      </c>
      <c r="C1185" s="20">
        <f>input!B1148</f>
        <v>6391.69</v>
      </c>
      <c r="D1185" s="20">
        <f>input!C1148</f>
        <v>737.65</v>
      </c>
      <c r="E1185" s="20">
        <f>input!D1148</f>
        <v>1206.9000000000001</v>
      </c>
      <c r="F1185" s="20">
        <f>input!E1148</f>
        <v>5683.64</v>
      </c>
      <c r="G1185" s="20">
        <f>input!F1148</f>
        <v>3340.05</v>
      </c>
      <c r="H1185" s="20">
        <f>input!G1148</f>
        <v>12516.6</v>
      </c>
      <c r="I1185">
        <v>0</v>
      </c>
      <c r="J1185" s="29">
        <f t="shared" ca="1" si="200"/>
        <v>737.65</v>
      </c>
      <c r="K1185" s="29">
        <f>VLOOKUP(B1185,output_kmeans!$A$2:$H$1878,8,0)</f>
        <v>0</v>
      </c>
      <c r="L1185" s="29">
        <f t="shared" ca="1" si="202"/>
        <v>3000</v>
      </c>
      <c r="M1185" s="29">
        <f t="shared" si="202"/>
        <v>0</v>
      </c>
      <c r="N1185" s="29">
        <f t="shared" si="202"/>
        <v>0</v>
      </c>
      <c r="O1185">
        <f t="shared" si="201"/>
        <v>0</v>
      </c>
      <c r="P1185" s="32">
        <f t="shared" ca="1" si="209"/>
        <v>67.052381444364187</v>
      </c>
      <c r="Q1185" s="32">
        <f t="shared" ca="1" si="209"/>
        <v>66.286149162861435</v>
      </c>
      <c r="R1185" s="32" t="str">
        <f t="shared" ca="1" si="203"/>
        <v/>
      </c>
      <c r="S1185" s="32" t="str">
        <f t="shared" ca="1" si="203"/>
        <v/>
      </c>
      <c r="T1185" s="32" t="str">
        <f t="shared" ca="1" si="203"/>
        <v/>
      </c>
      <c r="U1185" s="32" t="str">
        <f t="shared" ca="1" si="210"/>
        <v/>
      </c>
      <c r="V1185" s="32" t="str">
        <f t="shared" ca="1" si="210"/>
        <v/>
      </c>
      <c r="W1185" s="32" t="str">
        <f t="shared" ca="1" si="210"/>
        <v/>
      </c>
      <c r="X1185" s="32" t="str">
        <f t="shared" ca="1" si="210"/>
        <v/>
      </c>
      <c r="Z1185" s="32">
        <f>input!H1148/input!H1149*Z1186</f>
        <v>67.052381444364187</v>
      </c>
      <c r="AA1185" s="32">
        <f>input!I1148/input!I1149*AA1186</f>
        <v>67.658690923472321</v>
      </c>
      <c r="AB1185" s="32">
        <f>input!J1148/input!J1149*AB1186</f>
        <v>66.286149162861435</v>
      </c>
      <c r="AC1185" s="32">
        <f>input!K1148/input!K1149*AC1186</f>
        <v>67.718767718767751</v>
      </c>
      <c r="AD1185" s="33">
        <f>input!J1148-input!H1148</f>
        <v>0.47799999999999976</v>
      </c>
      <c r="AE1185">
        <f t="shared" si="204"/>
        <v>0</v>
      </c>
      <c r="AF1185" s="32">
        <f>input!L1148/input!L1149*AF1186</f>
        <v>79.227172040364437</v>
      </c>
      <c r="AG1185" s="32">
        <f>input!M1148/input!M1149*AG1186</f>
        <v>121.6670233254867</v>
      </c>
      <c r="AH1185" s="32">
        <f>input!N1148/input!N1149*AH1186</f>
        <v>52.603426661094922</v>
      </c>
      <c r="AI1185" s="32">
        <f>input!O1148/input!O1149*AI1186</f>
        <v>108.15282392026583</v>
      </c>
      <c r="AJ1185" s="32">
        <f>input!P1148/input!P1149*AJ1186</f>
        <v>90.93009820912792</v>
      </c>
      <c r="AK1185" s="32">
        <f>input!Q1148/input!Q1149*AK1186</f>
        <v>106.16679418515706</v>
      </c>
      <c r="AL1185" s="32">
        <f>input!R1148/input!R1149*AL1186</f>
        <v>71.005830903790155</v>
      </c>
      <c r="AM1185" s="32">
        <f>input!S1148/input!S1149*AM1186</f>
        <v>97.231949773282324</v>
      </c>
      <c r="AN1185" s="32">
        <f>input!T1148/input!T1149*AN1186</f>
        <v>102.3028685790526</v>
      </c>
      <c r="AO1185" s="32">
        <f>input!U1148/input!U1149*AO1186</f>
        <v>360.44176706827312</v>
      </c>
      <c r="AP1185" s="32">
        <f>input!V1148/input!V1149*AP1186</f>
        <v>108.58071505958817</v>
      </c>
      <c r="AQ1185" s="32">
        <f>input!W1148/input!W1149*AQ1186</f>
        <v>405.03505417463367</v>
      </c>
      <c r="AR1185" s="32">
        <f>input!X1148/input!X1149*AR1186</f>
        <v>5120.3883495145528</v>
      </c>
      <c r="AT1185" s="32">
        <f>input!Y1148/input!Y1149*AT1186</f>
        <v>99.5694444444444</v>
      </c>
      <c r="AU1185" s="32">
        <f>input!Z1148/input!Z1149*AU1186</f>
        <v>42.753623188405847</v>
      </c>
      <c r="AV1185" s="32">
        <f>input!AA1148/input!AA1149*AV1186</f>
        <v>95.161839863713681</v>
      </c>
      <c r="AW1185" s="32">
        <f>input!AB1148/input!AB1149*AW1186</f>
        <v>66.271929824561383</v>
      </c>
      <c r="AX1185" s="32">
        <f>input!AC1148/input!AC1149*AX1186</f>
        <v>82.285985297604938</v>
      </c>
      <c r="AY1185" s="32">
        <f>input!AD1148/input!AD1149*AY1186</f>
        <v>64.285714285714405</v>
      </c>
      <c r="AZ1185" s="32">
        <f>input!AE1148/input!AE1149*AZ1186</f>
        <v>128.11415349016613</v>
      </c>
      <c r="BA1185" s="32">
        <f>input!AF1148/input!AF1149*BA1186</f>
        <v>95.154884829229346</v>
      </c>
      <c r="BB1185" s="32">
        <f>input!AG1148/input!AG1149*BB1186</f>
        <v>160.70921985815551</v>
      </c>
      <c r="BC1185" s="32">
        <f>input!AH1148/input!AH1149*BC1186</f>
        <v>110.79037800687313</v>
      </c>
    </row>
    <row r="1186" spans="2:55" x14ac:dyDescent="0.25">
      <c r="B1186" s="26">
        <f>input!A1149</f>
        <v>35524</v>
      </c>
      <c r="C1186" s="20">
        <f>input!B1149</f>
        <v>6526.07</v>
      </c>
      <c r="D1186" s="20">
        <f>input!C1149</f>
        <v>757.9</v>
      </c>
      <c r="E1186" s="20">
        <f>input!D1149</f>
        <v>1236.73</v>
      </c>
      <c r="F1186" s="20">
        <f>input!E1149</f>
        <v>5817.29</v>
      </c>
      <c r="G1186" s="20">
        <f>input!F1149</f>
        <v>3244.93</v>
      </c>
      <c r="H1186" s="20">
        <f>input!G1149</f>
        <v>12204.59</v>
      </c>
      <c r="I1186">
        <v>0</v>
      </c>
      <c r="J1186" s="29">
        <f t="shared" ca="1" si="200"/>
        <v>757.9</v>
      </c>
      <c r="K1186" s="29">
        <f>VLOOKUP(B1186,output_kmeans!$A$2:$H$1878,8,0)</f>
        <v>0</v>
      </c>
      <c r="L1186" s="29">
        <f t="shared" ca="1" si="202"/>
        <v>3000</v>
      </c>
      <c r="M1186" s="29">
        <f t="shared" si="202"/>
        <v>0</v>
      </c>
      <c r="N1186" s="29">
        <f t="shared" si="202"/>
        <v>0</v>
      </c>
      <c r="O1186">
        <f t="shared" si="201"/>
        <v>0</v>
      </c>
      <c r="P1186" s="32">
        <f t="shared" ca="1" si="209"/>
        <v>66.329166236181521</v>
      </c>
      <c r="Q1186" s="32">
        <f t="shared" ca="1" si="209"/>
        <v>65.696347031963413</v>
      </c>
      <c r="R1186" s="32" t="str">
        <f t="shared" ca="1" si="203"/>
        <v/>
      </c>
      <c r="S1186" s="32" t="str">
        <f t="shared" ca="1" si="203"/>
        <v/>
      </c>
      <c r="T1186" s="32" t="str">
        <f t="shared" ca="1" si="203"/>
        <v/>
      </c>
      <c r="U1186" s="32" t="str">
        <f t="shared" ca="1" si="210"/>
        <v/>
      </c>
      <c r="V1186" s="32" t="str">
        <f t="shared" ca="1" si="210"/>
        <v/>
      </c>
      <c r="W1186" s="32" t="str">
        <f t="shared" ca="1" si="210"/>
        <v/>
      </c>
      <c r="X1186" s="32" t="str">
        <f t="shared" ca="1" si="210"/>
        <v/>
      </c>
      <c r="Z1186" s="32">
        <f>input!H1149/input!H1150*Z1187</f>
        <v>66.329166236181521</v>
      </c>
      <c r="AA1186" s="32">
        <f>input!I1149/input!I1150*AA1187</f>
        <v>66.798497132687288</v>
      </c>
      <c r="AB1186" s="32">
        <f>input!J1149/input!J1150*AB1187</f>
        <v>65.696347031963413</v>
      </c>
      <c r="AC1186" s="32">
        <f>input!K1149/input!K1150*AC1187</f>
        <v>67.321867321867344</v>
      </c>
      <c r="AD1186" s="33">
        <f>input!J1149-input!H1149</f>
        <v>0.48599999999999977</v>
      </c>
      <c r="AE1186">
        <f t="shared" si="204"/>
        <v>0</v>
      </c>
      <c r="AF1186" s="32">
        <f>input!L1149/input!L1150*AF1187</f>
        <v>78.037574862581195</v>
      </c>
      <c r="AG1186" s="32">
        <f>input!M1149/input!M1150*AG1187</f>
        <v>124.94115129467136</v>
      </c>
      <c r="AH1186" s="32">
        <f>input!N1149/input!N1150*AH1187</f>
        <v>51.93898871709159</v>
      </c>
      <c r="AI1186" s="32">
        <f>input!O1149/input!O1150*AI1187</f>
        <v>108.61129568106318</v>
      </c>
      <c r="AJ1186" s="32">
        <f>input!P1149/input!P1150*AJ1187</f>
        <v>89.63604852686332</v>
      </c>
      <c r="AK1186" s="32">
        <f>input!Q1149/input!Q1150*AK1187</f>
        <v>105.79954093343557</v>
      </c>
      <c r="AL1186" s="32">
        <f>input!R1149/input!R1150*AL1187</f>
        <v>70.09232264334311</v>
      </c>
      <c r="AM1186" s="32">
        <f>input!S1149/input!S1150*AM1187</f>
        <v>95.507499128008504</v>
      </c>
      <c r="AN1186" s="32">
        <f>input!T1149/input!T1150*AN1187</f>
        <v>101.83855903935945</v>
      </c>
      <c r="AO1186" s="32">
        <f>input!U1149/input!U1150*AO1187</f>
        <v>360.54216867469881</v>
      </c>
      <c r="AP1186" s="32">
        <f>input!V1149/input!V1150*AP1187</f>
        <v>107.77031419284928</v>
      </c>
      <c r="AQ1186" s="32">
        <f>input!W1149/input!W1150*AQ1187</f>
        <v>401.66621141764557</v>
      </c>
      <c r="AR1186" s="32">
        <f>input!X1149/input!X1150*AR1187</f>
        <v>5139.8058252427081</v>
      </c>
      <c r="AT1186" s="32">
        <f>input!Y1149/input!Y1150*AT1187</f>
        <v>101.38888888888884</v>
      </c>
      <c r="AU1186" s="32">
        <f>input!Z1149/input!Z1150*AU1187</f>
        <v>42.95289855072469</v>
      </c>
      <c r="AV1186" s="32">
        <f>input!AA1149/input!AA1150*AV1187</f>
        <v>92.163543441226466</v>
      </c>
      <c r="AW1186" s="32">
        <f>input!AB1149/input!AB1150*AW1187</f>
        <v>65.394736842105246</v>
      </c>
      <c r="AX1186" s="32">
        <f>input!AC1149/input!AC1150*AX1187</f>
        <v>82.712829025373495</v>
      </c>
      <c r="AY1186" s="32">
        <f>input!AD1149/input!AD1150*AY1187</f>
        <v>62.936142198815126</v>
      </c>
      <c r="AZ1186" s="32">
        <f>input!AE1149/input!AE1150*AZ1187</f>
        <v>129.73389895873535</v>
      </c>
      <c r="BA1186" s="32">
        <f>input!AF1149/input!AF1150*BA1187</f>
        <v>93.486894360603458</v>
      </c>
      <c r="BB1186" s="32">
        <f>input!AG1149/input!AG1150*BB1187</f>
        <v>156.02836879432573</v>
      </c>
      <c r="BC1186" s="32">
        <f>input!AH1149/input!AH1150*BC1187</f>
        <v>102.19931271477688</v>
      </c>
    </row>
    <row r="1187" spans="2:55" x14ac:dyDescent="0.25">
      <c r="B1187" s="26">
        <f>input!A1150</f>
        <v>35517</v>
      </c>
      <c r="C1187" s="20">
        <f>input!B1150</f>
        <v>6740.58</v>
      </c>
      <c r="D1187" s="20">
        <f>input!C1150</f>
        <v>773.88</v>
      </c>
      <c r="E1187" s="20">
        <f>input!D1150</f>
        <v>1249.51</v>
      </c>
      <c r="F1187" s="20">
        <f>input!E1150</f>
        <v>5931.75</v>
      </c>
      <c r="G1187" s="20">
        <f>input!F1150</f>
        <v>3429.05</v>
      </c>
      <c r="H1187" s="20">
        <f>input!G1150</f>
        <v>12534.32</v>
      </c>
      <c r="I1187">
        <v>0</v>
      </c>
      <c r="J1187" s="29">
        <f t="shared" ca="1" si="200"/>
        <v>773.88</v>
      </c>
      <c r="K1187" s="29">
        <f>VLOOKUP(B1187,output_kmeans!$A$2:$H$1878,8,0)</f>
        <v>0</v>
      </c>
      <c r="L1187" s="29">
        <f t="shared" ca="1" si="202"/>
        <v>3000</v>
      </c>
      <c r="M1187" s="29">
        <f t="shared" si="202"/>
        <v>0</v>
      </c>
      <c r="N1187" s="29">
        <f t="shared" si="202"/>
        <v>0</v>
      </c>
      <c r="O1187">
        <f t="shared" si="201"/>
        <v>0</v>
      </c>
      <c r="P1187" s="32">
        <f t="shared" ca="1" si="209"/>
        <v>66.587457381961045</v>
      </c>
      <c r="Q1187" s="32">
        <f t="shared" ca="1" si="209"/>
        <v>65.705859969558546</v>
      </c>
      <c r="R1187" s="32" t="str">
        <f t="shared" ca="1" si="203"/>
        <v/>
      </c>
      <c r="S1187" s="32" t="str">
        <f t="shared" ca="1" si="203"/>
        <v/>
      </c>
      <c r="T1187" s="32" t="str">
        <f t="shared" ca="1" si="203"/>
        <v/>
      </c>
      <c r="U1187" s="32" t="str">
        <f t="shared" ca="1" si="210"/>
        <v/>
      </c>
      <c r="V1187" s="32" t="str">
        <f t="shared" ca="1" si="210"/>
        <v/>
      </c>
      <c r="W1187" s="32" t="str">
        <f t="shared" ca="1" si="210"/>
        <v/>
      </c>
      <c r="X1187" s="32" t="str">
        <f t="shared" ca="1" si="210"/>
        <v/>
      </c>
      <c r="Z1187" s="32">
        <f>input!H1150/input!H1151*Z1188</f>
        <v>66.587457381961045</v>
      </c>
      <c r="AA1187" s="32">
        <f>input!I1150/input!I1151*AA1188</f>
        <v>67.055566541427652</v>
      </c>
      <c r="AB1187" s="32">
        <f>input!J1150/input!J1151*AB1188</f>
        <v>65.705859969558546</v>
      </c>
      <c r="AC1187" s="32">
        <f>input!K1150/input!K1151*AC1188</f>
        <v>66.981666981667004</v>
      </c>
      <c r="AD1187" s="33">
        <f>input!J1150-input!H1150</f>
        <v>0.46199999999999974</v>
      </c>
      <c r="AE1187">
        <f t="shared" si="204"/>
        <v>0</v>
      </c>
      <c r="AF1187" s="32">
        <f>input!L1150/input!L1151*AF1188</f>
        <v>77.684797768479953</v>
      </c>
      <c r="AG1187" s="32">
        <f>input!M1150/input!M1151*AG1188</f>
        <v>124.69505670875225</v>
      </c>
      <c r="AH1187" s="32">
        <f>input!N1150/input!N1151*AH1188</f>
        <v>51.792728792310974</v>
      </c>
      <c r="AI1187" s="32">
        <f>input!O1150/input!O1151*AI1188</f>
        <v>108.41860465116284</v>
      </c>
      <c r="AJ1187" s="32">
        <f>input!P1150/input!P1151*AJ1188</f>
        <v>90.514153668399999</v>
      </c>
      <c r="AK1187" s="32">
        <f>input!Q1150/input!Q1151*AK1188</f>
        <v>106.25860749808744</v>
      </c>
      <c r="AL1187" s="32">
        <f>input!R1150/input!R1151*AL1188</f>
        <v>70.524781341107939</v>
      </c>
      <c r="AM1187" s="32">
        <f>input!S1150/input!S1151*AM1188</f>
        <v>92.830136030694234</v>
      </c>
      <c r="AN1187" s="32">
        <f>input!T1150/input!T1151*AN1188</f>
        <v>101.00333555703791</v>
      </c>
      <c r="AO1187" s="32">
        <f>input!U1150/input!U1151*AO1188</f>
        <v>360.54216867469881</v>
      </c>
      <c r="AP1187" s="32">
        <f>input!V1150/input!V1151*AP1188</f>
        <v>107.08559046587203</v>
      </c>
      <c r="AQ1187" s="32">
        <f>input!W1150/input!W1151*AQ1188</f>
        <v>401.96667577164715</v>
      </c>
      <c r="AR1187" s="32">
        <f>input!X1150/input!X1151*AR1188</f>
        <v>5110.0323624595367</v>
      </c>
      <c r="AT1187" s="32">
        <f>input!Y1150/input!Y1151*AT1188</f>
        <v>101.15277777777774</v>
      </c>
      <c r="AU1187" s="32">
        <f>input!Z1150/input!Z1151*AU1188</f>
        <v>46.621376811594267</v>
      </c>
      <c r="AV1187" s="32">
        <f>input!AA1150/input!AA1151*AV1188</f>
        <v>92.606473594548447</v>
      </c>
      <c r="AW1187" s="32">
        <f>input!AB1150/input!AB1151*AW1188</f>
        <v>69.692982456140328</v>
      </c>
      <c r="AX1187" s="32">
        <f>input!AC1150/input!AC1151*AX1188</f>
        <v>83.044818591415705</v>
      </c>
      <c r="AY1187" s="32">
        <f>input!AD1150/input!AD1151*AY1188</f>
        <v>68.136932192231853</v>
      </c>
      <c r="AZ1187" s="32">
        <f>input!AE1150/input!AE1151*AZ1188</f>
        <v>131.89355958349432</v>
      </c>
      <c r="BA1187" s="32">
        <f>input!AF1150/input!AF1151*BA1188</f>
        <v>97.934868943605835</v>
      </c>
      <c r="BB1187" s="32">
        <f>input!AG1150/input!AG1151*BB1188</f>
        <v>153.33333333333283</v>
      </c>
      <c r="BC1187" s="32">
        <f>input!AH1150/input!AH1151*BC1188</f>
        <v>110.44673539518926</v>
      </c>
    </row>
    <row r="1188" spans="2:55" x14ac:dyDescent="0.25">
      <c r="B1188" s="26">
        <f>input!A1151</f>
        <v>35510</v>
      </c>
      <c r="C1188" s="20">
        <f>input!B1151</f>
        <v>6804.79</v>
      </c>
      <c r="D1188" s="20">
        <f>input!C1151</f>
        <v>784.1</v>
      </c>
      <c r="E1188" s="20">
        <f>input!D1151</f>
        <v>1254.07</v>
      </c>
      <c r="F1188" s="20">
        <f>input!E1151</f>
        <v>6074.78</v>
      </c>
      <c r="G1188" s="20">
        <f>input!F1151</f>
        <v>3298.24</v>
      </c>
      <c r="H1188" s="20">
        <f>input!G1151</f>
        <v>12489.3</v>
      </c>
      <c r="I1188">
        <v>0</v>
      </c>
      <c r="J1188" s="29">
        <f t="shared" ca="1" si="200"/>
        <v>784.1</v>
      </c>
      <c r="K1188" s="29">
        <f>VLOOKUP(B1188,output_kmeans!$A$2:$H$1878,8,0)</f>
        <v>0</v>
      </c>
      <c r="L1188" s="29">
        <f t="shared" ca="1" si="202"/>
        <v>3000</v>
      </c>
      <c r="M1188" s="29">
        <f t="shared" si="202"/>
        <v>0</v>
      </c>
      <c r="N1188" s="29">
        <f t="shared" si="202"/>
        <v>0</v>
      </c>
      <c r="O1188">
        <f t="shared" si="201"/>
        <v>0</v>
      </c>
      <c r="P1188" s="32">
        <f t="shared" ca="1" si="209"/>
        <v>64.893067465647363</v>
      </c>
      <c r="Q1188" s="32">
        <f t="shared" ca="1" si="209"/>
        <v>64.221841704718358</v>
      </c>
      <c r="R1188" s="32" t="str">
        <f t="shared" ca="1" si="203"/>
        <v/>
      </c>
      <c r="S1188" s="32" t="str">
        <f t="shared" ca="1" si="203"/>
        <v/>
      </c>
      <c r="T1188" s="32" t="str">
        <f t="shared" ca="1" si="203"/>
        <v/>
      </c>
      <c r="U1188" s="32" t="str">
        <f t="shared" ca="1" si="210"/>
        <v/>
      </c>
      <c r="V1188" s="32" t="str">
        <f t="shared" ca="1" si="210"/>
        <v/>
      </c>
      <c r="W1188" s="32" t="str">
        <f t="shared" ca="1" si="210"/>
        <v/>
      </c>
      <c r="X1188" s="32" t="str">
        <f t="shared" ca="1" si="210"/>
        <v/>
      </c>
      <c r="Z1188" s="32">
        <f>input!H1151/input!H1152*Z1189</f>
        <v>64.893067465647363</v>
      </c>
      <c r="AA1188" s="32">
        <f>input!I1151/input!I1152*AA1189</f>
        <v>65.46371366422774</v>
      </c>
      <c r="AB1188" s="32">
        <f>input!J1151/input!J1152*AB1189</f>
        <v>64.221841704718358</v>
      </c>
      <c r="AC1188" s="32">
        <f>input!K1151/input!K1152*AC1189</f>
        <v>65.847665847665866</v>
      </c>
      <c r="AD1188" s="33">
        <f>input!J1151-input!H1151</f>
        <v>0.47000000000000064</v>
      </c>
      <c r="AE1188">
        <f t="shared" si="204"/>
        <v>0</v>
      </c>
      <c r="AF1188" s="32">
        <f>input!L1151/input!L1152*AF1189</f>
        <v>78.168840758060725</v>
      </c>
      <c r="AG1188" s="32">
        <f>input!M1151/input!M1152*AG1189</f>
        <v>124.12796918467778</v>
      </c>
      <c r="AH1188" s="32">
        <f>input!N1151/input!N1152*AH1189</f>
        <v>51.253656498119589</v>
      </c>
      <c r="AI1188" s="32">
        <f>input!O1151/input!O1152*AI1189</f>
        <v>106.59800664451831</v>
      </c>
      <c r="AJ1188" s="32">
        <f>input!P1151/input!P1152*AJ1189</f>
        <v>90.906990179087472</v>
      </c>
      <c r="AK1188" s="32">
        <f>input!Q1151/input!Q1152*AK1189</f>
        <v>106.10558530987014</v>
      </c>
      <c r="AL1188" s="32">
        <f>input!R1151/input!R1152*AL1189</f>
        <v>70.821185617104049</v>
      </c>
      <c r="AM1188" s="32">
        <f>input!S1151/input!S1152*AM1189</f>
        <v>93.286362050924438</v>
      </c>
      <c r="AN1188" s="32">
        <f>input!T1151/input!T1152*AN1189</f>
        <v>101.65443629086046</v>
      </c>
      <c r="AO1188" s="32">
        <f>input!U1151/input!U1152*AO1189</f>
        <v>360.44176706827312</v>
      </c>
      <c r="AP1188" s="32">
        <f>input!V1151/input!V1152*AP1189</f>
        <v>107.40195016251342</v>
      </c>
      <c r="AQ1188" s="32">
        <f>input!W1151/input!W1152*AQ1189</f>
        <v>403.03195848128934</v>
      </c>
      <c r="AR1188" s="32">
        <f>input!X1151/input!X1152*AR1189</f>
        <v>5129.1262135922234</v>
      </c>
      <c r="AT1188" s="32">
        <f>input!Y1151/input!Y1152*AT1189</f>
        <v>101.87499999999996</v>
      </c>
      <c r="AU1188" s="32">
        <f>input!Z1151/input!Z1152*AU1189</f>
        <v>46.53985507246383</v>
      </c>
      <c r="AV1188" s="32">
        <f>input!AA1151/input!AA1152*AV1189</f>
        <v>92.879045996592751</v>
      </c>
      <c r="AW1188" s="32">
        <f>input!AB1151/input!AB1152*AW1189</f>
        <v>73.421052631578931</v>
      </c>
      <c r="AX1188" s="32">
        <f>input!AC1151/input!AC1152*AX1189</f>
        <v>83.827365425658058</v>
      </c>
      <c r="AY1188" s="32">
        <f>input!AD1151/input!AD1152*AY1189</f>
        <v>70.803159973667022</v>
      </c>
      <c r="AZ1188" s="32">
        <f>input!AE1151/input!AE1152*AZ1189</f>
        <v>129.96529116853097</v>
      </c>
      <c r="BA1188" s="32">
        <f>input!AF1151/input!AF1152*BA1189</f>
        <v>95.393169181890187</v>
      </c>
      <c r="BB1188" s="32">
        <f>input!AG1151/input!AG1152*BB1189</f>
        <v>153.61702127659524</v>
      </c>
      <c r="BC1188" s="32">
        <f>input!AH1151/input!AH1152*BC1189</f>
        <v>107.21649484536108</v>
      </c>
    </row>
    <row r="1189" spans="2:55" x14ac:dyDescent="0.25">
      <c r="B1189" s="26">
        <f>input!A1152</f>
        <v>35503</v>
      </c>
      <c r="C1189" s="20">
        <f>input!B1152</f>
        <v>6935.46</v>
      </c>
      <c r="D1189" s="20">
        <f>input!C1152</f>
        <v>793.17</v>
      </c>
      <c r="E1189" s="20">
        <f>input!D1152</f>
        <v>1292.97</v>
      </c>
      <c r="F1189" s="20">
        <f>input!E1152</f>
        <v>6197.71</v>
      </c>
      <c r="G1189" s="20">
        <f>input!F1152</f>
        <v>3359.29</v>
      </c>
      <c r="H1189" s="20">
        <f>input!G1152</f>
        <v>12736.53</v>
      </c>
      <c r="I1189">
        <v>0</v>
      </c>
      <c r="J1189" s="29">
        <f t="shared" ca="1" si="200"/>
        <v>793.17</v>
      </c>
      <c r="K1189" s="29">
        <f>VLOOKUP(B1189,output_kmeans!$A$2:$H$1878,8,0)</f>
        <v>0</v>
      </c>
      <c r="L1189" s="29">
        <f t="shared" ca="1" si="202"/>
        <v>3000</v>
      </c>
      <c r="M1189" s="29">
        <f t="shared" si="202"/>
        <v>0</v>
      </c>
      <c r="N1189" s="29">
        <f t="shared" si="202"/>
        <v>0</v>
      </c>
      <c r="O1189">
        <f t="shared" si="201"/>
        <v>0</v>
      </c>
      <c r="P1189" s="32">
        <f t="shared" ca="1" si="209"/>
        <v>63.529290215931489</v>
      </c>
      <c r="Q1189" s="32">
        <f t="shared" ca="1" si="209"/>
        <v>63.660578386605728</v>
      </c>
      <c r="R1189" s="32" t="str">
        <f t="shared" ca="1" si="203"/>
        <v/>
      </c>
      <c r="S1189" s="32" t="str">
        <f t="shared" ca="1" si="203"/>
        <v/>
      </c>
      <c r="T1189" s="32" t="str">
        <f t="shared" ca="1" si="203"/>
        <v/>
      </c>
      <c r="U1189" s="32" t="str">
        <f t="shared" ca="1" si="210"/>
        <v/>
      </c>
      <c r="V1189" s="32" t="str">
        <f t="shared" ca="1" si="210"/>
        <v/>
      </c>
      <c r="W1189" s="32" t="str">
        <f t="shared" ca="1" si="210"/>
        <v/>
      </c>
      <c r="X1189" s="32" t="str">
        <f t="shared" ca="1" si="210"/>
        <v/>
      </c>
      <c r="Z1189" s="32">
        <f>input!H1152/input!H1153*Z1190</f>
        <v>63.529290215931489</v>
      </c>
      <c r="AA1189" s="32">
        <f>input!I1152/input!I1153*AA1190</f>
        <v>64.415661459363193</v>
      </c>
      <c r="AB1189" s="32">
        <f>input!J1152/input!J1153*AB1190</f>
        <v>63.660578386605728</v>
      </c>
      <c r="AC1189" s="32">
        <f>input!K1152/input!K1153*AC1190</f>
        <v>65.59251559251561</v>
      </c>
      <c r="AD1189" s="33">
        <f>input!J1152-input!H1152</f>
        <v>0.54300000000000015</v>
      </c>
      <c r="AE1189">
        <f t="shared" si="204"/>
        <v>0</v>
      </c>
      <c r="AF1189" s="32">
        <f>input!L1152/input!L1153*AF1190</f>
        <v>78.414964312084834</v>
      </c>
      <c r="AG1189" s="32">
        <f>input!M1152/input!M1153*AG1190</f>
        <v>123.05799272415994</v>
      </c>
      <c r="AH1189" s="32">
        <f>input!N1152/input!N1153*AH1190</f>
        <v>51.62139573756798</v>
      </c>
      <c r="AI1189" s="32">
        <f>input!O1152/input!O1153*AI1190</f>
        <v>106.3853820598007</v>
      </c>
      <c r="AJ1189" s="32">
        <f>input!P1152/input!P1153*AJ1190</f>
        <v>92.235701906412714</v>
      </c>
      <c r="AK1189" s="32">
        <f>input!Q1152/input!Q1153*AK1190</f>
        <v>107.13083397092598</v>
      </c>
      <c r="AL1189" s="32">
        <f>input!R1152/input!R1153*AL1190</f>
        <v>70.767735665694914</v>
      </c>
      <c r="AM1189" s="32">
        <f>input!S1152/input!S1153*AM1190</f>
        <v>95.312173003139307</v>
      </c>
      <c r="AN1189" s="32">
        <f>input!T1152/input!T1153*AN1190</f>
        <v>103.58505670446954</v>
      </c>
      <c r="AO1189" s="32">
        <f>input!U1152/input!U1153*AO1190</f>
        <v>360.44176706827312</v>
      </c>
      <c r="AP1189" s="32">
        <f>input!V1152/input!V1153*AP1190</f>
        <v>107.35427952329347</v>
      </c>
      <c r="AQ1189" s="32">
        <f>input!W1152/input!W1153*AQ1190</f>
        <v>403.94245652371853</v>
      </c>
      <c r="AR1189" s="32">
        <f>input!X1152/input!X1153*AR1190</f>
        <v>5155.9870550161713</v>
      </c>
      <c r="AT1189" s="32">
        <f>input!Y1152/input!Y1153*AT1190</f>
        <v>105.01388888888884</v>
      </c>
      <c r="AU1189" s="32">
        <f>input!Z1152/input!Z1153*AU1190</f>
        <v>47.563405797101517</v>
      </c>
      <c r="AV1189" s="32">
        <f>input!AA1152/input!AA1153*AV1190</f>
        <v>93.628620102214555</v>
      </c>
      <c r="AW1189" s="32">
        <f>input!AB1152/input!AB1153*AW1190</f>
        <v>72.499999999999986</v>
      </c>
      <c r="AX1189" s="32">
        <f>input!AC1152/input!AC1153*AX1190</f>
        <v>83.708797723500126</v>
      </c>
      <c r="AY1189" s="32">
        <f>input!AD1152/input!AD1153*AY1190</f>
        <v>70.078999341672272</v>
      </c>
      <c r="AZ1189" s="32">
        <f>input!AE1152/input!AE1153*AZ1190</f>
        <v>130.50520632472072</v>
      </c>
      <c r="BA1189" s="32">
        <f>input!AF1152/input!AF1153*BA1190</f>
        <v>97.617156473391375</v>
      </c>
      <c r="BB1189" s="32">
        <f>input!AG1152/input!AG1153*BB1190</f>
        <v>154.60992907801369</v>
      </c>
      <c r="BC1189" s="32">
        <f>input!AH1152/input!AH1153*BC1190</f>
        <v>105.36082474226831</v>
      </c>
    </row>
    <row r="1190" spans="2:55" x14ac:dyDescent="0.25">
      <c r="B1190" s="26">
        <f>input!A1153</f>
        <v>35496</v>
      </c>
      <c r="C1190" s="20">
        <f>input!B1153</f>
        <v>7000.88</v>
      </c>
      <c r="D1190" s="20">
        <f>input!C1153</f>
        <v>804.97</v>
      </c>
      <c r="E1190" s="20">
        <f>input!D1153</f>
        <v>1311.8</v>
      </c>
      <c r="F1190" s="20">
        <f>input!E1153</f>
        <v>6268.39</v>
      </c>
      <c r="G1190" s="20">
        <f>input!F1153</f>
        <v>3376.2</v>
      </c>
      <c r="H1190" s="20">
        <f>input!G1153</f>
        <v>13337.35</v>
      </c>
      <c r="I1190">
        <v>0</v>
      </c>
      <c r="J1190" s="29">
        <f t="shared" ca="1" si="200"/>
        <v>804.97</v>
      </c>
      <c r="K1190" s="29">
        <f>VLOOKUP(B1190,output_kmeans!$A$2:$H$1878,8,0)</f>
        <v>0</v>
      </c>
      <c r="L1190" s="29">
        <f t="shared" ca="1" si="202"/>
        <v>3000</v>
      </c>
      <c r="M1190" s="29">
        <f t="shared" si="202"/>
        <v>0</v>
      </c>
      <c r="N1190" s="29">
        <f t="shared" si="202"/>
        <v>0</v>
      </c>
      <c r="O1190">
        <f t="shared" si="201"/>
        <v>0</v>
      </c>
      <c r="P1190" s="32">
        <f t="shared" ca="1" si="209"/>
        <v>62.630437028618758</v>
      </c>
      <c r="Q1190" s="32">
        <f t="shared" ca="1" si="209"/>
        <v>62.205098934550932</v>
      </c>
      <c r="R1190" s="32" t="str">
        <f t="shared" ca="1" si="203"/>
        <v/>
      </c>
      <c r="S1190" s="32" t="str">
        <f t="shared" ca="1" si="203"/>
        <v/>
      </c>
      <c r="T1190" s="32" t="str">
        <f t="shared" ca="1" si="203"/>
        <v/>
      </c>
      <c r="U1190" s="32" t="str">
        <f t="shared" ca="1" si="210"/>
        <v/>
      </c>
      <c r="V1190" s="32" t="str">
        <f t="shared" ca="1" si="210"/>
        <v/>
      </c>
      <c r="W1190" s="32" t="str">
        <f t="shared" ca="1" si="210"/>
        <v/>
      </c>
      <c r="X1190" s="32" t="str">
        <f t="shared" ca="1" si="210"/>
        <v/>
      </c>
      <c r="Z1190" s="32">
        <f>input!H1153/input!H1154*Z1191</f>
        <v>62.630437028618758</v>
      </c>
      <c r="AA1190" s="32">
        <f>input!I1153/input!I1154*AA1191</f>
        <v>62.972117856436562</v>
      </c>
      <c r="AB1190" s="32">
        <f>input!J1153/input!J1154*AB1191</f>
        <v>62.205098934550932</v>
      </c>
      <c r="AC1190" s="32">
        <f>input!K1153/input!K1154*AC1191</f>
        <v>64.392364392364414</v>
      </c>
      <c r="AD1190" s="33">
        <f>input!J1153-input!H1153</f>
        <v>0.47699999999999942</v>
      </c>
      <c r="AE1190">
        <f t="shared" si="204"/>
        <v>0</v>
      </c>
      <c r="AF1190" s="32">
        <f>input!L1153/input!L1154*AF1191</f>
        <v>78.857986709328259</v>
      </c>
      <c r="AG1190" s="32">
        <f>input!M1153/input!M1154*AG1191</f>
        <v>121.8275197945644</v>
      </c>
      <c r="AH1190" s="32">
        <f>input!N1153/input!N1154*AH1191</f>
        <v>50.961136648558366</v>
      </c>
      <c r="AI1190" s="32">
        <f>input!O1153/input!O1154*AI1191</f>
        <v>106.52491694352163</v>
      </c>
      <c r="AJ1190" s="32">
        <f>input!P1153/input!P1154*AJ1191</f>
        <v>90.872328134026802</v>
      </c>
      <c r="AK1190" s="32">
        <f>input!Q1153/input!Q1154*AK1191</f>
        <v>107.6052027543996</v>
      </c>
      <c r="AL1190" s="32">
        <f>input!R1153/input!R1154*AL1191</f>
        <v>71.904761904761969</v>
      </c>
      <c r="AM1190" s="32">
        <f>input!S1153/input!S1154*AM1191</f>
        <v>96.551098709452532</v>
      </c>
      <c r="AN1190" s="32">
        <f>input!T1153/input!T1154*AN1191</f>
        <v>102.43362241494319</v>
      </c>
      <c r="AO1190" s="32">
        <f>input!U1153/input!U1154*AO1191</f>
        <v>360.44176706827312</v>
      </c>
      <c r="AP1190" s="32">
        <f>input!V1153/input!V1154*AP1191</f>
        <v>107.54496208017321</v>
      </c>
      <c r="AQ1190" s="32">
        <f>input!W1153/input!W1154*AQ1191</f>
        <v>405.94555221706281</v>
      </c>
      <c r="AR1190" s="32">
        <f>input!X1153/input!X1154*AR1191</f>
        <v>5164.4012944983715</v>
      </c>
      <c r="AT1190" s="32">
        <f>input!Y1153/input!Y1154*AT1191</f>
        <v>106.8333333333333</v>
      </c>
      <c r="AU1190" s="32">
        <f>input!Z1153/input!Z1154*AU1191</f>
        <v>46.59420289855079</v>
      </c>
      <c r="AV1190" s="32">
        <f>input!AA1153/input!AA1154*AV1191</f>
        <v>93.117546848381508</v>
      </c>
      <c r="AW1190" s="32">
        <f>input!AB1153/input!AB1154*AW1191</f>
        <v>74.342105263157876</v>
      </c>
      <c r="AX1190" s="32">
        <f>input!AC1153/input!AC1154*AX1191</f>
        <v>82.973677970120931</v>
      </c>
      <c r="AY1190" s="32">
        <f>input!AD1153/input!AD1154*AY1191</f>
        <v>70.046082949308882</v>
      </c>
      <c r="AZ1190" s="32">
        <f>input!AE1153/input!AE1154*AZ1191</f>
        <v>127.65136907057492</v>
      </c>
      <c r="BA1190" s="32">
        <f>input!AF1153/input!AF1154*BA1191</f>
        <v>97.220015885623312</v>
      </c>
      <c r="BB1190" s="32">
        <f>input!AG1153/input!AG1154*BB1191</f>
        <v>155.60283687943212</v>
      </c>
      <c r="BC1190" s="32">
        <f>input!AH1153/input!AH1154*BC1191</f>
        <v>103.0927835051549</v>
      </c>
    </row>
    <row r="1191" spans="2:55" x14ac:dyDescent="0.25">
      <c r="B1191" s="26">
        <f>input!A1154</f>
        <v>35489</v>
      </c>
      <c r="C1191" s="20">
        <f>input!B1154</f>
        <v>6877.73</v>
      </c>
      <c r="D1191" s="20">
        <f>input!C1154</f>
        <v>790.82</v>
      </c>
      <c r="E1191" s="20">
        <f>input!D1154</f>
        <v>1309</v>
      </c>
      <c r="F1191" s="20">
        <f>input!E1154</f>
        <v>6157.84</v>
      </c>
      <c r="G1191" s="20">
        <f>input!F1154</f>
        <v>3259.64</v>
      </c>
      <c r="H1191" s="20">
        <f>input!G1154</f>
        <v>13398.72</v>
      </c>
      <c r="I1191">
        <v>0</v>
      </c>
      <c r="J1191" s="29">
        <f t="shared" ref="J1191:J1254" ca="1" si="211">OFFSET($B$38,ROW($J1191)-ROW($J$38),MATCH(J1190,C1190:J1190,0))</f>
        <v>790.82</v>
      </c>
      <c r="K1191" s="29">
        <f>VLOOKUP(B1191,output_kmeans!$A$2:$H$1878,8,0)</f>
        <v>0</v>
      </c>
      <c r="L1191" s="29">
        <f t="shared" ca="1" si="202"/>
        <v>3000</v>
      </c>
      <c r="M1191" s="29">
        <f t="shared" si="202"/>
        <v>0</v>
      </c>
      <c r="N1191" s="29">
        <f t="shared" si="202"/>
        <v>0</v>
      </c>
      <c r="O1191">
        <f t="shared" ref="O1191:O1254" si="212">IF(I1191=1,$O$37,0)</f>
        <v>0</v>
      </c>
      <c r="P1191" s="32">
        <f t="shared" ca="1" si="209"/>
        <v>62.878396528567102</v>
      </c>
      <c r="Q1191" s="32">
        <f t="shared" ca="1" si="209"/>
        <v>62.328767123287612</v>
      </c>
      <c r="R1191" s="32" t="str">
        <f t="shared" ca="1" si="203"/>
        <v/>
      </c>
      <c r="S1191" s="32" t="str">
        <f t="shared" ca="1" si="203"/>
        <v/>
      </c>
      <c r="T1191" s="32" t="str">
        <f t="shared" ca="1" si="203"/>
        <v/>
      </c>
      <c r="U1191" s="32" t="str">
        <f t="shared" ca="1" si="210"/>
        <v/>
      </c>
      <c r="V1191" s="32" t="str">
        <f t="shared" ca="1" si="210"/>
        <v/>
      </c>
      <c r="W1191" s="32" t="str">
        <f t="shared" ca="1" si="210"/>
        <v/>
      </c>
      <c r="X1191" s="32" t="str">
        <f t="shared" ca="1" si="210"/>
        <v/>
      </c>
      <c r="Z1191" s="32">
        <f>input!H1154/input!H1155*Z1192</f>
        <v>62.878396528567102</v>
      </c>
      <c r="AA1191" s="32">
        <f>input!I1154/input!I1155*AA1192</f>
        <v>63.150088985564508</v>
      </c>
      <c r="AB1191" s="32">
        <f>input!J1154/input!J1155*AB1192</f>
        <v>62.328767123287612</v>
      </c>
      <c r="AC1191" s="32">
        <f>input!K1154/input!K1155*AC1192</f>
        <v>64.288414288414302</v>
      </c>
      <c r="AD1191" s="33">
        <f>input!J1154-input!H1154</f>
        <v>0.4659999999999993</v>
      </c>
      <c r="AE1191">
        <f t="shared" si="204"/>
        <v>0</v>
      </c>
      <c r="AF1191" s="32">
        <f>input!L1154/input!L1155*AF1192</f>
        <v>77.848880137829369</v>
      </c>
      <c r="AG1191" s="32">
        <f>input!M1154/input!M1155*AG1192</f>
        <v>123.82837577573281</v>
      </c>
      <c r="AH1191" s="32">
        <f>input!N1154/input!N1155*AH1192</f>
        <v>50.305056414542477</v>
      </c>
      <c r="AI1191" s="32">
        <f>input!O1154/input!O1155*AI1192</f>
        <v>108.21262458471766</v>
      </c>
      <c r="AJ1191" s="32">
        <f>input!P1154/input!P1155*AJ1192</f>
        <v>89.948006932409243</v>
      </c>
      <c r="AK1191" s="32">
        <f>input!Q1154/input!Q1155*AK1192</f>
        <v>106.31981637337434</v>
      </c>
      <c r="AL1191" s="32">
        <f>input!R1154/input!R1155*AL1192</f>
        <v>71.865889212828051</v>
      </c>
      <c r="AM1191" s="32">
        <f>input!S1154/input!S1155*AM1192</f>
        <v>94.046738751308112</v>
      </c>
      <c r="AN1191" s="32">
        <f>input!T1154/input!T1155*AN1192</f>
        <v>99.890593729152641</v>
      </c>
      <c r="AO1191" s="32">
        <f>input!U1154/input!U1155*AO1192</f>
        <v>360.2409638554218</v>
      </c>
      <c r="AP1191" s="32">
        <f>input!V1154/input!V1155*AP1192</f>
        <v>107.54062838569867</v>
      </c>
      <c r="AQ1191" s="32">
        <f>input!W1154/input!W1155*AQ1192</f>
        <v>407.90312300828566</v>
      </c>
      <c r="AR1191" s="32">
        <f>input!X1154/input!X1155*AR1192</f>
        <v>5142.3948220064622</v>
      </c>
      <c r="AT1191" s="32">
        <f>input!Y1154/input!Y1155*AT1192</f>
        <v>102.5972222222222</v>
      </c>
      <c r="AU1191" s="32">
        <f>input!Z1154/input!Z1155*AU1192</f>
        <v>48.097826086956587</v>
      </c>
      <c r="AV1191" s="32">
        <f>input!AA1154/input!AA1155*AV1192</f>
        <v>94.889267461669405</v>
      </c>
      <c r="AW1191" s="32">
        <f>input!AB1154/input!AB1155*AW1192</f>
        <v>67.017543859649109</v>
      </c>
      <c r="AX1191" s="32">
        <f>input!AC1154/input!AC1155*AX1192</f>
        <v>86.578136115722074</v>
      </c>
      <c r="AY1191" s="32">
        <f>input!AD1154/input!AD1155*AY1192</f>
        <v>66.820276497695971</v>
      </c>
      <c r="AZ1191" s="32">
        <f>input!AE1154/input!AE1155*AZ1192</f>
        <v>122.02082529888187</v>
      </c>
      <c r="BA1191" s="32">
        <f>input!AF1154/input!AF1155*BA1192</f>
        <v>94.281175536139614</v>
      </c>
      <c r="BB1191" s="32">
        <f>input!AG1154/input!AG1155*BB1192</f>
        <v>160.5673758865243</v>
      </c>
      <c r="BC1191" s="32">
        <f>input!AH1154/input!AH1155*BC1192</f>
        <v>102.54295532646074</v>
      </c>
    </row>
    <row r="1192" spans="2:55" x14ac:dyDescent="0.25">
      <c r="B1192" s="26">
        <f>input!A1155</f>
        <v>35482</v>
      </c>
      <c r="C1192" s="20">
        <f>input!B1155</f>
        <v>6931.61</v>
      </c>
      <c r="D1192" s="20">
        <f>input!C1155</f>
        <v>801.77</v>
      </c>
      <c r="E1192" s="20">
        <f>input!D1155</f>
        <v>1334.32</v>
      </c>
      <c r="F1192" s="20">
        <f>input!E1155</f>
        <v>6226.95</v>
      </c>
      <c r="G1192" s="20">
        <f>input!F1155</f>
        <v>3184.09</v>
      </c>
      <c r="H1192" s="20">
        <f>input!G1155</f>
        <v>13444.85</v>
      </c>
      <c r="I1192">
        <v>0</v>
      </c>
      <c r="J1192" s="29">
        <f t="shared" ca="1" si="211"/>
        <v>801.77</v>
      </c>
      <c r="K1192" s="29">
        <f>VLOOKUP(B1192,output_kmeans!$A$2:$H$1878,8,0)</f>
        <v>0</v>
      </c>
      <c r="L1192" s="29">
        <f t="shared" ref="L1192:N1255" ca="1" si="213">IF($K1192=L$37,$O$37,0)</f>
        <v>3000</v>
      </c>
      <c r="M1192" s="29">
        <f t="shared" si="213"/>
        <v>0</v>
      </c>
      <c r="N1192" s="29">
        <f t="shared" si="213"/>
        <v>0</v>
      </c>
      <c r="O1192">
        <f t="shared" si="212"/>
        <v>0</v>
      </c>
      <c r="P1192" s="32">
        <f t="shared" ca="1" si="209"/>
        <v>60.316148362434234</v>
      </c>
      <c r="Q1192" s="32">
        <f t="shared" ca="1" si="209"/>
        <v>60.578386605783813</v>
      </c>
      <c r="R1192" s="32" t="str">
        <f t="shared" ref="R1192:T1255" ca="1" si="214">IF(R$38="","",OFFSET($AF$38,ROW($R1192)-ROW($R$38),MATCH(R$38,$AF$38:$AR$38,0)-1))</f>
        <v/>
      </c>
      <c r="S1192" s="32" t="str">
        <f t="shared" ca="1" si="214"/>
        <v/>
      </c>
      <c r="T1192" s="32" t="str">
        <f t="shared" ca="1" si="214"/>
        <v/>
      </c>
      <c r="U1192" s="32" t="str">
        <f t="shared" ca="1" si="210"/>
        <v/>
      </c>
      <c r="V1192" s="32" t="str">
        <f t="shared" ca="1" si="210"/>
        <v/>
      </c>
      <c r="W1192" s="32" t="str">
        <f t="shared" ca="1" si="210"/>
        <v/>
      </c>
      <c r="X1192" s="32" t="str">
        <f t="shared" ca="1" si="210"/>
        <v/>
      </c>
      <c r="Z1192" s="32">
        <f>input!H1155/input!H1156*Z1193</f>
        <v>60.316148362434234</v>
      </c>
      <c r="AA1192" s="32">
        <f>input!I1155/input!I1156*AA1193</f>
        <v>60.905675301562141</v>
      </c>
      <c r="AB1192" s="32">
        <f>input!J1155/input!J1156*AB1193</f>
        <v>60.578386605783813</v>
      </c>
      <c r="AC1192" s="32">
        <f>input!K1155/input!K1156*AC1193</f>
        <v>62.776412776412784</v>
      </c>
      <c r="AD1192" s="33">
        <f>input!J1155-input!H1155</f>
        <v>0.53000000000000025</v>
      </c>
      <c r="AE1192">
        <f t="shared" ref="AE1192:AE1255" si="215">IF(AD1192&lt;0,1,0)</f>
        <v>0</v>
      </c>
      <c r="AF1192" s="32">
        <f>input!L1155/input!L1156*AF1193</f>
        <v>77.971941914841437</v>
      </c>
      <c r="AG1192" s="32">
        <f>input!M1155/input!M1156*AG1193</f>
        <v>124.40616306441247</v>
      </c>
      <c r="AH1192" s="32">
        <f>input!N1155/input!N1156*AH1193</f>
        <v>51.383201002925261</v>
      </c>
      <c r="AI1192" s="32">
        <f>input!O1155/input!O1156*AI1193</f>
        <v>107.56146179401998</v>
      </c>
      <c r="AJ1192" s="32">
        <f>input!P1155/input!P1156*AJ1193</f>
        <v>89.844020797227259</v>
      </c>
      <c r="AK1192" s="32">
        <f>input!Q1155/input!Q1156*AK1193</f>
        <v>106.30451415455262</v>
      </c>
      <c r="AL1192" s="32">
        <f>input!R1155/input!R1156*AL1193</f>
        <v>71.516034985422806</v>
      </c>
      <c r="AM1192" s="32">
        <f>input!S1155/input!S1156*AM1193</f>
        <v>94.004883153121853</v>
      </c>
      <c r="AN1192" s="32">
        <f>input!T1155/input!T1156*AN1193</f>
        <v>99.0033355570379</v>
      </c>
      <c r="AO1192" s="32">
        <f>input!U1155/input!U1156*AO1193</f>
        <v>360.44176706827318</v>
      </c>
      <c r="AP1192" s="32">
        <f>input!V1155/input!V1156*AP1193</f>
        <v>107.31527627302262</v>
      </c>
      <c r="AQ1192" s="32">
        <f>input!W1155/input!W1156*AQ1193</f>
        <v>407.94864791040709</v>
      </c>
      <c r="AR1192" s="32">
        <f>input!X1155/input!X1156*AR1193</f>
        <v>5014.2394822006363</v>
      </c>
      <c r="AT1192" s="32">
        <f>input!Y1155/input!Y1156*AT1193</f>
        <v>101.52777777777774</v>
      </c>
      <c r="AU1192" s="32">
        <f>input!Z1155/input!Z1156*AU1193</f>
        <v>47.010869565217469</v>
      </c>
      <c r="AV1192" s="32">
        <f>input!AA1155/input!AA1156*AV1193</f>
        <v>92.810902896081672</v>
      </c>
      <c r="AW1192" s="32">
        <f>input!AB1155/input!AB1156*AW1193</f>
        <v>69.342105263157876</v>
      </c>
      <c r="AX1192" s="32">
        <f>input!AC1155/input!AC1156*AX1193</f>
        <v>83.969646668247563</v>
      </c>
      <c r="AY1192" s="32">
        <f>input!AD1155/input!AD1156*AY1193</f>
        <v>70.408163265306243</v>
      </c>
      <c r="AZ1192" s="32">
        <f>input!AE1155/input!AE1156*AZ1193</f>
        <v>120.78673351330532</v>
      </c>
      <c r="BA1192" s="32">
        <f>input!AF1155/input!AF1156*BA1193</f>
        <v>92.69261318506733</v>
      </c>
      <c r="BB1192" s="32">
        <f>input!AG1155/input!AG1156*BB1193</f>
        <v>158.58156028368742</v>
      </c>
      <c r="BC1192" s="32">
        <f>input!AH1155/input!AH1156*BC1193</f>
        <v>102.54295532646074</v>
      </c>
    </row>
    <row r="1193" spans="2:55" x14ac:dyDescent="0.25">
      <c r="B1193" s="26">
        <f>input!A1156</f>
        <v>35475</v>
      </c>
      <c r="C1193" s="20">
        <f>input!B1156</f>
        <v>6988.95</v>
      </c>
      <c r="D1193" s="20">
        <f>input!C1156</f>
        <v>808.48</v>
      </c>
      <c r="E1193" s="20">
        <f>input!D1156</f>
        <v>1367.19</v>
      </c>
      <c r="F1193" s="20">
        <f>input!E1156</f>
        <v>6214.24</v>
      </c>
      <c r="G1193" s="20">
        <f>input!F1156</f>
        <v>3248.18</v>
      </c>
      <c r="H1193" s="20">
        <f>input!G1156</f>
        <v>13113.26</v>
      </c>
      <c r="I1193">
        <v>0</v>
      </c>
      <c r="J1193" s="29">
        <f t="shared" ca="1" si="211"/>
        <v>808.48</v>
      </c>
      <c r="K1193" s="29">
        <f>VLOOKUP(B1193,output_kmeans!$A$2:$H$1878,8,0)</f>
        <v>0</v>
      </c>
      <c r="L1193" s="29">
        <f t="shared" ca="1" si="213"/>
        <v>3000</v>
      </c>
      <c r="M1193" s="29">
        <f t="shared" si="213"/>
        <v>0</v>
      </c>
      <c r="N1193" s="29">
        <f t="shared" si="213"/>
        <v>0</v>
      </c>
      <c r="O1193">
        <f t="shared" si="212"/>
        <v>0</v>
      </c>
      <c r="P1193" s="32">
        <f t="shared" ca="1" si="209"/>
        <v>59.530943279264491</v>
      </c>
      <c r="Q1193" s="32">
        <f t="shared" ca="1" si="209"/>
        <v>59.598554033485485</v>
      </c>
      <c r="R1193" s="32" t="str">
        <f t="shared" ca="1" si="214"/>
        <v/>
      </c>
      <c r="S1193" s="32" t="str">
        <f t="shared" ca="1" si="214"/>
        <v/>
      </c>
      <c r="T1193" s="32" t="str">
        <f t="shared" ca="1" si="214"/>
        <v/>
      </c>
      <c r="U1193" s="32" t="str">
        <f t="shared" ca="1" si="210"/>
        <v/>
      </c>
      <c r="V1193" s="32" t="str">
        <f t="shared" ca="1" si="210"/>
        <v/>
      </c>
      <c r="W1193" s="32" t="str">
        <f t="shared" ca="1" si="210"/>
        <v/>
      </c>
      <c r="X1193" s="32" t="str">
        <f t="shared" ca="1" si="210"/>
        <v/>
      </c>
      <c r="Z1193" s="32">
        <f>input!H1156/input!H1157*Z1194</f>
        <v>59.530943279264491</v>
      </c>
      <c r="AA1193" s="32">
        <f>input!I1156/input!I1157*AA1194</f>
        <v>59.88728495155226</v>
      </c>
      <c r="AB1193" s="32">
        <f>input!J1156/input!J1157*AB1194</f>
        <v>59.598554033485485</v>
      </c>
      <c r="AC1193" s="32">
        <f>input!K1156/input!K1157*AC1194</f>
        <v>61.661311661311672</v>
      </c>
      <c r="AD1193" s="33">
        <f>input!J1156-input!H1156</f>
        <v>0.50299999999999923</v>
      </c>
      <c r="AE1193">
        <f t="shared" si="215"/>
        <v>0</v>
      </c>
      <c r="AF1193" s="32">
        <f>input!L1156/input!L1157*AF1194</f>
        <v>77.865288374764305</v>
      </c>
      <c r="AG1193" s="32">
        <f>input!M1156/input!M1157*AG1194</f>
        <v>124.22426706612441</v>
      </c>
      <c r="AH1193" s="32">
        <f>input!N1156/input!N1157*AH1194</f>
        <v>51.93480986209785</v>
      </c>
      <c r="AI1193" s="32">
        <f>input!O1156/input!O1157*AI1194</f>
        <v>107.85382059800668</v>
      </c>
      <c r="AJ1193" s="32">
        <f>input!P1156/input!P1157*AJ1194</f>
        <v>88.422876949740242</v>
      </c>
      <c r="AK1193" s="32">
        <f>input!Q1156/input!Q1157*AK1194</f>
        <v>106.12088752869188</v>
      </c>
      <c r="AL1193" s="32">
        <f>input!R1156/input!R1157*AL1194</f>
        <v>71.258503401360613</v>
      </c>
      <c r="AM1193" s="32">
        <f>input!S1156/input!S1157*AM1194</f>
        <v>93.506801534705389</v>
      </c>
      <c r="AN1193" s="32">
        <f>input!T1156/input!T1157*AN1194</f>
        <v>98.433622414943173</v>
      </c>
      <c r="AO1193" s="32">
        <f>input!U1156/input!U1157*AO1194</f>
        <v>360.51706827309243</v>
      </c>
      <c r="AP1193" s="32">
        <f>input!V1156/input!V1157*AP1194</f>
        <v>107.64897074756216</v>
      </c>
      <c r="AQ1193" s="32">
        <f>input!W1156/input!W1157*AQ1194</f>
        <v>401.98488573249574</v>
      </c>
      <c r="AR1193" s="32">
        <f>input!X1156/input!X1157*AR1194</f>
        <v>5025.8899676375295</v>
      </c>
      <c r="AT1193" s="32">
        <f>input!Y1156/input!Y1157*AT1194</f>
        <v>101.52777777777774</v>
      </c>
      <c r="AU1193" s="32">
        <f>input!Z1156/input!Z1157*AU1194</f>
        <v>47.572463768116016</v>
      </c>
      <c r="AV1193" s="32">
        <f>input!AA1156/input!AA1157*AV1194</f>
        <v>88.926746166950494</v>
      </c>
      <c r="AW1193" s="32">
        <f>input!AB1156/input!AB1157*AW1194</f>
        <v>68.859649122807014</v>
      </c>
      <c r="AX1193" s="32">
        <f>input!AC1156/input!AC1157*AX1194</f>
        <v>82.143704055015391</v>
      </c>
      <c r="AY1193" s="32">
        <f>input!AD1156/input!AD1157*AY1194</f>
        <v>73.765635286372742</v>
      </c>
      <c r="AZ1193" s="32">
        <f>input!AE1156/input!AE1157*AZ1194</f>
        <v>117.39298110296981</v>
      </c>
      <c r="BA1193" s="32">
        <f>input!AF1156/input!AF1157*BA1194</f>
        <v>87.053216838760747</v>
      </c>
      <c r="BB1193" s="32">
        <f>input!AG1156/input!AG1157*BB1194</f>
        <v>152.90780141843922</v>
      </c>
      <c r="BC1193" s="32">
        <f>input!AH1156/input!AH1157*BC1194</f>
        <v>98.831615120275174</v>
      </c>
    </row>
    <row r="1194" spans="2:55" x14ac:dyDescent="0.25">
      <c r="B1194" s="26">
        <f>input!A1157</f>
        <v>35468</v>
      </c>
      <c r="C1194" s="20">
        <f>input!B1157</f>
        <v>6855.8</v>
      </c>
      <c r="D1194" s="20">
        <f>input!C1157</f>
        <v>789.56</v>
      </c>
      <c r="E1194" s="20">
        <f>input!D1157</f>
        <v>1357.71</v>
      </c>
      <c r="F1194" s="20">
        <f>input!E1157</f>
        <v>6101.74</v>
      </c>
      <c r="G1194" s="20">
        <f>input!F1157</f>
        <v>3138.01</v>
      </c>
      <c r="H1194" s="20">
        <f>input!G1157</f>
        <v>13660.5</v>
      </c>
      <c r="I1194">
        <v>0</v>
      </c>
      <c r="J1194" s="29">
        <f t="shared" ca="1" si="211"/>
        <v>789.56</v>
      </c>
      <c r="K1194" s="29">
        <f>VLOOKUP(B1194,output_kmeans!$A$2:$H$1878,8,0)</f>
        <v>0</v>
      </c>
      <c r="L1194" s="29">
        <f t="shared" ca="1" si="213"/>
        <v>3000</v>
      </c>
      <c r="M1194" s="29">
        <f t="shared" si="213"/>
        <v>0</v>
      </c>
      <c r="N1194" s="29">
        <f t="shared" si="213"/>
        <v>0</v>
      </c>
      <c r="O1194">
        <f t="shared" si="212"/>
        <v>0</v>
      </c>
      <c r="P1194" s="32">
        <f t="shared" ca="1" si="209"/>
        <v>60.25415848744715</v>
      </c>
      <c r="Q1194" s="32">
        <f t="shared" ca="1" si="209"/>
        <v>60.86377473363769</v>
      </c>
      <c r="R1194" s="32" t="str">
        <f t="shared" ca="1" si="214"/>
        <v/>
      </c>
      <c r="S1194" s="32" t="str">
        <f t="shared" ca="1" si="214"/>
        <v/>
      </c>
      <c r="T1194" s="32" t="str">
        <f t="shared" ca="1" si="214"/>
        <v/>
      </c>
      <c r="U1194" s="32" t="str">
        <f t="shared" ca="1" si="210"/>
        <v/>
      </c>
      <c r="V1194" s="32" t="str">
        <f t="shared" ca="1" si="210"/>
        <v/>
      </c>
      <c r="W1194" s="32" t="str">
        <f t="shared" ca="1" si="210"/>
        <v/>
      </c>
      <c r="X1194" s="32" t="str">
        <f t="shared" ca="1" si="210"/>
        <v/>
      </c>
      <c r="Z1194" s="32">
        <f>input!H1157/input!H1158*Z1195</f>
        <v>60.25415848744715</v>
      </c>
      <c r="AA1194" s="32">
        <f>input!I1157/input!I1158*AA1195</f>
        <v>60.767253312240406</v>
      </c>
      <c r="AB1194" s="32">
        <f>input!J1157/input!J1158*AB1195</f>
        <v>60.86377473363769</v>
      </c>
      <c r="AC1194" s="32">
        <f>input!K1157/input!K1158*AC1195</f>
        <v>63.352863352863359</v>
      </c>
      <c r="AD1194" s="33">
        <f>input!J1157-input!H1157</f>
        <v>0.56599999999999984</v>
      </c>
      <c r="AE1194">
        <f t="shared" si="215"/>
        <v>0</v>
      </c>
      <c r="AF1194" s="32">
        <f>input!L1157/input!L1158*AF1195</f>
        <v>76.856181803265414</v>
      </c>
      <c r="AG1194" s="32">
        <f>input!M1157/input!M1158*AG1195</f>
        <v>125.45473999571993</v>
      </c>
      <c r="AH1194" s="32">
        <f>input!N1157/input!N1158*AH1195</f>
        <v>51.483493522774822</v>
      </c>
      <c r="AI1194" s="32">
        <f>input!O1157/input!O1158*AI1195</f>
        <v>108.1727574750831</v>
      </c>
      <c r="AJ1194" s="32">
        <f>input!P1157/input!P1158*AJ1195</f>
        <v>87.96071634893147</v>
      </c>
      <c r="AK1194" s="32">
        <f>input!Q1157/input!Q1158*AK1195</f>
        <v>104.80489671002316</v>
      </c>
      <c r="AL1194" s="32">
        <f>input!R1157/input!R1158*AL1195</f>
        <v>69.412050534499599</v>
      </c>
      <c r="AM1194" s="32">
        <f>input!S1157/input!S1158*AM1195</f>
        <v>90.840599930240799</v>
      </c>
      <c r="AN1194" s="32">
        <f>input!T1157/input!T1158*AN1195</f>
        <v>98.458972648432166</v>
      </c>
      <c r="AO1194" s="32">
        <f>input!U1157/input!U1158*AO1195</f>
        <v>360.51706827309243</v>
      </c>
      <c r="AP1194" s="32">
        <f>input!V1157/input!V1158*AP1195</f>
        <v>107.99566630552532</v>
      </c>
      <c r="AQ1194" s="32">
        <f>input!W1157/input!W1158*AQ1195</f>
        <v>404.17008103432585</v>
      </c>
      <c r="AR1194" s="32">
        <f>input!X1157/input!X1158*AR1195</f>
        <v>5051.7799352750699</v>
      </c>
      <c r="AT1194" s="32">
        <f>input!Y1157/input!Y1158*AT1195</f>
        <v>103.5833333333333</v>
      </c>
      <c r="AU1194" s="32">
        <f>input!Z1157/input!Z1158*AU1195</f>
        <v>44.764492753623259</v>
      </c>
      <c r="AV1194" s="32">
        <f>input!AA1157/input!AA1158*AV1195</f>
        <v>86.609880749574003</v>
      </c>
      <c r="AW1194" s="32">
        <f>input!AB1157/input!AB1158*AW1195</f>
        <v>73.070175438596479</v>
      </c>
      <c r="AX1194" s="32">
        <f>input!AC1157/input!AC1158*AX1195</f>
        <v>81.408584301636225</v>
      </c>
      <c r="AY1194" s="32">
        <f>input!AD1157/input!AD1158*AY1195</f>
        <v>73.173140223831595</v>
      </c>
      <c r="AZ1194" s="32">
        <f>input!AE1157/input!AE1158*AZ1195</f>
        <v>113.84496721943722</v>
      </c>
      <c r="BA1194" s="32">
        <f>input!AF1157/input!AF1158*BA1195</f>
        <v>86.100079428117368</v>
      </c>
      <c r="BB1194" s="32">
        <f>input!AG1157/input!AG1158*BB1195</f>
        <v>150.35460992907755</v>
      </c>
      <c r="BC1194" s="32">
        <f>input!AH1157/input!AH1158*BC1195</f>
        <v>97.869415807560387</v>
      </c>
    </row>
    <row r="1195" spans="2:55" x14ac:dyDescent="0.25">
      <c r="B1195" s="26">
        <f>input!A1158</f>
        <v>35461</v>
      </c>
      <c r="C1195" s="20">
        <f>input!B1158</f>
        <v>6813.08</v>
      </c>
      <c r="D1195" s="20">
        <f>input!C1158</f>
        <v>786.16</v>
      </c>
      <c r="E1195" s="20">
        <f>input!D1158</f>
        <v>1379.85</v>
      </c>
      <c r="F1195" s="20">
        <f>input!E1158</f>
        <v>6109.58</v>
      </c>
      <c r="G1195" s="20">
        <f>input!F1158</f>
        <v>3035.15</v>
      </c>
      <c r="H1195" s="20">
        <f>input!G1158</f>
        <v>13321.79</v>
      </c>
      <c r="I1195">
        <v>0</v>
      </c>
      <c r="J1195" s="29">
        <f t="shared" ca="1" si="211"/>
        <v>786.16</v>
      </c>
      <c r="K1195" s="29">
        <f>VLOOKUP(B1195,output_kmeans!$A$2:$H$1878,8,0)</f>
        <v>0</v>
      </c>
      <c r="L1195" s="29">
        <f t="shared" ca="1" si="213"/>
        <v>3000</v>
      </c>
      <c r="M1195" s="29">
        <f t="shared" si="213"/>
        <v>0</v>
      </c>
      <c r="N1195" s="29">
        <f t="shared" si="213"/>
        <v>0</v>
      </c>
      <c r="O1195">
        <f t="shared" si="212"/>
        <v>0</v>
      </c>
      <c r="P1195" s="32">
        <f t="shared" ca="1" si="209"/>
        <v>61.049695216448079</v>
      </c>
      <c r="Q1195" s="32">
        <f t="shared" ca="1" si="209"/>
        <v>61.777016742770108</v>
      </c>
      <c r="R1195" s="32" t="str">
        <f t="shared" ca="1" si="214"/>
        <v/>
      </c>
      <c r="S1195" s="32" t="str">
        <f t="shared" ca="1" si="214"/>
        <v/>
      </c>
      <c r="T1195" s="32" t="str">
        <f t="shared" ca="1" si="214"/>
        <v/>
      </c>
      <c r="U1195" s="32" t="str">
        <f t="shared" ca="1" si="210"/>
        <v/>
      </c>
      <c r="V1195" s="32" t="str">
        <f t="shared" ca="1" si="210"/>
        <v/>
      </c>
      <c r="W1195" s="32" t="str">
        <f t="shared" ca="1" si="210"/>
        <v/>
      </c>
      <c r="X1195" s="32" t="str">
        <f t="shared" ca="1" si="210"/>
        <v/>
      </c>
      <c r="Z1195" s="32">
        <f>input!H1158/input!H1159*Z1196</f>
        <v>61.049695216448079</v>
      </c>
      <c r="AA1195" s="32">
        <f>input!I1158/input!I1159*AA1196</f>
        <v>61.755981807395635</v>
      </c>
      <c r="AB1195" s="32">
        <f>input!J1158/input!J1159*AB1196</f>
        <v>61.777016742770108</v>
      </c>
      <c r="AC1195" s="32">
        <f>input!K1158/input!K1159*AC1196</f>
        <v>64.156114156114157</v>
      </c>
      <c r="AD1195" s="33">
        <f>input!J1158-input!H1158</f>
        <v>0.58499999999999996</v>
      </c>
      <c r="AE1195">
        <f t="shared" si="215"/>
        <v>0</v>
      </c>
      <c r="AF1195" s="32">
        <f>input!L1158/input!L1159*AF1196</f>
        <v>76.331118221347296</v>
      </c>
      <c r="AG1195" s="32">
        <f>input!M1158/input!M1159*AG1196</f>
        <v>128.03338326556801</v>
      </c>
      <c r="AH1195" s="32">
        <f>input!N1158/input!N1159*AH1196</f>
        <v>50.689511073965789</v>
      </c>
      <c r="AI1195" s="32">
        <f>input!O1158/input!O1159*AI1196</f>
        <v>106.47176079734223</v>
      </c>
      <c r="AJ1195" s="32">
        <f>input!P1158/input!P1159*AJ1196</f>
        <v>88.087810514153887</v>
      </c>
      <c r="AK1195" s="32">
        <f>input!Q1158/input!Q1159*AK1196</f>
        <v>105.38638102524888</v>
      </c>
      <c r="AL1195" s="32">
        <f>input!R1158/input!R1159*AL1196</f>
        <v>69.120505344995223</v>
      </c>
      <c r="AM1195" s="32">
        <f>input!S1158/input!S1159*AM1196</f>
        <v>90.44994768050239</v>
      </c>
      <c r="AN1195" s="32">
        <f>input!T1158/input!T1159*AN1196</f>
        <v>96.761841227484879</v>
      </c>
      <c r="AO1195" s="32">
        <f>input!U1158/input!U1159*AO1196</f>
        <v>360.44176706827312</v>
      </c>
      <c r="AP1195" s="32">
        <f>input!V1158/input!V1159*AP1196</f>
        <v>107.71397616468026</v>
      </c>
      <c r="AQ1195" s="32">
        <f>input!W1158/input!W1159*AQ1196</f>
        <v>415.18710734771935</v>
      </c>
      <c r="AR1195" s="32">
        <f>input!X1158/input!X1159*AR1196</f>
        <v>5059.5469255663329</v>
      </c>
      <c r="AT1195" s="32">
        <f>input!Y1158/input!Y1159*AT1196</f>
        <v>104.0972222222222</v>
      </c>
      <c r="AU1195" s="32">
        <f>input!Z1158/input!Z1159*AU1196</f>
        <v>44.565217391304408</v>
      </c>
      <c r="AV1195" s="32">
        <f>input!AA1158/input!AA1159*AV1196</f>
        <v>88.24531516183977</v>
      </c>
      <c r="AW1195" s="32">
        <f>input!AB1158/input!AB1159*AW1196</f>
        <v>76.622807017543849</v>
      </c>
      <c r="AX1195" s="32">
        <f>input!AC1158/input!AC1159*AX1196</f>
        <v>81.788000948541608</v>
      </c>
      <c r="AY1195" s="32">
        <f>input!AD1158/input!AD1159*AY1196</f>
        <v>79.493087557603815</v>
      </c>
      <c r="AZ1195" s="32">
        <f>input!AE1158/input!AE1159*AZ1196</f>
        <v>113.88353258773648</v>
      </c>
      <c r="BA1195" s="32">
        <f>input!AF1158/input!AF1159*BA1196</f>
        <v>85.861795075456527</v>
      </c>
      <c r="BB1195" s="32">
        <f>input!AG1158/input!AG1159*BB1196</f>
        <v>148.22695035460947</v>
      </c>
      <c r="BC1195" s="32">
        <f>input!AH1158/input!AH1159*BC1196</f>
        <v>98.900343642611929</v>
      </c>
    </row>
    <row r="1196" spans="2:55" x14ac:dyDescent="0.25">
      <c r="B1196" s="26">
        <f>input!A1159</f>
        <v>35454</v>
      </c>
      <c r="C1196" s="20">
        <f>input!B1159</f>
        <v>6696.48</v>
      </c>
      <c r="D1196" s="20">
        <f>input!C1159</f>
        <v>770.52</v>
      </c>
      <c r="E1196" s="20">
        <f>input!D1159</f>
        <v>1363.83</v>
      </c>
      <c r="F1196" s="20">
        <f>input!E1159</f>
        <v>6033.58</v>
      </c>
      <c r="G1196" s="20">
        <f>input!F1159</f>
        <v>2998.24</v>
      </c>
      <c r="H1196" s="20">
        <f>input!G1159</f>
        <v>13379.55</v>
      </c>
      <c r="I1196">
        <v>0</v>
      </c>
      <c r="J1196" s="29">
        <f t="shared" ca="1" si="211"/>
        <v>770.52</v>
      </c>
      <c r="K1196" s="29">
        <f>VLOOKUP(B1196,output_kmeans!$A$2:$H$1878,8,0)</f>
        <v>0</v>
      </c>
      <c r="L1196" s="29">
        <f t="shared" ca="1" si="213"/>
        <v>3000</v>
      </c>
      <c r="M1196" s="29">
        <f t="shared" si="213"/>
        <v>0</v>
      </c>
      <c r="N1196" s="29">
        <f t="shared" si="213"/>
        <v>0</v>
      </c>
      <c r="O1196">
        <f t="shared" si="212"/>
        <v>0</v>
      </c>
      <c r="P1196" s="32">
        <f t="shared" ca="1" si="209"/>
        <v>62.620105382787578</v>
      </c>
      <c r="Q1196" s="32">
        <f t="shared" ca="1" si="209"/>
        <v>62.994672754946663</v>
      </c>
      <c r="R1196" s="32" t="str">
        <f t="shared" ca="1" si="214"/>
        <v/>
      </c>
      <c r="S1196" s="32" t="str">
        <f t="shared" ca="1" si="214"/>
        <v/>
      </c>
      <c r="T1196" s="32" t="str">
        <f t="shared" ca="1" si="214"/>
        <v/>
      </c>
      <c r="U1196" s="32" t="str">
        <f t="shared" ca="1" si="210"/>
        <v/>
      </c>
      <c r="V1196" s="32" t="str">
        <f t="shared" ca="1" si="210"/>
        <v/>
      </c>
      <c r="W1196" s="32" t="str">
        <f t="shared" ca="1" si="210"/>
        <v/>
      </c>
      <c r="X1196" s="32" t="str">
        <f t="shared" ca="1" si="210"/>
        <v/>
      </c>
      <c r="Z1196" s="32">
        <f>input!H1159/input!H1160*Z1197</f>
        <v>62.620105382787578</v>
      </c>
      <c r="AA1196" s="32">
        <f>input!I1159/input!I1160*AA1197</f>
        <v>63.150088985564508</v>
      </c>
      <c r="AB1196" s="32">
        <f>input!J1159/input!J1160*AB1197</f>
        <v>62.994672754946663</v>
      </c>
      <c r="AC1196" s="32">
        <f>input!K1159/input!K1160*AC1197</f>
        <v>65.110565110565105</v>
      </c>
      <c r="AD1196" s="33">
        <f>input!J1159-input!H1159</f>
        <v>0.56099999999999994</v>
      </c>
      <c r="AE1196">
        <f t="shared" si="215"/>
        <v>0</v>
      </c>
      <c r="AF1196" s="32">
        <f>input!L1159/input!L1160*AF1197</f>
        <v>75.576339322340004</v>
      </c>
      <c r="AG1196" s="32">
        <f>input!M1159/input!M1160*AG1197</f>
        <v>129.00706184463925</v>
      </c>
      <c r="AH1196" s="32">
        <f>input!N1159/input!N1160*AH1197</f>
        <v>49.686585875470179</v>
      </c>
      <c r="AI1196" s="32">
        <f>input!O1159/input!O1160*AI1197</f>
        <v>108.22591362126249</v>
      </c>
      <c r="AJ1196" s="32">
        <f>input!P1159/input!P1160*AJ1197</f>
        <v>89.277874061236517</v>
      </c>
      <c r="AK1196" s="32">
        <f>input!Q1159/input!Q1160*AK1197</f>
        <v>106.15149196633534</v>
      </c>
      <c r="AL1196" s="32">
        <f>input!R1159/input!R1160*AL1197</f>
        <v>68.27016520894081</v>
      </c>
      <c r="AM1196" s="32">
        <f>input!S1159/input!S1160*AM1197</f>
        <v>90.7596791070807</v>
      </c>
      <c r="AN1196" s="32">
        <f>input!T1159/input!T1160*AN1197</f>
        <v>96.242828552368138</v>
      </c>
      <c r="AO1196" s="32">
        <f>input!U1159/input!U1160*AO1197</f>
        <v>360.19076305220892</v>
      </c>
      <c r="AP1196" s="32">
        <f>input!V1159/input!V1160*AP1197</f>
        <v>107.86565547128914</v>
      </c>
      <c r="AQ1196" s="32">
        <f>input!W1159/input!W1160*AQ1197</f>
        <v>419.73959755986533</v>
      </c>
      <c r="AR1196" s="32">
        <f>input!X1159/input!X1160*AR1197</f>
        <v>5058.2524271844559</v>
      </c>
      <c r="AT1196" s="32">
        <f>input!Y1159/input!Y1160*AT1197</f>
        <v>103.61111111111107</v>
      </c>
      <c r="AU1196" s="32">
        <f>input!Z1159/input!Z1160*AU1197</f>
        <v>45.081521739130501</v>
      </c>
      <c r="AV1196" s="32">
        <f>input!AA1159/input!AA1160*AV1197</f>
        <v>88.109028960817639</v>
      </c>
      <c r="AW1196" s="32">
        <f>input!AB1159/input!AB1160*AW1197</f>
        <v>73.245614035087712</v>
      </c>
      <c r="AX1196" s="32">
        <f>input!AC1159/input!AC1160*AX1197</f>
        <v>83.803651885226444</v>
      </c>
      <c r="AY1196" s="32">
        <f>input!AD1159/input!AD1160*AY1197</f>
        <v>79.163923633969858</v>
      </c>
      <c r="AZ1196" s="32">
        <f>input!AE1159/input!AE1160*AZ1197</f>
        <v>115.31045121480938</v>
      </c>
      <c r="BA1196" s="32">
        <f>input!AF1159/input!AF1160*BA1197</f>
        <v>86.656076250992669</v>
      </c>
      <c r="BB1196" s="32">
        <f>input!AG1159/input!AG1160*BB1197</f>
        <v>145.24822695035417</v>
      </c>
      <c r="BC1196" s="32">
        <f>input!AH1159/input!AH1160*BC1197</f>
        <v>103.09278350515488</v>
      </c>
    </row>
    <row r="1197" spans="2:55" x14ac:dyDescent="0.25">
      <c r="B1197" s="26">
        <f>input!A1160</f>
        <v>35447</v>
      </c>
      <c r="C1197" s="20">
        <f>input!B1160</f>
        <v>6833.09</v>
      </c>
      <c r="D1197" s="20">
        <f>input!C1160</f>
        <v>776.17</v>
      </c>
      <c r="E1197" s="20">
        <f>input!D1160</f>
        <v>1349.04</v>
      </c>
      <c r="F1197" s="20">
        <f>input!E1160</f>
        <v>6138.8</v>
      </c>
      <c r="G1197" s="20">
        <f>input!F1160</f>
        <v>3001.37</v>
      </c>
      <c r="H1197" s="20">
        <f>input!G1160</f>
        <v>13856.4</v>
      </c>
      <c r="I1197">
        <v>0</v>
      </c>
      <c r="J1197" s="29">
        <f t="shared" ca="1" si="211"/>
        <v>776.17</v>
      </c>
      <c r="K1197" s="29">
        <f>VLOOKUP(B1197,output_kmeans!$A$2:$H$1878,8,0)</f>
        <v>0</v>
      </c>
      <c r="L1197" s="29">
        <f t="shared" ca="1" si="213"/>
        <v>3000</v>
      </c>
      <c r="M1197" s="29">
        <f t="shared" si="213"/>
        <v>0</v>
      </c>
      <c r="N1197" s="29">
        <f t="shared" si="213"/>
        <v>0</v>
      </c>
      <c r="O1197">
        <f t="shared" si="212"/>
        <v>0</v>
      </c>
      <c r="P1197" s="32">
        <f t="shared" ca="1" si="209"/>
        <v>61.71092054964366</v>
      </c>
      <c r="Q1197" s="32">
        <f t="shared" ca="1" si="209"/>
        <v>62.233637747336317</v>
      </c>
      <c r="R1197" s="32" t="str">
        <f t="shared" ca="1" si="214"/>
        <v/>
      </c>
      <c r="S1197" s="32" t="str">
        <f t="shared" ca="1" si="214"/>
        <v/>
      </c>
      <c r="T1197" s="32" t="str">
        <f t="shared" ca="1" si="214"/>
        <v/>
      </c>
      <c r="U1197" s="32" t="str">
        <f t="shared" ca="1" si="210"/>
        <v/>
      </c>
      <c r="V1197" s="32" t="str">
        <f t="shared" ca="1" si="210"/>
        <v/>
      </c>
      <c r="W1197" s="32" t="str">
        <f t="shared" ca="1" si="210"/>
        <v/>
      </c>
      <c r="X1197" s="32" t="str">
        <f t="shared" ca="1" si="210"/>
        <v/>
      </c>
      <c r="Z1197" s="32">
        <f>input!H1160/input!H1161*Z1198</f>
        <v>61.71092054964366</v>
      </c>
      <c r="AA1197" s="32">
        <f>input!I1160/input!I1161*AA1198</f>
        <v>62.359106189440318</v>
      </c>
      <c r="AB1197" s="32">
        <f>input!J1160/input!J1161*AB1198</f>
        <v>62.233637747336317</v>
      </c>
      <c r="AC1197" s="32">
        <f>input!K1160/input!K1161*AC1198</f>
        <v>64.467964467964478</v>
      </c>
      <c r="AD1197" s="33">
        <f>input!J1160-input!H1160</f>
        <v>0.56899999999999995</v>
      </c>
      <c r="AE1197">
        <f t="shared" si="215"/>
        <v>0</v>
      </c>
      <c r="AF1197" s="32">
        <f>input!L1160/input!L1161*AF1198</f>
        <v>74.542620395438689</v>
      </c>
      <c r="AG1197" s="32">
        <f>input!M1160/input!M1161*AG1198</f>
        <v>130.45153006633836</v>
      </c>
      <c r="AH1197" s="32">
        <f>input!N1160/input!N1161*AH1198</f>
        <v>49.055578771416684</v>
      </c>
      <c r="AI1197" s="32">
        <f>input!O1160/input!O1161*AI1198</f>
        <v>110.79069767441864</v>
      </c>
      <c r="AJ1197" s="32">
        <f>input!P1160/input!P1161*AJ1198</f>
        <v>90.225303292894509</v>
      </c>
      <c r="AK1197" s="32">
        <f>input!Q1160/input!Q1161*AK1198</f>
        <v>108.38561591430781</v>
      </c>
      <c r="AL1197" s="32">
        <f>input!R1160/input!R1161*AL1198</f>
        <v>68.002915451895134</v>
      </c>
      <c r="AM1197" s="32">
        <f>input!S1160/input!S1161*AM1198</f>
        <v>88.818974537844568</v>
      </c>
      <c r="AN1197" s="32">
        <f>input!T1160/input!T1161*AN1198</f>
        <v>94.053368912608306</v>
      </c>
      <c r="AO1197" s="32">
        <f>input!U1160/input!U1161*AO1198</f>
        <v>360.44176706827318</v>
      </c>
      <c r="AP1197" s="32">
        <f>input!V1160/input!V1161*AP1198</f>
        <v>107.61430119176586</v>
      </c>
      <c r="AQ1197" s="32">
        <f>input!W1160/input!W1161*AQ1198</f>
        <v>423.13575525812621</v>
      </c>
      <c r="AR1197" s="32">
        <f>input!X1160/input!X1161*AR1198</f>
        <v>5049.1909385113167</v>
      </c>
      <c r="AT1197" s="32">
        <f>input!Y1160/input!Y1161*AT1198</f>
        <v>102.88888888888887</v>
      </c>
      <c r="AU1197" s="32">
        <f>input!Z1160/input!Z1161*AU1198</f>
        <v>43.224637681159486</v>
      </c>
      <c r="AV1197" s="32">
        <f>input!AA1160/input!AA1161*AV1198</f>
        <v>89.403747870528008</v>
      </c>
      <c r="AW1197" s="32">
        <f>input!AB1160/input!AB1161*AW1198</f>
        <v>70.087719298245617</v>
      </c>
      <c r="AX1197" s="32">
        <f>input!AC1160/input!AC1161*AX1198</f>
        <v>84.515058098174038</v>
      </c>
      <c r="AY1197" s="32">
        <f>input!AD1160/input!AD1161*AY1198</f>
        <v>83.640552995391843</v>
      </c>
      <c r="AZ1197" s="32">
        <f>input!AE1160/input!AE1161*AZ1198</f>
        <v>115.07905900501378</v>
      </c>
      <c r="BA1197" s="32">
        <f>input!AF1160/input!AF1161*BA1198</f>
        <v>86.814932486099892</v>
      </c>
      <c r="BB1197" s="32">
        <f>input!AG1160/input!AG1161*BB1198</f>
        <v>149.2198581560279</v>
      </c>
      <c r="BC1197" s="32">
        <f>input!AH1160/input!AH1161*BC1198</f>
        <v>104.60481099656381</v>
      </c>
    </row>
    <row r="1198" spans="2:55" x14ac:dyDescent="0.25">
      <c r="B1198" s="26">
        <f>input!A1161</f>
        <v>35440</v>
      </c>
      <c r="C1198" s="20">
        <f>input!B1161</f>
        <v>6703.79</v>
      </c>
      <c r="D1198" s="20">
        <f>input!C1161</f>
        <v>759.5</v>
      </c>
      <c r="E1198" s="20">
        <f>input!D1161</f>
        <v>1332.02</v>
      </c>
      <c r="F1198" s="20">
        <f>input!E1161</f>
        <v>5984.93</v>
      </c>
      <c r="G1198" s="20">
        <f>input!F1161</f>
        <v>2933.39</v>
      </c>
      <c r="H1198" s="20">
        <f>input!G1161</f>
        <v>13191.5</v>
      </c>
      <c r="I1198">
        <v>0</v>
      </c>
      <c r="J1198" s="29">
        <f t="shared" ca="1" si="211"/>
        <v>759.5</v>
      </c>
      <c r="K1198" s="29">
        <f>VLOOKUP(B1198,output_kmeans!$A$2:$H$1878,8,0)</f>
        <v>0</v>
      </c>
      <c r="L1198" s="29">
        <f t="shared" ca="1" si="213"/>
        <v>3000</v>
      </c>
      <c r="M1198" s="29">
        <f t="shared" si="213"/>
        <v>0</v>
      </c>
      <c r="N1198" s="29">
        <f t="shared" si="213"/>
        <v>0</v>
      </c>
      <c r="O1198">
        <f t="shared" si="212"/>
        <v>0</v>
      </c>
      <c r="P1198" s="32">
        <f t="shared" ca="1" si="209"/>
        <v>62.403140820332787</v>
      </c>
      <c r="Q1198" s="32">
        <f t="shared" ca="1" si="209"/>
        <v>62.861491628614857</v>
      </c>
      <c r="R1198" s="32" t="str">
        <f t="shared" ca="1" si="214"/>
        <v/>
      </c>
      <c r="S1198" s="32" t="str">
        <f t="shared" ca="1" si="214"/>
        <v/>
      </c>
      <c r="T1198" s="32" t="str">
        <f t="shared" ca="1" si="214"/>
        <v/>
      </c>
      <c r="U1198" s="32" t="str">
        <f t="shared" ca="1" si="210"/>
        <v/>
      </c>
      <c r="V1198" s="32" t="str">
        <f t="shared" ca="1" si="210"/>
        <v/>
      </c>
      <c r="W1198" s="32" t="str">
        <f t="shared" ca="1" si="210"/>
        <v/>
      </c>
      <c r="X1198" s="32" t="str">
        <f t="shared" ca="1" si="210"/>
        <v/>
      </c>
      <c r="Z1198" s="32">
        <f>input!H1161/input!H1162*Z1199</f>
        <v>62.403140820332787</v>
      </c>
      <c r="AA1198" s="32">
        <f>input!I1161/input!I1162*AA1199</f>
        <v>63.061103421000524</v>
      </c>
      <c r="AB1198" s="32">
        <f>input!J1161/input!J1162*AB1199</f>
        <v>62.861491628614857</v>
      </c>
      <c r="AC1198" s="32">
        <f>input!K1161/input!K1162*AC1199</f>
        <v>64.685314685314694</v>
      </c>
      <c r="AD1198" s="33">
        <f>input!J1161-input!H1161</f>
        <v>0.56799999999999962</v>
      </c>
      <c r="AE1198">
        <f t="shared" si="215"/>
        <v>0</v>
      </c>
      <c r="AF1198" s="32">
        <f>input!L1161/input!L1162*AF1199</f>
        <v>73.648371482484379</v>
      </c>
      <c r="AG1198" s="32">
        <f>input!M1161/input!M1162*AG1199</f>
        <v>132.63428204579481</v>
      </c>
      <c r="AH1198" s="32">
        <f>input!N1161/input!N1162*AH1199</f>
        <v>48.541579607187685</v>
      </c>
      <c r="AI1198" s="32">
        <f>input!O1161/input!O1162*AI1199</f>
        <v>111.62790697674423</v>
      </c>
      <c r="AJ1198" s="32">
        <f>input!P1161/input!P1162*AJ1199</f>
        <v>90.387059503177568</v>
      </c>
      <c r="AK1198" s="32">
        <f>input!Q1161/input!Q1162*AK1199</f>
        <v>108.01836266258628</v>
      </c>
      <c r="AL1198" s="32">
        <f>input!R1161/input!R1162*AL1199</f>
        <v>66.846452866861128</v>
      </c>
      <c r="AM1198" s="32">
        <f>input!S1161/input!S1162*AM1199</f>
        <v>89.577956051622024</v>
      </c>
      <c r="AN1198" s="32">
        <f>input!T1161/input!T1162*AN1199</f>
        <v>92.402935290193369</v>
      </c>
      <c r="AO1198" s="32">
        <f>input!U1161/input!U1162*AO1199</f>
        <v>360.1405622489961</v>
      </c>
      <c r="AP1198" s="32">
        <f>input!V1161/input!V1162*AP1199</f>
        <v>107.4972914409533</v>
      </c>
      <c r="AQ1198" s="32">
        <f>input!W1161/input!W1162*AQ1199</f>
        <v>426.32249840662848</v>
      </c>
      <c r="AR1198" s="32">
        <f>input!X1161/input!X1162*AR1199</f>
        <v>5067.3139158575941</v>
      </c>
      <c r="AT1198" s="32">
        <f>input!Y1161/input!Y1162*AT1199</f>
        <v>102.45833333333331</v>
      </c>
      <c r="AU1198" s="32">
        <f>input!Z1161/input!Z1162*AU1199</f>
        <v>43.161231884058033</v>
      </c>
      <c r="AV1198" s="32">
        <f>input!AA1161/input!AA1162*AV1199</f>
        <v>89.437819420783555</v>
      </c>
      <c r="AW1198" s="32">
        <f>input!AB1161/input!AB1162*AW1199</f>
        <v>65</v>
      </c>
      <c r="AX1198" s="32">
        <f>input!AC1161/input!AC1162*AX1199</f>
        <v>85.416172634574323</v>
      </c>
      <c r="AY1198" s="32">
        <f>input!AD1161/input!AD1162*AY1199</f>
        <v>85.878867676102843</v>
      </c>
      <c r="AZ1198" s="32">
        <f>input!AE1161/input!AE1162*AZ1199</f>
        <v>112.10952564597018</v>
      </c>
      <c r="BA1198" s="32">
        <f>input!AF1161/input!AF1162*BA1199</f>
        <v>84.352660841937862</v>
      </c>
      <c r="BB1198" s="32">
        <f>input!AG1161/input!AG1162*BB1199</f>
        <v>150.92198581560237</v>
      </c>
      <c r="BC1198" s="32">
        <f>input!AH1161/input!AH1162*BC1199</f>
        <v>106.39175257731982</v>
      </c>
    </row>
    <row r="1199" spans="2:55" x14ac:dyDescent="0.25">
      <c r="B1199" s="26">
        <f>input!A1162</f>
        <v>35433</v>
      </c>
      <c r="C1199" s="20">
        <f>input!B1162</f>
        <v>6544.08</v>
      </c>
      <c r="D1199" s="20">
        <f>input!C1162</f>
        <v>748.03</v>
      </c>
      <c r="E1199" s="20">
        <f>input!D1162</f>
        <v>1310.68</v>
      </c>
      <c r="F1199" s="20">
        <f>input!E1162</f>
        <v>5919.49</v>
      </c>
      <c r="G1199" s="20">
        <f>input!F1162</f>
        <v>2859.28</v>
      </c>
      <c r="H1199" s="20">
        <f>input!G1162</f>
        <v>13222.79</v>
      </c>
      <c r="I1199">
        <v>0</v>
      </c>
      <c r="J1199" s="29">
        <f t="shared" ca="1" si="211"/>
        <v>748.03</v>
      </c>
      <c r="K1199" s="29">
        <f>VLOOKUP(B1199,output_kmeans!$A$2:$H$1878,8,0)</f>
        <v>0</v>
      </c>
      <c r="L1199" s="29">
        <f t="shared" ca="1" si="213"/>
        <v>3000</v>
      </c>
      <c r="M1199" s="29">
        <f t="shared" si="213"/>
        <v>0</v>
      </c>
      <c r="N1199" s="29">
        <f t="shared" si="213"/>
        <v>0</v>
      </c>
      <c r="O1199">
        <f t="shared" si="212"/>
        <v>0</v>
      </c>
      <c r="P1199" s="32">
        <f t="shared" ca="1" si="209"/>
        <v>61.328649653889975</v>
      </c>
      <c r="Q1199" s="32">
        <f t="shared" ca="1" si="209"/>
        <v>61.815068493150633</v>
      </c>
      <c r="R1199" s="32" t="str">
        <f t="shared" ca="1" si="214"/>
        <v/>
      </c>
      <c r="S1199" s="32" t="str">
        <f t="shared" ca="1" si="214"/>
        <v/>
      </c>
      <c r="T1199" s="32" t="str">
        <f t="shared" ca="1" si="214"/>
        <v/>
      </c>
      <c r="U1199" s="32" t="str">
        <f t="shared" ca="1" si="210"/>
        <v/>
      </c>
      <c r="V1199" s="32" t="str">
        <f t="shared" ca="1" si="210"/>
        <v/>
      </c>
      <c r="W1199" s="32" t="str">
        <f t="shared" ca="1" si="210"/>
        <v/>
      </c>
      <c r="X1199" s="32" t="str">
        <f t="shared" ca="1" si="210"/>
        <v/>
      </c>
      <c r="Z1199" s="32">
        <f>input!H1162/input!H1163*Z1200</f>
        <v>61.328649653889975</v>
      </c>
      <c r="AA1199" s="32">
        <f>input!I1162/input!I1163*AA1200</f>
        <v>61.943840221475106</v>
      </c>
      <c r="AB1199" s="32">
        <f>input!J1162/input!J1163*AB1200</f>
        <v>61.815068493150633</v>
      </c>
      <c r="AC1199" s="32">
        <f>input!K1162/input!K1163*AC1200</f>
        <v>63.617463617463628</v>
      </c>
      <c r="AD1199" s="33">
        <f>input!J1162-input!H1162</f>
        <v>0.56200000000000028</v>
      </c>
      <c r="AE1199">
        <f t="shared" si="215"/>
        <v>0</v>
      </c>
      <c r="AF1199" s="32">
        <f>input!L1162/input!L1163*AF1200</f>
        <v>73.262777914513251</v>
      </c>
      <c r="AG1199" s="32">
        <f>input!M1162/input!M1163*AG1200</f>
        <v>134.57093943933214</v>
      </c>
      <c r="AH1199" s="32">
        <f>input!N1162/input!N1163*AH1200</f>
        <v>48.658587547012175</v>
      </c>
      <c r="AI1199" s="32">
        <f>input!O1162/input!O1163*AI1200</f>
        <v>112.11295681063126</v>
      </c>
      <c r="AJ1199" s="32">
        <f>input!P1162/input!P1163*AJ1200</f>
        <v>91.334488734835574</v>
      </c>
      <c r="AK1199" s="32">
        <f>input!Q1162/input!Q1163*AK1200</f>
        <v>108.17138485080358</v>
      </c>
      <c r="AL1199" s="32">
        <f>input!R1162/input!R1163*AL1200</f>
        <v>66.059280855199319</v>
      </c>
      <c r="AM1199" s="32">
        <f>input!S1162/input!S1163*AM1200</f>
        <v>90.459713986745854</v>
      </c>
      <c r="AN1199" s="32">
        <f>input!T1162/input!T1163*AN1200</f>
        <v>92.889926617745061</v>
      </c>
      <c r="AO1199" s="32">
        <f>input!U1162/input!U1163*AO1200</f>
        <v>359.93975903614472</v>
      </c>
      <c r="AP1199" s="32">
        <f>input!V1162/input!V1163*AP1200</f>
        <v>109.30877573131083</v>
      </c>
      <c r="AQ1199" s="32">
        <f>input!W1162/input!W1163*AQ1200</f>
        <v>428.00691978512259</v>
      </c>
      <c r="AR1199" s="32">
        <f>input!X1162/input!X1163*AR1200</f>
        <v>5086.0841423948114</v>
      </c>
      <c r="AT1199" s="32">
        <f>input!Y1162/input!Y1163*AT1200</f>
        <v>102.88888888888887</v>
      </c>
      <c r="AU1199" s="32">
        <f>input!Z1162/input!Z1163*AU1200</f>
        <v>42.436594202898618</v>
      </c>
      <c r="AV1199" s="32">
        <f>input!AA1162/input!AA1163*AV1200</f>
        <v>88.620102214650672</v>
      </c>
      <c r="AW1199" s="32">
        <f>input!AB1162/input!AB1163*AW1200</f>
        <v>67.017543859649123</v>
      </c>
      <c r="AX1199" s="32">
        <f>input!AC1162/input!AC1163*AX1200</f>
        <v>85.84301636234288</v>
      </c>
      <c r="AY1199" s="32">
        <f>input!AD1162/input!AD1163*AY1200</f>
        <v>84.23304805793299</v>
      </c>
      <c r="AZ1199" s="32">
        <f>input!AE1162/input!AE1163*AZ1200</f>
        <v>107.40455071345957</v>
      </c>
      <c r="BA1199" s="32">
        <f>input!AF1162/input!AF1163*BA1200</f>
        <v>81.493248610007754</v>
      </c>
      <c r="BB1199" s="32">
        <f>input!AG1162/input!AG1163*BB1200</f>
        <v>157.16312056737542</v>
      </c>
      <c r="BC1199" s="32">
        <f>input!AH1162/input!AH1163*BC1200</f>
        <v>105.56701030927859</v>
      </c>
    </row>
    <row r="1200" spans="2:55" x14ac:dyDescent="0.25">
      <c r="B1200" s="26">
        <f>input!A1163</f>
        <v>35426</v>
      </c>
      <c r="C1200" s="20">
        <f>input!B1163</f>
        <v>6560.9</v>
      </c>
      <c r="D1200" s="20">
        <f>input!C1163</f>
        <v>756.79</v>
      </c>
      <c r="E1200" s="20">
        <f>input!D1163</f>
        <v>1291.3800000000001</v>
      </c>
      <c r="F1200" s="20">
        <f>input!E1163</f>
        <v>5902.61</v>
      </c>
      <c r="G1200" s="20">
        <f>input!F1163</f>
        <v>2852.88</v>
      </c>
      <c r="H1200" s="20">
        <f>input!G1163</f>
        <v>13404.14</v>
      </c>
      <c r="I1200">
        <v>0</v>
      </c>
      <c r="J1200" s="29">
        <f t="shared" ca="1" si="211"/>
        <v>756.79</v>
      </c>
      <c r="K1200" s="29">
        <f>VLOOKUP(B1200,output_kmeans!$A$2:$H$1878,8,0)</f>
        <v>0</v>
      </c>
      <c r="L1200" s="29">
        <f t="shared" ca="1" si="213"/>
        <v>3000</v>
      </c>
      <c r="M1200" s="29">
        <f t="shared" si="213"/>
        <v>0</v>
      </c>
      <c r="N1200" s="29">
        <f t="shared" si="213"/>
        <v>0</v>
      </c>
      <c r="O1200">
        <f t="shared" si="212"/>
        <v>0</v>
      </c>
      <c r="P1200" s="32">
        <f t="shared" ref="P1200:Q1219" ca="1" si="216">IF(P$38="","",OFFSET($Y$38,ROW($P1200)-ROW($P$38),MATCH(P$38,$Z$38:$AC$38,0)))</f>
        <v>59.840892654199919</v>
      </c>
      <c r="Q1200" s="32">
        <f t="shared" ca="1" si="216"/>
        <v>59.845890410958852</v>
      </c>
      <c r="R1200" s="32" t="str">
        <f t="shared" ca="1" si="214"/>
        <v/>
      </c>
      <c r="S1200" s="32" t="str">
        <f t="shared" ca="1" si="214"/>
        <v/>
      </c>
      <c r="T1200" s="32" t="str">
        <f t="shared" ca="1" si="214"/>
        <v/>
      </c>
      <c r="U1200" s="32" t="str">
        <f t="shared" ref="U1200:X1219" ca="1" si="217">IF(U$38="","",OFFSET($AT$38,ROW($U1200)-ROW($U$38),MATCH(U$38,$AT$38:$BF$38,0)-1))</f>
        <v/>
      </c>
      <c r="V1200" s="32" t="str">
        <f t="shared" ca="1" si="217"/>
        <v/>
      </c>
      <c r="W1200" s="32" t="str">
        <f t="shared" ca="1" si="217"/>
        <v/>
      </c>
      <c r="X1200" s="32" t="str">
        <f t="shared" ca="1" si="217"/>
        <v/>
      </c>
      <c r="Z1200" s="32">
        <f>input!H1163/input!H1164*Z1201</f>
        <v>59.840892654199919</v>
      </c>
      <c r="AA1200" s="32">
        <f>input!I1163/input!I1164*AA1201</f>
        <v>60.164128930195695</v>
      </c>
      <c r="AB1200" s="32">
        <f>input!J1163/input!J1164*AB1201</f>
        <v>59.845890410958852</v>
      </c>
      <c r="AC1200" s="32">
        <f>input!K1163/input!K1164*AC1201</f>
        <v>62.010962010962018</v>
      </c>
      <c r="AD1200" s="33">
        <f>input!J1163-input!H1163</f>
        <v>0.49900000000000055</v>
      </c>
      <c r="AE1200">
        <f t="shared" si="215"/>
        <v>0</v>
      </c>
      <c r="AF1200" s="32">
        <f>input!L1163/input!L1164*AF1201</f>
        <v>72.81975551726984</v>
      </c>
      <c r="AG1200" s="32">
        <f>input!M1163/input!M1164*AG1201</f>
        <v>134.79563449604089</v>
      </c>
      <c r="AH1200" s="32">
        <f>input!N1163/input!N1164*AH1201</f>
        <v>48.18219807772676</v>
      </c>
      <c r="AI1200" s="32">
        <f>input!O1163/input!O1164*AI1201</f>
        <v>112.42524916943525</v>
      </c>
      <c r="AJ1200" s="32">
        <f>input!P1163/input!P1164*AJ1201</f>
        <v>91.865973425765674</v>
      </c>
      <c r="AK1200" s="32">
        <f>input!Q1163/input!Q1164*AK1201</f>
        <v>108.06426931905148</v>
      </c>
      <c r="AL1200" s="32">
        <f>input!R1163/input!R1164*AL1201</f>
        <v>65.476190476190567</v>
      </c>
      <c r="AM1200" s="32">
        <f>input!S1163/input!S1164*AM1201</f>
        <v>89.898848971050001</v>
      </c>
      <c r="AN1200" s="32">
        <f>input!T1163/input!T1164*AN1201</f>
        <v>91.418278852568278</v>
      </c>
      <c r="AO1200" s="32">
        <f>input!U1163/input!U1164*AO1201</f>
        <v>359.93975903614472</v>
      </c>
      <c r="AP1200" s="32">
        <f>input!V1163/input!V1164*AP1201</f>
        <v>109.5904658721559</v>
      </c>
      <c r="AQ1200" s="32">
        <f>input!W1163/input!W1164*AQ1201</f>
        <v>425.88545934626251</v>
      </c>
      <c r="AR1200" s="32">
        <f>input!X1163/input!X1164*AR1201</f>
        <v>5077.0226537216731</v>
      </c>
      <c r="AT1200" s="32">
        <f>input!Y1163/input!Y1164*AT1201</f>
        <v>104.26388888888887</v>
      </c>
      <c r="AU1200" s="32">
        <f>input!Z1163/input!Z1164*AU1201</f>
        <v>44.085144927536298</v>
      </c>
      <c r="AV1200" s="32">
        <f>input!AA1163/input!AA1164*AV1201</f>
        <v>88.313458262350835</v>
      </c>
      <c r="AW1200" s="32">
        <f>input!AB1163/input!AB1164*AW1201</f>
        <v>68.508771929824547</v>
      </c>
      <c r="AX1200" s="32">
        <f>input!AC1163/input!AC1164*AX1201</f>
        <v>87.692672516006624</v>
      </c>
      <c r="AY1200" s="32">
        <f>input!AD1163/input!AD1164*AY1201</f>
        <v>83.015141540487306</v>
      </c>
      <c r="AZ1200" s="32">
        <f>input!AE1163/input!AE1164*AZ1201</f>
        <v>108.21442344774418</v>
      </c>
      <c r="BA1200" s="32">
        <f>input!AF1163/input!AF1164*BA1201</f>
        <v>84.034948371723388</v>
      </c>
      <c r="BB1200" s="32">
        <f>input!AG1163/input!AG1164*BB1201</f>
        <v>154.46808510638252</v>
      </c>
      <c r="BC1200" s="32">
        <f>input!AH1163/input!AH1164*BC1201</f>
        <v>107.07903780068752</v>
      </c>
    </row>
    <row r="1201" spans="2:55" x14ac:dyDescent="0.25">
      <c r="B1201" s="26">
        <f>input!A1164</f>
        <v>35419</v>
      </c>
      <c r="C1201" s="20">
        <f>input!B1164</f>
        <v>6484.4</v>
      </c>
      <c r="D1201" s="20">
        <f>input!C1164</f>
        <v>748.87</v>
      </c>
      <c r="E1201" s="20">
        <f>input!D1164</f>
        <v>1288.56</v>
      </c>
      <c r="F1201" s="20">
        <f>input!E1164</f>
        <v>5869.66</v>
      </c>
      <c r="G1201" s="20">
        <f>input!F1164</f>
        <v>2854.45</v>
      </c>
      <c r="H1201" s="20">
        <f>input!G1164</f>
        <v>13131.41</v>
      </c>
      <c r="I1201">
        <v>0</v>
      </c>
      <c r="J1201" s="29">
        <f t="shared" ca="1" si="211"/>
        <v>748.87</v>
      </c>
      <c r="K1201" s="29">
        <f>VLOOKUP(B1201,output_kmeans!$A$2:$H$1878,8,0)</f>
        <v>0</v>
      </c>
      <c r="L1201" s="29">
        <f t="shared" ca="1" si="213"/>
        <v>3000</v>
      </c>
      <c r="M1201" s="29">
        <f t="shared" si="213"/>
        <v>0</v>
      </c>
      <c r="N1201" s="29">
        <f t="shared" si="213"/>
        <v>0</v>
      </c>
      <c r="O1201">
        <f t="shared" si="212"/>
        <v>0</v>
      </c>
      <c r="P1201" s="32">
        <f t="shared" ca="1" si="216"/>
        <v>60.274821779109523</v>
      </c>
      <c r="Q1201" s="32">
        <f t="shared" ca="1" si="216"/>
        <v>60.502283105022777</v>
      </c>
      <c r="R1201" s="32" t="str">
        <f t="shared" ca="1" si="214"/>
        <v/>
      </c>
      <c r="S1201" s="32" t="str">
        <f t="shared" ca="1" si="214"/>
        <v/>
      </c>
      <c r="T1201" s="32" t="str">
        <f t="shared" ca="1" si="214"/>
        <v/>
      </c>
      <c r="U1201" s="32" t="str">
        <f t="shared" ca="1" si="217"/>
        <v/>
      </c>
      <c r="V1201" s="32" t="str">
        <f t="shared" ca="1" si="217"/>
        <v/>
      </c>
      <c r="W1201" s="32" t="str">
        <f t="shared" ca="1" si="217"/>
        <v/>
      </c>
      <c r="X1201" s="32" t="str">
        <f t="shared" ca="1" si="217"/>
        <v/>
      </c>
      <c r="Z1201" s="32">
        <f>input!H1164/input!H1165*Z1202</f>
        <v>60.274821779109523</v>
      </c>
      <c r="AA1201" s="32">
        <f>input!I1164/input!I1165*AA1202</f>
        <v>60.707929602531074</v>
      </c>
      <c r="AB1201" s="32">
        <f>input!J1164/input!J1165*AB1202</f>
        <v>60.502283105022777</v>
      </c>
      <c r="AC1201" s="32">
        <f>input!K1164/input!K1165*AC1202</f>
        <v>62.42676242676243</v>
      </c>
      <c r="AD1201" s="33">
        <f>input!J1164-input!H1164</f>
        <v>0.52600000000000069</v>
      </c>
      <c r="AE1201">
        <f t="shared" si="215"/>
        <v>0</v>
      </c>
      <c r="AF1201" s="32">
        <f>input!L1164/input!L1165*AF1202</f>
        <v>72.745918451062593</v>
      </c>
      <c r="AG1201" s="32">
        <f>input!M1164/input!M1165*AG1202</f>
        <v>134.88123261288231</v>
      </c>
      <c r="AH1201" s="32">
        <f>input!N1164/input!N1165*AH1202</f>
        <v>47.764312578353589</v>
      </c>
      <c r="AI1201" s="32">
        <f>input!O1164/input!O1165*AI1202</f>
        <v>111.12956810631232</v>
      </c>
      <c r="AJ1201" s="32">
        <f>input!P1164/input!P1165*AJ1202</f>
        <v>91.923743500866763</v>
      </c>
      <c r="AK1201" s="32">
        <f>input!Q1164/input!Q1165*AK1202</f>
        <v>108.46212700841642</v>
      </c>
      <c r="AL1201" s="32">
        <f>input!R1164/input!R1165*AL1202</f>
        <v>64.820213799805728</v>
      </c>
      <c r="AM1201" s="32">
        <f>input!S1164/input!S1165*AM1202</f>
        <v>90.080223229857111</v>
      </c>
      <c r="AN1201" s="32">
        <f>input!T1164/input!T1165*AN1202</f>
        <v>90.936624416277411</v>
      </c>
      <c r="AO1201" s="32">
        <f>input!U1164/input!U1165*AO1202</f>
        <v>359.93975903614472</v>
      </c>
      <c r="AP1201" s="32">
        <f>input!V1164/input!V1165*AP1202</f>
        <v>109.44745395449611</v>
      </c>
      <c r="AQ1201" s="32">
        <f>input!W1164/input!W1165*AQ1202</f>
        <v>426.43175817172005</v>
      </c>
      <c r="AR1201" s="32">
        <f>input!X1164/input!X1165*AR1202</f>
        <v>5073.7864077669801</v>
      </c>
      <c r="AT1201" s="32">
        <f>input!Y1164/input!Y1165*AT1202</f>
        <v>105.55555555555554</v>
      </c>
      <c r="AU1201" s="32">
        <f>input!Z1164/input!Z1165*AU1202</f>
        <v>43.55072463768122</v>
      </c>
      <c r="AV1201" s="32">
        <f>input!AA1164/input!AA1165*AV1202</f>
        <v>90.800681431005017</v>
      </c>
      <c r="AW1201" s="32">
        <f>input!AB1164/input!AB1165*AW1202</f>
        <v>76.666666666666657</v>
      </c>
      <c r="AX1201" s="32">
        <f>input!AC1164/input!AC1165*AX1202</f>
        <v>87.574104813848692</v>
      </c>
      <c r="AY1201" s="32">
        <f>input!AD1164/input!AD1165*AY1202</f>
        <v>82.554312047399748</v>
      </c>
      <c r="AZ1201" s="32">
        <f>input!AE1164/input!AE1165*AZ1202</f>
        <v>108.29155418434271</v>
      </c>
      <c r="BA1201" s="32">
        <f>input!AF1164/input!AF1165*BA1202</f>
        <v>84.749801429705911</v>
      </c>
      <c r="BB1201" s="32">
        <f>input!AG1164/input!AG1165*BB1202</f>
        <v>151.63120567375842</v>
      </c>
      <c r="BC1201" s="32">
        <f>input!AH1164/input!AH1165*BC1202</f>
        <v>108.10996563573906</v>
      </c>
    </row>
    <row r="1202" spans="2:55" x14ac:dyDescent="0.25">
      <c r="B1202" s="26">
        <f>input!A1165</f>
        <v>35412</v>
      </c>
      <c r="C1202" s="20">
        <f>input!B1165</f>
        <v>6304.86</v>
      </c>
      <c r="D1202" s="20">
        <f>input!C1165</f>
        <v>728.64</v>
      </c>
      <c r="E1202" s="20">
        <f>input!D1165</f>
        <v>1284.9100000000001</v>
      </c>
      <c r="F1202" s="20">
        <f>input!E1165</f>
        <v>5706.88</v>
      </c>
      <c r="G1202" s="20">
        <f>input!F1165</f>
        <v>2799.71</v>
      </c>
      <c r="H1202" s="20">
        <f>input!G1165</f>
        <v>12784.07</v>
      </c>
      <c r="I1202">
        <v>0</v>
      </c>
      <c r="J1202" s="29">
        <f t="shared" ca="1" si="211"/>
        <v>728.64</v>
      </c>
      <c r="K1202" s="29">
        <f>VLOOKUP(B1202,output_kmeans!$A$2:$H$1878,8,0)</f>
        <v>0</v>
      </c>
      <c r="L1202" s="29">
        <f t="shared" ca="1" si="213"/>
        <v>3000</v>
      </c>
      <c r="M1202" s="29">
        <f t="shared" si="213"/>
        <v>0</v>
      </c>
      <c r="N1202" s="29">
        <f t="shared" si="213"/>
        <v>0</v>
      </c>
      <c r="O1202">
        <f t="shared" si="212"/>
        <v>0</v>
      </c>
      <c r="P1202" s="32">
        <f t="shared" ca="1" si="216"/>
        <v>59.251988841822623</v>
      </c>
      <c r="Q1202" s="32">
        <f t="shared" ca="1" si="216"/>
        <v>60.055175038051694</v>
      </c>
      <c r="R1202" s="32" t="str">
        <f t="shared" ca="1" si="214"/>
        <v/>
      </c>
      <c r="S1202" s="32" t="str">
        <f t="shared" ca="1" si="214"/>
        <v/>
      </c>
      <c r="T1202" s="32" t="str">
        <f t="shared" ca="1" si="214"/>
        <v/>
      </c>
      <c r="U1202" s="32" t="str">
        <f t="shared" ca="1" si="217"/>
        <v/>
      </c>
      <c r="V1202" s="32" t="str">
        <f t="shared" ca="1" si="217"/>
        <v/>
      </c>
      <c r="W1202" s="32" t="str">
        <f t="shared" ca="1" si="217"/>
        <v/>
      </c>
      <c r="X1202" s="32" t="str">
        <f t="shared" ca="1" si="217"/>
        <v/>
      </c>
      <c r="Z1202" s="32">
        <f>input!H1165/input!H1166*Z1203</f>
        <v>59.251988841822623</v>
      </c>
      <c r="AA1202" s="32">
        <f>input!I1165/input!I1166*AA1203</f>
        <v>59.837848526794474</v>
      </c>
      <c r="AB1202" s="32">
        <f>input!J1165/input!J1166*AB1203</f>
        <v>60.055175038051694</v>
      </c>
      <c r="AC1202" s="32">
        <f>input!K1165/input!K1166*AC1203</f>
        <v>62.105462105462109</v>
      </c>
      <c r="AD1202" s="33">
        <f>input!J1165-input!H1165</f>
        <v>0.5779999999999994</v>
      </c>
      <c r="AE1202">
        <f t="shared" si="215"/>
        <v>0</v>
      </c>
      <c r="AF1202" s="32">
        <f>input!L1165/input!L1166*AF1203</f>
        <v>72.786939043399954</v>
      </c>
      <c r="AG1202" s="32">
        <f>input!M1165/input!M1166*AG1203</f>
        <v>135.45901990156199</v>
      </c>
      <c r="AH1202" s="32">
        <f>input!N1165/input!N1166*AH1203</f>
        <v>47.59715837860432</v>
      </c>
      <c r="AI1202" s="32">
        <f>input!O1165/input!O1166*AI1203</f>
        <v>110.01328903654489</v>
      </c>
      <c r="AJ1202" s="32">
        <f>input!P1165/input!P1166*AJ1203</f>
        <v>91.484690930098424</v>
      </c>
      <c r="AK1202" s="32">
        <f>input!Q1165/input!Q1166*AK1203</f>
        <v>107.31446059678673</v>
      </c>
      <c r="AL1202" s="32">
        <f>input!R1165/input!R1166*AL1203</f>
        <v>64.373177842565696</v>
      </c>
      <c r="AM1202" s="32">
        <f>input!S1165/input!S1166*AM1203</f>
        <v>90.981513777467839</v>
      </c>
      <c r="AN1202" s="32">
        <f>input!T1165/input!T1166*AN1203</f>
        <v>91.324883255503565</v>
      </c>
      <c r="AO1202" s="32">
        <f>input!U1165/input!U1166*AO1203</f>
        <v>360.14056224899605</v>
      </c>
      <c r="AP1202" s="32">
        <f>input!V1165/input!V1166*AP1203</f>
        <v>109.35211267605624</v>
      </c>
      <c r="AQ1202" s="32">
        <f>input!W1165/input!W1166*AQ1203</f>
        <v>430.66557406901586</v>
      </c>
      <c r="AR1202" s="32">
        <f>input!X1165/input!X1166*AR1203</f>
        <v>5111.9741100323517</v>
      </c>
      <c r="AT1202" s="32">
        <f>input!Y1165/input!Y1166*AT1203</f>
        <v>105.69444444444443</v>
      </c>
      <c r="AU1202" s="32">
        <f>input!Z1165/input!Z1166*AU1203</f>
        <v>43.432971014492814</v>
      </c>
      <c r="AV1202" s="32">
        <f>input!AA1165/input!AA1166*AV1203</f>
        <v>91.141396933560387</v>
      </c>
      <c r="AW1202" s="32">
        <f>input!AB1165/input!AB1166*AW1203</f>
        <v>81.052631578947356</v>
      </c>
      <c r="AX1202" s="32">
        <f>input!AC1165/input!AC1166*AX1203</f>
        <v>87.408110030827586</v>
      </c>
      <c r="AY1202" s="32">
        <f>input!AD1165/input!AD1166*AY1203</f>
        <v>80.546412113232535</v>
      </c>
      <c r="AZ1202" s="32">
        <f>input!AE1165/input!AE1166*AZ1203</f>
        <v>108.63864249903612</v>
      </c>
      <c r="BA1202" s="32">
        <f>input!AF1165/input!AF1166*BA1203</f>
        <v>84.908657664813148</v>
      </c>
      <c r="BB1202" s="32">
        <f>input!AG1165/input!AG1166*BB1203</f>
        <v>152.19858156028326</v>
      </c>
      <c r="BC1202" s="32">
        <f>input!AH1165/input!AH1166*BC1203</f>
        <v>111.61512027491432</v>
      </c>
    </row>
    <row r="1203" spans="2:55" x14ac:dyDescent="0.25">
      <c r="B1203" s="26">
        <f>input!A1166</f>
        <v>35405</v>
      </c>
      <c r="C1203" s="20">
        <f>input!B1166</f>
        <v>6381.94</v>
      </c>
      <c r="D1203" s="20">
        <f>input!C1166</f>
        <v>739.6</v>
      </c>
      <c r="E1203" s="20">
        <f>input!D1166</f>
        <v>1287.68</v>
      </c>
      <c r="F1203" s="20">
        <f>input!E1166</f>
        <v>5810.06</v>
      </c>
      <c r="G1203" s="20">
        <f>input!F1166</f>
        <v>2791.96</v>
      </c>
      <c r="H1203" s="20">
        <f>input!G1166</f>
        <v>13102.73</v>
      </c>
      <c r="I1203">
        <v>0</v>
      </c>
      <c r="J1203" s="29">
        <f t="shared" ca="1" si="211"/>
        <v>739.6</v>
      </c>
      <c r="K1203" s="29">
        <f>VLOOKUP(B1203,output_kmeans!$A$2:$H$1878,8,0)</f>
        <v>0</v>
      </c>
      <c r="L1203" s="29">
        <f t="shared" ca="1" si="213"/>
        <v>3000</v>
      </c>
      <c r="M1203" s="29">
        <f t="shared" si="213"/>
        <v>0</v>
      </c>
      <c r="N1203" s="29">
        <f t="shared" si="213"/>
        <v>0</v>
      </c>
      <c r="O1203">
        <f t="shared" si="212"/>
        <v>0</v>
      </c>
      <c r="P1203" s="32">
        <f t="shared" ca="1" si="216"/>
        <v>58.90071288356247</v>
      </c>
      <c r="Q1203" s="32">
        <f t="shared" ca="1" si="216"/>
        <v>59.38926940639265</v>
      </c>
      <c r="R1203" s="32" t="str">
        <f t="shared" ca="1" si="214"/>
        <v/>
      </c>
      <c r="S1203" s="32" t="str">
        <f t="shared" ca="1" si="214"/>
        <v/>
      </c>
      <c r="T1203" s="32" t="str">
        <f t="shared" ca="1" si="214"/>
        <v/>
      </c>
      <c r="U1203" s="32" t="str">
        <f t="shared" ca="1" si="217"/>
        <v/>
      </c>
      <c r="V1203" s="32" t="str">
        <f t="shared" ca="1" si="217"/>
        <v/>
      </c>
      <c r="W1203" s="32" t="str">
        <f t="shared" ca="1" si="217"/>
        <v/>
      </c>
      <c r="X1203" s="32" t="str">
        <f t="shared" ca="1" si="217"/>
        <v/>
      </c>
      <c r="Z1203" s="32">
        <f>input!H1166/input!H1167*Z1204</f>
        <v>58.90071288356247</v>
      </c>
      <c r="AA1203" s="32">
        <f>input!I1166/input!I1167*AA1204</f>
        <v>59.254498714652897</v>
      </c>
      <c r="AB1203" s="32">
        <f>input!J1166/input!J1167*AB1204</f>
        <v>59.38926940639265</v>
      </c>
      <c r="AC1203" s="32">
        <f>input!K1166/input!K1167*AC1204</f>
        <v>61.529011529011527</v>
      </c>
      <c r="AD1203" s="33">
        <f>input!J1166-input!H1166</f>
        <v>0.5420000000000007</v>
      </c>
      <c r="AE1203">
        <f t="shared" si="215"/>
        <v>0</v>
      </c>
      <c r="AF1203" s="32">
        <f>input!L1166/input!L1167*AF1204</f>
        <v>72.540815489375845</v>
      </c>
      <c r="AG1203" s="32">
        <f>input!M1166/input!M1167*AG1204</f>
        <v>135.94050930879501</v>
      </c>
      <c r="AH1203" s="32">
        <f>input!N1166/input!N1167*AH1204</f>
        <v>47.212703719181</v>
      </c>
      <c r="AI1203" s="32">
        <f>input!O1166/input!O1167*AI1204</f>
        <v>109.42192691029904</v>
      </c>
      <c r="AJ1203" s="32">
        <f>input!P1166/input!P1167*AJ1204</f>
        <v>92.120161756210507</v>
      </c>
      <c r="AK1203" s="32">
        <f>input!Q1166/input!Q1167*AK1204</f>
        <v>107.66641162968649</v>
      </c>
      <c r="AL1203" s="32">
        <f>input!R1166/input!R1167*AL1204</f>
        <v>63.984450923226525</v>
      </c>
      <c r="AM1203" s="32">
        <f>input!S1166/input!S1167*AM1204</f>
        <v>90.143006627136486</v>
      </c>
      <c r="AN1203" s="32">
        <f>input!T1166/input!T1167*AN1204</f>
        <v>90.919279519679677</v>
      </c>
      <c r="AO1203" s="32">
        <f>input!U1166/input!U1167*AO1204</f>
        <v>357.42971887550215</v>
      </c>
      <c r="AP1203" s="32">
        <f>input!V1166/input!V1167*AP1204</f>
        <v>109.23076923076916</v>
      </c>
      <c r="AQ1203" s="32">
        <f>input!W1166/input!W1167*AQ1204</f>
        <v>424.51971228261863</v>
      </c>
      <c r="AR1203" s="32">
        <f>input!X1166/input!X1167*AR1204</f>
        <v>5126.213592232999</v>
      </c>
      <c r="AT1203" s="32">
        <f>input!Y1166/input!Y1167*AT1204</f>
        <v>103.90277777777777</v>
      </c>
      <c r="AU1203" s="32">
        <f>input!Z1166/input!Z1167*AU1204</f>
        <v>42.961956521739189</v>
      </c>
      <c r="AV1203" s="32">
        <f>input!AA1166/input!AA1167*AV1204</f>
        <v>89.165247018739265</v>
      </c>
      <c r="AW1203" s="32">
        <f>input!AB1166/input!AB1167*AW1204</f>
        <v>83.377192982456123</v>
      </c>
      <c r="AX1203" s="32">
        <f>input!AC1166/input!AC1167*AX1204</f>
        <v>87.526677732985519</v>
      </c>
      <c r="AY1203" s="32">
        <f>input!AD1166/input!AD1167*AY1204</f>
        <v>84.331797235023203</v>
      </c>
      <c r="AZ1203" s="32">
        <f>input!AE1166/input!AE1167*AZ1204</f>
        <v>107.3659853451603</v>
      </c>
      <c r="BA1203" s="32">
        <f>input!AF1166/input!AF1167*BA1204</f>
        <v>84.908657664813148</v>
      </c>
      <c r="BB1203" s="32">
        <f>input!AG1166/input!AG1167*BB1204</f>
        <v>147.51773049645348</v>
      </c>
      <c r="BC1203" s="32">
        <f>input!AH1166/input!AH1167*BC1204</f>
        <v>107.49140893470812</v>
      </c>
    </row>
    <row r="1204" spans="2:55" x14ac:dyDescent="0.25">
      <c r="B1204" s="26">
        <f>input!A1167</f>
        <v>35398</v>
      </c>
      <c r="C1204" s="20">
        <f>input!B1167</f>
        <v>6521.7</v>
      </c>
      <c r="D1204" s="20">
        <f>input!C1167</f>
        <v>757.02</v>
      </c>
      <c r="E1204" s="20">
        <f>input!D1167</f>
        <v>1292.6099999999999</v>
      </c>
      <c r="F1204" s="20">
        <f>input!E1167</f>
        <v>6016.67</v>
      </c>
      <c r="G1204" s="20">
        <f>input!F1167</f>
        <v>2845.52</v>
      </c>
      <c r="H1204" s="20">
        <f>input!G1167</f>
        <v>13393.93</v>
      </c>
      <c r="I1204">
        <v>0</v>
      </c>
      <c r="J1204" s="29">
        <f t="shared" ca="1" si="211"/>
        <v>757.02</v>
      </c>
      <c r="K1204" s="29">
        <f>VLOOKUP(B1204,output_kmeans!$A$2:$H$1878,8,0)</f>
        <v>0</v>
      </c>
      <c r="L1204" s="29">
        <f t="shared" ca="1" si="213"/>
        <v>3000</v>
      </c>
      <c r="M1204" s="29">
        <f t="shared" si="213"/>
        <v>0</v>
      </c>
      <c r="N1204" s="29">
        <f t="shared" si="213"/>
        <v>0</v>
      </c>
      <c r="O1204">
        <f t="shared" si="212"/>
        <v>0</v>
      </c>
      <c r="P1204" s="32">
        <f t="shared" ca="1" si="216"/>
        <v>57.691910321314303</v>
      </c>
      <c r="Q1204" s="32">
        <f t="shared" ca="1" si="216"/>
        <v>57.496194824961904</v>
      </c>
      <c r="R1204" s="32" t="str">
        <f t="shared" ca="1" si="214"/>
        <v/>
      </c>
      <c r="S1204" s="32" t="str">
        <f t="shared" ca="1" si="214"/>
        <v/>
      </c>
      <c r="T1204" s="32" t="str">
        <f t="shared" ca="1" si="214"/>
        <v/>
      </c>
      <c r="U1204" s="32" t="str">
        <f t="shared" ca="1" si="217"/>
        <v/>
      </c>
      <c r="V1204" s="32" t="str">
        <f t="shared" ca="1" si="217"/>
        <v/>
      </c>
      <c r="W1204" s="32" t="str">
        <f t="shared" ca="1" si="217"/>
        <v/>
      </c>
      <c r="X1204" s="32" t="str">
        <f t="shared" ca="1" si="217"/>
        <v/>
      </c>
      <c r="Z1204" s="32">
        <f>input!H1167/input!H1168*Z1205</f>
        <v>57.691910321314303</v>
      </c>
      <c r="AA1204" s="32">
        <f>input!I1167/input!I1168*AA1205</f>
        <v>57.66264583745297</v>
      </c>
      <c r="AB1204" s="32">
        <f>input!J1167/input!J1168*AB1205</f>
        <v>57.496194824961904</v>
      </c>
      <c r="AC1204" s="32">
        <f>input!K1167/input!K1168*AC1205</f>
        <v>60.007560007560002</v>
      </c>
      <c r="AD1204" s="33">
        <f>input!J1167-input!H1167</f>
        <v>0.45999999999999996</v>
      </c>
      <c r="AE1204">
        <f t="shared" si="215"/>
        <v>0</v>
      </c>
      <c r="AF1204" s="32">
        <f>input!L1167/input!L1168*AF1205</f>
        <v>72.130609566002306</v>
      </c>
      <c r="AG1204" s="32">
        <f>input!M1167/input!M1168*AG1205</f>
        <v>136.11170554247789</v>
      </c>
      <c r="AH1204" s="32">
        <f>input!N1167/input!N1168*AH1205</f>
        <v>47.576264103635658</v>
      </c>
      <c r="AI1204" s="32">
        <f>input!O1167/input!O1168*AI1205</f>
        <v>111.76744186046515</v>
      </c>
      <c r="AJ1204" s="32">
        <f>input!P1167/input!P1168*AJ1205</f>
        <v>94.292316580011786</v>
      </c>
      <c r="AK1204" s="32">
        <f>input!Q1167/input!Q1168*AK1205</f>
        <v>108.85998469778137</v>
      </c>
      <c r="AL1204" s="32">
        <f>input!R1167/input!R1168*AL1205</f>
        <v>63.411078717201249</v>
      </c>
      <c r="AM1204" s="32">
        <f>input!S1167/input!S1168*AM1205</f>
        <v>89.642134635507603</v>
      </c>
      <c r="AN1204" s="32">
        <f>input!T1167/input!T1168*AN1205</f>
        <v>89.731821214142656</v>
      </c>
      <c r="AO1204" s="32">
        <f>input!U1167/input!U1168*AO1205</f>
        <v>358.835341365462</v>
      </c>
      <c r="AP1204" s="32">
        <f>input!V1167/input!V1168*AP1205</f>
        <v>109.53412784398691</v>
      </c>
      <c r="AQ1204" s="32">
        <f>input!W1167/input!W1168*AQ1205</f>
        <v>419.96722207047253</v>
      </c>
      <c r="AR1204" s="32">
        <f>input!X1167/input!X1168*AR1205</f>
        <v>5105.5016181229666</v>
      </c>
      <c r="AT1204" s="32">
        <f>input!Y1167/input!Y1168*AT1205</f>
        <v>103.88888888888887</v>
      </c>
      <c r="AU1204" s="32">
        <f>input!Z1167/input!Z1168*AU1205</f>
        <v>42.6992753623189</v>
      </c>
      <c r="AV1204" s="32">
        <f>input!AA1167/input!AA1168*AV1205</f>
        <v>91.345826235093625</v>
      </c>
      <c r="AW1204" s="32">
        <f>input!AB1167/input!AB1168*AW1205</f>
        <v>85.219298245614027</v>
      </c>
      <c r="AX1204" s="32">
        <f>input!AC1167/input!AC1168*AX1205</f>
        <v>88.451505809817391</v>
      </c>
      <c r="AY1204" s="32">
        <f>input!AD1167/input!AD1168*AY1205</f>
        <v>78.176431863067947</v>
      </c>
      <c r="AZ1204" s="32">
        <f>input!AE1167/input!AE1168*AZ1205</f>
        <v>109.94986502121121</v>
      </c>
      <c r="BA1204" s="32">
        <f>input!AF1167/input!AF1168*BA1205</f>
        <v>86.020651310563736</v>
      </c>
      <c r="BB1204" s="32">
        <f>input!AG1167/input!AG1168*BB1205</f>
        <v>151.20567375886483</v>
      </c>
      <c r="BC1204" s="32">
        <f>input!AH1167/input!AH1168*BC1205</f>
        <v>108.86597938144352</v>
      </c>
    </row>
    <row r="1205" spans="2:55" x14ac:dyDescent="0.25">
      <c r="B1205" s="26">
        <f>input!A1168</f>
        <v>35391</v>
      </c>
      <c r="C1205" s="20">
        <f>input!B1168</f>
        <v>6471.76</v>
      </c>
      <c r="D1205" s="20">
        <f>input!C1168</f>
        <v>748.73</v>
      </c>
      <c r="E1205" s="20">
        <f>input!D1168</f>
        <v>1274.3599999999999</v>
      </c>
      <c r="F1205" s="20">
        <f>input!E1168</f>
        <v>5917.8</v>
      </c>
      <c r="G1205" s="20">
        <f>input!F1168</f>
        <v>2763.69</v>
      </c>
      <c r="H1205" s="20">
        <f>input!G1168</f>
        <v>13116.79</v>
      </c>
      <c r="I1205">
        <v>0</v>
      </c>
      <c r="J1205" s="29">
        <f t="shared" ca="1" si="211"/>
        <v>748.73</v>
      </c>
      <c r="K1205" s="29">
        <f>VLOOKUP(B1205,output_kmeans!$A$2:$H$1878,8,0)</f>
        <v>0</v>
      </c>
      <c r="L1205" s="29">
        <f t="shared" ca="1" si="213"/>
        <v>3000</v>
      </c>
      <c r="M1205" s="29">
        <f t="shared" si="213"/>
        <v>0</v>
      </c>
      <c r="N1205" s="29">
        <f t="shared" si="213"/>
        <v>0</v>
      </c>
      <c r="O1205">
        <f t="shared" si="212"/>
        <v>0</v>
      </c>
      <c r="P1205" s="32">
        <f t="shared" ca="1" si="216"/>
        <v>58.642421737782954</v>
      </c>
      <c r="Q1205" s="32">
        <f t="shared" ca="1" si="216"/>
        <v>58.399923896499203</v>
      </c>
      <c r="R1205" s="32" t="str">
        <f t="shared" ca="1" si="214"/>
        <v/>
      </c>
      <c r="S1205" s="32" t="str">
        <f t="shared" ca="1" si="214"/>
        <v/>
      </c>
      <c r="T1205" s="32" t="str">
        <f t="shared" ca="1" si="214"/>
        <v/>
      </c>
      <c r="U1205" s="32" t="str">
        <f t="shared" ca="1" si="217"/>
        <v/>
      </c>
      <c r="V1205" s="32" t="str">
        <f t="shared" ca="1" si="217"/>
        <v/>
      </c>
      <c r="W1205" s="32" t="str">
        <f t="shared" ca="1" si="217"/>
        <v/>
      </c>
      <c r="X1205" s="32" t="str">
        <f t="shared" ca="1" si="217"/>
        <v/>
      </c>
      <c r="Z1205" s="32">
        <f>input!H1168/input!H1169*Z1206</f>
        <v>58.642421737782954</v>
      </c>
      <c r="AA1205" s="32">
        <f>input!I1168/input!I1169*AA1206</f>
        <v>58.631599762705093</v>
      </c>
      <c r="AB1205" s="32">
        <f>input!J1168/input!J1169*AB1206</f>
        <v>58.399923896499203</v>
      </c>
      <c r="AC1205" s="32">
        <f>input!K1168/input!K1169*AC1206</f>
        <v>60.82026082026082</v>
      </c>
      <c r="AD1205" s="33">
        <f>input!J1168-input!H1168</f>
        <v>0.46300000000000008</v>
      </c>
      <c r="AE1205">
        <f t="shared" si="215"/>
        <v>0</v>
      </c>
      <c r="AF1205" s="32">
        <f>input!L1168/input!L1169*AF1206</f>
        <v>71.014849454426283</v>
      </c>
      <c r="AG1205" s="32">
        <f>input!M1168/input!M1169*AG1206</f>
        <v>139.05414080890202</v>
      </c>
      <c r="AH1205" s="32">
        <f>input!N1168/input!N1169*AH1206</f>
        <v>46.594233180108702</v>
      </c>
      <c r="AI1205" s="32">
        <f>input!O1168/input!O1169*AI1206</f>
        <v>111.58803986710966</v>
      </c>
      <c r="AJ1205" s="32">
        <f>input!P1168/input!P1169*AJ1206</f>
        <v>94.095898324668056</v>
      </c>
      <c r="AK1205" s="32">
        <f>input!Q1168/input!Q1169*AK1206</f>
        <v>109.48737566947226</v>
      </c>
      <c r="AL1205" s="32">
        <f>input!R1168/input!R1169*AL1206</f>
        <v>61.758989310009795</v>
      </c>
      <c r="AM1205" s="32">
        <f>input!S1168/input!S1169*AM1206</f>
        <v>88.643181025462269</v>
      </c>
      <c r="AN1205" s="32">
        <f>input!T1168/input!T1169*AN1206</f>
        <v>88.425617078051914</v>
      </c>
      <c r="AO1205" s="32">
        <f>input!U1168/input!U1169*AO1206</f>
        <v>358.835341365462</v>
      </c>
      <c r="AP1205" s="32">
        <f>input!V1168/input!V1169*AP1206</f>
        <v>109.14409534127834</v>
      </c>
      <c r="AQ1205" s="32">
        <f>input!W1168/input!W1169*AQ1206</f>
        <v>420.19484658107984</v>
      </c>
      <c r="AR1205" s="32">
        <f>input!X1168/input!X1169*AR1206</f>
        <v>5097.0873786407656</v>
      </c>
      <c r="AT1205" s="32">
        <f>input!Y1168/input!Y1169*AT1206</f>
        <v>102.27777777777777</v>
      </c>
      <c r="AU1205" s="32">
        <f>input!Z1168/input!Z1169*AU1206</f>
        <v>43.795289855072518</v>
      </c>
      <c r="AV1205" s="32">
        <f>input!AA1168/input!AA1169*AV1206</f>
        <v>91.277683134582546</v>
      </c>
      <c r="AW1205" s="32">
        <f>input!AB1168/input!AB1169*AW1206</f>
        <v>84.605263157894726</v>
      </c>
      <c r="AX1205" s="32">
        <f>input!AC1168/input!AC1169*AX1206</f>
        <v>89.234052644059744</v>
      </c>
      <c r="AY1205" s="32">
        <f>input!AD1168/input!AD1169*AY1206</f>
        <v>78.176431863067947</v>
      </c>
      <c r="AZ1205" s="32">
        <f>input!AE1168/input!AE1169*AZ1206</f>
        <v>109.44851523332072</v>
      </c>
      <c r="BA1205" s="32">
        <f>input!AF1168/input!AF1169*BA1206</f>
        <v>86.576648133439036</v>
      </c>
      <c r="BB1205" s="32">
        <f>input!AG1168/input!AG1169*BB1206</f>
        <v>151.06382978723363</v>
      </c>
      <c r="BC1205" s="32">
        <f>input!AH1168/input!AH1169*BC1206</f>
        <v>112.7835051546394</v>
      </c>
    </row>
    <row r="1206" spans="2:55" x14ac:dyDescent="0.25">
      <c r="B1206" s="26">
        <f>input!A1169</f>
        <v>35384</v>
      </c>
      <c r="C1206" s="20">
        <f>input!B1169</f>
        <v>6348.03</v>
      </c>
      <c r="D1206" s="20">
        <f>input!C1169</f>
        <v>737.62</v>
      </c>
      <c r="E1206" s="20">
        <f>input!D1169</f>
        <v>1261.8</v>
      </c>
      <c r="F1206" s="20">
        <f>input!E1169</f>
        <v>5870.56</v>
      </c>
      <c r="G1206" s="20">
        <f>input!F1169</f>
        <v>2795.8</v>
      </c>
      <c r="H1206" s="20">
        <f>input!G1169</f>
        <v>12889.37</v>
      </c>
      <c r="I1206">
        <v>0</v>
      </c>
      <c r="J1206" s="29">
        <f t="shared" ca="1" si="211"/>
        <v>737.62</v>
      </c>
      <c r="K1206" s="29">
        <f>VLOOKUP(B1206,output_kmeans!$A$2:$H$1878,8,0)</f>
        <v>0</v>
      </c>
      <c r="L1206" s="29">
        <f t="shared" ca="1" si="213"/>
        <v>3000</v>
      </c>
      <c r="M1206" s="29">
        <f t="shared" si="213"/>
        <v>0</v>
      </c>
      <c r="N1206" s="29">
        <f t="shared" si="213"/>
        <v>0</v>
      </c>
      <c r="O1206">
        <f t="shared" si="212"/>
        <v>0</v>
      </c>
      <c r="P1206" s="32">
        <f t="shared" ca="1" si="216"/>
        <v>58.466783758652866</v>
      </c>
      <c r="Q1206" s="32">
        <f t="shared" ca="1" si="216"/>
        <v>58.818493150684887</v>
      </c>
      <c r="R1206" s="32" t="str">
        <f t="shared" ca="1" si="214"/>
        <v/>
      </c>
      <c r="S1206" s="32" t="str">
        <f t="shared" ca="1" si="214"/>
        <v/>
      </c>
      <c r="T1206" s="32" t="str">
        <f t="shared" ca="1" si="214"/>
        <v/>
      </c>
      <c r="U1206" s="32" t="str">
        <f t="shared" ca="1" si="217"/>
        <v/>
      </c>
      <c r="V1206" s="32" t="str">
        <f t="shared" ca="1" si="217"/>
        <v/>
      </c>
      <c r="W1206" s="32" t="str">
        <f t="shared" ca="1" si="217"/>
        <v/>
      </c>
      <c r="X1206" s="32" t="str">
        <f t="shared" ca="1" si="217"/>
        <v/>
      </c>
      <c r="Z1206" s="32">
        <f>input!H1169/input!H1170*Z1207</f>
        <v>58.466783758652866</v>
      </c>
      <c r="AA1206" s="32">
        <f>input!I1169/input!I1170*AA1207</f>
        <v>58.908443741348563</v>
      </c>
      <c r="AB1206" s="32">
        <f>input!J1169/input!J1170*AB1207</f>
        <v>58.818493150684887</v>
      </c>
      <c r="AC1206" s="32">
        <f>input!K1169/input!K1170*AC1207</f>
        <v>61.018711018711016</v>
      </c>
      <c r="AD1206" s="33">
        <f>input!J1169-input!H1169</f>
        <v>0.52400000000000002</v>
      </c>
      <c r="AE1206">
        <f t="shared" si="215"/>
        <v>0</v>
      </c>
      <c r="AF1206" s="32">
        <f>input!L1169/input!L1170*AF1207</f>
        <v>71.129707112970877</v>
      </c>
      <c r="AG1206" s="32">
        <f>input!M1169/input!M1170*AG1207</f>
        <v>138.43355446180169</v>
      </c>
      <c r="AH1206" s="32">
        <f>input!N1169/input!N1170*AH1207</f>
        <v>46.427078980359425</v>
      </c>
      <c r="AI1206" s="32">
        <f>input!O1169/input!O1170*AI1207</f>
        <v>110.54485049833889</v>
      </c>
      <c r="AJ1206" s="32">
        <f>input!P1169/input!P1170*AJ1207</f>
        <v>91.322934719815365</v>
      </c>
      <c r="AK1206" s="32">
        <f>input!Q1169/input!Q1170*AK1207</f>
        <v>108.01836266258626</v>
      </c>
      <c r="AL1206" s="32">
        <f>input!R1169/input!R1170*AL1207</f>
        <v>62.142857142857217</v>
      </c>
      <c r="AM1206" s="32">
        <f>input!S1169/input!S1170*AM1207</f>
        <v>88.459016393442724</v>
      </c>
      <c r="AN1206" s="32">
        <f>input!T1169/input!T1170*AN1207</f>
        <v>88.482988659105956</v>
      </c>
      <c r="AO1206" s="32">
        <f>input!U1169/input!U1170*AO1207</f>
        <v>358.835341365462</v>
      </c>
      <c r="AP1206" s="32">
        <f>input!V1169/input!V1170*AP1207</f>
        <v>109.35211267605624</v>
      </c>
      <c r="AQ1206" s="32">
        <f>input!W1169/input!W1170*AQ1207</f>
        <v>425.20258581444051</v>
      </c>
      <c r="AR1206" s="32">
        <f>input!X1169/input!X1170*AR1207</f>
        <v>5109.3851132685977</v>
      </c>
      <c r="AT1206" s="32">
        <f>input!Y1169/input!Y1170*AT1207</f>
        <v>99.305555555555543</v>
      </c>
      <c r="AU1206" s="32">
        <f>input!Z1169/input!Z1170*AU1207</f>
        <v>44.728260869565268</v>
      </c>
      <c r="AV1206" s="32">
        <f>input!AA1169/input!AA1170*AV1207</f>
        <v>93.901192504258873</v>
      </c>
      <c r="AW1206" s="32">
        <f>input!AB1169/input!AB1170*AW1207</f>
        <v>87.499999999999986</v>
      </c>
      <c r="AX1206" s="32">
        <f>input!AC1169/input!AC1170*AX1207</f>
        <v>90.372302584775895</v>
      </c>
      <c r="AY1206" s="32">
        <f>input!AD1169/input!AD1170*AY1207</f>
        <v>79.558920342330623</v>
      </c>
      <c r="AZ1206" s="32">
        <f>input!AE1169/input!AE1170*AZ1207</f>
        <v>107.8287697647515</v>
      </c>
      <c r="BA1206" s="32">
        <f>input!AF1169/input!AF1170*BA1207</f>
        <v>85.623510722795672</v>
      </c>
      <c r="BB1206" s="32">
        <f>input!AG1169/input!AG1170*BB1207</f>
        <v>146.80851063829746</v>
      </c>
      <c r="BC1206" s="32">
        <f>input!AH1169/input!AH1170*BC1207</f>
        <v>109.20962199312737</v>
      </c>
    </row>
    <row r="1207" spans="2:55" x14ac:dyDescent="0.25">
      <c r="B1207" s="26">
        <f>input!A1170</f>
        <v>35377</v>
      </c>
      <c r="C1207" s="20">
        <f>input!B1170</f>
        <v>6219.82</v>
      </c>
      <c r="D1207" s="20">
        <f>input!C1170</f>
        <v>730.82</v>
      </c>
      <c r="E1207" s="20">
        <f>input!D1170</f>
        <v>1257.51</v>
      </c>
      <c r="F1207" s="20">
        <f>input!E1170</f>
        <v>5758.75</v>
      </c>
      <c r="G1207" s="20">
        <f>input!F1170</f>
        <v>2739.83</v>
      </c>
      <c r="H1207" s="20">
        <f>input!G1170</f>
        <v>12751.16</v>
      </c>
      <c r="I1207">
        <v>0</v>
      </c>
      <c r="J1207" s="29">
        <f t="shared" ca="1" si="211"/>
        <v>730.82</v>
      </c>
      <c r="K1207" s="29">
        <f>VLOOKUP(B1207,output_kmeans!$A$2:$H$1878,8,0)</f>
        <v>0</v>
      </c>
      <c r="L1207" s="29">
        <f t="shared" ca="1" si="213"/>
        <v>3000</v>
      </c>
      <c r="M1207" s="29">
        <f t="shared" si="213"/>
        <v>0</v>
      </c>
      <c r="N1207" s="29">
        <f t="shared" si="213"/>
        <v>0</v>
      </c>
      <c r="O1207">
        <f t="shared" si="212"/>
        <v>0</v>
      </c>
      <c r="P1207" s="32">
        <f t="shared" ca="1" si="216"/>
        <v>59.365636945965619</v>
      </c>
      <c r="Q1207" s="32">
        <f t="shared" ca="1" si="216"/>
        <v>59.44634703196342</v>
      </c>
      <c r="R1207" s="32" t="str">
        <f t="shared" ca="1" si="214"/>
        <v/>
      </c>
      <c r="S1207" s="32" t="str">
        <f t="shared" ca="1" si="214"/>
        <v/>
      </c>
      <c r="T1207" s="32" t="str">
        <f t="shared" ca="1" si="214"/>
        <v/>
      </c>
      <c r="U1207" s="32" t="str">
        <f t="shared" ca="1" si="217"/>
        <v/>
      </c>
      <c r="V1207" s="32" t="str">
        <f t="shared" ca="1" si="217"/>
        <v/>
      </c>
      <c r="W1207" s="32" t="str">
        <f t="shared" ca="1" si="217"/>
        <v/>
      </c>
      <c r="X1207" s="32" t="str">
        <f t="shared" ca="1" si="217"/>
        <v/>
      </c>
      <c r="Z1207" s="32">
        <f>input!H1170/input!H1171*Z1208</f>
        <v>59.365636945965619</v>
      </c>
      <c r="AA1207" s="32">
        <f>input!I1170/input!I1171*AA1208</f>
        <v>59.570891833102564</v>
      </c>
      <c r="AB1207" s="32">
        <f>input!J1170/input!J1171*AB1208</f>
        <v>59.44634703196342</v>
      </c>
      <c r="AC1207" s="32">
        <f>input!K1170/input!K1171*AC1208</f>
        <v>61.481761481761481</v>
      </c>
      <c r="AD1207" s="33">
        <f>input!J1170-input!H1170</f>
        <v>0.50299999999999923</v>
      </c>
      <c r="AE1207">
        <f t="shared" si="215"/>
        <v>0</v>
      </c>
      <c r="AF1207" s="32">
        <f>input!L1170/input!L1171*AF1208</f>
        <v>71.072278283698566</v>
      </c>
      <c r="AG1207" s="32">
        <f>input!M1170/input!M1171*AG1208</f>
        <v>138.56195163706383</v>
      </c>
      <c r="AH1207" s="32">
        <f>input!N1170/input!N1171*AH1208</f>
        <v>46.707062264939452</v>
      </c>
      <c r="AI1207" s="32">
        <f>input!O1170/input!O1171*AI1208</f>
        <v>109.58139534883723</v>
      </c>
      <c r="AJ1207" s="32">
        <f>input!P1170/input!P1171*AJ1208</f>
        <v>90.976314269208785</v>
      </c>
      <c r="AK1207" s="32">
        <f>input!Q1170/input!Q1171*AK1208</f>
        <v>108.55394032134679</v>
      </c>
      <c r="AL1207" s="32">
        <f>input!R1170/input!R1171*AL1208</f>
        <v>61.443148688046719</v>
      </c>
      <c r="AM1207" s="32">
        <f>input!S1170/input!S1171*AM1208</f>
        <v>87.927450296477247</v>
      </c>
      <c r="AN1207" s="32">
        <f>input!T1170/input!T1171*AN1208</f>
        <v>87.83455637091383</v>
      </c>
      <c r="AO1207" s="32">
        <f>input!U1170/input!U1171*AO1208</f>
        <v>358.835341365462</v>
      </c>
      <c r="AP1207" s="32">
        <f>input!V1170/input!V1171*AP1208</f>
        <v>109.12242686890563</v>
      </c>
      <c r="AQ1207" s="32">
        <f>input!W1170/input!W1171*AQ1208</f>
        <v>428.38932896294278</v>
      </c>
      <c r="AR1207" s="32">
        <f>input!X1170/input!X1171*AR1208</f>
        <v>5116.5048543689218</v>
      </c>
      <c r="AT1207" s="32">
        <f>input!Y1170/input!Y1171*AT1208</f>
        <v>99.041666666666657</v>
      </c>
      <c r="AU1207" s="32">
        <f>input!Z1170/input!Z1171*AU1208</f>
        <v>43.822463768115995</v>
      </c>
      <c r="AV1207" s="32">
        <f>input!AA1170/input!AA1171*AV1208</f>
        <v>90.936967632027162</v>
      </c>
      <c r="AW1207" s="32">
        <f>input!AB1170/input!AB1171*AW1208</f>
        <v>94.122807017543835</v>
      </c>
      <c r="AX1207" s="32">
        <f>input!AC1170/input!AC1171*AX1208</f>
        <v>90.230021342186376</v>
      </c>
      <c r="AY1207" s="32">
        <f>input!AD1170/input!AD1171*AY1208</f>
        <v>77.64976958525358</v>
      </c>
      <c r="AZ1207" s="32">
        <f>input!AE1170/input!AE1171*AZ1208</f>
        <v>106.09332819128447</v>
      </c>
      <c r="BA1207" s="32">
        <f>input!AF1170/input!AF1171*BA1208</f>
        <v>84.988085782366753</v>
      </c>
      <c r="BB1207" s="32">
        <f>input!AG1170/input!AG1171*BB1208</f>
        <v>149.36170212765916</v>
      </c>
      <c r="BC1207" s="32">
        <f>input!AH1170/input!AH1171*BC1208</f>
        <v>104.1237113402064</v>
      </c>
    </row>
    <row r="1208" spans="2:55" x14ac:dyDescent="0.25">
      <c r="B1208" s="26">
        <f>input!A1171</f>
        <v>35370</v>
      </c>
      <c r="C1208" s="20">
        <f>input!B1171</f>
        <v>6021.92</v>
      </c>
      <c r="D1208" s="20">
        <f>input!C1171</f>
        <v>703.77</v>
      </c>
      <c r="E1208" s="20">
        <f>input!D1171</f>
        <v>1221.78</v>
      </c>
      <c r="F1208" s="20">
        <f>input!E1171</f>
        <v>5591.31</v>
      </c>
      <c r="G1208" s="20">
        <f>input!F1171</f>
        <v>2683.25</v>
      </c>
      <c r="H1208" s="20">
        <f>input!G1171</f>
        <v>12529.27</v>
      </c>
      <c r="I1208">
        <v>0</v>
      </c>
      <c r="J1208" s="29">
        <f t="shared" ca="1" si="211"/>
        <v>703.77</v>
      </c>
      <c r="K1208" s="29">
        <f>VLOOKUP(B1208,output_kmeans!$A$2:$H$1878,8,0)</f>
        <v>0</v>
      </c>
      <c r="L1208" s="29">
        <f t="shared" ca="1" si="213"/>
        <v>3000</v>
      </c>
      <c r="M1208" s="29">
        <f t="shared" si="213"/>
        <v>0</v>
      </c>
      <c r="N1208" s="29">
        <f t="shared" si="213"/>
        <v>0</v>
      </c>
      <c r="O1208">
        <f t="shared" si="212"/>
        <v>0</v>
      </c>
      <c r="P1208" s="32">
        <f t="shared" ca="1" si="216"/>
        <v>59.654923029238681</v>
      </c>
      <c r="Q1208" s="32">
        <f t="shared" ca="1" si="216"/>
        <v>60.664003044139982</v>
      </c>
      <c r="R1208" s="32" t="str">
        <f t="shared" ca="1" si="214"/>
        <v/>
      </c>
      <c r="S1208" s="32" t="str">
        <f t="shared" ca="1" si="214"/>
        <v/>
      </c>
      <c r="T1208" s="32" t="str">
        <f t="shared" ca="1" si="214"/>
        <v/>
      </c>
      <c r="U1208" s="32" t="str">
        <f t="shared" ca="1" si="217"/>
        <v/>
      </c>
      <c r="V1208" s="32" t="str">
        <f t="shared" ca="1" si="217"/>
        <v/>
      </c>
      <c r="W1208" s="32" t="str">
        <f t="shared" ca="1" si="217"/>
        <v/>
      </c>
      <c r="X1208" s="32" t="str">
        <f t="shared" ca="1" si="217"/>
        <v/>
      </c>
      <c r="Z1208" s="32">
        <f>input!H1171/input!H1172*Z1209</f>
        <v>59.654923029238681</v>
      </c>
      <c r="AA1208" s="32">
        <f>input!I1171/input!I1172*AA1209</f>
        <v>60.411311053984512</v>
      </c>
      <c r="AB1208" s="32">
        <f>input!J1171/input!J1172*AB1209</f>
        <v>60.664003044139982</v>
      </c>
      <c r="AC1208" s="32">
        <f>input!K1171/input!K1172*AC1209</f>
        <v>63.116613116613117</v>
      </c>
      <c r="AD1208" s="33">
        <f>input!J1171-input!H1171</f>
        <v>0.60299999999999976</v>
      </c>
      <c r="AE1208">
        <f t="shared" si="215"/>
        <v>0</v>
      </c>
      <c r="AF1208" s="32">
        <f>input!L1171/input!L1172*AF1209</f>
        <v>71.523504799409466</v>
      </c>
      <c r="AG1208" s="32">
        <f>input!M1171/input!M1172*AG1209</f>
        <v>137.70597046864955</v>
      </c>
      <c r="AH1208" s="32">
        <f>input!N1171/input!N1172*AH1209</f>
        <v>47.367321353949059</v>
      </c>
      <c r="AI1208" s="32">
        <f>input!O1171/input!O1172*AI1209</f>
        <v>108.77076411960135</v>
      </c>
      <c r="AJ1208" s="32">
        <f>input!P1171/input!P1172*AJ1209</f>
        <v>91.103408434431202</v>
      </c>
      <c r="AK1208" s="32">
        <f>input!Q1171/input!Q1172*AK1209</f>
        <v>108.43152257077294</v>
      </c>
      <c r="AL1208" s="32">
        <f>input!R1171/input!R1172*AL1209</f>
        <v>61.550048590864989</v>
      </c>
      <c r="AM1208" s="32">
        <f>input!S1171/input!S1172*AM1209</f>
        <v>88.899895361004639</v>
      </c>
      <c r="AN1208" s="32">
        <f>input!T1171/input!T1172*AN1209</f>
        <v>87.435623749165998</v>
      </c>
      <c r="AO1208" s="32">
        <f>input!U1171/input!U1172*AO1209</f>
        <v>358.03212851405635</v>
      </c>
      <c r="AP1208" s="32">
        <f>input!V1171/input!V1172*AP1209</f>
        <v>109.54712892741051</v>
      </c>
      <c r="AQ1208" s="32">
        <f>input!W1171/input!W1172*AQ1209</f>
        <v>426.34070836747702</v>
      </c>
      <c r="AR1208" s="32">
        <f>input!X1171/input!X1172*AR1209</f>
        <v>5145.6310679611543</v>
      </c>
      <c r="AT1208" s="32">
        <f>input!Y1171/input!Y1172*AT1209</f>
        <v>100.65277777777776</v>
      </c>
      <c r="AU1208" s="32">
        <f>input!Z1171/input!Z1172*AU1209</f>
        <v>43.460144927536284</v>
      </c>
      <c r="AV1208" s="32">
        <f>input!AA1171/input!AA1172*AV1209</f>
        <v>91.482112436115756</v>
      </c>
      <c r="AW1208" s="32">
        <f>input!AB1171/input!AB1172*AW1209</f>
        <v>93.684210526315766</v>
      </c>
      <c r="AX1208" s="32">
        <f>input!AC1171/input!AC1172*AX1209</f>
        <v>89.921745316575752</v>
      </c>
      <c r="AY1208" s="32">
        <f>input!AD1171/input!AD1172*AY1209</f>
        <v>75.806451612903345</v>
      </c>
      <c r="AZ1208" s="32">
        <f>input!AE1171/input!AE1172*AZ1209</f>
        <v>102.31392209795627</v>
      </c>
      <c r="BA1208" s="32">
        <f>input!AF1171/input!AF1172*BA1209</f>
        <v>83.558379666401706</v>
      </c>
      <c r="BB1208" s="32">
        <f>input!AG1171/input!AG1172*BB1209</f>
        <v>146.95035460992867</v>
      </c>
      <c r="BC1208" s="32">
        <f>input!AH1171/input!AH1172*BC1209</f>
        <v>103.02405498281807</v>
      </c>
    </row>
    <row r="1209" spans="2:55" x14ac:dyDescent="0.25">
      <c r="B1209" s="26">
        <f>input!A1172</f>
        <v>35363</v>
      </c>
      <c r="C1209" s="20">
        <f>input!B1172</f>
        <v>6007.01</v>
      </c>
      <c r="D1209" s="20">
        <f>input!C1172</f>
        <v>700.92</v>
      </c>
      <c r="E1209" s="20">
        <f>input!D1172</f>
        <v>1222.5999999999999</v>
      </c>
      <c r="F1209" s="20">
        <f>input!E1172</f>
        <v>5549.78</v>
      </c>
      <c r="G1209" s="20">
        <f>input!F1172</f>
        <v>2674.22</v>
      </c>
      <c r="H1209" s="20">
        <f>input!G1172</f>
        <v>12388.38</v>
      </c>
      <c r="I1209">
        <v>0</v>
      </c>
      <c r="J1209" s="29">
        <f t="shared" ca="1" si="211"/>
        <v>700.92</v>
      </c>
      <c r="K1209" s="29">
        <f>VLOOKUP(B1209,output_kmeans!$A$2:$H$1878,8,0)</f>
        <v>0</v>
      </c>
      <c r="L1209" s="29">
        <f t="shared" ca="1" si="213"/>
        <v>3000</v>
      </c>
      <c r="M1209" s="29">
        <f t="shared" si="213"/>
        <v>0</v>
      </c>
      <c r="N1209" s="29">
        <f t="shared" si="213"/>
        <v>0</v>
      </c>
      <c r="O1209">
        <f t="shared" si="212"/>
        <v>0</v>
      </c>
      <c r="P1209" s="32">
        <f t="shared" ca="1" si="216"/>
        <v>60.874057237318034</v>
      </c>
      <c r="Q1209" s="32">
        <f t="shared" ca="1" si="216"/>
        <v>62.176560121765547</v>
      </c>
      <c r="R1209" s="32" t="str">
        <f t="shared" ca="1" si="214"/>
        <v/>
      </c>
      <c r="S1209" s="32" t="str">
        <f t="shared" ca="1" si="214"/>
        <v/>
      </c>
      <c r="T1209" s="32" t="str">
        <f t="shared" ca="1" si="214"/>
        <v/>
      </c>
      <c r="U1209" s="32" t="str">
        <f t="shared" ca="1" si="217"/>
        <v/>
      </c>
      <c r="V1209" s="32" t="str">
        <f t="shared" ca="1" si="217"/>
        <v/>
      </c>
      <c r="W1209" s="32" t="str">
        <f t="shared" ca="1" si="217"/>
        <v/>
      </c>
      <c r="X1209" s="32" t="str">
        <f t="shared" ca="1" si="217"/>
        <v/>
      </c>
      <c r="Z1209" s="32">
        <f>input!H1172/input!H1173*Z1210</f>
        <v>60.874057237318034</v>
      </c>
      <c r="AA1209" s="32">
        <f>input!I1172/input!I1173*AA1210</f>
        <v>61.87462922681425</v>
      </c>
      <c r="AB1209" s="32">
        <f>input!J1172/input!J1173*AB1210</f>
        <v>62.176560121765547</v>
      </c>
      <c r="AC1209" s="32">
        <f>input!K1172/input!K1173*AC1210</f>
        <v>64.401814401814391</v>
      </c>
      <c r="AD1209" s="33">
        <f>input!J1172-input!H1172</f>
        <v>0.64399999999999924</v>
      </c>
      <c r="AE1209">
        <f t="shared" si="215"/>
        <v>0</v>
      </c>
      <c r="AF1209" s="32">
        <f>input!L1172/input!L1173*AF1210</f>
        <v>71.892690130445644</v>
      </c>
      <c r="AG1209" s="32">
        <f>input!M1172/input!M1173*AG1210</f>
        <v>137.18168200299581</v>
      </c>
      <c r="AH1209" s="32">
        <f>input!N1172/input!N1173*AH1210</f>
        <v>47.371500208942791</v>
      </c>
      <c r="AI1209" s="32">
        <f>input!O1172/input!O1173*AI1210</f>
        <v>106.37209302325584</v>
      </c>
      <c r="AJ1209" s="32">
        <f>input!P1172/input!P1173*AJ1210</f>
        <v>91.426920854997348</v>
      </c>
      <c r="AK1209" s="32">
        <f>input!Q1172/input!Q1173*AK1210</f>
        <v>107.58990053557783</v>
      </c>
      <c r="AL1209" s="32">
        <f>input!R1172/input!R1173*AL1210</f>
        <v>61.214771622934968</v>
      </c>
      <c r="AM1209" s="32">
        <f>input!S1172/input!S1173*AM1210</f>
        <v>89.873735612138219</v>
      </c>
      <c r="AN1209" s="32">
        <f>input!T1172/input!T1173*AN1210</f>
        <v>87.930620413608949</v>
      </c>
      <c r="AO1209" s="32">
        <f>input!U1172/input!U1173*AO1210</f>
        <v>357.42971887550215</v>
      </c>
      <c r="AP1209" s="32">
        <f>input!V1172/input!V1173*AP1210</f>
        <v>108.56771397616457</v>
      </c>
      <c r="AQ1209" s="32">
        <f>input!W1172/input!W1173*AQ1210</f>
        <v>420.1948465810799</v>
      </c>
      <c r="AR1209" s="32">
        <f>input!X1172/input!X1173*AR1210</f>
        <v>5122.9773462783069</v>
      </c>
      <c r="AT1209" s="32">
        <f>input!Y1172/input!Y1173*AT1210</f>
        <v>100.74999999999999</v>
      </c>
      <c r="AU1209" s="32">
        <f>input!Z1172/input!Z1173*AU1210</f>
        <v>44.610507246376862</v>
      </c>
      <c r="AV1209" s="32">
        <f>input!AA1172/input!AA1173*AV1210</f>
        <v>89.676320272572312</v>
      </c>
      <c r="AW1209" s="32">
        <f>input!AB1172/input!AB1173*AW1210</f>
        <v>97.368421052631561</v>
      </c>
      <c r="AX1209" s="32">
        <f>input!AC1172/input!AC1173*AX1210</f>
        <v>90.846573393407624</v>
      </c>
      <c r="AY1209" s="32">
        <f>input!AD1172/input!AD1173*AY1210</f>
        <v>81.830151415404998</v>
      </c>
      <c r="AZ1209" s="32">
        <f>input!AE1172/input!AE1173*AZ1210</f>
        <v>108.0601619745471</v>
      </c>
      <c r="BA1209" s="32">
        <f>input!AF1172/input!AF1173*BA1210</f>
        <v>87.450357426528782</v>
      </c>
      <c r="BB1209" s="32">
        <f>input!AG1172/input!AG1173*BB1210</f>
        <v>151.77304964538965</v>
      </c>
      <c r="BC1209" s="32">
        <f>input!AH1172/input!AH1173*BC1210</f>
        <v>107.14776632302427</v>
      </c>
    </row>
    <row r="1210" spans="2:55" x14ac:dyDescent="0.25">
      <c r="B1210" s="26">
        <f>input!A1173</f>
        <v>35356</v>
      </c>
      <c r="C1210" s="20">
        <f>input!B1173</f>
        <v>6094.22</v>
      </c>
      <c r="D1210" s="20">
        <f>input!C1173</f>
        <v>710.82</v>
      </c>
      <c r="E1210" s="20">
        <f>input!D1173</f>
        <v>1242.48</v>
      </c>
      <c r="F1210" s="20">
        <f>input!E1173</f>
        <v>5492.6</v>
      </c>
      <c r="G1210" s="20">
        <f>input!F1173</f>
        <v>2734.82</v>
      </c>
      <c r="H1210" s="20">
        <f>input!G1173</f>
        <v>12510.05</v>
      </c>
      <c r="I1210">
        <v>0</v>
      </c>
      <c r="J1210" s="29">
        <f t="shared" ca="1" si="211"/>
        <v>710.82</v>
      </c>
      <c r="K1210" s="29">
        <f>VLOOKUP(B1210,output_kmeans!$A$2:$H$1878,8,0)</f>
        <v>0</v>
      </c>
      <c r="L1210" s="29">
        <f t="shared" ca="1" si="213"/>
        <v>3000</v>
      </c>
      <c r="M1210" s="29">
        <f t="shared" si="213"/>
        <v>0</v>
      </c>
      <c r="N1210" s="29">
        <f t="shared" si="213"/>
        <v>0</v>
      </c>
      <c r="O1210">
        <f t="shared" si="212"/>
        <v>0</v>
      </c>
      <c r="P1210" s="32">
        <f t="shared" ca="1" si="216"/>
        <v>60.63642938320087</v>
      </c>
      <c r="Q1210" s="32">
        <f t="shared" ca="1" si="216"/>
        <v>61.87214611872141</v>
      </c>
      <c r="R1210" s="32" t="str">
        <f t="shared" ca="1" si="214"/>
        <v/>
      </c>
      <c r="S1210" s="32" t="str">
        <f t="shared" ca="1" si="214"/>
        <v/>
      </c>
      <c r="T1210" s="32" t="str">
        <f t="shared" ca="1" si="214"/>
        <v/>
      </c>
      <c r="U1210" s="32" t="str">
        <f t="shared" ca="1" si="217"/>
        <v/>
      </c>
      <c r="V1210" s="32" t="str">
        <f t="shared" ca="1" si="217"/>
        <v/>
      </c>
      <c r="W1210" s="32" t="str">
        <f t="shared" ca="1" si="217"/>
        <v/>
      </c>
      <c r="X1210" s="32" t="str">
        <f t="shared" ca="1" si="217"/>
        <v/>
      </c>
      <c r="Z1210" s="32">
        <f>input!H1173/input!H1174*Z1211</f>
        <v>60.63642938320087</v>
      </c>
      <c r="AA1210" s="32">
        <f>input!I1173/input!I1174*AA1211</f>
        <v>61.805418232153386</v>
      </c>
      <c r="AB1210" s="32">
        <f>input!J1173/input!J1174*AB1211</f>
        <v>61.87214611872141</v>
      </c>
      <c r="AC1210" s="32">
        <f>input!K1173/input!K1174*AC1211</f>
        <v>64.269514269514261</v>
      </c>
      <c r="AD1210" s="33">
        <f>input!J1173-input!H1173</f>
        <v>0.63499999999999979</v>
      </c>
      <c r="AE1210">
        <f t="shared" si="215"/>
        <v>0</v>
      </c>
      <c r="AF1210" s="32">
        <f>input!L1173/input!L1174*AF1211</f>
        <v>72.507999015505945</v>
      </c>
      <c r="AG1210" s="32">
        <f>input!M1173/input!M1174*AG1211</f>
        <v>135.5660175476138</v>
      </c>
      <c r="AH1210" s="32">
        <f>input!N1173/input!N1174*AH1211</f>
        <v>47.003760969494394</v>
      </c>
      <c r="AI1210" s="32">
        <f>input!O1173/input!O1174*AI1211</f>
        <v>105.66777408637877</v>
      </c>
      <c r="AJ1210" s="32">
        <f>input!P1173/input!P1174*AJ1211</f>
        <v>91.877527440785911</v>
      </c>
      <c r="AK1210" s="32">
        <f>input!Q1173/input!Q1174*AK1211</f>
        <v>107.9418515684776</v>
      </c>
      <c r="AL1210" s="32">
        <f>input!R1173/input!R1174*AL1211</f>
        <v>61.671525753158491</v>
      </c>
      <c r="AM1210" s="32">
        <f>input!S1173/input!S1174*AM1211</f>
        <v>91.093128705964517</v>
      </c>
      <c r="AN1210" s="32">
        <f>input!T1173/input!T1174*AN1211</f>
        <v>88.721814543028572</v>
      </c>
      <c r="AO1210" s="32">
        <f>input!U1173/input!U1174*AO1211</f>
        <v>357.9317269076306</v>
      </c>
      <c r="AP1210" s="32">
        <f>input!V1173/input!V1174*AP1211</f>
        <v>108.61538461538451</v>
      </c>
      <c r="AQ1210" s="32">
        <f>input!W1173/input!W1174*AQ1211</f>
        <v>414.68633342438324</v>
      </c>
      <c r="AR1210" s="32">
        <f>input!X1173/input!X1174*AR1211</f>
        <v>5003.236245954683</v>
      </c>
      <c r="AT1210" s="32">
        <f>input!Y1173/input!Y1174*AT1211</f>
        <v>99.513888888888872</v>
      </c>
      <c r="AU1210" s="32">
        <f>input!Z1173/input!Z1174*AU1211</f>
        <v>44.356884057971065</v>
      </c>
      <c r="AV1210" s="32">
        <f>input!AA1173/input!AA1174*AV1211</f>
        <v>98.023850085178779</v>
      </c>
      <c r="AW1210" s="32">
        <f>input!AB1173/input!AB1174*AW1211</f>
        <v>97.938596491228068</v>
      </c>
      <c r="AX1210" s="32">
        <f>input!AC1173/input!AC1174*AX1211</f>
        <v>90.13516718046003</v>
      </c>
      <c r="AY1210" s="32">
        <f>input!AD1173/input!AD1174*AY1211</f>
        <v>84.891375905200917</v>
      </c>
      <c r="AZ1210" s="32">
        <f>input!AE1173/input!AE1174*AZ1211</f>
        <v>105.20632472040131</v>
      </c>
      <c r="BA1210" s="32">
        <f>input!AF1173/input!AF1174*BA1211</f>
        <v>89.038919777601052</v>
      </c>
      <c r="BB1210" s="32">
        <f>input!AG1173/input!AG1174*BB1211</f>
        <v>150.92198581560243</v>
      </c>
      <c r="BC1210" s="32">
        <f>input!AH1173/input!AH1174*BC1211</f>
        <v>111.27147766323047</v>
      </c>
    </row>
    <row r="1211" spans="2:55" x14ac:dyDescent="0.25">
      <c r="B1211" s="26">
        <f>input!A1174</f>
        <v>35349</v>
      </c>
      <c r="C1211" s="20">
        <f>input!B1174</f>
        <v>5969.37</v>
      </c>
      <c r="D1211" s="20">
        <f>input!C1174</f>
        <v>700.66</v>
      </c>
      <c r="E1211" s="20">
        <f>input!D1174</f>
        <v>1248.27</v>
      </c>
      <c r="F1211" s="20">
        <f>input!E1174</f>
        <v>5461.2</v>
      </c>
      <c r="G1211" s="20">
        <f>input!F1174</f>
        <v>2686.03</v>
      </c>
      <c r="H1211" s="20">
        <f>input!G1174</f>
        <v>12218.4</v>
      </c>
      <c r="I1211">
        <v>0</v>
      </c>
      <c r="J1211" s="29">
        <f t="shared" ca="1" si="211"/>
        <v>700.66</v>
      </c>
      <c r="K1211" s="29">
        <f>VLOOKUP(B1211,output_kmeans!$A$2:$H$1878,8,0)</f>
        <v>0</v>
      </c>
      <c r="L1211" s="29">
        <f t="shared" ca="1" si="213"/>
        <v>3000</v>
      </c>
      <c r="M1211" s="29">
        <f t="shared" si="213"/>
        <v>0</v>
      </c>
      <c r="N1211" s="29">
        <f t="shared" si="213"/>
        <v>0</v>
      </c>
      <c r="O1211">
        <f t="shared" si="212"/>
        <v>0</v>
      </c>
      <c r="P1211" s="32">
        <f t="shared" ca="1" si="216"/>
        <v>61.09102179977284</v>
      </c>
      <c r="Q1211" s="32">
        <f t="shared" ca="1" si="216"/>
        <v>62.347792998477885</v>
      </c>
      <c r="R1211" s="32" t="str">
        <f t="shared" ca="1" si="214"/>
        <v/>
      </c>
      <c r="S1211" s="32" t="str">
        <f t="shared" ca="1" si="214"/>
        <v/>
      </c>
      <c r="T1211" s="32" t="str">
        <f t="shared" ca="1" si="214"/>
        <v/>
      </c>
      <c r="U1211" s="32" t="str">
        <f t="shared" ca="1" si="217"/>
        <v/>
      </c>
      <c r="V1211" s="32" t="str">
        <f t="shared" ca="1" si="217"/>
        <v/>
      </c>
      <c r="W1211" s="32" t="str">
        <f t="shared" ca="1" si="217"/>
        <v/>
      </c>
      <c r="X1211" s="32" t="str">
        <f t="shared" ca="1" si="217"/>
        <v/>
      </c>
      <c r="Z1211" s="32">
        <f>input!H1174/input!H1175*Z1212</f>
        <v>61.09102179977284</v>
      </c>
      <c r="AA1211" s="32">
        <f>input!I1174/input!I1175*AA1212</f>
        <v>62.072374925845295</v>
      </c>
      <c r="AB1211" s="32">
        <f>input!J1174/input!J1175*AB1212</f>
        <v>62.347792998477885</v>
      </c>
      <c r="AC1211" s="32">
        <f>input!K1174/input!K1175*AC1212</f>
        <v>64.685314685314665</v>
      </c>
      <c r="AD1211" s="33">
        <f>input!J1174-input!H1174</f>
        <v>0.64100000000000001</v>
      </c>
      <c r="AE1211">
        <f t="shared" si="215"/>
        <v>0</v>
      </c>
      <c r="AF1211" s="32">
        <f>input!L1174/input!L1175*AF1212</f>
        <v>72.155221921404703</v>
      </c>
      <c r="AG1211" s="32">
        <f>input!M1174/input!M1175*AG1212</f>
        <v>136.55039589129024</v>
      </c>
      <c r="AH1211" s="32">
        <f>input!N1174/input!N1175*AH1212</f>
        <v>46.6234851650648</v>
      </c>
      <c r="AI1211" s="32">
        <f>input!O1174/input!O1175*AI1212</f>
        <v>104.7043189368771</v>
      </c>
      <c r="AJ1211" s="32">
        <f>input!P1174/input!P1175*AJ1212</f>
        <v>91.380704794916468</v>
      </c>
      <c r="AK1211" s="32">
        <f>input!Q1174/input!Q1175*AK1212</f>
        <v>106.18209640397873</v>
      </c>
      <c r="AL1211" s="32">
        <f>input!R1174/input!R1175*AL1212</f>
        <v>60.93780369290581</v>
      </c>
      <c r="AM1211" s="32">
        <f>input!S1174/input!S1175*AM1212</f>
        <v>90.719218695500629</v>
      </c>
      <c r="AN1211" s="32">
        <f>input!T1174/input!T1175*AN1212</f>
        <v>88.132088058705676</v>
      </c>
      <c r="AO1211" s="32">
        <f>input!U1174/input!U1175*AO1212</f>
        <v>357.9317269076306</v>
      </c>
      <c r="AP1211" s="32">
        <f>input!V1174/input!V1175*AP1212</f>
        <v>108.57204767063912</v>
      </c>
      <c r="AQ1211" s="32">
        <f>input!W1174/input!W1175*AQ1212</f>
        <v>413.41163616498227</v>
      </c>
      <c r="AR1211" s="32">
        <f>input!X1174/input!X1175*AR1212</f>
        <v>4967.6375404530645</v>
      </c>
      <c r="AT1211" s="32">
        <f>input!Y1174/input!Y1175*AT1212</f>
        <v>101.66666666666664</v>
      </c>
      <c r="AU1211" s="32">
        <f>input!Z1174/input!Z1175*AU1212</f>
        <v>45.815217391304394</v>
      </c>
      <c r="AV1211" s="32">
        <f>input!AA1174/input!AA1175*AV1212</f>
        <v>97.240204429301443</v>
      </c>
      <c r="AW1211" s="32">
        <f>input!AB1174/input!AB1175*AW1212</f>
        <v>97.587719298245617</v>
      </c>
      <c r="AX1211" s="32">
        <f>input!AC1174/input!AC1175*AX1212</f>
        <v>90.372302584775895</v>
      </c>
      <c r="AY1211" s="32">
        <f>input!AD1174/input!AD1175*AY1212</f>
        <v>81.171823568137057</v>
      </c>
      <c r="AZ1211" s="32">
        <f>input!AE1174/input!AE1175*AZ1212</f>
        <v>108.02159660624783</v>
      </c>
      <c r="BA1211" s="32">
        <f>input!AF1174/input!AF1175*BA1212</f>
        <v>90.150913423351639</v>
      </c>
      <c r="BB1211" s="32">
        <f>input!AG1174/input!AG1175*BB1212</f>
        <v>153.33333333333292</v>
      </c>
      <c r="BC1211" s="32">
        <f>input!AH1174/input!AH1175*BC1212</f>
        <v>116.70103092783529</v>
      </c>
    </row>
    <row r="1212" spans="2:55" x14ac:dyDescent="0.25">
      <c r="B1212" s="26">
        <f>input!A1175</f>
        <v>35342</v>
      </c>
      <c r="C1212" s="20">
        <f>input!B1175</f>
        <v>5992.85</v>
      </c>
      <c r="D1212" s="20">
        <f>input!C1175</f>
        <v>701.46</v>
      </c>
      <c r="E1212" s="20">
        <f>input!D1175</f>
        <v>1247.56</v>
      </c>
      <c r="F1212" s="20">
        <f>input!E1175</f>
        <v>5415.71</v>
      </c>
      <c r="G1212" s="20">
        <f>input!F1175</f>
        <v>2683.28</v>
      </c>
      <c r="H1212" s="20">
        <f>input!G1175</f>
        <v>11905.51</v>
      </c>
      <c r="I1212">
        <v>0</v>
      </c>
      <c r="J1212" s="29">
        <f t="shared" ca="1" si="211"/>
        <v>701.46</v>
      </c>
      <c r="K1212" s="29">
        <f>VLOOKUP(B1212,output_kmeans!$A$2:$H$1878,8,0)</f>
        <v>0</v>
      </c>
      <c r="L1212" s="29">
        <f t="shared" ca="1" si="213"/>
        <v>3000</v>
      </c>
      <c r="M1212" s="29">
        <f t="shared" si="213"/>
        <v>0</v>
      </c>
      <c r="N1212" s="29">
        <f t="shared" si="213"/>
        <v>0</v>
      </c>
      <c r="O1212">
        <f t="shared" si="212"/>
        <v>0</v>
      </c>
      <c r="P1212" s="32">
        <f t="shared" ca="1" si="216"/>
        <v>60.409133174914885</v>
      </c>
      <c r="Q1212" s="32">
        <f t="shared" ca="1" si="216"/>
        <v>61.624809741248043</v>
      </c>
      <c r="R1212" s="32" t="str">
        <f t="shared" ca="1" si="214"/>
        <v/>
      </c>
      <c r="S1212" s="32" t="str">
        <f t="shared" ca="1" si="214"/>
        <v/>
      </c>
      <c r="T1212" s="32" t="str">
        <f t="shared" ca="1" si="214"/>
        <v/>
      </c>
      <c r="U1212" s="32" t="str">
        <f t="shared" ca="1" si="217"/>
        <v/>
      </c>
      <c r="V1212" s="32" t="str">
        <f t="shared" ca="1" si="217"/>
        <v/>
      </c>
      <c r="W1212" s="32" t="str">
        <f t="shared" ca="1" si="217"/>
        <v/>
      </c>
      <c r="X1212" s="32" t="str">
        <f t="shared" ca="1" si="217"/>
        <v/>
      </c>
      <c r="Z1212" s="32">
        <f>input!H1175/input!H1176*Z1213</f>
        <v>60.409133174914885</v>
      </c>
      <c r="AA1212" s="32">
        <f>input!I1175/input!I1176*AA1213</f>
        <v>61.390152264188181</v>
      </c>
      <c r="AB1212" s="32">
        <f>input!J1175/input!J1176*AB1213</f>
        <v>61.624809741248043</v>
      </c>
      <c r="AC1212" s="32">
        <f>input!K1175/input!K1176*AC1213</f>
        <v>63.702513702513684</v>
      </c>
      <c r="AD1212" s="33">
        <f>input!J1175-input!H1175</f>
        <v>0.63100000000000023</v>
      </c>
      <c r="AE1212">
        <f t="shared" si="215"/>
        <v>0</v>
      </c>
      <c r="AF1212" s="32">
        <f>input!L1175/input!L1176*AF1213</f>
        <v>72.294691935351707</v>
      </c>
      <c r="AG1212" s="32">
        <f>input!M1175/input!M1176*AG1213</f>
        <v>136.66809330194718</v>
      </c>
      <c r="AH1212" s="32">
        <f>input!N1175/input!N1176*AH1213</f>
        <v>46.744671959883021</v>
      </c>
      <c r="AI1212" s="32">
        <f>input!O1175/input!O1176*AI1213</f>
        <v>104.00000000000001</v>
      </c>
      <c r="AJ1212" s="32">
        <f>input!P1175/input!P1176*AJ1213</f>
        <v>91.138070479491844</v>
      </c>
      <c r="AK1212" s="32">
        <f>input!Q1175/input!Q1176*AK1213</f>
        <v>106.67176740627407</v>
      </c>
      <c r="AL1212" s="32">
        <f>input!R1175/input!R1176*AL1213</f>
        <v>61.030126336248863</v>
      </c>
      <c r="AM1212" s="32">
        <f>input!S1175/input!S1176*AM1213</f>
        <v>90.92431112661329</v>
      </c>
      <c r="AN1212" s="32">
        <f>input!T1175/input!T1176*AN1213</f>
        <v>88.289526350900474</v>
      </c>
      <c r="AO1212" s="32">
        <f>input!U1175/input!U1176*AO1213</f>
        <v>357.73092369477922</v>
      </c>
      <c r="AP1212" s="32">
        <f>input!V1175/input!V1176*AP1213</f>
        <v>108.34236186348852</v>
      </c>
      <c r="AQ1212" s="32">
        <f>input!W1175/input!W1176*AQ1213</f>
        <v>413.36611126286078</v>
      </c>
      <c r="AR1212" s="32">
        <f>input!X1175/input!X1176*AR1213</f>
        <v>4871.844660194165</v>
      </c>
      <c r="AT1212" s="32">
        <f>input!Y1175/input!Y1176*AT1213</f>
        <v>105.62499999999997</v>
      </c>
      <c r="AU1212" s="32">
        <f>input!Z1175/input!Z1176*AU1213</f>
        <v>44.157608695652222</v>
      </c>
      <c r="AV1212" s="32">
        <f>input!AA1175/input!AA1176*AV1213</f>
        <v>98.023850085178779</v>
      </c>
      <c r="AW1212" s="32">
        <f>input!AB1175/input!AB1176*AW1213</f>
        <v>99.298245614035096</v>
      </c>
      <c r="AX1212" s="32">
        <f>input!AC1175/input!AC1176*AX1213</f>
        <v>90.13516718046003</v>
      </c>
      <c r="AY1212" s="32">
        <f>input!AD1175/input!AD1176*AY1213</f>
        <v>81.402238314680829</v>
      </c>
      <c r="AZ1212" s="32">
        <f>input!AE1175/input!AE1176*AZ1213</f>
        <v>112.1866563825687</v>
      </c>
      <c r="BA1212" s="32">
        <f>input!AF1175/input!AF1176*BA1213</f>
        <v>91.977760127084764</v>
      </c>
      <c r="BB1212" s="32">
        <f>input!AG1175/input!AG1176*BB1213</f>
        <v>155.03546099290736</v>
      </c>
      <c r="BC1212" s="32">
        <f>input!AH1175/input!AH1176*BC1213</f>
        <v>115.73883161512052</v>
      </c>
    </row>
    <row r="1213" spans="2:55" x14ac:dyDescent="0.25">
      <c r="B1213" s="26">
        <f>input!A1176</f>
        <v>35335</v>
      </c>
      <c r="C1213" s="20">
        <f>input!B1176</f>
        <v>5872.92</v>
      </c>
      <c r="D1213" s="20">
        <f>input!C1176</f>
        <v>686.19</v>
      </c>
      <c r="E1213" s="20">
        <f>input!D1176</f>
        <v>1230.05</v>
      </c>
      <c r="F1213" s="20">
        <f>input!E1176</f>
        <v>5301.05</v>
      </c>
      <c r="G1213" s="20">
        <f>input!F1176</f>
        <v>2659.04</v>
      </c>
      <c r="H1213" s="20">
        <f>input!G1176</f>
        <v>11759.39</v>
      </c>
      <c r="I1213">
        <v>0</v>
      </c>
      <c r="J1213" s="29">
        <f t="shared" ca="1" si="211"/>
        <v>686.19</v>
      </c>
      <c r="K1213" s="29">
        <f>VLOOKUP(B1213,output_kmeans!$A$2:$H$1878,8,0)</f>
        <v>0</v>
      </c>
      <c r="L1213" s="29">
        <f t="shared" ca="1" si="213"/>
        <v>3000</v>
      </c>
      <c r="M1213" s="29">
        <f t="shared" si="213"/>
        <v>0</v>
      </c>
      <c r="N1213" s="29">
        <f t="shared" si="213"/>
        <v>0</v>
      </c>
      <c r="O1213">
        <f t="shared" si="212"/>
        <v>0</v>
      </c>
      <c r="P1213" s="32">
        <f t="shared" ca="1" si="216"/>
        <v>62.69242690360587</v>
      </c>
      <c r="Q1213" s="32">
        <f t="shared" ca="1" si="216"/>
        <v>63.517884322678789</v>
      </c>
      <c r="R1213" s="32" t="str">
        <f t="shared" ca="1" si="214"/>
        <v/>
      </c>
      <c r="S1213" s="32" t="str">
        <f t="shared" ca="1" si="214"/>
        <v/>
      </c>
      <c r="T1213" s="32" t="str">
        <f t="shared" ca="1" si="214"/>
        <v/>
      </c>
      <c r="U1213" s="32" t="str">
        <f t="shared" ca="1" si="217"/>
        <v/>
      </c>
      <c r="V1213" s="32" t="str">
        <f t="shared" ca="1" si="217"/>
        <v/>
      </c>
      <c r="W1213" s="32" t="str">
        <f t="shared" ca="1" si="217"/>
        <v/>
      </c>
      <c r="X1213" s="32" t="str">
        <f t="shared" ca="1" si="217"/>
        <v/>
      </c>
      <c r="Z1213" s="32">
        <f>input!H1176/input!H1177*Z1214</f>
        <v>62.69242690360587</v>
      </c>
      <c r="AA1213" s="32">
        <f>input!I1176/input!I1177*AA1214</f>
        <v>63.624678663239003</v>
      </c>
      <c r="AB1213" s="32">
        <f>input!J1176/input!J1177*AB1214</f>
        <v>63.517884322678789</v>
      </c>
      <c r="AC1213" s="32">
        <f>input!K1176/input!K1177*AC1214</f>
        <v>65.280665280665275</v>
      </c>
      <c r="AD1213" s="33">
        <f>input!J1176-input!H1176</f>
        <v>0.60899999999999999</v>
      </c>
      <c r="AE1213">
        <f t="shared" si="215"/>
        <v>0</v>
      </c>
      <c r="AF1213" s="32">
        <f>input!L1176/input!L1177*AF1214</f>
        <v>72.048568381327584</v>
      </c>
      <c r="AG1213" s="32">
        <f>input!M1176/input!M1177*AG1214</f>
        <v>137.08538412154917</v>
      </c>
      <c r="AH1213" s="32">
        <f>input!N1176/input!N1177*AH1214</f>
        <v>46.326786460509844</v>
      </c>
      <c r="AI1213" s="32">
        <f>input!O1176/input!O1177*AI1214</f>
        <v>103.87375415282393</v>
      </c>
      <c r="AJ1213" s="32">
        <f>input!P1176/input!P1177*AJ1214</f>
        <v>91.438474870017558</v>
      </c>
      <c r="AK1213" s="32">
        <f>input!Q1176/input!Q1177*AK1214</f>
        <v>107.08492731446076</v>
      </c>
      <c r="AL1213" s="32">
        <f>input!R1176/input!R1177*AL1214</f>
        <v>61.000971817298435</v>
      </c>
      <c r="AM1213" s="32">
        <f>input!S1176/input!S1177*AM1214</f>
        <v>90.624346006278429</v>
      </c>
      <c r="AN1213" s="32">
        <f>input!T1176/input!T1177*AN1214</f>
        <v>88.369579719813089</v>
      </c>
      <c r="AO1213" s="32">
        <f>input!U1176/input!U1177*AO1214</f>
        <v>359.03614457831333</v>
      </c>
      <c r="AP1213" s="32">
        <f>input!V1176/input!V1177*AP1214</f>
        <v>108.68905742145168</v>
      </c>
      <c r="AQ1213" s="32">
        <f>input!W1176/input!W1177*AQ1214</f>
        <v>412.81981243740324</v>
      </c>
      <c r="AR1213" s="32">
        <f>input!X1176/input!X1177*AR1214</f>
        <v>4879.6116504854272</v>
      </c>
      <c r="AT1213" s="32">
        <f>input!Y1176/input!Y1177*AT1214</f>
        <v>104.86111111111107</v>
      </c>
      <c r="AU1213" s="32">
        <f>input!Z1176/input!Z1177*AU1214</f>
        <v>44.565217391304394</v>
      </c>
      <c r="AV1213" s="32">
        <f>input!AA1176/input!AA1177*AV1214</f>
        <v>99.965928449744354</v>
      </c>
      <c r="AW1213" s="32">
        <f>input!AB1176/input!AB1177*AW1214</f>
        <v>99.736842105263165</v>
      </c>
      <c r="AX1213" s="32">
        <f>input!AC1176/input!AC1177*AX1214</f>
        <v>90.040313018733684</v>
      </c>
      <c r="AY1213" s="32">
        <f>input!AD1176/input!AD1177*AY1214</f>
        <v>80.974325213956675</v>
      </c>
      <c r="AZ1213" s="32">
        <f>input!AE1176/input!AE1177*AZ1214</f>
        <v>120.82529888160458</v>
      </c>
      <c r="BA1213" s="32">
        <f>input!AF1176/input!AF1177*BA1214</f>
        <v>96.346306592533523</v>
      </c>
      <c r="BB1213" s="32">
        <f>input!AG1176/input!AG1177*BB1214</f>
        <v>156.59574468085063</v>
      </c>
      <c r="BC1213" s="32">
        <f>input!AH1176/input!AH1177*BC1214</f>
        <v>118.62542955326485</v>
      </c>
    </row>
    <row r="1214" spans="2:55" x14ac:dyDescent="0.25">
      <c r="B1214" s="26">
        <f>input!A1177</f>
        <v>35328</v>
      </c>
      <c r="C1214" s="20">
        <f>input!B1177</f>
        <v>5888.45</v>
      </c>
      <c r="D1214" s="20">
        <f>input!C1177</f>
        <v>687.03</v>
      </c>
      <c r="E1214" s="20">
        <f>input!D1177</f>
        <v>1219.69</v>
      </c>
      <c r="F1214" s="20">
        <f>input!E1177</f>
        <v>5287.47</v>
      </c>
      <c r="G1214" s="20">
        <f>input!F1177</f>
        <v>2646.1</v>
      </c>
      <c r="H1214" s="20">
        <f>input!G1177</f>
        <v>11592.36</v>
      </c>
      <c r="I1214">
        <v>0</v>
      </c>
      <c r="J1214" s="29">
        <f t="shared" ca="1" si="211"/>
        <v>687.03</v>
      </c>
      <c r="K1214" s="29">
        <f>VLOOKUP(B1214,output_kmeans!$A$2:$H$1878,8,0)</f>
        <v>0</v>
      </c>
      <c r="L1214" s="29">
        <f t="shared" ca="1" si="213"/>
        <v>3000</v>
      </c>
      <c r="M1214" s="29">
        <f t="shared" si="213"/>
        <v>0</v>
      </c>
      <c r="N1214" s="29">
        <f t="shared" si="213"/>
        <v>0</v>
      </c>
      <c r="O1214">
        <f t="shared" si="212"/>
        <v>0</v>
      </c>
      <c r="P1214" s="32">
        <f t="shared" ca="1" si="216"/>
        <v>64.5211282157249</v>
      </c>
      <c r="Q1214" s="32">
        <f t="shared" ca="1" si="216"/>
        <v>65.058980213089754</v>
      </c>
      <c r="R1214" s="32" t="str">
        <f t="shared" ca="1" si="214"/>
        <v/>
      </c>
      <c r="S1214" s="32" t="str">
        <f t="shared" ca="1" si="214"/>
        <v/>
      </c>
      <c r="T1214" s="32" t="str">
        <f t="shared" ca="1" si="214"/>
        <v/>
      </c>
      <c r="U1214" s="32" t="str">
        <f t="shared" ca="1" si="217"/>
        <v/>
      </c>
      <c r="V1214" s="32" t="str">
        <f t="shared" ca="1" si="217"/>
        <v/>
      </c>
      <c r="W1214" s="32" t="str">
        <f t="shared" ca="1" si="217"/>
        <v/>
      </c>
      <c r="X1214" s="32" t="str">
        <f t="shared" ca="1" si="217"/>
        <v/>
      </c>
      <c r="Z1214" s="32">
        <f>input!H1177/input!H1178*Z1215</f>
        <v>64.5211282157249</v>
      </c>
      <c r="AA1214" s="32">
        <f>input!I1177/input!I1178*AA1215</f>
        <v>65.414277239469968</v>
      </c>
      <c r="AB1214" s="32">
        <f>input!J1177/input!J1178*AB1215</f>
        <v>65.058980213089754</v>
      </c>
      <c r="AC1214" s="32">
        <f>input!K1177/input!K1178*AC1215</f>
        <v>66.556416556416551</v>
      </c>
      <c r="AD1214" s="33">
        <f>input!J1177-input!H1177</f>
        <v>0.59400000000000031</v>
      </c>
      <c r="AE1214">
        <f t="shared" si="215"/>
        <v>0</v>
      </c>
      <c r="AF1214" s="32">
        <f>input!L1177/input!L1178*AF1215</f>
        <v>71.843465419640822</v>
      </c>
      <c r="AG1214" s="32">
        <f>input!M1177/input!M1178*AG1215</f>
        <v>137.7059704686495</v>
      </c>
      <c r="AH1214" s="32">
        <f>input!N1177/input!N1178*AH1215</f>
        <v>45.971583786042657</v>
      </c>
      <c r="AI1214" s="32">
        <f>input!O1177/input!O1178*AI1215</f>
        <v>103.36212624584719</v>
      </c>
      <c r="AJ1214" s="32">
        <f>input!P1177/input!P1178*AJ1215</f>
        <v>91.484690930098438</v>
      </c>
      <c r="AK1214" s="32">
        <f>input!Q1177/input!Q1178*AK1215</f>
        <v>107.08492731446076</v>
      </c>
      <c r="AL1214" s="32">
        <f>input!R1177/input!R1178*AL1215</f>
        <v>60.204081632653136</v>
      </c>
      <c r="AM1214" s="32">
        <f>input!S1177/input!S1178*AM1215</f>
        <v>90.331356818974626</v>
      </c>
      <c r="AN1214" s="32">
        <f>input!T1177/input!T1178*AN1215</f>
        <v>88.165443629085942</v>
      </c>
      <c r="AO1214" s="32">
        <f>input!U1177/input!U1178*AO1215</f>
        <v>358.23293172690774</v>
      </c>
      <c r="AP1214" s="32">
        <f>input!V1177/input!V1178*AP1215</f>
        <v>108.37269772481029</v>
      </c>
      <c r="AQ1214" s="32">
        <f>input!W1177/input!W1178*AQ1215</f>
        <v>410.13384321223714</v>
      </c>
      <c r="AR1214" s="32">
        <f>input!X1177/input!X1178*AR1215</f>
        <v>4885.4368932038742</v>
      </c>
      <c r="AT1214" s="32">
        <f>input!Y1177/input!Y1178*AT1215</f>
        <v>102.81944444444441</v>
      </c>
      <c r="AU1214" s="32">
        <f>input!Z1177/input!Z1178*AU1215</f>
        <v>43.559782608695699</v>
      </c>
      <c r="AV1214" s="32">
        <f>input!AA1177/input!AA1178*AV1215</f>
        <v>98.057921635434312</v>
      </c>
      <c r="AW1214" s="32">
        <f>input!AB1177/input!AB1178*AW1215</f>
        <v>93.377192982456137</v>
      </c>
      <c r="AX1214" s="32">
        <f>input!AC1177/input!AC1178*AX1215</f>
        <v>90.396016125207481</v>
      </c>
      <c r="AY1214" s="32">
        <f>input!AD1177/input!AD1178*AY1215</f>
        <v>77.781435154707154</v>
      </c>
      <c r="AZ1214" s="32">
        <f>input!AE1177/input!AE1178*AZ1215</f>
        <v>122.67643655996942</v>
      </c>
      <c r="BA1214" s="32">
        <f>input!AF1177/input!AF1178*BA1215</f>
        <v>99.841143764892522</v>
      </c>
      <c r="BB1214" s="32">
        <f>input!AG1177/input!AG1178*BB1215</f>
        <v>158.72340425531871</v>
      </c>
      <c r="BC1214" s="32">
        <f>input!AH1177/input!AH1178*BC1215</f>
        <v>115.73883161512052</v>
      </c>
    </row>
    <row r="1215" spans="2:55" x14ac:dyDescent="0.25">
      <c r="B1215" s="26">
        <f>input!A1178</f>
        <v>35321</v>
      </c>
      <c r="C1215" s="20">
        <f>input!B1178</f>
        <v>5838.52</v>
      </c>
      <c r="D1215" s="20">
        <f>input!C1178</f>
        <v>680.54</v>
      </c>
      <c r="E1215" s="20">
        <f>input!D1178</f>
        <v>1188.67</v>
      </c>
      <c r="F1215" s="20">
        <f>input!E1178</f>
        <v>5243.27</v>
      </c>
      <c r="G1215" s="20">
        <f>input!F1178</f>
        <v>2595.96</v>
      </c>
      <c r="H1215" s="20">
        <f>input!G1178</f>
        <v>11369.04</v>
      </c>
      <c r="I1215">
        <v>0</v>
      </c>
      <c r="J1215" s="29">
        <f t="shared" ca="1" si="211"/>
        <v>680.54</v>
      </c>
      <c r="K1215" s="29">
        <f>VLOOKUP(B1215,output_kmeans!$A$2:$H$1878,8,0)</f>
        <v>0</v>
      </c>
      <c r="L1215" s="29">
        <f t="shared" ca="1" si="213"/>
        <v>3000</v>
      </c>
      <c r="M1215" s="29">
        <f t="shared" si="213"/>
        <v>0</v>
      </c>
      <c r="N1215" s="29">
        <f t="shared" si="213"/>
        <v>0</v>
      </c>
      <c r="O1215">
        <f t="shared" si="212"/>
        <v>0</v>
      </c>
      <c r="P1215" s="32">
        <f t="shared" ca="1" si="216"/>
        <v>63.188345903502558</v>
      </c>
      <c r="Q1215" s="32">
        <f t="shared" ca="1" si="216"/>
        <v>63.955479452054746</v>
      </c>
      <c r="R1215" s="32" t="str">
        <f t="shared" ca="1" si="214"/>
        <v/>
      </c>
      <c r="S1215" s="32" t="str">
        <f t="shared" ca="1" si="214"/>
        <v/>
      </c>
      <c r="T1215" s="32" t="str">
        <f t="shared" ca="1" si="214"/>
        <v/>
      </c>
      <c r="U1215" s="32" t="str">
        <f t="shared" ca="1" si="217"/>
        <v/>
      </c>
      <c r="V1215" s="32" t="str">
        <f t="shared" ca="1" si="217"/>
        <v/>
      </c>
      <c r="W1215" s="32" t="str">
        <f t="shared" ca="1" si="217"/>
        <v/>
      </c>
      <c r="X1215" s="32" t="str">
        <f t="shared" ca="1" si="217"/>
        <v/>
      </c>
      <c r="Z1215" s="32">
        <f>input!H1178/input!H1179*Z1216</f>
        <v>63.188345903502558</v>
      </c>
      <c r="AA1215" s="32">
        <f>input!I1178/input!I1179*AA1216</f>
        <v>64.000395491397981</v>
      </c>
      <c r="AB1215" s="32">
        <f>input!J1178/input!J1179*AB1216</f>
        <v>63.955479452054746</v>
      </c>
      <c r="AC1215" s="32">
        <f>input!K1178/input!K1179*AC1216</f>
        <v>65.658665658665655</v>
      </c>
      <c r="AD1215" s="33">
        <f>input!J1178-input!H1178</f>
        <v>0.60700000000000021</v>
      </c>
      <c r="AE1215">
        <f t="shared" si="215"/>
        <v>0</v>
      </c>
      <c r="AF1215" s="32">
        <f>input!L1178/input!L1179*AF1216</f>
        <v>71.958323078185416</v>
      </c>
      <c r="AG1215" s="32">
        <f>input!M1178/input!M1179*AG1216</f>
        <v>137.59897282259774</v>
      </c>
      <c r="AH1215" s="32">
        <f>input!N1178/input!N1179*AH1216</f>
        <v>46.155453405766856</v>
      </c>
      <c r="AI1215" s="32">
        <f>input!O1178/input!O1179*AI1216</f>
        <v>103.26910299003325</v>
      </c>
      <c r="AJ1215" s="32">
        <f>input!P1178/input!P1179*AJ1216</f>
        <v>91.634893125361302</v>
      </c>
      <c r="AK1215" s="32">
        <f>input!Q1178/input!Q1179*AK1216</f>
        <v>106.39632746748295</v>
      </c>
      <c r="AL1215" s="32">
        <f>input!R1178/input!R1179*AL1216</f>
        <v>60.466472303207077</v>
      </c>
      <c r="AM1215" s="32">
        <f>input!S1178/input!S1179*AM1216</f>
        <v>90.500174398325868</v>
      </c>
      <c r="AN1215" s="32">
        <f>input!T1178/input!T1179*AN1216</f>
        <v>88.916611074049257</v>
      </c>
      <c r="AO1215" s="32">
        <f>input!U1178/input!U1179*AO1216</f>
        <v>358.93574297188763</v>
      </c>
      <c r="AP1215" s="32">
        <f>input!V1178/input!V1179*AP1216</f>
        <v>108.2773564463704</v>
      </c>
      <c r="AQ1215" s="32">
        <f>input!W1178/input!W1179*AQ1216</f>
        <v>409.49649458253663</v>
      </c>
      <c r="AR1215" s="32">
        <f>input!X1178/input!X1179*AR1216</f>
        <v>4862.7831715210268</v>
      </c>
      <c r="AT1215" s="32">
        <f>input!Y1178/input!Y1179*AT1216</f>
        <v>103.88888888888886</v>
      </c>
      <c r="AU1215" s="32">
        <f>input!Z1178/input!Z1179*AU1216</f>
        <v>45.22644927536237</v>
      </c>
      <c r="AV1215" s="32">
        <f>input!AA1178/input!AA1179*AV1216</f>
        <v>99.863713798977756</v>
      </c>
      <c r="AW1215" s="32">
        <f>input!AB1178/input!AB1179*AW1216</f>
        <v>93.464912280701739</v>
      </c>
      <c r="AX1215" s="32">
        <f>input!AC1178/input!AC1179*AX1216</f>
        <v>90.799146312544451</v>
      </c>
      <c r="AY1215" s="32">
        <f>input!AD1178/input!AD1179*AY1216</f>
        <v>80.678077682686094</v>
      </c>
      <c r="AZ1215" s="32">
        <f>input!AE1178/input!AE1179*AZ1216</f>
        <v>127.80563054377198</v>
      </c>
      <c r="BA1215" s="32">
        <f>input!AF1178/input!AF1179*BA1216</f>
        <v>114.93248610007913</v>
      </c>
      <c r="BB1215" s="32">
        <f>input!AG1178/input!AG1179*BB1216</f>
        <v>165.10638297872296</v>
      </c>
      <c r="BC1215" s="32">
        <f>input!AH1178/input!AH1179*BC1216</f>
        <v>117.93814432989716</v>
      </c>
    </row>
    <row r="1216" spans="2:55" x14ac:dyDescent="0.25">
      <c r="B1216" s="26">
        <f>input!A1179</f>
        <v>35314</v>
      </c>
      <c r="C1216" s="20">
        <f>input!B1179</f>
        <v>5659.85</v>
      </c>
      <c r="D1216" s="20">
        <f>input!C1179</f>
        <v>655.68</v>
      </c>
      <c r="E1216" s="20">
        <f>input!D1179</f>
        <v>1139.3900000000001</v>
      </c>
      <c r="F1216" s="20">
        <f>input!E1179</f>
        <v>5149.8999999999996</v>
      </c>
      <c r="G1216" s="20">
        <f>input!F1179</f>
        <v>2517</v>
      </c>
      <c r="H1216" s="20">
        <f>input!G1179</f>
        <v>11025.59</v>
      </c>
      <c r="I1216">
        <v>0</v>
      </c>
      <c r="J1216" s="29">
        <f t="shared" ca="1" si="211"/>
        <v>655.68</v>
      </c>
      <c r="K1216" s="29">
        <f>VLOOKUP(B1216,output_kmeans!$A$2:$H$1878,8,0)</f>
        <v>0</v>
      </c>
      <c r="L1216" s="29">
        <f t="shared" ca="1" si="213"/>
        <v>3000</v>
      </c>
      <c r="M1216" s="29">
        <f t="shared" si="213"/>
        <v>0</v>
      </c>
      <c r="N1216" s="29">
        <f t="shared" si="213"/>
        <v>0</v>
      </c>
      <c r="O1216">
        <f t="shared" si="212"/>
        <v>0</v>
      </c>
      <c r="P1216" s="32">
        <f t="shared" ca="1" si="216"/>
        <v>65.29600165306347</v>
      </c>
      <c r="Q1216" s="32">
        <f t="shared" ca="1" si="216"/>
        <v>65.858066971080618</v>
      </c>
      <c r="R1216" s="32" t="str">
        <f t="shared" ca="1" si="214"/>
        <v/>
      </c>
      <c r="S1216" s="32" t="str">
        <f t="shared" ca="1" si="214"/>
        <v/>
      </c>
      <c r="T1216" s="32" t="str">
        <f t="shared" ca="1" si="214"/>
        <v/>
      </c>
      <c r="U1216" s="32" t="str">
        <f t="shared" ca="1" si="217"/>
        <v/>
      </c>
      <c r="V1216" s="32" t="str">
        <f t="shared" ca="1" si="217"/>
        <v/>
      </c>
      <c r="W1216" s="32" t="str">
        <f t="shared" ca="1" si="217"/>
        <v/>
      </c>
      <c r="X1216" s="32" t="str">
        <f t="shared" ca="1" si="217"/>
        <v/>
      </c>
      <c r="Z1216" s="32">
        <f>input!H1179/input!H1180*Z1217</f>
        <v>65.29600165306347</v>
      </c>
      <c r="AA1216" s="32">
        <f>input!I1179/input!I1180*AA1217</f>
        <v>66.234921890448803</v>
      </c>
      <c r="AB1216" s="32">
        <f>input!J1179/input!J1180*AB1217</f>
        <v>65.858066971080618</v>
      </c>
      <c r="AC1216" s="32">
        <f>input!K1179/input!K1180*AC1217</f>
        <v>67.189567189567185</v>
      </c>
      <c r="AD1216" s="33">
        <f>input!J1179-input!H1179</f>
        <v>0.60299999999999976</v>
      </c>
      <c r="AE1216">
        <f t="shared" si="215"/>
        <v>0</v>
      </c>
      <c r="AF1216" s="32">
        <f>input!L1179/input!L1180*AF1217</f>
        <v>71.252768889982931</v>
      </c>
      <c r="AG1216" s="32">
        <f>input!M1179/input!M1180*AG1217</f>
        <v>139.68542692060757</v>
      </c>
      <c r="AH1216" s="32">
        <f>input!N1179/input!N1180*AH1217</f>
        <v>45.645633096531583</v>
      </c>
      <c r="AI1216" s="32">
        <f>input!O1179/input!O1180*AI1217</f>
        <v>103.62126245847178</v>
      </c>
      <c r="AJ1216" s="32">
        <f>input!P1179/input!P1180*AJ1217</f>
        <v>92.050837666089194</v>
      </c>
      <c r="AK1216" s="32">
        <f>input!Q1179/input!Q1180*AK1217</f>
        <v>106.19739862280045</v>
      </c>
      <c r="AL1216" s="32">
        <f>input!R1179/input!R1180*AL1217</f>
        <v>59.237123420796976</v>
      </c>
      <c r="AM1216" s="32">
        <f>input!S1179/input!S1180*AM1217</f>
        <v>89.441227764213565</v>
      </c>
      <c r="AN1216" s="32">
        <f>input!T1179/input!T1180*AN1217</f>
        <v>88.785857238158655</v>
      </c>
      <c r="AO1216" s="32">
        <f>input!U1179/input!U1180*AO1217</f>
        <v>359.23694779116471</v>
      </c>
      <c r="AP1216" s="32">
        <f>input!V1179/input!V1180*AP1217</f>
        <v>108.2773564463704</v>
      </c>
      <c r="AQ1216" s="32">
        <f>input!W1179/input!W1180*AQ1217</f>
        <v>410.31594282072297</v>
      </c>
      <c r="AR1216" s="32">
        <f>input!X1179/input!X1180*AR1217</f>
        <v>4889.9676375404442</v>
      </c>
      <c r="AT1216" s="32">
        <f>input!Y1179/input!Y1180*AT1217</f>
        <v>101.52777777777774</v>
      </c>
      <c r="AU1216" s="32">
        <f>input!Z1179/input!Z1180*AU1217</f>
        <v>46.086956521739182</v>
      </c>
      <c r="AV1216" s="32">
        <f>input!AA1179/input!AA1180*AV1217</f>
        <v>98.364565587734134</v>
      </c>
      <c r="AW1216" s="32">
        <f>input!AB1179/input!AB1180*AW1217</f>
        <v>101.53508771929823</v>
      </c>
      <c r="AX1216" s="32">
        <f>input!AC1179/input!AC1180*AX1217</f>
        <v>91.534266065923646</v>
      </c>
      <c r="AY1216" s="32">
        <f>input!AD1179/input!AD1180*AY1217</f>
        <v>78.505595786701889</v>
      </c>
      <c r="AZ1216" s="32">
        <f>input!AE1179/input!AE1180*AZ1217</f>
        <v>127.15001928268443</v>
      </c>
      <c r="BA1216" s="32">
        <f>input!AF1179/input!AF1180*BA1217</f>
        <v>115.17077045273997</v>
      </c>
      <c r="BB1216" s="32">
        <f>input!AG1179/input!AG1180*BB1217</f>
        <v>170.21276595744635</v>
      </c>
      <c r="BC1216" s="32">
        <f>input!AH1179/input!AH1180*BC1217</f>
        <v>122.74914089347105</v>
      </c>
    </row>
    <row r="1217" spans="2:55" x14ac:dyDescent="0.25">
      <c r="B1217" s="26">
        <f>input!A1180</f>
        <v>35307</v>
      </c>
      <c r="C1217" s="20">
        <f>input!B1180</f>
        <v>5616.2</v>
      </c>
      <c r="D1217" s="20">
        <f>input!C1180</f>
        <v>651.99</v>
      </c>
      <c r="E1217" s="20">
        <f>input!D1180</f>
        <v>1141.5</v>
      </c>
      <c r="F1217" s="20">
        <f>input!E1180</f>
        <v>5143.43</v>
      </c>
      <c r="G1217" s="20">
        <f>input!F1180</f>
        <v>2543.83</v>
      </c>
      <c r="H1217" s="20">
        <f>input!G1180</f>
        <v>11159.02</v>
      </c>
      <c r="I1217">
        <v>0</v>
      </c>
      <c r="J1217" s="29">
        <f t="shared" ca="1" si="211"/>
        <v>651.99</v>
      </c>
      <c r="K1217" s="29">
        <f>VLOOKUP(B1217,output_kmeans!$A$2:$H$1878,8,0)</f>
        <v>0</v>
      </c>
      <c r="L1217" s="29">
        <f t="shared" ca="1" si="213"/>
        <v>3000</v>
      </c>
      <c r="M1217" s="29">
        <f t="shared" si="213"/>
        <v>0</v>
      </c>
      <c r="N1217" s="29">
        <f t="shared" si="213"/>
        <v>0</v>
      </c>
      <c r="O1217">
        <f t="shared" si="212"/>
        <v>0</v>
      </c>
      <c r="P1217" s="32">
        <f t="shared" ca="1" si="216"/>
        <v>65.48197127802473</v>
      </c>
      <c r="Q1217" s="32">
        <f t="shared" ca="1" si="216"/>
        <v>66.048325722983193</v>
      </c>
      <c r="R1217" s="32" t="str">
        <f t="shared" ca="1" si="214"/>
        <v/>
      </c>
      <c r="S1217" s="32" t="str">
        <f t="shared" ca="1" si="214"/>
        <v/>
      </c>
      <c r="T1217" s="32" t="str">
        <f t="shared" ca="1" si="214"/>
        <v/>
      </c>
      <c r="U1217" s="32" t="str">
        <f t="shared" ca="1" si="217"/>
        <v/>
      </c>
      <c r="V1217" s="32" t="str">
        <f t="shared" ca="1" si="217"/>
        <v/>
      </c>
      <c r="W1217" s="32" t="str">
        <f t="shared" ca="1" si="217"/>
        <v/>
      </c>
      <c r="X1217" s="32" t="str">
        <f t="shared" ca="1" si="217"/>
        <v/>
      </c>
      <c r="Z1217" s="32">
        <f>input!H1180/input!H1181*Z1218</f>
        <v>65.48197127802473</v>
      </c>
      <c r="AA1217" s="32">
        <f>input!I1180/input!I1181*AA1218</f>
        <v>66.491991299189166</v>
      </c>
      <c r="AB1217" s="32">
        <f>input!J1180/input!J1181*AB1218</f>
        <v>66.048325722983193</v>
      </c>
      <c r="AC1217" s="32">
        <f>input!K1180/input!K1181*AC1218</f>
        <v>67.265167265167264</v>
      </c>
      <c r="AD1217" s="33">
        <f>input!J1180-input!H1180</f>
        <v>0.60499999999999954</v>
      </c>
      <c r="AE1217">
        <f t="shared" si="215"/>
        <v>0</v>
      </c>
      <c r="AF1217" s="32">
        <f>input!L1180/input!L1181*AF1218</f>
        <v>70.850767085076882</v>
      </c>
      <c r="AG1217" s="32">
        <f>input!M1180/input!M1181*AG1218</f>
        <v>140.4772095013908</v>
      </c>
      <c r="AH1217" s="32">
        <f>input!N1180/input!N1181*AH1218</f>
        <v>45.507730881738439</v>
      </c>
      <c r="AI1217" s="32">
        <f>input!O1180/input!O1181*AI1218</f>
        <v>103.9667774086379</v>
      </c>
      <c r="AJ1217" s="32">
        <f>input!P1180/input!P1181*AJ1218</f>
        <v>91.230502599653605</v>
      </c>
      <c r="AK1217" s="32">
        <f>input!Q1180/input!Q1181*AK1218</f>
        <v>105.60061208875302</v>
      </c>
      <c r="AL1217" s="32">
        <f>input!R1180/input!R1181*AL1218</f>
        <v>58.39164237123429</v>
      </c>
      <c r="AM1217" s="32">
        <f>input!S1180/input!S1181*AM1218</f>
        <v>89.450994070457028</v>
      </c>
      <c r="AN1217" s="32">
        <f>input!T1180/input!T1181*AN1218</f>
        <v>88.436290860573607</v>
      </c>
      <c r="AO1217" s="32">
        <f>input!U1180/input!U1181*AO1218</f>
        <v>358.03212851405624</v>
      </c>
      <c r="AP1217" s="32">
        <f>input!V1180/input!V1181*AP1218</f>
        <v>108.06067172264343</v>
      </c>
      <c r="AQ1217" s="32">
        <f>input!W1180/input!W1181*AQ1218</f>
        <v>408.72257124647183</v>
      </c>
      <c r="AR1217" s="32">
        <f>input!X1180/input!X1181*AR1218</f>
        <v>4904.8543689320304</v>
      </c>
      <c r="AT1217" s="32">
        <f>input!Y1180/input!Y1181*AT1218</f>
        <v>105.06944444444443</v>
      </c>
      <c r="AU1217" s="32">
        <f>input!Z1180/input!Z1181*AU1218</f>
        <v>46.865942028985565</v>
      </c>
      <c r="AV1217" s="32">
        <f>input!AA1180/input!AA1181*AV1218</f>
        <v>98.432708688245214</v>
      </c>
      <c r="AW1217" s="32">
        <f>input!AB1180/input!AB1181*AW1218</f>
        <v>103.59649122807016</v>
      </c>
      <c r="AX1217" s="32">
        <f>input!AC1180/input!AC1181*AX1218</f>
        <v>92.079677495850135</v>
      </c>
      <c r="AY1217" s="32">
        <f>input!AD1180/input!AD1181*AY1218</f>
        <v>73.238973008558361</v>
      </c>
      <c r="AZ1217" s="32">
        <f>input!AE1180/input!AE1181*AZ1218</f>
        <v>125.645969919013</v>
      </c>
      <c r="BA1217" s="32">
        <f>input!AF1180/input!AF1181*BA1218</f>
        <v>117.71247021445561</v>
      </c>
      <c r="BB1217" s="32">
        <f>input!AG1180/input!AG1181*BB1218</f>
        <v>167.09219858155981</v>
      </c>
      <c r="BC1217" s="32">
        <f>input!AH1180/input!AH1181*BC1218</f>
        <v>123.29896907216521</v>
      </c>
    </row>
    <row r="1218" spans="2:55" x14ac:dyDescent="0.25">
      <c r="B1218" s="26">
        <f>input!A1181</f>
        <v>35300</v>
      </c>
      <c r="C1218" s="20">
        <f>input!B1181</f>
        <v>5722.74</v>
      </c>
      <c r="D1218" s="20">
        <f>input!C1181</f>
        <v>667.03</v>
      </c>
      <c r="E1218" s="20">
        <f>input!D1181</f>
        <v>1143.06</v>
      </c>
      <c r="F1218" s="20">
        <f>input!E1181</f>
        <v>5193</v>
      </c>
      <c r="G1218" s="20">
        <f>input!F1181</f>
        <v>2555.16</v>
      </c>
      <c r="H1218" s="20">
        <f>input!G1181</f>
        <v>11424.64</v>
      </c>
      <c r="I1218">
        <v>0</v>
      </c>
      <c r="J1218" s="29">
        <f t="shared" ca="1" si="211"/>
        <v>667.03</v>
      </c>
      <c r="K1218" s="29">
        <f>VLOOKUP(B1218,output_kmeans!$A$2:$H$1878,8,0)</f>
        <v>0</v>
      </c>
      <c r="L1218" s="29">
        <f t="shared" ca="1" si="213"/>
        <v>3000</v>
      </c>
      <c r="M1218" s="29">
        <f t="shared" si="213"/>
        <v>0</v>
      </c>
      <c r="N1218" s="29">
        <f t="shared" si="213"/>
        <v>0</v>
      </c>
      <c r="O1218">
        <f t="shared" si="212"/>
        <v>0</v>
      </c>
      <c r="P1218" s="32">
        <f t="shared" ca="1" si="216"/>
        <v>63.188345903502551</v>
      </c>
      <c r="Q1218" s="32">
        <f t="shared" ca="1" si="216"/>
        <v>64.221841704718358</v>
      </c>
      <c r="R1218" s="32" t="str">
        <f t="shared" ca="1" si="214"/>
        <v/>
      </c>
      <c r="S1218" s="32" t="str">
        <f t="shared" ca="1" si="214"/>
        <v/>
      </c>
      <c r="T1218" s="32" t="str">
        <f t="shared" ca="1" si="214"/>
        <v/>
      </c>
      <c r="U1218" s="32" t="str">
        <f t="shared" ca="1" si="217"/>
        <v/>
      </c>
      <c r="V1218" s="32" t="str">
        <f t="shared" ca="1" si="217"/>
        <v/>
      </c>
      <c r="W1218" s="32" t="str">
        <f t="shared" ca="1" si="217"/>
        <v/>
      </c>
      <c r="X1218" s="32" t="str">
        <f t="shared" ca="1" si="217"/>
        <v/>
      </c>
      <c r="Z1218" s="32">
        <f>input!H1181/input!H1182*Z1219</f>
        <v>63.188345903502551</v>
      </c>
      <c r="AA1218" s="32">
        <f>input!I1181/input!I1182*AA1219</f>
        <v>64.336563179750769</v>
      </c>
      <c r="AB1218" s="32">
        <f>input!J1181/input!J1182*AB1219</f>
        <v>64.221841704718358</v>
      </c>
      <c r="AC1218" s="32">
        <f>input!K1181/input!K1182*AC1219</f>
        <v>65.724815724815713</v>
      </c>
      <c r="AD1218" s="33">
        <f>input!J1181-input!H1181</f>
        <v>0.63500000000000068</v>
      </c>
      <c r="AE1218">
        <f t="shared" si="215"/>
        <v>0</v>
      </c>
      <c r="AF1218" s="32">
        <f>input!L1181/input!L1182*AF1219</f>
        <v>70.727705308064813</v>
      </c>
      <c r="AG1218" s="32">
        <f>input!M1181/input!M1182*AG1219</f>
        <v>139.71752621442312</v>
      </c>
      <c r="AH1218" s="32">
        <f>input!N1181/input!N1182*AH1219</f>
        <v>45.185959047221097</v>
      </c>
      <c r="AI1218" s="32">
        <f>input!O1181/input!O1182*AI1219</f>
        <v>103.42857142857144</v>
      </c>
      <c r="AJ1218" s="32">
        <f>input!P1181/input!P1182*AJ1219</f>
        <v>91.450028885037781</v>
      </c>
      <c r="AK1218" s="32">
        <f>input!Q1181/input!Q1182*AK1219</f>
        <v>106.18209640397872</v>
      </c>
      <c r="AL1218" s="32">
        <f>input!R1181/input!R1182*AL1219</f>
        <v>57.9737609329447</v>
      </c>
      <c r="AM1218" s="32">
        <f>input!S1181/input!S1182*AM1219</f>
        <v>89.151028950122182</v>
      </c>
      <c r="AN1218" s="32">
        <f>input!T1181/input!T1182*AN1219</f>
        <v>87.594396264175998</v>
      </c>
      <c r="AO1218" s="32">
        <f>input!U1181/input!U1182*AO1219</f>
        <v>358.73493975903619</v>
      </c>
      <c r="AP1218" s="32">
        <f>input!V1181/input!V1182*AP1219</f>
        <v>108.06067172264343</v>
      </c>
      <c r="AQ1218" s="32">
        <f>input!W1181/input!W1182*AQ1219</f>
        <v>412.72876263316039</v>
      </c>
      <c r="AR1218" s="32">
        <f>input!X1181/input!X1182*AR1219</f>
        <v>4849.1909385113186</v>
      </c>
      <c r="AT1218" s="32">
        <f>input!Y1181/input!Y1182*AT1219</f>
        <v>103.19444444444441</v>
      </c>
      <c r="AU1218" s="32">
        <f>input!Z1181/input!Z1182*AU1219</f>
        <v>47.0742753623189</v>
      </c>
      <c r="AV1218" s="32">
        <f>input!AA1181/input!AA1182*AV1219</f>
        <v>94.207836456558695</v>
      </c>
      <c r="AW1218" s="32">
        <f>input!AB1181/input!AB1182*AW1219</f>
        <v>108.1140350877193</v>
      </c>
      <c r="AX1218" s="32">
        <f>input!AC1181/input!AC1182*AX1219</f>
        <v>92.079677495850135</v>
      </c>
      <c r="AY1218" s="32">
        <f>input!AD1181/input!AD1182*AY1219</f>
        <v>72.284397630019839</v>
      </c>
      <c r="AZ1218" s="32">
        <f>input!AE1181/input!AE1182*AZ1219</f>
        <v>123.91052834554597</v>
      </c>
      <c r="BA1218" s="32">
        <f>input!AF1181/input!AF1182*BA1219</f>
        <v>116.12390786338334</v>
      </c>
      <c r="BB1218" s="32">
        <f>input!AG1181/input!AG1182*BB1219</f>
        <v>168.08510638297824</v>
      </c>
      <c r="BC1218" s="32">
        <f>input!AH1181/input!AH1182*BC1219</f>
        <v>124.46735395189029</v>
      </c>
    </row>
    <row r="1219" spans="2:55" x14ac:dyDescent="0.25">
      <c r="B1219" s="26">
        <f>input!A1182</f>
        <v>35293</v>
      </c>
      <c r="C1219" s="20">
        <f>input!B1182</f>
        <v>5689.45</v>
      </c>
      <c r="D1219" s="20">
        <f>input!C1182</f>
        <v>665.21</v>
      </c>
      <c r="E1219" s="20">
        <f>input!D1182</f>
        <v>1133.6500000000001</v>
      </c>
      <c r="F1219" s="20">
        <f>input!E1182</f>
        <v>5089.18</v>
      </c>
      <c r="G1219" s="20">
        <f>input!F1182</f>
        <v>2548.36</v>
      </c>
      <c r="H1219" s="20">
        <f>input!G1182</f>
        <v>11175.98</v>
      </c>
      <c r="I1219">
        <v>0</v>
      </c>
      <c r="J1219" s="29">
        <f t="shared" ca="1" si="211"/>
        <v>665.21</v>
      </c>
      <c r="K1219" s="29">
        <f>VLOOKUP(B1219,output_kmeans!$A$2:$H$1878,8,0)</f>
        <v>0</v>
      </c>
      <c r="L1219" s="29">
        <f t="shared" ca="1" si="213"/>
        <v>3000</v>
      </c>
      <c r="M1219" s="29">
        <f t="shared" si="213"/>
        <v>0</v>
      </c>
      <c r="N1219" s="29">
        <f t="shared" si="213"/>
        <v>0</v>
      </c>
      <c r="O1219">
        <f t="shared" si="212"/>
        <v>0</v>
      </c>
      <c r="P1219" s="32">
        <f t="shared" ca="1" si="216"/>
        <v>61.266659778902898</v>
      </c>
      <c r="Q1219" s="32">
        <f t="shared" ca="1" si="216"/>
        <v>62.347792998477871</v>
      </c>
      <c r="R1219" s="32" t="str">
        <f t="shared" ca="1" si="214"/>
        <v/>
      </c>
      <c r="S1219" s="32" t="str">
        <f t="shared" ca="1" si="214"/>
        <v/>
      </c>
      <c r="T1219" s="32" t="str">
        <f t="shared" ca="1" si="214"/>
        <v/>
      </c>
      <c r="U1219" s="32" t="str">
        <f t="shared" ca="1" si="217"/>
        <v/>
      </c>
      <c r="V1219" s="32" t="str">
        <f t="shared" ca="1" si="217"/>
        <v/>
      </c>
      <c r="W1219" s="32" t="str">
        <f t="shared" ca="1" si="217"/>
        <v/>
      </c>
      <c r="X1219" s="32" t="str">
        <f t="shared" ca="1" si="217"/>
        <v/>
      </c>
      <c r="Z1219" s="32">
        <f>input!H1182/input!H1183*Z1220</f>
        <v>61.266659778902898</v>
      </c>
      <c r="AA1219" s="32">
        <f>input!I1182/input!I1183*AA1220</f>
        <v>62.289895194779447</v>
      </c>
      <c r="AB1219" s="32">
        <f>input!J1182/input!J1183*AB1220</f>
        <v>62.347792998477871</v>
      </c>
      <c r="AC1219" s="32">
        <f>input!K1182/input!K1183*AC1220</f>
        <v>63.957663957663954</v>
      </c>
      <c r="AD1219" s="33">
        <f>input!J1182-input!H1182</f>
        <v>0.62400000000000055</v>
      </c>
      <c r="AE1219">
        <f t="shared" si="215"/>
        <v>0</v>
      </c>
      <c r="AF1219" s="32">
        <f>input!L1182/input!L1183*AF1220</f>
        <v>71.170727705308238</v>
      </c>
      <c r="AG1219" s="32">
        <f>input!M1182/input!M1183*AG1220</f>
        <v>139.13973892574344</v>
      </c>
      <c r="AH1219" s="32">
        <f>input!N1182/input!N1183*AH1220</f>
        <v>45.018804847471827</v>
      </c>
      <c r="AI1219" s="32">
        <f>input!O1182/input!O1183*AI1220</f>
        <v>102.8637873754153</v>
      </c>
      <c r="AJ1219" s="32">
        <f>input!P1182/input!P1183*AJ1220</f>
        <v>90.467937608319119</v>
      </c>
      <c r="AK1219" s="32">
        <f>input!Q1182/input!Q1183*AK1220</f>
        <v>105.32517214996189</v>
      </c>
      <c r="AL1219" s="32">
        <f>input!R1182/input!R1183*AL1220</f>
        <v>58.697764820213891</v>
      </c>
      <c r="AM1219" s="32">
        <f>input!S1182/input!S1183*AM1220</f>
        <v>89.8374607603768</v>
      </c>
      <c r="AN1219" s="32">
        <f>input!T1182/input!T1183*AN1220</f>
        <v>88.453635757171327</v>
      </c>
      <c r="AO1219" s="32">
        <f>input!U1182/input!U1183*AO1220</f>
        <v>358.13253012048199</v>
      </c>
      <c r="AP1219" s="32">
        <f>input!V1182/input!V1183*AP1220</f>
        <v>108.08234019501612</v>
      </c>
      <c r="AQ1219" s="32">
        <f>input!W1182/input!W1183*AQ1220</f>
        <v>414.91395793499049</v>
      </c>
      <c r="AR1219" s="32">
        <f>input!X1182/input!X1183*AR1220</f>
        <v>4844.6601941747485</v>
      </c>
      <c r="AT1219" s="32">
        <f>input!Y1182/input!Y1183*AT1220</f>
        <v>100.99999999999997</v>
      </c>
      <c r="AU1219" s="32">
        <f>input!Z1182/input!Z1183*AU1220</f>
        <v>45.987318840579768</v>
      </c>
      <c r="AV1219" s="32">
        <f>input!AA1182/input!AA1183*AV1220</f>
        <v>94.139693356047616</v>
      </c>
      <c r="AW1219" s="32">
        <f>input!AB1182/input!AB1183*AW1220</f>
        <v>105.13157894736842</v>
      </c>
      <c r="AX1219" s="32">
        <f>input!AC1182/input!AC1183*AX1220</f>
        <v>91.605406687218419</v>
      </c>
      <c r="AY1219" s="32">
        <f>input!AD1182/input!AD1183*AY1220</f>
        <v>74.588545095457633</v>
      </c>
      <c r="AZ1219" s="32">
        <f>input!AE1182/input!AE1183*AZ1220</f>
        <v>127.49710759737783</v>
      </c>
      <c r="BA1219" s="32">
        <f>input!AF1182/input!AF1183*BA1220</f>
        <v>116.75933280381226</v>
      </c>
      <c r="BB1219" s="32">
        <f>input!AG1182/input!AG1183*BB1220</f>
        <v>165.10638297872293</v>
      </c>
      <c r="BC1219" s="32">
        <f>input!AH1182/input!AH1183*BC1220</f>
        <v>124.94845360824768</v>
      </c>
    </row>
    <row r="1220" spans="2:55" x14ac:dyDescent="0.25">
      <c r="B1220" s="26">
        <f>input!A1183</f>
        <v>35286</v>
      </c>
      <c r="C1220" s="20">
        <f>input!B1183</f>
        <v>5681.31</v>
      </c>
      <c r="D1220" s="20">
        <f>input!C1183</f>
        <v>662.1</v>
      </c>
      <c r="E1220" s="20">
        <f>input!D1183</f>
        <v>1137.27</v>
      </c>
      <c r="F1220" s="20">
        <f>input!E1183</f>
        <v>5046.2700000000004</v>
      </c>
      <c r="G1220" s="20">
        <f>input!F1183</f>
        <v>2525.64</v>
      </c>
      <c r="H1220" s="20">
        <f>input!G1183</f>
        <v>11104.03</v>
      </c>
      <c r="I1220">
        <v>0</v>
      </c>
      <c r="J1220" s="29">
        <f t="shared" ca="1" si="211"/>
        <v>662.1</v>
      </c>
      <c r="K1220" s="29">
        <f>VLOOKUP(B1220,output_kmeans!$A$2:$H$1878,8,0)</f>
        <v>0</v>
      </c>
      <c r="L1220" s="29">
        <f t="shared" ca="1" si="213"/>
        <v>3000</v>
      </c>
      <c r="M1220" s="29">
        <f t="shared" si="213"/>
        <v>0</v>
      </c>
      <c r="N1220" s="29">
        <f t="shared" si="213"/>
        <v>0</v>
      </c>
      <c r="O1220">
        <f t="shared" si="212"/>
        <v>0</v>
      </c>
      <c r="P1220" s="32">
        <f t="shared" ref="P1220:Q1239" ca="1" si="218">IF(P$38="","",OFFSET($Y$38,ROW($P1220)-ROW($P$38),MATCH(P$38,$Z$38:$AC$38,0)))</f>
        <v>60.946378758136284</v>
      </c>
      <c r="Q1220" s="32">
        <f t="shared" ca="1" si="218"/>
        <v>61.653348554033421</v>
      </c>
      <c r="R1220" s="32" t="str">
        <f t="shared" ca="1" si="214"/>
        <v/>
      </c>
      <c r="S1220" s="32" t="str">
        <f t="shared" ca="1" si="214"/>
        <v/>
      </c>
      <c r="T1220" s="32" t="str">
        <f t="shared" ca="1" si="214"/>
        <v/>
      </c>
      <c r="U1220" s="32" t="str">
        <f t="shared" ref="U1220:X1239" ca="1" si="219">IF(U$38="","",OFFSET($AT$38,ROW($U1220)-ROW($U$38),MATCH(U$38,$AT$38:$BF$38,0)-1))</f>
        <v/>
      </c>
      <c r="V1220" s="32" t="str">
        <f t="shared" ca="1" si="219"/>
        <v/>
      </c>
      <c r="W1220" s="32" t="str">
        <f t="shared" ca="1" si="219"/>
        <v/>
      </c>
      <c r="X1220" s="32" t="str">
        <f t="shared" ca="1" si="219"/>
        <v/>
      </c>
      <c r="Z1220" s="32">
        <f>input!H1183/input!H1184*Z1221</f>
        <v>60.946378758136284</v>
      </c>
      <c r="AA1220" s="32">
        <f>input!I1183/input!I1184*AA1221</f>
        <v>61.538461538461476</v>
      </c>
      <c r="AB1220" s="32">
        <f>input!J1183/input!J1184*AB1221</f>
        <v>61.653348554033421</v>
      </c>
      <c r="AC1220" s="32">
        <f>input!K1183/input!K1184*AC1221</f>
        <v>63.220563220563214</v>
      </c>
      <c r="AD1220" s="33">
        <f>input!J1183-input!H1183</f>
        <v>0.58199999999999985</v>
      </c>
      <c r="AE1220">
        <f t="shared" si="215"/>
        <v>0</v>
      </c>
      <c r="AF1220" s="32">
        <f>input!L1183/input!L1184*AF1221</f>
        <v>70.883583558946768</v>
      </c>
      <c r="AG1220" s="32">
        <f>input!M1183/input!M1184*AG1221</f>
        <v>140.23111491547166</v>
      </c>
      <c r="AH1220" s="32">
        <f>input!N1183/input!N1184*AH1221</f>
        <v>45.227747597158412</v>
      </c>
      <c r="AI1220" s="32">
        <f>input!O1183/input!O1184*AI1221</f>
        <v>103.06312292358804</v>
      </c>
      <c r="AJ1220" s="32">
        <f>input!P1183/input!P1184*AJ1221</f>
        <v>90.075101097631645</v>
      </c>
      <c r="AK1220" s="32">
        <f>input!Q1183/input!Q1184*AK1221</f>
        <v>105.40168324407053</v>
      </c>
      <c r="AL1220" s="32">
        <f>input!R1183/input!R1184*AL1221</f>
        <v>58.430515063168222</v>
      </c>
      <c r="AM1220" s="32">
        <f>input!S1183/input!S1184*AM1221</f>
        <v>89.194279734914645</v>
      </c>
      <c r="AN1220" s="32">
        <f>input!T1183/input!T1184*AN1221</f>
        <v>88.704469646430823</v>
      </c>
      <c r="AO1220" s="32">
        <f>input!U1183/input!U1184*AO1221</f>
        <v>359.73895582329317</v>
      </c>
      <c r="AP1220" s="32">
        <f>input!V1183/input!V1184*AP1221</f>
        <v>107.9696641386781</v>
      </c>
      <c r="AQ1220" s="32">
        <f>input!W1183/input!W1184*AQ1221</f>
        <v>412.72876263316039</v>
      </c>
      <c r="AR1220" s="32">
        <f>input!X1183/input!X1184*AR1221</f>
        <v>4860.8414239482108</v>
      </c>
      <c r="AT1220" s="32">
        <f>input!Y1183/input!Y1184*AT1221</f>
        <v>97.569444444444414</v>
      </c>
      <c r="AU1220" s="32">
        <f>input!Z1183/input!Z1184*AU1221</f>
        <v>45.652173913043534</v>
      </c>
      <c r="AV1220" s="32">
        <f>input!AA1183/input!AA1184*AV1221</f>
        <v>93.151618398637041</v>
      </c>
      <c r="AW1220" s="32">
        <f>input!AB1183/input!AB1184*AW1221</f>
        <v>99.561403508771932</v>
      </c>
      <c r="AX1220" s="32">
        <f>input!AC1183/input!AC1184*AX1221</f>
        <v>91.984823334123789</v>
      </c>
      <c r="AY1220" s="32">
        <f>input!AD1183/input!AD1184*AY1221</f>
        <v>71.000658327847361</v>
      </c>
      <c r="AZ1220" s="32">
        <f>input!AE1183/input!AE1184*AZ1221</f>
        <v>123.17778634785989</v>
      </c>
      <c r="BA1220" s="32">
        <f>input!AF1183/input!AF1184*BA1221</f>
        <v>115.3296266878472</v>
      </c>
      <c r="BB1220" s="32">
        <f>input!AG1183/input!AG1184*BB1221</f>
        <v>162.83687943262362</v>
      </c>
      <c r="BC1220" s="32">
        <f>input!AH1183/input!AH1184*BC1221</f>
        <v>127.21649484536108</v>
      </c>
    </row>
    <row r="1221" spans="2:55" x14ac:dyDescent="0.25">
      <c r="B1221" s="26">
        <f>input!A1184</f>
        <v>35279</v>
      </c>
      <c r="C1221" s="20">
        <f>input!B1184</f>
        <v>5679.83</v>
      </c>
      <c r="D1221" s="20">
        <f>input!C1184</f>
        <v>662.49</v>
      </c>
      <c r="E1221" s="20">
        <f>input!D1184</f>
        <v>1124.92</v>
      </c>
      <c r="F1221" s="20">
        <f>input!E1184</f>
        <v>5015.59</v>
      </c>
      <c r="G1221" s="20">
        <f>input!F1184</f>
        <v>2508.65</v>
      </c>
      <c r="H1221" s="20">
        <f>input!G1184</f>
        <v>10961.97</v>
      </c>
      <c r="I1221">
        <v>0</v>
      </c>
      <c r="J1221" s="29">
        <f t="shared" ca="1" si="211"/>
        <v>662.49</v>
      </c>
      <c r="K1221" s="29">
        <f>VLOOKUP(B1221,output_kmeans!$A$2:$H$1878,8,0)</f>
        <v>0</v>
      </c>
      <c r="L1221" s="29">
        <f t="shared" ca="1" si="213"/>
        <v>3000</v>
      </c>
      <c r="M1221" s="29">
        <f t="shared" si="213"/>
        <v>0</v>
      </c>
      <c r="N1221" s="29">
        <f t="shared" si="213"/>
        <v>0</v>
      </c>
      <c r="O1221">
        <f t="shared" si="212"/>
        <v>0</v>
      </c>
      <c r="P1221" s="32">
        <f t="shared" ca="1" si="218"/>
        <v>61.080690153941632</v>
      </c>
      <c r="Q1221" s="32">
        <f t="shared" ca="1" si="218"/>
        <v>61.919710806697054</v>
      </c>
      <c r="R1221" s="32" t="str">
        <f t="shared" ca="1" si="214"/>
        <v/>
      </c>
      <c r="S1221" s="32" t="str">
        <f t="shared" ca="1" si="214"/>
        <v/>
      </c>
      <c r="T1221" s="32" t="str">
        <f t="shared" ca="1" si="214"/>
        <v/>
      </c>
      <c r="U1221" s="32" t="str">
        <f t="shared" ca="1" si="219"/>
        <v/>
      </c>
      <c r="V1221" s="32" t="str">
        <f t="shared" ca="1" si="219"/>
        <v/>
      </c>
      <c r="W1221" s="32" t="str">
        <f t="shared" ca="1" si="219"/>
        <v/>
      </c>
      <c r="X1221" s="32" t="str">
        <f t="shared" ca="1" si="219"/>
        <v/>
      </c>
      <c r="Z1221" s="32">
        <f>input!H1184/input!H1185*Z1222</f>
        <v>61.080690153941632</v>
      </c>
      <c r="AA1221" s="32">
        <f>input!I1184/input!I1185*AA1222</f>
        <v>61.953727506426674</v>
      </c>
      <c r="AB1221" s="32">
        <f>input!J1184/input!J1185*AB1222</f>
        <v>61.919710806697054</v>
      </c>
      <c r="AC1221" s="32">
        <f>input!K1184/input!K1185*AC1222</f>
        <v>63.721413721413718</v>
      </c>
      <c r="AD1221" s="33">
        <f>input!J1184-input!H1184</f>
        <v>0.59700000000000042</v>
      </c>
      <c r="AE1221">
        <f t="shared" si="215"/>
        <v>0</v>
      </c>
      <c r="AF1221" s="32">
        <f>input!L1184/input!L1185*AF1222</f>
        <v>70.63746000492263</v>
      </c>
      <c r="AG1221" s="32">
        <f>input!M1184/input!M1185*AG1222</f>
        <v>140.48790926599594</v>
      </c>
      <c r="AH1221" s="32">
        <f>input!N1184/input!N1185*AH1222</f>
        <v>44.634350188048508</v>
      </c>
      <c r="AI1221" s="32">
        <f>input!O1184/input!O1185*AI1222</f>
        <v>102.51162790697674</v>
      </c>
      <c r="AJ1221" s="32">
        <f>input!P1184/input!P1185*AJ1222</f>
        <v>89.381860196418472</v>
      </c>
      <c r="AK1221" s="32">
        <f>input!Q1184/input!Q1185*AK1222</f>
        <v>104.78959449120136</v>
      </c>
      <c r="AL1221" s="32">
        <f>input!R1184/input!R1185*AL1222</f>
        <v>58.357628765792128</v>
      </c>
      <c r="AM1221" s="32">
        <f>input!S1184/input!S1185*AM1222</f>
        <v>88.936170212766058</v>
      </c>
      <c r="AN1221" s="32">
        <f>input!T1184/input!T1185*AN1222</f>
        <v>87.815877251500879</v>
      </c>
      <c r="AO1221" s="32">
        <f>input!U1184/input!U1185*AO1222</f>
        <v>356.92771084337346</v>
      </c>
      <c r="AP1221" s="32">
        <f>input!V1184/input!V1185*AP1222</f>
        <v>108.10400866738881</v>
      </c>
      <c r="AQ1221" s="32">
        <f>input!W1184/input!W1185*AQ1222</f>
        <v>407.67549849767823</v>
      </c>
      <c r="AR1221" s="32">
        <f>input!X1184/input!X1185*AR1222</f>
        <v>4883.4951456310591</v>
      </c>
      <c r="AT1221" s="32">
        <f>input!Y1184/input!Y1185*AT1222</f>
        <v>100.40277777777776</v>
      </c>
      <c r="AU1221" s="32">
        <f>input!Z1184/input!Z1185*AU1222</f>
        <v>45.969202898550783</v>
      </c>
      <c r="AV1221" s="32">
        <f>input!AA1184/input!AA1185*AV1222</f>
        <v>91.175468483815933</v>
      </c>
      <c r="AW1221" s="32">
        <f>input!AB1184/input!AB1185*AW1222</f>
        <v>98.15789473684211</v>
      </c>
      <c r="AX1221" s="32">
        <f>input!AC1184/input!AC1185*AX1222</f>
        <v>91.913682712829043</v>
      </c>
      <c r="AY1221" s="32">
        <f>input!AD1184/input!AD1185*AY1222</f>
        <v>70.243581303489222</v>
      </c>
      <c r="AZ1221" s="32">
        <f>input!AE1184/input!AE1185*AZ1222</f>
        <v>119.20555341303536</v>
      </c>
      <c r="BA1221" s="32">
        <f>input!AF1184/input!AF1185*BA1222</f>
        <v>113.82049245432854</v>
      </c>
      <c r="BB1221" s="32">
        <f>input!AG1184/input!AG1185*BB1222</f>
        <v>166.09929078014136</v>
      </c>
      <c r="BC1221" s="32">
        <f>input!AH1184/input!AH1185*BC1222</f>
        <v>123.43642611683875</v>
      </c>
    </row>
    <row r="1222" spans="2:55" x14ac:dyDescent="0.25">
      <c r="B1222" s="26">
        <f>input!A1185</f>
        <v>35272</v>
      </c>
      <c r="C1222" s="20">
        <f>input!B1185</f>
        <v>5473.05</v>
      </c>
      <c r="D1222" s="20">
        <f>input!C1185</f>
        <v>635.9</v>
      </c>
      <c r="E1222" s="20">
        <f>input!D1185</f>
        <v>1079.43</v>
      </c>
      <c r="F1222" s="20">
        <f>input!E1185</f>
        <v>4933.28</v>
      </c>
      <c r="G1222" s="20">
        <f>input!F1185</f>
        <v>2470.34</v>
      </c>
      <c r="H1222" s="20">
        <f>input!G1185</f>
        <v>10705.57</v>
      </c>
      <c r="I1222">
        <v>0</v>
      </c>
      <c r="J1222" s="29">
        <f t="shared" ca="1" si="211"/>
        <v>635.9</v>
      </c>
      <c r="K1222" s="29">
        <f>VLOOKUP(B1222,output_kmeans!$A$2:$H$1878,8,0)</f>
        <v>0</v>
      </c>
      <c r="L1222" s="29">
        <f t="shared" ca="1" si="213"/>
        <v>3000</v>
      </c>
      <c r="M1222" s="29">
        <f t="shared" si="213"/>
        <v>0</v>
      </c>
      <c r="N1222" s="29">
        <f t="shared" si="213"/>
        <v>0</v>
      </c>
      <c r="O1222">
        <f t="shared" si="212"/>
        <v>0</v>
      </c>
      <c r="P1222" s="32">
        <f t="shared" ca="1" si="218"/>
        <v>64.841409236491486</v>
      </c>
      <c r="Q1222" s="32">
        <f t="shared" ca="1" si="218"/>
        <v>65.163622526636161</v>
      </c>
      <c r="R1222" s="32" t="str">
        <f t="shared" ca="1" si="214"/>
        <v/>
      </c>
      <c r="S1222" s="32" t="str">
        <f t="shared" ca="1" si="214"/>
        <v/>
      </c>
      <c r="T1222" s="32" t="str">
        <f t="shared" ca="1" si="214"/>
        <v/>
      </c>
      <c r="U1222" s="32" t="str">
        <f t="shared" ca="1" si="219"/>
        <v/>
      </c>
      <c r="V1222" s="32" t="str">
        <f t="shared" ca="1" si="219"/>
        <v/>
      </c>
      <c r="W1222" s="32" t="str">
        <f t="shared" ca="1" si="219"/>
        <v/>
      </c>
      <c r="X1222" s="32" t="str">
        <f t="shared" ca="1" si="219"/>
        <v/>
      </c>
      <c r="Z1222" s="32">
        <f>input!H1185/input!H1186*Z1223</f>
        <v>64.841409236491486</v>
      </c>
      <c r="AA1222" s="32">
        <f>input!I1185/input!I1186*AA1223</f>
        <v>65.503262804033952</v>
      </c>
      <c r="AB1222" s="32">
        <f>input!J1185/input!J1186*AB1223</f>
        <v>65.163622526636161</v>
      </c>
      <c r="AC1222" s="32">
        <f>input!K1185/input!K1186*AC1223</f>
        <v>66.225666225666217</v>
      </c>
      <c r="AD1222" s="33">
        <f>input!J1185-input!H1185</f>
        <v>0.57399999999999984</v>
      </c>
      <c r="AE1222">
        <f t="shared" si="215"/>
        <v>0</v>
      </c>
      <c r="AF1222" s="32">
        <f>input!L1185/input!L1186*AF1223</f>
        <v>70.932808269751575</v>
      </c>
      <c r="AG1222" s="32">
        <f>input!M1185/input!M1186*AG1223</f>
        <v>140.12411726941988</v>
      </c>
      <c r="AH1222" s="32">
        <f>input!N1185/input!N1186*AH1223</f>
        <v>45.27371500208946</v>
      </c>
      <c r="AI1222" s="32">
        <f>input!O1185/input!O1186*AI1223</f>
        <v>103.32890365448505</v>
      </c>
      <c r="AJ1222" s="32">
        <f>input!P1185/input!P1186*AJ1223</f>
        <v>90.872328134026802</v>
      </c>
      <c r="AK1222" s="32">
        <f>input!Q1185/input!Q1186*AK1223</f>
        <v>106.57995409334367</v>
      </c>
      <c r="AL1222" s="32">
        <f>input!R1185/input!R1186*AL1223</f>
        <v>58.76579203109825</v>
      </c>
      <c r="AM1222" s="32">
        <f>input!S1185/input!S1186*AM1223</f>
        <v>89.054761074293793</v>
      </c>
      <c r="AN1222" s="32">
        <f>input!T1185/input!T1186*AN1223</f>
        <v>87.835890593729033</v>
      </c>
      <c r="AO1222" s="32">
        <f>input!U1185/input!U1186*AO1223</f>
        <v>356.92771084337346</v>
      </c>
      <c r="AP1222" s="32">
        <f>input!V1185/input!V1186*AP1223</f>
        <v>108.00866738894896</v>
      </c>
      <c r="AQ1222" s="32">
        <f>input!W1185/input!W1186*AQ1223</f>
        <v>405.39925339160516</v>
      </c>
      <c r="AR1222" s="32">
        <f>input!X1185/input!X1186*AR1223</f>
        <v>4912.6213592232916</v>
      </c>
      <c r="AT1222" s="32">
        <f>input!Y1185/input!Y1186*AT1223</f>
        <v>100.09722222222219</v>
      </c>
      <c r="AU1222" s="32">
        <f>input!Z1185/input!Z1186*AU1223</f>
        <v>45.951086956521806</v>
      </c>
      <c r="AV1222" s="32">
        <f>input!AA1185/input!AA1186*AV1223</f>
        <v>89.097103918228186</v>
      </c>
      <c r="AW1222" s="32">
        <f>input!AB1185/input!AB1186*AW1223</f>
        <v>99.210526315789465</v>
      </c>
      <c r="AX1222" s="32">
        <f>input!AC1185/input!AC1186*AX1223</f>
        <v>91.463125444628886</v>
      </c>
      <c r="AY1222" s="32">
        <f>input!AD1185/input!AD1186*AY1223</f>
        <v>66.194865042791392</v>
      </c>
      <c r="AZ1222" s="32">
        <f>input!AE1185/input!AE1186*AZ1223</f>
        <v>117.74006941766319</v>
      </c>
      <c r="BA1222" s="32">
        <f>input!AF1185/input!AF1186*BA1223</f>
        <v>111.19936457505929</v>
      </c>
      <c r="BB1222" s="32">
        <f>input!AG1185/input!AG1186*BB1223</f>
        <v>168.79432624113426</v>
      </c>
      <c r="BC1222" s="32">
        <f>input!AH1185/input!AH1186*BC1223</f>
        <v>119.4501718213061</v>
      </c>
    </row>
    <row r="1223" spans="2:55" x14ac:dyDescent="0.25">
      <c r="B1223" s="26">
        <f>input!A1186</f>
        <v>35265</v>
      </c>
      <c r="C1223" s="20">
        <f>input!B1186</f>
        <v>5426.82</v>
      </c>
      <c r="D1223" s="20">
        <f>input!C1186</f>
        <v>638.73</v>
      </c>
      <c r="E1223" s="20">
        <f>input!D1186</f>
        <v>1097.68</v>
      </c>
      <c r="F1223" s="20">
        <f>input!E1186</f>
        <v>5005</v>
      </c>
      <c r="G1223" s="20">
        <f>input!F1186</f>
        <v>2520.19</v>
      </c>
      <c r="H1223" s="20">
        <f>input!G1186</f>
        <v>10845.3</v>
      </c>
      <c r="I1223">
        <v>0</v>
      </c>
      <c r="J1223" s="29">
        <f t="shared" ca="1" si="211"/>
        <v>638.73</v>
      </c>
      <c r="K1223" s="29">
        <f>VLOOKUP(B1223,output_kmeans!$A$2:$H$1878,8,0)</f>
        <v>0</v>
      </c>
      <c r="L1223" s="29">
        <f t="shared" ca="1" si="213"/>
        <v>3000</v>
      </c>
      <c r="M1223" s="29">
        <f t="shared" si="213"/>
        <v>0</v>
      </c>
      <c r="N1223" s="29">
        <f t="shared" si="213"/>
        <v>0</v>
      </c>
      <c r="O1223">
        <f t="shared" si="212"/>
        <v>0</v>
      </c>
      <c r="P1223" s="32">
        <f t="shared" ca="1" si="218"/>
        <v>64.097530736646462</v>
      </c>
      <c r="Q1223" s="32">
        <f t="shared" ca="1" si="218"/>
        <v>64.630898021308923</v>
      </c>
      <c r="R1223" s="32" t="str">
        <f t="shared" ca="1" si="214"/>
        <v/>
      </c>
      <c r="S1223" s="32" t="str">
        <f t="shared" ca="1" si="214"/>
        <v/>
      </c>
      <c r="T1223" s="32" t="str">
        <f t="shared" ca="1" si="214"/>
        <v/>
      </c>
      <c r="U1223" s="32" t="str">
        <f t="shared" ca="1" si="219"/>
        <v/>
      </c>
      <c r="V1223" s="32" t="str">
        <f t="shared" ca="1" si="219"/>
        <v/>
      </c>
      <c r="W1223" s="32" t="str">
        <f t="shared" ca="1" si="219"/>
        <v/>
      </c>
      <c r="X1223" s="32" t="str">
        <f t="shared" ca="1" si="219"/>
        <v/>
      </c>
      <c r="Z1223" s="32">
        <f>input!H1186/input!H1187*Z1224</f>
        <v>64.097530736646462</v>
      </c>
      <c r="AA1223" s="32">
        <f>input!I1186/input!I1187*AA1224</f>
        <v>64.939687561795466</v>
      </c>
      <c r="AB1223" s="32">
        <f>input!J1186/input!J1187*AB1224</f>
        <v>64.630898021308923</v>
      </c>
      <c r="AC1223" s="32">
        <f>input!K1186/input!K1187*AC1224</f>
        <v>65.904365904365889</v>
      </c>
      <c r="AD1223" s="33">
        <f>input!J1186-input!H1186</f>
        <v>0.59000000000000075</v>
      </c>
      <c r="AE1223">
        <f t="shared" si="215"/>
        <v>0</v>
      </c>
      <c r="AF1223" s="32">
        <f>input!L1186/input!L1187*AF1224</f>
        <v>70.949216506686525</v>
      </c>
      <c r="AG1223" s="32">
        <f>input!M1186/input!M1187*AG1224</f>
        <v>139.81382409586971</v>
      </c>
      <c r="AH1223" s="32">
        <f>input!N1186/input!N1187*AH1224</f>
        <v>45.056414542415403</v>
      </c>
      <c r="AI1223" s="32">
        <f>input!O1186/input!O1187*AI1224</f>
        <v>102.65780730897009</v>
      </c>
      <c r="AJ1223" s="32">
        <f>input!P1186/input!P1187*AJ1224</f>
        <v>91.392258809936692</v>
      </c>
      <c r="AK1223" s="32">
        <f>input!Q1186/input!Q1187*AK1224</f>
        <v>105.98316755929622</v>
      </c>
      <c r="AL1223" s="32">
        <f>input!R1186/input!R1187*AL1224</f>
        <v>59.042759961127409</v>
      </c>
      <c r="AM1223" s="32">
        <f>input!S1186/input!S1187*AM1224</f>
        <v>89.33100802232309</v>
      </c>
      <c r="AN1223" s="32">
        <f>input!T1186/input!T1187*AN1224</f>
        <v>88.157438292194669</v>
      </c>
      <c r="AO1223" s="32">
        <f>input!U1186/input!U1187*AO1224</f>
        <v>356.92771084337346</v>
      </c>
      <c r="AP1223" s="32">
        <f>input!V1186/input!V1187*AP1224</f>
        <v>107.84398699891646</v>
      </c>
      <c r="AQ1223" s="32">
        <f>input!W1186/input!W1187*AQ1224</f>
        <v>399.75416552854409</v>
      </c>
      <c r="AR1223" s="32">
        <f>input!X1186/input!X1187*AR1224</f>
        <v>4922.3300970873697</v>
      </c>
      <c r="AT1223" s="32">
        <f>input!Y1186/input!Y1187*AT1224</f>
        <v>102.11111111111107</v>
      </c>
      <c r="AU1223" s="32">
        <f>input!Z1186/input!Z1187*AU1224</f>
        <v>44.664855072463823</v>
      </c>
      <c r="AV1223" s="32">
        <f>input!AA1186/input!AA1187*AV1224</f>
        <v>91.073253833049307</v>
      </c>
      <c r="AW1223" s="32">
        <f>input!AB1186/input!AB1187*AW1224</f>
        <v>100</v>
      </c>
      <c r="AX1223" s="32">
        <f>input!AC1186/input!AC1187*AX1224</f>
        <v>91.368271282902541</v>
      </c>
      <c r="AY1223" s="32">
        <f>input!AD1186/input!AD1187*AY1224</f>
        <v>69.124423963133722</v>
      </c>
      <c r="AZ1223" s="32">
        <f>input!AE1186/input!AE1187*AZ1224</f>
        <v>120.16968762051704</v>
      </c>
      <c r="BA1223" s="32">
        <f>input!AF1186/input!AF1187*BA1224</f>
        <v>157.10881652104806</v>
      </c>
      <c r="BB1223" s="32">
        <f>input!AG1186/input!AG1187*BB1224</f>
        <v>165.24822695035414</v>
      </c>
      <c r="BC1223" s="32">
        <f>input!AH1186/input!AH1187*BC1224</f>
        <v>129.07216494845389</v>
      </c>
    </row>
    <row r="1224" spans="2:55" x14ac:dyDescent="0.25">
      <c r="B1224" s="26">
        <f>input!A1187</f>
        <v>35258</v>
      </c>
      <c r="C1224" s="20">
        <f>input!B1187</f>
        <v>5510.56</v>
      </c>
      <c r="D1224" s="20">
        <f>input!C1187</f>
        <v>646.19000000000005</v>
      </c>
      <c r="E1224" s="20">
        <f>input!D1187</f>
        <v>1103.49</v>
      </c>
      <c r="F1224" s="20">
        <f>input!E1187</f>
        <v>5041.45</v>
      </c>
      <c r="G1224" s="20">
        <f>input!F1187</f>
        <v>2544.2600000000002</v>
      </c>
      <c r="H1224" s="20">
        <f>input!G1187</f>
        <v>10802.68</v>
      </c>
      <c r="I1224">
        <v>0</v>
      </c>
      <c r="J1224" s="29">
        <f t="shared" ca="1" si="211"/>
        <v>646.19000000000005</v>
      </c>
      <c r="K1224" s="29">
        <f>VLOOKUP(B1224,output_kmeans!$A$2:$H$1878,8,0)</f>
        <v>0</v>
      </c>
      <c r="L1224" s="29">
        <f t="shared" ca="1" si="213"/>
        <v>3000</v>
      </c>
      <c r="M1224" s="29">
        <f t="shared" si="213"/>
        <v>0</v>
      </c>
      <c r="N1224" s="29">
        <f t="shared" si="213"/>
        <v>0</v>
      </c>
      <c r="O1224">
        <f t="shared" si="212"/>
        <v>0</v>
      </c>
      <c r="P1224" s="32">
        <f t="shared" ca="1" si="218"/>
        <v>64.913730757309764</v>
      </c>
      <c r="Q1224" s="32">
        <f t="shared" ca="1" si="218"/>
        <v>65.220700152206945</v>
      </c>
      <c r="R1224" s="32" t="str">
        <f t="shared" ca="1" si="214"/>
        <v/>
      </c>
      <c r="S1224" s="32" t="str">
        <f t="shared" ca="1" si="214"/>
        <v/>
      </c>
      <c r="T1224" s="32" t="str">
        <f t="shared" ca="1" si="214"/>
        <v/>
      </c>
      <c r="U1224" s="32" t="str">
        <f t="shared" ca="1" si="219"/>
        <v/>
      </c>
      <c r="V1224" s="32" t="str">
        <f t="shared" ca="1" si="219"/>
        <v/>
      </c>
      <c r="W1224" s="32" t="str">
        <f t="shared" ca="1" si="219"/>
        <v/>
      </c>
      <c r="X1224" s="32" t="str">
        <f t="shared" ca="1" si="219"/>
        <v/>
      </c>
      <c r="Z1224" s="32">
        <f>input!H1187/input!H1188*Z1225</f>
        <v>64.913730757309764</v>
      </c>
      <c r="AA1224" s="32">
        <f>input!I1187/input!I1188*AA1225</f>
        <v>65.789994067628967</v>
      </c>
      <c r="AB1224" s="32">
        <f>input!J1187/input!J1188*AB1225</f>
        <v>65.220700152206945</v>
      </c>
      <c r="AC1224" s="32">
        <f>input!K1187/input!K1188*AC1225</f>
        <v>66.433566433566412</v>
      </c>
      <c r="AD1224" s="33">
        <f>input!J1187-input!H1187</f>
        <v>0.57299999999999951</v>
      </c>
      <c r="AE1224">
        <f t="shared" si="215"/>
        <v>0</v>
      </c>
      <c r="AF1224" s="32">
        <f>input!L1187/input!L1188*AF1225</f>
        <v>72.253671343014361</v>
      </c>
      <c r="AG1224" s="32">
        <f>input!M1187/input!M1188*AG1225</f>
        <v>136.98908624010255</v>
      </c>
      <c r="AH1224" s="32">
        <f>input!N1187/input!N1188*AH1225</f>
        <v>46.347680735478505</v>
      </c>
      <c r="AI1224" s="32">
        <f>input!O1187/input!O1188*AI1225</f>
        <v>103.07641196013289</v>
      </c>
      <c r="AJ1224" s="32">
        <f>input!P1187/input!P1188*AJ1225</f>
        <v>92.062391681109418</v>
      </c>
      <c r="AK1224" s="32">
        <f>input!Q1187/input!Q1188*AK1225</f>
        <v>105.1262433052794</v>
      </c>
      <c r="AL1224" s="32">
        <f>input!R1187/input!R1188*AL1225</f>
        <v>61.224489795918466</v>
      </c>
      <c r="AM1224" s="32">
        <f>input!S1187/input!S1188*AM1225</f>
        <v>90.723404255319252</v>
      </c>
      <c r="AN1224" s="32">
        <f>input!T1187/input!T1188*AN1225</f>
        <v>89.454302868578921</v>
      </c>
      <c r="AO1224" s="32">
        <f>input!U1187/input!U1188*AO1225</f>
        <v>354.9196787148594</v>
      </c>
      <c r="AP1224" s="32">
        <f>input!V1187/input!V1188*AP1225</f>
        <v>108.01733477789804</v>
      </c>
      <c r="AQ1224" s="32">
        <f>input!W1187/input!W1188*AQ1225</f>
        <v>401.96667577164698</v>
      </c>
      <c r="AR1224" s="32">
        <f>input!X1187/input!X1188*AR1225</f>
        <v>4935.2750809061399</v>
      </c>
      <c r="AT1224" s="32">
        <f>input!Y1187/input!Y1188*AT1225</f>
        <v>101.77777777777774</v>
      </c>
      <c r="AU1224" s="32">
        <f>input!Z1187/input!Z1188*AU1225</f>
        <v>46.177536231884112</v>
      </c>
      <c r="AV1224" s="32">
        <f>input!AA1187/input!AA1188*AV1225</f>
        <v>92.538330494037382</v>
      </c>
      <c r="AW1224" s="32">
        <f>input!AB1187/input!AB1188*AW1225</f>
        <v>97.719298245614027</v>
      </c>
      <c r="AX1224" s="32">
        <f>input!AC1187/input!AC1188*AX1225</f>
        <v>91.154849419018262</v>
      </c>
      <c r="AY1224" s="32">
        <f>input!AD1187/input!AD1188*AY1225</f>
        <v>72.086899275839443</v>
      </c>
      <c r="AZ1224" s="32">
        <f>input!AE1187/input!AE1188*AZ1225</f>
        <v>129.6567682221368</v>
      </c>
      <c r="BA1224" s="32">
        <f>input!AF1187/input!AF1188*BA1225</f>
        <v>174.10643367752141</v>
      </c>
      <c r="BB1224" s="32">
        <f>input!AG1187/input!AG1188*BB1225</f>
        <v>166.95035460992858</v>
      </c>
      <c r="BC1224" s="32">
        <f>input!AH1187/input!AH1188*BC1225</f>
        <v>137.52577319587658</v>
      </c>
    </row>
    <row r="1225" spans="2:55" x14ac:dyDescent="0.25">
      <c r="B1225" s="26">
        <f>input!A1188</f>
        <v>35251</v>
      </c>
      <c r="C1225" s="20">
        <f>input!B1188</f>
        <v>5588.13</v>
      </c>
      <c r="D1225" s="20">
        <f>input!C1188</f>
        <v>657.44</v>
      </c>
      <c r="E1225" s="20">
        <f>input!D1188</f>
        <v>1158.3499999999999</v>
      </c>
      <c r="F1225" s="20">
        <f>input!E1188</f>
        <v>5062.79</v>
      </c>
      <c r="G1225" s="20">
        <f>input!F1188</f>
        <v>2583.4899999999998</v>
      </c>
      <c r="H1225" s="20">
        <f>input!G1188</f>
        <v>11177.13</v>
      </c>
      <c r="I1225">
        <v>0</v>
      </c>
      <c r="J1225" s="29">
        <f t="shared" ca="1" si="211"/>
        <v>657.44</v>
      </c>
      <c r="K1225" s="29">
        <f>VLOOKUP(B1225,output_kmeans!$A$2:$H$1878,8,0)</f>
        <v>0</v>
      </c>
      <c r="L1225" s="29">
        <f t="shared" ca="1" si="213"/>
        <v>3000</v>
      </c>
      <c r="M1225" s="29">
        <f t="shared" si="213"/>
        <v>0</v>
      </c>
      <c r="N1225" s="29">
        <f t="shared" si="213"/>
        <v>0</v>
      </c>
      <c r="O1225">
        <f t="shared" si="212"/>
        <v>0</v>
      </c>
      <c r="P1225" s="32">
        <f t="shared" ca="1" si="218"/>
        <v>66.422151048662187</v>
      </c>
      <c r="Q1225" s="32">
        <f t="shared" ca="1" si="218"/>
        <v>66.733257229832518</v>
      </c>
      <c r="R1225" s="32" t="str">
        <f t="shared" ca="1" si="214"/>
        <v/>
      </c>
      <c r="S1225" s="32" t="str">
        <f t="shared" ca="1" si="214"/>
        <v/>
      </c>
      <c r="T1225" s="32" t="str">
        <f t="shared" ca="1" si="214"/>
        <v/>
      </c>
      <c r="U1225" s="32" t="str">
        <f t="shared" ca="1" si="219"/>
        <v/>
      </c>
      <c r="V1225" s="32" t="str">
        <f t="shared" ca="1" si="219"/>
        <v/>
      </c>
      <c r="W1225" s="32" t="str">
        <f t="shared" ca="1" si="219"/>
        <v/>
      </c>
      <c r="X1225" s="32" t="str">
        <f t="shared" ca="1" si="219"/>
        <v/>
      </c>
      <c r="Z1225" s="32">
        <f>input!H1188/input!H1189*Z1226</f>
        <v>66.422151048662187</v>
      </c>
      <c r="AA1225" s="32">
        <f>input!I1188/input!I1189*AA1226</f>
        <v>67.39173422978044</v>
      </c>
      <c r="AB1225" s="32">
        <f>input!J1188/input!J1189*AB1226</f>
        <v>66.733257229832518</v>
      </c>
      <c r="AC1225" s="32">
        <f>input!K1188/input!K1189*AC1226</f>
        <v>67.964467964467943</v>
      </c>
      <c r="AD1225" s="33">
        <f>input!J1188-input!H1188</f>
        <v>0.58599999999999941</v>
      </c>
      <c r="AE1225">
        <f t="shared" si="215"/>
        <v>0</v>
      </c>
      <c r="AF1225" s="32">
        <f>input!L1188/input!L1189*AF1226</f>
        <v>72.294691935351722</v>
      </c>
      <c r="AG1225" s="32">
        <f>input!M1188/input!M1189*AG1226</f>
        <v>136.60389471431611</v>
      </c>
      <c r="AH1225" s="32">
        <f>input!N1188/input!N1189*AH1226</f>
        <v>46.30589218554119</v>
      </c>
      <c r="AI1225" s="32">
        <f>input!O1188/input!O1189*AI1226</f>
        <v>103.49501661129567</v>
      </c>
      <c r="AJ1225" s="32">
        <f>input!P1188/input!P1189*AJ1226</f>
        <v>91.912189485846554</v>
      </c>
      <c r="AK1225" s="32">
        <f>input!Q1188/input!Q1189*AK1226</f>
        <v>105.32517214996187</v>
      </c>
      <c r="AL1225" s="32">
        <f>input!R1188/input!R1189*AL1226</f>
        <v>61.326530612244994</v>
      </c>
      <c r="AM1225" s="32">
        <f>input!S1188/input!S1189*AM1226</f>
        <v>90.871294035577364</v>
      </c>
      <c r="AN1225" s="32">
        <f>input!T1188/input!T1189*AN1226</f>
        <v>89.068712474983187</v>
      </c>
      <c r="AO1225" s="32">
        <f>input!U1188/input!U1189*AO1226</f>
        <v>352.40963855421683</v>
      </c>
      <c r="AP1225" s="32">
        <f>input!V1188/input!V1189*AP1226</f>
        <v>107.97399783315264</v>
      </c>
      <c r="AQ1225" s="32">
        <f>input!W1188/input!W1189*AQ1226</f>
        <v>395.15615041427651</v>
      </c>
      <c r="AR1225" s="32">
        <f>input!X1188/input!X1189*AR1226</f>
        <v>4938.5113268608329</v>
      </c>
      <c r="AT1225" s="32">
        <f>input!Y1188/input!Y1189*AT1226</f>
        <v>97.291666666666629</v>
      </c>
      <c r="AU1225" s="32">
        <f>input!Z1188/input!Z1189*AU1226</f>
        <v>46.014492753623237</v>
      </c>
      <c r="AV1225" s="32">
        <f>input!AA1188/input!AA1189*AV1226</f>
        <v>91.618398637137886</v>
      </c>
      <c r="AW1225" s="32">
        <f>input!AB1188/input!AB1189*AW1226</f>
        <v>110.0877192982456</v>
      </c>
      <c r="AX1225" s="32">
        <f>input!AC1188/input!AC1189*AX1226</f>
        <v>90.704292150818134</v>
      </c>
      <c r="AY1225" s="32">
        <f>input!AD1188/input!AD1189*AY1226</f>
        <v>69.815668202765053</v>
      </c>
      <c r="AZ1225" s="32">
        <f>input!AE1188/input!AE1189*AZ1226</f>
        <v>117.74006941766318</v>
      </c>
      <c r="BA1225" s="32">
        <f>input!AF1188/input!AF1189*BA1226</f>
        <v>168.7053216838757</v>
      </c>
      <c r="BB1225" s="32">
        <f>input!AG1188/input!AG1189*BB1226</f>
        <v>161.56028368794281</v>
      </c>
      <c r="BC1225" s="32">
        <f>input!AH1188/input!AH1189*BC1226</f>
        <v>129.2096219931274</v>
      </c>
    </row>
    <row r="1226" spans="2:55" x14ac:dyDescent="0.25">
      <c r="B1226" s="26">
        <f>input!A1189</f>
        <v>35244</v>
      </c>
      <c r="C1226" s="20">
        <f>input!B1189</f>
        <v>5654.62</v>
      </c>
      <c r="D1226" s="20">
        <f>input!C1189</f>
        <v>670.63</v>
      </c>
      <c r="E1226" s="20">
        <f>input!D1189</f>
        <v>1185.02</v>
      </c>
      <c r="F1226" s="20">
        <f>input!E1189</f>
        <v>5044.07</v>
      </c>
      <c r="G1226" s="20">
        <f>input!F1189</f>
        <v>2561.39</v>
      </c>
      <c r="H1226" s="20">
        <f>input!G1189</f>
        <v>11020.9</v>
      </c>
      <c r="I1226">
        <v>0</v>
      </c>
      <c r="J1226" s="29">
        <f t="shared" ca="1" si="211"/>
        <v>670.63</v>
      </c>
      <c r="K1226" s="29">
        <f>VLOOKUP(B1226,output_kmeans!$A$2:$H$1878,8,0)</f>
        <v>0</v>
      </c>
      <c r="L1226" s="29">
        <f t="shared" ca="1" si="213"/>
        <v>3000</v>
      </c>
      <c r="M1226" s="29">
        <f t="shared" si="213"/>
        <v>0</v>
      </c>
      <c r="N1226" s="29">
        <f t="shared" si="213"/>
        <v>0</v>
      </c>
      <c r="O1226">
        <f t="shared" si="212"/>
        <v>0</v>
      </c>
      <c r="P1226" s="32">
        <f t="shared" ca="1" si="218"/>
        <v>63.095361091021935</v>
      </c>
      <c r="Q1226" s="32">
        <f t="shared" ca="1" si="218"/>
        <v>63.841324200913199</v>
      </c>
      <c r="R1226" s="32" t="str">
        <f t="shared" ca="1" si="214"/>
        <v/>
      </c>
      <c r="S1226" s="32" t="str">
        <f t="shared" ca="1" si="214"/>
        <v/>
      </c>
      <c r="T1226" s="32" t="str">
        <f t="shared" ca="1" si="214"/>
        <v/>
      </c>
      <c r="U1226" s="32" t="str">
        <f t="shared" ca="1" si="219"/>
        <v/>
      </c>
      <c r="V1226" s="32" t="str">
        <f t="shared" ca="1" si="219"/>
        <v/>
      </c>
      <c r="W1226" s="32" t="str">
        <f t="shared" ca="1" si="219"/>
        <v/>
      </c>
      <c r="X1226" s="32" t="str">
        <f t="shared" ca="1" si="219"/>
        <v/>
      </c>
      <c r="Z1226" s="32">
        <f>input!H1189/input!H1190*Z1227</f>
        <v>63.095361091021935</v>
      </c>
      <c r="AA1226" s="32">
        <f>input!I1189/input!I1190*AA1227</f>
        <v>63.891635356930934</v>
      </c>
      <c r="AB1226" s="32">
        <f>input!J1189/input!J1190*AB1227</f>
        <v>63.841324200913199</v>
      </c>
      <c r="AC1226" s="32">
        <f>input!K1189/input!K1190*AC1227</f>
        <v>64.931014931014914</v>
      </c>
      <c r="AD1226" s="33">
        <f>input!J1189-input!H1189</f>
        <v>0.60400000000000009</v>
      </c>
      <c r="AE1226">
        <f t="shared" si="215"/>
        <v>0</v>
      </c>
      <c r="AF1226" s="32">
        <f>input!L1189/input!L1190*AF1227</f>
        <v>72.048568381327598</v>
      </c>
      <c r="AG1226" s="32">
        <f>input!M1189/input!M1190*AG1227</f>
        <v>137.05328482773362</v>
      </c>
      <c r="AH1226" s="32">
        <f>input!N1189/input!N1190*AH1227</f>
        <v>45.854575846218161</v>
      </c>
      <c r="AI1226" s="32">
        <f>input!O1189/input!O1190*AI1227</f>
        <v>103.16943521594683</v>
      </c>
      <c r="AJ1226" s="32">
        <f>input!P1189/input!P1190*AJ1227</f>
        <v>91.057192374350308</v>
      </c>
      <c r="AK1226" s="32">
        <f>input!Q1189/input!Q1190*AK1227</f>
        <v>104.72838561591443</v>
      </c>
      <c r="AL1226" s="32">
        <f>input!R1189/input!R1190*AL1227</f>
        <v>60.95724003887279</v>
      </c>
      <c r="AM1226" s="32">
        <f>input!S1189/input!S1190*AM1227</f>
        <v>90.748517614231019</v>
      </c>
      <c r="AN1226" s="32">
        <f>input!T1189/input!T1190*AN1227</f>
        <v>88.616410940626949</v>
      </c>
      <c r="AO1226" s="32">
        <f>input!U1189/input!U1190*AO1227</f>
        <v>352.40963855421683</v>
      </c>
      <c r="AP1226" s="32">
        <f>input!V1189/input!V1190*AP1227</f>
        <v>108.12567713976154</v>
      </c>
      <c r="AQ1226" s="32">
        <f>input!W1189/input!W1190*AQ1227</f>
        <v>393.33515432941812</v>
      </c>
      <c r="AR1226" s="32">
        <f>input!X1189/input!X1190*AR1227</f>
        <v>4907.766990291253</v>
      </c>
      <c r="AT1226" s="32">
        <f>input!Y1189/input!Y1190*AT1227</f>
        <v>98.124999999999972</v>
      </c>
      <c r="AU1226" s="32">
        <f>input!Z1189/input!Z1190*AU1227</f>
        <v>45.099637681159464</v>
      </c>
      <c r="AV1226" s="32">
        <f>input!AA1189/input!AA1190*AV1227</f>
        <v>89.710391822827859</v>
      </c>
      <c r="AW1226" s="32">
        <f>input!AB1189/input!AB1190*AW1227</f>
        <v>107.45614035087718</v>
      </c>
      <c r="AX1226" s="32">
        <f>input!AC1189/input!AC1190*AX1227</f>
        <v>90.49087028693387</v>
      </c>
      <c r="AY1226" s="32">
        <f>input!AD1189/input!AD1190*AY1227</f>
        <v>68.861092824226546</v>
      </c>
      <c r="AZ1226" s="32">
        <f>input!AE1189/input!AE1190*AZ1227</f>
        <v>119.62977246432729</v>
      </c>
      <c r="BA1226" s="32">
        <f>input!AF1189/input!AF1190*BA1227</f>
        <v>164.01906274821249</v>
      </c>
      <c r="BB1226" s="32">
        <f>input!AG1189/input!AG1190*BB1227</f>
        <v>176.31205673758814</v>
      </c>
      <c r="BC1226" s="32">
        <f>input!AH1189/input!AH1190*BC1227</f>
        <v>131.54639175257759</v>
      </c>
    </row>
    <row r="1227" spans="2:55" x14ac:dyDescent="0.25">
      <c r="B1227" s="26">
        <f>input!A1190</f>
        <v>35237</v>
      </c>
      <c r="C1227" s="20">
        <f>input!B1190</f>
        <v>5705.23</v>
      </c>
      <c r="D1227" s="20">
        <f>input!C1190</f>
        <v>666.84</v>
      </c>
      <c r="E1227" s="20">
        <f>input!D1190</f>
        <v>1175.3399999999999</v>
      </c>
      <c r="F1227" s="20">
        <f>input!E1190</f>
        <v>5047.54</v>
      </c>
      <c r="G1227" s="20">
        <f>input!F1190</f>
        <v>2540.11</v>
      </c>
      <c r="H1227" s="20">
        <f>input!G1190</f>
        <v>10855.29</v>
      </c>
      <c r="I1227">
        <v>0</v>
      </c>
      <c r="J1227" s="29">
        <f t="shared" ca="1" si="211"/>
        <v>666.84</v>
      </c>
      <c r="K1227" s="29">
        <f>VLOOKUP(B1227,output_kmeans!$A$2:$H$1878,8,0)</f>
        <v>0</v>
      </c>
      <c r="L1227" s="29">
        <f t="shared" ca="1" si="213"/>
        <v>3000</v>
      </c>
      <c r="M1227" s="29">
        <f t="shared" si="213"/>
        <v>0</v>
      </c>
      <c r="N1227" s="29">
        <f t="shared" si="213"/>
        <v>0</v>
      </c>
      <c r="O1227">
        <f t="shared" si="212"/>
        <v>0</v>
      </c>
      <c r="P1227" s="32">
        <f t="shared" ca="1" si="218"/>
        <v>65.110032028102211</v>
      </c>
      <c r="Q1227" s="32">
        <f t="shared" ca="1" si="218"/>
        <v>66.076864535768593</v>
      </c>
      <c r="R1227" s="32" t="str">
        <f t="shared" ca="1" si="214"/>
        <v/>
      </c>
      <c r="S1227" s="32" t="str">
        <f t="shared" ca="1" si="214"/>
        <v/>
      </c>
      <c r="T1227" s="32" t="str">
        <f t="shared" ca="1" si="214"/>
        <v/>
      </c>
      <c r="U1227" s="32" t="str">
        <f t="shared" ca="1" si="219"/>
        <v/>
      </c>
      <c r="V1227" s="32" t="str">
        <f t="shared" ca="1" si="219"/>
        <v/>
      </c>
      <c r="W1227" s="32" t="str">
        <f t="shared" ca="1" si="219"/>
        <v/>
      </c>
      <c r="X1227" s="32" t="str">
        <f t="shared" ca="1" si="219"/>
        <v/>
      </c>
      <c r="Z1227" s="32">
        <f>input!H1190/input!H1191*Z1228</f>
        <v>65.110032028102211</v>
      </c>
      <c r="AA1227" s="32">
        <f>input!I1190/input!I1191*AA1228</f>
        <v>66.452442159382983</v>
      </c>
      <c r="AB1227" s="32">
        <f>input!J1190/input!J1191*AB1228</f>
        <v>66.076864535768593</v>
      </c>
      <c r="AC1227" s="32">
        <f>input!K1190/input!K1191*AC1228</f>
        <v>67.05726705726704</v>
      </c>
      <c r="AD1227" s="33">
        <f>input!J1190-input!H1190</f>
        <v>0.64400000000000013</v>
      </c>
      <c r="AE1227">
        <f t="shared" si="215"/>
        <v>0</v>
      </c>
      <c r="AF1227" s="32">
        <f>input!L1190/input!L1191*AF1228</f>
        <v>72.442366067766187</v>
      </c>
      <c r="AG1227" s="32">
        <f>input!M1190/input!M1191*AG1228</f>
        <v>136.41129895142288</v>
      </c>
      <c r="AH1227" s="32">
        <f>input!N1190/input!N1191*AH1228</f>
        <v>45.61638111157545</v>
      </c>
      <c r="AI1227" s="32">
        <f>input!O1190/input!O1191*AI1228</f>
        <v>102.02657807308968</v>
      </c>
      <c r="AJ1227" s="32">
        <f>input!P1190/input!P1191*AJ1228</f>
        <v>91.218948584633381</v>
      </c>
      <c r="AK1227" s="32">
        <f>input!Q1190/input!Q1191*AK1228</f>
        <v>103.88676358071932</v>
      </c>
      <c r="AL1227" s="32">
        <f>input!R1190/input!R1191*AL1228</f>
        <v>61.588921282798935</v>
      </c>
      <c r="AM1227" s="32">
        <f>input!S1190/input!S1191*AM1228</f>
        <v>91.49633763515881</v>
      </c>
      <c r="AN1227" s="32">
        <f>input!T1190/input!T1191*AN1228</f>
        <v>88.849899933288725</v>
      </c>
      <c r="AO1227" s="32">
        <f>input!U1190/input!U1191*AO1228</f>
        <v>351.20481927710836</v>
      </c>
      <c r="AP1227" s="32">
        <f>input!V1190/input!V1191*AP1228</f>
        <v>108.19934994582871</v>
      </c>
      <c r="AQ1227" s="32">
        <f>input!W1190/input!W1191*AQ1228</f>
        <v>397.20477100974222</v>
      </c>
      <c r="AR1227" s="32">
        <f>input!X1190/input!X1191*AR1228</f>
        <v>4917.1521035598616</v>
      </c>
      <c r="AT1227" s="32">
        <f>input!Y1190/input!Y1191*AT1228</f>
        <v>101.31944444444441</v>
      </c>
      <c r="AU1227" s="32">
        <f>input!Z1190/input!Z1191*AU1228</f>
        <v>46.259057971014542</v>
      </c>
      <c r="AV1227" s="32">
        <f>input!AA1190/input!AA1191*AV1228</f>
        <v>85.894378194207761</v>
      </c>
      <c r="AW1227" s="32">
        <f>input!AB1190/input!AB1191*AW1228</f>
        <v>107.54385964912278</v>
      </c>
      <c r="AX1227" s="32">
        <f>input!AC1190/input!AC1191*AX1228</f>
        <v>91.22599004031305</v>
      </c>
      <c r="AY1227" s="32">
        <f>input!AD1190/input!AD1191*AY1228</f>
        <v>65.569453587886841</v>
      </c>
      <c r="AZ1227" s="32">
        <f>input!AE1190/input!AE1191*AZ1228</f>
        <v>122.13652140377967</v>
      </c>
      <c r="BA1227" s="32">
        <f>input!AF1190/input!AF1191*BA1228</f>
        <v>149.32486100079396</v>
      </c>
      <c r="BB1227" s="32">
        <f>input!AG1190/input!AG1191*BB1228</f>
        <v>170.63829787233993</v>
      </c>
      <c r="BC1227" s="32">
        <f>input!AH1190/input!AH1191*BC1228</f>
        <v>135.05154639175285</v>
      </c>
    </row>
    <row r="1228" spans="2:55" x14ac:dyDescent="0.25">
      <c r="B1228" s="26">
        <f>input!A1191</f>
        <v>35230</v>
      </c>
      <c r="C1228" s="20">
        <f>input!B1191</f>
        <v>5649.45</v>
      </c>
      <c r="D1228" s="20">
        <f>input!C1191</f>
        <v>665.85</v>
      </c>
      <c r="E1228" s="20">
        <f>input!D1191</f>
        <v>1213.19</v>
      </c>
      <c r="F1228" s="20">
        <f>input!E1191</f>
        <v>5030.1899999999996</v>
      </c>
      <c r="G1228" s="20">
        <f>input!F1191</f>
        <v>2548.83</v>
      </c>
      <c r="H1228" s="20">
        <f>input!G1191</f>
        <v>10864.99</v>
      </c>
      <c r="I1228">
        <v>0</v>
      </c>
      <c r="J1228" s="29">
        <f t="shared" ca="1" si="211"/>
        <v>665.85</v>
      </c>
      <c r="K1228" s="29">
        <f>VLOOKUP(B1228,output_kmeans!$A$2:$H$1878,8,0)</f>
        <v>0</v>
      </c>
      <c r="L1228" s="29">
        <f t="shared" ca="1" si="213"/>
        <v>3000</v>
      </c>
      <c r="M1228" s="29">
        <f t="shared" si="213"/>
        <v>0</v>
      </c>
      <c r="N1228" s="29">
        <f t="shared" si="213"/>
        <v>0</v>
      </c>
      <c r="O1228">
        <f t="shared" si="212"/>
        <v>0</v>
      </c>
      <c r="P1228" s="32">
        <f t="shared" ca="1" si="218"/>
        <v>64.727761132348505</v>
      </c>
      <c r="Q1228" s="32">
        <f t="shared" ca="1" si="218"/>
        <v>65.934170471841654</v>
      </c>
      <c r="R1228" s="32" t="str">
        <f t="shared" ca="1" si="214"/>
        <v/>
      </c>
      <c r="S1228" s="32" t="str">
        <f t="shared" ca="1" si="214"/>
        <v/>
      </c>
      <c r="T1228" s="32" t="str">
        <f t="shared" ca="1" si="214"/>
        <v/>
      </c>
      <c r="U1228" s="32" t="str">
        <f t="shared" ca="1" si="219"/>
        <v/>
      </c>
      <c r="V1228" s="32" t="str">
        <f t="shared" ca="1" si="219"/>
        <v/>
      </c>
      <c r="W1228" s="32" t="str">
        <f t="shared" ca="1" si="219"/>
        <v/>
      </c>
      <c r="X1228" s="32" t="str">
        <f t="shared" ca="1" si="219"/>
        <v/>
      </c>
      <c r="Z1228" s="32">
        <f>input!H1191/input!H1192*Z1229</f>
        <v>64.727761132348505</v>
      </c>
      <c r="AA1228" s="32">
        <f>input!I1191/input!I1192*AA1229</f>
        <v>66.264583745303483</v>
      </c>
      <c r="AB1228" s="32">
        <f>input!J1191/input!J1192*AB1229</f>
        <v>65.934170471841654</v>
      </c>
      <c r="AC1228" s="32">
        <f>input!K1191/input!K1192*AC1229</f>
        <v>66.991116991116982</v>
      </c>
      <c r="AD1228" s="33">
        <f>input!J1191-input!H1191</f>
        <v>0.66600000000000037</v>
      </c>
      <c r="AE1228">
        <f t="shared" si="215"/>
        <v>0</v>
      </c>
      <c r="AF1228" s="32">
        <f>input!L1191/input!L1192*AF1229</f>
        <v>72.311100172286658</v>
      </c>
      <c r="AG1228" s="32">
        <f>input!M1191/input!M1192*AG1229</f>
        <v>136.64669377273682</v>
      </c>
      <c r="AH1228" s="32">
        <f>input!N1191/input!N1192*AH1229</f>
        <v>45.645633096531576</v>
      </c>
      <c r="AI1228" s="32">
        <f>input!O1191/input!O1192*AI1229</f>
        <v>102.06644518272425</v>
      </c>
      <c r="AJ1228" s="32">
        <f>input!P1191/input!P1192*AJ1229</f>
        <v>91.600231080300617</v>
      </c>
      <c r="AK1228" s="32">
        <f>input!Q1191/input!Q1192*AK1229</f>
        <v>103.21346595256324</v>
      </c>
      <c r="AL1228" s="32">
        <f>input!R1191/input!R1192*AL1229</f>
        <v>61.03984450923236</v>
      </c>
      <c r="AM1228" s="32">
        <f>input!S1191/input!S1192*AM1229</f>
        <v>91.400069759330421</v>
      </c>
      <c r="AN1228" s="32">
        <f>input!T1191/input!T1192*AN1229</f>
        <v>89.50633755837211</v>
      </c>
      <c r="AO1228" s="32">
        <f>input!U1191/input!U1192*AO1229</f>
        <v>350.50200803212846</v>
      </c>
      <c r="AP1228" s="32">
        <f>input!V1191/input!V1192*AP1229</f>
        <v>108.12567713976154</v>
      </c>
      <c r="AQ1228" s="32">
        <f>input!W1191/input!W1192*AQ1229</f>
        <v>396.74952198852765</v>
      </c>
      <c r="AR1228" s="32">
        <f>input!X1191/input!X1192*AR1229</f>
        <v>4902.9126213592144</v>
      </c>
      <c r="AT1228" s="32">
        <f>input!Y1191/input!Y1192*AT1229</f>
        <v>105.95833333333331</v>
      </c>
      <c r="AU1228" s="32">
        <f>input!Z1191/input!Z1192*AU1229</f>
        <v>46.847826086956566</v>
      </c>
      <c r="AV1228" s="32">
        <f>input!AA1191/input!AA1192*AV1229</f>
        <v>86.678023850085097</v>
      </c>
      <c r="AW1228" s="32">
        <f>input!AB1191/input!AB1192*AW1229</f>
        <v>106.53508771929823</v>
      </c>
      <c r="AX1228" s="32">
        <f>input!AC1191/input!AC1192*AX1229</f>
        <v>91.22599004031305</v>
      </c>
      <c r="AY1228" s="32">
        <f>input!AD1191/input!AD1192*AY1229</f>
        <v>66.951942067149517</v>
      </c>
      <c r="AZ1228" s="32">
        <f>input!AE1191/input!AE1192*AZ1229</f>
        <v>118.74276899344414</v>
      </c>
      <c r="BA1228" s="32">
        <f>input!AF1191/input!AF1192*BA1229</f>
        <v>147.65687053216809</v>
      </c>
      <c r="BB1228" s="32">
        <f>input!AG1191/input!AG1192*BB1229</f>
        <v>165.53191489361657</v>
      </c>
      <c r="BC1228" s="32">
        <f>input!AH1191/input!AH1192*BC1229</f>
        <v>136.35738831615149</v>
      </c>
    </row>
    <row r="1229" spans="2:55" x14ac:dyDescent="0.25">
      <c r="B1229" s="26">
        <f>input!A1192</f>
        <v>35223</v>
      </c>
      <c r="C1229" s="20">
        <f>input!B1192</f>
        <v>5697.1</v>
      </c>
      <c r="D1229" s="20">
        <f>input!C1192</f>
        <v>673.31</v>
      </c>
      <c r="E1229" s="20">
        <f>input!D1192</f>
        <v>1229.77</v>
      </c>
      <c r="F1229" s="20">
        <f>input!E1192</f>
        <v>5137.25</v>
      </c>
      <c r="G1229" s="20">
        <f>input!F1192</f>
        <v>2557.4299999999998</v>
      </c>
      <c r="H1229" s="20">
        <f>input!G1192</f>
        <v>11196.55</v>
      </c>
      <c r="I1229">
        <v>0</v>
      </c>
      <c r="J1229" s="29">
        <f t="shared" ca="1" si="211"/>
        <v>673.31</v>
      </c>
      <c r="K1229" s="29">
        <f>VLOOKUP(B1229,output_kmeans!$A$2:$H$1878,8,0)</f>
        <v>0</v>
      </c>
      <c r="L1229" s="29">
        <f t="shared" ca="1" si="213"/>
        <v>3000</v>
      </c>
      <c r="M1229" s="29">
        <f t="shared" si="213"/>
        <v>0</v>
      </c>
      <c r="N1229" s="29">
        <f t="shared" si="213"/>
        <v>0</v>
      </c>
      <c r="O1229">
        <f t="shared" si="212"/>
        <v>0</v>
      </c>
      <c r="P1229" s="32">
        <f t="shared" ca="1" si="218"/>
        <v>65.502634569687075</v>
      </c>
      <c r="Q1229" s="32">
        <f t="shared" ca="1" si="218"/>
        <v>65.639269406392643</v>
      </c>
      <c r="R1229" s="32" t="str">
        <f t="shared" ca="1" si="214"/>
        <v/>
      </c>
      <c r="S1229" s="32" t="str">
        <f t="shared" ca="1" si="214"/>
        <v/>
      </c>
      <c r="T1229" s="32" t="str">
        <f t="shared" ca="1" si="214"/>
        <v/>
      </c>
      <c r="U1229" s="32" t="str">
        <f t="shared" ca="1" si="219"/>
        <v/>
      </c>
      <c r="V1229" s="32" t="str">
        <f t="shared" ca="1" si="219"/>
        <v/>
      </c>
      <c r="W1229" s="32" t="str">
        <f t="shared" ca="1" si="219"/>
        <v/>
      </c>
      <c r="X1229" s="32" t="str">
        <f t="shared" ca="1" si="219"/>
        <v/>
      </c>
      <c r="Z1229" s="32">
        <f>input!H1192/input!H1193*Z1230</f>
        <v>65.502634569687075</v>
      </c>
      <c r="AA1229" s="32">
        <f>input!I1192/input!I1193*AA1230</f>
        <v>66.264583745303483</v>
      </c>
      <c r="AB1229" s="32">
        <f>input!J1192/input!J1193*AB1230</f>
        <v>65.639269406392643</v>
      </c>
      <c r="AC1229" s="32">
        <f>input!K1192/input!K1193*AC1230</f>
        <v>66.443016443016433</v>
      </c>
      <c r="AD1229" s="33">
        <f>input!J1192-input!H1192</f>
        <v>0.5600000000000005</v>
      </c>
      <c r="AE1229">
        <f t="shared" si="215"/>
        <v>0</v>
      </c>
      <c r="AF1229" s="32">
        <f>input!L1192/input!L1193*AF1230</f>
        <v>72.540815489375831</v>
      </c>
      <c r="AG1229" s="32">
        <f>input!M1192/input!M1193*AG1230</f>
        <v>135.82281189813807</v>
      </c>
      <c r="AH1229" s="32">
        <f>input!N1192/input!N1193*AH1230</f>
        <v>45.679063936481427</v>
      </c>
      <c r="AI1229" s="32">
        <f>input!O1192/input!O1193*AI1230</f>
        <v>102.05980066445183</v>
      </c>
      <c r="AJ1229" s="32">
        <f>input!P1192/input!P1193*AJ1230</f>
        <v>91.542461005199527</v>
      </c>
      <c r="AK1229" s="32">
        <f>input!Q1192/input!Q1193*AK1230</f>
        <v>102.60137719969407</v>
      </c>
      <c r="AL1229" s="32">
        <f>input!R1192/input!R1193*AL1230</f>
        <v>61.715257531584157</v>
      </c>
      <c r="AM1229" s="32">
        <f>input!S1192/input!S1193*AM1230</f>
        <v>91.681897453784558</v>
      </c>
      <c r="AN1229" s="32">
        <f>input!T1192/input!T1193*AN1230</f>
        <v>90.168112074716333</v>
      </c>
      <c r="AO1229" s="32">
        <f>input!U1192/input!U1193*AO1230</f>
        <v>350.15060240963857</v>
      </c>
      <c r="AP1229" s="32">
        <f>input!V1192/input!V1193*AP1230</f>
        <v>108.25568797399774</v>
      </c>
      <c r="AQ1229" s="32">
        <f>input!W1192/input!W1193*AQ1230</f>
        <v>397.64181007010831</v>
      </c>
      <c r="AR1229" s="32">
        <f>input!X1192/input!X1193*AR1230</f>
        <v>4864.0776699029038</v>
      </c>
      <c r="AT1229" s="32">
        <f>input!Y1192/input!Y1193*AT1230</f>
        <v>113.81944444444441</v>
      </c>
      <c r="AU1229" s="32">
        <f>input!Z1192/input!Z1193*AU1230</f>
        <v>46.856884057971058</v>
      </c>
      <c r="AV1229" s="32">
        <f>input!AA1192/input!AA1193*AV1230</f>
        <v>85.996592844974359</v>
      </c>
      <c r="AW1229" s="32">
        <f>input!AB1192/input!AB1193*AW1230</f>
        <v>106.35964912280699</v>
      </c>
      <c r="AX1229" s="32">
        <f>input!AC1192/input!AC1193*AX1230</f>
        <v>91.22599004031305</v>
      </c>
      <c r="AY1229" s="32">
        <f>input!AD1192/input!AD1193*AY1230</f>
        <v>66.754443712969135</v>
      </c>
      <c r="AZ1229" s="32">
        <f>input!AE1192/input!AE1193*AZ1230</f>
        <v>119.6297724643273</v>
      </c>
      <c r="BA1229" s="32">
        <f>input!AF1192/input!AF1193*BA1230</f>
        <v>145.83002382843497</v>
      </c>
      <c r="BB1229" s="32">
        <f>input!AG1192/input!AG1193*BB1230</f>
        <v>164.25531914893571</v>
      </c>
      <c r="BC1229" s="32">
        <f>input!AH1192/input!AH1193*BC1230</f>
        <v>138.07560137457074</v>
      </c>
    </row>
    <row r="1230" spans="2:55" x14ac:dyDescent="0.25">
      <c r="B1230" s="26">
        <f>input!A1193</f>
        <v>35216</v>
      </c>
      <c r="C1230" s="20">
        <f>input!B1193</f>
        <v>5643.17</v>
      </c>
      <c r="D1230" s="20">
        <f>input!C1193</f>
        <v>669.12</v>
      </c>
      <c r="E1230" s="20">
        <f>input!D1193</f>
        <v>1243.44</v>
      </c>
      <c r="F1230" s="20">
        <f>input!E1193</f>
        <v>5246.4</v>
      </c>
      <c r="G1230" s="20">
        <f>input!F1193</f>
        <v>2542.8000000000002</v>
      </c>
      <c r="H1230" s="20">
        <f>input!G1193</f>
        <v>11264.73</v>
      </c>
      <c r="I1230">
        <v>0</v>
      </c>
      <c r="J1230" s="29">
        <f t="shared" ca="1" si="211"/>
        <v>669.12</v>
      </c>
      <c r="K1230" s="29">
        <f>VLOOKUP(B1230,output_kmeans!$A$2:$H$1878,8,0)</f>
        <v>0</v>
      </c>
      <c r="L1230" s="29">
        <f t="shared" ca="1" si="213"/>
        <v>3000</v>
      </c>
      <c r="M1230" s="29">
        <f t="shared" si="213"/>
        <v>0</v>
      </c>
      <c r="N1230" s="29">
        <f t="shared" si="213"/>
        <v>0</v>
      </c>
      <c r="O1230">
        <f t="shared" si="212"/>
        <v>0</v>
      </c>
      <c r="P1230" s="32">
        <f t="shared" ca="1" si="218"/>
        <v>64.438475049075436</v>
      </c>
      <c r="Q1230" s="32">
        <f t="shared" ca="1" si="218"/>
        <v>65.182648401826441</v>
      </c>
      <c r="R1230" s="32" t="str">
        <f t="shared" ca="1" si="214"/>
        <v/>
      </c>
      <c r="S1230" s="32" t="str">
        <f t="shared" ca="1" si="214"/>
        <v/>
      </c>
      <c r="T1230" s="32" t="str">
        <f t="shared" ca="1" si="214"/>
        <v/>
      </c>
      <c r="U1230" s="32" t="str">
        <f t="shared" ca="1" si="219"/>
        <v/>
      </c>
      <c r="V1230" s="32" t="str">
        <f t="shared" ca="1" si="219"/>
        <v/>
      </c>
      <c r="W1230" s="32" t="str">
        <f t="shared" ca="1" si="219"/>
        <v/>
      </c>
      <c r="X1230" s="32" t="str">
        <f t="shared" ca="1" si="219"/>
        <v/>
      </c>
      <c r="Z1230" s="32">
        <f>input!H1193/input!H1194*Z1231</f>
        <v>64.438475049075436</v>
      </c>
      <c r="AA1230" s="32">
        <f>input!I1193/input!I1194*AA1231</f>
        <v>65.562586513743284</v>
      </c>
      <c r="AB1230" s="32">
        <f>input!J1193/input!J1194*AB1231</f>
        <v>65.182648401826441</v>
      </c>
      <c r="AC1230" s="32">
        <f>input!K1193/input!K1194*AC1231</f>
        <v>66.04611604611604</v>
      </c>
      <c r="AD1230" s="33">
        <f>input!J1193-input!H1193</f>
        <v>0.61500000000000021</v>
      </c>
      <c r="AE1230">
        <f t="shared" si="215"/>
        <v>0</v>
      </c>
      <c r="AF1230" s="32">
        <f>input!L1193/input!L1194*AF1231</f>
        <v>72.015751907457698</v>
      </c>
      <c r="AG1230" s="32">
        <f>input!M1193/input!M1194*AG1231</f>
        <v>136.47549753905398</v>
      </c>
      <c r="AH1230" s="32">
        <f>input!N1193/input!N1194*AH1231</f>
        <v>45.165064772252421</v>
      </c>
      <c r="AI1230" s="32">
        <f>input!O1193/input!O1194*AI1231</f>
        <v>103.06312292358803</v>
      </c>
      <c r="AJ1230" s="32">
        <f>input!P1193/input!P1194*AJ1231</f>
        <v>92.28191796649358</v>
      </c>
      <c r="AK1230" s="32">
        <f>input!Q1193/input!Q1194*AK1231</f>
        <v>103.91736801836278</v>
      </c>
      <c r="AL1230" s="32">
        <f>input!R1193/input!R1194*AL1231</f>
        <v>60.670553935860156</v>
      </c>
      <c r="AM1230" s="32">
        <f>input!S1193/input!S1194*AM1231</f>
        <v>90.795953958842091</v>
      </c>
      <c r="AN1230" s="32">
        <f>input!T1193/input!T1194*AN1231</f>
        <v>89.603735823882445</v>
      </c>
      <c r="AO1230" s="32">
        <f>input!U1193/input!U1194*AO1231</f>
        <v>351.90763052208837</v>
      </c>
      <c r="AP1230" s="32">
        <f>input!V1193/input!V1194*AP1231</f>
        <v>108.17768147345602</v>
      </c>
      <c r="AQ1230" s="32">
        <f>input!W1193/input!W1194*AQ1231</f>
        <v>396.06664845670571</v>
      </c>
      <c r="AR1230" s="32">
        <f>input!X1193/input!X1194*AR1231</f>
        <v>4818.7702265372091</v>
      </c>
      <c r="AT1230" s="32">
        <f>input!Y1193/input!Y1194*AT1231</f>
        <v>110.11111111111107</v>
      </c>
      <c r="AU1230" s="32">
        <f>input!Z1193/input!Z1194*AU1231</f>
        <v>48.940217391304394</v>
      </c>
      <c r="AV1230" s="32">
        <f>input!AA1193/input!AA1194*AV1231</f>
        <v>84.05451448040877</v>
      </c>
      <c r="AW1230" s="32">
        <f>input!AB1193/input!AB1194*AW1231</f>
        <v>108.77192982456137</v>
      </c>
      <c r="AX1230" s="32">
        <f>input!AC1193/input!AC1194*AX1231</f>
        <v>92.696229547071411</v>
      </c>
      <c r="AY1230" s="32">
        <f>input!AD1193/input!AD1194*AY1231</f>
        <v>65.042791310072488</v>
      </c>
      <c r="AZ1230" s="32">
        <f>input!AE1193/input!AE1194*AZ1231</f>
        <v>121.59660624758993</v>
      </c>
      <c r="BA1230" s="32">
        <f>input!AF1193/input!AF1194*BA1231</f>
        <v>151.62827640984878</v>
      </c>
      <c r="BB1230" s="32">
        <f>input!AG1193/input!AG1194*BB1231</f>
        <v>159.00709219858112</v>
      </c>
      <c r="BC1230" s="32">
        <f>input!AH1193/input!AH1194*BC1231</f>
        <v>145.36082474226833</v>
      </c>
    </row>
    <row r="1231" spans="2:55" x14ac:dyDescent="0.25">
      <c r="B1231" s="26">
        <f>input!A1194</f>
        <v>35209</v>
      </c>
      <c r="C1231" s="20">
        <f>input!B1194</f>
        <v>5762.85</v>
      </c>
      <c r="D1231" s="20">
        <f>input!C1194</f>
        <v>678.51</v>
      </c>
      <c r="E1231" s="20">
        <f>input!D1194</f>
        <v>1247.81</v>
      </c>
      <c r="F1231" s="20">
        <f>input!E1194</f>
        <v>5229.8500000000004</v>
      </c>
      <c r="G1231" s="20">
        <f>input!F1194</f>
        <v>2542.2399999999998</v>
      </c>
      <c r="H1231" s="20">
        <f>input!G1194</f>
        <v>11019.16</v>
      </c>
      <c r="I1231">
        <v>0</v>
      </c>
      <c r="J1231" s="29">
        <f t="shared" ca="1" si="211"/>
        <v>678.51</v>
      </c>
      <c r="K1231" s="29">
        <f>VLOOKUP(B1231,output_kmeans!$A$2:$H$1878,8,0)</f>
        <v>0</v>
      </c>
      <c r="L1231" s="29">
        <f t="shared" ca="1" si="213"/>
        <v>3000</v>
      </c>
      <c r="M1231" s="29">
        <f t="shared" si="213"/>
        <v>0</v>
      </c>
      <c r="N1231" s="29">
        <f t="shared" si="213"/>
        <v>0</v>
      </c>
      <c r="O1231">
        <f t="shared" si="212"/>
        <v>0</v>
      </c>
      <c r="P1231" s="32">
        <f t="shared" ca="1" si="218"/>
        <v>62.020869924579102</v>
      </c>
      <c r="Q1231" s="32">
        <f t="shared" ca="1" si="218"/>
        <v>63.270547945205436</v>
      </c>
      <c r="R1231" s="32" t="str">
        <f t="shared" ca="1" si="214"/>
        <v/>
      </c>
      <c r="S1231" s="32" t="str">
        <f t="shared" ca="1" si="214"/>
        <v/>
      </c>
      <c r="T1231" s="32" t="str">
        <f t="shared" ca="1" si="214"/>
        <v/>
      </c>
      <c r="U1231" s="32" t="str">
        <f t="shared" ca="1" si="219"/>
        <v/>
      </c>
      <c r="V1231" s="32" t="str">
        <f t="shared" ca="1" si="219"/>
        <v/>
      </c>
      <c r="W1231" s="32" t="str">
        <f t="shared" ca="1" si="219"/>
        <v/>
      </c>
      <c r="X1231" s="32" t="str">
        <f t="shared" ca="1" si="219"/>
        <v/>
      </c>
      <c r="Z1231" s="32">
        <f>input!H1194/input!H1195*Z1232</f>
        <v>62.020869924579102</v>
      </c>
      <c r="AA1231" s="32">
        <f>input!I1194/input!I1195*AA1232</f>
        <v>63.37749653945022</v>
      </c>
      <c r="AB1231" s="32">
        <f>input!J1194/input!J1195*AB1232</f>
        <v>63.270547945205436</v>
      </c>
      <c r="AC1231" s="32">
        <f>input!K1194/input!K1195*AC1232</f>
        <v>64.581364581364582</v>
      </c>
      <c r="AD1231" s="33">
        <f>input!J1194-input!H1194</f>
        <v>0.64799999999999969</v>
      </c>
      <c r="AE1231">
        <f t="shared" si="215"/>
        <v>0</v>
      </c>
      <c r="AF1231" s="32">
        <f>input!L1194/input!L1195*AF1232</f>
        <v>72.877184346542123</v>
      </c>
      <c r="AG1231" s="32">
        <f>input!M1194/input!M1195*AG1232</f>
        <v>135.34132249090501</v>
      </c>
      <c r="AH1231" s="32">
        <f>input!N1194/input!N1195*AH1232</f>
        <v>45.089845382365255</v>
      </c>
      <c r="AI1231" s="32">
        <f>input!O1194/input!O1195*AI1232</f>
        <v>100.46511627906978</v>
      </c>
      <c r="AJ1231" s="32">
        <f>input!P1194/input!P1195*AJ1232</f>
        <v>91.380704794916468</v>
      </c>
      <c r="AK1231" s="32">
        <f>input!Q1194/input!Q1195*AK1232</f>
        <v>104.66717674062751</v>
      </c>
      <c r="AL1231" s="32">
        <f>input!R1194/input!R1195*AL1232</f>
        <v>61.540330417881535</v>
      </c>
      <c r="AM1231" s="32">
        <f>input!S1194/input!S1195*AM1232</f>
        <v>92.055807464248431</v>
      </c>
      <c r="AN1231" s="32">
        <f>input!T1194/input!T1195*AN1232</f>
        <v>91.230153435623606</v>
      </c>
      <c r="AO1231" s="32">
        <f>input!U1194/input!U1195*AO1232</f>
        <v>352.00803212851412</v>
      </c>
      <c r="AP1231" s="32">
        <f>input!V1194/input!V1195*AP1232</f>
        <v>108.35536294691215</v>
      </c>
      <c r="AQ1231" s="32">
        <f>input!W1194/input!W1195*AQ1232</f>
        <v>396.95893653828637</v>
      </c>
      <c r="AR1231" s="32">
        <f>input!X1194/input!X1195*AR1232</f>
        <v>4778.317152103552</v>
      </c>
      <c r="AT1231" s="32">
        <f>input!Y1194/input!Y1195*AT1232</f>
        <v>114.65277777777773</v>
      </c>
      <c r="AU1231" s="32">
        <f>input!Z1194/input!Z1195*AU1232</f>
        <v>47.97101449275366</v>
      </c>
      <c r="AV1231" s="32">
        <f>input!AA1194/input!AA1195*AV1232</f>
        <v>82.453151618398564</v>
      </c>
      <c r="AW1231" s="32">
        <f>input!AB1194/input!AB1195*AW1232</f>
        <v>106.97368421052629</v>
      </c>
      <c r="AX1231" s="32">
        <f>input!AC1194/input!AC1195*AX1232</f>
        <v>92.696229547071411</v>
      </c>
      <c r="AY1231" s="32">
        <f>input!AD1194/input!AD1195*AY1232</f>
        <v>70.177748518762414</v>
      </c>
      <c r="AZ1231" s="32">
        <f>input!AE1194/input!AE1195*AZ1232</f>
        <v>124.56613960663351</v>
      </c>
      <c r="BA1231" s="32">
        <f>input!AF1194/input!AF1195*BA1232</f>
        <v>155.28196981731503</v>
      </c>
      <c r="BB1231" s="32">
        <f>input!AG1194/input!AG1195*BB1232</f>
        <v>159.71631205673714</v>
      </c>
      <c r="BC1231" s="32">
        <f>input!AH1194/input!AH1195*BC1232</f>
        <v>154.22680412371164</v>
      </c>
    </row>
    <row r="1232" spans="2:55" x14ac:dyDescent="0.25">
      <c r="B1232" s="26">
        <f>input!A1195</f>
        <v>35202</v>
      </c>
      <c r="C1232" s="20">
        <f>input!B1195</f>
        <v>5687.5</v>
      </c>
      <c r="D1232" s="20">
        <f>input!C1195</f>
        <v>668.91</v>
      </c>
      <c r="E1232" s="20">
        <f>input!D1195</f>
        <v>1241.8800000000001</v>
      </c>
      <c r="F1232" s="20">
        <f>input!E1195</f>
        <v>5220.5</v>
      </c>
      <c r="G1232" s="20">
        <f>input!F1195</f>
        <v>2537.33</v>
      </c>
      <c r="H1232" s="20">
        <f>input!G1195</f>
        <v>10816.85</v>
      </c>
      <c r="I1232">
        <v>0</v>
      </c>
      <c r="J1232" s="29">
        <f t="shared" ca="1" si="211"/>
        <v>668.91</v>
      </c>
      <c r="K1232" s="29">
        <f>VLOOKUP(B1232,output_kmeans!$A$2:$H$1878,8,0)</f>
        <v>0</v>
      </c>
      <c r="L1232" s="29">
        <f t="shared" ca="1" si="213"/>
        <v>3000</v>
      </c>
      <c r="M1232" s="29">
        <f t="shared" si="213"/>
        <v>0</v>
      </c>
      <c r="N1232" s="29">
        <f t="shared" si="213"/>
        <v>0</v>
      </c>
      <c r="O1232">
        <f t="shared" si="212"/>
        <v>0</v>
      </c>
      <c r="P1232" s="32">
        <f t="shared" ca="1" si="218"/>
        <v>62.196507903709168</v>
      </c>
      <c r="Q1232" s="32">
        <f t="shared" ca="1" si="218"/>
        <v>63.280060882800569</v>
      </c>
      <c r="R1232" s="32" t="str">
        <f t="shared" ca="1" si="214"/>
        <v/>
      </c>
      <c r="S1232" s="32" t="str">
        <f t="shared" ca="1" si="214"/>
        <v/>
      </c>
      <c r="T1232" s="32" t="str">
        <f t="shared" ca="1" si="214"/>
        <v/>
      </c>
      <c r="U1232" s="32" t="str">
        <f t="shared" ca="1" si="219"/>
        <v/>
      </c>
      <c r="V1232" s="32" t="str">
        <f t="shared" ca="1" si="219"/>
        <v/>
      </c>
      <c r="W1232" s="32" t="str">
        <f t="shared" ca="1" si="219"/>
        <v/>
      </c>
      <c r="X1232" s="32" t="str">
        <f t="shared" ca="1" si="219"/>
        <v/>
      </c>
      <c r="Z1232" s="32">
        <f>input!H1195/input!H1196*Z1233</f>
        <v>62.196507903709168</v>
      </c>
      <c r="AA1232" s="32">
        <f>input!I1195/input!I1196*AA1233</f>
        <v>63.37749653945022</v>
      </c>
      <c r="AB1232" s="32">
        <f>input!J1195/input!J1196*AB1233</f>
        <v>63.280060882800569</v>
      </c>
      <c r="AC1232" s="32">
        <f>input!K1195/input!K1196*AC1233</f>
        <v>64.571914571914576</v>
      </c>
      <c r="AD1232" s="33">
        <f>input!J1195-input!H1195</f>
        <v>0.63200000000000056</v>
      </c>
      <c r="AE1232">
        <f t="shared" si="215"/>
        <v>0</v>
      </c>
      <c r="AF1232" s="32">
        <f>input!L1195/input!L1196*AF1233</f>
        <v>72.393141356961351</v>
      </c>
      <c r="AG1232" s="32">
        <f>input!M1195/input!M1196*AG1233</f>
        <v>136.5610956558954</v>
      </c>
      <c r="AH1232" s="32">
        <f>input!N1195/input!N1196*AH1233</f>
        <v>44.630171333054761</v>
      </c>
      <c r="AI1232" s="32">
        <f>input!O1195/input!O1196*AI1233</f>
        <v>100.53820598006646</v>
      </c>
      <c r="AJ1232" s="32">
        <f>input!P1195/input!P1196*AJ1233</f>
        <v>92.52455228191819</v>
      </c>
      <c r="AK1232" s="32">
        <f>input!Q1195/input!Q1196*AK1233</f>
        <v>105.00382555470554</v>
      </c>
      <c r="AL1232" s="32">
        <f>input!R1195/input!R1196*AL1233</f>
        <v>61.297376093294559</v>
      </c>
      <c r="AM1232" s="32">
        <f>input!S1195/input!S1196*AM1233</f>
        <v>91.652598535054167</v>
      </c>
      <c r="AN1232" s="32">
        <f>input!T1195/input!T1196*AN1233</f>
        <v>89.989326217478165</v>
      </c>
      <c r="AO1232" s="32">
        <f>input!U1195/input!U1196*AO1233</f>
        <v>350.40160642570288</v>
      </c>
      <c r="AP1232" s="32">
        <f>input!V1195/input!V1196*AP1233</f>
        <v>107.90032502708547</v>
      </c>
      <c r="AQ1232" s="32">
        <f>input!W1195/input!W1196*AQ1233</f>
        <v>392.40644632614033</v>
      </c>
      <c r="AR1232" s="32">
        <f>input!X1195/input!X1196*AR1233</f>
        <v>4788.0258899676292</v>
      </c>
      <c r="AT1232" s="32">
        <f>input!Y1195/input!Y1196*AT1233</f>
        <v>112.77777777777774</v>
      </c>
      <c r="AU1232" s="32">
        <f>input!Z1195/input!Z1196*AU1233</f>
        <v>48.025362318840607</v>
      </c>
      <c r="AV1232" s="32">
        <f>input!AA1195/input!AA1196*AV1233</f>
        <v>80.64735945485512</v>
      </c>
      <c r="AW1232" s="32">
        <f>input!AB1195/input!AB1196*AW1233</f>
        <v>108.3333333333333</v>
      </c>
      <c r="AX1232" s="32">
        <f>input!AC1195/input!AC1196*AX1233</f>
        <v>93.194213896134727</v>
      </c>
      <c r="AY1232" s="32">
        <f>input!AD1195/input!AD1196*AY1233</f>
        <v>67.939433838051414</v>
      </c>
      <c r="AZ1232" s="32">
        <f>input!AE1195/input!AE1196*AZ1233</f>
        <v>125.22175086772106</v>
      </c>
      <c r="BA1232" s="32">
        <f>input!AF1195/input!AF1196*BA1233</f>
        <v>167.99046862589324</v>
      </c>
      <c r="BB1232" s="32">
        <f>input!AG1195/input!AG1196*BB1233</f>
        <v>161.98581560283642</v>
      </c>
      <c r="BC1232" s="32">
        <f>input!AH1195/input!AH1196*BC1233</f>
        <v>185.84192439862582</v>
      </c>
    </row>
    <row r="1233" spans="2:55" x14ac:dyDescent="0.25">
      <c r="B1233" s="26">
        <f>input!A1196</f>
        <v>35195</v>
      </c>
      <c r="C1233" s="20">
        <f>input!B1196</f>
        <v>5518.14</v>
      </c>
      <c r="D1233" s="20">
        <f>input!C1196</f>
        <v>652.09</v>
      </c>
      <c r="E1233" s="20">
        <f>input!D1196</f>
        <v>1202.76</v>
      </c>
      <c r="F1233" s="20">
        <f>input!E1196</f>
        <v>5176.8100000000004</v>
      </c>
      <c r="G1233" s="20">
        <f>input!F1196</f>
        <v>2468.7800000000002</v>
      </c>
      <c r="H1233" s="20">
        <f>input!G1196</f>
        <v>10597.73</v>
      </c>
      <c r="I1233">
        <v>0</v>
      </c>
      <c r="J1233" s="29">
        <f t="shared" ca="1" si="211"/>
        <v>652.09</v>
      </c>
      <c r="K1233" s="29">
        <f>VLOOKUP(B1233,output_kmeans!$A$2:$H$1878,8,0)</f>
        <v>0</v>
      </c>
      <c r="L1233" s="29">
        <f t="shared" ca="1" si="213"/>
        <v>3000</v>
      </c>
      <c r="M1233" s="29">
        <f t="shared" si="213"/>
        <v>0</v>
      </c>
      <c r="N1233" s="29">
        <f t="shared" si="213"/>
        <v>0</v>
      </c>
      <c r="O1233">
        <f t="shared" si="212"/>
        <v>0</v>
      </c>
      <c r="P1233" s="32">
        <f t="shared" ca="1" si="218"/>
        <v>62.444467403657512</v>
      </c>
      <c r="Q1233" s="32">
        <f t="shared" ca="1" si="218"/>
        <v>64.183789954337854</v>
      </c>
      <c r="R1233" s="32" t="str">
        <f t="shared" ca="1" si="214"/>
        <v/>
      </c>
      <c r="S1233" s="32" t="str">
        <f t="shared" ca="1" si="214"/>
        <v/>
      </c>
      <c r="T1233" s="32" t="str">
        <f t="shared" ca="1" si="214"/>
        <v/>
      </c>
      <c r="U1233" s="32" t="str">
        <f t="shared" ca="1" si="219"/>
        <v/>
      </c>
      <c r="V1233" s="32" t="str">
        <f t="shared" ca="1" si="219"/>
        <v/>
      </c>
      <c r="W1233" s="32" t="str">
        <f t="shared" ca="1" si="219"/>
        <v/>
      </c>
      <c r="X1233" s="32" t="str">
        <f t="shared" ca="1" si="219"/>
        <v/>
      </c>
      <c r="Z1233" s="32">
        <f>input!H1196/input!H1197*Z1234</f>
        <v>62.444467403657512</v>
      </c>
      <c r="AA1233" s="32">
        <f>input!I1196/input!I1197*AA1234</f>
        <v>64.00039549139801</v>
      </c>
      <c r="AB1233" s="32">
        <f>input!J1196/input!J1197*AB1234</f>
        <v>64.183789954337854</v>
      </c>
      <c r="AC1233" s="32">
        <f>input!K1196/input!K1197*AC1234</f>
        <v>65.469665469665472</v>
      </c>
      <c r="AD1233" s="33">
        <f>input!J1196-input!H1196</f>
        <v>0.70300000000000029</v>
      </c>
      <c r="AE1233">
        <f t="shared" si="215"/>
        <v>0</v>
      </c>
      <c r="AF1233" s="32">
        <f>input!L1196/input!L1197*AF1234</f>
        <v>72.130609566002292</v>
      </c>
      <c r="AG1233" s="32">
        <f>input!M1196/input!M1197*AG1234</f>
        <v>136.42199871602807</v>
      </c>
      <c r="AH1233" s="32">
        <f>input!N1196/input!N1197*AH1234</f>
        <v>44.111993313832031</v>
      </c>
      <c r="AI1233" s="32">
        <f>input!O1196/input!O1197*AI1234</f>
        <v>101.00996677740865</v>
      </c>
      <c r="AJ1233" s="32">
        <f>input!P1196/input!P1197*AJ1234</f>
        <v>92.61698440207995</v>
      </c>
      <c r="AK1233" s="32">
        <f>input!Q1196/input!Q1197*AK1234</f>
        <v>105.55470543228778</v>
      </c>
      <c r="AL1233" s="32">
        <f>input!R1196/input!R1197*AL1234</f>
        <v>60.680272108843624</v>
      </c>
      <c r="AM1233" s="32">
        <f>input!S1196/input!S1197*AM1234</f>
        <v>91.667945587722457</v>
      </c>
      <c r="AN1233" s="32">
        <f>input!T1196/input!T1197*AN1234</f>
        <v>90.709806537691648</v>
      </c>
      <c r="AO1233" s="32">
        <f>input!U1196/input!U1197*AO1234</f>
        <v>352.91164658634546</v>
      </c>
      <c r="AP1233" s="32">
        <f>input!V1196/input!V1197*AP1234</f>
        <v>107.88732394366187</v>
      </c>
      <c r="AQ1233" s="32">
        <f>input!W1196/input!W1197*AQ1234</f>
        <v>399.02576709460072</v>
      </c>
      <c r="AR1233" s="32">
        <f>input!X1196/input!X1197*AR1234</f>
        <v>4809.06148867313</v>
      </c>
      <c r="AT1233" s="32">
        <f>input!Y1196/input!Y1197*AT1234</f>
        <v>114.93055555555551</v>
      </c>
      <c r="AU1233" s="32">
        <f>input!Z1196/input!Z1197*AU1234</f>
        <v>48.315217391304373</v>
      </c>
      <c r="AV1233" s="32">
        <f>input!AA1196/input!AA1197*AV1234</f>
        <v>80.749574105621733</v>
      </c>
      <c r="AW1233" s="32">
        <f>input!AB1196/input!AB1197*AW1234</f>
        <v>107.76315789473681</v>
      </c>
      <c r="AX1233" s="32">
        <f>input!AC1196/input!AC1197*AX1234</f>
        <v>92.957078491818848</v>
      </c>
      <c r="AY1233" s="32">
        <f>input!AD1196/input!AD1197*AY1234</f>
        <v>69.157340355497112</v>
      </c>
      <c r="AZ1233" s="32">
        <f>input!AE1196/input!AE1197*AZ1234</f>
        <v>124.02622445044378</v>
      </c>
      <c r="BA1233" s="32">
        <f>input!AF1196/input!AF1197*BA1234</f>
        <v>160.76250992851439</v>
      </c>
      <c r="BB1233" s="32">
        <f>input!AG1196/input!AG1197*BB1234</f>
        <v>152.6241134751769</v>
      </c>
      <c r="BC1233" s="32">
        <f>input!AH1196/input!AH1197*BC1234</f>
        <v>177.8694158075605</v>
      </c>
    </row>
    <row r="1234" spans="2:55" x14ac:dyDescent="0.25">
      <c r="B1234" s="26">
        <f>input!A1197</f>
        <v>35188</v>
      </c>
      <c r="C1234" s="20">
        <f>input!B1197</f>
        <v>5478.03</v>
      </c>
      <c r="D1234" s="20">
        <f>input!C1197</f>
        <v>641.63</v>
      </c>
      <c r="E1234" s="20">
        <f>input!D1197</f>
        <v>1184.5999999999999</v>
      </c>
      <c r="F1234" s="20">
        <f>input!E1197</f>
        <v>5124.5200000000004</v>
      </c>
      <c r="G1234" s="20">
        <f>input!F1197</f>
        <v>2457.4899999999998</v>
      </c>
      <c r="H1234" s="20">
        <f>input!G1197</f>
        <v>10734.24</v>
      </c>
      <c r="I1234">
        <v>0</v>
      </c>
      <c r="J1234" s="29">
        <f t="shared" ca="1" si="211"/>
        <v>641.63</v>
      </c>
      <c r="K1234" s="29">
        <f>VLOOKUP(B1234,output_kmeans!$A$2:$H$1878,8,0)</f>
        <v>1</v>
      </c>
      <c r="L1234" s="29">
        <f t="shared" si="213"/>
        <v>0</v>
      </c>
      <c r="M1234" s="29">
        <f t="shared" ca="1" si="213"/>
        <v>3000</v>
      </c>
      <c r="N1234" s="29">
        <f t="shared" si="213"/>
        <v>0</v>
      </c>
      <c r="O1234">
        <f t="shared" si="212"/>
        <v>0</v>
      </c>
      <c r="P1234" s="32">
        <f t="shared" ca="1" si="218"/>
        <v>63.849571236698125</v>
      </c>
      <c r="Q1234" s="32">
        <f t="shared" ca="1" si="218"/>
        <v>65.591704718416992</v>
      </c>
      <c r="R1234" s="32" t="str">
        <f t="shared" ca="1" si="214"/>
        <v/>
      </c>
      <c r="S1234" s="32" t="str">
        <f t="shared" ca="1" si="214"/>
        <v/>
      </c>
      <c r="T1234" s="32" t="str">
        <f t="shared" ca="1" si="214"/>
        <v/>
      </c>
      <c r="U1234" s="32" t="str">
        <f t="shared" ca="1" si="219"/>
        <v/>
      </c>
      <c r="V1234" s="32" t="str">
        <f t="shared" ca="1" si="219"/>
        <v/>
      </c>
      <c r="W1234" s="32" t="str">
        <f t="shared" ca="1" si="219"/>
        <v/>
      </c>
      <c r="X1234" s="32" t="str">
        <f t="shared" ca="1" si="219"/>
        <v/>
      </c>
      <c r="Z1234" s="32">
        <f>input!H1197/input!H1198*Z1235</f>
        <v>63.849571236698125</v>
      </c>
      <c r="AA1234" s="32">
        <f>input!I1197/input!I1198*AA1235</f>
        <v>65.29562982005136</v>
      </c>
      <c r="AB1234" s="32">
        <f>input!J1197/input!J1198*AB1235</f>
        <v>65.591704718416992</v>
      </c>
      <c r="AC1234" s="32">
        <f>input!K1197/input!K1198*AC1235</f>
        <v>67.255717255717258</v>
      </c>
      <c r="AD1234" s="33">
        <f>input!J1197-input!H1197</f>
        <v>0.71499999999999986</v>
      </c>
      <c r="AE1234">
        <f t="shared" si="215"/>
        <v>0</v>
      </c>
      <c r="AF1234" s="32">
        <f>input!L1197/input!L1198*AF1235</f>
        <v>72.073180736729981</v>
      </c>
      <c r="AG1234" s="32">
        <f>input!M1197/input!M1198*AG1235</f>
        <v>136.30430130537113</v>
      </c>
      <c r="AH1234" s="32">
        <f>input!N1197/input!N1198*AH1235</f>
        <v>43.940660259089029</v>
      </c>
      <c r="AI1234" s="32">
        <f>input!O1197/input!O1198*AI1235</f>
        <v>100.13289036544853</v>
      </c>
      <c r="AJ1234" s="32">
        <f>input!P1197/input!P1198*AJ1235</f>
        <v>91.912189485846568</v>
      </c>
      <c r="AK1234" s="32">
        <f>input!Q1197/input!Q1198*AK1235</f>
        <v>105.21805661820973</v>
      </c>
      <c r="AL1234" s="32">
        <f>input!R1197/input!R1198*AL1235</f>
        <v>60.349854227405338</v>
      </c>
      <c r="AM1234" s="32">
        <f>input!S1197/input!S1198*AM1235</f>
        <v>91.489361702127766</v>
      </c>
      <c r="AN1234" s="32">
        <f>input!T1197/input!T1198*AN1235</f>
        <v>91.104736490993844</v>
      </c>
      <c r="AO1234" s="32">
        <f>input!U1197/input!U1198*AO1235</f>
        <v>346.38554216867476</v>
      </c>
      <c r="AP1234" s="32">
        <f>input!V1197/input!V1198*AP1235</f>
        <v>108.08234019501613</v>
      </c>
      <c r="AQ1234" s="32">
        <f>input!W1197/input!W1198*AQ1235</f>
        <v>399.48101611581529</v>
      </c>
      <c r="AR1234" s="32">
        <f>input!X1197/input!X1198*AR1235</f>
        <v>4834.9514563106704</v>
      </c>
      <c r="AT1234" s="32">
        <f>input!Y1197/input!Y1198*AT1235</f>
        <v>117.84722222222217</v>
      </c>
      <c r="AU1234" s="32">
        <f>input!Z1197/input!Z1198*AU1235</f>
        <v>49.130434782608724</v>
      </c>
      <c r="AV1234" s="32">
        <f>input!AA1197/input!AA1198*AV1235</f>
        <v>82.725724020442854</v>
      </c>
      <c r="AW1234" s="32">
        <f>input!AB1197/input!AB1198*AW1235</f>
        <v>112.28070175438593</v>
      </c>
      <c r="AX1234" s="32">
        <f>input!AC1197/input!AC1198*AX1235</f>
        <v>93.455062840882164</v>
      </c>
      <c r="AY1234" s="32">
        <f>input!AD1197/input!AD1198*AY1235</f>
        <v>69.716919025674855</v>
      </c>
      <c r="AZ1234" s="32">
        <f>input!AE1197/input!AE1198*AZ1235</f>
        <v>124.72040107983059</v>
      </c>
      <c r="BA1234" s="32">
        <f>input!AF1197/input!AF1198*BA1235</f>
        <v>149.64257347100846</v>
      </c>
      <c r="BB1234" s="32">
        <f>input!AG1197/input!AG1198*BB1235</f>
        <v>149.07801418439675</v>
      </c>
      <c r="BC1234" s="32">
        <f>input!AH1197/input!AH1198*BC1235</f>
        <v>171.13402061855706</v>
      </c>
    </row>
    <row r="1235" spans="2:55" x14ac:dyDescent="0.25">
      <c r="B1235" s="26">
        <f>input!A1198</f>
        <v>35181</v>
      </c>
      <c r="C1235" s="20">
        <f>input!B1198</f>
        <v>5567.99</v>
      </c>
      <c r="D1235" s="20">
        <f>input!C1198</f>
        <v>653.46</v>
      </c>
      <c r="E1235" s="20">
        <f>input!D1198</f>
        <v>1186.8900000000001</v>
      </c>
      <c r="F1235" s="20">
        <f>input!E1198</f>
        <v>5147.76</v>
      </c>
      <c r="G1235" s="20">
        <f>input!F1198</f>
        <v>2537.17</v>
      </c>
      <c r="H1235" s="20">
        <f>input!G1198</f>
        <v>10732.79</v>
      </c>
      <c r="I1235">
        <v>0</v>
      </c>
      <c r="J1235" s="29">
        <f t="shared" ca="1" si="211"/>
        <v>653.46</v>
      </c>
      <c r="K1235" s="29">
        <f>VLOOKUP(B1235,output_kmeans!$A$2:$H$1878,8,0)</f>
        <v>0</v>
      </c>
      <c r="L1235" s="29">
        <f t="shared" ca="1" si="213"/>
        <v>3000</v>
      </c>
      <c r="M1235" s="29">
        <f t="shared" si="213"/>
        <v>0</v>
      </c>
      <c r="N1235" s="29">
        <f t="shared" si="213"/>
        <v>0</v>
      </c>
      <c r="O1235">
        <f t="shared" si="212"/>
        <v>0</v>
      </c>
      <c r="P1235" s="32">
        <f t="shared" ca="1" si="218"/>
        <v>61.225333195578173</v>
      </c>
      <c r="Q1235" s="32">
        <f t="shared" ca="1" si="218"/>
        <v>62.071917808219141</v>
      </c>
      <c r="R1235" s="32" t="str">
        <f t="shared" ca="1" si="214"/>
        <v/>
      </c>
      <c r="S1235" s="32" t="str">
        <f t="shared" ca="1" si="214"/>
        <v/>
      </c>
      <c r="T1235" s="32" t="str">
        <f t="shared" ca="1" si="214"/>
        <v/>
      </c>
      <c r="U1235" s="32" t="str">
        <f t="shared" ca="1" si="219"/>
        <v/>
      </c>
      <c r="V1235" s="32" t="str">
        <f t="shared" ca="1" si="219"/>
        <v/>
      </c>
      <c r="W1235" s="32" t="str">
        <f t="shared" ca="1" si="219"/>
        <v/>
      </c>
      <c r="X1235" s="32" t="str">
        <f t="shared" ca="1" si="219"/>
        <v/>
      </c>
      <c r="Z1235" s="32">
        <f>input!H1198/input!H1199*Z1236</f>
        <v>61.225333195578173</v>
      </c>
      <c r="AA1235" s="32">
        <f>input!I1198/input!I1199*AA1236</f>
        <v>62.09214949574843</v>
      </c>
      <c r="AB1235" s="32">
        <f>input!J1198/input!J1199*AB1236</f>
        <v>62.071917808219141</v>
      </c>
      <c r="AC1235" s="32">
        <f>input!K1198/input!K1199*AC1236</f>
        <v>64.156114156114157</v>
      </c>
      <c r="AD1235" s="33">
        <f>input!J1198-input!H1198</f>
        <v>0.5990000000000002</v>
      </c>
      <c r="AE1235">
        <f t="shared" si="215"/>
        <v>0</v>
      </c>
      <c r="AF1235" s="32">
        <f>input!L1198/input!L1199*AF1236</f>
        <v>72.114201329067342</v>
      </c>
      <c r="AG1235" s="32">
        <f>input!M1198/input!M1199*AG1236</f>
        <v>136.30430130537113</v>
      </c>
      <c r="AH1235" s="32">
        <f>input!N1198/input!N1199*AH1236</f>
        <v>44.066025908900983</v>
      </c>
      <c r="AI1235" s="32">
        <f>input!O1198/input!O1199*AI1236</f>
        <v>100.46511627906979</v>
      </c>
      <c r="AJ1235" s="32">
        <f>input!P1198/input!P1199*AJ1236</f>
        <v>91.288272674754722</v>
      </c>
      <c r="AK1235" s="32">
        <f>input!Q1198/input!Q1199*AK1236</f>
        <v>105.06503442999244</v>
      </c>
      <c r="AL1235" s="32">
        <f>input!R1198/input!R1199*AL1236</f>
        <v>60.024295432458793</v>
      </c>
      <c r="AM1235" s="32">
        <f>input!S1198/input!S1199*AM1236</f>
        <v>91.581444018137532</v>
      </c>
      <c r="AN1235" s="32">
        <f>input!T1198/input!T1199*AN1236</f>
        <v>90.184122748498837</v>
      </c>
      <c r="AO1235" s="32">
        <f>input!U1198/input!U1199*AO1236</f>
        <v>344.3775100401607</v>
      </c>
      <c r="AP1235" s="32">
        <f>input!V1198/input!V1199*AP1236</f>
        <v>108.10400866738884</v>
      </c>
      <c r="AQ1235" s="32">
        <f>input!W1198/input!W1199*AQ1236</f>
        <v>404.71637985978327</v>
      </c>
      <c r="AR1235" s="32">
        <f>input!X1198/input!X1199*AR1236</f>
        <v>4796.1165048543608</v>
      </c>
      <c r="AT1235" s="32">
        <f>input!Y1198/input!Y1199*AT1236</f>
        <v>116.94444444444441</v>
      </c>
      <c r="AU1235" s="32">
        <f>input!Z1198/input!Z1199*AU1236</f>
        <v>47.663043478260903</v>
      </c>
      <c r="AV1235" s="32">
        <f>input!AA1198/input!AA1199*AV1236</f>
        <v>76.729131175468396</v>
      </c>
      <c r="AW1235" s="32">
        <f>input!AB1198/input!AB1199*AW1236</f>
        <v>120.9210526315789</v>
      </c>
      <c r="AX1235" s="32">
        <f>input!AC1198/input!AC1199*AX1236</f>
        <v>92.553948304481864</v>
      </c>
      <c r="AY1235" s="32">
        <f>input!AD1198/input!AD1199*AY1236</f>
        <v>73.469387755102119</v>
      </c>
      <c r="AZ1235" s="32">
        <f>input!AE1198/input!AE1199*AZ1236</f>
        <v>126.18588507520276</v>
      </c>
      <c r="BA1235" s="32">
        <f>input!AF1198/input!AF1199*BA1236</f>
        <v>161.23907863383607</v>
      </c>
      <c r="BB1235" s="32">
        <f>input!AG1198/input!AG1199*BB1236</f>
        <v>149.50354609929036</v>
      </c>
      <c r="BC1235" s="32">
        <f>input!AH1198/input!AH1199*BC1236</f>
        <v>196.97594501718254</v>
      </c>
    </row>
    <row r="1236" spans="2:55" x14ac:dyDescent="0.25">
      <c r="B1236" s="26">
        <f>input!A1199</f>
        <v>35174</v>
      </c>
      <c r="C1236" s="20">
        <f>input!B1199</f>
        <v>5535.48</v>
      </c>
      <c r="D1236" s="20">
        <f>input!C1199</f>
        <v>645.07000000000005</v>
      </c>
      <c r="E1236" s="20">
        <f>input!D1199</f>
        <v>1138.7</v>
      </c>
      <c r="F1236" s="20">
        <f>input!E1199</f>
        <v>5069.57</v>
      </c>
      <c r="G1236" s="20">
        <f>input!F1199</f>
        <v>2536.52</v>
      </c>
      <c r="H1236" s="20">
        <f>input!G1199</f>
        <v>10818.49</v>
      </c>
      <c r="I1236">
        <v>0</v>
      </c>
      <c r="J1236" s="29">
        <f t="shared" ca="1" si="211"/>
        <v>645.07000000000005</v>
      </c>
      <c r="K1236" s="29">
        <f>VLOOKUP(B1236,output_kmeans!$A$2:$H$1878,8,0)</f>
        <v>0</v>
      </c>
      <c r="L1236" s="29">
        <f t="shared" ca="1" si="213"/>
        <v>3000</v>
      </c>
      <c r="M1236" s="29">
        <f t="shared" si="213"/>
        <v>0</v>
      </c>
      <c r="N1236" s="29">
        <f t="shared" si="213"/>
        <v>0</v>
      </c>
      <c r="O1236">
        <f t="shared" si="212"/>
        <v>0</v>
      </c>
      <c r="P1236" s="32">
        <f t="shared" ca="1" si="218"/>
        <v>61.049695216448093</v>
      </c>
      <c r="Q1236" s="32">
        <f t="shared" ca="1" si="218"/>
        <v>61.995814307458105</v>
      </c>
      <c r="R1236" s="32" t="str">
        <f t="shared" ca="1" si="214"/>
        <v/>
      </c>
      <c r="S1236" s="32" t="str">
        <f t="shared" ca="1" si="214"/>
        <v/>
      </c>
      <c r="T1236" s="32" t="str">
        <f t="shared" ca="1" si="214"/>
        <v/>
      </c>
      <c r="U1236" s="32" t="str">
        <f t="shared" ca="1" si="219"/>
        <v/>
      </c>
      <c r="V1236" s="32" t="str">
        <f t="shared" ca="1" si="219"/>
        <v/>
      </c>
      <c r="W1236" s="32" t="str">
        <f t="shared" ca="1" si="219"/>
        <v/>
      </c>
      <c r="X1236" s="32" t="str">
        <f t="shared" ca="1" si="219"/>
        <v/>
      </c>
      <c r="Z1236" s="32">
        <f>input!H1199/input!H1200*Z1237</f>
        <v>61.049695216448093</v>
      </c>
      <c r="AA1236" s="32">
        <f>input!I1199/input!I1200*AA1237</f>
        <v>62.477753608858968</v>
      </c>
      <c r="AB1236" s="32">
        <f>input!J1199/input!J1200*AB1237</f>
        <v>61.995814307458105</v>
      </c>
      <c r="AC1236" s="32">
        <f>input!K1199/input!K1200*AC1237</f>
        <v>64.127764127764138</v>
      </c>
      <c r="AD1236" s="33">
        <f>input!J1199-input!H1199</f>
        <v>0.60800000000000054</v>
      </c>
      <c r="AE1236">
        <f t="shared" si="215"/>
        <v>0</v>
      </c>
      <c r="AF1236" s="32">
        <f>input!L1199/input!L1200*AF1237</f>
        <v>71.769628353433575</v>
      </c>
      <c r="AG1236" s="32">
        <f>input!M1199/input!M1200*AG1237</f>
        <v>137.73806976246507</v>
      </c>
      <c r="AH1236" s="32">
        <f>input!N1199/input!N1200*AH1237</f>
        <v>44.868366067697472</v>
      </c>
      <c r="AI1236" s="32">
        <f>input!O1199/input!O1200*AI1237</f>
        <v>100.57142857142858</v>
      </c>
      <c r="AJ1236" s="32">
        <f>input!P1199/input!P1200*AJ1237</f>
        <v>90.791450028885279</v>
      </c>
      <c r="AK1236" s="32">
        <f>input!Q1199/input!Q1200*AK1237</f>
        <v>105.0956388676359</v>
      </c>
      <c r="AL1236" s="32">
        <f>input!R1199/input!R1200*AL1237</f>
        <v>59.669582118561799</v>
      </c>
      <c r="AM1236" s="32">
        <f>input!S1199/input!S1200*AM1237</f>
        <v>90.996860830136143</v>
      </c>
      <c r="AN1236" s="32">
        <f>input!T1199/input!T1200*AN1237</f>
        <v>89.103402268178627</v>
      </c>
      <c r="AO1236" s="32">
        <f>input!U1199/input!U1200*AO1237</f>
        <v>343.37349397590373</v>
      </c>
      <c r="AP1236" s="32">
        <f>input!V1199/input!V1200*AP1237</f>
        <v>108.16901408450694</v>
      </c>
      <c r="AQ1236" s="32">
        <f>input!W1199/input!W1200*AQ1237</f>
        <v>387.17108258217235</v>
      </c>
      <c r="AR1236" s="32">
        <f>input!X1199/input!X1200*AR1237</f>
        <v>4786.4077669902827</v>
      </c>
      <c r="AT1236" s="32">
        <f>input!Y1199/input!Y1200*AT1237</f>
        <v>116.98611111111109</v>
      </c>
      <c r="AU1236" s="32">
        <f>input!Z1199/input!Z1200*AU1237</f>
        <v>47.617753623188428</v>
      </c>
      <c r="AV1236" s="32">
        <f>input!AA1199/input!AA1200*AV1237</f>
        <v>80.374787052810817</v>
      </c>
      <c r="AW1236" s="32">
        <f>input!AB1199/input!AB1200*AW1237</f>
        <v>113.55263157894731</v>
      </c>
      <c r="AX1236" s="32">
        <f>input!AC1199/input!AC1200*AX1237</f>
        <v>92.625088925776623</v>
      </c>
      <c r="AY1236" s="32">
        <f>input!AD1199/input!AD1200*AY1237</f>
        <v>78.834759710335831</v>
      </c>
      <c r="AZ1236" s="32">
        <f>input!AE1199/input!AE1200*AZ1237</f>
        <v>123.37061318935626</v>
      </c>
      <c r="BA1236" s="32">
        <f>input!AF1199/input!AF1200*BA1237</f>
        <v>145.51231135822053</v>
      </c>
      <c r="BB1236" s="32">
        <f>input!AG1199/input!AG1200*BB1237</f>
        <v>157.30496453900665</v>
      </c>
      <c r="BC1236" s="32">
        <f>input!AH1199/input!AH1200*BC1237</f>
        <v>167.1477663230244</v>
      </c>
    </row>
    <row r="1237" spans="2:55" x14ac:dyDescent="0.25">
      <c r="B1237" s="26">
        <f>input!A1200</f>
        <v>35167</v>
      </c>
      <c r="C1237" s="20">
        <f>input!B1200</f>
        <v>5532.59</v>
      </c>
      <c r="D1237" s="20">
        <f>input!C1200</f>
        <v>636.71</v>
      </c>
      <c r="E1237" s="20">
        <f>input!D1200</f>
        <v>1100.94</v>
      </c>
      <c r="F1237" s="20">
        <f>input!E1200</f>
        <v>5021.91</v>
      </c>
      <c r="G1237" s="20">
        <f>input!F1200</f>
        <v>2511.7800000000002</v>
      </c>
      <c r="H1237" s="20">
        <f>input!G1200</f>
        <v>10849.8</v>
      </c>
      <c r="I1237">
        <v>0</v>
      </c>
      <c r="J1237" s="29">
        <f t="shared" ca="1" si="211"/>
        <v>636.71</v>
      </c>
      <c r="K1237" s="29">
        <f>VLOOKUP(B1237,output_kmeans!$A$2:$H$1878,8,0)</f>
        <v>0</v>
      </c>
      <c r="L1237" s="29">
        <f t="shared" ca="1" si="213"/>
        <v>3000</v>
      </c>
      <c r="M1237" s="29">
        <f t="shared" si="213"/>
        <v>0</v>
      </c>
      <c r="N1237" s="29">
        <f t="shared" si="213"/>
        <v>0</v>
      </c>
      <c r="O1237">
        <f t="shared" si="212"/>
        <v>0</v>
      </c>
      <c r="P1237" s="32">
        <f t="shared" ca="1" si="218"/>
        <v>61.349312945552334</v>
      </c>
      <c r="Q1237" s="32">
        <f t="shared" ca="1" si="218"/>
        <v>61.834094368340899</v>
      </c>
      <c r="R1237" s="32" t="str">
        <f t="shared" ca="1" si="214"/>
        <v/>
      </c>
      <c r="S1237" s="32" t="str">
        <f t="shared" ca="1" si="214"/>
        <v/>
      </c>
      <c r="T1237" s="32" t="str">
        <f t="shared" ca="1" si="214"/>
        <v/>
      </c>
      <c r="U1237" s="32" t="str">
        <f t="shared" ca="1" si="219"/>
        <v/>
      </c>
      <c r="V1237" s="32" t="str">
        <f t="shared" ca="1" si="219"/>
        <v/>
      </c>
      <c r="W1237" s="32" t="str">
        <f t="shared" ca="1" si="219"/>
        <v/>
      </c>
      <c r="X1237" s="32" t="str">
        <f t="shared" ca="1" si="219"/>
        <v/>
      </c>
      <c r="Z1237" s="32">
        <f>input!H1200/input!H1201*Z1238</f>
        <v>61.349312945552334</v>
      </c>
      <c r="AA1237" s="32">
        <f>input!I1200/input!I1201*AA1238</f>
        <v>62.19102234526396</v>
      </c>
      <c r="AB1237" s="32">
        <f>input!J1200/input!J1201*AB1238</f>
        <v>61.834094368340899</v>
      </c>
      <c r="AC1237" s="32">
        <f>input!K1200/input!K1201*AC1238</f>
        <v>64.278964278964295</v>
      </c>
      <c r="AD1237" s="33">
        <f>input!J1200-input!H1200</f>
        <v>0.56200000000000028</v>
      </c>
      <c r="AE1237">
        <f t="shared" si="215"/>
        <v>0</v>
      </c>
      <c r="AF1237" s="32">
        <f>input!L1200/input!L1201*AF1238</f>
        <v>71.810648945770922</v>
      </c>
      <c r="AG1237" s="32">
        <f>input!M1200/input!M1201*AG1238</f>
        <v>137.86646693772721</v>
      </c>
      <c r="AH1237" s="32">
        <f>input!N1200/input!N1201*AH1238</f>
        <v>45.436690346844991</v>
      </c>
      <c r="AI1237" s="32">
        <f>input!O1200/input!O1201*AI1238</f>
        <v>100.49833887043191</v>
      </c>
      <c r="AJ1237" s="32">
        <f>input!P1200/input!P1201*AJ1238</f>
        <v>91.450028885037781</v>
      </c>
      <c r="AK1237" s="32">
        <f>input!Q1200/input!Q1201*AK1238</f>
        <v>103.85615914307584</v>
      </c>
      <c r="AL1237" s="32">
        <f>input!R1200/input!R1201*AL1238</f>
        <v>59.708454810495716</v>
      </c>
      <c r="AM1237" s="32">
        <f>input!S1200/input!S1201*AM1238</f>
        <v>90.645273805371588</v>
      </c>
      <c r="AN1237" s="32">
        <f>input!T1200/input!T1201*AN1238</f>
        <v>89.763842561707648</v>
      </c>
      <c r="AO1237" s="32">
        <f>input!U1200/input!U1201*AO1238</f>
        <v>342.3694779116467</v>
      </c>
      <c r="AP1237" s="32">
        <f>input!V1200/input!V1201*AP1238</f>
        <v>109.10075839653294</v>
      </c>
      <c r="AQ1237" s="32">
        <f>input!W1200/input!W1201*AQ1238</f>
        <v>379.67768369297994</v>
      </c>
      <c r="AR1237" s="32">
        <f>input!X1200/input!X1201*AR1238</f>
        <v>4846.278317152095</v>
      </c>
      <c r="AT1237" s="32">
        <f>input!Y1200/input!Y1201*AT1238</f>
        <v>119.43055555555551</v>
      </c>
      <c r="AU1237" s="32">
        <f>input!Z1200/input!Z1201*AU1238</f>
        <v>49.981884057971037</v>
      </c>
      <c r="AV1237" s="32">
        <f>input!AA1200/input!AA1201*AV1238</f>
        <v>82.214650766609793</v>
      </c>
      <c r="AW1237" s="32">
        <f>input!AB1200/input!AB1201*AW1238</f>
        <v>116.44736842105259</v>
      </c>
      <c r="AX1237" s="32">
        <f>input!AC1200/input!AC1201*AX1238</f>
        <v>93.573630543040082</v>
      </c>
      <c r="AY1237" s="32">
        <f>input!AD1200/input!AD1201*AY1238</f>
        <v>79.953917050691331</v>
      </c>
      <c r="AZ1237" s="32">
        <f>input!AE1200/input!AE1201*AZ1238</f>
        <v>122.79213266486727</v>
      </c>
      <c r="BA1237" s="32">
        <f>input!AF1200/input!AF1201*BA1238</f>
        <v>143.28832406671933</v>
      </c>
      <c r="BB1237" s="32">
        <f>input!AG1200/input!AG1201*BB1238</f>
        <v>164.82269503546053</v>
      </c>
      <c r="BC1237" s="32">
        <f>input!AH1200/input!AH1201*BC1238</f>
        <v>160.13745704467385</v>
      </c>
    </row>
    <row r="1238" spans="2:55" x14ac:dyDescent="0.25">
      <c r="B1238" s="26">
        <f>input!A1201</f>
        <v>35160</v>
      </c>
      <c r="C1238" s="20">
        <f>input!B1201</f>
        <v>5682.88</v>
      </c>
      <c r="D1238" s="20">
        <f>input!C1201</f>
        <v>655.86</v>
      </c>
      <c r="E1238" s="20">
        <f>input!D1201</f>
        <v>1118.21</v>
      </c>
      <c r="F1238" s="20">
        <f>input!E1201</f>
        <v>5016.3500000000004</v>
      </c>
      <c r="G1238" s="20">
        <f>input!F1201</f>
        <v>2495.1799999999998</v>
      </c>
      <c r="H1238" s="20">
        <f>input!G1201</f>
        <v>11139.88</v>
      </c>
      <c r="I1238">
        <v>0</v>
      </c>
      <c r="J1238" s="29">
        <f t="shared" ca="1" si="211"/>
        <v>655.86</v>
      </c>
      <c r="K1238" s="29">
        <f>VLOOKUP(B1238,output_kmeans!$A$2:$H$1878,8,0)</f>
        <v>0</v>
      </c>
      <c r="L1238" s="29">
        <f t="shared" ca="1" si="213"/>
        <v>3000</v>
      </c>
      <c r="M1238" s="29">
        <f t="shared" si="213"/>
        <v>0</v>
      </c>
      <c r="N1238" s="29">
        <f t="shared" si="213"/>
        <v>0</v>
      </c>
      <c r="O1238">
        <f t="shared" si="212"/>
        <v>0</v>
      </c>
      <c r="P1238" s="32">
        <f t="shared" ca="1" si="218"/>
        <v>62.620105382787585</v>
      </c>
      <c r="Q1238" s="32">
        <f t="shared" ca="1" si="218"/>
        <v>62.3192541856925</v>
      </c>
      <c r="R1238" s="32" t="str">
        <f t="shared" ca="1" si="214"/>
        <v/>
      </c>
      <c r="S1238" s="32" t="str">
        <f t="shared" ca="1" si="214"/>
        <v/>
      </c>
      <c r="T1238" s="32" t="str">
        <f t="shared" ca="1" si="214"/>
        <v/>
      </c>
      <c r="U1238" s="32" t="str">
        <f t="shared" ca="1" si="219"/>
        <v/>
      </c>
      <c r="V1238" s="32" t="str">
        <f t="shared" ca="1" si="219"/>
        <v/>
      </c>
      <c r="W1238" s="32" t="str">
        <f t="shared" ca="1" si="219"/>
        <v/>
      </c>
      <c r="X1238" s="32" t="str">
        <f t="shared" ca="1" si="219"/>
        <v/>
      </c>
      <c r="Z1238" s="32">
        <f>input!H1201/input!H1202*Z1239</f>
        <v>62.620105382787585</v>
      </c>
      <c r="AA1238" s="32">
        <f>input!I1201/input!I1202*AA1239</f>
        <v>63.090765275855219</v>
      </c>
      <c r="AB1238" s="32">
        <f>input!J1201/input!J1202*AB1239</f>
        <v>62.3192541856925</v>
      </c>
      <c r="AC1238" s="32">
        <f>input!K1201/input!K1202*AC1239</f>
        <v>64.486864486864505</v>
      </c>
      <c r="AD1238" s="33">
        <f>input!J1201-input!H1201</f>
        <v>0.49000000000000021</v>
      </c>
      <c r="AE1238">
        <f t="shared" si="215"/>
        <v>0</v>
      </c>
      <c r="AF1238" s="32">
        <f>input!L1201/input!L1202*AF1239</f>
        <v>71.055870046763616</v>
      </c>
      <c r="AG1238" s="32">
        <f>input!M1201/input!M1202*AG1239</f>
        <v>139.76032527284383</v>
      </c>
      <c r="AH1238" s="32">
        <f>input!N1201/input!N1202*AH1239</f>
        <v>44.985374007521962</v>
      </c>
      <c r="AI1238" s="32">
        <f>input!O1201/input!O1202*AI1239</f>
        <v>101.59468438538207</v>
      </c>
      <c r="AJ1238" s="32">
        <f>input!P1201/input!P1202*AJ1239</f>
        <v>90.583477758521312</v>
      </c>
      <c r="AK1238" s="32">
        <f>input!Q1201/input!Q1202*AK1239</f>
        <v>104.48355011476674</v>
      </c>
      <c r="AL1238" s="32">
        <f>input!R1201/input!R1202*AL1239</f>
        <v>58.138969873663832</v>
      </c>
      <c r="AM1238" s="32">
        <f>input!S1201/input!S1202*AM1239</f>
        <v>89.675619114056616</v>
      </c>
      <c r="AN1238" s="32">
        <f>input!T1201/input!T1202*AN1239</f>
        <v>88.685790527017858</v>
      </c>
      <c r="AO1238" s="32">
        <f>input!U1201/input!U1202*AO1239</f>
        <v>343.37349397590373</v>
      </c>
      <c r="AP1238" s="32">
        <f>input!V1201/input!V1202*AP1239</f>
        <v>109.70747562296846</v>
      </c>
      <c r="AQ1238" s="32">
        <f>input!W1201/input!W1202*AQ1239</f>
        <v>373.75944641719008</v>
      </c>
      <c r="AR1238" s="32">
        <f>input!X1201/input!X1202*AR1239</f>
        <v>4867.3139158575959</v>
      </c>
      <c r="AT1238" s="32">
        <f>input!Y1201/input!Y1202*AT1239</f>
        <v>121.59722222222217</v>
      </c>
      <c r="AU1238" s="32">
        <f>input!Z1201/input!Z1202*AU1239</f>
        <v>49.230072463768138</v>
      </c>
      <c r="AV1238" s="32">
        <f>input!AA1201/input!AA1202*AV1239</f>
        <v>86.91652470187384</v>
      </c>
      <c r="AW1238" s="32">
        <f>input!AB1201/input!AB1202*AW1239</f>
        <v>113.90350877192979</v>
      </c>
      <c r="AX1238" s="32">
        <f>input!AC1201/input!AC1202*AX1239</f>
        <v>93.692198245198014</v>
      </c>
      <c r="AY1238" s="32">
        <f>input!AD1201/input!AD1202*AY1239</f>
        <v>74.884792626728185</v>
      </c>
      <c r="AZ1238" s="32">
        <f>input!AE1201/input!AE1202*AZ1239</f>
        <v>118.08715773235666</v>
      </c>
      <c r="BA1238" s="32">
        <f>input!AF1201/input!AF1202*BA1239</f>
        <v>135.50436854646517</v>
      </c>
      <c r="BB1238" s="32">
        <f>input!AG1201/input!AG1202*BB1239</f>
        <v>168.65248226950311</v>
      </c>
      <c r="BC1238" s="32">
        <f>input!AH1201/input!AH1202*BC1239</f>
        <v>143.64261168384908</v>
      </c>
    </row>
    <row r="1239" spans="2:55" x14ac:dyDescent="0.25">
      <c r="B1239" s="26">
        <f>input!A1202</f>
        <v>35153</v>
      </c>
      <c r="C1239" s="20">
        <f>input!B1202</f>
        <v>5587.14</v>
      </c>
      <c r="D1239" s="20">
        <f>input!C1202</f>
        <v>645.5</v>
      </c>
      <c r="E1239" s="20">
        <f>input!D1202</f>
        <v>1101.3800000000001</v>
      </c>
      <c r="F1239" s="20">
        <f>input!E1202</f>
        <v>4970.83</v>
      </c>
      <c r="G1239" s="20">
        <f>input!F1202</f>
        <v>2485.87</v>
      </c>
      <c r="H1239" s="20">
        <f>input!G1202</f>
        <v>10957.2</v>
      </c>
      <c r="I1239">
        <v>0</v>
      </c>
      <c r="J1239" s="29">
        <f t="shared" ca="1" si="211"/>
        <v>645.5</v>
      </c>
      <c r="K1239" s="29">
        <f>VLOOKUP(B1239,output_kmeans!$A$2:$H$1878,8,0)</f>
        <v>0</v>
      </c>
      <c r="L1239" s="29">
        <f t="shared" ca="1" si="213"/>
        <v>3000</v>
      </c>
      <c r="M1239" s="29">
        <f t="shared" si="213"/>
        <v>0</v>
      </c>
      <c r="N1239" s="29">
        <f t="shared" si="213"/>
        <v>0</v>
      </c>
      <c r="O1239">
        <f t="shared" si="212"/>
        <v>0</v>
      </c>
      <c r="P1239" s="32">
        <f t="shared" ca="1" si="218"/>
        <v>59.520611633433312</v>
      </c>
      <c r="Q1239" s="32">
        <f t="shared" ca="1" si="218"/>
        <v>60.188356164383528</v>
      </c>
      <c r="R1239" s="32" t="str">
        <f t="shared" ca="1" si="214"/>
        <v/>
      </c>
      <c r="S1239" s="32" t="str">
        <f t="shared" ca="1" si="214"/>
        <v/>
      </c>
      <c r="T1239" s="32" t="str">
        <f t="shared" ca="1" si="214"/>
        <v/>
      </c>
      <c r="U1239" s="32" t="str">
        <f t="shared" ca="1" si="219"/>
        <v/>
      </c>
      <c r="V1239" s="32" t="str">
        <f t="shared" ca="1" si="219"/>
        <v/>
      </c>
      <c r="W1239" s="32" t="str">
        <f t="shared" ca="1" si="219"/>
        <v/>
      </c>
      <c r="X1239" s="32" t="str">
        <f t="shared" ca="1" si="219"/>
        <v/>
      </c>
      <c r="Z1239" s="32">
        <f>input!H1202/input!H1203*Z1240</f>
        <v>59.520611633433312</v>
      </c>
      <c r="AA1239" s="32">
        <f>input!I1202/input!I1203*AA1240</f>
        <v>60.17401621514729</v>
      </c>
      <c r="AB1239" s="32">
        <f>input!J1202/input!J1203*AB1240</f>
        <v>60.188356164383528</v>
      </c>
      <c r="AC1239" s="32">
        <f>input!K1202/input!K1203*AC1240</f>
        <v>63.00321300321302</v>
      </c>
      <c r="AD1239" s="33">
        <f>input!J1202-input!H1202</f>
        <v>0.56599999999999984</v>
      </c>
      <c r="AE1239">
        <f t="shared" si="215"/>
        <v>0</v>
      </c>
      <c r="AF1239" s="32">
        <f>input!L1202/input!L1203*AF1240</f>
        <v>70.982032980556369</v>
      </c>
      <c r="AG1239" s="32">
        <f>input!M1202/input!M1203*AG1240</f>
        <v>139.86732291889561</v>
      </c>
      <c r="AH1239" s="32">
        <f>input!N1202/input!N1203*AH1240</f>
        <v>44.822398662766425</v>
      </c>
      <c r="AI1239" s="32">
        <f>input!O1202/input!O1203*AI1240</f>
        <v>101.46179401993359</v>
      </c>
      <c r="AJ1239" s="32">
        <f>input!P1202/input!P1203*AJ1240</f>
        <v>90.456383593298895</v>
      </c>
      <c r="AK1239" s="32">
        <f>input!Q1202/input!Q1203*AK1240</f>
        <v>104.17750573833217</v>
      </c>
      <c r="AL1239" s="32">
        <f>input!R1202/input!R1203*AL1240</f>
        <v>57.808551992225546</v>
      </c>
      <c r="AM1239" s="32">
        <f>input!S1202/input!S1203*AM1240</f>
        <v>89.464945936519115</v>
      </c>
      <c r="AN1239" s="32">
        <f>input!T1202/input!T1203*AN1240</f>
        <v>89.056704469646277</v>
      </c>
      <c r="AO1239" s="32">
        <f>input!U1202/input!U1203*AO1240</f>
        <v>342.46987951807233</v>
      </c>
      <c r="AP1239" s="32">
        <f>input!V1202/input!V1203*AP1240</f>
        <v>109.81581798483195</v>
      </c>
      <c r="AQ1239" s="32">
        <f>input!W1202/input!W1203*AQ1240</f>
        <v>362.37822088682492</v>
      </c>
      <c r="AR1239" s="32">
        <f>input!X1202/input!X1203*AR1240</f>
        <v>4870.5501618122889</v>
      </c>
      <c r="AT1239" s="32">
        <f>input!Y1202/input!Y1203*AT1240</f>
        <v>116.05555555555551</v>
      </c>
      <c r="AU1239" s="32">
        <f>input!Z1202/input!Z1203*AU1240</f>
        <v>50.18115942028988</v>
      </c>
      <c r="AV1239" s="32">
        <f>input!AA1202/input!AA1203*AV1240</f>
        <v>86.439522998296326</v>
      </c>
      <c r="AW1239" s="32">
        <f>input!AB1202/input!AB1203*AW1240</f>
        <v>113.72807017543857</v>
      </c>
      <c r="AX1239" s="32">
        <f>input!AC1202/input!AC1203*AX1240</f>
        <v>93.858193028219119</v>
      </c>
      <c r="AY1239" s="32">
        <f>input!AD1202/input!AD1203*AY1240</f>
        <v>70.671494404213362</v>
      </c>
      <c r="AZ1239" s="32">
        <f>input!AE1202/input!AE1203*AZ1240</f>
        <v>115.85036637099915</v>
      </c>
      <c r="BA1239" s="32">
        <f>input!AF1202/input!AF1203*BA1240</f>
        <v>129.94440031771222</v>
      </c>
      <c r="BB1239" s="32">
        <f>input!AG1202/input!AG1203*BB1240</f>
        <v>167.23404255319102</v>
      </c>
      <c r="BC1239" s="32">
        <f>input!AH1202/input!AH1203*BC1240</f>
        <v>137.25085910652948</v>
      </c>
    </row>
    <row r="1240" spans="2:55" x14ac:dyDescent="0.25">
      <c r="B1240" s="26">
        <f>input!A1203</f>
        <v>35146</v>
      </c>
      <c r="C1240" s="20">
        <f>input!B1203</f>
        <v>5636.63</v>
      </c>
      <c r="D1240" s="20">
        <f>input!C1203</f>
        <v>650.62</v>
      </c>
      <c r="E1240" s="20">
        <f>input!D1203</f>
        <v>1102.23</v>
      </c>
      <c r="F1240" s="20">
        <f>input!E1203</f>
        <v>4952.63</v>
      </c>
      <c r="G1240" s="20">
        <f>input!F1203</f>
        <v>2504.02</v>
      </c>
      <c r="H1240" s="20">
        <f>input!G1203</f>
        <v>11026.73</v>
      </c>
      <c r="I1240">
        <v>0</v>
      </c>
      <c r="J1240" s="29">
        <f t="shared" ca="1" si="211"/>
        <v>650.62</v>
      </c>
      <c r="K1240" s="29">
        <f>VLOOKUP(B1240,output_kmeans!$A$2:$H$1878,8,0)</f>
        <v>0</v>
      </c>
      <c r="L1240" s="29">
        <f t="shared" ca="1" si="213"/>
        <v>3000</v>
      </c>
      <c r="M1240" s="29">
        <f t="shared" si="213"/>
        <v>0</v>
      </c>
      <c r="N1240" s="29">
        <f t="shared" si="213"/>
        <v>0</v>
      </c>
      <c r="O1240">
        <f t="shared" si="212"/>
        <v>0</v>
      </c>
      <c r="P1240" s="32">
        <f t="shared" ref="P1240:Q1259" ca="1" si="220">IF(P$38="","",OFFSET($Y$38,ROW($P1240)-ROW($P$38),MATCH(P$38,$Z$38:$AC$38,0)))</f>
        <v>59.365636945965605</v>
      </c>
      <c r="Q1240" s="32">
        <f t="shared" ca="1" si="220"/>
        <v>60.20738203957378</v>
      </c>
      <c r="R1240" s="32" t="str">
        <f t="shared" ca="1" si="214"/>
        <v/>
      </c>
      <c r="S1240" s="32" t="str">
        <f t="shared" ca="1" si="214"/>
        <v/>
      </c>
      <c r="T1240" s="32" t="str">
        <f t="shared" ca="1" si="214"/>
        <v/>
      </c>
      <c r="U1240" s="32" t="str">
        <f t="shared" ref="U1240:X1259" ca="1" si="221">IF(U$38="","",OFFSET($AT$38,ROW($U1240)-ROW($U$38),MATCH(U$38,$AT$38:$BF$38,0)-1))</f>
        <v/>
      </c>
      <c r="V1240" s="32" t="str">
        <f t="shared" ca="1" si="221"/>
        <v/>
      </c>
      <c r="W1240" s="32" t="str">
        <f t="shared" ca="1" si="221"/>
        <v/>
      </c>
      <c r="X1240" s="32" t="str">
        <f t="shared" ca="1" si="221"/>
        <v/>
      </c>
      <c r="Z1240" s="32">
        <f>input!H1203/input!H1204*Z1241</f>
        <v>59.365636945965605</v>
      </c>
      <c r="AA1240" s="32">
        <f>input!I1203/input!I1204*AA1241</f>
        <v>59.89717223650382</v>
      </c>
      <c r="AB1240" s="32">
        <f>input!J1203/input!J1204*AB1241</f>
        <v>60.20738203957378</v>
      </c>
      <c r="AC1240" s="32">
        <f>input!K1203/input!K1204*AC1241</f>
        <v>62.889812889812902</v>
      </c>
      <c r="AD1240" s="33">
        <f>input!J1203-input!H1203</f>
        <v>0.5829999999999993</v>
      </c>
      <c r="AE1240">
        <f t="shared" si="215"/>
        <v>0</v>
      </c>
      <c r="AF1240" s="32">
        <f>input!L1203/input!L1204*AF1241</f>
        <v>70.941012388219022</v>
      </c>
      <c r="AG1240" s="32">
        <f>input!M1203/input!M1204*AG1241</f>
        <v>139.86732291889561</v>
      </c>
      <c r="AH1240" s="32">
        <f>input!N1203/input!N1204*AH1241</f>
        <v>44.6092770580861</v>
      </c>
      <c r="AI1240" s="32">
        <f>input!O1203/input!O1204*AI1241</f>
        <v>102.0996677740864</v>
      </c>
      <c r="AJ1240" s="32">
        <f>input!P1203/input!P1204*AJ1241</f>
        <v>89.809358752166588</v>
      </c>
      <c r="AK1240" s="32">
        <f>input!Q1203/input!Q1204*AK1241</f>
        <v>105.17214996174457</v>
      </c>
      <c r="AL1240" s="32">
        <f>input!R1203/input!R1204*AL1241</f>
        <v>57.959183673469475</v>
      </c>
      <c r="AM1240" s="32">
        <f>input!S1203/input!S1204*AM1241</f>
        <v>89.510987094523998</v>
      </c>
      <c r="AN1240" s="32">
        <f>input!T1203/input!T1204*AN1241</f>
        <v>88.394929953302039</v>
      </c>
      <c r="AO1240" s="32">
        <f>input!U1203/input!U1204*AO1241</f>
        <v>346.38554216867476</v>
      </c>
      <c r="AP1240" s="32">
        <f>input!V1203/input!V1204*AP1241</f>
        <v>110.16251354279512</v>
      </c>
      <c r="AQ1240" s="32">
        <f>input!W1203/input!W1204*AQ1241</f>
        <v>356.55103341527797</v>
      </c>
      <c r="AR1240" s="32">
        <f>input!X1203/input!X1204*AR1241</f>
        <v>4883.4951456310591</v>
      </c>
      <c r="AT1240" s="32">
        <f>input!Y1203/input!Y1204*AT1241</f>
        <v>117.62499999999996</v>
      </c>
      <c r="AU1240" s="32">
        <f>input!Z1203/input!Z1204*AU1241</f>
        <v>50.905797101449302</v>
      </c>
      <c r="AV1240" s="32">
        <f>input!AA1203/input!AA1204*AV1241</f>
        <v>88.109028960817625</v>
      </c>
      <c r="AW1240" s="32">
        <f>input!AB1203/input!AB1204*AW1241</f>
        <v>116.09649122807015</v>
      </c>
      <c r="AX1240" s="32">
        <f>input!AC1203/input!AC1204*AX1241</f>
        <v>94.593312781598286</v>
      </c>
      <c r="AY1240" s="32">
        <f>input!AD1203/input!AD1204*AY1241</f>
        <v>72.251481237656421</v>
      </c>
      <c r="AZ1240" s="32">
        <f>input!AE1203/input!AE1204*AZ1241</f>
        <v>112.68800617045922</v>
      </c>
      <c r="BA1240" s="32">
        <f>input!AF1203/input!AF1204*BA1241</f>
        <v>123.90786338363756</v>
      </c>
      <c r="BB1240" s="32">
        <f>input!AG1203/input!AG1204*BB1241</f>
        <v>173.75886524822647</v>
      </c>
      <c r="BC1240" s="32">
        <f>input!AH1203/input!AH1204*BC1241</f>
        <v>132.43986254295558</v>
      </c>
    </row>
    <row r="1241" spans="2:55" x14ac:dyDescent="0.25">
      <c r="B1241" s="26">
        <f>input!A1204</f>
        <v>35139</v>
      </c>
      <c r="C1241" s="20">
        <f>input!B1204</f>
        <v>5584.97</v>
      </c>
      <c r="D1241" s="20">
        <f>input!C1204</f>
        <v>641.42999999999995</v>
      </c>
      <c r="E1241" s="20">
        <f>input!D1204</f>
        <v>1099.5899999999999</v>
      </c>
      <c r="F1241" s="20">
        <f>input!E1204</f>
        <v>4953.62</v>
      </c>
      <c r="G1241" s="20">
        <f>input!F1204</f>
        <v>2458.23</v>
      </c>
      <c r="H1241" s="20">
        <f>input!G1204</f>
        <v>10557.58</v>
      </c>
      <c r="I1241">
        <v>0</v>
      </c>
      <c r="J1241" s="29">
        <f t="shared" ca="1" si="211"/>
        <v>641.42999999999995</v>
      </c>
      <c r="K1241" s="29">
        <f>VLOOKUP(B1241,output_kmeans!$A$2:$H$1878,8,0)</f>
        <v>0</v>
      </c>
      <c r="L1241" s="29">
        <f t="shared" ca="1" si="213"/>
        <v>3000</v>
      </c>
      <c r="M1241" s="29">
        <f t="shared" si="213"/>
        <v>0</v>
      </c>
      <c r="N1241" s="29">
        <f t="shared" si="213"/>
        <v>0</v>
      </c>
      <c r="O1241">
        <f t="shared" si="212"/>
        <v>0</v>
      </c>
      <c r="P1241" s="32">
        <f t="shared" ca="1" si="220"/>
        <v>60.657092674863222</v>
      </c>
      <c r="Q1241" s="32">
        <f t="shared" ca="1" si="220"/>
        <v>61.386986301369831</v>
      </c>
      <c r="R1241" s="32" t="str">
        <f t="shared" ca="1" si="214"/>
        <v/>
      </c>
      <c r="S1241" s="32" t="str">
        <f t="shared" ca="1" si="214"/>
        <v/>
      </c>
      <c r="T1241" s="32" t="str">
        <f t="shared" ca="1" si="214"/>
        <v/>
      </c>
      <c r="U1241" s="32" t="str">
        <f t="shared" ca="1" si="221"/>
        <v/>
      </c>
      <c r="V1241" s="32" t="str">
        <f t="shared" ca="1" si="221"/>
        <v/>
      </c>
      <c r="W1241" s="32" t="str">
        <f t="shared" ca="1" si="221"/>
        <v/>
      </c>
      <c r="X1241" s="32" t="str">
        <f t="shared" ca="1" si="221"/>
        <v/>
      </c>
      <c r="Z1241" s="32">
        <f>input!H1204/input!H1205*Z1242</f>
        <v>60.657092674863222</v>
      </c>
      <c r="AA1241" s="32">
        <f>input!I1204/input!I1205*AA1242</f>
        <v>61.073759145738542</v>
      </c>
      <c r="AB1241" s="32">
        <f>input!J1204/input!J1205*AB1242</f>
        <v>61.386986301369831</v>
      </c>
      <c r="AC1241" s="32">
        <f>input!K1204/input!K1205*AC1242</f>
        <v>63.683613683613693</v>
      </c>
      <c r="AD1241" s="33">
        <f>input!J1204-input!H1204</f>
        <v>0.58199999999999985</v>
      </c>
      <c r="AE1241">
        <f t="shared" si="215"/>
        <v>0</v>
      </c>
      <c r="AF1241" s="32">
        <f>input!L1204/input!L1205*AF1242</f>
        <v>70.785134137337067</v>
      </c>
      <c r="AG1241" s="32">
        <f>input!M1204/input!M1205*AG1242</f>
        <v>139.71752621442315</v>
      </c>
      <c r="AH1241" s="32">
        <f>input!N1204/input!N1205*AH1242</f>
        <v>44.245716673631442</v>
      </c>
      <c r="AI1241" s="32">
        <f>input!O1204/input!O1205*AI1242</f>
        <v>101.47508305647844</v>
      </c>
      <c r="AJ1241" s="32">
        <f>input!P1204/input!P1205*AJ1242</f>
        <v>89.335644136337578</v>
      </c>
      <c r="AK1241" s="32">
        <f>input!Q1204/input!Q1205*AK1242</f>
        <v>104.26931905126256</v>
      </c>
      <c r="AL1241" s="32">
        <f>input!R1204/input!R1205*AL1242</f>
        <v>57.662779397473358</v>
      </c>
      <c r="AM1241" s="32">
        <f>input!S1204/input!S1205*AM1242</f>
        <v>89.449598883850811</v>
      </c>
      <c r="AN1241" s="32">
        <f>input!T1204/input!T1205*AN1242</f>
        <v>90.39226150767162</v>
      </c>
      <c r="AO1241" s="32">
        <f>input!U1204/input!U1205*AO1242</f>
        <v>343.37349397590373</v>
      </c>
      <c r="AP1241" s="32">
        <f>input!V1204/input!V1205*AP1242</f>
        <v>110.09750812567702</v>
      </c>
      <c r="AQ1241" s="32">
        <f>input!W1204/input!W1205*AQ1242</f>
        <v>357.14285714285694</v>
      </c>
      <c r="AR1241" s="32">
        <f>input!X1204/input!X1205*AR1242</f>
        <v>4894.8220064724828</v>
      </c>
      <c r="AT1241" s="32">
        <f>input!Y1204/input!Y1205*AT1242</f>
        <v>117.06944444444443</v>
      </c>
      <c r="AU1241" s="32">
        <f>input!Z1204/input!Z1205*AU1242</f>
        <v>50.507246376811615</v>
      </c>
      <c r="AV1241" s="32">
        <f>input!AA1204/input!AA1205*AV1242</f>
        <v>88.960817717206041</v>
      </c>
      <c r="AW1241" s="32">
        <f>input!AB1204/input!AB1205*AW1242</f>
        <v>118.50877192982453</v>
      </c>
      <c r="AX1241" s="32">
        <f>input!AC1204/input!AC1205*AX1242</f>
        <v>94.119041972966556</v>
      </c>
      <c r="AY1241" s="32">
        <f>input!AD1204/input!AD1205*AY1242</f>
        <v>72.383146807110009</v>
      </c>
      <c r="AZ1241" s="32">
        <f>input!AE1204/input!AE1205*AZ1242</f>
        <v>110.45121480910171</v>
      </c>
      <c r="BA1241" s="32">
        <f>input!AF1204/input!AF1205*BA1242</f>
        <v>124.30500397140564</v>
      </c>
      <c r="BB1241" s="32">
        <f>input!AG1204/input!AG1205*BB1242</f>
        <v>172.62411347517684</v>
      </c>
      <c r="BC1241" s="32">
        <f>input!AH1204/input!AH1205*BC1242</f>
        <v>136.63230240549854</v>
      </c>
    </row>
    <row r="1242" spans="2:55" x14ac:dyDescent="0.25">
      <c r="B1242" s="26">
        <f>input!A1205</f>
        <v>35132</v>
      </c>
      <c r="C1242" s="20">
        <f>input!B1205</f>
        <v>5470.45</v>
      </c>
      <c r="D1242" s="20">
        <f>input!C1205</f>
        <v>633.5</v>
      </c>
      <c r="E1242" s="20">
        <f>input!D1205</f>
        <v>1063.73</v>
      </c>
      <c r="F1242" s="20">
        <f>input!E1205</f>
        <v>4895.43</v>
      </c>
      <c r="G1242" s="20">
        <f>input!F1205</f>
        <v>2469.12</v>
      </c>
      <c r="H1242" s="20">
        <f>input!G1205</f>
        <v>11217.79</v>
      </c>
      <c r="I1242">
        <v>0</v>
      </c>
      <c r="J1242" s="29">
        <f t="shared" ca="1" si="211"/>
        <v>633.5</v>
      </c>
      <c r="K1242" s="29">
        <f>VLOOKUP(B1242,output_kmeans!$A$2:$H$1878,8,0)</f>
        <v>0</v>
      </c>
      <c r="L1242" s="29">
        <f t="shared" ca="1" si="213"/>
        <v>3000</v>
      </c>
      <c r="M1242" s="29">
        <f t="shared" si="213"/>
        <v>0</v>
      </c>
      <c r="N1242" s="29">
        <f t="shared" si="213"/>
        <v>0</v>
      </c>
      <c r="O1242">
        <f t="shared" si="212"/>
        <v>0</v>
      </c>
      <c r="P1242" s="32">
        <f t="shared" ca="1" si="220"/>
        <v>59.262320487653788</v>
      </c>
      <c r="Q1242" s="32">
        <f t="shared" ca="1" si="220"/>
        <v>60.949391171993874</v>
      </c>
      <c r="R1242" s="32" t="str">
        <f t="shared" ca="1" si="214"/>
        <v/>
      </c>
      <c r="S1242" s="32" t="str">
        <f t="shared" ca="1" si="214"/>
        <v/>
      </c>
      <c r="T1242" s="32" t="str">
        <f t="shared" ca="1" si="214"/>
        <v/>
      </c>
      <c r="U1242" s="32" t="str">
        <f t="shared" ca="1" si="221"/>
        <v/>
      </c>
      <c r="V1242" s="32" t="str">
        <f t="shared" ca="1" si="221"/>
        <v/>
      </c>
      <c r="W1242" s="32" t="str">
        <f t="shared" ca="1" si="221"/>
        <v/>
      </c>
      <c r="X1242" s="32" t="str">
        <f t="shared" ca="1" si="221"/>
        <v/>
      </c>
      <c r="Z1242" s="32">
        <f>input!H1205/input!H1206*Z1243</f>
        <v>59.262320487653788</v>
      </c>
      <c r="AA1242" s="32">
        <f>input!I1205/input!I1206*AA1243</f>
        <v>59.916946806406919</v>
      </c>
      <c r="AB1242" s="32">
        <f>input!J1205/input!J1206*AB1243</f>
        <v>60.949391171993874</v>
      </c>
      <c r="AC1242" s="32">
        <f>input!K1205/input!K1206*AC1243</f>
        <v>63.419013419013432</v>
      </c>
      <c r="AD1242" s="33">
        <f>input!J1205-input!H1205</f>
        <v>0.67100000000000026</v>
      </c>
      <c r="AE1242">
        <f t="shared" si="215"/>
        <v>0</v>
      </c>
      <c r="AF1242" s="32">
        <f>input!L1205/input!L1206*AF1243</f>
        <v>71.219952416113017</v>
      </c>
      <c r="AG1242" s="32">
        <f>input!M1205/input!M1206*AG1243</f>
        <v>139.22533704258493</v>
      </c>
      <c r="AH1242" s="32">
        <f>input!N1205/input!N1206*AH1243</f>
        <v>44.166318428750543</v>
      </c>
      <c r="AI1242" s="32">
        <f>input!O1205/input!O1206*AI1243</f>
        <v>101.22259136212627</v>
      </c>
      <c r="AJ1242" s="32">
        <f>input!P1205/input!P1206*AJ1243</f>
        <v>88.792605430387255</v>
      </c>
      <c r="AK1242" s="32">
        <f>input!Q1205/input!Q1206*AK1243</f>
        <v>103.39709257842398</v>
      </c>
      <c r="AL1242" s="32">
        <f>input!R1205/input!R1206*AL1243</f>
        <v>58.381924198250807</v>
      </c>
      <c r="AM1242" s="32">
        <f>input!S1205/input!S1206*AM1243</f>
        <v>90.024415765608751</v>
      </c>
      <c r="AN1242" s="32">
        <f>input!T1205/input!T1206*AN1243</f>
        <v>90.976651100733662</v>
      </c>
      <c r="AO1242" s="32">
        <f>input!U1205/input!U1206*AO1243</f>
        <v>341.66666666666674</v>
      </c>
      <c r="AP1242" s="32">
        <f>input!V1205/input!V1206*AP1243</f>
        <v>110.27085590465862</v>
      </c>
      <c r="AQ1242" s="32">
        <f>input!W1205/input!W1206*AQ1243</f>
        <v>356.89702267140109</v>
      </c>
      <c r="AR1242" s="32">
        <f>input!X1205/input!X1206*AR1243</f>
        <v>4912.6213592232916</v>
      </c>
      <c r="AT1242" s="32">
        <f>input!Y1205/input!Y1206*AT1243</f>
        <v>116.26388888888886</v>
      </c>
      <c r="AU1242" s="32">
        <f>input!Z1205/input!Z1206*AU1243</f>
        <v>49.628623188405818</v>
      </c>
      <c r="AV1242" s="32">
        <f>input!AA1205/input!AA1206*AV1243</f>
        <v>84.83816013628612</v>
      </c>
      <c r="AW1242" s="32">
        <f>input!AB1205/input!AB1206*AW1243</f>
        <v>121.71052631578945</v>
      </c>
      <c r="AX1242" s="32">
        <f>input!AC1205/input!AC1206*AX1243</f>
        <v>94.42731799857718</v>
      </c>
      <c r="AY1242" s="32">
        <f>input!AD1205/input!AD1206*AY1243</f>
        <v>64.549045424621525</v>
      </c>
      <c r="AZ1242" s="32">
        <f>input!AE1205/input!AE1206*AZ1243</f>
        <v>109.87273428461272</v>
      </c>
      <c r="BA1242" s="32">
        <f>input!AF1205/input!AF1206*BA1243</f>
        <v>124.54328832406648</v>
      </c>
      <c r="BB1242" s="32">
        <f>input!AG1205/input!AG1206*BB1243</f>
        <v>165.95744680851018</v>
      </c>
      <c r="BC1242" s="32">
        <f>input!AH1205/input!AH1206*BC1243</f>
        <v>141.99312714776659</v>
      </c>
    </row>
    <row r="1243" spans="2:55" x14ac:dyDescent="0.25">
      <c r="B1243" s="26">
        <f>input!A1206</f>
        <v>35125</v>
      </c>
      <c r="C1243" s="20">
        <f>input!B1206</f>
        <v>5536.56</v>
      </c>
      <c r="D1243" s="20">
        <f>input!C1206</f>
        <v>644.37</v>
      </c>
      <c r="E1243" s="20">
        <f>input!D1206</f>
        <v>1086.06</v>
      </c>
      <c r="F1243" s="20">
        <f>input!E1206</f>
        <v>4956.55</v>
      </c>
      <c r="G1243" s="20">
        <f>input!F1206</f>
        <v>2501.2199999999998</v>
      </c>
      <c r="H1243" s="20">
        <f>input!G1206</f>
        <v>11194.94</v>
      </c>
      <c r="I1243">
        <v>0</v>
      </c>
      <c r="J1243" s="29">
        <f t="shared" ca="1" si="211"/>
        <v>644.37</v>
      </c>
      <c r="K1243" s="29">
        <f>VLOOKUP(B1243,output_kmeans!$A$2:$H$1878,8,0)</f>
        <v>1</v>
      </c>
      <c r="L1243" s="29">
        <f t="shared" si="213"/>
        <v>0</v>
      </c>
      <c r="M1243" s="29">
        <f t="shared" ca="1" si="213"/>
        <v>3000</v>
      </c>
      <c r="N1243" s="29">
        <f t="shared" si="213"/>
        <v>0</v>
      </c>
      <c r="O1243">
        <f t="shared" si="212"/>
        <v>0</v>
      </c>
      <c r="P1243" s="32">
        <f t="shared" ca="1" si="220"/>
        <v>54.241140613699862</v>
      </c>
      <c r="Q1243" s="32">
        <f t="shared" ca="1" si="220"/>
        <v>56.687595129375907</v>
      </c>
      <c r="R1243" s="32" t="str">
        <f t="shared" ca="1" si="214"/>
        <v/>
      </c>
      <c r="S1243" s="32" t="str">
        <f t="shared" ca="1" si="214"/>
        <v/>
      </c>
      <c r="T1243" s="32" t="str">
        <f t="shared" ca="1" si="214"/>
        <v/>
      </c>
      <c r="U1243" s="32" t="str">
        <f t="shared" ca="1" si="221"/>
        <v/>
      </c>
      <c r="V1243" s="32" t="str">
        <f t="shared" ca="1" si="221"/>
        <v/>
      </c>
      <c r="W1243" s="32" t="str">
        <f t="shared" ca="1" si="221"/>
        <v/>
      </c>
      <c r="X1243" s="32" t="str">
        <f t="shared" ca="1" si="221"/>
        <v/>
      </c>
      <c r="Z1243" s="32">
        <f>input!H1206/input!H1207*Z1244</f>
        <v>54.241140613699862</v>
      </c>
      <c r="AA1243" s="32">
        <f>input!I1206/input!I1207*AA1244</f>
        <v>55.151275459758722</v>
      </c>
      <c r="AB1243" s="32">
        <f>input!J1206/input!J1207*AB1244</f>
        <v>56.687595129375907</v>
      </c>
      <c r="AC1243" s="32">
        <f>input!K1206/input!K1207*AC1244</f>
        <v>60.168210168210173</v>
      </c>
      <c r="AD1243" s="33">
        <f>input!J1206-input!H1206</f>
        <v>0.70899999999999963</v>
      </c>
      <c r="AE1243">
        <f t="shared" si="215"/>
        <v>0</v>
      </c>
      <c r="AF1243" s="32">
        <f>input!L1206/input!L1207*AF1244</f>
        <v>70.957420625153944</v>
      </c>
      <c r="AG1243" s="32">
        <f>input!M1206/input!M1207*AG1244</f>
        <v>139.84592338968528</v>
      </c>
      <c r="AH1243" s="32">
        <f>input!N1206/input!N1207*AH1244</f>
        <v>43.994985374007548</v>
      </c>
      <c r="AI1243" s="32">
        <f>input!O1206/input!O1207*AI1244</f>
        <v>101.56146179401995</v>
      </c>
      <c r="AJ1243" s="32">
        <f>input!P1206/input!P1207*AJ1244</f>
        <v>87.972270363951665</v>
      </c>
      <c r="AK1243" s="32">
        <f>input!Q1206/input!Q1207*AK1244</f>
        <v>103.06044376434595</v>
      </c>
      <c r="AL1243" s="32">
        <f>input!R1206/input!R1207*AL1244</f>
        <v>58.479105928085602</v>
      </c>
      <c r="AM1243" s="32">
        <f>input!S1206/input!S1207*AM1244</f>
        <v>89.566794558772344</v>
      </c>
      <c r="AN1243" s="32">
        <f>input!T1206/input!T1207*AN1244</f>
        <v>90.096064042694977</v>
      </c>
      <c r="AO1243" s="32">
        <f>input!U1206/input!U1207*AO1244</f>
        <v>346.5863453815262</v>
      </c>
      <c r="AP1243" s="32">
        <f>input!V1206/input!V1207*AP1244</f>
        <v>110.2275189599132</v>
      </c>
      <c r="AQ1243" s="32">
        <f>input!W1206/input!W1207*AQ1244</f>
        <v>355.98652462897189</v>
      </c>
      <c r="AR1243" s="32">
        <f>input!X1206/input!X1207*AR1244</f>
        <v>4893.2038834951363</v>
      </c>
      <c r="AT1243" s="32">
        <f>input!Y1206/input!Y1207*AT1244</f>
        <v>113.56944444444441</v>
      </c>
      <c r="AU1243" s="32">
        <f>input!Z1206/input!Z1207*AU1244</f>
        <v>49.773550724637701</v>
      </c>
      <c r="AV1243" s="32">
        <f>input!AA1206/input!AA1207*AV1244</f>
        <v>85.519591141396859</v>
      </c>
      <c r="AW1243" s="32">
        <f>input!AB1206/input!AB1207*AW1244</f>
        <v>114.3859649122807</v>
      </c>
      <c r="AX1243" s="32">
        <f>input!AC1206/input!AC1207*AX1244</f>
        <v>94.90158880720891</v>
      </c>
      <c r="AY1243" s="32">
        <f>input!AD1206/input!AD1207*AY1244</f>
        <v>63.989466754443775</v>
      </c>
      <c r="AZ1243" s="32">
        <f>input!AE1206/input!AE1207*AZ1244</f>
        <v>112.34091785576582</v>
      </c>
      <c r="BA1243" s="32">
        <f>input!AF1206/input!AF1207*BA1244</f>
        <v>124.94042891183456</v>
      </c>
      <c r="BB1243" s="32">
        <f>input!AG1206/input!AG1207*BB1244</f>
        <v>165.24822695035417</v>
      </c>
      <c r="BC1243" s="32">
        <f>input!AH1206/input!AH1207*BC1244</f>
        <v>141.71821305841948</v>
      </c>
    </row>
    <row r="1244" spans="2:55" x14ac:dyDescent="0.25">
      <c r="B1244" s="26">
        <f>input!A1207</f>
        <v>35118</v>
      </c>
      <c r="C1244" s="20">
        <f>input!B1207</f>
        <v>5630.49</v>
      </c>
      <c r="D1244" s="20">
        <f>input!C1207</f>
        <v>659.08</v>
      </c>
      <c r="E1244" s="20">
        <f>input!D1207</f>
        <v>1117.79</v>
      </c>
      <c r="F1244" s="20">
        <f>input!E1207</f>
        <v>4962.8900000000003</v>
      </c>
      <c r="G1244" s="20">
        <f>input!F1207</f>
        <v>2451.7800000000002</v>
      </c>
      <c r="H1244" s="20">
        <f>input!G1207</f>
        <v>11390.41</v>
      </c>
      <c r="I1244">
        <v>0</v>
      </c>
      <c r="J1244" s="29">
        <f t="shared" ca="1" si="211"/>
        <v>659.08</v>
      </c>
      <c r="K1244" s="29">
        <f>VLOOKUP(B1244,output_kmeans!$A$2:$H$1878,8,0)</f>
        <v>1</v>
      </c>
      <c r="L1244" s="29">
        <f t="shared" si="213"/>
        <v>0</v>
      </c>
      <c r="M1244" s="29">
        <f t="shared" ca="1" si="213"/>
        <v>3000</v>
      </c>
      <c r="N1244" s="29">
        <f t="shared" si="213"/>
        <v>0</v>
      </c>
      <c r="O1244">
        <f t="shared" si="212"/>
        <v>0</v>
      </c>
      <c r="P1244" s="32">
        <f t="shared" ca="1" si="220"/>
        <v>52.970348176464604</v>
      </c>
      <c r="Q1244" s="32">
        <f t="shared" ca="1" si="220"/>
        <v>56.687595129375907</v>
      </c>
      <c r="R1244" s="32" t="str">
        <f t="shared" ca="1" si="214"/>
        <v/>
      </c>
      <c r="S1244" s="32" t="str">
        <f t="shared" ca="1" si="214"/>
        <v/>
      </c>
      <c r="T1244" s="32" t="str">
        <f t="shared" ca="1" si="214"/>
        <v/>
      </c>
      <c r="U1244" s="32" t="str">
        <f t="shared" ca="1" si="221"/>
        <v/>
      </c>
      <c r="V1244" s="32" t="str">
        <f t="shared" ca="1" si="221"/>
        <v/>
      </c>
      <c r="W1244" s="32" t="str">
        <f t="shared" ca="1" si="221"/>
        <v/>
      </c>
      <c r="X1244" s="32" t="str">
        <f t="shared" ca="1" si="221"/>
        <v/>
      </c>
      <c r="Z1244" s="32">
        <f>input!H1207/input!H1208*Z1245</f>
        <v>52.970348176464604</v>
      </c>
      <c r="AA1244" s="32">
        <f>input!I1207/input!I1208*AA1245</f>
        <v>54.469052798101615</v>
      </c>
      <c r="AB1244" s="32">
        <f>input!J1207/input!J1208*AB1245</f>
        <v>56.687595129375907</v>
      </c>
      <c r="AC1244" s="32">
        <f>input!K1207/input!K1208*AC1245</f>
        <v>60.527310527310533</v>
      </c>
      <c r="AD1244" s="33">
        <f>input!J1207-input!H1207</f>
        <v>0.83199999999999985</v>
      </c>
      <c r="AE1244">
        <f t="shared" si="215"/>
        <v>0</v>
      </c>
      <c r="AF1244" s="32">
        <f>input!L1207/input!L1208*AF1245</f>
        <v>70.087784067602072</v>
      </c>
      <c r="AG1244" s="32">
        <f>input!M1207/input!M1208*AG1245</f>
        <v>141.83607960624852</v>
      </c>
      <c r="AH1244" s="32">
        <f>input!N1207/input!N1208*AH1245</f>
        <v>43.840367739239475</v>
      </c>
      <c r="AI1244" s="32">
        <f>input!O1207/input!O1208*AI1245</f>
        <v>102.31893687707644</v>
      </c>
      <c r="AJ1244" s="32">
        <f>input!P1207/input!P1208*AJ1245</f>
        <v>87.487001733102431</v>
      </c>
      <c r="AK1244" s="32">
        <f>input!Q1207/input!Q1208*AK1245</f>
        <v>103.58071920428473</v>
      </c>
      <c r="AL1244" s="32">
        <f>input!R1207/input!R1208*AL1245</f>
        <v>57.157434402332441</v>
      </c>
      <c r="AM1244" s="32">
        <f>input!S1207/input!S1208*AM1245</f>
        <v>88.217649110568658</v>
      </c>
      <c r="AN1244" s="32">
        <f>input!T1207/input!T1208*AN1245</f>
        <v>89.438292194796375</v>
      </c>
      <c r="AO1244" s="32">
        <f>input!U1207/input!U1208*AO1245</f>
        <v>364.95983935742981</v>
      </c>
      <c r="AP1244" s="32">
        <f>input!V1207/input!V1208*AP1245</f>
        <v>110.59588299024907</v>
      </c>
      <c r="AQ1244" s="32">
        <f>input!W1207/input!W1208*AQ1245</f>
        <v>350.06828735318203</v>
      </c>
      <c r="AR1244" s="32">
        <f>input!X1207/input!X1208*AR1245</f>
        <v>4880.2588996763652</v>
      </c>
      <c r="AT1244" s="32">
        <f>input!Y1207/input!Y1208*AT1245</f>
        <v>115.20833333333331</v>
      </c>
      <c r="AU1244" s="32">
        <f>input!Z1207/input!Z1208*AU1245</f>
        <v>49.384057971014514</v>
      </c>
      <c r="AV1244" s="32">
        <f>input!AA1207/input!AA1208*AV1245</f>
        <v>87.836456558773349</v>
      </c>
      <c r="AW1244" s="32">
        <f>input!AB1207/input!AB1208*AW1245</f>
        <v>108.07017543859648</v>
      </c>
      <c r="AX1244" s="32">
        <f>input!AC1207/input!AC1208*AX1245</f>
        <v>94.474745079440353</v>
      </c>
      <c r="AY1244" s="32">
        <f>input!AD1207/input!AD1208*AY1245</f>
        <v>62.738643844634687</v>
      </c>
      <c r="AZ1244" s="32">
        <f>input!AE1207/input!AE1208*AZ1245</f>
        <v>113.18935595834971</v>
      </c>
      <c r="BA1244" s="32">
        <f>input!AF1207/input!AF1208*BA1245</f>
        <v>120.88959491660025</v>
      </c>
      <c r="BB1244" s="32">
        <f>input!AG1207/input!AG1208*BB1245</f>
        <v>178.86524822694986</v>
      </c>
      <c r="BC1244" s="32">
        <f>input!AH1207/input!AH1208*BC1245</f>
        <v>138.21305841924422</v>
      </c>
    </row>
    <row r="1245" spans="2:55" x14ac:dyDescent="0.25">
      <c r="B1245" s="26">
        <f>input!A1208</f>
        <v>35111</v>
      </c>
      <c r="C1245" s="20">
        <f>input!B1208</f>
        <v>5503.32</v>
      </c>
      <c r="D1245" s="20">
        <f>input!C1208</f>
        <v>647.98</v>
      </c>
      <c r="E1245" s="20">
        <f>input!D1208</f>
        <v>1090.71</v>
      </c>
      <c r="F1245" s="20">
        <f>input!E1208</f>
        <v>5044.6000000000004</v>
      </c>
      <c r="G1245" s="20">
        <f>input!F1208</f>
        <v>2429.02</v>
      </c>
      <c r="H1245" s="20">
        <f>input!G1208</f>
        <v>11594.99</v>
      </c>
      <c r="I1245">
        <v>0</v>
      </c>
      <c r="J1245" s="29">
        <f t="shared" ca="1" si="211"/>
        <v>647.98</v>
      </c>
      <c r="K1245" s="29">
        <f>VLOOKUP(B1245,output_kmeans!$A$2:$H$1878,8,0)</f>
        <v>1</v>
      </c>
      <c r="L1245" s="29">
        <f t="shared" si="213"/>
        <v>0</v>
      </c>
      <c r="M1245" s="29">
        <f t="shared" ca="1" si="213"/>
        <v>3000</v>
      </c>
      <c r="N1245" s="29">
        <f t="shared" si="213"/>
        <v>0</v>
      </c>
      <c r="O1245">
        <f t="shared" si="212"/>
        <v>0</v>
      </c>
      <c r="P1245" s="32">
        <f t="shared" ca="1" si="220"/>
        <v>50.85236078107252</v>
      </c>
      <c r="Q1245" s="32">
        <f t="shared" ca="1" si="220"/>
        <v>54.975266362252619</v>
      </c>
      <c r="R1245" s="32" t="str">
        <f t="shared" ca="1" si="214"/>
        <v/>
      </c>
      <c r="S1245" s="32" t="str">
        <f t="shared" ca="1" si="214"/>
        <v/>
      </c>
      <c r="T1245" s="32" t="str">
        <f t="shared" ca="1" si="214"/>
        <v/>
      </c>
      <c r="U1245" s="32" t="str">
        <f t="shared" ca="1" si="221"/>
        <v/>
      </c>
      <c r="V1245" s="32" t="str">
        <f t="shared" ca="1" si="221"/>
        <v/>
      </c>
      <c r="W1245" s="32" t="str">
        <f t="shared" ca="1" si="221"/>
        <v/>
      </c>
      <c r="X1245" s="32" t="str">
        <f t="shared" ca="1" si="221"/>
        <v/>
      </c>
      <c r="Z1245" s="32">
        <f>input!H1208/input!H1209*Z1246</f>
        <v>50.85236078107252</v>
      </c>
      <c r="AA1245" s="32">
        <f>input!I1208/input!I1209*AA1246</f>
        <v>52.372948388372521</v>
      </c>
      <c r="AB1245" s="32">
        <f>input!J1208/input!J1209*AB1246</f>
        <v>54.975266362252619</v>
      </c>
      <c r="AC1245" s="32">
        <f>input!K1208/input!K1209*AC1246</f>
        <v>58.996408996409002</v>
      </c>
      <c r="AD1245" s="33">
        <f>input!J1208-input!H1208</f>
        <v>0.85700000000000021</v>
      </c>
      <c r="AE1245">
        <f t="shared" si="215"/>
        <v>0</v>
      </c>
      <c r="AF1245" s="32">
        <f>input!L1208/input!L1209*AF1246</f>
        <v>70.481581754040661</v>
      </c>
      <c r="AG1245" s="32">
        <f>input!M1208/input!M1209*AG1246</f>
        <v>140.60560667665297</v>
      </c>
      <c r="AH1245" s="32">
        <f>input!N1208/input!N1209*AH1246</f>
        <v>43.978269954032619</v>
      </c>
      <c r="AI1245" s="32">
        <f>input!O1208/input!O1209*AI1246</f>
        <v>103.1229235880399</v>
      </c>
      <c r="AJ1245" s="32">
        <f>input!P1208/input!P1209*AJ1246</f>
        <v>87.302137492778925</v>
      </c>
      <c r="AK1245" s="32">
        <f>input!Q1208/input!Q1209*AK1246</f>
        <v>103.91736801836279</v>
      </c>
      <c r="AL1245" s="32">
        <f>input!R1208/input!R1209*AL1246</f>
        <v>57.492711370262477</v>
      </c>
      <c r="AM1245" s="32">
        <f>input!S1208/input!S1209*AM1246</f>
        <v>88.629229159400182</v>
      </c>
      <c r="AN1245" s="32">
        <f>input!T1208/input!T1209*AN1246</f>
        <v>91.809206137424795</v>
      </c>
      <c r="AO1245" s="32">
        <f>input!U1208/input!U1209*AO1246</f>
        <v>367.97188755020085</v>
      </c>
      <c r="AP1245" s="32">
        <f>input!V1208/input!V1209*AP1246</f>
        <v>110.66088840736717</v>
      </c>
      <c r="AQ1245" s="32">
        <f>input!W1208/input!W1209*AQ1246</f>
        <v>350.54174633524519</v>
      </c>
      <c r="AR1245" s="32">
        <f>input!X1208/input!X1209*AR1246</f>
        <v>4877.0226537216722</v>
      </c>
      <c r="AT1245" s="32">
        <f>input!Y1208/input!Y1209*AT1246</f>
        <v>118.02777777777776</v>
      </c>
      <c r="AU1245" s="32">
        <f>input!Z1208/input!Z1209*AU1246</f>
        <v>51.829710144927553</v>
      </c>
      <c r="AV1245" s="32">
        <f>input!AA1208/input!AA1209*AV1246</f>
        <v>86.950596252129387</v>
      </c>
      <c r="AW1245" s="32">
        <f>input!AB1208/input!AB1209*AW1246</f>
        <v>108.81578947368419</v>
      </c>
      <c r="AX1245" s="32">
        <f>input!AC1208/input!AC1209*AX1246</f>
        <v>96.110979369219834</v>
      </c>
      <c r="AY1245" s="32">
        <f>input!AD1208/input!AD1209*AY1246</f>
        <v>63.067807768268665</v>
      </c>
      <c r="AZ1245" s="32">
        <f>input!AE1208/input!AE1209*AZ1246</f>
        <v>112.61087543386068</v>
      </c>
      <c r="BA1245" s="32">
        <f>input!AF1208/input!AF1209*BA1246</f>
        <v>120.73073868149302</v>
      </c>
      <c r="BB1245" s="32">
        <f>input!AG1208/input!AG1209*BB1246</f>
        <v>179.57446808510588</v>
      </c>
      <c r="BC1245" s="32">
        <f>input!AH1208/input!AH1209*BC1246</f>
        <v>143.84879725085935</v>
      </c>
    </row>
    <row r="1246" spans="2:55" x14ac:dyDescent="0.25">
      <c r="B1246" s="26">
        <f>input!A1209</f>
        <v>35104</v>
      </c>
      <c r="C1246" s="20">
        <f>input!B1209</f>
        <v>5541.62</v>
      </c>
      <c r="D1246" s="20">
        <f>input!C1209</f>
        <v>656.37</v>
      </c>
      <c r="E1246" s="20">
        <f>input!D1209</f>
        <v>1094.5899999999999</v>
      </c>
      <c r="F1246" s="20">
        <f>input!E1209</f>
        <v>5037.93</v>
      </c>
      <c r="G1246" s="20">
        <f>input!F1209</f>
        <v>2411.9299999999998</v>
      </c>
      <c r="H1246" s="20">
        <f>input!G1209</f>
        <v>11310.28</v>
      </c>
      <c r="I1246">
        <v>0</v>
      </c>
      <c r="J1246" s="29">
        <f t="shared" ca="1" si="211"/>
        <v>656.37</v>
      </c>
      <c r="K1246" s="29">
        <f>VLOOKUP(B1246,output_kmeans!$A$2:$H$1878,8,0)</f>
        <v>1</v>
      </c>
      <c r="L1246" s="29">
        <f t="shared" si="213"/>
        <v>0</v>
      </c>
      <c r="M1246" s="29">
        <f t="shared" ca="1" si="213"/>
        <v>3000</v>
      </c>
      <c r="N1246" s="29">
        <f t="shared" si="213"/>
        <v>0</v>
      </c>
      <c r="O1246">
        <f t="shared" si="212"/>
        <v>0</v>
      </c>
      <c r="P1246" s="32">
        <f t="shared" ca="1" si="220"/>
        <v>50.346110135344652</v>
      </c>
      <c r="Q1246" s="32">
        <f t="shared" ca="1" si="220"/>
        <v>53.843226788432233</v>
      </c>
      <c r="R1246" s="32" t="str">
        <f t="shared" ca="1" si="214"/>
        <v/>
      </c>
      <c r="S1246" s="32" t="str">
        <f t="shared" ca="1" si="214"/>
        <v/>
      </c>
      <c r="T1246" s="32" t="str">
        <f t="shared" ca="1" si="214"/>
        <v/>
      </c>
      <c r="U1246" s="32" t="str">
        <f t="shared" ca="1" si="221"/>
        <v/>
      </c>
      <c r="V1246" s="32" t="str">
        <f t="shared" ca="1" si="221"/>
        <v/>
      </c>
      <c r="W1246" s="32" t="str">
        <f t="shared" ca="1" si="221"/>
        <v/>
      </c>
      <c r="X1246" s="32" t="str">
        <f t="shared" ca="1" si="221"/>
        <v/>
      </c>
      <c r="Z1246" s="32">
        <f>input!H1209/input!H1210*Z1247</f>
        <v>50.346110135344652</v>
      </c>
      <c r="AA1246" s="32">
        <f>input!I1209/input!I1210*AA1247</f>
        <v>51.730274866521626</v>
      </c>
      <c r="AB1246" s="32">
        <f>input!J1209/input!J1210*AB1247</f>
        <v>53.843226788432233</v>
      </c>
      <c r="AC1246" s="32">
        <f>input!K1209/input!K1210*AC1247</f>
        <v>57.626157626157635</v>
      </c>
      <c r="AD1246" s="33">
        <f>input!J1209-input!H1209</f>
        <v>0.78699999999999992</v>
      </c>
      <c r="AE1246">
        <f t="shared" si="215"/>
        <v>0</v>
      </c>
      <c r="AF1246" s="32">
        <f>input!L1209/input!L1210*AF1247</f>
        <v>71.269177126917853</v>
      </c>
      <c r="AG1246" s="32">
        <f>input!M1209/input!M1210*AG1247</f>
        <v>139.57842927455582</v>
      </c>
      <c r="AH1246" s="32">
        <f>input!N1209/input!N1210*AH1247</f>
        <v>44.734642707898061</v>
      </c>
      <c r="AI1246" s="32">
        <f>input!O1209/input!O1210*AI1247</f>
        <v>101.72757475083061</v>
      </c>
      <c r="AJ1246" s="32">
        <f>input!P1209/input!P1210*AJ1247</f>
        <v>87.209705372617165</v>
      </c>
      <c r="AK1246" s="32">
        <f>input!Q1209/input!Q1210*AK1247</f>
        <v>103.18286151491979</v>
      </c>
      <c r="AL1246" s="32">
        <f>input!R1209/input!R1210*AL1247</f>
        <v>58.67346938775519</v>
      </c>
      <c r="AM1246" s="32">
        <f>input!S1209/input!S1210*AM1247</f>
        <v>89.964422741541796</v>
      </c>
      <c r="AN1246" s="32">
        <f>input!T1209/input!T1210*AN1247</f>
        <v>92.869913275516851</v>
      </c>
      <c r="AO1246" s="32">
        <f>input!U1209/input!U1210*AO1247</f>
        <v>370.88353413654625</v>
      </c>
      <c r="AP1246" s="32">
        <f>input!V1209/input!V1210*AP1247</f>
        <v>110.37053087757302</v>
      </c>
      <c r="AQ1246" s="32">
        <f>input!W1209/input!W1210*AQ1247</f>
        <v>331.94027132841649</v>
      </c>
      <c r="AR1246" s="32">
        <f>input!X1209/input!X1210*AR1247</f>
        <v>4838.1877022653616</v>
      </c>
      <c r="AT1246" s="32">
        <f>input!Y1209/input!Y1210*AT1247</f>
        <v>118.5833333333333</v>
      </c>
      <c r="AU1246" s="32">
        <f>input!Z1209/input!Z1210*AU1247</f>
        <v>51.331521739130459</v>
      </c>
      <c r="AV1246" s="32">
        <f>input!AA1209/input!AA1210*AV1247</f>
        <v>88.040885860306545</v>
      </c>
      <c r="AW1246" s="32">
        <f>input!AB1209/input!AB1210*AW1247</f>
        <v>108.859649122807</v>
      </c>
      <c r="AX1246" s="32">
        <f>input!AC1209/input!AC1210*AX1247</f>
        <v>96.182119990514593</v>
      </c>
      <c r="AY1246" s="32">
        <f>input!AD1209/input!AD1210*AY1247</f>
        <v>58.525345622119886</v>
      </c>
      <c r="AZ1246" s="32">
        <f>input!AE1209/input!AE1210*AZ1247</f>
        <v>111.06826070189</v>
      </c>
      <c r="BA1246" s="32">
        <f>input!AF1209/input!AF1210*BA1247</f>
        <v>115.32962668784729</v>
      </c>
      <c r="BB1246" s="32">
        <f>input!AG1209/input!AG1210*BB1247</f>
        <v>170.35460992907753</v>
      </c>
      <c r="BC1246" s="32">
        <f>input!AH1209/input!AH1210*BC1247</f>
        <v>141.09965635738857</v>
      </c>
    </row>
    <row r="1247" spans="2:55" x14ac:dyDescent="0.25">
      <c r="B1247" s="26">
        <f>input!A1210</f>
        <v>35097</v>
      </c>
      <c r="C1247" s="20">
        <f>input!B1210</f>
        <v>5373.99</v>
      </c>
      <c r="D1247" s="20">
        <f>input!C1210</f>
        <v>635.84</v>
      </c>
      <c r="E1247" s="20">
        <f>input!D1210</f>
        <v>1072.1500000000001</v>
      </c>
      <c r="F1247" s="20">
        <f>input!E1210</f>
        <v>5031.97</v>
      </c>
      <c r="G1247" s="20">
        <f>input!F1210</f>
        <v>2452.06</v>
      </c>
      <c r="H1247" s="20">
        <f>input!G1210</f>
        <v>11469.4</v>
      </c>
      <c r="I1247">
        <v>0</v>
      </c>
      <c r="J1247" s="29">
        <f t="shared" ca="1" si="211"/>
        <v>635.84</v>
      </c>
      <c r="K1247" s="29">
        <f>VLOOKUP(B1247,output_kmeans!$A$2:$H$1878,8,0)</f>
        <v>1</v>
      </c>
      <c r="L1247" s="29">
        <f t="shared" si="213"/>
        <v>0</v>
      </c>
      <c r="M1247" s="29">
        <f t="shared" ca="1" si="213"/>
        <v>3000</v>
      </c>
      <c r="N1247" s="29">
        <f t="shared" si="213"/>
        <v>0</v>
      </c>
      <c r="O1247">
        <f t="shared" si="212"/>
        <v>0</v>
      </c>
      <c r="P1247" s="32">
        <f t="shared" ca="1" si="220"/>
        <v>50.707717739435985</v>
      </c>
      <c r="Q1247" s="32">
        <f t="shared" ca="1" si="220"/>
        <v>53.909817351598136</v>
      </c>
      <c r="R1247" s="32" t="str">
        <f t="shared" ca="1" si="214"/>
        <v/>
      </c>
      <c r="S1247" s="32" t="str">
        <f t="shared" ca="1" si="214"/>
        <v/>
      </c>
      <c r="T1247" s="32" t="str">
        <f t="shared" ca="1" si="214"/>
        <v/>
      </c>
      <c r="U1247" s="32" t="str">
        <f t="shared" ca="1" si="221"/>
        <v/>
      </c>
      <c r="V1247" s="32" t="str">
        <f t="shared" ca="1" si="221"/>
        <v/>
      </c>
      <c r="W1247" s="32" t="str">
        <f t="shared" ca="1" si="221"/>
        <v/>
      </c>
      <c r="X1247" s="32" t="str">
        <f t="shared" ca="1" si="221"/>
        <v/>
      </c>
      <c r="Z1247" s="32">
        <f>input!H1210/input!H1211*Z1248</f>
        <v>50.707717739435985</v>
      </c>
      <c r="AA1247" s="32">
        <f>input!I1210/input!I1211*AA1248</f>
        <v>52.017006130116641</v>
      </c>
      <c r="AB1247" s="32">
        <f>input!J1210/input!J1211*AB1248</f>
        <v>53.909817351598136</v>
      </c>
      <c r="AC1247" s="32">
        <f>input!K1210/input!K1211*AC1248</f>
        <v>58.240408240408257</v>
      </c>
      <c r="AD1247" s="33">
        <f>input!J1210-input!H1210</f>
        <v>0.75899999999999945</v>
      </c>
      <c r="AE1247">
        <f t="shared" si="215"/>
        <v>0</v>
      </c>
      <c r="AF1247" s="32">
        <f>input!L1210/input!L1211*AF1248</f>
        <v>71.384034785462447</v>
      </c>
      <c r="AG1247" s="32">
        <f>input!M1210/input!M1211*AG1248</f>
        <v>138.74384763535187</v>
      </c>
      <c r="AH1247" s="32">
        <f>input!N1210/input!N1211*AH1248</f>
        <v>44.454659423318034</v>
      </c>
      <c r="AI1247" s="32">
        <f>input!O1210/input!O1211*AI1248</f>
        <v>101.34219269102994</v>
      </c>
      <c r="AJ1247" s="32">
        <f>input!P1210/input!P1211*AJ1248</f>
        <v>87.556325823223744</v>
      </c>
      <c r="AK1247" s="32">
        <f>input!Q1210/input!Q1211*AK1248</f>
        <v>103.58071920428475</v>
      </c>
      <c r="AL1247" s="32">
        <f>input!R1210/input!R1211*AL1248</f>
        <v>58.979591836734784</v>
      </c>
      <c r="AM1247" s="32">
        <f>input!S1210/input!S1211*AM1248</f>
        <v>90.265783048482859</v>
      </c>
      <c r="AN1247" s="32">
        <f>input!T1210/input!T1211*AN1248</f>
        <v>92.489659773181955</v>
      </c>
      <c r="AO1247" s="32">
        <f>input!U1210/input!U1211*AO1248</f>
        <v>368.87550200803219</v>
      </c>
      <c r="AP1247" s="32">
        <f>input!V1210/input!V1211*AP1248</f>
        <v>110.61755146262178</v>
      </c>
      <c r="AQ1247" s="32">
        <f>input!W1210/input!W1211*AQ1248</f>
        <v>332.19521078029663</v>
      </c>
      <c r="AR1247" s="32">
        <f>input!X1210/input!X1211*AR1248</f>
        <v>4789.6440129449738</v>
      </c>
      <c r="AT1247" s="32">
        <f>input!Y1210/input!Y1211*AT1248</f>
        <v>118.88888888888886</v>
      </c>
      <c r="AU1247" s="32">
        <f>input!Z1210/input!Z1211*AU1248</f>
        <v>52.898550724637708</v>
      </c>
      <c r="AV1247" s="32">
        <f>input!AA1210/input!AA1211*AV1248</f>
        <v>86.916524701873854</v>
      </c>
      <c r="AW1247" s="32">
        <f>input!AB1210/input!AB1211*AW1248</f>
        <v>110.39473684210525</v>
      </c>
      <c r="AX1247" s="32">
        <f>input!AC1210/input!AC1211*AX1248</f>
        <v>98.340052169788947</v>
      </c>
      <c r="AY1247" s="32">
        <f>input!AD1210/input!AD1211*AY1248</f>
        <v>58.591178406846673</v>
      </c>
      <c r="AZ1247" s="32">
        <f>input!AE1210/input!AE1211*AZ1248</f>
        <v>114.03779406093358</v>
      </c>
      <c r="BA1247" s="32">
        <f>input!AF1210/input!AF1211*BA1248</f>
        <v>116.5210484511515</v>
      </c>
      <c r="BB1247" s="32">
        <f>input!AG1210/input!AG1211*BB1248</f>
        <v>170.78014184397114</v>
      </c>
      <c r="BC1247" s="32">
        <f>input!AH1210/input!AH1211*BC1248</f>
        <v>144.74226804123737</v>
      </c>
    </row>
    <row r="1248" spans="2:55" x14ac:dyDescent="0.25">
      <c r="B1248" s="26">
        <f>input!A1211</f>
        <v>35090</v>
      </c>
      <c r="C1248" s="20">
        <f>input!B1211</f>
        <v>5271.74</v>
      </c>
      <c r="D1248" s="20">
        <f>input!C1211</f>
        <v>621.62</v>
      </c>
      <c r="E1248" s="20">
        <f>input!D1211</f>
        <v>1040.96</v>
      </c>
      <c r="F1248" s="20">
        <f>input!E1211</f>
        <v>4901.18</v>
      </c>
      <c r="G1248" s="20">
        <f>input!F1211</f>
        <v>2432.9299999999998</v>
      </c>
      <c r="H1248" s="20">
        <f>input!G1211</f>
        <v>11111.87</v>
      </c>
      <c r="I1248">
        <v>0</v>
      </c>
      <c r="J1248" s="29">
        <f t="shared" ca="1" si="211"/>
        <v>621.62</v>
      </c>
      <c r="K1248" s="29">
        <f>VLOOKUP(B1248,output_kmeans!$A$2:$H$1878,8,0)</f>
        <v>0</v>
      </c>
      <c r="L1248" s="29">
        <f t="shared" ca="1" si="213"/>
        <v>3000</v>
      </c>
      <c r="M1248" s="29">
        <f t="shared" si="213"/>
        <v>0</v>
      </c>
      <c r="N1248" s="29">
        <f t="shared" si="213"/>
        <v>0</v>
      </c>
      <c r="O1248">
        <f t="shared" si="212"/>
        <v>0</v>
      </c>
      <c r="P1248" s="32">
        <f t="shared" ca="1" si="220"/>
        <v>52.174811447463675</v>
      </c>
      <c r="Q1248" s="32">
        <f t="shared" ca="1" si="220"/>
        <v>53.595890410958873</v>
      </c>
      <c r="R1248" s="32" t="str">
        <f t="shared" ca="1" si="214"/>
        <v/>
      </c>
      <c r="S1248" s="32" t="str">
        <f t="shared" ca="1" si="214"/>
        <v/>
      </c>
      <c r="T1248" s="32" t="str">
        <f t="shared" ca="1" si="214"/>
        <v/>
      </c>
      <c r="U1248" s="32" t="str">
        <f t="shared" ca="1" si="221"/>
        <v/>
      </c>
      <c r="V1248" s="32" t="str">
        <f t="shared" ca="1" si="221"/>
        <v/>
      </c>
      <c r="W1248" s="32" t="str">
        <f t="shared" ca="1" si="221"/>
        <v/>
      </c>
      <c r="X1248" s="32" t="str">
        <f t="shared" ca="1" si="221"/>
        <v/>
      </c>
      <c r="Z1248" s="32">
        <f>input!H1211/input!H1212*Z1249</f>
        <v>52.174811447463675</v>
      </c>
      <c r="AA1248" s="32">
        <f>input!I1211/input!I1212*AA1249</f>
        <v>52.728890646628408</v>
      </c>
      <c r="AB1248" s="32">
        <f>input!J1211/input!J1212*AB1249</f>
        <v>53.595890410958873</v>
      </c>
      <c r="AC1248" s="32">
        <f>input!K1211/input!K1212*AC1249</f>
        <v>57.115857115857132</v>
      </c>
      <c r="AD1248" s="33">
        <f>input!J1211-input!H1211</f>
        <v>0.58400000000000052</v>
      </c>
      <c r="AE1248">
        <f t="shared" si="215"/>
        <v>0</v>
      </c>
      <c r="AF1248" s="32">
        <f>input!L1211/input!L1212*AF1249</f>
        <v>71.90089424891309</v>
      </c>
      <c r="AG1248" s="32">
        <f>input!M1211/input!M1212*AG1249</f>
        <v>137.95206505456866</v>
      </c>
      <c r="AH1248" s="32">
        <f>input!N1211/input!N1212*AH1249</f>
        <v>44.546594233180137</v>
      </c>
      <c r="AI1248" s="32">
        <f>input!O1211/input!O1212*AI1249</f>
        <v>99.920265780730944</v>
      </c>
      <c r="AJ1248" s="32">
        <f>input!P1211/input!P1212*AJ1249</f>
        <v>85.15309069901808</v>
      </c>
      <c r="AK1248" s="32">
        <f>input!Q1211/input!Q1212*AK1249</f>
        <v>102.06579954093357</v>
      </c>
      <c r="AL1248" s="32">
        <f>input!R1211/input!R1212*AL1249</f>
        <v>58.858114674441303</v>
      </c>
      <c r="AM1248" s="32">
        <f>input!S1211/input!S1212*AM1249</f>
        <v>91.038716428322402</v>
      </c>
      <c r="AN1248" s="32">
        <f>input!T1211/input!T1212*AN1249</f>
        <v>92.896597731821046</v>
      </c>
      <c r="AO1248" s="32">
        <f>input!U1211/input!U1212*AO1249</f>
        <v>361.64658634538159</v>
      </c>
      <c r="AP1248" s="32">
        <f>input!V1211/input!V1212*AP1249</f>
        <v>110.63921993499446</v>
      </c>
      <c r="AQ1248" s="32">
        <f>input!W1211/input!W1212*AQ1249</f>
        <v>332.85987435126998</v>
      </c>
      <c r="AR1248" s="32">
        <f>input!X1211/input!X1212*AR1249</f>
        <v>4792.8802588996659</v>
      </c>
      <c r="AT1248" s="32">
        <f>input!Y1211/input!Y1212*AT1249</f>
        <v>121.52777777777776</v>
      </c>
      <c r="AU1248" s="32">
        <f>input!Z1211/input!Z1212*AU1249</f>
        <v>50.226449275362349</v>
      </c>
      <c r="AV1248" s="32">
        <f>input!AA1211/input!AA1212*AV1249</f>
        <v>85.928449744463293</v>
      </c>
      <c r="AW1248" s="32">
        <f>input!AB1211/input!AB1212*AW1249</f>
        <v>102.71929824561403</v>
      </c>
      <c r="AX1248" s="32">
        <f>input!AC1211/input!AC1212*AX1249</f>
        <v>96.229547071377752</v>
      </c>
      <c r="AY1248" s="32">
        <f>input!AD1211/input!AD1212*AY1249</f>
        <v>58.360763660302894</v>
      </c>
      <c r="AZ1248" s="32">
        <f>input!AE1211/input!AE1212*AZ1249</f>
        <v>111.7624373312768</v>
      </c>
      <c r="BA1248" s="32">
        <f>input!AF1211/input!AF1212*BA1249</f>
        <v>113.58220810166777</v>
      </c>
      <c r="BB1248" s="32">
        <f>input!AG1211/input!AG1212*BB1249</f>
        <v>172.90780141843922</v>
      </c>
      <c r="BC1248" s="32">
        <f>input!AH1211/input!AH1212*BC1249</f>
        <v>139.31271477663253</v>
      </c>
    </row>
    <row r="1249" spans="2:55" x14ac:dyDescent="0.25">
      <c r="B1249" s="26">
        <f>input!A1212</f>
        <v>35083</v>
      </c>
      <c r="C1249" s="20">
        <f>input!B1212</f>
        <v>5184.68</v>
      </c>
      <c r="D1249" s="20">
        <f>input!C1212</f>
        <v>611.83000000000004</v>
      </c>
      <c r="E1249" s="20">
        <f>input!D1212</f>
        <v>1018.45</v>
      </c>
      <c r="F1249" s="20">
        <f>input!E1212</f>
        <v>4821.0600000000004</v>
      </c>
      <c r="G1249" s="20">
        <f>input!F1212</f>
        <v>2398.7600000000002</v>
      </c>
      <c r="H1249" s="20">
        <f>input!G1212</f>
        <v>10764.09</v>
      </c>
      <c r="I1249">
        <v>0</v>
      </c>
      <c r="J1249" s="29">
        <f t="shared" ca="1" si="211"/>
        <v>611.83000000000004</v>
      </c>
      <c r="K1249" s="29">
        <f>VLOOKUP(B1249,output_kmeans!$A$2:$H$1878,8,0)</f>
        <v>0</v>
      </c>
      <c r="L1249" s="29">
        <f t="shared" ca="1" si="213"/>
        <v>3000</v>
      </c>
      <c r="M1249" s="29">
        <f t="shared" si="213"/>
        <v>0</v>
      </c>
      <c r="N1249" s="29">
        <f t="shared" si="213"/>
        <v>0</v>
      </c>
      <c r="O1249">
        <f t="shared" si="212"/>
        <v>0</v>
      </c>
      <c r="P1249" s="32">
        <f t="shared" ca="1" si="220"/>
        <v>51.926851947515331</v>
      </c>
      <c r="Q1249" s="32">
        <f t="shared" ca="1" si="220"/>
        <v>52.58751902587516</v>
      </c>
      <c r="R1249" s="32" t="str">
        <f t="shared" ca="1" si="214"/>
        <v/>
      </c>
      <c r="S1249" s="32" t="str">
        <f t="shared" ca="1" si="214"/>
        <v/>
      </c>
      <c r="T1249" s="32" t="str">
        <f t="shared" ca="1" si="214"/>
        <v/>
      </c>
      <c r="U1249" s="32" t="str">
        <f t="shared" ca="1" si="221"/>
        <v/>
      </c>
      <c r="V1249" s="32" t="str">
        <f t="shared" ca="1" si="221"/>
        <v/>
      </c>
      <c r="W1249" s="32" t="str">
        <f t="shared" ca="1" si="221"/>
        <v/>
      </c>
      <c r="X1249" s="32" t="str">
        <f t="shared" ca="1" si="221"/>
        <v/>
      </c>
      <c r="Z1249" s="32">
        <f>input!H1212/input!H1213*Z1250</f>
        <v>51.926851947515331</v>
      </c>
      <c r="AA1249" s="32">
        <f>input!I1212/input!I1213*AA1250</f>
        <v>52.076329839825959</v>
      </c>
      <c r="AB1249" s="32">
        <f>input!J1212/input!J1213*AB1250</f>
        <v>52.58751902587516</v>
      </c>
      <c r="AC1249" s="32">
        <f>input!K1212/input!K1213*AC1250</f>
        <v>56.444906444906458</v>
      </c>
      <c r="AD1249" s="33">
        <f>input!J1212-input!H1212</f>
        <v>0.50200000000000067</v>
      </c>
      <c r="AE1249">
        <f t="shared" si="215"/>
        <v>0</v>
      </c>
      <c r="AF1249" s="32">
        <f>input!L1212/input!L1213*AF1250</f>
        <v>71.170727705308195</v>
      </c>
      <c r="AG1249" s="32">
        <f>input!M1212/input!M1213*AG1250</f>
        <v>139.35373421784706</v>
      </c>
      <c r="AH1249" s="32">
        <f>input!N1212/input!N1213*AH1250</f>
        <v>44.028416213957406</v>
      </c>
      <c r="AI1249" s="32">
        <f>input!O1212/input!O1213*AI1250</f>
        <v>100.43189368770767</v>
      </c>
      <c r="AJ1249" s="32">
        <f>input!P1212/input!P1213*AJ1250</f>
        <v>85.15309069901808</v>
      </c>
      <c r="AK1249" s="32">
        <f>input!Q1212/input!Q1213*AK1250</f>
        <v>101.65263963274687</v>
      </c>
      <c r="AL1249" s="32">
        <f>input!R1212/input!R1213*AL1250</f>
        <v>57.973760932944707</v>
      </c>
      <c r="AM1249" s="32">
        <f>input!S1212/input!S1213*AM1250</f>
        <v>90.398325776072667</v>
      </c>
      <c r="AN1249" s="32">
        <f>input!T1212/input!T1213*AN1250</f>
        <v>89.817211474316039</v>
      </c>
      <c r="AO1249" s="32">
        <f>input!U1212/input!U1213*AO1250</f>
        <v>359.93975903614461</v>
      </c>
      <c r="AP1249" s="32">
        <f>input!V1212/input!V1213*AP1250</f>
        <v>110.50920910075827</v>
      </c>
      <c r="AQ1249" s="32">
        <f>input!W1212/input!W1213*AQ1250</f>
        <v>332.10416097605372</v>
      </c>
      <c r="AR1249" s="32">
        <f>input!X1212/input!X1213*AR1250</f>
        <v>4799.352750809051</v>
      </c>
      <c r="AT1249" s="32">
        <f>input!Y1212/input!Y1213*AT1250</f>
        <v>117.3611111111111</v>
      </c>
      <c r="AU1249" s="32">
        <f>input!Z1212/input!Z1213*AU1250</f>
        <v>49.547101449275395</v>
      </c>
      <c r="AV1249" s="32">
        <f>input!AA1212/input!AA1213*AV1250</f>
        <v>88.824531516183896</v>
      </c>
      <c r="AW1249" s="32">
        <f>input!AB1212/input!AB1213*AW1250</f>
        <v>102.89473684210526</v>
      </c>
      <c r="AX1249" s="32">
        <f>input!AC1212/input!AC1213*AX1250</f>
        <v>94.83044818591415</v>
      </c>
      <c r="AY1249" s="32">
        <f>input!AD1212/input!AD1213*AY1250</f>
        <v>62.34364713627393</v>
      </c>
      <c r="AZ1249" s="32">
        <f>input!AE1212/input!AE1213*AZ1250</f>
        <v>113.72927111453943</v>
      </c>
      <c r="BA1249" s="32">
        <f>input!AF1212/input!AF1213*BA1250</f>
        <v>114.61477362986476</v>
      </c>
      <c r="BB1249" s="32">
        <f>input!AG1212/input!AG1213*BB1250</f>
        <v>162.97872340425485</v>
      </c>
      <c r="BC1249" s="32">
        <f>input!AH1212/input!AH1213*BC1250</f>
        <v>133.95189003436448</v>
      </c>
    </row>
    <row r="1250" spans="2:55" x14ac:dyDescent="0.25">
      <c r="B1250" s="26">
        <f>input!A1213</f>
        <v>35076</v>
      </c>
      <c r="C1250" s="20">
        <f>input!B1213</f>
        <v>5061.12</v>
      </c>
      <c r="D1250" s="20">
        <f>input!C1213</f>
        <v>601.80999999999995</v>
      </c>
      <c r="E1250" s="20">
        <f>input!D1213</f>
        <v>1008.23</v>
      </c>
      <c r="F1250" s="20">
        <f>input!E1213</f>
        <v>4753.01</v>
      </c>
      <c r="G1250" s="20">
        <f>input!F1213</f>
        <v>2356.4499999999998</v>
      </c>
      <c r="H1250" s="20">
        <f>input!G1213</f>
        <v>10540.01</v>
      </c>
      <c r="I1250">
        <v>0</v>
      </c>
      <c r="J1250" s="29">
        <f t="shared" ca="1" si="211"/>
        <v>601.80999999999995</v>
      </c>
      <c r="K1250" s="29">
        <f>VLOOKUP(B1250,output_kmeans!$A$2:$H$1878,8,0)</f>
        <v>0</v>
      </c>
      <c r="L1250" s="29">
        <f t="shared" ca="1" si="213"/>
        <v>3000</v>
      </c>
      <c r="M1250" s="29">
        <f t="shared" si="213"/>
        <v>0</v>
      </c>
      <c r="N1250" s="29">
        <f t="shared" si="213"/>
        <v>0</v>
      </c>
      <c r="O1250">
        <f t="shared" si="212"/>
        <v>0</v>
      </c>
      <c r="P1250" s="32">
        <f t="shared" ca="1" si="220"/>
        <v>53.352619072218296</v>
      </c>
      <c r="Q1250" s="32">
        <f t="shared" ca="1" si="220"/>
        <v>54.575722983257201</v>
      </c>
      <c r="R1250" s="32" t="str">
        <f t="shared" ca="1" si="214"/>
        <v/>
      </c>
      <c r="S1250" s="32" t="str">
        <f t="shared" ca="1" si="214"/>
        <v/>
      </c>
      <c r="T1250" s="32" t="str">
        <f t="shared" ca="1" si="214"/>
        <v/>
      </c>
      <c r="U1250" s="32" t="str">
        <f t="shared" ca="1" si="221"/>
        <v/>
      </c>
      <c r="V1250" s="32" t="str">
        <f t="shared" ca="1" si="221"/>
        <v/>
      </c>
      <c r="W1250" s="32" t="str">
        <f t="shared" ca="1" si="221"/>
        <v/>
      </c>
      <c r="X1250" s="32" t="str">
        <f t="shared" ca="1" si="221"/>
        <v/>
      </c>
      <c r="Z1250" s="32">
        <f>input!H1213/input!H1214*Z1251</f>
        <v>53.352619072218296</v>
      </c>
      <c r="AA1250" s="32">
        <f>input!I1213/input!I1214*AA1251</f>
        <v>53.697844571880538</v>
      </c>
      <c r="AB1250" s="32">
        <f>input!J1213/input!J1214*AB1251</f>
        <v>54.575722983257201</v>
      </c>
      <c r="AC1250" s="32">
        <f>input!K1213/input!K1214*AC1251</f>
        <v>58.089208089208107</v>
      </c>
      <c r="AD1250" s="33">
        <f>input!J1213-input!H1213</f>
        <v>0.5730000000000004</v>
      </c>
      <c r="AE1250">
        <f t="shared" si="215"/>
        <v>0</v>
      </c>
      <c r="AF1250" s="32">
        <f>input!L1213/input!L1214*AF1251</f>
        <v>69.784231684305652</v>
      </c>
      <c r="AG1250" s="32">
        <f>input!M1213/input!M1214*AG1251</f>
        <v>142.64926171624208</v>
      </c>
      <c r="AH1250" s="32">
        <f>input!N1213/input!N1214*AH1251</f>
        <v>43.982448809026359</v>
      </c>
      <c r="AI1250" s="32">
        <f>input!O1213/input!O1214*AI1251</f>
        <v>102.75747508305652</v>
      </c>
      <c r="AJ1250" s="32">
        <f>input!P1213/input!P1214*AJ1251</f>
        <v>85.904101675332356</v>
      </c>
      <c r="AK1250" s="32">
        <f>input!Q1213/input!Q1214*AK1251</f>
        <v>101.39250191277746</v>
      </c>
      <c r="AL1250" s="32">
        <f>input!R1213/input!R1214*AL1251</f>
        <v>56.5111758989311</v>
      </c>
      <c r="AM1250" s="32">
        <f>input!S1213/input!S1214*AM1251</f>
        <v>88.421346355075102</v>
      </c>
      <c r="AN1250" s="32">
        <f>input!T1213/input!T1214*AN1251</f>
        <v>88.078719146097228</v>
      </c>
      <c r="AO1250" s="32">
        <f>input!U1213/input!U1214*AO1251</f>
        <v>358.98594377510045</v>
      </c>
      <c r="AP1250" s="32">
        <f>input!V1213/input!V1214*AP1251</f>
        <v>111.05092091007573</v>
      </c>
      <c r="AQ1250" s="32">
        <f>input!W1213/input!W1214*AQ1251</f>
        <v>330.67467904943987</v>
      </c>
      <c r="AR1250" s="32">
        <f>input!X1213/input!X1214*AR1251</f>
        <v>4864.0776699029011</v>
      </c>
      <c r="AT1250" s="32">
        <f>input!Y1213/input!Y1214*AT1251</f>
        <v>114.79166666666666</v>
      </c>
      <c r="AU1250" s="32">
        <f>input!Z1213/input!Z1214*AU1251</f>
        <v>49.547101449275395</v>
      </c>
      <c r="AV1250" s="32">
        <f>input!AA1213/input!AA1214*AV1251</f>
        <v>89.642248722316779</v>
      </c>
      <c r="AW1250" s="32">
        <f>input!AB1213/input!AB1214*AW1251</f>
        <v>103.37719298245612</v>
      </c>
      <c r="AX1250" s="32">
        <f>input!AC1213/input!AC1214*AX1251</f>
        <v>94.071614892103383</v>
      </c>
      <c r="AY1250" s="32">
        <f>input!AD1213/input!AD1214*AY1251</f>
        <v>60.072416063199533</v>
      </c>
      <c r="AZ1250" s="32">
        <f>input!AE1213/input!AE1214*AZ1251</f>
        <v>113.07365985345187</v>
      </c>
      <c r="BA1250" s="32">
        <f>input!AF1213/input!AF1214*BA1251</f>
        <v>115.25019857029366</v>
      </c>
      <c r="BB1250" s="32">
        <f>input!AG1213/input!AG1214*BB1251</f>
        <v>167.23404255319099</v>
      </c>
      <c r="BC1250" s="32">
        <f>input!AH1213/input!AH1214*BC1251</f>
        <v>137.04467353951912</v>
      </c>
    </row>
    <row r="1251" spans="2:55" x14ac:dyDescent="0.25">
      <c r="B1251" s="26">
        <f>input!A1214</f>
        <v>35069</v>
      </c>
      <c r="C1251" s="20">
        <f>input!B1214</f>
        <v>5181.42</v>
      </c>
      <c r="D1251" s="20">
        <f>input!C1214</f>
        <v>616.71</v>
      </c>
      <c r="E1251" s="20">
        <f>input!D1214</f>
        <v>1033.47</v>
      </c>
      <c r="F1251" s="20">
        <f>input!E1214</f>
        <v>4839.74</v>
      </c>
      <c r="G1251" s="20">
        <f>input!F1214</f>
        <v>2331.88</v>
      </c>
      <c r="H1251" s="20">
        <f>input!G1214</f>
        <v>10529.9</v>
      </c>
      <c r="I1251">
        <v>0</v>
      </c>
      <c r="J1251" s="29">
        <f t="shared" ca="1" si="211"/>
        <v>616.71</v>
      </c>
      <c r="K1251" s="29">
        <f>VLOOKUP(B1251,output_kmeans!$A$2:$H$1878,8,0)</f>
        <v>0</v>
      </c>
      <c r="L1251" s="29">
        <f t="shared" ca="1" si="213"/>
        <v>3000</v>
      </c>
      <c r="M1251" s="29">
        <f t="shared" si="213"/>
        <v>0</v>
      </c>
      <c r="N1251" s="29">
        <f t="shared" si="213"/>
        <v>0</v>
      </c>
      <c r="O1251">
        <f t="shared" si="212"/>
        <v>0</v>
      </c>
      <c r="P1251" s="32">
        <f t="shared" ca="1" si="220"/>
        <v>53.455935530530112</v>
      </c>
      <c r="Q1251" s="32">
        <f t="shared" ca="1" si="220"/>
        <v>53.96689497716892</v>
      </c>
      <c r="R1251" s="32" t="str">
        <f t="shared" ca="1" si="214"/>
        <v/>
      </c>
      <c r="S1251" s="32" t="str">
        <f t="shared" ca="1" si="214"/>
        <v/>
      </c>
      <c r="T1251" s="32" t="str">
        <f t="shared" ca="1" si="214"/>
        <v/>
      </c>
      <c r="U1251" s="32" t="str">
        <f t="shared" ca="1" si="221"/>
        <v/>
      </c>
      <c r="V1251" s="32" t="str">
        <f t="shared" ca="1" si="221"/>
        <v/>
      </c>
      <c r="W1251" s="32" t="str">
        <f t="shared" ca="1" si="221"/>
        <v/>
      </c>
      <c r="X1251" s="32" t="str">
        <f t="shared" ca="1" si="221"/>
        <v/>
      </c>
      <c r="Z1251" s="32">
        <f>input!H1214/input!H1215*Z1252</f>
        <v>53.455935530530112</v>
      </c>
      <c r="AA1251" s="32">
        <f>input!I1214/input!I1215*AA1252</f>
        <v>53.519873442752598</v>
      </c>
      <c r="AB1251" s="32">
        <f>input!J1214/input!J1215*AB1252</f>
        <v>53.96689497716892</v>
      </c>
      <c r="AC1251" s="32">
        <f>input!K1214/input!K1215*AC1252</f>
        <v>57.115857115857125</v>
      </c>
      <c r="AD1251" s="33">
        <f>input!J1214-input!H1214</f>
        <v>0.49899999999999967</v>
      </c>
      <c r="AE1251">
        <f t="shared" si="215"/>
        <v>0</v>
      </c>
      <c r="AF1251" s="32">
        <f>input!L1214/input!L1215*AF1252</f>
        <v>69.784231684305652</v>
      </c>
      <c r="AG1251" s="32">
        <f>input!M1214/input!M1215*AG1252</f>
        <v>142.83115771453012</v>
      </c>
      <c r="AH1251" s="32">
        <f>input!N1214/input!N1215*AH1252</f>
        <v>44.053489343919793</v>
      </c>
      <c r="AI1251" s="32">
        <f>input!O1214/input!O1215*AI1252</f>
        <v>103.04983388704322</v>
      </c>
      <c r="AJ1251" s="32">
        <f>input!P1214/input!P1215*AJ1252</f>
        <v>86.424032351242232</v>
      </c>
      <c r="AK1251" s="32">
        <f>input!Q1214/input!Q1215*AK1252</f>
        <v>100.61208875286927</v>
      </c>
      <c r="AL1251" s="32">
        <f>input!R1214/input!R1215*AL1252</f>
        <v>56.448007774538489</v>
      </c>
      <c r="AM1251" s="32">
        <f>input!S1214/input!S1215*AM1252</f>
        <v>88.673875130798848</v>
      </c>
      <c r="AN1251" s="32">
        <f>input!T1214/input!T1215*AN1252</f>
        <v>87.97998665777169</v>
      </c>
      <c r="AO1251" s="32">
        <f>input!U1214/input!U1215*AO1252</f>
        <v>355.92369477911654</v>
      </c>
      <c r="AP1251" s="32">
        <f>input!V1214/input!V1215*AP1252</f>
        <v>110.63921993499447</v>
      </c>
      <c r="AQ1251" s="32">
        <f>input!W1214/input!W1215*AQ1252</f>
        <v>330.31047983246816</v>
      </c>
      <c r="AR1251" s="32">
        <f>input!X1214/input!X1215*AR1252</f>
        <v>4893.2038834951345</v>
      </c>
      <c r="AT1251" s="32">
        <f>input!Y1214/input!Y1215*AT1252</f>
        <v>116.15277777777774</v>
      </c>
      <c r="AU1251" s="32">
        <f>input!Z1214/input!Z1215*AU1252</f>
        <v>50.271739130434817</v>
      </c>
      <c r="AV1251" s="32">
        <f>input!AA1214/input!AA1215*AV1252</f>
        <v>90.528109028960714</v>
      </c>
      <c r="AW1251" s="32">
        <f>input!AB1214/input!AB1215*AW1252</f>
        <v>104.64912280701753</v>
      </c>
      <c r="AX1251" s="32">
        <f>input!AC1214/input!AC1215*AX1252</f>
        <v>94.024187811240211</v>
      </c>
      <c r="AY1251" s="32">
        <f>input!AD1214/input!AD1215*AY1252</f>
        <v>66.68861092824234</v>
      </c>
      <c r="AZ1251" s="32">
        <f>input!AE1214/input!AE1215*AZ1252</f>
        <v>114.88623216351743</v>
      </c>
      <c r="BA1251" s="32">
        <f>input!AF1214/input!AF1215*BA1252</f>
        <v>116.44162033359788</v>
      </c>
      <c r="BB1251" s="32">
        <f>input!AG1214/input!AG1215*BB1252</f>
        <v>168.65248226950305</v>
      </c>
      <c r="BC1251" s="32">
        <f>input!AH1214/input!AH1215*BC1252</f>
        <v>135.67010309278373</v>
      </c>
    </row>
    <row r="1252" spans="2:55" x14ac:dyDescent="0.25">
      <c r="B1252" s="26">
        <f>input!A1215</f>
        <v>35062</v>
      </c>
      <c r="C1252" s="20">
        <f>input!B1215</f>
        <v>5117.12</v>
      </c>
      <c r="D1252" s="20">
        <f>input!C1215</f>
        <v>615.92999999999995</v>
      </c>
      <c r="E1252" s="20">
        <f>input!D1215</f>
        <v>1052.1400000000001</v>
      </c>
      <c r="F1252" s="20">
        <f>input!E1215</f>
        <v>4713.54</v>
      </c>
      <c r="G1252" s="20">
        <f>input!F1215</f>
        <v>2260.69</v>
      </c>
      <c r="H1252" s="20">
        <f>input!G1215</f>
        <v>10073.39</v>
      </c>
      <c r="I1252">
        <v>0</v>
      </c>
      <c r="J1252" s="29">
        <f t="shared" ca="1" si="211"/>
        <v>615.92999999999995</v>
      </c>
      <c r="K1252" s="29">
        <f>VLOOKUP(B1252,output_kmeans!$A$2:$H$1878,8,0)</f>
        <v>0</v>
      </c>
      <c r="L1252" s="29">
        <f t="shared" ca="1" si="213"/>
        <v>3000</v>
      </c>
      <c r="M1252" s="29">
        <f t="shared" si="213"/>
        <v>0</v>
      </c>
      <c r="N1252" s="29">
        <f t="shared" si="213"/>
        <v>0</v>
      </c>
      <c r="O1252">
        <f t="shared" si="212"/>
        <v>0</v>
      </c>
      <c r="P1252" s="32">
        <f t="shared" ca="1" si="220"/>
        <v>53.207976030581769</v>
      </c>
      <c r="Q1252" s="32">
        <f t="shared" ca="1" si="220"/>
        <v>53.006088280060858</v>
      </c>
      <c r="R1252" s="32" t="str">
        <f t="shared" ca="1" si="214"/>
        <v/>
      </c>
      <c r="S1252" s="32" t="str">
        <f t="shared" ca="1" si="214"/>
        <v/>
      </c>
      <c r="T1252" s="32" t="str">
        <f t="shared" ca="1" si="214"/>
        <v/>
      </c>
      <c r="U1252" s="32" t="str">
        <f t="shared" ca="1" si="221"/>
        <v/>
      </c>
      <c r="V1252" s="32" t="str">
        <f t="shared" ca="1" si="221"/>
        <v/>
      </c>
      <c r="W1252" s="32" t="str">
        <f t="shared" ca="1" si="221"/>
        <v/>
      </c>
      <c r="X1252" s="32" t="str">
        <f t="shared" ca="1" si="221"/>
        <v/>
      </c>
      <c r="Z1252" s="32">
        <f>input!H1215/input!H1216*Z1253</f>
        <v>53.207976030581769</v>
      </c>
      <c r="AA1252" s="32">
        <f>input!I1215/input!I1216*AA1253</f>
        <v>53.203480324302923</v>
      </c>
      <c r="AB1252" s="32">
        <f>input!J1215/input!J1216*AB1253</f>
        <v>53.006088280060858</v>
      </c>
      <c r="AC1252" s="32">
        <f>input!K1215/input!K1216*AC1253</f>
        <v>56.208656208656222</v>
      </c>
      <c r="AD1252" s="33">
        <f>input!J1215-input!H1215</f>
        <v>0.42199999999999971</v>
      </c>
      <c r="AE1252">
        <f t="shared" si="215"/>
        <v>0</v>
      </c>
      <c r="AF1252" s="32">
        <f>input!L1215/input!L1216*AF1253</f>
        <v>69.538108130281543</v>
      </c>
      <c r="AG1252" s="32">
        <f>input!M1215/input!M1216*AG1253</f>
        <v>143.29124759255279</v>
      </c>
      <c r="AH1252" s="32">
        <f>input!N1215/input!N1216*AH1253</f>
        <v>43.259506895110761</v>
      </c>
      <c r="AI1252" s="32">
        <f>input!O1215/input!O1216*AI1253</f>
        <v>102.96345514950168</v>
      </c>
      <c r="AJ1252" s="32">
        <f>input!P1215/input!P1216*AJ1253</f>
        <v>85.823223570190819</v>
      </c>
      <c r="AK1252" s="32">
        <f>input!Q1215/input!Q1216*AK1253</f>
        <v>100.04590665646529</v>
      </c>
      <c r="AL1252" s="32">
        <f>input!R1215/input!R1216*AL1253</f>
        <v>56.088435374149761</v>
      </c>
      <c r="AM1252" s="32">
        <f>input!S1215/input!S1216*AM1253</f>
        <v>88.534356470177997</v>
      </c>
      <c r="AN1252" s="32">
        <f>input!T1215/input!T1216*AN1253</f>
        <v>88.829886591060543</v>
      </c>
      <c r="AO1252" s="32">
        <f>input!U1215/input!U1216*AO1253</f>
        <v>353.19779116465872</v>
      </c>
      <c r="AP1252" s="32">
        <f>input!V1215/input!V1216*AP1253</f>
        <v>110.06283856988071</v>
      </c>
      <c r="AQ1252" s="32">
        <f>input!W1215/input!W1216*AQ1253</f>
        <v>331.92206136756784</v>
      </c>
      <c r="AR1252" s="32">
        <f>input!X1215/input!X1216*AR1253</f>
        <v>4980.5825242718329</v>
      </c>
      <c r="AT1252" s="32">
        <f>input!Y1215/input!Y1216*AT1253</f>
        <v>112.56944444444441</v>
      </c>
      <c r="AU1252" s="32">
        <f>input!Z1215/input!Z1216*AU1253</f>
        <v>47.164855072463801</v>
      </c>
      <c r="AV1252" s="32">
        <f>input!AA1215/input!AA1216*AV1253</f>
        <v>90.528109028960714</v>
      </c>
      <c r="AW1252" s="32">
        <f>input!AB1215/input!AB1216*AW1253</f>
        <v>102.63157894736842</v>
      </c>
      <c r="AX1252" s="32">
        <f>input!AC1215/input!AC1216*AX1253</f>
        <v>92.032250414986947</v>
      </c>
      <c r="AY1252" s="32">
        <f>input!AD1215/input!AD1216*AY1253</f>
        <v>64.351547070441157</v>
      </c>
      <c r="AZ1252" s="32">
        <f>input!AE1215/input!AE1216*AZ1253</f>
        <v>113.42074816814527</v>
      </c>
      <c r="BA1252" s="32">
        <f>input!AF1215/input!AF1216*BA1253</f>
        <v>117.31532962668764</v>
      </c>
      <c r="BB1252" s="32">
        <f>input!AG1215/input!AG1216*BB1253</f>
        <v>164.53900709219809</v>
      </c>
      <c r="BC1252" s="32">
        <f>input!AH1215/input!AH1216*BC1253</f>
        <v>140.82474226804149</v>
      </c>
    </row>
    <row r="1253" spans="2:55" x14ac:dyDescent="0.25">
      <c r="B1253" s="26">
        <f>input!A1216</f>
        <v>35055</v>
      </c>
      <c r="C1253" s="20">
        <f>input!B1216</f>
        <v>5097.97</v>
      </c>
      <c r="D1253" s="20">
        <f>input!C1216</f>
        <v>611.96</v>
      </c>
      <c r="E1253" s="20">
        <f>input!D1216</f>
        <v>1046.8900000000001</v>
      </c>
      <c r="F1253" s="20">
        <f>input!E1216</f>
        <v>4710.7</v>
      </c>
      <c r="G1253" s="20">
        <f>input!F1216</f>
        <v>2280.81</v>
      </c>
      <c r="H1253" s="20">
        <f>input!G1216</f>
        <v>9932.2000000000007</v>
      </c>
      <c r="I1253">
        <v>0</v>
      </c>
      <c r="J1253" s="29">
        <f t="shared" ca="1" si="211"/>
        <v>611.96</v>
      </c>
      <c r="K1253" s="29">
        <f>VLOOKUP(B1253,output_kmeans!$A$2:$H$1878,8,0)</f>
        <v>0</v>
      </c>
      <c r="L1253" s="29">
        <f t="shared" ca="1" si="213"/>
        <v>3000</v>
      </c>
      <c r="M1253" s="29">
        <f t="shared" si="213"/>
        <v>0</v>
      </c>
      <c r="N1253" s="29">
        <f t="shared" si="213"/>
        <v>0</v>
      </c>
      <c r="O1253">
        <f t="shared" si="212"/>
        <v>0</v>
      </c>
      <c r="P1253" s="32">
        <f t="shared" ca="1" si="220"/>
        <v>54.757722905258902</v>
      </c>
      <c r="Q1253" s="32">
        <f t="shared" ca="1" si="220"/>
        <v>54.309360730593582</v>
      </c>
      <c r="R1253" s="32" t="str">
        <f t="shared" ca="1" si="214"/>
        <v/>
      </c>
      <c r="S1253" s="32" t="str">
        <f t="shared" ca="1" si="214"/>
        <v/>
      </c>
      <c r="T1253" s="32" t="str">
        <f t="shared" ca="1" si="214"/>
        <v/>
      </c>
      <c r="U1253" s="32" t="str">
        <f t="shared" ca="1" si="221"/>
        <v/>
      </c>
      <c r="V1253" s="32" t="str">
        <f t="shared" ca="1" si="221"/>
        <v/>
      </c>
      <c r="W1253" s="32" t="str">
        <f t="shared" ca="1" si="221"/>
        <v/>
      </c>
      <c r="X1253" s="32" t="str">
        <f t="shared" ca="1" si="221"/>
        <v/>
      </c>
      <c r="Z1253" s="32">
        <f>input!H1216/input!H1217*Z1254</f>
        <v>54.757722905258902</v>
      </c>
      <c r="AA1253" s="32">
        <f>input!I1216/input!I1217*AA1254</f>
        <v>54.380067233537645</v>
      </c>
      <c r="AB1253" s="32">
        <f>input!J1216/input!J1217*AB1254</f>
        <v>54.309360730593582</v>
      </c>
      <c r="AC1253" s="32">
        <f>input!K1216/input!K1217*AC1254</f>
        <v>57.295407295407301</v>
      </c>
      <c r="AD1253" s="33">
        <f>input!J1216-input!H1216</f>
        <v>0.40899999999999981</v>
      </c>
      <c r="AE1253">
        <f t="shared" si="215"/>
        <v>0</v>
      </c>
      <c r="AF1253" s="32">
        <f>input!L1216/input!L1217*AF1254</f>
        <v>69.488883419476721</v>
      </c>
      <c r="AG1253" s="32">
        <f>input!M1216/input!M1217*AG1254</f>
        <v>142.36036807190226</v>
      </c>
      <c r="AH1253" s="32">
        <f>input!N1216/input!N1217*AH1254</f>
        <v>42.749686585875487</v>
      </c>
      <c r="AI1253" s="32">
        <f>input!O1216/input!O1217*AI1254</f>
        <v>102.63122923588041</v>
      </c>
      <c r="AJ1253" s="32">
        <f>input!P1216/input!P1217*AJ1254</f>
        <v>85.534373194685315</v>
      </c>
      <c r="AK1253" s="32">
        <f>input!Q1216/input!Q1217*AK1254</f>
        <v>99.663351185922053</v>
      </c>
      <c r="AL1253" s="32">
        <f>input!R1216/input!R1217*AL1254</f>
        <v>56.341107871720212</v>
      </c>
      <c r="AM1253" s="32">
        <f>input!S1216/input!S1217*AM1254</f>
        <v>88.516219044297301</v>
      </c>
      <c r="AN1253" s="32">
        <f>input!T1216/input!T1217*AN1254</f>
        <v>88.529686457638263</v>
      </c>
      <c r="AO1253" s="32">
        <f>input!U1216/input!U1217*AO1254</f>
        <v>351.15461847389565</v>
      </c>
      <c r="AP1253" s="32">
        <f>input!V1216/input!V1217*AP1254</f>
        <v>109.98916576381356</v>
      </c>
      <c r="AQ1253" s="32">
        <f>input!W1216/input!W1217*AQ1254</f>
        <v>333.22407356824164</v>
      </c>
      <c r="AR1253" s="32">
        <f>input!X1216/input!X1217*AR1254</f>
        <v>4902.9126213592117</v>
      </c>
      <c r="AT1253" s="32">
        <f>input!Y1216/input!Y1217*AT1254</f>
        <v>112.63888888888886</v>
      </c>
      <c r="AU1253" s="32">
        <f>input!Z1216/input!Z1217*AU1254</f>
        <v>46.503623188405832</v>
      </c>
      <c r="AV1253" s="32">
        <f>input!AA1216/input!AA1217*AV1254</f>
        <v>92.231686541737545</v>
      </c>
      <c r="AW1253" s="32">
        <f>input!AB1216/input!AB1217*AW1254</f>
        <v>104.47368421052632</v>
      </c>
      <c r="AX1253" s="32">
        <f>input!AC1216/input!AC1217*AX1254</f>
        <v>91.866255631965842</v>
      </c>
      <c r="AY1253" s="32">
        <f>input!AD1216/input!AD1217*AY1254</f>
        <v>63.001974983541878</v>
      </c>
      <c r="AZ1253" s="32">
        <f>input!AE1216/input!AE1217*AZ1254</f>
        <v>112.57231006556138</v>
      </c>
      <c r="BA1253" s="32">
        <f>input!AF1216/input!AF1217*BA1254</f>
        <v>113.82049245432863</v>
      </c>
      <c r="BB1253" s="32">
        <f>input!AG1216/input!AG1217*BB1254</f>
        <v>164.25531914893571</v>
      </c>
      <c r="BC1253" s="32">
        <f>input!AH1216/input!AH1217*BC1254</f>
        <v>137.73195876288685</v>
      </c>
    </row>
    <row r="1254" spans="2:55" x14ac:dyDescent="0.25">
      <c r="B1254" s="26">
        <f>input!A1217</f>
        <v>35048</v>
      </c>
      <c r="C1254" s="20">
        <f>input!B1217</f>
        <v>5176.7299999999996</v>
      </c>
      <c r="D1254" s="20">
        <f>input!C1217</f>
        <v>616.34</v>
      </c>
      <c r="E1254" s="20">
        <f>input!D1217</f>
        <v>1030.47</v>
      </c>
      <c r="F1254" s="20">
        <f>input!E1217</f>
        <v>4672.8500000000004</v>
      </c>
      <c r="G1254" s="20">
        <f>input!F1217</f>
        <v>2283.84</v>
      </c>
      <c r="H1254" s="20">
        <f>input!G1217</f>
        <v>9858.65</v>
      </c>
      <c r="I1254">
        <v>0</v>
      </c>
      <c r="J1254" s="29">
        <f t="shared" ca="1" si="211"/>
        <v>616.34</v>
      </c>
      <c r="K1254" s="29">
        <f>VLOOKUP(B1254,output_kmeans!$A$2:$H$1878,8,0)</f>
        <v>0</v>
      </c>
      <c r="L1254" s="29">
        <f t="shared" ca="1" si="213"/>
        <v>3000</v>
      </c>
      <c r="M1254" s="29">
        <f t="shared" si="213"/>
        <v>0</v>
      </c>
      <c r="N1254" s="29">
        <f t="shared" si="213"/>
        <v>0</v>
      </c>
      <c r="O1254">
        <f t="shared" si="212"/>
        <v>0</v>
      </c>
      <c r="P1254" s="32">
        <f t="shared" ca="1" si="220"/>
        <v>55.429279884285663</v>
      </c>
      <c r="Q1254" s="32">
        <f t="shared" ca="1" si="220"/>
        <v>54.785007610350057</v>
      </c>
      <c r="R1254" s="32" t="str">
        <f t="shared" ca="1" si="214"/>
        <v/>
      </c>
      <c r="S1254" s="32" t="str">
        <f t="shared" ca="1" si="214"/>
        <v/>
      </c>
      <c r="T1254" s="32" t="str">
        <f t="shared" ca="1" si="214"/>
        <v/>
      </c>
      <c r="U1254" s="32" t="str">
        <f t="shared" ca="1" si="221"/>
        <v/>
      </c>
      <c r="V1254" s="32" t="str">
        <f t="shared" ca="1" si="221"/>
        <v/>
      </c>
      <c r="W1254" s="32" t="str">
        <f t="shared" ca="1" si="221"/>
        <v/>
      </c>
      <c r="X1254" s="32" t="str">
        <f t="shared" ca="1" si="221"/>
        <v/>
      </c>
      <c r="Z1254" s="32">
        <f>input!H1217/input!H1218*Z1255</f>
        <v>55.429279884285663</v>
      </c>
      <c r="AA1254" s="32">
        <f>input!I1217/input!I1218*AA1255</f>
        <v>55.032628040340093</v>
      </c>
      <c r="AB1254" s="32">
        <f>input!J1217/input!J1218*AB1255</f>
        <v>54.785007610350057</v>
      </c>
      <c r="AC1254" s="32">
        <f>input!K1217/input!K1218*AC1255</f>
        <v>57.616707616707629</v>
      </c>
      <c r="AD1254" s="33">
        <f>input!J1217-input!H1217</f>
        <v>0.39400000000000013</v>
      </c>
      <c r="AE1254">
        <f t="shared" si="215"/>
        <v>0</v>
      </c>
      <c r="AF1254" s="32">
        <f>input!L1217/input!L1218*AF1255</f>
        <v>69.841660513577963</v>
      </c>
      <c r="AG1254" s="32">
        <f>input!M1217/input!M1218*AG1255</f>
        <v>141.92167772308991</v>
      </c>
      <c r="AH1254" s="32">
        <f>input!N1217/input!N1218*AH1255</f>
        <v>42.641036356038462</v>
      </c>
      <c r="AI1254" s="32">
        <f>input!O1217/input!O1218*AI1255</f>
        <v>102.14617940199338</v>
      </c>
      <c r="AJ1254" s="32">
        <f>input!P1217/input!P1218*AJ1255</f>
        <v>85.823223570190819</v>
      </c>
      <c r="AK1254" s="32">
        <f>input!Q1217/input!Q1218*AK1255</f>
        <v>99.770466717674168</v>
      </c>
      <c r="AL1254" s="32">
        <f>input!R1217/input!R1218*AL1255</f>
        <v>56.530612244898059</v>
      </c>
      <c r="AM1254" s="32">
        <f>input!S1217/input!S1218*AM1255</f>
        <v>88.905476107429493</v>
      </c>
      <c r="AN1254" s="32">
        <f>input!T1217/input!T1218*AN1255</f>
        <v>88.342895263508836</v>
      </c>
      <c r="AO1254" s="32">
        <f>input!U1217/input!U1218*AO1255</f>
        <v>350.9036144578314</v>
      </c>
      <c r="AP1254" s="32">
        <f>input!V1217/input!V1218*AP1255</f>
        <v>110.20585048754053</v>
      </c>
      <c r="AQ1254" s="32">
        <f>input!W1217/input!W1218*AQ1255</f>
        <v>333.74305745242623</v>
      </c>
      <c r="AR1254" s="32">
        <f>input!X1217/input!X1218*AR1255</f>
        <v>5012.9449838187584</v>
      </c>
      <c r="AT1254" s="32">
        <f>input!Y1217/input!Y1218*AT1255</f>
        <v>117.83333333333331</v>
      </c>
      <c r="AU1254" s="32">
        <f>input!Z1217/input!Z1218*AU1255</f>
        <v>46.168478260869598</v>
      </c>
      <c r="AV1254" s="32">
        <f>input!AA1217/input!AA1218*AV1255</f>
        <v>92.129471890970933</v>
      </c>
      <c r="AW1254" s="32">
        <f>input!AB1217/input!AB1218*AW1255</f>
        <v>101.31578947368421</v>
      </c>
      <c r="AX1254" s="32">
        <f>input!AC1217/input!AC1218*AX1255</f>
        <v>91.629120227649963</v>
      </c>
      <c r="AY1254" s="32">
        <f>input!AD1217/input!AD1218*AY1255</f>
        <v>64.219881500987569</v>
      </c>
      <c r="AZ1254" s="32">
        <f>input!AE1217/input!AE1218*AZ1255</f>
        <v>111.18395680678775</v>
      </c>
      <c r="BA1254" s="32">
        <f>input!AF1217/input!AF1218*BA1255</f>
        <v>107.06910246227145</v>
      </c>
      <c r="BB1254" s="32">
        <f>input!AG1217/input!AG1218*BB1255</f>
        <v>162.1276595744676</v>
      </c>
      <c r="BC1254" s="32">
        <f>input!AH1217/input!AH1218*BC1255</f>
        <v>139.24398625429581</v>
      </c>
    </row>
    <row r="1255" spans="2:55" x14ac:dyDescent="0.25">
      <c r="B1255" s="26">
        <f>input!A1218</f>
        <v>35041</v>
      </c>
      <c r="C1255" s="20">
        <f>input!B1218</f>
        <v>5156.8599999999997</v>
      </c>
      <c r="D1255" s="20">
        <f>input!C1218</f>
        <v>617.48</v>
      </c>
      <c r="E1255" s="20">
        <f>input!D1218</f>
        <v>1062.4100000000001</v>
      </c>
      <c r="F1255" s="20">
        <f>input!E1218</f>
        <v>4740.57</v>
      </c>
      <c r="G1255" s="20">
        <f>input!F1218</f>
        <v>2277.6999999999998</v>
      </c>
      <c r="H1255" s="20">
        <f>input!G1218</f>
        <v>9863.61</v>
      </c>
      <c r="I1255">
        <v>0</v>
      </c>
      <c r="J1255" s="29">
        <f t="shared" ref="J1255:J1318" ca="1" si="222">OFFSET($B$38,ROW($J1255)-ROW($J$38),MATCH(J1254,C1254:J1254,0))</f>
        <v>617.48</v>
      </c>
      <c r="K1255" s="29">
        <f>VLOOKUP(B1255,output_kmeans!$A$2:$H$1878,8,0)</f>
        <v>0</v>
      </c>
      <c r="L1255" s="29">
        <f t="shared" ca="1" si="213"/>
        <v>3000</v>
      </c>
      <c r="M1255" s="29">
        <f t="shared" si="213"/>
        <v>0</v>
      </c>
      <c r="N1255" s="29">
        <f t="shared" si="213"/>
        <v>0</v>
      </c>
      <c r="O1255">
        <f t="shared" ref="O1255:O1318" si="223">IF(I1255=1,$O$37,0)</f>
        <v>0</v>
      </c>
      <c r="P1255" s="32">
        <f t="shared" ca="1" si="220"/>
        <v>55.697902675896366</v>
      </c>
      <c r="Q1255" s="32">
        <f t="shared" ca="1" si="220"/>
        <v>54.433028919330262</v>
      </c>
      <c r="R1255" s="32" t="str">
        <f t="shared" ca="1" si="214"/>
        <v/>
      </c>
      <c r="S1255" s="32" t="str">
        <f t="shared" ca="1" si="214"/>
        <v/>
      </c>
      <c r="T1255" s="32" t="str">
        <f t="shared" ca="1" si="214"/>
        <v/>
      </c>
      <c r="U1255" s="32" t="str">
        <f t="shared" ca="1" si="221"/>
        <v/>
      </c>
      <c r="V1255" s="32" t="str">
        <f t="shared" ca="1" si="221"/>
        <v/>
      </c>
      <c r="W1255" s="32" t="str">
        <f t="shared" ca="1" si="221"/>
        <v/>
      </c>
      <c r="X1255" s="32" t="str">
        <f t="shared" ca="1" si="221"/>
        <v/>
      </c>
      <c r="Z1255" s="32">
        <f>input!H1218/input!H1219*Z1256</f>
        <v>55.697902675896366</v>
      </c>
      <c r="AA1255" s="32">
        <f>input!I1218/input!I1219*AA1256</f>
        <v>54.894206051018365</v>
      </c>
      <c r="AB1255" s="32">
        <f>input!J1218/input!J1219*AB1256</f>
        <v>54.433028919330262</v>
      </c>
      <c r="AC1255" s="32">
        <f>input!K1218/input!K1219*AC1256</f>
        <v>57.200907200907203</v>
      </c>
      <c r="AD1255" s="33">
        <f>input!J1218-input!H1218</f>
        <v>0.33099999999999952</v>
      </c>
      <c r="AE1255">
        <f t="shared" si="215"/>
        <v>0</v>
      </c>
      <c r="AF1255" s="32">
        <f>input!L1218/input!L1219*AF1256</f>
        <v>69.931905816720132</v>
      </c>
      <c r="AG1255" s="32">
        <f>input!M1218/input!M1219*AG1256</f>
        <v>141.54718596190864</v>
      </c>
      <c r="AH1255" s="32">
        <f>input!N1218/input!N1219*AH1256</f>
        <v>42.31926452152112</v>
      </c>
      <c r="AI1255" s="32">
        <f>input!O1218/input!O1219*AI1256</f>
        <v>101.92691029900334</v>
      </c>
      <c r="AJ1255" s="32">
        <f>input!P1218/input!P1219*AJ1256</f>
        <v>85.15309069901808</v>
      </c>
      <c r="AK1255" s="32">
        <f>input!Q1218/input!Q1219*AK1256</f>
        <v>98.852333588370414</v>
      </c>
      <c r="AL1255" s="32">
        <f>input!R1218/input!R1219*AL1256</f>
        <v>56.773566569485041</v>
      </c>
      <c r="AM1255" s="32">
        <f>input!S1218/input!S1219*AM1256</f>
        <v>88.782699686083134</v>
      </c>
      <c r="AN1255" s="32">
        <f>input!T1218/input!T1219*AN1256</f>
        <v>88.951300867244669</v>
      </c>
      <c r="AO1255" s="32">
        <f>input!U1218/input!U1219*AO1256</f>
        <v>350.50200803212846</v>
      </c>
      <c r="AP1255" s="32">
        <f>input!V1218/input!V1219*AP1256</f>
        <v>109.98916576381356</v>
      </c>
      <c r="AQ1255" s="32">
        <f>input!W1218/input!W1219*AQ1256</f>
        <v>333.98889192388214</v>
      </c>
      <c r="AR1255" s="32">
        <f>input!X1218/input!X1219*AR1256</f>
        <v>4993.5275080906031</v>
      </c>
      <c r="AT1255" s="32">
        <f>input!Y1218/input!Y1219*AT1256</f>
        <v>119.44444444444443</v>
      </c>
      <c r="AU1255" s="32">
        <f>input!Z1218/input!Z1219*AU1256</f>
        <v>47.001811594202934</v>
      </c>
      <c r="AV1255" s="32">
        <f>input!AA1218/input!AA1219*AV1256</f>
        <v>93.049403747870443</v>
      </c>
      <c r="AW1255" s="32">
        <f>input!AB1218/input!AB1219*AW1256</f>
        <v>111.35964912280701</v>
      </c>
      <c r="AX1255" s="32">
        <f>input!AC1218/input!AC1219*AX1256</f>
        <v>92.45909414275549</v>
      </c>
      <c r="AY1255" s="32">
        <f>input!AD1218/input!AD1219*AY1256</f>
        <v>62.442396313364121</v>
      </c>
      <c r="AZ1255" s="32">
        <f>input!AE1218/input!AE1219*AZ1256</f>
        <v>109.40994986502145</v>
      </c>
      <c r="BA1255" s="32">
        <f>input!AF1218/input!AF1219*BA1256</f>
        <v>106.98967434471784</v>
      </c>
      <c r="BB1255" s="32">
        <f>input!AG1218/input!AG1219*BB1256</f>
        <v>162.2695035460988</v>
      </c>
      <c r="BC1255" s="32">
        <f>input!AH1218/input!AH1219*BC1256</f>
        <v>142.26804123711369</v>
      </c>
    </row>
    <row r="1256" spans="2:55" x14ac:dyDescent="0.25">
      <c r="B1256" s="26">
        <f>input!A1219</f>
        <v>35034</v>
      </c>
      <c r="C1256" s="20">
        <f>input!B1219</f>
        <v>5087.13</v>
      </c>
      <c r="D1256" s="20">
        <f>input!C1219</f>
        <v>606.98</v>
      </c>
      <c r="E1256" s="20">
        <f>input!D1219</f>
        <v>1055.3</v>
      </c>
      <c r="F1256" s="20">
        <f>input!E1219</f>
        <v>4674.0200000000004</v>
      </c>
      <c r="G1256" s="20">
        <f>input!F1219</f>
        <v>2266.56</v>
      </c>
      <c r="H1256" s="20">
        <f>input!G1219</f>
        <v>9862.5499999999993</v>
      </c>
      <c r="I1256">
        <v>0</v>
      </c>
      <c r="J1256" s="29">
        <f t="shared" ca="1" si="222"/>
        <v>606.98</v>
      </c>
      <c r="K1256" s="29">
        <f>VLOOKUP(B1256,output_kmeans!$A$2:$H$1878,8,0)</f>
        <v>0</v>
      </c>
      <c r="L1256" s="29">
        <f t="shared" ref="L1256:N1319" ca="1" si="224">IF($K1256=L$37,$O$37,0)</f>
        <v>3000</v>
      </c>
      <c r="M1256" s="29">
        <f t="shared" si="224"/>
        <v>0</v>
      </c>
      <c r="N1256" s="29">
        <f t="shared" si="224"/>
        <v>0</v>
      </c>
      <c r="O1256">
        <f t="shared" si="223"/>
        <v>0</v>
      </c>
      <c r="P1256" s="32">
        <f t="shared" ca="1" si="220"/>
        <v>54.923029238557795</v>
      </c>
      <c r="Q1256" s="32">
        <f t="shared" ca="1" si="220"/>
        <v>54.28082191780819</v>
      </c>
      <c r="R1256" s="32" t="str">
        <f t="shared" ref="R1256:T1319" ca="1" si="225">IF(R$38="","",OFFSET($AF$38,ROW($R1256)-ROW($R$38),MATCH(R$38,$AF$38:$AR$38,0)-1))</f>
        <v/>
      </c>
      <c r="S1256" s="32" t="str">
        <f t="shared" ca="1" si="225"/>
        <v/>
      </c>
      <c r="T1256" s="32" t="str">
        <f t="shared" ca="1" si="225"/>
        <v/>
      </c>
      <c r="U1256" s="32" t="str">
        <f t="shared" ca="1" si="221"/>
        <v/>
      </c>
      <c r="V1256" s="32" t="str">
        <f t="shared" ca="1" si="221"/>
        <v/>
      </c>
      <c r="W1256" s="32" t="str">
        <f t="shared" ca="1" si="221"/>
        <v/>
      </c>
      <c r="X1256" s="32" t="str">
        <f t="shared" ca="1" si="221"/>
        <v/>
      </c>
      <c r="Z1256" s="32">
        <f>input!H1219/input!H1220*Z1257</f>
        <v>54.923029238557795</v>
      </c>
      <c r="AA1256" s="32">
        <f>input!I1219/input!I1220*AA1257</f>
        <v>54.330630808779887</v>
      </c>
      <c r="AB1256" s="32">
        <f>input!J1219/input!J1220*AB1257</f>
        <v>54.28082191780819</v>
      </c>
      <c r="AC1256" s="32">
        <f>input!K1219/input!K1220*AC1257</f>
        <v>57.512757512757524</v>
      </c>
      <c r="AD1256" s="33">
        <f>input!J1219-input!H1219</f>
        <v>0.38999999999999968</v>
      </c>
      <c r="AE1256">
        <f t="shared" ref="AE1256:AE1319" si="226">IF(AD1256&lt;0,1,0)</f>
        <v>0</v>
      </c>
      <c r="AF1256" s="32">
        <f>input!L1219/input!L1220*AF1257</f>
        <v>69.86627286898036</v>
      </c>
      <c r="AG1256" s="32">
        <f>input!M1219/input!M1220*AG1257</f>
        <v>141.54718596190864</v>
      </c>
      <c r="AH1256" s="32">
        <f>input!N1219/input!N1220*AH1257</f>
        <v>42.298370246552459</v>
      </c>
      <c r="AI1256" s="32">
        <f>input!O1219/input!O1220*AI1257</f>
        <v>101.7275747508306</v>
      </c>
      <c r="AJ1256" s="32">
        <f>input!P1219/input!P1220*AJ1257</f>
        <v>85.384170999422466</v>
      </c>
      <c r="AK1256" s="32">
        <f>input!Q1219/input!Q1220*AK1257</f>
        <v>99.510328997704761</v>
      </c>
      <c r="AL1256" s="32">
        <f>input!R1219/input!R1220*AL1257</f>
        <v>57.167152575315932</v>
      </c>
      <c r="AM1256" s="32">
        <f>input!S1219/input!S1220*AM1257</f>
        <v>88.796651552145221</v>
      </c>
      <c r="AN1256" s="32">
        <f>input!T1219/input!T1220*AN1257</f>
        <v>87.342228152101256</v>
      </c>
      <c r="AO1256" s="32">
        <f>input!U1219/input!U1220*AO1257</f>
        <v>350.40160642570277</v>
      </c>
      <c r="AP1256" s="32">
        <f>input!V1219/input!V1220*AP1257</f>
        <v>109.68580715059579</v>
      </c>
      <c r="AQ1256" s="32">
        <f>input!W1219/input!W1220*AQ1257</f>
        <v>333.6975325503048</v>
      </c>
      <c r="AR1256" s="32">
        <f>input!X1219/input!X1220*AR1257</f>
        <v>4883.4951456310564</v>
      </c>
      <c r="AT1256" s="32">
        <f>input!Y1219/input!Y1220*AT1257</f>
        <v>120.52777777777776</v>
      </c>
      <c r="AU1256" s="32">
        <f>input!Z1219/input!Z1220*AU1257</f>
        <v>46.766304347826122</v>
      </c>
      <c r="AV1256" s="32">
        <f>input!AA1219/input!AA1220*AV1257</f>
        <v>93.321976149914718</v>
      </c>
      <c r="AW1256" s="32">
        <f>input!AB1219/input!AB1220*AW1257</f>
        <v>110.6578947368421</v>
      </c>
      <c r="AX1256" s="32">
        <f>input!AC1219/input!AC1220*AX1257</f>
        <v>91.557979606355204</v>
      </c>
      <c r="AY1256" s="32">
        <f>input!AD1219/input!AD1220*AY1257</f>
        <v>60.66491112574068</v>
      </c>
      <c r="AZ1256" s="32">
        <f>input!AE1219/input!AE1220*AZ1257</f>
        <v>106.5175472425764</v>
      </c>
      <c r="BA1256" s="32">
        <f>input!AF1219/input!AF1220*BA1257</f>
        <v>105.24225575853833</v>
      </c>
      <c r="BB1256" s="32">
        <f>input!AG1219/input!AG1220*BB1257</f>
        <v>160.28368794326195</v>
      </c>
      <c r="BC1256" s="32">
        <f>input!AH1219/input!AH1220*BC1257</f>
        <v>137.59450171821334</v>
      </c>
    </row>
    <row r="1257" spans="2:55" x14ac:dyDescent="0.25">
      <c r="B1257" s="26">
        <f>input!A1220</f>
        <v>35027</v>
      </c>
      <c r="C1257" s="20">
        <f>input!B1220</f>
        <v>5048.84</v>
      </c>
      <c r="D1257" s="20">
        <f>input!C1220</f>
        <v>599.97</v>
      </c>
      <c r="E1257" s="20">
        <f>input!D1220</f>
        <v>1030.17</v>
      </c>
      <c r="F1257" s="20">
        <f>input!E1220</f>
        <v>4672.04</v>
      </c>
      <c r="G1257" s="20">
        <f>input!F1220</f>
        <v>2210.92</v>
      </c>
      <c r="H1257" s="20">
        <f>input!G1220</f>
        <v>9488.75</v>
      </c>
      <c r="I1257">
        <v>0</v>
      </c>
      <c r="J1257" s="29">
        <f t="shared" ca="1" si="222"/>
        <v>599.97</v>
      </c>
      <c r="K1257" s="29">
        <f>VLOOKUP(B1257,output_kmeans!$A$2:$H$1878,8,0)</f>
        <v>0</v>
      </c>
      <c r="L1257" s="29">
        <f t="shared" ca="1" si="224"/>
        <v>3000</v>
      </c>
      <c r="M1257" s="29">
        <f t="shared" si="224"/>
        <v>0</v>
      </c>
      <c r="N1257" s="29">
        <f t="shared" si="224"/>
        <v>0</v>
      </c>
      <c r="O1257">
        <f t="shared" si="223"/>
        <v>0</v>
      </c>
      <c r="P1257" s="32">
        <f t="shared" ca="1" si="220"/>
        <v>56.658745738196188</v>
      </c>
      <c r="Q1257" s="32">
        <f t="shared" ca="1" si="220"/>
        <v>56.202435312024335</v>
      </c>
      <c r="R1257" s="32" t="str">
        <f t="shared" ca="1" si="225"/>
        <v/>
      </c>
      <c r="S1257" s="32" t="str">
        <f t="shared" ca="1" si="225"/>
        <v/>
      </c>
      <c r="T1257" s="32" t="str">
        <f t="shared" ca="1" si="225"/>
        <v/>
      </c>
      <c r="U1257" s="32" t="str">
        <f t="shared" ca="1" si="221"/>
        <v/>
      </c>
      <c r="V1257" s="32" t="str">
        <f t="shared" ca="1" si="221"/>
        <v/>
      </c>
      <c r="W1257" s="32" t="str">
        <f t="shared" ca="1" si="221"/>
        <v/>
      </c>
      <c r="X1257" s="32" t="str">
        <f t="shared" ca="1" si="221"/>
        <v/>
      </c>
      <c r="Z1257" s="32">
        <f>input!H1220/input!H1221*Z1258</f>
        <v>56.658745738196188</v>
      </c>
      <c r="AA1257" s="32">
        <f>input!I1220/input!I1221*AA1258</f>
        <v>56.228989519477935</v>
      </c>
      <c r="AB1257" s="32">
        <f>input!J1220/input!J1221*AB1258</f>
        <v>56.202435312024335</v>
      </c>
      <c r="AC1257" s="32">
        <f>input!K1220/input!K1221*AC1258</f>
        <v>59.053109053109054</v>
      </c>
      <c r="AD1257" s="33">
        <f>input!J1220-input!H1220</f>
        <v>0.42400000000000038</v>
      </c>
      <c r="AE1257">
        <f t="shared" si="226"/>
        <v>0</v>
      </c>
      <c r="AF1257" s="32">
        <f>input!L1220/input!L1221*AF1258</f>
        <v>68.898186889818817</v>
      </c>
      <c r="AG1257" s="32">
        <f>input!M1220/input!M1221*AG1258</f>
        <v>144.22212711320333</v>
      </c>
      <c r="AH1257" s="32">
        <f>input!N1220/input!N1221*AH1258</f>
        <v>42.427914751358145</v>
      </c>
      <c r="AI1257" s="32">
        <f>input!O1220/input!O1221*AI1258</f>
        <v>103.62790697674421</v>
      </c>
      <c r="AJ1257" s="32">
        <f>input!P1220/input!P1221*AJ1258</f>
        <v>85.441941074523569</v>
      </c>
      <c r="AK1257" s="32">
        <f>input!Q1220/input!Q1221*AK1258</f>
        <v>99.693955623565515</v>
      </c>
      <c r="AL1257" s="32">
        <f>input!R1220/input!R1221*AL1258</f>
        <v>55.621963070942755</v>
      </c>
      <c r="AM1257" s="32">
        <f>input!S1220/input!S1221*AM1258</f>
        <v>87.31635856295793</v>
      </c>
      <c r="AN1257" s="32">
        <f>input!T1220/input!T1221*AN1258</f>
        <v>87.02334889926604</v>
      </c>
      <c r="AO1257" s="32">
        <f>input!U1220/input!U1221*AO1258</f>
        <v>349.59839357429718</v>
      </c>
      <c r="AP1257" s="32">
        <f>input!V1220/input!V1221*AP1258</f>
        <v>110.18418201516783</v>
      </c>
      <c r="AQ1257" s="32">
        <f>input!W1220/input!W1221*AQ1258</f>
        <v>332.58672493854118</v>
      </c>
      <c r="AR1257" s="32">
        <f>input!X1220/input!X1221*AR1258</f>
        <v>4961.1650485436776</v>
      </c>
      <c r="AT1257" s="32">
        <f>input!Y1220/input!Y1221*AT1258</f>
        <v>120.6111111111111</v>
      </c>
      <c r="AU1257" s="32">
        <f>input!Z1220/input!Z1221*AU1258</f>
        <v>46.693840579710184</v>
      </c>
      <c r="AV1257" s="32">
        <f>input!AA1220/input!AA1221*AV1258</f>
        <v>91.959114139693256</v>
      </c>
      <c r="AW1257" s="32">
        <f>input!AB1220/input!AB1221*AW1258</f>
        <v>108.64035087719296</v>
      </c>
      <c r="AX1257" s="32">
        <f>input!AC1220/input!AC1221*AX1258</f>
        <v>90.609437989091759</v>
      </c>
      <c r="AY1257" s="32">
        <f>input!AD1220/input!AD1221*AY1258</f>
        <v>59.117840684661019</v>
      </c>
      <c r="AZ1257" s="32">
        <f>input!AE1220/input!AE1221*AZ1258</f>
        <v>104.82067103740863</v>
      </c>
      <c r="BA1257" s="32">
        <f>input!AF1220/input!AF1221*BA1258</f>
        <v>104.20969023034135</v>
      </c>
      <c r="BB1257" s="32">
        <f>input!AG1220/input!AG1221*BB1258</f>
        <v>154.04255319148891</v>
      </c>
      <c r="BC1257" s="32">
        <f>input!AH1220/input!AH1221*BC1258</f>
        <v>137.80068728522363</v>
      </c>
    </row>
    <row r="1258" spans="2:55" x14ac:dyDescent="0.25">
      <c r="B1258" s="26">
        <f>input!A1221</f>
        <v>35020</v>
      </c>
      <c r="C1258" s="20">
        <f>input!B1221</f>
        <v>4989.95</v>
      </c>
      <c r="D1258" s="20">
        <f>input!C1221</f>
        <v>600.07000000000005</v>
      </c>
      <c r="E1258" s="20">
        <f>input!D1221</f>
        <v>1045.03</v>
      </c>
      <c r="F1258" s="20">
        <f>input!E1221</f>
        <v>4599.6400000000003</v>
      </c>
      <c r="G1258" s="20">
        <f>input!F1221</f>
        <v>2196.59</v>
      </c>
      <c r="H1258" s="20">
        <f>input!G1221</f>
        <v>9287.9</v>
      </c>
      <c r="I1258">
        <v>0</v>
      </c>
      <c r="J1258" s="29">
        <f t="shared" ca="1" si="222"/>
        <v>600.07000000000005</v>
      </c>
      <c r="K1258" s="29">
        <f>VLOOKUP(B1258,output_kmeans!$A$2:$H$1878,8,0)</f>
        <v>0</v>
      </c>
      <c r="L1258" s="29">
        <f t="shared" ca="1" si="224"/>
        <v>3000</v>
      </c>
      <c r="M1258" s="29">
        <f t="shared" si="224"/>
        <v>0</v>
      </c>
      <c r="N1258" s="29">
        <f t="shared" si="224"/>
        <v>0</v>
      </c>
      <c r="O1258">
        <f t="shared" si="223"/>
        <v>0</v>
      </c>
      <c r="P1258" s="32">
        <f t="shared" ca="1" si="220"/>
        <v>56.235148259117771</v>
      </c>
      <c r="Q1258" s="32">
        <f t="shared" ca="1" si="220"/>
        <v>56.173896499238943</v>
      </c>
      <c r="R1258" s="32" t="str">
        <f t="shared" ca="1" si="225"/>
        <v/>
      </c>
      <c r="S1258" s="32" t="str">
        <f t="shared" ca="1" si="225"/>
        <v/>
      </c>
      <c r="T1258" s="32" t="str">
        <f t="shared" ca="1" si="225"/>
        <v/>
      </c>
      <c r="U1258" s="32" t="str">
        <f t="shared" ca="1" si="221"/>
        <v/>
      </c>
      <c r="V1258" s="32" t="str">
        <f t="shared" ca="1" si="221"/>
        <v/>
      </c>
      <c r="W1258" s="32" t="str">
        <f t="shared" ca="1" si="221"/>
        <v/>
      </c>
      <c r="X1258" s="32" t="str">
        <f t="shared" ca="1" si="221"/>
        <v/>
      </c>
      <c r="Z1258" s="32">
        <f>input!H1221/input!H1222*Z1259</f>
        <v>56.235148259117771</v>
      </c>
      <c r="AA1258" s="32">
        <f>input!I1221/input!I1222*AA1259</f>
        <v>55.863159976270495</v>
      </c>
      <c r="AB1258" s="32">
        <f>input!J1221/input!J1222*AB1259</f>
        <v>56.173896499238943</v>
      </c>
      <c r="AC1258" s="32">
        <f>input!K1221/input!K1222*AC1259</f>
        <v>58.892458892458905</v>
      </c>
      <c r="AD1258" s="33">
        <f>input!J1221-input!H1221</f>
        <v>0.46200000000000063</v>
      </c>
      <c r="AE1258">
        <f t="shared" si="226"/>
        <v>0</v>
      </c>
      <c r="AF1258" s="32">
        <f>input!L1221/input!L1222*AF1259</f>
        <v>68.725900402001926</v>
      </c>
      <c r="AG1258" s="32">
        <f>input!M1221/input!M1222*AG1259</f>
        <v>145.09950781082799</v>
      </c>
      <c r="AH1258" s="32">
        <f>input!N1221/input!N1222*AH1259</f>
        <v>42.699540325950707</v>
      </c>
      <c r="AI1258" s="32">
        <f>input!O1221/input!O1222*AI1259</f>
        <v>102.51827242524919</v>
      </c>
      <c r="AJ1258" s="32">
        <f>input!P1221/input!P1222*AJ1259</f>
        <v>85.638359329867299</v>
      </c>
      <c r="AK1258" s="32">
        <f>input!Q1221/input!Q1222*AK1259</f>
        <v>98.974751338944259</v>
      </c>
      <c r="AL1258" s="32">
        <f>input!R1221/input!R1222*AL1259</f>
        <v>55.315840621963169</v>
      </c>
      <c r="AM1258" s="32">
        <f>input!S1221/input!S1222*AM1259</f>
        <v>86.628531566097109</v>
      </c>
      <c r="AN1258" s="32">
        <f>input!T1221/input!T1222*AN1259</f>
        <v>87.687791861240697</v>
      </c>
      <c r="AO1258" s="32">
        <f>input!U1221/input!U1222*AO1259</f>
        <v>348.39357429718882</v>
      </c>
      <c r="AP1258" s="32">
        <f>input!V1221/input!V1222*AP1259</f>
        <v>109.69447453954488</v>
      </c>
      <c r="AQ1258" s="32">
        <f>input!W1221/input!W1222*AQ1259</f>
        <v>332.07684603478077</v>
      </c>
      <c r="AR1258" s="32">
        <f>input!X1221/input!X1222*AR1259</f>
        <v>4938.5113268608293</v>
      </c>
      <c r="AT1258" s="32">
        <f>input!Y1221/input!Y1222*AT1259</f>
        <v>120.55555555555553</v>
      </c>
      <c r="AU1258" s="32">
        <f>input!Z1221/input!Z1222*AU1259</f>
        <v>48.432971014492786</v>
      </c>
      <c r="AV1258" s="32">
        <f>input!AA1221/input!AA1222*AV1259</f>
        <v>93.594548551959008</v>
      </c>
      <c r="AW1258" s="32">
        <f>input!AB1221/input!AB1222*AW1259</f>
        <v>109.29824561403507</v>
      </c>
      <c r="AX1258" s="32">
        <f>input!AC1221/input!AC1222*AX1259</f>
        <v>91.889969172397414</v>
      </c>
      <c r="AY1258" s="32">
        <f>input!AD1221/input!AD1222*AY1259</f>
        <v>61.125740618828232</v>
      </c>
      <c r="AZ1258" s="32">
        <f>input!AE1221/input!AE1222*AZ1259</f>
        <v>105.12919398380276</v>
      </c>
      <c r="BA1258" s="32">
        <f>input!AF1221/input!AF1222*BA1259</f>
        <v>104.20969023034135</v>
      </c>
      <c r="BB1258" s="32">
        <f>input!AG1221/input!AG1222*BB1259</f>
        <v>153.75886524822653</v>
      </c>
      <c r="BC1258" s="32">
        <f>input!AH1221/input!AH1222*BC1259</f>
        <v>135.39518900343668</v>
      </c>
    </row>
    <row r="1259" spans="2:55" x14ac:dyDescent="0.25">
      <c r="B1259" s="26">
        <f>input!A1222</f>
        <v>35013</v>
      </c>
      <c r="C1259" s="20">
        <f>input!B1222</f>
        <v>4870.37</v>
      </c>
      <c r="D1259" s="20">
        <f>input!C1222</f>
        <v>592.72</v>
      </c>
      <c r="E1259" s="20">
        <f>input!D1222</f>
        <v>1063.8699999999999</v>
      </c>
      <c r="F1259" s="20">
        <f>input!E1222</f>
        <v>4577.9799999999996</v>
      </c>
      <c r="G1259" s="20">
        <f>input!F1222</f>
        <v>2174.7800000000002</v>
      </c>
      <c r="H1259" s="20">
        <f>input!G1222</f>
        <v>9411.85</v>
      </c>
      <c r="I1259">
        <v>0</v>
      </c>
      <c r="J1259" s="29">
        <f t="shared" ca="1" si="222"/>
        <v>592.72</v>
      </c>
      <c r="K1259" s="29">
        <f>VLOOKUP(B1259,output_kmeans!$A$2:$H$1878,8,0)</f>
        <v>0</v>
      </c>
      <c r="L1259" s="29">
        <f t="shared" ca="1" si="224"/>
        <v>3000</v>
      </c>
      <c r="M1259" s="29">
        <f t="shared" si="224"/>
        <v>0</v>
      </c>
      <c r="N1259" s="29">
        <f t="shared" si="224"/>
        <v>0</v>
      </c>
      <c r="O1259">
        <f t="shared" si="223"/>
        <v>0</v>
      </c>
      <c r="P1259" s="32">
        <f t="shared" ca="1" si="220"/>
        <v>57.051348279781067</v>
      </c>
      <c r="Q1259" s="32">
        <f t="shared" ca="1" si="220"/>
        <v>57.039573820395717</v>
      </c>
      <c r="R1259" s="32" t="str">
        <f t="shared" ca="1" si="225"/>
        <v/>
      </c>
      <c r="S1259" s="32" t="str">
        <f t="shared" ca="1" si="225"/>
        <v/>
      </c>
      <c r="T1259" s="32" t="str">
        <f t="shared" ca="1" si="225"/>
        <v/>
      </c>
      <c r="U1259" s="32" t="str">
        <f t="shared" ca="1" si="221"/>
        <v/>
      </c>
      <c r="V1259" s="32" t="str">
        <f t="shared" ca="1" si="221"/>
        <v/>
      </c>
      <c r="W1259" s="32" t="str">
        <f t="shared" ca="1" si="221"/>
        <v/>
      </c>
      <c r="X1259" s="32" t="str">
        <f t="shared" ca="1" si="221"/>
        <v/>
      </c>
      <c r="Z1259" s="32">
        <f>input!H1222/input!H1223*Z1260</f>
        <v>57.051348279781067</v>
      </c>
      <c r="AA1259" s="32">
        <f>input!I1222/input!I1223*AA1260</f>
        <v>56.990310460747459</v>
      </c>
      <c r="AB1259" s="32">
        <f>input!J1222/input!J1223*AB1260</f>
        <v>57.039573820395717</v>
      </c>
      <c r="AC1259" s="32">
        <f>input!K1222/input!K1223*AC1260</f>
        <v>59.884709884709892</v>
      </c>
      <c r="AD1259" s="33">
        <f>input!J1222-input!H1222</f>
        <v>0.4740000000000002</v>
      </c>
      <c r="AE1259">
        <f t="shared" si="226"/>
        <v>0</v>
      </c>
      <c r="AF1259" s="32">
        <f>input!L1222/input!L1223*AF1260</f>
        <v>68.783329231274223</v>
      </c>
      <c r="AG1259" s="32">
        <f>input!M1222/input!M1223*AG1260</f>
        <v>144.31842499464994</v>
      </c>
      <c r="AH1259" s="32">
        <f>input!N1222/input!N1223*AH1260</f>
        <v>42.156289176765576</v>
      </c>
      <c r="AI1259" s="32">
        <f>input!O1222/input!O1223*AI1260</f>
        <v>104.08637873754157</v>
      </c>
      <c r="AJ1259" s="32">
        <f>input!P1222/input!P1223*AJ1260</f>
        <v>85.210860774119183</v>
      </c>
      <c r="AK1259" s="32">
        <f>input!Q1222/input!Q1223*AK1260</f>
        <v>99.938791124713191</v>
      </c>
      <c r="AL1259" s="32">
        <f>input!R1222/input!R1223*AL1260</f>
        <v>55.344995140913603</v>
      </c>
      <c r="AM1259" s="32">
        <f>input!S1222/input!S1223*AM1260</f>
        <v>87.37914196023732</v>
      </c>
      <c r="AN1259" s="32">
        <f>input!T1222/input!T1223*AN1260</f>
        <v>88.888592394929816</v>
      </c>
      <c r="AO1259" s="32">
        <f>input!U1222/input!U1223*AO1260</f>
        <v>346.88755020080322</v>
      </c>
      <c r="AP1259" s="32">
        <f>input!V1222/input!V1223*AP1260</f>
        <v>109.81581798483198</v>
      </c>
      <c r="AQ1259" s="32">
        <f>input!W1222/input!W1223*AQ1260</f>
        <v>330.93872348174432</v>
      </c>
      <c r="AR1259" s="32">
        <f>input!X1222/input!X1223*AR1260</f>
        <v>4886.7313915857485</v>
      </c>
      <c r="AT1259" s="32">
        <f>input!Y1222/input!Y1223*AT1260</f>
        <v>117.09722222222219</v>
      </c>
      <c r="AU1259" s="32">
        <f>input!Z1222/input!Z1223*AU1260</f>
        <v>49.275362318840621</v>
      </c>
      <c r="AV1259" s="32">
        <f>input!AA1222/input!AA1223*AV1260</f>
        <v>94.241908006814214</v>
      </c>
      <c r="AW1259" s="32">
        <f>input!AB1222/input!AB1223*AW1260</f>
        <v>107.63157894736841</v>
      </c>
      <c r="AX1259" s="32">
        <f>input!AC1222/input!AC1223*AX1260</f>
        <v>92.601375385345008</v>
      </c>
      <c r="AY1259" s="32">
        <f>input!AD1222/input!AD1223*AY1260</f>
        <v>58.68992758393685</v>
      </c>
      <c r="AZ1259" s="32">
        <f>input!AE1222/input!AE1223*AZ1260</f>
        <v>105.01349787890497</v>
      </c>
      <c r="BA1259" s="32">
        <f>input!AF1222/input!AF1223*BA1260</f>
        <v>104.13026211278773</v>
      </c>
      <c r="BB1259" s="32">
        <f>input!AG1222/input!AG1223*BB1260</f>
        <v>150.92198581560243</v>
      </c>
      <c r="BC1259" s="32">
        <f>input!AH1222/input!AH1223*BC1260</f>
        <v>136.63230240549854</v>
      </c>
    </row>
    <row r="1260" spans="2:55" x14ac:dyDescent="0.25">
      <c r="B1260" s="26">
        <f>input!A1223</f>
        <v>35006</v>
      </c>
      <c r="C1260" s="20">
        <f>input!B1223</f>
        <v>4825.57</v>
      </c>
      <c r="D1260" s="20">
        <f>input!C1223</f>
        <v>590.57000000000005</v>
      </c>
      <c r="E1260" s="20">
        <f>input!D1223</f>
        <v>1065.6600000000001</v>
      </c>
      <c r="F1260" s="20">
        <f>input!E1223</f>
        <v>4536.4799999999996</v>
      </c>
      <c r="G1260" s="20">
        <f>input!F1223</f>
        <v>2169.69</v>
      </c>
      <c r="H1260" s="20">
        <f>input!G1223</f>
        <v>9855.7999999999993</v>
      </c>
      <c r="I1260">
        <v>0</v>
      </c>
      <c r="J1260" s="29">
        <f t="shared" ca="1" si="222"/>
        <v>590.57000000000005</v>
      </c>
      <c r="K1260" s="29">
        <f>VLOOKUP(B1260,output_kmeans!$A$2:$H$1878,8,0)</f>
        <v>0</v>
      </c>
      <c r="L1260" s="29">
        <f t="shared" ca="1" si="224"/>
        <v>3000</v>
      </c>
      <c r="M1260" s="29">
        <f t="shared" si="224"/>
        <v>0</v>
      </c>
      <c r="N1260" s="29">
        <f t="shared" si="224"/>
        <v>0</v>
      </c>
      <c r="O1260">
        <f t="shared" si="223"/>
        <v>0</v>
      </c>
      <c r="P1260" s="32">
        <f t="shared" ref="P1260:Q1279" ca="1" si="227">IF(P$38="","",OFFSET($Y$38,ROW($P1260)-ROW($P$38),MATCH(P$38,$Z$38:$AC$38,0)))</f>
        <v>56.545097634053199</v>
      </c>
      <c r="Q1260" s="32">
        <f t="shared" ca="1" si="227"/>
        <v>56.449771689497695</v>
      </c>
      <c r="R1260" s="32" t="str">
        <f t="shared" ca="1" si="225"/>
        <v/>
      </c>
      <c r="S1260" s="32" t="str">
        <f t="shared" ca="1" si="225"/>
        <v/>
      </c>
      <c r="T1260" s="32" t="str">
        <f t="shared" ca="1" si="225"/>
        <v/>
      </c>
      <c r="U1260" s="32" t="str">
        <f t="shared" ref="U1260:X1279" ca="1" si="228">IF(U$38="","",OFFSET($AT$38,ROW($U1260)-ROW($U$38),MATCH(U$38,$AT$38:$BF$38,0)-1))</f>
        <v/>
      </c>
      <c r="V1260" s="32" t="str">
        <f t="shared" ca="1" si="228"/>
        <v/>
      </c>
      <c r="W1260" s="32" t="str">
        <f t="shared" ca="1" si="228"/>
        <v/>
      </c>
      <c r="X1260" s="32" t="str">
        <f t="shared" ca="1" si="228"/>
        <v/>
      </c>
      <c r="Z1260" s="32">
        <f>input!H1223/input!H1224*Z1261</f>
        <v>56.545097634053199</v>
      </c>
      <c r="AA1260" s="32">
        <f>input!I1223/input!I1224*AA1261</f>
        <v>56.347636938896564</v>
      </c>
      <c r="AB1260" s="32">
        <f>input!J1223/input!J1224*AB1261</f>
        <v>56.449771689497695</v>
      </c>
      <c r="AC1260" s="32">
        <f>input!K1223/input!K1224*AC1261</f>
        <v>59.374409374409396</v>
      </c>
      <c r="AD1260" s="33">
        <f>input!J1223-input!H1223</f>
        <v>0.4610000000000003</v>
      </c>
      <c r="AE1260">
        <f t="shared" si="226"/>
        <v>0</v>
      </c>
      <c r="AF1260" s="32">
        <f>input!L1223/input!L1224*AF1261</f>
        <v>69.013044548363411</v>
      </c>
      <c r="AG1260" s="32">
        <f>input!M1223/input!M1224*AG1261</f>
        <v>144.05093087952048</v>
      </c>
      <c r="AH1260" s="32">
        <f>input!N1223/input!N1224*AH1261</f>
        <v>43.418303384872559</v>
      </c>
      <c r="AI1260" s="32">
        <f>input!O1223/input!O1224*AI1261</f>
        <v>104.90365448504987</v>
      </c>
      <c r="AJ1260" s="32">
        <f>input!P1223/input!P1224*AJ1261</f>
        <v>87.602541883304625</v>
      </c>
      <c r="AK1260" s="32">
        <f>input!Q1223/input!Q1224*AK1261</f>
        <v>100.01530221882183</v>
      </c>
      <c r="AL1260" s="32">
        <f>input!R1223/input!R1224*AL1261</f>
        <v>55.354713313897079</v>
      </c>
      <c r="AM1260" s="32">
        <f>input!S1223/input!S1224*AM1261</f>
        <v>87.162888036274978</v>
      </c>
      <c r="AN1260" s="32">
        <f>input!T1223/input!T1224*AN1261</f>
        <v>88.653769179452837</v>
      </c>
      <c r="AO1260" s="32">
        <f>input!U1223/input!U1224*AO1261</f>
        <v>347.79116465863456</v>
      </c>
      <c r="AP1260" s="32">
        <f>input!V1223/input!V1224*AP1261</f>
        <v>110.33586132177675</v>
      </c>
      <c r="AQ1260" s="32">
        <f>input!W1223/input!W1224*AQ1261</f>
        <v>332.01311117181081</v>
      </c>
      <c r="AR1260" s="32">
        <f>input!X1223/input!X1224*AR1261</f>
        <v>4766.9902912621246</v>
      </c>
      <c r="AT1260" s="32">
        <f>input!Y1223/input!Y1224*AT1261</f>
        <v>118.68055555555551</v>
      </c>
      <c r="AU1260" s="32">
        <f>input!Z1223/input!Z1224*AU1261</f>
        <v>47.961956521739168</v>
      </c>
      <c r="AV1260" s="32">
        <f>input!AA1223/input!AA1224*AV1261</f>
        <v>93.560477001703475</v>
      </c>
      <c r="AW1260" s="32">
        <f>input!AB1223/input!AB1224*AW1261</f>
        <v>108.55263157894736</v>
      </c>
      <c r="AX1260" s="32">
        <f>input!AC1223/input!AC1224*AX1261</f>
        <v>90.988854635997129</v>
      </c>
      <c r="AY1260" s="32">
        <f>input!AD1223/input!AD1224*AY1261</f>
        <v>59.052007899934225</v>
      </c>
      <c r="AZ1260" s="32">
        <f>input!AE1223/input!AE1224*AZ1261</f>
        <v>104.70497493251084</v>
      </c>
      <c r="BA1260" s="32">
        <f>input!AF1223/input!AF1224*BA1261</f>
        <v>105.48054011119918</v>
      </c>
      <c r="BB1260" s="32">
        <f>input!AG1223/input!AG1224*BB1261</f>
        <v>152.76595744680807</v>
      </c>
      <c r="BC1260" s="32">
        <f>input!AH1223/input!AH1224*BC1261</f>
        <v>133.05841924398649</v>
      </c>
    </row>
    <row r="1261" spans="2:55" x14ac:dyDescent="0.25">
      <c r="B1261" s="26">
        <f>input!A1224</f>
        <v>34999</v>
      </c>
      <c r="C1261" s="20">
        <f>input!B1224</f>
        <v>4741.75</v>
      </c>
      <c r="D1261" s="20">
        <f>input!C1224</f>
        <v>579.70000000000005</v>
      </c>
      <c r="E1261" s="20">
        <f>input!D1224</f>
        <v>1025.55</v>
      </c>
      <c r="F1261" s="20">
        <f>input!E1224</f>
        <v>4335.29</v>
      </c>
      <c r="G1261" s="20">
        <f>input!F1224</f>
        <v>2112.0100000000002</v>
      </c>
      <c r="H1261" s="20">
        <f>input!G1224</f>
        <v>9680.75</v>
      </c>
      <c r="I1261">
        <v>0</v>
      </c>
      <c r="J1261" s="29">
        <f t="shared" ca="1" si="222"/>
        <v>579.70000000000005</v>
      </c>
      <c r="K1261" s="29">
        <f>VLOOKUP(B1261,output_kmeans!$A$2:$H$1878,8,0)</f>
        <v>0</v>
      </c>
      <c r="L1261" s="29">
        <f t="shared" ca="1" si="224"/>
        <v>3000</v>
      </c>
      <c r="M1261" s="29">
        <f t="shared" si="224"/>
        <v>0</v>
      </c>
      <c r="N1261" s="29">
        <f t="shared" si="224"/>
        <v>0</v>
      </c>
      <c r="O1261">
        <f t="shared" si="223"/>
        <v>0</v>
      </c>
      <c r="P1261" s="32">
        <f t="shared" ca="1" si="227"/>
        <v>58.032854633743256</v>
      </c>
      <c r="Q1261" s="32">
        <f t="shared" ca="1" si="227"/>
        <v>57.467656012176541</v>
      </c>
      <c r="R1261" s="32" t="str">
        <f t="shared" ca="1" si="225"/>
        <v/>
      </c>
      <c r="S1261" s="32" t="str">
        <f t="shared" ca="1" si="225"/>
        <v/>
      </c>
      <c r="T1261" s="32" t="str">
        <f t="shared" ca="1" si="225"/>
        <v/>
      </c>
      <c r="U1261" s="32" t="str">
        <f t="shared" ca="1" si="228"/>
        <v/>
      </c>
      <c r="V1261" s="32" t="str">
        <f t="shared" ca="1" si="228"/>
        <v/>
      </c>
      <c r="W1261" s="32" t="str">
        <f t="shared" ca="1" si="228"/>
        <v/>
      </c>
      <c r="X1261" s="32" t="str">
        <f t="shared" ca="1" si="228"/>
        <v/>
      </c>
      <c r="Z1261" s="32">
        <f>input!H1224/input!H1225*Z1262</f>
        <v>58.032854633743256</v>
      </c>
      <c r="AA1261" s="32">
        <f>input!I1224/input!I1225*AA1262</f>
        <v>57.613209412695255</v>
      </c>
      <c r="AB1261" s="32">
        <f>input!J1224/input!J1225*AB1262</f>
        <v>57.467656012176541</v>
      </c>
      <c r="AC1261" s="32">
        <f>input!K1224/input!K1225*AC1262</f>
        <v>60.054810054810076</v>
      </c>
      <c r="AD1261" s="33">
        <f>input!J1224-input!H1224</f>
        <v>0.42400000000000038</v>
      </c>
      <c r="AE1261">
        <f t="shared" si="226"/>
        <v>0</v>
      </c>
      <c r="AF1261" s="32">
        <f>input!L1224/input!L1225*AF1262</f>
        <v>68.734104520469401</v>
      </c>
      <c r="AG1261" s="32">
        <f>input!M1224/input!M1225*AG1262</f>
        <v>145.02460945859173</v>
      </c>
      <c r="AH1261" s="32">
        <f>input!N1224/input!N1225*AH1262</f>
        <v>42.569995821145021</v>
      </c>
      <c r="AI1261" s="32">
        <f>input!O1224/input!O1225*AI1262</f>
        <v>104.80398671096351</v>
      </c>
      <c r="AJ1261" s="32">
        <f>input!P1224/input!P1225*AJ1262</f>
        <v>87.186597342576718</v>
      </c>
      <c r="AK1261" s="32">
        <f>input!Q1224/input!Q1225*AK1262</f>
        <v>100.53557765876063</v>
      </c>
      <c r="AL1261" s="32">
        <f>input!R1224/input!R1225*AL1262</f>
        <v>55.330417881438379</v>
      </c>
      <c r="AM1261" s="32">
        <f>input!S1224/input!S1225*AM1262</f>
        <v>86.927101499825739</v>
      </c>
      <c r="AN1261" s="32">
        <f>input!T1224/input!T1225*AN1262</f>
        <v>88.560373582388138</v>
      </c>
      <c r="AO1261" s="32">
        <f>input!U1224/input!U1225*AO1262</f>
        <v>355.42168674698797</v>
      </c>
      <c r="AP1261" s="32">
        <f>input!V1224/input!V1225*AP1262</f>
        <v>109.83748645720468</v>
      </c>
      <c r="AQ1261" s="32">
        <f>input!W1224/input!W1225*AQ1262</f>
        <v>331.03887826641153</v>
      </c>
      <c r="AR1261" s="32">
        <f>input!X1224/input!X1225*AR1262</f>
        <v>4572.8155339805717</v>
      </c>
      <c r="AT1261" s="32">
        <f>input!Y1224/input!Y1225*AT1262</f>
        <v>117.15277777777771</v>
      </c>
      <c r="AU1261" s="32">
        <f>input!Z1224/input!Z1225*AU1262</f>
        <v>48.188405797101495</v>
      </c>
      <c r="AV1261" s="32">
        <f>input!AA1224/input!AA1225*AV1262</f>
        <v>93.117546848381494</v>
      </c>
      <c r="AW1261" s="32">
        <f>input!AB1224/input!AB1225*AW1262</f>
        <v>103.15789473684208</v>
      </c>
      <c r="AX1261" s="32">
        <f>input!AC1224/input!AC1225*AX1262</f>
        <v>90.728005691249678</v>
      </c>
      <c r="AY1261" s="32">
        <f>input!AD1224/input!AD1225*AY1262</f>
        <v>57.735352205398335</v>
      </c>
      <c r="AZ1261" s="32">
        <f>input!AE1224/input!AE1225*AZ1262</f>
        <v>102.35248746625552</v>
      </c>
      <c r="BA1261" s="32">
        <f>input!AF1224/input!AF1225*BA1262</f>
        <v>104.36854646544859</v>
      </c>
      <c r="BB1261" s="32">
        <f>input!AG1224/input!AG1225*BB1262</f>
        <v>149.36170212765913</v>
      </c>
      <c r="BC1261" s="32">
        <f>input!AH1224/input!AH1225*BC1262</f>
        <v>137.38831615120299</v>
      </c>
    </row>
    <row r="1262" spans="2:55" x14ac:dyDescent="0.25">
      <c r="B1262" s="26">
        <f>input!A1225</f>
        <v>34992</v>
      </c>
      <c r="C1262" s="20">
        <f>input!B1225</f>
        <v>4794.8599999999997</v>
      </c>
      <c r="D1262" s="20">
        <f>input!C1225</f>
        <v>587.46</v>
      </c>
      <c r="E1262" s="20">
        <f>input!D1225</f>
        <v>1039.53</v>
      </c>
      <c r="F1262" s="20">
        <f>input!E1225</f>
        <v>4438.33</v>
      </c>
      <c r="G1262" s="20">
        <f>input!F1225</f>
        <v>2148.12</v>
      </c>
      <c r="H1262" s="20">
        <f>input!G1225</f>
        <v>9895.24</v>
      </c>
      <c r="I1262">
        <v>0</v>
      </c>
      <c r="J1262" s="29">
        <f t="shared" ca="1" si="222"/>
        <v>587.46</v>
      </c>
      <c r="K1262" s="29">
        <f>VLOOKUP(B1262,output_kmeans!$A$2:$H$1878,8,0)</f>
        <v>0</v>
      </c>
      <c r="L1262" s="29">
        <f t="shared" ca="1" si="224"/>
        <v>3000</v>
      </c>
      <c r="M1262" s="29">
        <f t="shared" si="224"/>
        <v>0</v>
      </c>
      <c r="N1262" s="29">
        <f t="shared" si="224"/>
        <v>0</v>
      </c>
      <c r="O1262">
        <f t="shared" si="223"/>
        <v>0</v>
      </c>
      <c r="P1262" s="32">
        <f t="shared" ca="1" si="227"/>
        <v>59.024692633536624</v>
      </c>
      <c r="Q1262" s="32">
        <f t="shared" ca="1" si="227"/>
        <v>57.458143074581415</v>
      </c>
      <c r="R1262" s="32" t="str">
        <f t="shared" ca="1" si="225"/>
        <v/>
      </c>
      <c r="S1262" s="32" t="str">
        <f t="shared" ca="1" si="225"/>
        <v/>
      </c>
      <c r="T1262" s="32" t="str">
        <f t="shared" ca="1" si="225"/>
        <v/>
      </c>
      <c r="U1262" s="32" t="str">
        <f t="shared" ca="1" si="228"/>
        <v/>
      </c>
      <c r="V1262" s="32" t="str">
        <f t="shared" ca="1" si="228"/>
        <v/>
      </c>
      <c r="W1262" s="32" t="str">
        <f t="shared" ca="1" si="228"/>
        <v/>
      </c>
      <c r="X1262" s="32" t="str">
        <f t="shared" ca="1" si="228"/>
        <v/>
      </c>
      <c r="Z1262" s="32">
        <f>input!H1225/input!H1226*Z1263</f>
        <v>59.024692633536624</v>
      </c>
      <c r="AA1262" s="32">
        <f>input!I1225/input!I1226*AA1263</f>
        <v>58.285544789400802</v>
      </c>
      <c r="AB1262" s="32">
        <f>input!J1225/input!J1226*AB1263</f>
        <v>57.458143074581415</v>
      </c>
      <c r="AC1262" s="32">
        <f>input!K1225/input!K1226*AC1263</f>
        <v>60.111510111510128</v>
      </c>
      <c r="AD1262" s="33">
        <f>input!J1225-input!H1225</f>
        <v>0.32699999999999996</v>
      </c>
      <c r="AE1262">
        <f t="shared" si="226"/>
        <v>0</v>
      </c>
      <c r="AF1262" s="32">
        <f>input!L1225/input!L1226*AF1263</f>
        <v>68.545409795717575</v>
      </c>
      <c r="AG1262" s="32">
        <f>input!M1225/input!M1226*AG1263</f>
        <v>144.83201369569855</v>
      </c>
      <c r="AH1262" s="32">
        <f>input!N1225/input!N1226*AH1263</f>
        <v>41.934809862097801</v>
      </c>
      <c r="AI1262" s="32">
        <f>input!O1225/input!O1226*AI1263</f>
        <v>104.49833887043195</v>
      </c>
      <c r="AJ1262" s="32">
        <f>input!P1225/input!P1226*AJ1263</f>
        <v>86.712882726747694</v>
      </c>
      <c r="AK1262" s="32">
        <f>input!Q1225/input!Q1226*AK1263</f>
        <v>101.1476664116298</v>
      </c>
      <c r="AL1262" s="32">
        <f>input!R1225/input!R1226*AL1263</f>
        <v>55.432458697764908</v>
      </c>
      <c r="AM1262" s="32">
        <f>input!S1225/input!S1226*AM1263</f>
        <v>86.186257411928977</v>
      </c>
      <c r="AN1262" s="32">
        <f>input!T1225/input!T1226*AN1263</f>
        <v>89.590393595730376</v>
      </c>
      <c r="AO1262" s="32">
        <f>input!U1225/input!U1226*AO1263</f>
        <v>356.425702811245</v>
      </c>
      <c r="AP1262" s="32">
        <f>input!V1225/input!V1226*AP1263</f>
        <v>109.46912242686881</v>
      </c>
      <c r="AQ1262" s="32">
        <f>input!W1225/input!W1226*AQ1263</f>
        <v>331.64891195483909</v>
      </c>
      <c r="AR1262" s="32">
        <f>input!X1225/input!X1226*AR1263</f>
        <v>4307.4433656957826</v>
      </c>
      <c r="AT1262" s="32">
        <f>input!Y1225/input!Y1226*AT1263</f>
        <v>115.94444444444441</v>
      </c>
      <c r="AU1262" s="32">
        <f>input!Z1225/input!Z1226*AU1263</f>
        <v>48.641304347826129</v>
      </c>
      <c r="AV1262" s="32">
        <f>input!AA1225/input!AA1226*AV1263</f>
        <v>90.494037478705195</v>
      </c>
      <c r="AW1262" s="32">
        <f>input!AB1225/input!AB1226*AW1263</f>
        <v>104.47368421052629</v>
      </c>
      <c r="AX1262" s="32">
        <f>input!AC1225/input!AC1226*AX1263</f>
        <v>90.656865069954918</v>
      </c>
      <c r="AY1262" s="32">
        <f>input!AD1225/input!AD1226*AY1263</f>
        <v>57.1757735352206</v>
      </c>
      <c r="AZ1262" s="32">
        <f>input!AE1225/input!AE1226*AZ1263</f>
        <v>103.70227535672987</v>
      </c>
      <c r="BA1262" s="32">
        <f>input!AF1225/input!AF1226*BA1263</f>
        <v>105.71882446386003</v>
      </c>
      <c r="BB1262" s="32">
        <f>input!AG1225/input!AG1226*BB1263</f>
        <v>151.34751773049601</v>
      </c>
      <c r="BC1262" s="32">
        <f>input!AH1225/input!AH1226*BC1263</f>
        <v>139.86254295532669</v>
      </c>
    </row>
    <row r="1263" spans="2:55" x14ac:dyDescent="0.25">
      <c r="B1263" s="26">
        <f>input!A1226</f>
        <v>34985</v>
      </c>
      <c r="C1263" s="20">
        <f>input!B1226</f>
        <v>4793.78</v>
      </c>
      <c r="D1263" s="20">
        <f>input!C1226</f>
        <v>584.5</v>
      </c>
      <c r="E1263" s="20">
        <f>input!D1226</f>
        <v>1018.37</v>
      </c>
      <c r="F1263" s="20">
        <f>input!E1226</f>
        <v>4507.78</v>
      </c>
      <c r="G1263" s="20">
        <f>input!F1226</f>
        <v>2206.11</v>
      </c>
      <c r="H1263" s="20">
        <f>input!G1226</f>
        <v>9883.7800000000007</v>
      </c>
      <c r="I1263">
        <v>0</v>
      </c>
      <c r="J1263" s="29">
        <f t="shared" ca="1" si="222"/>
        <v>584.5</v>
      </c>
      <c r="K1263" s="29">
        <f>VLOOKUP(B1263,output_kmeans!$A$2:$H$1878,8,0)</f>
        <v>0</v>
      </c>
      <c r="L1263" s="29">
        <f t="shared" ca="1" si="224"/>
        <v>3000</v>
      </c>
      <c r="M1263" s="29">
        <f t="shared" si="224"/>
        <v>0</v>
      </c>
      <c r="N1263" s="29">
        <f t="shared" si="224"/>
        <v>0</v>
      </c>
      <c r="O1263">
        <f t="shared" si="223"/>
        <v>0</v>
      </c>
      <c r="P1263" s="32">
        <f t="shared" ca="1" si="227"/>
        <v>58.425457175328134</v>
      </c>
      <c r="Q1263" s="32">
        <f t="shared" ca="1" si="227"/>
        <v>56.687595129375936</v>
      </c>
      <c r="R1263" s="32" t="str">
        <f t="shared" ca="1" si="225"/>
        <v/>
      </c>
      <c r="S1263" s="32" t="str">
        <f t="shared" ca="1" si="225"/>
        <v/>
      </c>
      <c r="T1263" s="32" t="str">
        <f t="shared" ca="1" si="225"/>
        <v/>
      </c>
      <c r="U1263" s="32" t="str">
        <f t="shared" ca="1" si="228"/>
        <v/>
      </c>
      <c r="V1263" s="32" t="str">
        <f t="shared" ca="1" si="228"/>
        <v/>
      </c>
      <c r="W1263" s="32" t="str">
        <f t="shared" ca="1" si="228"/>
        <v/>
      </c>
      <c r="X1263" s="32" t="str">
        <f t="shared" ca="1" si="228"/>
        <v/>
      </c>
      <c r="Z1263" s="32">
        <f>input!H1226/input!H1227*Z1264</f>
        <v>58.425457175328134</v>
      </c>
      <c r="AA1263" s="32">
        <f>input!I1226/input!I1227*AA1264</f>
        <v>57.326478149100232</v>
      </c>
      <c r="AB1263" s="32">
        <f>input!J1226/input!J1227*AB1264</f>
        <v>56.687595129375936</v>
      </c>
      <c r="AC1263" s="32">
        <f>input!K1226/input!K1227*AC1264</f>
        <v>59.572859572859599</v>
      </c>
      <c r="AD1263" s="33">
        <f>input!J1226-input!H1226</f>
        <v>0.30399999999999938</v>
      </c>
      <c r="AE1263">
        <f t="shared" si="226"/>
        <v>0</v>
      </c>
      <c r="AF1263" s="32">
        <f>input!L1226/input!L1227*AF1264</f>
        <v>69.259168102387534</v>
      </c>
      <c r="AG1263" s="32">
        <f>input!M1226/input!M1227*AG1264</f>
        <v>142.51016477637478</v>
      </c>
      <c r="AH1263" s="32">
        <f>input!N1226/input!N1227*AH1264</f>
        <v>42.198077726702905</v>
      </c>
      <c r="AI1263" s="32">
        <f>input!O1226/input!O1227*AI1264</f>
        <v>104.65780730897016</v>
      </c>
      <c r="AJ1263" s="32">
        <f>input!P1226/input!P1227*AJ1264</f>
        <v>87.683419988446147</v>
      </c>
      <c r="AK1263" s="32">
        <f>input!Q1226/input!Q1227*AK1264</f>
        <v>101.1476664116298</v>
      </c>
      <c r="AL1263" s="32">
        <f>input!R1226/input!R1227*AL1264</f>
        <v>56.127308066083664</v>
      </c>
      <c r="AM1263" s="32">
        <f>input!S1226/input!S1227*AM1264</f>
        <v>87.415416811998739</v>
      </c>
      <c r="AN1263" s="32">
        <f>input!T1226/input!T1227*AN1264</f>
        <v>92.720480320213355</v>
      </c>
      <c r="AO1263" s="32">
        <f>input!U1226/input!U1227*AO1264</f>
        <v>341.36546184738955</v>
      </c>
      <c r="AP1263" s="32">
        <f>input!V1226/input!V1227*AP1264</f>
        <v>110.29252437703133</v>
      </c>
      <c r="AQ1263" s="32">
        <f>input!W1226/input!W1227*AQ1264</f>
        <v>332.90539925339135</v>
      </c>
      <c r="AR1263" s="32">
        <f>input!X1226/input!X1227*AR1264</f>
        <v>4385.1132686084038</v>
      </c>
      <c r="AT1263" s="32">
        <f>input!Y1226/input!Y1227*AT1264</f>
        <v>117.86111111111107</v>
      </c>
      <c r="AU1263" s="32">
        <f>input!Z1226/input!Z1227*AU1264</f>
        <v>48.885869565217433</v>
      </c>
      <c r="AV1263" s="32">
        <f>input!AA1226/input!AA1227*AV1264</f>
        <v>90.153321976149826</v>
      </c>
      <c r="AW1263" s="32">
        <f>input!AB1226/input!AB1227*AW1264</f>
        <v>102.58771929824559</v>
      </c>
      <c r="AX1263" s="32">
        <f>input!AC1226/input!AC1227*AX1264</f>
        <v>91.107422338155047</v>
      </c>
      <c r="AY1263" s="32">
        <f>input!AD1226/input!AD1227*AY1264</f>
        <v>57.307439104674188</v>
      </c>
      <c r="AZ1263" s="32">
        <f>input!AE1226/input!AE1227*AZ1264</f>
        <v>100.77130736598556</v>
      </c>
      <c r="BA1263" s="32">
        <f>input!AF1226/input!AF1227*BA1264</f>
        <v>103.33598093725162</v>
      </c>
      <c r="BB1263" s="32">
        <f>input!AG1226/input!AG1227*BB1264</f>
        <v>150.63829787233996</v>
      </c>
      <c r="BC1263" s="32">
        <f>input!AH1226/input!AH1227*BC1264</f>
        <v>133.53951890034386</v>
      </c>
    </row>
    <row r="1264" spans="2:55" x14ac:dyDescent="0.25">
      <c r="B1264" s="26">
        <f>input!A1227</f>
        <v>34978</v>
      </c>
      <c r="C1264" s="20">
        <f>input!B1227</f>
        <v>4769.21</v>
      </c>
      <c r="D1264" s="20">
        <f>input!C1227</f>
        <v>582.49</v>
      </c>
      <c r="E1264" s="20">
        <f>input!D1227</f>
        <v>1012.03</v>
      </c>
      <c r="F1264" s="20">
        <f>input!E1227</f>
        <v>4495.4399999999996</v>
      </c>
      <c r="G1264" s="20">
        <f>input!F1227</f>
        <v>2176.35</v>
      </c>
      <c r="H1264" s="20">
        <f>input!G1227</f>
        <v>9873.9</v>
      </c>
      <c r="I1264">
        <v>0</v>
      </c>
      <c r="J1264" s="29">
        <f t="shared" ca="1" si="222"/>
        <v>582.49</v>
      </c>
      <c r="K1264" s="29">
        <f>VLOOKUP(B1264,output_kmeans!$A$2:$H$1878,8,0)</f>
        <v>0</v>
      </c>
      <c r="L1264" s="29">
        <f t="shared" ca="1" si="224"/>
        <v>3000</v>
      </c>
      <c r="M1264" s="29">
        <f t="shared" si="224"/>
        <v>0</v>
      </c>
      <c r="N1264" s="29">
        <f t="shared" si="224"/>
        <v>0</v>
      </c>
      <c r="O1264">
        <f t="shared" si="223"/>
        <v>0</v>
      </c>
      <c r="P1264" s="32">
        <f t="shared" ca="1" si="227"/>
        <v>59.13834073767962</v>
      </c>
      <c r="Q1264" s="32">
        <f t="shared" ca="1" si="227"/>
        <v>57.686453576864523</v>
      </c>
      <c r="R1264" s="32" t="str">
        <f t="shared" ca="1" si="225"/>
        <v/>
      </c>
      <c r="S1264" s="32" t="str">
        <f t="shared" ca="1" si="225"/>
        <v/>
      </c>
      <c r="T1264" s="32" t="str">
        <f t="shared" ca="1" si="225"/>
        <v/>
      </c>
      <c r="U1264" s="32" t="str">
        <f t="shared" ca="1" si="228"/>
        <v/>
      </c>
      <c r="V1264" s="32" t="str">
        <f t="shared" ca="1" si="228"/>
        <v/>
      </c>
      <c r="W1264" s="32" t="str">
        <f t="shared" ca="1" si="228"/>
        <v/>
      </c>
      <c r="X1264" s="32" t="str">
        <f t="shared" ca="1" si="228"/>
        <v/>
      </c>
      <c r="Z1264" s="32">
        <f>input!H1227/input!H1228*Z1265</f>
        <v>59.13834073767962</v>
      </c>
      <c r="AA1264" s="32">
        <f>input!I1227/input!I1228*AA1265</f>
        <v>58.166897369982173</v>
      </c>
      <c r="AB1264" s="32">
        <f>input!J1227/input!J1228*AB1265</f>
        <v>57.686453576864523</v>
      </c>
      <c r="AC1264" s="32">
        <f>input!K1227/input!K1228*AC1265</f>
        <v>60.669060669060691</v>
      </c>
      <c r="AD1264" s="33">
        <f>input!J1227-input!H1227</f>
        <v>0.33999999999999986</v>
      </c>
      <c r="AE1264">
        <f t="shared" si="226"/>
        <v>0</v>
      </c>
      <c r="AF1264" s="32">
        <f>input!L1227/input!L1228*AF1265</f>
        <v>69.14431044384294</v>
      </c>
      <c r="AG1264" s="32">
        <f>input!M1227/input!M1228*AG1265</f>
        <v>142.23197089664009</v>
      </c>
      <c r="AH1264" s="32">
        <f>input!N1227/input!N1228*AH1265</f>
        <v>41.972419557041391</v>
      </c>
      <c r="AI1264" s="32">
        <f>input!O1227/input!O1228*AI1265</f>
        <v>105.295681063123</v>
      </c>
      <c r="AJ1264" s="32">
        <f>input!P1227/input!P1228*AJ1265</f>
        <v>88.04159445407295</v>
      </c>
      <c r="AK1264" s="32">
        <f>input!Q1227/input!Q1228*AK1265</f>
        <v>101.49961744452956</v>
      </c>
      <c r="AL1264" s="32">
        <f>input!R1227/input!R1228*AL1265</f>
        <v>55.573372206025347</v>
      </c>
      <c r="AM1264" s="32">
        <f>input!S1227/input!S1228*AM1265</f>
        <v>87.61771886989898</v>
      </c>
      <c r="AN1264" s="32">
        <f>input!T1227/input!T1228*AN1265</f>
        <v>93.603735823882474</v>
      </c>
      <c r="AO1264" s="32">
        <f>input!U1227/input!U1228*AO1265</f>
        <v>340.86345381526104</v>
      </c>
      <c r="AP1264" s="32">
        <f>input!V1227/input!V1228*AP1265</f>
        <v>109.92416034669547</v>
      </c>
      <c r="AQ1264" s="32">
        <f>input!W1227/input!W1228*AQ1265</f>
        <v>333.28780843121166</v>
      </c>
      <c r="AR1264" s="32">
        <f>input!X1227/input!X1228*AR1265</f>
        <v>4229.7734627831614</v>
      </c>
      <c r="AT1264" s="32">
        <f>input!Y1227/input!Y1228*AT1265</f>
        <v>125.41666666666661</v>
      </c>
      <c r="AU1264" s="32">
        <f>input!Z1227/input!Z1228*AU1265</f>
        <v>48.659420289855113</v>
      </c>
      <c r="AV1264" s="32">
        <f>input!AA1227/input!AA1228*AV1265</f>
        <v>87.870528109028854</v>
      </c>
      <c r="AW1264" s="32">
        <f>input!AB1227/input!AB1228*AW1265</f>
        <v>98.070175438596465</v>
      </c>
      <c r="AX1264" s="32">
        <f>input!AC1227/input!AC1228*AX1265</f>
        <v>91.012568176428701</v>
      </c>
      <c r="AY1264" s="32">
        <f>input!AD1227/input!AD1228*AY1265</f>
        <v>56.056616194865107</v>
      </c>
      <c r="AZ1264" s="32">
        <f>input!AE1227/input!AE1228*AZ1265</f>
        <v>98.804473582722935</v>
      </c>
      <c r="BA1264" s="32">
        <f>input!AF1227/input!AF1228*BA1265</f>
        <v>98.729150119142005</v>
      </c>
      <c r="BB1264" s="32">
        <f>input!AG1227/input!AG1228*BB1265</f>
        <v>148.51063829787188</v>
      </c>
      <c r="BC1264" s="32">
        <f>input!AH1227/input!AH1228*BC1265</f>
        <v>130.58419243986276</v>
      </c>
    </row>
    <row r="1265" spans="2:55" x14ac:dyDescent="0.25">
      <c r="B1265" s="26">
        <f>input!A1228</f>
        <v>34971</v>
      </c>
      <c r="C1265" s="20">
        <f>input!B1228</f>
        <v>4789.08</v>
      </c>
      <c r="D1265" s="20">
        <f>input!C1228</f>
        <v>584.41</v>
      </c>
      <c r="E1265" s="20">
        <f>input!D1228</f>
        <v>1043.54</v>
      </c>
      <c r="F1265" s="20">
        <f>input!E1228</f>
        <v>4529.75</v>
      </c>
      <c r="G1265" s="20">
        <f>input!F1228</f>
        <v>2201.27</v>
      </c>
      <c r="H1265" s="20">
        <f>input!G1228</f>
        <v>9646.34</v>
      </c>
      <c r="I1265">
        <v>0</v>
      </c>
      <c r="J1265" s="29">
        <f t="shared" ca="1" si="222"/>
        <v>584.41</v>
      </c>
      <c r="K1265" s="29">
        <f>VLOOKUP(B1265,output_kmeans!$A$2:$H$1878,8,0)</f>
        <v>0</v>
      </c>
      <c r="L1265" s="29">
        <f t="shared" ca="1" si="224"/>
        <v>3000</v>
      </c>
      <c r="M1265" s="29">
        <f t="shared" si="224"/>
        <v>0</v>
      </c>
      <c r="N1265" s="29">
        <f t="shared" si="224"/>
        <v>0</v>
      </c>
      <c r="O1265">
        <f t="shared" si="223"/>
        <v>0</v>
      </c>
      <c r="P1265" s="32">
        <f t="shared" ca="1" si="227"/>
        <v>60.450459758239596</v>
      </c>
      <c r="Q1265" s="32">
        <f t="shared" ca="1" si="227"/>
        <v>58.808980213089797</v>
      </c>
      <c r="R1265" s="32" t="str">
        <f t="shared" ca="1" si="225"/>
        <v/>
      </c>
      <c r="S1265" s="32" t="str">
        <f t="shared" ca="1" si="225"/>
        <v/>
      </c>
      <c r="T1265" s="32" t="str">
        <f t="shared" ca="1" si="225"/>
        <v/>
      </c>
      <c r="U1265" s="32" t="str">
        <f t="shared" ca="1" si="228"/>
        <v/>
      </c>
      <c r="V1265" s="32" t="str">
        <f t="shared" ca="1" si="228"/>
        <v/>
      </c>
      <c r="W1265" s="32" t="str">
        <f t="shared" ca="1" si="228"/>
        <v/>
      </c>
      <c r="X1265" s="32" t="str">
        <f t="shared" ca="1" si="228"/>
        <v/>
      </c>
      <c r="Z1265" s="32">
        <f>input!H1228/input!H1229*Z1266</f>
        <v>60.450459758239596</v>
      </c>
      <c r="AA1265" s="32">
        <f>input!I1228/input!I1229*AA1266</f>
        <v>59.472018983587077</v>
      </c>
      <c r="AB1265" s="32">
        <f>input!J1228/input!J1229*AB1266</f>
        <v>58.808980213089797</v>
      </c>
      <c r="AC1265" s="32">
        <f>input!K1228/input!K1229*AC1266</f>
        <v>61.434511434511457</v>
      </c>
      <c r="AD1265" s="33">
        <f>input!J1228-input!H1228</f>
        <v>0.33100000000000041</v>
      </c>
      <c r="AE1265">
        <f t="shared" si="226"/>
        <v>0</v>
      </c>
      <c r="AF1265" s="32">
        <f>input!L1228/input!L1229*AF1266</f>
        <v>69.152514562310415</v>
      </c>
      <c r="AG1265" s="32">
        <f>input!M1228/input!M1229*AG1266</f>
        <v>142.99165418360778</v>
      </c>
      <c r="AH1265" s="32">
        <f>input!N1228/input!N1229*AH1266</f>
        <v>41.675720852486442</v>
      </c>
      <c r="AI1265" s="32">
        <f>input!O1228/input!O1229*AI1266</f>
        <v>105.30232558139542</v>
      </c>
      <c r="AJ1265" s="32">
        <f>input!P1228/input!P1229*AJ1266</f>
        <v>87.31369150779912</v>
      </c>
      <c r="AK1265" s="32">
        <f>input!Q1228/input!Q1229*AK1266</f>
        <v>100.61208875286927</v>
      </c>
      <c r="AL1265" s="32">
        <f>input!R1228/input!R1229*AL1266</f>
        <v>56.088435374149753</v>
      </c>
      <c r="AM1265" s="32">
        <f>input!S1228/input!S1229*AM1266</f>
        <v>87.723753051970832</v>
      </c>
      <c r="AN1265" s="32">
        <f>input!T1228/input!T1229*AN1266</f>
        <v>92.362908605737047</v>
      </c>
      <c r="AO1265" s="32">
        <f>input!U1228/input!U1229*AO1266</f>
        <v>340.76305220883529</v>
      </c>
      <c r="AP1265" s="32">
        <f>input!V1228/input!V1229*AP1266</f>
        <v>108.99241603466947</v>
      </c>
      <c r="AQ1265" s="32">
        <f>input!W1228/input!W1229*AQ1266</f>
        <v>332.42283529090389</v>
      </c>
      <c r="AR1265" s="32">
        <f>input!X1228/input!X1229*AR1266</f>
        <v>4132.686084142385</v>
      </c>
      <c r="AT1265" s="32">
        <f>input!Y1228/input!Y1229*AT1266</f>
        <v>129.79166666666663</v>
      </c>
      <c r="AU1265" s="32">
        <f>input!Z1228/input!Z1229*AU1266</f>
        <v>49.6829710144928</v>
      </c>
      <c r="AV1265" s="32">
        <f>input!AA1228/input!AA1229*AV1266</f>
        <v>88.517887563884059</v>
      </c>
      <c r="AW1265" s="32">
        <f>input!AB1228/input!AB1229*AW1266</f>
        <v>95.921052631578917</v>
      </c>
      <c r="AX1265" s="32">
        <f>input!AC1228/input!AC1229*AX1266</f>
        <v>91.012568176428701</v>
      </c>
      <c r="AY1265" s="32">
        <f>input!AD1228/input!AD1229*AY1266</f>
        <v>57.735352205398343</v>
      </c>
      <c r="AZ1265" s="32">
        <f>input!AE1228/input!AE1229*AZ1266</f>
        <v>99.652911685306819</v>
      </c>
      <c r="BA1265" s="32">
        <f>input!AF1228/input!AF1229*BA1266</f>
        <v>99.046862589356465</v>
      </c>
      <c r="BB1265" s="32">
        <f>input!AG1228/input!AG1229*BB1266</f>
        <v>160.14184397163069</v>
      </c>
      <c r="BC1265" s="32">
        <f>input!AH1228/input!AH1229*BC1266</f>
        <v>135.32646048109987</v>
      </c>
    </row>
    <row r="1266" spans="2:55" x14ac:dyDescent="0.25">
      <c r="B1266" s="26">
        <f>input!A1229</f>
        <v>34964</v>
      </c>
      <c r="C1266" s="20">
        <f>input!B1229</f>
        <v>4764.1499999999996</v>
      </c>
      <c r="D1266" s="20">
        <f>input!C1229</f>
        <v>581.73</v>
      </c>
      <c r="E1266" s="20">
        <f>input!D1229</f>
        <v>1053.3900000000001</v>
      </c>
      <c r="F1266" s="20">
        <f>input!E1229</f>
        <v>4522.84</v>
      </c>
      <c r="G1266" s="20">
        <f>input!F1229</f>
        <v>2204.44</v>
      </c>
      <c r="H1266" s="20">
        <f>input!G1229</f>
        <v>9541.8700000000008</v>
      </c>
      <c r="I1266">
        <v>0</v>
      </c>
      <c r="J1266" s="29">
        <f t="shared" ca="1" si="222"/>
        <v>581.73</v>
      </c>
      <c r="K1266" s="29">
        <f>VLOOKUP(B1266,output_kmeans!$A$2:$H$1878,8,0)</f>
        <v>0</v>
      </c>
      <c r="L1266" s="29">
        <f t="shared" ca="1" si="224"/>
        <v>3000</v>
      </c>
      <c r="M1266" s="29">
        <f t="shared" si="224"/>
        <v>0</v>
      </c>
      <c r="N1266" s="29">
        <f t="shared" si="224"/>
        <v>0</v>
      </c>
      <c r="O1266">
        <f t="shared" si="223"/>
        <v>0</v>
      </c>
      <c r="P1266" s="32">
        <f t="shared" ca="1" si="227"/>
        <v>60.347143299927794</v>
      </c>
      <c r="Q1266" s="32">
        <f t="shared" ca="1" si="227"/>
        <v>59.3607305936073</v>
      </c>
      <c r="R1266" s="32" t="str">
        <f t="shared" ca="1" si="225"/>
        <v/>
      </c>
      <c r="S1266" s="32" t="str">
        <f t="shared" ca="1" si="225"/>
        <v/>
      </c>
      <c r="T1266" s="32" t="str">
        <f t="shared" ca="1" si="225"/>
        <v/>
      </c>
      <c r="U1266" s="32" t="str">
        <f t="shared" ca="1" si="228"/>
        <v/>
      </c>
      <c r="V1266" s="32" t="str">
        <f t="shared" ca="1" si="228"/>
        <v/>
      </c>
      <c r="W1266" s="32" t="str">
        <f t="shared" ca="1" si="228"/>
        <v/>
      </c>
      <c r="X1266" s="32" t="str">
        <f t="shared" ca="1" si="228"/>
        <v/>
      </c>
      <c r="Z1266" s="32">
        <f>input!H1229/input!H1230*Z1267</f>
        <v>60.347143299927794</v>
      </c>
      <c r="AA1266" s="32">
        <f>input!I1229/input!I1230*AA1267</f>
        <v>59.916946806406933</v>
      </c>
      <c r="AB1266" s="32">
        <f>input!J1229/input!J1230*AB1267</f>
        <v>59.3607305936073</v>
      </c>
      <c r="AC1266" s="32">
        <f>input!K1229/input!K1230*AC1267</f>
        <v>62.218862218862235</v>
      </c>
      <c r="AD1266" s="33">
        <f>input!J1229-input!H1229</f>
        <v>0.39900000000000002</v>
      </c>
      <c r="AE1266">
        <f t="shared" si="226"/>
        <v>0</v>
      </c>
      <c r="AF1266" s="32">
        <f>input!L1229/input!L1230*AF1267</f>
        <v>69.136106325375465</v>
      </c>
      <c r="AG1266" s="32">
        <f>input!M1229/input!M1230*AG1267</f>
        <v>143.31264712176312</v>
      </c>
      <c r="AH1266" s="32">
        <f>input!N1229/input!N1230*AH1267</f>
        <v>41.830338487254508</v>
      </c>
      <c r="AI1266" s="32">
        <f>input!O1229/input!O1230*AI1267</f>
        <v>104.26578073089709</v>
      </c>
      <c r="AJ1266" s="32">
        <f>input!P1229/input!P1230*AJ1267</f>
        <v>86.192952050837818</v>
      </c>
      <c r="AK1266" s="32">
        <f>input!Q1229/input!Q1230*AK1267</f>
        <v>101.34659525631228</v>
      </c>
      <c r="AL1266" s="32">
        <f>input!R1229/input!R1230*AL1267</f>
        <v>55.714285714285808</v>
      </c>
      <c r="AM1266" s="32">
        <f>input!S1229/input!S1230*AM1267</f>
        <v>87.644227415416935</v>
      </c>
      <c r="AN1266" s="32">
        <f>input!T1229/input!T1230*AN1267</f>
        <v>94.608405603735704</v>
      </c>
      <c r="AO1266" s="32">
        <f>input!U1229/input!U1230*AO1267</f>
        <v>340.86345381526104</v>
      </c>
      <c r="AP1266" s="32">
        <f>input!V1229/input!V1230*AP1267</f>
        <v>108.72372697724801</v>
      </c>
      <c r="AQ1266" s="32">
        <f>input!W1229/input!W1230*AQ1267</f>
        <v>332.19521078029658</v>
      </c>
      <c r="AR1266" s="32">
        <f>input!X1229/input!X1230*AR1267</f>
        <v>4113.2686084142297</v>
      </c>
      <c r="AT1266" s="32">
        <f>input!Y1229/input!Y1230*AT1267</f>
        <v>132.91666666666663</v>
      </c>
      <c r="AU1266" s="32">
        <f>input!Z1229/input!Z1230*AU1267</f>
        <v>48.822463768115988</v>
      </c>
      <c r="AV1266" s="32">
        <f>input!AA1229/input!AA1230*AV1267</f>
        <v>89.50596252129462</v>
      </c>
      <c r="AW1266" s="32">
        <f>input!AB1229/input!AB1230*AW1267</f>
        <v>98.640350877192958</v>
      </c>
      <c r="AX1266" s="32">
        <f>input!AC1229/input!AC1230*AX1267</f>
        <v>90.941427555133941</v>
      </c>
      <c r="AY1266" s="32">
        <f>input!AD1229/input!AD1230*AY1267</f>
        <v>56.780776826859828</v>
      </c>
      <c r="AZ1266" s="32">
        <f>input!AE1229/input!AE1230*AZ1267</f>
        <v>99.498650212109752</v>
      </c>
      <c r="BA1266" s="32">
        <f>input!AF1229/input!AF1230*BA1267</f>
        <v>98.490865766481164</v>
      </c>
      <c r="BB1266" s="32">
        <f>input!AG1229/input!AG1230*BB1267</f>
        <v>159.29078014184347</v>
      </c>
      <c r="BC1266" s="32">
        <f>input!AH1229/input!AH1230*BC1267</f>
        <v>132.78350515463939</v>
      </c>
    </row>
    <row r="1267" spans="2:55" x14ac:dyDescent="0.25">
      <c r="B1267" s="26">
        <f>input!A1230</f>
        <v>34957</v>
      </c>
      <c r="C1267" s="20">
        <f>input!B1230</f>
        <v>4797.57</v>
      </c>
      <c r="D1267" s="20">
        <f>input!C1230</f>
        <v>583.35</v>
      </c>
      <c r="E1267" s="20">
        <f>input!D1230</f>
        <v>1051.0999999999999</v>
      </c>
      <c r="F1267" s="20">
        <f>input!E1230</f>
        <v>4560.8100000000004</v>
      </c>
      <c r="G1267" s="20">
        <f>input!F1230</f>
        <v>2305.58</v>
      </c>
      <c r="H1267" s="20">
        <f>input!G1230</f>
        <v>9797.4</v>
      </c>
      <c r="I1267">
        <v>0</v>
      </c>
      <c r="J1267" s="29">
        <f t="shared" ca="1" si="222"/>
        <v>583.35</v>
      </c>
      <c r="K1267" s="29">
        <f>VLOOKUP(B1267,output_kmeans!$A$2:$H$1878,8,0)</f>
        <v>0</v>
      </c>
      <c r="L1267" s="29">
        <f t="shared" ca="1" si="224"/>
        <v>3000</v>
      </c>
      <c r="M1267" s="29">
        <f t="shared" si="224"/>
        <v>0</v>
      </c>
      <c r="N1267" s="29">
        <f t="shared" si="224"/>
        <v>0</v>
      </c>
      <c r="O1267">
        <f t="shared" si="223"/>
        <v>0</v>
      </c>
      <c r="P1267" s="32">
        <f t="shared" ca="1" si="227"/>
        <v>59.128009091848433</v>
      </c>
      <c r="Q1267" s="32">
        <f t="shared" ca="1" si="227"/>
        <v>58.304794520547937</v>
      </c>
      <c r="R1267" s="32" t="str">
        <f t="shared" ca="1" si="225"/>
        <v/>
      </c>
      <c r="S1267" s="32" t="str">
        <f t="shared" ca="1" si="225"/>
        <v/>
      </c>
      <c r="T1267" s="32" t="str">
        <f t="shared" ca="1" si="225"/>
        <v/>
      </c>
      <c r="U1267" s="32" t="str">
        <f t="shared" ca="1" si="228"/>
        <v/>
      </c>
      <c r="V1267" s="32" t="str">
        <f t="shared" ca="1" si="228"/>
        <v/>
      </c>
      <c r="W1267" s="32" t="str">
        <f t="shared" ca="1" si="228"/>
        <v/>
      </c>
      <c r="X1267" s="32" t="str">
        <f t="shared" ca="1" si="228"/>
        <v/>
      </c>
      <c r="Z1267" s="32">
        <f>input!H1230/input!H1231*Z1268</f>
        <v>59.128009091848433</v>
      </c>
      <c r="AA1267" s="32">
        <f>input!I1230/input!I1231*AA1268</f>
        <v>58.582163337947378</v>
      </c>
      <c r="AB1267" s="32">
        <f>input!J1230/input!J1231*AB1268</f>
        <v>58.304794520547937</v>
      </c>
      <c r="AC1267" s="32">
        <f>input!K1230/input!K1231*AC1268</f>
        <v>61.226611226611247</v>
      </c>
      <c r="AD1267" s="33">
        <f>input!J1230-input!H1230</f>
        <v>0.40599999999999969</v>
      </c>
      <c r="AE1267">
        <f t="shared" si="226"/>
        <v>0</v>
      </c>
      <c r="AF1267" s="32">
        <f>input!L1230/input!L1231*AF1268</f>
        <v>71.351218311592547</v>
      </c>
      <c r="AG1267" s="32">
        <f>input!M1230/input!M1231*AG1268</f>
        <v>138.05906270062039</v>
      </c>
      <c r="AH1267" s="32">
        <f>input!N1230/input!N1231*AH1268</f>
        <v>43.522774759715858</v>
      </c>
      <c r="AI1267" s="32">
        <f>input!O1230/input!O1231*AI1268</f>
        <v>103.02325581395357</v>
      </c>
      <c r="AJ1267" s="32">
        <f>input!P1230/input!P1231*AJ1268</f>
        <v>87.94916233391119</v>
      </c>
      <c r="AK1267" s="32">
        <f>input!Q1230/input!Q1231*AK1268</f>
        <v>100.79571537873002</v>
      </c>
      <c r="AL1267" s="32">
        <f>input!R1230/input!R1231*AL1268</f>
        <v>58.649173955296504</v>
      </c>
      <c r="AM1267" s="32">
        <f>input!S1230/input!S1231*AM1268</f>
        <v>90.618765259853618</v>
      </c>
      <c r="AN1267" s="32">
        <f>input!T1230/input!T1231*AN1268</f>
        <v>95.530353569045914</v>
      </c>
      <c r="AO1267" s="32">
        <f>input!U1230/input!U1231*AO1268</f>
        <v>336.84738955823286</v>
      </c>
      <c r="AP1267" s="32">
        <f>input!V1230/input!V1231*AP1268</f>
        <v>109.01408450704216</v>
      </c>
      <c r="AQ1267" s="32">
        <f>input!W1230/input!W1231*AQ1268</f>
        <v>334.38040608212668</v>
      </c>
      <c r="AR1267" s="32">
        <f>input!X1230/input!X1231*AR1268</f>
        <v>4064.724919093841</v>
      </c>
      <c r="AT1267" s="32">
        <f>input!Y1230/input!Y1231*AT1268</f>
        <v>124.93055555555553</v>
      </c>
      <c r="AU1267" s="32">
        <f>input!Z1230/input!Z1231*AU1268</f>
        <v>49.221014492753675</v>
      </c>
      <c r="AV1267" s="32">
        <f>input!AA1230/input!AA1231*AV1268</f>
        <v>88.177172061328704</v>
      </c>
      <c r="AW1267" s="32">
        <f>input!AB1230/input!AB1231*AW1268</f>
        <v>99.956140350877178</v>
      </c>
      <c r="AX1267" s="32">
        <f>input!AC1230/input!AC1231*AX1268</f>
        <v>91.652833768081535</v>
      </c>
      <c r="AY1267" s="32">
        <f>input!AD1230/input!AD1231*AY1268</f>
        <v>62.277814351547129</v>
      </c>
      <c r="AZ1267" s="32">
        <f>input!AE1230/input!AE1231*AZ1268</f>
        <v>95.950636328577161</v>
      </c>
      <c r="BA1267" s="32">
        <f>input!AF1230/input!AF1231*BA1268</f>
        <v>93.4868943606035</v>
      </c>
      <c r="BB1267" s="32">
        <f>input!AG1230/input!AG1231*BB1268</f>
        <v>152.48226950354561</v>
      </c>
      <c r="BC1267" s="32">
        <f>input!AH1230/input!AH1231*BC1268</f>
        <v>127.2852233676978</v>
      </c>
    </row>
    <row r="1268" spans="2:55" x14ac:dyDescent="0.25">
      <c r="B1268" s="26">
        <f>input!A1231</f>
        <v>34950</v>
      </c>
      <c r="C1268" s="20">
        <f>input!B1231</f>
        <v>4700.72</v>
      </c>
      <c r="D1268" s="20">
        <f>input!C1231</f>
        <v>572.67999999999995</v>
      </c>
      <c r="E1268" s="20">
        <f>input!D1231</f>
        <v>1060.03</v>
      </c>
      <c r="F1268" s="20">
        <f>input!E1231</f>
        <v>4571.5</v>
      </c>
      <c r="G1268" s="20">
        <f>input!F1231</f>
        <v>2266.77</v>
      </c>
      <c r="H1268" s="20">
        <f>input!G1231</f>
        <v>9393.2099999999991</v>
      </c>
      <c r="I1268">
        <v>0</v>
      </c>
      <c r="J1268" s="29">
        <f t="shared" ca="1" si="222"/>
        <v>572.67999999999995</v>
      </c>
      <c r="K1268" s="29">
        <f>VLOOKUP(B1268,output_kmeans!$A$2:$H$1878,8,0)</f>
        <v>0</v>
      </c>
      <c r="L1268" s="29">
        <f t="shared" ca="1" si="224"/>
        <v>3000</v>
      </c>
      <c r="M1268" s="29">
        <f t="shared" si="224"/>
        <v>0</v>
      </c>
      <c r="N1268" s="29">
        <f t="shared" si="224"/>
        <v>0</v>
      </c>
      <c r="O1268">
        <f t="shared" si="223"/>
        <v>0</v>
      </c>
      <c r="P1268" s="32">
        <f t="shared" ca="1" si="227"/>
        <v>60.037193924992359</v>
      </c>
      <c r="Q1268" s="32">
        <f t="shared" ca="1" si="227"/>
        <v>59.189497716894977</v>
      </c>
      <c r="R1268" s="32" t="str">
        <f t="shared" ca="1" si="225"/>
        <v/>
      </c>
      <c r="S1268" s="32" t="str">
        <f t="shared" ca="1" si="225"/>
        <v/>
      </c>
      <c r="T1268" s="32" t="str">
        <f t="shared" ca="1" si="225"/>
        <v/>
      </c>
      <c r="U1268" s="32" t="str">
        <f t="shared" ca="1" si="228"/>
        <v/>
      </c>
      <c r="V1268" s="32" t="str">
        <f t="shared" ca="1" si="228"/>
        <v/>
      </c>
      <c r="W1268" s="32" t="str">
        <f t="shared" ca="1" si="228"/>
        <v/>
      </c>
      <c r="X1268" s="32" t="str">
        <f t="shared" ca="1" si="228"/>
        <v/>
      </c>
      <c r="Z1268" s="32">
        <f>input!H1231/input!H1232*Z1269</f>
        <v>60.037193924992359</v>
      </c>
      <c r="AA1268" s="32">
        <f>input!I1231/input!I1232*AA1269</f>
        <v>59.570891833102614</v>
      </c>
      <c r="AB1268" s="32">
        <f>input!J1231/input!J1232*AB1269</f>
        <v>59.189497716894977</v>
      </c>
      <c r="AC1268" s="32">
        <f>input!K1231/input!K1232*AC1269</f>
        <v>62.247212247212268</v>
      </c>
      <c r="AD1268" s="33">
        <f>input!J1231-input!H1231</f>
        <v>0.41100000000000048</v>
      </c>
      <c r="AE1268">
        <f t="shared" si="226"/>
        <v>0</v>
      </c>
      <c r="AF1268" s="32">
        <f>input!L1231/input!L1232*AF1269</f>
        <v>70.563622938715369</v>
      </c>
      <c r="AG1268" s="32">
        <f>input!M1231/input!M1232*AG1269</f>
        <v>138.66894928311558</v>
      </c>
      <c r="AH1268" s="32">
        <f>input!N1231/input!N1232*AH1269</f>
        <v>41.633932302549113</v>
      </c>
      <c r="AI1268" s="32">
        <f>input!O1231/input!O1232*AI1269</f>
        <v>103.04318936877084</v>
      </c>
      <c r="AJ1268" s="32">
        <f>input!P1231/input!P1232*AJ1269</f>
        <v>86.932409012131856</v>
      </c>
      <c r="AK1268" s="32">
        <f>input!Q1231/input!Q1232*AK1269</f>
        <v>99.648048967100337</v>
      </c>
      <c r="AL1268" s="32">
        <f>input!R1231/input!R1232*AL1269</f>
        <v>59.02332361516045</v>
      </c>
      <c r="AM1268" s="32">
        <f>input!S1231/input!S1232*AM1269</f>
        <v>89.958841995116956</v>
      </c>
      <c r="AN1268" s="32">
        <f>input!T1231/input!T1232*AN1269</f>
        <v>95.472981987991886</v>
      </c>
      <c r="AO1268" s="32">
        <f>input!U1231/input!U1232*AO1269</f>
        <v>323.29317269076307</v>
      </c>
      <c r="AP1268" s="32">
        <f>input!V1231/input!V1232*AP1269</f>
        <v>108.4160346695557</v>
      </c>
      <c r="AQ1268" s="32">
        <f>input!W1231/input!W1232*AQ1269</f>
        <v>333.78858235454771</v>
      </c>
      <c r="AR1268" s="32">
        <f>input!X1231/input!X1232*AR1269</f>
        <v>4071.1974110032261</v>
      </c>
      <c r="AT1268" s="32">
        <f>input!Y1231/input!Y1232*AT1269</f>
        <v>112.08333333333331</v>
      </c>
      <c r="AU1268" s="32">
        <f>input!Z1231/input!Z1232*AU1269</f>
        <v>48.333333333333385</v>
      </c>
      <c r="AV1268" s="32">
        <f>input!AA1231/input!AA1232*AV1269</f>
        <v>89.165247018739251</v>
      </c>
      <c r="AW1268" s="32">
        <f>input!AB1231/input!AB1232*AW1269</f>
        <v>97.499999999999986</v>
      </c>
      <c r="AX1268" s="32">
        <f>input!AC1231/input!AC1232*AX1269</f>
        <v>90.894000474270769</v>
      </c>
      <c r="AY1268" s="32">
        <f>input!AD1231/input!AD1232*AY1269</f>
        <v>60.69782751810407</v>
      </c>
      <c r="AZ1268" s="32">
        <f>input!AE1231/input!AE1232*AZ1269</f>
        <v>96.104897801774229</v>
      </c>
      <c r="BA1268" s="32">
        <f>input!AF1231/input!AF1232*BA1269</f>
        <v>92.454328832406517</v>
      </c>
      <c r="BB1268" s="32">
        <f>input!AG1231/input!AG1232*BB1269</f>
        <v>154.04255319148885</v>
      </c>
      <c r="BC1268" s="32">
        <f>input!AH1231/input!AH1232*BC1269</f>
        <v>127.0103092783507</v>
      </c>
    </row>
    <row r="1269" spans="2:55" x14ac:dyDescent="0.25">
      <c r="B1269" s="26">
        <f>input!A1232</f>
        <v>34943</v>
      </c>
      <c r="C1269" s="20">
        <f>input!B1232</f>
        <v>4647.54</v>
      </c>
      <c r="D1269" s="20">
        <f>input!C1232</f>
        <v>563.84</v>
      </c>
      <c r="E1269" s="20">
        <f>input!D1232</f>
        <v>1019.47</v>
      </c>
      <c r="F1269" s="20">
        <f>input!E1232</f>
        <v>4525.88</v>
      </c>
      <c r="G1269" s="20">
        <f>input!F1232</f>
        <v>2242.7600000000002</v>
      </c>
      <c r="H1269" s="20">
        <f>input!G1232</f>
        <v>9196.4699999999993</v>
      </c>
      <c r="I1269">
        <v>0</v>
      </c>
      <c r="J1269" s="29">
        <f t="shared" ca="1" si="222"/>
        <v>563.84</v>
      </c>
      <c r="K1269" s="29">
        <f>VLOOKUP(B1269,output_kmeans!$A$2:$H$1878,8,0)</f>
        <v>0</v>
      </c>
      <c r="L1269" s="29">
        <f t="shared" ca="1" si="224"/>
        <v>3000</v>
      </c>
      <c r="M1269" s="29">
        <f t="shared" si="224"/>
        <v>0</v>
      </c>
      <c r="N1269" s="29">
        <f t="shared" si="224"/>
        <v>0</v>
      </c>
      <c r="O1269">
        <f t="shared" si="223"/>
        <v>0</v>
      </c>
      <c r="P1269" s="32">
        <f t="shared" ca="1" si="227"/>
        <v>59.892550883355824</v>
      </c>
      <c r="Q1269" s="32">
        <f t="shared" ca="1" si="227"/>
        <v>59.275114155251131</v>
      </c>
      <c r="R1269" s="32" t="str">
        <f t="shared" ca="1" si="225"/>
        <v/>
      </c>
      <c r="S1269" s="32" t="str">
        <f t="shared" ca="1" si="225"/>
        <v/>
      </c>
      <c r="T1269" s="32" t="str">
        <f t="shared" ca="1" si="225"/>
        <v/>
      </c>
      <c r="U1269" s="32" t="str">
        <f t="shared" ca="1" si="228"/>
        <v/>
      </c>
      <c r="V1269" s="32" t="str">
        <f t="shared" ca="1" si="228"/>
        <v/>
      </c>
      <c r="W1269" s="32" t="str">
        <f t="shared" ca="1" si="228"/>
        <v/>
      </c>
      <c r="X1269" s="32" t="str">
        <f t="shared" ca="1" si="228"/>
        <v/>
      </c>
      <c r="Z1269" s="32">
        <f>input!H1232/input!H1233*Z1270</f>
        <v>59.892550883355824</v>
      </c>
      <c r="AA1269" s="32">
        <f>input!I1232/input!I1233*AA1270</f>
        <v>59.472018983587091</v>
      </c>
      <c r="AB1269" s="32">
        <f>input!J1232/input!J1233*AB1270</f>
        <v>59.275114155251131</v>
      </c>
      <c r="AC1269" s="32">
        <f>input!K1232/input!K1233*AC1270</f>
        <v>62.521262521262543</v>
      </c>
      <c r="AD1269" s="33">
        <f>input!J1232-input!H1232</f>
        <v>0.43400000000000016</v>
      </c>
      <c r="AE1269">
        <f t="shared" si="226"/>
        <v>0</v>
      </c>
      <c r="AF1269" s="32">
        <f>input!L1232/input!L1233*AF1270</f>
        <v>70.120600541471944</v>
      </c>
      <c r="AG1269" s="32">
        <f>input!M1232/input!M1233*AG1270</f>
        <v>139.70682644981792</v>
      </c>
      <c r="AH1269" s="32">
        <f>input!N1232/input!N1233*AH1270</f>
        <v>40.718763058921866</v>
      </c>
      <c r="AI1269" s="32">
        <f>input!O1232/input!O1233*AI1270</f>
        <v>103.4750830564785</v>
      </c>
      <c r="AJ1269" s="32">
        <f>input!P1232/input!P1233*AJ1270</f>
        <v>86.88619295205099</v>
      </c>
      <c r="AK1269" s="32">
        <f>input!Q1232/input!Q1233*AK1270</f>
        <v>100.10711553175221</v>
      </c>
      <c r="AL1269" s="32">
        <f>input!R1232/input!R1233*AL1270</f>
        <v>58.158406219630812</v>
      </c>
      <c r="AM1269" s="32">
        <f>input!S1232/input!S1233*AM1270</f>
        <v>89.229159400069875</v>
      </c>
      <c r="AN1269" s="32">
        <f>input!T1232/input!T1233*AN1270</f>
        <v>97.282188125416823</v>
      </c>
      <c r="AO1269" s="32">
        <f>input!U1232/input!U1233*AO1270</f>
        <v>319.77911646586347</v>
      </c>
      <c r="AP1269" s="32">
        <f>input!V1232/input!V1233*AP1270</f>
        <v>108.12567713976156</v>
      </c>
      <c r="AQ1269" s="32">
        <f>input!W1232/input!W1233*AQ1270</f>
        <v>333.06018392060435</v>
      </c>
      <c r="AR1269" s="32">
        <f>input!X1232/input!X1233*AR1270</f>
        <v>4055.0161812297633</v>
      </c>
      <c r="AT1269" s="32">
        <f>input!Y1232/input!Y1233*AT1270</f>
        <v>119.90277777777774</v>
      </c>
      <c r="AU1269" s="32">
        <f>input!Z1232/input!Z1233*AU1270</f>
        <v>47.744565217391354</v>
      </c>
      <c r="AV1269" s="32">
        <f>input!AA1232/input!AA1233*AV1270</f>
        <v>87.461669505962419</v>
      </c>
      <c r="AW1269" s="32">
        <f>input!AB1232/input!AB1233*AW1270</f>
        <v>98.070175438596465</v>
      </c>
      <c r="AX1269" s="32">
        <f>input!AC1232/input!AC1233*AX1270</f>
        <v>90.609437989091745</v>
      </c>
      <c r="AY1269" s="32">
        <f>input!AD1232/input!AD1233*AY1270</f>
        <v>59.381171823568188</v>
      </c>
      <c r="AZ1269" s="32">
        <f>input!AE1232/input!AE1233*AZ1270</f>
        <v>95.295025067489604</v>
      </c>
      <c r="BA1269" s="32">
        <f>input!AF1232/input!AF1233*BA1270</f>
        <v>94.042891183478787</v>
      </c>
      <c r="BB1269" s="32">
        <f>input!AG1232/input!AG1233*BB1270</f>
        <v>155.60283687943212</v>
      </c>
      <c r="BC1269" s="32">
        <f>input!AH1232/input!AH1233*BC1270</f>
        <v>122.95532646048127</v>
      </c>
    </row>
    <row r="1270" spans="2:55" x14ac:dyDescent="0.25">
      <c r="B1270" s="26">
        <f>input!A1233</f>
        <v>34936</v>
      </c>
      <c r="C1270" s="20">
        <f>input!B1233</f>
        <v>4601.3999999999996</v>
      </c>
      <c r="D1270" s="20">
        <f>input!C1233</f>
        <v>560.1</v>
      </c>
      <c r="E1270" s="20">
        <f>input!D1233</f>
        <v>1019.98</v>
      </c>
      <c r="F1270" s="20">
        <f>input!E1233</f>
        <v>4591</v>
      </c>
      <c r="G1270" s="20">
        <f>input!F1233</f>
        <v>2257.34</v>
      </c>
      <c r="H1270" s="20">
        <f>input!G1233</f>
        <v>9080.39</v>
      </c>
      <c r="I1270">
        <v>0</v>
      </c>
      <c r="J1270" s="29">
        <f t="shared" ca="1" si="222"/>
        <v>560.1</v>
      </c>
      <c r="K1270" s="29">
        <f>VLOOKUP(B1270,output_kmeans!$A$2:$H$1878,8,0)</f>
        <v>0</v>
      </c>
      <c r="L1270" s="29">
        <f t="shared" ca="1" si="224"/>
        <v>3000</v>
      </c>
      <c r="M1270" s="29">
        <f t="shared" si="224"/>
        <v>0</v>
      </c>
      <c r="N1270" s="29">
        <f t="shared" si="224"/>
        <v>0</v>
      </c>
      <c r="O1270">
        <f t="shared" si="223"/>
        <v>0</v>
      </c>
      <c r="P1270" s="32">
        <f t="shared" ca="1" si="227"/>
        <v>60.605434445707303</v>
      </c>
      <c r="Q1270" s="32">
        <f t="shared" ca="1" si="227"/>
        <v>60.42617960426179</v>
      </c>
      <c r="R1270" s="32" t="str">
        <f t="shared" ca="1" si="225"/>
        <v/>
      </c>
      <c r="S1270" s="32" t="str">
        <f t="shared" ca="1" si="225"/>
        <v/>
      </c>
      <c r="T1270" s="32" t="str">
        <f t="shared" ca="1" si="225"/>
        <v/>
      </c>
      <c r="U1270" s="32" t="str">
        <f t="shared" ca="1" si="228"/>
        <v/>
      </c>
      <c r="V1270" s="32" t="str">
        <f t="shared" ca="1" si="228"/>
        <v/>
      </c>
      <c r="W1270" s="32" t="str">
        <f t="shared" ca="1" si="228"/>
        <v/>
      </c>
      <c r="X1270" s="32" t="str">
        <f t="shared" ca="1" si="228"/>
        <v/>
      </c>
      <c r="Z1270" s="32">
        <f>input!H1233/input!H1234*Z1271</f>
        <v>60.605434445707303</v>
      </c>
      <c r="AA1270" s="32">
        <f>input!I1233/input!I1234*AA1271</f>
        <v>60.38164919912991</v>
      </c>
      <c r="AB1270" s="32">
        <f>input!J1233/input!J1234*AB1271</f>
        <v>60.42617960426179</v>
      </c>
      <c r="AC1270" s="32">
        <f>input!K1233/input!K1234*AC1271</f>
        <v>63.352863352863373</v>
      </c>
      <c r="AD1270" s="33">
        <f>input!J1233-input!H1233</f>
        <v>0.48600000000000065</v>
      </c>
      <c r="AE1270">
        <f t="shared" si="226"/>
        <v>0</v>
      </c>
      <c r="AF1270" s="32">
        <f>input!L1233/input!L1234*AF1271</f>
        <v>70.317499384691232</v>
      </c>
      <c r="AG1270" s="32">
        <f>input!M1233/input!M1234*AG1271</f>
        <v>138.82944575219324</v>
      </c>
      <c r="AH1270" s="32">
        <f>input!N1233/input!N1234*AH1271</f>
        <v>40.40952778938572</v>
      </c>
      <c r="AI1270" s="32">
        <f>input!O1233/input!O1234*AI1271</f>
        <v>103.03654485049842</v>
      </c>
      <c r="AJ1270" s="32">
        <f>input!P1233/input!P1234*AJ1271</f>
        <v>85.950317735413208</v>
      </c>
      <c r="AK1270" s="32">
        <f>input!Q1233/input!Q1234*AK1271</f>
        <v>99.602142310635145</v>
      </c>
      <c r="AL1270" s="32">
        <f>input!R1233/input!R1234*AL1271</f>
        <v>58.760932944606516</v>
      </c>
      <c r="AM1270" s="32">
        <f>input!S1233/input!S1234*AM1271</f>
        <v>89.724450645273919</v>
      </c>
      <c r="AN1270" s="32">
        <f>input!T1233/input!T1234*AN1271</f>
        <v>97.118078719145984</v>
      </c>
      <c r="AO1270" s="32">
        <f>input!U1233/input!U1234*AO1271</f>
        <v>317.97188755020085</v>
      </c>
      <c r="AP1270" s="32">
        <f>input!V1233/input!V1234*AP1271</f>
        <v>107.77898158179839</v>
      </c>
      <c r="AQ1270" s="32">
        <f>input!W1233/input!W1234*AQ1271</f>
        <v>333.01465901848286</v>
      </c>
      <c r="AR1270" s="32">
        <f>input!X1233/input!X1234*AR1271</f>
        <v>4090.6148867313814</v>
      </c>
      <c r="AT1270" s="32">
        <f>input!Y1233/input!Y1234*AT1271</f>
        <v>113.19444444444441</v>
      </c>
      <c r="AU1270" s="32">
        <f>input!Z1233/input!Z1234*AU1271</f>
        <v>50.652173913043526</v>
      </c>
      <c r="AV1270" s="32">
        <f>input!AA1233/input!AA1234*AV1271</f>
        <v>83.407155025553578</v>
      </c>
      <c r="AW1270" s="32">
        <f>input!AB1233/input!AB1234*AW1271</f>
        <v>94.210526315789465</v>
      </c>
      <c r="AX1270" s="32">
        <f>input!AC1233/input!AC1234*AX1271</f>
        <v>90.894000474270783</v>
      </c>
      <c r="AY1270" s="32">
        <f>input!AD1233/input!AD1234*AY1271</f>
        <v>58.788676761027048</v>
      </c>
      <c r="AZ1270" s="32">
        <f>input!AE1233/input!AE1234*AZ1271</f>
        <v>92.055534130351148</v>
      </c>
      <c r="BA1270" s="32">
        <f>input!AF1233/input!AF1234*BA1271</f>
        <v>91.739475774423994</v>
      </c>
      <c r="BB1270" s="32">
        <f>input!AG1233/input!AG1234*BB1271</f>
        <v>160.2836879432619</v>
      </c>
      <c r="BC1270" s="32">
        <f>input!AH1233/input!AH1234*BC1271</f>
        <v>121.16838487972527</v>
      </c>
    </row>
    <row r="1271" spans="2:55" x14ac:dyDescent="0.25">
      <c r="B1271" s="26">
        <f>input!A1234</f>
        <v>34929</v>
      </c>
      <c r="C1271" s="20">
        <f>input!B1234</f>
        <v>4617.6000000000004</v>
      </c>
      <c r="D1271" s="20">
        <f>input!C1234</f>
        <v>559.21</v>
      </c>
      <c r="E1271" s="20">
        <f>input!D1234</f>
        <v>1031.28</v>
      </c>
      <c r="F1271" s="20">
        <f>input!E1234</f>
        <v>4619.92</v>
      </c>
      <c r="G1271" s="20">
        <f>input!F1234</f>
        <v>2265.86</v>
      </c>
      <c r="H1271" s="20">
        <f>input!G1234</f>
        <v>8895.82</v>
      </c>
      <c r="I1271">
        <v>0</v>
      </c>
      <c r="J1271" s="29">
        <f t="shared" ca="1" si="222"/>
        <v>559.21</v>
      </c>
      <c r="K1271" s="29">
        <f>VLOOKUP(B1271,output_kmeans!$A$2:$H$1878,8,0)</f>
        <v>0</v>
      </c>
      <c r="L1271" s="29">
        <f t="shared" ca="1" si="224"/>
        <v>3000</v>
      </c>
      <c r="M1271" s="29">
        <f t="shared" si="224"/>
        <v>0</v>
      </c>
      <c r="N1271" s="29">
        <f t="shared" si="224"/>
        <v>0</v>
      </c>
      <c r="O1271">
        <f t="shared" si="223"/>
        <v>0</v>
      </c>
      <c r="P1271" s="32">
        <f t="shared" ca="1" si="227"/>
        <v>62.992044632710105</v>
      </c>
      <c r="Q1271" s="32">
        <f t="shared" ca="1" si="227"/>
        <v>62.36681887366818</v>
      </c>
      <c r="R1271" s="32" t="str">
        <f t="shared" ca="1" si="225"/>
        <v/>
      </c>
      <c r="S1271" s="32" t="str">
        <f t="shared" ca="1" si="225"/>
        <v/>
      </c>
      <c r="T1271" s="32" t="str">
        <f t="shared" ca="1" si="225"/>
        <v/>
      </c>
      <c r="U1271" s="32" t="str">
        <f t="shared" ca="1" si="228"/>
        <v/>
      </c>
      <c r="V1271" s="32" t="str">
        <f t="shared" ca="1" si="228"/>
        <v/>
      </c>
      <c r="W1271" s="32" t="str">
        <f t="shared" ca="1" si="228"/>
        <v/>
      </c>
      <c r="X1271" s="32" t="str">
        <f t="shared" ca="1" si="228"/>
        <v/>
      </c>
      <c r="Z1271" s="32">
        <f>input!H1234/input!H1235*Z1272</f>
        <v>62.992044632710105</v>
      </c>
      <c r="AA1271" s="32">
        <f>input!I1234/input!I1235*AA1272</f>
        <v>62.804034012260225</v>
      </c>
      <c r="AB1271" s="32">
        <f>input!J1234/input!J1235*AB1272</f>
        <v>62.36681887366818</v>
      </c>
      <c r="AC1271" s="32">
        <f>input!K1234/input!K1235*AC1272</f>
        <v>65.176715176715206</v>
      </c>
      <c r="AD1271" s="33">
        <f>input!J1234-input!H1234</f>
        <v>0.45899999999999963</v>
      </c>
      <c r="AE1271">
        <f t="shared" si="226"/>
        <v>0</v>
      </c>
      <c r="AF1271" s="32">
        <f>input!L1234/input!L1235*AF1272</f>
        <v>70.522602346377994</v>
      </c>
      <c r="AG1271" s="32">
        <f>input!M1234/input!M1235*AG1272</f>
        <v>139.52493045152988</v>
      </c>
      <c r="AH1271" s="32">
        <f>input!N1234/input!N1235*AH1272</f>
        <v>40.748015043877992</v>
      </c>
      <c r="AI1271" s="32">
        <f>input!O1234/input!O1235*AI1272</f>
        <v>102.27906976744194</v>
      </c>
      <c r="AJ1271" s="32">
        <f>input!P1234/input!P1235*AJ1272</f>
        <v>85.049104563836082</v>
      </c>
      <c r="AK1271" s="32">
        <f>input!Q1234/input!Q1235*AK1272</f>
        <v>99.143075745983282</v>
      </c>
      <c r="AL1271" s="32">
        <f>input!R1234/input!R1235*AL1272</f>
        <v>59.460641399417014</v>
      </c>
      <c r="AM1271" s="32">
        <f>input!S1234/input!S1235*AM1272</f>
        <v>90.002092779909432</v>
      </c>
      <c r="AN1271" s="32">
        <f>input!T1234/input!T1235*AN1272</f>
        <v>98.440293529019229</v>
      </c>
      <c r="AO1271" s="32">
        <f>input!U1234/input!U1235*AO1272</f>
        <v>317.11847389558233</v>
      </c>
      <c r="AP1271" s="32">
        <f>input!V1234/input!V1235*AP1272</f>
        <v>107.97399783315265</v>
      </c>
      <c r="AQ1271" s="32">
        <f>input!W1234/input!W1235*AQ1272</f>
        <v>332.60493489938978</v>
      </c>
      <c r="AR1271" s="32">
        <f>input!X1234/input!X1235*AR1272</f>
        <v>4035.598705501608</v>
      </c>
      <c r="AT1271" s="32">
        <f>input!Y1234/input!Y1235*AT1272</f>
        <v>112.15277777777774</v>
      </c>
      <c r="AU1271" s="32">
        <f>input!Z1234/input!Z1235*AU1272</f>
        <v>51.603260869565268</v>
      </c>
      <c r="AV1271" s="32">
        <f>input!AA1234/input!AA1235*AV1272</f>
        <v>83.57751277683127</v>
      </c>
      <c r="AW1271" s="32">
        <f>input!AB1234/input!AB1235*AW1272</f>
        <v>94.73684210526315</v>
      </c>
      <c r="AX1271" s="32">
        <f>input!AC1234/input!AC1235*AX1272</f>
        <v>91.24970358074458</v>
      </c>
      <c r="AY1271" s="32">
        <f>input!AD1234/input!AD1235*AY1272</f>
        <v>58.821593153390452</v>
      </c>
      <c r="AZ1271" s="32">
        <f>input!AE1234/input!AE1235*AZ1272</f>
        <v>91.63131507905922</v>
      </c>
      <c r="BA1271" s="32">
        <f>input!AF1234/input!AF1235*BA1272</f>
        <v>89.515488482922805</v>
      </c>
      <c r="BB1271" s="32">
        <f>input!AG1234/input!AG1235*BB1272</f>
        <v>162.41134751772995</v>
      </c>
      <c r="BC1271" s="32">
        <f>input!AH1234/input!AH1235*BC1272</f>
        <v>117.80068728522355</v>
      </c>
    </row>
    <row r="1272" spans="2:55" x14ac:dyDescent="0.25">
      <c r="B1272" s="26">
        <f>input!A1235</f>
        <v>34922</v>
      </c>
      <c r="C1272" s="20">
        <f>input!B1235</f>
        <v>4618.3</v>
      </c>
      <c r="D1272" s="20">
        <f>input!C1235</f>
        <v>555.11</v>
      </c>
      <c r="E1272" s="20">
        <f>input!D1235</f>
        <v>1004.11</v>
      </c>
      <c r="F1272" s="20">
        <f>input!E1235</f>
        <v>4588.3999999999996</v>
      </c>
      <c r="G1272" s="20">
        <f>input!F1235</f>
        <v>2228.44</v>
      </c>
      <c r="H1272" s="20">
        <f>input!G1235</f>
        <v>9006.93</v>
      </c>
      <c r="I1272">
        <v>0</v>
      </c>
      <c r="J1272" s="29">
        <f t="shared" ca="1" si="222"/>
        <v>555.11</v>
      </c>
      <c r="K1272" s="29">
        <f>VLOOKUP(B1272,output_kmeans!$A$2:$H$1878,8,0)</f>
        <v>0</v>
      </c>
      <c r="L1272" s="29">
        <f t="shared" ca="1" si="224"/>
        <v>3000</v>
      </c>
      <c r="M1272" s="29">
        <f t="shared" si="224"/>
        <v>0</v>
      </c>
      <c r="N1272" s="29">
        <f t="shared" si="224"/>
        <v>0</v>
      </c>
      <c r="O1272">
        <f t="shared" si="223"/>
        <v>0</v>
      </c>
      <c r="P1272" s="32">
        <f t="shared" ca="1" si="227"/>
        <v>62.537452216138135</v>
      </c>
      <c r="Q1272" s="32">
        <f t="shared" ca="1" si="227"/>
        <v>62.899543378995425</v>
      </c>
      <c r="R1272" s="32" t="str">
        <f t="shared" ca="1" si="225"/>
        <v/>
      </c>
      <c r="S1272" s="32" t="str">
        <f t="shared" ca="1" si="225"/>
        <v/>
      </c>
      <c r="T1272" s="32" t="str">
        <f t="shared" ca="1" si="225"/>
        <v/>
      </c>
      <c r="U1272" s="32" t="str">
        <f t="shared" ca="1" si="228"/>
        <v/>
      </c>
      <c r="V1272" s="32" t="str">
        <f t="shared" ca="1" si="228"/>
        <v/>
      </c>
      <c r="W1272" s="32" t="str">
        <f t="shared" ca="1" si="228"/>
        <v/>
      </c>
      <c r="X1272" s="32" t="str">
        <f t="shared" ca="1" si="228"/>
        <v/>
      </c>
      <c r="Z1272" s="32">
        <f>input!H1235/input!H1236*Z1273</f>
        <v>62.537452216138135</v>
      </c>
      <c r="AA1272" s="32">
        <f>input!I1235/input!I1236*AA1273</f>
        <v>63.021554281194369</v>
      </c>
      <c r="AB1272" s="32">
        <f>input!J1235/input!J1236*AB1273</f>
        <v>62.899543378995425</v>
      </c>
      <c r="AC1272" s="32">
        <f>input!K1235/input!K1236*AC1273</f>
        <v>66.055566055566089</v>
      </c>
      <c r="AD1272" s="33">
        <f>input!J1235-input!H1235</f>
        <v>0.55900000000000016</v>
      </c>
      <c r="AE1272">
        <f t="shared" si="226"/>
        <v>0</v>
      </c>
      <c r="AF1272" s="32">
        <f>input!L1235/input!L1236*AF1273</f>
        <v>68.988432192960985</v>
      </c>
      <c r="AG1272" s="32">
        <f>input!M1235/input!M1236*AG1273</f>
        <v>142.77765889150419</v>
      </c>
      <c r="AH1272" s="32">
        <f>input!N1235/input!N1236*AH1273</f>
        <v>39.297952361053085</v>
      </c>
      <c r="AI1272" s="32">
        <f>input!O1235/input!O1236*AI1273</f>
        <v>104.25249169435224</v>
      </c>
      <c r="AJ1272" s="32">
        <f>input!P1235/input!P1236*AJ1273</f>
        <v>85.846331600231238</v>
      </c>
      <c r="AK1272" s="32">
        <f>input!Q1235/input!Q1236*AK1273</f>
        <v>101.30068859984709</v>
      </c>
      <c r="AL1272" s="32">
        <f>input!R1235/input!R1236*AL1273</f>
        <v>58.192419825072989</v>
      </c>
      <c r="AM1272" s="32">
        <f>input!S1235/input!S1236*AM1273</f>
        <v>88.306941053366003</v>
      </c>
      <c r="AN1272" s="32">
        <f>input!T1235/input!T1236*AN1273</f>
        <v>96.074716477651648</v>
      </c>
      <c r="AO1272" s="32">
        <f>input!U1235/input!U1236*AO1273</f>
        <v>315.56224899598391</v>
      </c>
      <c r="AP1272" s="32">
        <f>input!V1235/input!V1236*AP1273</f>
        <v>107.18093174431192</v>
      </c>
      <c r="AQ1272" s="32">
        <f>input!W1235/input!W1236*AQ1273</f>
        <v>330.69288901028847</v>
      </c>
      <c r="AR1272" s="32">
        <f>input!X1235/input!X1236*AR1273</f>
        <v>3980.5825242718342</v>
      </c>
      <c r="AT1272" s="32">
        <f>input!Y1235/input!Y1236*AT1273</f>
        <v>103.74999999999997</v>
      </c>
      <c r="AU1272" s="32">
        <f>input!Z1235/input!Z1236*AU1273</f>
        <v>47.237318840579753</v>
      </c>
      <c r="AV1272" s="32">
        <f>input!AA1235/input!AA1236*AV1273</f>
        <v>85.689948892674536</v>
      </c>
      <c r="AW1272" s="32">
        <f>input!AB1235/input!AB1236*AW1273</f>
        <v>89.605263157894726</v>
      </c>
      <c r="AX1272" s="32">
        <f>input!AC1235/input!AC1236*AX1273</f>
        <v>90.941427555133956</v>
      </c>
      <c r="AY1272" s="32">
        <f>input!AD1235/input!AD1236*AY1273</f>
        <v>58.788676761027041</v>
      </c>
      <c r="AZ1272" s="32">
        <f>input!AE1235/input!AE1236*AZ1273</f>
        <v>90.397223293482668</v>
      </c>
      <c r="BA1272" s="32">
        <f>input!AF1235/input!AF1236*BA1273</f>
        <v>88.562351072279441</v>
      </c>
      <c r="BB1272" s="32">
        <f>input!AG1235/input!AG1236*BB1273</f>
        <v>158.01418439716261</v>
      </c>
      <c r="BC1272" s="32">
        <f>input!AH1235/input!AH1236*BC1273</f>
        <v>120.68728522336788</v>
      </c>
    </row>
    <row r="1273" spans="2:55" x14ac:dyDescent="0.25">
      <c r="B1273" s="26">
        <f>input!A1236</f>
        <v>34915</v>
      </c>
      <c r="C1273" s="20">
        <f>input!B1236</f>
        <v>4683.46</v>
      </c>
      <c r="D1273" s="20">
        <f>input!C1236</f>
        <v>558.94000000000005</v>
      </c>
      <c r="E1273" s="20">
        <f>input!D1236</f>
        <v>991.11</v>
      </c>
      <c r="F1273" s="20">
        <f>input!E1236</f>
        <v>4613.88</v>
      </c>
      <c r="G1273" s="20">
        <f>input!F1236</f>
        <v>2236.6799999999998</v>
      </c>
      <c r="H1273" s="20">
        <f>input!G1236</f>
        <v>9362.83</v>
      </c>
      <c r="I1273">
        <v>0</v>
      </c>
      <c r="J1273" s="29">
        <f t="shared" ca="1" si="222"/>
        <v>558.94000000000005</v>
      </c>
      <c r="K1273" s="29">
        <f>VLOOKUP(B1273,output_kmeans!$A$2:$H$1878,8,0)</f>
        <v>0</v>
      </c>
      <c r="L1273" s="29">
        <f t="shared" ca="1" si="224"/>
        <v>3000</v>
      </c>
      <c r="M1273" s="29">
        <f t="shared" si="224"/>
        <v>0</v>
      </c>
      <c r="N1273" s="29">
        <f t="shared" si="224"/>
        <v>0</v>
      </c>
      <c r="O1273">
        <f t="shared" si="223"/>
        <v>0</v>
      </c>
      <c r="P1273" s="32">
        <f t="shared" ca="1" si="227"/>
        <v>61.039363570616906</v>
      </c>
      <c r="Q1273" s="32">
        <f t="shared" ca="1" si="227"/>
        <v>61.7294520547945</v>
      </c>
      <c r="R1273" s="32" t="str">
        <f t="shared" ca="1" si="225"/>
        <v/>
      </c>
      <c r="S1273" s="32" t="str">
        <f t="shared" ca="1" si="225"/>
        <v/>
      </c>
      <c r="T1273" s="32" t="str">
        <f t="shared" ca="1" si="225"/>
        <v/>
      </c>
      <c r="U1273" s="32" t="str">
        <f t="shared" ca="1" si="228"/>
        <v/>
      </c>
      <c r="V1273" s="32" t="str">
        <f t="shared" ca="1" si="228"/>
        <v/>
      </c>
      <c r="W1273" s="32" t="str">
        <f t="shared" ca="1" si="228"/>
        <v/>
      </c>
      <c r="X1273" s="32" t="str">
        <f t="shared" ca="1" si="228"/>
        <v/>
      </c>
      <c r="Z1273" s="32">
        <f>input!H1236/input!H1237*Z1274</f>
        <v>61.039363570616906</v>
      </c>
      <c r="AA1273" s="32">
        <f>input!I1236/input!I1237*AA1274</f>
        <v>61.320941269527381</v>
      </c>
      <c r="AB1273" s="32">
        <f>input!J1236/input!J1237*AB1274</f>
        <v>61.7294520547945</v>
      </c>
      <c r="AC1273" s="32">
        <f>input!K1236/input!K1237*AC1274</f>
        <v>65.280665280665318</v>
      </c>
      <c r="AD1273" s="33">
        <f>input!J1236-input!H1236</f>
        <v>0.58099999999999952</v>
      </c>
      <c r="AE1273">
        <f t="shared" si="226"/>
        <v>0</v>
      </c>
      <c r="AF1273" s="32">
        <f>input!L1236/input!L1237*AF1274</f>
        <v>67.339404380999369</v>
      </c>
      <c r="AG1273" s="32">
        <f>input!M1236/input!M1237*AG1274</f>
        <v>146.53327626792188</v>
      </c>
      <c r="AH1273" s="32">
        <f>input!N1236/input!N1237*AH1274</f>
        <v>38.207271207689111</v>
      </c>
      <c r="AI1273" s="32">
        <f>input!O1236/input!O1237*AI1274</f>
        <v>106.69767441860473</v>
      </c>
      <c r="AJ1273" s="32">
        <f>input!P1236/input!P1237*AJ1274</f>
        <v>85.846331600231238</v>
      </c>
      <c r="AK1273" s="32">
        <f>input!Q1236/input!Q1237*AK1274</f>
        <v>102.47895944912023</v>
      </c>
      <c r="AL1273" s="32">
        <f>input!R1236/input!R1237*AL1274</f>
        <v>56.020408163265408</v>
      </c>
      <c r="AM1273" s="32">
        <f>input!S1236/input!S1237*AM1274</f>
        <v>85.894663411231377</v>
      </c>
      <c r="AN1273" s="32">
        <f>input!T1236/input!T1237*AN1274</f>
        <v>94.302868579052586</v>
      </c>
      <c r="AO1273" s="32">
        <f>input!U1236/input!U1237*AO1274</f>
        <v>315.41164658634534</v>
      </c>
      <c r="AP1273" s="32">
        <f>input!V1236/input!V1237*AP1274</f>
        <v>106.72589382448527</v>
      </c>
      <c r="AQ1273" s="32">
        <f>input!W1236/input!W1237*AQ1274</f>
        <v>328.87189292543002</v>
      </c>
      <c r="AR1273" s="32">
        <f>input!X1236/input!X1237*AR1274</f>
        <v>3977.3462783171412</v>
      </c>
      <c r="AT1273" s="32">
        <f>input!Y1236/input!Y1237*AT1274</f>
        <v>103.29166666666664</v>
      </c>
      <c r="AU1273" s="32">
        <f>input!Z1236/input!Z1237*AU1274</f>
        <v>46.802536231884098</v>
      </c>
      <c r="AV1273" s="32">
        <f>input!AA1236/input!AA1237*AV1274</f>
        <v>88.177172061328719</v>
      </c>
      <c r="AW1273" s="32">
        <f>input!AB1236/input!AB1237*AW1274</f>
        <v>88.464912280701739</v>
      </c>
      <c r="AX1273" s="32">
        <f>input!AC1236/input!AC1237*AX1274</f>
        <v>90.894000474270783</v>
      </c>
      <c r="AY1273" s="32">
        <f>input!AD1236/input!AD1237*AY1274</f>
        <v>58.2949308755761</v>
      </c>
      <c r="AZ1273" s="32">
        <f>input!AE1236/input!AE1237*AZ1274</f>
        <v>90.705746239876802</v>
      </c>
      <c r="BA1273" s="32">
        <f>input!AF1236/input!AF1237*BA1274</f>
        <v>87.768069896743299</v>
      </c>
      <c r="BB1273" s="32">
        <f>input!AG1236/input!AG1237*BB1274</f>
        <v>151.77304964538956</v>
      </c>
      <c r="BC1273" s="32">
        <f>input!AH1236/input!AH1237*BC1274</f>
        <v>119.45017182130603</v>
      </c>
    </row>
    <row r="1274" spans="2:55" x14ac:dyDescent="0.25">
      <c r="B1274" s="26">
        <f>input!A1237</f>
        <v>34908</v>
      </c>
      <c r="C1274" s="20">
        <f>input!B1237</f>
        <v>4715.51</v>
      </c>
      <c r="D1274" s="20">
        <f>input!C1237</f>
        <v>562.92999999999995</v>
      </c>
      <c r="E1274" s="20">
        <f>input!D1237</f>
        <v>1005.28</v>
      </c>
      <c r="F1274" s="20">
        <f>input!E1237</f>
        <v>4609.54</v>
      </c>
      <c r="G1274" s="20">
        <f>input!F1237</f>
        <v>2217.91</v>
      </c>
      <c r="H1274" s="20">
        <f>input!G1237</f>
        <v>9451.69</v>
      </c>
      <c r="I1274">
        <v>0</v>
      </c>
      <c r="J1274" s="29">
        <f t="shared" ca="1" si="222"/>
        <v>562.92999999999995</v>
      </c>
      <c r="K1274" s="29">
        <f>VLOOKUP(B1274,output_kmeans!$A$2:$H$1878,8,0)</f>
        <v>0</v>
      </c>
      <c r="L1274" s="29">
        <f t="shared" ca="1" si="224"/>
        <v>3000</v>
      </c>
      <c r="M1274" s="29">
        <f t="shared" si="224"/>
        <v>0</v>
      </c>
      <c r="N1274" s="29">
        <f t="shared" si="224"/>
        <v>0</v>
      </c>
      <c r="O1274">
        <f t="shared" si="223"/>
        <v>0</v>
      </c>
      <c r="P1274" s="32">
        <f t="shared" ca="1" si="227"/>
        <v>61.215001549746979</v>
      </c>
      <c r="Q1274" s="32">
        <f t="shared" ca="1" si="227"/>
        <v>61.567732115677295</v>
      </c>
      <c r="R1274" s="32" t="str">
        <f t="shared" ca="1" si="225"/>
        <v/>
      </c>
      <c r="S1274" s="32" t="str">
        <f t="shared" ca="1" si="225"/>
        <v/>
      </c>
      <c r="T1274" s="32" t="str">
        <f t="shared" ca="1" si="225"/>
        <v/>
      </c>
      <c r="U1274" s="32" t="str">
        <f t="shared" ca="1" si="228"/>
        <v/>
      </c>
      <c r="V1274" s="32" t="str">
        <f t="shared" ca="1" si="228"/>
        <v/>
      </c>
      <c r="W1274" s="32" t="str">
        <f t="shared" ca="1" si="228"/>
        <v/>
      </c>
      <c r="X1274" s="32" t="str">
        <f t="shared" ca="1" si="228"/>
        <v/>
      </c>
      <c r="Z1274" s="32">
        <f>input!H1237/input!H1238*Z1275</f>
        <v>61.215001549746979</v>
      </c>
      <c r="AA1274" s="32">
        <f>input!I1237/input!I1238*AA1275</f>
        <v>61.439588688946017</v>
      </c>
      <c r="AB1274" s="32">
        <f>input!J1237/input!J1238*AB1275</f>
        <v>61.567732115677295</v>
      </c>
      <c r="AC1274" s="32">
        <f>input!K1237/input!K1238*AC1275</f>
        <v>65.205065205065239</v>
      </c>
      <c r="AD1274" s="33">
        <f>input!J1237-input!H1237</f>
        <v>0.54699999999999971</v>
      </c>
      <c r="AE1274">
        <f t="shared" si="226"/>
        <v>0</v>
      </c>
      <c r="AF1274" s="32">
        <f>input!L1237/input!L1238*AF1275</f>
        <v>66.78972844367884</v>
      </c>
      <c r="AG1274" s="32">
        <f>input!M1237/input!M1238*AG1275</f>
        <v>147.33575861331028</v>
      </c>
      <c r="AH1274" s="32">
        <f>input!N1237/input!N1238*AH1275</f>
        <v>36.836606769745103</v>
      </c>
      <c r="AI1274" s="32">
        <f>input!O1237/input!O1238*AI1275</f>
        <v>106.33887043189378</v>
      </c>
      <c r="AJ1274" s="32">
        <f>input!P1237/input!P1238*AJ1275</f>
        <v>85.072212593876529</v>
      </c>
      <c r="AK1274" s="32">
        <f>input!Q1237/input!Q1238*AK1275</f>
        <v>102.95332823259383</v>
      </c>
      <c r="AL1274" s="32">
        <f>input!R1237/input!R1238*AL1275</f>
        <v>55.835762876579302</v>
      </c>
      <c r="AM1274" s="32">
        <f>input!S1237/input!S1238*AM1275</f>
        <v>85.421695151726666</v>
      </c>
      <c r="AN1274" s="32">
        <f>input!T1237/input!T1238*AN1275</f>
        <v>94.128085390260068</v>
      </c>
      <c r="AO1274" s="32">
        <f>input!U1237/input!U1238*AO1275</f>
        <v>315.36144578313247</v>
      </c>
      <c r="AP1274" s="32">
        <f>input!V1237/input!V1238*AP1275</f>
        <v>106.48754062838557</v>
      </c>
      <c r="AQ1274" s="32">
        <f>input!W1237/input!W1238*AQ1275</f>
        <v>329.9644905763451</v>
      </c>
      <c r="AR1274" s="32">
        <f>input!X1237/input!X1238*AR1275</f>
        <v>3957.9288025889864</v>
      </c>
      <c r="AT1274" s="32">
        <f>input!Y1237/input!Y1238*AT1275</f>
        <v>108.02777777777774</v>
      </c>
      <c r="AU1274" s="32">
        <f>input!Z1237/input!Z1238*AU1275</f>
        <v>46.059782608695691</v>
      </c>
      <c r="AV1274" s="32">
        <f>input!AA1237/input!AA1238*AV1275</f>
        <v>86.984667802384948</v>
      </c>
      <c r="AW1274" s="32">
        <f>input!AB1237/input!AB1238*AW1275</f>
        <v>91.315789473684191</v>
      </c>
      <c r="AX1274" s="32">
        <f>input!AC1237/input!AC1238*AX1275</f>
        <v>90.799146312544423</v>
      </c>
      <c r="AY1274" s="32">
        <f>input!AD1237/input!AD1238*AY1275</f>
        <v>57.373271889400982</v>
      </c>
      <c r="AZ1274" s="32">
        <f>input!AE1237/input!AE1238*AZ1275</f>
        <v>95.873505591978628</v>
      </c>
      <c r="BA1274" s="32">
        <f>input!AF1237/input!AF1238*BA1275</f>
        <v>91.818903891977598</v>
      </c>
      <c r="BB1274" s="32">
        <f>input!AG1237/input!AG1238*BB1275</f>
        <v>151.06382978723357</v>
      </c>
      <c r="BC1274" s="32">
        <f>input!AH1237/input!AH1238*BC1275</f>
        <v>126.18556701030947</v>
      </c>
    </row>
    <row r="1275" spans="2:55" x14ac:dyDescent="0.25">
      <c r="B1275" s="26">
        <f>input!A1238</f>
        <v>34901</v>
      </c>
      <c r="C1275" s="20">
        <f>input!B1238</f>
        <v>4641.55</v>
      </c>
      <c r="D1275" s="20">
        <f>input!C1238</f>
        <v>553.62</v>
      </c>
      <c r="E1275" s="20">
        <f>input!D1238</f>
        <v>961.77</v>
      </c>
      <c r="F1275" s="20">
        <f>input!E1238</f>
        <v>4599.99</v>
      </c>
      <c r="G1275" s="20">
        <f>input!F1238</f>
        <v>2196.54</v>
      </c>
      <c r="H1275" s="20">
        <f>input!G1238</f>
        <v>9410.23</v>
      </c>
      <c r="I1275">
        <v>0</v>
      </c>
      <c r="J1275" s="29">
        <f t="shared" ca="1" si="222"/>
        <v>553.62</v>
      </c>
      <c r="K1275" s="29">
        <f>VLOOKUP(B1275,output_kmeans!$A$2:$H$1878,8,0)</f>
        <v>0</v>
      </c>
      <c r="L1275" s="29">
        <f t="shared" ca="1" si="224"/>
        <v>3000</v>
      </c>
      <c r="M1275" s="29">
        <f t="shared" si="224"/>
        <v>0</v>
      </c>
      <c r="N1275" s="29">
        <f t="shared" si="224"/>
        <v>0</v>
      </c>
      <c r="O1275">
        <f t="shared" si="223"/>
        <v>0</v>
      </c>
      <c r="P1275" s="32">
        <f t="shared" ca="1" si="227"/>
        <v>61.762578778799572</v>
      </c>
      <c r="Q1275" s="32">
        <f t="shared" ca="1" si="227"/>
        <v>62.109969558599666</v>
      </c>
      <c r="R1275" s="32" t="str">
        <f t="shared" ca="1" si="225"/>
        <v/>
      </c>
      <c r="S1275" s="32" t="str">
        <f t="shared" ca="1" si="225"/>
        <v/>
      </c>
      <c r="T1275" s="32" t="str">
        <f t="shared" ca="1" si="225"/>
        <v/>
      </c>
      <c r="U1275" s="32" t="str">
        <f t="shared" ca="1" si="228"/>
        <v/>
      </c>
      <c r="V1275" s="32" t="str">
        <f t="shared" ca="1" si="228"/>
        <v/>
      </c>
      <c r="W1275" s="32" t="str">
        <f t="shared" ca="1" si="228"/>
        <v/>
      </c>
      <c r="X1275" s="32" t="str">
        <f t="shared" ca="1" si="228"/>
        <v/>
      </c>
      <c r="Z1275" s="32">
        <f>input!H1238/input!H1239*Z1276</f>
        <v>61.762578778799572</v>
      </c>
      <c r="AA1275" s="32">
        <f>input!I1238/input!I1239*AA1276</f>
        <v>61.914178366620533</v>
      </c>
      <c r="AB1275" s="32">
        <f>input!J1238/input!J1239*AB1276</f>
        <v>62.109969558599666</v>
      </c>
      <c r="AC1275" s="32">
        <f>input!K1238/input!K1239*AC1276</f>
        <v>65.790965790965814</v>
      </c>
      <c r="AD1275" s="33">
        <f>input!J1238-input!H1238</f>
        <v>0.55100000000000016</v>
      </c>
      <c r="AE1275">
        <f t="shared" si="226"/>
        <v>0</v>
      </c>
      <c r="AF1275" s="32">
        <f>input!L1238/input!L1239*AF1276</f>
        <v>67.109689063910196</v>
      </c>
      <c r="AG1275" s="32">
        <f>input!M1238/input!M1239*AG1276</f>
        <v>146.27648191739758</v>
      </c>
      <c r="AH1275" s="32">
        <f>input!N1238/input!N1239*AH1276</f>
        <v>36.96197241955705</v>
      </c>
      <c r="AI1275" s="32">
        <f>input!O1238/input!O1239*AI1276</f>
        <v>106.19269102990042</v>
      </c>
      <c r="AJ1275" s="32">
        <f>input!P1238/input!P1239*AJ1276</f>
        <v>84.956672443674336</v>
      </c>
      <c r="AK1275" s="32">
        <f>input!Q1238/input!Q1239*AK1276</f>
        <v>103.35118592195879</v>
      </c>
      <c r="AL1275" s="32">
        <f>input!R1238/input!R1239*AL1276</f>
        <v>56.06413994169106</v>
      </c>
      <c r="AM1275" s="32">
        <f>input!S1238/input!S1239*AM1276</f>
        <v>85.877921171956885</v>
      </c>
      <c r="AN1275" s="32">
        <f>input!T1238/input!T1239*AN1276</f>
        <v>95.358238825883817</v>
      </c>
      <c r="AO1275" s="32">
        <f>input!U1238/input!U1239*AO1276</f>
        <v>315.36144578313247</v>
      </c>
      <c r="AP1275" s="32">
        <f>input!V1238/input!V1239*AP1276</f>
        <v>106.13217768147332</v>
      </c>
      <c r="AQ1275" s="32">
        <f>input!W1238/input!W1239*AQ1276</f>
        <v>331.58517709186907</v>
      </c>
      <c r="AR1275" s="32">
        <f>input!X1238/input!X1239*AR1276</f>
        <v>3951.4563106796018</v>
      </c>
      <c r="AT1275" s="32">
        <f>input!Y1238/input!Y1239*AT1276</f>
        <v>105.59722222222219</v>
      </c>
      <c r="AU1275" s="32">
        <f>input!Z1238/input!Z1239*AU1276</f>
        <v>46.911231884058019</v>
      </c>
      <c r="AV1275" s="32">
        <f>input!AA1238/input!AA1239*AV1276</f>
        <v>85.894378194207775</v>
      </c>
      <c r="AW1275" s="32">
        <f>input!AB1238/input!AB1239*AW1276</f>
        <v>89.210526315789465</v>
      </c>
      <c r="AX1275" s="32">
        <f>input!AC1238/input!AC1239*AX1276</f>
        <v>91.676547308513136</v>
      </c>
      <c r="AY1275" s="32">
        <f>input!AD1238/input!AD1239*AY1276</f>
        <v>55.266622778143571</v>
      </c>
      <c r="AZ1275" s="32">
        <f>input!AE1238/input!AE1239*AZ1276</f>
        <v>97.338989587350795</v>
      </c>
      <c r="BA1275" s="32">
        <f>input!AF1238/input!AF1239*BA1276</f>
        <v>93.248610007942645</v>
      </c>
      <c r="BB1275" s="32">
        <f>input!AG1238/input!AG1239*BB1276</f>
        <v>145.39007092198537</v>
      </c>
      <c r="BC1275" s="32">
        <f>input!AH1238/input!AH1239*BC1276</f>
        <v>131.34020618556721</v>
      </c>
    </row>
    <row r="1276" spans="2:55" x14ac:dyDescent="0.25">
      <c r="B1276" s="26">
        <f>input!A1239</f>
        <v>34894</v>
      </c>
      <c r="C1276" s="20">
        <f>input!B1239</f>
        <v>4708.82</v>
      </c>
      <c r="D1276" s="20">
        <f>input!C1239</f>
        <v>559.89</v>
      </c>
      <c r="E1276" s="20">
        <f>input!D1239</f>
        <v>999.33</v>
      </c>
      <c r="F1276" s="20">
        <f>input!E1239</f>
        <v>4688.83</v>
      </c>
      <c r="G1276" s="20">
        <f>input!F1239</f>
        <v>2191.25</v>
      </c>
      <c r="H1276" s="20">
        <f>input!G1239</f>
        <v>9727.9599999999991</v>
      </c>
      <c r="I1276">
        <v>0</v>
      </c>
      <c r="J1276" s="29">
        <f t="shared" ca="1" si="222"/>
        <v>559.89</v>
      </c>
      <c r="K1276" s="29">
        <f>VLOOKUP(B1276,output_kmeans!$A$2:$H$1878,8,0)</f>
        <v>0</v>
      </c>
      <c r="L1276" s="29">
        <f t="shared" ca="1" si="224"/>
        <v>3000</v>
      </c>
      <c r="M1276" s="29">
        <f t="shared" si="224"/>
        <v>0</v>
      </c>
      <c r="N1276" s="29">
        <f t="shared" si="224"/>
        <v>0</v>
      </c>
      <c r="O1276">
        <f t="shared" si="223"/>
        <v>0</v>
      </c>
      <c r="P1276" s="32">
        <f t="shared" ca="1" si="227"/>
        <v>58.807728071081826</v>
      </c>
      <c r="Q1276" s="32">
        <f t="shared" ca="1" si="227"/>
        <v>58.580669710806681</v>
      </c>
      <c r="R1276" s="32" t="str">
        <f t="shared" ca="1" si="225"/>
        <v/>
      </c>
      <c r="S1276" s="32" t="str">
        <f t="shared" ca="1" si="225"/>
        <v/>
      </c>
      <c r="T1276" s="32" t="str">
        <f t="shared" ca="1" si="225"/>
        <v/>
      </c>
      <c r="U1276" s="32" t="str">
        <f t="shared" ca="1" si="228"/>
        <v/>
      </c>
      <c r="V1276" s="32" t="str">
        <f t="shared" ca="1" si="228"/>
        <v/>
      </c>
      <c r="W1276" s="32" t="str">
        <f t="shared" ca="1" si="228"/>
        <v/>
      </c>
      <c r="X1276" s="32" t="str">
        <f t="shared" ca="1" si="228"/>
        <v/>
      </c>
      <c r="Z1276" s="32">
        <f>input!H1239/input!H1240*Z1277</f>
        <v>58.807728071081826</v>
      </c>
      <c r="AA1276" s="32">
        <f>input!I1239/input!I1240*AA1277</f>
        <v>58.334981214158596</v>
      </c>
      <c r="AB1276" s="32">
        <f>input!J1239/input!J1240*AB1277</f>
        <v>58.580669710806681</v>
      </c>
      <c r="AC1276" s="32">
        <f>input!K1239/input!K1240*AC1277</f>
        <v>62.407862407862432</v>
      </c>
      <c r="AD1276" s="33">
        <f>input!J1239-input!H1239</f>
        <v>0.46600000000000019</v>
      </c>
      <c r="AE1276">
        <f t="shared" si="226"/>
        <v>0</v>
      </c>
      <c r="AF1276" s="32">
        <f>input!L1239/input!L1240*AF1277</f>
        <v>67.199934367052379</v>
      </c>
      <c r="AG1276" s="32">
        <f>input!M1239/input!M1240*AG1277</f>
        <v>145.75219345174384</v>
      </c>
      <c r="AH1276" s="32">
        <f>input!N1239/input!N1240*AH1277</f>
        <v>36.711241119933142</v>
      </c>
      <c r="AI1276" s="32">
        <f>input!O1239/input!O1240*AI1277</f>
        <v>106.01328903654495</v>
      </c>
      <c r="AJ1276" s="32">
        <f>input!P1239/input!P1240*AJ1277</f>
        <v>84.494511842865549</v>
      </c>
      <c r="AK1276" s="32">
        <f>input!Q1239/input!Q1240*AK1277</f>
        <v>103.51951032899781</v>
      </c>
      <c r="AL1276" s="32">
        <f>input!R1239/input!R1240*AL1277</f>
        <v>56.525753158406324</v>
      </c>
      <c r="AM1276" s="32">
        <f>input!S1239/input!S1240*AM1277</f>
        <v>86.201604464597267</v>
      </c>
      <c r="AN1276" s="32">
        <f>input!T1239/input!T1240*AN1277</f>
        <v>95.83722481654425</v>
      </c>
      <c r="AO1276" s="32">
        <f>input!U1239/input!U1240*AO1277</f>
        <v>314.92971887550192</v>
      </c>
      <c r="AP1276" s="32">
        <f>input!V1239/input!V1240*AP1277</f>
        <v>106.11917659804972</v>
      </c>
      <c r="AQ1276" s="32">
        <f>input!W1239/input!W1240*AQ1277</f>
        <v>332.05863607393229</v>
      </c>
      <c r="AR1276" s="32">
        <f>input!X1239/input!X1240*AR1277</f>
        <v>3890.6148867313814</v>
      </c>
      <c r="AT1276" s="32">
        <f>input!Y1239/input!Y1240*AT1277</f>
        <v>109.40277777777774</v>
      </c>
      <c r="AU1276" s="32">
        <f>input!Z1239/input!Z1240*AU1277</f>
        <v>47.246376811594253</v>
      </c>
      <c r="AV1276" s="32">
        <f>input!AA1239/input!AA1240*AV1277</f>
        <v>84.054514480408798</v>
      </c>
      <c r="AW1276" s="32">
        <f>input!AB1239/input!AB1240*AW1277</f>
        <v>82.89473684210526</v>
      </c>
      <c r="AX1276" s="32">
        <f>input!AC1239/input!AC1240*AX1277</f>
        <v>92.38795352146073</v>
      </c>
      <c r="AY1276" s="32">
        <f>input!AD1239/input!AD1240*AY1277</f>
        <v>57.011191573403615</v>
      </c>
      <c r="AZ1276" s="32">
        <f>input!AE1239/input!AE1240*AZ1277</f>
        <v>95.642113382183027</v>
      </c>
      <c r="BA1276" s="32">
        <f>input!AF1239/input!AF1240*BA1277</f>
        <v>91.183478951548693</v>
      </c>
      <c r="BB1276" s="32">
        <f>input!AG1239/input!AG1240*BB1277</f>
        <v>137.44680851063788</v>
      </c>
      <c r="BC1276" s="32">
        <f>input!AH1239/input!AH1240*BC1277</f>
        <v>121.23711340206205</v>
      </c>
    </row>
    <row r="1277" spans="2:55" x14ac:dyDescent="0.25">
      <c r="B1277" s="26">
        <f>input!A1240</f>
        <v>34887</v>
      </c>
      <c r="C1277" s="20">
        <f>input!B1240</f>
        <v>4702.7299999999996</v>
      </c>
      <c r="D1277" s="20">
        <f>input!C1240</f>
        <v>556.37</v>
      </c>
      <c r="E1277" s="20">
        <f>input!D1240</f>
        <v>969.75</v>
      </c>
      <c r="F1277" s="20">
        <f>input!E1240</f>
        <v>4624.78</v>
      </c>
      <c r="G1277" s="20">
        <f>input!F1240</f>
        <v>2163.37</v>
      </c>
      <c r="H1277" s="20">
        <f>input!G1240</f>
        <v>9632.25</v>
      </c>
      <c r="I1277">
        <v>0</v>
      </c>
      <c r="J1277" s="29">
        <f t="shared" ca="1" si="222"/>
        <v>556.37</v>
      </c>
      <c r="K1277" s="29">
        <f>VLOOKUP(B1277,output_kmeans!$A$2:$H$1878,8,0)</f>
        <v>0</v>
      </c>
      <c r="L1277" s="29">
        <f t="shared" ca="1" si="224"/>
        <v>3000</v>
      </c>
      <c r="M1277" s="29">
        <f t="shared" si="224"/>
        <v>0</v>
      </c>
      <c r="N1277" s="29">
        <f t="shared" si="224"/>
        <v>0</v>
      </c>
      <c r="O1277">
        <f t="shared" si="223"/>
        <v>0</v>
      </c>
      <c r="P1277" s="32">
        <f t="shared" ca="1" si="227"/>
        <v>57.31997107139177</v>
      </c>
      <c r="Q1277" s="32">
        <f t="shared" ca="1" si="227"/>
        <v>57.505707762557066</v>
      </c>
      <c r="R1277" s="32" t="str">
        <f t="shared" ca="1" si="225"/>
        <v/>
      </c>
      <c r="S1277" s="32" t="str">
        <f t="shared" ca="1" si="225"/>
        <v/>
      </c>
      <c r="T1277" s="32" t="str">
        <f t="shared" ca="1" si="225"/>
        <v/>
      </c>
      <c r="U1277" s="32" t="str">
        <f t="shared" ca="1" si="228"/>
        <v/>
      </c>
      <c r="V1277" s="32" t="str">
        <f t="shared" ca="1" si="228"/>
        <v/>
      </c>
      <c r="W1277" s="32" t="str">
        <f t="shared" ca="1" si="228"/>
        <v/>
      </c>
      <c r="X1277" s="32" t="str">
        <f t="shared" ca="1" si="228"/>
        <v/>
      </c>
      <c r="Z1277" s="32">
        <f>input!H1240/input!H1241*Z1278</f>
        <v>57.31997107139177</v>
      </c>
      <c r="AA1277" s="32">
        <f>input!I1240/input!I1241*AA1278</f>
        <v>56.861775756377298</v>
      </c>
      <c r="AB1277" s="32">
        <f>input!J1240/input!J1241*AB1278</f>
        <v>57.505707762557066</v>
      </c>
      <c r="AC1277" s="32">
        <f>input!K1240/input!K1241*AC1278</f>
        <v>61.651861651861672</v>
      </c>
      <c r="AD1277" s="33">
        <f>input!J1240-input!H1240</f>
        <v>0.49699999999999989</v>
      </c>
      <c r="AE1277">
        <f t="shared" si="226"/>
        <v>0</v>
      </c>
      <c r="AF1277" s="32">
        <f>input!L1240/input!L1241*AF1278</f>
        <v>67.158913774715018</v>
      </c>
      <c r="AG1277" s="32">
        <f>input!M1240/input!M1241*AG1278</f>
        <v>145.35630216135223</v>
      </c>
      <c r="AH1277" s="32">
        <f>input!N1240/input!N1241*AH1278</f>
        <v>36.230672795654002</v>
      </c>
      <c r="AI1277" s="32">
        <f>input!O1240/input!O1241*AI1278</f>
        <v>106.07308970099679</v>
      </c>
      <c r="AJ1277" s="32">
        <f>input!P1240/input!P1241*AJ1278</f>
        <v>82.738301559792177</v>
      </c>
      <c r="AK1277" s="32">
        <f>input!Q1240/input!Q1241*AK1278</f>
        <v>103.73374139250201</v>
      </c>
      <c r="AL1277" s="32">
        <f>input!R1240/input!R1241*AL1278</f>
        <v>56.273080660835859</v>
      </c>
      <c r="AM1277" s="32">
        <f>input!S1240/input!S1241*AM1278</f>
        <v>86.357865364492639</v>
      </c>
      <c r="AN1277" s="32">
        <f>input!T1240/input!T1241*AN1278</f>
        <v>96.665777184789746</v>
      </c>
      <c r="AO1277" s="32">
        <f>input!U1240/input!U1241*AO1278</f>
        <v>314.97991967871474</v>
      </c>
      <c r="AP1277" s="32">
        <f>input!V1240/input!V1241*AP1278</f>
        <v>105.93716143011905</v>
      </c>
      <c r="AQ1277" s="32">
        <f>input!W1240/input!W1241*AQ1278</f>
        <v>331.37576254211035</v>
      </c>
      <c r="AR1277" s="32">
        <f>input!X1240/input!X1241*AR1278</f>
        <v>3980.5825242718342</v>
      </c>
      <c r="AT1277" s="32">
        <f>input!Y1240/input!Y1241*AT1278</f>
        <v>155.08333333333329</v>
      </c>
      <c r="AU1277" s="32">
        <f>input!Z1240/input!Z1241*AU1278</f>
        <v>46.585144927536277</v>
      </c>
      <c r="AV1277" s="32">
        <f>input!AA1240/input!AA1241*AV1278</f>
        <v>87.120954003407093</v>
      </c>
      <c r="AW1277" s="32">
        <f>input!AB1240/input!AB1241*AW1278</f>
        <v>80.921052631578945</v>
      </c>
      <c r="AX1277" s="32">
        <f>input!AC1240/input!AC1241*AX1278</f>
        <v>91.700260848944708</v>
      </c>
      <c r="AY1277" s="32">
        <f>input!AD1240/input!AD1241*AY1278</f>
        <v>56.418696510862468</v>
      </c>
      <c r="AZ1277" s="32">
        <f>input!AE1240/input!AE1241*AZ1278</f>
        <v>93.59814886232185</v>
      </c>
      <c r="BA1277" s="32">
        <f>input!AF1240/input!AF1241*BA1278</f>
        <v>88.085782366957744</v>
      </c>
      <c r="BB1277" s="32">
        <f>input!AG1240/input!AG1241*BB1278</f>
        <v>145.39007092198537</v>
      </c>
      <c r="BC1277" s="32">
        <f>input!AH1240/input!AH1241*BC1278</f>
        <v>115.60137457044694</v>
      </c>
    </row>
    <row r="1278" spans="2:55" x14ac:dyDescent="0.25">
      <c r="B1278" s="26">
        <f>input!A1241</f>
        <v>34880</v>
      </c>
      <c r="C1278" s="20">
        <f>input!B1241</f>
        <v>4556.09</v>
      </c>
      <c r="D1278" s="20">
        <f>input!C1241</f>
        <v>544.75</v>
      </c>
      <c r="E1278" s="20">
        <f>input!D1241</f>
        <v>933.45</v>
      </c>
      <c r="F1278" s="20">
        <f>input!E1241</f>
        <v>4527.1499999999996</v>
      </c>
      <c r="G1278" s="20">
        <f>input!F1241</f>
        <v>2089.04</v>
      </c>
      <c r="H1278" s="20">
        <f>input!G1241</f>
        <v>9206.5400000000009</v>
      </c>
      <c r="I1278">
        <v>0</v>
      </c>
      <c r="J1278" s="29">
        <f t="shared" ca="1" si="222"/>
        <v>544.75</v>
      </c>
      <c r="K1278" s="29">
        <f>VLOOKUP(B1278,output_kmeans!$A$2:$H$1878,8,0)</f>
        <v>0</v>
      </c>
      <c r="L1278" s="29">
        <f t="shared" ca="1" si="224"/>
        <v>3000</v>
      </c>
      <c r="M1278" s="29">
        <f t="shared" si="224"/>
        <v>0</v>
      </c>
      <c r="N1278" s="29">
        <f t="shared" si="224"/>
        <v>0</v>
      </c>
      <c r="O1278">
        <f t="shared" si="223"/>
        <v>0</v>
      </c>
      <c r="P1278" s="32">
        <f t="shared" ca="1" si="227"/>
        <v>59.851224300031099</v>
      </c>
      <c r="Q1278" s="32">
        <f t="shared" ca="1" si="227"/>
        <v>59.008751902587512</v>
      </c>
      <c r="R1278" s="32" t="str">
        <f t="shared" ca="1" si="225"/>
        <v/>
      </c>
      <c r="S1278" s="32" t="str">
        <f t="shared" ca="1" si="225"/>
        <v/>
      </c>
      <c r="T1278" s="32" t="str">
        <f t="shared" ca="1" si="225"/>
        <v/>
      </c>
      <c r="U1278" s="32" t="str">
        <f t="shared" ca="1" si="228"/>
        <v/>
      </c>
      <c r="V1278" s="32" t="str">
        <f t="shared" ca="1" si="228"/>
        <v/>
      </c>
      <c r="W1278" s="32" t="str">
        <f t="shared" ca="1" si="228"/>
        <v/>
      </c>
      <c r="X1278" s="32" t="str">
        <f t="shared" ca="1" si="228"/>
        <v/>
      </c>
      <c r="Z1278" s="32">
        <f>input!H1241/input!H1242*Z1279</f>
        <v>59.851224300031099</v>
      </c>
      <c r="AA1278" s="32">
        <f>input!I1241/input!I1242*AA1279</f>
        <v>58.99742930591259</v>
      </c>
      <c r="AB1278" s="32">
        <f>input!J1241/input!J1242*AB1279</f>
        <v>59.008751902587512</v>
      </c>
      <c r="AC1278" s="32">
        <f>input!K1241/input!K1242*AC1279</f>
        <v>62.530712530712556</v>
      </c>
      <c r="AD1278" s="33">
        <f>input!J1241-input!H1241</f>
        <v>0.41000000000000014</v>
      </c>
      <c r="AE1278">
        <f t="shared" si="226"/>
        <v>0</v>
      </c>
      <c r="AF1278" s="32">
        <f>input!L1241/input!L1242*AF1279</f>
        <v>66.92919845762583</v>
      </c>
      <c r="AG1278" s="32">
        <f>input!M1241/input!M1242*AG1279</f>
        <v>145.57029745345579</v>
      </c>
      <c r="AH1278" s="32">
        <f>input!N1241/input!N1242*AH1279</f>
        <v>35.365649811951535</v>
      </c>
      <c r="AI1278" s="32">
        <f>input!O1241/input!O1242*AI1279</f>
        <v>106.01328903654496</v>
      </c>
      <c r="AJ1278" s="32">
        <f>input!P1241/input!P1242*AJ1279</f>
        <v>82.068168688619451</v>
      </c>
      <c r="AK1278" s="32">
        <f>input!Q1241/input!Q1242*AK1279</f>
        <v>102.49426166794194</v>
      </c>
      <c r="AL1278" s="32">
        <f>input!R1241/input!R1242*AL1279</f>
        <v>55.78231292517016</v>
      </c>
      <c r="AM1278" s="32">
        <f>input!S1241/input!S1242*AM1279</f>
        <v>85.834670387164422</v>
      </c>
      <c r="AN1278" s="32">
        <f>input!T1241/input!T1242*AN1279</f>
        <v>96.875250166777732</v>
      </c>
      <c r="AO1278" s="32">
        <f>input!U1241/input!U1242*AO1279</f>
        <v>315.23092369477899</v>
      </c>
      <c r="AP1278" s="32">
        <f>input!V1241/input!V1242*AP1279</f>
        <v>105.62513542795219</v>
      </c>
      <c r="AQ1278" s="32">
        <f>input!W1241/input!W1242*AQ1279</f>
        <v>331.14813803150309</v>
      </c>
      <c r="AR1278" s="32">
        <f>input!X1241/input!X1242*AR1279</f>
        <v>4038.8349514563001</v>
      </c>
      <c r="AT1278" s="32">
        <f>input!Y1241/input!Y1242*AT1279</f>
        <v>157.77777777777774</v>
      </c>
      <c r="AU1278" s="32">
        <f>input!Z1241/input!Z1242*AU1279</f>
        <v>45.416666666666714</v>
      </c>
      <c r="AV1278" s="32">
        <f>input!AA1241/input!AA1242*AV1279</f>
        <v>85.587734241907938</v>
      </c>
      <c r="AW1278" s="32">
        <f>input!AB1241/input!AB1242*AW1279</f>
        <v>86.315789473684205</v>
      </c>
      <c r="AX1278" s="32">
        <f>input!AC1241/input!AC1242*AX1279</f>
        <v>91.439411904197257</v>
      </c>
      <c r="AY1278" s="32">
        <f>input!AD1241/input!AD1242*AY1279</f>
        <v>57.274522712310784</v>
      </c>
      <c r="AZ1278" s="32">
        <f>input!AE1241/input!AE1242*AZ1279</f>
        <v>89.086000771307567</v>
      </c>
      <c r="BA1278" s="32">
        <f>input!AF1241/input!AF1242*BA1279</f>
        <v>86.417791898331856</v>
      </c>
      <c r="BB1278" s="32">
        <f>input!AG1241/input!AG1242*BB1279</f>
        <v>170.6382978723399</v>
      </c>
      <c r="BC1278" s="32">
        <f>input!AH1241/input!AH1242*BC1279</f>
        <v>122.61168384879747</v>
      </c>
    </row>
    <row r="1279" spans="2:55" x14ac:dyDescent="0.25">
      <c r="B1279" s="26">
        <f>input!A1242</f>
        <v>34873</v>
      </c>
      <c r="C1279" s="20">
        <f>input!B1242</f>
        <v>4585.84</v>
      </c>
      <c r="D1279" s="20">
        <f>input!C1242</f>
        <v>549.71</v>
      </c>
      <c r="E1279" s="20">
        <f>input!D1242</f>
        <v>938.95</v>
      </c>
      <c r="F1279" s="20">
        <f>input!E1242</f>
        <v>4544.75</v>
      </c>
      <c r="G1279" s="20">
        <f>input!F1242</f>
        <v>2138.2199999999998</v>
      </c>
      <c r="H1279" s="20">
        <f>input!G1242</f>
        <v>9224.36</v>
      </c>
      <c r="I1279">
        <v>0</v>
      </c>
      <c r="J1279" s="29">
        <f t="shared" ca="1" si="222"/>
        <v>549.71</v>
      </c>
      <c r="K1279" s="29">
        <f>VLOOKUP(B1279,output_kmeans!$A$2:$H$1878,8,0)</f>
        <v>0</v>
      </c>
      <c r="L1279" s="29">
        <f t="shared" ca="1" si="224"/>
        <v>3000</v>
      </c>
      <c r="M1279" s="29">
        <f t="shared" si="224"/>
        <v>0</v>
      </c>
      <c r="N1279" s="29">
        <f t="shared" si="224"/>
        <v>0</v>
      </c>
      <c r="O1279">
        <f t="shared" si="223"/>
        <v>0</v>
      </c>
      <c r="P1279" s="32">
        <f t="shared" ca="1" si="227"/>
        <v>57.970864758756171</v>
      </c>
      <c r="Q1279" s="32">
        <f t="shared" ca="1" si="227"/>
        <v>57.543759512937591</v>
      </c>
      <c r="R1279" s="32" t="str">
        <f t="shared" ca="1" si="225"/>
        <v/>
      </c>
      <c r="S1279" s="32" t="str">
        <f t="shared" ca="1" si="225"/>
        <v/>
      </c>
      <c r="T1279" s="32" t="str">
        <f t="shared" ca="1" si="225"/>
        <v/>
      </c>
      <c r="U1279" s="32" t="str">
        <f t="shared" ca="1" si="228"/>
        <v/>
      </c>
      <c r="V1279" s="32" t="str">
        <f t="shared" ca="1" si="228"/>
        <v/>
      </c>
      <c r="W1279" s="32" t="str">
        <f t="shared" ca="1" si="228"/>
        <v/>
      </c>
      <c r="X1279" s="32" t="str">
        <f t="shared" ca="1" si="228"/>
        <v/>
      </c>
      <c r="Z1279" s="32">
        <f>input!H1242/input!H1243*Z1280</f>
        <v>57.970864758756171</v>
      </c>
      <c r="AA1279" s="32">
        <f>input!I1242/input!I1243*AA1280</f>
        <v>57.445125568518883</v>
      </c>
      <c r="AB1279" s="32">
        <f>input!J1242/input!J1243*AB1280</f>
        <v>57.543759512937591</v>
      </c>
      <c r="AC1279" s="32">
        <f>input!K1242/input!K1243*AC1280</f>
        <v>61.42506142506145</v>
      </c>
      <c r="AD1279" s="33">
        <f>input!J1242-input!H1242</f>
        <v>0.43800000000000061</v>
      </c>
      <c r="AE1279">
        <f t="shared" si="226"/>
        <v>0</v>
      </c>
      <c r="AF1279" s="32">
        <f>input!L1242/input!L1243*AF1280</f>
        <v>66.806136680613776</v>
      </c>
      <c r="AG1279" s="32">
        <f>input!M1242/input!M1243*AG1280</f>
        <v>145.69869462871793</v>
      </c>
      <c r="AH1279" s="32">
        <f>input!N1242/input!N1243*AH1280</f>
        <v>35.240284162139588</v>
      </c>
      <c r="AI1279" s="32">
        <f>input!O1242/input!O1243*AI1280</f>
        <v>106.67774086378751</v>
      </c>
      <c r="AJ1279" s="32">
        <f>input!P1242/input!P1243*AJ1280</f>
        <v>83.304448295782933</v>
      </c>
      <c r="AK1279" s="32">
        <f>input!Q1242/input!Q1243*AK1280</f>
        <v>102.66258607498098</v>
      </c>
      <c r="AL1279" s="32">
        <f>input!R1242/input!R1243*AL1280</f>
        <v>55.753158406219725</v>
      </c>
      <c r="AM1279" s="32">
        <f>input!S1242/input!S1243*AM1280</f>
        <v>86.105336588768893</v>
      </c>
      <c r="AN1279" s="32">
        <f>input!T1242/input!T1243*AN1280</f>
        <v>96.508338892594949</v>
      </c>
      <c r="AO1279" s="32">
        <f>input!U1242/input!U1243*AO1280</f>
        <v>315.26104417670672</v>
      </c>
      <c r="AP1279" s="32">
        <f>input!V1242/input!V1243*AP1280</f>
        <v>105.6598049837485</v>
      </c>
      <c r="AQ1279" s="32">
        <f>input!W1242/input!W1243*AQ1280</f>
        <v>330.49257944095405</v>
      </c>
      <c r="AR1279" s="32">
        <f>input!X1242/input!X1243*AR1280</f>
        <v>4038.8349514563001</v>
      </c>
      <c r="AT1279" s="32">
        <f>input!Y1242/input!Y1243*AT1280</f>
        <v>155.06944444444443</v>
      </c>
      <c r="AU1279" s="32">
        <f>input!Z1242/input!Z1243*AU1280</f>
        <v>48.505434782608745</v>
      </c>
      <c r="AV1279" s="32">
        <f>input!AA1242/input!AA1243*AV1280</f>
        <v>87.393526405451382</v>
      </c>
      <c r="AW1279" s="32">
        <f>input!AB1242/input!AB1243*AW1280</f>
        <v>88.94736842105263</v>
      </c>
      <c r="AX1279" s="32">
        <f>input!AC1242/input!AC1243*AX1280</f>
        <v>92.648802466208167</v>
      </c>
      <c r="AY1279" s="32">
        <f>input!AD1242/input!AD1243*AY1280</f>
        <v>57.570770243581357</v>
      </c>
      <c r="AZ1279" s="32">
        <f>input!AE1242/input!AE1243*AZ1280</f>
        <v>92.826841496336499</v>
      </c>
      <c r="BA1279" s="32">
        <f>input!AF1242/input!AF1243*BA1280</f>
        <v>88.641779189833045</v>
      </c>
      <c r="BB1279" s="32">
        <f>input!AG1242/input!AG1243*BB1280</f>
        <v>179.00709219858101</v>
      </c>
      <c r="BC1279" s="32">
        <f>input!AH1242/input!AH1243*BC1280</f>
        <v>116.28865979381465</v>
      </c>
    </row>
    <row r="1280" spans="2:55" x14ac:dyDescent="0.25">
      <c r="B1280" s="26">
        <f>input!A1243</f>
        <v>34866</v>
      </c>
      <c r="C1280" s="20">
        <f>input!B1243</f>
        <v>4510.79</v>
      </c>
      <c r="D1280" s="20">
        <f>input!C1243</f>
        <v>539.83000000000004</v>
      </c>
      <c r="E1280" s="20">
        <f>input!D1243</f>
        <v>908.64</v>
      </c>
      <c r="F1280" s="20">
        <f>input!E1243</f>
        <v>4525.2700000000004</v>
      </c>
      <c r="G1280" s="20">
        <f>input!F1243</f>
        <v>2125.06</v>
      </c>
      <c r="H1280" s="20">
        <f>input!G1243</f>
        <v>9313.9500000000007</v>
      </c>
      <c r="I1280">
        <v>0</v>
      </c>
      <c r="J1280" s="29">
        <f t="shared" ca="1" si="222"/>
        <v>539.83000000000004</v>
      </c>
      <c r="K1280" s="29">
        <f>VLOOKUP(B1280,output_kmeans!$A$2:$H$1878,8,0)</f>
        <v>0</v>
      </c>
      <c r="L1280" s="29">
        <f t="shared" ca="1" si="224"/>
        <v>3000</v>
      </c>
      <c r="M1280" s="29">
        <f t="shared" si="224"/>
        <v>0</v>
      </c>
      <c r="N1280" s="29">
        <f t="shared" si="224"/>
        <v>0</v>
      </c>
      <c r="O1280">
        <f t="shared" si="223"/>
        <v>0</v>
      </c>
      <c r="P1280" s="32">
        <f t="shared" ref="P1280:Q1299" ca="1" si="229">IF(P$38="","",OFFSET($Y$38,ROW($P1280)-ROW($P$38),MATCH(P$38,$Z$38:$AC$38,0)))</f>
        <v>59.355305300134418</v>
      </c>
      <c r="Q1280" s="32">
        <f t="shared" ca="1" si="229"/>
        <v>58.942161339421602</v>
      </c>
      <c r="R1280" s="32" t="str">
        <f t="shared" ca="1" si="225"/>
        <v/>
      </c>
      <c r="S1280" s="32" t="str">
        <f t="shared" ca="1" si="225"/>
        <v/>
      </c>
      <c r="T1280" s="32" t="str">
        <f t="shared" ca="1" si="225"/>
        <v/>
      </c>
      <c r="U1280" s="32" t="str">
        <f t="shared" ref="U1280:X1299" ca="1" si="230">IF(U$38="","",OFFSET($AT$38,ROW($U1280)-ROW($U$38),MATCH(U$38,$AT$38:$BF$38,0)-1))</f>
        <v/>
      </c>
      <c r="V1280" s="32" t="str">
        <f t="shared" ca="1" si="230"/>
        <v/>
      </c>
      <c r="W1280" s="32" t="str">
        <f t="shared" ca="1" si="230"/>
        <v/>
      </c>
      <c r="X1280" s="32" t="str">
        <f t="shared" ca="1" si="230"/>
        <v/>
      </c>
      <c r="Z1280" s="32">
        <f>input!H1243/input!H1244*Z1281</f>
        <v>59.355305300134418</v>
      </c>
      <c r="AA1280" s="32">
        <f>input!I1243/input!I1244*AA1281</f>
        <v>58.760134467075325</v>
      </c>
      <c r="AB1280" s="32">
        <f>input!J1243/input!J1244*AB1281</f>
        <v>58.942161339421602</v>
      </c>
      <c r="AC1280" s="32">
        <f>input!K1243/input!K1244*AC1281</f>
        <v>62.511812511812536</v>
      </c>
      <c r="AD1280" s="33">
        <f>input!J1243-input!H1243</f>
        <v>0.45099999999999962</v>
      </c>
      <c r="AE1280">
        <f t="shared" si="226"/>
        <v>0</v>
      </c>
      <c r="AF1280" s="32">
        <f>input!L1243/input!L1244*AF1281</f>
        <v>67.372220854869241</v>
      </c>
      <c r="AG1280" s="32">
        <f>input!M1243/input!M1244*AG1281</f>
        <v>144.08303017333594</v>
      </c>
      <c r="AH1280" s="32">
        <f>input!N1243/input!N1244*AH1281</f>
        <v>35.394901796907661</v>
      </c>
      <c r="AI1280" s="32">
        <f>input!O1243/input!O1244*AI1281</f>
        <v>106.63787375415295</v>
      </c>
      <c r="AJ1280" s="32">
        <f>input!P1243/input!P1244*AJ1281</f>
        <v>84.090121317157866</v>
      </c>
      <c r="AK1280" s="32">
        <f>input!Q1243/input!Q1244*AK1281</f>
        <v>102.49426166794196</v>
      </c>
      <c r="AL1280" s="32">
        <f>input!R1243/input!R1244*AL1281</f>
        <v>56.423712342079789</v>
      </c>
      <c r="AM1280" s="32">
        <f>input!S1243/input!S1244*AM1281</f>
        <v>86.974537844436853</v>
      </c>
      <c r="AN1280" s="32">
        <f>input!T1243/input!T1244*AN1281</f>
        <v>96.784523015343439</v>
      </c>
      <c r="AO1280" s="32">
        <f>input!U1243/input!U1244*AO1281</f>
        <v>315.76305220883523</v>
      </c>
      <c r="AP1280" s="32">
        <f>input!V1243/input!V1244*AP1281</f>
        <v>105.80715059588285</v>
      </c>
      <c r="AQ1280" s="32">
        <f>input!W1243/input!W1244*AQ1281</f>
        <v>333.78858235454777</v>
      </c>
      <c r="AR1280" s="32">
        <f>input!X1243/input!X1244*AR1281</f>
        <v>4006.4724919093751</v>
      </c>
      <c r="AT1280" s="32">
        <f>input!Y1243/input!Y1244*AT1281</f>
        <v>157.49999999999997</v>
      </c>
      <c r="AU1280" s="32">
        <f>input!Z1243/input!Z1244*AU1281</f>
        <v>49.048913043478308</v>
      </c>
      <c r="AV1280" s="32">
        <f>input!AA1243/input!AA1244*AV1281</f>
        <v>86.132879045996532</v>
      </c>
      <c r="AW1280" s="32">
        <f>input!AB1243/input!AB1244*AW1281</f>
        <v>90.78947368421052</v>
      </c>
      <c r="AX1280" s="32">
        <f>input!AC1243/input!AC1244*AX1281</f>
        <v>92.601375385345008</v>
      </c>
      <c r="AY1280" s="32">
        <f>input!AD1243/input!AD1244*AY1281</f>
        <v>62.014483212639952</v>
      </c>
      <c r="AZ1280" s="32">
        <f>input!AE1243/input!AE1244*AZ1281</f>
        <v>90.86000771307387</v>
      </c>
      <c r="BA1280" s="32">
        <f>input!AF1243/input!AF1244*BA1281</f>
        <v>88.085782366957744</v>
      </c>
      <c r="BB1280" s="32">
        <f>input!AG1243/input!AG1244*BB1281</f>
        <v>165.39007092198531</v>
      </c>
      <c r="BC1280" s="32">
        <f>input!AH1243/input!AH1244*BC1281</f>
        <v>104.60481099656377</v>
      </c>
    </row>
    <row r="1281" spans="2:55" x14ac:dyDescent="0.25">
      <c r="B1281" s="26">
        <f>input!A1244</f>
        <v>34859</v>
      </c>
      <c r="C1281" s="20">
        <f>input!B1244</f>
        <v>4423.99</v>
      </c>
      <c r="D1281" s="20">
        <f>input!C1244</f>
        <v>527.94000000000005</v>
      </c>
      <c r="E1281" s="20">
        <f>input!D1244</f>
        <v>884.38</v>
      </c>
      <c r="F1281" s="20">
        <f>input!E1244</f>
        <v>4463.55</v>
      </c>
      <c r="G1281" s="20">
        <f>input!F1244</f>
        <v>2107.16</v>
      </c>
      <c r="H1281" s="20">
        <f>input!G1244</f>
        <v>9267.6200000000008</v>
      </c>
      <c r="I1281">
        <v>0</v>
      </c>
      <c r="J1281" s="29">
        <f t="shared" ca="1" si="222"/>
        <v>527.94000000000005</v>
      </c>
      <c r="K1281" s="29">
        <f>VLOOKUP(B1281,output_kmeans!$A$2:$H$1878,8,0)</f>
        <v>0</v>
      </c>
      <c r="L1281" s="29">
        <f t="shared" ca="1" si="224"/>
        <v>3000</v>
      </c>
      <c r="M1281" s="29">
        <f t="shared" si="224"/>
        <v>0</v>
      </c>
      <c r="N1281" s="29">
        <f t="shared" si="224"/>
        <v>0</v>
      </c>
      <c r="O1281">
        <f t="shared" si="223"/>
        <v>0</v>
      </c>
      <c r="P1281" s="32">
        <f t="shared" ca="1" si="229"/>
        <v>62.113854737059718</v>
      </c>
      <c r="Q1281" s="32">
        <f t="shared" ca="1" si="229"/>
        <v>60.825722983257222</v>
      </c>
      <c r="R1281" s="32" t="str">
        <f t="shared" ca="1" si="225"/>
        <v/>
      </c>
      <c r="S1281" s="32" t="str">
        <f t="shared" ca="1" si="225"/>
        <v/>
      </c>
      <c r="T1281" s="32" t="str">
        <f t="shared" ca="1" si="225"/>
        <v/>
      </c>
      <c r="U1281" s="32" t="str">
        <f t="shared" ca="1" si="230"/>
        <v/>
      </c>
      <c r="V1281" s="32" t="str">
        <f t="shared" ca="1" si="230"/>
        <v/>
      </c>
      <c r="W1281" s="32" t="str">
        <f t="shared" ca="1" si="230"/>
        <v/>
      </c>
      <c r="X1281" s="32" t="str">
        <f t="shared" ca="1" si="230"/>
        <v/>
      </c>
      <c r="Z1281" s="32">
        <f>input!H1244/input!H1245*Z1282</f>
        <v>62.113854737059718</v>
      </c>
      <c r="AA1281" s="32">
        <f>input!I1244/input!I1245*AA1282</f>
        <v>61.350603124382033</v>
      </c>
      <c r="AB1281" s="32">
        <f>input!J1244/input!J1245*AB1282</f>
        <v>60.825722983257222</v>
      </c>
      <c r="AC1281" s="32">
        <f>input!K1244/input!K1245*AC1282</f>
        <v>63.560763560763583</v>
      </c>
      <c r="AD1281" s="33">
        <f>input!J1244-input!H1244</f>
        <v>0.38200000000000056</v>
      </c>
      <c r="AE1281">
        <f t="shared" si="226"/>
        <v>0</v>
      </c>
      <c r="AF1281" s="32">
        <f>input!L1244/input!L1245*AF1282</f>
        <v>67.421445565674077</v>
      </c>
      <c r="AG1281" s="32">
        <f>input!M1244/input!M1245*AG1282</f>
        <v>144.39332334688609</v>
      </c>
      <c r="AH1281" s="32">
        <f>input!N1244/input!N1245*AH1282</f>
        <v>35.24446301713332</v>
      </c>
      <c r="AI1281" s="32">
        <f>input!O1244/input!O1245*AI1282</f>
        <v>105.88039867109647</v>
      </c>
      <c r="AJ1281" s="32">
        <f>input!P1244/input!P1245*AJ1282</f>
        <v>83.188908145580726</v>
      </c>
      <c r="AK1281" s="32">
        <f>input!Q1244/input!Q1245*AK1282</f>
        <v>102.20351951032912</v>
      </c>
      <c r="AL1281" s="32">
        <f>input!R1244/input!R1245*AL1282</f>
        <v>56.448007774538482</v>
      </c>
      <c r="AM1281" s="32">
        <f>input!S1244/input!S1245*AM1282</f>
        <v>87.203348447855063</v>
      </c>
      <c r="AN1281" s="32">
        <f>input!T1244/input!T1245*AN1282</f>
        <v>96.453635757171313</v>
      </c>
      <c r="AO1281" s="32">
        <f>input!U1244/input!U1245*AO1282</f>
        <v>315.76305220883523</v>
      </c>
      <c r="AP1281" s="32">
        <f>input!V1244/input!V1245*AP1282</f>
        <v>105.82015167930648</v>
      </c>
      <c r="AQ1281" s="32">
        <f>input!W1244/input!W1245*AQ1282</f>
        <v>334.38040608212674</v>
      </c>
      <c r="AR1281" s="32">
        <f>input!X1244/input!X1245*AR1282</f>
        <v>4048.5436893203778</v>
      </c>
      <c r="AT1281" s="32">
        <f>input!Y1244/input!Y1245*AT1282</f>
        <v>155.34722222222217</v>
      </c>
      <c r="AU1281" s="32">
        <f>input!Z1244/input!Z1245*AU1282</f>
        <v>49.248188405797151</v>
      </c>
      <c r="AV1281" s="32">
        <f>input!AA1244/input!AA1245*AV1282</f>
        <v>88.449744463373023</v>
      </c>
      <c r="AW1281" s="32">
        <f>input!AB1244/input!AB1245*AW1282</f>
        <v>88.245614035087712</v>
      </c>
      <c r="AX1281" s="32">
        <f>input!AC1244/input!AC1245*AX1282</f>
        <v>92.174531657576452</v>
      </c>
      <c r="AY1281" s="32">
        <f>input!AD1244/input!AD1245*AY1282</f>
        <v>61.882817643186364</v>
      </c>
      <c r="AZ1281" s="32">
        <f>input!AE1244/input!AE1245*AZ1282</f>
        <v>90.32009255688412</v>
      </c>
      <c r="BA1281" s="32">
        <f>input!AF1244/input!AF1245*BA1282</f>
        <v>85.623510722795714</v>
      </c>
      <c r="BB1281" s="32">
        <f>input!AG1244/input!AG1245*BB1282</f>
        <v>169.21985815602787</v>
      </c>
      <c r="BC1281" s="32">
        <f>input!AH1244/input!AH1245*BC1282</f>
        <v>103.16151202749161</v>
      </c>
    </row>
    <row r="1282" spans="2:55" x14ac:dyDescent="0.25">
      <c r="B1282" s="26">
        <f>input!A1245</f>
        <v>34852</v>
      </c>
      <c r="C1282" s="20">
        <f>input!B1245</f>
        <v>4444.3900000000003</v>
      </c>
      <c r="D1282" s="20">
        <f>input!C1245</f>
        <v>532.51</v>
      </c>
      <c r="E1282" s="20">
        <f>input!D1245</f>
        <v>872.97</v>
      </c>
      <c r="F1282" s="20">
        <f>input!E1245</f>
        <v>4449.8</v>
      </c>
      <c r="G1282" s="20">
        <f>input!F1245</f>
        <v>2132.7199999999998</v>
      </c>
      <c r="H1282" s="20">
        <f>input!G1245</f>
        <v>9559.74</v>
      </c>
      <c r="I1282">
        <v>0</v>
      </c>
      <c r="J1282" s="29">
        <f t="shared" ca="1" si="222"/>
        <v>532.51</v>
      </c>
      <c r="K1282" s="29">
        <f>VLOOKUP(B1282,output_kmeans!$A$2:$H$1878,8,0)</f>
        <v>0</v>
      </c>
      <c r="L1282" s="29">
        <f t="shared" ca="1" si="224"/>
        <v>3000</v>
      </c>
      <c r="M1282" s="29">
        <f t="shared" si="224"/>
        <v>0</v>
      </c>
      <c r="N1282" s="29">
        <f t="shared" si="224"/>
        <v>0</v>
      </c>
      <c r="O1282">
        <f t="shared" si="223"/>
        <v>0</v>
      </c>
      <c r="P1282" s="32">
        <f t="shared" ca="1" si="229"/>
        <v>57.195991321417594</v>
      </c>
      <c r="Q1282" s="32">
        <f t="shared" ca="1" si="229"/>
        <v>58.0003805175038</v>
      </c>
      <c r="R1282" s="32" t="str">
        <f t="shared" ca="1" si="225"/>
        <v/>
      </c>
      <c r="S1282" s="32" t="str">
        <f t="shared" ca="1" si="225"/>
        <v/>
      </c>
      <c r="T1282" s="32" t="str">
        <f t="shared" ca="1" si="225"/>
        <v/>
      </c>
      <c r="U1282" s="32" t="str">
        <f t="shared" ca="1" si="230"/>
        <v/>
      </c>
      <c r="V1282" s="32" t="str">
        <f t="shared" ca="1" si="230"/>
        <v/>
      </c>
      <c r="W1282" s="32" t="str">
        <f t="shared" ca="1" si="230"/>
        <v/>
      </c>
      <c r="X1282" s="32" t="str">
        <f t="shared" ca="1" si="230"/>
        <v/>
      </c>
      <c r="Z1282" s="32">
        <f>input!H1245/input!H1246*Z1283</f>
        <v>57.195991321417594</v>
      </c>
      <c r="AA1282" s="32">
        <f>input!I1245/input!I1246*AA1283</f>
        <v>57.563772987937504</v>
      </c>
      <c r="AB1282" s="32">
        <f>input!J1245/input!J1246*AB1283</f>
        <v>58.0003805175038</v>
      </c>
      <c r="AC1282" s="32">
        <f>input!K1245/input!K1246*AC1283</f>
        <v>61.699111699111718</v>
      </c>
      <c r="AD1282" s="33">
        <f>input!J1245-input!H1245</f>
        <v>0.56100000000000083</v>
      </c>
      <c r="AE1282">
        <f t="shared" si="226"/>
        <v>0</v>
      </c>
      <c r="AF1282" s="32">
        <f>input!L1245/input!L1246*AF1283</f>
        <v>67.708589712035547</v>
      </c>
      <c r="AG1282" s="32">
        <f>input!M1245/input!M1246*AG1283</f>
        <v>143.69783864754947</v>
      </c>
      <c r="AH1282" s="32">
        <f>input!N1245/input!N1246*AH1283</f>
        <v>35.240284162139588</v>
      </c>
      <c r="AI1282" s="32">
        <f>input!O1245/input!O1246*AI1283</f>
        <v>105.92026578073101</v>
      </c>
      <c r="AJ1282" s="32">
        <f>input!P1245/input!P1246*AJ1283</f>
        <v>82.680531484691073</v>
      </c>
      <c r="AK1282" s="32">
        <f>input!Q1245/input!Q1246*AK1283</f>
        <v>102.26472838561602</v>
      </c>
      <c r="AL1282" s="32">
        <f>input!R1245/input!R1246*AL1283</f>
        <v>56.423712342079781</v>
      </c>
      <c r="AM1282" s="32">
        <f>input!S1245/input!S1246*AM1283</f>
        <v>87.310777816533118</v>
      </c>
      <c r="AN1282" s="32">
        <f>input!T1245/input!T1246*AN1283</f>
        <v>97.581054036023886</v>
      </c>
      <c r="AO1282" s="32">
        <f>input!U1245/input!U1246*AO1283</f>
        <v>315.21084337349384</v>
      </c>
      <c r="AP1282" s="32">
        <f>input!V1245/input!V1246*AP1283</f>
        <v>106.43553629469109</v>
      </c>
      <c r="AQ1282" s="32">
        <f>input!W1245/input!W1246*AQ1283</f>
        <v>334.79013020121988</v>
      </c>
      <c r="AR1282" s="32">
        <f>input!X1245/input!X1246*AR1283</f>
        <v>4003.2362459546816</v>
      </c>
      <c r="AT1282" s="32">
        <f>input!Y1245/input!Y1246*AT1283</f>
        <v>153.8194444444444</v>
      </c>
      <c r="AU1282" s="32">
        <f>input!Z1245/input!Z1246*AU1283</f>
        <v>47.463768115942074</v>
      </c>
      <c r="AV1282" s="32">
        <f>input!AA1245/input!AA1246*AV1283</f>
        <v>84.974446337308294</v>
      </c>
      <c r="AW1282" s="32">
        <f>input!AB1245/input!AB1246*AW1283</f>
        <v>92.719298245614041</v>
      </c>
      <c r="AX1282" s="32">
        <f>input!AC1245/input!AC1246*AX1283</f>
        <v>91.225990040312993</v>
      </c>
      <c r="AY1282" s="32">
        <f>input!AD1245/input!AD1246*AY1283</f>
        <v>63.001974983541864</v>
      </c>
      <c r="AZ1282" s="32">
        <f>input!AE1245/input!AE1246*AZ1283</f>
        <v>90.28152718858486</v>
      </c>
      <c r="BA1282" s="32">
        <f>input!AF1245/input!AF1246*BA1283</f>
        <v>86.49722001588546</v>
      </c>
      <c r="BB1282" s="32">
        <f>input!AG1245/input!AG1246*BB1283</f>
        <v>162.1276595744676</v>
      </c>
      <c r="BC1282" s="32">
        <f>input!AH1245/input!AH1246*BC1283</f>
        <v>106.11683848797271</v>
      </c>
    </row>
    <row r="1283" spans="2:55" x14ac:dyDescent="0.25">
      <c r="B1283" s="26">
        <f>input!A1246</f>
        <v>34845</v>
      </c>
      <c r="C1283" s="20">
        <f>input!B1246</f>
        <v>4368.99</v>
      </c>
      <c r="D1283" s="20">
        <f>input!C1246</f>
        <v>523.65</v>
      </c>
      <c r="E1283" s="20">
        <f>input!D1246</f>
        <v>871.87</v>
      </c>
      <c r="F1283" s="20">
        <f>input!E1246</f>
        <v>4425.92</v>
      </c>
      <c r="G1283" s="20">
        <f>input!F1246</f>
        <v>2065.71</v>
      </c>
      <c r="H1283" s="20">
        <f>input!G1246</f>
        <v>9329.18</v>
      </c>
      <c r="I1283">
        <v>0</v>
      </c>
      <c r="J1283" s="29">
        <f t="shared" ca="1" si="222"/>
        <v>523.65</v>
      </c>
      <c r="K1283" s="29">
        <f>VLOOKUP(B1283,output_kmeans!$A$2:$H$1878,8,0)</f>
        <v>0</v>
      </c>
      <c r="L1283" s="29">
        <f t="shared" ca="1" si="224"/>
        <v>3000</v>
      </c>
      <c r="M1283" s="29">
        <f t="shared" si="224"/>
        <v>0</v>
      </c>
      <c r="N1283" s="29">
        <f t="shared" si="224"/>
        <v>0</v>
      </c>
      <c r="O1283">
        <f t="shared" si="223"/>
        <v>0</v>
      </c>
      <c r="P1283" s="32">
        <f t="shared" ca="1" si="229"/>
        <v>61.62826738299421</v>
      </c>
      <c r="Q1283" s="32">
        <f t="shared" ca="1" si="229"/>
        <v>60.825722983257215</v>
      </c>
      <c r="R1283" s="32" t="str">
        <f t="shared" ca="1" si="225"/>
        <v/>
      </c>
      <c r="S1283" s="32" t="str">
        <f t="shared" ca="1" si="225"/>
        <v/>
      </c>
      <c r="T1283" s="32" t="str">
        <f t="shared" ca="1" si="225"/>
        <v/>
      </c>
      <c r="U1283" s="32" t="str">
        <f t="shared" ca="1" si="230"/>
        <v/>
      </c>
      <c r="V1283" s="32" t="str">
        <f t="shared" ca="1" si="230"/>
        <v/>
      </c>
      <c r="W1283" s="32" t="str">
        <f t="shared" ca="1" si="230"/>
        <v/>
      </c>
      <c r="X1283" s="32" t="str">
        <f t="shared" ca="1" si="230"/>
        <v/>
      </c>
      <c r="Z1283" s="32">
        <f>input!H1246/input!H1247*Z1284</f>
        <v>61.62826738299421</v>
      </c>
      <c r="AA1283" s="32">
        <f>input!I1246/input!I1247*AA1284</f>
        <v>61.034210005932366</v>
      </c>
      <c r="AB1283" s="32">
        <f>input!J1246/input!J1247*AB1284</f>
        <v>60.825722983257215</v>
      </c>
      <c r="AC1283" s="32">
        <f>input!K1246/input!K1247*AC1284</f>
        <v>63.768663768663785</v>
      </c>
      <c r="AD1283" s="33">
        <f>input!J1246-input!H1246</f>
        <v>0.42900000000000027</v>
      </c>
      <c r="AE1283">
        <f t="shared" si="226"/>
        <v>0</v>
      </c>
      <c r="AF1283" s="32">
        <f>input!L1246/input!L1247*AF1284</f>
        <v>66.535400771187241</v>
      </c>
      <c r="AG1283" s="32">
        <f>input!M1246/input!M1247*AG1284</f>
        <v>145.57029745345574</v>
      </c>
      <c r="AH1283" s="32">
        <f>input!N1246/input!N1247*AH1284</f>
        <v>34.646886753029683</v>
      </c>
      <c r="AI1283" s="32">
        <f>input!O1246/input!O1247*AI1284</f>
        <v>106.57807308970111</v>
      </c>
      <c r="AJ1283" s="32">
        <f>input!P1246/input!P1247*AJ1284</f>
        <v>83.246678220681829</v>
      </c>
      <c r="AK1283" s="32">
        <f>input!Q1246/input!Q1247*AK1284</f>
        <v>102.37184391736812</v>
      </c>
      <c r="AL1283" s="32">
        <f>input!R1246/input!R1247*AL1284</f>
        <v>55.194363459669667</v>
      </c>
      <c r="AM1283" s="32">
        <f>input!S1246/input!S1247*AM1284</f>
        <v>85.773282176491264</v>
      </c>
      <c r="AN1283" s="32">
        <f>input!T1246/input!T1247*AN1284</f>
        <v>96.438959306204012</v>
      </c>
      <c r="AO1283" s="32">
        <f>input!U1246/input!U1247*AO1284</f>
        <v>315.26104417670666</v>
      </c>
      <c r="AP1283" s="32">
        <f>input!V1246/input!V1247*AP1284</f>
        <v>106.58721560129999</v>
      </c>
      <c r="AQ1283" s="32">
        <f>input!W1246/input!W1247*AQ1284</f>
        <v>333.92515706091211</v>
      </c>
      <c r="AR1283" s="32">
        <f>input!X1246/input!X1247*AR1284</f>
        <v>3990.2912621359119</v>
      </c>
      <c r="AT1283" s="32">
        <f>input!Y1246/input!Y1247*AT1284</f>
        <v>158.11111111111106</v>
      </c>
      <c r="AU1283" s="32">
        <f>input!Z1246/input!Z1247*AU1284</f>
        <v>49.221014492753667</v>
      </c>
      <c r="AV1283" s="32">
        <f>input!AA1246/input!AA1247*AV1284</f>
        <v>84.395229982964153</v>
      </c>
      <c r="AW1283" s="32">
        <f>input!AB1246/input!AB1247*AW1284</f>
        <v>96.622807017543863</v>
      </c>
      <c r="AX1283" s="32">
        <f>input!AC1246/input!AC1247*AX1284</f>
        <v>91.67654730851315</v>
      </c>
      <c r="AY1283" s="32">
        <f>input!AD1246/input!AD1247*AY1284</f>
        <v>61.520737327189003</v>
      </c>
      <c r="AZ1283" s="32">
        <f>input!AE1246/input!AE1247*AZ1284</f>
        <v>93.443887389124782</v>
      </c>
      <c r="BA1283" s="32">
        <f>input!AF1246/input!AF1247*BA1284</f>
        <v>86.100079428117382</v>
      </c>
      <c r="BB1283" s="32">
        <f>input!AG1246/input!AG1247*BB1284</f>
        <v>161.70212765957399</v>
      </c>
      <c r="BC1283" s="32">
        <f>input!AH1246/input!AH1247*BC1284</f>
        <v>105.97938144329918</v>
      </c>
    </row>
    <row r="1284" spans="2:55" x14ac:dyDescent="0.25">
      <c r="B1284" s="26">
        <f>input!A1247</f>
        <v>34838</v>
      </c>
      <c r="C1284" s="20">
        <f>input!B1247</f>
        <v>4341.33</v>
      </c>
      <c r="D1284" s="20">
        <f>input!C1247</f>
        <v>519.19000000000005</v>
      </c>
      <c r="E1284" s="20">
        <f>input!D1247</f>
        <v>864.32</v>
      </c>
      <c r="F1284" s="20">
        <f>input!E1247</f>
        <v>4367.26</v>
      </c>
      <c r="G1284" s="20">
        <f>input!F1247</f>
        <v>2064.42</v>
      </c>
      <c r="H1284" s="20">
        <f>input!G1247</f>
        <v>9013.32</v>
      </c>
      <c r="I1284">
        <v>0</v>
      </c>
      <c r="J1284" s="29">
        <f t="shared" ca="1" si="222"/>
        <v>519.19000000000005</v>
      </c>
      <c r="K1284" s="29">
        <f>VLOOKUP(B1284,output_kmeans!$A$2:$H$1878,8,0)</f>
        <v>0</v>
      </c>
      <c r="L1284" s="29">
        <f t="shared" ca="1" si="224"/>
        <v>3000</v>
      </c>
      <c r="M1284" s="29">
        <f t="shared" si="224"/>
        <v>0</v>
      </c>
      <c r="N1284" s="29">
        <f t="shared" si="224"/>
        <v>0</v>
      </c>
      <c r="O1284">
        <f t="shared" si="223"/>
        <v>0</v>
      </c>
      <c r="P1284" s="32">
        <f t="shared" ca="1" si="229"/>
        <v>63.901229465854016</v>
      </c>
      <c r="Q1284" s="32">
        <f t="shared" ca="1" si="229"/>
        <v>63.04223744292235</v>
      </c>
      <c r="R1284" s="32" t="str">
        <f t="shared" ca="1" si="225"/>
        <v/>
      </c>
      <c r="S1284" s="32" t="str">
        <f t="shared" ca="1" si="225"/>
        <v/>
      </c>
      <c r="T1284" s="32" t="str">
        <f t="shared" ca="1" si="225"/>
        <v/>
      </c>
      <c r="U1284" s="32" t="str">
        <f t="shared" ca="1" si="230"/>
        <v/>
      </c>
      <c r="V1284" s="32" t="str">
        <f t="shared" ca="1" si="230"/>
        <v/>
      </c>
      <c r="W1284" s="32" t="str">
        <f t="shared" ca="1" si="230"/>
        <v/>
      </c>
      <c r="X1284" s="32" t="str">
        <f t="shared" ca="1" si="230"/>
        <v/>
      </c>
      <c r="Z1284" s="32">
        <f>input!H1247/input!H1248*Z1285</f>
        <v>63.901229465854016</v>
      </c>
      <c r="AA1284" s="32">
        <f>input!I1247/input!I1248*AA1285</f>
        <v>63.693889657899938</v>
      </c>
      <c r="AB1284" s="32">
        <f>input!J1247/input!J1248*AB1285</f>
        <v>63.04223744292235</v>
      </c>
      <c r="AC1284" s="32">
        <f>input!K1247/input!K1248*AC1285</f>
        <v>65.365715365715374</v>
      </c>
      <c r="AD1284" s="33">
        <f>input!J1247-input!H1247</f>
        <v>0.44200000000000017</v>
      </c>
      <c r="AE1284">
        <f t="shared" si="226"/>
        <v>0</v>
      </c>
      <c r="AF1284" s="32">
        <f>input!L1247/input!L1248*AF1285</f>
        <v>69.11149396997304</v>
      </c>
      <c r="AG1284" s="32">
        <f>input!M1247/input!M1248*AG1285</f>
        <v>140.14551679863015</v>
      </c>
      <c r="AH1284" s="32">
        <f>input!N1247/input!N1248*AH1285</f>
        <v>36.297534475553711</v>
      </c>
      <c r="AI1284" s="32">
        <f>input!O1247/input!O1248*AI1285</f>
        <v>104.3388704318938</v>
      </c>
      <c r="AJ1284" s="32">
        <f>input!P1247/input!P1248*AJ1285</f>
        <v>82.749855574812372</v>
      </c>
      <c r="AK1284" s="32">
        <f>input!Q1247/input!Q1248*AK1285</f>
        <v>100.53557765876063</v>
      </c>
      <c r="AL1284" s="32">
        <f>input!R1247/input!R1248*AL1285</f>
        <v>58.55199222546171</v>
      </c>
      <c r="AM1284" s="32">
        <f>input!S1247/input!S1248*AM1285</f>
        <v>89.723055458667758</v>
      </c>
      <c r="AN1284" s="32">
        <f>input!T1247/input!T1248*AN1285</f>
        <v>98.669779853235354</v>
      </c>
      <c r="AO1284" s="32">
        <f>input!U1247/input!U1248*AO1285</f>
        <v>315.96385542168656</v>
      </c>
      <c r="AP1284" s="32">
        <f>input!V1247/input!V1248*AP1285</f>
        <v>106.78223185265425</v>
      </c>
      <c r="AQ1284" s="32">
        <f>input!W1247/input!W1248*AQ1285</f>
        <v>335.06327961394862</v>
      </c>
      <c r="AR1284" s="32">
        <f>input!X1247/input!X1248*AR1285</f>
        <v>3825.2427184465919</v>
      </c>
      <c r="AT1284" s="32">
        <f>input!Y1247/input!Y1248*AT1285</f>
        <v>144.22222222222217</v>
      </c>
      <c r="AU1284" s="32">
        <f>input!Z1247/input!Z1248*AU1285</f>
        <v>48.396739130434824</v>
      </c>
      <c r="AV1284" s="32">
        <f>input!AA1247/input!AA1248*AV1285</f>
        <v>83.032367972742691</v>
      </c>
      <c r="AW1284" s="32">
        <f>input!AB1247/input!AB1248*AW1285</f>
        <v>95.482456140350877</v>
      </c>
      <c r="AX1284" s="32">
        <f>input!AC1247/input!AC1248*AX1285</f>
        <v>90.846573393407624</v>
      </c>
      <c r="AY1284" s="32">
        <f>input!AD1247/input!AD1248*AY1285</f>
        <v>66.030283080974385</v>
      </c>
      <c r="AZ1284" s="32">
        <f>input!AE1247/input!AE1248*AZ1285</f>
        <v>88.661781720015625</v>
      </c>
      <c r="BA1284" s="32">
        <f>input!AF1247/input!AF1248*BA1285</f>
        <v>80.142970611596354</v>
      </c>
      <c r="BB1284" s="32">
        <f>input!AG1247/input!AG1248*BB1285</f>
        <v>164.68085106382927</v>
      </c>
      <c r="BC1284" s="32">
        <f>input!AH1247/input!AH1248*BC1285</f>
        <v>104.19243986254317</v>
      </c>
    </row>
    <row r="1285" spans="2:55" x14ac:dyDescent="0.25">
      <c r="B1285" s="26">
        <f>input!A1248</f>
        <v>34831</v>
      </c>
      <c r="C1285" s="20">
        <f>input!B1248</f>
        <v>4430.55</v>
      </c>
      <c r="D1285" s="20">
        <f>input!C1248</f>
        <v>525.54999999999995</v>
      </c>
      <c r="E1285" s="20">
        <f>input!D1248</f>
        <v>858.94</v>
      </c>
      <c r="F1285" s="20">
        <f>input!E1248</f>
        <v>4268.41</v>
      </c>
      <c r="G1285" s="20">
        <f>input!F1248</f>
        <v>2102.4</v>
      </c>
      <c r="H1285" s="20">
        <f>input!G1248</f>
        <v>9217.83</v>
      </c>
      <c r="I1285">
        <v>0</v>
      </c>
      <c r="J1285" s="29">
        <f t="shared" ca="1" si="222"/>
        <v>525.54999999999995</v>
      </c>
      <c r="K1285" s="29">
        <f>VLOOKUP(B1285,output_kmeans!$A$2:$H$1878,8,0)</f>
        <v>0</v>
      </c>
      <c r="L1285" s="29">
        <f t="shared" ca="1" si="224"/>
        <v>3000</v>
      </c>
      <c r="M1285" s="29">
        <f t="shared" si="224"/>
        <v>0</v>
      </c>
      <c r="N1285" s="29">
        <f t="shared" si="224"/>
        <v>0</v>
      </c>
      <c r="O1285">
        <f t="shared" si="223"/>
        <v>0</v>
      </c>
      <c r="P1285" s="32">
        <f t="shared" ca="1" si="229"/>
        <v>63.942556049178741</v>
      </c>
      <c r="Q1285" s="32">
        <f t="shared" ca="1" si="229"/>
        <v>63.394216133942138</v>
      </c>
      <c r="R1285" s="32" t="str">
        <f t="shared" ca="1" si="225"/>
        <v/>
      </c>
      <c r="S1285" s="32" t="str">
        <f t="shared" ca="1" si="225"/>
        <v/>
      </c>
      <c r="T1285" s="32" t="str">
        <f t="shared" ca="1" si="225"/>
        <v/>
      </c>
      <c r="U1285" s="32" t="str">
        <f t="shared" ca="1" si="230"/>
        <v/>
      </c>
      <c r="V1285" s="32" t="str">
        <f t="shared" ca="1" si="230"/>
        <v/>
      </c>
      <c r="W1285" s="32" t="str">
        <f t="shared" ca="1" si="230"/>
        <v/>
      </c>
      <c r="X1285" s="32" t="str">
        <f t="shared" ca="1" si="230"/>
        <v/>
      </c>
      <c r="Z1285" s="32">
        <f>input!H1248/input!H1249*Z1286</f>
        <v>63.942556049178741</v>
      </c>
      <c r="AA1285" s="32">
        <f>input!I1248/input!I1249*AA1286</f>
        <v>63.743326082657696</v>
      </c>
      <c r="AB1285" s="32">
        <f>input!J1248/input!J1249*AB1286</f>
        <v>63.394216133942138</v>
      </c>
      <c r="AC1285" s="32">
        <f>input!K1248/input!K1249*AC1286</f>
        <v>66.046116046116055</v>
      </c>
      <c r="AD1285" s="33">
        <f>input!J1248-input!H1248</f>
        <v>0.47499999999999964</v>
      </c>
      <c r="AE1285">
        <f t="shared" si="226"/>
        <v>0</v>
      </c>
      <c r="AF1285" s="32">
        <f>input!L1248/input!L1249*AF1286</f>
        <v>68.947411600623639</v>
      </c>
      <c r="AG1285" s="32">
        <f>input!M1248/input!M1249*AG1286</f>
        <v>140.3809116199441</v>
      </c>
      <c r="AH1285" s="32">
        <f>input!N1248/input!N1249*AH1286</f>
        <v>36.251567070622663</v>
      </c>
      <c r="AI1285" s="32">
        <f>input!O1248/input!O1249*AI1286</f>
        <v>104.05315614617949</v>
      </c>
      <c r="AJ1285" s="32">
        <f>input!P1248/input!P1249*AJ1286</f>
        <v>85.557481224725734</v>
      </c>
      <c r="AK1285" s="32">
        <f>input!Q1248/input!Q1249*AK1286</f>
        <v>101.48431522570783</v>
      </c>
      <c r="AL1285" s="32">
        <f>input!R1248/input!R1249*AL1286</f>
        <v>58.654033041788239</v>
      </c>
      <c r="AM1285" s="32">
        <f>input!S1248/input!S1249*AM1286</f>
        <v>89.869550052319653</v>
      </c>
      <c r="AN1285" s="32">
        <f>input!T1248/input!T1249*AN1286</f>
        <v>98.166777851901131</v>
      </c>
      <c r="AO1285" s="32">
        <f>input!U1248/input!U1249*AO1286</f>
        <v>315.26104417670666</v>
      </c>
      <c r="AP1285" s="32">
        <f>input!V1248/input!V1249*AP1286</f>
        <v>107.86565547128913</v>
      </c>
      <c r="AQ1285" s="32">
        <f>input!W1248/input!W1249*AQ1286</f>
        <v>333.33333333333309</v>
      </c>
      <c r="AR1285" s="32">
        <f>input!X1248/input!X1249*AR1286</f>
        <v>3834.9514563106691</v>
      </c>
      <c r="AT1285" s="32">
        <f>input!Y1248/input!Y1249*AT1286</f>
        <v>144.84722222222217</v>
      </c>
      <c r="AU1285" s="32">
        <f>input!Z1248/input!Z1249*AU1286</f>
        <v>48.079710144927574</v>
      </c>
      <c r="AV1285" s="32">
        <f>input!AA1248/input!AA1249*AV1286</f>
        <v>80.885860306643892</v>
      </c>
      <c r="AW1285" s="32">
        <f>input!AB1248/input!AB1249*AW1286</f>
        <v>91.44736842105263</v>
      </c>
      <c r="AX1285" s="32">
        <f>input!AC1248/input!AC1249*AX1286</f>
        <v>91.131135878586662</v>
      </c>
      <c r="AY1285" s="32">
        <f>input!AD1248/input!AD1249*AY1286</f>
        <v>64.252797893350944</v>
      </c>
      <c r="AZ1285" s="32">
        <f>input!AE1248/input!AE1249*AZ1286</f>
        <v>86.347859622059588</v>
      </c>
      <c r="BA1285" s="32">
        <f>input!AF1248/input!AF1249*BA1286</f>
        <v>80.142970611596354</v>
      </c>
      <c r="BB1285" s="32">
        <f>input!AG1248/input!AG1249*BB1286</f>
        <v>162.69503546099241</v>
      </c>
      <c r="BC1285" s="32">
        <f>input!AH1248/input!AH1249*BC1286</f>
        <v>102.13058419244007</v>
      </c>
    </row>
    <row r="1286" spans="2:55" x14ac:dyDescent="0.25">
      <c r="B1286" s="26">
        <f>input!A1249</f>
        <v>34824</v>
      </c>
      <c r="C1286" s="20">
        <f>input!B1249</f>
        <v>4343.3999999999996</v>
      </c>
      <c r="D1286" s="20">
        <f>input!C1249</f>
        <v>520.12</v>
      </c>
      <c r="E1286" s="20">
        <f>input!D1249</f>
        <v>843.54</v>
      </c>
      <c r="F1286" s="20">
        <f>input!E1249</f>
        <v>4278.32</v>
      </c>
      <c r="G1286" s="20">
        <f>input!F1249</f>
        <v>2021.22</v>
      </c>
      <c r="H1286" s="20">
        <f>input!G1249</f>
        <v>8332.17</v>
      </c>
      <c r="I1286">
        <v>0</v>
      </c>
      <c r="J1286" s="29">
        <f t="shared" ca="1" si="222"/>
        <v>520.12</v>
      </c>
      <c r="K1286" s="29">
        <f>VLOOKUP(B1286,output_kmeans!$A$2:$H$1878,8,0)</f>
        <v>0</v>
      </c>
      <c r="L1286" s="29">
        <f t="shared" ca="1" si="224"/>
        <v>3000</v>
      </c>
      <c r="M1286" s="29">
        <f t="shared" si="224"/>
        <v>0</v>
      </c>
      <c r="N1286" s="29">
        <f t="shared" si="224"/>
        <v>0</v>
      </c>
      <c r="O1286">
        <f t="shared" si="223"/>
        <v>0</v>
      </c>
      <c r="P1286" s="32">
        <f t="shared" ca="1" si="229"/>
        <v>63.715259840892756</v>
      </c>
      <c r="Q1286" s="32">
        <f t="shared" ca="1" si="229"/>
        <v>63.555936073059343</v>
      </c>
      <c r="R1286" s="32" t="str">
        <f t="shared" ca="1" si="225"/>
        <v/>
      </c>
      <c r="S1286" s="32" t="str">
        <f t="shared" ca="1" si="225"/>
        <v/>
      </c>
      <c r="T1286" s="32" t="str">
        <f t="shared" ca="1" si="225"/>
        <v/>
      </c>
      <c r="U1286" s="32" t="str">
        <f t="shared" ca="1" si="230"/>
        <v/>
      </c>
      <c r="V1286" s="32" t="str">
        <f t="shared" ca="1" si="230"/>
        <v/>
      </c>
      <c r="W1286" s="32" t="str">
        <f t="shared" ca="1" si="230"/>
        <v/>
      </c>
      <c r="X1286" s="32" t="str">
        <f t="shared" ca="1" si="230"/>
        <v/>
      </c>
      <c r="Z1286" s="32">
        <f>input!H1249/input!H1250*Z1287</f>
        <v>63.715259840892756</v>
      </c>
      <c r="AA1286" s="32">
        <f>input!I1249/input!I1250*AA1287</f>
        <v>63.684002372948378</v>
      </c>
      <c r="AB1286" s="32">
        <f>input!J1249/input!J1250*AB1287</f>
        <v>63.555936073059343</v>
      </c>
      <c r="AC1286" s="32">
        <f>input!K1249/input!K1250*AC1287</f>
        <v>66.320166320166322</v>
      </c>
      <c r="AD1286" s="33">
        <f>input!J1249-input!H1249</f>
        <v>0.51400000000000023</v>
      </c>
      <c r="AE1286">
        <f t="shared" si="226"/>
        <v>0</v>
      </c>
      <c r="AF1286" s="32">
        <f>input!L1249/input!L1250*AF1287</f>
        <v>66.699483140536657</v>
      </c>
      <c r="AG1286" s="32">
        <f>input!M1249/input!M1250*AG1287</f>
        <v>146.03038733147844</v>
      </c>
      <c r="AH1286" s="32">
        <f>input!N1249/input!N1250*AH1287</f>
        <v>35.089845382365247</v>
      </c>
      <c r="AI1286" s="32">
        <f>input!O1249/input!O1250*AI1287</f>
        <v>106.13289036544862</v>
      </c>
      <c r="AJ1286" s="32">
        <f>input!P1249/input!P1250*AJ1287</f>
        <v>85.98497978047385</v>
      </c>
      <c r="AK1286" s="32">
        <f>input!Q1249/input!Q1250*AK1287</f>
        <v>103.44299923488917</v>
      </c>
      <c r="AL1286" s="32">
        <f>input!R1249/input!R1250*AL1287</f>
        <v>55.077745383867921</v>
      </c>
      <c r="AM1286" s="32">
        <f>input!S1249/input!S1250*AM1287</f>
        <v>86.716428322288252</v>
      </c>
      <c r="AN1286" s="32">
        <f>input!T1249/input!T1250*AN1287</f>
        <v>96.829886591060585</v>
      </c>
      <c r="AO1286" s="32">
        <f>input!U1249/input!U1250*AO1287</f>
        <v>315.4618473895581</v>
      </c>
      <c r="AP1286" s="32">
        <f>input!V1249/input!V1250*AP1287</f>
        <v>106.89924160346682</v>
      </c>
      <c r="AQ1286" s="32">
        <f>input!W1249/input!W1250*AQ1287</f>
        <v>330.23763998907373</v>
      </c>
      <c r="AR1286" s="32">
        <f>input!X1249/input!X1250*AR1287</f>
        <v>3776.6990291262036</v>
      </c>
      <c r="AT1286" s="32">
        <f>input!Y1249/input!Y1250*AT1287</f>
        <v>143.05555555555549</v>
      </c>
      <c r="AU1286" s="32">
        <f>input!Z1249/input!Z1250*AU1287</f>
        <v>54.682971014492793</v>
      </c>
      <c r="AV1286" s="32">
        <f>input!AA1249/input!AA1250*AV1287</f>
        <v>82.793867120953934</v>
      </c>
      <c r="AW1286" s="32">
        <f>input!AB1249/input!AB1250*AW1287</f>
        <v>90.833333333333329</v>
      </c>
      <c r="AX1286" s="32">
        <f>input!AC1249/input!AC1250*AX1287</f>
        <v>93.051932653545151</v>
      </c>
      <c r="AY1286" s="32">
        <f>input!AD1249/input!AD1250*AY1287</f>
        <v>66.919025674786099</v>
      </c>
      <c r="AZ1286" s="32">
        <f>input!AE1249/input!AE1250*AZ1287</f>
        <v>86.926340146548597</v>
      </c>
      <c r="BA1286" s="32">
        <f>input!AF1249/input!AF1250*BA1287</f>
        <v>79.348689436060212</v>
      </c>
      <c r="BB1286" s="32">
        <f>input!AG1249/input!AG1250*BB1287</f>
        <v>166.09929078014136</v>
      </c>
      <c r="BC1286" s="32">
        <f>input!AH1249/input!AH1250*BC1287</f>
        <v>96.907216494845542</v>
      </c>
    </row>
    <row r="1287" spans="2:55" x14ac:dyDescent="0.25">
      <c r="B1287" s="26">
        <f>input!A1250</f>
        <v>34817</v>
      </c>
      <c r="C1287" s="20">
        <f>input!B1250</f>
        <v>4321.2700000000004</v>
      </c>
      <c r="D1287" s="20">
        <f>input!C1250</f>
        <v>514.71</v>
      </c>
      <c r="E1287" s="20">
        <f>input!D1250</f>
        <v>843.98</v>
      </c>
      <c r="F1287" s="20">
        <f>input!E1250</f>
        <v>4279.47</v>
      </c>
      <c r="G1287" s="20">
        <f>input!F1250</f>
        <v>2017.95</v>
      </c>
      <c r="H1287" s="20">
        <f>input!G1250</f>
        <v>8361.0300000000007</v>
      </c>
      <c r="I1287">
        <v>0</v>
      </c>
      <c r="J1287" s="29">
        <f t="shared" ca="1" si="222"/>
        <v>514.71</v>
      </c>
      <c r="K1287" s="29">
        <f>VLOOKUP(B1287,output_kmeans!$A$2:$H$1878,8,0)</f>
        <v>0</v>
      </c>
      <c r="L1287" s="29">
        <f t="shared" ca="1" si="224"/>
        <v>3000</v>
      </c>
      <c r="M1287" s="29">
        <f t="shared" si="224"/>
        <v>0</v>
      </c>
      <c r="N1287" s="29">
        <f t="shared" si="224"/>
        <v>0</v>
      </c>
      <c r="O1287">
        <f t="shared" si="223"/>
        <v>0</v>
      </c>
      <c r="P1287" s="32">
        <f t="shared" ca="1" si="229"/>
        <v>68.03388779832639</v>
      </c>
      <c r="Q1287" s="32">
        <f t="shared" ca="1" si="229"/>
        <v>67.113774733637726</v>
      </c>
      <c r="R1287" s="32" t="str">
        <f t="shared" ca="1" si="225"/>
        <v/>
      </c>
      <c r="S1287" s="32" t="str">
        <f t="shared" ca="1" si="225"/>
        <v/>
      </c>
      <c r="T1287" s="32" t="str">
        <f t="shared" ca="1" si="225"/>
        <v/>
      </c>
      <c r="U1287" s="32" t="str">
        <f t="shared" ca="1" si="230"/>
        <v/>
      </c>
      <c r="V1287" s="32" t="str">
        <f t="shared" ca="1" si="230"/>
        <v/>
      </c>
      <c r="W1287" s="32" t="str">
        <f t="shared" ca="1" si="230"/>
        <v/>
      </c>
      <c r="X1287" s="32" t="str">
        <f t="shared" ca="1" si="230"/>
        <v/>
      </c>
      <c r="Z1287" s="32">
        <f>input!H1250/input!H1251*Z1288</f>
        <v>68.03388779832639</v>
      </c>
      <c r="AA1287" s="32">
        <f>input!I1250/input!I1251*AA1288</f>
        <v>68.034407751631392</v>
      </c>
      <c r="AB1287" s="32">
        <f>input!J1250/input!J1251*AB1288</f>
        <v>67.113774733637726</v>
      </c>
      <c r="AC1287" s="32">
        <f>input!K1250/input!K1251*AC1288</f>
        <v>69.325269325269332</v>
      </c>
      <c r="AD1287" s="33">
        <f>input!J1250-input!H1250</f>
        <v>0.46999999999999975</v>
      </c>
      <c r="AE1287">
        <f t="shared" si="226"/>
        <v>0</v>
      </c>
      <c r="AF1287" s="32">
        <f>input!L1250/input!L1251*AF1288</f>
        <v>67.109689063910182</v>
      </c>
      <c r="AG1287" s="32">
        <f>input!M1250/input!M1251*AG1288</f>
        <v>144.67151722662075</v>
      </c>
      <c r="AH1287" s="32">
        <f>input!N1250/input!N1251*AH1288</f>
        <v>35.24446301713332</v>
      </c>
      <c r="AI1287" s="32">
        <f>input!O1250/input!O1251*AI1288</f>
        <v>107.14285714285725</v>
      </c>
      <c r="AJ1287" s="32">
        <f>input!P1250/input!P1251*AJ1288</f>
        <v>84.136337377238732</v>
      </c>
      <c r="AK1287" s="32">
        <f>input!Q1250/input!Q1251*AK1288</f>
        <v>102.87681713848519</v>
      </c>
      <c r="AL1287" s="32">
        <f>input!R1250/input!R1251*AL1288</f>
        <v>55.587949465500571</v>
      </c>
      <c r="AM1287" s="32">
        <f>input!S1250/input!S1251*AM1288</f>
        <v>87.094523892570777</v>
      </c>
      <c r="AN1287" s="32">
        <f>input!T1250/input!T1251*AN1288</f>
        <v>97.175450300200012</v>
      </c>
      <c r="AO1287" s="32">
        <f>input!U1250/input!U1251*AO1288</f>
        <v>315.26104417670666</v>
      </c>
      <c r="AP1287" s="32">
        <f>input!V1250/input!V1251*AP1288</f>
        <v>106.99891657638123</v>
      </c>
      <c r="AQ1287" s="32">
        <f>input!W1250/input!W1251*AQ1288</f>
        <v>329.41819175088744</v>
      </c>
      <c r="AR1287" s="32">
        <f>input!X1250/input!X1251*AR1288</f>
        <v>3834.9514563106695</v>
      </c>
      <c r="AT1287" s="32">
        <f>input!Y1250/input!Y1251*AT1288</f>
        <v>154.51388888888883</v>
      </c>
      <c r="AU1287" s="32">
        <f>input!Z1250/input!Z1251*AU1288</f>
        <v>51.829710144927567</v>
      </c>
      <c r="AV1287" s="32">
        <f>input!AA1250/input!AA1251*AV1288</f>
        <v>85.792163543441163</v>
      </c>
      <c r="AW1287" s="32">
        <f>input!AB1250/input!AB1251*AW1288</f>
        <v>86.84210526315789</v>
      </c>
      <c r="AX1287" s="32">
        <f>input!AC1250/input!AC1251*AX1288</f>
        <v>92.127104576713279</v>
      </c>
      <c r="AY1287" s="32">
        <f>input!AD1250/input!AD1251*AY1288</f>
        <v>67.083607636603091</v>
      </c>
      <c r="AZ1287" s="32">
        <f>input!AE1250/input!AE1251*AZ1288</f>
        <v>87.466255302738347</v>
      </c>
      <c r="BA1287" s="32">
        <f>input!AF1250/input!AF1251*BA1288</f>
        <v>79.110405083399371</v>
      </c>
      <c r="BB1287" s="32">
        <f>input!AG1250/input!AG1251*BB1288</f>
        <v>189.36170212765899</v>
      </c>
      <c r="BC1287" s="32">
        <f>input!AH1250/input!AH1251*BC1288</f>
        <v>96.3573883161514</v>
      </c>
    </row>
    <row r="1288" spans="2:55" x14ac:dyDescent="0.25">
      <c r="B1288" s="26">
        <f>input!A1251</f>
        <v>34810</v>
      </c>
      <c r="C1288" s="20">
        <f>input!B1251</f>
        <v>4270.08</v>
      </c>
      <c r="D1288" s="20">
        <f>input!C1251</f>
        <v>508.49</v>
      </c>
      <c r="E1288" s="20">
        <f>input!D1251</f>
        <v>823.44</v>
      </c>
      <c r="F1288" s="20">
        <f>input!E1251</f>
        <v>4258.1000000000004</v>
      </c>
      <c r="G1288" s="20">
        <f>input!F1251</f>
        <v>1987.7</v>
      </c>
      <c r="H1288" s="20">
        <f>input!G1251</f>
        <v>8645.39</v>
      </c>
      <c r="I1288">
        <v>0</v>
      </c>
      <c r="J1288" s="29">
        <f t="shared" ca="1" si="222"/>
        <v>508.49</v>
      </c>
      <c r="K1288" s="29">
        <f>VLOOKUP(B1288,output_kmeans!$A$2:$H$1878,8,0)</f>
        <v>0</v>
      </c>
      <c r="L1288" s="29">
        <f t="shared" ca="1" si="224"/>
        <v>3000</v>
      </c>
      <c r="M1288" s="29">
        <f t="shared" si="224"/>
        <v>0</v>
      </c>
      <c r="N1288" s="29">
        <f t="shared" si="224"/>
        <v>0</v>
      </c>
      <c r="O1288">
        <f t="shared" si="223"/>
        <v>0</v>
      </c>
      <c r="P1288" s="32">
        <f t="shared" ca="1" si="229"/>
        <v>66.432482694493345</v>
      </c>
      <c r="Q1288" s="32">
        <f t="shared" ca="1" si="229"/>
        <v>66.581050228310488</v>
      </c>
      <c r="R1288" s="32" t="str">
        <f t="shared" ca="1" si="225"/>
        <v/>
      </c>
      <c r="S1288" s="32" t="str">
        <f t="shared" ca="1" si="225"/>
        <v/>
      </c>
      <c r="T1288" s="32" t="str">
        <f t="shared" ca="1" si="225"/>
        <v/>
      </c>
      <c r="U1288" s="32" t="str">
        <f t="shared" ca="1" si="230"/>
        <v/>
      </c>
      <c r="V1288" s="32" t="str">
        <f t="shared" ca="1" si="230"/>
        <v/>
      </c>
      <c r="W1288" s="32" t="str">
        <f t="shared" ca="1" si="230"/>
        <v/>
      </c>
      <c r="X1288" s="32" t="str">
        <f t="shared" ca="1" si="230"/>
        <v/>
      </c>
      <c r="Z1288" s="32">
        <f>input!H1251/input!H1252*Z1289</f>
        <v>66.432482694493345</v>
      </c>
      <c r="AA1288" s="32">
        <f>input!I1251/input!I1252*AA1289</f>
        <v>66.768835277832693</v>
      </c>
      <c r="AB1288" s="32">
        <f>input!J1251/input!J1252*AB1289</f>
        <v>66.581050228310488</v>
      </c>
      <c r="AC1288" s="32">
        <f>input!K1251/input!K1252*AC1289</f>
        <v>69.296919296919313</v>
      </c>
      <c r="AD1288" s="33">
        <f>input!J1251-input!H1251</f>
        <v>0.56899999999999995</v>
      </c>
      <c r="AE1288">
        <f t="shared" si="226"/>
        <v>0</v>
      </c>
      <c r="AF1288" s="32">
        <f>input!L1251/input!L1252*AF1289</f>
        <v>66.765116088276415</v>
      </c>
      <c r="AG1288" s="32">
        <f>input!M1251/input!M1252*AG1289</f>
        <v>144.57521934517413</v>
      </c>
      <c r="AH1288" s="32">
        <f>input!N1251/input!N1252*AH1289</f>
        <v>34.57166736314251</v>
      </c>
      <c r="AI1288" s="32">
        <f>input!O1251/input!O1252*AI1289</f>
        <v>107.14285714285725</v>
      </c>
      <c r="AJ1288" s="32">
        <f>input!P1251/input!P1252*AJ1289</f>
        <v>84.147891392258956</v>
      </c>
      <c r="AK1288" s="32">
        <f>input!Q1251/input!Q1252*AK1289</f>
        <v>102.90742157612864</v>
      </c>
      <c r="AL1288" s="32">
        <f>input!R1251/input!R1252*AL1289</f>
        <v>54.883381924198339</v>
      </c>
      <c r="AM1288" s="32">
        <f>input!S1251/input!S1252*AM1289</f>
        <v>86.145797000348949</v>
      </c>
      <c r="AN1288" s="32">
        <f>input!T1251/input!T1252*AN1289</f>
        <v>98.250833889259383</v>
      </c>
      <c r="AO1288" s="32">
        <f>input!U1251/input!U1252*AO1289</f>
        <v>315.41164658634523</v>
      </c>
      <c r="AP1288" s="32">
        <f>input!V1251/input!V1252*AP1289</f>
        <v>106.84723726977236</v>
      </c>
      <c r="AQ1288" s="32">
        <f>input!W1251/input!W1252*AQ1289</f>
        <v>328.55321861057973</v>
      </c>
      <c r="AR1288" s="32">
        <f>input!X1251/input!X1252*AR1289</f>
        <v>3919.0938511326754</v>
      </c>
      <c r="AT1288" s="32">
        <f>input!Y1251/input!Y1252*AT1289</f>
        <v>160.4166666666666</v>
      </c>
      <c r="AU1288" s="32">
        <f>input!Z1251/input!Z1252*AU1289</f>
        <v>51.449275362318872</v>
      </c>
      <c r="AV1288" s="32">
        <f>input!AA1251/input!AA1252*AV1289</f>
        <v>91.720613287904513</v>
      </c>
      <c r="AW1288" s="32">
        <f>input!AB1251/input!AB1252*AW1289</f>
        <v>96.184210526315795</v>
      </c>
      <c r="AX1288" s="32">
        <f>input!AC1251/input!AC1252*AX1289</f>
        <v>92.601375385345008</v>
      </c>
      <c r="AY1288" s="32">
        <f>input!AD1251/input!AD1252*AY1289</f>
        <v>67.182356813693289</v>
      </c>
      <c r="AZ1288" s="32">
        <f>input!AE1251/input!AE1252*AZ1289</f>
        <v>87.311993829541279</v>
      </c>
      <c r="BA1288" s="32">
        <f>input!AF1251/input!AF1252*BA1289</f>
        <v>78.395552025416848</v>
      </c>
      <c r="BB1288" s="32">
        <f>input!AG1251/input!AG1252*BB1289</f>
        <v>187.80141843971572</v>
      </c>
      <c r="BC1288" s="32">
        <f>input!AH1251/input!AH1252*BC1289</f>
        <v>96.42611683848817</v>
      </c>
    </row>
    <row r="1289" spans="2:55" x14ac:dyDescent="0.25">
      <c r="B1289" s="26">
        <f>input!A1252</f>
        <v>34803</v>
      </c>
      <c r="C1289" s="20">
        <f>input!B1252</f>
        <v>4208.18</v>
      </c>
      <c r="D1289" s="20">
        <f>input!C1252</f>
        <v>509.23</v>
      </c>
      <c r="E1289" s="20">
        <f>input!D1252</f>
        <v>832.64</v>
      </c>
      <c r="F1289" s="20">
        <f>input!E1252</f>
        <v>4303.28</v>
      </c>
      <c r="G1289" s="20">
        <f>input!F1252</f>
        <v>1982.99</v>
      </c>
      <c r="H1289" s="20">
        <f>input!G1252</f>
        <v>8661.99</v>
      </c>
      <c r="I1289">
        <v>0</v>
      </c>
      <c r="J1289" s="29">
        <f t="shared" ca="1" si="222"/>
        <v>509.23</v>
      </c>
      <c r="K1289" s="29">
        <f>VLOOKUP(B1289,output_kmeans!$A$2:$H$1878,8,0)</f>
        <v>0</v>
      </c>
      <c r="L1289" s="29">
        <f t="shared" ca="1" si="224"/>
        <v>3000</v>
      </c>
      <c r="M1289" s="29">
        <f t="shared" si="224"/>
        <v>0</v>
      </c>
      <c r="N1289" s="29">
        <f t="shared" si="224"/>
        <v>0</v>
      </c>
      <c r="O1289">
        <f t="shared" si="223"/>
        <v>0</v>
      </c>
      <c r="P1289" s="32">
        <f t="shared" ca="1" si="229"/>
        <v>67.166029548507197</v>
      </c>
      <c r="Q1289" s="32">
        <f t="shared" ca="1" si="229"/>
        <v>66.752283105022826</v>
      </c>
      <c r="R1289" s="32" t="str">
        <f t="shared" ca="1" si="225"/>
        <v/>
      </c>
      <c r="S1289" s="32" t="str">
        <f t="shared" ca="1" si="225"/>
        <v/>
      </c>
      <c r="T1289" s="32" t="str">
        <f t="shared" ca="1" si="225"/>
        <v/>
      </c>
      <c r="U1289" s="32" t="str">
        <f t="shared" ca="1" si="230"/>
        <v/>
      </c>
      <c r="V1289" s="32" t="str">
        <f t="shared" ca="1" si="230"/>
        <v/>
      </c>
      <c r="W1289" s="32" t="str">
        <f t="shared" ca="1" si="230"/>
        <v/>
      </c>
      <c r="X1289" s="32" t="str">
        <f t="shared" ca="1" si="230"/>
        <v/>
      </c>
      <c r="Z1289" s="32">
        <f>input!H1252/input!H1253*Z1290</f>
        <v>67.166029548507197</v>
      </c>
      <c r="AA1289" s="32">
        <f>input!I1252/input!I1253*AA1290</f>
        <v>67.332410520071178</v>
      </c>
      <c r="AB1289" s="32">
        <f>input!J1252/input!J1253*AB1290</f>
        <v>66.752283105022826</v>
      </c>
      <c r="AC1289" s="32">
        <f>input!K1252/input!K1253*AC1290</f>
        <v>69.315819315819326</v>
      </c>
      <c r="AD1289" s="33">
        <f>input!J1252-input!H1252</f>
        <v>0.51600000000000001</v>
      </c>
      <c r="AE1289">
        <f t="shared" si="226"/>
        <v>0</v>
      </c>
      <c r="AF1289" s="32">
        <f>input!L1252/input!L1253*AF1290</f>
        <v>67.06046435310536</v>
      </c>
      <c r="AG1289" s="32">
        <f>input!M1252/input!M1253*AG1290</f>
        <v>144.31842499464983</v>
      </c>
      <c r="AH1289" s="32">
        <f>input!N1252/input!N1253*AH1290</f>
        <v>34.809862097785214</v>
      </c>
      <c r="AI1289" s="32">
        <f>input!O1252/input!O1253*AI1290</f>
        <v>106.57807308970112</v>
      </c>
      <c r="AJ1289" s="32">
        <f>input!P1252/input!P1253*AJ1290</f>
        <v>85.522819179665078</v>
      </c>
      <c r="AK1289" s="32">
        <f>input!Q1252/input!Q1253*AK1290</f>
        <v>102.75439938791135</v>
      </c>
      <c r="AL1289" s="32">
        <f>input!R1252/input!R1253*AL1290</f>
        <v>55.952380952381048</v>
      </c>
      <c r="AM1289" s="32">
        <f>input!S1252/input!S1253*AM1290</f>
        <v>86.740146494593802</v>
      </c>
      <c r="AN1289" s="32">
        <f>input!T1252/input!T1253*AN1290</f>
        <v>97.650433622414809</v>
      </c>
      <c r="AO1289" s="32">
        <f>input!U1252/input!U1253*AO1290</f>
        <v>315.21084337349384</v>
      </c>
      <c r="AP1289" s="32">
        <f>input!V1252/input!V1253*AP1290</f>
        <v>106.82556879739967</v>
      </c>
      <c r="AQ1289" s="32">
        <f>input!W1252/input!W1253*AQ1290</f>
        <v>328.68979331694408</v>
      </c>
      <c r="AR1289" s="32">
        <f>input!X1252/input!X1253*AR1290</f>
        <v>4074.4336569579177</v>
      </c>
      <c r="AT1289" s="32">
        <f>input!Y1252/input!Y1253*AT1290</f>
        <v>155.86111111111106</v>
      </c>
      <c r="AU1289" s="32">
        <f>input!Z1252/input!Z1253*AU1290</f>
        <v>48.750000000000036</v>
      </c>
      <c r="AV1289" s="32">
        <f>input!AA1252/input!AA1253*AV1290</f>
        <v>91.993185689948817</v>
      </c>
      <c r="AW1289" s="32">
        <f>input!AB1252/input!AB1253*AW1290</f>
        <v>96.973684210526315</v>
      </c>
      <c r="AX1289" s="32">
        <f>input!AC1252/input!AC1253*AX1290</f>
        <v>92.482807683187076</v>
      </c>
      <c r="AY1289" s="32">
        <f>input!AD1252/input!AD1253*AY1290</f>
        <v>63.034891375905268</v>
      </c>
      <c r="AZ1289" s="32">
        <f>input!AE1252/input!AE1253*AZ1290</f>
        <v>88.777477824913433</v>
      </c>
      <c r="BA1289" s="32">
        <f>input!AF1252/input!AF1253*BA1290</f>
        <v>78.395552025416848</v>
      </c>
      <c r="BB1289" s="32">
        <f>input!AG1252/input!AG1253*BB1290</f>
        <v>179.43262411347462</v>
      </c>
      <c r="BC1289" s="32">
        <f>input!AH1252/input!AH1253*BC1290</f>
        <v>97.182130584192635</v>
      </c>
    </row>
    <row r="1290" spans="2:55" x14ac:dyDescent="0.25">
      <c r="B1290" s="26">
        <f>input!A1253</f>
        <v>34796</v>
      </c>
      <c r="C1290" s="20">
        <f>input!B1253</f>
        <v>4192.62</v>
      </c>
      <c r="D1290" s="20">
        <f>input!C1253</f>
        <v>506.42</v>
      </c>
      <c r="E1290" s="20">
        <f>input!D1253</f>
        <v>814.69</v>
      </c>
      <c r="F1290" s="20">
        <f>input!E1253</f>
        <v>4264.8999999999996</v>
      </c>
      <c r="G1290" s="20">
        <f>input!F1253</f>
        <v>1978.71</v>
      </c>
      <c r="H1290" s="20">
        <f>input!G1253</f>
        <v>8470.2800000000007</v>
      </c>
      <c r="I1290">
        <v>0</v>
      </c>
      <c r="J1290" s="29">
        <f t="shared" ca="1" si="222"/>
        <v>506.42</v>
      </c>
      <c r="K1290" s="29">
        <f>VLOOKUP(B1290,output_kmeans!$A$2:$H$1878,8,0)</f>
        <v>0</v>
      </c>
      <c r="L1290" s="29">
        <f t="shared" ca="1" si="224"/>
        <v>3000</v>
      </c>
      <c r="M1290" s="29">
        <f t="shared" si="224"/>
        <v>0</v>
      </c>
      <c r="N1290" s="29">
        <f t="shared" si="224"/>
        <v>0</v>
      </c>
      <c r="O1290">
        <f t="shared" si="223"/>
        <v>0</v>
      </c>
      <c r="P1290" s="32">
        <f t="shared" ca="1" si="229"/>
        <v>68.612459964872514</v>
      </c>
      <c r="Q1290" s="32">
        <f t="shared" ca="1" si="229"/>
        <v>67.570395738203956</v>
      </c>
      <c r="R1290" s="32" t="str">
        <f t="shared" ca="1" si="225"/>
        <v/>
      </c>
      <c r="S1290" s="32" t="str">
        <f t="shared" ca="1" si="225"/>
        <v/>
      </c>
      <c r="T1290" s="32" t="str">
        <f t="shared" ca="1" si="225"/>
        <v/>
      </c>
      <c r="U1290" s="32" t="str">
        <f t="shared" ca="1" si="230"/>
        <v/>
      </c>
      <c r="V1290" s="32" t="str">
        <f t="shared" ca="1" si="230"/>
        <v/>
      </c>
      <c r="W1290" s="32" t="str">
        <f t="shared" ca="1" si="230"/>
        <v/>
      </c>
      <c r="X1290" s="32" t="str">
        <f t="shared" ca="1" si="230"/>
        <v/>
      </c>
      <c r="Z1290" s="32">
        <f>input!H1253/input!H1254*Z1291</f>
        <v>68.612459964872514</v>
      </c>
      <c r="AA1290" s="32">
        <f>input!I1253/input!I1254*AA1291</f>
        <v>68.528771999208999</v>
      </c>
      <c r="AB1290" s="32">
        <f>input!J1253/input!J1254*AB1291</f>
        <v>67.570395738203956</v>
      </c>
      <c r="AC1290" s="32">
        <f>input!K1253/input!K1254*AC1291</f>
        <v>69.835569835569842</v>
      </c>
      <c r="AD1290" s="33">
        <f>input!J1253-input!H1253</f>
        <v>0.46199999999999974</v>
      </c>
      <c r="AE1290">
        <f t="shared" si="226"/>
        <v>0</v>
      </c>
      <c r="AF1290" s="32">
        <f>input!L1253/input!L1254*AF1291</f>
        <v>66.814340799081251</v>
      </c>
      <c r="AG1290" s="32">
        <f>input!M1253/input!M1254*AG1291</f>
        <v>144.9818104001709</v>
      </c>
      <c r="AH1290" s="32">
        <f>input!N1253/input!N1254*AH1291</f>
        <v>35.03969912244046</v>
      </c>
      <c r="AI1290" s="32">
        <f>input!O1253/input!O1254*AI1291</f>
        <v>107.32890365448516</v>
      </c>
      <c r="AJ1290" s="32">
        <f>input!P1253/input!P1254*AJ1291</f>
        <v>85.800115540150358</v>
      </c>
      <c r="AK1290" s="32">
        <f>input!Q1253/input!Q1254*AK1291</f>
        <v>101.57612853863819</v>
      </c>
      <c r="AL1290" s="32">
        <f>input!R1253/input!R1254*AL1291</f>
        <v>54.90767735665704</v>
      </c>
      <c r="AM1290" s="32">
        <f>input!S1253/input!S1254*AM1291</f>
        <v>86.129054761074428</v>
      </c>
      <c r="AN1290" s="32">
        <f>input!T1253/input!T1254*AN1291</f>
        <v>97.649099399599592</v>
      </c>
      <c r="AO1290" s="32">
        <f>input!U1253/input!U1254*AO1291</f>
        <v>315.28112449799187</v>
      </c>
      <c r="AP1290" s="32">
        <f>input!V1253/input!V1254*AP1291</f>
        <v>107.96533044420356</v>
      </c>
      <c r="AQ1290" s="32">
        <f>input!W1253/input!W1254*AQ1291</f>
        <v>326.45907311299254</v>
      </c>
      <c r="AR1290" s="32">
        <f>input!X1253/input!X1254*AR1291</f>
        <v>4087.3786407766879</v>
      </c>
      <c r="AT1290" s="32">
        <f>input!Y1253/input!Y1254*AT1291</f>
        <v>144.74999999999994</v>
      </c>
      <c r="AU1290" s="32">
        <f>input!Z1253/input!Z1254*AU1291</f>
        <v>48.840579710144972</v>
      </c>
      <c r="AV1290" s="32">
        <f>input!AA1253/input!AA1254*AV1291</f>
        <v>95.536626916524625</v>
      </c>
      <c r="AW1290" s="32">
        <f>input!AB1253/input!AB1254*AW1291</f>
        <v>95.394736842105274</v>
      </c>
      <c r="AX1290" s="32">
        <f>input!AC1253/input!AC1254*AX1291</f>
        <v>93.170500355703069</v>
      </c>
      <c r="AY1290" s="32">
        <f>input!AD1253/input!AD1254*AY1291</f>
        <v>64.746543778801922</v>
      </c>
      <c r="AZ1290" s="32">
        <f>input!AE1253/input!AE1254*AZ1291</f>
        <v>90.242961820285601</v>
      </c>
      <c r="BA1290" s="32">
        <f>input!AF1253/input!AF1254*BA1291</f>
        <v>79.428117553613831</v>
      </c>
      <c r="BB1290" s="32">
        <f>input!AG1253/input!AG1254*BB1291</f>
        <v>198.72340425531854</v>
      </c>
      <c r="BC1290" s="32">
        <f>input!AH1253/input!AH1254*BC1291</f>
        <v>94.914089347079241</v>
      </c>
    </row>
    <row r="1291" spans="2:55" x14ac:dyDescent="0.25">
      <c r="B1291" s="26">
        <f>input!A1254</f>
        <v>34789</v>
      </c>
      <c r="C1291" s="20">
        <f>input!B1254</f>
        <v>4157.6899999999996</v>
      </c>
      <c r="D1291" s="20">
        <f>input!C1254</f>
        <v>500.71</v>
      </c>
      <c r="E1291" s="20">
        <f>input!D1254</f>
        <v>817.21</v>
      </c>
      <c r="F1291" s="20">
        <f>input!E1254</f>
        <v>4313.6099999999997</v>
      </c>
      <c r="G1291" s="20">
        <f>input!F1254</f>
        <v>1914.69</v>
      </c>
      <c r="H1291" s="20">
        <f>input!G1254</f>
        <v>8587.7199999999993</v>
      </c>
      <c r="I1291">
        <v>0</v>
      </c>
      <c r="J1291" s="29">
        <f t="shared" ca="1" si="222"/>
        <v>500.71</v>
      </c>
      <c r="K1291" s="29">
        <f>VLOOKUP(B1291,output_kmeans!$A$2:$H$1878,8,0)</f>
        <v>0</v>
      </c>
      <c r="L1291" s="29">
        <f t="shared" ca="1" si="224"/>
        <v>3000</v>
      </c>
      <c r="M1291" s="29">
        <f t="shared" si="224"/>
        <v>0</v>
      </c>
      <c r="N1291" s="29">
        <f t="shared" si="224"/>
        <v>0</v>
      </c>
      <c r="O1291">
        <f t="shared" si="223"/>
        <v>0</v>
      </c>
      <c r="P1291" s="32">
        <f t="shared" ca="1" si="229"/>
        <v>70.027895443744299</v>
      </c>
      <c r="Q1291" s="32">
        <f t="shared" ca="1" si="229"/>
        <v>68.455098934550989</v>
      </c>
      <c r="R1291" s="32" t="str">
        <f t="shared" ca="1" si="225"/>
        <v/>
      </c>
      <c r="S1291" s="32" t="str">
        <f t="shared" ca="1" si="225"/>
        <v/>
      </c>
      <c r="T1291" s="32" t="str">
        <f t="shared" ca="1" si="225"/>
        <v/>
      </c>
      <c r="U1291" s="32" t="str">
        <f t="shared" ca="1" si="230"/>
        <v/>
      </c>
      <c r="V1291" s="32" t="str">
        <f t="shared" ca="1" si="230"/>
        <v/>
      </c>
      <c r="W1291" s="32" t="str">
        <f t="shared" ca="1" si="230"/>
        <v/>
      </c>
      <c r="X1291" s="32" t="str">
        <f t="shared" ca="1" si="230"/>
        <v/>
      </c>
      <c r="Z1291" s="32">
        <f>input!H1254/input!H1255*Z1292</f>
        <v>70.027895443744299</v>
      </c>
      <c r="AA1291" s="32">
        <f>input!I1254/input!I1255*AA1292</f>
        <v>69.912991892426319</v>
      </c>
      <c r="AB1291" s="32">
        <f>input!J1254/input!J1255*AB1292</f>
        <v>68.455098934550989</v>
      </c>
      <c r="AC1291" s="32">
        <f>input!K1254/input!K1255*AC1292</f>
        <v>70.223020223020228</v>
      </c>
      <c r="AD1291" s="33">
        <f>input!J1254-input!H1254</f>
        <v>0.41799999999999926</v>
      </c>
      <c r="AE1291">
        <f t="shared" si="226"/>
        <v>0</v>
      </c>
      <c r="AF1291" s="32">
        <f>input!L1254/input!L1255*AF1292</f>
        <v>67.191730248584904</v>
      </c>
      <c r="AG1291" s="32">
        <f>input!M1254/input!M1255*AG1292</f>
        <v>145.67729509950752</v>
      </c>
      <c r="AH1291" s="32">
        <f>input!N1254/input!N1255*AH1292</f>
        <v>36.167989970748025</v>
      </c>
      <c r="AI1291" s="32">
        <f>input!O1254/input!O1255*AI1292</f>
        <v>107.74086378737553</v>
      </c>
      <c r="AJ1291" s="32">
        <f>input!P1254/input!P1255*AJ1292</f>
        <v>84.864240323512576</v>
      </c>
      <c r="AK1291" s="32">
        <f>input!Q1254/input!Q1255*AK1292</f>
        <v>100.18362662586082</v>
      </c>
      <c r="AL1291" s="32">
        <f>input!R1254/input!R1255*AL1292</f>
        <v>54.834791059280953</v>
      </c>
      <c r="AM1291" s="32">
        <f>input!S1254/input!S1255*AM1292</f>
        <v>85.635158702476602</v>
      </c>
      <c r="AN1291" s="32">
        <f>input!T1254/input!T1255*AN1292</f>
        <v>97.887925283522208</v>
      </c>
      <c r="AO1291" s="32">
        <f>input!U1254/input!U1255*AO1292</f>
        <v>315.41164658634528</v>
      </c>
      <c r="AP1291" s="32">
        <f>input!V1254/input!V1255*AP1292</f>
        <v>109.62080173347768</v>
      </c>
      <c r="AQ1291" s="32">
        <f>input!W1254/input!W1255*AQ1292</f>
        <v>325.82172448329209</v>
      </c>
      <c r="AR1291" s="32">
        <f>input!X1254/input!X1255*AR1292</f>
        <v>4372.1682847896318</v>
      </c>
      <c r="AT1291" s="32">
        <f>input!Y1254/input!Y1255*AT1292</f>
        <v>136.3194444444444</v>
      </c>
      <c r="AU1291" s="32">
        <f>input!Z1254/input!Z1255*AU1292</f>
        <v>48.097826086956552</v>
      </c>
      <c r="AV1291" s="32">
        <f>input!AA1254/input!AA1255*AV1292</f>
        <v>91.788756388415592</v>
      </c>
      <c r="AW1291" s="32">
        <f>input!AB1254/input!AB1255*AW1292</f>
        <v>92.324561403508767</v>
      </c>
      <c r="AX1291" s="32">
        <f>input!AC1254/input!AC1255*AX1292</f>
        <v>93.004505572681964</v>
      </c>
      <c r="AY1291" s="32">
        <f>input!AD1254/input!AD1255*AY1292</f>
        <v>63.100724160632076</v>
      </c>
      <c r="AZ1291" s="32">
        <f>input!AE1254/input!AE1255*AZ1292</f>
        <v>88.546085615117846</v>
      </c>
      <c r="BA1291" s="32">
        <f>input!AF1254/input!AF1255*BA1292</f>
        <v>79.428117553613831</v>
      </c>
      <c r="BB1291" s="32">
        <f>input!AG1254/input!AG1255*BB1292</f>
        <v>202.55319148936107</v>
      </c>
      <c r="BC1291" s="32">
        <f>input!AH1254/input!AH1255*BC1292</f>
        <v>94.36426116838507</v>
      </c>
    </row>
    <row r="1292" spans="2:55" x14ac:dyDescent="0.25">
      <c r="B1292" s="26">
        <f>input!A1255</f>
        <v>34782</v>
      </c>
      <c r="C1292" s="20">
        <f>input!B1255</f>
        <v>4138.66</v>
      </c>
      <c r="D1292" s="20">
        <f>input!C1255</f>
        <v>500.97</v>
      </c>
      <c r="E1292" s="20">
        <f>input!D1255</f>
        <v>818.67</v>
      </c>
      <c r="F1292" s="20">
        <f>input!E1255</f>
        <v>4317.1000000000004</v>
      </c>
      <c r="G1292" s="20">
        <f>input!F1255</f>
        <v>1935.87</v>
      </c>
      <c r="H1292" s="20">
        <f>input!G1255</f>
        <v>8484.66</v>
      </c>
      <c r="I1292">
        <v>0</v>
      </c>
      <c r="J1292" s="29">
        <f t="shared" ca="1" si="222"/>
        <v>500.97</v>
      </c>
      <c r="K1292" s="29">
        <f>VLOOKUP(B1292,output_kmeans!$A$2:$H$1878,8,0)</f>
        <v>0</v>
      </c>
      <c r="L1292" s="29">
        <f t="shared" ca="1" si="224"/>
        <v>3000</v>
      </c>
      <c r="M1292" s="29">
        <f t="shared" si="224"/>
        <v>0</v>
      </c>
      <c r="N1292" s="29">
        <f t="shared" si="224"/>
        <v>0</v>
      </c>
      <c r="O1292">
        <f t="shared" si="223"/>
        <v>0</v>
      </c>
      <c r="P1292" s="32">
        <f t="shared" ca="1" si="229"/>
        <v>68.447153631573613</v>
      </c>
      <c r="Q1292" s="32">
        <f t="shared" ca="1" si="229"/>
        <v>67.332572298325729</v>
      </c>
      <c r="R1292" s="32" t="str">
        <f t="shared" ca="1" si="225"/>
        <v/>
      </c>
      <c r="S1292" s="32" t="str">
        <f t="shared" ca="1" si="225"/>
        <v/>
      </c>
      <c r="T1292" s="32" t="str">
        <f t="shared" ca="1" si="225"/>
        <v/>
      </c>
      <c r="U1292" s="32" t="str">
        <f t="shared" ca="1" si="230"/>
        <v/>
      </c>
      <c r="V1292" s="32" t="str">
        <f t="shared" ca="1" si="230"/>
        <v/>
      </c>
      <c r="W1292" s="32" t="str">
        <f t="shared" ca="1" si="230"/>
        <v/>
      </c>
      <c r="X1292" s="32" t="str">
        <f t="shared" ca="1" si="230"/>
        <v/>
      </c>
      <c r="Z1292" s="32">
        <f>input!H1255/input!H1256*Z1293</f>
        <v>68.447153631573613</v>
      </c>
      <c r="AA1292" s="32">
        <f>input!I1255/input!I1256*AA1293</f>
        <v>68.331026300177953</v>
      </c>
      <c r="AB1292" s="32">
        <f>input!J1255/input!J1256*AB1293</f>
        <v>67.332572298325729</v>
      </c>
      <c r="AC1292" s="32">
        <f>input!K1255/input!K1256*AC1293</f>
        <v>69.580419580419587</v>
      </c>
      <c r="AD1292" s="33">
        <f>input!J1255-input!H1255</f>
        <v>0.45300000000000029</v>
      </c>
      <c r="AE1292">
        <f t="shared" si="226"/>
        <v>0</v>
      </c>
      <c r="AF1292" s="32">
        <f>input!L1255/input!L1256*AF1293</f>
        <v>68.807941586676634</v>
      </c>
      <c r="AG1292" s="32">
        <f>input!M1255/input!M1256*AG1293</f>
        <v>141.3866894928309</v>
      </c>
      <c r="AH1292" s="32">
        <f>input!N1255/input!N1256*AH1293</f>
        <v>37.145842039281249</v>
      </c>
      <c r="AI1292" s="32">
        <f>input!O1255/input!O1256*AI1293</f>
        <v>105.88039867109644</v>
      </c>
      <c r="AJ1292" s="32">
        <f>input!P1255/input!P1256*AJ1293</f>
        <v>84.332755632582462</v>
      </c>
      <c r="AK1292" s="32">
        <f>input!Q1255/input!Q1256*AK1293</f>
        <v>99.617444529456861</v>
      </c>
      <c r="AL1292" s="32">
        <f>input!R1255/input!R1256*AL1293</f>
        <v>57.045675413022451</v>
      </c>
      <c r="AM1292" s="32">
        <f>input!S1255/input!S1256*AM1293</f>
        <v>88.125566794558921</v>
      </c>
      <c r="AN1292" s="32">
        <f>input!T1255/input!T1256*AN1293</f>
        <v>97.883922615076585</v>
      </c>
      <c r="AO1292" s="32">
        <f>input!U1255/input!U1256*AO1293</f>
        <v>317.16867469879509</v>
      </c>
      <c r="AP1292" s="32">
        <f>input!V1255/input!V1256*AP1293</f>
        <v>110.3358613217767</v>
      </c>
      <c r="AQ1292" s="32">
        <f>input!W1255/input!W1256*AQ1293</f>
        <v>329.05399253391579</v>
      </c>
      <c r="AR1292" s="32">
        <f>input!X1255/input!X1256*AR1293</f>
        <v>4411.0032362459424</v>
      </c>
      <c r="AT1292" s="32">
        <f>input!Y1255/input!Y1256*AT1293</f>
        <v>142.08333333333329</v>
      </c>
      <c r="AU1292" s="32">
        <f>input!Z1255/input!Z1256*AU1293</f>
        <v>41.648550724637708</v>
      </c>
      <c r="AV1292" s="32">
        <f>input!AA1255/input!AA1256*AV1293</f>
        <v>92.163543441226494</v>
      </c>
      <c r="AW1292" s="32">
        <f>input!AB1255/input!AB1256*AW1293</f>
        <v>90.526315789473685</v>
      </c>
      <c r="AX1292" s="32">
        <f>input!AC1255/input!AC1256*AX1293</f>
        <v>90.75171923168125</v>
      </c>
      <c r="AY1292" s="32">
        <f>input!AD1255/input!AD1256*AY1293</f>
        <v>61.816984858459591</v>
      </c>
      <c r="AZ1292" s="32">
        <f>input!AE1255/input!AE1256*AZ1293</f>
        <v>89.240262244504663</v>
      </c>
      <c r="BA1292" s="32">
        <f>input!AF1255/input!AF1256*BA1293</f>
        <v>78.395552025416848</v>
      </c>
      <c r="BB1292" s="32">
        <f>input!AG1255/input!AG1256*BB1293</f>
        <v>201.13475177304903</v>
      </c>
      <c r="BC1292" s="32">
        <f>input!AH1255/input!AH1256*BC1293</f>
        <v>96.563573883161709</v>
      </c>
    </row>
    <row r="1293" spans="2:55" x14ac:dyDescent="0.25">
      <c r="B1293" s="26">
        <f>input!A1256</f>
        <v>34775</v>
      </c>
      <c r="C1293" s="20">
        <f>input!B1256</f>
        <v>4073.65</v>
      </c>
      <c r="D1293" s="20">
        <f>input!C1256</f>
        <v>495.52</v>
      </c>
      <c r="E1293" s="20">
        <f>input!D1256</f>
        <v>808.33</v>
      </c>
      <c r="F1293" s="20">
        <f>input!E1256</f>
        <v>4228</v>
      </c>
      <c r="G1293" s="20">
        <f>input!F1256</f>
        <v>1979.52</v>
      </c>
      <c r="H1293" s="20">
        <f>input!G1256</f>
        <v>8534.7099999999991</v>
      </c>
      <c r="I1293">
        <v>0</v>
      </c>
      <c r="J1293" s="29">
        <f t="shared" ca="1" si="222"/>
        <v>495.52</v>
      </c>
      <c r="K1293" s="29">
        <f>VLOOKUP(B1293,output_kmeans!$A$2:$H$1878,8,0)</f>
        <v>0</v>
      </c>
      <c r="L1293" s="29">
        <f t="shared" ca="1" si="224"/>
        <v>3000</v>
      </c>
      <c r="M1293" s="29">
        <f t="shared" si="224"/>
        <v>0</v>
      </c>
      <c r="N1293" s="29">
        <f t="shared" si="224"/>
        <v>0</v>
      </c>
      <c r="O1293">
        <f t="shared" si="223"/>
        <v>0</v>
      </c>
      <c r="P1293" s="32">
        <f t="shared" ca="1" si="229"/>
        <v>69.015394152288565</v>
      </c>
      <c r="Q1293" s="32">
        <f t="shared" ca="1" si="229"/>
        <v>67.608447488584474</v>
      </c>
      <c r="R1293" s="32" t="str">
        <f t="shared" ca="1" si="225"/>
        <v/>
      </c>
      <c r="S1293" s="32" t="str">
        <f t="shared" ca="1" si="225"/>
        <v/>
      </c>
      <c r="T1293" s="32" t="str">
        <f t="shared" ca="1" si="225"/>
        <v/>
      </c>
      <c r="U1293" s="32" t="str">
        <f t="shared" ca="1" si="230"/>
        <v/>
      </c>
      <c r="V1293" s="32" t="str">
        <f t="shared" ca="1" si="230"/>
        <v/>
      </c>
      <c r="W1293" s="32" t="str">
        <f t="shared" ca="1" si="230"/>
        <v/>
      </c>
      <c r="X1293" s="32" t="str">
        <f t="shared" ca="1" si="230"/>
        <v/>
      </c>
      <c r="Z1293" s="32">
        <f>input!H1256/input!H1257*Z1294</f>
        <v>69.015394152288565</v>
      </c>
      <c r="AA1293" s="32">
        <f>input!I1256/input!I1257*AA1294</f>
        <v>68.746292268143151</v>
      </c>
      <c r="AB1293" s="32">
        <f>input!J1256/input!J1257*AB1294</f>
        <v>67.608447488584474</v>
      </c>
      <c r="AC1293" s="32">
        <f>input!K1256/input!K1257*AC1294</f>
        <v>69.618219618219626</v>
      </c>
      <c r="AD1293" s="33">
        <f>input!J1256-input!H1256</f>
        <v>0.42700000000000049</v>
      </c>
      <c r="AE1293">
        <f t="shared" si="226"/>
        <v>0</v>
      </c>
      <c r="AF1293" s="32">
        <f>input!L1256/input!L1257*AF1294</f>
        <v>68.364919189433209</v>
      </c>
      <c r="AG1293" s="32">
        <f>input!M1256/input!M1257*AG1294</f>
        <v>142.87395677295072</v>
      </c>
      <c r="AH1293" s="32">
        <f>input!N1256/input!N1257*AH1294</f>
        <v>37.212703719180951</v>
      </c>
      <c r="AI1293" s="32">
        <f>input!O1256/input!O1257*AI1294</f>
        <v>105.24916943521605</v>
      </c>
      <c r="AJ1293" s="32">
        <f>input!P1256/input!P1257*AJ1294</f>
        <v>84.956672443674307</v>
      </c>
      <c r="AK1293" s="32">
        <f>input!Q1256/input!Q1257*AK1294</f>
        <v>99.051262433052869</v>
      </c>
      <c r="AL1293" s="32">
        <f>input!R1256/input!R1257*AL1294</f>
        <v>55.928085519922355</v>
      </c>
      <c r="AM1293" s="32">
        <f>input!S1256/input!S1257*AM1294</f>
        <v>86.918730380188507</v>
      </c>
      <c r="AN1293" s="32">
        <f>input!T1256/input!T1257*AN1294</f>
        <v>96.933955970646949</v>
      </c>
      <c r="AO1293" s="32">
        <f>input!U1256/input!U1257*AO1294</f>
        <v>316.26506024096375</v>
      </c>
      <c r="AP1293" s="32">
        <f>input!V1256/input!V1257*AP1294</f>
        <v>110.55254604550368</v>
      </c>
      <c r="AQ1293" s="32">
        <f>input!W1256/input!W1257*AQ1294</f>
        <v>327.77929527451494</v>
      </c>
      <c r="AR1293" s="32">
        <f>input!X1256/input!X1257*AR1294</f>
        <v>4498.3818770226417</v>
      </c>
      <c r="AT1293" s="32">
        <f>input!Y1256/input!Y1257*AT1294</f>
        <v>148.61111111111106</v>
      </c>
      <c r="AU1293" s="32">
        <f>input!Z1256/input!Z1257*AU1294</f>
        <v>42.590579710144958</v>
      </c>
      <c r="AV1293" s="32">
        <f>input!AA1256/input!AA1257*AV1294</f>
        <v>95.127768313458176</v>
      </c>
      <c r="AW1293" s="32">
        <f>input!AB1256/input!AB1257*AW1294</f>
        <v>89.912280701754383</v>
      </c>
      <c r="AX1293" s="32">
        <f>input!AC1256/input!AC1257*AX1294</f>
        <v>91.107422338155047</v>
      </c>
      <c r="AY1293" s="32">
        <f>input!AD1256/input!AD1257*AY1294</f>
        <v>60.105332455562944</v>
      </c>
      <c r="AZ1293" s="32">
        <f>input!AE1256/input!AE1257*AZ1294</f>
        <v>89.39452371770173</v>
      </c>
      <c r="BA1293" s="32">
        <f>input!AF1256/input!AF1257*BA1294</f>
        <v>76.489277204130119</v>
      </c>
      <c r="BB1293" s="32">
        <f>input!AG1256/input!AG1257*BB1294</f>
        <v>197.0212765957441</v>
      </c>
      <c r="BC1293" s="32">
        <f>input!AH1256/input!AH1257*BC1294</f>
        <v>96.219931271477861</v>
      </c>
    </row>
    <row r="1294" spans="2:55" x14ac:dyDescent="0.25">
      <c r="B1294" s="26">
        <f>input!A1257</f>
        <v>34768</v>
      </c>
      <c r="C1294" s="20">
        <f>input!B1257</f>
        <v>4035.6</v>
      </c>
      <c r="D1294" s="20">
        <f>input!C1257</f>
        <v>489.57</v>
      </c>
      <c r="E1294" s="20">
        <f>input!D1257</f>
        <v>802.22</v>
      </c>
      <c r="F1294" s="20">
        <f>input!E1257</f>
        <v>4167.54</v>
      </c>
      <c r="G1294" s="20">
        <f>input!F1257</f>
        <v>2008.85</v>
      </c>
      <c r="H1294" s="20">
        <f>input!G1257</f>
        <v>7949.39</v>
      </c>
      <c r="I1294">
        <v>0</v>
      </c>
      <c r="J1294" s="29">
        <f t="shared" ca="1" si="222"/>
        <v>489.57</v>
      </c>
      <c r="K1294" s="29">
        <f>VLOOKUP(B1294,output_kmeans!$A$2:$H$1878,8,0)</f>
        <v>0</v>
      </c>
      <c r="L1294" s="29">
        <f t="shared" ca="1" si="224"/>
        <v>3000</v>
      </c>
      <c r="M1294" s="29">
        <f t="shared" si="224"/>
        <v>0</v>
      </c>
      <c r="N1294" s="29">
        <f t="shared" si="224"/>
        <v>0</v>
      </c>
      <c r="O1294">
        <f t="shared" si="223"/>
        <v>0</v>
      </c>
      <c r="P1294" s="32">
        <f t="shared" ca="1" si="229"/>
        <v>70.379171402004459</v>
      </c>
      <c r="Q1294" s="32">
        <f t="shared" ca="1" si="229"/>
        <v>68.683409436834097</v>
      </c>
      <c r="R1294" s="32" t="str">
        <f t="shared" ca="1" si="225"/>
        <v/>
      </c>
      <c r="S1294" s="32" t="str">
        <f t="shared" ca="1" si="225"/>
        <v/>
      </c>
      <c r="T1294" s="32" t="str">
        <f t="shared" ca="1" si="225"/>
        <v/>
      </c>
      <c r="U1294" s="32" t="str">
        <f t="shared" ca="1" si="230"/>
        <v/>
      </c>
      <c r="V1294" s="32" t="str">
        <f t="shared" ca="1" si="230"/>
        <v/>
      </c>
      <c r="W1294" s="32" t="str">
        <f t="shared" ca="1" si="230"/>
        <v/>
      </c>
      <c r="X1294" s="32" t="str">
        <f t="shared" ca="1" si="230"/>
        <v/>
      </c>
      <c r="Z1294" s="32">
        <f>input!H1257/input!H1258*Z1295</f>
        <v>70.379171402004459</v>
      </c>
      <c r="AA1294" s="32">
        <f>input!I1257/input!I1258*AA1295</f>
        <v>69.764682618153032</v>
      </c>
      <c r="AB1294" s="32">
        <f>input!J1257/input!J1258*AB1295</f>
        <v>68.683409436834097</v>
      </c>
      <c r="AC1294" s="32">
        <f>input!K1257/input!K1258*AC1295</f>
        <v>70.515970515970523</v>
      </c>
      <c r="AD1294" s="33">
        <f>input!J1257-input!H1257</f>
        <v>0.40799999999999947</v>
      </c>
      <c r="AE1294">
        <f t="shared" si="226"/>
        <v>0</v>
      </c>
      <c r="AF1294" s="32">
        <f>input!L1257/input!L1258*AF1295</f>
        <v>69.103289851505579</v>
      </c>
      <c r="AG1294" s="32">
        <f>input!M1257/input!M1258*AG1295</f>
        <v>141.34389043441018</v>
      </c>
      <c r="AH1294" s="32">
        <f>input!N1257/input!N1258*AH1295</f>
        <v>37.985791893021322</v>
      </c>
      <c r="AI1294" s="32">
        <f>input!O1257/input!O1258*AI1295</f>
        <v>104.5847176079735</v>
      </c>
      <c r="AJ1294" s="32">
        <f>input!P1257/input!P1258*AJ1295</f>
        <v>86.054303870595177</v>
      </c>
      <c r="AK1294" s="32">
        <f>input!Q1257/input!Q1258*AK1295</f>
        <v>98.990053557765961</v>
      </c>
      <c r="AL1294" s="32">
        <f>input!R1257/input!R1258*AL1295</f>
        <v>57.312925170068127</v>
      </c>
      <c r="AM1294" s="32">
        <f>input!S1257/input!S1258*AM1295</f>
        <v>87.941402162539404</v>
      </c>
      <c r="AN1294" s="32">
        <f>input!T1257/input!T1258*AN1295</f>
        <v>96.498999332888431</v>
      </c>
      <c r="AO1294" s="32">
        <f>input!U1257/input!U1258*AO1295</f>
        <v>318.72489959839351</v>
      </c>
      <c r="AP1294" s="32">
        <f>input!V1257/input!V1258*AP1295</f>
        <v>110.55254604550368</v>
      </c>
      <c r="AQ1294" s="32">
        <f>input!W1257/input!W1258*AQ1295</f>
        <v>333.6975325503048</v>
      </c>
      <c r="AR1294" s="32">
        <f>input!X1257/input!X1258*AR1295</f>
        <v>4077.6699029126098</v>
      </c>
      <c r="AT1294" s="32">
        <f>input!Y1257/input!Y1258*AT1295</f>
        <v>152.22222222222217</v>
      </c>
      <c r="AU1294" s="32">
        <f>input!Z1257/input!Z1258*AU1295</f>
        <v>41.37681159420292</v>
      </c>
      <c r="AV1294" s="32">
        <f>input!AA1257/input!AA1258*AV1295</f>
        <v>98.637137989778438</v>
      </c>
      <c r="AW1294" s="32">
        <f>input!AB1257/input!AB1258*AW1295</f>
        <v>86.228070175438589</v>
      </c>
      <c r="AX1294" s="32">
        <f>input!AC1257/input!AC1258*AX1295</f>
        <v>90.84657339340761</v>
      </c>
      <c r="AY1294" s="32">
        <f>input!AD1257/input!AD1258*AY1295</f>
        <v>58.953258722844048</v>
      </c>
      <c r="AZ1294" s="32">
        <f>input!AE1257/input!AE1258*AZ1295</f>
        <v>86.656382568453736</v>
      </c>
      <c r="BA1294" s="32">
        <f>input!AF1257/input!AF1258*BA1295</f>
        <v>75.853852263701214</v>
      </c>
      <c r="BB1294" s="32">
        <f>input!AG1257/input!AG1258*BB1295</f>
        <v>204.11347517730437</v>
      </c>
      <c r="BC1294" s="32">
        <f>input!AH1257/input!AH1258*BC1295</f>
        <v>94.845360824742457</v>
      </c>
    </row>
    <row r="1295" spans="2:55" x14ac:dyDescent="0.25">
      <c r="B1295" s="26">
        <f>input!A1258</f>
        <v>34761</v>
      </c>
      <c r="C1295" s="20">
        <f>input!B1258</f>
        <v>3989.61</v>
      </c>
      <c r="D1295" s="20">
        <f>input!C1258</f>
        <v>485.42</v>
      </c>
      <c r="E1295" s="20">
        <f>input!D1258</f>
        <v>798.79</v>
      </c>
      <c r="F1295" s="20">
        <f>input!E1258</f>
        <v>4097.04</v>
      </c>
      <c r="G1295" s="20">
        <f>input!F1258</f>
        <v>2094.16</v>
      </c>
      <c r="H1295" s="20">
        <f>input!G1258</f>
        <v>8185.15</v>
      </c>
      <c r="I1295">
        <v>0</v>
      </c>
      <c r="J1295" s="29">
        <f t="shared" ca="1" si="222"/>
        <v>485.42</v>
      </c>
      <c r="K1295" s="29">
        <f>VLOOKUP(B1295,output_kmeans!$A$2:$H$1878,8,0)</f>
        <v>0</v>
      </c>
      <c r="L1295" s="29">
        <f t="shared" ca="1" si="224"/>
        <v>3000</v>
      </c>
      <c r="M1295" s="29">
        <f t="shared" si="224"/>
        <v>0</v>
      </c>
      <c r="N1295" s="29">
        <f t="shared" si="224"/>
        <v>0</v>
      </c>
      <c r="O1295">
        <f t="shared" si="223"/>
        <v>0</v>
      </c>
      <c r="P1295" s="32">
        <f t="shared" ca="1" si="229"/>
        <v>71.112718256018312</v>
      </c>
      <c r="Q1295" s="32">
        <f t="shared" ca="1" si="229"/>
        <v>69.843987823439875</v>
      </c>
      <c r="R1295" s="32" t="str">
        <f t="shared" ca="1" si="225"/>
        <v/>
      </c>
      <c r="S1295" s="32" t="str">
        <f t="shared" ca="1" si="225"/>
        <v/>
      </c>
      <c r="T1295" s="32" t="str">
        <f t="shared" ca="1" si="225"/>
        <v/>
      </c>
      <c r="U1295" s="32" t="str">
        <f t="shared" ca="1" si="230"/>
        <v/>
      </c>
      <c r="V1295" s="32" t="str">
        <f t="shared" ca="1" si="230"/>
        <v/>
      </c>
      <c r="W1295" s="32" t="str">
        <f t="shared" ca="1" si="230"/>
        <v/>
      </c>
      <c r="X1295" s="32" t="str">
        <f t="shared" ca="1" si="230"/>
        <v/>
      </c>
      <c r="Z1295" s="32">
        <f>input!H1258/input!H1259*Z1296</f>
        <v>71.112718256018312</v>
      </c>
      <c r="AA1295" s="32">
        <f>input!I1258/input!I1259*AA1296</f>
        <v>70.970931382242412</v>
      </c>
      <c r="AB1295" s="32">
        <f>input!J1258/input!J1259*AB1296</f>
        <v>69.843987823439875</v>
      </c>
      <c r="AC1295" s="32">
        <f>input!K1258/input!K1259*AC1296</f>
        <v>71.262521262521275</v>
      </c>
      <c r="AD1295" s="33">
        <f>input!J1258-input!H1258</f>
        <v>0.45899999999999963</v>
      </c>
      <c r="AE1295">
        <f t="shared" si="226"/>
        <v>0</v>
      </c>
      <c r="AF1295" s="32">
        <f>input!L1258/input!L1259*AF1296</f>
        <v>69.218147510050173</v>
      </c>
      <c r="AG1295" s="32">
        <f>input!M1258/input!M1259*AG1296</f>
        <v>140.84100149796677</v>
      </c>
      <c r="AH1295" s="32">
        <f>input!N1258/input!N1259*AH1296</f>
        <v>39.339740910990393</v>
      </c>
      <c r="AI1295" s="32">
        <f>input!O1258/input!O1259*AI1296</f>
        <v>108.32558139534893</v>
      </c>
      <c r="AJ1295" s="32">
        <f>input!P1258/input!P1259*AJ1296</f>
        <v>85.118428653957409</v>
      </c>
      <c r="AK1295" s="32">
        <f>input!Q1258/input!Q1259*AK1296</f>
        <v>97.857689364957992</v>
      </c>
      <c r="AL1295" s="32">
        <f>input!R1258/input!R1259*AL1296</f>
        <v>58.381924198250829</v>
      </c>
      <c r="AM1295" s="32">
        <f>input!S1258/input!S1259*AM1296</f>
        <v>88.064178583885763</v>
      </c>
      <c r="AN1295" s="32">
        <f>input!T1258/input!T1259*AN1296</f>
        <v>96.521681120747019</v>
      </c>
      <c r="AO1295" s="32">
        <f>input!U1258/input!U1259*AO1296</f>
        <v>317.57028112449791</v>
      </c>
      <c r="AP1295" s="32">
        <f>input!V1258/input!V1259*AP1296</f>
        <v>110.50920910075827</v>
      </c>
      <c r="AQ1295" s="32">
        <f>input!W1258/input!W1259*AQ1296</f>
        <v>324.68360193025563</v>
      </c>
      <c r="AR1295" s="32">
        <f>input!X1258/input!X1259*AR1296</f>
        <v>4080.9061488673024</v>
      </c>
      <c r="AT1295" s="32">
        <f>input!Y1258/input!Y1259*AT1296</f>
        <v>142.70833333333329</v>
      </c>
      <c r="AU1295" s="32">
        <f>input!Z1258/input!Z1259*AU1296</f>
        <v>39.646739130434803</v>
      </c>
      <c r="AV1295" s="32">
        <f>input!AA1258/input!AA1259*AV1296</f>
        <v>100.30664395229972</v>
      </c>
      <c r="AW1295" s="32">
        <f>input!AB1258/input!AB1259*AW1296</f>
        <v>83.333333333333329</v>
      </c>
      <c r="AX1295" s="32">
        <f>input!AC1258/input!AC1259*AX1296</f>
        <v>89.589755750533527</v>
      </c>
      <c r="AY1295" s="32">
        <f>input!AD1258/input!AD1259*AY1296</f>
        <v>61.323238973008628</v>
      </c>
      <c r="AZ1295" s="32">
        <f>input!AE1258/input!AE1259*AZ1296</f>
        <v>85.422290782877184</v>
      </c>
      <c r="BA1295" s="32">
        <f>input!AF1258/input!AF1259*BA1296</f>
        <v>74.185861795075326</v>
      </c>
      <c r="BB1295" s="32">
        <f>input!AG1258/input!AG1259*BB1296</f>
        <v>206.95035460992844</v>
      </c>
      <c r="BC1295" s="32">
        <f>input!AH1258/input!AH1259*BC1296</f>
        <v>96.357388316151386</v>
      </c>
    </row>
    <row r="1296" spans="2:55" x14ac:dyDescent="0.25">
      <c r="B1296" s="26">
        <f>input!A1259</f>
        <v>34754</v>
      </c>
      <c r="C1296" s="20">
        <f>input!B1259</f>
        <v>4011.74</v>
      </c>
      <c r="D1296" s="20">
        <f>input!C1259</f>
        <v>488.11</v>
      </c>
      <c r="E1296" s="20">
        <f>input!D1259</f>
        <v>791.08</v>
      </c>
      <c r="F1296" s="20">
        <f>input!E1259</f>
        <v>4120.1099999999997</v>
      </c>
      <c r="G1296" s="20">
        <f>input!F1259</f>
        <v>2117.59</v>
      </c>
      <c r="H1296" s="20">
        <f>input!G1259</f>
        <v>8218.9500000000007</v>
      </c>
      <c r="I1296">
        <v>0</v>
      </c>
      <c r="J1296" s="29">
        <f t="shared" ca="1" si="222"/>
        <v>488.11</v>
      </c>
      <c r="K1296" s="29">
        <f>VLOOKUP(B1296,output_kmeans!$A$2:$H$1878,8,0)</f>
        <v>0</v>
      </c>
      <c r="L1296" s="29">
        <f t="shared" ca="1" si="224"/>
        <v>3000</v>
      </c>
      <c r="M1296" s="29">
        <f t="shared" si="224"/>
        <v>0</v>
      </c>
      <c r="N1296" s="29">
        <f t="shared" si="224"/>
        <v>0</v>
      </c>
      <c r="O1296">
        <f t="shared" si="223"/>
        <v>0</v>
      </c>
      <c r="P1296" s="32">
        <f t="shared" ca="1" si="229"/>
        <v>70.854427110238774</v>
      </c>
      <c r="Q1296" s="32">
        <f t="shared" ca="1" si="229"/>
        <v>69.511035007610346</v>
      </c>
      <c r="R1296" s="32" t="str">
        <f t="shared" ca="1" si="225"/>
        <v/>
      </c>
      <c r="S1296" s="32" t="str">
        <f t="shared" ca="1" si="225"/>
        <v/>
      </c>
      <c r="T1296" s="32" t="str">
        <f t="shared" ca="1" si="225"/>
        <v/>
      </c>
      <c r="U1296" s="32" t="str">
        <f t="shared" ca="1" si="230"/>
        <v/>
      </c>
      <c r="V1296" s="32" t="str">
        <f t="shared" ca="1" si="230"/>
        <v/>
      </c>
      <c r="W1296" s="32" t="str">
        <f t="shared" ca="1" si="230"/>
        <v/>
      </c>
      <c r="X1296" s="32" t="str">
        <f t="shared" ca="1" si="230"/>
        <v/>
      </c>
      <c r="Z1296" s="32">
        <f>input!H1259/input!H1260*Z1297</f>
        <v>70.854427110238774</v>
      </c>
      <c r="AA1296" s="32">
        <f>input!I1259/input!I1260*AA1297</f>
        <v>70.634763693889639</v>
      </c>
      <c r="AB1296" s="32">
        <f>input!J1259/input!J1260*AB1297</f>
        <v>69.511035007610346</v>
      </c>
      <c r="AC1296" s="32">
        <f>input!K1259/input!K1260*AC1297</f>
        <v>71.139671139671151</v>
      </c>
      <c r="AD1296" s="33">
        <f>input!J1259-input!H1259</f>
        <v>0.44900000000000073</v>
      </c>
      <c r="AE1296">
        <f t="shared" si="226"/>
        <v>0</v>
      </c>
      <c r="AF1296" s="32">
        <f>input!L1259/input!L1260*AF1297</f>
        <v>70.415948806300889</v>
      </c>
      <c r="AG1296" s="32">
        <f>input!M1259/input!M1260*AG1297</f>
        <v>137.75946929167532</v>
      </c>
      <c r="AH1296" s="32">
        <f>input!N1259/input!N1260*AH1297</f>
        <v>40.493104889260351</v>
      </c>
      <c r="AI1296" s="32">
        <f>input!O1259/input!O1260*AI1297</f>
        <v>105.54817275747517</v>
      </c>
      <c r="AJ1296" s="32">
        <f>input!P1259/input!P1260*AJ1297</f>
        <v>85.303292894280915</v>
      </c>
      <c r="AK1296" s="32">
        <f>input!Q1259/input!Q1260*AK1297</f>
        <v>96.832440703902151</v>
      </c>
      <c r="AL1296" s="32">
        <f>input!R1259/input!R1260*AL1297</f>
        <v>60.49562682215754</v>
      </c>
      <c r="AM1296" s="32">
        <f>input!S1259/input!S1260*AM1297</f>
        <v>89.937914196023883</v>
      </c>
      <c r="AN1296" s="32">
        <f>input!T1259/input!T1260*AN1297</f>
        <v>96.579052701801047</v>
      </c>
      <c r="AO1296" s="32">
        <f>input!U1259/input!U1260*AO1297</f>
        <v>315.41164658634528</v>
      </c>
      <c r="AP1296" s="32">
        <f>input!V1259/input!V1260*AP1297</f>
        <v>110.63921993499446</v>
      </c>
      <c r="AQ1296" s="32">
        <f>input!W1259/input!W1260*AQ1297</f>
        <v>329.41819175088756</v>
      </c>
      <c r="AR1296" s="32">
        <f>input!X1259/input!X1260*AR1297</f>
        <v>3802.5889967637436</v>
      </c>
      <c r="AT1296" s="32">
        <f>input!Y1259/input!Y1260*AT1297</f>
        <v>138.88888888888883</v>
      </c>
      <c r="AU1296" s="32">
        <f>input!Z1259/input!Z1260*AU1297</f>
        <v>41.91123188405799</v>
      </c>
      <c r="AV1296" s="32">
        <f>input!AA1259/input!AA1260*AV1297</f>
        <v>99.795570698466676</v>
      </c>
      <c r="AW1296" s="32">
        <f>input!AB1259/input!AB1260*AW1297</f>
        <v>87.543859649122794</v>
      </c>
      <c r="AX1296" s="32">
        <f>input!AC1259/input!AC1260*AX1297</f>
        <v>89.352620346217662</v>
      </c>
      <c r="AY1296" s="32">
        <f>input!AD1259/input!AD1260*AY1297</f>
        <v>61.520737327189018</v>
      </c>
      <c r="AZ1296" s="32">
        <f>input!AE1259/input!AE1260*AZ1297</f>
        <v>86.077902043964727</v>
      </c>
      <c r="BA1296" s="32">
        <f>input!AF1259/input!AF1260*BA1297</f>
        <v>74.106433677521707</v>
      </c>
      <c r="BB1296" s="32">
        <f>input!AG1259/input!AG1260*BB1297</f>
        <v>213.47517730496389</v>
      </c>
      <c r="BC1296" s="32">
        <f>input!AH1259/input!AH1260*BC1297</f>
        <v>99.450171821306029</v>
      </c>
    </row>
    <row r="1297" spans="2:55" x14ac:dyDescent="0.25">
      <c r="B1297" s="26">
        <f>input!A1260</f>
        <v>34747</v>
      </c>
      <c r="C1297" s="20">
        <f>input!B1260</f>
        <v>3953.54</v>
      </c>
      <c r="D1297" s="20">
        <f>input!C1260</f>
        <v>481.97</v>
      </c>
      <c r="E1297" s="20">
        <f>input!D1260</f>
        <v>786.96</v>
      </c>
      <c r="F1297" s="20">
        <f>input!E1260</f>
        <v>4101.17</v>
      </c>
      <c r="G1297" s="20">
        <f>input!F1260</f>
        <v>2119.29</v>
      </c>
      <c r="H1297" s="20">
        <f>input!G1260</f>
        <v>8043.01</v>
      </c>
      <c r="I1297">
        <v>0</v>
      </c>
      <c r="J1297" s="29">
        <f t="shared" ca="1" si="222"/>
        <v>481.97</v>
      </c>
      <c r="K1297" s="29">
        <f>VLOOKUP(B1297,output_kmeans!$A$2:$H$1878,8,0)</f>
        <v>0</v>
      </c>
      <c r="L1297" s="29">
        <f t="shared" ca="1" si="224"/>
        <v>3000</v>
      </c>
      <c r="M1297" s="29">
        <f t="shared" si="224"/>
        <v>0</v>
      </c>
      <c r="N1297" s="29">
        <f t="shared" si="224"/>
        <v>0</v>
      </c>
      <c r="O1297">
        <f t="shared" si="223"/>
        <v>0</v>
      </c>
      <c r="P1297" s="32">
        <f t="shared" ca="1" si="229"/>
        <v>72.745118297344888</v>
      </c>
      <c r="Q1297" s="32">
        <f t="shared" ca="1" si="229"/>
        <v>70.595509893455102</v>
      </c>
      <c r="R1297" s="32" t="str">
        <f t="shared" ca="1" si="225"/>
        <v/>
      </c>
      <c r="S1297" s="32" t="str">
        <f t="shared" ca="1" si="225"/>
        <v/>
      </c>
      <c r="T1297" s="32" t="str">
        <f t="shared" ca="1" si="225"/>
        <v/>
      </c>
      <c r="U1297" s="32" t="str">
        <f t="shared" ca="1" si="230"/>
        <v/>
      </c>
      <c r="V1297" s="32" t="str">
        <f t="shared" ca="1" si="230"/>
        <v/>
      </c>
      <c r="W1297" s="32" t="str">
        <f t="shared" ca="1" si="230"/>
        <v/>
      </c>
      <c r="X1297" s="32" t="str">
        <f t="shared" ca="1" si="230"/>
        <v/>
      </c>
      <c r="Z1297" s="32">
        <f>input!H1260/input!H1261*Z1298</f>
        <v>72.745118297344888</v>
      </c>
      <c r="AA1297" s="32">
        <f>input!I1260/input!I1261*AA1298</f>
        <v>72.513347834684581</v>
      </c>
      <c r="AB1297" s="32">
        <f>input!J1260/input!J1261*AB1298</f>
        <v>70.595509893455102</v>
      </c>
      <c r="AC1297" s="32">
        <f>input!K1260/input!K1261*AC1298</f>
        <v>71.687771687771701</v>
      </c>
      <c r="AD1297" s="33">
        <f>input!J1260-input!H1260</f>
        <v>0.37999999999999989</v>
      </c>
      <c r="AE1297">
        <f t="shared" si="226"/>
        <v>0</v>
      </c>
      <c r="AF1297" s="32">
        <f>input!L1260/input!L1261*AF1298</f>
        <v>70.908195914349136</v>
      </c>
      <c r="AG1297" s="32">
        <f>input!M1260/input!M1261*AG1298</f>
        <v>137.53477423496656</v>
      </c>
      <c r="AH1297" s="32">
        <f>input!N1260/input!N1261*AH1298</f>
        <v>40.702047638946937</v>
      </c>
      <c r="AI1297" s="32">
        <f>input!O1260/input!O1261*AI1298</f>
        <v>105.08305647840542</v>
      </c>
      <c r="AJ1297" s="32">
        <f>input!P1260/input!P1261*AJ1298</f>
        <v>85.072212593876529</v>
      </c>
      <c r="AK1297" s="32">
        <f>input!Q1260/input!Q1261*AK1298</f>
        <v>96.281560826319904</v>
      </c>
      <c r="AL1297" s="32">
        <f>input!R1260/input!R1261*AL1298</f>
        <v>60.811467444120609</v>
      </c>
      <c r="AM1297" s="32">
        <f>input!S1260/input!S1261*AM1298</f>
        <v>90.876874782002261</v>
      </c>
      <c r="AN1297" s="32">
        <f>input!T1260/input!T1261*AN1298</f>
        <v>97.83589059372899</v>
      </c>
      <c r="AO1297" s="32">
        <f>input!U1260/input!U1261*AO1298</f>
        <v>314.93473895582321</v>
      </c>
      <c r="AP1297" s="32">
        <f>input!V1260/input!V1261*AP1298</f>
        <v>110.66088840736717</v>
      </c>
      <c r="AQ1297" s="32">
        <f>input!W1260/input!W1261*AQ1298</f>
        <v>322.40735682418261</v>
      </c>
      <c r="AR1297" s="32">
        <f>input!X1260/input!X1261*AR1298</f>
        <v>3705.5016181229671</v>
      </c>
      <c r="AT1297" s="32">
        <f>input!Y1260/input!Y1261*AT1298</f>
        <v>133.99999999999994</v>
      </c>
      <c r="AU1297" s="32">
        <f>input!Z1260/input!Z1261*AU1298</f>
        <v>43.206521739130451</v>
      </c>
      <c r="AV1297" s="32">
        <f>input!AA1260/input!AA1261*AV1298</f>
        <v>102.07836456558765</v>
      </c>
      <c r="AW1297" s="32">
        <f>input!AB1260/input!AB1261*AW1298</f>
        <v>91.228070175438589</v>
      </c>
      <c r="AX1297" s="32">
        <f>input!AC1260/input!AC1261*AX1298</f>
        <v>89.779464073986219</v>
      </c>
      <c r="AY1297" s="32">
        <f>input!AD1260/input!AD1261*AY1298</f>
        <v>62.244897959183753</v>
      </c>
      <c r="AZ1297" s="32">
        <f>input!AE1260/input!AE1261*AZ1298</f>
        <v>85.615117624373525</v>
      </c>
      <c r="BA1297" s="32">
        <f>input!AF1260/input!AF1261*BA1298</f>
        <v>73.947577442414484</v>
      </c>
      <c r="BB1297" s="32">
        <f>input!AG1260/input!AG1261*BB1298</f>
        <v>209.92907801418377</v>
      </c>
      <c r="BC1297" s="32">
        <f>input!AH1260/input!AH1261*BC1298</f>
        <v>100.82474226804142</v>
      </c>
    </row>
    <row r="1298" spans="2:55" x14ac:dyDescent="0.25">
      <c r="B1298" s="26">
        <f>input!A1261</f>
        <v>34740</v>
      </c>
      <c r="C1298" s="20">
        <f>input!B1261</f>
        <v>3939.07</v>
      </c>
      <c r="D1298" s="20">
        <f>input!C1261</f>
        <v>481.46</v>
      </c>
      <c r="E1298" s="20">
        <f>input!D1261</f>
        <v>790.43</v>
      </c>
      <c r="F1298" s="20">
        <f>input!E1261</f>
        <v>4110.55</v>
      </c>
      <c r="G1298" s="20">
        <f>input!F1261</f>
        <v>2127.56</v>
      </c>
      <c r="H1298" s="20">
        <f>input!G1261</f>
        <v>8012.82</v>
      </c>
      <c r="I1298">
        <v>0</v>
      </c>
      <c r="J1298" s="29">
        <f t="shared" ca="1" si="222"/>
        <v>481.46</v>
      </c>
      <c r="K1298" s="29">
        <f>VLOOKUP(B1298,output_kmeans!$A$2:$H$1878,8,0)</f>
        <v>0</v>
      </c>
      <c r="L1298" s="29">
        <f t="shared" ca="1" si="224"/>
        <v>3000</v>
      </c>
      <c r="M1298" s="29">
        <f t="shared" si="224"/>
        <v>0</v>
      </c>
      <c r="N1298" s="29">
        <f t="shared" si="224"/>
        <v>0</v>
      </c>
      <c r="O1298">
        <f t="shared" si="223"/>
        <v>0</v>
      </c>
      <c r="P1298" s="32">
        <f t="shared" ca="1" si="229"/>
        <v>75.307366463477749</v>
      </c>
      <c r="Q1298" s="32">
        <f t="shared" ca="1" si="229"/>
        <v>72.393455098934552</v>
      </c>
      <c r="R1298" s="32" t="str">
        <f t="shared" ca="1" si="225"/>
        <v/>
      </c>
      <c r="S1298" s="32" t="str">
        <f t="shared" ca="1" si="225"/>
        <v/>
      </c>
      <c r="T1298" s="32" t="str">
        <f t="shared" ca="1" si="225"/>
        <v/>
      </c>
      <c r="U1298" s="32" t="str">
        <f t="shared" ca="1" si="230"/>
        <v/>
      </c>
      <c r="V1298" s="32" t="str">
        <f t="shared" ca="1" si="230"/>
        <v/>
      </c>
      <c r="W1298" s="32" t="str">
        <f t="shared" ca="1" si="230"/>
        <v/>
      </c>
      <c r="X1298" s="32" t="str">
        <f t="shared" ca="1" si="230"/>
        <v/>
      </c>
      <c r="Z1298" s="32">
        <f>input!H1261/input!H1262*Z1299</f>
        <v>75.307366463477749</v>
      </c>
      <c r="AA1298" s="32">
        <f>input!I1261/input!I1262*AA1299</f>
        <v>74.53035396480125</v>
      </c>
      <c r="AB1298" s="32">
        <f>input!J1261/input!J1262*AB1299</f>
        <v>72.393455098934552</v>
      </c>
      <c r="AC1298" s="32">
        <f>input!K1261/input!K1262*AC1299</f>
        <v>72.462672462672472</v>
      </c>
      <c r="AD1298" s="33">
        <f>input!J1261-input!H1261</f>
        <v>0.32100000000000062</v>
      </c>
      <c r="AE1298">
        <f t="shared" si="226"/>
        <v>0</v>
      </c>
      <c r="AF1298" s="32">
        <f>input!L1261/input!L1262*AF1299</f>
        <v>72.023956025925145</v>
      </c>
      <c r="AG1298" s="32">
        <f>input!M1261/input!M1262*AG1299</f>
        <v>134.97753049432885</v>
      </c>
      <c r="AH1298" s="32">
        <f>input!N1261/input!N1262*AH1299</f>
        <v>41.341412452987889</v>
      </c>
      <c r="AI1298" s="32">
        <f>input!O1261/input!O1262*AI1299</f>
        <v>103.85382059800673</v>
      </c>
      <c r="AJ1298" s="32">
        <f>input!P1261/input!P1262*AJ1299</f>
        <v>85.996533795494102</v>
      </c>
      <c r="AK1298" s="32">
        <f>input!Q1261/input!Q1262*AK1299</f>
        <v>97.061973986228097</v>
      </c>
      <c r="AL1298" s="32">
        <f>input!R1261/input!R1262*AL1299</f>
        <v>62.293488824101175</v>
      </c>
      <c r="AM1298" s="32">
        <f>input!S1261/input!S1262*AM1299</f>
        <v>92.83153121730048</v>
      </c>
      <c r="AN1298" s="32">
        <f>input!T1261/input!T1262*AN1299</f>
        <v>98.751167444963144</v>
      </c>
      <c r="AO1298" s="32">
        <f>input!U1261/input!U1262*AO1299</f>
        <v>314.90963855421677</v>
      </c>
      <c r="AP1298" s="32">
        <f>input!V1261/input!V1262*AP1299</f>
        <v>110.42253521126749</v>
      </c>
      <c r="AQ1298" s="32">
        <f>input!W1261/input!W1262*AQ1299</f>
        <v>322.77155604115433</v>
      </c>
      <c r="AR1298" s="32">
        <f>input!X1261/input!X1262*AR1299</f>
        <v>3563.1067961164954</v>
      </c>
      <c r="AT1298" s="32">
        <f>input!Y1261/input!Y1262*AT1299</f>
        <v>126.37499999999993</v>
      </c>
      <c r="AU1298" s="32">
        <f>input!Z1261/input!Z1262*AU1299</f>
        <v>43.088768115942052</v>
      </c>
      <c r="AV1298" s="32">
        <f>input!AA1261/input!AA1262*AV1299</f>
        <v>102.89608177172052</v>
      </c>
      <c r="AW1298" s="32">
        <f>input!AB1261/input!AB1262*AW1299</f>
        <v>90.438596491228068</v>
      </c>
      <c r="AX1298" s="32">
        <f>input!AC1261/input!AC1262*AX1299</f>
        <v>89.257766184491302</v>
      </c>
      <c r="AY1298" s="32">
        <f>input!AD1261/input!AD1262*AY1299</f>
        <v>60.763660302830893</v>
      </c>
      <c r="AZ1298" s="32">
        <f>input!AE1261/input!AE1262*AZ1299</f>
        <v>86.039336675665467</v>
      </c>
      <c r="BA1298" s="32">
        <f>input!AF1261/input!AF1262*BA1299</f>
        <v>74.503574265289785</v>
      </c>
      <c r="BB1298" s="32">
        <f>input!AG1261/input!AG1262*BB1299</f>
        <v>202.12765957446746</v>
      </c>
      <c r="BC1298" s="32">
        <f>input!AH1261/input!AH1262*BC1299</f>
        <v>103.50515463917544</v>
      </c>
    </row>
    <row r="1299" spans="2:55" x14ac:dyDescent="0.25">
      <c r="B1299" s="26">
        <f>input!A1262</f>
        <v>34733</v>
      </c>
      <c r="C1299" s="20">
        <f>input!B1262</f>
        <v>3928.64</v>
      </c>
      <c r="D1299" s="20">
        <f>input!C1262</f>
        <v>478.64</v>
      </c>
      <c r="E1299" s="20">
        <f>input!D1262</f>
        <v>772.03</v>
      </c>
      <c r="F1299" s="20">
        <f>input!E1262</f>
        <v>4105.05</v>
      </c>
      <c r="G1299" s="20">
        <f>input!F1262</f>
        <v>2077.94</v>
      </c>
      <c r="H1299" s="20">
        <f>input!G1262</f>
        <v>7478.92</v>
      </c>
      <c r="I1299">
        <v>0</v>
      </c>
      <c r="J1299" s="29">
        <f t="shared" ca="1" si="222"/>
        <v>478.64</v>
      </c>
      <c r="K1299" s="29">
        <f>VLOOKUP(B1299,output_kmeans!$A$2:$H$1878,8,0)</f>
        <v>0</v>
      </c>
      <c r="L1299" s="29">
        <f t="shared" ca="1" si="224"/>
        <v>3000</v>
      </c>
      <c r="M1299" s="29">
        <f t="shared" si="224"/>
        <v>0</v>
      </c>
      <c r="N1299" s="29">
        <f t="shared" si="224"/>
        <v>0</v>
      </c>
      <c r="O1299">
        <f t="shared" si="223"/>
        <v>0</v>
      </c>
      <c r="P1299" s="32">
        <f t="shared" ca="1" si="229"/>
        <v>73.747287942969422</v>
      </c>
      <c r="Q1299" s="32">
        <f t="shared" ca="1" si="229"/>
        <v>71.31849315068493</v>
      </c>
      <c r="R1299" s="32" t="str">
        <f t="shared" ca="1" si="225"/>
        <v/>
      </c>
      <c r="S1299" s="32" t="str">
        <f t="shared" ca="1" si="225"/>
        <v/>
      </c>
      <c r="T1299" s="32" t="str">
        <f t="shared" ca="1" si="225"/>
        <v/>
      </c>
      <c r="U1299" s="32" t="str">
        <f t="shared" ca="1" si="230"/>
        <v/>
      </c>
      <c r="V1299" s="32" t="str">
        <f t="shared" ca="1" si="230"/>
        <v/>
      </c>
      <c r="W1299" s="32" t="str">
        <f t="shared" ca="1" si="230"/>
        <v/>
      </c>
      <c r="X1299" s="32" t="str">
        <f t="shared" ca="1" si="230"/>
        <v/>
      </c>
      <c r="Z1299" s="32">
        <f>input!H1262/input!H1263*Z1300</f>
        <v>73.747287942969422</v>
      </c>
      <c r="AA1299" s="32">
        <f>input!I1262/input!I1263*AA1300</f>
        <v>73.2351196361479</v>
      </c>
      <c r="AB1299" s="32">
        <f>input!J1262/input!J1263*AB1300</f>
        <v>71.31849315068493</v>
      </c>
      <c r="AC1299" s="32">
        <f>input!K1262/input!K1263*AC1300</f>
        <v>72.06577206577208</v>
      </c>
      <c r="AD1299" s="33">
        <f>input!J1262-input!H1262</f>
        <v>0.35899999999999999</v>
      </c>
      <c r="AE1299">
        <f t="shared" si="226"/>
        <v>0</v>
      </c>
      <c r="AF1299" s="32">
        <f>input!L1262/input!L1263*AF1300</f>
        <v>72.352120764623962</v>
      </c>
      <c r="AG1299" s="32">
        <f>input!M1262/input!M1263*AG1300</f>
        <v>134.77423496683045</v>
      </c>
      <c r="AH1299" s="32">
        <f>input!N1262/input!N1263*AH1300</f>
        <v>41.725867112411201</v>
      </c>
      <c r="AI1299" s="32">
        <f>input!O1262/input!O1263*AI1300</f>
        <v>103.88704318936885</v>
      </c>
      <c r="AJ1299" s="32">
        <f>input!P1262/input!P1263*AJ1300</f>
        <v>86.851530906990362</v>
      </c>
      <c r="AK1299" s="32">
        <f>input!Q1262/input!Q1263*AK1300</f>
        <v>97.459831675593065</v>
      </c>
      <c r="AL1299" s="32">
        <f>input!R1262/input!R1263*AL1300</f>
        <v>62.706511175899038</v>
      </c>
      <c r="AM1299" s="32">
        <f>input!S1262/input!S1263*AM1300</f>
        <v>93.332403208929364</v>
      </c>
      <c r="AN1299" s="32">
        <f>input!T1262/input!T1263*AN1300</f>
        <v>99.889259506337396</v>
      </c>
      <c r="AO1299" s="32">
        <f>input!U1262/input!U1263*AO1300</f>
        <v>314.98493975903602</v>
      </c>
      <c r="AP1299" s="32">
        <f>input!V1262/input!V1263*AP1300</f>
        <v>110.68255687973986</v>
      </c>
      <c r="AQ1299" s="32">
        <f>input!W1262/input!W1263*AQ1300</f>
        <v>323.18128016024747</v>
      </c>
      <c r="AR1299" s="32">
        <f>input!X1262/input!X1263*AR1300</f>
        <v>3414.2394822006381</v>
      </c>
      <c r="AT1299" s="32">
        <f>input!Y1262/input!Y1263*AT1300</f>
        <v>127.97222222222216</v>
      </c>
      <c r="AU1299" s="32">
        <f>input!Z1262/input!Z1263*AU1300</f>
        <v>42.318840579710169</v>
      </c>
      <c r="AV1299" s="32">
        <f>input!AA1262/input!AA1263*AV1300</f>
        <v>100.34071550255528</v>
      </c>
      <c r="AW1299" s="32">
        <f>input!AB1262/input!AB1263*AW1300</f>
        <v>92.10526315789474</v>
      </c>
      <c r="AX1299" s="32">
        <f>input!AC1262/input!AC1263*AX1300</f>
        <v>89.352620346217662</v>
      </c>
      <c r="AY1299" s="32">
        <f>input!AD1262/input!AD1263*AY1300</f>
        <v>61.816984858459598</v>
      </c>
      <c r="AZ1299" s="32">
        <f>input!AE1262/input!AE1263*AZ1300</f>
        <v>84.342460470497699</v>
      </c>
      <c r="BA1299" s="32">
        <f>input!AF1262/input!AF1263*BA1300</f>
        <v>73.86814932486088</v>
      </c>
      <c r="BB1299" s="32">
        <f>input!AG1262/input!AG1263*BB1300</f>
        <v>203.54609929077949</v>
      </c>
      <c r="BC1299" s="32">
        <f>input!AH1262/input!AH1263*BC1300</f>
        <v>102.33676975945036</v>
      </c>
    </row>
    <row r="1300" spans="2:55" x14ac:dyDescent="0.25">
      <c r="B1300" s="26">
        <f>input!A1263</f>
        <v>34726</v>
      </c>
      <c r="C1300" s="20">
        <f>input!B1263</f>
        <v>3857.99</v>
      </c>
      <c r="D1300" s="20">
        <f>input!C1263</f>
        <v>470.39</v>
      </c>
      <c r="E1300" s="20">
        <f>input!D1263</f>
        <v>758.91</v>
      </c>
      <c r="F1300" s="20">
        <f>input!E1263</f>
        <v>4042.83</v>
      </c>
      <c r="G1300" s="20">
        <f>input!F1263</f>
        <v>2030.56</v>
      </c>
      <c r="H1300" s="20">
        <f>input!G1263</f>
        <v>7297.12</v>
      </c>
      <c r="I1300">
        <v>0</v>
      </c>
      <c r="J1300" s="29">
        <f t="shared" ca="1" si="222"/>
        <v>470.39</v>
      </c>
      <c r="K1300" s="29">
        <f>VLOOKUP(B1300,output_kmeans!$A$2:$H$1878,8,0)</f>
        <v>0</v>
      </c>
      <c r="L1300" s="29">
        <f t="shared" ca="1" si="224"/>
        <v>3000</v>
      </c>
      <c r="M1300" s="29">
        <f t="shared" si="224"/>
        <v>0</v>
      </c>
      <c r="N1300" s="29">
        <f t="shared" si="224"/>
        <v>0</v>
      </c>
      <c r="O1300">
        <f t="shared" si="223"/>
        <v>0</v>
      </c>
      <c r="P1300" s="32">
        <f t="shared" ref="P1300:Q1319" ca="1" si="231">IF(P$38="","",OFFSET($Y$38,ROW($P1300)-ROW($P$38),MATCH(P$38,$Z$38:$AC$38,0)))</f>
        <v>74.842442401074607</v>
      </c>
      <c r="Q1300" s="32">
        <f t="shared" ca="1" si="231"/>
        <v>72.421993911719937</v>
      </c>
      <c r="R1300" s="32" t="str">
        <f t="shared" ca="1" si="225"/>
        <v/>
      </c>
      <c r="S1300" s="32" t="str">
        <f t="shared" ca="1" si="225"/>
        <v/>
      </c>
      <c r="T1300" s="32" t="str">
        <f t="shared" ca="1" si="225"/>
        <v/>
      </c>
      <c r="U1300" s="32" t="str">
        <f t="shared" ref="U1300:X1319" ca="1" si="232">IF(U$38="","",OFFSET($AT$38,ROW($U1300)-ROW($U$38),MATCH(U$38,$AT$38:$BF$38,0)-1))</f>
        <v/>
      </c>
      <c r="V1300" s="32" t="str">
        <f t="shared" ca="1" si="232"/>
        <v/>
      </c>
      <c r="W1300" s="32" t="str">
        <f t="shared" ca="1" si="232"/>
        <v/>
      </c>
      <c r="X1300" s="32" t="str">
        <f t="shared" ca="1" si="232"/>
        <v/>
      </c>
      <c r="Z1300" s="32">
        <f>input!H1263/input!H1264*Z1301</f>
        <v>74.842442401074607</v>
      </c>
      <c r="AA1300" s="32">
        <f>input!I1263/input!I1264*AA1301</f>
        <v>74.599564959462114</v>
      </c>
      <c r="AB1300" s="32">
        <f>input!J1263/input!J1264*AB1301</f>
        <v>72.421993911719937</v>
      </c>
      <c r="AC1300" s="32">
        <f>input!K1263/input!K1264*AC1301</f>
        <v>73.048573048573061</v>
      </c>
      <c r="AD1300" s="33">
        <f>input!J1263-input!H1263</f>
        <v>0.36899999999999977</v>
      </c>
      <c r="AE1300">
        <f t="shared" si="226"/>
        <v>0</v>
      </c>
      <c r="AF1300" s="32">
        <f>input!L1263/input!L1264*AF1301</f>
        <v>71.88448601197814</v>
      </c>
      <c r="AG1300" s="32">
        <f>input!M1263/input!M1264*AG1301</f>
        <v>135.85491119195351</v>
      </c>
      <c r="AH1300" s="32">
        <f>input!N1263/input!N1264*AH1301</f>
        <v>41.537818637693277</v>
      </c>
      <c r="AI1300" s="32">
        <f>input!O1263/input!O1264*AI1301</f>
        <v>105.58139534883729</v>
      </c>
      <c r="AJ1300" s="32">
        <f>input!P1263/input!P1264*AJ1301</f>
        <v>87.729636048527041</v>
      </c>
      <c r="AK1300" s="32">
        <f>input!Q1263/input!Q1264*AK1301</f>
        <v>97.857689364958006</v>
      </c>
      <c r="AL1300" s="32">
        <f>input!R1263/input!R1264*AL1301</f>
        <v>61.933916423712454</v>
      </c>
      <c r="AM1300" s="32">
        <f>input!S1263/input!S1264*AM1301</f>
        <v>92.647366585280949</v>
      </c>
      <c r="AN1300" s="32">
        <f>input!T1263/input!T1264*AN1301</f>
        <v>99.510340226817732</v>
      </c>
      <c r="AO1300" s="32">
        <f>input!U1263/input!U1264*AO1301</f>
        <v>315.06024096385528</v>
      </c>
      <c r="AP1300" s="32">
        <f>input!V1263/input!V1264*AP1301</f>
        <v>110.81256771397604</v>
      </c>
      <c r="AQ1300" s="32">
        <f>input!W1263/input!W1264*AQ1301</f>
        <v>322.31630701993976</v>
      </c>
      <c r="AR1300" s="32">
        <f>input!X1263/input!X1264*AR1301</f>
        <v>3711.9741100323527</v>
      </c>
      <c r="AT1300" s="32">
        <f>input!Y1263/input!Y1264*AT1301</f>
        <v>130.84722222222214</v>
      </c>
      <c r="AU1300" s="32">
        <f>input!Z1263/input!Z1264*AU1301</f>
        <v>42.346014492753646</v>
      </c>
      <c r="AV1300" s="32">
        <f>input!AA1263/input!AA1264*AV1301</f>
        <v>101.36286201022138</v>
      </c>
      <c r="AW1300" s="32">
        <f>input!AB1263/input!AB1264*AW1301</f>
        <v>89.780701754385959</v>
      </c>
      <c r="AX1300" s="32">
        <f>input!AC1263/input!AC1264*AX1301</f>
        <v>89.352620346217662</v>
      </c>
      <c r="AY1300" s="32">
        <f>input!AD1263/input!AD1264*AY1301</f>
        <v>59.084924292297636</v>
      </c>
      <c r="AZ1300" s="32">
        <f>input!AE1263/input!AE1264*AZ1301</f>
        <v>85.422290782877184</v>
      </c>
      <c r="BA1300" s="32">
        <f>input!AF1263/input!AF1264*BA1301</f>
        <v>73.788721207307262</v>
      </c>
      <c r="BB1300" s="32">
        <f>input!AG1263/input!AG1264*BB1301</f>
        <v>203.8297872340419</v>
      </c>
      <c r="BC1300" s="32">
        <f>input!AH1263/input!AH1264*BC1301</f>
        <v>100.48109965635757</v>
      </c>
    </row>
    <row r="1301" spans="2:55" x14ac:dyDescent="0.25">
      <c r="B1301" s="26">
        <f>input!A1264</f>
        <v>34719</v>
      </c>
      <c r="C1301" s="20">
        <f>input!B1264</f>
        <v>3869.43</v>
      </c>
      <c r="D1301" s="20">
        <f>input!C1264</f>
        <v>464.78</v>
      </c>
      <c r="E1301" s="20">
        <f>input!D1264</f>
        <v>762.05</v>
      </c>
      <c r="F1301" s="20">
        <f>input!E1264</f>
        <v>4098.84</v>
      </c>
      <c r="G1301" s="20">
        <f>input!F1264</f>
        <v>2050.86</v>
      </c>
      <c r="H1301" s="20">
        <f>input!G1264</f>
        <v>7278.1</v>
      </c>
      <c r="I1301">
        <v>0</v>
      </c>
      <c r="J1301" s="29">
        <f t="shared" ca="1" si="222"/>
        <v>464.78</v>
      </c>
      <c r="K1301" s="29">
        <f>VLOOKUP(B1301,output_kmeans!$A$2:$H$1878,8,0)</f>
        <v>0</v>
      </c>
      <c r="L1301" s="29">
        <f t="shared" ca="1" si="224"/>
        <v>3000</v>
      </c>
      <c r="M1301" s="29">
        <f t="shared" si="224"/>
        <v>0</v>
      </c>
      <c r="N1301" s="29">
        <f t="shared" si="224"/>
        <v>0</v>
      </c>
      <c r="O1301">
        <f t="shared" si="223"/>
        <v>0</v>
      </c>
      <c r="P1301" s="32">
        <f t="shared" ca="1" si="231"/>
        <v>77.270379171402126</v>
      </c>
      <c r="Q1301" s="32">
        <f t="shared" ca="1" si="231"/>
        <v>74.267503805175053</v>
      </c>
      <c r="R1301" s="32" t="str">
        <f t="shared" ca="1" si="225"/>
        <v/>
      </c>
      <c r="S1301" s="32" t="str">
        <f t="shared" ca="1" si="225"/>
        <v/>
      </c>
      <c r="T1301" s="32" t="str">
        <f t="shared" ca="1" si="225"/>
        <v/>
      </c>
      <c r="U1301" s="32" t="str">
        <f t="shared" ca="1" si="232"/>
        <v/>
      </c>
      <c r="V1301" s="32" t="str">
        <f t="shared" ca="1" si="232"/>
        <v/>
      </c>
      <c r="W1301" s="32" t="str">
        <f t="shared" ca="1" si="232"/>
        <v/>
      </c>
      <c r="X1301" s="32" t="str">
        <f t="shared" ca="1" si="232"/>
        <v/>
      </c>
      <c r="Z1301" s="32">
        <f>input!H1264/input!H1265*Z1302</f>
        <v>77.270379171402126</v>
      </c>
      <c r="AA1301" s="32">
        <f>input!I1264/input!I1265*AA1302</f>
        <v>76.952738777931572</v>
      </c>
      <c r="AB1301" s="32">
        <f>input!J1264/input!J1265*AB1302</f>
        <v>74.267503805175053</v>
      </c>
      <c r="AC1301" s="32">
        <f>input!K1264/input!K1265*AC1302</f>
        <v>74.570024570024586</v>
      </c>
      <c r="AD1301" s="33">
        <f>input!J1264-input!H1264</f>
        <v>0.32800000000000029</v>
      </c>
      <c r="AE1301">
        <f t="shared" si="226"/>
        <v>0</v>
      </c>
      <c r="AF1301" s="32">
        <f>input!L1264/input!L1265*AF1302</f>
        <v>71.745015998031135</v>
      </c>
      <c r="AG1301" s="32">
        <f>input!M1264/input!M1265*AG1302</f>
        <v>136.27220201155546</v>
      </c>
      <c r="AH1301" s="32">
        <f>input!N1264/input!N1265*AH1302</f>
        <v>41.537818637693277</v>
      </c>
      <c r="AI1301" s="32">
        <f>input!O1264/input!O1265*AI1302</f>
        <v>105.58139534883729</v>
      </c>
      <c r="AJ1301" s="32">
        <f>input!P1264/input!P1265*AJ1302</f>
        <v>88.89659156556921</v>
      </c>
      <c r="AK1301" s="32">
        <f>input!Q1264/input!Q1265*AK1302</f>
        <v>98.393267023718536</v>
      </c>
      <c r="AL1301" s="32">
        <f>input!R1264/input!R1265*AL1302</f>
        <v>61.773566569485055</v>
      </c>
      <c r="AM1301" s="32">
        <f>input!S1264/input!S1265*AM1302</f>
        <v>92.332054412277813</v>
      </c>
      <c r="AN1301" s="32">
        <f>input!T1264/input!T1265*AN1302</f>
        <v>99.178118745830403</v>
      </c>
      <c r="AO1301" s="32">
        <f>input!U1264/input!U1265*AO1302</f>
        <v>315.0100401606424</v>
      </c>
      <c r="AP1301" s="32">
        <f>input!V1264/input!V1265*AP1302</f>
        <v>110.59588299024907</v>
      </c>
      <c r="AQ1301" s="32">
        <f>input!W1264/input!W1265*AQ1302</f>
        <v>321.86105799872519</v>
      </c>
      <c r="AR1301" s="32">
        <f>input!X1264/input!X1265*AR1302</f>
        <v>3614.8867313915757</v>
      </c>
      <c r="AT1301" s="32">
        <f>input!Y1264/input!Y1265*AT1302</f>
        <v>128.23611111111103</v>
      </c>
      <c r="AU1301" s="32">
        <f>input!Z1264/input!Z1265*AU1302</f>
        <v>44.538043478260896</v>
      </c>
      <c r="AV1301" s="32">
        <f>input!AA1264/input!AA1265*AV1302</f>
        <v>102.21465076660979</v>
      </c>
      <c r="AW1301" s="32">
        <f>input!AB1264/input!AB1265*AW1302</f>
        <v>91.359649122807014</v>
      </c>
      <c r="AX1301" s="32">
        <f>input!AC1264/input!AC1265*AX1302</f>
        <v>91.391984823334084</v>
      </c>
      <c r="AY1301" s="32">
        <f>input!AD1264/input!AD1265*AY1302</f>
        <v>61.389071757735422</v>
      </c>
      <c r="AZ1301" s="32">
        <f>input!AE1264/input!AE1265*AZ1302</f>
        <v>84.843810258388174</v>
      </c>
      <c r="BA1301" s="32">
        <f>input!AF1264/input!AF1265*BA1302</f>
        <v>74.18586179507534</v>
      </c>
      <c r="BB1301" s="32">
        <f>input!AG1264/input!AG1265*BB1302</f>
        <v>214.60992907801352</v>
      </c>
      <c r="BC1301" s="32">
        <f>input!AH1264/input!AH1265*BC1302</f>
        <v>102.06185567010327</v>
      </c>
    </row>
    <row r="1302" spans="2:55" x14ac:dyDescent="0.25">
      <c r="B1302" s="26">
        <f>input!A1265</f>
        <v>34712</v>
      </c>
      <c r="C1302" s="20">
        <f>input!B1265</f>
        <v>3908.45</v>
      </c>
      <c r="D1302" s="20">
        <f>input!C1265</f>
        <v>465.97</v>
      </c>
      <c r="E1302" s="20">
        <f>input!D1265</f>
        <v>762.16</v>
      </c>
      <c r="F1302" s="20">
        <f>input!E1265</f>
        <v>4133.41</v>
      </c>
      <c r="G1302" s="20">
        <f>input!F1265</f>
        <v>2064.14</v>
      </c>
      <c r="H1302" s="20">
        <f>input!G1265</f>
        <v>7252.34</v>
      </c>
      <c r="I1302">
        <v>0</v>
      </c>
      <c r="J1302" s="29">
        <f t="shared" ca="1" si="222"/>
        <v>465.97</v>
      </c>
      <c r="K1302" s="29">
        <f>VLOOKUP(B1302,output_kmeans!$A$2:$H$1878,8,0)</f>
        <v>0</v>
      </c>
      <c r="L1302" s="29">
        <f t="shared" ca="1" si="224"/>
        <v>3000</v>
      </c>
      <c r="M1302" s="29">
        <f t="shared" si="224"/>
        <v>0</v>
      </c>
      <c r="N1302" s="29">
        <f t="shared" si="224"/>
        <v>0</v>
      </c>
      <c r="O1302">
        <f t="shared" si="223"/>
        <v>0</v>
      </c>
      <c r="P1302" s="32">
        <f t="shared" ca="1" si="231"/>
        <v>75.844612046699154</v>
      </c>
      <c r="Q1302" s="32">
        <f t="shared" ca="1" si="231"/>
        <v>73.011796042617974</v>
      </c>
      <c r="R1302" s="32" t="str">
        <f t="shared" ca="1" si="225"/>
        <v/>
      </c>
      <c r="S1302" s="32" t="str">
        <f t="shared" ca="1" si="225"/>
        <v/>
      </c>
      <c r="T1302" s="32" t="str">
        <f t="shared" ca="1" si="225"/>
        <v/>
      </c>
      <c r="U1302" s="32" t="str">
        <f t="shared" ca="1" si="232"/>
        <v/>
      </c>
      <c r="V1302" s="32" t="str">
        <f t="shared" ca="1" si="232"/>
        <v/>
      </c>
      <c r="W1302" s="32" t="str">
        <f t="shared" ca="1" si="232"/>
        <v/>
      </c>
      <c r="X1302" s="32" t="str">
        <f t="shared" ca="1" si="232"/>
        <v/>
      </c>
      <c r="Z1302" s="32">
        <f>input!H1265/input!H1266*Z1303</f>
        <v>75.844612046699154</v>
      </c>
      <c r="AA1302" s="32">
        <f>input!I1265/input!I1266*AA1303</f>
        <v>75.400435040537872</v>
      </c>
      <c r="AB1302" s="32">
        <f>input!J1265/input!J1266*AB1303</f>
        <v>73.011796042617974</v>
      </c>
      <c r="AC1302" s="32">
        <f>input!K1265/input!K1266*AC1303</f>
        <v>73.634473634473636</v>
      </c>
      <c r="AD1302" s="33">
        <f>input!J1265-input!H1265</f>
        <v>0.33399999999999963</v>
      </c>
      <c r="AE1302">
        <f t="shared" si="226"/>
        <v>0</v>
      </c>
      <c r="AF1302" s="32">
        <f>input!L1265/input!L1266*AF1303</f>
        <v>72.311100172286615</v>
      </c>
      <c r="AG1302" s="32">
        <f>input!M1265/input!M1266*AG1303</f>
        <v>134.15364861973006</v>
      </c>
      <c r="AH1302" s="32">
        <f>input!N1265/input!N1266*AH1303</f>
        <v>41.1199331383201</v>
      </c>
      <c r="AI1302" s="32">
        <f>input!O1265/input!O1266*AI1303</f>
        <v>104.26578073089709</v>
      </c>
      <c r="AJ1302" s="32">
        <f>input!P1265/input!P1266*AJ1303</f>
        <v>87.521663778163074</v>
      </c>
      <c r="AK1302" s="32">
        <f>input!Q1265/input!Q1266*AK1303</f>
        <v>97.704667176740713</v>
      </c>
      <c r="AL1302" s="32">
        <f>input!R1265/input!R1266*AL1303</f>
        <v>62.633624878522951</v>
      </c>
      <c r="AM1302" s="32">
        <f>input!S1265/input!S1266*AM1303</f>
        <v>93.589117544471748</v>
      </c>
      <c r="AN1302" s="32">
        <f>input!T1265/input!T1266*AN1303</f>
        <v>99.790527018011858</v>
      </c>
      <c r="AO1302" s="32">
        <f>input!U1265/input!U1266*AO1303</f>
        <v>314.85943775100384</v>
      </c>
      <c r="AP1302" s="32">
        <f>input!V1265/input!V1266*AP1303</f>
        <v>110.96424702058493</v>
      </c>
      <c r="AQ1302" s="32">
        <f>input!W1265/input!W1266*AQ1303</f>
        <v>321.13265956478182</v>
      </c>
      <c r="AR1302" s="32">
        <f>input!X1265/input!X1266*AR1303</f>
        <v>3398.0582524271754</v>
      </c>
      <c r="AT1302" s="32">
        <f>input!Y1265/input!Y1266*AT1303</f>
        <v>126.30555555555549</v>
      </c>
      <c r="AU1302" s="32">
        <f>input!Z1265/input!Z1266*AU1303</f>
        <v>43.677536231884083</v>
      </c>
      <c r="AV1302" s="32">
        <f>input!AA1265/input!AA1266*AV1303</f>
        <v>98.671209540033999</v>
      </c>
      <c r="AW1302" s="32">
        <f>input!AB1265/input!AB1266*AW1303</f>
        <v>91.44736842105263</v>
      </c>
      <c r="AX1302" s="32">
        <f>input!AC1265/input!AC1266*AX1303</f>
        <v>89.94545885700731</v>
      </c>
      <c r="AY1302" s="32">
        <f>input!AD1265/input!AD1266*AY1303</f>
        <v>57.669519420671563</v>
      </c>
      <c r="AZ1302" s="32">
        <f>input!AE1265/input!AE1266*AZ1303</f>
        <v>85.036637099884516</v>
      </c>
      <c r="BA1302" s="32">
        <f>input!AF1265/input!AF1266*BA1303</f>
        <v>74.344718030182563</v>
      </c>
      <c r="BB1302" s="32">
        <f>input!AG1265/input!AG1266*BB1303</f>
        <v>202.26950354609866</v>
      </c>
      <c r="BC1302" s="32">
        <f>input!AH1265/input!AH1266*BC1303</f>
        <v>104.39862542955345</v>
      </c>
    </row>
    <row r="1303" spans="2:55" x14ac:dyDescent="0.25">
      <c r="B1303" s="26">
        <f>input!A1266</f>
        <v>34705</v>
      </c>
      <c r="C1303" s="20">
        <f>input!B1266</f>
        <v>3867.41</v>
      </c>
      <c r="D1303" s="20">
        <f>input!C1266</f>
        <v>460.68</v>
      </c>
      <c r="E1303" s="20">
        <f>input!D1266</f>
        <v>749.69</v>
      </c>
      <c r="F1303" s="20">
        <f>input!E1266</f>
        <v>4151.6499999999996</v>
      </c>
      <c r="G1303" s="20">
        <f>input!F1266</f>
        <v>2058.1999999999998</v>
      </c>
      <c r="H1303" s="20">
        <f>input!G1266</f>
        <v>7683.25</v>
      </c>
      <c r="I1303">
        <v>0</v>
      </c>
      <c r="J1303" s="29">
        <f t="shared" ca="1" si="222"/>
        <v>460.68</v>
      </c>
      <c r="K1303" s="29">
        <f>VLOOKUP(B1303,output_kmeans!$A$2:$H$1878,8,0)</f>
        <v>0</v>
      </c>
      <c r="L1303" s="29">
        <f t="shared" ca="1" si="224"/>
        <v>3000</v>
      </c>
      <c r="M1303" s="29">
        <f t="shared" si="224"/>
        <v>0</v>
      </c>
      <c r="N1303" s="29">
        <f t="shared" si="224"/>
        <v>0</v>
      </c>
      <c r="O1303">
        <f t="shared" si="223"/>
        <v>0</v>
      </c>
      <c r="P1303" s="32">
        <f t="shared" ca="1" si="231"/>
        <v>78.737472879429816</v>
      </c>
      <c r="Q1303" s="32">
        <f t="shared" ca="1" si="231"/>
        <v>74.752663622526654</v>
      </c>
      <c r="R1303" s="32" t="str">
        <f t="shared" ca="1" si="225"/>
        <v/>
      </c>
      <c r="S1303" s="32" t="str">
        <f t="shared" ca="1" si="225"/>
        <v/>
      </c>
      <c r="T1303" s="32" t="str">
        <f t="shared" ca="1" si="225"/>
        <v/>
      </c>
      <c r="U1303" s="32" t="str">
        <f t="shared" ca="1" si="232"/>
        <v/>
      </c>
      <c r="V1303" s="32" t="str">
        <f t="shared" ca="1" si="232"/>
        <v/>
      </c>
      <c r="W1303" s="32" t="str">
        <f t="shared" ca="1" si="232"/>
        <v/>
      </c>
      <c r="X1303" s="32" t="str">
        <f t="shared" ca="1" si="232"/>
        <v/>
      </c>
      <c r="Z1303" s="32">
        <f>input!H1266/input!H1267*Z1304</f>
        <v>78.737472879429816</v>
      </c>
      <c r="AA1303" s="32">
        <f>input!I1266/input!I1267*AA1304</f>
        <v>77.773383428910421</v>
      </c>
      <c r="AB1303" s="32">
        <f>input!J1266/input!J1267*AB1304</f>
        <v>74.752663622526654</v>
      </c>
      <c r="AC1303" s="32">
        <f>input!K1266/input!K1267*AC1304</f>
        <v>74.277074277074277</v>
      </c>
      <c r="AD1303" s="33">
        <f>input!J1266-input!H1266</f>
        <v>0.23699999999999921</v>
      </c>
      <c r="AE1303">
        <f t="shared" si="226"/>
        <v>0</v>
      </c>
      <c r="AF1303" s="32">
        <f>input!L1266/input!L1267*AF1304</f>
        <v>73.517105587004806</v>
      </c>
      <c r="AG1303" s="32">
        <f>input!M1266/input!M1267*AG1304</f>
        <v>132.44168628290149</v>
      </c>
      <c r="AH1303" s="32">
        <f>input!N1266/input!N1267*AH1304</f>
        <v>42.361053071458421</v>
      </c>
      <c r="AI1303" s="32">
        <f>input!O1266/input!O1267*AI1304</f>
        <v>102.95681063122933</v>
      </c>
      <c r="AJ1303" s="32">
        <f>input!P1266/input!P1267*AJ1304</f>
        <v>88.37666088965932</v>
      </c>
      <c r="AK1303" s="32">
        <f>input!Q1266/input!Q1267*AK1304</f>
        <v>97.291507268554042</v>
      </c>
      <c r="AL1303" s="32">
        <f>input!R1266/input!R1267*AL1304</f>
        <v>63.726919339164361</v>
      </c>
      <c r="AM1303" s="32">
        <f>input!S1266/input!S1267*AM1304</f>
        <v>95.250784792466163</v>
      </c>
      <c r="AN1303" s="32">
        <f>input!T1266/input!T1267*AN1304</f>
        <v>100.91794529686442</v>
      </c>
      <c r="AO1303" s="32">
        <f>input!U1266/input!U1267*AO1304</f>
        <v>314.90963855421666</v>
      </c>
      <c r="AP1303" s="32">
        <f>input!V1266/input!V1267*AP1304</f>
        <v>110.57421451787637</v>
      </c>
      <c r="AQ1303" s="32">
        <f>input!W1266/input!W1267*AQ1304</f>
        <v>324.45597741964843</v>
      </c>
      <c r="AR1303" s="32">
        <f>input!X1266/input!X1267*AR1304</f>
        <v>3750.8090614886632</v>
      </c>
      <c r="AT1303" s="32">
        <f>input!Y1266/input!Y1267*AT1304</f>
        <v>123.02777777777771</v>
      </c>
      <c r="AU1303" s="32">
        <f>input!Z1266/input!Z1267*AU1304</f>
        <v>42.137681159420318</v>
      </c>
      <c r="AV1303" s="32">
        <f>input!AA1266/input!AA1267*AV1304</f>
        <v>99.284497444633644</v>
      </c>
      <c r="AW1303" s="32">
        <f>input!AB1266/input!AB1267*AW1304</f>
        <v>93.245614035087712</v>
      </c>
      <c r="AX1303" s="32">
        <f>input!AC1266/input!AC1267*AX1304</f>
        <v>88.261797486364671</v>
      </c>
      <c r="AY1303" s="32">
        <f>input!AD1266/input!AD1267*AY1304</f>
        <v>58.163265306122526</v>
      </c>
      <c r="AZ1303" s="32">
        <f>input!AE1266/input!AE1267*AZ1304</f>
        <v>84.689548785191107</v>
      </c>
      <c r="BA1303" s="32">
        <f>input!AF1266/input!AF1267*BA1304</f>
        <v>73.629864972200039</v>
      </c>
      <c r="BB1303" s="32">
        <f>input!AG1266/input!AG1267*BB1304</f>
        <v>223.26241134751703</v>
      </c>
      <c r="BC1303" s="32">
        <f>input!AH1266/input!AH1267*BC1304</f>
        <v>108.45360824742286</v>
      </c>
    </row>
    <row r="1304" spans="2:55" x14ac:dyDescent="0.25">
      <c r="B1304" s="26">
        <f>input!A1267</f>
        <v>34698</v>
      </c>
      <c r="C1304" s="20">
        <f>input!B1267</f>
        <v>3834.44</v>
      </c>
      <c r="D1304" s="20">
        <f>input!C1267</f>
        <v>459.27</v>
      </c>
      <c r="E1304" s="20">
        <f>input!D1267</f>
        <v>751.96</v>
      </c>
      <c r="F1304" s="20">
        <f>input!E1267</f>
        <v>4213.6099999999997</v>
      </c>
      <c r="G1304" s="20">
        <f>input!F1267</f>
        <v>2106.58</v>
      </c>
      <c r="H1304" s="20">
        <f>input!G1267</f>
        <v>8191.04</v>
      </c>
      <c r="I1304">
        <v>0</v>
      </c>
      <c r="J1304" s="29">
        <f t="shared" ca="1" si="222"/>
        <v>459.27</v>
      </c>
      <c r="K1304" s="29">
        <f>VLOOKUP(B1304,output_kmeans!$A$2:$H$1878,8,0)</f>
        <v>0</v>
      </c>
      <c r="L1304" s="29">
        <f t="shared" ca="1" si="224"/>
        <v>3000</v>
      </c>
      <c r="M1304" s="29">
        <f t="shared" si="224"/>
        <v>0</v>
      </c>
      <c r="N1304" s="29">
        <f t="shared" si="224"/>
        <v>0</v>
      </c>
      <c r="O1304">
        <f t="shared" si="223"/>
        <v>0</v>
      </c>
      <c r="P1304" s="32">
        <f t="shared" ca="1" si="231"/>
        <v>79.543341254261918</v>
      </c>
      <c r="Q1304" s="32">
        <f t="shared" ca="1" si="231"/>
        <v>74.410197869101992</v>
      </c>
      <c r="R1304" s="32" t="str">
        <f t="shared" ca="1" si="225"/>
        <v/>
      </c>
      <c r="S1304" s="32" t="str">
        <f t="shared" ca="1" si="225"/>
        <v/>
      </c>
      <c r="T1304" s="32" t="str">
        <f t="shared" ca="1" si="225"/>
        <v/>
      </c>
      <c r="U1304" s="32" t="str">
        <f t="shared" ca="1" si="232"/>
        <v/>
      </c>
      <c r="V1304" s="32" t="str">
        <f t="shared" ca="1" si="232"/>
        <v/>
      </c>
      <c r="W1304" s="32" t="str">
        <f t="shared" ca="1" si="232"/>
        <v/>
      </c>
      <c r="X1304" s="32" t="str">
        <f t="shared" ca="1" si="232"/>
        <v/>
      </c>
      <c r="Z1304" s="32">
        <f>input!H1267/input!H1268*Z1305</f>
        <v>79.543341254261918</v>
      </c>
      <c r="AA1304" s="32">
        <f>input!I1267/input!I1268*AA1305</f>
        <v>77.387779315799889</v>
      </c>
      <c r="AB1304" s="32">
        <f>input!J1267/input!J1268*AB1305</f>
        <v>74.410197869101992</v>
      </c>
      <c r="AC1304" s="32">
        <f>input!K1267/input!K1268*AC1305</f>
        <v>74.47552447552448</v>
      </c>
      <c r="AD1304" s="33">
        <f>input!J1267-input!H1267</f>
        <v>0.12300000000000022</v>
      </c>
      <c r="AE1304">
        <f t="shared" si="226"/>
        <v>0</v>
      </c>
      <c r="AF1304" s="32">
        <f>input!L1267/input!L1268*AF1305</f>
        <v>72.786939043399911</v>
      </c>
      <c r="AG1304" s="32">
        <f>input!M1267/input!M1268*AG1305</f>
        <v>133.29766745131579</v>
      </c>
      <c r="AH1304" s="32">
        <f>input!N1267/input!N1268*AH1305</f>
        <v>41.613038027580437</v>
      </c>
      <c r="AI1304" s="32">
        <f>input!O1267/input!O1268*AI1305</f>
        <v>103.97342192691039</v>
      </c>
      <c r="AJ1304" s="32">
        <f>input!P1267/input!P1268*AJ1305</f>
        <v>89.589832466782369</v>
      </c>
      <c r="AK1304" s="32">
        <f>input!Q1267/input!Q1268*AK1305</f>
        <v>97.765876052027636</v>
      </c>
      <c r="AL1304" s="32">
        <f>input!R1267/input!R1268*AL1305</f>
        <v>63.586005830903908</v>
      </c>
      <c r="AM1304" s="32">
        <f>input!S1267/input!S1268*AM1305</f>
        <v>94.370422043948551</v>
      </c>
      <c r="AN1304" s="32">
        <f>input!T1267/input!T1268*AN1305</f>
        <v>99.059372915276697</v>
      </c>
      <c r="AO1304" s="32">
        <f>input!U1267/input!U1268*AO1305</f>
        <v>315.03514056224884</v>
      </c>
      <c r="AP1304" s="32">
        <f>input!V1267/input!V1268*AP1305</f>
        <v>110.63921993499447</v>
      </c>
      <c r="AQ1304" s="32">
        <f>input!W1267/input!W1268*AQ1305</f>
        <v>322.13420741145399</v>
      </c>
      <c r="AR1304" s="32">
        <f>input!X1267/input!X1268*AR1305</f>
        <v>3284.7896440129366</v>
      </c>
      <c r="AT1304" s="32">
        <f>input!Y1267/input!Y1268*AT1305</f>
        <v>125.48611111111103</v>
      </c>
      <c r="AU1304" s="32">
        <f>input!Z1267/input!Z1268*AU1305</f>
        <v>44.538043478260896</v>
      </c>
      <c r="AV1304" s="32">
        <f>input!AA1267/input!AA1268*AV1305</f>
        <v>99.045996592844887</v>
      </c>
      <c r="AW1304" s="32">
        <f>input!AB1267/input!AB1268*AW1305</f>
        <v>94.122807017543863</v>
      </c>
      <c r="AX1304" s="32">
        <f>input!AC1267/input!AC1268*AX1305</f>
        <v>91.15484941901822</v>
      </c>
      <c r="AY1304" s="32">
        <f>input!AD1267/input!AD1268*AY1305</f>
        <v>58.459512837393099</v>
      </c>
      <c r="AZ1304" s="32">
        <f>input!AE1267/input!AE1268*AZ1305</f>
        <v>84.959506363285982</v>
      </c>
      <c r="BA1304" s="32">
        <f>input!AF1267/input!AF1268*BA1305</f>
        <v>73.391580619539198</v>
      </c>
      <c r="BB1304" s="32">
        <f>input!AG1267/input!AG1268*BB1305</f>
        <v>215.17730496453831</v>
      </c>
      <c r="BC1304" s="32">
        <f>input!AH1267/input!AH1268*BC1305</f>
        <v>110.37800687285241</v>
      </c>
    </row>
    <row r="1305" spans="2:55" x14ac:dyDescent="0.25">
      <c r="B1305" s="26">
        <f>input!A1268</f>
        <v>34691</v>
      </c>
      <c r="C1305" s="20">
        <f>input!B1268</f>
        <v>3833.43</v>
      </c>
      <c r="D1305" s="20">
        <f>input!C1268</f>
        <v>459.83</v>
      </c>
      <c r="E1305" s="20">
        <f>input!D1268</f>
        <v>742.19</v>
      </c>
      <c r="F1305" s="20">
        <f>input!E1268</f>
        <v>4193.2</v>
      </c>
      <c r="G1305" s="20">
        <f>input!F1268</f>
        <v>2094.0100000000002</v>
      </c>
      <c r="H1305" s="20">
        <f>input!G1268</f>
        <v>8311.8799999999992</v>
      </c>
      <c r="I1305">
        <v>0</v>
      </c>
      <c r="J1305" s="29">
        <f t="shared" ca="1" si="222"/>
        <v>459.83</v>
      </c>
      <c r="K1305" s="29">
        <f>VLOOKUP(B1305,output_kmeans!$A$2:$H$1878,8,0)</f>
        <v>0</v>
      </c>
      <c r="L1305" s="29">
        <f t="shared" ca="1" si="224"/>
        <v>3000</v>
      </c>
      <c r="M1305" s="29">
        <f t="shared" si="224"/>
        <v>0</v>
      </c>
      <c r="N1305" s="29">
        <f t="shared" si="224"/>
        <v>0</v>
      </c>
      <c r="O1305">
        <f t="shared" si="223"/>
        <v>0</v>
      </c>
      <c r="P1305" s="32">
        <f t="shared" ca="1" si="231"/>
        <v>79.718979233392005</v>
      </c>
      <c r="Q1305" s="32">
        <f t="shared" ca="1" si="231"/>
        <v>74.476788432267895</v>
      </c>
      <c r="R1305" s="32" t="str">
        <f t="shared" ca="1" si="225"/>
        <v/>
      </c>
      <c r="S1305" s="32" t="str">
        <f t="shared" ca="1" si="225"/>
        <v/>
      </c>
      <c r="T1305" s="32" t="str">
        <f t="shared" ca="1" si="225"/>
        <v/>
      </c>
      <c r="U1305" s="32" t="str">
        <f t="shared" ca="1" si="232"/>
        <v/>
      </c>
      <c r="V1305" s="32" t="str">
        <f t="shared" ca="1" si="232"/>
        <v/>
      </c>
      <c r="W1305" s="32" t="str">
        <f t="shared" ca="1" si="232"/>
        <v/>
      </c>
      <c r="X1305" s="32" t="str">
        <f t="shared" ca="1" si="232"/>
        <v/>
      </c>
      <c r="Z1305" s="32">
        <f>input!H1268/input!H1269*Z1306</f>
        <v>79.718979233392005</v>
      </c>
      <c r="AA1305" s="32">
        <f>input!I1268/input!I1269*AA1306</f>
        <v>77.427328455606087</v>
      </c>
      <c r="AB1305" s="32">
        <f>input!J1268/input!J1269*AB1306</f>
        <v>74.476788432267895</v>
      </c>
      <c r="AC1305" s="32">
        <f>input!K1268/input!K1269*AC1306</f>
        <v>73.96522396522397</v>
      </c>
      <c r="AD1305" s="33">
        <f>input!J1268-input!H1268</f>
        <v>0.11299999999999955</v>
      </c>
      <c r="AE1305">
        <f t="shared" si="226"/>
        <v>0</v>
      </c>
      <c r="AF1305" s="32">
        <f>input!L1268/input!L1269*AF1306</f>
        <v>73.804249733366277</v>
      </c>
      <c r="AG1305" s="32">
        <f>input!M1268/input!M1269*AG1306</f>
        <v>131.09351594264899</v>
      </c>
      <c r="AH1305" s="32">
        <f>input!N1268/input!N1269*AH1306</f>
        <v>41.838696197241951</v>
      </c>
      <c r="AI1305" s="32">
        <f>input!O1268/input!O1269*AI1306</f>
        <v>102.74418604651173</v>
      </c>
      <c r="AJ1305" s="32">
        <f>input!P1268/input!P1269*AJ1306</f>
        <v>89.774696707105889</v>
      </c>
      <c r="AK1305" s="32">
        <f>input!Q1268/input!Q1269*AK1306</f>
        <v>98.423871461361998</v>
      </c>
      <c r="AL1305" s="32">
        <f>input!R1268/input!R1269*AL1306</f>
        <v>64.766763848396621</v>
      </c>
      <c r="AM1305" s="32">
        <f>input!S1268/input!S1269*AM1306</f>
        <v>96.188350191838339</v>
      </c>
      <c r="AN1305" s="32">
        <f>input!T1268/input!T1269*AN1306</f>
        <v>100.24549699799852</v>
      </c>
      <c r="AO1305" s="32">
        <f>input!U1268/input!U1269*AO1306</f>
        <v>315.26104417670666</v>
      </c>
      <c r="AP1305" s="32">
        <f>input!V1268/input!V1269*AP1306</f>
        <v>111.07258938244841</v>
      </c>
      <c r="AQ1305" s="32">
        <f>input!W1268/input!W1269*AQ1306</f>
        <v>324.68360193025575</v>
      </c>
      <c r="AR1305" s="32">
        <f>input!X1268/input!X1269*AR1306</f>
        <v>3042.0711974109954</v>
      </c>
      <c r="AT1305" s="32">
        <f>input!Y1268/input!Y1269*AT1306</f>
        <v>122.47222222222214</v>
      </c>
      <c r="AU1305" s="32">
        <f>input!Z1268/input!Z1269*AU1306</f>
        <v>43.088768115942052</v>
      </c>
      <c r="AV1305" s="32">
        <f>input!AA1268/input!AA1269*AV1306</f>
        <v>96.320272572401947</v>
      </c>
      <c r="AW1305" s="32">
        <f>input!AB1268/input!AB1269*AW1306</f>
        <v>101.71052631578948</v>
      </c>
      <c r="AX1305" s="32">
        <f>input!AC1268/input!AC1269*AX1306</f>
        <v>90.206307801754775</v>
      </c>
      <c r="AY1305" s="32">
        <f>input!AD1268/input!AD1269*AY1306</f>
        <v>57.10994075049382</v>
      </c>
      <c r="AZ1305" s="32">
        <f>input!AE1268/input!AE1269*AZ1306</f>
        <v>87.543386039336895</v>
      </c>
      <c r="BA1305" s="32">
        <f>input!AF1268/input!AF1269*BA1306</f>
        <v>73.471008737092816</v>
      </c>
      <c r="BB1305" s="32">
        <f>input!AG1268/input!AG1269*BB1306</f>
        <v>213.04964539007022</v>
      </c>
      <c r="BC1305" s="32">
        <f>input!AH1268/input!AH1269*BC1306</f>
        <v>111.27147766323041</v>
      </c>
    </row>
    <row r="1306" spans="2:55" x14ac:dyDescent="0.25">
      <c r="B1306" s="26">
        <f>input!A1269</f>
        <v>34684</v>
      </c>
      <c r="C1306" s="20">
        <f>input!B1269</f>
        <v>3807.18</v>
      </c>
      <c r="D1306" s="20">
        <f>input!C1269</f>
        <v>458.8</v>
      </c>
      <c r="E1306" s="20">
        <f>input!D1269</f>
        <v>729.07</v>
      </c>
      <c r="F1306" s="20">
        <f>input!E1269</f>
        <v>4118.03</v>
      </c>
      <c r="G1306" s="20">
        <f>input!F1269</f>
        <v>2070.06</v>
      </c>
      <c r="H1306" s="20">
        <f>input!G1269</f>
        <v>8166.39</v>
      </c>
      <c r="I1306">
        <v>0</v>
      </c>
      <c r="J1306" s="29">
        <f t="shared" ca="1" si="222"/>
        <v>458.8</v>
      </c>
      <c r="K1306" s="29">
        <f>VLOOKUP(B1306,output_kmeans!$A$2:$H$1878,8,0)</f>
        <v>0</v>
      </c>
      <c r="L1306" s="29">
        <f t="shared" ca="1" si="224"/>
        <v>3000</v>
      </c>
      <c r="M1306" s="29">
        <f t="shared" si="224"/>
        <v>0</v>
      </c>
      <c r="N1306" s="29">
        <f t="shared" si="224"/>
        <v>0</v>
      </c>
      <c r="O1306">
        <f t="shared" si="223"/>
        <v>0</v>
      </c>
      <c r="P1306" s="32">
        <f t="shared" ca="1" si="231"/>
        <v>78.22089058787077</v>
      </c>
      <c r="Q1306" s="32">
        <f t="shared" ca="1" si="231"/>
        <v>74.219939117199402</v>
      </c>
      <c r="R1306" s="32" t="str">
        <f t="shared" ca="1" si="225"/>
        <v/>
      </c>
      <c r="S1306" s="32" t="str">
        <f t="shared" ca="1" si="225"/>
        <v/>
      </c>
      <c r="T1306" s="32" t="str">
        <f t="shared" ca="1" si="225"/>
        <v/>
      </c>
      <c r="U1306" s="32" t="str">
        <f t="shared" ca="1" si="232"/>
        <v/>
      </c>
      <c r="V1306" s="32" t="str">
        <f t="shared" ca="1" si="232"/>
        <v/>
      </c>
      <c r="W1306" s="32" t="str">
        <f t="shared" ca="1" si="232"/>
        <v/>
      </c>
      <c r="X1306" s="32" t="str">
        <f t="shared" ca="1" si="232"/>
        <v/>
      </c>
      <c r="Z1306" s="32">
        <f>input!H1269/input!H1270*Z1307</f>
        <v>78.22089058787077</v>
      </c>
      <c r="AA1306" s="32">
        <f>input!I1269/input!I1270*AA1307</f>
        <v>76.646232944433464</v>
      </c>
      <c r="AB1306" s="32">
        <f>input!J1269/input!J1270*AB1307</f>
        <v>74.219939117199402</v>
      </c>
      <c r="AC1306" s="32">
        <f>input!K1269/input!K1270*AC1307</f>
        <v>74.220374220374225</v>
      </c>
      <c r="AD1306" s="33">
        <f>input!J1269-input!H1269</f>
        <v>0.23099999999999987</v>
      </c>
      <c r="AE1306">
        <f t="shared" si="226"/>
        <v>0</v>
      </c>
      <c r="AF1306" s="32">
        <f>input!L1269/input!L1270*AF1307</f>
        <v>73.500697350069871</v>
      </c>
      <c r="AG1306" s="32">
        <f>input!M1269/input!M1270*AG1307</f>
        <v>131.63920393751309</v>
      </c>
      <c r="AH1306" s="32">
        <f>input!N1269/input!N1270*AH1307</f>
        <v>41.893021312160457</v>
      </c>
      <c r="AI1306" s="32">
        <f>input!O1269/input!O1270*AI1307</f>
        <v>103.67441860465127</v>
      </c>
      <c r="AJ1306" s="32">
        <f>input!P1269/input!P1270*AJ1307</f>
        <v>89.532062391681293</v>
      </c>
      <c r="AK1306" s="32">
        <f>input!Q1269/input!Q1270*AK1307</f>
        <v>97.842387146136275</v>
      </c>
      <c r="AL1306" s="32">
        <f>input!R1269/input!R1270*AL1307</f>
        <v>64.737609329446187</v>
      </c>
      <c r="AM1306" s="32">
        <f>input!S1269/input!S1270*AM1307</f>
        <v>95.730728985001932</v>
      </c>
      <c r="AN1306" s="32">
        <f>input!T1269/input!T1270*AN1307</f>
        <v>100.78585723815861</v>
      </c>
      <c r="AO1306" s="32">
        <f>input!U1269/input!U1270*AO1307</f>
        <v>314.93473895582315</v>
      </c>
      <c r="AP1306" s="32">
        <f>input!V1269/input!V1270*AP1307</f>
        <v>111.10725893824475</v>
      </c>
      <c r="AQ1306" s="32">
        <f>input!W1269/input!W1270*AQ1307</f>
        <v>325.13885095147037</v>
      </c>
      <c r="AR1306" s="32">
        <f>input!X1269/input!X1270*AR1307</f>
        <v>2241.7475728155282</v>
      </c>
      <c r="AT1306" s="32">
        <f>input!Y1269/input!Y1270*AT1307</f>
        <v>115.5138888888888</v>
      </c>
      <c r="AU1306" s="32">
        <f>input!Z1269/input!Z1270*AU1307</f>
        <v>43.22463768115945</v>
      </c>
      <c r="AV1306" s="32">
        <f>input!AA1269/input!AA1270*AV1307</f>
        <v>96.456558773424106</v>
      </c>
      <c r="AW1306" s="32">
        <f>input!AB1269/input!AB1270*AW1307</f>
        <v>100.57017543859651</v>
      </c>
      <c r="AX1306" s="32">
        <f>input!AC1269/input!AC1270*AX1307</f>
        <v>89.779464073986233</v>
      </c>
      <c r="AY1306" s="32">
        <f>input!AD1269/input!AD1270*AY1307</f>
        <v>55.167873601053394</v>
      </c>
      <c r="AZ1306" s="32">
        <f>input!AE1269/input!AE1270*AZ1307</f>
        <v>87.350559197840553</v>
      </c>
      <c r="BA1306" s="32">
        <f>input!AF1269/input!AF1270*BA1307</f>
        <v>69.320889594916494</v>
      </c>
      <c r="BB1306" s="32">
        <f>input!AG1269/input!AG1270*BB1307</f>
        <v>214.60992907801349</v>
      </c>
      <c r="BC1306" s="32">
        <f>input!AH1269/input!AH1270*BC1307</f>
        <v>104.36426116838504</v>
      </c>
    </row>
    <row r="1307" spans="2:55" x14ac:dyDescent="0.25">
      <c r="B1307" s="26">
        <f>input!A1270</f>
        <v>34677</v>
      </c>
      <c r="C1307" s="20">
        <f>input!B1270</f>
        <v>3691.11</v>
      </c>
      <c r="D1307" s="20">
        <f>input!C1270</f>
        <v>446.96</v>
      </c>
      <c r="E1307" s="20">
        <f>input!D1270</f>
        <v>719.05</v>
      </c>
      <c r="F1307" s="20">
        <f>input!E1270</f>
        <v>4034.33</v>
      </c>
      <c r="G1307" s="20">
        <f>input!F1270</f>
        <v>2028.33</v>
      </c>
      <c r="H1307" s="20">
        <f>input!G1270</f>
        <v>7789.07</v>
      </c>
      <c r="I1307">
        <v>0</v>
      </c>
      <c r="J1307" s="29">
        <f t="shared" ca="1" si="222"/>
        <v>446.96</v>
      </c>
      <c r="K1307" s="29">
        <f>VLOOKUP(B1307,output_kmeans!$A$2:$H$1878,8,0)</f>
        <v>0</v>
      </c>
      <c r="L1307" s="29">
        <f t="shared" ca="1" si="224"/>
        <v>3000</v>
      </c>
      <c r="M1307" s="29">
        <f t="shared" si="224"/>
        <v>0</v>
      </c>
      <c r="N1307" s="29">
        <f t="shared" si="224"/>
        <v>0</v>
      </c>
      <c r="O1307">
        <f t="shared" si="223"/>
        <v>0</v>
      </c>
      <c r="P1307" s="32">
        <f t="shared" ca="1" si="231"/>
        <v>77.569996900506368</v>
      </c>
      <c r="Q1307" s="32">
        <f t="shared" ca="1" si="231"/>
        <v>74.096270928462715</v>
      </c>
      <c r="R1307" s="32" t="str">
        <f t="shared" ca="1" si="225"/>
        <v/>
      </c>
      <c r="S1307" s="32" t="str">
        <f t="shared" ca="1" si="225"/>
        <v/>
      </c>
      <c r="T1307" s="32" t="str">
        <f t="shared" ca="1" si="225"/>
        <v/>
      </c>
      <c r="U1307" s="32" t="str">
        <f t="shared" ca="1" si="232"/>
        <v/>
      </c>
      <c r="V1307" s="32" t="str">
        <f t="shared" ca="1" si="232"/>
        <v/>
      </c>
      <c r="W1307" s="32" t="str">
        <f t="shared" ca="1" si="232"/>
        <v/>
      </c>
      <c r="X1307" s="32" t="str">
        <f t="shared" ca="1" si="232"/>
        <v/>
      </c>
      <c r="Z1307" s="32">
        <f>input!H1270/input!H1271*Z1308</f>
        <v>77.569996900506368</v>
      </c>
      <c r="AA1307" s="32">
        <f>input!I1270/input!I1271*AA1308</f>
        <v>76.537472809966388</v>
      </c>
      <c r="AB1307" s="32">
        <f>input!J1270/input!J1271*AB1308</f>
        <v>74.096270928462715</v>
      </c>
      <c r="AC1307" s="32">
        <f>input!K1270/input!K1271*AC1308</f>
        <v>74.258174258174265</v>
      </c>
      <c r="AD1307" s="33">
        <f>input!J1270-input!H1270</f>
        <v>0.28099999999999969</v>
      </c>
      <c r="AE1307">
        <f t="shared" si="226"/>
        <v>0</v>
      </c>
      <c r="AF1307" s="32">
        <f>input!L1270/input!L1271*AF1308</f>
        <v>73.508901468537331</v>
      </c>
      <c r="AG1307" s="32">
        <f>input!M1270/input!M1271*AG1308</f>
        <v>131.40380911619917</v>
      </c>
      <c r="AH1307" s="32">
        <f>input!N1270/input!N1271*AH1308</f>
        <v>41.834517342248205</v>
      </c>
      <c r="AI1307" s="32">
        <f>input!O1270/input!O1271*AI1308</f>
        <v>103.62126245847186</v>
      </c>
      <c r="AJ1307" s="32">
        <f>input!P1270/input!P1271*AJ1308</f>
        <v>89.428076256499324</v>
      </c>
      <c r="AK1307" s="32">
        <f>input!Q1270/input!Q1271*AK1308</f>
        <v>97.245600612088836</v>
      </c>
      <c r="AL1307" s="32">
        <f>input!R1270/input!R1271*AL1308</f>
        <v>64.965986394557945</v>
      </c>
      <c r="AM1307" s="32">
        <f>input!S1270/input!S1271*AM1308</f>
        <v>95.828392047436523</v>
      </c>
      <c r="AN1307" s="32">
        <f>input!T1270/input!T1271*AN1308</f>
        <v>100.2441627751833</v>
      </c>
      <c r="AO1307" s="32">
        <f>input!U1270/input!U1271*AO1308</f>
        <v>314.93473895582315</v>
      </c>
      <c r="AP1307" s="32">
        <f>input!V1270/input!V1271*AP1308</f>
        <v>111.11592632719383</v>
      </c>
      <c r="AQ1307" s="32">
        <f>input!W1270/input!W1271*AQ1308</f>
        <v>324.45597741964849</v>
      </c>
      <c r="AR1307" s="32">
        <f>input!X1270/input!X1271*AR1308</f>
        <v>2232.0388349514506</v>
      </c>
      <c r="AT1307" s="32">
        <f>input!Y1270/input!Y1271*AT1308</f>
        <v>116.24999999999991</v>
      </c>
      <c r="AU1307" s="32">
        <f>input!Z1270/input!Z1271*AU1308</f>
        <v>42.490942028985536</v>
      </c>
      <c r="AV1307" s="32">
        <f>input!AA1270/input!AA1271*AV1308</f>
        <v>94.991482112436032</v>
      </c>
      <c r="AW1307" s="32">
        <f>input!AB1270/input!AB1271*AW1308</f>
        <v>96.666666666666686</v>
      </c>
      <c r="AX1307" s="32">
        <f>input!AC1270/input!AC1271*AX1308</f>
        <v>89.40004742708085</v>
      </c>
      <c r="AY1307" s="32">
        <f>input!AD1270/input!AD1271*AY1308</f>
        <v>56.385780118499078</v>
      </c>
      <c r="AZ1307" s="32">
        <f>input!AE1270/input!AE1271*AZ1308</f>
        <v>87.042036251446419</v>
      </c>
      <c r="BA1307" s="32">
        <f>input!AF1270/input!AF1271*BA1308</f>
        <v>69.519459888800526</v>
      </c>
      <c r="BB1307" s="32">
        <f>input!AG1270/input!AG1271*BB1308</f>
        <v>203.26241134751706</v>
      </c>
      <c r="BC1307" s="32">
        <f>input!AH1270/input!AH1271*BC1308</f>
        <v>104.24398625429571</v>
      </c>
    </row>
    <row r="1308" spans="2:55" x14ac:dyDescent="0.25">
      <c r="B1308" s="26">
        <f>input!A1271</f>
        <v>34670</v>
      </c>
      <c r="C1308" s="20">
        <f>input!B1271</f>
        <v>3745.62</v>
      </c>
      <c r="D1308" s="20">
        <f>input!C1271</f>
        <v>453.3</v>
      </c>
      <c r="E1308" s="20">
        <f>input!D1271</f>
        <v>745.02</v>
      </c>
      <c r="F1308" s="20">
        <f>input!E1271</f>
        <v>4092.99</v>
      </c>
      <c r="G1308" s="20">
        <f>input!F1271</f>
        <v>2038.51</v>
      </c>
      <c r="H1308" s="20">
        <f>input!G1271</f>
        <v>8221.57</v>
      </c>
      <c r="I1308">
        <v>0</v>
      </c>
      <c r="J1308" s="29">
        <f t="shared" ca="1" si="222"/>
        <v>453.3</v>
      </c>
      <c r="K1308" s="29">
        <f>VLOOKUP(B1308,output_kmeans!$A$2:$H$1878,8,0)</f>
        <v>0</v>
      </c>
      <c r="L1308" s="29">
        <f t="shared" ca="1" si="224"/>
        <v>3000</v>
      </c>
      <c r="M1308" s="29">
        <f t="shared" si="224"/>
        <v>0</v>
      </c>
      <c r="N1308" s="29">
        <f t="shared" si="224"/>
        <v>0</v>
      </c>
      <c r="O1308">
        <f t="shared" si="223"/>
        <v>0</v>
      </c>
      <c r="P1308" s="32">
        <f t="shared" ca="1" si="231"/>
        <v>76.846781692323702</v>
      </c>
      <c r="Q1308" s="32">
        <f t="shared" ca="1" si="231"/>
        <v>74.229452054794521</v>
      </c>
      <c r="R1308" s="32" t="str">
        <f t="shared" ca="1" si="225"/>
        <v/>
      </c>
      <c r="S1308" s="32" t="str">
        <f t="shared" ca="1" si="225"/>
        <v/>
      </c>
      <c r="T1308" s="32" t="str">
        <f t="shared" ca="1" si="225"/>
        <v/>
      </c>
      <c r="U1308" s="32" t="str">
        <f t="shared" ca="1" si="232"/>
        <v/>
      </c>
      <c r="V1308" s="32" t="str">
        <f t="shared" ca="1" si="232"/>
        <v/>
      </c>
      <c r="W1308" s="32" t="str">
        <f t="shared" ca="1" si="232"/>
        <v/>
      </c>
      <c r="X1308" s="32" t="str">
        <f t="shared" ca="1" si="232"/>
        <v/>
      </c>
      <c r="Z1308" s="32">
        <f>input!H1271/input!H1272*Z1309</f>
        <v>76.846781692323702</v>
      </c>
      <c r="AA1308" s="32">
        <f>input!I1271/input!I1272*AA1309</f>
        <v>76.211192406565175</v>
      </c>
      <c r="AB1308" s="32">
        <f>input!J1271/input!J1272*AB1309</f>
        <v>74.229452054794521</v>
      </c>
      <c r="AC1308" s="32">
        <f>input!K1271/input!K1272*AC1309</f>
        <v>74.702324702324717</v>
      </c>
      <c r="AD1308" s="33">
        <f>input!J1271-input!H1271</f>
        <v>0.36500000000000021</v>
      </c>
      <c r="AE1308">
        <f t="shared" si="226"/>
        <v>0</v>
      </c>
      <c r="AF1308" s="32">
        <f>input!L1271/input!L1272*AF1309</f>
        <v>73.47608499466746</v>
      </c>
      <c r="AG1308" s="32">
        <f>input!M1271/input!M1272*AG1309</f>
        <v>131.5429060560665</v>
      </c>
      <c r="AH1308" s="32">
        <f>input!N1271/input!N1272*AH1309</f>
        <v>42.055996656915987</v>
      </c>
      <c r="AI1308" s="32">
        <f>input!O1271/input!O1272*AI1309</f>
        <v>103.63455149501671</v>
      </c>
      <c r="AJ1308" s="32">
        <f>input!P1271/input!P1272*AJ1309</f>
        <v>89.023685730791627</v>
      </c>
      <c r="AK1308" s="32">
        <f>input!Q1271/input!Q1272*AK1309</f>
        <v>96.373374139250274</v>
      </c>
      <c r="AL1308" s="32">
        <f>input!R1271/input!R1272*AL1309</f>
        <v>64.781341107871839</v>
      </c>
      <c r="AM1308" s="32">
        <f>input!S1271/input!S1272*AM1309</f>
        <v>95.916288803627666</v>
      </c>
      <c r="AN1308" s="32">
        <f>input!T1271/input!T1272*AN1309</f>
        <v>100.49099399599719</v>
      </c>
      <c r="AO1308" s="32">
        <f>input!U1271/input!U1272*AO1309</f>
        <v>314.98493975903597</v>
      </c>
      <c r="AP1308" s="32">
        <f>input!V1271/input!V1272*AP1309</f>
        <v>110.85590465872146</v>
      </c>
      <c r="AQ1308" s="32">
        <f>input!W1271/input!W1272*AQ1309</f>
        <v>324.84749157789304</v>
      </c>
      <c r="AR1308" s="32">
        <f>input!X1271/input!X1272*AR1309</f>
        <v>2225.5663430420655</v>
      </c>
      <c r="AT1308" s="32">
        <f>input!Y1271/input!Y1272*AT1309</f>
        <v>113.05555555555549</v>
      </c>
      <c r="AU1308" s="32">
        <f>input!Z1271/input!Z1272*AU1309</f>
        <v>42.472826086956559</v>
      </c>
      <c r="AV1308" s="32">
        <f>input!AA1271/input!AA1272*AV1309</f>
        <v>92.402044293015251</v>
      </c>
      <c r="AW1308" s="32">
        <f>input!AB1271/input!AB1272*AW1309</f>
        <v>92.061403508771946</v>
      </c>
      <c r="AX1308" s="32">
        <f>input!AC1271/input!AC1272*AX1309</f>
        <v>89.044344320607053</v>
      </c>
      <c r="AY1308" s="32">
        <f>input!AD1271/input!AD1272*AY1309</f>
        <v>55.924950625411519</v>
      </c>
      <c r="AZ1308" s="32">
        <f>input!AE1271/input!AE1272*AZ1309</f>
        <v>86.810644041650804</v>
      </c>
      <c r="BA1308" s="32">
        <f>input!AF1271/input!AF1272*BA1309</f>
        <v>68.506751389991948</v>
      </c>
      <c r="BB1308" s="32">
        <f>input!AG1271/input!AG1272*BB1309</f>
        <v>202.69503546099224</v>
      </c>
      <c r="BC1308" s="32">
        <f>input!AH1271/input!AH1272*BC1309</f>
        <v>104.24398625429571</v>
      </c>
    </row>
    <row r="1309" spans="2:55" x14ac:dyDescent="0.25">
      <c r="B1309" s="26">
        <f>input!A1272</f>
        <v>34663</v>
      </c>
      <c r="C1309" s="20">
        <f>input!B1272</f>
        <v>3708.27</v>
      </c>
      <c r="D1309" s="20">
        <f>input!C1272</f>
        <v>452.29</v>
      </c>
      <c r="E1309" s="20">
        <f>input!D1272</f>
        <v>742.52</v>
      </c>
      <c r="F1309" s="20">
        <f>input!E1272</f>
        <v>4099.25</v>
      </c>
      <c r="G1309" s="20">
        <f>input!F1272</f>
        <v>2051.62</v>
      </c>
      <c r="H1309" s="20">
        <f>input!G1272</f>
        <v>8658.83</v>
      </c>
      <c r="I1309">
        <v>0</v>
      </c>
      <c r="J1309" s="29">
        <f t="shared" ca="1" si="222"/>
        <v>452.29</v>
      </c>
      <c r="K1309" s="29">
        <f>VLOOKUP(B1309,output_kmeans!$A$2:$H$1878,8,0)</f>
        <v>0</v>
      </c>
      <c r="L1309" s="29">
        <f t="shared" ca="1" si="224"/>
        <v>3000</v>
      </c>
      <c r="M1309" s="29">
        <f t="shared" si="224"/>
        <v>0</v>
      </c>
      <c r="N1309" s="29">
        <f t="shared" si="224"/>
        <v>0</v>
      </c>
      <c r="O1309">
        <f t="shared" si="223"/>
        <v>0</v>
      </c>
      <c r="P1309" s="32">
        <f t="shared" ca="1" si="231"/>
        <v>74.377518338671464</v>
      </c>
      <c r="Q1309" s="32">
        <f t="shared" ca="1" si="231"/>
        <v>74.1248097412481</v>
      </c>
      <c r="R1309" s="32" t="str">
        <f t="shared" ca="1" si="225"/>
        <v/>
      </c>
      <c r="S1309" s="32" t="str">
        <f t="shared" ca="1" si="225"/>
        <v/>
      </c>
      <c r="T1309" s="32" t="str">
        <f t="shared" ca="1" si="225"/>
        <v/>
      </c>
      <c r="U1309" s="32" t="str">
        <f t="shared" ca="1" si="232"/>
        <v/>
      </c>
      <c r="V1309" s="32" t="str">
        <f t="shared" ca="1" si="232"/>
        <v/>
      </c>
      <c r="W1309" s="32" t="str">
        <f t="shared" ca="1" si="232"/>
        <v/>
      </c>
      <c r="X1309" s="32" t="str">
        <f t="shared" ca="1" si="232"/>
        <v/>
      </c>
      <c r="Z1309" s="32">
        <f>input!H1272/input!H1273*Z1310</f>
        <v>74.377518338671464</v>
      </c>
      <c r="AA1309" s="32">
        <f>input!I1272/input!I1273*AA1310</f>
        <v>75.56851888471428</v>
      </c>
      <c r="AB1309" s="32">
        <f>input!J1272/input!J1273*AB1310</f>
        <v>74.1248097412481</v>
      </c>
      <c r="AC1309" s="32">
        <f>input!K1272/input!K1273*AC1310</f>
        <v>74.948024948024965</v>
      </c>
      <c r="AD1309" s="33">
        <f>input!J1272-input!H1272</f>
        <v>0.59299999999999997</v>
      </c>
      <c r="AE1309">
        <f t="shared" si="226"/>
        <v>0</v>
      </c>
      <c r="AF1309" s="32">
        <f>input!L1272/input!L1273*AF1310</f>
        <v>72.811551398802337</v>
      </c>
      <c r="AG1309" s="32">
        <f>input!M1272/input!M1273*AG1310</f>
        <v>132.88037663171383</v>
      </c>
      <c r="AH1309" s="32">
        <f>input!N1272/input!N1273*AH1310</f>
        <v>41.278729628081884</v>
      </c>
      <c r="AI1309" s="32">
        <f>input!O1272/input!O1273*AI1310</f>
        <v>103.85382059800675</v>
      </c>
      <c r="AJ1309" s="32">
        <f>input!P1272/input!P1273*AJ1310</f>
        <v>87.752744078567488</v>
      </c>
      <c r="AK1309" s="32">
        <f>input!Q1272/input!Q1273*AK1310</f>
        <v>94.996174445294642</v>
      </c>
      <c r="AL1309" s="32">
        <f>input!R1272/input!R1273*AL1310</f>
        <v>64.164237123420918</v>
      </c>
      <c r="AM1309" s="32">
        <f>input!S1272/input!S1273*AM1310</f>
        <v>95.376351587024942</v>
      </c>
      <c r="AN1309" s="32">
        <f>input!T1272/input!T1273*AN1310</f>
        <v>99.702468312207969</v>
      </c>
      <c r="AO1309" s="32">
        <f>input!U1272/input!U1273*AO1310</f>
        <v>314.93473895582315</v>
      </c>
      <c r="AP1309" s="32">
        <f>input!V1272/input!V1273*AP1310</f>
        <v>110.81256771397607</v>
      </c>
      <c r="AQ1309" s="32">
        <f>input!W1272/input!W1273*AQ1310</f>
        <v>321.79732313575516</v>
      </c>
      <c r="AR1309" s="32">
        <f>input!X1272/input!X1273*AR1310</f>
        <v>2231.391585760512</v>
      </c>
      <c r="AT1309" s="32">
        <f>input!Y1272/input!Y1273*AT1310</f>
        <v>102.70833333333327</v>
      </c>
      <c r="AU1309" s="32">
        <f>input!Z1272/input!Z1273*AU1310</f>
        <v>46.621376811594239</v>
      </c>
      <c r="AV1309" s="32">
        <f>input!AA1272/input!AA1273*AV1310</f>
        <v>92.504258943781863</v>
      </c>
      <c r="AW1309" s="32">
        <f>input!AB1272/input!AB1273*AW1310</f>
        <v>94.692982456140356</v>
      </c>
      <c r="AX1309" s="32">
        <f>input!AC1272/input!AC1273*AX1310</f>
        <v>91.225990040312993</v>
      </c>
      <c r="AY1309" s="32">
        <f>input!AD1272/input!AD1273*AY1310</f>
        <v>59.74325213956557</v>
      </c>
      <c r="AZ1309" s="32">
        <f>input!AE1272/input!AE1273*AZ1310</f>
        <v>87.620516775935414</v>
      </c>
      <c r="BA1309" s="32">
        <f>input!AF1272/input!AF1273*BA1310</f>
        <v>67.414614773629765</v>
      </c>
      <c r="BB1309" s="32">
        <f>input!AG1272/input!AG1273*BB1310</f>
        <v>205.53191489361637</v>
      </c>
      <c r="BC1309" s="32">
        <f>input!AH1272/input!AH1273*BC1310</f>
        <v>100.51546391752595</v>
      </c>
    </row>
    <row r="1310" spans="2:55" x14ac:dyDescent="0.25">
      <c r="B1310" s="26">
        <f>input!A1273</f>
        <v>34656</v>
      </c>
      <c r="C1310" s="20">
        <f>input!B1273</f>
        <v>3815.26</v>
      </c>
      <c r="D1310" s="20">
        <f>input!C1273</f>
        <v>461.47</v>
      </c>
      <c r="E1310" s="20">
        <f>input!D1273</f>
        <v>764.67</v>
      </c>
      <c r="F1310" s="20">
        <f>input!E1273</f>
        <v>4114.53</v>
      </c>
      <c r="G1310" s="20">
        <f>input!F1273</f>
        <v>2100.23</v>
      </c>
      <c r="H1310" s="20">
        <f>input!G1273</f>
        <v>9427.44</v>
      </c>
      <c r="I1310">
        <v>0</v>
      </c>
      <c r="J1310" s="29">
        <f t="shared" ca="1" si="222"/>
        <v>461.47</v>
      </c>
      <c r="K1310" s="29">
        <f>VLOOKUP(B1310,output_kmeans!$A$2:$H$1878,8,0)</f>
        <v>1</v>
      </c>
      <c r="L1310" s="29">
        <f t="shared" si="224"/>
        <v>0</v>
      </c>
      <c r="M1310" s="29">
        <f t="shared" ca="1" si="224"/>
        <v>3000</v>
      </c>
      <c r="N1310" s="29">
        <f t="shared" si="224"/>
        <v>0</v>
      </c>
      <c r="O1310">
        <f t="shared" si="223"/>
        <v>0</v>
      </c>
      <c r="P1310" s="32">
        <f t="shared" ca="1" si="231"/>
        <v>74.346523401177919</v>
      </c>
      <c r="Q1310" s="32">
        <f t="shared" ca="1" si="231"/>
        <v>76.17960426179603</v>
      </c>
      <c r="R1310" s="32" t="str">
        <f t="shared" ca="1" si="225"/>
        <v/>
      </c>
      <c r="S1310" s="32" t="str">
        <f t="shared" ca="1" si="225"/>
        <v/>
      </c>
      <c r="T1310" s="32" t="str">
        <f t="shared" ca="1" si="225"/>
        <v/>
      </c>
      <c r="U1310" s="32" t="str">
        <f t="shared" ca="1" si="232"/>
        <v/>
      </c>
      <c r="V1310" s="32" t="str">
        <f t="shared" ca="1" si="232"/>
        <v/>
      </c>
      <c r="W1310" s="32" t="str">
        <f t="shared" ca="1" si="232"/>
        <v/>
      </c>
      <c r="X1310" s="32" t="str">
        <f t="shared" ca="1" si="232"/>
        <v/>
      </c>
      <c r="Z1310" s="32">
        <f>input!H1273/input!H1274*Z1311</f>
        <v>74.346523401177919</v>
      </c>
      <c r="AA1310" s="32">
        <f>input!I1273/input!I1274*AA1311</f>
        <v>76.972513347834706</v>
      </c>
      <c r="AB1310" s="32">
        <f>input!J1273/input!J1274*AB1311</f>
        <v>76.17960426179603</v>
      </c>
      <c r="AC1310" s="32">
        <f>input!K1273/input!K1274*AC1311</f>
        <v>76.838026838026863</v>
      </c>
      <c r="AD1310" s="33">
        <f>input!J1273-input!H1273</f>
        <v>0.81199999999999939</v>
      </c>
      <c r="AE1310">
        <f t="shared" si="226"/>
        <v>0</v>
      </c>
      <c r="AF1310" s="32">
        <f>input!L1273/input!L1274*AF1311</f>
        <v>72.491590778570981</v>
      </c>
      <c r="AG1310" s="32">
        <f>input!M1273/input!M1274*AG1311</f>
        <v>133.56516156644525</v>
      </c>
      <c r="AH1310" s="32">
        <f>input!N1273/input!N1274*AH1311</f>
        <v>41.199331383200985</v>
      </c>
      <c r="AI1310" s="32">
        <f>input!O1273/input!O1274*AI1311</f>
        <v>104.08637873754164</v>
      </c>
      <c r="AJ1310" s="32">
        <f>input!P1273/input!P1274*AJ1311</f>
        <v>87.602541883304625</v>
      </c>
      <c r="AK1310" s="32">
        <f>input!Q1273/input!Q1274*AK1311</f>
        <v>95.409334353481327</v>
      </c>
      <c r="AL1310" s="32">
        <f>input!R1273/input!R1274*AL1311</f>
        <v>64.081632653061348</v>
      </c>
      <c r="AM1310" s="32">
        <f>input!S1273/input!S1274*AM1311</f>
        <v>95.009417509592083</v>
      </c>
      <c r="AN1310" s="32">
        <f>input!T1273/input!T1274*AN1311</f>
        <v>97.84122748498983</v>
      </c>
      <c r="AO1310" s="32">
        <f>input!U1273/input!U1274*AO1311</f>
        <v>315.0100401606424</v>
      </c>
      <c r="AP1310" s="32">
        <f>input!V1273/input!V1274*AP1311</f>
        <v>111.20260021668462</v>
      </c>
      <c r="AQ1310" s="32">
        <f>input!W1273/input!W1274*AQ1311</f>
        <v>321.86105799872519</v>
      </c>
      <c r="AR1310" s="32">
        <f>input!X1273/input!X1274*AR1311</f>
        <v>2234.498381877017</v>
      </c>
      <c r="AT1310" s="32">
        <f>input!Y1273/input!Y1274*AT1311</f>
        <v>103.26388888888881</v>
      </c>
      <c r="AU1310" s="32">
        <f>input!Z1273/input!Z1274*AU1311</f>
        <v>46.621376811594239</v>
      </c>
      <c r="AV1310" s="32">
        <f>input!AA1273/input!AA1274*AV1311</f>
        <v>95.366269165246919</v>
      </c>
      <c r="AW1310" s="32">
        <f>input!AB1273/input!AB1274*AW1311</f>
        <v>103.1140350877193</v>
      </c>
      <c r="AX1310" s="32">
        <f>input!AC1273/input!AC1274*AX1311</f>
        <v>91.17856295944982</v>
      </c>
      <c r="AY1310" s="32">
        <f>input!AD1273/input!AD1274*AY1311</f>
        <v>57.504937458854577</v>
      </c>
      <c r="AZ1310" s="32">
        <f>input!AE1273/input!AE1274*AZ1311</f>
        <v>86.569610489780388</v>
      </c>
      <c r="BA1310" s="32">
        <f>input!AF1273/input!AF1274*BA1311</f>
        <v>69.003177124702034</v>
      </c>
      <c r="BB1310" s="32">
        <f>input!AG1273/input!AG1274*BB1311</f>
        <v>195.74468085106321</v>
      </c>
      <c r="BC1310" s="32">
        <f>input!AH1273/input!AH1274*BC1311</f>
        <v>103.81443298969091</v>
      </c>
    </row>
    <row r="1311" spans="2:55" x14ac:dyDescent="0.25">
      <c r="B1311" s="26">
        <f>input!A1274</f>
        <v>34649</v>
      </c>
      <c r="C1311" s="20">
        <f>input!B1274</f>
        <v>3801.46</v>
      </c>
      <c r="D1311" s="20">
        <f>input!C1274</f>
        <v>462.35</v>
      </c>
      <c r="E1311" s="20">
        <f>input!D1274</f>
        <v>762.12</v>
      </c>
      <c r="F1311" s="20">
        <f>input!E1274</f>
        <v>4170.68</v>
      </c>
      <c r="G1311" s="20">
        <f>input!F1274</f>
        <v>2078.35</v>
      </c>
      <c r="H1311" s="20">
        <f>input!G1274</f>
        <v>9367.85</v>
      </c>
      <c r="I1311">
        <v>0</v>
      </c>
      <c r="J1311" s="29">
        <f t="shared" ca="1" si="222"/>
        <v>462.35</v>
      </c>
      <c r="K1311" s="29">
        <f>VLOOKUP(B1311,output_kmeans!$A$2:$H$1878,8,0)</f>
        <v>1</v>
      </c>
      <c r="L1311" s="29">
        <f t="shared" si="224"/>
        <v>0</v>
      </c>
      <c r="M1311" s="29">
        <f t="shared" ca="1" si="224"/>
        <v>3000</v>
      </c>
      <c r="N1311" s="29">
        <f t="shared" si="224"/>
        <v>0</v>
      </c>
      <c r="O1311">
        <f t="shared" si="223"/>
        <v>0</v>
      </c>
      <c r="P1311" s="32">
        <f t="shared" ca="1" si="231"/>
        <v>72.703791714020156</v>
      </c>
      <c r="Q1311" s="32">
        <f t="shared" ca="1" si="231"/>
        <v>76.00837138508372</v>
      </c>
      <c r="R1311" s="32" t="str">
        <f t="shared" ca="1" si="225"/>
        <v/>
      </c>
      <c r="S1311" s="32" t="str">
        <f t="shared" ca="1" si="225"/>
        <v/>
      </c>
      <c r="T1311" s="32" t="str">
        <f t="shared" ca="1" si="225"/>
        <v/>
      </c>
      <c r="U1311" s="32" t="str">
        <f t="shared" ca="1" si="232"/>
        <v/>
      </c>
      <c r="V1311" s="32" t="str">
        <f t="shared" ca="1" si="232"/>
        <v/>
      </c>
      <c r="W1311" s="32" t="str">
        <f t="shared" ca="1" si="232"/>
        <v/>
      </c>
      <c r="X1311" s="32" t="str">
        <f t="shared" ca="1" si="232"/>
        <v/>
      </c>
      <c r="Z1311" s="32">
        <f>input!H1274/input!H1275*Z1312</f>
        <v>72.703791714020156</v>
      </c>
      <c r="AA1311" s="32">
        <f>input!I1274/input!I1275*AA1312</f>
        <v>76.082657702195007</v>
      </c>
      <c r="AB1311" s="32">
        <f>input!J1274/input!J1275*AB1312</f>
        <v>76.00837138508372</v>
      </c>
      <c r="AC1311" s="32">
        <f>input!K1274/input!K1275*AC1312</f>
        <v>77.008127008127019</v>
      </c>
      <c r="AD1311" s="33">
        <f>input!J1274-input!H1274</f>
        <v>0.95300000000000029</v>
      </c>
      <c r="AE1311">
        <f t="shared" si="226"/>
        <v>0</v>
      </c>
      <c r="AF1311" s="32">
        <f>input!L1274/input!L1275*AF1312</f>
        <v>71.449667733202205</v>
      </c>
      <c r="AG1311" s="32">
        <f>input!M1274/input!M1275*AG1312</f>
        <v>135.80141236892763</v>
      </c>
      <c r="AH1311" s="32">
        <f>input!N1274/input!N1275*AH1312</f>
        <v>40.839949853740059</v>
      </c>
      <c r="AI1311" s="32">
        <f>input!O1274/input!O1275*AI1312</f>
        <v>106.0531561461795</v>
      </c>
      <c r="AJ1311" s="32">
        <f>input!P1274/input!P1275*AJ1312</f>
        <v>86.990179087232988</v>
      </c>
      <c r="AK1311" s="32">
        <f>input!Q1274/input!Q1275*AK1312</f>
        <v>94.904361132364244</v>
      </c>
      <c r="AL1311" s="32">
        <f>input!R1274/input!R1275*AL1312</f>
        <v>62.346938775510331</v>
      </c>
      <c r="AM1311" s="32">
        <f>input!S1274/input!S1275*AM1312</f>
        <v>93.452389257063302</v>
      </c>
      <c r="AN1311" s="32">
        <f>input!T1274/input!T1275*AN1312</f>
        <v>96.64843228819197</v>
      </c>
      <c r="AO1311" s="32">
        <f>input!U1274/input!U1275*AO1312</f>
        <v>315.56224899598379</v>
      </c>
      <c r="AP1311" s="32">
        <f>input!V1274/input!V1275*AP1312</f>
        <v>110.81256771397607</v>
      </c>
      <c r="AQ1311" s="32">
        <f>input!W1274/input!W1275*AQ1312</f>
        <v>320.58636073932428</v>
      </c>
      <c r="AR1311" s="32">
        <f>input!X1274/input!X1275*AR1312</f>
        <v>2226.2135922330035</v>
      </c>
      <c r="AT1311" s="32">
        <f>input!Y1274/input!Y1275*AT1312</f>
        <v>101.48611111111104</v>
      </c>
      <c r="AU1311" s="32">
        <f>input!Z1274/input!Z1275*AU1312</f>
        <v>46.784420289855106</v>
      </c>
      <c r="AV1311" s="32">
        <f>input!AA1274/input!AA1275*AV1312</f>
        <v>96.626916524701784</v>
      </c>
      <c r="AW1311" s="32">
        <f>input!AB1274/input!AB1275*AW1312</f>
        <v>97.412280701754383</v>
      </c>
      <c r="AX1311" s="32">
        <f>input!AC1274/input!AC1275*AX1312</f>
        <v>91.463125444628858</v>
      </c>
      <c r="AY1311" s="32">
        <f>input!AD1274/input!AD1275*AY1312</f>
        <v>59.381171823568209</v>
      </c>
      <c r="AZ1311" s="32">
        <f>input!AE1274/input!AE1275*AZ1312</f>
        <v>85.123409178557864</v>
      </c>
      <c r="BA1311" s="32">
        <f>input!AF1274/input!AF1275*BA1312</f>
        <v>69.142176330420867</v>
      </c>
      <c r="BB1311" s="32">
        <f>input!AG1274/input!AG1275*BB1312</f>
        <v>193.47517730496392</v>
      </c>
      <c r="BC1311" s="32">
        <f>input!AH1274/input!AH1275*BC1312</f>
        <v>103.642611683849</v>
      </c>
    </row>
    <row r="1312" spans="2:55" x14ac:dyDescent="0.25">
      <c r="B1312" s="26">
        <f>input!A1275</f>
        <v>34642</v>
      </c>
      <c r="C1312" s="20">
        <f>input!B1275</f>
        <v>3807.52</v>
      </c>
      <c r="D1312" s="20">
        <f>input!C1275</f>
        <v>462.28</v>
      </c>
      <c r="E1312" s="20">
        <f>input!D1275</f>
        <v>766.08</v>
      </c>
      <c r="F1312" s="20">
        <f>input!E1275</f>
        <v>4198.63</v>
      </c>
      <c r="G1312" s="20">
        <f>input!F1275</f>
        <v>2067.56</v>
      </c>
      <c r="H1312" s="20">
        <f>input!G1275</f>
        <v>9530.4</v>
      </c>
      <c r="I1312">
        <v>0</v>
      </c>
      <c r="J1312" s="29">
        <f t="shared" ca="1" si="222"/>
        <v>462.28</v>
      </c>
      <c r="K1312" s="29">
        <f>VLOOKUP(B1312,output_kmeans!$A$2:$H$1878,8,0)</f>
        <v>1</v>
      </c>
      <c r="L1312" s="29">
        <f t="shared" si="224"/>
        <v>0</v>
      </c>
      <c r="M1312" s="29">
        <f t="shared" ca="1" si="224"/>
        <v>3000</v>
      </c>
      <c r="N1312" s="29">
        <f t="shared" si="224"/>
        <v>0</v>
      </c>
      <c r="O1312">
        <f t="shared" si="223"/>
        <v>0</v>
      </c>
      <c r="P1312" s="32">
        <f t="shared" ca="1" si="231"/>
        <v>72.610806901539533</v>
      </c>
      <c r="Q1312" s="32">
        <f t="shared" ca="1" si="231"/>
        <v>76.322298325722983</v>
      </c>
      <c r="R1312" s="32" t="str">
        <f t="shared" ca="1" si="225"/>
        <v/>
      </c>
      <c r="S1312" s="32" t="str">
        <f t="shared" ca="1" si="225"/>
        <v/>
      </c>
      <c r="T1312" s="32" t="str">
        <f t="shared" ca="1" si="225"/>
        <v/>
      </c>
      <c r="U1312" s="32" t="str">
        <f t="shared" ca="1" si="232"/>
        <v/>
      </c>
      <c r="V1312" s="32" t="str">
        <f t="shared" ca="1" si="232"/>
        <v/>
      </c>
      <c r="W1312" s="32" t="str">
        <f t="shared" ca="1" si="232"/>
        <v/>
      </c>
      <c r="X1312" s="32" t="str">
        <f t="shared" ca="1" si="232"/>
        <v/>
      </c>
      <c r="Z1312" s="32">
        <f>input!H1275/input!H1276*Z1313</f>
        <v>72.610806901539533</v>
      </c>
      <c r="AA1312" s="32">
        <f>input!I1275/input!I1276*AA1313</f>
        <v>76.240854261419841</v>
      </c>
      <c r="AB1312" s="32">
        <f>input!J1275/input!J1276*AB1313</f>
        <v>76.322298325722983</v>
      </c>
      <c r="AC1312" s="32">
        <f>input!K1275/input!K1276*AC1313</f>
        <v>77.102627102627125</v>
      </c>
      <c r="AD1312" s="33">
        <f>input!J1275-input!H1275</f>
        <v>0.99500000000000011</v>
      </c>
      <c r="AE1312">
        <f t="shared" si="226"/>
        <v>0</v>
      </c>
      <c r="AF1312" s="32">
        <f>input!L1275/input!L1276*AF1313</f>
        <v>70.965624743621433</v>
      </c>
      <c r="AG1312" s="32">
        <f>input!M1275/input!M1276*AG1313</f>
        <v>136.14380483629333</v>
      </c>
      <c r="AH1312" s="32">
        <f>input!N1275/input!N1276*AH1313</f>
        <v>40.72294191391557</v>
      </c>
      <c r="AI1312" s="32">
        <f>input!O1275/input!O1276*AI1313</f>
        <v>107.37541528239214</v>
      </c>
      <c r="AJ1312" s="32">
        <f>input!P1275/input!P1276*AJ1313</f>
        <v>86.851530906990348</v>
      </c>
      <c r="AK1312" s="32">
        <f>input!Q1275/input!Q1276*AK1313</f>
        <v>94.751338944146951</v>
      </c>
      <c r="AL1312" s="32">
        <f>input!R1275/input!R1276*AL1313</f>
        <v>61.540330417881556</v>
      </c>
      <c r="AM1312" s="32">
        <f>input!S1275/input!S1276*AM1313</f>
        <v>92.129752354377558</v>
      </c>
      <c r="AN1312" s="32">
        <f>input!T1275/input!T1276*AN1313</f>
        <v>97.474316210807046</v>
      </c>
      <c r="AO1312" s="32">
        <f>input!U1275/input!U1276*AO1313</f>
        <v>315.26104417670672</v>
      </c>
      <c r="AP1312" s="32">
        <f>input!V1275/input!V1276*AP1313</f>
        <v>111.09425785482114</v>
      </c>
      <c r="AQ1312" s="32">
        <f>input!W1275/input!W1276*AQ1313</f>
        <v>319.94901210962382</v>
      </c>
      <c r="AR1312" s="32">
        <f>input!X1275/input!X1276*AR1313</f>
        <v>2218.4466019417418</v>
      </c>
      <c r="AT1312" s="32">
        <f>input!Y1275/input!Y1276*AT1313</f>
        <v>99.6805555555555</v>
      </c>
      <c r="AU1312" s="32">
        <f>input!Z1275/input!Z1276*AU1313</f>
        <v>47.663043478260903</v>
      </c>
      <c r="AV1312" s="32">
        <f>input!AA1275/input!AA1276*AV1313</f>
        <v>95.979557069846578</v>
      </c>
      <c r="AW1312" s="32">
        <f>input!AB1275/input!AB1276*AW1313</f>
        <v>94.824561403508767</v>
      </c>
      <c r="AX1312" s="32">
        <f>input!AC1275/input!AC1276*AX1313</f>
        <v>91.225990040312993</v>
      </c>
      <c r="AY1312" s="32">
        <f>input!AD1275/input!AD1276*AY1313</f>
        <v>61.751152073732797</v>
      </c>
      <c r="AZ1312" s="32">
        <f>input!AE1275/input!AE1276*AZ1313</f>
        <v>84.872734284612619</v>
      </c>
      <c r="BA1312" s="32">
        <f>input!AF1275/input!AF1276*BA1313</f>
        <v>68.566322478157176</v>
      </c>
      <c r="BB1312" s="32">
        <f>input!AG1275/input!AG1276*BB1313</f>
        <v>187.09219858155964</v>
      </c>
      <c r="BC1312" s="32">
        <f>input!AH1275/input!AH1276*BC1313</f>
        <v>107.11340206185587</v>
      </c>
    </row>
    <row r="1313" spans="2:55" x14ac:dyDescent="0.25">
      <c r="B1313" s="26">
        <f>input!A1276</f>
        <v>34635</v>
      </c>
      <c r="C1313" s="20">
        <f>input!B1276</f>
        <v>3930.66</v>
      </c>
      <c r="D1313" s="20">
        <f>input!C1276</f>
        <v>473.77</v>
      </c>
      <c r="E1313" s="20">
        <f>input!D1276</f>
        <v>776.15</v>
      </c>
      <c r="F1313" s="20">
        <f>input!E1276</f>
        <v>4288.62</v>
      </c>
      <c r="G1313" s="20">
        <f>input!F1276</f>
        <v>2040.32</v>
      </c>
      <c r="H1313" s="20">
        <f>input!G1276</f>
        <v>9379.4699999999993</v>
      </c>
      <c r="I1313">
        <v>0</v>
      </c>
      <c r="J1313" s="29">
        <f t="shared" ca="1" si="222"/>
        <v>473.77</v>
      </c>
      <c r="K1313" s="29">
        <f>VLOOKUP(B1313,output_kmeans!$A$2:$H$1878,8,0)</f>
        <v>1</v>
      </c>
      <c r="L1313" s="29">
        <f t="shared" si="224"/>
        <v>0</v>
      </c>
      <c r="M1313" s="29">
        <f t="shared" ca="1" si="224"/>
        <v>3000</v>
      </c>
      <c r="N1313" s="29">
        <f t="shared" si="224"/>
        <v>0</v>
      </c>
      <c r="O1313">
        <f t="shared" si="223"/>
        <v>0</v>
      </c>
      <c r="P1313" s="32">
        <f t="shared" ca="1" si="231"/>
        <v>70.420497985329177</v>
      </c>
      <c r="Q1313" s="32">
        <f t="shared" ca="1" si="231"/>
        <v>74.134322678843219</v>
      </c>
      <c r="R1313" s="32" t="str">
        <f t="shared" ca="1" si="225"/>
        <v/>
      </c>
      <c r="S1313" s="32" t="str">
        <f t="shared" ca="1" si="225"/>
        <v/>
      </c>
      <c r="T1313" s="32" t="str">
        <f t="shared" ca="1" si="225"/>
        <v/>
      </c>
      <c r="U1313" s="32" t="str">
        <f t="shared" ca="1" si="232"/>
        <v/>
      </c>
      <c r="V1313" s="32" t="str">
        <f t="shared" ca="1" si="232"/>
        <v/>
      </c>
      <c r="W1313" s="32" t="str">
        <f t="shared" ca="1" si="232"/>
        <v/>
      </c>
      <c r="X1313" s="32" t="str">
        <f t="shared" ca="1" si="232"/>
        <v/>
      </c>
      <c r="Z1313" s="32">
        <f>input!H1276/input!H1277*Z1314</f>
        <v>70.420497985329177</v>
      </c>
      <c r="AA1313" s="32">
        <f>input!I1276/input!I1277*AA1314</f>
        <v>73.858018588095732</v>
      </c>
      <c r="AB1313" s="32">
        <f>input!J1276/input!J1277*AB1314</f>
        <v>74.134322678843219</v>
      </c>
      <c r="AC1313" s="32">
        <f>input!K1276/input!K1277*AC1314</f>
        <v>75.203175203175221</v>
      </c>
      <c r="AD1313" s="33">
        <f>input!J1276-input!H1276</f>
        <v>0.97700000000000031</v>
      </c>
      <c r="AE1313">
        <f t="shared" si="226"/>
        <v>0</v>
      </c>
      <c r="AF1313" s="32">
        <f>input!L1276/input!L1277*AF1314</f>
        <v>70.547214701780419</v>
      </c>
      <c r="AG1313" s="32">
        <f>input!M1276/input!M1277*AG1314</f>
        <v>137.72736999785977</v>
      </c>
      <c r="AH1313" s="32">
        <f>input!N1276/input!N1277*AH1314</f>
        <v>40.651901379022128</v>
      </c>
      <c r="AI1313" s="32">
        <f>input!O1276/input!O1277*AI1314</f>
        <v>107.90697674418615</v>
      </c>
      <c r="AJ1313" s="32">
        <f>input!P1276/input!P1277*AJ1314</f>
        <v>85.800115540150372</v>
      </c>
      <c r="AK1313" s="32">
        <f>input!Q1276/input!Q1277*AK1314</f>
        <v>94.047436878347412</v>
      </c>
      <c r="AL1313" s="32">
        <f>input!R1276/input!R1277*AL1314</f>
        <v>61.200194363459786</v>
      </c>
      <c r="AM1313" s="32">
        <f>input!S1276/input!S1277*AM1314</f>
        <v>91.538193233345126</v>
      </c>
      <c r="AN1313" s="32">
        <f>input!T1276/input!T1277*AN1314</f>
        <v>96.362908605737005</v>
      </c>
      <c r="AO1313" s="32">
        <f>input!U1276/input!U1277*AO1314</f>
        <v>315.01004016064252</v>
      </c>
      <c r="AP1313" s="32">
        <f>input!V1276/input!V1277*AP1314</f>
        <v>110.63921993499449</v>
      </c>
      <c r="AQ1313" s="32">
        <f>input!W1276/input!W1277*AQ1314</f>
        <v>318.21906582900829</v>
      </c>
      <c r="AR1313" s="32">
        <f>input!X1276/input!X1277*AR1314</f>
        <v>2222.3300970873725</v>
      </c>
      <c r="AT1313" s="32">
        <f>input!Y1276/input!Y1277*AT1314</f>
        <v>99.930555555555515</v>
      </c>
      <c r="AU1313" s="32">
        <f>input!Z1276/input!Z1277*AU1314</f>
        <v>48.614130434782638</v>
      </c>
      <c r="AV1313" s="32">
        <f>input!AA1276/input!AA1277*AV1314</f>
        <v>95.332197614991387</v>
      </c>
      <c r="AW1313" s="32">
        <f>input!AB1276/input!AB1277*AW1314</f>
        <v>91.885964912280713</v>
      </c>
      <c r="AX1313" s="32">
        <f>input!AC1276/input!AC1277*AX1314</f>
        <v>92.174531657576452</v>
      </c>
      <c r="AY1313" s="32">
        <f>input!AD1276/input!AD1277*AY1314</f>
        <v>60.006583278472753</v>
      </c>
      <c r="AZ1313" s="32">
        <f>input!AE1276/input!AE1277*AZ1314</f>
        <v>84.352101812572513</v>
      </c>
      <c r="BA1313" s="32">
        <f>input!AF1276/input!AF1277*BA1314</f>
        <v>68.884034948371635</v>
      </c>
      <c r="BB1313" s="32">
        <f>input!AG1276/input!AG1277*BB1314</f>
        <v>181.98581560283628</v>
      </c>
      <c r="BC1313" s="32">
        <f>input!AH1276/input!AH1277*BC1314</f>
        <v>107.66323024055002</v>
      </c>
    </row>
    <row r="1314" spans="2:55" x14ac:dyDescent="0.25">
      <c r="B1314" s="26">
        <f>input!A1277</f>
        <v>34628</v>
      </c>
      <c r="C1314" s="20">
        <f>input!B1277</f>
        <v>3891.29</v>
      </c>
      <c r="D1314" s="20">
        <f>input!C1277</f>
        <v>464.89</v>
      </c>
      <c r="E1314" s="20">
        <f>input!D1277</f>
        <v>765.38</v>
      </c>
      <c r="F1314" s="20">
        <f>input!E1277</f>
        <v>4285.13</v>
      </c>
      <c r="G1314" s="20">
        <f>input!F1277</f>
        <v>2022.22</v>
      </c>
      <c r="H1314" s="20">
        <f>input!G1277</f>
        <v>9338.59</v>
      </c>
      <c r="I1314">
        <v>0</v>
      </c>
      <c r="J1314" s="29">
        <f t="shared" ca="1" si="222"/>
        <v>464.89</v>
      </c>
      <c r="K1314" s="29">
        <f>VLOOKUP(B1314,output_kmeans!$A$2:$H$1878,8,0)</f>
        <v>1</v>
      </c>
      <c r="L1314" s="29">
        <f t="shared" si="224"/>
        <v>0</v>
      </c>
      <c r="M1314" s="29">
        <f t="shared" ca="1" si="224"/>
        <v>3000</v>
      </c>
      <c r="N1314" s="29">
        <f t="shared" si="224"/>
        <v>0</v>
      </c>
      <c r="O1314">
        <f t="shared" si="223"/>
        <v>0</v>
      </c>
      <c r="P1314" s="32">
        <f t="shared" ca="1" si="231"/>
        <v>69.645624547990607</v>
      </c>
      <c r="Q1314" s="32">
        <f t="shared" ca="1" si="231"/>
        <v>74.058219178082183</v>
      </c>
      <c r="R1314" s="32" t="str">
        <f t="shared" ca="1" si="225"/>
        <v/>
      </c>
      <c r="S1314" s="32" t="str">
        <f t="shared" ca="1" si="225"/>
        <v/>
      </c>
      <c r="T1314" s="32" t="str">
        <f t="shared" ca="1" si="225"/>
        <v/>
      </c>
      <c r="U1314" s="32" t="str">
        <f t="shared" ca="1" si="232"/>
        <v/>
      </c>
      <c r="V1314" s="32" t="str">
        <f t="shared" ca="1" si="232"/>
        <v/>
      </c>
      <c r="W1314" s="32" t="str">
        <f t="shared" ca="1" si="232"/>
        <v/>
      </c>
      <c r="X1314" s="32" t="str">
        <f t="shared" ca="1" si="232"/>
        <v/>
      </c>
      <c r="Z1314" s="32">
        <f>input!H1277/input!H1278*Z1315</f>
        <v>69.645624547990607</v>
      </c>
      <c r="AA1314" s="32">
        <f>input!I1277/input!I1278*AA1315</f>
        <v>73.581174609452276</v>
      </c>
      <c r="AB1314" s="32">
        <f>input!J1277/input!J1278*AB1315</f>
        <v>74.058219178082183</v>
      </c>
      <c r="AC1314" s="32">
        <f>input!K1277/input!K1278*AC1315</f>
        <v>75.392175392175403</v>
      </c>
      <c r="AD1314" s="33">
        <f>input!J1277-input!H1277</f>
        <v>1.0440000000000005</v>
      </c>
      <c r="AE1314">
        <f t="shared" si="226"/>
        <v>0</v>
      </c>
      <c r="AF1314" s="32">
        <f>input!L1277/input!L1278*AF1315</f>
        <v>70.251866436951474</v>
      </c>
      <c r="AG1314" s="32">
        <f>input!M1277/input!M1278*AG1315</f>
        <v>138.82944575219318</v>
      </c>
      <c r="AH1314" s="32">
        <f>input!N1277/input!N1278*AH1315</f>
        <v>40.631007104053474</v>
      </c>
      <c r="AI1314" s="32">
        <f>input!O1277/input!O1278*AI1315</f>
        <v>108.10631229235889</v>
      </c>
      <c r="AJ1314" s="32">
        <f>input!P1277/input!P1278*AJ1315</f>
        <v>84.633160023108189</v>
      </c>
      <c r="AK1314" s="32">
        <f>input!Q1277/input!Q1278*AK1315</f>
        <v>93.741392501912813</v>
      </c>
      <c r="AL1314" s="32">
        <f>input!R1277/input!R1278*AL1315</f>
        <v>60.665694849368428</v>
      </c>
      <c r="AM1314" s="32">
        <f>input!S1277/input!S1278*AM1315</f>
        <v>91.091733519358385</v>
      </c>
      <c r="AN1314" s="32">
        <f>input!T1277/input!T1278*AN1315</f>
        <v>95.067378252167956</v>
      </c>
      <c r="AO1314" s="32">
        <f>input!U1277/input!U1278*AO1315</f>
        <v>314.90963855421677</v>
      </c>
      <c r="AP1314" s="32">
        <f>input!V1277/input!V1278*AP1315</f>
        <v>110.6608884073672</v>
      </c>
      <c r="AQ1314" s="32">
        <f>input!W1277/input!W1278*AQ1315</f>
        <v>319.12956387143748</v>
      </c>
      <c r="AR1314" s="32">
        <f>input!X1277/input!X1278*AR1315</f>
        <v>2210.6796116504793</v>
      </c>
      <c r="AT1314" s="32">
        <f>input!Y1277/input!Y1278*AT1315</f>
        <v>95.972222222222172</v>
      </c>
      <c r="AU1314" s="32">
        <f>input!Z1277/input!Z1278*AU1315</f>
        <v>48.233695652173949</v>
      </c>
      <c r="AV1314" s="32">
        <f>input!AA1277/input!AA1278*AV1315</f>
        <v>93.798977853492246</v>
      </c>
      <c r="AW1314" s="32">
        <f>input!AB1277/input!AB1278*AW1315</f>
        <v>95.307017543859672</v>
      </c>
      <c r="AX1314" s="32">
        <f>input!AC1277/input!AC1278*AX1315</f>
        <v>92.672516006639782</v>
      </c>
      <c r="AY1314" s="32">
        <f>input!AD1277/input!AD1278*AY1315</f>
        <v>57.735352205398357</v>
      </c>
      <c r="AZ1314" s="32">
        <f>input!AE1277/input!AE1278*AZ1315</f>
        <v>84.631700732742203</v>
      </c>
      <c r="BA1314" s="32">
        <f>input!AF1277/input!AF1278*BA1315</f>
        <v>68.24861000794273</v>
      </c>
      <c r="BB1314" s="32">
        <f>input!AG1277/input!AG1278*BB1315</f>
        <v>180.14184397163058</v>
      </c>
      <c r="BC1314" s="32">
        <f>input!AH1277/input!AH1278*BC1315</f>
        <v>109.19243986254315</v>
      </c>
    </row>
    <row r="1315" spans="2:55" x14ac:dyDescent="0.25">
      <c r="B1315" s="26">
        <f>input!A1278</f>
        <v>34621</v>
      </c>
      <c r="C1315" s="20">
        <f>input!B1278</f>
        <v>3910.47</v>
      </c>
      <c r="D1315" s="20">
        <f>input!C1278</f>
        <v>469.1</v>
      </c>
      <c r="E1315" s="20">
        <f>input!D1278</f>
        <v>767.08</v>
      </c>
      <c r="F1315" s="20">
        <f>input!E1278</f>
        <v>4332.42</v>
      </c>
      <c r="G1315" s="20">
        <f>input!F1278</f>
        <v>2105.73</v>
      </c>
      <c r="H1315" s="20">
        <f>input!G1278</f>
        <v>9550.93</v>
      </c>
      <c r="I1315">
        <v>0</v>
      </c>
      <c r="J1315" s="29">
        <f t="shared" ca="1" si="222"/>
        <v>469.1</v>
      </c>
      <c r="K1315" s="29">
        <f>VLOOKUP(B1315,output_kmeans!$A$2:$H$1878,8,0)</f>
        <v>1</v>
      </c>
      <c r="L1315" s="29">
        <f t="shared" si="224"/>
        <v>0</v>
      </c>
      <c r="M1315" s="29">
        <f t="shared" ca="1" si="224"/>
        <v>3000</v>
      </c>
      <c r="N1315" s="29">
        <f t="shared" si="224"/>
        <v>0</v>
      </c>
      <c r="O1315">
        <f t="shared" si="223"/>
        <v>0</v>
      </c>
      <c r="P1315" s="32">
        <f t="shared" ca="1" si="231"/>
        <v>67.661948548403871</v>
      </c>
      <c r="Q1315" s="32">
        <f t="shared" ca="1" si="231"/>
        <v>72.269786910197851</v>
      </c>
      <c r="R1315" s="32" t="str">
        <f t="shared" ca="1" si="225"/>
        <v/>
      </c>
      <c r="S1315" s="32" t="str">
        <f t="shared" ca="1" si="225"/>
        <v/>
      </c>
      <c r="T1315" s="32" t="str">
        <f t="shared" ca="1" si="225"/>
        <v/>
      </c>
      <c r="U1315" s="32" t="str">
        <f t="shared" ca="1" si="232"/>
        <v/>
      </c>
      <c r="V1315" s="32" t="str">
        <f t="shared" ca="1" si="232"/>
        <v/>
      </c>
      <c r="W1315" s="32" t="str">
        <f t="shared" ca="1" si="232"/>
        <v/>
      </c>
      <c r="X1315" s="32" t="str">
        <f t="shared" ca="1" si="232"/>
        <v/>
      </c>
      <c r="Z1315" s="32">
        <f>input!H1278/input!H1279*Z1316</f>
        <v>67.661948548403871</v>
      </c>
      <c r="AA1315" s="32">
        <f>input!I1278/input!I1279*AA1316</f>
        <v>71.682815898754228</v>
      </c>
      <c r="AB1315" s="32">
        <f>input!J1278/input!J1279*AB1316</f>
        <v>72.269786910197851</v>
      </c>
      <c r="AC1315" s="32">
        <f>input!K1278/input!K1279*AC1316</f>
        <v>73.974673974673991</v>
      </c>
      <c r="AD1315" s="33">
        <f>input!J1278-input!H1278</f>
        <v>1.0479999999999992</v>
      </c>
      <c r="AE1315">
        <f t="shared" si="226"/>
        <v>0</v>
      </c>
      <c r="AF1315" s="32">
        <f>input!L1278/input!L1279*AF1316</f>
        <v>71.16252358684072</v>
      </c>
      <c r="AG1315" s="32">
        <f>input!M1278/input!M1279*AG1316</f>
        <v>136.7750909479989</v>
      </c>
      <c r="AH1315" s="32">
        <f>input!N1278/input!N1279*AH1316</f>
        <v>41.057250313414109</v>
      </c>
      <c r="AI1315" s="32">
        <f>input!O1278/input!O1279*AI1316</f>
        <v>105.93355481727585</v>
      </c>
      <c r="AJ1315" s="32">
        <f>input!P1278/input!P1279*AJ1316</f>
        <v>84.956672443674336</v>
      </c>
      <c r="AK1315" s="32">
        <f>input!Q1278/input!Q1279*AK1316</f>
        <v>92.945677123182904</v>
      </c>
      <c r="AL1315" s="32">
        <f>input!R1278/input!R1279*AL1316</f>
        <v>61.443148688046762</v>
      </c>
      <c r="AM1315" s="32">
        <f>input!S1278/input!S1279*AM1316</f>
        <v>92.493896058598025</v>
      </c>
      <c r="AN1315" s="32">
        <f>input!T1278/input!T1279*AN1316</f>
        <v>97.589059372915116</v>
      </c>
      <c r="AO1315" s="32">
        <f>input!U1278/input!U1279*AO1316</f>
        <v>314.93473895582321</v>
      </c>
      <c r="AP1315" s="32">
        <f>input!V1278/input!V1279*AP1316</f>
        <v>110.94257854821227</v>
      </c>
      <c r="AQ1315" s="32">
        <f>input!W1278/input!W1279*AQ1316</f>
        <v>325.2754256578346</v>
      </c>
      <c r="AR1315" s="32">
        <f>input!X1278/input!X1279*AR1316</f>
        <v>2211.3268608414178</v>
      </c>
      <c r="AT1315" s="32">
        <f>input!Y1278/input!Y1279*AT1316</f>
        <v>96.027777777777729</v>
      </c>
      <c r="AU1315" s="32">
        <f>input!Z1278/input!Z1279*AU1316</f>
        <v>48.795289855072504</v>
      </c>
      <c r="AV1315" s="32">
        <f>input!AA1278/input!AA1279*AV1316</f>
        <v>91.993185689948803</v>
      </c>
      <c r="AW1315" s="32">
        <f>input!AB1278/input!AB1279*AW1316</f>
        <v>91.842105263157904</v>
      </c>
      <c r="AX1315" s="32">
        <f>input!AC1278/input!AC1279*AX1316</f>
        <v>91.913682712829015</v>
      </c>
      <c r="AY1315" s="32">
        <f>input!AD1278/input!AD1279*AY1316</f>
        <v>55.859117840684725</v>
      </c>
      <c r="AZ1315" s="32">
        <f>input!AE1278/input!AE1279*AZ1316</f>
        <v>83.089086000771516</v>
      </c>
      <c r="BA1315" s="32">
        <f>input!AF1278/input!AF1279*BA1316</f>
        <v>69.142176330420895</v>
      </c>
      <c r="BB1315" s="32">
        <f>input!AG1278/input!AG1279*BB1316</f>
        <v>178.29787234042493</v>
      </c>
      <c r="BC1315" s="32">
        <f>input!AH1278/input!AH1279*BC1316</f>
        <v>112.33676975945038</v>
      </c>
    </row>
    <row r="1316" spans="2:55" x14ac:dyDescent="0.25">
      <c r="B1316" s="26">
        <f>input!A1279</f>
        <v>34614</v>
      </c>
      <c r="C1316" s="20">
        <f>input!B1279</f>
        <v>3797.43</v>
      </c>
      <c r="D1316" s="20">
        <f>input!C1279</f>
        <v>455.1</v>
      </c>
      <c r="E1316" s="20">
        <f>input!D1279</f>
        <v>749.96</v>
      </c>
      <c r="F1316" s="20">
        <f>input!E1279</f>
        <v>4290.8</v>
      </c>
      <c r="G1316" s="20">
        <f>input!F1279</f>
        <v>1960.59</v>
      </c>
      <c r="H1316" s="20">
        <f>input!G1279</f>
        <v>9284.8799999999992</v>
      </c>
      <c r="I1316">
        <v>0</v>
      </c>
      <c r="J1316" s="29">
        <f t="shared" ca="1" si="222"/>
        <v>455.1</v>
      </c>
      <c r="K1316" s="29">
        <f>VLOOKUP(B1316,output_kmeans!$A$2:$H$1878,8,0)</f>
        <v>1</v>
      </c>
      <c r="L1316" s="29">
        <f t="shared" si="224"/>
        <v>0</v>
      </c>
      <c r="M1316" s="29">
        <f t="shared" ca="1" si="224"/>
        <v>3000</v>
      </c>
      <c r="N1316" s="29">
        <f t="shared" si="224"/>
        <v>0</v>
      </c>
      <c r="O1316">
        <f t="shared" si="223"/>
        <v>0</v>
      </c>
      <c r="P1316" s="32">
        <f t="shared" ca="1" si="231"/>
        <v>68.560801735716609</v>
      </c>
      <c r="Q1316" s="32">
        <f t="shared" ca="1" si="231"/>
        <v>73.154490106544884</v>
      </c>
      <c r="R1316" s="32" t="str">
        <f t="shared" ca="1" si="225"/>
        <v/>
      </c>
      <c r="S1316" s="32" t="str">
        <f t="shared" ca="1" si="225"/>
        <v/>
      </c>
      <c r="T1316" s="32" t="str">
        <f t="shared" ca="1" si="225"/>
        <v/>
      </c>
      <c r="U1316" s="32" t="str">
        <f t="shared" ca="1" si="232"/>
        <v/>
      </c>
      <c r="V1316" s="32" t="str">
        <f t="shared" ca="1" si="232"/>
        <v/>
      </c>
      <c r="W1316" s="32" t="str">
        <f t="shared" ca="1" si="232"/>
        <v/>
      </c>
      <c r="X1316" s="32" t="str">
        <f t="shared" ca="1" si="232"/>
        <v/>
      </c>
      <c r="Z1316" s="32">
        <f>input!H1279/input!H1280*Z1317</f>
        <v>68.560801735716609</v>
      </c>
      <c r="AA1316" s="32">
        <f>input!I1279/input!I1280*AA1317</f>
        <v>72.513347834684623</v>
      </c>
      <c r="AB1316" s="32">
        <f>input!J1279/input!J1280*AB1317</f>
        <v>73.154490106544884</v>
      </c>
      <c r="AC1316" s="32">
        <f>input!K1279/input!K1280*AC1317</f>
        <v>74.740124740124756</v>
      </c>
      <c r="AD1316" s="33">
        <f>input!J1279-input!H1279</f>
        <v>1.0539999999999994</v>
      </c>
      <c r="AE1316">
        <f t="shared" si="226"/>
        <v>0</v>
      </c>
      <c r="AF1316" s="32">
        <f>input!L1279/input!L1280*AF1317</f>
        <v>72.114201329067328</v>
      </c>
      <c r="AG1316" s="32">
        <f>input!M1279/input!M1280*AG1317</f>
        <v>135.06312861117033</v>
      </c>
      <c r="AH1316" s="32">
        <f>input!N1279/input!N1280*AH1317</f>
        <v>42.060175511909726</v>
      </c>
      <c r="AI1316" s="32">
        <f>input!O1279/input!O1280*AI1317</f>
        <v>105.41528239202668</v>
      </c>
      <c r="AJ1316" s="32">
        <f>input!P1279/input!P1280*AJ1317</f>
        <v>85.303292894280929</v>
      </c>
      <c r="AK1316" s="32">
        <f>input!Q1279/input!Q1280*AK1317</f>
        <v>92.593726090283127</v>
      </c>
      <c r="AL1316" s="32">
        <f>input!R1279/input!R1280*AL1317</f>
        <v>62.196307094266402</v>
      </c>
      <c r="AM1316" s="32">
        <f>input!S1279/input!S1280*AM1317</f>
        <v>93.743983257760917</v>
      </c>
      <c r="AN1316" s="32">
        <f>input!T1279/input!T1280*AN1317</f>
        <v>97.854569713141927</v>
      </c>
      <c r="AO1316" s="32">
        <f>input!U1279/input!U1280*AO1317</f>
        <v>314.90963855421677</v>
      </c>
      <c r="AP1316" s="32">
        <f>input!V1279/input!V1280*AP1317</f>
        <v>111.18959913326103</v>
      </c>
      <c r="AQ1316" s="32">
        <f>input!W1279/input!W1280*AQ1317</f>
        <v>325.2754256578346</v>
      </c>
      <c r="AR1316" s="32">
        <f>input!X1279/input!X1280*AR1317</f>
        <v>2208.7378640776637</v>
      </c>
      <c r="AT1316" s="32">
        <f>input!Y1279/input!Y1280*AT1317</f>
        <v>92.5694444444444</v>
      </c>
      <c r="AU1316" s="32">
        <f>input!Z1279/input!Z1280*AU1317</f>
        <v>51.150362318840621</v>
      </c>
      <c r="AV1316" s="32">
        <f>input!AA1279/input!AA1280*AV1317</f>
        <v>91.822827938671125</v>
      </c>
      <c r="AW1316" s="32">
        <f>input!AB1279/input!AB1280*AW1317</f>
        <v>79.868421052631575</v>
      </c>
      <c r="AX1316" s="32">
        <f>input!AC1279/input!AC1280*AX1317</f>
        <v>92.696229547071354</v>
      </c>
      <c r="AY1316" s="32">
        <f>input!AD1279/input!AD1280*AY1317</f>
        <v>60.105332455562952</v>
      </c>
      <c r="AZ1316" s="32">
        <f>input!AE1279/input!AE1280*AZ1317</f>
        <v>81.324720401080043</v>
      </c>
      <c r="BA1316" s="32">
        <f>input!AF1279/input!AF1280*BA1317</f>
        <v>68.050039714058713</v>
      </c>
      <c r="BB1316" s="32">
        <f>input!AG1279/input!AG1280*BB1317</f>
        <v>176.87943262411289</v>
      </c>
      <c r="BC1316" s="32">
        <f>input!AH1279/input!AH1280*BC1317</f>
        <v>113.31615120274935</v>
      </c>
    </row>
    <row r="1317" spans="2:55" x14ac:dyDescent="0.25">
      <c r="B1317" s="26">
        <f>input!A1280</f>
        <v>34607</v>
      </c>
      <c r="C1317" s="20">
        <f>input!B1280</f>
        <v>3843.18</v>
      </c>
      <c r="D1317" s="20">
        <f>input!C1280</f>
        <v>462.69</v>
      </c>
      <c r="E1317" s="20">
        <f>input!D1280</f>
        <v>764.29</v>
      </c>
      <c r="F1317" s="20">
        <f>input!E1280</f>
        <v>4354.18</v>
      </c>
      <c r="G1317" s="20">
        <f>input!F1280</f>
        <v>2011.75</v>
      </c>
      <c r="H1317" s="20">
        <f>input!G1280</f>
        <v>9521.24</v>
      </c>
      <c r="I1317">
        <v>0</v>
      </c>
      <c r="J1317" s="29">
        <f t="shared" ca="1" si="222"/>
        <v>462.69</v>
      </c>
      <c r="K1317" s="29">
        <f>VLOOKUP(B1317,output_kmeans!$A$2:$H$1878,8,0)</f>
        <v>1</v>
      </c>
      <c r="L1317" s="29">
        <f t="shared" si="224"/>
        <v>0</v>
      </c>
      <c r="M1317" s="29">
        <f t="shared" ca="1" si="224"/>
        <v>3000</v>
      </c>
      <c r="N1317" s="29">
        <f t="shared" si="224"/>
        <v>0</v>
      </c>
      <c r="O1317">
        <f t="shared" si="223"/>
        <v>0</v>
      </c>
      <c r="P1317" s="32">
        <f t="shared" ca="1" si="231"/>
        <v>68.033887798326376</v>
      </c>
      <c r="Q1317" s="32">
        <f t="shared" ca="1" si="231"/>
        <v>72.326864535768635</v>
      </c>
      <c r="R1317" s="32" t="str">
        <f t="shared" ca="1" si="225"/>
        <v/>
      </c>
      <c r="S1317" s="32" t="str">
        <f t="shared" ca="1" si="225"/>
        <v/>
      </c>
      <c r="T1317" s="32" t="str">
        <f t="shared" ca="1" si="225"/>
        <v/>
      </c>
      <c r="U1317" s="32" t="str">
        <f t="shared" ca="1" si="232"/>
        <v/>
      </c>
      <c r="V1317" s="32" t="str">
        <f t="shared" ca="1" si="232"/>
        <v/>
      </c>
      <c r="W1317" s="32" t="str">
        <f t="shared" ca="1" si="232"/>
        <v/>
      </c>
      <c r="X1317" s="32" t="str">
        <f t="shared" ca="1" si="232"/>
        <v/>
      </c>
      <c r="Z1317" s="32">
        <f>input!H1280/input!H1281*Z1318</f>
        <v>68.033887798326376</v>
      </c>
      <c r="AA1317" s="32">
        <f>input!I1280/input!I1281*AA1318</f>
        <v>71.979434447300804</v>
      </c>
      <c r="AB1317" s="32">
        <f>input!J1280/input!J1281*AB1318</f>
        <v>72.326864535768635</v>
      </c>
      <c r="AC1317" s="32">
        <f>input!K1280/input!K1281*AC1318</f>
        <v>73.870723870723893</v>
      </c>
      <c r="AD1317" s="33">
        <f>input!J1280-input!H1280</f>
        <v>1.0179999999999998</v>
      </c>
      <c r="AE1317">
        <f t="shared" si="226"/>
        <v>0</v>
      </c>
      <c r="AF1317" s="32">
        <f>input!L1280/input!L1281*AF1318</f>
        <v>72.097793092132378</v>
      </c>
      <c r="AG1317" s="32">
        <f>input!M1280/input!M1281*AG1318</f>
        <v>134.39974320564926</v>
      </c>
      <c r="AH1317" s="32">
        <f>input!N1280/input!N1281*AH1318</f>
        <v>41.433347262849971</v>
      </c>
      <c r="AI1317" s="32">
        <f>input!O1280/input!O1281*AI1318</f>
        <v>104.81727574750842</v>
      </c>
      <c r="AJ1317" s="32">
        <f>input!P1280/input!P1281*AJ1318</f>
        <v>85.522819179665106</v>
      </c>
      <c r="AK1317" s="32">
        <f>input!Q1280/input!Q1281*AK1318</f>
        <v>92.165263963274697</v>
      </c>
      <c r="AL1317" s="32">
        <f>input!R1280/input!R1281*AL1318</f>
        <v>62.560738581146872</v>
      </c>
      <c r="AM1317" s="32">
        <f>input!S1280/input!S1281*AM1318</f>
        <v>94.656435298221325</v>
      </c>
      <c r="AN1317" s="32">
        <f>input!T1280/input!T1281*AN1318</f>
        <v>99.778519012674948</v>
      </c>
      <c r="AO1317" s="32">
        <f>input!U1280/input!U1281*AO1318</f>
        <v>315.01004016064246</v>
      </c>
      <c r="AP1317" s="32">
        <f>input!V1280/input!V1281*AP1318</f>
        <v>111.09425785482114</v>
      </c>
      <c r="AQ1317" s="32">
        <f>input!W1280/input!W1281*AQ1318</f>
        <v>324.59255212601272</v>
      </c>
      <c r="AR1317" s="32">
        <f>input!X1280/input!X1281*AR1318</f>
        <v>2197.7346278317091</v>
      </c>
      <c r="AT1317" s="32">
        <f>input!Y1280/input!Y1281*AT1318</f>
        <v>93.611111111111072</v>
      </c>
      <c r="AU1317" s="32">
        <f>input!Z1280/input!Z1281*AU1318</f>
        <v>51.24094202898555</v>
      </c>
      <c r="AV1317" s="32">
        <f>input!AA1280/input!AA1281*AV1318</f>
        <v>93.356047700170265</v>
      </c>
      <c r="AW1317" s="32">
        <f>input!AB1280/input!AB1281*AW1318</f>
        <v>82.89473684210526</v>
      </c>
      <c r="AX1317" s="32">
        <f>input!AC1280/input!AC1281*AX1318</f>
        <v>93.478776381313708</v>
      </c>
      <c r="AY1317" s="32">
        <f>input!AD1280/input!AD1281*AY1318</f>
        <v>60.533245556287106</v>
      </c>
      <c r="AZ1317" s="32">
        <f>input!AE1280/input!AE1281*AZ1318</f>
        <v>82.684149633629218</v>
      </c>
      <c r="BA1317" s="32">
        <f>input!AF1280/input!AF1281*BA1318</f>
        <v>68.566322478157204</v>
      </c>
      <c r="BB1317" s="32">
        <f>input!AG1280/input!AG1281*BB1318</f>
        <v>178.86524822694975</v>
      </c>
      <c r="BC1317" s="32">
        <f>input!AH1280/input!AH1281*BC1318</f>
        <v>110.96219931271499</v>
      </c>
    </row>
    <row r="1318" spans="2:55" x14ac:dyDescent="0.25">
      <c r="B1318" s="26">
        <f>input!A1281</f>
        <v>34600</v>
      </c>
      <c r="C1318" s="20">
        <f>input!B1281</f>
        <v>3831.74</v>
      </c>
      <c r="D1318" s="20">
        <f>input!C1281</f>
        <v>459.67</v>
      </c>
      <c r="E1318" s="20">
        <f>input!D1281</f>
        <v>757.45</v>
      </c>
      <c r="F1318" s="20">
        <f>input!E1281</f>
        <v>4367.54</v>
      </c>
      <c r="G1318" s="20">
        <f>input!F1281</f>
        <v>2089.12</v>
      </c>
      <c r="H1318" s="20">
        <f>input!G1281</f>
        <v>9632.4699999999993</v>
      </c>
      <c r="I1318">
        <v>0</v>
      </c>
      <c r="J1318" s="29">
        <f t="shared" ca="1" si="222"/>
        <v>459.67</v>
      </c>
      <c r="K1318" s="29">
        <f>VLOOKUP(B1318,output_kmeans!$A$2:$H$1878,8,0)</f>
        <v>1</v>
      </c>
      <c r="L1318" s="29">
        <f t="shared" si="224"/>
        <v>0</v>
      </c>
      <c r="M1318" s="29">
        <f t="shared" ca="1" si="224"/>
        <v>3000</v>
      </c>
      <c r="N1318" s="29">
        <f t="shared" si="224"/>
        <v>0</v>
      </c>
      <c r="O1318">
        <f t="shared" si="223"/>
        <v>0</v>
      </c>
      <c r="P1318" s="32">
        <f t="shared" ca="1" si="231"/>
        <v>67.062713090195373</v>
      </c>
      <c r="Q1318" s="32">
        <f t="shared" ca="1" si="231"/>
        <v>71.936834094368336</v>
      </c>
      <c r="R1318" s="32" t="str">
        <f t="shared" ca="1" si="225"/>
        <v/>
      </c>
      <c r="S1318" s="32" t="str">
        <f t="shared" ca="1" si="225"/>
        <v/>
      </c>
      <c r="T1318" s="32" t="str">
        <f t="shared" ca="1" si="225"/>
        <v/>
      </c>
      <c r="U1318" s="32" t="str">
        <f t="shared" ca="1" si="232"/>
        <v/>
      </c>
      <c r="V1318" s="32" t="str">
        <f t="shared" ca="1" si="232"/>
        <v/>
      </c>
      <c r="W1318" s="32" t="str">
        <f t="shared" ca="1" si="232"/>
        <v/>
      </c>
      <c r="X1318" s="32" t="str">
        <f t="shared" ca="1" si="232"/>
        <v/>
      </c>
      <c r="Z1318" s="32">
        <f>input!H1281/input!H1282*Z1319</f>
        <v>67.062713090195373</v>
      </c>
      <c r="AA1318" s="32">
        <f>input!I1281/input!I1282*AA1319</f>
        <v>71.168677081273515</v>
      </c>
      <c r="AB1318" s="32">
        <f>input!J1281/input!J1282*AB1319</f>
        <v>71.936834094368336</v>
      </c>
      <c r="AC1318" s="32">
        <f>input!K1281/input!K1282*AC1319</f>
        <v>73.643923643923671</v>
      </c>
      <c r="AD1318" s="33">
        <f>input!J1281-input!H1281</f>
        <v>1.0710000000000006</v>
      </c>
      <c r="AE1318">
        <f t="shared" si="226"/>
        <v>0</v>
      </c>
      <c r="AF1318" s="32">
        <f>input!L1281/input!L1282*AF1319</f>
        <v>71.851669538108254</v>
      </c>
      <c r="AG1318" s="32">
        <f>input!M1281/input!M1282*AG1319</f>
        <v>134.80633426064605</v>
      </c>
      <c r="AH1318" s="32">
        <f>input!N1281/input!N1282*AH1319</f>
        <v>40.890096113664839</v>
      </c>
      <c r="AI1318" s="32">
        <f>input!O1281/input!O1282*AI1319</f>
        <v>104.79734219269113</v>
      </c>
      <c r="AJ1318" s="32">
        <f>input!P1281/input!P1282*AJ1319</f>
        <v>85.788561525130163</v>
      </c>
      <c r="AK1318" s="32">
        <f>input!Q1281/input!Q1282*AK1319</f>
        <v>92.24177505738335</v>
      </c>
      <c r="AL1318" s="32">
        <f>input!R1281/input!R1282*AL1319</f>
        <v>62.512147716229471</v>
      </c>
      <c r="AM1318" s="32">
        <f>input!S1281/input!S1282*AM1319</f>
        <v>94.685734216951715</v>
      </c>
      <c r="AN1318" s="32">
        <f>input!T1281/input!T1282*AN1319</f>
        <v>99.530353569045857</v>
      </c>
      <c r="AO1318" s="32">
        <f>input!U1281/input!U1282*AO1319</f>
        <v>314.90963855421671</v>
      </c>
      <c r="AP1318" s="32">
        <f>input!V1281/input!V1282*AP1319</f>
        <v>110.76923076923067</v>
      </c>
      <c r="AQ1318" s="32">
        <f>input!W1281/input!W1282*AQ1319</f>
        <v>321.95210780296804</v>
      </c>
      <c r="AR1318" s="32">
        <f>input!X1281/input!X1282*AR1319</f>
        <v>2191.9093851132625</v>
      </c>
      <c r="AT1318" s="32">
        <f>input!Y1281/input!Y1282*AT1319</f>
        <v>94.805555555555515</v>
      </c>
      <c r="AU1318" s="32">
        <f>input!Z1281/input!Z1282*AU1319</f>
        <v>51.50362318840584</v>
      </c>
      <c r="AV1318" s="32">
        <f>input!AA1281/input!AA1282*AV1319</f>
        <v>95.706984667802288</v>
      </c>
      <c r="AW1318" s="32">
        <f>input!AB1281/input!AB1282*AW1319</f>
        <v>83.289473684210535</v>
      </c>
      <c r="AX1318" s="32">
        <f>input!AC1281/input!AC1282*AX1319</f>
        <v>94.000474270808596</v>
      </c>
      <c r="AY1318" s="32">
        <f>input!AD1281/input!AD1282*AY1319</f>
        <v>58.689927583936864</v>
      </c>
      <c r="AZ1318" s="32">
        <f>input!AE1281/input!AE1282*AZ1319</f>
        <v>85.460856151176472</v>
      </c>
      <c r="BA1318" s="32">
        <f>input!AF1281/input!AF1282*BA1319</f>
        <v>68.943606036536863</v>
      </c>
      <c r="BB1318" s="32">
        <f>input!AG1281/input!AG1282*BB1319</f>
        <v>177.73049645390009</v>
      </c>
      <c r="BC1318" s="32">
        <f>input!AH1281/input!AH1282*BC1319</f>
        <v>109.08934707903801</v>
      </c>
    </row>
    <row r="1319" spans="2:55" x14ac:dyDescent="0.25">
      <c r="B1319" s="26">
        <f>input!A1282</f>
        <v>34593</v>
      </c>
      <c r="C1319" s="20">
        <f>input!B1282</f>
        <v>3933.35</v>
      </c>
      <c r="D1319" s="20">
        <f>input!C1282</f>
        <v>471.19</v>
      </c>
      <c r="E1319" s="20">
        <f>input!D1282</f>
        <v>777.91</v>
      </c>
      <c r="F1319" s="20">
        <f>input!E1282</f>
        <v>4403.8500000000004</v>
      </c>
      <c r="G1319" s="20">
        <f>input!F1282</f>
        <v>2118.73</v>
      </c>
      <c r="H1319" s="20">
        <f>input!G1282</f>
        <v>9968.52</v>
      </c>
      <c r="I1319">
        <v>0</v>
      </c>
      <c r="J1319" s="29">
        <f t="shared" ref="J1319:J1382" ca="1" si="233">OFFSET($B$38,ROW($J1319)-ROW($J$38),MATCH(J1318,C1318:J1318,0))</f>
        <v>471.19</v>
      </c>
      <c r="K1319" s="29">
        <f>VLOOKUP(B1319,output_kmeans!$A$2:$H$1878,8,0)</f>
        <v>1</v>
      </c>
      <c r="L1319" s="29">
        <f t="shared" si="224"/>
        <v>0</v>
      </c>
      <c r="M1319" s="29">
        <f t="shared" ca="1" si="224"/>
        <v>3000</v>
      </c>
      <c r="N1319" s="29">
        <f t="shared" si="224"/>
        <v>0</v>
      </c>
      <c r="O1319">
        <f t="shared" ref="O1319:O1382" si="234">IF(I1319=1,$O$37,0)</f>
        <v>0</v>
      </c>
      <c r="P1319" s="32">
        <f t="shared" ca="1" si="231"/>
        <v>65.977890277921375</v>
      </c>
      <c r="Q1319" s="32">
        <f t="shared" ca="1" si="231"/>
        <v>71.337519025875181</v>
      </c>
      <c r="R1319" s="32" t="str">
        <f t="shared" ca="1" si="225"/>
        <v/>
      </c>
      <c r="S1319" s="32" t="str">
        <f t="shared" ca="1" si="225"/>
        <v/>
      </c>
      <c r="T1319" s="32" t="str">
        <f t="shared" ca="1" si="225"/>
        <v/>
      </c>
      <c r="U1319" s="32" t="str">
        <f t="shared" ca="1" si="232"/>
        <v/>
      </c>
      <c r="V1319" s="32" t="str">
        <f t="shared" ca="1" si="232"/>
        <v/>
      </c>
      <c r="W1319" s="32" t="str">
        <f t="shared" ca="1" si="232"/>
        <v/>
      </c>
      <c r="X1319" s="32" t="str">
        <f t="shared" ca="1" si="232"/>
        <v/>
      </c>
      <c r="Z1319" s="32">
        <f>input!H1282/input!H1283*Z1320</f>
        <v>65.977890277921375</v>
      </c>
      <c r="AA1319" s="32">
        <f>input!I1282/input!I1283*AA1320</f>
        <v>70.367807000197786</v>
      </c>
      <c r="AB1319" s="32">
        <f>input!J1282/input!J1283*AB1320</f>
        <v>71.337519025875181</v>
      </c>
      <c r="AC1319" s="32">
        <f>input!K1282/input!K1283*AC1320</f>
        <v>73.445473445473468</v>
      </c>
      <c r="AD1319" s="33">
        <f>input!J1282-input!H1282</f>
        <v>1.1129999999999995</v>
      </c>
      <c r="AE1319">
        <f t="shared" si="226"/>
        <v>0</v>
      </c>
      <c r="AF1319" s="32">
        <f>input!L1282/input!L1283*AF1320</f>
        <v>71.843465419640779</v>
      </c>
      <c r="AG1319" s="32">
        <f>input!M1282/input!M1283*AG1320</f>
        <v>135.29852343248427</v>
      </c>
      <c r="AH1319" s="32">
        <f>input!N1282/input!N1283*AH1320</f>
        <v>41.349770162975332</v>
      </c>
      <c r="AI1319" s="32">
        <f>input!O1282/input!O1283*AI1320</f>
        <v>104.91694352159479</v>
      </c>
      <c r="AJ1319" s="32">
        <f>input!P1282/input!P1283*AJ1320</f>
        <v>86.112073945696295</v>
      </c>
      <c r="AK1319" s="32">
        <f>input!Q1282/input!Q1283*AK1320</f>
        <v>92.471308339709267</v>
      </c>
      <c r="AL1319" s="32">
        <f>input!R1282/input!R1283*AL1320</f>
        <v>62.269193391642489</v>
      </c>
      <c r="AM1319" s="32">
        <f>input!S1282/input!S1283*AM1320</f>
        <v>94.498779211719764</v>
      </c>
      <c r="AN1319" s="32">
        <f>input!T1282/input!T1283*AN1320</f>
        <v>99.24082721814527</v>
      </c>
      <c r="AO1319" s="32">
        <f>input!U1282/input!U1283*AO1320</f>
        <v>315.0100401606424</v>
      </c>
      <c r="AP1319" s="32">
        <f>input!V1282/input!V1283*AP1320</f>
        <v>110.74756229685796</v>
      </c>
      <c r="AQ1319" s="32">
        <f>input!W1282/input!W1283*AQ1320</f>
        <v>323.2268050623689</v>
      </c>
      <c r="AR1319" s="32">
        <f>input!X1282/input!X1283*AR1320</f>
        <v>2200.6472491909326</v>
      </c>
      <c r="AT1319" s="32">
        <f>input!Y1282/input!Y1283*AT1320</f>
        <v>97.263888888888843</v>
      </c>
      <c r="AU1319" s="32">
        <f>input!Z1282/input!Z1283*AU1320</f>
        <v>49.067028985507285</v>
      </c>
      <c r="AV1319" s="32">
        <f>input!AA1282/input!AA1283*AV1320</f>
        <v>95.229982964224789</v>
      </c>
      <c r="AW1319" s="32">
        <f>input!AB1282/input!AB1283*AW1320</f>
        <v>73.640350877192986</v>
      </c>
      <c r="AX1319" s="32">
        <f>input!AC1282/input!AC1283*AX1320</f>
        <v>92.601375385344994</v>
      </c>
      <c r="AY1319" s="32">
        <f>input!AD1282/input!AD1283*AY1320</f>
        <v>55.398288347597166</v>
      </c>
      <c r="AZ1319" s="32">
        <f>input!AE1282/input!AE1283*AZ1320</f>
        <v>86.261087543386267</v>
      </c>
      <c r="BA1319" s="32">
        <f>input!AF1282/input!AF1283*BA1320</f>
        <v>68.884034948371649</v>
      </c>
      <c r="BB1319" s="32">
        <f>input!AG1282/input!AG1283*BB1320</f>
        <v>179.43262411347456</v>
      </c>
      <c r="BC1319" s="32">
        <f>input!AH1282/input!AH1283*BC1320</f>
        <v>103.642611683849</v>
      </c>
    </row>
    <row r="1320" spans="2:55" x14ac:dyDescent="0.25">
      <c r="B1320" s="26">
        <f>input!A1283</f>
        <v>34586</v>
      </c>
      <c r="C1320" s="20">
        <f>input!B1283</f>
        <v>3874.81</v>
      </c>
      <c r="D1320" s="20">
        <f>input!C1283</f>
        <v>468.18</v>
      </c>
      <c r="E1320" s="20">
        <f>input!D1283</f>
        <v>763.73</v>
      </c>
      <c r="F1320" s="20">
        <f>input!E1283</f>
        <v>4329.1400000000003</v>
      </c>
      <c r="G1320" s="20">
        <f>input!F1283</f>
        <v>2185.15</v>
      </c>
      <c r="H1320" s="20">
        <f>input!G1283</f>
        <v>10145.02</v>
      </c>
      <c r="I1320">
        <v>0</v>
      </c>
      <c r="J1320" s="29">
        <f t="shared" ca="1" si="233"/>
        <v>468.18</v>
      </c>
      <c r="K1320" s="29">
        <f>VLOOKUP(B1320,output_kmeans!$A$2:$H$1878,8,0)</f>
        <v>1</v>
      </c>
      <c r="L1320" s="29">
        <f t="shared" ref="L1320:N1383" si="235">IF($K1320=L$37,$O$37,0)</f>
        <v>0</v>
      </c>
      <c r="M1320" s="29">
        <f t="shared" ca="1" si="235"/>
        <v>3000</v>
      </c>
      <c r="N1320" s="29">
        <f t="shared" si="235"/>
        <v>0</v>
      </c>
      <c r="O1320">
        <f t="shared" si="234"/>
        <v>0</v>
      </c>
      <c r="P1320" s="32">
        <f t="shared" ref="P1320:Q1339" ca="1" si="236">IF(P$38="","",OFFSET($Y$38,ROW($P1320)-ROW($P$38),MATCH(P$38,$Z$38:$AC$38,0)))</f>
        <v>65.347659882219332</v>
      </c>
      <c r="Q1320" s="32">
        <f t="shared" ca="1" si="236"/>
        <v>70.69063926940639</v>
      </c>
      <c r="R1320" s="32" t="str">
        <f t="shared" ref="R1320:T1383" ca="1" si="237">IF(R$38="","",OFFSET($AF$38,ROW($R1320)-ROW($R$38),MATCH(R$38,$AF$38:$AR$38,0)-1))</f>
        <v/>
      </c>
      <c r="S1320" s="32" t="str">
        <f t="shared" ca="1" si="237"/>
        <v/>
      </c>
      <c r="T1320" s="32" t="str">
        <f t="shared" ca="1" si="237"/>
        <v/>
      </c>
      <c r="U1320" s="32" t="str">
        <f t="shared" ref="U1320:X1339" ca="1" si="238">IF(U$38="","",OFFSET($AT$38,ROW($U1320)-ROW($U$38),MATCH(U$38,$AT$38:$BF$38,0)-1))</f>
        <v/>
      </c>
      <c r="V1320" s="32" t="str">
        <f t="shared" ca="1" si="238"/>
        <v/>
      </c>
      <c r="W1320" s="32" t="str">
        <f t="shared" ca="1" si="238"/>
        <v/>
      </c>
      <c r="X1320" s="32" t="str">
        <f t="shared" ca="1" si="238"/>
        <v/>
      </c>
      <c r="Z1320" s="32">
        <f>input!H1283/input!H1284*Z1321</f>
        <v>65.347659882219332</v>
      </c>
      <c r="AA1320" s="32">
        <f>input!I1283/input!I1284*AA1321</f>
        <v>69.655922483686012</v>
      </c>
      <c r="AB1320" s="32">
        <f>input!J1283/input!J1284*AB1321</f>
        <v>70.69063926940639</v>
      </c>
      <c r="AC1320" s="32">
        <f>input!K1283/input!K1284*AC1321</f>
        <v>72.793422793422806</v>
      </c>
      <c r="AD1320" s="33">
        <f>input!J1283-input!H1283</f>
        <v>1.1059999999999999</v>
      </c>
      <c r="AE1320">
        <f t="shared" ref="AE1320:AE1383" si="239">IF(AD1320&lt;0,1,0)</f>
        <v>0</v>
      </c>
      <c r="AF1320" s="32">
        <f>input!L1283/input!L1284*AF1321</f>
        <v>72.130609566002263</v>
      </c>
      <c r="AG1320" s="32">
        <f>input!M1283/input!M1284*AG1321</f>
        <v>134.72073614380466</v>
      </c>
      <c r="AH1320" s="32">
        <f>input!N1283/input!N1284*AH1321</f>
        <v>41.44588382783116</v>
      </c>
      <c r="AI1320" s="32">
        <f>input!O1283/input!O1284*AI1321</f>
        <v>103.18936877076422</v>
      </c>
      <c r="AJ1320" s="32">
        <f>input!P1283/input!P1284*AJ1321</f>
        <v>86.135181975736742</v>
      </c>
      <c r="AK1320" s="32">
        <f>input!Q1283/input!Q1284*AK1321</f>
        <v>92.410099464422359</v>
      </c>
      <c r="AL1320" s="32">
        <f>input!R1283/input!R1284*AL1321</f>
        <v>62.230320699708571</v>
      </c>
      <c r="AM1320" s="32">
        <f>input!S1283/input!S1284*AM1321</f>
        <v>94.412277642134839</v>
      </c>
      <c r="AN1320" s="32">
        <f>input!T1283/input!T1284*AN1321</f>
        <v>100.45363575717127</v>
      </c>
      <c r="AO1320" s="32">
        <f>input!U1283/input!U1284*AO1321</f>
        <v>315.0100401606424</v>
      </c>
      <c r="AP1320" s="32">
        <f>input!V1283/input!V1284*AP1321</f>
        <v>110.60888407367271</v>
      </c>
      <c r="AQ1320" s="32">
        <f>input!W1283/input!W1284*AQ1321</f>
        <v>323.68205408358352</v>
      </c>
      <c r="AR1320" s="32">
        <f>input!X1283/input!X1284*AR1321</f>
        <v>2204.2071197410942</v>
      </c>
      <c r="AT1320" s="32">
        <f>input!Y1283/input!Y1284*AT1321</f>
        <v>100.41666666666661</v>
      </c>
      <c r="AU1320" s="32">
        <f>input!Z1283/input!Z1284*AU1321</f>
        <v>49.836956521739168</v>
      </c>
      <c r="AV1320" s="32">
        <f>input!AA1283/input!AA1284*AV1321</f>
        <v>96.218057921635335</v>
      </c>
      <c r="AW1320" s="32">
        <f>input!AB1283/input!AB1284*AW1321</f>
        <v>73.684210526315795</v>
      </c>
      <c r="AX1320" s="32">
        <f>input!AC1283/input!AC1284*AX1321</f>
        <v>93.146786815271483</v>
      </c>
      <c r="AY1320" s="32">
        <f>input!AD1283/input!AD1284*AY1321</f>
        <v>57.702435813034967</v>
      </c>
      <c r="AZ1320" s="32">
        <f>input!AE1283/input!AE1284*AZ1321</f>
        <v>90.271885846510074</v>
      </c>
      <c r="BA1320" s="32">
        <f>input!AF1283/input!AF1284*BA1321</f>
        <v>70.849880857823592</v>
      </c>
      <c r="BB1320" s="32">
        <f>input!AG1283/input!AG1284*BB1321</f>
        <v>173.90070921985756</v>
      </c>
      <c r="BC1320" s="32">
        <f>input!AH1283/input!AH1284*BC1321</f>
        <v>103.36769759450192</v>
      </c>
    </row>
    <row r="1321" spans="2:55" x14ac:dyDescent="0.25">
      <c r="B1321" s="26">
        <f>input!A1284</f>
        <v>34579</v>
      </c>
      <c r="C1321" s="20">
        <f>input!B1284</f>
        <v>3885.58</v>
      </c>
      <c r="D1321" s="20">
        <f>input!C1284</f>
        <v>470.99</v>
      </c>
      <c r="E1321" s="20">
        <f>input!D1284</f>
        <v>759.23</v>
      </c>
      <c r="F1321" s="20">
        <f>input!E1284</f>
        <v>4344.22</v>
      </c>
      <c r="G1321" s="20">
        <f>input!F1284</f>
        <v>2204.71</v>
      </c>
      <c r="H1321" s="20">
        <f>input!G1284</f>
        <v>9901.56</v>
      </c>
      <c r="I1321">
        <v>0</v>
      </c>
      <c r="J1321" s="29">
        <f t="shared" ca="1" si="233"/>
        <v>470.99</v>
      </c>
      <c r="K1321" s="29">
        <f>VLOOKUP(B1321,output_kmeans!$A$2:$H$1878,8,0)</f>
        <v>1</v>
      </c>
      <c r="L1321" s="29">
        <f t="shared" si="235"/>
        <v>0</v>
      </c>
      <c r="M1321" s="29">
        <f t="shared" ca="1" si="235"/>
        <v>3000</v>
      </c>
      <c r="N1321" s="29">
        <f t="shared" si="235"/>
        <v>0</v>
      </c>
      <c r="O1321">
        <f t="shared" si="234"/>
        <v>0</v>
      </c>
      <c r="P1321" s="32">
        <f t="shared" ca="1" si="236"/>
        <v>63.425973757619687</v>
      </c>
      <c r="Q1321" s="32">
        <f t="shared" ca="1" si="236"/>
        <v>68.474124809741255</v>
      </c>
      <c r="R1321" s="32" t="str">
        <f t="shared" ca="1" si="237"/>
        <v/>
      </c>
      <c r="S1321" s="32" t="str">
        <f t="shared" ca="1" si="237"/>
        <v/>
      </c>
      <c r="T1321" s="32" t="str">
        <f t="shared" ca="1" si="237"/>
        <v/>
      </c>
      <c r="U1321" s="32" t="str">
        <f t="shared" ca="1" si="238"/>
        <v/>
      </c>
      <c r="V1321" s="32" t="str">
        <f t="shared" ca="1" si="238"/>
        <v/>
      </c>
      <c r="W1321" s="32" t="str">
        <f t="shared" ca="1" si="238"/>
        <v/>
      </c>
      <c r="X1321" s="32" t="str">
        <f t="shared" ca="1" si="238"/>
        <v/>
      </c>
      <c r="Z1321" s="32">
        <f>input!H1284/input!H1285*Z1322</f>
        <v>63.425973757619687</v>
      </c>
      <c r="AA1321" s="32">
        <f>input!I1284/input!I1285*AA1322</f>
        <v>67.302748665216569</v>
      </c>
      <c r="AB1321" s="32">
        <f>input!J1284/input!J1285*AB1322</f>
        <v>68.474124809741255</v>
      </c>
      <c r="AC1321" s="32">
        <f>input!K1284/input!K1285*AC1322</f>
        <v>70.780570780570784</v>
      </c>
      <c r="AD1321" s="33">
        <f>input!J1284-input!H1284</f>
        <v>1.0590000000000002</v>
      </c>
      <c r="AE1321">
        <f t="shared" si="239"/>
        <v>0</v>
      </c>
      <c r="AF1321" s="32">
        <f>input!L1284/input!L1285*AF1322</f>
        <v>72.655673147920382</v>
      </c>
      <c r="AG1321" s="32">
        <f>input!M1284/input!M1285*AG1322</f>
        <v>133.51166274341946</v>
      </c>
      <c r="AH1321" s="32">
        <f>input!N1284/input!N1285*AH1322</f>
        <v>41.424989552862499</v>
      </c>
      <c r="AI1321" s="32">
        <f>input!O1284/input!O1285*AI1322</f>
        <v>102.92358803986721</v>
      </c>
      <c r="AJ1321" s="32">
        <f>input!P1284/input!P1285*AJ1322</f>
        <v>85.765453495089702</v>
      </c>
      <c r="AK1321" s="32">
        <f>input!Q1284/input!Q1285*AK1322</f>
        <v>92.609028309104843</v>
      </c>
      <c r="AL1321" s="32">
        <f>input!R1284/input!R1285*AL1322</f>
        <v>63.420796890184768</v>
      </c>
      <c r="AM1321" s="32">
        <f>input!S1284/input!S1285*AM1322</f>
        <v>95.049877921172154</v>
      </c>
      <c r="AN1321" s="32">
        <f>input!T1284/input!T1285*AN1322</f>
        <v>101.41694462975299</v>
      </c>
      <c r="AO1321" s="32">
        <f>input!U1284/input!U1285*AO1322</f>
        <v>315.0100401606424</v>
      </c>
      <c r="AP1321" s="32">
        <f>input!V1284/input!V1285*AP1322</f>
        <v>110.4875406283856</v>
      </c>
      <c r="AQ1321" s="32">
        <f>input!W1284/input!W1285*AQ1322</f>
        <v>325.82172448329214</v>
      </c>
      <c r="AR1321" s="32">
        <f>input!X1284/input!X1285*AR1322</f>
        <v>2188.6731391585699</v>
      </c>
      <c r="AT1321" s="32">
        <f>input!Y1284/input!Y1285*AT1322</f>
        <v>97.499999999999957</v>
      </c>
      <c r="AU1321" s="32">
        <f>input!Z1284/input!Z1285*AU1322</f>
        <v>49.085144927536263</v>
      </c>
      <c r="AV1321" s="32">
        <f>input!AA1284/input!AA1285*AV1322</f>
        <v>97.68313458262341</v>
      </c>
      <c r="AW1321" s="32">
        <f>input!AB1284/input!AB1285*AW1322</f>
        <v>79.736842105263165</v>
      </c>
      <c r="AX1321" s="32">
        <f>input!AC1284/input!AC1285*AX1322</f>
        <v>92.103391036281664</v>
      </c>
      <c r="AY1321" s="32">
        <f>input!AD1284/input!AD1285*AY1322</f>
        <v>57.669519420671563</v>
      </c>
      <c r="AZ1321" s="32">
        <f>input!AE1284/input!AE1285*AZ1322</f>
        <v>89.780177400694413</v>
      </c>
      <c r="BA1321" s="32">
        <f>input!AF1284/input!AF1285*BA1322</f>
        <v>70.790309769658379</v>
      </c>
      <c r="BB1321" s="32">
        <f>input!AG1284/input!AG1285*BB1322</f>
        <v>170.78014184397102</v>
      </c>
      <c r="BC1321" s="32">
        <f>input!AH1284/input!AH1285*BC1322</f>
        <v>101.1168384879727</v>
      </c>
    </row>
    <row r="1322" spans="2:55" x14ac:dyDescent="0.25">
      <c r="B1322" s="26">
        <f>input!A1285</f>
        <v>34572</v>
      </c>
      <c r="C1322" s="20">
        <f>input!B1285</f>
        <v>3881.04</v>
      </c>
      <c r="D1322" s="20">
        <f>input!C1285</f>
        <v>473.8</v>
      </c>
      <c r="E1322" s="20">
        <f>input!D1285</f>
        <v>762.94</v>
      </c>
      <c r="F1322" s="20">
        <f>input!E1285</f>
        <v>4304.43</v>
      </c>
      <c r="G1322" s="20">
        <f>input!F1285</f>
        <v>2161.54</v>
      </c>
      <c r="H1322" s="20">
        <f>input!G1285</f>
        <v>9399.08</v>
      </c>
      <c r="I1322">
        <v>0</v>
      </c>
      <c r="J1322" s="29">
        <f t="shared" ca="1" si="233"/>
        <v>473.8</v>
      </c>
      <c r="K1322" s="29">
        <f>VLOOKUP(B1322,output_kmeans!$A$2:$H$1878,8,0)</f>
        <v>1</v>
      </c>
      <c r="L1322" s="29">
        <f t="shared" si="235"/>
        <v>0</v>
      </c>
      <c r="M1322" s="29">
        <f t="shared" ca="1" si="235"/>
        <v>3000</v>
      </c>
      <c r="N1322" s="29">
        <f t="shared" si="235"/>
        <v>0</v>
      </c>
      <c r="O1322">
        <f t="shared" si="234"/>
        <v>0</v>
      </c>
      <c r="P1322" s="32">
        <f t="shared" ca="1" si="236"/>
        <v>64.05620415332173</v>
      </c>
      <c r="Q1322" s="32">
        <f t="shared" ca="1" si="236"/>
        <v>68.75</v>
      </c>
      <c r="R1322" s="32" t="str">
        <f t="shared" ca="1" si="237"/>
        <v/>
      </c>
      <c r="S1322" s="32" t="str">
        <f t="shared" ca="1" si="237"/>
        <v/>
      </c>
      <c r="T1322" s="32" t="str">
        <f t="shared" ca="1" si="237"/>
        <v/>
      </c>
      <c r="U1322" s="32" t="str">
        <f t="shared" ca="1" si="238"/>
        <v/>
      </c>
      <c r="V1322" s="32" t="str">
        <f t="shared" ca="1" si="238"/>
        <v/>
      </c>
      <c r="W1322" s="32" t="str">
        <f t="shared" ca="1" si="238"/>
        <v/>
      </c>
      <c r="X1322" s="32" t="str">
        <f t="shared" ca="1" si="238"/>
        <v/>
      </c>
      <c r="Z1322" s="32">
        <f>input!H1285/input!H1286*Z1323</f>
        <v>64.05620415332173</v>
      </c>
      <c r="AA1322" s="32">
        <f>input!I1285/input!I1286*AA1323</f>
        <v>67.86632390745504</v>
      </c>
      <c r="AB1322" s="32">
        <f>input!J1285/input!J1286*AB1323</f>
        <v>68.75</v>
      </c>
      <c r="AC1322" s="32">
        <f>input!K1285/input!K1286*AC1323</f>
        <v>70.704970704970705</v>
      </c>
      <c r="AD1322" s="33">
        <f>input!J1285-input!H1285</f>
        <v>1.0270000000000001</v>
      </c>
      <c r="AE1322">
        <f t="shared" si="239"/>
        <v>0</v>
      </c>
      <c r="AF1322" s="32">
        <f>input!L1285/input!L1286*AF1323</f>
        <v>73.500697350069856</v>
      </c>
      <c r="AG1322" s="32">
        <f>input!M1285/input!M1286*AG1323</f>
        <v>132.96597474855534</v>
      </c>
      <c r="AH1322" s="32">
        <f>input!N1285/input!N1286*AH1323</f>
        <v>42.068533221897184</v>
      </c>
      <c r="AI1322" s="32">
        <f>input!O1285/input!O1286*AI1323</f>
        <v>101.51495016611307</v>
      </c>
      <c r="AJ1322" s="32">
        <f>input!P1285/input!P1286*AJ1323</f>
        <v>85.788561525130149</v>
      </c>
      <c r="AK1322" s="32">
        <f>input!Q1285/input!Q1286*AK1323</f>
        <v>92.180566182096442</v>
      </c>
      <c r="AL1322" s="32">
        <f>input!R1285/input!R1286*AL1323</f>
        <v>64.800777453838805</v>
      </c>
      <c r="AM1322" s="32">
        <f>input!S1285/input!S1286*AM1323</f>
        <v>96.682246250436208</v>
      </c>
      <c r="AN1322" s="32">
        <f>input!T1285/input!T1286*AN1323</f>
        <v>103.56904603068695</v>
      </c>
      <c r="AO1322" s="32">
        <f>input!U1285/input!U1286*AO1323</f>
        <v>314.93473895582315</v>
      </c>
      <c r="AP1322" s="32">
        <f>input!V1285/input!V1286*AP1323</f>
        <v>110.42253521126752</v>
      </c>
      <c r="AQ1322" s="32">
        <f>input!W1285/input!W1286*AQ1323</f>
        <v>326.64117272147843</v>
      </c>
      <c r="AR1322" s="32">
        <f>input!X1285/input!X1286*AR1323</f>
        <v>2186.7313915857544</v>
      </c>
      <c r="AT1322" s="32">
        <f>input!Y1285/input!Y1286*AT1323</f>
        <v>96.527777777777743</v>
      </c>
      <c r="AU1322" s="32">
        <f>input!Z1285/input!Z1286*AU1323</f>
        <v>47.146739130434817</v>
      </c>
      <c r="AV1322" s="32">
        <f>input!AA1285/input!AA1286*AV1323</f>
        <v>95.468483816013517</v>
      </c>
      <c r="AW1322" s="32">
        <f>input!AB1285/input!AB1286*AW1323</f>
        <v>79.692982456140342</v>
      </c>
      <c r="AX1322" s="32">
        <f>input!AC1285/input!AC1286*AX1323</f>
        <v>90.894000474270769</v>
      </c>
      <c r="AY1322" s="32">
        <f>input!AD1285/input!AD1286*AY1323</f>
        <v>56.418696510862482</v>
      </c>
      <c r="AZ1322" s="32">
        <f>input!AE1285/input!AE1286*AZ1323</f>
        <v>88.825684535287536</v>
      </c>
      <c r="BA1322" s="32">
        <f>input!AF1285/input!AF1286*BA1323</f>
        <v>70.09531374106426</v>
      </c>
      <c r="BB1322" s="32">
        <f>input!AG1285/input!AG1286*BB1323</f>
        <v>169.64539007092142</v>
      </c>
      <c r="BC1322" s="32">
        <f>input!AH1285/input!AH1286*BC1323</f>
        <v>98.694158075601564</v>
      </c>
    </row>
    <row r="1323" spans="2:55" x14ac:dyDescent="0.25">
      <c r="B1323" s="26">
        <f>input!A1286</f>
        <v>34565</v>
      </c>
      <c r="C1323" s="20">
        <f>input!B1286</f>
        <v>3755.11</v>
      </c>
      <c r="D1323" s="20">
        <f>input!C1286</f>
        <v>463.68</v>
      </c>
      <c r="E1323" s="20">
        <f>input!D1286</f>
        <v>742.42</v>
      </c>
      <c r="F1323" s="20">
        <f>input!E1286</f>
        <v>4187.08</v>
      </c>
      <c r="G1323" s="20">
        <f>input!F1286</f>
        <v>2149.5700000000002</v>
      </c>
      <c r="H1323" s="20">
        <f>input!G1286</f>
        <v>9404.44</v>
      </c>
      <c r="I1323">
        <v>0</v>
      </c>
      <c r="J1323" s="29">
        <f t="shared" ca="1" si="233"/>
        <v>463.68</v>
      </c>
      <c r="K1323" s="29">
        <f>VLOOKUP(B1323,output_kmeans!$A$2:$H$1878,8,0)</f>
        <v>1</v>
      </c>
      <c r="L1323" s="29">
        <f t="shared" si="235"/>
        <v>0</v>
      </c>
      <c r="M1323" s="29">
        <f t="shared" ca="1" si="235"/>
        <v>3000</v>
      </c>
      <c r="N1323" s="29">
        <f t="shared" si="235"/>
        <v>0</v>
      </c>
      <c r="O1323">
        <f t="shared" si="234"/>
        <v>0</v>
      </c>
      <c r="P1323" s="32">
        <f t="shared" ca="1" si="236"/>
        <v>63.88056617419165</v>
      </c>
      <c r="Q1323" s="32">
        <f t="shared" ca="1" si="236"/>
        <v>69.025875190258759</v>
      </c>
      <c r="R1323" s="32" t="str">
        <f t="shared" ca="1" si="237"/>
        <v/>
      </c>
      <c r="S1323" s="32" t="str">
        <f t="shared" ca="1" si="237"/>
        <v/>
      </c>
      <c r="T1323" s="32" t="str">
        <f t="shared" ca="1" si="237"/>
        <v/>
      </c>
      <c r="U1323" s="32" t="str">
        <f t="shared" ca="1" si="238"/>
        <v/>
      </c>
      <c r="V1323" s="32" t="str">
        <f t="shared" ca="1" si="238"/>
        <v/>
      </c>
      <c r="W1323" s="32" t="str">
        <f t="shared" ca="1" si="238"/>
        <v/>
      </c>
      <c r="X1323" s="32" t="str">
        <f t="shared" ca="1" si="238"/>
        <v/>
      </c>
      <c r="Z1323" s="32">
        <f>input!H1286/input!H1287*Z1324</f>
        <v>63.88056617419165</v>
      </c>
      <c r="AA1323" s="32">
        <f>input!I1286/input!I1287*AA1324</f>
        <v>68.22226616571092</v>
      </c>
      <c r="AB1323" s="32">
        <f>input!J1286/input!J1287*AB1324</f>
        <v>69.025875190258759</v>
      </c>
      <c r="AC1323" s="32">
        <f>input!K1286/input!K1287*AC1324</f>
        <v>70.733320733320738</v>
      </c>
      <c r="AD1323" s="33">
        <f>input!J1286-input!H1286</f>
        <v>1.0730000000000004</v>
      </c>
      <c r="AE1323">
        <f t="shared" si="239"/>
        <v>0</v>
      </c>
      <c r="AF1323" s="32">
        <f>input!L1286/input!L1287*AF1324</f>
        <v>72.220854869144418</v>
      </c>
      <c r="AG1323" s="32">
        <f>input!M1286/input!M1287*AG1324</f>
        <v>134.67793708538392</v>
      </c>
      <c r="AH1323" s="32">
        <f>input!N1286/input!N1287*AH1324</f>
        <v>41.224404513163385</v>
      </c>
      <c r="AI1323" s="32">
        <f>input!O1286/input!O1287*AI1324</f>
        <v>102.85714285714296</v>
      </c>
      <c r="AJ1323" s="32">
        <f>input!P1286/input!P1287*AJ1324</f>
        <v>85.326400924321376</v>
      </c>
      <c r="AK1323" s="32">
        <f>input!Q1286/input!Q1287*AK1324</f>
        <v>91.706197398622834</v>
      </c>
      <c r="AL1323" s="32">
        <f>input!R1286/input!R1287*AL1324</f>
        <v>62.949465500486035</v>
      </c>
      <c r="AM1323" s="32">
        <f>input!S1286/input!S1287*AM1324</f>
        <v>94.532263690268778</v>
      </c>
      <c r="AN1323" s="32">
        <f>input!T1286/input!T1287*AN1324</f>
        <v>102.47765176784505</v>
      </c>
      <c r="AO1323" s="32">
        <f>input!U1286/input!U1287*AO1324</f>
        <v>315.0100401606424</v>
      </c>
      <c r="AP1323" s="32">
        <f>input!V1286/input!V1287*AP1324</f>
        <v>110.33586132177675</v>
      </c>
      <c r="AQ1323" s="32">
        <f>input!W1286/input!W1287*AQ1324</f>
        <v>325.25721569698607</v>
      </c>
      <c r="AR1323" s="32">
        <f>input!X1286/input!X1287*AR1324</f>
        <v>2173.1391585760462</v>
      </c>
      <c r="AT1323" s="32">
        <f>input!Y1286/input!Y1287*AT1324</f>
        <v>95.694444444444414</v>
      </c>
      <c r="AU1323" s="32">
        <f>input!Z1286/input!Z1287*AU1324</f>
        <v>47.237318840579739</v>
      </c>
      <c r="AV1323" s="32">
        <f>input!AA1286/input!AA1287*AV1324</f>
        <v>93.730834752981153</v>
      </c>
      <c r="AW1323" s="32">
        <f>input!AB1286/input!AB1287*AW1324</f>
        <v>82.456140350877192</v>
      </c>
      <c r="AX1323" s="32">
        <f>input!AC1286/input!AC1287*AX1324</f>
        <v>90.562010908228544</v>
      </c>
      <c r="AY1323" s="32">
        <f>input!AD1286/input!AD1287*AY1324</f>
        <v>57.867017774851945</v>
      </c>
      <c r="AZ1323" s="32">
        <f>input!AE1286/input!AE1287*AZ1324</f>
        <v>93.048592364057313</v>
      </c>
      <c r="BA1323" s="32">
        <f>input!AF1286/input!AF1287*BA1324</f>
        <v>70.214455917394673</v>
      </c>
      <c r="BB1323" s="32">
        <f>input!AG1286/input!AG1287*BB1324</f>
        <v>172.7659574468079</v>
      </c>
      <c r="BC1323" s="32">
        <f>input!AH1286/input!AH1287*BC1324</f>
        <v>97.216494845361012</v>
      </c>
    </row>
    <row r="1324" spans="2:55" x14ac:dyDescent="0.25">
      <c r="B1324" s="26">
        <f>input!A1287</f>
        <v>34558</v>
      </c>
      <c r="C1324" s="20">
        <f>input!B1287</f>
        <v>3768.7</v>
      </c>
      <c r="D1324" s="20">
        <f>input!C1287</f>
        <v>461.94</v>
      </c>
      <c r="E1324" s="20">
        <f>input!D1287</f>
        <v>731.61</v>
      </c>
      <c r="F1324" s="20">
        <f>input!E1287</f>
        <v>4175.1400000000003</v>
      </c>
      <c r="G1324" s="20">
        <f>input!F1287</f>
        <v>2124.6799999999998</v>
      </c>
      <c r="H1324" s="20">
        <f>input!G1287</f>
        <v>9464.56</v>
      </c>
      <c r="I1324">
        <v>0</v>
      </c>
      <c r="J1324" s="29">
        <f t="shared" ca="1" si="233"/>
        <v>461.94</v>
      </c>
      <c r="K1324" s="29">
        <f>VLOOKUP(B1324,output_kmeans!$A$2:$H$1878,8,0)</f>
        <v>1</v>
      </c>
      <c r="L1324" s="29">
        <f t="shared" si="235"/>
        <v>0</v>
      </c>
      <c r="M1324" s="29">
        <f t="shared" ca="1" si="235"/>
        <v>3000</v>
      </c>
      <c r="N1324" s="29">
        <f t="shared" si="235"/>
        <v>0</v>
      </c>
      <c r="O1324">
        <f t="shared" si="234"/>
        <v>0</v>
      </c>
      <c r="P1324" s="32">
        <f t="shared" ca="1" si="236"/>
        <v>64.417811757413062</v>
      </c>
      <c r="Q1324" s="32">
        <f t="shared" ca="1" si="236"/>
        <v>69.349315068493155</v>
      </c>
      <c r="R1324" s="32" t="str">
        <f t="shared" ca="1" si="237"/>
        <v/>
      </c>
      <c r="S1324" s="32" t="str">
        <f t="shared" ca="1" si="237"/>
        <v/>
      </c>
      <c r="T1324" s="32" t="str">
        <f t="shared" ca="1" si="237"/>
        <v/>
      </c>
      <c r="U1324" s="32" t="str">
        <f t="shared" ca="1" si="238"/>
        <v/>
      </c>
      <c r="V1324" s="32" t="str">
        <f t="shared" ca="1" si="238"/>
        <v/>
      </c>
      <c r="W1324" s="32" t="str">
        <f t="shared" ca="1" si="238"/>
        <v/>
      </c>
      <c r="X1324" s="32" t="str">
        <f t="shared" ca="1" si="238"/>
        <v/>
      </c>
      <c r="Z1324" s="32">
        <f>input!H1287/input!H1288*Z1325</f>
        <v>64.417811757413062</v>
      </c>
      <c r="AA1324" s="32">
        <f>input!I1287/input!I1288*AA1325</f>
        <v>68.716630413288527</v>
      </c>
      <c r="AB1324" s="32">
        <f>input!J1287/input!J1288*AB1325</f>
        <v>69.349315068493155</v>
      </c>
      <c r="AC1324" s="32">
        <f>input!K1287/input!K1288*AC1325</f>
        <v>70.704970704970705</v>
      </c>
      <c r="AD1324" s="33">
        <f>input!J1287-input!H1287</f>
        <v>1.0549999999999997</v>
      </c>
      <c r="AE1324">
        <f t="shared" si="239"/>
        <v>0</v>
      </c>
      <c r="AF1324" s="32">
        <f>input!L1287/input!L1288*AF1325</f>
        <v>72.967429649684249</v>
      </c>
      <c r="AG1324" s="32">
        <f>input!M1287/input!M1288*AG1325</f>
        <v>133.16927027605371</v>
      </c>
      <c r="AH1324" s="32">
        <f>input!N1287/input!N1288*AH1325</f>
        <v>41.851232762223148</v>
      </c>
      <c r="AI1324" s="32">
        <f>input!O1287/input!O1288*AI1325</f>
        <v>102.85714285714296</v>
      </c>
      <c r="AJ1324" s="32">
        <f>input!P1287/input!P1288*AJ1325</f>
        <v>85.649913344887523</v>
      </c>
      <c r="AK1324" s="32">
        <f>input!Q1287/input!Q1288*AK1325</f>
        <v>91.660290742157642</v>
      </c>
      <c r="AL1324" s="32">
        <f>input!R1287/input!R1288*AL1325</f>
        <v>63.27502429543258</v>
      </c>
      <c r="AM1324" s="32">
        <f>input!S1287/input!S1288*AM1325</f>
        <v>95.246599232647583</v>
      </c>
      <c r="AN1324" s="32">
        <f>input!T1287/input!T1288*AN1325</f>
        <v>103.85857238158754</v>
      </c>
      <c r="AO1324" s="32">
        <f>input!U1287/input!U1288*AO1325</f>
        <v>314.98493975903597</v>
      </c>
      <c r="AP1324" s="32">
        <f>input!V1287/input!V1288*AP1325</f>
        <v>110.82123510292516</v>
      </c>
      <c r="AQ1324" s="32">
        <f>input!W1287/input!W1288*AQ1325</f>
        <v>327.14194664481448</v>
      </c>
      <c r="AR1324" s="32">
        <f>input!X1287/input!X1288*AR1325</f>
        <v>2201.2944983818711</v>
      </c>
      <c r="AT1324" s="32">
        <f>input!Y1287/input!Y1288*AT1325</f>
        <v>96.208333333333286</v>
      </c>
      <c r="AU1324" s="32">
        <f>input!Z1287/input!Z1288*AU1325</f>
        <v>45.923913043478301</v>
      </c>
      <c r="AV1324" s="32">
        <f>input!AA1287/input!AA1288*AV1325</f>
        <v>96.660988074957288</v>
      </c>
      <c r="AW1324" s="32">
        <f>input!AB1287/input!AB1288*AW1325</f>
        <v>82.061403508771917</v>
      </c>
      <c r="AX1324" s="32">
        <f>input!AC1287/input!AC1288*AX1325</f>
        <v>89.210339103628115</v>
      </c>
      <c r="AY1324" s="32">
        <f>input!AD1287/input!AD1288*AY1325</f>
        <v>59.414088215931613</v>
      </c>
      <c r="AZ1324" s="32">
        <f>input!AE1287/input!AE1288*AZ1325</f>
        <v>90.368299267258237</v>
      </c>
      <c r="BA1324" s="32">
        <f>input!AF1287/input!AF1288*BA1325</f>
        <v>69.142176330420881</v>
      </c>
      <c r="BB1324" s="32">
        <f>input!AG1287/input!AG1288*BB1325</f>
        <v>168.79432624113417</v>
      </c>
      <c r="BC1324" s="32">
        <f>input!AH1287/input!AH1288*BC1325</f>
        <v>93.969072164948642</v>
      </c>
    </row>
    <row r="1325" spans="2:55" x14ac:dyDescent="0.25">
      <c r="B1325" s="26">
        <f>input!A1288</f>
        <v>34551</v>
      </c>
      <c r="C1325" s="20">
        <f>input!B1288</f>
        <v>3747.01</v>
      </c>
      <c r="D1325" s="20">
        <f>input!C1288</f>
        <v>457.09</v>
      </c>
      <c r="E1325" s="20">
        <f>input!D1288</f>
        <v>718.66</v>
      </c>
      <c r="F1325" s="20">
        <f>input!E1288</f>
        <v>4168.54</v>
      </c>
      <c r="G1325" s="20">
        <f>input!F1288</f>
        <v>2184.7600000000002</v>
      </c>
      <c r="H1325" s="20">
        <f>input!G1288</f>
        <v>9602.2099999999991</v>
      </c>
      <c r="I1325">
        <v>0</v>
      </c>
      <c r="J1325" s="29">
        <f t="shared" ca="1" si="233"/>
        <v>457.09</v>
      </c>
      <c r="K1325" s="29">
        <f>VLOOKUP(B1325,output_kmeans!$A$2:$H$1878,8,0)</f>
        <v>1</v>
      </c>
      <c r="L1325" s="29">
        <f t="shared" si="235"/>
        <v>0</v>
      </c>
      <c r="M1325" s="29">
        <f t="shared" ca="1" si="235"/>
        <v>3000</v>
      </c>
      <c r="N1325" s="29">
        <f t="shared" si="235"/>
        <v>0</v>
      </c>
      <c r="O1325">
        <f t="shared" si="234"/>
        <v>0</v>
      </c>
      <c r="P1325" s="32">
        <f t="shared" ca="1" si="236"/>
        <v>64.149188965802352</v>
      </c>
      <c r="Q1325" s="32">
        <f t="shared" ca="1" si="236"/>
        <v>69.178082191780831</v>
      </c>
      <c r="R1325" s="32" t="str">
        <f t="shared" ca="1" si="237"/>
        <v/>
      </c>
      <c r="S1325" s="32" t="str">
        <f t="shared" ca="1" si="237"/>
        <v/>
      </c>
      <c r="T1325" s="32" t="str">
        <f t="shared" ca="1" si="237"/>
        <v/>
      </c>
      <c r="U1325" s="32" t="str">
        <f t="shared" ca="1" si="238"/>
        <v/>
      </c>
      <c r="V1325" s="32" t="str">
        <f t="shared" ca="1" si="238"/>
        <v/>
      </c>
      <c r="W1325" s="32" t="str">
        <f t="shared" ca="1" si="238"/>
        <v/>
      </c>
      <c r="X1325" s="32" t="str">
        <f t="shared" ca="1" si="238"/>
        <v/>
      </c>
      <c r="Z1325" s="32">
        <f>input!H1288/input!H1289*Z1326</f>
        <v>64.149188965802352</v>
      </c>
      <c r="AA1325" s="32">
        <f>input!I1288/input!I1289*AA1326</f>
        <v>68.489222859402815</v>
      </c>
      <c r="AB1325" s="32">
        <f>input!J1288/input!J1289*AB1326</f>
        <v>69.178082191780831</v>
      </c>
      <c r="AC1325" s="32">
        <f>input!K1288/input!K1289*AC1326</f>
        <v>71.309771309771307</v>
      </c>
      <c r="AD1325" s="33">
        <f>input!J1288-input!H1288</f>
        <v>1.0630000000000006</v>
      </c>
      <c r="AE1325">
        <f t="shared" si="239"/>
        <v>0</v>
      </c>
      <c r="AF1325" s="32">
        <f>input!L1288/input!L1289*AF1326</f>
        <v>73.533513823939728</v>
      </c>
      <c r="AG1325" s="32">
        <f>input!M1288/input!M1289*AG1326</f>
        <v>131.78900064198567</v>
      </c>
      <c r="AH1325" s="32">
        <f>input!N1288/input!N1289*AH1326</f>
        <v>41.893021312160464</v>
      </c>
      <c r="AI1325" s="32">
        <f>input!O1288/input!O1289*AI1326</f>
        <v>102.45847176079745</v>
      </c>
      <c r="AJ1325" s="32">
        <f>input!P1288/input!P1289*AJ1326</f>
        <v>85.834777585211043</v>
      </c>
      <c r="AK1325" s="32">
        <f>input!Q1288/input!Q1289*AK1326</f>
        <v>92.593726090283113</v>
      </c>
      <c r="AL1325" s="32">
        <f>input!R1288/input!R1289*AL1326</f>
        <v>64.800777453838805</v>
      </c>
      <c r="AM1325" s="32">
        <f>input!S1288/input!S1289*AM1326</f>
        <v>96.368329264039275</v>
      </c>
      <c r="AN1325" s="32">
        <f>input!T1288/input!T1289*AN1326</f>
        <v>103.32488325550347</v>
      </c>
      <c r="AO1325" s="32">
        <f>input!U1288/input!U1289*AO1326</f>
        <v>315.16064257028097</v>
      </c>
      <c r="AP1325" s="32">
        <f>input!V1288/input!V1289*AP1326</f>
        <v>111.44095341278431</v>
      </c>
      <c r="AQ1325" s="32">
        <f>input!W1288/input!W1289*AQ1326</f>
        <v>330.05554038058796</v>
      </c>
      <c r="AR1325" s="32">
        <f>input!X1288/input!X1289*AR1326</f>
        <v>2194.1747572815475</v>
      </c>
      <c r="AT1325" s="32">
        <f>input!Y1288/input!Y1289*AT1326</f>
        <v>99.819444444444414</v>
      </c>
      <c r="AU1325" s="32">
        <f>input!Z1288/input!Z1289*AU1326</f>
        <v>46.675724637681192</v>
      </c>
      <c r="AV1325" s="32">
        <f>input!AA1288/input!AA1289*AV1326</f>
        <v>98.398637137989667</v>
      </c>
      <c r="AW1325" s="32">
        <f>input!AB1288/input!AB1289*AW1326</f>
        <v>83.114035087719287</v>
      </c>
      <c r="AX1325" s="32">
        <f>input!AC1288/input!AC1289*AX1326</f>
        <v>89.471188048375581</v>
      </c>
      <c r="AY1325" s="32">
        <f>input!AD1288/input!AD1289*AY1326</f>
        <v>63.561553653719628</v>
      </c>
      <c r="AZ1325" s="32">
        <f>input!AE1288/input!AE1289*AZ1326</f>
        <v>88.951021982260158</v>
      </c>
      <c r="BA1325" s="32">
        <f>input!AF1288/input!AF1289*BA1326</f>
        <v>69.003177124702063</v>
      </c>
      <c r="BB1325" s="32">
        <f>input!AG1288/input!AG1289*BB1326</f>
        <v>168.51063829787176</v>
      </c>
      <c r="BC1325" s="32">
        <f>input!AH1288/input!AH1289*BC1326</f>
        <v>91.993127147766501</v>
      </c>
    </row>
    <row r="1326" spans="2:55" x14ac:dyDescent="0.25">
      <c r="B1326" s="26">
        <f>input!A1289</f>
        <v>34544</v>
      </c>
      <c r="C1326" s="20">
        <f>input!B1289</f>
        <v>3764.5</v>
      </c>
      <c r="D1326" s="20">
        <f>input!C1289</f>
        <v>458.26</v>
      </c>
      <c r="E1326" s="20">
        <f>input!D1289</f>
        <v>722.16</v>
      </c>
      <c r="F1326" s="20">
        <f>input!E1289</f>
        <v>4178.97</v>
      </c>
      <c r="G1326" s="20">
        <f>input!F1289</f>
        <v>2146.64</v>
      </c>
      <c r="H1326" s="20">
        <f>input!G1289</f>
        <v>9482.81</v>
      </c>
      <c r="I1326">
        <v>0</v>
      </c>
      <c r="J1326" s="29">
        <f t="shared" ca="1" si="233"/>
        <v>458.26</v>
      </c>
      <c r="K1326" s="29">
        <f>VLOOKUP(B1326,output_kmeans!$A$2:$H$1878,8,0)</f>
        <v>1</v>
      </c>
      <c r="L1326" s="29">
        <f t="shared" si="235"/>
        <v>0</v>
      </c>
      <c r="M1326" s="29">
        <f t="shared" ca="1" si="235"/>
        <v>3000</v>
      </c>
      <c r="N1326" s="29">
        <f t="shared" si="235"/>
        <v>0</v>
      </c>
      <c r="O1326">
        <f t="shared" si="234"/>
        <v>0</v>
      </c>
      <c r="P1326" s="32">
        <f t="shared" ca="1" si="236"/>
        <v>61.896890174604906</v>
      </c>
      <c r="Q1326" s="32">
        <f t="shared" ca="1" si="236"/>
        <v>67.646499238964992</v>
      </c>
      <c r="R1326" s="32" t="str">
        <f t="shared" ca="1" si="237"/>
        <v/>
      </c>
      <c r="S1326" s="32" t="str">
        <f t="shared" ca="1" si="237"/>
        <v/>
      </c>
      <c r="T1326" s="32" t="str">
        <f t="shared" ca="1" si="237"/>
        <v/>
      </c>
      <c r="U1326" s="32" t="str">
        <f t="shared" ca="1" si="238"/>
        <v/>
      </c>
      <c r="V1326" s="32" t="str">
        <f t="shared" ca="1" si="238"/>
        <v/>
      </c>
      <c r="W1326" s="32" t="str">
        <f t="shared" ca="1" si="238"/>
        <v/>
      </c>
      <c r="X1326" s="32" t="str">
        <f t="shared" ca="1" si="238"/>
        <v/>
      </c>
      <c r="Z1326" s="32">
        <f>input!H1289/input!H1290*Z1327</f>
        <v>61.896890174604906</v>
      </c>
      <c r="AA1326" s="32">
        <f>input!I1289/input!I1290*AA1327</f>
        <v>66.541427723947024</v>
      </c>
      <c r="AB1326" s="32">
        <f>input!J1289/input!J1290*AB1327</f>
        <v>67.646499238964992</v>
      </c>
      <c r="AC1326" s="32">
        <f>input!K1289/input!K1290*AC1327</f>
        <v>69.89226989226988</v>
      </c>
      <c r="AD1326" s="33">
        <f>input!J1289-input!H1289</f>
        <v>1.1200000000000001</v>
      </c>
      <c r="AE1326">
        <f t="shared" si="239"/>
        <v>0</v>
      </c>
      <c r="AF1326" s="32">
        <f>input!L1289/input!L1290*AF1327</f>
        <v>73.73041266715903</v>
      </c>
      <c r="AG1326" s="32">
        <f>input!M1289/input!M1290*AG1327</f>
        <v>131.18981382409567</v>
      </c>
      <c r="AH1326" s="32">
        <f>input!N1289/input!N1290*AH1327</f>
        <v>41.851232762223155</v>
      </c>
      <c r="AI1326" s="32">
        <f>input!O1289/input!O1290*AI1327</f>
        <v>102.59136212624595</v>
      </c>
      <c r="AJ1326" s="32">
        <f>input!P1289/input!P1290*AJ1327</f>
        <v>85.441941074523584</v>
      </c>
      <c r="AK1326" s="32">
        <f>input!Q1289/input!Q1290*AK1327</f>
        <v>92.149961744452966</v>
      </c>
      <c r="AL1326" s="32">
        <f>input!R1289/input!R1290*AL1327</f>
        <v>65.111758989310133</v>
      </c>
      <c r="AM1326" s="32">
        <f>input!S1289/input!S1290*AM1327</f>
        <v>96.372514823857898</v>
      </c>
      <c r="AN1326" s="32">
        <f>input!T1289/input!T1290*AN1327</f>
        <v>103.62908605737138</v>
      </c>
      <c r="AO1326" s="32">
        <f>input!U1289/input!U1290*AO1327</f>
        <v>315.18574297188735</v>
      </c>
      <c r="AP1326" s="32">
        <f>input!V1289/input!V1290*AP1327</f>
        <v>112.42470205850478</v>
      </c>
      <c r="AQ1326" s="32">
        <f>input!W1289/input!W1290*AQ1327</f>
        <v>335.06327961394862</v>
      </c>
      <c r="AR1326" s="32">
        <f>input!X1289/input!X1290*AR1327</f>
        <v>2200.6472491909326</v>
      </c>
      <c r="AT1326" s="32">
        <f>input!Y1289/input!Y1290*AT1327</f>
        <v>99.4444444444444</v>
      </c>
      <c r="AU1326" s="32">
        <f>input!Z1289/input!Z1290*AU1327</f>
        <v>48.297101449275395</v>
      </c>
      <c r="AV1326" s="32">
        <f>input!AA1289/input!AA1290*AV1327</f>
        <v>93.833049403747751</v>
      </c>
      <c r="AW1326" s="32">
        <f>input!AB1289/input!AB1290*AW1327</f>
        <v>86.096491228070164</v>
      </c>
      <c r="AX1326" s="32">
        <f>input!AC1289/input!AC1290*AX1327</f>
        <v>90.822859852975995</v>
      </c>
      <c r="AY1326" s="32">
        <f>input!AD1289/input!AD1290*AY1327</f>
        <v>66.820276497695943</v>
      </c>
      <c r="AZ1326" s="32">
        <f>input!AE1289/input!AE1290*AZ1327</f>
        <v>90.831083686849439</v>
      </c>
      <c r="BA1326" s="32">
        <f>input!AF1289/input!AF1290*BA1327</f>
        <v>69.519459888800554</v>
      </c>
      <c r="BB1326" s="32">
        <f>input!AG1289/input!AG1290*BB1327</f>
        <v>165.67375886524763</v>
      </c>
      <c r="BC1326" s="32">
        <f>input!AH1289/input!AH1290*BC1327</f>
        <v>90.893470790378174</v>
      </c>
    </row>
    <row r="1327" spans="2:55" x14ac:dyDescent="0.25">
      <c r="B1327" s="26">
        <f>input!A1290</f>
        <v>34537</v>
      </c>
      <c r="C1327" s="20">
        <f>input!B1290</f>
        <v>3735.03</v>
      </c>
      <c r="D1327" s="20">
        <f>input!C1290</f>
        <v>453.11</v>
      </c>
      <c r="E1327" s="20">
        <f>input!D1290</f>
        <v>716.68</v>
      </c>
      <c r="F1327" s="20">
        <f>input!E1290</f>
        <v>4176.16</v>
      </c>
      <c r="G1327" s="20">
        <f>input!F1290</f>
        <v>2150.2600000000002</v>
      </c>
      <c r="H1327" s="20">
        <f>input!G1290</f>
        <v>9152.99</v>
      </c>
      <c r="I1327">
        <v>0</v>
      </c>
      <c r="J1327" s="29">
        <f t="shared" ca="1" si="233"/>
        <v>453.11</v>
      </c>
      <c r="K1327" s="29">
        <f>VLOOKUP(B1327,output_kmeans!$A$2:$H$1878,8,0)</f>
        <v>1</v>
      </c>
      <c r="L1327" s="29">
        <f t="shared" si="235"/>
        <v>0</v>
      </c>
      <c r="M1327" s="29">
        <f t="shared" ca="1" si="235"/>
        <v>3000</v>
      </c>
      <c r="N1327" s="29">
        <f t="shared" si="235"/>
        <v>0</v>
      </c>
      <c r="O1327">
        <f t="shared" si="234"/>
        <v>0</v>
      </c>
      <c r="P1327" s="32">
        <f t="shared" ca="1" si="236"/>
        <v>63.126356028515445</v>
      </c>
      <c r="Q1327" s="32">
        <f t="shared" ca="1" si="236"/>
        <v>69.225646879756468</v>
      </c>
      <c r="R1327" s="32" t="str">
        <f t="shared" ca="1" si="237"/>
        <v/>
      </c>
      <c r="S1327" s="32" t="str">
        <f t="shared" ca="1" si="237"/>
        <v/>
      </c>
      <c r="T1327" s="32" t="str">
        <f t="shared" ca="1" si="237"/>
        <v/>
      </c>
      <c r="U1327" s="32" t="str">
        <f t="shared" ca="1" si="238"/>
        <v/>
      </c>
      <c r="V1327" s="32" t="str">
        <f t="shared" ca="1" si="238"/>
        <v/>
      </c>
      <c r="W1327" s="32" t="str">
        <f t="shared" ca="1" si="238"/>
        <v/>
      </c>
      <c r="X1327" s="32" t="str">
        <f t="shared" ca="1" si="238"/>
        <v/>
      </c>
      <c r="Z1327" s="32">
        <f>input!H1290/input!H1291*Z1328</f>
        <v>63.126356028515445</v>
      </c>
      <c r="AA1327" s="32">
        <f>input!I1290/input!I1291*AA1328</f>
        <v>68.261815305517118</v>
      </c>
      <c r="AB1327" s="32">
        <f>input!J1290/input!J1291*AB1328</f>
        <v>69.225646879756468</v>
      </c>
      <c r="AC1327" s="32">
        <f>input!K1290/input!K1291*AC1328</f>
        <v>71.479871479871477</v>
      </c>
      <c r="AD1327" s="33">
        <f>input!J1290-input!H1290</f>
        <v>1.1669999999999998</v>
      </c>
      <c r="AE1327">
        <f t="shared" si="239"/>
        <v>0</v>
      </c>
      <c r="AF1327" s="32">
        <f>input!L1290/input!L1291*AF1328</f>
        <v>73.984740339650628</v>
      </c>
      <c r="AG1327" s="32">
        <f>input!M1290/input!M1291*AG1328</f>
        <v>130.91161994436104</v>
      </c>
      <c r="AH1327" s="32">
        <f>input!N1290/input!N1291*AH1328</f>
        <v>41.349770162975346</v>
      </c>
      <c r="AI1327" s="32">
        <f>input!O1290/input!O1291*AI1328</f>
        <v>101.49501661129577</v>
      </c>
      <c r="AJ1327" s="32">
        <f>input!P1290/input!P1291*AJ1328</f>
        <v>86.077411900635653</v>
      </c>
      <c r="AK1327" s="32">
        <f>input!Q1290/input!Q1291*AK1328</f>
        <v>92.716143840856944</v>
      </c>
      <c r="AL1327" s="32">
        <f>input!R1290/input!R1291*AL1328</f>
        <v>65.923226433430642</v>
      </c>
      <c r="AM1327" s="32">
        <f>input!S1290/input!S1291*AM1328</f>
        <v>97.266829438437611</v>
      </c>
      <c r="AN1327" s="32">
        <f>input!T1290/input!T1291*AN1328</f>
        <v>104.81387591727798</v>
      </c>
      <c r="AO1327" s="32">
        <f>input!U1290/input!U1291*AO1328</f>
        <v>315.16064257028091</v>
      </c>
      <c r="AP1327" s="32">
        <f>input!V1290/input!V1291*AP1328</f>
        <v>112.29469122426858</v>
      </c>
      <c r="AQ1327" s="32">
        <f>input!W1290/input!W1291*AQ1328</f>
        <v>336.88427569880707</v>
      </c>
      <c r="AR1327" s="32">
        <f>input!X1290/input!X1291*AR1328</f>
        <v>2204.5307443365637</v>
      </c>
      <c r="AT1327" s="32">
        <f>input!Y1290/input!Y1291*AT1328</f>
        <v>100.83333333333329</v>
      </c>
      <c r="AU1327" s="32">
        <f>input!Z1290/input!Z1291*AU1328</f>
        <v>47.617753623188435</v>
      </c>
      <c r="AV1327" s="32">
        <f>input!AA1290/input!AA1291*AV1328</f>
        <v>94.412265758091891</v>
      </c>
      <c r="AW1327" s="32">
        <f>input!AB1290/input!AB1291*AW1328</f>
        <v>81.403508771929808</v>
      </c>
      <c r="AX1327" s="32">
        <f>input!AC1290/input!AC1291*AX1328</f>
        <v>91.297130661607724</v>
      </c>
      <c r="AY1327" s="32">
        <f>input!AD1290/input!AD1291*AY1328</f>
        <v>64.549045424621539</v>
      </c>
      <c r="AZ1327" s="32">
        <f>input!AE1290/input!AE1291*AZ1328</f>
        <v>90.242961820285615</v>
      </c>
      <c r="BA1327" s="32">
        <f>input!AF1290/input!AF1291*BA1328</f>
        <v>68.367752184273158</v>
      </c>
      <c r="BB1327" s="32">
        <f>input!AG1290/input!AG1291*BB1328</f>
        <v>168.22695035460933</v>
      </c>
      <c r="BC1327" s="32">
        <f>input!AH1290/input!AH1291*BC1328</f>
        <v>88.745704467354116</v>
      </c>
    </row>
    <row r="1328" spans="2:55" x14ac:dyDescent="0.25">
      <c r="B1328" s="26">
        <f>input!A1291</f>
        <v>34530</v>
      </c>
      <c r="C1328" s="20">
        <f>input!B1291</f>
        <v>3753.81</v>
      </c>
      <c r="D1328" s="20">
        <f>input!C1291</f>
        <v>454.16</v>
      </c>
      <c r="E1328" s="20">
        <f>input!D1291</f>
        <v>721.36</v>
      </c>
      <c r="F1328" s="20">
        <f>input!E1291</f>
        <v>4193.41</v>
      </c>
      <c r="G1328" s="20">
        <f>input!F1291</f>
        <v>2093.61</v>
      </c>
      <c r="H1328" s="20">
        <f>input!G1291</f>
        <v>9117.02</v>
      </c>
      <c r="I1328">
        <v>0</v>
      </c>
      <c r="J1328" s="29">
        <f t="shared" ca="1" si="233"/>
        <v>454.16</v>
      </c>
      <c r="K1328" s="29">
        <f>VLOOKUP(B1328,output_kmeans!$A$2:$H$1878,8,0)</f>
        <v>1</v>
      </c>
      <c r="L1328" s="29">
        <f t="shared" si="235"/>
        <v>0</v>
      </c>
      <c r="M1328" s="29">
        <f t="shared" ca="1" si="235"/>
        <v>3000</v>
      </c>
      <c r="N1328" s="29">
        <f t="shared" si="235"/>
        <v>0</v>
      </c>
      <c r="O1328">
        <f t="shared" si="234"/>
        <v>0</v>
      </c>
      <c r="P1328" s="32">
        <f t="shared" ca="1" si="236"/>
        <v>62.237834487033886</v>
      </c>
      <c r="Q1328" s="32">
        <f t="shared" ca="1" si="236"/>
        <v>68.949771689497709</v>
      </c>
      <c r="R1328" s="32" t="str">
        <f t="shared" ca="1" si="237"/>
        <v/>
      </c>
      <c r="S1328" s="32" t="str">
        <f t="shared" ca="1" si="237"/>
        <v/>
      </c>
      <c r="T1328" s="32" t="str">
        <f t="shared" ca="1" si="237"/>
        <v/>
      </c>
      <c r="U1328" s="32" t="str">
        <f t="shared" ca="1" si="238"/>
        <v/>
      </c>
      <c r="V1328" s="32" t="str">
        <f t="shared" ca="1" si="238"/>
        <v/>
      </c>
      <c r="W1328" s="32" t="str">
        <f t="shared" ca="1" si="238"/>
        <v/>
      </c>
      <c r="X1328" s="32" t="str">
        <f t="shared" ca="1" si="238"/>
        <v/>
      </c>
      <c r="Z1328" s="32">
        <f>input!H1291/input!H1292*Z1329</f>
        <v>62.237834487033886</v>
      </c>
      <c r="AA1328" s="32">
        <f>input!I1291/input!I1292*AA1329</f>
        <v>67.629029068617768</v>
      </c>
      <c r="AB1328" s="32">
        <f>input!J1291/input!J1292*AB1329</f>
        <v>68.949771689497709</v>
      </c>
      <c r="AC1328" s="32">
        <f>input!K1291/input!K1292*AC1329</f>
        <v>71.300321300321286</v>
      </c>
      <c r="AD1328" s="33">
        <f>input!J1291-input!H1291</f>
        <v>1.2240000000000002</v>
      </c>
      <c r="AE1328">
        <f t="shared" si="239"/>
        <v>0</v>
      </c>
      <c r="AF1328" s="32">
        <f>input!L1291/input!L1292*AF1329</f>
        <v>72.466978423168541</v>
      </c>
      <c r="AG1328" s="32">
        <f>input!M1291/input!M1292*AG1329</f>
        <v>134.06805050288875</v>
      </c>
      <c r="AH1328" s="32">
        <f>input!N1291/input!N1292*AH1329</f>
        <v>40.894274968658586</v>
      </c>
      <c r="AI1328" s="32">
        <f>input!O1291/input!O1292*AI1329</f>
        <v>103.74086378737552</v>
      </c>
      <c r="AJ1328" s="32">
        <f>input!P1291/input!P1292*AJ1329</f>
        <v>84.667822068168874</v>
      </c>
      <c r="AK1328" s="32">
        <f>input!Q1291/input!Q1292*AK1329</f>
        <v>91.782708492731473</v>
      </c>
      <c r="AL1328" s="32">
        <f>input!R1291/input!R1292*AL1329</f>
        <v>63.571428571428697</v>
      </c>
      <c r="AM1328" s="32">
        <f>input!S1291/input!S1292*AM1329</f>
        <v>94.907568887338883</v>
      </c>
      <c r="AN1328" s="32">
        <f>input!T1291/input!T1292*AN1329</f>
        <v>103.21547698465622</v>
      </c>
      <c r="AO1328" s="32">
        <f>input!U1291/input!U1292*AO1329</f>
        <v>314.93473895582304</v>
      </c>
      <c r="AP1328" s="32">
        <f>input!V1291/input!V1292*AP1329</f>
        <v>112.45937161430108</v>
      </c>
      <c r="AQ1328" s="32">
        <f>input!W1291/input!W1292*AQ1329</f>
        <v>333.87963215879068</v>
      </c>
      <c r="AR1328" s="32">
        <f>input!X1291/input!X1292*AR1329</f>
        <v>2201.9417475728096</v>
      </c>
      <c r="AT1328" s="32">
        <f>input!Y1291/input!Y1292*AT1329</f>
        <v>96.541666666666643</v>
      </c>
      <c r="AU1328" s="32">
        <f>input!Z1291/input!Z1292*AU1329</f>
        <v>47.509057971014528</v>
      </c>
      <c r="AV1328" s="32">
        <f>input!AA1291/input!AA1292*AV1329</f>
        <v>95.093696763202615</v>
      </c>
      <c r="AW1328" s="32">
        <f>input!AB1291/input!AB1292*AW1329</f>
        <v>77.631578947368411</v>
      </c>
      <c r="AX1328" s="32">
        <f>input!AC1291/input!AC1292*AX1329</f>
        <v>91.629120227649921</v>
      </c>
      <c r="AY1328" s="32">
        <f>input!AD1291/input!AD1292*AY1329</f>
        <v>65.470704410796657</v>
      </c>
      <c r="AZ1328" s="32">
        <f>input!AE1291/input!AE1292*AZ1329</f>
        <v>94.716544543000623</v>
      </c>
      <c r="BA1328" s="32">
        <f>input!AF1291/input!AF1292*BA1329</f>
        <v>75.238284352660756</v>
      </c>
      <c r="BB1328" s="32">
        <f>input!AG1291/input!AG1292*BB1329</f>
        <v>170.92198581560223</v>
      </c>
      <c r="BC1328" s="32">
        <f>input!AH1291/input!AH1292*BC1329</f>
        <v>86.048109965635902</v>
      </c>
    </row>
    <row r="1329" spans="2:55" x14ac:dyDescent="0.25">
      <c r="B1329" s="26">
        <f>input!A1292</f>
        <v>34523</v>
      </c>
      <c r="C1329" s="20">
        <f>input!B1292</f>
        <v>3709.13</v>
      </c>
      <c r="D1329" s="20">
        <f>input!C1292</f>
        <v>449.55</v>
      </c>
      <c r="E1329" s="20">
        <f>input!D1292</f>
        <v>707.47</v>
      </c>
      <c r="F1329" s="20">
        <f>input!E1292</f>
        <v>4098.8999999999996</v>
      </c>
      <c r="G1329" s="20">
        <f>input!F1292</f>
        <v>2050.85</v>
      </c>
      <c r="H1329" s="20">
        <f>input!G1292</f>
        <v>8432.9599999999991</v>
      </c>
      <c r="I1329">
        <v>0</v>
      </c>
      <c r="J1329" s="29">
        <f t="shared" ca="1" si="233"/>
        <v>449.55</v>
      </c>
      <c r="K1329" s="29">
        <f>VLOOKUP(B1329,output_kmeans!$A$2:$H$1878,8,0)</f>
        <v>1</v>
      </c>
      <c r="L1329" s="29">
        <f t="shared" si="235"/>
        <v>0</v>
      </c>
      <c r="M1329" s="29">
        <f t="shared" ca="1" si="235"/>
        <v>3000</v>
      </c>
      <c r="N1329" s="29">
        <f t="shared" si="235"/>
        <v>0</v>
      </c>
      <c r="O1329">
        <f t="shared" si="234"/>
        <v>0</v>
      </c>
      <c r="P1329" s="32">
        <f t="shared" ca="1" si="236"/>
        <v>64.355821882425971</v>
      </c>
      <c r="Q1329" s="32">
        <f t="shared" ca="1" si="236"/>
        <v>70.538432267884318</v>
      </c>
      <c r="R1329" s="32" t="str">
        <f t="shared" ca="1" si="237"/>
        <v/>
      </c>
      <c r="S1329" s="32" t="str">
        <f t="shared" ca="1" si="237"/>
        <v/>
      </c>
      <c r="T1329" s="32" t="str">
        <f t="shared" ca="1" si="237"/>
        <v/>
      </c>
      <c r="U1329" s="32" t="str">
        <f t="shared" ca="1" si="238"/>
        <v/>
      </c>
      <c r="V1329" s="32" t="str">
        <f t="shared" ca="1" si="238"/>
        <v/>
      </c>
      <c r="W1329" s="32" t="str">
        <f t="shared" ca="1" si="238"/>
        <v/>
      </c>
      <c r="X1329" s="32" t="str">
        <f t="shared" ca="1" si="238"/>
        <v/>
      </c>
      <c r="Z1329" s="32">
        <f>input!H1292/input!H1293*Z1330</f>
        <v>64.355821882425971</v>
      </c>
      <c r="AA1329" s="32">
        <f>input!I1292/input!I1293*AA1330</f>
        <v>69.537275064267362</v>
      </c>
      <c r="AB1329" s="32">
        <f>input!J1292/input!J1293*AB1330</f>
        <v>70.538432267884318</v>
      </c>
      <c r="AC1329" s="32">
        <f>input!K1292/input!K1293*AC1330</f>
        <v>72.698922698922672</v>
      </c>
      <c r="AD1329" s="33">
        <f>input!J1292-input!H1292</f>
        <v>1.1859999999999999</v>
      </c>
      <c r="AE1329">
        <f t="shared" si="239"/>
        <v>0</v>
      </c>
      <c r="AF1329" s="32">
        <f>input!L1292/input!L1293*AF1330</f>
        <v>72.910000820411966</v>
      </c>
      <c r="AG1329" s="32">
        <f>input!M1292/input!M1293*AG1330</f>
        <v>132.31328910763943</v>
      </c>
      <c r="AH1329" s="32">
        <f>input!N1292/input!N1293*AH1330</f>
        <v>40.994567488508146</v>
      </c>
      <c r="AI1329" s="32">
        <f>input!O1292/input!O1293*AI1330</f>
        <v>102.99003322259145</v>
      </c>
      <c r="AJ1329" s="32">
        <f>input!P1292/input!P1293*AJ1330</f>
        <v>84.771808203350844</v>
      </c>
      <c r="AK1329" s="32">
        <f>input!Q1292/input!Q1293*AK1330</f>
        <v>92.394797245600643</v>
      </c>
      <c r="AL1329" s="32">
        <f>input!R1292/input!R1293*AL1330</f>
        <v>64.01846452866873</v>
      </c>
      <c r="AM1329" s="32">
        <f>input!S1292/input!S1293*AM1330</f>
        <v>95.723753051970888</v>
      </c>
      <c r="AN1329" s="32">
        <f>input!T1292/input!T1293*AN1330</f>
        <v>103.60106737825194</v>
      </c>
      <c r="AO1329" s="32">
        <f>input!U1292/input!U1293*AO1330</f>
        <v>315.16064257028086</v>
      </c>
      <c r="AP1329" s="32">
        <f>input!V1292/input!V1293*AP1330</f>
        <v>112.52437703141918</v>
      </c>
      <c r="AQ1329" s="32">
        <f>input!W1292/input!W1293*AQ1330</f>
        <v>335.06327961394868</v>
      </c>
      <c r="AR1329" s="32">
        <f>input!X1292/input!X1293*AR1330</f>
        <v>2201.0355987054959</v>
      </c>
      <c r="AT1329" s="32">
        <f>input!Y1292/input!Y1293*AT1330</f>
        <v>100.26388888888886</v>
      </c>
      <c r="AU1329" s="32">
        <f>input!Z1292/input!Z1293*AU1330</f>
        <v>47.581521739130466</v>
      </c>
      <c r="AV1329" s="32">
        <f>input!AA1292/input!AA1293*AV1330</f>
        <v>90.45996592844962</v>
      </c>
      <c r="AW1329" s="32">
        <f>input!AB1292/input!AB1293*AW1330</f>
        <v>81.973684210526315</v>
      </c>
      <c r="AX1329" s="32">
        <f>input!AC1292/input!AC1293*AX1330</f>
        <v>91.320844202039311</v>
      </c>
      <c r="AY1329" s="32">
        <f>input!AD1292/input!AD1293*AY1330</f>
        <v>64.121132323897385</v>
      </c>
      <c r="AZ1329" s="32">
        <f>input!AE1292/input!AE1293*AZ1330</f>
        <v>97.367913613575254</v>
      </c>
      <c r="BA1329" s="32">
        <f>input!AF1292/input!AF1293*BA1330</f>
        <v>76.767275615567826</v>
      </c>
      <c r="BB1329" s="32">
        <f>input!AG1292/input!AG1293*BB1330</f>
        <v>160.56737588652425</v>
      </c>
      <c r="BC1329" s="32">
        <f>input!AH1292/input!AH1293*BC1330</f>
        <v>86.32302405498298</v>
      </c>
    </row>
    <row r="1330" spans="2:55" x14ac:dyDescent="0.25">
      <c r="B1330" s="26">
        <f>input!A1293</f>
        <v>34516</v>
      </c>
      <c r="C1330" s="20">
        <f>input!B1293</f>
        <v>3646.65</v>
      </c>
      <c r="D1330" s="20">
        <f>input!C1293</f>
        <v>446.2</v>
      </c>
      <c r="E1330" s="20">
        <f>input!D1293</f>
        <v>706.85</v>
      </c>
      <c r="F1330" s="20">
        <f>input!E1293</f>
        <v>4025.25</v>
      </c>
      <c r="G1330" s="20">
        <f>input!F1293</f>
        <v>2036.52</v>
      </c>
      <c r="H1330" s="20">
        <f>input!G1293</f>
        <v>8634.3700000000008</v>
      </c>
      <c r="I1330">
        <v>0</v>
      </c>
      <c r="J1330" s="29">
        <f t="shared" ca="1" si="233"/>
        <v>446.2</v>
      </c>
      <c r="K1330" s="29">
        <f>VLOOKUP(B1330,output_kmeans!$A$2:$H$1878,8,0)</f>
        <v>1</v>
      </c>
      <c r="L1330" s="29">
        <f t="shared" si="235"/>
        <v>0</v>
      </c>
      <c r="M1330" s="29">
        <f t="shared" ca="1" si="235"/>
        <v>3000</v>
      </c>
      <c r="N1330" s="29">
        <f t="shared" si="235"/>
        <v>0</v>
      </c>
      <c r="O1330">
        <f t="shared" si="234"/>
        <v>0</v>
      </c>
      <c r="P1330" s="32">
        <f t="shared" ca="1" si="236"/>
        <v>63.735923132555115</v>
      </c>
      <c r="Q1330" s="32">
        <f t="shared" ca="1" si="236"/>
        <v>69.653729071537285</v>
      </c>
      <c r="R1330" s="32" t="str">
        <f t="shared" ca="1" si="237"/>
        <v/>
      </c>
      <c r="S1330" s="32" t="str">
        <f t="shared" ca="1" si="237"/>
        <v/>
      </c>
      <c r="T1330" s="32" t="str">
        <f t="shared" ca="1" si="237"/>
        <v/>
      </c>
      <c r="U1330" s="32" t="str">
        <f t="shared" ca="1" si="238"/>
        <v/>
      </c>
      <c r="V1330" s="32" t="str">
        <f t="shared" ca="1" si="238"/>
        <v/>
      </c>
      <c r="W1330" s="32" t="str">
        <f t="shared" ca="1" si="238"/>
        <v/>
      </c>
      <c r="X1330" s="32" t="str">
        <f t="shared" ca="1" si="238"/>
        <v/>
      </c>
      <c r="Z1330" s="32">
        <f>input!H1293/input!H1294*Z1331</f>
        <v>63.735923132555115</v>
      </c>
      <c r="AA1330" s="32">
        <f>input!I1293/input!I1294*AA1331</f>
        <v>68.637532133676103</v>
      </c>
      <c r="AB1330" s="32">
        <f>input!J1293/input!J1294*AB1331</f>
        <v>69.653729071537285</v>
      </c>
      <c r="AC1330" s="32">
        <f>input!K1293/input!K1294*AC1331</f>
        <v>71.952371952371934</v>
      </c>
      <c r="AD1330" s="33">
        <f>input!J1293-input!H1293</f>
        <v>1.1530000000000005</v>
      </c>
      <c r="AE1330">
        <f t="shared" si="239"/>
        <v>0</v>
      </c>
      <c r="AF1330" s="32">
        <f>input!L1293/input!L1294*AF1331</f>
        <v>73.771433259496391</v>
      </c>
      <c r="AG1330" s="32">
        <f>input!M1293/input!M1294*AG1331</f>
        <v>130.70832441686264</v>
      </c>
      <c r="AH1330" s="32">
        <f>input!N1293/input!N1294*AH1331</f>
        <v>41.266193063100708</v>
      </c>
      <c r="AI1330" s="32">
        <f>input!O1293/input!O1294*AI1331</f>
        <v>102.19269102990042</v>
      </c>
      <c r="AJ1330" s="32">
        <f>input!P1293/input!P1294*AJ1331</f>
        <v>84.51761987290601</v>
      </c>
      <c r="AK1330" s="32">
        <f>input!Q1293/input!Q1294*AK1331</f>
        <v>91.491966335118619</v>
      </c>
      <c r="AL1330" s="32">
        <f>input!R1293/input!R1294*AL1331</f>
        <v>65.136054421768833</v>
      </c>
      <c r="AM1330" s="32">
        <f>input!S1293/input!S1294*AM1331</f>
        <v>97.233344959888569</v>
      </c>
      <c r="AN1330" s="32">
        <f>input!T1293/input!T1294*AN1331</f>
        <v>105.07671781187435</v>
      </c>
      <c r="AO1330" s="32">
        <f>input!U1293/input!U1294*AO1331</f>
        <v>314.93473895582298</v>
      </c>
      <c r="AP1330" s="32">
        <f>input!V1293/input!V1294*AP1331</f>
        <v>112.87973997833143</v>
      </c>
      <c r="AQ1330" s="32">
        <f>input!W1293/input!W1294*AQ1331</f>
        <v>332.51388509514692</v>
      </c>
      <c r="AR1330" s="32">
        <f>input!X1293/input!X1294*AR1331</f>
        <v>2199.2233009708684</v>
      </c>
      <c r="AT1330" s="32">
        <f>input!Y1293/input!Y1294*AT1331</f>
        <v>97.013888888888857</v>
      </c>
      <c r="AU1330" s="32">
        <f>input!Z1293/input!Z1294*AU1331</f>
        <v>48.958333333333364</v>
      </c>
      <c r="AV1330" s="32">
        <f>input!AA1293/input!AA1294*AV1331</f>
        <v>87.836456558773307</v>
      </c>
      <c r="AW1330" s="32">
        <f>input!AB1293/input!AB1294*AW1331</f>
        <v>74.780701754385959</v>
      </c>
      <c r="AX1330" s="32">
        <f>input!AC1293/input!AC1294*AX1331</f>
        <v>92.032250414986905</v>
      </c>
      <c r="AY1330" s="32">
        <f>input!AD1293/input!AD1294*AY1331</f>
        <v>64.285714285714377</v>
      </c>
      <c r="AZ1330" s="32">
        <f>input!AE1293/input!AE1294*AZ1331</f>
        <v>99.190127265715631</v>
      </c>
      <c r="BA1330" s="32">
        <f>input!AF1293/input!AF1294*BA1331</f>
        <v>78.792692613184983</v>
      </c>
      <c r="BB1330" s="32">
        <f>input!AG1293/input!AG1294*BB1331</f>
        <v>168.22695035460933</v>
      </c>
      <c r="BC1330" s="32">
        <f>input!AH1293/input!AH1294*BC1331</f>
        <v>85.721649484536243</v>
      </c>
    </row>
    <row r="1331" spans="2:55" x14ac:dyDescent="0.25">
      <c r="B1331" s="26">
        <f>input!A1294</f>
        <v>34509</v>
      </c>
      <c r="C1331" s="20">
        <f>input!B1294</f>
        <v>3636.94</v>
      </c>
      <c r="D1331" s="20">
        <f>input!C1294</f>
        <v>442.8</v>
      </c>
      <c r="E1331" s="20">
        <f>input!D1294</f>
        <v>693.79</v>
      </c>
      <c r="F1331" s="20">
        <f>input!E1294</f>
        <v>3959.85</v>
      </c>
      <c r="G1331" s="20">
        <f>input!F1294</f>
        <v>2005.31</v>
      </c>
      <c r="H1331" s="20">
        <f>input!G1294</f>
        <v>8881</v>
      </c>
      <c r="I1331">
        <v>0</v>
      </c>
      <c r="J1331" s="29">
        <f t="shared" ca="1" si="233"/>
        <v>442.8</v>
      </c>
      <c r="K1331" s="29">
        <f>VLOOKUP(B1331,output_kmeans!$A$2:$H$1878,8,0)</f>
        <v>1</v>
      </c>
      <c r="L1331" s="29">
        <f t="shared" si="235"/>
        <v>0</v>
      </c>
      <c r="M1331" s="29">
        <f t="shared" ca="1" si="235"/>
        <v>3000</v>
      </c>
      <c r="N1331" s="29">
        <f t="shared" si="235"/>
        <v>0</v>
      </c>
      <c r="O1331">
        <f t="shared" si="234"/>
        <v>0</v>
      </c>
      <c r="P1331" s="32">
        <f t="shared" ca="1" si="236"/>
        <v>62.775080070255285</v>
      </c>
      <c r="Q1331" s="32">
        <f t="shared" ca="1" si="236"/>
        <v>68.550228310502277</v>
      </c>
      <c r="R1331" s="32" t="str">
        <f t="shared" ca="1" si="237"/>
        <v/>
      </c>
      <c r="S1331" s="32" t="str">
        <f t="shared" ca="1" si="237"/>
        <v/>
      </c>
      <c r="T1331" s="32" t="str">
        <f t="shared" ca="1" si="237"/>
        <v/>
      </c>
      <c r="U1331" s="32" t="str">
        <f t="shared" ca="1" si="238"/>
        <v/>
      </c>
      <c r="V1331" s="32" t="str">
        <f t="shared" ca="1" si="238"/>
        <v/>
      </c>
      <c r="W1331" s="32" t="str">
        <f t="shared" ca="1" si="238"/>
        <v/>
      </c>
      <c r="X1331" s="32" t="str">
        <f t="shared" ca="1" si="238"/>
        <v/>
      </c>
      <c r="Z1331" s="32">
        <f>input!H1294/input!H1295*Z1332</f>
        <v>62.775080070255285</v>
      </c>
      <c r="AA1331" s="32">
        <f>input!I1294/input!I1295*AA1332</f>
        <v>67.559818073956905</v>
      </c>
      <c r="AB1331" s="32">
        <f>input!J1294/input!J1295*AB1332</f>
        <v>68.550228310502277</v>
      </c>
      <c r="AC1331" s="32">
        <f>input!K1294/input!K1295*AC1332</f>
        <v>71.026271026271019</v>
      </c>
      <c r="AD1331" s="33">
        <f>input!J1294-input!H1294</f>
        <v>1.1300000000000008</v>
      </c>
      <c r="AE1331">
        <f t="shared" si="239"/>
        <v>0</v>
      </c>
      <c r="AF1331" s="32">
        <f>input!L1294/input!L1295*AF1332</f>
        <v>73.508901468537331</v>
      </c>
      <c r="AG1331" s="32">
        <f>input!M1294/input!M1295*AG1332</f>
        <v>130.67622512304712</v>
      </c>
      <c r="AH1331" s="32">
        <f>input!N1294/input!N1295*AH1332</f>
        <v>42.039281236941072</v>
      </c>
      <c r="AI1331" s="32">
        <f>input!O1294/input!O1295*AI1332</f>
        <v>103.1893687707642</v>
      </c>
      <c r="AJ1331" s="32">
        <f>input!P1294/input!P1295*AJ1332</f>
        <v>84.170999422299431</v>
      </c>
      <c r="AK1331" s="32">
        <f>input!Q1294/input!Q1295*AK1332</f>
        <v>90.145371078806463</v>
      </c>
      <c r="AL1331" s="32">
        <f>input!R1294/input!R1295*AL1332</f>
        <v>64.552964042760081</v>
      </c>
      <c r="AM1331" s="32">
        <f>input!S1294/input!S1295*AM1332</f>
        <v>96.223229856993541</v>
      </c>
      <c r="AN1331" s="32">
        <f>input!T1294/input!T1295*AN1332</f>
        <v>101.72648432288169</v>
      </c>
      <c r="AO1331" s="32">
        <f>input!U1294/input!U1295*AO1332</f>
        <v>315.1606425702808</v>
      </c>
      <c r="AP1331" s="32">
        <f>input!V1294/input!V1295*AP1332</f>
        <v>112.25135427952318</v>
      </c>
      <c r="AQ1331" s="32">
        <f>input!W1294/input!W1295*AQ1332</f>
        <v>328.00691978512236</v>
      </c>
      <c r="AR1331" s="32">
        <f>input!X1294/input!X1295*AR1332</f>
        <v>2194.174757281548</v>
      </c>
      <c r="AT1331" s="32">
        <f>input!Y1294/input!Y1295*AT1332</f>
        <v>102.05555555555554</v>
      </c>
      <c r="AU1331" s="32">
        <f>input!Z1294/input!Z1295*AU1332</f>
        <v>48.913043478260896</v>
      </c>
      <c r="AV1331" s="32">
        <f>input!AA1294/input!AA1295*AV1332</f>
        <v>85.792163543441106</v>
      </c>
      <c r="AW1331" s="32">
        <f>input!AB1294/input!AB1295*AW1332</f>
        <v>76.096491228070164</v>
      </c>
      <c r="AX1331" s="32">
        <f>input!AC1294/input!AC1295*AX1332</f>
        <v>92.743656627934499</v>
      </c>
      <c r="AY1331" s="32">
        <f>input!AD1294/input!AD1295*AY1332</f>
        <v>63.594470046083032</v>
      </c>
      <c r="AZ1331" s="32">
        <f>input!AE1294/input!AE1295*AZ1332</f>
        <v>102.98881604319347</v>
      </c>
      <c r="BA1331" s="32">
        <f>input!AF1294/input!AF1295*BA1332</f>
        <v>81.215250198570203</v>
      </c>
      <c r="BB1331" s="32">
        <f>input!AG1294/input!AG1295*BB1332</f>
        <v>172.19858156028309</v>
      </c>
      <c r="BC1331" s="32">
        <f>input!AH1294/input!AH1295*BC1332</f>
        <v>86.597938144330058</v>
      </c>
    </row>
    <row r="1332" spans="2:55" x14ac:dyDescent="0.25">
      <c r="B1332" s="26">
        <f>input!A1295</f>
        <v>34502</v>
      </c>
      <c r="C1332" s="20">
        <f>input!B1295</f>
        <v>3776.77</v>
      </c>
      <c r="D1332" s="20">
        <f>input!C1295</f>
        <v>458.45</v>
      </c>
      <c r="E1332" s="20">
        <f>input!D1295</f>
        <v>729.35</v>
      </c>
      <c r="F1332" s="20">
        <f>input!E1295</f>
        <v>4156.78</v>
      </c>
      <c r="G1332" s="20">
        <f>input!F1295</f>
        <v>2050.7199999999998</v>
      </c>
      <c r="H1332" s="20">
        <f>input!G1295</f>
        <v>9113.9599999999991</v>
      </c>
      <c r="I1332">
        <v>0</v>
      </c>
      <c r="J1332" s="29">
        <f t="shared" ca="1" si="233"/>
        <v>458.45</v>
      </c>
      <c r="K1332" s="29">
        <f>VLOOKUP(B1332,output_kmeans!$A$2:$H$1878,8,0)</f>
        <v>1</v>
      </c>
      <c r="L1332" s="29">
        <f t="shared" si="235"/>
        <v>0</v>
      </c>
      <c r="M1332" s="29">
        <f t="shared" ca="1" si="235"/>
        <v>3000</v>
      </c>
      <c r="N1332" s="29">
        <f t="shared" si="235"/>
        <v>0</v>
      </c>
      <c r="O1332">
        <f t="shared" si="234"/>
        <v>0</v>
      </c>
      <c r="P1332" s="32">
        <f t="shared" ca="1" si="236"/>
        <v>60.409133174914849</v>
      </c>
      <c r="Q1332" s="32">
        <f t="shared" ca="1" si="236"/>
        <v>67.770167427701665</v>
      </c>
      <c r="R1332" s="32" t="str">
        <f t="shared" ca="1" si="237"/>
        <v/>
      </c>
      <c r="S1332" s="32" t="str">
        <f t="shared" ca="1" si="237"/>
        <v/>
      </c>
      <c r="T1332" s="32" t="str">
        <f t="shared" ca="1" si="237"/>
        <v/>
      </c>
      <c r="U1332" s="32" t="str">
        <f t="shared" ca="1" si="238"/>
        <v/>
      </c>
      <c r="V1332" s="32" t="str">
        <f t="shared" ca="1" si="238"/>
        <v/>
      </c>
      <c r="W1332" s="32" t="str">
        <f t="shared" ca="1" si="238"/>
        <v/>
      </c>
      <c r="X1332" s="32" t="str">
        <f t="shared" ca="1" si="238"/>
        <v/>
      </c>
      <c r="Z1332" s="32">
        <f>input!H1295/input!H1296*Z1333</f>
        <v>60.409133174914849</v>
      </c>
      <c r="AA1332" s="32">
        <f>input!I1295/input!I1296*AA1333</f>
        <v>66.205260035594236</v>
      </c>
      <c r="AB1332" s="32">
        <f>input!J1295/input!J1296*AB1333</f>
        <v>67.770167427701665</v>
      </c>
      <c r="AC1332" s="32">
        <f>input!K1295/input!K1296*AC1333</f>
        <v>70.374220374220371</v>
      </c>
      <c r="AD1332" s="33">
        <f>input!J1295-input!H1295</f>
        <v>1.2770000000000001</v>
      </c>
      <c r="AE1332">
        <f t="shared" si="239"/>
        <v>0</v>
      </c>
      <c r="AF1332" s="32">
        <f>input!L1295/input!L1296*AF1333</f>
        <v>74.632865698580815</v>
      </c>
      <c r="AG1332" s="32">
        <f>input!M1295/input!M1296*AG1333</f>
        <v>128.10828161780424</v>
      </c>
      <c r="AH1332" s="32">
        <f>input!N1295/input!N1296*AH1333</f>
        <v>42.93773506059339</v>
      </c>
      <c r="AI1332" s="32">
        <f>input!O1295/input!O1296*AI1333</f>
        <v>102.02657807308977</v>
      </c>
      <c r="AJ1332" s="32">
        <f>input!P1295/input!P1296*AJ1333</f>
        <v>84.864240323512604</v>
      </c>
      <c r="AK1332" s="32">
        <f>input!Q1295/input!Q1296*AK1333</f>
        <v>90.665646518745262</v>
      </c>
      <c r="AL1332" s="32">
        <f>input!R1295/input!R1296*AL1333</f>
        <v>65.874635568513241</v>
      </c>
      <c r="AM1332" s="32">
        <f>input!S1295/input!S1296*AM1333</f>
        <v>97.550052319497908</v>
      </c>
      <c r="AN1332" s="32">
        <f>input!T1295/input!T1296*AN1333</f>
        <v>103.35557038025327</v>
      </c>
      <c r="AO1332" s="32">
        <f>input!U1295/input!U1296*AO1333</f>
        <v>315.1606425702808</v>
      </c>
      <c r="AP1332" s="32">
        <f>input!V1295/input!V1296*AP1333</f>
        <v>112.4160346695557</v>
      </c>
      <c r="AQ1332" s="32">
        <f>input!W1295/input!W1296*AQ1333</f>
        <v>333.24228352909029</v>
      </c>
      <c r="AR1332" s="32">
        <f>input!X1295/input!X1296*AR1333</f>
        <v>2178.6407766990237</v>
      </c>
      <c r="AT1332" s="32">
        <f>input!Y1295/input!Y1296*AT1333</f>
        <v>110.63888888888886</v>
      </c>
      <c r="AU1332" s="32">
        <f>input!Z1295/input!Z1296*AU1333</f>
        <v>50.66123188405799</v>
      </c>
      <c r="AV1332" s="32">
        <f>input!AA1295/input!AA1296*AV1333</f>
        <v>88.722316865417241</v>
      </c>
      <c r="AW1332" s="32">
        <f>input!AB1295/input!AB1296*AW1333</f>
        <v>78.508771929824547</v>
      </c>
      <c r="AX1332" s="32">
        <f>input!AC1295/input!AC1296*AX1333</f>
        <v>92.862224330092431</v>
      </c>
      <c r="AY1332" s="32">
        <f>input!AD1295/input!AD1296*AY1333</f>
        <v>68.169848584595215</v>
      </c>
      <c r="AZ1332" s="32">
        <f>input!AE1295/input!AE1296*AZ1333</f>
        <v>109.67990744311635</v>
      </c>
      <c r="BA1332" s="32">
        <f>input!AF1295/input!AF1296*BA1333</f>
        <v>89.972200158856126</v>
      </c>
      <c r="BB1332" s="32">
        <f>input!AG1295/input!AG1296*BB1333</f>
        <v>175.3191489361696</v>
      </c>
      <c r="BC1332" s="32">
        <f>input!AH1295/input!AH1296*BC1333</f>
        <v>92.147766323024229</v>
      </c>
    </row>
    <row r="1333" spans="2:55" x14ac:dyDescent="0.25">
      <c r="B1333" s="26">
        <f>input!A1296</f>
        <v>34495</v>
      </c>
      <c r="C1333" s="20">
        <f>input!B1296</f>
        <v>3773.45</v>
      </c>
      <c r="D1333" s="20">
        <f>input!C1296</f>
        <v>458.67</v>
      </c>
      <c r="E1333" s="20">
        <f>input!D1296</f>
        <v>734.25</v>
      </c>
      <c r="F1333" s="20">
        <f>input!E1296</f>
        <v>4210.51</v>
      </c>
      <c r="G1333" s="20">
        <f>input!F1296</f>
        <v>2133.08</v>
      </c>
      <c r="H1333" s="20">
        <f>input!G1296</f>
        <v>9111.16</v>
      </c>
      <c r="I1333">
        <v>0</v>
      </c>
      <c r="J1333" s="29">
        <f t="shared" ca="1" si="233"/>
        <v>458.67</v>
      </c>
      <c r="K1333" s="29">
        <f>VLOOKUP(B1333,output_kmeans!$A$2:$H$1878,8,0)</f>
        <v>1</v>
      </c>
      <c r="L1333" s="29">
        <f t="shared" si="235"/>
        <v>0</v>
      </c>
      <c r="M1333" s="29">
        <f t="shared" ca="1" si="235"/>
        <v>3000</v>
      </c>
      <c r="N1333" s="29">
        <f t="shared" si="235"/>
        <v>0</v>
      </c>
      <c r="O1333">
        <f t="shared" si="234"/>
        <v>0</v>
      </c>
      <c r="P1333" s="32">
        <f t="shared" ca="1" si="236"/>
        <v>60.243826841615956</v>
      </c>
      <c r="Q1333" s="32">
        <f t="shared" ca="1" si="236"/>
        <v>66.742770167427693</v>
      </c>
      <c r="R1333" s="32" t="str">
        <f t="shared" ca="1" si="237"/>
        <v/>
      </c>
      <c r="S1333" s="32" t="str">
        <f t="shared" ca="1" si="237"/>
        <v/>
      </c>
      <c r="T1333" s="32" t="str">
        <f t="shared" ca="1" si="237"/>
        <v/>
      </c>
      <c r="U1333" s="32" t="str">
        <f t="shared" ca="1" si="238"/>
        <v/>
      </c>
      <c r="V1333" s="32" t="str">
        <f t="shared" ca="1" si="238"/>
        <v/>
      </c>
      <c r="W1333" s="32" t="str">
        <f t="shared" ca="1" si="238"/>
        <v/>
      </c>
      <c r="X1333" s="32" t="str">
        <f t="shared" ca="1" si="238"/>
        <v/>
      </c>
      <c r="Z1333" s="32">
        <f>input!H1296/input!H1297*Z1334</f>
        <v>60.243826841615956</v>
      </c>
      <c r="AA1333" s="32">
        <f>input!I1296/input!I1297*AA1334</f>
        <v>65.216531540439007</v>
      </c>
      <c r="AB1333" s="32">
        <f>input!J1296/input!J1297*AB1334</f>
        <v>66.742770167427693</v>
      </c>
      <c r="AC1333" s="32">
        <f>input!K1296/input!K1297*AC1334</f>
        <v>69.117369117369122</v>
      </c>
      <c r="AD1333" s="33">
        <f>input!J1296-input!H1296</f>
        <v>1.1850000000000005</v>
      </c>
      <c r="AE1333">
        <f t="shared" si="239"/>
        <v>0</v>
      </c>
      <c r="AF1333" s="32">
        <f>input!L1296/input!L1297*AF1334</f>
        <v>76.273689392074957</v>
      </c>
      <c r="AG1333" s="32">
        <f>input!M1296/input!M1297*AG1334</f>
        <v>125.8613310507167</v>
      </c>
      <c r="AH1333" s="32">
        <f>input!N1296/input!N1297*AH1334</f>
        <v>43.292937735060583</v>
      </c>
      <c r="AI1333" s="32">
        <f>input!O1296/input!O1297*AI1334</f>
        <v>100.29900332225922</v>
      </c>
      <c r="AJ1333" s="32">
        <f>input!P1296/input!P1297*AJ1334</f>
        <v>84.95667244367435</v>
      </c>
      <c r="AK1333" s="32">
        <f>input!Q1296/input!Q1297*AK1334</f>
        <v>90.221882172915116</v>
      </c>
      <c r="AL1333" s="32">
        <f>input!R1296/input!R1297*AL1334</f>
        <v>68.318756073858239</v>
      </c>
      <c r="AM1333" s="32">
        <f>input!S1296/input!S1297*AM1334</f>
        <v>100.74223927450315</v>
      </c>
      <c r="AN1333" s="32">
        <f>input!T1296/input!T1297*AN1334</f>
        <v>106.03068712474959</v>
      </c>
      <c r="AO1333" s="32">
        <f>input!U1296/input!U1297*AO1334</f>
        <v>315.1606425702808</v>
      </c>
      <c r="AP1333" s="32">
        <f>input!V1296/input!V1297*AP1334</f>
        <v>112.58938244853728</v>
      </c>
      <c r="AQ1333" s="32">
        <f>input!W1296/input!W1297*AQ1334</f>
        <v>329.60029135937344</v>
      </c>
      <c r="AR1333" s="32">
        <f>input!X1296/input!X1297*AR1334</f>
        <v>2179.2880258899622</v>
      </c>
      <c r="AT1333" s="32">
        <f>input!Y1296/input!Y1297*AT1334</f>
        <v>110.8333333333333</v>
      </c>
      <c r="AU1333" s="32">
        <f>input!Z1296/input!Z1297*AU1334</f>
        <v>48.614130434782631</v>
      </c>
      <c r="AV1333" s="32">
        <f>input!AA1296/input!AA1297*AV1334</f>
        <v>89.301533219761382</v>
      </c>
      <c r="AW1333" s="32">
        <f>input!AB1296/input!AB1297*AW1334</f>
        <v>82.807017543859629</v>
      </c>
      <c r="AX1333" s="32">
        <f>input!AC1296/input!AC1297*AX1334</f>
        <v>90.965141095565514</v>
      </c>
      <c r="AY1333" s="32">
        <f>input!AD1296/input!AD1297*AY1334</f>
        <v>60.82949308755768</v>
      </c>
      <c r="AZ1333" s="32">
        <f>input!AE1296/input!AE1297*AZ1334</f>
        <v>105.20632472040134</v>
      </c>
      <c r="BA1333" s="32">
        <f>input!AF1296/input!AF1297*BA1334</f>
        <v>86.795075456711572</v>
      </c>
      <c r="BB1333" s="32">
        <f>input!AG1296/input!AG1297*BB1334</f>
        <v>176.45390070921925</v>
      </c>
      <c r="BC1333" s="32">
        <f>input!AH1296/input!AH1297*BC1334</f>
        <v>93.144329896907394</v>
      </c>
    </row>
    <row r="1334" spans="2:55" x14ac:dyDescent="0.25">
      <c r="B1334" s="26">
        <f>input!A1297</f>
        <v>34488</v>
      </c>
      <c r="C1334" s="20">
        <f>input!B1297</f>
        <v>3772.21</v>
      </c>
      <c r="D1334" s="20">
        <f>input!C1297</f>
        <v>460.13</v>
      </c>
      <c r="E1334" s="20">
        <f>input!D1297</f>
        <v>742.38</v>
      </c>
      <c r="F1334" s="20">
        <f>input!E1297</f>
        <v>4281.0200000000004</v>
      </c>
      <c r="G1334" s="20">
        <f>input!F1297</f>
        <v>2148.39</v>
      </c>
      <c r="H1334" s="20">
        <f>input!G1297</f>
        <v>9234.27</v>
      </c>
      <c r="I1334">
        <v>0</v>
      </c>
      <c r="J1334" s="29">
        <f t="shared" ca="1" si="233"/>
        <v>460.13</v>
      </c>
      <c r="K1334" s="29">
        <f>VLOOKUP(B1334,output_kmeans!$A$2:$H$1878,8,0)</f>
        <v>1</v>
      </c>
      <c r="L1334" s="29">
        <f t="shared" si="235"/>
        <v>0</v>
      </c>
      <c r="M1334" s="29">
        <f t="shared" ca="1" si="235"/>
        <v>3000</v>
      </c>
      <c r="N1334" s="29">
        <f t="shared" si="235"/>
        <v>0</v>
      </c>
      <c r="O1334">
        <f t="shared" si="234"/>
        <v>0</v>
      </c>
      <c r="P1334" s="32">
        <f t="shared" ca="1" si="236"/>
        <v>60.512449633226666</v>
      </c>
      <c r="Q1334" s="32">
        <f t="shared" ca="1" si="236"/>
        <v>66.476407914764067</v>
      </c>
      <c r="R1334" s="32" t="str">
        <f t="shared" ca="1" si="237"/>
        <v/>
      </c>
      <c r="S1334" s="32" t="str">
        <f t="shared" ca="1" si="237"/>
        <v/>
      </c>
      <c r="T1334" s="32" t="str">
        <f t="shared" ca="1" si="237"/>
        <v/>
      </c>
      <c r="U1334" s="32" t="str">
        <f t="shared" ca="1" si="238"/>
        <v/>
      </c>
      <c r="V1334" s="32" t="str">
        <f t="shared" ca="1" si="238"/>
        <v/>
      </c>
      <c r="W1334" s="32" t="str">
        <f t="shared" ca="1" si="238"/>
        <v/>
      </c>
      <c r="X1334" s="32" t="str">
        <f t="shared" ca="1" si="238"/>
        <v/>
      </c>
      <c r="Z1334" s="32">
        <f>input!H1297/input!H1298*Z1335</f>
        <v>60.512449633226666</v>
      </c>
      <c r="AA1334" s="32">
        <f>input!I1297/input!I1298*AA1335</f>
        <v>65.295629820051431</v>
      </c>
      <c r="AB1334" s="32">
        <f>input!J1297/input!J1298*AB1335</f>
        <v>66.476407914764067</v>
      </c>
      <c r="AC1334" s="32">
        <f>input!K1297/input!K1298*AC1335</f>
        <v>68.729918729918722</v>
      </c>
      <c r="AD1334" s="33">
        <f>input!J1297-input!H1297</f>
        <v>1.1309999999999993</v>
      </c>
      <c r="AE1334">
        <f t="shared" si="239"/>
        <v>0</v>
      </c>
      <c r="AF1334" s="32">
        <f>input!L1297/input!L1298*AF1335</f>
        <v>76.642874723111134</v>
      </c>
      <c r="AG1334" s="32">
        <f>input!M1297/input!M1298*AG1335</f>
        <v>125.65803552321832</v>
      </c>
      <c r="AH1334" s="32">
        <f>input!N1297/input!N1298*AH1335</f>
        <v>44.066025908900954</v>
      </c>
      <c r="AI1334" s="32">
        <f>input!O1297/input!O1298*AI1335</f>
        <v>100.09966777408646</v>
      </c>
      <c r="AJ1334" s="32">
        <f>input!P1297/input!P1298*AJ1335</f>
        <v>85.303292894280943</v>
      </c>
      <c r="AK1334" s="32">
        <f>input!Q1297/input!Q1298*AK1335</f>
        <v>90.849273144606016</v>
      </c>
      <c r="AL1334" s="32">
        <f>input!R1297/input!R1298*AL1335</f>
        <v>68.950437317784377</v>
      </c>
      <c r="AM1334" s="32">
        <f>input!S1297/input!S1298*AM1335</f>
        <v>100.97942099755862</v>
      </c>
      <c r="AN1334" s="32">
        <f>input!T1297/input!T1298*AN1335</f>
        <v>105.11007338225458</v>
      </c>
      <c r="AO1334" s="32">
        <f>input!U1297/input!U1298*AO1335</f>
        <v>315.1606425702808</v>
      </c>
      <c r="AP1334" s="32">
        <f>input!V1297/input!V1298*AP1335</f>
        <v>112.26435536294683</v>
      </c>
      <c r="AQ1334" s="32">
        <f>input!W1297/input!W1298*AQ1335</f>
        <v>330.41973959755973</v>
      </c>
      <c r="AR1334" s="32">
        <f>input!X1297/input!X1298*AR1335</f>
        <v>2155.3398058252374</v>
      </c>
      <c r="AT1334" s="32">
        <f>input!Y1297/input!Y1298*AT1335</f>
        <v>113.77777777777774</v>
      </c>
      <c r="AU1334" s="32">
        <f>input!Z1297/input!Z1298*AU1335</f>
        <v>48.070652173913068</v>
      </c>
      <c r="AV1334" s="32">
        <f>input!AA1297/input!AA1298*AV1335</f>
        <v>86.439522998296283</v>
      </c>
      <c r="AW1334" s="32">
        <f>input!AB1297/input!AB1298*AW1335</f>
        <v>87.192982456140328</v>
      </c>
      <c r="AX1334" s="32">
        <f>input!AC1297/input!AC1298*AX1335</f>
        <v>90.277448423049506</v>
      </c>
      <c r="AY1334" s="32">
        <f>input!AD1297/input!AD1298*AY1335</f>
        <v>59.644502962475393</v>
      </c>
      <c r="AZ1334" s="32">
        <f>input!AE1297/input!AE1298*AZ1335</f>
        <v>105.66910913999256</v>
      </c>
      <c r="BA1334" s="32">
        <f>input!AF1297/input!AF1298*BA1335</f>
        <v>86.934074662430405</v>
      </c>
      <c r="BB1334" s="32">
        <f>input!AG1297/input!AG1298*BB1335</f>
        <v>171.48936170212707</v>
      </c>
      <c r="BC1334" s="32">
        <f>input!AH1297/input!AH1298*BC1335</f>
        <v>90.945017182130755</v>
      </c>
    </row>
    <row r="1335" spans="2:55" x14ac:dyDescent="0.25">
      <c r="B1335" s="26">
        <f>input!A1298</f>
        <v>34481</v>
      </c>
      <c r="C1335" s="20">
        <f>input!B1298</f>
        <v>3757.14</v>
      </c>
      <c r="D1335" s="20">
        <f>input!C1298</f>
        <v>457.33</v>
      </c>
      <c r="E1335" s="20">
        <f>input!D1298</f>
        <v>733.14</v>
      </c>
      <c r="F1335" s="20">
        <f>input!E1298</f>
        <v>4328.88</v>
      </c>
      <c r="G1335" s="20">
        <f>input!F1298</f>
        <v>2140.9899999999998</v>
      </c>
      <c r="H1335" s="20">
        <f>input!G1298</f>
        <v>9470.1299999999992</v>
      </c>
      <c r="I1335">
        <v>0</v>
      </c>
      <c r="J1335" s="29">
        <f t="shared" ca="1" si="233"/>
        <v>457.33</v>
      </c>
      <c r="K1335" s="29">
        <f>VLOOKUP(B1335,output_kmeans!$A$2:$H$1878,8,0)</f>
        <v>1</v>
      </c>
      <c r="L1335" s="29">
        <f t="shared" si="235"/>
        <v>0</v>
      </c>
      <c r="M1335" s="29">
        <f t="shared" ca="1" si="235"/>
        <v>3000</v>
      </c>
      <c r="N1335" s="29">
        <f t="shared" si="235"/>
        <v>0</v>
      </c>
      <c r="O1335">
        <f t="shared" si="234"/>
        <v>0</v>
      </c>
      <c r="P1335" s="32">
        <f t="shared" ca="1" si="236"/>
        <v>61.566277508007119</v>
      </c>
      <c r="Q1335" s="32">
        <f t="shared" ca="1" si="236"/>
        <v>67.675038051750363</v>
      </c>
      <c r="R1335" s="32" t="str">
        <f t="shared" ca="1" si="237"/>
        <v/>
      </c>
      <c r="S1335" s="32" t="str">
        <f t="shared" ca="1" si="237"/>
        <v/>
      </c>
      <c r="T1335" s="32" t="str">
        <f t="shared" ca="1" si="237"/>
        <v/>
      </c>
      <c r="U1335" s="32" t="str">
        <f t="shared" ca="1" si="238"/>
        <v/>
      </c>
      <c r="V1335" s="32" t="str">
        <f t="shared" ca="1" si="238"/>
        <v/>
      </c>
      <c r="W1335" s="32" t="str">
        <f t="shared" ca="1" si="238"/>
        <v/>
      </c>
      <c r="X1335" s="32" t="str">
        <f t="shared" ca="1" si="238"/>
        <v/>
      </c>
      <c r="Z1335" s="32">
        <f>input!H1298/input!H1299*Z1336</f>
        <v>61.566277508007119</v>
      </c>
      <c r="AA1335" s="32">
        <f>input!I1298/input!I1299*AA1336</f>
        <v>66.442554874431494</v>
      </c>
      <c r="AB1335" s="32">
        <f>input!J1298/input!J1299*AB1336</f>
        <v>67.675038051750363</v>
      </c>
      <c r="AC1335" s="32">
        <f>input!K1298/input!K1299*AC1336</f>
        <v>69.835569835569828</v>
      </c>
      <c r="AD1335" s="33">
        <f>input!J1298-input!H1298</f>
        <v>1.1550000000000002</v>
      </c>
      <c r="AE1335">
        <f t="shared" si="239"/>
        <v>0</v>
      </c>
      <c r="AF1335" s="32">
        <f>input!L1298/input!L1299*AF1336</f>
        <v>75.740421691689349</v>
      </c>
      <c r="AG1335" s="32">
        <f>input!M1298/input!M1299*AG1336</f>
        <v>127.38069762465211</v>
      </c>
      <c r="AH1335" s="32">
        <f>input!N1298/input!N1299*AH1336</f>
        <v>43.585457584621807</v>
      </c>
      <c r="AI1335" s="32">
        <f>input!O1298/input!O1299*AI1336</f>
        <v>100.36544850498346</v>
      </c>
      <c r="AJ1335" s="32">
        <f>input!P1298/input!P1299*AJ1336</f>
        <v>84.8064702484115</v>
      </c>
      <c r="AK1335" s="32">
        <f>input!Q1298/input!Q1299*AK1336</f>
        <v>90.038255547054376</v>
      </c>
      <c r="AL1335" s="32">
        <f>input!R1298/input!R1299*AL1336</f>
        <v>68.12439261418865</v>
      </c>
      <c r="AM1335" s="32">
        <f>input!S1298/input!S1299*AM1336</f>
        <v>99.196372514824048</v>
      </c>
      <c r="AN1335" s="32">
        <f>input!T1298/input!T1299*AN1336</f>
        <v>102.89392928619054</v>
      </c>
      <c r="AO1335" s="32">
        <f>input!U1298/input!U1299*AO1336</f>
        <v>315.1606425702808</v>
      </c>
      <c r="AP1335" s="32">
        <f>input!V1298/input!V1299*AP1336</f>
        <v>112.24268689057412</v>
      </c>
      <c r="AQ1335" s="32">
        <f>input!W1298/input!W1299*AQ1336</f>
        <v>331.87653646544646</v>
      </c>
      <c r="AR1335" s="32">
        <f>input!X1298/input!X1299*AR1336</f>
        <v>2148.8673139158523</v>
      </c>
      <c r="AT1335" s="32">
        <f>input!Y1298/input!Y1299*AT1336</f>
        <v>115.73611111111107</v>
      </c>
      <c r="AU1335" s="32">
        <f>input!Z1298/input!Z1299*AU1336</f>
        <v>49.592391304347842</v>
      </c>
      <c r="AV1335" s="32">
        <f>input!AA1298/input!AA1299*AV1336</f>
        <v>89.233390119250274</v>
      </c>
      <c r="AW1335" s="32">
        <f>input!AB1298/input!AB1299*AW1336</f>
        <v>85.745614035087698</v>
      </c>
      <c r="AX1335" s="32">
        <f>input!AC1298/input!AC1299*AX1336</f>
        <v>91.225990040312965</v>
      </c>
      <c r="AY1335" s="32">
        <f>input!AD1298/input!AD1299*AY1336</f>
        <v>59.348255431204819</v>
      </c>
      <c r="AZ1335" s="32">
        <f>input!AE1298/input!AE1299*AZ1336</f>
        <v>103.97223293482479</v>
      </c>
      <c r="BA1335" s="32">
        <f>input!AF1298/input!AF1299*BA1336</f>
        <v>84.76965845909443</v>
      </c>
      <c r="BB1335" s="32">
        <f>input!AG1298/input!AG1299*BB1336</f>
        <v>167.2340425531909</v>
      </c>
      <c r="BC1335" s="32">
        <f>input!AH1298/input!AH1299*BC1336</f>
        <v>87.422680412371307</v>
      </c>
    </row>
    <row r="1336" spans="2:55" x14ac:dyDescent="0.25">
      <c r="B1336" s="26">
        <f>input!A1299</f>
        <v>34474</v>
      </c>
      <c r="C1336" s="20">
        <f>input!B1299</f>
        <v>3766.35</v>
      </c>
      <c r="D1336" s="20">
        <f>input!C1299</f>
        <v>454.92</v>
      </c>
      <c r="E1336" s="20">
        <f>input!D1299</f>
        <v>726.7</v>
      </c>
      <c r="F1336" s="20">
        <f>input!E1299</f>
        <v>4298.38</v>
      </c>
      <c r="G1336" s="20">
        <f>input!F1299</f>
        <v>2249.65</v>
      </c>
      <c r="H1336" s="20">
        <f>input!G1299</f>
        <v>9631.6299999999992</v>
      </c>
      <c r="I1336">
        <v>0</v>
      </c>
      <c r="J1336" s="29">
        <f t="shared" ca="1" si="233"/>
        <v>454.92</v>
      </c>
      <c r="K1336" s="29">
        <f>VLOOKUP(B1336,output_kmeans!$A$2:$H$1878,8,0)</f>
        <v>1</v>
      </c>
      <c r="L1336" s="29">
        <f t="shared" si="235"/>
        <v>0</v>
      </c>
      <c r="M1336" s="29">
        <f t="shared" ca="1" si="235"/>
        <v>3000</v>
      </c>
      <c r="N1336" s="29">
        <f t="shared" si="235"/>
        <v>0</v>
      </c>
      <c r="O1336">
        <f t="shared" si="234"/>
        <v>0</v>
      </c>
      <c r="P1336" s="32">
        <f t="shared" ca="1" si="236"/>
        <v>59.479285050108579</v>
      </c>
      <c r="Q1336" s="32">
        <f t="shared" ca="1" si="236"/>
        <v>66.780821917808197</v>
      </c>
      <c r="R1336" s="32" t="str">
        <f t="shared" ca="1" si="237"/>
        <v/>
      </c>
      <c r="S1336" s="32" t="str">
        <f t="shared" ca="1" si="237"/>
        <v/>
      </c>
      <c r="T1336" s="32" t="str">
        <f t="shared" ca="1" si="237"/>
        <v/>
      </c>
      <c r="U1336" s="32" t="str">
        <f t="shared" ca="1" si="238"/>
        <v/>
      </c>
      <c r="V1336" s="32" t="str">
        <f t="shared" ca="1" si="238"/>
        <v/>
      </c>
      <c r="W1336" s="32" t="str">
        <f t="shared" ca="1" si="238"/>
        <v/>
      </c>
      <c r="X1336" s="32" t="str">
        <f t="shared" ca="1" si="238"/>
        <v/>
      </c>
      <c r="Z1336" s="32">
        <f>input!H1299/input!H1300*Z1337</f>
        <v>59.479285050108579</v>
      </c>
      <c r="AA1336" s="32">
        <f>input!I1299/input!I1300*AA1337</f>
        <v>65.078109551117279</v>
      </c>
      <c r="AB1336" s="32">
        <f>input!J1299/input!J1300*AB1337</f>
        <v>66.780821917808197</v>
      </c>
      <c r="AC1336" s="32">
        <f>input!K1299/input!K1300*AC1337</f>
        <v>69.013419013418996</v>
      </c>
      <c r="AD1336" s="33">
        <f>input!J1299-input!H1299</f>
        <v>1.2629999999999999</v>
      </c>
      <c r="AE1336">
        <f t="shared" si="239"/>
        <v>0</v>
      </c>
      <c r="AF1336" s="32">
        <f>input!L1299/input!L1300*AF1337</f>
        <v>75.674788743949577</v>
      </c>
      <c r="AG1336" s="32">
        <f>input!M1299/input!M1300*AG1337</f>
        <v>127.35929809544174</v>
      </c>
      <c r="AH1336" s="32">
        <f>input!N1299/input!N1300*AH1337</f>
        <v>43.585457584621807</v>
      </c>
      <c r="AI1336" s="32">
        <f>input!O1299/input!O1300*AI1337</f>
        <v>100.09966777408646</v>
      </c>
      <c r="AJ1336" s="32">
        <f>input!P1299/input!P1300*AJ1337</f>
        <v>84.217215482380297</v>
      </c>
      <c r="AK1336" s="32">
        <f>input!Q1299/input!Q1300*AK1337</f>
        <v>89.885233358837084</v>
      </c>
      <c r="AL1336" s="32">
        <f>input!R1299/input!R1300*AL1337</f>
        <v>68.318756073858239</v>
      </c>
      <c r="AM1336" s="32">
        <f>input!S1299/input!S1300*AM1337</f>
        <v>99.440530170910563</v>
      </c>
      <c r="AN1336" s="32">
        <f>input!T1299/input!T1300*AN1337</f>
        <v>102.35490326884565</v>
      </c>
      <c r="AO1336" s="32">
        <f>input!U1299/input!U1300*AO1337</f>
        <v>315.1606425702808</v>
      </c>
      <c r="AP1336" s="32">
        <f>input!V1299/input!V1300*AP1337</f>
        <v>112.22101841820144</v>
      </c>
      <c r="AQ1336" s="32">
        <f>input!W1299/input!W1300*AQ1337</f>
        <v>334.15278157151948</v>
      </c>
      <c r="AR1336" s="32">
        <f>input!X1299/input!X1300*AR1337</f>
        <v>2136.569579288021</v>
      </c>
      <c r="AT1336" s="32">
        <f>input!Y1299/input!Y1300*AT1337</f>
        <v>116.38888888888884</v>
      </c>
      <c r="AU1336" s="32">
        <f>input!Z1299/input!Z1300*AU1337</f>
        <v>50.996376811594217</v>
      </c>
      <c r="AV1336" s="32">
        <f>input!AA1299/input!AA1300*AV1337</f>
        <v>87.052810902895942</v>
      </c>
      <c r="AW1336" s="32">
        <f>input!AB1299/input!AB1300*AW1337</f>
        <v>83.508771929824547</v>
      </c>
      <c r="AX1336" s="32">
        <f>input!AC1299/input!AC1300*AX1337</f>
        <v>91.605406687218363</v>
      </c>
      <c r="AY1336" s="32">
        <f>input!AD1299/input!AD1300*AY1337</f>
        <v>62.277814351547157</v>
      </c>
      <c r="AZ1336" s="32">
        <f>input!AE1299/input!AE1300*AZ1337</f>
        <v>108.38796760509089</v>
      </c>
      <c r="BA1336" s="32">
        <f>input!AF1299/input!AF1300*BA1337</f>
        <v>85.405083399523335</v>
      </c>
      <c r="BB1336" s="32">
        <f>input!AG1299/input!AG1300*BB1337</f>
        <v>168.93617021276538</v>
      </c>
      <c r="BC1336" s="32">
        <f>input!AH1299/input!AH1300*BC1337</f>
        <v>89.845360824742443</v>
      </c>
    </row>
    <row r="1337" spans="2:55" x14ac:dyDescent="0.25">
      <c r="B1337" s="26">
        <f>input!A1300</f>
        <v>34467</v>
      </c>
      <c r="C1337" s="20">
        <f>input!B1300</f>
        <v>3659.68</v>
      </c>
      <c r="D1337" s="20">
        <f>input!C1300</f>
        <v>444.14</v>
      </c>
      <c r="E1337" s="20">
        <f>input!D1300</f>
        <v>716.92</v>
      </c>
      <c r="F1337" s="20">
        <f>input!E1300</f>
        <v>4175.3500000000004</v>
      </c>
      <c r="G1337" s="20">
        <f>input!F1300</f>
        <v>2258.75</v>
      </c>
      <c r="H1337" s="20">
        <f>input!G1300</f>
        <v>9134.7199999999993</v>
      </c>
      <c r="I1337">
        <v>0</v>
      </c>
      <c r="J1337" s="29">
        <f t="shared" ca="1" si="233"/>
        <v>444.14</v>
      </c>
      <c r="K1337" s="29">
        <f>VLOOKUP(B1337,output_kmeans!$A$2:$H$1878,8,0)</f>
        <v>1</v>
      </c>
      <c r="L1337" s="29">
        <f t="shared" si="235"/>
        <v>0</v>
      </c>
      <c r="M1337" s="29">
        <f t="shared" ca="1" si="235"/>
        <v>3000</v>
      </c>
      <c r="N1337" s="29">
        <f t="shared" si="235"/>
        <v>0</v>
      </c>
      <c r="O1337">
        <f t="shared" si="234"/>
        <v>0</v>
      </c>
      <c r="P1337" s="32">
        <f t="shared" ca="1" si="236"/>
        <v>62.31015600785215</v>
      </c>
      <c r="Q1337" s="32">
        <f t="shared" ca="1" si="236"/>
        <v>69.244672754946706</v>
      </c>
      <c r="R1337" s="32" t="str">
        <f t="shared" ca="1" si="237"/>
        <v/>
      </c>
      <c r="S1337" s="32" t="str">
        <f t="shared" ca="1" si="237"/>
        <v/>
      </c>
      <c r="T1337" s="32" t="str">
        <f t="shared" ca="1" si="237"/>
        <v/>
      </c>
      <c r="U1337" s="32" t="str">
        <f t="shared" ca="1" si="238"/>
        <v/>
      </c>
      <c r="V1337" s="32" t="str">
        <f t="shared" ca="1" si="238"/>
        <v/>
      </c>
      <c r="W1337" s="32" t="str">
        <f t="shared" ca="1" si="238"/>
        <v/>
      </c>
      <c r="X1337" s="32" t="str">
        <f t="shared" ca="1" si="238"/>
        <v/>
      </c>
      <c r="Z1337" s="32">
        <f>input!H1300/input!H1301*Z1338</f>
        <v>62.31015600785215</v>
      </c>
      <c r="AA1337" s="32">
        <f>input!I1300/input!I1301*AA1338</f>
        <v>67.915760332212784</v>
      </c>
      <c r="AB1337" s="32">
        <f>input!J1300/input!J1301*AB1338</f>
        <v>69.244672754946706</v>
      </c>
      <c r="AC1337" s="32">
        <f>input!K1300/input!K1301*AC1338</f>
        <v>70.799470799470782</v>
      </c>
      <c r="AD1337" s="33">
        <f>input!J1300-input!H1300</f>
        <v>1.2480000000000002</v>
      </c>
      <c r="AE1337">
        <f t="shared" si="239"/>
        <v>0</v>
      </c>
      <c r="AF1337" s="32">
        <f>input!L1300/input!L1301*AF1338</f>
        <v>76.544425301501477</v>
      </c>
      <c r="AG1337" s="32">
        <f>input!M1300/input!M1301*AG1338</f>
        <v>125.76503316927011</v>
      </c>
      <c r="AH1337" s="32">
        <f>input!N1300/input!N1301*AH1338</f>
        <v>43.857083159214369</v>
      </c>
      <c r="AI1337" s="32">
        <f>input!O1300/input!O1301*AI1338</f>
        <v>99.607973421926971</v>
      </c>
      <c r="AJ1337" s="32">
        <f>input!P1300/input!P1301*AJ1338</f>
        <v>83.431542461005364</v>
      </c>
      <c r="AK1337" s="32">
        <f>input!Q1300/input!Q1301*AK1338</f>
        <v>89.227237949502722</v>
      </c>
      <c r="AL1337" s="32">
        <f>input!R1300/input!R1301*AL1338</f>
        <v>69.246841593780488</v>
      </c>
      <c r="AM1337" s="32">
        <f>input!S1300/input!S1301*AM1338</f>
        <v>100.93477502615995</v>
      </c>
      <c r="AN1337" s="32">
        <f>input!T1300/input!T1301*AN1338</f>
        <v>103.33155436957946</v>
      </c>
      <c r="AO1337" s="32">
        <f>input!U1300/input!U1301*AO1338</f>
        <v>315.1606425702808</v>
      </c>
      <c r="AP1337" s="32">
        <f>input!V1300/input!V1301*AP1338</f>
        <v>113.07042253521116</v>
      </c>
      <c r="AQ1337" s="32">
        <f>input!W1300/input!W1301*AQ1338</f>
        <v>331.88564144587076</v>
      </c>
      <c r="AR1337" s="32">
        <f>input!X1300/input!X1301*AR1338</f>
        <v>2154.0453074433608</v>
      </c>
      <c r="AT1337" s="32">
        <f>input!Y1300/input!Y1301*AT1338</f>
        <v>111.62499999999997</v>
      </c>
      <c r="AU1337" s="32">
        <f>input!Z1300/input!Z1301*AU1338</f>
        <v>48.913043478260889</v>
      </c>
      <c r="AV1337" s="32">
        <f>input!AA1300/input!AA1301*AV1338</f>
        <v>91.516183986371246</v>
      </c>
      <c r="AW1337" s="32">
        <f>input!AB1300/input!AB1301*AW1338</f>
        <v>79.078947368421041</v>
      </c>
      <c r="AX1337" s="32">
        <f>input!AC1300/input!AC1301*AX1338</f>
        <v>90.467156746502212</v>
      </c>
      <c r="AY1337" s="32">
        <f>input!AD1300/input!AD1301*AY1338</f>
        <v>59.940750493745959</v>
      </c>
      <c r="AZ1337" s="32">
        <f>input!AE1300/input!AE1301*AZ1338</f>
        <v>103.2973389895876</v>
      </c>
      <c r="BA1337" s="32">
        <f>input!AF1300/input!AF1301*BA1338</f>
        <v>82.664813343923669</v>
      </c>
      <c r="BB1337" s="32">
        <f>input!AG1300/input!AG1301*BB1338</f>
        <v>169.9290780141838</v>
      </c>
      <c r="BC1337" s="32">
        <f>input!AH1300/input!AH1301*BC1338</f>
        <v>86.597938144330058</v>
      </c>
    </row>
    <row r="1338" spans="2:55" x14ac:dyDescent="0.25">
      <c r="B1338" s="26">
        <f>input!A1301</f>
        <v>34460</v>
      </c>
      <c r="C1338" s="20">
        <f>input!B1301</f>
        <v>3669.5</v>
      </c>
      <c r="D1338" s="20">
        <f>input!C1301</f>
        <v>447.82</v>
      </c>
      <c r="E1338" s="20">
        <f>input!D1301</f>
        <v>732.86</v>
      </c>
      <c r="F1338" s="20">
        <f>input!E1301</f>
        <v>4254.0600000000004</v>
      </c>
      <c r="G1338" s="20">
        <f>input!F1301</f>
        <v>2237.02</v>
      </c>
      <c r="H1338" s="20">
        <f>input!G1301</f>
        <v>8620.27</v>
      </c>
      <c r="I1338">
        <v>0</v>
      </c>
      <c r="J1338" s="29">
        <f t="shared" ca="1" si="233"/>
        <v>447.82</v>
      </c>
      <c r="K1338" s="29">
        <f>VLOOKUP(B1338,output_kmeans!$A$2:$H$1878,8,0)</f>
        <v>1</v>
      </c>
      <c r="L1338" s="29">
        <f t="shared" si="235"/>
        <v>0</v>
      </c>
      <c r="M1338" s="29">
        <f t="shared" ca="1" si="235"/>
        <v>3000</v>
      </c>
      <c r="N1338" s="29">
        <f t="shared" si="235"/>
        <v>0</v>
      </c>
      <c r="O1338">
        <f t="shared" si="234"/>
        <v>0</v>
      </c>
      <c r="P1338" s="32">
        <f t="shared" ca="1" si="236"/>
        <v>63.157350966008998</v>
      </c>
      <c r="Q1338" s="32">
        <f t="shared" ca="1" si="236"/>
        <v>69.90106544901063</v>
      </c>
      <c r="R1338" s="32" t="str">
        <f t="shared" ca="1" si="237"/>
        <v/>
      </c>
      <c r="S1338" s="32" t="str">
        <f t="shared" ca="1" si="237"/>
        <v/>
      </c>
      <c r="T1338" s="32" t="str">
        <f t="shared" ca="1" si="237"/>
        <v/>
      </c>
      <c r="U1338" s="32" t="str">
        <f t="shared" ca="1" si="238"/>
        <v/>
      </c>
      <c r="V1338" s="32" t="str">
        <f t="shared" ca="1" si="238"/>
        <v/>
      </c>
      <c r="W1338" s="32" t="str">
        <f t="shared" ca="1" si="238"/>
        <v/>
      </c>
      <c r="X1338" s="32" t="str">
        <f t="shared" ca="1" si="238"/>
        <v/>
      </c>
      <c r="Z1338" s="32">
        <f>input!H1301/input!H1302*Z1339</f>
        <v>63.157350966008998</v>
      </c>
      <c r="AA1338" s="32">
        <f>input!I1301/input!I1302*AA1339</f>
        <v>68.815503262804043</v>
      </c>
      <c r="AB1338" s="32">
        <f>input!J1301/input!J1302*AB1339</f>
        <v>69.90106544901063</v>
      </c>
      <c r="AC1338" s="32">
        <f>input!K1301/input!K1302*AC1339</f>
        <v>71.262521262521247</v>
      </c>
      <c r="AD1338" s="33">
        <f>input!J1301-input!H1301</f>
        <v>1.2349999999999994</v>
      </c>
      <c r="AE1338">
        <f t="shared" si="239"/>
        <v>0</v>
      </c>
      <c r="AF1338" s="32">
        <f>input!L1301/input!L1302*AF1339</f>
        <v>76.060382311920705</v>
      </c>
      <c r="AG1338" s="32">
        <f>input!M1301/input!M1302*AG1339</f>
        <v>125.80783222769082</v>
      </c>
      <c r="AH1338" s="32">
        <f>input!N1301/input!N1302*AH1339</f>
        <v>42.795653990806514</v>
      </c>
      <c r="AI1338" s="32">
        <f>input!O1301/input!O1302*AI1339</f>
        <v>99.242524916943594</v>
      </c>
      <c r="AJ1338" s="32">
        <f>input!P1301/input!P1302*AJ1339</f>
        <v>82.796071634893295</v>
      </c>
      <c r="AK1338" s="32">
        <f>input!Q1301/input!Q1302*AK1339</f>
        <v>88.46212700841626</v>
      </c>
      <c r="AL1338" s="32">
        <f>input!R1301/input!R1302*AL1339</f>
        <v>68.66375121477175</v>
      </c>
      <c r="AM1338" s="32">
        <f>input!S1301/input!S1302*AM1339</f>
        <v>100.59155912103265</v>
      </c>
      <c r="AN1338" s="32">
        <f>input!T1301/input!T1302*AN1339</f>
        <v>102.56304202801842</v>
      </c>
      <c r="AO1338" s="32">
        <f>input!U1301/input!U1302*AO1339</f>
        <v>314.93473895582292</v>
      </c>
      <c r="AP1338" s="32">
        <f>input!V1301/input!V1302*AP1339</f>
        <v>114.43553629469113</v>
      </c>
      <c r="AQ1338" s="32">
        <f>input!W1301/input!W1302*AQ1339</f>
        <v>325.96740417008084</v>
      </c>
      <c r="AR1338" s="32">
        <f>input!X1301/input!X1302*AR1339</f>
        <v>2158.5760517799304</v>
      </c>
      <c r="AT1338" s="32">
        <f>input!Y1301/input!Y1302*AT1339</f>
        <v>117.31944444444441</v>
      </c>
      <c r="AU1338" s="32">
        <f>input!Z1301/input!Z1302*AU1339</f>
        <v>49.230072463768124</v>
      </c>
      <c r="AV1338" s="32">
        <f>input!AA1301/input!AA1302*AV1339</f>
        <v>92.436115843270727</v>
      </c>
      <c r="AW1338" s="32">
        <f>input!AB1301/input!AB1302*AW1339</f>
        <v>86.447368421052602</v>
      </c>
      <c r="AX1338" s="32">
        <f>input!AC1301/input!AC1302*AX1339</f>
        <v>91.178562959449806</v>
      </c>
      <c r="AY1338" s="32">
        <f>input!AD1301/input!AD1302*AY1339</f>
        <v>58.262014483212702</v>
      </c>
      <c r="AZ1338" s="32">
        <f>input!AE1301/input!AE1302*AZ1339</f>
        <v>103.01774006941791</v>
      </c>
      <c r="BA1338" s="32">
        <f>input!AF1301/input!AF1302*BA1339</f>
        <v>82.28752978554401</v>
      </c>
      <c r="BB1338" s="32">
        <f>input!AG1301/input!AG1302*BB1339</f>
        <v>166.24113475177248</v>
      </c>
      <c r="BC1338" s="32">
        <f>input!AH1301/input!AH1302*BC1339</f>
        <v>88.797250859106697</v>
      </c>
    </row>
    <row r="1339" spans="2:55" x14ac:dyDescent="0.25">
      <c r="B1339" s="26">
        <f>input!A1302</f>
        <v>34453</v>
      </c>
      <c r="C1339" s="20">
        <f>input!B1302</f>
        <v>3681.69</v>
      </c>
      <c r="D1339" s="20">
        <f>input!C1302</f>
        <v>450.91</v>
      </c>
      <c r="E1339" s="20">
        <f>input!D1302</f>
        <v>733.84</v>
      </c>
      <c r="F1339" s="20">
        <f>input!E1302</f>
        <v>4267.12</v>
      </c>
      <c r="G1339" s="20">
        <f>input!F1302</f>
        <v>2245.98</v>
      </c>
      <c r="H1339" s="20">
        <f>input!G1302</f>
        <v>8966.07</v>
      </c>
      <c r="I1339">
        <v>0</v>
      </c>
      <c r="J1339" s="29">
        <f t="shared" ca="1" si="233"/>
        <v>450.91</v>
      </c>
      <c r="K1339" s="29">
        <f>VLOOKUP(B1339,output_kmeans!$A$2:$H$1878,8,0)</f>
        <v>1</v>
      </c>
      <c r="L1339" s="29">
        <f t="shared" si="235"/>
        <v>0</v>
      </c>
      <c r="M1339" s="29">
        <f t="shared" ca="1" si="235"/>
        <v>3000</v>
      </c>
      <c r="N1339" s="29">
        <f t="shared" si="235"/>
        <v>0</v>
      </c>
      <c r="O1339">
        <f t="shared" si="234"/>
        <v>0</v>
      </c>
      <c r="P1339" s="32">
        <f t="shared" ca="1" si="236"/>
        <v>59.262320487653788</v>
      </c>
      <c r="Q1339" s="32">
        <f t="shared" ca="1" si="236"/>
        <v>66.990106544901039</v>
      </c>
      <c r="R1339" s="32" t="str">
        <f t="shared" ca="1" si="237"/>
        <v/>
      </c>
      <c r="S1339" s="32" t="str">
        <f t="shared" ca="1" si="237"/>
        <v/>
      </c>
      <c r="T1339" s="32" t="str">
        <f t="shared" ca="1" si="237"/>
        <v/>
      </c>
      <c r="U1339" s="32" t="str">
        <f t="shared" ca="1" si="238"/>
        <v/>
      </c>
      <c r="V1339" s="32" t="str">
        <f t="shared" ca="1" si="238"/>
        <v/>
      </c>
      <c r="W1339" s="32" t="str">
        <f t="shared" ca="1" si="238"/>
        <v/>
      </c>
      <c r="X1339" s="32" t="str">
        <f t="shared" ca="1" si="238"/>
        <v/>
      </c>
      <c r="Z1339" s="32">
        <f>input!H1302/input!H1303*Z1340</f>
        <v>59.262320487653788</v>
      </c>
      <c r="AA1339" s="32">
        <f>input!I1302/input!I1303*AA1340</f>
        <v>65.602135653549539</v>
      </c>
      <c r="AB1339" s="32">
        <f>input!J1302/input!J1303*AB1340</f>
        <v>66.990106544901039</v>
      </c>
      <c r="AC1339" s="32">
        <f>input!K1302/input!K1303*AC1340</f>
        <v>69.051219051219036</v>
      </c>
      <c r="AD1339" s="33">
        <f>input!J1302-input!H1302</f>
        <v>1.306</v>
      </c>
      <c r="AE1339">
        <f t="shared" si="239"/>
        <v>0</v>
      </c>
      <c r="AF1339" s="32">
        <f>input!L1302/input!L1303*AF1340</f>
        <v>75.576339322339948</v>
      </c>
      <c r="AG1339" s="32">
        <f>input!M1302/input!M1303*AG1340</f>
        <v>126.68521292531548</v>
      </c>
      <c r="AH1339" s="32">
        <f>input!N1302/input!N1303*AH1340</f>
        <v>42.498955286251572</v>
      </c>
      <c r="AI1339" s="32">
        <f>input!O1302/input!O1303*AI1340</f>
        <v>100.89700996677749</v>
      </c>
      <c r="AJ1339" s="32">
        <f>input!P1302/input!P1303*AJ1340</f>
        <v>82.668977469670878</v>
      </c>
      <c r="AK1339" s="32">
        <f>input!Q1302/input!Q1303*AK1340</f>
        <v>88.355011476664174</v>
      </c>
      <c r="AL1339" s="32">
        <f>input!R1302/input!R1303*AL1340</f>
        <v>68.197278911564752</v>
      </c>
      <c r="AM1339" s="32">
        <f>input!S1302/input!S1303*AM1340</f>
        <v>100.04604115800508</v>
      </c>
      <c r="AN1339" s="32">
        <f>input!T1302/input!T1303*AN1340</f>
        <v>101.60907271514317</v>
      </c>
      <c r="AO1339" s="32">
        <f>input!U1302/input!U1303*AO1340</f>
        <v>315.43775100401569</v>
      </c>
      <c r="AP1339" s="32">
        <f>input!V1302/input!V1303*AP1340</f>
        <v>116.06933911159254</v>
      </c>
      <c r="AQ1339" s="32">
        <f>input!W1302/input!W1303*AQ1340</f>
        <v>320.73204042611292</v>
      </c>
      <c r="AR1339" s="32">
        <f>input!X1302/input!X1303*AR1340</f>
        <v>2116.5048543689272</v>
      </c>
      <c r="AT1339" s="32">
        <f>input!Y1302/input!Y1303*AT1340</f>
        <v>119.44444444444441</v>
      </c>
      <c r="AU1339" s="32">
        <f>input!Z1302/input!Z1303*AU1340</f>
        <v>48.351449275362327</v>
      </c>
      <c r="AV1339" s="32">
        <f>input!AA1302/input!AA1303*AV1340</f>
        <v>97.172061328790306</v>
      </c>
      <c r="AW1339" s="32">
        <f>input!AB1302/input!AB1303*AW1340</f>
        <v>91.140350877192958</v>
      </c>
      <c r="AX1339" s="32">
        <f>input!AC1302/input!AC1303*AX1340</f>
        <v>89.589755750533527</v>
      </c>
      <c r="AY1339" s="32">
        <f>input!AD1302/input!AD1303*AY1340</f>
        <v>55.628703094140938</v>
      </c>
      <c r="AZ1339" s="32">
        <f>input!AE1302/input!AE1303*AZ1340</f>
        <v>104.46394138064043</v>
      </c>
      <c r="BA1339" s="32">
        <f>input!AF1302/input!AF1303*BA1340</f>
        <v>85.464654487688563</v>
      </c>
      <c r="BB1339" s="32">
        <f>input!AG1302/input!AG1303*BB1340</f>
        <v>160.14184397163064</v>
      </c>
      <c r="BC1339" s="32">
        <f>input!AH1302/input!AH1303*BC1340</f>
        <v>89.793814432989862</v>
      </c>
    </row>
    <row r="1340" spans="2:55" x14ac:dyDescent="0.25">
      <c r="B1340" s="26">
        <f>input!A1303</f>
        <v>34446</v>
      </c>
      <c r="C1340" s="20">
        <f>input!B1303</f>
        <v>3648.68</v>
      </c>
      <c r="D1340" s="20">
        <f>input!C1303</f>
        <v>447.63</v>
      </c>
      <c r="E1340" s="20">
        <f>input!D1303</f>
        <v>722.56</v>
      </c>
      <c r="F1340" s="20">
        <f>input!E1303</f>
        <v>4167.16</v>
      </c>
      <c r="G1340" s="20">
        <f>input!F1303</f>
        <v>2213.92</v>
      </c>
      <c r="H1340" s="20">
        <f>input!G1303</f>
        <v>9156.85</v>
      </c>
      <c r="I1340">
        <v>0</v>
      </c>
      <c r="J1340" s="29">
        <f t="shared" ca="1" si="233"/>
        <v>447.63</v>
      </c>
      <c r="K1340" s="29">
        <f>VLOOKUP(B1340,output_kmeans!$A$2:$H$1878,8,0)</f>
        <v>1</v>
      </c>
      <c r="L1340" s="29">
        <f t="shared" si="235"/>
        <v>0</v>
      </c>
      <c r="M1340" s="29">
        <f t="shared" ca="1" si="235"/>
        <v>3000</v>
      </c>
      <c r="N1340" s="29">
        <f t="shared" si="235"/>
        <v>0</v>
      </c>
      <c r="O1340">
        <f t="shared" si="234"/>
        <v>0</v>
      </c>
      <c r="P1340" s="32">
        <f t="shared" ref="P1340:Q1359" ca="1" si="240">IF(P$38="","",OFFSET($Y$38,ROW($P1340)-ROW($P$38),MATCH(P$38,$Z$38:$AC$38,0)))</f>
        <v>57.836553362950823</v>
      </c>
      <c r="Q1340" s="32">
        <f t="shared" ca="1" si="240"/>
        <v>65.953196347031934</v>
      </c>
      <c r="R1340" s="32" t="str">
        <f t="shared" ca="1" si="237"/>
        <v/>
      </c>
      <c r="S1340" s="32" t="str">
        <f t="shared" ca="1" si="237"/>
        <v/>
      </c>
      <c r="T1340" s="32" t="str">
        <f t="shared" ca="1" si="237"/>
        <v/>
      </c>
      <c r="U1340" s="32" t="str">
        <f t="shared" ref="U1340:X1359" ca="1" si="241">IF(U$38="","",OFFSET($AT$38,ROW($U1340)-ROW($U$38),MATCH(U$38,$AT$38:$BF$38,0)-1))</f>
        <v/>
      </c>
      <c r="V1340" s="32" t="str">
        <f t="shared" ca="1" si="241"/>
        <v/>
      </c>
      <c r="W1340" s="32" t="str">
        <f t="shared" ca="1" si="241"/>
        <v/>
      </c>
      <c r="X1340" s="32" t="str">
        <f t="shared" ca="1" si="241"/>
        <v/>
      </c>
      <c r="Z1340" s="32">
        <f>input!H1303/input!H1304*Z1341</f>
        <v>57.836553362950823</v>
      </c>
      <c r="AA1340" s="32">
        <f>input!I1303/input!I1304*AA1341</f>
        <v>64.652956298200507</v>
      </c>
      <c r="AB1340" s="32">
        <f>input!J1303/input!J1304*AB1341</f>
        <v>65.953196347031934</v>
      </c>
      <c r="AC1340" s="32">
        <f>input!K1303/input!K1304*AC1341</f>
        <v>68.351918351918329</v>
      </c>
      <c r="AD1340" s="33">
        <f>input!J1303-input!H1303</f>
        <v>1.335</v>
      </c>
      <c r="AE1340">
        <f t="shared" si="239"/>
        <v>0</v>
      </c>
      <c r="AF1340" s="32">
        <f>input!L1303/input!L1304*AF1341</f>
        <v>77.044876528017198</v>
      </c>
      <c r="AG1340" s="32">
        <f>input!M1303/input!M1304*AG1341</f>
        <v>123.94607318638975</v>
      </c>
      <c r="AH1340" s="32">
        <f>input!N1303/input!N1304*AH1341</f>
        <v>43.150856665273722</v>
      </c>
      <c r="AI1340" s="32">
        <f>input!O1303/input!O1304*AI1341</f>
        <v>98.910299003322336</v>
      </c>
      <c r="AJ1340" s="32">
        <f>input!P1303/input!P1304*AJ1341</f>
        <v>83.027151935297681</v>
      </c>
      <c r="AK1340" s="32">
        <f>input!Q1303/input!Q1304*AK1341</f>
        <v>87.773527161438466</v>
      </c>
      <c r="AL1340" s="32">
        <f>input!R1303/input!R1304*AL1341</f>
        <v>69.655004859086617</v>
      </c>
      <c r="AM1340" s="32">
        <f>input!S1303/input!S1304*AM1341</f>
        <v>102.09277990931308</v>
      </c>
      <c r="AN1340" s="32">
        <f>input!T1303/input!T1304*AN1341</f>
        <v>105.03535690460281</v>
      </c>
      <c r="AO1340" s="32">
        <f>input!U1303/input!U1304*AO1341</f>
        <v>315.89959839357391</v>
      </c>
      <c r="AP1340" s="32">
        <f>input!V1303/input!V1304*AP1341</f>
        <v>116.58071505958821</v>
      </c>
      <c r="AQ1340" s="32">
        <f>input!W1303/input!W1304*AQ1341</f>
        <v>328.24364927615392</v>
      </c>
      <c r="AR1340" s="32">
        <f>input!X1303/input!X1304*AR1341</f>
        <v>2176.3754045307392</v>
      </c>
      <c r="AT1340" s="32">
        <f>input!Y1303/input!Y1304*AT1341</f>
        <v>112.62499999999999</v>
      </c>
      <c r="AU1340" s="32">
        <f>input!Z1303/input!Z1304*AU1341</f>
        <v>46.195652173913047</v>
      </c>
      <c r="AV1340" s="32">
        <f>input!AA1303/input!AA1304*AV1341</f>
        <v>102.55536626916509</v>
      </c>
      <c r="AW1340" s="32">
        <f>input!AB1303/input!AB1304*AW1341</f>
        <v>88.59649122807015</v>
      </c>
      <c r="AX1340" s="32">
        <f>input!AC1303/input!AC1304*AX1341</f>
        <v>87.882380839459302</v>
      </c>
      <c r="AY1340" s="32">
        <f>input!AD1303/input!AD1304*AY1341</f>
        <v>56.418696510862475</v>
      </c>
      <c r="AZ1340" s="32">
        <f>input!AE1303/input!AE1304*AZ1341</f>
        <v>101.62938681064429</v>
      </c>
      <c r="BA1340" s="32">
        <f>input!AF1303/input!AF1304*BA1341</f>
        <v>82.28752978554401</v>
      </c>
      <c r="BB1340" s="32">
        <f>input!AG1303/input!AG1304*BB1341</f>
        <v>165.39007092198523</v>
      </c>
      <c r="BC1340" s="32">
        <f>input!AH1303/input!AH1304*BC1341</f>
        <v>86.546391752577492</v>
      </c>
    </row>
    <row r="1341" spans="2:55" x14ac:dyDescent="0.25">
      <c r="B1341" s="26">
        <f>input!A1304</f>
        <v>34439</v>
      </c>
      <c r="C1341" s="20">
        <f>input!B1304</f>
        <v>3661.47</v>
      </c>
      <c r="D1341" s="20">
        <f>input!C1304</f>
        <v>446.18</v>
      </c>
      <c r="E1341" s="20">
        <f>input!D1304</f>
        <v>727.99</v>
      </c>
      <c r="F1341" s="20">
        <f>input!E1304</f>
        <v>4239.95</v>
      </c>
      <c r="G1341" s="20">
        <f>input!F1304</f>
        <v>2200.42</v>
      </c>
      <c r="H1341" s="20">
        <f>input!G1304</f>
        <v>9536.06</v>
      </c>
      <c r="I1341">
        <v>0</v>
      </c>
      <c r="J1341" s="29">
        <f t="shared" ca="1" si="233"/>
        <v>446.18</v>
      </c>
      <c r="K1341" s="29">
        <f>VLOOKUP(B1341,output_kmeans!$A$2:$H$1878,8,0)</f>
        <v>1</v>
      </c>
      <c r="L1341" s="29">
        <f t="shared" si="235"/>
        <v>0</v>
      </c>
      <c r="M1341" s="29">
        <f t="shared" ca="1" si="235"/>
        <v>3000</v>
      </c>
      <c r="N1341" s="29">
        <f t="shared" si="235"/>
        <v>0</v>
      </c>
      <c r="O1341">
        <f t="shared" si="234"/>
        <v>0</v>
      </c>
      <c r="P1341" s="32">
        <f t="shared" ca="1" si="240"/>
        <v>56.648414092365023</v>
      </c>
      <c r="Q1341" s="32">
        <f t="shared" ca="1" si="240"/>
        <v>66.181506849315042</v>
      </c>
      <c r="R1341" s="32" t="str">
        <f t="shared" ca="1" si="237"/>
        <v/>
      </c>
      <c r="S1341" s="32" t="str">
        <f t="shared" ca="1" si="237"/>
        <v/>
      </c>
      <c r="T1341" s="32" t="str">
        <f t="shared" ca="1" si="237"/>
        <v/>
      </c>
      <c r="U1341" s="32" t="str">
        <f t="shared" ca="1" si="241"/>
        <v/>
      </c>
      <c r="V1341" s="32" t="str">
        <f t="shared" ca="1" si="241"/>
        <v/>
      </c>
      <c r="W1341" s="32" t="str">
        <f t="shared" ca="1" si="241"/>
        <v/>
      </c>
      <c r="X1341" s="32" t="str">
        <f t="shared" ca="1" si="241"/>
        <v/>
      </c>
      <c r="Z1341" s="32">
        <f>input!H1304/input!H1305*Z1342</f>
        <v>56.648414092365023</v>
      </c>
      <c r="AA1341" s="32">
        <f>input!I1304/input!I1305*AA1342</f>
        <v>64.257464900138416</v>
      </c>
      <c r="AB1341" s="32">
        <f>input!J1304/input!J1305*AB1342</f>
        <v>66.181506849315042</v>
      </c>
      <c r="AC1341" s="32">
        <f>input!K1304/input!K1305*AC1342</f>
        <v>68.881118881118866</v>
      </c>
      <c r="AD1341" s="33">
        <f>input!J1304-input!H1304</f>
        <v>1.4740000000000002</v>
      </c>
      <c r="AE1341">
        <f t="shared" si="239"/>
        <v>0</v>
      </c>
      <c r="AF1341" s="32">
        <f>input!L1304/input!L1305*AF1342</f>
        <v>77.857084256296801</v>
      </c>
      <c r="AG1341" s="32">
        <f>input!M1304/input!M1305*AG1342</f>
        <v>122.6621014337683</v>
      </c>
      <c r="AH1341" s="32">
        <f>input!N1304/input!N1305*AH1342</f>
        <v>43.230254910154621</v>
      </c>
      <c r="AI1341" s="32">
        <f>input!O1304/input!O1305*AI1342</f>
        <v>97.774086378737636</v>
      </c>
      <c r="AJ1341" s="32">
        <f>input!P1304/input!P1305*AJ1342</f>
        <v>83.627960716349094</v>
      </c>
      <c r="AK1341" s="32">
        <f>input!Q1304/input!Q1305*AK1342</f>
        <v>86.916602907421634</v>
      </c>
      <c r="AL1341" s="32">
        <f>input!R1304/input!R1305*AL1342</f>
        <v>70.66569484936845</v>
      </c>
      <c r="AM1341" s="32">
        <f>input!S1304/input!S1305*AM1342</f>
        <v>103.52284618067688</v>
      </c>
      <c r="AN1341" s="32">
        <f>input!T1304/input!T1305*AN1342</f>
        <v>105.71581054035998</v>
      </c>
      <c r="AO1341" s="32">
        <f>input!U1304/input!U1305*AO1342</f>
        <v>315.62148594377476</v>
      </c>
      <c r="AP1341" s="32">
        <f>input!V1304/input!V1305*AP1342</f>
        <v>116.52437703141919</v>
      </c>
      <c r="AQ1341" s="32">
        <f>input!W1304/input!W1305*AQ1342</f>
        <v>331.43039242465613</v>
      </c>
      <c r="AR1341" s="32">
        <f>input!X1304/input!X1305*AR1342</f>
        <v>2179.2880258899627</v>
      </c>
      <c r="AT1341" s="32">
        <f>input!Y1304/input!Y1305*AT1342</f>
        <v>112.40277777777777</v>
      </c>
      <c r="AU1341" s="32">
        <f>input!Z1304/input!Z1305*AU1342</f>
        <v>47.463768115942038</v>
      </c>
      <c r="AV1341" s="32">
        <f>input!AA1304/input!AA1305*AV1342</f>
        <v>103.91822827938655</v>
      </c>
      <c r="AW1341" s="32">
        <f>input!AB1304/input!AB1305*AW1342</f>
        <v>89.517543859649095</v>
      </c>
      <c r="AX1341" s="32">
        <f>input!AC1304/input!AC1305*AX1342</f>
        <v>89.566042210101941</v>
      </c>
      <c r="AY1341" s="32">
        <f>input!AD1304/input!AD1305*AY1342</f>
        <v>54.575378538512226</v>
      </c>
      <c r="AZ1341" s="32">
        <f>input!AE1304/input!AE1305*AZ1342</f>
        <v>100.70381797146187</v>
      </c>
      <c r="BA1341" s="32">
        <f>input!AF1304/input!AF1305*BA1342</f>
        <v>84.193804606830739</v>
      </c>
      <c r="BB1341" s="32">
        <f>input!AG1304/input!AG1305*BB1342</f>
        <v>155.60283687943206</v>
      </c>
      <c r="BC1341" s="32">
        <f>input!AH1304/input!AH1305*BC1342</f>
        <v>90.49828178694176</v>
      </c>
    </row>
    <row r="1342" spans="2:55" x14ac:dyDescent="0.25">
      <c r="B1342" s="26">
        <f>input!A1305</f>
        <v>34432</v>
      </c>
      <c r="C1342" s="20">
        <f>input!B1305</f>
        <v>3674.26</v>
      </c>
      <c r="D1342" s="20">
        <f>input!C1305</f>
        <v>447.1</v>
      </c>
      <c r="E1342" s="20">
        <f>input!D1305</f>
        <v>748.71</v>
      </c>
      <c r="F1342" s="20">
        <f>input!E1305</f>
        <v>4327.41</v>
      </c>
      <c r="G1342" s="20">
        <f>input!F1305</f>
        <v>2203.34</v>
      </c>
      <c r="H1342" s="20">
        <f>input!G1305</f>
        <v>9298.2199999999993</v>
      </c>
      <c r="I1342">
        <v>0</v>
      </c>
      <c r="J1342" s="29">
        <f t="shared" ca="1" si="233"/>
        <v>447.1</v>
      </c>
      <c r="K1342" s="29">
        <f>VLOOKUP(B1342,output_kmeans!$A$2:$H$1878,8,0)</f>
        <v>1</v>
      </c>
      <c r="L1342" s="29">
        <f t="shared" si="235"/>
        <v>0</v>
      </c>
      <c r="M1342" s="29">
        <f t="shared" ca="1" si="235"/>
        <v>3000</v>
      </c>
      <c r="N1342" s="29">
        <f t="shared" si="235"/>
        <v>0</v>
      </c>
      <c r="O1342">
        <f t="shared" si="234"/>
        <v>0</v>
      </c>
      <c r="P1342" s="32">
        <f t="shared" ca="1" si="240"/>
        <v>55.914867238351171</v>
      </c>
      <c r="Q1342" s="32">
        <f t="shared" ca="1" si="240"/>
        <v>65.858066971080646</v>
      </c>
      <c r="R1342" s="32" t="str">
        <f t="shared" ca="1" si="237"/>
        <v/>
      </c>
      <c r="S1342" s="32" t="str">
        <f t="shared" ca="1" si="237"/>
        <v/>
      </c>
      <c r="T1342" s="32" t="str">
        <f t="shared" ca="1" si="237"/>
        <v/>
      </c>
      <c r="U1342" s="32" t="str">
        <f t="shared" ca="1" si="241"/>
        <v/>
      </c>
      <c r="V1342" s="32" t="str">
        <f t="shared" ca="1" si="241"/>
        <v/>
      </c>
      <c r="W1342" s="32" t="str">
        <f t="shared" ca="1" si="241"/>
        <v/>
      </c>
      <c r="X1342" s="32" t="str">
        <f t="shared" ca="1" si="241"/>
        <v/>
      </c>
      <c r="Z1342" s="32">
        <f>input!H1305/input!H1306*Z1343</f>
        <v>55.914867238351171</v>
      </c>
      <c r="AA1342" s="32">
        <f>input!I1305/input!I1306*AA1343</f>
        <v>63.753213367609256</v>
      </c>
      <c r="AB1342" s="32">
        <f>input!J1305/input!J1306*AB1343</f>
        <v>65.858066971080646</v>
      </c>
      <c r="AC1342" s="32">
        <f>input!K1305/input!K1306*AC1343</f>
        <v>68.644868644868637</v>
      </c>
      <c r="AD1342" s="33">
        <f>input!J1305-input!H1305</f>
        <v>1.5110000000000001</v>
      </c>
      <c r="AE1342">
        <f t="shared" si="239"/>
        <v>0</v>
      </c>
      <c r="AF1342" s="32">
        <f>input!L1305/input!L1306*AF1343</f>
        <v>77.881696611699212</v>
      </c>
      <c r="AG1342" s="32">
        <f>input!M1305/input!M1306*AG1343</f>
        <v>122.70490049218901</v>
      </c>
      <c r="AH1342" s="32">
        <f>input!N1305/input!N1306*AH1343</f>
        <v>43.986627664020062</v>
      </c>
      <c r="AI1342" s="32">
        <f>input!O1305/input!O1306*AI1343</f>
        <v>98.079734219269184</v>
      </c>
      <c r="AJ1342" s="32">
        <f>input!P1305/input!P1306*AJ1343</f>
        <v>83.720392836510854</v>
      </c>
      <c r="AK1342" s="32">
        <f>input!Q1305/input!Q1306*AK1343</f>
        <v>87.237949502677964</v>
      </c>
      <c r="AL1342" s="32">
        <f>input!R1305/input!R1306*AL1343</f>
        <v>70.286686103012769</v>
      </c>
      <c r="AM1342" s="32">
        <f>input!S1305/input!S1306*AM1343</f>
        <v>103.70143006627158</v>
      </c>
      <c r="AN1342" s="32">
        <f>input!T1305/input!T1306*AN1343</f>
        <v>105.47965310206779</v>
      </c>
      <c r="AO1342" s="32">
        <f>input!U1305/input!U1306*AO1343</f>
        <v>315.80020080321253</v>
      </c>
      <c r="AP1342" s="32">
        <f>input!V1305/input!V1306*AP1343</f>
        <v>116.36403033586123</v>
      </c>
      <c r="AQ1342" s="32">
        <f>input!W1305/input!W1306*AQ1343</f>
        <v>322.55303651097137</v>
      </c>
      <c r="AR1342" s="32">
        <f>input!X1305/input!X1306*AR1343</f>
        <v>2177.4757281553348</v>
      </c>
      <c r="AT1342" s="32">
        <f>input!Y1305/input!Y1306*AT1343</f>
        <v>105.41666666666666</v>
      </c>
      <c r="AU1342" s="32">
        <f>input!Z1305/input!Z1306*AU1343</f>
        <v>49.74637681159421</v>
      </c>
      <c r="AV1342" s="32">
        <f>input!AA1305/input!AA1306*AV1343</f>
        <v>106.13287904599643</v>
      </c>
      <c r="AW1342" s="32">
        <f>input!AB1305/input!AB1306*AW1343</f>
        <v>91.578947368421041</v>
      </c>
      <c r="AX1342" s="32">
        <f>input!AC1305/input!AC1306*AX1343</f>
        <v>91.107422338155061</v>
      </c>
      <c r="AY1342" s="32">
        <f>input!AD1305/input!AD1306*AY1343</f>
        <v>51.250822909809138</v>
      </c>
      <c r="AZ1342" s="32">
        <f>input!AE1305/input!AE1306*AZ1343</f>
        <v>101.47512533744722</v>
      </c>
      <c r="BA1342" s="32">
        <f>input!AF1305/input!AF1306*BA1343</f>
        <v>87.053216838760846</v>
      </c>
      <c r="BB1342" s="32">
        <f>input!AG1305/input!AG1306*BB1343</f>
        <v>158.86524822694977</v>
      </c>
      <c r="BC1342" s="32">
        <f>input!AH1305/input!AH1306*BC1343</f>
        <v>93.694158075601564</v>
      </c>
    </row>
    <row r="1343" spans="2:55" x14ac:dyDescent="0.25">
      <c r="B1343" s="26">
        <f>input!A1306</f>
        <v>34425</v>
      </c>
      <c r="C1343" s="20">
        <f>input!B1306</f>
        <v>3635.96</v>
      </c>
      <c r="D1343" s="20">
        <f>input!C1306</f>
        <v>445.77</v>
      </c>
      <c r="E1343" s="20">
        <f>input!D1306</f>
        <v>743.46</v>
      </c>
      <c r="F1343" s="20">
        <f>input!E1306</f>
        <v>4329.62</v>
      </c>
      <c r="G1343" s="20">
        <f>input!F1306</f>
        <v>2133.11</v>
      </c>
      <c r="H1343" s="20">
        <f>input!G1306</f>
        <v>9029.91</v>
      </c>
      <c r="I1343">
        <v>0</v>
      </c>
      <c r="J1343" s="29">
        <f t="shared" ca="1" si="233"/>
        <v>445.77</v>
      </c>
      <c r="K1343" s="29">
        <f>VLOOKUP(B1343,output_kmeans!$A$2:$H$1878,8,0)</f>
        <v>1</v>
      </c>
      <c r="L1343" s="29">
        <f t="shared" si="235"/>
        <v>0</v>
      </c>
      <c r="M1343" s="29">
        <f t="shared" ca="1" si="235"/>
        <v>3000</v>
      </c>
      <c r="N1343" s="29">
        <f t="shared" si="235"/>
        <v>0</v>
      </c>
      <c r="O1343">
        <f t="shared" si="234"/>
        <v>0</v>
      </c>
      <c r="P1343" s="32">
        <f t="shared" ca="1" si="240"/>
        <v>55.635912800909288</v>
      </c>
      <c r="Q1343" s="32">
        <f t="shared" ca="1" si="240"/>
        <v>66.019786910197837</v>
      </c>
      <c r="R1343" s="32" t="str">
        <f t="shared" ca="1" si="237"/>
        <v/>
      </c>
      <c r="S1343" s="32" t="str">
        <f t="shared" ca="1" si="237"/>
        <v/>
      </c>
      <c r="T1343" s="32" t="str">
        <f t="shared" ca="1" si="237"/>
        <v/>
      </c>
      <c r="U1343" s="32" t="str">
        <f t="shared" ca="1" si="241"/>
        <v/>
      </c>
      <c r="V1343" s="32" t="str">
        <f t="shared" ca="1" si="241"/>
        <v/>
      </c>
      <c r="W1343" s="32" t="str">
        <f t="shared" ca="1" si="241"/>
        <v/>
      </c>
      <c r="X1343" s="32" t="str">
        <f t="shared" ca="1" si="241"/>
        <v/>
      </c>
      <c r="Z1343" s="32">
        <f>input!H1306/input!H1307*Z1344</f>
        <v>55.635912800909288</v>
      </c>
      <c r="AA1343" s="32">
        <f>input!I1306/input!I1307*AA1344</f>
        <v>63.703776942851491</v>
      </c>
      <c r="AB1343" s="32">
        <f>input!J1306/input!J1307*AB1344</f>
        <v>66.019786910197837</v>
      </c>
      <c r="AC1343" s="32">
        <f>input!K1306/input!K1307*AC1344</f>
        <v>68.550368550368532</v>
      </c>
      <c r="AD1343" s="33">
        <f>input!J1306-input!H1306</f>
        <v>1.5549999999999997</v>
      </c>
      <c r="AE1343">
        <f t="shared" si="239"/>
        <v>0</v>
      </c>
      <c r="AF1343" s="32">
        <f>input!L1306/input!L1307*AF1344</f>
        <v>77.373041266716029</v>
      </c>
      <c r="AG1343" s="32">
        <f>input!M1306/input!M1307*AG1344</f>
        <v>125.58313717098207</v>
      </c>
      <c r="AH1343" s="32">
        <f>input!N1306/input!N1307*AH1344</f>
        <v>43.29293773506059</v>
      </c>
      <c r="AI1343" s="32">
        <f>input!O1306/input!O1307*AI1344</f>
        <v>97.940199335548257</v>
      </c>
      <c r="AJ1343" s="32">
        <f>input!P1306/input!P1307*AJ1344</f>
        <v>81.640670132871335</v>
      </c>
      <c r="AK1343" s="32">
        <f>input!Q1306/input!Q1307*AK1344</f>
        <v>86.319816373374209</v>
      </c>
      <c r="AL1343" s="32">
        <f>input!R1306/input!R1307*AL1344</f>
        <v>69.39261418853269</v>
      </c>
      <c r="AM1343" s="32">
        <f>input!S1306/input!S1307*AM1344</f>
        <v>103.08057202650875</v>
      </c>
      <c r="AN1343" s="32">
        <f>input!T1306/input!T1307*AN1344</f>
        <v>106.06937958639067</v>
      </c>
      <c r="AO1343" s="32">
        <f>input!U1306/input!U1307*AO1344</f>
        <v>314.95983935742936</v>
      </c>
      <c r="AP1343" s="32">
        <f>input!V1306/input!V1307*AP1344</f>
        <v>116.03900325027077</v>
      </c>
      <c r="AQ1343" s="32">
        <f>input!W1306/input!W1307*AQ1344</f>
        <v>316.40717472457419</v>
      </c>
      <c r="AR1343" s="32">
        <f>input!X1306/input!X1307*AR1344</f>
        <v>2177.9935275080857</v>
      </c>
      <c r="AT1343" s="32">
        <f>input!Y1306/input!Y1307*AT1344</f>
        <v>108.62499999999997</v>
      </c>
      <c r="AU1343" s="32">
        <f>input!Z1306/input!Z1307*AU1344</f>
        <v>52.400362318840585</v>
      </c>
      <c r="AV1343" s="32">
        <f>input!AA1306/input!AA1307*AV1344</f>
        <v>104.42930153321961</v>
      </c>
      <c r="AW1343" s="32">
        <f>input!AB1306/input!AB1307*AW1344</f>
        <v>94.078947368421041</v>
      </c>
      <c r="AX1343" s="32">
        <f>input!AC1306/input!AC1307*AX1344</f>
        <v>92.909651410955632</v>
      </c>
      <c r="AY1343" s="32">
        <f>input!AD1306/input!AD1307*AY1344</f>
        <v>48.683344305464168</v>
      </c>
      <c r="AZ1343" s="32">
        <f>input!AE1306/input!AE1307*AZ1344</f>
        <v>105.1774006941769</v>
      </c>
      <c r="BA1343" s="32">
        <f>input!AF1306/input!AF1307*BA1344</f>
        <v>87.311358220810092</v>
      </c>
      <c r="BB1343" s="32">
        <f>input!AG1306/input!AG1307*BB1344</f>
        <v>169.64539007092139</v>
      </c>
      <c r="BC1343" s="32">
        <f>input!AH1306/input!AH1307*BC1344</f>
        <v>90.670103092783677</v>
      </c>
    </row>
    <row r="1344" spans="2:55" x14ac:dyDescent="0.25">
      <c r="B1344" s="26">
        <f>input!A1307</f>
        <v>34418</v>
      </c>
      <c r="C1344" s="20">
        <f>input!B1307</f>
        <v>3774.73</v>
      </c>
      <c r="D1344" s="20">
        <f>input!C1307</f>
        <v>460.58</v>
      </c>
      <c r="E1344" s="20">
        <f>input!D1307</f>
        <v>783.45</v>
      </c>
      <c r="F1344" s="20">
        <f>input!E1307</f>
        <v>4528.29</v>
      </c>
      <c r="G1344" s="20">
        <f>input!F1307</f>
        <v>2130.06</v>
      </c>
      <c r="H1344" s="20">
        <f>input!G1307</f>
        <v>9234.2099999999991</v>
      </c>
      <c r="I1344">
        <v>0</v>
      </c>
      <c r="J1344" s="29">
        <f t="shared" ca="1" si="233"/>
        <v>460.58</v>
      </c>
      <c r="K1344" s="29">
        <f>VLOOKUP(B1344,output_kmeans!$A$2:$H$1878,8,0)</f>
        <v>1</v>
      </c>
      <c r="L1344" s="29">
        <f t="shared" si="235"/>
        <v>0</v>
      </c>
      <c r="M1344" s="29">
        <f t="shared" ca="1" si="235"/>
        <v>3000</v>
      </c>
      <c r="N1344" s="29">
        <f t="shared" si="235"/>
        <v>0</v>
      </c>
      <c r="O1344">
        <f t="shared" si="234"/>
        <v>0</v>
      </c>
      <c r="P1344" s="32">
        <f t="shared" ca="1" si="240"/>
        <v>52.949684884802245</v>
      </c>
      <c r="Q1344" s="32">
        <f t="shared" ca="1" si="240"/>
        <v>63.10882800608826</v>
      </c>
      <c r="R1344" s="32" t="str">
        <f t="shared" ca="1" si="237"/>
        <v/>
      </c>
      <c r="S1344" s="32" t="str">
        <f t="shared" ca="1" si="237"/>
        <v/>
      </c>
      <c r="T1344" s="32" t="str">
        <f t="shared" ca="1" si="237"/>
        <v/>
      </c>
      <c r="U1344" s="32" t="str">
        <f t="shared" ca="1" si="241"/>
        <v/>
      </c>
      <c r="V1344" s="32" t="str">
        <f t="shared" ca="1" si="241"/>
        <v/>
      </c>
      <c r="W1344" s="32" t="str">
        <f t="shared" ca="1" si="241"/>
        <v/>
      </c>
      <c r="X1344" s="32" t="str">
        <f t="shared" ca="1" si="241"/>
        <v/>
      </c>
      <c r="Z1344" s="32">
        <f>input!H1307/input!H1308*Z1345</f>
        <v>52.949684884802245</v>
      </c>
      <c r="AA1344" s="32">
        <f>input!I1307/input!I1308*AA1345</f>
        <v>60.450860193790781</v>
      </c>
      <c r="AB1344" s="32">
        <f>input!J1307/input!J1308*AB1345</f>
        <v>63.10882800608826</v>
      </c>
      <c r="AC1344" s="32">
        <f>input!K1307/input!K1308*AC1345</f>
        <v>66.301266301266295</v>
      </c>
      <c r="AD1344" s="33">
        <f>input!J1307-input!H1307</f>
        <v>1.5090000000000003</v>
      </c>
      <c r="AE1344">
        <f t="shared" si="239"/>
        <v>0</v>
      </c>
      <c r="AF1344" s="32">
        <f>input!L1307/input!L1308*AF1345</f>
        <v>76.708507670850892</v>
      </c>
      <c r="AG1344" s="32">
        <f>input!M1307/input!M1308*AG1345</f>
        <v>125.05884870532834</v>
      </c>
      <c r="AH1344" s="32">
        <f>input!N1307/input!N1308*AH1345</f>
        <v>43.798579189302131</v>
      </c>
      <c r="AI1344" s="32">
        <f>input!O1307/input!O1308*AI1345</f>
        <v>99.475083056478496</v>
      </c>
      <c r="AJ1344" s="32">
        <f>input!P1307/input!P1308*AJ1345</f>
        <v>82.160600808781211</v>
      </c>
      <c r="AK1344" s="32">
        <f>input!Q1307/input!Q1308*AK1345</f>
        <v>86.778882938026086</v>
      </c>
      <c r="AL1344" s="32">
        <f>input!R1307/input!R1308*AL1345</f>
        <v>68.882410106900039</v>
      </c>
      <c r="AM1344" s="32">
        <f>input!S1307/input!S1308*AM1345</f>
        <v>101.3337983955356</v>
      </c>
      <c r="AN1344" s="32">
        <f>input!T1307/input!T1308*AN1345</f>
        <v>104.94462975316851</v>
      </c>
      <c r="AO1344" s="32">
        <f>input!U1307/input!U1308*AO1345</f>
        <v>315.7971887550197</v>
      </c>
      <c r="AP1344" s="32">
        <f>input!V1307/input!V1308*AP1345</f>
        <v>117.92416034669546</v>
      </c>
      <c r="AQ1344" s="32">
        <f>input!W1307/input!W1308*AQ1345</f>
        <v>313.6756805972866</v>
      </c>
      <c r="AR1344" s="32">
        <f>input!X1307/input!X1308*AR1345</f>
        <v>2173.8511326860794</v>
      </c>
      <c r="AT1344" s="32">
        <f>input!Y1307/input!Y1308*AT1345</f>
        <v>107.04166666666664</v>
      </c>
      <c r="AU1344" s="32">
        <f>input!Z1307/input!Z1308*AU1345</f>
        <v>52.364130434782616</v>
      </c>
      <c r="AV1344" s="32">
        <f>input!AA1307/input!AA1308*AV1345</f>
        <v>104.22487223168638</v>
      </c>
      <c r="AW1344" s="32">
        <f>input!AB1307/input!AB1308*AW1345</f>
        <v>96.798245614035068</v>
      </c>
      <c r="AX1344" s="32">
        <f>input!AC1307/input!AC1308*AX1345</f>
        <v>92.767370168366099</v>
      </c>
      <c r="AY1344" s="32">
        <f>input!AD1307/input!AD1308*AY1345</f>
        <v>49.802501645819667</v>
      </c>
      <c r="AZ1344" s="32">
        <f>input!AE1307/input!AE1308*AZ1345</f>
        <v>106.22830698033192</v>
      </c>
      <c r="BA1344" s="32">
        <f>input!AF1307/input!AF1308*BA1345</f>
        <v>89.972200158856154</v>
      </c>
      <c r="BB1344" s="32">
        <f>input!AG1307/input!AG1308*BB1345</f>
        <v>172.90780141843911</v>
      </c>
      <c r="BC1344" s="32">
        <f>input!AH1307/input!AH1308*BC1345</f>
        <v>90.945017182130755</v>
      </c>
    </row>
    <row r="1345" spans="2:55" x14ac:dyDescent="0.25">
      <c r="B1345" s="26">
        <f>input!A1308</f>
        <v>34411</v>
      </c>
      <c r="C1345" s="20">
        <f>input!B1308</f>
        <v>3895.65</v>
      </c>
      <c r="D1345" s="20">
        <f>input!C1308</f>
        <v>471.06</v>
      </c>
      <c r="E1345" s="20">
        <f>input!D1308</f>
        <v>803.93</v>
      </c>
      <c r="F1345" s="20">
        <f>input!E1308</f>
        <v>4566.6099999999997</v>
      </c>
      <c r="G1345" s="20">
        <f>input!F1308</f>
        <v>2155.61</v>
      </c>
      <c r="H1345" s="20">
        <f>input!G1308</f>
        <v>9132.31</v>
      </c>
      <c r="I1345">
        <v>0</v>
      </c>
      <c r="J1345" s="29">
        <f t="shared" ca="1" si="233"/>
        <v>471.06</v>
      </c>
      <c r="K1345" s="29">
        <f>VLOOKUP(B1345,output_kmeans!$A$2:$H$1878,8,0)</f>
        <v>1</v>
      </c>
      <c r="L1345" s="29">
        <f t="shared" si="235"/>
        <v>0</v>
      </c>
      <c r="M1345" s="29">
        <f t="shared" ca="1" si="235"/>
        <v>3000</v>
      </c>
      <c r="N1345" s="29">
        <f t="shared" si="235"/>
        <v>0</v>
      </c>
      <c r="O1345">
        <f t="shared" si="234"/>
        <v>0</v>
      </c>
      <c r="P1345" s="32">
        <f t="shared" ca="1" si="240"/>
        <v>51.740882322554071</v>
      </c>
      <c r="Q1345" s="32">
        <f t="shared" ca="1" si="240"/>
        <v>61.805555555555529</v>
      </c>
      <c r="R1345" s="32" t="str">
        <f t="shared" ca="1" si="237"/>
        <v/>
      </c>
      <c r="S1345" s="32" t="str">
        <f t="shared" ca="1" si="237"/>
        <v/>
      </c>
      <c r="T1345" s="32" t="str">
        <f t="shared" ca="1" si="237"/>
        <v/>
      </c>
      <c r="U1345" s="32" t="str">
        <f t="shared" ca="1" si="241"/>
        <v/>
      </c>
      <c r="V1345" s="32" t="str">
        <f t="shared" ca="1" si="241"/>
        <v/>
      </c>
      <c r="W1345" s="32" t="str">
        <f t="shared" ca="1" si="241"/>
        <v/>
      </c>
      <c r="X1345" s="32" t="str">
        <f t="shared" ca="1" si="241"/>
        <v/>
      </c>
      <c r="Z1345" s="32">
        <f>input!H1308/input!H1309*Z1346</f>
        <v>51.740882322554071</v>
      </c>
      <c r="AA1345" s="32">
        <f>input!I1308/input!I1309*AA1346</f>
        <v>59.08641487047656</v>
      </c>
      <c r="AB1345" s="32">
        <f>input!J1308/input!J1309*AB1346</f>
        <v>61.805555555555529</v>
      </c>
      <c r="AC1345" s="32">
        <f>input!K1308/input!K1309*AC1346</f>
        <v>65.384615384615387</v>
      </c>
      <c r="AD1345" s="33">
        <f>input!J1308-input!H1308</f>
        <v>1.4889999999999999</v>
      </c>
      <c r="AE1345">
        <f t="shared" si="239"/>
        <v>0</v>
      </c>
      <c r="AF1345" s="32">
        <f>input!L1308/input!L1309*AF1346</f>
        <v>77.586348346870253</v>
      </c>
      <c r="AG1345" s="32">
        <f>input!M1308/input!M1309*AG1346</f>
        <v>123.16499037021173</v>
      </c>
      <c r="AH1345" s="32">
        <f>input!N1308/input!N1309*AH1346</f>
        <v>44.36272461345591</v>
      </c>
      <c r="AI1345" s="32">
        <f>input!O1308/input!O1309*AI1346</f>
        <v>99.069767441860563</v>
      </c>
      <c r="AJ1345" s="32">
        <f>input!P1308/input!P1309*AJ1346</f>
        <v>82.333911034084508</v>
      </c>
      <c r="AK1345" s="32">
        <f>input!Q1308/input!Q1309*AK1346</f>
        <v>87.88064269319058</v>
      </c>
      <c r="AL1345" s="32">
        <f>input!R1308/input!R1309*AL1346</f>
        <v>70.048590864917529</v>
      </c>
      <c r="AM1345" s="32">
        <f>input!S1308/input!S1309*AM1346</f>
        <v>102.50575514475081</v>
      </c>
      <c r="AN1345" s="32">
        <f>input!T1308/input!T1309*AN1346</f>
        <v>104.89793195463615</v>
      </c>
      <c r="AO1345" s="32">
        <f>input!U1308/input!U1309*AO1346</f>
        <v>315.87349397590322</v>
      </c>
      <c r="AP1345" s="32">
        <f>input!V1308/input!V1309*AP1346</f>
        <v>117.88082340195007</v>
      </c>
      <c r="AQ1345" s="32">
        <f>input!W1308/input!W1309*AQ1346</f>
        <v>313.90330510789391</v>
      </c>
      <c r="AR1345" s="32">
        <f>input!X1308/input!X1309*AR1346</f>
        <v>2155.3398058252378</v>
      </c>
      <c r="AT1345" s="32">
        <f>input!Y1308/input!Y1309*AT1346</f>
        <v>105.22222222222223</v>
      </c>
      <c r="AU1345" s="32">
        <f>input!Z1308/input!Z1309*AU1346</f>
        <v>49.030797101449288</v>
      </c>
      <c r="AV1345" s="32">
        <f>input!AA1308/input!AA1309*AV1346</f>
        <v>104.32708688245299</v>
      </c>
      <c r="AW1345" s="32">
        <f>input!AB1308/input!AB1309*AW1346</f>
        <v>95.701754385964904</v>
      </c>
      <c r="AX1345" s="32">
        <f>input!AC1308/input!AC1309*AX1346</f>
        <v>91.913682712829001</v>
      </c>
      <c r="AY1345" s="32">
        <f>input!AD1308/input!AD1309*AY1346</f>
        <v>48.979591836734741</v>
      </c>
      <c r="AZ1345" s="32">
        <f>input!AE1308/input!AE1309*AZ1346</f>
        <v>106.59467797917496</v>
      </c>
      <c r="BA1345" s="32">
        <f>input!AF1308/input!AF1309*BA1346</f>
        <v>89.277204130262021</v>
      </c>
      <c r="BB1345" s="32">
        <f>input!AG1308/input!AG1309*BB1346</f>
        <v>171.77304964538948</v>
      </c>
      <c r="BC1345" s="32">
        <f>input!AH1308/input!AH1309*BC1346</f>
        <v>92.37113402061874</v>
      </c>
    </row>
    <row r="1346" spans="2:55" x14ac:dyDescent="0.25">
      <c r="B1346" s="26">
        <f>input!A1309</f>
        <v>34404</v>
      </c>
      <c r="C1346" s="20">
        <f>input!B1309</f>
        <v>3862.7</v>
      </c>
      <c r="D1346" s="20">
        <f>input!C1309</f>
        <v>466.44</v>
      </c>
      <c r="E1346" s="20">
        <f>input!D1309</f>
        <v>789.2</v>
      </c>
      <c r="F1346" s="20">
        <f>input!E1309</f>
        <v>4446.8599999999997</v>
      </c>
      <c r="G1346" s="20">
        <f>input!F1309</f>
        <v>2103.4899999999998</v>
      </c>
      <c r="H1346" s="20">
        <f>input!G1309</f>
        <v>9905.66</v>
      </c>
      <c r="I1346">
        <v>0</v>
      </c>
      <c r="J1346" s="29">
        <f t="shared" ca="1" si="233"/>
        <v>466.44</v>
      </c>
      <c r="K1346" s="29">
        <f>VLOOKUP(B1346,output_kmeans!$A$2:$H$1878,8,0)</f>
        <v>1</v>
      </c>
      <c r="L1346" s="29">
        <f t="shared" si="235"/>
        <v>0</v>
      </c>
      <c r="M1346" s="29">
        <f t="shared" ca="1" si="235"/>
        <v>3000</v>
      </c>
      <c r="N1346" s="29">
        <f t="shared" si="235"/>
        <v>0</v>
      </c>
      <c r="O1346">
        <f t="shared" si="234"/>
        <v>0</v>
      </c>
      <c r="P1346" s="32">
        <f t="shared" ca="1" si="240"/>
        <v>50.831697489410153</v>
      </c>
      <c r="Q1346" s="32">
        <f t="shared" ca="1" si="240"/>
        <v>61.377473363774705</v>
      </c>
      <c r="R1346" s="32" t="str">
        <f t="shared" ca="1" si="237"/>
        <v/>
      </c>
      <c r="S1346" s="32" t="str">
        <f t="shared" ca="1" si="237"/>
        <v/>
      </c>
      <c r="T1346" s="32" t="str">
        <f t="shared" ca="1" si="237"/>
        <v/>
      </c>
      <c r="U1346" s="32" t="str">
        <f t="shared" ca="1" si="241"/>
        <v/>
      </c>
      <c r="V1346" s="32" t="str">
        <f t="shared" ca="1" si="241"/>
        <v/>
      </c>
      <c r="W1346" s="32" t="str">
        <f t="shared" ca="1" si="241"/>
        <v/>
      </c>
      <c r="X1346" s="32" t="str">
        <f t="shared" ca="1" si="241"/>
        <v/>
      </c>
      <c r="Z1346" s="32">
        <f>input!H1309/input!H1310*Z1347</f>
        <v>50.831697489410153</v>
      </c>
      <c r="AA1346" s="32">
        <f>input!I1309/input!I1310*AA1347</f>
        <v>58.157010085030642</v>
      </c>
      <c r="AB1346" s="32">
        <f>input!J1309/input!J1310*AB1347</f>
        <v>61.377473363774705</v>
      </c>
      <c r="AC1346" s="32">
        <f>input!K1309/input!K1310*AC1347</f>
        <v>65.24286524286525</v>
      </c>
      <c r="AD1346" s="33">
        <f>input!J1309-input!H1309</f>
        <v>1.532</v>
      </c>
      <c r="AE1346">
        <f t="shared" si="239"/>
        <v>0</v>
      </c>
      <c r="AF1346" s="32">
        <f>input!L1309/input!L1310*AF1347</f>
        <v>77.044876528017184</v>
      </c>
      <c r="AG1346" s="32">
        <f>input!M1309/input!M1310*AG1347</f>
        <v>124.47036165204352</v>
      </c>
      <c r="AH1346" s="32">
        <f>input!N1309/input!N1310*AH1347</f>
        <v>43.903050564145424</v>
      </c>
      <c r="AI1346" s="32">
        <f>input!O1309/input!O1310*AI1347</f>
        <v>99.674418604651251</v>
      </c>
      <c r="AJ1346" s="32">
        <f>input!P1309/input!P1310*AJ1347</f>
        <v>82.564991334488894</v>
      </c>
      <c r="AK1346" s="32">
        <f>input!Q1309/input!Q1310*AK1347</f>
        <v>87.773527161438466</v>
      </c>
      <c r="AL1346" s="32">
        <f>input!R1309/input!R1310*AL1347</f>
        <v>69.101068999028314</v>
      </c>
      <c r="AM1346" s="32">
        <f>input!S1309/input!S1310*AM1347</f>
        <v>101.88489710498799</v>
      </c>
      <c r="AN1346" s="32">
        <f>input!T1309/input!T1310*AN1347</f>
        <v>104.79786524349539</v>
      </c>
      <c r="AO1346" s="32">
        <f>input!U1309/input!U1310*AO1347</f>
        <v>316.05020080321248</v>
      </c>
      <c r="AP1346" s="32">
        <f>input!V1309/input!V1310*AP1347</f>
        <v>117.96749729144086</v>
      </c>
      <c r="AQ1346" s="32">
        <f>input!W1309/input!W1310*AQ1347</f>
        <v>312.7651825548574</v>
      </c>
      <c r="AR1346" s="32">
        <f>input!X1309/input!X1310*AR1347</f>
        <v>2103.559870550157</v>
      </c>
      <c r="AT1346" s="32">
        <f>input!Y1309/input!Y1310*AT1347</f>
        <v>106.7361111111111</v>
      </c>
      <c r="AU1346" s="32">
        <f>input!Z1309/input!Z1310*AU1347</f>
        <v>48.704710144927546</v>
      </c>
      <c r="AV1346" s="32">
        <f>input!AA1309/input!AA1310*AV1347</f>
        <v>104.66780238500836</v>
      </c>
      <c r="AW1346" s="32">
        <f>input!AB1309/input!AB1310*AW1347</f>
        <v>96.710526315789465</v>
      </c>
      <c r="AX1346" s="32">
        <f>input!AC1309/input!AC1310*AX1347</f>
        <v>91.557979606355218</v>
      </c>
      <c r="AY1346" s="32">
        <f>input!AD1309/input!AD1310*AY1347</f>
        <v>47.531270572745264</v>
      </c>
      <c r="AZ1346" s="32">
        <f>input!AE1309/input!AE1310*AZ1347</f>
        <v>103.6926340146551</v>
      </c>
      <c r="BA1346" s="32">
        <f>input!AF1309/input!AF1310*BA1347</f>
        <v>87.370929308975292</v>
      </c>
      <c r="BB1346" s="32">
        <f>input!AG1309/input!AG1310*BB1347</f>
        <v>174.18439716311997</v>
      </c>
      <c r="BC1346" s="32">
        <f>input!AH1309/input!AH1310*BC1347</f>
        <v>91.323024054982994</v>
      </c>
    </row>
    <row r="1347" spans="2:55" x14ac:dyDescent="0.25">
      <c r="B1347" s="26">
        <f>input!A1310</f>
        <v>34397</v>
      </c>
      <c r="C1347" s="20">
        <f>input!B1310</f>
        <v>3832.3</v>
      </c>
      <c r="D1347" s="20">
        <f>input!C1310</f>
        <v>464.74</v>
      </c>
      <c r="E1347" s="20">
        <f>input!D1310</f>
        <v>790.55</v>
      </c>
      <c r="F1347" s="20">
        <f>input!E1310</f>
        <v>4398.5600000000004</v>
      </c>
      <c r="G1347" s="20">
        <f>input!F1310</f>
        <v>2060.09</v>
      </c>
      <c r="H1347" s="20">
        <f>input!G1310</f>
        <v>9918.19</v>
      </c>
      <c r="I1347">
        <v>0</v>
      </c>
      <c r="J1347" s="29">
        <f t="shared" ca="1" si="233"/>
        <v>464.74</v>
      </c>
      <c r="K1347" s="29">
        <f>VLOOKUP(B1347,output_kmeans!$A$2:$H$1878,8,0)</f>
        <v>1</v>
      </c>
      <c r="L1347" s="29">
        <f t="shared" si="235"/>
        <v>0</v>
      </c>
      <c r="M1347" s="29">
        <f t="shared" ca="1" si="235"/>
        <v>3000</v>
      </c>
      <c r="N1347" s="29">
        <f t="shared" si="235"/>
        <v>0</v>
      </c>
      <c r="O1347">
        <f t="shared" si="234"/>
        <v>0</v>
      </c>
      <c r="P1347" s="32">
        <f t="shared" ca="1" si="240"/>
        <v>50.377105072838198</v>
      </c>
      <c r="Q1347" s="32">
        <f t="shared" ca="1" si="240"/>
        <v>60.549847792998456</v>
      </c>
      <c r="R1347" s="32" t="str">
        <f t="shared" ca="1" si="237"/>
        <v/>
      </c>
      <c r="S1347" s="32" t="str">
        <f t="shared" ca="1" si="237"/>
        <v/>
      </c>
      <c r="T1347" s="32" t="str">
        <f t="shared" ca="1" si="237"/>
        <v/>
      </c>
      <c r="U1347" s="32" t="str">
        <f t="shared" ca="1" si="241"/>
        <v/>
      </c>
      <c r="V1347" s="32" t="str">
        <f t="shared" ca="1" si="241"/>
        <v/>
      </c>
      <c r="W1347" s="32" t="str">
        <f t="shared" ca="1" si="241"/>
        <v/>
      </c>
      <c r="X1347" s="32" t="str">
        <f t="shared" ca="1" si="241"/>
        <v/>
      </c>
      <c r="Z1347" s="32">
        <f>input!H1310/input!H1311*Z1348</f>
        <v>50.377105072838198</v>
      </c>
      <c r="AA1347" s="32">
        <f>input!I1310/input!I1311*AA1348</f>
        <v>57.494561993276641</v>
      </c>
      <c r="AB1347" s="32">
        <f>input!J1310/input!J1311*AB1348</f>
        <v>60.549847792998456</v>
      </c>
      <c r="AC1347" s="32">
        <f>input!K1310/input!K1311*AC1348</f>
        <v>64.628614628614642</v>
      </c>
      <c r="AD1347" s="33">
        <f>input!J1310-input!H1310</f>
        <v>1.4889999999999999</v>
      </c>
      <c r="AE1347">
        <f t="shared" si="239"/>
        <v>0</v>
      </c>
      <c r="AF1347" s="32">
        <f>input!L1310/input!L1311*AF1348</f>
        <v>78.070391336451024</v>
      </c>
      <c r="AG1347" s="32">
        <f>input!M1310/input!M1311*AG1348</f>
        <v>121.78472073614367</v>
      </c>
      <c r="AH1347" s="32">
        <f>input!N1310/input!N1311*AH1348</f>
        <v>44.091099038863355</v>
      </c>
      <c r="AI1347" s="32">
        <f>input!O1310/input!O1311*AI1348</f>
        <v>99.009966777408721</v>
      </c>
      <c r="AJ1347" s="32">
        <f>input!P1310/input!P1311*AJ1348</f>
        <v>82.680531484691087</v>
      </c>
      <c r="AK1347" s="32">
        <f>input!Q1310/input!Q1311*AK1348</f>
        <v>87.543993879112548</v>
      </c>
      <c r="AL1347" s="32">
        <f>input!R1310/input!R1311*AL1348</f>
        <v>69.975704567541428</v>
      </c>
      <c r="AM1347" s="32">
        <f>input!S1310/input!S1311*AM1348</f>
        <v>103.85211021974209</v>
      </c>
      <c r="AN1347" s="32">
        <f>input!T1310/input!T1311*AN1348</f>
        <v>107.00600400266818</v>
      </c>
      <c r="AO1347" s="32">
        <f>input!U1310/input!U1311*AO1348</f>
        <v>315.36144578313218</v>
      </c>
      <c r="AP1347" s="32">
        <f>input!V1310/input!V1311*AP1348</f>
        <v>118.09750812567704</v>
      </c>
      <c r="AQ1347" s="32">
        <f>input!W1310/input!W1311*AQ1348</f>
        <v>316.86242374578887</v>
      </c>
      <c r="AR1347" s="32">
        <f>input!X1310/input!X1311*AR1348</f>
        <v>2103.559870550157</v>
      </c>
      <c r="AT1347" s="32">
        <f>input!Y1310/input!Y1311*AT1348</f>
        <v>108.30555555555556</v>
      </c>
      <c r="AU1347" s="32">
        <f>input!Z1310/input!Z1311*AU1348</f>
        <v>47.454710144927546</v>
      </c>
      <c r="AV1347" s="32">
        <f>input!AA1310/input!AA1311*AV1348</f>
        <v>105.21294718909695</v>
      </c>
      <c r="AW1347" s="32">
        <f>input!AB1310/input!AB1311*AW1348</f>
        <v>94.73684210526315</v>
      </c>
      <c r="AX1347" s="32">
        <f>input!AC1310/input!AC1311*AX1348</f>
        <v>89.779464073986233</v>
      </c>
      <c r="AY1347" s="32">
        <f>input!AD1310/input!AD1311*AY1348</f>
        <v>47.959183673469425</v>
      </c>
      <c r="AZ1347" s="32">
        <f>input!AE1310/input!AE1311*AZ1348</f>
        <v>102.83455456999641</v>
      </c>
      <c r="BA1347" s="32">
        <f>input!AF1310/input!AF1311*BA1348</f>
        <v>88.38363780778387</v>
      </c>
      <c r="BB1347" s="32">
        <f>input!AG1310/input!AG1311*BB1348</f>
        <v>168.7943262411342</v>
      </c>
      <c r="BC1347" s="32">
        <f>input!AH1310/input!AH1311*BC1348</f>
        <v>93.642611683848983</v>
      </c>
    </row>
    <row r="1348" spans="2:55" x14ac:dyDescent="0.25">
      <c r="B1348" s="26">
        <f>input!A1311</f>
        <v>34390</v>
      </c>
      <c r="C1348" s="20">
        <f>input!B1311</f>
        <v>3838.78</v>
      </c>
      <c r="D1348" s="20">
        <f>input!C1311</f>
        <v>466.07</v>
      </c>
      <c r="E1348" s="20">
        <f>input!D1311</f>
        <v>783.78</v>
      </c>
      <c r="F1348" s="20">
        <f>input!E1311</f>
        <v>4364.2299999999996</v>
      </c>
      <c r="G1348" s="20">
        <f>input!F1311</f>
        <v>2074.92</v>
      </c>
      <c r="H1348" s="20">
        <f>input!G1311</f>
        <v>10100.25</v>
      </c>
      <c r="I1348">
        <v>0</v>
      </c>
      <c r="J1348" s="29">
        <f t="shared" ca="1" si="233"/>
        <v>466.07</v>
      </c>
      <c r="K1348" s="29">
        <f>VLOOKUP(B1348,output_kmeans!$A$2:$H$1878,8,0)</f>
        <v>1</v>
      </c>
      <c r="L1348" s="29">
        <f t="shared" si="235"/>
        <v>0</v>
      </c>
      <c r="M1348" s="29">
        <f t="shared" ca="1" si="235"/>
        <v>3000</v>
      </c>
      <c r="N1348" s="29">
        <f t="shared" si="235"/>
        <v>0</v>
      </c>
      <c r="O1348">
        <f t="shared" si="234"/>
        <v>0</v>
      </c>
      <c r="P1348" s="32">
        <f t="shared" ca="1" si="240"/>
        <v>48.641388573199805</v>
      </c>
      <c r="Q1348" s="32">
        <f t="shared" ca="1" si="240"/>
        <v>58.932648401826462</v>
      </c>
      <c r="R1348" s="32" t="str">
        <f t="shared" ca="1" si="237"/>
        <v/>
      </c>
      <c r="S1348" s="32" t="str">
        <f t="shared" ca="1" si="237"/>
        <v/>
      </c>
      <c r="T1348" s="32" t="str">
        <f t="shared" ca="1" si="237"/>
        <v/>
      </c>
      <c r="U1348" s="32" t="str">
        <f t="shared" ca="1" si="241"/>
        <v/>
      </c>
      <c r="V1348" s="32" t="str">
        <f t="shared" ca="1" si="241"/>
        <v/>
      </c>
      <c r="W1348" s="32" t="str">
        <f t="shared" ca="1" si="241"/>
        <v/>
      </c>
      <c r="X1348" s="32" t="str">
        <f t="shared" ca="1" si="241"/>
        <v/>
      </c>
      <c r="Z1348" s="32">
        <f>input!H1311/input!H1312*Z1349</f>
        <v>48.641388573199805</v>
      </c>
      <c r="AA1348" s="32">
        <f>input!I1311/input!I1312*AA1349</f>
        <v>55.744512556851888</v>
      </c>
      <c r="AB1348" s="32">
        <f>input!J1311/input!J1312*AB1349</f>
        <v>58.932648401826462</v>
      </c>
      <c r="AC1348" s="32">
        <f>input!K1311/input!K1312*AC1349</f>
        <v>63.437913437913458</v>
      </c>
      <c r="AD1348" s="33">
        <f>input!J1311-input!H1311</f>
        <v>1.4870000000000001</v>
      </c>
      <c r="AE1348">
        <f t="shared" si="239"/>
        <v>0</v>
      </c>
      <c r="AF1348" s="32">
        <f>input!L1311/input!L1312*AF1349</f>
        <v>77.750430716219654</v>
      </c>
      <c r="AG1348" s="32">
        <f>input!M1311/input!M1312*AG1349</f>
        <v>122.70490049218905</v>
      </c>
      <c r="AH1348" s="32">
        <f>input!N1311/input!N1312*AH1349</f>
        <v>43.798579189302139</v>
      </c>
      <c r="AI1348" s="32">
        <f>input!O1311/input!O1312*AI1349</f>
        <v>98.910299003322351</v>
      </c>
      <c r="AJ1348" s="32">
        <f>input!P1311/input!P1312*AJ1349</f>
        <v>83.084922010398756</v>
      </c>
      <c r="AK1348" s="32">
        <f>input!Q1311/input!Q1312*AK1349</f>
        <v>88.309104820198982</v>
      </c>
      <c r="AL1348" s="32">
        <f>input!R1311/input!R1312*AL1349</f>
        <v>69.416909620991376</v>
      </c>
      <c r="AM1348" s="32">
        <f>input!S1311/input!S1312*AM1349</f>
        <v>103.41262643878638</v>
      </c>
      <c r="AN1348" s="32">
        <f>input!T1311/input!T1312*AN1349</f>
        <v>106.91927951967952</v>
      </c>
      <c r="AO1348" s="32">
        <f>input!U1311/input!U1312*AO1349</f>
        <v>315.60542168674664</v>
      </c>
      <c r="AP1348" s="32">
        <f>input!V1311/input!V1312*AP1349</f>
        <v>118.20585048754052</v>
      </c>
      <c r="AQ1348" s="32">
        <f>input!W1311/input!W1312*AQ1349</f>
        <v>315.49667668214505</v>
      </c>
      <c r="AR1348" s="32">
        <f>input!X1311/input!X1312*AR1349</f>
        <v>2064.7249190938464</v>
      </c>
      <c r="AT1348" s="32">
        <f>input!Y1311/input!Y1312*AT1349</f>
        <v>109.51388888888887</v>
      </c>
      <c r="AU1348" s="32">
        <f>input!Z1311/input!Z1312*AU1349</f>
        <v>47.33695652173914</v>
      </c>
      <c r="AV1348" s="32">
        <f>input!AA1311/input!AA1312*AV1349</f>
        <v>104.8722316865416</v>
      </c>
      <c r="AW1348" s="32">
        <f>input!AB1311/input!AB1312*AW1349</f>
        <v>91.315789473684205</v>
      </c>
      <c r="AX1348" s="32">
        <f>input!AC1311/input!AC1312*AX1349</f>
        <v>90.064026559165271</v>
      </c>
      <c r="AY1348" s="32">
        <f>input!AD1311/input!AD1312*AY1349</f>
        <v>47.959183673469425</v>
      </c>
      <c r="AZ1348" s="32">
        <f>input!AE1311/input!AE1312*AZ1349</f>
        <v>105.02313922097983</v>
      </c>
      <c r="BA1348" s="32">
        <f>input!AF1311/input!AF1312*BA1349</f>
        <v>90.289912629070614</v>
      </c>
      <c r="BB1348" s="32">
        <f>input!AG1311/input!AG1312*BB1349</f>
        <v>158.01418439716258</v>
      </c>
      <c r="BC1348" s="32">
        <f>input!AH1311/input!AH1312*BC1349</f>
        <v>96.219931271477861</v>
      </c>
    </row>
    <row r="1349" spans="2:55" x14ac:dyDescent="0.25">
      <c r="B1349" s="26">
        <f>input!A1312</f>
        <v>34383</v>
      </c>
      <c r="C1349" s="20">
        <f>input!B1312</f>
        <v>3887.46</v>
      </c>
      <c r="D1349" s="20">
        <f>input!C1312</f>
        <v>467.69</v>
      </c>
      <c r="E1349" s="20">
        <f>input!D1312</f>
        <v>788.86</v>
      </c>
      <c r="F1349" s="20">
        <f>input!E1312</f>
        <v>4378.3900000000003</v>
      </c>
      <c r="G1349" s="20">
        <f>input!F1312</f>
        <v>2151.9699999999998</v>
      </c>
      <c r="H1349" s="20">
        <f>input!G1312</f>
        <v>10825.88</v>
      </c>
      <c r="I1349">
        <v>0</v>
      </c>
      <c r="J1349" s="29">
        <f t="shared" ca="1" si="233"/>
        <v>467.69</v>
      </c>
      <c r="K1349" s="29">
        <f>VLOOKUP(B1349,output_kmeans!$A$2:$H$1878,8,0)</f>
        <v>1</v>
      </c>
      <c r="L1349" s="29">
        <f t="shared" si="235"/>
        <v>0</v>
      </c>
      <c r="M1349" s="29">
        <f t="shared" ca="1" si="235"/>
        <v>3000</v>
      </c>
      <c r="N1349" s="29">
        <f t="shared" si="235"/>
        <v>0</v>
      </c>
      <c r="O1349">
        <f t="shared" si="234"/>
        <v>0</v>
      </c>
      <c r="P1349" s="32">
        <f t="shared" ca="1" si="240"/>
        <v>46.76102903192487</v>
      </c>
      <c r="Q1349" s="32">
        <f t="shared" ca="1" si="240"/>
        <v>57.895738203957364</v>
      </c>
      <c r="R1349" s="32" t="str">
        <f t="shared" ca="1" si="237"/>
        <v/>
      </c>
      <c r="S1349" s="32" t="str">
        <f t="shared" ca="1" si="237"/>
        <v/>
      </c>
      <c r="T1349" s="32" t="str">
        <f t="shared" ca="1" si="237"/>
        <v/>
      </c>
      <c r="U1349" s="32" t="str">
        <f t="shared" ca="1" si="241"/>
        <v/>
      </c>
      <c r="V1349" s="32" t="str">
        <f t="shared" ca="1" si="241"/>
        <v/>
      </c>
      <c r="W1349" s="32" t="str">
        <f t="shared" ca="1" si="241"/>
        <v/>
      </c>
      <c r="X1349" s="32" t="str">
        <f t="shared" ca="1" si="241"/>
        <v/>
      </c>
      <c r="Z1349" s="32">
        <f>input!H1312/input!H1313*Z1350</f>
        <v>46.76102903192487</v>
      </c>
      <c r="AA1349" s="32">
        <f>input!I1312/input!I1313*AA1350</f>
        <v>54.488827368004749</v>
      </c>
      <c r="AB1349" s="32">
        <f>input!J1312/input!J1313*AB1350</f>
        <v>57.895738203957364</v>
      </c>
      <c r="AC1349" s="32">
        <f>input!K1312/input!K1313*AC1350</f>
        <v>62.606312606312628</v>
      </c>
      <c r="AD1349" s="33">
        <f>input!J1312-input!H1312</f>
        <v>1.5600000000000005</v>
      </c>
      <c r="AE1349">
        <f t="shared" si="239"/>
        <v>0</v>
      </c>
      <c r="AF1349" s="32">
        <f>input!L1312/input!L1313*AF1350</f>
        <v>77.610960702272649</v>
      </c>
      <c r="AG1349" s="32">
        <f>input!M1312/input!M1313*AG1350</f>
        <v>122.04151508666797</v>
      </c>
      <c r="AH1349" s="32">
        <f>input!N1312/input!N1313*AH1350</f>
        <v>43.715002089427507</v>
      </c>
      <c r="AI1349" s="32">
        <f>input!O1312/input!O1313*AI1350</f>
        <v>98.478405315614708</v>
      </c>
      <c r="AJ1349" s="32">
        <f>input!P1312/input!P1313*AJ1350</f>
        <v>82.680531484691073</v>
      </c>
      <c r="AK1349" s="32">
        <f>input!Q1312/input!Q1313*AK1350</f>
        <v>87.850038255547133</v>
      </c>
      <c r="AL1349" s="32">
        <f>input!R1312/input!R1313*AL1350</f>
        <v>70.170068027211016</v>
      </c>
      <c r="AM1349" s="32">
        <f>input!S1312/input!S1313*AM1350</f>
        <v>103.48936170212785</v>
      </c>
      <c r="AN1349" s="32">
        <f>input!T1312/input!T1313*AN1350</f>
        <v>105.43162108072022</v>
      </c>
      <c r="AO1349" s="32">
        <f>input!U1312/input!U1313*AO1350</f>
        <v>316.04216867469842</v>
      </c>
      <c r="AP1349" s="32">
        <f>input!V1312/input!V1313*AP1350</f>
        <v>120.5503791982664</v>
      </c>
      <c r="AQ1349" s="32">
        <f>input!W1312/input!W1313*AQ1350</f>
        <v>314.13092961850123</v>
      </c>
      <c r="AR1349" s="32">
        <f>input!X1312/input!X1313*AR1350</f>
        <v>2011.0032362459506</v>
      </c>
      <c r="AT1349" s="32">
        <f>input!Y1312/input!Y1313*AT1350</f>
        <v>106.98611111111109</v>
      </c>
      <c r="AU1349" s="32">
        <f>input!Z1312/input!Z1313*AU1350</f>
        <v>46.893115942028984</v>
      </c>
      <c r="AV1349" s="32">
        <f>input!AA1312/input!AA1313*AV1350</f>
        <v>102.69165247018725</v>
      </c>
      <c r="AW1349" s="32">
        <f>input!AB1312/input!AB1313*AW1350</f>
        <v>93.859649122807028</v>
      </c>
      <c r="AX1349" s="32">
        <f>input!AC1312/input!AC1313*AX1350</f>
        <v>90.182594261323203</v>
      </c>
      <c r="AY1349" s="32">
        <f>input!AD1312/input!AD1313*AY1350</f>
        <v>46.774193548387139</v>
      </c>
      <c r="AZ1349" s="32">
        <f>input!AE1312/input!AE1313*AZ1350</f>
        <v>104.06864635557297</v>
      </c>
      <c r="BA1349" s="32">
        <f>input!AF1312/input!AF1313*BA1350</f>
        <v>91.560762509928438</v>
      </c>
      <c r="BB1349" s="32">
        <f>input!AG1312/input!AG1313*BB1350</f>
        <v>157.58865248226894</v>
      </c>
      <c r="BC1349" s="32">
        <f>input!AH1312/input!AH1313*BC1350</f>
        <v>100.29209621993148</v>
      </c>
    </row>
    <row r="1350" spans="2:55" x14ac:dyDescent="0.25">
      <c r="B1350" s="26">
        <f>input!A1313</f>
        <v>34376</v>
      </c>
      <c r="C1350" s="20">
        <f>input!B1313</f>
        <v>3894.78</v>
      </c>
      <c r="D1350" s="20">
        <f>input!C1313</f>
        <v>470.18</v>
      </c>
      <c r="E1350" s="20">
        <f>input!D1313</f>
        <v>780.98</v>
      </c>
      <c r="F1350" s="20">
        <f>input!E1313</f>
        <v>4405.6000000000004</v>
      </c>
      <c r="G1350" s="20">
        <f>input!F1313</f>
        <v>2090.61</v>
      </c>
      <c r="H1350" s="20">
        <f>input!G1313</f>
        <v>11504.03</v>
      </c>
      <c r="I1350">
        <v>0</v>
      </c>
      <c r="J1350" s="29">
        <f t="shared" ca="1" si="233"/>
        <v>470.18</v>
      </c>
      <c r="K1350" s="29">
        <f>VLOOKUP(B1350,output_kmeans!$A$2:$H$1878,8,0)</f>
        <v>1</v>
      </c>
      <c r="L1350" s="29">
        <f t="shared" si="235"/>
        <v>0</v>
      </c>
      <c r="M1350" s="29">
        <f t="shared" ca="1" si="235"/>
        <v>3000</v>
      </c>
      <c r="N1350" s="29">
        <f t="shared" si="235"/>
        <v>0</v>
      </c>
      <c r="O1350">
        <f t="shared" si="234"/>
        <v>0</v>
      </c>
      <c r="P1350" s="32">
        <f t="shared" ca="1" si="240"/>
        <v>45.572889761339063</v>
      </c>
      <c r="Q1350" s="32">
        <f t="shared" ca="1" si="240"/>
        <v>55.926560121765583</v>
      </c>
      <c r="R1350" s="32" t="str">
        <f t="shared" ca="1" si="237"/>
        <v/>
      </c>
      <c r="S1350" s="32" t="str">
        <f t="shared" ca="1" si="237"/>
        <v/>
      </c>
      <c r="T1350" s="32" t="str">
        <f t="shared" ca="1" si="237"/>
        <v/>
      </c>
      <c r="U1350" s="32" t="str">
        <f t="shared" ca="1" si="241"/>
        <v/>
      </c>
      <c r="V1350" s="32" t="str">
        <f t="shared" ca="1" si="241"/>
        <v/>
      </c>
      <c r="W1350" s="32" t="str">
        <f t="shared" ca="1" si="241"/>
        <v/>
      </c>
      <c r="X1350" s="32" t="str">
        <f t="shared" ca="1" si="241"/>
        <v/>
      </c>
      <c r="Z1350" s="32">
        <f>input!H1313/input!H1314*Z1351</f>
        <v>45.572889761339063</v>
      </c>
      <c r="AA1350" s="32">
        <f>input!I1313/input!I1314*AA1351</f>
        <v>52.699228791773777</v>
      </c>
      <c r="AB1350" s="32">
        <f>input!J1313/input!J1314*AB1351</f>
        <v>55.926560121765583</v>
      </c>
      <c r="AC1350" s="32">
        <f>input!K1313/input!K1314*AC1351</f>
        <v>60.546210546210567</v>
      </c>
      <c r="AD1350" s="33">
        <f>input!J1313-input!H1313</f>
        <v>1.468</v>
      </c>
      <c r="AE1350">
        <f t="shared" si="239"/>
        <v>0</v>
      </c>
      <c r="AF1350" s="32">
        <f>input!L1313/input!L1314*AF1351</f>
        <v>79.292804988104152</v>
      </c>
      <c r="AG1350" s="32">
        <f>input!M1313/input!M1314*AG1351</f>
        <v>119.91226193023741</v>
      </c>
      <c r="AH1350" s="32">
        <f>input!N1313/input!N1314*AH1351</f>
        <v>44.797325532804024</v>
      </c>
      <c r="AI1350" s="32">
        <f>input!O1313/input!O1314*AI1351</f>
        <v>97.215946843853914</v>
      </c>
      <c r="AJ1350" s="32">
        <f>input!P1313/input!P1314*AJ1351</f>
        <v>82.911611785095459</v>
      </c>
      <c r="AK1350" s="32">
        <f>input!Q1313/input!Q1314*AK1351</f>
        <v>87.77352716143848</v>
      </c>
      <c r="AL1350" s="32">
        <f>input!R1313/input!R1314*AL1351</f>
        <v>71.919339164237257</v>
      </c>
      <c r="AM1350" s="32">
        <f>input!S1313/input!S1314*AM1351</f>
        <v>105.68678060690637</v>
      </c>
      <c r="AN1350" s="32">
        <f>input!T1313/input!T1314*AN1351</f>
        <v>107.79986657771821</v>
      </c>
      <c r="AO1350" s="32">
        <f>input!U1313/input!U1314*AO1351</f>
        <v>316.08634538152575</v>
      </c>
      <c r="AP1350" s="32">
        <f>input!V1313/input!V1314*AP1351</f>
        <v>120.04767063921982</v>
      </c>
      <c r="AQ1350" s="32">
        <f>input!W1313/input!W1314*AQ1351</f>
        <v>313.6756805972866</v>
      </c>
      <c r="AR1350" s="32">
        <f>input!X1313/input!X1314*AR1351</f>
        <v>2010.3559870550121</v>
      </c>
      <c r="AT1350" s="32">
        <f>input!Y1313/input!Y1314*AT1351</f>
        <v>107.33333333333331</v>
      </c>
      <c r="AU1350" s="32">
        <f>input!Z1313/input!Z1314*AU1351</f>
        <v>47.599637681159422</v>
      </c>
      <c r="AV1350" s="32">
        <f>input!AA1313/input!AA1314*AV1351</f>
        <v>99.795570698466648</v>
      </c>
      <c r="AW1350" s="32">
        <f>input!AB1313/input!AB1314*AW1351</f>
        <v>95.65789473684211</v>
      </c>
      <c r="AX1350" s="32">
        <f>input!AC1313/input!AC1314*AX1351</f>
        <v>90.111453640028444</v>
      </c>
      <c r="AY1350" s="32">
        <f>input!AD1313/input!AD1314*AY1351</f>
        <v>48.452929558920388</v>
      </c>
      <c r="AZ1350" s="32">
        <f>input!AE1313/input!AE1314*AZ1351</f>
        <v>105.54377169301993</v>
      </c>
      <c r="BA1350" s="32">
        <f>input!AF1313/input!AF1314*BA1351</f>
        <v>94.737887212072991</v>
      </c>
      <c r="BB1350" s="32">
        <f>input!AG1313/input!AG1314*BB1351</f>
        <v>156.45390070921931</v>
      </c>
      <c r="BC1350" s="32">
        <f>input!AH1313/input!AH1314*BC1351</f>
        <v>103.26460481099677</v>
      </c>
    </row>
    <row r="1351" spans="2:55" x14ac:dyDescent="0.25">
      <c r="B1351" s="26">
        <f>input!A1314</f>
        <v>34369</v>
      </c>
      <c r="C1351" s="20">
        <f>input!B1314</f>
        <v>3871.42</v>
      </c>
      <c r="D1351" s="20">
        <f>input!C1314</f>
        <v>469.81</v>
      </c>
      <c r="E1351" s="20">
        <f>input!D1314</f>
        <v>777.29</v>
      </c>
      <c r="F1351" s="20">
        <f>input!E1314</f>
        <v>4447.1899999999996</v>
      </c>
      <c r="G1351" s="20">
        <f>input!F1314</f>
        <v>2138.25</v>
      </c>
      <c r="H1351" s="20">
        <f>input!G1314</f>
        <v>12157.57</v>
      </c>
      <c r="I1351">
        <v>0</v>
      </c>
      <c r="J1351" s="29">
        <f t="shared" ca="1" si="233"/>
        <v>469.81</v>
      </c>
      <c r="K1351" s="29">
        <f>VLOOKUP(B1351,output_kmeans!$A$2:$H$1878,8,0)</f>
        <v>1</v>
      </c>
      <c r="L1351" s="29">
        <f t="shared" si="235"/>
        <v>0</v>
      </c>
      <c r="M1351" s="29">
        <f t="shared" ca="1" si="235"/>
        <v>3000</v>
      </c>
      <c r="N1351" s="29">
        <f t="shared" si="235"/>
        <v>0</v>
      </c>
      <c r="O1351">
        <f t="shared" si="234"/>
        <v>0</v>
      </c>
      <c r="P1351" s="32">
        <f t="shared" ca="1" si="240"/>
        <v>45.366256844715451</v>
      </c>
      <c r="Q1351" s="32">
        <f t="shared" ca="1" si="240"/>
        <v>55.850456621004554</v>
      </c>
      <c r="R1351" s="32" t="str">
        <f t="shared" ca="1" si="237"/>
        <v/>
      </c>
      <c r="S1351" s="32" t="str">
        <f t="shared" ca="1" si="237"/>
        <v/>
      </c>
      <c r="T1351" s="32" t="str">
        <f t="shared" ca="1" si="237"/>
        <v/>
      </c>
      <c r="U1351" s="32" t="str">
        <f t="shared" ca="1" si="241"/>
        <v/>
      </c>
      <c r="V1351" s="32" t="str">
        <f t="shared" ca="1" si="241"/>
        <v/>
      </c>
      <c r="W1351" s="32" t="str">
        <f t="shared" ca="1" si="241"/>
        <v/>
      </c>
      <c r="X1351" s="32" t="str">
        <f t="shared" ca="1" si="241"/>
        <v/>
      </c>
      <c r="Z1351" s="32">
        <f>input!H1314/input!H1315*Z1352</f>
        <v>45.366256844715451</v>
      </c>
      <c r="AA1351" s="32">
        <f>input!I1314/input!I1315*AA1352</f>
        <v>52.363061103421003</v>
      </c>
      <c r="AB1351" s="32">
        <f>input!J1314/input!J1315*AB1352</f>
        <v>55.850456621004554</v>
      </c>
      <c r="AC1351" s="32">
        <f>input!K1314/input!K1315*AC1352</f>
        <v>60.120960120960149</v>
      </c>
      <c r="AD1351" s="33">
        <f>input!J1314-input!H1314</f>
        <v>1.4800000000000004</v>
      </c>
      <c r="AE1351">
        <f t="shared" si="239"/>
        <v>0</v>
      </c>
      <c r="AF1351" s="32">
        <f>input!L1314/input!L1315*AF1352</f>
        <v>79.374846172778845</v>
      </c>
      <c r="AG1351" s="32">
        <f>input!M1314/input!M1315*AG1352</f>
        <v>121.08923603680705</v>
      </c>
      <c r="AH1351" s="32">
        <f>input!N1314/input!N1315*AH1352</f>
        <v>45.7292101964062</v>
      </c>
      <c r="AI1351" s="32">
        <f>input!O1314/input!O1315*AI1352</f>
        <v>98.205980066445264</v>
      </c>
      <c r="AJ1351" s="32">
        <f>input!P1314/input!P1315*AJ1352</f>
        <v>82.206816868862077</v>
      </c>
      <c r="AK1351" s="32">
        <f>input!Q1314/input!Q1315*AK1352</f>
        <v>87.192042846212772</v>
      </c>
      <c r="AL1351" s="32">
        <f>input!R1314/input!R1315*AL1352</f>
        <v>71.50145772594766</v>
      </c>
      <c r="AM1351" s="32">
        <f>input!S1314/input!S1315*AM1352</f>
        <v>105.34495988838528</v>
      </c>
      <c r="AN1351" s="32">
        <f>input!T1314/input!T1315*AN1352</f>
        <v>105.73849232821856</v>
      </c>
      <c r="AO1351" s="32">
        <f>input!U1314/input!U1315*AO1352</f>
        <v>315.79919678714822</v>
      </c>
      <c r="AP1351" s="32">
        <f>input!V1314/input!V1315*AP1352</f>
        <v>120.06500541711797</v>
      </c>
      <c r="AQ1351" s="32">
        <f>input!W1314/input!W1315*AQ1352</f>
        <v>311.77273968860953</v>
      </c>
      <c r="AR1351" s="32">
        <f>input!X1314/input!X1315*AR1352</f>
        <v>2010.3559870550121</v>
      </c>
      <c r="AT1351" s="32">
        <f>input!Y1314/input!Y1315*AT1352</f>
        <v>107.26388888888887</v>
      </c>
      <c r="AU1351" s="32">
        <f>input!Z1314/input!Z1315*AU1352</f>
        <v>49.157608695652172</v>
      </c>
      <c r="AV1351" s="32">
        <f>input!AA1314/input!AA1315*AV1352</f>
        <v>97.717206132878928</v>
      </c>
      <c r="AW1351" s="32">
        <f>input!AB1314/input!AB1315*AW1352</f>
        <v>90.614035087719301</v>
      </c>
      <c r="AX1351" s="32">
        <f>input!AC1314/input!AC1315*AX1352</f>
        <v>91.67654730851315</v>
      </c>
      <c r="AY1351" s="32">
        <f>input!AD1314/input!AD1315*AY1352</f>
        <v>51.44832126398952</v>
      </c>
      <c r="AZ1351" s="32">
        <f>input!AE1314/input!AE1315*AZ1352</f>
        <v>104.06864635557297</v>
      </c>
      <c r="BA1351" s="32">
        <f>input!AF1314/input!AF1315*BA1352</f>
        <v>91.699761715647256</v>
      </c>
      <c r="BB1351" s="32">
        <f>input!AG1314/input!AG1315*BB1352</f>
        <v>157.73049645390014</v>
      </c>
      <c r="BC1351" s="32">
        <f>input!AH1314/input!AH1315*BC1352</f>
        <v>102.31958762886619</v>
      </c>
    </row>
    <row r="1352" spans="2:55" x14ac:dyDescent="0.25">
      <c r="B1352" s="26">
        <f>input!A1315</f>
        <v>34362</v>
      </c>
      <c r="C1352" s="20">
        <f>input!B1315</f>
        <v>3945.43</v>
      </c>
      <c r="D1352" s="20">
        <f>input!C1315</f>
        <v>478.7</v>
      </c>
      <c r="E1352" s="20">
        <f>input!D1315</f>
        <v>796.53</v>
      </c>
      <c r="F1352" s="20">
        <f>input!E1315</f>
        <v>4492.21</v>
      </c>
      <c r="G1352" s="20">
        <f>input!F1315</f>
        <v>2133.4699999999998</v>
      </c>
      <c r="H1352" s="20">
        <f>input!G1315</f>
        <v>11377.83</v>
      </c>
      <c r="I1352">
        <v>0</v>
      </c>
      <c r="J1352" s="29">
        <f t="shared" ca="1" si="233"/>
        <v>478.7</v>
      </c>
      <c r="K1352" s="29">
        <f>VLOOKUP(B1352,output_kmeans!$A$2:$H$1878,8,0)</f>
        <v>1</v>
      </c>
      <c r="L1352" s="29">
        <f t="shared" si="235"/>
        <v>0</v>
      </c>
      <c r="M1352" s="29">
        <f t="shared" ca="1" si="235"/>
        <v>3000</v>
      </c>
      <c r="N1352" s="29">
        <f t="shared" si="235"/>
        <v>0</v>
      </c>
      <c r="O1352">
        <f t="shared" si="234"/>
        <v>0</v>
      </c>
      <c r="P1352" s="32">
        <f t="shared" ca="1" si="240"/>
        <v>42.266763095361178</v>
      </c>
      <c r="Q1352" s="32">
        <f t="shared" ca="1" si="240"/>
        <v>53.595890410958887</v>
      </c>
      <c r="R1352" s="32" t="str">
        <f t="shared" ca="1" si="237"/>
        <v/>
      </c>
      <c r="S1352" s="32" t="str">
        <f t="shared" ca="1" si="237"/>
        <v/>
      </c>
      <c r="T1352" s="32" t="str">
        <f t="shared" ca="1" si="237"/>
        <v/>
      </c>
      <c r="U1352" s="32" t="str">
        <f t="shared" ca="1" si="241"/>
        <v/>
      </c>
      <c r="V1352" s="32" t="str">
        <f t="shared" ca="1" si="241"/>
        <v/>
      </c>
      <c r="W1352" s="32" t="str">
        <f t="shared" ca="1" si="241"/>
        <v/>
      </c>
      <c r="X1352" s="32" t="str">
        <f t="shared" ca="1" si="241"/>
        <v/>
      </c>
      <c r="Z1352" s="32">
        <f>input!H1315/input!H1316*Z1353</f>
        <v>42.266763095361178</v>
      </c>
      <c r="AA1352" s="32">
        <f>input!I1315/input!I1316*AA1353</f>
        <v>49.515523037373939</v>
      </c>
      <c r="AB1352" s="32">
        <f>input!J1315/input!J1316*AB1353</f>
        <v>53.595890410958887</v>
      </c>
      <c r="AC1352" s="32">
        <f>input!K1315/input!K1316*AC1353</f>
        <v>58.750708750708775</v>
      </c>
      <c r="AD1352" s="33">
        <f>input!J1315-input!H1315</f>
        <v>1.5430000000000001</v>
      </c>
      <c r="AE1352">
        <f t="shared" si="239"/>
        <v>0</v>
      </c>
      <c r="AF1352" s="32">
        <f>input!L1315/input!L1316*AF1353</f>
        <v>78.907211420133024</v>
      </c>
      <c r="AG1352" s="32">
        <f>input!M1315/input!M1316*AG1353</f>
        <v>121.31393109351581</v>
      </c>
      <c r="AH1352" s="32">
        <f>input!N1315/input!N1316*AH1353</f>
        <v>45.954868366067707</v>
      </c>
      <c r="AI1352" s="32">
        <f>input!O1315/input!O1316*AI1353</f>
        <v>99.368770764119688</v>
      </c>
      <c r="AJ1352" s="32">
        <f>input!P1315/input!P1316*AJ1353</f>
        <v>81.9872905834779</v>
      </c>
      <c r="AK1352" s="32">
        <f>input!Q1315/input!Q1316*AK1353</f>
        <v>86.931905126243393</v>
      </c>
      <c r="AL1352" s="32">
        <f>input!R1315/input!R1316*AL1353</f>
        <v>71.452866861030245</v>
      </c>
      <c r="AM1352" s="32">
        <f>input!S1315/input!S1316*AM1353</f>
        <v>104.54272758981533</v>
      </c>
      <c r="AN1352" s="32">
        <f>input!T1315/input!T1316*AN1353</f>
        <v>106.33222148098706</v>
      </c>
      <c r="AO1352" s="32">
        <f>input!U1315/input!U1316*AO1353</f>
        <v>316.11244979919638</v>
      </c>
      <c r="AP1352" s="32">
        <f>input!V1315/input!V1316*AP1353</f>
        <v>119.83098591549283</v>
      </c>
      <c r="AQ1352" s="32">
        <f>input!W1315/input!W1316*AQ1353</f>
        <v>310.35236274241998</v>
      </c>
      <c r="AR1352" s="32">
        <f>input!X1315/input!X1316*AR1353</f>
        <v>2010.6796116504815</v>
      </c>
      <c r="AT1352" s="32">
        <f>input!Y1315/input!Y1316*AT1353</f>
        <v>105.36111111111109</v>
      </c>
      <c r="AU1352" s="32">
        <f>input!Z1315/input!Z1316*AU1353</f>
        <v>45.471014492753618</v>
      </c>
      <c r="AV1352" s="32">
        <f>input!AA1315/input!AA1316*AV1353</f>
        <v>99.89778534923326</v>
      </c>
      <c r="AW1352" s="32">
        <f>input!AB1315/input!AB1316*AW1353</f>
        <v>91.885964912280699</v>
      </c>
      <c r="AX1352" s="32">
        <f>input!AC1315/input!AC1316*AX1353</f>
        <v>89.376333886649249</v>
      </c>
      <c r="AY1352" s="32">
        <f>input!AD1315/input!AD1316*AY1353</f>
        <v>50.493745885451006</v>
      </c>
      <c r="AZ1352" s="32">
        <f>input!AE1315/input!AE1316*AZ1353</f>
        <v>105.48592364057104</v>
      </c>
      <c r="BA1352" s="32">
        <f>input!AF1315/input!AF1316*BA1353</f>
        <v>92.136616362192129</v>
      </c>
      <c r="BB1352" s="32">
        <f>input!AG1315/input!AG1316*BB1353</f>
        <v>148.51063829787182</v>
      </c>
      <c r="BC1352" s="32">
        <f>input!AH1315/input!AH1316*BC1353</f>
        <v>100.12027491408956</v>
      </c>
    </row>
    <row r="1353" spans="2:55" x14ac:dyDescent="0.25">
      <c r="B1353" s="26">
        <f>input!A1316</f>
        <v>34355</v>
      </c>
      <c r="C1353" s="20">
        <f>input!B1316</f>
        <v>3914.48</v>
      </c>
      <c r="D1353" s="20">
        <f>input!C1316</f>
        <v>474.72</v>
      </c>
      <c r="E1353" s="20">
        <f>input!D1316</f>
        <v>794.29</v>
      </c>
      <c r="F1353" s="20">
        <f>input!E1316</f>
        <v>4501.9399999999996</v>
      </c>
      <c r="G1353" s="20">
        <f>input!F1316</f>
        <v>2075.61</v>
      </c>
      <c r="H1353" s="20">
        <f>input!G1316</f>
        <v>11459.37</v>
      </c>
      <c r="I1353">
        <v>0</v>
      </c>
      <c r="J1353" s="29">
        <f t="shared" ca="1" si="233"/>
        <v>474.72</v>
      </c>
      <c r="K1353" s="29">
        <f>VLOOKUP(B1353,output_kmeans!$A$2:$H$1878,8,0)</f>
        <v>1</v>
      </c>
      <c r="L1353" s="29">
        <f t="shared" si="235"/>
        <v>0</v>
      </c>
      <c r="M1353" s="29">
        <f t="shared" ca="1" si="235"/>
        <v>3000</v>
      </c>
      <c r="N1353" s="29">
        <f t="shared" si="235"/>
        <v>0</v>
      </c>
      <c r="O1353">
        <f t="shared" si="234"/>
        <v>0</v>
      </c>
      <c r="P1353" s="32">
        <f t="shared" ca="1" si="240"/>
        <v>41.884492199607479</v>
      </c>
      <c r="Q1353" s="32">
        <f t="shared" ca="1" si="240"/>
        <v>54.042998477929963</v>
      </c>
      <c r="R1353" s="32" t="str">
        <f t="shared" ca="1" si="237"/>
        <v/>
      </c>
      <c r="S1353" s="32" t="str">
        <f t="shared" ca="1" si="237"/>
        <v/>
      </c>
      <c r="T1353" s="32" t="str">
        <f t="shared" ca="1" si="237"/>
        <v/>
      </c>
      <c r="U1353" s="32" t="str">
        <f t="shared" ca="1" si="241"/>
        <v/>
      </c>
      <c r="V1353" s="32" t="str">
        <f t="shared" ca="1" si="241"/>
        <v/>
      </c>
      <c r="W1353" s="32" t="str">
        <f t="shared" ca="1" si="241"/>
        <v/>
      </c>
      <c r="X1353" s="32" t="str">
        <f t="shared" ca="1" si="241"/>
        <v/>
      </c>
      <c r="Z1353" s="32">
        <f>input!H1316/input!H1317*Z1354</f>
        <v>41.884492199607479</v>
      </c>
      <c r="AA1353" s="32">
        <f>input!I1316/input!I1317*AA1354</f>
        <v>49.742930591259643</v>
      </c>
      <c r="AB1353" s="32">
        <f>input!J1316/input!J1317*AB1354</f>
        <v>54.042998477929963</v>
      </c>
      <c r="AC1353" s="32">
        <f>input!K1316/input!K1317*AC1354</f>
        <v>59.355509355509376</v>
      </c>
      <c r="AD1353" s="33">
        <f>input!J1316-input!H1316</f>
        <v>1.6269999999999998</v>
      </c>
      <c r="AE1353">
        <f t="shared" si="239"/>
        <v>0</v>
      </c>
      <c r="AF1353" s="32">
        <f>input!L1316/input!L1317*AF1354</f>
        <v>79.342029698908959</v>
      </c>
      <c r="AG1353" s="32">
        <f>input!M1316/input!M1317*AG1354</f>
        <v>119.95506098865812</v>
      </c>
      <c r="AH1353" s="32">
        <f>input!N1316/input!N1317*AH1354</f>
        <v>46.615127455077321</v>
      </c>
      <c r="AI1353" s="32">
        <f>input!O1316/input!O1317*AI1354</f>
        <v>99.176079734219357</v>
      </c>
      <c r="AJ1353" s="32">
        <f>input!P1316/input!P1317*AJ1354</f>
        <v>81.178509532062535</v>
      </c>
      <c r="AK1353" s="32">
        <f>input!Q1316/input!Q1317*AK1354</f>
        <v>86.625860749808822</v>
      </c>
      <c r="AL1353" s="32">
        <f>input!R1316/input!R1317*AL1354</f>
        <v>71.190476190476318</v>
      </c>
      <c r="AM1353" s="32">
        <f>input!S1316/input!S1317*AM1354</f>
        <v>105.19148936170232</v>
      </c>
      <c r="AN1353" s="32">
        <f>input!T1316/input!T1317*AN1354</f>
        <v>107.88659106070688</v>
      </c>
      <c r="AO1353" s="32">
        <f>input!U1316/input!U1317*AO1354</f>
        <v>315.01004016064218</v>
      </c>
      <c r="AP1353" s="32">
        <f>input!V1316/input!V1317*AP1354</f>
        <v>118.74756229685795</v>
      </c>
      <c r="AQ1353" s="32">
        <f>input!W1316/input!W1317*AQ1354</f>
        <v>309.8060639169625</v>
      </c>
      <c r="AR1353" s="32">
        <f>input!X1316/input!X1317*AR1354</f>
        <v>2010.3559870550121</v>
      </c>
      <c r="AT1353" s="32">
        <f>input!Y1316/input!Y1317*AT1354</f>
        <v>100.66666666666664</v>
      </c>
      <c r="AU1353" s="32">
        <f>input!Z1316/input!Z1317*AU1354</f>
        <v>46.394927536231883</v>
      </c>
      <c r="AV1353" s="32">
        <f>input!AA1316/input!AA1317*AV1354</f>
        <v>100.1022146507665</v>
      </c>
      <c r="AW1353" s="32">
        <f>input!AB1316/input!AB1317*AW1354</f>
        <v>96.228070175438589</v>
      </c>
      <c r="AX1353" s="32">
        <f>input!AC1316/input!AC1317*AX1354</f>
        <v>90.514583827365399</v>
      </c>
      <c r="AY1353" s="32">
        <f>input!AD1316/input!AD1317*AY1354</f>
        <v>49.703752468729483</v>
      </c>
      <c r="AZ1353" s="32">
        <f>input!AE1316/input!AE1317*AZ1354</f>
        <v>106.99961434631729</v>
      </c>
      <c r="BA1353" s="32">
        <f>input!AF1316/input!AF1317*BA1354</f>
        <v>94.618745035742563</v>
      </c>
      <c r="BB1353" s="32">
        <f>input!AG1316/input!AG1317*BB1354</f>
        <v>147.37588652482219</v>
      </c>
      <c r="BC1353" s="32">
        <f>input!AH1316/input!AH1317*BC1354</f>
        <v>103.36769759450195</v>
      </c>
    </row>
    <row r="1354" spans="2:55" x14ac:dyDescent="0.25">
      <c r="B1354" s="26">
        <f>input!A1317</f>
        <v>34348</v>
      </c>
      <c r="C1354" s="20">
        <f>input!B1317</f>
        <v>3867.2</v>
      </c>
      <c r="D1354" s="20">
        <f>input!C1317</f>
        <v>474.91</v>
      </c>
      <c r="E1354" s="20">
        <f>input!D1317</f>
        <v>792.31</v>
      </c>
      <c r="F1354" s="20">
        <f>input!E1317</f>
        <v>4489.1400000000003</v>
      </c>
      <c r="G1354" s="20">
        <f>input!F1317</f>
        <v>2141.8200000000002</v>
      </c>
      <c r="H1354" s="20">
        <f>input!G1317</f>
        <v>10774.25</v>
      </c>
      <c r="I1354">
        <v>0</v>
      </c>
      <c r="J1354" s="29">
        <f t="shared" ca="1" si="233"/>
        <v>474.91</v>
      </c>
      <c r="K1354" s="29">
        <f>VLOOKUP(B1354,output_kmeans!$A$2:$H$1878,8,0)</f>
        <v>1</v>
      </c>
      <c r="L1354" s="29">
        <f t="shared" si="235"/>
        <v>0</v>
      </c>
      <c r="M1354" s="29">
        <f t="shared" ca="1" si="235"/>
        <v>3000</v>
      </c>
      <c r="N1354" s="29">
        <f t="shared" si="235"/>
        <v>0</v>
      </c>
      <c r="O1354">
        <f t="shared" si="234"/>
        <v>0</v>
      </c>
      <c r="P1354" s="32">
        <f t="shared" ca="1" si="240"/>
        <v>42.680028928608408</v>
      </c>
      <c r="Q1354" s="32">
        <f t="shared" ca="1" si="240"/>
        <v>54.471080669710787</v>
      </c>
      <c r="R1354" s="32" t="str">
        <f t="shared" ca="1" si="237"/>
        <v/>
      </c>
      <c r="S1354" s="32" t="str">
        <f t="shared" ca="1" si="237"/>
        <v/>
      </c>
      <c r="T1354" s="32" t="str">
        <f t="shared" ca="1" si="237"/>
        <v/>
      </c>
      <c r="U1354" s="32" t="str">
        <f t="shared" ca="1" si="241"/>
        <v/>
      </c>
      <c r="V1354" s="32" t="str">
        <f t="shared" ca="1" si="241"/>
        <v/>
      </c>
      <c r="W1354" s="32" t="str">
        <f t="shared" ca="1" si="241"/>
        <v/>
      </c>
      <c r="X1354" s="32" t="str">
        <f t="shared" ca="1" si="241"/>
        <v/>
      </c>
      <c r="Z1354" s="32">
        <f>input!H1317/input!H1318*Z1355</f>
        <v>42.680028928608408</v>
      </c>
      <c r="AA1354" s="32">
        <f>input!I1317/input!I1318*AA1355</f>
        <v>50.346054973304334</v>
      </c>
      <c r="AB1354" s="32">
        <f>input!J1317/input!J1318*AB1355</f>
        <v>54.471080669710787</v>
      </c>
      <c r="AC1354" s="32">
        <f>input!K1317/input!K1318*AC1355</f>
        <v>59.49725949725952</v>
      </c>
      <c r="AD1354" s="33">
        <f>input!J1317-input!H1317</f>
        <v>1.5949999999999998</v>
      </c>
      <c r="AE1354">
        <f t="shared" si="239"/>
        <v>0</v>
      </c>
      <c r="AF1354" s="32">
        <f>input!L1317/input!L1318*AF1355</f>
        <v>79.317417343506548</v>
      </c>
      <c r="AG1354" s="32">
        <f>input!M1317/input!M1318*AG1355</f>
        <v>119.59126899208205</v>
      </c>
      <c r="AH1354" s="32">
        <f>input!N1317/input!N1318*AH1355</f>
        <v>46.385290430422074</v>
      </c>
      <c r="AI1354" s="32">
        <f>input!O1317/input!O1318*AI1355</f>
        <v>99.176079734219357</v>
      </c>
      <c r="AJ1354" s="32">
        <f>input!P1317/input!P1318*AJ1355</f>
        <v>79.618717504332892</v>
      </c>
      <c r="AK1354" s="32">
        <f>input!Q1317/input!Q1318*AK1355</f>
        <v>85.401683244070497</v>
      </c>
      <c r="AL1354" s="32">
        <f>input!R1317/input!R1318*AL1355</f>
        <v>71.846452866861171</v>
      </c>
      <c r="AM1354" s="32">
        <f>input!S1317/input!S1318*AM1355</f>
        <v>105.23334495988858</v>
      </c>
      <c r="AN1354" s="32">
        <f>input!T1317/input!T1318*AN1355</f>
        <v>109.21547698465618</v>
      </c>
      <c r="AO1354" s="32">
        <f>input!U1317/input!U1318*AO1355</f>
        <v>315.91365461847352</v>
      </c>
      <c r="AP1354" s="32">
        <f>input!V1317/input!V1318*AP1355</f>
        <v>118.74756229685795</v>
      </c>
      <c r="AQ1354" s="32">
        <f>input!W1317/input!W1318*AQ1355</f>
        <v>310.48893744878438</v>
      </c>
      <c r="AR1354" s="32">
        <f>input!X1317/input!X1318*AR1355</f>
        <v>2011.3268608414198</v>
      </c>
      <c r="AT1354" s="32">
        <f>input!Y1317/input!Y1318*AT1355</f>
        <v>97.194444444444414</v>
      </c>
      <c r="AU1354" s="32">
        <f>input!Z1317/input!Z1318*AU1355</f>
        <v>47.41847826086957</v>
      </c>
      <c r="AV1354" s="32">
        <f>input!AA1317/input!AA1318*AV1355</f>
        <v>101.3287904599658</v>
      </c>
      <c r="AW1354" s="32">
        <f>input!AB1317/input!AB1318*AW1355</f>
        <v>97.807017543859644</v>
      </c>
      <c r="AX1354" s="32">
        <f>input!AC1317/input!AC1318*AX1355</f>
        <v>92.506521223618662</v>
      </c>
      <c r="AY1354" s="32">
        <f>input!AD1317/input!AD1318*AY1355</f>
        <v>48.650427913100771</v>
      </c>
      <c r="AZ1354" s="32">
        <f>input!AE1317/input!AE1318*AZ1355</f>
        <v>109.34246047049778</v>
      </c>
      <c r="BA1354" s="32">
        <f>input!AF1317/input!AF1318*BA1355</f>
        <v>98.490865766481235</v>
      </c>
      <c r="BB1354" s="32">
        <f>input!AG1317/input!AG1318*BB1355</f>
        <v>151.20567375886472</v>
      </c>
      <c r="BC1354" s="32">
        <f>input!AH1317/input!AH1318*BC1355</f>
        <v>106.6666666666669</v>
      </c>
    </row>
    <row r="1355" spans="2:55" x14ac:dyDescent="0.25">
      <c r="B1355" s="26">
        <f>input!A1318</f>
        <v>34341</v>
      </c>
      <c r="C1355" s="20">
        <f>input!B1318</f>
        <v>3820.77</v>
      </c>
      <c r="D1355" s="20">
        <f>input!C1318</f>
        <v>469.9</v>
      </c>
      <c r="E1355" s="20">
        <f>input!D1318</f>
        <v>782.94</v>
      </c>
      <c r="F1355" s="20">
        <f>input!E1318</f>
        <v>4420.66</v>
      </c>
      <c r="G1355" s="20">
        <f>input!F1318</f>
        <v>2211.64</v>
      </c>
      <c r="H1355" s="20">
        <f>input!G1318</f>
        <v>11001.48</v>
      </c>
      <c r="I1355">
        <v>0</v>
      </c>
      <c r="J1355" s="29">
        <f t="shared" ca="1" si="233"/>
        <v>469.9</v>
      </c>
      <c r="K1355" s="29">
        <f>VLOOKUP(B1355,output_kmeans!$A$2:$H$1878,8,0)</f>
        <v>1</v>
      </c>
      <c r="L1355" s="29">
        <f t="shared" si="235"/>
        <v>0</v>
      </c>
      <c r="M1355" s="29">
        <f t="shared" ca="1" si="235"/>
        <v>3000</v>
      </c>
      <c r="N1355" s="29">
        <f t="shared" si="235"/>
        <v>0</v>
      </c>
      <c r="O1355">
        <f t="shared" si="234"/>
        <v>0</v>
      </c>
      <c r="P1355" s="32">
        <f t="shared" ca="1" si="240"/>
        <v>41.925818782932197</v>
      </c>
      <c r="Q1355" s="32">
        <f t="shared" ca="1" si="240"/>
        <v>53.757610350076085</v>
      </c>
      <c r="R1355" s="32" t="str">
        <f t="shared" ca="1" si="237"/>
        <v/>
      </c>
      <c r="S1355" s="32" t="str">
        <f t="shared" ca="1" si="237"/>
        <v/>
      </c>
      <c r="T1355" s="32" t="str">
        <f t="shared" ca="1" si="237"/>
        <v/>
      </c>
      <c r="U1355" s="32" t="str">
        <f t="shared" ca="1" si="241"/>
        <v/>
      </c>
      <c r="V1355" s="32" t="str">
        <f t="shared" ca="1" si="241"/>
        <v/>
      </c>
      <c r="W1355" s="32" t="str">
        <f t="shared" ca="1" si="241"/>
        <v/>
      </c>
      <c r="X1355" s="32" t="str">
        <f t="shared" ca="1" si="241"/>
        <v/>
      </c>
      <c r="Z1355" s="32">
        <f>input!H1318/input!H1319*Z1356</f>
        <v>41.925818782932197</v>
      </c>
      <c r="AA1355" s="32">
        <f>input!I1318/input!I1319*AA1356</f>
        <v>49.574846747083257</v>
      </c>
      <c r="AB1355" s="32">
        <f>input!J1318/input!J1319*AB1356</f>
        <v>53.757610350076085</v>
      </c>
      <c r="AC1355" s="32">
        <f>input!K1318/input!K1319*AC1356</f>
        <v>58.845208845208873</v>
      </c>
      <c r="AD1355" s="33">
        <f>input!J1318-input!H1318</f>
        <v>1.593</v>
      </c>
      <c r="AE1355">
        <f t="shared" si="239"/>
        <v>0</v>
      </c>
      <c r="AF1355" s="32">
        <f>input!L1318/input!L1319*AF1356</f>
        <v>78.825170235458302</v>
      </c>
      <c r="AG1355" s="32">
        <f>input!M1318/input!M1319*AG1356</f>
        <v>120.83244168628278</v>
      </c>
      <c r="AH1355" s="32">
        <f>input!N1318/input!N1319*AH1356</f>
        <v>46.765566234851661</v>
      </c>
      <c r="AI1355" s="32">
        <f>input!O1318/input!O1319*AI1356</f>
        <v>99.20930232558149</v>
      </c>
      <c r="AJ1355" s="32">
        <f>input!P1318/input!P1319*AJ1356</f>
        <v>79.376083188908282</v>
      </c>
      <c r="AK1355" s="32">
        <f>input!Q1318/input!Q1319*AK1356</f>
        <v>85.279265493496666</v>
      </c>
      <c r="AL1355" s="32">
        <f>input!R1318/input!R1319*AL1356</f>
        <v>71.287657920311119</v>
      </c>
      <c r="AM1355" s="32">
        <f>input!S1318/input!S1319*AM1356</f>
        <v>104.02650854551815</v>
      </c>
      <c r="AN1355" s="32">
        <f>input!T1318/input!T1319*AN1356</f>
        <v>109.69713142094703</v>
      </c>
      <c r="AO1355" s="32">
        <f>input!U1318/input!U1319*AO1356</f>
        <v>314.95983935742936</v>
      </c>
      <c r="AP1355" s="32">
        <f>input!V1318/input!V1319*AP1356</f>
        <v>113.93716143011906</v>
      </c>
      <c r="AQ1355" s="32">
        <f>input!W1318/input!W1319*AQ1356</f>
        <v>308.66794136392599</v>
      </c>
      <c r="AR1355" s="32">
        <f>input!X1318/input!X1319*AR1356</f>
        <v>2010.3559870550118</v>
      </c>
      <c r="AT1355" s="32">
        <f>input!Y1318/input!Y1319*AT1356</f>
        <v>94.8472222222222</v>
      </c>
      <c r="AU1355" s="32">
        <f>input!Z1318/input!Z1319*AU1356</f>
        <v>45.516304347826093</v>
      </c>
      <c r="AV1355" s="32">
        <f>input!AA1318/input!AA1319*AV1356</f>
        <v>100.51107325383293</v>
      </c>
      <c r="AW1355" s="32">
        <f>input!AB1318/input!AB1319*AW1356</f>
        <v>95.964912280701739</v>
      </c>
      <c r="AX1355" s="32">
        <f>input!AC1318/input!AC1319*AX1356</f>
        <v>91.818828551102655</v>
      </c>
      <c r="AY1355" s="32">
        <f>input!AD1318/input!AD1319*AY1356</f>
        <v>50.427913100724211</v>
      </c>
      <c r="AZ1355" s="32">
        <f>input!AE1318/input!AE1319*AZ1356</f>
        <v>107.08638642499065</v>
      </c>
      <c r="BA1355" s="32">
        <f>input!AF1318/input!AF1319*BA1356</f>
        <v>98.173153296266776</v>
      </c>
      <c r="BB1355" s="32">
        <f>input!AG1318/input!AG1319*BB1356</f>
        <v>150.07092198581506</v>
      </c>
      <c r="BC1355" s="32">
        <f>input!AH1318/input!AH1319*BC1356</f>
        <v>107.66323024055006</v>
      </c>
    </row>
    <row r="1356" spans="2:55" x14ac:dyDescent="0.25">
      <c r="B1356" s="26">
        <f>input!A1319</f>
        <v>34334</v>
      </c>
      <c r="C1356" s="20">
        <f>input!B1319</f>
        <v>3754.09</v>
      </c>
      <c r="D1356" s="20">
        <f>input!C1319</f>
        <v>466.45</v>
      </c>
      <c r="E1356" s="20">
        <f>input!D1319</f>
        <v>776.8</v>
      </c>
      <c r="F1356" s="20">
        <f>input!E1319</f>
        <v>4321.43</v>
      </c>
      <c r="G1356" s="20">
        <f>input!F1319</f>
        <v>2266.6799999999998</v>
      </c>
      <c r="H1356" s="20">
        <f>input!G1319</f>
        <v>11888.39</v>
      </c>
      <c r="I1356">
        <v>0</v>
      </c>
      <c r="J1356" s="29">
        <f t="shared" ca="1" si="233"/>
        <v>466.45</v>
      </c>
      <c r="K1356" s="29">
        <f>VLOOKUP(B1356,output_kmeans!$A$2:$H$1878,8,0)</f>
        <v>1</v>
      </c>
      <c r="L1356" s="29">
        <f t="shared" si="235"/>
        <v>0</v>
      </c>
      <c r="M1356" s="29">
        <f t="shared" ca="1" si="235"/>
        <v>3000</v>
      </c>
      <c r="N1356" s="29">
        <f t="shared" si="235"/>
        <v>0</v>
      </c>
      <c r="O1356">
        <f t="shared" si="234"/>
        <v>0</v>
      </c>
      <c r="P1356" s="32">
        <f t="shared" ca="1" si="240"/>
        <v>43.74418844922004</v>
      </c>
      <c r="Q1356" s="32">
        <f t="shared" ca="1" si="240"/>
        <v>55.117960426179593</v>
      </c>
      <c r="R1356" s="32" t="str">
        <f t="shared" ca="1" si="237"/>
        <v/>
      </c>
      <c r="S1356" s="32" t="str">
        <f t="shared" ca="1" si="237"/>
        <v/>
      </c>
      <c r="T1356" s="32" t="str">
        <f t="shared" ca="1" si="237"/>
        <v/>
      </c>
      <c r="U1356" s="32" t="str">
        <f t="shared" ca="1" si="241"/>
        <v/>
      </c>
      <c r="V1356" s="32" t="str">
        <f t="shared" ca="1" si="241"/>
        <v/>
      </c>
      <c r="W1356" s="32" t="str">
        <f t="shared" ca="1" si="241"/>
        <v/>
      </c>
      <c r="X1356" s="32" t="str">
        <f t="shared" ca="1" si="241"/>
        <v/>
      </c>
      <c r="Z1356" s="32">
        <f>input!H1319/input!H1320*Z1357</f>
        <v>43.74418844922004</v>
      </c>
      <c r="AA1356" s="32">
        <f>input!I1319/input!I1320*AA1357</f>
        <v>51.492980027684403</v>
      </c>
      <c r="AB1356" s="32">
        <f>input!J1319/input!J1320*AB1357</f>
        <v>55.117960426179593</v>
      </c>
      <c r="AC1356" s="32">
        <f>input!K1319/input!K1320*AC1357</f>
        <v>59.988659988660018</v>
      </c>
      <c r="AD1356" s="33">
        <f>input!J1319-input!H1319</f>
        <v>1.5600000000000005</v>
      </c>
      <c r="AE1356">
        <f t="shared" si="239"/>
        <v>0</v>
      </c>
      <c r="AF1356" s="32">
        <f>input!L1319/input!L1320*AF1357</f>
        <v>79.448683238986078</v>
      </c>
      <c r="AG1356" s="32">
        <f>input!M1319/input!M1320*AG1357</f>
        <v>120.30815322062902</v>
      </c>
      <c r="AH1356" s="32">
        <f>input!N1319/input!N1320*AH1357</f>
        <v>46.740493104889275</v>
      </c>
      <c r="AI1356" s="32">
        <f>input!O1319/input!O1320*AI1357</f>
        <v>98.172757475083145</v>
      </c>
      <c r="AJ1356" s="32">
        <f>input!P1319/input!P1320*AJ1357</f>
        <v>78.48642403235138</v>
      </c>
      <c r="AK1356" s="32">
        <f>input!Q1319/input!Q1320*AK1357</f>
        <v>85.539403213466073</v>
      </c>
      <c r="AL1356" s="32">
        <f>input!R1319/input!R1320*AL1357</f>
        <v>72.327502429543387</v>
      </c>
      <c r="AM1356" s="32">
        <f>input!S1319/input!S1320*AM1357</f>
        <v>105.14823857690986</v>
      </c>
      <c r="AN1356" s="32">
        <f>input!T1319/input!T1320*AN1357</f>
        <v>111.55036691127391</v>
      </c>
      <c r="AO1356" s="32">
        <f>input!U1319/input!U1320*AO1357</f>
        <v>316.30622489959802</v>
      </c>
      <c r="AP1356" s="32">
        <f>input!V1319/input!V1320*AP1357</f>
        <v>116.59804983748633</v>
      </c>
      <c r="AQ1356" s="32">
        <f>input!W1319/input!W1320*AQ1357</f>
        <v>309.56933442593095</v>
      </c>
      <c r="AR1356" s="32">
        <f>input!X1319/input!X1320*AR1357</f>
        <v>2011.0032362459506</v>
      </c>
      <c r="AT1356" s="32">
        <f>input!Y1319/input!Y1320*AT1357</f>
        <v>94.277777777777757</v>
      </c>
      <c r="AU1356" s="32">
        <f>input!Z1319/input!Z1320*AU1357</f>
        <v>46.349637681159422</v>
      </c>
      <c r="AV1356" s="32">
        <f>input!AA1319/input!AA1320*AV1357</f>
        <v>100.10221465076648</v>
      </c>
      <c r="AW1356" s="32">
        <f>input!AB1319/input!AB1320*AW1357</f>
        <v>91.578947368421041</v>
      </c>
      <c r="AX1356" s="32">
        <f>input!AC1319/input!AC1320*AX1357</f>
        <v>92.933364951387219</v>
      </c>
      <c r="AY1356" s="32">
        <f>input!AD1319/input!AD1320*AY1357</f>
        <v>46.642527978933551</v>
      </c>
      <c r="AZ1356" s="32">
        <f>input!AE1319/input!AE1320*AZ1357</f>
        <v>108.62900115696135</v>
      </c>
      <c r="BA1356" s="32">
        <f>input!AF1319/input!AF1320*BA1357</f>
        <v>97.220015885623411</v>
      </c>
      <c r="BB1356" s="32">
        <f>input!AG1319/input!AG1320*BB1357</f>
        <v>152.76595744680796</v>
      </c>
      <c r="BC1356" s="32">
        <f>input!AH1319/input!AH1320*BC1357</f>
        <v>103.96907216494868</v>
      </c>
    </row>
    <row r="1357" spans="2:55" x14ac:dyDescent="0.25">
      <c r="B1357" s="26">
        <f>input!A1320</f>
        <v>34327</v>
      </c>
      <c r="C1357" s="20">
        <f>input!B1320</f>
        <v>3757.72</v>
      </c>
      <c r="D1357" s="20">
        <f>input!C1320</f>
        <v>467.38</v>
      </c>
      <c r="E1357" s="20">
        <f>input!D1320</f>
        <v>758.7</v>
      </c>
      <c r="F1357" s="20">
        <f>input!E1320</f>
        <v>4246.3900000000003</v>
      </c>
      <c r="G1357" s="20">
        <f>input!F1320</f>
        <v>2222.84</v>
      </c>
      <c r="H1357" s="20">
        <f>input!G1320</f>
        <v>11039.84</v>
      </c>
      <c r="I1357">
        <v>0</v>
      </c>
      <c r="J1357" s="29">
        <f t="shared" ca="1" si="233"/>
        <v>467.38</v>
      </c>
      <c r="K1357" s="29">
        <f>VLOOKUP(B1357,output_kmeans!$A$2:$H$1878,8,0)</f>
        <v>1</v>
      </c>
      <c r="L1357" s="29">
        <f t="shared" si="235"/>
        <v>0</v>
      </c>
      <c r="M1357" s="29">
        <f t="shared" ca="1" si="235"/>
        <v>3000</v>
      </c>
      <c r="N1357" s="29">
        <f t="shared" si="235"/>
        <v>0</v>
      </c>
      <c r="O1357">
        <f t="shared" si="234"/>
        <v>0</v>
      </c>
      <c r="P1357" s="32">
        <f t="shared" ca="1" si="240"/>
        <v>43.403244136791066</v>
      </c>
      <c r="Q1357" s="32">
        <f t="shared" ca="1" si="240"/>
        <v>54.138127853881265</v>
      </c>
      <c r="R1357" s="32" t="str">
        <f t="shared" ca="1" si="237"/>
        <v/>
      </c>
      <c r="S1357" s="32" t="str">
        <f t="shared" ca="1" si="237"/>
        <v/>
      </c>
      <c r="T1357" s="32" t="str">
        <f t="shared" ca="1" si="237"/>
        <v/>
      </c>
      <c r="U1357" s="32" t="str">
        <f t="shared" ca="1" si="241"/>
        <v/>
      </c>
      <c r="V1357" s="32" t="str">
        <f t="shared" ca="1" si="241"/>
        <v/>
      </c>
      <c r="W1357" s="32" t="str">
        <f t="shared" ca="1" si="241"/>
        <v/>
      </c>
      <c r="X1357" s="32" t="str">
        <f t="shared" ca="1" si="241"/>
        <v/>
      </c>
      <c r="Z1357" s="32">
        <f>input!H1320/input!H1321*Z1358</f>
        <v>43.403244136791066</v>
      </c>
      <c r="AA1357" s="32">
        <f>input!I1320/input!I1321*AA1358</f>
        <v>50.504251532529167</v>
      </c>
      <c r="AB1357" s="32">
        <f>input!J1320/input!J1321*AB1358</f>
        <v>54.138127853881265</v>
      </c>
      <c r="AC1357" s="32">
        <f>input!K1320/input!K1321*AC1358</f>
        <v>58.712908712908742</v>
      </c>
      <c r="AD1357" s="33">
        <f>input!J1320-input!H1320</f>
        <v>1.4900000000000002</v>
      </c>
      <c r="AE1357">
        <f t="shared" si="239"/>
        <v>0</v>
      </c>
      <c r="AF1357" s="32">
        <f>input!L1320/input!L1321*AF1358</f>
        <v>77.676593650012407</v>
      </c>
      <c r="AG1357" s="32">
        <f>input!M1320/input!M1321*AG1358</f>
        <v>123.15429060560655</v>
      </c>
      <c r="AH1357" s="32">
        <f>input!N1320/input!N1321*AH1358</f>
        <v>46.335144170497294</v>
      </c>
      <c r="AI1357" s="32">
        <f>input!O1320/input!O1321*AI1358</f>
        <v>99.933554817275834</v>
      </c>
      <c r="AJ1357" s="32">
        <f>input!P1320/input!P1321*AJ1358</f>
        <v>78.48642403235138</v>
      </c>
      <c r="AK1357" s="32">
        <f>input!Q1320/input!Q1321*AK1358</f>
        <v>85.615914307574712</v>
      </c>
      <c r="AL1357" s="32">
        <f>input!R1320/input!R1321*AL1358</f>
        <v>69.897959183673606</v>
      </c>
      <c r="AM1357" s="32">
        <f>input!S1320/input!S1321*AM1358</f>
        <v>102.69271014998276</v>
      </c>
      <c r="AN1357" s="32">
        <f>input!T1320/input!T1321*AN1358</f>
        <v>109.72515010006646</v>
      </c>
      <c r="AO1357" s="32">
        <f>input!U1320/input!U1321*AO1358</f>
        <v>314.9598393574293</v>
      </c>
      <c r="AP1357" s="32">
        <f>input!V1320/input!V1321*AP1358</f>
        <v>111.33261105092079</v>
      </c>
      <c r="AQ1357" s="32">
        <f>input!W1320/input!W1321*AQ1358</f>
        <v>307.29308931985798</v>
      </c>
      <c r="AR1357" s="32">
        <f>input!X1320/input!X1321*AR1358</f>
        <v>2011.0032362459506</v>
      </c>
      <c r="AT1357" s="32">
        <f>input!Y1320/input!Y1321*AT1358</f>
        <v>92.333333333333314</v>
      </c>
      <c r="AU1357" s="32">
        <f>input!Z1320/input!Z1321*AU1358</f>
        <v>45.606884057971016</v>
      </c>
      <c r="AV1357" s="32">
        <f>input!AA1320/input!AA1321*AV1358</f>
        <v>100.03407155025542</v>
      </c>
      <c r="AW1357" s="32">
        <f>input!AB1320/input!AB1321*AW1358</f>
        <v>94.649122807017534</v>
      </c>
      <c r="AX1357" s="32">
        <f>input!AC1320/input!AC1321*AX1358</f>
        <v>91.486838985060459</v>
      </c>
      <c r="AY1357" s="32">
        <f>input!AD1320/input!AD1321*AY1358</f>
        <v>47.662936142198859</v>
      </c>
      <c r="AZ1357" s="32">
        <f>input!AE1320/input!AE1321*AZ1358</f>
        <v>107.36598534516035</v>
      </c>
      <c r="BA1357" s="32">
        <f>input!AF1320/input!AF1321*BA1358</f>
        <v>94.996028594122222</v>
      </c>
      <c r="BB1357" s="32">
        <f>input!AG1320/input!AG1321*BB1358</f>
        <v>151.06382978723349</v>
      </c>
      <c r="BC1357" s="32">
        <f>input!AH1320/input!AH1321*BC1358</f>
        <v>102.49140893470813</v>
      </c>
    </row>
    <row r="1358" spans="2:55" x14ac:dyDescent="0.25">
      <c r="B1358" s="26">
        <f>input!A1321</f>
        <v>34320</v>
      </c>
      <c r="C1358" s="20">
        <f>input!B1321</f>
        <v>3751.57</v>
      </c>
      <c r="D1358" s="20">
        <f>input!C1321</f>
        <v>466.38</v>
      </c>
      <c r="E1358" s="20">
        <f>input!D1321</f>
        <v>759.23</v>
      </c>
      <c r="F1358" s="20">
        <f>input!E1321</f>
        <v>4223.58</v>
      </c>
      <c r="G1358" s="20">
        <f>input!F1321</f>
        <v>2151.02</v>
      </c>
      <c r="H1358" s="20">
        <f>input!G1321</f>
        <v>10568.86</v>
      </c>
      <c r="I1358">
        <v>0</v>
      </c>
      <c r="J1358" s="29">
        <f t="shared" ca="1" si="233"/>
        <v>466.38</v>
      </c>
      <c r="K1358" s="29">
        <f>VLOOKUP(B1358,output_kmeans!$A$2:$H$1878,8,0)</f>
        <v>1</v>
      </c>
      <c r="L1358" s="29">
        <f t="shared" si="235"/>
        <v>0</v>
      </c>
      <c r="M1358" s="29">
        <f t="shared" ca="1" si="235"/>
        <v>3000</v>
      </c>
      <c r="N1358" s="29">
        <f t="shared" si="235"/>
        <v>0</v>
      </c>
      <c r="O1358">
        <f t="shared" si="234"/>
        <v>0</v>
      </c>
      <c r="P1358" s="32">
        <f t="shared" ca="1" si="240"/>
        <v>42.938320074387924</v>
      </c>
      <c r="Q1358" s="32">
        <f t="shared" ca="1" si="240"/>
        <v>54.832572298325715</v>
      </c>
      <c r="R1358" s="32" t="str">
        <f t="shared" ca="1" si="237"/>
        <v/>
      </c>
      <c r="S1358" s="32" t="str">
        <f t="shared" ca="1" si="237"/>
        <v/>
      </c>
      <c r="T1358" s="32" t="str">
        <f t="shared" ca="1" si="237"/>
        <v/>
      </c>
      <c r="U1358" s="32" t="str">
        <f t="shared" ca="1" si="241"/>
        <v/>
      </c>
      <c r="V1358" s="32" t="str">
        <f t="shared" ca="1" si="241"/>
        <v/>
      </c>
      <c r="W1358" s="32" t="str">
        <f t="shared" ca="1" si="241"/>
        <v/>
      </c>
      <c r="X1358" s="32" t="str">
        <f t="shared" ca="1" si="241"/>
        <v/>
      </c>
      <c r="Z1358" s="32">
        <f>input!H1321/input!H1322*Z1359</f>
        <v>42.938320074387924</v>
      </c>
      <c r="AA1358" s="32">
        <f>input!I1321/input!I1322*AA1359</f>
        <v>50.810757366027296</v>
      </c>
      <c r="AB1358" s="32">
        <f>input!J1321/input!J1322*AB1359</f>
        <v>54.832572298325715</v>
      </c>
      <c r="AC1358" s="32">
        <f>input!K1321/input!K1322*AC1359</f>
        <v>59.336609336609364</v>
      </c>
      <c r="AD1358" s="33">
        <f>input!J1321-input!H1321</f>
        <v>1.6080000000000005</v>
      </c>
      <c r="AE1358">
        <f t="shared" si="239"/>
        <v>0</v>
      </c>
      <c r="AF1358" s="32">
        <f>input!L1321/input!L1322*AF1359</f>
        <v>78.546230207564292</v>
      </c>
      <c r="AG1358" s="32">
        <f>input!M1321/input!M1322*AG1359</f>
        <v>122.35180826021815</v>
      </c>
      <c r="AH1358" s="32">
        <f>input!N1321/input!N1322*AH1359</f>
        <v>46.046803175929803</v>
      </c>
      <c r="AI1358" s="32">
        <f>input!O1321/input!O1322*AI1359</f>
        <v>98.843853820598085</v>
      </c>
      <c r="AJ1358" s="32">
        <f>input!P1321/input!P1322*AJ1359</f>
        <v>78.451761987290723</v>
      </c>
      <c r="AK1358" s="32">
        <f>input!Q1321/input!Q1322*AK1359</f>
        <v>86.029074215761398</v>
      </c>
      <c r="AL1358" s="32">
        <f>input!R1321/input!R1322*AL1359</f>
        <v>70.947521865889357</v>
      </c>
      <c r="AM1358" s="32">
        <f>input!S1321/input!S1322*AM1359</f>
        <v>103.73910010463919</v>
      </c>
      <c r="AN1358" s="32">
        <f>input!T1321/input!T1322*AN1359</f>
        <v>112.45897264843202</v>
      </c>
      <c r="AO1358" s="32">
        <f>input!U1321/input!U1322*AO1359</f>
        <v>314.9598393574293</v>
      </c>
      <c r="AP1358" s="32">
        <f>input!V1321/input!V1322*AP1359</f>
        <v>110.52654387865644</v>
      </c>
      <c r="AQ1358" s="32">
        <f>input!W1321/input!W1322*AQ1359</f>
        <v>308.06701265592284</v>
      </c>
      <c r="AR1358" s="32">
        <f>input!X1321/input!X1322*AR1359</f>
        <v>2010.3559870550121</v>
      </c>
      <c r="AT1358" s="32">
        <f>input!Y1321/input!Y1322*AT1359</f>
        <v>90.9583333333333</v>
      </c>
      <c r="AU1358" s="32">
        <f>input!Z1321/input!Z1322*AU1359</f>
        <v>45.443840579710148</v>
      </c>
      <c r="AV1358" s="32">
        <f>input!AA1321/input!AA1322*AV1359</f>
        <v>101.12436115843259</v>
      </c>
      <c r="AW1358" s="32">
        <f>input!AB1321/input!AB1322*AW1359</f>
        <v>95.657894736842081</v>
      </c>
      <c r="AX1358" s="32">
        <f>input!AC1321/input!AC1322*AX1359</f>
        <v>91.866255631965828</v>
      </c>
      <c r="AY1358" s="32">
        <f>input!AD1321/input!AD1322*AY1359</f>
        <v>45.786701777485234</v>
      </c>
      <c r="AZ1358" s="32">
        <f>input!AE1321/input!AE1322*AZ1359</f>
        <v>105.94870806016228</v>
      </c>
      <c r="BA1358" s="32">
        <f>input!AF1321/input!AF1322*BA1359</f>
        <v>91.50119142176321</v>
      </c>
      <c r="BB1358" s="32">
        <f>input!AG1321/input!AG1322*BB1359</f>
        <v>151.6312056737583</v>
      </c>
      <c r="BC1358" s="32">
        <f>input!AH1321/input!AH1322*BC1359</f>
        <v>102.1305841924401</v>
      </c>
    </row>
    <row r="1359" spans="2:55" x14ac:dyDescent="0.25">
      <c r="B1359" s="26">
        <f>input!A1322</f>
        <v>34313</v>
      </c>
      <c r="C1359" s="20">
        <f>input!B1322</f>
        <v>3740.67</v>
      </c>
      <c r="D1359" s="20">
        <f>input!C1322</f>
        <v>463.93</v>
      </c>
      <c r="E1359" s="20">
        <f>input!D1322</f>
        <v>760.75</v>
      </c>
      <c r="F1359" s="20">
        <f>input!E1322</f>
        <v>4280.3</v>
      </c>
      <c r="G1359" s="20">
        <f>input!F1322</f>
        <v>2161.13</v>
      </c>
      <c r="H1359" s="20">
        <f>input!G1322</f>
        <v>10228.11</v>
      </c>
      <c r="I1359">
        <v>0</v>
      </c>
      <c r="J1359" s="29">
        <f t="shared" ca="1" si="233"/>
        <v>463.93</v>
      </c>
      <c r="K1359" s="29">
        <f>VLOOKUP(B1359,output_kmeans!$A$2:$H$1878,8,0)</f>
        <v>1</v>
      </c>
      <c r="L1359" s="29">
        <f t="shared" si="235"/>
        <v>0</v>
      </c>
      <c r="M1359" s="29">
        <f t="shared" ca="1" si="235"/>
        <v>3000</v>
      </c>
      <c r="N1359" s="29">
        <f t="shared" si="235"/>
        <v>0</v>
      </c>
      <c r="O1359">
        <f t="shared" si="234"/>
        <v>0</v>
      </c>
      <c r="P1359" s="32">
        <f t="shared" ca="1" si="240"/>
        <v>43.558218824258788</v>
      </c>
      <c r="Q1359" s="32">
        <f t="shared" ca="1" si="240"/>
        <v>54.566210045662089</v>
      </c>
      <c r="R1359" s="32" t="str">
        <f t="shared" ca="1" si="237"/>
        <v/>
      </c>
      <c r="S1359" s="32" t="str">
        <f t="shared" ca="1" si="237"/>
        <v/>
      </c>
      <c r="T1359" s="32" t="str">
        <f t="shared" ca="1" si="237"/>
        <v/>
      </c>
      <c r="U1359" s="32" t="str">
        <f t="shared" ca="1" si="241"/>
        <v/>
      </c>
      <c r="V1359" s="32" t="str">
        <f t="shared" ca="1" si="241"/>
        <v/>
      </c>
      <c r="W1359" s="32" t="str">
        <f t="shared" ca="1" si="241"/>
        <v/>
      </c>
      <c r="X1359" s="32" t="str">
        <f t="shared" ca="1" si="241"/>
        <v/>
      </c>
      <c r="Z1359" s="32">
        <f>input!H1322/input!H1323*Z1360</f>
        <v>43.558218824258788</v>
      </c>
      <c r="AA1359" s="32">
        <f>input!I1322/input!I1323*AA1360</f>
        <v>50.919517500494372</v>
      </c>
      <c r="AB1359" s="32">
        <f>input!J1322/input!J1323*AB1360</f>
        <v>54.566210045662089</v>
      </c>
      <c r="AC1359" s="32">
        <f>input!K1322/input!K1323*AC1360</f>
        <v>58.514458514458546</v>
      </c>
      <c r="AD1359" s="33">
        <f>input!J1322-input!H1322</f>
        <v>1.5199999999999996</v>
      </c>
      <c r="AE1359">
        <f t="shared" si="239"/>
        <v>0</v>
      </c>
      <c r="AF1359" s="32">
        <f>input!L1322/input!L1323*AF1360</f>
        <v>77.980146033308813</v>
      </c>
      <c r="AG1359" s="32">
        <f>input!M1322/input!M1323*AG1360</f>
        <v>122.83329766745118</v>
      </c>
      <c r="AH1359" s="32">
        <f>input!N1322/input!N1323*AH1360</f>
        <v>45.633096531550365</v>
      </c>
      <c r="AI1359" s="32">
        <f>input!O1322/input!O1323*AI1360</f>
        <v>99.368770764119688</v>
      </c>
      <c r="AJ1359" s="32">
        <f>input!P1322/input!P1323*AJ1360</f>
        <v>77.562102830733807</v>
      </c>
      <c r="AK1359" s="32">
        <f>input!Q1322/input!Q1323*AK1360</f>
        <v>85.065034429992451</v>
      </c>
      <c r="AL1359" s="32">
        <f>input!R1322/input!R1323*AL1360</f>
        <v>70.675413022351933</v>
      </c>
      <c r="AM1359" s="32">
        <f>input!S1322/input!S1323*AM1360</f>
        <v>102.8810603418209</v>
      </c>
      <c r="AN1359" s="32">
        <f>input!T1322/input!T1323*AN1360</f>
        <v>111.39426284189432</v>
      </c>
      <c r="AO1359" s="32">
        <f>input!U1322/input!U1323*AO1360</f>
        <v>315.90060240963811</v>
      </c>
      <c r="AP1359" s="32">
        <f>input!V1322/input!V1323*AP1360</f>
        <v>110.59154929577453</v>
      </c>
      <c r="AQ1359" s="32">
        <f>input!W1322/input!W1323*AQ1360</f>
        <v>306.21870162979155</v>
      </c>
      <c r="AR1359" s="32">
        <f>input!X1322/input!X1323*AR1360</f>
        <v>2013.5922330097048</v>
      </c>
      <c r="AT1359" s="32">
        <f>input!Y1322/input!Y1323*AT1360</f>
        <v>88.041666666666643</v>
      </c>
      <c r="AU1359" s="32">
        <f>input!Z1322/input!Z1323*AU1360</f>
        <v>45.498188405797102</v>
      </c>
      <c r="AV1359" s="32">
        <f>input!AA1322/input!AA1323*AV1360</f>
        <v>98.63713798977841</v>
      </c>
      <c r="AW1359" s="32">
        <f>input!AB1322/input!AB1323*AW1360</f>
        <v>91.49122807017541</v>
      </c>
      <c r="AX1359" s="32">
        <f>input!AC1322/input!AC1323*AX1360</f>
        <v>90.870286933839211</v>
      </c>
      <c r="AY1359" s="32">
        <f>input!AD1322/input!AD1323*AY1360</f>
        <v>49.605003291639285</v>
      </c>
      <c r="AZ1359" s="32">
        <f>input!AE1322/input!AE1323*AZ1360</f>
        <v>105.76552256074075</v>
      </c>
      <c r="BA1359" s="32">
        <f>input!AF1322/input!AF1323*BA1360</f>
        <v>90.945194598887909</v>
      </c>
      <c r="BB1359" s="32">
        <f>input!AG1322/input!AG1323*BB1360</f>
        <v>152.76595744680793</v>
      </c>
      <c r="BC1359" s="32">
        <f>input!AH1322/input!AH1323*BC1360</f>
        <v>100.27491408934731</v>
      </c>
    </row>
    <row r="1360" spans="2:55" x14ac:dyDescent="0.25">
      <c r="B1360" s="26">
        <f>input!A1323</f>
        <v>34306</v>
      </c>
      <c r="C1360" s="20">
        <f>input!B1323</f>
        <v>3704.07</v>
      </c>
      <c r="D1360" s="20">
        <f>input!C1323</f>
        <v>464.89</v>
      </c>
      <c r="E1360" s="20">
        <f>input!D1323</f>
        <v>772.24</v>
      </c>
      <c r="F1360" s="20">
        <f>input!E1323</f>
        <v>4239.3599999999997</v>
      </c>
      <c r="G1360" s="20">
        <f>input!F1323</f>
        <v>2120.61</v>
      </c>
      <c r="H1360" s="20">
        <f>input!G1323</f>
        <v>9294.35</v>
      </c>
      <c r="I1360">
        <v>0</v>
      </c>
      <c r="J1360" s="29">
        <f t="shared" ca="1" si="233"/>
        <v>464.89</v>
      </c>
      <c r="K1360" s="29">
        <f>VLOOKUP(B1360,output_kmeans!$A$2:$H$1878,8,0)</f>
        <v>1</v>
      </c>
      <c r="L1360" s="29">
        <f t="shared" si="235"/>
        <v>0</v>
      </c>
      <c r="M1360" s="29">
        <f t="shared" ca="1" si="235"/>
        <v>3000</v>
      </c>
      <c r="N1360" s="29">
        <f t="shared" si="235"/>
        <v>0</v>
      </c>
      <c r="O1360">
        <f t="shared" si="234"/>
        <v>0</v>
      </c>
      <c r="P1360" s="32">
        <f t="shared" ref="P1360:Q1379" ca="1" si="242">IF(P$38="","",OFFSET($Y$38,ROW($P1360)-ROW($P$38),MATCH(P$38,$Z$38:$AC$38,0)))</f>
        <v>43.392912490959894</v>
      </c>
      <c r="Q1360" s="32">
        <f t="shared" ca="1" si="242"/>
        <v>54.727929984779287</v>
      </c>
      <c r="R1360" s="32" t="str">
        <f t="shared" ca="1" si="237"/>
        <v/>
      </c>
      <c r="S1360" s="32" t="str">
        <f t="shared" ca="1" si="237"/>
        <v/>
      </c>
      <c r="T1360" s="32" t="str">
        <f t="shared" ca="1" si="237"/>
        <v/>
      </c>
      <c r="U1360" s="32" t="str">
        <f t="shared" ref="U1360:X1379" ca="1" si="243">IF(U$38="","",OFFSET($AT$38,ROW($U1360)-ROW($U$38),MATCH(U$38,$AT$38:$BF$38,0)-1))</f>
        <v/>
      </c>
      <c r="V1360" s="32" t="str">
        <f t="shared" ca="1" si="243"/>
        <v/>
      </c>
      <c r="W1360" s="32" t="str">
        <f t="shared" ca="1" si="243"/>
        <v/>
      </c>
      <c r="X1360" s="32" t="str">
        <f t="shared" ca="1" si="243"/>
        <v/>
      </c>
      <c r="Z1360" s="32">
        <f>input!H1323/input!H1324*Z1361</f>
        <v>43.392912490959894</v>
      </c>
      <c r="AA1360" s="32">
        <f>input!I1323/input!I1324*AA1361</f>
        <v>50.78109551117263</v>
      </c>
      <c r="AB1360" s="32">
        <f>input!J1323/input!J1324*AB1361</f>
        <v>54.727929984779287</v>
      </c>
      <c r="AC1360" s="32">
        <f>input!K1323/input!K1324*AC1361</f>
        <v>59.01530901530905</v>
      </c>
      <c r="AD1360" s="33">
        <f>input!J1323-input!H1323</f>
        <v>1.5529999999999999</v>
      </c>
      <c r="AE1360">
        <f t="shared" si="239"/>
        <v>0</v>
      </c>
      <c r="AF1360" s="32">
        <f>input!L1323/input!L1324*AF1361</f>
        <v>78.833374353925777</v>
      </c>
      <c r="AG1360" s="32">
        <f>input!M1323/input!M1324*AG1361</f>
        <v>120.91803980312422</v>
      </c>
      <c r="AH1360" s="32">
        <f>input!N1323/input!N1324*AH1361</f>
        <v>45.382365231926457</v>
      </c>
      <c r="AI1360" s="32">
        <f>input!O1323/input!O1324*AI1361</f>
        <v>99.069767441860549</v>
      </c>
      <c r="AJ1360" s="32">
        <f>input!P1323/input!P1324*AJ1361</f>
        <v>77.296360485268764</v>
      </c>
      <c r="AK1360" s="32">
        <f>input!Q1323/input!Q1324*AK1361</f>
        <v>84.146901300688711</v>
      </c>
      <c r="AL1360" s="32">
        <f>input!R1323/input!R1324*AL1361</f>
        <v>72.424684159378174</v>
      </c>
      <c r="AM1360" s="32">
        <f>input!S1323/input!S1324*AM1361</f>
        <v>104.63480990582508</v>
      </c>
      <c r="AN1360" s="32">
        <f>input!T1323/input!T1324*AN1361</f>
        <v>112.46564376250805</v>
      </c>
      <c r="AO1360" s="32">
        <f>input!U1323/input!U1324*AO1361</f>
        <v>315.73092369477865</v>
      </c>
      <c r="AP1360" s="32">
        <f>input!V1323/input!V1324*AP1361</f>
        <v>110.72589382448527</v>
      </c>
      <c r="AQ1360" s="32">
        <f>input!W1323/input!W1324*AQ1361</f>
        <v>307.26577437858509</v>
      </c>
      <c r="AR1360" s="32">
        <f>input!X1323/input!X1324*AR1361</f>
        <v>2009.4498381876983</v>
      </c>
      <c r="AT1360" s="32">
        <f>input!Y1323/input!Y1324*AT1361</f>
        <v>86.249999999999972</v>
      </c>
      <c r="AU1360" s="32">
        <f>input!Z1323/input!Z1324*AU1361</f>
        <v>43.577898550724633</v>
      </c>
      <c r="AV1360" s="32">
        <f>input!AA1323/input!AA1324*AV1361</f>
        <v>97.955706984667671</v>
      </c>
      <c r="AW1360" s="32">
        <f>input!AB1323/input!AB1324*AW1361</f>
        <v>88.59649122807015</v>
      </c>
      <c r="AX1360" s="32">
        <f>input!AC1323/input!AC1324*AX1361</f>
        <v>89.352620346217677</v>
      </c>
      <c r="AY1360" s="32">
        <f>input!AD1323/input!AD1324*AY1361</f>
        <v>49.275839368005322</v>
      </c>
      <c r="AZ1360" s="32">
        <f>input!AE1323/input!AE1324*AZ1361</f>
        <v>104.74354030081017</v>
      </c>
      <c r="BA1360" s="32">
        <f>input!AF1323/input!AF1324*BA1361</f>
        <v>90.548054011119845</v>
      </c>
      <c r="BB1360" s="32">
        <f>input!AG1323/input!AG1324*BB1361</f>
        <v>152.19858156028315</v>
      </c>
      <c r="BC1360" s="32">
        <f>input!AH1323/input!AH1324*BC1361</f>
        <v>100.068728522337</v>
      </c>
    </row>
    <row r="1361" spans="2:55" x14ac:dyDescent="0.25">
      <c r="B1361" s="26">
        <f>input!A1324</f>
        <v>34299</v>
      </c>
      <c r="C1361" s="20">
        <f>input!B1324</f>
        <v>3683.95</v>
      </c>
      <c r="D1361" s="20">
        <f>input!C1324</f>
        <v>463.06</v>
      </c>
      <c r="E1361" s="20">
        <f>input!D1324</f>
        <v>754.41</v>
      </c>
      <c r="F1361" s="20">
        <f>input!E1324</f>
        <v>4220.6099999999997</v>
      </c>
      <c r="G1361" s="20">
        <f>input!F1324</f>
        <v>2047.24</v>
      </c>
      <c r="H1361" s="20">
        <f>input!G1324</f>
        <v>9274.42</v>
      </c>
      <c r="I1361">
        <v>0</v>
      </c>
      <c r="J1361" s="29">
        <f t="shared" ca="1" si="233"/>
        <v>463.06</v>
      </c>
      <c r="K1361" s="29">
        <f>VLOOKUP(B1361,output_kmeans!$A$2:$H$1878,8,0)</f>
        <v>1</v>
      </c>
      <c r="L1361" s="29">
        <f t="shared" si="235"/>
        <v>0</v>
      </c>
      <c r="M1361" s="29">
        <f t="shared" ca="1" si="235"/>
        <v>3000</v>
      </c>
      <c r="N1361" s="29">
        <f t="shared" si="235"/>
        <v>0</v>
      </c>
      <c r="O1361">
        <f t="shared" si="234"/>
        <v>0</v>
      </c>
      <c r="P1361" s="32">
        <f t="shared" ca="1" si="242"/>
        <v>42.979646657712657</v>
      </c>
      <c r="Q1361" s="32">
        <f t="shared" ca="1" si="242"/>
        <v>54.604261796042607</v>
      </c>
      <c r="R1361" s="32" t="str">
        <f t="shared" ca="1" si="237"/>
        <v/>
      </c>
      <c r="S1361" s="32" t="str">
        <f t="shared" ca="1" si="237"/>
        <v/>
      </c>
      <c r="T1361" s="32" t="str">
        <f t="shared" ca="1" si="237"/>
        <v/>
      </c>
      <c r="U1361" s="32" t="str">
        <f t="shared" ca="1" si="243"/>
        <v/>
      </c>
      <c r="V1361" s="32" t="str">
        <f t="shared" ca="1" si="243"/>
        <v/>
      </c>
      <c r="W1361" s="32" t="str">
        <f t="shared" ca="1" si="243"/>
        <v/>
      </c>
      <c r="X1361" s="32" t="str">
        <f t="shared" ca="1" si="243"/>
        <v/>
      </c>
      <c r="Z1361" s="32">
        <f>input!H1324/input!H1325*Z1362</f>
        <v>42.979646657712657</v>
      </c>
      <c r="AA1361" s="32">
        <f>input!I1324/input!I1325*AA1362</f>
        <v>50.17797112912794</v>
      </c>
      <c r="AB1361" s="32">
        <f>input!J1324/input!J1325*AB1362</f>
        <v>54.604261796042607</v>
      </c>
      <c r="AC1361" s="32">
        <f>input!K1324/input!K1325*AC1362</f>
        <v>59.157059157059187</v>
      </c>
      <c r="AD1361" s="33">
        <f>input!J1324-input!H1324</f>
        <v>1.58</v>
      </c>
      <c r="AE1361">
        <f t="shared" si="239"/>
        <v>0</v>
      </c>
      <c r="AF1361" s="32">
        <f>input!L1324/input!L1325*AF1362</f>
        <v>78.775945524653466</v>
      </c>
      <c r="AG1361" s="32">
        <f>input!M1324/input!M1325*AG1362</f>
        <v>121.33533062272616</v>
      </c>
      <c r="AH1361" s="32">
        <f>input!N1324/input!N1325*AH1362</f>
        <v>45.541161721688262</v>
      </c>
      <c r="AI1361" s="32">
        <f>input!O1324/input!O1325*AI1362</f>
        <v>98.305647840531648</v>
      </c>
      <c r="AJ1361" s="32">
        <f>input!P1324/input!P1325*AJ1362</f>
        <v>76.580011554015144</v>
      </c>
      <c r="AK1361" s="32">
        <f>input!Q1324/input!Q1325*AK1362</f>
        <v>83.764345830145473</v>
      </c>
      <c r="AL1361" s="32">
        <f>input!R1324/input!R1325*AL1362</f>
        <v>72.886297376093438</v>
      </c>
      <c r="AM1361" s="32">
        <f>input!S1324/input!S1325*AM1362</f>
        <v>104.33903034530886</v>
      </c>
      <c r="AN1361" s="32">
        <f>input!T1324/input!T1325*AN1362</f>
        <v>112.47898599066016</v>
      </c>
      <c r="AO1361" s="32">
        <f>input!U1324/input!U1325*AO1362</f>
        <v>315.92168674698752</v>
      </c>
      <c r="AP1361" s="32">
        <f>input!V1324/input!V1325*AP1362</f>
        <v>110.83423618634876</v>
      </c>
      <c r="AQ1361" s="32">
        <f>input!W1324/input!W1325*AQ1362</f>
        <v>307.27487935900939</v>
      </c>
      <c r="AR1361" s="32">
        <f>input!X1324/input!X1325*AR1362</f>
        <v>2014.8867313915819</v>
      </c>
      <c r="AT1361" s="32">
        <f>input!Y1324/input!Y1325*AT1362</f>
        <v>84.999999999999972</v>
      </c>
      <c r="AU1361" s="32">
        <f>input!Z1324/input!Z1325*AU1362</f>
        <v>42.056159420289845</v>
      </c>
      <c r="AV1361" s="32">
        <f>input!AA1324/input!AA1325*AV1362</f>
        <v>98.909710391822699</v>
      </c>
      <c r="AW1361" s="32">
        <f>input!AB1324/input!AB1325*AW1362</f>
        <v>91.929824561403478</v>
      </c>
      <c r="AX1361" s="32">
        <f>input!AC1324/input!AC1325*AX1362</f>
        <v>89.447474507944023</v>
      </c>
      <c r="AY1361" s="32">
        <f>input!AD1324/input!AD1325*AY1362</f>
        <v>53.917050691244292</v>
      </c>
      <c r="AZ1361" s="32">
        <f>input!AE1324/input!AE1325*AZ1362</f>
        <v>105.79444658696521</v>
      </c>
      <c r="BA1361" s="32">
        <f>input!AF1324/input!AF1325*BA1362</f>
        <v>89.833200953137322</v>
      </c>
      <c r="BB1361" s="32">
        <f>input!AG1324/input!AG1325*BB1362</f>
        <v>146.52482269503494</v>
      </c>
      <c r="BC1361" s="32">
        <f>input!AH1324/input!AH1325*BC1362</f>
        <v>98.350515463917759</v>
      </c>
    </row>
    <row r="1362" spans="2:55" x14ac:dyDescent="0.25">
      <c r="B1362" s="26">
        <f>input!A1325</f>
        <v>34292</v>
      </c>
      <c r="C1362" s="20">
        <f>input!B1325</f>
        <v>3694.01</v>
      </c>
      <c r="D1362" s="20">
        <f>input!C1325</f>
        <v>462.6</v>
      </c>
      <c r="E1362" s="20">
        <f>input!D1325</f>
        <v>751.56</v>
      </c>
      <c r="F1362" s="20">
        <f>input!E1325</f>
        <v>4238.17</v>
      </c>
      <c r="G1362" s="20">
        <f>input!F1325</f>
        <v>2077.37</v>
      </c>
      <c r="H1362" s="20">
        <f>input!G1325</f>
        <v>9263.94</v>
      </c>
      <c r="I1362">
        <v>0</v>
      </c>
      <c r="J1362" s="29">
        <f t="shared" ca="1" si="233"/>
        <v>462.6</v>
      </c>
      <c r="K1362" s="29">
        <f>VLOOKUP(B1362,output_kmeans!$A$2:$H$1878,8,0)</f>
        <v>1</v>
      </c>
      <c r="L1362" s="29">
        <f t="shared" si="235"/>
        <v>0</v>
      </c>
      <c r="M1362" s="29">
        <f t="shared" ca="1" si="235"/>
        <v>3000</v>
      </c>
      <c r="N1362" s="29">
        <f t="shared" si="235"/>
        <v>0</v>
      </c>
      <c r="O1362">
        <f t="shared" si="234"/>
        <v>0</v>
      </c>
      <c r="P1362" s="32">
        <f t="shared" ca="1" si="242"/>
        <v>43.351585907635169</v>
      </c>
      <c r="Q1362" s="32">
        <f t="shared" ca="1" si="242"/>
        <v>55.498477929984766</v>
      </c>
      <c r="R1362" s="32" t="str">
        <f t="shared" ca="1" si="237"/>
        <v/>
      </c>
      <c r="S1362" s="32" t="str">
        <f t="shared" ca="1" si="237"/>
        <v/>
      </c>
      <c r="T1362" s="32" t="str">
        <f t="shared" ca="1" si="237"/>
        <v/>
      </c>
      <c r="U1362" s="32" t="str">
        <f t="shared" ca="1" si="243"/>
        <v/>
      </c>
      <c r="V1362" s="32" t="str">
        <f t="shared" ca="1" si="243"/>
        <v/>
      </c>
      <c r="W1362" s="32" t="str">
        <f t="shared" ca="1" si="243"/>
        <v/>
      </c>
      <c r="X1362" s="32" t="str">
        <f t="shared" ca="1" si="243"/>
        <v/>
      </c>
      <c r="Z1362" s="32">
        <f>input!H1325/input!H1326*Z1363</f>
        <v>43.351585907635169</v>
      </c>
      <c r="AA1362" s="32">
        <f>input!I1325/input!I1326*AA1363</f>
        <v>50.978841210203669</v>
      </c>
      <c r="AB1362" s="32">
        <f>input!J1325/input!J1326*AB1363</f>
        <v>55.498477929984766</v>
      </c>
      <c r="AC1362" s="32">
        <f>input!K1325/input!K1326*AC1363</f>
        <v>59.894159894159927</v>
      </c>
      <c r="AD1362" s="33">
        <f>input!J1325-input!H1325</f>
        <v>1.6379999999999999</v>
      </c>
      <c r="AE1362">
        <f t="shared" si="239"/>
        <v>0</v>
      </c>
      <c r="AF1362" s="32">
        <f>input!L1325/input!L1326*AF1363</f>
        <v>78.890803183198059</v>
      </c>
      <c r="AG1362" s="32">
        <f>input!M1325/input!M1326*AG1363</f>
        <v>121.45302803338313</v>
      </c>
      <c r="AH1362" s="32">
        <f>input!N1325/input!N1326*AH1363</f>
        <v>45.361470956957788</v>
      </c>
      <c r="AI1362" s="32">
        <f>input!O1325/input!O1326*AI1363</f>
        <v>97.973421926910376</v>
      </c>
      <c r="AJ1362" s="32">
        <f>input!P1325/input!P1326*AJ1363</f>
        <v>76.649335644136471</v>
      </c>
      <c r="AK1362" s="32">
        <f>input!Q1325/input!Q1326*AK1363</f>
        <v>84.070390206580058</v>
      </c>
      <c r="AL1362" s="32">
        <f>input!R1325/input!R1326*AL1363</f>
        <v>72.910592808552138</v>
      </c>
      <c r="AM1362" s="32">
        <f>input!S1325/input!S1326*AM1363</f>
        <v>104.20090687129419</v>
      </c>
      <c r="AN1362" s="32">
        <f>input!T1325/input!T1326*AN1363</f>
        <v>111.37024683122054</v>
      </c>
      <c r="AO1362" s="32">
        <f>input!U1325/input!U1326*AO1363</f>
        <v>315.8795180722887</v>
      </c>
      <c r="AP1362" s="32">
        <f>input!V1325/input!V1326*AP1363</f>
        <v>110.73889490790889</v>
      </c>
      <c r="AQ1362" s="32">
        <f>input!W1325/input!W1326*AQ1363</f>
        <v>307.2475644177365</v>
      </c>
      <c r="AR1362" s="32">
        <f>input!X1325/input!X1326*AR1363</f>
        <v>2011.6504854368895</v>
      </c>
      <c r="AT1362" s="32">
        <f>input!Y1325/input!Y1326*AT1363</f>
        <v>84.8333333333333</v>
      </c>
      <c r="AU1362" s="32">
        <f>input!Z1325/input!Z1326*AU1363</f>
        <v>42.617753623188399</v>
      </c>
      <c r="AV1362" s="32">
        <f>input!AA1325/input!AA1326*AV1363</f>
        <v>99.727427597955568</v>
      </c>
      <c r="AW1362" s="32">
        <f>input!AB1325/input!AB1326*AW1363</f>
        <v>92.456140350877163</v>
      </c>
      <c r="AX1362" s="32">
        <f>input!AC1325/input!AC1326*AX1363</f>
        <v>89.708323452691488</v>
      </c>
      <c r="AY1362" s="32">
        <f>input!AD1325/input!AD1326*AY1363</f>
        <v>54.509545753785432</v>
      </c>
      <c r="AZ1362" s="32">
        <f>input!AE1325/input!AE1326*AZ1363</f>
        <v>106.10296953335934</v>
      </c>
      <c r="BA1362" s="32">
        <f>input!AF1325/input!AF1326*BA1363</f>
        <v>89.515488482922862</v>
      </c>
      <c r="BB1362" s="32">
        <f>input!AG1325/input!AG1326*BB1363</f>
        <v>146.80851063829735</v>
      </c>
      <c r="BC1362" s="32">
        <f>input!AH1325/input!AH1326*BC1363</f>
        <v>98.350515463917759</v>
      </c>
    </row>
    <row r="1363" spans="2:55" x14ac:dyDescent="0.25">
      <c r="B1363" s="26">
        <f>input!A1326</f>
        <v>34285</v>
      </c>
      <c r="C1363" s="20">
        <f>input!B1326</f>
        <v>3684.51</v>
      </c>
      <c r="D1363" s="20">
        <f>input!C1326</f>
        <v>465.39</v>
      </c>
      <c r="E1363" s="20">
        <f>input!D1326</f>
        <v>779.32</v>
      </c>
      <c r="F1363" s="20">
        <f>input!E1326</f>
        <v>4302.78</v>
      </c>
      <c r="G1363" s="20">
        <f>input!F1326</f>
        <v>2015.01</v>
      </c>
      <c r="H1363" s="20">
        <f>input!G1326</f>
        <v>9701.25</v>
      </c>
      <c r="I1363">
        <v>0</v>
      </c>
      <c r="J1363" s="29">
        <f t="shared" ca="1" si="233"/>
        <v>465.39</v>
      </c>
      <c r="K1363" s="29">
        <f>VLOOKUP(B1363,output_kmeans!$A$2:$H$1878,8,0)</f>
        <v>1</v>
      </c>
      <c r="L1363" s="29">
        <f t="shared" si="235"/>
        <v>0</v>
      </c>
      <c r="M1363" s="29">
        <f t="shared" ca="1" si="235"/>
        <v>3000</v>
      </c>
      <c r="N1363" s="29">
        <f t="shared" si="235"/>
        <v>0</v>
      </c>
      <c r="O1363">
        <f t="shared" si="234"/>
        <v>0</v>
      </c>
      <c r="P1363" s="32">
        <f t="shared" ca="1" si="242"/>
        <v>42.370079553672987</v>
      </c>
      <c r="Q1363" s="32">
        <f t="shared" ca="1" si="242"/>
        <v>53.748097412480973</v>
      </c>
      <c r="R1363" s="32" t="str">
        <f t="shared" ca="1" si="237"/>
        <v/>
      </c>
      <c r="S1363" s="32" t="str">
        <f t="shared" ca="1" si="237"/>
        <v/>
      </c>
      <c r="T1363" s="32" t="str">
        <f t="shared" ca="1" si="237"/>
        <v/>
      </c>
      <c r="U1363" s="32" t="str">
        <f t="shared" ca="1" si="243"/>
        <v/>
      </c>
      <c r="V1363" s="32" t="str">
        <f t="shared" ca="1" si="243"/>
        <v/>
      </c>
      <c r="W1363" s="32" t="str">
        <f t="shared" ca="1" si="243"/>
        <v/>
      </c>
      <c r="X1363" s="32" t="str">
        <f t="shared" ca="1" si="243"/>
        <v/>
      </c>
      <c r="Z1363" s="32">
        <f>input!H1326/input!H1327*Z1364</f>
        <v>42.370079553672987</v>
      </c>
      <c r="AA1363" s="32">
        <f>input!I1326/input!I1327*AA1364</f>
        <v>49.485861182519272</v>
      </c>
      <c r="AB1363" s="32">
        <f>input!J1326/input!J1327*AB1364</f>
        <v>53.748097412480973</v>
      </c>
      <c r="AC1363" s="32">
        <f>input!K1326/input!K1327*AC1364</f>
        <v>58.070308070308094</v>
      </c>
      <c r="AD1363" s="33">
        <f>input!J1326-input!H1326</f>
        <v>1.5490000000000004</v>
      </c>
      <c r="AE1363">
        <f t="shared" si="239"/>
        <v>0</v>
      </c>
      <c r="AF1363" s="32">
        <f>input!L1326/input!L1327*AF1364</f>
        <v>77.528919517597927</v>
      </c>
      <c r="AG1363" s="32">
        <f>input!M1326/input!M1327*AG1364</f>
        <v>122.42670661245441</v>
      </c>
      <c r="AH1363" s="32">
        <f>input!N1326/input!N1327*AH1364</f>
        <v>44.191391558712908</v>
      </c>
      <c r="AI1363" s="32">
        <f>input!O1326/input!O1327*AI1364</f>
        <v>99.169435215946919</v>
      </c>
      <c r="AJ1363" s="32">
        <f>input!P1326/input!P1327*AJ1364</f>
        <v>76.198729058347908</v>
      </c>
      <c r="AK1363" s="32">
        <f>input!Q1326/input!Q1327*AK1364</f>
        <v>82.478959449120239</v>
      </c>
      <c r="AL1363" s="32">
        <f>input!R1326/input!R1327*AL1364</f>
        <v>72.376093294460787</v>
      </c>
      <c r="AM1363" s="32">
        <f>input!S1326/input!S1327*AM1364</f>
        <v>102.19741890477866</v>
      </c>
      <c r="AN1363" s="32">
        <f>input!T1326/input!T1327*AN1364</f>
        <v>109.16611074049338</v>
      </c>
      <c r="AO1363" s="32">
        <f>input!U1326/input!U1327*AO1364</f>
        <v>315.16064257028069</v>
      </c>
      <c r="AP1363" s="32">
        <f>input!V1326/input!V1327*AP1364</f>
        <v>110.45720476706383</v>
      </c>
      <c r="AQ1363" s="32">
        <f>input!W1326/input!W1327*AQ1364</f>
        <v>304.78921970317765</v>
      </c>
      <c r="AR1363" s="32">
        <f>input!X1326/input!X1327*AR1364</f>
        <v>2090.6148867313877</v>
      </c>
      <c r="AT1363" s="32">
        <f>input!Y1326/input!Y1327*AT1364</f>
        <v>81.055555555555529</v>
      </c>
      <c r="AU1363" s="32">
        <f>input!Z1326/input!Z1327*AU1364</f>
        <v>40.869565217391305</v>
      </c>
      <c r="AV1363" s="32">
        <f>input!AA1326/input!AA1327*AV1364</f>
        <v>101.29471890971026</v>
      </c>
      <c r="AW1363" s="32">
        <f>input!AB1326/input!AB1327*AW1364</f>
        <v>96.140350877192944</v>
      </c>
      <c r="AX1363" s="32">
        <f>input!AC1326/input!AC1327*AX1364</f>
        <v>88.593787052406924</v>
      </c>
      <c r="AY1363" s="32">
        <f>input!AD1326/input!AD1327*AY1364</f>
        <v>55.036208031599784</v>
      </c>
      <c r="AZ1363" s="32">
        <f>input!AE1326/input!AE1327*AZ1364</f>
        <v>104.20362514462042</v>
      </c>
      <c r="BA1363" s="32">
        <f>input!AF1326/input!AF1327*BA1364</f>
        <v>88.244638602065038</v>
      </c>
      <c r="BB1363" s="32">
        <f>input!AG1326/input!AG1327*BB1364</f>
        <v>141.70212765957399</v>
      </c>
      <c r="BC1363" s="32">
        <f>input!AH1326/input!AH1327*BC1364</f>
        <v>94.432989690721882</v>
      </c>
    </row>
    <row r="1364" spans="2:55" x14ac:dyDescent="0.25">
      <c r="B1364" s="26">
        <f>input!A1327</f>
        <v>34278</v>
      </c>
      <c r="C1364" s="20">
        <f>input!B1327</f>
        <v>3643.43</v>
      </c>
      <c r="D1364" s="20">
        <f>input!C1327</f>
        <v>459.57</v>
      </c>
      <c r="E1364" s="20">
        <f>input!D1327</f>
        <v>762.99</v>
      </c>
      <c r="F1364" s="20">
        <f>input!E1327</f>
        <v>4202.03</v>
      </c>
      <c r="G1364" s="20">
        <f>input!F1327</f>
        <v>2012.56</v>
      </c>
      <c r="H1364" s="20">
        <f>input!G1327</f>
        <v>8996.93</v>
      </c>
      <c r="I1364">
        <v>0</v>
      </c>
      <c r="J1364" s="29">
        <f t="shared" ca="1" si="233"/>
        <v>459.57</v>
      </c>
      <c r="K1364" s="29">
        <f>VLOOKUP(B1364,output_kmeans!$A$2:$H$1878,8,0)</f>
        <v>1</v>
      </c>
      <c r="L1364" s="29">
        <f t="shared" si="235"/>
        <v>0</v>
      </c>
      <c r="M1364" s="29">
        <f t="shared" ca="1" si="235"/>
        <v>3000</v>
      </c>
      <c r="N1364" s="29">
        <f t="shared" si="235"/>
        <v>0</v>
      </c>
      <c r="O1364">
        <f t="shared" si="234"/>
        <v>0</v>
      </c>
      <c r="P1364" s="32">
        <f t="shared" ca="1" si="242"/>
        <v>43.124289699349198</v>
      </c>
      <c r="Q1364" s="32">
        <f t="shared" ca="1" si="242"/>
        <v>54.480593607305934</v>
      </c>
      <c r="R1364" s="32" t="str">
        <f t="shared" ca="1" si="237"/>
        <v/>
      </c>
      <c r="S1364" s="32" t="str">
        <f t="shared" ca="1" si="237"/>
        <v/>
      </c>
      <c r="T1364" s="32" t="str">
        <f t="shared" ca="1" si="237"/>
        <v/>
      </c>
      <c r="U1364" s="32" t="str">
        <f t="shared" ca="1" si="243"/>
        <v/>
      </c>
      <c r="V1364" s="32" t="str">
        <f t="shared" ca="1" si="243"/>
        <v/>
      </c>
      <c r="W1364" s="32" t="str">
        <f t="shared" ca="1" si="243"/>
        <v/>
      </c>
      <c r="X1364" s="32" t="str">
        <f t="shared" ca="1" si="243"/>
        <v/>
      </c>
      <c r="Z1364" s="32">
        <f>input!H1327/input!H1328*Z1365</f>
        <v>43.124289699349198</v>
      </c>
      <c r="AA1364" s="32">
        <f>input!I1327/input!I1328*AA1365</f>
        <v>50.444927822819849</v>
      </c>
      <c r="AB1364" s="32">
        <f>input!J1327/input!J1328*AB1365</f>
        <v>54.480593607305934</v>
      </c>
      <c r="AC1364" s="32">
        <f>input!K1327/input!K1328*AC1365</f>
        <v>58.69400869400873</v>
      </c>
      <c r="AD1364" s="33">
        <f>input!J1327-input!H1327</f>
        <v>1.5529999999999999</v>
      </c>
      <c r="AE1364">
        <f t="shared" si="239"/>
        <v>0</v>
      </c>
      <c r="AF1364" s="32">
        <f>input!L1327/input!L1328*AF1365</f>
        <v>77.840676019361808</v>
      </c>
      <c r="AG1364" s="32">
        <f>input!M1327/input!M1328*AG1365</f>
        <v>122.51230472929583</v>
      </c>
      <c r="AH1364" s="32">
        <f>input!N1327/input!N1328*AH1365</f>
        <v>45.298788132051818</v>
      </c>
      <c r="AI1364" s="32">
        <f>input!O1327/input!O1328*AI1365</f>
        <v>98.518272425249236</v>
      </c>
      <c r="AJ1364" s="32">
        <f>input!P1327/input!P1328*AJ1365</f>
        <v>78.012709416522384</v>
      </c>
      <c r="AK1364" s="32">
        <f>input!Q1327/input!Q1328*AK1365</f>
        <v>85.309869931140128</v>
      </c>
      <c r="AL1364" s="32">
        <f>input!R1327/input!R1328*AL1365</f>
        <v>72.71622934888255</v>
      </c>
      <c r="AM1364" s="32">
        <f>input!S1327/input!S1328*AM1365</f>
        <v>102.5950470875481</v>
      </c>
      <c r="AN1364" s="32">
        <f>input!T1327/input!T1328*AN1365</f>
        <v>108.05203468979289</v>
      </c>
      <c r="AO1364" s="32">
        <f>input!U1327/input!U1328*AO1365</f>
        <v>315.79919678714816</v>
      </c>
      <c r="AP1364" s="32">
        <f>input!V1327/input!V1328*AP1365</f>
        <v>110.85590465872147</v>
      </c>
      <c r="AQ1364" s="32">
        <f>input!W1327/input!W1328*AQ1365</f>
        <v>307.41145406537379</v>
      </c>
      <c r="AR1364" s="32">
        <f>input!X1327/input!X1328*AR1365</f>
        <v>2040.129449838184</v>
      </c>
      <c r="AT1364" s="32">
        <f>input!Y1327/input!Y1328*AT1365</f>
        <v>78.430555555555529</v>
      </c>
      <c r="AU1364" s="32">
        <f>input!Z1327/input!Z1328*AU1365</f>
        <v>40.806159420289845</v>
      </c>
      <c r="AV1364" s="32">
        <f>input!AA1327/input!AA1328*AV1365</f>
        <v>99.659284497444503</v>
      </c>
      <c r="AW1364" s="32">
        <f>input!AB1327/input!AB1328*AW1365</f>
        <v>91.447368421052602</v>
      </c>
      <c r="AX1364" s="32">
        <f>input!AC1327/input!AC1328*AX1365</f>
        <v>89.589755750533541</v>
      </c>
      <c r="AY1364" s="32">
        <f>input!AD1327/input!AD1328*AY1365</f>
        <v>56.254114549045475</v>
      </c>
      <c r="AZ1364" s="32">
        <f>input!AE1327/input!AE1328*AZ1365</f>
        <v>98.997300424219333</v>
      </c>
      <c r="BA1364" s="32">
        <f>input!AF1327/input!AF1328*BA1365</f>
        <v>83.796664019062646</v>
      </c>
      <c r="BB1364" s="32">
        <f>input!AG1327/input!AG1328*BB1365</f>
        <v>152.34042553191438</v>
      </c>
      <c r="BC1364" s="32">
        <f>input!AH1327/input!AH1328*BC1365</f>
        <v>92.577319587629091</v>
      </c>
    </row>
    <row r="1365" spans="2:55" x14ac:dyDescent="0.25">
      <c r="B1365" s="26">
        <f>input!A1328</f>
        <v>34271</v>
      </c>
      <c r="C1365" s="20">
        <f>input!B1328</f>
        <v>3680.59</v>
      </c>
      <c r="D1365" s="20">
        <f>input!C1328</f>
        <v>467.83</v>
      </c>
      <c r="E1365" s="20">
        <f>input!D1328</f>
        <v>779.26</v>
      </c>
      <c r="F1365" s="20">
        <f>input!E1328</f>
        <v>4255.54</v>
      </c>
      <c r="G1365" s="20">
        <f>input!F1328</f>
        <v>2069</v>
      </c>
      <c r="H1365" s="20">
        <f>input!G1328</f>
        <v>9329.09</v>
      </c>
      <c r="I1365">
        <v>0</v>
      </c>
      <c r="J1365" s="29">
        <f t="shared" ca="1" si="233"/>
        <v>467.83</v>
      </c>
      <c r="K1365" s="29">
        <f>VLOOKUP(B1365,output_kmeans!$A$2:$H$1878,8,0)</f>
        <v>1</v>
      </c>
      <c r="L1365" s="29">
        <f t="shared" si="235"/>
        <v>0</v>
      </c>
      <c r="M1365" s="29">
        <f t="shared" ca="1" si="235"/>
        <v>3000</v>
      </c>
      <c r="N1365" s="29">
        <f t="shared" si="235"/>
        <v>0</v>
      </c>
      <c r="O1365">
        <f t="shared" si="234"/>
        <v>0</v>
      </c>
      <c r="P1365" s="32">
        <f t="shared" ca="1" si="242"/>
        <v>41.316251678892534</v>
      </c>
      <c r="Q1365" s="32">
        <f t="shared" ca="1" si="242"/>
        <v>51.626712328767113</v>
      </c>
      <c r="R1365" s="32" t="str">
        <f t="shared" ca="1" si="237"/>
        <v/>
      </c>
      <c r="S1365" s="32" t="str">
        <f t="shared" ca="1" si="237"/>
        <v/>
      </c>
      <c r="T1365" s="32" t="str">
        <f t="shared" ca="1" si="237"/>
        <v/>
      </c>
      <c r="U1365" s="32" t="str">
        <f t="shared" ca="1" si="243"/>
        <v/>
      </c>
      <c r="V1365" s="32" t="str">
        <f t="shared" ca="1" si="243"/>
        <v/>
      </c>
      <c r="W1365" s="32" t="str">
        <f t="shared" ca="1" si="243"/>
        <v/>
      </c>
      <c r="X1365" s="32" t="str">
        <f t="shared" ca="1" si="243"/>
        <v/>
      </c>
      <c r="Z1365" s="32">
        <f>input!H1328/input!H1329*Z1366</f>
        <v>41.316251678892534</v>
      </c>
      <c r="AA1365" s="32">
        <f>input!I1328/input!I1329*AA1366</f>
        <v>47.923670160173998</v>
      </c>
      <c r="AB1365" s="32">
        <f>input!J1328/input!J1329*AB1366</f>
        <v>51.626712328767113</v>
      </c>
      <c r="AC1365" s="32">
        <f>input!K1328/input!K1329*AC1366</f>
        <v>56.416556416556446</v>
      </c>
      <c r="AD1365" s="33">
        <f>input!J1328-input!H1328</f>
        <v>1.4279999999999995</v>
      </c>
      <c r="AE1365">
        <f t="shared" si="239"/>
        <v>0</v>
      </c>
      <c r="AF1365" s="32">
        <f>input!L1328/input!L1329*AF1366</f>
        <v>78.004758388711224</v>
      </c>
      <c r="AG1365" s="32">
        <f>input!M1328/input!M1329*AG1366</f>
        <v>123.79627648191727</v>
      </c>
      <c r="AH1365" s="32">
        <f>input!N1328/input!N1329*AH1366</f>
        <v>45.38236523192645</v>
      </c>
      <c r="AI1365" s="32">
        <f>input!O1328/input!O1329*AI1366</f>
        <v>98.338870431893753</v>
      </c>
      <c r="AJ1365" s="32">
        <f>input!P1328/input!P1329*AJ1366</f>
        <v>77.007510109763274</v>
      </c>
      <c r="AK1365" s="32">
        <f>input!Q1328/input!Q1329*AK1366</f>
        <v>84.988523335883812</v>
      </c>
      <c r="AL1365" s="32">
        <f>input!R1328/input!R1329*AL1366</f>
        <v>72.521865889212961</v>
      </c>
      <c r="AM1365" s="32">
        <f>input!S1328/input!S1329*AM1366</f>
        <v>103.12242762469494</v>
      </c>
      <c r="AN1365" s="32">
        <f>input!T1328/input!T1329*AN1366</f>
        <v>109.60773849232791</v>
      </c>
      <c r="AO1365" s="32">
        <f>input!U1328/input!U1329*AO1366</f>
        <v>315.80220883534093</v>
      </c>
      <c r="AP1365" s="32">
        <f>input!V1328/input!V1329*AP1366</f>
        <v>110.76923076923069</v>
      </c>
      <c r="AQ1365" s="32">
        <f>input!W1328/input!W1329*AQ1366</f>
        <v>305.59045798051534</v>
      </c>
      <c r="AR1365" s="32">
        <f>input!X1328/input!X1329*AR1366</f>
        <v>2026.537216828475</v>
      </c>
      <c r="AT1365" s="32">
        <f>input!Y1328/input!Y1329*AT1366</f>
        <v>79.541666666666643</v>
      </c>
      <c r="AU1365" s="32">
        <f>input!Z1328/input!Z1329*AU1366</f>
        <v>39.556159420289845</v>
      </c>
      <c r="AV1365" s="32">
        <f>input!AA1328/input!AA1329*AV1366</f>
        <v>100.91993185689935</v>
      </c>
      <c r="AW1365" s="32">
        <f>input!AB1328/input!AB1329*AW1366</f>
        <v>93.59649122807015</v>
      </c>
      <c r="AX1365" s="32">
        <f>input!AC1328/input!AC1329*AX1366</f>
        <v>87.645245435143465</v>
      </c>
      <c r="AY1365" s="32">
        <f>input!AD1328/input!AD1329*AY1366</f>
        <v>55.694535878867732</v>
      </c>
      <c r="AZ1365" s="32">
        <f>input!AE1328/input!AE1329*AZ1366</f>
        <v>95.60354801388381</v>
      </c>
      <c r="BA1365" s="32">
        <f>input!AF1328/input!AF1329*BA1366</f>
        <v>81.890389197775917</v>
      </c>
      <c r="BB1365" s="32">
        <f>input!AG1328/input!AG1329*BB1366</f>
        <v>150.6382978723399</v>
      </c>
      <c r="BC1365" s="32">
        <f>input!AH1328/input!AH1329*BC1366</f>
        <v>92.23367697594523</v>
      </c>
    </row>
    <row r="1366" spans="2:55" x14ac:dyDescent="0.25">
      <c r="B1366" s="26">
        <f>input!A1329</f>
        <v>34264</v>
      </c>
      <c r="C1366" s="20">
        <f>input!B1329</f>
        <v>3649.3</v>
      </c>
      <c r="D1366" s="20">
        <f>input!C1329</f>
        <v>463.27</v>
      </c>
      <c r="E1366" s="20">
        <f>input!D1329</f>
        <v>772.68</v>
      </c>
      <c r="F1366" s="20">
        <f>input!E1329</f>
        <v>4153.8100000000004</v>
      </c>
      <c r="G1366" s="20">
        <f>input!F1329</f>
        <v>2066.17</v>
      </c>
      <c r="H1366" s="20">
        <f>input!G1329</f>
        <v>8719.32</v>
      </c>
      <c r="I1366">
        <v>0</v>
      </c>
      <c r="J1366" s="29">
        <f t="shared" ca="1" si="233"/>
        <v>463.27</v>
      </c>
      <c r="K1366" s="29">
        <f>VLOOKUP(B1366,output_kmeans!$A$2:$H$1878,8,0)</f>
        <v>1</v>
      </c>
      <c r="L1366" s="29">
        <f t="shared" si="235"/>
        <v>0</v>
      </c>
      <c r="M1366" s="29">
        <f t="shared" ca="1" si="235"/>
        <v>3000</v>
      </c>
      <c r="N1366" s="29">
        <f t="shared" si="235"/>
        <v>0</v>
      </c>
      <c r="O1366">
        <f t="shared" si="234"/>
        <v>0</v>
      </c>
      <c r="P1366" s="32">
        <f t="shared" ca="1" si="242"/>
        <v>40.283087095774441</v>
      </c>
      <c r="Q1366" s="32">
        <f t="shared" ca="1" si="242"/>
        <v>51.350837138508354</v>
      </c>
      <c r="R1366" s="32" t="str">
        <f t="shared" ca="1" si="237"/>
        <v/>
      </c>
      <c r="S1366" s="32" t="str">
        <f t="shared" ca="1" si="237"/>
        <v/>
      </c>
      <c r="T1366" s="32" t="str">
        <f t="shared" ca="1" si="237"/>
        <v/>
      </c>
      <c r="U1366" s="32" t="str">
        <f t="shared" ca="1" si="243"/>
        <v/>
      </c>
      <c r="V1366" s="32" t="str">
        <f t="shared" ca="1" si="243"/>
        <v/>
      </c>
      <c r="W1366" s="32" t="str">
        <f t="shared" ca="1" si="243"/>
        <v/>
      </c>
      <c r="X1366" s="32" t="str">
        <f t="shared" ca="1" si="243"/>
        <v/>
      </c>
      <c r="Z1366" s="32">
        <f>input!H1329/input!H1330*Z1367</f>
        <v>40.283087095774441</v>
      </c>
      <c r="AA1366" s="32">
        <f>input!I1329/input!I1330*AA1367</f>
        <v>46.994265374728087</v>
      </c>
      <c r="AB1366" s="32">
        <f>input!J1329/input!J1330*AB1367</f>
        <v>51.350837138508354</v>
      </c>
      <c r="AC1366" s="32">
        <f>input!K1329/input!K1330*AC1367</f>
        <v>56.473256473256505</v>
      </c>
      <c r="AD1366" s="33">
        <f>input!J1329-input!H1329</f>
        <v>1.4989999999999997</v>
      </c>
      <c r="AE1366">
        <f t="shared" si="239"/>
        <v>0</v>
      </c>
      <c r="AF1366" s="32">
        <f>input!L1329/input!L1330*AF1367</f>
        <v>77.479694806793105</v>
      </c>
      <c r="AG1366" s="32">
        <f>input!M1329/input!M1330*AG1367</f>
        <v>124.38476353520211</v>
      </c>
      <c r="AH1366" s="32">
        <f>input!N1329/input!N1330*AH1367</f>
        <v>45.173422482239864</v>
      </c>
      <c r="AI1366" s="32">
        <f>input!O1329/input!O1330*AI1367</f>
        <v>97.873754152823977</v>
      </c>
      <c r="AJ1366" s="32">
        <f>input!P1329/input!P1330*AJ1367</f>
        <v>77.42345465049118</v>
      </c>
      <c r="AK1366" s="32">
        <f>input!Q1329/input!Q1330*AK1367</f>
        <v>85.263963274674936</v>
      </c>
      <c r="AL1366" s="32">
        <f>input!R1329/input!R1330*AL1367</f>
        <v>71.817298347910736</v>
      </c>
      <c r="AM1366" s="32">
        <f>input!S1329/input!S1330*AM1367</f>
        <v>102.60620858039775</v>
      </c>
      <c r="AN1366" s="32">
        <f>input!T1329/input!T1330*AN1367</f>
        <v>108.0787191460971</v>
      </c>
      <c r="AO1366" s="32">
        <f>input!U1329/input!U1330*AO1367</f>
        <v>316.78514056224856</v>
      </c>
      <c r="AP1366" s="32">
        <f>input!V1329/input!V1330*AP1367</f>
        <v>110.41386782231844</v>
      </c>
      <c r="AQ1366" s="32">
        <f>input!W1329/input!W1330*AQ1367</f>
        <v>306.54648092506602</v>
      </c>
      <c r="AR1366" s="32">
        <f>input!X1329/input!X1330*AR1367</f>
        <v>2014.7572815533943</v>
      </c>
      <c r="AT1366" s="32">
        <f>input!Y1329/input!Y1330*AT1367</f>
        <v>79.930555555555529</v>
      </c>
      <c r="AU1366" s="32">
        <f>input!Z1329/input!Z1330*AU1367</f>
        <v>40.353260869565212</v>
      </c>
      <c r="AV1366" s="32">
        <f>input!AA1329/input!AA1330*AV1367</f>
        <v>101.19250425894366</v>
      </c>
      <c r="AW1366" s="32">
        <f>input!AB1329/input!AB1330*AW1367</f>
        <v>100.1754385964912</v>
      </c>
      <c r="AX1366" s="32">
        <f>input!AC1329/input!AC1330*AX1367</f>
        <v>87.78752667773297</v>
      </c>
      <c r="AY1366" s="32">
        <f>input!AD1329/input!AD1330*AY1367</f>
        <v>59.479921000658386</v>
      </c>
      <c r="AZ1366" s="32">
        <f>input!AE1329/input!AE1330*AZ1367</f>
        <v>95.873505591978684</v>
      </c>
      <c r="BA1366" s="32">
        <f>input!AF1329/input!AF1330*BA1367</f>
        <v>80.540111199364489</v>
      </c>
      <c r="BB1366" s="32">
        <f>input!AG1329/input!AG1330*BB1367</f>
        <v>149.36170212765907</v>
      </c>
      <c r="BC1366" s="32">
        <f>input!AH1329/input!AH1330*BC1367</f>
        <v>92.23367697594523</v>
      </c>
    </row>
    <row r="1367" spans="2:55" x14ac:dyDescent="0.25">
      <c r="B1367" s="26">
        <f>input!A1330</f>
        <v>34257</v>
      </c>
      <c r="C1367" s="20">
        <f>input!B1330</f>
        <v>3629.73</v>
      </c>
      <c r="D1367" s="20">
        <f>input!C1330</f>
        <v>469.5</v>
      </c>
      <c r="E1367" s="20">
        <f>input!D1330</f>
        <v>787.42</v>
      </c>
      <c r="F1367" s="20">
        <f>input!E1330</f>
        <v>4182.58</v>
      </c>
      <c r="G1367" s="20">
        <f>input!F1330</f>
        <v>2015.03</v>
      </c>
      <c r="H1367" s="20">
        <f>input!G1330</f>
        <v>8763.98</v>
      </c>
      <c r="I1367">
        <v>0</v>
      </c>
      <c r="J1367" s="29">
        <f t="shared" ca="1" si="233"/>
        <v>469.5</v>
      </c>
      <c r="K1367" s="29">
        <f>VLOOKUP(B1367,output_kmeans!$A$2:$H$1878,8,0)</f>
        <v>1</v>
      </c>
      <c r="L1367" s="29">
        <f t="shared" si="235"/>
        <v>0</v>
      </c>
      <c r="M1367" s="29">
        <f t="shared" ca="1" si="235"/>
        <v>3000</v>
      </c>
      <c r="N1367" s="29">
        <f t="shared" si="235"/>
        <v>0</v>
      </c>
      <c r="O1367">
        <f t="shared" si="234"/>
        <v>0</v>
      </c>
      <c r="P1367" s="32">
        <f t="shared" ca="1" si="242"/>
        <v>39.074284533526274</v>
      </c>
      <c r="Q1367" s="32">
        <f t="shared" ca="1" si="242"/>
        <v>49.134322678843212</v>
      </c>
      <c r="R1367" s="32" t="str">
        <f t="shared" ca="1" si="237"/>
        <v/>
      </c>
      <c r="S1367" s="32" t="str">
        <f t="shared" ca="1" si="237"/>
        <v/>
      </c>
      <c r="T1367" s="32" t="str">
        <f t="shared" ca="1" si="237"/>
        <v/>
      </c>
      <c r="U1367" s="32" t="str">
        <f t="shared" ca="1" si="243"/>
        <v/>
      </c>
      <c r="V1367" s="32" t="str">
        <f t="shared" ca="1" si="243"/>
        <v/>
      </c>
      <c r="W1367" s="32" t="str">
        <f t="shared" ca="1" si="243"/>
        <v/>
      </c>
      <c r="X1367" s="32" t="str">
        <f t="shared" ca="1" si="243"/>
        <v/>
      </c>
      <c r="Z1367" s="32">
        <f>input!H1330/input!H1331*Z1368</f>
        <v>39.074284533526274</v>
      </c>
      <c r="AA1367" s="32">
        <f>input!I1330/input!I1331*AA1368</f>
        <v>45.204666798497115</v>
      </c>
      <c r="AB1367" s="32">
        <f>input!J1330/input!J1331*AB1368</f>
        <v>49.134322678843212</v>
      </c>
      <c r="AC1367" s="32">
        <f>input!K1330/input!K1331*AC1368</f>
        <v>54.677754677754706</v>
      </c>
      <c r="AD1367" s="33">
        <f>input!J1330-input!H1330</f>
        <v>1.383</v>
      </c>
      <c r="AE1367">
        <f t="shared" si="239"/>
        <v>0</v>
      </c>
      <c r="AF1367" s="32">
        <f>input!L1330/input!L1331*AF1368</f>
        <v>75.904504061038736</v>
      </c>
      <c r="AG1367" s="32">
        <f>input!M1330/input!M1331*AG1368</f>
        <v>127.7444896212282</v>
      </c>
      <c r="AH1367" s="32">
        <f>input!N1330/input!N1331*AH1368</f>
        <v>44.79732553280401</v>
      </c>
      <c r="AI1367" s="32">
        <f>input!O1330/input!O1331*AI1368</f>
        <v>100.54485049833893</v>
      </c>
      <c r="AJ1367" s="32">
        <f>input!P1330/input!P1331*AJ1368</f>
        <v>76.603119584055591</v>
      </c>
      <c r="AK1367" s="32">
        <f>input!Q1330/input!Q1331*AK1368</f>
        <v>84.315225707727734</v>
      </c>
      <c r="AL1367" s="32">
        <f>input!R1330/input!R1331*AL1368</f>
        <v>69.387755102040941</v>
      </c>
      <c r="AM1367" s="32">
        <f>input!S1330/input!S1331*AM1368</f>
        <v>99.720962678758397</v>
      </c>
      <c r="AN1367" s="32">
        <f>input!T1330/input!T1331*AN1368</f>
        <v>105.59573048699103</v>
      </c>
      <c r="AO1367" s="32">
        <f>input!U1330/input!U1331*AO1368</f>
        <v>315.06024096385494</v>
      </c>
      <c r="AP1367" s="32">
        <f>input!V1330/input!V1331*AP1368</f>
        <v>110.23618634886232</v>
      </c>
      <c r="AQ1367" s="32">
        <f>input!W1330/input!W1331*AQ1368</f>
        <v>304.47054538832742</v>
      </c>
      <c r="AR1367" s="32">
        <f>input!X1330/input!X1331*AR1368</f>
        <v>2015.5339805825204</v>
      </c>
      <c r="AT1367" s="32">
        <f>input!Y1330/input!Y1331*AT1368</f>
        <v>80.638888888888872</v>
      </c>
      <c r="AU1367" s="32">
        <f>input!Z1330/input!Z1331*AU1368</f>
        <v>39.447463768115938</v>
      </c>
      <c r="AV1367" s="32">
        <f>input!AA1330/input!AA1331*AV1368</f>
        <v>98.943781942078246</v>
      </c>
      <c r="AW1367" s="32">
        <f>input!AB1330/input!AB1331*AW1368</f>
        <v>101.84210526315788</v>
      </c>
      <c r="AX1367" s="32">
        <f>input!AC1330/input!AC1331*AX1368</f>
        <v>86.530709034858887</v>
      </c>
      <c r="AY1367" s="32">
        <f>input!AD1330/input!AD1331*AY1368</f>
        <v>60.13824884792632</v>
      </c>
      <c r="AZ1367" s="32">
        <f>input!AE1330/input!AE1331*AZ1368</f>
        <v>94.793675279599199</v>
      </c>
      <c r="BA1367" s="32">
        <f>input!AF1330/input!AF1331*BA1368</f>
        <v>79.030976965845824</v>
      </c>
      <c r="BB1367" s="32">
        <f>input!AG1330/input!AG1331*BB1368</f>
        <v>150.78014184397114</v>
      </c>
      <c r="BC1367" s="32">
        <f>input!AH1330/input!AH1331*BC1368</f>
        <v>89.278350515464126</v>
      </c>
    </row>
    <row r="1368" spans="2:55" x14ac:dyDescent="0.25">
      <c r="B1368" s="26">
        <f>input!A1331</f>
        <v>34250</v>
      </c>
      <c r="C1368" s="20">
        <f>input!B1331</f>
        <v>3584.74</v>
      </c>
      <c r="D1368" s="20">
        <f>input!C1331</f>
        <v>460.31</v>
      </c>
      <c r="E1368" s="20">
        <f>input!D1331</f>
        <v>764.27</v>
      </c>
      <c r="F1368" s="20">
        <f>input!E1331</f>
        <v>4067.27</v>
      </c>
      <c r="G1368" s="20">
        <f>input!F1331</f>
        <v>2005.01</v>
      </c>
      <c r="H1368" s="20">
        <f>input!G1331</f>
        <v>8005.56</v>
      </c>
      <c r="I1368">
        <v>0</v>
      </c>
      <c r="J1368" s="29">
        <f t="shared" ca="1" si="233"/>
        <v>460.31</v>
      </c>
      <c r="K1368" s="29">
        <f>VLOOKUP(B1368,output_kmeans!$A$2:$H$1878,8,0)</f>
        <v>1</v>
      </c>
      <c r="L1368" s="29">
        <f t="shared" si="235"/>
        <v>0</v>
      </c>
      <c r="M1368" s="29">
        <f t="shared" ca="1" si="235"/>
        <v>3000</v>
      </c>
      <c r="N1368" s="29">
        <f t="shared" si="235"/>
        <v>0</v>
      </c>
      <c r="O1368">
        <f t="shared" si="234"/>
        <v>0</v>
      </c>
      <c r="P1368" s="32">
        <f t="shared" ca="1" si="242"/>
        <v>39.001963012708011</v>
      </c>
      <c r="Q1368" s="32">
        <f t="shared" ca="1" si="242"/>
        <v>49.999999999999986</v>
      </c>
      <c r="R1368" s="32" t="str">
        <f t="shared" ca="1" si="237"/>
        <v/>
      </c>
      <c r="S1368" s="32" t="str">
        <f t="shared" ca="1" si="237"/>
        <v/>
      </c>
      <c r="T1368" s="32" t="str">
        <f t="shared" ca="1" si="237"/>
        <v/>
      </c>
      <c r="U1368" s="32" t="str">
        <f t="shared" ca="1" si="243"/>
        <v/>
      </c>
      <c r="V1368" s="32" t="str">
        <f t="shared" ca="1" si="243"/>
        <v/>
      </c>
      <c r="W1368" s="32" t="str">
        <f t="shared" ca="1" si="243"/>
        <v/>
      </c>
      <c r="X1368" s="32" t="str">
        <f t="shared" ca="1" si="243"/>
        <v/>
      </c>
      <c r="Z1368" s="32">
        <f>input!H1331/input!H1332*Z1369</f>
        <v>39.001963012708011</v>
      </c>
      <c r="AA1368" s="32">
        <f>input!I1331/input!I1332*AA1369</f>
        <v>45.629820051413866</v>
      </c>
      <c r="AB1368" s="32">
        <f>input!J1331/input!J1332*AB1369</f>
        <v>49.999999999999986</v>
      </c>
      <c r="AC1368" s="32">
        <f>input!K1331/input!K1332*AC1369</f>
        <v>55.972405972406008</v>
      </c>
      <c r="AD1368" s="33">
        <f>input!J1331-input!H1331</f>
        <v>1.4810000000000003</v>
      </c>
      <c r="AE1368">
        <f t="shared" si="239"/>
        <v>0</v>
      </c>
      <c r="AF1368" s="32">
        <f>input!L1331/input!L1332*AF1369</f>
        <v>75.190745754368791</v>
      </c>
      <c r="AG1368" s="32">
        <f>input!M1331/input!M1332*AG1369</f>
        <v>128.8465653755616</v>
      </c>
      <c r="AH1368" s="32">
        <f>input!N1331/input!N1332*AH1369</f>
        <v>44.358545758462178</v>
      </c>
      <c r="AI1368" s="32">
        <f>input!O1331/input!O1332*AI1369</f>
        <v>101.99335548172766</v>
      </c>
      <c r="AJ1368" s="32">
        <f>input!P1331/input!P1332*AJ1369</f>
        <v>76.152512998267028</v>
      </c>
      <c r="AK1368" s="32">
        <f>input!Q1331/input!Q1332*AK1369</f>
        <v>84.452945677123282</v>
      </c>
      <c r="AL1368" s="32">
        <f>input!R1331/input!R1332*AL1369</f>
        <v>68.245869776482152</v>
      </c>
      <c r="AM1368" s="32">
        <f>input!S1331/input!S1332*AM1369</f>
        <v>98.011859086152896</v>
      </c>
      <c r="AN1368" s="32">
        <f>input!T1331/input!T1332*AN1369</f>
        <v>106.65110073382226</v>
      </c>
      <c r="AO1368" s="32">
        <f>input!U1331/input!U1332*AO1369</f>
        <v>316.83734939758989</v>
      </c>
      <c r="AP1368" s="32">
        <f>input!V1331/input!V1332*AP1369</f>
        <v>110.11917659804976</v>
      </c>
      <c r="AQ1368" s="32">
        <f>input!W1331/input!W1332*AQ1369</f>
        <v>314.12182463807704</v>
      </c>
      <c r="AR1368" s="32">
        <f>input!X1331/input!X1332*AR1369</f>
        <v>2015.2103559870516</v>
      </c>
      <c r="AT1368" s="32">
        <f>input!Y1331/input!Y1332*AT1369</f>
        <v>83.124999999999986</v>
      </c>
      <c r="AU1368" s="32">
        <f>input!Z1331/input!Z1332*AU1369</f>
        <v>39.492753623188399</v>
      </c>
      <c r="AV1368" s="32">
        <f>input!AA1331/input!AA1332*AV1369</f>
        <v>96.660988074957302</v>
      </c>
      <c r="AW1368" s="32">
        <f>input!AB1331/input!AB1332*AW1369</f>
        <v>112.54385964912279</v>
      </c>
      <c r="AX1368" s="32">
        <f>input!AC1331/input!AC1332*AX1369</f>
        <v>85.345032013279564</v>
      </c>
      <c r="AY1368" s="32">
        <f>input!AD1331/input!AD1332*AY1369</f>
        <v>61.059907834101445</v>
      </c>
      <c r="AZ1368" s="32">
        <f>input!AE1331/input!AE1332*AZ1369</f>
        <v>93.906671808716055</v>
      </c>
      <c r="BA1368" s="32">
        <f>input!AF1331/input!AF1332*BA1369</f>
        <v>76.806989674344635</v>
      </c>
      <c r="BB1368" s="32">
        <f>input!AG1331/input!AG1332*BB1369</f>
        <v>152.19858156028317</v>
      </c>
      <c r="BC1368" s="32">
        <f>input!AH1331/input!AH1332*BC1369</f>
        <v>88.522336769759647</v>
      </c>
    </row>
    <row r="1369" spans="2:55" x14ac:dyDescent="0.25">
      <c r="B1369" s="26">
        <f>input!A1332</f>
        <v>34243</v>
      </c>
      <c r="C1369" s="20">
        <f>input!B1332</f>
        <v>3581.11</v>
      </c>
      <c r="D1369" s="20">
        <f>input!C1332</f>
        <v>461.29</v>
      </c>
      <c r="E1369" s="20">
        <f>input!D1332</f>
        <v>763.23</v>
      </c>
      <c r="F1369" s="20">
        <f>input!E1332</f>
        <v>3988.22</v>
      </c>
      <c r="G1369" s="20">
        <f>input!F1332</f>
        <v>1912.09</v>
      </c>
      <c r="H1369" s="20">
        <f>input!G1332</f>
        <v>7676.22</v>
      </c>
      <c r="I1369">
        <v>0</v>
      </c>
      <c r="J1369" s="29">
        <f t="shared" ca="1" si="233"/>
        <v>461.29</v>
      </c>
      <c r="K1369" s="29">
        <f>VLOOKUP(B1369,output_kmeans!$A$2:$H$1878,8,0)</f>
        <v>1</v>
      </c>
      <c r="L1369" s="29">
        <f t="shared" si="235"/>
        <v>0</v>
      </c>
      <c r="M1369" s="29">
        <f t="shared" ca="1" si="235"/>
        <v>3000</v>
      </c>
      <c r="N1369" s="29">
        <f t="shared" si="235"/>
        <v>0</v>
      </c>
      <c r="O1369">
        <f t="shared" si="234"/>
        <v>0</v>
      </c>
      <c r="P1369" s="32">
        <f t="shared" ca="1" si="242"/>
        <v>39.611530116747687</v>
      </c>
      <c r="Q1369" s="32">
        <f t="shared" ca="1" si="242"/>
        <v>50.789573820395724</v>
      </c>
      <c r="R1369" s="32" t="str">
        <f t="shared" ca="1" si="237"/>
        <v/>
      </c>
      <c r="S1369" s="32" t="str">
        <f t="shared" ca="1" si="237"/>
        <v/>
      </c>
      <c r="T1369" s="32" t="str">
        <f t="shared" ca="1" si="237"/>
        <v/>
      </c>
      <c r="U1369" s="32" t="str">
        <f t="shared" ca="1" si="243"/>
        <v/>
      </c>
      <c r="V1369" s="32" t="str">
        <f t="shared" ca="1" si="243"/>
        <v/>
      </c>
      <c r="W1369" s="32" t="str">
        <f t="shared" ca="1" si="243"/>
        <v/>
      </c>
      <c r="X1369" s="32" t="str">
        <f t="shared" ca="1" si="243"/>
        <v/>
      </c>
      <c r="Z1369" s="32">
        <f>input!H1332/input!H1333*Z1370</f>
        <v>39.611530116747687</v>
      </c>
      <c r="AA1369" s="32">
        <f>input!I1332/input!I1333*AA1370</f>
        <v>46.687759541229958</v>
      </c>
      <c r="AB1369" s="32">
        <f>input!J1332/input!J1333*AB1370</f>
        <v>50.789573820395724</v>
      </c>
      <c r="AC1369" s="32">
        <f>input!K1332/input!K1333*AC1370</f>
        <v>56.605556605556643</v>
      </c>
      <c r="AD1369" s="33">
        <f>input!J1332-input!H1332</f>
        <v>1.5050000000000003</v>
      </c>
      <c r="AE1369">
        <f t="shared" si="239"/>
        <v>0</v>
      </c>
      <c r="AF1369" s="32">
        <f>input!L1332/input!L1333*AF1370</f>
        <v>76.043974074985726</v>
      </c>
      <c r="AG1369" s="32">
        <f>input!M1332/input!M1333*AG1370</f>
        <v>127.23090092017964</v>
      </c>
      <c r="AH1369" s="32">
        <f>input!N1332/input!N1333*AH1370</f>
        <v>44.254074383618885</v>
      </c>
      <c r="AI1369" s="32">
        <f>input!O1332/input!O1333*AI1370</f>
        <v>100.00000000000007</v>
      </c>
      <c r="AJ1369" s="32">
        <f>input!P1332/input!P1333*AJ1370</f>
        <v>74.754477180820459</v>
      </c>
      <c r="AK1369" s="32">
        <f>input!Q1332/input!Q1333*AK1370</f>
        <v>84.330527926549465</v>
      </c>
      <c r="AL1369" s="32">
        <f>input!R1332/input!R1333*AL1370</f>
        <v>69.193391642371353</v>
      </c>
      <c r="AM1369" s="32">
        <f>input!S1332/input!S1333*AM1370</f>
        <v>99.48378095570294</v>
      </c>
      <c r="AN1369" s="32">
        <f>input!T1332/input!T1333*AN1370</f>
        <v>108.17211474316181</v>
      </c>
      <c r="AO1369" s="32">
        <f>input!U1332/input!U1333*AO1370</f>
        <v>316.7771084337345</v>
      </c>
      <c r="AP1369" s="32">
        <f>input!V1332/input!V1333*AP1370</f>
        <v>110.40520043336937</v>
      </c>
      <c r="AQ1369" s="32">
        <f>input!W1332/input!W1333*AQ1370</f>
        <v>314.12182463807704</v>
      </c>
      <c r="AR1369" s="32">
        <f>input!X1332/input!X1333*AR1370</f>
        <v>2017.1521035598669</v>
      </c>
      <c r="AT1369" s="32">
        <f>input!Y1332/input!Y1333*AT1370</f>
        <v>77.777777777777757</v>
      </c>
      <c r="AU1369" s="32">
        <f>input!Z1332/input!Z1333*AU1370</f>
        <v>36.793478260869563</v>
      </c>
      <c r="AV1369" s="32">
        <f>input!AA1332/input!AA1333*AV1370</f>
        <v>99.284497444633615</v>
      </c>
      <c r="AW1369" s="32">
        <f>input!AB1332/input!AB1333*AW1370</f>
        <v>114.51754385964911</v>
      </c>
      <c r="AX1369" s="32">
        <f>input!AC1332/input!AC1333*AX1370</f>
        <v>84.183068532131827</v>
      </c>
      <c r="AY1369" s="32">
        <f>input!AD1332/input!AD1333*AY1370</f>
        <v>61.323238973008614</v>
      </c>
      <c r="AZ1369" s="32">
        <f>input!AE1332/input!AE1333*AZ1370</f>
        <v>95.333590435788949</v>
      </c>
      <c r="BA1369" s="32">
        <f>input!AF1332/input!AF1333*BA1370</f>
        <v>77.124702144559095</v>
      </c>
      <c r="BB1369" s="32">
        <f>input!AG1332/input!AG1333*BB1370</f>
        <v>153.61702127659521</v>
      </c>
      <c r="BC1369" s="32">
        <f>input!AH1332/input!AH1333*BC1370</f>
        <v>86.941580756013948</v>
      </c>
    </row>
    <row r="1370" spans="2:55" x14ac:dyDescent="0.25">
      <c r="B1370" s="26">
        <f>input!A1333</f>
        <v>34236</v>
      </c>
      <c r="C1370" s="20">
        <f>input!B1333</f>
        <v>3543.11</v>
      </c>
      <c r="D1370" s="20">
        <f>input!C1333</f>
        <v>457.63</v>
      </c>
      <c r="E1370" s="20">
        <f>input!D1333</f>
        <v>754.65</v>
      </c>
      <c r="F1370" s="20">
        <f>input!E1333</f>
        <v>3982.36</v>
      </c>
      <c r="G1370" s="20">
        <f>input!F1333</f>
        <v>1885.86</v>
      </c>
      <c r="H1370" s="20">
        <f>input!G1333</f>
        <v>7525.05</v>
      </c>
      <c r="I1370">
        <v>0</v>
      </c>
      <c r="J1370" s="29">
        <f t="shared" ca="1" si="233"/>
        <v>457.63</v>
      </c>
      <c r="K1370" s="29">
        <f>VLOOKUP(B1370,output_kmeans!$A$2:$H$1878,8,0)</f>
        <v>1</v>
      </c>
      <c r="L1370" s="29">
        <f t="shared" si="235"/>
        <v>0</v>
      </c>
      <c r="M1370" s="29">
        <f t="shared" ca="1" si="235"/>
        <v>3000</v>
      </c>
      <c r="N1370" s="29">
        <f t="shared" si="235"/>
        <v>0</v>
      </c>
      <c r="O1370">
        <f t="shared" si="234"/>
        <v>0</v>
      </c>
      <c r="P1370" s="32">
        <f t="shared" ca="1" si="242"/>
        <v>39.78716809587776</v>
      </c>
      <c r="Q1370" s="32">
        <f t="shared" ca="1" si="242"/>
        <v>51.284246575342443</v>
      </c>
      <c r="R1370" s="32" t="str">
        <f t="shared" ca="1" si="237"/>
        <v/>
      </c>
      <c r="S1370" s="32" t="str">
        <f t="shared" ca="1" si="237"/>
        <v/>
      </c>
      <c r="T1370" s="32" t="str">
        <f t="shared" ca="1" si="237"/>
        <v/>
      </c>
      <c r="U1370" s="32" t="str">
        <f t="shared" ca="1" si="243"/>
        <v/>
      </c>
      <c r="V1370" s="32" t="str">
        <f t="shared" ca="1" si="243"/>
        <v/>
      </c>
      <c r="W1370" s="32" t="str">
        <f t="shared" ca="1" si="243"/>
        <v/>
      </c>
      <c r="X1370" s="32" t="str">
        <f t="shared" ca="1" si="243"/>
        <v/>
      </c>
      <c r="Z1370" s="32">
        <f>input!H1333/input!H1334*Z1371</f>
        <v>39.78716809587776</v>
      </c>
      <c r="AA1370" s="32">
        <f>input!I1333/input!I1334*AA1371</f>
        <v>47.112912794146709</v>
      </c>
      <c r="AB1370" s="32">
        <f>input!J1333/input!J1334*AB1371</f>
        <v>51.284246575342443</v>
      </c>
      <c r="AC1370" s="32">
        <f>input!K1333/input!K1334*AC1371</f>
        <v>57.153657153657193</v>
      </c>
      <c r="AD1370" s="33">
        <f>input!J1333-input!H1333</f>
        <v>1.54</v>
      </c>
      <c r="AE1370">
        <f t="shared" si="239"/>
        <v>0</v>
      </c>
      <c r="AF1370" s="32">
        <f>input!L1333/input!L1334*AF1371</f>
        <v>76.011157601115855</v>
      </c>
      <c r="AG1370" s="32">
        <f>input!M1333/input!M1334*AG1371</f>
        <v>126.54611598544821</v>
      </c>
      <c r="AH1370" s="32">
        <f>input!N1333/input!N1334*AH1371</f>
        <v>44.295862933556201</v>
      </c>
      <c r="AI1370" s="32">
        <f>input!O1333/input!O1334*AI1371</f>
        <v>100.26578073089709</v>
      </c>
      <c r="AJ1370" s="32">
        <f>input!P1333/input!P1334*AJ1371</f>
        <v>75.678798382438018</v>
      </c>
      <c r="AK1370" s="32">
        <f>input!Q1333/input!Q1334*AK1371</f>
        <v>85.003825554705543</v>
      </c>
      <c r="AL1370" s="32">
        <f>input!R1333/input!R1334*AL1371</f>
        <v>69.436345966958342</v>
      </c>
      <c r="AM1370" s="32">
        <f>input!S1333/input!S1334*AM1371</f>
        <v>99.658179281479022</v>
      </c>
      <c r="AN1370" s="32">
        <f>input!T1333/input!T1334*AN1371</f>
        <v>107.15810540360211</v>
      </c>
      <c r="AO1370" s="32">
        <f>input!U1333/input!U1334*AO1371</f>
        <v>315.06024096385499</v>
      </c>
      <c r="AP1370" s="32">
        <f>input!V1333/input!V1334*AP1371</f>
        <v>110.48754062838563</v>
      </c>
      <c r="AQ1370" s="32">
        <f>input!W1333/input!W1334*AQ1371</f>
        <v>311.84557953200397</v>
      </c>
      <c r="AR1370" s="32">
        <f>input!X1333/input!X1334*AR1371</f>
        <v>2015.5339805825208</v>
      </c>
      <c r="AT1370" s="32">
        <f>input!Y1333/input!Y1334*AT1371</f>
        <v>80.138888888888872</v>
      </c>
      <c r="AU1370" s="32">
        <f>input!Z1333/input!Z1334*AU1371</f>
        <v>37.282608695652165</v>
      </c>
      <c r="AV1370" s="32">
        <f>input!AA1333/input!AA1334*AV1371</f>
        <v>99.659284497444531</v>
      </c>
      <c r="AW1370" s="32">
        <f>input!AB1333/input!AB1334*AW1371</f>
        <v>108.90350877192981</v>
      </c>
      <c r="AX1370" s="32">
        <f>input!AC1333/input!AC1334*AX1371</f>
        <v>84.775907042921489</v>
      </c>
      <c r="AY1370" s="32">
        <f>input!AD1333/input!AD1334*AY1371</f>
        <v>57.834101382488541</v>
      </c>
      <c r="AZ1370" s="32">
        <f>input!AE1333/input!AE1334*AZ1371</f>
        <v>99.884303895102505</v>
      </c>
      <c r="BA1370" s="32">
        <f>input!AF1333/input!AF1334*BA1371</f>
        <v>79.030976965845824</v>
      </c>
      <c r="BB1370" s="32">
        <f>input!AG1333/input!AG1334*BB1371</f>
        <v>138.01418439716264</v>
      </c>
      <c r="BC1370" s="32">
        <f>input!AH1333/input!AH1334*BC1371</f>
        <v>86.872852233677193</v>
      </c>
    </row>
    <row r="1371" spans="2:55" x14ac:dyDescent="0.25">
      <c r="B1371" s="26">
        <f>input!A1334</f>
        <v>34229</v>
      </c>
      <c r="C1371" s="20">
        <f>input!B1334</f>
        <v>3613.25</v>
      </c>
      <c r="D1371" s="20">
        <f>input!C1334</f>
        <v>458.83</v>
      </c>
      <c r="E1371" s="20">
        <f>input!D1334</f>
        <v>740.11</v>
      </c>
      <c r="F1371" s="20">
        <f>input!E1334</f>
        <v>3978.31</v>
      </c>
      <c r="G1371" s="20">
        <f>input!F1334</f>
        <v>1881.99</v>
      </c>
      <c r="H1371" s="20">
        <f>input!G1334</f>
        <v>7418.11</v>
      </c>
      <c r="I1371">
        <v>0</v>
      </c>
      <c r="J1371" s="29">
        <f t="shared" ca="1" si="233"/>
        <v>458.83</v>
      </c>
      <c r="K1371" s="29">
        <f>VLOOKUP(B1371,output_kmeans!$A$2:$H$1878,8,0)</f>
        <v>1</v>
      </c>
      <c r="L1371" s="29">
        <f t="shared" si="235"/>
        <v>0</v>
      </c>
      <c r="M1371" s="29">
        <f t="shared" ca="1" si="235"/>
        <v>3000</v>
      </c>
      <c r="N1371" s="29">
        <f t="shared" si="235"/>
        <v>0</v>
      </c>
      <c r="O1371">
        <f t="shared" si="234"/>
        <v>0</v>
      </c>
      <c r="P1371" s="32">
        <f t="shared" ca="1" si="242"/>
        <v>39.942142783345474</v>
      </c>
      <c r="Q1371" s="32">
        <f t="shared" ca="1" si="242"/>
        <v>51.132039573820379</v>
      </c>
      <c r="R1371" s="32" t="str">
        <f t="shared" ca="1" si="237"/>
        <v/>
      </c>
      <c r="S1371" s="32" t="str">
        <f t="shared" ca="1" si="237"/>
        <v/>
      </c>
      <c r="T1371" s="32" t="str">
        <f t="shared" ca="1" si="237"/>
        <v/>
      </c>
      <c r="U1371" s="32" t="str">
        <f t="shared" ca="1" si="243"/>
        <v/>
      </c>
      <c r="V1371" s="32" t="str">
        <f t="shared" ca="1" si="243"/>
        <v/>
      </c>
      <c r="W1371" s="32" t="str">
        <f t="shared" ca="1" si="243"/>
        <v/>
      </c>
      <c r="X1371" s="32" t="str">
        <f t="shared" ca="1" si="243"/>
        <v/>
      </c>
      <c r="Z1371" s="32">
        <f>input!H1334/input!H1335*Z1372</f>
        <v>39.942142783345474</v>
      </c>
      <c r="AA1371" s="32">
        <f>input!I1334/input!I1335*AA1372</f>
        <v>46.895392525212564</v>
      </c>
      <c r="AB1371" s="32">
        <f>input!J1334/input!J1335*AB1372</f>
        <v>51.132039573820379</v>
      </c>
      <c r="AC1371" s="32">
        <f>input!K1334/input!K1335*AC1372</f>
        <v>57.059157059157094</v>
      </c>
      <c r="AD1371" s="33">
        <f>input!J1334-input!H1334</f>
        <v>1.5089999999999999</v>
      </c>
      <c r="AE1371">
        <f t="shared" si="239"/>
        <v>0</v>
      </c>
      <c r="AF1371" s="32">
        <f>input!L1334/input!L1335*AF1372</f>
        <v>74.985642792682015</v>
      </c>
      <c r="AG1371" s="32">
        <f>input!M1334/input!M1335*AG1372</f>
        <v>129.27455595976875</v>
      </c>
      <c r="AH1371" s="32">
        <f>input!N1334/input!N1335*AH1372</f>
        <v>43.669034684496445</v>
      </c>
      <c r="AI1371" s="32">
        <f>input!O1334/input!O1335*AI1372</f>
        <v>101.86046511627916</v>
      </c>
      <c r="AJ1371" s="32">
        <f>input!P1334/input!P1335*AJ1372</f>
        <v>75.424610051993184</v>
      </c>
      <c r="AK1371" s="32">
        <f>input!Q1334/input!Q1335*AK1372</f>
        <v>84.544758990053666</v>
      </c>
      <c r="AL1371" s="32">
        <f>input!R1334/input!R1335*AL1372</f>
        <v>67.687074829932101</v>
      </c>
      <c r="AM1371" s="32">
        <f>input!S1334/input!S1335*AM1372</f>
        <v>98.635507499128124</v>
      </c>
      <c r="AN1371" s="32">
        <f>input!T1334/input!T1335*AN1372</f>
        <v>107.04069379586363</v>
      </c>
      <c r="AO1371" s="32">
        <f>input!U1334/input!U1335*AO1372</f>
        <v>316.80923694779074</v>
      </c>
      <c r="AP1371" s="32">
        <f>input!V1334/input!V1335*AP1372</f>
        <v>110.47887323943657</v>
      </c>
      <c r="AQ1371" s="32">
        <f>input!W1334/input!W1335*AQ1372</f>
        <v>310.88955658745328</v>
      </c>
      <c r="AR1371" s="32">
        <f>input!X1334/input!X1335*AR1372</f>
        <v>2012.2977346278285</v>
      </c>
      <c r="AT1371" s="32">
        <f>input!Y1334/input!Y1335*AT1372</f>
        <v>79.861111111111086</v>
      </c>
      <c r="AU1371" s="32">
        <f>input!Z1334/input!Z1335*AU1372</f>
        <v>36.621376811594196</v>
      </c>
      <c r="AV1371" s="32">
        <f>input!AA1334/input!AA1335*AV1372</f>
        <v>101.32879045996582</v>
      </c>
      <c r="AW1371" s="32">
        <f>input!AB1334/input!AB1335*AW1372</f>
        <v>106.79824561403507</v>
      </c>
      <c r="AX1371" s="32">
        <f>input!AC1334/input!AC1335*AX1372</f>
        <v>83.258240455299969</v>
      </c>
      <c r="AY1371" s="32">
        <f>input!AD1334/input!AD1335*AY1372</f>
        <v>56.188281764318688</v>
      </c>
      <c r="AZ1371" s="32">
        <f>input!AE1334/input!AE1335*AZ1372</f>
        <v>100.26995757809517</v>
      </c>
      <c r="BA1371" s="32">
        <f>input!AF1334/input!AF1335*BA1372</f>
        <v>76.886417791898239</v>
      </c>
      <c r="BB1371" s="32">
        <f>input!AG1334/input!AG1335*BB1372</f>
        <v>141.56028368794276</v>
      </c>
      <c r="BC1371" s="32">
        <f>input!AH1334/input!AH1335*BC1372</f>
        <v>83.505154639175473</v>
      </c>
    </row>
    <row r="1372" spans="2:55" x14ac:dyDescent="0.25">
      <c r="B1372" s="26">
        <f>input!A1335</f>
        <v>34222</v>
      </c>
      <c r="C1372" s="20">
        <f>input!B1335</f>
        <v>3621.63</v>
      </c>
      <c r="D1372" s="20">
        <f>input!C1335</f>
        <v>461.72</v>
      </c>
      <c r="E1372" s="20">
        <f>input!D1335</f>
        <v>744.31</v>
      </c>
      <c r="F1372" s="20">
        <f>input!E1335</f>
        <v>4001.69</v>
      </c>
      <c r="G1372" s="20">
        <f>input!F1335</f>
        <v>1861.44</v>
      </c>
      <c r="H1372" s="20">
        <f>input!G1335</f>
        <v>7593.45</v>
      </c>
      <c r="I1372">
        <v>0</v>
      </c>
      <c r="J1372" s="29">
        <f t="shared" ca="1" si="233"/>
        <v>461.72</v>
      </c>
      <c r="K1372" s="29">
        <f>VLOOKUP(B1372,output_kmeans!$A$2:$H$1878,8,0)</f>
        <v>1</v>
      </c>
      <c r="L1372" s="29">
        <f t="shared" si="235"/>
        <v>0</v>
      </c>
      <c r="M1372" s="29">
        <f t="shared" ca="1" si="235"/>
        <v>3000</v>
      </c>
      <c r="N1372" s="29">
        <f t="shared" si="235"/>
        <v>0</v>
      </c>
      <c r="O1372">
        <f t="shared" si="234"/>
        <v>0</v>
      </c>
      <c r="P1372" s="32">
        <f t="shared" ca="1" si="242"/>
        <v>39.084616179357454</v>
      </c>
      <c r="Q1372" s="32">
        <f t="shared" ca="1" si="242"/>
        <v>50.23782343987822</v>
      </c>
      <c r="R1372" s="32" t="str">
        <f t="shared" ca="1" si="237"/>
        <v/>
      </c>
      <c r="S1372" s="32" t="str">
        <f t="shared" ca="1" si="237"/>
        <v/>
      </c>
      <c r="T1372" s="32" t="str">
        <f t="shared" ca="1" si="237"/>
        <v/>
      </c>
      <c r="U1372" s="32" t="str">
        <f t="shared" ca="1" si="243"/>
        <v/>
      </c>
      <c r="V1372" s="32" t="str">
        <f t="shared" ca="1" si="243"/>
        <v/>
      </c>
      <c r="W1372" s="32" t="str">
        <f t="shared" ca="1" si="243"/>
        <v/>
      </c>
      <c r="X1372" s="32" t="str">
        <f t="shared" ca="1" si="243"/>
        <v/>
      </c>
      <c r="Z1372" s="32">
        <f>input!H1335/input!H1336*Z1373</f>
        <v>39.084616179357454</v>
      </c>
      <c r="AA1372" s="32">
        <f>input!I1335/input!I1336*AA1373</f>
        <v>46.084635159185275</v>
      </c>
      <c r="AB1372" s="32">
        <f>input!J1335/input!J1336*AB1373</f>
        <v>50.23782343987822</v>
      </c>
      <c r="AC1372" s="32">
        <f>input!K1335/input!K1336*AC1373</f>
        <v>55.575505575505609</v>
      </c>
      <c r="AD1372" s="33">
        <f>input!J1335-input!H1335</f>
        <v>1.4979999999999998</v>
      </c>
      <c r="AE1372">
        <f t="shared" si="239"/>
        <v>0</v>
      </c>
      <c r="AF1372" s="32">
        <f>input!L1335/input!L1336*AF1373</f>
        <v>74.493395684633768</v>
      </c>
      <c r="AG1372" s="32">
        <f>input!M1335/input!M1336*AG1373</f>
        <v>129.85234324844839</v>
      </c>
      <c r="AH1372" s="32">
        <f>input!N1335/input!N1336*AH1373</f>
        <v>44.358545758462178</v>
      </c>
      <c r="AI1372" s="32">
        <f>input!O1335/input!O1336*AI1373</f>
        <v>103.1561461794021</v>
      </c>
      <c r="AJ1372" s="32">
        <f>input!P1335/input!P1336*AJ1373</f>
        <v>75.101097631427038</v>
      </c>
      <c r="AK1372" s="32">
        <f>input!Q1335/input!Q1336*AK1373</f>
        <v>84.575363427697113</v>
      </c>
      <c r="AL1372" s="32">
        <f>input!R1335/input!R1336*AL1373</f>
        <v>67.711370262390787</v>
      </c>
      <c r="AM1372" s="32">
        <f>input!S1335/input!S1336*AM1373</f>
        <v>97.756539937216715</v>
      </c>
      <c r="AN1372" s="32">
        <f>input!T1335/input!T1336*AN1373</f>
        <v>104.71514342895235</v>
      </c>
      <c r="AO1372" s="32">
        <f>input!U1335/input!U1336*AO1373</f>
        <v>317.78212851405578</v>
      </c>
      <c r="AP1372" s="32">
        <f>input!V1335/input!V1336*AP1373</f>
        <v>110.30119176598043</v>
      </c>
      <c r="AQ1372" s="32">
        <f>input!W1335/input!W1336*AQ1373</f>
        <v>310.09742329053989</v>
      </c>
      <c r="AR1372" s="32">
        <f>input!X1335/input!X1336*AR1373</f>
        <v>2014.5631067961131</v>
      </c>
      <c r="AT1372" s="32">
        <f>input!Y1335/input!Y1336*AT1373</f>
        <v>80.305555555555529</v>
      </c>
      <c r="AU1372" s="32">
        <f>input!Z1335/input!Z1336*AU1373</f>
        <v>36.820652173913039</v>
      </c>
      <c r="AV1372" s="32">
        <f>input!AA1335/input!AA1336*AV1373</f>
        <v>102.96422487223158</v>
      </c>
      <c r="AW1372" s="32">
        <f>input!AB1335/input!AB1336*AW1373</f>
        <v>102.06140350877192</v>
      </c>
      <c r="AX1372" s="32">
        <f>input!AC1335/input!AC1336*AX1373</f>
        <v>83.163386293573609</v>
      </c>
      <c r="AY1372" s="32">
        <f>input!AD1335/input!AD1336*AY1373</f>
        <v>55.16787360105338</v>
      </c>
      <c r="AZ1372" s="32">
        <f>input!AE1335/input!AE1336*AZ1373</f>
        <v>96.220593906672107</v>
      </c>
      <c r="BA1372" s="32">
        <f>input!AF1335/input!AF1336*BA1373</f>
        <v>71.882446386020561</v>
      </c>
      <c r="BB1372" s="32">
        <f>input!AG1335/input!AG1336*BB1373</f>
        <v>133.19148936170166</v>
      </c>
      <c r="BC1372" s="32">
        <f>input!AH1335/input!AH1336*BC1373</f>
        <v>81.237113402062064</v>
      </c>
    </row>
    <row r="1373" spans="2:55" x14ac:dyDescent="0.25">
      <c r="B1373" s="26">
        <f>input!A1336</f>
        <v>34215</v>
      </c>
      <c r="C1373" s="20">
        <f>input!B1336</f>
        <v>3633.93</v>
      </c>
      <c r="D1373" s="20">
        <f>input!C1336</f>
        <v>461.34</v>
      </c>
      <c r="E1373" s="20">
        <f>input!D1336</f>
        <v>749.71</v>
      </c>
      <c r="F1373" s="20">
        <f>input!E1336</f>
        <v>4125.59</v>
      </c>
      <c r="G1373" s="20">
        <f>input!F1336</f>
        <v>1925.16</v>
      </c>
      <c r="H1373" s="20">
        <f>input!G1336</f>
        <v>7512.13</v>
      </c>
      <c r="I1373">
        <v>0</v>
      </c>
      <c r="J1373" s="29">
        <f t="shared" ca="1" si="233"/>
        <v>461.34</v>
      </c>
      <c r="K1373" s="29">
        <f>VLOOKUP(B1373,output_kmeans!$A$2:$H$1878,8,0)</f>
        <v>1</v>
      </c>
      <c r="L1373" s="29">
        <f t="shared" si="235"/>
        <v>0</v>
      </c>
      <c r="M1373" s="29">
        <f t="shared" ca="1" si="235"/>
        <v>3000</v>
      </c>
      <c r="N1373" s="29">
        <f t="shared" si="235"/>
        <v>0</v>
      </c>
      <c r="O1373">
        <f t="shared" si="234"/>
        <v>0</v>
      </c>
      <c r="P1373" s="32">
        <f t="shared" ca="1" si="242"/>
        <v>38.247752867031799</v>
      </c>
      <c r="Q1373" s="32">
        <f t="shared" ca="1" si="242"/>
        <v>50.380517503805166</v>
      </c>
      <c r="R1373" s="32" t="str">
        <f t="shared" ca="1" si="237"/>
        <v/>
      </c>
      <c r="S1373" s="32" t="str">
        <f t="shared" ca="1" si="237"/>
        <v/>
      </c>
      <c r="T1373" s="32" t="str">
        <f t="shared" ca="1" si="237"/>
        <v/>
      </c>
      <c r="U1373" s="32" t="str">
        <f t="shared" ca="1" si="243"/>
        <v/>
      </c>
      <c r="V1373" s="32" t="str">
        <f t="shared" ca="1" si="243"/>
        <v/>
      </c>
      <c r="W1373" s="32" t="str">
        <f t="shared" ca="1" si="243"/>
        <v/>
      </c>
      <c r="X1373" s="32" t="str">
        <f t="shared" ca="1" si="243"/>
        <v/>
      </c>
      <c r="Z1373" s="32">
        <f>input!H1336/input!H1337*Z1374</f>
        <v>38.247752867031799</v>
      </c>
      <c r="AA1373" s="32">
        <f>input!I1336/input!I1337*AA1374</f>
        <v>45.847340320348025</v>
      </c>
      <c r="AB1373" s="32">
        <f>input!J1336/input!J1337*AB1374</f>
        <v>50.380517503805166</v>
      </c>
      <c r="AC1373" s="32">
        <f>input!K1336/input!K1337*AC1374</f>
        <v>56.170856170856204</v>
      </c>
      <c r="AD1373" s="33">
        <f>input!J1336-input!H1336</f>
        <v>1.5940000000000003</v>
      </c>
      <c r="AE1373">
        <f t="shared" si="239"/>
        <v>0</v>
      </c>
      <c r="AF1373" s="32">
        <f>input!L1336/input!L1337*AF1374</f>
        <v>75.543522848470019</v>
      </c>
      <c r="AG1373" s="32">
        <f>input!M1336/input!M1337*AG1374</f>
        <v>127.25230044938999</v>
      </c>
      <c r="AH1373" s="32">
        <f>input!N1336/input!N1337*AH1374</f>
        <v>43.748432929377344</v>
      </c>
      <c r="AI1373" s="32">
        <f>input!O1336/input!O1337*AI1374</f>
        <v>101.79401993355494</v>
      </c>
      <c r="AJ1373" s="32">
        <f>input!P1336/input!P1337*AJ1374</f>
        <v>74.985557481224845</v>
      </c>
      <c r="AK1373" s="32">
        <f>input!Q1336/input!Q1337*AK1374</f>
        <v>83.289977046671865</v>
      </c>
      <c r="AL1373" s="32">
        <f>input!R1336/input!R1337*AL1374</f>
        <v>69.096209912536565</v>
      </c>
      <c r="AM1373" s="32">
        <f>input!S1336/input!S1337*AM1374</f>
        <v>98.821067317753858</v>
      </c>
      <c r="AN1373" s="32">
        <f>input!T1336/input!T1337*AN1374</f>
        <v>106.72848565710444</v>
      </c>
      <c r="AO1373" s="32">
        <f>input!U1336/input!U1337*AO1374</f>
        <v>315.06024096385494</v>
      </c>
      <c r="AP1373" s="32">
        <f>input!V1336/input!V1337*AP1374</f>
        <v>110.45720476706387</v>
      </c>
      <c r="AQ1373" s="32">
        <f>input!W1336/input!W1337*AQ1374</f>
        <v>307.29308931985793</v>
      </c>
      <c r="AR1373" s="32">
        <f>input!X1336/input!X1337*AR1374</f>
        <v>2015.5339805825211</v>
      </c>
      <c r="AT1373" s="32">
        <f>input!Y1336/input!Y1337*AT1374</f>
        <v>76.944444444444429</v>
      </c>
      <c r="AU1373" s="32">
        <f>input!Z1336/input!Z1337*AU1374</f>
        <v>40.951086956521728</v>
      </c>
      <c r="AV1373" s="32">
        <f>input!AA1336/input!AA1337*AV1374</f>
        <v>103.91822827938661</v>
      </c>
      <c r="AW1373" s="32">
        <f>input!AB1336/input!AB1337*AW1374</f>
        <v>106.66666666666666</v>
      </c>
      <c r="AX1373" s="32">
        <f>input!AC1336/input!AC1337*AX1374</f>
        <v>86.625563196585233</v>
      </c>
      <c r="AY1373" s="32">
        <f>input!AD1336/input!AD1337*AY1374</f>
        <v>58.360763660302887</v>
      </c>
      <c r="AZ1373" s="32">
        <f>input!AE1336/input!AE1337*AZ1374</f>
        <v>101.96683378326294</v>
      </c>
      <c r="BA1373" s="32">
        <f>input!AF1336/input!AF1337*BA1374</f>
        <v>72.915011914217544</v>
      </c>
      <c r="BB1373" s="32">
        <f>input!AG1336/input!AG1337*BB1374</f>
        <v>129.2198581560279</v>
      </c>
      <c r="BC1373" s="32">
        <f>input!AH1336/input!AH1337*BC1374</f>
        <v>82.955326460481317</v>
      </c>
    </row>
    <row r="1374" spans="2:55" x14ac:dyDescent="0.25">
      <c r="B1374" s="26">
        <f>input!A1337</f>
        <v>34208</v>
      </c>
      <c r="C1374" s="20">
        <f>input!B1337</f>
        <v>3640.63</v>
      </c>
      <c r="D1374" s="20">
        <f>input!C1337</f>
        <v>460.54</v>
      </c>
      <c r="E1374" s="20">
        <f>input!D1337</f>
        <v>734.07</v>
      </c>
      <c r="F1374" s="20">
        <f>input!E1337</f>
        <v>4133.3999999999996</v>
      </c>
      <c r="G1374" s="20">
        <f>input!F1337</f>
        <v>1904.6</v>
      </c>
      <c r="H1374" s="20">
        <f>input!G1337</f>
        <v>7422.98</v>
      </c>
      <c r="I1374">
        <v>0</v>
      </c>
      <c r="J1374" s="29">
        <f t="shared" ca="1" si="233"/>
        <v>460.54</v>
      </c>
      <c r="K1374" s="29">
        <f>VLOOKUP(B1374,output_kmeans!$A$2:$H$1878,8,0)</f>
        <v>1</v>
      </c>
      <c r="L1374" s="29">
        <f t="shared" si="235"/>
        <v>0</v>
      </c>
      <c r="M1374" s="29">
        <f t="shared" ca="1" si="235"/>
        <v>3000</v>
      </c>
      <c r="N1374" s="29">
        <f t="shared" si="235"/>
        <v>0</v>
      </c>
      <c r="O1374">
        <f t="shared" si="234"/>
        <v>0</v>
      </c>
      <c r="P1374" s="32">
        <f t="shared" ca="1" si="242"/>
        <v>40.128112408306727</v>
      </c>
      <c r="Q1374" s="32">
        <f t="shared" ca="1" si="242"/>
        <v>52.22602739726026</v>
      </c>
      <c r="R1374" s="32" t="str">
        <f t="shared" ca="1" si="237"/>
        <v/>
      </c>
      <c r="S1374" s="32" t="str">
        <f t="shared" ca="1" si="237"/>
        <v/>
      </c>
      <c r="T1374" s="32" t="str">
        <f t="shared" ca="1" si="237"/>
        <v/>
      </c>
      <c r="U1374" s="32" t="str">
        <f t="shared" ca="1" si="243"/>
        <v/>
      </c>
      <c r="V1374" s="32" t="str">
        <f t="shared" ca="1" si="243"/>
        <v/>
      </c>
      <c r="W1374" s="32" t="str">
        <f t="shared" ca="1" si="243"/>
        <v/>
      </c>
      <c r="X1374" s="32" t="str">
        <f t="shared" ca="1" si="243"/>
        <v/>
      </c>
      <c r="Z1374" s="32">
        <f>input!H1337/input!H1338*Z1375</f>
        <v>40.128112408306727</v>
      </c>
      <c r="AA1374" s="32">
        <f>input!I1337/input!I1338*AA1375</f>
        <v>47.913782875222452</v>
      </c>
      <c r="AB1374" s="32">
        <f>input!J1337/input!J1338*AB1375</f>
        <v>52.22602739726026</v>
      </c>
      <c r="AC1374" s="32">
        <f>input!K1337/input!K1338*AC1375</f>
        <v>57.966357966358011</v>
      </c>
      <c r="AD1374" s="33">
        <f>input!J1337-input!H1337</f>
        <v>1.6060000000000003</v>
      </c>
      <c r="AE1374">
        <f t="shared" si="239"/>
        <v>0</v>
      </c>
      <c r="AF1374" s="32">
        <f>input!L1337/input!L1338*AF1375</f>
        <v>76.544425301501448</v>
      </c>
      <c r="AG1374" s="32">
        <f>input!M1337/input!M1338*AG1375</f>
        <v>124.70575647335747</v>
      </c>
      <c r="AH1374" s="32">
        <f>input!N1337/input!N1338*AH1375</f>
        <v>43.376514834935222</v>
      </c>
      <c r="AI1374" s="32">
        <f>input!O1337/input!O1338*AI1375</f>
        <v>99.966777408637967</v>
      </c>
      <c r="AJ1374" s="32">
        <f>input!P1337/input!P1338*AJ1375</f>
        <v>76.984402079722827</v>
      </c>
      <c r="AK1374" s="32">
        <f>input!Q1337/input!Q1338*AK1375</f>
        <v>84.728385615914391</v>
      </c>
      <c r="AL1374" s="32">
        <f>input!R1337/input!R1338*AL1375</f>
        <v>71.355685131195472</v>
      </c>
      <c r="AM1374" s="32">
        <f>input!S1337/input!S1338*AM1375</f>
        <v>101.2821764911058</v>
      </c>
      <c r="AN1374" s="32">
        <f>input!T1337/input!T1338*AN1375</f>
        <v>107.63709139426254</v>
      </c>
      <c r="AO1374" s="32">
        <f>input!U1337/input!U1338*AO1375</f>
        <v>317.8323293172686</v>
      </c>
      <c r="AP1374" s="32">
        <f>input!V1337/input!V1338*AP1375</f>
        <v>110.45720476706387</v>
      </c>
      <c r="AQ1374" s="32">
        <f>input!W1337/input!W1338*AQ1375</f>
        <v>306.68305563143036</v>
      </c>
      <c r="AR1374" s="32">
        <f>input!X1337/input!X1338*AR1375</f>
        <v>2014.5631067961131</v>
      </c>
      <c r="AT1374" s="32">
        <f>input!Y1337/input!Y1338*AT1375</f>
        <v>78.083333333333314</v>
      </c>
      <c r="AU1374" s="32">
        <f>input!Z1337/input!Z1338*AU1375</f>
        <v>43.016304347826072</v>
      </c>
      <c r="AV1374" s="32">
        <f>input!AA1337/input!AA1338*AV1375</f>
        <v>101.63543441226567</v>
      </c>
      <c r="AW1374" s="32">
        <f>input!AB1337/input!AB1338*AW1375</f>
        <v>107.49999999999999</v>
      </c>
      <c r="AX1374" s="32">
        <f>input!AC1337/input!AC1338*AX1375</f>
        <v>87.574104813848692</v>
      </c>
      <c r="AY1374" s="32">
        <f>input!AD1337/input!AD1338*AY1375</f>
        <v>61.882817643186364</v>
      </c>
      <c r="AZ1374" s="32">
        <f>input!AE1337/input!AE1338*AZ1375</f>
        <v>103.20092556883949</v>
      </c>
      <c r="BA1374" s="32">
        <f>input!AF1337/input!AF1338*BA1375</f>
        <v>74.344718030182591</v>
      </c>
      <c r="BB1374" s="32">
        <f>input!AG1337/input!AG1338*BB1375</f>
        <v>129.78723404255274</v>
      </c>
      <c r="BC1374" s="32">
        <f>input!AH1337/input!AH1338*BC1375</f>
        <v>82.817869415807778</v>
      </c>
    </row>
    <row r="1375" spans="2:55" x14ac:dyDescent="0.25">
      <c r="B1375" s="26">
        <f>input!A1338</f>
        <v>34201</v>
      </c>
      <c r="C1375" s="20">
        <f>input!B1338</f>
        <v>3615.48</v>
      </c>
      <c r="D1375" s="20">
        <f>input!C1338</f>
        <v>456.16</v>
      </c>
      <c r="E1375" s="20">
        <f>input!D1338</f>
        <v>730.96</v>
      </c>
      <c r="F1375" s="20">
        <f>input!E1338</f>
        <v>4077.18</v>
      </c>
      <c r="G1375" s="20">
        <f>input!F1338</f>
        <v>1922.68</v>
      </c>
      <c r="H1375" s="20">
        <f>input!G1338</f>
        <v>7545.36</v>
      </c>
      <c r="I1375">
        <v>0</v>
      </c>
      <c r="J1375" s="29">
        <f t="shared" ca="1" si="233"/>
        <v>456.16</v>
      </c>
      <c r="K1375" s="29">
        <f>VLOOKUP(B1375,output_kmeans!$A$2:$H$1878,8,0)</f>
        <v>2</v>
      </c>
      <c r="L1375" s="29">
        <f t="shared" si="235"/>
        <v>0</v>
      </c>
      <c r="M1375" s="29">
        <f t="shared" si="235"/>
        <v>0</v>
      </c>
      <c r="N1375" s="29">
        <f t="shared" ca="1" si="235"/>
        <v>3000</v>
      </c>
      <c r="O1375">
        <f t="shared" si="234"/>
        <v>0</v>
      </c>
      <c r="P1375" s="32">
        <f t="shared" ca="1" si="242"/>
        <v>40.48972001239806</v>
      </c>
      <c r="Q1375" s="32">
        <f t="shared" ca="1" si="242"/>
        <v>53.434170471841689</v>
      </c>
      <c r="R1375" s="32" t="str">
        <f t="shared" ca="1" si="237"/>
        <v/>
      </c>
      <c r="S1375" s="32" t="str">
        <f t="shared" ca="1" si="237"/>
        <v/>
      </c>
      <c r="T1375" s="32" t="str">
        <f t="shared" ca="1" si="237"/>
        <v/>
      </c>
      <c r="U1375" s="32" t="str">
        <f t="shared" ca="1" si="243"/>
        <v/>
      </c>
      <c r="V1375" s="32" t="str">
        <f t="shared" ca="1" si="243"/>
        <v/>
      </c>
      <c r="W1375" s="32" t="str">
        <f t="shared" ca="1" si="243"/>
        <v/>
      </c>
      <c r="X1375" s="32" t="str">
        <f t="shared" ca="1" si="243"/>
        <v/>
      </c>
      <c r="Z1375" s="32">
        <f>input!H1338/input!H1339*Z1376</f>
        <v>40.48972001239806</v>
      </c>
      <c r="AA1375" s="32">
        <f>input!I1338/input!I1339*AA1376</f>
        <v>49.02115878979631</v>
      </c>
      <c r="AB1375" s="32">
        <f>input!J1338/input!J1339*AB1376</f>
        <v>53.434170471841689</v>
      </c>
      <c r="AC1375" s="32">
        <f>input!K1338/input!K1339*AC1376</f>
        <v>58.750708750708789</v>
      </c>
      <c r="AD1375" s="33">
        <f>input!J1338-input!H1338</f>
        <v>1.698</v>
      </c>
      <c r="AE1375">
        <f t="shared" si="239"/>
        <v>0</v>
      </c>
      <c r="AF1375" s="32">
        <f>input!L1338/input!L1339*AF1376</f>
        <v>76.610058249241206</v>
      </c>
      <c r="AG1375" s="32">
        <f>input!M1338/input!M1339*AG1376</f>
        <v>124.42756259362282</v>
      </c>
      <c r="AH1375" s="32">
        <f>input!N1338/input!N1339*AH1376</f>
        <v>43.639782699540319</v>
      </c>
      <c r="AI1375" s="32">
        <f>input!O1338/input!O1339*AI1376</f>
        <v>100.66445182724263</v>
      </c>
      <c r="AJ1375" s="32">
        <f>input!P1338/input!P1339*AJ1376</f>
        <v>78.174465626805429</v>
      </c>
      <c r="AK1375" s="32">
        <f>input!Q1338/input!Q1339*AK1376</f>
        <v>84.835501147666491</v>
      </c>
      <c r="AL1375" s="32">
        <f>input!R1338/input!R1339*AL1376</f>
        <v>71.355685131195472</v>
      </c>
      <c r="AM1375" s="32">
        <f>input!S1338/input!S1339*AM1376</f>
        <v>101.29752354377409</v>
      </c>
      <c r="AN1375" s="32">
        <f>input!T1338/input!T1339*AN1376</f>
        <v>106.25083388925923</v>
      </c>
      <c r="AO1375" s="32">
        <f>input!U1338/input!U1339*AO1376</f>
        <v>314.75903614457792</v>
      </c>
      <c r="AP1375" s="32">
        <f>input!V1338/input!V1339*AP1376</f>
        <v>110.64788732394361</v>
      </c>
      <c r="AQ1375" s="32">
        <f>input!W1338/input!W1339*AQ1376</f>
        <v>305.56314303924245</v>
      </c>
      <c r="AR1375" s="32">
        <f>input!X1338/input!X1339*AR1376</f>
        <v>2013.5922330097058</v>
      </c>
      <c r="AT1375" s="32">
        <f>input!Y1338/input!Y1339*AT1376</f>
        <v>76.430555555555543</v>
      </c>
      <c r="AU1375" s="32">
        <f>input!Z1338/input!Z1339*AU1376</f>
        <v>43.46014492753622</v>
      </c>
      <c r="AV1375" s="32">
        <f>input!AA1338/input!AA1339*AV1376</f>
        <v>102.21465076660978</v>
      </c>
      <c r="AW1375" s="32">
        <f>input!AB1338/input!AB1339*AW1376</f>
        <v>104.03508771929825</v>
      </c>
      <c r="AX1375" s="32">
        <f>input!AC1338/input!AC1339*AX1376</f>
        <v>88.546359971543723</v>
      </c>
      <c r="AY1375" s="32">
        <f>input!AD1338/input!AD1339*AY1376</f>
        <v>59.545753785385166</v>
      </c>
      <c r="AZ1375" s="32">
        <f>input!AE1338/input!AE1339*AZ1376</f>
        <v>102.3524874662556</v>
      </c>
      <c r="BA1375" s="32">
        <f>input!AF1338/input!AF1339*BA1376</f>
        <v>75.218427323272337</v>
      </c>
      <c r="BB1375" s="32">
        <f>input!AG1338/input!AG1339*BB1376</f>
        <v>129.3617021276591</v>
      </c>
      <c r="BC1375" s="32">
        <f>input!AH1338/input!AH1339*BC1376</f>
        <v>85.360824742268264</v>
      </c>
    </row>
    <row r="1376" spans="2:55" x14ac:dyDescent="0.25">
      <c r="B1376" s="26">
        <f>input!A1339</f>
        <v>34194</v>
      </c>
      <c r="C1376" s="20">
        <f>input!B1339</f>
        <v>3569.65</v>
      </c>
      <c r="D1376" s="20">
        <f>input!C1339</f>
        <v>450.14</v>
      </c>
      <c r="E1376" s="20">
        <f>input!D1339</f>
        <v>718.26</v>
      </c>
      <c r="F1376" s="20">
        <f>input!E1339</f>
        <v>4014.62</v>
      </c>
      <c r="G1376" s="20">
        <f>input!F1339</f>
        <v>1906.58</v>
      </c>
      <c r="H1376" s="20">
        <f>input!G1339</f>
        <v>7392.25</v>
      </c>
      <c r="I1376">
        <v>0</v>
      </c>
      <c r="J1376" s="29">
        <f t="shared" ca="1" si="233"/>
        <v>450.14</v>
      </c>
      <c r="K1376" s="29">
        <f>VLOOKUP(B1376,output_kmeans!$A$2:$H$1878,8,0)</f>
        <v>2</v>
      </c>
      <c r="L1376" s="29">
        <f t="shared" si="235"/>
        <v>0</v>
      </c>
      <c r="M1376" s="29">
        <f t="shared" si="235"/>
        <v>0</v>
      </c>
      <c r="N1376" s="29">
        <f t="shared" ca="1" si="235"/>
        <v>3000</v>
      </c>
      <c r="O1376">
        <f t="shared" si="234"/>
        <v>0</v>
      </c>
      <c r="P1376" s="32">
        <f t="shared" ca="1" si="242"/>
        <v>40.964975720632381</v>
      </c>
      <c r="Q1376" s="32">
        <f t="shared" ca="1" si="242"/>
        <v>54.347412480974114</v>
      </c>
      <c r="R1376" s="32" t="str">
        <f t="shared" ca="1" si="237"/>
        <v/>
      </c>
      <c r="S1376" s="32" t="str">
        <f t="shared" ca="1" si="237"/>
        <v/>
      </c>
      <c r="T1376" s="32" t="str">
        <f t="shared" ca="1" si="237"/>
        <v/>
      </c>
      <c r="U1376" s="32" t="str">
        <f t="shared" ca="1" si="243"/>
        <v/>
      </c>
      <c r="V1376" s="32" t="str">
        <f t="shared" ca="1" si="243"/>
        <v/>
      </c>
      <c r="W1376" s="32" t="str">
        <f t="shared" ca="1" si="243"/>
        <v/>
      </c>
      <c r="X1376" s="32" t="str">
        <f t="shared" ca="1" si="243"/>
        <v/>
      </c>
      <c r="Z1376" s="32">
        <f>input!H1339/input!H1340*Z1377</f>
        <v>40.964975720632381</v>
      </c>
      <c r="AA1376" s="32">
        <f>input!I1339/input!I1340*AA1377</f>
        <v>49.98022543009688</v>
      </c>
      <c r="AB1376" s="32">
        <f>input!J1339/input!J1340*AB1377</f>
        <v>54.347412480974114</v>
      </c>
      <c r="AC1376" s="32">
        <f>input!K1339/input!K1340*AC1377</f>
        <v>59.988659988660032</v>
      </c>
      <c r="AD1376" s="33">
        <f>input!J1339-input!H1339</f>
        <v>1.7480000000000002</v>
      </c>
      <c r="AE1376">
        <f t="shared" si="239"/>
        <v>0</v>
      </c>
      <c r="AF1376" s="32">
        <f>input!L1339/input!L1340*AF1377</f>
        <v>78.045778981048571</v>
      </c>
      <c r="AG1376" s="32">
        <f>input!M1339/input!M1340*AG1377</f>
        <v>121.15343462443815</v>
      </c>
      <c r="AH1376" s="32">
        <f>input!N1339/input!N1340*AH1377</f>
        <v>42.561638111157528</v>
      </c>
      <c r="AI1376" s="32">
        <f>input!O1339/input!O1340*AI1377</f>
        <v>97.009966777408735</v>
      </c>
      <c r="AJ1376" s="32">
        <f>input!P1339/input!P1340*AJ1377</f>
        <v>78.220681686886309</v>
      </c>
      <c r="AK1376" s="32">
        <f>input!Q1339/input!Q1340*AK1377</f>
        <v>84.498852333588445</v>
      </c>
      <c r="AL1376" s="32">
        <f>input!R1339/input!R1340*AL1377</f>
        <v>74.076773566569614</v>
      </c>
      <c r="AM1376" s="32">
        <f>input!S1339/input!S1340*AM1377</f>
        <v>104.0809208231602</v>
      </c>
      <c r="AN1376" s="32">
        <f>input!T1339/input!T1340*AN1377</f>
        <v>109.23282188125388</v>
      </c>
      <c r="AO1376" s="32">
        <f>input!U1339/input!U1340*AO1377</f>
        <v>315.26104417670643</v>
      </c>
      <c r="AP1376" s="32">
        <f>input!V1339/input!V1340*AP1377</f>
        <v>110.63921993499453</v>
      </c>
      <c r="AQ1376" s="32">
        <f>input!W1339/input!W1340*AQ1377</f>
        <v>307.06546480925067</v>
      </c>
      <c r="AR1376" s="32">
        <f>input!X1339/input!X1340*AR1377</f>
        <v>2008.4142394821979</v>
      </c>
      <c r="AT1376" s="32">
        <f>input!Y1339/input!Y1340*AT1377</f>
        <v>76.166666666666657</v>
      </c>
      <c r="AU1376" s="32">
        <f>input!Z1339/input!Z1340*AU1377</f>
        <v>41.847826086956516</v>
      </c>
      <c r="AV1376" s="32">
        <f>input!AA1339/input!AA1340*AV1377</f>
        <v>101.87393526405441</v>
      </c>
      <c r="AW1376" s="32">
        <f>input!AB1339/input!AB1340*AW1377</f>
        <v>102.23684210526315</v>
      </c>
      <c r="AX1376" s="32">
        <f>input!AC1339/input!AC1340*AX1377</f>
        <v>87.574104813848692</v>
      </c>
      <c r="AY1376" s="32">
        <f>input!AD1339/input!AD1340*AY1377</f>
        <v>59.710335747202151</v>
      </c>
      <c r="AZ1376" s="32">
        <f>input!AE1339/input!AE1340*AZ1377</f>
        <v>100.73274199768636</v>
      </c>
      <c r="BA1376" s="32">
        <f>input!AF1339/input!AF1340*BA1377</f>
        <v>75.853852263701242</v>
      </c>
      <c r="BB1376" s="32">
        <f>input!AG1339/input!AG1340*BB1377</f>
        <v>132.90780141843922</v>
      </c>
      <c r="BC1376" s="32">
        <f>input!AH1339/input!AH1340*BC1377</f>
        <v>84.398625429553491</v>
      </c>
    </row>
    <row r="1377" spans="2:55" x14ac:dyDescent="0.25">
      <c r="B1377" s="26">
        <f>input!A1340</f>
        <v>34187</v>
      </c>
      <c r="C1377" s="20">
        <f>input!B1340</f>
        <v>3560.43</v>
      </c>
      <c r="D1377" s="20">
        <f>input!C1340</f>
        <v>448.68</v>
      </c>
      <c r="E1377" s="20">
        <f>input!D1340</f>
        <v>718.08</v>
      </c>
      <c r="F1377" s="20">
        <f>input!E1340</f>
        <v>3959.96</v>
      </c>
      <c r="G1377" s="20">
        <f>input!F1340</f>
        <v>1869.38</v>
      </c>
      <c r="H1377" s="20">
        <f>input!G1340</f>
        <v>7396.77</v>
      </c>
      <c r="I1377">
        <v>0</v>
      </c>
      <c r="J1377" s="29">
        <f t="shared" ca="1" si="233"/>
        <v>448.68</v>
      </c>
      <c r="K1377" s="29">
        <f>VLOOKUP(B1377,output_kmeans!$A$2:$H$1878,8,0)</f>
        <v>2</v>
      </c>
      <c r="L1377" s="29">
        <f t="shared" si="235"/>
        <v>0</v>
      </c>
      <c r="M1377" s="29">
        <f t="shared" si="235"/>
        <v>0</v>
      </c>
      <c r="N1377" s="29">
        <f t="shared" ca="1" si="235"/>
        <v>3000</v>
      </c>
      <c r="O1377">
        <f t="shared" si="234"/>
        <v>0</v>
      </c>
      <c r="P1377" s="32">
        <f t="shared" ca="1" si="242"/>
        <v>42.194441574542907</v>
      </c>
      <c r="Q1377" s="32">
        <f t="shared" ca="1" si="242"/>
        <v>55.498477929984766</v>
      </c>
      <c r="R1377" s="32" t="str">
        <f t="shared" ca="1" si="237"/>
        <v/>
      </c>
      <c r="S1377" s="32" t="str">
        <f t="shared" ca="1" si="237"/>
        <v/>
      </c>
      <c r="T1377" s="32" t="str">
        <f t="shared" ca="1" si="237"/>
        <v/>
      </c>
      <c r="U1377" s="32" t="str">
        <f t="shared" ca="1" si="243"/>
        <v/>
      </c>
      <c r="V1377" s="32" t="str">
        <f t="shared" ca="1" si="243"/>
        <v/>
      </c>
      <c r="W1377" s="32" t="str">
        <f t="shared" ca="1" si="243"/>
        <v/>
      </c>
      <c r="X1377" s="32" t="str">
        <f t="shared" ca="1" si="243"/>
        <v/>
      </c>
      <c r="Z1377" s="32">
        <f>input!H1340/input!H1341*Z1378</f>
        <v>42.194441574542907</v>
      </c>
      <c r="AA1377" s="32">
        <f>input!I1340/input!I1341*AA1378</f>
        <v>50.909630215542798</v>
      </c>
      <c r="AB1377" s="32">
        <f>input!J1340/input!J1341*AB1378</f>
        <v>55.498477929984766</v>
      </c>
      <c r="AC1377" s="32">
        <f>input!K1340/input!K1341*AC1378</f>
        <v>61.670761670761713</v>
      </c>
      <c r="AD1377" s="33">
        <f>input!J1340-input!H1340</f>
        <v>1.75</v>
      </c>
      <c r="AE1377">
        <f t="shared" si="239"/>
        <v>0</v>
      </c>
      <c r="AF1377" s="32">
        <f>input!L1340/input!L1341*AF1378</f>
        <v>77.233571252768982</v>
      </c>
      <c r="AG1377" s="32">
        <f>input!M1340/input!M1341*AG1378</f>
        <v>122.46950567087512</v>
      </c>
      <c r="AH1377" s="32">
        <f>input!N1340/input!N1341*AH1378</f>
        <v>43.627246134559122</v>
      </c>
      <c r="AI1377" s="32">
        <f>input!O1340/input!O1341*AI1378</f>
        <v>99.60132890365459</v>
      </c>
      <c r="AJ1377" s="32">
        <f>input!P1340/input!P1341*AJ1378</f>
        <v>78.694396302715305</v>
      </c>
      <c r="AK1377" s="32">
        <f>input!Q1340/input!Q1341*AK1378</f>
        <v>84.254016832440769</v>
      </c>
      <c r="AL1377" s="32">
        <f>input!R1340/input!R1341*AL1378</f>
        <v>73.007774538386911</v>
      </c>
      <c r="AM1377" s="32">
        <f>input!S1340/input!S1341*AM1378</f>
        <v>102.93826299267538</v>
      </c>
      <c r="AN1377" s="32">
        <f>input!T1340/input!T1341*AN1378</f>
        <v>106.50300200133395</v>
      </c>
      <c r="AO1377" s="32">
        <f>input!U1340/input!U1341*AO1378</f>
        <v>315.26104417670643</v>
      </c>
      <c r="AP1377" s="32">
        <f>input!V1340/input!V1341*AP1378</f>
        <v>110.55254604550375</v>
      </c>
      <c r="AQ1377" s="32">
        <f>input!W1340/input!W1341*AQ1378</f>
        <v>306.38259127742879</v>
      </c>
      <c r="AR1377" s="32">
        <f>input!X1340/input!X1341*AR1378</f>
        <v>2014.5631067961135</v>
      </c>
      <c r="AT1377" s="32">
        <f>input!Y1340/input!Y1341*AT1378</f>
        <v>77.708333333333314</v>
      </c>
      <c r="AU1377" s="32">
        <f>input!Z1340/input!Z1341*AU1378</f>
        <v>41.467391304347821</v>
      </c>
      <c r="AV1377" s="32">
        <f>input!AA1340/input!AA1341*AV1378</f>
        <v>104.42930153321966</v>
      </c>
      <c r="AW1377" s="32">
        <f>input!AB1340/input!AB1341*AW1378</f>
        <v>102.76315789473685</v>
      </c>
      <c r="AX1377" s="32">
        <f>input!AC1340/input!AC1341*AX1378</f>
        <v>89.281479724922917</v>
      </c>
      <c r="AY1377" s="32">
        <f>input!AD1340/input!AD1341*AY1378</f>
        <v>56.846609611586615</v>
      </c>
      <c r="AZ1377" s="32">
        <f>input!AE1340/input!AE1341*AZ1378</f>
        <v>105.43771693019697</v>
      </c>
      <c r="BA1377" s="32">
        <f>input!AF1340/input!AF1341*BA1378</f>
        <v>76.568705321683765</v>
      </c>
      <c r="BB1377" s="32">
        <f>input!AG1340/input!AG1341*BB1378</f>
        <v>142.41134751772998</v>
      </c>
      <c r="BC1377" s="32">
        <f>input!AH1340/input!AH1341*BC1378</f>
        <v>84.948453608247647</v>
      </c>
    </row>
    <row r="1378" spans="2:55" x14ac:dyDescent="0.25">
      <c r="B1378" s="26">
        <f>input!A1341</f>
        <v>34180</v>
      </c>
      <c r="C1378" s="20">
        <f>input!B1341</f>
        <v>3539.47</v>
      </c>
      <c r="D1378" s="20">
        <f>input!C1341</f>
        <v>448.13</v>
      </c>
      <c r="E1378" s="20">
        <f>input!D1341</f>
        <v>704.7</v>
      </c>
      <c r="F1378" s="20">
        <f>input!E1341</f>
        <v>3967.23</v>
      </c>
      <c r="G1378" s="20">
        <f>input!F1341</f>
        <v>1803.23</v>
      </c>
      <c r="H1378" s="20">
        <f>input!G1341</f>
        <v>6988.96</v>
      </c>
      <c r="I1378">
        <v>0</v>
      </c>
      <c r="J1378" s="29">
        <f t="shared" ca="1" si="233"/>
        <v>448.13</v>
      </c>
      <c r="K1378" s="29">
        <f>VLOOKUP(B1378,output_kmeans!$A$2:$H$1878,8,0)</f>
        <v>1</v>
      </c>
      <c r="L1378" s="29">
        <f t="shared" si="235"/>
        <v>0</v>
      </c>
      <c r="M1378" s="29">
        <f t="shared" ca="1" si="235"/>
        <v>3000</v>
      </c>
      <c r="N1378" s="29">
        <f t="shared" si="235"/>
        <v>0</v>
      </c>
      <c r="O1378">
        <f t="shared" si="234"/>
        <v>0</v>
      </c>
      <c r="P1378" s="32">
        <f t="shared" ca="1" si="242"/>
        <v>42.63870234528369</v>
      </c>
      <c r="Q1378" s="32">
        <f t="shared" ca="1" si="242"/>
        <v>55.241628614916287</v>
      </c>
      <c r="R1378" s="32" t="str">
        <f t="shared" ca="1" si="237"/>
        <v/>
      </c>
      <c r="S1378" s="32" t="str">
        <f t="shared" ca="1" si="237"/>
        <v/>
      </c>
      <c r="T1378" s="32" t="str">
        <f t="shared" ca="1" si="237"/>
        <v/>
      </c>
      <c r="U1378" s="32" t="str">
        <f t="shared" ca="1" si="243"/>
        <v/>
      </c>
      <c r="V1378" s="32" t="str">
        <f t="shared" ca="1" si="243"/>
        <v/>
      </c>
      <c r="W1378" s="32" t="str">
        <f t="shared" ca="1" si="243"/>
        <v/>
      </c>
      <c r="X1378" s="32" t="str">
        <f t="shared" ca="1" si="243"/>
        <v/>
      </c>
      <c r="Z1378" s="32">
        <f>input!H1341/input!H1342*Z1379</f>
        <v>42.63870234528369</v>
      </c>
      <c r="AA1378" s="32">
        <f>input!I1341/input!I1342*AA1379</f>
        <v>50.879968360688139</v>
      </c>
      <c r="AB1378" s="32">
        <f>input!J1341/input!J1342*AB1379</f>
        <v>55.241628614916287</v>
      </c>
      <c r="AC1378" s="32">
        <f>input!K1341/input!K1342*AC1379</f>
        <v>62.029862029862073</v>
      </c>
      <c r="AD1378" s="33">
        <f>input!J1341-input!H1341</f>
        <v>1.6800000000000006</v>
      </c>
      <c r="AE1378">
        <f t="shared" si="239"/>
        <v>0</v>
      </c>
      <c r="AF1378" s="32">
        <f>input!L1341/input!L1342*AF1379</f>
        <v>78.242677824267872</v>
      </c>
      <c r="AG1378" s="32">
        <f>input!M1341/input!M1342*AG1379</f>
        <v>120.46864968970671</v>
      </c>
      <c r="AH1378" s="32">
        <f>input!N1341/input!N1342*AH1379</f>
        <v>43.919765984120339</v>
      </c>
      <c r="AI1378" s="32">
        <f>input!O1341/input!O1342*AI1379</f>
        <v>98.504983388704403</v>
      </c>
      <c r="AJ1378" s="32">
        <f>input!P1341/input!P1342*AJ1379</f>
        <v>79.722703639514833</v>
      </c>
      <c r="AK1378" s="32">
        <f>input!Q1341/input!Q1342*AK1379</f>
        <v>84.758990053557824</v>
      </c>
      <c r="AL1378" s="32">
        <f>input!R1341/input!R1342*AL1379</f>
        <v>74.052478134110913</v>
      </c>
      <c r="AM1378" s="32">
        <f>input!S1341/input!S1342*AM1379</f>
        <v>104.15068015347063</v>
      </c>
      <c r="AN1378" s="32">
        <f>input!T1341/input!T1342*AN1379</f>
        <v>110.16010673782495</v>
      </c>
      <c r="AO1378" s="32">
        <f>input!U1341/input!U1342*AO1379</f>
        <v>316.76706827309198</v>
      </c>
      <c r="AP1378" s="32">
        <f>input!V1341/input!V1342*AP1379</f>
        <v>111.07258938244847</v>
      </c>
      <c r="AQ1378" s="32">
        <f>input!W1341/input!W1342*AQ1379</f>
        <v>308.20358736228718</v>
      </c>
      <c r="AR1378" s="32">
        <f>input!X1341/input!X1342*AR1379</f>
        <v>2017.4757281553368</v>
      </c>
      <c r="AT1378" s="32">
        <f>input!Y1341/input!Y1342*AT1379</f>
        <v>82.805555555555529</v>
      </c>
      <c r="AU1378" s="32">
        <f>input!Z1341/input!Z1342*AU1379</f>
        <v>48.985507246376805</v>
      </c>
      <c r="AV1378" s="32">
        <f>input!AA1341/input!AA1342*AV1379</f>
        <v>103.37308347529802</v>
      </c>
      <c r="AW1378" s="32">
        <f>input!AB1341/input!AB1342*AW1379</f>
        <v>103.07017543859649</v>
      </c>
      <c r="AX1378" s="32">
        <f>input!AC1341/input!AC1342*AX1379</f>
        <v>96.514109556556775</v>
      </c>
      <c r="AY1378" s="32">
        <f>input!AD1341/input!AD1342*AY1379</f>
        <v>58.854509545753828</v>
      </c>
      <c r="AZ1378" s="32">
        <f>input!AE1341/input!AE1342*AZ1379</f>
        <v>105.74623987659112</v>
      </c>
      <c r="BA1378" s="32">
        <f>input!AF1341/input!AF1342*BA1379</f>
        <v>74.900714853057877</v>
      </c>
      <c r="BB1378" s="32">
        <f>input!AG1341/input!AG1342*BB1379</f>
        <v>132.76595744680805</v>
      </c>
      <c r="BC1378" s="32">
        <f>input!AH1341/input!AH1342*BC1379</f>
        <v>83.573883161512242</v>
      </c>
    </row>
    <row r="1379" spans="2:55" x14ac:dyDescent="0.25">
      <c r="B1379" s="26">
        <f>input!A1342</f>
        <v>34173</v>
      </c>
      <c r="C1379" s="20">
        <f>input!B1342</f>
        <v>3546.74</v>
      </c>
      <c r="D1379" s="20">
        <f>input!C1342</f>
        <v>447.1</v>
      </c>
      <c r="E1379" s="20">
        <f>input!D1342</f>
        <v>700.24</v>
      </c>
      <c r="F1379" s="20">
        <f>input!E1342</f>
        <v>3830.19</v>
      </c>
      <c r="G1379" s="20">
        <f>input!F1342</f>
        <v>1830.83</v>
      </c>
      <c r="H1379" s="20">
        <f>input!G1342</f>
        <v>6750.33</v>
      </c>
      <c r="I1379">
        <v>0</v>
      </c>
      <c r="J1379" s="29">
        <f t="shared" ca="1" si="233"/>
        <v>447.1</v>
      </c>
      <c r="K1379" s="29">
        <f>VLOOKUP(B1379,output_kmeans!$A$2:$H$1878,8,0)</f>
        <v>2</v>
      </c>
      <c r="L1379" s="29">
        <f t="shared" si="235"/>
        <v>0</v>
      </c>
      <c r="M1379" s="29">
        <f t="shared" si="235"/>
        <v>0</v>
      </c>
      <c r="N1379" s="29">
        <f t="shared" ca="1" si="235"/>
        <v>3000</v>
      </c>
      <c r="O1379">
        <f t="shared" si="234"/>
        <v>0</v>
      </c>
      <c r="P1379" s="32">
        <f t="shared" ca="1" si="242"/>
        <v>43.392912490959901</v>
      </c>
      <c r="Q1379" s="32">
        <f t="shared" ca="1" si="242"/>
        <v>56.421232876712324</v>
      </c>
      <c r="R1379" s="32" t="str">
        <f t="shared" ca="1" si="237"/>
        <v/>
      </c>
      <c r="S1379" s="32" t="str">
        <f t="shared" ca="1" si="237"/>
        <v/>
      </c>
      <c r="T1379" s="32" t="str">
        <f t="shared" ca="1" si="237"/>
        <v/>
      </c>
      <c r="U1379" s="32" t="str">
        <f t="shared" ca="1" si="243"/>
        <v/>
      </c>
      <c r="V1379" s="32" t="str">
        <f t="shared" ca="1" si="243"/>
        <v/>
      </c>
      <c r="W1379" s="32" t="str">
        <f t="shared" ca="1" si="243"/>
        <v/>
      </c>
      <c r="X1379" s="32" t="str">
        <f t="shared" ca="1" si="243"/>
        <v/>
      </c>
      <c r="Z1379" s="32">
        <f>input!H1342/input!H1343*Z1380</f>
        <v>43.392912490959901</v>
      </c>
      <c r="AA1379" s="32">
        <f>input!I1342/input!I1343*AA1380</f>
        <v>51.928020565552686</v>
      </c>
      <c r="AB1379" s="32">
        <f>input!J1342/input!J1343*AB1380</f>
        <v>56.421232876712324</v>
      </c>
      <c r="AC1379" s="32">
        <f>input!K1342/input!K1343*AC1380</f>
        <v>63.305613305613342</v>
      </c>
      <c r="AD1379" s="33">
        <f>input!J1342-input!H1342</f>
        <v>1.7309999999999999</v>
      </c>
      <c r="AE1379">
        <f t="shared" si="239"/>
        <v>0</v>
      </c>
      <c r="AF1379" s="32">
        <f>input!L1342/input!L1343*AF1380</f>
        <v>77.58634834687021</v>
      </c>
      <c r="AG1379" s="32">
        <f>input!M1342/input!M1343*AG1380</f>
        <v>122.58720308153205</v>
      </c>
      <c r="AH1379" s="32">
        <f>input!N1342/input!N1343*AH1380</f>
        <v>44.743000417885483</v>
      </c>
      <c r="AI1379" s="32">
        <f>input!O1342/input!O1343*AI1380</f>
        <v>99.966777408637952</v>
      </c>
      <c r="AJ1379" s="32">
        <f>input!P1342/input!P1343*AJ1380</f>
        <v>78.521086077411994</v>
      </c>
      <c r="AK1379" s="32">
        <f>input!Q1342/input!Q1343*AK1380</f>
        <v>84.376434583014614</v>
      </c>
      <c r="AL1379" s="32">
        <f>input!R1342/input!R1343*AL1380</f>
        <v>73.882410106900039</v>
      </c>
      <c r="AM1379" s="32">
        <f>input!S1342/input!S1343*AM1380</f>
        <v>102.4555284269272</v>
      </c>
      <c r="AN1379" s="32">
        <f>input!T1342/input!T1343*AN1380</f>
        <v>108.10540360240132</v>
      </c>
      <c r="AO1379" s="32">
        <f>input!U1342/input!U1343*AO1380</f>
        <v>317.52008032128475</v>
      </c>
      <c r="AP1379" s="32">
        <f>input!V1342/input!V1343*AP1380</f>
        <v>111.20260021668466</v>
      </c>
      <c r="AQ1379" s="32">
        <f>input!W1342/input!W1343*AQ1380</f>
        <v>304.78921970317771</v>
      </c>
      <c r="AR1379" s="32">
        <f>input!X1342/input!X1343*AR1380</f>
        <v>2021.3592233009681</v>
      </c>
      <c r="AT1379" s="32">
        <f>input!Y1342/input!Y1343*AT1380</f>
        <v>84.791666666666643</v>
      </c>
      <c r="AU1379" s="32">
        <f>input!Z1342/input!Z1343*AU1380</f>
        <v>44.936594202898547</v>
      </c>
      <c r="AV1379" s="32">
        <f>input!AA1342/input!AA1343*AV1380</f>
        <v>100.51107325383295</v>
      </c>
      <c r="AW1379" s="32">
        <f>input!AB1342/input!AB1343*AW1380</f>
        <v>104.12280701754386</v>
      </c>
      <c r="AX1379" s="32">
        <f>input!AC1342/input!AC1343*AX1380</f>
        <v>92.482807683187076</v>
      </c>
      <c r="AY1379" s="32">
        <f>input!AD1342/input!AD1343*AY1380</f>
        <v>58.426596445029666</v>
      </c>
      <c r="AZ1379" s="32">
        <f>input!AE1342/input!AE1343*AZ1380</f>
        <v>112.22522175086804</v>
      </c>
      <c r="BA1379" s="32">
        <f>input!AF1342/input!AF1343*BA1380</f>
        <v>77.52184273232713</v>
      </c>
      <c r="BB1379" s="32">
        <f>input!AG1342/input!AG1343*BB1380</f>
        <v>136.17021276595696</v>
      </c>
      <c r="BC1379" s="32">
        <f>input!AH1342/input!AH1343*BC1380</f>
        <v>86.323024054983037</v>
      </c>
    </row>
    <row r="1380" spans="2:55" x14ac:dyDescent="0.25">
      <c r="B1380" s="26">
        <f>input!A1343</f>
        <v>34166</v>
      </c>
      <c r="C1380" s="20">
        <f>input!B1343</f>
        <v>3528.29</v>
      </c>
      <c r="D1380" s="20">
        <f>input!C1343</f>
        <v>445.75</v>
      </c>
      <c r="E1380" s="20">
        <f>input!D1343</f>
        <v>699.73</v>
      </c>
      <c r="F1380" s="20">
        <f>input!E1343</f>
        <v>3901.79</v>
      </c>
      <c r="G1380" s="20">
        <f>input!F1343</f>
        <v>1813.46</v>
      </c>
      <c r="H1380" s="20">
        <f>input!G1343</f>
        <v>6925.22</v>
      </c>
      <c r="I1380">
        <v>0</v>
      </c>
      <c r="J1380" s="29">
        <f t="shared" ca="1" si="233"/>
        <v>445.75</v>
      </c>
      <c r="K1380" s="29">
        <f>VLOOKUP(B1380,output_kmeans!$A$2:$H$1878,8,0)</f>
        <v>2</v>
      </c>
      <c r="L1380" s="29">
        <f t="shared" si="235"/>
        <v>0</v>
      </c>
      <c r="M1380" s="29">
        <f t="shared" si="235"/>
        <v>0</v>
      </c>
      <c r="N1380" s="29">
        <f t="shared" ca="1" si="235"/>
        <v>3000</v>
      </c>
      <c r="O1380">
        <f t="shared" si="234"/>
        <v>0</v>
      </c>
      <c r="P1380" s="32">
        <f t="shared" ref="P1380:Q1399" ca="1" si="244">IF(P$38="","",OFFSET($Y$38,ROW($P1380)-ROW($P$38),MATCH(P$38,$Z$38:$AC$38,0)))</f>
        <v>40.954644074801202</v>
      </c>
      <c r="Q1380" s="32">
        <f t="shared" ca="1" si="244"/>
        <v>54.100076103500761</v>
      </c>
      <c r="R1380" s="32" t="str">
        <f t="shared" ca="1" si="237"/>
        <v/>
      </c>
      <c r="S1380" s="32" t="str">
        <f t="shared" ca="1" si="237"/>
        <v/>
      </c>
      <c r="T1380" s="32" t="str">
        <f t="shared" ca="1" si="237"/>
        <v/>
      </c>
      <c r="U1380" s="32" t="str">
        <f t="shared" ref="U1380:X1399" ca="1" si="245">IF(U$38="","",OFFSET($AT$38,ROW($U1380)-ROW($U$38),MATCH(U$38,$AT$38:$BF$38,0)-1))</f>
        <v/>
      </c>
      <c r="V1380" s="32" t="str">
        <f t="shared" ca="1" si="245"/>
        <v/>
      </c>
      <c r="W1380" s="32" t="str">
        <f t="shared" ca="1" si="245"/>
        <v/>
      </c>
      <c r="X1380" s="32" t="str">
        <f t="shared" ca="1" si="245"/>
        <v/>
      </c>
      <c r="Z1380" s="32">
        <f>input!H1343/input!H1344*Z1381</f>
        <v>40.954644074801202</v>
      </c>
      <c r="AA1380" s="32">
        <f>input!I1343/input!I1344*AA1381</f>
        <v>49.248566343682008</v>
      </c>
      <c r="AB1380" s="32">
        <f>input!J1343/input!J1344*AB1381</f>
        <v>54.100076103500761</v>
      </c>
      <c r="AC1380" s="32">
        <f>input!K1343/input!K1344*AC1381</f>
        <v>61.793611793611824</v>
      </c>
      <c r="AD1380" s="33">
        <f>input!J1343-input!H1343</f>
        <v>1.7230000000000003</v>
      </c>
      <c r="AE1380">
        <f t="shared" si="239"/>
        <v>0</v>
      </c>
      <c r="AF1380" s="32">
        <f>input!L1343/input!L1344*AF1381</f>
        <v>77.610960702272621</v>
      </c>
      <c r="AG1380" s="32">
        <f>input!M1343/input!M1344*AG1381</f>
        <v>122.33040873100776</v>
      </c>
      <c r="AH1380" s="32">
        <f>input!N1343/input!N1344*AH1381</f>
        <v>44.943585457584604</v>
      </c>
      <c r="AI1380" s="32">
        <f>input!O1343/input!O1344*AI1381</f>
        <v>98.770764119601409</v>
      </c>
      <c r="AJ1380" s="32">
        <f>input!P1343/input!P1344*AJ1381</f>
        <v>78.50953206239177</v>
      </c>
      <c r="AK1380" s="32">
        <f>input!Q1343/input!Q1344*AK1381</f>
        <v>83.917368018362751</v>
      </c>
      <c r="AL1380" s="32">
        <f>input!R1343/input!R1344*AL1381</f>
        <v>73.1778425655978</v>
      </c>
      <c r="AM1380" s="32">
        <f>input!S1343/input!S1344*AM1381</f>
        <v>102.19741890477862</v>
      </c>
      <c r="AN1380" s="32">
        <f>input!T1343/input!T1344*AN1381</f>
        <v>106.56437625083362</v>
      </c>
      <c r="AO1380" s="32">
        <f>input!U1343/input!U1344*AO1381</f>
        <v>317.50200803212812</v>
      </c>
      <c r="AP1380" s="32">
        <f>input!V1343/input!V1344*AP1381</f>
        <v>111.33261105092085</v>
      </c>
      <c r="AQ1380" s="32">
        <f>input!W1343/input!W1344*AQ1381</f>
        <v>305.24446872439228</v>
      </c>
      <c r="AR1380" s="32">
        <f>input!X1343/input!X1344*AR1381</f>
        <v>2022.0064724919066</v>
      </c>
      <c r="AT1380" s="32">
        <f>input!Y1343/input!Y1344*AT1381</f>
        <v>81.944444444444429</v>
      </c>
      <c r="AU1380" s="32">
        <f>input!Z1343/input!Z1344*AU1381</f>
        <v>45.742753623188399</v>
      </c>
      <c r="AV1380" s="32">
        <f>input!AA1343/input!AA1344*AV1381</f>
        <v>98.773424190800569</v>
      </c>
      <c r="AW1380" s="32">
        <f>input!AB1343/input!AB1344*AW1381</f>
        <v>101.05263157894737</v>
      </c>
      <c r="AX1380" s="32">
        <f>input!AC1343/input!AC1344*AX1381</f>
        <v>93.170500355703069</v>
      </c>
      <c r="AY1380" s="32">
        <f>input!AD1343/input!AD1344*AY1381</f>
        <v>56.64911125740624</v>
      </c>
      <c r="AZ1380" s="32">
        <f>input!AE1343/input!AE1344*AZ1381</f>
        <v>111.76243733127683</v>
      </c>
      <c r="BA1380" s="32">
        <f>input!AF1343/input!AF1344*BA1381</f>
        <v>74.821286735504259</v>
      </c>
      <c r="BB1380" s="32">
        <f>input!AG1343/input!AG1344*BB1381</f>
        <v>139.00709219858109</v>
      </c>
      <c r="BC1380" s="32">
        <f>input!AH1343/input!AH1344*BC1381</f>
        <v>80.068728522336968</v>
      </c>
    </row>
    <row r="1381" spans="2:55" x14ac:dyDescent="0.25">
      <c r="B1381" s="26">
        <f>input!A1344</f>
        <v>34159</v>
      </c>
      <c r="C1381" s="20">
        <f>input!B1344</f>
        <v>3521.06</v>
      </c>
      <c r="D1381" s="20">
        <f>input!C1344</f>
        <v>448.13</v>
      </c>
      <c r="E1381" s="20">
        <f>input!D1344</f>
        <v>705.81</v>
      </c>
      <c r="F1381" s="20">
        <f>input!E1344</f>
        <v>3927.43</v>
      </c>
      <c r="G1381" s="20">
        <f>input!F1344</f>
        <v>1797.41</v>
      </c>
      <c r="H1381" s="20">
        <f>input!G1344</f>
        <v>7070.61</v>
      </c>
      <c r="I1381">
        <v>0</v>
      </c>
      <c r="J1381" s="29">
        <f t="shared" ca="1" si="233"/>
        <v>448.13</v>
      </c>
      <c r="K1381" s="29">
        <f>VLOOKUP(B1381,output_kmeans!$A$2:$H$1878,8,0)</f>
        <v>2</v>
      </c>
      <c r="L1381" s="29">
        <f t="shared" si="235"/>
        <v>0</v>
      </c>
      <c r="M1381" s="29">
        <f t="shared" si="235"/>
        <v>0</v>
      </c>
      <c r="N1381" s="29">
        <f t="shared" ca="1" si="235"/>
        <v>3000</v>
      </c>
      <c r="O1381">
        <f t="shared" si="234"/>
        <v>0</v>
      </c>
      <c r="P1381" s="32">
        <f t="shared" ca="1" si="244"/>
        <v>41.057960533113011</v>
      </c>
      <c r="Q1381" s="32">
        <f t="shared" ca="1" si="244"/>
        <v>54.575722983257229</v>
      </c>
      <c r="R1381" s="32" t="str">
        <f t="shared" ca="1" si="237"/>
        <v/>
      </c>
      <c r="S1381" s="32" t="str">
        <f t="shared" ca="1" si="237"/>
        <v/>
      </c>
      <c r="T1381" s="32" t="str">
        <f t="shared" ca="1" si="237"/>
        <v/>
      </c>
      <c r="U1381" s="32" t="str">
        <f t="shared" ca="1" si="245"/>
        <v/>
      </c>
      <c r="V1381" s="32" t="str">
        <f t="shared" ca="1" si="245"/>
        <v/>
      </c>
      <c r="W1381" s="32" t="str">
        <f t="shared" ca="1" si="245"/>
        <v/>
      </c>
      <c r="X1381" s="32" t="str">
        <f t="shared" ca="1" si="245"/>
        <v/>
      </c>
      <c r="Z1381" s="32">
        <f>input!H1344/input!H1345*Z1382</f>
        <v>41.057960533113011</v>
      </c>
      <c r="AA1381" s="32">
        <f>input!I1344/input!I1345*AA1382</f>
        <v>49.357326478149083</v>
      </c>
      <c r="AB1381" s="32">
        <f>input!J1344/input!J1345*AB1382</f>
        <v>54.575722983257229</v>
      </c>
      <c r="AC1381" s="32">
        <f>input!K1344/input!K1345*AC1382</f>
        <v>62.719712719712753</v>
      </c>
      <c r="AD1381" s="33">
        <f>input!J1344-input!H1344</f>
        <v>1.7629999999999999</v>
      </c>
      <c r="AE1381">
        <f t="shared" si="239"/>
        <v>0</v>
      </c>
      <c r="AF1381" s="32">
        <f>input!L1344/input!L1345*AF1382</f>
        <v>77.947329559438927</v>
      </c>
      <c r="AG1381" s="32">
        <f>input!M1344/input!M1345*AG1382</f>
        <v>123.33618660389457</v>
      </c>
      <c r="AH1381" s="32">
        <f>input!N1344/input!N1345*AH1382</f>
        <v>45.967404931048875</v>
      </c>
      <c r="AI1381" s="32">
        <f>input!O1344/input!O1345*AI1382</f>
        <v>98.405315614618019</v>
      </c>
      <c r="AJ1381" s="32">
        <f>input!P1344/input!P1345*AJ1382</f>
        <v>78.682842287695067</v>
      </c>
      <c r="AK1381" s="32">
        <f>input!Q1344/input!Q1345*AK1382</f>
        <v>84.162203519510427</v>
      </c>
      <c r="AL1381" s="32">
        <f>input!R1344/input!R1345*AL1382</f>
        <v>74.441205053450091</v>
      </c>
      <c r="AM1381" s="32">
        <f>input!S1344/input!S1345*AM1382</f>
        <v>102.28810603418216</v>
      </c>
      <c r="AN1381" s="32">
        <f>input!T1344/input!T1345*AN1382</f>
        <v>106.76450967311516</v>
      </c>
      <c r="AO1381" s="32">
        <f>input!U1344/input!U1345*AO1382</f>
        <v>317.50401606425663</v>
      </c>
      <c r="AP1381" s="32">
        <f>input!V1344/input!V1345*AP1382</f>
        <v>111.52762730227512</v>
      </c>
      <c r="AQ1381" s="32">
        <f>input!W1344/input!W1345*AQ1382</f>
        <v>304.22471091687157</v>
      </c>
      <c r="AR1381" s="32">
        <f>input!X1344/input!X1345*AR1382</f>
        <v>2022.0064724919066</v>
      </c>
      <c r="AT1381" s="32">
        <f>input!Y1344/input!Y1345*AT1382</f>
        <v>82.249999999999986</v>
      </c>
      <c r="AU1381" s="32">
        <f>input!Z1344/input!Z1345*AU1382</f>
        <v>45.317028985507235</v>
      </c>
      <c r="AV1381" s="32">
        <f>input!AA1344/input!AA1345*AV1382</f>
        <v>101.53321976149904</v>
      </c>
      <c r="AW1381" s="32">
        <f>input!AB1344/input!AB1345*AW1382</f>
        <v>105.78947368421052</v>
      </c>
      <c r="AX1381" s="32">
        <f>input!AC1344/input!AC1345*AX1382</f>
        <v>93.028219113113565</v>
      </c>
      <c r="AY1381" s="32">
        <f>input!AD1344/input!AD1345*AY1382</f>
        <v>58.887425938117232</v>
      </c>
      <c r="AZ1381" s="32">
        <f>input!AE1344/input!AE1345*AZ1382</f>
        <v>109.52564596991931</v>
      </c>
      <c r="BA1381" s="32">
        <f>input!AF1344/input!AF1345*BA1382</f>
        <v>74.503574265289799</v>
      </c>
      <c r="BB1381" s="32">
        <f>input!AG1344/input!AG1345*BB1382</f>
        <v>145.39007092198531</v>
      </c>
      <c r="BC1381" s="32">
        <f>input!AH1344/input!AH1345*BC1382</f>
        <v>81.443298969072373</v>
      </c>
    </row>
    <row r="1382" spans="2:55" x14ac:dyDescent="0.25">
      <c r="B1382" s="26">
        <f>input!A1345</f>
        <v>34152</v>
      </c>
      <c r="C1382" s="20">
        <f>input!B1345</f>
        <v>3483.97</v>
      </c>
      <c r="D1382" s="20">
        <f>input!C1345</f>
        <v>445.84</v>
      </c>
      <c r="E1382" s="20">
        <f>input!D1345</f>
        <v>704.49</v>
      </c>
      <c r="F1382" s="20">
        <f>input!E1345</f>
        <v>3997.72</v>
      </c>
      <c r="G1382" s="20">
        <f>input!F1345</f>
        <v>1697.81</v>
      </c>
      <c r="H1382" s="20">
        <f>input!G1345</f>
        <v>7217.93</v>
      </c>
      <c r="I1382">
        <v>0</v>
      </c>
      <c r="J1382" s="29">
        <f t="shared" ca="1" si="233"/>
        <v>445.84</v>
      </c>
      <c r="K1382" s="29">
        <f>VLOOKUP(B1382,output_kmeans!$A$2:$H$1878,8,0)</f>
        <v>2</v>
      </c>
      <c r="L1382" s="29">
        <f t="shared" si="235"/>
        <v>0</v>
      </c>
      <c r="M1382" s="29">
        <f t="shared" si="235"/>
        <v>0</v>
      </c>
      <c r="N1382" s="29">
        <f t="shared" ca="1" si="235"/>
        <v>3000</v>
      </c>
      <c r="O1382">
        <f t="shared" si="234"/>
        <v>0</v>
      </c>
      <c r="P1382" s="32">
        <f t="shared" ca="1" si="244"/>
        <v>40.572373179047503</v>
      </c>
      <c r="Q1382" s="32">
        <f t="shared" ca="1" si="244"/>
        <v>54.642313546423132</v>
      </c>
      <c r="R1382" s="32" t="str">
        <f t="shared" ca="1" si="237"/>
        <v/>
      </c>
      <c r="S1382" s="32" t="str">
        <f t="shared" ca="1" si="237"/>
        <v/>
      </c>
      <c r="T1382" s="32" t="str">
        <f t="shared" ca="1" si="237"/>
        <v/>
      </c>
      <c r="U1382" s="32" t="str">
        <f t="shared" ca="1" si="245"/>
        <v/>
      </c>
      <c r="V1382" s="32" t="str">
        <f t="shared" ca="1" si="245"/>
        <v/>
      </c>
      <c r="W1382" s="32" t="str">
        <f t="shared" ca="1" si="245"/>
        <v/>
      </c>
      <c r="X1382" s="32" t="str">
        <f t="shared" ca="1" si="245"/>
        <v/>
      </c>
      <c r="Z1382" s="32">
        <f>input!H1345/input!H1346*Z1383</f>
        <v>40.572373179047503</v>
      </c>
      <c r="AA1382" s="32">
        <f>input!I1345/input!I1346*AA1383</f>
        <v>49.18924263397269</v>
      </c>
      <c r="AB1382" s="32">
        <f>input!J1345/input!J1346*AB1383</f>
        <v>54.642313546423132</v>
      </c>
      <c r="AC1382" s="32">
        <f>input!K1345/input!K1346*AC1383</f>
        <v>62.965412965412995</v>
      </c>
      <c r="AD1382" s="33">
        <f>input!J1345-input!H1345</f>
        <v>1.8169999999999997</v>
      </c>
      <c r="AE1382">
        <f t="shared" si="239"/>
        <v>0</v>
      </c>
      <c r="AF1382" s="32">
        <f>input!L1345/input!L1346*AF1383</f>
        <v>76.700303552383374</v>
      </c>
      <c r="AG1382" s="32">
        <f>input!M1345/input!M1346*AG1383</f>
        <v>125.74363364005978</v>
      </c>
      <c r="AH1382" s="32">
        <f>input!N1345/input!N1346*AH1383</f>
        <v>45.382365231926428</v>
      </c>
      <c r="AI1382" s="32">
        <f>input!O1345/input!O1346*AI1383</f>
        <v>100.19933554817284</v>
      </c>
      <c r="AJ1382" s="32">
        <f>input!P1345/input!P1346*AJ1383</f>
        <v>77.6429809358753</v>
      </c>
      <c r="AK1382" s="32">
        <f>input!Q1345/input!Q1346*AK1383</f>
        <v>83.152257077276303</v>
      </c>
      <c r="AL1382" s="32">
        <f>input!R1345/input!R1346*AL1383</f>
        <v>73.469387755102176</v>
      </c>
      <c r="AM1382" s="32">
        <f>input!S1345/input!S1346*AM1383</f>
        <v>100.32228810603426</v>
      </c>
      <c r="AN1382" s="32">
        <f>input!T1345/input!T1346*AN1383</f>
        <v>103.15543695797173</v>
      </c>
      <c r="AO1382" s="32">
        <f>input!U1345/input!U1346*AO1383</f>
        <v>315.76305220883495</v>
      </c>
      <c r="AP1382" s="32">
        <f>input!V1345/input!V1346*AP1383</f>
        <v>111.57096424702051</v>
      </c>
      <c r="AQ1382" s="32">
        <f>input!W1345/input!W1346*AQ1383</f>
        <v>303.83319675862703</v>
      </c>
      <c r="AR1382" s="32">
        <f>input!X1345/input!X1346*AR1383</f>
        <v>2021.3592233009681</v>
      </c>
      <c r="AT1382" s="32">
        <f>input!Y1345/input!Y1346*AT1383</f>
        <v>74.652777777777771</v>
      </c>
      <c r="AU1382" s="32">
        <f>input!Z1345/input!Z1346*AU1383</f>
        <v>44.030797101449267</v>
      </c>
      <c r="AV1382" s="32">
        <f>input!AA1345/input!AA1346*AV1383</f>
        <v>102.82793867120944</v>
      </c>
      <c r="AW1382" s="32">
        <f>input!AB1345/input!AB1346*AW1383</f>
        <v>108.99122807017544</v>
      </c>
      <c r="AX1382" s="32">
        <f>input!AC1345/input!AC1346*AX1383</f>
        <v>91.700260848944723</v>
      </c>
      <c r="AY1382" s="32">
        <f>input!AD1345/input!AD1346*AY1383</f>
        <v>59.084924292297615</v>
      </c>
      <c r="AZ1382" s="32">
        <f>input!AE1345/input!AE1346*AZ1383</f>
        <v>102.42961820285412</v>
      </c>
      <c r="BA1382" s="32">
        <f>input!AF1345/input!AF1346*BA1383</f>
        <v>73.550436854646421</v>
      </c>
      <c r="BB1382" s="32">
        <f>input!AG1345/input!AG1346*BB1383</f>
        <v>150.92198581560234</v>
      </c>
      <c r="BC1382" s="32">
        <f>input!AH1345/input!AH1346*BC1383</f>
        <v>83.092783505154841</v>
      </c>
    </row>
    <row r="1383" spans="2:55" x14ac:dyDescent="0.25">
      <c r="B1383" s="26">
        <f>input!A1346</f>
        <v>34145</v>
      </c>
      <c r="C1383" s="20">
        <f>input!B1346</f>
        <v>3490.89</v>
      </c>
      <c r="D1383" s="20">
        <f>input!C1346</f>
        <v>447.6</v>
      </c>
      <c r="E1383" s="20">
        <f>input!D1346</f>
        <v>694.81</v>
      </c>
      <c r="F1383" s="20">
        <f>input!E1346</f>
        <v>3991.77</v>
      </c>
      <c r="G1383" s="20">
        <f>input!F1346</f>
        <v>1695.24</v>
      </c>
      <c r="H1383" s="20">
        <f>input!G1346</f>
        <v>7014.08</v>
      </c>
      <c r="I1383">
        <v>0</v>
      </c>
      <c r="J1383" s="29">
        <f t="shared" ref="J1383:J1446" ca="1" si="246">OFFSET($B$38,ROW($J1383)-ROW($J$38),MATCH(J1382,C1382:J1382,0))</f>
        <v>447.6</v>
      </c>
      <c r="K1383" s="29">
        <f>VLOOKUP(B1383,output_kmeans!$A$2:$H$1878,8,0)</f>
        <v>2</v>
      </c>
      <c r="L1383" s="29">
        <f t="shared" si="235"/>
        <v>0</v>
      </c>
      <c r="M1383" s="29">
        <f t="shared" si="235"/>
        <v>0</v>
      </c>
      <c r="N1383" s="29">
        <f t="shared" ca="1" si="235"/>
        <v>3000</v>
      </c>
      <c r="O1383">
        <f t="shared" ref="O1383:O1446" si="247">IF(I1383=1,$O$37,0)</f>
        <v>0</v>
      </c>
      <c r="P1383" s="32">
        <f t="shared" ca="1" si="244"/>
        <v>42.194441574542907</v>
      </c>
      <c r="Q1383" s="32">
        <f t="shared" ca="1" si="244"/>
        <v>55.270167427701679</v>
      </c>
      <c r="R1383" s="32" t="str">
        <f t="shared" ca="1" si="237"/>
        <v/>
      </c>
      <c r="S1383" s="32" t="str">
        <f t="shared" ca="1" si="237"/>
        <v/>
      </c>
      <c r="T1383" s="32" t="str">
        <f t="shared" ca="1" si="237"/>
        <v/>
      </c>
      <c r="U1383" s="32" t="str">
        <f t="shared" ca="1" si="245"/>
        <v/>
      </c>
      <c r="V1383" s="32" t="str">
        <f t="shared" ca="1" si="245"/>
        <v/>
      </c>
      <c r="W1383" s="32" t="str">
        <f t="shared" ca="1" si="245"/>
        <v/>
      </c>
      <c r="X1383" s="32" t="str">
        <f t="shared" ca="1" si="245"/>
        <v/>
      </c>
      <c r="Z1383" s="32">
        <f>input!H1346/input!H1347*Z1384</f>
        <v>42.194441574542907</v>
      </c>
      <c r="AA1383" s="32">
        <f>input!I1346/input!I1347*AA1384</f>
        <v>50.533913387383805</v>
      </c>
      <c r="AB1383" s="32">
        <f>input!J1346/input!J1347*AB1384</f>
        <v>55.270167427701679</v>
      </c>
      <c r="AC1383" s="32">
        <f>input!K1346/input!K1347*AC1384</f>
        <v>63.315063315063348</v>
      </c>
      <c r="AD1383" s="33">
        <f>input!J1346-input!H1346</f>
        <v>1.7260000000000009</v>
      </c>
      <c r="AE1383">
        <f t="shared" si="239"/>
        <v>0</v>
      </c>
      <c r="AF1383" s="32">
        <f>input!L1346/input!L1347*AF1384</f>
        <v>76.880794158667726</v>
      </c>
      <c r="AG1383" s="32">
        <f>input!M1346/input!M1347*AG1384</f>
        <v>125.74363364005978</v>
      </c>
      <c r="AH1383" s="32">
        <f>input!N1346/input!N1347*AH1384</f>
        <v>44.400334308399472</v>
      </c>
      <c r="AI1383" s="32">
        <f>input!O1346/input!O1347*AI1384</f>
        <v>98.139534883721012</v>
      </c>
      <c r="AJ1383" s="32">
        <f>input!P1346/input!P1347*AJ1384</f>
        <v>77.585210860774197</v>
      </c>
      <c r="AK1383" s="32">
        <f>input!Q1346/input!Q1347*AK1384</f>
        <v>82.325937260902933</v>
      </c>
      <c r="AL1383" s="32">
        <f>input!R1346/input!R1347*AL1384</f>
        <v>73.615160349854378</v>
      </c>
      <c r="AM1383" s="32">
        <f>input!S1346/input!S1347*AM1384</f>
        <v>100.90826648064186</v>
      </c>
      <c r="AN1383" s="32">
        <f>input!T1346/input!T1347*AN1384</f>
        <v>104.85657104736465</v>
      </c>
      <c r="AO1383" s="32">
        <f>input!U1346/input!U1347*AO1384</f>
        <v>317.53012048192733</v>
      </c>
      <c r="AP1383" s="32">
        <f>input!V1346/input!V1347*AP1384</f>
        <v>112.00433369447448</v>
      </c>
      <c r="AQ1383" s="32">
        <f>input!W1346/input!W1347*AQ1384</f>
        <v>301.51142675043252</v>
      </c>
      <c r="AR1383" s="32">
        <f>input!X1346/input!X1347*AR1384</f>
        <v>2018.7702265372138</v>
      </c>
      <c r="AT1383" s="32">
        <f>input!Y1346/input!Y1347*AT1384</f>
        <v>77.083333333333329</v>
      </c>
      <c r="AU1383" s="32">
        <f>input!Z1346/input!Z1347*AU1384</f>
        <v>40.670289855072454</v>
      </c>
      <c r="AV1383" s="32">
        <f>input!AA1346/input!AA1347*AV1384</f>
        <v>101.60136286201011</v>
      </c>
      <c r="AW1383" s="32">
        <f>input!AB1346/input!AB1347*AW1384</f>
        <v>104.16666666666666</v>
      </c>
      <c r="AX1383" s="32">
        <f>input!AC1346/input!AC1347*AX1384</f>
        <v>89.447474507944023</v>
      </c>
      <c r="AY1383" s="32">
        <f>input!AD1346/input!AD1347*AY1384</f>
        <v>62.014483212639952</v>
      </c>
      <c r="AZ1383" s="32">
        <f>input!AE1346/input!AE1347*AZ1384</f>
        <v>95.603548013883795</v>
      </c>
      <c r="BA1383" s="32">
        <f>input!AF1346/input!AF1347*BA1384</f>
        <v>69.579030976965726</v>
      </c>
      <c r="BB1383" s="32">
        <f>input!AG1346/input!AG1347*BB1384</f>
        <v>141.56028368794281</v>
      </c>
      <c r="BC1383" s="32">
        <f>input!AH1346/input!AH1347*BC1384</f>
        <v>77.731958762886791</v>
      </c>
    </row>
    <row r="1384" spans="2:55" x14ac:dyDescent="0.25">
      <c r="B1384" s="26">
        <f>input!A1347</f>
        <v>34138</v>
      </c>
      <c r="C1384" s="20">
        <f>input!B1347</f>
        <v>3494.77</v>
      </c>
      <c r="D1384" s="20">
        <f>input!C1347</f>
        <v>443.68</v>
      </c>
      <c r="E1384" s="20">
        <f>input!D1347</f>
        <v>689.59</v>
      </c>
      <c r="F1384" s="20">
        <f>input!E1347</f>
        <v>3906.94</v>
      </c>
      <c r="G1384" s="20">
        <f>input!F1347</f>
        <v>1686.9</v>
      </c>
      <c r="H1384" s="20">
        <f>input!G1347</f>
        <v>7200.75</v>
      </c>
      <c r="I1384">
        <v>0</v>
      </c>
      <c r="J1384" s="29">
        <f t="shared" ca="1" si="246"/>
        <v>443.68</v>
      </c>
      <c r="K1384" s="29">
        <f>VLOOKUP(B1384,output_kmeans!$A$2:$H$1878,8,0)</f>
        <v>2</v>
      </c>
      <c r="L1384" s="29">
        <f t="shared" ref="L1384:N1447" si="248">IF($K1384=L$37,$O$37,0)</f>
        <v>0</v>
      </c>
      <c r="M1384" s="29">
        <f t="shared" si="248"/>
        <v>0</v>
      </c>
      <c r="N1384" s="29">
        <f t="shared" ca="1" si="248"/>
        <v>3000</v>
      </c>
      <c r="O1384">
        <f t="shared" si="247"/>
        <v>0</v>
      </c>
      <c r="P1384" s="32">
        <f t="shared" ca="1" si="244"/>
        <v>42.783345386920224</v>
      </c>
      <c r="Q1384" s="32">
        <f t="shared" ca="1" si="244"/>
        <v>56.478310502283108</v>
      </c>
      <c r="R1384" s="32" t="str">
        <f t="shared" ref="R1384:T1447" ca="1" si="249">IF(R$38="","",OFFSET($AF$38,ROW($R1384)-ROW($R$38),MATCH(R$38,$AF$38:$AR$38,0)-1))</f>
        <v/>
      </c>
      <c r="S1384" s="32" t="str">
        <f t="shared" ca="1" si="249"/>
        <v/>
      </c>
      <c r="T1384" s="32" t="str">
        <f t="shared" ca="1" si="249"/>
        <v/>
      </c>
      <c r="U1384" s="32" t="str">
        <f t="shared" ca="1" si="245"/>
        <v/>
      </c>
      <c r="V1384" s="32" t="str">
        <f t="shared" ca="1" si="245"/>
        <v/>
      </c>
      <c r="W1384" s="32" t="str">
        <f t="shared" ca="1" si="245"/>
        <v/>
      </c>
      <c r="X1384" s="32" t="str">
        <f t="shared" ca="1" si="245"/>
        <v/>
      </c>
      <c r="Z1384" s="32">
        <f>input!H1347/input!H1348*Z1385</f>
        <v>42.783345386920224</v>
      </c>
      <c r="AA1384" s="32">
        <f>input!I1347/input!I1348*AA1385</f>
        <v>51.45343088787817</v>
      </c>
      <c r="AB1384" s="32">
        <f>input!J1347/input!J1348*AB1385</f>
        <v>56.478310502283108</v>
      </c>
      <c r="AC1384" s="32">
        <f>input!K1347/input!K1348*AC1385</f>
        <v>64.316764316764349</v>
      </c>
      <c r="AD1384" s="33">
        <f>input!J1347-input!H1347</f>
        <v>1.7960000000000003</v>
      </c>
      <c r="AE1384">
        <f t="shared" ref="AE1384:AE1447" si="250">IF(AD1384&lt;0,1,0)</f>
        <v>0</v>
      </c>
      <c r="AF1384" s="32">
        <f>input!L1347/input!L1348*AF1385</f>
        <v>76.240872918205014</v>
      </c>
      <c r="AG1384" s="32">
        <f>input!M1347/input!M1348*AG1385</f>
        <v>127.10250374491747</v>
      </c>
      <c r="AH1384" s="32">
        <f>input!N1347/input!N1348*AH1385</f>
        <v>45.800250731299592</v>
      </c>
      <c r="AI1384" s="32">
        <f>input!O1347/input!O1348*AI1385</f>
        <v>99.568106312292443</v>
      </c>
      <c r="AJ1384" s="32">
        <f>input!P1347/input!P1348*AJ1385</f>
        <v>78.27845176198737</v>
      </c>
      <c r="AK1384" s="32">
        <f>input!Q1347/input!Q1348*AK1385</f>
        <v>82.999234889059011</v>
      </c>
      <c r="AL1384" s="32">
        <f>input!R1347/input!R1348*AL1385</f>
        <v>72.944606413994308</v>
      </c>
      <c r="AM1384" s="32">
        <f>input!S1347/input!S1348*AM1385</f>
        <v>98.946634112312594</v>
      </c>
      <c r="AN1384" s="32">
        <f>input!T1347/input!T1348*AN1385</f>
        <v>100.76717811874559</v>
      </c>
      <c r="AO1384" s="32">
        <f>input!U1347/input!U1348*AO1385</f>
        <v>318.52208835341321</v>
      </c>
      <c r="AP1384" s="32">
        <f>input!V1347/input!V1348*AP1385</f>
        <v>111.46262188515703</v>
      </c>
      <c r="AQ1384" s="32">
        <f>input!W1347/input!W1348*AQ1385</f>
        <v>295.65692433761268</v>
      </c>
      <c r="AR1384" s="32">
        <f>input!X1347/input!X1348*AR1385</f>
        <v>2017.1521035598678</v>
      </c>
      <c r="AT1384" s="32">
        <f>input!Y1347/input!Y1348*AT1385</f>
        <v>80.986111111111114</v>
      </c>
      <c r="AU1384" s="32">
        <f>input!Z1347/input!Z1348*AU1385</f>
        <v>38.840579710144915</v>
      </c>
      <c r="AV1384" s="32">
        <f>input!AA1347/input!AA1348*AV1385</f>
        <v>104.56558773424179</v>
      </c>
      <c r="AW1384" s="32">
        <f>input!AB1347/input!AB1348*AW1385</f>
        <v>100.87719298245614</v>
      </c>
      <c r="AX1384" s="32">
        <f>input!AC1347/input!AC1348*AX1385</f>
        <v>88.048375622480435</v>
      </c>
      <c r="AY1384" s="32">
        <f>input!AD1347/input!AD1348*AY1385</f>
        <v>61.454904542462202</v>
      </c>
      <c r="AZ1384" s="32">
        <f>input!AE1347/input!AE1348*AZ1385</f>
        <v>93.366756652526291</v>
      </c>
      <c r="BA1384" s="32">
        <f>input!AF1347/input!AF1348*BA1385</f>
        <v>68.705321683875979</v>
      </c>
      <c r="BB1384" s="32">
        <f>input!AG1347/input!AG1348*BB1385</f>
        <v>142.55319148936127</v>
      </c>
      <c r="BC1384" s="32">
        <f>input!AH1347/input!AH1348*BC1385</f>
        <v>76.563573883161709</v>
      </c>
    </row>
    <row r="1385" spans="2:55" x14ac:dyDescent="0.25">
      <c r="B1385" s="26">
        <f>input!A1348</f>
        <v>34131</v>
      </c>
      <c r="C1385" s="20">
        <f>input!B1348</f>
        <v>3505.01</v>
      </c>
      <c r="D1385" s="20">
        <f>input!C1348</f>
        <v>447.26</v>
      </c>
      <c r="E1385" s="20">
        <f>input!D1348</f>
        <v>693.19</v>
      </c>
      <c r="F1385" s="20">
        <f>input!E1348</f>
        <v>3866.49</v>
      </c>
      <c r="G1385" s="20">
        <f>input!F1348</f>
        <v>1680.98</v>
      </c>
      <c r="H1385" s="20">
        <f>input!G1348</f>
        <v>7266.74</v>
      </c>
      <c r="I1385">
        <v>0</v>
      </c>
      <c r="J1385" s="29">
        <f t="shared" ca="1" si="246"/>
        <v>447.26</v>
      </c>
      <c r="K1385" s="29">
        <f>VLOOKUP(B1385,output_kmeans!$A$2:$H$1878,8,0)</f>
        <v>2</v>
      </c>
      <c r="L1385" s="29">
        <f t="shared" si="248"/>
        <v>0</v>
      </c>
      <c r="M1385" s="29">
        <f t="shared" si="248"/>
        <v>0</v>
      </c>
      <c r="N1385" s="29">
        <f t="shared" ca="1" si="248"/>
        <v>3000</v>
      </c>
      <c r="O1385">
        <f t="shared" si="247"/>
        <v>0</v>
      </c>
      <c r="P1385" s="32">
        <f t="shared" ca="1" si="244"/>
        <v>42.607707407790144</v>
      </c>
      <c r="Q1385" s="32">
        <f t="shared" ca="1" si="244"/>
        <v>56.725646879756468</v>
      </c>
      <c r="R1385" s="32" t="str">
        <f t="shared" ca="1" si="249"/>
        <v/>
      </c>
      <c r="S1385" s="32" t="str">
        <f t="shared" ca="1" si="249"/>
        <v/>
      </c>
      <c r="T1385" s="32" t="str">
        <f t="shared" ca="1" si="249"/>
        <v/>
      </c>
      <c r="U1385" s="32" t="str">
        <f t="shared" ca="1" si="245"/>
        <v/>
      </c>
      <c r="V1385" s="32" t="str">
        <f t="shared" ca="1" si="245"/>
        <v/>
      </c>
      <c r="W1385" s="32" t="str">
        <f t="shared" ca="1" si="245"/>
        <v/>
      </c>
      <c r="X1385" s="32" t="str">
        <f t="shared" ca="1" si="245"/>
        <v/>
      </c>
      <c r="Z1385" s="32">
        <f>input!H1348/input!H1349*Z1386</f>
        <v>42.607707407790144</v>
      </c>
      <c r="AA1385" s="32">
        <f>input!I1348/input!I1349*AA1386</f>
        <v>51.502867312635935</v>
      </c>
      <c r="AB1385" s="32">
        <f>input!J1348/input!J1349*AB1386</f>
        <v>56.725646879756468</v>
      </c>
      <c r="AC1385" s="32">
        <f>input!K1348/input!K1349*AC1386</f>
        <v>64.288414288414316</v>
      </c>
      <c r="AD1385" s="33">
        <f>input!J1348-input!H1348</f>
        <v>1.8390000000000004</v>
      </c>
      <c r="AE1385">
        <f t="shared" si="250"/>
        <v>0</v>
      </c>
      <c r="AF1385" s="32">
        <f>input!L1348/input!L1349*AF1386</f>
        <v>74.198047419804809</v>
      </c>
      <c r="AG1385" s="32">
        <f>input!M1348/input!M1349*AG1386</f>
        <v>131.28611170554234</v>
      </c>
      <c r="AH1385" s="32">
        <f>input!N1348/input!N1349*AH1386</f>
        <v>44.371082323443346</v>
      </c>
      <c r="AI1385" s="32">
        <f>input!O1348/input!O1349*AI1386</f>
        <v>101.12956810631239</v>
      </c>
      <c r="AJ1385" s="32">
        <f>input!P1348/input!P1349*AJ1386</f>
        <v>78.50953206239177</v>
      </c>
      <c r="AK1385" s="32">
        <f>input!Q1348/input!Q1349*AK1386</f>
        <v>83.029839326702458</v>
      </c>
      <c r="AL1385" s="32">
        <f>input!R1348/input!R1349*AL1386</f>
        <v>70.675413022351933</v>
      </c>
      <c r="AM1385" s="32">
        <f>input!S1348/input!S1349*AM1386</f>
        <v>96.27764213463557</v>
      </c>
      <c r="AN1385" s="32">
        <f>input!T1348/input!T1349*AN1386</f>
        <v>96.476317545029787</v>
      </c>
      <c r="AO1385" s="32">
        <f>input!U1348/input!U1349*AO1386</f>
        <v>315.26104417670638</v>
      </c>
      <c r="AP1385" s="32">
        <f>input!V1348/input!V1349*AP1386</f>
        <v>111.48429035752972</v>
      </c>
      <c r="AQ1385" s="32">
        <f>input!W1348/input!W1349*AQ1386</f>
        <v>290.44887553491765</v>
      </c>
      <c r="AR1385" s="32">
        <f>input!X1348/input!X1349*AR1386</f>
        <v>2023.9482200647221</v>
      </c>
      <c r="AT1385" s="32">
        <f>input!Y1348/input!Y1349*AT1386</f>
        <v>81.208333333333329</v>
      </c>
      <c r="AU1385" s="32">
        <f>input!Z1348/input!Z1349*AU1386</f>
        <v>37.980072463768096</v>
      </c>
      <c r="AV1385" s="32">
        <f>input!AA1348/input!AA1349*AV1386</f>
        <v>106.20102214650755</v>
      </c>
      <c r="AW1385" s="32">
        <f>input!AB1348/input!AB1349*AW1386</f>
        <v>92.982456140350862</v>
      </c>
      <c r="AX1385" s="32">
        <f>input!AC1348/input!AC1349*AX1386</f>
        <v>86.815271520037939</v>
      </c>
      <c r="AY1385" s="32">
        <f>input!AD1348/input!AD1349*AY1386</f>
        <v>62.475312705727504</v>
      </c>
      <c r="AZ1385" s="32">
        <f>input!AE1348/input!AE1349*AZ1386</f>
        <v>90.821442344774653</v>
      </c>
      <c r="BA1385" s="32">
        <f>input!AF1348/input!AF1349*BA1386</f>
        <v>68.308181096107916</v>
      </c>
      <c r="BB1385" s="32">
        <f>input!AG1348/input!AG1349*BB1386</f>
        <v>156.87943262411298</v>
      </c>
      <c r="BC1385" s="32">
        <f>input!AH1348/input!AH1349*BC1386</f>
        <v>78.006872852233883</v>
      </c>
    </row>
    <row r="1386" spans="2:55" x14ac:dyDescent="0.25">
      <c r="B1386" s="26">
        <f>input!A1349</f>
        <v>34124</v>
      </c>
      <c r="C1386" s="20">
        <f>input!B1349</f>
        <v>3545.14</v>
      </c>
      <c r="D1386" s="20">
        <f>input!C1349</f>
        <v>450.06</v>
      </c>
      <c r="E1386" s="20">
        <f>input!D1349</f>
        <v>702.01</v>
      </c>
      <c r="F1386" s="20">
        <f>input!E1349</f>
        <v>3894.63</v>
      </c>
      <c r="G1386" s="20">
        <f>input!F1349</f>
        <v>1637.85</v>
      </c>
      <c r="H1386" s="20">
        <f>input!G1349</f>
        <v>7157.49</v>
      </c>
      <c r="I1386">
        <v>0</v>
      </c>
      <c r="J1386" s="29">
        <f t="shared" ca="1" si="246"/>
        <v>450.06</v>
      </c>
      <c r="K1386" s="29">
        <f>VLOOKUP(B1386,output_kmeans!$A$2:$H$1878,8,0)</f>
        <v>2</v>
      </c>
      <c r="L1386" s="29">
        <f t="shared" si="248"/>
        <v>0</v>
      </c>
      <c r="M1386" s="29">
        <f t="shared" si="248"/>
        <v>0</v>
      </c>
      <c r="N1386" s="29">
        <f t="shared" ca="1" si="248"/>
        <v>3000</v>
      </c>
      <c r="O1386">
        <f t="shared" si="247"/>
        <v>0</v>
      </c>
      <c r="P1386" s="32">
        <f t="shared" ca="1" si="244"/>
        <v>44.508730240727438</v>
      </c>
      <c r="Q1386" s="32">
        <f t="shared" ca="1" si="244"/>
        <v>57.924277016742771</v>
      </c>
      <c r="R1386" s="32" t="str">
        <f t="shared" ca="1" si="249"/>
        <v/>
      </c>
      <c r="S1386" s="32" t="str">
        <f t="shared" ca="1" si="249"/>
        <v/>
      </c>
      <c r="T1386" s="32" t="str">
        <f t="shared" ca="1" si="249"/>
        <v/>
      </c>
      <c r="U1386" s="32" t="str">
        <f t="shared" ca="1" si="245"/>
        <v/>
      </c>
      <c r="V1386" s="32" t="str">
        <f t="shared" ca="1" si="245"/>
        <v/>
      </c>
      <c r="W1386" s="32" t="str">
        <f t="shared" ca="1" si="245"/>
        <v/>
      </c>
      <c r="X1386" s="32" t="str">
        <f t="shared" ca="1" si="245"/>
        <v/>
      </c>
      <c r="Z1386" s="32">
        <f>input!H1349/input!H1350*Z1387</f>
        <v>44.508730240727438</v>
      </c>
      <c r="AA1386" s="32">
        <f>input!I1349/input!I1350*AA1387</f>
        <v>52.926636345659468</v>
      </c>
      <c r="AB1386" s="32">
        <f>input!J1349/input!J1350*AB1387</f>
        <v>57.924277016742771</v>
      </c>
      <c r="AC1386" s="32">
        <f>input!K1349/input!K1350*AC1387</f>
        <v>65.280665280665303</v>
      </c>
      <c r="AD1386" s="33">
        <f>input!J1349-input!H1349</f>
        <v>1.7810000000000006</v>
      </c>
      <c r="AE1386">
        <f t="shared" si="250"/>
        <v>0</v>
      </c>
      <c r="AF1386" s="32">
        <f>input!L1349/input!L1350*AF1387</f>
        <v>74.452375092296407</v>
      </c>
      <c r="AG1386" s="32">
        <f>input!M1349/input!M1350*AG1387</f>
        <v>131.31821099935789</v>
      </c>
      <c r="AH1386" s="32">
        <f>input!N1349/input!N1350*AH1387</f>
        <v>45.04387797743415</v>
      </c>
      <c r="AI1386" s="32">
        <f>input!O1349/input!O1350*AI1387</f>
        <v>100.26578073089711</v>
      </c>
      <c r="AJ1386" s="32">
        <f>input!P1349/input!P1350*AJ1387</f>
        <v>78.058925476603207</v>
      </c>
      <c r="AK1386" s="32">
        <f>input!Q1349/input!Q1350*AK1387</f>
        <v>82.310635042081202</v>
      </c>
      <c r="AL1386" s="32">
        <f>input!R1349/input!R1350*AL1387</f>
        <v>71.08843537414981</v>
      </c>
      <c r="AM1386" s="32">
        <f>input!S1349/input!S1350*AM1387</f>
        <v>96.246948029299006</v>
      </c>
      <c r="AN1386" s="32">
        <f>input!T1349/input!T1350*AN1387</f>
        <v>97.678452301534122</v>
      </c>
      <c r="AO1386" s="32">
        <f>input!U1349/input!U1350*AO1387</f>
        <v>318.52208835341321</v>
      </c>
      <c r="AP1386" s="32">
        <f>input!V1349/input!V1350*AP1387</f>
        <v>110.81256771397609</v>
      </c>
      <c r="AQ1386" s="32">
        <f>input!W1349/input!W1350*AQ1387</f>
        <v>290.23035600473463</v>
      </c>
      <c r="AR1386" s="32">
        <f>input!X1349/input!X1350*AR1387</f>
        <v>2023.9482200647221</v>
      </c>
      <c r="AT1386" s="32">
        <f>input!Y1349/input!Y1350*AT1387</f>
        <v>83.791666666666657</v>
      </c>
      <c r="AU1386" s="32">
        <f>input!Z1349/input!Z1350*AU1387</f>
        <v>40.262681159420275</v>
      </c>
      <c r="AV1386" s="32">
        <f>input!AA1349/input!AA1350*AV1387</f>
        <v>104.22487223168642</v>
      </c>
      <c r="AW1386" s="32">
        <f>input!AB1349/input!AB1350*AW1387</f>
        <v>96.885964912280684</v>
      </c>
      <c r="AX1386" s="32">
        <f>input!AC1349/input!AC1350*AX1387</f>
        <v>89.352620346217691</v>
      </c>
      <c r="AY1386" s="32">
        <f>input!AD1349/input!AD1350*AY1387</f>
        <v>65.075707702435864</v>
      </c>
      <c r="AZ1386" s="32">
        <f>input!AE1349/input!AE1350*AZ1387</f>
        <v>90.744311608176119</v>
      </c>
      <c r="BA1386" s="32">
        <f>input!AF1349/input!AF1350*BA1387</f>
        <v>69.658459094519358</v>
      </c>
      <c r="BB1386" s="32">
        <f>input!AG1349/input!AG1350*BB1387</f>
        <v>155.46099290780094</v>
      </c>
      <c r="BC1386" s="32">
        <f>input!AH1349/input!AH1350*BC1387</f>
        <v>78.4192439862545</v>
      </c>
    </row>
    <row r="1387" spans="2:55" x14ac:dyDescent="0.25">
      <c r="B1387" s="26">
        <f>input!A1350</f>
        <v>34117</v>
      </c>
      <c r="C1387" s="20">
        <f>input!B1350</f>
        <v>3527.43</v>
      </c>
      <c r="D1387" s="20">
        <f>input!C1350</f>
        <v>450.19</v>
      </c>
      <c r="E1387" s="20">
        <f>input!D1350</f>
        <v>700.53</v>
      </c>
      <c r="F1387" s="20">
        <f>input!E1350</f>
        <v>3866.44</v>
      </c>
      <c r="G1387" s="20">
        <f>input!F1350</f>
        <v>1631.85</v>
      </c>
      <c r="H1387" s="20">
        <f>input!G1350</f>
        <v>7397.91</v>
      </c>
      <c r="I1387">
        <v>0</v>
      </c>
      <c r="J1387" s="29">
        <f t="shared" ca="1" si="246"/>
        <v>450.19</v>
      </c>
      <c r="K1387" s="29">
        <f>VLOOKUP(B1387,output_kmeans!$A$2:$H$1878,8,0)</f>
        <v>2</v>
      </c>
      <c r="L1387" s="29">
        <f t="shared" si="248"/>
        <v>0</v>
      </c>
      <c r="M1387" s="29">
        <f t="shared" si="248"/>
        <v>0</v>
      </c>
      <c r="N1387" s="29">
        <f t="shared" ca="1" si="248"/>
        <v>3000</v>
      </c>
      <c r="O1387">
        <f t="shared" si="247"/>
        <v>0</v>
      </c>
      <c r="P1387" s="32">
        <f t="shared" ca="1" si="244"/>
        <v>43.816509970038311</v>
      </c>
      <c r="Q1387" s="32">
        <f t="shared" ca="1" si="244"/>
        <v>58.495053272450527</v>
      </c>
      <c r="R1387" s="32" t="str">
        <f t="shared" ca="1" si="249"/>
        <v/>
      </c>
      <c r="S1387" s="32" t="str">
        <f t="shared" ca="1" si="249"/>
        <v/>
      </c>
      <c r="T1387" s="32" t="str">
        <f t="shared" ca="1" si="249"/>
        <v/>
      </c>
      <c r="U1387" s="32" t="str">
        <f t="shared" ca="1" si="245"/>
        <v/>
      </c>
      <c r="V1387" s="32" t="str">
        <f t="shared" ca="1" si="245"/>
        <v/>
      </c>
      <c r="W1387" s="32" t="str">
        <f t="shared" ca="1" si="245"/>
        <v/>
      </c>
      <c r="X1387" s="32" t="str">
        <f t="shared" ca="1" si="245"/>
        <v/>
      </c>
      <c r="Z1387" s="32">
        <f>input!H1350/input!H1351*Z1388</f>
        <v>43.816509970038311</v>
      </c>
      <c r="AA1387" s="32">
        <f>input!I1350/input!I1351*AA1388</f>
        <v>53.045283765078103</v>
      </c>
      <c r="AB1387" s="32">
        <f>input!J1350/input!J1351*AB1388</f>
        <v>58.495053272450527</v>
      </c>
      <c r="AC1387" s="32">
        <f>input!K1350/input!K1351*AC1388</f>
        <v>65.942165942165957</v>
      </c>
      <c r="AD1387" s="33">
        <f>input!J1350-input!H1350</f>
        <v>1.9080000000000004</v>
      </c>
      <c r="AE1387">
        <f t="shared" si="250"/>
        <v>0</v>
      </c>
      <c r="AF1387" s="32">
        <f>input!L1350/input!L1351*AF1388</f>
        <v>72.983837886619156</v>
      </c>
      <c r="AG1387" s="32">
        <f>input!M1350/input!M1351*AG1388</f>
        <v>133.66145944789201</v>
      </c>
      <c r="AH1387" s="32">
        <f>input!N1350/input!N1351*AH1388</f>
        <v>44.692854157960689</v>
      </c>
      <c r="AI1387" s="32">
        <f>input!O1350/input!O1351*AI1388</f>
        <v>103.76744186046523</v>
      </c>
      <c r="AJ1387" s="32">
        <f>input!P1350/input!P1351*AJ1388</f>
        <v>79.433853264009329</v>
      </c>
      <c r="AK1387" s="32">
        <f>input!Q1350/input!Q1351*AK1388</f>
        <v>83.014537107880741</v>
      </c>
      <c r="AL1387" s="32">
        <f>input!R1350/input!R1351*AL1388</f>
        <v>68.853255587949604</v>
      </c>
      <c r="AM1387" s="32">
        <f>input!S1350/input!S1351*AM1388</f>
        <v>94.306243460062873</v>
      </c>
      <c r="AN1387" s="32">
        <f>input!T1350/input!T1351*AN1388</f>
        <v>95.865243495663549</v>
      </c>
      <c r="AO1387" s="32">
        <f>input!U1350/input!U1351*AO1388</f>
        <v>318.47991967871445</v>
      </c>
      <c r="AP1387" s="32">
        <f>input!V1350/input!V1351*AP1388</f>
        <v>110.81256771397609</v>
      </c>
      <c r="AQ1387" s="32">
        <f>input!W1350/input!W1351*AQ1388</f>
        <v>289.59300737503418</v>
      </c>
      <c r="AR1387" s="32">
        <f>input!X1350/input!X1351*AR1388</f>
        <v>2020.7119741100298</v>
      </c>
      <c r="AT1387" s="32">
        <f>input!Y1350/input!Y1351*AT1388</f>
        <v>83.833333333333329</v>
      </c>
      <c r="AU1387" s="32">
        <f>input!Z1350/input!Z1351*AU1388</f>
        <v>41.865942028985486</v>
      </c>
      <c r="AV1387" s="32">
        <f>input!AA1350/input!AA1351*AV1388</f>
        <v>102.65758091993176</v>
      </c>
      <c r="AW1387" s="32">
        <f>input!AB1350/input!AB1351*AW1388</f>
        <v>101.57894736842103</v>
      </c>
      <c r="AX1387" s="32">
        <f>input!AC1350/input!AC1351*AX1388</f>
        <v>89.708323452691488</v>
      </c>
      <c r="AY1387" s="32">
        <f>input!AD1350/input!AD1351*AY1388</f>
        <v>65.898617511520783</v>
      </c>
      <c r="AZ1387" s="32">
        <f>input!AE1350/input!AE1351*AZ1388</f>
        <v>93.868106440416767</v>
      </c>
      <c r="BA1387" s="32">
        <f>input!AF1350/input!AF1351*BA1388</f>
        <v>71.326449563145246</v>
      </c>
      <c r="BB1387" s="32">
        <f>input!AG1350/input!AG1351*BB1388</f>
        <v>152.62411347517681</v>
      </c>
      <c r="BC1387" s="32">
        <f>input!AH1350/input!AH1351*BC1388</f>
        <v>79.243986254295734</v>
      </c>
    </row>
    <row r="1388" spans="2:55" x14ac:dyDescent="0.25">
      <c r="B1388" s="26">
        <f>input!A1351</f>
        <v>34110</v>
      </c>
      <c r="C1388" s="20">
        <f>input!B1351</f>
        <v>3492.83</v>
      </c>
      <c r="D1388" s="20">
        <f>input!C1351</f>
        <v>445.84</v>
      </c>
      <c r="E1388" s="20">
        <f>input!D1351</f>
        <v>694.29</v>
      </c>
      <c r="F1388" s="20">
        <f>input!E1351</f>
        <v>3835.99</v>
      </c>
      <c r="G1388" s="20">
        <f>input!F1351</f>
        <v>1610.59</v>
      </c>
      <c r="H1388" s="20">
        <f>input!G1351</f>
        <v>7169.96</v>
      </c>
      <c r="I1388">
        <v>0</v>
      </c>
      <c r="J1388" s="29">
        <f t="shared" ca="1" si="246"/>
        <v>445.84</v>
      </c>
      <c r="K1388" s="29">
        <f>VLOOKUP(B1388,output_kmeans!$A$2:$H$1878,8,0)</f>
        <v>2</v>
      </c>
      <c r="L1388" s="29">
        <f t="shared" si="248"/>
        <v>0</v>
      </c>
      <c r="M1388" s="29">
        <f t="shared" si="248"/>
        <v>0</v>
      </c>
      <c r="N1388" s="29">
        <f t="shared" ca="1" si="248"/>
        <v>3000</v>
      </c>
      <c r="O1388">
        <f t="shared" si="247"/>
        <v>0</v>
      </c>
      <c r="P1388" s="32">
        <f t="shared" ca="1" si="244"/>
        <v>42.390742845335346</v>
      </c>
      <c r="Q1388" s="32">
        <f t="shared" ca="1" si="244"/>
        <v>58.390410958904098</v>
      </c>
      <c r="R1388" s="32" t="str">
        <f t="shared" ca="1" si="249"/>
        <v/>
      </c>
      <c r="S1388" s="32" t="str">
        <f t="shared" ca="1" si="249"/>
        <v/>
      </c>
      <c r="T1388" s="32" t="str">
        <f t="shared" ca="1" si="249"/>
        <v/>
      </c>
      <c r="U1388" s="32" t="str">
        <f t="shared" ca="1" si="245"/>
        <v/>
      </c>
      <c r="V1388" s="32" t="str">
        <f t="shared" ca="1" si="245"/>
        <v/>
      </c>
      <c r="W1388" s="32" t="str">
        <f t="shared" ca="1" si="245"/>
        <v/>
      </c>
      <c r="X1388" s="32" t="str">
        <f t="shared" ca="1" si="245"/>
        <v/>
      </c>
      <c r="Z1388" s="32">
        <f>input!H1351/input!H1352*Z1389</f>
        <v>42.390742845335346</v>
      </c>
      <c r="AA1388" s="32">
        <f>input!I1351/input!I1352*AA1389</f>
        <v>52.541032232548936</v>
      </c>
      <c r="AB1388" s="32">
        <f>input!J1351/input!J1352*AB1389</f>
        <v>58.390410958904098</v>
      </c>
      <c r="AC1388" s="32">
        <f>input!K1351/input!K1352*AC1389</f>
        <v>66.443016443016461</v>
      </c>
      <c r="AD1388" s="33">
        <f>input!J1351-input!H1351</f>
        <v>2.0350000000000001</v>
      </c>
      <c r="AE1388">
        <f t="shared" si="250"/>
        <v>0</v>
      </c>
      <c r="AF1388" s="32">
        <f>input!L1351/input!L1352*AF1389</f>
        <v>74.41135449995906</v>
      </c>
      <c r="AG1388" s="32">
        <f>input!M1351/input!M1352*AG1389</f>
        <v>131.04001711962323</v>
      </c>
      <c r="AH1388" s="32">
        <f>input!N1351/input!N1352*AH1389</f>
        <v>46.176347680735446</v>
      </c>
      <c r="AI1388" s="32">
        <f>input!O1351/input!O1352*AI1389</f>
        <v>102.50498338870442</v>
      </c>
      <c r="AJ1388" s="32">
        <f>input!P1351/input!P1352*AJ1389</f>
        <v>80.358174465626902</v>
      </c>
      <c r="AK1388" s="32">
        <f>input!Q1351/input!Q1352*AK1389</f>
        <v>83.427697016067427</v>
      </c>
      <c r="AL1388" s="32">
        <f>input!R1351/input!R1352*AL1389</f>
        <v>71.331389698736771</v>
      </c>
      <c r="AM1388" s="32">
        <f>input!S1351/input!S1352*AM1389</f>
        <v>95.814440181374337</v>
      </c>
      <c r="AN1388" s="32">
        <f>input!T1351/input!T1352*AN1389</f>
        <v>97.251501000666877</v>
      </c>
      <c r="AO1388" s="32">
        <f>input!U1351/input!U1352*AO1389</f>
        <v>317.84638554216821</v>
      </c>
      <c r="AP1388" s="32">
        <f>input!V1351/input!V1352*AP1389</f>
        <v>111.13759479956656</v>
      </c>
      <c r="AQ1388" s="32">
        <f>input!W1351/input!W1352*AQ1389</f>
        <v>290.73112992807063</v>
      </c>
      <c r="AR1388" s="32">
        <f>input!X1351/input!X1352*AR1389</f>
        <v>2024.5954692556611</v>
      </c>
      <c r="AT1388" s="32">
        <f>input!Y1351/input!Y1352*AT1389</f>
        <v>84.666666666666657</v>
      </c>
      <c r="AU1388" s="32">
        <f>input!Z1351/input!Z1352*AU1389</f>
        <v>42.29166666666665</v>
      </c>
      <c r="AV1388" s="32">
        <f>input!AA1351/input!AA1352*AV1389</f>
        <v>103.40715502555356</v>
      </c>
      <c r="AW1388" s="32">
        <f>input!AB1351/input!AB1352*AW1389</f>
        <v>96.447368421052616</v>
      </c>
      <c r="AX1388" s="32">
        <f>input!AC1351/input!AC1352*AX1389</f>
        <v>89.613469290965128</v>
      </c>
      <c r="AY1388" s="32">
        <f>input!AD1351/input!AD1352*AY1389</f>
        <v>65.437788018433224</v>
      </c>
      <c r="AZ1388" s="32">
        <f>input!AE1351/input!AE1352*AZ1389</f>
        <v>93.790975703818233</v>
      </c>
      <c r="BA1388" s="32">
        <f>input!AF1351/input!AF1352*BA1389</f>
        <v>72.517871326449452</v>
      </c>
      <c r="BB1388" s="32">
        <f>input!AG1351/input!AG1352*BB1389</f>
        <v>175.31914893616965</v>
      </c>
      <c r="BC1388" s="32">
        <f>input!AH1351/input!AH1352*BC1389</f>
        <v>81.85567010309299</v>
      </c>
    </row>
    <row r="1389" spans="2:55" x14ac:dyDescent="0.25">
      <c r="B1389" s="26">
        <f>input!A1352</f>
        <v>34103</v>
      </c>
      <c r="C1389" s="20">
        <f>input!B1352</f>
        <v>3443.01</v>
      </c>
      <c r="D1389" s="20">
        <f>input!C1352</f>
        <v>439.56</v>
      </c>
      <c r="E1389" s="20">
        <f>input!D1352</f>
        <v>676.37</v>
      </c>
      <c r="F1389" s="20">
        <f>input!E1352</f>
        <v>3813.33</v>
      </c>
      <c r="G1389" s="20">
        <f>input!F1352</f>
        <v>1634.51</v>
      </c>
      <c r="H1389" s="20">
        <f>input!G1352</f>
        <v>7005.29</v>
      </c>
      <c r="I1389">
        <v>0</v>
      </c>
      <c r="J1389" s="29">
        <f t="shared" ca="1" si="246"/>
        <v>439.56</v>
      </c>
      <c r="K1389" s="29">
        <f>VLOOKUP(B1389,output_kmeans!$A$2:$H$1878,8,0)</f>
        <v>2</v>
      </c>
      <c r="L1389" s="29">
        <f t="shared" si="248"/>
        <v>0</v>
      </c>
      <c r="M1389" s="29">
        <f t="shared" si="248"/>
        <v>0</v>
      </c>
      <c r="N1389" s="29">
        <f t="shared" ca="1" si="248"/>
        <v>3000</v>
      </c>
      <c r="O1389">
        <f t="shared" si="247"/>
        <v>0</v>
      </c>
      <c r="P1389" s="32">
        <f t="shared" ca="1" si="244"/>
        <v>40.892654199814118</v>
      </c>
      <c r="Q1389" s="32">
        <f t="shared" ca="1" si="244"/>
        <v>57.220319634703181</v>
      </c>
      <c r="R1389" s="32" t="str">
        <f t="shared" ca="1" si="249"/>
        <v/>
      </c>
      <c r="S1389" s="32" t="str">
        <f t="shared" ca="1" si="249"/>
        <v/>
      </c>
      <c r="T1389" s="32" t="str">
        <f t="shared" ca="1" si="249"/>
        <v/>
      </c>
      <c r="U1389" s="32" t="str">
        <f t="shared" ca="1" si="245"/>
        <v/>
      </c>
      <c r="V1389" s="32" t="str">
        <f t="shared" ca="1" si="245"/>
        <v/>
      </c>
      <c r="W1389" s="32" t="str">
        <f t="shared" ca="1" si="245"/>
        <v/>
      </c>
      <c r="X1389" s="32" t="str">
        <f t="shared" ca="1" si="245"/>
        <v/>
      </c>
      <c r="Z1389" s="32">
        <f>input!H1352/input!H1353*Z1390</f>
        <v>40.892654199814118</v>
      </c>
      <c r="AA1389" s="32">
        <f>input!I1352/input!I1353*AA1390</f>
        <v>51.245797903895578</v>
      </c>
      <c r="AB1389" s="32">
        <f>input!J1352/input!J1353*AB1390</f>
        <v>57.220319634703181</v>
      </c>
      <c r="AC1389" s="32">
        <f>input!K1352/input!K1353*AC1390</f>
        <v>65.63031563031565</v>
      </c>
      <c r="AD1389" s="33">
        <f>input!J1352-input!H1352</f>
        <v>2.0569999999999995</v>
      </c>
      <c r="AE1389">
        <f t="shared" si="250"/>
        <v>0</v>
      </c>
      <c r="AF1389" s="32">
        <f>input!L1352/input!L1353*AF1390</f>
        <v>73.960127984248174</v>
      </c>
      <c r="AG1389" s="32">
        <f>input!M1352/input!M1353*AG1390</f>
        <v>132.4202867536913</v>
      </c>
      <c r="AH1389" s="32">
        <f>input!N1352/input!N1353*AH1390</f>
        <v>46.272461345591275</v>
      </c>
      <c r="AI1389" s="32">
        <f>input!O1352/input!O1353*AI1390</f>
        <v>102.29235880398682</v>
      </c>
      <c r="AJ1389" s="32">
        <f>input!P1352/input!P1353*AJ1390</f>
        <v>81.282495667244461</v>
      </c>
      <c r="AK1389" s="32">
        <f>input!Q1352/input!Q1353*AK1390</f>
        <v>83.244070390206673</v>
      </c>
      <c r="AL1389" s="32">
        <f>input!R1352/input!R1353*AL1390</f>
        <v>70.408163265306257</v>
      </c>
      <c r="AM1389" s="32">
        <f>input!S1352/input!S1353*AM1390</f>
        <v>94.942448552493971</v>
      </c>
      <c r="AN1389" s="32">
        <f>input!T1352/input!T1353*AN1390</f>
        <v>97.971981320880346</v>
      </c>
      <c r="AO1389" s="32">
        <f>input!U1352/input!U1353*AO1390</f>
        <v>317.49799196787109</v>
      </c>
      <c r="AP1389" s="32">
        <f>input!V1352/input!V1353*AP1390</f>
        <v>111.36294691224263</v>
      </c>
      <c r="AQ1389" s="32">
        <f>input!W1352/input!W1353*AQ1390</f>
        <v>289.09223345169806</v>
      </c>
      <c r="AR1389" s="32">
        <f>input!X1352/input!X1353*AR1390</f>
        <v>2025.2427184465996</v>
      </c>
      <c r="AT1389" s="32">
        <f>input!Y1352/input!Y1353*AT1390</f>
        <v>86.319444444444429</v>
      </c>
      <c r="AU1389" s="32">
        <f>input!Z1352/input!Z1353*AU1390</f>
        <v>40.253623188405776</v>
      </c>
      <c r="AV1389" s="32">
        <f>input!AA1352/input!AA1353*AV1390</f>
        <v>104.22487223168643</v>
      </c>
      <c r="AW1389" s="32">
        <f>input!AB1352/input!AB1353*AW1390</f>
        <v>90.087719298245602</v>
      </c>
      <c r="AX1389" s="32">
        <f>input!AC1352/input!AC1353*AX1390</f>
        <v>87.336969409532827</v>
      </c>
      <c r="AY1389" s="32">
        <f>input!AD1352/input!AD1353*AY1390</f>
        <v>64.121132323897342</v>
      </c>
      <c r="AZ1389" s="32">
        <f>input!AE1352/input!AE1353*AZ1390</f>
        <v>92.942537601234349</v>
      </c>
      <c r="BA1389" s="32">
        <f>input!AF1352/input!AF1353*BA1390</f>
        <v>70.849880857823564</v>
      </c>
      <c r="BB1389" s="32">
        <f>input!AG1352/input!AG1353*BB1390</f>
        <v>187.0921985815597</v>
      </c>
      <c r="BC1389" s="32">
        <f>input!AH1352/input!AH1353*BC1390</f>
        <v>97.525773195876539</v>
      </c>
    </row>
    <row r="1390" spans="2:55" x14ac:dyDescent="0.25">
      <c r="B1390" s="26">
        <f>input!A1353</f>
        <v>34096</v>
      </c>
      <c r="C1390" s="20">
        <f>input!B1353</f>
        <v>3437.19</v>
      </c>
      <c r="D1390" s="20">
        <f>input!C1353</f>
        <v>442.31</v>
      </c>
      <c r="E1390" s="20">
        <f>input!D1353</f>
        <v>681.44</v>
      </c>
      <c r="F1390" s="20">
        <f>input!E1353</f>
        <v>3779.06</v>
      </c>
      <c r="G1390" s="20">
        <f>input!F1353</f>
        <v>1611.92</v>
      </c>
      <c r="H1390" s="20">
        <f>input!G1353</f>
        <v>6798.34</v>
      </c>
      <c r="I1390">
        <v>0</v>
      </c>
      <c r="J1390" s="29">
        <f t="shared" ca="1" si="246"/>
        <v>442.31</v>
      </c>
      <c r="K1390" s="29">
        <f>VLOOKUP(B1390,output_kmeans!$A$2:$H$1878,8,0)</f>
        <v>2</v>
      </c>
      <c r="L1390" s="29">
        <f t="shared" si="248"/>
        <v>0</v>
      </c>
      <c r="M1390" s="29">
        <f t="shared" si="248"/>
        <v>0</v>
      </c>
      <c r="N1390" s="29">
        <f t="shared" ca="1" si="248"/>
        <v>3000</v>
      </c>
      <c r="O1390">
        <f t="shared" si="247"/>
        <v>0</v>
      </c>
      <c r="P1390" s="32">
        <f t="shared" ca="1" si="244"/>
        <v>38.91930984605856</v>
      </c>
      <c r="Q1390" s="32">
        <f t="shared" ca="1" si="244"/>
        <v>56.097792998477921</v>
      </c>
      <c r="R1390" s="32" t="str">
        <f t="shared" ca="1" si="249"/>
        <v/>
      </c>
      <c r="S1390" s="32" t="str">
        <f t="shared" ca="1" si="249"/>
        <v/>
      </c>
      <c r="T1390" s="32" t="str">
        <f t="shared" ca="1" si="249"/>
        <v/>
      </c>
      <c r="U1390" s="32" t="str">
        <f t="shared" ca="1" si="245"/>
        <v/>
      </c>
      <c r="V1390" s="32" t="str">
        <f t="shared" ca="1" si="245"/>
        <v/>
      </c>
      <c r="W1390" s="32" t="str">
        <f t="shared" ca="1" si="245"/>
        <v/>
      </c>
      <c r="X1390" s="32" t="str">
        <f t="shared" ca="1" si="245"/>
        <v/>
      </c>
      <c r="Z1390" s="32">
        <f>input!H1353/input!H1354*Z1391</f>
        <v>38.91930984605856</v>
      </c>
      <c r="AA1390" s="32">
        <f>input!I1353/input!I1354*AA1391</f>
        <v>49.644057741744106</v>
      </c>
      <c r="AB1390" s="32">
        <f>input!J1353/input!J1354*AB1391</f>
        <v>56.097792998477921</v>
      </c>
      <c r="AC1390" s="32">
        <f>input!K1353/input!K1354*AC1391</f>
        <v>64.675864675864702</v>
      </c>
      <c r="AD1390" s="33">
        <f>input!J1353-input!H1353</f>
        <v>2.1300000000000003</v>
      </c>
      <c r="AE1390">
        <f t="shared" si="250"/>
        <v>0</v>
      </c>
      <c r="AF1390" s="32">
        <f>input!L1353/input!L1354*AF1391</f>
        <v>73.205349085240869</v>
      </c>
      <c r="AG1390" s="32">
        <f>input!M1353/input!M1354*AG1391</f>
        <v>135.23432484485329</v>
      </c>
      <c r="AH1390" s="32">
        <f>input!N1353/input!N1354*AH1391</f>
        <v>46.134559130798124</v>
      </c>
      <c r="AI1390" s="32">
        <f>input!O1353/input!O1354*AI1391</f>
        <v>104.35215946843866</v>
      </c>
      <c r="AJ1390" s="32">
        <f>input!P1353/input!P1354*AJ1391</f>
        <v>81.975736568457634</v>
      </c>
      <c r="AK1390" s="32">
        <f>input!Q1353/input!Q1354*AK1391</f>
        <v>83.840856924254112</v>
      </c>
      <c r="AL1390" s="32">
        <f>input!R1353/input!R1354*AL1391</f>
        <v>69.460641399417042</v>
      </c>
      <c r="AM1390" s="32">
        <f>input!S1353/input!S1354*AM1391</f>
        <v>94.085803976281895</v>
      </c>
      <c r="AN1390" s="32">
        <f>input!T1353/input!T1354*AN1391</f>
        <v>97.926617745163213</v>
      </c>
      <c r="AO1390" s="32">
        <f>input!U1353/input!U1354*AO1391</f>
        <v>317.51807228915618</v>
      </c>
      <c r="AP1390" s="32">
        <f>input!V1353/input!V1354*AP1391</f>
        <v>111.22426868905737</v>
      </c>
      <c r="AQ1390" s="32">
        <f>input!W1353/input!W1354*AQ1391</f>
        <v>287.62633160338703</v>
      </c>
      <c r="AR1390" s="32">
        <f>input!X1353/input!X1354*AR1391</f>
        <v>2026.5372168284769</v>
      </c>
      <c r="AT1390" s="32">
        <f>input!Y1353/input!Y1354*AT1391</f>
        <v>86.444444444444429</v>
      </c>
      <c r="AU1390" s="32">
        <f>input!Z1353/input!Z1354*AU1391</f>
        <v>38.596014492753611</v>
      </c>
      <c r="AV1390" s="32">
        <f>input!AA1353/input!AA1354*AV1391</f>
        <v>104.1908006814309</v>
      </c>
      <c r="AW1390" s="32">
        <f>input!AB1353/input!AB1354*AW1391</f>
        <v>80.219298245614027</v>
      </c>
      <c r="AX1390" s="32">
        <f>input!AC1353/input!AC1354*AX1391</f>
        <v>84.752193502489902</v>
      </c>
      <c r="AY1390" s="32">
        <f>input!AD1353/input!AD1354*AY1391</f>
        <v>67.281105990783459</v>
      </c>
      <c r="AZ1390" s="32">
        <f>input!AE1353/input!AE1354*AZ1391</f>
        <v>93.405322020825565</v>
      </c>
      <c r="BA1390" s="32">
        <f>input!AF1353/input!AF1354*BA1391</f>
        <v>72.359015091342229</v>
      </c>
      <c r="BB1390" s="32">
        <f>input!AG1353/input!AG1354*BB1391</f>
        <v>174.18439716312002</v>
      </c>
      <c r="BC1390" s="32">
        <f>input!AH1353/input!AH1354*BC1391</f>
        <v>95.39518900343667</v>
      </c>
    </row>
    <row r="1391" spans="2:55" x14ac:dyDescent="0.25">
      <c r="B1391" s="26">
        <f>input!A1354</f>
        <v>34089</v>
      </c>
      <c r="C1391" s="20">
        <f>input!B1354</f>
        <v>3427.55</v>
      </c>
      <c r="D1391" s="20">
        <f>input!C1354</f>
        <v>440.19</v>
      </c>
      <c r="E1391" s="20">
        <f>input!D1354</f>
        <v>661.42</v>
      </c>
      <c r="F1391" s="20">
        <f>input!E1354</f>
        <v>3789.41</v>
      </c>
      <c r="G1391" s="20">
        <f>input!F1354</f>
        <v>1627.19</v>
      </c>
      <c r="H1391" s="20">
        <f>input!G1354</f>
        <v>6830.51</v>
      </c>
      <c r="I1391">
        <v>0</v>
      </c>
      <c r="J1391" s="29">
        <f t="shared" ca="1" si="246"/>
        <v>440.19</v>
      </c>
      <c r="K1391" s="29">
        <f>VLOOKUP(B1391,output_kmeans!$A$2:$H$1878,8,0)</f>
        <v>2</v>
      </c>
      <c r="L1391" s="29">
        <f t="shared" si="248"/>
        <v>0</v>
      </c>
      <c r="M1391" s="29">
        <f t="shared" si="248"/>
        <v>0</v>
      </c>
      <c r="N1391" s="29">
        <f t="shared" ca="1" si="248"/>
        <v>3000</v>
      </c>
      <c r="O1391">
        <f t="shared" si="247"/>
        <v>0</v>
      </c>
      <c r="P1391" s="32">
        <f t="shared" ca="1" si="244"/>
        <v>39.270585804318713</v>
      </c>
      <c r="Q1391" s="32">
        <f t="shared" ca="1" si="244"/>
        <v>57.163242009132411</v>
      </c>
      <c r="R1391" s="32" t="str">
        <f t="shared" ca="1" si="249"/>
        <v/>
      </c>
      <c r="S1391" s="32" t="str">
        <f t="shared" ca="1" si="249"/>
        <v/>
      </c>
      <c r="T1391" s="32" t="str">
        <f t="shared" ca="1" si="249"/>
        <v/>
      </c>
      <c r="U1391" s="32" t="str">
        <f t="shared" ca="1" si="245"/>
        <v/>
      </c>
      <c r="V1391" s="32" t="str">
        <f t="shared" ca="1" si="245"/>
        <v/>
      </c>
      <c r="W1391" s="32" t="str">
        <f t="shared" ca="1" si="245"/>
        <v/>
      </c>
      <c r="X1391" s="32" t="str">
        <f t="shared" ca="1" si="245"/>
        <v/>
      </c>
      <c r="Z1391" s="32">
        <f>input!H1354/input!H1355*Z1392</f>
        <v>39.270585804318713</v>
      </c>
      <c r="AA1391" s="32">
        <f>input!I1354/input!I1355*AA1392</f>
        <v>50.494364247577607</v>
      </c>
      <c r="AB1391" s="32">
        <f>input!J1354/input!J1355*AB1392</f>
        <v>57.163242009132411</v>
      </c>
      <c r="AC1391" s="32">
        <f>input!K1354/input!K1355*AC1392</f>
        <v>65.516915516915532</v>
      </c>
      <c r="AD1391" s="33">
        <f>input!J1354-input!H1354</f>
        <v>2.2080000000000002</v>
      </c>
      <c r="AE1391">
        <f t="shared" si="250"/>
        <v>0</v>
      </c>
      <c r="AF1391" s="32">
        <f>input!L1354/input!L1355*AF1392</f>
        <v>73.426860283862567</v>
      </c>
      <c r="AG1391" s="32">
        <f>input!M1354/input!M1355*AG1392</f>
        <v>134.12154932591471</v>
      </c>
      <c r="AH1391" s="32">
        <f>input!N1354/input!N1355*AH1392</f>
        <v>46.406184705390686</v>
      </c>
      <c r="AI1391" s="32">
        <f>input!O1354/input!O1355*AI1392</f>
        <v>104.58471760797353</v>
      </c>
      <c r="AJ1391" s="32">
        <f>input!P1354/input!P1355*AJ1392</f>
        <v>81.721548238012801</v>
      </c>
      <c r="AK1391" s="32">
        <f>input!Q1354/input!Q1355*AK1392</f>
        <v>82.953328232593819</v>
      </c>
      <c r="AL1391" s="32">
        <f>input!R1354/input!R1355*AL1392</f>
        <v>69.55782312925183</v>
      </c>
      <c r="AM1391" s="32">
        <f>input!S1354/input!S1355*AM1392</f>
        <v>93.526334147192244</v>
      </c>
      <c r="AN1391" s="32">
        <f>input!T1354/input!T1355*AN1392</f>
        <v>97.545030020013115</v>
      </c>
      <c r="AO1391" s="32">
        <f>input!U1354/input!U1355*AO1392</f>
        <v>318.01305220883489</v>
      </c>
      <c r="AP1391" s="32">
        <f>input!V1354/input!V1355*AP1392</f>
        <v>111.22426868905737</v>
      </c>
      <c r="AQ1391" s="32">
        <f>input!W1354/input!W1355*AQ1392</f>
        <v>287.76290630975143</v>
      </c>
      <c r="AR1391" s="32">
        <f>input!X1354/input!X1355*AR1392</f>
        <v>2017.4757281553375</v>
      </c>
      <c r="AT1391" s="32">
        <f>input!Y1354/input!Y1355*AT1392</f>
        <v>84.027777777777757</v>
      </c>
      <c r="AU1391" s="32">
        <f>input!Z1354/input!Z1355*AU1392</f>
        <v>39.755434782608681</v>
      </c>
      <c r="AV1391" s="32">
        <f>input!AA1354/input!AA1355*AV1392</f>
        <v>104.63373083475288</v>
      </c>
      <c r="AW1391" s="32">
        <f>input!AB1354/input!AB1355*AW1392</f>
        <v>75.78947368421052</v>
      </c>
      <c r="AX1391" s="32">
        <f>input!AC1354/input!AC1355*AX1392</f>
        <v>84.704766421626729</v>
      </c>
      <c r="AY1391" s="32">
        <f>input!AD1354/input!AD1355*AY1392</f>
        <v>67.57735352205404</v>
      </c>
      <c r="AZ1391" s="32">
        <f>input!AE1354/input!AE1355*AZ1392</f>
        <v>90.821442344774653</v>
      </c>
      <c r="BA1391" s="32">
        <f>input!AF1354/input!AF1355*BA1392</f>
        <v>72.438443208895848</v>
      </c>
      <c r="BB1391" s="32">
        <f>input!AG1354/input!AG1355*BB1392</f>
        <v>174.89361702127607</v>
      </c>
      <c r="BC1391" s="32">
        <f>input!AH1354/input!AH1355*BC1392</f>
        <v>95.670103092783748</v>
      </c>
    </row>
    <row r="1392" spans="2:55" x14ac:dyDescent="0.25">
      <c r="B1392" s="26">
        <f>input!A1355</f>
        <v>34082</v>
      </c>
      <c r="C1392" s="20">
        <f>input!B1355</f>
        <v>3413.77</v>
      </c>
      <c r="D1392" s="20">
        <f>input!C1355</f>
        <v>437.03</v>
      </c>
      <c r="E1392" s="20">
        <f>input!D1355</f>
        <v>658.41</v>
      </c>
      <c r="F1392" s="20">
        <f>input!E1355</f>
        <v>3685.42</v>
      </c>
      <c r="G1392" s="20">
        <f>input!F1355</f>
        <v>1657.1</v>
      </c>
      <c r="H1392" s="20">
        <f>input!G1355</f>
        <v>6750.94</v>
      </c>
      <c r="I1392">
        <v>0</v>
      </c>
      <c r="J1392" s="29">
        <f t="shared" ca="1" si="246"/>
        <v>437.03</v>
      </c>
      <c r="K1392" s="29">
        <f>VLOOKUP(B1392,output_kmeans!$A$2:$H$1878,8,0)</f>
        <v>2</v>
      </c>
      <c r="L1392" s="29">
        <f t="shared" si="248"/>
        <v>0</v>
      </c>
      <c r="M1392" s="29">
        <f t="shared" si="248"/>
        <v>0</v>
      </c>
      <c r="N1392" s="29">
        <f t="shared" ca="1" si="248"/>
        <v>3000</v>
      </c>
      <c r="O1392">
        <f t="shared" si="247"/>
        <v>0</v>
      </c>
      <c r="P1392" s="32">
        <f t="shared" ca="1" si="244"/>
        <v>38.444054137824239</v>
      </c>
      <c r="Q1392" s="32">
        <f t="shared" ca="1" si="244"/>
        <v>56.012176560121745</v>
      </c>
      <c r="R1392" s="32" t="str">
        <f t="shared" ca="1" si="249"/>
        <v/>
      </c>
      <c r="S1392" s="32" t="str">
        <f t="shared" ca="1" si="249"/>
        <v/>
      </c>
      <c r="T1392" s="32" t="str">
        <f t="shared" ca="1" si="249"/>
        <v/>
      </c>
      <c r="U1392" s="32" t="str">
        <f t="shared" ca="1" si="245"/>
        <v/>
      </c>
      <c r="V1392" s="32" t="str">
        <f t="shared" ca="1" si="245"/>
        <v/>
      </c>
      <c r="W1392" s="32" t="str">
        <f t="shared" ca="1" si="245"/>
        <v/>
      </c>
      <c r="X1392" s="32" t="str">
        <f t="shared" ca="1" si="245"/>
        <v/>
      </c>
      <c r="Z1392" s="32">
        <f>input!H1355/input!H1356*Z1393</f>
        <v>38.444054137824239</v>
      </c>
      <c r="AA1392" s="32">
        <f>input!I1355/input!I1356*AA1393</f>
        <v>49.911014435436016</v>
      </c>
      <c r="AB1392" s="32">
        <f>input!J1355/input!J1356*AB1393</f>
        <v>56.012176560121745</v>
      </c>
      <c r="AC1392" s="32">
        <f>input!K1355/input!K1356*AC1393</f>
        <v>64.165564165564192</v>
      </c>
      <c r="AD1392" s="33">
        <f>input!J1355-input!H1355</f>
        <v>2.1669999999999998</v>
      </c>
      <c r="AE1392">
        <f t="shared" si="250"/>
        <v>0</v>
      </c>
      <c r="AF1392" s="32">
        <f>input!L1355/input!L1356*AF1393</f>
        <v>73.328410862252909</v>
      </c>
      <c r="AG1392" s="32">
        <f>input!M1355/input!M1356*AG1393</f>
        <v>134.43184249946489</v>
      </c>
      <c r="AH1392" s="32">
        <f>input!N1355/input!N1356*AH1393</f>
        <v>46.259924780610078</v>
      </c>
      <c r="AI1392" s="32">
        <f>input!O1355/input!O1356*AI1393</f>
        <v>104.65116279069778</v>
      </c>
      <c r="AJ1392" s="32">
        <f>input!P1355/input!P1356*AJ1393</f>
        <v>82.59965337954948</v>
      </c>
      <c r="AK1392" s="32">
        <f>input!Q1355/input!Q1356*AK1393</f>
        <v>83.305279265493581</v>
      </c>
      <c r="AL1392" s="32">
        <f>input!R1355/input!R1356*AL1393</f>
        <v>69.509232264334429</v>
      </c>
      <c r="AM1392" s="32">
        <f>input!S1355/input!S1356*AM1393</f>
        <v>93.491454482037014</v>
      </c>
      <c r="AN1392" s="32">
        <f>input!T1355/input!T1356*AN1393</f>
        <v>97.184789859906374</v>
      </c>
      <c r="AO1392" s="32">
        <f>input!U1355/input!U1356*AO1393</f>
        <v>317.52108433734901</v>
      </c>
      <c r="AP1392" s="32">
        <f>input!V1355/input!V1356*AP1393</f>
        <v>111.26760563380276</v>
      </c>
      <c r="AQ1392" s="32">
        <f>input!W1355/input!W1356*AQ1393</f>
        <v>287.54438677956841</v>
      </c>
      <c r="AR1392" s="32">
        <f>input!X1355/input!X1356*AR1393</f>
        <v>2002.5889967637518</v>
      </c>
      <c r="AT1392" s="32">
        <f>input!Y1355/input!Y1356*AT1393</f>
        <v>84.499999999999986</v>
      </c>
      <c r="AU1392" s="32">
        <f>input!Z1355/input!Z1356*AU1393</f>
        <v>35.824275362318822</v>
      </c>
      <c r="AV1392" s="32">
        <f>input!AA1355/input!AA1356*AV1393</f>
        <v>110.25553662691642</v>
      </c>
      <c r="AW1392" s="32">
        <f>input!AB1355/input!AB1356*AW1393</f>
        <v>77.807017543859644</v>
      </c>
      <c r="AX1392" s="32">
        <f>input!AC1355/input!AC1356*AX1393</f>
        <v>82.167417595446977</v>
      </c>
      <c r="AY1392" s="32">
        <f>input!AD1355/input!AD1356*AY1393</f>
        <v>66.951942067149503</v>
      </c>
      <c r="AZ1392" s="32">
        <f>input!AE1355/input!AE1356*AZ1393</f>
        <v>91.399922869263662</v>
      </c>
      <c r="BA1392" s="32">
        <f>input!AF1355/input!AF1356*BA1393</f>
        <v>71.247021445591642</v>
      </c>
      <c r="BB1392" s="32">
        <f>input!AG1355/input!AG1356*BB1393</f>
        <v>170.21276595744629</v>
      </c>
      <c r="BC1392" s="32">
        <f>input!AH1355/input!AH1356*BC1393</f>
        <v>96.83848797250883</v>
      </c>
    </row>
    <row r="1393" spans="2:55" x14ac:dyDescent="0.25">
      <c r="B1393" s="26">
        <f>input!A1356</f>
        <v>34075</v>
      </c>
      <c r="C1393" s="20">
        <f>input!B1356</f>
        <v>3478.61</v>
      </c>
      <c r="D1393" s="20">
        <f>input!C1356</f>
        <v>448.94</v>
      </c>
      <c r="E1393" s="20">
        <f>input!D1356</f>
        <v>666.78</v>
      </c>
      <c r="F1393" s="20">
        <f>input!E1356</f>
        <v>3651.86</v>
      </c>
      <c r="G1393" s="20">
        <f>input!F1356</f>
        <v>1678.85</v>
      </c>
      <c r="H1393" s="20">
        <f>input!G1356</f>
        <v>6697.15</v>
      </c>
      <c r="I1393">
        <v>0</v>
      </c>
      <c r="J1393" s="29">
        <f t="shared" ca="1" si="246"/>
        <v>448.94</v>
      </c>
      <c r="K1393" s="29">
        <f>VLOOKUP(B1393,output_kmeans!$A$2:$H$1878,8,0)</f>
        <v>2</v>
      </c>
      <c r="L1393" s="29">
        <f t="shared" si="248"/>
        <v>0</v>
      </c>
      <c r="M1393" s="29">
        <f t="shared" si="248"/>
        <v>0</v>
      </c>
      <c r="N1393" s="29">
        <f t="shared" ca="1" si="248"/>
        <v>3000</v>
      </c>
      <c r="O1393">
        <f t="shared" si="247"/>
        <v>0</v>
      </c>
      <c r="P1393" s="32">
        <f t="shared" ca="1" si="244"/>
        <v>38.898646554396201</v>
      </c>
      <c r="Q1393" s="32">
        <f t="shared" ca="1" si="244"/>
        <v>55.974124809741234</v>
      </c>
      <c r="R1393" s="32" t="str">
        <f t="shared" ca="1" si="249"/>
        <v/>
      </c>
      <c r="S1393" s="32" t="str">
        <f t="shared" ca="1" si="249"/>
        <v/>
      </c>
      <c r="T1393" s="32" t="str">
        <f t="shared" ca="1" si="249"/>
        <v/>
      </c>
      <c r="U1393" s="32" t="str">
        <f t="shared" ca="1" si="245"/>
        <v/>
      </c>
      <c r="V1393" s="32" t="str">
        <f t="shared" ca="1" si="245"/>
        <v/>
      </c>
      <c r="W1393" s="32" t="str">
        <f t="shared" ca="1" si="245"/>
        <v/>
      </c>
      <c r="X1393" s="32" t="str">
        <f t="shared" ca="1" si="245"/>
        <v/>
      </c>
      <c r="Z1393" s="32">
        <f>input!H1356/input!H1357*Z1394</f>
        <v>38.898646554396201</v>
      </c>
      <c r="AA1393" s="32">
        <f>input!I1356/input!I1357*AA1394</f>
        <v>49.990112715048433</v>
      </c>
      <c r="AB1393" s="32">
        <f>input!J1356/input!J1357*AB1394</f>
        <v>55.974124809741234</v>
      </c>
      <c r="AC1393" s="32">
        <f>input!K1356/input!K1357*AC1394</f>
        <v>63.834813834813865</v>
      </c>
      <c r="AD1393" s="33">
        <f>input!J1356-input!H1356</f>
        <v>2.1190000000000002</v>
      </c>
      <c r="AE1393">
        <f t="shared" si="250"/>
        <v>0</v>
      </c>
      <c r="AF1393" s="32">
        <f>input!L1356/input!L1357*AF1394</f>
        <v>74.911805726474753</v>
      </c>
      <c r="AG1393" s="32">
        <f>input!M1356/input!M1357*AG1394</f>
        <v>131.38240958698898</v>
      </c>
      <c r="AH1393" s="32">
        <f>input!N1356/input!N1357*AH1394</f>
        <v>46.928541579607149</v>
      </c>
      <c r="AI1393" s="32">
        <f>input!O1356/input!O1357*AI1394</f>
        <v>101.38205980066456</v>
      </c>
      <c r="AJ1393" s="32">
        <f>input!P1356/input!P1357*AJ1394</f>
        <v>82.865395725014523</v>
      </c>
      <c r="AK1393" s="32">
        <f>input!Q1356/input!Q1357*AK1394</f>
        <v>82.433052792655019</v>
      </c>
      <c r="AL1393" s="32">
        <f>input!R1356/input!R1357*AL1394</f>
        <v>72.084548104956397</v>
      </c>
      <c r="AM1393" s="32">
        <f>input!S1356/input!S1357*AM1394</f>
        <v>95.695849319846587</v>
      </c>
      <c r="AN1393" s="32">
        <f>input!T1356/input!T1357*AN1394</f>
        <v>100.66044029352879</v>
      </c>
      <c r="AO1393" s="32">
        <f>input!U1356/input!U1357*AO1394</f>
        <v>315.06024096385499</v>
      </c>
      <c r="AP1393" s="32">
        <f>input!V1356/input!V1357*AP1394</f>
        <v>111.9046587215601</v>
      </c>
      <c r="AQ1393" s="32">
        <f>input!W1356/input!W1357*AQ1394</f>
        <v>290.44887553491753</v>
      </c>
      <c r="AR1393" s="32">
        <f>input!X1356/input!X1357*AR1394</f>
        <v>2002.5889967637518</v>
      </c>
      <c r="AT1393" s="32">
        <f>input!Y1356/input!Y1357*AT1394</f>
        <v>88.055555555555529</v>
      </c>
      <c r="AU1393" s="32">
        <f>input!Z1356/input!Z1357*AU1394</f>
        <v>35.534420289855056</v>
      </c>
      <c r="AV1393" s="32">
        <f>input!AA1356/input!AA1357*AV1394</f>
        <v>110.42589437819412</v>
      </c>
      <c r="AW1393" s="32">
        <f>input!AB1356/input!AB1357*AW1394</f>
        <v>81.271929824561397</v>
      </c>
      <c r="AX1393" s="32">
        <f>input!AC1356/input!AC1357*AX1394</f>
        <v>80.388902063078007</v>
      </c>
      <c r="AY1393" s="32">
        <f>input!AD1356/input!AD1357*AY1394</f>
        <v>66.293614219881576</v>
      </c>
      <c r="AZ1393" s="32">
        <f>input!AE1356/input!AE1357*AZ1394</f>
        <v>90.512919398380518</v>
      </c>
      <c r="BA1393" s="32">
        <f>input!AF1356/input!AF1357*BA1394</f>
        <v>72.359015091342243</v>
      </c>
      <c r="BB1393" s="32">
        <f>input!AG1356/input!AG1357*BB1394</f>
        <v>151.77304964538959</v>
      </c>
      <c r="BC1393" s="32">
        <f>input!AH1356/input!AH1357*BC1394</f>
        <v>98.969072164948699</v>
      </c>
    </row>
    <row r="1394" spans="2:55" x14ac:dyDescent="0.25">
      <c r="B1394" s="26">
        <f>input!A1357</f>
        <v>34068</v>
      </c>
      <c r="C1394" s="20">
        <f>input!B1357</f>
        <v>3396.48</v>
      </c>
      <c r="D1394" s="20">
        <f>input!C1357</f>
        <v>441.84</v>
      </c>
      <c r="E1394" s="20">
        <f>input!D1357</f>
        <v>666.33</v>
      </c>
      <c r="F1394" s="20">
        <f>input!E1357</f>
        <v>3591.8</v>
      </c>
      <c r="G1394" s="20">
        <f>input!F1357</f>
        <v>1655.73</v>
      </c>
      <c r="H1394" s="20">
        <f>input!G1357</f>
        <v>6285.67</v>
      </c>
      <c r="I1394">
        <v>0</v>
      </c>
      <c r="J1394" s="29">
        <f t="shared" ca="1" si="246"/>
        <v>441.84</v>
      </c>
      <c r="K1394" s="29">
        <f>VLOOKUP(B1394,output_kmeans!$A$2:$H$1878,8,0)</f>
        <v>2</v>
      </c>
      <c r="L1394" s="29">
        <f t="shared" si="248"/>
        <v>0</v>
      </c>
      <c r="M1394" s="29">
        <f t="shared" si="248"/>
        <v>0</v>
      </c>
      <c r="N1394" s="29">
        <f t="shared" ca="1" si="248"/>
        <v>3000</v>
      </c>
      <c r="O1394">
        <f t="shared" si="247"/>
        <v>0</v>
      </c>
      <c r="P1394" s="32">
        <f t="shared" ca="1" si="244"/>
        <v>39.518545304267057</v>
      </c>
      <c r="Q1394" s="32">
        <f t="shared" ca="1" si="244"/>
        <v>56.735159817351587</v>
      </c>
      <c r="R1394" s="32" t="str">
        <f t="shared" ca="1" si="249"/>
        <v/>
      </c>
      <c r="S1394" s="32" t="str">
        <f t="shared" ca="1" si="249"/>
        <v/>
      </c>
      <c r="T1394" s="32" t="str">
        <f t="shared" ca="1" si="249"/>
        <v/>
      </c>
      <c r="U1394" s="32" t="str">
        <f t="shared" ca="1" si="245"/>
        <v/>
      </c>
      <c r="V1394" s="32" t="str">
        <f t="shared" ca="1" si="245"/>
        <v/>
      </c>
      <c r="W1394" s="32" t="str">
        <f t="shared" ca="1" si="245"/>
        <v/>
      </c>
      <c r="X1394" s="32" t="str">
        <f t="shared" ca="1" si="245"/>
        <v/>
      </c>
      <c r="Z1394" s="32">
        <f>input!H1357/input!H1358*Z1395</f>
        <v>39.518545304267057</v>
      </c>
      <c r="AA1394" s="32">
        <f>input!I1357/input!I1358*AA1395</f>
        <v>50.603124382044676</v>
      </c>
      <c r="AB1394" s="32">
        <f>input!J1357/input!J1358*AB1395</f>
        <v>56.735159817351587</v>
      </c>
      <c r="AC1394" s="32">
        <f>input!K1357/input!K1358*AC1395</f>
        <v>64.704214704214735</v>
      </c>
      <c r="AD1394" s="33">
        <f>input!J1357-input!H1357</f>
        <v>2.1390000000000002</v>
      </c>
      <c r="AE1394">
        <f t="shared" si="250"/>
        <v>0</v>
      </c>
      <c r="AF1394" s="32">
        <f>input!L1357/input!L1358*AF1395</f>
        <v>74.837968660267521</v>
      </c>
      <c r="AG1394" s="32">
        <f>input!M1357/input!M1358*AG1395</f>
        <v>131.56430558527703</v>
      </c>
      <c r="AH1394" s="32">
        <f>input!N1357/input!N1358*AH1395</f>
        <v>47.304638529043004</v>
      </c>
      <c r="AI1394" s="32">
        <f>input!O1357/input!O1358*AI1395</f>
        <v>101.56146179402003</v>
      </c>
      <c r="AJ1394" s="32">
        <f>input!P1357/input!P1358*AJ1395</f>
        <v>81.917966493356531</v>
      </c>
      <c r="AK1394" s="32">
        <f>input!Q1357/input!Q1358*AK1395</f>
        <v>82.35654169854638</v>
      </c>
      <c r="AL1394" s="32">
        <f>input!R1357/input!R1358*AL1395</f>
        <v>71.768707482993321</v>
      </c>
      <c r="AM1394" s="32">
        <f>input!S1357/input!S1358*AM1395</f>
        <v>95.398674572724161</v>
      </c>
      <c r="AN1394" s="32">
        <f>input!T1357/input!T1358*AN1395</f>
        <v>101.45296864576362</v>
      </c>
      <c r="AO1394" s="32">
        <f>input!U1357/input!U1358*AO1395</f>
        <v>314.2570281124494</v>
      </c>
      <c r="AP1394" s="32">
        <f>input!V1357/input!V1358*AP1395</f>
        <v>111.76598049837482</v>
      </c>
      <c r="AQ1394" s="32">
        <f>input!W1357/input!W1358*AQ1395</f>
        <v>289.26522807975959</v>
      </c>
      <c r="AR1394" s="32">
        <f>input!X1357/input!X1358*AR1395</f>
        <v>2002.5889967637518</v>
      </c>
      <c r="AT1394" s="32">
        <f>input!Y1357/input!Y1358*AT1395</f>
        <v>85.444444444444429</v>
      </c>
      <c r="AU1394" s="32">
        <f>input!Z1357/input!Z1358*AU1395</f>
        <v>34.755434782608681</v>
      </c>
      <c r="AV1394" s="32">
        <f>input!AA1357/input!AA1358*AV1395</f>
        <v>110.69846678023839</v>
      </c>
      <c r="AW1394" s="32">
        <f>input!AB1357/input!AB1358*AW1395</f>
        <v>81.315789473684205</v>
      </c>
      <c r="AX1394" s="32">
        <f>input!AC1357/input!AC1358*AX1395</f>
        <v>80.056912497035796</v>
      </c>
      <c r="AY1394" s="32">
        <f>input!AD1357/input!AD1358*AY1395</f>
        <v>66.556945358788738</v>
      </c>
      <c r="AZ1394" s="32">
        <f>input!AE1357/input!AE1358*AZ1395</f>
        <v>91.939838025453412</v>
      </c>
      <c r="BA1394" s="32">
        <f>input!AF1357/input!AF1358*BA1395</f>
        <v>73.629864972200068</v>
      </c>
      <c r="BB1394" s="32">
        <f>input!AG1357/input!AG1358*BB1395</f>
        <v>156.45390070921937</v>
      </c>
      <c r="BC1394" s="32">
        <f>input!AH1357/input!AH1358*BC1395</f>
        <v>95.807560137457287</v>
      </c>
    </row>
    <row r="1395" spans="2:55" x14ac:dyDescent="0.25">
      <c r="B1395" s="26">
        <f>input!A1358</f>
        <v>34061</v>
      </c>
      <c r="C1395" s="20">
        <f>input!B1358</f>
        <v>3370.81</v>
      </c>
      <c r="D1395" s="20">
        <f>input!C1358</f>
        <v>441.39</v>
      </c>
      <c r="E1395" s="20">
        <f>input!D1358</f>
        <v>669.85</v>
      </c>
      <c r="F1395" s="20">
        <f>input!E1358</f>
        <v>3595.07</v>
      </c>
      <c r="G1395" s="20">
        <f>input!F1358</f>
        <v>1661.75</v>
      </c>
      <c r="H1395" s="20">
        <f>input!G1358</f>
        <v>6404.44</v>
      </c>
      <c r="I1395">
        <v>0</v>
      </c>
      <c r="J1395" s="29">
        <f t="shared" ca="1" si="246"/>
        <v>441.39</v>
      </c>
      <c r="K1395" s="29">
        <f>VLOOKUP(B1395,output_kmeans!$A$2:$H$1878,8,0)</f>
        <v>2</v>
      </c>
      <c r="L1395" s="29">
        <f t="shared" si="248"/>
        <v>0</v>
      </c>
      <c r="M1395" s="29">
        <f t="shared" si="248"/>
        <v>0</v>
      </c>
      <c r="N1395" s="29">
        <f t="shared" ca="1" si="248"/>
        <v>3000</v>
      </c>
      <c r="O1395">
        <f t="shared" si="247"/>
        <v>0</v>
      </c>
      <c r="P1395" s="32">
        <f t="shared" ca="1" si="244"/>
        <v>40.892654199814118</v>
      </c>
      <c r="Q1395" s="32">
        <f t="shared" ca="1" si="244"/>
        <v>58.552130898021289</v>
      </c>
      <c r="R1395" s="32" t="str">
        <f t="shared" ca="1" si="249"/>
        <v/>
      </c>
      <c r="S1395" s="32" t="str">
        <f t="shared" ca="1" si="249"/>
        <v/>
      </c>
      <c r="T1395" s="32" t="str">
        <f t="shared" ca="1" si="249"/>
        <v/>
      </c>
      <c r="U1395" s="32" t="str">
        <f t="shared" ca="1" si="245"/>
        <v/>
      </c>
      <c r="V1395" s="32" t="str">
        <f t="shared" ca="1" si="245"/>
        <v/>
      </c>
      <c r="W1395" s="32" t="str">
        <f t="shared" ca="1" si="245"/>
        <v/>
      </c>
      <c r="X1395" s="32" t="str">
        <f t="shared" ca="1" si="245"/>
        <v/>
      </c>
      <c r="Z1395" s="32">
        <f>input!H1358/input!H1359*Z1396</f>
        <v>40.892654199814118</v>
      </c>
      <c r="AA1395" s="32">
        <f>input!I1358/input!I1359*AA1396</f>
        <v>52.353173818469429</v>
      </c>
      <c r="AB1395" s="32">
        <f>input!J1358/input!J1359*AB1396</f>
        <v>58.552130898021289</v>
      </c>
      <c r="AC1395" s="32">
        <f>input!K1358/input!K1359*AC1396</f>
        <v>66.660366660366691</v>
      </c>
      <c r="AD1395" s="33">
        <f>input!J1358-input!H1358</f>
        <v>2.1970000000000001</v>
      </c>
      <c r="AE1395">
        <f t="shared" si="250"/>
        <v>0</v>
      </c>
      <c r="AF1395" s="32">
        <f>input!L1358/input!L1359*AF1396</f>
        <v>74.961030437279575</v>
      </c>
      <c r="AG1395" s="32">
        <f>input!M1358/input!M1359*AG1396</f>
        <v>131.69270276053916</v>
      </c>
      <c r="AH1395" s="32">
        <f>input!N1358/input!N1359*AH1396</f>
        <v>47.555369828666905</v>
      </c>
      <c r="AI1395" s="32">
        <f>input!O1358/input!O1359*AI1396</f>
        <v>101.19601328903667</v>
      </c>
      <c r="AJ1395" s="32">
        <f>input!P1358/input!P1359*AJ1396</f>
        <v>80.600808781051498</v>
      </c>
      <c r="AK1395" s="32">
        <f>input!Q1358/input!Q1359*AK1396</f>
        <v>81.453710788064356</v>
      </c>
      <c r="AL1395" s="32">
        <f>input!R1358/input!R1359*AL1396</f>
        <v>71.963070942662895</v>
      </c>
      <c r="AM1395" s="32">
        <f>input!S1358/input!S1359*AM1396</f>
        <v>94.851761423090394</v>
      </c>
      <c r="AN1395" s="32">
        <f>input!T1358/input!T1359*AN1396</f>
        <v>101.00066711140738</v>
      </c>
      <c r="AO1395" s="32">
        <f>input!U1358/input!U1359*AO1396</f>
        <v>317.48293172690722</v>
      </c>
      <c r="AP1395" s="32">
        <f>input!V1358/input!V1359*AP1396</f>
        <v>112.35102925243767</v>
      </c>
      <c r="AQ1395" s="32">
        <f>input!W1358/input!W1359*AQ1396</f>
        <v>288.44577984157337</v>
      </c>
      <c r="AR1395" s="32">
        <f>input!X1358/input!X1359*AR1396</f>
        <v>2002.5889967637518</v>
      </c>
      <c r="AT1395" s="32">
        <f>input!Y1358/input!Y1359*AT1396</f>
        <v>83.916666666666657</v>
      </c>
      <c r="AU1395" s="32">
        <f>input!Z1358/input!Z1359*AU1396</f>
        <v>35.942028985507235</v>
      </c>
      <c r="AV1395" s="32">
        <f>input!AA1358/input!AA1359*AV1396</f>
        <v>109.74446337308339</v>
      </c>
      <c r="AW1395" s="32">
        <f>input!AB1358/input!AB1359*AW1396</f>
        <v>80.087719298245602</v>
      </c>
      <c r="AX1395" s="32">
        <f>input!AC1358/input!AC1359*AX1396</f>
        <v>80.839459331278135</v>
      </c>
      <c r="AY1395" s="32">
        <f>input!AD1358/input!AD1359*AY1396</f>
        <v>67.972350230414804</v>
      </c>
      <c r="AZ1395" s="32">
        <f>input!AE1358/input!AE1359*AZ1396</f>
        <v>92.016968762051945</v>
      </c>
      <c r="BA1395" s="32">
        <f>input!AF1358/input!AF1359*BA1396</f>
        <v>73.312152501985608</v>
      </c>
      <c r="BB1395" s="32">
        <f>input!AG1358/input!AG1359*BB1396</f>
        <v>173.61702127659521</v>
      </c>
      <c r="BC1395" s="32">
        <f>input!AH1358/input!AH1359*BC1396</f>
        <v>97.594501718213309</v>
      </c>
    </row>
    <row r="1396" spans="2:55" x14ac:dyDescent="0.25">
      <c r="B1396" s="26">
        <f>input!A1359</f>
        <v>34054</v>
      </c>
      <c r="C1396" s="20">
        <f>input!B1359</f>
        <v>3439.98</v>
      </c>
      <c r="D1396" s="20">
        <f>input!C1359</f>
        <v>447.78</v>
      </c>
      <c r="E1396" s="20">
        <f>input!D1359</f>
        <v>681.54</v>
      </c>
      <c r="F1396" s="20">
        <f>input!E1359</f>
        <v>3599.74</v>
      </c>
      <c r="G1396" s="20">
        <f>input!F1359</f>
        <v>1661.29</v>
      </c>
      <c r="H1396" s="20">
        <f>input!G1359</f>
        <v>6341.25</v>
      </c>
      <c r="I1396">
        <v>0</v>
      </c>
      <c r="J1396" s="29">
        <f t="shared" ca="1" si="246"/>
        <v>447.78</v>
      </c>
      <c r="K1396" s="29">
        <f>VLOOKUP(B1396,output_kmeans!$A$2:$H$1878,8,0)</f>
        <v>2</v>
      </c>
      <c r="L1396" s="29">
        <f t="shared" si="248"/>
        <v>0</v>
      </c>
      <c r="M1396" s="29">
        <f t="shared" si="248"/>
        <v>0</v>
      </c>
      <c r="N1396" s="29">
        <f t="shared" ca="1" si="248"/>
        <v>3000</v>
      </c>
      <c r="O1396">
        <f t="shared" si="247"/>
        <v>0</v>
      </c>
      <c r="P1396" s="32">
        <f t="shared" ca="1" si="244"/>
        <v>41.481558012191428</v>
      </c>
      <c r="Q1396" s="32">
        <f t="shared" ca="1" si="244"/>
        <v>57.943302891933016</v>
      </c>
      <c r="R1396" s="32" t="str">
        <f t="shared" ca="1" si="249"/>
        <v/>
      </c>
      <c r="S1396" s="32" t="str">
        <f t="shared" ca="1" si="249"/>
        <v/>
      </c>
      <c r="T1396" s="32" t="str">
        <f t="shared" ca="1" si="249"/>
        <v/>
      </c>
      <c r="U1396" s="32" t="str">
        <f t="shared" ca="1" si="245"/>
        <v/>
      </c>
      <c r="V1396" s="32" t="str">
        <f t="shared" ca="1" si="245"/>
        <v/>
      </c>
      <c r="W1396" s="32" t="str">
        <f t="shared" ca="1" si="245"/>
        <v/>
      </c>
      <c r="X1396" s="32" t="str">
        <f t="shared" ca="1" si="245"/>
        <v/>
      </c>
      <c r="Z1396" s="32">
        <f>input!H1359/input!H1360*Z1397</f>
        <v>41.481558012191428</v>
      </c>
      <c r="AA1396" s="32">
        <f>input!I1359/input!I1360*AA1397</f>
        <v>52.709116076725316</v>
      </c>
      <c r="AB1396" s="32">
        <f>input!J1359/input!J1360*AB1397</f>
        <v>57.943302891933016</v>
      </c>
      <c r="AC1396" s="32">
        <f>input!K1359/input!K1360*AC1397</f>
        <v>65.564165564165592</v>
      </c>
      <c r="AD1396" s="33">
        <f>input!J1359-input!H1359</f>
        <v>2.0760000000000005</v>
      </c>
      <c r="AE1396">
        <f t="shared" si="250"/>
        <v>0</v>
      </c>
      <c r="AF1396" s="32">
        <f>input!L1359/input!L1360*AF1397</f>
        <v>76.240872918205</v>
      </c>
      <c r="AG1396" s="32">
        <f>input!M1359/input!M1360*AG1397</f>
        <v>129.57414936871379</v>
      </c>
      <c r="AH1396" s="32">
        <f>input!N1359/input!N1360*AH1397</f>
        <v>48.70455495194313</v>
      </c>
      <c r="AI1396" s="32">
        <f>input!O1359/input!O1360*AI1397</f>
        <v>98.88372093023267</v>
      </c>
      <c r="AJ1396" s="32">
        <f>input!P1359/input!P1360*AJ1397</f>
        <v>81.883304448295874</v>
      </c>
      <c r="AK1396" s="32">
        <f>input!Q1359/input!Q1360*AK1397</f>
        <v>81.713848508033749</v>
      </c>
      <c r="AL1396" s="32">
        <f>input!R1359/input!R1360*AL1397</f>
        <v>73.517978620019562</v>
      </c>
      <c r="AM1396" s="32">
        <f>input!S1359/input!S1360*AM1397</f>
        <v>97.104987792117257</v>
      </c>
      <c r="AN1396" s="32">
        <f>input!T1359/input!T1360*AN1397</f>
        <v>102.92728485657082</v>
      </c>
      <c r="AO1396" s="32">
        <f>input!U1359/input!U1360*AO1397</f>
        <v>318.993975903614</v>
      </c>
      <c r="AP1396" s="32">
        <f>input!V1359/input!V1360*AP1397</f>
        <v>112.71939328277352</v>
      </c>
      <c r="AQ1396" s="32">
        <f>input!W1359/input!W1360*AQ1397</f>
        <v>290.35782573067468</v>
      </c>
      <c r="AR1396" s="32">
        <f>input!X1359/input!X1360*AR1397</f>
        <v>2007.7669902912598</v>
      </c>
      <c r="AT1396" s="32">
        <f>input!Y1359/input!Y1360*AT1397</f>
        <v>84.791666666666643</v>
      </c>
      <c r="AU1396" s="32">
        <f>input!Z1359/input!Z1360*AU1397</f>
        <v>33.68659420289854</v>
      </c>
      <c r="AV1396" s="32">
        <f>input!AA1359/input!AA1360*AV1397</f>
        <v>112.60647359454846</v>
      </c>
      <c r="AW1396" s="32">
        <f>input!AB1359/input!AB1360*AW1397</f>
        <v>73.815789473684205</v>
      </c>
      <c r="AX1396" s="32">
        <f>input!AC1359/input!AC1360*AX1397</f>
        <v>78.847521935024872</v>
      </c>
      <c r="AY1396" s="32">
        <f>input!AD1359/input!AD1360*AY1397</f>
        <v>67.182356813693289</v>
      </c>
      <c r="AZ1396" s="32">
        <f>input!AE1359/input!AE1360*AZ1397</f>
        <v>90.628615503278326</v>
      </c>
      <c r="BA1396" s="32">
        <f>input!AF1359/input!AF1360*BA1397</f>
        <v>72.676727561556703</v>
      </c>
      <c r="BB1396" s="32">
        <f>input!AG1359/input!AG1360*BB1397</f>
        <v>168.08510638297821</v>
      </c>
      <c r="BC1396" s="32">
        <f>input!AH1359/input!AH1360*BC1397</f>
        <v>94.158075601374804</v>
      </c>
    </row>
    <row r="1397" spans="2:55" x14ac:dyDescent="0.25">
      <c r="B1397" s="26">
        <f>input!A1360</f>
        <v>34047</v>
      </c>
      <c r="C1397" s="20">
        <f>input!B1360</f>
        <v>3471.58</v>
      </c>
      <c r="D1397" s="20">
        <f>input!C1360</f>
        <v>450.18</v>
      </c>
      <c r="E1397" s="20">
        <f>input!D1360</f>
        <v>682.72</v>
      </c>
      <c r="F1397" s="20">
        <f>input!E1360</f>
        <v>3576.99</v>
      </c>
      <c r="G1397" s="20">
        <f>input!F1360</f>
        <v>1698.81</v>
      </c>
      <c r="H1397" s="20">
        <f>input!G1360</f>
        <v>6088.34</v>
      </c>
      <c r="I1397">
        <v>0</v>
      </c>
      <c r="J1397" s="29">
        <f t="shared" ca="1" si="246"/>
        <v>450.18</v>
      </c>
      <c r="K1397" s="29">
        <f>VLOOKUP(B1397,output_kmeans!$A$2:$H$1878,8,0)</f>
        <v>2</v>
      </c>
      <c r="L1397" s="29">
        <f t="shared" si="248"/>
        <v>0</v>
      </c>
      <c r="M1397" s="29">
        <f t="shared" si="248"/>
        <v>0</v>
      </c>
      <c r="N1397" s="29">
        <f t="shared" ca="1" si="248"/>
        <v>3000</v>
      </c>
      <c r="O1397">
        <f t="shared" si="247"/>
        <v>0</v>
      </c>
      <c r="P1397" s="32">
        <f t="shared" ca="1" si="244"/>
        <v>40.551709887385144</v>
      </c>
      <c r="Q1397" s="32">
        <f t="shared" ca="1" si="244"/>
        <v>56.716133942161328</v>
      </c>
      <c r="R1397" s="32" t="str">
        <f t="shared" ca="1" si="249"/>
        <v/>
      </c>
      <c r="S1397" s="32" t="str">
        <f t="shared" ca="1" si="249"/>
        <v/>
      </c>
      <c r="T1397" s="32" t="str">
        <f t="shared" ca="1" si="249"/>
        <v/>
      </c>
      <c r="U1397" s="32" t="str">
        <f t="shared" ca="1" si="245"/>
        <v/>
      </c>
      <c r="V1397" s="32" t="str">
        <f t="shared" ca="1" si="245"/>
        <v/>
      </c>
      <c r="W1397" s="32" t="str">
        <f t="shared" ca="1" si="245"/>
        <v/>
      </c>
      <c r="X1397" s="32" t="str">
        <f t="shared" ca="1" si="245"/>
        <v/>
      </c>
      <c r="Z1397" s="32">
        <f>input!H1360/input!H1361*Z1398</f>
        <v>40.551709887385144</v>
      </c>
      <c r="AA1397" s="32">
        <f>input!I1360/input!I1361*AA1398</f>
        <v>51.02827763496142</v>
      </c>
      <c r="AB1397" s="32">
        <f>input!J1360/input!J1361*AB1398</f>
        <v>56.716133942161328</v>
      </c>
      <c r="AC1397" s="32">
        <f>input!K1360/input!K1361*AC1398</f>
        <v>64.27896427896431</v>
      </c>
      <c r="AD1397" s="33">
        <f>input!J1360-input!H1360</f>
        <v>2.0369999999999999</v>
      </c>
      <c r="AE1397">
        <f t="shared" si="250"/>
        <v>0</v>
      </c>
      <c r="AF1397" s="32">
        <f>input!L1360/input!L1361*AF1398</f>
        <v>76.199852325867639</v>
      </c>
      <c r="AG1397" s="32">
        <f>input!M1360/input!M1361*AG1398</f>
        <v>129.83094371923806</v>
      </c>
      <c r="AH1397" s="32">
        <f>input!N1360/input!N1361*AH1398</f>
        <v>48.537400752193868</v>
      </c>
      <c r="AI1397" s="32">
        <f>input!O1360/input!O1361*AI1398</f>
        <v>99.003322259136326</v>
      </c>
      <c r="AJ1397" s="32">
        <f>input!P1360/input!P1361*AJ1398</f>
        <v>82.761409589832567</v>
      </c>
      <c r="AK1397" s="32">
        <f>input!Q1360/input!Q1361*AK1398</f>
        <v>81.713848508033749</v>
      </c>
      <c r="AL1397" s="32">
        <f>input!R1360/input!R1361*AL1398</f>
        <v>73.347910592808688</v>
      </c>
      <c r="AM1397" s="32">
        <f>input!S1360/input!S1361*AM1398</f>
        <v>96.867806069061785</v>
      </c>
      <c r="AN1397" s="32">
        <f>input!T1360/input!T1361*AN1398</f>
        <v>102.61240827218123</v>
      </c>
      <c r="AO1397" s="32">
        <f>input!U1360/input!U1361*AO1398</f>
        <v>319.04919678714816</v>
      </c>
      <c r="AP1397" s="32">
        <f>input!V1360/input!V1361*AP1398</f>
        <v>112.50270855904655</v>
      </c>
      <c r="AQ1397" s="32">
        <f>input!W1360/input!W1361*AQ1398</f>
        <v>289.69316215970139</v>
      </c>
      <c r="AR1397" s="32">
        <f>input!X1360/input!X1361*AR1398</f>
        <v>2017.4757281553377</v>
      </c>
      <c r="AT1397" s="32">
        <f>input!Y1360/input!Y1361*AT1398</f>
        <v>86.249999999999986</v>
      </c>
      <c r="AU1397" s="32">
        <f>input!Z1360/input!Z1361*AU1398</f>
        <v>33.306159420289845</v>
      </c>
      <c r="AV1397" s="32">
        <f>input!AA1360/input!AA1361*AV1398</f>
        <v>113.59454855195901</v>
      </c>
      <c r="AW1397" s="32">
        <f>input!AB1360/input!AB1361*AW1398</f>
        <v>73.15789473684211</v>
      </c>
      <c r="AX1397" s="32">
        <f>input!AC1360/input!AC1361*AX1398</f>
        <v>78.800094854161699</v>
      </c>
      <c r="AY1397" s="32">
        <f>input!AD1360/input!AD1361*AY1398</f>
        <v>66.096115865701179</v>
      </c>
      <c r="AZ1397" s="32">
        <f>input!AE1360/input!AE1361*AZ1398</f>
        <v>90.512919398380518</v>
      </c>
      <c r="BA1397" s="32">
        <f>input!AF1360/input!AF1361*BA1398</f>
        <v>70.293884034948292</v>
      </c>
      <c r="BB1397" s="32">
        <f>input!AG1360/input!AG1361*BB1398</f>
        <v>172.76595744680799</v>
      </c>
      <c r="BC1397" s="32">
        <f>input!AH1360/input!AH1361*BC1398</f>
        <v>111.61512027491437</v>
      </c>
    </row>
    <row r="1398" spans="2:55" x14ac:dyDescent="0.25">
      <c r="B1398" s="26">
        <f>input!A1361</f>
        <v>34040</v>
      </c>
      <c r="C1398" s="20">
        <f>input!B1361</f>
        <v>3427.82</v>
      </c>
      <c r="D1398" s="20">
        <f>input!C1361</f>
        <v>449.83</v>
      </c>
      <c r="E1398" s="20">
        <f>input!D1361</f>
        <v>692.78</v>
      </c>
      <c r="F1398" s="20">
        <f>input!E1361</f>
        <v>3548.06</v>
      </c>
      <c r="G1398" s="20">
        <f>input!F1361</f>
        <v>1707.14</v>
      </c>
      <c r="H1398" s="20">
        <f>input!G1361</f>
        <v>6170.4</v>
      </c>
      <c r="I1398">
        <v>0</v>
      </c>
      <c r="J1398" s="29">
        <f t="shared" ca="1" si="246"/>
        <v>449.83</v>
      </c>
      <c r="K1398" s="29">
        <f>VLOOKUP(B1398,output_kmeans!$A$2:$H$1878,8,0)</f>
        <v>2</v>
      </c>
      <c r="L1398" s="29">
        <f t="shared" si="248"/>
        <v>0</v>
      </c>
      <c r="M1398" s="29">
        <f t="shared" si="248"/>
        <v>0</v>
      </c>
      <c r="N1398" s="29">
        <f t="shared" ca="1" si="248"/>
        <v>3000</v>
      </c>
      <c r="O1398">
        <f t="shared" si="247"/>
        <v>0</v>
      </c>
      <c r="P1398" s="32">
        <f t="shared" ca="1" si="244"/>
        <v>41.936150428763391</v>
      </c>
      <c r="Q1398" s="32">
        <f t="shared" ca="1" si="244"/>
        <v>58.152587519025872</v>
      </c>
      <c r="R1398" s="32" t="str">
        <f t="shared" ca="1" si="249"/>
        <v/>
      </c>
      <c r="S1398" s="32" t="str">
        <f t="shared" ca="1" si="249"/>
        <v/>
      </c>
      <c r="T1398" s="32" t="str">
        <f t="shared" ca="1" si="249"/>
        <v/>
      </c>
      <c r="U1398" s="32" t="str">
        <f t="shared" ca="1" si="245"/>
        <v/>
      </c>
      <c r="V1398" s="32" t="str">
        <f t="shared" ca="1" si="245"/>
        <v/>
      </c>
      <c r="W1398" s="32" t="str">
        <f t="shared" ca="1" si="245"/>
        <v/>
      </c>
      <c r="X1398" s="32" t="str">
        <f t="shared" ca="1" si="245"/>
        <v/>
      </c>
      <c r="Z1398" s="32">
        <f>input!H1361/input!H1362*Z1399</f>
        <v>41.936150428763391</v>
      </c>
      <c r="AA1398" s="32">
        <f>input!I1361/input!I1362*AA1399</f>
        <v>52.857425350998604</v>
      </c>
      <c r="AB1398" s="32">
        <f>input!J1361/input!J1362*AB1399</f>
        <v>58.152587519025872</v>
      </c>
      <c r="AC1398" s="32">
        <f>input!K1361/input!K1362*AC1399</f>
        <v>64.808164808164832</v>
      </c>
      <c r="AD1398" s="33">
        <f>input!J1361-input!H1361</f>
        <v>2.0540000000000003</v>
      </c>
      <c r="AE1398">
        <f t="shared" si="250"/>
        <v>0</v>
      </c>
      <c r="AF1398" s="32">
        <f>input!L1361/input!L1362*AF1399</f>
        <v>77.528919517597899</v>
      </c>
      <c r="AG1398" s="32">
        <f>input!M1361/input!M1362*AG1399</f>
        <v>127.1560025679434</v>
      </c>
      <c r="AH1398" s="32">
        <f>input!N1361/input!N1362*AH1399</f>
        <v>49.34391976598409</v>
      </c>
      <c r="AI1398" s="32">
        <f>input!O1361/input!O1362*AI1399</f>
        <v>95.315614617940298</v>
      </c>
      <c r="AJ1398" s="32">
        <f>input!P1361/input!P1362*AJ1399</f>
        <v>82.218370883882244</v>
      </c>
      <c r="AK1398" s="32">
        <f>input!Q1361/input!Q1362*AK1399</f>
        <v>80.795715378729994</v>
      </c>
      <c r="AL1398" s="32">
        <f>input!R1361/input!R1362*AL1399</f>
        <v>73.882410106900039</v>
      </c>
      <c r="AM1398" s="32">
        <f>input!S1361/input!S1362*AM1399</f>
        <v>98.862922915940061</v>
      </c>
      <c r="AN1398" s="32">
        <f>input!T1361/input!T1362*AN1399</f>
        <v>104.10273515677095</v>
      </c>
      <c r="AO1398" s="32">
        <f>input!U1361/input!U1362*AO1399</f>
        <v>317.26907630522044</v>
      </c>
      <c r="AP1398" s="32">
        <f>input!V1361/input!V1362*AP1399</f>
        <v>112.93607800650049</v>
      </c>
      <c r="AQ1398" s="32">
        <f>input!W1361/input!W1362*AQ1399</f>
        <v>290.6765000455249</v>
      </c>
      <c r="AR1398" s="32">
        <f>input!X1361/input!X1362*AR1399</f>
        <v>2017.4757281553377</v>
      </c>
      <c r="AT1398" s="32">
        <f>input!Y1361/input!Y1362*AT1399</f>
        <v>89.930555555555543</v>
      </c>
      <c r="AU1398" s="32">
        <f>input!Z1361/input!Z1362*AU1399</f>
        <v>32.780797101449267</v>
      </c>
      <c r="AV1398" s="32">
        <f>input!AA1361/input!AA1362*AV1399</f>
        <v>112.16354344122648</v>
      </c>
      <c r="AW1398" s="32">
        <f>input!AB1361/input!AB1362*AW1399</f>
        <v>65.043859649122822</v>
      </c>
      <c r="AX1398" s="32">
        <f>input!AC1361/input!AC1362*AX1399</f>
        <v>77.898980317761414</v>
      </c>
      <c r="AY1398" s="32">
        <f>input!AD1361/input!AD1362*AY1399</f>
        <v>66.78736010533251</v>
      </c>
      <c r="AZ1398" s="32">
        <f>input!AE1361/input!AE1362*AZ1399</f>
        <v>88.777477824913476</v>
      </c>
      <c r="BA1398" s="32">
        <f>input!AF1361/input!AF1362*BA1399</f>
        <v>67.831612390786262</v>
      </c>
      <c r="BB1398" s="32">
        <f>input!AG1361/input!AG1362*BB1399</f>
        <v>149.64539007092154</v>
      </c>
      <c r="BC1398" s="32">
        <f>input!AH1361/input!AH1362*BC1399</f>
        <v>100.48109965635764</v>
      </c>
    </row>
    <row r="1399" spans="2:55" x14ac:dyDescent="0.25">
      <c r="B1399" s="26">
        <f>input!A1362</f>
        <v>34033</v>
      </c>
      <c r="C1399" s="20">
        <f>input!B1362</f>
        <v>3404.58</v>
      </c>
      <c r="D1399" s="20">
        <f>input!C1362</f>
        <v>446.11</v>
      </c>
      <c r="E1399" s="20">
        <f>input!D1362</f>
        <v>681.37</v>
      </c>
      <c r="F1399" s="20">
        <f>input!E1362</f>
        <v>3524.49</v>
      </c>
      <c r="G1399" s="20">
        <f>input!F1362</f>
        <v>1682.82</v>
      </c>
      <c r="H1399" s="20">
        <f>input!G1362</f>
        <v>6502.81</v>
      </c>
      <c r="I1399">
        <v>0</v>
      </c>
      <c r="J1399" s="29">
        <f t="shared" ca="1" si="246"/>
        <v>446.11</v>
      </c>
      <c r="K1399" s="29">
        <f>VLOOKUP(B1399,output_kmeans!$A$2:$H$1878,8,0)</f>
        <v>2</v>
      </c>
      <c r="L1399" s="29">
        <f t="shared" si="248"/>
        <v>0</v>
      </c>
      <c r="M1399" s="29">
        <f t="shared" si="248"/>
        <v>0</v>
      </c>
      <c r="N1399" s="29">
        <f t="shared" ca="1" si="248"/>
        <v>3000</v>
      </c>
      <c r="O1399">
        <f t="shared" si="247"/>
        <v>0</v>
      </c>
      <c r="P1399" s="32">
        <f t="shared" ca="1" si="244"/>
        <v>40.035127595826104</v>
      </c>
      <c r="Q1399" s="32">
        <f t="shared" ca="1" si="244"/>
        <v>55.764840182648392</v>
      </c>
      <c r="R1399" s="32" t="str">
        <f t="shared" ca="1" si="249"/>
        <v/>
      </c>
      <c r="S1399" s="32" t="str">
        <f t="shared" ca="1" si="249"/>
        <v/>
      </c>
      <c r="T1399" s="32" t="str">
        <f t="shared" ca="1" si="249"/>
        <v/>
      </c>
      <c r="U1399" s="32" t="str">
        <f t="shared" ca="1" si="245"/>
        <v/>
      </c>
      <c r="V1399" s="32" t="str">
        <f t="shared" ca="1" si="245"/>
        <v/>
      </c>
      <c r="W1399" s="32" t="str">
        <f t="shared" ca="1" si="245"/>
        <v/>
      </c>
      <c r="X1399" s="32" t="str">
        <f t="shared" ca="1" si="245"/>
        <v/>
      </c>
      <c r="Z1399" s="32">
        <f>input!H1362/input!H1363*Z1400</f>
        <v>40.035127595826104</v>
      </c>
      <c r="AA1399" s="32">
        <f>input!I1362/input!I1363*AA1400</f>
        <v>50.355942258255872</v>
      </c>
      <c r="AB1399" s="32">
        <f>input!J1362/input!J1363*AB1400</f>
        <v>55.764840182648392</v>
      </c>
      <c r="AC1399" s="32">
        <f>input!K1362/input!K1363*AC1400</f>
        <v>63.664713664713695</v>
      </c>
      <c r="AD1399" s="33">
        <f>input!J1362-input!H1362</f>
        <v>1.9870000000000001</v>
      </c>
      <c r="AE1399">
        <f t="shared" si="250"/>
        <v>0</v>
      </c>
      <c r="AF1399" s="32">
        <f>input!L1362/input!L1363*AF1400</f>
        <v>77.364837148248483</v>
      </c>
      <c r="AG1399" s="32">
        <f>input!M1362/input!M1363*AG1400</f>
        <v>127.81938797346446</v>
      </c>
      <c r="AH1399" s="32">
        <f>input!N1362/input!N1363*AH1400</f>
        <v>49.164229001253624</v>
      </c>
      <c r="AI1399" s="32">
        <f>input!O1362/input!O1363*AI1400</f>
        <v>96.179401993355583</v>
      </c>
      <c r="AJ1399" s="32">
        <f>input!P1362/input!P1363*AJ1400</f>
        <v>81.860196418255427</v>
      </c>
      <c r="AK1399" s="32">
        <f>input!Q1362/input!Q1363*AK1400</f>
        <v>80.994644223412465</v>
      </c>
      <c r="AL1399" s="32">
        <f>input!R1362/input!R1363*AL1400</f>
        <v>75.097181729834929</v>
      </c>
      <c r="AM1399" s="32">
        <f>input!S1362/input!S1363*AM1400</f>
        <v>98.586675967910764</v>
      </c>
      <c r="AN1399" s="32">
        <f>input!T1362/input!T1363*AN1400</f>
        <v>103.26884589726461</v>
      </c>
      <c r="AO1399" s="32">
        <f>input!U1362/input!U1363*AO1400</f>
        <v>322.54819277108385</v>
      </c>
      <c r="AP1399" s="32">
        <f>input!V1362/input!V1363*AP1400</f>
        <v>113.54279523293604</v>
      </c>
      <c r="AQ1399" s="32">
        <f>input!W1362/input!W1363*AQ1400</f>
        <v>288.55503960666488</v>
      </c>
      <c r="AR1399" s="32">
        <f>input!X1362/input!X1363*AR1400</f>
        <v>2008.4142394821988</v>
      </c>
      <c r="AT1399" s="32">
        <f>input!Y1362/input!Y1363*AT1400</f>
        <v>88.055555555555529</v>
      </c>
      <c r="AU1399" s="32">
        <f>input!Z1362/input!Z1363*AU1400</f>
        <v>32.346014492753611</v>
      </c>
      <c r="AV1399" s="32">
        <f>input!AA1362/input!AA1363*AV1400</f>
        <v>110.32367972742752</v>
      </c>
      <c r="AW1399" s="32">
        <f>input!AB1362/input!AB1363*AW1400</f>
        <v>66.05263157894737</v>
      </c>
      <c r="AX1399" s="32">
        <f>input!AC1362/input!AC1363*AX1400</f>
        <v>78.349537585961556</v>
      </c>
      <c r="AY1399" s="32">
        <f>input!AD1362/input!AD1363*AY1400</f>
        <v>68.894009216589922</v>
      </c>
      <c r="AZ1399" s="32">
        <f>input!AE1362/input!AE1363*AZ1400</f>
        <v>88.816043193212735</v>
      </c>
      <c r="BA1399" s="32">
        <f>input!AF1362/input!AF1363*BA1400</f>
        <v>67.91104050833988</v>
      </c>
      <c r="BB1399" s="32">
        <f>input!AG1362/input!AG1363*BB1400</f>
        <v>143.12056737588608</v>
      </c>
      <c r="BC1399" s="32">
        <f>input!AH1362/input!AH1363*BC1400</f>
        <v>101.23711340206211</v>
      </c>
    </row>
    <row r="1400" spans="2:55" x14ac:dyDescent="0.25">
      <c r="B1400" s="26">
        <f>input!A1363</f>
        <v>34026</v>
      </c>
      <c r="C1400" s="20">
        <f>input!B1363</f>
        <v>3370.81</v>
      </c>
      <c r="D1400" s="20">
        <f>input!C1363</f>
        <v>443.38</v>
      </c>
      <c r="E1400" s="20">
        <f>input!D1363</f>
        <v>670.77</v>
      </c>
      <c r="F1400" s="20">
        <f>input!E1363</f>
        <v>3451.69</v>
      </c>
      <c r="G1400" s="20">
        <f>input!F1363</f>
        <v>1684.35</v>
      </c>
      <c r="H1400" s="20">
        <f>input!G1363</f>
        <v>6351.99</v>
      </c>
      <c r="I1400">
        <v>0</v>
      </c>
      <c r="J1400" s="29">
        <f t="shared" ca="1" si="246"/>
        <v>443.38</v>
      </c>
      <c r="K1400" s="29">
        <f>VLOOKUP(B1400,output_kmeans!$A$2:$H$1878,8,0)</f>
        <v>2</v>
      </c>
      <c r="L1400" s="29">
        <f t="shared" si="248"/>
        <v>0</v>
      </c>
      <c r="M1400" s="29">
        <f t="shared" si="248"/>
        <v>0</v>
      </c>
      <c r="N1400" s="29">
        <f t="shared" ca="1" si="248"/>
        <v>3000</v>
      </c>
      <c r="O1400">
        <f t="shared" si="247"/>
        <v>0</v>
      </c>
      <c r="P1400" s="32">
        <f t="shared" ref="P1400:Q1419" ca="1" si="251">IF(P$38="","",OFFSET($Y$38,ROW($P1400)-ROW($P$38),MATCH(P$38,$Z$38:$AC$38,0)))</f>
        <v>40.376071908255078</v>
      </c>
      <c r="Q1400" s="32">
        <f t="shared" ca="1" si="251"/>
        <v>57.267884322678832</v>
      </c>
      <c r="R1400" s="32" t="str">
        <f t="shared" ca="1" si="249"/>
        <v/>
      </c>
      <c r="S1400" s="32" t="str">
        <f t="shared" ca="1" si="249"/>
        <v/>
      </c>
      <c r="T1400" s="32" t="str">
        <f t="shared" ca="1" si="249"/>
        <v/>
      </c>
      <c r="U1400" s="32" t="str">
        <f t="shared" ref="U1400:X1419" ca="1" si="252">IF(U$38="","",OFFSET($AT$38,ROW($U1400)-ROW($U$38),MATCH(U$38,$AT$38:$BF$38,0)-1))</f>
        <v/>
      </c>
      <c r="V1400" s="32" t="str">
        <f t="shared" ca="1" si="252"/>
        <v/>
      </c>
      <c r="W1400" s="32" t="str">
        <f t="shared" ca="1" si="252"/>
        <v/>
      </c>
      <c r="X1400" s="32" t="str">
        <f t="shared" ca="1" si="252"/>
        <v/>
      </c>
      <c r="Z1400" s="32">
        <f>input!H1363/input!H1364*Z1401</f>
        <v>40.376071908255078</v>
      </c>
      <c r="AA1400" s="32">
        <f>input!I1363/input!I1364*AA1401</f>
        <v>51.492980027684389</v>
      </c>
      <c r="AB1400" s="32">
        <f>input!J1363/input!J1364*AB1401</f>
        <v>57.267884322678832</v>
      </c>
      <c r="AC1400" s="32">
        <f>input!K1363/input!K1364*AC1401</f>
        <v>65.176715176715206</v>
      </c>
      <c r="AD1400" s="33">
        <f>input!J1363-input!H1363</f>
        <v>2.1119999999999997</v>
      </c>
      <c r="AE1400">
        <f t="shared" si="250"/>
        <v>0</v>
      </c>
      <c r="AF1400" s="32">
        <f>input!L1363/input!L1364*AF1401</f>
        <v>77.126917712691849</v>
      </c>
      <c r="AG1400" s="32">
        <f>input!M1363/input!M1364*AG1401</f>
        <v>128.7609672587202</v>
      </c>
      <c r="AH1400" s="32">
        <f>input!N1363/input!N1364*AH1401</f>
        <v>49.414960300877524</v>
      </c>
      <c r="AI1400" s="32">
        <f>input!O1363/input!O1364*AI1401</f>
        <v>94.717607973422034</v>
      </c>
      <c r="AJ1400" s="32">
        <f>input!P1363/input!P1364*AJ1401</f>
        <v>80.323512420566232</v>
      </c>
      <c r="AK1400" s="32">
        <f>input!Q1363/input!Q1364*AK1401</f>
        <v>80.275439938791195</v>
      </c>
      <c r="AL1400" s="32">
        <f>input!R1363/input!R1364*AL1401</f>
        <v>74.246841593780502</v>
      </c>
      <c r="AM1400" s="32">
        <f>input!S1363/input!S1364*AM1401</f>
        <v>97.66306243460069</v>
      </c>
      <c r="AN1400" s="32">
        <f>input!T1363/input!T1364*AN1401</f>
        <v>104.60306871247475</v>
      </c>
      <c r="AO1400" s="32">
        <f>input!U1363/input!U1364*AO1401</f>
        <v>303.21285140562202</v>
      </c>
      <c r="AP1400" s="32">
        <f>input!V1363/input!V1364*AP1401</f>
        <v>114.14951245937156</v>
      </c>
      <c r="AQ1400" s="32">
        <f>input!W1363/input!W1364*AQ1401</f>
        <v>286.57925885459349</v>
      </c>
      <c r="AR1400" s="32">
        <f>input!X1363/input!X1364*AR1401</f>
        <v>2002.5889967637518</v>
      </c>
      <c r="AT1400" s="32">
        <f>input!Y1363/input!Y1364*AT1401</f>
        <v>88.291666666666643</v>
      </c>
      <c r="AU1400" s="32">
        <f>input!Z1363/input!Z1364*AU1401</f>
        <v>32.29166666666665</v>
      </c>
      <c r="AV1400" s="32">
        <f>input!AA1363/input!AA1364*AV1401</f>
        <v>109.33560477001694</v>
      </c>
      <c r="AW1400" s="32">
        <f>input!AB1363/input!AB1364*AW1401</f>
        <v>60.350877192982459</v>
      </c>
      <c r="AX1400" s="32">
        <f>input!AC1363/input!AC1364*AX1401</f>
        <v>78.01754801991936</v>
      </c>
      <c r="AY1400" s="32">
        <f>input!AD1363/input!AD1364*AY1401</f>
        <v>67.807768268597826</v>
      </c>
      <c r="AZ1400" s="32">
        <f>input!AE1363/input!AE1364*AZ1401</f>
        <v>89.047435403008336</v>
      </c>
      <c r="BA1400" s="32">
        <f>input!AF1363/input!AF1364*BA1401</f>
        <v>67.116759332803738</v>
      </c>
      <c r="BB1400" s="32">
        <f>input!AG1363/input!AG1364*BB1401</f>
        <v>137.58865248226905</v>
      </c>
      <c r="BC1400" s="32">
        <f>input!AH1363/input!AH1364*BC1401</f>
        <v>102.33676975945043</v>
      </c>
    </row>
    <row r="1401" spans="2:55" x14ac:dyDescent="0.25">
      <c r="B1401" s="26">
        <f>input!A1364</f>
        <v>34019</v>
      </c>
      <c r="C1401" s="20">
        <f>input!B1364</f>
        <v>3322.18</v>
      </c>
      <c r="D1401" s="20">
        <f>input!C1364</f>
        <v>434.22</v>
      </c>
      <c r="E1401" s="20">
        <f>input!D1364</f>
        <v>663.61</v>
      </c>
      <c r="F1401" s="20">
        <f>input!E1364</f>
        <v>3426.31</v>
      </c>
      <c r="G1401" s="20">
        <f>input!F1364</f>
        <v>1677.39</v>
      </c>
      <c r="H1401" s="20">
        <f>input!G1364</f>
        <v>6170.09</v>
      </c>
      <c r="I1401">
        <v>0</v>
      </c>
      <c r="J1401" s="29">
        <f t="shared" ca="1" si="246"/>
        <v>434.22</v>
      </c>
      <c r="K1401" s="29">
        <f>VLOOKUP(B1401,output_kmeans!$A$2:$H$1878,8,0)</f>
        <v>2</v>
      </c>
      <c r="L1401" s="29">
        <f t="shared" si="248"/>
        <v>0</v>
      </c>
      <c r="M1401" s="29">
        <f t="shared" si="248"/>
        <v>0</v>
      </c>
      <c r="N1401" s="29">
        <f t="shared" ca="1" si="248"/>
        <v>3000</v>
      </c>
      <c r="O1401">
        <f t="shared" si="247"/>
        <v>0</v>
      </c>
      <c r="P1401" s="32">
        <f t="shared" ca="1" si="251"/>
        <v>40.84099597065822</v>
      </c>
      <c r="Q1401" s="32">
        <f t="shared" ca="1" si="251"/>
        <v>58.523592085235919</v>
      </c>
      <c r="R1401" s="32" t="str">
        <f t="shared" ca="1" si="249"/>
        <v/>
      </c>
      <c r="S1401" s="32" t="str">
        <f t="shared" ca="1" si="249"/>
        <v/>
      </c>
      <c r="T1401" s="32" t="str">
        <f t="shared" ca="1" si="249"/>
        <v/>
      </c>
      <c r="U1401" s="32" t="str">
        <f t="shared" ca="1" si="252"/>
        <v/>
      </c>
      <c r="V1401" s="32" t="str">
        <f t="shared" ca="1" si="252"/>
        <v/>
      </c>
      <c r="W1401" s="32" t="str">
        <f t="shared" ca="1" si="252"/>
        <v/>
      </c>
      <c r="X1401" s="32" t="str">
        <f t="shared" ca="1" si="252"/>
        <v/>
      </c>
      <c r="Z1401" s="32">
        <f>input!H1364/input!H1365*Z1402</f>
        <v>40.84099597065822</v>
      </c>
      <c r="AA1401" s="32">
        <f>input!I1364/input!I1365*AA1402</f>
        <v>52.165315404389943</v>
      </c>
      <c r="AB1401" s="32">
        <f>input!J1364/input!J1365*AB1402</f>
        <v>58.523592085235919</v>
      </c>
      <c r="AC1401" s="32">
        <f>input!K1364/input!K1365*AC1402</f>
        <v>66.206766206766233</v>
      </c>
      <c r="AD1401" s="33">
        <f>input!J1364-input!H1364</f>
        <v>2.1990000000000003</v>
      </c>
      <c r="AE1401">
        <f t="shared" si="250"/>
        <v>0</v>
      </c>
      <c r="AF1401" s="32">
        <f>input!L1364/input!L1365*AF1402</f>
        <v>76.610058249241192</v>
      </c>
      <c r="AG1401" s="32">
        <f>input!M1364/input!M1365*AG1402</f>
        <v>129.85234324844842</v>
      </c>
      <c r="AH1401" s="32">
        <f>input!N1364/input!N1365*AH1402</f>
        <v>49.45674885081484</v>
      </c>
      <c r="AI1401" s="32">
        <f>input!O1364/input!O1365*AI1402</f>
        <v>96.611295681063226</v>
      </c>
      <c r="AJ1401" s="32">
        <f>input!P1364/input!P1365*AJ1402</f>
        <v>79.861351819757459</v>
      </c>
      <c r="AK1401" s="32">
        <f>input!Q1364/input!Q1365*AK1402</f>
        <v>79.342004590665724</v>
      </c>
      <c r="AL1401" s="32">
        <f>input!R1364/input!R1365*AL1402</f>
        <v>73.313896987366505</v>
      </c>
      <c r="AM1401" s="32">
        <f>input!S1364/input!S1365*AM1402</f>
        <v>97.307289850017497</v>
      </c>
      <c r="AN1401" s="32">
        <f>input!T1364/input!T1365*AN1402</f>
        <v>101.53435623749145</v>
      </c>
      <c r="AO1401" s="32">
        <f>input!U1364/input!U1365*AO1402</f>
        <v>303.27610441767018</v>
      </c>
      <c r="AP1401" s="32">
        <f>input!V1364/input!V1365*AP1402</f>
        <v>113.93282773564459</v>
      </c>
      <c r="AQ1401" s="32">
        <f>input!W1364/input!W1365*AQ1402</f>
        <v>284.89483747609944</v>
      </c>
      <c r="AR1401" s="32">
        <f>input!X1364/input!X1365*AR1402</f>
        <v>2002.9126213592212</v>
      </c>
      <c r="AT1401" s="32">
        <f>input!Y1364/input!Y1365*AT1402</f>
        <v>88.611111111111086</v>
      </c>
      <c r="AU1401" s="32">
        <f>input!Z1364/input!Z1365*AU1402</f>
        <v>32.29166666666665</v>
      </c>
      <c r="AV1401" s="32">
        <f>input!AA1364/input!AA1365*AV1402</f>
        <v>111.9931856899488</v>
      </c>
      <c r="AW1401" s="32">
        <f>input!AB1364/input!AB1365*AW1402</f>
        <v>61.359649122807028</v>
      </c>
      <c r="AX1401" s="32">
        <f>input!AC1364/input!AC1365*AX1402</f>
        <v>78.325824045529984</v>
      </c>
      <c r="AY1401" s="32">
        <f>input!AD1364/input!AD1365*AY1402</f>
        <v>64.581961816984915</v>
      </c>
      <c r="AZ1401" s="32">
        <f>input!AE1364/input!AE1365*AZ1402</f>
        <v>88.430389510220053</v>
      </c>
      <c r="BA1401" s="32">
        <f>input!AF1364/input!AF1365*BA1402</f>
        <v>67.593328038125421</v>
      </c>
      <c r="BB1401" s="32">
        <f>input!AG1364/input!AG1365*BB1402</f>
        <v>127.6595744680847</v>
      </c>
      <c r="BC1401" s="32">
        <f>input!AH1364/input!AH1365*BC1402</f>
        <v>100.82474226804149</v>
      </c>
    </row>
    <row r="1402" spans="2:55" x14ac:dyDescent="0.25">
      <c r="B1402" s="26">
        <f>input!A1365</f>
        <v>34012</v>
      </c>
      <c r="C1402" s="20">
        <f>input!B1365</f>
        <v>3392.43</v>
      </c>
      <c r="D1402" s="20">
        <f>input!C1365</f>
        <v>444.58</v>
      </c>
      <c r="E1402" s="20">
        <f>input!D1365</f>
        <v>690.54</v>
      </c>
      <c r="F1402" s="20">
        <f>input!E1365</f>
        <v>3445.55</v>
      </c>
      <c r="G1402" s="20">
        <f>input!F1365</f>
        <v>1661.43</v>
      </c>
      <c r="H1402" s="20">
        <f>input!G1365</f>
        <v>5858.15</v>
      </c>
      <c r="I1402">
        <v>0</v>
      </c>
      <c r="J1402" s="29">
        <f t="shared" ca="1" si="246"/>
        <v>444.58</v>
      </c>
      <c r="K1402" s="29">
        <f>VLOOKUP(B1402,output_kmeans!$A$2:$H$1878,8,0)</f>
        <v>2</v>
      </c>
      <c r="L1402" s="29">
        <f t="shared" si="248"/>
        <v>0</v>
      </c>
      <c r="M1402" s="29">
        <f t="shared" si="248"/>
        <v>0</v>
      </c>
      <c r="N1402" s="29">
        <f t="shared" ca="1" si="248"/>
        <v>3000</v>
      </c>
      <c r="O1402">
        <f t="shared" si="247"/>
        <v>0</v>
      </c>
      <c r="P1402" s="32">
        <f t="shared" ca="1" si="251"/>
        <v>43.031304886868575</v>
      </c>
      <c r="Q1402" s="32">
        <f t="shared" ca="1" si="251"/>
        <v>60.226407914764074</v>
      </c>
      <c r="R1402" s="32" t="str">
        <f t="shared" ca="1" si="249"/>
        <v/>
      </c>
      <c r="S1402" s="32" t="str">
        <f t="shared" ca="1" si="249"/>
        <v/>
      </c>
      <c r="T1402" s="32" t="str">
        <f t="shared" ca="1" si="249"/>
        <v/>
      </c>
      <c r="U1402" s="32" t="str">
        <f t="shared" ca="1" si="252"/>
        <v/>
      </c>
      <c r="V1402" s="32" t="str">
        <f t="shared" ca="1" si="252"/>
        <v/>
      </c>
      <c r="W1402" s="32" t="str">
        <f t="shared" ca="1" si="252"/>
        <v/>
      </c>
      <c r="X1402" s="32" t="str">
        <f t="shared" ca="1" si="252"/>
        <v/>
      </c>
      <c r="Z1402" s="32">
        <f>input!H1365/input!H1366*Z1403</f>
        <v>43.031304886868575</v>
      </c>
      <c r="AA1402" s="32">
        <f>input!I1365/input!I1366*AA1403</f>
        <v>55.536879572869282</v>
      </c>
      <c r="AB1402" s="32">
        <f>input!J1365/input!J1366*AB1403</f>
        <v>60.226407914764074</v>
      </c>
      <c r="AC1402" s="32">
        <f>input!K1365/input!K1366*AC1403</f>
        <v>67.321867321867344</v>
      </c>
      <c r="AD1402" s="33">
        <f>input!J1365-input!H1365</f>
        <v>2.1660000000000004</v>
      </c>
      <c r="AE1402">
        <f t="shared" si="250"/>
        <v>0</v>
      </c>
      <c r="AF1402" s="32">
        <f>input!L1365/input!L1366*AF1403</f>
        <v>77.323816555911137</v>
      </c>
      <c r="AG1402" s="32">
        <f>input!M1365/input!M1366*AG1403</f>
        <v>128.51487267280109</v>
      </c>
      <c r="AH1402" s="32">
        <f>input!N1365/input!N1366*AH1403</f>
        <v>50.438779774341796</v>
      </c>
      <c r="AI1402" s="32">
        <f>input!O1365/input!O1366*AI1403</f>
        <v>94.518272425249265</v>
      </c>
      <c r="AJ1402" s="32">
        <f>input!P1365/input!P1366*AJ1403</f>
        <v>78.37088388214913</v>
      </c>
      <c r="AK1402" s="32">
        <f>input!Q1365/input!Q1366*AK1403</f>
        <v>78.745218056618285</v>
      </c>
      <c r="AL1402" s="32">
        <f>input!R1365/input!R1366*AL1403</f>
        <v>74.757045675413167</v>
      </c>
      <c r="AM1402" s="32">
        <f>input!S1365/input!S1366*AM1403</f>
        <v>98.500174398325839</v>
      </c>
      <c r="AN1402" s="32">
        <f>input!T1365/input!T1366*AN1403</f>
        <v>100.20013342228131</v>
      </c>
      <c r="AO1402" s="32">
        <f>input!U1365/input!U1366*AO1403</f>
        <v>305.49297188754969</v>
      </c>
      <c r="AP1402" s="32">
        <f>input!V1365/input!V1366*AP1403</f>
        <v>114.19284940411696</v>
      </c>
      <c r="AQ1402" s="32">
        <f>input!W1365/input!W1366*AQ1403</f>
        <v>285.18619684967678</v>
      </c>
      <c r="AR1402" s="32">
        <f>input!X1365/input!X1366*AR1403</f>
        <v>2005.8252427184448</v>
      </c>
      <c r="AT1402" s="32">
        <f>input!Y1365/input!Y1366*AT1403</f>
        <v>85.388888888888872</v>
      </c>
      <c r="AU1402" s="32">
        <f>input!Z1365/input!Z1366*AU1403</f>
        <v>33.442028985507228</v>
      </c>
      <c r="AV1402" s="32">
        <f>input!AA1365/input!AA1366*AV1403</f>
        <v>112.70868824531507</v>
      </c>
      <c r="AW1402" s="32">
        <f>input!AB1365/input!AB1366*AW1403</f>
        <v>60.526315789473685</v>
      </c>
      <c r="AX1402" s="32">
        <f>input!AC1365/input!AC1366*AX1403</f>
        <v>78.159829262508879</v>
      </c>
      <c r="AY1402" s="32">
        <f>input!AD1365/input!AD1366*AY1403</f>
        <v>65.766951942067209</v>
      </c>
      <c r="AZ1402" s="32">
        <f>input!AE1365/input!AE1366*AZ1403</f>
        <v>88.006170458928111</v>
      </c>
      <c r="BA1402" s="32">
        <f>input!AF1365/input!AF1366*BA1403</f>
        <v>67.434471803018198</v>
      </c>
      <c r="BB1402" s="32">
        <f>input!AG1365/input!AG1366*BB1403</f>
        <v>120.28368794326202</v>
      </c>
      <c r="BC1402" s="32">
        <f>input!AH1365/input!AH1366*BC1403</f>
        <v>100.27491408934732</v>
      </c>
    </row>
    <row r="1403" spans="2:55" x14ac:dyDescent="0.25">
      <c r="B1403" s="26">
        <f>input!A1366</f>
        <v>34005</v>
      </c>
      <c r="C1403" s="20">
        <f>input!B1366</f>
        <v>3442.14</v>
      </c>
      <c r="D1403" s="20">
        <f>input!C1366</f>
        <v>448.93</v>
      </c>
      <c r="E1403" s="20">
        <f>input!D1366</f>
        <v>700.98</v>
      </c>
      <c r="F1403" s="20">
        <f>input!E1366</f>
        <v>3377.91</v>
      </c>
      <c r="G1403" s="20">
        <f>input!F1366</f>
        <v>1641.37</v>
      </c>
      <c r="H1403" s="20">
        <f>input!G1366</f>
        <v>5747.21</v>
      </c>
      <c r="I1403">
        <v>0</v>
      </c>
      <c r="J1403" s="29">
        <f t="shared" ca="1" si="246"/>
        <v>448.93</v>
      </c>
      <c r="K1403" s="29">
        <f>VLOOKUP(B1403,output_kmeans!$A$2:$H$1878,8,0)</f>
        <v>2</v>
      </c>
      <c r="L1403" s="29">
        <f t="shared" si="248"/>
        <v>0</v>
      </c>
      <c r="M1403" s="29">
        <f t="shared" si="248"/>
        <v>0</v>
      </c>
      <c r="N1403" s="29">
        <f t="shared" ca="1" si="248"/>
        <v>3000</v>
      </c>
      <c r="O1403">
        <f t="shared" si="247"/>
        <v>0</v>
      </c>
      <c r="P1403" s="32">
        <f t="shared" ca="1" si="251"/>
        <v>42.277094741192357</v>
      </c>
      <c r="Q1403" s="32">
        <f t="shared" ca="1" si="251"/>
        <v>59.98858447488584</v>
      </c>
      <c r="R1403" s="32" t="str">
        <f t="shared" ca="1" si="249"/>
        <v/>
      </c>
      <c r="S1403" s="32" t="str">
        <f t="shared" ca="1" si="249"/>
        <v/>
      </c>
      <c r="T1403" s="32" t="str">
        <f t="shared" ca="1" si="249"/>
        <v/>
      </c>
      <c r="U1403" s="32" t="str">
        <f t="shared" ca="1" si="252"/>
        <v/>
      </c>
      <c r="V1403" s="32" t="str">
        <f t="shared" ca="1" si="252"/>
        <v/>
      </c>
      <c r="W1403" s="32" t="str">
        <f t="shared" ca="1" si="252"/>
        <v/>
      </c>
      <c r="X1403" s="32" t="str">
        <f t="shared" ca="1" si="252"/>
        <v/>
      </c>
      <c r="Z1403" s="32">
        <f>input!H1366/input!H1367*Z1404</f>
        <v>42.277094741192357</v>
      </c>
      <c r="AA1403" s="32">
        <f>input!I1366/input!I1367*AA1404</f>
        <v>53.678070001977453</v>
      </c>
      <c r="AB1403" s="32">
        <f>input!J1366/input!J1367*AB1404</f>
        <v>59.98858447488584</v>
      </c>
      <c r="AC1403" s="32">
        <f>input!K1366/input!K1367*AC1404</f>
        <v>67.671517671517691</v>
      </c>
      <c r="AD1403" s="33">
        <f>input!J1366-input!H1366</f>
        <v>2.2140000000000004</v>
      </c>
      <c r="AE1403">
        <f t="shared" si="250"/>
        <v>0</v>
      </c>
      <c r="AF1403" s="32">
        <f>input!L1366/input!L1367*AF1404</f>
        <v>77.446878332923205</v>
      </c>
      <c r="AG1403" s="32">
        <f>input!M1366/input!M1367*AG1404</f>
        <v>129.31735501818949</v>
      </c>
      <c r="AH1403" s="32">
        <f>input!N1366/input!N1367*AH1404</f>
        <v>52.005850396991192</v>
      </c>
      <c r="AI1403" s="32">
        <f>input!O1366/input!O1367*AI1404</f>
        <v>96.106312292358922</v>
      </c>
      <c r="AJ1403" s="32">
        <f>input!P1366/input!P1367*AJ1404</f>
        <v>78.058925476603193</v>
      </c>
      <c r="AK1403" s="32">
        <f>input!Q1366/input!Q1367*AK1404</f>
        <v>78.515684774292353</v>
      </c>
      <c r="AL1403" s="32">
        <f>input!R1366/input!R1367*AL1404</f>
        <v>74.416909620991404</v>
      </c>
      <c r="AM1403" s="32">
        <f>input!S1366/input!S1367*AM1404</f>
        <v>97.88629229159406</v>
      </c>
      <c r="AN1403" s="32">
        <f>input!T1366/input!T1367*AN1404</f>
        <v>99.363575717144556</v>
      </c>
      <c r="AO1403" s="32">
        <f>input!U1366/input!U1367*AO1404</f>
        <v>300.58032128514009</v>
      </c>
      <c r="AP1403" s="32">
        <f>input!V1366/input!V1367*AP1404</f>
        <v>113.97616468039</v>
      </c>
      <c r="AQ1403" s="32">
        <f>input!W1366/input!W1367*AQ1404</f>
        <v>283.62014021669853</v>
      </c>
      <c r="AR1403" s="32">
        <f>input!X1366/input!X1367*AR1404</f>
        <v>2006.4724919093831</v>
      </c>
      <c r="AT1403" s="32">
        <f>input!Y1366/input!Y1367*AT1404</f>
        <v>85.291666666666657</v>
      </c>
      <c r="AU1403" s="32">
        <f>input!Z1366/input!Z1367*AU1404</f>
        <v>33.152173913043463</v>
      </c>
      <c r="AV1403" s="32">
        <f>input!AA1366/input!AA1367*AV1404</f>
        <v>109.54003407155015</v>
      </c>
      <c r="AW1403" s="32">
        <f>input!AB1366/input!AB1367*AW1404</f>
        <v>59.605263157894747</v>
      </c>
      <c r="AX1403" s="32">
        <f>input!AC1366/input!AC1367*AX1404</f>
        <v>77.946407398624601</v>
      </c>
      <c r="AY1403" s="32">
        <f>input!AD1366/input!AD1367*AY1404</f>
        <v>66.524028966425334</v>
      </c>
      <c r="AZ1403" s="32">
        <f>input!AE1366/input!AE1367*AZ1404</f>
        <v>87.234863092942774</v>
      </c>
      <c r="BA1403" s="32">
        <f>input!AF1366/input!AF1367*BA1404</f>
        <v>67.355043685464594</v>
      </c>
      <c r="BB1403" s="32">
        <f>input!AG1366/input!AG1367*BB1404</f>
        <v>114.89361702127623</v>
      </c>
      <c r="BC1403" s="32">
        <f>input!AH1366/input!AH1367*BC1404</f>
        <v>99.312714776632546</v>
      </c>
    </row>
    <row r="1404" spans="2:55" x14ac:dyDescent="0.25">
      <c r="B1404" s="26">
        <f>input!A1367</f>
        <v>33998</v>
      </c>
      <c r="C1404" s="20">
        <f>input!B1367</f>
        <v>3310.03</v>
      </c>
      <c r="D1404" s="20">
        <f>input!C1367</f>
        <v>438.78</v>
      </c>
      <c r="E1404" s="20">
        <f>input!D1367</f>
        <v>696.34</v>
      </c>
      <c r="F1404" s="20">
        <f>input!E1367</f>
        <v>3305.47</v>
      </c>
      <c r="G1404" s="20">
        <f>input!F1367</f>
        <v>1571.85</v>
      </c>
      <c r="H1404" s="20">
        <f>input!G1367</f>
        <v>5751.4</v>
      </c>
      <c r="I1404">
        <v>0</v>
      </c>
      <c r="J1404" s="29">
        <f t="shared" ca="1" si="246"/>
        <v>438.78</v>
      </c>
      <c r="K1404" s="29">
        <f>VLOOKUP(B1404,output_kmeans!$A$2:$H$1878,8,0)</f>
        <v>2</v>
      </c>
      <c r="L1404" s="29">
        <f t="shared" si="248"/>
        <v>0</v>
      </c>
      <c r="M1404" s="29">
        <f t="shared" si="248"/>
        <v>0</v>
      </c>
      <c r="N1404" s="29">
        <f t="shared" ca="1" si="248"/>
        <v>3000</v>
      </c>
      <c r="O1404">
        <f t="shared" si="247"/>
        <v>0</v>
      </c>
      <c r="P1404" s="32">
        <f t="shared" ca="1" si="251"/>
        <v>43.062299824362114</v>
      </c>
      <c r="Q1404" s="32">
        <f t="shared" ca="1" si="251"/>
        <v>60.492770167427693</v>
      </c>
      <c r="R1404" s="32" t="str">
        <f t="shared" ca="1" si="249"/>
        <v/>
      </c>
      <c r="S1404" s="32" t="str">
        <f t="shared" ca="1" si="249"/>
        <v/>
      </c>
      <c r="T1404" s="32" t="str">
        <f t="shared" ca="1" si="249"/>
        <v/>
      </c>
      <c r="U1404" s="32" t="str">
        <f t="shared" ca="1" si="252"/>
        <v/>
      </c>
      <c r="V1404" s="32" t="str">
        <f t="shared" ca="1" si="252"/>
        <v/>
      </c>
      <c r="W1404" s="32" t="str">
        <f t="shared" ca="1" si="252"/>
        <v/>
      </c>
      <c r="X1404" s="32" t="str">
        <f t="shared" ca="1" si="252"/>
        <v/>
      </c>
      <c r="Z1404" s="32">
        <f>input!H1367/input!H1368*Z1405</f>
        <v>43.062299824362114</v>
      </c>
      <c r="AA1404" s="32">
        <f>input!I1367/input!I1368*AA1405</f>
        <v>54.864544196163735</v>
      </c>
      <c r="AB1404" s="32">
        <f>input!J1367/input!J1368*AB1405</f>
        <v>60.492770167427693</v>
      </c>
      <c r="AC1404" s="32">
        <f>input!K1367/input!K1368*AC1405</f>
        <v>68.011718011718031</v>
      </c>
      <c r="AD1404" s="33">
        <f>input!J1367-input!H1367</f>
        <v>2.1909999999999998</v>
      </c>
      <c r="AE1404">
        <f t="shared" si="250"/>
        <v>0</v>
      </c>
      <c r="AF1404" s="32">
        <f>input!L1367/input!L1368*AF1405</f>
        <v>75.855279350233886</v>
      </c>
      <c r="AG1404" s="32">
        <f>input!M1367/input!M1368*AG1405</f>
        <v>132.71988016263629</v>
      </c>
      <c r="AH1404" s="32">
        <f>input!N1367/input!N1368*AH1405</f>
        <v>52.122858336815682</v>
      </c>
      <c r="AI1404" s="32">
        <f>input!O1367/input!O1368*AI1405</f>
        <v>98.744186046511729</v>
      </c>
      <c r="AJ1404" s="32">
        <f>input!P1367/input!P1368*AJ1405</f>
        <v>78.590410167533292</v>
      </c>
      <c r="AK1404" s="32">
        <f>input!Q1367/input!Q1368*AK1405</f>
        <v>79.143075745983239</v>
      </c>
      <c r="AL1404" s="32">
        <f>input!R1367/input!R1368*AL1405</f>
        <v>72.3032069970847</v>
      </c>
      <c r="AM1404" s="32">
        <f>input!S1367/input!S1368*AM1405</f>
        <v>95.849319846529539</v>
      </c>
      <c r="AN1404" s="32">
        <f>input!T1367/input!T1368*AN1405</f>
        <v>97.531687791861032</v>
      </c>
      <c r="AO1404" s="32">
        <f>input!U1367/input!U1368*AO1405</f>
        <v>293.43473895582281</v>
      </c>
      <c r="AP1404" s="32">
        <f>input!V1367/input!V1368*AP1405</f>
        <v>113.97616468039</v>
      </c>
      <c r="AQ1404" s="32">
        <f>input!W1367/input!W1368*AQ1405</f>
        <v>279.79604843849586</v>
      </c>
      <c r="AR1404" s="32">
        <f>input!X1367/input!X1368*AR1405</f>
        <v>2012.9449838187682</v>
      </c>
      <c r="AT1404" s="32">
        <f>input!Y1367/input!Y1368*AT1405</f>
        <v>82.416666666666671</v>
      </c>
      <c r="AU1404" s="32">
        <f>input!Z1367/input!Z1368*AU1405</f>
        <v>33.152173913043463</v>
      </c>
      <c r="AV1404" s="32">
        <f>input!AA1367/input!AA1368*AV1405</f>
        <v>105.62180579216344</v>
      </c>
      <c r="AW1404" s="32">
        <f>input!AB1367/input!AB1368*AW1405</f>
        <v>62.850877192982473</v>
      </c>
      <c r="AX1404" s="32">
        <f>input!AC1367/input!AC1368*AX1405</f>
        <v>78.302110505098398</v>
      </c>
      <c r="AY1404" s="32">
        <f>input!AD1367/input!AD1368*AY1405</f>
        <v>66.688610928242326</v>
      </c>
      <c r="AZ1404" s="32">
        <f>input!AE1367/input!AE1368*AZ1405</f>
        <v>88.546085615117875</v>
      </c>
      <c r="BA1404" s="32">
        <f>input!AF1367/input!AF1368*BA1405</f>
        <v>68.149324861000736</v>
      </c>
      <c r="BB1404" s="32">
        <f>input!AG1367/input!AG1368*BB1405</f>
        <v>117.73049645390034</v>
      </c>
      <c r="BC1404" s="32">
        <f>input!AH1367/input!AH1368*BC1405</f>
        <v>104.46735395189029</v>
      </c>
    </row>
    <row r="1405" spans="2:55" x14ac:dyDescent="0.25">
      <c r="B1405" s="26">
        <f>input!A1368</f>
        <v>33991</v>
      </c>
      <c r="C1405" s="20">
        <f>input!B1368</f>
        <v>3256.81</v>
      </c>
      <c r="D1405" s="20">
        <f>input!C1368</f>
        <v>436.11</v>
      </c>
      <c r="E1405" s="20">
        <f>input!D1368</f>
        <v>701.63</v>
      </c>
      <c r="F1405" s="20">
        <f>input!E1368</f>
        <v>3275.97</v>
      </c>
      <c r="G1405" s="20">
        <f>input!F1368</f>
        <v>1587.64</v>
      </c>
      <c r="H1405" s="20">
        <f>input!G1368</f>
        <v>5914.39</v>
      </c>
      <c r="I1405">
        <v>0</v>
      </c>
      <c r="J1405" s="29">
        <f t="shared" ca="1" si="246"/>
        <v>436.11</v>
      </c>
      <c r="K1405" s="29">
        <f>VLOOKUP(B1405,output_kmeans!$A$2:$H$1878,8,0)</f>
        <v>2</v>
      </c>
      <c r="L1405" s="29">
        <f t="shared" si="248"/>
        <v>0</v>
      </c>
      <c r="M1405" s="29">
        <f t="shared" si="248"/>
        <v>0</v>
      </c>
      <c r="N1405" s="29">
        <f t="shared" ca="1" si="248"/>
        <v>3000</v>
      </c>
      <c r="O1405">
        <f t="shared" si="247"/>
        <v>0</v>
      </c>
      <c r="P1405" s="32">
        <f t="shared" ca="1" si="251"/>
        <v>43.723525157557695</v>
      </c>
      <c r="Q1405" s="32">
        <f t="shared" ca="1" si="251"/>
        <v>62.205098934550982</v>
      </c>
      <c r="R1405" s="32" t="str">
        <f t="shared" ca="1" si="249"/>
        <v/>
      </c>
      <c r="S1405" s="32" t="str">
        <f t="shared" ca="1" si="249"/>
        <v/>
      </c>
      <c r="T1405" s="32" t="str">
        <f t="shared" ca="1" si="249"/>
        <v/>
      </c>
      <c r="U1405" s="32" t="str">
        <f t="shared" ca="1" si="252"/>
        <v/>
      </c>
      <c r="V1405" s="32" t="str">
        <f t="shared" ca="1" si="252"/>
        <v/>
      </c>
      <c r="W1405" s="32" t="str">
        <f t="shared" ca="1" si="252"/>
        <v/>
      </c>
      <c r="X1405" s="32" t="str">
        <f t="shared" ca="1" si="252"/>
        <v/>
      </c>
      <c r="Z1405" s="32">
        <f>input!H1368/input!H1369*Z1406</f>
        <v>43.723525157557695</v>
      </c>
      <c r="AA1405" s="32">
        <f>input!I1368/input!I1369*AA1406</f>
        <v>56.693691912200904</v>
      </c>
      <c r="AB1405" s="32">
        <f>input!J1368/input!J1369*AB1406</f>
        <v>62.205098934550982</v>
      </c>
      <c r="AC1405" s="32">
        <f>input!K1368/input!K1369*AC1406</f>
        <v>68.890568890568915</v>
      </c>
      <c r="AD1405" s="33">
        <f>input!J1368-input!H1368</f>
        <v>2.3069999999999995</v>
      </c>
      <c r="AE1405">
        <f t="shared" si="250"/>
        <v>0</v>
      </c>
      <c r="AF1405" s="32">
        <f>input!L1368/input!L1369*AF1406</f>
        <v>74.993846911149475</v>
      </c>
      <c r="AG1405" s="32">
        <f>input!M1368/input!M1369*AG1406</f>
        <v>133.65075968328682</v>
      </c>
      <c r="AH1405" s="32">
        <f>input!N1368/input!N1369*AH1406</f>
        <v>52.315085666527338</v>
      </c>
      <c r="AI1405" s="32">
        <f>input!O1368/input!O1369*AI1406</f>
        <v>101.66112956810642</v>
      </c>
      <c r="AJ1405" s="32">
        <f>input!P1368/input!P1369*AJ1406</f>
        <v>77.758521086077494</v>
      </c>
      <c r="AK1405" s="32">
        <f>input!Q1368/input!Q1369*AK1406</f>
        <v>78.928844682479038</v>
      </c>
      <c r="AL1405" s="32">
        <f>input!R1368/input!R1369*AL1406</f>
        <v>70.869776482021521</v>
      </c>
      <c r="AM1405" s="32">
        <f>input!S1368/input!S1369*AM1406</f>
        <v>94.384373910010524</v>
      </c>
      <c r="AN1405" s="32">
        <f>input!T1368/input!T1369*AN1406</f>
        <v>95.178118745830375</v>
      </c>
      <c r="AO1405" s="32">
        <f>input!U1368/input!U1369*AO1406</f>
        <v>290.66265060240914</v>
      </c>
      <c r="AP1405" s="32">
        <f>input!V1368/input!V1369*AP1406</f>
        <v>112.40303358613215</v>
      </c>
      <c r="AQ1405" s="32">
        <f>input!W1368/input!W1369*AQ1406</f>
        <v>280.06919785122466</v>
      </c>
      <c r="AR1405" s="32">
        <f>input!X1368/input!X1369*AR1406</f>
        <v>2009.0614886731371</v>
      </c>
      <c r="AT1405" s="32">
        <f>input!Y1368/input!Y1369*AT1406</f>
        <v>87.361111111111114</v>
      </c>
      <c r="AU1405" s="32">
        <f>input!Z1368/input!Z1369*AU1406</f>
        <v>33.586956521739111</v>
      </c>
      <c r="AV1405" s="32">
        <f>input!AA1368/input!AA1369*AV1406</f>
        <v>108.41567291311743</v>
      </c>
      <c r="AW1405" s="32">
        <f>input!AB1368/input!AB1369*AW1406</f>
        <v>69.956140350877206</v>
      </c>
      <c r="AX1405" s="32">
        <f>input!AC1368/input!AC1369*AX1406</f>
        <v>77.922693858193028</v>
      </c>
      <c r="AY1405" s="32">
        <f>input!AD1368/input!AD1369*AY1406</f>
        <v>61.981566820276548</v>
      </c>
      <c r="AZ1405" s="32">
        <f>input!AE1368/input!AE1369*AZ1406</f>
        <v>89.66448129579662</v>
      </c>
      <c r="BA1405" s="32">
        <f>input!AF1368/input!AF1369*BA1406</f>
        <v>69.42017474185856</v>
      </c>
      <c r="BB1405" s="32">
        <f>input!AG1368/input!AG1369*BB1406</f>
        <v>119.85815602836841</v>
      </c>
      <c r="BC1405" s="32">
        <f>input!AH1368/input!AH1369*BC1406</f>
        <v>106.52920962199339</v>
      </c>
    </row>
    <row r="1406" spans="2:55" x14ac:dyDescent="0.25">
      <c r="B1406" s="26">
        <f>input!A1369</f>
        <v>33984</v>
      </c>
      <c r="C1406" s="20">
        <f>input!B1369</f>
        <v>3271.12</v>
      </c>
      <c r="D1406" s="20">
        <f>input!C1369</f>
        <v>437.15</v>
      </c>
      <c r="E1406" s="20">
        <f>input!D1369</f>
        <v>697.15</v>
      </c>
      <c r="F1406" s="20">
        <f>input!E1369</f>
        <v>3306.58</v>
      </c>
      <c r="G1406" s="20">
        <f>input!F1369</f>
        <v>1544.55</v>
      </c>
      <c r="H1406" s="20">
        <f>input!G1369</f>
        <v>5871.8</v>
      </c>
      <c r="I1406">
        <v>0</v>
      </c>
      <c r="J1406" s="29">
        <f t="shared" ca="1" si="246"/>
        <v>437.15</v>
      </c>
      <c r="K1406" s="29">
        <f>VLOOKUP(B1406,output_kmeans!$A$2:$H$1878,8,0)</f>
        <v>2</v>
      </c>
      <c r="L1406" s="29">
        <f t="shared" si="248"/>
        <v>0</v>
      </c>
      <c r="M1406" s="29">
        <f t="shared" si="248"/>
        <v>0</v>
      </c>
      <c r="N1406" s="29">
        <f t="shared" ca="1" si="248"/>
        <v>3000</v>
      </c>
      <c r="O1406">
        <f t="shared" si="247"/>
        <v>0</v>
      </c>
      <c r="P1406" s="32">
        <f t="shared" ca="1" si="251"/>
        <v>44.364087199090903</v>
      </c>
      <c r="Q1406" s="32">
        <f t="shared" ca="1" si="251"/>
        <v>62.642694063926939</v>
      </c>
      <c r="R1406" s="32" t="str">
        <f t="shared" ca="1" si="249"/>
        <v/>
      </c>
      <c r="S1406" s="32" t="str">
        <f t="shared" ca="1" si="249"/>
        <v/>
      </c>
      <c r="T1406" s="32" t="str">
        <f t="shared" ca="1" si="249"/>
        <v/>
      </c>
      <c r="U1406" s="32" t="str">
        <f t="shared" ca="1" si="252"/>
        <v/>
      </c>
      <c r="V1406" s="32" t="str">
        <f t="shared" ca="1" si="252"/>
        <v/>
      </c>
      <c r="W1406" s="32" t="str">
        <f t="shared" ca="1" si="252"/>
        <v/>
      </c>
      <c r="X1406" s="32" t="str">
        <f t="shared" ca="1" si="252"/>
        <v/>
      </c>
      <c r="Z1406" s="32">
        <f>input!H1369/input!H1370*Z1407</f>
        <v>44.364087199090903</v>
      </c>
      <c r="AA1406" s="32">
        <f>input!I1369/input!I1370*AA1407</f>
        <v>57.207830729681625</v>
      </c>
      <c r="AB1406" s="32">
        <f>input!J1369/input!J1370*AB1407</f>
        <v>62.642694063926939</v>
      </c>
      <c r="AC1406" s="32">
        <f>input!K1369/input!K1370*AC1407</f>
        <v>69.419769419769452</v>
      </c>
      <c r="AD1406" s="33">
        <f>input!J1369-input!H1369</f>
        <v>2.2910000000000004</v>
      </c>
      <c r="AE1406">
        <f t="shared" si="250"/>
        <v>0</v>
      </c>
      <c r="AF1406" s="32">
        <f>input!L1369/input!L1370*AF1407</f>
        <v>76.331118221347197</v>
      </c>
      <c r="AG1406" s="32">
        <f>input!M1369/input!M1370*AG1407</f>
        <v>131.40380911619931</v>
      </c>
      <c r="AH1406" s="32">
        <f>input!N1369/input!N1370*AH1407</f>
        <v>52.695361470956925</v>
      </c>
      <c r="AI1406" s="32">
        <f>input!O1369/input!O1370*AI1407</f>
        <v>101.72757475083068</v>
      </c>
      <c r="AJ1406" s="32">
        <f>input!P1369/input!P1370*AJ1407</f>
        <v>77.839399191219016</v>
      </c>
      <c r="AK1406" s="32">
        <f>input!Q1369/input!Q1370*AK1407</f>
        <v>78.806426931905193</v>
      </c>
      <c r="AL1406" s="32">
        <f>input!R1369/input!R1370*AL1407</f>
        <v>72.76482021379995</v>
      </c>
      <c r="AM1406" s="32">
        <f>input!S1369/input!S1370*AM1407</f>
        <v>96.33763515870254</v>
      </c>
      <c r="AN1406" s="32">
        <f>input!T1369/input!T1370*AN1407</f>
        <v>97.398265510340039</v>
      </c>
      <c r="AO1406" s="32">
        <f>input!U1369/input!U1370*AO1407</f>
        <v>290.16064257028063</v>
      </c>
      <c r="AP1406" s="32">
        <f>input!V1369/input!V1370*AP1407</f>
        <v>112.31635969664134</v>
      </c>
      <c r="AQ1406" s="32">
        <f>input!W1369/input!W1370*AQ1407</f>
        <v>279.97814804698174</v>
      </c>
      <c r="AR1406" s="32">
        <f>input!X1369/input!X1370*AR1407</f>
        <v>2013.5922330097067</v>
      </c>
      <c r="AT1406" s="32">
        <f>input!Y1369/input!Y1370*AT1407</f>
        <v>85.2638888888889</v>
      </c>
      <c r="AU1406" s="32">
        <f>input!Z1369/input!Z1370*AU1407</f>
        <v>33.2246376811594</v>
      </c>
      <c r="AV1406" s="32">
        <f>input!AA1369/input!AA1370*AV1407</f>
        <v>109.98296422487212</v>
      </c>
      <c r="AW1406" s="32">
        <f>input!AB1369/input!AB1370*AW1407</f>
        <v>71.052631578947384</v>
      </c>
      <c r="AX1406" s="32">
        <f>input!AC1369/input!AC1370*AX1407</f>
        <v>77.543277211287645</v>
      </c>
      <c r="AY1406" s="32">
        <f>input!AD1369/input!AD1370*AY1407</f>
        <v>62.113232389730143</v>
      </c>
      <c r="AZ1406" s="32">
        <f>input!AE1369/input!AE1370*AZ1407</f>
        <v>89.934438873891494</v>
      </c>
      <c r="BA1406" s="32">
        <f>input!AF1369/input!AF1370*BA1407</f>
        <v>68.943606036536877</v>
      </c>
      <c r="BB1406" s="32">
        <f>input!AG1369/input!AG1370*BB1407</f>
        <v>121.5602836879429</v>
      </c>
      <c r="BC1406" s="32">
        <f>input!AH1369/input!AH1370*BC1407</f>
        <v>104.53608247422707</v>
      </c>
    </row>
    <row r="1407" spans="2:55" x14ac:dyDescent="0.25">
      <c r="B1407" s="26">
        <f>input!A1370</f>
        <v>33977</v>
      </c>
      <c r="C1407" s="20">
        <f>input!B1370</f>
        <v>3251.67</v>
      </c>
      <c r="D1407" s="20">
        <f>input!C1370</f>
        <v>429.05</v>
      </c>
      <c r="E1407" s="20">
        <f>input!D1370</f>
        <v>677.21</v>
      </c>
      <c r="F1407" s="20">
        <f>input!E1370</f>
        <v>3311.77</v>
      </c>
      <c r="G1407" s="20">
        <f>input!F1370</f>
        <v>1531.52</v>
      </c>
      <c r="H1407" s="20">
        <f>input!G1370</f>
        <v>5529.56</v>
      </c>
      <c r="I1407">
        <v>0</v>
      </c>
      <c r="J1407" s="29">
        <f t="shared" ca="1" si="246"/>
        <v>429.05</v>
      </c>
      <c r="K1407" s="29">
        <f>VLOOKUP(B1407,output_kmeans!$A$2:$H$1878,8,0)</f>
        <v>2</v>
      </c>
      <c r="L1407" s="29">
        <f t="shared" si="248"/>
        <v>0</v>
      </c>
      <c r="M1407" s="29">
        <f t="shared" si="248"/>
        <v>0</v>
      </c>
      <c r="N1407" s="29">
        <f t="shared" ca="1" si="248"/>
        <v>3000</v>
      </c>
      <c r="O1407">
        <f t="shared" si="247"/>
        <v>0</v>
      </c>
      <c r="P1407" s="32">
        <f t="shared" ca="1" si="251"/>
        <v>46.223783448703479</v>
      </c>
      <c r="Q1407" s="32">
        <f t="shared" ca="1" si="251"/>
        <v>64.031582952815825</v>
      </c>
      <c r="R1407" s="32" t="str">
        <f t="shared" ca="1" si="249"/>
        <v/>
      </c>
      <c r="S1407" s="32" t="str">
        <f t="shared" ca="1" si="249"/>
        <v/>
      </c>
      <c r="T1407" s="32" t="str">
        <f t="shared" ca="1" si="249"/>
        <v/>
      </c>
      <c r="U1407" s="32" t="str">
        <f t="shared" ca="1" si="252"/>
        <v/>
      </c>
      <c r="V1407" s="32" t="str">
        <f t="shared" ca="1" si="252"/>
        <v/>
      </c>
      <c r="W1407" s="32" t="str">
        <f t="shared" ca="1" si="252"/>
        <v/>
      </c>
      <c r="X1407" s="32" t="str">
        <f t="shared" ca="1" si="252"/>
        <v/>
      </c>
      <c r="Z1407" s="32">
        <f>input!H1370/input!H1371*Z1408</f>
        <v>46.223783448703479</v>
      </c>
      <c r="AA1407" s="32">
        <f>input!I1370/input!I1371*AA1408</f>
        <v>58.918331026300173</v>
      </c>
      <c r="AB1407" s="32">
        <f>input!J1370/input!J1371*AB1408</f>
        <v>64.031582952815825</v>
      </c>
      <c r="AC1407" s="32">
        <f>input!K1370/input!K1371*AC1408</f>
        <v>70.54432054432057</v>
      </c>
      <c r="AD1407" s="33">
        <f>input!J1370-input!H1370</f>
        <v>2.2569999999999997</v>
      </c>
      <c r="AE1407">
        <f t="shared" si="250"/>
        <v>0</v>
      </c>
      <c r="AF1407" s="32">
        <f>input!L1370/input!L1371*AF1408</f>
        <v>76.667487078513489</v>
      </c>
      <c r="AG1407" s="32">
        <f>input!M1370/input!M1371*AG1408</f>
        <v>130.41943077252287</v>
      </c>
      <c r="AH1407" s="32">
        <f>input!N1370/input!N1371*AH1408</f>
        <v>52.423735896364363</v>
      </c>
      <c r="AI1407" s="32">
        <f>input!O1370/input!O1371*AI1408</f>
        <v>101.79401993355492</v>
      </c>
      <c r="AJ1407" s="32">
        <f>input!P1370/input!P1371*AJ1408</f>
        <v>77.827845176198807</v>
      </c>
      <c r="AK1407" s="32">
        <f>input!Q1370/input!Q1371*AK1408</f>
        <v>78.270849273144663</v>
      </c>
      <c r="AL1407" s="32">
        <f>input!R1370/input!R1371*AL1408</f>
        <v>72.959183673469539</v>
      </c>
      <c r="AM1407" s="32">
        <f>input!S1370/input!S1371*AM1408</f>
        <v>98.016044645971448</v>
      </c>
      <c r="AN1407" s="32">
        <f>input!T1370/input!T1371*AN1408</f>
        <v>99.66644429619727</v>
      </c>
      <c r="AO1407" s="32">
        <f>input!U1370/input!U1371*AO1408</f>
        <v>291.26606425702761</v>
      </c>
      <c r="AP1407" s="32">
        <f>input!V1370/input!V1371*AP1408</f>
        <v>112.63271939328274</v>
      </c>
      <c r="AQ1407" s="32">
        <f>input!W1370/input!W1371*AQ1408</f>
        <v>281.34389511062551</v>
      </c>
      <c r="AR1407" s="32">
        <f>input!X1370/input!X1371*AR1408</f>
        <v>2015.8576051779914</v>
      </c>
      <c r="AT1407" s="32">
        <f>input!Y1370/input!Y1371*AT1408</f>
        <v>84.430555555555571</v>
      </c>
      <c r="AU1407" s="32">
        <f>input!Z1370/input!Z1371*AU1408</f>
        <v>33.39673913043476</v>
      </c>
      <c r="AV1407" s="32">
        <f>input!AA1370/input!AA1371*AV1408</f>
        <v>107.93867120953992</v>
      </c>
      <c r="AW1407" s="32">
        <f>input!AB1370/input!AB1371*AW1408</f>
        <v>69.035087719298261</v>
      </c>
      <c r="AX1407" s="32">
        <f>input!AC1370/input!AC1371*AX1408</f>
        <v>78.136115722077307</v>
      </c>
      <c r="AY1407" s="32">
        <f>input!AD1370/input!AD1371*AY1408</f>
        <v>62.146148782093533</v>
      </c>
      <c r="AZ1407" s="32">
        <f>input!AE1370/input!AE1371*AZ1408</f>
        <v>88.931739298110557</v>
      </c>
      <c r="BA1407" s="32">
        <f>input!AF1370/input!AF1371*BA1408</f>
        <v>69.42017474185856</v>
      </c>
      <c r="BB1407" s="32">
        <f>input!AG1370/input!AG1371*BB1408</f>
        <v>121.98581560283651</v>
      </c>
      <c r="BC1407" s="32">
        <f>input!AH1370/input!AH1371*BC1408</f>
        <v>101.9931271477666</v>
      </c>
    </row>
    <row r="1408" spans="2:55" x14ac:dyDescent="0.25">
      <c r="B1408" s="26">
        <f>input!A1371</f>
        <v>33970</v>
      </c>
      <c r="C1408" s="20">
        <f>input!B1371</f>
        <v>3301.11</v>
      </c>
      <c r="D1408" s="20">
        <f>input!C1371</f>
        <v>435.71</v>
      </c>
      <c r="E1408" s="20">
        <f>input!D1371</f>
        <v>676.95</v>
      </c>
      <c r="F1408" s="20">
        <f>input!E1371</f>
        <v>3350.44</v>
      </c>
      <c r="G1408" s="20">
        <f>input!F1371</f>
        <v>1545.05</v>
      </c>
      <c r="H1408" s="20">
        <f>input!G1371</f>
        <v>5512.39</v>
      </c>
      <c r="I1408">
        <v>0</v>
      </c>
      <c r="J1408" s="29">
        <f t="shared" ca="1" si="246"/>
        <v>435.71</v>
      </c>
      <c r="K1408" s="29">
        <f>VLOOKUP(B1408,output_kmeans!$A$2:$H$1878,8,0)</f>
        <v>2</v>
      </c>
      <c r="L1408" s="29">
        <f t="shared" si="248"/>
        <v>0</v>
      </c>
      <c r="M1408" s="29">
        <f t="shared" si="248"/>
        <v>0</v>
      </c>
      <c r="N1408" s="29">
        <f t="shared" ca="1" si="248"/>
        <v>3000</v>
      </c>
      <c r="O1408">
        <f t="shared" si="247"/>
        <v>0</v>
      </c>
      <c r="P1408" s="32">
        <f t="shared" ca="1" si="251"/>
        <v>47.091641698522672</v>
      </c>
      <c r="Q1408" s="32">
        <f t="shared" ca="1" si="251"/>
        <v>63.603500761035008</v>
      </c>
      <c r="R1408" s="32" t="str">
        <f t="shared" ca="1" si="249"/>
        <v/>
      </c>
      <c r="S1408" s="32" t="str">
        <f t="shared" ca="1" si="249"/>
        <v/>
      </c>
      <c r="T1408" s="32" t="str">
        <f t="shared" ca="1" si="249"/>
        <v/>
      </c>
      <c r="U1408" s="32" t="str">
        <f t="shared" ca="1" si="252"/>
        <v/>
      </c>
      <c r="V1408" s="32" t="str">
        <f t="shared" ca="1" si="252"/>
        <v/>
      </c>
      <c r="W1408" s="32" t="str">
        <f t="shared" ca="1" si="252"/>
        <v/>
      </c>
      <c r="X1408" s="32" t="str">
        <f t="shared" ca="1" si="252"/>
        <v/>
      </c>
      <c r="Z1408" s="32">
        <f>input!H1371/input!H1372*Z1409</f>
        <v>47.091641698522672</v>
      </c>
      <c r="AA1408" s="32">
        <f>input!I1371/input!I1372*AA1409</f>
        <v>59.254498714652954</v>
      </c>
      <c r="AB1408" s="32">
        <f>input!J1371/input!J1372*AB1409</f>
        <v>63.603500761035008</v>
      </c>
      <c r="AC1408" s="32">
        <f>input!K1371/input!K1372*AC1409</f>
        <v>69.892269892269923</v>
      </c>
      <c r="AD1408" s="33">
        <f>input!J1371-input!H1371</f>
        <v>2.1280000000000001</v>
      </c>
      <c r="AE1408">
        <f t="shared" si="250"/>
        <v>0</v>
      </c>
      <c r="AF1408" s="32">
        <f>input!L1371/input!L1372*AF1409</f>
        <v>75.773238165559178</v>
      </c>
      <c r="AG1408" s="32">
        <f>input!M1371/input!M1372*AG1409</f>
        <v>132.34538840145501</v>
      </c>
      <c r="AH1408" s="32">
        <f>input!N1371/input!N1372*AH1409</f>
        <v>52.177183451734187</v>
      </c>
      <c r="AI1408" s="32">
        <f>input!O1371/input!O1372*AI1409</f>
        <v>100.36544850498348</v>
      </c>
      <c r="AJ1408" s="32">
        <f>input!P1371/input!P1372*AJ1409</f>
        <v>79.664933564413715</v>
      </c>
      <c r="AK1408" s="32">
        <f>input!Q1371/input!Q1372*AK1409</f>
        <v>78.852333588370371</v>
      </c>
      <c r="AL1408" s="32">
        <f>input!R1371/input!R1372*AL1409</f>
        <v>71.307094266278085</v>
      </c>
      <c r="AM1408" s="32">
        <f>input!S1371/input!S1372*AM1409</f>
        <v>96.930589466341175</v>
      </c>
      <c r="AN1408" s="32">
        <f>input!T1371/input!T1372*AN1409</f>
        <v>94.729819879919773</v>
      </c>
      <c r="AO1408" s="32">
        <f>input!U1371/input!U1372*AO1409</f>
        <v>290.66265060240909</v>
      </c>
      <c r="AP1408" s="32">
        <f>input!V1371/input!V1372*AP1409</f>
        <v>113.49945828819062</v>
      </c>
      <c r="AQ1408" s="32">
        <f>input!W1371/input!W1372*AQ1409</f>
        <v>278.15715196212329</v>
      </c>
      <c r="AR1408" s="32">
        <f>input!X1371/input!X1372*AR1409</f>
        <v>2020.0647249190918</v>
      </c>
      <c r="AT1408" s="32">
        <f>input!Y1371/input!Y1372*AT1409</f>
        <v>81.750000000000014</v>
      </c>
      <c r="AU1408" s="32">
        <f>input!Z1371/input!Z1372*AU1409</f>
        <v>33.423913043478237</v>
      </c>
      <c r="AV1408" s="32">
        <f>input!AA1371/input!AA1372*AV1409</f>
        <v>105.11073253833038</v>
      </c>
      <c r="AW1408" s="32">
        <f>input!AB1371/input!AB1372*AW1409</f>
        <v>76.315789473684234</v>
      </c>
      <c r="AX1408" s="32">
        <f>input!AC1371/input!AC1372*AX1409</f>
        <v>78.989803177614419</v>
      </c>
      <c r="AY1408" s="32">
        <f>input!AD1371/input!AD1372*AY1409</f>
        <v>64.18696510862415</v>
      </c>
      <c r="AZ1408" s="32">
        <f>input!AE1371/input!AE1372*AZ1409</f>
        <v>87.736212880833278</v>
      </c>
      <c r="BA1408" s="32">
        <f>input!AF1371/input!AF1372*BA1409</f>
        <v>68.784749801429641</v>
      </c>
      <c r="BB1408" s="32">
        <f>input!AG1371/input!AG1372*BB1409</f>
        <v>119.29078014184363</v>
      </c>
      <c r="BC1408" s="32">
        <f>input!AH1371/input!AH1372*BC1409</f>
        <v>97.250859106529475</v>
      </c>
    </row>
    <row r="1409" spans="1:55" x14ac:dyDescent="0.25">
      <c r="B1409" s="26">
        <f>input!A1372</f>
        <v>33963</v>
      </c>
      <c r="C1409" s="20">
        <f>input!B1372</f>
        <v>3326.24</v>
      </c>
      <c r="D1409" s="20">
        <f>input!C1372</f>
        <v>439.77</v>
      </c>
      <c r="E1409" s="20">
        <f>input!D1372</f>
        <v>665.7</v>
      </c>
      <c r="F1409" s="20">
        <f>input!E1372</f>
        <v>3319.91</v>
      </c>
      <c r="G1409" s="20">
        <f>input!F1372</f>
        <v>1544.61</v>
      </c>
      <c r="H1409" s="20">
        <f>input!G1372</f>
        <v>5442.01</v>
      </c>
      <c r="I1409">
        <v>0</v>
      </c>
      <c r="J1409" s="29">
        <f t="shared" ca="1" si="246"/>
        <v>439.77</v>
      </c>
      <c r="K1409" s="29">
        <f>VLOOKUP(B1409,output_kmeans!$A$2:$H$1878,8,0)</f>
        <v>2</v>
      </c>
      <c r="L1409" s="29">
        <f t="shared" si="248"/>
        <v>0</v>
      </c>
      <c r="M1409" s="29">
        <f t="shared" si="248"/>
        <v>0</v>
      </c>
      <c r="N1409" s="29">
        <f t="shared" ca="1" si="248"/>
        <v>3000</v>
      </c>
      <c r="O1409">
        <f t="shared" si="247"/>
        <v>0</v>
      </c>
      <c r="P1409" s="32">
        <f t="shared" ca="1" si="251"/>
        <v>47.783861969211799</v>
      </c>
      <c r="Q1409" s="32">
        <f t="shared" ca="1" si="251"/>
        <v>63.50837138508372</v>
      </c>
      <c r="R1409" s="32" t="str">
        <f t="shared" ca="1" si="249"/>
        <v/>
      </c>
      <c r="S1409" s="32" t="str">
        <f t="shared" ca="1" si="249"/>
        <v/>
      </c>
      <c r="T1409" s="32" t="str">
        <f t="shared" ca="1" si="249"/>
        <v/>
      </c>
      <c r="U1409" s="32" t="str">
        <f t="shared" ca="1" si="252"/>
        <v/>
      </c>
      <c r="V1409" s="32" t="str">
        <f t="shared" ca="1" si="252"/>
        <v/>
      </c>
      <c r="W1409" s="32" t="str">
        <f t="shared" ca="1" si="252"/>
        <v/>
      </c>
      <c r="X1409" s="32" t="str">
        <f t="shared" ca="1" si="252"/>
        <v/>
      </c>
      <c r="Z1409" s="32">
        <f>input!H1372/input!H1373*Z1410</f>
        <v>47.783861969211799</v>
      </c>
      <c r="AA1409" s="32">
        <f>input!I1372/input!I1373*AA1410</f>
        <v>59.620328257860386</v>
      </c>
      <c r="AB1409" s="32">
        <f>input!J1372/input!J1373*AB1410</f>
        <v>63.50837138508372</v>
      </c>
      <c r="AC1409" s="32">
        <f>input!K1372/input!K1373*AC1410</f>
        <v>69.561519561519603</v>
      </c>
      <c r="AD1409" s="33">
        <f>input!J1372-input!H1372</f>
        <v>2.0510000000000002</v>
      </c>
      <c r="AE1409">
        <f t="shared" si="250"/>
        <v>0</v>
      </c>
      <c r="AF1409" s="32">
        <f>input!L1372/input!L1373*AF1410</f>
        <v>74.772335712527763</v>
      </c>
      <c r="AG1409" s="32">
        <f>input!M1372/input!M1373*AG1410</f>
        <v>134.83843355446166</v>
      </c>
      <c r="AH1409" s="32">
        <f>input!N1372/input!N1373*AH1410</f>
        <v>51.692436272461315</v>
      </c>
      <c r="AI1409" s="32">
        <f>input!O1372/input!O1373*AI1410</f>
        <v>101.12956810631238</v>
      </c>
      <c r="AJ1409" s="32">
        <f>input!P1372/input!P1373*AJ1410</f>
        <v>80.011554015020295</v>
      </c>
      <c r="AK1409" s="32">
        <f>input!Q1372/input!Q1373*AK1410</f>
        <v>79.005355776587663</v>
      </c>
      <c r="AL1409" s="32">
        <f>input!R1372/input!R1373*AL1410</f>
        <v>70.12147716229363</v>
      </c>
      <c r="AM1409" s="32">
        <f>input!S1372/input!S1373*AM1410</f>
        <v>94.454133240320942</v>
      </c>
      <c r="AN1409" s="32">
        <f>input!T1372/input!T1373*AN1410</f>
        <v>94.345563709139256</v>
      </c>
      <c r="AO1409" s="32">
        <f>input!U1372/input!U1373*AO1410</f>
        <v>291.1646586345376</v>
      </c>
      <c r="AP1409" s="32">
        <f>input!V1372/input!V1373*AP1410</f>
        <v>112.65438786565541</v>
      </c>
      <c r="AQ1409" s="32">
        <f>input!W1372/input!W1373*AQ1410</f>
        <v>274.97040881362102</v>
      </c>
      <c r="AR1409" s="32">
        <f>input!X1372/input!X1373*AR1410</f>
        <v>2016.1812297734607</v>
      </c>
      <c r="AT1409" s="32">
        <f>input!Y1372/input!Y1373*AT1410</f>
        <v>80.6388888888889</v>
      </c>
      <c r="AU1409" s="32">
        <f>input!Z1372/input!Z1373*AU1410</f>
        <v>33.233695652173886</v>
      </c>
      <c r="AV1409" s="32">
        <f>input!AA1372/input!AA1373*AV1410</f>
        <v>104.08858603066427</v>
      </c>
      <c r="AW1409" s="32">
        <f>input!AB1372/input!AB1373*AW1410</f>
        <v>81.842105263157919</v>
      </c>
      <c r="AX1409" s="32">
        <f>input!AC1372/input!AC1373*AX1410</f>
        <v>78.942376096751232</v>
      </c>
      <c r="AY1409" s="32">
        <f>input!AD1372/input!AD1373*AY1410</f>
        <v>65.668202764977011</v>
      </c>
      <c r="AZ1409" s="32">
        <f>input!AE1372/input!AE1373*AZ1410</f>
        <v>89.047435403008365</v>
      </c>
      <c r="BA1409" s="32">
        <f>input!AF1372/input!AF1373*BA1410</f>
        <v>69.817315329626624</v>
      </c>
      <c r="BB1409" s="32">
        <f>input!AG1372/input!AG1373*BB1410</f>
        <v>116.45390070921952</v>
      </c>
      <c r="BC1409" s="32">
        <f>input!AH1372/input!AH1373*BC1410</f>
        <v>98.55670103092811</v>
      </c>
    </row>
    <row r="1410" spans="1:55" x14ac:dyDescent="0.25">
      <c r="B1410" s="26">
        <f>input!A1373</f>
        <v>33956</v>
      </c>
      <c r="C1410" s="20">
        <f>input!B1373</f>
        <v>3313.27</v>
      </c>
      <c r="D1410" s="20">
        <f>input!C1373</f>
        <v>441.28</v>
      </c>
      <c r="E1410" s="20">
        <f>input!D1373</f>
        <v>661.29</v>
      </c>
      <c r="F1410" s="20">
        <f>input!E1373</f>
        <v>3320.41</v>
      </c>
      <c r="G1410" s="20">
        <f>input!F1373</f>
        <v>1492.04</v>
      </c>
      <c r="H1410" s="20">
        <f>input!G1373</f>
        <v>5192.66</v>
      </c>
      <c r="I1410">
        <v>0</v>
      </c>
      <c r="J1410" s="29">
        <f t="shared" ca="1" si="246"/>
        <v>441.28</v>
      </c>
      <c r="K1410" s="29">
        <f>VLOOKUP(B1410,output_kmeans!$A$2:$H$1878,8,0)</f>
        <v>2</v>
      </c>
      <c r="L1410" s="29">
        <f t="shared" si="248"/>
        <v>0</v>
      </c>
      <c r="M1410" s="29">
        <f t="shared" si="248"/>
        <v>0</v>
      </c>
      <c r="N1410" s="29">
        <f t="shared" ca="1" si="248"/>
        <v>3000</v>
      </c>
      <c r="O1410">
        <f t="shared" si="247"/>
        <v>0</v>
      </c>
      <c r="P1410" s="32">
        <f t="shared" ca="1" si="251"/>
        <v>47.680545510899989</v>
      </c>
      <c r="Q1410" s="32">
        <f t="shared" ca="1" si="251"/>
        <v>64.126712328767127</v>
      </c>
      <c r="R1410" s="32" t="str">
        <f t="shared" ca="1" si="249"/>
        <v/>
      </c>
      <c r="S1410" s="32" t="str">
        <f t="shared" ca="1" si="249"/>
        <v/>
      </c>
      <c r="T1410" s="32" t="str">
        <f t="shared" ca="1" si="249"/>
        <v/>
      </c>
      <c r="U1410" s="32" t="str">
        <f t="shared" ca="1" si="252"/>
        <v/>
      </c>
      <c r="V1410" s="32" t="str">
        <f t="shared" ca="1" si="252"/>
        <v/>
      </c>
      <c r="W1410" s="32" t="str">
        <f t="shared" ca="1" si="252"/>
        <v/>
      </c>
      <c r="X1410" s="32" t="str">
        <f t="shared" ca="1" si="252"/>
        <v/>
      </c>
      <c r="Z1410" s="32">
        <f>input!H1373/input!H1374*Z1411</f>
        <v>47.680545510899989</v>
      </c>
      <c r="AA1410" s="32">
        <f>input!I1373/input!I1374*AA1411</f>
        <v>59.907059521455402</v>
      </c>
      <c r="AB1410" s="32">
        <f>input!J1373/input!J1374*AB1411</f>
        <v>64.126712328767127</v>
      </c>
      <c r="AC1410" s="32">
        <f>input!K1373/input!K1374*AC1411</f>
        <v>70.166320166320205</v>
      </c>
      <c r="AD1410" s="33">
        <f>input!J1373-input!H1373</f>
        <v>2.1259999999999994</v>
      </c>
      <c r="AE1410">
        <f t="shared" si="250"/>
        <v>0</v>
      </c>
      <c r="AF1410" s="32">
        <f>input!L1373/input!L1374*AF1411</f>
        <v>73.574534416277046</v>
      </c>
      <c r="AG1410" s="32">
        <f>input!M1373/input!M1374*AG1411</f>
        <v>137.03188529852329</v>
      </c>
      <c r="AH1410" s="32">
        <f>input!N1373/input!N1374*AH1411</f>
        <v>51.483493522774729</v>
      </c>
      <c r="AI1410" s="32">
        <f>input!O1373/input!O1374*AI1411</f>
        <v>104.11960132890374</v>
      </c>
      <c r="AJ1410" s="32">
        <f>input!P1373/input!P1374*AJ1411</f>
        <v>80.057770075101175</v>
      </c>
      <c r="AK1410" s="32">
        <f>input!Q1373/input!Q1374*AK1411</f>
        <v>79.311400153022248</v>
      </c>
      <c r="AL1410" s="32">
        <f>input!R1373/input!R1374*AL1411</f>
        <v>68.513119533527828</v>
      </c>
      <c r="AM1410" s="32">
        <f>input!S1373/input!S1374*AM1411</f>
        <v>95.151726543425241</v>
      </c>
      <c r="AN1410" s="32">
        <f>input!T1373/input!T1374*AN1411</f>
        <v>94.062708472314696</v>
      </c>
      <c r="AO1410" s="32">
        <f>input!U1373/input!U1374*AO1411</f>
        <v>291.38955823293117</v>
      </c>
      <c r="AP1410" s="32">
        <f>input!V1373/input!V1374*AP1411</f>
        <v>111.9393282773564</v>
      </c>
      <c r="AQ1410" s="32">
        <f>input!W1373/input!W1374*AQ1411</f>
        <v>274.01438586907034</v>
      </c>
      <c r="AR1410" s="32">
        <f>input!X1373/input!X1374*AR1411</f>
        <v>2018.7702265372143</v>
      </c>
      <c r="AT1410" s="32">
        <f>input!Y1373/input!Y1374*AT1411</f>
        <v>80.208333333333343</v>
      </c>
      <c r="AU1410" s="32">
        <f>input!Z1373/input!Z1374*AU1411</f>
        <v>34.094202898550698</v>
      </c>
      <c r="AV1410" s="32">
        <f>input!AA1373/input!AA1374*AV1411</f>
        <v>107.22316865417363</v>
      </c>
      <c r="AW1410" s="32">
        <f>input!AB1373/input!AB1374*AW1411</f>
        <v>81.447368421052659</v>
      </c>
      <c r="AX1410" s="32">
        <f>input!AC1373/input!AC1374*AX1411</f>
        <v>79.890917714014691</v>
      </c>
      <c r="AY1410" s="32">
        <f>input!AD1373/input!AD1374*AY1411</f>
        <v>65.273206056616246</v>
      </c>
      <c r="AZ1410" s="32">
        <f>input!AE1373/input!AE1374*AZ1411</f>
        <v>88.083301195526687</v>
      </c>
      <c r="BA1410" s="32">
        <f>input!AF1373/input!AF1374*BA1411</f>
        <v>67.116759332803753</v>
      </c>
      <c r="BB1410" s="32">
        <f>input!AG1373/input!AG1374*BB1411</f>
        <v>117.73049645390037</v>
      </c>
      <c r="BC1410" s="32">
        <f>input!AH1373/input!AH1374*BC1411</f>
        <v>101.0996563573886</v>
      </c>
    </row>
    <row r="1411" spans="1:55" x14ac:dyDescent="0.25">
      <c r="B1411" s="26">
        <f>input!A1374</f>
        <v>33949</v>
      </c>
      <c r="C1411" s="20">
        <f>input!B1374</f>
        <v>3304.08</v>
      </c>
      <c r="D1411" s="20">
        <f>input!C1374</f>
        <v>433.73</v>
      </c>
      <c r="E1411" s="20">
        <f>input!D1374</f>
        <v>655.79</v>
      </c>
      <c r="F1411" s="20">
        <f>input!E1374</f>
        <v>3267.5</v>
      </c>
      <c r="G1411" s="20">
        <f>input!F1374</f>
        <v>1476.01</v>
      </c>
      <c r="H1411" s="20">
        <f>input!G1374</f>
        <v>5253.18</v>
      </c>
      <c r="I1411">
        <v>0</v>
      </c>
      <c r="J1411" s="29">
        <f t="shared" ca="1" si="246"/>
        <v>433.73</v>
      </c>
      <c r="K1411" s="29">
        <f>VLOOKUP(B1411,output_kmeans!$A$2:$H$1878,8,0)</f>
        <v>2</v>
      </c>
      <c r="L1411" s="29">
        <f t="shared" si="248"/>
        <v>0</v>
      </c>
      <c r="M1411" s="29">
        <f t="shared" si="248"/>
        <v>0</v>
      </c>
      <c r="N1411" s="29">
        <f t="shared" ca="1" si="248"/>
        <v>3000</v>
      </c>
      <c r="O1411">
        <f t="shared" si="247"/>
        <v>0</v>
      </c>
      <c r="P1411" s="32">
        <f t="shared" ca="1" si="251"/>
        <v>49.085649343940595</v>
      </c>
      <c r="Q1411" s="32">
        <f t="shared" ca="1" si="251"/>
        <v>64.611872146118728</v>
      </c>
      <c r="R1411" s="32" t="str">
        <f t="shared" ca="1" si="249"/>
        <v/>
      </c>
      <c r="S1411" s="32" t="str">
        <f t="shared" ca="1" si="249"/>
        <v/>
      </c>
      <c r="T1411" s="32" t="str">
        <f t="shared" ca="1" si="249"/>
        <v/>
      </c>
      <c r="U1411" s="32" t="str">
        <f t="shared" ca="1" si="252"/>
        <v/>
      </c>
      <c r="V1411" s="32" t="str">
        <f t="shared" ca="1" si="252"/>
        <v/>
      </c>
      <c r="W1411" s="32" t="str">
        <f t="shared" ca="1" si="252"/>
        <v/>
      </c>
      <c r="X1411" s="32" t="str">
        <f t="shared" ca="1" si="252"/>
        <v/>
      </c>
      <c r="Z1411" s="32">
        <f>input!H1374/input!H1375*Z1412</f>
        <v>49.085649343940595</v>
      </c>
      <c r="AA1411" s="32">
        <f>input!I1374/input!I1375*AA1412</f>
        <v>60.342100059323698</v>
      </c>
      <c r="AB1411" s="32">
        <f>input!J1374/input!J1375*AB1412</f>
        <v>64.611872146118728</v>
      </c>
      <c r="AC1411" s="32">
        <f>input!K1374/input!K1375*AC1412</f>
        <v>70.289170289170329</v>
      </c>
      <c r="AD1411" s="33">
        <f>input!J1374-input!H1374</f>
        <v>2.0409999999999995</v>
      </c>
      <c r="AE1411">
        <f t="shared" si="250"/>
        <v>0</v>
      </c>
      <c r="AF1411" s="32">
        <f>input!L1374/input!L1375*AF1412</f>
        <v>73.94371974731321</v>
      </c>
      <c r="AG1411" s="32">
        <f>input!M1374/input!M1375*AG1412</f>
        <v>136.30430130537115</v>
      </c>
      <c r="AH1411" s="32">
        <f>input!N1374/input!N1375*AH1412</f>
        <v>51.784371082323418</v>
      </c>
      <c r="AI1411" s="32">
        <f>input!O1374/input!O1375*AI1412</f>
        <v>103.42192691029909</v>
      </c>
      <c r="AJ1411" s="32">
        <f>input!P1374/input!P1375*AJ1412</f>
        <v>79.838243789717012</v>
      </c>
      <c r="AK1411" s="32">
        <f>input!Q1374/input!Q1375*AK1412</f>
        <v>79.188982402448417</v>
      </c>
      <c r="AL1411" s="32">
        <f>input!R1374/input!R1375*AL1412</f>
        <v>68.39164237123434</v>
      </c>
      <c r="AM1411" s="32">
        <f>input!S1374/input!S1375*AM1412</f>
        <v>96.267875828392107</v>
      </c>
      <c r="AN1411" s="32">
        <f>input!T1374/input!T1375*AN1412</f>
        <v>90.993995997331382</v>
      </c>
      <c r="AO1411" s="32">
        <f>input!U1374/input!U1375*AO1412</f>
        <v>290.06024096385488</v>
      </c>
      <c r="AP1411" s="32">
        <f>input!V1374/input!V1375*AP1412</f>
        <v>110.24918743228596</v>
      </c>
      <c r="AQ1411" s="32">
        <f>input!W1374/input!W1375*AQ1412</f>
        <v>274.05991077119177</v>
      </c>
      <c r="AR1411" s="32">
        <f>input!X1374/input!X1375*AR1412</f>
        <v>2015.5339805825217</v>
      </c>
      <c r="AT1411" s="32">
        <f>input!Y1374/input!Y1375*AT1412</f>
        <v>82.0138888888889</v>
      </c>
      <c r="AU1411" s="32">
        <f>input!Z1374/input!Z1375*AU1412</f>
        <v>33.577898550724605</v>
      </c>
      <c r="AV1411" s="32">
        <f>input!AA1374/input!AA1375*AV1412</f>
        <v>106.88245315161826</v>
      </c>
      <c r="AW1411" s="32">
        <f>input!AB1374/input!AB1375*AW1412</f>
        <v>84.385964912280741</v>
      </c>
      <c r="AX1411" s="32">
        <f>input!AC1374/input!AC1375*AX1412</f>
        <v>79.487787526677721</v>
      </c>
      <c r="AY1411" s="32">
        <f>input!AD1374/input!AD1375*AY1412</f>
        <v>62.837393021724864</v>
      </c>
      <c r="AZ1411" s="32">
        <f>input!AE1374/input!AE1375*AZ1412</f>
        <v>88.19899730042448</v>
      </c>
      <c r="BA1411" s="32">
        <f>input!AF1374/input!AF1375*BA1412</f>
        <v>67.355043685464594</v>
      </c>
      <c r="BB1411" s="32">
        <f>input!AG1374/input!AG1375*BB1412</f>
        <v>117.73049645390037</v>
      </c>
      <c r="BC1411" s="32">
        <f>input!AH1374/input!AH1375*BC1412</f>
        <v>102.33676975945046</v>
      </c>
    </row>
    <row r="1412" spans="1:55" x14ac:dyDescent="0.25">
      <c r="B1412" s="26">
        <f>input!A1375</f>
        <v>33942</v>
      </c>
      <c r="C1412" s="20">
        <f>input!B1375</f>
        <v>3288.68</v>
      </c>
      <c r="D1412" s="20">
        <f>input!C1375</f>
        <v>432.06</v>
      </c>
      <c r="E1412" s="20">
        <f>input!D1375</f>
        <v>661.6</v>
      </c>
      <c r="F1412" s="20">
        <f>input!E1375</f>
        <v>3289.42</v>
      </c>
      <c r="G1412" s="20">
        <f>input!F1375</f>
        <v>1522.16</v>
      </c>
      <c r="H1412" s="20">
        <f>input!G1375</f>
        <v>5268.1</v>
      </c>
      <c r="I1412">
        <v>0</v>
      </c>
      <c r="J1412" s="29">
        <f t="shared" ca="1" si="246"/>
        <v>432.06</v>
      </c>
      <c r="K1412" s="29">
        <f>VLOOKUP(B1412,output_kmeans!$A$2:$H$1878,8,0)</f>
        <v>2</v>
      </c>
      <c r="L1412" s="29">
        <f t="shared" si="248"/>
        <v>0</v>
      </c>
      <c r="M1412" s="29">
        <f t="shared" si="248"/>
        <v>0</v>
      </c>
      <c r="N1412" s="29">
        <f t="shared" ca="1" si="248"/>
        <v>3000</v>
      </c>
      <c r="O1412">
        <f t="shared" si="247"/>
        <v>0</v>
      </c>
      <c r="P1412" s="32">
        <f t="shared" ca="1" si="251"/>
        <v>48.558735406550369</v>
      </c>
      <c r="Q1412" s="32">
        <f t="shared" ca="1" si="251"/>
        <v>64.868721461187221</v>
      </c>
      <c r="R1412" s="32" t="str">
        <f t="shared" ca="1" si="249"/>
        <v/>
      </c>
      <c r="S1412" s="32" t="str">
        <f t="shared" ca="1" si="249"/>
        <v/>
      </c>
      <c r="T1412" s="32" t="str">
        <f t="shared" ca="1" si="249"/>
        <v/>
      </c>
      <c r="U1412" s="32" t="str">
        <f t="shared" ca="1" si="252"/>
        <v/>
      </c>
      <c r="V1412" s="32" t="str">
        <f t="shared" ca="1" si="252"/>
        <v/>
      </c>
      <c r="W1412" s="32" t="str">
        <f t="shared" ca="1" si="252"/>
        <v/>
      </c>
      <c r="X1412" s="32" t="str">
        <f t="shared" ca="1" si="252"/>
        <v/>
      </c>
      <c r="Z1412" s="32">
        <f>input!H1375/input!H1376*Z1413</f>
        <v>48.558735406550369</v>
      </c>
      <c r="AA1412" s="32">
        <f>input!I1375/input!I1376*AA1413</f>
        <v>60.302550919517493</v>
      </c>
      <c r="AB1412" s="32">
        <f>input!J1375/input!J1376*AB1413</f>
        <v>64.868721461187221</v>
      </c>
      <c r="AC1412" s="32">
        <f>input!K1375/input!K1376*AC1413</f>
        <v>70.752220752220794</v>
      </c>
      <c r="AD1412" s="33">
        <f>input!J1375-input!H1375</f>
        <v>2.1189999999999998</v>
      </c>
      <c r="AE1412">
        <f t="shared" si="250"/>
        <v>0</v>
      </c>
      <c r="AF1412" s="32">
        <f>input!L1375/input!L1376*AF1413</f>
        <v>74.296496841414452</v>
      </c>
      <c r="AG1412" s="32">
        <f>input!M1375/input!M1376*AG1413</f>
        <v>135.21292531564293</v>
      </c>
      <c r="AH1412" s="32">
        <f>input!N1375/input!N1376*AH1413</f>
        <v>52.214793146677785</v>
      </c>
      <c r="AI1412" s="32">
        <f>input!O1375/input!O1376*AI1413</f>
        <v>103.6877076411961</v>
      </c>
      <c r="AJ1412" s="32">
        <f>input!P1375/input!P1376*AJ1413</f>
        <v>80.150202195262949</v>
      </c>
      <c r="AK1412" s="32">
        <f>input!Q1375/input!Q1376*AK1413</f>
        <v>79.188982402448417</v>
      </c>
      <c r="AL1412" s="32">
        <f>input!R1375/input!R1376*AL1413</f>
        <v>69.412050534499656</v>
      </c>
      <c r="AM1412" s="32">
        <f>input!S1375/input!S1376*AM1413</f>
        <v>91.245204046041209</v>
      </c>
      <c r="AN1412" s="32">
        <f>input!T1375/input!T1376*AN1413</f>
        <v>91.527685123415438</v>
      </c>
      <c r="AO1412" s="32">
        <f>input!U1375/input!U1376*AO1413</f>
        <v>289.15662650602354</v>
      </c>
      <c r="AP1412" s="32">
        <f>input!V1375/input!V1376*AP1413</f>
        <v>110.07583965330439</v>
      </c>
      <c r="AQ1412" s="32">
        <f>input!W1375/input!W1376*AQ1413</f>
        <v>273.96886096694885</v>
      </c>
      <c r="AR1412" s="32">
        <f>input!X1375/input!X1376*AR1413</f>
        <v>2016.5048543689297</v>
      </c>
      <c r="AT1412" s="32">
        <f>input!Y1375/input!Y1376*AT1413</f>
        <v>82.638888888888914</v>
      </c>
      <c r="AU1412" s="32">
        <f>input!Z1375/input!Z1376*AU1413</f>
        <v>33.922101449275331</v>
      </c>
      <c r="AV1412" s="32">
        <f>input!AA1375/input!AA1376*AV1413</f>
        <v>103.91822827938658</v>
      </c>
      <c r="AW1412" s="32">
        <f>input!AB1375/input!AB1376*AW1413</f>
        <v>87.456140350877234</v>
      </c>
      <c r="AX1412" s="32">
        <f>input!AC1375/input!AC1376*AX1413</f>
        <v>79.606355228835653</v>
      </c>
      <c r="AY1412" s="32">
        <f>input!AD1375/input!AD1376*AY1413</f>
        <v>62.343647136273908</v>
      </c>
      <c r="AZ1412" s="32">
        <f>input!AE1375/input!AE1376*AZ1413</f>
        <v>86.540686463555986</v>
      </c>
      <c r="BA1412" s="32">
        <f>input!AF1375/input!AF1376*BA1413</f>
        <v>66.957903097696516</v>
      </c>
      <c r="BB1412" s="32">
        <f>input!AG1375/input!AG1376*BB1413</f>
        <v>118.72340425531878</v>
      </c>
      <c r="BC1412" s="32">
        <f>input!AH1375/input!AH1376*BC1413</f>
        <v>102.26804123711369</v>
      </c>
    </row>
    <row r="1413" spans="1:55" x14ac:dyDescent="0.25">
      <c r="B1413" s="26">
        <f>input!A1376</f>
        <v>33935</v>
      </c>
      <c r="C1413" s="20">
        <f>input!B1376</f>
        <v>3282.2</v>
      </c>
      <c r="D1413" s="20">
        <f>input!C1376</f>
        <v>430.16</v>
      </c>
      <c r="E1413" s="20">
        <f>input!D1376</f>
        <v>649.49</v>
      </c>
      <c r="F1413" s="20">
        <f>input!E1376</f>
        <v>3276.53</v>
      </c>
      <c r="G1413" s="20">
        <f>input!F1376</f>
        <v>1522.95</v>
      </c>
      <c r="H1413" s="20">
        <f>input!G1376</f>
        <v>5986.67</v>
      </c>
      <c r="I1413">
        <v>0</v>
      </c>
      <c r="J1413" s="29">
        <f t="shared" ca="1" si="246"/>
        <v>430.16</v>
      </c>
      <c r="K1413" s="29">
        <f>VLOOKUP(B1413,output_kmeans!$A$2:$H$1878,8,0)</f>
        <v>2</v>
      </c>
      <c r="L1413" s="29">
        <f t="shared" si="248"/>
        <v>0</v>
      </c>
      <c r="M1413" s="29">
        <f t="shared" si="248"/>
        <v>0</v>
      </c>
      <c r="N1413" s="29">
        <f t="shared" ca="1" si="248"/>
        <v>3000</v>
      </c>
      <c r="O1413">
        <f t="shared" si="247"/>
        <v>0</v>
      </c>
      <c r="P1413" s="32">
        <f t="shared" ca="1" si="251"/>
        <v>49.416262010538389</v>
      </c>
      <c r="Q1413" s="32">
        <f t="shared" ca="1" si="251"/>
        <v>65.772450532724505</v>
      </c>
      <c r="R1413" s="32" t="str">
        <f t="shared" ca="1" si="249"/>
        <v/>
      </c>
      <c r="S1413" s="32" t="str">
        <f t="shared" ca="1" si="249"/>
        <v/>
      </c>
      <c r="T1413" s="32" t="str">
        <f t="shared" ca="1" si="249"/>
        <v/>
      </c>
      <c r="U1413" s="32" t="str">
        <f t="shared" ca="1" si="252"/>
        <v/>
      </c>
      <c r="V1413" s="32" t="str">
        <f t="shared" ca="1" si="252"/>
        <v/>
      </c>
      <c r="W1413" s="32" t="str">
        <f t="shared" ca="1" si="252"/>
        <v/>
      </c>
      <c r="X1413" s="32" t="str">
        <f t="shared" ca="1" si="252"/>
        <v/>
      </c>
      <c r="Z1413" s="32">
        <f>input!H1376/input!H1377*Z1414</f>
        <v>49.416262010538389</v>
      </c>
      <c r="AA1413" s="32">
        <f>input!I1376/input!I1377*AA1414</f>
        <v>61.61755981807395</v>
      </c>
      <c r="AB1413" s="32">
        <f>input!J1376/input!J1377*AB1414</f>
        <v>65.772450532724505</v>
      </c>
      <c r="AC1413" s="32">
        <f>input!K1376/input!K1377*AC1414</f>
        <v>71.735021735021775</v>
      </c>
      <c r="AD1413" s="33">
        <f>input!J1376-input!H1376</f>
        <v>2.1309999999999993</v>
      </c>
      <c r="AE1413">
        <f t="shared" si="250"/>
        <v>0</v>
      </c>
      <c r="AF1413" s="32">
        <f>input!L1376/input!L1377*AF1414</f>
        <v>74.747723357125338</v>
      </c>
      <c r="AG1413" s="32">
        <f>input!M1376/input!M1377*AG1414</f>
        <v>134.54953991012187</v>
      </c>
      <c r="AH1413" s="32">
        <f>input!N1376/input!N1377*AH1414</f>
        <v>52.0058503969912</v>
      </c>
      <c r="AI1413" s="32">
        <f>input!O1376/input!O1377*AI1414</f>
        <v>100.99667774086387</v>
      </c>
      <c r="AJ1413" s="32">
        <f>input!P1376/input!P1377*AJ1414</f>
        <v>79.66493356441373</v>
      </c>
      <c r="AK1413" s="32">
        <f>input!Q1376/input!Q1377*AK1414</f>
        <v>78.928844682479038</v>
      </c>
      <c r="AL1413" s="32">
        <f>input!R1376/input!R1377*AL1414</f>
        <v>70.019436345967094</v>
      </c>
      <c r="AM1413" s="32">
        <f>input!S1376/input!S1377*AM1414</f>
        <v>92.500871991628927</v>
      </c>
      <c r="AN1413" s="32">
        <f>input!T1376/input!T1377*AN1414</f>
        <v>92.728485657104557</v>
      </c>
      <c r="AO1413" s="32">
        <f>input!U1376/input!U1377*AO1414</f>
        <v>285.04016064256973</v>
      </c>
      <c r="AP1413" s="32">
        <f>input!V1376/input!V1377*AP1414</f>
        <v>109.81581798483199</v>
      </c>
      <c r="AQ1413" s="32">
        <f>input!W1376/input!W1377*AQ1414</f>
        <v>275.19803332422828</v>
      </c>
      <c r="AR1413" s="32">
        <f>input!X1376/input!X1377*AR1414</f>
        <v>2016.1812297734607</v>
      </c>
      <c r="AT1413" s="32">
        <f>input!Y1376/input!Y1377*AT1414</f>
        <v>79.1666666666667</v>
      </c>
      <c r="AU1413" s="32">
        <f>input!Z1376/input!Z1377*AU1414</f>
        <v>33.650362318840543</v>
      </c>
      <c r="AV1413" s="32">
        <f>input!AA1376/input!AA1377*AV1414</f>
        <v>104.05451448040871</v>
      </c>
      <c r="AW1413" s="32">
        <f>input!AB1376/input!AB1377*AW1414</f>
        <v>88.201754385964946</v>
      </c>
      <c r="AX1413" s="32">
        <f>input!AC1376/input!AC1377*AX1414</f>
        <v>79.203225041498698</v>
      </c>
      <c r="AY1413" s="32">
        <f>input!AD1376/input!AD1377*AY1414</f>
        <v>66.721527320605702</v>
      </c>
      <c r="AZ1413" s="32">
        <f>input!AE1376/input!AE1377*AZ1414</f>
        <v>87.196297724643543</v>
      </c>
      <c r="BA1413" s="32">
        <f>input!AF1376/input!AF1377*BA1414</f>
        <v>67.672756155679039</v>
      </c>
      <c r="BB1413" s="32">
        <f>input!AG1376/input!AG1377*BB1414</f>
        <v>119.57446808510602</v>
      </c>
      <c r="BC1413" s="32">
        <f>input!AH1376/input!AH1377*BC1414</f>
        <v>103.29896907216525</v>
      </c>
    </row>
    <row r="1414" spans="1:55" x14ac:dyDescent="0.25">
      <c r="B1414" s="26">
        <f>input!A1377</f>
        <v>33928</v>
      </c>
      <c r="C1414" s="20">
        <f>input!B1377</f>
        <v>3227.36</v>
      </c>
      <c r="D1414" s="20">
        <f>input!C1377</f>
        <v>426.65</v>
      </c>
      <c r="E1414" s="20">
        <f>input!D1377</f>
        <v>642.6</v>
      </c>
      <c r="F1414" s="20">
        <f>input!E1377</f>
        <v>3263.9</v>
      </c>
      <c r="G1414" s="20">
        <f>input!F1377</f>
        <v>1544.76</v>
      </c>
      <c r="H1414" s="20">
        <f>input!G1377</f>
        <v>5878.18</v>
      </c>
      <c r="I1414">
        <v>0</v>
      </c>
      <c r="J1414" s="29">
        <f t="shared" ca="1" si="246"/>
        <v>426.65</v>
      </c>
      <c r="K1414" s="29">
        <f>VLOOKUP(B1414,output_kmeans!$A$2:$H$1878,8,0)</f>
        <v>2</v>
      </c>
      <c r="L1414" s="29">
        <f t="shared" si="248"/>
        <v>0</v>
      </c>
      <c r="M1414" s="29">
        <f t="shared" si="248"/>
        <v>0</v>
      </c>
      <c r="N1414" s="29">
        <f t="shared" ca="1" si="248"/>
        <v>3000</v>
      </c>
      <c r="O1414">
        <f t="shared" si="247"/>
        <v>0</v>
      </c>
      <c r="P1414" s="32">
        <f t="shared" ca="1" si="251"/>
        <v>47.597892344250546</v>
      </c>
      <c r="Q1414" s="32">
        <f t="shared" ca="1" si="251"/>
        <v>64.982876712328761</v>
      </c>
      <c r="R1414" s="32" t="str">
        <f t="shared" ca="1" si="249"/>
        <v/>
      </c>
      <c r="S1414" s="32" t="str">
        <f t="shared" ca="1" si="249"/>
        <v/>
      </c>
      <c r="T1414" s="32" t="str">
        <f t="shared" ca="1" si="249"/>
        <v/>
      </c>
      <c r="U1414" s="32" t="str">
        <f t="shared" ca="1" si="252"/>
        <v/>
      </c>
      <c r="V1414" s="32" t="str">
        <f t="shared" ca="1" si="252"/>
        <v/>
      </c>
      <c r="W1414" s="32" t="str">
        <f t="shared" ca="1" si="252"/>
        <v/>
      </c>
      <c r="X1414" s="32" t="str">
        <f t="shared" ca="1" si="252"/>
        <v/>
      </c>
      <c r="Z1414" s="32">
        <f>input!H1377/input!H1378*Z1415</f>
        <v>47.597892344250546</v>
      </c>
      <c r="AA1414" s="32">
        <f>input!I1377/input!I1378*AA1415</f>
        <v>59.887284951552303</v>
      </c>
      <c r="AB1414" s="32">
        <f>input!J1377/input!J1378*AB1415</f>
        <v>64.982876712328761</v>
      </c>
      <c r="AC1414" s="32">
        <f>input!K1377/input!K1378*AC1415</f>
        <v>71.196371196371231</v>
      </c>
      <c r="AD1414" s="33">
        <f>input!J1377-input!H1377</f>
        <v>2.2239999999999993</v>
      </c>
      <c r="AE1414">
        <f t="shared" si="250"/>
        <v>0</v>
      </c>
      <c r="AF1414" s="32">
        <f>input!L1377/input!L1378*AF1415</f>
        <v>74.755927475592813</v>
      </c>
      <c r="AG1414" s="32">
        <f>input!M1377/input!M1378*AG1415</f>
        <v>135.56601754761382</v>
      </c>
      <c r="AH1414" s="32">
        <f>input!N1377/input!N1378*AH1415</f>
        <v>51.955704137066419</v>
      </c>
      <c r="AI1414" s="32">
        <f>input!O1377/input!O1378*AI1415</f>
        <v>100.59800664451835</v>
      </c>
      <c r="AJ1414" s="32">
        <f>input!P1377/input!P1378*AJ1415</f>
        <v>79.283651068746479</v>
      </c>
      <c r="AK1414" s="32">
        <f>input!Q1377/input!Q1378*AK1415</f>
        <v>79.0665646518746</v>
      </c>
      <c r="AL1414" s="32">
        <f>input!R1377/input!R1378*AL1415</f>
        <v>70.286686103012769</v>
      </c>
      <c r="AM1414" s="32">
        <f>input!S1377/input!S1378*AM1415</f>
        <v>89.543076386466737</v>
      </c>
      <c r="AN1414" s="32">
        <f>input!T1377/input!T1378*AN1415</f>
        <v>91.394262841894417</v>
      </c>
      <c r="AO1414" s="32">
        <f>input!U1377/input!U1378*AO1415</f>
        <v>284.93975903614404</v>
      </c>
      <c r="AP1414" s="32">
        <f>input!V1377/input!V1378*AP1415</f>
        <v>109.38244853737805</v>
      </c>
      <c r="AQ1414" s="32">
        <f>input!W1377/input!W1378*AQ1415</f>
        <v>272.92178821815526</v>
      </c>
      <c r="AR1414" s="32">
        <f>input!X1377/input!X1378*AR1415</f>
        <v>2016.828478964399</v>
      </c>
      <c r="AT1414" s="32">
        <f>input!Y1377/input!Y1378*AT1415</f>
        <v>79.930555555555586</v>
      </c>
      <c r="AU1414" s="32">
        <f>input!Z1377/input!Z1378*AU1415</f>
        <v>34.030797101449238</v>
      </c>
      <c r="AV1414" s="32">
        <f>input!AA1377/input!AA1378*AV1415</f>
        <v>102.45315161839849</v>
      </c>
      <c r="AW1414" s="32">
        <f>input!AB1377/input!AB1378*AW1415</f>
        <v>81.403508771929864</v>
      </c>
      <c r="AX1414" s="32">
        <f>input!AC1377/input!AC1378*AX1415</f>
        <v>79.511501067109322</v>
      </c>
      <c r="AY1414" s="32">
        <f>input!AD1377/input!AD1378*AY1415</f>
        <v>67.149440421329857</v>
      </c>
      <c r="AZ1414" s="32">
        <f>input!AE1377/input!AE1378*AZ1415</f>
        <v>86.309294253760385</v>
      </c>
      <c r="BA1414" s="32">
        <f>input!AF1377/input!AF1378*BA1415</f>
        <v>67.91104050833988</v>
      </c>
      <c r="BB1414" s="32">
        <f>input!AG1377/input!AG1378*BB1415</f>
        <v>122.26950354609892</v>
      </c>
      <c r="BC1414" s="32">
        <f>input!AH1377/input!AH1378*BC1415</f>
        <v>101.78694158075631</v>
      </c>
    </row>
    <row r="1415" spans="1:55" x14ac:dyDescent="0.25">
      <c r="B1415" s="26">
        <f>input!A1378</f>
        <v>33921</v>
      </c>
      <c r="C1415" s="20">
        <f>input!B1378</f>
        <v>3233.03</v>
      </c>
      <c r="D1415" s="20">
        <f>input!C1378</f>
        <v>422.43</v>
      </c>
      <c r="E1415" s="20">
        <f>input!D1378</f>
        <v>637.16</v>
      </c>
      <c r="F1415" s="20">
        <f>input!E1378</f>
        <v>3269.53</v>
      </c>
      <c r="G1415" s="20">
        <f>input!F1378</f>
        <v>1548.52</v>
      </c>
      <c r="H1415" s="20">
        <f>input!G1378</f>
        <v>6366.56</v>
      </c>
      <c r="I1415">
        <v>0</v>
      </c>
      <c r="J1415" s="29">
        <f t="shared" ca="1" si="246"/>
        <v>422.43</v>
      </c>
      <c r="K1415" s="29">
        <f>VLOOKUP(B1415,output_kmeans!$A$2:$H$1878,8,0)</f>
        <v>2</v>
      </c>
      <c r="L1415" s="29">
        <f t="shared" si="248"/>
        <v>0</v>
      </c>
      <c r="M1415" s="29">
        <f t="shared" si="248"/>
        <v>0</v>
      </c>
      <c r="N1415" s="29">
        <f t="shared" ca="1" si="248"/>
        <v>3000</v>
      </c>
      <c r="O1415">
        <f t="shared" si="247"/>
        <v>0</v>
      </c>
      <c r="P1415" s="32">
        <f t="shared" ca="1" si="251"/>
        <v>47.308606260977477</v>
      </c>
      <c r="Q1415" s="32">
        <f t="shared" ca="1" si="251"/>
        <v>64.849695585996955</v>
      </c>
      <c r="R1415" s="32" t="str">
        <f t="shared" ca="1" si="249"/>
        <v/>
      </c>
      <c r="S1415" s="32" t="str">
        <f t="shared" ca="1" si="249"/>
        <v/>
      </c>
      <c r="T1415" s="32" t="str">
        <f t="shared" ca="1" si="249"/>
        <v/>
      </c>
      <c r="U1415" s="32" t="str">
        <f t="shared" ca="1" si="252"/>
        <v/>
      </c>
      <c r="V1415" s="32" t="str">
        <f t="shared" ca="1" si="252"/>
        <v/>
      </c>
      <c r="W1415" s="32" t="str">
        <f t="shared" ca="1" si="252"/>
        <v/>
      </c>
      <c r="X1415" s="32" t="str">
        <f t="shared" ca="1" si="252"/>
        <v/>
      </c>
      <c r="Z1415" s="32">
        <f>input!H1378/input!H1379*Z1416</f>
        <v>47.308606260977477</v>
      </c>
      <c r="AA1415" s="32">
        <f>input!I1378/input!I1379*AA1416</f>
        <v>59.402807988926234</v>
      </c>
      <c r="AB1415" s="32">
        <f>input!J1378/input!J1379*AB1416</f>
        <v>64.849695585996955</v>
      </c>
      <c r="AC1415" s="32">
        <f>input!K1378/input!K1379*AC1416</f>
        <v>71.489321489321526</v>
      </c>
      <c r="AD1415" s="33">
        <f>input!J1378-input!H1378</f>
        <v>2.2380000000000004</v>
      </c>
      <c r="AE1415">
        <f t="shared" si="250"/>
        <v>0</v>
      </c>
      <c r="AF1415" s="32">
        <f>input!L1378/input!L1379*AF1416</f>
        <v>72.992042005086603</v>
      </c>
      <c r="AG1415" s="32">
        <f>input!M1378/input!M1379*AG1416</f>
        <v>138.02696340680492</v>
      </c>
      <c r="AH1415" s="32">
        <f>input!N1378/input!N1379*AH1416</f>
        <v>51.830338487254473</v>
      </c>
      <c r="AI1415" s="32">
        <f>input!O1378/input!O1379*AI1416</f>
        <v>103.20930232558148</v>
      </c>
      <c r="AJ1415" s="32">
        <f>input!P1378/input!P1379*AJ1416</f>
        <v>80.103986135182069</v>
      </c>
      <c r="AK1415" s="32">
        <f>input!Q1378/input!Q1379*AK1416</f>
        <v>80.351951032899848</v>
      </c>
      <c r="AL1415" s="32">
        <f>input!R1378/input!R1379*AL1416</f>
        <v>68.838678328474387</v>
      </c>
      <c r="AM1415" s="32">
        <f>input!S1378/input!S1379*AM1416</f>
        <v>89.070108126962026</v>
      </c>
      <c r="AN1415" s="32">
        <f>input!T1378/input!T1379*AN1416</f>
        <v>78.907271514342753</v>
      </c>
      <c r="AO1415" s="32">
        <f>input!U1378/input!U1379*AO1416</f>
        <v>285.84337349397538</v>
      </c>
      <c r="AP1415" s="32">
        <f>input!V1378/input!V1379*AP1416</f>
        <v>109.26110509209096</v>
      </c>
      <c r="AQ1415" s="32">
        <f>input!W1378/input!W1379*AQ1416</f>
        <v>271.78366566511875</v>
      </c>
      <c r="AR1415" s="32">
        <f>input!X1378/input!X1379*AR1416</f>
        <v>2015.5339805825217</v>
      </c>
      <c r="AT1415" s="32">
        <f>input!Y1378/input!Y1379*AT1416</f>
        <v>78.819444444444471</v>
      </c>
      <c r="AU1415" s="32">
        <f>input!Z1378/input!Z1379*AU1416</f>
        <v>33.967391304347785</v>
      </c>
      <c r="AV1415" s="32">
        <f>input!AA1378/input!AA1379*AV1416</f>
        <v>101.29471890971026</v>
      </c>
      <c r="AW1415" s="32">
        <f>input!AB1378/input!AB1379*AW1416</f>
        <v>81.359649122807056</v>
      </c>
      <c r="AX1415" s="32">
        <f>input!AC1378/input!AC1379*AX1416</f>
        <v>79.535214607540894</v>
      </c>
      <c r="AY1415" s="32">
        <f>input!AD1378/input!AD1379*AY1416</f>
        <v>66.096115865701151</v>
      </c>
      <c r="AZ1415" s="32">
        <f>input!AE1378/input!AE1379*AZ1416</f>
        <v>86.502121095256726</v>
      </c>
      <c r="BA1415" s="32">
        <f>input!AF1378/input!AF1379*BA1416</f>
        <v>67.513899920571816</v>
      </c>
      <c r="BB1415" s="32">
        <f>input!AG1378/input!AG1379*BB1416</f>
        <v>123.8297872340422</v>
      </c>
      <c r="BC1415" s="32">
        <f>input!AH1378/input!AH1379*BC1416</f>
        <v>102.61168384879755</v>
      </c>
    </row>
    <row r="1416" spans="1:55" x14ac:dyDescent="0.25">
      <c r="B1416" s="26">
        <f>input!A1379</f>
        <v>33914</v>
      </c>
      <c r="C1416" s="20">
        <f>input!B1379</f>
        <v>3240.06</v>
      </c>
      <c r="D1416" s="20">
        <f>input!C1379</f>
        <v>417.58</v>
      </c>
      <c r="E1416" s="20">
        <f>input!D1379</f>
        <v>616.82000000000005</v>
      </c>
      <c r="F1416" s="20">
        <f>input!E1379</f>
        <v>3310.91</v>
      </c>
      <c r="G1416" s="20">
        <f>input!F1379</f>
        <v>1487.16</v>
      </c>
      <c r="H1416" s="20">
        <f>input!G1379</f>
        <v>6315.01</v>
      </c>
      <c r="I1416">
        <v>0</v>
      </c>
      <c r="J1416" s="29">
        <f t="shared" ca="1" si="246"/>
        <v>417.58</v>
      </c>
      <c r="K1416" s="29">
        <f>VLOOKUP(B1416,output_kmeans!$A$2:$H$1878,8,0)</f>
        <v>2</v>
      </c>
      <c r="L1416" s="29">
        <f t="shared" si="248"/>
        <v>0</v>
      </c>
      <c r="M1416" s="29">
        <f t="shared" si="248"/>
        <v>0</v>
      </c>
      <c r="N1416" s="29">
        <f t="shared" ca="1" si="248"/>
        <v>3000</v>
      </c>
      <c r="O1416">
        <f t="shared" si="247"/>
        <v>0</v>
      </c>
      <c r="P1416" s="32">
        <f t="shared" ca="1" si="251"/>
        <v>46.234115094534658</v>
      </c>
      <c r="Q1416" s="32">
        <f t="shared" ca="1" si="251"/>
        <v>66.276636225266358</v>
      </c>
      <c r="R1416" s="32" t="str">
        <f t="shared" ca="1" si="249"/>
        <v/>
      </c>
      <c r="S1416" s="32" t="str">
        <f t="shared" ca="1" si="249"/>
        <v/>
      </c>
      <c r="T1416" s="32" t="str">
        <f t="shared" ca="1" si="249"/>
        <v/>
      </c>
      <c r="U1416" s="32" t="str">
        <f t="shared" ca="1" si="252"/>
        <v/>
      </c>
      <c r="V1416" s="32" t="str">
        <f t="shared" ca="1" si="252"/>
        <v/>
      </c>
      <c r="W1416" s="32" t="str">
        <f t="shared" ca="1" si="252"/>
        <v/>
      </c>
      <c r="X1416" s="32" t="str">
        <f t="shared" ca="1" si="252"/>
        <v/>
      </c>
      <c r="Z1416" s="32">
        <f>input!H1379/input!H1380*Z1417</f>
        <v>46.234115094534658</v>
      </c>
      <c r="AA1416" s="32">
        <f>input!I1379/input!I1380*AA1417</f>
        <v>59.541229978247969</v>
      </c>
      <c r="AB1416" s="32">
        <f>input!J1379/input!J1380*AB1417</f>
        <v>66.276636225266358</v>
      </c>
      <c r="AC1416" s="32">
        <f>input!K1379/input!K1380*AC1417</f>
        <v>73.294273294273339</v>
      </c>
      <c r="AD1416" s="33">
        <f>input!J1379-input!H1379</f>
        <v>2.492</v>
      </c>
      <c r="AE1416">
        <f t="shared" si="250"/>
        <v>0</v>
      </c>
      <c r="AF1416" s="32">
        <f>input!L1379/input!L1380*AF1417</f>
        <v>73.77143325949632</v>
      </c>
      <c r="AG1416" s="32">
        <f>input!M1379/input!M1380*AG1417</f>
        <v>136.30430130537115</v>
      </c>
      <c r="AH1416" s="32">
        <f>input!N1379/input!N1380*AH1417</f>
        <v>51.583786042624297</v>
      </c>
      <c r="AI1416" s="32">
        <f>input!O1379/input!O1380*AI1417</f>
        <v>101.69435215946851</v>
      </c>
      <c r="AJ1416" s="32">
        <f>input!P1379/input!P1380*AJ1417</f>
        <v>81.028307336799642</v>
      </c>
      <c r="AK1416" s="32">
        <f>input!Q1379/input!Q1380*AK1417</f>
        <v>81.11706197398631</v>
      </c>
      <c r="AL1416" s="32">
        <f>input!R1379/input!R1380*AL1417</f>
        <v>69.776482021380119</v>
      </c>
      <c r="AM1416" s="32">
        <f>input!S1379/input!S1380*AM1417</f>
        <v>90.05650505755149</v>
      </c>
      <c r="AN1416" s="32">
        <f>input!T1379/input!T1380*AN1417</f>
        <v>79.810540360240012</v>
      </c>
      <c r="AO1416" s="32">
        <f>input!U1379/input!U1380*AO1417</f>
        <v>285.78815261044127</v>
      </c>
      <c r="AP1416" s="32">
        <f>input!V1379/input!V1380*AP1417</f>
        <v>109.21776814734557</v>
      </c>
      <c r="AQ1416" s="32">
        <f>input!W1379/input!W1380*AQ1417</f>
        <v>271.96576527360457</v>
      </c>
      <c r="AR1416" s="32">
        <f>input!X1379/input!X1380*AR1417</f>
        <v>2019.417475728153</v>
      </c>
      <c r="AT1416" s="32">
        <f>input!Y1379/input!Y1380*AT1417</f>
        <v>77.333333333333357</v>
      </c>
      <c r="AU1416" s="32">
        <f>input!Z1379/input!Z1380*AU1417</f>
        <v>35.14492753623184</v>
      </c>
      <c r="AV1416" s="32">
        <f>input!AA1379/input!AA1380*AV1417</f>
        <v>100.2044293015331</v>
      </c>
      <c r="AW1416" s="32">
        <f>input!AB1379/input!AB1380*AW1417</f>
        <v>84.298245614035125</v>
      </c>
      <c r="AX1416" s="32">
        <f>input!AC1379/input!AC1380*AX1417</f>
        <v>79.724922930993586</v>
      </c>
      <c r="AY1416" s="32">
        <f>input!AD1379/input!AD1380*AY1417</f>
        <v>66.8202764976959</v>
      </c>
      <c r="AZ1416" s="32">
        <f>input!AE1379/input!AE1380*AZ1417</f>
        <v>85.036637099884558</v>
      </c>
      <c r="BA1416" s="32">
        <f>input!AF1379/input!AF1380*BA1417</f>
        <v>66.08419380460677</v>
      </c>
      <c r="BB1416" s="32">
        <f>input!AG1379/input!AG1380*BB1417</f>
        <v>124.68085106382942</v>
      </c>
      <c r="BC1416" s="32">
        <f>input!AH1379/input!AH1380*BC1417</f>
        <v>98.762886597938433</v>
      </c>
    </row>
    <row r="1417" spans="1:55" x14ac:dyDescent="0.25">
      <c r="B1417" s="26">
        <f>input!A1380</f>
        <v>33907</v>
      </c>
      <c r="C1417" s="20">
        <f>input!B1380</f>
        <v>3226.28</v>
      </c>
      <c r="D1417" s="20">
        <f>input!C1380</f>
        <v>418.68</v>
      </c>
      <c r="E1417" s="20">
        <f>input!D1380</f>
        <v>605.16999999999996</v>
      </c>
      <c r="F1417" s="20">
        <f>input!E1380</f>
        <v>3336.12</v>
      </c>
      <c r="G1417" s="20">
        <f>input!F1380</f>
        <v>1492.32</v>
      </c>
      <c r="H1417" s="20">
        <f>input!G1380</f>
        <v>6190.69</v>
      </c>
      <c r="I1417">
        <v>0</v>
      </c>
      <c r="J1417" s="29">
        <f t="shared" ca="1" si="246"/>
        <v>418.68</v>
      </c>
      <c r="K1417" s="29">
        <f>VLOOKUP(B1417,output_kmeans!$A$2:$H$1878,8,0)</f>
        <v>2</v>
      </c>
      <c r="L1417" s="29">
        <f t="shared" si="248"/>
        <v>0</v>
      </c>
      <c r="M1417" s="29">
        <f t="shared" si="248"/>
        <v>0</v>
      </c>
      <c r="N1417" s="29">
        <f t="shared" ca="1" si="248"/>
        <v>3000</v>
      </c>
      <c r="O1417">
        <f t="shared" si="247"/>
        <v>0</v>
      </c>
      <c r="P1417" s="32">
        <f t="shared" ca="1" si="251"/>
        <v>45.283603678066015</v>
      </c>
      <c r="Q1417" s="32">
        <f t="shared" ca="1" si="251"/>
        <v>64.583333333333329</v>
      </c>
      <c r="R1417" s="32" t="str">
        <f t="shared" ca="1" si="249"/>
        <v/>
      </c>
      <c r="S1417" s="32" t="str">
        <f t="shared" ca="1" si="249"/>
        <v/>
      </c>
      <c r="T1417" s="32" t="str">
        <f t="shared" ca="1" si="249"/>
        <v/>
      </c>
      <c r="U1417" s="32" t="str">
        <f t="shared" ca="1" si="252"/>
        <v/>
      </c>
      <c r="V1417" s="32" t="str">
        <f t="shared" ca="1" si="252"/>
        <v/>
      </c>
      <c r="W1417" s="32" t="str">
        <f t="shared" ca="1" si="252"/>
        <v/>
      </c>
      <c r="X1417" s="32" t="str">
        <f t="shared" ca="1" si="252"/>
        <v/>
      </c>
      <c r="Z1417" s="32">
        <f>input!H1380/input!H1381*Z1418</f>
        <v>45.283603678066015</v>
      </c>
      <c r="AA1417" s="32">
        <f>input!I1380/input!I1381*AA1418</f>
        <v>58.196559224836861</v>
      </c>
      <c r="AB1417" s="32">
        <f>input!J1380/input!J1381*AB1418</f>
        <v>64.583333333333329</v>
      </c>
      <c r="AC1417" s="32">
        <f>input!K1380/input!K1381*AC1418</f>
        <v>72.065772065772109</v>
      </c>
      <c r="AD1417" s="33">
        <f>input!J1380-input!H1380</f>
        <v>2.4059999999999997</v>
      </c>
      <c r="AE1417">
        <f t="shared" si="250"/>
        <v>0</v>
      </c>
      <c r="AF1417" s="32">
        <f>input!L1380/input!L1381*AF1418</f>
        <v>71.89269013044553</v>
      </c>
      <c r="AG1417" s="32">
        <f>input!M1380/input!M1381*AG1418</f>
        <v>140.30601326770798</v>
      </c>
      <c r="AH1417" s="32">
        <f>input!N1380/input!N1381*AH1418</f>
        <v>51.587964897618029</v>
      </c>
      <c r="AI1417" s="32">
        <f>input!O1380/input!O1381*AI1418</f>
        <v>103.55481727574758</v>
      </c>
      <c r="AJ1417" s="32">
        <f>input!P1380/input!P1381*AJ1418</f>
        <v>80.392836510687559</v>
      </c>
      <c r="AK1417" s="32">
        <f>input!Q1380/input!Q1381*AK1418</f>
        <v>80.321346595256401</v>
      </c>
      <c r="AL1417" s="32">
        <f>input!R1380/input!R1381*AL1418</f>
        <v>66.778425655976818</v>
      </c>
      <c r="AM1417" s="32">
        <f>input!S1380/input!S1381*AM1418</f>
        <v>87.115451691663807</v>
      </c>
      <c r="AN1417" s="32">
        <f>input!T1380/input!T1381*AN1418</f>
        <v>77.519679786524208</v>
      </c>
      <c r="AO1417" s="32">
        <f>input!U1380/input!U1381*AO1418</f>
        <v>286.14558232931677</v>
      </c>
      <c r="AP1417" s="32">
        <f>input!V1380/input!V1381*AP1418</f>
        <v>108.87107258938241</v>
      </c>
      <c r="AQ1417" s="32">
        <f>input!W1380/input!W1381*AQ1418</f>
        <v>269.31621597013554</v>
      </c>
      <c r="AR1417" s="32">
        <f>input!X1380/input!X1381*AR1418</f>
        <v>2022.0064724919071</v>
      </c>
      <c r="AT1417" s="32">
        <f>input!Y1380/input!Y1381*AT1418</f>
        <v>71.805555555555586</v>
      </c>
      <c r="AU1417" s="32">
        <f>input!Z1380/input!Z1381*AU1418</f>
        <v>34.076086956521699</v>
      </c>
      <c r="AV1417" s="32">
        <f>input!AA1380/input!AA1381*AV1418</f>
        <v>100.54514480408847</v>
      </c>
      <c r="AW1417" s="32">
        <f>input!AB1380/input!AB1381*AW1418</f>
        <v>84.473684210526358</v>
      </c>
      <c r="AX1417" s="32">
        <f>input!AC1380/input!AC1381*AX1418</f>
        <v>80.649751007825472</v>
      </c>
      <c r="AY1417" s="32">
        <f>input!AD1380/input!AD1381*AY1418</f>
        <v>67.873601053324606</v>
      </c>
      <c r="AZ1417" s="32">
        <f>input!AE1380/input!AE1381*AZ1418</f>
        <v>84.728114153490424</v>
      </c>
      <c r="BA1417" s="32">
        <f>input!AF1380/input!AF1381*BA1418</f>
        <v>65.845909451945928</v>
      </c>
      <c r="BB1417" s="32">
        <f>input!AG1380/input!AG1381*BB1418</f>
        <v>124.39716312056703</v>
      </c>
      <c r="BC1417" s="32">
        <f>input!AH1380/input!AH1381*BC1418</f>
        <v>97.457044673539798</v>
      </c>
    </row>
    <row r="1418" spans="1:55" x14ac:dyDescent="0.25">
      <c r="B1418" s="26">
        <f>input!A1381</f>
        <v>33900</v>
      </c>
      <c r="C1418" s="20">
        <f>input!B1381</f>
        <v>3207.64</v>
      </c>
      <c r="D1418" s="20">
        <f>input!C1381</f>
        <v>414.1</v>
      </c>
      <c r="E1418" s="20">
        <f>input!D1381</f>
        <v>597.29999999999995</v>
      </c>
      <c r="F1418" s="20">
        <f>input!E1381</f>
        <v>3246.76</v>
      </c>
      <c r="G1418" s="20">
        <f>input!F1381</f>
        <v>1526.82</v>
      </c>
      <c r="H1418" s="20">
        <f>input!G1381</f>
        <v>6262.54</v>
      </c>
      <c r="I1418">
        <v>0</v>
      </c>
      <c r="J1418" s="29">
        <f t="shared" ca="1" si="246"/>
        <v>414.1</v>
      </c>
      <c r="K1418" s="29">
        <f>VLOOKUP(B1418,output_kmeans!$A$2:$H$1878,8,0)</f>
        <v>2</v>
      </c>
      <c r="L1418" s="29">
        <f t="shared" si="248"/>
        <v>0</v>
      </c>
      <c r="M1418" s="29">
        <f t="shared" si="248"/>
        <v>0</v>
      </c>
      <c r="N1418" s="29">
        <f t="shared" ca="1" si="248"/>
        <v>3000</v>
      </c>
      <c r="O1418">
        <f t="shared" si="247"/>
        <v>0</v>
      </c>
      <c r="P1418" s="32">
        <f t="shared" ca="1" si="251"/>
        <v>44.663704928195159</v>
      </c>
      <c r="Q1418" s="32">
        <f t="shared" ca="1" si="251"/>
        <v>64.792617960426185</v>
      </c>
      <c r="R1418" s="32" t="str">
        <f t="shared" ca="1" si="249"/>
        <v/>
      </c>
      <c r="S1418" s="32" t="str">
        <f t="shared" ca="1" si="249"/>
        <v/>
      </c>
      <c r="T1418" s="32" t="str">
        <f t="shared" ca="1" si="249"/>
        <v/>
      </c>
      <c r="U1418" s="32" t="str">
        <f t="shared" ca="1" si="252"/>
        <v/>
      </c>
      <c r="V1418" s="32" t="str">
        <f t="shared" ca="1" si="252"/>
        <v/>
      </c>
      <c r="W1418" s="32" t="str">
        <f t="shared" ca="1" si="252"/>
        <v/>
      </c>
      <c r="X1418" s="32" t="str">
        <f t="shared" ca="1" si="252"/>
        <v/>
      </c>
      <c r="Z1418" s="32">
        <f>input!H1381/input!H1382*Z1419</f>
        <v>44.663704928195159</v>
      </c>
      <c r="AA1418" s="32">
        <f>input!I1381/input!I1382*AA1419</f>
        <v>58.137235515127543</v>
      </c>
      <c r="AB1418" s="32">
        <f>input!J1381/input!J1382*AB1419</f>
        <v>64.792617960426185</v>
      </c>
      <c r="AC1418" s="32">
        <f>input!K1381/input!K1382*AC1419</f>
        <v>72.245322245322285</v>
      </c>
      <c r="AD1418" s="33">
        <f>input!J1381-input!H1381</f>
        <v>2.4879999999999995</v>
      </c>
      <c r="AE1418">
        <f t="shared" si="250"/>
        <v>0</v>
      </c>
      <c r="AF1418" s="32">
        <f>input!L1381/input!L1382*AF1419</f>
        <v>71.211748297645471</v>
      </c>
      <c r="AG1418" s="32">
        <f>input!M1381/input!M1382*AG1419</f>
        <v>140.95869890862389</v>
      </c>
      <c r="AH1418" s="32">
        <f>input!N1381/input!N1382*AH1419</f>
        <v>50.827413288758848</v>
      </c>
      <c r="AI1418" s="32">
        <f>input!O1381/input!O1382*AI1419</f>
        <v>107.90697674418612</v>
      </c>
      <c r="AJ1418" s="32">
        <f>input!P1381/input!P1382*AJ1419</f>
        <v>83.038705950317834</v>
      </c>
      <c r="AK1418" s="32">
        <f>input!Q1381/input!Q1382*AK1419</f>
        <v>82.983932670237266</v>
      </c>
      <c r="AL1418" s="32">
        <f>input!R1381/input!R1382*AL1419</f>
        <v>66.277939747327622</v>
      </c>
      <c r="AM1418" s="32">
        <f>input!S1381/input!S1382*AM1419</f>
        <v>85.601674223927503</v>
      </c>
      <c r="AN1418" s="32">
        <f>input!T1381/input!T1382*AN1419</f>
        <v>77.084723148765704</v>
      </c>
      <c r="AO1418" s="32">
        <f>input!U1381/input!U1382*AO1419</f>
        <v>284.8393574297184</v>
      </c>
      <c r="AP1418" s="32">
        <f>input!V1381/input!V1382*AP1419</f>
        <v>108.68905742145175</v>
      </c>
      <c r="AQ1418" s="32">
        <f>input!W1381/input!W1382*AQ1419</f>
        <v>266.54830192115077</v>
      </c>
      <c r="AR1418" s="32">
        <f>input!X1381/input!X1382*AR1419</f>
        <v>2016.1812297734607</v>
      </c>
      <c r="AT1418" s="32">
        <f>input!Y1381/input!Y1382*AT1419</f>
        <v>73.111111111111143</v>
      </c>
      <c r="AU1418" s="32">
        <f>input!Z1381/input!Z1382*AU1419</f>
        <v>34.257246376811551</v>
      </c>
      <c r="AV1418" s="32">
        <f>input!AA1381/input!AA1382*AV1419</f>
        <v>103.88415672913104</v>
      </c>
      <c r="AW1418" s="32">
        <f>input!AB1381/input!AB1382*AW1419</f>
        <v>85.964912280701796</v>
      </c>
      <c r="AX1418" s="32">
        <f>input!AC1381/input!AC1382*AX1419</f>
        <v>81.479724922930998</v>
      </c>
      <c r="AY1418" s="32">
        <f>input!AD1381/input!AD1382*AY1419</f>
        <v>69.749835418038231</v>
      </c>
      <c r="AZ1418" s="32">
        <f>input!AE1381/input!AE1382*AZ1419</f>
        <v>83.956806787505073</v>
      </c>
      <c r="BA1418" s="32">
        <f>input!AF1381/input!AF1382*BA1419</f>
        <v>65.687053216838706</v>
      </c>
      <c r="BB1418" s="32">
        <f>input!AG1381/input!AG1382*BB1419</f>
        <v>123.54609929077981</v>
      </c>
      <c r="BC1418" s="32">
        <f>input!AH1381/input!AH1382*BC1419</f>
        <v>95.051546391752836</v>
      </c>
    </row>
    <row r="1419" spans="1:55" x14ac:dyDescent="0.25">
      <c r="B1419" s="26">
        <f>input!A1382</f>
        <v>33893</v>
      </c>
      <c r="C1419" s="20">
        <f>input!B1382</f>
        <v>3174.41</v>
      </c>
      <c r="D1419" s="20">
        <f>input!C1382</f>
        <v>411.73</v>
      </c>
      <c r="E1419" s="20">
        <f>input!D1382</f>
        <v>582.61</v>
      </c>
      <c r="F1419" s="20">
        <f>input!E1382</f>
        <v>3207.7</v>
      </c>
      <c r="G1419" s="20">
        <f>input!F1382</f>
        <v>1461.61</v>
      </c>
      <c r="H1419" s="20">
        <f>input!G1382</f>
        <v>5985.33</v>
      </c>
      <c r="I1419">
        <v>0</v>
      </c>
      <c r="J1419" s="29">
        <f t="shared" ca="1" si="246"/>
        <v>411.73</v>
      </c>
      <c r="K1419" s="29">
        <f>VLOOKUP(B1419,output_kmeans!$A$2:$H$1878,8,0)</f>
        <v>2</v>
      </c>
      <c r="L1419" s="29">
        <f t="shared" si="248"/>
        <v>0</v>
      </c>
      <c r="M1419" s="29">
        <f t="shared" si="248"/>
        <v>0</v>
      </c>
      <c r="N1419" s="29">
        <f t="shared" ca="1" si="248"/>
        <v>3000</v>
      </c>
      <c r="O1419">
        <f t="shared" si="247"/>
        <v>0</v>
      </c>
      <c r="P1419" s="32">
        <f t="shared" ca="1" si="251"/>
        <v>41.491889658022615</v>
      </c>
      <c r="Q1419" s="32">
        <f t="shared" ca="1" si="251"/>
        <v>62.661719939117205</v>
      </c>
      <c r="R1419" s="32" t="str">
        <f t="shared" ca="1" si="249"/>
        <v/>
      </c>
      <c r="S1419" s="32" t="str">
        <f t="shared" ca="1" si="249"/>
        <v/>
      </c>
      <c r="T1419" s="32" t="str">
        <f t="shared" ca="1" si="249"/>
        <v/>
      </c>
      <c r="U1419" s="32" t="str">
        <f t="shared" ca="1" si="252"/>
        <v/>
      </c>
      <c r="V1419" s="32" t="str">
        <f t="shared" ca="1" si="252"/>
        <v/>
      </c>
      <c r="W1419" s="32" t="str">
        <f t="shared" ca="1" si="252"/>
        <v/>
      </c>
      <c r="X1419" s="32" t="str">
        <f t="shared" ca="1" si="252"/>
        <v/>
      </c>
      <c r="Z1419" s="32">
        <f>input!H1382/input!H1383*Z1420</f>
        <v>41.491889658022615</v>
      </c>
      <c r="AA1419" s="32">
        <f>input!I1382/input!I1383*AA1420</f>
        <v>54.805220486454417</v>
      </c>
      <c r="AB1419" s="32">
        <f>input!J1382/input!J1383*AB1420</f>
        <v>62.661719939117205</v>
      </c>
      <c r="AC1419" s="32">
        <f>input!K1382/input!K1383*AC1420</f>
        <v>71.168021168021212</v>
      </c>
      <c r="AD1419" s="33">
        <f>input!J1382-input!H1382</f>
        <v>2.5709999999999997</v>
      </c>
      <c r="AE1419">
        <f t="shared" si="250"/>
        <v>0</v>
      </c>
      <c r="AF1419" s="32">
        <f>input!L1382/input!L1383*AF1420</f>
        <v>69.374025760932042</v>
      </c>
      <c r="AG1419" s="32">
        <f>input!M1382/input!M1383*AG1420</f>
        <v>146.35138026963392</v>
      </c>
      <c r="AH1419" s="32">
        <f>input!N1382/input!N1383*AH1420</f>
        <v>49.899707480150404</v>
      </c>
      <c r="AI1419" s="32">
        <f>input!O1382/input!O1383*AI1420</f>
        <v>109.72757475083064</v>
      </c>
      <c r="AJ1419" s="32">
        <f>input!P1382/input!P1383*AJ1420</f>
        <v>83.050259965338043</v>
      </c>
      <c r="AK1419" s="32">
        <f>input!Q1382/input!Q1383*AK1420</f>
        <v>83.014537107880713</v>
      </c>
      <c r="AL1419" s="32">
        <f>input!R1382/input!R1383*AL1420</f>
        <v>64.178814382896135</v>
      </c>
      <c r="AM1419" s="32">
        <f>input!S1382/input!S1383*AM1420</f>
        <v>82.684339030345356</v>
      </c>
      <c r="AN1419" s="32">
        <f>input!T1382/input!T1383*AN1420</f>
        <v>74.150767178118613</v>
      </c>
      <c r="AO1419" s="32">
        <f>input!U1382/input!U1383*AO1420</f>
        <v>286.00401606425652</v>
      </c>
      <c r="AP1419" s="32">
        <f>input!V1382/input!V1383*AP1420</f>
        <v>108.42903575297937</v>
      </c>
      <c r="AQ1419" s="32">
        <f>input!W1382/input!W1383*AQ1420</f>
        <v>261.64071747245731</v>
      </c>
      <c r="AR1419" s="32">
        <f>input!X1382/input!X1383*AR1420</f>
        <v>2027.8317152103539</v>
      </c>
      <c r="AT1419" s="32">
        <f>input!Y1382/input!Y1383*AT1420</f>
        <v>73.236111111111143</v>
      </c>
      <c r="AU1419" s="32">
        <f>input!Z1382/input!Z1383*AU1420</f>
        <v>33.713768115941988</v>
      </c>
      <c r="AV1419" s="32">
        <f>input!AA1382/input!AA1383*AV1420</f>
        <v>104.15672913117533</v>
      </c>
      <c r="AW1419" s="32">
        <f>input!AB1382/input!AB1383*AW1420</f>
        <v>86.6666666666667</v>
      </c>
      <c r="AX1419" s="32">
        <f>input!AC1382/input!AC1383*AX1420</f>
        <v>81.195162437751947</v>
      </c>
      <c r="AY1419" s="32">
        <f>input!AD1382/input!AD1383*AY1420</f>
        <v>73.337722185648502</v>
      </c>
      <c r="AZ1419" s="32">
        <f>input!AE1382/input!AE1383*AZ1420</f>
        <v>82.684149633629261</v>
      </c>
      <c r="BA1419" s="32">
        <f>input!AF1382/input!AF1383*BA1420</f>
        <v>66.004765687053165</v>
      </c>
      <c r="BB1419" s="32">
        <f>input!AG1382/input!AG1383*BB1420</f>
        <v>125.81560283687907</v>
      </c>
      <c r="BC1419" s="32">
        <f>input!AH1382/input!AH1383*BC1420</f>
        <v>97.044673539519152</v>
      </c>
    </row>
    <row r="1420" spans="1:55" x14ac:dyDescent="0.25">
      <c r="B1420" s="26">
        <f>input!A1383</f>
        <v>33886</v>
      </c>
      <c r="C1420" s="20">
        <f>input!B1383</f>
        <v>3136.58</v>
      </c>
      <c r="D1420" s="20">
        <f>input!C1383</f>
        <v>402.66</v>
      </c>
      <c r="E1420" s="20">
        <f>input!D1383</f>
        <v>570.52</v>
      </c>
      <c r="F1420" s="20">
        <f>input!E1383</f>
        <v>3218.49</v>
      </c>
      <c r="G1420" s="20">
        <f>input!F1383</f>
        <v>1439.66</v>
      </c>
      <c r="H1420" s="20">
        <f>input!G1383</f>
        <v>5596.71</v>
      </c>
      <c r="I1420">
        <v>0</v>
      </c>
      <c r="J1420" s="29">
        <f t="shared" ca="1" si="246"/>
        <v>402.66</v>
      </c>
      <c r="K1420" s="29">
        <f>VLOOKUP(B1420,output_kmeans!$A$2:$H$1878,8,0)</f>
        <v>2</v>
      </c>
      <c r="L1420" s="29">
        <f t="shared" si="248"/>
        <v>0</v>
      </c>
      <c r="M1420" s="29">
        <f t="shared" si="248"/>
        <v>0</v>
      </c>
      <c r="N1420" s="29">
        <f t="shared" ca="1" si="248"/>
        <v>3000</v>
      </c>
      <c r="O1420">
        <f t="shared" si="247"/>
        <v>0</v>
      </c>
      <c r="P1420" s="32">
        <f t="shared" ref="P1420:Q1439" ca="1" si="253">IF(P$38="","",OFFSET($Y$38,ROW($P1420)-ROW($P$38),MATCH(P$38,$Z$38:$AC$38,0)))</f>
        <v>41.233598512243091</v>
      </c>
      <c r="Q1420" s="32">
        <f t="shared" ca="1" si="253"/>
        <v>61.957762557077636</v>
      </c>
      <c r="R1420" s="32" t="str">
        <f t="shared" ca="1" si="249"/>
        <v/>
      </c>
      <c r="S1420" s="32" t="str">
        <f t="shared" ca="1" si="249"/>
        <v/>
      </c>
      <c r="T1420" s="32" t="str">
        <f t="shared" ca="1" si="249"/>
        <v/>
      </c>
      <c r="U1420" s="32" t="str">
        <f t="shared" ref="U1420:X1439" ca="1" si="254">IF(U$38="","",OFFSET($AT$38,ROW($U1420)-ROW($U$38),MATCH(U$38,$AT$38:$BF$38,0)-1))</f>
        <v/>
      </c>
      <c r="V1420" s="32" t="str">
        <f t="shared" ca="1" si="254"/>
        <v/>
      </c>
      <c r="W1420" s="32" t="str">
        <f t="shared" ca="1" si="254"/>
        <v/>
      </c>
      <c r="X1420" s="32" t="str">
        <f t="shared" ca="1" si="254"/>
        <v/>
      </c>
      <c r="Z1420" s="32">
        <f>input!H1383/input!H1384*Z1421</f>
        <v>41.233598512243091</v>
      </c>
      <c r="AA1420" s="32">
        <f>input!I1383/input!I1384*AA1421</f>
        <v>54.44927822819853</v>
      </c>
      <c r="AB1420" s="32">
        <f>input!J1383/input!J1384*AB1421</f>
        <v>61.957762557077636</v>
      </c>
      <c r="AC1420" s="32">
        <f>input!K1383/input!K1384*AC1421</f>
        <v>71.10187110187114</v>
      </c>
      <c r="AD1420" s="33">
        <f>input!J1383-input!H1383</f>
        <v>2.5219999999999998</v>
      </c>
      <c r="AE1420">
        <f t="shared" si="250"/>
        <v>0</v>
      </c>
      <c r="AF1420" s="32">
        <f>input!L1383/input!L1384*AF1421</f>
        <v>69.579128722618819</v>
      </c>
      <c r="AG1420" s="32">
        <f>input!M1383/input!M1384*AG1421</f>
        <v>145.61309651187659</v>
      </c>
      <c r="AH1420" s="32">
        <f>input!N1383/input!N1384*AH1421</f>
        <v>50.915169243627211</v>
      </c>
      <c r="AI1420" s="32">
        <f>input!O1383/input!O1384*AI1421</f>
        <v>112.73089700996687</v>
      </c>
      <c r="AJ1420" s="32">
        <f>input!P1383/input!P1384*AJ1421</f>
        <v>83.02715193529761</v>
      </c>
      <c r="AK1420" s="32">
        <f>input!Q1383/input!Q1384*AK1421</f>
        <v>83.014537107880713</v>
      </c>
      <c r="AL1420" s="32">
        <f>input!R1383/input!R1384*AL1421</f>
        <v>63.828960155490897</v>
      </c>
      <c r="AM1420" s="32">
        <f>input!S1383/input!S1384*AM1421</f>
        <v>83.439134984304189</v>
      </c>
      <c r="AN1420" s="32">
        <f>input!T1383/input!T1384*AN1421</f>
        <v>74.716477651767704</v>
      </c>
      <c r="AO1420" s="32">
        <f>input!U1383/input!U1384*AO1421</f>
        <v>284.53815261044122</v>
      </c>
      <c r="AP1420" s="32">
        <f>input!V1383/input!V1384*AP1421</f>
        <v>108.66738894907905</v>
      </c>
      <c r="AQ1420" s="32">
        <f>input!W1383/input!W1384*AQ1421</f>
        <v>261.4039879814257</v>
      </c>
      <c r="AR1420" s="32">
        <f>input!X1383/input!X1384*AR1421</f>
        <v>2015.533980582522</v>
      </c>
      <c r="AT1420" s="32">
        <f>input!Y1383/input!Y1384*AT1421</f>
        <v>72.152777777777814</v>
      </c>
      <c r="AU1420" s="32">
        <f>input!Z1383/input!Z1384*AU1421</f>
        <v>34.221014492753582</v>
      </c>
      <c r="AV1420" s="32">
        <f>input!AA1383/input!AA1384*AV1421</f>
        <v>103.33901192504246</v>
      </c>
      <c r="AW1420" s="32">
        <f>input!AB1383/input!AB1384*AW1421</f>
        <v>84.736842105263193</v>
      </c>
      <c r="AX1420" s="32">
        <f>input!AC1383/input!AC1384*AX1421</f>
        <v>83.092245672278864</v>
      </c>
      <c r="AY1420" s="32">
        <f>input!AD1383/input!AD1384*AY1421</f>
        <v>73.633969716919069</v>
      </c>
      <c r="AZ1420" s="32">
        <f>input!AE1383/input!AE1384*AZ1421</f>
        <v>82.182799845738785</v>
      </c>
      <c r="BA1420" s="32">
        <f>input!AF1383/input!AF1384*BA1421</f>
        <v>66.163621922160402</v>
      </c>
      <c r="BB1420" s="32">
        <f>input!AG1383/input!AG1384*BB1421</f>
        <v>122.83687943262377</v>
      </c>
      <c r="BC1420" s="32">
        <f>input!AH1383/input!AH1384*BC1421</f>
        <v>93.883161512027726</v>
      </c>
    </row>
    <row r="1421" spans="1:55" x14ac:dyDescent="0.25">
      <c r="B1421" s="26">
        <f>input!A1384</f>
        <v>33879</v>
      </c>
      <c r="C1421" s="20">
        <f>input!B1384</f>
        <v>3200.61</v>
      </c>
      <c r="D1421" s="20">
        <f>input!C1384</f>
        <v>410.47</v>
      </c>
      <c r="E1421" s="20">
        <f>input!D1384</f>
        <v>571.63</v>
      </c>
      <c r="F1421" s="20">
        <f>input!E1384</f>
        <v>3231.07</v>
      </c>
      <c r="G1421" s="20">
        <f>input!F1384</f>
        <v>1478.04</v>
      </c>
      <c r="H1421" s="20">
        <f>input!G1384</f>
        <v>5595.44</v>
      </c>
      <c r="I1421">
        <v>0</v>
      </c>
      <c r="J1421" s="29">
        <f t="shared" ca="1" si="246"/>
        <v>410.47</v>
      </c>
      <c r="K1421" s="29">
        <f>VLOOKUP(B1421,output_kmeans!$A$2:$H$1878,8,0)</f>
        <v>2</v>
      </c>
      <c r="L1421" s="29">
        <f t="shared" si="248"/>
        <v>0</v>
      </c>
      <c r="M1421" s="29">
        <f t="shared" si="248"/>
        <v>0</v>
      </c>
      <c r="N1421" s="29">
        <f t="shared" ca="1" si="248"/>
        <v>3000</v>
      </c>
      <c r="O1421">
        <f t="shared" si="247"/>
        <v>0</v>
      </c>
      <c r="P1421" s="32">
        <f t="shared" ca="1" si="253"/>
        <v>38.010125012914642</v>
      </c>
      <c r="Q1421" s="32">
        <f t="shared" ca="1" si="253"/>
        <v>59.408295281582966</v>
      </c>
      <c r="R1421" s="32" t="str">
        <f t="shared" ca="1" si="249"/>
        <v/>
      </c>
      <c r="S1421" s="32" t="str">
        <f t="shared" ca="1" si="249"/>
        <v/>
      </c>
      <c r="T1421" s="32" t="str">
        <f t="shared" ca="1" si="249"/>
        <v/>
      </c>
      <c r="U1421" s="32" t="str">
        <f t="shared" ca="1" si="254"/>
        <v/>
      </c>
      <c r="V1421" s="32" t="str">
        <f t="shared" ca="1" si="254"/>
        <v/>
      </c>
      <c r="W1421" s="32" t="str">
        <f t="shared" ca="1" si="254"/>
        <v/>
      </c>
      <c r="X1421" s="32" t="str">
        <f t="shared" ca="1" si="254"/>
        <v/>
      </c>
      <c r="Z1421" s="32">
        <f>input!H1384/input!H1385*Z1422</f>
        <v>38.010125012914642</v>
      </c>
      <c r="AA1421" s="32">
        <f>input!I1384/input!I1385*AA1422</f>
        <v>51.433656317975078</v>
      </c>
      <c r="AB1421" s="32">
        <f>input!J1384/input!J1385*AB1422</f>
        <v>59.408295281582966</v>
      </c>
      <c r="AC1421" s="32">
        <f>input!K1384/input!K1385*AC1422</f>
        <v>69.306369306369334</v>
      </c>
      <c r="AD1421" s="33">
        <f>input!J1384-input!H1384</f>
        <v>2.5659999999999998</v>
      </c>
      <c r="AE1421">
        <f t="shared" si="250"/>
        <v>0</v>
      </c>
      <c r="AF1421" s="32">
        <f>input!L1384/input!L1385*AF1422</f>
        <v>66.748707851341436</v>
      </c>
      <c r="AG1421" s="32">
        <f>input!M1384/input!M1385*AG1422</f>
        <v>152.35394821313915</v>
      </c>
      <c r="AH1421" s="32">
        <f>input!N1384/input!N1385*AH1422</f>
        <v>49.874634350188011</v>
      </c>
      <c r="AI1421" s="32">
        <f>input!O1384/input!O1385*AI1422</f>
        <v>115.12292358803997</v>
      </c>
      <c r="AJ1421" s="32">
        <f>input!P1384/input!P1385*AJ1422</f>
        <v>82.518775274407957</v>
      </c>
      <c r="AK1421" s="32">
        <f>input!Q1384/input!Q1385*AK1422</f>
        <v>83.014537107880713</v>
      </c>
      <c r="AL1421" s="32">
        <f>input!R1384/input!R1385*AL1422</f>
        <v>59.863945578231402</v>
      </c>
      <c r="AM1421" s="32">
        <f>input!S1384/input!S1385*AM1422</f>
        <v>79.994419253575202</v>
      </c>
      <c r="AN1421" s="32">
        <f>input!T1384/input!T1385*AN1422</f>
        <v>71.380920613742362</v>
      </c>
      <c r="AO1421" s="32">
        <f>input!U1384/input!U1385*AO1422</f>
        <v>285.92369477911592</v>
      </c>
      <c r="AP1421" s="32">
        <f>input!V1384/input!V1385*AP1422</f>
        <v>108.16901408450701</v>
      </c>
      <c r="AQ1421" s="32">
        <f>input!W1384/input!W1385*AQ1422</f>
        <v>257.67094600746594</v>
      </c>
      <c r="AR1421" s="32">
        <f>input!X1384/input!X1385*AR1422</f>
        <v>2014.2394822006452</v>
      </c>
      <c r="AT1421" s="32">
        <f>input!Y1384/input!Y1385*AT1422</f>
        <v>77.777777777777814</v>
      </c>
      <c r="AU1421" s="32">
        <f>input!Z1384/input!Z1385*AU1422</f>
        <v>34.030797101449238</v>
      </c>
      <c r="AV1421" s="32">
        <f>input!AA1384/input!AA1385*AV1422</f>
        <v>103.4752981260646</v>
      </c>
      <c r="AW1421" s="32">
        <f>input!AB1384/input!AB1385*AW1422</f>
        <v>95.3070175438597</v>
      </c>
      <c r="AX1421" s="32">
        <f>input!AC1384/input!AC1385*AX1422</f>
        <v>82.546834242352389</v>
      </c>
      <c r="AY1421" s="32">
        <f>input!AD1384/input!AD1385*AY1422</f>
        <v>72.152732060566208</v>
      </c>
      <c r="AZ1421" s="32">
        <f>input!AE1384/input!AE1385*AZ1422</f>
        <v>81.334361743154901</v>
      </c>
      <c r="BA1421" s="32">
        <f>input!AF1384/input!AF1385*BA1422</f>
        <v>67.116759332803767</v>
      </c>
      <c r="BB1421" s="32">
        <f>input!AG1384/input!AG1385*BB1422</f>
        <v>125.9574468085103</v>
      </c>
      <c r="BC1421" s="32">
        <f>input!AH1384/input!AH1385*BC1422</f>
        <v>95.670103092783748</v>
      </c>
    </row>
    <row r="1422" spans="1:55" x14ac:dyDescent="0.25">
      <c r="A1422" t="s">
        <v>103</v>
      </c>
      <c r="B1422" s="26">
        <f>input!A1385</f>
        <v>33872</v>
      </c>
      <c r="C1422" s="20">
        <f>input!B1385</f>
        <v>3250.32</v>
      </c>
      <c r="D1422" s="20">
        <f>input!C1385</f>
        <v>414.35</v>
      </c>
      <c r="E1422" s="20">
        <f>input!D1385</f>
        <v>577.20000000000005</v>
      </c>
      <c r="F1422" s="20">
        <f>input!E1385</f>
        <v>3385.49</v>
      </c>
      <c r="G1422" s="20">
        <f>input!F1385</f>
        <v>1513.36</v>
      </c>
      <c r="H1422" s="20">
        <f>input!G1385</f>
        <v>5686.16</v>
      </c>
      <c r="I1422">
        <v>1</v>
      </c>
      <c r="J1422" s="29">
        <f t="shared" ca="1" si="246"/>
        <v>414.35</v>
      </c>
      <c r="K1422" s="29">
        <f>VLOOKUP(B1422,output_kmeans!$A$2:$H$1878,8,0)</f>
        <v>2</v>
      </c>
      <c r="L1422" s="29">
        <f t="shared" si="248"/>
        <v>0</v>
      </c>
      <c r="M1422" s="29">
        <f t="shared" si="248"/>
        <v>0</v>
      </c>
      <c r="N1422" s="29">
        <f t="shared" ca="1" si="248"/>
        <v>3000</v>
      </c>
      <c r="O1422">
        <f t="shared" ca="1" si="247"/>
        <v>3000</v>
      </c>
      <c r="P1422" s="32">
        <f t="shared" ca="1" si="253"/>
        <v>39.136274408513366</v>
      </c>
      <c r="Q1422" s="32">
        <f t="shared" ca="1" si="253"/>
        <v>60.93987823439879</v>
      </c>
      <c r="R1422" s="32" t="str">
        <f t="shared" ca="1" si="249"/>
        <v/>
      </c>
      <c r="S1422" s="32" t="str">
        <f t="shared" ca="1" si="249"/>
        <v/>
      </c>
      <c r="T1422" s="32" t="str">
        <f t="shared" ca="1" si="249"/>
        <v/>
      </c>
      <c r="U1422" s="32" t="str">
        <f t="shared" ca="1" si="254"/>
        <v/>
      </c>
      <c r="V1422" s="32" t="str">
        <f t="shared" ca="1" si="254"/>
        <v/>
      </c>
      <c r="W1422" s="32" t="str">
        <f t="shared" ca="1" si="254"/>
        <v/>
      </c>
      <c r="X1422" s="32" t="str">
        <f t="shared" ca="1" si="254"/>
        <v/>
      </c>
      <c r="Z1422" s="32">
        <f>input!H1385/input!H1386*Z1423</f>
        <v>39.136274408513366</v>
      </c>
      <c r="AA1422" s="32">
        <f>input!I1385/input!I1386*AA1423</f>
        <v>52.817876211192399</v>
      </c>
      <c r="AB1422" s="32">
        <f>input!J1385/input!J1386*AB1423</f>
        <v>60.93987823439879</v>
      </c>
      <c r="AC1422" s="32">
        <f>input!K1385/input!K1386*AC1423</f>
        <v>69.542619542619576</v>
      </c>
      <c r="AD1422" s="33">
        <f>input!J1385-input!H1385</f>
        <v>2.6179999999999994</v>
      </c>
      <c r="AE1422">
        <f t="shared" si="250"/>
        <v>0</v>
      </c>
      <c r="AF1422" s="32">
        <f>input!L1385/input!L1386*AF1423</f>
        <v>68.791533349741627</v>
      </c>
      <c r="AG1422" s="32">
        <f>input!M1385/input!M1386*AG1423</f>
        <v>146.71517226621</v>
      </c>
      <c r="AH1422" s="32">
        <f>input!N1385/input!N1386*AH1423</f>
        <v>50.442958629335521</v>
      </c>
      <c r="AI1422" s="32">
        <f>input!O1385/input!O1386*AI1423</f>
        <v>113.79401993355492</v>
      </c>
      <c r="AJ1422" s="32">
        <f>input!P1385/input!P1386*AJ1423</f>
        <v>83.59329867128838</v>
      </c>
      <c r="AK1422" s="32">
        <f>input!Q1385/input!Q1386*AK1423</f>
        <v>82.402448355011543</v>
      </c>
      <c r="AL1422" s="32">
        <f>input!R1385/input!R1386*AL1423</f>
        <v>62.900874635568627</v>
      </c>
      <c r="AM1422" s="32">
        <f>input!S1385/input!S1386*AM1423</f>
        <v>84.135333100802271</v>
      </c>
      <c r="AN1422" s="32">
        <f>input!T1385/input!T1386*AN1423</f>
        <v>73.98932621747818</v>
      </c>
      <c r="AO1422" s="32">
        <f>input!U1385/input!U1386*AO1423</f>
        <v>285.97489959839305</v>
      </c>
      <c r="AP1422" s="32">
        <f>input!V1385/input!V1386*AP1423</f>
        <v>108.79739978331524</v>
      </c>
      <c r="AQ1422" s="32">
        <f>input!W1385/input!W1386*AQ1423</f>
        <v>259.40089228808148</v>
      </c>
      <c r="AR1422" s="32">
        <f>input!X1385/input!X1386*AR1423</f>
        <v>2009.3851132686059</v>
      </c>
      <c r="AT1422" s="32">
        <f>input!Y1385/input!Y1386*AT1423</f>
        <v>78.625000000000028</v>
      </c>
      <c r="AU1422" s="32">
        <f>input!Z1385/input!Z1386*AU1423</f>
        <v>34.411231884057933</v>
      </c>
      <c r="AV1422" s="32">
        <f>input!AA1385/input!AA1386*AV1423</f>
        <v>103.20272572402031</v>
      </c>
      <c r="AW1422" s="32">
        <f>input!AB1385/input!AB1386*AW1423</f>
        <v>99.91228070175444</v>
      </c>
      <c r="AX1422" s="32">
        <f>input!AC1385/input!AC1386*AX1423</f>
        <v>82.878823808394586</v>
      </c>
      <c r="AY1422" s="32">
        <f>input!AD1385/input!AD1386*AY1423</f>
        <v>71.362738643844679</v>
      </c>
      <c r="AZ1422" s="32">
        <f>input!AE1385/input!AE1386*AZ1423</f>
        <v>83.802545314308006</v>
      </c>
      <c r="BA1422" s="32">
        <f>input!AF1385/input!AF1386*BA1423</f>
        <v>68.705321683876051</v>
      </c>
      <c r="BB1422" s="32">
        <f>input!AG1385/input!AG1386*BB1423</f>
        <v>124.11347517730462</v>
      </c>
      <c r="BC1422" s="32">
        <f>input!AH1385/input!AH1386*BC1423</f>
        <v>94.707903780068975</v>
      </c>
    </row>
    <row r="1423" spans="1:55" x14ac:dyDescent="0.25">
      <c r="A1423" t="s">
        <v>103</v>
      </c>
      <c r="B1423" s="26">
        <f>input!A1386</f>
        <v>33865</v>
      </c>
      <c r="C1423" s="20">
        <f>input!B1386</f>
        <v>3327.05</v>
      </c>
      <c r="D1423" s="20">
        <f>input!C1386</f>
        <v>422.93</v>
      </c>
      <c r="E1423" s="20">
        <f>input!D1386</f>
        <v>589.12</v>
      </c>
      <c r="F1423" s="20">
        <f>input!E1386</f>
        <v>3444.95</v>
      </c>
      <c r="G1423" s="20">
        <f>input!F1386</f>
        <v>1589.33</v>
      </c>
      <c r="H1423" s="20">
        <f>input!G1386</f>
        <v>5689.32</v>
      </c>
      <c r="I1423">
        <v>1</v>
      </c>
      <c r="J1423" s="29">
        <f t="shared" ca="1" si="246"/>
        <v>422.93</v>
      </c>
      <c r="K1423" s="29">
        <f>VLOOKUP(B1423,output_kmeans!$A$2:$H$1878,8,0)</f>
        <v>2</v>
      </c>
      <c r="L1423" s="29">
        <f t="shared" si="248"/>
        <v>0</v>
      </c>
      <c r="M1423" s="29">
        <f t="shared" si="248"/>
        <v>0</v>
      </c>
      <c r="N1423" s="29">
        <f t="shared" ca="1" si="248"/>
        <v>3000</v>
      </c>
      <c r="O1423">
        <f t="shared" ca="1" si="247"/>
        <v>3000</v>
      </c>
      <c r="P1423" s="32">
        <f t="shared" ca="1" si="253"/>
        <v>39.29124909598108</v>
      </c>
      <c r="Q1423" s="32">
        <f t="shared" ca="1" si="253"/>
        <v>60.93987823439879</v>
      </c>
      <c r="R1423" s="32" t="str">
        <f t="shared" ca="1" si="249"/>
        <v/>
      </c>
      <c r="S1423" s="32" t="str">
        <f t="shared" ca="1" si="249"/>
        <v/>
      </c>
      <c r="T1423" s="32" t="str">
        <f t="shared" ca="1" si="249"/>
        <v/>
      </c>
      <c r="U1423" s="32" t="str">
        <f t="shared" ca="1" si="254"/>
        <v/>
      </c>
      <c r="V1423" s="32" t="str">
        <f t="shared" ca="1" si="254"/>
        <v/>
      </c>
      <c r="W1423" s="32" t="str">
        <f t="shared" ca="1" si="254"/>
        <v/>
      </c>
      <c r="X1423" s="32" t="str">
        <f t="shared" ca="1" si="254"/>
        <v/>
      </c>
      <c r="Z1423" s="32">
        <f>input!H1386/input!H1387*Z1424</f>
        <v>39.29124909598108</v>
      </c>
      <c r="AA1423" s="32">
        <f>input!I1386/input!I1387*AA1424</f>
        <v>53.272691318963801</v>
      </c>
      <c r="AB1423" s="32">
        <f>input!J1386/input!J1387*AB1424</f>
        <v>60.93987823439879</v>
      </c>
      <c r="AC1423" s="32">
        <f>input!K1386/input!K1387*AC1424</f>
        <v>69.19296919296923</v>
      </c>
      <c r="AD1423" s="33">
        <f>input!J1386-input!H1386</f>
        <v>2.6029999999999998</v>
      </c>
      <c r="AE1423">
        <f t="shared" si="250"/>
        <v>0</v>
      </c>
      <c r="AF1423" s="32">
        <f>input!L1386/input!L1387*AF1424</f>
        <v>69.513495774879061</v>
      </c>
      <c r="AG1423" s="32">
        <f>input!M1386/input!M1387*AG1424</f>
        <v>144.72501604964677</v>
      </c>
      <c r="AH1423" s="32">
        <f>input!N1386/input!N1387*AH1424</f>
        <v>52.018386961972382</v>
      </c>
      <c r="AI1423" s="32">
        <f>input!O1386/input!O1387*AI1424</f>
        <v>115.28239202657817</v>
      </c>
      <c r="AJ1423" s="32">
        <f>input!P1386/input!P1387*AJ1424</f>
        <v>84.65626805314858</v>
      </c>
      <c r="AK1423" s="32">
        <f>input!Q1386/input!Q1387*AK1424</f>
        <v>83.274674827850106</v>
      </c>
      <c r="AL1423" s="32">
        <f>input!R1386/input!R1387*AL1424</f>
        <v>63.070942662779515</v>
      </c>
      <c r="AM1423" s="32">
        <f>input!S1386/input!S1387*AM1424</f>
        <v>83.850715033135714</v>
      </c>
      <c r="AN1423" s="32">
        <f>input!T1386/input!T1387*AN1424</f>
        <v>75.25016677785176</v>
      </c>
      <c r="AO1423" s="32">
        <f>input!U1386/input!U1387*AO1424</f>
        <v>284.63855421686696</v>
      </c>
      <c r="AP1423" s="32">
        <f>input!V1386/input!V1387*AP1424</f>
        <v>109.2091007583965</v>
      </c>
      <c r="AQ1423" s="32">
        <f>input!W1386/input!W1387*AQ1424</f>
        <v>259.71956660293171</v>
      </c>
      <c r="AR1423" s="32">
        <f>input!X1386/input!X1387*AR1424</f>
        <v>1997.0873786407742</v>
      </c>
      <c r="AT1423" s="32">
        <f>input!Y1386/input!Y1387*AT1424</f>
        <v>81.569444444444471</v>
      </c>
      <c r="AU1423" s="32">
        <f>input!Z1386/input!Z1387*AU1424</f>
        <v>34.846014492753589</v>
      </c>
      <c r="AV1423" s="32">
        <f>input!AA1386/input!AA1387*AV1424</f>
        <v>103.40715502555354</v>
      </c>
      <c r="AW1423" s="32">
        <f>input!AB1386/input!AB1387*AW1424</f>
        <v>101.09649122807022</v>
      </c>
      <c r="AX1423" s="32">
        <f>input!AC1386/input!AC1387*AX1424</f>
        <v>83.353094617026315</v>
      </c>
      <c r="AY1423" s="32">
        <f>input!AD1386/input!AD1387*AY1424</f>
        <v>72.350230414746591</v>
      </c>
      <c r="AZ1423" s="32">
        <f>input!AE1386/input!AE1387*AZ1424</f>
        <v>85.152333204782366</v>
      </c>
      <c r="BA1423" s="32">
        <f>input!AF1386/input!AF1387*BA1424</f>
        <v>70.691024622716398</v>
      </c>
      <c r="BB1423" s="32">
        <f>input!AG1386/input!AG1387*BB1424</f>
        <v>129.07801418439681</v>
      </c>
      <c r="BC1423" s="32">
        <f>input!AH1386/input!AH1387*BC1424</f>
        <v>91.271477663230471</v>
      </c>
    </row>
    <row r="1424" spans="1:55" x14ac:dyDescent="0.25">
      <c r="B1424" s="26">
        <f>input!A1387</f>
        <v>33858</v>
      </c>
      <c r="C1424" s="20">
        <f>input!B1387</f>
        <v>3305.7</v>
      </c>
      <c r="D1424" s="20">
        <f>input!C1387</f>
        <v>419.58</v>
      </c>
      <c r="E1424" s="20">
        <f>input!D1387</f>
        <v>583.01</v>
      </c>
      <c r="F1424" s="20">
        <f>input!E1387</f>
        <v>3440.57</v>
      </c>
      <c r="G1424" s="20">
        <f>input!F1387</f>
        <v>1527.8</v>
      </c>
      <c r="H1424" s="20">
        <f>input!G1387</f>
        <v>5537.29</v>
      </c>
      <c r="I1424">
        <v>0</v>
      </c>
      <c r="J1424" s="29">
        <f t="shared" ca="1" si="246"/>
        <v>419.58</v>
      </c>
      <c r="K1424" s="29">
        <f>VLOOKUP(B1424,output_kmeans!$A$2:$H$1878,8,0)</f>
        <v>2</v>
      </c>
      <c r="L1424" s="29">
        <f t="shared" si="248"/>
        <v>0</v>
      </c>
      <c r="M1424" s="29">
        <f t="shared" si="248"/>
        <v>0</v>
      </c>
      <c r="N1424" s="29">
        <f t="shared" ca="1" si="248"/>
        <v>3000</v>
      </c>
      <c r="O1424">
        <f t="shared" si="247"/>
        <v>0</v>
      </c>
      <c r="P1424" s="32">
        <f t="shared" ca="1" si="253"/>
        <v>39.766504804215408</v>
      </c>
      <c r="Q1424" s="32">
        <f t="shared" ca="1" si="253"/>
        <v>60.492770167427707</v>
      </c>
      <c r="R1424" s="32" t="str">
        <f t="shared" ca="1" si="249"/>
        <v/>
      </c>
      <c r="S1424" s="32" t="str">
        <f t="shared" ca="1" si="249"/>
        <v/>
      </c>
      <c r="T1424" s="32" t="str">
        <f t="shared" ca="1" si="249"/>
        <v/>
      </c>
      <c r="U1424" s="32" t="str">
        <f t="shared" ca="1" si="254"/>
        <v/>
      </c>
      <c r="V1424" s="32" t="str">
        <f t="shared" ca="1" si="254"/>
        <v/>
      </c>
      <c r="W1424" s="32" t="str">
        <f t="shared" ca="1" si="254"/>
        <v/>
      </c>
      <c r="X1424" s="32" t="str">
        <f t="shared" ca="1" si="254"/>
        <v/>
      </c>
      <c r="Z1424" s="32">
        <f>input!H1387/input!H1388*Z1425</f>
        <v>39.766504804215408</v>
      </c>
      <c r="AA1424" s="32">
        <f>input!I1387/input!I1388*AA1425</f>
        <v>52.600355942258254</v>
      </c>
      <c r="AB1424" s="32">
        <f>input!J1387/input!J1388*AB1425</f>
        <v>60.492770167427707</v>
      </c>
      <c r="AC1424" s="32">
        <f>input!K1387/input!K1388*AC1425</f>
        <v>68.918918918918962</v>
      </c>
      <c r="AD1424" s="33">
        <f>input!J1387-input!H1387</f>
        <v>2.5099999999999998</v>
      </c>
      <c r="AE1424">
        <f t="shared" si="250"/>
        <v>0</v>
      </c>
      <c r="AF1424" s="32">
        <f>input!L1387/input!L1388*AF1425</f>
        <v>66.166215440151021</v>
      </c>
      <c r="AG1424" s="32">
        <f>input!M1387/input!M1388*AG1425</f>
        <v>153.48812326128811</v>
      </c>
      <c r="AH1424" s="32">
        <f>input!N1387/input!N1388*AH1425</f>
        <v>51.947346427078941</v>
      </c>
      <c r="AI1424" s="32">
        <f>input!O1387/input!O1388*AI1425</f>
        <v>127.77408637873765</v>
      </c>
      <c r="AJ1424" s="32">
        <f>input!P1387/input!P1388*AJ1425</f>
        <v>83.986135181975854</v>
      </c>
      <c r="AK1424" s="32">
        <f>input!Q1387/input!Q1388*AK1425</f>
        <v>83.626625860749868</v>
      </c>
      <c r="AL1424" s="32">
        <f>input!R1387/input!R1388*AL1425</f>
        <v>62.541302235179899</v>
      </c>
      <c r="AM1424" s="32">
        <f>input!S1387/input!S1388*AM1425</f>
        <v>77.904429717474741</v>
      </c>
      <c r="AN1424" s="32">
        <f>input!T1387/input!T1388*AN1425</f>
        <v>70.446964643095271</v>
      </c>
      <c r="AO1424" s="32">
        <f>input!U1387/input!U1388*AO1425</f>
        <v>285.66265060240914</v>
      </c>
      <c r="AP1424" s="32">
        <f>input!V1387/input!V1388*AP1425</f>
        <v>108.18634886240517</v>
      </c>
      <c r="AQ1424" s="32">
        <f>input!W1387/input!W1388*AQ1425</f>
        <v>253.39160520804867</v>
      </c>
      <c r="AR1424" s="32">
        <f>input!X1387/input!X1388*AR1425</f>
        <v>2001.941747572813</v>
      </c>
      <c r="AT1424" s="32">
        <f>input!Y1387/input!Y1388*AT1425</f>
        <v>78.958333333333371</v>
      </c>
      <c r="AU1424" s="32">
        <f>input!Z1387/input!Z1388*AU1425</f>
        <v>33.324275362318815</v>
      </c>
      <c r="AV1424" s="32">
        <f>input!AA1387/input!AA1388*AV1425</f>
        <v>102.86201022146494</v>
      </c>
      <c r="AW1424" s="32">
        <f>input!AB1387/input!AB1388*AW1425</f>
        <v>103.07017543859654</v>
      </c>
      <c r="AX1424" s="32">
        <f>input!AC1387/input!AC1388*AX1425</f>
        <v>80.958027033436068</v>
      </c>
      <c r="AY1424" s="32">
        <f>input!AD1387/input!AD1388*AY1425</f>
        <v>72.448979591836789</v>
      </c>
      <c r="AZ1424" s="32">
        <f>input!AE1387/input!AE1388*AZ1425</f>
        <v>86.077902043964784</v>
      </c>
      <c r="BA1424" s="32">
        <f>input!AF1387/input!AF1388*BA1425</f>
        <v>71.247021445591699</v>
      </c>
      <c r="BB1424" s="32">
        <f>input!AG1387/input!AG1388*BB1425</f>
        <v>136.17021276595707</v>
      </c>
      <c r="BC1424" s="32">
        <f>input!AH1387/input!AH1388*BC1425</f>
        <v>88.316151202749353</v>
      </c>
    </row>
    <row r="1425" spans="2:55" x14ac:dyDescent="0.25">
      <c r="B1425" s="26">
        <f>input!A1388</f>
        <v>33851</v>
      </c>
      <c r="C1425" s="20">
        <f>input!B1388</f>
        <v>3281.93</v>
      </c>
      <c r="D1425" s="20">
        <f>input!C1388</f>
        <v>417.08</v>
      </c>
      <c r="E1425" s="20">
        <f>input!D1388</f>
        <v>573.44000000000005</v>
      </c>
      <c r="F1425" s="20">
        <f>input!E1388</f>
        <v>3456.82</v>
      </c>
      <c r="G1425" s="20">
        <f>input!F1388</f>
        <v>1536.5</v>
      </c>
      <c r="H1425" s="20">
        <f>input!G1388</f>
        <v>5707.51</v>
      </c>
      <c r="I1425">
        <v>0</v>
      </c>
      <c r="J1425" s="29">
        <f t="shared" ca="1" si="246"/>
        <v>417.08</v>
      </c>
      <c r="K1425" s="29">
        <f>VLOOKUP(B1425,output_kmeans!$A$2:$H$1878,8,0)</f>
        <v>2</v>
      </c>
      <c r="L1425" s="29">
        <f t="shared" si="248"/>
        <v>0</v>
      </c>
      <c r="M1425" s="29">
        <f t="shared" si="248"/>
        <v>0</v>
      </c>
      <c r="N1425" s="29">
        <f t="shared" ca="1" si="248"/>
        <v>3000</v>
      </c>
      <c r="O1425">
        <f t="shared" si="247"/>
        <v>0</v>
      </c>
      <c r="P1425" s="32">
        <f t="shared" ca="1" si="253"/>
        <v>39.973137720839027</v>
      </c>
      <c r="Q1425" s="32">
        <f t="shared" ca="1" si="253"/>
        <v>60.863774733637754</v>
      </c>
      <c r="R1425" s="32" t="str">
        <f t="shared" ca="1" si="249"/>
        <v/>
      </c>
      <c r="S1425" s="32" t="str">
        <f t="shared" ca="1" si="249"/>
        <v/>
      </c>
      <c r="T1425" s="32" t="str">
        <f t="shared" ca="1" si="249"/>
        <v/>
      </c>
      <c r="U1425" s="32" t="str">
        <f t="shared" ca="1" si="254"/>
        <v/>
      </c>
      <c r="V1425" s="32" t="str">
        <f t="shared" ca="1" si="254"/>
        <v/>
      </c>
      <c r="W1425" s="32" t="str">
        <f t="shared" ca="1" si="254"/>
        <v/>
      </c>
      <c r="X1425" s="32" t="str">
        <f t="shared" ca="1" si="254"/>
        <v/>
      </c>
      <c r="Z1425" s="32">
        <f>input!H1388/input!H1389*Z1426</f>
        <v>39.973137720839027</v>
      </c>
      <c r="AA1425" s="32">
        <f>input!I1388/input!I1389*AA1426</f>
        <v>52.293850108760125</v>
      </c>
      <c r="AB1425" s="32">
        <f>input!J1388/input!J1389*AB1426</f>
        <v>60.863774733637754</v>
      </c>
      <c r="AC1425" s="32">
        <f>input!K1388/input!K1389*AC1426</f>
        <v>68.796068796068838</v>
      </c>
      <c r="AD1425" s="33">
        <f>input!J1388-input!H1388</f>
        <v>2.5289999999999999</v>
      </c>
      <c r="AE1425">
        <f t="shared" si="250"/>
        <v>0</v>
      </c>
      <c r="AF1425" s="32">
        <f>input!L1388/input!L1389*AF1426</f>
        <v>64.664861760603884</v>
      </c>
      <c r="AG1425" s="32">
        <f>input!M1388/input!M1389*AG1426</f>
        <v>157.65033169270262</v>
      </c>
      <c r="AH1425" s="32">
        <f>input!N1388/input!N1389*AH1426</f>
        <v>51.458420392812329</v>
      </c>
      <c r="AI1425" s="32">
        <f>input!O1388/input!O1389*AI1426</f>
        <v>133.2890365448506</v>
      </c>
      <c r="AJ1425" s="32">
        <f>input!P1388/input!P1389*AJ1426</f>
        <v>83.246678220681815</v>
      </c>
      <c r="AK1425" s="32">
        <f>input!Q1388/input!Q1389*AK1426</f>
        <v>83.167559296097991</v>
      </c>
      <c r="AL1425" s="32">
        <f>input!R1388/input!R1389*AL1426</f>
        <v>60.981535471331483</v>
      </c>
      <c r="AM1425" s="32">
        <f>input!S1388/input!S1389*AM1426</f>
        <v>78.083013603069446</v>
      </c>
      <c r="AN1425" s="32">
        <f>input!T1388/input!T1389*AN1426</f>
        <v>68.579052701801075</v>
      </c>
      <c r="AO1425" s="32">
        <f>input!U1388/input!U1389*AO1426</f>
        <v>285.98293172690711</v>
      </c>
      <c r="AP1425" s="32">
        <f>input!V1388/input!V1389*AP1426</f>
        <v>108.03900325027082</v>
      </c>
      <c r="AQ1425" s="32">
        <f>input!W1388/input!W1389*AQ1426</f>
        <v>250.20486205954649</v>
      </c>
      <c r="AR1425" s="32">
        <f>input!X1388/input!X1389*AR1426</f>
        <v>1984.4660194174733</v>
      </c>
      <c r="AT1425" s="32">
        <f>input!Y1388/input!Y1389*AT1426</f>
        <v>78.3055555555556</v>
      </c>
      <c r="AU1425" s="32">
        <f>input!Z1388/input!Z1389*AU1426</f>
        <v>33.541666666666636</v>
      </c>
      <c r="AV1425" s="32">
        <f>input!AA1388/input!AA1389*AV1426</f>
        <v>102.11243611584314</v>
      </c>
      <c r="AW1425" s="32">
        <f>input!AB1388/input!AB1389*AW1426</f>
        <v>102.1929824561404</v>
      </c>
      <c r="AX1425" s="32">
        <f>input!AC1388/input!AC1389*AX1426</f>
        <v>81.147735356888759</v>
      </c>
      <c r="AY1425" s="32">
        <f>input!AD1388/input!AD1389*AY1426</f>
        <v>71.658986175115245</v>
      </c>
      <c r="AZ1425" s="32">
        <f>input!AE1388/input!AE1389*AZ1426</f>
        <v>86.347859622059659</v>
      </c>
      <c r="BA1425" s="32">
        <f>input!AF1388/input!AF1389*BA1426</f>
        <v>71.723590150913381</v>
      </c>
      <c r="BB1425" s="32">
        <f>input!AG1388/input!AG1389*BB1426</f>
        <v>129.50354609929045</v>
      </c>
      <c r="BC1425" s="32">
        <f>input!AH1388/input!AH1389*BC1426</f>
        <v>90.7216494845363</v>
      </c>
    </row>
    <row r="1426" spans="2:55" x14ac:dyDescent="0.25">
      <c r="B1426" s="26">
        <f>input!A1389</f>
        <v>33844</v>
      </c>
      <c r="C1426" s="20">
        <f>input!B1389</f>
        <v>3267.61</v>
      </c>
      <c r="D1426" s="20">
        <f>input!C1389</f>
        <v>414.84</v>
      </c>
      <c r="E1426" s="20">
        <f>input!D1389</f>
        <v>563.55999999999995</v>
      </c>
      <c r="F1426" s="20">
        <f>input!E1389</f>
        <v>3401.9</v>
      </c>
      <c r="G1426" s="20">
        <f>input!F1389</f>
        <v>1516.47</v>
      </c>
      <c r="H1426" s="20">
        <f>input!G1389</f>
        <v>5628.6</v>
      </c>
      <c r="I1426">
        <v>0</v>
      </c>
      <c r="J1426" s="29">
        <f t="shared" ca="1" si="246"/>
        <v>414.84</v>
      </c>
      <c r="K1426" s="29">
        <f>VLOOKUP(B1426,output_kmeans!$A$2:$H$1878,8,0)</f>
        <v>2</v>
      </c>
      <c r="L1426" s="29">
        <f t="shared" si="248"/>
        <v>0</v>
      </c>
      <c r="M1426" s="29">
        <f t="shared" si="248"/>
        <v>0</v>
      </c>
      <c r="N1426" s="29">
        <f t="shared" ca="1" si="248"/>
        <v>3000</v>
      </c>
      <c r="O1426">
        <f t="shared" si="247"/>
        <v>0</v>
      </c>
      <c r="P1426" s="32">
        <f t="shared" ca="1" si="253"/>
        <v>43.062299824362135</v>
      </c>
      <c r="Q1426" s="32">
        <f t="shared" ca="1" si="253"/>
        <v>63.07077625570777</v>
      </c>
      <c r="R1426" s="32" t="str">
        <f t="shared" ca="1" si="249"/>
        <v/>
      </c>
      <c r="S1426" s="32" t="str">
        <f t="shared" ca="1" si="249"/>
        <v/>
      </c>
      <c r="T1426" s="32" t="str">
        <f t="shared" ca="1" si="249"/>
        <v/>
      </c>
      <c r="U1426" s="32" t="str">
        <f t="shared" ca="1" si="254"/>
        <v/>
      </c>
      <c r="V1426" s="32" t="str">
        <f t="shared" ca="1" si="254"/>
        <v/>
      </c>
      <c r="W1426" s="32" t="str">
        <f t="shared" ca="1" si="254"/>
        <v/>
      </c>
      <c r="X1426" s="32" t="str">
        <f t="shared" ca="1" si="254"/>
        <v/>
      </c>
      <c r="Z1426" s="32">
        <f>input!H1389/input!H1390*Z1427</f>
        <v>43.062299824362135</v>
      </c>
      <c r="AA1426" s="32">
        <f>input!I1389/input!I1390*AA1427</f>
        <v>55.438006723353759</v>
      </c>
      <c r="AB1426" s="32">
        <f>input!J1389/input!J1390*AB1427</f>
        <v>63.07077625570777</v>
      </c>
      <c r="AC1426" s="32">
        <f>input!K1389/input!K1390*AC1427</f>
        <v>70.147420147420192</v>
      </c>
      <c r="AD1426" s="33">
        <f>input!J1389-input!H1389</f>
        <v>2.4619999999999997</v>
      </c>
      <c r="AE1426">
        <f t="shared" si="250"/>
        <v>0</v>
      </c>
      <c r="AF1426" s="32">
        <f>input!L1389/input!L1390*AF1427</f>
        <v>64.952005906965368</v>
      </c>
      <c r="AG1426" s="32">
        <f>input!M1389/input!M1390*AG1427</f>
        <v>157.78942863256992</v>
      </c>
      <c r="AH1426" s="32">
        <f>input!N1389/input!N1390*AH1427</f>
        <v>51.525282072712038</v>
      </c>
      <c r="AI1426" s="32">
        <f>input!O1389/input!O1390*AI1427</f>
        <v>131.68106312292369</v>
      </c>
      <c r="AJ1426" s="32">
        <f>input!P1389/input!P1390*AJ1427</f>
        <v>82.957827845176311</v>
      </c>
      <c r="AK1426" s="32">
        <f>input!Q1389/input!Q1390*AK1427</f>
        <v>82.861514919663406</v>
      </c>
      <c r="AL1426" s="32">
        <f>input!R1389/input!R1390*AL1427</f>
        <v>61.277939747327594</v>
      </c>
      <c r="AM1426" s="32">
        <f>input!S1389/input!S1390*AM1427</f>
        <v>77.823508894314642</v>
      </c>
      <c r="AN1426" s="32">
        <f>input!T1389/input!T1390*AN1427</f>
        <v>68.645763842561578</v>
      </c>
      <c r="AO1426" s="32">
        <f>input!U1389/input!U1390*AO1427</f>
        <v>287.14859437750954</v>
      </c>
      <c r="AP1426" s="32">
        <f>input!V1389/input!V1390*AP1427</f>
        <v>108.12567713976162</v>
      </c>
      <c r="AQ1426" s="32">
        <f>input!W1389/input!W1390*AQ1427</f>
        <v>249.93171264681769</v>
      </c>
      <c r="AR1426" s="32">
        <f>input!X1389/input!X1390*AR1427</f>
        <v>1994.6925566343016</v>
      </c>
      <c r="AT1426" s="32">
        <f>input!Y1389/input!Y1390*AT1427</f>
        <v>79.569444444444485</v>
      </c>
      <c r="AU1426" s="32">
        <f>input!Z1389/input!Z1390*AU1427</f>
        <v>33.278985507246347</v>
      </c>
      <c r="AV1426" s="32">
        <f>input!AA1389/input!AA1390*AV1427</f>
        <v>100.37478705281079</v>
      </c>
      <c r="AW1426" s="32">
        <f>input!AB1389/input!AB1390*AW1427</f>
        <v>99.649122807017591</v>
      </c>
      <c r="AX1426" s="32">
        <f>input!AC1389/input!AC1390*AX1427</f>
        <v>80.815745790846549</v>
      </c>
      <c r="AY1426" s="32">
        <f>input!AD1389/input!AD1390*AY1427</f>
        <v>70.144832126398981</v>
      </c>
      <c r="AZ1426" s="32">
        <f>input!AE1389/input!AE1390*AZ1427</f>
        <v>85.499421519475774</v>
      </c>
      <c r="BA1426" s="32">
        <f>input!AF1389/input!AF1390*BA1427</f>
        <v>68.943606036536892</v>
      </c>
      <c r="BB1426" s="32">
        <f>input!AG1389/input!AG1390*BB1427</f>
        <v>129.78723404255285</v>
      </c>
      <c r="BC1426" s="32">
        <f>input!AH1389/input!AH1390*BC1427</f>
        <v>86.597938144330101</v>
      </c>
    </row>
    <row r="1427" spans="2:55" x14ac:dyDescent="0.25">
      <c r="B1427" s="26">
        <f>input!A1390</f>
        <v>33837</v>
      </c>
      <c r="C1427" s="20">
        <f>input!B1390</f>
        <v>3254.1</v>
      </c>
      <c r="D1427" s="20">
        <f>input!C1390</f>
        <v>414.85</v>
      </c>
      <c r="E1427" s="20">
        <f>input!D1390</f>
        <v>563.70000000000005</v>
      </c>
      <c r="F1427" s="20">
        <f>input!E1390</f>
        <v>3390.32</v>
      </c>
      <c r="G1427" s="20">
        <f>input!F1390</f>
        <v>1520.02</v>
      </c>
      <c r="H1427" s="20">
        <f>input!G1390</f>
        <v>5509.39</v>
      </c>
      <c r="I1427">
        <v>0</v>
      </c>
      <c r="J1427" s="29">
        <f t="shared" ca="1" si="246"/>
        <v>414.85</v>
      </c>
      <c r="K1427" s="29">
        <f>VLOOKUP(B1427,output_kmeans!$A$2:$H$1878,8,0)</f>
        <v>2</v>
      </c>
      <c r="L1427" s="29">
        <f t="shared" si="248"/>
        <v>0</v>
      </c>
      <c r="M1427" s="29">
        <f t="shared" si="248"/>
        <v>0</v>
      </c>
      <c r="N1427" s="29">
        <f t="shared" ca="1" si="248"/>
        <v>3000</v>
      </c>
      <c r="O1427">
        <f t="shared" si="247"/>
        <v>0</v>
      </c>
      <c r="P1427" s="32">
        <f t="shared" ca="1" si="253"/>
        <v>41.967145366256958</v>
      </c>
      <c r="Q1427" s="32">
        <f t="shared" ca="1" si="253"/>
        <v>62.014840182648406</v>
      </c>
      <c r="R1427" s="32" t="str">
        <f t="shared" ca="1" si="249"/>
        <v/>
      </c>
      <c r="S1427" s="32" t="str">
        <f t="shared" ca="1" si="249"/>
        <v/>
      </c>
      <c r="T1427" s="32" t="str">
        <f t="shared" ca="1" si="249"/>
        <v/>
      </c>
      <c r="U1427" s="32" t="str">
        <f t="shared" ca="1" si="254"/>
        <v/>
      </c>
      <c r="V1427" s="32" t="str">
        <f t="shared" ca="1" si="254"/>
        <v/>
      </c>
      <c r="W1427" s="32" t="str">
        <f t="shared" ca="1" si="254"/>
        <v/>
      </c>
      <c r="X1427" s="32" t="str">
        <f t="shared" ca="1" si="254"/>
        <v/>
      </c>
      <c r="Z1427" s="32">
        <f>input!H1390/input!H1391*Z1428</f>
        <v>41.967145366256958</v>
      </c>
      <c r="AA1427" s="32">
        <f>input!I1390/input!I1391*AA1428</f>
        <v>54.449278228198523</v>
      </c>
      <c r="AB1427" s="32">
        <f>input!J1390/input!J1391*AB1428</f>
        <v>62.014840182648406</v>
      </c>
      <c r="AC1427" s="32">
        <f>input!K1390/input!K1391*AC1428</f>
        <v>69.457569457569505</v>
      </c>
      <c r="AD1427" s="33">
        <f>input!J1390-input!H1390</f>
        <v>2.4569999999999999</v>
      </c>
      <c r="AE1427">
        <f t="shared" si="250"/>
        <v>0</v>
      </c>
      <c r="AF1427" s="32">
        <f>input!L1390/input!L1391*AF1428</f>
        <v>65.764213635244971</v>
      </c>
      <c r="AG1427" s="32">
        <f>input!M1390/input!M1391*AG1428</f>
        <v>152.96383479563434</v>
      </c>
      <c r="AH1427" s="32">
        <f>input!N1390/input!N1391*AH1428</f>
        <v>52.540743836188852</v>
      </c>
      <c r="AI1427" s="32">
        <f>input!O1390/input!O1391*AI1428</f>
        <v>130.2392026578074</v>
      </c>
      <c r="AJ1427" s="32">
        <f>input!P1390/input!P1391*AJ1428</f>
        <v>83.431542461005307</v>
      </c>
      <c r="AK1427" s="32">
        <f>input!Q1390/input!Q1391*AK1428</f>
        <v>82.249426166794237</v>
      </c>
      <c r="AL1427" s="32">
        <f>input!R1390/input!R1391*AL1428</f>
        <v>61.788143828960251</v>
      </c>
      <c r="AM1427" s="32">
        <f>input!S1390/input!S1391*AM1428</f>
        <v>79.893965817928162</v>
      </c>
      <c r="AN1427" s="32">
        <f>input!T1390/input!T1391*AN1428</f>
        <v>70.583055370246711</v>
      </c>
      <c r="AO1427" s="32">
        <f>input!U1390/input!U1391*AO1428</f>
        <v>285.97791164658582</v>
      </c>
      <c r="AP1427" s="32">
        <f>input!V1390/input!V1391*AP1428</f>
        <v>108.16901408450701</v>
      </c>
      <c r="AQ1427" s="32">
        <f>input!W1390/input!W1391*AQ1428</f>
        <v>253.20950559956282</v>
      </c>
      <c r="AR1427" s="32">
        <f>input!X1390/input!X1391*AR1428</f>
        <v>1997.4110032362432</v>
      </c>
      <c r="AT1427" s="32">
        <f>input!Y1390/input!Y1391*AT1428</f>
        <v>80.8055555555556</v>
      </c>
      <c r="AU1427" s="32">
        <f>input!Z1390/input!Z1391*AU1428</f>
        <v>33.759057971014464</v>
      </c>
      <c r="AV1427" s="32">
        <f>input!AA1390/input!AA1391*AV1428</f>
        <v>101.12436115843259</v>
      </c>
      <c r="AW1427" s="32">
        <f>input!AB1390/input!AB1391*AW1428</f>
        <v>99.12280701754392</v>
      </c>
      <c r="AX1427" s="32">
        <f>input!AC1390/input!AC1391*AX1428</f>
        <v>79.985771875741023</v>
      </c>
      <c r="AY1427" s="32">
        <f>input!AD1390/input!AD1391*AY1428</f>
        <v>69.387755102040842</v>
      </c>
      <c r="AZ1427" s="32">
        <f>input!AE1390/input!AE1391*AZ1428</f>
        <v>85.036637099884572</v>
      </c>
      <c r="BA1427" s="32">
        <f>input!AF1390/input!AF1391*BA1428</f>
        <v>70.770452740270017</v>
      </c>
      <c r="BB1427" s="32">
        <f>input!AG1390/input!AG1391*BB1428</f>
        <v>124.96453900709187</v>
      </c>
      <c r="BC1427" s="32">
        <f>input!AH1390/input!AH1391*BC1428</f>
        <v>86.73539518900364</v>
      </c>
    </row>
    <row r="1428" spans="2:55" x14ac:dyDescent="0.25">
      <c r="B1428" s="26">
        <f>input!A1391</f>
        <v>33830</v>
      </c>
      <c r="C1428" s="20">
        <f>input!B1391</f>
        <v>3328.94</v>
      </c>
      <c r="D1428" s="20">
        <f>input!C1391</f>
        <v>419.91</v>
      </c>
      <c r="E1428" s="20">
        <f>input!D1391</f>
        <v>573.17999999999995</v>
      </c>
      <c r="F1428" s="20">
        <f>input!E1391</f>
        <v>3368.47</v>
      </c>
      <c r="G1428" s="20">
        <f>input!F1391</f>
        <v>1547.8</v>
      </c>
      <c r="H1428" s="20">
        <f>input!G1391</f>
        <v>5822.59</v>
      </c>
      <c r="I1428">
        <v>0</v>
      </c>
      <c r="J1428" s="29">
        <f t="shared" ca="1" si="246"/>
        <v>419.91</v>
      </c>
      <c r="K1428" s="29">
        <f>VLOOKUP(B1428,output_kmeans!$A$2:$H$1878,8,0)</f>
        <v>2</v>
      </c>
      <c r="L1428" s="29">
        <f t="shared" si="248"/>
        <v>0</v>
      </c>
      <c r="M1428" s="29">
        <f t="shared" si="248"/>
        <v>0</v>
      </c>
      <c r="N1428" s="29">
        <f t="shared" ca="1" si="248"/>
        <v>3000</v>
      </c>
      <c r="O1428">
        <f t="shared" si="247"/>
        <v>0</v>
      </c>
      <c r="P1428" s="32">
        <f t="shared" ca="1" si="253"/>
        <v>42.25643144953002</v>
      </c>
      <c r="Q1428" s="32">
        <f t="shared" ca="1" si="253"/>
        <v>61.995814307458154</v>
      </c>
      <c r="R1428" s="32" t="str">
        <f t="shared" ca="1" si="249"/>
        <v/>
      </c>
      <c r="S1428" s="32" t="str">
        <f t="shared" ca="1" si="249"/>
        <v/>
      </c>
      <c r="T1428" s="32" t="str">
        <f t="shared" ca="1" si="249"/>
        <v/>
      </c>
      <c r="U1428" s="32" t="str">
        <f t="shared" ca="1" si="254"/>
        <v/>
      </c>
      <c r="V1428" s="32" t="str">
        <f t="shared" ca="1" si="254"/>
        <v/>
      </c>
      <c r="W1428" s="32" t="str">
        <f t="shared" ca="1" si="254"/>
        <v/>
      </c>
      <c r="X1428" s="32" t="str">
        <f t="shared" ca="1" si="254"/>
        <v/>
      </c>
      <c r="Z1428" s="32">
        <f>input!H1391/input!H1392*Z1429</f>
        <v>42.25643144953002</v>
      </c>
      <c r="AA1428" s="32">
        <f>input!I1391/input!I1392*AA1429</f>
        <v>54.409729088392318</v>
      </c>
      <c r="AB1428" s="32">
        <f>input!J1391/input!J1392*AB1429</f>
        <v>61.995814307458154</v>
      </c>
      <c r="AC1428" s="32">
        <f>input!K1391/input!K1392*AC1429</f>
        <v>69.211869211869271</v>
      </c>
      <c r="AD1428" s="33">
        <f>input!J1391-input!H1391</f>
        <v>2.4270000000000005</v>
      </c>
      <c r="AE1428">
        <f t="shared" si="250"/>
        <v>0</v>
      </c>
      <c r="AF1428" s="32">
        <f>input!L1391/input!L1392*AF1429</f>
        <v>66.994831405365574</v>
      </c>
      <c r="AG1428" s="32">
        <f>input!M1391/input!M1392*AG1429</f>
        <v>151.48726728011968</v>
      </c>
      <c r="AH1428" s="32">
        <f>input!N1391/input!N1392*AH1429</f>
        <v>52.674467195988264</v>
      </c>
      <c r="AI1428" s="32">
        <f>input!O1391/input!O1392*AI1429</f>
        <v>127.68106312292367</v>
      </c>
      <c r="AJ1428" s="32">
        <f>input!P1391/input!P1392*AJ1429</f>
        <v>83.269786250722234</v>
      </c>
      <c r="AK1428" s="32">
        <f>input!Q1391/input!Q1392*AK1429</f>
        <v>82.280030604437698</v>
      </c>
      <c r="AL1428" s="32">
        <f>input!R1391/input!R1392*AL1429</f>
        <v>64.130223517978706</v>
      </c>
      <c r="AM1428" s="32">
        <f>input!S1391/input!S1392*AM1429</f>
        <v>80.38088594349496</v>
      </c>
      <c r="AN1428" s="32">
        <f>input!T1391/input!T1392*AN1429</f>
        <v>71.34756504336211</v>
      </c>
      <c r="AO1428" s="32">
        <f>input!U1391/input!U1392*AO1429</f>
        <v>285.66566265060192</v>
      </c>
      <c r="AP1428" s="32">
        <f>input!V1391/input!V1392*AP1429</f>
        <v>108.36403033586129</v>
      </c>
      <c r="AQ1428" s="32">
        <f>input!W1391/input!W1392*AQ1429</f>
        <v>252.52663206774088</v>
      </c>
      <c r="AR1428" s="32">
        <f>input!X1391/input!X1392*AR1429</f>
        <v>2001.941747572813</v>
      </c>
      <c r="AT1428" s="32">
        <f>input!Y1391/input!Y1392*AT1429</f>
        <v>82.569444444444485</v>
      </c>
      <c r="AU1428" s="32">
        <f>input!Z1391/input!Z1392*AU1429</f>
        <v>34.347826086956488</v>
      </c>
      <c r="AV1428" s="32">
        <f>input!AA1391/input!AA1392*AV1429</f>
        <v>101.60136286201011</v>
      </c>
      <c r="AW1428" s="32">
        <f>input!AB1391/input!AB1392*AW1429</f>
        <v>98.289473684210591</v>
      </c>
      <c r="AX1428" s="32">
        <f>input!AC1391/input!AC1392*AX1429</f>
        <v>79.392933364951361</v>
      </c>
      <c r="AY1428" s="32">
        <f>input!AD1391/input!AD1392*AY1429</f>
        <v>70.046082949308797</v>
      </c>
      <c r="AZ1428" s="32">
        <f>input!AE1391/input!AE1392*AZ1429</f>
        <v>84.689548785191164</v>
      </c>
      <c r="BA1428" s="32">
        <f>input!AF1391/input!AF1392*BA1429</f>
        <v>69.737887212073034</v>
      </c>
      <c r="BB1428" s="32">
        <f>input!AG1391/input!AG1392*BB1429</f>
        <v>134.18439716312022</v>
      </c>
      <c r="BC1428" s="32">
        <f>input!AH1391/input!AH1392*BC1429</f>
        <v>84.261168384879909</v>
      </c>
    </row>
    <row r="1429" spans="2:55" x14ac:dyDescent="0.25">
      <c r="B1429" s="26">
        <f>input!A1392</f>
        <v>33823</v>
      </c>
      <c r="C1429" s="20">
        <f>input!B1392</f>
        <v>3332.18</v>
      </c>
      <c r="D1429" s="20">
        <f>input!C1392</f>
        <v>418.88</v>
      </c>
      <c r="E1429" s="20">
        <f>input!D1392</f>
        <v>573.74</v>
      </c>
      <c r="F1429" s="20">
        <f>input!E1392</f>
        <v>3406.3</v>
      </c>
      <c r="G1429" s="20">
        <f>input!F1392</f>
        <v>1609.5</v>
      </c>
      <c r="H1429" s="20">
        <f>input!G1392</f>
        <v>5850.93</v>
      </c>
      <c r="I1429">
        <v>0</v>
      </c>
      <c r="J1429" s="29">
        <f t="shared" ca="1" si="246"/>
        <v>418.88</v>
      </c>
      <c r="K1429" s="29">
        <f>VLOOKUP(B1429,output_kmeans!$A$2:$H$1878,8,0)</f>
        <v>2</v>
      </c>
      <c r="L1429" s="29">
        <f t="shared" si="248"/>
        <v>0</v>
      </c>
      <c r="M1429" s="29">
        <f t="shared" si="248"/>
        <v>0</v>
      </c>
      <c r="N1429" s="29">
        <f t="shared" ca="1" si="248"/>
        <v>3000</v>
      </c>
      <c r="O1429">
        <f t="shared" si="247"/>
        <v>0</v>
      </c>
      <c r="P1429" s="32">
        <f t="shared" ca="1" si="253"/>
        <v>42.876330199400883</v>
      </c>
      <c r="Q1429" s="32">
        <f t="shared" ca="1" si="253"/>
        <v>62.357305936073061</v>
      </c>
      <c r="R1429" s="32" t="str">
        <f t="shared" ca="1" si="249"/>
        <v/>
      </c>
      <c r="S1429" s="32" t="str">
        <f t="shared" ca="1" si="249"/>
        <v/>
      </c>
      <c r="T1429" s="32" t="str">
        <f t="shared" ca="1" si="249"/>
        <v/>
      </c>
      <c r="U1429" s="32" t="str">
        <f t="shared" ca="1" si="254"/>
        <v/>
      </c>
      <c r="V1429" s="32" t="str">
        <f t="shared" ca="1" si="254"/>
        <v/>
      </c>
      <c r="W1429" s="32" t="str">
        <f t="shared" ca="1" si="254"/>
        <v/>
      </c>
      <c r="X1429" s="32" t="str">
        <f t="shared" ca="1" si="254"/>
        <v/>
      </c>
      <c r="Z1429" s="32">
        <f>input!H1392/input!H1393*Z1430</f>
        <v>42.876330199400883</v>
      </c>
      <c r="AA1429" s="32">
        <f>input!I1392/input!I1393*AA1430</f>
        <v>54.913980620921485</v>
      </c>
      <c r="AB1429" s="32">
        <f>input!J1392/input!J1393*AB1430</f>
        <v>62.357305936073061</v>
      </c>
      <c r="AC1429" s="32">
        <f>input!K1392/input!K1393*AC1430</f>
        <v>69.892269892269951</v>
      </c>
      <c r="AD1429" s="33">
        <f>input!J1392-input!H1392</f>
        <v>2.4049999999999994</v>
      </c>
      <c r="AE1429">
        <f t="shared" si="250"/>
        <v>0</v>
      </c>
      <c r="AF1429" s="32">
        <f>input!L1392/input!L1393*AF1430</f>
        <v>66.986627286898099</v>
      </c>
      <c r="AG1429" s="32">
        <f>input!M1392/input!M1393*AG1430</f>
        <v>151.82965974748541</v>
      </c>
      <c r="AH1429" s="32">
        <f>input!N1392/input!N1393*AH1430</f>
        <v>53.272043460091901</v>
      </c>
      <c r="AI1429" s="32">
        <f>input!O1392/input!O1393*AI1430</f>
        <v>128.38538205980075</v>
      </c>
      <c r="AJ1429" s="32">
        <f>input!P1392/input!P1393*AJ1430</f>
        <v>85.314846909301082</v>
      </c>
      <c r="AK1429" s="32">
        <f>input!Q1392/input!Q1393*AK1430</f>
        <v>83.13695485845453</v>
      </c>
      <c r="AL1429" s="32">
        <f>input!R1392/input!R1393*AL1430</f>
        <v>63.862973760933038</v>
      </c>
      <c r="AM1429" s="32">
        <f>input!S1392/input!S1393*AM1430</f>
        <v>81.409138472270683</v>
      </c>
      <c r="AN1429" s="32">
        <f>input!T1392/input!T1393*AN1430</f>
        <v>71.11541027351555</v>
      </c>
      <c r="AO1429" s="32">
        <f>input!U1392/input!U1393*AO1430</f>
        <v>285.35240963855375</v>
      </c>
      <c r="AP1429" s="32">
        <f>input!V1392/input!V1393*AP1430</f>
        <v>108.385698808234</v>
      </c>
      <c r="AQ1429" s="32">
        <f>input!W1392/input!W1393*AQ1430</f>
        <v>252.11690794864776</v>
      </c>
      <c r="AR1429" s="32">
        <f>input!X1392/input!X1393*AR1430</f>
        <v>2007.1197411003211</v>
      </c>
      <c r="AT1429" s="32">
        <f>input!Y1392/input!Y1393*AT1430</f>
        <v>86.194444444444485</v>
      </c>
      <c r="AU1429" s="32">
        <f>input!Z1392/input!Z1393*AU1430</f>
        <v>35.978260869565183</v>
      </c>
      <c r="AV1429" s="32">
        <f>input!AA1392/input!AA1393*AV1430</f>
        <v>102.07836456558763</v>
      </c>
      <c r="AW1429" s="32">
        <f>input!AB1392/input!AB1393*AW1430</f>
        <v>102.6754385964913</v>
      </c>
      <c r="AX1429" s="32">
        <f>input!AC1392/input!AC1393*AX1430</f>
        <v>83.068532131847249</v>
      </c>
      <c r="AY1429" s="32">
        <f>input!AD1392/input!AD1393*AY1430</f>
        <v>69.848584595128415</v>
      </c>
      <c r="AZ1429" s="32">
        <f>input!AE1392/input!AE1393*AZ1430</f>
        <v>83.532587736213131</v>
      </c>
      <c r="BA1429" s="32">
        <f>input!AF1392/input!AF1393*BA1430</f>
        <v>67.434471803018226</v>
      </c>
      <c r="BB1429" s="32">
        <f>input!AG1392/input!AG1393*BB1430</f>
        <v>136.17021276595707</v>
      </c>
      <c r="BC1429" s="32">
        <f>input!AH1392/input!AH1393*BC1430</f>
        <v>84.604810996563756</v>
      </c>
    </row>
    <row r="1430" spans="2:55" x14ac:dyDescent="0.25">
      <c r="B1430" s="26">
        <f>input!A1393</f>
        <v>33816</v>
      </c>
      <c r="C1430" s="20">
        <f>input!B1393</f>
        <v>3393.78</v>
      </c>
      <c r="D1430" s="20">
        <f>input!C1393</f>
        <v>424.21</v>
      </c>
      <c r="E1430" s="20">
        <f>input!D1393</f>
        <v>580.83000000000004</v>
      </c>
      <c r="F1430" s="20">
        <f>input!E1393</f>
        <v>3443.42</v>
      </c>
      <c r="G1430" s="20">
        <f>input!F1393</f>
        <v>1615.42</v>
      </c>
      <c r="H1430" s="20">
        <f>input!G1393</f>
        <v>5881.13</v>
      </c>
      <c r="I1430">
        <v>0</v>
      </c>
      <c r="J1430" s="29">
        <f t="shared" ca="1" si="246"/>
        <v>424.21</v>
      </c>
      <c r="K1430" s="29">
        <f>VLOOKUP(B1430,output_kmeans!$A$2:$H$1878,8,0)</f>
        <v>2</v>
      </c>
      <c r="L1430" s="29">
        <f t="shared" si="248"/>
        <v>0</v>
      </c>
      <c r="M1430" s="29">
        <f t="shared" si="248"/>
        <v>0</v>
      </c>
      <c r="N1430" s="29">
        <f t="shared" ca="1" si="248"/>
        <v>3000</v>
      </c>
      <c r="O1430">
        <f t="shared" si="247"/>
        <v>0</v>
      </c>
      <c r="P1430" s="32">
        <f t="shared" ca="1" si="253"/>
        <v>45.44891001136493</v>
      </c>
      <c r="Q1430" s="32">
        <f t="shared" ca="1" si="253"/>
        <v>63.82229832572299</v>
      </c>
      <c r="R1430" s="32" t="str">
        <f t="shared" ca="1" si="249"/>
        <v/>
      </c>
      <c r="S1430" s="32" t="str">
        <f t="shared" ca="1" si="249"/>
        <v/>
      </c>
      <c r="T1430" s="32" t="str">
        <f t="shared" ca="1" si="249"/>
        <v/>
      </c>
      <c r="U1430" s="32" t="str">
        <f t="shared" ca="1" si="254"/>
        <v/>
      </c>
      <c r="V1430" s="32" t="str">
        <f t="shared" ca="1" si="254"/>
        <v/>
      </c>
      <c r="W1430" s="32" t="str">
        <f t="shared" ca="1" si="254"/>
        <v/>
      </c>
      <c r="X1430" s="32" t="str">
        <f t="shared" ca="1" si="254"/>
        <v/>
      </c>
      <c r="Z1430" s="32">
        <f>input!H1393/input!H1394*Z1431</f>
        <v>45.44891001136493</v>
      </c>
      <c r="AA1430" s="32">
        <f>input!I1393/input!I1394*AA1431</f>
        <v>57.563772987937504</v>
      </c>
      <c r="AB1430" s="32">
        <f>input!J1393/input!J1394*AB1431</f>
        <v>63.82229832572299</v>
      </c>
      <c r="AC1430" s="32">
        <f>input!K1393/input!K1394*AC1431</f>
        <v>70.47817047817054</v>
      </c>
      <c r="AD1430" s="33">
        <f>input!J1393-input!H1393</f>
        <v>2.3099999999999996</v>
      </c>
      <c r="AE1430">
        <f t="shared" si="250"/>
        <v>0</v>
      </c>
      <c r="AF1430" s="32">
        <f>input!L1393/input!L1394*AF1431</f>
        <v>67.199934367052322</v>
      </c>
      <c r="AG1430" s="32">
        <f>input!M1393/input!M1394*AG1431</f>
        <v>151.08067622512289</v>
      </c>
      <c r="AH1430" s="32">
        <f>input!N1393/input!N1394*AH1431</f>
        <v>53.155035520267411</v>
      </c>
      <c r="AI1430" s="32">
        <f>input!O1393/input!O1394*AI1431</f>
        <v>128.07308970099677</v>
      </c>
      <c r="AJ1430" s="32">
        <f>input!P1393/input!P1394*AJ1431</f>
        <v>85.973425765453598</v>
      </c>
      <c r="AK1430" s="32">
        <f>input!Q1393/input!Q1394*AK1431</f>
        <v>83.381790359602206</v>
      </c>
      <c r="AL1430" s="32">
        <f>input!R1393/input!R1394*AL1431</f>
        <v>63.921282798833914</v>
      </c>
      <c r="AM1430" s="32">
        <f>input!S1393/input!S1394*AM1431</f>
        <v>81.262643878618789</v>
      </c>
      <c r="AN1430" s="32">
        <f>input!T1393/input!T1394*AN1431</f>
        <v>71.630420280186669</v>
      </c>
      <c r="AO1430" s="32">
        <f>input!U1393/input!U1394*AO1431</f>
        <v>285.96686746987905</v>
      </c>
      <c r="AP1430" s="32">
        <f>input!V1393/input!V1394*AP1431</f>
        <v>108.38136511375947</v>
      </c>
      <c r="AQ1430" s="32">
        <f>input!W1393/input!W1394*AQ1431</f>
        <v>251.68897386870603</v>
      </c>
      <c r="AR1430" s="32">
        <f>input!X1393/input!X1394*AR1431</f>
        <v>2014.2394822006447</v>
      </c>
      <c r="AT1430" s="32">
        <f>input!Y1393/input!Y1394*AT1431</f>
        <v>86.347222222222257</v>
      </c>
      <c r="AU1430" s="32">
        <f>input!Z1393/input!Z1394*AU1431</f>
        <v>35.661231884057941</v>
      </c>
      <c r="AV1430" s="32">
        <f>input!AA1393/input!AA1394*AV1431</f>
        <v>100.61328790459956</v>
      </c>
      <c r="AW1430" s="32">
        <f>input!AB1393/input!AB1394*AW1431</f>
        <v>102.89473684210535</v>
      </c>
      <c r="AX1430" s="32">
        <f>input!AC1393/input!AC1394*AX1431</f>
        <v>84.752193502489888</v>
      </c>
      <c r="AY1430" s="32">
        <f>input!AD1393/input!AD1394*AY1431</f>
        <v>71.98815009874923</v>
      </c>
      <c r="AZ1430" s="32">
        <f>input!AE1393/input!AE1394*AZ1431</f>
        <v>86.03933667566551</v>
      </c>
      <c r="BA1430" s="32">
        <f>input!AF1393/input!AF1394*BA1431</f>
        <v>69.976171564733875</v>
      </c>
      <c r="BB1430" s="32">
        <f>input!AG1393/input!AG1394*BB1431</f>
        <v>134.89361702127624</v>
      </c>
      <c r="BC1430" s="32">
        <f>input!AH1393/input!AH1394*BC1431</f>
        <v>87.216494845361012</v>
      </c>
    </row>
    <row r="1431" spans="2:55" x14ac:dyDescent="0.25">
      <c r="B1431" s="26">
        <f>input!A1394</f>
        <v>33809</v>
      </c>
      <c r="C1431" s="20">
        <f>input!B1394</f>
        <v>3285.71</v>
      </c>
      <c r="D1431" s="20">
        <f>input!C1394</f>
        <v>411.6</v>
      </c>
      <c r="E1431" s="20">
        <f>input!D1394</f>
        <v>565.61</v>
      </c>
      <c r="F1431" s="20">
        <f>input!E1394</f>
        <v>3400.87</v>
      </c>
      <c r="G1431" s="20">
        <f>input!F1394</f>
        <v>1610.42</v>
      </c>
      <c r="H1431" s="20">
        <f>input!G1394</f>
        <v>5772.76</v>
      </c>
      <c r="I1431">
        <v>0</v>
      </c>
      <c r="J1431" s="29">
        <f t="shared" ca="1" si="246"/>
        <v>411.6</v>
      </c>
      <c r="K1431" s="29">
        <f>VLOOKUP(B1431,output_kmeans!$A$2:$H$1878,8,0)</f>
        <v>2</v>
      </c>
      <c r="L1431" s="29">
        <f t="shared" si="248"/>
        <v>0</v>
      </c>
      <c r="M1431" s="29">
        <f t="shared" si="248"/>
        <v>0</v>
      </c>
      <c r="N1431" s="29">
        <f t="shared" ca="1" si="248"/>
        <v>3000</v>
      </c>
      <c r="O1431">
        <f t="shared" si="247"/>
        <v>0</v>
      </c>
      <c r="P1431" s="32">
        <f t="shared" ca="1" si="253"/>
        <v>43.444570720115827</v>
      </c>
      <c r="Q1431" s="32">
        <f t="shared" ca="1" si="253"/>
        <v>64.069634703196357</v>
      </c>
      <c r="R1431" s="32" t="str">
        <f t="shared" ca="1" si="249"/>
        <v/>
      </c>
      <c r="S1431" s="32" t="str">
        <f t="shared" ca="1" si="249"/>
        <v/>
      </c>
      <c r="T1431" s="32" t="str">
        <f t="shared" ca="1" si="249"/>
        <v/>
      </c>
      <c r="U1431" s="32" t="str">
        <f t="shared" ca="1" si="254"/>
        <v/>
      </c>
      <c r="V1431" s="32" t="str">
        <f t="shared" ca="1" si="254"/>
        <v/>
      </c>
      <c r="W1431" s="32" t="str">
        <f t="shared" ca="1" si="254"/>
        <v/>
      </c>
      <c r="X1431" s="32" t="str">
        <f t="shared" ca="1" si="254"/>
        <v/>
      </c>
      <c r="Z1431" s="32">
        <f>input!H1394/input!H1395*Z1432</f>
        <v>43.444570720115827</v>
      </c>
      <c r="AA1431" s="32">
        <f>input!I1394/input!I1395*AA1432</f>
        <v>55.863159976270516</v>
      </c>
      <c r="AB1431" s="32">
        <f>input!J1394/input!J1395*AB1432</f>
        <v>64.069634703196357</v>
      </c>
      <c r="AC1431" s="32">
        <f>input!K1394/input!K1395*AC1432</f>
        <v>71.555471555471613</v>
      </c>
      <c r="AD1431" s="33">
        <f>input!J1394-input!H1394</f>
        <v>2.5300000000000002</v>
      </c>
      <c r="AE1431">
        <f t="shared" si="250"/>
        <v>0</v>
      </c>
      <c r="AF1431" s="32">
        <f>input!L1394/input!L1395*AF1432</f>
        <v>68.241857412421112</v>
      </c>
      <c r="AG1431" s="32">
        <f>input!M1394/input!M1395*AG1432</f>
        <v>148.42713460303858</v>
      </c>
      <c r="AH1431" s="32">
        <f>input!N1394/input!N1395*AH1432</f>
        <v>53.531132469703259</v>
      </c>
      <c r="AI1431" s="32">
        <f>input!O1394/input!O1395*AI1432</f>
        <v>125.91362126245856</v>
      </c>
      <c r="AJ1431" s="32">
        <f>input!P1394/input!P1395*AJ1432</f>
        <v>86.239168110918641</v>
      </c>
      <c r="AK1431" s="32">
        <f>input!Q1394/input!Q1395*AK1432</f>
        <v>83.856159143075814</v>
      </c>
      <c r="AL1431" s="32">
        <f>input!R1394/input!R1395*AL1432</f>
        <v>64.679300291545275</v>
      </c>
      <c r="AM1431" s="32">
        <f>input!S1394/input!S1395*AM1432</f>
        <v>81.409138472270683</v>
      </c>
      <c r="AN1431" s="32">
        <f>input!T1394/input!T1395*AN1432</f>
        <v>72.665777184789732</v>
      </c>
      <c r="AO1431" s="32">
        <f>input!U1394/input!U1395*AO1432</f>
        <v>285.64257028112399</v>
      </c>
      <c r="AP1431" s="32">
        <f>input!V1394/input!V1395*AP1432</f>
        <v>108.46370530877572</v>
      </c>
      <c r="AQ1431" s="32">
        <f>input!W1394/input!W1395*AQ1432</f>
        <v>251.84375853591899</v>
      </c>
      <c r="AR1431" s="32">
        <f>input!X1394/input!X1395*AR1432</f>
        <v>2014.5631067961137</v>
      </c>
      <c r="AT1431" s="32">
        <f>input!Y1394/input!Y1395*AT1432</f>
        <v>87.305555555555586</v>
      </c>
      <c r="AU1431" s="32">
        <f>input!Z1394/input!Z1395*AU1432</f>
        <v>35.92391304347823</v>
      </c>
      <c r="AV1431" s="32">
        <f>input!AA1394/input!AA1395*AV1432</f>
        <v>99.386712095400227</v>
      </c>
      <c r="AW1431" s="32">
        <f>input!AB1394/input!AB1395*AW1432</f>
        <v>102.14912280701763</v>
      </c>
      <c r="AX1431" s="32">
        <f>input!AC1394/input!AC1395*AX1432</f>
        <v>85.250177851553204</v>
      </c>
      <c r="AY1431" s="32">
        <f>input!AD1394/input!AD1395*AY1432</f>
        <v>72.350230414746605</v>
      </c>
      <c r="AZ1431" s="32">
        <f>input!AE1394/input!AE1395*AZ1432</f>
        <v>85.345160046278693</v>
      </c>
      <c r="BA1431" s="32">
        <f>input!AF1394/input!AF1395*BA1432</f>
        <v>70.214455917394716</v>
      </c>
      <c r="BB1431" s="32">
        <f>input!AG1394/input!AG1395*BB1432</f>
        <v>140.70921985815568</v>
      </c>
      <c r="BC1431" s="32">
        <f>input!AH1394/input!AH1395*BC1432</f>
        <v>92.439862542955524</v>
      </c>
    </row>
    <row r="1432" spans="2:55" x14ac:dyDescent="0.25">
      <c r="B1432" s="26">
        <f>input!A1395</f>
        <v>33802</v>
      </c>
      <c r="C1432" s="20">
        <f>input!B1395</f>
        <v>3331.64</v>
      </c>
      <c r="D1432" s="20">
        <f>input!C1395</f>
        <v>415.62</v>
      </c>
      <c r="E1432" s="20">
        <f>input!D1395</f>
        <v>570.52</v>
      </c>
      <c r="F1432" s="20">
        <f>input!E1395</f>
        <v>3463</v>
      </c>
      <c r="G1432" s="20">
        <f>input!F1395</f>
        <v>1702.66</v>
      </c>
      <c r="H1432" s="20">
        <f>input!G1395</f>
        <v>6128.06</v>
      </c>
      <c r="I1432">
        <v>0</v>
      </c>
      <c r="J1432" s="29">
        <f t="shared" ca="1" si="246"/>
        <v>415.62</v>
      </c>
      <c r="K1432" s="29">
        <f>VLOOKUP(B1432,output_kmeans!$A$2:$H$1878,8,0)</f>
        <v>2</v>
      </c>
      <c r="L1432" s="29">
        <f t="shared" si="248"/>
        <v>0</v>
      </c>
      <c r="M1432" s="29">
        <f t="shared" si="248"/>
        <v>0</v>
      </c>
      <c r="N1432" s="29">
        <f t="shared" ca="1" si="248"/>
        <v>3000</v>
      </c>
      <c r="O1432">
        <f t="shared" si="247"/>
        <v>0</v>
      </c>
      <c r="P1432" s="32">
        <f t="shared" ca="1" si="253"/>
        <v>43.878499845025424</v>
      </c>
      <c r="Q1432" s="32">
        <f t="shared" ca="1" si="253"/>
        <v>65.610730593607315</v>
      </c>
      <c r="R1432" s="32" t="str">
        <f t="shared" ca="1" si="249"/>
        <v/>
      </c>
      <c r="S1432" s="32" t="str">
        <f t="shared" ca="1" si="249"/>
        <v/>
      </c>
      <c r="T1432" s="32" t="str">
        <f t="shared" ca="1" si="249"/>
        <v/>
      </c>
      <c r="U1432" s="32" t="str">
        <f t="shared" ca="1" si="254"/>
        <v/>
      </c>
      <c r="V1432" s="32" t="str">
        <f t="shared" ca="1" si="254"/>
        <v/>
      </c>
      <c r="W1432" s="32" t="str">
        <f t="shared" ca="1" si="254"/>
        <v/>
      </c>
      <c r="X1432" s="32" t="str">
        <f t="shared" ca="1" si="254"/>
        <v/>
      </c>
      <c r="Z1432" s="32">
        <f>input!H1395/input!H1396*Z1433</f>
        <v>43.878499845025424</v>
      </c>
      <c r="AA1432" s="32">
        <f>input!I1395/input!I1396*AA1433</f>
        <v>57.316590864148701</v>
      </c>
      <c r="AB1432" s="32">
        <f>input!J1395/input!J1396*AB1433</f>
        <v>65.610730593607315</v>
      </c>
      <c r="AC1432" s="32">
        <f>input!K1395/input!K1396*AC1433</f>
        <v>72.55717255717262</v>
      </c>
      <c r="AD1432" s="33">
        <f>input!J1395-input!H1395</f>
        <v>2.6500000000000004</v>
      </c>
      <c r="AE1432">
        <f t="shared" si="250"/>
        <v>0</v>
      </c>
      <c r="AF1432" s="32">
        <f>input!L1395/input!L1396*AF1433</f>
        <v>66.486176060382391</v>
      </c>
      <c r="AG1432" s="32">
        <f>input!M1395/input!M1396*AG1433</f>
        <v>152.13995292103559</v>
      </c>
      <c r="AH1432" s="32">
        <f>input!N1395/input!N1396*AH1433</f>
        <v>52.047638946928508</v>
      </c>
      <c r="AI1432" s="32">
        <f>input!O1395/input!O1396*AI1433</f>
        <v>129.66777408637884</v>
      </c>
      <c r="AJ1432" s="32">
        <f>input!P1395/input!P1396*AJ1433</f>
        <v>85.984979780473822</v>
      </c>
      <c r="AK1432" s="32">
        <f>input!Q1395/input!Q1396*AK1433</f>
        <v>83.703136954858522</v>
      </c>
      <c r="AL1432" s="32">
        <f>input!R1395/input!R1396*AL1433</f>
        <v>63.508260447036037</v>
      </c>
      <c r="AM1432" s="32">
        <f>input!S1395/input!S1396*AM1433</f>
        <v>80.132542727589822</v>
      </c>
      <c r="AN1432" s="32">
        <f>input!T1395/input!T1396*AN1433</f>
        <v>70.640426951300753</v>
      </c>
      <c r="AO1432" s="32">
        <f>input!U1395/input!U1396*AO1433</f>
        <v>287.65060240963805</v>
      </c>
      <c r="AP1432" s="32">
        <f>input!V1395/input!V1396*AP1433</f>
        <v>108.12567713976163</v>
      </c>
      <c r="AQ1432" s="32">
        <f>input!W1395/input!W1396*AQ1433</f>
        <v>249.02121460438843</v>
      </c>
      <c r="AR1432" s="32">
        <f>input!X1395/input!X1396*AR1433</f>
        <v>2015.857605177991</v>
      </c>
      <c r="AT1432" s="32">
        <f>input!Y1395/input!Y1396*AT1433</f>
        <v>88.472222222222257</v>
      </c>
      <c r="AU1432" s="32">
        <f>input!Z1395/input!Z1396*AU1433</f>
        <v>35.969202898550691</v>
      </c>
      <c r="AV1432" s="32">
        <f>input!AA1395/input!AA1396*AV1433</f>
        <v>100.61328790459955</v>
      </c>
      <c r="AW1432" s="32">
        <f>input!AB1395/input!AB1396*AW1433</f>
        <v>108.07017543859658</v>
      </c>
      <c r="AX1432" s="32">
        <f>input!AC1395/input!AC1396*AX1433</f>
        <v>84.894474745079407</v>
      </c>
      <c r="AY1432" s="32">
        <f>input!AD1395/input!AD1396*AY1433</f>
        <v>71.033574720210709</v>
      </c>
      <c r="AZ1432" s="32">
        <f>input!AE1395/input!AE1396*AZ1433</f>
        <v>86.155032780563303</v>
      </c>
      <c r="BA1432" s="32">
        <f>input!AF1395/input!AF1396*BA1433</f>
        <v>72.676727561556746</v>
      </c>
      <c r="BB1432" s="32">
        <f>input!AG1395/input!AG1396*BB1433</f>
        <v>145.81560283687907</v>
      </c>
      <c r="BC1432" s="32">
        <f>input!AH1395/input!AH1396*BC1433</f>
        <v>95.807560137457244</v>
      </c>
    </row>
    <row r="1433" spans="2:55" x14ac:dyDescent="0.25">
      <c r="B1433" s="26">
        <f>input!A1396</f>
        <v>33795</v>
      </c>
      <c r="C1433" s="20">
        <f>input!B1396</f>
        <v>3330.56</v>
      </c>
      <c r="D1433" s="20">
        <f>input!C1396</f>
        <v>414.62</v>
      </c>
      <c r="E1433" s="20">
        <f>input!D1396</f>
        <v>567.79999999999995</v>
      </c>
      <c r="F1433" s="20">
        <f>input!E1396</f>
        <v>3447.55</v>
      </c>
      <c r="G1433" s="20">
        <f>input!F1396</f>
        <v>1754.48</v>
      </c>
      <c r="H1433" s="20">
        <f>input!G1396</f>
        <v>5981.36</v>
      </c>
      <c r="I1433">
        <v>0</v>
      </c>
      <c r="J1433" s="29">
        <f t="shared" ca="1" si="246"/>
        <v>414.62</v>
      </c>
      <c r="K1433" s="29">
        <f>VLOOKUP(B1433,output_kmeans!$A$2:$H$1878,8,0)</f>
        <v>2</v>
      </c>
      <c r="L1433" s="29">
        <f t="shared" si="248"/>
        <v>0</v>
      </c>
      <c r="M1433" s="29">
        <f t="shared" si="248"/>
        <v>0</v>
      </c>
      <c r="N1433" s="29">
        <f t="shared" ca="1" si="248"/>
        <v>3000</v>
      </c>
      <c r="O1433">
        <f t="shared" si="247"/>
        <v>0</v>
      </c>
      <c r="P1433" s="32">
        <f t="shared" ca="1" si="253"/>
        <v>44.808347969831708</v>
      </c>
      <c r="Q1433" s="32">
        <f t="shared" ca="1" si="253"/>
        <v>65.80098934550989</v>
      </c>
      <c r="R1433" s="32" t="str">
        <f t="shared" ca="1" si="249"/>
        <v/>
      </c>
      <c r="S1433" s="32" t="str">
        <f t="shared" ca="1" si="249"/>
        <v/>
      </c>
      <c r="T1433" s="32" t="str">
        <f t="shared" ca="1" si="249"/>
        <v/>
      </c>
      <c r="U1433" s="32" t="str">
        <f t="shared" ca="1" si="254"/>
        <v/>
      </c>
      <c r="V1433" s="32" t="str">
        <f t="shared" ca="1" si="254"/>
        <v/>
      </c>
      <c r="W1433" s="32" t="str">
        <f t="shared" ca="1" si="254"/>
        <v/>
      </c>
      <c r="X1433" s="32" t="str">
        <f t="shared" ca="1" si="254"/>
        <v/>
      </c>
      <c r="Z1433" s="32">
        <f>input!H1396/input!H1397*Z1434</f>
        <v>44.808347969831708</v>
      </c>
      <c r="AA1433" s="32">
        <f>input!I1396/input!I1397*AA1434</f>
        <v>58.374530353964801</v>
      </c>
      <c r="AB1433" s="32">
        <f>input!J1396/input!J1397*AB1434</f>
        <v>65.80098934550989</v>
      </c>
      <c r="AC1433" s="32">
        <f>input!K1396/input!K1397*AC1434</f>
        <v>72.131922131922195</v>
      </c>
      <c r="AD1433" s="33">
        <f>input!J1396-input!H1396</f>
        <v>2.58</v>
      </c>
      <c r="AE1433">
        <f t="shared" si="250"/>
        <v>0</v>
      </c>
      <c r="AF1433" s="32">
        <f>input!L1396/input!L1397*AF1434</f>
        <v>67.782426778242765</v>
      </c>
      <c r="AG1433" s="32">
        <f>input!M1396/input!M1397*AG1434</f>
        <v>148.94072330408716</v>
      </c>
      <c r="AH1433" s="32">
        <f>input!N1396/input!N1397*AH1434</f>
        <v>52.402841621395709</v>
      </c>
      <c r="AI1433" s="32">
        <f>input!O1396/input!O1397*AI1434</f>
        <v>127.77408637873766</v>
      </c>
      <c r="AJ1433" s="32">
        <f>input!P1396/input!P1397*AJ1434</f>
        <v>86.239168110918641</v>
      </c>
      <c r="AK1433" s="32">
        <f>input!Q1396/input!Q1397*AK1434</f>
        <v>83.550114766641229</v>
      </c>
      <c r="AL1433" s="32">
        <f>input!R1396/input!R1397*AL1434</f>
        <v>65.889212827988416</v>
      </c>
      <c r="AM1433" s="32">
        <f>input!S1396/input!S1397*AM1434</f>
        <v>82.106731775374953</v>
      </c>
      <c r="AN1433" s="32">
        <f>input!T1396/input!T1397*AN1434</f>
        <v>72.474983322214698</v>
      </c>
      <c r="AO1433" s="32">
        <f>input!U1396/input!U1397*AO1434</f>
        <v>287.65060240963805</v>
      </c>
      <c r="AP1433" s="32">
        <f>input!V1396/input!V1397*AP1434</f>
        <v>108.37703141928492</v>
      </c>
      <c r="AQ1433" s="32">
        <f>input!W1396/input!W1397*AQ1434</f>
        <v>251.20640990621854</v>
      </c>
      <c r="AR1433" s="32">
        <f>input!X1396/input!X1397*AR1434</f>
        <v>2017.0226537216802</v>
      </c>
      <c r="AT1433" s="32">
        <f>input!Y1396/input!Y1397*AT1434</f>
        <v>89.444444444444485</v>
      </c>
      <c r="AU1433" s="32">
        <f>input!Z1396/input!Z1397*AU1434</f>
        <v>35.507246376811558</v>
      </c>
      <c r="AV1433" s="32">
        <f>input!AA1396/input!AA1397*AV1434</f>
        <v>100.40885860306632</v>
      </c>
      <c r="AW1433" s="32">
        <f>input!AB1396/input!AB1397*AW1434</f>
        <v>109.64912280701763</v>
      </c>
      <c r="AX1433" s="32">
        <f>input!AC1396/input!AC1397*AX1434</f>
        <v>82.760256106236639</v>
      </c>
      <c r="AY1433" s="32">
        <f>input!AD1396/input!AD1397*AY1434</f>
        <v>70.046082949308811</v>
      </c>
      <c r="AZ1433" s="32">
        <f>input!AE1396/input!AE1397*AZ1434</f>
        <v>88.468954878519341</v>
      </c>
      <c r="BA1433" s="32">
        <f>input!AF1396/input!AF1397*BA1434</f>
        <v>77.680698967434424</v>
      </c>
      <c r="BB1433" s="32">
        <f>input!AG1396/input!AG1397*BB1434</f>
        <v>133.47517730496421</v>
      </c>
      <c r="BC1433" s="32">
        <f>input!AH1396/input!AH1397*BC1434</f>
        <v>92.096219931271676</v>
      </c>
    </row>
    <row r="1434" spans="2:55" x14ac:dyDescent="0.25">
      <c r="B1434" s="26">
        <f>input!A1397</f>
        <v>33788</v>
      </c>
      <c r="C1434" s="20">
        <f>input!B1397</f>
        <v>3330.29</v>
      </c>
      <c r="D1434" s="20">
        <f>input!C1397</f>
        <v>411.77</v>
      </c>
      <c r="E1434" s="20">
        <f>input!D1397</f>
        <v>563.35</v>
      </c>
      <c r="F1434" s="20">
        <f>input!E1397</f>
        <v>3420.14</v>
      </c>
      <c r="G1434" s="20">
        <f>input!F1397</f>
        <v>1776.98</v>
      </c>
      <c r="H1434" s="20">
        <f>input!G1397</f>
        <v>6061.85</v>
      </c>
      <c r="I1434">
        <v>0</v>
      </c>
      <c r="J1434" s="29">
        <f t="shared" ca="1" si="246"/>
        <v>411.77</v>
      </c>
      <c r="K1434" s="29">
        <f>VLOOKUP(B1434,output_kmeans!$A$2:$H$1878,8,0)</f>
        <v>2</v>
      </c>
      <c r="L1434" s="29">
        <f t="shared" si="248"/>
        <v>0</v>
      </c>
      <c r="M1434" s="29">
        <f t="shared" si="248"/>
        <v>0</v>
      </c>
      <c r="N1434" s="29">
        <f t="shared" ca="1" si="248"/>
        <v>3000</v>
      </c>
      <c r="O1434">
        <f t="shared" si="247"/>
        <v>0</v>
      </c>
      <c r="P1434" s="32">
        <f t="shared" ca="1" si="253"/>
        <v>47.091641698522693</v>
      </c>
      <c r="Q1434" s="32">
        <f t="shared" ca="1" si="253"/>
        <v>65.858066971080675</v>
      </c>
      <c r="R1434" s="32" t="str">
        <f t="shared" ca="1" si="249"/>
        <v/>
      </c>
      <c r="S1434" s="32" t="str">
        <f t="shared" ca="1" si="249"/>
        <v/>
      </c>
      <c r="T1434" s="32" t="str">
        <f t="shared" ca="1" si="249"/>
        <v/>
      </c>
      <c r="U1434" s="32" t="str">
        <f t="shared" ca="1" si="254"/>
        <v/>
      </c>
      <c r="V1434" s="32" t="str">
        <f t="shared" ca="1" si="254"/>
        <v/>
      </c>
      <c r="W1434" s="32" t="str">
        <f t="shared" ca="1" si="254"/>
        <v/>
      </c>
      <c r="X1434" s="32" t="str">
        <f t="shared" ca="1" si="254"/>
        <v/>
      </c>
      <c r="Z1434" s="32">
        <f>input!H1397/input!H1398*Z1435</f>
        <v>47.091641698522693</v>
      </c>
      <c r="AA1434" s="32">
        <f>input!I1397/input!I1398*AA1435</f>
        <v>59.61044097290884</v>
      </c>
      <c r="AB1434" s="32">
        <f>input!J1397/input!J1398*AB1435</f>
        <v>65.858066971080675</v>
      </c>
      <c r="AC1434" s="32">
        <f>input!K1397/input!K1398*AC1435</f>
        <v>72.094122094122156</v>
      </c>
      <c r="AD1434" s="33">
        <f>input!J1397-input!H1397</f>
        <v>2.3650000000000002</v>
      </c>
      <c r="AE1434">
        <f t="shared" si="250"/>
        <v>0</v>
      </c>
      <c r="AF1434" s="32">
        <f>input!L1397/input!L1398*AF1435</f>
        <v>68.176224464681354</v>
      </c>
      <c r="AG1434" s="32">
        <f>input!M1397/input!M1398*AG1435</f>
        <v>146.93986732291876</v>
      </c>
      <c r="AH1434" s="32">
        <f>input!N1397/input!N1398*AH1435</f>
        <v>52.152110321771808</v>
      </c>
      <c r="AI1434" s="32">
        <f>input!O1397/input!O1398*AI1435</f>
        <v>126.87707641196026</v>
      </c>
      <c r="AJ1434" s="32">
        <f>input!P1397/input!P1398*AJ1435</f>
        <v>85.984979780473822</v>
      </c>
      <c r="AK1434" s="32">
        <f>input!Q1397/input!Q1398*AK1435</f>
        <v>83.320581484315284</v>
      </c>
      <c r="AL1434" s="32">
        <f>input!R1397/input!R1398*AL1435</f>
        <v>65.962099125364517</v>
      </c>
      <c r="AM1434" s="32">
        <f>input!S1397/input!S1398*AM1435</f>
        <v>82.93686780606906</v>
      </c>
      <c r="AN1434" s="32">
        <f>input!T1397/input!T1398*AN1435</f>
        <v>73.14209472981976</v>
      </c>
      <c r="AO1434" s="32">
        <f>input!U1397/input!U1398*AO1435</f>
        <v>286.64658634538102</v>
      </c>
      <c r="AP1434" s="32">
        <f>input!V1397/input!V1398*AP1435</f>
        <v>108.29902491874323</v>
      </c>
      <c r="AQ1434" s="32">
        <f>input!W1397/input!W1398*AQ1435</f>
        <v>251.52508422106879</v>
      </c>
      <c r="AR1434" s="32">
        <f>input!X1397/input!X1398*AR1435</f>
        <v>2018.7702265372141</v>
      </c>
      <c r="AT1434" s="32">
        <f>input!Y1397/input!Y1398*AT1435</f>
        <v>91.944444444444485</v>
      </c>
      <c r="AU1434" s="32">
        <f>input!Z1397/input!Z1398*AU1435</f>
        <v>36.548913043478223</v>
      </c>
      <c r="AV1434" s="32">
        <f>input!AA1397/input!AA1398*AV1435</f>
        <v>98.705281090289489</v>
      </c>
      <c r="AW1434" s="32">
        <f>input!AB1397/input!AB1398*AW1435</f>
        <v>110.52631578947377</v>
      </c>
      <c r="AX1434" s="32">
        <f>input!AC1397/input!AC1398*AX1435</f>
        <v>82.428266540194429</v>
      </c>
      <c r="AY1434" s="32">
        <f>input!AD1397/input!AD1398*AY1435</f>
        <v>72.745227123107369</v>
      </c>
      <c r="AZ1434" s="32">
        <f>input!AE1397/input!AE1398*AZ1435</f>
        <v>90.97570381797172</v>
      </c>
      <c r="BA1434" s="32">
        <f>input!AF1397/input!AF1398*BA1435</f>
        <v>79.348689436060312</v>
      </c>
      <c r="BB1434" s="32">
        <f>input!AG1397/input!AG1398*BB1435</f>
        <v>131.91489361702097</v>
      </c>
      <c r="BC1434" s="32">
        <f>input!AH1397/input!AH1398*BC1435</f>
        <v>92.646048109965832</v>
      </c>
    </row>
    <row r="1435" spans="2:55" x14ac:dyDescent="0.25">
      <c r="B1435" s="26">
        <f>input!A1398</f>
        <v>33781</v>
      </c>
      <c r="C1435" s="20">
        <f>input!B1398</f>
        <v>3282.41</v>
      </c>
      <c r="D1435" s="20">
        <f>input!C1398</f>
        <v>403.45</v>
      </c>
      <c r="E1435" s="20">
        <f>input!D1398</f>
        <v>547.84</v>
      </c>
      <c r="F1435" s="20">
        <f>input!E1398</f>
        <v>3351.33</v>
      </c>
      <c r="G1435" s="20">
        <f>input!F1398</f>
        <v>1754.13</v>
      </c>
      <c r="H1435" s="20">
        <f>input!G1398</f>
        <v>6113.1</v>
      </c>
      <c r="I1435">
        <v>0</v>
      </c>
      <c r="J1435" s="29">
        <f t="shared" ca="1" si="246"/>
        <v>403.45</v>
      </c>
      <c r="K1435" s="29">
        <f>VLOOKUP(B1435,output_kmeans!$A$2:$H$1878,8,0)</f>
        <v>2</v>
      </c>
      <c r="L1435" s="29">
        <f t="shared" si="248"/>
        <v>0</v>
      </c>
      <c r="M1435" s="29">
        <f t="shared" si="248"/>
        <v>0</v>
      </c>
      <c r="N1435" s="29">
        <f t="shared" ca="1" si="248"/>
        <v>3000</v>
      </c>
      <c r="O1435">
        <f t="shared" si="247"/>
        <v>0</v>
      </c>
      <c r="P1435" s="32">
        <f t="shared" ca="1" si="253"/>
        <v>50.459758239487684</v>
      </c>
      <c r="Q1435" s="32">
        <f t="shared" ca="1" si="253"/>
        <v>67.969939117199388</v>
      </c>
      <c r="R1435" s="32" t="str">
        <f t="shared" ca="1" si="249"/>
        <v/>
      </c>
      <c r="S1435" s="32" t="str">
        <f t="shared" ca="1" si="249"/>
        <v/>
      </c>
      <c r="T1435" s="32" t="str">
        <f t="shared" ca="1" si="249"/>
        <v/>
      </c>
      <c r="U1435" s="32" t="str">
        <f t="shared" ca="1" si="254"/>
        <v/>
      </c>
      <c r="V1435" s="32" t="str">
        <f t="shared" ca="1" si="254"/>
        <v/>
      </c>
      <c r="W1435" s="32" t="str">
        <f t="shared" ca="1" si="254"/>
        <v/>
      </c>
      <c r="X1435" s="32" t="str">
        <f t="shared" ca="1" si="254"/>
        <v/>
      </c>
      <c r="Z1435" s="32">
        <f>input!H1398/input!H1399*Z1436</f>
        <v>50.459758239487684</v>
      </c>
      <c r="AA1435" s="32">
        <f>input!I1398/input!I1399*AA1436</f>
        <v>62.556851888471428</v>
      </c>
      <c r="AB1435" s="32">
        <f>input!J1398/input!J1399*AB1436</f>
        <v>67.969939117199388</v>
      </c>
      <c r="AC1435" s="32">
        <f>input!K1398/input!K1399*AC1436</f>
        <v>73.539973539973602</v>
      </c>
      <c r="AD1435" s="33">
        <f>input!J1398-input!H1398</f>
        <v>2.2609999999999992</v>
      </c>
      <c r="AE1435">
        <f t="shared" si="250"/>
        <v>0</v>
      </c>
      <c r="AF1435" s="32">
        <f>input!L1398/input!L1399*AF1436</f>
        <v>69.021248666830843</v>
      </c>
      <c r="AG1435" s="32">
        <f>input!M1398/input!M1399*AG1436</f>
        <v>145.35630216135232</v>
      </c>
      <c r="AH1435" s="32">
        <f>input!N1398/input!N1399*AH1436</f>
        <v>52.536564981195127</v>
      </c>
      <c r="AI1435" s="32">
        <f>input!O1398/input!O1399*AI1436</f>
        <v>125.91362126245859</v>
      </c>
      <c r="AJ1435" s="32">
        <f>input!P1398/input!P1399*AJ1436</f>
        <v>86.239168110918641</v>
      </c>
      <c r="AK1435" s="32">
        <f>input!Q1398/input!Q1399*AK1436</f>
        <v>83.060443764345877</v>
      </c>
      <c r="AL1435" s="32">
        <f>input!R1398/input!R1399*AL1436</f>
        <v>67.274052478134209</v>
      </c>
      <c r="AM1435" s="32">
        <f>input!S1398/input!S1399*AM1436</f>
        <v>83.99720962678758</v>
      </c>
      <c r="AN1435" s="32">
        <f>input!T1398/input!T1399*AN1436</f>
        <v>74.129419613075257</v>
      </c>
      <c r="AO1435" s="32">
        <f>input!U1398/input!U1399*AO1436</f>
        <v>285.14056224899542</v>
      </c>
      <c r="AP1435" s="32">
        <f>input!V1398/input!V1399*AP1436</f>
        <v>108.7453954496208</v>
      </c>
      <c r="AQ1435" s="32">
        <f>input!W1398/input!W1399*AQ1436</f>
        <v>253.52817991441302</v>
      </c>
      <c r="AR1435" s="32">
        <f>input!X1398/input!X1399*AR1436</f>
        <v>2021.3592233009683</v>
      </c>
      <c r="AT1435" s="32">
        <f>input!Y1398/input!Y1399*AT1436</f>
        <v>92.013888888888928</v>
      </c>
      <c r="AU1435" s="32">
        <f>input!Z1398/input!Z1399*AU1436</f>
        <v>36.00543478260866</v>
      </c>
      <c r="AV1435" s="32">
        <f>input!AA1398/input!AA1399*AV1436</f>
        <v>97.819420783645555</v>
      </c>
      <c r="AW1435" s="32">
        <f>input!AB1398/input!AB1399*AW1436</f>
        <v>112.19298245614044</v>
      </c>
      <c r="AX1435" s="32">
        <f>input!AC1398/input!AC1399*AX1436</f>
        <v>81.218875978183505</v>
      </c>
      <c r="AY1435" s="32">
        <f>input!AD1398/input!AD1399*AY1436</f>
        <v>73.864384463462869</v>
      </c>
      <c r="AZ1435" s="32">
        <f>input!AE1398/input!AE1399*AZ1436</f>
        <v>93.790975703818233</v>
      </c>
      <c r="BA1435" s="32">
        <f>input!AF1398/input!AF1399*BA1436</f>
        <v>80.69896743447174</v>
      </c>
      <c r="BB1435" s="32">
        <f>input!AG1398/input!AG1399*BB1436</f>
        <v>155.88652482269467</v>
      </c>
      <c r="BC1435" s="32">
        <f>input!AH1398/input!AH1399*BC1436</f>
        <v>95.876288659794014</v>
      </c>
    </row>
    <row r="1436" spans="2:55" x14ac:dyDescent="0.25">
      <c r="B1436" s="26">
        <f>input!A1399</f>
        <v>33774</v>
      </c>
      <c r="C1436" s="20">
        <f>input!B1399</f>
        <v>3285.35</v>
      </c>
      <c r="D1436" s="20">
        <f>input!C1399</f>
        <v>403.67</v>
      </c>
      <c r="E1436" s="20">
        <f>input!D1399</f>
        <v>554.20000000000005</v>
      </c>
      <c r="F1436" s="20">
        <f>input!E1399</f>
        <v>3350.89</v>
      </c>
      <c r="G1436" s="20">
        <f>input!F1399</f>
        <v>1772.89</v>
      </c>
      <c r="H1436" s="20">
        <f>input!G1399</f>
        <v>5787.6</v>
      </c>
      <c r="I1436">
        <v>0</v>
      </c>
      <c r="J1436" s="29">
        <f t="shared" ca="1" si="246"/>
        <v>403.67</v>
      </c>
      <c r="K1436" s="29">
        <f>VLOOKUP(B1436,output_kmeans!$A$2:$H$1878,8,0)</f>
        <v>2</v>
      </c>
      <c r="L1436" s="29">
        <f t="shared" si="248"/>
        <v>0</v>
      </c>
      <c r="M1436" s="29">
        <f t="shared" si="248"/>
        <v>0</v>
      </c>
      <c r="N1436" s="29">
        <f t="shared" ca="1" si="248"/>
        <v>3000</v>
      </c>
      <c r="O1436">
        <f t="shared" si="247"/>
        <v>0</v>
      </c>
      <c r="P1436" s="32">
        <f t="shared" ca="1" si="253"/>
        <v>51.337948135138063</v>
      </c>
      <c r="Q1436" s="32">
        <f t="shared" ca="1" si="253"/>
        <v>68.816590563165903</v>
      </c>
      <c r="R1436" s="32" t="str">
        <f t="shared" ca="1" si="249"/>
        <v/>
      </c>
      <c r="S1436" s="32" t="str">
        <f t="shared" ca="1" si="249"/>
        <v/>
      </c>
      <c r="T1436" s="32" t="str">
        <f t="shared" ca="1" si="249"/>
        <v/>
      </c>
      <c r="U1436" s="32" t="str">
        <f t="shared" ca="1" si="254"/>
        <v/>
      </c>
      <c r="V1436" s="32" t="str">
        <f t="shared" ca="1" si="254"/>
        <v/>
      </c>
      <c r="W1436" s="32" t="str">
        <f t="shared" ca="1" si="254"/>
        <v/>
      </c>
      <c r="X1436" s="32" t="str">
        <f t="shared" ca="1" si="254"/>
        <v/>
      </c>
      <c r="Z1436" s="32">
        <f>input!H1399/input!H1400*Z1437</f>
        <v>51.337948135138063</v>
      </c>
      <c r="AA1436" s="32">
        <f>input!I1399/input!I1400*AA1437</f>
        <v>63.545580383626657</v>
      </c>
      <c r="AB1436" s="32">
        <f>input!J1399/input!J1400*AB1437</f>
        <v>68.816590563165903</v>
      </c>
      <c r="AC1436" s="32">
        <f>input!K1399/input!K1400*AC1437</f>
        <v>73.993573993574046</v>
      </c>
      <c r="AD1436" s="33">
        <f>input!J1399-input!H1399</f>
        <v>2.2649999999999997</v>
      </c>
      <c r="AE1436">
        <f t="shared" si="250"/>
        <v>0</v>
      </c>
      <c r="AF1436" s="32">
        <f>input!L1399/input!L1400*AF1437</f>
        <v>70.481581754040619</v>
      </c>
      <c r="AG1436" s="32">
        <f>input!M1399/input!M1400*AG1437</f>
        <v>142.36036807190229</v>
      </c>
      <c r="AH1436" s="32">
        <f>input!N1399/input!N1400*AH1437</f>
        <v>53.042206435436668</v>
      </c>
      <c r="AI1436" s="32">
        <f>input!O1399/input!O1400*AI1437</f>
        <v>123.58803986710976</v>
      </c>
      <c r="AJ1436" s="32">
        <f>input!P1399/input!P1400*AJ1437</f>
        <v>86.863084922010501</v>
      </c>
      <c r="AK1436" s="32">
        <f>input!Q1399/input!Q1400*AK1437</f>
        <v>83.550114766641229</v>
      </c>
      <c r="AL1436" s="32">
        <f>input!R1399/input!R1400*AL1437</f>
        <v>68.828960155490861</v>
      </c>
      <c r="AM1436" s="32">
        <f>input!S1399/input!S1400*AM1437</f>
        <v>85.713289152424139</v>
      </c>
      <c r="AN1436" s="32">
        <f>input!T1399/input!T1400*AN1437</f>
        <v>75.710473649099271</v>
      </c>
      <c r="AO1436" s="32">
        <f>input!U1399/input!U1400*AO1437</f>
        <v>285.64257028112394</v>
      </c>
      <c r="AP1436" s="32">
        <f>input!V1399/input!V1400*AP1437</f>
        <v>109.05742145178763</v>
      </c>
      <c r="AQ1436" s="32">
        <f>input!W1399/input!W1400*AQ1437</f>
        <v>255.57680050987872</v>
      </c>
      <c r="AR1436" s="32">
        <f>input!X1399/input!X1400*AR1437</f>
        <v>2017.7993527508065</v>
      </c>
      <c r="AT1436" s="32">
        <f>input!Y1399/input!Y1400*AT1437</f>
        <v>86.388888888888928</v>
      </c>
      <c r="AU1436" s="32">
        <f>input!Z1399/input!Z1400*AU1437</f>
        <v>36.440217391304309</v>
      </c>
      <c r="AV1436" s="32">
        <f>input!AA1399/input!AA1400*AV1437</f>
        <v>97.376490630323559</v>
      </c>
      <c r="AW1436" s="32">
        <f>input!AB1399/input!AB1400*AW1437</f>
        <v>111.71052631578955</v>
      </c>
      <c r="AX1436" s="32">
        <f>input!AC1399/input!AC1400*AX1437</f>
        <v>80.815745790846549</v>
      </c>
      <c r="AY1436" s="32">
        <f>input!AD1399/input!AD1400*AY1437</f>
        <v>73.271889400921722</v>
      </c>
      <c r="AZ1436" s="32">
        <f>input!AE1399/input!AE1400*AZ1437</f>
        <v>93.058233706132157</v>
      </c>
      <c r="BA1436" s="32">
        <f>input!AF1399/input!AF1400*BA1437</f>
        <v>79.825258141381994</v>
      </c>
      <c r="BB1436" s="32">
        <f>input!AG1399/input!AG1400*BB1437</f>
        <v>152.62411347517693</v>
      </c>
      <c r="BC1436" s="32">
        <f>input!AH1399/input!AH1400*BC1437</f>
        <v>98.213058419244192</v>
      </c>
    </row>
    <row r="1437" spans="2:55" x14ac:dyDescent="0.25">
      <c r="B1437" s="26">
        <f>input!A1400</f>
        <v>33767</v>
      </c>
      <c r="C1437" s="20">
        <f>input!B1400</f>
        <v>3354.36</v>
      </c>
      <c r="D1437" s="20">
        <f>input!C1400</f>
        <v>409.76</v>
      </c>
      <c r="E1437" s="20">
        <f>input!D1400</f>
        <v>569.52</v>
      </c>
      <c r="F1437" s="20">
        <f>input!E1400</f>
        <v>3407.98</v>
      </c>
      <c r="G1437" s="20">
        <f>input!F1400</f>
        <v>1782.27</v>
      </c>
      <c r="H1437" s="20">
        <f>input!G1400</f>
        <v>5819.07</v>
      </c>
      <c r="I1437">
        <v>0</v>
      </c>
      <c r="J1437" s="29">
        <f t="shared" ca="1" si="246"/>
        <v>409.76</v>
      </c>
      <c r="K1437" s="29">
        <f>VLOOKUP(B1437,output_kmeans!$A$2:$H$1878,8,0)</f>
        <v>2</v>
      </c>
      <c r="L1437" s="29">
        <f t="shared" si="248"/>
        <v>0</v>
      </c>
      <c r="M1437" s="29">
        <f t="shared" si="248"/>
        <v>0</v>
      </c>
      <c r="N1437" s="29">
        <f t="shared" ca="1" si="248"/>
        <v>3000</v>
      </c>
      <c r="O1437">
        <f t="shared" si="247"/>
        <v>0</v>
      </c>
      <c r="P1437" s="32">
        <f t="shared" ca="1" si="253"/>
        <v>51.751213968385301</v>
      </c>
      <c r="Q1437" s="32">
        <f t="shared" ca="1" si="253"/>
        <v>69.235159817351601</v>
      </c>
      <c r="R1437" s="32" t="str">
        <f t="shared" ca="1" si="249"/>
        <v/>
      </c>
      <c r="S1437" s="32" t="str">
        <f t="shared" ca="1" si="249"/>
        <v/>
      </c>
      <c r="T1437" s="32" t="str">
        <f t="shared" ca="1" si="249"/>
        <v/>
      </c>
      <c r="U1437" s="32" t="str">
        <f t="shared" ca="1" si="254"/>
        <v/>
      </c>
      <c r="V1437" s="32" t="str">
        <f t="shared" ca="1" si="254"/>
        <v/>
      </c>
      <c r="W1437" s="32" t="str">
        <f t="shared" ca="1" si="254"/>
        <v/>
      </c>
      <c r="X1437" s="32" t="str">
        <f t="shared" ca="1" si="254"/>
        <v/>
      </c>
      <c r="Z1437" s="32">
        <f>input!H1400/input!H1401*Z1438</f>
        <v>51.751213968385301</v>
      </c>
      <c r="AA1437" s="32">
        <f>input!I1400/input!I1401*AA1438</f>
        <v>64.109155625865142</v>
      </c>
      <c r="AB1437" s="32">
        <f>input!J1400/input!J1401*AB1438</f>
        <v>69.235159817351601</v>
      </c>
      <c r="AC1437" s="32">
        <f>input!K1400/input!K1401*AC1438</f>
        <v>74.258174258174307</v>
      </c>
      <c r="AD1437" s="33">
        <f>input!J1400-input!H1400</f>
        <v>2.2690000000000001</v>
      </c>
      <c r="AE1437">
        <f t="shared" si="250"/>
        <v>0</v>
      </c>
      <c r="AF1437" s="32">
        <f>input!L1400/input!L1401*AF1438</f>
        <v>70.53080646484544</v>
      </c>
      <c r="AG1437" s="32">
        <f>input!M1400/input!M1401*AG1438</f>
        <v>141.51508666809318</v>
      </c>
      <c r="AH1437" s="32">
        <f>input!N1400/input!N1401*AH1438</f>
        <v>52.925198495612172</v>
      </c>
      <c r="AI1437" s="32">
        <f>input!O1400/input!O1401*AI1438</f>
        <v>122.96345514950181</v>
      </c>
      <c r="AJ1437" s="32">
        <f>input!P1400/input!P1401*AJ1438</f>
        <v>87.810514153668493</v>
      </c>
      <c r="AK1437" s="32">
        <f>input!Q1400/input!Q1401*AK1438</f>
        <v>83.320581484315284</v>
      </c>
      <c r="AL1437" s="32">
        <f>input!R1400/input!R1401*AL1438</f>
        <v>69.339164237123512</v>
      </c>
      <c r="AM1437" s="32">
        <f>input!S1400/input!S1401*AM1438</f>
        <v>86.09696546913149</v>
      </c>
      <c r="AN1437" s="32">
        <f>input!T1400/input!T1401*AN1438</f>
        <v>76.044029352901816</v>
      </c>
      <c r="AO1437" s="32">
        <f>input!U1400/input!U1401*AO1438</f>
        <v>285.64257028112394</v>
      </c>
      <c r="AP1437" s="32">
        <f>input!V1400/input!V1401*AP1438</f>
        <v>109.05742145178763</v>
      </c>
      <c r="AQ1437" s="32">
        <f>input!W1400/input!W1401*AQ1438</f>
        <v>256.07757443321481</v>
      </c>
      <c r="AR1437" s="32">
        <f>input!X1400/input!X1401*AR1438</f>
        <v>2019.2880258899652</v>
      </c>
      <c r="AT1437" s="32">
        <f>input!Y1400/input!Y1401*AT1438</f>
        <v>87.111111111111143</v>
      </c>
      <c r="AU1437" s="32">
        <f>input!Z1400/input!Z1401*AU1438</f>
        <v>37.391304347826051</v>
      </c>
      <c r="AV1437" s="32">
        <f>input!AA1400/input!AA1401*AV1438</f>
        <v>99.863713798977741</v>
      </c>
      <c r="AW1437" s="32">
        <f>input!AB1400/input!AB1401*AW1438</f>
        <v>110.13157894736851</v>
      </c>
      <c r="AX1437" s="32">
        <f>input!AC1400/input!AC1401*AX1438</f>
        <v>81.313730139909865</v>
      </c>
      <c r="AY1437" s="32">
        <f>input!AD1400/input!AD1401*AY1438</f>
        <v>73.403554970375311</v>
      </c>
      <c r="AZ1437" s="32">
        <f>input!AE1400/input!AE1401*AZ1438</f>
        <v>95.372155804088209</v>
      </c>
      <c r="BA1437" s="32">
        <f>input!AF1400/input!AF1401*BA1438</f>
        <v>82.366957903097642</v>
      </c>
      <c r="BB1437" s="32">
        <f>input!AG1400/input!AG1401*BB1438</f>
        <v>145.67375886524786</v>
      </c>
      <c r="BC1437" s="32">
        <f>input!AH1400/input!AH1401*BC1438</f>
        <v>98.969072164948656</v>
      </c>
    </row>
    <row r="1438" spans="2:55" x14ac:dyDescent="0.25">
      <c r="B1438" s="26">
        <f>input!A1401</f>
        <v>33760</v>
      </c>
      <c r="C1438" s="20">
        <f>input!B1401</f>
        <v>3398.69</v>
      </c>
      <c r="D1438" s="20">
        <f>input!C1401</f>
        <v>413.48</v>
      </c>
      <c r="E1438" s="20">
        <f>input!D1401</f>
        <v>585.42999999999995</v>
      </c>
      <c r="F1438" s="20">
        <f>input!E1401</f>
        <v>3392.56</v>
      </c>
      <c r="G1438" s="20">
        <f>input!F1401</f>
        <v>1789.07</v>
      </c>
      <c r="H1438" s="20">
        <f>input!G1401</f>
        <v>6035.8</v>
      </c>
      <c r="I1438">
        <v>0</v>
      </c>
      <c r="J1438" s="29">
        <f t="shared" ca="1" si="246"/>
        <v>413.48</v>
      </c>
      <c r="K1438" s="29">
        <f>VLOOKUP(B1438,output_kmeans!$A$2:$H$1878,8,0)</f>
        <v>2</v>
      </c>
      <c r="L1438" s="29">
        <f t="shared" si="248"/>
        <v>0</v>
      </c>
      <c r="M1438" s="29">
        <f t="shared" si="248"/>
        <v>0</v>
      </c>
      <c r="N1438" s="29">
        <f t="shared" ca="1" si="248"/>
        <v>3000</v>
      </c>
      <c r="O1438">
        <f t="shared" si="247"/>
        <v>0</v>
      </c>
      <c r="P1438" s="32">
        <f t="shared" ca="1" si="253"/>
        <v>52.949684884802281</v>
      </c>
      <c r="Q1438" s="32">
        <f t="shared" ca="1" si="253"/>
        <v>69.482496194824961</v>
      </c>
      <c r="R1438" s="32" t="str">
        <f t="shared" ca="1" si="249"/>
        <v/>
      </c>
      <c r="S1438" s="32" t="str">
        <f t="shared" ca="1" si="249"/>
        <v/>
      </c>
      <c r="T1438" s="32" t="str">
        <f t="shared" ca="1" si="249"/>
        <v/>
      </c>
      <c r="U1438" s="32" t="str">
        <f t="shared" ca="1" si="254"/>
        <v/>
      </c>
      <c r="V1438" s="32" t="str">
        <f t="shared" ca="1" si="254"/>
        <v/>
      </c>
      <c r="W1438" s="32" t="str">
        <f t="shared" ca="1" si="254"/>
        <v/>
      </c>
      <c r="X1438" s="32" t="str">
        <f t="shared" ca="1" si="254"/>
        <v/>
      </c>
      <c r="Z1438" s="32">
        <f>input!H1401/input!H1402*Z1439</f>
        <v>52.949684884802281</v>
      </c>
      <c r="AA1438" s="32">
        <f>input!I1401/input!I1402*AA1439</f>
        <v>64.781491002570704</v>
      </c>
      <c r="AB1438" s="32">
        <f>input!J1401/input!J1402*AB1439</f>
        <v>69.482496194824961</v>
      </c>
      <c r="AC1438" s="32">
        <f>input!K1401/input!K1402*AC1439</f>
        <v>74.154224154224195</v>
      </c>
      <c r="AD1438" s="33">
        <f>input!J1401-input!H1401</f>
        <v>2.1790000000000003</v>
      </c>
      <c r="AE1438">
        <f t="shared" si="250"/>
        <v>0</v>
      </c>
      <c r="AF1438" s="32">
        <f>input!L1401/input!L1402*AF1439</f>
        <v>71.031257691361148</v>
      </c>
      <c r="AG1438" s="32">
        <f>input!M1401/input!M1402*AG1439</f>
        <v>140.45580997218048</v>
      </c>
      <c r="AH1438" s="32">
        <f>input!N1401/input!N1402*AH1439</f>
        <v>52.987881320518142</v>
      </c>
      <c r="AI1438" s="32">
        <f>input!O1401/input!O1402*AI1439</f>
        <v>121.79401993355496</v>
      </c>
      <c r="AJ1438" s="32">
        <f>input!P1401/input!P1402*AJ1439</f>
        <v>88.134026574234639</v>
      </c>
      <c r="AK1438" s="32">
        <f>input!Q1401/input!Q1402*AK1439</f>
        <v>82.32593726090289</v>
      </c>
      <c r="AL1438" s="32">
        <f>input!R1401/input!R1402*AL1439</f>
        <v>70.456754130223615</v>
      </c>
      <c r="AM1438" s="32">
        <f>input!S1401/input!S1402*AM1439</f>
        <v>86.564352982211375</v>
      </c>
      <c r="AN1438" s="32">
        <f>input!T1401/input!T1402*AN1439</f>
        <v>76.504336224149313</v>
      </c>
      <c r="AO1438" s="32">
        <f>input!U1401/input!U1402*AO1439</f>
        <v>288.15261044176651</v>
      </c>
      <c r="AP1438" s="32">
        <f>input!V1401/input!V1402*AP1439</f>
        <v>109.29577464788733</v>
      </c>
      <c r="AQ1438" s="32">
        <f>input!W1401/input!W1402*AQ1439</f>
        <v>256.94254757352257</v>
      </c>
      <c r="AR1438" s="32">
        <f>input!X1401/input!X1402*AR1439</f>
        <v>2011.0032362459522</v>
      </c>
      <c r="AT1438" s="32">
        <f>input!Y1401/input!Y1402*AT1439</f>
        <v>81.347222222222257</v>
      </c>
      <c r="AU1438" s="32">
        <f>input!Z1401/input!Z1402*AU1439</f>
        <v>36.757246376811551</v>
      </c>
      <c r="AV1438" s="32">
        <f>input!AA1401/input!AA1402*AV1439</f>
        <v>99.557069846677905</v>
      </c>
      <c r="AW1438" s="32">
        <f>input!AB1401/input!AB1402*AW1439</f>
        <v>117.28070175438606</v>
      </c>
      <c r="AX1438" s="32">
        <f>input!AC1401/input!AC1402*AX1439</f>
        <v>80.317761441783233</v>
      </c>
      <c r="AY1438" s="32">
        <f>input!AD1401/input!AD1402*AY1439</f>
        <v>74.456879526004016</v>
      </c>
      <c r="AZ1438" s="32">
        <f>input!AE1401/input!AE1402*AZ1439</f>
        <v>93.521018125723373</v>
      </c>
      <c r="BA1438" s="32">
        <f>input!AF1401/input!AF1402*BA1439</f>
        <v>82.20810166799042</v>
      </c>
      <c r="BB1438" s="32">
        <f>input!AG1401/input!AG1402*BB1439</f>
        <v>145.10638297872305</v>
      </c>
      <c r="BC1438" s="32">
        <f>input!AH1401/input!AH1402*BC1439</f>
        <v>100.75601374570468</v>
      </c>
    </row>
    <row r="1439" spans="2:55" x14ac:dyDescent="0.25">
      <c r="B1439" s="26">
        <f>input!A1402</f>
        <v>33753</v>
      </c>
      <c r="C1439" s="20">
        <f>input!B1402</f>
        <v>3396.88</v>
      </c>
      <c r="D1439" s="20">
        <f>input!C1402</f>
        <v>415.35</v>
      </c>
      <c r="E1439" s="20">
        <f>input!D1402</f>
        <v>585.30999999999995</v>
      </c>
      <c r="F1439" s="20">
        <f>input!E1402</f>
        <v>3387.93</v>
      </c>
      <c r="G1439" s="20">
        <f>input!F1402</f>
        <v>1803.22</v>
      </c>
      <c r="H1439" s="20">
        <f>input!G1402</f>
        <v>6080.15</v>
      </c>
      <c r="I1439">
        <v>0</v>
      </c>
      <c r="J1439" s="29">
        <f t="shared" ca="1" si="246"/>
        <v>415.35</v>
      </c>
      <c r="K1439" s="29">
        <f>VLOOKUP(B1439,output_kmeans!$A$2:$H$1878,8,0)</f>
        <v>2</v>
      </c>
      <c r="L1439" s="29">
        <f t="shared" si="248"/>
        <v>0</v>
      </c>
      <c r="M1439" s="29">
        <f t="shared" si="248"/>
        <v>0</v>
      </c>
      <c r="N1439" s="29">
        <f t="shared" ca="1" si="248"/>
        <v>3000</v>
      </c>
      <c r="O1439">
        <f t="shared" si="247"/>
        <v>0</v>
      </c>
      <c r="P1439" s="32">
        <f t="shared" ca="1" si="253"/>
        <v>53.559251988841957</v>
      </c>
      <c r="Q1439" s="32">
        <f t="shared" ca="1" si="253"/>
        <v>69.615677321156767</v>
      </c>
      <c r="R1439" s="32" t="str">
        <f t="shared" ca="1" si="249"/>
        <v/>
      </c>
      <c r="S1439" s="32" t="str">
        <f t="shared" ca="1" si="249"/>
        <v/>
      </c>
      <c r="T1439" s="32" t="str">
        <f t="shared" ca="1" si="249"/>
        <v/>
      </c>
      <c r="U1439" s="32" t="str">
        <f t="shared" ca="1" si="254"/>
        <v/>
      </c>
      <c r="V1439" s="32" t="str">
        <f t="shared" ca="1" si="254"/>
        <v/>
      </c>
      <c r="W1439" s="32" t="str">
        <f t="shared" ca="1" si="254"/>
        <v/>
      </c>
      <c r="X1439" s="32" t="str">
        <f t="shared" ca="1" si="254"/>
        <v/>
      </c>
      <c r="Z1439" s="32">
        <f>input!H1402/input!H1403*Z1440</f>
        <v>53.559251988841957</v>
      </c>
      <c r="AA1439" s="32">
        <f>input!I1402/input!I1403*AA1440</f>
        <v>65.275855250148325</v>
      </c>
      <c r="AB1439" s="32">
        <f>input!J1402/input!J1403*AB1440</f>
        <v>69.615677321156767</v>
      </c>
      <c r="AC1439" s="32">
        <f>input!K1402/input!K1403*AC1440</f>
        <v>74.059724059724104</v>
      </c>
      <c r="AD1439" s="33">
        <f>input!J1402-input!H1402</f>
        <v>2.1339999999999995</v>
      </c>
      <c r="AE1439">
        <f t="shared" si="250"/>
        <v>0</v>
      </c>
      <c r="AF1439" s="32">
        <f>input!L1402/input!L1403*AF1440</f>
        <v>71.556321273279281</v>
      </c>
      <c r="AG1439" s="32">
        <f>input!M1402/input!M1403*AG1440</f>
        <v>139.40723304087297</v>
      </c>
      <c r="AH1439" s="32">
        <f>input!N1402/input!N1403*AH1440</f>
        <v>53.384872544922658</v>
      </c>
      <c r="AI1439" s="32">
        <f>input!O1402/input!O1403*AI1440</f>
        <v>121.57475083056492</v>
      </c>
      <c r="AJ1439" s="32">
        <f>input!P1402/input!P1403*AJ1440</f>
        <v>87.556325823223673</v>
      </c>
      <c r="AK1439" s="32">
        <f>input!Q1402/input!Q1403*AK1440</f>
        <v>82.065799540933483</v>
      </c>
      <c r="AL1439" s="32">
        <f>input!R1402/input!R1403*AL1440</f>
        <v>70.758017492711474</v>
      </c>
      <c r="AM1439" s="32">
        <f>input!S1402/input!S1403*AM1440</f>
        <v>87.303801883501933</v>
      </c>
      <c r="AN1439" s="32">
        <f>input!T1402/input!T1403*AN1440</f>
        <v>77.218145430286725</v>
      </c>
      <c r="AO1439" s="32">
        <f>input!U1402/input!U1403*AO1440</f>
        <v>288.65461847389503</v>
      </c>
      <c r="AP1439" s="32">
        <f>input!V1402/input!V1403*AP1440</f>
        <v>108.79739978331527</v>
      </c>
      <c r="AQ1439" s="32">
        <f>input!W1402/input!W1403*AQ1440</f>
        <v>258.35381953928783</v>
      </c>
      <c r="AR1439" s="32">
        <f>input!X1402/input!X1403*AR1440</f>
        <v>2016.0517799352724</v>
      </c>
      <c r="AT1439" s="32">
        <f>input!Y1402/input!Y1403*AT1440</f>
        <v>80.611111111111143</v>
      </c>
      <c r="AU1439" s="32">
        <f>input!Z1402/input!Z1403*AU1440</f>
        <v>36.431159420289816</v>
      </c>
      <c r="AV1439" s="32">
        <f>input!AA1402/input!AA1403*AV1440</f>
        <v>98.023850085178751</v>
      </c>
      <c r="AW1439" s="32">
        <f>input!AB1402/input!AB1403*AW1440</f>
        <v>116.05263157894747</v>
      </c>
      <c r="AX1439" s="32">
        <f>input!AC1402/input!AC1403*AX1440</f>
        <v>79.77235001185673</v>
      </c>
      <c r="AY1439" s="32">
        <f>input!AD1402/input!AD1403*AY1440</f>
        <v>72.778143515470774</v>
      </c>
      <c r="AZ1439" s="32">
        <f>input!AE1402/input!AE1403*AZ1440</f>
        <v>94.716544543000651</v>
      </c>
      <c r="BA1439" s="32">
        <f>input!AF1402/input!AF1403*BA1440</f>
        <v>82.446386020651261</v>
      </c>
      <c r="BB1439" s="32">
        <f>input!AG1402/input!AG1403*BB1440</f>
        <v>142.26950354609895</v>
      </c>
      <c r="BC1439" s="32">
        <f>input!AH1402/input!AH1403*BC1440</f>
        <v>96.082474226804322</v>
      </c>
    </row>
    <row r="1440" spans="2:55" x14ac:dyDescent="0.25">
      <c r="B1440" s="26">
        <f>input!A1403</f>
        <v>33746</v>
      </c>
      <c r="C1440" s="20">
        <f>input!B1403</f>
        <v>3386.77</v>
      </c>
      <c r="D1440" s="20">
        <f>input!C1403</f>
        <v>414.02</v>
      </c>
      <c r="E1440" s="20">
        <f>input!D1403</f>
        <v>580.29999999999995</v>
      </c>
      <c r="F1440" s="20">
        <f>input!E1403</f>
        <v>3372.15</v>
      </c>
      <c r="G1440" s="20">
        <f>input!F1403</f>
        <v>1802.96</v>
      </c>
      <c r="H1440" s="20">
        <f>input!G1403</f>
        <v>5859.68</v>
      </c>
      <c r="I1440">
        <v>0</v>
      </c>
      <c r="J1440" s="29">
        <f t="shared" ca="1" si="246"/>
        <v>414.02</v>
      </c>
      <c r="K1440" s="29">
        <f>VLOOKUP(B1440,output_kmeans!$A$2:$H$1878,8,0)</f>
        <v>2</v>
      </c>
      <c r="L1440" s="29">
        <f t="shared" si="248"/>
        <v>0</v>
      </c>
      <c r="M1440" s="29">
        <f t="shared" si="248"/>
        <v>0</v>
      </c>
      <c r="N1440" s="29">
        <f t="shared" ca="1" si="248"/>
        <v>3000</v>
      </c>
      <c r="O1440">
        <f t="shared" si="247"/>
        <v>0</v>
      </c>
      <c r="P1440" s="32">
        <f t="shared" ref="P1440:Q1459" ca="1" si="255">IF(P$38="","",OFFSET($Y$38,ROW($P1440)-ROW($P$38),MATCH(P$38,$Z$38:$AC$38,0)))</f>
        <v>54.158487447050447</v>
      </c>
      <c r="Q1440" s="32">
        <f t="shared" ca="1" si="255"/>
        <v>69.87252663622526</v>
      </c>
      <c r="R1440" s="32" t="str">
        <f t="shared" ca="1" si="249"/>
        <v/>
      </c>
      <c r="S1440" s="32" t="str">
        <f t="shared" ca="1" si="249"/>
        <v/>
      </c>
      <c r="T1440" s="32" t="str">
        <f t="shared" ca="1" si="249"/>
        <v/>
      </c>
      <c r="U1440" s="32" t="str">
        <f t="shared" ref="U1440:X1459" ca="1" si="256">IF(U$38="","",OFFSET($AT$38,ROW($U1440)-ROW($U$38),MATCH(U$38,$AT$38:$BF$38,0)-1))</f>
        <v/>
      </c>
      <c r="V1440" s="32" t="str">
        <f t="shared" ca="1" si="256"/>
        <v/>
      </c>
      <c r="W1440" s="32" t="str">
        <f t="shared" ca="1" si="256"/>
        <v/>
      </c>
      <c r="X1440" s="32" t="str">
        <f t="shared" ca="1" si="256"/>
        <v/>
      </c>
      <c r="Z1440" s="32">
        <f>input!H1403/input!H1404*Z1441</f>
        <v>54.158487447050447</v>
      </c>
      <c r="AA1440" s="32">
        <f>input!I1403/input!I1404*AA1441</f>
        <v>66.225034605497342</v>
      </c>
      <c r="AB1440" s="32">
        <f>input!J1403/input!J1404*AB1441</f>
        <v>69.87252663622526</v>
      </c>
      <c r="AC1440" s="32">
        <f>input!K1403/input!K1404*AC1441</f>
        <v>73.917973917973967</v>
      </c>
      <c r="AD1440" s="33">
        <f>input!J1403-input!H1403</f>
        <v>2.1029999999999998</v>
      </c>
      <c r="AE1440">
        <f t="shared" si="250"/>
        <v>0</v>
      </c>
      <c r="AF1440" s="32">
        <f>input!L1403/input!L1404*AF1441</f>
        <v>72.114201329067285</v>
      </c>
      <c r="AG1440" s="32">
        <f>input!M1403/input!M1404*AG1441</f>
        <v>138.26235822811884</v>
      </c>
      <c r="AH1440" s="32">
        <f>input!N1403/input!N1404*AH1441</f>
        <v>54.074383618888398</v>
      </c>
      <c r="AI1440" s="32">
        <f>input!O1403/input!O1404*AI1441</f>
        <v>120.79734219269116</v>
      </c>
      <c r="AJ1440" s="32">
        <f>input!P1403/input!P1404*AJ1441</f>
        <v>87.544771808203464</v>
      </c>
      <c r="AK1440" s="32">
        <f>input!Q1403/input!Q1404*AK1441</f>
        <v>81.851568477429282</v>
      </c>
      <c r="AL1440" s="32">
        <f>input!R1403/input!R1404*AL1441</f>
        <v>72.351797862002044</v>
      </c>
      <c r="AM1440" s="32">
        <f>input!S1403/input!S1404*AM1441</f>
        <v>88.133937914196039</v>
      </c>
      <c r="AN1440" s="32">
        <f>input!T1403/input!T1404*AN1441</f>
        <v>77.805203468979201</v>
      </c>
      <c r="AO1440" s="32">
        <f>input!U1403/input!U1404*AO1441</f>
        <v>286.44578313252958</v>
      </c>
      <c r="AP1440" s="32">
        <f>input!V1403/input!V1404*AP1441</f>
        <v>109.31310942578548</v>
      </c>
      <c r="AQ1440" s="32">
        <f>input!W1403/input!W1404*AQ1441</f>
        <v>258.47218428480363</v>
      </c>
      <c r="AR1440" s="32">
        <f>input!X1403/input!X1404*AR1441</f>
        <v>2008.4142394821984</v>
      </c>
      <c r="AT1440" s="32">
        <f>input!Y1403/input!Y1404*AT1441</f>
        <v>78.708333333333357</v>
      </c>
      <c r="AU1440" s="32">
        <f>input!Z1403/input!Z1404*AU1441</f>
        <v>36.974637681159379</v>
      </c>
      <c r="AV1440" s="32">
        <f>input!AA1403/input!AA1404*AV1441</f>
        <v>99.182282793867003</v>
      </c>
      <c r="AW1440" s="32">
        <f>input!AB1403/input!AB1404*AW1441</f>
        <v>117.28070175438604</v>
      </c>
      <c r="AX1440" s="32">
        <f>input!AC1403/input!AC1404*AX1441</f>
        <v>80.175480199193714</v>
      </c>
      <c r="AY1440" s="32">
        <f>input!AD1403/input!AD1404*AY1441</f>
        <v>68.926925608953326</v>
      </c>
      <c r="AZ1440" s="32">
        <f>input!AE1403/input!AE1404*AZ1441</f>
        <v>91.939838025453398</v>
      </c>
      <c r="BA1440" s="32">
        <f>input!AF1403/input!AF1404*BA1441</f>
        <v>80.381254964257295</v>
      </c>
      <c r="BB1440" s="32">
        <f>input!AG1403/input!AG1404*BB1441</f>
        <v>134.32624113475146</v>
      </c>
      <c r="BC1440" s="32">
        <f>input!AH1403/input!AH1404*BC1441</f>
        <v>94.089347079038006</v>
      </c>
    </row>
    <row r="1441" spans="2:55" x14ac:dyDescent="0.25">
      <c r="B1441" s="26">
        <f>input!A1404</f>
        <v>33739</v>
      </c>
      <c r="C1441" s="20">
        <f>input!B1404</f>
        <v>3353.09</v>
      </c>
      <c r="D1441" s="20">
        <f>input!C1404</f>
        <v>410.09</v>
      </c>
      <c r="E1441" s="20">
        <f>input!D1404</f>
        <v>574.42999999999995</v>
      </c>
      <c r="F1441" s="20">
        <f>input!E1404</f>
        <v>3391.43</v>
      </c>
      <c r="G1441" s="20">
        <f>input!F1404</f>
        <v>1724.07</v>
      </c>
      <c r="H1441" s="20">
        <f>input!G1404</f>
        <v>5704.5</v>
      </c>
      <c r="I1441">
        <v>0</v>
      </c>
      <c r="J1441" s="29">
        <f t="shared" ca="1" si="246"/>
        <v>410.09</v>
      </c>
      <c r="K1441" s="29">
        <f>VLOOKUP(B1441,output_kmeans!$A$2:$H$1878,8,0)</f>
        <v>2</v>
      </c>
      <c r="L1441" s="29">
        <f t="shared" si="248"/>
        <v>0</v>
      </c>
      <c r="M1441" s="29">
        <f t="shared" si="248"/>
        <v>0</v>
      </c>
      <c r="N1441" s="29">
        <f t="shared" ca="1" si="248"/>
        <v>3000</v>
      </c>
      <c r="O1441">
        <f t="shared" si="247"/>
        <v>0</v>
      </c>
      <c r="P1441" s="32">
        <f t="shared" ca="1" si="255"/>
        <v>52.52608740572385</v>
      </c>
      <c r="Q1441" s="32">
        <f t="shared" ca="1" si="255"/>
        <v>69.349315068493141</v>
      </c>
      <c r="R1441" s="32" t="str">
        <f t="shared" ca="1" si="249"/>
        <v/>
      </c>
      <c r="S1441" s="32" t="str">
        <f t="shared" ca="1" si="249"/>
        <v/>
      </c>
      <c r="T1441" s="32" t="str">
        <f t="shared" ca="1" si="249"/>
        <v/>
      </c>
      <c r="U1441" s="32" t="str">
        <f t="shared" ca="1" si="256"/>
        <v/>
      </c>
      <c r="V1441" s="32" t="str">
        <f t="shared" ca="1" si="256"/>
        <v/>
      </c>
      <c r="W1441" s="32" t="str">
        <f t="shared" ca="1" si="256"/>
        <v/>
      </c>
      <c r="X1441" s="32" t="str">
        <f t="shared" ca="1" si="256"/>
        <v/>
      </c>
      <c r="Z1441" s="32">
        <f>input!H1404/input!H1405*Z1442</f>
        <v>52.52608740572385</v>
      </c>
      <c r="AA1441" s="32">
        <f>input!I1404/input!I1405*AA1442</f>
        <v>65.107771405971931</v>
      </c>
      <c r="AB1441" s="32">
        <f>input!J1404/input!J1405*AB1442</f>
        <v>69.349315068493141</v>
      </c>
      <c r="AC1441" s="32">
        <f>input!K1404/input!K1405*AC1442</f>
        <v>73.889623889623948</v>
      </c>
      <c r="AD1441" s="33">
        <f>input!J1404-input!H1404</f>
        <v>2.2060000000000004</v>
      </c>
      <c r="AE1441">
        <f t="shared" si="250"/>
        <v>0</v>
      </c>
      <c r="AF1441" s="32">
        <f>input!L1404/input!L1405*AF1442</f>
        <v>71.892690130445558</v>
      </c>
      <c r="AG1441" s="32">
        <f>input!M1404/input!M1405*AG1442</f>
        <v>139.16113845495383</v>
      </c>
      <c r="AH1441" s="32">
        <f>input!N1404/input!N1405*AH1442</f>
        <v>54.429586293355591</v>
      </c>
      <c r="AI1441" s="32">
        <f>input!O1404/input!O1405*AI1442</f>
        <v>121.0963455149503</v>
      </c>
      <c r="AJ1441" s="32">
        <f>input!P1404/input!P1405*AJ1442</f>
        <v>87.48700173310236</v>
      </c>
      <c r="AK1441" s="32">
        <f>input!Q1404/input!Q1405*AK1442</f>
        <v>81.637337413925067</v>
      </c>
      <c r="AL1441" s="32">
        <f>input!R1404/input!R1405*AL1442</f>
        <v>72.327502429543344</v>
      </c>
      <c r="AM1441" s="32">
        <f>input!S1404/input!S1405*AM1442</f>
        <v>87.966515521451015</v>
      </c>
      <c r="AN1441" s="32">
        <f>input!T1404/input!T1405*AN1442</f>
        <v>77.62508338892583</v>
      </c>
      <c r="AO1441" s="32">
        <f>input!U1404/input!U1405*AO1442</f>
        <v>284.13654618473839</v>
      </c>
      <c r="AP1441" s="32">
        <f>input!V1404/input!V1405*AP1442</f>
        <v>109.46912242686889</v>
      </c>
      <c r="AQ1441" s="32">
        <f>input!W1404/input!W1405*AQ1442</f>
        <v>259.44641719020285</v>
      </c>
      <c r="AR1441" s="32">
        <f>input!X1404/input!X1405*AR1442</f>
        <v>2010.3559870550137</v>
      </c>
      <c r="AT1441" s="32">
        <f>input!Y1404/input!Y1405*AT1442</f>
        <v>84.930555555555571</v>
      </c>
      <c r="AU1441" s="32">
        <f>input!Z1404/input!Z1405*AU1442</f>
        <v>37.010869565217355</v>
      </c>
      <c r="AV1441" s="32">
        <f>input!AA1404/input!AA1405*AV1442</f>
        <v>99.69335604770005</v>
      </c>
      <c r="AW1441" s="32">
        <f>input!AB1404/input!AB1405*AW1442</f>
        <v>123.7280701754387</v>
      </c>
      <c r="AX1441" s="32">
        <f>input!AC1404/input!AC1405*AX1442</f>
        <v>80.412615603509579</v>
      </c>
      <c r="AY1441" s="32">
        <f>input!AD1404/input!AD1405*AY1442</f>
        <v>68.104015799868392</v>
      </c>
      <c r="AZ1441" s="32">
        <f>input!AE1404/input!AE1405*AZ1442</f>
        <v>94.099498650212368</v>
      </c>
      <c r="BA1441" s="32">
        <f>input!AF1404/input!AF1405*BA1442</f>
        <v>82.287529785544024</v>
      </c>
      <c r="BB1441" s="32">
        <f>input!AG1404/input!AG1405*BB1442</f>
        <v>136.87943262411315</v>
      </c>
      <c r="BC1441" s="32">
        <f>input!AH1404/input!AH1405*BC1442</f>
        <v>104.6048109965638</v>
      </c>
    </row>
    <row r="1442" spans="2:55" x14ac:dyDescent="0.25">
      <c r="B1442" s="26">
        <f>input!A1405</f>
        <v>33732</v>
      </c>
      <c r="C1442" s="20">
        <f>input!B1405</f>
        <v>3369.41</v>
      </c>
      <c r="D1442" s="20">
        <f>input!C1405</f>
        <v>416.05</v>
      </c>
      <c r="E1442" s="20">
        <f>input!D1405</f>
        <v>585.76</v>
      </c>
      <c r="F1442" s="20">
        <f>input!E1405</f>
        <v>3374.43</v>
      </c>
      <c r="G1442" s="20">
        <f>input!F1405</f>
        <v>1748.18</v>
      </c>
      <c r="H1442" s="20">
        <f>input!G1405</f>
        <v>5608.19</v>
      </c>
      <c r="I1442">
        <v>0</v>
      </c>
      <c r="J1442" s="29">
        <f t="shared" ca="1" si="246"/>
        <v>416.05</v>
      </c>
      <c r="K1442" s="29">
        <f>VLOOKUP(B1442,output_kmeans!$A$2:$H$1878,8,0)</f>
        <v>2</v>
      </c>
      <c r="L1442" s="29">
        <f t="shared" si="248"/>
        <v>0</v>
      </c>
      <c r="M1442" s="29">
        <f t="shared" si="248"/>
        <v>0</v>
      </c>
      <c r="N1442" s="29">
        <f t="shared" ca="1" si="248"/>
        <v>3000</v>
      </c>
      <c r="O1442">
        <f t="shared" si="247"/>
        <v>0</v>
      </c>
      <c r="P1442" s="32">
        <f t="shared" ca="1" si="255"/>
        <v>54.561421634466491</v>
      </c>
      <c r="Q1442" s="32">
        <f t="shared" ca="1" si="255"/>
        <v>70.471841704718415</v>
      </c>
      <c r="R1442" s="32" t="str">
        <f t="shared" ca="1" si="249"/>
        <v/>
      </c>
      <c r="S1442" s="32" t="str">
        <f t="shared" ca="1" si="249"/>
        <v/>
      </c>
      <c r="T1442" s="32" t="str">
        <f t="shared" ca="1" si="249"/>
        <v/>
      </c>
      <c r="U1442" s="32" t="str">
        <f t="shared" ca="1" si="256"/>
        <v/>
      </c>
      <c r="V1442" s="32" t="str">
        <f t="shared" ca="1" si="256"/>
        <v/>
      </c>
      <c r="W1442" s="32" t="str">
        <f t="shared" ca="1" si="256"/>
        <v/>
      </c>
      <c r="X1442" s="32" t="str">
        <f t="shared" ca="1" si="256"/>
        <v/>
      </c>
      <c r="Z1442" s="32">
        <f>input!H1405/input!H1406*Z1443</f>
        <v>54.561421634466491</v>
      </c>
      <c r="AA1442" s="32">
        <f>input!I1405/input!I1406*AA1443</f>
        <v>66.412893019576828</v>
      </c>
      <c r="AB1442" s="32">
        <f>input!J1405/input!J1406*AB1443</f>
        <v>70.471841704718415</v>
      </c>
      <c r="AC1442" s="32">
        <f>input!K1405/input!K1406*AC1443</f>
        <v>74.607824607824668</v>
      </c>
      <c r="AD1442" s="33">
        <f>input!J1405-input!H1405</f>
        <v>2.1270000000000007</v>
      </c>
      <c r="AE1442">
        <f t="shared" si="250"/>
        <v>0</v>
      </c>
      <c r="AF1442" s="32">
        <f>input!L1405/input!L1406*AF1443</f>
        <v>73.336614980720398</v>
      </c>
      <c r="AG1442" s="32">
        <f>input!M1405/input!M1406*AG1443</f>
        <v>135.73721378129665</v>
      </c>
      <c r="AH1442" s="32">
        <f>input!N1405/input!N1406*AH1443</f>
        <v>55.745925616381079</v>
      </c>
      <c r="AI1442" s="32">
        <f>input!O1405/input!O1406*AI1443</f>
        <v>119.10299003322272</v>
      </c>
      <c r="AJ1442" s="32">
        <f>input!P1405/input!P1406*AJ1443</f>
        <v>87.082611207394692</v>
      </c>
      <c r="AK1442" s="32">
        <f>input!Q1405/input!Q1406*AK1443</f>
        <v>82.172915072685598</v>
      </c>
      <c r="AL1442" s="32">
        <f>input!R1405/input!R1406*AL1443</f>
        <v>74.295432458697874</v>
      </c>
      <c r="AM1442" s="32">
        <f>input!S1405/input!S1406*AM1443</f>
        <v>89.71747471224279</v>
      </c>
      <c r="AN1442" s="32">
        <f>input!T1405/input!T1406*AN1443</f>
        <v>79.23949299533011</v>
      </c>
      <c r="AO1442" s="32">
        <f>input!U1405/input!U1406*AO1443</f>
        <v>288.15261044176651</v>
      </c>
      <c r="AP1442" s="32">
        <f>input!V1405/input!V1406*AP1443</f>
        <v>109.46912242686889</v>
      </c>
      <c r="AQ1442" s="32">
        <f>input!W1405/input!W1406*AQ1443</f>
        <v>261.58608758991153</v>
      </c>
      <c r="AR1442" s="32">
        <f>input!X1405/input!X1406*AR1443</f>
        <v>2013.5922330097064</v>
      </c>
      <c r="AT1442" s="32">
        <f>input!Y1405/input!Y1406*AT1443</f>
        <v>82.250000000000014</v>
      </c>
      <c r="AU1442" s="32">
        <f>input!Z1405/input!Z1406*AU1443</f>
        <v>36.929347826086918</v>
      </c>
      <c r="AV1442" s="32">
        <f>input!AA1405/input!AA1406*AV1443</f>
        <v>101.80579216354332</v>
      </c>
      <c r="AW1442" s="32">
        <f>input!AB1405/input!AB1406*AW1443</f>
        <v>121.71052631578956</v>
      </c>
      <c r="AX1442" s="32">
        <f>input!AC1405/input!AC1406*AX1443</f>
        <v>79.748636471425158</v>
      </c>
      <c r="AY1442" s="32">
        <f>input!AD1405/input!AD1406*AY1443</f>
        <v>68.663594470046135</v>
      </c>
      <c r="AZ1442" s="32">
        <f>input!AE1405/input!AE1406*AZ1443</f>
        <v>90.937138449672446</v>
      </c>
      <c r="BA1442" s="32">
        <f>input!AF1405/input!AF1406*BA1443</f>
        <v>81.096108022239818</v>
      </c>
      <c r="BB1442" s="32">
        <f>input!AG1405/input!AG1406*BB1443</f>
        <v>137.16312056737556</v>
      </c>
      <c r="BC1442" s="32">
        <f>input!AH1405/input!AH1406*BC1443</f>
        <v>104.74226804123734</v>
      </c>
    </row>
    <row r="1443" spans="2:55" x14ac:dyDescent="0.25">
      <c r="B1443" s="26">
        <f>input!A1406</f>
        <v>33725</v>
      </c>
      <c r="C1443" s="20">
        <f>input!B1406</f>
        <v>3336.09</v>
      </c>
      <c r="D1443" s="20">
        <f>input!C1406</f>
        <v>412.53</v>
      </c>
      <c r="E1443" s="20">
        <f>input!D1406</f>
        <v>578.14</v>
      </c>
      <c r="F1443" s="20">
        <f>input!E1406</f>
        <v>3357.06</v>
      </c>
      <c r="G1443" s="20">
        <f>input!F1406</f>
        <v>1734.03</v>
      </c>
      <c r="H1443" s="20">
        <f>input!G1406</f>
        <v>5484.21</v>
      </c>
      <c r="I1443">
        <v>0</v>
      </c>
      <c r="J1443" s="29">
        <f t="shared" ca="1" si="246"/>
        <v>412.53</v>
      </c>
      <c r="K1443" s="29">
        <f>VLOOKUP(B1443,output_kmeans!$A$2:$H$1878,8,0)</f>
        <v>2</v>
      </c>
      <c r="L1443" s="29">
        <f t="shared" si="248"/>
        <v>0</v>
      </c>
      <c r="M1443" s="29">
        <f t="shared" si="248"/>
        <v>0</v>
      </c>
      <c r="N1443" s="29">
        <f t="shared" ca="1" si="248"/>
        <v>3000</v>
      </c>
      <c r="O1443">
        <f t="shared" si="247"/>
        <v>0</v>
      </c>
      <c r="P1443" s="32">
        <f t="shared" ca="1" si="255"/>
        <v>54.923029238557831</v>
      </c>
      <c r="Q1443" s="32">
        <f t="shared" ca="1" si="255"/>
        <v>71.822678843226782</v>
      </c>
      <c r="R1443" s="32" t="str">
        <f t="shared" ca="1" si="249"/>
        <v/>
      </c>
      <c r="S1443" s="32" t="str">
        <f t="shared" ca="1" si="249"/>
        <v/>
      </c>
      <c r="T1443" s="32" t="str">
        <f t="shared" ca="1" si="249"/>
        <v/>
      </c>
      <c r="U1443" s="32" t="str">
        <f t="shared" ca="1" si="256"/>
        <v/>
      </c>
      <c r="V1443" s="32" t="str">
        <f t="shared" ca="1" si="256"/>
        <v/>
      </c>
      <c r="W1443" s="32" t="str">
        <f t="shared" ca="1" si="256"/>
        <v/>
      </c>
      <c r="X1443" s="32" t="str">
        <f t="shared" ca="1" si="256"/>
        <v/>
      </c>
      <c r="Z1443" s="32">
        <f>input!H1406/input!H1407*Z1444</f>
        <v>54.923029238557831</v>
      </c>
      <c r="AA1443" s="32">
        <f>input!I1406/input!I1407*AA1444</f>
        <v>67.381846944828951</v>
      </c>
      <c r="AB1443" s="32">
        <f>input!J1406/input!J1407*AB1444</f>
        <v>71.822678843226782</v>
      </c>
      <c r="AC1443" s="32">
        <f>input!K1406/input!K1407*AC1444</f>
        <v>75.722925722925794</v>
      </c>
      <c r="AD1443" s="33">
        <f>input!J1406-input!H1406</f>
        <v>2.234</v>
      </c>
      <c r="AE1443">
        <f t="shared" si="250"/>
        <v>0</v>
      </c>
      <c r="AF1443" s="32">
        <f>input!L1406/input!L1407*AF1444</f>
        <v>73.115103782098686</v>
      </c>
      <c r="AG1443" s="32">
        <f>input!M1406/input!M1407*AG1444</f>
        <v>135.99400813182092</v>
      </c>
      <c r="AH1443" s="32">
        <f>input!N1406/input!N1407*AH1444</f>
        <v>55.47430004178851</v>
      </c>
      <c r="AI1443" s="32">
        <f>input!O1406/input!O1407*AI1444</f>
        <v>118.75747508305662</v>
      </c>
      <c r="AJ1443" s="32">
        <f>input!P1406/input!P1407*AJ1444</f>
        <v>87.533217793183255</v>
      </c>
      <c r="AK1443" s="32">
        <f>input!Q1406/input!Q1407*AK1444</f>
        <v>82.32593726090289</v>
      </c>
      <c r="AL1443" s="32">
        <f>input!R1406/input!R1407*AL1444</f>
        <v>72.934888241010796</v>
      </c>
      <c r="AM1443" s="32">
        <f>input!S1406/input!S1407*AM1444</f>
        <v>89.389605859783771</v>
      </c>
      <c r="AN1443" s="32">
        <f>input!T1406/input!T1407*AN1444</f>
        <v>79.019346230820446</v>
      </c>
      <c r="AO1443" s="32">
        <f>input!U1406/input!U1407*AO1444</f>
        <v>288.15261044176651</v>
      </c>
      <c r="AP1443" s="32">
        <f>input!V1406/input!V1407*AP1444</f>
        <v>109.38244853737811</v>
      </c>
      <c r="AQ1443" s="32">
        <f>input!W1406/input!W1407*AQ1444</f>
        <v>260.85768915596816</v>
      </c>
      <c r="AR1443" s="32">
        <f>input!X1406/input!X1407*AR1444</f>
        <v>1993.5275080906126</v>
      </c>
      <c r="AT1443" s="32">
        <f>input!Y1406/input!Y1407*AT1444</f>
        <v>85.000000000000028</v>
      </c>
      <c r="AU1443" s="32">
        <f>input!Z1406/input!Z1407*AU1444</f>
        <v>36.204710144927496</v>
      </c>
      <c r="AV1443" s="32">
        <f>input!AA1406/input!AA1407*AV1444</f>
        <v>99.863713798977741</v>
      </c>
      <c r="AW1443" s="32">
        <f>input!AB1406/input!AB1407*AW1444</f>
        <v>115.57017543859656</v>
      </c>
      <c r="AX1443" s="32">
        <f>input!AC1406/input!AC1407*AX1444</f>
        <v>80.460042684372752</v>
      </c>
      <c r="AY1443" s="32">
        <f>input!AD1406/input!AD1407*AY1444</f>
        <v>68.630678077682745</v>
      </c>
      <c r="AZ1443" s="32">
        <f>input!AE1406/input!AE1407*AZ1444</f>
        <v>90.050134978789288</v>
      </c>
      <c r="BA1443" s="32">
        <f>input!AF1406/input!AF1407*BA1444</f>
        <v>78.713264495631407</v>
      </c>
      <c r="BB1443" s="32">
        <f>input!AG1406/input!AG1407*BB1444</f>
        <v>134.04255319148902</v>
      </c>
      <c r="BC1443" s="32">
        <f>input!AH1406/input!AH1407*BC1444</f>
        <v>103.9175257731961</v>
      </c>
    </row>
    <row r="1444" spans="2:55" x14ac:dyDescent="0.25">
      <c r="B1444" s="26">
        <f>input!A1407</f>
        <v>33718</v>
      </c>
      <c r="C1444" s="20">
        <f>input!B1407</f>
        <v>3324.46</v>
      </c>
      <c r="D1444" s="20">
        <f>input!C1407</f>
        <v>409.02</v>
      </c>
      <c r="E1444" s="20">
        <f>input!D1407</f>
        <v>572.89</v>
      </c>
      <c r="F1444" s="20">
        <f>input!E1407</f>
        <v>3349.69</v>
      </c>
      <c r="G1444" s="20">
        <f>input!F1407</f>
        <v>1745.7</v>
      </c>
      <c r="H1444" s="20">
        <f>input!G1407</f>
        <v>5330.17</v>
      </c>
      <c r="I1444">
        <v>0</v>
      </c>
      <c r="J1444" s="29">
        <f t="shared" ca="1" si="246"/>
        <v>409.02</v>
      </c>
      <c r="K1444" s="29">
        <f>VLOOKUP(B1444,output_kmeans!$A$2:$H$1878,8,0)</f>
        <v>2</v>
      </c>
      <c r="L1444" s="29">
        <f t="shared" si="248"/>
        <v>0</v>
      </c>
      <c r="M1444" s="29">
        <f t="shared" si="248"/>
        <v>0</v>
      </c>
      <c r="N1444" s="29">
        <f t="shared" ca="1" si="248"/>
        <v>3000</v>
      </c>
      <c r="O1444">
        <f t="shared" si="247"/>
        <v>0</v>
      </c>
      <c r="P1444" s="32">
        <f t="shared" ca="1" si="255"/>
        <v>55.016014051038461</v>
      </c>
      <c r="Q1444" s="32">
        <f t="shared" ca="1" si="255"/>
        <v>71.537290715372905</v>
      </c>
      <c r="R1444" s="32" t="str">
        <f t="shared" ca="1" si="249"/>
        <v/>
      </c>
      <c r="S1444" s="32" t="str">
        <f t="shared" ca="1" si="249"/>
        <v/>
      </c>
      <c r="T1444" s="32" t="str">
        <f t="shared" ca="1" si="249"/>
        <v/>
      </c>
      <c r="U1444" s="32" t="str">
        <f t="shared" ca="1" si="256"/>
        <v/>
      </c>
      <c r="V1444" s="32" t="str">
        <f t="shared" ca="1" si="256"/>
        <v/>
      </c>
      <c r="W1444" s="32" t="str">
        <f t="shared" ca="1" si="256"/>
        <v/>
      </c>
      <c r="X1444" s="32" t="str">
        <f t="shared" ca="1" si="256"/>
        <v/>
      </c>
      <c r="Z1444" s="32">
        <f>input!H1407/input!H1408*Z1445</f>
        <v>55.016014051038461</v>
      </c>
      <c r="AA1444" s="32">
        <f>input!I1407/input!I1408*AA1445</f>
        <v>67.460945224441375</v>
      </c>
      <c r="AB1444" s="32">
        <f>input!J1407/input!J1408*AB1445</f>
        <v>71.537290715372905</v>
      </c>
      <c r="AC1444" s="32">
        <f>input!K1407/input!K1408*AC1445</f>
        <v>75.996975996976062</v>
      </c>
      <c r="AD1444" s="33">
        <f>input!J1407-input!H1407</f>
        <v>2.1949999999999994</v>
      </c>
      <c r="AE1444">
        <f t="shared" si="250"/>
        <v>0</v>
      </c>
      <c r="AF1444" s="32">
        <f>input!L1407/input!L1408*AF1445</f>
        <v>73.664779719419215</v>
      </c>
      <c r="AG1444" s="32">
        <f>input!M1407/input!M1408*AG1445</f>
        <v>135.18082602182736</v>
      </c>
      <c r="AH1444" s="32">
        <f>input!N1407/input!N1408*AH1445</f>
        <v>56.218136230672755</v>
      </c>
      <c r="AI1444" s="32">
        <f>input!O1407/input!O1408*AI1445</f>
        <v>117.87375415282405</v>
      </c>
      <c r="AJ1444" s="32">
        <f>input!P1407/input!P1408*AJ1445</f>
        <v>87.279029462738421</v>
      </c>
      <c r="AK1444" s="32">
        <f>input!Q1407/input!Q1408*AK1445</f>
        <v>81.820964039785821</v>
      </c>
      <c r="AL1444" s="32">
        <f>input!R1407/input!R1408*AL1445</f>
        <v>74.489795918367449</v>
      </c>
      <c r="AM1444" s="32">
        <f>input!S1407/input!S1408*AM1445</f>
        <v>90.066271363794939</v>
      </c>
      <c r="AN1444" s="32">
        <f>input!T1407/input!T1408*AN1445</f>
        <v>79.599733155436851</v>
      </c>
      <c r="AO1444" s="32">
        <f>input!U1407/input!U1408*AO1445</f>
        <v>288.95582329317216</v>
      </c>
      <c r="AP1444" s="32">
        <f>input!V1407/input!V1408*AP1445</f>
        <v>109.59913326110508</v>
      </c>
      <c r="AQ1444" s="32">
        <f>input!W1407/input!W1408*AQ1445</f>
        <v>262.23254120003622</v>
      </c>
      <c r="AR1444" s="32">
        <f>input!X1407/input!X1408*AR1445</f>
        <v>1990.9385113268584</v>
      </c>
      <c r="AT1444" s="32">
        <f>input!Y1407/input!Y1408*AT1445</f>
        <v>83.083333333333357</v>
      </c>
      <c r="AU1444" s="32">
        <f>input!Z1407/input!Z1408*AU1445</f>
        <v>35.91485507246373</v>
      </c>
      <c r="AV1444" s="32">
        <f>input!AA1407/input!AA1408*AV1445</f>
        <v>100.579216354344</v>
      </c>
      <c r="AW1444" s="32">
        <f>input!AB1407/input!AB1408*AW1445</f>
        <v>119.47368421052637</v>
      </c>
      <c r="AX1444" s="32">
        <f>input!AC1407/input!AC1408*AX1445</f>
        <v>79.890917714014662</v>
      </c>
      <c r="AY1444" s="32">
        <f>input!AD1407/input!AD1408*AY1445</f>
        <v>66.556945358788738</v>
      </c>
      <c r="AZ1444" s="32">
        <f>input!AE1407/input!AE1408*AZ1445</f>
        <v>88.700347088314928</v>
      </c>
      <c r="BA1444" s="32">
        <f>input!AF1407/input!AF1408*BA1445</f>
        <v>79.269261318506707</v>
      </c>
      <c r="BB1444" s="32">
        <f>input!AG1407/input!AG1408*BB1445</f>
        <v>141.70212765957413</v>
      </c>
      <c r="BC1444" s="32">
        <f>input!AH1407/input!AH1408*BC1445</f>
        <v>106.32302405498305</v>
      </c>
    </row>
    <row r="1445" spans="2:55" x14ac:dyDescent="0.25">
      <c r="B1445" s="26">
        <f>input!A1408</f>
        <v>33711</v>
      </c>
      <c r="C1445" s="20">
        <f>input!B1408</f>
        <v>3366.5</v>
      </c>
      <c r="D1445" s="20">
        <f>input!C1408</f>
        <v>416.05</v>
      </c>
      <c r="E1445" s="20">
        <f>input!D1408</f>
        <v>591.80999999999995</v>
      </c>
      <c r="F1445" s="20">
        <f>input!E1408</f>
        <v>3415.09</v>
      </c>
      <c r="G1445" s="20">
        <f>input!F1408</f>
        <v>1749.23</v>
      </c>
      <c r="H1445" s="20">
        <f>input!G1408</f>
        <v>5082.6899999999996</v>
      </c>
      <c r="I1445">
        <v>0</v>
      </c>
      <c r="J1445" s="29">
        <f t="shared" ca="1" si="246"/>
        <v>416.05</v>
      </c>
      <c r="K1445" s="29">
        <f>VLOOKUP(B1445,output_kmeans!$A$2:$H$1878,8,0)</f>
        <v>2</v>
      </c>
      <c r="L1445" s="29">
        <f t="shared" si="248"/>
        <v>0</v>
      </c>
      <c r="M1445" s="29">
        <f t="shared" si="248"/>
        <v>0</v>
      </c>
      <c r="N1445" s="29">
        <f t="shared" ca="1" si="248"/>
        <v>3000</v>
      </c>
      <c r="O1445">
        <f t="shared" si="247"/>
        <v>0</v>
      </c>
      <c r="P1445" s="32">
        <f t="shared" ca="1" si="255"/>
        <v>54.788717842752476</v>
      </c>
      <c r="Q1445" s="32">
        <f t="shared" ca="1" si="255"/>
        <v>70.890410958904098</v>
      </c>
      <c r="R1445" s="32" t="str">
        <f t="shared" ca="1" si="249"/>
        <v/>
      </c>
      <c r="S1445" s="32" t="str">
        <f t="shared" ca="1" si="249"/>
        <v/>
      </c>
      <c r="T1445" s="32" t="str">
        <f t="shared" ca="1" si="249"/>
        <v/>
      </c>
      <c r="U1445" s="32" t="str">
        <f t="shared" ca="1" si="256"/>
        <v/>
      </c>
      <c r="V1445" s="32" t="str">
        <f t="shared" ca="1" si="256"/>
        <v/>
      </c>
      <c r="W1445" s="32" t="str">
        <f t="shared" ca="1" si="256"/>
        <v/>
      </c>
      <c r="X1445" s="32" t="str">
        <f t="shared" ca="1" si="256"/>
        <v/>
      </c>
      <c r="Z1445" s="32">
        <f>input!H1408/input!H1409*Z1446</f>
        <v>54.788717842752476</v>
      </c>
      <c r="AA1445" s="32">
        <f>input!I1408/input!I1409*AA1446</f>
        <v>66.887482697251329</v>
      </c>
      <c r="AB1445" s="32">
        <f>input!J1408/input!J1409*AB1446</f>
        <v>70.890410958904098</v>
      </c>
      <c r="AC1445" s="32">
        <f>input!K1408/input!K1409*AC1446</f>
        <v>75.01417501417508</v>
      </c>
      <c r="AD1445" s="33">
        <f>input!J1408-input!H1408</f>
        <v>2.149</v>
      </c>
      <c r="AE1445">
        <f t="shared" si="250"/>
        <v>0</v>
      </c>
      <c r="AF1445" s="32">
        <f>input!L1408/input!L1409*AF1446</f>
        <v>74.255476249077105</v>
      </c>
      <c r="AG1445" s="32">
        <f>input!M1408/input!M1409*AG1446</f>
        <v>133.89685426920593</v>
      </c>
      <c r="AH1445" s="32">
        <f>input!N1408/input!N1409*AH1446</f>
        <v>55.996656916004966</v>
      </c>
      <c r="AI1445" s="32">
        <f>input!O1408/input!O1409*AI1446</f>
        <v>115.94684385382074</v>
      </c>
      <c r="AJ1445" s="32">
        <f>input!P1408/input!P1409*AJ1446</f>
        <v>88.584633160023245</v>
      </c>
      <c r="AK1445" s="32">
        <f>input!Q1408/input!Q1409*AK1446</f>
        <v>83.244070390206645</v>
      </c>
      <c r="AL1445" s="32">
        <f>input!R1408/input!R1409*AL1446</f>
        <v>75.072886297376201</v>
      </c>
      <c r="AM1445" s="32">
        <f>input!S1408/input!S1409*AM1446</f>
        <v>91.161492849668676</v>
      </c>
      <c r="AN1445" s="32">
        <f>input!T1408/input!T1409*AN1446</f>
        <v>80.480320213475537</v>
      </c>
      <c r="AO1445" s="32">
        <f>input!U1408/input!U1409*AO1446</f>
        <v>290.96385542168622</v>
      </c>
      <c r="AP1445" s="32">
        <f>input!V1408/input!V1409*AP1446</f>
        <v>110.66088840736728</v>
      </c>
      <c r="AQ1445" s="32">
        <f>input!W1408/input!W1409*AQ1446</f>
        <v>262.9518346535553</v>
      </c>
      <c r="AR1445" s="32">
        <f>input!X1408/input!X1409*AR1446</f>
        <v>1984.466019417473</v>
      </c>
      <c r="AT1445" s="32">
        <f>input!Y1408/input!Y1409*AT1446</f>
        <v>79.375000000000014</v>
      </c>
      <c r="AU1445" s="32">
        <f>input!Z1408/input!Z1409*AU1446</f>
        <v>35.987318840579675</v>
      </c>
      <c r="AV1445" s="32">
        <f>input!AA1408/input!AA1409*AV1446</f>
        <v>106.13287904599648</v>
      </c>
      <c r="AW1445" s="32">
        <f>input!AB1408/input!AB1409*AW1446</f>
        <v>120.21929824561411</v>
      </c>
      <c r="AX1445" s="32">
        <f>input!AC1408/input!AC1409*AX1446</f>
        <v>80.009485416172595</v>
      </c>
      <c r="AY1445" s="32">
        <f>input!AD1408/input!AD1409*AY1446</f>
        <v>66.524028966425348</v>
      </c>
      <c r="AZ1445" s="32">
        <f>input!AE1408/input!AE1409*AZ1446</f>
        <v>88.738912456614187</v>
      </c>
      <c r="BA1445" s="32">
        <f>input!AF1408/input!AF1409*BA1446</f>
        <v>80.540111199364532</v>
      </c>
      <c r="BB1445" s="32">
        <f>input!AG1408/input!AG1409*BB1446</f>
        <v>136.02836879432593</v>
      </c>
      <c r="BC1445" s="32">
        <f>input!AH1408/input!AH1409*BC1446</f>
        <v>99.725085910653135</v>
      </c>
    </row>
    <row r="1446" spans="2:55" x14ac:dyDescent="0.25">
      <c r="B1446" s="26">
        <f>input!A1409</f>
        <v>33704</v>
      </c>
      <c r="C1446" s="20">
        <f>input!B1409</f>
        <v>3255.37</v>
      </c>
      <c r="D1446" s="20">
        <f>input!C1409</f>
        <v>404.29</v>
      </c>
      <c r="E1446" s="20">
        <f>input!D1409</f>
        <v>584.24</v>
      </c>
      <c r="F1446" s="20">
        <f>input!E1409</f>
        <v>3376.64</v>
      </c>
      <c r="G1446" s="20">
        <f>input!F1409</f>
        <v>1736.07</v>
      </c>
      <c r="H1446" s="20">
        <f>input!G1409</f>
        <v>4921.1099999999997</v>
      </c>
      <c r="I1446">
        <v>0</v>
      </c>
      <c r="J1446" s="29">
        <f t="shared" ca="1" si="246"/>
        <v>404.29</v>
      </c>
      <c r="K1446" s="29">
        <f>VLOOKUP(B1446,output_kmeans!$A$2:$H$1878,8,0)</f>
        <v>2</v>
      </c>
      <c r="L1446" s="29">
        <f t="shared" si="248"/>
        <v>0</v>
      </c>
      <c r="M1446" s="29">
        <f t="shared" si="248"/>
        <v>0</v>
      </c>
      <c r="N1446" s="29">
        <f t="shared" ca="1" si="248"/>
        <v>3000</v>
      </c>
      <c r="O1446">
        <f t="shared" si="247"/>
        <v>0</v>
      </c>
      <c r="P1446" s="32">
        <f t="shared" ca="1" si="255"/>
        <v>53.362950718049504</v>
      </c>
      <c r="Q1446" s="32">
        <f t="shared" ca="1" si="255"/>
        <v>69.977168949771681</v>
      </c>
      <c r="R1446" s="32" t="str">
        <f t="shared" ca="1" si="249"/>
        <v/>
      </c>
      <c r="S1446" s="32" t="str">
        <f t="shared" ca="1" si="249"/>
        <v/>
      </c>
      <c r="T1446" s="32" t="str">
        <f t="shared" ca="1" si="249"/>
        <v/>
      </c>
      <c r="U1446" s="32" t="str">
        <f t="shared" ca="1" si="256"/>
        <v/>
      </c>
      <c r="V1446" s="32" t="str">
        <f t="shared" ca="1" si="256"/>
        <v/>
      </c>
      <c r="W1446" s="32" t="str">
        <f t="shared" ca="1" si="256"/>
        <v/>
      </c>
      <c r="X1446" s="32" t="str">
        <f t="shared" ca="1" si="256"/>
        <v/>
      </c>
      <c r="Z1446" s="32">
        <f>input!H1409/input!H1410*Z1447</f>
        <v>53.362950718049504</v>
      </c>
      <c r="AA1446" s="32">
        <f>input!I1409/input!I1410*AA1447</f>
        <v>65.453826379276251</v>
      </c>
      <c r="AB1446" s="32">
        <f>input!J1409/input!J1410*AB1447</f>
        <v>69.977168949771681</v>
      </c>
      <c r="AC1446" s="32">
        <f>input!K1409/input!K1410*AC1447</f>
        <v>74.522774522774597</v>
      </c>
      <c r="AD1446" s="33">
        <f>input!J1409-input!H1409</f>
        <v>2.1909999999999998</v>
      </c>
      <c r="AE1446">
        <f t="shared" si="250"/>
        <v>0</v>
      </c>
      <c r="AF1446" s="32">
        <f>input!L1409/input!L1410*AF1447</f>
        <v>73.22175732217579</v>
      </c>
      <c r="AG1446" s="32">
        <f>input!M1409/input!M1410*AG1447</f>
        <v>137.32077894286309</v>
      </c>
      <c r="AH1446" s="32">
        <f>input!N1409/input!N1410*AH1447</f>
        <v>55.536982866694487</v>
      </c>
      <c r="AI1446" s="32">
        <f>input!O1409/input!O1410*AI1447</f>
        <v>117.20265780730909</v>
      </c>
      <c r="AJ1446" s="32">
        <f>input!P1409/input!P1410*AJ1447</f>
        <v>88.191796649335771</v>
      </c>
      <c r="AK1446" s="32">
        <f>input!Q1409/input!Q1410*AK1447</f>
        <v>83.167559296097991</v>
      </c>
      <c r="AL1446" s="32">
        <f>input!R1409/input!R1410*AL1447</f>
        <v>73.275024295432559</v>
      </c>
      <c r="AM1446" s="32">
        <f>input!S1409/input!S1410*AM1447</f>
        <v>89.633763515870271</v>
      </c>
      <c r="AN1446" s="32">
        <f>input!T1409/input!T1410*AN1447</f>
        <v>79.146097398265397</v>
      </c>
      <c r="AO1446" s="32">
        <f>input!U1409/input!U1410*AO1447</f>
        <v>291.16465863453766</v>
      </c>
      <c r="AP1446" s="32">
        <f>input!V1409/input!V1410*AP1447</f>
        <v>110.4225352112676</v>
      </c>
      <c r="AQ1446" s="32">
        <f>input!W1409/input!W1410*AQ1447</f>
        <v>260.81216425384667</v>
      </c>
      <c r="AR1446" s="32">
        <f>input!X1409/input!X1410*AR1447</f>
        <v>1984.1423948220038</v>
      </c>
      <c r="AT1446" s="32">
        <f>input!Y1409/input!Y1410*AT1447</f>
        <v>81.041666666666686</v>
      </c>
      <c r="AU1446" s="32">
        <f>input!Z1409/input!Z1410*AU1447</f>
        <v>37.210144927536199</v>
      </c>
      <c r="AV1446" s="32">
        <f>input!AA1409/input!AA1410*AV1447</f>
        <v>107.46166950596239</v>
      </c>
      <c r="AW1446" s="32">
        <f>input!AB1409/input!AB1410*AW1447</f>
        <v>118.42105263157902</v>
      </c>
      <c r="AX1446" s="32">
        <f>input!AC1409/input!AC1410*AX1447</f>
        <v>80.886886412141294</v>
      </c>
      <c r="AY1446" s="32">
        <f>input!AD1409/input!AD1410*AY1447</f>
        <v>67.281105990783473</v>
      </c>
      <c r="AZ1446" s="32">
        <f>input!AE1409/input!AE1410*AZ1447</f>
        <v>88.083301195526644</v>
      </c>
      <c r="BA1446" s="32">
        <f>input!AF1409/input!AF1410*BA1447</f>
        <v>80.540111199364532</v>
      </c>
      <c r="BB1446" s="32">
        <f>input!AG1409/input!AG1410*BB1447</f>
        <v>135.60283687943232</v>
      </c>
      <c r="BC1446" s="32">
        <f>input!AH1409/input!AH1410*BC1447</f>
        <v>99.243986254295748</v>
      </c>
    </row>
    <row r="1447" spans="2:55" x14ac:dyDescent="0.25">
      <c r="B1447" s="26">
        <f>input!A1410</f>
        <v>33697</v>
      </c>
      <c r="C1447" s="20">
        <f>input!B1410</f>
        <v>3249.11</v>
      </c>
      <c r="D1447" s="20">
        <f>input!C1410</f>
        <v>401.55</v>
      </c>
      <c r="E1447" s="20">
        <f>input!D1410</f>
        <v>590.01</v>
      </c>
      <c r="F1447" s="20">
        <f>input!E1410</f>
        <v>3385.54</v>
      </c>
      <c r="G1447" s="20">
        <f>input!F1410</f>
        <v>1719.63</v>
      </c>
      <c r="H1447" s="20">
        <f>input!G1410</f>
        <v>4916.7</v>
      </c>
      <c r="I1447">
        <v>0</v>
      </c>
      <c r="J1447" s="29">
        <f t="shared" ref="J1447:J1510" ca="1" si="257">OFFSET($B$38,ROW($J1447)-ROW($J$38),MATCH(J1446,C1446:J1446,0))</f>
        <v>401.55</v>
      </c>
      <c r="K1447" s="29">
        <f>VLOOKUP(B1447,output_kmeans!$A$2:$H$1878,8,0)</f>
        <v>2</v>
      </c>
      <c r="L1447" s="29">
        <f t="shared" si="248"/>
        <v>0</v>
      </c>
      <c r="M1447" s="29">
        <f t="shared" si="248"/>
        <v>0</v>
      </c>
      <c r="N1447" s="29">
        <f t="shared" ca="1" si="248"/>
        <v>3000</v>
      </c>
      <c r="O1447">
        <f t="shared" ref="O1447:O1510" si="258">IF(I1447=1,$O$37,0)</f>
        <v>0</v>
      </c>
      <c r="P1447" s="32">
        <f t="shared" ca="1" si="255"/>
        <v>55.408616592623325</v>
      </c>
      <c r="Q1447" s="32">
        <f t="shared" ca="1" si="255"/>
        <v>70.367199391171994</v>
      </c>
      <c r="R1447" s="32" t="str">
        <f t="shared" ca="1" si="249"/>
        <v/>
      </c>
      <c r="S1447" s="32" t="str">
        <f t="shared" ca="1" si="249"/>
        <v/>
      </c>
      <c r="T1447" s="32" t="str">
        <f t="shared" ca="1" si="249"/>
        <v/>
      </c>
      <c r="U1447" s="32" t="str">
        <f t="shared" ca="1" si="256"/>
        <v/>
      </c>
      <c r="V1447" s="32" t="str">
        <f t="shared" ca="1" si="256"/>
        <v/>
      </c>
      <c r="W1447" s="32" t="str">
        <f t="shared" ca="1" si="256"/>
        <v/>
      </c>
      <c r="X1447" s="32" t="str">
        <f t="shared" ca="1" si="256"/>
        <v/>
      </c>
      <c r="Z1447" s="32">
        <f>input!H1410/input!H1411*Z1448</f>
        <v>55.408616592623325</v>
      </c>
      <c r="AA1447" s="32">
        <f>input!I1410/input!I1411*AA1448</f>
        <v>66.719398853074949</v>
      </c>
      <c r="AB1447" s="32">
        <f>input!J1410/input!J1411*AB1448</f>
        <v>70.367199391171994</v>
      </c>
      <c r="AC1447" s="32">
        <f>input!K1410/input!K1411*AC1448</f>
        <v>74.428274428274506</v>
      </c>
      <c r="AD1447" s="33">
        <f>input!J1410-input!H1410</f>
        <v>2.0340000000000007</v>
      </c>
      <c r="AE1447">
        <f t="shared" si="250"/>
        <v>0</v>
      </c>
      <c r="AF1447" s="32">
        <f>input!L1410/input!L1411*AF1448</f>
        <v>73.090491426696275</v>
      </c>
      <c r="AG1447" s="32">
        <f>input!M1410/input!M1411*AG1448</f>
        <v>136.61459447892128</v>
      </c>
      <c r="AH1447" s="32">
        <f>input!N1410/input!N1411*AH1448</f>
        <v>55.683242791475095</v>
      </c>
      <c r="AI1447" s="32">
        <f>input!O1410/input!O1411*AI1448</f>
        <v>116.0996677740865</v>
      </c>
      <c r="AJ1447" s="32">
        <f>input!P1410/input!P1411*AJ1448</f>
        <v>88.503755054881708</v>
      </c>
      <c r="AK1447" s="32">
        <f>input!Q1410/input!Q1411*AK1448</f>
        <v>83.703136954858522</v>
      </c>
      <c r="AL1447" s="32">
        <f>input!R1410/input!R1411*AL1448</f>
        <v>72.35179786200203</v>
      </c>
      <c r="AM1447" s="32">
        <f>input!S1410/input!S1411*AM1448</f>
        <v>89.082664806417881</v>
      </c>
      <c r="AN1447" s="32">
        <f>input!T1410/input!T1411*AN1448</f>
        <v>78.719146097398166</v>
      </c>
      <c r="AO1447" s="32">
        <f>input!U1410/input!U1411*AO1448</f>
        <v>290.66265060240914</v>
      </c>
      <c r="AP1447" s="32">
        <f>input!V1410/input!V1411*AP1448</f>
        <v>111.67930660888406</v>
      </c>
      <c r="AQ1447" s="32">
        <f>input!W1410/input!W1411*AQ1448</f>
        <v>261.54966766821434</v>
      </c>
      <c r="AR1447" s="32">
        <f>input!X1410/input!X1411*AR1448</f>
        <v>1980.9061488673115</v>
      </c>
      <c r="AT1447" s="32">
        <f>input!Y1410/input!Y1411*AT1448</f>
        <v>84.013888888888914</v>
      </c>
      <c r="AU1447" s="32">
        <f>input!Z1410/input!Z1411*AU1448</f>
        <v>37.019927536231855</v>
      </c>
      <c r="AV1447" s="32">
        <f>input!AA1410/input!AA1411*AV1448</f>
        <v>108.17717206132868</v>
      </c>
      <c r="AW1447" s="32">
        <f>input!AB1410/input!AB1411*AW1448</f>
        <v>121.31578947368429</v>
      </c>
      <c r="AX1447" s="32">
        <f>input!AC1410/input!AC1411*AX1448</f>
        <v>80.910599952572866</v>
      </c>
      <c r="AY1447" s="32">
        <f>input!AD1410/input!AD1411*AY1448</f>
        <v>66.78736010533251</v>
      </c>
      <c r="AZ1447" s="32">
        <f>input!AE1410/input!AE1411*AZ1448</f>
        <v>88.893173929811255</v>
      </c>
      <c r="BA1447" s="32">
        <f>input!AF1410/input!AF1411*BA1448</f>
        <v>82.684670373312116</v>
      </c>
      <c r="BB1447" s="32">
        <f>input!AG1410/input!AG1411*BB1448</f>
        <v>130.21276595744652</v>
      </c>
      <c r="BC1447" s="32">
        <f>input!AH1410/input!AH1411*BC1448</f>
        <v>100.962199312715</v>
      </c>
    </row>
    <row r="1448" spans="2:55" x14ac:dyDescent="0.25">
      <c r="B1448" s="26">
        <f>input!A1411</f>
        <v>33690</v>
      </c>
      <c r="C1448" s="20">
        <f>input!B1411</f>
        <v>3231.44</v>
      </c>
      <c r="D1448" s="20">
        <f>input!C1411</f>
        <v>403.5</v>
      </c>
      <c r="E1448" s="20">
        <f>input!D1411</f>
        <v>604.66999999999996</v>
      </c>
      <c r="F1448" s="20">
        <f>input!E1411</f>
        <v>3416.78</v>
      </c>
      <c r="G1448" s="20">
        <f>input!F1411</f>
        <v>1711.45</v>
      </c>
      <c r="H1448" s="20">
        <f>input!G1411</f>
        <v>5007.58</v>
      </c>
      <c r="I1448">
        <v>0</v>
      </c>
      <c r="J1448" s="29">
        <f t="shared" ca="1" si="257"/>
        <v>403.5</v>
      </c>
      <c r="K1448" s="29">
        <f>VLOOKUP(B1448,output_kmeans!$A$2:$H$1878,8,0)</f>
        <v>2</v>
      </c>
      <c r="L1448" s="29">
        <f t="shared" ref="L1448:N1511" si="259">IF($K1448=L$37,$O$37,0)</f>
        <v>0</v>
      </c>
      <c r="M1448" s="29">
        <f t="shared" si="259"/>
        <v>0</v>
      </c>
      <c r="N1448" s="29">
        <f t="shared" ca="1" si="259"/>
        <v>3000</v>
      </c>
      <c r="O1448">
        <f t="shared" si="258"/>
        <v>0</v>
      </c>
      <c r="P1448" s="32">
        <f t="shared" ca="1" si="255"/>
        <v>58.373798946172258</v>
      </c>
      <c r="Q1448" s="32">
        <f t="shared" ca="1" si="255"/>
        <v>71.546803652968038</v>
      </c>
      <c r="R1448" s="32" t="str">
        <f t="shared" ref="R1448:T1511" ca="1" si="260">IF(R$38="","",OFFSET($AF$38,ROW($R1448)-ROW($R$38),MATCH(R$38,$AF$38:$AR$38,0)-1))</f>
        <v/>
      </c>
      <c r="S1448" s="32" t="str">
        <f t="shared" ca="1" si="260"/>
        <v/>
      </c>
      <c r="T1448" s="32" t="str">
        <f t="shared" ca="1" si="260"/>
        <v/>
      </c>
      <c r="U1448" s="32" t="str">
        <f t="shared" ca="1" si="256"/>
        <v/>
      </c>
      <c r="V1448" s="32" t="str">
        <f t="shared" ca="1" si="256"/>
        <v/>
      </c>
      <c r="W1448" s="32" t="str">
        <f t="shared" ca="1" si="256"/>
        <v/>
      </c>
      <c r="X1448" s="32" t="str">
        <f t="shared" ca="1" si="256"/>
        <v/>
      </c>
      <c r="Z1448" s="32">
        <f>input!H1411/input!H1412*Z1449</f>
        <v>58.373798946172258</v>
      </c>
      <c r="AA1448" s="32">
        <f>input!I1411/input!I1412*AA1449</f>
        <v>68.716630413288513</v>
      </c>
      <c r="AB1448" s="32">
        <f>input!J1411/input!J1412*AB1449</f>
        <v>71.546803652968038</v>
      </c>
      <c r="AC1448" s="32">
        <f>input!K1411/input!K1412*AC1449</f>
        <v>75.033075033075107</v>
      </c>
      <c r="AD1448" s="33">
        <f>input!J1411-input!H1411</f>
        <v>1.8709999999999996</v>
      </c>
      <c r="AE1448">
        <f t="shared" ref="AE1448:AE1511" si="261">IF(AD1448&lt;0,1,0)</f>
        <v>0</v>
      </c>
      <c r="AF1448" s="32">
        <f>input!L1411/input!L1412*AF1449</f>
        <v>73.476084994667403</v>
      </c>
      <c r="AG1448" s="32">
        <f>input!M1411/input!M1412*AG1449</f>
        <v>135.57671731221896</v>
      </c>
      <c r="AH1448" s="32">
        <f>input!N1411/input!N1412*AH1449</f>
        <v>55.628917676556583</v>
      </c>
      <c r="AI1448" s="32">
        <f>input!O1411/input!O1412*AI1449</f>
        <v>115.84717607973433</v>
      </c>
      <c r="AJ1448" s="32">
        <f>input!P1411/input!P1412*AJ1449</f>
        <v>88.573079145003021</v>
      </c>
      <c r="AK1448" s="32">
        <f>input!Q1411/input!Q1412*AK1449</f>
        <v>84.192807957153846</v>
      </c>
      <c r="AL1448" s="32">
        <f>input!R1411/input!R1412*AL1449</f>
        <v>72.716229348882493</v>
      </c>
      <c r="AM1448" s="32">
        <f>input!S1411/input!S1412*AM1449</f>
        <v>90.115102895012228</v>
      </c>
      <c r="AN1448" s="32">
        <f>input!T1411/input!T1412*AN1449</f>
        <v>79.706470980653663</v>
      </c>
      <c r="AO1448" s="32">
        <f>input!U1411/input!U1412*AO1449</f>
        <v>291.16465863453766</v>
      </c>
      <c r="AP1448" s="32">
        <f>input!V1411/input!V1412*AP1449</f>
        <v>112.1993499458288</v>
      </c>
      <c r="AQ1448" s="32">
        <f>input!W1411/input!W1412*AQ1449</f>
        <v>262.86078484931238</v>
      </c>
      <c r="AR1448" s="32">
        <f>input!X1411/input!X1412*AR1449</f>
        <v>2002.9126213592206</v>
      </c>
      <c r="AT1448" s="32">
        <f>input!Y1411/input!Y1412*AT1449</f>
        <v>81.638888888888914</v>
      </c>
      <c r="AU1448" s="32">
        <f>input!Z1411/input!Z1412*AU1449</f>
        <v>37.490942028985479</v>
      </c>
      <c r="AV1448" s="32">
        <f>input!AA1411/input!AA1412*AV1449</f>
        <v>106.4395229982963</v>
      </c>
      <c r="AW1448" s="32">
        <f>input!AB1411/input!AB1412*AW1449</f>
        <v>125.21929824561411</v>
      </c>
      <c r="AX1448" s="32">
        <f>input!AC1411/input!AC1412*AX1449</f>
        <v>81.21887597818349</v>
      </c>
      <c r="AY1448" s="32">
        <f>input!AD1411/input!AD1412*AY1449</f>
        <v>63.067807768268651</v>
      </c>
      <c r="AZ1448" s="32">
        <f>input!AE1411/input!AE1412*AZ1449</f>
        <v>90.127265715387807</v>
      </c>
      <c r="BA1448" s="32">
        <f>input!AF1411/input!AF1412*BA1449</f>
        <v>85.782366957903065</v>
      </c>
      <c r="BB1448" s="32">
        <f>input!AG1411/input!AG1412*BB1449</f>
        <v>118.86524822695013</v>
      </c>
      <c r="BC1448" s="32">
        <f>input!AH1411/input!AH1412*BC1449</f>
        <v>105.70446735395213</v>
      </c>
    </row>
    <row r="1449" spans="2:55" x14ac:dyDescent="0.25">
      <c r="B1449" s="26">
        <f>input!A1412</f>
        <v>33683</v>
      </c>
      <c r="C1449" s="20">
        <f>input!B1412</f>
        <v>3276.39</v>
      </c>
      <c r="D1449" s="20">
        <f>input!C1412</f>
        <v>411.3</v>
      </c>
      <c r="E1449" s="20">
        <f>input!D1412</f>
        <v>624.28</v>
      </c>
      <c r="F1449" s="20">
        <f>input!E1412</f>
        <v>3469.95</v>
      </c>
      <c r="G1449" s="20">
        <f>input!F1412</f>
        <v>1736.3</v>
      </c>
      <c r="H1449" s="20">
        <f>input!G1412</f>
        <v>5015.8100000000004</v>
      </c>
      <c r="I1449">
        <v>0</v>
      </c>
      <c r="J1449" s="29">
        <f t="shared" ca="1" si="257"/>
        <v>411.3</v>
      </c>
      <c r="K1449" s="29">
        <f>VLOOKUP(B1449,output_kmeans!$A$2:$H$1878,8,0)</f>
        <v>2</v>
      </c>
      <c r="L1449" s="29">
        <f t="shared" si="259"/>
        <v>0</v>
      </c>
      <c r="M1449" s="29">
        <f t="shared" si="259"/>
        <v>0</v>
      </c>
      <c r="N1449" s="29">
        <f t="shared" ca="1" si="259"/>
        <v>3000</v>
      </c>
      <c r="O1449">
        <f t="shared" si="258"/>
        <v>0</v>
      </c>
      <c r="P1449" s="32">
        <f t="shared" ca="1" si="255"/>
        <v>60.068188862485925</v>
      </c>
      <c r="Q1449" s="32">
        <f t="shared" ca="1" si="255"/>
        <v>72.583713850837142</v>
      </c>
      <c r="R1449" s="32" t="str">
        <f t="shared" ca="1" si="260"/>
        <v/>
      </c>
      <c r="S1449" s="32" t="str">
        <f t="shared" ca="1" si="260"/>
        <v/>
      </c>
      <c r="T1449" s="32" t="str">
        <f t="shared" ca="1" si="260"/>
        <v/>
      </c>
      <c r="U1449" s="32" t="str">
        <f t="shared" ca="1" si="256"/>
        <v/>
      </c>
      <c r="V1449" s="32" t="str">
        <f t="shared" ca="1" si="256"/>
        <v/>
      </c>
      <c r="W1449" s="32" t="str">
        <f t="shared" ca="1" si="256"/>
        <v/>
      </c>
      <c r="X1449" s="32" t="str">
        <f t="shared" ca="1" si="256"/>
        <v/>
      </c>
      <c r="Z1449" s="32">
        <f>input!H1412/input!H1413*Z1450</f>
        <v>60.068188862485925</v>
      </c>
      <c r="AA1449" s="32">
        <f>input!I1412/input!I1413*AA1450</f>
        <v>70.189835871069803</v>
      </c>
      <c r="AB1449" s="32">
        <f>input!J1412/input!J1413*AB1450</f>
        <v>72.583713850837142</v>
      </c>
      <c r="AC1449" s="32">
        <f>input!K1412/input!K1413*AC1450</f>
        <v>76.034776034776115</v>
      </c>
      <c r="AD1449" s="33">
        <f>input!J1412-input!H1412</f>
        <v>1.8159999999999998</v>
      </c>
      <c r="AE1449">
        <f t="shared" si="261"/>
        <v>0</v>
      </c>
      <c r="AF1449" s="32">
        <f>input!L1412/input!L1413*AF1450</f>
        <v>74.608253343178347</v>
      </c>
      <c r="AG1449" s="32">
        <f>input!M1412/input!M1413*AG1450</f>
        <v>132.50588487053267</v>
      </c>
      <c r="AH1449" s="32">
        <f>input!N1412/input!N1413*AH1450</f>
        <v>56.05933974091095</v>
      </c>
      <c r="AI1449" s="32">
        <f>input!O1412/input!O1413*AI1450</f>
        <v>113.85382059800676</v>
      </c>
      <c r="AJ1449" s="32">
        <f>input!P1412/input!P1413*AJ1450</f>
        <v>87.764298093587655</v>
      </c>
      <c r="AK1449" s="32">
        <f>input!Q1412/input!Q1413*AK1450</f>
        <v>84.162203519510385</v>
      </c>
      <c r="AL1449" s="32">
        <f>input!R1412/input!R1413*AL1450</f>
        <v>74.125364431486972</v>
      </c>
      <c r="AM1449" s="32">
        <f>input!S1412/input!S1413*AM1450</f>
        <v>91.859086152772946</v>
      </c>
      <c r="AN1449" s="32">
        <f>input!T1412/input!T1413*AN1450</f>
        <v>81.174116077384809</v>
      </c>
      <c r="AO1449" s="32">
        <f>input!U1412/input!U1413*AO1450</f>
        <v>287.14859437750954</v>
      </c>
      <c r="AP1449" s="32">
        <f>input!V1412/input!V1413*AP1450</f>
        <v>112.1993499458288</v>
      </c>
      <c r="AQ1449" s="32">
        <f>input!W1412/input!W1413*AQ1450</f>
        <v>263.45260857689135</v>
      </c>
      <c r="AR1449" s="32">
        <f>input!X1412/input!X1413*AR1450</f>
        <v>1989.9676375404504</v>
      </c>
      <c r="AT1449" s="32">
        <f>input!Y1412/input!Y1413*AT1450</f>
        <v>78.6527777777778</v>
      </c>
      <c r="AU1449" s="32">
        <f>input!Z1412/input!Z1413*AU1450</f>
        <v>37.237318840579682</v>
      </c>
      <c r="AV1449" s="32">
        <f>input!AA1412/input!AA1413*AV1450</f>
        <v>105.9625212947188</v>
      </c>
      <c r="AW1449" s="32">
        <f>input!AB1412/input!AB1413*AW1450</f>
        <v>125.92105263157904</v>
      </c>
      <c r="AX1449" s="32">
        <f>input!AC1412/input!AC1413*AX1450</f>
        <v>80.270334360920032</v>
      </c>
      <c r="AY1449" s="32">
        <f>input!AD1412/input!AD1413*AY1450</f>
        <v>62.21198156682032</v>
      </c>
      <c r="AZ1449" s="32">
        <f>input!AE1412/input!AE1413*AZ1450</f>
        <v>91.631315079059235</v>
      </c>
      <c r="BA1449" s="32">
        <f>input!AF1412/input!AF1413*BA1450</f>
        <v>84.988085782366937</v>
      </c>
      <c r="BB1449" s="32">
        <f>input!AG1412/input!AG1413*BB1450</f>
        <v>119.71631205673734</v>
      </c>
      <c r="BC1449" s="32">
        <f>input!AH1412/input!AH1413*BC1450</f>
        <v>109.41580756013769</v>
      </c>
    </row>
    <row r="1450" spans="2:55" x14ac:dyDescent="0.25">
      <c r="B1450" s="26">
        <f>input!A1413</f>
        <v>33676</v>
      </c>
      <c r="C1450" s="20">
        <f>input!B1413</f>
        <v>3235.91</v>
      </c>
      <c r="D1450" s="20">
        <f>input!C1413</f>
        <v>405.84</v>
      </c>
      <c r="E1450" s="20">
        <f>input!D1413</f>
        <v>618.62</v>
      </c>
      <c r="F1450" s="20">
        <f>input!E1413</f>
        <v>3475.79</v>
      </c>
      <c r="G1450" s="20">
        <f>input!F1413</f>
        <v>1732.64</v>
      </c>
      <c r="H1450" s="20">
        <f>input!G1413</f>
        <v>5071.1899999999996</v>
      </c>
      <c r="I1450">
        <v>0</v>
      </c>
      <c r="J1450" s="29">
        <f t="shared" ca="1" si="257"/>
        <v>405.84</v>
      </c>
      <c r="K1450" s="29">
        <f>VLOOKUP(B1450,output_kmeans!$A$2:$H$1878,8,0)</f>
        <v>2</v>
      </c>
      <c r="L1450" s="29">
        <f t="shared" si="259"/>
        <v>0</v>
      </c>
      <c r="M1450" s="29">
        <f t="shared" si="259"/>
        <v>0</v>
      </c>
      <c r="N1450" s="29">
        <f t="shared" ca="1" si="259"/>
        <v>3000</v>
      </c>
      <c r="O1450">
        <f t="shared" si="258"/>
        <v>0</v>
      </c>
      <c r="P1450" s="32">
        <f t="shared" ca="1" si="255"/>
        <v>60.388469883252533</v>
      </c>
      <c r="Q1450" s="32">
        <f t="shared" ca="1" si="255"/>
        <v>73.240106544901067</v>
      </c>
      <c r="R1450" s="32" t="str">
        <f t="shared" ca="1" si="260"/>
        <v/>
      </c>
      <c r="S1450" s="32" t="str">
        <f t="shared" ca="1" si="260"/>
        <v/>
      </c>
      <c r="T1450" s="32" t="str">
        <f t="shared" ca="1" si="260"/>
        <v/>
      </c>
      <c r="U1450" s="32" t="str">
        <f t="shared" ca="1" si="256"/>
        <v/>
      </c>
      <c r="V1450" s="32" t="str">
        <f t="shared" ca="1" si="256"/>
        <v/>
      </c>
      <c r="W1450" s="32" t="str">
        <f t="shared" ca="1" si="256"/>
        <v/>
      </c>
      <c r="X1450" s="32" t="str">
        <f t="shared" ca="1" si="256"/>
        <v/>
      </c>
      <c r="Z1450" s="32">
        <f>input!H1413/input!H1414*Z1451</f>
        <v>60.388469883252533</v>
      </c>
      <c r="AA1450" s="32">
        <f>input!I1413/input!I1414*AA1451</f>
        <v>70.486454419616365</v>
      </c>
      <c r="AB1450" s="32">
        <f>input!J1413/input!J1414*AB1451</f>
        <v>73.240106544901067</v>
      </c>
      <c r="AC1450" s="32">
        <f>input!K1413/input!K1414*AC1451</f>
        <v>76.223776223776326</v>
      </c>
      <c r="AD1450" s="33">
        <f>input!J1413-input!H1413</f>
        <v>1.8540000000000001</v>
      </c>
      <c r="AE1450">
        <f t="shared" si="261"/>
        <v>0</v>
      </c>
      <c r="AF1450" s="32">
        <f>input!L1413/input!L1414*AF1451</f>
        <v>74.526212158503654</v>
      </c>
      <c r="AG1450" s="32">
        <f>input!M1413/input!M1414*AG1451</f>
        <v>133.69355874170751</v>
      </c>
      <c r="AH1450" s="32">
        <f>input!N1413/input!N1414*AH1451</f>
        <v>55.829502716255696</v>
      </c>
      <c r="AI1450" s="32">
        <f>input!O1413/input!O1414*AI1451</f>
        <v>113.52159468438551</v>
      </c>
      <c r="AJ1450" s="32">
        <f>input!P1413/input!P1414*AJ1451</f>
        <v>87.325245522819301</v>
      </c>
      <c r="AK1450" s="32">
        <f>input!Q1413/input!Q1414*AK1451</f>
        <v>83.703136954858508</v>
      </c>
      <c r="AL1450" s="32">
        <f>input!R1413/input!R1414*AL1451</f>
        <v>73.250728862973844</v>
      </c>
      <c r="AM1450" s="32">
        <f>input!S1413/input!S1414*AM1451</f>
        <v>91.203348447854921</v>
      </c>
      <c r="AN1450" s="32">
        <f>input!T1413/input!T1414*AN1451</f>
        <v>80.62708472314867</v>
      </c>
      <c r="AO1450" s="32">
        <f>input!U1413/input!U1414*AO1451</f>
        <v>282.12851405622439</v>
      </c>
      <c r="AP1450" s="32">
        <f>input!V1413/input!V1414*AP1451</f>
        <v>111.63596966413866</v>
      </c>
      <c r="AQ1450" s="32">
        <f>input!W1413/input!W1414*AQ1451</f>
        <v>263.17945916416255</v>
      </c>
      <c r="AR1450" s="32">
        <f>input!X1413/input!X1414*AR1451</f>
        <v>1981.5533980582497</v>
      </c>
      <c r="AT1450" s="32">
        <f>input!Y1413/input!Y1414*AT1451</f>
        <v>75.4027777777778</v>
      </c>
      <c r="AU1450" s="32">
        <f>input!Z1413/input!Z1414*AU1451</f>
        <v>37.128623188405776</v>
      </c>
      <c r="AV1450" s="32">
        <f>input!AA1413/input!AA1414*AV1451</f>
        <v>106.64395229982952</v>
      </c>
      <c r="AW1450" s="32">
        <f>input!AB1413/input!AB1414*AW1451</f>
        <v>125.48245614035098</v>
      </c>
      <c r="AX1450" s="32">
        <f>input!AC1413/input!AC1414*AX1451</f>
        <v>82.357125918899641</v>
      </c>
      <c r="AY1450" s="32">
        <f>input!AD1413/input!AD1414*AY1451</f>
        <v>63.133640552995445</v>
      </c>
      <c r="AZ1450" s="32">
        <f>input!AE1413/input!AE1414*AZ1451</f>
        <v>90.956421133822047</v>
      </c>
      <c r="BA1450" s="32">
        <f>input!AF1413/input!AF1414*BA1451</f>
        <v>83.955520254169954</v>
      </c>
      <c r="BB1450" s="32">
        <f>input!AG1413/input!AG1414*BB1451</f>
        <v>117.87234042553169</v>
      </c>
      <c r="BC1450" s="32">
        <f>input!AH1413/input!AH1414*BC1451</f>
        <v>108.04123711340229</v>
      </c>
    </row>
    <row r="1451" spans="2:55" x14ac:dyDescent="0.25">
      <c r="B1451" s="26">
        <f>input!A1414</f>
        <v>33669</v>
      </c>
      <c r="C1451" s="20">
        <f>input!B1414</f>
        <v>3221.6</v>
      </c>
      <c r="D1451" s="20">
        <f>input!C1414</f>
        <v>404.44</v>
      </c>
      <c r="E1451" s="20">
        <f>input!D1414</f>
        <v>615.95000000000005</v>
      </c>
      <c r="F1451" s="20">
        <f>input!E1414</f>
        <v>3530.84</v>
      </c>
      <c r="G1451" s="20">
        <f>input!F1414</f>
        <v>1745.95</v>
      </c>
      <c r="H1451" s="20">
        <f>input!G1414</f>
        <v>4908.8999999999996</v>
      </c>
      <c r="I1451">
        <v>0</v>
      </c>
      <c r="J1451" s="29">
        <f t="shared" ca="1" si="257"/>
        <v>404.44</v>
      </c>
      <c r="K1451" s="29">
        <f>VLOOKUP(B1451,output_kmeans!$A$2:$H$1878,8,0)</f>
        <v>2</v>
      </c>
      <c r="L1451" s="29">
        <f t="shared" si="259"/>
        <v>0</v>
      </c>
      <c r="M1451" s="29">
        <f t="shared" si="259"/>
        <v>0</v>
      </c>
      <c r="N1451" s="29">
        <f t="shared" ca="1" si="259"/>
        <v>3000</v>
      </c>
      <c r="O1451">
        <f t="shared" si="258"/>
        <v>0</v>
      </c>
      <c r="P1451" s="32">
        <f t="shared" ca="1" si="255"/>
        <v>57.888211592106742</v>
      </c>
      <c r="Q1451" s="32">
        <f t="shared" ca="1" si="255"/>
        <v>71.099695585996955</v>
      </c>
      <c r="R1451" s="32" t="str">
        <f t="shared" ca="1" si="260"/>
        <v/>
      </c>
      <c r="S1451" s="32" t="str">
        <f t="shared" ca="1" si="260"/>
        <v/>
      </c>
      <c r="T1451" s="32" t="str">
        <f t="shared" ca="1" si="260"/>
        <v/>
      </c>
      <c r="U1451" s="32" t="str">
        <f t="shared" ca="1" si="256"/>
        <v/>
      </c>
      <c r="V1451" s="32" t="str">
        <f t="shared" ca="1" si="256"/>
        <v/>
      </c>
      <c r="W1451" s="32" t="str">
        <f t="shared" ca="1" si="256"/>
        <v/>
      </c>
      <c r="X1451" s="32" t="str">
        <f t="shared" ca="1" si="256"/>
        <v/>
      </c>
      <c r="Z1451" s="32">
        <f>input!H1414/input!H1415*Z1452</f>
        <v>57.888211592106742</v>
      </c>
      <c r="AA1451" s="32">
        <f>input!I1414/input!I1415*AA1452</f>
        <v>67.708127348230164</v>
      </c>
      <c r="AB1451" s="32">
        <f>input!J1414/input!J1415*AB1452</f>
        <v>71.099695585996955</v>
      </c>
      <c r="AC1451" s="32">
        <f>input!K1414/input!K1415*AC1452</f>
        <v>74.957474957475057</v>
      </c>
      <c r="AD1451" s="33">
        <f>input!J1414-input!H1414</f>
        <v>1.8710000000000004</v>
      </c>
      <c r="AE1451">
        <f t="shared" si="261"/>
        <v>0</v>
      </c>
      <c r="AF1451" s="32">
        <f>input!L1414/input!L1415*AF1452</f>
        <v>74.230863893674709</v>
      </c>
      <c r="AG1451" s="32">
        <f>input!M1414/input!M1415*AG1452</f>
        <v>133.41536486197288</v>
      </c>
      <c r="AH1451" s="32">
        <f>input!N1414/input!N1415*AH1452</f>
        <v>55.060593397409058</v>
      </c>
      <c r="AI1451" s="32">
        <f>input!O1414/input!O1415*AI1452</f>
        <v>114.2524916943523</v>
      </c>
      <c r="AJ1451" s="32">
        <f>input!P1414/input!P1415*AJ1452</f>
        <v>87.348353552859734</v>
      </c>
      <c r="AK1451" s="32">
        <f>input!Q1414/input!Q1415*AK1452</f>
        <v>83.963274674827886</v>
      </c>
      <c r="AL1451" s="32">
        <f>input!R1414/input!R1415*AL1452</f>
        <v>73.712342079689108</v>
      </c>
      <c r="AM1451" s="32">
        <f>input!S1414/input!S1415*AM1452</f>
        <v>91.266131845134311</v>
      </c>
      <c r="AN1451" s="32">
        <f>input!T1414/input!T1415*AN1452</f>
        <v>80.700466977985229</v>
      </c>
      <c r="AO1451" s="32">
        <f>input!U1414/input!U1415*AO1452</f>
        <v>281.62650602409587</v>
      </c>
      <c r="AP1451" s="32">
        <f>input!V1414/input!V1415*AP1452</f>
        <v>111.24593716143011</v>
      </c>
      <c r="AQ1451" s="32">
        <f>input!W1414/input!W1415*AQ1452</f>
        <v>262.49658563234067</v>
      </c>
      <c r="AR1451" s="32">
        <f>input!X1414/input!X1415*AR1452</f>
        <v>1980.9061488673112</v>
      </c>
      <c r="AT1451" s="32">
        <f>input!Y1414/input!Y1415*AT1452</f>
        <v>73.402777777777814</v>
      </c>
      <c r="AU1451" s="32">
        <f>input!Z1414/input!Z1415*AU1452</f>
        <v>37.608695652173893</v>
      </c>
      <c r="AV1451" s="32">
        <f>input!AA1414/input!AA1415*AV1452</f>
        <v>107.87052810902885</v>
      </c>
      <c r="AW1451" s="32">
        <f>input!AB1414/input!AB1415*AW1452</f>
        <v>127.19298245614044</v>
      </c>
      <c r="AX1451" s="32">
        <f>input!AC1414/input!AC1415*AX1452</f>
        <v>83.068532131847235</v>
      </c>
      <c r="AY1451" s="32">
        <f>input!AD1414/input!AD1415*AY1452</f>
        <v>60.928242264647857</v>
      </c>
      <c r="AZ1451" s="32">
        <f>input!AE1414/input!AE1415*AZ1452</f>
        <v>91.197454685692463</v>
      </c>
      <c r="BA1451" s="32">
        <f>input!AF1414/input!AF1415*BA1452</f>
        <v>84.908657664813319</v>
      </c>
      <c r="BB1451" s="32">
        <f>input!AG1414/input!AG1415*BB1452</f>
        <v>115.17730496453878</v>
      </c>
      <c r="BC1451" s="32">
        <f>input!AH1414/input!AH1415*BC1452</f>
        <v>110.79037800687308</v>
      </c>
    </row>
    <row r="1452" spans="2:55" x14ac:dyDescent="0.25">
      <c r="B1452" s="26">
        <f>input!A1415</f>
        <v>33662</v>
      </c>
      <c r="C1452" s="20">
        <f>input!B1415</f>
        <v>3267.67</v>
      </c>
      <c r="D1452" s="20">
        <f>input!C1415</f>
        <v>412.7</v>
      </c>
      <c r="E1452" s="20">
        <f>input!D1415</f>
        <v>633.47</v>
      </c>
      <c r="F1452" s="20">
        <f>input!E1415</f>
        <v>3581.94</v>
      </c>
      <c r="G1452" s="20">
        <f>input!F1415</f>
        <v>1745.13</v>
      </c>
      <c r="H1452" s="20">
        <f>input!G1415</f>
        <v>4929.0600000000004</v>
      </c>
      <c r="I1452">
        <v>0</v>
      </c>
      <c r="J1452" s="29">
        <f t="shared" ca="1" si="257"/>
        <v>412.7</v>
      </c>
      <c r="K1452" s="29">
        <f>VLOOKUP(B1452,output_kmeans!$A$2:$H$1878,8,0)</f>
        <v>2</v>
      </c>
      <c r="L1452" s="29">
        <f t="shared" si="259"/>
        <v>0</v>
      </c>
      <c r="M1452" s="29">
        <f t="shared" si="259"/>
        <v>0</v>
      </c>
      <c r="N1452" s="29">
        <f t="shared" ca="1" si="259"/>
        <v>3000</v>
      </c>
      <c r="O1452">
        <f t="shared" si="258"/>
        <v>0</v>
      </c>
      <c r="P1452" s="32">
        <f t="shared" ca="1" si="255"/>
        <v>54.158487447050433</v>
      </c>
      <c r="Q1452" s="32">
        <f t="shared" ca="1" si="255"/>
        <v>68.968797564687975</v>
      </c>
      <c r="R1452" s="32" t="str">
        <f t="shared" ca="1" si="260"/>
        <v/>
      </c>
      <c r="S1452" s="32" t="str">
        <f t="shared" ca="1" si="260"/>
        <v/>
      </c>
      <c r="T1452" s="32" t="str">
        <f t="shared" ca="1" si="260"/>
        <v/>
      </c>
      <c r="U1452" s="32" t="str">
        <f t="shared" ca="1" si="256"/>
        <v/>
      </c>
      <c r="V1452" s="32" t="str">
        <f t="shared" ca="1" si="256"/>
        <v/>
      </c>
      <c r="W1452" s="32" t="str">
        <f t="shared" ca="1" si="256"/>
        <v/>
      </c>
      <c r="X1452" s="32" t="str">
        <f t="shared" ca="1" si="256"/>
        <v/>
      </c>
      <c r="Z1452" s="32">
        <f>input!H1415/input!H1416*Z1453</f>
        <v>54.158487447050433</v>
      </c>
      <c r="AA1452" s="32">
        <f>input!I1415/input!I1416*AA1453</f>
        <v>64.900138421989311</v>
      </c>
      <c r="AB1452" s="32">
        <f>input!J1415/input!J1416*AB1453</f>
        <v>68.968797564687975</v>
      </c>
      <c r="AC1452" s="32">
        <f>input!K1415/input!K1416*AC1453</f>
        <v>73.606123606123688</v>
      </c>
      <c r="AD1452" s="33">
        <f>input!J1415-input!H1415</f>
        <v>2.008</v>
      </c>
      <c r="AE1452">
        <f t="shared" si="261"/>
        <v>0</v>
      </c>
      <c r="AF1452" s="32">
        <f>input!L1415/input!L1416*AF1453</f>
        <v>73.008450242021567</v>
      </c>
      <c r="AG1452" s="32">
        <f>input!M1415/input!M1416*AG1453</f>
        <v>136.22940295313487</v>
      </c>
      <c r="AH1452" s="32">
        <f>input!N1415/input!N1416*AH1453</f>
        <v>53.969912244045084</v>
      </c>
      <c r="AI1452" s="32">
        <f>input!O1415/input!O1416*AI1453</f>
        <v>116.79069767441875</v>
      </c>
      <c r="AJ1452" s="32">
        <f>input!P1415/input!P1416*AJ1453</f>
        <v>87.232813402657541</v>
      </c>
      <c r="AK1452" s="32">
        <f>input!Q1415/input!Q1416*AK1453</f>
        <v>83.596021423106393</v>
      </c>
      <c r="AL1452" s="32">
        <f>input!R1415/input!R1416*AL1453</f>
        <v>72.133138969873755</v>
      </c>
      <c r="AM1452" s="32">
        <f>input!S1415/input!S1416*AM1453</f>
        <v>89.550052319497752</v>
      </c>
      <c r="AN1452" s="32">
        <f>input!T1415/input!T1416*AN1453</f>
        <v>79.21947965310197</v>
      </c>
      <c r="AO1452" s="32">
        <f>input!U1415/input!U1416*AO1453</f>
        <v>258.53413654618424</v>
      </c>
      <c r="AP1452" s="32">
        <f>input!V1415/input!V1416*AP1453</f>
        <v>112.06933911159261</v>
      </c>
      <c r="AQ1452" s="32">
        <f>input!W1415/input!W1416*AQ1453</f>
        <v>258.94564326686674</v>
      </c>
      <c r="AR1452" s="32">
        <f>input!X1415/input!X1416*AR1453</f>
        <v>1980.9061488673112</v>
      </c>
      <c r="AT1452" s="32">
        <f>input!Y1415/input!Y1416*AT1453</f>
        <v>76.0416666666667</v>
      </c>
      <c r="AU1452" s="32">
        <f>input!Z1415/input!Z1416*AU1453</f>
        <v>37.137681159420268</v>
      </c>
      <c r="AV1452" s="32">
        <f>input!AA1415/input!AA1416*AV1453</f>
        <v>105.4855195911413</v>
      </c>
      <c r="AW1452" s="32">
        <f>input!AB1415/input!AB1416*AW1453</f>
        <v>125.61403508771937</v>
      </c>
      <c r="AX1452" s="32">
        <f>input!AC1415/input!AC1416*AX1453</f>
        <v>83.96964666824752</v>
      </c>
      <c r="AY1452" s="32">
        <f>input!AD1415/input!AD1416*AY1453</f>
        <v>61.487820934825599</v>
      </c>
      <c r="AZ1452" s="32">
        <f>input!AE1415/input!AE1416*AZ1453</f>
        <v>89.500578480524695</v>
      </c>
      <c r="BA1452" s="32">
        <f>input!AF1415/input!AF1416*BA1453</f>
        <v>84.114376489277177</v>
      </c>
      <c r="BB1452" s="32">
        <f>input!AG1415/input!AG1416*BB1453</f>
        <v>111.48936170212745</v>
      </c>
      <c r="BC1452" s="32">
        <f>input!AH1415/input!AH1416*BC1453</f>
        <v>110.37800687285247</v>
      </c>
    </row>
    <row r="1453" spans="2:55" x14ac:dyDescent="0.25">
      <c r="B1453" s="26">
        <f>input!A1416</f>
        <v>33655</v>
      </c>
      <c r="C1453" s="20">
        <f>input!B1416</f>
        <v>3280.19</v>
      </c>
      <c r="D1453" s="20">
        <f>input!C1416</f>
        <v>411.46</v>
      </c>
      <c r="E1453" s="20">
        <f>input!D1416</f>
        <v>629.75</v>
      </c>
      <c r="F1453" s="20">
        <f>input!E1416</f>
        <v>3536.61</v>
      </c>
      <c r="G1453" s="20">
        <f>input!F1416</f>
        <v>1717.63</v>
      </c>
      <c r="H1453" s="20">
        <f>input!G1416</f>
        <v>4736.47</v>
      </c>
      <c r="I1453">
        <v>0</v>
      </c>
      <c r="J1453" s="29">
        <f t="shared" ca="1" si="257"/>
        <v>411.46</v>
      </c>
      <c r="K1453" s="29">
        <f>VLOOKUP(B1453,output_kmeans!$A$2:$H$1878,8,0)</f>
        <v>2</v>
      </c>
      <c r="L1453" s="29">
        <f t="shared" si="259"/>
        <v>0</v>
      </c>
      <c r="M1453" s="29">
        <f t="shared" si="259"/>
        <v>0</v>
      </c>
      <c r="N1453" s="29">
        <f t="shared" ca="1" si="259"/>
        <v>3000</v>
      </c>
      <c r="O1453">
        <f t="shared" si="258"/>
        <v>0</v>
      </c>
      <c r="P1453" s="32">
        <f t="shared" ca="1" si="255"/>
        <v>56.038846988325368</v>
      </c>
      <c r="Q1453" s="32">
        <f t="shared" ca="1" si="255"/>
        <v>70.82382039573821</v>
      </c>
      <c r="R1453" s="32" t="str">
        <f t="shared" ca="1" si="260"/>
        <v/>
      </c>
      <c r="S1453" s="32" t="str">
        <f t="shared" ca="1" si="260"/>
        <v/>
      </c>
      <c r="T1453" s="32" t="str">
        <f t="shared" ca="1" si="260"/>
        <v/>
      </c>
      <c r="U1453" s="32" t="str">
        <f t="shared" ca="1" si="256"/>
        <v/>
      </c>
      <c r="V1453" s="32" t="str">
        <f t="shared" ca="1" si="256"/>
        <v/>
      </c>
      <c r="W1453" s="32" t="str">
        <f t="shared" ca="1" si="256"/>
        <v/>
      </c>
      <c r="X1453" s="32" t="str">
        <f t="shared" ca="1" si="256"/>
        <v/>
      </c>
      <c r="Z1453" s="32">
        <f>input!H1416/input!H1417*Z1454</f>
        <v>56.038846988325368</v>
      </c>
      <c r="AA1453" s="32">
        <f>input!I1416/input!I1417*AA1454</f>
        <v>66.788609847735799</v>
      </c>
      <c r="AB1453" s="32">
        <f>input!J1416/input!J1417*AB1454</f>
        <v>70.82382039573821</v>
      </c>
      <c r="AC1453" s="32">
        <f>input!K1416/input!K1417*AC1454</f>
        <v>75.080325080325167</v>
      </c>
      <c r="AD1453" s="33">
        <f>input!J1416-input!H1416</f>
        <v>2.0209999999999999</v>
      </c>
      <c r="AE1453">
        <f t="shared" si="261"/>
        <v>0</v>
      </c>
      <c r="AF1453" s="32">
        <f>input!L1416/input!L1417*AF1454</f>
        <v>73.549922060874636</v>
      </c>
      <c r="AG1453" s="32">
        <f>input!M1416/input!M1417*AG1454</f>
        <v>135.23432484485323</v>
      </c>
      <c r="AH1453" s="32">
        <f>input!N1416/input!N1417*AH1454</f>
        <v>53.790221479314617</v>
      </c>
      <c r="AI1453" s="32">
        <f>input!O1416/input!O1417*AI1454</f>
        <v>115.82724252491708</v>
      </c>
      <c r="AJ1453" s="32">
        <f>input!P1416/input!P1417*AJ1454</f>
        <v>86.759098786828531</v>
      </c>
      <c r="AK1453" s="32">
        <f>input!Q1416/input!Q1417*AK1454</f>
        <v>82.938026013772046</v>
      </c>
      <c r="AL1453" s="32">
        <f>input!R1416/input!R1417*AL1454</f>
        <v>72.59475218658902</v>
      </c>
      <c r="AM1453" s="32">
        <f>input!S1416/input!S1417*AM1454</f>
        <v>90.205790024415791</v>
      </c>
      <c r="AN1453" s="32">
        <f>input!T1416/input!T1417*AN1454</f>
        <v>79.859906604402838</v>
      </c>
      <c r="AO1453" s="32">
        <f>input!U1416/input!U1417*AO1454</f>
        <v>266.56626506024043</v>
      </c>
      <c r="AP1453" s="32">
        <f>input!V1416/input!V1417*AP1454</f>
        <v>112.2643553629469</v>
      </c>
      <c r="AQ1453" s="32">
        <f>input!W1416/input!W1417*AQ1454</f>
        <v>259.49194209232428</v>
      </c>
      <c r="AR1453" s="32">
        <f>input!X1416/input!X1417*AR1454</f>
        <v>1980.9061488673112</v>
      </c>
      <c r="AT1453" s="32">
        <f>input!Y1416/input!Y1417*AT1454</f>
        <v>73.847222222222257</v>
      </c>
      <c r="AU1453" s="32">
        <f>input!Z1416/input!Z1417*AU1454</f>
        <v>37.119565217391283</v>
      </c>
      <c r="AV1453" s="32">
        <f>input!AA1416/input!AA1417*AV1454</f>
        <v>105.72402044293005</v>
      </c>
      <c r="AW1453" s="32">
        <f>input!AB1416/input!AB1417*AW1454</f>
        <v>122.85087719298254</v>
      </c>
      <c r="AX1453" s="32">
        <f>input!AC1416/input!AC1417*AX1454</f>
        <v>83.281953995731513</v>
      </c>
      <c r="AY1453" s="32">
        <f>input!AD1416/input!AD1417*AY1454</f>
        <v>61.421988150098798</v>
      </c>
      <c r="AZ1453" s="32">
        <f>input!AE1416/input!AE1417*AZ1454</f>
        <v>88.95102198226013</v>
      </c>
      <c r="BA1453" s="32">
        <f>input!AF1416/input!AF1417*BA1454</f>
        <v>83.796664019062717</v>
      </c>
      <c r="BB1453" s="32">
        <f>input!AG1416/input!AG1417*BB1454</f>
        <v>115.60283687943242</v>
      </c>
      <c r="BC1453" s="32">
        <f>input!AH1416/input!AH1417*BC1454</f>
        <v>114.22680412371159</v>
      </c>
    </row>
    <row r="1454" spans="2:55" x14ac:dyDescent="0.25">
      <c r="B1454" s="26">
        <f>input!A1417</f>
        <v>33648</v>
      </c>
      <c r="C1454" s="20">
        <f>input!B1417</f>
        <v>3245.97</v>
      </c>
      <c r="D1454" s="20">
        <f>input!C1417</f>
        <v>412.48</v>
      </c>
      <c r="E1454" s="20">
        <f>input!D1417</f>
        <v>636.42999999999995</v>
      </c>
      <c r="F1454" s="20">
        <f>input!E1417</f>
        <v>3573.89</v>
      </c>
      <c r="G1454" s="20">
        <f>input!F1417</f>
        <v>1676.48</v>
      </c>
      <c r="H1454" s="20">
        <f>input!G1417</f>
        <v>4772.32</v>
      </c>
      <c r="I1454">
        <v>0</v>
      </c>
      <c r="J1454" s="29">
        <f t="shared" ca="1" si="257"/>
        <v>412.48</v>
      </c>
      <c r="K1454" s="29">
        <f>VLOOKUP(B1454,output_kmeans!$A$2:$H$1878,8,0)</f>
        <v>2</v>
      </c>
      <c r="L1454" s="29">
        <f t="shared" si="259"/>
        <v>0</v>
      </c>
      <c r="M1454" s="29">
        <f t="shared" si="259"/>
        <v>0</v>
      </c>
      <c r="N1454" s="29">
        <f t="shared" ca="1" si="259"/>
        <v>3000</v>
      </c>
      <c r="O1454">
        <f t="shared" si="258"/>
        <v>0</v>
      </c>
      <c r="P1454" s="32">
        <f t="shared" ca="1" si="255"/>
        <v>54.313462134518147</v>
      </c>
      <c r="Q1454" s="32">
        <f t="shared" ca="1" si="255"/>
        <v>70.262557077625573</v>
      </c>
      <c r="R1454" s="32" t="str">
        <f t="shared" ca="1" si="260"/>
        <v/>
      </c>
      <c r="S1454" s="32" t="str">
        <f t="shared" ca="1" si="260"/>
        <v/>
      </c>
      <c r="T1454" s="32" t="str">
        <f t="shared" ca="1" si="260"/>
        <v/>
      </c>
      <c r="U1454" s="32" t="str">
        <f t="shared" ca="1" si="256"/>
        <v/>
      </c>
      <c r="V1454" s="32" t="str">
        <f t="shared" ca="1" si="256"/>
        <v/>
      </c>
      <c r="W1454" s="32" t="str">
        <f t="shared" ca="1" si="256"/>
        <v/>
      </c>
      <c r="X1454" s="32" t="str">
        <f t="shared" ca="1" si="256"/>
        <v/>
      </c>
      <c r="Z1454" s="32">
        <f>input!H1417/input!H1418*Z1455</f>
        <v>54.313462134518147</v>
      </c>
      <c r="AA1454" s="32">
        <f>input!I1417/input!I1418*AA1455</f>
        <v>65.612022938501084</v>
      </c>
      <c r="AB1454" s="32">
        <f>input!J1417/input!J1418*AB1455</f>
        <v>70.262557077625573</v>
      </c>
      <c r="AC1454" s="32">
        <f>input!K1417/input!K1418*AC1455</f>
        <v>74.711774711774794</v>
      </c>
      <c r="AD1454" s="33">
        <f>input!J1417-input!H1417</f>
        <v>2.1290000000000004</v>
      </c>
      <c r="AE1454">
        <f t="shared" si="261"/>
        <v>0</v>
      </c>
      <c r="AF1454" s="32">
        <f>input!L1417/input!L1418*AF1455</f>
        <v>72.458774304701038</v>
      </c>
      <c r="AG1454" s="32">
        <f>input!M1417/input!M1418*AG1455</f>
        <v>136.94628718168181</v>
      </c>
      <c r="AH1454" s="32">
        <f>input!N1417/input!N1418*AH1455</f>
        <v>53.46009193480981</v>
      </c>
      <c r="AI1454" s="32">
        <f>input!O1417/input!O1418*AI1455</f>
        <v>117.67441860465131</v>
      </c>
      <c r="AJ1454" s="32">
        <f>input!P1417/input!P1418*AJ1455</f>
        <v>87.302137492778854</v>
      </c>
      <c r="AK1454" s="32">
        <f>input!Q1417/input!Q1418*AK1455</f>
        <v>82.7084927314461</v>
      </c>
      <c r="AL1454" s="32">
        <f>input!R1417/input!R1418*AL1455</f>
        <v>71.331389698736729</v>
      </c>
      <c r="AM1454" s="32">
        <f>input!S1417/input!S1418*AM1455</f>
        <v>88.991977677014319</v>
      </c>
      <c r="AN1454" s="32">
        <f>input!T1417/input!T1418*AN1455</f>
        <v>78.799199466310768</v>
      </c>
      <c r="AO1454" s="32">
        <f>input!U1417/input!U1418*AO1455</f>
        <v>260.24096385542117</v>
      </c>
      <c r="AP1454" s="32">
        <f>input!V1417/input!V1418*AP1455</f>
        <v>112.54604550379197</v>
      </c>
      <c r="AQ1454" s="32">
        <f>input!W1417/input!W1418*AQ1455</f>
        <v>256.76044796503663</v>
      </c>
      <c r="AR1454" s="32">
        <f>input!X1417/input!X1418*AR1455</f>
        <v>1982.200647249188</v>
      </c>
      <c r="AT1454" s="32">
        <f>input!Y1417/input!Y1418*AT1455</f>
        <v>74.472222222222243</v>
      </c>
      <c r="AU1454" s="32">
        <f>input!Z1417/input!Z1418*AU1455</f>
        <v>37.663043478260853</v>
      </c>
      <c r="AV1454" s="32">
        <f>input!AA1417/input!AA1418*AV1455</f>
        <v>107.29131175468473</v>
      </c>
      <c r="AW1454" s="32">
        <f>input!AB1417/input!AB1418*AW1455</f>
        <v>129.21052631578956</v>
      </c>
      <c r="AX1454" s="32">
        <f>input!AC1417/input!AC1418*AX1455</f>
        <v>83.874792506521175</v>
      </c>
      <c r="AY1454" s="32">
        <f>input!AD1417/input!AD1418*AY1455</f>
        <v>64.055299539170562</v>
      </c>
      <c r="AZ1454" s="32">
        <f>input!AE1417/input!AE1418*AZ1455</f>
        <v>87.678364828384304</v>
      </c>
      <c r="BA1454" s="32">
        <f>input!AF1417/input!AF1418*BA1455</f>
        <v>83.399523431294654</v>
      </c>
      <c r="BB1454" s="32">
        <f>input!AG1417/input!AG1418*BB1455</f>
        <v>113.75886524822673</v>
      </c>
      <c r="BC1454" s="32">
        <f>input!AH1417/input!AH1418*BC1455</f>
        <v>117.38831615120301</v>
      </c>
    </row>
    <row r="1455" spans="2:55" x14ac:dyDescent="0.25">
      <c r="B1455" s="26">
        <f>input!A1418</f>
        <v>33641</v>
      </c>
      <c r="C1455" s="20">
        <f>input!B1418</f>
        <v>3225.4</v>
      </c>
      <c r="D1455" s="20">
        <f>input!C1418</f>
        <v>411.09</v>
      </c>
      <c r="E1455" s="20">
        <f>input!D1418</f>
        <v>634.95000000000005</v>
      </c>
      <c r="F1455" s="20">
        <f>input!E1418</f>
        <v>3596.33</v>
      </c>
      <c r="G1455" s="20">
        <f>input!F1418</f>
        <v>1685.52</v>
      </c>
      <c r="H1455" s="20">
        <f>input!G1418</f>
        <v>4711.37</v>
      </c>
      <c r="I1455">
        <v>0</v>
      </c>
      <c r="J1455" s="29">
        <f t="shared" ca="1" si="257"/>
        <v>411.09</v>
      </c>
      <c r="K1455" s="29">
        <f>VLOOKUP(B1455,output_kmeans!$A$2:$H$1878,8,0)</f>
        <v>2</v>
      </c>
      <c r="L1455" s="29">
        <f t="shared" si="259"/>
        <v>0</v>
      </c>
      <c r="M1455" s="29">
        <f t="shared" si="259"/>
        <v>0</v>
      </c>
      <c r="N1455" s="29">
        <f t="shared" ca="1" si="259"/>
        <v>3000</v>
      </c>
      <c r="O1455">
        <f t="shared" si="258"/>
        <v>0</v>
      </c>
      <c r="P1455" s="32">
        <f t="shared" ca="1" si="255"/>
        <v>50.883355718566079</v>
      </c>
      <c r="Q1455" s="32">
        <f t="shared" ca="1" si="255"/>
        <v>68.274353120243532</v>
      </c>
      <c r="R1455" s="32" t="str">
        <f t="shared" ca="1" si="260"/>
        <v/>
      </c>
      <c r="S1455" s="32" t="str">
        <f t="shared" ca="1" si="260"/>
        <v/>
      </c>
      <c r="T1455" s="32" t="str">
        <f t="shared" ca="1" si="260"/>
        <v/>
      </c>
      <c r="U1455" s="32" t="str">
        <f t="shared" ca="1" si="256"/>
        <v/>
      </c>
      <c r="V1455" s="32" t="str">
        <f t="shared" ca="1" si="256"/>
        <v/>
      </c>
      <c r="W1455" s="32" t="str">
        <f t="shared" ca="1" si="256"/>
        <v/>
      </c>
      <c r="X1455" s="32" t="str">
        <f t="shared" ca="1" si="256"/>
        <v/>
      </c>
      <c r="Z1455" s="32">
        <f>input!H1418/input!H1419*Z1456</f>
        <v>50.883355718566079</v>
      </c>
      <c r="AA1455" s="32">
        <f>input!I1418/input!I1419*AA1456</f>
        <v>62.85347043701799</v>
      </c>
      <c r="AB1455" s="32">
        <f>input!J1418/input!J1419*AB1456</f>
        <v>68.274353120243532</v>
      </c>
      <c r="AC1455" s="32">
        <f>input!K1418/input!K1419*AC1456</f>
        <v>73.332073332073421</v>
      </c>
      <c r="AD1455" s="33">
        <f>input!J1418-input!H1418</f>
        <v>2.2519999999999998</v>
      </c>
      <c r="AE1455">
        <f t="shared" si="261"/>
        <v>0</v>
      </c>
      <c r="AF1455" s="32">
        <f>input!L1418/input!L1419*AF1456</f>
        <v>69.972926409057436</v>
      </c>
      <c r="AG1455" s="32">
        <f>input!M1418/input!M1419*AG1456</f>
        <v>142.47806548255917</v>
      </c>
      <c r="AH1455" s="32">
        <f>input!N1418/input!N1419*AH1456</f>
        <v>52.327622231508514</v>
      </c>
      <c r="AI1455" s="32">
        <f>input!O1418/input!O1419*AI1456</f>
        <v>122.25913621262474</v>
      </c>
      <c r="AJ1455" s="32">
        <f>input!P1418/input!P1419*AJ1456</f>
        <v>86.67822068168698</v>
      </c>
      <c r="AK1455" s="32">
        <f>input!Q1418/input!Q1419*AK1456</f>
        <v>82.861514919663392</v>
      </c>
      <c r="AL1455" s="32">
        <f>input!R1418/input!R1419*AL1456</f>
        <v>67.54130223517987</v>
      </c>
      <c r="AM1455" s="32">
        <f>input!S1418/input!S1419*AM1456</f>
        <v>85.538890826648085</v>
      </c>
      <c r="AN1455" s="32">
        <f>input!T1418/input!T1419*AN1456</f>
        <v>75.750500333555607</v>
      </c>
      <c r="AO1455" s="32">
        <f>input!U1418/input!U1419*AO1456</f>
        <v>259.0361445783127</v>
      </c>
      <c r="AP1455" s="32">
        <f>input!V1418/input!V1419*AP1456</f>
        <v>112.76273022751894</v>
      </c>
      <c r="AQ1455" s="32">
        <f>input!W1418/input!W1419*AQ1456</f>
        <v>253.11845579531982</v>
      </c>
      <c r="AR1455" s="32">
        <f>input!X1418/input!X1419*AR1456</f>
        <v>1982.8478964401265</v>
      </c>
      <c r="AT1455" s="32">
        <f>input!Y1418/input!Y1419*AT1456</f>
        <v>75.750000000000028</v>
      </c>
      <c r="AU1455" s="32">
        <f>input!Z1418/input!Z1419*AU1456</f>
        <v>37.971014492753604</v>
      </c>
      <c r="AV1455" s="32">
        <f>input!AA1418/input!AA1419*AV1456</f>
        <v>106.57580919931847</v>
      </c>
      <c r="AW1455" s="32">
        <f>input!AB1418/input!AB1419*AW1456</f>
        <v>122.80701754385973</v>
      </c>
      <c r="AX1455" s="32">
        <f>input!AC1418/input!AC1419*AX1456</f>
        <v>84.183068532131799</v>
      </c>
      <c r="AY1455" s="32">
        <f>input!AD1418/input!AD1419*AY1456</f>
        <v>65.404871626069834</v>
      </c>
      <c r="AZ1455" s="32">
        <f>input!AE1418/input!AE1419*AZ1456</f>
        <v>87.986887774778438</v>
      </c>
      <c r="BA1455" s="32">
        <f>input!AF1418/input!AF1419*BA1456</f>
        <v>84.114376489277177</v>
      </c>
      <c r="BB1455" s="32">
        <f>input!AG1418/input!AG1419*BB1456</f>
        <v>116.02836879432601</v>
      </c>
      <c r="BC1455" s="32">
        <f>input!AH1418/input!AH1419*BC1456</f>
        <v>124.39862542955355</v>
      </c>
    </row>
    <row r="1456" spans="2:55" x14ac:dyDescent="0.25">
      <c r="B1456" s="26">
        <f>input!A1419</f>
        <v>33634</v>
      </c>
      <c r="C1456" s="20">
        <f>input!B1419</f>
        <v>3223.39</v>
      </c>
      <c r="D1456" s="20">
        <f>input!C1419</f>
        <v>408.79</v>
      </c>
      <c r="E1456" s="20">
        <f>input!D1419</f>
        <v>620.21</v>
      </c>
      <c r="F1456" s="20">
        <f>input!E1419</f>
        <v>3596.12</v>
      </c>
      <c r="G1456" s="20">
        <f>input!F1419</f>
        <v>1687.49</v>
      </c>
      <c r="H1456" s="20">
        <f>input!G1419</f>
        <v>4601.78</v>
      </c>
      <c r="I1456">
        <v>0</v>
      </c>
      <c r="J1456" s="29">
        <f t="shared" ca="1" si="257"/>
        <v>408.79</v>
      </c>
      <c r="K1456" s="29">
        <f>VLOOKUP(B1456,output_kmeans!$A$2:$H$1878,8,0)</f>
        <v>2</v>
      </c>
      <c r="L1456" s="29">
        <f t="shared" si="259"/>
        <v>0</v>
      </c>
      <c r="M1456" s="29">
        <f t="shared" si="259"/>
        <v>0</v>
      </c>
      <c r="N1456" s="29">
        <f t="shared" ca="1" si="259"/>
        <v>3000</v>
      </c>
      <c r="O1456">
        <f t="shared" si="258"/>
        <v>0</v>
      </c>
      <c r="P1456" s="32">
        <f t="shared" ca="1" si="255"/>
        <v>52.691393739022743</v>
      </c>
      <c r="Q1456" s="32">
        <f t="shared" ca="1" si="255"/>
        <v>69.197108066971083</v>
      </c>
      <c r="R1456" s="32" t="str">
        <f t="shared" ca="1" si="260"/>
        <v/>
      </c>
      <c r="S1456" s="32" t="str">
        <f t="shared" ca="1" si="260"/>
        <v/>
      </c>
      <c r="T1456" s="32" t="str">
        <f t="shared" ca="1" si="260"/>
        <v/>
      </c>
      <c r="U1456" s="32" t="str">
        <f t="shared" ca="1" si="256"/>
        <v/>
      </c>
      <c r="V1456" s="32" t="str">
        <f t="shared" ca="1" si="256"/>
        <v/>
      </c>
      <c r="W1456" s="32" t="str">
        <f t="shared" ca="1" si="256"/>
        <v/>
      </c>
      <c r="X1456" s="32" t="str">
        <f t="shared" ca="1" si="256"/>
        <v/>
      </c>
      <c r="Z1456" s="32">
        <f>input!H1419/input!H1420*Z1457</f>
        <v>52.691393739022743</v>
      </c>
      <c r="AA1456" s="32">
        <f>input!I1419/input!I1420*AA1457</f>
        <v>63.555467668578203</v>
      </c>
      <c r="AB1456" s="32">
        <f>input!J1419/input!J1420*AB1457</f>
        <v>69.197108066971083</v>
      </c>
      <c r="AC1456" s="32">
        <f>input!K1419/input!K1420*AC1457</f>
        <v>73.313173313173408</v>
      </c>
      <c r="AD1456" s="33">
        <f>input!J1419-input!H1419</f>
        <v>2.1740000000000004</v>
      </c>
      <c r="AE1456">
        <f t="shared" si="261"/>
        <v>0</v>
      </c>
      <c r="AF1456" s="32">
        <f>input!L1419/input!L1420*AF1457</f>
        <v>71.777832471900979</v>
      </c>
      <c r="AG1456" s="32">
        <f>input!M1419/input!M1420*AG1457</f>
        <v>138.81874598758807</v>
      </c>
      <c r="AH1456" s="32">
        <f>input!N1419/input!N1420*AH1457</f>
        <v>52.465524446301664</v>
      </c>
      <c r="AI1456" s="32">
        <f>input!O1419/input!O1420*AI1457</f>
        <v>118.77076411960149</v>
      </c>
      <c r="AJ1456" s="32">
        <f>input!P1419/input!P1420*AJ1457</f>
        <v>86.759098786828517</v>
      </c>
      <c r="AK1456" s="32">
        <f>input!Q1419/input!Q1420*AK1457</f>
        <v>82.555470543228807</v>
      </c>
      <c r="AL1456" s="32">
        <f>input!R1419/input!R1420*AL1457</f>
        <v>69.436345966958299</v>
      </c>
      <c r="AM1456" s="32">
        <f>input!S1419/input!S1420*AM1457</f>
        <v>87.952563655388929</v>
      </c>
      <c r="AN1456" s="32">
        <f>input!T1419/input!T1420*AN1457</f>
        <v>77.891927951967872</v>
      </c>
      <c r="AO1456" s="32">
        <f>input!U1419/input!U1420*AO1457</f>
        <v>260.14056224899542</v>
      </c>
      <c r="AP1456" s="32">
        <f>input!V1419/input!V1420*AP1457</f>
        <v>113.84615384615383</v>
      </c>
      <c r="AQ1456" s="32">
        <f>input!W1419/input!W1420*AQ1457</f>
        <v>254.85750705635959</v>
      </c>
      <c r="AR1456" s="32">
        <f>input!X1419/input!X1420*AR1457</f>
        <v>1983.495145631065</v>
      </c>
      <c r="AT1456" s="32">
        <f>input!Y1419/input!Y1420*AT1457</f>
        <v>73.694444444444485</v>
      </c>
      <c r="AU1456" s="32">
        <f>input!Z1419/input!Z1420*AU1457</f>
        <v>37.862318840579682</v>
      </c>
      <c r="AV1456" s="32">
        <f>input!AA1419/input!AA1420*AV1457</f>
        <v>104.49744463373072</v>
      </c>
      <c r="AW1456" s="32">
        <f>input!AB1419/input!AB1420*AW1457</f>
        <v>125.87719298245622</v>
      </c>
      <c r="AX1456" s="32">
        <f>input!AC1419/input!AC1420*AX1457</f>
        <v>84.657339340763528</v>
      </c>
      <c r="AY1456" s="32">
        <f>input!AD1419/input!AD1420*AY1457</f>
        <v>62.21198156682032</v>
      </c>
      <c r="AZ1456" s="32">
        <f>input!AE1419/input!AE1420*AZ1457</f>
        <v>88.237562668723669</v>
      </c>
      <c r="BA1456" s="32">
        <f>input!AF1419/input!AF1420*BA1457</f>
        <v>83.955520254169954</v>
      </c>
      <c r="BB1456" s="32">
        <f>input!AG1419/input!AG1420*BB1457</f>
        <v>116.02836879432601</v>
      </c>
      <c r="BC1456" s="32">
        <f>input!AH1419/input!AH1420*BC1457</f>
        <v>121.03092783505183</v>
      </c>
    </row>
    <row r="1457" spans="2:55" x14ac:dyDescent="0.25">
      <c r="B1457" s="26">
        <f>input!A1420</f>
        <v>33627</v>
      </c>
      <c r="C1457" s="20">
        <f>input!B1420</f>
        <v>3232.78</v>
      </c>
      <c r="D1457" s="20">
        <f>input!C1420</f>
        <v>415.48</v>
      </c>
      <c r="E1457" s="20">
        <f>input!D1420</f>
        <v>624.67999999999995</v>
      </c>
      <c r="F1457" s="20">
        <f>input!E1420</f>
        <v>3630.75</v>
      </c>
      <c r="G1457" s="20">
        <f>input!F1420</f>
        <v>1664.77</v>
      </c>
      <c r="H1457" s="20">
        <f>input!G1420</f>
        <v>4600.08</v>
      </c>
      <c r="I1457">
        <v>0</v>
      </c>
      <c r="J1457" s="29">
        <f t="shared" ca="1" si="257"/>
        <v>415.48</v>
      </c>
      <c r="K1457" s="29">
        <f>VLOOKUP(B1457,output_kmeans!$A$2:$H$1878,8,0)</f>
        <v>2</v>
      </c>
      <c r="L1457" s="29">
        <f t="shared" si="259"/>
        <v>0</v>
      </c>
      <c r="M1457" s="29">
        <f t="shared" si="259"/>
        <v>0</v>
      </c>
      <c r="N1457" s="29">
        <f t="shared" ca="1" si="259"/>
        <v>3000</v>
      </c>
      <c r="O1457">
        <f t="shared" si="258"/>
        <v>0</v>
      </c>
      <c r="P1457" s="32">
        <f t="shared" ca="1" si="255"/>
        <v>53.114991218101167</v>
      </c>
      <c r="Q1457" s="32">
        <f t="shared" ca="1" si="255"/>
        <v>68.854642313546421</v>
      </c>
      <c r="R1457" s="32" t="str">
        <f t="shared" ca="1" si="260"/>
        <v/>
      </c>
      <c r="S1457" s="32" t="str">
        <f t="shared" ca="1" si="260"/>
        <v/>
      </c>
      <c r="T1457" s="32" t="str">
        <f t="shared" ca="1" si="260"/>
        <v/>
      </c>
      <c r="U1457" s="32" t="str">
        <f t="shared" ca="1" si="256"/>
        <v/>
      </c>
      <c r="V1457" s="32" t="str">
        <f t="shared" ca="1" si="256"/>
        <v/>
      </c>
      <c r="W1457" s="32" t="str">
        <f t="shared" ca="1" si="256"/>
        <v/>
      </c>
      <c r="X1457" s="32" t="str">
        <f t="shared" ca="1" si="256"/>
        <v/>
      </c>
      <c r="Z1457" s="32">
        <f>input!H1420/input!H1421*Z1458</f>
        <v>53.114991218101167</v>
      </c>
      <c r="AA1457" s="32">
        <f>input!I1420/input!I1421*AA1458</f>
        <v>63.337947399644051</v>
      </c>
      <c r="AB1457" s="32">
        <f>input!J1420/input!J1421*AB1458</f>
        <v>68.854642313546421</v>
      </c>
      <c r="AC1457" s="32">
        <f>input!K1420/input!K1421*AC1458</f>
        <v>72.840672840672937</v>
      </c>
      <c r="AD1457" s="33">
        <f>input!J1420-input!H1420</f>
        <v>2.0969999999999995</v>
      </c>
      <c r="AE1457">
        <f t="shared" si="261"/>
        <v>0</v>
      </c>
      <c r="AF1457" s="32">
        <f>input!L1420/input!L1421*AF1458</f>
        <v>70.858971203544272</v>
      </c>
      <c r="AG1457" s="32">
        <f>input!M1420/input!M1421*AG1458</f>
        <v>140.08131821099914</v>
      </c>
      <c r="AH1457" s="32">
        <f>input!N1420/input!N1421*AH1458</f>
        <v>51.575428332636811</v>
      </c>
      <c r="AI1457" s="32">
        <f>input!O1420/input!O1421*AI1458</f>
        <v>119.33554817275764</v>
      </c>
      <c r="AJ1457" s="32">
        <f>input!P1420/input!P1421*AJ1458</f>
        <v>85.707683419988527</v>
      </c>
      <c r="AK1457" s="32">
        <f>input!Q1420/input!Q1421*AK1458</f>
        <v>82.601377199693999</v>
      </c>
      <c r="AL1457" s="32">
        <f>input!R1420/input!R1421*AL1458</f>
        <v>68.488824101069085</v>
      </c>
      <c r="AM1457" s="32">
        <f>input!S1420/input!S1421*AM1458</f>
        <v>87.171259155912111</v>
      </c>
      <c r="AN1457" s="32">
        <f>input!T1420/input!T1421*AN1458</f>
        <v>77.004669779853117</v>
      </c>
      <c r="AO1457" s="32">
        <f>input!U1420/input!U1421*AO1458</f>
        <v>259.83935742971829</v>
      </c>
      <c r="AP1457" s="32">
        <f>input!V1420/input!V1421*AP1458</f>
        <v>115.49295774647885</v>
      </c>
      <c r="AQ1457" s="32">
        <f>input!W1420/input!W1421*AQ1458</f>
        <v>254.89392697805675</v>
      </c>
      <c r="AR1457" s="32">
        <f>input!X1420/input!X1421*AR1458</f>
        <v>1991.2621359223272</v>
      </c>
      <c r="AT1457" s="32">
        <f>input!Y1420/input!Y1421*AT1458</f>
        <v>77.083333333333371</v>
      </c>
      <c r="AU1457" s="32">
        <f>input!Z1420/input!Z1421*AU1458</f>
        <v>37.708333333333314</v>
      </c>
      <c r="AV1457" s="32">
        <f>input!AA1420/input!AA1421*AV1458</f>
        <v>102.31686541737639</v>
      </c>
      <c r="AW1457" s="32">
        <f>input!AB1420/input!AB1421*AW1458</f>
        <v>124.25438596491237</v>
      </c>
      <c r="AX1457" s="32">
        <f>input!AC1420/input!AC1421*AX1458</f>
        <v>84.111927910837039</v>
      </c>
      <c r="AY1457" s="32">
        <f>input!AD1420/input!AD1421*AY1458</f>
        <v>62.541145490454298</v>
      </c>
      <c r="AZ1457" s="32">
        <f>input!AE1420/input!AE1421*AZ1458</f>
        <v>89.683763979946193</v>
      </c>
      <c r="BA1457" s="32">
        <f>input!AF1420/input!AF1421*BA1458</f>
        <v>83.796664019062732</v>
      </c>
      <c r="BB1457" s="32">
        <f>input!AG1420/input!AG1421*BB1458</f>
        <v>122.41134751773028</v>
      </c>
      <c r="BC1457" s="32">
        <f>input!AH1420/input!AH1421*BC1458</f>
        <v>120.20618556701061</v>
      </c>
    </row>
    <row r="1458" spans="2:55" x14ac:dyDescent="0.25">
      <c r="B1458" s="26">
        <f>input!A1421</f>
        <v>33620</v>
      </c>
      <c r="C1458" s="20">
        <f>input!B1421</f>
        <v>3264.98</v>
      </c>
      <c r="D1458" s="20">
        <f>input!C1421</f>
        <v>418.86</v>
      </c>
      <c r="E1458" s="20">
        <f>input!D1421</f>
        <v>626.85</v>
      </c>
      <c r="F1458" s="20">
        <f>input!E1421</f>
        <v>3658.29</v>
      </c>
      <c r="G1458" s="20">
        <f>input!F1421</f>
        <v>1670.99</v>
      </c>
      <c r="H1458" s="20">
        <f>input!G1421</f>
        <v>4454.8900000000003</v>
      </c>
      <c r="I1458">
        <v>0</v>
      </c>
      <c r="J1458" s="29">
        <f t="shared" ca="1" si="257"/>
        <v>418.86</v>
      </c>
      <c r="K1458" s="29">
        <f>VLOOKUP(B1458,output_kmeans!$A$2:$H$1878,8,0)</f>
        <v>2</v>
      </c>
      <c r="L1458" s="29">
        <f t="shared" si="259"/>
        <v>0</v>
      </c>
      <c r="M1458" s="29">
        <f t="shared" si="259"/>
        <v>0</v>
      </c>
      <c r="N1458" s="29">
        <f t="shared" ca="1" si="259"/>
        <v>3000</v>
      </c>
      <c r="O1458">
        <f t="shared" si="258"/>
        <v>0</v>
      </c>
      <c r="P1458" s="32">
        <f t="shared" ca="1" si="255"/>
        <v>51.461927885112217</v>
      </c>
      <c r="Q1458" s="32">
        <f t="shared" ca="1" si="255"/>
        <v>67.408675799086765</v>
      </c>
      <c r="R1458" s="32" t="str">
        <f t="shared" ca="1" si="260"/>
        <v/>
      </c>
      <c r="S1458" s="32" t="str">
        <f t="shared" ca="1" si="260"/>
        <v/>
      </c>
      <c r="T1458" s="32" t="str">
        <f t="shared" ca="1" si="260"/>
        <v/>
      </c>
      <c r="U1458" s="32" t="str">
        <f t="shared" ca="1" si="256"/>
        <v/>
      </c>
      <c r="V1458" s="32" t="str">
        <f t="shared" ca="1" si="256"/>
        <v/>
      </c>
      <c r="W1458" s="32" t="str">
        <f t="shared" ca="1" si="256"/>
        <v/>
      </c>
      <c r="X1458" s="32" t="str">
        <f t="shared" ca="1" si="256"/>
        <v/>
      </c>
      <c r="Z1458" s="32">
        <f>input!H1421/input!H1422*Z1459</f>
        <v>51.461927885112217</v>
      </c>
      <c r="AA1458" s="32">
        <f>input!I1421/input!I1422*AA1459</f>
        <v>62.546964603519861</v>
      </c>
      <c r="AB1458" s="32">
        <f>input!J1421/input!J1422*AB1459</f>
        <v>67.408675799086765</v>
      </c>
      <c r="AC1458" s="32">
        <f>input!K1421/input!K1422*AC1459</f>
        <v>71.952371952372047</v>
      </c>
      <c r="AD1458" s="33">
        <f>input!J1421-input!H1421</f>
        <v>2.1050000000000004</v>
      </c>
      <c r="AE1458">
        <f t="shared" si="261"/>
        <v>0</v>
      </c>
      <c r="AF1458" s="32">
        <f>input!L1421/input!L1422*AF1459</f>
        <v>70.875379440479207</v>
      </c>
      <c r="AG1458" s="32">
        <f>input!M1421/input!M1422*AG1459</f>
        <v>139.17183821955894</v>
      </c>
      <c r="AH1458" s="32">
        <f>input!N1421/input!N1422*AH1459</f>
        <v>53.25950689511069</v>
      </c>
      <c r="AI1458" s="32">
        <f>input!O1421/input!O1422*AI1459</f>
        <v>119.36877076411976</v>
      </c>
      <c r="AJ1458" s="32">
        <f>input!P1421/input!P1422*AJ1459</f>
        <v>85.846331600231167</v>
      </c>
      <c r="AK1458" s="32">
        <f>input!Q1421/input!Q1422*AK1459</f>
        <v>82.999234889058968</v>
      </c>
      <c r="AL1458" s="32">
        <f>input!R1421/input!R1422*AL1459</f>
        <v>69.120505344995223</v>
      </c>
      <c r="AM1458" s="32">
        <f>input!S1421/input!S1422*AM1459</f>
        <v>88.106034182071866</v>
      </c>
      <c r="AN1458" s="32">
        <f>input!T1421/input!T1422*AN1459</f>
        <v>78.052034689793075</v>
      </c>
      <c r="AO1458" s="32">
        <f>input!U1421/input!U1422*AO1459</f>
        <v>259.43775100401547</v>
      </c>
      <c r="AP1458" s="32">
        <f>input!V1421/input!V1422*AP1459</f>
        <v>116.87973997833151</v>
      </c>
      <c r="AQ1458" s="32">
        <f>input!W1421/input!W1422*AQ1459</f>
        <v>255.84994992260741</v>
      </c>
      <c r="AR1458" s="32">
        <f>input!X1421/input!X1422*AR1459</f>
        <v>1982.8478964401268</v>
      </c>
      <c r="AT1458" s="32">
        <f>input!Y1421/input!Y1422*AT1459</f>
        <v>78.277777777777814</v>
      </c>
      <c r="AU1458" s="32">
        <f>input!Z1421/input!Z1422*AU1459</f>
        <v>38.858695652173893</v>
      </c>
      <c r="AV1458" s="32">
        <f>input!AA1421/input!AA1422*AV1459</f>
        <v>100.91993185689938</v>
      </c>
      <c r="AW1458" s="32">
        <f>input!AB1421/input!AB1422*AW1459</f>
        <v>131.71052631578956</v>
      </c>
      <c r="AX1458" s="32">
        <f>input!AC1421/input!AC1422*AX1459</f>
        <v>84.064500829973881</v>
      </c>
      <c r="AY1458" s="32">
        <f>input!AD1421/input!AD1422*AY1459</f>
        <v>63.067807768268651</v>
      </c>
      <c r="AZ1458" s="32">
        <f>input!AE1421/input!AE1422*AZ1459</f>
        <v>88.970304666409731</v>
      </c>
      <c r="BA1458" s="32">
        <f>input!AF1421/input!AF1422*BA1459</f>
        <v>82.446386020651289</v>
      </c>
      <c r="BB1458" s="32">
        <f>input!AG1421/input!AG1422*BB1459</f>
        <v>121.84397163120545</v>
      </c>
      <c r="BC1458" s="32">
        <f>input!AH1421/input!AH1422*BC1459</f>
        <v>115.46391752577347</v>
      </c>
    </row>
    <row r="1459" spans="2:55" x14ac:dyDescent="0.25">
      <c r="B1459" s="26">
        <f>input!A1422</f>
        <v>33613</v>
      </c>
      <c r="C1459" s="20">
        <f>input!B1422</f>
        <v>3199.46</v>
      </c>
      <c r="D1459" s="20">
        <f>input!C1422</f>
        <v>415.1</v>
      </c>
      <c r="E1459" s="20">
        <f>input!D1422</f>
        <v>615.70000000000005</v>
      </c>
      <c r="F1459" s="20">
        <f>input!E1422</f>
        <v>3593.39</v>
      </c>
      <c r="G1459" s="20">
        <f>input!F1422</f>
        <v>1615.71</v>
      </c>
      <c r="H1459" s="20">
        <f>input!G1422</f>
        <v>4348.92</v>
      </c>
      <c r="I1459">
        <v>0</v>
      </c>
      <c r="J1459" s="29">
        <f t="shared" ca="1" si="257"/>
        <v>415.1</v>
      </c>
      <c r="K1459" s="29">
        <f>VLOOKUP(B1459,output_kmeans!$A$2:$H$1878,8,0)</f>
        <v>2</v>
      </c>
      <c r="L1459" s="29">
        <f t="shared" si="259"/>
        <v>0</v>
      </c>
      <c r="M1459" s="29">
        <f t="shared" si="259"/>
        <v>0</v>
      </c>
      <c r="N1459" s="29">
        <f t="shared" ca="1" si="259"/>
        <v>3000</v>
      </c>
      <c r="O1459">
        <f t="shared" si="258"/>
        <v>0</v>
      </c>
      <c r="P1459" s="32">
        <f t="shared" ca="1" si="255"/>
        <v>49.994834177084527</v>
      </c>
      <c r="Q1459" s="32">
        <f t="shared" ca="1" si="255"/>
        <v>65.182648401826498</v>
      </c>
      <c r="R1459" s="32" t="str">
        <f t="shared" ca="1" si="260"/>
        <v/>
      </c>
      <c r="S1459" s="32" t="str">
        <f t="shared" ca="1" si="260"/>
        <v/>
      </c>
      <c r="T1459" s="32" t="str">
        <f t="shared" ca="1" si="260"/>
        <v/>
      </c>
      <c r="U1459" s="32" t="str">
        <f t="shared" ca="1" si="256"/>
        <v/>
      </c>
      <c r="V1459" s="32" t="str">
        <f t="shared" ca="1" si="256"/>
        <v/>
      </c>
      <c r="W1459" s="32" t="str">
        <f t="shared" ca="1" si="256"/>
        <v/>
      </c>
      <c r="X1459" s="32" t="str">
        <f t="shared" ca="1" si="256"/>
        <v/>
      </c>
      <c r="Z1459" s="32">
        <f>input!H1422/input!H1423*Z1460</f>
        <v>49.994834177084527</v>
      </c>
      <c r="AA1459" s="32">
        <f>input!I1422/input!I1423*AA1460</f>
        <v>60.450860193790767</v>
      </c>
      <c r="AB1459" s="32">
        <f>input!J1422/input!J1423*AB1460</f>
        <v>65.182648401826498</v>
      </c>
      <c r="AC1459" s="32">
        <f>input!K1422/input!K1423*AC1460</f>
        <v>70.515970515970608</v>
      </c>
      <c r="AD1459" s="33">
        <f>input!J1422-input!H1422</f>
        <v>2.0129999999999999</v>
      </c>
      <c r="AE1459">
        <f t="shared" si="261"/>
        <v>0</v>
      </c>
      <c r="AF1459" s="32">
        <f>input!L1422/input!L1423*AF1460</f>
        <v>70.973828862088851</v>
      </c>
      <c r="AG1459" s="32">
        <f>input!M1422/input!M1423*AG1460</f>
        <v>141.53648619730342</v>
      </c>
      <c r="AH1459" s="32">
        <f>input!N1422/input!N1423*AH1460</f>
        <v>53.092352695361413</v>
      </c>
      <c r="AI1459" s="32">
        <f>input!O1422/input!O1423*AI1460</f>
        <v>118.90365448504998</v>
      </c>
      <c r="AJ1459" s="32">
        <f>input!P1422/input!P1423*AJ1460</f>
        <v>85.62680531484699</v>
      </c>
      <c r="AK1459" s="32">
        <f>input!Q1422/input!Q1423*AK1460</f>
        <v>82.830910482019959</v>
      </c>
      <c r="AL1459" s="32">
        <f>input!R1422/input!R1423*AL1460</f>
        <v>68.561710398445172</v>
      </c>
      <c r="AM1459" s="32">
        <f>input!S1422/input!S1423*AM1460</f>
        <v>86.72479944192537</v>
      </c>
      <c r="AN1459" s="32">
        <f>input!T1422/input!T1423*AN1460</f>
        <v>76.917945296864445</v>
      </c>
      <c r="AO1459" s="32">
        <f>input!U1422/input!U1423*AO1460</f>
        <v>259.23694779116408</v>
      </c>
      <c r="AP1459" s="32">
        <f>input!V1422/input!V1423*AP1460</f>
        <v>117.76814734561214</v>
      </c>
      <c r="AQ1459" s="32">
        <f>input!W1422/input!W1423*AQ1460</f>
        <v>254.48420285896356</v>
      </c>
      <c r="AR1459" s="32">
        <f>input!X1422/input!X1423*AR1460</f>
        <v>1985.7605177993503</v>
      </c>
      <c r="AT1459" s="32">
        <f>input!Y1422/input!Y1423*AT1460</f>
        <v>80.277777777777814</v>
      </c>
      <c r="AU1459" s="32">
        <f>input!Z1422/input!Z1423*AU1460</f>
        <v>37.182971014492736</v>
      </c>
      <c r="AV1459" s="32">
        <f>input!AA1422/input!AA1423*AV1460</f>
        <v>101.22657580919922</v>
      </c>
      <c r="AW1459" s="32">
        <f>input!AB1422/input!AB1423*AW1460</f>
        <v>135.39473684210535</v>
      </c>
      <c r="AX1459" s="32">
        <f>input!AC1422/input!AC1423*AX1460</f>
        <v>84.633625800331956</v>
      </c>
      <c r="AY1459" s="32">
        <f>input!AD1422/input!AD1423*AY1460</f>
        <v>60.006583278472732</v>
      </c>
      <c r="AZ1459" s="32">
        <f>input!AE1422/input!AE1423*AZ1460</f>
        <v>86.61781720015442</v>
      </c>
      <c r="BA1459" s="32">
        <f>input!AF1422/input!AF1423*BA1460</f>
        <v>80.301826846703719</v>
      </c>
      <c r="BB1459" s="32">
        <f>input!AG1422/input!AG1423*BB1460</f>
        <v>121.41843971631185</v>
      </c>
      <c r="BC1459" s="32">
        <f>input!AH1422/input!AH1423*BC1460</f>
        <v>110.79037800687311</v>
      </c>
    </row>
    <row r="1460" spans="2:55" x14ac:dyDescent="0.25">
      <c r="B1460" s="26">
        <f>input!A1423</f>
        <v>33606</v>
      </c>
      <c r="C1460" s="20">
        <f>input!B1423</f>
        <v>3201.48</v>
      </c>
      <c r="D1460" s="20">
        <f>input!C1423</f>
        <v>419.34</v>
      </c>
      <c r="E1460" s="20">
        <f>input!D1423</f>
        <v>592.65</v>
      </c>
      <c r="F1460" s="20">
        <f>input!E1423</f>
        <v>3517.47</v>
      </c>
      <c r="G1460" s="20">
        <f>input!F1423</f>
        <v>1603.62</v>
      </c>
      <c r="H1460" s="20">
        <f>input!G1423</f>
        <v>4307.13</v>
      </c>
      <c r="I1460">
        <v>0</v>
      </c>
      <c r="J1460" s="29">
        <f t="shared" ca="1" si="257"/>
        <v>419.34</v>
      </c>
      <c r="K1460" s="29">
        <f>VLOOKUP(B1460,output_kmeans!$A$2:$H$1878,8,0)</f>
        <v>2</v>
      </c>
      <c r="L1460" s="29">
        <f t="shared" si="259"/>
        <v>0</v>
      </c>
      <c r="M1460" s="29">
        <f t="shared" si="259"/>
        <v>0</v>
      </c>
      <c r="N1460" s="29">
        <f t="shared" ca="1" si="259"/>
        <v>3000</v>
      </c>
      <c r="O1460">
        <f t="shared" si="258"/>
        <v>0</v>
      </c>
      <c r="P1460" s="32">
        <f t="shared" ref="P1460:Q1479" ca="1" si="262">IF(P$38="","",OFFSET($Y$38,ROW($P1460)-ROW($P$38),MATCH(P$38,$Z$38:$AC$38,0)))</f>
        <v>49.240624031408316</v>
      </c>
      <c r="Q1460" s="32">
        <f t="shared" ca="1" si="262"/>
        <v>65.039954337899545</v>
      </c>
      <c r="R1460" s="32" t="str">
        <f t="shared" ca="1" si="260"/>
        <v/>
      </c>
      <c r="S1460" s="32" t="str">
        <f t="shared" ca="1" si="260"/>
        <v/>
      </c>
      <c r="T1460" s="32" t="str">
        <f t="shared" ca="1" si="260"/>
        <v/>
      </c>
      <c r="U1460" s="32" t="str">
        <f t="shared" ref="U1460:X1479" ca="1" si="263">IF(U$38="","",OFFSET($AT$38,ROW($U1460)-ROW($U$38),MATCH(U$38,$AT$38:$BF$38,0)-1))</f>
        <v/>
      </c>
      <c r="V1460" s="32" t="str">
        <f t="shared" ca="1" si="263"/>
        <v/>
      </c>
      <c r="W1460" s="32" t="str">
        <f t="shared" ca="1" si="263"/>
        <v/>
      </c>
      <c r="X1460" s="32" t="str">
        <f t="shared" ca="1" si="263"/>
        <v/>
      </c>
      <c r="Z1460" s="32">
        <f>input!H1423/input!H1424*Z1461</f>
        <v>49.240624031408316</v>
      </c>
      <c r="AA1460" s="32">
        <f>input!I1423/input!I1424*AA1461</f>
        <v>59.580779118054167</v>
      </c>
      <c r="AB1460" s="32">
        <f>input!J1423/input!J1424*AB1461</f>
        <v>65.039954337899545</v>
      </c>
      <c r="AC1460" s="32">
        <f>input!K1423/input!K1424*AC1461</f>
        <v>70.686070686070792</v>
      </c>
      <c r="AD1460" s="33">
        <f>input!J1423-input!H1423</f>
        <v>2.0709999999999997</v>
      </c>
      <c r="AE1460">
        <f t="shared" si="261"/>
        <v>0</v>
      </c>
      <c r="AF1460" s="32">
        <f>input!L1423/input!L1424*AF1461</f>
        <v>69.259168102387477</v>
      </c>
      <c r="AG1460" s="32">
        <f>input!M1423/input!M1424*AG1461</f>
        <v>144.24352664241363</v>
      </c>
      <c r="AH1460" s="32">
        <f>input!N1423/input!N1424*AH1461</f>
        <v>52.152110321771772</v>
      </c>
      <c r="AI1460" s="32">
        <f>input!O1423/input!O1424*AI1461</f>
        <v>122.8239202657809</v>
      </c>
      <c r="AJ1460" s="32">
        <f>input!P1423/input!P1424*AJ1461</f>
        <v>87.556325823223659</v>
      </c>
      <c r="AK1460" s="32">
        <f>input!Q1423/input!Q1424*AK1461</f>
        <v>82.371843917368082</v>
      </c>
      <c r="AL1460" s="32">
        <f>input!R1423/input!R1424*AL1461</f>
        <v>66.870748299319786</v>
      </c>
      <c r="AM1460" s="32">
        <f>input!S1423/input!S1424*AM1461</f>
        <v>84.91105685385422</v>
      </c>
      <c r="AN1460" s="32">
        <f>input!T1423/input!T1424*AN1461</f>
        <v>75.236824549699676</v>
      </c>
      <c r="AO1460" s="32">
        <f>input!U1423/input!U1424*AO1461</f>
        <v>258.93574297188701</v>
      </c>
      <c r="AP1460" s="32">
        <f>input!V1423/input!V1424*AP1461</f>
        <v>117.8764897074756</v>
      </c>
      <c r="AQ1460" s="32">
        <f>input!W1423/input!W1424*AQ1461</f>
        <v>251.12446508239978</v>
      </c>
      <c r="AR1460" s="32">
        <f>input!X1423/input!X1424*AR1461</f>
        <v>1999.352750809059</v>
      </c>
      <c r="AT1460" s="32">
        <f>input!Y1423/input!Y1424*AT1461</f>
        <v>83.097222222222271</v>
      </c>
      <c r="AU1460" s="32">
        <f>input!Z1423/input!Z1424*AU1461</f>
        <v>35.978260869565197</v>
      </c>
      <c r="AV1460" s="32">
        <f>input!AA1423/input!AA1424*AV1461</f>
        <v>98.023850085178765</v>
      </c>
      <c r="AW1460" s="32">
        <f>input!AB1423/input!AB1424*AW1461</f>
        <v>136.84210526315798</v>
      </c>
      <c r="AX1460" s="32">
        <f>input!AC1423/input!AC1424*AX1461</f>
        <v>83.353094617026287</v>
      </c>
      <c r="AY1460" s="32">
        <f>input!AD1423/input!AD1424*AY1461</f>
        <v>63.29822251481243</v>
      </c>
      <c r="AZ1460" s="32">
        <f>input!AE1423/input!AE1424*AZ1461</f>
        <v>84.998071731585185</v>
      </c>
      <c r="BA1460" s="32">
        <f>input!AF1423/input!AF1424*BA1461</f>
        <v>79.030976965845895</v>
      </c>
      <c r="BB1460" s="32">
        <f>input!AG1423/input!AG1424*BB1461</f>
        <v>119.14893617021258</v>
      </c>
      <c r="BC1460" s="32">
        <f>input!AH1423/input!AH1424*BC1461</f>
        <v>109.82817869415832</v>
      </c>
    </row>
    <row r="1461" spans="2:55" x14ac:dyDescent="0.25">
      <c r="B1461" s="26">
        <f>input!A1424</f>
        <v>33599</v>
      </c>
      <c r="C1461" s="20">
        <f>input!B1424</f>
        <v>3101.52</v>
      </c>
      <c r="D1461" s="20">
        <f>input!C1424</f>
        <v>406.46</v>
      </c>
      <c r="E1461" s="20">
        <f>input!D1424</f>
        <v>565.71</v>
      </c>
      <c r="F1461" s="20">
        <f>input!E1424</f>
        <v>3441.91</v>
      </c>
      <c r="G1461" s="20">
        <f>input!F1424</f>
        <v>1563.59</v>
      </c>
      <c r="H1461" s="20">
        <f>input!G1424</f>
        <v>4236.2</v>
      </c>
      <c r="I1461">
        <v>0</v>
      </c>
      <c r="J1461" s="29">
        <f t="shared" ca="1" si="257"/>
        <v>406.46</v>
      </c>
      <c r="K1461" s="29">
        <f>VLOOKUP(B1461,output_kmeans!$A$2:$H$1878,8,0)</f>
        <v>2</v>
      </c>
      <c r="L1461" s="29">
        <f t="shared" si="259"/>
        <v>0</v>
      </c>
      <c r="M1461" s="29">
        <f t="shared" si="259"/>
        <v>0</v>
      </c>
      <c r="N1461" s="29">
        <f t="shared" ca="1" si="259"/>
        <v>3000</v>
      </c>
      <c r="O1461">
        <f t="shared" si="258"/>
        <v>0</v>
      </c>
      <c r="P1461" s="32">
        <f t="shared" ca="1" si="262"/>
        <v>50.036160760409253</v>
      </c>
      <c r="Q1461" s="32">
        <f t="shared" ca="1" si="262"/>
        <v>64.906773211567739</v>
      </c>
      <c r="R1461" s="32" t="str">
        <f t="shared" ca="1" si="260"/>
        <v/>
      </c>
      <c r="S1461" s="32" t="str">
        <f t="shared" ca="1" si="260"/>
        <v/>
      </c>
      <c r="T1461" s="32" t="str">
        <f t="shared" ca="1" si="260"/>
        <v/>
      </c>
      <c r="U1461" s="32" t="str">
        <f t="shared" ca="1" si="263"/>
        <v/>
      </c>
      <c r="V1461" s="32" t="str">
        <f t="shared" ca="1" si="263"/>
        <v/>
      </c>
      <c r="W1461" s="32" t="str">
        <f t="shared" ca="1" si="263"/>
        <v/>
      </c>
      <c r="X1461" s="32" t="str">
        <f t="shared" ca="1" si="263"/>
        <v/>
      </c>
      <c r="Z1461" s="32">
        <f>input!H1424/input!H1425*Z1462</f>
        <v>50.036160760409253</v>
      </c>
      <c r="AA1461" s="32">
        <f>input!I1424/input!I1425*AA1462</f>
        <v>59.402807988926227</v>
      </c>
      <c r="AB1461" s="32">
        <f>input!J1424/input!J1425*AB1462</f>
        <v>64.906773211567739</v>
      </c>
      <c r="AC1461" s="32">
        <f>input!K1424/input!K1425*AC1462</f>
        <v>70.997920997921099</v>
      </c>
      <c r="AD1461" s="33">
        <f>input!J1424-input!H1424</f>
        <v>1.9800000000000004</v>
      </c>
      <c r="AE1461">
        <f t="shared" si="261"/>
        <v>0</v>
      </c>
      <c r="AF1461" s="32">
        <f>input!L1424/input!L1425*AF1462</f>
        <v>68.643859217327176</v>
      </c>
      <c r="AG1461" s="32">
        <f>input!M1424/input!M1425*AG1462</f>
        <v>146.39417932805455</v>
      </c>
      <c r="AH1461" s="32">
        <f>input!N1424/input!N1425*AH1462</f>
        <v>52.473882156289108</v>
      </c>
      <c r="AI1461" s="32">
        <f>input!O1424/input!O1425*AI1462</f>
        <v>124.43853820598022</v>
      </c>
      <c r="AJ1461" s="32">
        <f>input!P1424/input!P1425*AJ1462</f>
        <v>87.914500288850462</v>
      </c>
      <c r="AK1461" s="32">
        <f>input!Q1424/input!Q1425*AK1462</f>
        <v>83.091048201989352</v>
      </c>
      <c r="AL1461" s="32">
        <f>input!R1424/input!R1425*AL1462</f>
        <v>65.646258503401413</v>
      </c>
      <c r="AM1461" s="32">
        <f>input!S1424/input!S1425*AM1462</f>
        <v>83.474014649459377</v>
      </c>
      <c r="AN1461" s="32">
        <f>input!T1424/input!T1425*AN1462</f>
        <v>74.089392928618949</v>
      </c>
      <c r="AO1461" s="32">
        <f>input!U1424/input!U1425*AO1462</f>
        <v>257.32931726907572</v>
      </c>
      <c r="AP1461" s="32">
        <f>input!V1424/input!V1425*AP1462</f>
        <v>118.67822318526544</v>
      </c>
      <c r="AQ1461" s="32">
        <f>input!W1424/input!W1425*AQ1462</f>
        <v>249.65856323408877</v>
      </c>
      <c r="AR1461" s="32">
        <f>input!X1424/input!X1425*AR1462</f>
        <v>1999.352750809059</v>
      </c>
      <c r="AT1461" s="32">
        <f>input!Y1424/input!Y1425*AT1462</f>
        <v>82.333333333333385</v>
      </c>
      <c r="AU1461" s="32">
        <f>input!Z1424/input!Z1425*AU1462</f>
        <v>34.927536231884034</v>
      </c>
      <c r="AV1461" s="32">
        <f>input!AA1424/input!AA1425*AV1462</f>
        <v>96.388415672912998</v>
      </c>
      <c r="AW1461" s="32">
        <f>input!AB1424/input!AB1425*AW1462</f>
        <v>136.79824561403515</v>
      </c>
      <c r="AX1461" s="32">
        <f>input!AC1424/input!AC1425*AX1462</f>
        <v>83.851078966089602</v>
      </c>
      <c r="AY1461" s="32">
        <f>input!AD1424/input!AD1425*AY1462</f>
        <v>61.751152073732776</v>
      </c>
      <c r="AZ1461" s="32">
        <f>input!AE1424/input!AE1425*AZ1462</f>
        <v>86.772078673351487</v>
      </c>
      <c r="BA1461" s="32">
        <f>input!AF1424/input!AF1425*BA1462</f>
        <v>80.778395552025401</v>
      </c>
      <c r="BB1461" s="32">
        <f>input!AG1424/input!AG1425*BB1462</f>
        <v>127.6595744680849</v>
      </c>
      <c r="BC1461" s="32">
        <f>input!AH1424/input!AH1425*BC1462</f>
        <v>111.27147766323048</v>
      </c>
    </row>
    <row r="1462" spans="2:55" x14ac:dyDescent="0.25">
      <c r="B1462" s="26">
        <f>input!A1425</f>
        <v>33592</v>
      </c>
      <c r="C1462" s="20">
        <f>input!B1425</f>
        <v>2934.48</v>
      </c>
      <c r="D1462" s="20">
        <f>input!C1425</f>
        <v>387.04</v>
      </c>
      <c r="E1462" s="20">
        <f>input!D1425</f>
        <v>535.76</v>
      </c>
      <c r="F1462" s="20">
        <f>input!E1425</f>
        <v>3340.85</v>
      </c>
      <c r="G1462" s="20">
        <f>input!F1425</f>
        <v>1543.19</v>
      </c>
      <c r="H1462" s="20">
        <f>input!G1425</f>
        <v>4142.6099999999997</v>
      </c>
      <c r="I1462">
        <v>0</v>
      </c>
      <c r="J1462" s="29">
        <f t="shared" ca="1" si="257"/>
        <v>387.04</v>
      </c>
      <c r="K1462" s="29">
        <f>VLOOKUP(B1462,output_kmeans!$A$2:$H$1878,8,0)</f>
        <v>2</v>
      </c>
      <c r="L1462" s="29">
        <f t="shared" si="259"/>
        <v>0</v>
      </c>
      <c r="M1462" s="29">
        <f t="shared" si="259"/>
        <v>0</v>
      </c>
      <c r="N1462" s="29">
        <f t="shared" ca="1" si="259"/>
        <v>3000</v>
      </c>
      <c r="O1462">
        <f t="shared" si="258"/>
        <v>0</v>
      </c>
      <c r="P1462" s="32">
        <f t="shared" ca="1" si="262"/>
        <v>49.860522781279172</v>
      </c>
      <c r="Q1462" s="32">
        <f t="shared" ca="1" si="262"/>
        <v>66.23858447488584</v>
      </c>
      <c r="R1462" s="32" t="str">
        <f t="shared" ca="1" si="260"/>
        <v/>
      </c>
      <c r="S1462" s="32" t="str">
        <f t="shared" ca="1" si="260"/>
        <v/>
      </c>
      <c r="T1462" s="32" t="str">
        <f t="shared" ca="1" si="260"/>
        <v/>
      </c>
      <c r="U1462" s="32" t="str">
        <f t="shared" ca="1" si="263"/>
        <v/>
      </c>
      <c r="V1462" s="32" t="str">
        <f t="shared" ca="1" si="263"/>
        <v/>
      </c>
      <c r="W1462" s="32" t="str">
        <f t="shared" ca="1" si="263"/>
        <v/>
      </c>
      <c r="X1462" s="32" t="str">
        <f t="shared" ca="1" si="263"/>
        <v/>
      </c>
      <c r="Z1462" s="32">
        <f>input!H1425/input!H1426*Z1463</f>
        <v>49.860522781279172</v>
      </c>
      <c r="AA1462" s="32">
        <f>input!I1425/input!I1426*AA1463</f>
        <v>59.659877397666591</v>
      </c>
      <c r="AB1462" s="32">
        <f>input!J1425/input!J1426*AB1463</f>
        <v>66.23858447488584</v>
      </c>
      <c r="AC1462" s="32">
        <f>input!K1425/input!K1426*AC1463</f>
        <v>71.716121716121819</v>
      </c>
      <c r="AD1462" s="33">
        <f>input!J1425-input!H1425</f>
        <v>2.1370000000000005</v>
      </c>
      <c r="AE1462">
        <f t="shared" si="261"/>
        <v>0</v>
      </c>
      <c r="AF1462" s="32">
        <f>input!L1425/input!L1426*AF1463</f>
        <v>69.291984576257349</v>
      </c>
      <c r="AG1462" s="32">
        <f>input!M1425/input!M1426*AG1463</f>
        <v>144.59661887438452</v>
      </c>
      <c r="AH1462" s="32">
        <f>input!N1425/input!N1426*AH1463</f>
        <v>53.309653155035448</v>
      </c>
      <c r="AI1462" s="32">
        <f>input!O1425/input!O1426*AI1463</f>
        <v>123.50166112956825</v>
      </c>
      <c r="AJ1462" s="32">
        <f>input!P1425/input!P1426*AJ1463</f>
        <v>88.341998844598578</v>
      </c>
      <c r="AK1462" s="32">
        <f>input!Q1425/input!Q1426*AK1463</f>
        <v>82.815608263198214</v>
      </c>
      <c r="AL1462" s="32">
        <f>input!R1425/input!R1426*AL1463</f>
        <v>66.180758017492764</v>
      </c>
      <c r="AM1462" s="32">
        <f>input!S1425/input!S1426*AM1463</f>
        <v>84.38088594349496</v>
      </c>
      <c r="AN1462" s="32">
        <f>input!T1425/input!T1426*AN1463</f>
        <v>74.849899933288739</v>
      </c>
      <c r="AO1462" s="32">
        <f>input!U1425/input!U1426*AO1463</f>
        <v>258.93574297188695</v>
      </c>
      <c r="AP1462" s="32">
        <f>input!V1425/input!V1426*AP1463</f>
        <v>118.65655471289273</v>
      </c>
      <c r="AQ1462" s="32">
        <f>input!W1425/input!W1426*AQ1463</f>
        <v>251.0243102977326</v>
      </c>
      <c r="AR1462" s="32">
        <f>input!X1425/input!X1426*AR1463</f>
        <v>1988.3495145631041</v>
      </c>
      <c r="AT1462" s="32">
        <f>input!Y1425/input!Y1426*AT1463</f>
        <v>82.0694444444445</v>
      </c>
      <c r="AU1462" s="32">
        <f>input!Z1425/input!Z1426*AU1463</f>
        <v>34.773550724637659</v>
      </c>
      <c r="AV1462" s="32">
        <f>input!AA1425/input!AA1426*AV1463</f>
        <v>94.548551959114022</v>
      </c>
      <c r="AW1462" s="32">
        <f>input!AB1425/input!AB1426*AW1463</f>
        <v>140.43859649122814</v>
      </c>
      <c r="AX1462" s="32">
        <f>input!AC1425/input!AC1426*AX1463</f>
        <v>85.036755987668926</v>
      </c>
      <c r="AY1462" s="32">
        <f>input!AD1425/input!AD1426*AY1463</f>
        <v>60.961158657011246</v>
      </c>
      <c r="AZ1462" s="32">
        <f>input!AE1425/input!AE1426*AZ1463</f>
        <v>85.885075202468343</v>
      </c>
      <c r="BA1462" s="32">
        <f>input!AF1425/input!AF1426*BA1463</f>
        <v>80.619539316918178</v>
      </c>
      <c r="BB1462" s="32">
        <f>input!AG1425/input!AG1426*BB1463</f>
        <v>125.95744680851045</v>
      </c>
      <c r="BC1462" s="32">
        <f>input!AH1425/input!AH1426*BC1463</f>
        <v>107.35395189003459</v>
      </c>
    </row>
    <row r="1463" spans="2:55" x14ac:dyDescent="0.25">
      <c r="B1463" s="26">
        <f>input!A1426</f>
        <v>33585</v>
      </c>
      <c r="C1463" s="20">
        <f>input!B1426</f>
        <v>2914.36</v>
      </c>
      <c r="D1463" s="20">
        <f>input!C1426</f>
        <v>384.47</v>
      </c>
      <c r="E1463" s="20">
        <f>input!D1426</f>
        <v>540.9</v>
      </c>
      <c r="F1463" s="20">
        <f>input!E1426</f>
        <v>3359.47</v>
      </c>
      <c r="G1463" s="20">
        <f>input!F1426</f>
        <v>1558.34</v>
      </c>
      <c r="H1463" s="20">
        <f>input!G1426</f>
        <v>4155.4799999999996</v>
      </c>
      <c r="I1463">
        <v>0</v>
      </c>
      <c r="J1463" s="29">
        <f t="shared" ca="1" si="257"/>
        <v>384.47</v>
      </c>
      <c r="K1463" s="29">
        <f>VLOOKUP(B1463,output_kmeans!$A$2:$H$1878,8,0)</f>
        <v>2</v>
      </c>
      <c r="L1463" s="29">
        <f t="shared" si="259"/>
        <v>0</v>
      </c>
      <c r="M1463" s="29">
        <f t="shared" si="259"/>
        <v>0</v>
      </c>
      <c r="N1463" s="29">
        <f t="shared" ca="1" si="259"/>
        <v>3000</v>
      </c>
      <c r="O1463">
        <f t="shared" si="258"/>
        <v>0</v>
      </c>
      <c r="P1463" s="32">
        <f t="shared" ca="1" si="262"/>
        <v>52.164479801632524</v>
      </c>
      <c r="Q1463" s="32">
        <f t="shared" ca="1" si="262"/>
        <v>68.550228310502277</v>
      </c>
      <c r="R1463" s="32" t="str">
        <f t="shared" ca="1" si="260"/>
        <v/>
      </c>
      <c r="S1463" s="32" t="str">
        <f t="shared" ca="1" si="260"/>
        <v/>
      </c>
      <c r="T1463" s="32" t="str">
        <f t="shared" ca="1" si="260"/>
        <v/>
      </c>
      <c r="U1463" s="32" t="str">
        <f t="shared" ca="1" si="263"/>
        <v/>
      </c>
      <c r="V1463" s="32" t="str">
        <f t="shared" ca="1" si="263"/>
        <v/>
      </c>
      <c r="W1463" s="32" t="str">
        <f t="shared" ca="1" si="263"/>
        <v/>
      </c>
      <c r="X1463" s="32" t="str">
        <f t="shared" ca="1" si="263"/>
        <v/>
      </c>
      <c r="Z1463" s="32">
        <f>input!H1426/input!H1427*Z1464</f>
        <v>52.164479801632524</v>
      </c>
      <c r="AA1463" s="32">
        <f>input!I1426/input!I1427*AA1464</f>
        <v>61.943840221475178</v>
      </c>
      <c r="AB1463" s="32">
        <f>input!J1426/input!J1427*AB1464</f>
        <v>68.550228310502277</v>
      </c>
      <c r="AC1463" s="32">
        <f>input!K1426/input!K1427*AC1464</f>
        <v>73.464373464373566</v>
      </c>
      <c r="AD1463" s="33">
        <f>input!J1426-input!H1426</f>
        <v>2.157</v>
      </c>
      <c r="AE1463">
        <f t="shared" si="261"/>
        <v>0</v>
      </c>
      <c r="AF1463" s="32">
        <f>input!L1426/input!L1427*AF1464</f>
        <v>71.06407416523102</v>
      </c>
      <c r="AG1463" s="32">
        <f>input!M1426/input!M1427*AG1464</f>
        <v>140.3595120907338</v>
      </c>
      <c r="AH1463" s="32">
        <f>input!N1426/input!N1427*AH1464</f>
        <v>53.823652319264454</v>
      </c>
      <c r="AI1463" s="32">
        <f>input!O1426/input!O1427*AI1464</f>
        <v>120.62458471760812</v>
      </c>
      <c r="AJ1463" s="32">
        <f>input!P1426/input!P1427*AJ1464</f>
        <v>88.827267475447812</v>
      </c>
      <c r="AK1463" s="32">
        <f>input!Q1426/input!Q1427*AK1464</f>
        <v>85.294567712318326</v>
      </c>
      <c r="AL1463" s="32">
        <f>input!R1426/input!R1427*AL1464</f>
        <v>67.954324586977705</v>
      </c>
      <c r="AM1463" s="32">
        <f>input!S1426/input!S1427*AM1464</f>
        <v>86.878269968608322</v>
      </c>
      <c r="AN1463" s="32">
        <f>input!T1426/input!T1427*AN1464</f>
        <v>77.091394262841774</v>
      </c>
      <c r="AO1463" s="32">
        <f>input!U1426/input!U1427*AO1464</f>
        <v>259.63855421686685</v>
      </c>
      <c r="AP1463" s="32">
        <f>input!V1426/input!V1427*AP1464</f>
        <v>119.17659804983747</v>
      </c>
      <c r="AQ1463" s="32">
        <f>input!W1426/input!W1427*AQ1464</f>
        <v>252.68141673495373</v>
      </c>
      <c r="AR1463" s="32">
        <f>input!X1426/input!X1427*AR1464</f>
        <v>1980.582524271842</v>
      </c>
      <c r="AT1463" s="32">
        <f>input!Y1426/input!Y1427*AT1464</f>
        <v>82.916666666666714</v>
      </c>
      <c r="AU1463" s="32">
        <f>input!Z1426/input!Z1427*AU1464</f>
        <v>34.73731884057969</v>
      </c>
      <c r="AV1463" s="32">
        <f>input!AA1426/input!AA1427*AV1464</f>
        <v>97.887563884156606</v>
      </c>
      <c r="AW1463" s="32">
        <f>input!AB1426/input!AB1427*AW1464</f>
        <v>141.05263157894746</v>
      </c>
      <c r="AX1463" s="32">
        <f>input!AC1426/input!AC1427*AX1464</f>
        <v>85.226464311121603</v>
      </c>
      <c r="AY1463" s="32">
        <f>input!AD1426/input!AD1427*AY1464</f>
        <v>65.997366688610995</v>
      </c>
      <c r="AZ1463" s="32">
        <f>input!AE1426/input!AE1427*AZ1464</f>
        <v>85.306594677979319</v>
      </c>
      <c r="BA1463" s="32">
        <f>input!AF1426/input!AF1427*BA1464</f>
        <v>78.95154884829229</v>
      </c>
      <c r="BB1463" s="32">
        <f>input!AG1426/input!AG1427*BB1464</f>
        <v>122.12765957446788</v>
      </c>
      <c r="BC1463" s="32">
        <f>input!AH1426/input!AH1427*BC1464</f>
        <v>107.69759450171844</v>
      </c>
    </row>
    <row r="1464" spans="2:55" x14ac:dyDescent="0.25">
      <c r="B1464" s="26">
        <f>input!A1427</f>
        <v>33578</v>
      </c>
      <c r="C1464" s="20">
        <f>input!B1427</f>
        <v>2886.4</v>
      </c>
      <c r="D1464" s="20">
        <f>input!C1427</f>
        <v>379.09</v>
      </c>
      <c r="E1464" s="20">
        <f>input!D1427</f>
        <v>536.29999999999995</v>
      </c>
      <c r="F1464" s="20">
        <f>input!E1427</f>
        <v>3426.53</v>
      </c>
      <c r="G1464" s="20">
        <f>input!F1427</f>
        <v>1558.18</v>
      </c>
      <c r="H1464" s="20">
        <f>input!G1427</f>
        <v>4190.04</v>
      </c>
      <c r="I1464">
        <v>0</v>
      </c>
      <c r="J1464" s="29">
        <f t="shared" ca="1" si="257"/>
        <v>379.09</v>
      </c>
      <c r="K1464" s="29">
        <f>VLOOKUP(B1464,output_kmeans!$A$2:$H$1878,8,0)</f>
        <v>2</v>
      </c>
      <c r="L1464" s="29">
        <f t="shared" si="259"/>
        <v>0</v>
      </c>
      <c r="M1464" s="29">
        <f t="shared" si="259"/>
        <v>0</v>
      </c>
      <c r="N1464" s="29">
        <f t="shared" ca="1" si="259"/>
        <v>3000</v>
      </c>
      <c r="O1464">
        <f t="shared" si="258"/>
        <v>0</v>
      </c>
      <c r="P1464" s="32">
        <f t="shared" ca="1" si="262"/>
        <v>53.424940593036595</v>
      </c>
      <c r="Q1464" s="32">
        <f t="shared" ca="1" si="262"/>
        <v>68.788051750380504</v>
      </c>
      <c r="R1464" s="32" t="str">
        <f t="shared" ca="1" si="260"/>
        <v/>
      </c>
      <c r="S1464" s="32" t="str">
        <f t="shared" ca="1" si="260"/>
        <v/>
      </c>
      <c r="T1464" s="32" t="str">
        <f t="shared" ca="1" si="260"/>
        <v/>
      </c>
      <c r="U1464" s="32" t="str">
        <f t="shared" ca="1" si="263"/>
        <v/>
      </c>
      <c r="V1464" s="32" t="str">
        <f t="shared" ca="1" si="263"/>
        <v/>
      </c>
      <c r="W1464" s="32" t="str">
        <f t="shared" ca="1" si="263"/>
        <v/>
      </c>
      <c r="X1464" s="32" t="str">
        <f t="shared" ca="1" si="263"/>
        <v/>
      </c>
      <c r="Z1464" s="32">
        <f>input!H1427/input!H1428*Z1465</f>
        <v>53.424940593036595</v>
      </c>
      <c r="AA1464" s="32">
        <f>input!I1427/input!I1428*AA1465</f>
        <v>62.102036780700011</v>
      </c>
      <c r="AB1464" s="32">
        <f>input!J1427/input!J1428*AB1465</f>
        <v>68.788051750380504</v>
      </c>
      <c r="AC1464" s="32">
        <f>input!K1427/input!K1428*AC1465</f>
        <v>73.766773766773866</v>
      </c>
      <c r="AD1464" s="33">
        <f>input!J1427-input!H1427</f>
        <v>2.0599999999999996</v>
      </c>
      <c r="AE1464">
        <f t="shared" si="261"/>
        <v>0</v>
      </c>
      <c r="AF1464" s="32">
        <f>input!L1427/input!L1428*AF1465</f>
        <v>70.350315858561061</v>
      </c>
      <c r="AG1464" s="32">
        <f>input!M1427/input!M1428*AG1465</f>
        <v>141.16199443612217</v>
      </c>
      <c r="AH1464" s="32">
        <f>input!N1427/input!N1428*AH1465</f>
        <v>53.572921019640546</v>
      </c>
      <c r="AI1464" s="32">
        <f>input!O1427/input!O1428*AI1465</f>
        <v>120.73089700996692</v>
      </c>
      <c r="AJ1464" s="32">
        <f>input!P1427/input!P1428*AJ1465</f>
        <v>89.95956094742931</v>
      </c>
      <c r="AK1464" s="32">
        <f>input!Q1427/input!Q1428*AK1465</f>
        <v>85.615914307574641</v>
      </c>
      <c r="AL1464" s="32">
        <f>input!R1427/input!R1428*AL1465</f>
        <v>67.526724975704624</v>
      </c>
      <c r="AM1464" s="32">
        <f>input!S1427/input!S1428*AM1465</f>
        <v>86.466689919776783</v>
      </c>
      <c r="AN1464" s="32">
        <f>input!T1427/input!T1428*AN1465</f>
        <v>76.86457638425604</v>
      </c>
      <c r="AO1464" s="32">
        <f>input!U1427/input!U1428*AO1465</f>
        <v>259.13654618473834</v>
      </c>
      <c r="AP1464" s="32">
        <f>input!V1427/input!V1428*AP1465</f>
        <v>118.74322860238352</v>
      </c>
      <c r="AQ1464" s="32">
        <f>input!W1427/input!W1428*AQ1465</f>
        <v>252.89083128471245</v>
      </c>
      <c r="AR1464" s="32">
        <f>input!X1427/input!X1428*AR1465</f>
        <v>1983.8187702265345</v>
      </c>
      <c r="AT1464" s="32">
        <f>input!Y1427/input!Y1428*AT1465</f>
        <v>78.486111111111157</v>
      </c>
      <c r="AU1464" s="32">
        <f>input!Z1427/input!Z1428*AU1465</f>
        <v>36.422101449275338</v>
      </c>
      <c r="AV1464" s="32">
        <f>input!AA1427/input!AA1428*AV1465</f>
        <v>99.591141396933438</v>
      </c>
      <c r="AW1464" s="32">
        <f>input!AB1427/input!AB1428*AW1465</f>
        <v>144.56140350877203</v>
      </c>
      <c r="AX1464" s="32">
        <f>input!AC1427/input!AC1428*AX1465</f>
        <v>87.59781835428025</v>
      </c>
      <c r="AY1464" s="32">
        <f>input!AD1427/input!AD1428*AY1465</f>
        <v>65.964450296247591</v>
      </c>
      <c r="AZ1464" s="32">
        <f>input!AE1427/input!AE1428*AZ1465</f>
        <v>85.653682992672714</v>
      </c>
      <c r="BA1464" s="32">
        <f>input!AF1427/input!AF1428*BA1465</f>
        <v>75.377283558379659</v>
      </c>
      <c r="BB1464" s="32">
        <f>input!AG1427/input!AG1428*BB1465</f>
        <v>125.24822695035442</v>
      </c>
      <c r="BC1464" s="32">
        <f>input!AH1427/input!AH1428*BC1465</f>
        <v>105.91065292096242</v>
      </c>
    </row>
    <row r="1465" spans="2:55" x14ac:dyDescent="0.25">
      <c r="B1465" s="26">
        <f>input!A1428</f>
        <v>33571</v>
      </c>
      <c r="C1465" s="20">
        <f>input!B1428</f>
        <v>2894.68</v>
      </c>
      <c r="D1465" s="20">
        <f>input!C1428</f>
        <v>375.22</v>
      </c>
      <c r="E1465" s="20">
        <f>input!D1428</f>
        <v>523.9</v>
      </c>
      <c r="F1465" s="20">
        <f>input!E1428</f>
        <v>3448.51</v>
      </c>
      <c r="G1465" s="20">
        <f>input!F1428</f>
        <v>1566.57</v>
      </c>
      <c r="H1465" s="20">
        <f>input!G1428</f>
        <v>4149.8</v>
      </c>
      <c r="I1465">
        <v>0</v>
      </c>
      <c r="J1465" s="29">
        <f t="shared" ca="1" si="257"/>
        <v>375.22</v>
      </c>
      <c r="K1465" s="29">
        <f>VLOOKUP(B1465,output_kmeans!$A$2:$H$1878,8,0)</f>
        <v>2</v>
      </c>
      <c r="L1465" s="29">
        <f t="shared" si="259"/>
        <v>0</v>
      </c>
      <c r="M1465" s="29">
        <f t="shared" si="259"/>
        <v>0</v>
      </c>
      <c r="N1465" s="29">
        <f t="shared" ca="1" si="259"/>
        <v>3000</v>
      </c>
      <c r="O1465">
        <f t="shared" si="258"/>
        <v>0</v>
      </c>
      <c r="P1465" s="32">
        <f t="shared" ca="1" si="262"/>
        <v>55.5325963425975</v>
      </c>
      <c r="Q1465" s="32">
        <f t="shared" ca="1" si="262"/>
        <v>70.167427701674271</v>
      </c>
      <c r="R1465" s="32" t="str">
        <f t="shared" ca="1" si="260"/>
        <v/>
      </c>
      <c r="S1465" s="32" t="str">
        <f t="shared" ca="1" si="260"/>
        <v/>
      </c>
      <c r="T1465" s="32" t="str">
        <f t="shared" ca="1" si="260"/>
        <v/>
      </c>
      <c r="U1465" s="32" t="str">
        <f t="shared" ca="1" si="263"/>
        <v/>
      </c>
      <c r="V1465" s="32" t="str">
        <f t="shared" ca="1" si="263"/>
        <v/>
      </c>
      <c r="W1465" s="32" t="str">
        <f t="shared" ca="1" si="263"/>
        <v/>
      </c>
      <c r="X1465" s="32" t="str">
        <f t="shared" ca="1" si="263"/>
        <v/>
      </c>
      <c r="Z1465" s="32">
        <f>input!H1428/input!H1429*Z1466</f>
        <v>55.5325963425975</v>
      </c>
      <c r="AA1465" s="32">
        <f>input!I1428/input!I1429*AA1466</f>
        <v>64.04983191615581</v>
      </c>
      <c r="AB1465" s="32">
        <f>input!J1428/input!J1429*AB1466</f>
        <v>70.167427701674271</v>
      </c>
      <c r="AC1465" s="32">
        <f>input!K1428/input!K1429*AC1466</f>
        <v>75.051975051975163</v>
      </c>
      <c r="AD1465" s="33">
        <f>input!J1428-input!H1428</f>
        <v>2.0010000000000003</v>
      </c>
      <c r="AE1465">
        <f t="shared" si="261"/>
        <v>0</v>
      </c>
      <c r="AF1465" s="32">
        <f>input!L1428/input!L1429*AF1466</f>
        <v>72.352120764623905</v>
      </c>
      <c r="AG1465" s="32">
        <f>input!M1428/input!M1429*AG1466</f>
        <v>136.60389471431606</v>
      </c>
      <c r="AH1465" s="32">
        <f>input!N1428/input!N1429*AH1466</f>
        <v>54.358545758462121</v>
      </c>
      <c r="AI1465" s="32">
        <f>input!O1428/input!O1429*AI1466</f>
        <v>117.46843853820612</v>
      </c>
      <c r="AJ1465" s="32">
        <f>input!P1428/input!P1429*AJ1466</f>
        <v>90.67590987868293</v>
      </c>
      <c r="AK1465" s="32">
        <f>input!Q1428/input!Q1429*AK1466</f>
        <v>85.906656465187496</v>
      </c>
      <c r="AL1465" s="32">
        <f>input!R1428/input!R1429*AL1466</f>
        <v>69.776482021380033</v>
      </c>
      <c r="AM1465" s="32">
        <f>input!S1428/input!S1429*AM1466</f>
        <v>89.1524241367283</v>
      </c>
      <c r="AN1465" s="32">
        <f>input!T1428/input!T1429*AN1466</f>
        <v>79.472981987991858</v>
      </c>
      <c r="AO1465" s="32">
        <f>input!U1428/input!U1429*AO1466</f>
        <v>259.04819277108379</v>
      </c>
      <c r="AP1465" s="32">
        <f>input!V1428/input!V1429*AP1466</f>
        <v>119.32827735644635</v>
      </c>
      <c r="AQ1465" s="32">
        <f>input!W1428/input!W1429*AQ1466</f>
        <v>255.12155148866404</v>
      </c>
      <c r="AR1465" s="32">
        <f>input!X1428/input!X1429*AR1466</f>
        <v>1993.5275080906122</v>
      </c>
      <c r="AT1465" s="32">
        <f>input!Y1428/input!Y1429*AT1466</f>
        <v>79.236111111111157</v>
      </c>
      <c r="AU1465" s="32">
        <f>input!Z1428/input!Z1429*AU1466</f>
        <v>36.74818840579708</v>
      </c>
      <c r="AV1465" s="32">
        <f>input!AA1428/input!AA1429*AV1466</f>
        <v>100.2044293015331</v>
      </c>
      <c r="AW1465" s="32">
        <f>input!AB1428/input!AB1429*AW1466</f>
        <v>146.842105263158</v>
      </c>
      <c r="AX1465" s="32">
        <f>input!AC1428/input!AC1429*AX1466</f>
        <v>87.242115247806467</v>
      </c>
      <c r="AY1465" s="32">
        <f>input!AD1428/input!AD1429*AY1466</f>
        <v>70.704410796576767</v>
      </c>
      <c r="AZ1465" s="32">
        <f>input!AE1428/input!AE1429*AZ1466</f>
        <v>85.923640570767589</v>
      </c>
      <c r="BA1465" s="32">
        <f>input!AF1428/input!AF1429*BA1466</f>
        <v>75.853852263701341</v>
      </c>
      <c r="BB1465" s="32">
        <f>input!AG1428/input!AG1429*BB1466</f>
        <v>126.52482269503527</v>
      </c>
      <c r="BC1465" s="32">
        <f>input!AH1428/input!AH1429*BC1466</f>
        <v>101.23711340206208</v>
      </c>
    </row>
    <row r="1466" spans="2:55" x14ac:dyDescent="0.25">
      <c r="B1466" s="26">
        <f>input!A1429</f>
        <v>33564</v>
      </c>
      <c r="C1466" s="20">
        <f>input!B1429</f>
        <v>2902.73</v>
      </c>
      <c r="D1466" s="20">
        <f>input!C1429</f>
        <v>376.14</v>
      </c>
      <c r="E1466" s="20">
        <f>input!D1429</f>
        <v>526.46</v>
      </c>
      <c r="F1466" s="20">
        <f>input!E1429</f>
        <v>3451.91</v>
      </c>
      <c r="G1466" s="20">
        <f>input!F1429</f>
        <v>1600.26</v>
      </c>
      <c r="H1466" s="20">
        <f>input!G1429</f>
        <v>4243.07</v>
      </c>
      <c r="I1466">
        <v>0</v>
      </c>
      <c r="J1466" s="29">
        <f t="shared" ca="1" si="257"/>
        <v>376.14</v>
      </c>
      <c r="K1466" s="29">
        <f>VLOOKUP(B1466,output_kmeans!$A$2:$H$1878,8,0)</f>
        <v>2</v>
      </c>
      <c r="L1466" s="29">
        <f t="shared" si="259"/>
        <v>0</v>
      </c>
      <c r="M1466" s="29">
        <f t="shared" si="259"/>
        <v>0</v>
      </c>
      <c r="N1466" s="29">
        <f t="shared" ca="1" si="259"/>
        <v>3000</v>
      </c>
      <c r="O1466">
        <f t="shared" si="258"/>
        <v>0</v>
      </c>
      <c r="P1466" s="32">
        <f t="shared" ca="1" si="262"/>
        <v>56.524434342390869</v>
      </c>
      <c r="Q1466" s="32">
        <f t="shared" ca="1" si="262"/>
        <v>70.823820395738196</v>
      </c>
      <c r="R1466" s="32" t="str">
        <f t="shared" ca="1" si="260"/>
        <v/>
      </c>
      <c r="S1466" s="32" t="str">
        <f t="shared" ca="1" si="260"/>
        <v/>
      </c>
      <c r="T1466" s="32" t="str">
        <f t="shared" ca="1" si="260"/>
        <v/>
      </c>
      <c r="U1466" s="32" t="str">
        <f t="shared" ca="1" si="263"/>
        <v/>
      </c>
      <c r="V1466" s="32" t="str">
        <f t="shared" ca="1" si="263"/>
        <v/>
      </c>
      <c r="W1466" s="32" t="str">
        <f t="shared" ca="1" si="263"/>
        <v/>
      </c>
      <c r="X1466" s="32" t="str">
        <f t="shared" ca="1" si="263"/>
        <v/>
      </c>
      <c r="Z1466" s="32">
        <f>input!H1429/input!H1430*Z1467</f>
        <v>56.524434342390869</v>
      </c>
      <c r="AA1466" s="32">
        <f>input!I1429/input!I1430*AA1467</f>
        <v>64.732054577812917</v>
      </c>
      <c r="AB1466" s="32">
        <f>input!J1429/input!J1430*AB1467</f>
        <v>70.823820395738196</v>
      </c>
      <c r="AC1466" s="32">
        <f>input!K1429/input!K1430*AC1467</f>
        <v>75.420525420525536</v>
      </c>
      <c r="AD1466" s="33">
        <f>input!J1429-input!H1429</f>
        <v>1.9740000000000002</v>
      </c>
      <c r="AE1466">
        <f t="shared" si="261"/>
        <v>0</v>
      </c>
      <c r="AF1466" s="32">
        <f>input!L1429/input!L1430*AF1467</f>
        <v>71.072278283698481</v>
      </c>
      <c r="AG1466" s="32">
        <f>input!M1429/input!M1430*AG1467</f>
        <v>139.97432056494733</v>
      </c>
      <c r="AH1466" s="32">
        <f>input!N1429/input!N1430*AH1467</f>
        <v>54.128708733806874</v>
      </c>
      <c r="AI1466" s="32">
        <f>input!O1429/input!O1430*AI1467</f>
        <v>119.43521594684397</v>
      </c>
      <c r="AJ1466" s="32">
        <f>input!P1429/input!P1430*AJ1467</f>
        <v>91.450028885037625</v>
      </c>
      <c r="AK1466" s="32">
        <f>input!Q1429/input!Q1430*AK1467</f>
        <v>87.146136189747551</v>
      </c>
      <c r="AL1466" s="32">
        <f>input!R1429/input!R1430*AL1467</f>
        <v>68.54713313896994</v>
      </c>
      <c r="AM1466" s="32">
        <f>input!S1429/input!S1430*AM1467</f>
        <v>87.157307289850039</v>
      </c>
      <c r="AN1466" s="32">
        <f>input!T1429/input!T1430*AN1467</f>
        <v>77.471647765176641</v>
      </c>
      <c r="AO1466" s="32">
        <f>input!U1429/input!U1430*AO1467</f>
        <v>258.83534136546132</v>
      </c>
      <c r="AP1466" s="32">
        <f>input!V1429/input!V1430*AP1467</f>
        <v>118.65655471289273</v>
      </c>
      <c r="AQ1466" s="32">
        <f>input!W1429/input!W1430*AQ1467</f>
        <v>252.75425657834808</v>
      </c>
      <c r="AR1466" s="32">
        <f>input!X1429/input!X1430*AR1467</f>
        <v>1988.9967637540424</v>
      </c>
      <c r="AT1466" s="32">
        <f>input!Y1429/input!Y1430*AT1467</f>
        <v>78.055555555555614</v>
      </c>
      <c r="AU1466" s="32">
        <f>input!Z1429/input!Z1430*AU1467</f>
        <v>37.45471014492751</v>
      </c>
      <c r="AV1466" s="32">
        <f>input!AA1429/input!AA1430*AV1467</f>
        <v>101.4310051107324</v>
      </c>
      <c r="AW1466" s="32">
        <f>input!AB1429/input!AB1430*AW1467</f>
        <v>143.94736842105272</v>
      </c>
      <c r="AX1466" s="32">
        <f>input!AC1429/input!AC1430*AX1467</f>
        <v>87.645245435143451</v>
      </c>
      <c r="AY1466" s="32">
        <f>input!AD1429/input!AD1430*AY1467</f>
        <v>69.815668202765053</v>
      </c>
      <c r="AZ1466" s="32">
        <f>input!AE1429/input!AE1430*AZ1467</f>
        <v>86.502121095256598</v>
      </c>
      <c r="BA1466" s="32">
        <f>input!AF1429/input!AF1430*BA1467</f>
        <v>76.409849086576642</v>
      </c>
      <c r="BB1466" s="32">
        <f>input!AG1429/input!AG1430*BB1467</f>
        <v>122.41134751773033</v>
      </c>
      <c r="BC1466" s="32">
        <f>input!AH1429/input!AH1430*BC1467</f>
        <v>101.37457044673562</v>
      </c>
    </row>
    <row r="1467" spans="2:55" x14ac:dyDescent="0.25">
      <c r="B1467" s="26">
        <f>input!A1430</f>
        <v>33557</v>
      </c>
      <c r="C1467" s="20">
        <f>input!B1430</f>
        <v>2943.2</v>
      </c>
      <c r="D1467" s="20">
        <f>input!C1430</f>
        <v>382.62</v>
      </c>
      <c r="E1467" s="20">
        <f>input!D1430</f>
        <v>531.29</v>
      </c>
      <c r="F1467" s="20">
        <f>input!E1430</f>
        <v>3535.48</v>
      </c>
      <c r="G1467" s="20">
        <f>input!F1430</f>
        <v>1629.37</v>
      </c>
      <c r="H1467" s="20">
        <f>input!G1430</f>
        <v>4271.34</v>
      </c>
      <c r="I1467">
        <v>0</v>
      </c>
      <c r="J1467" s="29">
        <f t="shared" ca="1" si="257"/>
        <v>382.62</v>
      </c>
      <c r="K1467" s="29">
        <f>VLOOKUP(B1467,output_kmeans!$A$2:$H$1878,8,0)</f>
        <v>2</v>
      </c>
      <c r="L1467" s="29">
        <f t="shared" si="259"/>
        <v>0</v>
      </c>
      <c r="M1467" s="29">
        <f t="shared" si="259"/>
        <v>0</v>
      </c>
      <c r="N1467" s="29">
        <f t="shared" ca="1" si="259"/>
        <v>3000</v>
      </c>
      <c r="O1467">
        <f t="shared" si="258"/>
        <v>0</v>
      </c>
      <c r="P1467" s="32">
        <f t="shared" ca="1" si="262"/>
        <v>56.669077384027403</v>
      </c>
      <c r="Q1467" s="32">
        <f t="shared" ca="1" si="262"/>
        <v>69.501522070015199</v>
      </c>
      <c r="R1467" s="32" t="str">
        <f t="shared" ca="1" si="260"/>
        <v/>
      </c>
      <c r="S1467" s="32" t="str">
        <f t="shared" ca="1" si="260"/>
        <v/>
      </c>
      <c r="T1467" s="32" t="str">
        <f t="shared" ca="1" si="260"/>
        <v/>
      </c>
      <c r="U1467" s="32" t="str">
        <f t="shared" ca="1" si="263"/>
        <v/>
      </c>
      <c r="V1467" s="32" t="str">
        <f t="shared" ca="1" si="263"/>
        <v/>
      </c>
      <c r="W1467" s="32" t="str">
        <f t="shared" ca="1" si="263"/>
        <v/>
      </c>
      <c r="X1467" s="32" t="str">
        <f t="shared" ca="1" si="263"/>
        <v/>
      </c>
      <c r="Z1467" s="32">
        <f>input!H1430/input!H1431*Z1468</f>
        <v>56.669077384027403</v>
      </c>
      <c r="AA1467" s="32">
        <f>input!I1430/input!I1431*AA1468</f>
        <v>64.484872454024114</v>
      </c>
      <c r="AB1467" s="32">
        <f>input!J1430/input!J1431*AB1468</f>
        <v>69.501522070015199</v>
      </c>
      <c r="AC1467" s="32">
        <f>input!K1430/input!K1431*AC1468</f>
        <v>73.908523908524018</v>
      </c>
      <c r="AD1467" s="33">
        <f>input!J1430-input!H1430</f>
        <v>1.8209999999999997</v>
      </c>
      <c r="AE1467">
        <f t="shared" si="261"/>
        <v>0</v>
      </c>
      <c r="AF1467" s="32">
        <f>input!L1430/input!L1431*AF1468</f>
        <v>72.081384855197371</v>
      </c>
      <c r="AG1467" s="32">
        <f>input!M1430/input!M1431*AG1468</f>
        <v>135.96190883800531</v>
      </c>
      <c r="AH1467" s="32">
        <f>input!N1430/input!N1431*AH1468</f>
        <v>54.346009193480931</v>
      </c>
      <c r="AI1467" s="32">
        <f>input!O1430/input!O1431*AI1468</f>
        <v>118.77076411960145</v>
      </c>
      <c r="AJ1467" s="32">
        <f>input!P1430/input!P1431*AJ1468</f>
        <v>90.976314269208629</v>
      </c>
      <c r="AK1467" s="32">
        <f>input!Q1430/input!Q1431*AK1468</f>
        <v>85.99846977811788</v>
      </c>
      <c r="AL1467" s="32">
        <f>input!R1430/input!R1431*AL1468</f>
        <v>70.602526724975775</v>
      </c>
      <c r="AM1467" s="32">
        <f>input!S1430/input!S1431*AM1468</f>
        <v>89.752354377398007</v>
      </c>
      <c r="AN1467" s="32">
        <f>input!T1430/input!T1431*AN1468</f>
        <v>79.95997331554355</v>
      </c>
      <c r="AO1467" s="32">
        <f>input!U1430/input!U1431*AO1468</f>
        <v>259.0361445783127</v>
      </c>
      <c r="AP1467" s="32">
        <f>input!V1430/input!V1431*AP1468</f>
        <v>118.80823401950163</v>
      </c>
      <c r="AQ1467" s="32">
        <f>input!W1430/input!W1431*AQ1468</f>
        <v>254.66630246744944</v>
      </c>
      <c r="AR1467" s="32">
        <f>input!X1430/input!X1431*AR1468</f>
        <v>1988.9967637540424</v>
      </c>
      <c r="AT1467" s="32">
        <f>input!Y1430/input!Y1431*AT1468</f>
        <v>80.166666666666714</v>
      </c>
      <c r="AU1467" s="32">
        <f>input!Z1430/input!Z1431*AU1468</f>
        <v>36.476449275362292</v>
      </c>
      <c r="AV1467" s="32">
        <f>input!AA1430/input!AA1431*AV1468</f>
        <v>103.50936967632013</v>
      </c>
      <c r="AW1467" s="32">
        <f>input!AB1430/input!AB1431*AW1468</f>
        <v>150.13157894736852</v>
      </c>
      <c r="AX1467" s="32">
        <f>input!AC1430/input!AC1431*AX1468</f>
        <v>85.392459094142751</v>
      </c>
      <c r="AY1467" s="32">
        <f>input!AD1430/input!AD1431*AY1468</f>
        <v>75.016458196181773</v>
      </c>
      <c r="AZ1467" s="32">
        <f>input!AE1430/input!AE1431*AZ1468</f>
        <v>85.57655225607418</v>
      </c>
      <c r="BA1467" s="32">
        <f>input!AF1430/input!AF1431*BA1468</f>
        <v>76.171564733915787</v>
      </c>
      <c r="BB1467" s="32">
        <f>input!AG1430/input!AG1431*BB1468</f>
        <v>118.01418439716296</v>
      </c>
      <c r="BC1467" s="32">
        <f>input!AH1430/input!AH1431*BC1468</f>
        <v>96.288659793814645</v>
      </c>
    </row>
    <row r="1468" spans="2:55" x14ac:dyDescent="0.25">
      <c r="B1468" s="26">
        <f>input!A1431</f>
        <v>33550</v>
      </c>
      <c r="C1468" s="20">
        <f>input!B1431</f>
        <v>3045.62</v>
      </c>
      <c r="D1468" s="20">
        <f>input!C1431</f>
        <v>392.89</v>
      </c>
      <c r="E1468" s="20">
        <f>input!D1431</f>
        <v>548.08000000000004</v>
      </c>
      <c r="F1468" s="20">
        <f>input!E1431</f>
        <v>3561.56</v>
      </c>
      <c r="G1468" s="20">
        <f>input!F1431</f>
        <v>1606.22</v>
      </c>
      <c r="H1468" s="20">
        <f>input!G1431</f>
        <v>4236.6400000000003</v>
      </c>
      <c r="I1468">
        <v>0</v>
      </c>
      <c r="J1468" s="29">
        <f t="shared" ca="1" si="257"/>
        <v>392.89</v>
      </c>
      <c r="K1468" s="29">
        <f>VLOOKUP(B1468,output_kmeans!$A$2:$H$1878,8,0)</f>
        <v>2</v>
      </c>
      <c r="L1468" s="29">
        <f t="shared" si="259"/>
        <v>0</v>
      </c>
      <c r="M1468" s="29">
        <f t="shared" si="259"/>
        <v>0</v>
      </c>
      <c r="N1468" s="29">
        <f t="shared" ca="1" si="259"/>
        <v>3000</v>
      </c>
      <c r="O1468">
        <f t="shared" si="258"/>
        <v>0</v>
      </c>
      <c r="P1468" s="32">
        <f t="shared" ca="1" si="262"/>
        <v>58.022522987912097</v>
      </c>
      <c r="Q1468" s="32">
        <f t="shared" ca="1" si="262"/>
        <v>70.557458143074555</v>
      </c>
      <c r="R1468" s="32" t="str">
        <f t="shared" ca="1" si="260"/>
        <v/>
      </c>
      <c r="S1468" s="32" t="str">
        <f t="shared" ca="1" si="260"/>
        <v/>
      </c>
      <c r="T1468" s="32" t="str">
        <f t="shared" ca="1" si="260"/>
        <v/>
      </c>
      <c r="U1468" s="32" t="str">
        <f t="shared" ca="1" si="263"/>
        <v/>
      </c>
      <c r="V1468" s="32" t="str">
        <f t="shared" ca="1" si="263"/>
        <v/>
      </c>
      <c r="W1468" s="32" t="str">
        <f t="shared" ca="1" si="263"/>
        <v/>
      </c>
      <c r="X1468" s="32" t="str">
        <f t="shared" ca="1" si="263"/>
        <v/>
      </c>
      <c r="Z1468" s="32">
        <f>input!H1431/input!H1432*Z1469</f>
        <v>58.022522987912097</v>
      </c>
      <c r="AA1468" s="32">
        <f>input!I1431/input!I1432*AA1469</f>
        <v>65.928416056950752</v>
      </c>
      <c r="AB1468" s="32">
        <f>input!J1431/input!J1432*AB1469</f>
        <v>70.557458143074555</v>
      </c>
      <c r="AC1468" s="32">
        <f>input!K1431/input!K1432*AC1469</f>
        <v>74.390474390474495</v>
      </c>
      <c r="AD1468" s="33">
        <f>input!J1431-input!H1431</f>
        <v>1.8010000000000002</v>
      </c>
      <c r="AE1468">
        <f t="shared" si="261"/>
        <v>0</v>
      </c>
      <c r="AF1468" s="32">
        <f>input!L1431/input!L1432*AF1469</f>
        <v>72.942817294281795</v>
      </c>
      <c r="AG1468" s="32">
        <f>input!M1431/input!M1432*AG1469</f>
        <v>135.88701048576905</v>
      </c>
      <c r="AH1468" s="32">
        <f>input!N1431/input!N1432*AH1469</f>
        <v>54.458838278311681</v>
      </c>
      <c r="AI1468" s="32">
        <f>input!O1431/input!O1432*AI1469</f>
        <v>117.26245847176091</v>
      </c>
      <c r="AJ1468" s="32">
        <f>input!P1431/input!P1432*AJ1469</f>
        <v>90.595031773541379</v>
      </c>
      <c r="AK1468" s="32">
        <f>input!Q1431/input!Q1432*AK1469</f>
        <v>85.309869931140057</v>
      </c>
      <c r="AL1468" s="32">
        <f>input!R1431/input!R1432*AL1469</f>
        <v>70.505344995140987</v>
      </c>
      <c r="AM1468" s="32">
        <f>input!S1431/input!S1432*AM1469</f>
        <v>89.815137774677396</v>
      </c>
      <c r="AN1468" s="32">
        <f>input!T1431/input!T1432*AN1469</f>
        <v>80.020013342228012</v>
      </c>
      <c r="AO1468" s="32">
        <f>input!U1431/input!U1432*AO1469</f>
        <v>259.23694779116408</v>
      </c>
      <c r="AP1468" s="32">
        <f>input!V1431/input!V1432*AP1469</f>
        <v>118.9382448537378</v>
      </c>
      <c r="AQ1468" s="32">
        <f>input!W1431/input!W1432*AQ1469</f>
        <v>255.39470090139281</v>
      </c>
      <c r="AR1468" s="32">
        <f>input!X1431/input!X1432*AR1469</f>
        <v>1987.0550161812268</v>
      </c>
      <c r="AT1468" s="32">
        <f>input!Y1431/input!Y1432*AT1469</f>
        <v>81.277777777777828</v>
      </c>
      <c r="AU1468" s="32">
        <f>input!Z1431/input!Z1432*AU1469</f>
        <v>36.259057971014471</v>
      </c>
      <c r="AV1468" s="32">
        <f>input!AA1431/input!AA1432*AV1469</f>
        <v>101.1584327086881</v>
      </c>
      <c r="AW1468" s="32">
        <f>input!AB1431/input!AB1432*AW1469</f>
        <v>146.92982456140362</v>
      </c>
      <c r="AX1468" s="32">
        <f>input!AC1431/input!AC1432*AX1469</f>
        <v>84.230495612995</v>
      </c>
      <c r="AY1468" s="32">
        <f>input!AD1431/input!AD1432*AY1469</f>
        <v>75.740618828176508</v>
      </c>
      <c r="AZ1468" s="32">
        <f>input!AE1431/input!AE1432*AZ1469</f>
        <v>85.460856151176372</v>
      </c>
      <c r="BA1468" s="32">
        <f>input!AF1431/input!AF1432*BA1469</f>
        <v>77.839555202541689</v>
      </c>
      <c r="BB1468" s="32">
        <f>input!AG1431/input!AG1432*BB1469</f>
        <v>122.69503546099276</v>
      </c>
      <c r="BC1468" s="32">
        <f>input!AH1431/input!AH1432*BC1469</f>
        <v>96.494845360824954</v>
      </c>
    </row>
    <row r="1469" spans="2:55" x14ac:dyDescent="0.25">
      <c r="B1469" s="26">
        <f>input!A1432</f>
        <v>33543</v>
      </c>
      <c r="C1469" s="20">
        <f>input!B1432</f>
        <v>3056.35</v>
      </c>
      <c r="D1469" s="20">
        <f>input!C1432</f>
        <v>391.32</v>
      </c>
      <c r="E1469" s="20">
        <f>input!D1432</f>
        <v>540.92999999999995</v>
      </c>
      <c r="F1469" s="20">
        <f>input!E1432</f>
        <v>3512.58</v>
      </c>
      <c r="G1469" s="20">
        <f>input!F1432</f>
        <v>1573.55</v>
      </c>
      <c r="H1469" s="20">
        <f>input!G1432</f>
        <v>4037.82</v>
      </c>
      <c r="I1469">
        <v>0</v>
      </c>
      <c r="J1469" s="29">
        <f t="shared" ca="1" si="257"/>
        <v>391.32</v>
      </c>
      <c r="K1469" s="29">
        <f>VLOOKUP(B1469,output_kmeans!$A$2:$H$1878,8,0)</f>
        <v>2</v>
      </c>
      <c r="L1469" s="29">
        <f t="shared" si="259"/>
        <v>0</v>
      </c>
      <c r="M1469" s="29">
        <f t="shared" si="259"/>
        <v>0</v>
      </c>
      <c r="N1469" s="29">
        <f t="shared" ca="1" si="259"/>
        <v>3000</v>
      </c>
      <c r="O1469">
        <f t="shared" si="258"/>
        <v>0</v>
      </c>
      <c r="P1469" s="32">
        <f t="shared" ca="1" si="262"/>
        <v>58.249819196198082</v>
      </c>
      <c r="Q1469" s="32">
        <f t="shared" ca="1" si="262"/>
        <v>71.090182648401793</v>
      </c>
      <c r="R1469" s="32" t="str">
        <f t="shared" ca="1" si="260"/>
        <v/>
      </c>
      <c r="S1469" s="32" t="str">
        <f t="shared" ca="1" si="260"/>
        <v/>
      </c>
      <c r="T1469" s="32" t="str">
        <f t="shared" ca="1" si="260"/>
        <v/>
      </c>
      <c r="U1469" s="32" t="str">
        <f t="shared" ca="1" si="263"/>
        <v/>
      </c>
      <c r="V1469" s="32" t="str">
        <f t="shared" ca="1" si="263"/>
        <v/>
      </c>
      <c r="W1469" s="32" t="str">
        <f t="shared" ca="1" si="263"/>
        <v/>
      </c>
      <c r="X1469" s="32" t="str">
        <f t="shared" ca="1" si="263"/>
        <v/>
      </c>
      <c r="Z1469" s="32">
        <f>input!H1432/input!H1433*Z1470</f>
        <v>58.249819196198082</v>
      </c>
      <c r="AA1469" s="32">
        <f>input!I1432/input!I1433*AA1470</f>
        <v>66.383231164722162</v>
      </c>
      <c r="AB1469" s="32">
        <f>input!J1432/input!J1433*AB1470</f>
        <v>71.090182648401793</v>
      </c>
      <c r="AC1469" s="32">
        <f>input!K1432/input!K1433*AC1470</f>
        <v>74.938574938575044</v>
      </c>
      <c r="AD1469" s="33">
        <f>input!J1432-input!H1432</f>
        <v>1.835</v>
      </c>
      <c r="AE1469">
        <f t="shared" si="261"/>
        <v>0</v>
      </c>
      <c r="AF1469" s="32">
        <f>input!L1432/input!L1433*AF1470</f>
        <v>72.79514316186733</v>
      </c>
      <c r="AG1469" s="32">
        <f>input!M1432/input!M1433*AG1470</f>
        <v>134.31414508880778</v>
      </c>
      <c r="AH1469" s="32">
        <f>input!N1432/input!N1433*AH1470</f>
        <v>54.450480568324217</v>
      </c>
      <c r="AI1469" s="32">
        <f>input!O1432/input!O1433*AI1470</f>
        <v>117.4750830564785</v>
      </c>
      <c r="AJ1469" s="32">
        <f>input!P1432/input!P1433*AJ1470</f>
        <v>90.248411322934786</v>
      </c>
      <c r="AK1469" s="32">
        <f>input!Q1432/input!Q1433*AK1470</f>
        <v>85.99846977811788</v>
      </c>
      <c r="AL1469" s="32">
        <f>input!R1432/input!R1433*AL1470</f>
        <v>70.991253644314952</v>
      </c>
      <c r="AM1469" s="32">
        <f>input!S1432/input!S1433*AM1470</f>
        <v>90.798744332054454</v>
      </c>
      <c r="AN1469" s="32">
        <f>input!T1432/input!T1433*AN1470</f>
        <v>80.81387591727804</v>
      </c>
      <c r="AO1469" s="32">
        <f>input!U1432/input!U1433*AO1470</f>
        <v>259.43775100401547</v>
      </c>
      <c r="AP1469" s="32">
        <f>input!V1432/input!V1433*AP1470</f>
        <v>119.13326110509209</v>
      </c>
      <c r="AQ1469" s="32">
        <f>input!W1432/input!W1433*AQ1470</f>
        <v>257.89857051807314</v>
      </c>
      <c r="AR1469" s="32">
        <f>input!X1432/input!X1433*AR1470</f>
        <v>1988.1553398058225</v>
      </c>
      <c r="AT1469" s="32">
        <f>input!Y1432/input!Y1433*AT1470</f>
        <v>85.875000000000043</v>
      </c>
      <c r="AU1469" s="32">
        <f>input!Z1432/input!Z1433*AU1470</f>
        <v>36.802536231884034</v>
      </c>
      <c r="AV1469" s="32">
        <f>input!AA1432/input!AA1433*AV1470</f>
        <v>100.27257240204416</v>
      </c>
      <c r="AW1469" s="32">
        <f>input!AB1432/input!AB1433*AW1470</f>
        <v>146.49122807017557</v>
      </c>
      <c r="AX1469" s="32">
        <f>input!AC1432/input!AC1433*AX1470</f>
        <v>84.63362580033197</v>
      </c>
      <c r="AY1469" s="32">
        <f>input!AD1432/input!AD1433*AY1470</f>
        <v>78.406846609611662</v>
      </c>
      <c r="AZ1469" s="32">
        <f>input!AE1432/input!AE1433*AZ1470</f>
        <v>87.504820671037535</v>
      </c>
      <c r="BA1469" s="32">
        <f>input!AF1432/input!AF1433*BA1470</f>
        <v>80.698967434471797</v>
      </c>
      <c r="BB1469" s="32">
        <f>input!AG1432/input!AG1433*BB1470</f>
        <v>126.95035460992891</v>
      </c>
      <c r="BC1469" s="32">
        <f>input!AH1432/input!AH1433*BC1470</f>
        <v>100.27491408934729</v>
      </c>
    </row>
    <row r="1470" spans="2:55" x14ac:dyDescent="0.25">
      <c r="B1470" s="26">
        <f>input!A1433</f>
        <v>33536</v>
      </c>
      <c r="C1470" s="20">
        <f>input!B1433</f>
        <v>3004.92</v>
      </c>
      <c r="D1470" s="20">
        <f>input!C1433</f>
        <v>384.2</v>
      </c>
      <c r="E1470" s="20">
        <f>input!D1433</f>
        <v>525.13</v>
      </c>
      <c r="F1470" s="20">
        <f>input!E1433</f>
        <v>3434.17</v>
      </c>
      <c r="G1470" s="20">
        <f>input!F1433</f>
        <v>1572.03</v>
      </c>
      <c r="H1470" s="20">
        <f>input!G1433</f>
        <v>3971.9</v>
      </c>
      <c r="I1470">
        <v>0</v>
      </c>
      <c r="J1470" s="29">
        <f t="shared" ca="1" si="257"/>
        <v>384.2</v>
      </c>
      <c r="K1470" s="29">
        <f>VLOOKUP(B1470,output_kmeans!$A$2:$H$1878,8,0)</f>
        <v>2</v>
      </c>
      <c r="L1470" s="29">
        <f t="shared" si="259"/>
        <v>0</v>
      </c>
      <c r="M1470" s="29">
        <f t="shared" si="259"/>
        <v>0</v>
      </c>
      <c r="N1470" s="29">
        <f t="shared" ca="1" si="259"/>
        <v>3000</v>
      </c>
      <c r="O1470">
        <f t="shared" si="258"/>
        <v>0</v>
      </c>
      <c r="P1470" s="32">
        <f t="shared" ca="1" si="262"/>
        <v>61.297654716396458</v>
      </c>
      <c r="Q1470" s="32">
        <f t="shared" ca="1" si="262"/>
        <v>72.983257229832532</v>
      </c>
      <c r="R1470" s="32" t="str">
        <f t="shared" ca="1" si="260"/>
        <v/>
      </c>
      <c r="S1470" s="32" t="str">
        <f t="shared" ca="1" si="260"/>
        <v/>
      </c>
      <c r="T1470" s="32" t="str">
        <f t="shared" ca="1" si="260"/>
        <v/>
      </c>
      <c r="U1470" s="32" t="str">
        <f t="shared" ca="1" si="263"/>
        <v/>
      </c>
      <c r="V1470" s="32" t="str">
        <f t="shared" ca="1" si="263"/>
        <v/>
      </c>
      <c r="W1470" s="32" t="str">
        <f t="shared" ca="1" si="263"/>
        <v/>
      </c>
      <c r="X1470" s="32" t="str">
        <f t="shared" ca="1" si="263"/>
        <v/>
      </c>
      <c r="Z1470" s="32">
        <f>input!H1433/input!H1434*Z1471</f>
        <v>61.297654716396458</v>
      </c>
      <c r="AA1470" s="32">
        <f>input!I1433/input!I1434*AA1471</f>
        <v>68.855052402610241</v>
      </c>
      <c r="AB1470" s="32">
        <f>input!J1433/input!J1434*AB1471</f>
        <v>72.983257229832532</v>
      </c>
      <c r="AC1470" s="32">
        <f>input!K1433/input!K1434*AC1471</f>
        <v>76.034776034776144</v>
      </c>
      <c r="AD1470" s="33">
        <f>input!J1433-input!H1433</f>
        <v>1.7389999999999999</v>
      </c>
      <c r="AE1470">
        <f t="shared" si="261"/>
        <v>0</v>
      </c>
      <c r="AF1470" s="32">
        <f>input!L1433/input!L1434*AF1471</f>
        <v>74.747723357125352</v>
      </c>
      <c r="AG1470" s="32">
        <f>input!M1433/input!M1434*AG1471</f>
        <v>131.37170982238362</v>
      </c>
      <c r="AH1470" s="32">
        <f>input!N1433/input!N1434*AH1471</f>
        <v>54.910154617634703</v>
      </c>
      <c r="AI1470" s="32">
        <f>input!O1433/input!O1434*AI1471</f>
        <v>113.78737541528248</v>
      </c>
      <c r="AJ1470" s="32">
        <f>input!P1433/input!P1434*AJ1471</f>
        <v>90.710571923743572</v>
      </c>
      <c r="AK1470" s="32">
        <f>input!Q1433/input!Q1434*AK1471</f>
        <v>85.401683244070426</v>
      </c>
      <c r="AL1470" s="32">
        <f>input!R1433/input!R1434*AL1471</f>
        <v>72.37609329446073</v>
      </c>
      <c r="AM1470" s="32">
        <f>input!S1433/input!S1434*AM1471</f>
        <v>92.989187303801927</v>
      </c>
      <c r="AN1470" s="32">
        <f>input!T1433/input!T1434*AN1471</f>
        <v>82.668445630420123</v>
      </c>
      <c r="AO1470" s="32">
        <f>input!U1433/input!U1434*AO1471</f>
        <v>258.93574297188695</v>
      </c>
      <c r="AP1470" s="32">
        <f>input!V1433/input!V1434*AP1471</f>
        <v>119.15492957746478</v>
      </c>
      <c r="AQ1470" s="32">
        <f>input!W1433/input!W1434*AQ1471</f>
        <v>259.30984248383839</v>
      </c>
      <c r="AR1470" s="32">
        <f>input!X1433/input!X1434*AR1471</f>
        <v>1983.495145631065</v>
      </c>
      <c r="AT1470" s="32">
        <f>input!Y1433/input!Y1434*AT1471</f>
        <v>87.0555555555556</v>
      </c>
      <c r="AU1470" s="32">
        <f>input!Z1433/input!Z1434*AU1471</f>
        <v>37.182971014492736</v>
      </c>
      <c r="AV1470" s="32">
        <f>input!AA1433/input!AA1434*AV1471</f>
        <v>101.63543441226562</v>
      </c>
      <c r="AW1470" s="32">
        <f>input!AB1433/input!AB1434*AW1471</f>
        <v>145.17543859649135</v>
      </c>
      <c r="AX1470" s="32">
        <f>input!AC1433/input!AC1434*AX1471</f>
        <v>85.582167417595429</v>
      </c>
      <c r="AY1470" s="32">
        <f>input!AD1433/input!AD1434*AY1471</f>
        <v>76.102699144173869</v>
      </c>
      <c r="AZ1470" s="32">
        <f>input!AE1433/input!AE1434*AZ1471</f>
        <v>83.494022367913729</v>
      </c>
      <c r="BA1470" s="32">
        <f>input!AF1433/input!AF1434*BA1471</f>
        <v>79.58697378872121</v>
      </c>
      <c r="BB1470" s="32">
        <f>input!AG1433/input!AG1434*BB1471</f>
        <v>123.26241134751757</v>
      </c>
      <c r="BC1470" s="32">
        <f>input!AH1433/input!AH1434*BC1471</f>
        <v>100.27491408934729</v>
      </c>
    </row>
    <row r="1471" spans="2:55" x14ac:dyDescent="0.25">
      <c r="B1471" s="26">
        <f>input!A1434</f>
        <v>33529</v>
      </c>
      <c r="C1471" s="20">
        <f>input!B1434</f>
        <v>3077.15</v>
      </c>
      <c r="D1471" s="20">
        <f>input!C1434</f>
        <v>392.5</v>
      </c>
      <c r="E1471" s="20">
        <f>input!D1434</f>
        <v>538.9</v>
      </c>
      <c r="F1471" s="20">
        <f>input!E1434</f>
        <v>3482.34</v>
      </c>
      <c r="G1471" s="20">
        <f>input!F1434</f>
        <v>1563.25</v>
      </c>
      <c r="H1471" s="20">
        <f>input!G1434</f>
        <v>4015.91</v>
      </c>
      <c r="I1471">
        <v>0</v>
      </c>
      <c r="J1471" s="29">
        <f t="shared" ca="1" si="257"/>
        <v>392.5</v>
      </c>
      <c r="K1471" s="29">
        <f>VLOOKUP(B1471,output_kmeans!$A$2:$H$1878,8,0)</f>
        <v>1</v>
      </c>
      <c r="L1471" s="29">
        <f t="shared" si="259"/>
        <v>0</v>
      </c>
      <c r="M1471" s="29">
        <f t="shared" ca="1" si="259"/>
        <v>3000</v>
      </c>
      <c r="N1471" s="29">
        <f t="shared" si="259"/>
        <v>0</v>
      </c>
      <c r="O1471">
        <f t="shared" si="258"/>
        <v>0</v>
      </c>
      <c r="P1471" s="32">
        <f t="shared" ca="1" si="262"/>
        <v>61.029031924785755</v>
      </c>
      <c r="Q1471" s="32">
        <f t="shared" ca="1" si="262"/>
        <v>71.40410958904107</v>
      </c>
      <c r="R1471" s="32" t="str">
        <f t="shared" ca="1" si="260"/>
        <v/>
      </c>
      <c r="S1471" s="32" t="str">
        <f t="shared" ca="1" si="260"/>
        <v/>
      </c>
      <c r="T1471" s="32" t="str">
        <f t="shared" ca="1" si="260"/>
        <v/>
      </c>
      <c r="U1471" s="32" t="str">
        <f t="shared" ca="1" si="263"/>
        <v/>
      </c>
      <c r="V1471" s="32" t="str">
        <f t="shared" ca="1" si="263"/>
        <v/>
      </c>
      <c r="W1471" s="32" t="str">
        <f t="shared" ca="1" si="263"/>
        <v/>
      </c>
      <c r="X1471" s="32" t="str">
        <f t="shared" ca="1" si="263"/>
        <v/>
      </c>
      <c r="Z1471" s="32">
        <f>input!H1434/input!H1435*Z1472</f>
        <v>61.029031924785755</v>
      </c>
      <c r="AA1471" s="32">
        <f>input!I1434/input!I1435*AA1472</f>
        <v>67.81688748269724</v>
      </c>
      <c r="AB1471" s="32">
        <f>input!J1434/input!J1435*AB1472</f>
        <v>71.40410958904107</v>
      </c>
      <c r="AC1471" s="32">
        <f>input!K1434/input!K1435*AC1472</f>
        <v>75.174825174825301</v>
      </c>
      <c r="AD1471" s="33">
        <f>input!J1434-input!H1434</f>
        <v>1.5990000000000002</v>
      </c>
      <c r="AE1471">
        <f t="shared" si="261"/>
        <v>0</v>
      </c>
      <c r="AF1471" s="32">
        <f>input!L1434/input!L1435*AF1472</f>
        <v>74.189843301337362</v>
      </c>
      <c r="AG1471" s="32">
        <f>input!M1434/input!M1435*AG1472</f>
        <v>131.8852985234322</v>
      </c>
      <c r="AH1471" s="32">
        <f>input!N1434/input!N1435*AH1472</f>
        <v>54.229001253656442</v>
      </c>
      <c r="AI1471" s="32">
        <f>input!O1434/input!O1435*AI1472</f>
        <v>114.76411960132899</v>
      </c>
      <c r="AJ1471" s="32">
        <f>input!P1434/input!P1435*AJ1472</f>
        <v>92.374350086655184</v>
      </c>
      <c r="AK1471" s="32">
        <f>input!Q1434/input!Q1435*AK1472</f>
        <v>86.610558530987021</v>
      </c>
      <c r="AL1471" s="32">
        <f>input!R1434/input!R1435*AL1472</f>
        <v>71.744412050534592</v>
      </c>
      <c r="AM1471" s="32">
        <f>input!S1434/input!S1435*AM1472</f>
        <v>92.396232996163292</v>
      </c>
      <c r="AN1471" s="32">
        <f>input!T1434/input!T1435*AN1472</f>
        <v>82.194796531020529</v>
      </c>
      <c r="AO1471" s="32">
        <f>input!U1434/input!U1435*AO1472</f>
        <v>259.03614457831264</v>
      </c>
      <c r="AP1471" s="32">
        <f>input!V1434/input!V1435*AP1472</f>
        <v>119.11159263271938</v>
      </c>
      <c r="AQ1471" s="32">
        <f>input!W1434/input!W1435*AQ1472</f>
        <v>258.1261950286804</v>
      </c>
      <c r="AR1471" s="32">
        <f>input!X1434/input!X1435*AR1472</f>
        <v>1980.5825242718417</v>
      </c>
      <c r="AT1471" s="32">
        <f>input!Y1434/input!Y1435*AT1472</f>
        <v>87.708333333333371</v>
      </c>
      <c r="AU1471" s="32">
        <f>input!Z1434/input!Z1435*AU1472</f>
        <v>37.681159420289831</v>
      </c>
      <c r="AV1471" s="32">
        <f>input!AA1434/input!AA1435*AV1472</f>
        <v>104.80408858603053</v>
      </c>
      <c r="AW1471" s="32">
        <f>input!AB1434/input!AB1435*AW1472</f>
        <v>144.82456140350888</v>
      </c>
      <c r="AX1471" s="32">
        <f>input!AC1434/input!AC1435*AX1472</f>
        <v>85.890443443206053</v>
      </c>
      <c r="AY1471" s="32">
        <f>input!AD1434/input!AD1435*AY1472</f>
        <v>79.460171165240354</v>
      </c>
      <c r="AZ1471" s="32">
        <f>input!AE1434/input!AE1435*AZ1472</f>
        <v>85.229463941380757</v>
      </c>
      <c r="BA1471" s="32">
        <f>input!AF1434/input!AF1435*BA1472</f>
        <v>79.825258141382051</v>
      </c>
      <c r="BB1471" s="32">
        <f>input!AG1434/input!AG1435*BB1472</f>
        <v>122.69503546099276</v>
      </c>
      <c r="BC1471" s="32">
        <f>input!AH1434/input!AH1435*BC1472</f>
        <v>98.144329896907436</v>
      </c>
    </row>
    <row r="1472" spans="2:55" x14ac:dyDescent="0.25">
      <c r="B1472" s="26">
        <f>input!A1435</f>
        <v>33522</v>
      </c>
      <c r="C1472" s="20">
        <f>input!B1435</f>
        <v>2983.68</v>
      </c>
      <c r="D1472" s="20">
        <f>input!C1435</f>
        <v>381.45</v>
      </c>
      <c r="E1472" s="20">
        <f>input!D1435</f>
        <v>518.77</v>
      </c>
      <c r="F1472" s="20">
        <f>input!E1435</f>
        <v>3375.43</v>
      </c>
      <c r="G1472" s="20">
        <f>input!F1435</f>
        <v>1568.42</v>
      </c>
      <c r="H1472" s="20">
        <f>input!G1435</f>
        <v>4017.98</v>
      </c>
      <c r="I1472">
        <v>0</v>
      </c>
      <c r="J1472" s="29">
        <f t="shared" ca="1" si="257"/>
        <v>381.45</v>
      </c>
      <c r="K1472" s="29">
        <f>VLOOKUP(B1472,output_kmeans!$A$2:$H$1878,8,0)</f>
        <v>1</v>
      </c>
      <c r="L1472" s="29">
        <f t="shared" si="259"/>
        <v>0</v>
      </c>
      <c r="M1472" s="29">
        <f t="shared" ca="1" si="259"/>
        <v>3000</v>
      </c>
      <c r="N1472" s="29">
        <f t="shared" si="259"/>
        <v>0</v>
      </c>
      <c r="O1472">
        <f t="shared" si="258"/>
        <v>0</v>
      </c>
      <c r="P1472" s="32">
        <f t="shared" ca="1" si="262"/>
        <v>60.698419258187968</v>
      </c>
      <c r="Q1472" s="32">
        <f t="shared" ca="1" si="262"/>
        <v>70.871385083713818</v>
      </c>
      <c r="R1472" s="32" t="str">
        <f t="shared" ca="1" si="260"/>
        <v/>
      </c>
      <c r="S1472" s="32" t="str">
        <f t="shared" ca="1" si="260"/>
        <v/>
      </c>
      <c r="T1472" s="32" t="str">
        <f t="shared" ca="1" si="260"/>
        <v/>
      </c>
      <c r="U1472" s="32" t="str">
        <f t="shared" ca="1" si="263"/>
        <v/>
      </c>
      <c r="V1472" s="32" t="str">
        <f t="shared" ca="1" si="263"/>
        <v/>
      </c>
      <c r="W1472" s="32" t="str">
        <f t="shared" ca="1" si="263"/>
        <v/>
      </c>
      <c r="X1472" s="32" t="str">
        <f t="shared" ca="1" si="263"/>
        <v/>
      </c>
      <c r="Z1472" s="32">
        <f>input!H1435/input!H1436*Z1473</f>
        <v>60.698419258187968</v>
      </c>
      <c r="AA1472" s="32">
        <f>input!I1435/input!I1436*AA1473</f>
        <v>67.2631995254103</v>
      </c>
      <c r="AB1472" s="32">
        <f>input!J1435/input!J1436*AB1473</f>
        <v>70.871385083713818</v>
      </c>
      <c r="AC1472" s="32">
        <f>input!K1435/input!K1436*AC1473</f>
        <v>74.343224343224463</v>
      </c>
      <c r="AD1472" s="33">
        <f>input!J1435-input!H1435</f>
        <v>1.5750000000000002</v>
      </c>
      <c r="AE1472">
        <f t="shared" si="261"/>
        <v>0</v>
      </c>
      <c r="AF1472" s="32">
        <f>input!L1435/input!L1436*AF1473</f>
        <v>74.247272130609645</v>
      </c>
      <c r="AG1472" s="32">
        <f>input!M1435/input!M1436*AG1473</f>
        <v>131.98159640487881</v>
      </c>
      <c r="AH1472" s="32">
        <f>input!N1435/input!N1436*AH1473</f>
        <v>54.212285833681513</v>
      </c>
      <c r="AI1472" s="32">
        <f>input!O1435/input!O1436*AI1473</f>
        <v>114.55149501661138</v>
      </c>
      <c r="AJ1472" s="32">
        <f>input!P1435/input!P1436*AJ1473</f>
        <v>92.050837666089038</v>
      </c>
      <c r="AK1472" s="32">
        <f>input!Q1435/input!Q1436*AK1473</f>
        <v>86.641162968630482</v>
      </c>
      <c r="AL1472" s="32">
        <f>input!R1435/input!R1436*AL1473</f>
        <v>72.011661807580268</v>
      </c>
      <c r="AM1472" s="32">
        <f>input!S1435/input!S1436*AM1473</f>
        <v>92.500871991628927</v>
      </c>
      <c r="AN1472" s="32">
        <f>input!T1435/input!T1436*AN1473</f>
        <v>82.361574382921802</v>
      </c>
      <c r="AO1472" s="32">
        <f>input!U1435/input!U1436*AO1473</f>
        <v>259.03614457831264</v>
      </c>
      <c r="AP1472" s="32">
        <f>input!V1435/input!V1436*AP1473</f>
        <v>118.98158179848319</v>
      </c>
      <c r="AQ1472" s="32">
        <f>input!W1435/input!W1436*AQ1473</f>
        <v>257.2156969862512</v>
      </c>
      <c r="AR1472" s="32">
        <f>input!X1435/input!X1436*AR1473</f>
        <v>1979.611650485434</v>
      </c>
      <c r="AT1472" s="32">
        <f>input!Y1435/input!Y1436*AT1473</f>
        <v>89.611111111111143</v>
      </c>
      <c r="AU1472" s="32">
        <f>input!Z1435/input!Z1436*AU1473</f>
        <v>37.563405797101431</v>
      </c>
      <c r="AV1472" s="32">
        <f>input!AA1435/input!AA1436*AV1473</f>
        <v>99.727427597955568</v>
      </c>
      <c r="AW1472" s="32">
        <f>input!AB1435/input!AB1436*AW1473</f>
        <v>141.75438596491239</v>
      </c>
      <c r="AX1472" s="32">
        <f>input!AC1435/input!AC1436*AX1473</f>
        <v>85.345032013279564</v>
      </c>
      <c r="AY1472" s="32">
        <f>input!AD1435/input!AD1436*AY1473</f>
        <v>76.00394996708367</v>
      </c>
      <c r="AZ1472" s="32">
        <f>input!AE1435/input!AE1436*AZ1473</f>
        <v>84.149633629001272</v>
      </c>
      <c r="BA1472" s="32">
        <f>input!AF1435/input!AF1436*BA1473</f>
        <v>79.110405083399527</v>
      </c>
      <c r="BB1472" s="32">
        <f>input!AG1435/input!AG1436*BB1473</f>
        <v>120.28368794326227</v>
      </c>
      <c r="BC1472" s="32">
        <f>input!AH1435/input!AH1436*BC1473</f>
        <v>95.395189003436627</v>
      </c>
    </row>
    <row r="1473" spans="2:55" x14ac:dyDescent="0.25">
      <c r="B1473" s="26">
        <f>input!A1436</f>
        <v>33515</v>
      </c>
      <c r="C1473" s="20">
        <f>input!B1436</f>
        <v>2961.76</v>
      </c>
      <c r="D1473" s="20">
        <f>input!C1436</f>
        <v>381.24</v>
      </c>
      <c r="E1473" s="20">
        <f>input!D1436</f>
        <v>520.4</v>
      </c>
      <c r="F1473" s="20">
        <f>input!E1436</f>
        <v>3378.87</v>
      </c>
      <c r="G1473" s="20">
        <f>input!F1436</f>
        <v>1601.73</v>
      </c>
      <c r="H1473" s="20">
        <f>input!G1436</f>
        <v>4067.69</v>
      </c>
      <c r="I1473">
        <v>0</v>
      </c>
      <c r="J1473" s="29">
        <f t="shared" ca="1" si="257"/>
        <v>381.24</v>
      </c>
      <c r="K1473" s="29">
        <f>VLOOKUP(B1473,output_kmeans!$A$2:$H$1878,8,0)</f>
        <v>1</v>
      </c>
      <c r="L1473" s="29">
        <f t="shared" si="259"/>
        <v>0</v>
      </c>
      <c r="M1473" s="29">
        <f t="shared" ca="1" si="259"/>
        <v>3000</v>
      </c>
      <c r="N1473" s="29">
        <f t="shared" si="259"/>
        <v>0</v>
      </c>
      <c r="O1473">
        <f t="shared" si="258"/>
        <v>0</v>
      </c>
      <c r="P1473" s="32">
        <f t="shared" ca="1" si="262"/>
        <v>60.739745841512686</v>
      </c>
      <c r="Q1473" s="32">
        <f t="shared" ca="1" si="262"/>
        <v>70.253044140030397</v>
      </c>
      <c r="R1473" s="32" t="str">
        <f t="shared" ca="1" si="260"/>
        <v/>
      </c>
      <c r="S1473" s="32" t="str">
        <f t="shared" ca="1" si="260"/>
        <v/>
      </c>
      <c r="T1473" s="32" t="str">
        <f t="shared" ca="1" si="260"/>
        <v/>
      </c>
      <c r="U1473" s="32" t="str">
        <f t="shared" ca="1" si="263"/>
        <v/>
      </c>
      <c r="V1473" s="32" t="str">
        <f t="shared" ca="1" si="263"/>
        <v/>
      </c>
      <c r="W1473" s="32" t="str">
        <f t="shared" ca="1" si="263"/>
        <v/>
      </c>
      <c r="X1473" s="32" t="str">
        <f t="shared" ca="1" si="263"/>
        <v/>
      </c>
      <c r="Z1473" s="32">
        <f>input!H1436/input!H1437*Z1474</f>
        <v>60.739745841512686</v>
      </c>
      <c r="AA1473" s="32">
        <f>input!I1436/input!I1437*AA1474</f>
        <v>67.095115681233921</v>
      </c>
      <c r="AB1473" s="32">
        <f>input!J1436/input!J1437*AB1474</f>
        <v>70.253044140030397</v>
      </c>
      <c r="AC1473" s="32">
        <f>input!K1436/input!K1437*AC1474</f>
        <v>73.549423549423665</v>
      </c>
      <c r="AD1473" s="33">
        <f>input!J1436-input!H1436</f>
        <v>1.5060000000000002</v>
      </c>
      <c r="AE1473">
        <f t="shared" si="261"/>
        <v>0</v>
      </c>
      <c r="AF1473" s="32">
        <f>input!L1436/input!L1437*AF1474</f>
        <v>73.886290918040942</v>
      </c>
      <c r="AG1473" s="32">
        <f>input!M1436/input!M1437*AG1474</f>
        <v>133.29766745131579</v>
      </c>
      <c r="AH1473" s="32">
        <f>input!N1436/input!N1437*AH1474</f>
        <v>54.337651483493474</v>
      </c>
      <c r="AI1473" s="32">
        <f>input!O1436/input!O1437*AI1474</f>
        <v>115.32225913621272</v>
      </c>
      <c r="AJ1473" s="32">
        <f>input!P1436/input!P1437*AJ1474</f>
        <v>91.450028885037625</v>
      </c>
      <c r="AK1473" s="32">
        <f>input!Q1436/input!Q1437*AK1474</f>
        <v>86.732976281560852</v>
      </c>
      <c r="AL1473" s="32">
        <f>input!R1436/input!R1437*AL1474</f>
        <v>71.355685131195429</v>
      </c>
      <c r="AM1473" s="32">
        <f>input!S1436/input!S1437*AM1474</f>
        <v>91.447506103941436</v>
      </c>
      <c r="AN1473" s="32">
        <f>input!T1436/input!T1437*AN1474</f>
        <v>81.507671781187327</v>
      </c>
      <c r="AO1473" s="32">
        <f>input!U1436/input!U1437*AO1474</f>
        <v>258.63453815260982</v>
      </c>
      <c r="AP1473" s="32">
        <f>input!V1436/input!V1437*AP1474</f>
        <v>118.59154929577464</v>
      </c>
      <c r="AQ1473" s="32">
        <f>input!W1436/input!W1437*AQ1474</f>
        <v>255.30365109714984</v>
      </c>
      <c r="AR1473" s="32">
        <f>input!X1436/input!X1437*AR1474</f>
        <v>1977.6699029126185</v>
      </c>
      <c r="AT1473" s="32">
        <f>input!Y1436/input!Y1437*AT1474</f>
        <v>88.444444444444471</v>
      </c>
      <c r="AU1473" s="32">
        <f>input!Z1436/input!Z1437*AU1474</f>
        <v>37.77173913043476</v>
      </c>
      <c r="AV1473" s="32">
        <f>input!AA1436/input!AA1437*AV1474</f>
        <v>99.863713798977727</v>
      </c>
      <c r="AW1473" s="32">
        <f>input!AB1436/input!AB1437*AW1474</f>
        <v>109.4736842105264</v>
      </c>
      <c r="AX1473" s="32">
        <f>input!AC1436/input!AC1437*AX1474</f>
        <v>85.131610149395286</v>
      </c>
      <c r="AY1473" s="32">
        <f>input!AD1436/input!AD1437*AY1474</f>
        <v>74.423963133640612</v>
      </c>
      <c r="AZ1473" s="32">
        <f>input!AE1436/input!AE1437*AZ1474</f>
        <v>89.741612032395039</v>
      </c>
      <c r="BA1473" s="32">
        <f>input!AF1436/input!AF1437*BA1474</f>
        <v>80.619539316918193</v>
      </c>
      <c r="BB1473" s="32">
        <f>input!AG1436/input!AG1437*BB1474</f>
        <v>122.83687943262396</v>
      </c>
      <c r="BC1473" s="32">
        <f>input!AH1436/input!AH1437*BC1474</f>
        <v>94.570446735395393</v>
      </c>
    </row>
    <row r="1474" spans="2:55" x14ac:dyDescent="0.25">
      <c r="B1474" s="26">
        <f>input!A1437</f>
        <v>33508</v>
      </c>
      <c r="C1474" s="20">
        <f>input!B1437</f>
        <v>3006.04</v>
      </c>
      <c r="D1474" s="20">
        <f>input!C1437</f>
        <v>385.9</v>
      </c>
      <c r="E1474" s="20">
        <f>input!D1437</f>
        <v>524.48</v>
      </c>
      <c r="F1474" s="20">
        <f>input!E1437</f>
        <v>3381.8</v>
      </c>
      <c r="G1474" s="20">
        <f>input!F1437</f>
        <v>1608.14</v>
      </c>
      <c r="H1474" s="20">
        <f>input!G1437</f>
        <v>3938.72</v>
      </c>
      <c r="I1474">
        <v>0</v>
      </c>
      <c r="J1474" s="29">
        <f t="shared" ca="1" si="257"/>
        <v>385.9</v>
      </c>
      <c r="K1474" s="29">
        <f>VLOOKUP(B1474,output_kmeans!$A$2:$H$1878,8,0)</f>
        <v>1</v>
      </c>
      <c r="L1474" s="29">
        <f t="shared" si="259"/>
        <v>0</v>
      </c>
      <c r="M1474" s="29">
        <f t="shared" ca="1" si="259"/>
        <v>3000</v>
      </c>
      <c r="N1474" s="29">
        <f t="shared" si="259"/>
        <v>0</v>
      </c>
      <c r="O1474">
        <f t="shared" si="258"/>
        <v>0</v>
      </c>
      <c r="P1474" s="32">
        <f t="shared" ca="1" si="262"/>
        <v>62.062196507903849</v>
      </c>
      <c r="Q1474" s="32">
        <f t="shared" ca="1" si="262"/>
        <v>71.166286149162815</v>
      </c>
      <c r="R1474" s="32" t="str">
        <f t="shared" ca="1" si="260"/>
        <v/>
      </c>
      <c r="S1474" s="32" t="str">
        <f t="shared" ca="1" si="260"/>
        <v/>
      </c>
      <c r="T1474" s="32" t="str">
        <f t="shared" ca="1" si="260"/>
        <v/>
      </c>
      <c r="U1474" s="32" t="str">
        <f t="shared" ca="1" si="263"/>
        <v/>
      </c>
      <c r="V1474" s="32" t="str">
        <f t="shared" ca="1" si="263"/>
        <v/>
      </c>
      <c r="W1474" s="32" t="str">
        <f t="shared" ca="1" si="263"/>
        <v/>
      </c>
      <c r="X1474" s="32" t="str">
        <f t="shared" ca="1" si="263"/>
        <v/>
      </c>
      <c r="Z1474" s="32">
        <f>input!H1437/input!H1438*Z1475</f>
        <v>62.062196507903849</v>
      </c>
      <c r="AA1474" s="32">
        <f>input!I1437/input!I1438*AA1475</f>
        <v>68.696855843385393</v>
      </c>
      <c r="AB1474" s="32">
        <f>input!J1437/input!J1438*AB1475</f>
        <v>71.166286149162815</v>
      </c>
      <c r="AC1474" s="32">
        <f>input!K1437/input!K1438*AC1475</f>
        <v>73.908523908524018</v>
      </c>
      <c r="AD1474" s="33">
        <f>input!J1437-input!H1437</f>
        <v>1.4740000000000002</v>
      </c>
      <c r="AE1474">
        <f t="shared" si="261"/>
        <v>0</v>
      </c>
      <c r="AF1474" s="32">
        <f>input!L1437/input!L1438*AF1475</f>
        <v>73.894495036508403</v>
      </c>
      <c r="AG1474" s="32">
        <f>input!M1437/input!M1438*AG1475</f>
        <v>132.84827733789828</v>
      </c>
      <c r="AH1474" s="32">
        <f>input!N1437/input!N1438*AH1475</f>
        <v>55.745925616381058</v>
      </c>
      <c r="AI1474" s="32">
        <f>input!O1437/input!O1438*AI1475</f>
        <v>115.86046511627917</v>
      </c>
      <c r="AJ1474" s="32">
        <f>input!P1437/input!P1438*AJ1475</f>
        <v>92.016175621028381</v>
      </c>
      <c r="AK1474" s="32">
        <f>input!Q1437/input!Q1438*AK1475</f>
        <v>87.22264728385619</v>
      </c>
      <c r="AL1474" s="32">
        <f>input!R1437/input!R1438*AL1475</f>
        <v>70.918367346938865</v>
      </c>
      <c r="AM1474" s="32">
        <f>input!S1437/input!S1438*AM1475</f>
        <v>91.559121032438128</v>
      </c>
      <c r="AN1474" s="32">
        <f>input!T1437/input!T1438*AN1475</f>
        <v>81.667778519012558</v>
      </c>
      <c r="AO1474" s="32">
        <f>input!U1437/input!U1438*AO1475</f>
        <v>259.03614457831264</v>
      </c>
      <c r="AP1474" s="32">
        <f>input!V1437/input!V1438*AP1475</f>
        <v>119.21993499458287</v>
      </c>
      <c r="AQ1474" s="32">
        <f>input!W1437/input!W1438*AQ1475</f>
        <v>257.23390694709974</v>
      </c>
      <c r="AR1474" s="32">
        <f>input!X1437/input!X1438*AR1475</f>
        <v>1979.611650485434</v>
      </c>
      <c r="AT1474" s="32">
        <f>input!Y1437/input!Y1438*AT1475</f>
        <v>87.0138888888889</v>
      </c>
      <c r="AU1474" s="32">
        <f>input!Z1437/input!Z1438*AU1475</f>
        <v>37.318840579710127</v>
      </c>
      <c r="AV1474" s="32">
        <f>input!AA1437/input!AA1438*AV1475</f>
        <v>102.21465076660974</v>
      </c>
      <c r="AW1474" s="32">
        <f>input!AB1437/input!AB1438*AW1475</f>
        <v>108.8596491228071</v>
      </c>
      <c r="AX1474" s="32">
        <f>input!AC1437/input!AC1438*AX1475</f>
        <v>82.783969646668226</v>
      </c>
      <c r="AY1474" s="32">
        <f>input!AD1437/input!AD1438*AY1475</f>
        <v>73.46938775510209</v>
      </c>
      <c r="AZ1474" s="32">
        <f>input!AE1437/input!AE1438*AZ1475</f>
        <v>90.281527188584775</v>
      </c>
      <c r="BA1474" s="32">
        <f>input!AF1437/input!AF1438*BA1475</f>
        <v>78.236695790309767</v>
      </c>
      <c r="BB1474" s="32">
        <f>input!AG1437/input!AG1438*BB1475</f>
        <v>136.02836879432607</v>
      </c>
      <c r="BC1474" s="32">
        <f>input!AH1437/input!AH1438*BC1475</f>
        <v>91.134020618556889</v>
      </c>
    </row>
    <row r="1475" spans="2:55" x14ac:dyDescent="0.25">
      <c r="B1475" s="26">
        <f>input!A1438</f>
        <v>33501</v>
      </c>
      <c r="C1475" s="20">
        <f>input!B1438</f>
        <v>3019.23</v>
      </c>
      <c r="D1475" s="20">
        <f>input!C1438</f>
        <v>387.92</v>
      </c>
      <c r="E1475" s="20">
        <f>input!D1438</f>
        <v>527.19000000000005</v>
      </c>
      <c r="F1475" s="20">
        <f>input!E1438</f>
        <v>3407.1</v>
      </c>
      <c r="G1475" s="20">
        <f>input!F1438</f>
        <v>1616.07</v>
      </c>
      <c r="H1475" s="20">
        <f>input!G1438</f>
        <v>3910.34</v>
      </c>
      <c r="I1475">
        <v>0</v>
      </c>
      <c r="J1475" s="29">
        <f t="shared" ca="1" si="257"/>
        <v>387.92</v>
      </c>
      <c r="K1475" s="29">
        <f>VLOOKUP(B1475,output_kmeans!$A$2:$H$1878,8,0)</f>
        <v>1</v>
      </c>
      <c r="L1475" s="29">
        <f t="shared" si="259"/>
        <v>0</v>
      </c>
      <c r="M1475" s="29">
        <f t="shared" ca="1" si="259"/>
        <v>3000</v>
      </c>
      <c r="N1475" s="29">
        <f t="shared" si="259"/>
        <v>0</v>
      </c>
      <c r="O1475">
        <f t="shared" si="258"/>
        <v>0</v>
      </c>
      <c r="P1475" s="32">
        <f t="shared" ca="1" si="262"/>
        <v>63.508626924269187</v>
      </c>
      <c r="Q1475" s="32">
        <f t="shared" ca="1" si="262"/>
        <v>72.022450532724463</v>
      </c>
      <c r="R1475" s="32" t="str">
        <f t="shared" ca="1" si="260"/>
        <v/>
      </c>
      <c r="S1475" s="32" t="str">
        <f t="shared" ca="1" si="260"/>
        <v/>
      </c>
      <c r="T1475" s="32" t="str">
        <f t="shared" ca="1" si="260"/>
        <v/>
      </c>
      <c r="U1475" s="32" t="str">
        <f t="shared" ca="1" si="263"/>
        <v/>
      </c>
      <c r="V1475" s="32" t="str">
        <f t="shared" ca="1" si="263"/>
        <v/>
      </c>
      <c r="W1475" s="32" t="str">
        <f t="shared" ca="1" si="263"/>
        <v/>
      </c>
      <c r="X1475" s="32" t="str">
        <f t="shared" ca="1" si="263"/>
        <v/>
      </c>
      <c r="Z1475" s="32">
        <f>input!H1438/input!H1439*Z1476</f>
        <v>63.508626924269187</v>
      </c>
      <c r="AA1475" s="32">
        <f>input!I1438/input!I1439*AA1476</f>
        <v>69.903104607474774</v>
      </c>
      <c r="AB1475" s="32">
        <f>input!J1438/input!J1439*AB1476</f>
        <v>72.022450532724463</v>
      </c>
      <c r="AC1475" s="32">
        <f>input!K1438/input!K1439*AC1476</f>
        <v>74.579474579474692</v>
      </c>
      <c r="AD1475" s="33">
        <f>input!J1438-input!H1438</f>
        <v>1.4239999999999995</v>
      </c>
      <c r="AE1475">
        <f t="shared" si="261"/>
        <v>0</v>
      </c>
      <c r="AF1475" s="32">
        <f>input!L1438/input!L1439*AF1476</f>
        <v>74.468783329231357</v>
      </c>
      <c r="AG1475" s="32">
        <f>input!M1438/input!M1439*AG1476</f>
        <v>132.10999358014092</v>
      </c>
      <c r="AH1475" s="32">
        <f>input!N1438/input!N1439*AH1476</f>
        <v>56.151274550773032</v>
      </c>
      <c r="AI1475" s="32">
        <f>input!O1438/input!O1439*AI1476</f>
        <v>115.01661129568116</v>
      </c>
      <c r="AJ1475" s="32">
        <f>input!P1438/input!P1439*AJ1476</f>
        <v>92.177931831311454</v>
      </c>
      <c r="AK1475" s="32">
        <f>input!Q1438/input!Q1439*AK1476</f>
        <v>89.441469013006937</v>
      </c>
      <c r="AL1475" s="32">
        <f>input!R1438/input!R1439*AL1476</f>
        <v>71.550048590865003</v>
      </c>
      <c r="AM1475" s="32">
        <f>input!S1438/input!S1439*AM1476</f>
        <v>92.145099407045734</v>
      </c>
      <c r="AN1475" s="32">
        <f>input!T1438/input!T1439*AN1476</f>
        <v>82.054703135423495</v>
      </c>
      <c r="AO1475" s="32">
        <f>input!U1438/input!U1439*AO1476</f>
        <v>259.93975903614398</v>
      </c>
      <c r="AP1475" s="32">
        <f>input!V1438/input!V1439*AP1476</f>
        <v>119.24160346695557</v>
      </c>
      <c r="AQ1475" s="32">
        <f>input!W1438/input!W1439*AQ1476</f>
        <v>258.03514522443743</v>
      </c>
      <c r="AR1475" s="32">
        <f>input!X1438/input!X1439*AR1476</f>
        <v>1975.7281553398032</v>
      </c>
      <c r="AT1475" s="32">
        <f>input!Y1438/input!Y1439*AT1476</f>
        <v>91.763888888888886</v>
      </c>
      <c r="AU1475" s="32">
        <f>input!Z1438/input!Z1439*AU1476</f>
        <v>37.019927536231862</v>
      </c>
      <c r="AV1475" s="32">
        <f>input!AA1438/input!AA1439*AV1476</f>
        <v>99.999999999999872</v>
      </c>
      <c r="AW1475" s="32">
        <f>input!AB1438/input!AB1439*AW1476</f>
        <v>107.45614035087728</v>
      </c>
      <c r="AX1475" s="32">
        <f>input!AC1438/input!AC1439*AX1476</f>
        <v>82.736542565805038</v>
      </c>
      <c r="AY1475" s="32">
        <f>input!AD1438/input!AD1439*AY1476</f>
        <v>72.317314022383187</v>
      </c>
      <c r="AZ1475" s="32">
        <f>input!AE1438/input!AE1439*AZ1476</f>
        <v>92.402622445044486</v>
      </c>
      <c r="BA1475" s="32">
        <f>input!AF1438/input!AF1439*BA1476</f>
        <v>79.428117553613973</v>
      </c>
      <c r="BB1475" s="32">
        <f>input!AG1438/input!AG1439*BB1476</f>
        <v>126.66666666666649</v>
      </c>
      <c r="BC1475" s="32">
        <f>input!AH1438/input!AH1439*BC1476</f>
        <v>90.859106529209811</v>
      </c>
    </row>
    <row r="1476" spans="2:55" x14ac:dyDescent="0.25">
      <c r="B1476" s="26">
        <f>input!A1439</f>
        <v>33494</v>
      </c>
      <c r="C1476" s="20">
        <f>input!B1439</f>
        <v>2985.69</v>
      </c>
      <c r="D1476" s="20">
        <f>input!C1439</f>
        <v>383.59</v>
      </c>
      <c r="E1476" s="20">
        <f>input!D1439</f>
        <v>516.71</v>
      </c>
      <c r="F1476" s="20">
        <f>input!E1439</f>
        <v>3421.14</v>
      </c>
      <c r="G1476" s="20">
        <f>input!F1439</f>
        <v>1637.62</v>
      </c>
      <c r="H1476" s="20">
        <f>input!G1439</f>
        <v>3974.12</v>
      </c>
      <c r="I1476">
        <v>0</v>
      </c>
      <c r="J1476" s="29">
        <f t="shared" ca="1" si="257"/>
        <v>383.59</v>
      </c>
      <c r="K1476" s="29">
        <f>VLOOKUP(B1476,output_kmeans!$A$2:$H$1878,8,0)</f>
        <v>1</v>
      </c>
      <c r="L1476" s="29">
        <f t="shared" si="259"/>
        <v>0</v>
      </c>
      <c r="M1476" s="29">
        <f t="shared" ca="1" si="259"/>
        <v>3000</v>
      </c>
      <c r="N1476" s="29">
        <f t="shared" si="259"/>
        <v>0</v>
      </c>
      <c r="O1476">
        <f t="shared" si="258"/>
        <v>0</v>
      </c>
      <c r="P1476" s="32">
        <f t="shared" ca="1" si="262"/>
        <v>63.446637049282103</v>
      </c>
      <c r="Q1476" s="32">
        <f t="shared" ca="1" si="262"/>
        <v>72.688356164383521</v>
      </c>
      <c r="R1476" s="32" t="str">
        <f t="shared" ca="1" si="260"/>
        <v/>
      </c>
      <c r="S1476" s="32" t="str">
        <f t="shared" ca="1" si="260"/>
        <v/>
      </c>
      <c r="T1476" s="32" t="str">
        <f t="shared" ca="1" si="260"/>
        <v/>
      </c>
      <c r="U1476" s="32" t="str">
        <f t="shared" ca="1" si="263"/>
        <v/>
      </c>
      <c r="V1476" s="32" t="str">
        <f t="shared" ca="1" si="263"/>
        <v/>
      </c>
      <c r="W1476" s="32" t="str">
        <f t="shared" ca="1" si="263"/>
        <v/>
      </c>
      <c r="X1476" s="32" t="str">
        <f t="shared" ca="1" si="263"/>
        <v/>
      </c>
      <c r="Z1476" s="32">
        <f>input!H1439/input!H1440*Z1477</f>
        <v>63.446637049282103</v>
      </c>
      <c r="AA1476" s="32">
        <f>input!I1439/input!I1440*AA1477</f>
        <v>70.209610440972895</v>
      </c>
      <c r="AB1476" s="32">
        <f>input!J1439/input!J1440*AB1477</f>
        <v>72.688356164383521</v>
      </c>
      <c r="AC1476" s="32">
        <f>input!K1439/input!K1440*AC1477</f>
        <v>75.033075033075136</v>
      </c>
      <c r="AD1476" s="33">
        <f>input!J1439-input!H1439</f>
        <v>1.5</v>
      </c>
      <c r="AE1476">
        <f t="shared" si="261"/>
        <v>0</v>
      </c>
      <c r="AF1476" s="32">
        <f>input!L1439/input!L1440*AF1477</f>
        <v>74.616457461645837</v>
      </c>
      <c r="AG1476" s="32">
        <f>input!M1439/input!M1440*AG1477</f>
        <v>132.8803766317138</v>
      </c>
      <c r="AH1476" s="32">
        <f>input!N1439/input!N1440*AH1477</f>
        <v>55.988299206017487</v>
      </c>
      <c r="AI1476" s="32">
        <f>input!O1439/input!O1440*AI1477</f>
        <v>114.91694352159477</v>
      </c>
      <c r="AJ1476" s="32">
        <f>input!P1439/input!P1440*AJ1477</f>
        <v>91.981513575967725</v>
      </c>
      <c r="AK1476" s="32">
        <f>input!Q1439/input!Q1440*AK1477</f>
        <v>89.931140015302262</v>
      </c>
      <c r="AL1476" s="32">
        <f>input!R1439/input!R1440*AL1477</f>
        <v>71.720116618075892</v>
      </c>
      <c r="AM1476" s="32">
        <f>input!S1439/input!S1440*AM1477</f>
        <v>92.110219741890518</v>
      </c>
      <c r="AN1476" s="32">
        <f>input!T1439/input!T1440*AN1477</f>
        <v>81.814543028685662</v>
      </c>
      <c r="AO1476" s="32">
        <f>input!U1439/input!U1440*AO1477</f>
        <v>258.83534136546126</v>
      </c>
      <c r="AP1476" s="32">
        <f>input!V1439/input!V1440*AP1477</f>
        <v>119.45828819068254</v>
      </c>
      <c r="AQ1476" s="32">
        <f>input!W1439/input!W1440*AQ1477</f>
        <v>257.25211690794833</v>
      </c>
      <c r="AR1476" s="32">
        <f>input!X1439/input!X1440*AR1477</f>
        <v>1972.8155339805796</v>
      </c>
      <c r="AT1476" s="32">
        <f>input!Y1439/input!Y1440*AT1477</f>
        <v>88.2638888888889</v>
      </c>
      <c r="AU1476" s="32">
        <f>input!Z1439/input!Z1440*AU1477</f>
        <v>36.141304347826065</v>
      </c>
      <c r="AV1476" s="32">
        <f>input!AA1439/input!AA1440*AV1477</f>
        <v>97.649063032367849</v>
      </c>
      <c r="AW1476" s="32">
        <f>input!AB1439/input!AB1440*AW1477</f>
        <v>104.12280701754393</v>
      </c>
      <c r="AX1476" s="32">
        <f>input!AC1439/input!AC1440*AX1477</f>
        <v>81.859141569836353</v>
      </c>
      <c r="AY1476" s="32">
        <f>input!AD1439/input!AD1440*AY1477</f>
        <v>71.362738643844679</v>
      </c>
      <c r="AZ1476" s="32">
        <f>input!AE1439/input!AE1440*AZ1477</f>
        <v>91.322792132665001</v>
      </c>
      <c r="BA1476" s="32">
        <f>input!AF1439/input!AF1440*BA1477</f>
        <v>79.58697378872121</v>
      </c>
      <c r="BB1476" s="32">
        <f>input!AG1439/input!AG1440*BB1477</f>
        <v>126.38297872340408</v>
      </c>
      <c r="BC1476" s="32">
        <f>input!AH1439/input!AH1440*BC1477</f>
        <v>88.797250859106711</v>
      </c>
    </row>
    <row r="1477" spans="2:55" x14ac:dyDescent="0.25">
      <c r="B1477" s="26">
        <f>input!A1440</f>
        <v>33487</v>
      </c>
      <c r="C1477" s="20">
        <f>input!B1440</f>
        <v>3011.63</v>
      </c>
      <c r="D1477" s="20">
        <f>input!C1440</f>
        <v>389.1</v>
      </c>
      <c r="E1477" s="20">
        <f>input!D1440</f>
        <v>516.94000000000005</v>
      </c>
      <c r="F1477" s="20">
        <f>input!E1440</f>
        <v>3488.3</v>
      </c>
      <c r="G1477" s="20">
        <f>input!F1440</f>
        <v>1646.18</v>
      </c>
      <c r="H1477" s="20">
        <f>input!G1440</f>
        <v>3970.91</v>
      </c>
      <c r="I1477">
        <v>0</v>
      </c>
      <c r="J1477" s="29">
        <f t="shared" ca="1" si="257"/>
        <v>389.1</v>
      </c>
      <c r="K1477" s="29">
        <f>VLOOKUP(B1477,output_kmeans!$A$2:$H$1878,8,0)</f>
        <v>1</v>
      </c>
      <c r="L1477" s="29">
        <f t="shared" si="259"/>
        <v>0</v>
      </c>
      <c r="M1477" s="29">
        <f t="shared" ca="1" si="259"/>
        <v>3000</v>
      </c>
      <c r="N1477" s="29">
        <f t="shared" si="259"/>
        <v>0</v>
      </c>
      <c r="O1477">
        <f t="shared" si="258"/>
        <v>0</v>
      </c>
      <c r="P1477" s="32">
        <f t="shared" ca="1" si="262"/>
        <v>64.448806694906651</v>
      </c>
      <c r="Q1477" s="32">
        <f t="shared" ca="1" si="262"/>
        <v>73.772831050228262</v>
      </c>
      <c r="R1477" s="32" t="str">
        <f t="shared" ca="1" si="260"/>
        <v/>
      </c>
      <c r="S1477" s="32" t="str">
        <f t="shared" ca="1" si="260"/>
        <v/>
      </c>
      <c r="T1477" s="32" t="str">
        <f t="shared" ca="1" si="260"/>
        <v/>
      </c>
      <c r="U1477" s="32" t="str">
        <f t="shared" ca="1" si="263"/>
        <v/>
      </c>
      <c r="V1477" s="32" t="str">
        <f t="shared" ca="1" si="263"/>
        <v/>
      </c>
      <c r="W1477" s="32" t="str">
        <f t="shared" ca="1" si="263"/>
        <v/>
      </c>
      <c r="X1477" s="32" t="str">
        <f t="shared" ca="1" si="263"/>
        <v/>
      </c>
      <c r="Z1477" s="32">
        <f>input!H1440/input!H1441*Z1478</f>
        <v>64.448806694906651</v>
      </c>
      <c r="AA1477" s="32">
        <f>input!I1440/input!I1441*AA1478</f>
        <v>71.494957484674686</v>
      </c>
      <c r="AB1477" s="32">
        <f>input!J1440/input!J1441*AB1478</f>
        <v>73.772831050228262</v>
      </c>
      <c r="AC1477" s="32">
        <f>input!K1440/input!K1441*AC1478</f>
        <v>75.741825741825863</v>
      </c>
      <c r="AD1477" s="33">
        <f>input!J1440-input!H1440</f>
        <v>1.5170000000000003</v>
      </c>
      <c r="AE1477">
        <f t="shared" si="261"/>
        <v>0</v>
      </c>
      <c r="AF1477" s="32">
        <f>input!L1440/input!L1441*AF1478</f>
        <v>75.576339322339905</v>
      </c>
      <c r="AG1477" s="32">
        <f>input!M1440/input!M1441*AG1478</f>
        <v>128.79306655253558</v>
      </c>
      <c r="AH1477" s="32">
        <f>input!N1440/input!N1441*AH1478</f>
        <v>56.89511073965727</v>
      </c>
      <c r="AI1477" s="32">
        <f>input!O1440/input!O1441*AI1478</f>
        <v>114.18604651162801</v>
      </c>
      <c r="AJ1477" s="32">
        <f>input!P1440/input!P1441*AJ1478</f>
        <v>91.184286539572568</v>
      </c>
      <c r="AK1477" s="32">
        <f>input!Q1440/input!Q1441*AK1478</f>
        <v>89.013006885998507</v>
      </c>
      <c r="AL1477" s="32">
        <f>input!R1440/input!R1441*AL1478</f>
        <v>73.979591836734784</v>
      </c>
      <c r="AM1477" s="32">
        <f>input!S1440/input!S1441*AM1478</f>
        <v>94.454133240320928</v>
      </c>
      <c r="AN1477" s="32">
        <f>input!T1440/input!T1441*AN1478</f>
        <v>83.922615076717676</v>
      </c>
      <c r="AO1477" s="32">
        <f>input!U1440/input!U1441*AO1478</f>
        <v>258.93574297188695</v>
      </c>
      <c r="AP1477" s="32">
        <f>input!V1440/input!V1441*AP1478</f>
        <v>120.26002166847235</v>
      </c>
      <c r="AQ1477" s="32">
        <f>input!W1440/input!W1441*AQ1478</f>
        <v>260.17481562414605</v>
      </c>
      <c r="AR1477" s="32">
        <f>input!X1440/input!X1441*AR1478</f>
        <v>1972.8155339805796</v>
      </c>
      <c r="AT1477" s="32">
        <f>input!Y1440/input!Y1441*AT1478</f>
        <v>91.069444444444457</v>
      </c>
      <c r="AU1477" s="32">
        <f>input!Z1440/input!Z1441*AU1478</f>
        <v>35.951086956521713</v>
      </c>
      <c r="AV1477" s="32">
        <f>input!AA1440/input!AA1441*AV1478</f>
        <v>98.29642248722304</v>
      </c>
      <c r="AW1477" s="32">
        <f>input!AB1440/input!AB1441*AW1478</f>
        <v>104.29824561403515</v>
      </c>
      <c r="AX1477" s="32">
        <f>input!AC1440/input!AC1441*AX1478</f>
        <v>83.044818591415677</v>
      </c>
      <c r="AY1477" s="32">
        <f>input!AD1440/input!AD1441*AY1478</f>
        <v>71.000658327847304</v>
      </c>
      <c r="AZ1477" s="32">
        <f>input!AE1440/input!AE1441*AZ1478</f>
        <v>88.661781720015554</v>
      </c>
      <c r="BA1477" s="32">
        <f>input!AF1440/input!AF1441*BA1478</f>
        <v>77.839555202541703</v>
      </c>
      <c r="BB1477" s="32">
        <f>input!AG1440/input!AG1441*BB1478</f>
        <v>130.49645390070901</v>
      </c>
      <c r="BC1477" s="32">
        <f>input!AH1440/input!AH1441*BC1478</f>
        <v>86.048109965635916</v>
      </c>
    </row>
    <row r="1478" spans="2:55" x14ac:dyDescent="0.25">
      <c r="B1478" s="26">
        <f>input!A1441</f>
        <v>33480</v>
      </c>
      <c r="C1478" s="20">
        <f>input!B1441</f>
        <v>3043.6</v>
      </c>
      <c r="D1478" s="20">
        <f>input!C1441</f>
        <v>395.43</v>
      </c>
      <c r="E1478" s="20">
        <f>input!D1441</f>
        <v>525.67999999999995</v>
      </c>
      <c r="F1478" s="20">
        <f>input!E1441</f>
        <v>3517.89</v>
      </c>
      <c r="G1478" s="20">
        <f>input!F1441</f>
        <v>1650.5</v>
      </c>
      <c r="H1478" s="20">
        <f>input!G1441</f>
        <v>3998.26</v>
      </c>
      <c r="I1478">
        <v>0</v>
      </c>
      <c r="J1478" s="29">
        <f t="shared" ca="1" si="257"/>
        <v>395.43</v>
      </c>
      <c r="K1478" s="29">
        <f>VLOOKUP(B1478,output_kmeans!$A$2:$H$1878,8,0)</f>
        <v>1</v>
      </c>
      <c r="L1478" s="29">
        <f t="shared" si="259"/>
        <v>0</v>
      </c>
      <c r="M1478" s="29">
        <f t="shared" ca="1" si="259"/>
        <v>3000</v>
      </c>
      <c r="N1478" s="29">
        <f t="shared" si="259"/>
        <v>0</v>
      </c>
      <c r="O1478">
        <f t="shared" si="258"/>
        <v>0</v>
      </c>
      <c r="P1478" s="32">
        <f t="shared" ca="1" si="262"/>
        <v>65.43031304886884</v>
      </c>
      <c r="Q1478" s="32">
        <f t="shared" ca="1" si="262"/>
        <v>74.353120243531151</v>
      </c>
      <c r="R1478" s="32" t="str">
        <f t="shared" ca="1" si="260"/>
        <v/>
      </c>
      <c r="S1478" s="32" t="str">
        <f t="shared" ca="1" si="260"/>
        <v/>
      </c>
      <c r="T1478" s="32" t="str">
        <f t="shared" ca="1" si="260"/>
        <v/>
      </c>
      <c r="U1478" s="32" t="str">
        <f t="shared" ca="1" si="263"/>
        <v/>
      </c>
      <c r="V1478" s="32" t="str">
        <f t="shared" ca="1" si="263"/>
        <v/>
      </c>
      <c r="W1478" s="32" t="str">
        <f t="shared" ca="1" si="263"/>
        <v/>
      </c>
      <c r="X1478" s="32" t="str">
        <f t="shared" ca="1" si="263"/>
        <v/>
      </c>
      <c r="Z1478" s="32">
        <f>input!H1441/input!H1442*Z1479</f>
        <v>65.43031304886884</v>
      </c>
      <c r="AA1478" s="32">
        <f>input!I1441/input!I1442*AA1479</f>
        <v>72.552896974490778</v>
      </c>
      <c r="AB1478" s="32">
        <f>input!J1441/input!J1442*AB1479</f>
        <v>74.353120243531151</v>
      </c>
      <c r="AC1478" s="32">
        <f>input!K1441/input!K1442*AC1479</f>
        <v>76.167076167076289</v>
      </c>
      <c r="AD1478" s="33">
        <f>input!J1441-input!H1441</f>
        <v>1.4829999999999997</v>
      </c>
      <c r="AE1478">
        <f t="shared" si="261"/>
        <v>0</v>
      </c>
      <c r="AF1478" s="32">
        <f>input!L1441/input!L1442*AF1479</f>
        <v>76.700303552383374</v>
      </c>
      <c r="AG1478" s="32">
        <f>input!M1441/input!M1442*AG1479</f>
        <v>127.81938797346432</v>
      </c>
      <c r="AH1478" s="32">
        <f>input!N1441/input!N1442*AH1479</f>
        <v>57.187630589218479</v>
      </c>
      <c r="AI1478" s="32">
        <f>input!O1441/input!O1442*AI1479</f>
        <v>111.72757475083064</v>
      </c>
      <c r="AJ1478" s="32">
        <f>input!P1441/input!P1442*AJ1479</f>
        <v>90.675909878682916</v>
      </c>
      <c r="AK1478" s="32">
        <f>input!Q1441/input!Q1442*AK1479</f>
        <v>87.83473603672536</v>
      </c>
      <c r="AL1478" s="32">
        <f>input!R1441/input!R1442*AL1479</f>
        <v>74.27113702623916</v>
      </c>
      <c r="AM1478" s="32">
        <f>input!S1441/input!S1442*AM1479</f>
        <v>95.291245204046078</v>
      </c>
      <c r="AN1478" s="32">
        <f>input!T1441/input!T1442*AN1479</f>
        <v>84.643095396931159</v>
      </c>
      <c r="AO1478" s="32">
        <f>input!U1441/input!U1442*AO1479</f>
        <v>258.43373493975844</v>
      </c>
      <c r="AP1478" s="32">
        <f>input!V1441/input!V1442*AP1479</f>
        <v>120.62838569880822</v>
      </c>
      <c r="AQ1478" s="32">
        <f>input!W1441/input!W1442*AQ1479</f>
        <v>261.67713739415427</v>
      </c>
      <c r="AR1478" s="32">
        <f>input!X1441/input!X1442*AR1479</f>
        <v>1972.1682847896411</v>
      </c>
      <c r="AT1478" s="32">
        <f>input!Y1441/input!Y1442*AT1479</f>
        <v>90.972222222222257</v>
      </c>
      <c r="AU1478" s="32">
        <f>input!Z1441/input!Z1442*AU1479</f>
        <v>34.483695652173886</v>
      </c>
      <c r="AV1478" s="32">
        <f>input!AA1441/input!AA1442*AV1479</f>
        <v>95.468483816013489</v>
      </c>
      <c r="AW1478" s="32">
        <f>input!AB1441/input!AB1442*AW1479</f>
        <v>104.82456140350884</v>
      </c>
      <c r="AX1478" s="32">
        <f>input!AC1441/input!AC1442*AX1479</f>
        <v>82.902537348826172</v>
      </c>
      <c r="AY1478" s="32">
        <f>input!AD1441/input!AD1442*AY1479</f>
        <v>73.271889400921694</v>
      </c>
      <c r="AZ1478" s="32">
        <f>input!AE1441/input!AE1442*AZ1479</f>
        <v>89.355958349402357</v>
      </c>
      <c r="BA1478" s="32">
        <f>input!AF1441/input!AF1442*BA1479</f>
        <v>79.110405083399527</v>
      </c>
      <c r="BB1478" s="32">
        <f>input!AG1441/input!AG1442*BB1479</f>
        <v>125.24822695035442</v>
      </c>
      <c r="BC1478" s="32">
        <f>input!AH1441/input!AH1442*BC1479</f>
        <v>85.360824742268221</v>
      </c>
    </row>
    <row r="1479" spans="2:55" x14ac:dyDescent="0.25">
      <c r="B1479" s="26">
        <f>input!A1442</f>
        <v>33473</v>
      </c>
      <c r="C1479" s="20">
        <f>input!B1442</f>
        <v>3040.25</v>
      </c>
      <c r="D1479" s="20">
        <f>input!C1442</f>
        <v>394.17</v>
      </c>
      <c r="E1479" s="20">
        <f>input!D1442</f>
        <v>521.05999999999995</v>
      </c>
      <c r="F1479" s="20">
        <f>input!E1442</f>
        <v>3532.06</v>
      </c>
      <c r="G1479" s="20">
        <f>input!F1442</f>
        <v>1627.24</v>
      </c>
      <c r="H1479" s="20">
        <f>input!G1442</f>
        <v>4021.02</v>
      </c>
      <c r="I1479">
        <v>0</v>
      </c>
      <c r="J1479" s="29">
        <f t="shared" ca="1" si="257"/>
        <v>394.17</v>
      </c>
      <c r="K1479" s="29">
        <f>VLOOKUP(B1479,output_kmeans!$A$2:$H$1878,8,0)</f>
        <v>1</v>
      </c>
      <c r="L1479" s="29">
        <f t="shared" si="259"/>
        <v>0</v>
      </c>
      <c r="M1479" s="29">
        <f t="shared" ca="1" si="259"/>
        <v>3000</v>
      </c>
      <c r="N1479" s="29">
        <f t="shared" si="259"/>
        <v>0</v>
      </c>
      <c r="O1479">
        <f t="shared" si="258"/>
        <v>0</v>
      </c>
      <c r="P1479" s="32">
        <f t="shared" ca="1" si="262"/>
        <v>66.112201673726773</v>
      </c>
      <c r="Q1479" s="32">
        <f t="shared" ca="1" si="262"/>
        <v>74.866818873668137</v>
      </c>
      <c r="R1479" s="32" t="str">
        <f t="shared" ca="1" si="260"/>
        <v/>
      </c>
      <c r="S1479" s="32" t="str">
        <f t="shared" ca="1" si="260"/>
        <v/>
      </c>
      <c r="T1479" s="32" t="str">
        <f t="shared" ca="1" si="260"/>
        <v/>
      </c>
      <c r="U1479" s="32" t="str">
        <f t="shared" ca="1" si="263"/>
        <v/>
      </c>
      <c r="V1479" s="32" t="str">
        <f t="shared" ca="1" si="263"/>
        <v/>
      </c>
      <c r="W1479" s="32" t="str">
        <f t="shared" ca="1" si="263"/>
        <v/>
      </c>
      <c r="X1479" s="32" t="str">
        <f t="shared" ca="1" si="263"/>
        <v/>
      </c>
      <c r="Z1479" s="32">
        <f>input!H1442/input!H1443*Z1480</f>
        <v>66.112201673726773</v>
      </c>
      <c r="AA1479" s="32">
        <f>input!I1442/input!I1443*AA1480</f>
        <v>72.839628238085794</v>
      </c>
      <c r="AB1479" s="32">
        <f>input!J1442/input!J1443*AB1480</f>
        <v>74.866818873668137</v>
      </c>
      <c r="AC1479" s="32">
        <f>input!K1442/input!K1443*AC1480</f>
        <v>76.781326781326896</v>
      </c>
      <c r="AD1479" s="33">
        <f>input!J1442-input!H1442</f>
        <v>1.4710000000000001</v>
      </c>
      <c r="AE1479">
        <f t="shared" si="261"/>
        <v>0</v>
      </c>
      <c r="AF1479" s="32">
        <f>input!L1442/input!L1443*AF1480</f>
        <v>76.774140618590607</v>
      </c>
      <c r="AG1479" s="32">
        <f>input!M1442/input!M1443*AG1480</f>
        <v>127.86218703188504</v>
      </c>
      <c r="AH1479" s="32">
        <f>input!N1442/input!N1443*AH1480</f>
        <v>57.292101964061771</v>
      </c>
      <c r="AI1479" s="32">
        <f>input!O1442/input!O1443*AI1480</f>
        <v>111.24916943521603</v>
      </c>
      <c r="AJ1479" s="32">
        <f>input!P1442/input!P1443*AJ1480</f>
        <v>90.953206239168168</v>
      </c>
      <c r="AK1479" s="32">
        <f>input!Q1442/input!Q1443*AK1480</f>
        <v>87.819433817903644</v>
      </c>
      <c r="AL1479" s="32">
        <f>input!R1442/input!R1443*AL1480</f>
        <v>74.441205053450048</v>
      </c>
      <c r="AM1479" s="32">
        <f>input!S1442/input!S1443*AM1480</f>
        <v>95.528426927101535</v>
      </c>
      <c r="AN1479" s="32">
        <f>input!T1442/input!T1443*AN1480</f>
        <v>84.889926617745033</v>
      </c>
      <c r="AO1479" s="32">
        <f>input!U1442/input!U1443*AO1480</f>
        <v>260.54216867469819</v>
      </c>
      <c r="AP1479" s="32">
        <f>input!V1442/input!V1443*AP1480</f>
        <v>120.56338028169013</v>
      </c>
      <c r="AQ1479" s="32">
        <f>input!W1442/input!W1443*AQ1480</f>
        <v>262.19612127833892</v>
      </c>
      <c r="AR1479" s="32">
        <f>input!X1442/input!X1443*AR1480</f>
        <v>1969.4498381876995</v>
      </c>
      <c r="AT1479" s="32">
        <f>input!Y1442/input!Y1443*AT1480</f>
        <v>89.1666666666667</v>
      </c>
      <c r="AU1479" s="32">
        <f>input!Z1442/input!Z1443*AU1480</f>
        <v>35.688405797101424</v>
      </c>
      <c r="AV1479" s="32">
        <f>input!AA1442/input!AA1443*AV1480</f>
        <v>98.432708688245157</v>
      </c>
      <c r="AW1479" s="32">
        <f>input!AB1442/input!AB1443*AW1480</f>
        <v>104.51754385964919</v>
      </c>
      <c r="AX1479" s="32">
        <f>input!AC1442/input!AC1443*AX1480</f>
        <v>83.803651885226444</v>
      </c>
      <c r="AY1479" s="32">
        <f>input!AD1442/input!AD1443*AY1480</f>
        <v>71.790651744568819</v>
      </c>
      <c r="AZ1479" s="32">
        <f>input!AE1442/input!AE1443*AZ1480</f>
        <v>87.581951407636069</v>
      </c>
      <c r="BA1479" s="32">
        <f>input!AF1442/input!AF1443*BA1480</f>
        <v>79.26926131850675</v>
      </c>
      <c r="BB1479" s="32">
        <f>input!AG1442/input!AG1443*BB1480</f>
        <v>122.26950354609909</v>
      </c>
      <c r="BC1479" s="32">
        <f>input!AH1442/input!AH1443*BC1480</f>
        <v>82.336769759450334</v>
      </c>
    </row>
    <row r="1480" spans="2:55" x14ac:dyDescent="0.25">
      <c r="B1480" s="26">
        <f>input!A1443</f>
        <v>33466</v>
      </c>
      <c r="C1480" s="20">
        <f>input!B1443</f>
        <v>2968.02</v>
      </c>
      <c r="D1480" s="20">
        <f>input!C1443</f>
        <v>385.58</v>
      </c>
      <c r="E1480" s="20">
        <f>input!D1443</f>
        <v>512.47</v>
      </c>
      <c r="F1480" s="20">
        <f>input!E1443</f>
        <v>3527.54</v>
      </c>
      <c r="G1480" s="20">
        <f>input!F1443</f>
        <v>1653.33</v>
      </c>
      <c r="H1480" s="20">
        <f>input!G1443</f>
        <v>4063.28</v>
      </c>
      <c r="I1480">
        <v>0</v>
      </c>
      <c r="J1480" s="29">
        <f t="shared" ca="1" si="257"/>
        <v>385.58</v>
      </c>
      <c r="K1480" s="29">
        <f>VLOOKUP(B1480,output_kmeans!$A$2:$H$1878,8,0)</f>
        <v>1</v>
      </c>
      <c r="L1480" s="29">
        <f t="shared" si="259"/>
        <v>0</v>
      </c>
      <c r="M1480" s="29">
        <f t="shared" ca="1" si="259"/>
        <v>3000</v>
      </c>
      <c r="N1480" s="29">
        <f t="shared" si="259"/>
        <v>0</v>
      </c>
      <c r="O1480">
        <f t="shared" si="258"/>
        <v>0</v>
      </c>
      <c r="P1480" s="32">
        <f t="shared" ref="P1480:Q1499" ca="1" si="264">IF(P$38="","",OFFSET($Y$38,ROW($P1480)-ROW($P$38),MATCH(P$38,$Z$38:$AC$38,0)))</f>
        <v>64.748424424010892</v>
      </c>
      <c r="Q1480" s="32">
        <f t="shared" ca="1" si="264"/>
        <v>74.429223744292187</v>
      </c>
      <c r="R1480" s="32" t="str">
        <f t="shared" ca="1" si="260"/>
        <v/>
      </c>
      <c r="S1480" s="32" t="str">
        <f t="shared" ca="1" si="260"/>
        <v/>
      </c>
      <c r="T1480" s="32" t="str">
        <f t="shared" ca="1" si="260"/>
        <v/>
      </c>
      <c r="U1480" s="32" t="str">
        <f t="shared" ref="U1480:X1499" ca="1" si="265">IF(U$38="","",OFFSET($AT$38,ROW($U1480)-ROW($U$38),MATCH(U$38,$AT$38:$BF$38,0)-1))</f>
        <v/>
      </c>
      <c r="V1480" s="32" t="str">
        <f t="shared" ca="1" si="265"/>
        <v/>
      </c>
      <c r="W1480" s="32" t="str">
        <f t="shared" ca="1" si="265"/>
        <v/>
      </c>
      <c r="X1480" s="32" t="str">
        <f t="shared" ca="1" si="265"/>
        <v/>
      </c>
      <c r="Z1480" s="32">
        <f>input!H1443/input!H1444*Z1481</f>
        <v>64.748424424010892</v>
      </c>
      <c r="AA1480" s="32">
        <f>input!I1443/input!I1444*AA1481</f>
        <v>72.226616571089551</v>
      </c>
      <c r="AB1480" s="32">
        <f>input!J1443/input!J1444*AB1481</f>
        <v>74.429223744292187</v>
      </c>
      <c r="AC1480" s="32">
        <f>input!K1443/input!K1444*AC1481</f>
        <v>76.431676431676536</v>
      </c>
      <c r="AD1480" s="33">
        <f>input!J1443-input!H1443</f>
        <v>1.5569999999999995</v>
      </c>
      <c r="AE1480">
        <f t="shared" si="261"/>
        <v>0</v>
      </c>
      <c r="AF1480" s="32">
        <f>input!L1443/input!L1444*AF1481</f>
        <v>77.430470095988255</v>
      </c>
      <c r="AG1480" s="32">
        <f>input!M1443/input!M1444*AG1481</f>
        <v>126.98480633426041</v>
      </c>
      <c r="AH1480" s="32">
        <f>input!N1443/input!N1444*AH1481</f>
        <v>57.354784788967748</v>
      </c>
      <c r="AI1480" s="32">
        <f>input!O1443/input!O1444*AI1481</f>
        <v>110.21262458471767</v>
      </c>
      <c r="AJ1480" s="32">
        <f>input!P1443/input!P1444*AJ1481</f>
        <v>90.063547082611265</v>
      </c>
      <c r="AK1480" s="32">
        <f>input!Q1443/input!Q1444*AK1481</f>
        <v>88.003060443764383</v>
      </c>
      <c r="AL1480" s="32">
        <f>input!R1443/input!R1444*AL1481</f>
        <v>74.854227405247912</v>
      </c>
      <c r="AM1480" s="32">
        <f>input!S1443/input!S1444*AM1481</f>
        <v>96.072549703522881</v>
      </c>
      <c r="AN1480" s="32">
        <f>input!T1443/input!T1444*AN1481</f>
        <v>85.430286857905145</v>
      </c>
      <c r="AO1480" s="32">
        <f>input!U1443/input!U1444*AO1481</f>
        <v>260.94377510040101</v>
      </c>
      <c r="AP1480" s="32">
        <f>input!V1443/input!V1444*AP1481</f>
        <v>120.34669555796316</v>
      </c>
      <c r="AQ1480" s="32">
        <f>input!W1443/input!W1444*AQ1481</f>
        <v>262.7697350450693</v>
      </c>
      <c r="AR1480" s="32">
        <f>input!X1443/input!X1444*AR1481</f>
        <v>1966.3430420711943</v>
      </c>
      <c r="AT1480" s="32">
        <f>input!Y1443/input!Y1444*AT1481</f>
        <v>89.055555555555586</v>
      </c>
      <c r="AU1480" s="32">
        <f>input!Z1443/input!Z1444*AU1481</f>
        <v>36.186594202898526</v>
      </c>
      <c r="AV1480" s="32">
        <f>input!AA1443/input!AA1444*AV1481</f>
        <v>93.662691652470045</v>
      </c>
      <c r="AW1480" s="32">
        <f>input!AB1443/input!AB1444*AW1481</f>
        <v>102.89473684210533</v>
      </c>
      <c r="AX1480" s="32">
        <f>input!AC1443/input!AC1444*AX1481</f>
        <v>84.894474745079421</v>
      </c>
      <c r="AY1480" s="32">
        <f>input!AD1443/input!AD1444*AY1481</f>
        <v>70.111915734035577</v>
      </c>
      <c r="AZ1480" s="32">
        <f>input!AE1443/input!AE1444*AZ1481</f>
        <v>84.535287311993955</v>
      </c>
      <c r="BA1480" s="32">
        <f>input!AF1443/input!AF1444*BA1481</f>
        <v>78.633836378077831</v>
      </c>
      <c r="BB1480" s="32">
        <f>input!AG1443/input!AG1444*BB1481</f>
        <v>118.01418439716295</v>
      </c>
      <c r="BC1480" s="32">
        <f>input!AH1443/input!AH1444*BC1481</f>
        <v>81.924398625429703</v>
      </c>
    </row>
    <row r="1481" spans="2:55" x14ac:dyDescent="0.25">
      <c r="B1481" s="26">
        <f>input!A1444</f>
        <v>33459</v>
      </c>
      <c r="C1481" s="20">
        <f>input!B1444</f>
        <v>2996.2</v>
      </c>
      <c r="D1481" s="20">
        <f>input!C1444</f>
        <v>387.12</v>
      </c>
      <c r="E1481" s="20">
        <f>input!D1444</f>
        <v>508.31</v>
      </c>
      <c r="F1481" s="20">
        <f>input!E1444</f>
        <v>3502.77</v>
      </c>
      <c r="G1481" s="20">
        <f>input!F1444</f>
        <v>1632.21</v>
      </c>
      <c r="H1481" s="20">
        <f>input!G1444</f>
        <v>4024.01</v>
      </c>
      <c r="I1481">
        <v>0</v>
      </c>
      <c r="J1481" s="29">
        <f t="shared" ca="1" si="257"/>
        <v>387.12</v>
      </c>
      <c r="K1481" s="29">
        <f>VLOOKUP(B1481,output_kmeans!$A$2:$H$1878,8,0)</f>
        <v>1</v>
      </c>
      <c r="L1481" s="29">
        <f t="shared" si="259"/>
        <v>0</v>
      </c>
      <c r="M1481" s="29">
        <f t="shared" ca="1" si="259"/>
        <v>3000</v>
      </c>
      <c r="N1481" s="29">
        <f t="shared" si="259"/>
        <v>0</v>
      </c>
      <c r="O1481">
        <f t="shared" si="258"/>
        <v>0</v>
      </c>
      <c r="P1481" s="32">
        <f t="shared" ca="1" si="264"/>
        <v>66.670110548610552</v>
      </c>
      <c r="Q1481" s="32">
        <f t="shared" ca="1" si="264"/>
        <v>75.846651445966458</v>
      </c>
      <c r="R1481" s="32" t="str">
        <f t="shared" ca="1" si="260"/>
        <v/>
      </c>
      <c r="S1481" s="32" t="str">
        <f t="shared" ca="1" si="260"/>
        <v/>
      </c>
      <c r="T1481" s="32" t="str">
        <f t="shared" ca="1" si="260"/>
        <v/>
      </c>
      <c r="U1481" s="32" t="str">
        <f t="shared" ca="1" si="265"/>
        <v/>
      </c>
      <c r="V1481" s="32" t="str">
        <f t="shared" ca="1" si="265"/>
        <v/>
      </c>
      <c r="W1481" s="32" t="str">
        <f t="shared" ca="1" si="265"/>
        <v/>
      </c>
      <c r="X1481" s="32" t="str">
        <f t="shared" ca="1" si="265"/>
        <v/>
      </c>
      <c r="Z1481" s="32">
        <f>input!H1444/input!H1445*Z1482</f>
        <v>66.670110548610552</v>
      </c>
      <c r="AA1481" s="32">
        <f>input!I1444/input!I1445*AA1482</f>
        <v>73.996440577417417</v>
      </c>
      <c r="AB1481" s="32">
        <f>input!J1444/input!J1445*AB1482</f>
        <v>75.846651445966458</v>
      </c>
      <c r="AC1481" s="32">
        <f>input!K1444/input!K1445*AC1482</f>
        <v>77.679077679077793</v>
      </c>
      <c r="AD1481" s="33">
        <f>input!J1444-input!H1444</f>
        <v>1.5199999999999996</v>
      </c>
      <c r="AE1481">
        <f t="shared" si="261"/>
        <v>0</v>
      </c>
      <c r="AF1481" s="32">
        <f>input!L1444/input!L1445*AF1482</f>
        <v>76.191648207400192</v>
      </c>
      <c r="AG1481" s="32">
        <f>input!M1444/input!M1445*AG1482</f>
        <v>129.47785148726703</v>
      </c>
      <c r="AH1481" s="32">
        <f>input!N1444/input!N1445*AH1482</f>
        <v>57.20852486418714</v>
      </c>
      <c r="AI1481" s="32">
        <f>input!O1444/input!O1445*AI1482</f>
        <v>112.62458471760803</v>
      </c>
      <c r="AJ1481" s="32">
        <f>input!P1444/input!P1445*AJ1482</f>
        <v>90.826112073945765</v>
      </c>
      <c r="AK1481" s="32">
        <f>input!Q1444/input!Q1445*AK1482</f>
        <v>87.727620504973274</v>
      </c>
      <c r="AL1481" s="32">
        <f>input!R1444/input!R1445*AL1482</f>
        <v>73.615160349854335</v>
      </c>
      <c r="AM1481" s="32">
        <f>input!S1444/input!S1445*AM1482</f>
        <v>94.28671084757589</v>
      </c>
      <c r="AN1481" s="32">
        <f>input!T1444/input!T1445*AN1482</f>
        <v>83.782521681120613</v>
      </c>
      <c r="AO1481" s="32">
        <f>input!U1444/input!U1445*AO1482</f>
        <v>256.72690763052151</v>
      </c>
      <c r="AP1481" s="32">
        <f>input!V1444/input!V1445*AP1482</f>
        <v>120.13001083423619</v>
      </c>
      <c r="AQ1481" s="32">
        <f>input!W1444/input!W1445*AQ1482</f>
        <v>260.63006464536062</v>
      </c>
      <c r="AR1481" s="32">
        <f>input!X1444/input!X1445*AR1482</f>
        <v>1966.3430420711943</v>
      </c>
      <c r="AT1481" s="32">
        <f>input!Y1444/input!Y1445*AT1482</f>
        <v>93.263888888888914</v>
      </c>
      <c r="AU1481" s="32">
        <f>input!Z1444/input!Z1445*AU1482</f>
        <v>36.005434782608674</v>
      </c>
      <c r="AV1481" s="32">
        <f>input!AA1444/input!AA1445*AV1482</f>
        <v>91.005110732538199</v>
      </c>
      <c r="AW1481" s="32">
        <f>input!AB1444/input!AB1445*AW1482</f>
        <v>102.36842105263165</v>
      </c>
      <c r="AX1481" s="32">
        <f>input!AC1444/input!AC1445*AX1482</f>
        <v>84.989328906805767</v>
      </c>
      <c r="AY1481" s="32">
        <f>input!AD1444/input!AD1445*AY1482</f>
        <v>71.165240289664283</v>
      </c>
      <c r="AZ1481" s="32">
        <f>input!AE1444/input!AE1445*AZ1482</f>
        <v>85.769379097570507</v>
      </c>
      <c r="BA1481" s="32">
        <f>input!AF1444/input!AF1445*BA1482</f>
        <v>79.666401906274814</v>
      </c>
      <c r="BB1481" s="32">
        <f>input!AG1444/input!AG1445*BB1482</f>
        <v>123.12056737588634</v>
      </c>
      <c r="BC1481" s="32">
        <f>input!AH1444/input!AH1445*BC1482</f>
        <v>81.305841924398777</v>
      </c>
    </row>
    <row r="1482" spans="2:55" x14ac:dyDescent="0.25">
      <c r="B1482" s="26">
        <f>input!A1445</f>
        <v>33452</v>
      </c>
      <c r="C1482" s="20">
        <f>input!B1445</f>
        <v>3006.26</v>
      </c>
      <c r="D1482" s="20">
        <f>input!C1445</f>
        <v>387.18</v>
      </c>
      <c r="E1482" s="20">
        <f>input!D1445</f>
        <v>505.67</v>
      </c>
      <c r="F1482" s="20">
        <f>input!E1445</f>
        <v>3522.71</v>
      </c>
      <c r="G1482" s="20">
        <f>input!F1445</f>
        <v>1615.36</v>
      </c>
      <c r="H1482" s="20">
        <f>input!G1445</f>
        <v>4059.4</v>
      </c>
      <c r="I1482">
        <v>0</v>
      </c>
      <c r="J1482" s="29">
        <f t="shared" ca="1" si="257"/>
        <v>387.18</v>
      </c>
      <c r="K1482" s="29">
        <f>VLOOKUP(B1482,output_kmeans!$A$2:$H$1878,8,0)</f>
        <v>1</v>
      </c>
      <c r="L1482" s="29">
        <f t="shared" si="259"/>
        <v>0</v>
      </c>
      <c r="M1482" s="29">
        <f t="shared" ca="1" si="259"/>
        <v>3000</v>
      </c>
      <c r="N1482" s="29">
        <f t="shared" si="259"/>
        <v>0</v>
      </c>
      <c r="O1482">
        <f t="shared" si="258"/>
        <v>0</v>
      </c>
      <c r="P1482" s="32">
        <f t="shared" ca="1" si="264"/>
        <v>69.087715673106899</v>
      </c>
      <c r="Q1482" s="32">
        <f t="shared" ca="1" si="264"/>
        <v>76.607686453576818</v>
      </c>
      <c r="R1482" s="32" t="str">
        <f t="shared" ca="1" si="260"/>
        <v/>
      </c>
      <c r="S1482" s="32" t="str">
        <f t="shared" ca="1" si="260"/>
        <v/>
      </c>
      <c r="T1482" s="32" t="str">
        <f t="shared" ca="1" si="260"/>
        <v/>
      </c>
      <c r="U1482" s="32" t="str">
        <f t="shared" ca="1" si="265"/>
        <v/>
      </c>
      <c r="V1482" s="32" t="str">
        <f t="shared" ca="1" si="265"/>
        <v/>
      </c>
      <c r="W1482" s="32" t="str">
        <f t="shared" ca="1" si="265"/>
        <v/>
      </c>
      <c r="X1482" s="32" t="str">
        <f t="shared" ca="1" si="265"/>
        <v/>
      </c>
      <c r="Z1482" s="32">
        <f>input!H1445/input!H1446*Z1483</f>
        <v>69.087715673106899</v>
      </c>
      <c r="AA1482" s="32">
        <f>input!I1445/input!I1446*AA1483</f>
        <v>75.400435040537843</v>
      </c>
      <c r="AB1482" s="32">
        <f>input!J1445/input!J1446*AB1483</f>
        <v>76.607686453576818</v>
      </c>
      <c r="AC1482" s="32">
        <f>input!K1445/input!K1446*AC1483</f>
        <v>77.905877905878015</v>
      </c>
      <c r="AD1482" s="33">
        <f>input!J1445-input!H1445</f>
        <v>1.3660000000000005</v>
      </c>
      <c r="AE1482">
        <f t="shared" si="261"/>
        <v>0</v>
      </c>
      <c r="AF1482" s="32">
        <f>input!L1445/input!L1446*AF1483</f>
        <v>76.569037656903831</v>
      </c>
      <c r="AG1482" s="32">
        <f>input!M1445/input!M1446*AG1483</f>
        <v>128.38647549753881</v>
      </c>
      <c r="AH1482" s="32">
        <f>input!N1445/input!N1446*AH1483</f>
        <v>57.141663184287431</v>
      </c>
      <c r="AI1482" s="32">
        <f>input!O1445/input!O1446*AI1483</f>
        <v>112.22591362126252</v>
      </c>
      <c r="AJ1482" s="32">
        <f>input!P1445/input!P1446*AJ1483</f>
        <v>90.15597920277304</v>
      </c>
      <c r="AK1482" s="32">
        <f>input!Q1445/input!Q1446*AK1483</f>
        <v>87.268553940321397</v>
      </c>
      <c r="AL1482" s="32">
        <f>input!R1445/input!R1446*AL1483</f>
        <v>73.275024295432559</v>
      </c>
      <c r="AM1482" s="32">
        <f>input!S1445/input!S1446*AM1483</f>
        <v>94.454133240320914</v>
      </c>
      <c r="AN1482" s="32">
        <f>input!T1445/input!T1446*AN1483</f>
        <v>83.922615076717676</v>
      </c>
      <c r="AO1482" s="32">
        <f>input!U1445/input!U1446*AO1483</f>
        <v>258.43373493975844</v>
      </c>
      <c r="AP1482" s="32">
        <f>input!V1445/input!V1446*AP1483</f>
        <v>120.8667388949079</v>
      </c>
      <c r="AQ1482" s="32">
        <f>input!W1445/input!W1446*AQ1483</f>
        <v>261.95028680688296</v>
      </c>
      <c r="AR1482" s="32">
        <f>input!X1445/input!X1446*AR1483</f>
        <v>1964.0776699029095</v>
      </c>
      <c r="AT1482" s="32">
        <f>input!Y1445/input!Y1446*AT1483</f>
        <v>97.416666666666686</v>
      </c>
      <c r="AU1482" s="32">
        <f>input!Z1445/input!Z1446*AU1483</f>
        <v>35.643115942028963</v>
      </c>
      <c r="AV1482" s="32">
        <f>input!AA1445/input!AA1446*AV1483</f>
        <v>95.264054514480279</v>
      </c>
      <c r="AW1482" s="32">
        <f>input!AB1445/input!AB1446*AW1483</f>
        <v>103.07017543859655</v>
      </c>
      <c r="AX1482" s="32">
        <f>input!AC1445/input!AC1446*AX1483</f>
        <v>84.32534977472136</v>
      </c>
      <c r="AY1482" s="32">
        <f>input!AD1445/input!AD1446*AY1483</f>
        <v>70.177748518762371</v>
      </c>
      <c r="AZ1482" s="32">
        <f>input!AE1445/input!AE1446*AZ1483</f>
        <v>98.264558426533114</v>
      </c>
      <c r="BA1482" s="32">
        <f>input!AF1445/input!AF1446*BA1483</f>
        <v>83.320095313741049</v>
      </c>
      <c r="BB1482" s="32">
        <f>input!AG1445/input!AG1446*BB1483</f>
        <v>136.02836879432604</v>
      </c>
      <c r="BC1482" s="32">
        <f>input!AH1445/input!AH1446*BC1483</f>
        <v>81.924398625429703</v>
      </c>
    </row>
    <row r="1483" spans="2:55" x14ac:dyDescent="0.25">
      <c r="B1483" s="26">
        <f>input!A1446</f>
        <v>33445</v>
      </c>
      <c r="C1483" s="20">
        <f>input!B1446</f>
        <v>2972.5</v>
      </c>
      <c r="D1483" s="20">
        <f>input!C1446</f>
        <v>380.93</v>
      </c>
      <c r="E1483" s="20">
        <f>input!D1446</f>
        <v>492.69</v>
      </c>
      <c r="F1483" s="20">
        <f>input!E1446</f>
        <v>3524.8</v>
      </c>
      <c r="G1483" s="20">
        <f>input!F1446</f>
        <v>1605.64</v>
      </c>
      <c r="H1483" s="20">
        <f>input!G1446</f>
        <v>4031.29</v>
      </c>
      <c r="I1483">
        <v>0</v>
      </c>
      <c r="J1483" s="29">
        <f t="shared" ca="1" si="257"/>
        <v>380.93</v>
      </c>
      <c r="K1483" s="29">
        <f>VLOOKUP(B1483,output_kmeans!$A$2:$H$1878,8,0)</f>
        <v>1</v>
      </c>
      <c r="L1483" s="29">
        <f t="shared" si="259"/>
        <v>0</v>
      </c>
      <c r="M1483" s="29">
        <f t="shared" ca="1" si="259"/>
        <v>3000</v>
      </c>
      <c r="N1483" s="29">
        <f t="shared" si="259"/>
        <v>0</v>
      </c>
      <c r="O1483">
        <f t="shared" si="258"/>
        <v>0</v>
      </c>
      <c r="P1483" s="32">
        <f t="shared" ca="1" si="264"/>
        <v>70.678789131108758</v>
      </c>
      <c r="Q1483" s="32">
        <f t="shared" ca="1" si="264"/>
        <v>77.977549467275423</v>
      </c>
      <c r="R1483" s="32" t="str">
        <f t="shared" ca="1" si="260"/>
        <v/>
      </c>
      <c r="S1483" s="32" t="str">
        <f t="shared" ca="1" si="260"/>
        <v/>
      </c>
      <c r="T1483" s="32" t="str">
        <f t="shared" ca="1" si="260"/>
        <v/>
      </c>
      <c r="U1483" s="32" t="str">
        <f t="shared" ca="1" si="265"/>
        <v/>
      </c>
      <c r="V1483" s="32" t="str">
        <f t="shared" ca="1" si="265"/>
        <v/>
      </c>
      <c r="W1483" s="32" t="str">
        <f t="shared" ca="1" si="265"/>
        <v/>
      </c>
      <c r="X1483" s="32" t="str">
        <f t="shared" ca="1" si="265"/>
        <v/>
      </c>
      <c r="Z1483" s="32">
        <f>input!H1446/input!H1447*Z1484</f>
        <v>70.678789131108758</v>
      </c>
      <c r="AA1483" s="32">
        <f>input!I1446/input!I1447*AA1484</f>
        <v>77.219695471623467</v>
      </c>
      <c r="AB1483" s="32">
        <f>input!J1446/input!J1447*AB1484</f>
        <v>77.977549467275423</v>
      </c>
      <c r="AC1483" s="32">
        <f>input!K1446/input!K1447*AC1484</f>
        <v>79.266679266679375</v>
      </c>
      <c r="AD1483" s="33">
        <f>input!J1446-input!H1446</f>
        <v>1.355999999999999</v>
      </c>
      <c r="AE1483">
        <f t="shared" si="261"/>
        <v>0</v>
      </c>
      <c r="AF1483" s="32">
        <f>input!L1446/input!L1447*AF1484</f>
        <v>76.724915907785771</v>
      </c>
      <c r="AG1483" s="32">
        <f>input!M1446/input!M1447*AG1484</f>
        <v>128.72886796490454</v>
      </c>
      <c r="AH1483" s="32">
        <f>input!N1446/input!N1447*AH1484</f>
        <v>57.626410363560311</v>
      </c>
      <c r="AI1483" s="32">
        <f>input!O1446/input!O1447*AI1484</f>
        <v>112.15946843853827</v>
      </c>
      <c r="AJ1483" s="32">
        <f>input!P1446/input!P1447*AJ1484</f>
        <v>89.716926632004686</v>
      </c>
      <c r="AK1483" s="32">
        <f>input!Q1446/input!Q1447*AK1484</f>
        <v>87.375669472073483</v>
      </c>
      <c r="AL1483" s="32">
        <f>input!R1446/input!R1447*AL1484</f>
        <v>73.615160349854335</v>
      </c>
      <c r="AM1483" s="32">
        <f>input!S1446/input!S1447*AM1484</f>
        <v>94.705266829438472</v>
      </c>
      <c r="AN1483" s="32">
        <f>input!T1446/input!T1447*AN1484</f>
        <v>84.142761841227355</v>
      </c>
      <c r="AO1483" s="32">
        <f>input!U1446/input!U1447*AO1484</f>
        <v>257.93172690762998</v>
      </c>
      <c r="AP1483" s="32">
        <f>input!V1446/input!V1447*AP1484</f>
        <v>120.7800650054171</v>
      </c>
      <c r="AQ1483" s="32">
        <f>input!W1446/input!W1447*AQ1484</f>
        <v>260.6846945279064</v>
      </c>
      <c r="AR1483" s="32">
        <f>input!X1446/input!X1447*AR1484</f>
        <v>1961.812297734625</v>
      </c>
      <c r="AT1483" s="32">
        <f>input!Y1446/input!Y1447*AT1484</f>
        <v>96.0416666666667</v>
      </c>
      <c r="AU1483" s="32">
        <f>input!Z1446/input!Z1447*AU1484</f>
        <v>36.911231884057948</v>
      </c>
      <c r="AV1483" s="32">
        <f>input!AA1446/input!AA1447*AV1484</f>
        <v>98.091993185689802</v>
      </c>
      <c r="AW1483" s="32">
        <f>input!AB1446/input!AB1447*AW1484</f>
        <v>103.59649122807022</v>
      </c>
      <c r="AX1483" s="32">
        <f>input!AC1446/input!AC1447*AX1484</f>
        <v>86.862698600901098</v>
      </c>
      <c r="AY1483" s="32">
        <f>input!AD1446/input!AD1447*AY1484</f>
        <v>70.704410796576724</v>
      </c>
      <c r="AZ1483" s="32">
        <f>input!AE1446/input!AE1447*AZ1484</f>
        <v>86.772078673351459</v>
      </c>
      <c r="BA1483" s="32">
        <f>input!AF1446/input!AF1447*BA1484</f>
        <v>79.269261318506736</v>
      </c>
      <c r="BB1483" s="32">
        <f>input!AG1446/input!AG1447*BB1484</f>
        <v>132.34042553191472</v>
      </c>
      <c r="BC1483" s="32">
        <f>input!AH1446/input!AH1447*BC1484</f>
        <v>78.90034364261183</v>
      </c>
    </row>
    <row r="1484" spans="2:55" x14ac:dyDescent="0.25">
      <c r="B1484" s="26">
        <f>input!A1447</f>
        <v>33438</v>
      </c>
      <c r="C1484" s="20">
        <f>input!B1447</f>
        <v>3016.32</v>
      </c>
      <c r="D1484" s="20">
        <f>input!C1447</f>
        <v>384.22</v>
      </c>
      <c r="E1484" s="20">
        <f>input!D1447</f>
        <v>497.55</v>
      </c>
      <c r="F1484" s="20">
        <f>input!E1447</f>
        <v>3561.4</v>
      </c>
      <c r="G1484" s="20">
        <f>input!F1447</f>
        <v>1623.99</v>
      </c>
      <c r="H1484" s="20">
        <f>input!G1447</f>
        <v>4009.35</v>
      </c>
      <c r="I1484">
        <v>0</v>
      </c>
      <c r="J1484" s="29">
        <f t="shared" ca="1" si="257"/>
        <v>384.22</v>
      </c>
      <c r="K1484" s="29">
        <f>VLOOKUP(B1484,output_kmeans!$A$2:$H$1878,8,0)</f>
        <v>1</v>
      </c>
      <c r="L1484" s="29">
        <f t="shared" si="259"/>
        <v>0</v>
      </c>
      <c r="M1484" s="29">
        <f t="shared" ca="1" si="259"/>
        <v>3000</v>
      </c>
      <c r="N1484" s="29">
        <f t="shared" si="259"/>
        <v>0</v>
      </c>
      <c r="O1484">
        <f t="shared" si="258"/>
        <v>0</v>
      </c>
      <c r="P1484" s="32">
        <f t="shared" ca="1" si="264"/>
        <v>70.575472672796934</v>
      </c>
      <c r="Q1484" s="32">
        <f t="shared" ca="1" si="264"/>
        <v>78.767123287671168</v>
      </c>
      <c r="R1484" s="32" t="str">
        <f t="shared" ca="1" si="260"/>
        <v/>
      </c>
      <c r="S1484" s="32" t="str">
        <f t="shared" ca="1" si="260"/>
        <v/>
      </c>
      <c r="T1484" s="32" t="str">
        <f t="shared" ca="1" si="260"/>
        <v/>
      </c>
      <c r="U1484" s="32" t="str">
        <f t="shared" ca="1" si="265"/>
        <v/>
      </c>
      <c r="V1484" s="32" t="str">
        <f t="shared" ca="1" si="265"/>
        <v/>
      </c>
      <c r="W1484" s="32" t="str">
        <f t="shared" ca="1" si="265"/>
        <v/>
      </c>
      <c r="X1484" s="32" t="str">
        <f t="shared" ca="1" si="265"/>
        <v/>
      </c>
      <c r="Z1484" s="32">
        <f>input!H1447/input!H1448*Z1485</f>
        <v>70.575472672796934</v>
      </c>
      <c r="AA1484" s="32">
        <f>input!I1447/input!I1448*AA1485</f>
        <v>78.109551117263166</v>
      </c>
      <c r="AB1484" s="32">
        <f>input!J1447/input!J1448*AB1485</f>
        <v>78.767123287671168</v>
      </c>
      <c r="AC1484" s="32">
        <f>input!K1447/input!K1448*AC1485</f>
        <v>80.079380079380186</v>
      </c>
      <c r="AD1484" s="33">
        <f>input!J1447-input!H1447</f>
        <v>1.4489999999999998</v>
      </c>
      <c r="AE1484">
        <f t="shared" si="261"/>
        <v>0</v>
      </c>
      <c r="AF1484" s="32">
        <f>input!L1447/input!L1448*AF1485</f>
        <v>76.692099433915899</v>
      </c>
      <c r="AG1484" s="32">
        <f>input!M1447/input!M1448*AG1485</f>
        <v>127.5946929167556</v>
      </c>
      <c r="AH1484" s="32">
        <f>input!N1447/input!N1448*AH1485</f>
        <v>57.020476389469209</v>
      </c>
      <c r="AI1484" s="32">
        <f>input!O1447/input!O1448*AI1485</f>
        <v>112.39202657807316</v>
      </c>
      <c r="AJ1484" s="32">
        <f>input!P1447/input!P1448*AJ1485</f>
        <v>89.890236857307983</v>
      </c>
      <c r="AK1484" s="32">
        <f>input!Q1447/input!Q1448*AK1485</f>
        <v>86.687069625095674</v>
      </c>
      <c r="AL1484" s="32">
        <f>input!R1447/input!R1448*AL1485</f>
        <v>73.615160349854335</v>
      </c>
      <c r="AM1484" s="32">
        <f>input!S1447/input!S1448*AM1485</f>
        <v>95.08196721311478</v>
      </c>
      <c r="AN1484" s="32">
        <f>input!T1447/input!T1448*AN1485</f>
        <v>84.429619746497536</v>
      </c>
      <c r="AO1484" s="32">
        <f>input!U1447/input!U1448*AO1485</f>
        <v>259.73895582329266</v>
      </c>
      <c r="AP1484" s="32">
        <f>input!V1447/input!V1448*AP1485</f>
        <v>120.56338028169013</v>
      </c>
      <c r="AQ1484" s="32">
        <f>input!W1447/input!W1448*AQ1485</f>
        <v>259.58299189656702</v>
      </c>
      <c r="AR1484" s="32">
        <f>input!X1447/input!X1448*AR1485</f>
        <v>1960.5177993527477</v>
      </c>
      <c r="AT1484" s="32">
        <f>input!Y1447/input!Y1448*AT1485</f>
        <v>97.402777777777786</v>
      </c>
      <c r="AU1484" s="32">
        <f>input!Z1447/input!Z1448*AU1485</f>
        <v>39.72826086956519</v>
      </c>
      <c r="AV1484" s="32">
        <f>input!AA1447/input!AA1448*AV1485</f>
        <v>100.44293015332184</v>
      </c>
      <c r="AW1484" s="32">
        <f>input!AB1447/input!AB1448*AW1485</f>
        <v>105.21929824561408</v>
      </c>
      <c r="AX1484" s="32">
        <f>input!AC1447/input!AC1448*AX1485</f>
        <v>88.02466208204882</v>
      </c>
      <c r="AY1484" s="32">
        <f>input!AD1447/input!AD1448*AY1485</f>
        <v>72.942725477287723</v>
      </c>
      <c r="AZ1484" s="32">
        <f>input!AE1447/input!AE1448*AZ1485</f>
        <v>81.295796374855499</v>
      </c>
      <c r="BA1484" s="32">
        <f>input!AF1447/input!AF1448*BA1485</f>
        <v>74.027005559968217</v>
      </c>
      <c r="BB1484" s="32">
        <f>input!AG1447/input!AG1448*BB1485</f>
        <v>130.21276595744663</v>
      </c>
      <c r="BC1484" s="32">
        <f>input!AH1447/input!AH1448*BC1485</f>
        <v>73.951890034364396</v>
      </c>
    </row>
    <row r="1485" spans="2:55" x14ac:dyDescent="0.25">
      <c r="B1485" s="26">
        <f>input!A1448</f>
        <v>33431</v>
      </c>
      <c r="C1485" s="20">
        <f>input!B1448</f>
        <v>2980.77</v>
      </c>
      <c r="D1485" s="20">
        <f>input!C1448</f>
        <v>380.25</v>
      </c>
      <c r="E1485" s="20">
        <f>input!D1448</f>
        <v>492.71</v>
      </c>
      <c r="F1485" s="20">
        <f>input!E1448</f>
        <v>3516.4</v>
      </c>
      <c r="G1485" s="20">
        <f>input!F1448</f>
        <v>1644.76</v>
      </c>
      <c r="H1485" s="20">
        <f>input!G1448</f>
        <v>3915.17</v>
      </c>
      <c r="I1485">
        <v>0</v>
      </c>
      <c r="J1485" s="29">
        <f t="shared" ca="1" si="257"/>
        <v>380.25</v>
      </c>
      <c r="K1485" s="29">
        <f>VLOOKUP(B1485,output_kmeans!$A$2:$H$1878,8,0)</f>
        <v>1</v>
      </c>
      <c r="L1485" s="29">
        <f t="shared" si="259"/>
        <v>0</v>
      </c>
      <c r="M1485" s="29">
        <f t="shared" ca="1" si="259"/>
        <v>3000</v>
      </c>
      <c r="N1485" s="29">
        <f t="shared" si="259"/>
        <v>0</v>
      </c>
      <c r="O1485">
        <f t="shared" si="258"/>
        <v>0</v>
      </c>
      <c r="P1485" s="32">
        <f t="shared" ca="1" si="264"/>
        <v>70.782105589420553</v>
      </c>
      <c r="Q1485" s="32">
        <f t="shared" ca="1" si="264"/>
        <v>78.557838660578327</v>
      </c>
      <c r="R1485" s="32" t="str">
        <f t="shared" ca="1" si="260"/>
        <v/>
      </c>
      <c r="S1485" s="32" t="str">
        <f t="shared" ca="1" si="260"/>
        <v/>
      </c>
      <c r="T1485" s="32" t="str">
        <f t="shared" ca="1" si="260"/>
        <v/>
      </c>
      <c r="U1485" s="32" t="str">
        <f t="shared" ca="1" si="265"/>
        <v/>
      </c>
      <c r="V1485" s="32" t="str">
        <f t="shared" ca="1" si="265"/>
        <v/>
      </c>
      <c r="W1485" s="32" t="str">
        <f t="shared" ca="1" si="265"/>
        <v/>
      </c>
      <c r="X1485" s="32" t="str">
        <f t="shared" ca="1" si="265"/>
        <v/>
      </c>
      <c r="Z1485" s="32">
        <f>input!H1448/input!H1449*Z1486</f>
        <v>70.782105589420553</v>
      </c>
      <c r="AA1485" s="32">
        <f>input!I1448/input!I1449*AA1486</f>
        <v>78.119438402214712</v>
      </c>
      <c r="AB1485" s="32">
        <f>input!J1448/input!J1449*AB1486</f>
        <v>78.557838660578327</v>
      </c>
      <c r="AC1485" s="32">
        <f>input!K1448/input!K1449*AC1486</f>
        <v>79.776979776979886</v>
      </c>
      <c r="AD1485" s="33">
        <f>input!J1448-input!H1448</f>
        <v>1.4069999999999991</v>
      </c>
      <c r="AE1485">
        <f t="shared" si="261"/>
        <v>0</v>
      </c>
      <c r="AF1485" s="32">
        <f>input!L1448/input!L1449*AF1486</f>
        <v>78.062187217983507</v>
      </c>
      <c r="AG1485" s="32">
        <f>input!M1448/input!M1449*AG1486</f>
        <v>124.6950567087522</v>
      </c>
      <c r="AH1485" s="32">
        <f>input!N1448/input!N1449*AH1486</f>
        <v>57.145842039281163</v>
      </c>
      <c r="AI1485" s="32">
        <f>input!O1448/input!O1449*AI1486</f>
        <v>109.70099667774093</v>
      </c>
      <c r="AJ1485" s="32">
        <f>input!P1448/input!P1449*AJ1486</f>
        <v>89.370306181398107</v>
      </c>
      <c r="AK1485" s="32">
        <f>input!Q1448/input!Q1449*AK1486</f>
        <v>86.258607498087244</v>
      </c>
      <c r="AL1485" s="32">
        <f>input!R1448/input!R1449*AL1486</f>
        <v>75.310981535471441</v>
      </c>
      <c r="AM1485" s="32">
        <f>input!S1448/input!S1449*AM1486</f>
        <v>97.356121381234772</v>
      </c>
      <c r="AN1485" s="32">
        <f>input!T1448/input!T1449*AN1486</f>
        <v>86.424282855236697</v>
      </c>
      <c r="AO1485" s="32">
        <f>input!U1448/input!U1449*AO1486</f>
        <v>259.93975903614404</v>
      </c>
      <c r="AP1485" s="32">
        <f>input!V1448/input!V1449*AP1486</f>
        <v>120.56338028169013</v>
      </c>
      <c r="AQ1485" s="32">
        <f>input!W1448/input!W1449*AQ1486</f>
        <v>260.85768915596793</v>
      </c>
      <c r="AR1485" s="32">
        <f>input!X1448/input!X1449*AR1486</f>
        <v>1958.5760517799322</v>
      </c>
      <c r="AT1485" s="32">
        <f>input!Y1448/input!Y1449*AT1486</f>
        <v>97.791666666666686</v>
      </c>
      <c r="AU1485" s="32">
        <f>input!Z1448/input!Z1449*AU1486</f>
        <v>39.538043478260846</v>
      </c>
      <c r="AV1485" s="32">
        <f>input!AA1448/input!AA1449*AV1486</f>
        <v>100.78364565587721</v>
      </c>
      <c r="AW1485" s="32">
        <f>input!AB1448/input!AB1449*AW1486</f>
        <v>104.38596491228076</v>
      </c>
      <c r="AX1485" s="32">
        <f>input!AC1448/input!AC1449*AX1486</f>
        <v>87.645245435143437</v>
      </c>
      <c r="AY1485" s="32">
        <f>input!AD1448/input!AD1449*AY1486</f>
        <v>71.494404213298253</v>
      </c>
      <c r="AZ1485" s="32">
        <f>input!AE1448/input!AE1449*AZ1486</f>
        <v>81.295796374855499</v>
      </c>
      <c r="BA1485" s="32">
        <f>input!AF1448/input!AF1449*BA1486</f>
        <v>73.947577442414598</v>
      </c>
      <c r="BB1485" s="32">
        <f>input!AG1448/input!AG1449*BB1486</f>
        <v>131.06382978723389</v>
      </c>
      <c r="BC1485" s="32">
        <f>input!AH1448/input!AH1449*BC1486</f>
        <v>73.951890034364396</v>
      </c>
    </row>
    <row r="1486" spans="2:55" x14ac:dyDescent="0.25">
      <c r="B1486" s="26">
        <f>input!A1449</f>
        <v>33424</v>
      </c>
      <c r="C1486" s="20">
        <f>input!B1449</f>
        <v>2932.47</v>
      </c>
      <c r="D1486" s="20">
        <f>input!C1449</f>
        <v>374.08</v>
      </c>
      <c r="E1486" s="20">
        <f>input!D1449</f>
        <v>474.05</v>
      </c>
      <c r="F1486" s="20">
        <f>input!E1449</f>
        <v>3482.3</v>
      </c>
      <c r="G1486" s="20">
        <f>input!F1449</f>
        <v>1618.91</v>
      </c>
      <c r="H1486" s="20">
        <f>input!G1449</f>
        <v>3892.71</v>
      </c>
      <c r="I1486">
        <v>0</v>
      </c>
      <c r="J1486" s="29">
        <f t="shared" ca="1" si="257"/>
        <v>374.08</v>
      </c>
      <c r="K1486" s="29">
        <f>VLOOKUP(B1486,output_kmeans!$A$2:$H$1878,8,0)</f>
        <v>1</v>
      </c>
      <c r="L1486" s="29">
        <f t="shared" si="259"/>
        <v>0</v>
      </c>
      <c r="M1486" s="29">
        <f t="shared" ca="1" si="259"/>
        <v>3000</v>
      </c>
      <c r="N1486" s="29">
        <f t="shared" si="259"/>
        <v>0</v>
      </c>
      <c r="O1486">
        <f t="shared" si="258"/>
        <v>0</v>
      </c>
      <c r="P1486" s="32">
        <f t="shared" ca="1" si="264"/>
        <v>72.662465130695495</v>
      </c>
      <c r="Q1486" s="32">
        <f t="shared" ca="1" si="264"/>
        <v>79.280821917808154</v>
      </c>
      <c r="R1486" s="32" t="str">
        <f t="shared" ca="1" si="260"/>
        <v/>
      </c>
      <c r="S1486" s="32" t="str">
        <f t="shared" ca="1" si="260"/>
        <v/>
      </c>
      <c r="T1486" s="32" t="str">
        <f t="shared" ca="1" si="260"/>
        <v/>
      </c>
      <c r="U1486" s="32" t="str">
        <f t="shared" ca="1" si="265"/>
        <v/>
      </c>
      <c r="V1486" s="32" t="str">
        <f t="shared" ca="1" si="265"/>
        <v/>
      </c>
      <c r="W1486" s="32" t="str">
        <f t="shared" ca="1" si="265"/>
        <v/>
      </c>
      <c r="X1486" s="32" t="str">
        <f t="shared" ca="1" si="265"/>
        <v/>
      </c>
      <c r="Z1486" s="32">
        <f>input!H1449/input!H1450*Z1487</f>
        <v>72.662465130695495</v>
      </c>
      <c r="AA1486" s="32">
        <f>input!I1449/input!I1450*AA1487</f>
        <v>79.157603322127713</v>
      </c>
      <c r="AB1486" s="32">
        <f>input!J1449/input!J1450*AB1487</f>
        <v>79.280821917808154</v>
      </c>
      <c r="AC1486" s="32">
        <f>input!K1449/input!K1450*AC1487</f>
        <v>80.277830277830375</v>
      </c>
      <c r="AD1486" s="33">
        <f>input!J1449-input!H1449</f>
        <v>1.3009999999999993</v>
      </c>
      <c r="AE1486">
        <f t="shared" si="261"/>
        <v>0</v>
      </c>
      <c r="AF1486" s="32">
        <f>input!L1449/input!L1450*AF1487</f>
        <v>79.350233817376392</v>
      </c>
      <c r="AG1486" s="32">
        <f>input!M1449/input!M1450*AG1487</f>
        <v>122.42670661245435</v>
      </c>
      <c r="AH1486" s="32">
        <f>input!N1449/input!N1450*AH1487</f>
        <v>57.814458838278235</v>
      </c>
      <c r="AI1486" s="32">
        <f>input!O1449/input!O1450*AI1487</f>
        <v>107.54152823920272</v>
      </c>
      <c r="AJ1486" s="32">
        <f>input!P1449/input!P1450*AJ1487</f>
        <v>88.538417099942308</v>
      </c>
      <c r="AK1486" s="32">
        <f>input!Q1449/input!Q1450*AK1487</f>
        <v>86.993114001530259</v>
      </c>
      <c r="AL1486" s="32">
        <f>input!R1449/input!R1450*AL1487</f>
        <v>76.554907677356766</v>
      </c>
      <c r="AM1486" s="32">
        <f>input!S1449/input!S1450*AM1487</f>
        <v>99.504708754795985</v>
      </c>
      <c r="AN1486" s="32">
        <f>input!T1449/input!T1450*AN1487</f>
        <v>88.145430286857774</v>
      </c>
      <c r="AO1486" s="32">
        <f>input!U1449/input!U1450*AO1487</f>
        <v>263.85542168674641</v>
      </c>
      <c r="AP1486" s="32">
        <f>input!V1449/input!V1450*AP1487</f>
        <v>121.10509209100758</v>
      </c>
      <c r="AQ1486" s="32">
        <f>input!W1449/input!W1450*AQ1487</f>
        <v>265.04598015114226</v>
      </c>
      <c r="AR1486" s="32">
        <f>input!X1449/input!X1450*AR1487</f>
        <v>1954.6925566343014</v>
      </c>
      <c r="AT1486" s="32">
        <f>input!Y1449/input!Y1450*AT1487</f>
        <v>98.263888888888914</v>
      </c>
      <c r="AU1486" s="32">
        <f>input!Z1449/input!Z1450*AU1487</f>
        <v>40.615942028985479</v>
      </c>
      <c r="AV1486" s="32">
        <f>input!AA1449/input!AA1450*AV1487</f>
        <v>98.807495741056087</v>
      </c>
      <c r="AW1486" s="32">
        <f>input!AB1449/input!AB1450*AW1487</f>
        <v>103.07017543859655</v>
      </c>
      <c r="AX1486" s="32">
        <f>input!AC1449/input!AC1450*AX1487</f>
        <v>88.119516243775166</v>
      </c>
      <c r="AY1486" s="32">
        <f>input!AD1449/input!AD1450*AY1487</f>
        <v>68.762343647136305</v>
      </c>
      <c r="AZ1486" s="32">
        <f>input!AE1449/input!AE1450*AZ1487</f>
        <v>81.758580794446701</v>
      </c>
      <c r="BA1486" s="32">
        <f>input!AF1449/input!AF1450*BA1487</f>
        <v>73.391580619539297</v>
      </c>
      <c r="BB1486" s="32">
        <f>input!AG1449/input!AG1450*BB1487</f>
        <v>122.12765957446793</v>
      </c>
      <c r="BC1486" s="32">
        <f>input!AH1449/input!AH1450*BC1487</f>
        <v>71.821305841924541</v>
      </c>
    </row>
    <row r="1487" spans="2:55" x14ac:dyDescent="0.25">
      <c r="B1487" s="26">
        <f>input!A1450</f>
        <v>33417</v>
      </c>
      <c r="C1487" s="20">
        <f>input!B1450</f>
        <v>2906.75</v>
      </c>
      <c r="D1487" s="20">
        <f>input!C1450</f>
        <v>371.16</v>
      </c>
      <c r="E1487" s="20">
        <f>input!D1450</f>
        <v>475.92</v>
      </c>
      <c r="F1487" s="20">
        <f>input!E1450</f>
        <v>3465.9</v>
      </c>
      <c r="G1487" s="20">
        <f>input!F1450</f>
        <v>1622.18</v>
      </c>
      <c r="H1487" s="20">
        <f>input!G1450</f>
        <v>3668.64</v>
      </c>
      <c r="I1487">
        <v>0</v>
      </c>
      <c r="J1487" s="29">
        <f t="shared" ca="1" si="257"/>
        <v>371.16</v>
      </c>
      <c r="K1487" s="29">
        <f>VLOOKUP(B1487,output_kmeans!$A$2:$H$1878,8,0)</f>
        <v>1</v>
      </c>
      <c r="L1487" s="29">
        <f t="shared" si="259"/>
        <v>0</v>
      </c>
      <c r="M1487" s="29">
        <f t="shared" ca="1" si="259"/>
        <v>3000</v>
      </c>
      <c r="N1487" s="29">
        <f t="shared" si="259"/>
        <v>0</v>
      </c>
      <c r="O1487">
        <f t="shared" si="258"/>
        <v>0</v>
      </c>
      <c r="P1487" s="32">
        <f t="shared" ca="1" si="264"/>
        <v>71.267692943486054</v>
      </c>
      <c r="Q1487" s="32">
        <f t="shared" ca="1" si="264"/>
        <v>78.262937595129316</v>
      </c>
      <c r="R1487" s="32" t="str">
        <f t="shared" ca="1" si="260"/>
        <v/>
      </c>
      <c r="S1487" s="32" t="str">
        <f t="shared" ca="1" si="260"/>
        <v/>
      </c>
      <c r="T1487" s="32" t="str">
        <f t="shared" ca="1" si="260"/>
        <v/>
      </c>
      <c r="U1487" s="32" t="str">
        <f t="shared" ca="1" si="265"/>
        <v/>
      </c>
      <c r="V1487" s="32" t="str">
        <f t="shared" ca="1" si="265"/>
        <v/>
      </c>
      <c r="W1487" s="32" t="str">
        <f t="shared" ca="1" si="265"/>
        <v/>
      </c>
      <c r="X1487" s="32" t="str">
        <f t="shared" ca="1" si="265"/>
        <v/>
      </c>
      <c r="Z1487" s="32">
        <f>input!H1450/input!H1451*Z1488</f>
        <v>71.267692943486054</v>
      </c>
      <c r="AA1487" s="32">
        <f>input!I1450/input!I1451*AA1488</f>
        <v>77.90191813328056</v>
      </c>
      <c r="AB1487" s="32">
        <f>input!J1450/input!J1451*AB1488</f>
        <v>78.262937595129316</v>
      </c>
      <c r="AC1487" s="32">
        <f>input!K1450/input!K1451*AC1488</f>
        <v>79.436779436779545</v>
      </c>
      <c r="AD1487" s="33">
        <f>input!J1450-input!H1450</f>
        <v>1.3290000000000006</v>
      </c>
      <c r="AE1487">
        <f t="shared" si="261"/>
        <v>0</v>
      </c>
      <c r="AF1487" s="32">
        <f>input!L1450/input!L1451*AF1488</f>
        <v>78.784149643120926</v>
      </c>
      <c r="AG1487" s="32">
        <f>input!M1450/input!M1451*AG1488</f>
        <v>123.57158142520846</v>
      </c>
      <c r="AH1487" s="32">
        <f>input!N1450/input!N1451*AH1488</f>
        <v>57.626410363560304</v>
      </c>
      <c r="AI1487" s="32">
        <f>input!O1450/input!O1451*AI1488</f>
        <v>107.77408637873759</v>
      </c>
      <c r="AJ1487" s="32">
        <f>input!P1450/input!P1451*AJ1488</f>
        <v>88.653957250144501</v>
      </c>
      <c r="AK1487" s="32">
        <f>input!Q1450/input!Q1451*AK1488</f>
        <v>88.293802601377223</v>
      </c>
      <c r="AL1487" s="32">
        <f>input!R1450/input!R1451*AL1488</f>
        <v>75.714285714285822</v>
      </c>
      <c r="AM1487" s="32">
        <f>input!S1450/input!S1451*AM1488</f>
        <v>97.683990233693791</v>
      </c>
      <c r="AN1487" s="32">
        <f>input!T1450/input!T1451*AN1488</f>
        <v>86.61107404936611</v>
      </c>
      <c r="AO1487" s="32">
        <f>input!U1450/input!U1451*AO1488</f>
        <v>211.64658634538102</v>
      </c>
      <c r="AP1487" s="32">
        <f>input!V1450/input!V1451*AP1488</f>
        <v>120.7800650054171</v>
      </c>
      <c r="AQ1487" s="32">
        <f>input!W1450/input!W1451*AQ1488</f>
        <v>262.95183465355507</v>
      </c>
      <c r="AR1487" s="32">
        <f>input!X1450/input!X1451*AR1488</f>
        <v>1954.0453074433631</v>
      </c>
      <c r="AT1487" s="32">
        <f>input!Y1450/input!Y1451*AT1488</f>
        <v>98.611111111111143</v>
      </c>
      <c r="AU1487" s="32">
        <f>input!Z1450/input!Z1451*AU1488</f>
        <v>40.072463768115917</v>
      </c>
      <c r="AV1487" s="32">
        <f>input!AA1450/input!AA1451*AV1488</f>
        <v>98.432708688245185</v>
      </c>
      <c r="AW1487" s="32">
        <f>input!AB1450/input!AB1451*AW1488</f>
        <v>97.631578947368467</v>
      </c>
      <c r="AX1487" s="32">
        <f>input!AC1450/input!AC1451*AX1488</f>
        <v>87.740099596869783</v>
      </c>
      <c r="AY1487" s="32">
        <f>input!AD1450/input!AD1451*AY1488</f>
        <v>67.676102699144195</v>
      </c>
      <c r="AZ1487" s="32">
        <f>input!AE1450/input!AE1451*AZ1488</f>
        <v>81.450057848052552</v>
      </c>
      <c r="BA1487" s="32">
        <f>input!AF1450/input!AF1451*BA1488</f>
        <v>71.485305798252568</v>
      </c>
      <c r="BB1487" s="32">
        <f>input!AG1450/input!AG1451*BB1488</f>
        <v>151.77304964538988</v>
      </c>
      <c r="BC1487" s="32">
        <f>input!AH1450/input!AH1451*BC1488</f>
        <v>72.646048109965776</v>
      </c>
    </row>
    <row r="1488" spans="2:55" x14ac:dyDescent="0.25">
      <c r="B1488" s="26">
        <f>input!A1451</f>
        <v>33410</v>
      </c>
      <c r="C1488" s="20">
        <f>input!B1451</f>
        <v>2965.56</v>
      </c>
      <c r="D1488" s="20">
        <f>input!C1451</f>
        <v>377.75</v>
      </c>
      <c r="E1488" s="20">
        <f>input!D1451</f>
        <v>485.82</v>
      </c>
      <c r="F1488" s="20">
        <f>input!E1451</f>
        <v>3516.8</v>
      </c>
      <c r="G1488" s="20">
        <f>input!F1451</f>
        <v>1711.86</v>
      </c>
      <c r="H1488" s="20">
        <f>input!G1451</f>
        <v>3565.14</v>
      </c>
      <c r="I1488">
        <v>0</v>
      </c>
      <c r="J1488" s="29">
        <f t="shared" ca="1" si="257"/>
        <v>377.75</v>
      </c>
      <c r="K1488" s="29">
        <f>VLOOKUP(B1488,output_kmeans!$A$2:$H$1878,8,0)</f>
        <v>1</v>
      </c>
      <c r="L1488" s="29">
        <f t="shared" si="259"/>
        <v>0</v>
      </c>
      <c r="M1488" s="29">
        <f t="shared" ca="1" si="259"/>
        <v>3000</v>
      </c>
      <c r="N1488" s="29">
        <f t="shared" si="259"/>
        <v>0</v>
      </c>
      <c r="O1488">
        <f t="shared" si="258"/>
        <v>0</v>
      </c>
      <c r="P1488" s="32">
        <f t="shared" ca="1" si="264"/>
        <v>71.1437131935119</v>
      </c>
      <c r="Q1488" s="32">
        <f t="shared" ca="1" si="264"/>
        <v>79.119101978690964</v>
      </c>
      <c r="R1488" s="32" t="str">
        <f t="shared" ca="1" si="260"/>
        <v/>
      </c>
      <c r="S1488" s="32" t="str">
        <f t="shared" ca="1" si="260"/>
        <v/>
      </c>
      <c r="T1488" s="32" t="str">
        <f t="shared" ca="1" si="260"/>
        <v/>
      </c>
      <c r="U1488" s="32" t="str">
        <f t="shared" ca="1" si="265"/>
        <v/>
      </c>
      <c r="V1488" s="32" t="str">
        <f t="shared" ca="1" si="265"/>
        <v/>
      </c>
      <c r="W1488" s="32" t="str">
        <f t="shared" ca="1" si="265"/>
        <v/>
      </c>
      <c r="X1488" s="32" t="str">
        <f t="shared" ca="1" si="265"/>
        <v/>
      </c>
      <c r="Z1488" s="32">
        <f>input!H1451/input!H1452*Z1489</f>
        <v>71.1437131935119</v>
      </c>
      <c r="AA1488" s="32">
        <f>input!I1451/input!I1452*AA1489</f>
        <v>78.44571880561594</v>
      </c>
      <c r="AB1488" s="32">
        <f>input!J1451/input!J1452*AB1489</f>
        <v>79.119101978690964</v>
      </c>
      <c r="AC1488" s="32">
        <f>input!K1451/input!K1452*AC1489</f>
        <v>80.419580419580527</v>
      </c>
      <c r="AD1488" s="33">
        <f>input!J1451-input!H1451</f>
        <v>1.431</v>
      </c>
      <c r="AE1488">
        <f t="shared" si="261"/>
        <v>0</v>
      </c>
      <c r="AF1488" s="32">
        <f>input!L1451/input!L1452*AF1489</f>
        <v>78.685700221511269</v>
      </c>
      <c r="AG1488" s="32">
        <f>input!M1451/input!M1452*AG1489</f>
        <v>124.28846565375544</v>
      </c>
      <c r="AH1488" s="32">
        <f>input!N1451/input!N1452*AH1489</f>
        <v>58.08608441287079</v>
      </c>
      <c r="AI1488" s="32">
        <f>input!O1451/input!O1452*AI1489</f>
        <v>108.10631229235887</v>
      </c>
      <c r="AJ1488" s="32">
        <f>input!P1451/input!P1452*AJ1489</f>
        <v>88.561525129982726</v>
      </c>
      <c r="AK1488" s="32">
        <f>input!Q1451/input!Q1452*AK1489</f>
        <v>88.416220351951054</v>
      </c>
      <c r="AL1488" s="32">
        <f>input!R1451/input!R1452*AL1489</f>
        <v>75.160349854227505</v>
      </c>
      <c r="AM1488" s="32">
        <f>input!S1451/input!S1452*AM1489</f>
        <v>97.997907220090724</v>
      </c>
      <c r="AN1488" s="32">
        <f>input!T1451/input!T1452*AN1489</f>
        <v>86.751167444963173</v>
      </c>
      <c r="AO1488" s="32">
        <f>input!U1451/input!U1452*AO1489</f>
        <v>211.74698795180674</v>
      </c>
      <c r="AP1488" s="32">
        <f>input!V1451/input!V1452*AP1489</f>
        <v>120.61971830985914</v>
      </c>
      <c r="AQ1488" s="32">
        <f>input!W1451/input!W1452*AQ1489</f>
        <v>262.31448602385461</v>
      </c>
      <c r="AR1488" s="32">
        <f>input!X1451/input!X1452*AR1489</f>
        <v>1953.0744336569553</v>
      </c>
      <c r="AT1488" s="32">
        <f>input!Y1451/input!Y1452*AT1489</f>
        <v>114.56944444444447</v>
      </c>
      <c r="AU1488" s="32">
        <f>input!Z1451/input!Z1452*AU1489</f>
        <v>39.67391304347823</v>
      </c>
      <c r="AV1488" s="32">
        <f>input!AA1451/input!AA1452*AV1489</f>
        <v>97.444633730834624</v>
      </c>
      <c r="AW1488" s="32">
        <f>input!AB1451/input!AB1452*AW1489</f>
        <v>100.35087719298251</v>
      </c>
      <c r="AX1488" s="32">
        <f>input!AC1451/input!AC1452*AX1489</f>
        <v>86.767844439174723</v>
      </c>
      <c r="AY1488" s="32">
        <f>input!AD1451/input!AD1452*AY1489</f>
        <v>66.5898617511521</v>
      </c>
      <c r="AZ1488" s="32">
        <f>input!AE1451/input!AE1452*AZ1489</f>
        <v>86.810644041650704</v>
      </c>
      <c r="BA1488" s="32">
        <f>input!AF1451/input!AF1452*BA1489</f>
        <v>74.583002382843517</v>
      </c>
      <c r="BB1488" s="32">
        <f>input!AG1451/input!AG1452*BB1489</f>
        <v>140.14184397163103</v>
      </c>
      <c r="BC1488" s="32">
        <f>input!AH1451/input!AH1452*BC1489</f>
        <v>74.707903780068875</v>
      </c>
    </row>
    <row r="1489" spans="2:55" x14ac:dyDescent="0.25">
      <c r="B1489" s="26">
        <f>input!A1452</f>
        <v>33403</v>
      </c>
      <c r="C1489" s="20">
        <f>input!B1452</f>
        <v>3000.45</v>
      </c>
      <c r="D1489" s="20">
        <f>input!C1452</f>
        <v>382.29</v>
      </c>
      <c r="E1489" s="20">
        <f>input!D1452</f>
        <v>495.07</v>
      </c>
      <c r="F1489" s="20">
        <f>input!E1452</f>
        <v>3559.8</v>
      </c>
      <c r="G1489" s="20">
        <f>input!F1452</f>
        <v>1699.83</v>
      </c>
      <c r="H1489" s="20">
        <f>input!G1452</f>
        <v>3639.15</v>
      </c>
      <c r="I1489">
        <v>0</v>
      </c>
      <c r="J1489" s="29">
        <f t="shared" ca="1" si="257"/>
        <v>382.29</v>
      </c>
      <c r="K1489" s="29">
        <f>VLOOKUP(B1489,output_kmeans!$A$2:$H$1878,8,0)</f>
        <v>1</v>
      </c>
      <c r="L1489" s="29">
        <f t="shared" si="259"/>
        <v>0</v>
      </c>
      <c r="M1489" s="29">
        <f t="shared" ca="1" si="259"/>
        <v>3000</v>
      </c>
      <c r="N1489" s="29">
        <f t="shared" si="259"/>
        <v>0</v>
      </c>
      <c r="O1489">
        <f t="shared" si="258"/>
        <v>0</v>
      </c>
      <c r="P1489" s="32">
        <f t="shared" ca="1" si="264"/>
        <v>71.949581568344016</v>
      </c>
      <c r="Q1489" s="32">
        <f t="shared" ca="1" si="264"/>
        <v>78.662480974124747</v>
      </c>
      <c r="R1489" s="32" t="str">
        <f t="shared" ca="1" si="260"/>
        <v/>
      </c>
      <c r="S1489" s="32" t="str">
        <f t="shared" ca="1" si="260"/>
        <v/>
      </c>
      <c r="T1489" s="32" t="str">
        <f t="shared" ca="1" si="260"/>
        <v/>
      </c>
      <c r="U1489" s="32" t="str">
        <f t="shared" ca="1" si="265"/>
        <v/>
      </c>
      <c r="V1489" s="32" t="str">
        <f t="shared" ca="1" si="265"/>
        <v/>
      </c>
      <c r="W1489" s="32" t="str">
        <f t="shared" ca="1" si="265"/>
        <v/>
      </c>
      <c r="X1489" s="32" t="str">
        <f t="shared" ca="1" si="265"/>
        <v/>
      </c>
      <c r="Z1489" s="32">
        <f>input!H1452/input!H1453*Z1490</f>
        <v>71.949581568344016</v>
      </c>
      <c r="AA1489" s="32">
        <f>input!I1452/input!I1453*AA1490</f>
        <v>78.287522246391106</v>
      </c>
      <c r="AB1489" s="32">
        <f>input!J1452/input!J1453*AB1490</f>
        <v>78.662480974124747</v>
      </c>
      <c r="AC1489" s="32">
        <f>input!K1452/input!K1453*AC1490</f>
        <v>80.041580041580161</v>
      </c>
      <c r="AD1489" s="33">
        <f>input!J1452-input!H1452</f>
        <v>1.3049999999999997</v>
      </c>
      <c r="AE1489">
        <f t="shared" si="261"/>
        <v>0</v>
      </c>
      <c r="AF1489" s="32">
        <f>input!L1452/input!L1453*AF1490</f>
        <v>78.587250799901625</v>
      </c>
      <c r="AG1489" s="32">
        <f>input!M1452/input!M1453*AG1490</f>
        <v>125.08024823453867</v>
      </c>
      <c r="AH1489" s="32">
        <f>input!N1452/input!N1453*AH1490</f>
        <v>58.733806936899207</v>
      </c>
      <c r="AI1489" s="32">
        <f>input!O1452/input!O1453*AI1490</f>
        <v>108.87043189368778</v>
      </c>
      <c r="AJ1489" s="32">
        <f>input!P1452/input!P1453*AJ1490</f>
        <v>87.348353552859678</v>
      </c>
      <c r="AK1489" s="32">
        <f>input!Q1452/input!Q1453*AK1490</f>
        <v>87.605202754399428</v>
      </c>
      <c r="AL1489" s="32">
        <f>input!R1452/input!R1453*AL1490</f>
        <v>74.514091350826149</v>
      </c>
      <c r="AM1489" s="32">
        <f>input!S1452/input!S1453*AM1490</f>
        <v>97.453784443669377</v>
      </c>
      <c r="AN1489" s="32">
        <f>input!T1452/input!T1453*AN1490</f>
        <v>85.923949299532907</v>
      </c>
      <c r="AO1489" s="32">
        <f>input!U1452/input!U1453*AO1490</f>
        <v>210.84337349397543</v>
      </c>
      <c r="AP1489" s="32">
        <f>input!V1452/input!V1453*AP1490</f>
        <v>120.8667388949079</v>
      </c>
      <c r="AQ1489" s="32">
        <f>input!W1452/input!W1453*AQ1490</f>
        <v>261.58608758991124</v>
      </c>
      <c r="AR1489" s="32">
        <f>input!X1452/input!X1453*AR1490</f>
        <v>1951.4563106796093</v>
      </c>
      <c r="AT1489" s="32">
        <f>input!Y1452/input!Y1453*AT1490</f>
        <v>117.15277777777781</v>
      </c>
      <c r="AU1489" s="32">
        <f>input!Z1452/input!Z1453*AU1490</f>
        <v>40.099637681159386</v>
      </c>
      <c r="AV1489" s="32">
        <f>input!AA1452/input!AA1453*AV1490</f>
        <v>101.97614991482099</v>
      </c>
      <c r="AW1489" s="32">
        <f>input!AB1452/input!AB1453*AW1490</f>
        <v>101.84210526315793</v>
      </c>
      <c r="AX1489" s="32">
        <f>input!AC1452/input!AC1453*AX1490</f>
        <v>87.052406924353775</v>
      </c>
      <c r="AY1489" s="32">
        <f>input!AD1452/input!AD1453*AY1490</f>
        <v>64.746543778801879</v>
      </c>
      <c r="AZ1489" s="32">
        <f>input!AE1452/input!AE1453*AZ1490</f>
        <v>87.543386039336781</v>
      </c>
      <c r="BA1489" s="32">
        <f>input!AF1452/input!AF1453*BA1490</f>
        <v>76.806989674344706</v>
      </c>
      <c r="BB1489" s="32">
        <f>input!AG1452/input!AG1453*BB1490</f>
        <v>131.06382978723386</v>
      </c>
      <c r="BC1489" s="32">
        <f>input!AH1452/input!AH1453*BC1490</f>
        <v>80.549828178694312</v>
      </c>
    </row>
    <row r="1490" spans="2:55" x14ac:dyDescent="0.25">
      <c r="B1490" s="26">
        <f>input!A1453</f>
        <v>33396</v>
      </c>
      <c r="C1490" s="20">
        <f>input!B1453</f>
        <v>2976.74</v>
      </c>
      <c r="D1490" s="20">
        <f>input!C1453</f>
        <v>379.43</v>
      </c>
      <c r="E1490" s="20">
        <f>input!D1453</f>
        <v>498.54</v>
      </c>
      <c r="F1490" s="20">
        <f>input!E1453</f>
        <v>3582.1</v>
      </c>
      <c r="G1490" s="20">
        <f>input!F1453</f>
        <v>1709.64</v>
      </c>
      <c r="H1490" s="20">
        <f>input!G1453</f>
        <v>3637.77</v>
      </c>
      <c r="I1490">
        <v>0</v>
      </c>
      <c r="J1490" s="29">
        <f t="shared" ca="1" si="257"/>
        <v>379.43</v>
      </c>
      <c r="K1490" s="29">
        <f>VLOOKUP(B1490,output_kmeans!$A$2:$H$1878,8,0)</f>
        <v>1</v>
      </c>
      <c r="L1490" s="29">
        <f t="shared" si="259"/>
        <v>0</v>
      </c>
      <c r="M1490" s="29">
        <f t="shared" ca="1" si="259"/>
        <v>3000</v>
      </c>
      <c r="N1490" s="29">
        <f t="shared" si="259"/>
        <v>0</v>
      </c>
      <c r="O1490">
        <f t="shared" si="258"/>
        <v>0</v>
      </c>
      <c r="P1490" s="32">
        <f t="shared" ca="1" si="264"/>
        <v>72.207872714123539</v>
      </c>
      <c r="Q1490" s="32">
        <f t="shared" ca="1" si="264"/>
        <v>78.75761035007605</v>
      </c>
      <c r="R1490" s="32" t="str">
        <f t="shared" ca="1" si="260"/>
        <v/>
      </c>
      <c r="S1490" s="32" t="str">
        <f t="shared" ca="1" si="260"/>
        <v/>
      </c>
      <c r="T1490" s="32" t="str">
        <f t="shared" ca="1" si="260"/>
        <v/>
      </c>
      <c r="U1490" s="32" t="str">
        <f t="shared" ca="1" si="265"/>
        <v/>
      </c>
      <c r="V1490" s="32" t="str">
        <f t="shared" ca="1" si="265"/>
        <v/>
      </c>
      <c r="W1490" s="32" t="str">
        <f t="shared" ca="1" si="265"/>
        <v/>
      </c>
      <c r="X1490" s="32" t="str">
        <f t="shared" ca="1" si="265"/>
        <v/>
      </c>
      <c r="Z1490" s="32">
        <f>input!H1453/input!H1454*Z1491</f>
        <v>72.207872714123539</v>
      </c>
      <c r="AA1490" s="32">
        <f>input!I1453/input!I1454*AA1491</f>
        <v>78.594028079889227</v>
      </c>
      <c r="AB1490" s="32">
        <f>input!J1453/input!J1454*AB1491</f>
        <v>78.75761035007605</v>
      </c>
      <c r="AC1490" s="32">
        <f>input!K1453/input!K1454*AC1491</f>
        <v>80.098280098280199</v>
      </c>
      <c r="AD1490" s="33">
        <f>input!J1453-input!H1453</f>
        <v>1.29</v>
      </c>
      <c r="AE1490">
        <f t="shared" si="261"/>
        <v>0</v>
      </c>
      <c r="AF1490" s="32">
        <f>input!L1453/input!L1454*AF1491</f>
        <v>77.578144228402721</v>
      </c>
      <c r="AG1490" s="32">
        <f>input!M1453/input!M1454*AG1491</f>
        <v>126.89920821741904</v>
      </c>
      <c r="AH1490" s="32">
        <f>input!N1453/input!N1454*AH1491</f>
        <v>58.633514417049646</v>
      </c>
      <c r="AI1490" s="32">
        <f>input!O1453/input!O1454*AI1491</f>
        <v>111.0631229235881</v>
      </c>
      <c r="AJ1490" s="32">
        <f>input!P1453/input!P1454*AJ1491</f>
        <v>86.828422876949787</v>
      </c>
      <c r="AK1490" s="32">
        <f>input!Q1453/input!Q1454*AK1491</f>
        <v>88.905891354246407</v>
      </c>
      <c r="AL1490" s="32">
        <f>input!R1453/input!R1454*AL1491</f>
        <v>73.80952380952391</v>
      </c>
      <c r="AM1490" s="32">
        <f>input!S1453/input!S1454*AM1491</f>
        <v>96.226020230205833</v>
      </c>
      <c r="AN1490" s="32">
        <f>input!T1453/input!T1454*AN1491</f>
        <v>84.849899933288739</v>
      </c>
      <c r="AO1490" s="32">
        <f>input!U1453/input!U1454*AO1491</f>
        <v>210.84337349397543</v>
      </c>
      <c r="AP1490" s="32">
        <f>input!V1453/input!V1454*AP1491</f>
        <v>120.04333694474538</v>
      </c>
      <c r="AQ1490" s="32">
        <f>input!W1453/input!W1454*AQ1491</f>
        <v>258.8545934626236</v>
      </c>
      <c r="AR1490" s="32">
        <f>input!X1453/input!X1454*AR1491</f>
        <v>1948.2200647249165</v>
      </c>
      <c r="AT1490" s="32">
        <f>input!Y1453/input!Y1454*AT1491</f>
        <v>120.5694444444445</v>
      </c>
      <c r="AU1490" s="32">
        <f>input!Z1453/input!Z1454*AU1491</f>
        <v>40.489130434782574</v>
      </c>
      <c r="AV1490" s="32">
        <f>input!AA1453/input!AA1454*AV1491</f>
        <v>101.43100511073241</v>
      </c>
      <c r="AW1490" s="32">
        <f>input!AB1453/input!AB1454*AW1491</f>
        <v>102.76315789473689</v>
      </c>
      <c r="AX1490" s="32">
        <f>input!AC1453/input!AC1454*AX1491</f>
        <v>86.862698600901069</v>
      </c>
      <c r="AY1490" s="32">
        <f>input!AD1453/input!AD1454*AY1491</f>
        <v>66.754443712969092</v>
      </c>
      <c r="AZ1490" s="32">
        <f>input!AE1453/input!AE1454*AZ1491</f>
        <v>90.011569610489886</v>
      </c>
      <c r="BA1490" s="32">
        <f>input!AF1453/input!AF1454*BA1491</f>
        <v>78.07783955520253</v>
      </c>
      <c r="BB1490" s="32">
        <f>input!AG1453/input!AG1454*BB1491</f>
        <v>123.82978723404239</v>
      </c>
      <c r="BC1490" s="32">
        <f>input!AH1453/input!AH1454*BC1491</f>
        <v>81.374570446735547</v>
      </c>
    </row>
    <row r="1491" spans="2:55" x14ac:dyDescent="0.25">
      <c r="B1491" s="26">
        <f>input!A1454</f>
        <v>33389</v>
      </c>
      <c r="C1491" s="20">
        <f>input!B1454</f>
        <v>3027.5</v>
      </c>
      <c r="D1491" s="20">
        <f>input!C1454</f>
        <v>389.83</v>
      </c>
      <c r="E1491" s="20">
        <f>input!D1454</f>
        <v>506.11</v>
      </c>
      <c r="F1491" s="20">
        <f>input!E1454</f>
        <v>3546.2</v>
      </c>
      <c r="G1491" s="20">
        <f>input!F1454</f>
        <v>1704.11</v>
      </c>
      <c r="H1491" s="20">
        <f>input!G1454</f>
        <v>3707.01</v>
      </c>
      <c r="I1491">
        <v>0</v>
      </c>
      <c r="J1491" s="29">
        <f t="shared" ca="1" si="257"/>
        <v>389.83</v>
      </c>
      <c r="K1491" s="29">
        <f>VLOOKUP(B1491,output_kmeans!$A$2:$H$1878,8,0)</f>
        <v>1</v>
      </c>
      <c r="L1491" s="29">
        <f t="shared" si="259"/>
        <v>0</v>
      </c>
      <c r="M1491" s="29">
        <f t="shared" ca="1" si="259"/>
        <v>3000</v>
      </c>
      <c r="N1491" s="29">
        <f t="shared" si="259"/>
        <v>0</v>
      </c>
      <c r="O1491">
        <f t="shared" si="258"/>
        <v>0</v>
      </c>
      <c r="P1491" s="32">
        <f t="shared" ca="1" si="264"/>
        <v>69.118710610600431</v>
      </c>
      <c r="Q1491" s="32">
        <f t="shared" ca="1" si="264"/>
        <v>76.664764079147574</v>
      </c>
      <c r="R1491" s="32" t="str">
        <f t="shared" ca="1" si="260"/>
        <v/>
      </c>
      <c r="S1491" s="32" t="str">
        <f t="shared" ca="1" si="260"/>
        <v/>
      </c>
      <c r="T1491" s="32" t="str">
        <f t="shared" ca="1" si="260"/>
        <v/>
      </c>
      <c r="U1491" s="32" t="str">
        <f t="shared" ca="1" si="265"/>
        <v/>
      </c>
      <c r="V1491" s="32" t="str">
        <f t="shared" ca="1" si="265"/>
        <v/>
      </c>
      <c r="W1491" s="32" t="str">
        <f t="shared" ca="1" si="265"/>
        <v/>
      </c>
      <c r="X1491" s="32" t="str">
        <f t="shared" ca="1" si="265"/>
        <v/>
      </c>
      <c r="Z1491" s="32">
        <f>input!H1454/input!H1455*Z1492</f>
        <v>69.118710610600431</v>
      </c>
      <c r="AA1491" s="32">
        <f>input!I1454/input!I1455*AA1492</f>
        <v>76.18153055171048</v>
      </c>
      <c r="AB1491" s="32">
        <f>input!J1454/input!J1455*AB1492</f>
        <v>76.664764079147574</v>
      </c>
      <c r="AC1491" s="32">
        <f>input!K1454/input!K1455*AC1492</f>
        <v>78.104328104328204</v>
      </c>
      <c r="AD1491" s="33">
        <f>input!J1454-input!H1454</f>
        <v>1.3689999999999998</v>
      </c>
      <c r="AE1491">
        <f t="shared" si="261"/>
        <v>0</v>
      </c>
      <c r="AF1491" s="32">
        <f>input!L1454/input!L1455*AF1492</f>
        <v>76.421363524489351</v>
      </c>
      <c r="AG1491" s="32">
        <f>input!M1454/input!M1455*AG1492</f>
        <v>129.31735501818943</v>
      </c>
      <c r="AH1491" s="32">
        <f>input!N1454/input!N1455*AH1492</f>
        <v>57.85624738821555</v>
      </c>
      <c r="AI1491" s="32">
        <f>input!O1454/input!O1455*AI1492</f>
        <v>112.82392026578079</v>
      </c>
      <c r="AJ1491" s="32">
        <f>input!P1454/input!P1455*AJ1492</f>
        <v>87.775852108607793</v>
      </c>
      <c r="AK1491" s="32">
        <f>input!Q1454/input!Q1455*AK1492</f>
        <v>89.074215761285416</v>
      </c>
      <c r="AL1491" s="32">
        <f>input!R1454/input!R1455*AL1492</f>
        <v>72.021379980563736</v>
      </c>
      <c r="AM1491" s="32">
        <f>input!S1454/input!S1455*AM1492</f>
        <v>94.544820369724491</v>
      </c>
      <c r="AN1491" s="32">
        <f>input!T1454/input!T1455*AN1492</f>
        <v>83.222148098732376</v>
      </c>
      <c r="AO1491" s="32">
        <f>input!U1454/input!U1455*AO1492</f>
        <v>208.53413654618427</v>
      </c>
      <c r="AP1491" s="32">
        <f>input!V1454/input!V1455*AP1492</f>
        <v>119.58829902491871</v>
      </c>
      <c r="AQ1491" s="32">
        <f>input!W1454/input!W1455*AQ1492</f>
        <v>256.94254757352229</v>
      </c>
      <c r="AR1491" s="32">
        <f>input!X1454/input!X1455*AR1492</f>
        <v>1941.7475728155316</v>
      </c>
      <c r="AT1491" s="32">
        <f>input!Y1454/input!Y1455*AT1492</f>
        <v>118.86111111111114</v>
      </c>
      <c r="AU1491" s="32">
        <f>input!Z1454/input!Z1455*AU1492</f>
        <v>37.291666666666636</v>
      </c>
      <c r="AV1491" s="32">
        <f>input!AA1454/input!AA1455*AV1492</f>
        <v>103.20272572402031</v>
      </c>
      <c r="AW1491" s="32">
        <f>input!AB1454/input!AB1455*AW1492</f>
        <v>106.22807017543863</v>
      </c>
      <c r="AX1491" s="32">
        <f>input!AC1454/input!AC1455*AX1492</f>
        <v>85.700735119753332</v>
      </c>
      <c r="AY1491" s="32">
        <f>input!AD1454/input!AD1455*AY1492</f>
        <v>69.552337063857834</v>
      </c>
      <c r="AZ1491" s="32">
        <f>input!AE1454/input!AE1455*AZ1492</f>
        <v>89.741612032395025</v>
      </c>
      <c r="BA1491" s="32">
        <f>input!AF1454/input!AF1455*BA1492</f>
        <v>78.07783955520253</v>
      </c>
      <c r="BB1491" s="32">
        <f>input!AG1454/input!AG1455*BB1492</f>
        <v>114.18439716312042</v>
      </c>
      <c r="BC1491" s="32">
        <f>input!AH1454/input!AH1455*BC1492</f>
        <v>78.90034364261183</v>
      </c>
    </row>
    <row r="1492" spans="2:55" x14ac:dyDescent="0.25">
      <c r="B1492" s="26">
        <f>input!A1455</f>
        <v>33382</v>
      </c>
      <c r="C1492" s="20">
        <f>input!B1455</f>
        <v>2913.91</v>
      </c>
      <c r="D1492" s="20">
        <f>input!C1455</f>
        <v>377.49</v>
      </c>
      <c r="E1492" s="20">
        <f>input!D1455</f>
        <v>492.67</v>
      </c>
      <c r="F1492" s="20">
        <f>input!E1455</f>
        <v>3456.1</v>
      </c>
      <c r="G1492" s="20">
        <f>input!F1455</f>
        <v>1671.87</v>
      </c>
      <c r="H1492" s="20">
        <f>input!G1455</f>
        <v>3703.98</v>
      </c>
      <c r="I1492">
        <v>0</v>
      </c>
      <c r="J1492" s="29">
        <f t="shared" ca="1" si="257"/>
        <v>377.49</v>
      </c>
      <c r="K1492" s="29">
        <f>VLOOKUP(B1492,output_kmeans!$A$2:$H$1878,8,0)</f>
        <v>1</v>
      </c>
      <c r="L1492" s="29">
        <f t="shared" si="259"/>
        <v>0</v>
      </c>
      <c r="M1492" s="29">
        <f t="shared" ca="1" si="259"/>
        <v>3000</v>
      </c>
      <c r="N1492" s="29">
        <f t="shared" si="259"/>
        <v>0</v>
      </c>
      <c r="O1492">
        <f t="shared" si="258"/>
        <v>0</v>
      </c>
      <c r="P1492" s="32">
        <f t="shared" ca="1" si="264"/>
        <v>68.953404277301544</v>
      </c>
      <c r="Q1492" s="32">
        <f t="shared" ca="1" si="264"/>
        <v>76.912100456620962</v>
      </c>
      <c r="R1492" s="32" t="str">
        <f t="shared" ca="1" si="260"/>
        <v/>
      </c>
      <c r="S1492" s="32" t="str">
        <f t="shared" ca="1" si="260"/>
        <v/>
      </c>
      <c r="T1492" s="32" t="str">
        <f t="shared" ca="1" si="260"/>
        <v/>
      </c>
      <c r="U1492" s="32" t="str">
        <f t="shared" ca="1" si="265"/>
        <v/>
      </c>
      <c r="V1492" s="32" t="str">
        <f t="shared" ca="1" si="265"/>
        <v/>
      </c>
      <c r="W1492" s="32" t="str">
        <f t="shared" ca="1" si="265"/>
        <v/>
      </c>
      <c r="X1492" s="32" t="str">
        <f t="shared" ca="1" si="265"/>
        <v/>
      </c>
      <c r="Z1492" s="32">
        <f>input!H1455/input!H1456*Z1493</f>
        <v>68.953404277301544</v>
      </c>
      <c r="AA1492" s="32">
        <f>input!I1455/input!I1456*AA1493</f>
        <v>76.033221277437192</v>
      </c>
      <c r="AB1492" s="32">
        <f>input!J1455/input!J1456*AB1493</f>
        <v>76.912100456620962</v>
      </c>
      <c r="AC1492" s="32">
        <f>input!K1455/input!K1456*AC1493</f>
        <v>78.491778491778575</v>
      </c>
      <c r="AD1492" s="33">
        <f>input!J1455-input!H1455</f>
        <v>1.4110000000000005</v>
      </c>
      <c r="AE1492">
        <f t="shared" si="261"/>
        <v>0</v>
      </c>
      <c r="AF1492" s="32">
        <f>input!L1455/input!L1456*AF1493</f>
        <v>75.215358109771174</v>
      </c>
      <c r="AG1492" s="32">
        <f>input!M1455/input!M1456*AG1493</f>
        <v>131.10421570725427</v>
      </c>
      <c r="AH1492" s="32">
        <f>input!N1455/input!N1456*AH1493</f>
        <v>57.835353113246903</v>
      </c>
      <c r="AI1492" s="32">
        <f>input!O1455/input!O1456*AI1493</f>
        <v>115.01661129568112</v>
      </c>
      <c r="AJ1492" s="32">
        <f>input!P1455/input!P1456*AJ1493</f>
        <v>87.752744078567346</v>
      </c>
      <c r="AK1492" s="32">
        <f>input!Q1455/input!Q1456*AK1493</f>
        <v>89.135424636572338</v>
      </c>
      <c r="AL1492" s="32">
        <f>input!R1455/input!R1456*AL1493</f>
        <v>70.680272108843624</v>
      </c>
      <c r="AM1492" s="32">
        <f>input!S1455/input!S1456*AM1493</f>
        <v>92.91942797349148</v>
      </c>
      <c r="AN1492" s="32">
        <f>input!T1455/input!T1456*AN1493</f>
        <v>81.761174116077285</v>
      </c>
      <c r="AO1492" s="32">
        <f>input!U1455/input!U1456*AO1493</f>
        <v>207.5301204819273</v>
      </c>
      <c r="AP1492" s="32">
        <f>input!V1455/input!V1456*AP1493</f>
        <v>119.566630552546</v>
      </c>
      <c r="AQ1492" s="32">
        <f>input!W1455/input!W1456*AQ1493</f>
        <v>254.93945188017801</v>
      </c>
      <c r="AR1492" s="32">
        <f>input!X1455/input!X1456*AR1493</f>
        <v>1944.9838187702242</v>
      </c>
      <c r="AT1492" s="32">
        <f>input!Y1455/input!Y1456*AT1493</f>
        <v>125.02777777777781</v>
      </c>
      <c r="AU1492" s="32">
        <f>input!Z1455/input!Z1456*AU1493</f>
        <v>36.485507246376777</v>
      </c>
      <c r="AV1492" s="32">
        <f>input!AA1455/input!AA1456*AV1493</f>
        <v>103.64565587734228</v>
      </c>
      <c r="AW1492" s="32">
        <f>input!AB1455/input!AB1456*AW1493</f>
        <v>109.51754385964915</v>
      </c>
      <c r="AX1492" s="32">
        <f>input!AC1455/input!AC1456*AX1493</f>
        <v>84.609912259900369</v>
      </c>
      <c r="AY1492" s="32">
        <f>input!AD1455/input!AD1456*AY1493</f>
        <v>69.749835418038231</v>
      </c>
      <c r="AZ1492" s="32">
        <f>input!AE1455/input!AE1456*AZ1493</f>
        <v>88.546085615117732</v>
      </c>
      <c r="BA1492" s="32">
        <f>input!AF1455/input!AF1456*BA1493</f>
        <v>79.507545671167577</v>
      </c>
      <c r="BB1492" s="32">
        <f>input!AG1455/input!AG1456*BB1493</f>
        <v>114.89361702127644</v>
      </c>
      <c r="BC1492" s="32">
        <f>input!AH1455/input!AH1456*BC1493</f>
        <v>80.687285223367851</v>
      </c>
    </row>
    <row r="1493" spans="2:55" x14ac:dyDescent="0.25">
      <c r="B1493" s="26">
        <f>input!A1456</f>
        <v>33375</v>
      </c>
      <c r="C1493" s="20">
        <f>input!B1456</f>
        <v>2886.63</v>
      </c>
      <c r="D1493" s="20">
        <f>input!C1456</f>
        <v>372.39</v>
      </c>
      <c r="E1493" s="20">
        <f>input!D1456</f>
        <v>481.38</v>
      </c>
      <c r="F1493" s="20">
        <f>input!E1456</f>
        <v>3449.8</v>
      </c>
      <c r="G1493" s="20">
        <f>input!F1456</f>
        <v>1598.87</v>
      </c>
      <c r="H1493" s="20">
        <f>input!G1456</f>
        <v>3882.84</v>
      </c>
      <c r="I1493">
        <v>0</v>
      </c>
      <c r="J1493" s="29">
        <f t="shared" ca="1" si="257"/>
        <v>372.39</v>
      </c>
      <c r="K1493" s="29">
        <f>VLOOKUP(B1493,output_kmeans!$A$2:$H$1878,8,0)</f>
        <v>1</v>
      </c>
      <c r="L1493" s="29">
        <f t="shared" si="259"/>
        <v>0</v>
      </c>
      <c r="M1493" s="29">
        <f t="shared" ca="1" si="259"/>
        <v>3000</v>
      </c>
      <c r="N1493" s="29">
        <f t="shared" si="259"/>
        <v>0</v>
      </c>
      <c r="O1493">
        <f t="shared" si="258"/>
        <v>0</v>
      </c>
      <c r="P1493" s="32">
        <f t="shared" ca="1" si="264"/>
        <v>70.482487860316311</v>
      </c>
      <c r="Q1493" s="32">
        <f t="shared" ca="1" si="264"/>
        <v>76.893074581430696</v>
      </c>
      <c r="R1493" s="32" t="str">
        <f t="shared" ca="1" si="260"/>
        <v/>
      </c>
      <c r="S1493" s="32" t="str">
        <f t="shared" ca="1" si="260"/>
        <v/>
      </c>
      <c r="T1493" s="32" t="str">
        <f t="shared" ca="1" si="260"/>
        <v/>
      </c>
      <c r="U1493" s="32" t="str">
        <f t="shared" ca="1" si="265"/>
        <v/>
      </c>
      <c r="V1493" s="32" t="str">
        <f t="shared" ca="1" si="265"/>
        <v/>
      </c>
      <c r="W1493" s="32" t="str">
        <f t="shared" ca="1" si="265"/>
        <v/>
      </c>
      <c r="X1493" s="32" t="str">
        <f t="shared" ca="1" si="265"/>
        <v/>
      </c>
      <c r="Z1493" s="32">
        <f>input!H1456/input!H1457*Z1494</f>
        <v>70.482487860316311</v>
      </c>
      <c r="AA1493" s="32">
        <f>input!I1456/input!I1457*AA1494</f>
        <v>76.557247379869466</v>
      </c>
      <c r="AB1493" s="32">
        <f>input!J1456/input!J1457*AB1494</f>
        <v>76.893074581430696</v>
      </c>
      <c r="AC1493" s="32">
        <f>input!K1456/input!K1457*AC1494</f>
        <v>78.23662823662832</v>
      </c>
      <c r="AD1493" s="33">
        <f>input!J1456-input!H1456</f>
        <v>1.2610000000000001</v>
      </c>
      <c r="AE1493">
        <f t="shared" si="261"/>
        <v>0</v>
      </c>
      <c r="AF1493" s="32">
        <f>input!L1456/input!L1457*AF1494</f>
        <v>76.25728115513995</v>
      </c>
      <c r="AG1493" s="32">
        <f>input!M1456/input!M1457*AG1494</f>
        <v>129.59554889792409</v>
      </c>
      <c r="AH1493" s="32">
        <f>input!N1456/input!N1457*AH1494</f>
        <v>57.877141663184219</v>
      </c>
      <c r="AI1493" s="32">
        <f>input!O1456/input!O1457*AI1494</f>
        <v>113.88704318936882</v>
      </c>
      <c r="AJ1493" s="32">
        <f>input!P1456/input!P1457*AJ1494</f>
        <v>90.317735413056084</v>
      </c>
      <c r="AK1493" s="32">
        <f>input!Q1456/input!Q1457*AK1494</f>
        <v>90.436113236419317</v>
      </c>
      <c r="AL1493" s="32">
        <f>input!R1456/input!R1457*AL1494</f>
        <v>71.477162293488917</v>
      </c>
      <c r="AM1493" s="32">
        <f>input!S1456/input!S1457*AM1494</f>
        <v>94.161144053017111</v>
      </c>
      <c r="AN1493" s="32">
        <f>input!T1456/input!T1457*AN1494</f>
        <v>82.755170113408838</v>
      </c>
      <c r="AO1493" s="32">
        <f>input!U1456/input!U1457*AO1494</f>
        <v>205.62248995983896</v>
      </c>
      <c r="AP1493" s="32">
        <f>input!V1456/input!V1457*AP1494</f>
        <v>119.4886240520043</v>
      </c>
      <c r="AQ1493" s="32">
        <f>input!W1456/input!W1457*AQ1494</f>
        <v>256.21414913957892</v>
      </c>
      <c r="AR1493" s="32">
        <f>input!X1456/input!X1457*AR1494</f>
        <v>1941.7475728155316</v>
      </c>
      <c r="AT1493" s="32">
        <f>input!Y1456/input!Y1457*AT1494</f>
        <v>128.19444444444449</v>
      </c>
      <c r="AU1493" s="32">
        <f>input!Z1456/input!Z1457*AU1494</f>
        <v>36.259057971014464</v>
      </c>
      <c r="AV1493" s="32">
        <f>input!AA1456/input!AA1457*AV1494</f>
        <v>102.11243611584314</v>
      </c>
      <c r="AW1493" s="32">
        <f>input!AB1456/input!AB1457*AW1494</f>
        <v>105.5263157894737</v>
      </c>
      <c r="AX1493" s="32">
        <f>input!AC1456/input!AC1457*AX1494</f>
        <v>84.420203936447663</v>
      </c>
      <c r="AY1493" s="32">
        <f>input!AD1456/input!AD1457*AY1494</f>
        <v>69.716919025674827</v>
      </c>
      <c r="AZ1493" s="32">
        <f>input!AE1456/input!AE1457*AZ1494</f>
        <v>87.003470883147045</v>
      </c>
      <c r="BA1493" s="32">
        <f>input!AF1456/input!AF1457*BA1494</f>
        <v>76.012708498808564</v>
      </c>
      <c r="BB1493" s="32">
        <f>input!AG1456/input!AG1457*BB1494</f>
        <v>111.34751773049631</v>
      </c>
      <c r="BC1493" s="32">
        <f>input!AH1456/input!AH1457*BC1494</f>
        <v>77.663230240549979</v>
      </c>
    </row>
    <row r="1494" spans="2:55" x14ac:dyDescent="0.25">
      <c r="B1494" s="26">
        <f>input!A1457</f>
        <v>33368</v>
      </c>
      <c r="C1494" s="20">
        <f>input!B1457</f>
        <v>2920.17</v>
      </c>
      <c r="D1494" s="20">
        <f>input!C1457</f>
        <v>375.74</v>
      </c>
      <c r="E1494" s="20">
        <f>input!D1457</f>
        <v>493.42</v>
      </c>
      <c r="F1494" s="20">
        <f>input!E1457</f>
        <v>3489.8</v>
      </c>
      <c r="G1494" s="20">
        <f>input!F1457</f>
        <v>1620.63</v>
      </c>
      <c r="H1494" s="20">
        <f>input!G1457</f>
        <v>3750.2</v>
      </c>
      <c r="I1494">
        <v>0</v>
      </c>
      <c r="J1494" s="29">
        <f t="shared" ca="1" si="257"/>
        <v>375.74</v>
      </c>
      <c r="K1494" s="29">
        <f>VLOOKUP(B1494,output_kmeans!$A$2:$H$1878,8,0)</f>
        <v>1</v>
      </c>
      <c r="L1494" s="29">
        <f t="shared" si="259"/>
        <v>0</v>
      </c>
      <c r="M1494" s="29">
        <f t="shared" ca="1" si="259"/>
        <v>3000</v>
      </c>
      <c r="N1494" s="29">
        <f t="shared" si="259"/>
        <v>0</v>
      </c>
      <c r="O1494">
        <f t="shared" si="258"/>
        <v>0</v>
      </c>
      <c r="P1494" s="32">
        <f t="shared" ca="1" si="264"/>
        <v>70.68912077693993</v>
      </c>
      <c r="Q1494" s="32">
        <f t="shared" ca="1" si="264"/>
        <v>77.064307458143034</v>
      </c>
      <c r="R1494" s="32" t="str">
        <f t="shared" ca="1" si="260"/>
        <v/>
      </c>
      <c r="S1494" s="32" t="str">
        <f t="shared" ca="1" si="260"/>
        <v/>
      </c>
      <c r="T1494" s="32" t="str">
        <f t="shared" ca="1" si="260"/>
        <v/>
      </c>
      <c r="U1494" s="32" t="str">
        <f t="shared" ca="1" si="265"/>
        <v/>
      </c>
      <c r="V1494" s="32" t="str">
        <f t="shared" ca="1" si="265"/>
        <v/>
      </c>
      <c r="W1494" s="32" t="str">
        <f t="shared" ca="1" si="265"/>
        <v/>
      </c>
      <c r="X1494" s="32" t="str">
        <f t="shared" ca="1" si="265"/>
        <v/>
      </c>
      <c r="Z1494" s="32">
        <f>input!H1457/input!H1458*Z1495</f>
        <v>70.68912077693993</v>
      </c>
      <c r="AA1494" s="32">
        <f>input!I1457/input!I1458*AA1495</f>
        <v>76.596796519675678</v>
      </c>
      <c r="AB1494" s="32">
        <f>input!J1457/input!J1458*AB1495</f>
        <v>77.064307458143034</v>
      </c>
      <c r="AC1494" s="32">
        <f>input!K1457/input!K1458*AC1495</f>
        <v>78.491778491778575</v>
      </c>
      <c r="AD1494" s="33">
        <f>input!J1457-input!H1457</f>
        <v>1.2590000000000012</v>
      </c>
      <c r="AE1494">
        <f t="shared" si="261"/>
        <v>0</v>
      </c>
      <c r="AF1494" s="32">
        <f>input!L1457/input!L1458*AF1495</f>
        <v>75.789646402494114</v>
      </c>
      <c r="AG1494" s="32">
        <f>input!M1457/input!M1458*AG1495</f>
        <v>129.55274983950338</v>
      </c>
      <c r="AH1494" s="32">
        <f>input!N1457/input!N1458*AH1495</f>
        <v>57.981613038027511</v>
      </c>
      <c r="AI1494" s="32">
        <f>input!O1457/input!O1458*AI1495</f>
        <v>114.21926910299008</v>
      </c>
      <c r="AJ1494" s="32">
        <f>input!P1457/input!P1458*AJ1495</f>
        <v>90.467937608318948</v>
      </c>
      <c r="AK1494" s="32">
        <f>input!Q1457/input!Q1458*AK1495</f>
        <v>90.130068859984732</v>
      </c>
      <c r="AL1494" s="32">
        <f>input!R1457/input!R1458*AL1495</f>
        <v>70.894071914480179</v>
      </c>
      <c r="AM1494" s="32">
        <f>input!S1457/input!S1458*AM1495</f>
        <v>93.644925008719923</v>
      </c>
      <c r="AN1494" s="32">
        <f>input!T1457/input!T1458*AN1495</f>
        <v>82.321547698465551</v>
      </c>
      <c r="AO1494" s="32">
        <f>input!U1457/input!U1458*AO1495</f>
        <v>205.42168674698755</v>
      </c>
      <c r="AP1494" s="32">
        <f>input!V1457/input!V1458*AP1495</f>
        <v>119.60996749729139</v>
      </c>
      <c r="AQ1494" s="32">
        <f>input!W1457/input!W1458*AQ1495</f>
        <v>254.1200036419917</v>
      </c>
      <c r="AR1494" s="32">
        <f>input!X1457/input!X1458*AR1495</f>
        <v>1941.7475728155316</v>
      </c>
      <c r="AT1494" s="32">
        <f>input!Y1457/input!Y1458*AT1495</f>
        <v>121.83333333333339</v>
      </c>
      <c r="AU1494" s="32">
        <f>input!Z1457/input!Z1458*AU1495</f>
        <v>36.449275362318808</v>
      </c>
      <c r="AV1494" s="32">
        <f>input!AA1457/input!AA1458*AV1495</f>
        <v>102.55536626916512</v>
      </c>
      <c r="AW1494" s="32">
        <f>input!AB1457/input!AB1458*AW1495</f>
        <v>102.63157894736844</v>
      </c>
      <c r="AX1494" s="32">
        <f>input!AC1457/input!AC1458*AX1495</f>
        <v>84.965615366374152</v>
      </c>
      <c r="AY1494" s="32">
        <f>input!AD1457/input!AD1458*AY1495</f>
        <v>70.013166556945393</v>
      </c>
      <c r="AZ1494" s="32">
        <f>input!AE1457/input!AE1458*AZ1495</f>
        <v>87.080601619745579</v>
      </c>
      <c r="BA1494" s="32">
        <f>input!AF1457/input!AF1458*BA1495</f>
        <v>75.774424146147709</v>
      </c>
      <c r="BB1494" s="32">
        <f>input!AG1457/input!AG1458*BB1495</f>
        <v>108.2269503546098</v>
      </c>
      <c r="BC1494" s="32">
        <f>input!AH1457/input!AH1458*BC1495</f>
        <v>79.106529209622138</v>
      </c>
    </row>
    <row r="1495" spans="2:55" x14ac:dyDescent="0.25">
      <c r="B1495" s="26">
        <f>input!A1458</f>
        <v>33361</v>
      </c>
      <c r="C1495" s="20">
        <f>input!B1458</f>
        <v>2938.86</v>
      </c>
      <c r="D1495" s="20">
        <f>input!C1458</f>
        <v>380.8</v>
      </c>
      <c r="E1495" s="20">
        <f>input!D1458</f>
        <v>492.1</v>
      </c>
      <c r="F1495" s="20">
        <f>input!E1458</f>
        <v>3491.3</v>
      </c>
      <c r="G1495" s="20">
        <f>input!F1458</f>
        <v>1631.84</v>
      </c>
      <c r="H1495" s="20">
        <f>input!G1458</f>
        <v>3737.88</v>
      </c>
      <c r="I1495">
        <v>0</v>
      </c>
      <c r="J1495" s="29">
        <f t="shared" ca="1" si="257"/>
        <v>380.8</v>
      </c>
      <c r="K1495" s="29">
        <f>VLOOKUP(B1495,output_kmeans!$A$2:$H$1878,8,0)</f>
        <v>1</v>
      </c>
      <c r="L1495" s="29">
        <f t="shared" si="259"/>
        <v>0</v>
      </c>
      <c r="M1495" s="29">
        <f t="shared" ca="1" si="259"/>
        <v>3000</v>
      </c>
      <c r="N1495" s="29">
        <f t="shared" si="259"/>
        <v>0</v>
      </c>
      <c r="O1495">
        <f t="shared" si="258"/>
        <v>0</v>
      </c>
      <c r="P1495" s="32">
        <f t="shared" ca="1" si="264"/>
        <v>70.193201777043257</v>
      </c>
      <c r="Q1495" s="32">
        <f t="shared" ca="1" si="264"/>
        <v>76.493531202435264</v>
      </c>
      <c r="R1495" s="32" t="str">
        <f t="shared" ca="1" si="260"/>
        <v/>
      </c>
      <c r="S1495" s="32" t="str">
        <f t="shared" ca="1" si="260"/>
        <v/>
      </c>
      <c r="T1495" s="32" t="str">
        <f t="shared" ca="1" si="260"/>
        <v/>
      </c>
      <c r="U1495" s="32" t="str">
        <f t="shared" ca="1" si="265"/>
        <v/>
      </c>
      <c r="V1495" s="32" t="str">
        <f t="shared" ca="1" si="265"/>
        <v/>
      </c>
      <c r="W1495" s="32" t="str">
        <f t="shared" ca="1" si="265"/>
        <v/>
      </c>
      <c r="X1495" s="32" t="str">
        <f t="shared" ca="1" si="265"/>
        <v/>
      </c>
      <c r="Z1495" s="32">
        <f>input!H1458/input!H1459*Z1496</f>
        <v>70.193201777043257</v>
      </c>
      <c r="AA1495" s="32">
        <f>input!I1458/input!I1459*AA1496</f>
        <v>75.647617164326647</v>
      </c>
      <c r="AB1495" s="32">
        <f>input!J1458/input!J1459*AB1496</f>
        <v>76.493531202435264</v>
      </c>
      <c r="AC1495" s="32">
        <f>input!K1458/input!K1459*AC1496</f>
        <v>77.745227745227837</v>
      </c>
      <c r="AD1495" s="33">
        <f>input!J1458-input!H1458</f>
        <v>1.2469999999999999</v>
      </c>
      <c r="AE1495">
        <f t="shared" si="261"/>
        <v>0</v>
      </c>
      <c r="AF1495" s="32">
        <f>input!L1458/input!L1459*AF1496</f>
        <v>76.634670604643603</v>
      </c>
      <c r="AG1495" s="32">
        <f>input!M1458/input!M1459*AG1496</f>
        <v>128.79306655253569</v>
      </c>
      <c r="AH1495" s="32">
        <f>input!N1458/input!N1459*AH1496</f>
        <v>57.898035938152887</v>
      </c>
      <c r="AI1495" s="32">
        <f>input!O1458/input!O1459*AI1496</f>
        <v>112.55813953488376</v>
      </c>
      <c r="AJ1495" s="32">
        <f>input!P1458/input!P1459*AJ1496</f>
        <v>89.797804737146208</v>
      </c>
      <c r="AK1495" s="32">
        <f>input!Q1458/input!Q1459*AK1496</f>
        <v>89.747513389441508</v>
      </c>
      <c r="AL1495" s="32">
        <f>input!R1458/input!R1459*AL1496</f>
        <v>71.720116618075892</v>
      </c>
      <c r="AM1495" s="32">
        <f>input!S1458/input!S1459*AM1496</f>
        <v>95.179630275549371</v>
      </c>
      <c r="AN1495" s="32">
        <f>input!T1458/input!T1459*AN1496</f>
        <v>83.108739159439537</v>
      </c>
      <c r="AO1495" s="32">
        <f>input!U1458/input!U1459*AO1496</f>
        <v>202.911646586345</v>
      </c>
      <c r="AP1495" s="32">
        <f>input!V1458/input!V1459*AP1496</f>
        <v>119.43661971830984</v>
      </c>
      <c r="AQ1495" s="32">
        <f>input!W1458/input!W1459*AQ1496</f>
        <v>255.16707639078533</v>
      </c>
      <c r="AR1495" s="32">
        <f>input!X1458/input!X1459*AR1496</f>
        <v>1933.9805825242695</v>
      </c>
      <c r="AT1495" s="32">
        <f>input!Y1458/input!Y1459*AT1496</f>
        <v>127.7083333333334</v>
      </c>
      <c r="AU1495" s="32">
        <f>input!Z1458/input!Z1459*AU1496</f>
        <v>35.688405797101417</v>
      </c>
      <c r="AV1495" s="32">
        <f>input!AA1458/input!AA1459*AV1496</f>
        <v>103.44122657580908</v>
      </c>
      <c r="AW1495" s="32">
        <f>input!AB1458/input!AB1459*AW1496</f>
        <v>101.49122807017545</v>
      </c>
      <c r="AX1495" s="32">
        <f>input!AC1458/input!AC1459*AX1496</f>
        <v>84.301636234289717</v>
      </c>
      <c r="AY1495" s="32">
        <f>input!AD1458/input!AD1459*AY1496</f>
        <v>70.342330480579363</v>
      </c>
      <c r="AZ1495" s="32">
        <f>input!AE1458/input!AE1459*AZ1496</f>
        <v>90.088700347088434</v>
      </c>
      <c r="BA1495" s="32">
        <f>input!AF1458/input!AF1459*BA1496</f>
        <v>78.077839555202516</v>
      </c>
      <c r="BB1495" s="32">
        <f>input!AG1458/input!AG1459*BB1496</f>
        <v>110.63829787234029</v>
      </c>
      <c r="BC1495" s="32">
        <f>input!AH1458/input!AH1459*BC1496</f>
        <v>76.151202749141021</v>
      </c>
    </row>
    <row r="1496" spans="2:55" x14ac:dyDescent="0.25">
      <c r="B1496" s="26">
        <f>input!A1459</f>
        <v>33354</v>
      </c>
      <c r="C1496" s="20">
        <f>input!B1459</f>
        <v>2912.38</v>
      </c>
      <c r="D1496" s="20">
        <f>input!C1459</f>
        <v>379.02</v>
      </c>
      <c r="E1496" s="20">
        <f>input!D1459</f>
        <v>494.64</v>
      </c>
      <c r="F1496" s="20">
        <f>input!E1459</f>
        <v>3497.3</v>
      </c>
      <c r="G1496" s="20">
        <f>input!F1459</f>
        <v>1623.81</v>
      </c>
      <c r="H1496" s="20">
        <f>input!G1459</f>
        <v>3625.8</v>
      </c>
      <c r="I1496">
        <v>0</v>
      </c>
      <c r="J1496" s="29">
        <f t="shared" ca="1" si="257"/>
        <v>379.02</v>
      </c>
      <c r="K1496" s="29">
        <f>VLOOKUP(B1496,output_kmeans!$A$2:$H$1878,8,0)</f>
        <v>1</v>
      </c>
      <c r="L1496" s="29">
        <f t="shared" si="259"/>
        <v>0</v>
      </c>
      <c r="M1496" s="29">
        <f t="shared" ca="1" si="259"/>
        <v>3000</v>
      </c>
      <c r="N1496" s="29">
        <f t="shared" si="259"/>
        <v>0</v>
      </c>
      <c r="O1496">
        <f t="shared" si="258"/>
        <v>0</v>
      </c>
      <c r="P1496" s="32">
        <f t="shared" ca="1" si="264"/>
        <v>71.092054964355995</v>
      </c>
      <c r="Q1496" s="32">
        <f t="shared" ca="1" si="264"/>
        <v>76.541095890410901</v>
      </c>
      <c r="R1496" s="32" t="str">
        <f t="shared" ca="1" si="260"/>
        <v/>
      </c>
      <c r="S1496" s="32" t="str">
        <f t="shared" ca="1" si="260"/>
        <v/>
      </c>
      <c r="T1496" s="32" t="str">
        <f t="shared" ca="1" si="260"/>
        <v/>
      </c>
      <c r="U1496" s="32" t="str">
        <f t="shared" ca="1" si="265"/>
        <v/>
      </c>
      <c r="V1496" s="32" t="str">
        <f t="shared" ca="1" si="265"/>
        <v/>
      </c>
      <c r="W1496" s="32" t="str">
        <f t="shared" ca="1" si="265"/>
        <v/>
      </c>
      <c r="X1496" s="32" t="str">
        <f t="shared" ca="1" si="265"/>
        <v/>
      </c>
      <c r="Z1496" s="32">
        <f>input!H1459/input!H1460*Z1497</f>
        <v>71.092054964355995</v>
      </c>
      <c r="AA1496" s="32">
        <f>input!I1459/input!I1460*AA1497</f>
        <v>75.845362863357693</v>
      </c>
      <c r="AB1496" s="32">
        <f>input!J1459/input!J1460*AB1497</f>
        <v>76.541095890410901</v>
      </c>
      <c r="AC1496" s="32">
        <f>input!K1459/input!K1460*AC1497</f>
        <v>77.594027594027679</v>
      </c>
      <c r="AD1496" s="33">
        <f>input!J1459-input!H1459</f>
        <v>1.1649999999999991</v>
      </c>
      <c r="AE1496">
        <f t="shared" si="261"/>
        <v>0</v>
      </c>
      <c r="AF1496" s="32">
        <f>input!L1459/input!L1460*AF1497</f>
        <v>76.675691196980949</v>
      </c>
      <c r="AG1496" s="32">
        <f>input!M1459/input!M1460*AG1497</f>
        <v>128.14038091161981</v>
      </c>
      <c r="AH1496" s="32">
        <f>input!N1459/input!N1460*AH1497</f>
        <v>57.722524028416146</v>
      </c>
      <c r="AI1496" s="32">
        <f>input!O1459/input!O1460*AI1497</f>
        <v>112.39202657807313</v>
      </c>
      <c r="AJ1496" s="32">
        <f>input!P1459/input!P1460*AJ1497</f>
        <v>90.098209127671922</v>
      </c>
      <c r="AK1496" s="32">
        <f>input!Q1459/input!Q1460*AK1497</f>
        <v>89.824024483550147</v>
      </c>
      <c r="AL1496" s="32">
        <f>input!R1459/input!R1460*AL1497</f>
        <v>71.89018464528678</v>
      </c>
      <c r="AM1496" s="32">
        <f>input!S1459/input!S1460*AM1497</f>
        <v>95.116846878269982</v>
      </c>
      <c r="AN1496" s="32">
        <f>input!T1459/input!T1460*AN1497</f>
        <v>83.322214809873159</v>
      </c>
      <c r="AO1496" s="32">
        <f>input!U1459/input!U1460*AO1497</f>
        <v>203.3132530120478</v>
      </c>
      <c r="AP1496" s="32">
        <f>input!V1459/input!V1460*AP1497</f>
        <v>119.52329360780062</v>
      </c>
      <c r="AQ1496" s="32">
        <f>input!W1459/input!W1460*AQ1497</f>
        <v>253.8013293271415</v>
      </c>
      <c r="AR1496" s="32">
        <f>input!X1459/input!X1460*AR1497</f>
        <v>1938.5113268608391</v>
      </c>
      <c r="AT1496" s="32">
        <f>input!Y1459/input!Y1460*AT1497</f>
        <v>123.93055555555563</v>
      </c>
      <c r="AU1496" s="32">
        <f>input!Z1459/input!Z1460*AU1497</f>
        <v>35.434782608695613</v>
      </c>
      <c r="AV1496" s="32">
        <f>input!AA1459/input!AA1460*AV1497</f>
        <v>104.2248722316864</v>
      </c>
      <c r="AW1496" s="32">
        <f>input!AB1459/input!AB1460*AW1497</f>
        <v>98.859649122807042</v>
      </c>
      <c r="AX1496" s="32">
        <f>input!AC1459/input!AC1460*AX1497</f>
        <v>83.922219587384333</v>
      </c>
      <c r="AY1496" s="32">
        <f>input!AD1459/input!AD1460*AY1497</f>
        <v>70.046082949308797</v>
      </c>
      <c r="AZ1496" s="32">
        <f>input!AE1459/input!AE1460*AZ1497</f>
        <v>91.245661396066453</v>
      </c>
      <c r="BA1496" s="32">
        <f>input!AF1459/input!AF1460*BA1497</f>
        <v>80.460683081810927</v>
      </c>
      <c r="BB1496" s="32">
        <f>input!AG1459/input!AG1460*BB1497</f>
        <v>117.58865248226934</v>
      </c>
      <c r="BC1496" s="32">
        <f>input!AH1459/input!AH1460*BC1497</f>
        <v>75.670103092783634</v>
      </c>
    </row>
    <row r="1497" spans="2:55" x14ac:dyDescent="0.25">
      <c r="B1497" s="26">
        <f>input!A1460</f>
        <v>33347</v>
      </c>
      <c r="C1497" s="20">
        <f>input!B1460</f>
        <v>2965.59</v>
      </c>
      <c r="D1497" s="20">
        <f>input!C1460</f>
        <v>384.2</v>
      </c>
      <c r="E1497" s="20">
        <f>input!D1460</f>
        <v>501.19</v>
      </c>
      <c r="F1497" s="20">
        <f>input!E1460</f>
        <v>3496</v>
      </c>
      <c r="G1497" s="20">
        <f>input!F1460</f>
        <v>1599.37</v>
      </c>
      <c r="H1497" s="20">
        <f>input!G1460</f>
        <v>3667.4</v>
      </c>
      <c r="I1497">
        <v>0</v>
      </c>
      <c r="J1497" s="29">
        <f t="shared" ca="1" si="257"/>
        <v>384.2</v>
      </c>
      <c r="K1497" s="29">
        <f>VLOOKUP(B1497,output_kmeans!$A$2:$H$1878,8,0)</f>
        <v>1</v>
      </c>
      <c r="L1497" s="29">
        <f t="shared" si="259"/>
        <v>0</v>
      </c>
      <c r="M1497" s="29">
        <f t="shared" ca="1" si="259"/>
        <v>3000</v>
      </c>
      <c r="N1497" s="29">
        <f t="shared" si="259"/>
        <v>0</v>
      </c>
      <c r="O1497">
        <f t="shared" si="258"/>
        <v>0</v>
      </c>
      <c r="P1497" s="32">
        <f t="shared" ca="1" si="264"/>
        <v>72.579811964046044</v>
      </c>
      <c r="Q1497" s="32">
        <f t="shared" ca="1" si="264"/>
        <v>77.073820395738153</v>
      </c>
      <c r="R1497" s="32" t="str">
        <f t="shared" ca="1" si="260"/>
        <v/>
      </c>
      <c r="S1497" s="32" t="str">
        <f t="shared" ca="1" si="260"/>
        <v/>
      </c>
      <c r="T1497" s="32" t="str">
        <f t="shared" ca="1" si="260"/>
        <v/>
      </c>
      <c r="U1497" s="32" t="str">
        <f t="shared" ca="1" si="265"/>
        <v/>
      </c>
      <c r="V1497" s="32" t="str">
        <f t="shared" ca="1" si="265"/>
        <v/>
      </c>
      <c r="W1497" s="32" t="str">
        <f t="shared" ca="1" si="265"/>
        <v/>
      </c>
      <c r="X1497" s="32" t="str">
        <f t="shared" ca="1" si="265"/>
        <v/>
      </c>
      <c r="Z1497" s="32">
        <f>input!H1460/input!H1461*Z1498</f>
        <v>72.579811964046044</v>
      </c>
      <c r="AA1497" s="32">
        <f>input!I1460/input!I1461*AA1498</f>
        <v>77.031837057543967</v>
      </c>
      <c r="AB1497" s="32">
        <f>input!J1460/input!J1461*AB1498</f>
        <v>77.073820395738153</v>
      </c>
      <c r="AC1497" s="32">
        <f>input!K1460/input!K1461*AC1498</f>
        <v>77.915327915327993</v>
      </c>
      <c r="AD1497" s="33">
        <f>input!J1460-input!H1460</f>
        <v>1.077</v>
      </c>
      <c r="AE1497">
        <f t="shared" si="261"/>
        <v>0</v>
      </c>
      <c r="AF1497" s="32">
        <f>input!L1460/input!L1461*AF1498</f>
        <v>76.060382311920648</v>
      </c>
      <c r="AG1497" s="32">
        <f>input!M1460/input!M1461*AG1498</f>
        <v>129.58484913331893</v>
      </c>
      <c r="AH1497" s="32">
        <f>input!N1460/input!N1461*AH1498</f>
        <v>57.910572503134077</v>
      </c>
      <c r="AI1497" s="32">
        <f>input!O1460/input!O1461*AI1498</f>
        <v>114.41860465116284</v>
      </c>
      <c r="AJ1497" s="32">
        <f>input!P1460/input!P1461*AJ1498</f>
        <v>89.439630271519405</v>
      </c>
      <c r="AK1497" s="32">
        <f>input!Q1460/input!Q1461*AK1498</f>
        <v>90.130068859984732</v>
      </c>
      <c r="AL1497" s="32">
        <f>input!R1460/input!R1461*AL1498</f>
        <v>71.501457725947617</v>
      </c>
      <c r="AM1497" s="32">
        <f>input!S1460/input!S1461*AM1498</f>
        <v>94.049529124520404</v>
      </c>
      <c r="AN1497" s="32">
        <f>input!T1460/input!T1461*AN1498</f>
        <v>82.588392261507593</v>
      </c>
      <c r="AO1497" s="32">
        <f>input!U1460/input!U1461*AO1498</f>
        <v>199.79919678714819</v>
      </c>
      <c r="AP1497" s="32">
        <f>input!V1460/input!V1461*AP1498</f>
        <v>119.08992416034667</v>
      </c>
      <c r="AQ1497" s="32">
        <f>input!W1460/input!W1461*AQ1498</f>
        <v>252.20795775289037</v>
      </c>
      <c r="AR1497" s="32">
        <f>input!X1460/input!X1461*AR1498</f>
        <v>1932.6860841423922</v>
      </c>
      <c r="AT1497" s="32">
        <f>input!Y1460/input!Y1461*AT1498</f>
        <v>120.48611111111117</v>
      </c>
      <c r="AU1497" s="32">
        <f>input!Z1460/input!Z1461*AU1498</f>
        <v>35.416666666666636</v>
      </c>
      <c r="AV1497" s="32">
        <f>input!AA1460/input!AA1461*AV1498</f>
        <v>103.20272572402031</v>
      </c>
      <c r="AW1497" s="32">
        <f>input!AB1460/input!AB1461*AW1498</f>
        <v>100.21929824561406</v>
      </c>
      <c r="AX1497" s="32">
        <f>input!AC1460/input!AC1461*AX1498</f>
        <v>84.586198719468754</v>
      </c>
      <c r="AY1497" s="32">
        <f>input!AD1460/input!AD1461*AY1498</f>
        <v>69.552337063857834</v>
      </c>
      <c r="AZ1497" s="32">
        <f>input!AE1460/input!AE1461*AZ1498</f>
        <v>91.052834554570111</v>
      </c>
      <c r="BA1497" s="32">
        <f>input!AF1460/input!AF1461*BA1498</f>
        <v>81.572676727561515</v>
      </c>
      <c r="BB1497" s="32">
        <f>input!AG1460/input!AG1461*BB1498</f>
        <v>112.05673758865234</v>
      </c>
      <c r="BC1497" s="32">
        <f>input!AH1460/input!AH1461*BC1498</f>
        <v>76.632302405498407</v>
      </c>
    </row>
    <row r="1498" spans="2:55" x14ac:dyDescent="0.25">
      <c r="B1498" s="26">
        <f>input!A1461</f>
        <v>33340</v>
      </c>
      <c r="C1498" s="20">
        <f>input!B1461</f>
        <v>2920.79</v>
      </c>
      <c r="D1498" s="20">
        <f>input!C1461</f>
        <v>380.4</v>
      </c>
      <c r="E1498" s="20">
        <f>input!D1461</f>
        <v>501.62</v>
      </c>
      <c r="F1498" s="20">
        <f>input!E1461</f>
        <v>3509.4</v>
      </c>
      <c r="G1498" s="20">
        <f>input!F1461</f>
        <v>1583.14</v>
      </c>
      <c r="H1498" s="20">
        <f>input!G1461</f>
        <v>3742</v>
      </c>
      <c r="I1498">
        <v>0</v>
      </c>
      <c r="J1498" s="29">
        <f t="shared" ca="1" si="257"/>
        <v>380.4</v>
      </c>
      <c r="K1498" s="29">
        <f>VLOOKUP(B1498,output_kmeans!$A$2:$H$1878,8,0)</f>
        <v>1</v>
      </c>
      <c r="L1498" s="29">
        <f t="shared" si="259"/>
        <v>0</v>
      </c>
      <c r="M1498" s="29">
        <f t="shared" ca="1" si="259"/>
        <v>3000</v>
      </c>
      <c r="N1498" s="29">
        <f t="shared" si="259"/>
        <v>0</v>
      </c>
      <c r="O1498">
        <f t="shared" si="258"/>
        <v>0</v>
      </c>
      <c r="P1498" s="32">
        <f t="shared" ca="1" si="264"/>
        <v>70.637462547784025</v>
      </c>
      <c r="Q1498" s="32">
        <f t="shared" ca="1" si="264"/>
        <v>75.799086757990807</v>
      </c>
      <c r="R1498" s="32" t="str">
        <f t="shared" ca="1" si="260"/>
        <v/>
      </c>
      <c r="S1498" s="32" t="str">
        <f t="shared" ca="1" si="260"/>
        <v/>
      </c>
      <c r="T1498" s="32" t="str">
        <f t="shared" ca="1" si="260"/>
        <v/>
      </c>
      <c r="U1498" s="32" t="str">
        <f t="shared" ca="1" si="265"/>
        <v/>
      </c>
      <c r="V1498" s="32" t="str">
        <f t="shared" ca="1" si="265"/>
        <v/>
      </c>
      <c r="W1498" s="32" t="str">
        <f t="shared" ca="1" si="265"/>
        <v/>
      </c>
      <c r="X1498" s="32" t="str">
        <f t="shared" ca="1" si="265"/>
        <v/>
      </c>
      <c r="Z1498" s="32">
        <f>input!H1461/input!H1462*Z1499</f>
        <v>70.637462547784025</v>
      </c>
      <c r="AA1498" s="32">
        <f>input!I1461/input!I1462*AA1499</f>
        <v>75.321336760925405</v>
      </c>
      <c r="AB1498" s="32">
        <f>input!J1461/input!J1462*AB1499</f>
        <v>75.799086757990807</v>
      </c>
      <c r="AC1498" s="32">
        <f>input!K1461/input!K1462*AC1499</f>
        <v>77.045927045927129</v>
      </c>
      <c r="AD1498" s="33">
        <f>input!J1461-input!H1461</f>
        <v>1.1310000000000002</v>
      </c>
      <c r="AE1498">
        <f t="shared" si="261"/>
        <v>0</v>
      </c>
      <c r="AF1498" s="32">
        <f>input!L1461/input!L1462*AF1499</f>
        <v>74.132414472065051</v>
      </c>
      <c r="AG1498" s="32">
        <f>input!M1461/input!M1462*AG1499</f>
        <v>133.69355874170753</v>
      </c>
      <c r="AH1498" s="32">
        <f>input!N1461/input!N1462*AH1499</f>
        <v>56.957793564563239</v>
      </c>
      <c r="AI1498" s="32">
        <f>input!O1461/input!O1462*AI1499</f>
        <v>118.13953488372098</v>
      </c>
      <c r="AJ1498" s="32">
        <f>input!P1461/input!P1462*AJ1499</f>
        <v>90.779896013864857</v>
      </c>
      <c r="AK1498" s="32">
        <f>input!Q1461/input!Q1462*AK1499</f>
        <v>90.08416220351954</v>
      </c>
      <c r="AL1498" s="32">
        <f>input!R1461/input!R1462*AL1499</f>
        <v>69.314868804664812</v>
      </c>
      <c r="AM1498" s="32">
        <f>input!S1461/input!S1462*AM1499</f>
        <v>91.161492849668647</v>
      </c>
      <c r="AN1498" s="32">
        <f>input!T1461/input!T1462*AN1499</f>
        <v>80.960640426951201</v>
      </c>
      <c r="AO1498" s="32">
        <f>input!U1461/input!U1462*AO1499</f>
        <v>198.79518072289119</v>
      </c>
      <c r="AP1498" s="32">
        <f>input!V1461/input!V1462*AP1499</f>
        <v>118.7215601300108</v>
      </c>
      <c r="AQ1498" s="32">
        <f>input!W1461/input!W1462*AQ1499</f>
        <v>247.42784303013707</v>
      </c>
      <c r="AR1498" s="32">
        <f>input!X1461/input!X1462*AR1499</f>
        <v>1932.6860841423922</v>
      </c>
      <c r="AT1498" s="32">
        <f>input!Y1461/input!Y1462*AT1499</f>
        <v>122.90277777777783</v>
      </c>
      <c r="AU1498" s="32">
        <f>input!Z1461/input!Z1462*AU1499</f>
        <v>36.123188405797073</v>
      </c>
      <c r="AV1498" s="32">
        <f>input!AA1461/input!AA1462*AV1499</f>
        <v>110.52810902896069</v>
      </c>
      <c r="AW1498" s="32">
        <f>input!AB1461/input!AB1462*AW1499</f>
        <v>100.96491228070177</v>
      </c>
      <c r="AX1498" s="32">
        <f>input!AC1461/input!AC1462*AX1499</f>
        <v>85.677021579321732</v>
      </c>
      <c r="AY1498" s="32">
        <f>input!AD1461/input!AD1462*AY1499</f>
        <v>70.704410796576738</v>
      </c>
      <c r="AZ1498" s="32">
        <f>input!AE1461/input!AE1462*AZ1499</f>
        <v>90.667180871577443</v>
      </c>
      <c r="BA1498" s="32">
        <f>input!AF1461/input!AF1462*BA1499</f>
        <v>82.20810166799042</v>
      </c>
      <c r="BB1498" s="32">
        <f>input!AG1461/input!AG1462*BB1499</f>
        <v>123.54609929077999</v>
      </c>
      <c r="BC1498" s="32">
        <f>input!AH1461/input!AH1462*BC1499</f>
        <v>79.243986254295663</v>
      </c>
    </row>
    <row r="1499" spans="2:55" x14ac:dyDescent="0.25">
      <c r="B1499" s="26">
        <f>input!A1462</f>
        <v>33333</v>
      </c>
      <c r="C1499" s="20">
        <f>input!B1462</f>
        <v>2896.78</v>
      </c>
      <c r="D1499" s="20">
        <f>input!C1462</f>
        <v>375.36</v>
      </c>
      <c r="E1499" s="20">
        <f>input!D1462</f>
        <v>495.79</v>
      </c>
      <c r="F1499" s="20">
        <f>input!E1462</f>
        <v>3518.2</v>
      </c>
      <c r="G1499" s="20">
        <f>input!F1462</f>
        <v>1586.87</v>
      </c>
      <c r="H1499" s="20">
        <f>input!G1462</f>
        <v>3849.15</v>
      </c>
      <c r="I1499">
        <v>0</v>
      </c>
      <c r="J1499" s="29">
        <f t="shared" ca="1" si="257"/>
        <v>375.36</v>
      </c>
      <c r="K1499" s="29">
        <f>VLOOKUP(B1499,output_kmeans!$A$2:$H$1878,8,0)</f>
        <v>1</v>
      </c>
      <c r="L1499" s="29">
        <f t="shared" si="259"/>
        <v>0</v>
      </c>
      <c r="M1499" s="29">
        <f t="shared" ca="1" si="259"/>
        <v>3000</v>
      </c>
      <c r="N1499" s="29">
        <f t="shared" si="259"/>
        <v>0</v>
      </c>
      <c r="O1499">
        <f t="shared" si="258"/>
        <v>0</v>
      </c>
      <c r="P1499" s="32">
        <f t="shared" ca="1" si="264"/>
        <v>71.298687880979614</v>
      </c>
      <c r="Q1499" s="32">
        <f t="shared" ca="1" si="264"/>
        <v>75.932267884322613</v>
      </c>
      <c r="R1499" s="32" t="str">
        <f t="shared" ca="1" si="260"/>
        <v/>
      </c>
      <c r="S1499" s="32" t="str">
        <f t="shared" ca="1" si="260"/>
        <v/>
      </c>
      <c r="T1499" s="32" t="str">
        <f t="shared" ca="1" si="260"/>
        <v/>
      </c>
      <c r="U1499" s="32" t="str">
        <f t="shared" ca="1" si="265"/>
        <v/>
      </c>
      <c r="V1499" s="32" t="str">
        <f t="shared" ca="1" si="265"/>
        <v/>
      </c>
      <c r="W1499" s="32" t="str">
        <f t="shared" ca="1" si="265"/>
        <v/>
      </c>
      <c r="X1499" s="32" t="str">
        <f t="shared" ca="1" si="265"/>
        <v/>
      </c>
      <c r="Z1499" s="32">
        <f>input!H1462/input!H1463*Z1500</f>
        <v>71.298687880979614</v>
      </c>
      <c r="AA1499" s="32">
        <f>input!I1462/input!I1463*AA1500</f>
        <v>75.519082459956437</v>
      </c>
      <c r="AB1499" s="32">
        <f>input!J1462/input!J1463*AB1500</f>
        <v>75.932267884322613</v>
      </c>
      <c r="AC1499" s="32">
        <f>input!K1462/input!K1463*AC1500</f>
        <v>77.168777168777254</v>
      </c>
      <c r="AD1499" s="33">
        <f>input!J1462-input!H1462</f>
        <v>1.0810000000000004</v>
      </c>
      <c r="AE1499">
        <f t="shared" si="261"/>
        <v>0</v>
      </c>
      <c r="AF1499" s="32">
        <f>input!L1462/input!L1463*AF1500</f>
        <v>74.362129789154238</v>
      </c>
      <c r="AG1499" s="32">
        <f>input!M1462/input!M1463*AG1500</f>
        <v>134.12154932591469</v>
      </c>
      <c r="AH1499" s="32">
        <f>input!N1462/input!N1463*AH1500</f>
        <v>57.20852486418714</v>
      </c>
      <c r="AI1499" s="32">
        <f>input!O1462/input!O1463*AI1500</f>
        <v>117.57475083056482</v>
      </c>
      <c r="AJ1499" s="32">
        <f>input!P1462/input!P1463*AJ1500</f>
        <v>90.918544194107497</v>
      </c>
      <c r="AK1499" s="32">
        <f>input!Q1462/input!Q1463*AK1500</f>
        <v>91.140015302218856</v>
      </c>
      <c r="AL1499" s="32">
        <f>input!R1462/input!R1463*AL1500</f>
        <v>68.950437317784349</v>
      </c>
      <c r="AM1499" s="32">
        <f>input!S1462/input!S1463*AM1500</f>
        <v>91.301011510289513</v>
      </c>
      <c r="AN1499" s="32">
        <f>input!T1462/input!T1463*AN1500</f>
        <v>80.85390260173439</v>
      </c>
      <c r="AO1499" s="32">
        <f>input!U1462/input!U1463*AO1500</f>
        <v>197.59036144578275</v>
      </c>
      <c r="AP1499" s="32">
        <f>input!V1462/input!V1463*AP1500</f>
        <v>118.93824485373777</v>
      </c>
      <c r="AQ1499" s="32">
        <f>input!W1462/input!W1463*AQ1500</f>
        <v>245.37922243467131</v>
      </c>
      <c r="AR1499" s="32">
        <f>input!X1462/input!X1463*AR1500</f>
        <v>1931.3915857605155</v>
      </c>
      <c r="AT1499" s="32">
        <f>input!Y1462/input!Y1463*AT1500</f>
        <v>118.52777777777784</v>
      </c>
      <c r="AU1499" s="32">
        <f>input!Z1462/input!Z1463*AU1500</f>
        <v>35.778985507246354</v>
      </c>
      <c r="AV1499" s="32">
        <f>input!AA1462/input!AA1463*AV1500</f>
        <v>112.19761499148198</v>
      </c>
      <c r="AW1499" s="32">
        <f>input!AB1462/input!AB1463*AW1500</f>
        <v>101.49122807017545</v>
      </c>
      <c r="AX1499" s="32">
        <f>input!AC1462/input!AC1463*AX1500</f>
        <v>85.321318472847935</v>
      </c>
      <c r="AY1499" s="32">
        <f>input!AD1462/input!AD1463*AY1500</f>
        <v>65.701119157340386</v>
      </c>
      <c r="AZ1499" s="32">
        <f>input!AE1462/input!AE1463*AZ1500</f>
        <v>90.821442344774511</v>
      </c>
      <c r="BA1499" s="32">
        <f>input!AF1462/input!AF1463*BA1500</f>
        <v>82.049245432883183</v>
      </c>
      <c r="BB1499" s="32">
        <f>input!AG1462/input!AG1463*BB1500</f>
        <v>127.37588652482253</v>
      </c>
      <c r="BC1499" s="32">
        <f>input!AH1462/input!AH1463*BC1500</f>
        <v>78.762886597938277</v>
      </c>
    </row>
    <row r="1500" spans="2:55" x14ac:dyDescent="0.25">
      <c r="B1500" s="26">
        <f>input!A1463</f>
        <v>33326</v>
      </c>
      <c r="C1500" s="20">
        <f>input!B1463</f>
        <v>2913.86</v>
      </c>
      <c r="D1500" s="20">
        <f>input!C1463</f>
        <v>375.22</v>
      </c>
      <c r="E1500" s="20">
        <f>input!D1463</f>
        <v>482.3</v>
      </c>
      <c r="F1500" s="20">
        <f>input!E1463</f>
        <v>3495.7</v>
      </c>
      <c r="G1500" s="20">
        <f>input!F1463</f>
        <v>1522.8</v>
      </c>
      <c r="H1500" s="20">
        <f>input!G1463</f>
        <v>3745.97</v>
      </c>
      <c r="I1500">
        <v>0</v>
      </c>
      <c r="J1500" s="29">
        <f t="shared" ca="1" si="257"/>
        <v>375.22</v>
      </c>
      <c r="K1500" s="29">
        <f>VLOOKUP(B1500,output_kmeans!$A$2:$H$1878,8,0)</f>
        <v>1</v>
      </c>
      <c r="L1500" s="29">
        <f t="shared" si="259"/>
        <v>0</v>
      </c>
      <c r="M1500" s="29">
        <f t="shared" ca="1" si="259"/>
        <v>3000</v>
      </c>
      <c r="N1500" s="29">
        <f t="shared" si="259"/>
        <v>0</v>
      </c>
      <c r="O1500">
        <f t="shared" si="258"/>
        <v>0</v>
      </c>
      <c r="P1500" s="32">
        <f t="shared" ref="P1500:Q1519" ca="1" si="266">IF(P$38="","",OFFSET($Y$38,ROW($P1500)-ROW($P$38),MATCH(P$38,$Z$38:$AC$38,0)))</f>
        <v>72.641801839033135</v>
      </c>
      <c r="Q1500" s="32">
        <f t="shared" ca="1" si="266"/>
        <v>76.683789954337826</v>
      </c>
      <c r="R1500" s="32" t="str">
        <f t="shared" ca="1" si="260"/>
        <v/>
      </c>
      <c r="S1500" s="32" t="str">
        <f t="shared" ca="1" si="260"/>
        <v/>
      </c>
      <c r="T1500" s="32" t="str">
        <f t="shared" ca="1" si="260"/>
        <v/>
      </c>
      <c r="U1500" s="32" t="str">
        <f t="shared" ref="U1500:X1519" ca="1" si="267">IF(U$38="","",OFFSET($AT$38,ROW($U1500)-ROW($U$38),MATCH(U$38,$AT$38:$BF$38,0)-1))</f>
        <v/>
      </c>
      <c r="V1500" s="32" t="str">
        <f t="shared" ca="1" si="267"/>
        <v/>
      </c>
      <c r="W1500" s="32" t="str">
        <f t="shared" ca="1" si="267"/>
        <v/>
      </c>
      <c r="X1500" s="32" t="str">
        <f t="shared" ca="1" si="267"/>
        <v/>
      </c>
      <c r="Z1500" s="32">
        <f>input!H1463/input!H1464*Z1501</f>
        <v>72.641801839033135</v>
      </c>
      <c r="AA1500" s="32">
        <f>input!I1463/input!I1464*AA1501</f>
        <v>76.666007514336499</v>
      </c>
      <c r="AB1500" s="32">
        <f>input!J1463/input!J1464*AB1501</f>
        <v>76.683789954337826</v>
      </c>
      <c r="AC1500" s="32">
        <f>input!K1463/input!K1464*AC1501</f>
        <v>77.924777924778013</v>
      </c>
      <c r="AD1500" s="33">
        <f>input!J1463-input!H1463</f>
        <v>1.0300000000000002</v>
      </c>
      <c r="AE1500">
        <f t="shared" si="261"/>
        <v>0</v>
      </c>
      <c r="AF1500" s="32">
        <f>input!L1463/input!L1464*AF1501</f>
        <v>75.486094019197722</v>
      </c>
      <c r="AG1500" s="32">
        <f>input!M1463/input!M1464*AG1501</f>
        <v>131.1042157072543</v>
      </c>
      <c r="AH1500" s="32">
        <f>input!N1463/input!N1464*AH1501</f>
        <v>58.754701211867875</v>
      </c>
      <c r="AI1500" s="32">
        <f>input!O1463/input!O1464*AI1501</f>
        <v>116.34551495016616</v>
      </c>
      <c r="AJ1500" s="32">
        <f>input!P1463/input!P1464*AJ1501</f>
        <v>89.832466782206851</v>
      </c>
      <c r="AK1500" s="32">
        <f>input!Q1463/input!Q1464*AK1501</f>
        <v>89.97704667176744</v>
      </c>
      <c r="AL1500" s="32">
        <f>input!R1463/input!R1464*AL1501</f>
        <v>70.21379980563664</v>
      </c>
      <c r="AM1500" s="32">
        <f>input!S1463/input!S1464*AM1501</f>
        <v>92.117195674921518</v>
      </c>
      <c r="AN1500" s="32">
        <f>input!T1463/input!T1464*AN1501</f>
        <v>81.787858572381481</v>
      </c>
      <c r="AO1500" s="32">
        <f>input!U1463/input!U1464*AO1501</f>
        <v>196.48594377510003</v>
      </c>
      <c r="AP1500" s="32">
        <f>input!V1463/input!V1464*AP1501</f>
        <v>119.91332611050916</v>
      </c>
      <c r="AQ1500" s="32">
        <f>input!W1463/input!W1464*AQ1501</f>
        <v>248.83911499590232</v>
      </c>
      <c r="AR1500" s="32">
        <f>input!X1463/input!X1464*AR1501</f>
        <v>1928.8025889967614</v>
      </c>
      <c r="AT1500" s="32">
        <f>input!Y1463/input!Y1464*AT1501</f>
        <v>113.63888888888893</v>
      </c>
      <c r="AU1500" s="32">
        <f>input!Z1463/input!Z1464*AU1501</f>
        <v>35.036231884057948</v>
      </c>
      <c r="AV1500" s="32">
        <f>input!AA1463/input!AA1464*AV1501</f>
        <v>110.93696763202715</v>
      </c>
      <c r="AW1500" s="32">
        <f>input!AB1463/input!AB1464*AW1501</f>
        <v>101.35964912280704</v>
      </c>
      <c r="AX1500" s="32">
        <f>input!AC1463/input!AC1464*AX1501</f>
        <v>84.681052881195114</v>
      </c>
      <c r="AY1500" s="32">
        <f>input!AD1463/input!AD1464*AY1501</f>
        <v>64.614878209348277</v>
      </c>
      <c r="AZ1500" s="32">
        <f>input!AE1463/input!AE1464*AZ1501</f>
        <v>88.66178172001554</v>
      </c>
      <c r="BA1500" s="32">
        <f>input!AF1463/input!AF1464*BA1501</f>
        <v>80.301826846703676</v>
      </c>
      <c r="BB1500" s="32">
        <f>input!AG1463/input!AG1464*BB1501</f>
        <v>126.2411347517729</v>
      </c>
      <c r="BC1500" s="32">
        <f>input!AH1463/input!AH1464*BC1501</f>
        <v>78.831615120275046</v>
      </c>
    </row>
    <row r="1501" spans="2:55" x14ac:dyDescent="0.25">
      <c r="B1501" s="26">
        <f>input!A1464</f>
        <v>33319</v>
      </c>
      <c r="C1501" s="20">
        <f>input!B1464</f>
        <v>2858.91</v>
      </c>
      <c r="D1501" s="20">
        <f>input!C1464</f>
        <v>367.48</v>
      </c>
      <c r="E1501" s="20">
        <f>input!D1464</f>
        <v>464.15</v>
      </c>
      <c r="F1501" s="20">
        <f>input!E1464</f>
        <v>3457.04</v>
      </c>
      <c r="G1501" s="20">
        <f>input!F1464</f>
        <v>1520.29</v>
      </c>
      <c r="H1501" s="20">
        <f>input!G1464</f>
        <v>3716.15</v>
      </c>
      <c r="I1501">
        <v>0</v>
      </c>
      <c r="J1501" s="29">
        <f t="shared" ca="1" si="257"/>
        <v>367.48</v>
      </c>
      <c r="K1501" s="29">
        <f>VLOOKUP(B1501,output_kmeans!$A$2:$H$1878,8,0)</f>
        <v>1</v>
      </c>
      <c r="L1501" s="29">
        <f t="shared" si="259"/>
        <v>0</v>
      </c>
      <c r="M1501" s="29">
        <f t="shared" ca="1" si="259"/>
        <v>3000</v>
      </c>
      <c r="N1501" s="29">
        <f t="shared" si="259"/>
        <v>0</v>
      </c>
      <c r="O1501">
        <f t="shared" si="258"/>
        <v>0</v>
      </c>
      <c r="P1501" s="32">
        <f t="shared" ca="1" si="266"/>
        <v>73.427006922202892</v>
      </c>
      <c r="Q1501" s="32">
        <f t="shared" ca="1" si="266"/>
        <v>77.273592085235848</v>
      </c>
      <c r="R1501" s="32" t="str">
        <f t="shared" ca="1" si="260"/>
        <v/>
      </c>
      <c r="S1501" s="32" t="str">
        <f t="shared" ca="1" si="260"/>
        <v/>
      </c>
      <c r="T1501" s="32" t="str">
        <f t="shared" ca="1" si="260"/>
        <v/>
      </c>
      <c r="U1501" s="32" t="str">
        <f t="shared" ca="1" si="267"/>
        <v/>
      </c>
      <c r="V1501" s="32" t="str">
        <f t="shared" ca="1" si="267"/>
        <v/>
      </c>
      <c r="W1501" s="32" t="str">
        <f t="shared" ca="1" si="267"/>
        <v/>
      </c>
      <c r="X1501" s="32" t="str">
        <f t="shared" ca="1" si="267"/>
        <v/>
      </c>
      <c r="Z1501" s="32">
        <f>input!H1464/input!H1465*Z1502</f>
        <v>73.427006922202892</v>
      </c>
      <c r="AA1501" s="32">
        <f>input!I1464/input!I1465*AA1502</f>
        <v>77.051611627447045</v>
      </c>
      <c r="AB1501" s="32">
        <f>input!J1464/input!J1465*AB1502</f>
        <v>77.273592085235848</v>
      </c>
      <c r="AC1501" s="32">
        <f>input!K1464/input!K1465*AC1502</f>
        <v>78.510678510678588</v>
      </c>
      <c r="AD1501" s="33">
        <f>input!J1464-input!H1464</f>
        <v>1.0159999999999991</v>
      </c>
      <c r="AE1501">
        <f t="shared" si="261"/>
        <v>0</v>
      </c>
      <c r="AF1501" s="32">
        <f>input!L1464/input!L1465*AF1502</f>
        <v>73.40224792846017</v>
      </c>
      <c r="AG1501" s="32">
        <f>input!M1464/input!M1465*AG1502</f>
        <v>136.475497539054</v>
      </c>
      <c r="AH1501" s="32">
        <f>input!N1464/input!N1465*AH1502</f>
        <v>57.333890513999094</v>
      </c>
      <c r="AI1501" s="32">
        <f>input!O1464/input!O1465*AI1502</f>
        <v>118.97009966777415</v>
      </c>
      <c r="AJ1501" s="32">
        <f>input!P1464/input!P1465*AJ1502</f>
        <v>89.555170421721584</v>
      </c>
      <c r="AK1501" s="32">
        <f>input!Q1464/input!Q1465*AK1502</f>
        <v>91.308339709257879</v>
      </c>
      <c r="AL1501" s="32">
        <f>input!R1464/input!R1465*AL1502</f>
        <v>68.479105928085616</v>
      </c>
      <c r="AM1501" s="32">
        <f>input!S1464/input!S1465*AM1502</f>
        <v>89.529124520404608</v>
      </c>
      <c r="AN1501" s="32">
        <f>input!T1464/input!T1465*AN1502</f>
        <v>79.986657771847788</v>
      </c>
      <c r="AO1501" s="32">
        <f>input!U1464/input!U1465*AO1502</f>
        <v>193.77510040160607</v>
      </c>
      <c r="AP1501" s="32">
        <f>input!V1464/input!V1465*AP1502</f>
        <v>118.95557963163591</v>
      </c>
      <c r="AQ1501" s="32">
        <f>input!W1464/input!W1465*AQ1502</f>
        <v>245.60684694527862</v>
      </c>
      <c r="AR1501" s="32">
        <f>input!X1464/input!X1465*AR1502</f>
        <v>1925.5663430420689</v>
      </c>
      <c r="AT1501" s="32">
        <f>input!Y1464/input!Y1465*AT1502</f>
        <v>113.09722222222229</v>
      </c>
      <c r="AU1501" s="32">
        <f>input!Z1464/input!Z1465*AU1502</f>
        <v>35.923913043478244</v>
      </c>
      <c r="AV1501" s="32">
        <f>input!AA1464/input!AA1465*AV1502</f>
        <v>111.17546848381591</v>
      </c>
      <c r="AW1501" s="32">
        <f>input!AB1464/input!AB1465*AW1502</f>
        <v>105.83333333333337</v>
      </c>
      <c r="AX1501" s="32">
        <f>input!AC1464/input!AC1465*AX1502</f>
        <v>86.198719468816634</v>
      </c>
      <c r="AY1501" s="32">
        <f>input!AD1464/input!AD1465*AY1502</f>
        <v>66.161948650427945</v>
      </c>
      <c r="AZ1501" s="32">
        <f>input!AE1464/input!AE1465*AZ1502</f>
        <v>88.777477824913348</v>
      </c>
      <c r="BA1501" s="32">
        <f>input!AF1464/input!AF1465*BA1502</f>
        <v>80.619539316918136</v>
      </c>
      <c r="BB1501" s="32">
        <f>input!AG1464/input!AG1465*BB1502</f>
        <v>128.65248226950339</v>
      </c>
      <c r="BC1501" s="32">
        <f>input!AH1464/input!AH1465*BC1502</f>
        <v>77.800687285223489</v>
      </c>
    </row>
    <row r="1502" spans="2:55" x14ac:dyDescent="0.25">
      <c r="B1502" s="26">
        <f>input!A1465</f>
        <v>33312</v>
      </c>
      <c r="C1502" s="20">
        <f>input!B1465</f>
        <v>2948.27</v>
      </c>
      <c r="D1502" s="20">
        <f>input!C1465</f>
        <v>373.59</v>
      </c>
      <c r="E1502" s="20">
        <f>input!D1465</f>
        <v>466.29</v>
      </c>
      <c r="F1502" s="20">
        <f>input!E1465</f>
        <v>3517.24</v>
      </c>
      <c r="G1502" s="20">
        <f>input!F1465</f>
        <v>1570.55</v>
      </c>
      <c r="H1502" s="20">
        <f>input!G1465</f>
        <v>3722.39</v>
      </c>
      <c r="I1502">
        <v>0</v>
      </c>
      <c r="J1502" s="29">
        <f t="shared" ca="1" si="257"/>
        <v>373.59</v>
      </c>
      <c r="K1502" s="29">
        <f>VLOOKUP(B1502,output_kmeans!$A$2:$H$1878,8,0)</f>
        <v>1</v>
      </c>
      <c r="L1502" s="29">
        <f t="shared" si="259"/>
        <v>0</v>
      </c>
      <c r="M1502" s="29">
        <f t="shared" ca="1" si="259"/>
        <v>3000</v>
      </c>
      <c r="N1502" s="29">
        <f t="shared" si="259"/>
        <v>0</v>
      </c>
      <c r="O1502">
        <f t="shared" si="258"/>
        <v>0</v>
      </c>
      <c r="P1502" s="32">
        <f t="shared" ca="1" si="266"/>
        <v>72.042566380824653</v>
      </c>
      <c r="Q1502" s="32">
        <f t="shared" ca="1" si="266"/>
        <v>76.997716894977103</v>
      </c>
      <c r="R1502" s="32" t="str">
        <f t="shared" ca="1" si="260"/>
        <v/>
      </c>
      <c r="S1502" s="32" t="str">
        <f t="shared" ca="1" si="260"/>
        <v/>
      </c>
      <c r="T1502" s="32" t="str">
        <f t="shared" ca="1" si="260"/>
        <v/>
      </c>
      <c r="U1502" s="32" t="str">
        <f t="shared" ca="1" si="267"/>
        <v/>
      </c>
      <c r="V1502" s="32" t="str">
        <f t="shared" ca="1" si="267"/>
        <v/>
      </c>
      <c r="W1502" s="32" t="str">
        <f t="shared" ca="1" si="267"/>
        <v/>
      </c>
      <c r="X1502" s="32" t="str">
        <f t="shared" ca="1" si="267"/>
        <v/>
      </c>
      <c r="Z1502" s="32">
        <f>input!H1465/input!H1466*Z1503</f>
        <v>72.042566380824653</v>
      </c>
      <c r="AA1502" s="32">
        <f>input!I1465/input!I1466*AA1503</f>
        <v>76.280403401225968</v>
      </c>
      <c r="AB1502" s="32">
        <f>input!J1465/input!J1466*AB1503</f>
        <v>76.997716894977103</v>
      </c>
      <c r="AC1502" s="32">
        <f>input!K1465/input!K1466*AC1503</f>
        <v>78.321678321678405</v>
      </c>
      <c r="AD1502" s="33">
        <f>input!J1465-input!H1465</f>
        <v>1.1209999999999996</v>
      </c>
      <c r="AE1502">
        <f t="shared" si="261"/>
        <v>0</v>
      </c>
      <c r="AF1502" s="32">
        <f>input!L1465/input!L1466*AF1503</f>
        <v>72.114201329067271</v>
      </c>
      <c r="AG1502" s="32">
        <f>input!M1465/input!M1466*AG1503</f>
        <v>140.02781938797332</v>
      </c>
      <c r="AH1502" s="32">
        <f>input!N1465/input!N1466*AH1503</f>
        <v>57.333890513999094</v>
      </c>
      <c r="AI1502" s="32">
        <f>input!O1465/input!O1466*AI1503</f>
        <v>121.09634551495023</v>
      </c>
      <c r="AJ1502" s="32">
        <f>input!P1465/input!P1466*AJ1503</f>
        <v>89.046793760831918</v>
      </c>
      <c r="AK1502" s="32">
        <f>input!Q1465/input!Q1466*AK1503</f>
        <v>91.32364192807961</v>
      </c>
      <c r="AL1502" s="32">
        <f>input!R1465/input!R1466*AL1503</f>
        <v>67.410106899902914</v>
      </c>
      <c r="AM1502" s="32">
        <f>input!S1465/input!S1466*AM1503</f>
        <v>87.150331356818981</v>
      </c>
      <c r="AN1502" s="32">
        <f>input!T1465/input!T1466*AN1503</f>
        <v>78.405603735823775</v>
      </c>
      <c r="AO1502" s="32">
        <f>input!U1465/input!U1466*AO1503</f>
        <v>192.16867469879483</v>
      </c>
      <c r="AP1502" s="32">
        <f>input!V1465/input!V1466*AP1503</f>
        <v>118.5698808234019</v>
      </c>
      <c r="AQ1502" s="32">
        <f>input!W1465/input!W1466*AQ1503</f>
        <v>240.50805790767507</v>
      </c>
      <c r="AR1502" s="32">
        <f>input!X1465/input!X1466*AR1503</f>
        <v>1925.5663430420689</v>
      </c>
      <c r="AT1502" s="32">
        <f>input!Y1465/input!Y1466*AT1503</f>
        <v>119.09722222222227</v>
      </c>
      <c r="AU1502" s="32">
        <f>input!Z1465/input!Z1466*AU1503</f>
        <v>37.056159420289838</v>
      </c>
      <c r="AV1502" s="32">
        <f>input!AA1465/input!AA1466*AV1503</f>
        <v>111.27768313458252</v>
      </c>
      <c r="AW1502" s="32">
        <f>input!AB1465/input!AB1466*AW1503</f>
        <v>103.20175438596493</v>
      </c>
      <c r="AX1502" s="32">
        <f>input!AC1465/input!AC1466*AX1503</f>
        <v>86.744130898743123</v>
      </c>
      <c r="AY1502" s="32">
        <f>input!AD1465/input!AD1466*AY1503</f>
        <v>65.865701119157379</v>
      </c>
      <c r="AZ1502" s="32">
        <f>input!AE1465/input!AE1466*AZ1503</f>
        <v>87.369841881990098</v>
      </c>
      <c r="BA1502" s="32">
        <f>input!AF1465/input!AF1466*BA1503</f>
        <v>77.124702144559123</v>
      </c>
      <c r="BB1502" s="32">
        <f>input!AG1465/input!AG1466*BB1503</f>
        <v>128.65248226950339</v>
      </c>
      <c r="BC1502" s="32">
        <f>input!AH1465/input!AH1466*BC1503</f>
        <v>73.814432989690829</v>
      </c>
    </row>
    <row r="1503" spans="2:55" x14ac:dyDescent="0.25">
      <c r="B1503" s="26">
        <f>input!A1466</f>
        <v>33305</v>
      </c>
      <c r="C1503" s="20">
        <f>input!B1466</f>
        <v>2955.2</v>
      </c>
      <c r="D1503" s="20">
        <f>input!C1466</f>
        <v>374.95</v>
      </c>
      <c r="E1503" s="20">
        <f>input!D1466</f>
        <v>475.11</v>
      </c>
      <c r="F1503" s="20">
        <f>input!E1466</f>
        <v>3571.42</v>
      </c>
      <c r="G1503" s="20">
        <f>input!F1466</f>
        <v>1602.45</v>
      </c>
      <c r="H1503" s="20">
        <f>input!G1466</f>
        <v>3653.19</v>
      </c>
      <c r="I1503">
        <v>0</v>
      </c>
      <c r="J1503" s="29">
        <f t="shared" ca="1" si="257"/>
        <v>374.95</v>
      </c>
      <c r="K1503" s="29">
        <f>VLOOKUP(B1503,output_kmeans!$A$2:$H$1878,8,0)</f>
        <v>1</v>
      </c>
      <c r="L1503" s="29">
        <f t="shared" si="259"/>
        <v>0</v>
      </c>
      <c r="M1503" s="29">
        <f t="shared" ca="1" si="259"/>
        <v>3000</v>
      </c>
      <c r="N1503" s="29">
        <f t="shared" si="259"/>
        <v>0</v>
      </c>
      <c r="O1503">
        <f t="shared" si="258"/>
        <v>0</v>
      </c>
      <c r="P1503" s="32">
        <f t="shared" ca="1" si="266"/>
        <v>73.106725901436292</v>
      </c>
      <c r="Q1503" s="32">
        <f t="shared" ca="1" si="266"/>
        <v>77.330669710806632</v>
      </c>
      <c r="R1503" s="32" t="str">
        <f t="shared" ca="1" si="260"/>
        <v/>
      </c>
      <c r="S1503" s="32" t="str">
        <f t="shared" ca="1" si="260"/>
        <v/>
      </c>
      <c r="T1503" s="32" t="str">
        <f t="shared" ca="1" si="260"/>
        <v/>
      </c>
      <c r="U1503" s="32" t="str">
        <f t="shared" ca="1" si="267"/>
        <v/>
      </c>
      <c r="V1503" s="32" t="str">
        <f t="shared" ca="1" si="267"/>
        <v/>
      </c>
      <c r="W1503" s="32" t="str">
        <f t="shared" ca="1" si="267"/>
        <v/>
      </c>
      <c r="X1503" s="32" t="str">
        <f t="shared" ca="1" si="267"/>
        <v/>
      </c>
      <c r="Z1503" s="32">
        <f>input!H1466/input!H1467*Z1504</f>
        <v>73.106725901436292</v>
      </c>
      <c r="AA1503" s="32">
        <f>input!I1466/input!I1467*AA1504</f>
        <v>76.735218508997377</v>
      </c>
      <c r="AB1503" s="32">
        <f>input!J1466/input!J1467*AB1504</f>
        <v>77.330669710806632</v>
      </c>
      <c r="AC1503" s="32">
        <f>input!K1466/input!K1467*AC1504</f>
        <v>78.529578529578615</v>
      </c>
      <c r="AD1503" s="33">
        <f>input!J1466-input!H1466</f>
        <v>1.0529999999999999</v>
      </c>
      <c r="AE1503">
        <f t="shared" si="261"/>
        <v>0</v>
      </c>
      <c r="AF1503" s="32">
        <f>input!L1466/input!L1467*AF1504</f>
        <v>70.809746492739421</v>
      </c>
      <c r="AG1503" s="32">
        <f>input!M1466/input!M1467*AG1504</f>
        <v>143.06655253584407</v>
      </c>
      <c r="AH1503" s="32">
        <f>input!N1466/input!N1467*AH1504</f>
        <v>56.936899289594585</v>
      </c>
      <c r="AI1503" s="32">
        <f>input!O1466/input!O1467*AI1504</f>
        <v>123.92026578073096</v>
      </c>
      <c r="AJ1503" s="32">
        <f>input!P1466/input!P1467*AJ1504</f>
        <v>88.838821490467964</v>
      </c>
      <c r="AK1503" s="32">
        <f>input!Q1466/input!Q1467*AK1504</f>
        <v>91.507268553940349</v>
      </c>
      <c r="AL1503" s="32">
        <f>input!R1466/input!R1467*AL1504</f>
        <v>66.302235179786294</v>
      </c>
      <c r="AM1503" s="32">
        <f>input!S1466/input!S1467*AM1504</f>
        <v>85.071503313568186</v>
      </c>
      <c r="AN1503" s="32">
        <f>input!T1466/input!T1467*AN1504</f>
        <v>77.038025350233383</v>
      </c>
      <c r="AO1503" s="32">
        <f>input!U1466/input!U1467*AO1504</f>
        <v>191.1646586345378</v>
      </c>
      <c r="AP1503" s="32">
        <f>input!V1466/input!V1467*AP1504</f>
        <v>118.30985915492953</v>
      </c>
      <c r="AQ1503" s="32">
        <f>input!W1466/input!W1467*AQ1504</f>
        <v>235.40926887007154</v>
      </c>
      <c r="AR1503" s="32">
        <f>input!X1466/input!X1467*AR1504</f>
        <v>1924.2718446601916</v>
      </c>
      <c r="AT1503" s="32">
        <f>input!Y1466/input!Y1467*AT1504</f>
        <v>117.26388888888894</v>
      </c>
      <c r="AU1503" s="32">
        <f>input!Z1466/input!Z1467*AU1504</f>
        <v>37.726449275362299</v>
      </c>
      <c r="AV1503" s="32">
        <f>input!AA1466/input!AA1467*AV1504</f>
        <v>111.61839863713789</v>
      </c>
      <c r="AW1503" s="32">
        <f>input!AB1466/input!AB1467*AW1504</f>
        <v>100.26315789473686</v>
      </c>
      <c r="AX1503" s="32">
        <f>input!AC1466/input!AC1467*AX1504</f>
        <v>88.024662082048792</v>
      </c>
      <c r="AY1503" s="32">
        <f>input!AD1466/input!AD1467*AY1504</f>
        <v>63.561553653719578</v>
      </c>
      <c r="AZ1503" s="32">
        <f>input!AE1466/input!AE1467*AZ1504</f>
        <v>92.585807944466012</v>
      </c>
      <c r="BA1503" s="32">
        <f>input!AF1466/input!AF1467*BA1504</f>
        <v>78.713264495631407</v>
      </c>
      <c r="BB1503" s="32">
        <f>input!AG1466/input!AG1467*BB1504</f>
        <v>131.91489361702114</v>
      </c>
      <c r="BC1503" s="32">
        <f>input!AH1466/input!AH1467*BC1504</f>
        <v>75.73883161512039</v>
      </c>
    </row>
    <row r="1504" spans="2:55" x14ac:dyDescent="0.25">
      <c r="B1504" s="26">
        <f>input!A1467</f>
        <v>33298</v>
      </c>
      <c r="C1504" s="20">
        <f>input!B1467</f>
        <v>2909.9</v>
      </c>
      <c r="D1504" s="20">
        <f>input!C1467</f>
        <v>370.47</v>
      </c>
      <c r="E1504" s="20">
        <f>input!D1467</f>
        <v>456.73</v>
      </c>
      <c r="F1504" s="20">
        <f>input!E1467</f>
        <v>3471.42</v>
      </c>
      <c r="G1504" s="20">
        <f>input!F1467</f>
        <v>1516.74</v>
      </c>
      <c r="H1504" s="20">
        <f>input!G1467</f>
        <v>3552.37</v>
      </c>
      <c r="I1504">
        <v>0</v>
      </c>
      <c r="J1504" s="29">
        <f t="shared" ca="1" si="257"/>
        <v>370.47</v>
      </c>
      <c r="K1504" s="29">
        <f>VLOOKUP(B1504,output_kmeans!$A$2:$H$1878,8,0)</f>
        <v>1</v>
      </c>
      <c r="L1504" s="29">
        <f t="shared" si="259"/>
        <v>0</v>
      </c>
      <c r="M1504" s="29">
        <f t="shared" ca="1" si="259"/>
        <v>3000</v>
      </c>
      <c r="N1504" s="29">
        <f t="shared" si="259"/>
        <v>0</v>
      </c>
      <c r="O1504">
        <f t="shared" si="258"/>
        <v>0</v>
      </c>
      <c r="P1504" s="32">
        <f t="shared" ca="1" si="266"/>
        <v>74.067568963736122</v>
      </c>
      <c r="Q1504" s="32">
        <f t="shared" ca="1" si="266"/>
        <v>77.245053272450477</v>
      </c>
      <c r="R1504" s="32" t="str">
        <f t="shared" ca="1" si="260"/>
        <v/>
      </c>
      <c r="S1504" s="32" t="str">
        <f t="shared" ca="1" si="260"/>
        <v/>
      </c>
      <c r="T1504" s="32" t="str">
        <f t="shared" ca="1" si="260"/>
        <v/>
      </c>
      <c r="U1504" s="32" t="str">
        <f t="shared" ca="1" si="267"/>
        <v/>
      </c>
      <c r="V1504" s="32" t="str">
        <f t="shared" ca="1" si="267"/>
        <v/>
      </c>
      <c r="W1504" s="32" t="str">
        <f t="shared" ca="1" si="267"/>
        <v/>
      </c>
      <c r="X1504" s="32" t="str">
        <f t="shared" ca="1" si="267"/>
        <v/>
      </c>
      <c r="Z1504" s="32">
        <f>input!H1467/input!H1468*Z1505</f>
        <v>74.067568963736122</v>
      </c>
      <c r="AA1504" s="32">
        <f>input!I1467/input!I1468*AA1505</f>
        <v>76.962626062883075</v>
      </c>
      <c r="AB1504" s="32">
        <f>input!J1467/input!J1468*AB1505</f>
        <v>77.245053272450477</v>
      </c>
      <c r="AC1504" s="32">
        <f>input!K1467/input!K1468*AC1505</f>
        <v>78.321678321678405</v>
      </c>
      <c r="AD1504" s="33">
        <f>input!J1467-input!H1467</f>
        <v>0.95099999999999962</v>
      </c>
      <c r="AE1504">
        <f t="shared" si="261"/>
        <v>0</v>
      </c>
      <c r="AF1504" s="32">
        <f>input!L1467/input!L1468*AF1505</f>
        <v>69.60374107802123</v>
      </c>
      <c r="AG1504" s="32">
        <f>input!M1467/input!M1468*AG1505</f>
        <v>145.77359298095428</v>
      </c>
      <c r="AH1504" s="32">
        <f>input!N1467/input!N1468*AH1505</f>
        <v>56.226493940660198</v>
      </c>
      <c r="AI1504" s="32">
        <f>input!O1467/input!O1468*AI1505</f>
        <v>125.93355481727581</v>
      </c>
      <c r="AJ1504" s="32">
        <f>input!P1467/input!P1468*AJ1505</f>
        <v>90.953206239168139</v>
      </c>
      <c r="AK1504" s="32">
        <f>input!Q1467/input!Q1468*AK1505</f>
        <v>92.348890589135465</v>
      </c>
      <c r="AL1504" s="32">
        <f>input!R1467/input!R1468*AL1505</f>
        <v>64.723032069970941</v>
      </c>
      <c r="AM1504" s="32">
        <f>input!S1467/input!S1468*AM1505</f>
        <v>83.725148238576907</v>
      </c>
      <c r="AN1504" s="32">
        <f>input!T1467/input!T1468*AN1505</f>
        <v>76.070713809206026</v>
      </c>
      <c r="AO1504" s="32">
        <f>input!U1467/input!U1468*AO1505</f>
        <v>191.36546184738921</v>
      </c>
      <c r="AP1504" s="32">
        <f>input!V1467/input!V1468*AP1505</f>
        <v>118.00650054171174</v>
      </c>
      <c r="AQ1504" s="32">
        <f>input!W1467/input!W1468*AQ1505</f>
        <v>235.81899298916466</v>
      </c>
      <c r="AR1504" s="32">
        <f>input!X1467/input!X1468*AR1505</f>
        <v>1921.3592233009683</v>
      </c>
      <c r="AT1504" s="32">
        <f>input!Y1467/input!Y1468*AT1505</f>
        <v>122.36111111111116</v>
      </c>
      <c r="AU1504" s="32">
        <f>input!Z1467/input!Z1468*AU1505</f>
        <v>34.175724637681142</v>
      </c>
      <c r="AV1504" s="32">
        <f>input!AA1467/input!AA1468*AV1505</f>
        <v>109.33560477001691</v>
      </c>
      <c r="AW1504" s="32">
        <f>input!AB1467/input!AB1468*AW1505</f>
        <v>97.894736842105289</v>
      </c>
      <c r="AX1504" s="32">
        <f>input!AC1467/input!AC1468*AX1505</f>
        <v>87.408110030827558</v>
      </c>
      <c r="AY1504" s="32">
        <f>input!AD1467/input!AD1468*AY1505</f>
        <v>63.791968400263357</v>
      </c>
      <c r="AZ1504" s="32">
        <f>input!AE1467/input!AE1468*AZ1505</f>
        <v>90.49363671423076</v>
      </c>
      <c r="BA1504" s="32">
        <f>input!AF1467/input!AF1468*BA1505</f>
        <v>77.521842732327201</v>
      </c>
      <c r="BB1504" s="32">
        <f>input!AG1467/input!AG1468*BB1505</f>
        <v>130.21276595744663</v>
      </c>
      <c r="BC1504" s="32">
        <f>input!AH1467/input!AH1468*BC1505</f>
        <v>73.951890034364368</v>
      </c>
    </row>
    <row r="1505" spans="1:55" x14ac:dyDescent="0.25">
      <c r="B1505" s="26">
        <f>input!A1468</f>
        <v>33291</v>
      </c>
      <c r="C1505" s="20">
        <f>input!B1468</f>
        <v>2889.36</v>
      </c>
      <c r="D1505" s="20">
        <f>input!C1468</f>
        <v>365.65</v>
      </c>
      <c r="E1505" s="20">
        <f>input!D1468</f>
        <v>448.95</v>
      </c>
      <c r="F1505" s="20">
        <f>input!E1468</f>
        <v>3453.28</v>
      </c>
      <c r="G1505" s="20">
        <f>input!F1468</f>
        <v>1582.52</v>
      </c>
      <c r="H1505" s="20">
        <f>input!G1468</f>
        <v>3475.34</v>
      </c>
      <c r="I1505">
        <v>0</v>
      </c>
      <c r="J1505" s="29">
        <f t="shared" ca="1" si="257"/>
        <v>365.65</v>
      </c>
      <c r="K1505" s="29">
        <f>VLOOKUP(B1505,output_kmeans!$A$2:$H$1878,8,0)</f>
        <v>1</v>
      </c>
      <c r="L1505" s="29">
        <f t="shared" si="259"/>
        <v>0</v>
      </c>
      <c r="M1505" s="29">
        <f t="shared" ca="1" si="259"/>
        <v>3000</v>
      </c>
      <c r="N1505" s="29">
        <f t="shared" si="259"/>
        <v>0</v>
      </c>
      <c r="O1505">
        <f t="shared" si="258"/>
        <v>0</v>
      </c>
      <c r="P1505" s="32">
        <f t="shared" ca="1" si="266"/>
        <v>72.021903089162294</v>
      </c>
      <c r="Q1505" s="32">
        <f t="shared" ca="1" si="266"/>
        <v>75.133181126331763</v>
      </c>
      <c r="R1505" s="32" t="str">
        <f t="shared" ca="1" si="260"/>
        <v/>
      </c>
      <c r="S1505" s="32" t="str">
        <f t="shared" ca="1" si="260"/>
        <v/>
      </c>
      <c r="T1505" s="32" t="str">
        <f t="shared" ca="1" si="260"/>
        <v/>
      </c>
      <c r="U1505" s="32" t="str">
        <f t="shared" ca="1" si="267"/>
        <v/>
      </c>
      <c r="V1505" s="32" t="str">
        <f t="shared" ca="1" si="267"/>
        <v/>
      </c>
      <c r="W1505" s="32" t="str">
        <f t="shared" ca="1" si="267"/>
        <v/>
      </c>
      <c r="X1505" s="32" t="str">
        <f t="shared" ca="1" si="267"/>
        <v/>
      </c>
      <c r="Z1505" s="32">
        <f>input!H1468/input!H1469*Z1506</f>
        <v>72.021903089162294</v>
      </c>
      <c r="AA1505" s="32">
        <f>input!I1468/input!I1469*AA1506</f>
        <v>74.836859798299344</v>
      </c>
      <c r="AB1505" s="32">
        <f>input!J1468/input!J1469*AB1506</f>
        <v>75.133181126331763</v>
      </c>
      <c r="AC1505" s="32">
        <f>input!K1468/input!K1469*AC1506</f>
        <v>76.176526176526252</v>
      </c>
      <c r="AD1505" s="33">
        <f>input!J1468-input!H1468</f>
        <v>0.9269999999999996</v>
      </c>
      <c r="AE1505">
        <f t="shared" si="261"/>
        <v>0</v>
      </c>
      <c r="AF1505" s="32">
        <f>input!L1468/input!L1469*AF1506</f>
        <v>68.192632701616276</v>
      </c>
      <c r="AG1505" s="32">
        <f>input!M1468/input!M1469*AG1506</f>
        <v>149.35801412368912</v>
      </c>
      <c r="AH1505" s="32">
        <f>input!N1468/input!N1469*AH1506</f>
        <v>55.244463017133235</v>
      </c>
      <c r="AI1505" s="32">
        <f>input!O1468/input!O1469*AI1506</f>
        <v>129.20265780730904</v>
      </c>
      <c r="AJ1505" s="32">
        <f>input!P1468/input!P1469*AJ1506</f>
        <v>90.814558058925499</v>
      </c>
      <c r="AK1505" s="32">
        <f>input!Q1468/input!Q1469*AK1506</f>
        <v>91.736801836266295</v>
      </c>
      <c r="AL1505" s="32">
        <f>input!R1468/input!R1469*AL1506</f>
        <v>62.657920310981623</v>
      </c>
      <c r="AM1505" s="32">
        <f>input!S1468/input!S1469*AM1506</f>
        <v>82.023020579002434</v>
      </c>
      <c r="AN1505" s="32">
        <f>input!T1468/input!T1469*AN1506</f>
        <v>74.709806537691691</v>
      </c>
      <c r="AO1505" s="32">
        <f>input!U1468/input!U1469*AO1506</f>
        <v>191.56626506024062</v>
      </c>
      <c r="AP1505" s="32">
        <f>input!V1468/input!V1469*AP1506</f>
        <v>117.03141928494034</v>
      </c>
      <c r="AQ1505" s="32">
        <f>input!W1468/input!W1469*AQ1506</f>
        <v>231.1754529727757</v>
      </c>
      <c r="AR1505" s="32">
        <f>input!X1468/input!X1469*AR1506</f>
        <v>1919.7411003236223</v>
      </c>
      <c r="AT1505" s="32">
        <f>input!Y1468/input!Y1469*AT1506</f>
        <v>120.41666666666673</v>
      </c>
      <c r="AU1505" s="32">
        <f>input!Z1468/input!Z1469*AU1506</f>
        <v>31.793478260869549</v>
      </c>
      <c r="AV1505" s="32">
        <f>input!AA1468/input!AA1469*AV1506</f>
        <v>108.21124361158422</v>
      </c>
      <c r="AW1505" s="32">
        <f>input!AB1468/input!AB1469*AW1506</f>
        <v>98.596491228070207</v>
      </c>
      <c r="AX1505" s="32">
        <f>input!AC1468/input!AC1469*AX1506</f>
        <v>84.657339340763528</v>
      </c>
      <c r="AY1505" s="32">
        <f>input!AD1468/input!AD1469*AY1506</f>
        <v>58.953258722844005</v>
      </c>
      <c r="AZ1505" s="32">
        <f>input!AE1468/input!AE1469*AZ1506</f>
        <v>87.832626301581314</v>
      </c>
      <c r="BA1505" s="32">
        <f>input!AF1468/input!AF1469*BA1506</f>
        <v>75.69499602859409</v>
      </c>
      <c r="BB1505" s="32">
        <f>input!AG1468/input!AG1469*BB1506</f>
        <v>116.59574468085093</v>
      </c>
      <c r="BC1505" s="32">
        <f>input!AH1468/input!AH1469*BC1506</f>
        <v>69.209621993127257</v>
      </c>
    </row>
    <row r="1506" spans="1:55" x14ac:dyDescent="0.25">
      <c r="B1506" s="26">
        <f>input!A1469</f>
        <v>33284</v>
      </c>
      <c r="C1506" s="20">
        <f>input!B1469</f>
        <v>2934.65</v>
      </c>
      <c r="D1506" s="20">
        <f>input!C1469</f>
        <v>369.06</v>
      </c>
      <c r="E1506" s="20">
        <f>input!D1469</f>
        <v>448.71</v>
      </c>
      <c r="F1506" s="20">
        <f>input!E1469</f>
        <v>3506.55</v>
      </c>
      <c r="G1506" s="20">
        <f>input!F1469</f>
        <v>1531.19</v>
      </c>
      <c r="H1506" s="20">
        <f>input!G1469</f>
        <v>3412.66</v>
      </c>
      <c r="I1506">
        <v>0</v>
      </c>
      <c r="J1506" s="29">
        <f t="shared" ca="1" si="257"/>
        <v>369.06</v>
      </c>
      <c r="K1506" s="29">
        <f>VLOOKUP(B1506,output_kmeans!$A$2:$H$1878,8,0)</f>
        <v>1</v>
      </c>
      <c r="L1506" s="29">
        <f t="shared" si="259"/>
        <v>0</v>
      </c>
      <c r="M1506" s="29">
        <f t="shared" ca="1" si="259"/>
        <v>3000</v>
      </c>
      <c r="N1506" s="29">
        <f t="shared" si="259"/>
        <v>0</v>
      </c>
      <c r="O1506">
        <f t="shared" si="258"/>
        <v>0</v>
      </c>
      <c r="P1506" s="32">
        <f t="shared" ca="1" si="266"/>
        <v>70.306849881186253</v>
      </c>
      <c r="Q1506" s="32">
        <f t="shared" ca="1" si="266"/>
        <v>74.048706240487007</v>
      </c>
      <c r="R1506" s="32" t="str">
        <f t="shared" ca="1" si="260"/>
        <v/>
      </c>
      <c r="S1506" s="32" t="str">
        <f t="shared" ca="1" si="260"/>
        <v/>
      </c>
      <c r="T1506" s="32" t="str">
        <f t="shared" ca="1" si="260"/>
        <v/>
      </c>
      <c r="U1506" s="32" t="str">
        <f t="shared" ca="1" si="267"/>
        <v/>
      </c>
      <c r="V1506" s="32" t="str">
        <f t="shared" ca="1" si="267"/>
        <v/>
      </c>
      <c r="W1506" s="32" t="str">
        <f t="shared" ca="1" si="267"/>
        <v/>
      </c>
      <c r="X1506" s="32" t="str">
        <f t="shared" ca="1" si="267"/>
        <v/>
      </c>
      <c r="Z1506" s="32">
        <f>input!H1469/input!H1470*Z1507</f>
        <v>70.306849881186253</v>
      </c>
      <c r="AA1506" s="32">
        <f>input!I1469/input!I1470*AA1507</f>
        <v>73.195570496341674</v>
      </c>
      <c r="AB1506" s="32">
        <f>input!J1469/input!J1470*AB1507</f>
        <v>74.048706240487007</v>
      </c>
      <c r="AC1506" s="32">
        <f>input!K1469/input!K1470*AC1507</f>
        <v>75.382725382725468</v>
      </c>
      <c r="AD1506" s="33">
        <f>input!J1469-input!H1469</f>
        <v>0.97900000000000009</v>
      </c>
      <c r="AE1506">
        <f t="shared" si="261"/>
        <v>0</v>
      </c>
      <c r="AF1506" s="32">
        <f>input!L1469/input!L1470*AF1507</f>
        <v>67.208138485519797</v>
      </c>
      <c r="AG1506" s="32">
        <f>input!M1469/input!M1470*AG1507</f>
        <v>151.27327198801609</v>
      </c>
      <c r="AH1506" s="32">
        <f>input!N1469/input!N1470*AH1507</f>
        <v>54.51316339323018</v>
      </c>
      <c r="AI1506" s="32">
        <f>input!O1469/input!O1470*AI1507</f>
        <v>130.7973421926911</v>
      </c>
      <c r="AJ1506" s="32">
        <f>input!P1469/input!P1470*AJ1507</f>
        <v>91.080300404390542</v>
      </c>
      <c r="AK1506" s="32">
        <f>input!Q1469/input!Q1470*AK1507</f>
        <v>92.960979342004634</v>
      </c>
      <c r="AL1506" s="32">
        <f>input!R1469/input!R1470*AL1507</f>
        <v>61.613216715257629</v>
      </c>
      <c r="AM1506" s="32">
        <f>input!S1469/input!S1470*AM1507</f>
        <v>80.446459713986741</v>
      </c>
      <c r="AN1506" s="32">
        <f>input!T1469/input!T1470*AN1507</f>
        <v>73.682454969979887</v>
      </c>
      <c r="AO1506" s="32">
        <f>input!U1469/input!U1470*AO1507</f>
        <v>189.05622489959808</v>
      </c>
      <c r="AP1506" s="32">
        <f>input!V1469/input!V1470*AP1507</f>
        <v>116.42470205850481</v>
      </c>
      <c r="AQ1506" s="32">
        <f>input!W1469/input!W1470*AQ1507</f>
        <v>231.08440316853279</v>
      </c>
      <c r="AR1506" s="32">
        <f>input!X1469/input!X1470*AR1507</f>
        <v>1918.7702265372145</v>
      </c>
      <c r="AT1506" s="32">
        <f>input!Y1469/input!Y1470*AT1507</f>
        <v>119.05555555555561</v>
      </c>
      <c r="AU1506" s="32">
        <f>input!Z1469/input!Z1470*AU1507</f>
        <v>34.284420289855056</v>
      </c>
      <c r="AV1506" s="32">
        <f>input!AA1469/input!AA1470*AV1507</f>
        <v>107.73424190800669</v>
      </c>
      <c r="AW1506" s="32">
        <f>input!AB1469/input!AB1470*AW1507</f>
        <v>104.69298245614037</v>
      </c>
      <c r="AX1506" s="32">
        <f>input!AC1469/input!AC1470*AX1507</f>
        <v>86.412141332700912</v>
      </c>
      <c r="AY1506" s="32">
        <f>input!AD1469/input!AD1470*AY1507</f>
        <v>68.729427254772901</v>
      </c>
      <c r="AZ1506" s="32">
        <f>input!AE1469/input!AE1470*AZ1507</f>
        <v>88.449672194369597</v>
      </c>
      <c r="BA1506" s="32">
        <f>input!AF1469/input!AF1470*BA1507</f>
        <v>76.092136616362154</v>
      </c>
      <c r="BB1506" s="32">
        <f>input!AG1469/input!AG1470*BB1507</f>
        <v>119.29078014184383</v>
      </c>
      <c r="BC1506" s="32">
        <f>input!AH1469/input!AH1470*BC1507</f>
        <v>70.515463917525878</v>
      </c>
    </row>
    <row r="1507" spans="1:55" x14ac:dyDescent="0.25">
      <c r="B1507" s="26">
        <f>input!A1470</f>
        <v>33277</v>
      </c>
      <c r="C1507" s="20">
        <f>input!B1470</f>
        <v>2830.69</v>
      </c>
      <c r="D1507" s="20">
        <f>input!C1470</f>
        <v>359.35</v>
      </c>
      <c r="E1507" s="20">
        <f>input!D1470</f>
        <v>436.98</v>
      </c>
      <c r="F1507" s="20">
        <f>input!E1470</f>
        <v>3445.3</v>
      </c>
      <c r="G1507" s="20">
        <f>input!F1470</f>
        <v>1467.82</v>
      </c>
      <c r="H1507" s="20">
        <f>input!G1470</f>
        <v>3359.09</v>
      </c>
      <c r="I1507">
        <v>0</v>
      </c>
      <c r="J1507" s="29">
        <f t="shared" ca="1" si="257"/>
        <v>359.35</v>
      </c>
      <c r="K1507" s="29">
        <f>VLOOKUP(B1507,output_kmeans!$A$2:$H$1878,8,0)</f>
        <v>1</v>
      </c>
      <c r="L1507" s="29">
        <f t="shared" si="259"/>
        <v>0</v>
      </c>
      <c r="M1507" s="29">
        <f t="shared" ca="1" si="259"/>
        <v>3000</v>
      </c>
      <c r="N1507" s="29">
        <f t="shared" si="259"/>
        <v>0</v>
      </c>
      <c r="O1507">
        <f t="shared" si="258"/>
        <v>0</v>
      </c>
      <c r="P1507" s="32">
        <f t="shared" ca="1" si="266"/>
        <v>70.079553672900289</v>
      </c>
      <c r="Q1507" s="32">
        <f t="shared" ca="1" si="266"/>
        <v>73.934550989345468</v>
      </c>
      <c r="R1507" s="32" t="str">
        <f t="shared" ca="1" si="260"/>
        <v/>
      </c>
      <c r="S1507" s="32" t="str">
        <f t="shared" ca="1" si="260"/>
        <v/>
      </c>
      <c r="T1507" s="32" t="str">
        <f t="shared" ca="1" si="260"/>
        <v/>
      </c>
      <c r="U1507" s="32" t="str">
        <f t="shared" ca="1" si="267"/>
        <v/>
      </c>
      <c r="V1507" s="32" t="str">
        <f t="shared" ca="1" si="267"/>
        <v/>
      </c>
      <c r="W1507" s="32" t="str">
        <f t="shared" ca="1" si="267"/>
        <v/>
      </c>
      <c r="X1507" s="32" t="str">
        <f t="shared" ca="1" si="267"/>
        <v/>
      </c>
      <c r="Z1507" s="32">
        <f>input!H1470/input!H1471*Z1508</f>
        <v>70.079553672900289</v>
      </c>
      <c r="AA1507" s="32">
        <f>input!I1470/input!I1471*AA1508</f>
        <v>73.165908641487007</v>
      </c>
      <c r="AB1507" s="32">
        <f>input!J1470/input!J1471*AB1508</f>
        <v>73.934550989345468</v>
      </c>
      <c r="AC1507" s="32">
        <f>input!K1470/input!K1471*AC1508</f>
        <v>75.203175203175277</v>
      </c>
      <c r="AD1507" s="33">
        <f>input!J1470-input!H1470</f>
        <v>0.98899999999999988</v>
      </c>
      <c r="AE1507">
        <f t="shared" si="261"/>
        <v>0</v>
      </c>
      <c r="AF1507" s="32">
        <f>input!L1470/input!L1471*AF1508</f>
        <v>66.322093691032975</v>
      </c>
      <c r="AG1507" s="32">
        <f>input!M1470/input!M1471*AG1508</f>
        <v>153.13503102931719</v>
      </c>
      <c r="AH1507" s="32">
        <f>input!N1470/input!N1471*AH1508</f>
        <v>53.447555369828599</v>
      </c>
      <c r="AI1507" s="32">
        <f>input!O1470/input!O1471*AI1508</f>
        <v>132.15946843853825</v>
      </c>
      <c r="AJ1507" s="32">
        <f>input!P1470/input!P1471*AJ1508</f>
        <v>90.144425187752759</v>
      </c>
      <c r="AK1507" s="32">
        <f>input!Q1470/input!Q1471*AK1508</f>
        <v>91.889824024483588</v>
      </c>
      <c r="AL1507" s="32">
        <f>input!R1470/input!R1471*AL1508</f>
        <v>60.471331389698832</v>
      </c>
      <c r="AM1507" s="32">
        <f>input!S1470/input!S1471*AM1508</f>
        <v>79.511684687827</v>
      </c>
      <c r="AN1507" s="32">
        <f>input!T1470/input!T1471*AN1508</f>
        <v>72.96864576384246</v>
      </c>
      <c r="AO1507" s="32">
        <f>input!U1470/input!U1471*AO1508</f>
        <v>187.65060240963828</v>
      </c>
      <c r="AP1507" s="32">
        <f>input!V1470/input!V1471*AP1508</f>
        <v>116.64138678223178</v>
      </c>
      <c r="AQ1507" s="32">
        <f>input!W1470/input!W1471*AQ1508</f>
        <v>229.90075571337476</v>
      </c>
      <c r="AR1507" s="32">
        <f>input!X1470/input!X1471*AR1508</f>
        <v>1917.7993527508067</v>
      </c>
      <c r="AT1507" s="32">
        <f>input!Y1470/input!Y1471*AT1508</f>
        <v>116.84722222222227</v>
      </c>
      <c r="AU1507" s="32">
        <f>input!Z1470/input!Z1471*AU1508</f>
        <v>34.719202898550705</v>
      </c>
      <c r="AV1507" s="32">
        <f>input!AA1470/input!AA1471*AV1508</f>
        <v>106.95059625212934</v>
      </c>
      <c r="AW1507" s="32">
        <f>input!AB1470/input!AB1471*AW1508</f>
        <v>106.71052631578951</v>
      </c>
      <c r="AX1507" s="32">
        <f>input!AC1470/input!AC1471*AX1508</f>
        <v>87.763813137301355</v>
      </c>
      <c r="AY1507" s="32">
        <f>input!AD1470/input!AD1471*AY1508</f>
        <v>72.152732060566194</v>
      </c>
      <c r="AZ1507" s="32">
        <f>input!AE1470/input!AE1471*AZ1508</f>
        <v>87.716930196683506</v>
      </c>
      <c r="BA1507" s="32">
        <f>input!AF1470/input!AF1471*BA1508</f>
        <v>76.330420969022995</v>
      </c>
      <c r="BB1507" s="32">
        <f>input!AG1470/input!AG1471*BB1508</f>
        <v>121.13475177304949</v>
      </c>
      <c r="BC1507" s="32">
        <f>input!AH1470/input!AH1471*BC1508</f>
        <v>69.484536082474335</v>
      </c>
    </row>
    <row r="1508" spans="1:55" x14ac:dyDescent="0.25">
      <c r="B1508" s="26">
        <f>input!A1471</f>
        <v>33270</v>
      </c>
      <c r="C1508" s="20">
        <f>input!B1471</f>
        <v>2730.69</v>
      </c>
      <c r="D1508" s="20">
        <f>input!C1471</f>
        <v>343.05</v>
      </c>
      <c r="E1508" s="20">
        <f>input!D1471</f>
        <v>417.69</v>
      </c>
      <c r="F1508" s="20">
        <f>input!E1471</f>
        <v>3293.5</v>
      </c>
      <c r="G1508" s="20">
        <f>input!F1471</f>
        <v>1426.51</v>
      </c>
      <c r="H1508" s="20">
        <f>input!G1471</f>
        <v>3223.49</v>
      </c>
      <c r="I1508">
        <v>0</v>
      </c>
      <c r="J1508" s="29">
        <f t="shared" ca="1" si="257"/>
        <v>343.05</v>
      </c>
      <c r="K1508" s="29">
        <f>VLOOKUP(B1508,output_kmeans!$A$2:$H$1878,8,0)</f>
        <v>1</v>
      </c>
      <c r="L1508" s="29">
        <f t="shared" si="259"/>
        <v>0</v>
      </c>
      <c r="M1508" s="29">
        <f t="shared" ca="1" si="259"/>
        <v>3000</v>
      </c>
      <c r="N1508" s="29">
        <f t="shared" si="259"/>
        <v>0</v>
      </c>
      <c r="O1508">
        <f t="shared" si="258"/>
        <v>0</v>
      </c>
      <c r="P1508" s="32">
        <f t="shared" ca="1" si="266"/>
        <v>70.461824568653981</v>
      </c>
      <c r="Q1508" s="32">
        <f t="shared" ca="1" si="266"/>
        <v>75.237823439878184</v>
      </c>
      <c r="R1508" s="32" t="str">
        <f t="shared" ca="1" si="260"/>
        <v/>
      </c>
      <c r="S1508" s="32" t="str">
        <f t="shared" ca="1" si="260"/>
        <v/>
      </c>
      <c r="T1508" s="32" t="str">
        <f t="shared" ca="1" si="260"/>
        <v/>
      </c>
      <c r="U1508" s="32" t="str">
        <f t="shared" ca="1" si="267"/>
        <v/>
      </c>
      <c r="V1508" s="32" t="str">
        <f t="shared" ca="1" si="267"/>
        <v/>
      </c>
      <c r="W1508" s="32" t="str">
        <f t="shared" ca="1" si="267"/>
        <v/>
      </c>
      <c r="X1508" s="32" t="str">
        <f t="shared" ca="1" si="267"/>
        <v/>
      </c>
      <c r="Z1508" s="32">
        <f>input!H1471/input!H1472*Z1509</f>
        <v>70.461824568653981</v>
      </c>
      <c r="AA1508" s="32">
        <f>input!I1471/input!I1472*AA1509</f>
        <v>73.699822028870827</v>
      </c>
      <c r="AB1508" s="32">
        <f>input!J1471/input!J1472*AB1509</f>
        <v>75.237823439878184</v>
      </c>
      <c r="AC1508" s="32">
        <f>input!K1471/input!K1472*AC1509</f>
        <v>76.460026460026526</v>
      </c>
      <c r="AD1508" s="33">
        <f>input!J1471-input!H1471</f>
        <v>1.0889999999999995</v>
      </c>
      <c r="AE1508">
        <f t="shared" si="261"/>
        <v>0</v>
      </c>
      <c r="AF1508" s="32">
        <f>input!L1471/input!L1472*AF1509</f>
        <v>66.978423168430623</v>
      </c>
      <c r="AG1508" s="32">
        <f>input!M1471/input!M1472*AG1509</f>
        <v>152.05435480419413</v>
      </c>
      <c r="AH1508" s="32">
        <f>input!N1471/input!N1472*AH1509</f>
        <v>54.93104889260335</v>
      </c>
      <c r="AI1508" s="32">
        <f>input!O1471/input!O1472*AI1509</f>
        <v>131.26245847176085</v>
      </c>
      <c r="AJ1508" s="32">
        <f>input!P1471/input!P1472*AJ1509</f>
        <v>90.652801848642412</v>
      </c>
      <c r="AK1508" s="32">
        <f>input!Q1471/input!Q1472*AK1509</f>
        <v>91.507268553940349</v>
      </c>
      <c r="AL1508" s="32">
        <f>input!R1471/input!R1472*AL1509</f>
        <v>60.860058309038003</v>
      </c>
      <c r="AM1508" s="32">
        <f>input!S1471/input!S1472*AM1509</f>
        <v>80.167422392745038</v>
      </c>
      <c r="AN1508" s="32">
        <f>input!T1471/input!T1472*AN1509</f>
        <v>73.435623749165998</v>
      </c>
      <c r="AO1508" s="32">
        <f>input!U1471/input!U1472*AO1509</f>
        <v>186.84738955823263</v>
      </c>
      <c r="AP1508" s="32">
        <f>input!V1471/input!V1472*AP1509</f>
        <v>116.87973997833146</v>
      </c>
      <c r="AQ1508" s="32">
        <f>input!W1471/input!W1472*AQ1509</f>
        <v>228.80815806245971</v>
      </c>
      <c r="AR1508" s="32">
        <f>input!X1471/input!X1472*AR1509</f>
        <v>1915.857605177991</v>
      </c>
      <c r="AT1508" s="32">
        <f>input!Y1471/input!Y1472*AT1509</f>
        <v>110.45833333333339</v>
      </c>
      <c r="AU1508" s="32">
        <f>input!Z1471/input!Z1472*AU1509</f>
        <v>35.072463768115924</v>
      </c>
      <c r="AV1508" s="32">
        <f>input!AA1471/input!AA1472*AV1509</f>
        <v>107.22316865417365</v>
      </c>
      <c r="AW1508" s="32">
        <f>input!AB1471/input!AB1472*AW1509</f>
        <v>104.47368421052634</v>
      </c>
      <c r="AX1508" s="32">
        <f>input!AC1471/input!AC1472*AX1509</f>
        <v>86.815271520037896</v>
      </c>
      <c r="AY1508" s="32">
        <f>input!AD1471/input!AD1472*AY1509</f>
        <v>70.243581303489151</v>
      </c>
      <c r="AZ1508" s="32">
        <f>input!AE1471/input!AE1472*AZ1509</f>
        <v>87.466255302738276</v>
      </c>
      <c r="BA1508" s="32">
        <f>input!AF1471/input!AF1472*BA1509</f>
        <v>77.521842732327201</v>
      </c>
      <c r="BB1508" s="32">
        <f>input!AG1471/input!AG1472*BB1509</f>
        <v>127.65957446808495</v>
      </c>
      <c r="BC1508" s="32">
        <f>input!AH1471/input!AH1472*BC1509</f>
        <v>72.096219931271591</v>
      </c>
    </row>
    <row r="1509" spans="1:55" x14ac:dyDescent="0.25">
      <c r="B1509" s="26">
        <f>input!A1472</f>
        <v>33263</v>
      </c>
      <c r="C1509" s="20">
        <f>input!B1472</f>
        <v>2659.41</v>
      </c>
      <c r="D1509" s="20">
        <f>input!C1472</f>
        <v>336.07</v>
      </c>
      <c r="E1509" s="20">
        <f>input!D1472</f>
        <v>394.28</v>
      </c>
      <c r="F1509" s="20">
        <f>input!E1472</f>
        <v>3234</v>
      </c>
      <c r="G1509" s="20">
        <f>input!F1472</f>
        <v>1382.05</v>
      </c>
      <c r="H1509" s="20">
        <f>input!G1472</f>
        <v>3206.36</v>
      </c>
      <c r="I1509">
        <v>0</v>
      </c>
      <c r="J1509" s="29">
        <f t="shared" ca="1" si="257"/>
        <v>336.07</v>
      </c>
      <c r="K1509" s="29">
        <f>VLOOKUP(B1509,output_kmeans!$A$2:$H$1878,8,0)</f>
        <v>1</v>
      </c>
      <c r="L1509" s="29">
        <f t="shared" si="259"/>
        <v>0</v>
      </c>
      <c r="M1509" s="29">
        <f t="shared" ca="1" si="259"/>
        <v>3000</v>
      </c>
      <c r="N1509" s="29">
        <f t="shared" si="259"/>
        <v>0</v>
      </c>
      <c r="O1509">
        <f t="shared" si="258"/>
        <v>0</v>
      </c>
      <c r="P1509" s="32">
        <f t="shared" ca="1" si="266"/>
        <v>73.024072734786841</v>
      </c>
      <c r="Q1509" s="32">
        <f t="shared" ca="1" si="266"/>
        <v>76.45547945205476</v>
      </c>
      <c r="R1509" s="32" t="str">
        <f t="shared" ca="1" si="260"/>
        <v/>
      </c>
      <c r="S1509" s="32" t="str">
        <f t="shared" ca="1" si="260"/>
        <v/>
      </c>
      <c r="T1509" s="32" t="str">
        <f t="shared" ca="1" si="260"/>
        <v/>
      </c>
      <c r="U1509" s="32" t="str">
        <f t="shared" ca="1" si="267"/>
        <v/>
      </c>
      <c r="V1509" s="32" t="str">
        <f t="shared" ca="1" si="267"/>
        <v/>
      </c>
      <c r="W1509" s="32" t="str">
        <f t="shared" ca="1" si="267"/>
        <v/>
      </c>
      <c r="X1509" s="32" t="str">
        <f t="shared" ca="1" si="267"/>
        <v/>
      </c>
      <c r="Z1509" s="32">
        <f>input!H1472/input!H1473*Z1510</f>
        <v>73.024072734786841</v>
      </c>
      <c r="AA1509" s="32">
        <f>input!I1472/input!I1473*AA1510</f>
        <v>75.627842594423527</v>
      </c>
      <c r="AB1509" s="32">
        <f>input!J1472/input!J1473*AB1510</f>
        <v>76.45547945205476</v>
      </c>
      <c r="AC1509" s="32">
        <f>input!K1472/input!K1473*AC1510</f>
        <v>77.745227745227822</v>
      </c>
      <c r="AD1509" s="33">
        <f>input!J1472-input!H1472</f>
        <v>0.96900000000000119</v>
      </c>
      <c r="AE1509">
        <f t="shared" si="261"/>
        <v>0</v>
      </c>
      <c r="AF1509" s="32">
        <f>input!L1472/input!L1473*AF1510</f>
        <v>67.790630896710212</v>
      </c>
      <c r="AG1509" s="32">
        <f>input!M1472/input!M1473*AG1510</f>
        <v>149.9251016477636</v>
      </c>
      <c r="AH1509" s="32">
        <f>input!N1472/input!N1473*AH1510</f>
        <v>55.273715002089361</v>
      </c>
      <c r="AI1509" s="32">
        <f>input!O1472/input!O1473*AI1510</f>
        <v>130.03322259136218</v>
      </c>
      <c r="AJ1509" s="32">
        <f>input!P1472/input!P1473*AJ1510</f>
        <v>89.913344887348359</v>
      </c>
      <c r="AK1509" s="32">
        <f>input!Q1472/input!Q1473*AK1510</f>
        <v>91.599081866870733</v>
      </c>
      <c r="AL1509" s="32">
        <f>input!R1472/input!R1473*AL1510</f>
        <v>61.224489795918473</v>
      </c>
      <c r="AM1509" s="32">
        <f>input!S1472/input!S1473*AM1510</f>
        <v>81.388210673177539</v>
      </c>
      <c r="AN1509" s="32">
        <f>input!T1472/input!T1473*AN1510</f>
        <v>74.409606404269397</v>
      </c>
      <c r="AO1509" s="32">
        <f>input!U1472/input!U1473*AO1510</f>
        <v>184.93975903614432</v>
      </c>
      <c r="AP1509" s="32">
        <f>input!V1472/input!V1473*AP1510</f>
        <v>117.09642470205843</v>
      </c>
      <c r="AQ1509" s="32">
        <f>input!W1472/input!W1473*AQ1510</f>
        <v>232.08595101520487</v>
      </c>
      <c r="AR1509" s="32">
        <f>input!X1472/input!X1473*AR1510</f>
        <v>1893.8511326860817</v>
      </c>
      <c r="AT1509" s="32">
        <f>input!Y1472/input!Y1473*AT1510</f>
        <v>108.37500000000004</v>
      </c>
      <c r="AU1509" s="32">
        <f>input!Z1472/input!Z1473*AU1510</f>
        <v>34.574275362318822</v>
      </c>
      <c r="AV1509" s="32">
        <f>input!AA1472/input!AA1473*AV1510</f>
        <v>106.09880749574094</v>
      </c>
      <c r="AW1509" s="32">
        <f>input!AB1472/input!AB1473*AW1510</f>
        <v>103.24561403508775</v>
      </c>
      <c r="AX1509" s="32">
        <f>input!AC1472/input!AC1473*AX1510</f>
        <v>89.186625563196543</v>
      </c>
      <c r="AY1509" s="32">
        <f>input!AD1472/input!AD1473*AY1510</f>
        <v>70.276497695852555</v>
      </c>
      <c r="AZ1509" s="32">
        <f>input!AE1472/input!AE1473*AZ1510</f>
        <v>88.141149247975463</v>
      </c>
      <c r="BA1509" s="32">
        <f>input!AF1472/input!AF1473*BA1510</f>
        <v>77.045274027005519</v>
      </c>
      <c r="BB1509" s="32">
        <f>input!AG1472/input!AG1473*BB1510</f>
        <v>126.52482269503531</v>
      </c>
      <c r="BC1509" s="32">
        <f>input!AH1472/input!AH1473*BC1510</f>
        <v>70.17182130584203</v>
      </c>
    </row>
    <row r="1510" spans="1:55" x14ac:dyDescent="0.25">
      <c r="B1510" s="26">
        <f>input!A1473</f>
        <v>33256</v>
      </c>
      <c r="C1510" s="20">
        <f>input!B1473</f>
        <v>2646.78</v>
      </c>
      <c r="D1510" s="20">
        <f>input!C1473</f>
        <v>332.23</v>
      </c>
      <c r="E1510" s="20">
        <f>input!D1473</f>
        <v>376.99</v>
      </c>
      <c r="F1510" s="20">
        <f>input!E1473</f>
        <v>3210.5</v>
      </c>
      <c r="G1510" s="20">
        <f>input!F1473</f>
        <v>1405.06</v>
      </c>
      <c r="H1510" s="20">
        <f>input!G1473</f>
        <v>3072.17</v>
      </c>
      <c r="I1510">
        <v>0</v>
      </c>
      <c r="J1510" s="29">
        <f t="shared" ca="1" si="257"/>
        <v>332.23</v>
      </c>
      <c r="K1510" s="29">
        <f>VLOOKUP(B1510,output_kmeans!$A$2:$H$1878,8,0)</f>
        <v>1</v>
      </c>
      <c r="L1510" s="29">
        <f t="shared" si="259"/>
        <v>0</v>
      </c>
      <c r="M1510" s="29">
        <f t="shared" ca="1" si="259"/>
        <v>3000</v>
      </c>
      <c r="N1510" s="29">
        <f t="shared" si="259"/>
        <v>0</v>
      </c>
      <c r="O1510">
        <f t="shared" si="258"/>
        <v>0</v>
      </c>
      <c r="P1510" s="32">
        <f t="shared" ca="1" si="266"/>
        <v>73.592313255501807</v>
      </c>
      <c r="Q1510" s="32">
        <f t="shared" ca="1" si="266"/>
        <v>76.26522070015217</v>
      </c>
      <c r="R1510" s="32" t="str">
        <f t="shared" ca="1" si="260"/>
        <v/>
      </c>
      <c r="S1510" s="32" t="str">
        <f t="shared" ca="1" si="260"/>
        <v/>
      </c>
      <c r="T1510" s="32" t="str">
        <f t="shared" ca="1" si="260"/>
        <v/>
      </c>
      <c r="U1510" s="32" t="str">
        <f t="shared" ca="1" si="267"/>
        <v/>
      </c>
      <c r="V1510" s="32" t="str">
        <f t="shared" ca="1" si="267"/>
        <v/>
      </c>
      <c r="W1510" s="32" t="str">
        <f t="shared" ca="1" si="267"/>
        <v/>
      </c>
      <c r="X1510" s="32" t="str">
        <f t="shared" ca="1" si="267"/>
        <v/>
      </c>
      <c r="Z1510" s="32">
        <f>input!H1473/input!H1474*Z1511</f>
        <v>73.592313255501807</v>
      </c>
      <c r="AA1510" s="32">
        <f>input!I1473/input!I1474*AA1511</f>
        <v>75.904686573066982</v>
      </c>
      <c r="AB1510" s="32">
        <f>input!J1473/input!J1474*AB1511</f>
        <v>76.26522070015217</v>
      </c>
      <c r="AC1510" s="32">
        <f>input!K1473/input!K1474*AC1511</f>
        <v>77.178227178227246</v>
      </c>
      <c r="AD1510" s="33">
        <f>input!J1473-input!H1473</f>
        <v>0.89399999999999924</v>
      </c>
      <c r="AE1510">
        <f t="shared" si="261"/>
        <v>0</v>
      </c>
      <c r="AF1510" s="32">
        <f>input!L1473/input!L1474*AF1511</f>
        <v>68.04495856920181</v>
      </c>
      <c r="AG1510" s="32">
        <f>input!M1473/input!M1474*AG1511</f>
        <v>148.07404237106769</v>
      </c>
      <c r="AH1510" s="32">
        <f>input!N1473/input!N1474*AH1511</f>
        <v>55.495194316757143</v>
      </c>
      <c r="AI1510" s="32">
        <f>input!O1473/input!O1474*AI1511</f>
        <v>128.87043189368777</v>
      </c>
      <c r="AJ1510" s="32">
        <f>input!P1473/input!P1474*AJ1511</f>
        <v>90.410167533217802</v>
      </c>
      <c r="AK1510" s="32">
        <f>input!Q1473/input!Q1474*AK1511</f>
        <v>91.262433052792687</v>
      </c>
      <c r="AL1510" s="32">
        <f>input!R1473/input!R1474*AL1511</f>
        <v>61.32167152575326</v>
      </c>
      <c r="AM1510" s="32">
        <f>input!S1473/input!S1474*AM1511</f>
        <v>81.799790722009064</v>
      </c>
      <c r="AN1510" s="32">
        <f>input!T1473/input!T1474*AN1511</f>
        <v>74.949966644429495</v>
      </c>
      <c r="AO1510" s="32">
        <f>input!U1473/input!U1474*AO1511</f>
        <v>184.43775100401581</v>
      </c>
      <c r="AP1510" s="32">
        <f>input!V1473/input!V1474*AP1511</f>
        <v>117.94149512459364</v>
      </c>
      <c r="AQ1510" s="32">
        <f>input!W1473/input!W1474*AQ1511</f>
        <v>232.13147591732633</v>
      </c>
      <c r="AR1510" s="32">
        <f>input!X1473/input!X1474*AR1511</f>
        <v>1915.857605177991</v>
      </c>
      <c r="AT1510" s="32">
        <f>input!Y1473/input!Y1474*AT1511</f>
        <v>107.66666666666671</v>
      </c>
      <c r="AU1510" s="32">
        <f>input!Z1473/input!Z1474*AU1511</f>
        <v>36.322463768115917</v>
      </c>
      <c r="AV1510" s="32">
        <f>input!AA1473/input!AA1474*AV1511</f>
        <v>104.4633730834752</v>
      </c>
      <c r="AW1510" s="32">
        <f>input!AB1473/input!AB1474*AW1511</f>
        <v>110.43859649122811</v>
      </c>
      <c r="AX1510" s="32">
        <f>input!AC1473/input!AC1474*AX1511</f>
        <v>88.949490158880664</v>
      </c>
      <c r="AY1510" s="32">
        <f>input!AD1473/input!AD1474*AY1511</f>
        <v>63.364055299539181</v>
      </c>
      <c r="AZ1510" s="32">
        <f>input!AE1473/input!AE1474*AZ1511</f>
        <v>88.2761280370229</v>
      </c>
      <c r="BA1510" s="32">
        <f>input!AF1473/input!AF1474*BA1511</f>
        <v>76.330420969022981</v>
      </c>
      <c r="BB1510" s="32">
        <f>input!AG1473/input!AG1474*BB1511</f>
        <v>127.51773049645375</v>
      </c>
      <c r="BC1510" s="32">
        <f>input!AH1473/input!AH1474*BC1511</f>
        <v>69.690721649484644</v>
      </c>
    </row>
    <row r="1511" spans="1:55" x14ac:dyDescent="0.25">
      <c r="B1511" s="26">
        <f>input!A1474</f>
        <v>33249</v>
      </c>
      <c r="C1511" s="20">
        <f>input!B1474</f>
        <v>2501.4899999999998</v>
      </c>
      <c r="D1511" s="20">
        <f>input!C1474</f>
        <v>315.23</v>
      </c>
      <c r="E1511" s="20">
        <f>input!D1474</f>
        <v>361.8</v>
      </c>
      <c r="F1511" s="20">
        <f>input!E1474</f>
        <v>3183.6</v>
      </c>
      <c r="G1511" s="20">
        <f>input!F1474</f>
        <v>1382.26</v>
      </c>
      <c r="H1511" s="20">
        <f>input!G1474</f>
        <v>3058.37</v>
      </c>
      <c r="I1511">
        <v>0</v>
      </c>
      <c r="J1511" s="29">
        <f t="shared" ref="J1511:J1574" ca="1" si="268">OFFSET($B$38,ROW($J1511)-ROW($J$38),MATCH(J1510,C1510:J1510,0))</f>
        <v>315.23</v>
      </c>
      <c r="K1511" s="29">
        <f>VLOOKUP(B1511,output_kmeans!$A$2:$H$1878,8,0)</f>
        <v>1</v>
      </c>
      <c r="L1511" s="29">
        <f t="shared" si="259"/>
        <v>0</v>
      </c>
      <c r="M1511" s="29">
        <f t="shared" ca="1" si="259"/>
        <v>3000</v>
      </c>
      <c r="N1511" s="29">
        <f t="shared" si="259"/>
        <v>0</v>
      </c>
      <c r="O1511">
        <f t="shared" ref="O1511:O1574" si="269">IF(I1511=1,$O$37,0)</f>
        <v>0</v>
      </c>
      <c r="P1511" s="32">
        <f t="shared" ca="1" si="266"/>
        <v>73.530323380514716</v>
      </c>
      <c r="Q1511" s="32">
        <f t="shared" ca="1" si="266"/>
        <v>77.730213089802092</v>
      </c>
      <c r="R1511" s="32" t="str">
        <f t="shared" ca="1" si="260"/>
        <v/>
      </c>
      <c r="S1511" s="32" t="str">
        <f t="shared" ca="1" si="260"/>
        <v/>
      </c>
      <c r="T1511" s="32" t="str">
        <f t="shared" ca="1" si="260"/>
        <v/>
      </c>
      <c r="U1511" s="32" t="str">
        <f t="shared" ca="1" si="267"/>
        <v/>
      </c>
      <c r="V1511" s="32" t="str">
        <f t="shared" ca="1" si="267"/>
        <v/>
      </c>
      <c r="W1511" s="32" t="str">
        <f t="shared" ca="1" si="267"/>
        <v/>
      </c>
      <c r="X1511" s="32" t="str">
        <f t="shared" ca="1" si="267"/>
        <v/>
      </c>
      <c r="Z1511" s="32">
        <f>input!H1474/input!H1475*Z1512</f>
        <v>73.530323380514716</v>
      </c>
      <c r="AA1511" s="32">
        <f>input!I1474/input!I1475*AA1512</f>
        <v>76.873640498319105</v>
      </c>
      <c r="AB1511" s="32">
        <f>input!J1474/input!J1475*AB1512</f>
        <v>77.730213089802092</v>
      </c>
      <c r="AC1511" s="32">
        <f>input!K1474/input!K1475*AC1512</f>
        <v>78.983178983179059</v>
      </c>
      <c r="AD1511" s="33">
        <f>input!J1474-input!H1474</f>
        <v>1.0539999999999994</v>
      </c>
      <c r="AE1511">
        <f t="shared" si="261"/>
        <v>0</v>
      </c>
      <c r="AF1511" s="32">
        <f>input!L1474/input!L1475*AF1512</f>
        <v>69.152514562310358</v>
      </c>
      <c r="AG1511" s="32">
        <f>input!M1474/input!M1475*AG1512</f>
        <v>145.75219345174392</v>
      </c>
      <c r="AH1511" s="32">
        <f>input!N1474/input!N1475*AH1512</f>
        <v>56.101128290848237</v>
      </c>
      <c r="AI1511" s="32">
        <f>input!O1474/input!O1475*AI1512</f>
        <v>126.77740863787379</v>
      </c>
      <c r="AJ1511" s="32">
        <f>input!P1474/input!P1475*AJ1512</f>
        <v>89.601386481802436</v>
      </c>
      <c r="AK1511" s="32">
        <f>input!Q1474/input!Q1475*AK1512</f>
        <v>91.12471308339714</v>
      </c>
      <c r="AL1511" s="32">
        <f>input!R1474/input!R1475*AL1512</f>
        <v>62.19630709426638</v>
      </c>
      <c r="AM1511" s="32">
        <f>input!S1474/input!S1475*AM1512</f>
        <v>83.571677711893969</v>
      </c>
      <c r="AN1511" s="32">
        <f>input!T1474/input!T1475*AN1512</f>
        <v>76.050700466977872</v>
      </c>
      <c r="AO1511" s="32">
        <f>input!U1474/input!U1475*AO1512</f>
        <v>183.13253012048165</v>
      </c>
      <c r="AP1511" s="32">
        <f>input!V1474/input!V1475*AP1512</f>
        <v>118.08450704225346</v>
      </c>
      <c r="AQ1511" s="32">
        <f>input!W1474/input!W1475*AQ1512</f>
        <v>235.45479377219291</v>
      </c>
      <c r="AR1511" s="32">
        <f>input!X1474/input!X1475*AR1512</f>
        <v>1907.4433656957906</v>
      </c>
      <c r="AT1511" s="32">
        <f>input!Y1474/input!Y1475*AT1512</f>
        <v>105.58333333333339</v>
      </c>
      <c r="AU1511" s="32">
        <f>input!Z1474/input!Z1475*AU1512</f>
        <v>37.817028985507221</v>
      </c>
      <c r="AV1511" s="32">
        <f>input!AA1474/input!AA1475*AV1512</f>
        <v>104.05451448040874</v>
      </c>
      <c r="AW1511" s="32">
        <f>input!AB1474/input!AB1475*AW1512</f>
        <v>102.63157894736847</v>
      </c>
      <c r="AX1511" s="32">
        <f>input!AC1474/input!AC1475*AX1512</f>
        <v>93.265354517429387</v>
      </c>
      <c r="AY1511" s="32">
        <f>input!AD1474/input!AD1475*AY1512</f>
        <v>89.828834759710347</v>
      </c>
      <c r="AZ1511" s="32">
        <f>input!AE1474/input!AE1475*AZ1512</f>
        <v>85.422290782877113</v>
      </c>
      <c r="BA1511" s="32">
        <f>input!AF1474/input!AF1475*BA1512</f>
        <v>73.312152501985651</v>
      </c>
      <c r="BB1511" s="32">
        <f>input!AG1474/input!AG1475*BB1512</f>
        <v>129.64539007092185</v>
      </c>
      <c r="BC1511" s="32">
        <f>input!AH1474/input!AH1475*BC1512</f>
        <v>69.415807560137566</v>
      </c>
    </row>
    <row r="1512" spans="1:55" x14ac:dyDescent="0.25">
      <c r="B1512" s="26">
        <f>input!A1475</f>
        <v>33242</v>
      </c>
      <c r="C1512" s="20">
        <f>input!B1475</f>
        <v>2566.09</v>
      </c>
      <c r="D1512" s="20">
        <f>input!C1475</f>
        <v>321</v>
      </c>
      <c r="E1512" s="20">
        <f>input!D1475</f>
        <v>367.24</v>
      </c>
      <c r="F1512" s="20">
        <f>input!E1475</f>
        <v>3216.6</v>
      </c>
      <c r="G1512" s="20">
        <f>input!F1475</f>
        <v>1396.07</v>
      </c>
      <c r="H1512" s="20">
        <f>input!G1475</f>
        <v>3046.61</v>
      </c>
      <c r="I1512">
        <v>0</v>
      </c>
      <c r="J1512" s="29">
        <f t="shared" ca="1" si="268"/>
        <v>321</v>
      </c>
      <c r="K1512" s="29">
        <f>VLOOKUP(B1512,output_kmeans!$A$2:$H$1878,8,0)</f>
        <v>1</v>
      </c>
      <c r="L1512" s="29">
        <f t="shared" ref="L1512:N1575" si="270">IF($K1512=L$37,$O$37,0)</f>
        <v>0</v>
      </c>
      <c r="M1512" s="29">
        <f t="shared" ca="1" si="270"/>
        <v>3000</v>
      </c>
      <c r="N1512" s="29">
        <f t="shared" si="270"/>
        <v>0</v>
      </c>
      <c r="O1512">
        <f t="shared" si="269"/>
        <v>0</v>
      </c>
      <c r="P1512" s="32">
        <f t="shared" ca="1" si="266"/>
        <v>74.005579088749045</v>
      </c>
      <c r="Q1512" s="32">
        <f t="shared" ca="1" si="266"/>
        <v>76.236681887366785</v>
      </c>
      <c r="R1512" s="32" t="str">
        <f t="shared" ref="R1512:T1575" ca="1" si="271">IF(R$38="","",OFFSET($AF$38,ROW($R1512)-ROW($R$38),MATCH(R$38,$AF$38:$AR$38,0)-1))</f>
        <v/>
      </c>
      <c r="S1512" s="32" t="str">
        <f t="shared" ca="1" si="271"/>
        <v/>
      </c>
      <c r="T1512" s="32" t="str">
        <f t="shared" ca="1" si="271"/>
        <v/>
      </c>
      <c r="U1512" s="32" t="str">
        <f t="shared" ca="1" si="267"/>
        <v/>
      </c>
      <c r="V1512" s="32" t="str">
        <f t="shared" ca="1" si="267"/>
        <v/>
      </c>
      <c r="W1512" s="32" t="str">
        <f t="shared" ca="1" si="267"/>
        <v/>
      </c>
      <c r="X1512" s="32" t="str">
        <f t="shared" ca="1" si="267"/>
        <v/>
      </c>
      <c r="Z1512" s="32">
        <f>input!H1475/input!H1476*Z1513</f>
        <v>74.005579088749045</v>
      </c>
      <c r="AA1512" s="32">
        <f>input!I1475/input!I1476*AA1513</f>
        <v>75.667391734229739</v>
      </c>
      <c r="AB1512" s="32">
        <f>input!J1475/input!J1476*AB1513</f>
        <v>76.236681887366785</v>
      </c>
      <c r="AC1512" s="32">
        <f>input!K1475/input!K1476*AC1513</f>
        <v>77.55622755622764</v>
      </c>
      <c r="AD1512" s="33">
        <f>input!J1475-input!H1475</f>
        <v>0.85099999999999909</v>
      </c>
      <c r="AE1512">
        <f t="shared" ref="AE1512:AE1575" si="272">IF(AD1512&lt;0,1,0)</f>
        <v>0</v>
      </c>
      <c r="AF1512" s="32">
        <f>input!L1475/input!L1476*AF1513</f>
        <v>68.389531544835577</v>
      </c>
      <c r="AG1512" s="32">
        <f>input!M1475/input!M1476*AG1513</f>
        <v>148.23453884014538</v>
      </c>
      <c r="AH1512" s="32">
        <f>input!N1475/input!N1476*AH1513</f>
        <v>56.456330965315431</v>
      </c>
      <c r="AI1512" s="32">
        <f>input!O1475/input!O1476*AI1513</f>
        <v>128.60465116279073</v>
      </c>
      <c r="AJ1512" s="32">
        <f>input!P1475/input!P1476*AJ1513</f>
        <v>89.982668977469686</v>
      </c>
      <c r="AK1512" s="32">
        <f>input!Q1475/input!Q1476*AK1513</f>
        <v>90.803366488140824</v>
      </c>
      <c r="AL1512" s="32">
        <f>input!R1475/input!R1476*AL1513</f>
        <v>61.977648202138099</v>
      </c>
      <c r="AM1512" s="32">
        <f>input!S1475/input!S1476*AM1513</f>
        <v>82.183467038716429</v>
      </c>
      <c r="AN1512" s="32">
        <f>input!T1475/input!T1476*AN1513</f>
        <v>75.243495663775732</v>
      </c>
      <c r="AO1512" s="32">
        <f>input!U1475/input!U1476*AO1513</f>
        <v>181.92771084337326</v>
      </c>
      <c r="AP1512" s="32">
        <f>input!V1475/input!V1476*AP1513</f>
        <v>117.3564463705308</v>
      </c>
      <c r="AQ1512" s="32">
        <f>input!W1475/input!W1476*AQ1513</f>
        <v>229.99180551761765</v>
      </c>
      <c r="AR1512" s="32">
        <f>input!X1475/input!X1476*AR1513</f>
        <v>1909.3851132686061</v>
      </c>
      <c r="AT1512" s="32">
        <f>input!Y1475/input!Y1476*AT1513</f>
        <v>106.66666666666671</v>
      </c>
      <c r="AU1512" s="32">
        <f>input!Z1475/input!Z1476*AU1513</f>
        <v>38.106884057970987</v>
      </c>
      <c r="AV1512" s="32">
        <f>input!AA1475/input!AA1476*AV1513</f>
        <v>106.09880749574093</v>
      </c>
      <c r="AW1512" s="32">
        <f>input!AB1475/input!AB1476*AW1513</f>
        <v>93.114035087719344</v>
      </c>
      <c r="AX1512" s="32">
        <f>input!AC1475/input!AC1476*AX1513</f>
        <v>91.818828551102612</v>
      </c>
      <c r="AY1512" s="32">
        <f>input!AD1475/input!AD1476*AY1513</f>
        <v>81.961816984858473</v>
      </c>
      <c r="AZ1512" s="32">
        <f>input!AE1475/input!AE1476*AZ1513</f>
        <v>87.080601619745607</v>
      </c>
      <c r="BA1512" s="32">
        <f>input!AF1475/input!AF1476*BA1513</f>
        <v>74.265289912629015</v>
      </c>
      <c r="BB1512" s="32">
        <f>input!AG1475/input!AG1476*BB1513</f>
        <v>130.49645390070907</v>
      </c>
      <c r="BC1512" s="32">
        <f>input!AH1475/input!AH1476*BC1513</f>
        <v>70.790378006872956</v>
      </c>
    </row>
    <row r="1513" spans="1:55" x14ac:dyDescent="0.25">
      <c r="B1513" s="26">
        <f>input!A1476</f>
        <v>33235</v>
      </c>
      <c r="C1513" s="20">
        <f>input!B1476</f>
        <v>2629.21</v>
      </c>
      <c r="D1513" s="20">
        <f>input!C1476</f>
        <v>328.72</v>
      </c>
      <c r="E1513" s="20">
        <f>input!D1476</f>
        <v>371.2</v>
      </c>
      <c r="F1513" s="20">
        <f>input!E1476</f>
        <v>3237.5</v>
      </c>
      <c r="G1513" s="20">
        <f>input!F1476</f>
        <v>1398.23</v>
      </c>
      <c r="H1513" s="20">
        <f>input!G1476</f>
        <v>3053.73</v>
      </c>
      <c r="I1513">
        <v>0</v>
      </c>
      <c r="J1513" s="29">
        <f t="shared" ca="1" si="268"/>
        <v>328.72</v>
      </c>
      <c r="K1513" s="29">
        <f>VLOOKUP(B1513,output_kmeans!$A$2:$H$1878,8,0)</f>
        <v>1</v>
      </c>
      <c r="L1513" s="29">
        <f t="shared" si="270"/>
        <v>0</v>
      </c>
      <c r="M1513" s="29">
        <f t="shared" ca="1" si="270"/>
        <v>3000</v>
      </c>
      <c r="N1513" s="29">
        <f t="shared" si="270"/>
        <v>0</v>
      </c>
      <c r="O1513">
        <f t="shared" si="269"/>
        <v>0</v>
      </c>
      <c r="P1513" s="32">
        <f t="shared" ca="1" si="266"/>
        <v>74.635809484451073</v>
      </c>
      <c r="Q1513" s="32">
        <f t="shared" ca="1" si="266"/>
        <v>77.33066971080666</v>
      </c>
      <c r="R1513" s="32" t="str">
        <f t="shared" ca="1" si="271"/>
        <v/>
      </c>
      <c r="S1513" s="32" t="str">
        <f t="shared" ca="1" si="271"/>
        <v/>
      </c>
      <c r="T1513" s="32" t="str">
        <f t="shared" ca="1" si="271"/>
        <v/>
      </c>
      <c r="U1513" s="32" t="str">
        <f t="shared" ca="1" si="267"/>
        <v/>
      </c>
      <c r="V1513" s="32" t="str">
        <f t="shared" ca="1" si="267"/>
        <v/>
      </c>
      <c r="W1513" s="32" t="str">
        <f t="shared" ca="1" si="267"/>
        <v/>
      </c>
      <c r="X1513" s="32" t="str">
        <f t="shared" ca="1" si="267"/>
        <v/>
      </c>
      <c r="Z1513" s="32">
        <f>input!H1476/input!H1477*Z1514</f>
        <v>74.635809484451073</v>
      </c>
      <c r="AA1513" s="32">
        <f>input!I1476/input!I1477*AA1514</f>
        <v>76.853865928415999</v>
      </c>
      <c r="AB1513" s="32">
        <f>input!J1476/input!J1477*AB1514</f>
        <v>77.33066971080666</v>
      </c>
      <c r="AC1513" s="32">
        <f>input!K1476/input!K1477*AC1514</f>
        <v>78.416178416178496</v>
      </c>
      <c r="AD1513" s="33">
        <f>input!J1476-input!H1476</f>
        <v>0.90499999999999936</v>
      </c>
      <c r="AE1513">
        <f t="shared" si="272"/>
        <v>0</v>
      </c>
      <c r="AF1513" s="32">
        <f>input!L1476/input!L1477*AF1514</f>
        <v>68.30749036016087</v>
      </c>
      <c r="AG1513" s="32">
        <f>input!M1476/input!M1477*AG1514</f>
        <v>148.27733789856609</v>
      </c>
      <c r="AH1513" s="32">
        <f>input!N1476/input!N1477*AH1514</f>
        <v>56.464688675302895</v>
      </c>
      <c r="AI1513" s="32">
        <f>input!O1476/input!O1477*AI1514</f>
        <v>127.74086378737546</v>
      </c>
      <c r="AJ1513" s="32">
        <f>input!P1476/input!P1477*AJ1514</f>
        <v>88.9890236857308</v>
      </c>
      <c r="AK1513" s="32">
        <f>input!Q1476/input!Q1477*AK1514</f>
        <v>89.686304514154585</v>
      </c>
      <c r="AL1513" s="32">
        <f>input!R1476/input!R1477*AL1514</f>
        <v>62.17201166180768</v>
      </c>
      <c r="AM1513" s="32">
        <f>input!S1476/input!S1477*AM1514</f>
        <v>81.932333449598886</v>
      </c>
      <c r="AN1513" s="32">
        <f>input!T1476/input!T1477*AN1514</f>
        <v>75.143428952634963</v>
      </c>
      <c r="AO1513" s="32">
        <f>input!U1476/input!U1477*AO1514</f>
        <v>181.95783132530096</v>
      </c>
      <c r="AP1513" s="32">
        <f>input!V1476/input!V1477*AP1514</f>
        <v>117.68147345612127</v>
      </c>
      <c r="AQ1513" s="32">
        <f>input!W1476/input!W1477*AQ1514</f>
        <v>233.45169807884866</v>
      </c>
      <c r="AR1513" s="32">
        <f>input!X1476/input!X1477*AR1514</f>
        <v>1908.0906148867291</v>
      </c>
      <c r="AT1513" s="32">
        <f>input!Y1476/input!Y1477*AT1514</f>
        <v>108.0555555555556</v>
      </c>
      <c r="AU1513" s="32">
        <f>input!Z1476/input!Z1477*AU1514</f>
        <v>38.451086956521713</v>
      </c>
      <c r="AV1513" s="32">
        <f>input!AA1476/input!AA1477*AV1514</f>
        <v>105.21294718909699</v>
      </c>
      <c r="AW1513" s="32">
        <f>input!AB1476/input!AB1477*AW1514</f>
        <v>99.561403508771974</v>
      </c>
      <c r="AX1513" s="32">
        <f>input!AC1476/input!AC1477*AX1514</f>
        <v>93.953047189945394</v>
      </c>
      <c r="AY1513" s="32">
        <f>input!AD1476/input!AD1477*AY1514</f>
        <v>90.750493745885478</v>
      </c>
      <c r="AZ1513" s="32">
        <f>input!AE1476/input!AE1477*AZ1514</f>
        <v>86.07790204396467</v>
      </c>
      <c r="BA1513" s="32">
        <f>input!AF1476/input!AF1477*BA1514</f>
        <v>73.947577442414556</v>
      </c>
      <c r="BB1513" s="32">
        <f>input!AG1476/input!AG1477*BB1514</f>
        <v>132.90780141843956</v>
      </c>
      <c r="BC1513" s="32">
        <f>input!AH1476/input!AH1477*BC1514</f>
        <v>71.958762886598052</v>
      </c>
    </row>
    <row r="1514" spans="1:55" x14ac:dyDescent="0.25">
      <c r="B1514" s="26">
        <f>input!A1477</f>
        <v>33228</v>
      </c>
      <c r="C1514" s="20">
        <f>input!B1477</f>
        <v>2633.66</v>
      </c>
      <c r="D1514" s="20">
        <f>input!C1477</f>
        <v>331.75</v>
      </c>
      <c r="E1514" s="20">
        <f>input!D1477</f>
        <v>373.6</v>
      </c>
      <c r="F1514" s="20">
        <f>input!E1477</f>
        <v>3243.8</v>
      </c>
      <c r="G1514" s="20">
        <f>input!F1477</f>
        <v>1414.88</v>
      </c>
      <c r="H1514" s="20">
        <f>input!G1477</f>
        <v>3079.67</v>
      </c>
      <c r="I1514">
        <v>0</v>
      </c>
      <c r="J1514" s="29">
        <f t="shared" ca="1" si="268"/>
        <v>331.75</v>
      </c>
      <c r="K1514" s="29">
        <f>VLOOKUP(B1514,output_kmeans!$A$2:$H$1878,8,0)</f>
        <v>1</v>
      </c>
      <c r="L1514" s="29">
        <f t="shared" si="270"/>
        <v>0</v>
      </c>
      <c r="M1514" s="29">
        <f t="shared" ca="1" si="270"/>
        <v>3000</v>
      </c>
      <c r="N1514" s="29">
        <f t="shared" si="270"/>
        <v>0</v>
      </c>
      <c r="O1514">
        <f t="shared" si="269"/>
        <v>0</v>
      </c>
      <c r="P1514" s="32">
        <f t="shared" ca="1" si="266"/>
        <v>75.15239177601012</v>
      </c>
      <c r="Q1514" s="32">
        <f t="shared" ca="1" si="266"/>
        <v>77.121385083713818</v>
      </c>
      <c r="R1514" s="32" t="str">
        <f t="shared" ca="1" si="271"/>
        <v/>
      </c>
      <c r="S1514" s="32" t="str">
        <f t="shared" ca="1" si="271"/>
        <v/>
      </c>
      <c r="T1514" s="32" t="str">
        <f t="shared" ca="1" si="271"/>
        <v/>
      </c>
      <c r="U1514" s="32" t="str">
        <f t="shared" ca="1" si="267"/>
        <v/>
      </c>
      <c r="V1514" s="32" t="str">
        <f t="shared" ca="1" si="267"/>
        <v/>
      </c>
      <c r="W1514" s="32" t="str">
        <f t="shared" ca="1" si="267"/>
        <v/>
      </c>
      <c r="X1514" s="32" t="str">
        <f t="shared" ca="1" si="267"/>
        <v/>
      </c>
      <c r="Z1514" s="32">
        <f>input!H1477/input!H1478*Z1515</f>
        <v>75.15239177601012</v>
      </c>
      <c r="AA1514" s="32">
        <f>input!I1477/input!I1478*AA1515</f>
        <v>76.646232944433407</v>
      </c>
      <c r="AB1514" s="32">
        <f>input!J1477/input!J1478*AB1515</f>
        <v>77.121385083713818</v>
      </c>
      <c r="AC1514" s="32">
        <f>input!K1477/input!K1478*AC1515</f>
        <v>78.255528255528333</v>
      </c>
      <c r="AD1514" s="33">
        <f>input!J1477-input!H1477</f>
        <v>0.8329999999999993</v>
      </c>
      <c r="AE1514">
        <f t="shared" si="272"/>
        <v>0</v>
      </c>
      <c r="AF1514" s="32">
        <f>input!L1477/input!L1478*AF1515</f>
        <v>69.48888341947665</v>
      </c>
      <c r="AG1514" s="32">
        <f>input!M1477/input!M1478*AG1515</f>
        <v>146.05178686068891</v>
      </c>
      <c r="AH1514" s="32">
        <f>input!N1477/input!N1478*AH1515</f>
        <v>56.665273715002016</v>
      </c>
      <c r="AI1514" s="32">
        <f>input!O1477/input!O1478*AI1515</f>
        <v>125.44850498338876</v>
      </c>
      <c r="AJ1514" s="32">
        <f>input!P1477/input!P1478*AJ1515</f>
        <v>88.965915655690367</v>
      </c>
      <c r="AK1514" s="32">
        <f>input!Q1477/input!Q1478*AK1515</f>
        <v>89.824024483550147</v>
      </c>
      <c r="AL1514" s="32">
        <f>input!R1477/input!R1478*AL1515</f>
        <v>63.605442176870845</v>
      </c>
      <c r="AM1514" s="32">
        <f>input!S1477/input!S1478*AM1515</f>
        <v>83.592605510987099</v>
      </c>
      <c r="AN1514" s="32">
        <f>input!T1477/input!T1478*AN1515</f>
        <v>76.370913942628306</v>
      </c>
      <c r="AO1514" s="32">
        <f>input!U1477/input!U1478*AO1515</f>
        <v>182.53012048192747</v>
      </c>
      <c r="AP1514" s="32">
        <f>input!V1477/input!V1478*AP1515</f>
        <v>117.29144095341272</v>
      </c>
      <c r="AQ1514" s="32">
        <f>input!W1477/input!W1478*AQ1515</f>
        <v>233.08749886187701</v>
      </c>
      <c r="AR1514" s="32">
        <f>input!X1477/input!X1478*AR1515</f>
        <v>1902.912621359221</v>
      </c>
      <c r="AT1514" s="32">
        <f>input!Y1477/input!Y1478*AT1515</f>
        <v>105.9305555555556</v>
      </c>
      <c r="AU1514" s="32">
        <f>input!Z1477/input!Z1478*AU1515</f>
        <v>36.458333333333307</v>
      </c>
      <c r="AV1514" s="32">
        <f>input!AA1477/input!AA1478*AV1515</f>
        <v>104.36115843270859</v>
      </c>
      <c r="AW1514" s="32">
        <f>input!AB1477/input!AB1478*AW1515</f>
        <v>102.10526315789478</v>
      </c>
      <c r="AX1514" s="32">
        <f>input!AC1477/input!AC1478*AX1515</f>
        <v>90.704292150818063</v>
      </c>
      <c r="AY1514" s="32">
        <f>input!AD1477/input!AD1478*AY1515</f>
        <v>85.319289005924972</v>
      </c>
      <c r="AZ1514" s="32">
        <f>input!AE1477/input!AE1478*AZ1515</f>
        <v>86.810644041650761</v>
      </c>
      <c r="BA1514" s="32">
        <f>input!AF1477/input!AF1478*BA1515</f>
        <v>74.344718030182619</v>
      </c>
      <c r="BB1514" s="32">
        <f>input!AG1477/input!AG1478*BB1515</f>
        <v>137.16312056737573</v>
      </c>
      <c r="BC1514" s="32">
        <f>input!AH1477/input!AH1478*BC1515</f>
        <v>71.890034364261282</v>
      </c>
    </row>
    <row r="1515" spans="1:55" x14ac:dyDescent="0.25">
      <c r="B1515" s="26">
        <f>input!A1478</f>
        <v>33221</v>
      </c>
      <c r="C1515" s="20">
        <f>input!B1478</f>
        <v>2593.81</v>
      </c>
      <c r="D1515" s="20">
        <f>input!C1478</f>
        <v>326.82</v>
      </c>
      <c r="E1515" s="20">
        <f>input!D1478</f>
        <v>368.83</v>
      </c>
      <c r="F1515" s="20">
        <f>input!E1478</f>
        <v>3244.3</v>
      </c>
      <c r="G1515" s="20">
        <f>input!F1478</f>
        <v>1522.4</v>
      </c>
      <c r="H1515" s="20">
        <f>input!G1478</f>
        <v>3125.69</v>
      </c>
      <c r="I1515">
        <v>0</v>
      </c>
      <c r="J1515" s="29">
        <f t="shared" ca="1" si="268"/>
        <v>326.82</v>
      </c>
      <c r="K1515" s="29">
        <f>VLOOKUP(B1515,output_kmeans!$A$2:$H$1878,8,0)</f>
        <v>1</v>
      </c>
      <c r="L1515" s="29">
        <f t="shared" si="270"/>
        <v>0</v>
      </c>
      <c r="M1515" s="29">
        <f t="shared" ca="1" si="270"/>
        <v>3000</v>
      </c>
      <c r="N1515" s="29">
        <f t="shared" si="270"/>
        <v>0</v>
      </c>
      <c r="O1515">
        <f t="shared" si="269"/>
        <v>0</v>
      </c>
      <c r="P1515" s="32">
        <f t="shared" ca="1" si="266"/>
        <v>75.534662671763812</v>
      </c>
      <c r="Q1515" s="32">
        <f t="shared" ca="1" si="266"/>
        <v>76.388888888888857</v>
      </c>
      <c r="R1515" s="32" t="str">
        <f t="shared" ca="1" si="271"/>
        <v/>
      </c>
      <c r="S1515" s="32" t="str">
        <f t="shared" ca="1" si="271"/>
        <v/>
      </c>
      <c r="T1515" s="32" t="str">
        <f t="shared" ca="1" si="271"/>
        <v/>
      </c>
      <c r="U1515" s="32" t="str">
        <f t="shared" ca="1" si="267"/>
        <v/>
      </c>
      <c r="V1515" s="32" t="str">
        <f t="shared" ca="1" si="267"/>
        <v/>
      </c>
      <c r="W1515" s="32" t="str">
        <f t="shared" ca="1" si="267"/>
        <v/>
      </c>
      <c r="X1515" s="32" t="str">
        <f t="shared" ca="1" si="267"/>
        <v/>
      </c>
      <c r="Z1515" s="32">
        <f>input!H1478/input!H1479*Z1516</f>
        <v>75.534662671763812</v>
      </c>
      <c r="AA1515" s="32">
        <f>input!I1478/input!I1479*AA1516</f>
        <v>76.428712675499256</v>
      </c>
      <c r="AB1515" s="32">
        <f>input!J1478/input!J1479*AB1516</f>
        <v>76.388888888888857</v>
      </c>
      <c r="AC1515" s="32">
        <f>input!K1478/input!K1479*AC1516</f>
        <v>77.376677376677449</v>
      </c>
      <c r="AD1515" s="33">
        <f>input!J1478-input!H1478</f>
        <v>0.71899999999999942</v>
      </c>
      <c r="AE1515">
        <f t="shared" si="272"/>
        <v>0</v>
      </c>
      <c r="AF1515" s="32">
        <f>input!L1478/input!L1479*AF1516</f>
        <v>67.749610304372865</v>
      </c>
      <c r="AG1515" s="32">
        <f>input!M1478/input!M1479*AG1516</f>
        <v>150.19259576289303</v>
      </c>
      <c r="AH1515" s="32">
        <f>input!N1478/input!N1479*AH1516</f>
        <v>55.557877141663113</v>
      </c>
      <c r="AI1515" s="32">
        <f>input!O1478/input!O1479*AI1516</f>
        <v>128.70431893687714</v>
      </c>
      <c r="AJ1515" s="32">
        <f>input!P1478/input!P1479*AJ1516</f>
        <v>88.850375505488159</v>
      </c>
      <c r="AK1515" s="32">
        <f>input!Q1478/input!Q1479*AK1516</f>
        <v>91.52257077276208</v>
      </c>
      <c r="AL1515" s="32">
        <f>input!R1478/input!R1479*AL1516</f>
        <v>61.91448007774548</v>
      </c>
      <c r="AM1515" s="32">
        <f>input!S1478/input!S1479*AM1516</f>
        <v>81.241716079525645</v>
      </c>
      <c r="AN1515" s="32">
        <f>input!T1478/input!T1479*AN1516</f>
        <v>74.556370913942516</v>
      </c>
      <c r="AO1515" s="32">
        <f>input!U1478/input!U1479*AO1516</f>
        <v>181.62650602409613</v>
      </c>
      <c r="AP1515" s="32">
        <f>input!V1478/input!V1479*AP1516</f>
        <v>116.77139761646797</v>
      </c>
      <c r="AQ1515" s="32">
        <f>input!W1478/input!W1479*AQ1516</f>
        <v>229.35445688791725</v>
      </c>
      <c r="AR1515" s="32">
        <f>input!X1478/input!X1479*AR1516</f>
        <v>1902.912621359221</v>
      </c>
      <c r="AT1515" s="32">
        <f>input!Y1478/input!Y1479*AT1516</f>
        <v>106.40277777777783</v>
      </c>
      <c r="AU1515" s="32">
        <f>input!Z1478/input!Z1479*AU1516</f>
        <v>35.661231884057941</v>
      </c>
      <c r="AV1515" s="32">
        <f>input!AA1478/input!AA1479*AV1516</f>
        <v>110.35775127768302</v>
      </c>
      <c r="AW1515" s="32">
        <f>input!AB1478/input!AB1479*AW1516</f>
        <v>91.27192982456144</v>
      </c>
      <c r="AX1515" s="32">
        <f>input!AC1478/input!AC1479*AX1516</f>
        <v>89.328906805786062</v>
      </c>
      <c r="AY1515" s="32">
        <f>input!AD1478/input!AD1479*AY1516</f>
        <v>87.393021724818979</v>
      </c>
      <c r="AZ1515" s="32">
        <f>input!AE1478/input!AE1479*AZ1516</f>
        <v>90.744311608176019</v>
      </c>
      <c r="BA1515" s="32">
        <f>input!AF1478/input!AF1479*BA1516</f>
        <v>70.929308975377225</v>
      </c>
      <c r="BB1515" s="32">
        <f>input!AG1478/input!AG1479*BB1516</f>
        <v>137.16312056737573</v>
      </c>
      <c r="BC1515" s="32">
        <f>input!AH1478/input!AH1479*BC1516</f>
        <v>69.553264604811105</v>
      </c>
    </row>
    <row r="1516" spans="1:55" x14ac:dyDescent="0.25">
      <c r="B1516" s="26">
        <f>input!A1479</f>
        <v>33214</v>
      </c>
      <c r="C1516" s="20">
        <f>input!B1479</f>
        <v>2590.1</v>
      </c>
      <c r="D1516" s="20">
        <f>input!C1479</f>
        <v>327.75</v>
      </c>
      <c r="E1516" s="20">
        <f>input!D1479</f>
        <v>371.54</v>
      </c>
      <c r="F1516" s="20">
        <f>input!E1479</f>
        <v>3233.6</v>
      </c>
      <c r="G1516" s="20">
        <f>input!F1479</f>
        <v>1512.84</v>
      </c>
      <c r="H1516" s="20">
        <f>input!G1479</f>
        <v>3163.69</v>
      </c>
      <c r="I1516">
        <v>0</v>
      </c>
      <c r="J1516" s="29">
        <f t="shared" ca="1" si="268"/>
        <v>327.75</v>
      </c>
      <c r="K1516" s="29">
        <f>VLOOKUP(B1516,output_kmeans!$A$2:$H$1878,8,0)</f>
        <v>1</v>
      </c>
      <c r="L1516" s="29">
        <f t="shared" si="270"/>
        <v>0</v>
      </c>
      <c r="M1516" s="29">
        <f t="shared" ca="1" si="270"/>
        <v>3000</v>
      </c>
      <c r="N1516" s="29">
        <f t="shared" si="270"/>
        <v>0</v>
      </c>
      <c r="O1516">
        <f t="shared" si="269"/>
        <v>0</v>
      </c>
      <c r="P1516" s="32">
        <f t="shared" ca="1" si="266"/>
        <v>75.544994317594998</v>
      </c>
      <c r="Q1516" s="32">
        <f t="shared" ca="1" si="266"/>
        <v>76.312785388127836</v>
      </c>
      <c r="R1516" s="32" t="str">
        <f t="shared" ca="1" si="271"/>
        <v/>
      </c>
      <c r="S1516" s="32" t="str">
        <f t="shared" ca="1" si="271"/>
        <v/>
      </c>
      <c r="T1516" s="32" t="str">
        <f t="shared" ca="1" si="271"/>
        <v/>
      </c>
      <c r="U1516" s="32" t="str">
        <f t="shared" ca="1" si="267"/>
        <v/>
      </c>
      <c r="V1516" s="32" t="str">
        <f t="shared" ca="1" si="267"/>
        <v/>
      </c>
      <c r="W1516" s="32" t="str">
        <f t="shared" ca="1" si="267"/>
        <v/>
      </c>
      <c r="X1516" s="32" t="str">
        <f t="shared" ca="1" si="267"/>
        <v/>
      </c>
      <c r="Z1516" s="32">
        <f>input!H1479/input!H1480*Z1517</f>
        <v>75.544994317594998</v>
      </c>
      <c r="AA1516" s="32">
        <f>input!I1479/input!I1480*AA1517</f>
        <v>75.786039153648346</v>
      </c>
      <c r="AB1516" s="32">
        <f>input!J1479/input!J1480*AB1517</f>
        <v>76.312785388127836</v>
      </c>
      <c r="AC1516" s="32">
        <f>input!K1479/input!K1480*AC1517</f>
        <v>77.338877338877396</v>
      </c>
      <c r="AD1516" s="33">
        <f>input!J1479-input!H1479</f>
        <v>0.71</v>
      </c>
      <c r="AE1516">
        <f t="shared" si="272"/>
        <v>0</v>
      </c>
      <c r="AF1516" s="32">
        <f>input!L1479/input!L1480*AF1517</f>
        <v>67.216342603987272</v>
      </c>
      <c r="AG1516" s="32">
        <f>input!M1479/input!M1480*AG1517</f>
        <v>150.57778728867947</v>
      </c>
      <c r="AH1516" s="32">
        <f>input!N1479/input!N1480*AH1517</f>
        <v>54.763894692854095</v>
      </c>
      <c r="AI1516" s="32">
        <f>input!O1479/input!O1480*AI1517</f>
        <v>129.68770764119608</v>
      </c>
      <c r="AJ1516" s="32">
        <f>input!P1479/input!P1480*AJ1517</f>
        <v>89.485846331600229</v>
      </c>
      <c r="AK1516" s="32">
        <f>input!Q1479/input!Q1480*AK1517</f>
        <v>92.425401683244104</v>
      </c>
      <c r="AL1516" s="32">
        <f>input!R1479/input!R1480*AL1517</f>
        <v>61.370262390670646</v>
      </c>
      <c r="AM1516" s="32">
        <f>input!S1479/input!S1480*AM1517</f>
        <v>80.844087896756193</v>
      </c>
      <c r="AN1516" s="32">
        <f>input!T1479/input!T1480*AN1517</f>
        <v>74.282855236824432</v>
      </c>
      <c r="AO1516" s="32">
        <f>input!U1479/input!U1480*AO1517</f>
        <v>181.92771084337326</v>
      </c>
      <c r="AP1516" s="32">
        <f>input!V1479/input!V1480*AP1517</f>
        <v>116.87973997833146</v>
      </c>
      <c r="AQ1516" s="32">
        <f>input!W1479/input!W1480*AQ1517</f>
        <v>228.99025767094554</v>
      </c>
      <c r="AR1516" s="32">
        <f>input!X1479/input!X1480*AR1517</f>
        <v>1895.7928802588976</v>
      </c>
      <c r="AT1516" s="32">
        <f>input!Y1479/input!Y1480*AT1517</f>
        <v>104.0694444444445</v>
      </c>
      <c r="AU1516" s="32">
        <f>input!Z1479/input!Z1480*AU1517</f>
        <v>36.730072463768082</v>
      </c>
      <c r="AV1516" s="32">
        <f>input!AA1479/input!AA1480*AV1517</f>
        <v>108.92674616695048</v>
      </c>
      <c r="AW1516" s="32">
        <f>input!AB1479/input!AB1480*AW1517</f>
        <v>89.254385964912316</v>
      </c>
      <c r="AX1516" s="32">
        <f>input!AC1479/input!AC1480*AX1517</f>
        <v>87.811240218164528</v>
      </c>
      <c r="AY1516" s="32">
        <f>input!AD1479/input!AD1480*AY1517</f>
        <v>87.491770901909163</v>
      </c>
      <c r="AZ1516" s="32">
        <f>input!AE1479/input!AE1480*AZ1517</f>
        <v>91.785576552256231</v>
      </c>
      <c r="BA1516" s="32">
        <f>input!AF1479/input!AF1480*BA1517</f>
        <v>71.803018268466971</v>
      </c>
      <c r="BB1516" s="32">
        <f>input!AG1479/input!AG1480*BB1517</f>
        <v>136.17021276595727</v>
      </c>
      <c r="BC1516" s="32">
        <f>input!AH1479/input!AH1480*BC1517</f>
        <v>69.553264604811105</v>
      </c>
    </row>
    <row r="1517" spans="1:55" x14ac:dyDescent="0.25">
      <c r="B1517" s="26">
        <f>input!A1480</f>
        <v>33207</v>
      </c>
      <c r="C1517" s="20">
        <f>input!B1480</f>
        <v>2559.65</v>
      </c>
      <c r="D1517" s="20">
        <f>input!C1480</f>
        <v>322.22000000000003</v>
      </c>
      <c r="E1517" s="20">
        <f>input!D1480</f>
        <v>359.06</v>
      </c>
      <c r="F1517" s="20">
        <f>input!E1480</f>
        <v>3151.1</v>
      </c>
      <c r="G1517" s="20">
        <f>input!F1480</f>
        <v>1441.23</v>
      </c>
      <c r="H1517" s="20">
        <f>input!G1480</f>
        <v>2965.06</v>
      </c>
      <c r="I1517">
        <v>0</v>
      </c>
      <c r="J1517" s="29">
        <f t="shared" ca="1" si="268"/>
        <v>322.22000000000003</v>
      </c>
      <c r="K1517" s="29">
        <f>VLOOKUP(B1517,output_kmeans!$A$2:$H$1878,8,0)</f>
        <v>0</v>
      </c>
      <c r="L1517" s="29">
        <f t="shared" ca="1" si="270"/>
        <v>3000</v>
      </c>
      <c r="M1517" s="29">
        <f t="shared" si="270"/>
        <v>0</v>
      </c>
      <c r="N1517" s="29">
        <f t="shared" si="270"/>
        <v>0</v>
      </c>
      <c r="O1517">
        <f t="shared" si="269"/>
        <v>0</v>
      </c>
      <c r="P1517" s="32">
        <f t="shared" ca="1" si="266"/>
        <v>78.406860212832115</v>
      </c>
      <c r="Q1517" s="32">
        <f t="shared" ca="1" si="266"/>
        <v>78.500761035007585</v>
      </c>
      <c r="R1517" s="32" t="str">
        <f t="shared" ca="1" si="271"/>
        <v/>
      </c>
      <c r="S1517" s="32" t="str">
        <f t="shared" ca="1" si="271"/>
        <v/>
      </c>
      <c r="T1517" s="32" t="str">
        <f t="shared" ca="1" si="271"/>
        <v/>
      </c>
      <c r="U1517" s="32" t="str">
        <f t="shared" ca="1" si="267"/>
        <v/>
      </c>
      <c r="V1517" s="32" t="str">
        <f t="shared" ca="1" si="267"/>
        <v/>
      </c>
      <c r="W1517" s="32" t="str">
        <f t="shared" ca="1" si="267"/>
        <v/>
      </c>
      <c r="X1517" s="32" t="str">
        <f t="shared" ca="1" si="267"/>
        <v/>
      </c>
      <c r="Z1517" s="32">
        <f>input!H1480/input!H1481*Z1518</f>
        <v>78.406860212832115</v>
      </c>
      <c r="AA1517" s="32">
        <f>input!I1480/input!I1481*AA1518</f>
        <v>78.949970338145079</v>
      </c>
      <c r="AB1517" s="32">
        <f>input!J1480/input!J1481*AB1518</f>
        <v>78.500761035007585</v>
      </c>
      <c r="AC1517" s="32">
        <f>input!K1480/input!K1481*AC1518</f>
        <v>80.192780192780262</v>
      </c>
      <c r="AD1517" s="33">
        <f>input!J1480-input!H1480</f>
        <v>0.66300000000000026</v>
      </c>
      <c r="AE1517">
        <f t="shared" si="272"/>
        <v>0</v>
      </c>
      <c r="AF1517" s="32">
        <f>input!L1480/input!L1481*AF1518</f>
        <v>68.04495856920181</v>
      </c>
      <c r="AG1517" s="32">
        <f>input!M1480/input!M1481*AG1518</f>
        <v>148.63043013053695</v>
      </c>
      <c r="AH1517" s="32">
        <f>input!N1480/input!N1481*AH1518</f>
        <v>55.620559966569083</v>
      </c>
      <c r="AI1517" s="32">
        <f>input!O1480/input!O1481*AI1518</f>
        <v>129.13621262458477</v>
      </c>
      <c r="AJ1517" s="32">
        <f>input!P1480/input!P1481*AJ1518</f>
        <v>89.300982091276722</v>
      </c>
      <c r="AK1517" s="32">
        <f>input!Q1480/input!Q1481*AK1518</f>
        <v>93.175210405508835</v>
      </c>
      <c r="AL1517" s="32">
        <f>input!R1480/input!R1481*AL1518</f>
        <v>62.026239067055492</v>
      </c>
      <c r="AM1517" s="32">
        <f>input!S1480/input!S1481*AM1518</f>
        <v>81.562608998953607</v>
      </c>
      <c r="AN1517" s="32">
        <f>input!T1480/input!T1481*AN1518</f>
        <v>74.963308872581607</v>
      </c>
      <c r="AO1517" s="32">
        <f>input!U1480/input!U1481*AO1518</f>
        <v>181.92771084337326</v>
      </c>
      <c r="AP1517" s="32">
        <f>input!V1480/input!V1481*AP1518</f>
        <v>117.20476706392191</v>
      </c>
      <c r="AQ1517" s="32">
        <f>input!W1480/input!W1481*AQ1518</f>
        <v>229.36356186834149</v>
      </c>
      <c r="AR1517" s="32">
        <f>input!X1480/input!X1481*AR1518</f>
        <v>1898.3818770226515</v>
      </c>
      <c r="AT1517" s="32">
        <f>input!Y1480/input!Y1481*AT1518</f>
        <v>105.27777777777783</v>
      </c>
      <c r="AU1517" s="32">
        <f>input!Z1480/input!Z1481*AU1518</f>
        <v>37.336956521739097</v>
      </c>
      <c r="AV1517" s="32">
        <f>input!AA1480/input!AA1481*AV1518</f>
        <v>107.05281090289597</v>
      </c>
      <c r="AW1517" s="32">
        <f>input!AB1480/input!AB1481*AW1518</f>
        <v>94.736842105263193</v>
      </c>
      <c r="AX1517" s="32">
        <f>input!AC1480/input!AC1481*AX1518</f>
        <v>90.894000474270769</v>
      </c>
      <c r="AY1517" s="32">
        <f>input!AD1480/input!AD1481*AY1518</f>
        <v>94.963791968400287</v>
      </c>
      <c r="AZ1517" s="32">
        <f>input!AE1480/input!AE1481*AZ1518</f>
        <v>90.937138449672346</v>
      </c>
      <c r="BA1517" s="32">
        <f>input!AF1480/input!AF1481*BA1518</f>
        <v>72.359015091342272</v>
      </c>
      <c r="BB1517" s="32">
        <f>input!AG1480/input!AG1481*BB1518</f>
        <v>139.29078014184381</v>
      </c>
      <c r="BC1517" s="32">
        <f>input!AH1480/input!AH1481*BC1518</f>
        <v>67.353951890034466</v>
      </c>
    </row>
    <row r="1518" spans="1:55" x14ac:dyDescent="0.25">
      <c r="B1518" s="26">
        <f>input!A1481</f>
        <v>33200</v>
      </c>
      <c r="C1518" s="20">
        <f>input!B1481</f>
        <v>2527.23</v>
      </c>
      <c r="D1518" s="20">
        <f>input!C1481</f>
        <v>315.10000000000002</v>
      </c>
      <c r="E1518" s="20">
        <f>input!D1481</f>
        <v>349.04</v>
      </c>
      <c r="F1518" s="20">
        <f>input!E1481</f>
        <v>3118.5</v>
      </c>
      <c r="G1518" s="20">
        <f>input!F1481</f>
        <v>1483.36</v>
      </c>
      <c r="H1518" s="20">
        <f>input!G1481</f>
        <v>3016.06</v>
      </c>
      <c r="I1518">
        <v>0</v>
      </c>
      <c r="J1518" s="29">
        <f t="shared" ca="1" si="268"/>
        <v>315.10000000000002</v>
      </c>
      <c r="K1518" s="29">
        <f>VLOOKUP(B1518,output_kmeans!$A$2:$H$1878,8,0)</f>
        <v>1</v>
      </c>
      <c r="L1518" s="29">
        <f t="shared" si="270"/>
        <v>0</v>
      </c>
      <c r="M1518" s="29">
        <f t="shared" ca="1" si="270"/>
        <v>3000</v>
      </c>
      <c r="N1518" s="29">
        <f t="shared" si="270"/>
        <v>0</v>
      </c>
      <c r="O1518">
        <f t="shared" si="269"/>
        <v>0</v>
      </c>
      <c r="P1518" s="32">
        <f t="shared" ca="1" si="266"/>
        <v>77.549333608844094</v>
      </c>
      <c r="Q1518" s="32">
        <f t="shared" ca="1" si="266"/>
        <v>78.805175038051729</v>
      </c>
      <c r="R1518" s="32" t="str">
        <f t="shared" ca="1" si="271"/>
        <v/>
      </c>
      <c r="S1518" s="32" t="str">
        <f t="shared" ca="1" si="271"/>
        <v/>
      </c>
      <c r="T1518" s="32" t="str">
        <f t="shared" ca="1" si="271"/>
        <v/>
      </c>
      <c r="U1518" s="32" t="str">
        <f t="shared" ca="1" si="267"/>
        <v/>
      </c>
      <c r="V1518" s="32" t="str">
        <f t="shared" ca="1" si="267"/>
        <v/>
      </c>
      <c r="W1518" s="32" t="str">
        <f t="shared" ca="1" si="267"/>
        <v/>
      </c>
      <c r="X1518" s="32" t="str">
        <f t="shared" ca="1" si="267"/>
        <v/>
      </c>
      <c r="Z1518" s="32">
        <f>input!H1481/input!H1482*Z1519</f>
        <v>77.549333608844094</v>
      </c>
      <c r="AA1518" s="32">
        <f>input!I1481/input!I1482*AA1519</f>
        <v>78.15898754202091</v>
      </c>
      <c r="AB1518" s="32">
        <f>input!J1481/input!J1482*AB1519</f>
        <v>78.805175038051729</v>
      </c>
      <c r="AC1518" s="32">
        <f>input!K1481/input!K1482*AC1519</f>
        <v>79.824229824229874</v>
      </c>
      <c r="AD1518" s="33">
        <f>input!J1481-input!H1481</f>
        <v>0.77800000000000047</v>
      </c>
      <c r="AE1518">
        <f t="shared" si="272"/>
        <v>0</v>
      </c>
      <c r="AF1518" s="32">
        <f>input!L1481/input!L1482*AF1519</f>
        <v>67.158913774714975</v>
      </c>
      <c r="AG1518" s="32">
        <f>input!M1481/input!M1482*AG1519</f>
        <v>150.38519152578624</v>
      </c>
      <c r="AH1518" s="32">
        <f>input!N1481/input!N1482*AH1519</f>
        <v>53.217718345173346</v>
      </c>
      <c r="AI1518" s="32">
        <f>input!O1481/input!O1482*AI1519</f>
        <v>130.76411960132896</v>
      </c>
      <c r="AJ1518" s="32">
        <f>input!P1481/input!P1482*AJ1519</f>
        <v>88.619295205083773</v>
      </c>
      <c r="AK1518" s="32">
        <f>input!Q1481/input!Q1482*AK1519</f>
        <v>93.955623565417014</v>
      </c>
      <c r="AL1518" s="32">
        <f>input!R1481/input!R1482*AL1519</f>
        <v>61.151603498542372</v>
      </c>
      <c r="AM1518" s="32">
        <f>input!S1481/input!S1482*AM1519</f>
        <v>80.885943494942453</v>
      </c>
      <c r="AN1518" s="32">
        <f>input!T1481/input!T1482*AN1519</f>
        <v>74.216144096063928</v>
      </c>
      <c r="AO1518" s="32">
        <f>input!U1481/input!U1482*AO1519</f>
        <v>181.62650602409613</v>
      </c>
      <c r="AP1518" s="32">
        <f>input!V1481/input!V1482*AP1519</f>
        <v>116.22968580715052</v>
      </c>
      <c r="AQ1518" s="32">
        <f>input!W1481/input!W1482*AQ1519</f>
        <v>228.99025767094554</v>
      </c>
      <c r="AR1518" s="32">
        <f>input!X1481/input!X1482*AR1519</f>
        <v>1891.9093851132666</v>
      </c>
      <c r="AT1518" s="32">
        <f>input!Y1481/input!Y1482*AT1519</f>
        <v>104.12500000000004</v>
      </c>
      <c r="AU1518" s="32">
        <f>input!Z1481/input!Z1482*AU1519</f>
        <v>37.409420289855035</v>
      </c>
      <c r="AV1518" s="32">
        <f>input!AA1481/input!AA1482*AV1519</f>
        <v>108.14310051107313</v>
      </c>
      <c r="AW1518" s="32">
        <f>input!AB1481/input!AB1482*AW1519</f>
        <v>99.649122807017577</v>
      </c>
      <c r="AX1518" s="32">
        <f>input!AC1481/input!AC1482*AX1519</f>
        <v>91.178562959449806</v>
      </c>
      <c r="AY1518" s="32">
        <f>input!AD1481/input!AD1482*AY1519</f>
        <v>105.00329163923635</v>
      </c>
      <c r="AZ1518" s="32">
        <f>input!AE1481/input!AE1482*AZ1519</f>
        <v>89.780177400694328</v>
      </c>
      <c r="BA1518" s="32">
        <f>input!AF1481/input!AF1482*BA1519</f>
        <v>70.691024622716384</v>
      </c>
      <c r="BB1518" s="32">
        <f>input!AG1481/input!AG1482*BB1519</f>
        <v>139.43262411347501</v>
      </c>
      <c r="BC1518" s="32">
        <f>input!AH1481/input!AH1482*BC1519</f>
        <v>68.384879725086009</v>
      </c>
    </row>
    <row r="1519" spans="1:55" x14ac:dyDescent="0.25">
      <c r="B1519" s="26">
        <f>input!A1482</f>
        <v>33193</v>
      </c>
      <c r="C1519" s="20">
        <f>input!B1482</f>
        <v>2550.25</v>
      </c>
      <c r="D1519" s="20">
        <f>input!C1482</f>
        <v>317.12</v>
      </c>
      <c r="E1519" s="20">
        <f>input!D1482</f>
        <v>350.85</v>
      </c>
      <c r="F1519" s="20">
        <f>input!E1482</f>
        <v>3128.6</v>
      </c>
      <c r="G1519" s="20">
        <f>input!F1482</f>
        <v>1425.68</v>
      </c>
      <c r="H1519" s="20">
        <f>input!G1482</f>
        <v>3008.66</v>
      </c>
      <c r="I1519">
        <v>0</v>
      </c>
      <c r="J1519" s="29">
        <f t="shared" ca="1" si="268"/>
        <v>317.12</v>
      </c>
      <c r="K1519" s="29">
        <f>VLOOKUP(B1519,output_kmeans!$A$2:$H$1878,8,0)</f>
        <v>1</v>
      </c>
      <c r="L1519" s="29">
        <f t="shared" si="270"/>
        <v>0</v>
      </c>
      <c r="M1519" s="29">
        <f t="shared" ca="1" si="270"/>
        <v>3000</v>
      </c>
      <c r="N1519" s="29">
        <f t="shared" si="270"/>
        <v>0</v>
      </c>
      <c r="O1519">
        <f t="shared" si="269"/>
        <v>0</v>
      </c>
      <c r="P1519" s="32">
        <f t="shared" ca="1" si="266"/>
        <v>78.210558942039683</v>
      </c>
      <c r="Q1519" s="32">
        <f t="shared" ca="1" si="266"/>
        <v>78.928843226788416</v>
      </c>
      <c r="R1519" s="32" t="str">
        <f t="shared" ca="1" si="271"/>
        <v/>
      </c>
      <c r="S1519" s="32" t="str">
        <f t="shared" ca="1" si="271"/>
        <v/>
      </c>
      <c r="T1519" s="32" t="str">
        <f t="shared" ca="1" si="271"/>
        <v/>
      </c>
      <c r="U1519" s="32" t="str">
        <f t="shared" ca="1" si="267"/>
        <v/>
      </c>
      <c r="V1519" s="32" t="str">
        <f t="shared" ca="1" si="267"/>
        <v/>
      </c>
      <c r="W1519" s="32" t="str">
        <f t="shared" ca="1" si="267"/>
        <v/>
      </c>
      <c r="X1519" s="32" t="str">
        <f t="shared" ca="1" si="267"/>
        <v/>
      </c>
      <c r="Z1519" s="32">
        <f>input!H1482/input!H1483*Z1520</f>
        <v>78.210558942039683</v>
      </c>
      <c r="AA1519" s="32">
        <f>input!I1482/input!I1483*AA1520</f>
        <v>78.594028079889199</v>
      </c>
      <c r="AB1519" s="32">
        <f>input!J1482/input!J1483*AB1520</f>
        <v>78.928843226788416</v>
      </c>
      <c r="AC1519" s="32">
        <f>input!K1482/input!K1483*AC1520</f>
        <v>79.852579852579908</v>
      </c>
      <c r="AD1519" s="33">
        <f>input!J1482-input!H1482</f>
        <v>0.72700000000000031</v>
      </c>
      <c r="AE1519">
        <f t="shared" si="272"/>
        <v>0</v>
      </c>
      <c r="AF1519" s="32">
        <f>input!L1482/input!L1483*AF1520</f>
        <v>66.937402576093277</v>
      </c>
      <c r="AG1519" s="32">
        <f>input!M1482/input!M1483*AG1520</f>
        <v>151.80826021827502</v>
      </c>
      <c r="AH1519" s="32">
        <f>input!N1482/input!N1483*AH1520</f>
        <v>54.086920183869545</v>
      </c>
      <c r="AI1519" s="32">
        <f>input!O1482/input!O1483*AI1520</f>
        <v>130.83720930232565</v>
      </c>
      <c r="AJ1519" s="32">
        <f>input!P1482/input!P1483*AJ1520</f>
        <v>89.104563835932993</v>
      </c>
      <c r="AK1519" s="32">
        <f>input!Q1482/input!Q1483*AK1520</f>
        <v>93.297628156082666</v>
      </c>
      <c r="AL1519" s="32">
        <f>input!R1482/input!R1483*AL1520</f>
        <v>60.447035957240146</v>
      </c>
      <c r="AM1519" s="32">
        <f>input!S1482/input!S1483*AM1520</f>
        <v>80.404604115800481</v>
      </c>
      <c r="AN1519" s="32">
        <f>input!T1482/input!T1483*AN1520</f>
        <v>73.889259506337453</v>
      </c>
      <c r="AO1519" s="32">
        <f>input!U1482/input!U1483*AO1520</f>
        <v>181.52610441767041</v>
      </c>
      <c r="AP1519" s="32">
        <f>input!V1482/input!V1483*AP1520</f>
        <v>116.85807150595875</v>
      </c>
      <c r="AQ1519" s="32">
        <f>input!W1482/input!W1483*AQ1520</f>
        <v>230.26495493034642</v>
      </c>
      <c r="AR1519" s="32">
        <f>input!X1482/input!X1483*AR1520</f>
        <v>1894.4983818770206</v>
      </c>
      <c r="AT1519" s="32">
        <f>input!Y1482/input!Y1483*AT1520</f>
        <v>103.12500000000004</v>
      </c>
      <c r="AU1519" s="32">
        <f>input!Z1482/input!Z1483*AU1520</f>
        <v>37.590579710144894</v>
      </c>
      <c r="AV1519" s="32">
        <f>input!AA1482/input!AA1483*AV1520</f>
        <v>107.73424190800671</v>
      </c>
      <c r="AW1519" s="32">
        <f>input!AB1482/input!AB1483*AW1520</f>
        <v>96.228070175438631</v>
      </c>
      <c r="AX1519" s="32">
        <f>input!AC1482/input!AC1483*AX1520</f>
        <v>90.064026559165242</v>
      </c>
      <c r="AY1519" s="32">
        <f>input!AD1482/input!AD1483*AY1520</f>
        <v>98.025016458196191</v>
      </c>
      <c r="AZ1519" s="32">
        <f>input!AE1482/input!AE1483*AZ1520</f>
        <v>87.427689934439016</v>
      </c>
      <c r="BA1519" s="32">
        <f>input!AF1482/input!AF1483*BA1520</f>
        <v>71.485305798252526</v>
      </c>
      <c r="BB1519" s="32">
        <f>input!AG1482/input!AG1483*BB1520</f>
        <v>142.83687943262396</v>
      </c>
      <c r="BC1519" s="32">
        <f>input!AH1482/input!AH1483*BC1520</f>
        <v>68.797250859106626</v>
      </c>
    </row>
    <row r="1520" spans="1:55" x14ac:dyDescent="0.25">
      <c r="A1520" t="s">
        <v>103</v>
      </c>
      <c r="B1520" s="26">
        <f>input!A1483</f>
        <v>33186</v>
      </c>
      <c r="C1520" s="20">
        <f>input!B1483</f>
        <v>2488.61</v>
      </c>
      <c r="D1520" s="20">
        <f>input!C1483</f>
        <v>313.74</v>
      </c>
      <c r="E1520" s="20">
        <f>input!D1483</f>
        <v>341.95</v>
      </c>
      <c r="F1520" s="20">
        <f>input!E1483</f>
        <v>3077.5</v>
      </c>
      <c r="G1520" s="20">
        <f>input!F1483</f>
        <v>1381.49</v>
      </c>
      <c r="H1520" s="20">
        <f>input!G1483</f>
        <v>2932.92</v>
      </c>
      <c r="I1520">
        <v>1</v>
      </c>
      <c r="J1520" s="29">
        <f t="shared" ca="1" si="268"/>
        <v>313.74</v>
      </c>
      <c r="K1520" s="29">
        <f>VLOOKUP(B1520,output_kmeans!$A$2:$H$1878,8,0)</f>
        <v>1</v>
      </c>
      <c r="L1520" s="29">
        <f t="shared" si="270"/>
        <v>0</v>
      </c>
      <c r="M1520" s="29">
        <f t="shared" ca="1" si="270"/>
        <v>3000</v>
      </c>
      <c r="N1520" s="29">
        <f t="shared" si="270"/>
        <v>0</v>
      </c>
      <c r="O1520">
        <f t="shared" ca="1" si="269"/>
        <v>3000</v>
      </c>
      <c r="P1520" s="32">
        <f t="shared" ref="P1520:Q1539" ca="1" si="273">IF(P$38="","",OFFSET($Y$38,ROW($P1520)-ROW($P$38),MATCH(P$38,$Z$38:$AC$38,0)))</f>
        <v>78.510176671143924</v>
      </c>
      <c r="Q1520" s="32">
        <f t="shared" ca="1" si="273"/>
        <v>80.54604261796041</v>
      </c>
      <c r="R1520" s="32" t="str">
        <f t="shared" ca="1" si="271"/>
        <v/>
      </c>
      <c r="S1520" s="32" t="str">
        <f t="shared" ca="1" si="271"/>
        <v/>
      </c>
      <c r="T1520" s="32" t="str">
        <f t="shared" ca="1" si="271"/>
        <v/>
      </c>
      <c r="U1520" s="32" t="str">
        <f t="shared" ref="U1520:X1539" ca="1" si="274">IF(U$38="","",OFFSET($AT$38,ROW($U1520)-ROW($U$38),MATCH(U$38,$AT$38:$BF$38,0)-1))</f>
        <v/>
      </c>
      <c r="V1520" s="32" t="str">
        <f t="shared" ca="1" si="274"/>
        <v/>
      </c>
      <c r="W1520" s="32" t="str">
        <f t="shared" ca="1" si="274"/>
        <v/>
      </c>
      <c r="X1520" s="32" t="str">
        <f t="shared" ca="1" si="274"/>
        <v/>
      </c>
      <c r="Z1520" s="32">
        <f>input!H1483/input!H1484*Z1521</f>
        <v>78.510176671143924</v>
      </c>
      <c r="AA1520" s="32">
        <f>input!I1483/input!I1484*AA1521</f>
        <v>79.731065849317716</v>
      </c>
      <c r="AB1520" s="32">
        <f>input!J1483/input!J1484*AB1521</f>
        <v>80.54604261796041</v>
      </c>
      <c r="AC1520" s="32">
        <f>input!K1483/input!K1484*AC1521</f>
        <v>81.477981477981544</v>
      </c>
      <c r="AD1520" s="33">
        <f>input!J1483-input!H1483</f>
        <v>0.86800000000000033</v>
      </c>
      <c r="AE1520">
        <f t="shared" si="272"/>
        <v>0</v>
      </c>
      <c r="AF1520" s="32">
        <f>input!L1483/input!L1484*AF1521</f>
        <v>67.372220854869227</v>
      </c>
      <c r="AG1520" s="32">
        <f>input!M1483/input!M1484*AG1521</f>
        <v>150.23539482131375</v>
      </c>
      <c r="AH1520" s="32">
        <f>input!N1483/input!N1484*AH1521</f>
        <v>54.212285833681491</v>
      </c>
      <c r="AI1520" s="32">
        <f>input!O1483/input!O1484*AI1521</f>
        <v>130.69767441860472</v>
      </c>
      <c r="AJ1520" s="32">
        <f>input!P1483/input!P1484*AJ1521</f>
        <v>90.086655112651641</v>
      </c>
      <c r="AK1520" s="32">
        <f>input!Q1483/input!Q1484*AK1521</f>
        <v>93.420045906656512</v>
      </c>
      <c r="AL1520" s="32">
        <f>input!R1483/input!R1484*AL1521</f>
        <v>60.738581146744522</v>
      </c>
      <c r="AM1520" s="32">
        <f>input!S1483/input!S1484*AM1521</f>
        <v>81.06034182071852</v>
      </c>
      <c r="AN1520" s="32">
        <f>input!T1483/input!T1484*AN1521</f>
        <v>74.27618412274839</v>
      </c>
      <c r="AO1520" s="32">
        <f>input!U1483/input!U1484*AO1521</f>
        <v>182.02811244979893</v>
      </c>
      <c r="AP1520" s="32">
        <f>input!V1483/input!V1484*AP1521</f>
        <v>117.03141928494033</v>
      </c>
      <c r="AQ1520" s="32">
        <f>input!W1483/input!W1484*AQ1521</f>
        <v>230.58362924519662</v>
      </c>
      <c r="AR1520" s="32">
        <f>input!X1483/input!X1484*AR1521</f>
        <v>1891.9093851132668</v>
      </c>
      <c r="AT1520" s="32">
        <f>input!Y1483/input!Y1484*AT1521</f>
        <v>101.48611111111116</v>
      </c>
      <c r="AU1520" s="32">
        <f>input!Z1483/input!Z1484*AU1521</f>
        <v>38.378623188405761</v>
      </c>
      <c r="AV1520" s="32">
        <f>input!AA1483/input!AA1484*AV1521</f>
        <v>106.7120954003406</v>
      </c>
      <c r="AW1520" s="32">
        <f>input!AB1483/input!AB1484*AW1521</f>
        <v>100.4385964912281</v>
      </c>
      <c r="AX1520" s="32">
        <f>input!AC1483/input!AC1484*AX1521</f>
        <v>91.605406687218363</v>
      </c>
      <c r="AY1520" s="32">
        <f>input!AD1483/input!AD1484*AY1521</f>
        <v>111.55365371955234</v>
      </c>
      <c r="AZ1520" s="32">
        <f>input!AE1483/input!AE1484*AZ1521</f>
        <v>87.427689934439016</v>
      </c>
      <c r="BA1520" s="32">
        <f>input!AF1483/input!AF1484*BA1521</f>
        <v>73.391580619539255</v>
      </c>
      <c r="BB1520" s="32">
        <f>input!AG1483/input!AG1484*BB1521</f>
        <v>144.25531914893602</v>
      </c>
      <c r="BC1520" s="32">
        <f>input!AH1483/input!AH1484*BC1521</f>
        <v>73.05841924398635</v>
      </c>
    </row>
    <row r="1521" spans="1:55" x14ac:dyDescent="0.25">
      <c r="A1521" t="s">
        <v>103</v>
      </c>
      <c r="B1521" s="26">
        <f>input!A1484</f>
        <v>33179</v>
      </c>
      <c r="C1521" s="20">
        <f>input!B1484</f>
        <v>2490.84</v>
      </c>
      <c r="D1521" s="20">
        <f>input!C1484</f>
        <v>311.85000000000002</v>
      </c>
      <c r="E1521" s="20">
        <f>input!D1484</f>
        <v>336.45</v>
      </c>
      <c r="F1521" s="20">
        <f>input!E1484</f>
        <v>3085.5</v>
      </c>
      <c r="G1521" s="20">
        <f>input!F1484</f>
        <v>1414.32</v>
      </c>
      <c r="H1521" s="20">
        <f>input!G1484</f>
        <v>2978.92</v>
      </c>
      <c r="I1521">
        <v>1</v>
      </c>
      <c r="J1521" s="29">
        <f t="shared" ca="1" si="268"/>
        <v>311.85000000000002</v>
      </c>
      <c r="K1521" s="29">
        <f>VLOOKUP(B1521,output_kmeans!$A$2:$H$1878,8,0)</f>
        <v>1</v>
      </c>
      <c r="L1521" s="29">
        <f t="shared" si="270"/>
        <v>0</v>
      </c>
      <c r="M1521" s="29">
        <f t="shared" ca="1" si="270"/>
        <v>3000</v>
      </c>
      <c r="N1521" s="29">
        <f t="shared" si="270"/>
        <v>0</v>
      </c>
      <c r="O1521">
        <f t="shared" ca="1" si="269"/>
        <v>3000</v>
      </c>
      <c r="P1521" s="32">
        <f t="shared" ca="1" si="273"/>
        <v>79.171402004339512</v>
      </c>
      <c r="Q1521" s="32">
        <f t="shared" ca="1" si="273"/>
        <v>81.449771689497695</v>
      </c>
      <c r="R1521" s="32" t="str">
        <f t="shared" ca="1" si="271"/>
        <v/>
      </c>
      <c r="S1521" s="32" t="str">
        <f t="shared" ca="1" si="271"/>
        <v/>
      </c>
      <c r="T1521" s="32" t="str">
        <f t="shared" ca="1" si="271"/>
        <v/>
      </c>
      <c r="U1521" s="32" t="str">
        <f t="shared" ca="1" si="274"/>
        <v/>
      </c>
      <c r="V1521" s="32" t="str">
        <f t="shared" ca="1" si="274"/>
        <v/>
      </c>
      <c r="W1521" s="32" t="str">
        <f t="shared" ca="1" si="274"/>
        <v/>
      </c>
      <c r="X1521" s="32" t="str">
        <f t="shared" ca="1" si="274"/>
        <v/>
      </c>
      <c r="Z1521" s="32">
        <f>input!H1484/input!H1485*Z1522</f>
        <v>79.171402004339512</v>
      </c>
      <c r="AA1521" s="32">
        <f>input!I1484/input!I1485*AA1522</f>
        <v>80.611034210005883</v>
      </c>
      <c r="AB1521" s="32">
        <f>input!J1484/input!J1485*AB1522</f>
        <v>81.449771689497695</v>
      </c>
      <c r="AC1521" s="32">
        <f>input!K1484/input!K1485*AC1522</f>
        <v>82.111132111132179</v>
      </c>
      <c r="AD1521" s="33">
        <f>input!J1484-input!H1484</f>
        <v>0.89899999999999913</v>
      </c>
      <c r="AE1521">
        <f t="shared" si="272"/>
        <v>0</v>
      </c>
      <c r="AF1521" s="32">
        <f>input!L1484/input!L1485*AF1522</f>
        <v>67.454262039543934</v>
      </c>
      <c r="AG1521" s="32">
        <f>input!M1484/input!M1485*AG1522</f>
        <v>149.12261930237514</v>
      </c>
      <c r="AH1521" s="32">
        <f>input!N1484/input!N1485*AH1522</f>
        <v>53.740075219389809</v>
      </c>
      <c r="AI1521" s="32">
        <f>input!O1484/input!O1485*AI1522</f>
        <v>130.23255813953494</v>
      </c>
      <c r="AJ1521" s="32">
        <f>input!P1484/input!P1485*AJ1522</f>
        <v>89.659156556903525</v>
      </c>
      <c r="AK1521" s="32">
        <f>input!Q1484/input!Q1485*AK1522</f>
        <v>93.114001530221927</v>
      </c>
      <c r="AL1521" s="32">
        <f>input!R1484/input!R1485*AL1522</f>
        <v>61.744412050534606</v>
      </c>
      <c r="AM1521" s="32">
        <f>input!S1484/input!S1485*AM1522</f>
        <v>81.737007324729674</v>
      </c>
      <c r="AN1521" s="32">
        <f>input!T1484/input!T1485*AN1522</f>
        <v>74.716477651767732</v>
      </c>
      <c r="AO1521" s="32">
        <f>input!U1484/input!U1485*AO1522</f>
        <v>181.72690763052182</v>
      </c>
      <c r="AP1521" s="32">
        <f>input!V1484/input!V1485*AP1522</f>
        <v>117.09642470205843</v>
      </c>
      <c r="AQ1521" s="32">
        <f>input!W1484/input!W1485*AQ1522</f>
        <v>231.26650277701856</v>
      </c>
      <c r="AR1521" s="32">
        <f>input!X1484/input!X1485*AR1522</f>
        <v>1890.6148867313898</v>
      </c>
      <c r="AT1521" s="32">
        <f>input!Y1484/input!Y1485*AT1522</f>
        <v>104.13888888888896</v>
      </c>
      <c r="AU1521" s="32">
        <f>input!Z1484/input!Z1485*AU1522</f>
        <v>37.907608695652137</v>
      </c>
      <c r="AV1521" s="32">
        <f>input!AA1484/input!AA1485*AV1522</f>
        <v>105.07666098807485</v>
      </c>
      <c r="AW1521" s="32">
        <f>input!AB1484/input!AB1485*AW1522</f>
        <v>101.31578947368425</v>
      </c>
      <c r="AX1521" s="32">
        <f>input!AC1484/input!AC1485*AX1522</f>
        <v>89.637182831396686</v>
      </c>
      <c r="AY1521" s="32">
        <f>input!AD1484/input!AD1485*AY1522</f>
        <v>111.9157340355497</v>
      </c>
      <c r="AZ1521" s="32">
        <f>input!AE1484/input!AE1485*AZ1522</f>
        <v>91.399922869263548</v>
      </c>
      <c r="BA1521" s="32">
        <f>input!AF1484/input!AF1485*BA1522</f>
        <v>73.153296266878414</v>
      </c>
      <c r="BB1521" s="32">
        <f>input!AG1484/input!AG1485*BB1522</f>
        <v>137.7304964539006</v>
      </c>
      <c r="BC1521" s="32">
        <f>input!AH1484/input!AH1485*BC1522</f>
        <v>72.920962199312811</v>
      </c>
    </row>
    <row r="1522" spans="1:55" x14ac:dyDescent="0.25">
      <c r="A1522" t="s">
        <v>103</v>
      </c>
      <c r="B1522" s="26">
        <f>input!A1485</f>
        <v>33172</v>
      </c>
      <c r="C1522" s="20">
        <f>input!B1485</f>
        <v>2436.14</v>
      </c>
      <c r="D1522" s="20">
        <f>input!C1485</f>
        <v>304.70999999999998</v>
      </c>
      <c r="E1522" s="20">
        <f>input!D1485</f>
        <v>334.36</v>
      </c>
      <c r="F1522" s="20">
        <f>input!E1485</f>
        <v>3086.6</v>
      </c>
      <c r="G1522" s="20">
        <f>input!F1485</f>
        <v>1457.05</v>
      </c>
      <c r="H1522" s="20">
        <f>input!G1485</f>
        <v>3050.88</v>
      </c>
      <c r="I1522">
        <v>1</v>
      </c>
      <c r="J1522" s="29">
        <f t="shared" ca="1" si="268"/>
        <v>304.70999999999998</v>
      </c>
      <c r="K1522" s="29">
        <f>VLOOKUP(B1522,output_kmeans!$A$2:$H$1878,8,0)</f>
        <v>1</v>
      </c>
      <c r="L1522" s="29">
        <f t="shared" si="270"/>
        <v>0</v>
      </c>
      <c r="M1522" s="29">
        <f t="shared" ca="1" si="270"/>
        <v>3000</v>
      </c>
      <c r="N1522" s="29">
        <f t="shared" si="270"/>
        <v>0</v>
      </c>
      <c r="O1522">
        <f t="shared" ca="1" si="269"/>
        <v>3000</v>
      </c>
      <c r="P1522" s="32">
        <f t="shared" ca="1" si="273"/>
        <v>80.287219754107042</v>
      </c>
      <c r="Q1522" s="32">
        <f t="shared" ca="1" si="273"/>
        <v>82.058599695585983</v>
      </c>
      <c r="R1522" s="32" t="str">
        <f t="shared" ca="1" si="271"/>
        <v/>
      </c>
      <c r="S1522" s="32" t="str">
        <f t="shared" ca="1" si="271"/>
        <v/>
      </c>
      <c r="T1522" s="32" t="str">
        <f t="shared" ca="1" si="271"/>
        <v/>
      </c>
      <c r="U1522" s="32" t="str">
        <f t="shared" ca="1" si="274"/>
        <v/>
      </c>
      <c r="V1522" s="32" t="str">
        <f t="shared" ca="1" si="274"/>
        <v/>
      </c>
      <c r="W1522" s="32" t="str">
        <f t="shared" ca="1" si="274"/>
        <v/>
      </c>
      <c r="X1522" s="32" t="str">
        <f t="shared" ca="1" si="274"/>
        <v/>
      </c>
      <c r="Z1522" s="32">
        <f>input!H1485/input!H1486*Z1523</f>
        <v>80.287219754107042</v>
      </c>
      <c r="AA1522" s="32">
        <f>input!I1485/input!I1486*AA1523</f>
        <v>81.263595016808324</v>
      </c>
      <c r="AB1522" s="32">
        <f>input!J1485/input!J1486*AB1523</f>
        <v>82.058599695585983</v>
      </c>
      <c r="AC1522" s="32">
        <f>input!K1485/input!K1486*AC1523</f>
        <v>82.923832923833004</v>
      </c>
      <c r="AD1522" s="33">
        <f>input!J1485-input!H1485</f>
        <v>0.85499999999999954</v>
      </c>
      <c r="AE1522">
        <f t="shared" si="272"/>
        <v>0</v>
      </c>
      <c r="AF1522" s="32">
        <f>input!L1485/input!L1486*AF1523</f>
        <v>67.995733858396989</v>
      </c>
      <c r="AG1522" s="32">
        <f>input!M1485/input!M1486*AG1523</f>
        <v>147.76374919751746</v>
      </c>
      <c r="AH1522" s="32">
        <f>input!N1485/input!N1486*AH1523</f>
        <v>53.489343919765908</v>
      </c>
      <c r="AI1522" s="32">
        <f>input!O1485/input!O1486*AI1523</f>
        <v>130.09966777408644</v>
      </c>
      <c r="AJ1522" s="32">
        <f>input!P1485/input!P1486*AJ1523</f>
        <v>90.433275563258221</v>
      </c>
      <c r="AK1522" s="32">
        <f>input!Q1485/input!Q1486*AK1523</f>
        <v>93.435348125478242</v>
      </c>
      <c r="AL1522" s="32">
        <f>input!R1485/input!R1486*AL1523</f>
        <v>62.244897959183788</v>
      </c>
      <c r="AM1522" s="32">
        <f>input!S1485/input!S1486*AM1523</f>
        <v>82.176491105685372</v>
      </c>
      <c r="AN1522" s="32">
        <f>input!T1485/input!T1486*AN1523</f>
        <v>74.983322214809775</v>
      </c>
      <c r="AO1522" s="32">
        <f>input!U1485/input!U1486*AO1523</f>
        <v>181.72690763052182</v>
      </c>
      <c r="AP1522" s="32">
        <f>input!V1485/input!V1486*AP1523</f>
        <v>117.03141928494034</v>
      </c>
      <c r="AQ1522" s="32">
        <f>input!W1485/input!W1486*AQ1523</f>
        <v>231.26650277701856</v>
      </c>
      <c r="AR1522" s="32">
        <f>input!X1485/input!X1486*AR1523</f>
        <v>1886.7313915857585</v>
      </c>
      <c r="AT1522" s="32">
        <f>input!Y1485/input!Y1486*AT1523</f>
        <v>103.13888888888896</v>
      </c>
      <c r="AU1522" s="32">
        <f>input!Z1485/input!Z1486*AU1523</f>
        <v>36.956521739130402</v>
      </c>
      <c r="AV1522" s="32">
        <f>input!AA1485/input!AA1486*AV1523</f>
        <v>106.13287904599649</v>
      </c>
      <c r="AW1522" s="32">
        <f>input!AB1485/input!AB1486*AW1523</f>
        <v>101.6666666666667</v>
      </c>
      <c r="AX1522" s="32">
        <f>input!AC1485/input!AC1486*AX1523</f>
        <v>87.953521460754047</v>
      </c>
      <c r="AY1522" s="32">
        <f>input!AD1485/input!AD1486*AY1523</f>
        <v>108.6570111915734</v>
      </c>
      <c r="AZ1522" s="32">
        <f>input!AE1485/input!AE1486*AZ1523</f>
        <v>91.747011183956957</v>
      </c>
      <c r="BA1522" s="32">
        <f>input!AF1485/input!AF1486*BA1523</f>
        <v>72.359015091342286</v>
      </c>
      <c r="BB1522" s="32">
        <f>input!AG1485/input!AG1486*BB1523</f>
        <v>132.34042553191478</v>
      </c>
      <c r="BC1522" s="32">
        <f>input!AH1485/input!AH1486*BC1523</f>
        <v>72.096219931271577</v>
      </c>
    </row>
    <row r="1523" spans="1:55" x14ac:dyDescent="0.25">
      <c r="A1523" t="s">
        <v>103</v>
      </c>
      <c r="B1523" s="26">
        <f>input!A1486</f>
        <v>33165</v>
      </c>
      <c r="C1523" s="20">
        <f>input!B1486</f>
        <v>2520.79</v>
      </c>
      <c r="D1523" s="20">
        <f>input!C1486</f>
        <v>312.48</v>
      </c>
      <c r="E1523" s="20">
        <f>input!D1486</f>
        <v>337.36</v>
      </c>
      <c r="F1523" s="20">
        <f>input!E1486</f>
        <v>3086.7</v>
      </c>
      <c r="G1523" s="20">
        <f>input!F1486</f>
        <v>1482.09</v>
      </c>
      <c r="H1523" s="20">
        <f>input!G1486</f>
        <v>2991.95</v>
      </c>
      <c r="I1523">
        <v>1</v>
      </c>
      <c r="J1523" s="29">
        <f t="shared" ca="1" si="268"/>
        <v>312.48</v>
      </c>
      <c r="K1523" s="29">
        <f>VLOOKUP(B1523,output_kmeans!$A$2:$H$1878,8,0)</f>
        <v>1</v>
      </c>
      <c r="L1523" s="29">
        <f t="shared" si="270"/>
        <v>0</v>
      </c>
      <c r="M1523" s="29">
        <f t="shared" ca="1" si="270"/>
        <v>3000</v>
      </c>
      <c r="N1523" s="29">
        <f t="shared" si="270"/>
        <v>0</v>
      </c>
      <c r="O1523">
        <f t="shared" ca="1" si="269"/>
        <v>3000</v>
      </c>
      <c r="P1523" s="32">
        <f t="shared" ca="1" si="273"/>
        <v>80.886455212315539</v>
      </c>
      <c r="Q1523" s="32">
        <f t="shared" ca="1" si="273"/>
        <v>81.925418569254177</v>
      </c>
      <c r="R1523" s="32" t="str">
        <f t="shared" ca="1" si="271"/>
        <v/>
      </c>
      <c r="S1523" s="32" t="str">
        <f t="shared" ca="1" si="271"/>
        <v/>
      </c>
      <c r="T1523" s="32" t="str">
        <f t="shared" ca="1" si="271"/>
        <v/>
      </c>
      <c r="U1523" s="32" t="str">
        <f t="shared" ca="1" si="274"/>
        <v/>
      </c>
      <c r="V1523" s="32" t="str">
        <f t="shared" ca="1" si="274"/>
        <v/>
      </c>
      <c r="W1523" s="32" t="str">
        <f t="shared" ca="1" si="274"/>
        <v/>
      </c>
      <c r="X1523" s="32" t="str">
        <f t="shared" ca="1" si="274"/>
        <v/>
      </c>
      <c r="Z1523" s="32">
        <f>input!H1486/input!H1487*Z1524</f>
        <v>80.886455212315539</v>
      </c>
      <c r="AA1523" s="32">
        <f>input!I1486/input!I1487*AA1524</f>
        <v>81.540438995451794</v>
      </c>
      <c r="AB1523" s="32">
        <f>input!J1486/input!J1487*AB1524</f>
        <v>81.925418569254177</v>
      </c>
      <c r="AC1523" s="32">
        <f>input!K1486/input!K1487*AC1524</f>
        <v>82.71593271593278</v>
      </c>
      <c r="AD1523" s="33">
        <f>input!J1486-input!H1486</f>
        <v>0.78300000000000036</v>
      </c>
      <c r="AE1523">
        <f t="shared" si="272"/>
        <v>0</v>
      </c>
      <c r="AF1523" s="32">
        <f>input!L1486/input!L1487*AF1524</f>
        <v>67.519894987283692</v>
      </c>
      <c r="AG1523" s="32">
        <f>input!M1486/input!M1487*AG1524</f>
        <v>148.87652471645603</v>
      </c>
      <c r="AH1523" s="32">
        <f>input!N1486/input!N1487*AH1524</f>
        <v>52.549101546176281</v>
      </c>
      <c r="AI1523" s="32">
        <f>input!O1486/input!O1487*AI1524</f>
        <v>130.16611295681071</v>
      </c>
      <c r="AJ1523" s="32">
        <f>input!P1486/input!P1487*AJ1524</f>
        <v>90.467937608318891</v>
      </c>
      <c r="AK1523" s="32">
        <f>input!Q1486/input!Q1487*AK1524</f>
        <v>92.899770466717712</v>
      </c>
      <c r="AL1523" s="32">
        <f>input!R1486/input!R1487*AL1524</f>
        <v>61.71039844509243</v>
      </c>
      <c r="AM1523" s="32">
        <f>input!S1486/input!S1487*AM1524</f>
        <v>81.478897802581088</v>
      </c>
      <c r="AN1523" s="32">
        <f>input!T1486/input!T1487*AN1524</f>
        <v>74.389593062041257</v>
      </c>
      <c r="AO1523" s="32">
        <f>input!U1486/input!U1487*AO1524</f>
        <v>181.52610441767038</v>
      </c>
      <c r="AP1523" s="32">
        <f>input!V1486/input!V1487*AP1524</f>
        <v>116.98808234019496</v>
      </c>
      <c r="AQ1523" s="32">
        <f>input!W1486/input!W1487*AQ1524</f>
        <v>230.81125375580396</v>
      </c>
      <c r="AR1523" s="32">
        <f>input!X1486/input!X1487*AR1524</f>
        <v>1880.2588996763734</v>
      </c>
      <c r="AT1523" s="32">
        <f>input!Y1486/input!Y1487*AT1524</f>
        <v>101.7083333333334</v>
      </c>
      <c r="AU1523" s="32">
        <f>input!Z1486/input!Z1487*AU1524</f>
        <v>38.931159420289816</v>
      </c>
      <c r="AV1523" s="32">
        <f>input!AA1486/input!AA1487*AV1524</f>
        <v>104.83816013628609</v>
      </c>
      <c r="AW1523" s="32">
        <f>input!AB1486/input!AB1487*AW1524</f>
        <v>96.6666666666667</v>
      </c>
      <c r="AX1523" s="32">
        <f>input!AC1486/input!AC1487*AX1524</f>
        <v>88.40407872895419</v>
      </c>
      <c r="AY1523" s="32">
        <f>input!AD1486/input!AD1487*AY1524</f>
        <v>111.22448979591837</v>
      </c>
      <c r="AZ1523" s="32">
        <f>input!AE1486/input!AE1487*AZ1524</f>
        <v>94.330890860007869</v>
      </c>
      <c r="BA1523" s="32">
        <f>input!AF1486/input!AF1487*BA1524</f>
        <v>72.517871326449509</v>
      </c>
      <c r="BB1523" s="32">
        <f>input!AG1486/input!AG1487*BB1524</f>
        <v>137.02127659574455</v>
      </c>
      <c r="BC1523" s="32">
        <f>input!AH1486/input!AH1487*BC1524</f>
        <v>72.508591065292194</v>
      </c>
    </row>
    <row r="1524" spans="1:55" x14ac:dyDescent="0.25">
      <c r="A1524" t="s">
        <v>103</v>
      </c>
      <c r="B1524" s="26">
        <f>input!A1487</f>
        <v>33158</v>
      </c>
      <c r="C1524" s="20">
        <f>input!B1487</f>
        <v>2398.02</v>
      </c>
      <c r="D1524" s="20">
        <f>input!C1487</f>
        <v>300.02999999999997</v>
      </c>
      <c r="E1524" s="20">
        <f>input!D1487</f>
        <v>327.55</v>
      </c>
      <c r="F1524" s="20">
        <f>input!E1487</f>
        <v>3048</v>
      </c>
      <c r="G1524" s="20">
        <f>input!F1487</f>
        <v>1459.7</v>
      </c>
      <c r="H1524" s="20">
        <f>input!G1487</f>
        <v>2915.26</v>
      </c>
      <c r="I1524">
        <v>1</v>
      </c>
      <c r="J1524" s="29">
        <f t="shared" ca="1" si="268"/>
        <v>300.02999999999997</v>
      </c>
      <c r="K1524" s="29">
        <f>VLOOKUP(B1524,output_kmeans!$A$2:$H$1878,8,0)</f>
        <v>1</v>
      </c>
      <c r="L1524" s="29">
        <f t="shared" si="270"/>
        <v>0</v>
      </c>
      <c r="M1524" s="29">
        <f t="shared" ca="1" si="270"/>
        <v>3000</v>
      </c>
      <c r="N1524" s="29">
        <f t="shared" si="270"/>
        <v>0</v>
      </c>
      <c r="O1524">
        <f t="shared" ca="1" si="269"/>
        <v>3000</v>
      </c>
      <c r="P1524" s="32">
        <f t="shared" ca="1" si="273"/>
        <v>81.733650170472373</v>
      </c>
      <c r="Q1524" s="32">
        <f t="shared" ca="1" si="273"/>
        <v>83.780441400304412</v>
      </c>
      <c r="R1524" s="32" t="str">
        <f t="shared" ca="1" si="271"/>
        <v/>
      </c>
      <c r="S1524" s="32" t="str">
        <f t="shared" ca="1" si="271"/>
        <v/>
      </c>
      <c r="T1524" s="32" t="str">
        <f t="shared" ca="1" si="271"/>
        <v/>
      </c>
      <c r="U1524" s="32" t="str">
        <f t="shared" ca="1" si="274"/>
        <v/>
      </c>
      <c r="V1524" s="32" t="str">
        <f t="shared" ca="1" si="274"/>
        <v/>
      </c>
      <c r="W1524" s="32" t="str">
        <f t="shared" ca="1" si="274"/>
        <v/>
      </c>
      <c r="X1524" s="32" t="str">
        <f t="shared" ca="1" si="274"/>
        <v/>
      </c>
      <c r="Z1524" s="32">
        <f>input!H1487/input!H1488*Z1525</f>
        <v>81.733650170472373</v>
      </c>
      <c r="AA1524" s="32">
        <f>input!I1487/input!I1488*AA1525</f>
        <v>83.171841012457932</v>
      </c>
      <c r="AB1524" s="32">
        <f>input!J1487/input!J1488*AB1525</f>
        <v>83.780441400304412</v>
      </c>
      <c r="AC1524" s="32">
        <f>input!K1487/input!K1488*AC1525</f>
        <v>84.653184653184709</v>
      </c>
      <c r="AD1524" s="33">
        <f>input!J1487-input!H1487</f>
        <v>0.8960000000000008</v>
      </c>
      <c r="AE1524">
        <f t="shared" si="272"/>
        <v>0</v>
      </c>
      <c r="AF1524" s="32">
        <f>input!L1487/input!L1488*AF1525</f>
        <v>68.225449175486162</v>
      </c>
      <c r="AG1524" s="32">
        <f>input!M1487/input!M1488*AG1525</f>
        <v>147.31435908409995</v>
      </c>
      <c r="AH1524" s="32">
        <f>input!N1487/input!N1488*AH1525</f>
        <v>53.760969494358477</v>
      </c>
      <c r="AI1524" s="32">
        <f>input!O1487/input!O1488*AI1525</f>
        <v>130.96345514950173</v>
      </c>
      <c r="AJ1524" s="32">
        <f>input!P1487/input!P1488*AJ1525</f>
        <v>94.534950895436168</v>
      </c>
      <c r="AK1524" s="32">
        <f>input!Q1487/input!Q1488*AK1525</f>
        <v>94.414690130068891</v>
      </c>
      <c r="AL1524" s="32">
        <f>input!R1487/input!R1488*AL1525</f>
        <v>62.123420796890294</v>
      </c>
      <c r="AM1524" s="32">
        <f>input!S1487/input!S1488*AM1525</f>
        <v>82.09975584234391</v>
      </c>
      <c r="AN1524" s="32">
        <f>input!T1487/input!T1488*AN1525</f>
        <v>75.143428952634977</v>
      </c>
      <c r="AO1524" s="32">
        <f>input!U1487/input!U1488*AO1525</f>
        <v>180.72289156626479</v>
      </c>
      <c r="AP1524" s="32">
        <f>input!V1487/input!V1488*AP1525</f>
        <v>116.94474539544957</v>
      </c>
      <c r="AQ1524" s="32">
        <f>input!W1487/input!W1488*AQ1525</f>
        <v>230.17390512610351</v>
      </c>
      <c r="AR1524" s="32">
        <f>input!X1487/input!X1488*AR1525</f>
        <v>1860.8414239482181</v>
      </c>
      <c r="AT1524" s="32">
        <f>input!Y1487/input!Y1488*AT1525</f>
        <v>101.50000000000007</v>
      </c>
      <c r="AU1524" s="32">
        <f>input!Z1487/input!Z1488*AU1525</f>
        <v>39.447463768115909</v>
      </c>
      <c r="AV1524" s="32">
        <f>input!AA1487/input!AA1488*AV1525</f>
        <v>107.66609880749563</v>
      </c>
      <c r="AW1524" s="32">
        <f>input!AB1487/input!AB1488*AW1525</f>
        <v>99.517543859649166</v>
      </c>
      <c r="AX1524" s="32">
        <f>input!AC1487/input!AC1488*AX1525</f>
        <v>91.889969172397386</v>
      </c>
      <c r="AY1524" s="32">
        <f>input!AD1487/input!AD1488*AY1525</f>
        <v>130.64516129032259</v>
      </c>
      <c r="AZ1524" s="32">
        <f>input!AE1487/input!AE1488*AZ1525</f>
        <v>95.719244118781489</v>
      </c>
      <c r="BA1524" s="32">
        <f>input!AF1487/input!AF1488*BA1525</f>
        <v>73.153296266878414</v>
      </c>
      <c r="BB1524" s="32">
        <f>input!AG1487/input!AG1488*BB1525</f>
        <v>136.59574468085094</v>
      </c>
      <c r="BC1524" s="32">
        <f>input!AH1487/input!AH1488*BC1525</f>
        <v>73.264604810996659</v>
      </c>
    </row>
    <row r="1525" spans="1:55" x14ac:dyDescent="0.25">
      <c r="A1525" t="s">
        <v>103</v>
      </c>
      <c r="B1525" s="26">
        <f>input!A1488</f>
        <v>33151</v>
      </c>
      <c r="C1525" s="20">
        <f>input!B1488</f>
        <v>2510.64</v>
      </c>
      <c r="D1525" s="20">
        <f>input!C1488</f>
        <v>311.5</v>
      </c>
      <c r="E1525" s="20">
        <f>input!D1488</f>
        <v>347.36</v>
      </c>
      <c r="F1525" s="20">
        <f>input!E1488</f>
        <v>3166.9</v>
      </c>
      <c r="G1525" s="20">
        <f>input!F1488</f>
        <v>1392.41</v>
      </c>
      <c r="H1525" s="20">
        <f>input!G1488</f>
        <v>2850.45</v>
      </c>
      <c r="I1525">
        <v>1</v>
      </c>
      <c r="J1525" s="29">
        <f t="shared" ca="1" si="268"/>
        <v>311.5</v>
      </c>
      <c r="K1525" s="29">
        <f>VLOOKUP(B1525,output_kmeans!$A$2:$H$1878,8,0)</f>
        <v>1</v>
      </c>
      <c r="L1525" s="29">
        <f t="shared" si="270"/>
        <v>0</v>
      </c>
      <c r="M1525" s="29">
        <f t="shared" ca="1" si="270"/>
        <v>3000</v>
      </c>
      <c r="N1525" s="29">
        <f t="shared" si="270"/>
        <v>0</v>
      </c>
      <c r="O1525">
        <f t="shared" ca="1" si="269"/>
        <v>3000</v>
      </c>
      <c r="P1525" s="32">
        <f t="shared" ca="1" si="273"/>
        <v>80.51451596239302</v>
      </c>
      <c r="Q1525" s="32">
        <f t="shared" ca="1" si="273"/>
        <v>82.210806697108055</v>
      </c>
      <c r="R1525" s="32" t="str">
        <f t="shared" ca="1" si="271"/>
        <v/>
      </c>
      <c r="S1525" s="32" t="str">
        <f t="shared" ca="1" si="271"/>
        <v/>
      </c>
      <c r="T1525" s="32" t="str">
        <f t="shared" ca="1" si="271"/>
        <v/>
      </c>
      <c r="U1525" s="32" t="str">
        <f t="shared" ca="1" si="274"/>
        <v/>
      </c>
      <c r="V1525" s="32" t="str">
        <f t="shared" ca="1" si="274"/>
        <v/>
      </c>
      <c r="W1525" s="32" t="str">
        <f t="shared" ca="1" si="274"/>
        <v/>
      </c>
      <c r="X1525" s="32" t="str">
        <f t="shared" ca="1" si="274"/>
        <v/>
      </c>
      <c r="Z1525" s="32">
        <f>input!H1488/input!H1489*Z1526</f>
        <v>80.51451596239302</v>
      </c>
      <c r="AA1525" s="32">
        <f>input!I1488/input!I1489*AA1526</f>
        <v>81.7480719794344</v>
      </c>
      <c r="AB1525" s="32">
        <f>input!J1488/input!J1489*AB1526</f>
        <v>82.210806697108055</v>
      </c>
      <c r="AC1525" s="32">
        <f>input!K1488/input!K1489*AC1526</f>
        <v>83.056133056133106</v>
      </c>
      <c r="AD1525" s="33">
        <f>input!J1488-input!H1488</f>
        <v>0.84899999999999931</v>
      </c>
      <c r="AE1525">
        <f t="shared" si="272"/>
        <v>0</v>
      </c>
      <c r="AF1525" s="32">
        <f>input!L1488/input!L1489*AF1526</f>
        <v>69.111493969972997</v>
      </c>
      <c r="AG1525" s="32">
        <f>input!M1488/input!M1489*AG1526</f>
        <v>145.84849133319045</v>
      </c>
      <c r="AH1525" s="32">
        <f>input!N1488/input!N1489*AH1526</f>
        <v>55.328040117007873</v>
      </c>
      <c r="AI1525" s="32">
        <f>input!O1488/input!O1489*AI1526</f>
        <v>129.96677740863794</v>
      </c>
      <c r="AJ1525" s="32">
        <f>input!P1488/input!P1489*AJ1526</f>
        <v>96.476025418833046</v>
      </c>
      <c r="AK1525" s="32">
        <f>input!Q1488/input!Q1489*AK1526</f>
        <v>94.38408569242543</v>
      </c>
      <c r="AL1525" s="32">
        <f>input!R1488/input!R1489*AL1526</f>
        <v>62.730806608357739</v>
      </c>
      <c r="AM1525" s="32">
        <f>input!S1488/input!S1489*AM1526</f>
        <v>83.529822113707695</v>
      </c>
      <c r="AN1525" s="32">
        <f>input!T1488/input!T1489*AN1526</f>
        <v>75.750500333555593</v>
      </c>
      <c r="AO1525" s="32">
        <f>input!U1488/input!U1489*AO1526</f>
        <v>181.42570281124472</v>
      </c>
      <c r="AP1525" s="32">
        <f>input!V1488/input!V1489*AP1526</f>
        <v>116.98808234019496</v>
      </c>
      <c r="AQ1525" s="32">
        <f>input!W1488/input!W1489*AQ1526</f>
        <v>231.99490121096193</v>
      </c>
      <c r="AR1525" s="32">
        <f>input!X1488/input!X1489*AR1526</f>
        <v>1877.0226537216809</v>
      </c>
      <c r="AT1525" s="32">
        <f>input!Y1488/input!Y1489*AT1526</f>
        <v>99.027777777777843</v>
      </c>
      <c r="AU1525" s="32">
        <f>input!Z1488/input!Z1489*AU1526</f>
        <v>42.826086956521692</v>
      </c>
      <c r="AV1525" s="32">
        <f>input!AA1488/input!AA1489*AV1526</f>
        <v>108.72231686541727</v>
      </c>
      <c r="AW1525" s="32">
        <f>input!AB1488/input!AB1489*AW1526</f>
        <v>121.05263157894743</v>
      </c>
      <c r="AX1525" s="32">
        <f>input!AC1488/input!AC1489*AX1526</f>
        <v>93.33649513872416</v>
      </c>
      <c r="AY1525" s="32">
        <f>input!AD1488/input!AD1489*AY1526</f>
        <v>125.04937458854511</v>
      </c>
      <c r="AZ1525" s="32">
        <f>input!AE1488/input!AE1489*AZ1526</f>
        <v>95.179328962591754</v>
      </c>
      <c r="BA1525" s="32">
        <f>input!AF1488/input!AF1489*BA1526</f>
        <v>72.676727561556731</v>
      </c>
      <c r="BB1525" s="32">
        <f>input!AG1488/input!AG1489*BB1526</f>
        <v>140.99290780141831</v>
      </c>
      <c r="BC1525" s="32">
        <f>input!AH1488/input!AH1489*BC1526</f>
        <v>75.257731958762975</v>
      </c>
    </row>
    <row r="1526" spans="1:55" x14ac:dyDescent="0.25">
      <c r="A1526" t="s">
        <v>103</v>
      </c>
      <c r="B1526" s="26">
        <f>input!A1489</f>
        <v>33144</v>
      </c>
      <c r="C1526" s="20">
        <f>input!B1489</f>
        <v>2452.48</v>
      </c>
      <c r="D1526" s="20">
        <f>input!C1489</f>
        <v>306.05</v>
      </c>
      <c r="E1526" s="20">
        <f>input!D1489</f>
        <v>344.51</v>
      </c>
      <c r="F1526" s="20">
        <f>input!E1489</f>
        <v>3159.4</v>
      </c>
      <c r="G1526" s="20">
        <f>input!F1489</f>
        <v>1334.89</v>
      </c>
      <c r="H1526" s="20">
        <f>input!G1489</f>
        <v>2760.82</v>
      </c>
      <c r="I1526">
        <v>1</v>
      </c>
      <c r="J1526" s="29">
        <f t="shared" ca="1" si="268"/>
        <v>306.05</v>
      </c>
      <c r="K1526" s="29">
        <f>VLOOKUP(B1526,output_kmeans!$A$2:$H$1878,8,0)</f>
        <v>1</v>
      </c>
      <c r="L1526" s="29">
        <f t="shared" si="270"/>
        <v>0</v>
      </c>
      <c r="M1526" s="29">
        <f t="shared" ca="1" si="270"/>
        <v>3000</v>
      </c>
      <c r="N1526" s="29">
        <f t="shared" si="270"/>
        <v>0</v>
      </c>
      <c r="O1526">
        <f t="shared" ca="1" si="269"/>
        <v>3000</v>
      </c>
      <c r="P1526" s="32">
        <f t="shared" ca="1" si="273"/>
        <v>82.51885525364213</v>
      </c>
      <c r="Q1526" s="32">
        <f t="shared" ca="1" si="273"/>
        <v>83.666286149162843</v>
      </c>
      <c r="R1526" s="32" t="str">
        <f t="shared" ca="1" si="271"/>
        <v/>
      </c>
      <c r="S1526" s="32" t="str">
        <f t="shared" ca="1" si="271"/>
        <v/>
      </c>
      <c r="T1526" s="32" t="str">
        <f t="shared" ca="1" si="271"/>
        <v/>
      </c>
      <c r="U1526" s="32" t="str">
        <f t="shared" ca="1" si="274"/>
        <v/>
      </c>
      <c r="V1526" s="32" t="str">
        <f t="shared" ca="1" si="274"/>
        <v/>
      </c>
      <c r="W1526" s="32" t="str">
        <f t="shared" ca="1" si="274"/>
        <v/>
      </c>
      <c r="X1526" s="32" t="str">
        <f t="shared" ca="1" si="274"/>
        <v/>
      </c>
      <c r="Z1526" s="32">
        <f>input!H1489/input!H1490*Z1527</f>
        <v>82.51885525364213</v>
      </c>
      <c r="AA1526" s="32">
        <f>input!I1489/input!I1490*AA1527</f>
        <v>83.606881550326221</v>
      </c>
      <c r="AB1526" s="32">
        <f>input!J1489/input!J1490*AB1527</f>
        <v>83.666286149162843</v>
      </c>
      <c r="AC1526" s="32">
        <f>input!K1489/input!K1490*AC1527</f>
        <v>84.568134568134624</v>
      </c>
      <c r="AD1526" s="33">
        <f>input!J1489-input!H1489</f>
        <v>0.80799999999999983</v>
      </c>
      <c r="AE1526">
        <f t="shared" si="272"/>
        <v>0</v>
      </c>
      <c r="AF1526" s="32">
        <f>input!L1489/input!L1490*AF1527</f>
        <v>70.481581754040604</v>
      </c>
      <c r="AG1526" s="32">
        <f>input!M1489/input!M1490*AG1527</f>
        <v>143.1628504172906</v>
      </c>
      <c r="AH1526" s="32">
        <f>input!N1489/input!N1490*AH1527</f>
        <v>57.781027998328391</v>
      </c>
      <c r="AI1526" s="32">
        <f>input!O1489/input!O1490*AI1527</f>
        <v>124.83720930232565</v>
      </c>
      <c r="AJ1526" s="32">
        <f>input!P1489/input!P1490*AJ1527</f>
        <v>95.493934142114384</v>
      </c>
      <c r="AK1526" s="32">
        <f>input!Q1489/input!Q1490*AK1527</f>
        <v>94.185156847742945</v>
      </c>
      <c r="AL1526" s="32">
        <f>input!R1489/input!R1490*AL1527</f>
        <v>63.143828960155609</v>
      </c>
      <c r="AM1526" s="32">
        <f>input!S1489/input!S1490*AM1527</f>
        <v>84.618067666550388</v>
      </c>
      <c r="AN1526" s="32">
        <f>input!T1489/input!T1490*AN1527</f>
        <v>76.89126084056025</v>
      </c>
      <c r="AO1526" s="32">
        <f>input!U1489/input!U1490*AO1527</f>
        <v>181.52610441767041</v>
      </c>
      <c r="AP1526" s="32">
        <f>input!V1489/input!V1490*AP1527</f>
        <v>117.07475622968576</v>
      </c>
      <c r="AQ1526" s="32">
        <f>input!W1489/input!W1490*AQ1527</f>
        <v>233.81589729582035</v>
      </c>
      <c r="AR1526" s="32">
        <f>input!X1489/input!X1490*AR1527</f>
        <v>1871.8446601941728</v>
      </c>
      <c r="AT1526" s="32">
        <f>input!Y1489/input!Y1490*AT1527</f>
        <v>101.38888888888896</v>
      </c>
      <c r="AU1526" s="32">
        <f>input!Z1489/input!Z1490*AU1527</f>
        <v>43.768115942028942</v>
      </c>
      <c r="AV1526" s="32">
        <f>input!AA1489/input!AA1490*AV1527</f>
        <v>107.73424190800669</v>
      </c>
      <c r="AW1526" s="32">
        <f>input!AB1489/input!AB1490*AW1527</f>
        <v>120.17543859649128</v>
      </c>
      <c r="AX1526" s="32">
        <f>input!AC1489/input!AC1490*AX1527</f>
        <v>95.447000237135356</v>
      </c>
      <c r="AY1526" s="32">
        <f>input!AD1489/input!AD1490*AY1527</f>
        <v>130.05266622778143</v>
      </c>
      <c r="AZ1526" s="32">
        <f>input!AE1489/input!AE1490*AZ1527</f>
        <v>95.256459699190287</v>
      </c>
      <c r="BA1526" s="32">
        <f>input!AF1489/input!AF1490*BA1527</f>
        <v>72.438443208895876</v>
      </c>
      <c r="BB1526" s="32">
        <f>input!AG1489/input!AG1490*BB1527</f>
        <v>138.72340425531902</v>
      </c>
      <c r="BC1526" s="32">
        <f>input!AH1489/input!AH1490*BC1527</f>
        <v>76.357388316151301</v>
      </c>
    </row>
    <row r="1527" spans="1:55" x14ac:dyDescent="0.25">
      <c r="A1527" t="s">
        <v>103</v>
      </c>
      <c r="B1527" s="26">
        <f>input!A1490</f>
        <v>33137</v>
      </c>
      <c r="C1527" s="20">
        <f>input!B1490</f>
        <v>2512.38</v>
      </c>
      <c r="D1527" s="20">
        <f>input!C1490</f>
        <v>311.32</v>
      </c>
      <c r="E1527" s="20">
        <f>input!D1490</f>
        <v>362.25</v>
      </c>
      <c r="F1527" s="20">
        <f>input!E1490</f>
        <v>3235.4</v>
      </c>
      <c r="G1527" s="20">
        <f>input!F1490</f>
        <v>1446.57</v>
      </c>
      <c r="H1527" s="20">
        <f>input!G1490</f>
        <v>2931.86</v>
      </c>
      <c r="I1527">
        <v>1</v>
      </c>
      <c r="J1527" s="29">
        <f t="shared" ca="1" si="268"/>
        <v>311.32</v>
      </c>
      <c r="K1527" s="29">
        <f>VLOOKUP(B1527,output_kmeans!$A$2:$H$1878,8,0)</f>
        <v>1</v>
      </c>
      <c r="L1527" s="29">
        <f t="shared" si="270"/>
        <v>0</v>
      </c>
      <c r="M1527" s="29">
        <f t="shared" ca="1" si="270"/>
        <v>3000</v>
      </c>
      <c r="N1527" s="29">
        <f t="shared" si="270"/>
        <v>0</v>
      </c>
      <c r="O1527">
        <f t="shared" ca="1" si="269"/>
        <v>3000</v>
      </c>
      <c r="P1527" s="32">
        <f t="shared" ca="1" si="273"/>
        <v>83.706994524227937</v>
      </c>
      <c r="Q1527" s="32">
        <f t="shared" ca="1" si="273"/>
        <v>85.397640791476391</v>
      </c>
      <c r="R1527" s="32" t="str">
        <f t="shared" ca="1" si="271"/>
        <v/>
      </c>
      <c r="S1527" s="32" t="str">
        <f t="shared" ca="1" si="271"/>
        <v/>
      </c>
      <c r="T1527" s="32" t="str">
        <f t="shared" ca="1" si="271"/>
        <v/>
      </c>
      <c r="U1527" s="32" t="str">
        <f t="shared" ca="1" si="274"/>
        <v/>
      </c>
      <c r="V1527" s="32" t="str">
        <f t="shared" ca="1" si="274"/>
        <v/>
      </c>
      <c r="W1527" s="32" t="str">
        <f t="shared" ca="1" si="274"/>
        <v/>
      </c>
      <c r="X1527" s="32" t="str">
        <f t="shared" ca="1" si="274"/>
        <v/>
      </c>
      <c r="Z1527" s="32">
        <f>input!H1490/input!H1491*Z1528</f>
        <v>83.706994524227937</v>
      </c>
      <c r="AA1527" s="32">
        <f>input!I1490/input!I1491*AA1528</f>
        <v>84.852679454221828</v>
      </c>
      <c r="AB1527" s="32">
        <f>input!J1490/input!J1491*AB1528</f>
        <v>85.397640791476391</v>
      </c>
      <c r="AC1527" s="32">
        <f>input!K1490/input!K1491*AC1528</f>
        <v>86.212436212436273</v>
      </c>
      <c r="AD1527" s="33">
        <f>input!J1490-input!H1490</f>
        <v>0.875</v>
      </c>
      <c r="AE1527">
        <f t="shared" si="272"/>
        <v>0</v>
      </c>
      <c r="AF1527" s="32">
        <f>input!L1490/input!L1491*AF1528</f>
        <v>70.809746492739436</v>
      </c>
      <c r="AG1527" s="32">
        <f>input!M1490/input!M1491*AG1528</f>
        <v>142.55296383479543</v>
      </c>
      <c r="AH1527" s="32">
        <f>input!N1490/input!N1491*AH1528</f>
        <v>57.208524864187147</v>
      </c>
      <c r="AI1527" s="32">
        <f>input!O1490/input!O1491*AI1528</f>
        <v>122.72425249169441</v>
      </c>
      <c r="AJ1527" s="32">
        <f>input!P1490/input!P1491*AJ1528</f>
        <v>95.667244367417666</v>
      </c>
      <c r="AK1527" s="32">
        <f>input!Q1490/input!Q1491*AK1528</f>
        <v>93.833205814843168</v>
      </c>
      <c r="AL1527" s="32">
        <f>input!R1490/input!R1491*AL1528</f>
        <v>64.246841593780488</v>
      </c>
      <c r="AM1527" s="32">
        <f>input!S1490/input!S1491*AM1528</f>
        <v>85.106382978723389</v>
      </c>
      <c r="AN1527" s="32">
        <f>input!T1490/input!T1491*AN1528</f>
        <v>77.184789859906488</v>
      </c>
      <c r="AO1527" s="32">
        <f>input!U1490/input!U1491*AO1528</f>
        <v>180.72289156626482</v>
      </c>
      <c r="AP1527" s="32">
        <f>input!V1490/input!V1491*AP1528</f>
        <v>117.13976164680385</v>
      </c>
      <c r="AQ1527" s="32">
        <f>input!W1490/input!W1491*AQ1528</f>
        <v>234.9084949467354</v>
      </c>
      <c r="AR1527" s="32">
        <f>input!X1490/input!X1491*AR1528</f>
        <v>1869.2556634304185</v>
      </c>
      <c r="AT1527" s="32">
        <f>input!Y1490/input!Y1491*AT1528</f>
        <v>105.06944444444451</v>
      </c>
      <c r="AU1527" s="32">
        <f>input!Z1490/input!Z1491*AU1528</f>
        <v>43.387681159420247</v>
      </c>
      <c r="AV1527" s="32">
        <f>input!AA1490/input!AA1491*AV1528</f>
        <v>108.44974446337297</v>
      </c>
      <c r="AW1527" s="32">
        <f>input!AB1490/input!AB1491*AW1528</f>
        <v>118.15789473684215</v>
      </c>
      <c r="AX1527" s="32">
        <f>input!AC1490/input!AC1491*AX1528</f>
        <v>92.459094142755447</v>
      </c>
      <c r="AY1527" s="32">
        <f>input!AD1490/input!AD1491*AY1528</f>
        <v>116.62277814351548</v>
      </c>
      <c r="AZ1527" s="32">
        <f>input!AE1490/input!AE1491*AZ1528</f>
        <v>94.330890860007884</v>
      </c>
      <c r="BA1527" s="32">
        <f>input!AF1490/input!AF1491*BA1528</f>
        <v>71.723590150913353</v>
      </c>
      <c r="BB1527" s="32">
        <f>input!AG1490/input!AG1491*BB1528</f>
        <v>154.60992907801406</v>
      </c>
      <c r="BC1527" s="32">
        <f>input!AH1490/input!AH1491*BC1528</f>
        <v>74.295532646048215</v>
      </c>
    </row>
    <row r="1528" spans="1:55" x14ac:dyDescent="0.25">
      <c r="A1528" t="s">
        <v>103</v>
      </c>
      <c r="B1528" s="26">
        <f>input!A1491</f>
        <v>33130</v>
      </c>
      <c r="C1528" s="20">
        <f>input!B1491</f>
        <v>2564.11</v>
      </c>
      <c r="D1528" s="20">
        <f>input!C1491</f>
        <v>316.83</v>
      </c>
      <c r="E1528" s="20">
        <f>input!D1491</f>
        <v>374.42</v>
      </c>
      <c r="F1528" s="20">
        <f>input!E1491</f>
        <v>3253.7</v>
      </c>
      <c r="G1528" s="20">
        <f>input!F1491</f>
        <v>1554.07</v>
      </c>
      <c r="H1528" s="20">
        <f>input!G1491</f>
        <v>3062.04</v>
      </c>
      <c r="I1528">
        <v>1</v>
      </c>
      <c r="J1528" s="29">
        <f t="shared" ca="1" si="268"/>
        <v>316.83</v>
      </c>
      <c r="K1528" s="29">
        <f>VLOOKUP(B1528,output_kmeans!$A$2:$H$1878,8,0)</f>
        <v>1</v>
      </c>
      <c r="L1528" s="29">
        <f t="shared" si="270"/>
        <v>0</v>
      </c>
      <c r="M1528" s="29">
        <f t="shared" ca="1" si="270"/>
        <v>3000</v>
      </c>
      <c r="N1528" s="29">
        <f t="shared" si="270"/>
        <v>0</v>
      </c>
      <c r="O1528">
        <f t="shared" ca="1" si="269"/>
        <v>3000</v>
      </c>
      <c r="P1528" s="32">
        <f t="shared" ca="1" si="273"/>
        <v>82.725488170265734</v>
      </c>
      <c r="Q1528" s="32">
        <f t="shared" ca="1" si="273"/>
        <v>84.360730593607286</v>
      </c>
      <c r="R1528" s="32" t="str">
        <f t="shared" ca="1" si="271"/>
        <v/>
      </c>
      <c r="S1528" s="32" t="str">
        <f t="shared" ca="1" si="271"/>
        <v/>
      </c>
      <c r="T1528" s="32" t="str">
        <f t="shared" ca="1" si="271"/>
        <v/>
      </c>
      <c r="U1528" s="32" t="str">
        <f t="shared" ca="1" si="274"/>
        <v/>
      </c>
      <c r="V1528" s="32" t="str">
        <f t="shared" ca="1" si="274"/>
        <v/>
      </c>
      <c r="W1528" s="32" t="str">
        <f t="shared" ca="1" si="274"/>
        <v/>
      </c>
      <c r="X1528" s="32" t="str">
        <f t="shared" ca="1" si="274"/>
        <v/>
      </c>
      <c r="Z1528" s="32">
        <f>input!H1491/input!H1492*Z1529</f>
        <v>82.725488170265734</v>
      </c>
      <c r="AA1528" s="32">
        <f>input!I1491/input!I1492*AA1529</f>
        <v>83.883725528969691</v>
      </c>
      <c r="AB1528" s="32">
        <f>input!J1491/input!J1492*AB1529</f>
        <v>84.360730593607286</v>
      </c>
      <c r="AC1528" s="32">
        <f>input!K1491/input!K1492*AC1529</f>
        <v>85.257985257985325</v>
      </c>
      <c r="AD1528" s="33">
        <f>input!J1491-input!H1491</f>
        <v>0.86100000000000065</v>
      </c>
      <c r="AE1528">
        <f t="shared" si="272"/>
        <v>0</v>
      </c>
      <c r="AF1528" s="32">
        <f>input!L1491/input!L1492*AF1529</f>
        <v>70.325703503158664</v>
      </c>
      <c r="AG1528" s="32">
        <f>input!M1491/input!M1492*AG1529</f>
        <v>143.5587417076822</v>
      </c>
      <c r="AH1528" s="32">
        <f>input!N1491/input!N1492*AH1529</f>
        <v>57.112411199331305</v>
      </c>
      <c r="AI1528" s="32">
        <f>input!O1491/input!O1492*AI1529</f>
        <v>125.84717607973428</v>
      </c>
      <c r="AJ1528" s="32">
        <f>input!P1491/input!P1492*AJ1529</f>
        <v>95.43616406701328</v>
      </c>
      <c r="AK1528" s="32">
        <f>input!Q1491/input!Q1492*AK1529</f>
        <v>96.174445294567718</v>
      </c>
      <c r="AL1528" s="32">
        <f>input!R1491/input!R1492*AL1529</f>
        <v>62.706511175899045</v>
      </c>
      <c r="AM1528" s="32">
        <f>input!S1491/input!S1492*AM1529</f>
        <v>84.380885943494931</v>
      </c>
      <c r="AN1528" s="32">
        <f>input!T1491/input!T1492*AN1529</f>
        <v>76.544362908605621</v>
      </c>
      <c r="AO1528" s="32">
        <f>input!U1491/input!U1492*AO1529</f>
        <v>178.71485943775076</v>
      </c>
      <c r="AP1528" s="32">
        <f>input!V1491/input!V1492*AP1529</f>
        <v>116.8147345612134</v>
      </c>
      <c r="AQ1528" s="32">
        <f>input!W1491/input!W1492*AQ1529</f>
        <v>233.99799690430621</v>
      </c>
      <c r="AR1528" s="32">
        <f>input!X1491/input!X1492*AR1529</f>
        <v>1869.2556634304185</v>
      </c>
      <c r="AT1528" s="32">
        <f>input!Y1491/input!Y1492*AT1529</f>
        <v>101.66666666666674</v>
      </c>
      <c r="AU1528" s="32">
        <f>input!Z1491/input!Z1492*AU1529</f>
        <v>43.025362318840543</v>
      </c>
      <c r="AV1528" s="32">
        <f>input!AA1491/input!AA1492*AV1529</f>
        <v>107.15502555366258</v>
      </c>
      <c r="AW1528" s="32">
        <f>input!AB1491/input!AB1492*AW1529</f>
        <v>131.09649122807022</v>
      </c>
      <c r="AX1528" s="32">
        <f>input!AC1491/input!AC1492*AX1529</f>
        <v>91.629120227649935</v>
      </c>
      <c r="AY1528" s="32">
        <f>input!AD1491/input!AD1492*AY1529</f>
        <v>104.54246214614879</v>
      </c>
      <c r="AZ1528" s="32">
        <f>input!AE1491/input!AE1492*AZ1529</f>
        <v>96.336290011569787</v>
      </c>
      <c r="BA1528" s="32">
        <f>input!AF1491/input!AF1492*BA1529</f>
        <v>73.947577442414541</v>
      </c>
      <c r="BB1528" s="32">
        <f>input!AG1491/input!AG1492*BB1529</f>
        <v>155.74468085106372</v>
      </c>
      <c r="BC1528" s="32">
        <f>input!AH1491/input!AH1492*BC1529</f>
        <v>70.652920962199417</v>
      </c>
    </row>
    <row r="1529" spans="1:55" x14ac:dyDescent="0.25">
      <c r="A1529" t="s">
        <v>103</v>
      </c>
      <c r="B1529" s="26">
        <f>input!A1492</f>
        <v>33123</v>
      </c>
      <c r="C1529" s="20">
        <f>input!B1492</f>
        <v>2619.5500000000002</v>
      </c>
      <c r="D1529" s="20">
        <f>input!C1492</f>
        <v>323.39999999999998</v>
      </c>
      <c r="E1529" s="20">
        <f>input!D1492</f>
        <v>380.38</v>
      </c>
      <c r="F1529" s="20">
        <f>input!E1492</f>
        <v>3287.1</v>
      </c>
      <c r="G1529" s="20">
        <f>input!F1492</f>
        <v>1562.48</v>
      </c>
      <c r="H1529" s="20">
        <f>input!G1492</f>
        <v>3047.91</v>
      </c>
      <c r="I1529">
        <v>1</v>
      </c>
      <c r="J1529" s="29">
        <f t="shared" ca="1" si="268"/>
        <v>323.39999999999998</v>
      </c>
      <c r="K1529" s="29">
        <f>VLOOKUP(B1529,output_kmeans!$A$2:$H$1878,8,0)</f>
        <v>1</v>
      </c>
      <c r="L1529" s="29">
        <f t="shared" si="270"/>
        <v>0</v>
      </c>
      <c r="M1529" s="29">
        <f t="shared" ca="1" si="270"/>
        <v>3000</v>
      </c>
      <c r="N1529" s="29">
        <f t="shared" si="270"/>
        <v>0</v>
      </c>
      <c r="O1529">
        <f t="shared" ca="1" si="269"/>
        <v>3000</v>
      </c>
      <c r="P1529" s="32">
        <f t="shared" ca="1" si="273"/>
        <v>82.477528670317383</v>
      </c>
      <c r="Q1529" s="32">
        <f t="shared" ca="1" si="273"/>
        <v>83.609208523592059</v>
      </c>
      <c r="R1529" s="32" t="str">
        <f t="shared" ca="1" si="271"/>
        <v/>
      </c>
      <c r="S1529" s="32" t="str">
        <f t="shared" ca="1" si="271"/>
        <v/>
      </c>
      <c r="T1529" s="32" t="str">
        <f t="shared" ca="1" si="271"/>
        <v/>
      </c>
      <c r="U1529" s="32" t="str">
        <f t="shared" ca="1" si="274"/>
        <v/>
      </c>
      <c r="V1529" s="32" t="str">
        <f t="shared" ca="1" si="274"/>
        <v/>
      </c>
      <c r="W1529" s="32" t="str">
        <f t="shared" ca="1" si="274"/>
        <v/>
      </c>
      <c r="X1529" s="32" t="str">
        <f t="shared" ca="1" si="274"/>
        <v/>
      </c>
      <c r="Z1529" s="32">
        <f>input!H1492/input!H1493*Z1530</f>
        <v>82.477528670317383</v>
      </c>
      <c r="AA1529" s="32">
        <f>input!I1492/input!I1493*AA1530</f>
        <v>83.438797706149842</v>
      </c>
      <c r="AB1529" s="32">
        <f>input!J1492/input!J1493*AB1530</f>
        <v>83.609208523592059</v>
      </c>
      <c r="AC1529" s="32">
        <f>input!K1492/input!K1493*AC1530</f>
        <v>84.227934227934284</v>
      </c>
      <c r="AD1529" s="33">
        <f>input!J1492-input!H1492</f>
        <v>0.80600000000000005</v>
      </c>
      <c r="AE1529">
        <f t="shared" si="272"/>
        <v>0</v>
      </c>
      <c r="AF1529" s="32">
        <f>input!L1492/input!L1493*AF1530</f>
        <v>70.596439412585198</v>
      </c>
      <c r="AG1529" s="32">
        <f>input!M1492/input!M1493*AG1530</f>
        <v>143.25914829873722</v>
      </c>
      <c r="AH1529" s="32">
        <f>input!N1492/input!N1493*AH1530</f>
        <v>58.545758462181283</v>
      </c>
      <c r="AI1529" s="32">
        <f>input!O1492/input!O1493*AI1530</f>
        <v>125.74750830564791</v>
      </c>
      <c r="AJ1529" s="32">
        <f>input!P1492/input!P1493*AJ1530</f>
        <v>94.350086655112648</v>
      </c>
      <c r="AK1529" s="32">
        <f>input!Q1492/input!Q1493*AK1530</f>
        <v>94.827850038255562</v>
      </c>
      <c r="AL1529" s="32">
        <f>input!R1492/input!R1493*AL1530</f>
        <v>63.362487852283891</v>
      </c>
      <c r="AM1529" s="32">
        <f>input!S1492/input!S1493*AM1530</f>
        <v>84.499476805022653</v>
      </c>
      <c r="AN1529" s="32">
        <f>input!T1492/input!T1493*AN1530</f>
        <v>76.771180787191341</v>
      </c>
      <c r="AO1529" s="32">
        <f>input!U1492/input!U1493*AO1530</f>
        <v>176.30522088353385</v>
      </c>
      <c r="AP1529" s="32">
        <f>input!V1492/input!V1493*AP1530</f>
        <v>116.53304442036833</v>
      </c>
      <c r="AQ1529" s="32">
        <f>input!W1492/input!W1493*AQ1530</f>
        <v>235.15432941819131</v>
      </c>
      <c r="AR1529" s="32">
        <f>input!X1492/input!X1493*AR1530</f>
        <v>1868.6084142394802</v>
      </c>
      <c r="AT1529" s="32">
        <f>input!Y1492/input!Y1493*AT1530</f>
        <v>102.30555555555563</v>
      </c>
      <c r="AU1529" s="32">
        <f>input!Z1492/input!Z1493*AU1530</f>
        <v>43.478260869565176</v>
      </c>
      <c r="AV1529" s="32">
        <f>input!AA1492/input!AA1493*AV1530</f>
        <v>106.26916524701863</v>
      </c>
      <c r="AW1529" s="32">
        <f>input!AB1492/input!AB1493*AW1530</f>
        <v>131.40350877192989</v>
      </c>
      <c r="AX1529" s="32">
        <f>input!AC1492/input!AC1493*AX1530</f>
        <v>92.814797249229258</v>
      </c>
      <c r="AY1529" s="32">
        <f>input!AD1492/input!AD1493*AY1530</f>
        <v>98.8808426596445</v>
      </c>
      <c r="AZ1529" s="32">
        <f>input!AE1492/input!AE1493*AZ1530</f>
        <v>94.446586964905691</v>
      </c>
      <c r="BA1529" s="32">
        <f>input!AF1492/input!AF1493*BA1530</f>
        <v>75.85385226370127</v>
      </c>
      <c r="BB1529" s="32">
        <f>input!AG1492/input!AG1493*BB1530</f>
        <v>158.29787234042541</v>
      </c>
      <c r="BC1529" s="32">
        <f>input!AH1492/input!AH1493*BC1530</f>
        <v>72.233676975945116</v>
      </c>
    </row>
    <row r="1530" spans="1:55" x14ac:dyDescent="0.25">
      <c r="A1530" t="s">
        <v>103</v>
      </c>
      <c r="B1530" s="26">
        <f>input!A1493</f>
        <v>33116</v>
      </c>
      <c r="C1530" s="20">
        <f>input!B1493</f>
        <v>2614.36</v>
      </c>
      <c r="D1530" s="20">
        <f>input!C1493</f>
        <v>322.56</v>
      </c>
      <c r="E1530" s="20">
        <f>input!D1493</f>
        <v>381.21</v>
      </c>
      <c r="F1530" s="20">
        <f>input!E1493</f>
        <v>3346.3</v>
      </c>
      <c r="G1530" s="20">
        <f>input!F1493</f>
        <v>1629.51</v>
      </c>
      <c r="H1530" s="20">
        <f>input!G1493</f>
        <v>3087.5</v>
      </c>
      <c r="I1530">
        <v>1</v>
      </c>
      <c r="J1530" s="29">
        <f t="shared" ca="1" si="268"/>
        <v>322.56</v>
      </c>
      <c r="K1530" s="29">
        <f>VLOOKUP(B1530,output_kmeans!$A$2:$H$1878,8,0)</f>
        <v>1</v>
      </c>
      <c r="L1530" s="29">
        <f t="shared" si="270"/>
        <v>0</v>
      </c>
      <c r="M1530" s="29">
        <f t="shared" ca="1" si="270"/>
        <v>3000</v>
      </c>
      <c r="N1530" s="29">
        <f t="shared" si="270"/>
        <v>0</v>
      </c>
      <c r="O1530">
        <f t="shared" ca="1" si="269"/>
        <v>3000</v>
      </c>
      <c r="P1530" s="32">
        <f t="shared" ca="1" si="273"/>
        <v>83.304060336811872</v>
      </c>
      <c r="Q1530" s="32">
        <f t="shared" ca="1" si="273"/>
        <v>84.15144596651443</v>
      </c>
      <c r="R1530" s="32" t="str">
        <f t="shared" ca="1" si="271"/>
        <v/>
      </c>
      <c r="S1530" s="32" t="str">
        <f t="shared" ca="1" si="271"/>
        <v/>
      </c>
      <c r="T1530" s="32" t="str">
        <f t="shared" ca="1" si="271"/>
        <v/>
      </c>
      <c r="U1530" s="32" t="str">
        <f t="shared" ca="1" si="274"/>
        <v/>
      </c>
      <c r="V1530" s="32" t="str">
        <f t="shared" ca="1" si="274"/>
        <v/>
      </c>
      <c r="W1530" s="32" t="str">
        <f t="shared" ca="1" si="274"/>
        <v/>
      </c>
      <c r="X1530" s="32" t="str">
        <f t="shared" ca="1" si="274"/>
        <v/>
      </c>
      <c r="Z1530" s="32">
        <f>input!H1493/input!H1494*Z1531</f>
        <v>83.304060336811872</v>
      </c>
      <c r="AA1530" s="32">
        <f>input!I1493/input!I1494*AA1531</f>
        <v>83.448684991101388</v>
      </c>
      <c r="AB1530" s="32">
        <f>input!J1493/input!J1494*AB1531</f>
        <v>84.15144596651443</v>
      </c>
      <c r="AC1530" s="32">
        <f>input!K1493/input!K1494*AC1531</f>
        <v>84.898884898884958</v>
      </c>
      <c r="AD1530" s="33">
        <f>input!J1493-input!H1493</f>
        <v>0.78299999999999947</v>
      </c>
      <c r="AE1530">
        <f t="shared" si="272"/>
        <v>0</v>
      </c>
      <c r="AF1530" s="32">
        <f>input!L1493/input!L1494*AF1531</f>
        <v>71.031257691361148</v>
      </c>
      <c r="AG1530" s="32">
        <f>input!M1493/input!M1494*AG1531</f>
        <v>142.43526642413846</v>
      </c>
      <c r="AH1530" s="32">
        <f>input!N1493/input!N1494*AH1531</f>
        <v>60.146259924780537</v>
      </c>
      <c r="AI1530" s="32">
        <f>input!O1493/input!O1494*AI1531</f>
        <v>125.91362126245853</v>
      </c>
      <c r="AJ1530" s="32">
        <f>input!P1493/input!P1494*AJ1531</f>
        <v>94.107452339688038</v>
      </c>
      <c r="AK1530" s="32">
        <f>input!Q1493/input!Q1494*AK1531</f>
        <v>94.231063504208123</v>
      </c>
      <c r="AL1530" s="32">
        <f>input!R1493/input!R1494*AL1531</f>
        <v>63.581146744412166</v>
      </c>
      <c r="AM1530" s="32">
        <f>input!S1493/input!S1494*AM1531</f>
        <v>84.966864318102523</v>
      </c>
      <c r="AN1530" s="32">
        <f>input!T1493/input!T1494*AN1531</f>
        <v>77.238158772514893</v>
      </c>
      <c r="AO1530" s="32">
        <f>input!U1493/input!U1494*AO1531</f>
        <v>175.50200803212823</v>
      </c>
      <c r="AP1530" s="32">
        <f>input!V1493/input!V1494*AP1531</f>
        <v>116.53304442036833</v>
      </c>
      <c r="AQ1530" s="32">
        <f>input!W1493/input!W1494*AQ1531</f>
        <v>234.22562141491349</v>
      </c>
      <c r="AR1530" s="32">
        <f>input!X1493/input!X1494*AR1531</f>
        <v>1866.0194174757264</v>
      </c>
      <c r="AT1530" s="32">
        <f>input!Y1493/input!Y1494*AT1531</f>
        <v>102.54166666666674</v>
      </c>
      <c r="AU1530" s="32">
        <f>input!Z1493/input!Z1494*AU1531</f>
        <v>43.115942028985465</v>
      </c>
      <c r="AV1530" s="32">
        <f>input!AA1493/input!AA1494*AV1531</f>
        <v>104.02044293015322</v>
      </c>
      <c r="AW1530" s="32">
        <f>input!AB1493/input!AB1494*AW1531</f>
        <v>139.69298245614041</v>
      </c>
      <c r="AX1530" s="32">
        <f>input!AC1493/input!AC1494*AX1531</f>
        <v>91.202276499881393</v>
      </c>
      <c r="AY1530" s="32">
        <f>input!AD1493/input!AD1494*AY1531</f>
        <v>89.927583936800531</v>
      </c>
      <c r="AZ1530" s="32">
        <f>input!AE1493/input!AE1494*AZ1531</f>
        <v>92.711145391438663</v>
      </c>
      <c r="BA1530" s="32">
        <f>input!AF1493/input!AF1494*BA1531</f>
        <v>77.283558379666317</v>
      </c>
      <c r="BB1530" s="32">
        <f>input!AG1493/input!AG1494*BB1531</f>
        <v>146.52482269503534</v>
      </c>
      <c r="BC1530" s="32">
        <f>input!AH1493/input!AH1494*BC1531</f>
        <v>72.164948453608346</v>
      </c>
    </row>
    <row r="1531" spans="1:55" x14ac:dyDescent="0.25">
      <c r="A1531" t="s">
        <v>103</v>
      </c>
      <c r="B1531" s="26">
        <f>input!A1494</f>
        <v>33109</v>
      </c>
      <c r="C1531" s="20">
        <f>input!B1494</f>
        <v>2532.92</v>
      </c>
      <c r="D1531" s="20">
        <f>input!C1494</f>
        <v>311.51</v>
      </c>
      <c r="E1531" s="20">
        <f>input!D1494</f>
        <v>367.33</v>
      </c>
      <c r="F1531" s="20">
        <f>input!E1494</f>
        <v>3361.3</v>
      </c>
      <c r="G1531" s="20">
        <f>input!F1494</f>
        <v>1559.04</v>
      </c>
      <c r="H1531" s="20">
        <f>input!G1494</f>
        <v>2918.01</v>
      </c>
      <c r="I1531">
        <v>1</v>
      </c>
      <c r="J1531" s="29">
        <f t="shared" ca="1" si="268"/>
        <v>311.51</v>
      </c>
      <c r="K1531" s="29">
        <f>VLOOKUP(B1531,output_kmeans!$A$2:$H$1878,8,0)</f>
        <v>1</v>
      </c>
      <c r="L1531" s="29">
        <f t="shared" si="270"/>
        <v>0</v>
      </c>
      <c r="M1531" s="29">
        <f t="shared" ca="1" si="270"/>
        <v>3000</v>
      </c>
      <c r="N1531" s="29">
        <f t="shared" si="270"/>
        <v>0</v>
      </c>
      <c r="O1531">
        <f t="shared" ca="1" si="269"/>
        <v>3000</v>
      </c>
      <c r="P1531" s="32">
        <f t="shared" ca="1" si="273"/>
        <v>85.45304266969751</v>
      </c>
      <c r="Q1531" s="32">
        <f t="shared" ca="1" si="273"/>
        <v>85.958904109589</v>
      </c>
      <c r="R1531" s="32" t="str">
        <f t="shared" ca="1" si="271"/>
        <v/>
      </c>
      <c r="S1531" s="32" t="str">
        <f t="shared" ca="1" si="271"/>
        <v/>
      </c>
      <c r="T1531" s="32" t="str">
        <f t="shared" ca="1" si="271"/>
        <v/>
      </c>
      <c r="U1531" s="32" t="str">
        <f t="shared" ca="1" si="274"/>
        <v/>
      </c>
      <c r="V1531" s="32" t="str">
        <f t="shared" ca="1" si="274"/>
        <v/>
      </c>
      <c r="W1531" s="32" t="str">
        <f t="shared" ca="1" si="274"/>
        <v/>
      </c>
      <c r="X1531" s="32" t="str">
        <f t="shared" ca="1" si="274"/>
        <v/>
      </c>
      <c r="Z1531" s="32">
        <f>input!H1494/input!H1495*Z1532</f>
        <v>85.45304266969751</v>
      </c>
      <c r="AA1531" s="32">
        <f>input!I1494/input!I1495*AA1532</f>
        <v>86.078702788214301</v>
      </c>
      <c r="AB1531" s="32">
        <f>input!J1494/input!J1495*AB1532</f>
        <v>85.958904109589</v>
      </c>
      <c r="AC1531" s="32">
        <f>input!K1494/input!K1495*AC1532</f>
        <v>86.514836514836574</v>
      </c>
      <c r="AD1531" s="33">
        <f>input!J1494-input!H1494</f>
        <v>0.76499999999999879</v>
      </c>
      <c r="AE1531">
        <f t="shared" si="272"/>
        <v>0</v>
      </c>
      <c r="AF1531" s="32">
        <f>input!L1494/input!L1495*AF1532</f>
        <v>70.276478792353842</v>
      </c>
      <c r="AG1531" s="32">
        <f>input!M1494/input!M1495*AG1532</f>
        <v>144.72501604964671</v>
      </c>
      <c r="AH1531" s="32">
        <f>input!N1494/input!N1495*AH1532</f>
        <v>61.241119933138251</v>
      </c>
      <c r="AI1531" s="32">
        <f>input!O1494/input!O1495*AI1532</f>
        <v>128.70431893687714</v>
      </c>
      <c r="AJ1531" s="32">
        <f>input!P1494/input!P1495*AJ1532</f>
        <v>96.01386481802426</v>
      </c>
      <c r="AK1531" s="32">
        <f>input!Q1494/input!Q1495*AK1532</f>
        <v>96.587605202754403</v>
      </c>
      <c r="AL1531" s="32">
        <f>input!R1494/input!R1495*AL1532</f>
        <v>61.637512147716343</v>
      </c>
      <c r="AM1531" s="32">
        <f>input!S1494/input!S1495*AM1532</f>
        <v>84.059993024066955</v>
      </c>
      <c r="AN1531" s="32">
        <f>input!T1494/input!T1495*AN1532</f>
        <v>76.717811874582935</v>
      </c>
      <c r="AO1531" s="32">
        <f>input!U1494/input!U1495*AO1532</f>
        <v>173.39357429718848</v>
      </c>
      <c r="AP1531" s="32">
        <f>input!V1494/input!V1495*AP1532</f>
        <v>116.79306608884069</v>
      </c>
      <c r="AQ1531" s="32">
        <f>input!W1494/input!W1495*AQ1532</f>
        <v>232.63224984066241</v>
      </c>
      <c r="AR1531" s="32">
        <f>input!X1494/input!X1495*AR1532</f>
        <v>1866.6666666666649</v>
      </c>
      <c r="AT1531" s="32">
        <f>input!Y1494/input!Y1495*AT1532</f>
        <v>103.91666666666673</v>
      </c>
      <c r="AU1531" s="32">
        <f>input!Z1494/input!Z1495*AU1532</f>
        <v>47.056159420289816</v>
      </c>
      <c r="AV1531" s="32">
        <f>input!AA1494/input!AA1495*AV1532</f>
        <v>103.81601362861998</v>
      </c>
      <c r="AW1531" s="32">
        <f>input!AB1494/input!AB1495*AW1532</f>
        <v>145.8333333333334</v>
      </c>
      <c r="AX1531" s="32">
        <f>input!AC1494/input!AC1495*AX1532</f>
        <v>98.41119279108365</v>
      </c>
      <c r="AY1531" s="32">
        <f>input!AD1494/input!AD1495*AY1532</f>
        <v>101.74456879526005</v>
      </c>
      <c r="AZ1531" s="32">
        <f>input!AE1494/input!AE1495*AZ1532</f>
        <v>97.184728114153671</v>
      </c>
      <c r="BA1531" s="32">
        <f>input!AF1494/input!AF1495*BA1532</f>
        <v>81.890389197775917</v>
      </c>
      <c r="BB1531" s="32">
        <f>input!AG1494/input!AG1495*BB1532</f>
        <v>165.53191489361689</v>
      </c>
      <c r="BC1531" s="32">
        <f>input!AH1494/input!AH1495*BC1532</f>
        <v>78.281786941580862</v>
      </c>
    </row>
    <row r="1532" spans="1:55" x14ac:dyDescent="0.25">
      <c r="A1532" t="s">
        <v>103</v>
      </c>
      <c r="B1532" s="26">
        <f>input!A1495</f>
        <v>33102</v>
      </c>
      <c r="C1532" s="20">
        <f>input!B1495</f>
        <v>2644.8</v>
      </c>
      <c r="D1532" s="20">
        <f>input!C1495</f>
        <v>327.83</v>
      </c>
      <c r="E1532" s="20">
        <f>input!D1495</f>
        <v>393.49</v>
      </c>
      <c r="F1532" s="20">
        <f>input!E1495</f>
        <v>3492</v>
      </c>
      <c r="G1532" s="20">
        <f>input!F1495</f>
        <v>1665.88</v>
      </c>
      <c r="H1532" s="20">
        <f>input!G1495</f>
        <v>3122.64</v>
      </c>
      <c r="I1532">
        <v>1</v>
      </c>
      <c r="J1532" s="29">
        <f t="shared" ca="1" si="268"/>
        <v>327.83</v>
      </c>
      <c r="K1532" s="29">
        <f>VLOOKUP(B1532,output_kmeans!$A$2:$H$1878,8,0)</f>
        <v>1</v>
      </c>
      <c r="L1532" s="29">
        <f t="shared" si="270"/>
        <v>0</v>
      </c>
      <c r="M1532" s="29">
        <f t="shared" ca="1" si="270"/>
        <v>3000</v>
      </c>
      <c r="N1532" s="29">
        <f t="shared" si="270"/>
        <v>0</v>
      </c>
      <c r="O1532">
        <f t="shared" ca="1" si="269"/>
        <v>3000</v>
      </c>
      <c r="P1532" s="32">
        <f t="shared" ca="1" si="273"/>
        <v>83.428040086786041</v>
      </c>
      <c r="Q1532" s="32">
        <f t="shared" ca="1" si="273"/>
        <v>83.618721461187164</v>
      </c>
      <c r="R1532" s="32" t="str">
        <f t="shared" ca="1" si="271"/>
        <v/>
      </c>
      <c r="S1532" s="32" t="str">
        <f t="shared" ca="1" si="271"/>
        <v/>
      </c>
      <c r="T1532" s="32" t="str">
        <f t="shared" ca="1" si="271"/>
        <v/>
      </c>
      <c r="U1532" s="32" t="str">
        <f t="shared" ca="1" si="274"/>
        <v/>
      </c>
      <c r="V1532" s="32" t="str">
        <f t="shared" ca="1" si="274"/>
        <v/>
      </c>
      <c r="W1532" s="32" t="str">
        <f t="shared" ca="1" si="274"/>
        <v/>
      </c>
      <c r="X1532" s="32" t="str">
        <f t="shared" ca="1" si="274"/>
        <v/>
      </c>
      <c r="Z1532" s="32">
        <f>input!H1495/input!H1496*Z1533</f>
        <v>83.428040086786041</v>
      </c>
      <c r="AA1532" s="32">
        <f>input!I1495/input!I1496*AA1533</f>
        <v>83.557445125568464</v>
      </c>
      <c r="AB1532" s="32">
        <f>input!J1495/input!J1496*AB1533</f>
        <v>83.618721461187164</v>
      </c>
      <c r="AC1532" s="32">
        <f>input!K1495/input!K1496*AC1533</f>
        <v>84.511434511434572</v>
      </c>
      <c r="AD1532" s="33">
        <f>input!J1495-input!H1495</f>
        <v>0.71499999999999986</v>
      </c>
      <c r="AE1532">
        <f t="shared" si="272"/>
        <v>0</v>
      </c>
      <c r="AF1532" s="32">
        <f>input!L1495/input!L1496*AF1533</f>
        <v>70.243662318483956</v>
      </c>
      <c r="AG1532" s="32">
        <f>input!M1495/input!M1496*AG1533</f>
        <v>144.90691204793475</v>
      </c>
      <c r="AH1532" s="32">
        <f>input!N1495/input!N1496*AH1533</f>
        <v>61.667363142498878</v>
      </c>
      <c r="AI1532" s="32">
        <f>input!O1495/input!O1496*AI1533</f>
        <v>127.80730897009974</v>
      </c>
      <c r="AJ1532" s="32">
        <f>input!P1495/input!P1496*AJ1533</f>
        <v>93.529751588677058</v>
      </c>
      <c r="AK1532" s="32">
        <f>input!Q1495/input!Q1496*AK1533</f>
        <v>94.644223412394823</v>
      </c>
      <c r="AL1532" s="32">
        <f>input!R1495/input!R1496*AL1533</f>
        <v>62.269193391642482</v>
      </c>
      <c r="AM1532" s="32">
        <f>input!S1495/input!S1496*AM1533</f>
        <v>84.115800488315287</v>
      </c>
      <c r="AN1532" s="32">
        <f>input!T1495/input!T1496*AN1533</f>
        <v>76.38425617078039</v>
      </c>
      <c r="AO1532" s="32">
        <f>input!U1495/input!U1496*AO1533</f>
        <v>174.39759036144551</v>
      </c>
      <c r="AP1532" s="32">
        <f>input!V1495/input!V1496*AP1533</f>
        <v>116.70639219934992</v>
      </c>
      <c r="AQ1532" s="32">
        <f>input!W1495/input!W1496*AQ1533</f>
        <v>233.67932258945598</v>
      </c>
      <c r="AR1532" s="32">
        <f>input!X1495/input!X1496*AR1533</f>
        <v>1858.8996763754028</v>
      </c>
      <c r="AT1532" s="32">
        <f>input!Y1495/input!Y1496*AT1533</f>
        <v>98.111111111111185</v>
      </c>
      <c r="AU1532" s="32">
        <f>input!Z1495/input!Z1496*AU1533</f>
        <v>47.056159420289816</v>
      </c>
      <c r="AV1532" s="32">
        <f>input!AA1495/input!AA1496*AV1533</f>
        <v>106.16695059625202</v>
      </c>
      <c r="AW1532" s="32">
        <f>input!AB1495/input!AB1496*AW1533</f>
        <v>149.69298245614041</v>
      </c>
      <c r="AX1532" s="32">
        <f>input!AC1495/input!AC1496*AX1533</f>
        <v>97.130661607777981</v>
      </c>
      <c r="AY1532" s="32">
        <f>input!AD1495/input!AD1496*AY1533</f>
        <v>94.239631336405523</v>
      </c>
      <c r="AZ1532" s="32">
        <f>input!AE1495/input!AE1496*AZ1533</f>
        <v>94.870806016197633</v>
      </c>
      <c r="BA1532" s="32">
        <f>input!AF1495/input!AF1496*BA1533</f>
        <v>79.666401906274729</v>
      </c>
      <c r="BB1532" s="32">
        <f>input!AG1495/input!AG1496*BB1533</f>
        <v>161.70212765957433</v>
      </c>
      <c r="BC1532" s="32">
        <f>input!AH1495/input!AH1496*BC1533</f>
        <v>77.594501718213152</v>
      </c>
    </row>
    <row r="1533" spans="1:55" x14ac:dyDescent="0.25">
      <c r="A1533" t="s">
        <v>103</v>
      </c>
      <c r="B1533" s="26">
        <f>input!A1496</f>
        <v>33095</v>
      </c>
      <c r="C1533" s="20">
        <f>input!B1496</f>
        <v>2716.58</v>
      </c>
      <c r="D1533" s="20">
        <f>input!C1496</f>
        <v>335.52</v>
      </c>
      <c r="E1533" s="20">
        <f>input!D1496</f>
        <v>408.03</v>
      </c>
      <c r="F1533" s="20">
        <f>input!E1496</f>
        <v>3476.7</v>
      </c>
      <c r="G1533" s="20">
        <f>input!F1496</f>
        <v>1749.34</v>
      </c>
      <c r="H1533" s="20">
        <f>input!G1496</f>
        <v>3078.97</v>
      </c>
      <c r="I1533">
        <v>1</v>
      </c>
      <c r="J1533" s="29">
        <f t="shared" ca="1" si="268"/>
        <v>335.52</v>
      </c>
      <c r="K1533" s="29">
        <f>VLOOKUP(B1533,output_kmeans!$A$2:$H$1878,8,0)</f>
        <v>1</v>
      </c>
      <c r="L1533" s="29">
        <f t="shared" si="270"/>
        <v>0</v>
      </c>
      <c r="M1533" s="29">
        <f t="shared" ca="1" si="270"/>
        <v>3000</v>
      </c>
      <c r="N1533" s="29">
        <f t="shared" si="270"/>
        <v>0</v>
      </c>
      <c r="O1533">
        <f t="shared" ca="1" si="269"/>
        <v>3000</v>
      </c>
      <c r="P1533" s="32">
        <f t="shared" ca="1" si="273"/>
        <v>82.074594482901333</v>
      </c>
      <c r="Q1533" s="32">
        <f t="shared" ca="1" si="273"/>
        <v>82.353500761034965</v>
      </c>
      <c r="R1533" s="32" t="str">
        <f t="shared" ca="1" si="271"/>
        <v/>
      </c>
      <c r="S1533" s="32" t="str">
        <f t="shared" ca="1" si="271"/>
        <v/>
      </c>
      <c r="T1533" s="32" t="str">
        <f t="shared" ca="1" si="271"/>
        <v/>
      </c>
      <c r="U1533" s="32" t="str">
        <f t="shared" ca="1" si="274"/>
        <v/>
      </c>
      <c r="V1533" s="32" t="str">
        <f t="shared" ca="1" si="274"/>
        <v/>
      </c>
      <c r="W1533" s="32" t="str">
        <f t="shared" ca="1" si="274"/>
        <v/>
      </c>
      <c r="X1533" s="32" t="str">
        <f t="shared" ca="1" si="274"/>
        <v/>
      </c>
      <c r="Z1533" s="32">
        <f>input!H1496/input!H1497*Z1534</f>
        <v>82.074594482901333</v>
      </c>
      <c r="AA1533" s="32">
        <f>input!I1496/input!I1497*AA1534</f>
        <v>81.955704963416991</v>
      </c>
      <c r="AB1533" s="32">
        <f>input!J1496/input!J1497*AB1534</f>
        <v>82.353500761034965</v>
      </c>
      <c r="AC1533" s="32">
        <f>input!K1496/input!K1497*AC1534</f>
        <v>82.942732942733002</v>
      </c>
      <c r="AD1533" s="33">
        <f>input!J1496-input!H1496</f>
        <v>0.71300000000000008</v>
      </c>
      <c r="AE1533">
        <f t="shared" si="272"/>
        <v>0</v>
      </c>
      <c r="AF1533" s="32">
        <f>input!L1496/input!L1497*AF1534</f>
        <v>71.859873656575672</v>
      </c>
      <c r="AG1533" s="32">
        <f>input!M1496/input!M1497*AG1534</f>
        <v>141.26899208217398</v>
      </c>
      <c r="AH1533" s="32">
        <f>input!N1496/input!N1497*AH1534</f>
        <v>62.745507730881663</v>
      </c>
      <c r="AI1533" s="32">
        <f>input!O1496/input!O1497*AI1534</f>
        <v>124.45182724252498</v>
      </c>
      <c r="AJ1533" s="32">
        <f>input!P1496/input!P1497*AJ1534</f>
        <v>92.166377816291146</v>
      </c>
      <c r="AK1533" s="32">
        <f>input!Q1496/input!Q1497*AK1534</f>
        <v>92.042846212700852</v>
      </c>
      <c r="AL1533" s="32">
        <f>input!R1496/input!R1497*AL1534</f>
        <v>65.063168124392732</v>
      </c>
      <c r="AM1533" s="32">
        <f>input!S1496/input!S1497*AM1534</f>
        <v>85.664457621206807</v>
      </c>
      <c r="AN1533" s="32">
        <f>input!T1496/input!T1497*AN1534</f>
        <v>77.718478985990544</v>
      </c>
      <c r="AO1533" s="32">
        <f>input!U1496/input!U1497*AO1534</f>
        <v>174.1967871485941</v>
      </c>
      <c r="AP1533" s="32">
        <f>input!V1496/input!V1497*AP1534</f>
        <v>117.11809317443118</v>
      </c>
      <c r="AQ1533" s="32">
        <f>input!W1496/input!W1497*AQ1534</f>
        <v>236.31976691250068</v>
      </c>
      <c r="AR1533" s="32">
        <f>input!X1496/input!X1497*AR1534</f>
        <v>1860.1941747572801</v>
      </c>
      <c r="AT1533" s="32">
        <f>input!Y1496/input!Y1497*AT1534</f>
        <v>103.95833333333341</v>
      </c>
      <c r="AU1533" s="32">
        <f>input!Z1496/input!Z1497*AU1534</f>
        <v>45.23550724637677</v>
      </c>
      <c r="AV1533" s="32">
        <f>input!AA1496/input!AA1497*AV1534</f>
        <v>107.63202725724008</v>
      </c>
      <c r="AW1533" s="32">
        <f>input!AB1496/input!AB1497*AW1534</f>
        <v>157.41228070175444</v>
      </c>
      <c r="AX1533" s="32">
        <f>input!AC1496/input!AC1497*AX1534</f>
        <v>94.1190419729665</v>
      </c>
      <c r="AY1533" s="32">
        <f>input!AD1496/input!AD1497*AY1534</f>
        <v>86.339697169190259</v>
      </c>
      <c r="AZ1533" s="32">
        <f>input!AE1496/input!AE1497*AZ1534</f>
        <v>93.906671808715942</v>
      </c>
      <c r="BA1533" s="32">
        <f>input!AF1496/input!AF1497*BA1534</f>
        <v>79.507545671167506</v>
      </c>
      <c r="BB1533" s="32">
        <f>input!AG1496/input!AG1497*BB1534</f>
        <v>148.79432624113463</v>
      </c>
      <c r="BC1533" s="32">
        <f>input!AH1496/input!AH1497*BC1534</f>
        <v>77.113402061855751</v>
      </c>
    </row>
    <row r="1534" spans="1:55" x14ac:dyDescent="0.25">
      <c r="A1534" t="s">
        <v>103</v>
      </c>
      <c r="B1534" s="26">
        <f>input!A1497</f>
        <v>33088</v>
      </c>
      <c r="C1534" s="20">
        <f>input!B1497</f>
        <v>2809.65</v>
      </c>
      <c r="D1534" s="20">
        <f>input!C1497</f>
        <v>344.86</v>
      </c>
      <c r="E1534" s="20">
        <f>input!D1497</f>
        <v>417.46</v>
      </c>
      <c r="F1534" s="20">
        <f>input!E1497</f>
        <v>3517</v>
      </c>
      <c r="G1534" s="20">
        <f>input!F1497</f>
        <v>1840.94</v>
      </c>
      <c r="H1534" s="20">
        <f>input!G1497</f>
        <v>3356.95</v>
      </c>
      <c r="I1534">
        <v>1</v>
      </c>
      <c r="J1534" s="29">
        <f t="shared" ca="1" si="268"/>
        <v>344.86</v>
      </c>
      <c r="K1534" s="29">
        <f>VLOOKUP(B1534,output_kmeans!$A$2:$H$1878,8,0)</f>
        <v>0</v>
      </c>
      <c r="L1534" s="29">
        <f t="shared" ca="1" si="270"/>
        <v>3000</v>
      </c>
      <c r="M1534" s="29">
        <f t="shared" si="270"/>
        <v>0</v>
      </c>
      <c r="N1534" s="29">
        <f t="shared" si="270"/>
        <v>0</v>
      </c>
      <c r="O1534">
        <f t="shared" ca="1" si="269"/>
        <v>3000</v>
      </c>
      <c r="P1534" s="32">
        <f t="shared" ca="1" si="273"/>
        <v>80.576505837380097</v>
      </c>
      <c r="Q1534" s="32">
        <f t="shared" ca="1" si="273"/>
        <v>80.317732115677273</v>
      </c>
      <c r="R1534" s="32" t="str">
        <f t="shared" ca="1" si="271"/>
        <v/>
      </c>
      <c r="S1534" s="32" t="str">
        <f t="shared" ca="1" si="271"/>
        <v/>
      </c>
      <c r="T1534" s="32" t="str">
        <f t="shared" ca="1" si="271"/>
        <v/>
      </c>
      <c r="U1534" s="32" t="str">
        <f t="shared" ca="1" si="274"/>
        <v/>
      </c>
      <c r="V1534" s="32" t="str">
        <f t="shared" ca="1" si="274"/>
        <v/>
      </c>
      <c r="W1534" s="32" t="str">
        <f t="shared" ca="1" si="274"/>
        <v/>
      </c>
      <c r="X1534" s="32" t="str">
        <f t="shared" ca="1" si="274"/>
        <v/>
      </c>
      <c r="Z1534" s="32">
        <f>input!H1497/input!H1498*Z1535</f>
        <v>80.576505837380097</v>
      </c>
      <c r="AA1534" s="32">
        <f>input!I1497/input!I1498*AA1535</f>
        <v>80.116669962428276</v>
      </c>
      <c r="AB1534" s="32">
        <f>input!J1497/input!J1498*AB1535</f>
        <v>80.317732115677273</v>
      </c>
      <c r="AC1534" s="32">
        <f>input!K1497/input!K1498*AC1535</f>
        <v>80.844830844830909</v>
      </c>
      <c r="AD1534" s="33">
        <f>input!J1497-input!H1497</f>
        <v>0.64399999999999924</v>
      </c>
      <c r="AE1534">
        <f t="shared" si="272"/>
        <v>0</v>
      </c>
      <c r="AF1534" s="32">
        <f>input!L1497/input!L1498*AF1535</f>
        <v>71.818853064238311</v>
      </c>
      <c r="AG1534" s="32">
        <f>input!M1497/input!M1498*AG1535</f>
        <v>141.53648619730345</v>
      </c>
      <c r="AH1534" s="32">
        <f>input!N1497/input!N1498*AH1535</f>
        <v>62.64103635603837</v>
      </c>
      <c r="AI1534" s="32">
        <f>input!O1497/input!O1498*AI1535</f>
        <v>123.52159468438545</v>
      </c>
      <c r="AJ1534" s="32">
        <f>input!P1497/input!P1498*AJ1535</f>
        <v>90.814558058925456</v>
      </c>
      <c r="AK1534" s="32">
        <f>input!Q1497/input!Q1498*AK1535</f>
        <v>91.094108645753636</v>
      </c>
      <c r="AL1534" s="32">
        <f>input!R1497/input!R1498*AL1535</f>
        <v>65.646258503401484</v>
      </c>
      <c r="AM1534" s="32">
        <f>input!S1497/input!S1498*AM1535</f>
        <v>85.964422741541654</v>
      </c>
      <c r="AN1534" s="32">
        <f>input!T1497/input!T1498*AN1535</f>
        <v>77.858572381587607</v>
      </c>
      <c r="AO1534" s="32">
        <f>input!U1497/input!U1498*AO1535</f>
        <v>174.49799196787117</v>
      </c>
      <c r="AP1534" s="32">
        <f>input!V1497/input!V1498*AP1535</f>
        <v>117.03141928494038</v>
      </c>
      <c r="AQ1534" s="32">
        <f>input!W1497/input!W1498*AQ1535</f>
        <v>234.49877082764229</v>
      </c>
      <c r="AR1534" s="32">
        <f>input!X1497/input!X1498*AR1535</f>
        <v>1860.1941747572801</v>
      </c>
      <c r="AT1534" s="32">
        <f>input!Y1497/input!Y1498*AT1535</f>
        <v>106.1111111111112</v>
      </c>
      <c r="AU1534" s="32">
        <f>input!Z1497/input!Z1498*AU1535</f>
        <v>44.112318840579675</v>
      </c>
      <c r="AV1534" s="32">
        <f>input!AA1497/input!AA1498*AV1535</f>
        <v>105.17887563884146</v>
      </c>
      <c r="AW1534" s="32">
        <f>input!AB1497/input!AB1498*AW1535</f>
        <v>156.97368421052636</v>
      </c>
      <c r="AX1534" s="32">
        <f>input!AC1497/input!AC1498*AX1535</f>
        <v>89.494901588807153</v>
      </c>
      <c r="AY1534" s="32">
        <f>input!AD1497/input!AD1498*AY1535</f>
        <v>80.612244897959187</v>
      </c>
      <c r="AZ1534" s="32">
        <f>input!AE1497/input!AE1498*AZ1535</f>
        <v>90.474354030081159</v>
      </c>
      <c r="BA1534" s="32">
        <f>input!AF1497/input!AF1498*BA1535</f>
        <v>79.269261318506665</v>
      </c>
      <c r="BB1534" s="32">
        <f>input!AG1497/input!AG1498*BB1535</f>
        <v>140.4255319148935</v>
      </c>
      <c r="BC1534" s="32">
        <f>input!AH1497/input!AH1498*BC1535</f>
        <v>77.113402061855751</v>
      </c>
    </row>
    <row r="1535" spans="1:55" x14ac:dyDescent="0.25">
      <c r="A1535" t="s">
        <v>103</v>
      </c>
      <c r="B1535" s="26">
        <f>input!A1498</f>
        <v>33081</v>
      </c>
      <c r="C1535" s="20">
        <f>input!B1498</f>
        <v>2898.51</v>
      </c>
      <c r="D1535" s="20">
        <f>input!C1498</f>
        <v>353.44</v>
      </c>
      <c r="E1535" s="20">
        <f>input!D1498</f>
        <v>442.59</v>
      </c>
      <c r="F1535" s="20">
        <f>input!E1498</f>
        <v>3542</v>
      </c>
      <c r="G1535" s="20">
        <f>input!F1498</f>
        <v>1919.81</v>
      </c>
      <c r="H1535" s="20">
        <f>input!G1498</f>
        <v>3485.8</v>
      </c>
      <c r="I1535">
        <v>1</v>
      </c>
      <c r="J1535" s="29">
        <f t="shared" ca="1" si="268"/>
        <v>353.44</v>
      </c>
      <c r="K1535" s="29">
        <f>VLOOKUP(B1535,output_kmeans!$A$2:$H$1878,8,0)</f>
        <v>0</v>
      </c>
      <c r="L1535" s="29">
        <f t="shared" ca="1" si="270"/>
        <v>3000</v>
      </c>
      <c r="M1535" s="29">
        <f t="shared" si="270"/>
        <v>0</v>
      </c>
      <c r="N1535" s="29">
        <f t="shared" si="270"/>
        <v>0</v>
      </c>
      <c r="O1535">
        <f t="shared" ca="1" si="269"/>
        <v>3000</v>
      </c>
      <c r="P1535" s="32">
        <f t="shared" ca="1" si="273"/>
        <v>82.560181836966834</v>
      </c>
      <c r="Q1535" s="32">
        <f t="shared" ca="1" si="273"/>
        <v>80.060882800608795</v>
      </c>
      <c r="R1535" s="32" t="str">
        <f t="shared" ca="1" si="271"/>
        <v/>
      </c>
      <c r="S1535" s="32" t="str">
        <f t="shared" ca="1" si="271"/>
        <v/>
      </c>
      <c r="T1535" s="32" t="str">
        <f t="shared" ca="1" si="271"/>
        <v/>
      </c>
      <c r="U1535" s="32" t="str">
        <f t="shared" ca="1" si="274"/>
        <v/>
      </c>
      <c r="V1535" s="32" t="str">
        <f t="shared" ca="1" si="274"/>
        <v/>
      </c>
      <c r="W1535" s="32" t="str">
        <f t="shared" ca="1" si="274"/>
        <v/>
      </c>
      <c r="X1535" s="32" t="str">
        <f t="shared" ca="1" si="274"/>
        <v/>
      </c>
      <c r="Z1535" s="32">
        <f>input!H1498/input!H1499*Z1536</f>
        <v>82.560181836966834</v>
      </c>
      <c r="AA1535" s="32">
        <f>input!I1498/input!I1499*AA1536</f>
        <v>81.372355151275428</v>
      </c>
      <c r="AB1535" s="32">
        <f>input!J1498/input!J1499*AB1536</f>
        <v>80.060882800608795</v>
      </c>
      <c r="AC1535" s="32">
        <f>input!K1498/input!K1499*AC1536</f>
        <v>80.117180117180183</v>
      </c>
      <c r="AD1535" s="33">
        <f>input!J1498-input!H1498</f>
        <v>0.42500000000000071</v>
      </c>
      <c r="AE1535">
        <f t="shared" si="272"/>
        <v>0</v>
      </c>
      <c r="AF1535" s="32">
        <f>input!L1498/input!L1499*AF1536</f>
        <v>72.557223726310667</v>
      </c>
      <c r="AG1535" s="32">
        <f>input!M1498/input!M1499*AG1536</f>
        <v>139.45003209929362</v>
      </c>
      <c r="AH1535" s="32">
        <f>input!N1498/input!N1499*AH1536</f>
        <v>62.515670706226409</v>
      </c>
      <c r="AI1535" s="32">
        <f>input!O1498/input!O1499*AI1536</f>
        <v>122.12624584717615</v>
      </c>
      <c r="AJ1535" s="32">
        <f>input!P1498/input!P1499*AJ1536</f>
        <v>91.276718659734243</v>
      </c>
      <c r="AK1535" s="32">
        <f>input!Q1498/input!Q1499*AK1536</f>
        <v>90.283091048201982</v>
      </c>
      <c r="AL1535" s="32">
        <f>input!R1498/input!R1499*AL1536</f>
        <v>66.496598639455911</v>
      </c>
      <c r="AM1535" s="32">
        <f>input!S1498/input!S1499*AM1536</f>
        <v>86.885245901639308</v>
      </c>
      <c r="AN1535" s="32">
        <f>input!T1498/input!T1499*AN1536</f>
        <v>78.585723815877131</v>
      </c>
      <c r="AO1535" s="32">
        <f>input!U1498/input!U1499*AO1536</f>
        <v>174.99999999999969</v>
      </c>
      <c r="AP1535" s="32">
        <f>input!V1498/input!V1499*AP1536</f>
        <v>117.33477789815815</v>
      </c>
      <c r="AQ1535" s="32">
        <f>input!W1498/input!W1499*AQ1536</f>
        <v>236.50186652098657</v>
      </c>
      <c r="AR1535" s="32">
        <f>input!X1498/input!X1499*AR1536</f>
        <v>1857.605177993526</v>
      </c>
      <c r="AT1535" s="32">
        <f>input!Y1498/input!Y1499*AT1536</f>
        <v>107.47222222222229</v>
      </c>
      <c r="AU1535" s="32">
        <f>input!Z1498/input!Z1499*AU1536</f>
        <v>43.759057971014457</v>
      </c>
      <c r="AV1535" s="32">
        <f>input!AA1498/input!AA1499*AV1536</f>
        <v>106.2350936967631</v>
      </c>
      <c r="AW1535" s="32">
        <f>input!AB1498/input!AB1499*AW1536</f>
        <v>152.98245614035093</v>
      </c>
      <c r="AX1535" s="32">
        <f>input!AC1498/input!AC1499*AX1536</f>
        <v>87.265828788238039</v>
      </c>
      <c r="AY1535" s="32">
        <f>input!AD1498/input!AD1499*AY1536</f>
        <v>65.964450296247534</v>
      </c>
      <c r="AZ1535" s="32">
        <f>input!AE1498/input!AE1499*AZ1536</f>
        <v>90.165831083687024</v>
      </c>
      <c r="BA1535" s="32">
        <f>input!AF1498/input!AF1499*BA1536</f>
        <v>83.399523431294583</v>
      </c>
      <c r="BB1535" s="32">
        <f>input!AG1498/input!AG1499*BB1536</f>
        <v>161.41843971631192</v>
      </c>
      <c r="BC1535" s="32">
        <f>input!AH1498/input!AH1499*BC1536</f>
        <v>82.061855670103185</v>
      </c>
    </row>
    <row r="1536" spans="1:55" x14ac:dyDescent="0.25">
      <c r="A1536" t="s">
        <v>103</v>
      </c>
      <c r="B1536" s="26">
        <f>input!A1499</f>
        <v>33074</v>
      </c>
      <c r="C1536" s="20">
        <f>input!B1499</f>
        <v>2961.14</v>
      </c>
      <c r="D1536" s="20">
        <f>input!C1499</f>
        <v>361.61</v>
      </c>
      <c r="E1536" s="20">
        <f>input!D1499</f>
        <v>455.27</v>
      </c>
      <c r="F1536" s="20">
        <f>input!E1499</f>
        <v>3577.7</v>
      </c>
      <c r="G1536" s="20">
        <f>input!F1499</f>
        <v>1947.43</v>
      </c>
      <c r="H1536" s="20">
        <f>input!G1499</f>
        <v>3540.43</v>
      </c>
      <c r="I1536">
        <v>1</v>
      </c>
      <c r="J1536" s="29">
        <f t="shared" ca="1" si="268"/>
        <v>361.61</v>
      </c>
      <c r="K1536" s="29">
        <f>VLOOKUP(B1536,output_kmeans!$A$2:$H$1878,8,0)</f>
        <v>0</v>
      </c>
      <c r="L1536" s="29">
        <f t="shared" ca="1" si="270"/>
        <v>3000</v>
      </c>
      <c r="M1536" s="29">
        <f t="shared" si="270"/>
        <v>0</v>
      </c>
      <c r="N1536" s="29">
        <f t="shared" si="270"/>
        <v>0</v>
      </c>
      <c r="O1536">
        <f t="shared" ca="1" si="269"/>
        <v>3000</v>
      </c>
      <c r="P1536" s="32">
        <f t="shared" ca="1" si="273"/>
        <v>83.366050211798964</v>
      </c>
      <c r="Q1536" s="32">
        <f t="shared" ca="1" si="273"/>
        <v>80.574581430745781</v>
      </c>
      <c r="R1536" s="32" t="str">
        <f t="shared" ca="1" si="271"/>
        <v/>
      </c>
      <c r="S1536" s="32" t="str">
        <f t="shared" ca="1" si="271"/>
        <v/>
      </c>
      <c r="T1536" s="32" t="str">
        <f t="shared" ca="1" si="271"/>
        <v/>
      </c>
      <c r="U1536" s="32" t="str">
        <f t="shared" ca="1" si="274"/>
        <v/>
      </c>
      <c r="V1536" s="32" t="str">
        <f t="shared" ca="1" si="274"/>
        <v/>
      </c>
      <c r="W1536" s="32" t="str">
        <f t="shared" ca="1" si="274"/>
        <v/>
      </c>
      <c r="X1536" s="32" t="str">
        <f t="shared" ca="1" si="274"/>
        <v/>
      </c>
      <c r="Z1536" s="32">
        <f>input!H1499/input!H1500*Z1537</f>
        <v>83.366050211798964</v>
      </c>
      <c r="AA1536" s="32">
        <f>input!I1499/input!I1500*AA1537</f>
        <v>81.797508404192172</v>
      </c>
      <c r="AB1536" s="32">
        <f>input!J1499/input!J1500*AB1537</f>
        <v>80.574581430745781</v>
      </c>
      <c r="AC1536" s="32">
        <f>input!K1499/input!K1500*AC1537</f>
        <v>80.684180684180745</v>
      </c>
      <c r="AD1536" s="33">
        <f>input!J1499-input!H1499</f>
        <v>0.4009999999999998</v>
      </c>
      <c r="AE1536">
        <f t="shared" si="272"/>
        <v>0</v>
      </c>
      <c r="AF1536" s="32">
        <f>input!L1499/input!L1500*AF1537</f>
        <v>73.459676757732439</v>
      </c>
      <c r="AG1536" s="32">
        <f>input!M1499/input!M1500*AG1537</f>
        <v>137.21378129681125</v>
      </c>
      <c r="AH1536" s="32">
        <f>input!N1499/input!N1500*AH1537</f>
        <v>62.252402841621311</v>
      </c>
      <c r="AI1536" s="32">
        <f>input!O1499/input!O1500*AI1537</f>
        <v>120.86378737541536</v>
      </c>
      <c r="AJ1536" s="32">
        <f>input!P1499/input!P1500*AJ1537</f>
        <v>90.97631426920853</v>
      </c>
      <c r="AK1536" s="32">
        <f>input!Q1499/input!Q1500*AK1537</f>
        <v>91.277735271614389</v>
      </c>
      <c r="AL1536" s="32">
        <f>input!R1499/input!R1500*AL1537</f>
        <v>68.39164237123434</v>
      </c>
      <c r="AM1536" s="32">
        <f>input!S1499/input!S1500*AM1537</f>
        <v>87.882804325078453</v>
      </c>
      <c r="AN1536" s="32">
        <f>input!T1499/input!T1500*AN1537</f>
        <v>79.426284189459537</v>
      </c>
      <c r="AO1536" s="32">
        <f>input!U1499/input!U1500*AO1537</f>
        <v>174.89959839357402</v>
      </c>
      <c r="AP1536" s="32">
        <f>input!V1499/input!V1500*AP1537</f>
        <v>117.33477789815815</v>
      </c>
      <c r="AQ1536" s="32">
        <f>input!W1499/input!W1500*AQ1537</f>
        <v>237.18474005280848</v>
      </c>
      <c r="AR1536" s="32">
        <f>input!X1499/input!X1500*AR1537</f>
        <v>1856.3106796116488</v>
      </c>
      <c r="AT1536" s="32">
        <f>input!Y1499/input!Y1500*AT1537</f>
        <v>107.26388888888896</v>
      </c>
      <c r="AU1536" s="32">
        <f>input!Z1499/input!Z1500*AU1537</f>
        <v>43.913043478260832</v>
      </c>
      <c r="AV1536" s="32">
        <f>input!AA1499/input!AA1500*AV1537</f>
        <v>104.15672913117537</v>
      </c>
      <c r="AW1536" s="32">
        <f>input!AB1499/input!AB1500*AW1537</f>
        <v>152.98245614035093</v>
      </c>
      <c r="AX1536" s="32">
        <f>input!AC1499/input!AC1500*AX1537</f>
        <v>85.843016362342851</v>
      </c>
      <c r="AY1536" s="32">
        <f>input!AD1499/input!AD1500*AY1537</f>
        <v>64.549045424621468</v>
      </c>
      <c r="AZ1536" s="32">
        <f>input!AE1499/input!AE1500*AZ1537</f>
        <v>92.248360971847461</v>
      </c>
      <c r="BA1536" s="32">
        <f>input!AF1499/input!AF1500*BA1537</f>
        <v>85.38522637013493</v>
      </c>
      <c r="BB1536" s="32">
        <f>input!AG1499/input!AG1500*BB1537</f>
        <v>163.54609929077998</v>
      </c>
      <c r="BC1536" s="32">
        <f>input!AH1499/input!AH1500*BC1537</f>
        <v>81.580756013745798</v>
      </c>
    </row>
    <row r="1537" spans="1:55" x14ac:dyDescent="0.25">
      <c r="A1537" t="s">
        <v>103</v>
      </c>
      <c r="B1537" s="26">
        <f>input!A1500</f>
        <v>33067</v>
      </c>
      <c r="C1537" s="20">
        <f>input!B1500</f>
        <v>2980.2</v>
      </c>
      <c r="D1537" s="20">
        <f>input!C1500</f>
        <v>367.31</v>
      </c>
      <c r="E1537" s="20">
        <f>input!D1500</f>
        <v>468.44</v>
      </c>
      <c r="F1537" s="20">
        <f>input!E1500</f>
        <v>3596.4</v>
      </c>
      <c r="G1537" s="20">
        <f>input!F1500</f>
        <v>1931.33</v>
      </c>
      <c r="H1537" s="20">
        <f>input!G1500</f>
        <v>3507.16</v>
      </c>
      <c r="I1537">
        <v>1</v>
      </c>
      <c r="J1537" s="29">
        <f t="shared" ca="1" si="268"/>
        <v>367.31</v>
      </c>
      <c r="K1537" s="29">
        <f>VLOOKUP(B1537,output_kmeans!$A$2:$H$1878,8,0)</f>
        <v>0</v>
      </c>
      <c r="L1537" s="29">
        <f t="shared" ca="1" si="270"/>
        <v>3000</v>
      </c>
      <c r="M1537" s="29">
        <f t="shared" si="270"/>
        <v>0</v>
      </c>
      <c r="N1537" s="29">
        <f t="shared" si="270"/>
        <v>0</v>
      </c>
      <c r="O1537">
        <f t="shared" ca="1" si="269"/>
        <v>3000</v>
      </c>
      <c r="P1537" s="32">
        <f t="shared" ca="1" si="273"/>
        <v>83.861969211695651</v>
      </c>
      <c r="Q1537" s="32">
        <f t="shared" ca="1" si="273"/>
        <v>80.25114155251137</v>
      </c>
      <c r="R1537" s="32" t="str">
        <f t="shared" ca="1" si="271"/>
        <v/>
      </c>
      <c r="S1537" s="32" t="str">
        <f t="shared" ca="1" si="271"/>
        <v/>
      </c>
      <c r="T1537" s="32" t="str">
        <f t="shared" ca="1" si="271"/>
        <v/>
      </c>
      <c r="U1537" s="32" t="str">
        <f t="shared" ca="1" si="274"/>
        <v/>
      </c>
      <c r="V1537" s="32" t="str">
        <f t="shared" ca="1" si="274"/>
        <v/>
      </c>
      <c r="W1537" s="32" t="str">
        <f t="shared" ca="1" si="274"/>
        <v/>
      </c>
      <c r="X1537" s="32" t="str">
        <f t="shared" ca="1" si="274"/>
        <v/>
      </c>
      <c r="Z1537" s="32">
        <f>input!H1500/input!H1501*Z1538</f>
        <v>83.861969211695651</v>
      </c>
      <c r="AA1537" s="32">
        <f>input!I1500/input!I1501*AA1538</f>
        <v>82.104014237690293</v>
      </c>
      <c r="AB1537" s="32">
        <f>input!J1500/input!J1501*AB1538</f>
        <v>80.25114155251137</v>
      </c>
      <c r="AC1537" s="32">
        <f>input!K1500/input!K1501*AC1538</f>
        <v>79.843129843129887</v>
      </c>
      <c r="AD1537" s="33">
        <f>input!J1500-input!H1500</f>
        <v>0.31899999999999906</v>
      </c>
      <c r="AE1537">
        <f t="shared" si="272"/>
        <v>0</v>
      </c>
      <c r="AF1537" s="32">
        <f>input!L1500/input!L1501*AF1538</f>
        <v>73.886290918040913</v>
      </c>
      <c r="AG1537" s="32">
        <f>input!M1500/input!M1501*AG1538</f>
        <v>136.88208859405071</v>
      </c>
      <c r="AH1537" s="32">
        <f>input!N1500/input!N1501*AH1538</f>
        <v>61.638111157542745</v>
      </c>
      <c r="AI1537" s="32">
        <f>input!O1500/input!O1501*AI1538</f>
        <v>119.56810631229243</v>
      </c>
      <c r="AJ1537" s="32">
        <f>input!P1500/input!P1501*AJ1538</f>
        <v>90.063547082611194</v>
      </c>
      <c r="AK1537" s="32">
        <f>input!Q1500/input!Q1501*AK1538</f>
        <v>90.512624330527927</v>
      </c>
      <c r="AL1537" s="32">
        <f>input!R1500/input!R1501*AL1538</f>
        <v>67.687074829932101</v>
      </c>
      <c r="AM1537" s="32">
        <f>input!S1500/input!S1501*AM1538</f>
        <v>88.036274851761391</v>
      </c>
      <c r="AN1537" s="32">
        <f>input!T1500/input!T1501*AN1538</f>
        <v>79.639759839893159</v>
      </c>
      <c r="AO1537" s="32">
        <f>input!U1500/input!U1501*AO1538</f>
        <v>175.40160642570251</v>
      </c>
      <c r="AP1537" s="32">
        <f>input!V1500/input!V1501*AP1538</f>
        <v>117.18309859154927</v>
      </c>
      <c r="AQ1537" s="32">
        <f>input!W1500/input!W1501*AQ1538</f>
        <v>240.32595829918924</v>
      </c>
      <c r="AR1537" s="32">
        <f>input!X1500/input!X1501*AR1538</f>
        <v>1848.5436893203866</v>
      </c>
      <c r="AT1537" s="32">
        <f>input!Y1500/input!Y1501*AT1538</f>
        <v>108.47222222222229</v>
      </c>
      <c r="AU1537" s="32">
        <f>input!Z1500/input!Z1501*AU1538</f>
        <v>44.456521739130402</v>
      </c>
      <c r="AV1537" s="32">
        <f>input!AA1500/input!AA1501*AV1538</f>
        <v>102.72572402044283</v>
      </c>
      <c r="AW1537" s="32">
        <f>input!AB1500/input!AB1501*AW1538</f>
        <v>168.5087719298246</v>
      </c>
      <c r="AX1537" s="32">
        <f>input!AC1500/input!AC1501*AX1538</f>
        <v>86.720417358311551</v>
      </c>
      <c r="AY1537" s="32">
        <f>input!AD1500/input!AD1501*AY1538</f>
        <v>60.434496379196837</v>
      </c>
      <c r="AZ1537" s="32">
        <f>input!AE1500/input!AE1501*AZ1538</f>
        <v>94.138064018511557</v>
      </c>
      <c r="BA1537" s="32">
        <f>input!AF1500/input!AF1501*BA1538</f>
        <v>88.641779189833102</v>
      </c>
      <c r="BB1537" s="32">
        <f>input!AG1500/input!AG1501*BB1538</f>
        <v>172.19858156028354</v>
      </c>
      <c r="BC1537" s="32">
        <f>input!AH1500/input!AH1501*BC1538</f>
        <v>84.398625429553363</v>
      </c>
    </row>
    <row r="1538" spans="1:55" x14ac:dyDescent="0.25">
      <c r="B1538" s="26">
        <f>input!A1501</f>
        <v>33060</v>
      </c>
      <c r="C1538" s="20">
        <f>input!B1501</f>
        <v>2904.95</v>
      </c>
      <c r="D1538" s="20">
        <f>input!C1501</f>
        <v>358.42</v>
      </c>
      <c r="E1538" s="20">
        <f>input!D1501</f>
        <v>460.53</v>
      </c>
      <c r="F1538" s="20">
        <f>input!E1501</f>
        <v>3549.8</v>
      </c>
      <c r="G1538" s="20">
        <f>input!F1501</f>
        <v>1932.8</v>
      </c>
      <c r="H1538" s="20">
        <f>input!G1501</f>
        <v>3357.61</v>
      </c>
      <c r="I1538">
        <v>0</v>
      </c>
      <c r="J1538" s="29">
        <f t="shared" ca="1" si="268"/>
        <v>358.42</v>
      </c>
      <c r="K1538" s="29">
        <f>VLOOKUP(B1538,output_kmeans!$A$2:$H$1878,8,0)</f>
        <v>0</v>
      </c>
      <c r="L1538" s="29">
        <f t="shared" ca="1" si="270"/>
        <v>3000</v>
      </c>
      <c r="M1538" s="29">
        <f t="shared" si="270"/>
        <v>0</v>
      </c>
      <c r="N1538" s="29">
        <f t="shared" si="270"/>
        <v>0</v>
      </c>
      <c r="O1538">
        <f t="shared" si="269"/>
        <v>0</v>
      </c>
      <c r="P1538" s="32">
        <f t="shared" ca="1" si="273"/>
        <v>85.969624961256557</v>
      </c>
      <c r="Q1538" s="32">
        <f t="shared" ca="1" si="273"/>
        <v>80.983637747336331</v>
      </c>
      <c r="R1538" s="32" t="str">
        <f t="shared" ca="1" si="271"/>
        <v/>
      </c>
      <c r="S1538" s="32" t="str">
        <f t="shared" ca="1" si="271"/>
        <v/>
      </c>
      <c r="T1538" s="32" t="str">
        <f t="shared" ca="1" si="271"/>
        <v/>
      </c>
      <c r="U1538" s="32" t="str">
        <f t="shared" ca="1" si="274"/>
        <v/>
      </c>
      <c r="V1538" s="32" t="str">
        <f t="shared" ca="1" si="274"/>
        <v/>
      </c>
      <c r="W1538" s="32" t="str">
        <f t="shared" ca="1" si="274"/>
        <v/>
      </c>
      <c r="X1538" s="32" t="str">
        <f t="shared" ca="1" si="274"/>
        <v/>
      </c>
      <c r="Z1538" s="32">
        <f>input!H1501/input!H1502*Z1539</f>
        <v>85.969624961256557</v>
      </c>
      <c r="AA1538" s="32">
        <f>input!I1501/input!I1502*AA1539</f>
        <v>83.468459561004508</v>
      </c>
      <c r="AB1538" s="32">
        <f>input!J1501/input!J1502*AB1539</f>
        <v>80.983637747336331</v>
      </c>
      <c r="AC1538" s="32">
        <f>input!K1501/input!K1502*AC1539</f>
        <v>80.372330372330424</v>
      </c>
      <c r="AD1538" s="33">
        <f>input!J1501-input!H1501</f>
        <v>0.19200000000000017</v>
      </c>
      <c r="AE1538">
        <f t="shared" si="272"/>
        <v>0</v>
      </c>
      <c r="AF1538" s="32">
        <f>input!L1501/input!L1502*AF1539</f>
        <v>74.247272130609616</v>
      </c>
      <c r="AG1538" s="32">
        <f>input!M1501/input!M1502*AG1539</f>
        <v>136.32570083458143</v>
      </c>
      <c r="AH1538" s="32">
        <f>input!N1501/input!N1502*AH1539</f>
        <v>63.113246970330039</v>
      </c>
      <c r="AI1538" s="32">
        <f>input!O1501/input!O1502*AI1539</f>
        <v>118.73754152823926</v>
      </c>
      <c r="AJ1538" s="32">
        <f>input!P1501/input!P1502*AJ1539</f>
        <v>92.224147891392249</v>
      </c>
      <c r="AK1538" s="32">
        <f>input!Q1501/input!Q1502*AK1539</f>
        <v>90.604437643458297</v>
      </c>
      <c r="AL1538" s="32">
        <f>input!R1501/input!R1502*AL1539</f>
        <v>68.100097181729964</v>
      </c>
      <c r="AM1538" s="32">
        <f>input!S1501/input!S1502*AM1539</f>
        <v>88.608301360306911</v>
      </c>
      <c r="AN1538" s="32">
        <f>input!T1501/input!T1502*AN1539</f>
        <v>80.026684456304096</v>
      </c>
      <c r="AO1538" s="32">
        <f>input!U1501/input!U1502*AO1539</f>
        <v>174.89959839357402</v>
      </c>
      <c r="AP1538" s="32">
        <f>input!V1501/input!V1502*AP1539</f>
        <v>117.31310942578546</v>
      </c>
      <c r="AQ1538" s="32">
        <f>input!W1501/input!W1502*AQ1539</f>
        <v>240.82673222252529</v>
      </c>
      <c r="AR1538" s="32">
        <f>input!X1501/input!X1502*AR1539</f>
        <v>1850.4854368932022</v>
      </c>
      <c r="AT1538" s="32">
        <f>input!Y1501/input!Y1502*AT1539</f>
        <v>127.00000000000009</v>
      </c>
      <c r="AU1538" s="32">
        <f>input!Z1501/input!Z1502*AU1539</f>
        <v>44.076086956521706</v>
      </c>
      <c r="AV1538" s="32">
        <f>input!AA1501/input!AA1502*AV1539</f>
        <v>100.3747870528108</v>
      </c>
      <c r="AW1538" s="32">
        <f>input!AB1501/input!AB1502*AW1539</f>
        <v>168.59649122807022</v>
      </c>
      <c r="AX1538" s="32">
        <f>input!AC1501/input!AC1502*AX1539</f>
        <v>86.056438226227144</v>
      </c>
      <c r="AY1538" s="32">
        <f>input!AD1501/input!AD1502*AY1539</f>
        <v>54.213298222514801</v>
      </c>
      <c r="AZ1538" s="32">
        <f>input!AE1501/input!AE1502*AZ1539</f>
        <v>95.487851908985917</v>
      </c>
      <c r="BA1538" s="32">
        <f>input!AF1501/input!AF1502*BA1539</f>
        <v>88.959491660047561</v>
      </c>
      <c r="BB1538" s="32">
        <f>input!AG1501/input!AG1502*BB1539</f>
        <v>178.58156028368779</v>
      </c>
      <c r="BC1538" s="32">
        <f>input!AH1501/input!AH1502*BC1539</f>
        <v>85.017182130584288</v>
      </c>
    </row>
    <row r="1539" spans="1:55" x14ac:dyDescent="0.25">
      <c r="B1539" s="26">
        <f>input!A1502</f>
        <v>33053</v>
      </c>
      <c r="C1539" s="20">
        <f>input!B1502</f>
        <v>2880.69</v>
      </c>
      <c r="D1539" s="20">
        <f>input!C1502</f>
        <v>358.02</v>
      </c>
      <c r="E1539" s="20">
        <f>input!D1502</f>
        <v>462.29</v>
      </c>
      <c r="F1539" s="20">
        <f>input!E1502</f>
        <v>3544</v>
      </c>
      <c r="G1539" s="20">
        <f>input!F1502</f>
        <v>1879.9</v>
      </c>
      <c r="H1539" s="20">
        <f>input!G1502</f>
        <v>3278.24</v>
      </c>
      <c r="I1539">
        <v>0</v>
      </c>
      <c r="J1539" s="29">
        <f t="shared" ca="1" si="268"/>
        <v>358.02</v>
      </c>
      <c r="K1539" s="29">
        <f>VLOOKUP(B1539,output_kmeans!$A$2:$H$1878,8,0)</f>
        <v>0</v>
      </c>
      <c r="L1539" s="29">
        <f t="shared" ca="1" si="270"/>
        <v>3000</v>
      </c>
      <c r="M1539" s="29">
        <f t="shared" si="270"/>
        <v>0</v>
      </c>
      <c r="N1539" s="29">
        <f t="shared" si="270"/>
        <v>0</v>
      </c>
      <c r="O1539">
        <f t="shared" si="269"/>
        <v>0</v>
      </c>
      <c r="P1539" s="32">
        <f t="shared" ca="1" si="273"/>
        <v>84.926128732307291</v>
      </c>
      <c r="Q1539" s="32">
        <f t="shared" ca="1" si="273"/>
        <v>80.022831050228277</v>
      </c>
      <c r="R1539" s="32" t="str">
        <f t="shared" ca="1" si="271"/>
        <v/>
      </c>
      <c r="S1539" s="32" t="str">
        <f t="shared" ca="1" si="271"/>
        <v/>
      </c>
      <c r="T1539" s="32" t="str">
        <f t="shared" ca="1" si="271"/>
        <v/>
      </c>
      <c r="U1539" s="32" t="str">
        <f t="shared" ca="1" si="274"/>
        <v/>
      </c>
      <c r="V1539" s="32" t="str">
        <f t="shared" ca="1" si="274"/>
        <v/>
      </c>
      <c r="W1539" s="32" t="str">
        <f t="shared" ca="1" si="274"/>
        <v/>
      </c>
      <c r="X1539" s="32" t="str">
        <f t="shared" ca="1" si="274"/>
        <v/>
      </c>
      <c r="Z1539" s="32">
        <f>input!H1502/input!H1503*Z1540</f>
        <v>84.926128732307291</v>
      </c>
      <c r="AA1539" s="32">
        <f>input!I1502/input!I1503*AA1540</f>
        <v>82.430294641091521</v>
      </c>
      <c r="AB1539" s="32">
        <f>input!J1502/input!J1503*AB1540</f>
        <v>80.022831050228277</v>
      </c>
      <c r="AC1539" s="32">
        <f>input!K1502/input!K1503*AC1540</f>
        <v>79.380079380079437</v>
      </c>
      <c r="AD1539" s="33">
        <f>input!J1502-input!H1502</f>
        <v>0.19200000000000017</v>
      </c>
      <c r="AE1539">
        <f t="shared" si="272"/>
        <v>0</v>
      </c>
      <c r="AF1539" s="32">
        <f>input!L1502/input!L1503*AF1540</f>
        <v>74.780539830995224</v>
      </c>
      <c r="AG1539" s="32">
        <f>input!M1502/input!M1503*AG1540</f>
        <v>135.08452814038071</v>
      </c>
      <c r="AH1539" s="32">
        <f>input!N1502/input!N1503*AH1540</f>
        <v>63.664855829502621</v>
      </c>
      <c r="AI1539" s="32">
        <f>input!O1502/input!O1503*AI1540</f>
        <v>116.21262458471767</v>
      </c>
      <c r="AJ1539" s="32">
        <f>input!P1502/input!P1503*AJ1540</f>
        <v>91.854419410745223</v>
      </c>
      <c r="AK1539" s="32">
        <f>input!Q1502/input!Q1503*AK1540</f>
        <v>90.313695485845443</v>
      </c>
      <c r="AL1539" s="32">
        <f>input!R1502/input!R1503*AL1540</f>
        <v>68.780369290573503</v>
      </c>
      <c r="AM1539" s="32">
        <f>input!S1502/input!S1503*AM1540</f>
        <v>89.417509591907887</v>
      </c>
      <c r="AN1539" s="32">
        <f>input!T1502/input!T1503*AN1540</f>
        <v>80.553702468312096</v>
      </c>
      <c r="AO1539" s="32">
        <f>input!U1502/input!U1503*AO1540</f>
        <v>175.2008032128511</v>
      </c>
      <c r="AP1539" s="32">
        <f>input!V1502/input!V1503*AP1540</f>
        <v>117.48645720476705</v>
      </c>
      <c r="AQ1539" s="32">
        <f>input!W1502/input!W1503*AQ1540</f>
        <v>241.73723026495452</v>
      </c>
      <c r="AR1539" s="32">
        <f>input!X1502/input!X1503*AR1540</f>
        <v>1844.0129449838171</v>
      </c>
      <c r="AT1539" s="32">
        <f>input!Y1502/input!Y1503*AT1540</f>
        <v>121.11111111111121</v>
      </c>
      <c r="AU1539" s="32">
        <f>input!Z1502/input!Z1503*AU1540</f>
        <v>44.266304347826065</v>
      </c>
      <c r="AV1539" s="32">
        <f>input!AA1502/input!AA1503*AV1540</f>
        <v>99.591141396933452</v>
      </c>
      <c r="AW1539" s="32">
        <f>input!AB1502/input!AB1503*AW1540</f>
        <v>165.21929824561408</v>
      </c>
      <c r="AX1539" s="32">
        <f>input!AC1502/input!AC1503*AX1540</f>
        <v>85.34503201327955</v>
      </c>
      <c r="AY1539" s="32">
        <f>input!AD1502/input!AD1503*AY1540</f>
        <v>56.188281764318624</v>
      </c>
      <c r="AZ1539" s="32">
        <f>input!AE1502/input!AE1503*AZ1540</f>
        <v>96.182028538372734</v>
      </c>
      <c r="BA1539" s="32">
        <f>input!AF1502/input!AF1503*BA1540</f>
        <v>93.884034948371621</v>
      </c>
      <c r="BB1539" s="32">
        <f>input!AG1502/input!AG1503*BB1540</f>
        <v>184.255319148936</v>
      </c>
      <c r="BC1539" s="32">
        <f>input!AH1502/input!AH1503*BC1540</f>
        <v>89.553264604811105</v>
      </c>
    </row>
    <row r="1540" spans="1:55" x14ac:dyDescent="0.25">
      <c r="B1540" s="26">
        <f>input!A1503</f>
        <v>33046</v>
      </c>
      <c r="C1540" s="20">
        <f>input!B1503</f>
        <v>2857.18</v>
      </c>
      <c r="D1540" s="20">
        <f>input!C1503</f>
        <v>355.43</v>
      </c>
      <c r="E1540" s="20">
        <f>input!D1503</f>
        <v>459.33</v>
      </c>
      <c r="F1540" s="20">
        <f>input!E1503</f>
        <v>3490.8</v>
      </c>
      <c r="G1540" s="20">
        <f>input!F1503</f>
        <v>1872.92</v>
      </c>
      <c r="H1540" s="20">
        <f>input!G1503</f>
        <v>3250.44</v>
      </c>
      <c r="I1540">
        <v>0</v>
      </c>
      <c r="J1540" s="29">
        <f t="shared" ca="1" si="268"/>
        <v>355.43</v>
      </c>
      <c r="K1540" s="29">
        <f>VLOOKUP(B1540,output_kmeans!$A$2:$H$1878,8,0)</f>
        <v>0</v>
      </c>
      <c r="L1540" s="29">
        <f t="shared" ca="1" si="270"/>
        <v>3000</v>
      </c>
      <c r="M1540" s="29">
        <f t="shared" si="270"/>
        <v>0</v>
      </c>
      <c r="N1540" s="29">
        <f t="shared" si="270"/>
        <v>0</v>
      </c>
      <c r="O1540">
        <f t="shared" si="269"/>
        <v>0</v>
      </c>
      <c r="P1540" s="32">
        <f t="shared" ref="P1540:Q1559" ca="1" si="275">IF(P$38="","",OFFSET($Y$38,ROW($P1540)-ROW($P$38),MATCH(P$38,$Z$38:$AC$38,0)))</f>
        <v>86.372559148672607</v>
      </c>
      <c r="Q1540" s="32">
        <f t="shared" ca="1" si="275"/>
        <v>80.840943683409392</v>
      </c>
      <c r="R1540" s="32" t="str">
        <f t="shared" ca="1" si="271"/>
        <v/>
      </c>
      <c r="S1540" s="32" t="str">
        <f t="shared" ca="1" si="271"/>
        <v/>
      </c>
      <c r="T1540" s="32" t="str">
        <f t="shared" ca="1" si="271"/>
        <v/>
      </c>
      <c r="U1540" s="32" t="str">
        <f t="shared" ref="U1540:X1559" ca="1" si="276">IF(U$38="","",OFFSET($AT$38,ROW($U1540)-ROW($U$38),MATCH(U$38,$AT$38:$BF$38,0)-1))</f>
        <v/>
      </c>
      <c r="V1540" s="32" t="str">
        <f t="shared" ca="1" si="276"/>
        <v/>
      </c>
      <c r="W1540" s="32" t="str">
        <f t="shared" ca="1" si="276"/>
        <v/>
      </c>
      <c r="X1540" s="32" t="str">
        <f t="shared" ca="1" si="276"/>
        <v/>
      </c>
      <c r="Z1540" s="32">
        <f>input!H1503/input!H1504*Z1541</f>
        <v>86.372559148672607</v>
      </c>
      <c r="AA1540" s="32">
        <f>input!I1503/input!I1504*AA1541</f>
        <v>83.488234130907628</v>
      </c>
      <c r="AB1540" s="32">
        <f>input!J1503/input!J1504*AB1541</f>
        <v>80.840943683409392</v>
      </c>
      <c r="AC1540" s="32">
        <f>input!K1503/input!K1504*AC1541</f>
        <v>80.136080136080196</v>
      </c>
      <c r="AD1540" s="33">
        <f>input!J1503-input!H1503</f>
        <v>0.1379999999999999</v>
      </c>
      <c r="AE1540">
        <f t="shared" si="272"/>
        <v>0</v>
      </c>
      <c r="AF1540" s="32">
        <f>input!L1503/input!L1504*AF1541</f>
        <v>75.453277545327808</v>
      </c>
      <c r="AG1540" s="32">
        <f>input!M1503/input!M1504*AG1541</f>
        <v>134.18574791354573</v>
      </c>
      <c r="AH1540" s="32">
        <f>input!N1503/input!N1504*AH1541</f>
        <v>64.667781027998231</v>
      </c>
      <c r="AI1540" s="32">
        <f>input!O1503/input!O1504*AI1541</f>
        <v>115.14950166112963</v>
      </c>
      <c r="AJ1540" s="32">
        <f>input!P1503/input!P1504*AJ1541</f>
        <v>91.045638359329857</v>
      </c>
      <c r="AK1540" s="32">
        <f>input!Q1503/input!Q1504*AK1541</f>
        <v>89.94644223412395</v>
      </c>
      <c r="AL1540" s="32">
        <f>input!R1503/input!R1504*AL1541</f>
        <v>68.464528668610441</v>
      </c>
      <c r="AM1540" s="32">
        <f>input!S1503/input!S1504*AM1541</f>
        <v>89.836065573770469</v>
      </c>
      <c r="AN1540" s="32">
        <f>input!T1503/input!T1504*AN1541</f>
        <v>80.867244829886488</v>
      </c>
      <c r="AO1540" s="32">
        <f>input!U1503/input!U1504*AO1541</f>
        <v>174.899598393574</v>
      </c>
      <c r="AP1540" s="32">
        <f>input!V1503/input!V1504*AP1541</f>
        <v>117.46478873239435</v>
      </c>
      <c r="AQ1540" s="32">
        <f>input!W1503/input!W1504*AQ1541</f>
        <v>242.4201037967764</v>
      </c>
      <c r="AR1540" s="32">
        <f>input!X1503/input!X1504*AR1541</f>
        <v>1844.6601941747556</v>
      </c>
      <c r="AT1540" s="32">
        <f>input!Y1503/input!Y1504*AT1541</f>
        <v>114.58333333333341</v>
      </c>
      <c r="AU1540" s="32">
        <f>input!Z1503/input!Z1504*AU1541</f>
        <v>43.659420289855049</v>
      </c>
      <c r="AV1540" s="32">
        <f>input!AA1503/input!AA1504*AV1541</f>
        <v>99.863713798977741</v>
      </c>
      <c r="AW1540" s="32">
        <f>input!AB1503/input!AB1504*AW1541</f>
        <v>161.31578947368428</v>
      </c>
      <c r="AX1540" s="32">
        <f>input!AC1503/input!AC1504*AX1541</f>
        <v>83.092245672278835</v>
      </c>
      <c r="AY1540" s="32">
        <f>input!AD1503/input!AD1504*AY1541</f>
        <v>57.472021066491109</v>
      </c>
      <c r="AZ1540" s="32">
        <f>input!AE1503/input!AE1504*AZ1541</f>
        <v>92.479753181643076</v>
      </c>
      <c r="BA1540" s="32">
        <f>input!AF1503/input!AF1504*BA1541</f>
        <v>89.594916600476466</v>
      </c>
      <c r="BB1540" s="32">
        <f>input!AG1503/input!AG1504*BB1541</f>
        <v>177.1631205673757</v>
      </c>
      <c r="BC1540" s="32">
        <f>input!AH1503/input!AH1504*BC1541</f>
        <v>91.752577319587743</v>
      </c>
    </row>
    <row r="1541" spans="1:55" x14ac:dyDescent="0.25">
      <c r="B1541" s="26">
        <f>input!A1504</f>
        <v>33039</v>
      </c>
      <c r="C1541" s="20">
        <f>input!B1504</f>
        <v>2935.89</v>
      </c>
      <c r="D1541" s="20">
        <f>input!C1504</f>
        <v>362.91</v>
      </c>
      <c r="E1541" s="20">
        <f>input!D1504</f>
        <v>467.55</v>
      </c>
      <c r="F1541" s="20">
        <f>input!E1504</f>
        <v>3569.1</v>
      </c>
      <c r="G1541" s="20">
        <f>input!F1504</f>
        <v>1792.26</v>
      </c>
      <c r="H1541" s="20">
        <f>input!G1504</f>
        <v>3201.52</v>
      </c>
      <c r="I1541">
        <v>0</v>
      </c>
      <c r="J1541" s="29">
        <f t="shared" ca="1" si="268"/>
        <v>362.91</v>
      </c>
      <c r="K1541" s="29">
        <f>VLOOKUP(B1541,output_kmeans!$A$2:$H$1878,8,0)</f>
        <v>0</v>
      </c>
      <c r="L1541" s="29">
        <f t="shared" ca="1" si="270"/>
        <v>3000</v>
      </c>
      <c r="M1541" s="29">
        <f t="shared" si="270"/>
        <v>0</v>
      </c>
      <c r="N1541" s="29">
        <f t="shared" si="270"/>
        <v>0</v>
      </c>
      <c r="O1541">
        <f t="shared" si="269"/>
        <v>0</v>
      </c>
      <c r="P1541" s="32">
        <f t="shared" ca="1" si="275"/>
        <v>85.948961669594212</v>
      </c>
      <c r="Q1541" s="32">
        <f t="shared" ca="1" si="275"/>
        <v>80.384322678843176</v>
      </c>
      <c r="R1541" s="32" t="str">
        <f t="shared" ca="1" si="271"/>
        <v/>
      </c>
      <c r="S1541" s="32" t="str">
        <f t="shared" ca="1" si="271"/>
        <v/>
      </c>
      <c r="T1541" s="32" t="str">
        <f t="shared" ca="1" si="271"/>
        <v/>
      </c>
      <c r="U1541" s="32" t="str">
        <f t="shared" ca="1" si="276"/>
        <v/>
      </c>
      <c r="V1541" s="32" t="str">
        <f t="shared" ca="1" si="276"/>
        <v/>
      </c>
      <c r="W1541" s="32" t="str">
        <f t="shared" ca="1" si="276"/>
        <v/>
      </c>
      <c r="X1541" s="32" t="str">
        <f t="shared" ca="1" si="276"/>
        <v/>
      </c>
      <c r="Z1541" s="32">
        <f>input!H1504/input!H1505*Z1542</f>
        <v>85.948961669594212</v>
      </c>
      <c r="AA1541" s="32">
        <f>input!I1504/input!I1505*AA1542</f>
        <v>83.043306308087779</v>
      </c>
      <c r="AB1541" s="32">
        <f>input!J1504/input!J1505*AB1542</f>
        <v>80.384322678843176</v>
      </c>
      <c r="AC1541" s="32">
        <f>input!K1504/input!K1505*AC1542</f>
        <v>79.606879606879659</v>
      </c>
      <c r="AD1541" s="33">
        <f>input!J1504-input!H1504</f>
        <v>0.13099999999999845</v>
      </c>
      <c r="AE1541">
        <f t="shared" si="272"/>
        <v>0</v>
      </c>
      <c r="AF1541" s="32">
        <f>input!L1504/input!L1505*AF1542</f>
        <v>75.96193289031099</v>
      </c>
      <c r="AG1541" s="32">
        <f>input!M1504/input!M1505*AG1542</f>
        <v>132.37748769527053</v>
      </c>
      <c r="AH1541" s="32">
        <f>input!N1504/input!N1505*AH1542</f>
        <v>64.437944003342992</v>
      </c>
      <c r="AI1541" s="32">
        <f>input!O1504/input!O1505*AI1542</f>
        <v>113.62126245847182</v>
      </c>
      <c r="AJ1541" s="32">
        <f>input!P1504/input!P1505*AJ1542</f>
        <v>89.844020797227017</v>
      </c>
      <c r="AK1541" s="32">
        <f>input!Q1504/input!Q1505*AK1542</f>
        <v>89.364957918898227</v>
      </c>
      <c r="AL1541" s="32">
        <f>input!R1504/input!R1505*AL1542</f>
        <v>69.776482021380119</v>
      </c>
      <c r="AM1541" s="32">
        <f>input!S1504/input!S1505*AM1542</f>
        <v>90.826648064178556</v>
      </c>
      <c r="AN1541" s="32">
        <f>input!T1504/input!T1505*AN1542</f>
        <v>81.761174116077285</v>
      </c>
      <c r="AO1541" s="32">
        <f>input!U1504/input!U1505*AO1542</f>
        <v>174.899598393574</v>
      </c>
      <c r="AP1541" s="32">
        <f>input!V1504/input!V1505*AP1542</f>
        <v>117.55146262188514</v>
      </c>
      <c r="AQ1541" s="32">
        <f>input!W1504/input!W1505*AQ1542</f>
        <v>242.64772830738372</v>
      </c>
      <c r="AR1541" s="32">
        <f>input!X1504/input!X1505*AR1542</f>
        <v>1835.5987055016162</v>
      </c>
      <c r="AT1541" s="32">
        <f>input!Y1504/input!Y1505*AT1542</f>
        <v>112.26388888888896</v>
      </c>
      <c r="AU1541" s="32">
        <f>input!Z1504/input!Z1505*AU1542</f>
        <v>43.70471014492751</v>
      </c>
      <c r="AV1541" s="32">
        <f>input!AA1504/input!AA1505*AV1542</f>
        <v>104.49744463373071</v>
      </c>
      <c r="AW1541" s="32">
        <f>input!AB1504/input!AB1505*AW1542</f>
        <v>157.45614035087726</v>
      </c>
      <c r="AX1541" s="32">
        <f>input!AC1504/input!AC1505*AX1542</f>
        <v>82.878823808394557</v>
      </c>
      <c r="AY1541" s="32">
        <f>input!AD1504/input!AD1505*AY1542</f>
        <v>54.707044107965764</v>
      </c>
      <c r="AZ1541" s="32">
        <f>input!AE1504/input!AE1505*AZ1542</f>
        <v>90.397223293482639</v>
      </c>
      <c r="BA1541" s="32">
        <f>input!AF1504/input!AF1505*BA1542</f>
        <v>89.912629070690926</v>
      </c>
      <c r="BB1541" s="32">
        <f>input!AG1504/input!AG1505*BB1542</f>
        <v>179.71631205673739</v>
      </c>
      <c r="BC1541" s="32">
        <f>input!AH1504/input!AH1505*BC1542</f>
        <v>90.17182130584203</v>
      </c>
    </row>
    <row r="1542" spans="1:55" x14ac:dyDescent="0.25">
      <c r="B1542" s="26">
        <f>input!A1505</f>
        <v>33032</v>
      </c>
      <c r="C1542" s="20">
        <f>input!B1505</f>
        <v>2862.38</v>
      </c>
      <c r="D1542" s="20">
        <f>input!C1505</f>
        <v>358.71</v>
      </c>
      <c r="E1542" s="20">
        <f>input!D1505</f>
        <v>460.87</v>
      </c>
      <c r="F1542" s="20">
        <f>input!E1505</f>
        <v>3571.4</v>
      </c>
      <c r="G1542" s="20">
        <f>input!F1505</f>
        <v>1822.23</v>
      </c>
      <c r="H1542" s="20">
        <f>input!G1505</f>
        <v>3174.33</v>
      </c>
      <c r="I1542">
        <v>0</v>
      </c>
      <c r="J1542" s="29">
        <f t="shared" ca="1" si="268"/>
        <v>358.71</v>
      </c>
      <c r="K1542" s="29">
        <f>VLOOKUP(B1542,output_kmeans!$A$2:$H$1878,8,0)</f>
        <v>0</v>
      </c>
      <c r="L1542" s="29">
        <f t="shared" ca="1" si="270"/>
        <v>3000</v>
      </c>
      <c r="M1542" s="29">
        <f t="shared" si="270"/>
        <v>0</v>
      </c>
      <c r="N1542" s="29">
        <f t="shared" si="270"/>
        <v>0</v>
      </c>
      <c r="O1542">
        <f t="shared" si="269"/>
        <v>0</v>
      </c>
      <c r="P1542" s="32">
        <f t="shared" ca="1" si="275"/>
        <v>86.072941419568366</v>
      </c>
      <c r="Q1542" s="32">
        <f t="shared" ca="1" si="275"/>
        <v>80.593607305936018</v>
      </c>
      <c r="R1542" s="32" t="str">
        <f t="shared" ca="1" si="271"/>
        <v/>
      </c>
      <c r="S1542" s="32" t="str">
        <f t="shared" ca="1" si="271"/>
        <v/>
      </c>
      <c r="T1542" s="32" t="str">
        <f t="shared" ca="1" si="271"/>
        <v/>
      </c>
      <c r="U1542" s="32" t="str">
        <f t="shared" ca="1" si="276"/>
        <v/>
      </c>
      <c r="V1542" s="32" t="str">
        <f t="shared" ca="1" si="276"/>
        <v/>
      </c>
      <c r="W1542" s="32" t="str">
        <f t="shared" ca="1" si="276"/>
        <v/>
      </c>
      <c r="X1542" s="32" t="str">
        <f t="shared" ca="1" si="276"/>
        <v/>
      </c>
      <c r="Z1542" s="32">
        <f>input!H1505/input!H1506*Z1543</f>
        <v>86.072941419568366</v>
      </c>
      <c r="AA1542" s="32">
        <f>input!I1505/input!I1506*AA1543</f>
        <v>83.241052007118824</v>
      </c>
      <c r="AB1542" s="32">
        <f>input!J1505/input!J1506*AB1543</f>
        <v>80.593607305936018</v>
      </c>
      <c r="AC1542" s="32">
        <f>input!K1505/input!K1506*AC1543</f>
        <v>79.786429786429835</v>
      </c>
      <c r="AD1542" s="33">
        <f>input!J1505-input!H1505</f>
        <v>0.14100000000000001</v>
      </c>
      <c r="AE1542">
        <f t="shared" si="272"/>
        <v>0</v>
      </c>
      <c r="AF1542" s="32">
        <f>input!L1505/input!L1506*AF1543</f>
        <v>76.363934695217054</v>
      </c>
      <c r="AG1542" s="32">
        <f>input!M1505/input!M1506*AG1543</f>
        <v>132.42028675369124</v>
      </c>
      <c r="AH1542" s="32">
        <f>input!N1505/input!N1506*AH1543</f>
        <v>64.157960718762979</v>
      </c>
      <c r="AI1542" s="32">
        <f>input!O1505/input!O1506*AI1543</f>
        <v>111.84717607973428</v>
      </c>
      <c r="AJ1542" s="32">
        <f>input!P1505/input!P1506*AJ1543</f>
        <v>89.254766031195814</v>
      </c>
      <c r="AK1542" s="32">
        <f>input!Q1505/input!Q1506*AK1543</f>
        <v>89.135424636572296</v>
      </c>
      <c r="AL1542" s="32">
        <f>input!R1505/input!R1506*AL1543</f>
        <v>70.349854227405388</v>
      </c>
      <c r="AM1542" s="32">
        <f>input!S1505/input!S1506*AM1543</f>
        <v>90.931287059644205</v>
      </c>
      <c r="AN1542" s="32">
        <f>input!T1505/input!T1506*AN1543</f>
        <v>81.881254169446208</v>
      </c>
      <c r="AO1542" s="32">
        <f>input!U1505/input!U1506*AO1543</f>
        <v>174.49799196787117</v>
      </c>
      <c r="AP1542" s="32">
        <f>input!V1505/input!V1506*AP1543</f>
        <v>117.35644637053086</v>
      </c>
      <c r="AQ1542" s="32">
        <f>input!W1505/input!W1506*AQ1543</f>
        <v>243.0119275243554</v>
      </c>
      <c r="AR1542" s="32">
        <f>input!X1505/input!X1506*AR1543</f>
        <v>1836.8932038834935</v>
      </c>
      <c r="AT1542" s="32">
        <f>input!Y1505/input!Y1506*AT1543</f>
        <v>111.12500000000009</v>
      </c>
      <c r="AU1542" s="32">
        <f>input!Z1505/input!Z1506*AU1543</f>
        <v>45.588768115942003</v>
      </c>
      <c r="AV1542" s="32">
        <f>input!AA1505/input!AA1506*AV1543</f>
        <v>103.03236797274263</v>
      </c>
      <c r="AW1542" s="32">
        <f>input!AB1505/input!AB1506*AW1543</f>
        <v>167.98245614035093</v>
      </c>
      <c r="AX1542" s="32">
        <f>input!AC1505/input!AC1506*AX1543</f>
        <v>84.349063315152918</v>
      </c>
      <c r="AY1542" s="32">
        <f>input!AD1505/input!AD1506*AY1543</f>
        <v>55.233706385780117</v>
      </c>
      <c r="AZ1542" s="32">
        <f>input!AE1505/input!AE1506*AZ1543</f>
        <v>92.55688391824161</v>
      </c>
      <c r="BA1542" s="32">
        <f>input!AF1505/input!AF1506*BA1543</f>
        <v>90.468625893566227</v>
      </c>
      <c r="BB1542" s="32">
        <f>input!AG1505/input!AG1506*BB1543</f>
        <v>190.35460992907781</v>
      </c>
      <c r="BC1542" s="32">
        <f>input!AH1505/input!AH1506*BC1543</f>
        <v>90.927835051546495</v>
      </c>
    </row>
    <row r="1543" spans="1:55" x14ac:dyDescent="0.25">
      <c r="B1543" s="26">
        <f>input!A1506</f>
        <v>33025</v>
      </c>
      <c r="C1543" s="20">
        <f>input!B1506</f>
        <v>2900.97</v>
      </c>
      <c r="D1543" s="20">
        <f>input!C1506</f>
        <v>363.16</v>
      </c>
      <c r="E1543" s="20">
        <f>input!D1506</f>
        <v>462.13</v>
      </c>
      <c r="F1543" s="20">
        <f>input!E1506</f>
        <v>3593</v>
      </c>
      <c r="G1543" s="20">
        <f>input!F1506</f>
        <v>1856.95</v>
      </c>
      <c r="H1543" s="20">
        <f>input!G1506</f>
        <v>3159.17</v>
      </c>
      <c r="I1543">
        <v>0</v>
      </c>
      <c r="J1543" s="29">
        <f t="shared" ca="1" si="268"/>
        <v>363.16</v>
      </c>
      <c r="K1543" s="29">
        <f>VLOOKUP(B1543,output_kmeans!$A$2:$H$1878,8,0)</f>
        <v>0</v>
      </c>
      <c r="L1543" s="29">
        <f t="shared" ca="1" si="270"/>
        <v>3000</v>
      </c>
      <c r="M1543" s="29">
        <f t="shared" si="270"/>
        <v>0</v>
      </c>
      <c r="N1543" s="29">
        <f t="shared" si="270"/>
        <v>0</v>
      </c>
      <c r="O1543">
        <f t="shared" si="269"/>
        <v>0</v>
      </c>
      <c r="P1543" s="32">
        <f t="shared" ca="1" si="275"/>
        <v>86.010951544581275</v>
      </c>
      <c r="Q1543" s="32">
        <f t="shared" ca="1" si="275"/>
        <v>80.422374429223694</v>
      </c>
      <c r="R1543" s="32" t="str">
        <f t="shared" ca="1" si="271"/>
        <v/>
      </c>
      <c r="S1543" s="32" t="str">
        <f t="shared" ca="1" si="271"/>
        <v/>
      </c>
      <c r="T1543" s="32" t="str">
        <f t="shared" ca="1" si="271"/>
        <v/>
      </c>
      <c r="U1543" s="32" t="str">
        <f t="shared" ca="1" si="276"/>
        <v/>
      </c>
      <c r="V1543" s="32" t="str">
        <f t="shared" ca="1" si="276"/>
        <v/>
      </c>
      <c r="W1543" s="32" t="str">
        <f t="shared" ca="1" si="276"/>
        <v/>
      </c>
      <c r="X1543" s="32" t="str">
        <f t="shared" ca="1" si="276"/>
        <v/>
      </c>
      <c r="Z1543" s="32">
        <f>input!H1506/input!H1507*Z1544</f>
        <v>86.010951544581275</v>
      </c>
      <c r="AA1543" s="32">
        <f>input!I1506/input!I1507*AA1544</f>
        <v>83.06308087799087</v>
      </c>
      <c r="AB1543" s="32">
        <f>input!J1506/input!J1507*AB1544</f>
        <v>80.422374429223694</v>
      </c>
      <c r="AC1543" s="32">
        <f>input!K1506/input!K1507*AC1544</f>
        <v>79.559629559629627</v>
      </c>
      <c r="AD1543" s="33">
        <f>input!J1506-input!H1506</f>
        <v>0.12900000000000134</v>
      </c>
      <c r="AE1543">
        <f t="shared" si="272"/>
        <v>0</v>
      </c>
      <c r="AF1543" s="32">
        <f>input!L1506/input!L1507*AF1544</f>
        <v>76.290097629009821</v>
      </c>
      <c r="AG1543" s="32">
        <f>input!M1506/input!M1507*AG1544</f>
        <v>133.01947357158124</v>
      </c>
      <c r="AH1543" s="32">
        <f>input!N1506/input!N1507*AH1544</f>
        <v>63.263685750104393</v>
      </c>
      <c r="AI1543" s="32">
        <f>input!O1506/input!O1507*AI1544</f>
        <v>111.72757475083064</v>
      </c>
      <c r="AJ1543" s="32">
        <f>input!P1506/input!P1507*AJ1544</f>
        <v>88.965915655690324</v>
      </c>
      <c r="AK1543" s="32">
        <f>input!Q1506/input!Q1507*AK1544</f>
        <v>88.462127008416218</v>
      </c>
      <c r="AL1543" s="32">
        <f>input!R1506/input!R1507*AL1544</f>
        <v>69.776482021380119</v>
      </c>
      <c r="AM1543" s="32">
        <f>input!S1506/input!S1507*AM1544</f>
        <v>90.756888733868124</v>
      </c>
      <c r="AN1543" s="32">
        <f>input!T1506/input!T1507*AN1544</f>
        <v>81.561040693795775</v>
      </c>
      <c r="AO1543" s="32">
        <f>input!U1506/input!U1507*AO1544</f>
        <v>174.29718875501976</v>
      </c>
      <c r="AP1543" s="32">
        <f>input!V1506/input!V1507*AP1544</f>
        <v>117.39978331527625</v>
      </c>
      <c r="AQ1543" s="32">
        <f>input!W1506/input!W1507*AQ1544</f>
        <v>242.875352817991</v>
      </c>
      <c r="AR1543" s="32">
        <f>input!X1506/input!X1507*AR1544</f>
        <v>1833.6569579288011</v>
      </c>
      <c r="AT1543" s="32">
        <f>input!Y1506/input!Y1507*AT1544</f>
        <v>112.52777777777786</v>
      </c>
      <c r="AU1543" s="32">
        <f>input!Z1506/input!Z1507*AU1544</f>
        <v>46.014492753623159</v>
      </c>
      <c r="AV1543" s="32">
        <f>input!AA1506/input!AA1507*AV1544</f>
        <v>101.49914821124349</v>
      </c>
      <c r="AW1543" s="32">
        <f>input!AB1506/input!AB1507*AW1544</f>
        <v>172.67543859649126</v>
      </c>
      <c r="AX1543" s="32">
        <f>input!AC1506/input!AC1507*AX1544</f>
        <v>85.179037230258444</v>
      </c>
      <c r="AY1543" s="32">
        <f>input!AD1506/input!AD1507*AY1544</f>
        <v>57.60368663594469</v>
      </c>
      <c r="AZ1543" s="32">
        <f>input!AE1506/input!AE1507*AZ1544</f>
        <v>92.865406864635744</v>
      </c>
      <c r="BA1543" s="32">
        <f>input!AF1506/input!AF1507*BA1544</f>
        <v>87.609213661636119</v>
      </c>
      <c r="BB1543" s="32">
        <f>input!AG1506/input!AG1507*BB1544</f>
        <v>188.51063829787213</v>
      </c>
      <c r="BC1543" s="32">
        <f>input!AH1506/input!AH1507*BC1544</f>
        <v>90.515463917525878</v>
      </c>
    </row>
    <row r="1544" spans="1:55" x14ac:dyDescent="0.25">
      <c r="B1544" s="26">
        <f>input!A1507</f>
        <v>33018</v>
      </c>
      <c r="C1544" s="20">
        <f>input!B1507</f>
        <v>2820.92</v>
      </c>
      <c r="D1544" s="20">
        <f>input!C1507</f>
        <v>354.58</v>
      </c>
      <c r="E1544" s="20">
        <f>input!D1507</f>
        <v>453.69</v>
      </c>
      <c r="F1544" s="20">
        <f>input!E1507</f>
        <v>3494.7</v>
      </c>
      <c r="G1544" s="20">
        <f>input!F1507</f>
        <v>1823.17</v>
      </c>
      <c r="H1544" s="20">
        <f>input!G1507</f>
        <v>3059.5</v>
      </c>
      <c r="I1544">
        <v>0</v>
      </c>
      <c r="J1544" s="29">
        <f t="shared" ca="1" si="268"/>
        <v>354.58</v>
      </c>
      <c r="K1544" s="29">
        <f>VLOOKUP(B1544,output_kmeans!$A$2:$H$1878,8,0)</f>
        <v>0</v>
      </c>
      <c r="L1544" s="29">
        <f t="shared" ca="1" si="270"/>
        <v>3000</v>
      </c>
      <c r="M1544" s="29">
        <f t="shared" si="270"/>
        <v>0</v>
      </c>
      <c r="N1544" s="29">
        <f t="shared" si="270"/>
        <v>0</v>
      </c>
      <c r="O1544">
        <f t="shared" si="269"/>
        <v>0</v>
      </c>
      <c r="P1544" s="32">
        <f t="shared" ca="1" si="275"/>
        <v>88.087612356648648</v>
      </c>
      <c r="Q1544" s="32">
        <f t="shared" ca="1" si="275"/>
        <v>82.676940639269347</v>
      </c>
      <c r="R1544" s="32" t="str">
        <f t="shared" ca="1" si="271"/>
        <v/>
      </c>
      <c r="S1544" s="32" t="str">
        <f t="shared" ca="1" si="271"/>
        <v/>
      </c>
      <c r="T1544" s="32" t="str">
        <f t="shared" ca="1" si="271"/>
        <v/>
      </c>
      <c r="U1544" s="32" t="str">
        <f t="shared" ca="1" si="276"/>
        <v/>
      </c>
      <c r="V1544" s="32" t="str">
        <f t="shared" ca="1" si="276"/>
        <v/>
      </c>
      <c r="W1544" s="32" t="str">
        <f t="shared" ca="1" si="276"/>
        <v/>
      </c>
      <c r="X1544" s="32" t="str">
        <f t="shared" ca="1" si="276"/>
        <v/>
      </c>
      <c r="Z1544" s="32">
        <f>input!H1507/input!H1508*Z1545</f>
        <v>88.087612356648648</v>
      </c>
      <c r="AA1544" s="32">
        <f>input!I1507/input!I1508*AA1545</f>
        <v>85.119636147913752</v>
      </c>
      <c r="AB1544" s="32">
        <f>input!J1507/input!J1508*AB1545</f>
        <v>82.676940639269347</v>
      </c>
      <c r="AC1544" s="32">
        <f>input!K1507/input!K1508*AC1545</f>
        <v>81.912681912681961</v>
      </c>
      <c r="AD1544" s="33">
        <f>input!J1507-input!H1507</f>
        <v>0.16500000000000092</v>
      </c>
      <c r="AE1544">
        <f t="shared" si="272"/>
        <v>0</v>
      </c>
      <c r="AF1544" s="32">
        <f>input!L1507/input!L1508*AF1545</f>
        <v>75.617359914677237</v>
      </c>
      <c r="AG1544" s="32">
        <f>input!M1507/input!M1508*AG1545</f>
        <v>133.80055638775926</v>
      </c>
      <c r="AH1544" s="32">
        <f>input!N1507/input!N1508*AH1545</f>
        <v>62.553280401169999</v>
      </c>
      <c r="AI1544" s="32">
        <f>input!O1507/input!O1508*AI1545</f>
        <v>112.29235880398679</v>
      </c>
      <c r="AJ1544" s="32">
        <f>input!P1507/input!P1508*AJ1545</f>
        <v>88.850375505488117</v>
      </c>
      <c r="AK1544" s="32">
        <f>input!Q1507/input!Q1508*AK1545</f>
        <v>88.094873756694724</v>
      </c>
      <c r="AL1544" s="32">
        <f>input!R1507/input!R1508*AL1545</f>
        <v>69.266277939747468</v>
      </c>
      <c r="AM1544" s="32">
        <f>input!S1507/input!S1508*AM1545</f>
        <v>90.373212417160758</v>
      </c>
      <c r="AN1544" s="32">
        <f>input!T1507/input!T1508*AN1545</f>
        <v>81.327551701133999</v>
      </c>
      <c r="AO1544" s="32">
        <f>input!U1507/input!U1508*AO1545</f>
        <v>173.79518072289122</v>
      </c>
      <c r="AP1544" s="32">
        <f>input!V1507/input!V1508*AP1545</f>
        <v>116.9447453954496</v>
      </c>
      <c r="AQ1544" s="32">
        <f>input!W1507/input!W1508*AQ1545</f>
        <v>241.60065555859015</v>
      </c>
      <c r="AR1544" s="32">
        <f>input!X1507/input!X1508*AR1545</f>
        <v>1829.7734627831699</v>
      </c>
      <c r="AT1544" s="32">
        <f>input!Y1507/input!Y1508*AT1545</f>
        <v>111.15277777777786</v>
      </c>
      <c r="AU1544" s="32">
        <f>input!Z1507/input!Z1508*AU1545</f>
        <v>47.237318840579675</v>
      </c>
      <c r="AV1544" s="32">
        <f>input!AA1507/input!AA1508*AV1545</f>
        <v>100.20442930153312</v>
      </c>
      <c r="AW1544" s="32">
        <f>input!AB1507/input!AB1508*AW1545</f>
        <v>173.15789473684214</v>
      </c>
      <c r="AX1544" s="32">
        <f>input!AC1507/input!AC1508*AX1545</f>
        <v>87.360682949964399</v>
      </c>
      <c r="AY1544" s="32">
        <f>input!AD1507/input!AD1508*AY1545</f>
        <v>58.591178406846602</v>
      </c>
      <c r="AZ1544" s="32">
        <f>input!AE1507/input!AE1508*AZ1545</f>
        <v>95.487851908985917</v>
      </c>
      <c r="BA1544" s="32">
        <f>input!AF1507/input!AF1508*BA1545</f>
        <v>90.230341540905371</v>
      </c>
      <c r="BB1544" s="32">
        <f>input!AG1507/input!AG1508*BB1545</f>
        <v>208.3687943262409</v>
      </c>
      <c r="BC1544" s="32">
        <f>input!AH1507/input!AH1508*BC1545</f>
        <v>90.721649484536186</v>
      </c>
    </row>
    <row r="1545" spans="1:55" x14ac:dyDescent="0.25">
      <c r="B1545" s="26">
        <f>input!A1508</f>
        <v>33011</v>
      </c>
      <c r="C1545" s="20">
        <f>input!B1508</f>
        <v>2819.91</v>
      </c>
      <c r="D1545" s="20">
        <f>input!C1508</f>
        <v>354.64</v>
      </c>
      <c r="E1545" s="20">
        <f>input!D1508</f>
        <v>448.31</v>
      </c>
      <c r="F1545" s="20">
        <f>input!E1508</f>
        <v>3521.3</v>
      </c>
      <c r="G1545" s="20">
        <f>input!F1508</f>
        <v>1843.59</v>
      </c>
      <c r="H1545" s="20">
        <f>input!G1508</f>
        <v>2925.89</v>
      </c>
      <c r="I1545">
        <v>0</v>
      </c>
      <c r="J1545" s="29">
        <f t="shared" ca="1" si="268"/>
        <v>354.64</v>
      </c>
      <c r="K1545" s="29">
        <f>VLOOKUP(B1545,output_kmeans!$A$2:$H$1878,8,0)</f>
        <v>0</v>
      </c>
      <c r="L1545" s="29">
        <f t="shared" ca="1" si="270"/>
        <v>3000</v>
      </c>
      <c r="M1545" s="29">
        <f t="shared" si="270"/>
        <v>0</v>
      </c>
      <c r="N1545" s="29">
        <f t="shared" si="270"/>
        <v>0</v>
      </c>
      <c r="O1545">
        <f t="shared" si="269"/>
        <v>0</v>
      </c>
      <c r="P1545" s="32">
        <f t="shared" ca="1" si="275"/>
        <v>88.872817439818405</v>
      </c>
      <c r="Q1545" s="32">
        <f t="shared" ca="1" si="275"/>
        <v>83.171613394216067</v>
      </c>
      <c r="R1545" s="32" t="str">
        <f t="shared" ca="1" si="271"/>
        <v/>
      </c>
      <c r="S1545" s="32" t="str">
        <f t="shared" ca="1" si="271"/>
        <v/>
      </c>
      <c r="T1545" s="32" t="str">
        <f t="shared" ca="1" si="271"/>
        <v/>
      </c>
      <c r="U1545" s="32" t="str">
        <f t="shared" ca="1" si="276"/>
        <v/>
      </c>
      <c r="V1545" s="32" t="str">
        <f t="shared" ca="1" si="276"/>
        <v/>
      </c>
      <c r="W1545" s="32" t="str">
        <f t="shared" ca="1" si="276"/>
        <v/>
      </c>
      <c r="X1545" s="32" t="str">
        <f t="shared" ca="1" si="276"/>
        <v/>
      </c>
      <c r="Z1545" s="32">
        <f>input!H1508/input!H1509*Z1546</f>
        <v>88.872817439818405</v>
      </c>
      <c r="AA1545" s="32">
        <f>input!I1508/input!I1509*AA1546</f>
        <v>86.187462922681405</v>
      </c>
      <c r="AB1545" s="32">
        <f>input!J1508/input!J1509*AB1546</f>
        <v>83.171613394216067</v>
      </c>
      <c r="AC1545" s="32">
        <f>input!K1508/input!K1509*AC1546</f>
        <v>82.233982233982289</v>
      </c>
      <c r="AD1545" s="33">
        <f>input!J1508-input!H1508</f>
        <v>0.14100000000000001</v>
      </c>
      <c r="AE1545">
        <f t="shared" si="272"/>
        <v>0</v>
      </c>
      <c r="AF1545" s="32">
        <f>input!L1508/input!L1509*AF1546</f>
        <v>74.96923455574705</v>
      </c>
      <c r="AG1545" s="32">
        <f>input!M1508/input!M1509*AG1546</f>
        <v>135.99400813182089</v>
      </c>
      <c r="AH1545" s="32">
        <f>input!N1508/input!N1509*AH1546</f>
        <v>63.87379857918922</v>
      </c>
      <c r="AI1545" s="32">
        <f>input!O1508/input!O1509*AI1546</f>
        <v>112.35880398671102</v>
      </c>
      <c r="AJ1545" s="32">
        <f>input!P1508/input!P1509*AJ1546</f>
        <v>88.261120739456913</v>
      </c>
      <c r="AK1545" s="32">
        <f>input!Q1508/input!Q1509*AK1546</f>
        <v>87.911247130833985</v>
      </c>
      <c r="AL1545" s="32">
        <f>input!R1508/input!R1509*AL1546</f>
        <v>68.260447035957384</v>
      </c>
      <c r="AM1545" s="32">
        <f>input!S1508/input!S1509*AM1546</f>
        <v>89.410533658876844</v>
      </c>
      <c r="AN1545" s="32">
        <f>input!T1508/input!T1509*AN1546</f>
        <v>80.320213475650334</v>
      </c>
      <c r="AO1545" s="32">
        <f>input!U1508/input!U1509*AO1546</f>
        <v>173.99598393574263</v>
      </c>
      <c r="AP1545" s="32">
        <f>input!V1508/input!V1509*AP1546</f>
        <v>117.03141928494038</v>
      </c>
      <c r="AQ1545" s="32">
        <f>input!W1508/input!W1509*AQ1546</f>
        <v>240.59910771191804</v>
      </c>
      <c r="AR1545" s="32">
        <f>input!X1508/input!X1509*AR1546</f>
        <v>1825.2427184466001</v>
      </c>
      <c r="AT1545" s="32">
        <f>input!Y1508/input!Y1509*AT1546</f>
        <v>105.73611111111119</v>
      </c>
      <c r="AU1545" s="32">
        <f>input!Z1508/input!Z1509*AU1546</f>
        <v>46.394927536231847</v>
      </c>
      <c r="AV1545" s="32">
        <f>input!AA1508/input!AA1509*AV1546</f>
        <v>101.29471890971028</v>
      </c>
      <c r="AW1545" s="32">
        <f>input!AB1508/input!AB1509*AW1546</f>
        <v>169.69298245614036</v>
      </c>
      <c r="AX1545" s="32">
        <f>input!AC1508/input!AC1509*AX1546</f>
        <v>89.068057861038639</v>
      </c>
      <c r="AY1545" s="32">
        <f>input!AD1508/input!AD1509*AY1546</f>
        <v>61.751152073732719</v>
      </c>
      <c r="AZ1545" s="32">
        <f>input!AE1508/input!AE1509*AZ1546</f>
        <v>94.003085229464133</v>
      </c>
      <c r="BA1545" s="32">
        <f>input!AF1508/input!AF1509*BA1546</f>
        <v>90.150913423351753</v>
      </c>
      <c r="BB1545" s="32">
        <f>input!AG1508/input!AG1509*BB1546</f>
        <v>202.83687943262393</v>
      </c>
      <c r="BC1545" s="32">
        <f>input!AH1508/input!AH1509*BC1546</f>
        <v>106.04810996563586</v>
      </c>
    </row>
    <row r="1546" spans="1:55" x14ac:dyDescent="0.25">
      <c r="B1546" s="26">
        <f>input!A1509</f>
        <v>33004</v>
      </c>
      <c r="C1546" s="20">
        <f>input!B1509</f>
        <v>2801.58</v>
      </c>
      <c r="D1546" s="20">
        <f>input!C1509</f>
        <v>352</v>
      </c>
      <c r="E1546" s="20">
        <f>input!D1509</f>
        <v>438.1</v>
      </c>
      <c r="F1546" s="20">
        <f>input!E1509</f>
        <v>3535</v>
      </c>
      <c r="G1546" s="20">
        <f>input!F1509</f>
        <v>1875.03</v>
      </c>
      <c r="H1546" s="20">
        <f>input!G1509</f>
        <v>2960.46</v>
      </c>
      <c r="I1546">
        <v>0</v>
      </c>
      <c r="J1546" s="29">
        <f t="shared" ca="1" si="268"/>
        <v>352</v>
      </c>
      <c r="K1546" s="29">
        <f>VLOOKUP(B1546,output_kmeans!$A$2:$H$1878,8,0)</f>
        <v>0</v>
      </c>
      <c r="L1546" s="29">
        <f t="shared" ca="1" si="270"/>
        <v>3000</v>
      </c>
      <c r="M1546" s="29">
        <f t="shared" si="270"/>
        <v>0</v>
      </c>
      <c r="N1546" s="29">
        <f t="shared" si="270"/>
        <v>0</v>
      </c>
      <c r="O1546">
        <f t="shared" si="269"/>
        <v>0</v>
      </c>
      <c r="P1546" s="32">
        <f t="shared" ca="1" si="275"/>
        <v>88.097944002479821</v>
      </c>
      <c r="Q1546" s="32">
        <f t="shared" ca="1" si="275"/>
        <v>82.239345509893383</v>
      </c>
      <c r="R1546" s="32" t="str">
        <f t="shared" ca="1" si="271"/>
        <v/>
      </c>
      <c r="S1546" s="32" t="str">
        <f t="shared" ca="1" si="271"/>
        <v/>
      </c>
      <c r="T1546" s="32" t="str">
        <f t="shared" ca="1" si="271"/>
        <v/>
      </c>
      <c r="U1546" s="32" t="str">
        <f t="shared" ca="1" si="276"/>
        <v/>
      </c>
      <c r="V1546" s="32" t="str">
        <f t="shared" ca="1" si="276"/>
        <v/>
      </c>
      <c r="W1546" s="32" t="str">
        <f t="shared" ca="1" si="276"/>
        <v/>
      </c>
      <c r="X1546" s="32" t="str">
        <f t="shared" ca="1" si="276"/>
        <v/>
      </c>
      <c r="Z1546" s="32">
        <f>input!H1509/input!H1510*Z1547</f>
        <v>88.097944002479821</v>
      </c>
      <c r="AA1546" s="32">
        <f>input!I1509/input!I1510*AA1547</f>
        <v>85.297607277041692</v>
      </c>
      <c r="AB1546" s="32">
        <f>input!J1509/input!J1510*AB1547</f>
        <v>82.239345509893383</v>
      </c>
      <c r="AC1546" s="32">
        <f>input!K1509/input!K1510*AC1547</f>
        <v>81.65753165753172</v>
      </c>
      <c r="AD1546" s="33">
        <f>input!J1509-input!H1509</f>
        <v>0.11800000000000033</v>
      </c>
      <c r="AE1546">
        <f t="shared" si="272"/>
        <v>0</v>
      </c>
      <c r="AF1546" s="32">
        <f>input!L1509/input!L1510*AF1547</f>
        <v>74.706702764787991</v>
      </c>
      <c r="AG1546" s="32">
        <f>input!M1509/input!M1510*AG1547</f>
        <v>137.38497753049413</v>
      </c>
      <c r="AH1546" s="32">
        <f>input!N1509/input!N1510*AH1547</f>
        <v>63.82365231926444</v>
      </c>
      <c r="AI1546" s="32">
        <f>input!O1509/input!O1510*AI1547</f>
        <v>111.59468438538212</v>
      </c>
      <c r="AJ1546" s="32">
        <f>input!P1509/input!P1510*AJ1547</f>
        <v>88.018486424032318</v>
      </c>
      <c r="AK1546" s="32">
        <f>input!Q1509/input!Q1510*AK1547</f>
        <v>87.6052027543994</v>
      </c>
      <c r="AL1546" s="32">
        <f>input!R1509/input!R1510*AL1547</f>
        <v>67.793974732750385</v>
      </c>
      <c r="AM1546" s="32">
        <f>input!S1509/input!S1510*AM1547</f>
        <v>88.950122078828002</v>
      </c>
      <c r="AN1546" s="32">
        <f>input!T1509/input!T1510*AN1547</f>
        <v>79.939959973315453</v>
      </c>
      <c r="AO1546" s="32">
        <f>input!U1509/input!U1510*AO1547</f>
        <v>173.69477911646555</v>
      </c>
      <c r="AP1546" s="32">
        <f>input!V1509/input!V1510*AP1547</f>
        <v>116.7930660888407</v>
      </c>
      <c r="AQ1546" s="32">
        <f>input!W1509/input!W1510*AQ1547</f>
        <v>239.4609851588815</v>
      </c>
      <c r="AR1546" s="32">
        <f>input!X1509/input!X1510*AR1547</f>
        <v>1811.0032362459528</v>
      </c>
      <c r="AT1546" s="32">
        <f>input!Y1509/input!Y1510*AT1547</f>
        <v>104.66666666666674</v>
      </c>
      <c r="AU1546" s="32">
        <f>input!Z1509/input!Z1510*AU1547</f>
        <v>45.679347826086925</v>
      </c>
      <c r="AV1546" s="32">
        <f>input!AA1509/input!AA1510*AV1547</f>
        <v>100.95400340715491</v>
      </c>
      <c r="AW1546" s="32">
        <f>input!AB1509/input!AB1510*AW1547</f>
        <v>172.54385964912279</v>
      </c>
      <c r="AX1546" s="32">
        <f>input!AC1509/input!AC1510*AX1547</f>
        <v>87.858667299027729</v>
      </c>
      <c r="AY1546" s="32">
        <f>input!AD1509/input!AD1510*AY1547</f>
        <v>62.376563528637249</v>
      </c>
      <c r="AZ1546" s="32">
        <f>input!AE1509/input!AE1510*AZ1547</f>
        <v>97.493251060547834</v>
      </c>
      <c r="BA1546" s="32">
        <f>input!AF1509/input!AF1510*BA1547</f>
        <v>91.342335186655959</v>
      </c>
      <c r="BB1546" s="32">
        <f>input!AG1509/input!AG1510*BB1547</f>
        <v>211.06382978723386</v>
      </c>
      <c r="BC1546" s="32">
        <f>input!AH1509/input!AH1510*BC1547</f>
        <v>104.87972508591078</v>
      </c>
    </row>
    <row r="1547" spans="1:55" x14ac:dyDescent="0.25">
      <c r="B1547" s="26">
        <f>input!A1510</f>
        <v>32997</v>
      </c>
      <c r="C1547" s="20">
        <f>input!B1510</f>
        <v>2710.36</v>
      </c>
      <c r="D1547" s="20">
        <f>input!C1510</f>
        <v>338.39</v>
      </c>
      <c r="E1547" s="20">
        <f>input!D1510</f>
        <v>428.61</v>
      </c>
      <c r="F1547" s="20">
        <f>input!E1510</f>
        <v>3367.9</v>
      </c>
      <c r="G1547" s="20">
        <f>input!F1510</f>
        <v>1912.89</v>
      </c>
      <c r="H1547" s="20">
        <f>input!G1510</f>
        <v>2946.97</v>
      </c>
      <c r="I1547">
        <v>0</v>
      </c>
      <c r="J1547" s="29">
        <f t="shared" ca="1" si="268"/>
        <v>338.39</v>
      </c>
      <c r="K1547" s="29">
        <f>VLOOKUP(B1547,output_kmeans!$A$2:$H$1878,8,0)</f>
        <v>0</v>
      </c>
      <c r="L1547" s="29">
        <f t="shared" ca="1" si="270"/>
        <v>3000</v>
      </c>
      <c r="M1547" s="29">
        <f t="shared" si="270"/>
        <v>0</v>
      </c>
      <c r="N1547" s="29">
        <f t="shared" si="270"/>
        <v>0</v>
      </c>
      <c r="O1547">
        <f t="shared" si="269"/>
        <v>0</v>
      </c>
      <c r="P1547" s="32">
        <f t="shared" ca="1" si="275"/>
        <v>89.947308606261217</v>
      </c>
      <c r="Q1547" s="32">
        <f t="shared" ca="1" si="275"/>
        <v>84.046803652967967</v>
      </c>
      <c r="R1547" s="32" t="str">
        <f t="shared" ca="1" si="271"/>
        <v/>
      </c>
      <c r="S1547" s="32" t="str">
        <f t="shared" ca="1" si="271"/>
        <v/>
      </c>
      <c r="T1547" s="32" t="str">
        <f t="shared" ca="1" si="271"/>
        <v/>
      </c>
      <c r="U1547" s="32" t="str">
        <f t="shared" ca="1" si="276"/>
        <v/>
      </c>
      <c r="V1547" s="32" t="str">
        <f t="shared" ca="1" si="276"/>
        <v/>
      </c>
      <c r="W1547" s="32" t="str">
        <f t="shared" ca="1" si="276"/>
        <v/>
      </c>
      <c r="X1547" s="32" t="str">
        <f t="shared" ca="1" si="276"/>
        <v/>
      </c>
      <c r="Z1547" s="32">
        <f>input!H1510/input!H1511*Z1548</f>
        <v>89.947308606261217</v>
      </c>
      <c r="AA1547" s="32">
        <f>input!I1510/input!I1511*AA1548</f>
        <v>86.840023729483832</v>
      </c>
      <c r="AB1547" s="32">
        <f>input!J1510/input!J1511*AB1548</f>
        <v>84.046803652967967</v>
      </c>
      <c r="AC1547" s="32">
        <f>input!K1510/input!K1511*AC1548</f>
        <v>83.311283311283375</v>
      </c>
      <c r="AD1547" s="33">
        <f>input!J1510-input!H1510</f>
        <v>0.12900000000000134</v>
      </c>
      <c r="AE1547">
        <f t="shared" si="272"/>
        <v>0</v>
      </c>
      <c r="AF1547" s="32">
        <f>input!L1510/input!L1511*AF1548</f>
        <v>75.830666994831475</v>
      </c>
      <c r="AG1547" s="32">
        <f>input!M1510/input!M1511*AG1548</f>
        <v>134.51744061630626</v>
      </c>
      <c r="AH1547" s="32">
        <f>input!N1510/input!N1511*AH1548</f>
        <v>66.172168825741664</v>
      </c>
      <c r="AI1547" s="32">
        <f>input!O1510/input!O1511*AI1548</f>
        <v>110.56478405315622</v>
      </c>
      <c r="AJ1547" s="32">
        <f>input!P1510/input!P1511*AJ1548</f>
        <v>87.498555748122442</v>
      </c>
      <c r="AK1547" s="32">
        <f>input!Q1510/input!Q1511*AK1548</f>
        <v>87.98775822494261</v>
      </c>
      <c r="AL1547" s="32">
        <f>input!R1510/input!R1511*AL1548</f>
        <v>70.199222546161479</v>
      </c>
      <c r="AM1547" s="32">
        <f>input!S1510/input!S1511*AM1548</f>
        <v>90.408092082315974</v>
      </c>
      <c r="AN1547" s="32">
        <f>input!T1510/input!T1511*AN1548</f>
        <v>81.120747164776432</v>
      </c>
      <c r="AO1547" s="32">
        <f>input!U1510/input!U1511*AO1548</f>
        <v>174.39759036144545</v>
      </c>
      <c r="AP1547" s="32">
        <f>input!V1510/input!V1511*AP1548</f>
        <v>117.44312026002164</v>
      </c>
      <c r="AQ1547" s="32">
        <f>input!W1510/input!W1511*AQ1548</f>
        <v>241.05435673313264</v>
      </c>
      <c r="AR1547" s="32">
        <f>input!X1510/input!X1511*AR1548</f>
        <v>1817.4757281553377</v>
      </c>
      <c r="AT1547" s="32">
        <f>input!Y1510/input!Y1511*AT1548</f>
        <v>102.41666666666673</v>
      </c>
      <c r="AU1547" s="32">
        <f>input!Z1510/input!Z1511*AU1548</f>
        <v>45.289855072463737</v>
      </c>
      <c r="AV1547" s="32">
        <f>input!AA1510/input!AA1511*AV1548</f>
        <v>101.73764906303226</v>
      </c>
      <c r="AW1547" s="32">
        <f>input!AB1510/input!AB1511*AW1548</f>
        <v>168.85964912280701</v>
      </c>
      <c r="AX1547" s="32">
        <f>input!AC1510/input!AC1511*AX1548</f>
        <v>88.475219350248977</v>
      </c>
      <c r="AY1547" s="32">
        <f>input!AD1510/input!AD1511*AY1548</f>
        <v>59.183673469387749</v>
      </c>
      <c r="AZ1547" s="32">
        <f>input!AE1510/input!AE1511*AZ1548</f>
        <v>96.62553027381432</v>
      </c>
      <c r="BA1547" s="32">
        <f>input!AF1510/input!AF1511*BA1548</f>
        <v>91.262907069102354</v>
      </c>
      <c r="BB1547" s="32">
        <f>input!AG1510/input!AG1511*BB1548</f>
        <v>204.82269503546078</v>
      </c>
      <c r="BC1547" s="32">
        <f>input!AH1510/input!AH1511*BC1548</f>
        <v>103.71134020618568</v>
      </c>
    </row>
    <row r="1548" spans="1:55" x14ac:dyDescent="0.25">
      <c r="B1548" s="26">
        <f>input!A1511</f>
        <v>32990</v>
      </c>
      <c r="C1548" s="20">
        <f>input!B1511</f>
        <v>2645.05</v>
      </c>
      <c r="D1548" s="20">
        <f>input!C1511</f>
        <v>329.11</v>
      </c>
      <c r="E1548" s="20">
        <f>input!D1511</f>
        <v>417.98</v>
      </c>
      <c r="F1548" s="20">
        <f>input!E1511</f>
        <v>3336.1</v>
      </c>
      <c r="G1548" s="20">
        <f>input!F1511</f>
        <v>1825.52</v>
      </c>
      <c r="H1548" s="20">
        <f>input!G1511</f>
        <v>2986.33</v>
      </c>
      <c r="I1548">
        <v>0</v>
      </c>
      <c r="J1548" s="29">
        <f t="shared" ca="1" si="268"/>
        <v>329.11</v>
      </c>
      <c r="K1548" s="29">
        <f>VLOOKUP(B1548,output_kmeans!$A$2:$H$1878,8,0)</f>
        <v>0</v>
      </c>
      <c r="L1548" s="29">
        <f t="shared" ca="1" si="270"/>
        <v>3000</v>
      </c>
      <c r="M1548" s="29">
        <f t="shared" si="270"/>
        <v>0</v>
      </c>
      <c r="N1548" s="29">
        <f t="shared" si="270"/>
        <v>0</v>
      </c>
      <c r="O1548">
        <f t="shared" si="269"/>
        <v>0</v>
      </c>
      <c r="P1548" s="32">
        <f t="shared" ca="1" si="275"/>
        <v>92.406240314082268</v>
      </c>
      <c r="Q1548" s="32">
        <f t="shared" ca="1" si="275"/>
        <v>86.015981735159741</v>
      </c>
      <c r="R1548" s="32" t="str">
        <f t="shared" ca="1" si="271"/>
        <v/>
      </c>
      <c r="S1548" s="32" t="str">
        <f t="shared" ca="1" si="271"/>
        <v/>
      </c>
      <c r="T1548" s="32" t="str">
        <f t="shared" ca="1" si="271"/>
        <v/>
      </c>
      <c r="U1548" s="32" t="str">
        <f t="shared" ca="1" si="276"/>
        <v/>
      </c>
      <c r="V1548" s="32" t="str">
        <f t="shared" ca="1" si="276"/>
        <v/>
      </c>
      <c r="W1548" s="32" t="str">
        <f t="shared" ca="1" si="276"/>
        <v/>
      </c>
      <c r="X1548" s="32" t="str">
        <f t="shared" ca="1" si="276"/>
        <v/>
      </c>
      <c r="Z1548" s="32">
        <f>input!H1511/input!H1512*Z1549</f>
        <v>92.406240314082268</v>
      </c>
      <c r="AA1548" s="32">
        <f>input!I1511/input!I1512*AA1549</f>
        <v>89.173422978050183</v>
      </c>
      <c r="AB1548" s="32">
        <f>input!J1511/input!J1512*AB1549</f>
        <v>86.015981735159741</v>
      </c>
      <c r="AC1548" s="32">
        <f>input!K1511/input!K1512*AC1549</f>
        <v>85.248535248535319</v>
      </c>
      <c r="AD1548" s="33">
        <f>input!J1511-input!H1511</f>
        <v>9.8000000000000753E-2</v>
      </c>
      <c r="AE1548">
        <f t="shared" si="272"/>
        <v>0</v>
      </c>
      <c r="AF1548" s="32">
        <f>input!L1511/input!L1512*AF1549</f>
        <v>76.363934695217068</v>
      </c>
      <c r="AG1548" s="32">
        <f>input!M1511/input!M1512*AG1549</f>
        <v>133.74705756473341</v>
      </c>
      <c r="AH1548" s="32">
        <f>input!N1511/input!N1512*AH1549</f>
        <v>66.402005850396918</v>
      </c>
      <c r="AI1548" s="32">
        <f>input!O1511/input!O1512*AI1549</f>
        <v>108.67109634551501</v>
      </c>
      <c r="AJ1548" s="32">
        <f>input!P1511/input!P1512*AJ1549</f>
        <v>87.001733102253013</v>
      </c>
      <c r="AK1548" s="32">
        <f>input!Q1511/input!Q1512*AK1549</f>
        <v>88.293802601377195</v>
      </c>
      <c r="AL1548" s="32">
        <f>input!R1511/input!R1512*AL1549</f>
        <v>70.796890184645449</v>
      </c>
      <c r="AM1548" s="32">
        <f>input!S1511/input!S1512*AM1549</f>
        <v>90.889431461457932</v>
      </c>
      <c r="AN1548" s="32">
        <f>input!T1511/input!T1512*AN1549</f>
        <v>81.234156104069285</v>
      </c>
      <c r="AO1548" s="32">
        <f>input!U1511/input!U1512*AO1549</f>
        <v>174.59839357429684</v>
      </c>
      <c r="AP1548" s="32">
        <f>input!V1511/input!V1512*AP1549</f>
        <v>117.74647887323943</v>
      </c>
      <c r="AQ1548" s="32">
        <f>input!W1511/input!W1512*AQ1549</f>
        <v>240.59910771191804</v>
      </c>
      <c r="AR1548" s="32">
        <f>input!X1511/input!X1512*AR1549</f>
        <v>1816.8284789643994</v>
      </c>
      <c r="AT1548" s="32">
        <f>input!Y1511/input!Y1512*AT1549</f>
        <v>104.01388888888896</v>
      </c>
      <c r="AU1548" s="32">
        <f>input!Z1511/input!Z1512*AU1549</f>
        <v>44.538043478260839</v>
      </c>
      <c r="AV1548" s="32">
        <f>input!AA1511/input!AA1512*AV1549</f>
        <v>99.693356047700078</v>
      </c>
      <c r="AW1548" s="32">
        <f>input!AB1511/input!AB1512*AW1549</f>
        <v>169.03508771929822</v>
      </c>
      <c r="AX1548" s="32">
        <f>input!AC1511/input!AC1512*AX1549</f>
        <v>88.688641214133241</v>
      </c>
      <c r="AY1548" s="32">
        <f>input!AD1511/input!AD1512*AY1549</f>
        <v>61.02699144173797</v>
      </c>
      <c r="AZ1548" s="32">
        <f>input!AE1511/input!AE1512*AZ1549</f>
        <v>97.95603548013905</v>
      </c>
      <c r="BA1548" s="32">
        <f>input!AF1511/input!AF1512*BA1549</f>
        <v>88.959491660047547</v>
      </c>
      <c r="BB1548" s="32">
        <f>input!AG1511/input!AG1512*BB1549</f>
        <v>226.38297872340405</v>
      </c>
      <c r="BC1548" s="32">
        <f>input!AH1511/input!AH1512*BC1549</f>
        <v>101.85567010309289</v>
      </c>
    </row>
    <row r="1549" spans="1:55" x14ac:dyDescent="0.25">
      <c r="B1549" s="26">
        <f>input!A1512</f>
        <v>32983</v>
      </c>
      <c r="C1549" s="20">
        <f>input!B1512</f>
        <v>2695.95</v>
      </c>
      <c r="D1549" s="20">
        <f>input!C1512</f>
        <v>335.12</v>
      </c>
      <c r="E1549" s="20">
        <f>input!D1512</f>
        <v>425.79</v>
      </c>
      <c r="F1549" s="20">
        <f>input!E1512</f>
        <v>3355.7</v>
      </c>
      <c r="G1549" s="20">
        <f>input!F1512</f>
        <v>1884.33</v>
      </c>
      <c r="H1549" s="20">
        <f>input!G1512</f>
        <v>3067.3</v>
      </c>
      <c r="I1549">
        <v>0</v>
      </c>
      <c r="J1549" s="29">
        <f t="shared" ca="1" si="268"/>
        <v>335.12</v>
      </c>
      <c r="K1549" s="29">
        <f>VLOOKUP(B1549,output_kmeans!$A$2:$H$1878,8,0)</f>
        <v>0</v>
      </c>
      <c r="L1549" s="29">
        <f t="shared" ca="1" si="270"/>
        <v>3000</v>
      </c>
      <c r="M1549" s="29">
        <f t="shared" si="270"/>
        <v>0</v>
      </c>
      <c r="N1549" s="29">
        <f t="shared" si="270"/>
        <v>0</v>
      </c>
      <c r="O1549">
        <f t="shared" si="269"/>
        <v>0</v>
      </c>
      <c r="P1549" s="32">
        <f t="shared" ca="1" si="275"/>
        <v>91.001136481041669</v>
      </c>
      <c r="Q1549" s="32">
        <f t="shared" ca="1" si="275"/>
        <v>85.093226788432204</v>
      </c>
      <c r="R1549" s="32" t="str">
        <f t="shared" ca="1" si="271"/>
        <v/>
      </c>
      <c r="S1549" s="32" t="str">
        <f t="shared" ca="1" si="271"/>
        <v/>
      </c>
      <c r="T1549" s="32" t="str">
        <f t="shared" ca="1" si="271"/>
        <v/>
      </c>
      <c r="U1549" s="32" t="str">
        <f t="shared" ca="1" si="276"/>
        <v/>
      </c>
      <c r="V1549" s="32" t="str">
        <f t="shared" ca="1" si="276"/>
        <v/>
      </c>
      <c r="W1549" s="32" t="str">
        <f t="shared" ca="1" si="276"/>
        <v/>
      </c>
      <c r="X1549" s="32" t="str">
        <f t="shared" ca="1" si="276"/>
        <v/>
      </c>
      <c r="Z1549" s="32">
        <f>input!H1512/input!H1513*Z1550</f>
        <v>91.001136481041669</v>
      </c>
      <c r="AA1549" s="32">
        <f>input!I1512/input!I1513*AA1550</f>
        <v>87.759541229978197</v>
      </c>
      <c r="AB1549" s="32">
        <f>input!J1512/input!J1513*AB1550</f>
        <v>85.093226788432204</v>
      </c>
      <c r="AC1549" s="32">
        <f>input!K1512/input!K1513*AC1550</f>
        <v>84.511434511434572</v>
      </c>
      <c r="AD1549" s="33">
        <f>input!J1512-input!H1512</f>
        <v>0.13700000000000045</v>
      </c>
      <c r="AE1549">
        <f t="shared" si="272"/>
        <v>0</v>
      </c>
      <c r="AF1549" s="32">
        <f>input!L1512/input!L1513*AF1550</f>
        <v>76.618262367708653</v>
      </c>
      <c r="AG1549" s="32">
        <f>input!M1512/input!M1513*AG1550</f>
        <v>133.32976674513145</v>
      </c>
      <c r="AH1549" s="32">
        <f>input!N1512/input!N1513*AH1550</f>
        <v>65.963226076055079</v>
      </c>
      <c r="AI1549" s="32">
        <f>input!O1512/input!O1513*AI1550</f>
        <v>108.93687707641202</v>
      </c>
      <c r="AJ1549" s="32">
        <f>input!P1512/input!P1513*AJ1550</f>
        <v>89.254766031195814</v>
      </c>
      <c r="AK1549" s="32">
        <f>input!Q1512/input!Q1513*AK1550</f>
        <v>89.441469013006881</v>
      </c>
      <c r="AL1549" s="32">
        <f>input!R1512/input!R1513*AL1550</f>
        <v>72.46355685131212</v>
      </c>
      <c r="AM1549" s="32">
        <f>input!S1512/input!S1513*AM1550</f>
        <v>91.517265434251783</v>
      </c>
      <c r="AN1549" s="32">
        <f>input!T1512/input!T1513*AN1550</f>
        <v>81.687791861240726</v>
      </c>
      <c r="AO1549" s="32">
        <f>input!U1512/input!U1513*AO1550</f>
        <v>173.59437751003981</v>
      </c>
      <c r="AP1549" s="32">
        <f>input!V1512/input!V1513*AP1550</f>
        <v>117.85482123510292</v>
      </c>
      <c r="AQ1549" s="32">
        <f>input!W1512/input!W1513*AQ1550</f>
        <v>241.37303104798283</v>
      </c>
      <c r="AR1549" s="32">
        <f>input!X1512/input!X1513*AR1550</f>
        <v>1804.5307443365682</v>
      </c>
      <c r="AT1549" s="32">
        <f>input!Y1512/input!Y1513*AT1550</f>
        <v>102.79166666666674</v>
      </c>
      <c r="AU1549" s="32">
        <f>input!Z1512/input!Z1513*AU1550</f>
        <v>46.268115942028949</v>
      </c>
      <c r="AV1549" s="32">
        <f>input!AA1512/input!AA1513*AV1550</f>
        <v>100.44293015332187</v>
      </c>
      <c r="AW1549" s="32">
        <f>input!AB1512/input!AB1513*AW1550</f>
        <v>171.05263157894734</v>
      </c>
      <c r="AX1549" s="32">
        <f>input!AC1512/input!AC1513*AX1550</f>
        <v>89.30519326535449</v>
      </c>
      <c r="AY1549" s="32">
        <f>input!AD1512/input!AD1513*AY1550</f>
        <v>59.084924292297544</v>
      </c>
      <c r="AZ1549" s="32">
        <f>input!AE1512/input!AE1513*AZ1550</f>
        <v>93.270343231778071</v>
      </c>
      <c r="BA1549" s="32">
        <f>input!AF1512/input!AF1513*BA1550</f>
        <v>88.085782366957787</v>
      </c>
      <c r="BB1549" s="32">
        <f>input!AG1512/input!AG1513*BB1550</f>
        <v>216.73758865248206</v>
      </c>
      <c r="BC1549" s="32">
        <f>input!AH1512/input!AH1513*BC1550</f>
        <v>101.92439862542966</v>
      </c>
    </row>
    <row r="1550" spans="1:55" x14ac:dyDescent="0.25">
      <c r="B1550" s="26">
        <f>input!A1513</f>
        <v>32976</v>
      </c>
      <c r="C1550" s="20">
        <f>input!B1513</f>
        <v>2751.8</v>
      </c>
      <c r="D1550" s="20">
        <f>input!C1513</f>
        <v>344.34</v>
      </c>
      <c r="E1550" s="20">
        <f>input!D1513</f>
        <v>436.31</v>
      </c>
      <c r="F1550" s="20">
        <f>input!E1513</f>
        <v>3561.2</v>
      </c>
      <c r="G1550" s="20">
        <f>input!F1513</f>
        <v>1918.17</v>
      </c>
      <c r="H1550" s="20">
        <f>input!G1513</f>
        <v>2995.69</v>
      </c>
      <c r="I1550">
        <v>0</v>
      </c>
      <c r="J1550" s="29">
        <f t="shared" ca="1" si="268"/>
        <v>344.34</v>
      </c>
      <c r="K1550" s="29">
        <f>VLOOKUP(B1550,output_kmeans!$A$2:$H$1878,8,0)</f>
        <v>0</v>
      </c>
      <c r="L1550" s="29">
        <f t="shared" ca="1" si="270"/>
        <v>3000</v>
      </c>
      <c r="M1550" s="29">
        <f t="shared" si="270"/>
        <v>0</v>
      </c>
      <c r="N1550" s="29">
        <f t="shared" si="270"/>
        <v>0</v>
      </c>
      <c r="O1550">
        <f t="shared" si="269"/>
        <v>0</v>
      </c>
      <c r="P1550" s="32">
        <f t="shared" ca="1" si="275"/>
        <v>88.335571856596985</v>
      </c>
      <c r="Q1550" s="32">
        <f t="shared" ca="1" si="275"/>
        <v>81.944444444444386</v>
      </c>
      <c r="R1550" s="32" t="str">
        <f t="shared" ca="1" si="271"/>
        <v/>
      </c>
      <c r="S1550" s="32" t="str">
        <f t="shared" ca="1" si="271"/>
        <v/>
      </c>
      <c r="T1550" s="32" t="str">
        <f t="shared" ca="1" si="271"/>
        <v/>
      </c>
      <c r="U1550" s="32" t="str">
        <f t="shared" ca="1" si="276"/>
        <v/>
      </c>
      <c r="V1550" s="32" t="str">
        <f t="shared" ca="1" si="276"/>
        <v/>
      </c>
      <c r="W1550" s="32" t="str">
        <f t="shared" ca="1" si="276"/>
        <v/>
      </c>
      <c r="X1550" s="32" t="str">
        <f t="shared" ca="1" si="276"/>
        <v/>
      </c>
      <c r="Z1550" s="32">
        <f>input!H1513/input!H1514*Z1551</f>
        <v>88.335571856596985</v>
      </c>
      <c r="AA1550" s="32">
        <f>input!I1513/input!I1514*AA1551</f>
        <v>85.099861578010632</v>
      </c>
      <c r="AB1550" s="32">
        <f>input!J1513/input!J1514*AB1551</f>
        <v>81.944444444444386</v>
      </c>
      <c r="AC1550" s="32">
        <f>input!K1513/input!K1514*AC1551</f>
        <v>81.043281043281112</v>
      </c>
      <c r="AD1550" s="33">
        <f>input!J1513-input!H1513</f>
        <v>6.4000000000000057E-2</v>
      </c>
      <c r="AE1550">
        <f t="shared" si="272"/>
        <v>0</v>
      </c>
      <c r="AF1550" s="32">
        <f>input!L1513/input!L1514*AF1551</f>
        <v>76.224464681270049</v>
      </c>
      <c r="AG1550" s="32">
        <f>input!M1513/input!M1514*AG1551</f>
        <v>134.10014979670433</v>
      </c>
      <c r="AH1550" s="32">
        <f>input!N1513/input!N1514*AH1551</f>
        <v>66.339323025490941</v>
      </c>
      <c r="AI1550" s="32">
        <f>input!O1513/input!O1514*AI1551</f>
        <v>108.7707641196014</v>
      </c>
      <c r="AJ1550" s="32">
        <f>input!P1513/input!P1514*AJ1551</f>
        <v>88.469093009820895</v>
      </c>
      <c r="AK1550" s="32">
        <f>input!Q1513/input!Q1514*AK1551</f>
        <v>89.028309104820181</v>
      </c>
      <c r="AL1550" s="32">
        <f>input!R1513/input!R1514*AL1551</f>
        <v>72.157434402332512</v>
      </c>
      <c r="AM1550" s="32">
        <f>input!S1513/input!S1514*AM1551</f>
        <v>91.03592605510984</v>
      </c>
      <c r="AN1550" s="32">
        <f>input!T1513/input!T1514*AN1551</f>
        <v>81.387591727818446</v>
      </c>
      <c r="AO1550" s="32">
        <f>input!U1513/input!U1514*AO1551</f>
        <v>173.19277108433701</v>
      </c>
      <c r="AP1550" s="32">
        <f>input!V1513/input!V1514*AP1551</f>
        <v>118.30985915492957</v>
      </c>
      <c r="AQ1550" s="32">
        <f>input!W1513/input!W1514*AQ1551</f>
        <v>241.05435673313264</v>
      </c>
      <c r="AR1550" s="32">
        <f>input!X1513/input!X1514*AR1551</f>
        <v>1798.7055016181212</v>
      </c>
      <c r="AT1550" s="32">
        <f>input!Y1513/input!Y1514*AT1551</f>
        <v>102.61111111111117</v>
      </c>
      <c r="AU1550" s="32">
        <f>input!Z1513/input!Z1514*AU1551</f>
        <v>46.268115942028949</v>
      </c>
      <c r="AV1550" s="32">
        <f>input!AA1513/input!AA1514*AV1551</f>
        <v>109.6081771720612</v>
      </c>
      <c r="AW1550" s="32">
        <f>input!AB1513/input!AB1514*AW1551</f>
        <v>174.21052631578945</v>
      </c>
      <c r="AX1550" s="32">
        <f>input!AC1513/input!AC1514*AX1551</f>
        <v>89.13919848233337</v>
      </c>
      <c r="AY1550" s="32">
        <f>input!AD1513/input!AD1514*AY1551</f>
        <v>58.525345622119808</v>
      </c>
      <c r="AZ1550" s="32">
        <f>input!AE1513/input!AE1514*AZ1551</f>
        <v>90.493636714230817</v>
      </c>
      <c r="BA1550" s="32">
        <f>input!AF1513/input!AF1514*BA1551</f>
        <v>85.623510722795757</v>
      </c>
      <c r="BB1550" s="32">
        <f>input!AG1513/input!AG1514*BB1551</f>
        <v>217.73049645390049</v>
      </c>
      <c r="BC1550" s="32">
        <f>input!AH1513/input!AH1514*BC1551</f>
        <v>100.89347079037812</v>
      </c>
    </row>
    <row r="1551" spans="1:55" x14ac:dyDescent="0.25">
      <c r="B1551" s="26">
        <f>input!A1514</f>
        <v>32969</v>
      </c>
      <c r="C1551" s="20">
        <f>input!B1514</f>
        <v>2717.12</v>
      </c>
      <c r="D1551" s="20">
        <f>input!C1514</f>
        <v>340.08</v>
      </c>
      <c r="E1551" s="20">
        <f>input!D1514</f>
        <v>430.9</v>
      </c>
      <c r="F1551" s="20">
        <f>input!E1514</f>
        <v>3632.4</v>
      </c>
      <c r="G1551" s="20">
        <f>input!F1514</f>
        <v>1947.84</v>
      </c>
      <c r="H1551" s="20">
        <f>input!G1514</f>
        <v>2956.12</v>
      </c>
      <c r="I1551">
        <v>0</v>
      </c>
      <c r="J1551" s="29">
        <f t="shared" ca="1" si="268"/>
        <v>340.08</v>
      </c>
      <c r="K1551" s="29">
        <f>VLOOKUP(B1551,output_kmeans!$A$2:$H$1878,8,0)</f>
        <v>0</v>
      </c>
      <c r="L1551" s="29">
        <f t="shared" ca="1" si="270"/>
        <v>3000</v>
      </c>
      <c r="M1551" s="29">
        <f t="shared" si="270"/>
        <v>0</v>
      </c>
      <c r="N1551" s="29">
        <f t="shared" si="270"/>
        <v>0</v>
      </c>
      <c r="O1551">
        <f t="shared" si="269"/>
        <v>0</v>
      </c>
      <c r="P1551" s="32">
        <f t="shared" ca="1" si="275"/>
        <v>87.891311085856188</v>
      </c>
      <c r="Q1551" s="32">
        <f t="shared" ca="1" si="275"/>
        <v>81.35464231354635</v>
      </c>
      <c r="R1551" s="32" t="str">
        <f t="shared" ca="1" si="271"/>
        <v/>
      </c>
      <c r="S1551" s="32" t="str">
        <f t="shared" ca="1" si="271"/>
        <v/>
      </c>
      <c r="T1551" s="32" t="str">
        <f t="shared" ca="1" si="271"/>
        <v/>
      </c>
      <c r="U1551" s="32" t="str">
        <f t="shared" ca="1" si="276"/>
        <v/>
      </c>
      <c r="V1551" s="32" t="str">
        <f t="shared" ca="1" si="276"/>
        <v/>
      </c>
      <c r="W1551" s="32" t="str">
        <f t="shared" ca="1" si="276"/>
        <v/>
      </c>
      <c r="X1551" s="32" t="str">
        <f t="shared" ca="1" si="276"/>
        <v/>
      </c>
      <c r="Z1551" s="32">
        <f>input!H1514/input!H1515*Z1552</f>
        <v>87.891311085856188</v>
      </c>
      <c r="AA1551" s="32">
        <f>input!I1514/input!I1515*AA1552</f>
        <v>84.526399050820601</v>
      </c>
      <c r="AB1551" s="32">
        <f>input!J1514/input!J1515*AB1552</f>
        <v>81.35464231354635</v>
      </c>
      <c r="AC1551" s="32">
        <f>input!K1514/input!K1515*AC1552</f>
        <v>80.523530523530596</v>
      </c>
      <c r="AD1551" s="33">
        <f>input!J1514-input!H1514</f>
        <v>4.4999999999999929E-2</v>
      </c>
      <c r="AE1551">
        <f t="shared" si="272"/>
        <v>0</v>
      </c>
      <c r="AF1551" s="32">
        <f>input!L1514/input!L1515*AF1552</f>
        <v>76.872590040200237</v>
      </c>
      <c r="AG1551" s="32">
        <f>input!M1514/input!M1515*AG1552</f>
        <v>132.38818745987575</v>
      </c>
      <c r="AH1551" s="32">
        <f>input!N1514/input!N1515*AH1552</f>
        <v>65.879648976180462</v>
      </c>
      <c r="AI1551" s="32">
        <f>input!O1514/input!O1515*AI1552</f>
        <v>109.06976744186053</v>
      </c>
      <c r="AJ1551" s="32">
        <f>input!P1514/input!P1515*AJ1552</f>
        <v>88.457538994800657</v>
      </c>
      <c r="AK1551" s="32">
        <f>input!Q1514/input!Q1515*AK1552</f>
        <v>88.676358071920419</v>
      </c>
      <c r="AL1551" s="32">
        <f>input!R1514/input!R1515*AL1552</f>
        <v>72.94946550048607</v>
      </c>
      <c r="AM1551" s="32">
        <f>input!S1514/input!S1515*AM1552</f>
        <v>91.5660969654691</v>
      </c>
      <c r="AN1551" s="32">
        <f>input!T1514/input!T1515*AN1552</f>
        <v>81.847898599065957</v>
      </c>
      <c r="AO1551" s="32">
        <f>input!U1514/input!U1515*AO1552</f>
        <v>173.09236947791129</v>
      </c>
      <c r="AP1551" s="32">
        <f>input!V1514/input!V1515*AP1552</f>
        <v>118.33152762730228</v>
      </c>
      <c r="AQ1551" s="32">
        <f>input!W1514/input!W1515*AQ1552</f>
        <v>241.73723026495458</v>
      </c>
      <c r="AR1551" s="32">
        <f>input!X1514/input!X1515*AR1552</f>
        <v>1803.236245954691</v>
      </c>
      <c r="AT1551" s="32">
        <f>input!Y1514/input!Y1515*AT1552</f>
        <v>101.43055555555563</v>
      </c>
      <c r="AU1551" s="32">
        <f>input!Z1514/input!Z1515*AU1552</f>
        <v>47.010869565217362</v>
      </c>
      <c r="AV1551" s="32">
        <f>input!AA1514/input!AA1515*AV1552</f>
        <v>108.68824531516172</v>
      </c>
      <c r="AW1551" s="32">
        <f>input!AB1514/input!AB1515*AW1552</f>
        <v>174.38596491228068</v>
      </c>
      <c r="AX1551" s="32">
        <f>input!AC1514/input!AC1515*AX1552</f>
        <v>90.27744842304952</v>
      </c>
      <c r="AY1551" s="32">
        <f>input!AD1514/input!AD1515*AY1552</f>
        <v>63.034891375905183</v>
      </c>
      <c r="AZ1551" s="32">
        <f>input!AE1514/input!AE1515*AZ1552</f>
        <v>91.843424604705177</v>
      </c>
      <c r="BA1551" s="32">
        <f>input!AF1514/input!AF1515*BA1552</f>
        <v>85.544082605242153</v>
      </c>
      <c r="BB1551" s="32">
        <f>input!AG1514/input!AG1515*BB1552</f>
        <v>215.03546099290759</v>
      </c>
      <c r="BC1551" s="32">
        <f>input!AH1514/input!AH1515*BC1552</f>
        <v>100.41237113402073</v>
      </c>
    </row>
    <row r="1552" spans="1:55" x14ac:dyDescent="0.25">
      <c r="B1552" s="26">
        <f>input!A1515</f>
        <v>32962</v>
      </c>
      <c r="C1552" s="20">
        <f>input!B1515</f>
        <v>2707.21</v>
      </c>
      <c r="D1552" s="20">
        <f>input!C1515</f>
        <v>339.94</v>
      </c>
      <c r="E1552" s="20">
        <f>input!D1515</f>
        <v>435.54</v>
      </c>
      <c r="F1552" s="20">
        <f>input!E1515</f>
        <v>3639.6</v>
      </c>
      <c r="G1552" s="20">
        <f>input!F1515</f>
        <v>1968.55</v>
      </c>
      <c r="H1552" s="20">
        <f>input!G1515</f>
        <v>2997.98</v>
      </c>
      <c r="I1552">
        <v>0</v>
      </c>
      <c r="J1552" s="29">
        <f t="shared" ca="1" si="268"/>
        <v>339.94</v>
      </c>
      <c r="K1552" s="29">
        <f>VLOOKUP(B1552,output_kmeans!$A$2:$H$1878,8,0)</f>
        <v>0</v>
      </c>
      <c r="L1552" s="29">
        <f t="shared" ca="1" si="270"/>
        <v>3000</v>
      </c>
      <c r="M1552" s="29">
        <f t="shared" si="270"/>
        <v>0</v>
      </c>
      <c r="N1552" s="29">
        <f t="shared" si="270"/>
        <v>0</v>
      </c>
      <c r="O1552">
        <f t="shared" si="269"/>
        <v>0</v>
      </c>
      <c r="P1552" s="32">
        <f t="shared" ca="1" si="275"/>
        <v>89.079450356441995</v>
      </c>
      <c r="Q1552" s="32">
        <f t="shared" ca="1" si="275"/>
        <v>82.077625570776192</v>
      </c>
      <c r="R1552" s="32" t="str">
        <f t="shared" ca="1" si="271"/>
        <v/>
      </c>
      <c r="S1552" s="32" t="str">
        <f t="shared" ca="1" si="271"/>
        <v/>
      </c>
      <c r="T1552" s="32" t="str">
        <f t="shared" ca="1" si="271"/>
        <v/>
      </c>
      <c r="U1552" s="32" t="str">
        <f t="shared" ca="1" si="276"/>
        <v/>
      </c>
      <c r="V1552" s="32" t="str">
        <f t="shared" ca="1" si="276"/>
        <v/>
      </c>
      <c r="W1552" s="32" t="str">
        <f t="shared" ca="1" si="276"/>
        <v/>
      </c>
      <c r="X1552" s="32" t="str">
        <f t="shared" ca="1" si="276"/>
        <v/>
      </c>
      <c r="Z1552" s="32">
        <f>input!H1515/input!H1516*Z1553</f>
        <v>89.079450356441995</v>
      </c>
      <c r="AA1552" s="32">
        <f>input!I1515/input!I1516*AA1553</f>
        <v>85.406367411508754</v>
      </c>
      <c r="AB1552" s="32">
        <f>input!J1515/input!J1516*AB1553</f>
        <v>82.077625570776192</v>
      </c>
      <c r="AC1552" s="32">
        <f>input!K1515/input!K1516*AC1553</f>
        <v>81.515781515781583</v>
      </c>
      <c r="AD1552" s="33">
        <f>input!J1515-input!H1515</f>
        <v>6.0000000000002274E-3</v>
      </c>
      <c r="AE1552">
        <f t="shared" si="272"/>
        <v>0</v>
      </c>
      <c r="AF1552" s="32">
        <f>input!L1515/input!L1516*AF1553</f>
        <v>76.930018869472519</v>
      </c>
      <c r="AG1552" s="32">
        <f>input!M1515/input!M1516*AG1553</f>
        <v>132.28118981382394</v>
      </c>
      <c r="AH1552" s="32">
        <f>input!N1515/input!N1516*AH1553</f>
        <v>65.95068951107389</v>
      </c>
      <c r="AI1552" s="32">
        <f>input!O1515/input!O1516*AI1553</f>
        <v>109.50166112956819</v>
      </c>
      <c r="AJ1552" s="32">
        <f>input!P1515/input!P1516*AJ1553</f>
        <v>87.290583477758489</v>
      </c>
      <c r="AK1552" s="32">
        <f>input!Q1515/input!Q1516*AK1553</f>
        <v>88.752869166029058</v>
      </c>
      <c r="AL1552" s="32">
        <f>input!R1515/input!R1516*AL1553</f>
        <v>72.764820213799965</v>
      </c>
      <c r="AM1552" s="32">
        <f>input!S1515/input!S1516*AM1553</f>
        <v>91.321939309382586</v>
      </c>
      <c r="AN1552" s="32">
        <f>input!T1515/input!T1516*AN1553</f>
        <v>81.574382921947873</v>
      </c>
      <c r="AO1552" s="32">
        <f>input!U1515/input!U1516*AO1553</f>
        <v>172.38955823293139</v>
      </c>
      <c r="AP1552" s="32">
        <f>input!V1515/input!V1516*AP1553</f>
        <v>118.22318526543879</v>
      </c>
      <c r="AQ1552" s="32">
        <f>input!W1515/input!W1516*AQ1553</f>
        <v>241.73723026495458</v>
      </c>
      <c r="AR1552" s="32">
        <f>input!X1515/input!X1516*AR1553</f>
        <v>1788.9967637540437</v>
      </c>
      <c r="AT1552" s="32">
        <f>input!Y1515/input!Y1516*AT1553</f>
        <v>100.9722222222223</v>
      </c>
      <c r="AU1552" s="32">
        <f>input!Z1515/input!Z1516*AU1553</f>
        <v>45.108695652173878</v>
      </c>
      <c r="AV1552" s="32">
        <f>input!AA1515/input!AA1516*AV1553</f>
        <v>106.13287904599649</v>
      </c>
      <c r="AW1552" s="32">
        <f>input!AB1515/input!AB1516*AW1553</f>
        <v>174.51754385964909</v>
      </c>
      <c r="AX1552" s="32">
        <f>input!AC1515/input!AC1516*AX1553</f>
        <v>87.787526677732941</v>
      </c>
      <c r="AY1552" s="32">
        <f>input!AD1515/input!AD1516*AY1553</f>
        <v>66.754443712969049</v>
      </c>
      <c r="AZ1552" s="32">
        <f>input!AE1515/input!AE1516*AZ1553</f>
        <v>91.785576552256273</v>
      </c>
      <c r="BA1552" s="32">
        <f>input!AF1515/input!AF1516*BA1553</f>
        <v>83.002382843526519</v>
      </c>
      <c r="BB1552" s="32">
        <f>input!AG1515/input!AG1516*BB1553</f>
        <v>222.55319148936147</v>
      </c>
      <c r="BC1552" s="32">
        <f>input!AH1515/input!AH1516*BC1553</f>
        <v>96.701030927835149</v>
      </c>
    </row>
    <row r="1553" spans="2:55" x14ac:dyDescent="0.25">
      <c r="B1553" s="26">
        <f>input!A1516</f>
        <v>32955</v>
      </c>
      <c r="C1553" s="20">
        <f>input!B1516</f>
        <v>2704.28</v>
      </c>
      <c r="D1553" s="20">
        <f>input!C1516</f>
        <v>337.22</v>
      </c>
      <c r="E1553" s="20">
        <f>input!D1516</f>
        <v>437.25</v>
      </c>
      <c r="F1553" s="20">
        <f>input!E1516</f>
        <v>3701.5</v>
      </c>
      <c r="G1553" s="20">
        <f>input!F1516</f>
        <v>1932.12</v>
      </c>
      <c r="H1553" s="20">
        <f>input!G1516</f>
        <v>2974.16</v>
      </c>
      <c r="I1553">
        <v>0</v>
      </c>
      <c r="J1553" s="29">
        <f t="shared" ca="1" si="268"/>
        <v>337.22</v>
      </c>
      <c r="K1553" s="29">
        <f>VLOOKUP(B1553,output_kmeans!$A$2:$H$1878,8,0)</f>
        <v>0</v>
      </c>
      <c r="L1553" s="29">
        <f t="shared" ca="1" si="270"/>
        <v>3000</v>
      </c>
      <c r="M1553" s="29">
        <f t="shared" si="270"/>
        <v>0</v>
      </c>
      <c r="N1553" s="29">
        <f t="shared" si="270"/>
        <v>0</v>
      </c>
      <c r="O1553">
        <f t="shared" si="269"/>
        <v>0</v>
      </c>
      <c r="P1553" s="32">
        <f t="shared" ca="1" si="275"/>
        <v>88.862485793987176</v>
      </c>
      <c r="Q1553" s="32">
        <f t="shared" ca="1" si="275"/>
        <v>81.059741248097353</v>
      </c>
      <c r="R1553" s="32" t="str">
        <f t="shared" ca="1" si="271"/>
        <v/>
      </c>
      <c r="S1553" s="32" t="str">
        <f t="shared" ca="1" si="271"/>
        <v/>
      </c>
      <c r="T1553" s="32" t="str">
        <f t="shared" ca="1" si="271"/>
        <v/>
      </c>
      <c r="U1553" s="32" t="str">
        <f t="shared" ca="1" si="276"/>
        <v/>
      </c>
      <c r="V1553" s="32" t="str">
        <f t="shared" ca="1" si="276"/>
        <v/>
      </c>
      <c r="W1553" s="32" t="str">
        <f t="shared" ca="1" si="276"/>
        <v/>
      </c>
      <c r="X1553" s="32" t="str">
        <f t="shared" ca="1" si="276"/>
        <v/>
      </c>
      <c r="Z1553" s="32">
        <f>input!H1516/input!H1517*Z1554</f>
        <v>88.862485793987176</v>
      </c>
      <c r="AA1553" s="32">
        <f>input!I1516/input!I1517*AA1554</f>
        <v>84.348427921692661</v>
      </c>
      <c r="AB1553" s="32">
        <f>input!J1516/input!J1517*AB1554</f>
        <v>81.059741248097353</v>
      </c>
      <c r="AC1553" s="32">
        <f>input!K1516/input!K1517*AC1554</f>
        <v>80.117180117180183</v>
      </c>
      <c r="AD1553" s="33">
        <f>input!J1516-input!H1516</f>
        <v>-7.9999999999998295E-2</v>
      </c>
      <c r="AE1553">
        <f t="shared" si="272"/>
        <v>1</v>
      </c>
      <c r="AF1553" s="32">
        <f>input!L1516/input!L1517*AF1554</f>
        <v>77.438674214455702</v>
      </c>
      <c r="AG1553" s="32">
        <f>input!M1516/input!M1517*AG1554</f>
        <v>131.12561523646465</v>
      </c>
      <c r="AH1553" s="32">
        <f>input!N1516/input!N1517*AH1554</f>
        <v>64.312578353531066</v>
      </c>
      <c r="AI1553" s="32">
        <f>input!O1516/input!O1517*AI1554</f>
        <v>106.41196013289044</v>
      </c>
      <c r="AJ1553" s="32">
        <f>input!P1516/input!P1517*AJ1554</f>
        <v>86.539572501444226</v>
      </c>
      <c r="AK1553" s="32">
        <f>input!Q1516/input!Q1517*AK1554</f>
        <v>88.752869166029058</v>
      </c>
      <c r="AL1553" s="32">
        <f>input!R1516/input!R1517*AL1554</f>
        <v>73.785228377065266</v>
      </c>
      <c r="AM1553" s="32">
        <f>input!S1516/input!S1517*AM1554</f>
        <v>92.36135333100799</v>
      </c>
      <c r="AN1553" s="32">
        <f>input!T1516/input!T1517*AN1554</f>
        <v>82.321547698465551</v>
      </c>
      <c r="AO1553" s="32">
        <f>input!U1516/input!U1517*AO1554</f>
        <v>172.28915662650567</v>
      </c>
      <c r="AP1553" s="32">
        <f>input!V1516/input!V1517*AP1554</f>
        <v>118.0065005417118</v>
      </c>
      <c r="AQ1553" s="32">
        <f>input!W1516/input!W1517*AQ1554</f>
        <v>239.64308476736736</v>
      </c>
      <c r="AR1553" s="32">
        <f>input!X1516/input!X1517*AR1554</f>
        <v>1786.4077669902895</v>
      </c>
      <c r="AT1553" s="32">
        <f>input!Y1516/input!Y1517*AT1554</f>
        <v>98.180555555555614</v>
      </c>
      <c r="AU1553" s="32">
        <f>input!Z1516/input!Z1517*AU1554</f>
        <v>45.679347826086918</v>
      </c>
      <c r="AV1553" s="32">
        <f>input!AA1516/input!AA1517*AV1554</f>
        <v>105.21294718909699</v>
      </c>
      <c r="AW1553" s="32">
        <f>input!AB1516/input!AB1517*AW1554</f>
        <v>169.29824561403507</v>
      </c>
      <c r="AX1553" s="32">
        <f>input!AC1516/input!AC1517*AX1554</f>
        <v>92.340526440597529</v>
      </c>
      <c r="AY1553" s="32">
        <f>input!AD1516/input!AD1517*AY1554</f>
        <v>67.11652402896641</v>
      </c>
      <c r="AZ1553" s="32">
        <f>input!AE1516/input!AE1517*AZ1554</f>
        <v>92.248360971847475</v>
      </c>
      <c r="BA1553" s="32">
        <f>input!AF1516/input!AF1517*BA1554</f>
        <v>82.128673550436758</v>
      </c>
      <c r="BB1553" s="32">
        <f>input!AG1516/input!AG1517*BB1554</f>
        <v>220.42553191489336</v>
      </c>
      <c r="BC1553" s="32">
        <f>input!AH1516/input!AH1517*BC1554</f>
        <v>98.075601374570539</v>
      </c>
    </row>
    <row r="1554" spans="2:55" x14ac:dyDescent="0.25">
      <c r="B1554" s="26">
        <f>input!A1517</f>
        <v>32948</v>
      </c>
      <c r="C1554" s="20">
        <f>input!B1517</f>
        <v>2741.22</v>
      </c>
      <c r="D1554" s="20">
        <f>input!C1517</f>
        <v>341.91</v>
      </c>
      <c r="E1554" s="20">
        <f>input!D1517</f>
        <v>442.16</v>
      </c>
      <c r="F1554" s="20">
        <f>input!E1517</f>
        <v>3760.8</v>
      </c>
      <c r="G1554" s="20">
        <f>input!F1517</f>
        <v>1889.69</v>
      </c>
      <c r="H1554" s="20">
        <f>input!G1517</f>
        <v>2886.46</v>
      </c>
      <c r="I1554">
        <v>0</v>
      </c>
      <c r="J1554" s="29">
        <f t="shared" ca="1" si="268"/>
        <v>341.91</v>
      </c>
      <c r="K1554" s="29">
        <f>VLOOKUP(B1554,output_kmeans!$A$2:$H$1878,8,0)</f>
        <v>0</v>
      </c>
      <c r="L1554" s="29">
        <f t="shared" ca="1" si="270"/>
        <v>3000</v>
      </c>
      <c r="M1554" s="29">
        <f t="shared" si="270"/>
        <v>0</v>
      </c>
      <c r="N1554" s="29">
        <f t="shared" si="270"/>
        <v>0</v>
      </c>
      <c r="O1554">
        <f t="shared" si="269"/>
        <v>0</v>
      </c>
      <c r="P1554" s="32">
        <f t="shared" ca="1" si="275"/>
        <v>89.234425043909695</v>
      </c>
      <c r="Q1554" s="32">
        <f t="shared" ca="1" si="275"/>
        <v>81.48782343987817</v>
      </c>
      <c r="R1554" s="32" t="str">
        <f t="shared" ca="1" si="271"/>
        <v/>
      </c>
      <c r="S1554" s="32" t="str">
        <f t="shared" ca="1" si="271"/>
        <v/>
      </c>
      <c r="T1554" s="32" t="str">
        <f t="shared" ca="1" si="271"/>
        <v/>
      </c>
      <c r="U1554" s="32" t="str">
        <f t="shared" ca="1" si="276"/>
        <v/>
      </c>
      <c r="V1554" s="32" t="str">
        <f t="shared" ca="1" si="276"/>
        <v/>
      </c>
      <c r="W1554" s="32" t="str">
        <f t="shared" ca="1" si="276"/>
        <v/>
      </c>
      <c r="X1554" s="32" t="str">
        <f t="shared" ca="1" si="276"/>
        <v/>
      </c>
      <c r="Z1554" s="32">
        <f>input!H1517/input!H1518*Z1555</f>
        <v>89.234425043909695</v>
      </c>
      <c r="AA1554" s="32">
        <f>input!I1517/input!I1518*AA1555</f>
        <v>85.070199723155966</v>
      </c>
      <c r="AB1554" s="32">
        <f>input!J1517/input!J1518*AB1555</f>
        <v>81.48782343987817</v>
      </c>
      <c r="AC1554" s="32">
        <f>input!K1517/input!K1518*AC1555</f>
        <v>80.703080703080758</v>
      </c>
      <c r="AD1554" s="33">
        <f>input!J1517-input!H1517</f>
        <v>-7.099999999999973E-2</v>
      </c>
      <c r="AE1554">
        <f t="shared" si="272"/>
        <v>1</v>
      </c>
      <c r="AF1554" s="32">
        <f>input!L1517/input!L1518*AF1555</f>
        <v>76.971039461809866</v>
      </c>
      <c r="AG1554" s="32">
        <f>input!M1517/input!M1518*AG1555</f>
        <v>131.98159640487896</v>
      </c>
      <c r="AH1554" s="32">
        <f>input!N1517/input!N1518*AH1555</f>
        <v>63.677392394483846</v>
      </c>
      <c r="AI1554" s="32">
        <f>input!O1517/input!O1518*AI1555</f>
        <v>107.57475083056485</v>
      </c>
      <c r="AJ1554" s="32">
        <f>input!P1517/input!P1518*AJ1555</f>
        <v>87.175043327556295</v>
      </c>
      <c r="AK1554" s="32">
        <f>input!Q1517/input!Q1518*AK1555</f>
        <v>90.084162203519497</v>
      </c>
      <c r="AL1554" s="32">
        <f>input!R1517/input!R1518*AL1555</f>
        <v>73.347910592808702</v>
      </c>
      <c r="AM1554" s="32">
        <f>input!S1517/input!S1518*AM1555</f>
        <v>91.691663760027865</v>
      </c>
      <c r="AN1554" s="32">
        <f>input!T1517/input!T1518*AN1555</f>
        <v>81.987991994663005</v>
      </c>
      <c r="AO1554" s="32">
        <f>input!U1517/input!U1518*AO1555</f>
        <v>171.38554216867433</v>
      </c>
      <c r="AP1554" s="32">
        <f>input!V1517/input!V1518*AP1555</f>
        <v>117.76814734561215</v>
      </c>
      <c r="AQ1554" s="32">
        <f>input!W1517/input!W1518*AQ1555</f>
        <v>236.82054083583682</v>
      </c>
      <c r="AR1554" s="32">
        <f>input!X1517/input!X1518*AR1555</f>
        <v>1784.1423948220049</v>
      </c>
      <c r="AT1554" s="32">
        <f>input!Y1517/input!Y1518*AT1555</f>
        <v>99.5833333333334</v>
      </c>
      <c r="AU1554" s="32">
        <f>input!Z1517/input!Z1518*AU1555</f>
        <v>46.132246376811551</v>
      </c>
      <c r="AV1554" s="32">
        <f>input!AA1517/input!AA1518*AV1555</f>
        <v>105.5877342419079</v>
      </c>
      <c r="AW1554" s="32">
        <f>input!AB1517/input!AB1518*AW1555</f>
        <v>169.03508771929819</v>
      </c>
      <c r="AX1554" s="32">
        <f>input!AC1517/input!AC1518*AX1555</f>
        <v>95.067583590229972</v>
      </c>
      <c r="AY1554" s="32">
        <f>input!AD1517/input!AD1518*AY1555</f>
        <v>66.063199473337704</v>
      </c>
      <c r="AZ1554" s="32">
        <f>input!AE1517/input!AE1518*AZ1555</f>
        <v>89.741612032395096</v>
      </c>
      <c r="BA1554" s="32">
        <f>input!AF1517/input!AF1518*BA1555</f>
        <v>78.713264495631364</v>
      </c>
      <c r="BB1554" s="32">
        <f>input!AG1517/input!AG1518*BB1555</f>
        <v>228.79432624113448</v>
      </c>
      <c r="BC1554" s="32">
        <f>input!AH1517/input!AH1518*BC1555</f>
        <v>107.07903780068739</v>
      </c>
    </row>
    <row r="1555" spans="2:55" x14ac:dyDescent="0.25">
      <c r="B1555" s="26">
        <f>input!A1518</f>
        <v>32941</v>
      </c>
      <c r="C1555" s="20">
        <f>input!B1518</f>
        <v>2683.33</v>
      </c>
      <c r="D1555" s="20">
        <f>input!C1518</f>
        <v>337.93</v>
      </c>
      <c r="E1555" s="20">
        <f>input!D1518</f>
        <v>436.76</v>
      </c>
      <c r="F1555" s="20">
        <f>input!E1518</f>
        <v>3733</v>
      </c>
      <c r="G1555" s="20">
        <f>input!F1518</f>
        <v>1858.74</v>
      </c>
      <c r="H1555" s="20">
        <f>input!G1518</f>
        <v>2912.67</v>
      </c>
      <c r="I1555">
        <v>0</v>
      </c>
      <c r="J1555" s="29">
        <f t="shared" ca="1" si="268"/>
        <v>337.93</v>
      </c>
      <c r="K1555" s="29">
        <f>VLOOKUP(B1555,output_kmeans!$A$2:$H$1878,8,0)</f>
        <v>0</v>
      </c>
      <c r="L1555" s="29">
        <f t="shared" ca="1" si="270"/>
        <v>3000</v>
      </c>
      <c r="M1555" s="29">
        <f t="shared" si="270"/>
        <v>0</v>
      </c>
      <c r="N1555" s="29">
        <f t="shared" si="270"/>
        <v>0</v>
      </c>
      <c r="O1555">
        <f t="shared" si="269"/>
        <v>0</v>
      </c>
      <c r="P1555" s="32">
        <f t="shared" ca="1" si="275"/>
        <v>89.782002272962274</v>
      </c>
      <c r="Q1555" s="32">
        <f t="shared" ca="1" si="275"/>
        <v>82.106164383561577</v>
      </c>
      <c r="R1555" s="32" t="str">
        <f t="shared" ca="1" si="271"/>
        <v/>
      </c>
      <c r="S1555" s="32" t="str">
        <f t="shared" ca="1" si="271"/>
        <v/>
      </c>
      <c r="T1555" s="32" t="str">
        <f t="shared" ca="1" si="271"/>
        <v/>
      </c>
      <c r="U1555" s="32" t="str">
        <f t="shared" ca="1" si="276"/>
        <v/>
      </c>
      <c r="V1555" s="32" t="str">
        <f t="shared" ca="1" si="276"/>
        <v/>
      </c>
      <c r="W1555" s="32" t="str">
        <f t="shared" ca="1" si="276"/>
        <v/>
      </c>
      <c r="X1555" s="32" t="str">
        <f t="shared" ca="1" si="276"/>
        <v/>
      </c>
      <c r="Z1555" s="32">
        <f>input!H1518/input!H1519*Z1556</f>
        <v>89.782002272962274</v>
      </c>
      <c r="AA1555" s="32">
        <f>input!I1518/input!I1519*AA1556</f>
        <v>85.683211390152223</v>
      </c>
      <c r="AB1555" s="32">
        <f>input!J1518/input!J1519*AB1556</f>
        <v>82.106164383561577</v>
      </c>
      <c r="AC1555" s="32">
        <f>input!K1518/input!K1519*AC1556</f>
        <v>81.496881496881571</v>
      </c>
      <c r="AD1555" s="33">
        <f>input!J1518-input!H1518</f>
        <v>-5.8999999999999275E-2</v>
      </c>
      <c r="AE1555">
        <f t="shared" si="272"/>
        <v>1</v>
      </c>
      <c r="AF1555" s="32">
        <f>input!L1518/input!L1519*AF1556</f>
        <v>77.028468291082163</v>
      </c>
      <c r="AG1555" s="32">
        <f>input!M1518/input!M1519*AG1556</f>
        <v>131.46800770383035</v>
      </c>
      <c r="AH1555" s="32">
        <f>input!N1518/input!N1519*AH1556</f>
        <v>63.242791475135753</v>
      </c>
      <c r="AI1555" s="32">
        <f>input!O1518/input!O1519*AI1556</f>
        <v>107.44186046511635</v>
      </c>
      <c r="AJ1555" s="32">
        <f>input!P1518/input!P1519*AJ1556</f>
        <v>87.926054303870572</v>
      </c>
      <c r="AK1555" s="32">
        <f>input!Q1518/input!Q1519*AK1556</f>
        <v>90.665646518745206</v>
      </c>
      <c r="AL1555" s="32">
        <f>input!R1518/input!R1519*AL1556</f>
        <v>73.483965014577407</v>
      </c>
      <c r="AM1555" s="32">
        <f>input!S1518/input!S1519*AM1556</f>
        <v>92.09626787582836</v>
      </c>
      <c r="AN1555" s="32">
        <f>input!T1518/input!T1519*AN1556</f>
        <v>82.388258839226054</v>
      </c>
      <c r="AO1555" s="32">
        <f>input!U1518/input!U1519*AO1556</f>
        <v>171.28514056224864</v>
      </c>
      <c r="AP1555" s="32">
        <f>input!V1518/input!V1519*AP1556</f>
        <v>117.22643553629469</v>
      </c>
      <c r="AQ1555" s="32">
        <f>input!W1518/input!W1519*AQ1556</f>
        <v>235.72794318492174</v>
      </c>
      <c r="AR1555" s="32">
        <f>input!X1518/input!X1519*AR1556</f>
        <v>1778.576051779934</v>
      </c>
      <c r="AT1555" s="32">
        <f>input!Y1518/input!Y1519*AT1556</f>
        <v>100.62500000000007</v>
      </c>
      <c r="AU1555" s="32">
        <f>input!Z1518/input!Z1519*AU1556</f>
        <v>46.150362318840536</v>
      </c>
      <c r="AV1555" s="32">
        <f>input!AA1518/input!AA1519*AV1556</f>
        <v>105.79216354344112</v>
      </c>
      <c r="AW1555" s="32">
        <f>input!AB1518/input!AB1519*AW1556</f>
        <v>166.84210526315786</v>
      </c>
      <c r="AX1555" s="32">
        <f>input!AC1518/input!AC1519*AX1556</f>
        <v>95.233578373251092</v>
      </c>
      <c r="AY1555" s="32">
        <f>input!AD1518/input!AD1519*AY1556</f>
        <v>67.248189598419998</v>
      </c>
      <c r="AZ1555" s="32">
        <f>input!AE1518/input!AE1519*AZ1556</f>
        <v>90.628615503278255</v>
      </c>
      <c r="BA1555" s="32">
        <f>input!AF1518/input!AF1519*BA1556</f>
        <v>77.283558379666317</v>
      </c>
      <c r="BB1555" s="32">
        <f>input!AG1518/input!AG1519*BB1556</f>
        <v>223.40425531914872</v>
      </c>
      <c r="BC1555" s="32">
        <f>input!AH1518/input!AH1519*BC1556</f>
        <v>105.42955326460491</v>
      </c>
    </row>
    <row r="1556" spans="2:55" x14ac:dyDescent="0.25">
      <c r="B1556" s="26">
        <f>input!A1519</f>
        <v>32934</v>
      </c>
      <c r="C1556" s="20">
        <f>input!B1519</f>
        <v>2660.36</v>
      </c>
      <c r="D1556" s="20">
        <f>input!C1519</f>
        <v>335.54</v>
      </c>
      <c r="E1556" s="20">
        <f>input!D1519</f>
        <v>431.02</v>
      </c>
      <c r="F1556" s="20">
        <f>input!E1519</f>
        <v>3707.5</v>
      </c>
      <c r="G1556" s="20">
        <f>input!F1519</f>
        <v>1818.23</v>
      </c>
      <c r="H1556" s="20">
        <f>input!G1519</f>
        <v>2937.93</v>
      </c>
      <c r="I1556">
        <v>0</v>
      </c>
      <c r="J1556" s="29">
        <f t="shared" ca="1" si="268"/>
        <v>335.54</v>
      </c>
      <c r="K1556" s="29">
        <f>VLOOKUP(B1556,output_kmeans!$A$2:$H$1878,8,0)</f>
        <v>0</v>
      </c>
      <c r="L1556" s="29">
        <f t="shared" ca="1" si="270"/>
        <v>3000</v>
      </c>
      <c r="M1556" s="29">
        <f t="shared" si="270"/>
        <v>0</v>
      </c>
      <c r="N1556" s="29">
        <f t="shared" si="270"/>
        <v>0</v>
      </c>
      <c r="O1556">
        <f t="shared" si="269"/>
        <v>0</v>
      </c>
      <c r="P1556" s="32">
        <f t="shared" ca="1" si="275"/>
        <v>87.622688294245464</v>
      </c>
      <c r="Q1556" s="32">
        <f t="shared" ca="1" si="275"/>
        <v>81.297564687975566</v>
      </c>
      <c r="R1556" s="32" t="str">
        <f t="shared" ca="1" si="271"/>
        <v/>
      </c>
      <c r="S1556" s="32" t="str">
        <f t="shared" ca="1" si="271"/>
        <v/>
      </c>
      <c r="T1556" s="32" t="str">
        <f t="shared" ca="1" si="271"/>
        <v/>
      </c>
      <c r="U1556" s="32" t="str">
        <f t="shared" ca="1" si="276"/>
        <v/>
      </c>
      <c r="V1556" s="32" t="str">
        <f t="shared" ca="1" si="276"/>
        <v/>
      </c>
      <c r="W1556" s="32" t="str">
        <f t="shared" ca="1" si="276"/>
        <v/>
      </c>
      <c r="X1556" s="32" t="str">
        <f t="shared" ca="1" si="276"/>
        <v/>
      </c>
      <c r="Z1556" s="32">
        <f>input!H1519/input!H1520*Z1557</f>
        <v>87.622688294245464</v>
      </c>
      <c r="AA1556" s="32">
        <f>input!I1519/input!I1520*AA1557</f>
        <v>84.071583943049205</v>
      </c>
      <c r="AB1556" s="32">
        <f>input!J1519/input!J1520*AB1557</f>
        <v>81.297564687975566</v>
      </c>
      <c r="AC1556" s="32">
        <f>input!K1519/input!K1520*AC1557</f>
        <v>80.778680778680851</v>
      </c>
      <c r="AD1556" s="33">
        <f>input!J1519-input!H1519</f>
        <v>6.4999999999999503E-2</v>
      </c>
      <c r="AE1556">
        <f t="shared" si="272"/>
        <v>0</v>
      </c>
      <c r="AF1556" s="32">
        <f>input!L1519/input!L1520*AF1557</f>
        <v>77.2417753712364</v>
      </c>
      <c r="AG1556" s="32">
        <f>input!M1519/input!M1520*AG1557</f>
        <v>130.61202653541608</v>
      </c>
      <c r="AH1556" s="32">
        <f>input!N1519/input!N1520*AH1557</f>
        <v>62.799832845800189</v>
      </c>
      <c r="AI1556" s="32">
        <f>input!O1519/input!O1520*AI1557</f>
        <v>109.50166112956819</v>
      </c>
      <c r="AJ1556" s="32">
        <f>input!P1519/input!P1520*AJ1557</f>
        <v>88.053148469092989</v>
      </c>
      <c r="AK1556" s="32">
        <f>input!Q1519/input!Q1520*AK1557</f>
        <v>90.283091048201982</v>
      </c>
      <c r="AL1556" s="32">
        <f>input!R1519/input!R1520*AL1557</f>
        <v>73.542274052478291</v>
      </c>
      <c r="AM1556" s="32">
        <f>input!S1519/input!S1520*AM1557</f>
        <v>92.152075340076706</v>
      </c>
      <c r="AN1556" s="32">
        <f>input!T1519/input!T1520*AN1557</f>
        <v>82.521681120747061</v>
      </c>
      <c r="AO1556" s="32">
        <f>input!U1519/input!U1520*AO1557</f>
        <v>171.38554216867436</v>
      </c>
      <c r="AP1556" s="32">
        <f>input!V1519/input!V1520*AP1557</f>
        <v>117.31310942578547</v>
      </c>
      <c r="AQ1556" s="32">
        <f>input!W1519/input!W1520*AQ1557</f>
        <v>235.22716926158569</v>
      </c>
      <c r="AR1556" s="32">
        <f>input!X1519/input!X1520*AR1557</f>
        <v>1776.6990291262123</v>
      </c>
      <c r="AT1556" s="32">
        <f>input!Y1519/input!Y1520*AT1557</f>
        <v>94.555555555555614</v>
      </c>
      <c r="AU1556" s="32">
        <f>input!Z1519/input!Z1520*AU1557</f>
        <v>46.431159420289816</v>
      </c>
      <c r="AV1556" s="32">
        <f>input!AA1519/input!AA1520*AV1557</f>
        <v>103.91822827938661</v>
      </c>
      <c r="AW1556" s="32">
        <f>input!AB1519/input!AB1520*AW1557</f>
        <v>165.13157894736841</v>
      </c>
      <c r="AX1556" s="32">
        <f>input!AC1519/input!AC1520*AX1557</f>
        <v>96.182119990514551</v>
      </c>
      <c r="AY1556" s="32">
        <f>input!AD1519/input!AD1520*AY1557</f>
        <v>70.276497695852527</v>
      </c>
      <c r="AZ1556" s="32">
        <f>input!AE1519/input!AE1520*AZ1557</f>
        <v>87.736212880833193</v>
      </c>
      <c r="BA1556" s="32">
        <f>input!AF1519/input!AF1520*BA1557</f>
        <v>78.077839555202459</v>
      </c>
      <c r="BB1556" s="32">
        <f>input!AG1519/input!AG1520*BB1557</f>
        <v>205.24822695035442</v>
      </c>
      <c r="BC1556" s="32">
        <f>input!AH1519/input!AH1520*BC1557</f>
        <v>106.87285223367708</v>
      </c>
    </row>
    <row r="1557" spans="2:55" x14ac:dyDescent="0.25">
      <c r="B1557" s="26">
        <f>input!A1520</f>
        <v>32927</v>
      </c>
      <c r="C1557" s="20">
        <f>input!B1520</f>
        <v>2564.19</v>
      </c>
      <c r="D1557" s="20">
        <f>input!C1520</f>
        <v>324.14999999999998</v>
      </c>
      <c r="E1557" s="20">
        <f>input!D1520</f>
        <v>419.52</v>
      </c>
      <c r="F1557" s="20">
        <f>input!E1520</f>
        <v>3652.6</v>
      </c>
      <c r="G1557" s="20">
        <f>input!F1520</f>
        <v>1789.64</v>
      </c>
      <c r="H1557" s="20">
        <f>input!G1520</f>
        <v>2894.31</v>
      </c>
      <c r="I1557">
        <v>0</v>
      </c>
      <c r="J1557" s="29">
        <f t="shared" ca="1" si="268"/>
        <v>324.14999999999998</v>
      </c>
      <c r="K1557" s="29">
        <f>VLOOKUP(B1557,output_kmeans!$A$2:$H$1878,8,0)</f>
        <v>0</v>
      </c>
      <c r="L1557" s="29">
        <f t="shared" ca="1" si="270"/>
        <v>3000</v>
      </c>
      <c r="M1557" s="29">
        <f t="shared" si="270"/>
        <v>0</v>
      </c>
      <c r="N1557" s="29">
        <f t="shared" si="270"/>
        <v>0</v>
      </c>
      <c r="O1557">
        <f t="shared" si="269"/>
        <v>0</v>
      </c>
      <c r="P1557" s="32">
        <f t="shared" ca="1" si="275"/>
        <v>86.920136377725157</v>
      </c>
      <c r="Q1557" s="32">
        <f t="shared" ca="1" si="275"/>
        <v>81.211948249619425</v>
      </c>
      <c r="R1557" s="32" t="str">
        <f t="shared" ca="1" si="271"/>
        <v/>
      </c>
      <c r="S1557" s="32" t="str">
        <f t="shared" ca="1" si="271"/>
        <v/>
      </c>
      <c r="T1557" s="32" t="str">
        <f t="shared" ca="1" si="271"/>
        <v/>
      </c>
      <c r="U1557" s="32" t="str">
        <f t="shared" ca="1" si="276"/>
        <v/>
      </c>
      <c r="V1557" s="32" t="str">
        <f t="shared" ca="1" si="276"/>
        <v/>
      </c>
      <c r="W1557" s="32" t="str">
        <f t="shared" ca="1" si="276"/>
        <v/>
      </c>
      <c r="X1557" s="32" t="str">
        <f t="shared" ca="1" si="276"/>
        <v/>
      </c>
      <c r="Z1557" s="32">
        <f>input!H1520/input!H1521*Z1558</f>
        <v>86.920136377725157</v>
      </c>
      <c r="AA1557" s="32">
        <f>input!I1520/input!I1521*AA1558</f>
        <v>83.666205260035554</v>
      </c>
      <c r="AB1557" s="32">
        <f>input!J1520/input!J1521*AB1558</f>
        <v>81.211948249619425</v>
      </c>
      <c r="AC1557" s="32">
        <f>input!K1520/input!K1521*AC1558</f>
        <v>80.863730863730936</v>
      </c>
      <c r="AD1557" s="33">
        <f>input!J1520-input!H1520</f>
        <v>0.12400000000000055</v>
      </c>
      <c r="AE1557">
        <f t="shared" si="272"/>
        <v>0</v>
      </c>
      <c r="AF1557" s="32">
        <f>input!L1520/input!L1521*AF1558</f>
        <v>75.64197227007962</v>
      </c>
      <c r="AG1557" s="32">
        <f>input!M1520/input!M1521*AG1558</f>
        <v>133.16927027605379</v>
      </c>
      <c r="AH1557" s="32">
        <f>input!N1520/input!N1521*AH1558</f>
        <v>61.395737567906323</v>
      </c>
      <c r="AI1557" s="32">
        <f>input!O1520/input!O1521*AI1558</f>
        <v>113.68770764119608</v>
      </c>
      <c r="AJ1557" s="32">
        <f>input!P1520/input!P1521*AJ1558</f>
        <v>88.734835355285938</v>
      </c>
      <c r="AK1557" s="32">
        <f>input!Q1520/input!Q1521*AK1558</f>
        <v>90.589135424636567</v>
      </c>
      <c r="AL1557" s="32">
        <f>input!R1520/input!R1521*AL1558</f>
        <v>71.768707482993335</v>
      </c>
      <c r="AM1557" s="32">
        <f>input!S1520/input!S1521*AM1558</f>
        <v>90.268573421695109</v>
      </c>
      <c r="AN1557" s="32">
        <f>input!T1520/input!T1521*AN1558</f>
        <v>81.240827218145341</v>
      </c>
      <c r="AO1557" s="32">
        <f>input!U1520/input!U1521*AO1558</f>
        <v>170.68273092369444</v>
      </c>
      <c r="AP1557" s="32">
        <f>input!V1520/input!V1521*AP1558</f>
        <v>117.18309859154928</v>
      </c>
      <c r="AQ1557" s="32">
        <f>input!W1520/input!W1521*AQ1558</f>
        <v>231.72175179823324</v>
      </c>
      <c r="AR1557" s="32">
        <f>input!X1520/input!X1521*AR1558</f>
        <v>1767.6375404530731</v>
      </c>
      <c r="AT1557" s="32">
        <f>input!Y1520/input!Y1521*AT1558</f>
        <v>95.486111111111171</v>
      </c>
      <c r="AU1557" s="32">
        <f>input!Z1520/input!Z1521*AU1558</f>
        <v>47.463768115941988</v>
      </c>
      <c r="AV1557" s="32">
        <f>input!AA1520/input!AA1521*AV1558</f>
        <v>102.9642248722316</v>
      </c>
      <c r="AW1557" s="32">
        <f>input!AB1520/input!AB1521*AW1558</f>
        <v>169.34210526315789</v>
      </c>
      <c r="AX1557" s="32">
        <f>input!AC1520/input!AC1521*AX1558</f>
        <v>98.411192791083664</v>
      </c>
      <c r="AY1557" s="32">
        <f>input!AD1520/input!AD1521*AY1558</f>
        <v>70.506912442396299</v>
      </c>
      <c r="AZ1557" s="32">
        <f>input!AE1520/input!AE1521*AZ1558</f>
        <v>87.196297724643443</v>
      </c>
      <c r="BA1557" s="32">
        <f>input!AF1520/input!AF1521*BA1558</f>
        <v>78.077839555202459</v>
      </c>
      <c r="BB1557" s="32">
        <f>input!AG1520/input!AG1521*BB1558</f>
        <v>205.10638297872322</v>
      </c>
      <c r="BC1557" s="32">
        <f>input!AH1520/input!AH1521*BC1558</f>
        <v>108.31615120274924</v>
      </c>
    </row>
    <row r="1558" spans="2:55" x14ac:dyDescent="0.25">
      <c r="B1558" s="26">
        <f>input!A1521</f>
        <v>32920</v>
      </c>
      <c r="C1558" s="20">
        <f>input!B1521</f>
        <v>2635.59</v>
      </c>
      <c r="D1558" s="20">
        <f>input!C1521</f>
        <v>332.72</v>
      </c>
      <c r="E1558" s="20">
        <f>input!D1521</f>
        <v>429.01</v>
      </c>
      <c r="F1558" s="20">
        <f>input!E1521</f>
        <v>3731.7</v>
      </c>
      <c r="G1558" s="20">
        <f>input!F1521</f>
        <v>1893.66</v>
      </c>
      <c r="H1558" s="20">
        <f>input!G1521</f>
        <v>2939.25</v>
      </c>
      <c r="I1558">
        <v>0</v>
      </c>
      <c r="J1558" s="29">
        <f t="shared" ca="1" si="268"/>
        <v>332.72</v>
      </c>
      <c r="K1558" s="29">
        <f>VLOOKUP(B1558,output_kmeans!$A$2:$H$1878,8,0)</f>
        <v>0</v>
      </c>
      <c r="L1558" s="29">
        <f t="shared" ca="1" si="270"/>
        <v>3000</v>
      </c>
      <c r="M1558" s="29">
        <f t="shared" si="270"/>
        <v>0</v>
      </c>
      <c r="N1558" s="29">
        <f t="shared" si="270"/>
        <v>0</v>
      </c>
      <c r="O1558">
        <f t="shared" si="269"/>
        <v>0</v>
      </c>
      <c r="P1558" s="32">
        <f t="shared" ca="1" si="275"/>
        <v>86.000619898750045</v>
      </c>
      <c r="Q1558" s="32">
        <f t="shared" ca="1" si="275"/>
        <v>80.032343987823367</v>
      </c>
      <c r="R1558" s="32" t="str">
        <f t="shared" ca="1" si="271"/>
        <v/>
      </c>
      <c r="S1558" s="32" t="str">
        <f t="shared" ca="1" si="271"/>
        <v/>
      </c>
      <c r="T1558" s="32" t="str">
        <f t="shared" ca="1" si="271"/>
        <v/>
      </c>
      <c r="U1558" s="32" t="str">
        <f t="shared" ca="1" si="276"/>
        <v/>
      </c>
      <c r="V1558" s="32" t="str">
        <f t="shared" ca="1" si="276"/>
        <v/>
      </c>
      <c r="W1558" s="32" t="str">
        <f t="shared" ca="1" si="276"/>
        <v/>
      </c>
      <c r="X1558" s="32" t="str">
        <f t="shared" ca="1" si="276"/>
        <v/>
      </c>
      <c r="Z1558" s="32">
        <f>input!H1521/input!H1522*Z1559</f>
        <v>86.000619898750045</v>
      </c>
      <c r="AA1558" s="32">
        <f>input!I1521/input!I1522*AA1559</f>
        <v>82.865335178959825</v>
      </c>
      <c r="AB1558" s="32">
        <f>input!J1521/input!J1522*AB1559</f>
        <v>80.032343987823367</v>
      </c>
      <c r="AC1558" s="32">
        <f>input!K1521/input!K1522*AC1559</f>
        <v>79.947079947080013</v>
      </c>
      <c r="AD1558" s="33">
        <f>input!J1521-input!H1521</f>
        <v>8.9000000000000412E-2</v>
      </c>
      <c r="AE1558">
        <f t="shared" si="272"/>
        <v>0</v>
      </c>
      <c r="AF1558" s="32">
        <f>input!L1521/input!L1522*AF1559</f>
        <v>75.535318730002487</v>
      </c>
      <c r="AG1558" s="32">
        <f>input!M1521/input!M1522*AG1559</f>
        <v>132.48448534132237</v>
      </c>
      <c r="AH1558" s="32">
        <f>input!N1521/input!N1522*AH1559</f>
        <v>60.238194734642647</v>
      </c>
      <c r="AI1558" s="32">
        <f>input!O1521/input!O1522*AI1559</f>
        <v>112.85714285714295</v>
      </c>
      <c r="AJ1558" s="32">
        <f>input!P1521/input!P1522*AJ1559</f>
        <v>87.544771808203322</v>
      </c>
      <c r="AK1558" s="32">
        <f>input!Q1521/input!Q1522*AK1559</f>
        <v>90.283091048201982</v>
      </c>
      <c r="AL1558" s="32">
        <f>input!R1521/input!R1522*AL1559</f>
        <v>72.570456754130362</v>
      </c>
      <c r="AM1558" s="32">
        <f>input!S1521/input!S1522*AM1559</f>
        <v>90.415068015347018</v>
      </c>
      <c r="AN1558" s="32">
        <f>input!T1521/input!T1522*AN1559</f>
        <v>81.947965310206712</v>
      </c>
      <c r="AO1558" s="32">
        <f>input!U1521/input!U1522*AO1559</f>
        <v>170.3815261044173</v>
      </c>
      <c r="AP1558" s="32">
        <f>input!V1521/input!V1522*AP1559</f>
        <v>117.24810400866738</v>
      </c>
      <c r="AQ1558" s="32">
        <f>input!W1521/input!W1522*AQ1559</f>
        <v>232.63224984066247</v>
      </c>
      <c r="AR1558" s="32">
        <f>input!X1521/input!X1522*AR1559</f>
        <v>1763.7540453074421</v>
      </c>
      <c r="AT1558" s="32">
        <f>input!Y1521/input!Y1522*AT1559</f>
        <v>95.9444444444445</v>
      </c>
      <c r="AU1558" s="32">
        <f>input!Z1521/input!Z1522*AU1559</f>
        <v>48.369565217391262</v>
      </c>
      <c r="AV1558" s="32">
        <f>input!AA1521/input!AA1522*AV1559</f>
        <v>108.7223168654173</v>
      </c>
      <c r="AW1558" s="32">
        <f>input!AB1521/input!AB1522*AW1559</f>
        <v>171.14035087719296</v>
      </c>
      <c r="AX1558" s="32">
        <f>input!AC1521/input!AC1522*AX1559</f>
        <v>98.90917714014698</v>
      </c>
      <c r="AY1558" s="32">
        <f>input!AD1521/input!AD1522*AY1559</f>
        <v>73.798551678736004</v>
      </c>
      <c r="AZ1558" s="32">
        <f>input!AE1521/input!AE1522*AZ1559</f>
        <v>87.89047435403026</v>
      </c>
      <c r="BA1558" s="32">
        <f>input!AF1521/input!AF1522*BA1559</f>
        <v>76.648133439237412</v>
      </c>
      <c r="BB1558" s="32">
        <f>input!AG1521/input!AG1522*BB1559</f>
        <v>209.64539007092176</v>
      </c>
      <c r="BC1558" s="32">
        <f>input!AH1521/input!AH1522*BC1559</f>
        <v>105.56701030927844</v>
      </c>
    </row>
    <row r="1559" spans="2:55" x14ac:dyDescent="0.25">
      <c r="B1559" s="26">
        <f>input!A1522</f>
        <v>32913</v>
      </c>
      <c r="C1559" s="20">
        <f>input!B1522</f>
        <v>2648.2</v>
      </c>
      <c r="D1559" s="20">
        <f>input!C1522</f>
        <v>333.62</v>
      </c>
      <c r="E1559" s="20">
        <f>input!D1522</f>
        <v>428.84</v>
      </c>
      <c r="F1559" s="20">
        <f>input!E1522</f>
        <v>3777.8</v>
      </c>
      <c r="G1559" s="20">
        <f>input!F1522</f>
        <v>1885.89</v>
      </c>
      <c r="H1559" s="20">
        <f>input!G1522</f>
        <v>2893.9</v>
      </c>
      <c r="I1559">
        <v>0</v>
      </c>
      <c r="J1559" s="29">
        <f t="shared" ca="1" si="268"/>
        <v>333.62</v>
      </c>
      <c r="K1559" s="29">
        <f>VLOOKUP(B1559,output_kmeans!$A$2:$H$1878,8,0)</f>
        <v>0</v>
      </c>
      <c r="L1559" s="29">
        <f t="shared" ca="1" si="270"/>
        <v>3000</v>
      </c>
      <c r="M1559" s="29">
        <f t="shared" si="270"/>
        <v>0</v>
      </c>
      <c r="N1559" s="29">
        <f t="shared" si="270"/>
        <v>0</v>
      </c>
      <c r="O1559">
        <f t="shared" si="269"/>
        <v>0</v>
      </c>
      <c r="P1559" s="32">
        <f t="shared" ca="1" si="275"/>
        <v>84.905465440644875</v>
      </c>
      <c r="Q1559" s="32">
        <f t="shared" ca="1" si="275"/>
        <v>78.862252663622456</v>
      </c>
      <c r="R1559" s="32" t="str">
        <f t="shared" ca="1" si="271"/>
        <v/>
      </c>
      <c r="S1559" s="32" t="str">
        <f t="shared" ca="1" si="271"/>
        <v/>
      </c>
      <c r="T1559" s="32" t="str">
        <f t="shared" ca="1" si="271"/>
        <v/>
      </c>
      <c r="U1559" s="32" t="str">
        <f t="shared" ca="1" si="276"/>
        <v/>
      </c>
      <c r="V1559" s="32" t="str">
        <f t="shared" ca="1" si="276"/>
        <v/>
      </c>
      <c r="W1559" s="32" t="str">
        <f t="shared" ca="1" si="276"/>
        <v/>
      </c>
      <c r="X1559" s="32" t="str">
        <f t="shared" ca="1" si="276"/>
        <v/>
      </c>
      <c r="Z1559" s="32">
        <f>input!H1522/input!H1523*Z1560</f>
        <v>84.905465440644875</v>
      </c>
      <c r="AA1559" s="32">
        <f>input!I1522/input!I1523*AA1560</f>
        <v>81.678860984773536</v>
      </c>
      <c r="AB1559" s="32">
        <f>input!J1522/input!J1523*AB1560</f>
        <v>78.862252663622456</v>
      </c>
      <c r="AC1559" s="32">
        <f>input!K1522/input!K1523*AC1560</f>
        <v>78.728028728028789</v>
      </c>
      <c r="AD1559" s="33">
        <f>input!J1522-input!H1522</f>
        <v>7.1999999999999176E-2</v>
      </c>
      <c r="AE1559">
        <f t="shared" si="272"/>
        <v>0</v>
      </c>
      <c r="AF1559" s="32">
        <f>input!L1522/input!L1523*AF1560</f>
        <v>75.428665189925368</v>
      </c>
      <c r="AG1559" s="32">
        <f>input!M1522/input!M1523*AG1560</f>
        <v>132.9659747485554</v>
      </c>
      <c r="AH1559" s="32">
        <f>input!N1522/input!N1523*AH1560</f>
        <v>60.676974508984472</v>
      </c>
      <c r="AI1559" s="32">
        <f>input!O1522/input!O1523*AI1560</f>
        <v>112.69102990033231</v>
      </c>
      <c r="AJ1559" s="32">
        <f>input!P1522/input!P1523*AJ1560</f>
        <v>86.874638937030596</v>
      </c>
      <c r="AK1559" s="32">
        <f>input!Q1522/input!Q1523*AK1560</f>
        <v>90.895179801071151</v>
      </c>
      <c r="AL1559" s="32">
        <f>input!R1522/input!R1523*AL1560</f>
        <v>72.740524781341236</v>
      </c>
      <c r="AM1559" s="32">
        <f>input!S1522/input!S1523*AM1560</f>
        <v>90.289501220788239</v>
      </c>
      <c r="AN1559" s="32">
        <f>input!T1522/input!T1523*AN1560</f>
        <v>81.901267511674348</v>
      </c>
      <c r="AO1559" s="32">
        <f>input!U1522/input!U1523*AO1560</f>
        <v>170.28112449799161</v>
      </c>
      <c r="AP1559" s="32">
        <f>input!V1522/input!V1523*AP1560</f>
        <v>117.24810400866738</v>
      </c>
      <c r="AQ1559" s="32">
        <f>input!W1522/input!W1523*AQ1560</f>
        <v>231.26650277701867</v>
      </c>
      <c r="AR1559" s="32">
        <f>input!X1522/input!X1523*AR1560</f>
        <v>1759.2880258899661</v>
      </c>
      <c r="AT1559" s="32">
        <f>input!Y1522/input!Y1523*AT1560</f>
        <v>92.361111111111157</v>
      </c>
      <c r="AU1559" s="32">
        <f>input!Z1522/input!Z1523*AU1560</f>
        <v>47.762681159420247</v>
      </c>
      <c r="AV1559" s="32">
        <f>input!AA1522/input!AA1523*AV1560</f>
        <v>107.97274275979548</v>
      </c>
      <c r="AW1559" s="32">
        <f>input!AB1522/input!AB1523*AW1560</f>
        <v>170.30701754385962</v>
      </c>
      <c r="AX1559" s="32">
        <f>input!AC1522/input!AC1523*AX1560</f>
        <v>98.672041735831101</v>
      </c>
      <c r="AY1559" s="32">
        <f>input!AD1522/input!AD1523*AY1560</f>
        <v>71.560236998025005</v>
      </c>
      <c r="AZ1559" s="32">
        <f>input!AE1522/input!AE1523*AZ1560</f>
        <v>87.427689934439059</v>
      </c>
      <c r="BA1559" s="32">
        <f>input!AF1522/input!AF1523*BA1560</f>
        <v>76.092136616362126</v>
      </c>
      <c r="BB1559" s="32">
        <f>input!AG1522/input!AG1523*BB1560</f>
        <v>214.46808510638274</v>
      </c>
      <c r="BC1559" s="32">
        <f>input!AH1522/input!AH1523*BC1560</f>
        <v>106.32302405498291</v>
      </c>
    </row>
    <row r="1560" spans="2:55" x14ac:dyDescent="0.25">
      <c r="B1560" s="26">
        <f>input!A1523</f>
        <v>32906</v>
      </c>
      <c r="C1560" s="20">
        <f>input!B1523</f>
        <v>2602.6999999999998</v>
      </c>
      <c r="D1560" s="20">
        <f>input!C1523</f>
        <v>330.92</v>
      </c>
      <c r="E1560" s="20">
        <f>input!D1523</f>
        <v>422.21</v>
      </c>
      <c r="F1560" s="20">
        <f>input!E1523</f>
        <v>3719.6</v>
      </c>
      <c r="G1560" s="20">
        <f>input!F1523</f>
        <v>1910.67</v>
      </c>
      <c r="H1560" s="20">
        <f>input!G1523</f>
        <v>2736.55</v>
      </c>
      <c r="I1560">
        <v>0</v>
      </c>
      <c r="J1560" s="29">
        <f t="shared" ca="1" si="268"/>
        <v>330.92</v>
      </c>
      <c r="K1560" s="29">
        <f>VLOOKUP(B1560,output_kmeans!$A$2:$H$1878,8,0)</f>
        <v>0</v>
      </c>
      <c r="L1560" s="29">
        <f t="shared" ca="1" si="270"/>
        <v>3000</v>
      </c>
      <c r="M1560" s="29">
        <f t="shared" si="270"/>
        <v>0</v>
      </c>
      <c r="N1560" s="29">
        <f t="shared" si="270"/>
        <v>0</v>
      </c>
      <c r="O1560">
        <f t="shared" si="269"/>
        <v>0</v>
      </c>
      <c r="P1560" s="32">
        <f t="shared" ref="P1560:Q1579" ca="1" si="277">IF(P$38="","",OFFSET($Y$38,ROW($P1560)-ROW($P$38),MATCH(P$38,$Z$38:$AC$38,0)))</f>
        <v>86.176257877880118</v>
      </c>
      <c r="Q1560" s="32">
        <f t="shared" ca="1" si="277"/>
        <v>80.802891933028846</v>
      </c>
      <c r="R1560" s="32" t="str">
        <f t="shared" ca="1" si="271"/>
        <v/>
      </c>
      <c r="S1560" s="32" t="str">
        <f t="shared" ca="1" si="271"/>
        <v/>
      </c>
      <c r="T1560" s="32" t="str">
        <f t="shared" ca="1" si="271"/>
        <v/>
      </c>
      <c r="U1560" s="32" t="str">
        <f t="shared" ref="U1560:X1579" ca="1" si="278">IF(U$38="","",OFFSET($AT$38,ROW($U1560)-ROW($U$38),MATCH(U$38,$AT$38:$BF$38,0)-1))</f>
        <v/>
      </c>
      <c r="V1560" s="32" t="str">
        <f t="shared" ca="1" si="278"/>
        <v/>
      </c>
      <c r="W1560" s="32" t="str">
        <f t="shared" ca="1" si="278"/>
        <v/>
      </c>
      <c r="X1560" s="32" t="str">
        <f t="shared" ca="1" si="278"/>
        <v/>
      </c>
      <c r="Z1560" s="32">
        <f>input!H1523/input!H1524*Z1561</f>
        <v>86.176257877880118</v>
      </c>
      <c r="AA1560" s="32">
        <f>input!I1523/input!I1524*AA1561</f>
        <v>83.14217915760328</v>
      </c>
      <c r="AB1560" s="32">
        <f>input!J1523/input!J1524*AB1561</f>
        <v>80.802891933028846</v>
      </c>
      <c r="AC1560" s="32">
        <f>input!K1523/input!K1524*AC1561</f>
        <v>80.419580419580484</v>
      </c>
      <c r="AD1560" s="33">
        <f>input!J1523-input!H1523</f>
        <v>0.15300000000000047</v>
      </c>
      <c r="AE1560">
        <f t="shared" si="272"/>
        <v>0</v>
      </c>
      <c r="AF1560" s="32">
        <f>input!L1523/input!L1524*AF1561</f>
        <v>75.838871113298907</v>
      </c>
      <c r="AG1560" s="32">
        <f>input!M1523/input!M1524*AG1561</f>
        <v>132.16349240316703</v>
      </c>
      <c r="AH1560" s="32">
        <f>input!N1523/input!N1524*AH1561</f>
        <v>60.752193898871646</v>
      </c>
      <c r="AI1560" s="32">
        <f>input!O1523/input!O1524*AI1561</f>
        <v>111.89368770764131</v>
      </c>
      <c r="AJ1560" s="32">
        <f>input!P1523/input!P1524*AJ1561</f>
        <v>89.659156556903497</v>
      </c>
      <c r="AK1560" s="32">
        <f>input!Q1523/input!Q1524*AK1561</f>
        <v>92.19586840091813</v>
      </c>
      <c r="AL1560" s="32">
        <f>input!R1523/input!R1524*AL1561</f>
        <v>72.740524781341236</v>
      </c>
      <c r="AM1560" s="32">
        <f>input!S1523/input!S1524*AM1561</f>
        <v>90.798744332054369</v>
      </c>
      <c r="AN1560" s="32">
        <f>input!T1523/input!T1524*AN1561</f>
        <v>82.054703135423523</v>
      </c>
      <c r="AO1560" s="32">
        <f>input!U1523/input!U1524*AO1561</f>
        <v>170.28112449799161</v>
      </c>
      <c r="AP1560" s="32">
        <f>input!V1523/input!V1524*AP1561</f>
        <v>116.96641386782231</v>
      </c>
      <c r="AQ1560" s="32">
        <f>input!W1523/input!W1524*AQ1561</f>
        <v>232.81434944914832</v>
      </c>
      <c r="AR1560" s="32">
        <f>input!X1523/input!X1524*AR1561</f>
        <v>1754.1100323624582</v>
      </c>
      <c r="AT1560" s="32">
        <f>input!Y1523/input!Y1524*AT1561</f>
        <v>93.208333333333385</v>
      </c>
      <c r="AU1560" s="32">
        <f>input!Z1523/input!Z1524*AU1561</f>
        <v>48.351449275362278</v>
      </c>
      <c r="AV1560" s="32">
        <f>input!AA1523/input!AA1524*AV1561</f>
        <v>108.44974446337299</v>
      </c>
      <c r="AW1560" s="32">
        <f>input!AB1523/input!AB1524*AW1561</f>
        <v>170.61403508771926</v>
      </c>
      <c r="AX1560" s="32">
        <f>input!AC1523/input!AC1524*AX1561</f>
        <v>99.170026084894403</v>
      </c>
      <c r="AY1560" s="32">
        <f>input!AD1523/input!AD1524*AY1561</f>
        <v>75.773535220539813</v>
      </c>
      <c r="AZ1560" s="32">
        <f>input!AE1523/input!AE1524*AZ1561</f>
        <v>86.424990358658107</v>
      </c>
      <c r="BA1560" s="32">
        <f>input!AF1523/input!AF1524*BA1561</f>
        <v>75.218427323272365</v>
      </c>
      <c r="BB1560" s="32">
        <f>input!AG1523/input!AG1524*BB1561</f>
        <v>210.0709219858154</v>
      </c>
      <c r="BC1560" s="32">
        <f>input!AH1523/input!AH1524*BC1561</f>
        <v>104.19243986254304</v>
      </c>
    </row>
    <row r="1561" spans="2:55" x14ac:dyDescent="0.25">
      <c r="B1561" s="26">
        <f>input!A1524</f>
        <v>32899</v>
      </c>
      <c r="C1561" s="20">
        <f>input!B1524</f>
        <v>2559.23</v>
      </c>
      <c r="D1561" s="20">
        <f>input!C1524</f>
        <v>325.8</v>
      </c>
      <c r="E1561" s="20">
        <f>input!D1524</f>
        <v>421.33</v>
      </c>
      <c r="F1561" s="20">
        <f>input!E1524</f>
        <v>3733.8</v>
      </c>
      <c r="G1561" s="20">
        <f>input!F1524</f>
        <v>1794.14</v>
      </c>
      <c r="H1561" s="20">
        <f>input!G1524</f>
        <v>2768.86</v>
      </c>
      <c r="I1561">
        <v>0</v>
      </c>
      <c r="J1561" s="29">
        <f t="shared" ca="1" si="268"/>
        <v>325.8</v>
      </c>
      <c r="K1561" s="29">
        <f>VLOOKUP(B1561,output_kmeans!$A$2:$H$1878,8,0)</f>
        <v>0</v>
      </c>
      <c r="L1561" s="29">
        <f t="shared" ca="1" si="270"/>
        <v>3000</v>
      </c>
      <c r="M1561" s="29">
        <f t="shared" si="270"/>
        <v>0</v>
      </c>
      <c r="N1561" s="29">
        <f t="shared" si="270"/>
        <v>0</v>
      </c>
      <c r="O1561">
        <f t="shared" si="269"/>
        <v>0</v>
      </c>
      <c r="P1561" s="32">
        <f t="shared" ca="1" si="277"/>
        <v>85.370389503048003</v>
      </c>
      <c r="Q1561" s="32">
        <f t="shared" ca="1" si="277"/>
        <v>80.517503805174968</v>
      </c>
      <c r="R1561" s="32" t="str">
        <f t="shared" ca="1" si="271"/>
        <v/>
      </c>
      <c r="S1561" s="32" t="str">
        <f t="shared" ca="1" si="271"/>
        <v/>
      </c>
      <c r="T1561" s="32" t="str">
        <f t="shared" ca="1" si="271"/>
        <v/>
      </c>
      <c r="U1561" s="32" t="str">
        <f t="shared" ca="1" si="278"/>
        <v/>
      </c>
      <c r="V1561" s="32" t="str">
        <f t="shared" ca="1" si="278"/>
        <v/>
      </c>
      <c r="W1561" s="32" t="str">
        <f t="shared" ca="1" si="278"/>
        <v/>
      </c>
      <c r="X1561" s="32" t="str">
        <f t="shared" ca="1" si="278"/>
        <v/>
      </c>
      <c r="Z1561" s="32">
        <f>input!H1524/input!H1525*Z1562</f>
        <v>85.370389503048003</v>
      </c>
      <c r="AA1561" s="32">
        <f>input!I1524/input!I1525*AA1562</f>
        <v>82.539054775558583</v>
      </c>
      <c r="AB1561" s="32">
        <f>input!J1524/input!J1525*AB1562</f>
        <v>80.517503805174968</v>
      </c>
      <c r="AC1561" s="32">
        <f>input!K1524/input!K1525*AC1562</f>
        <v>80.532980532980602</v>
      </c>
      <c r="AD1561" s="33">
        <f>input!J1524-input!H1524</f>
        <v>0.20100000000000051</v>
      </c>
      <c r="AE1561">
        <f t="shared" si="272"/>
        <v>0</v>
      </c>
      <c r="AF1561" s="32">
        <f>input!L1524/input!L1525*AF1562</f>
        <v>75.91270817950614</v>
      </c>
      <c r="AG1561" s="32">
        <f>input!M1524/input!M1525*AG1562</f>
        <v>131.97089664027379</v>
      </c>
      <c r="AH1561" s="32">
        <f>input!N1524/input!N1525*AH1562</f>
        <v>59.903886335144101</v>
      </c>
      <c r="AI1561" s="32">
        <f>input!O1524/input!O1525*AI1562</f>
        <v>110.51162790697684</v>
      </c>
      <c r="AJ1561" s="32">
        <f>input!P1524/input!P1525*AJ1562</f>
        <v>89.104563835932964</v>
      </c>
      <c r="AK1561" s="32">
        <f>input!Q1524/input!Q1525*AK1562</f>
        <v>90.971690895179805</v>
      </c>
      <c r="AL1561" s="32">
        <f>input!R1524/input!R1525*AL1562</f>
        <v>72.789115646258637</v>
      </c>
      <c r="AM1561" s="32">
        <f>input!S1524/input!S1525*AM1562</f>
        <v>91.24520404604111</v>
      </c>
      <c r="AN1561" s="32">
        <f>input!T1524/input!T1525*AN1562</f>
        <v>82.454969979986558</v>
      </c>
      <c r="AO1561" s="32">
        <f>input!U1524/input!U1525*AO1562</f>
        <v>170.58232931726869</v>
      </c>
      <c r="AP1561" s="32">
        <f>input!V1524/input!V1525*AP1562</f>
        <v>117.20476706392199</v>
      </c>
      <c r="AQ1561" s="32">
        <f>input!W1524/input!W1525*AQ1562</f>
        <v>232.45015023217664</v>
      </c>
      <c r="AR1561" s="32">
        <f>input!X1524/input!X1525*AR1562</f>
        <v>1750.1618122977331</v>
      </c>
      <c r="AT1561" s="32">
        <f>input!Y1524/input!Y1525*AT1562</f>
        <v>89.597222222222271</v>
      </c>
      <c r="AU1561" s="32">
        <f>input!Z1524/input!Z1525*AU1562</f>
        <v>47.644927536231833</v>
      </c>
      <c r="AV1561" s="32">
        <f>input!AA1524/input!AA1525*AV1562</f>
        <v>108.04088586030656</v>
      </c>
      <c r="AW1561" s="32">
        <f>input!AB1524/input!AB1525*AW1562</f>
        <v>172.36842105263153</v>
      </c>
      <c r="AX1561" s="32">
        <f>input!AC1524/input!AC1525*AX1562</f>
        <v>99.668010433957718</v>
      </c>
      <c r="AY1561" s="32">
        <f>input!AD1524/input!AD1525*AY1562</f>
        <v>74.259381171823563</v>
      </c>
      <c r="AZ1561" s="32">
        <f>input!AE1524/input!AE1525*AZ1562</f>
        <v>86.155032780563232</v>
      </c>
      <c r="BA1561" s="32">
        <f>input!AF1524/input!AF1525*BA1562</f>
        <v>75.694996028594048</v>
      </c>
      <c r="BB1561" s="32">
        <f>input!AG1524/input!AG1525*BB1562</f>
        <v>210.78014184397142</v>
      </c>
      <c r="BC1561" s="32">
        <f>input!AH1524/input!AH1525*BC1562</f>
        <v>104.81099656357397</v>
      </c>
    </row>
    <row r="1562" spans="2:55" x14ac:dyDescent="0.25">
      <c r="B1562" s="26">
        <f>input!A1525</f>
        <v>32892</v>
      </c>
      <c r="C1562" s="20">
        <f>input!B1525</f>
        <v>2677.9</v>
      </c>
      <c r="D1562" s="20">
        <f>input!C1525</f>
        <v>339.15</v>
      </c>
      <c r="E1562" s="20">
        <f>input!D1525</f>
        <v>440.88</v>
      </c>
      <c r="F1562" s="20">
        <f>input!E1525</f>
        <v>3865.1</v>
      </c>
      <c r="G1562" s="20">
        <f>input!F1525</f>
        <v>1773.56</v>
      </c>
      <c r="H1562" s="20">
        <f>input!G1525</f>
        <v>2776.29</v>
      </c>
      <c r="I1562">
        <v>0</v>
      </c>
      <c r="J1562" s="29">
        <f t="shared" ca="1" si="268"/>
        <v>339.15</v>
      </c>
      <c r="K1562" s="29">
        <f>VLOOKUP(B1562,output_kmeans!$A$2:$H$1878,8,0)</f>
        <v>0</v>
      </c>
      <c r="L1562" s="29">
        <f t="shared" ca="1" si="270"/>
        <v>3000</v>
      </c>
      <c r="M1562" s="29">
        <f t="shared" si="270"/>
        <v>0</v>
      </c>
      <c r="N1562" s="29">
        <f t="shared" si="270"/>
        <v>0</v>
      </c>
      <c r="O1562">
        <f t="shared" si="269"/>
        <v>0</v>
      </c>
      <c r="P1562" s="32">
        <f t="shared" ca="1" si="277"/>
        <v>84.326893274098737</v>
      </c>
      <c r="Q1562" s="32">
        <f t="shared" ca="1" si="277"/>
        <v>78.310502283104952</v>
      </c>
      <c r="R1562" s="32" t="str">
        <f t="shared" ca="1" si="271"/>
        <v/>
      </c>
      <c r="S1562" s="32" t="str">
        <f t="shared" ca="1" si="271"/>
        <v/>
      </c>
      <c r="T1562" s="32" t="str">
        <f t="shared" ca="1" si="271"/>
        <v/>
      </c>
      <c r="U1562" s="32" t="str">
        <f t="shared" ca="1" si="278"/>
        <v/>
      </c>
      <c r="V1562" s="32" t="str">
        <f t="shared" ca="1" si="278"/>
        <v/>
      </c>
      <c r="W1562" s="32" t="str">
        <f t="shared" ca="1" si="278"/>
        <v/>
      </c>
      <c r="X1562" s="32" t="str">
        <f t="shared" ca="1" si="278"/>
        <v/>
      </c>
      <c r="Z1562" s="32">
        <f>input!H1525/input!H1526*Z1563</f>
        <v>84.326893274098737</v>
      </c>
      <c r="AA1562" s="32">
        <f>input!I1525/input!I1526*AA1563</f>
        <v>80.719794344472945</v>
      </c>
      <c r="AB1562" s="32">
        <f>input!J1525/input!J1526*AB1563</f>
        <v>78.310502283104952</v>
      </c>
      <c r="AC1562" s="32">
        <f>input!K1525/input!K1526*AC1563</f>
        <v>78.151578151578207</v>
      </c>
      <c r="AD1562" s="33">
        <f>input!J1525-input!H1525</f>
        <v>6.9999999999998508E-2</v>
      </c>
      <c r="AE1562">
        <f t="shared" si="272"/>
        <v>0</v>
      </c>
      <c r="AF1562" s="32">
        <f>input!L1525/input!L1526*AF1563</f>
        <v>76.92181475100503</v>
      </c>
      <c r="AG1562" s="32">
        <f>input!M1525/input!M1526*AG1563</f>
        <v>130.34453242028661</v>
      </c>
      <c r="AH1562" s="32">
        <f>input!N1525/input!N1526*AH1563</f>
        <v>60.865022983702403</v>
      </c>
      <c r="AI1562" s="32">
        <f>input!O1525/input!O1526*AI1563</f>
        <v>109.46843853820607</v>
      </c>
      <c r="AJ1562" s="32">
        <f>input!P1525/input!P1526*AJ1563</f>
        <v>91.808203350664328</v>
      </c>
      <c r="AK1562" s="32">
        <f>input!Q1525/input!Q1526*AK1563</f>
        <v>93.802601377199693</v>
      </c>
      <c r="AL1562" s="32">
        <f>input!R1525/input!R1526*AL1563</f>
        <v>73.590864917395663</v>
      </c>
      <c r="AM1562" s="32">
        <f>input!S1525/input!S1526*AM1563</f>
        <v>91.873038018834976</v>
      </c>
      <c r="AN1562" s="32">
        <f>input!T1525/input!T1526*AN1563</f>
        <v>82.955303535690362</v>
      </c>
      <c r="AO1562" s="32">
        <f>input!U1525/input!U1526*AO1563</f>
        <v>170.48192771084302</v>
      </c>
      <c r="AP1562" s="32">
        <f>input!V1525/input!V1526*AP1563</f>
        <v>117.26977248104009</v>
      </c>
      <c r="AQ1562" s="32">
        <f>input!W1525/input!W1526*AQ1563</f>
        <v>232.40462533005518</v>
      </c>
      <c r="AR1562" s="32">
        <f>input!X1525/input!X1526*AR1563</f>
        <v>1747.5728155339791</v>
      </c>
      <c r="AT1562" s="32">
        <f>input!Y1525/input!Y1526*AT1563</f>
        <v>93.083333333333371</v>
      </c>
      <c r="AU1562" s="32">
        <f>input!Z1525/input!Z1526*AU1563</f>
        <v>47.554347826086911</v>
      </c>
      <c r="AV1562" s="32">
        <f>input!AA1525/input!AA1526*AV1563</f>
        <v>108.14310051107316</v>
      </c>
      <c r="AW1562" s="32">
        <f>input!AB1525/input!AB1526*AW1563</f>
        <v>174.42982456140345</v>
      </c>
      <c r="AX1562" s="32">
        <f>input!AC1525/input!AC1526*AX1563</f>
        <v>97.438937633388591</v>
      </c>
      <c r="AY1562" s="32">
        <f>input!AD1525/input!AD1526*AY1563</f>
        <v>77.913100724160628</v>
      </c>
      <c r="AZ1562" s="32">
        <f>input!AE1525/input!AE1526*AZ1563</f>
        <v>86.077902043964698</v>
      </c>
      <c r="BA1562" s="32">
        <f>input!AF1525/input!AF1526*BA1563</f>
        <v>76.806989674344649</v>
      </c>
      <c r="BB1562" s="32">
        <f>input!AG1525/input!AG1526*BB1563</f>
        <v>202.26950354609909</v>
      </c>
      <c r="BC1562" s="32">
        <f>input!AH1525/input!AH1526*BC1563</f>
        <v>107.76632302405507</v>
      </c>
    </row>
    <row r="1563" spans="2:55" x14ac:dyDescent="0.25">
      <c r="B1563" s="26">
        <f>input!A1526</f>
        <v>32885</v>
      </c>
      <c r="C1563" s="20">
        <f>input!B1526</f>
        <v>2689.21</v>
      </c>
      <c r="D1563" s="20">
        <f>input!C1526</f>
        <v>339.93</v>
      </c>
      <c r="E1563" s="20">
        <f>input!D1526</f>
        <v>439.72</v>
      </c>
      <c r="F1563" s="20">
        <f>input!E1526</f>
        <v>3881.9</v>
      </c>
      <c r="G1563" s="20">
        <f>input!F1526</f>
        <v>1855.66</v>
      </c>
      <c r="H1563" s="20">
        <f>input!G1526</f>
        <v>2835.94</v>
      </c>
      <c r="I1563">
        <v>0</v>
      </c>
      <c r="J1563" s="29">
        <f t="shared" ca="1" si="268"/>
        <v>339.93</v>
      </c>
      <c r="K1563" s="29">
        <f>VLOOKUP(B1563,output_kmeans!$A$2:$H$1878,8,0)</f>
        <v>0</v>
      </c>
      <c r="L1563" s="29">
        <f t="shared" ca="1" si="270"/>
        <v>3000</v>
      </c>
      <c r="M1563" s="29">
        <f t="shared" si="270"/>
        <v>0</v>
      </c>
      <c r="N1563" s="29">
        <f t="shared" si="270"/>
        <v>0</v>
      </c>
      <c r="O1563">
        <f t="shared" si="269"/>
        <v>0</v>
      </c>
      <c r="P1563" s="32">
        <f t="shared" ca="1" si="277"/>
        <v>82.012604607914184</v>
      </c>
      <c r="Q1563" s="32">
        <f t="shared" ca="1" si="277"/>
        <v>77.016742770167355</v>
      </c>
      <c r="R1563" s="32" t="str">
        <f t="shared" ca="1" si="271"/>
        <v/>
      </c>
      <c r="S1563" s="32" t="str">
        <f t="shared" ca="1" si="271"/>
        <v/>
      </c>
      <c r="T1563" s="32" t="str">
        <f t="shared" ca="1" si="271"/>
        <v/>
      </c>
      <c r="U1563" s="32" t="str">
        <f t="shared" ca="1" si="278"/>
        <v/>
      </c>
      <c r="V1563" s="32" t="str">
        <f t="shared" ca="1" si="278"/>
        <v/>
      </c>
      <c r="W1563" s="32" t="str">
        <f t="shared" ca="1" si="278"/>
        <v/>
      </c>
      <c r="X1563" s="32" t="str">
        <f t="shared" ca="1" si="278"/>
        <v/>
      </c>
      <c r="Z1563" s="32">
        <f>input!H1526/input!H1527*Z1564</f>
        <v>82.012604607914184</v>
      </c>
      <c r="AA1563" s="32">
        <f>input!I1526/input!I1527*AA1564</f>
        <v>78.930195768241987</v>
      </c>
      <c r="AB1563" s="32">
        <f>input!J1526/input!J1527*AB1564</f>
        <v>77.016742770167355</v>
      </c>
      <c r="AC1563" s="32">
        <f>input!K1526/input!K1527*AC1564</f>
        <v>77.216027216027271</v>
      </c>
      <c r="AD1563" s="33">
        <f>input!J1526-input!H1526</f>
        <v>0.15800000000000036</v>
      </c>
      <c r="AE1563">
        <f t="shared" si="272"/>
        <v>0</v>
      </c>
      <c r="AF1563" s="32">
        <f>input!L1526/input!L1527*AF1564</f>
        <v>75.937320534908551</v>
      </c>
      <c r="AG1563" s="32">
        <f>input!M1526/input!M1527*AG1564</f>
        <v>132.77337898566216</v>
      </c>
      <c r="AH1563" s="32">
        <f>input!N1526/input!N1527*AH1564</f>
        <v>60.76055160885911</v>
      </c>
      <c r="AI1563" s="32">
        <f>input!O1526/input!O1527*AI1564</f>
        <v>110.36544850498349</v>
      </c>
      <c r="AJ1563" s="32">
        <f>input!P1526/input!P1527*AJ1564</f>
        <v>91.646447140381255</v>
      </c>
      <c r="AK1563" s="32">
        <f>input!Q1526/input!Q1527*AK1564</f>
        <v>93.802601377199693</v>
      </c>
      <c r="AL1563" s="32">
        <f>input!R1526/input!R1527*AL1564</f>
        <v>72.619047619047748</v>
      </c>
      <c r="AM1563" s="32">
        <f>input!S1526/input!S1527*AM1564</f>
        <v>90.575514475060999</v>
      </c>
      <c r="AN1563" s="32">
        <f>input!T1526/input!T1527*AN1564</f>
        <v>81.734489659773089</v>
      </c>
      <c r="AO1563" s="32">
        <f>input!U1526/input!U1527*AO1564</f>
        <v>169.97991967871451</v>
      </c>
      <c r="AP1563" s="32">
        <f>input!V1526/input!V1527*AP1564</f>
        <v>116.96641386782231</v>
      </c>
      <c r="AQ1563" s="32">
        <f>input!W1526/input!W1527*AQ1564</f>
        <v>231.72175179823327</v>
      </c>
      <c r="AR1563" s="32">
        <f>input!X1526/input!X1527*AR1564</f>
        <v>1735.9223300970857</v>
      </c>
      <c r="AT1563" s="32">
        <f>input!Y1526/input!Y1527*AT1564</f>
        <v>91.875000000000057</v>
      </c>
      <c r="AU1563" s="32">
        <f>input!Z1526/input!Z1527*AU1564</f>
        <v>48.804347826086911</v>
      </c>
      <c r="AV1563" s="32">
        <f>input!AA1526/input!AA1527*AV1564</f>
        <v>105.21294718909702</v>
      </c>
      <c r="AW1563" s="32">
        <f>input!AB1526/input!AB1527*AW1564</f>
        <v>173.24561403508767</v>
      </c>
      <c r="AX1563" s="32">
        <f>input!AC1526/input!AC1527*AX1564</f>
        <v>98.340052169788876</v>
      </c>
      <c r="AY1563" s="32">
        <f>input!AD1526/input!AD1527*AY1564</f>
        <v>76.135615536537188</v>
      </c>
      <c r="AZ1563" s="32">
        <f>input!AE1526/input!AE1527*AZ1564</f>
        <v>87.234863092942717</v>
      </c>
      <c r="BA1563" s="32">
        <f>input!AF1526/input!AF1527*BA1564</f>
        <v>76.965845909451872</v>
      </c>
      <c r="BB1563" s="32">
        <f>input!AG1526/input!AG1527*BB1564</f>
        <v>206.52482269503525</v>
      </c>
      <c r="BC1563" s="32">
        <f>input!AH1526/input!AH1527*BC1564</f>
        <v>110.37800687285232</v>
      </c>
    </row>
    <row r="1564" spans="2:55" x14ac:dyDescent="0.25">
      <c r="B1564" s="26">
        <f>input!A1527</f>
        <v>32878</v>
      </c>
      <c r="C1564" s="20">
        <f>input!B1527</f>
        <v>2773.25</v>
      </c>
      <c r="D1564" s="20">
        <f>input!C1527</f>
        <v>352.2</v>
      </c>
      <c r="E1564" s="20">
        <f>input!D1527</f>
        <v>458.22</v>
      </c>
      <c r="F1564" s="20">
        <f>input!E1527</f>
        <v>3990.4</v>
      </c>
      <c r="G1564" s="20">
        <f>input!F1527</f>
        <v>1820</v>
      </c>
      <c r="H1564" s="20">
        <f>input!G1527</f>
        <v>2839.94</v>
      </c>
      <c r="I1564">
        <v>0</v>
      </c>
      <c r="J1564" s="29">
        <f t="shared" ca="1" si="268"/>
        <v>352.2</v>
      </c>
      <c r="K1564" s="29">
        <f>VLOOKUP(B1564,output_kmeans!$A$2:$H$1878,8,0)</f>
        <v>0</v>
      </c>
      <c r="L1564" s="29">
        <f t="shared" ca="1" si="270"/>
        <v>3000</v>
      </c>
      <c r="M1564" s="29">
        <f t="shared" si="270"/>
        <v>0</v>
      </c>
      <c r="N1564" s="29">
        <f t="shared" si="270"/>
        <v>0</v>
      </c>
      <c r="O1564">
        <f t="shared" si="269"/>
        <v>0</v>
      </c>
      <c r="P1564" s="32">
        <f t="shared" ca="1" si="277"/>
        <v>81.465027378861592</v>
      </c>
      <c r="Q1564" s="32">
        <f t="shared" ca="1" si="277"/>
        <v>75.951293759512879</v>
      </c>
      <c r="R1564" s="32" t="str">
        <f t="shared" ca="1" si="271"/>
        <v/>
      </c>
      <c r="S1564" s="32" t="str">
        <f t="shared" ca="1" si="271"/>
        <v/>
      </c>
      <c r="T1564" s="32" t="str">
        <f t="shared" ca="1" si="271"/>
        <v/>
      </c>
      <c r="U1564" s="32" t="str">
        <f t="shared" ca="1" si="278"/>
        <v/>
      </c>
      <c r="V1564" s="32" t="str">
        <f t="shared" ca="1" si="278"/>
        <v/>
      </c>
      <c r="W1564" s="32" t="str">
        <f t="shared" ca="1" si="278"/>
        <v/>
      </c>
      <c r="X1564" s="32" t="str">
        <f t="shared" ca="1" si="278"/>
        <v/>
      </c>
      <c r="Z1564" s="32">
        <f>input!H1527/input!H1528*Z1565</f>
        <v>81.465027378861592</v>
      </c>
      <c r="AA1564" s="32">
        <f>input!I1527/input!I1528*AA1565</f>
        <v>78.07000197745694</v>
      </c>
      <c r="AB1564" s="32">
        <f>input!J1527/input!J1528*AB1565</f>
        <v>75.951293759512879</v>
      </c>
      <c r="AC1564" s="32">
        <f>input!K1527/input!K1528*AC1565</f>
        <v>76.129276129276178</v>
      </c>
      <c r="AD1564" s="33">
        <f>input!J1527-input!H1527</f>
        <v>9.9000000000000199E-2</v>
      </c>
      <c r="AE1564">
        <f t="shared" si="272"/>
        <v>0</v>
      </c>
      <c r="AF1564" s="32">
        <f>input!L1527/input!L1528*AF1565</f>
        <v>76.347526458282076</v>
      </c>
      <c r="AG1564" s="32">
        <f>input!M1527/input!M1528*AG1565</f>
        <v>132.22769099079807</v>
      </c>
      <c r="AH1564" s="32">
        <f>input!N1527/input!N1528*AH1565</f>
        <v>60.100292519849496</v>
      </c>
      <c r="AI1564" s="32">
        <f>input!O1527/input!O1528*AI1565</f>
        <v>108.77076411960144</v>
      </c>
      <c r="AJ1564" s="32">
        <f>input!P1527/input!P1528*AJ1565</f>
        <v>90.699017908723263</v>
      </c>
      <c r="AK1564" s="32">
        <f>input!Q1527/input!Q1528*AK1565</f>
        <v>91.736801836266253</v>
      </c>
      <c r="AL1564" s="32">
        <f>input!R1527/input!R1528*AL1565</f>
        <v>74.684159378037066</v>
      </c>
      <c r="AM1564" s="32">
        <f>input!S1527/input!S1528*AM1565</f>
        <v>91.384722706661975</v>
      </c>
      <c r="AN1564" s="32">
        <f>input!T1527/input!T1528*AN1565</f>
        <v>82.348232154769747</v>
      </c>
      <c r="AO1564" s="32">
        <f>input!U1527/input!U1528*AO1565</f>
        <v>170.08032128514023</v>
      </c>
      <c r="AP1564" s="32">
        <f>input!V1527/input!V1528*AP1565</f>
        <v>117.33477789815818</v>
      </c>
      <c r="AQ1564" s="32">
        <f>input!W1527/input!W1528*AQ1565</f>
        <v>231.03887826641136</v>
      </c>
      <c r="AR1564" s="32">
        <f>input!X1527/input!X1528*AR1565</f>
        <v>1732.6860841423932</v>
      </c>
      <c r="AT1564" s="32">
        <f>input!Y1527/input!Y1528*AT1565</f>
        <v>92.097222222222271</v>
      </c>
      <c r="AU1564" s="32">
        <f>input!Z1527/input!Z1528*AU1565</f>
        <v>48.777173913043427</v>
      </c>
      <c r="AV1564" s="32">
        <f>input!AA1527/input!AA1528*AV1565</f>
        <v>104.77001703577506</v>
      </c>
      <c r="AW1564" s="32">
        <f>input!AB1527/input!AB1528*AW1565</f>
        <v>157.58771929824559</v>
      </c>
      <c r="AX1564" s="32">
        <f>input!AC1527/input!AC1528*AX1565</f>
        <v>96.86981266303053</v>
      </c>
      <c r="AY1564" s="32">
        <f>input!AD1527/input!AD1528*AY1565</f>
        <v>75.971033574720195</v>
      </c>
      <c r="AZ1564" s="32">
        <f>input!AE1527/input!AE1528*AZ1565</f>
        <v>87.08060161974565</v>
      </c>
      <c r="BA1564" s="32">
        <f>input!AF1527/input!AF1528*BA1565</f>
        <v>75.536139793486811</v>
      </c>
      <c r="BB1564" s="32">
        <f>input!AG1527/input!AG1528*BB1565</f>
        <v>200.85106382978702</v>
      </c>
      <c r="BC1564" s="32">
        <f>input!AH1527/input!AH1528*BC1565</f>
        <v>112.64604810996572</v>
      </c>
    </row>
    <row r="1565" spans="2:55" x14ac:dyDescent="0.25">
      <c r="B1565" s="26">
        <f>input!A1528</f>
        <v>32871</v>
      </c>
      <c r="C1565" s="20">
        <f>input!B1528</f>
        <v>2753.2</v>
      </c>
      <c r="D1565" s="20">
        <f>input!C1528</f>
        <v>353.4</v>
      </c>
      <c r="E1565" s="20">
        <f>input!D1528</f>
        <v>454.82</v>
      </c>
      <c r="F1565" s="20">
        <f>input!E1528</f>
        <v>3969.8</v>
      </c>
      <c r="G1565" s="20">
        <f>input!F1528</f>
        <v>1790.37</v>
      </c>
      <c r="H1565" s="20">
        <f>input!G1528</f>
        <v>2836.57</v>
      </c>
      <c r="I1565">
        <v>0</v>
      </c>
      <c r="J1565" s="29">
        <f t="shared" ca="1" si="268"/>
        <v>353.4</v>
      </c>
      <c r="K1565" s="29">
        <f>VLOOKUP(B1565,output_kmeans!$A$2:$H$1878,8,0)</f>
        <v>0</v>
      </c>
      <c r="L1565" s="29">
        <f t="shared" ca="1" si="270"/>
        <v>3000</v>
      </c>
      <c r="M1565" s="29">
        <f t="shared" si="270"/>
        <v>0</v>
      </c>
      <c r="N1565" s="29">
        <f t="shared" si="270"/>
        <v>0</v>
      </c>
      <c r="O1565">
        <f t="shared" si="269"/>
        <v>0</v>
      </c>
      <c r="P1565" s="32">
        <f t="shared" ca="1" si="277"/>
        <v>81.010434962289622</v>
      </c>
      <c r="Q1565" s="32">
        <f t="shared" ca="1" si="277"/>
        <v>75.485159817351544</v>
      </c>
      <c r="R1565" s="32" t="str">
        <f t="shared" ca="1" si="271"/>
        <v/>
      </c>
      <c r="S1565" s="32" t="str">
        <f t="shared" ca="1" si="271"/>
        <v/>
      </c>
      <c r="T1565" s="32" t="str">
        <f t="shared" ca="1" si="271"/>
        <v/>
      </c>
      <c r="U1565" s="32" t="str">
        <f t="shared" ca="1" si="278"/>
        <v/>
      </c>
      <c r="V1565" s="32" t="str">
        <f t="shared" ca="1" si="278"/>
        <v/>
      </c>
      <c r="W1565" s="32" t="str">
        <f t="shared" ca="1" si="278"/>
        <v/>
      </c>
      <c r="X1565" s="32" t="str">
        <f t="shared" ca="1" si="278"/>
        <v/>
      </c>
      <c r="Z1565" s="32">
        <f>input!H1528/input!H1529*Z1566</f>
        <v>81.010434962289622</v>
      </c>
      <c r="AA1565" s="32">
        <f>input!I1528/input!I1529*AA1566</f>
        <v>77.43721574055759</v>
      </c>
      <c r="AB1565" s="32">
        <f>input!J1528/input!J1529*AB1566</f>
        <v>75.485159817351544</v>
      </c>
      <c r="AC1565" s="32">
        <f>input!K1528/input!K1529*AC1566</f>
        <v>75.392175392175446</v>
      </c>
      <c r="AD1565" s="33">
        <f>input!J1528-input!H1528</f>
        <v>9.4000000000000306E-2</v>
      </c>
      <c r="AE1565">
        <f t="shared" si="272"/>
        <v>0</v>
      </c>
      <c r="AF1565" s="32">
        <f>input!L1528/input!L1529*AF1566</f>
        <v>76.429567642956783</v>
      </c>
      <c r="AG1565" s="32">
        <f>input!M1528/input!M1529*AG1566</f>
        <v>131.31821099935789</v>
      </c>
      <c r="AH1565" s="32">
        <f>input!N1528/input!N1529*AH1566</f>
        <v>60.091934809862039</v>
      </c>
      <c r="AI1565" s="32">
        <f>input!O1528/input!O1529*AI1566</f>
        <v>107.14285714285725</v>
      </c>
      <c r="AJ1565" s="32">
        <f>input!P1528/input!P1529*AJ1566</f>
        <v>91.161178509532036</v>
      </c>
      <c r="AK1565" s="32">
        <f>input!Q1528/input!Q1529*AK1566</f>
        <v>91.124713083397083</v>
      </c>
      <c r="AL1565" s="32">
        <f>input!R1528/input!R1529*AL1566</f>
        <v>74.87852283770664</v>
      </c>
      <c r="AM1565" s="32">
        <f>input!S1528/input!S1529*AM1566</f>
        <v>92.110219741890432</v>
      </c>
      <c r="AN1565" s="32">
        <f>input!T1528/input!T1529*AN1566</f>
        <v>82.808539026017257</v>
      </c>
      <c r="AO1565" s="32">
        <f>input!U1528/input!U1529*AO1566</f>
        <v>169.57831325301171</v>
      </c>
      <c r="AP1565" s="32">
        <f>input!V1528/input!V1529*AP1566</f>
        <v>117.05308775731311</v>
      </c>
      <c r="AQ1565" s="32">
        <f>input!W1528/input!W1529*AQ1566</f>
        <v>232.40462533005518</v>
      </c>
      <c r="AR1565" s="32">
        <f>input!X1528/input!X1529*AR1566</f>
        <v>1736.8932038834935</v>
      </c>
      <c r="AT1565" s="32">
        <f>input!Y1528/input!Y1529*AT1566</f>
        <v>95.9305555555556</v>
      </c>
      <c r="AU1565" s="32">
        <f>input!Z1528/input!Z1529*AU1566</f>
        <v>47.762681159420239</v>
      </c>
      <c r="AV1565" s="32">
        <f>input!AA1528/input!AA1529*AV1566</f>
        <v>105.45144804088579</v>
      </c>
      <c r="AW1565" s="32">
        <f>input!AB1528/input!AB1529*AW1566</f>
        <v>145.30701754385962</v>
      </c>
      <c r="AX1565" s="32">
        <f>input!AC1528/input!AC1529*AX1566</f>
        <v>96.087265828788162</v>
      </c>
      <c r="AY1565" s="32">
        <f>input!AD1528/input!AD1529*AY1566</f>
        <v>71.823568136932181</v>
      </c>
      <c r="AZ1565" s="32">
        <f>input!AE1528/input!AE1529*AZ1566</f>
        <v>87.620516775935386</v>
      </c>
      <c r="BA1565" s="32">
        <f>input!AF1528/input!AF1529*BA1566</f>
        <v>76.171564733915716</v>
      </c>
      <c r="BB1565" s="32">
        <f>input!AG1528/input!AG1529*BB1566</f>
        <v>186.66666666666646</v>
      </c>
      <c r="BC1565" s="32">
        <f>input!AH1528/input!AH1529*BC1566</f>
        <v>112.50859106529218</v>
      </c>
    </row>
    <row r="1566" spans="2:55" x14ac:dyDescent="0.25">
      <c r="B1566" s="26">
        <f>input!A1529</f>
        <v>32864</v>
      </c>
      <c r="C1566" s="20">
        <f>input!B1529</f>
        <v>2711.39</v>
      </c>
      <c r="D1566" s="20">
        <f>input!C1529</f>
        <v>347.42</v>
      </c>
      <c r="E1566" s="20">
        <f>input!D1529</f>
        <v>444.57</v>
      </c>
      <c r="F1566" s="20">
        <f>input!E1529</f>
        <v>3937.2</v>
      </c>
      <c r="G1566" s="20">
        <f>input!F1529</f>
        <v>1696.38</v>
      </c>
      <c r="H1566" s="20">
        <f>input!G1529</f>
        <v>2921.02</v>
      </c>
      <c r="I1566">
        <v>0</v>
      </c>
      <c r="J1566" s="29">
        <f t="shared" ca="1" si="268"/>
        <v>347.42</v>
      </c>
      <c r="K1566" s="29">
        <f>VLOOKUP(B1566,output_kmeans!$A$2:$H$1878,8,0)</f>
        <v>0</v>
      </c>
      <c r="L1566" s="29">
        <f t="shared" ca="1" si="270"/>
        <v>3000</v>
      </c>
      <c r="M1566" s="29">
        <f t="shared" si="270"/>
        <v>0</v>
      </c>
      <c r="N1566" s="29">
        <f t="shared" si="270"/>
        <v>0</v>
      </c>
      <c r="O1566">
        <f t="shared" si="269"/>
        <v>0</v>
      </c>
      <c r="P1566" s="32">
        <f t="shared" ca="1" si="277"/>
        <v>79.760305816716723</v>
      </c>
      <c r="Q1566" s="32">
        <f t="shared" ca="1" si="277"/>
        <v>74.372146118721403</v>
      </c>
      <c r="R1566" s="32" t="str">
        <f t="shared" ca="1" si="271"/>
        <v/>
      </c>
      <c r="S1566" s="32" t="str">
        <f t="shared" ca="1" si="271"/>
        <v/>
      </c>
      <c r="T1566" s="32" t="str">
        <f t="shared" ca="1" si="271"/>
        <v/>
      </c>
      <c r="U1566" s="32" t="str">
        <f t="shared" ca="1" si="278"/>
        <v/>
      </c>
      <c r="V1566" s="32" t="str">
        <f t="shared" ca="1" si="278"/>
        <v/>
      </c>
      <c r="W1566" s="32" t="str">
        <f t="shared" ca="1" si="278"/>
        <v/>
      </c>
      <c r="X1566" s="32" t="str">
        <f t="shared" ca="1" si="278"/>
        <v/>
      </c>
      <c r="Z1566" s="32">
        <f>input!H1529/input!H1530*Z1567</f>
        <v>79.760305816716723</v>
      </c>
      <c r="AA1566" s="32">
        <f>input!I1529/input!I1530*AA1567</f>
        <v>76.399050820644604</v>
      </c>
      <c r="AB1566" s="32">
        <f>input!J1529/input!J1530*AB1567</f>
        <v>74.372146118721403</v>
      </c>
      <c r="AC1566" s="32">
        <f>input!K1529/input!K1530*AC1567</f>
        <v>74.409374409374465</v>
      </c>
      <c r="AD1566" s="33">
        <f>input!J1529-input!H1529</f>
        <v>9.7999999999999865E-2</v>
      </c>
      <c r="AE1566">
        <f t="shared" si="272"/>
        <v>0</v>
      </c>
      <c r="AF1566" s="32">
        <f>input!L1529/input!L1530*AF1567</f>
        <v>76.700303552383318</v>
      </c>
      <c r="AG1566" s="32">
        <f>input!M1529/input!M1530*AG1567</f>
        <v>130.15193665739341</v>
      </c>
      <c r="AH1566" s="32">
        <f>input!N1529/input!N1530*AH1567</f>
        <v>59.70748015043872</v>
      </c>
      <c r="AI1566" s="32">
        <f>input!O1529/input!O1530*AI1567</f>
        <v>107.9734219269104</v>
      </c>
      <c r="AJ1566" s="32">
        <f>input!P1529/input!P1530*AJ1567</f>
        <v>91.334488734835318</v>
      </c>
      <c r="AK1566" s="32">
        <f>input!Q1529/input!Q1530*AK1567</f>
        <v>91.201224177505722</v>
      </c>
      <c r="AL1566" s="32">
        <f>input!R1529/input!R1530*AL1567</f>
        <v>75.291545189504518</v>
      </c>
      <c r="AM1566" s="32">
        <f>input!S1529/input!S1530*AM1567</f>
        <v>92.291594000697543</v>
      </c>
      <c r="AN1566" s="32">
        <f>input!T1529/input!T1530*AN1567</f>
        <v>83.255503669112656</v>
      </c>
      <c r="AO1566" s="32">
        <f>input!U1529/input!U1530*AO1567</f>
        <v>169.97991967871451</v>
      </c>
      <c r="AP1566" s="32">
        <f>input!V1529/input!V1530*AP1567</f>
        <v>117.00975081256772</v>
      </c>
      <c r="AQ1566" s="32">
        <f>input!W1529/input!W1530*AQ1567</f>
        <v>232.63224984066247</v>
      </c>
      <c r="AR1566" s="32">
        <f>input!X1529/input!X1530*AR1567</f>
        <v>1719.7411003236227</v>
      </c>
      <c r="AT1566" s="32">
        <f>input!Y1529/input!Y1530*AT1567</f>
        <v>95.4305555555556</v>
      </c>
      <c r="AU1566" s="32">
        <f>input!Z1529/input!Z1530*AU1567</f>
        <v>50.362318840579661</v>
      </c>
      <c r="AV1566" s="32">
        <f>input!AA1529/input!AA1530*AV1567</f>
        <v>104.66780238500844</v>
      </c>
      <c r="AW1566" s="32">
        <f>input!AB1529/input!AB1530*AW1567</f>
        <v>120.17543859649118</v>
      </c>
      <c r="AX1566" s="32">
        <f>input!AC1529/input!AC1530*AX1567</f>
        <v>97.984349063315079</v>
      </c>
      <c r="AY1566" s="32">
        <f>input!AD1529/input!AD1530*AY1567</f>
        <v>70.07899934167213</v>
      </c>
      <c r="AZ1566" s="32">
        <f>input!AE1529/input!AE1530*AZ1567</f>
        <v>88.276128037022929</v>
      </c>
      <c r="BA1566" s="32">
        <f>input!AF1529/input!AF1530*BA1567</f>
        <v>75.933280381254875</v>
      </c>
      <c r="BB1566" s="32">
        <f>input!AG1529/input!AG1530*BB1567</f>
        <v>184.96453900709196</v>
      </c>
      <c r="BC1566" s="32">
        <f>input!AH1529/input!AH1530*BC1567</f>
        <v>113.19587628865987</v>
      </c>
    </row>
    <row r="1567" spans="2:55" x14ac:dyDescent="0.25">
      <c r="B1567" s="26">
        <f>input!A1530</f>
        <v>32857</v>
      </c>
      <c r="C1567" s="20">
        <f>input!B1530</f>
        <v>2739.55</v>
      </c>
      <c r="D1567" s="20">
        <f>input!C1530</f>
        <v>350.06</v>
      </c>
      <c r="E1567" s="20">
        <f>input!D1530</f>
        <v>443.84</v>
      </c>
      <c r="F1567" s="20">
        <f>input!E1530</f>
        <v>3986.3</v>
      </c>
      <c r="G1567" s="20">
        <f>input!F1530</f>
        <v>1627.43</v>
      </c>
      <c r="H1567" s="20">
        <f>input!G1530</f>
        <v>2896.57</v>
      </c>
      <c r="I1567">
        <v>0</v>
      </c>
      <c r="J1567" s="29">
        <f t="shared" ca="1" si="268"/>
        <v>350.06</v>
      </c>
      <c r="K1567" s="29">
        <f>VLOOKUP(B1567,output_kmeans!$A$2:$H$1878,8,0)</f>
        <v>0</v>
      </c>
      <c r="L1567" s="29">
        <f t="shared" ca="1" si="270"/>
        <v>3000</v>
      </c>
      <c r="M1567" s="29">
        <f t="shared" si="270"/>
        <v>0</v>
      </c>
      <c r="N1567" s="29">
        <f t="shared" si="270"/>
        <v>0</v>
      </c>
      <c r="O1567">
        <f t="shared" si="269"/>
        <v>0</v>
      </c>
      <c r="P1567" s="32">
        <f t="shared" ca="1" si="277"/>
        <v>79.935943795846796</v>
      </c>
      <c r="Q1567" s="32">
        <f t="shared" ca="1" si="277"/>
        <v>74.200913242009065</v>
      </c>
      <c r="R1567" s="32" t="str">
        <f t="shared" ca="1" si="271"/>
        <v/>
      </c>
      <c r="S1567" s="32" t="str">
        <f t="shared" ca="1" si="271"/>
        <v/>
      </c>
      <c r="T1567" s="32" t="str">
        <f t="shared" ca="1" si="271"/>
        <v/>
      </c>
      <c r="U1567" s="32" t="str">
        <f t="shared" ca="1" si="278"/>
        <v/>
      </c>
      <c r="V1567" s="32" t="str">
        <f t="shared" ca="1" si="278"/>
        <v/>
      </c>
      <c r="W1567" s="32" t="str">
        <f t="shared" ca="1" si="278"/>
        <v/>
      </c>
      <c r="X1567" s="32" t="str">
        <f t="shared" ca="1" si="278"/>
        <v/>
      </c>
      <c r="Z1567" s="32">
        <f>input!H1530/input!H1531*Z1568</f>
        <v>79.935943795846796</v>
      </c>
      <c r="AA1567" s="32">
        <f>input!I1530/input!I1531*AA1568</f>
        <v>76.072770417243376</v>
      </c>
      <c r="AB1567" s="32">
        <f>input!J1530/input!J1531*AB1568</f>
        <v>74.200913242009065</v>
      </c>
      <c r="AC1567" s="32">
        <f>input!K1530/input!K1531*AC1568</f>
        <v>74.192024192024263</v>
      </c>
      <c r="AD1567" s="33">
        <f>input!J1530-input!H1530</f>
        <v>6.2999999999999723E-2</v>
      </c>
      <c r="AE1567">
        <f t="shared" si="272"/>
        <v>0</v>
      </c>
      <c r="AF1567" s="32">
        <f>input!L1530/input!L1531*AF1568</f>
        <v>77.241775371236386</v>
      </c>
      <c r="AG1567" s="32">
        <f>input!M1530/input!M1531*AG1568</f>
        <v>128.87866466937714</v>
      </c>
      <c r="AH1567" s="32">
        <f>input!N1530/input!N1531*AH1568</f>
        <v>60.238194734642647</v>
      </c>
      <c r="AI1567" s="32">
        <f>input!O1530/input!O1531*AI1568</f>
        <v>106.47840531561474</v>
      </c>
      <c r="AJ1567" s="32">
        <f>input!P1530/input!P1531*AJ1568</f>
        <v>90.560369728480623</v>
      </c>
      <c r="AK1567" s="32">
        <f>input!Q1530/input!Q1531*AK1568</f>
        <v>90.895179801071137</v>
      </c>
      <c r="AL1567" s="32">
        <f>input!R1530/input!R1531*AL1568</f>
        <v>75.315840621963204</v>
      </c>
      <c r="AM1567" s="32">
        <f>input!S1530/input!S1531*AM1568</f>
        <v>92.905476107429322</v>
      </c>
      <c r="AN1567" s="32">
        <f>input!T1530/input!T1531*AN1568</f>
        <v>83.522348232154684</v>
      </c>
      <c r="AO1567" s="32">
        <f>input!U1530/input!U1531*AO1568</f>
        <v>169.97991967871451</v>
      </c>
      <c r="AP1567" s="32">
        <f>input!V1530/input!V1531*AP1568</f>
        <v>117.05308775731311</v>
      </c>
      <c r="AQ1567" s="32">
        <f>input!W1530/input!W1531*AQ1568</f>
        <v>233.77037239369895</v>
      </c>
      <c r="AR1567" s="32">
        <f>input!X1530/input!X1531*AR1568</f>
        <v>1650.4854368932019</v>
      </c>
      <c r="AT1567" s="32">
        <f>input!Y1530/input!Y1531*AT1568</f>
        <v>95.833333333333385</v>
      </c>
      <c r="AU1567" s="32">
        <f>input!Z1530/input!Z1531*AU1568</f>
        <v>50.788043478260818</v>
      </c>
      <c r="AV1567" s="32">
        <f>input!AA1530/input!AA1531*AV1568</f>
        <v>106.20102214650758</v>
      </c>
      <c r="AW1567" s="32">
        <f>input!AB1530/input!AB1531*AW1568</f>
        <v>110.52631578947364</v>
      </c>
      <c r="AX1567" s="32">
        <f>input!AC1530/input!AC1531*AX1568</f>
        <v>98.150343846336185</v>
      </c>
      <c r="AY1567" s="32">
        <f>input!AD1530/input!AD1531*AY1568</f>
        <v>69.453587886767608</v>
      </c>
      <c r="AZ1567" s="32">
        <f>input!AE1530/input!AE1531*AZ1568</f>
        <v>89.973004242190683</v>
      </c>
      <c r="BA1567" s="32">
        <f>input!AF1530/input!AF1531*BA1568</f>
        <v>74.900714853057892</v>
      </c>
      <c r="BB1567" s="32">
        <f>input!AG1530/input!AG1531*BB1568</f>
        <v>194.04255319148911</v>
      </c>
      <c r="BC1567" s="32">
        <f>input!AH1530/input!AH1531*BC1568</f>
        <v>113.53951890034372</v>
      </c>
    </row>
    <row r="1568" spans="2:55" x14ac:dyDescent="0.25">
      <c r="B1568" s="26">
        <f>input!A1531</f>
        <v>32850</v>
      </c>
      <c r="C1568" s="20">
        <f>input!B1531</f>
        <v>2731.44</v>
      </c>
      <c r="D1568" s="20">
        <f>input!C1531</f>
        <v>348.69</v>
      </c>
      <c r="E1568" s="20">
        <f>input!D1531</f>
        <v>456.22</v>
      </c>
      <c r="F1568" s="20">
        <f>input!E1531</f>
        <v>3982.8</v>
      </c>
      <c r="G1568" s="20">
        <f>input!F1531</f>
        <v>1650.79</v>
      </c>
      <c r="H1568" s="20">
        <f>input!G1531</f>
        <v>2754.11</v>
      </c>
      <c r="I1568">
        <v>0</v>
      </c>
      <c r="J1568" s="29">
        <f t="shared" ca="1" si="268"/>
        <v>348.69</v>
      </c>
      <c r="K1568" s="29">
        <f>VLOOKUP(B1568,output_kmeans!$A$2:$H$1878,8,0)</f>
        <v>0</v>
      </c>
      <c r="L1568" s="29">
        <f t="shared" ca="1" si="270"/>
        <v>3000</v>
      </c>
      <c r="M1568" s="29">
        <f t="shared" si="270"/>
        <v>0</v>
      </c>
      <c r="N1568" s="29">
        <f t="shared" si="270"/>
        <v>0</v>
      </c>
      <c r="O1568">
        <f t="shared" si="269"/>
        <v>0</v>
      </c>
      <c r="P1568" s="32">
        <f t="shared" ca="1" si="277"/>
        <v>80.225229879119865</v>
      </c>
      <c r="Q1568" s="32">
        <f t="shared" ca="1" si="277"/>
        <v>74.372146118721389</v>
      </c>
      <c r="R1568" s="32" t="str">
        <f t="shared" ca="1" si="271"/>
        <v/>
      </c>
      <c r="S1568" s="32" t="str">
        <f t="shared" ca="1" si="271"/>
        <v/>
      </c>
      <c r="T1568" s="32" t="str">
        <f t="shared" ca="1" si="271"/>
        <v/>
      </c>
      <c r="U1568" s="32" t="str">
        <f t="shared" ca="1" si="278"/>
        <v/>
      </c>
      <c r="V1568" s="32" t="str">
        <f t="shared" ca="1" si="278"/>
        <v/>
      </c>
      <c r="W1568" s="32" t="str">
        <f t="shared" ca="1" si="278"/>
        <v/>
      </c>
      <c r="X1568" s="32" t="str">
        <f t="shared" ca="1" si="278"/>
        <v/>
      </c>
      <c r="Z1568" s="32">
        <f>input!H1531/input!H1532*Z1569</f>
        <v>80.225229879119865</v>
      </c>
      <c r="AA1568" s="32">
        <f>input!I1531/input!I1532*AA1569</f>
        <v>76.40893810559615</v>
      </c>
      <c r="AB1568" s="32">
        <f>input!J1531/input!J1532*AB1569</f>
        <v>74.372146118721389</v>
      </c>
      <c r="AC1568" s="32">
        <f>input!K1531/input!K1532*AC1569</f>
        <v>74.456624456624525</v>
      </c>
      <c r="AD1568" s="33">
        <f>input!J1531-input!H1531</f>
        <v>5.2999999999999936E-2</v>
      </c>
      <c r="AE1568">
        <f t="shared" si="272"/>
        <v>0</v>
      </c>
      <c r="AF1568" s="32">
        <f>input!L1531/input!L1532*AF1569</f>
        <v>78.718516695381098</v>
      </c>
      <c r="AG1568" s="32">
        <f>input!M1531/input!M1532*AG1569</f>
        <v>125.69013481703394</v>
      </c>
      <c r="AH1568" s="32">
        <f>input!N1531/input!N1532*AH1569</f>
        <v>60.29251984956116</v>
      </c>
      <c r="AI1568" s="32">
        <f>input!O1531/input!O1532*AI1569</f>
        <v>104.58471760797352</v>
      </c>
      <c r="AJ1568" s="32">
        <f>input!P1531/input!P1532*AJ1569</f>
        <v>90.59503177354128</v>
      </c>
      <c r="AK1568" s="32">
        <f>input!Q1531/input!Q1532*AK1569</f>
        <v>91.124713083397083</v>
      </c>
      <c r="AL1568" s="32">
        <f>input!R1531/input!R1532*AL1569</f>
        <v>77.648202137998183</v>
      </c>
      <c r="AM1568" s="32">
        <f>input!S1531/input!S1532*AM1569</f>
        <v>94.872689222183425</v>
      </c>
      <c r="AN1568" s="32">
        <f>input!T1531/input!T1532*AN1569</f>
        <v>84.923282188125341</v>
      </c>
      <c r="AO1568" s="32">
        <f>input!U1531/input!U1532*AO1569</f>
        <v>170.08032128514023</v>
      </c>
      <c r="AP1568" s="32">
        <f>input!V1531/input!V1532*AP1569</f>
        <v>117.26977248104008</v>
      </c>
      <c r="AQ1568" s="32">
        <f>input!W1531/input!W1532*AQ1569</f>
        <v>236.39260675589512</v>
      </c>
      <c r="AR1568" s="32">
        <f>input!X1531/input!X1532*AR1569</f>
        <v>1650.4854368932019</v>
      </c>
      <c r="AT1568" s="32">
        <f>input!Y1531/input!Y1532*AT1569</f>
        <v>91.916666666666728</v>
      </c>
      <c r="AU1568" s="32">
        <f>input!Z1531/input!Z1532*AU1569</f>
        <v>51.123188405797052</v>
      </c>
      <c r="AV1568" s="32">
        <f>input!AA1531/input!AA1532*AV1569</f>
        <v>102.9642248722316</v>
      </c>
      <c r="AW1568" s="32">
        <f>input!AB1531/input!AB1532*AW1569</f>
        <v>111.88596491228066</v>
      </c>
      <c r="AX1568" s="32">
        <f>input!AC1531/input!AC1532*AX1569</f>
        <v>97.652359497272883</v>
      </c>
      <c r="AY1568" s="32">
        <f>input!AD1531/input!AD1532*AY1569</f>
        <v>67.41277156023699</v>
      </c>
      <c r="AZ1568" s="32">
        <f>input!AE1531/input!AE1532*AZ1569</f>
        <v>89.31739298110314</v>
      </c>
      <c r="BA1568" s="32">
        <f>input!AF1531/input!AF1532*BA1569</f>
        <v>75.059571088165114</v>
      </c>
      <c r="BB1568" s="32">
        <f>input!AG1531/input!AG1532*BB1569</f>
        <v>194.46808510638274</v>
      </c>
      <c r="BC1568" s="32">
        <f>input!AH1531/input!AH1532*BC1569</f>
        <v>112.78350515463927</v>
      </c>
    </row>
    <row r="1569" spans="1:55" x14ac:dyDescent="0.25">
      <c r="B1569" s="26">
        <f>input!A1532</f>
        <v>32843</v>
      </c>
      <c r="C1569" s="20">
        <f>input!B1532</f>
        <v>2747.65</v>
      </c>
      <c r="D1569" s="20">
        <f>input!C1532</f>
        <v>350.63</v>
      </c>
      <c r="E1569" s="20">
        <f>input!D1532</f>
        <v>457.1</v>
      </c>
      <c r="F1569" s="20">
        <f>input!E1532</f>
        <v>3958.7</v>
      </c>
      <c r="G1569" s="20">
        <f>input!F1532</f>
        <v>1612.44</v>
      </c>
      <c r="H1569" s="20">
        <f>input!G1532</f>
        <v>2756.9</v>
      </c>
      <c r="I1569">
        <v>0</v>
      </c>
      <c r="J1569" s="29">
        <f t="shared" ca="1" si="268"/>
        <v>350.63</v>
      </c>
      <c r="K1569" s="29">
        <f>VLOOKUP(B1569,output_kmeans!$A$2:$H$1878,8,0)</f>
        <v>0</v>
      </c>
      <c r="L1569" s="29">
        <f t="shared" ca="1" si="270"/>
        <v>3000</v>
      </c>
      <c r="M1569" s="29">
        <f t="shared" si="270"/>
        <v>0</v>
      </c>
      <c r="N1569" s="29">
        <f t="shared" si="270"/>
        <v>0</v>
      </c>
      <c r="O1569">
        <f t="shared" si="269"/>
        <v>0</v>
      </c>
      <c r="P1569" s="32">
        <f t="shared" ca="1" si="277"/>
        <v>79.440024795950123</v>
      </c>
      <c r="Q1569" s="32">
        <f t="shared" ca="1" si="277"/>
        <v>74.248477929984702</v>
      </c>
      <c r="R1569" s="32" t="str">
        <f t="shared" ca="1" si="271"/>
        <v/>
      </c>
      <c r="S1569" s="32" t="str">
        <f t="shared" ca="1" si="271"/>
        <v/>
      </c>
      <c r="T1569" s="32" t="str">
        <f t="shared" ca="1" si="271"/>
        <v/>
      </c>
      <c r="U1569" s="32" t="str">
        <f t="shared" ca="1" si="278"/>
        <v/>
      </c>
      <c r="V1569" s="32" t="str">
        <f t="shared" ca="1" si="278"/>
        <v/>
      </c>
      <c r="W1569" s="32" t="str">
        <f t="shared" ca="1" si="278"/>
        <v/>
      </c>
      <c r="X1569" s="32" t="str">
        <f t="shared" ca="1" si="278"/>
        <v/>
      </c>
      <c r="Z1569" s="32">
        <f>input!H1532/input!H1533*Z1570</f>
        <v>79.440024795950123</v>
      </c>
      <c r="AA1569" s="32">
        <f>input!I1532/input!I1533*AA1570</f>
        <v>76.13209412695268</v>
      </c>
      <c r="AB1569" s="32">
        <f>input!J1532/input!J1533*AB1570</f>
        <v>74.248477929984702</v>
      </c>
      <c r="AC1569" s="32">
        <f>input!K1532/input!K1533*AC1570</f>
        <v>74.456624456624525</v>
      </c>
      <c r="AD1569" s="33">
        <f>input!J1532-input!H1532</f>
        <v>0.11599999999999966</v>
      </c>
      <c r="AE1569">
        <f t="shared" si="272"/>
        <v>0</v>
      </c>
      <c r="AF1569" s="32">
        <f>input!L1532/input!L1533*AF1570</f>
        <v>79.284600869636577</v>
      </c>
      <c r="AG1569" s="32">
        <f>input!M1532/input!M1533*AG1570</f>
        <v>125.0588487053284</v>
      </c>
      <c r="AH1569" s="32">
        <f>input!N1532/input!N1533*AH1570</f>
        <v>59.799414960300815</v>
      </c>
      <c r="AI1569" s="32">
        <f>input!O1532/input!O1533*AI1570</f>
        <v>104.08637873754162</v>
      </c>
      <c r="AJ1569" s="32">
        <f>input!P1532/input!P1533*AJ1570</f>
        <v>90.39861351819755</v>
      </c>
      <c r="AK1569" s="32">
        <f>input!Q1532/input!Q1533*AK1570</f>
        <v>90.512624330527927</v>
      </c>
      <c r="AL1569" s="32">
        <f>input!R1532/input!R1533*AL1570</f>
        <v>77.380952380952507</v>
      </c>
      <c r="AM1569" s="32">
        <f>input!S1532/input!S1533*AM1570</f>
        <v>95.179630275549314</v>
      </c>
      <c r="AN1569" s="32">
        <f>input!T1532/input!T1533*AN1570</f>
        <v>85.190126751167355</v>
      </c>
      <c r="AO1569" s="32">
        <f>input!U1532/input!U1533*AO1570</f>
        <v>170.28112449799164</v>
      </c>
      <c r="AP1569" s="32">
        <f>input!V1532/input!V1533*AP1570</f>
        <v>117.24810400866737</v>
      </c>
      <c r="AQ1569" s="32">
        <f>input!W1532/input!W1533*AQ1570</f>
        <v>237.36683966129436</v>
      </c>
      <c r="AR1569" s="32">
        <f>input!X1532/input!X1533*AR1570</f>
        <v>1650.4854368932019</v>
      </c>
      <c r="AT1569" s="32">
        <f>input!Y1532/input!Y1533*AT1570</f>
        <v>95.277777777777828</v>
      </c>
      <c r="AU1569" s="32">
        <f>input!Z1532/input!Z1533*AU1570</f>
        <v>51.295289855072419</v>
      </c>
      <c r="AV1569" s="32">
        <f>input!AA1532/input!AA1533*AV1570</f>
        <v>102.4872231686541</v>
      </c>
      <c r="AW1569" s="32">
        <f>input!AB1532/input!AB1533*AW1570</f>
        <v>112.28070175438592</v>
      </c>
      <c r="AX1569" s="32">
        <f>input!AC1532/input!AC1533*AX1570</f>
        <v>98.079203225041439</v>
      </c>
      <c r="AY1569" s="32">
        <f>input!AD1532/input!AD1533*AY1570</f>
        <v>66.820276497695843</v>
      </c>
      <c r="AZ1569" s="32">
        <f>input!AE1532/input!AE1533*AZ1570</f>
        <v>88.893173929811198</v>
      </c>
      <c r="BA1569" s="32">
        <f>input!AF1532/input!AF1533*BA1570</f>
        <v>74.503574265289828</v>
      </c>
      <c r="BB1569" s="32">
        <f>input!AG1532/input!AG1533*BB1570</f>
        <v>198.72340425531891</v>
      </c>
      <c r="BC1569" s="32">
        <f>input!AH1532/input!AH1533*BC1570</f>
        <v>112.2336769759451</v>
      </c>
    </row>
    <row r="1570" spans="1:55" x14ac:dyDescent="0.25">
      <c r="B1570" s="26">
        <f>input!A1533</f>
        <v>32836</v>
      </c>
      <c r="C1570" s="20">
        <f>input!B1533</f>
        <v>2675.55</v>
      </c>
      <c r="D1570" s="20">
        <f>input!C1533</f>
        <v>343.97</v>
      </c>
      <c r="E1570" s="20">
        <f>input!D1533</f>
        <v>456.63</v>
      </c>
      <c r="F1570" s="20">
        <f>input!E1533</f>
        <v>3933.5</v>
      </c>
      <c r="G1570" s="20">
        <f>input!F1533</f>
        <v>1555.51</v>
      </c>
      <c r="H1570" s="20">
        <f>input!G1533</f>
        <v>2808.53</v>
      </c>
      <c r="I1570">
        <v>0</v>
      </c>
      <c r="J1570" s="29">
        <f t="shared" ca="1" si="268"/>
        <v>343.97</v>
      </c>
      <c r="K1570" s="29">
        <f>VLOOKUP(B1570,output_kmeans!$A$2:$H$1878,8,0)</f>
        <v>0</v>
      </c>
      <c r="L1570" s="29">
        <f t="shared" ca="1" si="270"/>
        <v>3000</v>
      </c>
      <c r="M1570" s="29">
        <f t="shared" si="270"/>
        <v>0</v>
      </c>
      <c r="N1570" s="29">
        <f t="shared" si="270"/>
        <v>0</v>
      </c>
      <c r="O1570">
        <f t="shared" si="269"/>
        <v>0</v>
      </c>
      <c r="P1570" s="32">
        <f t="shared" ca="1" si="277"/>
        <v>78.902779212728717</v>
      </c>
      <c r="Q1570" s="32">
        <f t="shared" ca="1" si="277"/>
        <v>74.124809741248029</v>
      </c>
      <c r="R1570" s="32" t="str">
        <f t="shared" ca="1" si="271"/>
        <v/>
      </c>
      <c r="S1570" s="32" t="str">
        <f t="shared" ca="1" si="271"/>
        <v/>
      </c>
      <c r="T1570" s="32" t="str">
        <f t="shared" ca="1" si="271"/>
        <v/>
      </c>
      <c r="U1570" s="32" t="str">
        <f t="shared" ca="1" si="278"/>
        <v/>
      </c>
      <c r="V1570" s="32" t="str">
        <f t="shared" ca="1" si="278"/>
        <v/>
      </c>
      <c r="W1570" s="32" t="str">
        <f t="shared" ca="1" si="278"/>
        <v/>
      </c>
      <c r="X1570" s="32" t="str">
        <f t="shared" ca="1" si="278"/>
        <v/>
      </c>
      <c r="Z1570" s="32">
        <f>input!H1533/input!H1534*Z1571</f>
        <v>78.902779212728717</v>
      </c>
      <c r="AA1570" s="32">
        <f>input!I1533/input!I1534*AA1571</f>
        <v>75.983784852679392</v>
      </c>
      <c r="AB1570" s="32">
        <f>input!J1533/input!J1534*AB1571</f>
        <v>74.124809741248029</v>
      </c>
      <c r="AC1570" s="32">
        <f>input!K1533/input!K1534*AC1571</f>
        <v>74.390474390474466</v>
      </c>
      <c r="AD1570" s="33">
        <f>input!J1533-input!H1533</f>
        <v>0.15499999999999936</v>
      </c>
      <c r="AE1570">
        <f t="shared" si="272"/>
        <v>0</v>
      </c>
      <c r="AF1570" s="32">
        <f>input!L1533/input!L1534*AF1571</f>
        <v>79.66199031914023</v>
      </c>
      <c r="AG1570" s="32">
        <f>input!M1533/input!M1534*AG1571</f>
        <v>123.63578001283963</v>
      </c>
      <c r="AH1570" s="32">
        <f>input!N1533/input!N1534*AH1571</f>
        <v>59.966569160050085</v>
      </c>
      <c r="AI1570" s="32">
        <f>input!O1533/input!O1534*AI1571</f>
        <v>103.7873754152825</v>
      </c>
      <c r="AJ1570" s="32">
        <f>input!P1533/input!P1534*AJ1571</f>
        <v>90.745233968804143</v>
      </c>
      <c r="AK1570" s="32">
        <f>input!Q1533/input!Q1534*AK1571</f>
        <v>90.160673297628151</v>
      </c>
      <c r="AL1570" s="32">
        <f>input!R1533/input!R1534*AL1571</f>
        <v>78.47424684159391</v>
      </c>
      <c r="AM1570" s="32">
        <f>input!S1533/input!S1534*AM1571</f>
        <v>95.905127310777772</v>
      </c>
      <c r="AN1570" s="32">
        <f>input!T1533/input!T1534*AN1571</f>
        <v>85.670446964643006</v>
      </c>
      <c r="AO1570" s="32">
        <f>input!U1533/input!U1534*AO1571</f>
        <v>169.91566265060206</v>
      </c>
      <c r="AP1570" s="32">
        <f>input!V1533/input!V1534*AP1571</f>
        <v>117.22643553629467</v>
      </c>
      <c r="AQ1570" s="32">
        <f>input!W1533/input!W1534*AQ1571</f>
        <v>237.91313848675188</v>
      </c>
      <c r="AR1570" s="32">
        <f>input!X1533/input!X1534*AR1571</f>
        <v>1716.5048543689302</v>
      </c>
      <c r="AT1570" s="32">
        <f>input!Y1533/input!Y1534*AT1571</f>
        <v>97.291666666666714</v>
      </c>
      <c r="AU1570" s="32">
        <f>input!Z1533/input!Z1534*AU1571</f>
        <v>53.260869565217341</v>
      </c>
      <c r="AV1570" s="32">
        <f>input!AA1533/input!AA1534*AV1571</f>
        <v>103.67972742759788</v>
      </c>
      <c r="AW1570" s="32">
        <f>input!AB1533/input!AB1534*AW1571</f>
        <v>110.43859649122803</v>
      </c>
      <c r="AX1570" s="32">
        <f>input!AC1533/input!AC1534*AX1571</f>
        <v>99.430875029641868</v>
      </c>
      <c r="AY1570" s="32">
        <f>input!AD1533/input!AD1534*AY1571</f>
        <v>65.240289664252785</v>
      </c>
      <c r="AZ1570" s="32">
        <f>input!AE1533/input!AE1534*AZ1571</f>
        <v>90.512919398380433</v>
      </c>
      <c r="BA1570" s="32">
        <f>input!AF1533/input!AF1534*BA1571</f>
        <v>75.615567911040415</v>
      </c>
      <c r="BB1570" s="32">
        <f>input!AG1533/input!AG1534*BB1571</f>
        <v>211.34751773049621</v>
      </c>
      <c r="BC1570" s="32">
        <f>input!AH1533/input!AH1534*BC1571</f>
        <v>111.95876288659802</v>
      </c>
    </row>
    <row r="1571" spans="1:55" x14ac:dyDescent="0.25">
      <c r="B1571" s="26">
        <f>input!A1534</f>
        <v>32829</v>
      </c>
      <c r="C1571" s="20">
        <f>input!B1534</f>
        <v>2652.66</v>
      </c>
      <c r="D1571" s="20">
        <f>input!C1534</f>
        <v>341.61</v>
      </c>
      <c r="E1571" s="20">
        <f>input!D1534</f>
        <v>456.72</v>
      </c>
      <c r="F1571" s="20">
        <f>input!E1534</f>
        <v>3957.6</v>
      </c>
      <c r="G1571" s="20">
        <f>input!F1534</f>
        <v>1531.52</v>
      </c>
      <c r="H1571" s="20">
        <f>input!G1534</f>
        <v>2804.29</v>
      </c>
      <c r="I1571">
        <v>0</v>
      </c>
      <c r="J1571" s="29">
        <f t="shared" ca="1" si="268"/>
        <v>341.61</v>
      </c>
      <c r="K1571" s="29">
        <f>VLOOKUP(B1571,output_kmeans!$A$2:$H$1878,8,0)</f>
        <v>0</v>
      </c>
      <c r="L1571" s="29">
        <f t="shared" ca="1" si="270"/>
        <v>3000</v>
      </c>
      <c r="M1571" s="29">
        <f t="shared" si="270"/>
        <v>0</v>
      </c>
      <c r="N1571" s="29">
        <f t="shared" si="270"/>
        <v>0</v>
      </c>
      <c r="O1571">
        <f t="shared" si="269"/>
        <v>0</v>
      </c>
      <c r="P1571" s="32">
        <f t="shared" ca="1" si="277"/>
        <v>80.194234941626334</v>
      </c>
      <c r="Q1571" s="32">
        <f t="shared" ca="1" si="277"/>
        <v>74.904870624048641</v>
      </c>
      <c r="R1571" s="32" t="str">
        <f t="shared" ca="1" si="271"/>
        <v/>
      </c>
      <c r="S1571" s="32" t="str">
        <f t="shared" ca="1" si="271"/>
        <v/>
      </c>
      <c r="T1571" s="32" t="str">
        <f t="shared" ca="1" si="271"/>
        <v/>
      </c>
      <c r="U1571" s="32" t="str">
        <f t="shared" ca="1" si="278"/>
        <v/>
      </c>
      <c r="V1571" s="32" t="str">
        <f t="shared" ca="1" si="278"/>
        <v/>
      </c>
      <c r="W1571" s="32" t="str">
        <f t="shared" ca="1" si="278"/>
        <v/>
      </c>
      <c r="X1571" s="32" t="str">
        <f t="shared" ca="1" si="278"/>
        <v/>
      </c>
      <c r="Z1571" s="32">
        <f>input!H1534/input!H1535*Z1572</f>
        <v>80.194234941626334</v>
      </c>
      <c r="AA1571" s="32">
        <f>input!I1534/input!I1535*AA1572</f>
        <v>77.091160767253243</v>
      </c>
      <c r="AB1571" s="32">
        <f>input!J1534/input!J1535*AB1572</f>
        <v>74.904870624048641</v>
      </c>
      <c r="AC1571" s="32">
        <f>input!K1534/input!K1535*AC1572</f>
        <v>74.92912492912501</v>
      </c>
      <c r="AD1571" s="33">
        <f>input!J1534-input!H1534</f>
        <v>0.11199999999999921</v>
      </c>
      <c r="AE1571">
        <f t="shared" si="272"/>
        <v>0</v>
      </c>
      <c r="AF1571" s="32">
        <f>input!L1534/input!L1535*AF1572</f>
        <v>80.744933956846367</v>
      </c>
      <c r="AG1571" s="32">
        <f>input!M1534/input!M1535*AG1572</f>
        <v>121.32463085812104</v>
      </c>
      <c r="AH1571" s="32">
        <f>input!N1534/input!N1535*AH1572</f>
        <v>60.34266610948594</v>
      </c>
      <c r="AI1571" s="32">
        <f>input!O1534/input!O1535*AI1572</f>
        <v>104.21926910299014</v>
      </c>
      <c r="AJ1571" s="32">
        <f>input!P1534/input!P1535*AJ1572</f>
        <v>90.641247833622174</v>
      </c>
      <c r="AK1571" s="32">
        <f>input!Q1534/input!Q1535*AK1572</f>
        <v>90.359602142310649</v>
      </c>
      <c r="AL1571" s="32">
        <f>input!R1534/input!R1535*AL1572</f>
        <v>79.300291545189637</v>
      </c>
      <c r="AM1571" s="32">
        <f>input!S1534/input!S1535*AM1572</f>
        <v>96.477153819323291</v>
      </c>
      <c r="AN1571" s="32">
        <f>input!T1534/input!T1535*AN1572</f>
        <v>86.024016010673691</v>
      </c>
      <c r="AO1571" s="32">
        <f>input!U1534/input!U1535*AO1572</f>
        <v>169.67871485943738</v>
      </c>
      <c r="AP1571" s="32">
        <f>input!V1534/input!V1535*AP1572</f>
        <v>117.26977248104006</v>
      </c>
      <c r="AQ1571" s="32">
        <f>input!W1534/input!W1535*AQ1572</f>
        <v>239.7341345716103</v>
      </c>
      <c r="AR1571" s="32">
        <f>input!X1534/input!X1535*AR1572</f>
        <v>1712.6213592232989</v>
      </c>
      <c r="AT1571" s="32">
        <f>input!Y1534/input!Y1535*AT1572</f>
        <v>100.43055555555561</v>
      </c>
      <c r="AU1571" s="32">
        <f>input!Z1534/input!Z1535*AU1572</f>
        <v>51.494565217391262</v>
      </c>
      <c r="AV1571" s="32">
        <f>input!AA1534/input!AA1535*AV1572</f>
        <v>102.04429301533212</v>
      </c>
      <c r="AW1571" s="32">
        <f>input!AB1534/input!AB1535*AW1572</f>
        <v>110.3070175438596</v>
      </c>
      <c r="AX1571" s="32">
        <f>input!AC1534/input!AC1535*AX1572</f>
        <v>93.858193028219063</v>
      </c>
      <c r="AY1571" s="32">
        <f>input!AD1534/input!AD1535*AY1572</f>
        <v>65.536537195523366</v>
      </c>
      <c r="AZ1571" s="32">
        <f>input!AE1534/input!AE1535*AZ1572</f>
        <v>90.050134978789217</v>
      </c>
      <c r="BA1571" s="32">
        <f>input!AF1534/input!AF1535*BA1572</f>
        <v>76.25099285146932</v>
      </c>
      <c r="BB1571" s="32">
        <f>input!AG1534/input!AG1535*BB1572</f>
        <v>217.87234042553166</v>
      </c>
      <c r="BC1571" s="32">
        <f>input!AH1534/input!AH1535*BC1572</f>
        <v>112.71477663230249</v>
      </c>
    </row>
    <row r="1572" spans="1:55" x14ac:dyDescent="0.25">
      <c r="B1572" s="26">
        <f>input!A1535</f>
        <v>32822</v>
      </c>
      <c r="C1572" s="20">
        <f>input!B1535</f>
        <v>2625.61</v>
      </c>
      <c r="D1572" s="20">
        <f>input!C1535</f>
        <v>339.1</v>
      </c>
      <c r="E1572" s="20">
        <f>input!D1535</f>
        <v>456.19</v>
      </c>
      <c r="F1572" s="20">
        <f>input!E1535</f>
        <v>3943.7</v>
      </c>
      <c r="G1572" s="20">
        <f>input!F1535</f>
        <v>1496.69</v>
      </c>
      <c r="H1572" s="20">
        <f>input!G1535</f>
        <v>2776.86</v>
      </c>
      <c r="I1572">
        <v>0</v>
      </c>
      <c r="J1572" s="29">
        <f t="shared" ca="1" si="268"/>
        <v>339.1</v>
      </c>
      <c r="K1572" s="29">
        <f>VLOOKUP(B1572,output_kmeans!$A$2:$H$1878,8,0)</f>
        <v>0</v>
      </c>
      <c r="L1572" s="29">
        <f t="shared" ca="1" si="270"/>
        <v>3000</v>
      </c>
      <c r="M1572" s="29">
        <f t="shared" si="270"/>
        <v>0</v>
      </c>
      <c r="N1572" s="29">
        <f t="shared" si="270"/>
        <v>0</v>
      </c>
      <c r="O1572">
        <f t="shared" si="269"/>
        <v>0</v>
      </c>
      <c r="P1572" s="32">
        <f t="shared" ca="1" si="277"/>
        <v>80.638495712367103</v>
      </c>
      <c r="Q1572" s="32">
        <f t="shared" ca="1" si="277"/>
        <v>75.256849315068436</v>
      </c>
      <c r="R1572" s="32" t="str">
        <f t="shared" ca="1" si="271"/>
        <v/>
      </c>
      <c r="S1572" s="32" t="str">
        <f t="shared" ca="1" si="271"/>
        <v/>
      </c>
      <c r="T1572" s="32" t="str">
        <f t="shared" ca="1" si="271"/>
        <v/>
      </c>
      <c r="U1572" s="32" t="str">
        <f t="shared" ca="1" si="278"/>
        <v/>
      </c>
      <c r="V1572" s="32" t="str">
        <f t="shared" ca="1" si="278"/>
        <v/>
      </c>
      <c r="W1572" s="32" t="str">
        <f t="shared" ca="1" si="278"/>
        <v/>
      </c>
      <c r="X1572" s="32" t="str">
        <f t="shared" ca="1" si="278"/>
        <v/>
      </c>
      <c r="Z1572" s="32">
        <f>input!H1535/input!H1536*Z1573</f>
        <v>80.638495712367103</v>
      </c>
      <c r="AA1572" s="32">
        <f>input!I1535/input!I1536*AA1573</f>
        <v>77.3284556060905</v>
      </c>
      <c r="AB1572" s="32">
        <f>input!J1535/input!J1536*AB1573</f>
        <v>75.256849315068436</v>
      </c>
      <c r="AC1572" s="32">
        <f>input!K1535/input!K1536*AC1573</f>
        <v>74.607824607824682</v>
      </c>
      <c r="AD1572" s="33">
        <f>input!J1535-input!H1535</f>
        <v>0.10599999999999987</v>
      </c>
      <c r="AE1572">
        <f t="shared" si="272"/>
        <v>0</v>
      </c>
      <c r="AF1572" s="32">
        <f>input!L1535/input!L1536*AF1573</f>
        <v>81.228976946427139</v>
      </c>
      <c r="AG1572" s="32">
        <f>input!M1535/input!M1536*AG1573</f>
        <v>120.56494757115335</v>
      </c>
      <c r="AH1572" s="32">
        <f>input!N1535/input!N1536*AH1573</f>
        <v>59.882992060175447</v>
      </c>
      <c r="AI1572" s="32">
        <f>input!O1535/input!O1536*AI1573</f>
        <v>104.81727574750842</v>
      </c>
      <c r="AJ1572" s="32">
        <f>input!P1535/input!P1536*AJ1573</f>
        <v>91.0109763142692</v>
      </c>
      <c r="AK1572" s="32">
        <f>input!Q1535/input!Q1536*AK1573</f>
        <v>89.977046671767411</v>
      </c>
      <c r="AL1572" s="32">
        <f>input!R1535/input!R1536*AL1573</f>
        <v>79.577259475218796</v>
      </c>
      <c r="AM1572" s="32">
        <f>input!S1535/input!S1536*AM1573</f>
        <v>97.17474712242759</v>
      </c>
      <c r="AN1572" s="32">
        <f>input!T1535/input!T1536*AN1573</f>
        <v>86.190793862574964</v>
      </c>
      <c r="AO1572" s="32">
        <f>input!U1535/input!U1536*AO1573</f>
        <v>169.67871485943738</v>
      </c>
      <c r="AP1572" s="32">
        <f>input!V1535/input!V1536*AP1573</f>
        <v>116.98808234019499</v>
      </c>
      <c r="AQ1572" s="32">
        <f>input!W1535/input!W1536*AQ1573</f>
        <v>240.37148320131075</v>
      </c>
      <c r="AR1572" s="32">
        <f>input!X1535/input!X1536*AR1573</f>
        <v>1650.4854368932019</v>
      </c>
      <c r="AT1572" s="32">
        <f>input!Y1535/input!Y1536*AT1573</f>
        <v>101.62500000000006</v>
      </c>
      <c r="AU1572" s="32">
        <f>input!Z1535/input!Z1536*AU1573</f>
        <v>47.64492753623184</v>
      </c>
      <c r="AV1572" s="32">
        <f>input!AA1535/input!AA1536*AV1573</f>
        <v>102.11243611584318</v>
      </c>
      <c r="AW1572" s="32">
        <f>input!AB1535/input!AB1536*AW1573</f>
        <v>112.28070175438592</v>
      </c>
      <c r="AX1572" s="32">
        <f>input!AC1535/input!AC1536*AX1573</f>
        <v>92.150818117144851</v>
      </c>
      <c r="AY1572" s="32">
        <f>input!AD1535/input!AD1536*AY1573</f>
        <v>65.306122448979579</v>
      </c>
      <c r="AZ1572" s="32">
        <f>input!AE1535/input!AE1536*AZ1573</f>
        <v>88.816043193212664</v>
      </c>
      <c r="BA1572" s="32">
        <f>input!AF1535/input!AF1536*BA1573</f>
        <v>75.615567911040415</v>
      </c>
      <c r="BB1572" s="32">
        <f>input!AG1535/input!AG1536*BB1573</f>
        <v>215.46099290780114</v>
      </c>
      <c r="BC1572" s="32">
        <f>input!AH1535/input!AH1536*BC1573</f>
        <v>111.20274914089354</v>
      </c>
    </row>
    <row r="1573" spans="1:55" x14ac:dyDescent="0.25">
      <c r="B1573" s="26">
        <f>input!A1536</f>
        <v>32815</v>
      </c>
      <c r="C1573" s="20">
        <f>input!B1536</f>
        <v>2629.51</v>
      </c>
      <c r="D1573" s="20">
        <f>input!C1536</f>
        <v>337.62</v>
      </c>
      <c r="E1573" s="20">
        <f>input!D1536</f>
        <v>452.97</v>
      </c>
      <c r="F1573" s="20">
        <f>input!E1536</f>
        <v>3929.2</v>
      </c>
      <c r="G1573" s="20">
        <f>input!F1536</f>
        <v>1449.9</v>
      </c>
      <c r="H1573" s="20">
        <f>input!G1536</f>
        <v>2739.79</v>
      </c>
      <c r="I1573">
        <v>0</v>
      </c>
      <c r="J1573" s="29">
        <f t="shared" ca="1" si="268"/>
        <v>337.62</v>
      </c>
      <c r="K1573" s="29">
        <f>VLOOKUP(B1573,output_kmeans!$A$2:$H$1878,8,0)</f>
        <v>0</v>
      </c>
      <c r="L1573" s="29">
        <f t="shared" ca="1" si="270"/>
        <v>3000</v>
      </c>
      <c r="M1573" s="29">
        <f t="shared" si="270"/>
        <v>0</v>
      </c>
      <c r="N1573" s="29">
        <f t="shared" si="270"/>
        <v>0</v>
      </c>
      <c r="O1573">
        <f t="shared" si="269"/>
        <v>0</v>
      </c>
      <c r="P1573" s="32">
        <f t="shared" ca="1" si="277"/>
        <v>82.62217171195384</v>
      </c>
      <c r="Q1573" s="32">
        <f t="shared" ca="1" si="277"/>
        <v>75.780060882800555</v>
      </c>
      <c r="R1573" s="32" t="str">
        <f t="shared" ca="1" si="271"/>
        <v/>
      </c>
      <c r="S1573" s="32" t="str">
        <f t="shared" ca="1" si="271"/>
        <v/>
      </c>
      <c r="T1573" s="32" t="str">
        <f t="shared" ca="1" si="271"/>
        <v/>
      </c>
      <c r="U1573" s="32" t="str">
        <f t="shared" ca="1" si="278"/>
        <v/>
      </c>
      <c r="V1573" s="32" t="str">
        <f t="shared" ca="1" si="278"/>
        <v/>
      </c>
      <c r="W1573" s="32" t="str">
        <f t="shared" ca="1" si="278"/>
        <v/>
      </c>
      <c r="X1573" s="32" t="str">
        <f t="shared" ca="1" si="278"/>
        <v/>
      </c>
      <c r="Z1573" s="32">
        <f>input!H1536/input!H1537*Z1574</f>
        <v>82.62217171195384</v>
      </c>
      <c r="AA1573" s="32">
        <f>input!I1536/input!I1537*AA1574</f>
        <v>78.346845956100395</v>
      </c>
      <c r="AB1573" s="32">
        <f>input!J1536/input!J1537*AB1574</f>
        <v>75.780060882800555</v>
      </c>
      <c r="AC1573" s="32">
        <f>input!K1536/input!K1537*AC1574</f>
        <v>74.976374976375055</v>
      </c>
      <c r="AD1573" s="33">
        <f>input!J1536-input!H1536</f>
        <v>-3.0999999999999694E-2</v>
      </c>
      <c r="AE1573">
        <f t="shared" si="272"/>
        <v>1</v>
      </c>
      <c r="AF1573" s="32">
        <f>input!L1536/input!L1537*AF1574</f>
        <v>80.761342193781303</v>
      </c>
      <c r="AG1573" s="32">
        <f>input!M1536/input!M1537*AG1574</f>
        <v>121.50652685640907</v>
      </c>
      <c r="AH1573" s="32">
        <f>input!N1536/input!N1537*AH1574</f>
        <v>59.832845800250659</v>
      </c>
      <c r="AI1573" s="32">
        <f>input!O1536/input!O1537*AI1574</f>
        <v>104.41860465116289</v>
      </c>
      <c r="AJ1573" s="32">
        <f>input!P1536/input!P1537*AJ1574</f>
        <v>90.005777007510105</v>
      </c>
      <c r="AK1573" s="32">
        <f>input!Q1536/input!Q1537*AK1574</f>
        <v>89.824024483550104</v>
      </c>
      <c r="AL1573" s="32">
        <f>input!R1536/input!R1537*AL1574</f>
        <v>78.814382896015672</v>
      </c>
      <c r="AM1573" s="32">
        <f>input!S1536/input!S1537*AM1574</f>
        <v>96.818974537844412</v>
      </c>
      <c r="AN1573" s="32">
        <f>input!T1536/input!T1537*AN1574</f>
        <v>85.817211474316139</v>
      </c>
      <c r="AO1573" s="32">
        <f>input!U1536/input!U1537*AO1574</f>
        <v>169.7791164658631</v>
      </c>
      <c r="AP1573" s="32">
        <f>input!V1536/input!V1537*AP1574</f>
        <v>116.8797399783315</v>
      </c>
      <c r="AQ1573" s="32">
        <f>input!W1536/input!W1537*AQ1574</f>
        <v>239.65218974779165</v>
      </c>
      <c r="AR1573" s="32">
        <f>input!X1536/input!X1537*AR1574</f>
        <v>1650.4854368932019</v>
      </c>
      <c r="AT1573" s="32">
        <f>input!Y1536/input!Y1537*AT1574</f>
        <v>105.02777777777784</v>
      </c>
      <c r="AU1573" s="32">
        <f>input!Z1536/input!Z1537*AU1574</f>
        <v>47.64492753623184</v>
      </c>
      <c r="AV1573" s="32">
        <f>input!AA1536/input!AA1537*AV1574</f>
        <v>101.09028960817707</v>
      </c>
      <c r="AW1573" s="32">
        <f>input!AB1536/input!AB1537*AW1574</f>
        <v>113.94736842105259</v>
      </c>
      <c r="AX1573" s="32">
        <f>input!AC1536/input!AC1537*AX1574</f>
        <v>90.34858904434428</v>
      </c>
      <c r="AY1573" s="32">
        <f>input!AD1536/input!AD1537*AY1574</f>
        <v>66.524028966425277</v>
      </c>
      <c r="AZ1573" s="32">
        <f>input!AE1536/input!AE1537*AZ1574</f>
        <v>87.774778249132453</v>
      </c>
      <c r="BA1573" s="32">
        <f>input!AF1536/input!AF1537*BA1574</f>
        <v>76.25099285146932</v>
      </c>
      <c r="BB1573" s="32">
        <f>input!AG1536/input!AG1537*BB1574</f>
        <v>205.95744680851038</v>
      </c>
      <c r="BC1573" s="32">
        <f>input!AH1536/input!AH1537*BC1574</f>
        <v>111.40893470790385</v>
      </c>
    </row>
    <row r="1574" spans="1:55" x14ac:dyDescent="0.25">
      <c r="A1574" t="s">
        <v>103</v>
      </c>
      <c r="B1574" s="26">
        <f>input!A1537</f>
        <v>32808</v>
      </c>
      <c r="C1574" s="20">
        <f>input!B1537</f>
        <v>2596.7199999999998</v>
      </c>
      <c r="D1574" s="20">
        <f>input!C1537</f>
        <v>335.06</v>
      </c>
      <c r="E1574" s="20">
        <f>input!D1537</f>
        <v>452.76</v>
      </c>
      <c r="F1574" s="20">
        <f>input!E1537</f>
        <v>3884.3</v>
      </c>
      <c r="G1574" s="20">
        <f>input!F1537</f>
        <v>1462.93</v>
      </c>
      <c r="H1574" s="20">
        <f>input!G1537</f>
        <v>2667.99</v>
      </c>
      <c r="I1574">
        <v>1</v>
      </c>
      <c r="J1574" s="29">
        <f t="shared" ca="1" si="268"/>
        <v>335.06</v>
      </c>
      <c r="K1574" s="29">
        <f>VLOOKUP(B1574,output_kmeans!$A$2:$H$1878,8,0)</f>
        <v>0</v>
      </c>
      <c r="L1574" s="29">
        <f t="shared" ca="1" si="270"/>
        <v>3000</v>
      </c>
      <c r="M1574" s="29">
        <f t="shared" si="270"/>
        <v>0</v>
      </c>
      <c r="N1574" s="29">
        <f t="shared" si="270"/>
        <v>0</v>
      </c>
      <c r="O1574">
        <f t="shared" ca="1" si="269"/>
        <v>3000</v>
      </c>
      <c r="P1574" s="32">
        <f t="shared" ca="1" si="277"/>
        <v>81.268726108069131</v>
      </c>
      <c r="Q1574" s="32">
        <f t="shared" ca="1" si="277"/>
        <v>75.475646879756411</v>
      </c>
      <c r="R1574" s="32" t="str">
        <f t="shared" ca="1" si="271"/>
        <v/>
      </c>
      <c r="S1574" s="32" t="str">
        <f t="shared" ca="1" si="271"/>
        <v/>
      </c>
      <c r="T1574" s="32" t="str">
        <f t="shared" ca="1" si="271"/>
        <v/>
      </c>
      <c r="U1574" s="32" t="str">
        <f t="shared" ca="1" si="278"/>
        <v/>
      </c>
      <c r="V1574" s="32" t="str">
        <f t="shared" ca="1" si="278"/>
        <v/>
      </c>
      <c r="W1574" s="32" t="str">
        <f t="shared" ca="1" si="278"/>
        <v/>
      </c>
      <c r="X1574" s="32" t="str">
        <f t="shared" ca="1" si="278"/>
        <v/>
      </c>
      <c r="Z1574" s="32">
        <f>input!H1537/input!H1538*Z1575</f>
        <v>81.268726108069131</v>
      </c>
      <c r="AA1574" s="32">
        <f>input!I1537/input!I1538*AA1575</f>
        <v>77.733834289104152</v>
      </c>
      <c r="AB1574" s="32">
        <f>input!J1537/input!J1538*AB1575</f>
        <v>75.475646879756411</v>
      </c>
      <c r="AC1574" s="32">
        <f>input!K1537/input!K1538*AC1575</f>
        <v>75.051975051975134</v>
      </c>
      <c r="AD1574" s="33">
        <f>input!J1537-input!H1537</f>
        <v>6.8000000000000504E-2</v>
      </c>
      <c r="AE1574">
        <f t="shared" si="272"/>
        <v>0</v>
      </c>
      <c r="AF1574" s="32">
        <f>input!L1537/input!L1538*AF1575</f>
        <v>80.11321683485113</v>
      </c>
      <c r="AG1574" s="32">
        <f>input!M1537/input!M1538*AG1575</f>
        <v>121.73122191311782</v>
      </c>
      <c r="AH1574" s="32">
        <f>input!N1537/input!N1538*AH1575</f>
        <v>59.339740910990322</v>
      </c>
      <c r="AI1574" s="32">
        <f>input!O1537/input!O1538*AI1575</f>
        <v>105.04983388704331</v>
      </c>
      <c r="AJ1574" s="32">
        <f>input!P1537/input!P1538*AJ1575</f>
        <v>90.028885037550552</v>
      </c>
      <c r="AK1574" s="32">
        <f>input!Q1537/input!Q1538*AK1575</f>
        <v>90.512624330527927</v>
      </c>
      <c r="AL1574" s="32">
        <f>input!R1537/input!R1538*AL1575</f>
        <v>77.842565597667758</v>
      </c>
      <c r="AM1574" s="32">
        <f>input!S1537/input!S1538*AM1575</f>
        <v>95.995814440181334</v>
      </c>
      <c r="AN1574" s="32">
        <f>input!T1537/input!T1538*AN1575</f>
        <v>85.296864576384166</v>
      </c>
      <c r="AO1574" s="32">
        <f>input!U1537/input!U1538*AO1575</f>
        <v>168.87550200803179</v>
      </c>
      <c r="AP1574" s="32">
        <f>input!V1537/input!V1538*AP1575</f>
        <v>116.8797399783315</v>
      </c>
      <c r="AQ1574" s="32">
        <f>input!W1537/input!W1538*AQ1575</f>
        <v>240.64463261403947</v>
      </c>
      <c r="AR1574" s="32">
        <f>input!X1537/input!X1538*AR1575</f>
        <v>1691.2621359223283</v>
      </c>
      <c r="AT1574" s="32">
        <f>input!Y1537/input!Y1538*AT1575</f>
        <v>102.1944444444445</v>
      </c>
      <c r="AU1574" s="32">
        <f>input!Z1537/input!Z1538*AU1575</f>
        <v>48.18840579710141</v>
      </c>
      <c r="AV1574" s="32">
        <f>input!AA1537/input!AA1538*AV1575</f>
        <v>101.02214650766601</v>
      </c>
      <c r="AW1574" s="32">
        <f>input!AB1537/input!AB1538*AW1575</f>
        <v>115.21929824561398</v>
      </c>
      <c r="AX1574" s="32">
        <f>input!AC1537/input!AC1538*AX1575</f>
        <v>89.708323452691445</v>
      </c>
      <c r="AY1574" s="32">
        <f>input!AD1537/input!AD1538*AY1575</f>
        <v>65.075707702435807</v>
      </c>
      <c r="AZ1574" s="32">
        <f>input!AE1537/input!AE1538*AZ1575</f>
        <v>86.656382568453694</v>
      </c>
      <c r="BA1574" s="32">
        <f>input!AF1537/input!AF1538*BA1575</f>
        <v>76.806989674344621</v>
      </c>
      <c r="BB1574" s="32">
        <f>input!AG1537/input!AG1538*BB1575</f>
        <v>199.57446808510613</v>
      </c>
      <c r="BC1574" s="32">
        <f>input!AH1537/input!AH1538*BC1575</f>
        <v>109.55326460481108</v>
      </c>
    </row>
    <row r="1575" spans="1:55" x14ac:dyDescent="0.25">
      <c r="A1575" t="s">
        <v>103</v>
      </c>
      <c r="B1575" s="26">
        <f>input!A1538</f>
        <v>32801</v>
      </c>
      <c r="C1575" s="20">
        <f>input!B1538</f>
        <v>2689.14</v>
      </c>
      <c r="D1575" s="20">
        <f>input!C1538</f>
        <v>347.16</v>
      </c>
      <c r="E1575" s="20">
        <f>input!D1538</f>
        <v>470.67</v>
      </c>
      <c r="F1575" s="20">
        <f>input!E1538</f>
        <v>3954.8</v>
      </c>
      <c r="G1575" s="20">
        <f>input!F1538</f>
        <v>1524.21</v>
      </c>
      <c r="H1575" s="20">
        <f>input!G1538</f>
        <v>2703.95</v>
      </c>
      <c r="I1575">
        <v>1</v>
      </c>
      <c r="J1575" s="29">
        <f t="shared" ref="J1575:J1638" ca="1" si="279">OFFSET($B$38,ROW($J1575)-ROW($J$38),MATCH(J1574,C1574:J1574,0))</f>
        <v>347.16</v>
      </c>
      <c r="K1575" s="29">
        <f>VLOOKUP(B1575,output_kmeans!$A$2:$H$1878,8,0)</f>
        <v>0</v>
      </c>
      <c r="L1575" s="29">
        <f t="shared" ca="1" si="270"/>
        <v>3000</v>
      </c>
      <c r="M1575" s="29">
        <f t="shared" si="270"/>
        <v>0</v>
      </c>
      <c r="N1575" s="29">
        <f t="shared" si="270"/>
        <v>0</v>
      </c>
      <c r="O1575">
        <f t="shared" ref="O1575:O1638" ca="1" si="280">IF(I1575=1,$O$37,0)</f>
        <v>3000</v>
      </c>
      <c r="P1575" s="32">
        <f t="shared" ca="1" si="277"/>
        <v>81.723318524641101</v>
      </c>
      <c r="Q1575" s="32">
        <f t="shared" ca="1" si="277"/>
        <v>75.875190258751843</v>
      </c>
      <c r="R1575" s="32" t="str">
        <f t="shared" ca="1" si="271"/>
        <v/>
      </c>
      <c r="S1575" s="32" t="str">
        <f t="shared" ca="1" si="271"/>
        <v/>
      </c>
      <c r="T1575" s="32" t="str">
        <f t="shared" ca="1" si="271"/>
        <v/>
      </c>
      <c r="U1575" s="32" t="str">
        <f t="shared" ca="1" si="278"/>
        <v/>
      </c>
      <c r="V1575" s="32" t="str">
        <f t="shared" ca="1" si="278"/>
        <v/>
      </c>
      <c r="W1575" s="32" t="str">
        <f t="shared" ca="1" si="278"/>
        <v/>
      </c>
      <c r="X1575" s="32" t="str">
        <f t="shared" ca="1" si="278"/>
        <v/>
      </c>
      <c r="Z1575" s="32">
        <f>input!H1538/input!H1539*Z1576</f>
        <v>81.723318524641101</v>
      </c>
      <c r="AA1575" s="32">
        <f>input!I1538/input!I1539*AA1576</f>
        <v>78.455606090567471</v>
      </c>
      <c r="AB1575" s="32">
        <f>input!J1538/input!J1539*AB1576</f>
        <v>75.875190258751843</v>
      </c>
      <c r="AC1575" s="32">
        <f>input!K1538/input!K1539*AC1576</f>
        <v>75.411075411075487</v>
      </c>
      <c r="AD1575" s="33">
        <f>input!J1538-input!H1538</f>
        <v>6.5999999999999837E-2</v>
      </c>
      <c r="AE1575">
        <f t="shared" si="272"/>
        <v>0</v>
      </c>
      <c r="AF1575" s="32">
        <f>input!L1538/input!L1539*AF1576</f>
        <v>80.909016326195783</v>
      </c>
      <c r="AG1575" s="32">
        <f>input!M1538/input!M1539*AG1576</f>
        <v>120.543548041943</v>
      </c>
      <c r="AH1575" s="32">
        <f>input!N1538/input!N1539*AH1576</f>
        <v>59.465106560802276</v>
      </c>
      <c r="AI1575" s="32">
        <f>input!O1538/input!O1539*AI1576</f>
        <v>105.5481727574752</v>
      </c>
      <c r="AJ1575" s="32">
        <f>input!P1538/input!P1539*AJ1576</f>
        <v>89.17388792605432</v>
      </c>
      <c r="AK1575" s="32">
        <f>input!Q1538/input!Q1539*AK1576</f>
        <v>90.191277735271626</v>
      </c>
      <c r="AL1575" s="32">
        <f>input!R1538/input!R1539*AL1576</f>
        <v>79.008746355685247</v>
      </c>
      <c r="AM1575" s="32">
        <f>input!S1538/input!S1539*AM1576</f>
        <v>96.853854202999614</v>
      </c>
      <c r="AN1575" s="32">
        <f>input!T1538/input!T1539*AN1576</f>
        <v>86.12408272181446</v>
      </c>
      <c r="AO1575" s="32">
        <f>input!U1538/input!U1539*AO1576</f>
        <v>168.77510040160607</v>
      </c>
      <c r="AP1575" s="32">
        <f>input!V1538/input!V1539*AP1576</f>
        <v>116.66305525460453</v>
      </c>
      <c r="AQ1575" s="32">
        <f>input!W1538/input!W1539*AQ1576</f>
        <v>242.27442410998776</v>
      </c>
      <c r="AR1575" s="32">
        <f>input!X1538/input!X1539*AR1576</f>
        <v>1650.4854368932022</v>
      </c>
      <c r="AT1575" s="32">
        <f>input!Y1538/input!Y1539*AT1576</f>
        <v>101.59722222222229</v>
      </c>
      <c r="AU1575" s="32">
        <f>input!Z1538/input!Z1539*AU1576</f>
        <v>46.557971014492715</v>
      </c>
      <c r="AV1575" s="32">
        <f>input!AA1538/input!AA1539*AV1576</f>
        <v>99.829642248722223</v>
      </c>
      <c r="AW1575" s="32">
        <f>input!AB1538/input!AB1539*AW1576</f>
        <v>114.38596491228067</v>
      </c>
      <c r="AX1575" s="32">
        <f>input!AC1538/input!AC1539*AX1576</f>
        <v>87.099834005216934</v>
      </c>
      <c r="AY1575" s="32">
        <f>input!AD1538/input!AD1539*AY1576</f>
        <v>65.766951942067152</v>
      </c>
      <c r="AZ1575" s="32">
        <f>input!AE1538/input!AE1539*AZ1576</f>
        <v>86.926340146548554</v>
      </c>
      <c r="BA1575" s="32">
        <f>input!AF1538/input!AF1539*BA1576</f>
        <v>76.727561556791017</v>
      </c>
      <c r="BB1575" s="32">
        <f>input!AG1538/input!AG1539*BB1576</f>
        <v>200.85106382978697</v>
      </c>
      <c r="BC1575" s="32">
        <f>input!AH1538/input!AH1539*BC1576</f>
        <v>111.89003436426125</v>
      </c>
    </row>
    <row r="1576" spans="1:55" x14ac:dyDescent="0.25">
      <c r="B1576" s="26">
        <f>input!A1539</f>
        <v>32794</v>
      </c>
      <c r="C1576" s="20">
        <f>input!B1539</f>
        <v>2569.2600000000002</v>
      </c>
      <c r="D1576" s="20">
        <f>input!C1539</f>
        <v>333.62</v>
      </c>
      <c r="E1576" s="20">
        <f>input!D1539</f>
        <v>467.29</v>
      </c>
      <c r="F1576" s="20">
        <f>input!E1539</f>
        <v>3870.8</v>
      </c>
      <c r="G1576" s="20">
        <f>input!F1539</f>
        <v>1589.28</v>
      </c>
      <c r="H1576" s="20">
        <f>input!G1539</f>
        <v>2782.3</v>
      </c>
      <c r="I1576">
        <v>0</v>
      </c>
      <c r="J1576" s="29">
        <f t="shared" ca="1" si="279"/>
        <v>333.62</v>
      </c>
      <c r="K1576" s="29">
        <f>VLOOKUP(B1576,output_kmeans!$A$2:$H$1878,8,0)</f>
        <v>0</v>
      </c>
      <c r="L1576" s="29">
        <f t="shared" ref="L1576:N1639" ca="1" si="281">IF($K1576=L$37,$O$37,0)</f>
        <v>3000</v>
      </c>
      <c r="M1576" s="29">
        <f t="shared" si="281"/>
        <v>0</v>
      </c>
      <c r="N1576" s="29">
        <f t="shared" si="281"/>
        <v>0</v>
      </c>
      <c r="O1576">
        <f t="shared" si="280"/>
        <v>0</v>
      </c>
      <c r="P1576" s="32">
        <f t="shared" ca="1" si="277"/>
        <v>78.189895650377224</v>
      </c>
      <c r="Q1576" s="32">
        <f t="shared" ca="1" si="277"/>
        <v>74.514840182648356</v>
      </c>
      <c r="R1576" s="32" t="str">
        <f t="shared" ref="R1576:T1639" ca="1" si="282">IF(R$38="","",OFFSET($AF$38,ROW($R1576)-ROW($R$38),MATCH(R$38,$AF$38:$AR$38,0)-1))</f>
        <v/>
      </c>
      <c r="S1576" s="32" t="str">
        <f t="shared" ca="1" si="282"/>
        <v/>
      </c>
      <c r="T1576" s="32" t="str">
        <f t="shared" ca="1" si="282"/>
        <v/>
      </c>
      <c r="U1576" s="32" t="str">
        <f t="shared" ca="1" si="278"/>
        <v/>
      </c>
      <c r="V1576" s="32" t="str">
        <f t="shared" ca="1" si="278"/>
        <v/>
      </c>
      <c r="W1576" s="32" t="str">
        <f t="shared" ca="1" si="278"/>
        <v/>
      </c>
      <c r="X1576" s="32" t="str">
        <f t="shared" ca="1" si="278"/>
        <v/>
      </c>
      <c r="Z1576" s="32">
        <f>input!H1539/input!H1540*Z1577</f>
        <v>78.189895650377224</v>
      </c>
      <c r="AA1576" s="32">
        <f>input!I1539/input!I1540*AA1577</f>
        <v>76.062883132291816</v>
      </c>
      <c r="AB1576" s="32">
        <f>input!J1539/input!J1540*AB1577</f>
        <v>74.514840182648356</v>
      </c>
      <c r="AC1576" s="32">
        <f>input!K1539/input!K1540*AC1577</f>
        <v>74.38102438102446</v>
      </c>
      <c r="AD1576" s="33">
        <f>input!J1539-input!H1539</f>
        <v>0.26500000000000057</v>
      </c>
      <c r="AE1576">
        <f t="shared" ref="AE1576:AE1639" si="283">IF(AD1576&lt;0,1,0)</f>
        <v>0</v>
      </c>
      <c r="AF1576" s="32">
        <f>input!L1539/input!L1540*AF1577</f>
        <v>81.26179342029701</v>
      </c>
      <c r="AG1576" s="32">
        <f>input!M1539/input!M1540*AG1577</f>
        <v>118.10400171196227</v>
      </c>
      <c r="AH1576" s="32">
        <f>input!N1539/input!N1540*AH1577</f>
        <v>59.841203510238124</v>
      </c>
      <c r="AI1576" s="32">
        <f>input!O1539/input!O1540*AI1577</f>
        <v>105.18272425249181</v>
      </c>
      <c r="AJ1576" s="32">
        <f>input!P1539/input!P1540*AJ1577</f>
        <v>89.196995956094753</v>
      </c>
      <c r="AK1576" s="32">
        <f>input!Q1539/input!Q1540*AK1577</f>
        <v>89.517980107115534</v>
      </c>
      <c r="AL1576" s="32">
        <f>input!R1539/input!R1540*AL1577</f>
        <v>80.733722060252788</v>
      </c>
      <c r="AM1576" s="32">
        <f>input!S1539/input!S1540*AM1577</f>
        <v>97.914196023718119</v>
      </c>
      <c r="AN1576" s="32">
        <f>input!T1539/input!T1540*AN1577</f>
        <v>86.991327551701048</v>
      </c>
      <c r="AO1576" s="32">
        <f>input!U1539/input!U1540*AO1577</f>
        <v>169.27710843373458</v>
      </c>
      <c r="AP1576" s="32">
        <f>input!V1539/input!V1540*AP1577</f>
        <v>116.9447453954496</v>
      </c>
      <c r="AQ1576" s="32">
        <f>input!W1539/input!W1540*AQ1577</f>
        <v>246.48092506601071</v>
      </c>
      <c r="AR1576" s="32">
        <f>input!X1539/input!X1540*AR1577</f>
        <v>1683.1715210355972</v>
      </c>
      <c r="AT1576" s="32">
        <f>input!Y1539/input!Y1540*AT1577</f>
        <v>103.75000000000006</v>
      </c>
      <c r="AU1576" s="32">
        <f>input!Z1539/input!Z1540*AU1577</f>
        <v>46.557971014492715</v>
      </c>
      <c r="AV1576" s="32">
        <f>input!AA1539/input!AA1540*AV1577</f>
        <v>100.17035775127759</v>
      </c>
      <c r="AW1576" s="32">
        <f>input!AB1539/input!AB1540*AW1577</f>
        <v>115.87719298245609</v>
      </c>
      <c r="AX1576" s="32">
        <f>input!AC1539/input!AC1540*AX1577</f>
        <v>86.151292387953475</v>
      </c>
      <c r="AY1576" s="32">
        <f>input!AD1539/input!AD1540*AY1577</f>
        <v>68.762343647136277</v>
      </c>
      <c r="AZ1576" s="32">
        <f>input!AE1539/input!AE1540*AZ1577</f>
        <v>83.956806787504959</v>
      </c>
      <c r="BA1576" s="32">
        <f>input!AF1539/input!AF1540*BA1577</f>
        <v>74.344718030182591</v>
      </c>
      <c r="BB1576" s="32">
        <f>input!AG1539/input!AG1540*BB1577</f>
        <v>202.69503546099264</v>
      </c>
      <c r="BC1576" s="32">
        <f>input!AH1539/input!AH1540*BC1577</f>
        <v>111.82130584192448</v>
      </c>
    </row>
    <row r="1577" spans="1:55" x14ac:dyDescent="0.25">
      <c r="B1577" s="26">
        <f>input!A1540</f>
        <v>32787</v>
      </c>
      <c r="C1577" s="20">
        <f>input!B1540</f>
        <v>2785.52</v>
      </c>
      <c r="D1577" s="20">
        <f>input!C1540</f>
        <v>358.78</v>
      </c>
      <c r="E1577" s="20">
        <f>input!D1540</f>
        <v>483.64</v>
      </c>
      <c r="F1577" s="20">
        <f>input!E1540</f>
        <v>4037.9</v>
      </c>
      <c r="G1577" s="20">
        <f>input!F1540</f>
        <v>1624.86</v>
      </c>
      <c r="H1577" s="20">
        <f>input!G1540</f>
        <v>2826.21</v>
      </c>
      <c r="I1577">
        <v>0</v>
      </c>
      <c r="J1577" s="29">
        <f t="shared" ca="1" si="279"/>
        <v>358.78</v>
      </c>
      <c r="K1577" s="29">
        <f>VLOOKUP(B1577,output_kmeans!$A$2:$H$1878,8,0)</f>
        <v>0</v>
      </c>
      <c r="L1577" s="29">
        <f t="shared" ca="1" si="281"/>
        <v>3000</v>
      </c>
      <c r="M1577" s="29">
        <f t="shared" si="281"/>
        <v>0</v>
      </c>
      <c r="N1577" s="29">
        <f t="shared" si="281"/>
        <v>0</v>
      </c>
      <c r="O1577">
        <f t="shared" si="280"/>
        <v>0</v>
      </c>
      <c r="P1577" s="32">
        <f t="shared" ca="1" si="277"/>
        <v>83.448703378448315</v>
      </c>
      <c r="Q1577" s="32">
        <f t="shared" ca="1" si="277"/>
        <v>76.474505327244998</v>
      </c>
      <c r="R1577" s="32" t="str">
        <f t="shared" ca="1" si="282"/>
        <v/>
      </c>
      <c r="S1577" s="32" t="str">
        <f t="shared" ca="1" si="282"/>
        <v/>
      </c>
      <c r="T1577" s="32" t="str">
        <f t="shared" ca="1" si="282"/>
        <v/>
      </c>
      <c r="U1577" s="32" t="str">
        <f t="shared" ca="1" si="278"/>
        <v/>
      </c>
      <c r="V1577" s="32" t="str">
        <f t="shared" ca="1" si="278"/>
        <v/>
      </c>
      <c r="W1577" s="32" t="str">
        <f t="shared" ca="1" si="278"/>
        <v/>
      </c>
      <c r="X1577" s="32" t="str">
        <f t="shared" ca="1" si="278"/>
        <v/>
      </c>
      <c r="Z1577" s="32">
        <f>input!H1540/input!H1541*Z1578</f>
        <v>83.448703378448315</v>
      </c>
      <c r="AA1577" s="32">
        <f>input!I1540/input!I1541*AA1578</f>
        <v>79.256476171643214</v>
      </c>
      <c r="AB1577" s="32">
        <f>input!J1540/input!J1541*AB1578</f>
        <v>76.474505327244998</v>
      </c>
      <c r="AC1577" s="32">
        <f>input!K1540/input!K1541*AC1578</f>
        <v>75.685125685125769</v>
      </c>
      <c r="AD1577" s="33">
        <f>input!J1540-input!H1540</f>
        <v>-3.8000000000000256E-2</v>
      </c>
      <c r="AE1577">
        <f t="shared" si="283"/>
        <v>1</v>
      </c>
      <c r="AF1577" s="32">
        <f>input!L1540/input!L1541*AF1578</f>
        <v>81.581754040528367</v>
      </c>
      <c r="AG1577" s="32">
        <f>input!M1540/input!M1541*AG1578</f>
        <v>118.41429488551243</v>
      </c>
      <c r="AH1577" s="32">
        <f>input!N1540/input!N1541*AH1578</f>
        <v>59.674049310488869</v>
      </c>
      <c r="AI1577" s="32">
        <f>input!O1540/input!O1541*AI1578</f>
        <v>106.71096345514961</v>
      </c>
      <c r="AJ1577" s="32">
        <f>input!P1540/input!P1541*AJ1578</f>
        <v>90.583477758521099</v>
      </c>
      <c r="AK1577" s="32">
        <f>input!Q1540/input!Q1541*AK1578</f>
        <v>89.977046671767397</v>
      </c>
      <c r="AL1577" s="32">
        <f>input!R1540/input!R1541*AL1578</f>
        <v>79.956268221574462</v>
      </c>
      <c r="AM1577" s="32">
        <f>input!S1540/input!S1541*AM1578</f>
        <v>97.453784443669292</v>
      </c>
      <c r="AN1577" s="32">
        <f>input!T1540/input!T1541*AN1578</f>
        <v>86.457638425617006</v>
      </c>
      <c r="AO1577" s="32">
        <f>input!U1540/input!U1541*AO1578</f>
        <v>168.37349397590327</v>
      </c>
      <c r="AP1577" s="32">
        <f>input!V1540/input!V1541*AP1578</f>
        <v>116.83640303358608</v>
      </c>
      <c r="AQ1577" s="32">
        <f>input!W1540/input!W1541*AQ1578</f>
        <v>246.71765455704227</v>
      </c>
      <c r="AR1577" s="32">
        <f>input!X1540/input!X1541*AR1578</f>
        <v>1618.1229773462769</v>
      </c>
      <c r="AT1577" s="32">
        <f>input!Y1540/input!Y1541*AT1578</f>
        <v>105.55555555555561</v>
      </c>
      <c r="AU1577" s="32">
        <f>input!Z1540/input!Z1541*AU1578</f>
        <v>47.010869565217355</v>
      </c>
      <c r="AV1577" s="32">
        <f>input!AA1540/input!AA1541*AV1578</f>
        <v>97.683134582623424</v>
      </c>
      <c r="AW1577" s="32">
        <f>input!AB1540/input!AB1541*AW1578</f>
        <v>119.86842105263155</v>
      </c>
      <c r="AX1577" s="32">
        <f>input!AC1540/input!AC1541*AX1578</f>
        <v>86.246146549679821</v>
      </c>
      <c r="AY1577" s="32">
        <f>input!AD1540/input!AD1541*AY1578</f>
        <v>65.404871626069792</v>
      </c>
      <c r="AZ1577" s="32">
        <f>input!AE1540/input!AE1541*AZ1578</f>
        <v>87.543386039336824</v>
      </c>
      <c r="BA1577" s="32">
        <f>input!AF1540/input!AF1541*BA1578</f>
        <v>75.853852263701256</v>
      </c>
      <c r="BB1577" s="32">
        <f>input!AG1540/input!AG1541*BB1578</f>
        <v>193.04964539007068</v>
      </c>
      <c r="BC1577" s="32">
        <f>input!AH1540/input!AH1541*BC1578</f>
        <v>113.12714776632311</v>
      </c>
    </row>
    <row r="1578" spans="1:55" x14ac:dyDescent="0.25">
      <c r="B1578" s="26">
        <f>input!A1541</f>
        <v>32780</v>
      </c>
      <c r="C1578" s="20">
        <f>input!B1541</f>
        <v>2692.82</v>
      </c>
      <c r="D1578" s="20">
        <f>input!C1541</f>
        <v>349.15</v>
      </c>
      <c r="E1578" s="20">
        <f>input!D1541</f>
        <v>472.92</v>
      </c>
      <c r="F1578" s="20">
        <f>input!E1541</f>
        <v>3943.1</v>
      </c>
      <c r="G1578" s="20">
        <f>input!F1541</f>
        <v>1574.37</v>
      </c>
      <c r="H1578" s="20">
        <f>input!G1541</f>
        <v>2758.25</v>
      </c>
      <c r="I1578">
        <v>0</v>
      </c>
      <c r="J1578" s="29">
        <f t="shared" ca="1" si="279"/>
        <v>349.15</v>
      </c>
      <c r="K1578" s="29">
        <f>VLOOKUP(B1578,output_kmeans!$A$2:$H$1878,8,0)</f>
        <v>0</v>
      </c>
      <c r="L1578" s="29">
        <f t="shared" ca="1" si="281"/>
        <v>3000</v>
      </c>
      <c r="M1578" s="29">
        <f t="shared" si="281"/>
        <v>0</v>
      </c>
      <c r="N1578" s="29">
        <f t="shared" si="281"/>
        <v>0</v>
      </c>
      <c r="O1578">
        <f t="shared" si="280"/>
        <v>0</v>
      </c>
      <c r="P1578" s="32">
        <f t="shared" ca="1" si="277"/>
        <v>87.250749044322902</v>
      </c>
      <c r="Q1578" s="32">
        <f t="shared" ca="1" si="277"/>
        <v>78.824200913241953</v>
      </c>
      <c r="R1578" s="32" t="str">
        <f t="shared" ca="1" si="282"/>
        <v/>
      </c>
      <c r="S1578" s="32" t="str">
        <f t="shared" ca="1" si="282"/>
        <v/>
      </c>
      <c r="T1578" s="32" t="str">
        <f t="shared" ca="1" si="282"/>
        <v/>
      </c>
      <c r="U1578" s="32" t="str">
        <f t="shared" ca="1" si="278"/>
        <v/>
      </c>
      <c r="V1578" s="32" t="str">
        <f t="shared" ca="1" si="278"/>
        <v/>
      </c>
      <c r="W1578" s="32" t="str">
        <f t="shared" ca="1" si="278"/>
        <v/>
      </c>
      <c r="X1578" s="32" t="str">
        <f t="shared" ca="1" si="278"/>
        <v/>
      </c>
      <c r="Z1578" s="32">
        <f>input!H1541/input!H1542*Z1579</f>
        <v>87.250749044322902</v>
      </c>
      <c r="AA1578" s="32">
        <f>input!I1541/input!I1542*AA1579</f>
        <v>82.331421791575977</v>
      </c>
      <c r="AB1578" s="32">
        <f>input!J1541/input!J1542*AB1579</f>
        <v>78.824200913241953</v>
      </c>
      <c r="AC1578" s="32">
        <f>input!K1541/input!K1542*AC1579</f>
        <v>77.830277830277922</v>
      </c>
      <c r="AD1578" s="33">
        <f>input!J1541-input!H1541</f>
        <v>-0.1590000000000007</v>
      </c>
      <c r="AE1578">
        <f t="shared" si="283"/>
        <v>1</v>
      </c>
      <c r="AF1578" s="32">
        <f>input!L1541/input!L1542*AF1579</f>
        <v>80.736729838378892</v>
      </c>
      <c r="AG1578" s="32">
        <f>input!M1541/input!M1542*AG1579</f>
        <v>119.70896640273905</v>
      </c>
      <c r="AH1578" s="32">
        <f>input!N1541/input!N1542*AH1579</f>
        <v>58.336815712494712</v>
      </c>
      <c r="AI1578" s="32">
        <f>input!O1541/input!O1542*AI1579</f>
        <v>107.67441860465129</v>
      </c>
      <c r="AJ1578" s="32">
        <f>input!P1541/input!P1542*AJ1579</f>
        <v>89.948006932409029</v>
      </c>
      <c r="AK1578" s="32">
        <f>input!Q1541/input!Q1542*AK1579</f>
        <v>90.589135424636567</v>
      </c>
      <c r="AL1578" s="32">
        <f>input!R1541/input!R1542*AL1579</f>
        <v>78.853255587949576</v>
      </c>
      <c r="AM1578" s="32">
        <f>input!S1541/input!S1542*AM1579</f>
        <v>96.512033484478494</v>
      </c>
      <c r="AN1578" s="32">
        <f>input!T1541/input!T1542*AN1579</f>
        <v>85.803869246164027</v>
      </c>
      <c r="AO1578" s="32">
        <f>input!U1541/input!U1542*AO1579</f>
        <v>168.07228915662614</v>
      </c>
      <c r="AP1578" s="32">
        <f>input!V1541/input!V1542*AP1579</f>
        <v>116.55471289274102</v>
      </c>
      <c r="AQ1578" s="32">
        <f>input!W1541/input!W1542*AQ1579</f>
        <v>244.51424929436362</v>
      </c>
      <c r="AR1578" s="32">
        <f>input!X1541/input!X1542*AR1579</f>
        <v>1675.5339805825229</v>
      </c>
      <c r="AT1578" s="32">
        <f>input!Y1541/input!Y1542*AT1579</f>
        <v>102.70833333333339</v>
      </c>
      <c r="AU1578" s="32">
        <f>input!Z1541/input!Z1542*AU1579</f>
        <v>48.097826086956481</v>
      </c>
      <c r="AV1578" s="32">
        <f>input!AA1541/input!AA1542*AV1579</f>
        <v>98.023850085178793</v>
      </c>
      <c r="AW1578" s="32">
        <f>input!AB1541/input!AB1542*AW1579</f>
        <v>118.90350877192981</v>
      </c>
      <c r="AX1578" s="32">
        <f>input!AC1541/input!AC1542*AX1579</f>
        <v>87.076120464785348</v>
      </c>
      <c r="AY1578" s="32">
        <f>input!AD1541/input!AD1542*AY1579</f>
        <v>66.260697827518101</v>
      </c>
      <c r="AZ1578" s="32">
        <f>input!AE1541/input!AE1542*AZ1579</f>
        <v>87.620516775935357</v>
      </c>
      <c r="BA1578" s="32">
        <f>input!AF1541/input!AF1542*BA1579</f>
        <v>74.027005559968131</v>
      </c>
      <c r="BB1578" s="32">
        <f>input!AG1541/input!AG1542*BB1579</f>
        <v>211.0638297872338</v>
      </c>
      <c r="BC1578" s="32">
        <f>input!AH1541/input!AH1542*BC1579</f>
        <v>111.95876288659801</v>
      </c>
    </row>
    <row r="1579" spans="1:55" x14ac:dyDescent="0.25">
      <c r="B1579" s="26">
        <f>input!A1542</f>
        <v>32773</v>
      </c>
      <c r="C1579" s="20">
        <f>input!B1542</f>
        <v>2681.61</v>
      </c>
      <c r="D1579" s="20">
        <f>input!C1542</f>
        <v>347.05</v>
      </c>
      <c r="E1579" s="20">
        <f>input!D1542</f>
        <v>468.07</v>
      </c>
      <c r="F1579" s="20">
        <f>input!E1542</f>
        <v>3909.5</v>
      </c>
      <c r="G1579" s="20">
        <f>input!F1542</f>
        <v>1628.8</v>
      </c>
      <c r="H1579" s="20">
        <f>input!G1542</f>
        <v>2706.36</v>
      </c>
      <c r="I1579">
        <v>0</v>
      </c>
      <c r="J1579" s="29">
        <f t="shared" ca="1" si="279"/>
        <v>347.05</v>
      </c>
      <c r="K1579" s="29">
        <f>VLOOKUP(B1579,output_kmeans!$A$2:$H$1878,8,0)</f>
        <v>0</v>
      </c>
      <c r="L1579" s="29">
        <f t="shared" ca="1" si="281"/>
        <v>3000</v>
      </c>
      <c r="M1579" s="29">
        <f t="shared" si="281"/>
        <v>0</v>
      </c>
      <c r="N1579" s="29">
        <f t="shared" si="281"/>
        <v>0</v>
      </c>
      <c r="O1579">
        <f t="shared" si="280"/>
        <v>0</v>
      </c>
      <c r="P1579" s="32">
        <f t="shared" ca="1" si="277"/>
        <v>85.907635086269366</v>
      </c>
      <c r="Q1579" s="32">
        <f t="shared" ca="1" si="277"/>
        <v>78.101217656012139</v>
      </c>
      <c r="R1579" s="32" t="str">
        <f t="shared" ca="1" si="282"/>
        <v/>
      </c>
      <c r="S1579" s="32" t="str">
        <f t="shared" ca="1" si="282"/>
        <v/>
      </c>
      <c r="T1579" s="32" t="str">
        <f t="shared" ca="1" si="282"/>
        <v/>
      </c>
      <c r="U1579" s="32" t="str">
        <f t="shared" ca="1" si="278"/>
        <v/>
      </c>
      <c r="V1579" s="32" t="str">
        <f t="shared" ca="1" si="278"/>
        <v/>
      </c>
      <c r="W1579" s="32" t="str">
        <f t="shared" ca="1" si="278"/>
        <v/>
      </c>
      <c r="X1579" s="32" t="str">
        <f t="shared" ca="1" si="278"/>
        <v/>
      </c>
      <c r="Z1579" s="32">
        <f>input!H1542/input!H1543*Z1580</f>
        <v>85.907635086269366</v>
      </c>
      <c r="AA1579" s="32">
        <f>input!I1542/input!I1543*AA1580</f>
        <v>80.986751038164869</v>
      </c>
      <c r="AB1579" s="32">
        <f>input!J1542/input!J1543*AB1580</f>
        <v>78.101217656012139</v>
      </c>
      <c r="AC1579" s="32">
        <f>input!K1542/input!K1543*AC1580</f>
        <v>77.414477414477503</v>
      </c>
      <c r="AD1579" s="33">
        <f>input!J1542-input!H1542</f>
        <v>-0.10499999999999865</v>
      </c>
      <c r="AE1579">
        <f t="shared" si="283"/>
        <v>1</v>
      </c>
      <c r="AF1579" s="32">
        <f>input!L1542/input!L1543*AF1580</f>
        <v>83.608171301993636</v>
      </c>
      <c r="AG1579" s="32">
        <f>input!M1542/input!M1543*AG1580</f>
        <v>115.68585491119187</v>
      </c>
      <c r="AH1579" s="32">
        <f>input!N1542/input!N1543*AH1580</f>
        <v>60.844128708733734</v>
      </c>
      <c r="AI1579" s="32">
        <f>input!O1542/input!O1543*AI1580</f>
        <v>104.45182724252506</v>
      </c>
      <c r="AJ1579" s="32">
        <f>input!P1542/input!P1543*AJ1580</f>
        <v>90.433275563258249</v>
      </c>
      <c r="AK1579" s="32">
        <f>input!Q1542/input!Q1543*AK1580</f>
        <v>90.742157612853859</v>
      </c>
      <c r="AL1579" s="32">
        <f>input!R1542/input!R1543*AL1580</f>
        <v>82.069970845481166</v>
      </c>
      <c r="AM1579" s="32">
        <f>input!S1542/input!S1543*AM1580</f>
        <v>99.19776770143001</v>
      </c>
      <c r="AN1579" s="32">
        <f>input!T1542/input!T1543*AN1580</f>
        <v>88.045363575717062</v>
      </c>
      <c r="AO1579" s="32">
        <f>input!U1542/input!U1543*AO1580</f>
        <v>168.37349397590327</v>
      </c>
      <c r="AP1579" s="32">
        <f>input!V1542/input!V1543*AP1580</f>
        <v>116.92307692307689</v>
      </c>
      <c r="AQ1579" s="32">
        <f>input!W1542/input!W1543*AQ1580</f>
        <v>254.76645725211648</v>
      </c>
      <c r="AR1579" s="32">
        <f>input!X1542/input!X1543*AR1580</f>
        <v>1676.3754045307428</v>
      </c>
      <c r="AT1579" s="32">
        <f>input!Y1542/input!Y1543*AT1580</f>
        <v>99.833333333333385</v>
      </c>
      <c r="AU1579" s="32">
        <f>input!Z1542/input!Z1543*AU1580</f>
        <v>47.880434782608653</v>
      </c>
      <c r="AV1579" s="32">
        <f>input!AA1542/input!AA1543*AV1580</f>
        <v>97.342419080068055</v>
      </c>
      <c r="AW1579" s="32">
        <f>input!AB1542/input!AB1543*AW1580</f>
        <v>119.56140350877192</v>
      </c>
      <c r="AX1579" s="32">
        <f>input!AC1542/input!AC1543*AX1580</f>
        <v>86.957552762627415</v>
      </c>
      <c r="AY1579" s="32">
        <f>input!AD1542/input!AD1543*AY1580</f>
        <v>63.462804476629373</v>
      </c>
      <c r="AZ1579" s="32">
        <f>input!AE1542/input!AE1543*AZ1580</f>
        <v>88.584650983417035</v>
      </c>
      <c r="BA1579" s="32">
        <f>input!AF1542/input!AF1543*BA1580</f>
        <v>73.073868149324767</v>
      </c>
      <c r="BB1579" s="32">
        <f>input!AG1542/input!AG1543*BB1580</f>
        <v>207.23404255319124</v>
      </c>
      <c r="BC1579" s="32">
        <f>input!AH1542/input!AH1543*BC1580</f>
        <v>107.01030927835059</v>
      </c>
    </row>
    <row r="1580" spans="1:55" x14ac:dyDescent="0.25">
      <c r="B1580" s="26">
        <f>input!A1543</f>
        <v>32766</v>
      </c>
      <c r="C1580" s="20">
        <f>input!B1543</f>
        <v>2674.58</v>
      </c>
      <c r="D1580" s="20">
        <f>input!C1543</f>
        <v>345.06</v>
      </c>
      <c r="E1580" s="20">
        <f>input!D1543</f>
        <v>467.57</v>
      </c>
      <c r="F1580" s="20">
        <f>input!E1543</f>
        <v>3896.4</v>
      </c>
      <c r="G1580" s="20">
        <f>input!F1543</f>
        <v>1595.31</v>
      </c>
      <c r="H1580" s="20">
        <f>input!G1543</f>
        <v>2612.8200000000002</v>
      </c>
      <c r="I1580">
        <v>0</v>
      </c>
      <c r="J1580" s="29">
        <f t="shared" ca="1" si="279"/>
        <v>345.06</v>
      </c>
      <c r="K1580" s="29">
        <f>VLOOKUP(B1580,output_kmeans!$A$2:$H$1878,8,0)</f>
        <v>0</v>
      </c>
      <c r="L1580" s="29">
        <f t="shared" ca="1" si="281"/>
        <v>3000</v>
      </c>
      <c r="M1580" s="29">
        <f t="shared" si="281"/>
        <v>0</v>
      </c>
      <c r="N1580" s="29">
        <f t="shared" si="281"/>
        <v>0</v>
      </c>
      <c r="O1580">
        <f t="shared" si="280"/>
        <v>0</v>
      </c>
      <c r="P1580" s="32">
        <f t="shared" ref="P1580:Q1599" ca="1" si="284">IF(P$38="","",OFFSET($Y$38,ROW($P1580)-ROW($P$38),MATCH(P$38,$Z$38:$AC$38,0)))</f>
        <v>83.190412232668777</v>
      </c>
      <c r="Q1580" s="32">
        <f t="shared" ca="1" si="284"/>
        <v>76.87404870624043</v>
      </c>
      <c r="R1580" s="32" t="str">
        <f t="shared" ca="1" si="282"/>
        <v/>
      </c>
      <c r="S1580" s="32" t="str">
        <f t="shared" ca="1" si="282"/>
        <v/>
      </c>
      <c r="T1580" s="32" t="str">
        <f t="shared" ca="1" si="282"/>
        <v/>
      </c>
      <c r="U1580" s="32" t="str">
        <f t="shared" ref="U1580:X1599" ca="1" si="285">IF(U$38="","",OFFSET($AT$38,ROW($U1580)-ROW($U$38),MATCH(U$38,$AT$38:$BF$38,0)-1))</f>
        <v/>
      </c>
      <c r="V1580" s="32" t="str">
        <f t="shared" ca="1" si="285"/>
        <v/>
      </c>
      <c r="W1580" s="32" t="str">
        <f t="shared" ca="1" si="285"/>
        <v/>
      </c>
      <c r="X1580" s="32" t="str">
        <f t="shared" ca="1" si="285"/>
        <v/>
      </c>
      <c r="Z1580" s="32">
        <f>input!H1543/input!H1544*Z1581</f>
        <v>83.190412232668777</v>
      </c>
      <c r="AA1580" s="32">
        <f>input!I1543/input!I1544*AA1581</f>
        <v>79.187265176982351</v>
      </c>
      <c r="AB1580" s="32">
        <f>input!J1543/input!J1544*AB1581</f>
        <v>76.87404870624043</v>
      </c>
      <c r="AC1580" s="32">
        <f>input!K1543/input!K1544*AC1581</f>
        <v>76.318276318276403</v>
      </c>
      <c r="AD1580" s="33">
        <f>input!J1543-input!H1543</f>
        <v>2.8999999999999915E-2</v>
      </c>
      <c r="AE1580">
        <f t="shared" si="283"/>
        <v>0</v>
      </c>
      <c r="AF1580" s="32">
        <f>input!L1543/input!L1544*AF1581</f>
        <v>84.075806054639472</v>
      </c>
      <c r="AG1580" s="32">
        <f>input!M1543/input!M1544*AG1581</f>
        <v>112.66852129253148</v>
      </c>
      <c r="AH1580" s="32">
        <f>input!N1543/input!N1544*AH1581</f>
        <v>62.16046803175923</v>
      </c>
      <c r="AI1580" s="32">
        <f>input!O1543/input!O1544*AI1581</f>
        <v>104.51827242524931</v>
      </c>
      <c r="AJ1580" s="32">
        <f>input!P1543/input!P1544*AJ1581</f>
        <v>90.294627383015623</v>
      </c>
      <c r="AK1580" s="32">
        <f>input!Q1543/input!Q1544*AK1581</f>
        <v>90.66564651874522</v>
      </c>
      <c r="AL1580" s="32">
        <f>input!R1543/input!R1544*AL1581</f>
        <v>83.91156462585046</v>
      </c>
      <c r="AM1580" s="32">
        <f>input!S1543/input!S1544*AM1581</f>
        <v>101.56958493198459</v>
      </c>
      <c r="AN1580" s="32">
        <f>input!T1543/input!T1544*AN1581</f>
        <v>89.979986657771761</v>
      </c>
      <c r="AO1580" s="32">
        <f>input!U1543/input!U1544*AO1581</f>
        <v>168.37349397590327</v>
      </c>
      <c r="AP1580" s="32">
        <f>input!V1543/input!V1544*AP1581</f>
        <v>117.35644637053085</v>
      </c>
      <c r="AQ1580" s="32">
        <f>input!W1543/input!W1544*AQ1581</f>
        <v>255.80442502048581</v>
      </c>
      <c r="AR1580" s="32">
        <f>input!X1543/input!X1544*AR1581</f>
        <v>1672.4919093851117</v>
      </c>
      <c r="AT1580" s="32">
        <f>input!Y1543/input!Y1544*AT1581</f>
        <v>103.40277777777784</v>
      </c>
      <c r="AU1580" s="32">
        <f>input!Z1543/input!Z1544*AU1581</f>
        <v>46.050724637681114</v>
      </c>
      <c r="AV1580" s="32">
        <f>input!AA1543/input!AA1544*AV1581</f>
        <v>98.739352640545064</v>
      </c>
      <c r="AW1580" s="32">
        <f>input!AB1543/input!AB1544*AW1581</f>
        <v>133.81578947368419</v>
      </c>
      <c r="AX1580" s="32">
        <f>input!AC1543/input!AC1544*AX1581</f>
        <v>86.601849656153618</v>
      </c>
      <c r="AY1580" s="32">
        <f>input!AD1543/input!AD1544*AY1581</f>
        <v>65.701119157340372</v>
      </c>
      <c r="AZ1580" s="32">
        <f>input!AE1543/input!AE1544*AZ1581</f>
        <v>90.011569610489914</v>
      </c>
      <c r="BA1580" s="32">
        <f>input!AF1543/input!AF1544*BA1581</f>
        <v>74.662430500397051</v>
      </c>
      <c r="BB1580" s="32">
        <f>input!AG1543/input!AG1544*BB1581</f>
        <v>198.15602836879413</v>
      </c>
      <c r="BC1580" s="32">
        <f>input!AH1543/input!AH1544*BC1581</f>
        <v>106.87285223367707</v>
      </c>
    </row>
    <row r="1581" spans="1:55" x14ac:dyDescent="0.25">
      <c r="B1581" s="26">
        <f>input!A1544</f>
        <v>32759</v>
      </c>
      <c r="C1581" s="20">
        <f>input!B1544</f>
        <v>2709.54</v>
      </c>
      <c r="D1581" s="20">
        <f>input!C1544</f>
        <v>348.76</v>
      </c>
      <c r="E1581" s="20">
        <f>input!D1544</f>
        <v>471.31</v>
      </c>
      <c r="F1581" s="20">
        <f>input!E1544</f>
        <v>3962.5</v>
      </c>
      <c r="G1581" s="20">
        <f>input!F1544</f>
        <v>1657.61</v>
      </c>
      <c r="H1581" s="20">
        <f>input!G1544</f>
        <v>2620.63</v>
      </c>
      <c r="I1581">
        <v>0</v>
      </c>
      <c r="J1581" s="29">
        <f t="shared" ca="1" si="279"/>
        <v>348.76</v>
      </c>
      <c r="K1581" s="29">
        <f>VLOOKUP(B1581,output_kmeans!$A$2:$H$1878,8,0)</f>
        <v>0</v>
      </c>
      <c r="L1581" s="29">
        <f t="shared" ca="1" si="281"/>
        <v>3000</v>
      </c>
      <c r="M1581" s="29">
        <f t="shared" si="281"/>
        <v>0</v>
      </c>
      <c r="N1581" s="29">
        <f t="shared" si="281"/>
        <v>0</v>
      </c>
      <c r="O1581">
        <f t="shared" si="280"/>
        <v>0</v>
      </c>
      <c r="P1581" s="32">
        <f t="shared" ca="1" si="284"/>
        <v>85.391052794710333</v>
      </c>
      <c r="Q1581" s="32">
        <f t="shared" ca="1" si="284"/>
        <v>77.454337899543319</v>
      </c>
      <c r="R1581" s="32" t="str">
        <f t="shared" ca="1" si="282"/>
        <v/>
      </c>
      <c r="S1581" s="32" t="str">
        <f t="shared" ca="1" si="282"/>
        <v/>
      </c>
      <c r="T1581" s="32" t="str">
        <f t="shared" ca="1" si="282"/>
        <v/>
      </c>
      <c r="U1581" s="32" t="str">
        <f t="shared" ca="1" si="285"/>
        <v/>
      </c>
      <c r="V1581" s="32" t="str">
        <f t="shared" ca="1" si="285"/>
        <v/>
      </c>
      <c r="W1581" s="32" t="str">
        <f t="shared" ca="1" si="285"/>
        <v/>
      </c>
      <c r="X1581" s="32" t="str">
        <f t="shared" ca="1" si="285"/>
        <v/>
      </c>
      <c r="Z1581" s="32">
        <f>input!H1544/input!H1545*Z1582</f>
        <v>85.391052794710333</v>
      </c>
      <c r="AA1581" s="32">
        <f>input!I1544/input!I1545*AA1582</f>
        <v>80.561597785248111</v>
      </c>
      <c r="AB1581" s="32">
        <f>input!J1544/input!J1545*AB1582</f>
        <v>77.454337899543319</v>
      </c>
      <c r="AC1581" s="32">
        <f>input!K1544/input!K1545*AC1582</f>
        <v>76.374976374976455</v>
      </c>
      <c r="AD1581" s="33">
        <f>input!J1544-input!H1544</f>
        <v>-0.12300000000000111</v>
      </c>
      <c r="AE1581">
        <f t="shared" si="283"/>
        <v>1</v>
      </c>
      <c r="AF1581" s="32">
        <f>input!L1544/input!L1545*AF1582</f>
        <v>85.043892033801001</v>
      </c>
      <c r="AG1581" s="32">
        <f>input!M1544/input!M1545*AG1582</f>
        <v>114.00599186817884</v>
      </c>
      <c r="AH1581" s="32">
        <f>input!N1544/input!N1545*AH1582</f>
        <v>61.136648558294958</v>
      </c>
      <c r="AI1581" s="32">
        <f>input!O1544/input!O1545*AI1582</f>
        <v>102.19269102990047</v>
      </c>
      <c r="AJ1581" s="32">
        <f>input!P1544/input!P1545*AJ1582</f>
        <v>88.388214904679401</v>
      </c>
      <c r="AK1581" s="32">
        <f>input!Q1544/input!Q1545*AK1582</f>
        <v>90.66564651874522</v>
      </c>
      <c r="AL1581" s="32">
        <f>input!R1544/input!R1545*AL1582</f>
        <v>83.041788143829066</v>
      </c>
      <c r="AM1581" s="32">
        <f>input!S1544/input!S1545*AM1582</f>
        <v>100.61388210673171</v>
      </c>
      <c r="AN1581" s="32">
        <f>input!T1544/input!T1545*AN1582</f>
        <v>89.112741827885188</v>
      </c>
      <c r="AO1581" s="32">
        <f>input!U1544/input!U1545*AO1582</f>
        <v>168.27309236947758</v>
      </c>
      <c r="AP1581" s="32">
        <f>input!V1544/input!V1545*AP1582</f>
        <v>117.05308775731308</v>
      </c>
      <c r="AQ1581" s="32">
        <f>input!W1544/input!W1545*AQ1582</f>
        <v>255.62232541199998</v>
      </c>
      <c r="AR1581" s="32">
        <f>input!X1544/input!X1545*AR1582</f>
        <v>1618.1229773462767</v>
      </c>
      <c r="AT1581" s="32">
        <f>input!Y1544/input!Y1545*AT1582</f>
        <v>100.55555555555563</v>
      </c>
      <c r="AU1581" s="32">
        <f>input!Z1544/input!Z1545*AU1582</f>
        <v>45.76992753623184</v>
      </c>
      <c r="AV1581" s="32">
        <f>input!AA1544/input!AA1545*AV1582</f>
        <v>97.955706984667728</v>
      </c>
      <c r="AW1581" s="32">
        <f>input!AB1544/input!AB1545*AW1582</f>
        <v>139.16666666666663</v>
      </c>
      <c r="AX1581" s="32">
        <f>input!AC1544/input!AC1545*AX1582</f>
        <v>85.67702157932176</v>
      </c>
      <c r="AY1581" s="32">
        <f>input!AD1544/input!AD1545*AY1582</f>
        <v>65.009874917709041</v>
      </c>
      <c r="AZ1581" s="32">
        <f>input!AE1544/input!AE1545*AZ1582</f>
        <v>93.713844967219572</v>
      </c>
      <c r="BA1581" s="32">
        <f>input!AF1544/input!AF1545*BA1582</f>
        <v>76.092136616362097</v>
      </c>
      <c r="BB1581" s="32">
        <f>input!AG1544/input!AG1545*BB1582</f>
        <v>192.6241134751771</v>
      </c>
      <c r="BC1581" s="32">
        <f>input!AH1544/input!AH1545*BC1582</f>
        <v>108.72852233676984</v>
      </c>
    </row>
    <row r="1582" spans="1:55" x14ac:dyDescent="0.25">
      <c r="B1582" s="26">
        <f>input!A1545</f>
        <v>32752</v>
      </c>
      <c r="C1582" s="20">
        <f>input!B1545</f>
        <v>2752.09</v>
      </c>
      <c r="D1582" s="20">
        <f>input!C1545</f>
        <v>353.73</v>
      </c>
      <c r="E1582" s="20">
        <f>input!D1545</f>
        <v>471.34</v>
      </c>
      <c r="F1582" s="20">
        <f>input!E1545</f>
        <v>4014.6</v>
      </c>
      <c r="G1582" s="20">
        <f>input!F1545</f>
        <v>1608.33</v>
      </c>
      <c r="H1582" s="20">
        <f>input!G1545</f>
        <v>2508.91</v>
      </c>
      <c r="I1582">
        <v>0</v>
      </c>
      <c r="J1582" s="29">
        <f t="shared" ca="1" si="279"/>
        <v>353.73</v>
      </c>
      <c r="K1582" s="29">
        <f>VLOOKUP(B1582,output_kmeans!$A$2:$H$1878,8,0)</f>
        <v>0</v>
      </c>
      <c r="L1582" s="29">
        <f t="shared" ca="1" si="281"/>
        <v>3000</v>
      </c>
      <c r="M1582" s="29">
        <f t="shared" si="281"/>
        <v>0</v>
      </c>
      <c r="N1582" s="29">
        <f t="shared" si="281"/>
        <v>0</v>
      </c>
      <c r="O1582">
        <f t="shared" si="280"/>
        <v>0</v>
      </c>
      <c r="P1582" s="32">
        <f t="shared" ca="1" si="284"/>
        <v>85.938630023762911</v>
      </c>
      <c r="Q1582" s="32">
        <f t="shared" ca="1" si="284"/>
        <v>77.730213089802064</v>
      </c>
      <c r="R1582" s="32" t="str">
        <f t="shared" ca="1" si="282"/>
        <v/>
      </c>
      <c r="S1582" s="32" t="str">
        <f t="shared" ca="1" si="282"/>
        <v/>
      </c>
      <c r="T1582" s="32" t="str">
        <f t="shared" ca="1" si="282"/>
        <v/>
      </c>
      <c r="U1582" s="32" t="str">
        <f t="shared" ca="1" si="285"/>
        <v/>
      </c>
      <c r="V1582" s="32" t="str">
        <f t="shared" ca="1" si="285"/>
        <v/>
      </c>
      <c r="W1582" s="32" t="str">
        <f t="shared" ca="1" si="285"/>
        <v/>
      </c>
      <c r="X1582" s="32" t="str">
        <f t="shared" ca="1" si="285"/>
        <v/>
      </c>
      <c r="Z1582" s="32">
        <f>input!H1545/input!H1546*Z1583</f>
        <v>85.938630023762911</v>
      </c>
      <c r="AA1582" s="32">
        <f>input!I1545/input!I1546*AA1583</f>
        <v>80.759343484279157</v>
      </c>
      <c r="AB1582" s="32">
        <f>input!J1545/input!J1546*AB1583</f>
        <v>77.730213089802064</v>
      </c>
      <c r="AC1582" s="32">
        <f>input!K1545/input!K1546*AC1583</f>
        <v>76.819126819126893</v>
      </c>
      <c r="AD1582" s="33">
        <f>input!J1545-input!H1545</f>
        <v>-0.14700000000000024</v>
      </c>
      <c r="AE1582">
        <f t="shared" si="283"/>
        <v>1</v>
      </c>
      <c r="AF1582" s="32">
        <f>input!L1545/input!L1546*AF1583</f>
        <v>84.412174911805764</v>
      </c>
      <c r="AG1582" s="32">
        <f>input!M1545/input!M1546*AG1583</f>
        <v>114.21998716028239</v>
      </c>
      <c r="AH1582" s="32">
        <f>input!N1545/input!N1546*AH1583</f>
        <v>60.94860008357702</v>
      </c>
      <c r="AI1582" s="32">
        <f>input!O1545/input!O1546*AI1583</f>
        <v>103.38870431893703</v>
      </c>
      <c r="AJ1582" s="32">
        <f>input!P1545/input!P1546*AJ1583</f>
        <v>88.018486424032375</v>
      </c>
      <c r="AK1582" s="32">
        <f>input!Q1545/input!Q1546*AK1583</f>
        <v>91.247130833970928</v>
      </c>
      <c r="AL1582" s="32">
        <f>input!R1545/input!R1546*AL1583</f>
        <v>83.090379008746453</v>
      </c>
      <c r="AM1582" s="32">
        <f>input!S1545/input!S1546*AM1583</f>
        <v>100.57900244157648</v>
      </c>
      <c r="AN1582" s="32">
        <f>input!T1545/input!T1546*AN1583</f>
        <v>89.206137424949901</v>
      </c>
      <c r="AO1582" s="32">
        <f>input!U1545/input!U1546*AO1583</f>
        <v>167.1686746987948</v>
      </c>
      <c r="AP1582" s="32">
        <f>input!V1545/input!V1546*AP1583</f>
        <v>116.83640303358609</v>
      </c>
      <c r="AQ1582" s="32">
        <f>input!W1545/input!W1546*AQ1583</f>
        <v>254.57525266320638</v>
      </c>
      <c r="AR1582" s="32">
        <f>input!X1545/input!X1546*AR1583</f>
        <v>1663.4304207119724</v>
      </c>
      <c r="AT1582" s="32">
        <f>input!Y1545/input!Y1546*AT1583</f>
        <v>100.0833333333334</v>
      </c>
      <c r="AU1582" s="32">
        <f>input!Z1545/input!Z1546*AU1583</f>
        <v>45.978260869565169</v>
      </c>
      <c r="AV1582" s="32">
        <f>input!AA1545/input!AA1546*AV1583</f>
        <v>99.931856899488849</v>
      </c>
      <c r="AW1582" s="32">
        <f>input!AB1545/input!AB1546*AW1583</f>
        <v>139.03508771929822</v>
      </c>
      <c r="AX1582" s="32">
        <f>input!AC1545/input!AC1546*AX1583</f>
        <v>85.937870524069197</v>
      </c>
      <c r="AY1582" s="32">
        <f>input!AD1545/input!AD1546*AY1583</f>
        <v>62.047399605003314</v>
      </c>
      <c r="AZ1582" s="32">
        <f>input!AE1545/input!AE1546*AZ1583</f>
        <v>89.70304666409578</v>
      </c>
      <c r="BA1582" s="32">
        <f>input!AF1545/input!AF1546*BA1583</f>
        <v>73.947577442414527</v>
      </c>
      <c r="BB1582" s="32">
        <f>input!AG1545/input!AG1546*BB1583</f>
        <v>188.93617021276577</v>
      </c>
      <c r="BC1582" s="32">
        <f>input!AH1545/input!AH1546*BC1583</f>
        <v>107.62886597938153</v>
      </c>
    </row>
    <row r="1583" spans="1:55" x14ac:dyDescent="0.25">
      <c r="B1583" s="26">
        <f>input!A1546</f>
        <v>32745</v>
      </c>
      <c r="C1583" s="20">
        <f>input!B1546</f>
        <v>2732.36</v>
      </c>
      <c r="D1583" s="20">
        <f>input!C1546</f>
        <v>350.52</v>
      </c>
      <c r="E1583" s="20">
        <f>input!D1546</f>
        <v>466.75</v>
      </c>
      <c r="F1583" s="20">
        <f>input!E1546</f>
        <v>3974.7</v>
      </c>
      <c r="G1583" s="20">
        <f>input!F1546</f>
        <v>1604.38</v>
      </c>
      <c r="H1583" s="20">
        <f>input!G1546</f>
        <v>2516.7800000000002</v>
      </c>
      <c r="I1583">
        <v>0</v>
      </c>
      <c r="J1583" s="29">
        <f t="shared" ca="1" si="279"/>
        <v>350.52</v>
      </c>
      <c r="K1583" s="29">
        <f>VLOOKUP(B1583,output_kmeans!$A$2:$H$1878,8,0)</f>
        <v>0</v>
      </c>
      <c r="L1583" s="29">
        <f t="shared" ca="1" si="281"/>
        <v>3000</v>
      </c>
      <c r="M1583" s="29">
        <f t="shared" si="281"/>
        <v>0</v>
      </c>
      <c r="N1583" s="29">
        <f t="shared" si="281"/>
        <v>0</v>
      </c>
      <c r="O1583">
        <f t="shared" si="280"/>
        <v>0</v>
      </c>
      <c r="P1583" s="32">
        <f t="shared" ca="1" si="284"/>
        <v>86.124599648724171</v>
      </c>
      <c r="Q1583" s="32">
        <f t="shared" ca="1" si="284"/>
        <v>78.243911719939049</v>
      </c>
      <c r="R1583" s="32" t="str">
        <f t="shared" ca="1" si="282"/>
        <v/>
      </c>
      <c r="S1583" s="32" t="str">
        <f t="shared" ca="1" si="282"/>
        <v/>
      </c>
      <c r="T1583" s="32" t="str">
        <f t="shared" ca="1" si="282"/>
        <v/>
      </c>
      <c r="U1583" s="32" t="str">
        <f t="shared" ca="1" si="285"/>
        <v/>
      </c>
      <c r="V1583" s="32" t="str">
        <f t="shared" ca="1" si="285"/>
        <v/>
      </c>
      <c r="W1583" s="32" t="str">
        <f t="shared" ca="1" si="285"/>
        <v/>
      </c>
      <c r="X1583" s="32" t="str">
        <f t="shared" ca="1" si="285"/>
        <v/>
      </c>
      <c r="Z1583" s="32">
        <f>input!H1546/input!H1547*Z1584</f>
        <v>86.124599648724171</v>
      </c>
      <c r="AA1583" s="32">
        <f>input!I1546/input!I1547*AA1584</f>
        <v>81.313031441566096</v>
      </c>
      <c r="AB1583" s="32">
        <f>input!J1546/input!J1547*AB1584</f>
        <v>78.243911719939049</v>
      </c>
      <c r="AC1583" s="32">
        <f>input!K1546/input!K1547*AC1584</f>
        <v>77.395577395577462</v>
      </c>
      <c r="AD1583" s="33">
        <f>input!J1546-input!H1546</f>
        <v>-0.11100000000000065</v>
      </c>
      <c r="AE1583">
        <f t="shared" si="283"/>
        <v>1</v>
      </c>
      <c r="AF1583" s="32">
        <f>input!L1546/input!L1547*AF1584</f>
        <v>83.599967183526161</v>
      </c>
      <c r="AG1583" s="32">
        <f>input!M1546/input!M1547*AG1584</f>
        <v>115.09736785790706</v>
      </c>
      <c r="AH1583" s="32">
        <f>input!N1546/input!N1547*AH1584</f>
        <v>59.88299206017544</v>
      </c>
      <c r="AI1583" s="32">
        <f>input!O1546/input!O1547*AI1584</f>
        <v>104.05315614617955</v>
      </c>
      <c r="AJ1583" s="32">
        <f>input!P1546/input!P1547*AJ1584</f>
        <v>87.891392258809958</v>
      </c>
      <c r="AK1583" s="32">
        <f>input!Q1546/input!Q1547*AK1584</f>
        <v>90.05355776587605</v>
      </c>
      <c r="AL1583" s="32">
        <f>input!R1546/input!R1547*AL1584</f>
        <v>81.861030126336331</v>
      </c>
      <c r="AM1583" s="32">
        <f>input!S1546/input!S1547*AM1584</f>
        <v>99.490756888733799</v>
      </c>
      <c r="AN1583" s="32">
        <f>input!T1546/input!T1547*AN1584</f>
        <v>88.258839226150698</v>
      </c>
      <c r="AO1583" s="32">
        <f>input!U1546/input!U1547*AO1584</f>
        <v>166.86746987951773</v>
      </c>
      <c r="AP1583" s="32">
        <f>input!V1546/input!V1547*AP1584</f>
        <v>116.85807150595879</v>
      </c>
      <c r="AQ1583" s="32">
        <f>input!W1546/input!W1547*AQ1584</f>
        <v>251.57060912318994</v>
      </c>
      <c r="AR1583" s="32">
        <f>input!X1546/input!X1547*AR1584</f>
        <v>1658.8996763754026</v>
      </c>
      <c r="AT1583" s="32">
        <f>input!Y1546/input!Y1547*AT1584</f>
        <v>105.76388888888897</v>
      </c>
      <c r="AU1583" s="32">
        <f>input!Z1546/input!Z1547*AU1584</f>
        <v>46.331521739130388</v>
      </c>
      <c r="AV1583" s="32">
        <f>input!AA1546/input!AA1547*AV1584</f>
        <v>102.58943781942071</v>
      </c>
      <c r="AW1583" s="32">
        <f>input!AB1546/input!AB1547*AW1584</f>
        <v>140.13157894736838</v>
      </c>
      <c r="AX1583" s="32">
        <f>input!AC1546/input!AC1547*AX1584</f>
        <v>85.534740336732227</v>
      </c>
      <c r="AY1583" s="32">
        <f>input!AD1546/input!AD1547*AY1584</f>
        <v>60.928242264647814</v>
      </c>
      <c r="AZ1583" s="32">
        <f>input!AE1546/input!AE1547*AZ1584</f>
        <v>89.394523717701631</v>
      </c>
      <c r="BA1583" s="32">
        <f>input!AF1546/input!AF1547*BA1584</f>
        <v>73.947577442414527</v>
      </c>
      <c r="BB1583" s="32">
        <f>input!AG1546/input!AG1547*BB1584</f>
        <v>196.31205673758845</v>
      </c>
      <c r="BC1583" s="32">
        <f>input!AH1546/input!AH1547*BC1584</f>
        <v>107.35395189003444</v>
      </c>
    </row>
    <row r="1584" spans="1:55" x14ac:dyDescent="0.25">
      <c r="B1584" s="26">
        <f>input!A1547</f>
        <v>32738</v>
      </c>
      <c r="C1584" s="20">
        <f>input!B1547</f>
        <v>2687.97</v>
      </c>
      <c r="D1584" s="20">
        <f>input!C1547</f>
        <v>346.03</v>
      </c>
      <c r="E1584" s="20">
        <f>input!D1547</f>
        <v>461.97</v>
      </c>
      <c r="F1584" s="20">
        <f>input!E1547</f>
        <v>3982</v>
      </c>
      <c r="G1584" s="20">
        <f>input!F1547</f>
        <v>1575.77</v>
      </c>
      <c r="H1584" s="20">
        <f>input!G1547</f>
        <v>2573.16</v>
      </c>
      <c r="I1584">
        <v>0</v>
      </c>
      <c r="J1584" s="29">
        <f t="shared" ca="1" si="279"/>
        <v>346.03</v>
      </c>
      <c r="K1584" s="29">
        <f>VLOOKUP(B1584,output_kmeans!$A$2:$H$1878,8,0)</f>
        <v>0</v>
      </c>
      <c r="L1584" s="29">
        <f t="shared" ca="1" si="281"/>
        <v>3000</v>
      </c>
      <c r="M1584" s="29">
        <f t="shared" si="281"/>
        <v>0</v>
      </c>
      <c r="N1584" s="29">
        <f t="shared" si="281"/>
        <v>0</v>
      </c>
      <c r="O1584">
        <f t="shared" si="280"/>
        <v>0</v>
      </c>
      <c r="P1584" s="32">
        <f t="shared" ca="1" si="284"/>
        <v>85.339394565554414</v>
      </c>
      <c r="Q1584" s="32">
        <f t="shared" ca="1" si="284"/>
        <v>77.578006088279992</v>
      </c>
      <c r="R1584" s="32" t="str">
        <f t="shared" ca="1" si="282"/>
        <v/>
      </c>
      <c r="S1584" s="32" t="str">
        <f t="shared" ca="1" si="282"/>
        <v/>
      </c>
      <c r="T1584" s="32" t="str">
        <f t="shared" ca="1" si="282"/>
        <v/>
      </c>
      <c r="U1584" s="32" t="str">
        <f t="shared" ca="1" si="285"/>
        <v/>
      </c>
      <c r="V1584" s="32" t="str">
        <f t="shared" ca="1" si="285"/>
        <v/>
      </c>
      <c r="W1584" s="32" t="str">
        <f t="shared" ca="1" si="285"/>
        <v/>
      </c>
      <c r="X1584" s="32" t="str">
        <f t="shared" ca="1" si="285"/>
        <v/>
      </c>
      <c r="Z1584" s="32">
        <f>input!H1547/input!H1548*Z1585</f>
        <v>85.339394565554414</v>
      </c>
      <c r="AA1584" s="32">
        <f>input!I1547/input!I1548*AA1585</f>
        <v>80.848329048843141</v>
      </c>
      <c r="AB1584" s="32">
        <f>input!J1547/input!J1548*AB1585</f>
        <v>77.578006088279992</v>
      </c>
      <c r="AC1584" s="32">
        <f>input!K1547/input!K1548*AC1585</f>
        <v>77.093177093177161</v>
      </c>
      <c r="AD1584" s="33">
        <f>input!J1547-input!H1547</f>
        <v>-0.10500000000000043</v>
      </c>
      <c r="AE1584">
        <f t="shared" si="283"/>
        <v>1</v>
      </c>
      <c r="AF1584" s="32">
        <f>input!L1547/input!L1548*AF1585</f>
        <v>83.435884814176745</v>
      </c>
      <c r="AG1584" s="32">
        <f>input!M1547/input!M1548*AG1585</f>
        <v>115.09736785790706</v>
      </c>
      <c r="AH1584" s="32">
        <f>input!N1547/input!N1548*AH1585</f>
        <v>60.259089009611287</v>
      </c>
      <c r="AI1584" s="32">
        <f>input!O1547/input!O1548*AI1585</f>
        <v>104.07973421926927</v>
      </c>
      <c r="AJ1584" s="32">
        <f>input!P1547/input!P1548*AJ1585</f>
        <v>87.775852108607765</v>
      </c>
      <c r="AK1584" s="32">
        <f>input!Q1547/input!Q1548*AK1585</f>
        <v>90.25248661055852</v>
      </c>
      <c r="AL1584" s="32">
        <f>input!R1547/input!R1548*AL1585</f>
        <v>81.875607385811563</v>
      </c>
      <c r="AM1584" s="32">
        <f>input!S1547/input!S1548*AM1585</f>
        <v>99.511684687826929</v>
      </c>
      <c r="AN1584" s="32">
        <f>input!T1547/input!T1548*AN1585</f>
        <v>88.192128085390195</v>
      </c>
      <c r="AO1584" s="32">
        <f>input!U1547/input!U1548*AO1585</f>
        <v>167.46987951807193</v>
      </c>
      <c r="AP1584" s="32">
        <f>input!V1547/input!V1548*AP1585</f>
        <v>116.92307692307689</v>
      </c>
      <c r="AQ1584" s="32">
        <f>input!W1547/input!W1548*AQ1585</f>
        <v>251.11536010197537</v>
      </c>
      <c r="AR1584" s="32">
        <f>input!X1547/input!X1548*AR1585</f>
        <v>1654.3689320388335</v>
      </c>
      <c r="AT1584" s="32">
        <f>input!Y1547/input!Y1548*AT1585</f>
        <v>103.88888888888897</v>
      </c>
      <c r="AU1584" s="32">
        <f>input!Z1547/input!Z1548*AU1585</f>
        <v>47.599637681159372</v>
      </c>
      <c r="AV1584" s="32">
        <f>input!AA1547/input!AA1548*AV1585</f>
        <v>100.81771720613278</v>
      </c>
      <c r="AW1584" s="32">
        <f>input!AB1547/input!AB1548*AW1585</f>
        <v>140.04385964912279</v>
      </c>
      <c r="AX1584" s="32">
        <f>input!AC1547/input!AC1548*AX1585</f>
        <v>87.289542328669626</v>
      </c>
      <c r="AY1584" s="32">
        <f>input!AD1547/input!AD1548*AY1585</f>
        <v>61.882817643186328</v>
      </c>
      <c r="AZ1584" s="32">
        <f>input!AE1547/input!AE1548*AZ1585</f>
        <v>94.986502121095384</v>
      </c>
      <c r="BA1584" s="32">
        <f>input!AF1547/input!AF1548*BA1585</f>
        <v>74.583002382843432</v>
      </c>
      <c r="BB1584" s="32">
        <f>input!AG1547/input!AG1548*BB1585</f>
        <v>189.787234042553</v>
      </c>
      <c r="BC1584" s="32">
        <f>input!AH1547/input!AH1548*BC1585</f>
        <v>107.83505154639182</v>
      </c>
    </row>
    <row r="1585" spans="2:55" x14ac:dyDescent="0.25">
      <c r="B1585" s="26">
        <f>input!A1548</f>
        <v>32731</v>
      </c>
      <c r="C1585" s="20">
        <f>input!B1548</f>
        <v>2683.99</v>
      </c>
      <c r="D1585" s="20">
        <f>input!C1548</f>
        <v>344.74</v>
      </c>
      <c r="E1585" s="20">
        <f>input!D1548</f>
        <v>462.48</v>
      </c>
      <c r="F1585" s="20">
        <f>input!E1548</f>
        <v>3996.4</v>
      </c>
      <c r="G1585" s="20">
        <f>input!F1548</f>
        <v>1608.6</v>
      </c>
      <c r="H1585" s="20">
        <f>input!G1548</f>
        <v>2613.39</v>
      </c>
      <c r="I1585">
        <v>0</v>
      </c>
      <c r="J1585" s="29">
        <f t="shared" ca="1" si="279"/>
        <v>344.74</v>
      </c>
      <c r="K1585" s="29">
        <f>VLOOKUP(B1585,output_kmeans!$A$2:$H$1878,8,0)</f>
        <v>0</v>
      </c>
      <c r="L1585" s="29">
        <f t="shared" ca="1" si="281"/>
        <v>3000</v>
      </c>
      <c r="M1585" s="29">
        <f t="shared" si="281"/>
        <v>0</v>
      </c>
      <c r="N1585" s="29">
        <f t="shared" si="281"/>
        <v>0</v>
      </c>
      <c r="O1585">
        <f t="shared" si="280"/>
        <v>0</v>
      </c>
      <c r="P1585" s="32">
        <f t="shared" ca="1" si="284"/>
        <v>83.748321107552556</v>
      </c>
      <c r="Q1585" s="32">
        <f t="shared" ca="1" si="284"/>
        <v>76.864535768645297</v>
      </c>
      <c r="R1585" s="32" t="str">
        <f t="shared" ca="1" si="282"/>
        <v/>
      </c>
      <c r="S1585" s="32" t="str">
        <f t="shared" ca="1" si="282"/>
        <v/>
      </c>
      <c r="T1585" s="32" t="str">
        <f t="shared" ca="1" si="282"/>
        <v/>
      </c>
      <c r="U1585" s="32" t="str">
        <f t="shared" ca="1" si="285"/>
        <v/>
      </c>
      <c r="V1585" s="32" t="str">
        <f t="shared" ca="1" si="285"/>
        <v/>
      </c>
      <c r="W1585" s="32" t="str">
        <f t="shared" ca="1" si="285"/>
        <v/>
      </c>
      <c r="X1585" s="32" t="str">
        <f t="shared" ca="1" si="285"/>
        <v/>
      </c>
      <c r="Z1585" s="32">
        <f>input!H1548/input!H1549*Z1586</f>
        <v>83.748321107552556</v>
      </c>
      <c r="AA1585" s="32">
        <f>input!I1548/input!I1549*AA1586</f>
        <v>79.770614989123942</v>
      </c>
      <c r="AB1585" s="32">
        <f>input!J1548/input!J1549*AB1586</f>
        <v>76.864535768645297</v>
      </c>
      <c r="AC1585" s="32">
        <f>input!K1548/input!K1549*AC1586</f>
        <v>76.639576639576703</v>
      </c>
      <c r="AD1585" s="33">
        <f>input!J1548-input!H1548</f>
        <v>-2.5999999999999801E-2</v>
      </c>
      <c r="AE1585">
        <f t="shared" si="283"/>
        <v>1</v>
      </c>
      <c r="AF1585" s="32">
        <f>input!L1548/input!L1549*AF1586</f>
        <v>82.787759455246544</v>
      </c>
      <c r="AG1585" s="32">
        <f>input!M1548/input!M1549*AG1586</f>
        <v>116.02824737855759</v>
      </c>
      <c r="AH1585" s="32">
        <f>input!N1548/input!N1549*AH1586</f>
        <v>59.314667781027921</v>
      </c>
      <c r="AI1585" s="32">
        <f>input!O1548/input!O1549*AI1586</f>
        <v>105.1162790697676</v>
      </c>
      <c r="AJ1585" s="32">
        <f>input!P1548/input!P1549*AJ1586</f>
        <v>87.718082033506676</v>
      </c>
      <c r="AK1585" s="32">
        <f>input!Q1548/input!Q1549*AK1586</f>
        <v>90.589135424636567</v>
      </c>
      <c r="AL1585" s="32">
        <f>input!R1548/input!R1549*AL1586</f>
        <v>81.268221574344111</v>
      </c>
      <c r="AM1585" s="32">
        <f>input!S1548/input!S1549*AM1586</f>
        <v>98.779211719567428</v>
      </c>
      <c r="AN1585" s="32">
        <f>input!T1548/input!T1549*AN1586</f>
        <v>87.845230153435537</v>
      </c>
      <c r="AO1585" s="32">
        <f>input!U1548/input!U1549*AO1586</f>
        <v>166.36546184738921</v>
      </c>
      <c r="AP1585" s="32">
        <f>input!V1548/input!V1549*AP1586</f>
        <v>115.8829902491874</v>
      </c>
      <c r="AQ1585" s="32">
        <f>input!W1548/input!W1549*AQ1586</f>
        <v>249.4764636256028</v>
      </c>
      <c r="AR1585" s="32">
        <f>input!X1548/input!X1549*AR1586</f>
        <v>1618.1229773462769</v>
      </c>
      <c r="AT1585" s="32">
        <f>input!Y1548/input!Y1549*AT1586</f>
        <v>103.66666666666676</v>
      </c>
      <c r="AU1585" s="32">
        <f>input!Z1548/input!Z1549*AU1586</f>
        <v>47.264492753623145</v>
      </c>
      <c r="AV1585" s="32">
        <f>input!AA1548/input!AA1549*AV1586</f>
        <v>101.77172061328781</v>
      </c>
      <c r="AW1585" s="32">
        <f>input!AB1548/input!AB1549*AW1586</f>
        <v>137.63157894736841</v>
      </c>
      <c r="AX1585" s="32">
        <f>input!AC1548/input!AC1549*AX1586</f>
        <v>86.601849656153618</v>
      </c>
      <c r="AY1585" s="32">
        <f>input!AD1548/input!AD1549*AY1586</f>
        <v>60.829493087557623</v>
      </c>
      <c r="AZ1585" s="32">
        <f>input!AE1548/input!AE1549*AZ1586</f>
        <v>94.870806016197577</v>
      </c>
      <c r="BA1585" s="32">
        <f>input!AF1548/input!AF1549*BA1586</f>
        <v>74.344718030182591</v>
      </c>
      <c r="BB1585" s="32">
        <f>input!AG1548/input!AG1549*BB1586</f>
        <v>204.53900709219837</v>
      </c>
      <c r="BC1585" s="32">
        <f>input!AH1548/input!AH1549*BC1586</f>
        <v>109.34707903780075</v>
      </c>
    </row>
    <row r="1586" spans="2:55" x14ac:dyDescent="0.25">
      <c r="B1586" s="26">
        <f>input!A1549</f>
        <v>32724</v>
      </c>
      <c r="C1586" s="20">
        <f>input!B1549</f>
        <v>2653.45</v>
      </c>
      <c r="D1586" s="20">
        <f>input!C1549</f>
        <v>343.92</v>
      </c>
      <c r="E1586" s="20">
        <f>input!D1549</f>
        <v>457.42</v>
      </c>
      <c r="F1586" s="20">
        <f>input!E1549</f>
        <v>3985.2</v>
      </c>
      <c r="G1586" s="20">
        <f>input!F1549</f>
        <v>1590.3</v>
      </c>
      <c r="H1586" s="20">
        <f>input!G1549</f>
        <v>2579.0700000000002</v>
      </c>
      <c r="I1586">
        <v>0</v>
      </c>
      <c r="J1586" s="29">
        <f t="shared" ca="1" si="279"/>
        <v>343.92</v>
      </c>
      <c r="K1586" s="29">
        <f>VLOOKUP(B1586,output_kmeans!$A$2:$H$1878,8,0)</f>
        <v>0</v>
      </c>
      <c r="L1586" s="29">
        <f t="shared" ca="1" si="281"/>
        <v>3000</v>
      </c>
      <c r="M1586" s="29">
        <f t="shared" si="281"/>
        <v>0</v>
      </c>
      <c r="N1586" s="29">
        <f t="shared" si="281"/>
        <v>0</v>
      </c>
      <c r="O1586">
        <f t="shared" si="280"/>
        <v>0</v>
      </c>
      <c r="P1586" s="32">
        <f t="shared" ca="1" si="284"/>
        <v>81.847298274615255</v>
      </c>
      <c r="Q1586" s="32">
        <f t="shared" ca="1" si="284"/>
        <v>76.027397260273901</v>
      </c>
      <c r="R1586" s="32" t="str">
        <f t="shared" ca="1" si="282"/>
        <v/>
      </c>
      <c r="S1586" s="32" t="str">
        <f t="shared" ca="1" si="282"/>
        <v/>
      </c>
      <c r="T1586" s="32" t="str">
        <f t="shared" ca="1" si="282"/>
        <v/>
      </c>
      <c r="U1586" s="32" t="str">
        <f t="shared" ca="1" si="285"/>
        <v/>
      </c>
      <c r="V1586" s="32" t="str">
        <f t="shared" ca="1" si="285"/>
        <v/>
      </c>
      <c r="W1586" s="32" t="str">
        <f t="shared" ca="1" si="285"/>
        <v/>
      </c>
      <c r="X1586" s="32" t="str">
        <f t="shared" ca="1" si="285"/>
        <v/>
      </c>
      <c r="Z1586" s="32">
        <f>input!H1549/input!H1550*Z1587</f>
        <v>81.847298274615255</v>
      </c>
      <c r="AA1586" s="32">
        <f>input!I1549/input!I1550*AA1587</f>
        <v>78.267747676488</v>
      </c>
      <c r="AB1586" s="32">
        <f>input!J1549/input!J1550*AB1587</f>
        <v>76.027397260273901</v>
      </c>
      <c r="AC1586" s="32">
        <f>input!K1549/input!K1550*AC1587</f>
        <v>76.346626346626422</v>
      </c>
      <c r="AD1586" s="33">
        <f>input!J1549-input!H1549</f>
        <v>7.0000000000000284E-2</v>
      </c>
      <c r="AE1586">
        <f t="shared" si="283"/>
        <v>0</v>
      </c>
      <c r="AF1586" s="32">
        <f>input!L1549/input!L1550*AF1587</f>
        <v>81.655591106735599</v>
      </c>
      <c r="AG1586" s="32">
        <f>input!M1549/input!M1550*AG1587</f>
        <v>118.59619088380047</v>
      </c>
      <c r="AH1586" s="32">
        <f>input!N1549/input!N1550*AH1587</f>
        <v>58.274132887588728</v>
      </c>
      <c r="AI1586" s="32">
        <f>input!O1549/input!O1550*AI1587</f>
        <v>106.7441860465118</v>
      </c>
      <c r="AJ1586" s="32">
        <f>input!P1549/input!P1550*AJ1587</f>
        <v>88.272674754477222</v>
      </c>
      <c r="AK1586" s="32">
        <f>input!Q1549/input!Q1550*AK1587</f>
        <v>91.461361897475129</v>
      </c>
      <c r="AL1586" s="32">
        <f>input!R1549/input!R1550*AL1587</f>
        <v>79.446064139941782</v>
      </c>
      <c r="AM1586" s="32">
        <f>input!S1549/input!S1550*AM1587</f>
        <v>97.104987792117143</v>
      </c>
      <c r="AN1586" s="32">
        <f>input!T1549/input!T1550*AN1587</f>
        <v>86.417611741160698</v>
      </c>
      <c r="AO1586" s="32">
        <f>input!U1549/input!U1550*AO1587</f>
        <v>165.66265060240931</v>
      </c>
      <c r="AP1586" s="32">
        <f>input!V1549/input!V1550*AP1587</f>
        <v>115.57963163596962</v>
      </c>
      <c r="AQ1586" s="32">
        <f>input!W1549/input!W1550*AQ1587</f>
        <v>244.46872439224217</v>
      </c>
      <c r="AR1586" s="32">
        <f>input!X1549/input!X1550*AR1587</f>
        <v>1618.1229773462769</v>
      </c>
      <c r="AT1586" s="32">
        <f>input!Y1549/input!Y1550*AT1587</f>
        <v>104.08333333333341</v>
      </c>
      <c r="AU1586" s="32">
        <f>input!Z1549/input!Z1550*AU1587</f>
        <v>47.101449275362278</v>
      </c>
      <c r="AV1586" s="32">
        <f>input!AA1549/input!AA1550*AV1587</f>
        <v>101.09028960817707</v>
      </c>
      <c r="AW1586" s="32">
        <f>input!AB1549/input!AB1550*AW1587</f>
        <v>135.74561403508773</v>
      </c>
      <c r="AX1586" s="32">
        <f>input!AC1549/input!AC1550*AX1587</f>
        <v>87.218401707374866</v>
      </c>
      <c r="AY1586" s="32">
        <f>input!AD1549/input!AD1550*AY1587</f>
        <v>59.348255431204763</v>
      </c>
      <c r="AZ1586" s="32">
        <f>input!AE1549/input!AE1550*AZ1587</f>
        <v>91.129965291168659</v>
      </c>
      <c r="BA1586" s="32">
        <f>input!AF1549/input!AF1550*BA1587</f>
        <v>69.737887212072977</v>
      </c>
      <c r="BB1586" s="32">
        <f>input!AG1549/input!AG1550*BB1587</f>
        <v>201.13475177304946</v>
      </c>
      <c r="BC1586" s="32">
        <f>input!AH1549/input!AH1550*BC1587</f>
        <v>106.5292096219932</v>
      </c>
    </row>
    <row r="1587" spans="2:55" x14ac:dyDescent="0.25">
      <c r="B1587" s="26">
        <f>input!A1550</f>
        <v>32717</v>
      </c>
      <c r="C1587" s="20">
        <f>input!B1550</f>
        <v>2635.24</v>
      </c>
      <c r="D1587" s="20">
        <f>input!C1550</f>
        <v>342.15</v>
      </c>
      <c r="E1587" s="20">
        <f>input!D1550</f>
        <v>452.82</v>
      </c>
      <c r="F1587" s="20">
        <f>input!E1550</f>
        <v>3966.8</v>
      </c>
      <c r="G1587" s="20">
        <f>input!F1550</f>
        <v>1553.27</v>
      </c>
      <c r="H1587" s="20">
        <f>input!G1550</f>
        <v>2526.75</v>
      </c>
      <c r="I1587">
        <v>0</v>
      </c>
      <c r="J1587" s="29">
        <f t="shared" ca="1" si="279"/>
        <v>342.15</v>
      </c>
      <c r="K1587" s="29">
        <f>VLOOKUP(B1587,output_kmeans!$A$2:$H$1878,8,0)</f>
        <v>0</v>
      </c>
      <c r="L1587" s="29">
        <f t="shared" ca="1" si="281"/>
        <v>3000</v>
      </c>
      <c r="M1587" s="29">
        <f t="shared" si="281"/>
        <v>0</v>
      </c>
      <c r="N1587" s="29">
        <f t="shared" si="281"/>
        <v>0</v>
      </c>
      <c r="O1587">
        <f t="shared" si="280"/>
        <v>0</v>
      </c>
      <c r="P1587" s="32">
        <f t="shared" ca="1" si="284"/>
        <v>78.034920962909496</v>
      </c>
      <c r="Q1587" s="32">
        <f t="shared" ca="1" si="284"/>
        <v>74.676560121765519</v>
      </c>
      <c r="R1587" s="32" t="str">
        <f t="shared" ca="1" si="282"/>
        <v/>
      </c>
      <c r="S1587" s="32" t="str">
        <f t="shared" ca="1" si="282"/>
        <v/>
      </c>
      <c r="T1587" s="32" t="str">
        <f t="shared" ca="1" si="282"/>
        <v/>
      </c>
      <c r="U1587" s="32" t="str">
        <f t="shared" ca="1" si="285"/>
        <v/>
      </c>
      <c r="V1587" s="32" t="str">
        <f t="shared" ca="1" si="285"/>
        <v/>
      </c>
      <c r="W1587" s="32" t="str">
        <f t="shared" ca="1" si="285"/>
        <v/>
      </c>
      <c r="X1587" s="32" t="str">
        <f t="shared" ca="1" si="285"/>
        <v/>
      </c>
      <c r="Z1587" s="32">
        <f>input!H1550/input!H1551*Z1588</f>
        <v>78.034920962909496</v>
      </c>
      <c r="AA1587" s="32">
        <f>input!I1550/input!I1551*AA1588</f>
        <v>74.945619932766419</v>
      </c>
      <c r="AB1587" s="32">
        <f>input!J1550/input!J1551*AB1588</f>
        <v>74.676560121765519</v>
      </c>
      <c r="AC1587" s="32">
        <f>input!K1550/input!K1551*AC1588</f>
        <v>75.505575505575578</v>
      </c>
      <c r="AD1587" s="33">
        <f>input!J1550-input!H1550</f>
        <v>0.29699999999999971</v>
      </c>
      <c r="AE1587">
        <f t="shared" si="283"/>
        <v>0</v>
      </c>
      <c r="AF1587" s="32">
        <f>input!L1550/input!L1551*AF1588</f>
        <v>80.646484535236709</v>
      </c>
      <c r="AG1587" s="32">
        <f>input!M1550/input!M1551*AG1588</f>
        <v>119.24887652471638</v>
      </c>
      <c r="AH1587" s="32">
        <f>input!N1550/input!N1551*AH1588</f>
        <v>58.328458002507247</v>
      </c>
      <c r="AI1587" s="32">
        <f>input!O1550/input!O1551*AI1588</f>
        <v>109.36877076411977</v>
      </c>
      <c r="AJ1587" s="32">
        <f>input!P1550/input!P1551*AJ1588</f>
        <v>86.216060080878151</v>
      </c>
      <c r="AK1587" s="32">
        <f>input!Q1550/input!Q1551*AK1588</f>
        <v>89.211935730680949</v>
      </c>
      <c r="AL1587" s="32">
        <f>input!R1550/input!R1551*AL1588</f>
        <v>78.921282798833914</v>
      </c>
      <c r="AM1587" s="32">
        <f>input!S1550/input!S1551*AM1588</f>
        <v>96.560865015695796</v>
      </c>
      <c r="AN1587" s="32">
        <f>input!T1550/input!T1551*AN1588</f>
        <v>85.897264843228726</v>
      </c>
      <c r="AO1587" s="32">
        <f>input!U1550/input!U1551*AO1588</f>
        <v>164.75903614457798</v>
      </c>
      <c r="AP1587" s="32">
        <f>input!V1550/input!V1551*AP1588</f>
        <v>115.40628385698805</v>
      </c>
      <c r="AQ1587" s="32">
        <f>input!W1550/input!W1551*AQ1588</f>
        <v>242.8298279158696</v>
      </c>
      <c r="AR1587" s="32">
        <f>input!X1550/input!X1551*AR1588</f>
        <v>1638.8349514563092</v>
      </c>
      <c r="AT1587" s="32">
        <f>input!Y1550/input!Y1551*AT1588</f>
        <v>103.79166666666674</v>
      </c>
      <c r="AU1587" s="32">
        <f>input!Z1550/input!Z1551*AU1588</f>
        <v>46.947463768115902</v>
      </c>
      <c r="AV1587" s="32">
        <f>input!AA1550/input!AA1551*AV1588</f>
        <v>98.909710391822742</v>
      </c>
      <c r="AW1587" s="32">
        <f>input!AB1550/input!AB1551*AW1588</f>
        <v>138.59649122807019</v>
      </c>
      <c r="AX1587" s="32">
        <f>input!AC1550/input!AC1551*AX1588</f>
        <v>87.028693383922175</v>
      </c>
      <c r="AY1587" s="32">
        <f>input!AD1550/input!AD1551*AY1588</f>
        <v>59.019091507570785</v>
      </c>
      <c r="AZ1587" s="32">
        <f>input!AE1550/input!AE1551*AZ1588</f>
        <v>100.11569610489795</v>
      </c>
      <c r="BA1587" s="32">
        <f>input!AF1550/input!AF1551*BA1588</f>
        <v>72.756155679110307</v>
      </c>
      <c r="BB1587" s="32">
        <f>input!AG1550/input!AG1551*BB1588</f>
        <v>208.08510638297852</v>
      </c>
      <c r="BC1587" s="32">
        <f>input!AH1550/input!AH1551*BC1588</f>
        <v>106.59793814432997</v>
      </c>
    </row>
    <row r="1588" spans="2:55" x14ac:dyDescent="0.25">
      <c r="B1588" s="26">
        <f>input!A1551</f>
        <v>32710</v>
      </c>
      <c r="C1588" s="20">
        <f>input!B1551</f>
        <v>2607.36</v>
      </c>
      <c r="D1588" s="20">
        <f>input!C1551</f>
        <v>335.9</v>
      </c>
      <c r="E1588" s="20">
        <f>input!D1551</f>
        <v>449.29</v>
      </c>
      <c r="F1588" s="20">
        <f>input!E1551</f>
        <v>3901.4</v>
      </c>
      <c r="G1588" s="20">
        <f>input!F1551</f>
        <v>1555.4</v>
      </c>
      <c r="H1588" s="20">
        <f>input!G1551</f>
        <v>2495.7399999999998</v>
      </c>
      <c r="I1588">
        <v>0</v>
      </c>
      <c r="J1588" s="29">
        <f t="shared" ca="1" si="279"/>
        <v>335.9</v>
      </c>
      <c r="K1588" s="29">
        <f>VLOOKUP(B1588,output_kmeans!$A$2:$H$1878,8,0)</f>
        <v>0</v>
      </c>
      <c r="L1588" s="29">
        <f t="shared" ca="1" si="281"/>
        <v>3000</v>
      </c>
      <c r="M1588" s="29">
        <f t="shared" si="281"/>
        <v>0</v>
      </c>
      <c r="N1588" s="29">
        <f t="shared" si="281"/>
        <v>0</v>
      </c>
      <c r="O1588">
        <f t="shared" si="280"/>
        <v>0</v>
      </c>
      <c r="P1588" s="32">
        <f t="shared" ca="1" si="284"/>
        <v>81.609670420498091</v>
      </c>
      <c r="Q1588" s="32">
        <f t="shared" ca="1" si="284"/>
        <v>76.712328767123211</v>
      </c>
      <c r="R1588" s="32" t="str">
        <f t="shared" ca="1" si="282"/>
        <v/>
      </c>
      <c r="S1588" s="32" t="str">
        <f t="shared" ca="1" si="282"/>
        <v/>
      </c>
      <c r="T1588" s="32" t="str">
        <f t="shared" ca="1" si="282"/>
        <v/>
      </c>
      <c r="U1588" s="32" t="str">
        <f t="shared" ca="1" si="285"/>
        <v/>
      </c>
      <c r="V1588" s="32" t="str">
        <f t="shared" ca="1" si="285"/>
        <v/>
      </c>
      <c r="W1588" s="32" t="str">
        <f t="shared" ca="1" si="285"/>
        <v/>
      </c>
      <c r="X1588" s="32" t="str">
        <f t="shared" ca="1" si="285"/>
        <v/>
      </c>
      <c r="Z1588" s="32">
        <f>input!H1551/input!H1552*Z1589</f>
        <v>81.609670420498091</v>
      </c>
      <c r="AA1588" s="32">
        <f>input!I1551/input!I1552*AA1589</f>
        <v>77.763496143958832</v>
      </c>
      <c r="AB1588" s="32">
        <f>input!J1551/input!J1552*AB1589</f>
        <v>76.712328767123211</v>
      </c>
      <c r="AC1588" s="32">
        <f>input!K1551/input!K1552*AC1589</f>
        <v>77.036477036477109</v>
      </c>
      <c r="AD1588" s="33">
        <f>input!J1551-input!H1551</f>
        <v>0.16500000000000004</v>
      </c>
      <c r="AE1588">
        <f t="shared" si="283"/>
        <v>0</v>
      </c>
      <c r="AF1588" s="32">
        <f>input!L1551/input!L1552*AF1589</f>
        <v>82.049388793174202</v>
      </c>
      <c r="AG1588" s="32">
        <f>input!M1551/input!M1552*AG1589</f>
        <v>118.07190241814671</v>
      </c>
      <c r="AH1588" s="32">
        <f>input!N1551/input!N1552*AH1589</f>
        <v>59.306310071040457</v>
      </c>
      <c r="AI1588" s="32">
        <f>input!O1551/input!O1552*AI1589</f>
        <v>107.54152823920283</v>
      </c>
      <c r="AJ1588" s="32">
        <f>input!P1551/input!P1552*AJ1589</f>
        <v>86.597342576545401</v>
      </c>
      <c r="AK1588" s="32">
        <f>input!Q1551/input!Q1552*AK1589</f>
        <v>87.941851568477432</v>
      </c>
      <c r="AL1588" s="32">
        <f>input!R1551/input!R1552*AL1589</f>
        <v>79.965986394557916</v>
      </c>
      <c r="AM1588" s="32">
        <f>input!S1551/input!S1552*AM1589</f>
        <v>97.425880711545105</v>
      </c>
      <c r="AN1588" s="32">
        <f>input!T1551/input!T1552*AN1589</f>
        <v>86.72448298865902</v>
      </c>
      <c r="AO1588" s="32">
        <f>input!U1551/input!U1552*AO1589</f>
        <v>165.56224899598357</v>
      </c>
      <c r="AP1588" s="32">
        <f>input!V1551/input!V1552*AP1589</f>
        <v>116.18634886240517</v>
      </c>
      <c r="AQ1588" s="32">
        <f>input!W1551/input!W1552*AQ1589</f>
        <v>246.56286988982939</v>
      </c>
      <c r="AR1588" s="32">
        <f>input!X1551/input!X1552*AR1589</f>
        <v>1585.7605177993514</v>
      </c>
      <c r="AT1588" s="32">
        <f>input!Y1551/input!Y1552*AT1589</f>
        <v>102.18055555555561</v>
      </c>
      <c r="AU1588" s="32">
        <f>input!Z1551/input!Z1552*AU1589</f>
        <v>46.974637681159386</v>
      </c>
      <c r="AV1588" s="32">
        <f>input!AA1551/input!AA1552*AV1589</f>
        <v>99.045996592844887</v>
      </c>
      <c r="AW1588" s="32">
        <f>input!AB1551/input!AB1552*AW1589</f>
        <v>137.28070175438597</v>
      </c>
      <c r="AX1588" s="32">
        <f>input!AC1551/input!AC1552*AX1589</f>
        <v>88.451505809817363</v>
      </c>
      <c r="AY1588" s="32">
        <f>input!AD1551/input!AD1552*AY1589</f>
        <v>64.219881500987512</v>
      </c>
      <c r="AZ1588" s="32">
        <f>input!AE1551/input!AE1552*AZ1589</f>
        <v>103.93366756652541</v>
      </c>
      <c r="BA1588" s="32">
        <f>input!AF1551/input!AF1552*BA1589</f>
        <v>76.092136616362083</v>
      </c>
      <c r="BB1588" s="32">
        <f>input!AG1551/input!AG1552*BB1589</f>
        <v>202.26950354609909</v>
      </c>
      <c r="BC1588" s="32">
        <f>input!AH1551/input!AH1552*BC1589</f>
        <v>108.7972508591066</v>
      </c>
    </row>
    <row r="1589" spans="2:55" x14ac:dyDescent="0.25">
      <c r="B1589" s="26">
        <f>input!A1552</f>
        <v>32703</v>
      </c>
      <c r="C1589" s="20">
        <f>input!B1552</f>
        <v>2554.8200000000002</v>
      </c>
      <c r="D1589" s="20">
        <f>input!C1552</f>
        <v>331.84</v>
      </c>
      <c r="E1589" s="20">
        <f>input!D1552</f>
        <v>448.9</v>
      </c>
      <c r="F1589" s="20">
        <f>input!E1552</f>
        <v>3849.3</v>
      </c>
      <c r="G1589" s="20">
        <f>input!F1552</f>
        <v>1530.46</v>
      </c>
      <c r="H1589" s="20">
        <f>input!G1552</f>
        <v>2516.11</v>
      </c>
      <c r="I1589">
        <v>0</v>
      </c>
      <c r="J1589" s="29">
        <f t="shared" ca="1" si="279"/>
        <v>331.84</v>
      </c>
      <c r="K1589" s="29">
        <f>VLOOKUP(B1589,output_kmeans!$A$2:$H$1878,8,0)</f>
        <v>0</v>
      </c>
      <c r="L1589" s="29">
        <f t="shared" ca="1" si="281"/>
        <v>3000</v>
      </c>
      <c r="M1589" s="29">
        <f t="shared" si="281"/>
        <v>0</v>
      </c>
      <c r="N1589" s="29">
        <f t="shared" si="281"/>
        <v>0</v>
      </c>
      <c r="O1589">
        <f t="shared" si="280"/>
        <v>0</v>
      </c>
      <c r="P1589" s="32">
        <f t="shared" ca="1" si="284"/>
        <v>80.297551399938115</v>
      </c>
      <c r="Q1589" s="32">
        <f t="shared" ca="1" si="284"/>
        <v>76.445966514459585</v>
      </c>
      <c r="R1589" s="32" t="str">
        <f t="shared" ca="1" si="282"/>
        <v/>
      </c>
      <c r="S1589" s="32" t="str">
        <f t="shared" ca="1" si="282"/>
        <v/>
      </c>
      <c r="T1589" s="32" t="str">
        <f t="shared" ca="1" si="282"/>
        <v/>
      </c>
      <c r="U1589" s="32" t="str">
        <f t="shared" ca="1" si="285"/>
        <v/>
      </c>
      <c r="V1589" s="32" t="str">
        <f t="shared" ca="1" si="285"/>
        <v/>
      </c>
      <c r="W1589" s="32" t="str">
        <f t="shared" ca="1" si="285"/>
        <v/>
      </c>
      <c r="X1589" s="32" t="str">
        <f t="shared" ca="1" si="285"/>
        <v/>
      </c>
      <c r="Z1589" s="32">
        <f>input!H1552/input!H1553*Z1590</f>
        <v>80.297551399938115</v>
      </c>
      <c r="AA1589" s="32">
        <f>input!I1552/input!I1553*AA1590</f>
        <v>77.269131896381211</v>
      </c>
      <c r="AB1589" s="32">
        <f>input!J1552/input!J1553*AB1590</f>
        <v>76.445966514459585</v>
      </c>
      <c r="AC1589" s="32">
        <f>input!K1552/input!K1553*AC1590</f>
        <v>76.384426384426462</v>
      </c>
      <c r="AD1589" s="33">
        <f>input!J1552-input!H1552</f>
        <v>0.26399999999999935</v>
      </c>
      <c r="AE1589">
        <f t="shared" si="283"/>
        <v>0</v>
      </c>
      <c r="AF1589" s="32">
        <f>input!L1552/input!L1553*AF1590</f>
        <v>82.024776437771791</v>
      </c>
      <c r="AG1589" s="32">
        <f>input!M1552/input!M1553*AG1590</f>
        <v>118.29659747485546</v>
      </c>
      <c r="AH1589" s="32">
        <f>input!N1552/input!N1553*AH1590</f>
        <v>58.712912661930567</v>
      </c>
      <c r="AI1589" s="32">
        <f>input!O1552/input!O1553*AI1590</f>
        <v>106.77740863787392</v>
      </c>
      <c r="AJ1589" s="32">
        <f>input!P1552/input!P1553*AJ1590</f>
        <v>87.498555748122513</v>
      </c>
      <c r="AK1589" s="32">
        <f>input!Q1552/input!Q1553*AK1590</f>
        <v>87.222647283856162</v>
      </c>
      <c r="AL1589" s="32">
        <f>input!R1552/input!R1553*AL1590</f>
        <v>80.004859086491834</v>
      </c>
      <c r="AM1589" s="32">
        <f>input!S1552/input!S1553*AM1590</f>
        <v>97.5863271712591</v>
      </c>
      <c r="AN1589" s="32">
        <f>input!T1552/input!T1553*AN1590</f>
        <v>86.751167444963215</v>
      </c>
      <c r="AO1589" s="32">
        <f>input!U1552/input!U1553*AO1590</f>
        <v>164.45783132530084</v>
      </c>
      <c r="AP1589" s="32">
        <f>input!V1552/input!V1553*AP1590</f>
        <v>116.38136511375946</v>
      </c>
      <c r="AQ1589" s="32">
        <f>input!W1552/input!W1553*AQ1590</f>
        <v>246.01657106437182</v>
      </c>
      <c r="AR1589" s="32">
        <f>input!X1552/input!X1553*AR1590</f>
        <v>1585.7605177993514</v>
      </c>
      <c r="AT1589" s="32">
        <f>input!Y1552/input!Y1553*AT1590</f>
        <v>101.4722222222223</v>
      </c>
      <c r="AU1589" s="32">
        <f>input!Z1552/input!Z1553*AU1590</f>
        <v>47.164855072463737</v>
      </c>
      <c r="AV1589" s="32">
        <f>input!AA1552/input!AA1553*AV1590</f>
        <v>98.05792163543434</v>
      </c>
      <c r="AW1589" s="32">
        <f>input!AB1552/input!AB1553*AW1590</f>
        <v>150.30701754385967</v>
      </c>
      <c r="AX1589" s="32">
        <f>input!AC1552/input!AC1553*AX1590</f>
        <v>88.261797486364671</v>
      </c>
      <c r="AY1589" s="32">
        <f>input!AD1552/input!AD1553*AY1590</f>
        <v>66.886109282422666</v>
      </c>
      <c r="AZ1589" s="32">
        <f>input!AE1552/input!AE1553*AZ1590</f>
        <v>108.52294639413822</v>
      </c>
      <c r="BA1589" s="32">
        <f>input!AF1552/input!AF1553*BA1590</f>
        <v>82.525814138204808</v>
      </c>
      <c r="BB1589" s="32">
        <f>input!AG1552/input!AG1553*BB1590</f>
        <v>199.85815602836857</v>
      </c>
      <c r="BC1589" s="32">
        <f>input!AH1552/input!AH1553*BC1590</f>
        <v>108.65979381443306</v>
      </c>
    </row>
    <row r="1590" spans="2:55" x14ac:dyDescent="0.25">
      <c r="B1590" s="26">
        <f>input!A1553</f>
        <v>32696</v>
      </c>
      <c r="C1590" s="20">
        <f>input!B1553</f>
        <v>2487.86</v>
      </c>
      <c r="D1590" s="20">
        <f>input!C1553</f>
        <v>324.91000000000003</v>
      </c>
      <c r="E1590" s="20">
        <f>input!D1553</f>
        <v>442.42</v>
      </c>
      <c r="F1590" s="20">
        <f>input!E1553</f>
        <v>3802.8</v>
      </c>
      <c r="G1590" s="20">
        <f>input!F1553</f>
        <v>1510.63</v>
      </c>
      <c r="H1590" s="20">
        <f>input!G1553</f>
        <v>2375.94</v>
      </c>
      <c r="I1590">
        <v>0</v>
      </c>
      <c r="J1590" s="29">
        <f t="shared" ca="1" si="279"/>
        <v>324.91000000000003</v>
      </c>
      <c r="K1590" s="29">
        <f>VLOOKUP(B1590,output_kmeans!$A$2:$H$1878,8,0)</f>
        <v>0</v>
      </c>
      <c r="L1590" s="29">
        <f t="shared" ca="1" si="281"/>
        <v>3000</v>
      </c>
      <c r="M1590" s="29">
        <f t="shared" si="281"/>
        <v>0</v>
      </c>
      <c r="N1590" s="29">
        <f t="shared" si="281"/>
        <v>0</v>
      </c>
      <c r="O1590">
        <f t="shared" si="280"/>
        <v>0</v>
      </c>
      <c r="P1590" s="32">
        <f t="shared" ca="1" si="284"/>
        <v>80.721148879016525</v>
      </c>
      <c r="Q1590" s="32">
        <f t="shared" ca="1" si="284"/>
        <v>76.255707762557009</v>
      </c>
      <c r="R1590" s="32" t="str">
        <f t="shared" ca="1" si="282"/>
        <v/>
      </c>
      <c r="S1590" s="32" t="str">
        <f t="shared" ca="1" si="282"/>
        <v/>
      </c>
      <c r="T1590" s="32" t="str">
        <f t="shared" ca="1" si="282"/>
        <v/>
      </c>
      <c r="U1590" s="32" t="str">
        <f t="shared" ca="1" si="285"/>
        <v/>
      </c>
      <c r="V1590" s="32" t="str">
        <f t="shared" ca="1" si="285"/>
        <v/>
      </c>
      <c r="W1590" s="32" t="str">
        <f t="shared" ca="1" si="285"/>
        <v/>
      </c>
      <c r="X1590" s="32" t="str">
        <f t="shared" ca="1" si="285"/>
        <v/>
      </c>
      <c r="Z1590" s="32">
        <f>input!H1553/input!H1554*Z1591</f>
        <v>80.721148879016525</v>
      </c>
      <c r="AA1590" s="32">
        <f>input!I1553/input!I1554*AA1591</f>
        <v>77.63496143958865</v>
      </c>
      <c r="AB1590" s="32">
        <f>input!J1553/input!J1554*AB1591</f>
        <v>76.255707762557009</v>
      </c>
      <c r="AC1590" s="32">
        <f>input!K1553/input!K1554*AC1591</f>
        <v>75.968625968626043</v>
      </c>
      <c r="AD1590" s="33">
        <f>input!J1553-input!H1553</f>
        <v>0.20300000000000029</v>
      </c>
      <c r="AE1590">
        <f t="shared" si="283"/>
        <v>0</v>
      </c>
      <c r="AF1590" s="32">
        <f>input!L1553/input!L1554*AF1591</f>
        <v>80.720321601443956</v>
      </c>
      <c r="AG1590" s="32">
        <f>input!M1553/input!M1554*AG1591</f>
        <v>119.09907982024386</v>
      </c>
      <c r="AH1590" s="32">
        <f>input!N1553/input!N1554*AH1591</f>
        <v>58.420392812369357</v>
      </c>
      <c r="AI1590" s="32">
        <f>input!O1553/input!O1554*AI1591</f>
        <v>107.94019933554834</v>
      </c>
      <c r="AJ1590" s="32">
        <f>input!P1553/input!P1554*AJ1591</f>
        <v>88.469093009820966</v>
      </c>
      <c r="AK1590" s="32">
        <f>input!Q1553/input!Q1554*AK1591</f>
        <v>87.681713848508025</v>
      </c>
      <c r="AL1590" s="32">
        <f>input!R1553/input!R1554*AL1591</f>
        <v>78.717201166180857</v>
      </c>
      <c r="AM1590" s="32">
        <f>input!S1553/input!S1554*AM1591</f>
        <v>96.74921520753395</v>
      </c>
      <c r="AN1590" s="32">
        <f>input!T1553/input!T1554*AN1591</f>
        <v>86.110740493662348</v>
      </c>
      <c r="AO1590" s="32">
        <f>input!U1553/input!U1554*AO1591</f>
        <v>163.65461847389523</v>
      </c>
      <c r="AP1590" s="32">
        <f>input!V1553/input!V1554*AP1591</f>
        <v>116.35969664138676</v>
      </c>
      <c r="AQ1590" s="32">
        <f>input!W1553/input!W1554*AQ1591</f>
        <v>245.01502321769965</v>
      </c>
      <c r="AR1590" s="32">
        <f>input!X1553/input!X1554*AR1591</f>
        <v>1585.7605177993514</v>
      </c>
      <c r="AT1590" s="32">
        <f>input!Y1553/input!Y1554*AT1591</f>
        <v>93.125000000000071</v>
      </c>
      <c r="AU1590" s="32">
        <f>input!Z1553/input!Z1554*AU1591</f>
        <v>47.182971014492722</v>
      </c>
      <c r="AV1590" s="32">
        <f>input!AA1553/input!AA1554*AV1591</f>
        <v>95.059625212947111</v>
      </c>
      <c r="AW1590" s="32">
        <f>input!AB1553/input!AB1554*AW1591</f>
        <v>157.10526315789477</v>
      </c>
      <c r="AX1590" s="32">
        <f>input!AC1553/input!AC1554*AX1591</f>
        <v>91.463125444628844</v>
      </c>
      <c r="AY1590" s="32">
        <f>input!AD1553/input!AD1554*AY1591</f>
        <v>68.301514154048732</v>
      </c>
      <c r="AZ1590" s="32">
        <f>input!AE1553/input!AE1554*AZ1591</f>
        <v>118.24141920555358</v>
      </c>
      <c r="BA1590" s="32">
        <f>input!AF1553/input!AF1554*BA1591</f>
        <v>87.053216838760804</v>
      </c>
      <c r="BB1590" s="32">
        <f>input!AG1553/input!AG1554*BB1591</f>
        <v>185.53191489361683</v>
      </c>
      <c r="BC1590" s="32">
        <f>input!AH1553/input!AH1554*BC1591</f>
        <v>111.27147766323031</v>
      </c>
    </row>
    <row r="1591" spans="2:55" x14ac:dyDescent="0.25">
      <c r="B1591" s="26">
        <f>input!A1554</f>
        <v>32689</v>
      </c>
      <c r="C1591" s="20">
        <f>input!B1554</f>
        <v>2440.06</v>
      </c>
      <c r="D1591" s="20">
        <f>input!C1554</f>
        <v>317.98</v>
      </c>
      <c r="E1591" s="20">
        <f>input!D1554</f>
        <v>435.29</v>
      </c>
      <c r="F1591" s="20">
        <f>input!E1554</f>
        <v>3761</v>
      </c>
      <c r="G1591" s="20">
        <f>input!F1554</f>
        <v>1473.72</v>
      </c>
      <c r="H1591" s="20">
        <f>input!G1554</f>
        <v>2273.91</v>
      </c>
      <c r="I1591">
        <v>0</v>
      </c>
      <c r="J1591" s="29">
        <f t="shared" ca="1" si="279"/>
        <v>317.98</v>
      </c>
      <c r="K1591" s="29">
        <f>VLOOKUP(B1591,output_kmeans!$A$2:$H$1878,8,0)</f>
        <v>0</v>
      </c>
      <c r="L1591" s="29">
        <f t="shared" ca="1" si="281"/>
        <v>3000</v>
      </c>
      <c r="M1591" s="29">
        <f t="shared" si="281"/>
        <v>0</v>
      </c>
      <c r="N1591" s="29">
        <f t="shared" si="281"/>
        <v>0</v>
      </c>
      <c r="O1591">
        <f t="shared" si="280"/>
        <v>0</v>
      </c>
      <c r="P1591" s="32">
        <f t="shared" ca="1" si="284"/>
        <v>83.087095774356968</v>
      </c>
      <c r="Q1591" s="32">
        <f t="shared" ca="1" si="284"/>
        <v>76.835996955859898</v>
      </c>
      <c r="R1591" s="32" t="str">
        <f t="shared" ca="1" si="282"/>
        <v/>
      </c>
      <c r="S1591" s="32" t="str">
        <f t="shared" ca="1" si="282"/>
        <v/>
      </c>
      <c r="T1591" s="32" t="str">
        <f t="shared" ca="1" si="282"/>
        <v/>
      </c>
      <c r="U1591" s="32" t="str">
        <f t="shared" ca="1" si="285"/>
        <v/>
      </c>
      <c r="V1591" s="32" t="str">
        <f t="shared" ca="1" si="285"/>
        <v/>
      </c>
      <c r="W1591" s="32" t="str">
        <f t="shared" ca="1" si="285"/>
        <v/>
      </c>
      <c r="X1591" s="32" t="str">
        <f t="shared" ca="1" si="285"/>
        <v/>
      </c>
      <c r="Z1591" s="32">
        <f>input!H1554/input!H1555*Z1592</f>
        <v>83.087095774356968</v>
      </c>
      <c r="AA1591" s="32">
        <f>input!I1554/input!I1555*AA1592</f>
        <v>79.236701601740123</v>
      </c>
      <c r="AB1591" s="32">
        <f>input!J1554/input!J1555*AB1592</f>
        <v>76.835996955859898</v>
      </c>
      <c r="AC1591" s="32">
        <f>input!K1554/input!K1555*AC1592</f>
        <v>75.949725949726044</v>
      </c>
      <c r="AD1591" s="33">
        <f>input!J1554-input!H1554</f>
        <v>3.5000000000000142E-2</v>
      </c>
      <c r="AE1591">
        <f t="shared" si="283"/>
        <v>0</v>
      </c>
      <c r="AF1591" s="32">
        <f>input!L1554/input!L1555*AF1592</f>
        <v>83.796866026745448</v>
      </c>
      <c r="AG1591" s="32">
        <f>input!M1554/input!M1555*AG1592</f>
        <v>114.79777444896202</v>
      </c>
      <c r="AH1591" s="32">
        <f>input!N1554/input!N1555*AH1592</f>
        <v>60.17551190973667</v>
      </c>
      <c r="AI1591" s="32">
        <f>input!O1554/input!O1555*AI1592</f>
        <v>102.99003322259152</v>
      </c>
      <c r="AJ1591" s="32">
        <f>input!P1554/input!P1555*AJ1592</f>
        <v>87.348353552859663</v>
      </c>
      <c r="AK1591" s="32">
        <f>input!Q1554/input!Q1555*AK1592</f>
        <v>87.941851568477432</v>
      </c>
      <c r="AL1591" s="32">
        <f>input!R1554/input!R1555*AL1592</f>
        <v>81.584062196307201</v>
      </c>
      <c r="AM1591" s="32">
        <f>input!S1554/input!S1555*AM1592</f>
        <v>99.581444018137375</v>
      </c>
      <c r="AN1591" s="32">
        <f>input!T1554/input!T1555*AN1592</f>
        <v>88.819212808538936</v>
      </c>
      <c r="AO1591" s="32">
        <f>input!U1554/input!U1555*AO1592</f>
        <v>164.95983935742936</v>
      </c>
      <c r="AP1591" s="32">
        <f>input!V1554/input!V1555*AP1592</f>
        <v>117.09642470205848</v>
      </c>
      <c r="AQ1591" s="32">
        <f>input!W1554/input!W1555*AQ1592</f>
        <v>253.11845579531965</v>
      </c>
      <c r="AR1591" s="32">
        <f>input!X1554/input!X1555*AR1592</f>
        <v>1601.9417475728142</v>
      </c>
      <c r="AT1591" s="32">
        <f>input!Y1554/input!Y1555*AT1592</f>
        <v>94.166666666666728</v>
      </c>
      <c r="AU1591" s="32">
        <f>input!Z1554/input!Z1555*AU1592</f>
        <v>46.693840579710127</v>
      </c>
      <c r="AV1591" s="32">
        <f>input!AA1554/input!AA1555*AV1592</f>
        <v>95.604770017035705</v>
      </c>
      <c r="AW1591" s="32">
        <f>input!AB1554/input!AB1555*AW1592</f>
        <v>159.42982456140356</v>
      </c>
      <c r="AX1591" s="32">
        <f>input!AC1554/input!AC1555*AX1592</f>
        <v>89.471188048375595</v>
      </c>
      <c r="AY1591" s="32">
        <f>input!AD1554/input!AD1555*AY1592</f>
        <v>66.721527320605674</v>
      </c>
      <c r="AZ1591" s="32">
        <f>input!AE1554/input!AE1555*AZ1592</f>
        <v>113.38218279984589</v>
      </c>
      <c r="BA1591" s="32">
        <f>input!AF1554/input!AF1555*BA1592</f>
        <v>84.749801429706011</v>
      </c>
      <c r="BB1591" s="32">
        <f>input!AG1554/input!AG1555*BB1592</f>
        <v>203.26241134751751</v>
      </c>
      <c r="BC1591" s="32">
        <f>input!AH1554/input!AH1555*BC1592</f>
        <v>109.20962199312723</v>
      </c>
    </row>
    <row r="1592" spans="2:55" x14ac:dyDescent="0.25">
      <c r="B1592" s="26">
        <f>input!A1555</f>
        <v>32682</v>
      </c>
      <c r="C1592" s="20">
        <f>input!B1555</f>
        <v>2531.87</v>
      </c>
      <c r="D1592" s="20">
        <f>input!C1555</f>
        <v>328</v>
      </c>
      <c r="E1592" s="20">
        <f>input!D1555</f>
        <v>448.36</v>
      </c>
      <c r="F1592" s="20">
        <f>input!E1555</f>
        <v>3773.2</v>
      </c>
      <c r="G1592" s="20">
        <f>input!F1555</f>
        <v>1491.2</v>
      </c>
      <c r="H1592" s="20">
        <f>input!G1555</f>
        <v>2219</v>
      </c>
      <c r="I1592">
        <v>0</v>
      </c>
      <c r="J1592" s="29">
        <f t="shared" ca="1" si="279"/>
        <v>328</v>
      </c>
      <c r="K1592" s="29">
        <f>VLOOKUP(B1592,output_kmeans!$A$2:$H$1878,8,0)</f>
        <v>0</v>
      </c>
      <c r="L1592" s="29">
        <f t="shared" ca="1" si="281"/>
        <v>3000</v>
      </c>
      <c r="M1592" s="29">
        <f t="shared" si="281"/>
        <v>0</v>
      </c>
      <c r="N1592" s="29">
        <f t="shared" si="281"/>
        <v>0</v>
      </c>
      <c r="O1592">
        <f t="shared" si="280"/>
        <v>0</v>
      </c>
      <c r="P1592" s="32">
        <f t="shared" ca="1" si="284"/>
        <v>86.362227502841321</v>
      </c>
      <c r="Q1592" s="32">
        <f t="shared" ca="1" si="284"/>
        <v>78.386605783865988</v>
      </c>
      <c r="R1592" s="32" t="str">
        <f t="shared" ca="1" si="282"/>
        <v/>
      </c>
      <c r="S1592" s="32" t="str">
        <f t="shared" ca="1" si="282"/>
        <v/>
      </c>
      <c r="T1592" s="32" t="str">
        <f t="shared" ca="1" si="282"/>
        <v/>
      </c>
      <c r="U1592" s="32" t="str">
        <f t="shared" ca="1" si="285"/>
        <v/>
      </c>
      <c r="V1592" s="32" t="str">
        <f t="shared" ca="1" si="285"/>
        <v/>
      </c>
      <c r="W1592" s="32" t="str">
        <f t="shared" ca="1" si="285"/>
        <v/>
      </c>
      <c r="X1592" s="32" t="str">
        <f t="shared" ca="1" si="285"/>
        <v/>
      </c>
      <c r="Z1592" s="32">
        <f>input!H1555/input!H1556*Z1593</f>
        <v>86.362227502841321</v>
      </c>
      <c r="AA1592" s="32">
        <f>input!I1555/input!I1556*AA1593</f>
        <v>81.471228000790958</v>
      </c>
      <c r="AB1592" s="32">
        <f>input!J1555/input!J1556*AB1593</f>
        <v>78.386605783865988</v>
      </c>
      <c r="AC1592" s="32">
        <f>input!K1555/input!K1556*AC1593</f>
        <v>77.442827442827536</v>
      </c>
      <c r="AD1592" s="33">
        <f>input!J1555-input!H1555</f>
        <v>-0.11899999999999977</v>
      </c>
      <c r="AE1592">
        <f t="shared" si="283"/>
        <v>1</v>
      </c>
      <c r="AF1592" s="32">
        <f>input!L1555/input!L1556*AF1593</f>
        <v>82.99286241693332</v>
      </c>
      <c r="AG1592" s="32">
        <f>input!M1555/input!M1556*AG1593</f>
        <v>115.50395891290381</v>
      </c>
      <c r="AH1592" s="32">
        <f>input!N1555/input!N1556*AH1593</f>
        <v>57.877141663184233</v>
      </c>
      <c r="AI1592" s="32">
        <f>input!O1555/input!O1556*AI1593</f>
        <v>104.08637873754168</v>
      </c>
      <c r="AJ1592" s="32">
        <f>input!P1555/input!P1556*AJ1593</f>
        <v>89.428076256499182</v>
      </c>
      <c r="AK1592" s="32">
        <f>input!Q1555/input!Q1556*AK1593</f>
        <v>90.283091048201996</v>
      </c>
      <c r="AL1592" s="32">
        <f>input!R1555/input!R1556*AL1593</f>
        <v>80.903790087463662</v>
      </c>
      <c r="AM1592" s="32">
        <f>input!S1555/input!S1556*AM1593</f>
        <v>98.681548657132851</v>
      </c>
      <c r="AN1592" s="32">
        <f>input!T1555/input!T1556*AN1593</f>
        <v>87.725150100066614</v>
      </c>
      <c r="AO1592" s="32">
        <f>input!U1555/input!U1556*AO1593</f>
        <v>164.95983935742936</v>
      </c>
      <c r="AP1592" s="32">
        <f>input!V1555/input!V1556*AP1593</f>
        <v>117.05308775731309</v>
      </c>
      <c r="AQ1592" s="32">
        <f>input!W1555/input!W1556*AQ1593</f>
        <v>250.386961668032</v>
      </c>
      <c r="AR1592" s="32">
        <f>input!X1555/input!X1556*AR1593</f>
        <v>1601.9417475728142</v>
      </c>
      <c r="AT1592" s="32">
        <f>input!Y1555/input!Y1556*AT1593</f>
        <v>92.597222222222285</v>
      </c>
      <c r="AU1592" s="32">
        <f>input!Z1555/input!Z1556*AU1593</f>
        <v>48.351449275362299</v>
      </c>
      <c r="AV1592" s="32">
        <f>input!AA1555/input!AA1556*AV1593</f>
        <v>95.229982964224803</v>
      </c>
      <c r="AW1592" s="32">
        <f>input!AB1555/input!AB1556*AW1593</f>
        <v>159.561403508772</v>
      </c>
      <c r="AX1592" s="32">
        <f>input!AC1555/input!AC1556*AX1593</f>
        <v>89.755750533554632</v>
      </c>
      <c r="AY1592" s="32">
        <f>input!AD1555/input!AD1556*AY1593</f>
        <v>64.878209348255439</v>
      </c>
      <c r="AZ1592" s="32">
        <f>input!AE1555/input!AE1556*AZ1593</f>
        <v>112.76513690705762</v>
      </c>
      <c r="BA1592" s="32">
        <f>input!AF1555/input!AF1556*BA1593</f>
        <v>83.240667196187346</v>
      </c>
      <c r="BB1592" s="32">
        <f>input!AG1555/input!AG1556*BB1593</f>
        <v>194.60992907801398</v>
      </c>
      <c r="BC1592" s="32">
        <f>input!AH1555/input!AH1556*BC1593</f>
        <v>109.278350515464</v>
      </c>
    </row>
    <row r="1593" spans="2:55" x14ac:dyDescent="0.25">
      <c r="B1593" s="26">
        <f>input!A1556</f>
        <v>32675</v>
      </c>
      <c r="C1593" s="20">
        <f>input!B1556</f>
        <v>2486.38</v>
      </c>
      <c r="D1593" s="20">
        <f>input!C1556</f>
        <v>321.35000000000002</v>
      </c>
      <c r="E1593" s="20">
        <f>input!D1556</f>
        <v>447.21</v>
      </c>
      <c r="F1593" s="20">
        <f>input!E1556</f>
        <v>3745.1</v>
      </c>
      <c r="G1593" s="20">
        <f>input!F1556</f>
        <v>1426.54</v>
      </c>
      <c r="H1593" s="20">
        <f>input!G1556</f>
        <v>2342.41</v>
      </c>
      <c r="I1593">
        <v>0</v>
      </c>
      <c r="J1593" s="29">
        <f t="shared" ca="1" si="279"/>
        <v>321.35000000000002</v>
      </c>
      <c r="K1593" s="29">
        <f>VLOOKUP(B1593,output_kmeans!$A$2:$H$1878,8,0)</f>
        <v>0</v>
      </c>
      <c r="L1593" s="29">
        <f t="shared" ca="1" si="281"/>
        <v>3000</v>
      </c>
      <c r="M1593" s="29">
        <f t="shared" si="281"/>
        <v>0</v>
      </c>
      <c r="N1593" s="29">
        <f t="shared" si="281"/>
        <v>0</v>
      </c>
      <c r="O1593">
        <f t="shared" si="280"/>
        <v>0</v>
      </c>
      <c r="P1593" s="32">
        <f t="shared" ca="1" si="284"/>
        <v>87.870647794193744</v>
      </c>
      <c r="Q1593" s="32">
        <f t="shared" ca="1" si="284"/>
        <v>79.214231354642251</v>
      </c>
      <c r="R1593" s="32" t="str">
        <f t="shared" ca="1" si="282"/>
        <v/>
      </c>
      <c r="S1593" s="32" t="str">
        <f t="shared" ca="1" si="282"/>
        <v/>
      </c>
      <c r="T1593" s="32" t="str">
        <f t="shared" ca="1" si="282"/>
        <v/>
      </c>
      <c r="U1593" s="32" t="str">
        <f t="shared" ca="1" si="285"/>
        <v/>
      </c>
      <c r="V1593" s="32" t="str">
        <f t="shared" ca="1" si="285"/>
        <v/>
      </c>
      <c r="W1593" s="32" t="str">
        <f t="shared" ca="1" si="285"/>
        <v/>
      </c>
      <c r="X1593" s="32" t="str">
        <f t="shared" ca="1" si="285"/>
        <v/>
      </c>
      <c r="Z1593" s="32">
        <f>input!H1556/input!H1557*Z1594</f>
        <v>87.870647794193744</v>
      </c>
      <c r="AA1593" s="32">
        <f>input!I1556/input!I1557*AA1594</f>
        <v>82.667589479928793</v>
      </c>
      <c r="AB1593" s="32">
        <f>input!J1556/input!J1557*AB1594</f>
        <v>79.214231354642251</v>
      </c>
      <c r="AC1593" s="32">
        <f>input!K1556/input!K1557*AC1594</f>
        <v>78.444528444528544</v>
      </c>
      <c r="AD1593" s="33">
        <f>input!J1556-input!H1556</f>
        <v>-0.17800000000000082</v>
      </c>
      <c r="AE1593">
        <f t="shared" si="283"/>
        <v>1</v>
      </c>
      <c r="AF1593" s="32">
        <f>input!L1556/input!L1557*AF1594</f>
        <v>84.822380835179288</v>
      </c>
      <c r="AG1593" s="32">
        <f>input!M1556/input!M1557*AG1594</f>
        <v>112.6043227049004</v>
      </c>
      <c r="AH1593" s="32">
        <f>input!N1556/input!N1557*AH1594</f>
        <v>60.823234433765094</v>
      </c>
      <c r="AI1593" s="32">
        <f>input!O1556/input!O1557*AI1594</f>
        <v>102.49169435215961</v>
      </c>
      <c r="AJ1593" s="32">
        <f>input!P1556/input!P1557*AJ1594</f>
        <v>86.943963027151966</v>
      </c>
      <c r="AK1593" s="32">
        <f>input!Q1556/input!Q1557*AK1594</f>
        <v>87.146136189747537</v>
      </c>
      <c r="AL1593" s="32">
        <f>input!R1556/input!R1557*AL1594</f>
        <v>83.624878522837818</v>
      </c>
      <c r="AM1593" s="32">
        <f>input!S1556/input!S1557*AM1594</f>
        <v>100.87199162888032</v>
      </c>
      <c r="AN1593" s="32">
        <f>input!T1556/input!T1557*AN1594</f>
        <v>89.686457638425509</v>
      </c>
      <c r="AO1593" s="32">
        <f>input!U1556/input!U1557*AO1594</f>
        <v>165.76305220883498</v>
      </c>
      <c r="AP1593" s="32">
        <f>input!V1556/input!V1557*AP1594</f>
        <v>117.57313109425785</v>
      </c>
      <c r="AQ1593" s="32">
        <f>input!W1556/input!W1557*AQ1594</f>
        <v>255.03050168442098</v>
      </c>
      <c r="AR1593" s="32">
        <f>input!X1556/input!X1557*AR1594</f>
        <v>1601.9417475728142</v>
      </c>
      <c r="AT1593" s="32">
        <f>input!Y1556/input!Y1557*AT1594</f>
        <v>95.777777777777828</v>
      </c>
      <c r="AU1593" s="32">
        <f>input!Z1556/input!Z1557*AU1594</f>
        <v>48.052536231884041</v>
      </c>
      <c r="AV1593" s="32">
        <f>input!AA1556/input!AA1557*AV1594</f>
        <v>97.717206132878971</v>
      </c>
      <c r="AW1593" s="32">
        <f>input!AB1556/input!AB1557*AW1594</f>
        <v>154.25438596491233</v>
      </c>
      <c r="AX1593" s="32">
        <f>input!AC1556/input!AC1557*AX1594</f>
        <v>86.57813611572206</v>
      </c>
      <c r="AY1593" s="32">
        <f>input!AD1556/input!AD1557*AY1594</f>
        <v>65.668202764976954</v>
      </c>
      <c r="AZ1593" s="32">
        <f>input!AE1556/input!AE1557*AZ1594</f>
        <v>113.07365985345176</v>
      </c>
      <c r="BA1593" s="32">
        <f>input!AF1556/input!AF1557*BA1594</f>
        <v>83.478951548848187</v>
      </c>
      <c r="BB1593" s="32">
        <f>input!AG1556/input!AG1557*BB1594</f>
        <v>185.24822695035442</v>
      </c>
      <c r="BC1593" s="32">
        <f>input!AH1556/input!AH1557*BC1594</f>
        <v>108.38487972508598</v>
      </c>
    </row>
    <row r="1594" spans="2:55" x14ac:dyDescent="0.25">
      <c r="B1594" s="26">
        <f>input!A1557</f>
        <v>32668</v>
      </c>
      <c r="C1594" s="20">
        <f>input!B1557</f>
        <v>2513.42</v>
      </c>
      <c r="D1594" s="20">
        <f>input!C1557</f>
        <v>326.69</v>
      </c>
      <c r="E1594" s="20">
        <f>input!D1557</f>
        <v>453.65</v>
      </c>
      <c r="F1594" s="20">
        <f>input!E1557</f>
        <v>3802.5</v>
      </c>
      <c r="G1594" s="20">
        <f>input!F1557</f>
        <v>1437.29</v>
      </c>
      <c r="H1594" s="20">
        <f>input!G1557</f>
        <v>2268.38</v>
      </c>
      <c r="I1594">
        <v>0</v>
      </c>
      <c r="J1594" s="29">
        <f t="shared" ca="1" si="279"/>
        <v>326.69</v>
      </c>
      <c r="K1594" s="29">
        <f>VLOOKUP(B1594,output_kmeans!$A$2:$H$1878,8,0)</f>
        <v>0</v>
      </c>
      <c r="L1594" s="29">
        <f t="shared" ca="1" si="281"/>
        <v>3000</v>
      </c>
      <c r="M1594" s="29">
        <f t="shared" si="281"/>
        <v>0</v>
      </c>
      <c r="N1594" s="29">
        <f t="shared" si="281"/>
        <v>0</v>
      </c>
      <c r="O1594">
        <f t="shared" si="280"/>
        <v>0</v>
      </c>
      <c r="P1594" s="32">
        <f t="shared" ca="1" si="284"/>
        <v>85.029445190618986</v>
      </c>
      <c r="Q1594" s="32">
        <f t="shared" ca="1" si="284"/>
        <v>77.387747336377416</v>
      </c>
      <c r="R1594" s="32" t="str">
        <f t="shared" ca="1" si="282"/>
        <v/>
      </c>
      <c r="S1594" s="32" t="str">
        <f t="shared" ca="1" si="282"/>
        <v/>
      </c>
      <c r="T1594" s="32" t="str">
        <f t="shared" ca="1" si="282"/>
        <v/>
      </c>
      <c r="U1594" s="32" t="str">
        <f t="shared" ca="1" si="285"/>
        <v/>
      </c>
      <c r="V1594" s="32" t="str">
        <f t="shared" ca="1" si="285"/>
        <v/>
      </c>
      <c r="W1594" s="32" t="str">
        <f t="shared" ca="1" si="285"/>
        <v/>
      </c>
      <c r="X1594" s="32" t="str">
        <f t="shared" ca="1" si="285"/>
        <v/>
      </c>
      <c r="Z1594" s="32">
        <f>input!H1557/input!H1558*Z1595</f>
        <v>85.029445190618986</v>
      </c>
      <c r="AA1594" s="32">
        <f>input!I1557/input!I1558*AA1595</f>
        <v>80.363852086217094</v>
      </c>
      <c r="AB1594" s="32">
        <f>input!J1557/input!J1558*AB1595</f>
        <v>77.387747336377416</v>
      </c>
      <c r="AC1594" s="32">
        <f>input!K1557/input!K1558*AC1595</f>
        <v>76.875826875826974</v>
      </c>
      <c r="AD1594" s="33">
        <f>input!J1557-input!H1557</f>
        <v>-9.5000000000000639E-2</v>
      </c>
      <c r="AE1594">
        <f t="shared" si="283"/>
        <v>1</v>
      </c>
      <c r="AF1594" s="32">
        <f>input!L1557/input!L1558*AF1595</f>
        <v>85.667405037328763</v>
      </c>
      <c r="AG1594" s="32">
        <f>input!M1557/input!M1558*AG1595</f>
        <v>111.85533918253789</v>
      </c>
      <c r="AH1594" s="32">
        <f>input!N1557/input!N1558*AH1595</f>
        <v>61.073965733388995</v>
      </c>
      <c r="AI1594" s="32">
        <f>input!O1557/input!O1558*AI1595</f>
        <v>102.79069767441877</v>
      </c>
      <c r="AJ1594" s="32">
        <f>input!P1557/input!P1558*AJ1595</f>
        <v>86.250722125938807</v>
      </c>
      <c r="AK1594" s="32">
        <f>input!Q1557/input!Q1558*AK1595</f>
        <v>86.534047436878382</v>
      </c>
      <c r="AL1594" s="32">
        <f>input!R1557/input!R1558*AL1595</f>
        <v>84.548104956268318</v>
      </c>
      <c r="AM1594" s="32">
        <f>input!S1557/input!S1558*AM1595</f>
        <v>101.10219741890474</v>
      </c>
      <c r="AN1594" s="32">
        <f>input!T1557/input!T1558*AN1595</f>
        <v>90.086724482988558</v>
      </c>
      <c r="AO1594" s="32">
        <f>input!U1557/input!U1558*AO1595</f>
        <v>164.05622489959799</v>
      </c>
      <c r="AP1594" s="32">
        <f>input!V1557/input!V1558*AP1595</f>
        <v>117.35644637053088</v>
      </c>
      <c r="AQ1594" s="32">
        <f>input!W1557/input!W1558*AQ1595</f>
        <v>253.57370481653427</v>
      </c>
      <c r="AR1594" s="32">
        <f>input!X1557/input!X1558*AR1595</f>
        <v>1601.9417475728142</v>
      </c>
      <c r="AT1594" s="32">
        <f>input!Y1557/input!Y1558*AT1595</f>
        <v>90.2083333333334</v>
      </c>
      <c r="AU1594" s="32">
        <f>input!Z1557/input!Z1558*AU1595</f>
        <v>47.010869565217384</v>
      </c>
      <c r="AV1594" s="32">
        <f>input!AA1557/input!AA1558*AV1595</f>
        <v>95.161839863713723</v>
      </c>
      <c r="AW1594" s="32">
        <f>input!AB1557/input!AB1558*AW1595</f>
        <v>155.39473684210532</v>
      </c>
      <c r="AX1594" s="32">
        <f>input!AC1557/input!AC1558*AX1595</f>
        <v>84.918188285511022</v>
      </c>
      <c r="AY1594" s="32">
        <f>input!AD1557/input!AD1558*AY1595</f>
        <v>65.437788018433167</v>
      </c>
      <c r="AZ1594" s="32">
        <f>input!AE1557/input!AE1558*AZ1595</f>
        <v>108.36868492094115</v>
      </c>
      <c r="BA1594" s="32">
        <f>input!AF1557/input!AF1558*BA1595</f>
        <v>79.984114376489174</v>
      </c>
      <c r="BB1594" s="32">
        <f>input!AG1557/input!AG1558*BB1595</f>
        <v>164.11347517730482</v>
      </c>
      <c r="BC1594" s="32">
        <f>input!AH1557/input!AH1558*BC1595</f>
        <v>106.25429553264611</v>
      </c>
    </row>
    <row r="1595" spans="2:55" x14ac:dyDescent="0.25">
      <c r="B1595" s="26">
        <f>input!A1558</f>
        <v>32661</v>
      </c>
      <c r="C1595" s="20">
        <f>input!B1558</f>
        <v>2517.83</v>
      </c>
      <c r="D1595" s="20">
        <f>input!C1558</f>
        <v>325.52</v>
      </c>
      <c r="E1595" s="20">
        <f>input!D1558</f>
        <v>451.63</v>
      </c>
      <c r="F1595" s="20">
        <f>input!E1558</f>
        <v>3730.1</v>
      </c>
      <c r="G1595" s="20">
        <f>input!F1558</f>
        <v>1419.71</v>
      </c>
      <c r="H1595" s="20">
        <f>input!G1558</f>
        <v>2675.38</v>
      </c>
      <c r="I1595">
        <v>0</v>
      </c>
      <c r="J1595" s="29">
        <f t="shared" ca="1" si="279"/>
        <v>325.52</v>
      </c>
      <c r="K1595" s="29">
        <f>VLOOKUP(B1595,output_kmeans!$A$2:$H$1878,8,0)</f>
        <v>0</v>
      </c>
      <c r="L1595" s="29">
        <f t="shared" ca="1" si="281"/>
        <v>3000</v>
      </c>
      <c r="M1595" s="29">
        <f t="shared" si="281"/>
        <v>0</v>
      </c>
      <c r="N1595" s="29">
        <f t="shared" si="281"/>
        <v>0</v>
      </c>
      <c r="O1595">
        <f t="shared" si="280"/>
        <v>0</v>
      </c>
      <c r="P1595" s="32">
        <f t="shared" ca="1" si="284"/>
        <v>87.591693356751847</v>
      </c>
      <c r="Q1595" s="32">
        <f t="shared" ca="1" si="284"/>
        <v>80.184550989345453</v>
      </c>
      <c r="R1595" s="32" t="str">
        <f t="shared" ca="1" si="282"/>
        <v/>
      </c>
      <c r="S1595" s="32" t="str">
        <f t="shared" ca="1" si="282"/>
        <v/>
      </c>
      <c r="T1595" s="32" t="str">
        <f t="shared" ca="1" si="282"/>
        <v/>
      </c>
      <c r="U1595" s="32" t="str">
        <f t="shared" ca="1" si="285"/>
        <v/>
      </c>
      <c r="V1595" s="32" t="str">
        <f t="shared" ca="1" si="285"/>
        <v/>
      </c>
      <c r="W1595" s="32" t="str">
        <f t="shared" ca="1" si="285"/>
        <v/>
      </c>
      <c r="X1595" s="32" t="str">
        <f t="shared" ca="1" si="285"/>
        <v/>
      </c>
      <c r="Z1595" s="32">
        <f>input!H1558/input!H1559*Z1596</f>
        <v>87.591693356751847</v>
      </c>
      <c r="AA1595" s="32">
        <f>input!I1558/input!I1559*AA1596</f>
        <v>82.993869883330007</v>
      </c>
      <c r="AB1595" s="32">
        <f>input!J1558/input!J1559*AB1596</f>
        <v>80.184550989345453</v>
      </c>
      <c r="AC1595" s="32">
        <f>input!K1558/input!K1559*AC1596</f>
        <v>79.862029862029971</v>
      </c>
      <c r="AD1595" s="33">
        <f>input!J1558-input!H1558</f>
        <v>-4.8999999999999488E-2</v>
      </c>
      <c r="AE1595">
        <f t="shared" si="283"/>
        <v>1</v>
      </c>
      <c r="AF1595" s="32">
        <f>input!L1558/input!L1559*AF1596</f>
        <v>83.066699483140567</v>
      </c>
      <c r="AG1595" s="32">
        <f>input!M1558/input!M1559*AG1596</f>
        <v>114.6586775090947</v>
      </c>
      <c r="AH1595" s="32">
        <f>input!N1558/input!N1559*AH1596</f>
        <v>59.235269536147037</v>
      </c>
      <c r="AI1595" s="32">
        <f>input!O1558/input!O1559*AI1596</f>
        <v>106.61129568106328</v>
      </c>
      <c r="AJ1595" s="32">
        <f>input!P1558/input!P1559*AJ1596</f>
        <v>88.157134604275029</v>
      </c>
      <c r="AK1595" s="32">
        <f>input!Q1558/input!Q1559*AK1596</f>
        <v>89.211935730680977</v>
      </c>
      <c r="AL1595" s="32">
        <f>input!R1558/input!R1559*AL1596</f>
        <v>81.875607385811563</v>
      </c>
      <c r="AM1595" s="32">
        <f>input!S1558/input!S1559*AM1596</f>
        <v>99.183815835367952</v>
      </c>
      <c r="AN1595" s="32">
        <f>input!T1558/input!T1559*AN1596</f>
        <v>88.378919279519579</v>
      </c>
      <c r="AO1595" s="32">
        <f>input!U1558/input!U1559*AO1596</f>
        <v>163.85542168674658</v>
      </c>
      <c r="AP1595" s="32">
        <f>input!V1558/input!V1559*AP1596</f>
        <v>117.13976164680388</v>
      </c>
      <c r="AQ1595" s="32">
        <f>input!W1558/input!W1559*AQ1596</f>
        <v>249.02121460438818</v>
      </c>
      <c r="AR1595" s="32">
        <f>input!X1558/input!X1559*AR1596</f>
        <v>1601.9417475728142</v>
      </c>
      <c r="AT1595" s="32">
        <f>input!Y1558/input!Y1559*AT1596</f>
        <v>93.555555555555628</v>
      </c>
      <c r="AU1595" s="32">
        <f>input!Z1558/input!Z1559*AU1596</f>
        <v>48.351449275362306</v>
      </c>
      <c r="AV1595" s="32">
        <f>input!AA1558/input!AA1559*AV1596</f>
        <v>93.151618398637055</v>
      </c>
      <c r="AW1595" s="32">
        <f>input!AB1558/input!AB1559*AW1596</f>
        <v>167.41228070175444</v>
      </c>
      <c r="AX1595" s="32">
        <f>input!AC1558/input!AC1559*AX1596</f>
        <v>87.408110030827601</v>
      </c>
      <c r="AY1595" s="32">
        <f>input!AD1558/input!AD1559*AY1596</f>
        <v>66.293614219881491</v>
      </c>
      <c r="AZ1595" s="32">
        <f>input!AE1558/input!AE1559*AZ1596</f>
        <v>108.98573081372943</v>
      </c>
      <c r="BA1595" s="32">
        <f>input!AF1558/input!AF1559*BA1596</f>
        <v>83.32009531374095</v>
      </c>
      <c r="BB1595" s="32">
        <f>input!AG1558/input!AG1559*BB1596</f>
        <v>161.98581560283674</v>
      </c>
      <c r="BC1595" s="32">
        <f>input!AH1558/input!AH1559*BC1596</f>
        <v>107.56013745704473</v>
      </c>
    </row>
    <row r="1596" spans="2:55" x14ac:dyDescent="0.25">
      <c r="B1596" s="26">
        <f>input!A1559</f>
        <v>32654</v>
      </c>
      <c r="C1596" s="20">
        <f>input!B1559</f>
        <v>2493.77</v>
      </c>
      <c r="D1596" s="20">
        <f>input!C1559</f>
        <v>321.58999999999997</v>
      </c>
      <c r="E1596" s="20">
        <f>input!D1559</f>
        <v>445.21</v>
      </c>
      <c r="F1596" s="20">
        <f>input!E1559</f>
        <v>3683.2</v>
      </c>
      <c r="G1596" s="20">
        <f>input!F1559</f>
        <v>1375.94</v>
      </c>
      <c r="H1596" s="20">
        <f>input!G1559</f>
        <v>2765.67</v>
      </c>
      <c r="I1596">
        <v>0</v>
      </c>
      <c r="J1596" s="29">
        <f t="shared" ca="1" si="279"/>
        <v>321.58999999999997</v>
      </c>
      <c r="K1596" s="29">
        <f>VLOOKUP(B1596,output_kmeans!$A$2:$H$1878,8,0)</f>
        <v>0</v>
      </c>
      <c r="L1596" s="29">
        <f t="shared" ca="1" si="281"/>
        <v>3000</v>
      </c>
      <c r="M1596" s="29">
        <f t="shared" si="281"/>
        <v>0</v>
      </c>
      <c r="N1596" s="29">
        <f t="shared" si="281"/>
        <v>0</v>
      </c>
      <c r="O1596">
        <f t="shared" si="280"/>
        <v>0</v>
      </c>
      <c r="P1596" s="32">
        <f t="shared" ca="1" si="284"/>
        <v>91.745014980886594</v>
      </c>
      <c r="Q1596" s="32">
        <f t="shared" ca="1" si="284"/>
        <v>82.191780821917746</v>
      </c>
      <c r="R1596" s="32" t="str">
        <f t="shared" ca="1" si="282"/>
        <v/>
      </c>
      <c r="S1596" s="32" t="str">
        <f t="shared" ca="1" si="282"/>
        <v/>
      </c>
      <c r="T1596" s="32" t="str">
        <f t="shared" ca="1" si="282"/>
        <v/>
      </c>
      <c r="U1596" s="32" t="str">
        <f t="shared" ca="1" si="285"/>
        <v/>
      </c>
      <c r="V1596" s="32" t="str">
        <f t="shared" ca="1" si="285"/>
        <v/>
      </c>
      <c r="W1596" s="32" t="str">
        <f t="shared" ca="1" si="285"/>
        <v/>
      </c>
      <c r="X1596" s="32" t="str">
        <f t="shared" ca="1" si="285"/>
        <v/>
      </c>
      <c r="Z1596" s="32">
        <f>input!H1559/input!H1560*Z1597</f>
        <v>91.745014980886594</v>
      </c>
      <c r="AA1596" s="32">
        <f>input!I1559/input!I1560*AA1597</f>
        <v>86.019379078504997</v>
      </c>
      <c r="AB1596" s="32">
        <f>input!J1559/input!J1560*AB1597</f>
        <v>82.191780821917746</v>
      </c>
      <c r="AC1596" s="32">
        <f>input!K1559/input!K1560*AC1597</f>
        <v>81.430731430731541</v>
      </c>
      <c r="AD1596" s="33">
        <f>input!J1559-input!H1559</f>
        <v>-0.24000000000000021</v>
      </c>
      <c r="AE1596">
        <f t="shared" si="283"/>
        <v>1</v>
      </c>
      <c r="AF1596" s="32">
        <f>input!L1559/input!L1560*AF1597</f>
        <v>84.182459594716576</v>
      </c>
      <c r="AG1596" s="32">
        <f>input!M1559/input!M1560*AG1597</f>
        <v>113.22490905200075</v>
      </c>
      <c r="AH1596" s="32">
        <f>input!N1559/input!N1560*AH1597</f>
        <v>59.101546176347618</v>
      </c>
      <c r="AI1596" s="32">
        <f>input!O1559/input!O1560*AI1597</f>
        <v>105.61461794019951</v>
      </c>
      <c r="AJ1596" s="32">
        <f>input!P1559/input!P1560*AJ1597</f>
        <v>86.886192952050877</v>
      </c>
      <c r="AK1596" s="32">
        <f>input!Q1559/input!Q1560*AK1597</f>
        <v>91.12471308339714</v>
      </c>
      <c r="AL1596" s="32">
        <f>input!R1559/input!R1560*AL1597</f>
        <v>84.402332361516144</v>
      </c>
      <c r="AM1596" s="32">
        <f>input!S1559/input!S1560*AM1597</f>
        <v>100.13254272758978</v>
      </c>
      <c r="AN1596" s="32">
        <f>input!T1559/input!T1560*AN1597</f>
        <v>89.352901934622992</v>
      </c>
      <c r="AO1596" s="32">
        <f>input!U1559/input!U1560*AO1597</f>
        <v>163.25301204819237</v>
      </c>
      <c r="AP1596" s="32">
        <f>input!V1559/input!V1560*AP1597</f>
        <v>116.61971830985912</v>
      </c>
      <c r="AQ1596" s="32">
        <f>input!W1559/input!W1560*AQ1597</f>
        <v>249.70408813621009</v>
      </c>
      <c r="AR1596" s="32">
        <f>input!X1559/input!X1560*AR1597</f>
        <v>1601.9417475728142</v>
      </c>
      <c r="AT1596" s="32">
        <f>input!Y1559/input!Y1560*AT1597</f>
        <v>93.847222222222285</v>
      </c>
      <c r="AU1596" s="32">
        <f>input!Z1559/input!Z1560*AU1597</f>
        <v>47.572463768115924</v>
      </c>
      <c r="AV1596" s="32">
        <f>input!AA1559/input!AA1560*AV1597</f>
        <v>93.730834752981195</v>
      </c>
      <c r="AW1596" s="32">
        <f>input!AB1559/input!AB1560*AW1597</f>
        <v>162.58771929824567</v>
      </c>
      <c r="AX1596" s="32">
        <f>input!AC1559/input!AC1560*AX1597</f>
        <v>86.767844439174752</v>
      </c>
      <c r="AY1596" s="32">
        <f>input!AD1559/input!AD1560*AY1597</f>
        <v>64.252797893350873</v>
      </c>
      <c r="AZ1596" s="32">
        <f>input!AE1559/input!AE1560*AZ1597</f>
        <v>109.67990744311625</v>
      </c>
      <c r="BA1596" s="32">
        <f>input!AF1559/input!AF1560*BA1597</f>
        <v>83.955520254169855</v>
      </c>
      <c r="BB1596" s="32">
        <f>input!AG1559/input!AG1560*BB1597</f>
        <v>158.01418439716298</v>
      </c>
      <c r="BC1596" s="32">
        <f>input!AH1559/input!AH1560*BC1597</f>
        <v>108.17869415807566</v>
      </c>
    </row>
    <row r="1597" spans="2:55" x14ac:dyDescent="0.25">
      <c r="B1597" s="26">
        <f>input!A1560</f>
        <v>32647</v>
      </c>
      <c r="C1597" s="20">
        <f>input!B1560</f>
        <v>2501.1</v>
      </c>
      <c r="D1597" s="20">
        <f>input!C1560</f>
        <v>321.24</v>
      </c>
      <c r="E1597" s="20">
        <f>input!D1560</f>
        <v>442.05</v>
      </c>
      <c r="F1597" s="20">
        <f>input!E1560</f>
        <v>3686.8</v>
      </c>
      <c r="G1597" s="20">
        <f>input!F1560</f>
        <v>1350.41</v>
      </c>
      <c r="H1597" s="20">
        <f>input!G1560</f>
        <v>3145.63</v>
      </c>
      <c r="I1597">
        <v>0</v>
      </c>
      <c r="J1597" s="29">
        <f t="shared" ca="1" si="279"/>
        <v>321.24</v>
      </c>
      <c r="K1597" s="29">
        <f>VLOOKUP(B1597,output_kmeans!$A$2:$H$1878,8,0)</f>
        <v>0</v>
      </c>
      <c r="L1597" s="29">
        <f t="shared" ca="1" si="281"/>
        <v>3000</v>
      </c>
      <c r="M1597" s="29">
        <f t="shared" si="281"/>
        <v>0</v>
      </c>
      <c r="N1597" s="29">
        <f t="shared" si="281"/>
        <v>0</v>
      </c>
      <c r="O1597">
        <f t="shared" si="280"/>
        <v>0</v>
      </c>
      <c r="P1597" s="32">
        <f t="shared" ca="1" si="284"/>
        <v>92.364913730757436</v>
      </c>
      <c r="Q1597" s="32">
        <f t="shared" ca="1" si="284"/>
        <v>82.781582952815768</v>
      </c>
      <c r="R1597" s="32" t="str">
        <f t="shared" ca="1" si="282"/>
        <v/>
      </c>
      <c r="S1597" s="32" t="str">
        <f t="shared" ca="1" si="282"/>
        <v/>
      </c>
      <c r="T1597" s="32" t="str">
        <f t="shared" ca="1" si="282"/>
        <v/>
      </c>
      <c r="U1597" s="32" t="str">
        <f t="shared" ca="1" si="285"/>
        <v/>
      </c>
      <c r="V1597" s="32" t="str">
        <f t="shared" ca="1" si="285"/>
        <v/>
      </c>
      <c r="W1597" s="32" t="str">
        <f t="shared" ca="1" si="285"/>
        <v/>
      </c>
      <c r="X1597" s="32" t="str">
        <f t="shared" ca="1" si="285"/>
        <v/>
      </c>
      <c r="Z1597" s="32">
        <f>input!H1560/input!H1561*Z1598</f>
        <v>92.364913730757436</v>
      </c>
      <c r="AA1597" s="32">
        <f>input!I1560/input!I1561*AA1598</f>
        <v>87.027882143563332</v>
      </c>
      <c r="AB1597" s="32">
        <f>input!J1560/input!J1561*AB1598</f>
        <v>82.781582952815768</v>
      </c>
      <c r="AC1597" s="32">
        <f>input!K1560/input!K1561*AC1598</f>
        <v>82.262332262332365</v>
      </c>
      <c r="AD1597" s="33">
        <f>input!J1560-input!H1560</f>
        <v>-0.23799999999999955</v>
      </c>
      <c r="AE1597">
        <f t="shared" si="283"/>
        <v>1</v>
      </c>
      <c r="AF1597" s="32">
        <f>input!L1560/input!L1561*AF1598</f>
        <v>83.747641315940626</v>
      </c>
      <c r="AG1597" s="32">
        <f>input!M1560/input!M1561*AG1598</f>
        <v>114.00599186817881</v>
      </c>
      <c r="AH1597" s="32">
        <f>input!N1560/input!N1561*AH1598</f>
        <v>58.00250731299618</v>
      </c>
      <c r="AI1597" s="32">
        <f>input!O1560/input!O1561*AI1598</f>
        <v>107.5614617940201</v>
      </c>
      <c r="AJ1597" s="32">
        <f>input!P1560/input!P1561*AJ1598</f>
        <v>88.307336799537879</v>
      </c>
      <c r="AK1597" s="32">
        <f>input!Q1560/input!Q1561*AK1598</f>
        <v>92.57842387146141</v>
      </c>
      <c r="AL1597" s="32">
        <f>input!R1560/input!R1561*AL1598</f>
        <v>85.437317784256663</v>
      </c>
      <c r="AM1597" s="32">
        <f>input!S1560/input!S1561*AM1598</f>
        <v>99.197767701430053</v>
      </c>
      <c r="AN1597" s="32">
        <f>input!T1560/input!T1561*AN1598</f>
        <v>88.692461641093971</v>
      </c>
      <c r="AO1597" s="32">
        <f>input!U1560/input!U1561*AO1598</f>
        <v>161.84738955823252</v>
      </c>
      <c r="AP1597" s="32">
        <f>input!V1560/input!V1561*AP1598</f>
        <v>116.48970747562294</v>
      </c>
      <c r="AQ1597" s="32">
        <f>input!W1560/input!W1561*AQ1598</f>
        <v>247.10916871528684</v>
      </c>
      <c r="AR1597" s="32">
        <f>input!X1560/input!X1561*AR1598</f>
        <v>1601.9417475728142</v>
      </c>
      <c r="AT1597" s="32">
        <f>input!Y1560/input!Y1561*AT1598</f>
        <v>93.750000000000071</v>
      </c>
      <c r="AU1597" s="32">
        <f>input!Z1560/input!Z1561*AU1598</f>
        <v>47.364130434782595</v>
      </c>
      <c r="AV1597" s="32">
        <f>input!AA1560/input!AA1561*AV1598</f>
        <v>96.354344122657508</v>
      </c>
      <c r="AW1597" s="32">
        <f>input!AB1560/input!AB1561*AW1598</f>
        <v>157.36842105263165</v>
      </c>
      <c r="AX1597" s="32">
        <f>input!AC1560/input!AC1561*AX1598</f>
        <v>86.933839222195871</v>
      </c>
      <c r="AY1597" s="32">
        <f>input!AD1560/input!AD1561*AY1598</f>
        <v>67.807768268597755</v>
      </c>
      <c r="AZ1597" s="32">
        <f>input!AE1560/input!AE1561*AZ1598</f>
        <v>113.99922869263419</v>
      </c>
      <c r="BA1597" s="32">
        <f>input!AF1560/input!AF1561*BA1598</f>
        <v>87.291501191421631</v>
      </c>
      <c r="BB1597" s="32">
        <f>input!AG1560/input!AG1561*BB1598</f>
        <v>172.90780141843953</v>
      </c>
      <c r="BC1597" s="32">
        <f>input!AH1560/input!AH1561*BC1598</f>
        <v>110.85910652920968</v>
      </c>
    </row>
    <row r="1598" spans="2:55" x14ac:dyDescent="0.25">
      <c r="B1598" s="26">
        <f>input!A1561</f>
        <v>32640</v>
      </c>
      <c r="C1598" s="20">
        <f>input!B1561</f>
        <v>2439.6999999999998</v>
      </c>
      <c r="D1598" s="20">
        <f>input!C1561</f>
        <v>313.83999999999997</v>
      </c>
      <c r="E1598" s="20">
        <f>input!D1561</f>
        <v>434.83</v>
      </c>
      <c r="F1598" s="20">
        <f>input!E1561</f>
        <v>3639</v>
      </c>
      <c r="G1598" s="20">
        <f>input!F1561</f>
        <v>1347.84</v>
      </c>
      <c r="H1598" s="20">
        <f>input!G1561</f>
        <v>3278.43</v>
      </c>
      <c r="I1598">
        <v>0</v>
      </c>
      <c r="J1598" s="29">
        <f t="shared" ca="1" si="279"/>
        <v>313.83999999999997</v>
      </c>
      <c r="K1598" s="29">
        <f>VLOOKUP(B1598,output_kmeans!$A$2:$H$1878,8,0)</f>
        <v>0</v>
      </c>
      <c r="L1598" s="29">
        <f t="shared" ca="1" si="281"/>
        <v>3000</v>
      </c>
      <c r="M1598" s="29">
        <f t="shared" si="281"/>
        <v>0</v>
      </c>
      <c r="N1598" s="29">
        <f t="shared" si="281"/>
        <v>0</v>
      </c>
      <c r="O1598">
        <f t="shared" si="280"/>
        <v>0</v>
      </c>
      <c r="P1598" s="32">
        <f t="shared" ca="1" si="284"/>
        <v>91.135447876846911</v>
      </c>
      <c r="Q1598" s="32">
        <f t="shared" ca="1" si="284"/>
        <v>83.723363774733571</v>
      </c>
      <c r="R1598" s="32" t="str">
        <f t="shared" ca="1" si="282"/>
        <v/>
      </c>
      <c r="S1598" s="32" t="str">
        <f t="shared" ca="1" si="282"/>
        <v/>
      </c>
      <c r="T1598" s="32" t="str">
        <f t="shared" ca="1" si="282"/>
        <v/>
      </c>
      <c r="U1598" s="32" t="str">
        <f t="shared" ca="1" si="285"/>
        <v/>
      </c>
      <c r="V1598" s="32" t="str">
        <f t="shared" ca="1" si="285"/>
        <v/>
      </c>
      <c r="W1598" s="32" t="str">
        <f t="shared" ca="1" si="285"/>
        <v/>
      </c>
      <c r="X1598" s="32" t="str">
        <f t="shared" ca="1" si="285"/>
        <v/>
      </c>
      <c r="Z1598" s="32">
        <f>input!H1561/input!H1562*Z1599</f>
        <v>91.135447876846911</v>
      </c>
      <c r="AA1598" s="32">
        <f>input!I1561/input!I1562*AA1599</f>
        <v>86.820249159580754</v>
      </c>
      <c r="AB1598" s="32">
        <f>input!J1561/input!J1562*AB1599</f>
        <v>83.723363774733571</v>
      </c>
      <c r="AC1598" s="32">
        <f>input!K1561/input!K1562*AC1599</f>
        <v>83.500283500283615</v>
      </c>
      <c r="AD1598" s="33">
        <f>input!J1561-input!H1561</f>
        <v>-1.9999999999999574E-2</v>
      </c>
      <c r="AE1598">
        <f t="shared" si="283"/>
        <v>1</v>
      </c>
      <c r="AF1598" s="32">
        <f>input!L1561/input!L1562*AF1599</f>
        <v>81.614570514398252</v>
      </c>
      <c r="AG1598" s="32">
        <f>input!M1561/input!M1562*AG1599</f>
        <v>117.93280547827938</v>
      </c>
      <c r="AH1598" s="32">
        <f>input!N1561/input!N1562*AH1599</f>
        <v>56.811533639782638</v>
      </c>
      <c r="AI1598" s="32">
        <f>input!O1561/input!O1562*AI1599</f>
        <v>110.38538205980085</v>
      </c>
      <c r="AJ1598" s="32">
        <f>input!P1561/input!P1562*AJ1599</f>
        <v>90.352397458116741</v>
      </c>
      <c r="AK1598" s="32">
        <f>input!Q1561/input!Q1562*AK1599</f>
        <v>95.026778882938075</v>
      </c>
      <c r="AL1598" s="32">
        <f>input!R1561/input!R1562*AL1599</f>
        <v>83.576287657920403</v>
      </c>
      <c r="AM1598" s="32">
        <f>input!S1561/input!S1562*AM1599</f>
        <v>96.756191140565036</v>
      </c>
      <c r="AN1598" s="32">
        <f>input!T1561/input!T1562*AN1599</f>
        <v>86.591060707137999</v>
      </c>
      <c r="AO1598" s="32">
        <f>input!U1561/input!U1562*AO1599</f>
        <v>161.54618473895542</v>
      </c>
      <c r="AP1598" s="32">
        <f>input!V1561/input!V1562*AP1599</f>
        <v>116.70639219934993</v>
      </c>
      <c r="AQ1598" s="32">
        <f>input!W1561/input!W1562*AQ1599</f>
        <v>238.18628789948062</v>
      </c>
      <c r="AR1598" s="32">
        <f>input!X1561/input!X1562*AR1599</f>
        <v>1601.9417475728142</v>
      </c>
      <c r="AT1598" s="32">
        <f>input!Y1561/input!Y1562*AT1599</f>
        <v>94.138888888888971</v>
      </c>
      <c r="AU1598" s="32">
        <f>input!Z1561/input!Z1562*AU1599</f>
        <v>50.135869565217376</v>
      </c>
      <c r="AV1598" s="32">
        <f>input!AA1561/input!AA1562*AV1599</f>
        <v>98.228279386712018</v>
      </c>
      <c r="AW1598" s="32">
        <f>input!AB1561/input!AB1562*AW1599</f>
        <v>168.72807017543866</v>
      </c>
      <c r="AX1598" s="32">
        <f>input!AC1561/input!AC1562*AX1599</f>
        <v>89.850604695280992</v>
      </c>
      <c r="AY1598" s="32">
        <f>input!AD1561/input!AD1562*AY1599</f>
        <v>66.129032258064498</v>
      </c>
      <c r="AZ1598" s="32">
        <f>input!AE1561/input!AE1562*AZ1599</f>
        <v>116.87234863092961</v>
      </c>
      <c r="BA1598" s="32">
        <f>input!AF1561/input!AF1562*BA1599</f>
        <v>88.403494837172218</v>
      </c>
      <c r="BB1598" s="32">
        <f>input!AG1561/input!AG1562*BB1599</f>
        <v>179.71631205673739</v>
      </c>
      <c r="BC1598" s="32">
        <f>input!AH1561/input!AH1562*BC1599</f>
        <v>116.15120274914095</v>
      </c>
    </row>
    <row r="1599" spans="2:55" x14ac:dyDescent="0.25">
      <c r="B1599" s="26">
        <f>input!A1562</f>
        <v>32633</v>
      </c>
      <c r="C1599" s="20">
        <f>input!B1562</f>
        <v>2381.96</v>
      </c>
      <c r="D1599" s="20">
        <f>input!C1562</f>
        <v>307.61</v>
      </c>
      <c r="E1599" s="20">
        <f>input!D1562</f>
        <v>430.74</v>
      </c>
      <c r="F1599" s="20">
        <f>input!E1562</f>
        <v>3599.3</v>
      </c>
      <c r="G1599" s="20">
        <f>input!F1562</f>
        <v>1380.46</v>
      </c>
      <c r="H1599" s="20">
        <f>input!G1562</f>
        <v>3262.86</v>
      </c>
      <c r="I1599">
        <v>0</v>
      </c>
      <c r="J1599" s="29">
        <f t="shared" ca="1" si="279"/>
        <v>307.61</v>
      </c>
      <c r="K1599" s="29">
        <f>VLOOKUP(B1599,output_kmeans!$A$2:$H$1878,8,0)</f>
        <v>0</v>
      </c>
      <c r="L1599" s="29">
        <f t="shared" ca="1" si="281"/>
        <v>3000</v>
      </c>
      <c r="M1599" s="29">
        <f t="shared" si="281"/>
        <v>0</v>
      </c>
      <c r="N1599" s="29">
        <f t="shared" si="281"/>
        <v>0</v>
      </c>
      <c r="O1599">
        <f t="shared" si="280"/>
        <v>0</v>
      </c>
      <c r="P1599" s="32">
        <f t="shared" ca="1" si="284"/>
        <v>93.542721355512072</v>
      </c>
      <c r="Q1599" s="32">
        <f t="shared" ca="1" si="284"/>
        <v>85.664003044139974</v>
      </c>
      <c r="R1599" s="32" t="str">
        <f t="shared" ca="1" si="282"/>
        <v/>
      </c>
      <c r="S1599" s="32" t="str">
        <f t="shared" ca="1" si="282"/>
        <v/>
      </c>
      <c r="T1599" s="32" t="str">
        <f t="shared" ca="1" si="282"/>
        <v/>
      </c>
      <c r="U1599" s="32" t="str">
        <f t="shared" ca="1" si="285"/>
        <v/>
      </c>
      <c r="V1599" s="32" t="str">
        <f t="shared" ca="1" si="285"/>
        <v/>
      </c>
      <c r="W1599" s="32" t="str">
        <f t="shared" ca="1" si="285"/>
        <v/>
      </c>
      <c r="X1599" s="32" t="str">
        <f t="shared" ca="1" si="285"/>
        <v/>
      </c>
      <c r="Z1599" s="32">
        <f>input!H1562/input!H1563*Z1600</f>
        <v>93.542721355512072</v>
      </c>
      <c r="AA1599" s="32">
        <f>input!I1562/input!I1563*AA1600</f>
        <v>88.629622305714832</v>
      </c>
      <c r="AB1599" s="32">
        <f>input!J1562/input!J1563*AB1600</f>
        <v>85.664003044139974</v>
      </c>
      <c r="AC1599" s="32">
        <f>input!K1562/input!K1563*AC1600</f>
        <v>84.634284634284739</v>
      </c>
      <c r="AD1599" s="33">
        <f>input!J1562-input!H1562</f>
        <v>-4.8999999999999488E-2</v>
      </c>
      <c r="AE1599">
        <f t="shared" si="283"/>
        <v>1</v>
      </c>
      <c r="AF1599" s="32">
        <f>input!L1562/input!L1563*AF1600</f>
        <v>80.744933956846353</v>
      </c>
      <c r="AG1599" s="32">
        <f>input!M1562/input!M1563*AG1600</f>
        <v>118.49989300235383</v>
      </c>
      <c r="AH1599" s="32">
        <f>input!N1562/input!N1563*AH1600</f>
        <v>56.13455913079811</v>
      </c>
      <c r="AI1599" s="32">
        <f>input!O1562/input!O1563*AI1600</f>
        <v>111.16279069767461</v>
      </c>
      <c r="AJ1599" s="32">
        <f>input!P1562/input!P1563*AJ1600</f>
        <v>93.610629693818652</v>
      </c>
      <c r="AK1599" s="32">
        <f>input!Q1562/input!Q1563*AK1600</f>
        <v>95.715378729915884</v>
      </c>
      <c r="AL1599" s="32">
        <f>input!R1562/input!R1563*AL1600</f>
        <v>82.546161321671619</v>
      </c>
      <c r="AM1599" s="32">
        <f>input!S1562/input!S1563*AM1600</f>
        <v>96.079525636553853</v>
      </c>
      <c r="AN1599" s="32">
        <f>input!T1562/input!T1563*AN1600</f>
        <v>86.004002668445523</v>
      </c>
      <c r="AO1599" s="32">
        <f>input!U1562/input!U1563*AO1600</f>
        <v>159.93975903614415</v>
      </c>
      <c r="AP1599" s="32">
        <f>input!V1562/input!V1563*AP1600</f>
        <v>116.9014084507042</v>
      </c>
      <c r="AQ1599" s="32">
        <f>input!W1562/input!W1563*AQ1600</f>
        <v>234.271146317035</v>
      </c>
      <c r="AR1599" s="32">
        <f>input!X1562/input!X1563*AR1600</f>
        <v>1601.9417475728142</v>
      </c>
      <c r="AT1599" s="32">
        <f>input!Y1562/input!Y1563*AT1600</f>
        <v>93.958333333333414</v>
      </c>
      <c r="AU1599" s="32">
        <f>input!Z1562/input!Z1563*AU1600</f>
        <v>50.706521739130423</v>
      </c>
      <c r="AV1599" s="32">
        <f>input!AA1562/input!AA1563*AV1600</f>
        <v>98.705281090289517</v>
      </c>
      <c r="AW1599" s="32">
        <f>input!AB1562/input!AB1563*AW1600</f>
        <v>164.07894736842115</v>
      </c>
      <c r="AX1599" s="32">
        <f>input!AC1562/input!AC1563*AX1600</f>
        <v>89.945458857007338</v>
      </c>
      <c r="AY1599" s="32">
        <f>input!AD1562/input!AD1563*AY1600</f>
        <v>65.898617511520712</v>
      </c>
      <c r="AZ1599" s="32">
        <f>input!AE1562/input!AE1563*AZ1600</f>
        <v>117.14230620902448</v>
      </c>
      <c r="BA1599" s="32">
        <f>input!AF1562/input!AF1563*BA1600</f>
        <v>89.118347895154741</v>
      </c>
      <c r="BB1599" s="32">
        <f>input!AG1562/input!AG1563*BB1600</f>
        <v>174.75177304964521</v>
      </c>
      <c r="BC1599" s="32">
        <f>input!AH1562/input!AH1563*BC1600</f>
        <v>120.1374570446736</v>
      </c>
    </row>
    <row r="1600" spans="2:55" x14ac:dyDescent="0.25">
      <c r="B1600" s="26">
        <f>input!A1563</f>
        <v>32626</v>
      </c>
      <c r="C1600" s="20">
        <f>input!B1563</f>
        <v>2418.8000000000002</v>
      </c>
      <c r="D1600" s="20">
        <f>input!C1563</f>
        <v>309.64</v>
      </c>
      <c r="E1600" s="20">
        <f>input!D1563</f>
        <v>427.55</v>
      </c>
      <c r="F1600" s="20">
        <f>input!E1563</f>
        <v>3627.9</v>
      </c>
      <c r="G1600" s="20">
        <f>input!F1563</f>
        <v>1370.9</v>
      </c>
      <c r="H1600" s="20">
        <f>input!G1563</f>
        <v>3116.03</v>
      </c>
      <c r="I1600">
        <v>0</v>
      </c>
      <c r="J1600" s="29">
        <f t="shared" ca="1" si="279"/>
        <v>309.64</v>
      </c>
      <c r="K1600" s="29">
        <f>VLOOKUP(B1600,output_kmeans!$A$2:$H$1878,8,0)</f>
        <v>0</v>
      </c>
      <c r="L1600" s="29">
        <f t="shared" ca="1" si="281"/>
        <v>3000</v>
      </c>
      <c r="M1600" s="29">
        <f t="shared" si="281"/>
        <v>0</v>
      </c>
      <c r="N1600" s="29">
        <f t="shared" si="281"/>
        <v>0</v>
      </c>
      <c r="O1600">
        <f t="shared" si="280"/>
        <v>0</v>
      </c>
      <c r="P1600" s="32">
        <f t="shared" ref="P1600:Q1619" ca="1" si="286">IF(P$38="","",OFFSET($Y$38,ROW($P1600)-ROW($P$38),MATCH(P$38,$Z$38:$AC$38,0)))</f>
        <v>95.836346730034236</v>
      </c>
      <c r="Q1600" s="32">
        <f t="shared" ca="1" si="286"/>
        <v>86.12062404870619</v>
      </c>
      <c r="R1600" s="32" t="str">
        <f t="shared" ca="1" si="282"/>
        <v/>
      </c>
      <c r="S1600" s="32" t="str">
        <f t="shared" ca="1" si="282"/>
        <v/>
      </c>
      <c r="T1600" s="32" t="str">
        <f t="shared" ca="1" si="282"/>
        <v/>
      </c>
      <c r="U1600" s="32" t="str">
        <f t="shared" ref="U1600:X1619" ca="1" si="287">IF(U$38="","",OFFSET($AT$38,ROW($U1600)-ROW($U$38),MATCH(U$38,$AT$38:$BF$38,0)-1))</f>
        <v/>
      </c>
      <c r="V1600" s="32" t="str">
        <f t="shared" ca="1" si="287"/>
        <v/>
      </c>
      <c r="W1600" s="32" t="str">
        <f t="shared" ca="1" si="287"/>
        <v/>
      </c>
      <c r="X1600" s="32" t="str">
        <f t="shared" ca="1" si="287"/>
        <v/>
      </c>
      <c r="Z1600" s="32">
        <f>input!H1563/input!H1564*Z1601</f>
        <v>95.836346730034236</v>
      </c>
      <c r="AA1600" s="32">
        <f>input!I1563/input!I1564*AA1601</f>
        <v>89.954518489222849</v>
      </c>
      <c r="AB1600" s="32">
        <f>input!J1563/input!J1564*AB1601</f>
        <v>86.12062404870619</v>
      </c>
      <c r="AC1600" s="32">
        <f>input!K1563/input!K1564*AC1601</f>
        <v>84.369684369684478</v>
      </c>
      <c r="AD1600" s="33">
        <f>input!J1563-input!H1563</f>
        <v>-0.22299999999999898</v>
      </c>
      <c r="AE1600">
        <f t="shared" si="283"/>
        <v>1</v>
      </c>
      <c r="AF1600" s="32">
        <f>input!L1563/input!L1564*AF1601</f>
        <v>80.170645664123398</v>
      </c>
      <c r="AG1600" s="32">
        <f>input!M1563/input!M1564*AG1601</f>
        <v>119.49497111063545</v>
      </c>
      <c r="AH1600" s="32">
        <f>input!N1563/input!N1564*AH1601</f>
        <v>55.516088591725804</v>
      </c>
      <c r="AI1600" s="32">
        <f>input!O1563/input!O1564*AI1601</f>
        <v>112.29235880398689</v>
      </c>
      <c r="AJ1600" s="32">
        <f>input!P1563/input!P1564*AJ1601</f>
        <v>91.761987290583519</v>
      </c>
      <c r="AK1600" s="32">
        <f>input!Q1563/input!Q1564*AK1601</f>
        <v>94.33817903596028</v>
      </c>
      <c r="AL1600" s="32">
        <f>input!R1563/input!R1564*AL1601</f>
        <v>81.316812439261525</v>
      </c>
      <c r="AM1600" s="32">
        <f>input!S1563/input!S1564*AM1601</f>
        <v>95.305197070108079</v>
      </c>
      <c r="AN1600" s="32">
        <f>input!T1563/input!T1564*AN1601</f>
        <v>85.230153435623635</v>
      </c>
      <c r="AO1600" s="32">
        <f>input!U1563/input!U1564*AO1601</f>
        <v>159.03614457831284</v>
      </c>
      <c r="AP1600" s="32">
        <f>input!V1563/input!V1564*AP1601</f>
        <v>116.81473456121341</v>
      </c>
      <c r="AQ1600" s="32">
        <f>input!W1563/input!W1564*AQ1601</f>
        <v>233.22407356824144</v>
      </c>
      <c r="AR1600" s="32">
        <f>input!X1563/input!X1564*AR1601</f>
        <v>1601.9417475728142</v>
      </c>
      <c r="AT1600" s="32">
        <f>input!Y1563/input!Y1564*AT1601</f>
        <v>88.888888888888957</v>
      </c>
      <c r="AU1600" s="32">
        <f>input!Z1563/input!Z1564*AU1601</f>
        <v>50.7336956521739</v>
      </c>
      <c r="AV1600" s="32">
        <f>input!AA1563/input!AA1564*AV1601</f>
        <v>97.376490630323588</v>
      </c>
      <c r="AW1600" s="32">
        <f>input!AB1563/input!AB1564*AW1601</f>
        <v>156.53508771929833</v>
      </c>
      <c r="AX1600" s="32">
        <f>input!AC1563/input!AC1564*AX1601</f>
        <v>90.230021342186376</v>
      </c>
      <c r="AY1600" s="32">
        <f>input!AD1563/input!AD1564*AY1601</f>
        <v>67.215273206056594</v>
      </c>
      <c r="AZ1600" s="32">
        <f>input!AE1563/input!AE1564*AZ1601</f>
        <v>111.43463170073291</v>
      </c>
      <c r="BA1600" s="32">
        <f>input!AF1563/input!AF1564*BA1601</f>
        <v>85.54408260524211</v>
      </c>
      <c r="BB1600" s="32">
        <f>input!AG1563/input!AG1564*BB1601</f>
        <v>167.2340425531913</v>
      </c>
      <c r="BC1600" s="32">
        <f>input!AH1563/input!AH1564*BC1601</f>
        <v>114.77663230240556</v>
      </c>
    </row>
    <row r="1601" spans="2:55" x14ac:dyDescent="0.25">
      <c r="B1601" s="26">
        <f>input!A1564</f>
        <v>32619</v>
      </c>
      <c r="C1601" s="20">
        <f>input!B1564</f>
        <v>2409.46</v>
      </c>
      <c r="D1601" s="20">
        <f>input!C1564</f>
        <v>309.61</v>
      </c>
      <c r="E1601" s="20">
        <f>input!D1564</f>
        <v>423.76</v>
      </c>
      <c r="F1601" s="20">
        <f>input!E1564</f>
        <v>3602.5</v>
      </c>
      <c r="G1601" s="20">
        <f>input!F1564</f>
        <v>1376.21</v>
      </c>
      <c r="H1601" s="20">
        <f>input!G1564</f>
        <v>3109.23</v>
      </c>
      <c r="I1601">
        <v>0</v>
      </c>
      <c r="J1601" s="29">
        <f t="shared" ca="1" si="279"/>
        <v>309.61</v>
      </c>
      <c r="K1601" s="29">
        <f>VLOOKUP(B1601,output_kmeans!$A$2:$H$1878,8,0)</f>
        <v>0</v>
      </c>
      <c r="L1601" s="29">
        <f t="shared" ca="1" si="281"/>
        <v>3000</v>
      </c>
      <c r="M1601" s="29">
        <f t="shared" si="281"/>
        <v>0</v>
      </c>
      <c r="N1601" s="29">
        <f t="shared" si="281"/>
        <v>0</v>
      </c>
      <c r="O1601">
        <f t="shared" si="280"/>
        <v>0</v>
      </c>
      <c r="P1601" s="32">
        <f t="shared" ca="1" si="286"/>
        <v>97.386093604711377</v>
      </c>
      <c r="Q1601" s="32">
        <f t="shared" ca="1" si="286"/>
        <v>86.967275494672691</v>
      </c>
      <c r="R1601" s="32" t="str">
        <f t="shared" ca="1" si="282"/>
        <v/>
      </c>
      <c r="S1601" s="32" t="str">
        <f t="shared" ca="1" si="282"/>
        <v/>
      </c>
      <c r="T1601" s="32" t="str">
        <f t="shared" ca="1" si="282"/>
        <v/>
      </c>
      <c r="U1601" s="32" t="str">
        <f t="shared" ca="1" si="287"/>
        <v/>
      </c>
      <c r="V1601" s="32" t="str">
        <f t="shared" ca="1" si="287"/>
        <v/>
      </c>
      <c r="W1601" s="32" t="str">
        <f t="shared" ca="1" si="287"/>
        <v/>
      </c>
      <c r="X1601" s="32" t="str">
        <f t="shared" ca="1" si="287"/>
        <v/>
      </c>
      <c r="Z1601" s="32">
        <f>input!H1564/input!H1565*Z1602</f>
        <v>97.386093604711377</v>
      </c>
      <c r="AA1601" s="32">
        <f>input!I1564/input!I1565*AA1602</f>
        <v>91.34862566739173</v>
      </c>
      <c r="AB1601" s="32">
        <f>input!J1564/input!J1565*AB1602</f>
        <v>86.967275494672691</v>
      </c>
      <c r="AC1601" s="32">
        <f>input!K1564/input!K1565*AC1602</f>
        <v>84.889434889434995</v>
      </c>
      <c r="AD1601" s="33">
        <f>input!J1564-input!H1564</f>
        <v>-0.2840000000000007</v>
      </c>
      <c r="AE1601">
        <f t="shared" si="283"/>
        <v>1</v>
      </c>
      <c r="AF1601" s="32">
        <f>input!L1564/input!L1565*AF1602</f>
        <v>79.071293789482326</v>
      </c>
      <c r="AG1601" s="32">
        <f>input!M1564/input!M1565*AG1602</f>
        <v>121.3781296811469</v>
      </c>
      <c r="AH1601" s="32">
        <f>input!N1564/input!N1565*AH1602</f>
        <v>54.931048892603357</v>
      </c>
      <c r="AI1601" s="32">
        <f>input!O1564/input!O1565*AI1602</f>
        <v>113.88704318936895</v>
      </c>
      <c r="AJ1601" s="32">
        <f>input!P1564/input!P1565*AJ1602</f>
        <v>91.785095320623952</v>
      </c>
      <c r="AK1601" s="32">
        <f>input!Q1564/input!Q1565*AK1602</f>
        <v>93.573068094873818</v>
      </c>
      <c r="AL1601" s="32">
        <f>input!R1564/input!R1565*AL1602</f>
        <v>79.348882410106995</v>
      </c>
      <c r="AM1601" s="32">
        <f>input!S1564/input!S1565*AM1602</f>
        <v>93.937914196023669</v>
      </c>
      <c r="AN1601" s="32">
        <f>input!T1564/input!T1565*AN1602</f>
        <v>84.189459639759733</v>
      </c>
      <c r="AO1601" s="32">
        <f>input!U1564/input!U1565*AO1602</f>
        <v>157.83132530120443</v>
      </c>
      <c r="AP1601" s="32">
        <f>input!V1564/input!V1565*AP1602</f>
        <v>116.44637053087756</v>
      </c>
      <c r="AQ1601" s="32">
        <f>input!W1564/input!W1565*AQ1602</f>
        <v>231.22097787489719</v>
      </c>
      <c r="AR1601" s="32">
        <f>input!X1564/input!X1565*AR1602</f>
        <v>1601.9417475728142</v>
      </c>
      <c r="AT1601" s="32">
        <f>input!Y1564/input!Y1565*AT1602</f>
        <v>90.152777777777843</v>
      </c>
      <c r="AU1601" s="32">
        <f>input!Z1564/input!Z1565*AU1602</f>
        <v>52.219202898550705</v>
      </c>
      <c r="AV1601" s="32">
        <f>input!AA1564/input!AA1565*AV1602</f>
        <v>97.342419080068055</v>
      </c>
      <c r="AW1601" s="32">
        <f>input!AB1564/input!AB1565*AW1602</f>
        <v>154.29824561403518</v>
      </c>
      <c r="AX1601" s="32">
        <f>input!AC1564/input!AC1565*AX1602</f>
        <v>91.273417121176166</v>
      </c>
      <c r="AY1601" s="32">
        <f>input!AD1564/input!AD1565*AY1602</f>
        <v>70.177748518762314</v>
      </c>
      <c r="AZ1601" s="32">
        <f>input!AE1564/input!AE1565*AZ1602</f>
        <v>117.23871962977265</v>
      </c>
      <c r="BA1601" s="32">
        <f>input!AF1564/input!AF1565*BA1602</f>
        <v>87.450357426528839</v>
      </c>
      <c r="BB1601" s="32">
        <f>input!AG1564/input!AG1565*BB1602</f>
        <v>177.87234042553172</v>
      </c>
      <c r="BC1601" s="32">
        <f>input!AH1564/input!AH1565*BC1602</f>
        <v>113.95189003436434</v>
      </c>
    </row>
    <row r="1602" spans="2:55" x14ac:dyDescent="0.25">
      <c r="B1602" s="26">
        <f>input!A1565</f>
        <v>32612</v>
      </c>
      <c r="C1602" s="20">
        <f>input!B1565</f>
        <v>2337.06</v>
      </c>
      <c r="D1602" s="20">
        <f>input!C1565</f>
        <v>301.36</v>
      </c>
      <c r="E1602" s="20">
        <f>input!D1565</f>
        <v>417.68</v>
      </c>
      <c r="F1602" s="20">
        <f>input!E1565</f>
        <v>3577.8</v>
      </c>
      <c r="G1602" s="20">
        <f>input!F1565</f>
        <v>1384.03</v>
      </c>
      <c r="H1602" s="20">
        <f>input!G1565</f>
        <v>3082.71</v>
      </c>
      <c r="I1602">
        <v>0</v>
      </c>
      <c r="J1602" s="29">
        <f t="shared" ca="1" si="279"/>
        <v>301.36</v>
      </c>
      <c r="K1602" s="29">
        <f>VLOOKUP(B1602,output_kmeans!$A$2:$H$1878,8,0)</f>
        <v>0</v>
      </c>
      <c r="L1602" s="29">
        <f t="shared" ca="1" si="281"/>
        <v>3000</v>
      </c>
      <c r="M1602" s="29">
        <f t="shared" si="281"/>
        <v>0</v>
      </c>
      <c r="N1602" s="29">
        <f t="shared" si="281"/>
        <v>0</v>
      </c>
      <c r="O1602">
        <f t="shared" si="280"/>
        <v>0</v>
      </c>
      <c r="P1602" s="32">
        <f t="shared" ca="1" si="286"/>
        <v>97.251782208906022</v>
      </c>
      <c r="Q1602" s="32">
        <f t="shared" ca="1" si="286"/>
        <v>87.338280060882724</v>
      </c>
      <c r="R1602" s="32" t="str">
        <f t="shared" ca="1" si="282"/>
        <v/>
      </c>
      <c r="S1602" s="32" t="str">
        <f t="shared" ca="1" si="282"/>
        <v/>
      </c>
      <c r="T1602" s="32" t="str">
        <f t="shared" ca="1" si="282"/>
        <v/>
      </c>
      <c r="U1602" s="32" t="str">
        <f t="shared" ca="1" si="287"/>
        <v/>
      </c>
      <c r="V1602" s="32" t="str">
        <f t="shared" ca="1" si="287"/>
        <v/>
      </c>
      <c r="W1602" s="32" t="str">
        <f t="shared" ca="1" si="287"/>
        <v/>
      </c>
      <c r="X1602" s="32" t="str">
        <f t="shared" ca="1" si="287"/>
        <v/>
      </c>
      <c r="Z1602" s="32">
        <f>input!H1565/input!H1566*Z1603</f>
        <v>97.251782208906022</v>
      </c>
      <c r="AA1602" s="32">
        <f>input!I1565/input!I1566*AA1603</f>
        <v>91.823215345066231</v>
      </c>
      <c r="AB1602" s="32">
        <f>input!J1565/input!J1566*AB1603</f>
        <v>87.338280060882724</v>
      </c>
      <c r="AC1602" s="32">
        <f>input!K1565/input!K1566*AC1603</f>
        <v>85.324135324135426</v>
      </c>
      <c r="AD1602" s="33">
        <f>input!J1565-input!H1565</f>
        <v>-0.23200000000000109</v>
      </c>
      <c r="AE1602">
        <f t="shared" si="283"/>
        <v>1</v>
      </c>
      <c r="AF1602" s="32">
        <f>input!L1565/input!L1566*AF1603</f>
        <v>79.547132660595622</v>
      </c>
      <c r="AG1602" s="32">
        <f>input!M1565/input!M1566*AG1603</f>
        <v>119.99786004707885</v>
      </c>
      <c r="AH1602" s="32">
        <f>input!N1565/input!N1566*AH1603</f>
        <v>55.223568742164581</v>
      </c>
      <c r="AI1602" s="32">
        <f>input!O1565/input!O1566*AI1603</f>
        <v>113.36877076411977</v>
      </c>
      <c r="AJ1602" s="32">
        <f>input!P1565/input!P1566*AJ1603</f>
        <v>93.726169844020831</v>
      </c>
      <c r="AK1602" s="32">
        <f>input!Q1565/input!Q1566*AK1603</f>
        <v>93.649579188982457</v>
      </c>
      <c r="AL1602" s="32">
        <f>input!R1565/input!R1566*AL1603</f>
        <v>80.174927113702722</v>
      </c>
      <c r="AM1602" s="32">
        <f>input!S1565/input!S1566*AM1603</f>
        <v>94.942448552493843</v>
      </c>
      <c r="AN1602" s="32">
        <f>input!T1565/input!T1566*AN1603</f>
        <v>85.096731154102628</v>
      </c>
      <c r="AO1602" s="32">
        <f>input!U1565/input!U1566*AO1603</f>
        <v>157.73092369477874</v>
      </c>
      <c r="AP1602" s="32">
        <f>input!V1565/input!V1566*AP1603</f>
        <v>118.30985915492955</v>
      </c>
      <c r="AQ1602" s="32">
        <f>input!W1565/input!W1566*AQ1603</f>
        <v>232.26805062369081</v>
      </c>
      <c r="AR1602" s="32">
        <f>input!X1565/input!X1566*AR1603</f>
        <v>1601.9417475728142</v>
      </c>
      <c r="AT1602" s="32">
        <f>input!Y1565/input!Y1566*AT1603</f>
        <v>89.569444444444514</v>
      </c>
      <c r="AU1602" s="32">
        <f>input!Z1565/input!Z1566*AU1603</f>
        <v>52.762681159420275</v>
      </c>
      <c r="AV1602" s="32">
        <f>input!AA1565/input!AA1566*AV1603</f>
        <v>103.9863713798977</v>
      </c>
      <c r="AW1602" s="32">
        <f>input!AB1565/input!AB1566*AW1603</f>
        <v>150.92105263157904</v>
      </c>
      <c r="AX1602" s="32">
        <f>input!AC1565/input!AC1566*AX1603</f>
        <v>91.534266065923617</v>
      </c>
      <c r="AY1602" s="32">
        <f>input!AD1565/input!AD1566*AY1603</f>
        <v>68.104015799868307</v>
      </c>
      <c r="AZ1602" s="32">
        <f>input!AE1565/input!AE1566*AZ1603</f>
        <v>113.07365985345176</v>
      </c>
      <c r="BA1602" s="32">
        <f>input!AF1565/input!AF1566*BA1603</f>
        <v>86.020651310563778</v>
      </c>
      <c r="BB1602" s="32">
        <f>input!AG1565/input!AG1566*BB1603</f>
        <v>169.50354609929059</v>
      </c>
      <c r="BC1602" s="32">
        <f>input!AH1565/input!AH1566*BC1603</f>
        <v>113.47079037800695</v>
      </c>
    </row>
    <row r="1603" spans="2:55" x14ac:dyDescent="0.25">
      <c r="B1603" s="26">
        <f>input!A1566</f>
        <v>32605</v>
      </c>
      <c r="C1603" s="20">
        <f>input!B1566</f>
        <v>2304.8000000000002</v>
      </c>
      <c r="D1603" s="20">
        <f>input!C1566</f>
        <v>297.16000000000003</v>
      </c>
      <c r="E1603" s="20">
        <f>input!D1566</f>
        <v>410.71</v>
      </c>
      <c r="F1603" s="20">
        <f>input!E1566</f>
        <v>3553.1</v>
      </c>
      <c r="G1603" s="20">
        <f>input!F1566</f>
        <v>1348.02</v>
      </c>
      <c r="H1603" s="20">
        <f>input!G1566</f>
        <v>3024.09</v>
      </c>
      <c r="I1603">
        <v>0</v>
      </c>
      <c r="J1603" s="29">
        <f t="shared" ca="1" si="279"/>
        <v>297.16000000000003</v>
      </c>
      <c r="K1603" s="29">
        <f>VLOOKUP(B1603,output_kmeans!$A$2:$H$1878,8,0)</f>
        <v>0</v>
      </c>
      <c r="L1603" s="29">
        <f t="shared" ca="1" si="281"/>
        <v>3000</v>
      </c>
      <c r="M1603" s="29">
        <f t="shared" si="281"/>
        <v>0</v>
      </c>
      <c r="N1603" s="29">
        <f t="shared" si="281"/>
        <v>0</v>
      </c>
      <c r="O1603">
        <f t="shared" si="280"/>
        <v>0</v>
      </c>
      <c r="P1603" s="32">
        <f t="shared" ca="1" si="286"/>
        <v>98.770534146089616</v>
      </c>
      <c r="Q1603" s="32">
        <f t="shared" ca="1" si="286"/>
        <v>88.194444444444386</v>
      </c>
      <c r="R1603" s="32" t="str">
        <f t="shared" ca="1" si="282"/>
        <v/>
      </c>
      <c r="S1603" s="32" t="str">
        <f t="shared" ca="1" si="282"/>
        <v/>
      </c>
      <c r="T1603" s="32" t="str">
        <f t="shared" ca="1" si="282"/>
        <v/>
      </c>
      <c r="U1603" s="32" t="str">
        <f t="shared" ca="1" si="287"/>
        <v/>
      </c>
      <c r="V1603" s="32" t="str">
        <f t="shared" ca="1" si="287"/>
        <v/>
      </c>
      <c r="W1603" s="32" t="str">
        <f t="shared" ca="1" si="287"/>
        <v/>
      </c>
      <c r="X1603" s="32" t="str">
        <f t="shared" ca="1" si="287"/>
        <v/>
      </c>
      <c r="Z1603" s="32">
        <f>input!H1566/input!H1567*Z1604</f>
        <v>98.770534146089616</v>
      </c>
      <c r="AA1603" s="32">
        <f>input!I1566/input!I1567*AA1604</f>
        <v>93.069013248961824</v>
      </c>
      <c r="AB1603" s="32">
        <f>input!J1566/input!J1567*AB1604</f>
        <v>88.194444444444386</v>
      </c>
      <c r="AC1603" s="32">
        <f>input!K1566/input!K1567*AC1604</f>
        <v>86.032886032886125</v>
      </c>
      <c r="AD1603" s="33">
        <f>input!J1566-input!H1566</f>
        <v>-0.2889999999999997</v>
      </c>
      <c r="AE1603">
        <f t="shared" si="283"/>
        <v>1</v>
      </c>
      <c r="AF1603" s="32">
        <f>input!L1566/input!L1567*AF1604</f>
        <v>80.039379768643869</v>
      </c>
      <c r="AG1603" s="32">
        <f>input!M1566/input!M1567*AG1604</f>
        <v>119.86946287181671</v>
      </c>
      <c r="AH1603" s="32">
        <f>input!N1566/input!N1567*AH1604</f>
        <v>55.34893439197652</v>
      </c>
      <c r="AI1603" s="32">
        <f>input!O1566/input!O1567*AI1604</f>
        <v>112.62458471760814</v>
      </c>
      <c r="AJ1603" s="32">
        <f>input!P1566/input!P1567*AJ1604</f>
        <v>93.067590987868314</v>
      </c>
      <c r="AK1603" s="32">
        <f>input!Q1566/input!Q1567*AK1604</f>
        <v>93.190512624330566</v>
      </c>
      <c r="AL1603" s="32">
        <f>input!R1566/input!R1567*AL1604</f>
        <v>80.126336248785321</v>
      </c>
      <c r="AM1603" s="32">
        <f>input!S1566/input!S1567*AM1604</f>
        <v>95.284269271014949</v>
      </c>
      <c r="AN1603" s="32">
        <f>input!T1566/input!T1567*AN1604</f>
        <v>85.456971314209369</v>
      </c>
      <c r="AO1603" s="32">
        <f>input!U1566/input!U1567*AO1604</f>
        <v>157.02811244979881</v>
      </c>
      <c r="AP1603" s="32">
        <f>input!V1566/input!V1567*AP1604</f>
        <v>119.13326110509207</v>
      </c>
      <c r="AQ1603" s="32">
        <f>input!W1566/input!W1567*AQ1604</f>
        <v>232.08595101520496</v>
      </c>
      <c r="AR1603" s="32">
        <f>input!X1566/input!X1567*AR1604</f>
        <v>1601.9417475728142</v>
      </c>
      <c r="AT1603" s="32">
        <f>input!Y1566/input!Y1567*AT1604</f>
        <v>87.930555555555642</v>
      </c>
      <c r="AU1603" s="32">
        <f>input!Z1566/input!Z1567*AU1604</f>
        <v>52.51811594202897</v>
      </c>
      <c r="AV1603" s="32">
        <f>input!AA1566/input!AA1567*AV1604</f>
        <v>106.09880749574097</v>
      </c>
      <c r="AW1603" s="32">
        <f>input!AB1566/input!AB1567*AW1604</f>
        <v>143.42105263157904</v>
      </c>
      <c r="AX1603" s="32">
        <f>input!AC1566/input!AC1567*AX1604</f>
        <v>90.917714014702369</v>
      </c>
      <c r="AY1603" s="32">
        <f>input!AD1566/input!AD1567*AY1604</f>
        <v>65.898617511520698</v>
      </c>
      <c r="AZ1603" s="32">
        <f>input!AE1566/input!AE1567*AZ1604</f>
        <v>109.7763208638644</v>
      </c>
      <c r="BA1603" s="32">
        <f>input!AF1566/input!AF1567*BA1604</f>
        <v>84.511517077045127</v>
      </c>
      <c r="BB1603" s="32">
        <f>input!AG1566/input!AG1567*BB1604</f>
        <v>175.4609929078012</v>
      </c>
      <c r="BC1603" s="32">
        <f>input!AH1566/input!AH1567*BC1604</f>
        <v>107.62886597938152</v>
      </c>
    </row>
    <row r="1604" spans="2:55" x14ac:dyDescent="0.25">
      <c r="B1604" s="26">
        <f>input!A1567</f>
        <v>32598</v>
      </c>
      <c r="C1604" s="20">
        <f>input!B1567</f>
        <v>2293.62</v>
      </c>
      <c r="D1604" s="20">
        <f>input!C1567</f>
        <v>294.87</v>
      </c>
      <c r="E1604" s="20">
        <f>input!D1567</f>
        <v>406.73</v>
      </c>
      <c r="F1604" s="20">
        <f>input!E1567</f>
        <v>3578.3</v>
      </c>
      <c r="G1604" s="20">
        <f>input!F1567</f>
        <v>1322.66</v>
      </c>
      <c r="H1604" s="20">
        <f>input!G1567</f>
        <v>3004.98</v>
      </c>
      <c r="I1604">
        <v>0</v>
      </c>
      <c r="J1604" s="29">
        <f t="shared" ca="1" si="279"/>
        <v>294.87</v>
      </c>
      <c r="K1604" s="29">
        <f>VLOOKUP(B1604,output_kmeans!$A$2:$H$1878,8,0)</f>
        <v>0</v>
      </c>
      <c r="L1604" s="29">
        <f t="shared" ca="1" si="281"/>
        <v>3000</v>
      </c>
      <c r="M1604" s="29">
        <f t="shared" si="281"/>
        <v>0</v>
      </c>
      <c r="N1604" s="29">
        <f t="shared" si="281"/>
        <v>0</v>
      </c>
      <c r="O1604">
        <f t="shared" si="280"/>
        <v>0</v>
      </c>
      <c r="P1604" s="32">
        <f t="shared" ca="1" si="286"/>
        <v>99.896683541688347</v>
      </c>
      <c r="Q1604" s="32">
        <f t="shared" ca="1" si="286"/>
        <v>88.232496194824904</v>
      </c>
      <c r="R1604" s="32" t="str">
        <f t="shared" ca="1" si="282"/>
        <v/>
      </c>
      <c r="S1604" s="32" t="str">
        <f t="shared" ca="1" si="282"/>
        <v/>
      </c>
      <c r="T1604" s="32" t="str">
        <f t="shared" ca="1" si="282"/>
        <v/>
      </c>
      <c r="U1604" s="32" t="str">
        <f t="shared" ca="1" si="287"/>
        <v/>
      </c>
      <c r="V1604" s="32" t="str">
        <f t="shared" ca="1" si="287"/>
        <v/>
      </c>
      <c r="W1604" s="32" t="str">
        <f t="shared" ca="1" si="287"/>
        <v/>
      </c>
      <c r="X1604" s="32" t="str">
        <f t="shared" ca="1" si="287"/>
        <v/>
      </c>
      <c r="Z1604" s="32">
        <f>input!H1567/input!H1568*Z1605</f>
        <v>99.896683541688347</v>
      </c>
      <c r="AA1604" s="32">
        <f>input!I1567/input!I1568*AA1605</f>
        <v>93.622701206248749</v>
      </c>
      <c r="AB1604" s="32">
        <f>input!J1567/input!J1568*AB1605</f>
        <v>88.232496194824904</v>
      </c>
      <c r="AC1604" s="32">
        <f>input!K1567/input!K1568*AC1605</f>
        <v>85.919485919486021</v>
      </c>
      <c r="AD1604" s="33">
        <f>input!J1567-input!H1567</f>
        <v>-0.39400000000000013</v>
      </c>
      <c r="AE1604">
        <f t="shared" si="283"/>
        <v>1</v>
      </c>
      <c r="AF1604" s="32">
        <f>input!L1567/input!L1568*AF1605</f>
        <v>80.580851587496937</v>
      </c>
      <c r="AG1604" s="32">
        <f>input!M1567/input!M1568*AG1605</f>
        <v>118.35009629788132</v>
      </c>
      <c r="AH1604" s="32">
        <f>input!N1567/input!N1568*AH1605</f>
        <v>55.482657751775939</v>
      </c>
      <c r="AI1604" s="32">
        <f>input!O1567/input!O1568*AI1605</f>
        <v>111.99335548172776</v>
      </c>
      <c r="AJ1604" s="32">
        <f>input!P1567/input!P1568*AJ1605</f>
        <v>94.685153090699046</v>
      </c>
      <c r="AK1604" s="32">
        <f>input!Q1567/input!Q1568*AK1605</f>
        <v>93.879112471308389</v>
      </c>
      <c r="AL1604" s="32">
        <f>input!R1567/input!R1568*AL1605</f>
        <v>80.78231292517016</v>
      </c>
      <c r="AM1604" s="32">
        <f>input!S1567/input!S1568*AM1605</f>
        <v>96.128357167771128</v>
      </c>
      <c r="AN1604" s="32">
        <f>input!T1567/input!T1568*AN1605</f>
        <v>85.963975983989215</v>
      </c>
      <c r="AO1604" s="32">
        <f>input!U1567/input!U1568*AO1605</f>
        <v>157.02811244979881</v>
      </c>
      <c r="AP1604" s="32">
        <f>input!V1567/input!V1568*AP1605</f>
        <v>119.34994582881905</v>
      </c>
      <c r="AQ1604" s="32">
        <f>input!W1567/input!W1568*AQ1605</f>
        <v>233.36064827460581</v>
      </c>
      <c r="AR1604" s="32">
        <f>input!X1567/input!X1568*AR1605</f>
        <v>1601.9417475728142</v>
      </c>
      <c r="AT1604" s="32">
        <f>input!Y1567/input!Y1568*AT1605</f>
        <v>86.069444444444528</v>
      </c>
      <c r="AU1604" s="32">
        <f>input!Z1567/input!Z1568*AU1605</f>
        <v>52.74456521739129</v>
      </c>
      <c r="AV1604" s="32">
        <f>input!AA1567/input!AA1568*AV1605</f>
        <v>106.40545144804082</v>
      </c>
      <c r="AW1604" s="32">
        <f>input!AB1567/input!AB1568*AW1605</f>
        <v>146.22807017543869</v>
      </c>
      <c r="AX1604" s="32">
        <f>input!AC1567/input!AC1568*AX1605</f>
        <v>91.320844202039353</v>
      </c>
      <c r="AY1604" s="32">
        <f>input!AD1567/input!AD1568*AY1605</f>
        <v>66.458196181698455</v>
      </c>
      <c r="AZ1604" s="32">
        <f>input!AE1567/input!AE1568*AZ1605</f>
        <v>113.87389124566155</v>
      </c>
      <c r="BA1604" s="32">
        <f>input!AF1567/input!AF1568*BA1605</f>
        <v>85.305798252581269</v>
      </c>
      <c r="BB1604" s="32">
        <f>input!AG1567/input!AG1568*BB1605</f>
        <v>179.00709219858135</v>
      </c>
      <c r="BC1604" s="32">
        <f>input!AH1567/input!AH1568*BC1605</f>
        <v>110.99656357388324</v>
      </c>
    </row>
    <row r="1605" spans="2:55" x14ac:dyDescent="0.25">
      <c r="B1605" s="26">
        <f>input!A1568</f>
        <v>32591</v>
      </c>
      <c r="C1605" s="20">
        <f>input!B1568</f>
        <v>2243.04</v>
      </c>
      <c r="D1605" s="20">
        <f>input!C1568</f>
        <v>288.98</v>
      </c>
      <c r="E1605" s="20">
        <f>input!D1568</f>
        <v>400.94</v>
      </c>
      <c r="F1605" s="20">
        <f>input!E1568</f>
        <v>3546.9</v>
      </c>
      <c r="G1605" s="20">
        <f>input!F1568</f>
        <v>1306.77</v>
      </c>
      <c r="H1605" s="20">
        <f>input!G1568</f>
        <v>3049.62</v>
      </c>
      <c r="I1605">
        <v>0</v>
      </c>
      <c r="J1605" s="29">
        <f t="shared" ca="1" si="279"/>
        <v>288.98</v>
      </c>
      <c r="K1605" s="29">
        <f>VLOOKUP(B1605,output_kmeans!$A$2:$H$1878,8,0)</f>
        <v>0</v>
      </c>
      <c r="L1605" s="29">
        <f t="shared" ca="1" si="281"/>
        <v>3000</v>
      </c>
      <c r="M1605" s="29">
        <f t="shared" si="281"/>
        <v>0</v>
      </c>
      <c r="N1605" s="29">
        <f t="shared" si="281"/>
        <v>0</v>
      </c>
      <c r="O1605">
        <f t="shared" si="280"/>
        <v>0</v>
      </c>
      <c r="P1605" s="32">
        <f t="shared" ca="1" si="286"/>
        <v>100.99183799979352</v>
      </c>
      <c r="Q1605" s="32">
        <f t="shared" ca="1" si="286"/>
        <v>89.611872146118657</v>
      </c>
      <c r="R1605" s="32" t="str">
        <f t="shared" ca="1" si="282"/>
        <v/>
      </c>
      <c r="S1605" s="32" t="str">
        <f t="shared" ca="1" si="282"/>
        <v/>
      </c>
      <c r="T1605" s="32" t="str">
        <f t="shared" ca="1" si="282"/>
        <v/>
      </c>
      <c r="U1605" s="32" t="str">
        <f t="shared" ca="1" si="287"/>
        <v/>
      </c>
      <c r="V1605" s="32" t="str">
        <f t="shared" ca="1" si="287"/>
        <v/>
      </c>
      <c r="W1605" s="32" t="str">
        <f t="shared" ca="1" si="287"/>
        <v/>
      </c>
      <c r="X1605" s="32" t="str">
        <f t="shared" ca="1" si="287"/>
        <v/>
      </c>
      <c r="Z1605" s="32">
        <f>input!H1568/input!H1569*Z1606</f>
        <v>100.99183799979352</v>
      </c>
      <c r="AA1605" s="32">
        <f>input!I1568/input!I1569*AA1606</f>
        <v>95.105793948981599</v>
      </c>
      <c r="AB1605" s="32">
        <f>input!J1568/input!J1569*AB1606</f>
        <v>89.611872146118657</v>
      </c>
      <c r="AC1605" s="32">
        <f>input!K1568/input!K1569*AC1606</f>
        <v>87.138537138537231</v>
      </c>
      <c r="AD1605" s="33">
        <f>input!J1568-input!H1568</f>
        <v>-0.35500000000000043</v>
      </c>
      <c r="AE1605">
        <f t="shared" si="283"/>
        <v>1</v>
      </c>
      <c r="AF1605" s="32">
        <f>input!L1568/input!L1569*AF1606</f>
        <v>79.620969726802869</v>
      </c>
      <c r="AG1605" s="32">
        <f>input!M1568/input!M1569*AG1606</f>
        <v>120.21185533918239</v>
      </c>
      <c r="AH1605" s="32">
        <f>input!N1568/input!N1569*AH1606</f>
        <v>54.951943167572004</v>
      </c>
      <c r="AI1605" s="32">
        <f>input!O1568/input!O1569*AI1606</f>
        <v>114.21926910299021</v>
      </c>
      <c r="AJ1605" s="32">
        <f>input!P1568/input!P1569*AJ1606</f>
        <v>95.667244367417695</v>
      </c>
      <c r="AK1605" s="32">
        <f>input!Q1568/input!Q1569*AK1606</f>
        <v>94.644223412394851</v>
      </c>
      <c r="AL1605" s="32">
        <f>input!R1568/input!R1569*AL1606</f>
        <v>79.130223517978692</v>
      </c>
      <c r="AM1605" s="32">
        <f>input!S1568/input!S1569*AM1606</f>
        <v>95.019183815835305</v>
      </c>
      <c r="AN1605" s="32">
        <f>input!T1568/input!T1569*AN1606</f>
        <v>85.323549032688348</v>
      </c>
      <c r="AO1605" s="32">
        <f>input!U1568/input!U1569*AO1606</f>
        <v>156.02409638554178</v>
      </c>
      <c r="AP1605" s="32">
        <f>input!V1568/input!V1569*AP1606</f>
        <v>119.13326110509209</v>
      </c>
      <c r="AQ1605" s="32">
        <f>input!W1568/input!W1569*AQ1606</f>
        <v>231.72175179823327</v>
      </c>
      <c r="AR1605" s="32">
        <f>input!X1568/input!X1569*AR1606</f>
        <v>1601.9417475728142</v>
      </c>
      <c r="AT1605" s="32">
        <f>input!Y1568/input!Y1569*AT1606</f>
        <v>85.6111111111112</v>
      </c>
      <c r="AU1605" s="32">
        <f>input!Z1568/input!Z1569*AU1606</f>
        <v>54.374999999999986</v>
      </c>
      <c r="AV1605" s="32">
        <f>input!AA1568/input!AA1569*AV1606</f>
        <v>106.5758091993185</v>
      </c>
      <c r="AW1605" s="32">
        <f>input!AB1568/input!AB1569*AW1606</f>
        <v>136.79824561403518</v>
      </c>
      <c r="AX1605" s="32">
        <f>input!AC1568/input!AC1569*AX1606</f>
        <v>93.289068057861016</v>
      </c>
      <c r="AY1605" s="32">
        <f>input!AD1568/input!AD1569*AY1606</f>
        <v>66.326530612244866</v>
      </c>
      <c r="AZ1605" s="32">
        <f>input!AE1568/input!AE1569*AZ1606</f>
        <v>120.99884303895119</v>
      </c>
      <c r="BA1605" s="32">
        <f>input!AF1568/input!AF1569*BA1606</f>
        <v>88.244638602064981</v>
      </c>
      <c r="BB1605" s="32">
        <f>input!AG1568/input!AG1569*BB1606</f>
        <v>157.58865248226934</v>
      </c>
      <c r="BC1605" s="32">
        <f>input!AH1568/input!AH1569*BC1606</f>
        <v>117.73195876288668</v>
      </c>
    </row>
    <row r="1606" spans="2:55" x14ac:dyDescent="0.25">
      <c r="B1606" s="26">
        <f>input!A1569</f>
        <v>32584</v>
      </c>
      <c r="C1606" s="20">
        <f>input!B1569</f>
        <v>2292.14</v>
      </c>
      <c r="D1606" s="20">
        <f>input!C1569</f>
        <v>292.69</v>
      </c>
      <c r="E1606" s="20">
        <f>input!D1569</f>
        <v>403.84</v>
      </c>
      <c r="F1606" s="20">
        <f>input!E1569</f>
        <v>3614.4</v>
      </c>
      <c r="G1606" s="20">
        <f>input!F1569</f>
        <v>1322.69</v>
      </c>
      <c r="H1606" s="20">
        <f>input!G1569</f>
        <v>3136.94</v>
      </c>
      <c r="I1606">
        <v>0</v>
      </c>
      <c r="J1606" s="29">
        <f t="shared" ca="1" si="279"/>
        <v>292.69</v>
      </c>
      <c r="K1606" s="29">
        <f>VLOOKUP(B1606,output_kmeans!$A$2:$H$1878,8,0)</f>
        <v>0</v>
      </c>
      <c r="L1606" s="29">
        <f t="shared" ca="1" si="281"/>
        <v>3000</v>
      </c>
      <c r="M1606" s="29">
        <f t="shared" si="281"/>
        <v>0</v>
      </c>
      <c r="N1606" s="29">
        <f t="shared" si="281"/>
        <v>0</v>
      </c>
      <c r="O1606">
        <f t="shared" si="280"/>
        <v>0</v>
      </c>
      <c r="P1606" s="32">
        <f t="shared" ca="1" si="286"/>
        <v>101.16747597892359</v>
      </c>
      <c r="Q1606" s="32">
        <f t="shared" ca="1" si="286"/>
        <v>90.097031963470258</v>
      </c>
      <c r="R1606" s="32" t="str">
        <f t="shared" ca="1" si="282"/>
        <v/>
      </c>
      <c r="S1606" s="32" t="str">
        <f t="shared" ca="1" si="282"/>
        <v/>
      </c>
      <c r="T1606" s="32" t="str">
        <f t="shared" ca="1" si="282"/>
        <v/>
      </c>
      <c r="U1606" s="32" t="str">
        <f t="shared" ca="1" si="287"/>
        <v/>
      </c>
      <c r="V1606" s="32" t="str">
        <f t="shared" ca="1" si="287"/>
        <v/>
      </c>
      <c r="W1606" s="32" t="str">
        <f t="shared" ca="1" si="287"/>
        <v/>
      </c>
      <c r="X1606" s="32" t="str">
        <f t="shared" ca="1" si="287"/>
        <v/>
      </c>
      <c r="Z1606" s="32">
        <f>input!H1569/input!H1570*Z1607</f>
        <v>101.16747597892359</v>
      </c>
      <c r="AA1606" s="32">
        <f>input!I1569/input!I1570*AA1607</f>
        <v>95.02669566936919</v>
      </c>
      <c r="AB1606" s="32">
        <f>input!J1569/input!J1570*AB1607</f>
        <v>90.097031963470258</v>
      </c>
      <c r="AC1606" s="32">
        <f>input!K1569/input!K1570*AC1607</f>
        <v>87.771687771687866</v>
      </c>
      <c r="AD1606" s="33">
        <f>input!J1569-input!H1569</f>
        <v>-0.32099999999999973</v>
      </c>
      <c r="AE1606">
        <f t="shared" si="283"/>
        <v>1</v>
      </c>
      <c r="AF1606" s="32">
        <f>input!L1569/input!L1570*AF1607</f>
        <v>79.817868570022171</v>
      </c>
      <c r="AG1606" s="32">
        <f>input!M1569/input!M1570*AG1607</f>
        <v>119.53777016905615</v>
      </c>
      <c r="AH1606" s="32">
        <f>input!N1569/input!N1570*AH1607</f>
        <v>54.99373171750932</v>
      </c>
      <c r="AI1606" s="32">
        <f>input!O1569/input!O1570*AI1607</f>
        <v>113.85382059800685</v>
      </c>
      <c r="AJ1606" s="32">
        <f>input!P1569/input!P1570*AJ1607</f>
        <v>95.043327556325849</v>
      </c>
      <c r="AK1606" s="32">
        <f>input!Q1569/input!Q1570*AK1607</f>
        <v>94.261667941851613</v>
      </c>
      <c r="AL1606" s="32">
        <f>input!R1569/input!R1570*AL1607</f>
        <v>78.620019436346055</v>
      </c>
      <c r="AM1606" s="32">
        <f>input!S1569/input!S1570*AM1607</f>
        <v>95.08196721311468</v>
      </c>
      <c r="AN1606" s="32">
        <f>input!T1569/input!T1570*AN1607</f>
        <v>85.436957971981215</v>
      </c>
      <c r="AO1606" s="32">
        <f>input!U1569/input!U1570*AO1607</f>
        <v>155.5220883534133</v>
      </c>
      <c r="AP1606" s="32">
        <f>input!V1569/input!V1570*AP1607</f>
        <v>119.39328277356445</v>
      </c>
      <c r="AQ1606" s="32">
        <f>input!W1569/input!W1570*AQ1607</f>
        <v>232.26805062369081</v>
      </c>
      <c r="AR1606" s="32">
        <f>input!X1569/input!X1570*AR1607</f>
        <v>1601.9417475728142</v>
      </c>
      <c r="AT1606" s="32">
        <f>input!Y1569/input!Y1570*AT1607</f>
        <v>86.069444444444528</v>
      </c>
      <c r="AU1606" s="32">
        <f>input!Z1569/input!Z1570*AU1607</f>
        <v>55.471014492753604</v>
      </c>
      <c r="AV1606" s="32">
        <f>input!AA1569/input!AA1570*AV1607</f>
        <v>106.37137989778527</v>
      </c>
      <c r="AW1606" s="32">
        <f>input!AB1569/input!AB1570*AW1607</f>
        <v>129.8684210526317</v>
      </c>
      <c r="AX1606" s="32">
        <f>input!AC1569/input!AC1570*AX1607</f>
        <v>93.668484704766414</v>
      </c>
      <c r="AY1606" s="32">
        <f>input!AD1569/input!AD1570*AY1607</f>
        <v>66.919025674786013</v>
      </c>
      <c r="AZ1606" s="32">
        <f>input!AE1569/input!AE1570*AZ1607</f>
        <v>118.62707288854627</v>
      </c>
      <c r="BA1606" s="32">
        <f>input!AF1569/input!AF1570*BA1607</f>
        <v>88.403494837172218</v>
      </c>
      <c r="BB1606" s="32">
        <f>input!AG1569/input!AG1570*BB1607</f>
        <v>174.60992907801401</v>
      </c>
      <c r="BC1606" s="32">
        <f>input!AH1569/input!AH1570*BC1607</f>
        <v>119.31271477663238</v>
      </c>
    </row>
    <row r="1607" spans="2:55" x14ac:dyDescent="0.25">
      <c r="B1607" s="26">
        <f>input!A1570</f>
        <v>32577</v>
      </c>
      <c r="C1607" s="20">
        <f>input!B1570</f>
        <v>2282.14</v>
      </c>
      <c r="D1607" s="20">
        <f>input!C1570</f>
        <v>292.88</v>
      </c>
      <c r="E1607" s="20">
        <f>input!D1570</f>
        <v>405.9</v>
      </c>
      <c r="F1607" s="20">
        <f>input!E1570</f>
        <v>3631.3</v>
      </c>
      <c r="G1607" s="20">
        <f>input!F1570</f>
        <v>1318.51</v>
      </c>
      <c r="H1607" s="20">
        <f>input!G1570</f>
        <v>3046.81</v>
      </c>
      <c r="I1607">
        <v>0</v>
      </c>
      <c r="J1607" s="29">
        <f t="shared" ca="1" si="279"/>
        <v>292.88</v>
      </c>
      <c r="K1607" s="29">
        <f>VLOOKUP(B1607,output_kmeans!$A$2:$H$1878,8,0)</f>
        <v>0</v>
      </c>
      <c r="L1607" s="29">
        <f t="shared" ca="1" si="281"/>
        <v>3000</v>
      </c>
      <c r="M1607" s="29">
        <f t="shared" si="281"/>
        <v>0</v>
      </c>
      <c r="N1607" s="29">
        <f t="shared" si="281"/>
        <v>0</v>
      </c>
      <c r="O1607">
        <f t="shared" si="280"/>
        <v>0</v>
      </c>
      <c r="P1607" s="32">
        <f t="shared" ca="1" si="286"/>
        <v>99.483417708441095</v>
      </c>
      <c r="Q1607" s="32">
        <f t="shared" ca="1" si="286"/>
        <v>88.803272450532674</v>
      </c>
      <c r="R1607" s="32" t="str">
        <f t="shared" ca="1" si="282"/>
        <v/>
      </c>
      <c r="S1607" s="32" t="str">
        <f t="shared" ca="1" si="282"/>
        <v/>
      </c>
      <c r="T1607" s="32" t="str">
        <f t="shared" ca="1" si="282"/>
        <v/>
      </c>
      <c r="U1607" s="32" t="str">
        <f t="shared" ca="1" si="287"/>
        <v/>
      </c>
      <c r="V1607" s="32" t="str">
        <f t="shared" ca="1" si="287"/>
        <v/>
      </c>
      <c r="W1607" s="32" t="str">
        <f t="shared" ca="1" si="287"/>
        <v/>
      </c>
      <c r="X1607" s="32" t="str">
        <f t="shared" ca="1" si="287"/>
        <v/>
      </c>
      <c r="Z1607" s="32">
        <f>input!H1570/input!H1571*Z1608</f>
        <v>99.483417708441095</v>
      </c>
      <c r="AA1607" s="32">
        <f>input!I1570/input!I1571*AA1608</f>
        <v>93.573264781491005</v>
      </c>
      <c r="AB1607" s="32">
        <f>input!J1570/input!J1571*AB1608</f>
        <v>88.803272450532674</v>
      </c>
      <c r="AC1607" s="32">
        <f>input!K1570/input!K1571*AC1608</f>
        <v>86.486486486486569</v>
      </c>
      <c r="AD1607" s="33">
        <f>input!J1570-input!H1570</f>
        <v>-0.29399999999999871</v>
      </c>
      <c r="AE1607">
        <f t="shared" si="283"/>
        <v>1</v>
      </c>
      <c r="AF1607" s="32">
        <f>input!L1570/input!L1571*AF1608</f>
        <v>79.227172040364266</v>
      </c>
      <c r="AG1607" s="32">
        <f>input!M1570/input!M1571*AG1608</f>
        <v>120.39375133747045</v>
      </c>
      <c r="AH1607" s="32">
        <f>input!N1570/input!N1571*AH1608</f>
        <v>54.116172168825656</v>
      </c>
      <c r="AI1607" s="32">
        <f>input!O1570/input!O1571*AI1608</f>
        <v>114.28571428571448</v>
      </c>
      <c r="AJ1607" s="32">
        <f>input!P1570/input!P1571*AJ1608</f>
        <v>94.974003466204522</v>
      </c>
      <c r="AK1607" s="32">
        <f>input!Q1570/input!Q1571*AK1608</f>
        <v>94.72073450650349</v>
      </c>
      <c r="AL1607" s="32">
        <f>input!R1570/input!R1571*AL1608</f>
        <v>77.356656948493779</v>
      </c>
      <c r="AM1607" s="32">
        <f>input!S1570/input!S1571*AM1608</f>
        <v>94.788978025810891</v>
      </c>
      <c r="AN1607" s="32">
        <f>input!T1570/input!T1571*AN1608</f>
        <v>85.163442294863131</v>
      </c>
      <c r="AO1607" s="32">
        <f>input!U1570/input!U1571*AO1608</f>
        <v>154.01606425702775</v>
      </c>
      <c r="AP1607" s="32">
        <f>input!V1570/input!V1571*AP1608</f>
        <v>119.17659804983748</v>
      </c>
      <c r="AQ1607" s="32">
        <f>input!W1570/input!W1571*AQ1608</f>
        <v>230.8112537558041</v>
      </c>
      <c r="AR1607" s="32">
        <f>input!X1570/input!X1571*AR1608</f>
        <v>1601.9417475728142</v>
      </c>
      <c r="AT1607" s="32">
        <f>input!Y1570/input!Y1571*AT1608</f>
        <v>85.6111111111112</v>
      </c>
      <c r="AU1607" s="32">
        <f>input!Z1570/input!Z1571*AU1608</f>
        <v>54.963768115942003</v>
      </c>
      <c r="AV1607" s="32">
        <f>input!AA1570/input!AA1571*AV1608</f>
        <v>106.37137989778527</v>
      </c>
      <c r="AW1607" s="32">
        <f>input!AB1570/input!AB1571*AW1608</f>
        <v>126.62280701754396</v>
      </c>
      <c r="AX1607" s="32">
        <f>input!AC1570/input!AC1571*AX1608</f>
        <v>94.024187811240211</v>
      </c>
      <c r="AY1607" s="32">
        <f>input!AD1570/input!AD1571*AY1608</f>
        <v>60.895325872284381</v>
      </c>
      <c r="AZ1607" s="32">
        <f>input!AE1570/input!AE1571*AZ1608</f>
        <v>116.77593521018142</v>
      </c>
      <c r="BA1607" s="32">
        <f>input!AF1570/input!AF1571*BA1608</f>
        <v>87.529785544082458</v>
      </c>
      <c r="BB1607" s="32">
        <f>input!AG1570/input!AG1571*BB1608</f>
        <v>168.93617021276577</v>
      </c>
      <c r="BC1607" s="32">
        <f>input!AH1570/input!AH1571*BC1608</f>
        <v>119.86254295532653</v>
      </c>
    </row>
    <row r="1608" spans="2:55" x14ac:dyDescent="0.25">
      <c r="B1608" s="26">
        <f>input!A1571</f>
        <v>32570</v>
      </c>
      <c r="C1608" s="20">
        <f>input!B1571</f>
        <v>2274.29</v>
      </c>
      <c r="D1608" s="20">
        <f>input!C1571</f>
        <v>291.18</v>
      </c>
      <c r="E1608" s="20">
        <f>input!D1571</f>
        <v>403.99</v>
      </c>
      <c r="F1608" s="20">
        <f>input!E1571</f>
        <v>3594.4</v>
      </c>
      <c r="G1608" s="20">
        <f>input!F1571</f>
        <v>1325.82</v>
      </c>
      <c r="H1608" s="20">
        <f>input!G1571</f>
        <v>3056.58</v>
      </c>
      <c r="I1608">
        <v>0</v>
      </c>
      <c r="J1608" s="29">
        <f t="shared" ca="1" si="279"/>
        <v>291.18</v>
      </c>
      <c r="K1608" s="29">
        <f>VLOOKUP(B1608,output_kmeans!$A$2:$H$1878,8,0)</f>
        <v>0</v>
      </c>
      <c r="L1608" s="29">
        <f t="shared" ca="1" si="281"/>
        <v>3000</v>
      </c>
      <c r="M1608" s="29">
        <f t="shared" si="281"/>
        <v>0</v>
      </c>
      <c r="N1608" s="29">
        <f t="shared" si="281"/>
        <v>0</v>
      </c>
      <c r="O1608">
        <f t="shared" si="280"/>
        <v>0</v>
      </c>
      <c r="P1608" s="32">
        <f t="shared" ca="1" si="286"/>
        <v>97.654716396322073</v>
      </c>
      <c r="Q1608" s="32">
        <f t="shared" ca="1" si="286"/>
        <v>88.470319634703159</v>
      </c>
      <c r="R1608" s="32" t="str">
        <f t="shared" ca="1" si="282"/>
        <v/>
      </c>
      <c r="S1608" s="32" t="str">
        <f t="shared" ca="1" si="282"/>
        <v/>
      </c>
      <c r="T1608" s="32" t="str">
        <f t="shared" ca="1" si="282"/>
        <v/>
      </c>
      <c r="U1608" s="32" t="str">
        <f t="shared" ca="1" si="287"/>
        <v/>
      </c>
      <c r="V1608" s="32" t="str">
        <f t="shared" ca="1" si="287"/>
        <v/>
      </c>
      <c r="W1608" s="32" t="str">
        <f t="shared" ca="1" si="287"/>
        <v/>
      </c>
      <c r="X1608" s="32" t="str">
        <f t="shared" ca="1" si="287"/>
        <v/>
      </c>
      <c r="Z1608" s="32">
        <f>input!H1571/input!H1572*Z1609</f>
        <v>97.654716396322073</v>
      </c>
      <c r="AA1608" s="32">
        <f>input!I1571/input!I1572*AA1609</f>
        <v>92.673521850899732</v>
      </c>
      <c r="AB1608" s="32">
        <f>input!J1571/input!J1572*AB1609</f>
        <v>88.470319634703159</v>
      </c>
      <c r="AC1608" s="32">
        <f>input!K1571/input!K1572*AC1609</f>
        <v>86.193536193536289</v>
      </c>
      <c r="AD1608" s="33">
        <f>input!J1571-input!H1571</f>
        <v>-0.15199999999999925</v>
      </c>
      <c r="AE1608">
        <f t="shared" si="283"/>
        <v>1</v>
      </c>
      <c r="AF1608" s="32">
        <f>input!L1571/input!L1572*AF1609</f>
        <v>78.579046681434093</v>
      </c>
      <c r="AG1608" s="32">
        <f>input!M1571/input!M1572*AG1609</f>
        <v>121.54932591482977</v>
      </c>
      <c r="AH1608" s="32">
        <f>input!N1571/input!N1572*AH1609</f>
        <v>53.363978269953954</v>
      </c>
      <c r="AI1608" s="32">
        <f>input!O1571/input!O1572*AI1609</f>
        <v>114.35215946843874</v>
      </c>
      <c r="AJ1608" s="32">
        <f>input!P1571/input!P1572*AJ1609</f>
        <v>94.049682264586949</v>
      </c>
      <c r="AK1608" s="32">
        <f>input!Q1571/input!Q1572*AK1609</f>
        <v>94.797245600612143</v>
      </c>
      <c r="AL1608" s="32">
        <f>input!R1571/input!R1572*AL1609</f>
        <v>76.51603498542282</v>
      </c>
      <c r="AM1608" s="32">
        <f>input!S1571/input!S1572*AM1609</f>
        <v>93.979769794209915</v>
      </c>
      <c r="AN1608" s="32">
        <f>input!T1571/input!T1572*AN1609</f>
        <v>84.469646430953873</v>
      </c>
      <c r="AO1608" s="32">
        <f>input!U1571/input!U1572*AO1609</f>
        <v>154.01606425702775</v>
      </c>
      <c r="AP1608" s="32">
        <f>input!V1571/input!V1572*AP1609</f>
        <v>118.95991332611051</v>
      </c>
      <c r="AQ1608" s="32">
        <f>input!W1571/input!W1572*AQ1609</f>
        <v>227.76108531366626</v>
      </c>
      <c r="AR1608" s="32">
        <f>input!X1571/input!X1572*AR1609</f>
        <v>1601.9417475728142</v>
      </c>
      <c r="AT1608" s="32">
        <f>input!Y1571/input!Y1572*AT1609</f>
        <v>81.527777777777857</v>
      </c>
      <c r="AU1608" s="32">
        <f>input!Z1571/input!Z1572*AU1609</f>
        <v>52.54528985507244</v>
      </c>
      <c r="AV1608" s="32">
        <f>input!AA1571/input!AA1572*AV1609</f>
        <v>106.03066439522991</v>
      </c>
      <c r="AW1608" s="32">
        <f>input!AB1571/input!AB1572*AW1609</f>
        <v>123.7280701754387</v>
      </c>
      <c r="AX1608" s="32">
        <f>input!AC1571/input!AC1572*AX1609</f>
        <v>92.316812900165999</v>
      </c>
      <c r="AY1608" s="32">
        <f>input!AD1571/input!AD1572*AY1609</f>
        <v>61.092824226464764</v>
      </c>
      <c r="AZ1608" s="32">
        <f>input!AE1571/input!AE1572*AZ1609</f>
        <v>118.41496336290028</v>
      </c>
      <c r="BA1608" s="32">
        <f>input!AF1571/input!AF1572*BA1609</f>
        <v>88.403494837172204</v>
      </c>
      <c r="BB1608" s="32">
        <f>input!AG1571/input!AG1572*BB1609</f>
        <v>159.00709219858138</v>
      </c>
      <c r="BC1608" s="32">
        <f>input!AH1571/input!AH1572*BC1609</f>
        <v>118.96907216494853</v>
      </c>
    </row>
    <row r="1609" spans="2:55" x14ac:dyDescent="0.25">
      <c r="B1609" s="26">
        <f>input!A1572</f>
        <v>32563</v>
      </c>
      <c r="C1609" s="20">
        <f>input!B1572</f>
        <v>2245.54</v>
      </c>
      <c r="D1609" s="20">
        <f>input!C1572</f>
        <v>287.13</v>
      </c>
      <c r="E1609" s="20">
        <f>input!D1572</f>
        <v>399.96</v>
      </c>
      <c r="F1609" s="20">
        <f>input!E1572</f>
        <v>3562</v>
      </c>
      <c r="G1609" s="20">
        <f>input!F1572</f>
        <v>1288.04</v>
      </c>
      <c r="H1609" s="20">
        <f>input!G1572</f>
        <v>3114.23</v>
      </c>
      <c r="I1609">
        <v>0</v>
      </c>
      <c r="J1609" s="29">
        <f t="shared" ca="1" si="279"/>
        <v>287.13</v>
      </c>
      <c r="K1609" s="29">
        <f>VLOOKUP(B1609,output_kmeans!$A$2:$H$1878,8,0)</f>
        <v>0</v>
      </c>
      <c r="L1609" s="29">
        <f t="shared" ca="1" si="281"/>
        <v>3000</v>
      </c>
      <c r="M1609" s="29">
        <f t="shared" si="281"/>
        <v>0</v>
      </c>
      <c r="N1609" s="29">
        <f t="shared" si="281"/>
        <v>0</v>
      </c>
      <c r="O1609">
        <f t="shared" si="280"/>
        <v>0</v>
      </c>
      <c r="P1609" s="32">
        <f t="shared" ca="1" si="286"/>
        <v>99.483417708441095</v>
      </c>
      <c r="Q1609" s="32">
        <f t="shared" ca="1" si="286"/>
        <v>89.231354642313505</v>
      </c>
      <c r="R1609" s="32" t="str">
        <f t="shared" ca="1" si="282"/>
        <v/>
      </c>
      <c r="S1609" s="32" t="str">
        <f t="shared" ca="1" si="282"/>
        <v/>
      </c>
      <c r="T1609" s="32" t="str">
        <f t="shared" ca="1" si="282"/>
        <v/>
      </c>
      <c r="U1609" s="32" t="str">
        <f t="shared" ca="1" si="287"/>
        <v/>
      </c>
      <c r="V1609" s="32" t="str">
        <f t="shared" ca="1" si="287"/>
        <v/>
      </c>
      <c r="W1609" s="32" t="str">
        <f t="shared" ca="1" si="287"/>
        <v/>
      </c>
      <c r="X1609" s="32" t="str">
        <f t="shared" ca="1" si="287"/>
        <v/>
      </c>
      <c r="Z1609" s="32">
        <f>input!H1572/input!H1573*Z1610</f>
        <v>99.483417708441095</v>
      </c>
      <c r="AA1609" s="32">
        <f>input!I1572/input!I1573*AA1610</f>
        <v>93.820446905279809</v>
      </c>
      <c r="AB1609" s="32">
        <f>input!J1572/input!J1573*AB1610</f>
        <v>89.231354642313505</v>
      </c>
      <c r="AC1609" s="32">
        <f>input!K1572/input!K1573*AC1610</f>
        <v>86.78888678888687</v>
      </c>
      <c r="AD1609" s="33">
        <f>input!J1572-input!H1572</f>
        <v>-0.24899999999999878</v>
      </c>
      <c r="AE1609">
        <f t="shared" si="283"/>
        <v>1</v>
      </c>
      <c r="AF1609" s="32">
        <f>input!L1572/input!L1573*AF1610</f>
        <v>77.643777176142436</v>
      </c>
      <c r="AG1609" s="32">
        <f>input!M1572/input!M1573*AG1610</f>
        <v>122.63000213995281</v>
      </c>
      <c r="AH1609" s="32">
        <f>input!N1572/input!N1573*AH1610</f>
        <v>52.787296280818971</v>
      </c>
      <c r="AI1609" s="32">
        <f>input!O1572/input!O1573*AI1610</f>
        <v>116.54485049833907</v>
      </c>
      <c r="AJ1609" s="32">
        <f>input!P1572/input!P1573*AJ1610</f>
        <v>95.320623916811101</v>
      </c>
      <c r="AK1609" s="32">
        <f>input!Q1572/input!Q1573*AK1610</f>
        <v>95.868400918133176</v>
      </c>
      <c r="AL1609" s="32">
        <f>input!R1572/input!R1573*AL1610</f>
        <v>75.655976676384924</v>
      </c>
      <c r="AM1609" s="32">
        <f>input!S1572/input!S1573*AM1610</f>
        <v>93.268224625043544</v>
      </c>
      <c r="AN1609" s="32">
        <f>input!T1572/input!T1573*AN1610</f>
        <v>83.855903935957201</v>
      </c>
      <c r="AO1609" s="32">
        <f>input!U1572/input!U1573*AO1610</f>
        <v>153.61445783132496</v>
      </c>
      <c r="AP1609" s="32">
        <f>input!V1572/input!V1573*AP1610</f>
        <v>118.35319609967497</v>
      </c>
      <c r="AQ1609" s="32">
        <f>input!W1572/input!W1573*AQ1610</f>
        <v>226.5319129563868</v>
      </c>
      <c r="AR1609" s="32">
        <f>input!X1572/input!X1573*AR1610</f>
        <v>1601.9417475728142</v>
      </c>
      <c r="AT1609" s="32">
        <f>input!Y1572/input!Y1573*AT1610</f>
        <v>80.763888888888957</v>
      </c>
      <c r="AU1609" s="32">
        <f>input!Z1572/input!Z1573*AU1610</f>
        <v>53.668478260869534</v>
      </c>
      <c r="AV1609" s="32">
        <f>input!AA1572/input!AA1573*AV1610</f>
        <v>106.50766609880743</v>
      </c>
      <c r="AW1609" s="32">
        <f>input!AB1572/input!AB1573*AW1610</f>
        <v>119.42982456140359</v>
      </c>
      <c r="AX1609" s="32">
        <f>input!AC1572/input!AC1573*AX1610</f>
        <v>92.743656627934556</v>
      </c>
      <c r="AY1609" s="32">
        <f>input!AD1572/input!AD1573*AY1610</f>
        <v>59.479921000658315</v>
      </c>
      <c r="AZ1609" s="32">
        <f>input!AE1572/input!AE1573*AZ1610</f>
        <v>117.39298110296969</v>
      </c>
      <c r="BA1609" s="32">
        <f>input!AF1572/input!AF1573*BA1610</f>
        <v>86.258935663224619</v>
      </c>
      <c r="BB1609" s="32">
        <f>input!AG1572/input!AG1573*BB1610</f>
        <v>155.31914893617</v>
      </c>
      <c r="BC1609" s="32">
        <f>input!AH1572/input!AH1573*BC1610</f>
        <v>119.31271477663238</v>
      </c>
    </row>
    <row r="1610" spans="2:55" x14ac:dyDescent="0.25">
      <c r="B1610" s="26">
        <f>input!A1573</f>
        <v>32556</v>
      </c>
      <c r="C1610" s="20">
        <f>input!B1573</f>
        <v>2324.8200000000002</v>
      </c>
      <c r="D1610" s="20">
        <f>input!C1573</f>
        <v>296.76</v>
      </c>
      <c r="E1610" s="20">
        <f>input!D1573</f>
        <v>407.19</v>
      </c>
      <c r="F1610" s="20">
        <f>input!E1573</f>
        <v>3610.8</v>
      </c>
      <c r="G1610" s="20">
        <f>input!F1573</f>
        <v>1315.09</v>
      </c>
      <c r="H1610" s="20">
        <f>input!G1573</f>
        <v>3106.25</v>
      </c>
      <c r="I1610">
        <v>0</v>
      </c>
      <c r="J1610" s="29">
        <f t="shared" ca="1" si="279"/>
        <v>296.76</v>
      </c>
      <c r="K1610" s="29">
        <f>VLOOKUP(B1610,output_kmeans!$A$2:$H$1878,8,0)</f>
        <v>0</v>
      </c>
      <c r="L1610" s="29">
        <f t="shared" ca="1" si="281"/>
        <v>3000</v>
      </c>
      <c r="M1610" s="29">
        <f t="shared" si="281"/>
        <v>0</v>
      </c>
      <c r="N1610" s="29">
        <f t="shared" si="281"/>
        <v>0</v>
      </c>
      <c r="O1610">
        <f t="shared" si="280"/>
        <v>0</v>
      </c>
      <c r="P1610" s="32">
        <f t="shared" ca="1" si="286"/>
        <v>96.724868271515803</v>
      </c>
      <c r="Q1610" s="32">
        <f t="shared" ca="1" si="286"/>
        <v>87.528538812785342</v>
      </c>
      <c r="R1610" s="32" t="str">
        <f t="shared" ca="1" si="282"/>
        <v/>
      </c>
      <c r="S1610" s="32" t="str">
        <f t="shared" ca="1" si="282"/>
        <v/>
      </c>
      <c r="T1610" s="32" t="str">
        <f t="shared" ca="1" si="282"/>
        <v/>
      </c>
      <c r="U1610" s="32" t="str">
        <f t="shared" ca="1" si="287"/>
        <v/>
      </c>
      <c r="V1610" s="32" t="str">
        <f t="shared" ca="1" si="287"/>
        <v/>
      </c>
      <c r="W1610" s="32" t="str">
        <f t="shared" ca="1" si="287"/>
        <v/>
      </c>
      <c r="X1610" s="32" t="str">
        <f t="shared" ca="1" si="287"/>
        <v/>
      </c>
      <c r="Z1610" s="32">
        <f>input!H1573/input!H1574*Z1611</f>
        <v>96.724868271515803</v>
      </c>
      <c r="AA1610" s="32">
        <f>input!I1573/input!I1574*AA1611</f>
        <v>91.754004350405353</v>
      </c>
      <c r="AB1610" s="32">
        <f>input!J1573/input!J1574*AB1611</f>
        <v>87.528538812785342</v>
      </c>
      <c r="AC1610" s="32">
        <f>input!K1573/input!K1574*AC1611</f>
        <v>85.456435456435528</v>
      </c>
      <c r="AD1610" s="33">
        <f>input!J1573-input!H1573</f>
        <v>-0.16099999999999959</v>
      </c>
      <c r="AE1610">
        <f t="shared" si="283"/>
        <v>1</v>
      </c>
      <c r="AF1610" s="32">
        <f>input!L1573/input!L1574*AF1611</f>
        <v>77.873492493231623</v>
      </c>
      <c r="AG1610" s="32">
        <f>input!M1573/input!M1574*AG1611</f>
        <v>122.04151508666799</v>
      </c>
      <c r="AH1610" s="32">
        <f>input!N1573/input!N1574*AH1611</f>
        <v>52.611784371082244</v>
      </c>
      <c r="AI1610" s="32">
        <f>input!O1573/input!O1574*AI1611</f>
        <v>118.10631229235901</v>
      </c>
      <c r="AJ1610" s="32">
        <f>input!P1573/input!P1574*AJ1611</f>
        <v>95.436164067013294</v>
      </c>
      <c r="AK1610" s="32">
        <f>input!Q1573/input!Q1574*AK1611</f>
        <v>94.414690130068919</v>
      </c>
      <c r="AL1610" s="32">
        <f>input!R1573/input!R1574*AL1611</f>
        <v>75.801749271137112</v>
      </c>
      <c r="AM1610" s="32">
        <f>input!S1573/input!S1574*AM1611</f>
        <v>93.212417160795198</v>
      </c>
      <c r="AN1610" s="32">
        <f>input!T1573/input!T1574*AN1611</f>
        <v>83.989326217478222</v>
      </c>
      <c r="AO1610" s="32">
        <f>input!U1573/input!U1574*AO1611</f>
        <v>152.91164658634503</v>
      </c>
      <c r="AP1610" s="32">
        <f>input!V1573/input!V1574*AP1611</f>
        <v>118.20151679306609</v>
      </c>
      <c r="AQ1610" s="32">
        <f>input!W1573/input!W1574*AQ1611</f>
        <v>226.07666393517221</v>
      </c>
      <c r="AR1610" s="32">
        <f>input!X1573/input!X1574*AR1611</f>
        <v>1601.9417475728142</v>
      </c>
      <c r="AT1610" s="32">
        <f>input!Y1573/input!Y1574*AT1611</f>
        <v>79.208333333333414</v>
      </c>
      <c r="AU1610" s="32">
        <f>input!Z1573/input!Z1574*AU1611</f>
        <v>53.804347826086925</v>
      </c>
      <c r="AV1610" s="32">
        <f>input!AA1573/input!AA1574*AV1611</f>
        <v>102.96422487223163</v>
      </c>
      <c r="AW1610" s="32">
        <f>input!AB1573/input!AB1574*AW1611</f>
        <v>120.87719298245622</v>
      </c>
      <c r="AX1610" s="32">
        <f>input!AC1573/input!AC1574*AX1611</f>
        <v>90.30116196348115</v>
      </c>
      <c r="AY1610" s="32">
        <f>input!AD1573/input!AD1574*AY1611</f>
        <v>61.092824226464757</v>
      </c>
      <c r="AZ1610" s="32">
        <f>input!AE1573/input!AE1574*AZ1611</f>
        <v>115.07905900501366</v>
      </c>
      <c r="BA1610" s="32">
        <f>input!AF1573/input!AF1574*BA1611</f>
        <v>85.702938840349319</v>
      </c>
      <c r="BB1610" s="32">
        <f>input!AG1573/input!AG1574*BB1611</f>
        <v>165.673758865248</v>
      </c>
      <c r="BC1610" s="32">
        <f>input!AH1573/input!AH1574*BC1611</f>
        <v>116.70103092783513</v>
      </c>
    </row>
    <row r="1611" spans="2:55" x14ac:dyDescent="0.25">
      <c r="B1611" s="26">
        <f>input!A1574</f>
        <v>32549</v>
      </c>
      <c r="C1611" s="20">
        <f>input!B1574</f>
        <v>2286.0700000000002</v>
      </c>
      <c r="D1611" s="20">
        <f>input!C1574</f>
        <v>292.02</v>
      </c>
      <c r="E1611" s="20">
        <f>input!D1574</f>
        <v>402.37</v>
      </c>
      <c r="F1611" s="20">
        <f>input!E1574</f>
        <v>3594.8</v>
      </c>
      <c r="G1611" s="20">
        <f>input!F1574</f>
        <v>1353.22</v>
      </c>
      <c r="H1611" s="20">
        <f>input!G1574</f>
        <v>3184.16</v>
      </c>
      <c r="I1611">
        <v>0</v>
      </c>
      <c r="J1611" s="29">
        <f t="shared" ca="1" si="279"/>
        <v>292.02</v>
      </c>
      <c r="K1611" s="29">
        <f>VLOOKUP(B1611,output_kmeans!$A$2:$H$1878,8,0)</f>
        <v>0</v>
      </c>
      <c r="L1611" s="29">
        <f t="shared" ca="1" si="281"/>
        <v>3000</v>
      </c>
      <c r="M1611" s="29">
        <f t="shared" si="281"/>
        <v>0</v>
      </c>
      <c r="N1611" s="29">
        <f t="shared" si="281"/>
        <v>0</v>
      </c>
      <c r="O1611">
        <f t="shared" si="280"/>
        <v>0</v>
      </c>
      <c r="P1611" s="32">
        <f t="shared" ca="1" si="286"/>
        <v>96.704204979853444</v>
      </c>
      <c r="Q1611" s="32">
        <f t="shared" ca="1" si="286"/>
        <v>87.252663622526583</v>
      </c>
      <c r="R1611" s="32" t="str">
        <f t="shared" ca="1" si="282"/>
        <v/>
      </c>
      <c r="S1611" s="32" t="str">
        <f t="shared" ca="1" si="282"/>
        <v/>
      </c>
      <c r="T1611" s="32" t="str">
        <f t="shared" ca="1" si="282"/>
        <v/>
      </c>
      <c r="U1611" s="32" t="str">
        <f t="shared" ca="1" si="287"/>
        <v/>
      </c>
      <c r="V1611" s="32" t="str">
        <f t="shared" ca="1" si="287"/>
        <v/>
      </c>
      <c r="W1611" s="32" t="str">
        <f t="shared" ca="1" si="287"/>
        <v/>
      </c>
      <c r="X1611" s="32" t="str">
        <f t="shared" ca="1" si="287"/>
        <v/>
      </c>
      <c r="Z1611" s="32">
        <f>input!H1574/input!H1575*Z1612</f>
        <v>96.704204979853444</v>
      </c>
      <c r="AA1611" s="32">
        <f>input!I1574/input!I1575*AA1612</f>
        <v>91.348625667391715</v>
      </c>
      <c r="AB1611" s="32">
        <f>input!J1574/input!J1575*AB1612</f>
        <v>87.252663622526583</v>
      </c>
      <c r="AC1611" s="32">
        <f>input!K1574/input!K1575*AC1612</f>
        <v>85.371385371385443</v>
      </c>
      <c r="AD1611" s="33">
        <f>input!J1574-input!H1574</f>
        <v>-0.18799999999999883</v>
      </c>
      <c r="AE1611">
        <f t="shared" si="283"/>
        <v>1</v>
      </c>
      <c r="AF1611" s="32">
        <f>input!L1574/input!L1575*AF1612</f>
        <v>79.112314381819701</v>
      </c>
      <c r="AG1611" s="32">
        <f>input!M1574/input!M1575*AG1612</f>
        <v>120.49004921891708</v>
      </c>
      <c r="AH1611" s="32">
        <f>input!N1574/input!N1575*AH1612</f>
        <v>53.694107814458761</v>
      </c>
      <c r="AI1611" s="32">
        <f>input!O1574/input!O1575*AI1612</f>
        <v>116.57807308970119</v>
      </c>
      <c r="AJ1611" s="32">
        <f>input!P1574/input!P1575*AJ1612</f>
        <v>102.48411322934722</v>
      </c>
      <c r="AK1611" s="32">
        <f>input!Q1574/input!Q1575*AK1612</f>
        <v>94.797245600612158</v>
      </c>
      <c r="AL1611" s="32">
        <f>input!R1574/input!R1575*AL1612</f>
        <v>76.8950437317785</v>
      </c>
      <c r="AM1611" s="32">
        <f>input!S1574/input!S1575*AM1612</f>
        <v>93.910010463899482</v>
      </c>
      <c r="AN1611" s="32">
        <f>input!T1574/input!T1575*AN1612</f>
        <v>84.489659773182026</v>
      </c>
      <c r="AO1611" s="32">
        <f>input!U1574/input!U1575*AO1612</f>
        <v>152.51004016064223</v>
      </c>
      <c r="AP1611" s="32">
        <f>input!V1574/input!V1575*AP1612</f>
        <v>118.26652221018419</v>
      </c>
      <c r="AQ1611" s="32">
        <f>input!W1574/input!W1575*AQ1612</f>
        <v>223.07202039515585</v>
      </c>
      <c r="AR1611" s="32">
        <f>input!X1574/input!X1575*AR1612</f>
        <v>1601.9417475728142</v>
      </c>
      <c r="AT1611" s="32">
        <f>input!Y1574/input!Y1575*AT1612</f>
        <v>81.083333333333428</v>
      </c>
      <c r="AU1611" s="32">
        <f>input!Z1574/input!Z1575*AU1612</f>
        <v>52.853260869565197</v>
      </c>
      <c r="AV1611" s="32">
        <f>input!AA1574/input!AA1575*AV1612</f>
        <v>101.1584327086882</v>
      </c>
      <c r="AW1611" s="32">
        <f>input!AB1574/input!AB1575*AW1612</f>
        <v>118.2456140350878</v>
      </c>
      <c r="AX1611" s="32">
        <f>input!AC1574/input!AC1575*AX1612</f>
        <v>92.198245198008067</v>
      </c>
      <c r="AY1611" s="32">
        <f>input!AD1574/input!AD1575*AY1612</f>
        <v>56.319947333772198</v>
      </c>
      <c r="AZ1611" s="32">
        <f>input!AE1574/input!AE1575*AZ1612</f>
        <v>113.38218279984589</v>
      </c>
      <c r="BA1611" s="32">
        <f>input!AF1574/input!AF1575*BA1612</f>
        <v>84.511517077045113</v>
      </c>
      <c r="BB1611" s="32">
        <f>input!AG1574/input!AG1575*BB1612</f>
        <v>146.66666666666649</v>
      </c>
      <c r="BC1611" s="32">
        <f>input!AH1574/input!AH1575*BC1612</f>
        <v>117.86941580756023</v>
      </c>
    </row>
    <row r="1612" spans="2:55" x14ac:dyDescent="0.25">
      <c r="B1612" s="26">
        <f>input!A1575</f>
        <v>32542</v>
      </c>
      <c r="C1612" s="20">
        <f>input!B1575</f>
        <v>2331.25</v>
      </c>
      <c r="D1612" s="20">
        <f>input!C1575</f>
        <v>296.97000000000003</v>
      </c>
      <c r="E1612" s="20">
        <f>input!D1575</f>
        <v>406.35</v>
      </c>
      <c r="F1612" s="20">
        <f>input!E1575</f>
        <v>3667</v>
      </c>
      <c r="G1612" s="20">
        <f>input!F1575</f>
        <v>1326.36</v>
      </c>
      <c r="H1612" s="20">
        <f>input!G1575</f>
        <v>3105.96</v>
      </c>
      <c r="I1612">
        <v>0</v>
      </c>
      <c r="J1612" s="29">
        <f t="shared" ca="1" si="279"/>
        <v>296.97000000000003</v>
      </c>
      <c r="K1612" s="29">
        <f>VLOOKUP(B1612,output_kmeans!$A$2:$H$1878,8,0)</f>
        <v>0</v>
      </c>
      <c r="L1612" s="29">
        <f t="shared" ca="1" si="281"/>
        <v>3000</v>
      </c>
      <c r="M1612" s="29">
        <f t="shared" si="281"/>
        <v>0</v>
      </c>
      <c r="N1612" s="29">
        <f t="shared" si="281"/>
        <v>0</v>
      </c>
      <c r="O1612">
        <f t="shared" si="280"/>
        <v>0</v>
      </c>
      <c r="P1612" s="32">
        <f t="shared" ca="1" si="286"/>
        <v>95.237111271825754</v>
      </c>
      <c r="Q1612" s="32">
        <f t="shared" ca="1" si="286"/>
        <v>85.568873668188672</v>
      </c>
      <c r="R1612" s="32" t="str">
        <f t="shared" ca="1" si="282"/>
        <v/>
      </c>
      <c r="S1612" s="32" t="str">
        <f t="shared" ca="1" si="282"/>
        <v/>
      </c>
      <c r="T1612" s="32" t="str">
        <f t="shared" ca="1" si="282"/>
        <v/>
      </c>
      <c r="U1612" s="32" t="str">
        <f t="shared" ca="1" si="287"/>
        <v/>
      </c>
      <c r="V1612" s="32" t="str">
        <f t="shared" ca="1" si="287"/>
        <v/>
      </c>
      <c r="W1612" s="32" t="str">
        <f t="shared" ca="1" si="287"/>
        <v/>
      </c>
      <c r="X1612" s="32" t="str">
        <f t="shared" ca="1" si="287"/>
        <v/>
      </c>
      <c r="Z1612" s="32">
        <f>input!H1575/input!H1576*Z1613</f>
        <v>95.237111271825754</v>
      </c>
      <c r="AA1612" s="32">
        <f>input!I1575/input!I1576*AA1613</f>
        <v>89.697449080482457</v>
      </c>
      <c r="AB1612" s="32">
        <f>input!J1575/input!J1576*AB1613</f>
        <v>85.568873668188672</v>
      </c>
      <c r="AC1612" s="32">
        <f>input!K1575/input!K1576*AC1613</f>
        <v>83.405783405783467</v>
      </c>
      <c r="AD1612" s="33">
        <f>input!J1575-input!H1575</f>
        <v>-0.22300000000000075</v>
      </c>
      <c r="AE1612">
        <f t="shared" si="283"/>
        <v>1</v>
      </c>
      <c r="AF1612" s="32">
        <f>input!L1575/input!L1576*AF1613</f>
        <v>79.366642054311285</v>
      </c>
      <c r="AG1612" s="32">
        <f>input!M1575/input!M1576*AG1613</f>
        <v>119.30237534774223</v>
      </c>
      <c r="AH1612" s="32">
        <f>input!N1575/input!N1576*AH1613</f>
        <v>54.178854993731633</v>
      </c>
      <c r="AI1612" s="32">
        <f>input!O1575/input!O1576*AI1613</f>
        <v>115.81395348837229</v>
      </c>
      <c r="AJ1612" s="32">
        <f>input!P1575/input!P1576*AJ1613</f>
        <v>101.50202195262855</v>
      </c>
      <c r="AK1612" s="32">
        <f>input!Q1575/input!Q1576*AK1613</f>
        <v>94.108645753634349</v>
      </c>
      <c r="AL1612" s="32">
        <f>input!R1575/input!R1576*AL1613</f>
        <v>77.62390670553944</v>
      </c>
      <c r="AM1612" s="32">
        <f>input!S1575/input!S1576*AM1613</f>
        <v>94.802929891872978</v>
      </c>
      <c r="AN1612" s="32">
        <f>input!T1575/input!T1576*AN1613</f>
        <v>85.163442294863145</v>
      </c>
      <c r="AO1612" s="32">
        <f>input!U1575/input!U1576*AO1613</f>
        <v>152.40963855421654</v>
      </c>
      <c r="AP1612" s="32">
        <f>input!V1575/input!V1576*AP1613</f>
        <v>118.24485373781147</v>
      </c>
      <c r="AQ1612" s="32">
        <f>input!W1575/input!W1576*AQ1613</f>
        <v>222.07047254848374</v>
      </c>
      <c r="AR1612" s="32">
        <f>input!X1575/input!X1576*AR1613</f>
        <v>1601.9417475728142</v>
      </c>
      <c r="AT1612" s="32">
        <f>input!Y1575/input!Y1576*AT1613</f>
        <v>81.930555555555657</v>
      </c>
      <c r="AU1612" s="32">
        <f>input!Z1575/input!Z1576*AU1613</f>
        <v>53.215579710144908</v>
      </c>
      <c r="AV1612" s="32">
        <f>input!AA1575/input!AA1576*AV1613</f>
        <v>102.96422487223164</v>
      </c>
      <c r="AW1612" s="32">
        <f>input!AB1575/input!AB1576*AW1613</f>
        <v>121.18421052631587</v>
      </c>
      <c r="AX1612" s="32">
        <f>input!AC1575/input!AC1576*AX1613</f>
        <v>93.217927436566285</v>
      </c>
      <c r="AY1612" s="32">
        <f>input!AD1575/input!AD1576*AY1613</f>
        <v>57.702435813034874</v>
      </c>
      <c r="AZ1612" s="32">
        <f>input!AE1575/input!AE1576*AZ1613</f>
        <v>118.83918241419222</v>
      </c>
      <c r="BA1612" s="32">
        <f>input!AF1575/input!AF1576*BA1613</f>
        <v>86.338363780778238</v>
      </c>
      <c r="BB1612" s="32">
        <f>input!AG1575/input!AG1576*BB1613</f>
        <v>143.26241134751754</v>
      </c>
      <c r="BC1612" s="32">
        <f>input!AH1575/input!AH1576*BC1613</f>
        <v>118.28178694158085</v>
      </c>
    </row>
    <row r="1613" spans="2:55" x14ac:dyDescent="0.25">
      <c r="B1613" s="26">
        <f>input!A1576</f>
        <v>32535</v>
      </c>
      <c r="C1613" s="20">
        <f>input!B1576</f>
        <v>2322.86</v>
      </c>
      <c r="D1613" s="20">
        <f>input!C1576</f>
        <v>293.82</v>
      </c>
      <c r="E1613" s="20">
        <f>input!D1576</f>
        <v>397.96</v>
      </c>
      <c r="F1613" s="20">
        <f>input!E1576</f>
        <v>3617.6</v>
      </c>
      <c r="G1613" s="20">
        <f>input!F1576</f>
        <v>1343.58</v>
      </c>
      <c r="H1613" s="20">
        <f>input!G1576</f>
        <v>2956.95</v>
      </c>
      <c r="I1613">
        <v>0</v>
      </c>
      <c r="J1613" s="29">
        <f t="shared" ca="1" si="279"/>
        <v>293.82</v>
      </c>
      <c r="K1613" s="29">
        <f>VLOOKUP(B1613,output_kmeans!$A$2:$H$1878,8,0)</f>
        <v>0</v>
      </c>
      <c r="L1613" s="29">
        <f t="shared" ca="1" si="281"/>
        <v>3000</v>
      </c>
      <c r="M1613" s="29">
        <f t="shared" si="281"/>
        <v>0</v>
      </c>
      <c r="N1613" s="29">
        <f t="shared" si="281"/>
        <v>0</v>
      </c>
      <c r="O1613">
        <f t="shared" si="280"/>
        <v>0</v>
      </c>
      <c r="P1613" s="32">
        <f t="shared" ca="1" si="286"/>
        <v>93.429073251369076</v>
      </c>
      <c r="Q1613" s="32">
        <f t="shared" ca="1" si="286"/>
        <v>85.055175038051686</v>
      </c>
      <c r="R1613" s="32" t="str">
        <f t="shared" ca="1" si="282"/>
        <v/>
      </c>
      <c r="S1613" s="32" t="str">
        <f t="shared" ca="1" si="282"/>
        <v/>
      </c>
      <c r="T1613" s="32" t="str">
        <f t="shared" ca="1" si="282"/>
        <v/>
      </c>
      <c r="U1613" s="32" t="str">
        <f t="shared" ca="1" si="287"/>
        <v/>
      </c>
      <c r="V1613" s="32" t="str">
        <f t="shared" ca="1" si="287"/>
        <v/>
      </c>
      <c r="W1613" s="32" t="str">
        <f t="shared" ca="1" si="287"/>
        <v/>
      </c>
      <c r="X1613" s="32" t="str">
        <f t="shared" ca="1" si="287"/>
        <v/>
      </c>
      <c r="Z1613" s="32">
        <f>input!H1576/input!H1577*Z1614</f>
        <v>93.429073251369076</v>
      </c>
      <c r="AA1613" s="32">
        <f>input!I1576/input!I1577*AA1614</f>
        <v>88.916353569309834</v>
      </c>
      <c r="AB1613" s="32">
        <f>input!J1576/input!J1577*AB1614</f>
        <v>85.055175038051686</v>
      </c>
      <c r="AC1613" s="32">
        <f>input!K1576/input!K1577*AC1614</f>
        <v>82.800982800982851</v>
      </c>
      <c r="AD1613" s="33">
        <f>input!J1576-input!H1576</f>
        <v>-0.10199999999999854</v>
      </c>
      <c r="AE1613">
        <f t="shared" si="283"/>
        <v>1</v>
      </c>
      <c r="AF1613" s="32">
        <f>input!L1576/input!L1577*AF1614</f>
        <v>78.915415538600399</v>
      </c>
      <c r="AG1613" s="32">
        <f>input!M1576/input!M1577*AG1614</f>
        <v>120.77894286325689</v>
      </c>
      <c r="AH1613" s="32">
        <f>input!N1576/input!N1577*AH1614</f>
        <v>54.007521938988639</v>
      </c>
      <c r="AI1613" s="32">
        <f>input!O1576/input!O1577*AI1614</f>
        <v>116.81063122923608</v>
      </c>
      <c r="AJ1613" s="32">
        <f>input!P1576/input!P1577*AJ1614</f>
        <v>101.21317157712306</v>
      </c>
      <c r="AK1613" s="32">
        <f>input!Q1576/input!Q1577*AK1614</f>
        <v>93.42004590665654</v>
      </c>
      <c r="AL1613" s="32">
        <f>input!R1576/input!R1577*AL1614</f>
        <v>77.089407191448075</v>
      </c>
      <c r="AM1613" s="32">
        <f>input!S1576/input!S1577*AM1614</f>
        <v>93.89605859783741</v>
      </c>
      <c r="AN1613" s="32">
        <f>input!T1576/input!T1577*AN1614</f>
        <v>84.50967311541018</v>
      </c>
      <c r="AO1613" s="32">
        <f>input!U1576/input!U1577*AO1614</f>
        <v>151.50602409638523</v>
      </c>
      <c r="AP1613" s="32">
        <f>input!V1576/input!V1577*AP1614</f>
        <v>118.22318526543876</v>
      </c>
      <c r="AQ1613" s="32">
        <f>input!W1576/input!W1577*AQ1614</f>
        <v>218.06428116179521</v>
      </c>
      <c r="AR1613" s="32">
        <f>input!X1576/input!X1577*AR1614</f>
        <v>1476.375404530743</v>
      </c>
      <c r="AT1613" s="32">
        <f>input!Y1576/input!Y1577*AT1614</f>
        <v>83.888888888888985</v>
      </c>
      <c r="AU1613" s="32">
        <f>input!Z1576/input!Z1577*AU1614</f>
        <v>53.759057971014478</v>
      </c>
      <c r="AV1613" s="32">
        <f>input!AA1576/input!AA1577*AV1614</f>
        <v>100.03407155025549</v>
      </c>
      <c r="AW1613" s="32">
        <f>input!AB1576/input!AB1577*AW1614</f>
        <v>117.23684210526322</v>
      </c>
      <c r="AX1613" s="32">
        <f>input!AC1576/input!AC1577*AX1614</f>
        <v>93.929333649513879</v>
      </c>
      <c r="AY1613" s="32">
        <f>input!AD1576/input!AD1577*AY1614</f>
        <v>58.393680052666205</v>
      </c>
      <c r="AZ1613" s="32">
        <f>input!AE1576/input!AE1577*AZ1614</f>
        <v>116.31315079059021</v>
      </c>
      <c r="BA1613" s="32">
        <f>input!AF1576/input!AF1577*BA1614</f>
        <v>86.338363780778238</v>
      </c>
      <c r="BB1613" s="32">
        <f>input!AG1576/input!AG1577*BB1614</f>
        <v>137.1631205673757</v>
      </c>
      <c r="BC1613" s="32">
        <f>input!AH1576/input!AH1577*BC1614</f>
        <v>121.09965635738841</v>
      </c>
    </row>
    <row r="1614" spans="2:55" x14ac:dyDescent="0.25">
      <c r="B1614" s="26">
        <f>input!A1577</f>
        <v>32528</v>
      </c>
      <c r="C1614" s="20">
        <f>input!B1577</f>
        <v>2235.36</v>
      </c>
      <c r="D1614" s="20">
        <f>input!C1577</f>
        <v>286.63</v>
      </c>
      <c r="E1614" s="20">
        <f>input!D1577</f>
        <v>391.66</v>
      </c>
      <c r="F1614" s="20">
        <f>input!E1577</f>
        <v>3573.5</v>
      </c>
      <c r="G1614" s="20">
        <f>input!F1577</f>
        <v>1323.14</v>
      </c>
      <c r="H1614" s="20">
        <f>input!G1577</f>
        <v>2897.91</v>
      </c>
      <c r="I1614">
        <v>0</v>
      </c>
      <c r="J1614" s="29">
        <f t="shared" ca="1" si="279"/>
        <v>286.63</v>
      </c>
      <c r="K1614" s="29">
        <f>VLOOKUP(B1614,output_kmeans!$A$2:$H$1878,8,0)</f>
        <v>0</v>
      </c>
      <c r="L1614" s="29">
        <f t="shared" ca="1" si="281"/>
        <v>3000</v>
      </c>
      <c r="M1614" s="29">
        <f t="shared" si="281"/>
        <v>0</v>
      </c>
      <c r="N1614" s="29">
        <f t="shared" si="281"/>
        <v>0</v>
      </c>
      <c r="O1614">
        <f t="shared" si="280"/>
        <v>0</v>
      </c>
      <c r="P1614" s="32">
        <f t="shared" ca="1" si="286"/>
        <v>94.131625167889396</v>
      </c>
      <c r="Q1614" s="32">
        <f t="shared" ca="1" si="286"/>
        <v>85.844748858447417</v>
      </c>
      <c r="R1614" s="32" t="str">
        <f t="shared" ca="1" si="282"/>
        <v/>
      </c>
      <c r="S1614" s="32" t="str">
        <f t="shared" ca="1" si="282"/>
        <v/>
      </c>
      <c r="T1614" s="32" t="str">
        <f t="shared" ca="1" si="282"/>
        <v/>
      </c>
      <c r="U1614" s="32" t="str">
        <f t="shared" ca="1" si="287"/>
        <v/>
      </c>
      <c r="V1614" s="32" t="str">
        <f t="shared" ca="1" si="287"/>
        <v/>
      </c>
      <c r="W1614" s="32" t="str">
        <f t="shared" ca="1" si="287"/>
        <v/>
      </c>
      <c r="X1614" s="32" t="str">
        <f t="shared" ca="1" si="287"/>
        <v/>
      </c>
      <c r="Z1614" s="32">
        <f>input!H1577/input!H1578*Z1615</f>
        <v>94.131625167889396</v>
      </c>
      <c r="AA1614" s="32">
        <f>input!I1577/input!I1578*AA1615</f>
        <v>89.766660075143335</v>
      </c>
      <c r="AB1614" s="32">
        <f>input!J1577/input!J1578*AB1615</f>
        <v>85.844748858447417</v>
      </c>
      <c r="AC1614" s="32">
        <f>input!K1577/input!K1578*AC1615</f>
        <v>83.934983934983975</v>
      </c>
      <c r="AD1614" s="33">
        <f>input!J1577-input!H1577</f>
        <v>-8.7000000000001521E-2</v>
      </c>
      <c r="AE1614">
        <f t="shared" si="283"/>
        <v>1</v>
      </c>
      <c r="AF1614" s="32">
        <f>input!L1577/input!L1578*AF1615</f>
        <v>78.029370744113578</v>
      </c>
      <c r="AG1614" s="32">
        <f>input!M1577/input!M1578*AG1615</f>
        <v>121.53862615022456</v>
      </c>
      <c r="AH1614" s="32">
        <f>input!N1577/input!N1578*AH1615</f>
        <v>53.602173004596658</v>
      </c>
      <c r="AI1614" s="32">
        <f>input!O1577/input!O1578*AI1615</f>
        <v>118.00664451827264</v>
      </c>
      <c r="AJ1614" s="32">
        <f>input!P1577/input!P1578*AJ1615</f>
        <v>100.92432120161759</v>
      </c>
      <c r="AK1614" s="32">
        <f>input!Q1577/input!Q1578*AK1615</f>
        <v>96.557000765111013</v>
      </c>
      <c r="AL1614" s="32">
        <f>input!R1577/input!R1578*AL1615</f>
        <v>76.214771622934961</v>
      </c>
      <c r="AM1614" s="32">
        <f>input!S1577/input!S1578*AM1615</f>
        <v>93.512382281130044</v>
      </c>
      <c r="AN1614" s="32">
        <f>input!T1577/input!T1578*AN1615</f>
        <v>83.975983989326139</v>
      </c>
      <c r="AO1614" s="32">
        <f>input!U1577/input!U1578*AO1615</f>
        <v>151.70682730923664</v>
      </c>
      <c r="AP1614" s="32">
        <f>input!V1577/input!V1578*AP1615</f>
        <v>118.0931744312026</v>
      </c>
      <c r="AQ1614" s="32">
        <f>input!W1577/input!W1578*AQ1615</f>
        <v>216.51643448966558</v>
      </c>
      <c r="AR1614" s="32">
        <f>input!X1577/input!X1578*AR1615</f>
        <v>1476.375404530743</v>
      </c>
      <c r="AT1614" s="32">
        <f>input!Y1577/input!Y1578*AT1615</f>
        <v>82.125000000000099</v>
      </c>
      <c r="AU1614" s="32">
        <f>input!Z1577/input!Z1578*AU1615</f>
        <v>56.567028985507228</v>
      </c>
      <c r="AV1614" s="32">
        <f>input!AA1577/input!AA1578*AV1615</f>
        <v>99.080068143100476</v>
      </c>
      <c r="AW1614" s="32">
        <f>input!AB1577/input!AB1578*AW1615</f>
        <v>122.54385964912287</v>
      </c>
      <c r="AX1614" s="32">
        <f>input!AC1577/input!AC1578*AX1615</f>
        <v>97.059520986483278</v>
      </c>
      <c r="AY1614" s="32">
        <f>input!AD1577/input!AD1578*AY1615</f>
        <v>62.080315997366668</v>
      </c>
      <c r="AZ1614" s="32">
        <f>input!AE1577/input!AE1578*AZ1615</f>
        <v>113.84496721943712</v>
      </c>
      <c r="BA1614" s="32">
        <f>input!AF1577/input!AF1578*BA1615</f>
        <v>85.067513899920428</v>
      </c>
      <c r="BB1614" s="32">
        <f>input!AG1577/input!AG1578*BB1615</f>
        <v>141.27659574468069</v>
      </c>
      <c r="BC1614" s="32">
        <f>input!AH1577/input!AH1578*BC1615</f>
        <v>122.33676975945026</v>
      </c>
    </row>
    <row r="1615" spans="2:55" x14ac:dyDescent="0.25">
      <c r="B1615" s="26">
        <f>input!A1578</f>
        <v>32521</v>
      </c>
      <c r="C1615" s="20">
        <f>input!B1578</f>
        <v>2226.0700000000002</v>
      </c>
      <c r="D1615" s="20">
        <f>input!C1578</f>
        <v>283.87</v>
      </c>
      <c r="E1615" s="20">
        <f>input!D1578</f>
        <v>387.09</v>
      </c>
      <c r="F1615" s="20">
        <f>input!E1578</f>
        <v>3492.5</v>
      </c>
      <c r="G1615" s="20">
        <f>input!F1578</f>
        <v>1353.25</v>
      </c>
      <c r="H1615" s="20">
        <f>input!G1578</f>
        <v>2843.98</v>
      </c>
      <c r="I1615">
        <v>0</v>
      </c>
      <c r="J1615" s="29">
        <f t="shared" ca="1" si="279"/>
        <v>283.87</v>
      </c>
      <c r="K1615" s="29">
        <f>VLOOKUP(B1615,output_kmeans!$A$2:$H$1878,8,0)</f>
        <v>0</v>
      </c>
      <c r="L1615" s="29">
        <f t="shared" ca="1" si="281"/>
        <v>3000</v>
      </c>
      <c r="M1615" s="29">
        <f t="shared" si="281"/>
        <v>0</v>
      </c>
      <c r="N1615" s="29">
        <f t="shared" si="281"/>
        <v>0</v>
      </c>
      <c r="O1615">
        <f t="shared" si="280"/>
        <v>0</v>
      </c>
      <c r="P1615" s="32">
        <f t="shared" ca="1" si="286"/>
        <v>94.141956813720569</v>
      </c>
      <c r="Q1615" s="32">
        <f t="shared" ca="1" si="286"/>
        <v>86.215753424657478</v>
      </c>
      <c r="R1615" s="32" t="str">
        <f t="shared" ca="1" si="282"/>
        <v/>
      </c>
      <c r="S1615" s="32" t="str">
        <f t="shared" ca="1" si="282"/>
        <v/>
      </c>
      <c r="T1615" s="32" t="str">
        <f t="shared" ca="1" si="282"/>
        <v/>
      </c>
      <c r="U1615" s="32" t="str">
        <f t="shared" ca="1" si="287"/>
        <v/>
      </c>
      <c r="V1615" s="32" t="str">
        <f t="shared" ca="1" si="287"/>
        <v/>
      </c>
      <c r="W1615" s="32" t="str">
        <f t="shared" ca="1" si="287"/>
        <v/>
      </c>
      <c r="X1615" s="32" t="str">
        <f t="shared" ca="1" si="287"/>
        <v/>
      </c>
      <c r="Z1615" s="32">
        <f>input!H1578/input!H1579*Z1616</f>
        <v>94.141956813720569</v>
      </c>
      <c r="AA1615" s="32">
        <f>input!I1578/input!I1579*AA1616</f>
        <v>89.766660075143335</v>
      </c>
      <c r="AB1615" s="32">
        <f>input!J1578/input!J1579*AB1616</f>
        <v>86.215753424657478</v>
      </c>
      <c r="AC1615" s="32">
        <f>input!K1578/input!K1579*AC1616</f>
        <v>83.906633906633957</v>
      </c>
      <c r="AD1615" s="33">
        <f>input!J1578-input!H1578</f>
        <v>-4.8999999999999488E-2</v>
      </c>
      <c r="AE1615">
        <f t="shared" si="283"/>
        <v>1</v>
      </c>
      <c r="AF1615" s="32">
        <f>input!L1578/input!L1579*AF1616</f>
        <v>78.275494298137701</v>
      </c>
      <c r="AG1615" s="32">
        <f>input!M1578/input!M1579*AG1616</f>
        <v>122.49090520008548</v>
      </c>
      <c r="AH1615" s="32">
        <f>input!N1578/input!N1579*AH1616</f>
        <v>52.946092770580776</v>
      </c>
      <c r="AI1615" s="32">
        <f>input!O1578/input!O1579*AI1616</f>
        <v>117.42192691029919</v>
      </c>
      <c r="AJ1615" s="32">
        <f>input!P1578/input!P1579*AJ1616</f>
        <v>100.2888503755055</v>
      </c>
      <c r="AK1615" s="32">
        <f>input!Q1578/input!Q1579*AK1616</f>
        <v>96.755929609793498</v>
      </c>
      <c r="AL1615" s="32">
        <f>input!R1578/input!R1579*AL1616</f>
        <v>75.932944606414068</v>
      </c>
      <c r="AM1615" s="32">
        <f>input!S1578/input!S1579*AM1616</f>
        <v>93.072898500174347</v>
      </c>
      <c r="AN1615" s="32">
        <f>input!T1578/input!T1579*AN1616</f>
        <v>83.649099399599663</v>
      </c>
      <c r="AO1615" s="32">
        <f>input!U1578/input!U1579*AO1616</f>
        <v>151.20481927710813</v>
      </c>
      <c r="AP1615" s="32">
        <f>input!V1578/input!V1579*AP1616</f>
        <v>118.04983748645719</v>
      </c>
      <c r="AQ1615" s="32">
        <f>input!W1578/input!W1579*AQ1616</f>
        <v>216.1522352726939</v>
      </c>
      <c r="AR1615" s="32">
        <f>input!X1578/input!X1579*AR1616</f>
        <v>1476.375404530743</v>
      </c>
      <c r="AT1615" s="32">
        <f>input!Y1578/input!Y1579*AT1616</f>
        <v>82.847222222222314</v>
      </c>
      <c r="AU1615" s="32">
        <f>input!Z1578/input!Z1579*AU1616</f>
        <v>53.958333333333314</v>
      </c>
      <c r="AV1615" s="32">
        <f>input!AA1578/input!AA1579*AV1616</f>
        <v>101.46507666098803</v>
      </c>
      <c r="AW1615" s="32">
        <f>input!AB1578/input!AB1579*AW1616</f>
        <v>134.64912280701762</v>
      </c>
      <c r="AX1615" s="32">
        <f>input!AC1578/input!AC1579*AX1616</f>
        <v>95.684135641451263</v>
      </c>
      <c r="AY1615" s="32">
        <f>input!AD1578/input!AD1579*AY1616</f>
        <v>60.829493087557587</v>
      </c>
      <c r="AZ1615" s="32">
        <f>input!AE1578/input!AE1579*AZ1616</f>
        <v>123.98765908214442</v>
      </c>
      <c r="BA1615" s="32">
        <f>input!AF1578/input!AF1579*BA1616</f>
        <v>91.580619539316771</v>
      </c>
      <c r="BB1615" s="32">
        <f>input!AG1578/input!AG1579*BB1616</f>
        <v>139.71631205673742</v>
      </c>
      <c r="BC1615" s="32">
        <f>input!AH1578/input!AH1579*BC1616</f>
        <v>121.23711340206195</v>
      </c>
    </row>
    <row r="1616" spans="2:55" x14ac:dyDescent="0.25">
      <c r="B1616" s="26">
        <f>input!A1579</f>
        <v>32514</v>
      </c>
      <c r="C1616" s="20">
        <f>input!B1579</f>
        <v>2194.29</v>
      </c>
      <c r="D1616" s="20">
        <f>input!C1579</f>
        <v>280.67</v>
      </c>
      <c r="E1616" s="20">
        <f>input!D1579</f>
        <v>384.74</v>
      </c>
      <c r="F1616" s="20">
        <f>input!E1579</f>
        <v>3419.2</v>
      </c>
      <c r="G1616" s="20">
        <f>input!F1579</f>
        <v>1359.98</v>
      </c>
      <c r="H1616" s="20">
        <f>input!G1579</f>
        <v>2766.65</v>
      </c>
      <c r="I1616">
        <v>0</v>
      </c>
      <c r="J1616" s="29">
        <f t="shared" ca="1" si="279"/>
        <v>280.67</v>
      </c>
      <c r="K1616" s="29">
        <f>VLOOKUP(B1616,output_kmeans!$A$2:$H$1878,8,0)</f>
        <v>0</v>
      </c>
      <c r="L1616" s="29">
        <f t="shared" ca="1" si="281"/>
        <v>3000</v>
      </c>
      <c r="M1616" s="29">
        <f t="shared" si="281"/>
        <v>0</v>
      </c>
      <c r="N1616" s="29">
        <f t="shared" si="281"/>
        <v>0</v>
      </c>
      <c r="O1616">
        <f t="shared" si="280"/>
        <v>0</v>
      </c>
      <c r="P1616" s="32">
        <f t="shared" ca="1" si="286"/>
        <v>96.001653063333137</v>
      </c>
      <c r="Q1616" s="32">
        <f t="shared" ca="1" si="286"/>
        <v>87.62366818873663</v>
      </c>
      <c r="R1616" s="32" t="str">
        <f t="shared" ca="1" si="282"/>
        <v/>
      </c>
      <c r="S1616" s="32" t="str">
        <f t="shared" ca="1" si="282"/>
        <v/>
      </c>
      <c r="T1616" s="32" t="str">
        <f t="shared" ca="1" si="282"/>
        <v/>
      </c>
      <c r="U1616" s="32" t="str">
        <f t="shared" ca="1" si="287"/>
        <v/>
      </c>
      <c r="V1616" s="32" t="str">
        <f t="shared" ca="1" si="287"/>
        <v/>
      </c>
      <c r="W1616" s="32" t="str">
        <f t="shared" ca="1" si="287"/>
        <v/>
      </c>
      <c r="X1616" s="32" t="str">
        <f t="shared" ca="1" si="287"/>
        <v/>
      </c>
      <c r="Z1616" s="32">
        <f>input!H1579/input!H1580*Z1617</f>
        <v>96.001653063333137</v>
      </c>
      <c r="AA1616" s="32">
        <f>input!I1579/input!I1580*AA1617</f>
        <v>91.546371366422747</v>
      </c>
      <c r="AB1616" s="32">
        <f>input!J1579/input!J1580*AB1617</f>
        <v>87.62366818873663</v>
      </c>
      <c r="AC1616" s="32">
        <f>input!K1579/input!K1580*AC1617</f>
        <v>85.33358533358539</v>
      </c>
      <c r="AD1616" s="33">
        <f>input!J1579-input!H1579</f>
        <v>-8.0999999999999517E-2</v>
      </c>
      <c r="AE1616">
        <f t="shared" si="283"/>
        <v>1</v>
      </c>
      <c r="AF1616" s="32">
        <f>input!L1579/input!L1580*AF1617</f>
        <v>77.50430716219546</v>
      </c>
      <c r="AG1616" s="32">
        <f>input!M1579/input!M1580*AG1617</f>
        <v>123.40038519152566</v>
      </c>
      <c r="AH1616" s="32">
        <f>input!N1579/input!N1580*AH1617</f>
        <v>52.912661930630925</v>
      </c>
      <c r="AI1616" s="32">
        <f>input!O1579/input!O1580*AI1617</f>
        <v>118.88372093023277</v>
      </c>
      <c r="AJ1616" s="32">
        <f>input!P1579/input!P1580*AJ1617</f>
        <v>99.711149624494524</v>
      </c>
      <c r="AK1616" s="32">
        <f>input!Q1579/input!Q1580*AK1617</f>
        <v>97.62815608263206</v>
      </c>
      <c r="AL1616" s="32">
        <f>input!R1579/input!R1580*AL1617</f>
        <v>75.267249757045747</v>
      </c>
      <c r="AM1616" s="32">
        <f>input!S1579/input!S1580*AM1617</f>
        <v>92.710149982560111</v>
      </c>
      <c r="AN1616" s="32">
        <f>input!T1579/input!T1580*AN1617</f>
        <v>83.122081387591663</v>
      </c>
      <c r="AO1616" s="32">
        <f>input!U1579/input!U1580*AO1617</f>
        <v>151.10441767068244</v>
      </c>
      <c r="AP1616" s="32">
        <f>input!V1579/input!V1580*AP1617</f>
        <v>117.87648970747559</v>
      </c>
      <c r="AQ1616" s="32">
        <f>input!W1579/input!W1580*AQ1617</f>
        <v>217.0627333151231</v>
      </c>
      <c r="AR1616" s="32">
        <f>input!X1579/input!X1580*AR1617</f>
        <v>1476.375404530743</v>
      </c>
      <c r="AT1616" s="32">
        <f>input!Y1579/input!Y1580*AT1617</f>
        <v>83.083333333333428</v>
      </c>
      <c r="AU1616" s="32">
        <f>input!Z1579/input!Z1580*AU1617</f>
        <v>55.027173913043463</v>
      </c>
      <c r="AV1616" s="32">
        <f>input!AA1579/input!AA1580*AV1617</f>
        <v>100.03407155025549</v>
      </c>
      <c r="AW1616" s="32">
        <f>input!AB1579/input!AB1580*AW1617</f>
        <v>138.07017543859658</v>
      </c>
      <c r="AX1616" s="32">
        <f>input!AC1579/input!AC1580*AX1617</f>
        <v>96.774958501304241</v>
      </c>
      <c r="AY1616" s="32">
        <f>input!AD1579/input!AD1580*AY1617</f>
        <v>57.768268597761669</v>
      </c>
      <c r="AZ1616" s="32">
        <f>input!AE1579/input!AE1580*AZ1617</f>
        <v>126.14731970690339</v>
      </c>
      <c r="BA1616" s="32">
        <f>input!AF1579/input!AF1580*BA1617</f>
        <v>91.818903891977612</v>
      </c>
      <c r="BB1616" s="32">
        <f>input!AG1579/input!AG1580*BB1617</f>
        <v>147.65957446808494</v>
      </c>
      <c r="BC1616" s="32">
        <f>input!AH1579/input!AH1580*BC1617</f>
        <v>123.36769759450182</v>
      </c>
    </row>
    <row r="1617" spans="2:55" x14ac:dyDescent="0.25">
      <c r="B1617" s="26">
        <f>input!A1580</f>
        <v>32507</v>
      </c>
      <c r="C1617" s="20">
        <f>input!B1580</f>
        <v>2168.5700000000002</v>
      </c>
      <c r="D1617" s="20">
        <f>input!C1580</f>
        <v>277.72000000000003</v>
      </c>
      <c r="E1617" s="20">
        <f>input!D1580</f>
        <v>381.38</v>
      </c>
      <c r="F1617" s="20">
        <f>input!E1580</f>
        <v>3389.99</v>
      </c>
      <c r="G1617" s="20">
        <f>input!F1580</f>
        <v>1327.87</v>
      </c>
      <c r="H1617" s="20">
        <f>input!G1580</f>
        <v>2687.44</v>
      </c>
      <c r="I1617">
        <v>0</v>
      </c>
      <c r="J1617" s="29">
        <f t="shared" ca="1" si="279"/>
        <v>277.72000000000003</v>
      </c>
      <c r="K1617" s="29">
        <f>VLOOKUP(B1617,output_kmeans!$A$2:$H$1878,8,0)</f>
        <v>0</v>
      </c>
      <c r="L1617" s="29">
        <f t="shared" ca="1" si="281"/>
        <v>3000</v>
      </c>
      <c r="M1617" s="29">
        <f t="shared" si="281"/>
        <v>0</v>
      </c>
      <c r="N1617" s="29">
        <f t="shared" si="281"/>
        <v>0</v>
      </c>
      <c r="O1617">
        <f t="shared" si="280"/>
        <v>0</v>
      </c>
      <c r="P1617" s="32">
        <f t="shared" ca="1" si="286"/>
        <v>94.369253022006561</v>
      </c>
      <c r="Q1617" s="32">
        <f t="shared" ca="1" si="286"/>
        <v>86.919710806697054</v>
      </c>
      <c r="R1617" s="32" t="str">
        <f t="shared" ca="1" si="282"/>
        <v/>
      </c>
      <c r="S1617" s="32" t="str">
        <f t="shared" ca="1" si="282"/>
        <v/>
      </c>
      <c r="T1617" s="32" t="str">
        <f t="shared" ca="1" si="282"/>
        <v/>
      </c>
      <c r="U1617" s="32" t="str">
        <f t="shared" ca="1" si="287"/>
        <v/>
      </c>
      <c r="V1617" s="32" t="str">
        <f t="shared" ca="1" si="287"/>
        <v/>
      </c>
      <c r="W1617" s="32" t="str">
        <f t="shared" ca="1" si="287"/>
        <v/>
      </c>
      <c r="X1617" s="32" t="str">
        <f t="shared" ca="1" si="287"/>
        <v/>
      </c>
      <c r="Z1617" s="32">
        <f>input!H1580/input!H1581*Z1618</f>
        <v>94.369253022006561</v>
      </c>
      <c r="AA1617" s="32">
        <f>input!I1580/input!I1581*AA1618</f>
        <v>90.300573462527154</v>
      </c>
      <c r="AB1617" s="32">
        <f>input!J1580/input!J1581*AB1618</f>
        <v>86.919710806697054</v>
      </c>
      <c r="AC1617" s="32">
        <f>input!K1580/input!K1581*AC1618</f>
        <v>84.965034965035017</v>
      </c>
      <c r="AD1617" s="33">
        <f>input!J1580-input!H1580</f>
        <v>3.0000000000001137E-3</v>
      </c>
      <c r="AE1617">
        <f t="shared" si="283"/>
        <v>0</v>
      </c>
      <c r="AF1617" s="32">
        <f>input!L1580/input!L1581*AF1618</f>
        <v>75.912708179506154</v>
      </c>
      <c r="AG1617" s="32">
        <f>input!M1580/input!M1581*AG1618</f>
        <v>126.00042799058407</v>
      </c>
      <c r="AH1617" s="32">
        <f>input!N1580/input!N1581*AH1618</f>
        <v>52.256581696615044</v>
      </c>
      <c r="AI1617" s="32">
        <f>input!O1580/input!O1581*AI1618</f>
        <v>120.33222591362146</v>
      </c>
      <c r="AJ1617" s="32">
        <f>input!P1580/input!P1581*AJ1618</f>
        <v>98.844598497978069</v>
      </c>
      <c r="AK1617" s="32">
        <f>input!Q1580/input!Q1581*AK1618</f>
        <v>96.710022953328306</v>
      </c>
      <c r="AL1617" s="32">
        <f>input!R1580/input!R1581*AL1618</f>
        <v>72.983479105928154</v>
      </c>
      <c r="AM1617" s="32">
        <f>input!S1580/input!S1581*AM1618</f>
        <v>91.594000697593259</v>
      </c>
      <c r="AN1617" s="32">
        <f>input!T1580/input!T1581*AN1618</f>
        <v>81.801200800533621</v>
      </c>
      <c r="AO1617" s="32">
        <f>input!U1580/input!U1581*AO1618</f>
        <v>150.80321285140531</v>
      </c>
      <c r="AP1617" s="32">
        <f>input!V1580/input!V1581*AP1618</f>
        <v>117.44312026002163</v>
      </c>
      <c r="AQ1617" s="32">
        <f>input!W1580/input!W1581*AQ1618</f>
        <v>217.01720841300164</v>
      </c>
      <c r="AR1617" s="32">
        <f>input!X1580/input!X1581*AR1618</f>
        <v>1476.375404530743</v>
      </c>
      <c r="AT1617" s="32">
        <f>input!Y1580/input!Y1581*AT1618</f>
        <v>81.2361111111112</v>
      </c>
      <c r="AU1617" s="32">
        <f>input!Z1580/input!Z1581*AU1618</f>
        <v>55.525362318840557</v>
      </c>
      <c r="AV1617" s="32">
        <f>input!AA1580/input!AA1581*AV1618</f>
        <v>100.78364565587729</v>
      </c>
      <c r="AW1617" s="32">
        <f>input!AB1580/input!AB1581*AW1618</f>
        <v>139.42982456140359</v>
      </c>
      <c r="AX1617" s="32">
        <f>input!AC1580/input!AC1581*AX1618</f>
        <v>97.770927199430872</v>
      </c>
      <c r="AY1617" s="32">
        <f>input!AD1580/input!AD1581*AY1618</f>
        <v>56.747860434496353</v>
      </c>
      <c r="AZ1617" s="32">
        <f>input!AE1580/input!AE1581*AZ1618</f>
        <v>124.1419205553415</v>
      </c>
      <c r="BA1617" s="32">
        <f>input!AF1580/input!AF1581*BA1618</f>
        <v>90.389197776012566</v>
      </c>
      <c r="BB1617" s="32">
        <f>input!AG1580/input!AG1581*BB1618</f>
        <v>158.15602836879415</v>
      </c>
      <c r="BC1617" s="32">
        <f>input!AH1580/input!AH1581*BC1618</f>
        <v>120.96219931271489</v>
      </c>
    </row>
    <row r="1618" spans="2:55" x14ac:dyDescent="0.25">
      <c r="B1618" s="26">
        <f>input!A1581</f>
        <v>32500</v>
      </c>
      <c r="C1618" s="20">
        <f>input!B1581</f>
        <v>2168.9299999999998</v>
      </c>
      <c r="D1618" s="20">
        <f>input!C1581</f>
        <v>277.87</v>
      </c>
      <c r="E1618" s="20">
        <f>input!D1581</f>
        <v>377.34</v>
      </c>
      <c r="F1618" s="20">
        <f>input!E1581</f>
        <v>3366</v>
      </c>
      <c r="G1618" s="20">
        <f>input!F1581</f>
        <v>1328.46</v>
      </c>
      <c r="H1618" s="20">
        <f>input!G1581</f>
        <v>2656.59</v>
      </c>
      <c r="I1618">
        <v>0</v>
      </c>
      <c r="J1618" s="29">
        <f t="shared" ca="1" si="279"/>
        <v>277.87</v>
      </c>
      <c r="K1618" s="29">
        <f>VLOOKUP(B1618,output_kmeans!$A$2:$H$1878,8,0)</f>
        <v>0</v>
      </c>
      <c r="L1618" s="29">
        <f t="shared" ca="1" si="281"/>
        <v>3000</v>
      </c>
      <c r="M1618" s="29">
        <f t="shared" si="281"/>
        <v>0</v>
      </c>
      <c r="N1618" s="29">
        <f t="shared" si="281"/>
        <v>0</v>
      </c>
      <c r="O1618">
        <f t="shared" si="280"/>
        <v>0</v>
      </c>
      <c r="P1618" s="32">
        <f t="shared" ca="1" si="286"/>
        <v>93.015807418121852</v>
      </c>
      <c r="Q1618" s="32">
        <f t="shared" ca="1" si="286"/>
        <v>86.035007610350036</v>
      </c>
      <c r="R1618" s="32" t="str">
        <f t="shared" ca="1" si="282"/>
        <v/>
      </c>
      <c r="S1618" s="32" t="str">
        <f t="shared" ca="1" si="282"/>
        <v/>
      </c>
      <c r="T1618" s="32" t="str">
        <f t="shared" ca="1" si="282"/>
        <v/>
      </c>
      <c r="U1618" s="32" t="str">
        <f t="shared" ca="1" si="287"/>
        <v/>
      </c>
      <c r="V1618" s="32" t="str">
        <f t="shared" ca="1" si="287"/>
        <v/>
      </c>
      <c r="W1618" s="32" t="str">
        <f t="shared" ca="1" si="287"/>
        <v/>
      </c>
      <c r="X1618" s="32" t="str">
        <f t="shared" ca="1" si="287"/>
        <v/>
      </c>
      <c r="Z1618" s="32">
        <f>input!H1581/input!H1582*Z1619</f>
        <v>93.015807418121852</v>
      </c>
      <c r="AA1618" s="32">
        <f>input!I1581/input!I1582*AA1619</f>
        <v>89.608463515918501</v>
      </c>
      <c r="AB1618" s="32">
        <f>input!J1581/input!J1582*AB1619</f>
        <v>86.035007610350036</v>
      </c>
      <c r="AC1618" s="32">
        <f>input!K1581/input!K1582*AC1619</f>
        <v>84.086184086184133</v>
      </c>
      <c r="AD1618" s="33">
        <f>input!J1581-input!H1581</f>
        <v>4.1000000000000369E-2</v>
      </c>
      <c r="AE1618">
        <f t="shared" si="283"/>
        <v>0</v>
      </c>
      <c r="AF1618" s="32">
        <f>input!L1581/input!L1582*AF1619</f>
        <v>76.002953482648337</v>
      </c>
      <c r="AG1618" s="32">
        <f>input!M1581/input!M1582*AG1619</f>
        <v>125.70083458163907</v>
      </c>
      <c r="AH1618" s="32">
        <f>input!N1581/input!N1582*AH1619</f>
        <v>52.173004596740405</v>
      </c>
      <c r="AI1618" s="32">
        <f>input!O1581/input!O1582*AI1619</f>
        <v>119.6013289036547</v>
      </c>
      <c r="AJ1618" s="32">
        <f>input!P1581/input!P1582*AJ1619</f>
        <v>98.440207972270386</v>
      </c>
      <c r="AK1618" s="32">
        <f>input!Q1581/input!Q1582*AK1619</f>
        <v>97.352716143840937</v>
      </c>
      <c r="AL1618" s="32">
        <f>input!R1581/input!R1582*AL1619</f>
        <v>72.813411078717266</v>
      </c>
      <c r="AM1618" s="32">
        <f>input!S1581/input!S1582*AM1619</f>
        <v>91.824206487617687</v>
      </c>
      <c r="AN1618" s="32">
        <f>input!T1581/input!T1582*AN1619</f>
        <v>81.907938625750432</v>
      </c>
      <c r="AO1618" s="32">
        <f>input!U1581/input!U1582*AO1619</f>
        <v>151.00401606425672</v>
      </c>
      <c r="AP1618" s="32">
        <f>input!V1581/input!V1582*AP1619</f>
        <v>117.22643553629464</v>
      </c>
      <c r="AQ1618" s="32">
        <f>input!W1581/input!W1582*AQ1619</f>
        <v>215.65146134935782</v>
      </c>
      <c r="AR1618" s="32">
        <f>input!X1581/input!X1582*AR1619</f>
        <v>1476.375404530743</v>
      </c>
      <c r="AT1618" s="32">
        <f>input!Y1581/input!Y1582*AT1619</f>
        <v>81.847222222222314</v>
      </c>
      <c r="AU1618" s="32">
        <f>input!Z1581/input!Z1582*AU1619</f>
        <v>55.905797101449252</v>
      </c>
      <c r="AV1618" s="32">
        <f>input!AA1581/input!AA1582*AV1619</f>
        <v>101.36286201022141</v>
      </c>
      <c r="AW1618" s="32">
        <f>input!AB1581/input!AB1582*AW1619</f>
        <v>142.89473684210537</v>
      </c>
      <c r="AX1618" s="32">
        <f>input!AC1581/input!AC1582*AX1619</f>
        <v>99.241166706189233</v>
      </c>
      <c r="AY1618" s="32">
        <f>input!AD1581/input!AD1582*AY1619</f>
        <v>54.674127715602353</v>
      </c>
      <c r="AZ1618" s="32">
        <f>input!AE1581/input!AE1582*AZ1619</f>
        <v>122.86926340146567</v>
      </c>
      <c r="BA1618" s="32">
        <f>input!AF1581/input!AF1582*BA1619</f>
        <v>90.309769658458961</v>
      </c>
      <c r="BB1618" s="32">
        <f>input!AG1581/input!AG1582*BB1619</f>
        <v>157.1631205673757</v>
      </c>
      <c r="BC1618" s="32">
        <f>input!AH1581/input!AH1582*BC1619</f>
        <v>121.09965635738843</v>
      </c>
    </row>
    <row r="1619" spans="2:55" x14ac:dyDescent="0.25">
      <c r="B1619" s="26">
        <f>input!A1582</f>
        <v>32493</v>
      </c>
      <c r="C1619" s="20">
        <f>input!B1582</f>
        <v>2150.71</v>
      </c>
      <c r="D1619" s="20">
        <f>input!C1582</f>
        <v>276.29000000000002</v>
      </c>
      <c r="E1619" s="20">
        <f>input!D1582</f>
        <v>375.8</v>
      </c>
      <c r="F1619" s="20">
        <f>input!E1582</f>
        <v>3302.96</v>
      </c>
      <c r="G1619" s="20">
        <f>input!F1582</f>
        <v>1296.31</v>
      </c>
      <c r="H1619" s="20">
        <f>input!G1582</f>
        <v>2629.16</v>
      </c>
      <c r="I1619">
        <v>0</v>
      </c>
      <c r="J1619" s="29">
        <f t="shared" ca="1" si="279"/>
        <v>276.29000000000002</v>
      </c>
      <c r="K1619" s="29">
        <f>VLOOKUP(B1619,output_kmeans!$A$2:$H$1878,8,0)</f>
        <v>0</v>
      </c>
      <c r="L1619" s="29">
        <f t="shared" ca="1" si="281"/>
        <v>3000</v>
      </c>
      <c r="M1619" s="29">
        <f t="shared" si="281"/>
        <v>0</v>
      </c>
      <c r="N1619" s="29">
        <f t="shared" si="281"/>
        <v>0</v>
      </c>
      <c r="O1619">
        <f t="shared" si="280"/>
        <v>0</v>
      </c>
      <c r="P1619" s="32">
        <f t="shared" ca="1" si="286"/>
        <v>94.679202396941974</v>
      </c>
      <c r="Q1619" s="32">
        <f t="shared" ca="1" si="286"/>
        <v>87.148021308980162</v>
      </c>
      <c r="R1619" s="32" t="str">
        <f t="shared" ca="1" si="282"/>
        <v/>
      </c>
      <c r="S1619" s="32" t="str">
        <f t="shared" ca="1" si="282"/>
        <v/>
      </c>
      <c r="T1619" s="32" t="str">
        <f t="shared" ca="1" si="282"/>
        <v/>
      </c>
      <c r="U1619" s="32" t="str">
        <f t="shared" ca="1" si="287"/>
        <v/>
      </c>
      <c r="V1619" s="32" t="str">
        <f t="shared" ca="1" si="287"/>
        <v/>
      </c>
      <c r="W1619" s="32" t="str">
        <f t="shared" ca="1" si="287"/>
        <v/>
      </c>
      <c r="X1619" s="32" t="str">
        <f t="shared" ca="1" si="287"/>
        <v/>
      </c>
      <c r="Z1619" s="32">
        <f>input!H1582/input!H1583*Z1620</f>
        <v>94.679202396941974</v>
      </c>
      <c r="AA1619" s="32">
        <f>input!I1582/input!I1583*AA1620</f>
        <v>90.537868301364412</v>
      </c>
      <c r="AB1619" s="32">
        <f>input!J1582/input!J1583*AB1620</f>
        <v>87.148021308980162</v>
      </c>
      <c r="AC1619" s="32">
        <f>input!K1582/input!K1583*AC1620</f>
        <v>85.513135513135566</v>
      </c>
      <c r="AD1619" s="33">
        <f>input!J1582-input!H1582</f>
        <v>-3.0000000000001137E-3</v>
      </c>
      <c r="AE1619">
        <f t="shared" si="283"/>
        <v>1</v>
      </c>
      <c r="AF1619" s="32">
        <f>input!L1582/input!L1583*AF1620</f>
        <v>75.510706374600105</v>
      </c>
      <c r="AG1619" s="32">
        <f>input!M1582/input!M1583*AG1620</f>
        <v>126.52471645623784</v>
      </c>
      <c r="AH1619" s="32">
        <f>input!N1582/input!N1583*AH1620</f>
        <v>52.026744671959797</v>
      </c>
      <c r="AI1619" s="32">
        <f>input!O1582/input!O1583*AI1620</f>
        <v>120.33222591362149</v>
      </c>
      <c r="AJ1619" s="32">
        <f>input!P1582/input!P1583*AJ1620</f>
        <v>97.435008665511305</v>
      </c>
      <c r="AK1619" s="32">
        <f>input!Q1582/input!Q1583*AK1620</f>
        <v>95.026778882938103</v>
      </c>
      <c r="AL1619" s="32">
        <f>input!R1582/input!R1583*AL1620</f>
        <v>72.376093294460716</v>
      </c>
      <c r="AM1619" s="32">
        <f>input!S1582/input!S1583*AM1620</f>
        <v>91.342867108475716</v>
      </c>
      <c r="AN1619" s="32">
        <f>input!T1582/input!T1583*AN1620</f>
        <v>81.64109406270839</v>
      </c>
      <c r="AO1619" s="32">
        <f>input!U1582/input!U1583*AO1620</f>
        <v>150.90361445783103</v>
      </c>
      <c r="AP1619" s="32">
        <f>input!V1582/input!V1583*AP1620</f>
        <v>116.70639219934989</v>
      </c>
      <c r="AQ1619" s="32">
        <f>input!W1582/input!W1583*AQ1620</f>
        <v>215.78803605572219</v>
      </c>
      <c r="AR1619" s="32">
        <f>input!X1582/input!X1583*AR1620</f>
        <v>1476.375404530743</v>
      </c>
      <c r="AT1619" s="32">
        <f>input!Y1582/input!Y1583*AT1620</f>
        <v>81.1111111111112</v>
      </c>
      <c r="AU1619" s="32">
        <f>input!Z1582/input!Z1583*AU1620</f>
        <v>55.090579710144908</v>
      </c>
      <c r="AV1619" s="32">
        <f>input!AA1582/input!AA1583*AV1620</f>
        <v>99.761499148211186</v>
      </c>
      <c r="AW1619" s="32">
        <f>input!AB1582/input!AB1583*AW1620</f>
        <v>147.28070175438609</v>
      </c>
      <c r="AX1619" s="32">
        <f>input!AC1582/input!AC1583*AX1620</f>
        <v>98.174057386767842</v>
      </c>
      <c r="AY1619" s="32">
        <f>input!AD1582/input!AD1583*AY1620</f>
        <v>55.03620803159972</v>
      </c>
      <c r="AZ1619" s="32">
        <f>input!AE1582/input!AE1583*AZ1620</f>
        <v>121.32664866949497</v>
      </c>
      <c r="BA1619" s="32">
        <f>input!AF1582/input!AF1583*BA1620</f>
        <v>87.132644956314408</v>
      </c>
      <c r="BB1619" s="32">
        <f>input!AG1582/input!AG1583*BB1620</f>
        <v>156.59574468085088</v>
      </c>
      <c r="BC1619" s="32">
        <f>input!AH1582/input!AH1583*BC1620</f>
        <v>119.86254295532657</v>
      </c>
    </row>
    <row r="1620" spans="2:55" x14ac:dyDescent="0.25">
      <c r="B1620" s="26">
        <f>input!A1583</f>
        <v>32486</v>
      </c>
      <c r="C1620" s="20">
        <f>input!B1583</f>
        <v>2143.4899999999998</v>
      </c>
      <c r="D1620" s="20">
        <f>input!C1583</f>
        <v>277.02999999999997</v>
      </c>
      <c r="E1620" s="20">
        <f>input!D1583</f>
        <v>375.2</v>
      </c>
      <c r="F1620" s="20">
        <f>input!E1583</f>
        <v>3300.99</v>
      </c>
      <c r="G1620" s="20">
        <f>input!F1583</f>
        <v>1301.43</v>
      </c>
      <c r="H1620" s="20">
        <f>input!G1583</f>
        <v>2671.36</v>
      </c>
      <c r="I1620">
        <v>0</v>
      </c>
      <c r="J1620" s="29">
        <f t="shared" ca="1" si="279"/>
        <v>277.02999999999997</v>
      </c>
      <c r="K1620" s="29">
        <f>VLOOKUP(B1620,output_kmeans!$A$2:$H$1878,8,0)</f>
        <v>0</v>
      </c>
      <c r="L1620" s="29">
        <f t="shared" ca="1" si="281"/>
        <v>3000</v>
      </c>
      <c r="M1620" s="29">
        <f t="shared" si="281"/>
        <v>0</v>
      </c>
      <c r="N1620" s="29">
        <f t="shared" si="281"/>
        <v>0</v>
      </c>
      <c r="O1620">
        <f t="shared" si="280"/>
        <v>0</v>
      </c>
      <c r="P1620" s="32">
        <f t="shared" ref="P1620:Q1639" ca="1" si="288">IF(P$38="","",OFFSET($Y$38,ROW($P1620)-ROW($P$38),MATCH(P$38,$Z$38:$AC$38,0)))</f>
        <v>93.573716293005617</v>
      </c>
      <c r="Q1620" s="32">
        <f t="shared" ca="1" si="288"/>
        <v>86.406012176560083</v>
      </c>
      <c r="R1620" s="32" t="str">
        <f t="shared" ca="1" si="282"/>
        <v/>
      </c>
      <c r="S1620" s="32" t="str">
        <f t="shared" ca="1" si="282"/>
        <v/>
      </c>
      <c r="T1620" s="32" t="str">
        <f t="shared" ca="1" si="282"/>
        <v/>
      </c>
      <c r="U1620" s="32" t="str">
        <f t="shared" ref="U1620:X1639" ca="1" si="289">IF(U$38="","",OFFSET($AT$38,ROW($U1620)-ROW($U$38),MATCH(U$38,$AT$38:$BF$38,0)-1))</f>
        <v/>
      </c>
      <c r="V1620" s="32" t="str">
        <f t="shared" ca="1" si="289"/>
        <v/>
      </c>
      <c r="W1620" s="32" t="str">
        <f t="shared" ca="1" si="289"/>
        <v/>
      </c>
      <c r="X1620" s="32" t="str">
        <f t="shared" ca="1" si="289"/>
        <v/>
      </c>
      <c r="Z1620" s="32">
        <f>input!H1583/input!H1584*Z1621</f>
        <v>93.573716293005617</v>
      </c>
      <c r="AA1620" s="32">
        <f>input!I1583/input!I1584*AA1621</f>
        <v>89.766660075143335</v>
      </c>
      <c r="AB1620" s="32">
        <f>input!J1583/input!J1584*AB1621</f>
        <v>86.406012176560083</v>
      </c>
      <c r="AC1620" s="32">
        <f>input!K1583/input!K1584*AC1621</f>
        <v>84.539784539784605</v>
      </c>
      <c r="AD1620" s="33">
        <f>input!J1583-input!H1583</f>
        <v>2.5999999999999801E-2</v>
      </c>
      <c r="AE1620">
        <f t="shared" si="283"/>
        <v>0</v>
      </c>
      <c r="AF1620" s="32">
        <f>input!L1583/input!L1584*AF1621</f>
        <v>74.608253343178333</v>
      </c>
      <c r="AG1620" s="32">
        <f>input!M1583/input!M1584*AG1621</f>
        <v>128.68606890648394</v>
      </c>
      <c r="AH1620" s="32">
        <f>input!N1583/input!N1584*AH1621</f>
        <v>51.128290848307472</v>
      </c>
      <c r="AI1620" s="32">
        <f>input!O1583/input!O1584*AI1621</f>
        <v>122.85714285714309</v>
      </c>
      <c r="AJ1620" s="32">
        <f>input!P1583/input!P1584*AJ1621</f>
        <v>100.53148469093013</v>
      </c>
      <c r="AK1620" s="32">
        <f>input!Q1583/input!Q1584*AK1621</f>
        <v>98.898240244835577</v>
      </c>
      <c r="AL1620" s="32">
        <f>input!R1583/input!R1584*AL1621</f>
        <v>71.000971817298421</v>
      </c>
      <c r="AM1620" s="32">
        <f>input!S1583/input!S1584*AM1621</f>
        <v>90.031391698639666</v>
      </c>
      <c r="AN1620" s="32">
        <f>input!T1583/input!T1584*AN1621</f>
        <v>80.386924616410866</v>
      </c>
      <c r="AO1620" s="32">
        <f>input!U1583/input!U1584*AO1621</f>
        <v>150.60240963855392</v>
      </c>
      <c r="AP1620" s="32">
        <f>input!V1583/input!V1584*AP1621</f>
        <v>116.33802816901401</v>
      </c>
      <c r="AQ1620" s="32">
        <f>input!W1583/input!W1584*AQ1621</f>
        <v>213.42074114540625</v>
      </c>
      <c r="AR1620" s="32">
        <f>input!X1583/input!X1584*AR1621</f>
        <v>1476.375404530743</v>
      </c>
      <c r="AT1620" s="32">
        <f>input!Y1583/input!Y1584*AT1621</f>
        <v>81.527777777777871</v>
      </c>
      <c r="AU1620" s="32">
        <f>input!Z1583/input!Z1584*AU1621</f>
        <v>55.932971014492729</v>
      </c>
      <c r="AV1620" s="32">
        <f>input!AA1583/input!AA1584*AV1621</f>
        <v>97.887563884156677</v>
      </c>
      <c r="AW1620" s="32">
        <f>input!AB1583/input!AB1584*AW1621</f>
        <v>145.26315789473693</v>
      </c>
      <c r="AX1620" s="32">
        <f>input!AC1583/input!AC1584*AX1621</f>
        <v>100.28456248517904</v>
      </c>
      <c r="AY1620" s="32">
        <f>input!AD1583/input!AD1584*AY1621</f>
        <v>52.139565503620787</v>
      </c>
      <c r="AZ1620" s="32">
        <f>input!AE1583/input!AE1584*AZ1621</f>
        <v>119.32124951793308</v>
      </c>
      <c r="BA1620" s="32">
        <f>input!AF1583/input!AF1584*BA1621</f>
        <v>82.44638602065119</v>
      </c>
      <c r="BB1620" s="32">
        <f>input!AG1583/input!AG1584*BB1621</f>
        <v>168.22695035460973</v>
      </c>
      <c r="BC1620" s="32">
        <f>input!AH1583/input!AH1584*BC1621</f>
        <v>117.38831615120286</v>
      </c>
    </row>
    <row r="1621" spans="2:55" x14ac:dyDescent="0.25">
      <c r="B1621" s="26">
        <f>input!A1584</f>
        <v>32479</v>
      </c>
      <c r="C1621" s="20">
        <f>input!B1584</f>
        <v>2092.2800000000002</v>
      </c>
      <c r="D1621" s="20">
        <f>input!C1584</f>
        <v>271.81</v>
      </c>
      <c r="E1621" s="20">
        <f>input!D1584</f>
        <v>373.91</v>
      </c>
      <c r="F1621" s="20">
        <f>input!E1584</f>
        <v>3293.28</v>
      </c>
      <c r="G1621" s="20">
        <f>input!F1584</f>
        <v>1275.78</v>
      </c>
      <c r="H1621" s="20">
        <f>input!G1584</f>
        <v>2667.26</v>
      </c>
      <c r="I1621">
        <v>0</v>
      </c>
      <c r="J1621" s="29">
        <f t="shared" ca="1" si="279"/>
        <v>271.81</v>
      </c>
      <c r="K1621" s="29">
        <f>VLOOKUP(B1621,output_kmeans!$A$2:$H$1878,8,0)</f>
        <v>0</v>
      </c>
      <c r="L1621" s="29">
        <f t="shared" ca="1" si="281"/>
        <v>3000</v>
      </c>
      <c r="M1621" s="29">
        <f t="shared" si="281"/>
        <v>0</v>
      </c>
      <c r="N1621" s="29">
        <f t="shared" si="281"/>
        <v>0</v>
      </c>
      <c r="O1621">
        <f t="shared" si="280"/>
        <v>0</v>
      </c>
      <c r="P1621" s="32">
        <f t="shared" ca="1" si="288"/>
        <v>93.945655542928122</v>
      </c>
      <c r="Q1621" s="32">
        <f t="shared" ca="1" si="288"/>
        <v>87.109969558599659</v>
      </c>
      <c r="R1621" s="32" t="str">
        <f t="shared" ca="1" si="282"/>
        <v/>
      </c>
      <c r="S1621" s="32" t="str">
        <f t="shared" ca="1" si="282"/>
        <v/>
      </c>
      <c r="T1621" s="32" t="str">
        <f t="shared" ca="1" si="282"/>
        <v/>
      </c>
      <c r="U1621" s="32" t="str">
        <f t="shared" ca="1" si="289"/>
        <v/>
      </c>
      <c r="V1621" s="32" t="str">
        <f t="shared" ca="1" si="289"/>
        <v/>
      </c>
      <c r="W1621" s="32" t="str">
        <f t="shared" ca="1" si="289"/>
        <v/>
      </c>
      <c r="X1621" s="32" t="str">
        <f t="shared" ca="1" si="289"/>
        <v/>
      </c>
      <c r="Z1621" s="32">
        <f>input!H1584/input!H1585*Z1622</f>
        <v>93.945655542928122</v>
      </c>
      <c r="AA1621" s="32">
        <f>input!I1584/input!I1585*AA1622</f>
        <v>90.003954913980579</v>
      </c>
      <c r="AB1621" s="32">
        <f>input!J1584/input!J1585*AB1622</f>
        <v>87.109969558599659</v>
      </c>
      <c r="AC1621" s="32">
        <f>input!K1584/input!K1585*AC1622</f>
        <v>86.590436590436667</v>
      </c>
      <c r="AD1621" s="33">
        <f>input!J1584-input!H1584</f>
        <v>6.4000000000000057E-2</v>
      </c>
      <c r="AE1621">
        <f t="shared" si="283"/>
        <v>0</v>
      </c>
      <c r="AF1621" s="32">
        <f>input!L1584/input!L1585*AF1622</f>
        <v>73.92731151037826</v>
      </c>
      <c r="AG1621" s="32">
        <f>input!M1584/input!M1585*AG1622</f>
        <v>128.8465653755616</v>
      </c>
      <c r="AH1621" s="32">
        <f>input!N1584/input!N1585*AH1622</f>
        <v>50.760551608859089</v>
      </c>
      <c r="AI1621" s="32">
        <f>input!O1584/input!O1585*AI1622</f>
        <v>123.32225913621285</v>
      </c>
      <c r="AJ1621" s="32">
        <f>input!P1584/input!P1585*AJ1622</f>
        <v>100.25418833044486</v>
      </c>
      <c r="AK1621" s="32">
        <f>input!Q1584/input!Q1585*AK1622</f>
        <v>99.143075745983253</v>
      </c>
      <c r="AL1621" s="32">
        <f>input!R1584/input!R1585*AL1622</f>
        <v>70.471331389698804</v>
      </c>
      <c r="AM1621" s="32">
        <f>input!S1584/input!S1585*AM1622</f>
        <v>90.422043948378061</v>
      </c>
      <c r="AN1621" s="32">
        <f>input!T1584/input!T1585*AN1622</f>
        <v>80.320213475650363</v>
      </c>
      <c r="AO1621" s="32">
        <f>input!U1584/input!U1585*AO1622</f>
        <v>149.59839357429692</v>
      </c>
      <c r="AP1621" s="32">
        <f>input!V1584/input!V1585*AP1622</f>
        <v>115.92632719393275</v>
      </c>
      <c r="AQ1621" s="32">
        <f>input!W1584/input!W1585*AQ1622</f>
        <v>207.04725484840182</v>
      </c>
      <c r="AR1621" s="32">
        <f>input!X1584/input!X1585*AR1622</f>
        <v>1476.375404530743</v>
      </c>
      <c r="AT1621" s="32">
        <f>input!Y1584/input!Y1585*AT1622</f>
        <v>81.625000000000099</v>
      </c>
      <c r="AU1621" s="32">
        <f>input!Z1584/input!Z1585*AU1622</f>
        <v>56.068840579710127</v>
      </c>
      <c r="AV1621" s="32">
        <f>input!AA1584/input!AA1585*AV1622</f>
        <v>97.444633730834695</v>
      </c>
      <c r="AW1621" s="32">
        <f>input!AB1584/input!AB1585*AW1622</f>
        <v>144.47368421052641</v>
      </c>
      <c r="AX1621" s="32">
        <f>input!AC1584/input!AC1585*AX1622</f>
        <v>102.37135404315865</v>
      </c>
      <c r="AY1621" s="32">
        <f>input!AD1584/input!AD1585*AY1622</f>
        <v>51.481237656352853</v>
      </c>
      <c r="AZ1621" s="32">
        <f>input!AE1584/input!AE1585*AZ1622</f>
        <v>118.58850752024701</v>
      </c>
      <c r="BA1621" s="32">
        <f>input!AF1584/input!AF1585*BA1622</f>
        <v>82.208101667990348</v>
      </c>
      <c r="BB1621" s="32">
        <f>input!AG1584/input!AG1585*BB1622</f>
        <v>163.68794326241115</v>
      </c>
      <c r="BC1621" s="32">
        <f>input!AH1584/input!AH1585*BC1622</f>
        <v>115.18900343642623</v>
      </c>
    </row>
    <row r="1622" spans="2:55" x14ac:dyDescent="0.25">
      <c r="B1622" s="26">
        <f>input!A1585</f>
        <v>32472</v>
      </c>
      <c r="C1622" s="20">
        <f>input!B1585</f>
        <v>2074.6799999999998</v>
      </c>
      <c r="D1622" s="20">
        <f>input!C1585</f>
        <v>267.23</v>
      </c>
      <c r="E1622" s="20">
        <f>input!D1585</f>
        <v>366.38</v>
      </c>
      <c r="F1622" s="20">
        <f>input!E1585</f>
        <v>3275</v>
      </c>
      <c r="G1622" s="20">
        <f>input!F1585</f>
        <v>1275.4100000000001</v>
      </c>
      <c r="H1622" s="20">
        <f>input!G1585</f>
        <v>2656.08</v>
      </c>
      <c r="I1622">
        <v>0</v>
      </c>
      <c r="J1622" s="29">
        <f t="shared" ca="1" si="279"/>
        <v>267.23</v>
      </c>
      <c r="K1622" s="29">
        <f>VLOOKUP(B1622,output_kmeans!$A$2:$H$1878,8,0)</f>
        <v>0</v>
      </c>
      <c r="L1622" s="29">
        <f t="shared" ca="1" si="281"/>
        <v>3000</v>
      </c>
      <c r="M1622" s="29">
        <f t="shared" si="281"/>
        <v>0</v>
      </c>
      <c r="N1622" s="29">
        <f t="shared" si="281"/>
        <v>0</v>
      </c>
      <c r="O1622">
        <f t="shared" si="280"/>
        <v>0</v>
      </c>
      <c r="P1622" s="32">
        <f t="shared" ca="1" si="288"/>
        <v>92.860832730654124</v>
      </c>
      <c r="Q1622" s="32">
        <f t="shared" ca="1" si="288"/>
        <v>87.195585996955828</v>
      </c>
      <c r="R1622" s="32" t="str">
        <f t="shared" ca="1" si="282"/>
        <v/>
      </c>
      <c r="S1622" s="32" t="str">
        <f t="shared" ca="1" si="282"/>
        <v/>
      </c>
      <c r="T1622" s="32" t="str">
        <f t="shared" ca="1" si="282"/>
        <v/>
      </c>
      <c r="U1622" s="32" t="str">
        <f t="shared" ca="1" si="289"/>
        <v/>
      </c>
      <c r="V1622" s="32" t="str">
        <f t="shared" ca="1" si="289"/>
        <v/>
      </c>
      <c r="W1622" s="32" t="str">
        <f t="shared" ca="1" si="289"/>
        <v/>
      </c>
      <c r="X1622" s="32" t="str">
        <f t="shared" ca="1" si="289"/>
        <v/>
      </c>
      <c r="Z1622" s="32">
        <f>input!H1585/input!H1586*Z1623</f>
        <v>92.860832730654124</v>
      </c>
      <c r="AA1622" s="32">
        <f>input!I1585/input!I1586*AA1623</f>
        <v>89.697449080482443</v>
      </c>
      <c r="AB1622" s="32">
        <f>input!J1585/input!J1586*AB1623</f>
        <v>87.195585996955828</v>
      </c>
      <c r="AC1622" s="32">
        <f>input!K1585/input!K1586*AC1623</f>
        <v>86.684936684936758</v>
      </c>
      <c r="AD1622" s="33">
        <f>input!J1585-input!H1585</f>
        <v>0.17800000000000082</v>
      </c>
      <c r="AE1622">
        <f t="shared" si="283"/>
        <v>0</v>
      </c>
      <c r="AF1622" s="32">
        <f>input!L1585/input!L1586*AF1623</f>
        <v>73.960127984248146</v>
      </c>
      <c r="AG1622" s="32">
        <f>input!M1585/input!M1586*AG1623</f>
        <v>129.65974748555519</v>
      </c>
      <c r="AH1622" s="32">
        <f>input!N1585/input!N1586*AH1623</f>
        <v>50.605933974091016</v>
      </c>
      <c r="AI1622" s="32">
        <f>input!O1585/input!O1586*AI1623</f>
        <v>122.5249169435218</v>
      </c>
      <c r="AJ1622" s="32">
        <f>input!P1585/input!P1586*AJ1623</f>
        <v>100.84344309647607</v>
      </c>
      <c r="AK1622" s="32">
        <f>input!Q1585/input!Q1586*AK1623</f>
        <v>100.45906656465195</v>
      </c>
      <c r="AL1622" s="32">
        <f>input!R1585/input!R1586*AL1623</f>
        <v>69.825072886297448</v>
      </c>
      <c r="AM1622" s="32">
        <f>input!S1585/input!S1586*AM1623</f>
        <v>90.429019881409104</v>
      </c>
      <c r="AN1622" s="32">
        <f>input!T1585/input!T1586*AN1623</f>
        <v>80.10673782521674</v>
      </c>
      <c r="AO1622" s="32">
        <f>input!U1585/input!U1586*AO1623</f>
        <v>150.60240963855395</v>
      </c>
      <c r="AP1622" s="32">
        <f>input!V1585/input!V1586*AP1623</f>
        <v>115.31960996749721</v>
      </c>
      <c r="AQ1622" s="32">
        <f>input!W1585/input!W1586*AQ1623</f>
        <v>211.23554584357618</v>
      </c>
      <c r="AR1622" s="32">
        <f>input!X1585/input!X1586*AR1623</f>
        <v>1476.375404530743</v>
      </c>
      <c r="AT1622" s="32">
        <f>input!Y1585/input!Y1586*AT1623</f>
        <v>77.3611111111112</v>
      </c>
      <c r="AU1622" s="32">
        <f>input!Z1585/input!Z1586*AU1623</f>
        <v>55.208333333333307</v>
      </c>
      <c r="AV1622" s="32">
        <f>input!AA1585/input!AA1586*AV1623</f>
        <v>100.51107325383299</v>
      </c>
      <c r="AW1622" s="32">
        <f>input!AB1585/input!AB1586*AW1623</f>
        <v>146.79824561403521</v>
      </c>
      <c r="AX1622" s="32">
        <f>input!AC1585/input!AC1586*AX1623</f>
        <v>99.620583353094617</v>
      </c>
      <c r="AY1622" s="32">
        <f>input!AD1585/input!AD1586*AY1623</f>
        <v>45.984200131665567</v>
      </c>
      <c r="AZ1622" s="32">
        <f>input!AE1585/input!AE1586*AZ1623</f>
        <v>118.12572310065579</v>
      </c>
      <c r="BA1622" s="32">
        <f>input!AF1585/input!AF1586*BA1623</f>
        <v>84.193804606830696</v>
      </c>
      <c r="BB1622" s="32">
        <f>input!AG1585/input!AG1586*BB1623</f>
        <v>155.17730496453885</v>
      </c>
      <c r="BC1622" s="32">
        <f>input!AH1585/input!AH1586*BC1623</f>
        <v>116.97594501718224</v>
      </c>
    </row>
    <row r="1623" spans="2:55" x14ac:dyDescent="0.25">
      <c r="B1623" s="26">
        <f>input!A1586</f>
        <v>32465</v>
      </c>
      <c r="C1623" s="20">
        <f>input!B1586</f>
        <v>2062.41</v>
      </c>
      <c r="D1623" s="20">
        <f>input!C1586</f>
        <v>266.47000000000003</v>
      </c>
      <c r="E1623" s="20">
        <f>input!D1586</f>
        <v>367.58</v>
      </c>
      <c r="F1623" s="20">
        <f>input!E1586</f>
        <v>3221.08</v>
      </c>
      <c r="G1623" s="20">
        <f>input!F1586</f>
        <v>1277.55</v>
      </c>
      <c r="H1623" s="20">
        <f>input!G1586</f>
        <v>2581.16</v>
      </c>
      <c r="I1623">
        <v>0</v>
      </c>
      <c r="J1623" s="29">
        <f t="shared" ca="1" si="279"/>
        <v>266.47000000000003</v>
      </c>
      <c r="K1623" s="29">
        <f>VLOOKUP(B1623,output_kmeans!$A$2:$H$1878,8,0)</f>
        <v>0</v>
      </c>
      <c r="L1623" s="29">
        <f t="shared" ca="1" si="281"/>
        <v>3000</v>
      </c>
      <c r="M1623" s="29">
        <f t="shared" si="281"/>
        <v>0</v>
      </c>
      <c r="N1623" s="29">
        <f t="shared" si="281"/>
        <v>0</v>
      </c>
      <c r="O1623">
        <f t="shared" si="280"/>
        <v>0</v>
      </c>
      <c r="P1623" s="32">
        <f t="shared" ca="1" si="288"/>
        <v>90.618865585287878</v>
      </c>
      <c r="Q1623" s="32">
        <f t="shared" ca="1" si="288"/>
        <v>85.949391171993881</v>
      </c>
      <c r="R1623" s="32" t="str">
        <f t="shared" ca="1" si="282"/>
        <v/>
      </c>
      <c r="S1623" s="32" t="str">
        <f t="shared" ca="1" si="282"/>
        <v/>
      </c>
      <c r="T1623" s="32" t="str">
        <f t="shared" ca="1" si="282"/>
        <v/>
      </c>
      <c r="U1623" s="32" t="str">
        <f t="shared" ca="1" si="289"/>
        <v/>
      </c>
      <c r="V1623" s="32" t="str">
        <f t="shared" ca="1" si="289"/>
        <v/>
      </c>
      <c r="W1623" s="32" t="str">
        <f t="shared" ca="1" si="289"/>
        <v/>
      </c>
      <c r="X1623" s="32" t="str">
        <f t="shared" ca="1" si="289"/>
        <v/>
      </c>
      <c r="Z1623" s="32">
        <f>input!H1586/input!H1587*Z1624</f>
        <v>90.618865585287878</v>
      </c>
      <c r="AA1623" s="32">
        <f>input!I1586/input!I1587*AA1624</f>
        <v>87.808977654735969</v>
      </c>
      <c r="AB1623" s="32">
        <f>input!J1586/input!J1587*AB1624</f>
        <v>85.949391171993881</v>
      </c>
      <c r="AC1623" s="32">
        <f>input!K1586/input!K1587*AC1624</f>
        <v>86.070686070686151</v>
      </c>
      <c r="AD1623" s="33">
        <f>input!J1586-input!H1586</f>
        <v>0.26399999999999935</v>
      </c>
      <c r="AE1623">
        <f t="shared" si="283"/>
        <v>0</v>
      </c>
      <c r="AF1623" s="32">
        <f>input!L1586/input!L1587*AF1624</f>
        <v>75.010255148084397</v>
      </c>
      <c r="AG1623" s="32">
        <f>input!M1586/input!M1587*AG1624</f>
        <v>128.20457949925088</v>
      </c>
      <c r="AH1623" s="32">
        <f>input!N1586/input!N1587*AH1624</f>
        <v>51.25365649811944</v>
      </c>
      <c r="AI1623" s="32">
        <f>input!O1586/input!O1587*AI1624</f>
        <v>120.66445182724273</v>
      </c>
      <c r="AJ1623" s="32">
        <f>input!P1586/input!P1587*AJ1624</f>
        <v>98.740612362796099</v>
      </c>
      <c r="AK1623" s="32">
        <f>input!Q1586/input!Q1587*AK1624</f>
        <v>99.143075745983253</v>
      </c>
      <c r="AL1623" s="32">
        <f>input!R1586/input!R1587*AL1624</f>
        <v>70.879494655004933</v>
      </c>
      <c r="AM1623" s="32">
        <f>input!S1586/input!S1587*AM1624</f>
        <v>91.942797349145422</v>
      </c>
      <c r="AN1623" s="32">
        <f>input!T1586/input!T1587*AN1624</f>
        <v>81.014009339559649</v>
      </c>
      <c r="AO1623" s="32">
        <f>input!U1586/input!U1587*AO1624</f>
        <v>150.10040160642544</v>
      </c>
      <c r="AP1623" s="32">
        <f>input!V1586/input!V1587*AP1624</f>
        <v>116.03466955579626</v>
      </c>
      <c r="AQ1623" s="32">
        <f>input!W1586/input!W1587*AQ1624</f>
        <v>216.69853409815144</v>
      </c>
      <c r="AR1623" s="32">
        <f>input!X1586/input!X1587*AR1624</f>
        <v>1476.375404530743</v>
      </c>
      <c r="AT1623" s="32">
        <f>input!Y1586/input!Y1587*AT1624</f>
        <v>72.763888888888957</v>
      </c>
      <c r="AU1623" s="32">
        <f>input!Z1586/input!Z1587*AU1624</f>
        <v>55.072463768115924</v>
      </c>
      <c r="AV1623" s="32">
        <f>input!AA1586/input!AA1587*AV1624</f>
        <v>98.603066439522919</v>
      </c>
      <c r="AW1623" s="32">
        <f>input!AB1586/input!AB1587*AW1624</f>
        <v>148.50877192982469</v>
      </c>
      <c r="AX1623" s="32">
        <f>input!AC1586/input!AC1587*AX1624</f>
        <v>99.146312544462887</v>
      </c>
      <c r="AY1623" s="32">
        <f>input!AD1586/input!AD1587*AY1624</f>
        <v>44.766293614219876</v>
      </c>
      <c r="AZ1623" s="32">
        <f>input!AE1586/input!AE1587*AZ1624</f>
        <v>112.24450443501753</v>
      </c>
      <c r="BA1623" s="32">
        <f>input!AF1586/input!AF1587*BA1624</f>
        <v>82.049245432883126</v>
      </c>
      <c r="BB1623" s="32">
        <f>input!AG1586/input!AG1587*BB1624</f>
        <v>145.53191489361689</v>
      </c>
      <c r="BC1623" s="32">
        <f>input!AH1586/input!AH1587*BC1624</f>
        <v>112.98969072164959</v>
      </c>
    </row>
    <row r="1624" spans="2:55" x14ac:dyDescent="0.25">
      <c r="B1624" s="26">
        <f>input!A1587</f>
        <v>32458</v>
      </c>
      <c r="C1624" s="20">
        <f>input!B1587</f>
        <v>2067.0300000000002</v>
      </c>
      <c r="D1624" s="20">
        <f>input!C1587</f>
        <v>267.92</v>
      </c>
      <c r="E1624" s="20">
        <f>input!D1587</f>
        <v>373.76</v>
      </c>
      <c r="F1624" s="20">
        <f>input!E1587</f>
        <v>3231.09</v>
      </c>
      <c r="G1624" s="20">
        <f>input!F1587</f>
        <v>1252.18</v>
      </c>
      <c r="H1624" s="20">
        <f>input!G1587</f>
        <v>2583.7399999999998</v>
      </c>
      <c r="I1624">
        <v>0</v>
      </c>
      <c r="J1624" s="29">
        <f t="shared" ca="1" si="279"/>
        <v>267.92</v>
      </c>
      <c r="K1624" s="29">
        <f>VLOOKUP(B1624,output_kmeans!$A$2:$H$1878,8,0)</f>
        <v>0</v>
      </c>
      <c r="L1624" s="29">
        <f t="shared" ca="1" si="281"/>
        <v>3000</v>
      </c>
      <c r="M1624" s="29">
        <f t="shared" si="281"/>
        <v>0</v>
      </c>
      <c r="N1624" s="29">
        <f t="shared" si="281"/>
        <v>0</v>
      </c>
      <c r="O1624">
        <f t="shared" si="280"/>
        <v>0</v>
      </c>
      <c r="P1624" s="32">
        <f t="shared" ca="1" si="288"/>
        <v>88.38723008575279</v>
      </c>
      <c r="Q1624" s="32">
        <f t="shared" ca="1" si="288"/>
        <v>84.579528158295247</v>
      </c>
      <c r="R1624" s="32" t="str">
        <f t="shared" ca="1" si="282"/>
        <v/>
      </c>
      <c r="S1624" s="32" t="str">
        <f t="shared" ca="1" si="282"/>
        <v/>
      </c>
      <c r="T1624" s="32" t="str">
        <f t="shared" ca="1" si="282"/>
        <v/>
      </c>
      <c r="U1624" s="32" t="str">
        <f t="shared" ca="1" si="289"/>
        <v/>
      </c>
      <c r="V1624" s="32" t="str">
        <f t="shared" ca="1" si="289"/>
        <v/>
      </c>
      <c r="W1624" s="32" t="str">
        <f t="shared" ca="1" si="289"/>
        <v/>
      </c>
      <c r="X1624" s="32" t="str">
        <f t="shared" ca="1" si="289"/>
        <v/>
      </c>
      <c r="Z1624" s="32">
        <f>input!H1587/input!H1588*Z1625</f>
        <v>88.38723008575279</v>
      </c>
      <c r="AA1624" s="32">
        <f>input!I1587/input!I1588*AA1625</f>
        <v>85.890844374134815</v>
      </c>
      <c r="AB1624" s="32">
        <f>input!J1587/input!J1588*AB1625</f>
        <v>84.579528158295247</v>
      </c>
      <c r="AC1624" s="32">
        <f>input!K1587/input!K1588*AC1625</f>
        <v>84.870534870534939</v>
      </c>
      <c r="AD1624" s="33">
        <f>input!J1587-input!H1587</f>
        <v>0.3360000000000003</v>
      </c>
      <c r="AE1624">
        <f t="shared" si="283"/>
        <v>0</v>
      </c>
      <c r="AF1624" s="32">
        <f>input!L1587/input!L1588*AF1625</f>
        <v>75.084092214291616</v>
      </c>
      <c r="AG1624" s="32">
        <f>input!M1587/input!M1588*AG1625</f>
        <v>128.10828161780429</v>
      </c>
      <c r="AH1624" s="32">
        <f>input!N1587/input!N1588*AH1625</f>
        <v>51.809444212285761</v>
      </c>
      <c r="AI1624" s="32">
        <f>input!O1587/input!O1588*AI1625</f>
        <v>119.30232558139556</v>
      </c>
      <c r="AJ1624" s="32">
        <f>input!P1587/input!P1588*AJ1625</f>
        <v>97.874061236279616</v>
      </c>
      <c r="AK1624" s="32">
        <f>input!Q1587/input!Q1588*AK1625</f>
        <v>98.010711553175284</v>
      </c>
      <c r="AL1624" s="32">
        <f>input!R1587/input!R1588*AL1625</f>
        <v>71.768707482993278</v>
      </c>
      <c r="AM1624" s="32">
        <f>input!S1587/input!S1588*AM1625</f>
        <v>92.082316009766274</v>
      </c>
      <c r="AN1624" s="32">
        <f>input!T1587/input!T1588*AN1625</f>
        <v>81.4943295530353</v>
      </c>
      <c r="AO1624" s="32">
        <f>input!U1587/input!U1588*AO1625</f>
        <v>150.20080321285116</v>
      </c>
      <c r="AP1624" s="32">
        <f>input!V1587/input!V1588*AP1625</f>
        <v>116.05633802816895</v>
      </c>
      <c r="AQ1624" s="32">
        <f>input!W1587/input!W1588*AQ1625</f>
        <v>218.29190567240255</v>
      </c>
      <c r="AR1624" s="32">
        <f>input!X1587/input!X1588*AR1625</f>
        <v>1476.375404530743</v>
      </c>
      <c r="AT1624" s="32">
        <f>input!Y1587/input!Y1588*AT1625</f>
        <v>77.750000000000071</v>
      </c>
      <c r="AU1624" s="32">
        <f>input!Z1587/input!Z1588*AU1625</f>
        <v>58.134057971014478</v>
      </c>
      <c r="AV1624" s="32">
        <f>input!AA1587/input!AA1588*AV1625</f>
        <v>98.500851788756322</v>
      </c>
      <c r="AW1624" s="32">
        <f>input!AB1587/input!AB1588*AW1625</f>
        <v>160.96491228070187</v>
      </c>
      <c r="AX1624" s="32">
        <f>input!AC1587/input!AC1588*AX1625</f>
        <v>100.33198956604221</v>
      </c>
      <c r="AY1624" s="32">
        <f>input!AD1587/input!AD1588*AY1625</f>
        <v>45.918367346938773</v>
      </c>
      <c r="AZ1624" s="32">
        <f>input!AE1587/input!AE1588*AZ1625</f>
        <v>117.45082915541862</v>
      </c>
      <c r="BA1624" s="32">
        <f>input!AF1587/input!AF1588*BA1625</f>
        <v>85.702938840349375</v>
      </c>
      <c r="BB1624" s="32">
        <f>input!AG1587/input!AG1588*BB1625</f>
        <v>142.97872340425519</v>
      </c>
      <c r="BC1624" s="32">
        <f>input!AH1587/input!AH1588*BC1625</f>
        <v>115.9450171821307</v>
      </c>
    </row>
    <row r="1625" spans="2:55" x14ac:dyDescent="0.25">
      <c r="B1625" s="26">
        <f>input!A1588</f>
        <v>32451</v>
      </c>
      <c r="C1625" s="20">
        <f>input!B1588</f>
        <v>2145.8000000000002</v>
      </c>
      <c r="D1625" s="20">
        <f>input!C1588</f>
        <v>276.31</v>
      </c>
      <c r="E1625" s="20">
        <f>input!D1588</f>
        <v>381.02</v>
      </c>
      <c r="F1625" s="20">
        <f>input!E1588</f>
        <v>3335.81</v>
      </c>
      <c r="G1625" s="20">
        <f>input!F1588</f>
        <v>1285.02</v>
      </c>
      <c r="H1625" s="20">
        <f>input!G1588</f>
        <v>2584.5100000000002</v>
      </c>
      <c r="I1625">
        <v>0</v>
      </c>
      <c r="J1625" s="29">
        <f t="shared" ca="1" si="279"/>
        <v>276.31</v>
      </c>
      <c r="K1625" s="29">
        <f>VLOOKUP(B1625,output_kmeans!$A$2:$H$1878,8,0)</f>
        <v>0</v>
      </c>
      <c r="L1625" s="29">
        <f t="shared" ca="1" si="281"/>
        <v>3000</v>
      </c>
      <c r="M1625" s="29">
        <f t="shared" si="281"/>
        <v>0</v>
      </c>
      <c r="N1625" s="29">
        <f t="shared" si="281"/>
        <v>0</v>
      </c>
      <c r="O1625">
        <f t="shared" si="280"/>
        <v>0</v>
      </c>
      <c r="P1625" s="32">
        <f t="shared" ca="1" si="288"/>
        <v>86.930468023556287</v>
      </c>
      <c r="Q1625" s="32">
        <f t="shared" ca="1" si="288"/>
        <v>84.103881278538779</v>
      </c>
      <c r="R1625" s="32" t="str">
        <f t="shared" ca="1" si="282"/>
        <v/>
      </c>
      <c r="S1625" s="32" t="str">
        <f t="shared" ca="1" si="282"/>
        <v/>
      </c>
      <c r="T1625" s="32" t="str">
        <f t="shared" ca="1" si="282"/>
        <v/>
      </c>
      <c r="U1625" s="32" t="str">
        <f t="shared" ca="1" si="289"/>
        <v/>
      </c>
      <c r="V1625" s="32" t="str">
        <f t="shared" ca="1" si="289"/>
        <v/>
      </c>
      <c r="W1625" s="32" t="str">
        <f t="shared" ca="1" si="289"/>
        <v/>
      </c>
      <c r="X1625" s="32" t="str">
        <f t="shared" ca="1" si="289"/>
        <v/>
      </c>
      <c r="Z1625" s="32">
        <f>input!H1588/input!H1589*Z1626</f>
        <v>86.930468023556287</v>
      </c>
      <c r="AA1625" s="32">
        <f>input!I1588/input!I1589*AA1626</f>
        <v>84.753806604706298</v>
      </c>
      <c r="AB1625" s="32">
        <f>input!J1588/input!J1589*AB1626</f>
        <v>84.103881278538779</v>
      </c>
      <c r="AC1625" s="32">
        <f>input!K1588/input!K1589*AC1626</f>
        <v>84.190134190134259</v>
      </c>
      <c r="AD1625" s="33">
        <f>input!J1588-input!H1588</f>
        <v>0.4269999999999996</v>
      </c>
      <c r="AE1625">
        <f t="shared" si="283"/>
        <v>0</v>
      </c>
      <c r="AF1625" s="32">
        <f>input!L1588/input!L1589*AF1626</f>
        <v>76.897202395602648</v>
      </c>
      <c r="AG1625" s="32">
        <f>input!M1588/input!M1589*AG1626</f>
        <v>124.16006847849337</v>
      </c>
      <c r="AH1625" s="32">
        <f>input!N1588/input!N1589*AH1626</f>
        <v>52.369410781445808</v>
      </c>
      <c r="AI1625" s="32">
        <f>input!O1588/input!O1589*AI1626</f>
        <v>117.27574750830586</v>
      </c>
      <c r="AJ1625" s="32">
        <f>input!P1588/input!P1589*AJ1626</f>
        <v>95.805892547660321</v>
      </c>
      <c r="AK1625" s="32">
        <f>input!Q1588/input!Q1589*AK1626</f>
        <v>95.56235654169862</v>
      </c>
      <c r="AL1625" s="32">
        <f>input!R1588/input!R1589*AL1626</f>
        <v>73.066083576287753</v>
      </c>
      <c r="AM1625" s="32">
        <f>input!S1588/input!S1589*AM1626</f>
        <v>93.268224625043587</v>
      </c>
      <c r="AN1625" s="32">
        <f>input!T1588/input!T1589*AN1626</f>
        <v>82.955303535690405</v>
      </c>
      <c r="AO1625" s="32">
        <f>input!U1588/input!U1589*AO1626</f>
        <v>149.59839357429695</v>
      </c>
      <c r="AP1625" s="32">
        <f>input!V1588/input!V1589*AP1626</f>
        <v>116.22968580715053</v>
      </c>
      <c r="AQ1625" s="32">
        <f>input!W1588/input!W1589*AQ1626</f>
        <v>225.62141491395766</v>
      </c>
      <c r="AR1625" s="32">
        <f>input!X1588/input!X1589*AR1626</f>
        <v>1476.375404530743</v>
      </c>
      <c r="AT1625" s="32">
        <f>input!Y1588/input!Y1589*AT1626</f>
        <v>78.041666666666742</v>
      </c>
      <c r="AU1625" s="32">
        <f>input!Z1588/input!Z1589*AU1626</f>
        <v>58.559782608695635</v>
      </c>
      <c r="AV1625" s="32">
        <f>input!AA1588/input!AA1589*AV1626</f>
        <v>100.51107325383298</v>
      </c>
      <c r="AW1625" s="32">
        <f>input!AB1588/input!AB1589*AW1626</f>
        <v>163.68421052631589</v>
      </c>
      <c r="AX1625" s="32">
        <f>input!AC1588/input!AC1589*AX1626</f>
        <v>100.42684372776856</v>
      </c>
      <c r="AY1625" s="32">
        <f>input!AD1588/input!AD1589*AY1626</f>
        <v>46.214614878209346</v>
      </c>
      <c r="AZ1625" s="32">
        <f>input!AE1588/input!AE1589*AZ1626</f>
        <v>122.17508677207886</v>
      </c>
      <c r="BA1625" s="32">
        <f>input!AF1588/input!AF1589*BA1626</f>
        <v>88.324066719618642</v>
      </c>
      <c r="BB1625" s="32">
        <f>input!AG1588/input!AG1589*BB1626</f>
        <v>144.53900709219843</v>
      </c>
      <c r="BC1625" s="32">
        <f>input!AH1588/input!AH1589*BC1626</f>
        <v>114.29553264604822</v>
      </c>
    </row>
    <row r="1626" spans="2:55" x14ac:dyDescent="0.25">
      <c r="B1626" s="26">
        <f>input!A1589</f>
        <v>32444</v>
      </c>
      <c r="C1626" s="20">
        <f>input!B1589</f>
        <v>2149.89</v>
      </c>
      <c r="D1626" s="20">
        <f>input!C1589</f>
        <v>278.52999999999997</v>
      </c>
      <c r="E1626" s="20">
        <f>input!D1589</f>
        <v>382.79</v>
      </c>
      <c r="F1626" s="20">
        <f>input!E1589</f>
        <v>3405.51</v>
      </c>
      <c r="G1626" s="20">
        <f>input!F1589</f>
        <v>1314.98</v>
      </c>
      <c r="H1626" s="20">
        <f>input!G1589</f>
        <v>2614.4699999999998</v>
      </c>
      <c r="I1626">
        <v>0</v>
      </c>
      <c r="J1626" s="29">
        <f t="shared" ca="1" si="279"/>
        <v>278.52999999999997</v>
      </c>
      <c r="K1626" s="29">
        <f>VLOOKUP(B1626,output_kmeans!$A$2:$H$1878,8,0)</f>
        <v>0</v>
      </c>
      <c r="L1626" s="29">
        <f t="shared" ca="1" si="281"/>
        <v>3000</v>
      </c>
      <c r="M1626" s="29">
        <f t="shared" si="281"/>
        <v>0</v>
      </c>
      <c r="N1626" s="29">
        <f t="shared" si="281"/>
        <v>0</v>
      </c>
      <c r="O1626">
        <f t="shared" si="280"/>
        <v>0</v>
      </c>
      <c r="P1626" s="32">
        <f t="shared" ca="1" si="288"/>
        <v>85.329062919723242</v>
      </c>
      <c r="Q1626" s="32">
        <f t="shared" ca="1" si="288"/>
        <v>82.629375951293724</v>
      </c>
      <c r="R1626" s="32" t="str">
        <f t="shared" ca="1" si="282"/>
        <v/>
      </c>
      <c r="S1626" s="32" t="str">
        <f t="shared" ca="1" si="282"/>
        <v/>
      </c>
      <c r="T1626" s="32" t="str">
        <f t="shared" ca="1" si="282"/>
        <v/>
      </c>
      <c r="U1626" s="32" t="str">
        <f t="shared" ca="1" si="289"/>
        <v/>
      </c>
      <c r="V1626" s="32" t="str">
        <f t="shared" ca="1" si="289"/>
        <v/>
      </c>
      <c r="W1626" s="32" t="str">
        <f t="shared" ca="1" si="289"/>
        <v/>
      </c>
      <c r="X1626" s="32" t="str">
        <f t="shared" ca="1" si="289"/>
        <v/>
      </c>
      <c r="Z1626" s="32">
        <f>input!H1589/input!H1590*Z1627</f>
        <v>85.329062919723242</v>
      </c>
      <c r="AA1626" s="32">
        <f>input!I1589/input!I1590*AA1627</f>
        <v>82.885109748862916</v>
      </c>
      <c r="AB1626" s="32">
        <f>input!J1589/input!J1590*AB1627</f>
        <v>82.629375951293724</v>
      </c>
      <c r="AC1626" s="32">
        <f>input!K1589/input!K1590*AC1627</f>
        <v>83.141183141183205</v>
      </c>
      <c r="AD1626" s="33">
        <f>input!J1589-input!H1589</f>
        <v>0.4269999999999996</v>
      </c>
      <c r="AE1626">
        <f t="shared" si="283"/>
        <v>0</v>
      </c>
      <c r="AF1626" s="32">
        <f>input!L1589/input!L1590*AF1627</f>
        <v>76.290097629009821</v>
      </c>
      <c r="AG1626" s="32">
        <f>input!M1589/input!M1590*AG1627</f>
        <v>125.21934517440606</v>
      </c>
      <c r="AH1626" s="32">
        <f>input!N1589/input!N1590*AH1627</f>
        <v>52.59089009611359</v>
      </c>
      <c r="AI1626" s="32">
        <f>input!O1589/input!O1590*AI1627</f>
        <v>117.47508305647861</v>
      </c>
      <c r="AJ1626" s="32">
        <f>input!P1589/input!P1590*AJ1627</f>
        <v>95.147313691507804</v>
      </c>
      <c r="AK1626" s="32">
        <f>input!Q1589/input!Q1590*AK1627</f>
        <v>95.86840091813319</v>
      </c>
      <c r="AL1626" s="32">
        <f>input!R1589/input!R1590*AL1627</f>
        <v>72.789115646258608</v>
      </c>
      <c r="AM1626" s="32">
        <f>input!S1589/input!S1590*AM1627</f>
        <v>92.500871991628856</v>
      </c>
      <c r="AN1626" s="32">
        <f>input!T1589/input!T1590*AN1627</f>
        <v>82.454969979986586</v>
      </c>
      <c r="AO1626" s="32">
        <f>input!U1589/input!U1590*AO1627</f>
        <v>149.39759036144557</v>
      </c>
      <c r="AP1626" s="32">
        <f>input!V1589/input!V1590*AP1627</f>
        <v>115.83965330444198</v>
      </c>
      <c r="AQ1626" s="32">
        <f>input!W1589/input!W1590*AQ1627</f>
        <v>225.57589001183624</v>
      </c>
      <c r="AR1626" s="32">
        <f>input!X1589/input!X1590*AR1627</f>
        <v>1476.375404530743</v>
      </c>
      <c r="AT1626" s="32">
        <f>input!Y1589/input!Y1590*AT1627</f>
        <v>77.305555555555642</v>
      </c>
      <c r="AU1626" s="32">
        <f>input!Z1589/input!Z1590*AU1627</f>
        <v>57.382246376811587</v>
      </c>
      <c r="AV1626" s="32">
        <f>input!AA1589/input!AA1590*AV1627</f>
        <v>100.03407155025548</v>
      </c>
      <c r="AW1626" s="32">
        <f>input!AB1589/input!AB1590*AW1627</f>
        <v>163.02631578947378</v>
      </c>
      <c r="AX1626" s="32">
        <f>input!AC1589/input!AC1590*AX1627</f>
        <v>98.38747925065212</v>
      </c>
      <c r="AY1626" s="32">
        <f>input!AD1589/input!AD1590*AY1627</f>
        <v>45.589203423304802</v>
      </c>
      <c r="AZ1626" s="32">
        <f>input!AE1589/input!AE1590*AZ1627</f>
        <v>118.4728114153492</v>
      </c>
      <c r="BA1626" s="32">
        <f>input!AF1589/input!AF1590*BA1627</f>
        <v>88.562351072279483</v>
      </c>
      <c r="BB1626" s="32">
        <f>input!AG1589/input!AG1590*BB1627</f>
        <v>145.9574468085105</v>
      </c>
      <c r="BC1626" s="32">
        <f>input!AH1589/input!AH1590*BC1627</f>
        <v>112.71477663230252</v>
      </c>
    </row>
    <row r="1627" spans="2:55" x14ac:dyDescent="0.25">
      <c r="B1627" s="26">
        <f>input!A1590</f>
        <v>32437</v>
      </c>
      <c r="C1627" s="20">
        <f>input!B1590</f>
        <v>2183.5</v>
      </c>
      <c r="D1627" s="20">
        <f>input!C1590</f>
        <v>283.66000000000003</v>
      </c>
      <c r="E1627" s="20">
        <f>input!D1590</f>
        <v>388.59</v>
      </c>
      <c r="F1627" s="20">
        <f>input!E1590</f>
        <v>3416.78</v>
      </c>
      <c r="G1627" s="20">
        <f>input!F1590</f>
        <v>1289.72</v>
      </c>
      <c r="H1627" s="20">
        <f>input!G1590</f>
        <v>2581.69</v>
      </c>
      <c r="I1627">
        <v>0</v>
      </c>
      <c r="J1627" s="29">
        <f t="shared" ca="1" si="279"/>
        <v>283.66000000000003</v>
      </c>
      <c r="K1627" s="29">
        <f>VLOOKUP(B1627,output_kmeans!$A$2:$H$1878,8,0)</f>
        <v>0</v>
      </c>
      <c r="L1627" s="29">
        <f t="shared" ca="1" si="281"/>
        <v>3000</v>
      </c>
      <c r="M1627" s="29">
        <f t="shared" si="281"/>
        <v>0</v>
      </c>
      <c r="N1627" s="29">
        <f t="shared" si="281"/>
        <v>0</v>
      </c>
      <c r="O1627">
        <f t="shared" si="280"/>
        <v>0</v>
      </c>
      <c r="P1627" s="32">
        <f t="shared" ca="1" si="288"/>
        <v>86.372559148672508</v>
      </c>
      <c r="Q1627" s="32">
        <f t="shared" ca="1" si="288"/>
        <v>83.847031963470286</v>
      </c>
      <c r="R1627" s="32" t="str">
        <f t="shared" ca="1" si="282"/>
        <v/>
      </c>
      <c r="S1627" s="32" t="str">
        <f t="shared" ca="1" si="282"/>
        <v/>
      </c>
      <c r="T1627" s="32" t="str">
        <f t="shared" ca="1" si="282"/>
        <v/>
      </c>
      <c r="U1627" s="32" t="str">
        <f t="shared" ca="1" si="289"/>
        <v/>
      </c>
      <c r="V1627" s="32" t="str">
        <f t="shared" ca="1" si="289"/>
        <v/>
      </c>
      <c r="W1627" s="32" t="str">
        <f t="shared" ca="1" si="289"/>
        <v/>
      </c>
      <c r="X1627" s="32" t="str">
        <f t="shared" ca="1" si="289"/>
        <v/>
      </c>
      <c r="Z1627" s="32">
        <f>input!H1590/input!H1591*Z1628</f>
        <v>86.372559148672508</v>
      </c>
      <c r="AA1627" s="32">
        <f>input!I1590/input!I1591*AA1628</f>
        <v>84.338540636741115</v>
      </c>
      <c r="AB1627" s="32">
        <f>input!J1590/input!J1591*AB1628</f>
        <v>83.847031963470286</v>
      </c>
      <c r="AC1627" s="32">
        <f>input!K1590/input!K1591*AC1628</f>
        <v>83.906633906633971</v>
      </c>
      <c r="AD1627" s="33">
        <f>input!J1590-input!H1590</f>
        <v>0.45400000000000063</v>
      </c>
      <c r="AE1627">
        <f t="shared" si="283"/>
        <v>0</v>
      </c>
      <c r="AF1627" s="32">
        <f>input!L1590/input!L1591*AF1628</f>
        <v>76.585445893838767</v>
      </c>
      <c r="AG1627" s="32">
        <f>input!M1590/input!M1591*AG1628</f>
        <v>124.29916541836067</v>
      </c>
      <c r="AH1627" s="32">
        <f>input!N1590/input!N1591*AH1628</f>
        <v>52.799832845800175</v>
      </c>
      <c r="AI1627" s="32">
        <f>input!O1590/input!O1591*AI1628</f>
        <v>117.07641196013309</v>
      </c>
      <c r="AJ1627" s="32">
        <f>input!P1590/input!P1591*AJ1628</f>
        <v>94.904679376083195</v>
      </c>
      <c r="AK1627" s="32">
        <f>input!Q1590/input!Q1591*AK1628</f>
        <v>94.781943381790427</v>
      </c>
      <c r="AL1627" s="32">
        <f>input!R1590/input!R1591*AL1628</f>
        <v>73.260447035957355</v>
      </c>
      <c r="AM1627" s="32">
        <f>input!S1590/input!S1591*AM1628</f>
        <v>92.403208929194264</v>
      </c>
      <c r="AN1627" s="32">
        <f>input!T1590/input!T1591*AN1628</f>
        <v>82.454969979986586</v>
      </c>
      <c r="AO1627" s="32">
        <f>input!U1590/input!U1591*AO1628</f>
        <v>148.09236947791143</v>
      </c>
      <c r="AP1627" s="32">
        <f>input!V1590/input!V1591*AP1628</f>
        <v>115.83965330444198</v>
      </c>
      <c r="AQ1627" s="32">
        <f>input!W1590/input!W1591*AQ1628</f>
        <v>221.15997450605454</v>
      </c>
      <c r="AR1627" s="32">
        <f>input!X1590/input!X1591*AR1628</f>
        <v>1476.375404530743</v>
      </c>
      <c r="AT1627" s="32">
        <f>input!Y1590/input!Y1591*AT1628</f>
        <v>77.000000000000085</v>
      </c>
      <c r="AU1627" s="32">
        <f>input!Z1590/input!Z1591*AU1628</f>
        <v>56.929347826086953</v>
      </c>
      <c r="AV1627" s="32">
        <f>input!AA1590/input!AA1591*AV1628</f>
        <v>101.43100511073246</v>
      </c>
      <c r="AW1627" s="32">
        <f>input!AB1590/input!AB1591*AW1628</f>
        <v>164.69298245614047</v>
      </c>
      <c r="AX1627" s="32">
        <f>input!AC1590/input!AC1591*AX1628</f>
        <v>96.846099122599014</v>
      </c>
      <c r="AY1627" s="32">
        <f>input!AD1590/input!AD1591*AY1628</f>
        <v>47.300855826201442</v>
      </c>
      <c r="AZ1627" s="32">
        <f>input!AE1590/input!AE1591*AZ1628</f>
        <v>119.49479367527978</v>
      </c>
      <c r="BA1627" s="32">
        <f>input!AF1590/input!AF1591*BA1628</f>
        <v>90.071485305798149</v>
      </c>
      <c r="BB1627" s="32">
        <f>input!AG1590/input!AG1591*BB1628</f>
        <v>145.53191489361691</v>
      </c>
      <c r="BC1627" s="32">
        <f>input!AH1590/input!AH1591*BC1628</f>
        <v>115.32646048109977</v>
      </c>
    </row>
    <row r="1628" spans="2:55" x14ac:dyDescent="0.25">
      <c r="B1628" s="26">
        <f>input!A1591</f>
        <v>32430</v>
      </c>
      <c r="C1628" s="20">
        <f>input!B1591</f>
        <v>2133.1799999999998</v>
      </c>
      <c r="D1628" s="20">
        <f>input!C1591</f>
        <v>275.5</v>
      </c>
      <c r="E1628" s="20">
        <f>input!D1591</f>
        <v>384.59</v>
      </c>
      <c r="F1628" s="20">
        <f>input!E1591</f>
        <v>3373.84</v>
      </c>
      <c r="G1628" s="20">
        <f>input!F1591</f>
        <v>1289.5899999999999</v>
      </c>
      <c r="H1628" s="20">
        <f>input!G1591</f>
        <v>2593</v>
      </c>
      <c r="I1628">
        <v>0</v>
      </c>
      <c r="J1628" s="29">
        <f t="shared" ca="1" si="279"/>
        <v>275.5</v>
      </c>
      <c r="K1628" s="29">
        <f>VLOOKUP(B1628,output_kmeans!$A$2:$H$1878,8,0)</f>
        <v>0</v>
      </c>
      <c r="L1628" s="29">
        <f t="shared" ca="1" si="281"/>
        <v>3000</v>
      </c>
      <c r="M1628" s="29">
        <f t="shared" si="281"/>
        <v>0</v>
      </c>
      <c r="N1628" s="29">
        <f t="shared" si="281"/>
        <v>0</v>
      </c>
      <c r="O1628">
        <f t="shared" si="280"/>
        <v>0</v>
      </c>
      <c r="P1628" s="32">
        <f t="shared" ca="1" si="288"/>
        <v>85.855976857113475</v>
      </c>
      <c r="Q1628" s="32">
        <f t="shared" ca="1" si="288"/>
        <v>83.761415525114117</v>
      </c>
      <c r="R1628" s="32" t="str">
        <f t="shared" ca="1" si="282"/>
        <v/>
      </c>
      <c r="S1628" s="32" t="str">
        <f t="shared" ca="1" si="282"/>
        <v/>
      </c>
      <c r="T1628" s="32" t="str">
        <f t="shared" ca="1" si="282"/>
        <v/>
      </c>
      <c r="U1628" s="32" t="str">
        <f t="shared" ca="1" si="289"/>
        <v/>
      </c>
      <c r="V1628" s="32" t="str">
        <f t="shared" ca="1" si="289"/>
        <v/>
      </c>
      <c r="W1628" s="32" t="str">
        <f t="shared" ca="1" si="289"/>
        <v/>
      </c>
      <c r="X1628" s="32" t="str">
        <f t="shared" ca="1" si="289"/>
        <v/>
      </c>
      <c r="Z1628" s="32">
        <f>input!H1591/input!H1592*Z1629</f>
        <v>85.855976857113475</v>
      </c>
      <c r="AA1628" s="32">
        <f>input!I1591/input!I1592*AA1629</f>
        <v>84.200118647419401</v>
      </c>
      <c r="AB1628" s="32">
        <f>input!J1591/input!J1592*AB1629</f>
        <v>83.761415525114117</v>
      </c>
      <c r="AC1628" s="32">
        <f>input!K1591/input!K1592*AC1629</f>
        <v>84.076734076734155</v>
      </c>
      <c r="AD1628" s="33">
        <f>input!J1591-input!H1591</f>
        <v>0.49499999999999922</v>
      </c>
      <c r="AE1628">
        <f t="shared" si="283"/>
        <v>0</v>
      </c>
      <c r="AF1628" s="32">
        <f>input!L1591/input!L1592*AF1629</f>
        <v>77.414061859053305</v>
      </c>
      <c r="AG1628" s="32">
        <f>input!M1591/input!M1592*AG1629</f>
        <v>122.52300449390101</v>
      </c>
      <c r="AH1628" s="32">
        <f>input!N1591/input!N1592*AH1629</f>
        <v>53.134141245298714</v>
      </c>
      <c r="AI1628" s="32">
        <f>input!O1591/input!O1592*AI1629</f>
        <v>116.64451827242544</v>
      </c>
      <c r="AJ1628" s="32">
        <f>input!P1591/input!P1592*AJ1629</f>
        <v>93.460427498555745</v>
      </c>
      <c r="AK1628" s="32">
        <f>input!Q1591/input!Q1592*AK1629</f>
        <v>95.868400918133204</v>
      </c>
      <c r="AL1628" s="32">
        <f>input!R1591/input!R1592*AL1629</f>
        <v>74.382896015549193</v>
      </c>
      <c r="AM1628" s="32">
        <f>input!S1591/input!S1592*AM1629</f>
        <v>93.805371468433876</v>
      </c>
      <c r="AN1628" s="32">
        <f>input!T1591/input!T1592*AN1629</f>
        <v>83.375583722481579</v>
      </c>
      <c r="AO1628" s="32">
        <f>input!U1591/input!U1592*AO1629</f>
        <v>147.28915662650581</v>
      </c>
      <c r="AP1628" s="32">
        <f>input!V1591/input!V1592*AP1629</f>
        <v>116.09967497291437</v>
      </c>
      <c r="AQ1628" s="32">
        <f>input!W1591/input!W1592*AQ1629</f>
        <v>222.79887098242713</v>
      </c>
      <c r="AR1628" s="32">
        <f>input!X1591/input!X1592*AR1629</f>
        <v>1476.375404530743</v>
      </c>
      <c r="AT1628" s="32">
        <f>input!Y1591/input!Y1592*AT1629</f>
        <v>77.194444444444528</v>
      </c>
      <c r="AU1628" s="32">
        <f>input!Z1591/input!Z1592*AU1629</f>
        <v>58.28804347826086</v>
      </c>
      <c r="AV1628" s="32">
        <f>input!AA1591/input!AA1592*AV1629</f>
        <v>99.318568994889191</v>
      </c>
      <c r="AW1628" s="32">
        <f>input!AB1591/input!AB1592*AW1629</f>
        <v>167.32456140350888</v>
      </c>
      <c r="AX1628" s="32">
        <f>input!AC1591/input!AC1592*AX1629</f>
        <v>97.012093905620134</v>
      </c>
      <c r="AY1628" s="32">
        <f>input!AD1591/input!AD1592*AY1629</f>
        <v>49.11125740618828</v>
      </c>
      <c r="AZ1628" s="32">
        <f>input!AE1591/input!AE1592*AZ1629</f>
        <v>124.02622445044369</v>
      </c>
      <c r="BA1628" s="32">
        <f>input!AF1591/input!AF1592*BA1629</f>
        <v>93.32803812549632</v>
      </c>
      <c r="BB1628" s="32">
        <f>input!AG1591/input!AG1592*BB1629</f>
        <v>136.59574468085097</v>
      </c>
      <c r="BC1628" s="32">
        <f>input!AH1591/input!AH1592*BC1629</f>
        <v>117.86941580756026</v>
      </c>
    </row>
    <row r="1629" spans="2:55" x14ac:dyDescent="0.25">
      <c r="B1629" s="26">
        <f>input!A1592</f>
        <v>32423</v>
      </c>
      <c r="C1629" s="20">
        <f>input!B1592</f>
        <v>2150.25</v>
      </c>
      <c r="D1629" s="20">
        <f>input!C1592</f>
        <v>278.07</v>
      </c>
      <c r="E1629" s="20">
        <f>input!D1592</f>
        <v>385.67</v>
      </c>
      <c r="F1629" s="20">
        <f>input!E1592</f>
        <v>3398.39</v>
      </c>
      <c r="G1629" s="20">
        <f>input!F1592</f>
        <v>1269.3599999999999</v>
      </c>
      <c r="H1629" s="20">
        <f>input!G1592</f>
        <v>2478.87</v>
      </c>
      <c r="I1629">
        <v>0</v>
      </c>
      <c r="J1629" s="29">
        <f t="shared" ca="1" si="279"/>
        <v>278.07</v>
      </c>
      <c r="K1629" s="29">
        <f>VLOOKUP(B1629,output_kmeans!$A$2:$H$1878,8,0)</f>
        <v>0</v>
      </c>
      <c r="L1629" s="29">
        <f t="shared" ca="1" si="281"/>
        <v>3000</v>
      </c>
      <c r="M1629" s="29">
        <f t="shared" si="281"/>
        <v>0</v>
      </c>
      <c r="N1629" s="29">
        <f t="shared" si="281"/>
        <v>0</v>
      </c>
      <c r="O1629">
        <f t="shared" si="280"/>
        <v>0</v>
      </c>
      <c r="P1629" s="32">
        <f t="shared" ca="1" si="288"/>
        <v>85.163756586424356</v>
      </c>
      <c r="Q1629" s="32">
        <f t="shared" ca="1" si="288"/>
        <v>82.64840182648399</v>
      </c>
      <c r="R1629" s="32" t="str">
        <f t="shared" ca="1" si="282"/>
        <v/>
      </c>
      <c r="S1629" s="32" t="str">
        <f t="shared" ca="1" si="282"/>
        <v/>
      </c>
      <c r="T1629" s="32" t="str">
        <f t="shared" ca="1" si="282"/>
        <v/>
      </c>
      <c r="U1629" s="32" t="str">
        <f t="shared" ca="1" si="289"/>
        <v/>
      </c>
      <c r="V1629" s="32" t="str">
        <f t="shared" ca="1" si="289"/>
        <v/>
      </c>
      <c r="W1629" s="32" t="str">
        <f t="shared" ca="1" si="289"/>
        <v/>
      </c>
      <c r="X1629" s="32" t="str">
        <f t="shared" ca="1" si="289"/>
        <v/>
      </c>
      <c r="Z1629" s="32">
        <f>input!H1592/input!H1593*Z1630</f>
        <v>85.163756586424356</v>
      </c>
      <c r="AA1629" s="32">
        <f>input!I1592/input!I1593*AA1630</f>
        <v>83.25093929207037</v>
      </c>
      <c r="AB1629" s="32">
        <f>input!J1592/input!J1593*AB1630</f>
        <v>82.64840182648399</v>
      </c>
      <c r="AC1629" s="32">
        <f>input!K1592/input!K1593*AC1630</f>
        <v>83.131733131733213</v>
      </c>
      <c r="AD1629" s="33">
        <f>input!J1592-input!H1592</f>
        <v>0.44500000000000028</v>
      </c>
      <c r="AE1629">
        <f t="shared" si="283"/>
        <v>0</v>
      </c>
      <c r="AF1629" s="32">
        <f>input!L1592/input!L1593*AF1630</f>
        <v>79.867093280827035</v>
      </c>
      <c r="AG1629" s="32">
        <f>input!M1592/input!M1593*AG1630</f>
        <v>119.58056922747686</v>
      </c>
      <c r="AH1629" s="32">
        <f>input!N1592/input!N1593*AH1630</f>
        <v>55.704137066443721</v>
      </c>
      <c r="AI1629" s="32">
        <f>input!O1592/input!O1593*AI1630</f>
        <v>112.82392026578091</v>
      </c>
      <c r="AJ1629" s="32">
        <f>input!P1592/input!P1593*AJ1630</f>
        <v>92.085499711149637</v>
      </c>
      <c r="AK1629" s="32">
        <f>input!Q1592/input!Q1593*AK1630</f>
        <v>94.13925019127781</v>
      </c>
      <c r="AL1629" s="32">
        <f>input!R1592/input!R1593*AL1630</f>
        <v>76.773566569485055</v>
      </c>
      <c r="AM1629" s="32">
        <f>input!S1592/input!S1593*AM1630</f>
        <v>96.198116498081589</v>
      </c>
      <c r="AN1629" s="32">
        <f>input!T1592/input!T1593*AN1630</f>
        <v>85.176784523015286</v>
      </c>
      <c r="AO1629" s="32">
        <f>input!U1592/input!U1593*AO1630</f>
        <v>146.28514056224878</v>
      </c>
      <c r="AP1629" s="32">
        <f>input!V1592/input!V1593*AP1630</f>
        <v>116.48970747562291</v>
      </c>
      <c r="AQ1629" s="32">
        <f>input!W1592/input!W1593*AQ1630</f>
        <v>226.89611217335857</v>
      </c>
      <c r="AR1629" s="32">
        <f>input!X1592/input!X1593*AR1630</f>
        <v>1476.375404530743</v>
      </c>
      <c r="AT1629" s="32">
        <f>input!Y1592/input!Y1593*AT1630</f>
        <v>77.430555555555642</v>
      </c>
      <c r="AU1629" s="32">
        <f>input!Z1592/input!Z1593*AU1630</f>
        <v>58.016304347826079</v>
      </c>
      <c r="AV1629" s="32">
        <f>input!AA1592/input!AA1593*AV1630</f>
        <v>98.568994889267373</v>
      </c>
      <c r="AW1629" s="32">
        <f>input!AB1592/input!AB1593*AW1630</f>
        <v>157.3684210526317</v>
      </c>
      <c r="AX1629" s="32">
        <f>input!AC1592/input!AC1593*AX1630</f>
        <v>95.612995020156532</v>
      </c>
      <c r="AY1629" s="32">
        <f>input!AD1592/input!AD1593*AY1630</f>
        <v>42.593811718235678</v>
      </c>
      <c r="AZ1629" s="32">
        <f>input!AE1592/input!AE1593*AZ1630</f>
        <v>121.86656382568471</v>
      </c>
      <c r="BA1629" s="32">
        <f>input!AF1592/input!AF1593*BA1630</f>
        <v>93.486894360603543</v>
      </c>
      <c r="BB1629" s="32">
        <f>input!AG1592/input!AG1593*BB1630</f>
        <v>133.61702127659564</v>
      </c>
      <c r="BC1629" s="32">
        <f>input!AH1592/input!AH1593*BC1630</f>
        <v>119.45017182130597</v>
      </c>
    </row>
    <row r="1630" spans="2:55" x14ac:dyDescent="0.25">
      <c r="B1630" s="26">
        <f>input!A1593</f>
        <v>32416</v>
      </c>
      <c r="C1630" s="20">
        <f>input!B1593</f>
        <v>2112.91</v>
      </c>
      <c r="D1630" s="20">
        <f>input!C1593</f>
        <v>271.91000000000003</v>
      </c>
      <c r="E1630" s="20">
        <f>input!D1593</f>
        <v>387.71</v>
      </c>
      <c r="F1630" s="20">
        <f>input!E1593</f>
        <v>3283.71</v>
      </c>
      <c r="G1630" s="20">
        <f>input!F1593</f>
        <v>1252.69</v>
      </c>
      <c r="H1630" s="20">
        <f>input!G1593</f>
        <v>2441.0500000000002</v>
      </c>
      <c r="I1630">
        <v>0</v>
      </c>
      <c r="J1630" s="29">
        <f t="shared" ca="1" si="279"/>
        <v>271.91000000000003</v>
      </c>
      <c r="K1630" s="29">
        <f>VLOOKUP(B1630,output_kmeans!$A$2:$H$1878,8,0)</f>
        <v>0</v>
      </c>
      <c r="L1630" s="29">
        <f t="shared" ca="1" si="281"/>
        <v>3000</v>
      </c>
      <c r="M1630" s="29">
        <f t="shared" si="281"/>
        <v>0</v>
      </c>
      <c r="N1630" s="29">
        <f t="shared" si="281"/>
        <v>0</v>
      </c>
      <c r="O1630">
        <f t="shared" si="280"/>
        <v>0</v>
      </c>
      <c r="P1630" s="32">
        <f t="shared" ca="1" si="288"/>
        <v>87.550366773427143</v>
      </c>
      <c r="Q1630" s="32">
        <f t="shared" ca="1" si="288"/>
        <v>84.998097412480945</v>
      </c>
      <c r="R1630" s="32" t="str">
        <f t="shared" ca="1" si="282"/>
        <v/>
      </c>
      <c r="S1630" s="32" t="str">
        <f t="shared" ca="1" si="282"/>
        <v/>
      </c>
      <c r="T1630" s="32" t="str">
        <f t="shared" ca="1" si="282"/>
        <v/>
      </c>
      <c r="U1630" s="32" t="str">
        <f t="shared" ca="1" si="289"/>
        <v/>
      </c>
      <c r="V1630" s="32" t="str">
        <f t="shared" ca="1" si="289"/>
        <v/>
      </c>
      <c r="W1630" s="32" t="str">
        <f t="shared" ca="1" si="289"/>
        <v/>
      </c>
      <c r="X1630" s="32" t="str">
        <f t="shared" ca="1" si="289"/>
        <v/>
      </c>
      <c r="Z1630" s="32">
        <f>input!H1593/input!H1594*Z1631</f>
        <v>87.550366773427143</v>
      </c>
      <c r="AA1630" s="32">
        <f>input!I1593/input!I1594*AA1631</f>
        <v>85.900731659086404</v>
      </c>
      <c r="AB1630" s="32">
        <f>input!J1593/input!J1594*AB1631</f>
        <v>84.998097412480945</v>
      </c>
      <c r="AC1630" s="32">
        <f>input!K1593/input!K1594*AC1631</f>
        <v>85.532035532035607</v>
      </c>
      <c r="AD1630" s="33">
        <f>input!J1593-input!H1593</f>
        <v>0.4610000000000003</v>
      </c>
      <c r="AE1630">
        <f t="shared" si="283"/>
        <v>0</v>
      </c>
      <c r="AF1630" s="32">
        <f>input!L1593/input!L1594*AF1631</f>
        <v>80.154237427188519</v>
      </c>
      <c r="AG1630" s="32">
        <f>input!M1593/input!M1594*AG1631</f>
        <v>118.47849347314346</v>
      </c>
      <c r="AH1630" s="32">
        <f>input!N1593/input!N1594*AH1631</f>
        <v>55.954868366067622</v>
      </c>
      <c r="AI1630" s="32">
        <f>input!O1593/input!O1594*AI1631</f>
        <v>112.35880398671114</v>
      </c>
      <c r="AJ1630" s="32">
        <f>input!P1593/input!P1594*AJ1631</f>
        <v>90.456383593298682</v>
      </c>
      <c r="AK1630" s="32">
        <f>input!Q1593/input!Q1594*AK1631</f>
        <v>93.710788064269394</v>
      </c>
      <c r="AL1630" s="32">
        <f>input!R1593/input!R1594*AL1631</f>
        <v>76.943634596695929</v>
      </c>
      <c r="AM1630" s="32">
        <f>input!S1593/input!S1594*AM1631</f>
        <v>96.519009417509579</v>
      </c>
      <c r="AN1630" s="32">
        <f>input!T1593/input!T1594*AN1631</f>
        <v>85.72381587725144</v>
      </c>
      <c r="AO1630" s="32">
        <f>input!U1593/input!U1594*AO1631</f>
        <v>145.98393574297165</v>
      </c>
      <c r="AP1630" s="32">
        <f>input!V1593/input!V1594*AP1631</f>
        <v>116.44637053087753</v>
      </c>
      <c r="AQ1630" s="32">
        <f>input!W1593/input!W1594*AQ1631</f>
        <v>227.16926158608734</v>
      </c>
      <c r="AR1630" s="32">
        <f>input!X1593/input!X1594*AR1631</f>
        <v>1476.375404530743</v>
      </c>
      <c r="AT1630" s="32">
        <f>input!Y1593/input!Y1594*AT1631</f>
        <v>74.652777777777857</v>
      </c>
      <c r="AU1630" s="32">
        <f>input!Z1593/input!Z1594*AU1631</f>
        <v>56.385869565217384</v>
      </c>
      <c r="AV1630" s="32">
        <f>input!AA1593/input!AA1594*AV1631</f>
        <v>97.785349233390022</v>
      </c>
      <c r="AW1630" s="32">
        <f>input!AB1593/input!AB1594*AW1631</f>
        <v>158.11403508771943</v>
      </c>
      <c r="AX1630" s="32">
        <f>input!AC1593/input!AC1594*AX1631</f>
        <v>93.526203462176923</v>
      </c>
      <c r="AY1630" s="32">
        <f>input!AD1593/input!AD1594*AY1631</f>
        <v>44.009216589861751</v>
      </c>
      <c r="AZ1630" s="32">
        <f>input!AE1593/input!AE1594*AZ1631</f>
        <v>125.4145777092173</v>
      </c>
      <c r="BA1630" s="32">
        <f>input!AF1593/input!AF1594*BA1631</f>
        <v>90.786338363780686</v>
      </c>
      <c r="BB1630" s="32">
        <f>input!AG1593/input!AG1594*BB1631</f>
        <v>140.99290780141834</v>
      </c>
      <c r="BC1630" s="32">
        <f>input!AH1593/input!AH1594*BC1631</f>
        <v>114.02061855670115</v>
      </c>
    </row>
    <row r="1631" spans="2:55" x14ac:dyDescent="0.25">
      <c r="B1631" s="26">
        <f>input!A1594</f>
        <v>32409</v>
      </c>
      <c r="C1631" s="20">
        <f>input!B1594</f>
        <v>2090.6799999999998</v>
      </c>
      <c r="D1631" s="20">
        <f>input!C1594</f>
        <v>269.76</v>
      </c>
      <c r="E1631" s="20">
        <f>input!D1594</f>
        <v>384.97</v>
      </c>
      <c r="F1631" s="20">
        <f>input!E1594</f>
        <v>3260.38</v>
      </c>
      <c r="G1631" s="20">
        <f>input!F1594</f>
        <v>1252.58</v>
      </c>
      <c r="H1631" s="20">
        <f>input!G1594</f>
        <v>2454.38</v>
      </c>
      <c r="I1631">
        <v>0</v>
      </c>
      <c r="J1631" s="29">
        <f t="shared" ca="1" si="279"/>
        <v>269.76</v>
      </c>
      <c r="K1631" s="29">
        <f>VLOOKUP(B1631,output_kmeans!$A$2:$H$1878,8,0)</f>
        <v>0</v>
      </c>
      <c r="L1631" s="29">
        <f t="shared" ca="1" si="281"/>
        <v>3000</v>
      </c>
      <c r="M1631" s="29">
        <f t="shared" si="281"/>
        <v>0</v>
      </c>
      <c r="N1631" s="29">
        <f t="shared" si="281"/>
        <v>0</v>
      </c>
      <c r="O1631">
        <f t="shared" si="280"/>
        <v>0</v>
      </c>
      <c r="P1631" s="32">
        <f t="shared" ca="1" si="288"/>
        <v>87.281743981816447</v>
      </c>
      <c r="Q1631" s="32">
        <f t="shared" ca="1" si="288"/>
        <v>85.226407914764039</v>
      </c>
      <c r="R1631" s="32" t="str">
        <f t="shared" ca="1" si="282"/>
        <v/>
      </c>
      <c r="S1631" s="32" t="str">
        <f t="shared" ca="1" si="282"/>
        <v/>
      </c>
      <c r="T1631" s="32" t="str">
        <f t="shared" ca="1" si="282"/>
        <v/>
      </c>
      <c r="U1631" s="32" t="str">
        <f t="shared" ca="1" si="289"/>
        <v/>
      </c>
      <c r="V1631" s="32" t="str">
        <f t="shared" ca="1" si="289"/>
        <v/>
      </c>
      <c r="W1631" s="32" t="str">
        <f t="shared" ca="1" si="289"/>
        <v/>
      </c>
      <c r="X1631" s="32" t="str">
        <f t="shared" ca="1" si="289"/>
        <v/>
      </c>
      <c r="Z1631" s="32">
        <f>input!H1594/input!H1595*Z1632</f>
        <v>87.281743981816447</v>
      </c>
      <c r="AA1631" s="32">
        <f>input!I1594/input!I1595*AA1632</f>
        <v>85.91061894403795</v>
      </c>
      <c r="AB1631" s="32">
        <f>input!J1594/input!J1595*AB1632</f>
        <v>85.226407914764039</v>
      </c>
      <c r="AC1631" s="32">
        <f>input!K1594/input!K1595*AC1632</f>
        <v>85.475335475335541</v>
      </c>
      <c r="AD1631" s="33">
        <f>input!J1594-input!H1594</f>
        <v>0.51099999999999923</v>
      </c>
      <c r="AE1631">
        <f t="shared" si="283"/>
        <v>0</v>
      </c>
      <c r="AF1631" s="32">
        <f>input!L1594/input!L1595*AF1632</f>
        <v>80.556239232094583</v>
      </c>
      <c r="AG1631" s="32">
        <f>input!M1594/input!M1595*AG1632</f>
        <v>118.67108923603668</v>
      </c>
      <c r="AH1631" s="32">
        <f>input!N1594/input!N1595*AH1632</f>
        <v>56.193063100710326</v>
      </c>
      <c r="AI1631" s="32">
        <f>input!O1594/input!O1595*AI1632</f>
        <v>111.06312292358822</v>
      </c>
      <c r="AJ1631" s="32">
        <f>input!P1594/input!P1595*AJ1632</f>
        <v>90.837666088965918</v>
      </c>
      <c r="AK1631" s="32">
        <f>input!Q1594/input!Q1595*AK1632</f>
        <v>93.80260137719975</v>
      </c>
      <c r="AL1631" s="32">
        <f>input!R1594/input!R1595*AL1632</f>
        <v>77.016520894072031</v>
      </c>
      <c r="AM1631" s="32">
        <f>input!S1594/input!S1595*AM1632</f>
        <v>96.791070805720253</v>
      </c>
      <c r="AN1631" s="32">
        <f>input!T1594/input!T1595*AN1632</f>
        <v>86.090727151434223</v>
      </c>
      <c r="AO1631" s="32">
        <f>input!U1594/input!U1595*AO1632</f>
        <v>146.58634538152589</v>
      </c>
      <c r="AP1631" s="32">
        <f>input!V1594/input!V1595*AP1632</f>
        <v>115.60130010834231</v>
      </c>
      <c r="AQ1631" s="32">
        <f>input!W1594/input!W1595*AQ1632</f>
        <v>226.25876354365812</v>
      </c>
      <c r="AR1631" s="32">
        <f>input!X1594/input!X1595*AR1632</f>
        <v>1476.375404530743</v>
      </c>
      <c r="AT1631" s="32">
        <f>input!Y1594/input!Y1595*AT1632</f>
        <v>73.4722222222223</v>
      </c>
      <c r="AU1631" s="32">
        <f>input!Z1594/input!Z1595*AU1632</f>
        <v>55.860507246376805</v>
      </c>
      <c r="AV1631" s="32">
        <f>input!AA1594/input!AA1595*AV1632</f>
        <v>95.09369676320263</v>
      </c>
      <c r="AW1631" s="32">
        <f>input!AB1594/input!AB1595*AW1632</f>
        <v>154.29824561403521</v>
      </c>
      <c r="AX1631" s="32">
        <f>input!AC1594/input!AC1595*AX1632</f>
        <v>93.621057623903269</v>
      </c>
      <c r="AY1631" s="32">
        <f>input!AD1594/input!AD1595*AY1632</f>
        <v>46.675444371296905</v>
      </c>
      <c r="AZ1631" s="32">
        <f>input!AE1594/input!AE1595*AZ1632</f>
        <v>128.40339375241052</v>
      </c>
      <c r="BA1631" s="32">
        <f>input!AF1594/input!AF1595*BA1632</f>
        <v>90.945194598887923</v>
      </c>
      <c r="BB1631" s="32">
        <f>input!AG1594/input!AG1595*BB1632</f>
        <v>141.70212765957439</v>
      </c>
      <c r="BC1631" s="32">
        <f>input!AH1594/input!AH1595*BC1632</f>
        <v>117.3195876288661</v>
      </c>
    </row>
    <row r="1632" spans="2:55" x14ac:dyDescent="0.25">
      <c r="B1632" s="26">
        <f>input!A1595</f>
        <v>32402</v>
      </c>
      <c r="C1632" s="20">
        <f>input!B1595</f>
        <v>2098.15</v>
      </c>
      <c r="D1632" s="20">
        <f>input!C1595</f>
        <v>270.64999999999998</v>
      </c>
      <c r="E1632" s="20">
        <f>input!D1595</f>
        <v>383.91</v>
      </c>
      <c r="F1632" s="20">
        <f>input!E1595</f>
        <v>3261.83</v>
      </c>
      <c r="G1632" s="20">
        <f>input!F1595</f>
        <v>1235.05</v>
      </c>
      <c r="H1632" s="20">
        <f>input!G1595</f>
        <v>2458.8200000000002</v>
      </c>
      <c r="I1632">
        <v>0</v>
      </c>
      <c r="J1632" s="29">
        <f t="shared" ca="1" si="279"/>
        <v>270.64999999999998</v>
      </c>
      <c r="K1632" s="29">
        <f>VLOOKUP(B1632,output_kmeans!$A$2:$H$1878,8,0)</f>
        <v>0</v>
      </c>
      <c r="L1632" s="29">
        <f t="shared" ca="1" si="281"/>
        <v>3000</v>
      </c>
      <c r="M1632" s="29">
        <f t="shared" si="281"/>
        <v>0</v>
      </c>
      <c r="N1632" s="29">
        <f t="shared" si="281"/>
        <v>0</v>
      </c>
      <c r="O1632">
        <f t="shared" si="280"/>
        <v>0</v>
      </c>
      <c r="P1632" s="32">
        <f t="shared" ca="1" si="288"/>
        <v>86.403554086166054</v>
      </c>
      <c r="Q1632" s="32">
        <f t="shared" ca="1" si="288"/>
        <v>84.912480974124776</v>
      </c>
      <c r="R1632" s="32" t="str">
        <f t="shared" ca="1" si="282"/>
        <v/>
      </c>
      <c r="S1632" s="32" t="str">
        <f t="shared" ca="1" si="282"/>
        <v/>
      </c>
      <c r="T1632" s="32" t="str">
        <f t="shared" ca="1" si="282"/>
        <v/>
      </c>
      <c r="U1632" s="32" t="str">
        <f t="shared" ca="1" si="289"/>
        <v/>
      </c>
      <c r="V1632" s="32" t="str">
        <f t="shared" ca="1" si="289"/>
        <v/>
      </c>
      <c r="W1632" s="32" t="str">
        <f t="shared" ca="1" si="289"/>
        <v/>
      </c>
      <c r="X1632" s="32" t="str">
        <f t="shared" ca="1" si="289"/>
        <v/>
      </c>
      <c r="Z1632" s="32">
        <f>input!H1595/input!H1596*Z1633</f>
        <v>86.403554086166054</v>
      </c>
      <c r="AA1632" s="32">
        <f>input!I1595/input!I1596*AA1633</f>
        <v>85.475578406169646</v>
      </c>
      <c r="AB1632" s="32">
        <f>input!J1595/input!J1596*AB1633</f>
        <v>84.912480974124776</v>
      </c>
      <c r="AC1632" s="32">
        <f>input!K1595/input!K1596*AC1633</f>
        <v>85.078435078435135</v>
      </c>
      <c r="AD1632" s="33">
        <f>input!J1595-input!H1595</f>
        <v>0.56300000000000061</v>
      </c>
      <c r="AE1632">
        <f t="shared" si="283"/>
        <v>0</v>
      </c>
      <c r="AF1632" s="32">
        <f>input!L1595/input!L1596*AF1633</f>
        <v>80.367544507342757</v>
      </c>
      <c r="AG1632" s="32">
        <f>input!M1595/input!M1596*AG1633</f>
        <v>118.60689064840562</v>
      </c>
      <c r="AH1632" s="32">
        <f>input!N1595/input!N1596*AH1633</f>
        <v>56.122022565816884</v>
      </c>
      <c r="AI1632" s="32">
        <f>input!O1595/input!O1596*AI1633</f>
        <v>111.32225913621281</v>
      </c>
      <c r="AJ1632" s="32">
        <f>input!P1595/input!P1596*AJ1633</f>
        <v>92.40901213171577</v>
      </c>
      <c r="AK1632" s="32">
        <f>input!Q1595/input!Q1596*AK1633</f>
        <v>93.909716908951864</v>
      </c>
      <c r="AL1632" s="32">
        <f>input!R1595/input!R1596*AL1633</f>
        <v>76.99222546161333</v>
      </c>
      <c r="AM1632" s="32">
        <f>input!S1595/input!S1596*AM1633</f>
        <v>96.825950470875469</v>
      </c>
      <c r="AN1632" s="32">
        <f>input!T1595/input!T1596*AN1633</f>
        <v>86.524349566377524</v>
      </c>
      <c r="AO1632" s="32">
        <f>input!U1595/input!U1596*AO1633</f>
        <v>145.38152610441745</v>
      </c>
      <c r="AP1632" s="32">
        <f>input!V1595/input!V1596*AP1633</f>
        <v>115.36294691224265</v>
      </c>
      <c r="AQ1632" s="32">
        <f>input!W1595/input!W1596*AQ1633</f>
        <v>224.4377674587997</v>
      </c>
      <c r="AR1632" s="32">
        <f>input!X1595/input!X1596*AR1633</f>
        <v>1476.375404530743</v>
      </c>
      <c r="AT1632" s="32">
        <f>input!Y1595/input!Y1596*AT1633</f>
        <v>73.4722222222223</v>
      </c>
      <c r="AU1632" s="32">
        <f>input!Z1595/input!Z1596*AU1633</f>
        <v>57.300724637681149</v>
      </c>
      <c r="AV1632" s="32">
        <f>input!AA1595/input!AA1596*AV1633</f>
        <v>95.332197614991372</v>
      </c>
      <c r="AW1632" s="32">
        <f>input!AB1595/input!AB1596*AW1633</f>
        <v>166.75438596491242</v>
      </c>
      <c r="AX1632" s="32">
        <f>input!AC1595/input!AC1596*AX1633</f>
        <v>97.913208442020405</v>
      </c>
      <c r="AY1632" s="32">
        <f>input!AD1595/input!AD1596*AY1633</f>
        <v>47.95918367346939</v>
      </c>
      <c r="AZ1632" s="32">
        <f>input!AE1595/input!AE1596*AZ1633</f>
        <v>130.71731585036656</v>
      </c>
      <c r="BA1632" s="32">
        <f>input!AF1595/input!AF1596*BA1633</f>
        <v>88.562351072279498</v>
      </c>
      <c r="BB1632" s="32">
        <f>input!AG1595/input!AG1596*BB1633</f>
        <v>142.69503546099284</v>
      </c>
      <c r="BC1632" s="32">
        <f>input!AH1595/input!AH1596*BC1633</f>
        <v>110.79037800687296</v>
      </c>
    </row>
    <row r="1633" spans="2:55" x14ac:dyDescent="0.25">
      <c r="B1633" s="26">
        <f>input!A1596</f>
        <v>32395</v>
      </c>
      <c r="C1633" s="20">
        <f>input!B1596</f>
        <v>2068.81</v>
      </c>
      <c r="D1633" s="20">
        <f>input!C1596</f>
        <v>266.83999999999997</v>
      </c>
      <c r="E1633" s="20">
        <f>input!D1596</f>
        <v>381.6</v>
      </c>
      <c r="F1633" s="20">
        <f>input!E1596</f>
        <v>3269.21</v>
      </c>
      <c r="G1633" s="20">
        <f>input!F1596</f>
        <v>1186.6099999999999</v>
      </c>
      <c r="H1633" s="20">
        <f>input!G1596</f>
        <v>2496.56</v>
      </c>
      <c r="I1633">
        <v>0</v>
      </c>
      <c r="J1633" s="29">
        <f t="shared" ca="1" si="279"/>
        <v>266.83999999999997</v>
      </c>
      <c r="K1633" s="29">
        <f>VLOOKUP(B1633,output_kmeans!$A$2:$H$1878,8,0)</f>
        <v>0</v>
      </c>
      <c r="L1633" s="29">
        <f t="shared" ca="1" si="281"/>
        <v>3000</v>
      </c>
      <c r="M1633" s="29">
        <f t="shared" si="281"/>
        <v>0</v>
      </c>
      <c r="N1633" s="29">
        <f t="shared" si="281"/>
        <v>0</v>
      </c>
      <c r="O1633">
        <f t="shared" si="280"/>
        <v>0</v>
      </c>
      <c r="P1633" s="32">
        <f t="shared" ca="1" si="288"/>
        <v>86.630850294452031</v>
      </c>
      <c r="Q1633" s="32">
        <f t="shared" ca="1" si="288"/>
        <v>84.788812785388089</v>
      </c>
      <c r="R1633" s="32" t="str">
        <f t="shared" ca="1" si="282"/>
        <v/>
      </c>
      <c r="S1633" s="32" t="str">
        <f t="shared" ca="1" si="282"/>
        <v/>
      </c>
      <c r="T1633" s="32" t="str">
        <f t="shared" ca="1" si="282"/>
        <v/>
      </c>
      <c r="U1633" s="32" t="str">
        <f t="shared" ca="1" si="289"/>
        <v/>
      </c>
      <c r="V1633" s="32" t="str">
        <f t="shared" ca="1" si="289"/>
        <v/>
      </c>
      <c r="W1633" s="32" t="str">
        <f t="shared" ca="1" si="289"/>
        <v/>
      </c>
      <c r="X1633" s="32" t="str">
        <f t="shared" ca="1" si="289"/>
        <v/>
      </c>
      <c r="Z1633" s="32">
        <f>input!H1596/input!H1597*Z1634</f>
        <v>86.630850294452031</v>
      </c>
      <c r="AA1633" s="32">
        <f>input!I1596/input!I1597*AA1634</f>
        <v>85.347043701799464</v>
      </c>
      <c r="AB1633" s="32">
        <f>input!J1596/input!J1597*AB1634</f>
        <v>84.788812785388089</v>
      </c>
      <c r="AC1633" s="32">
        <f>input!K1596/input!K1597*AC1634</f>
        <v>84.851634851634898</v>
      </c>
      <c r="AD1633" s="33">
        <f>input!J1596-input!H1596</f>
        <v>0.52800000000000047</v>
      </c>
      <c r="AE1633">
        <f t="shared" si="283"/>
        <v>0</v>
      </c>
      <c r="AF1633" s="32">
        <f>input!L1596/input!L1597*AF1634</f>
        <v>79.801460333087292</v>
      </c>
      <c r="AG1633" s="32">
        <f>input!M1596/input!M1597*AG1634</f>
        <v>120.28675369141868</v>
      </c>
      <c r="AH1633" s="32">
        <f>input!N1596/input!N1597*AH1634</f>
        <v>55.837860426243118</v>
      </c>
      <c r="AI1633" s="32">
        <f>input!O1596/input!O1597*AI1634</f>
        <v>112.74418604651181</v>
      </c>
      <c r="AJ1633" s="32">
        <f>input!P1596/input!P1597*AJ1634</f>
        <v>93.056036972848077</v>
      </c>
      <c r="AK1633" s="32">
        <f>input!Q1596/input!Q1597*AK1634</f>
        <v>95.348125478194405</v>
      </c>
      <c r="AL1633" s="32">
        <f>input!R1596/input!R1597*AL1634</f>
        <v>75.913508260447159</v>
      </c>
      <c r="AM1633" s="32">
        <f>input!S1596/input!S1597*AM1634</f>
        <v>96.23299616323682</v>
      </c>
      <c r="AN1633" s="32">
        <f>input!T1596/input!T1597*AN1634</f>
        <v>85.657104736490922</v>
      </c>
      <c r="AO1633" s="32">
        <f>input!U1596/input!U1597*AO1634</f>
        <v>144.57831325301183</v>
      </c>
      <c r="AP1633" s="32">
        <f>input!V1596/input!V1597*AP1634</f>
        <v>114.69122426868903</v>
      </c>
      <c r="AQ1633" s="32">
        <f>input!W1596/input!W1597*AQ1634</f>
        <v>219.65765273604637</v>
      </c>
      <c r="AR1633" s="32">
        <f>input!X1596/input!X1597*AR1634</f>
        <v>1476.375404530743</v>
      </c>
      <c r="AT1633" s="32">
        <f>input!Y1596/input!Y1597*AT1634</f>
        <v>76.250000000000085</v>
      </c>
      <c r="AU1633" s="32">
        <f>input!Z1596/input!Z1597*AU1634</f>
        <v>58.333333333333329</v>
      </c>
      <c r="AV1633" s="32">
        <f>input!AA1596/input!AA1597*AV1634</f>
        <v>94.855195911413844</v>
      </c>
      <c r="AW1633" s="32">
        <f>input!AB1596/input!AB1597*AW1634</f>
        <v>168.15789473684222</v>
      </c>
      <c r="AX1633" s="32">
        <f>input!AC1596/input!AC1597*AX1634</f>
        <v>100.33198956604224</v>
      </c>
      <c r="AY1633" s="32">
        <f>input!AD1596/input!AD1597*AY1634</f>
        <v>46.675444371296905</v>
      </c>
      <c r="AZ1633" s="32">
        <f>input!AE1596/input!AE1597*AZ1634</f>
        <v>135.34516004627864</v>
      </c>
      <c r="BA1633" s="32">
        <f>input!AF1596/input!AF1597*BA1634</f>
        <v>90.786338363780686</v>
      </c>
      <c r="BB1633" s="32">
        <f>input!AG1596/input!AG1597*BB1634</f>
        <v>141.2765957446808</v>
      </c>
      <c r="BC1633" s="32">
        <f>input!AH1596/input!AH1597*BC1634</f>
        <v>109.96563573883171</v>
      </c>
    </row>
    <row r="1634" spans="2:55" x14ac:dyDescent="0.25">
      <c r="B1634" s="26">
        <f>input!A1597</f>
        <v>32388</v>
      </c>
      <c r="C1634" s="20">
        <f>input!B1597</f>
        <v>2054.59</v>
      </c>
      <c r="D1634" s="20">
        <f>input!C1597</f>
        <v>264.48</v>
      </c>
      <c r="E1634" s="20">
        <f>input!D1597</f>
        <v>376.51</v>
      </c>
      <c r="F1634" s="20">
        <f>input!E1597</f>
        <v>3290</v>
      </c>
      <c r="G1634" s="20">
        <f>input!F1597</f>
        <v>1157.29</v>
      </c>
      <c r="H1634" s="20">
        <f>input!G1597</f>
        <v>2449.89</v>
      </c>
      <c r="I1634">
        <v>0</v>
      </c>
      <c r="J1634" s="29">
        <f t="shared" ca="1" si="279"/>
        <v>264.48</v>
      </c>
      <c r="K1634" s="29">
        <f>VLOOKUP(B1634,output_kmeans!$A$2:$H$1878,8,0)</f>
        <v>0</v>
      </c>
      <c r="L1634" s="29">
        <f t="shared" ca="1" si="281"/>
        <v>3000</v>
      </c>
      <c r="M1634" s="29">
        <f t="shared" si="281"/>
        <v>0</v>
      </c>
      <c r="N1634" s="29">
        <f t="shared" si="281"/>
        <v>0</v>
      </c>
      <c r="O1634">
        <f t="shared" si="280"/>
        <v>0</v>
      </c>
      <c r="P1634" s="32">
        <f t="shared" ca="1" si="288"/>
        <v>87.199090815166983</v>
      </c>
      <c r="Q1634" s="32">
        <f t="shared" ca="1" si="288"/>
        <v>85.654490106544856</v>
      </c>
      <c r="R1634" s="32" t="str">
        <f t="shared" ca="1" si="282"/>
        <v/>
      </c>
      <c r="S1634" s="32" t="str">
        <f t="shared" ca="1" si="282"/>
        <v/>
      </c>
      <c r="T1634" s="32" t="str">
        <f t="shared" ca="1" si="282"/>
        <v/>
      </c>
      <c r="U1634" s="32" t="str">
        <f t="shared" ca="1" si="289"/>
        <v/>
      </c>
      <c r="V1634" s="32" t="str">
        <f t="shared" ca="1" si="289"/>
        <v/>
      </c>
      <c r="W1634" s="32" t="str">
        <f t="shared" ca="1" si="289"/>
        <v/>
      </c>
      <c r="X1634" s="32" t="str">
        <f t="shared" ca="1" si="289"/>
        <v/>
      </c>
      <c r="Z1634" s="32">
        <f>input!H1597/input!H1598*Z1635</f>
        <v>87.199090815166983</v>
      </c>
      <c r="AA1634" s="32">
        <f>input!I1597/input!I1598*AA1635</f>
        <v>86.256673917342283</v>
      </c>
      <c r="AB1634" s="32">
        <f>input!J1597/input!J1598*AB1635</f>
        <v>85.654490106544856</v>
      </c>
      <c r="AC1634" s="32">
        <f>input!K1597/input!K1598*AC1635</f>
        <v>85.475335475335527</v>
      </c>
      <c r="AD1634" s="33">
        <f>input!J1597-input!H1597</f>
        <v>0.56400000000000006</v>
      </c>
      <c r="AE1634">
        <f t="shared" si="283"/>
        <v>0</v>
      </c>
      <c r="AF1634" s="32">
        <f>input!L1597/input!L1598*AF1635</f>
        <v>80.047583887111415</v>
      </c>
      <c r="AG1634" s="32">
        <f>input!M1597/input!M1598*AG1635</f>
        <v>119.3665739353733</v>
      </c>
      <c r="AH1634" s="32">
        <f>input!N1597/input!N1598*AH1635</f>
        <v>56.87421646468858</v>
      </c>
      <c r="AI1634" s="32">
        <f>input!O1597/input!O1598*AI1635</f>
        <v>111.82724252491712</v>
      </c>
      <c r="AJ1634" s="32">
        <f>input!P1597/input!P1598*AJ1635</f>
        <v>91.889081455805908</v>
      </c>
      <c r="AK1634" s="32">
        <f>input!Q1597/input!Q1598*AK1635</f>
        <v>92.547819433817963</v>
      </c>
      <c r="AL1634" s="32">
        <f>input!R1597/input!R1598*AL1635</f>
        <v>75.996112730806729</v>
      </c>
      <c r="AM1634" s="32">
        <f>input!S1597/input!S1598*AM1635</f>
        <v>96.309731426578296</v>
      </c>
      <c r="AN1634" s="32">
        <f>input!T1597/input!T1598*AN1635</f>
        <v>86.137424949966572</v>
      </c>
      <c r="AO1634" s="32">
        <f>input!U1597/input!U1598*AO1635</f>
        <v>144.67871485943752</v>
      </c>
      <c r="AP1634" s="32">
        <f>input!V1597/input!V1598*AP1635</f>
        <v>115.8829902491874</v>
      </c>
      <c r="AQ1634" s="32">
        <f>input!W1597/input!W1598*AQ1635</f>
        <v>221.88837293999791</v>
      </c>
      <c r="AR1634" s="32">
        <f>input!X1597/input!X1598*AR1635</f>
        <v>1476.375404530743</v>
      </c>
      <c r="AT1634" s="32">
        <f>input!Y1597/input!Y1598*AT1635</f>
        <v>74.916666666666742</v>
      </c>
      <c r="AU1634" s="32">
        <f>input!Z1597/input!Z1598*AU1635</f>
        <v>59.039855072463759</v>
      </c>
      <c r="AV1634" s="32">
        <f>input!AA1597/input!AA1598*AV1635</f>
        <v>98.126064735945363</v>
      </c>
      <c r="AW1634" s="32">
        <f>input!AB1597/input!AB1598*AW1635</f>
        <v>170.08771929824576</v>
      </c>
      <c r="AX1634" s="32">
        <f>input!AC1597/input!AC1598*AX1635</f>
        <v>102.39506758359025</v>
      </c>
      <c r="AY1634" s="32">
        <f>input!AD1597/input!AD1598*AY1635</f>
        <v>48.683344305464118</v>
      </c>
      <c r="AZ1634" s="32">
        <f>input!AE1597/input!AE1598*AZ1635</f>
        <v>134.67026610104145</v>
      </c>
      <c r="BA1634" s="32">
        <f>input!AF1597/input!AF1598*BA1635</f>
        <v>92.295472597299351</v>
      </c>
      <c r="BB1634" s="32">
        <f>input!AG1597/input!AG1598*BB1635</f>
        <v>149.5035460992907</v>
      </c>
      <c r="BC1634" s="32">
        <f>input!AH1597/input!AH1598*BC1635</f>
        <v>110.24054982817879</v>
      </c>
    </row>
    <row r="1635" spans="2:55" x14ac:dyDescent="0.25">
      <c r="B1635" s="26">
        <f>input!A1598</f>
        <v>32381</v>
      </c>
      <c r="C1635" s="20">
        <f>input!B1598</f>
        <v>2017.43</v>
      </c>
      <c r="D1635" s="20">
        <f>input!C1598</f>
        <v>259.68</v>
      </c>
      <c r="E1635" s="20">
        <f>input!D1598</f>
        <v>374.43</v>
      </c>
      <c r="F1635" s="20">
        <f>input!E1598</f>
        <v>3265.32</v>
      </c>
      <c r="G1635" s="20">
        <f>input!F1598</f>
        <v>1157.6500000000001</v>
      </c>
      <c r="H1635" s="20">
        <f>input!G1598</f>
        <v>2464.83</v>
      </c>
      <c r="I1635">
        <v>0</v>
      </c>
      <c r="J1635" s="29">
        <f t="shared" ca="1" si="279"/>
        <v>259.68</v>
      </c>
      <c r="K1635" s="29">
        <f>VLOOKUP(B1635,output_kmeans!$A$2:$H$1878,8,0)</f>
        <v>0</v>
      </c>
      <c r="L1635" s="29">
        <f t="shared" ca="1" si="281"/>
        <v>3000</v>
      </c>
      <c r="M1635" s="29">
        <f t="shared" si="281"/>
        <v>0</v>
      </c>
      <c r="N1635" s="29">
        <f t="shared" si="281"/>
        <v>0</v>
      </c>
      <c r="O1635">
        <f t="shared" si="280"/>
        <v>0</v>
      </c>
      <c r="P1635" s="32">
        <f t="shared" ca="1" si="288"/>
        <v>90.629197231119051</v>
      </c>
      <c r="Q1635" s="32">
        <f t="shared" ca="1" si="288"/>
        <v>89.259893455098876</v>
      </c>
      <c r="R1635" s="32" t="str">
        <f t="shared" ca="1" si="282"/>
        <v/>
      </c>
      <c r="S1635" s="32" t="str">
        <f t="shared" ca="1" si="282"/>
        <v/>
      </c>
      <c r="T1635" s="32" t="str">
        <f t="shared" ca="1" si="282"/>
        <v/>
      </c>
      <c r="U1635" s="32" t="str">
        <f t="shared" ca="1" si="289"/>
        <v/>
      </c>
      <c r="V1635" s="32" t="str">
        <f t="shared" ca="1" si="289"/>
        <v/>
      </c>
      <c r="W1635" s="32" t="str">
        <f t="shared" ca="1" si="289"/>
        <v/>
      </c>
      <c r="X1635" s="32" t="str">
        <f t="shared" ca="1" si="289"/>
        <v/>
      </c>
      <c r="Z1635" s="32">
        <f>input!H1598/input!H1599*Z1636</f>
        <v>90.629197231119051</v>
      </c>
      <c r="AA1635" s="32">
        <f>input!I1598/input!I1599*AA1636</f>
        <v>89.796321929998015</v>
      </c>
      <c r="AB1635" s="32">
        <f>input!J1598/input!J1599*AB1636</f>
        <v>89.259893455098876</v>
      </c>
      <c r="AC1635" s="32">
        <f>input!K1598/input!K1599*AC1636</f>
        <v>89.075789075789132</v>
      </c>
      <c r="AD1635" s="33">
        <f>input!J1598-input!H1598</f>
        <v>0.61099999999999888</v>
      </c>
      <c r="AE1635">
        <f t="shared" si="283"/>
        <v>0</v>
      </c>
      <c r="AF1635" s="32">
        <f>input!L1598/input!L1599*AF1636</f>
        <v>80.047583887111415</v>
      </c>
      <c r="AG1635" s="32">
        <f>input!M1598/input!M1599*AG1636</f>
        <v>119.86946287181672</v>
      </c>
      <c r="AH1635" s="32">
        <f>input!N1598/input!N1599*AH1636</f>
        <v>55.85457584621804</v>
      </c>
      <c r="AI1635" s="32">
        <f>input!O1598/input!O1599*AI1636</f>
        <v>112.34551495016628</v>
      </c>
      <c r="AJ1635" s="32">
        <f>input!P1598/input!P1599*AJ1636</f>
        <v>93.991912189485859</v>
      </c>
      <c r="AK1635" s="32">
        <f>input!Q1598/input!Q1599*AK1636</f>
        <v>96.403978576893721</v>
      </c>
      <c r="AL1635" s="32">
        <f>input!R1598/input!R1599*AL1636</f>
        <v>76.093294460641502</v>
      </c>
      <c r="AM1635" s="32">
        <f>input!S1598/input!S1599*AM1636</f>
        <v>95.960934775026146</v>
      </c>
      <c r="AN1635" s="32">
        <f>input!T1598/input!T1599*AN1636</f>
        <v>85.870580386924544</v>
      </c>
      <c r="AO1635" s="32">
        <f>input!U1598/input!U1599*AO1636</f>
        <v>142.87148594377487</v>
      </c>
      <c r="AP1635" s="32">
        <f>input!V1598/input!V1599*AP1636</f>
        <v>115.16793066088837</v>
      </c>
      <c r="AQ1635" s="32">
        <f>input!W1598/input!W1599*AQ1636</f>
        <v>220.34052626786826</v>
      </c>
      <c r="AR1635" s="32">
        <f>input!X1598/input!X1599*AR1636</f>
        <v>1476.375404530743</v>
      </c>
      <c r="AT1635" s="32">
        <f>input!Y1598/input!Y1599*AT1636</f>
        <v>72.569444444444528</v>
      </c>
      <c r="AU1635" s="32">
        <f>input!Z1598/input!Z1599*AU1636</f>
        <v>60.326086956521735</v>
      </c>
      <c r="AV1635" s="32">
        <f>input!AA1598/input!AA1599*AV1636</f>
        <v>99.454855195911293</v>
      </c>
      <c r="AW1635" s="32">
        <f>input!AB1598/input!AB1599*AW1636</f>
        <v>168.72807017543872</v>
      </c>
      <c r="AX1635" s="32">
        <f>input!AC1598/input!AC1599*AX1636</f>
        <v>102.46620820488501</v>
      </c>
      <c r="AY1635" s="32">
        <f>input!AD1598/input!AD1599*AY1636</f>
        <v>50.493745885450956</v>
      </c>
      <c r="AZ1635" s="32">
        <f>input!AE1598/input!AE1599*AZ1636</f>
        <v>128.24913227921343</v>
      </c>
      <c r="BA1635" s="32">
        <f>input!AF1598/input!AF1599*BA1636</f>
        <v>88.085782366957815</v>
      </c>
      <c r="BB1635" s="32">
        <f>input!AG1598/input!AG1599*BB1636</f>
        <v>144.53900709219852</v>
      </c>
      <c r="BC1635" s="32">
        <f>input!AH1598/input!AH1599*BC1636</f>
        <v>107.21649484536093</v>
      </c>
    </row>
    <row r="1636" spans="2:55" x14ac:dyDescent="0.25">
      <c r="B1636" s="26">
        <f>input!A1599</f>
        <v>32374</v>
      </c>
      <c r="C1636" s="20">
        <f>input!B1599</f>
        <v>2016</v>
      </c>
      <c r="D1636" s="20">
        <f>input!C1599</f>
        <v>260.24</v>
      </c>
      <c r="E1636" s="20">
        <f>input!D1599</f>
        <v>377.42</v>
      </c>
      <c r="F1636" s="20">
        <f>input!E1599</f>
        <v>3279.16</v>
      </c>
      <c r="G1636" s="20">
        <f>input!F1599</f>
        <v>1170.78</v>
      </c>
      <c r="H1636" s="20">
        <f>input!G1599</f>
        <v>2579.75</v>
      </c>
      <c r="I1636">
        <v>0</v>
      </c>
      <c r="J1636" s="29">
        <f t="shared" ca="1" si="279"/>
        <v>260.24</v>
      </c>
      <c r="K1636" s="29">
        <f>VLOOKUP(B1636,output_kmeans!$A$2:$H$1878,8,0)</f>
        <v>0</v>
      </c>
      <c r="L1636" s="29">
        <f t="shared" ca="1" si="281"/>
        <v>3000</v>
      </c>
      <c r="M1636" s="29">
        <f t="shared" si="281"/>
        <v>0</v>
      </c>
      <c r="N1636" s="29">
        <f t="shared" si="281"/>
        <v>0</v>
      </c>
      <c r="O1636">
        <f t="shared" si="280"/>
        <v>0</v>
      </c>
      <c r="P1636" s="32">
        <f t="shared" ca="1" si="288"/>
        <v>90.071288356235272</v>
      </c>
      <c r="Q1636" s="32">
        <f t="shared" ca="1" si="288"/>
        <v>88.746194824961918</v>
      </c>
      <c r="R1636" s="32" t="str">
        <f t="shared" ca="1" si="282"/>
        <v/>
      </c>
      <c r="S1636" s="32" t="str">
        <f t="shared" ca="1" si="282"/>
        <v/>
      </c>
      <c r="T1636" s="32" t="str">
        <f t="shared" ca="1" si="282"/>
        <v/>
      </c>
      <c r="U1636" s="32" t="str">
        <f t="shared" ca="1" si="289"/>
        <v/>
      </c>
      <c r="V1636" s="32" t="str">
        <f t="shared" ca="1" si="289"/>
        <v/>
      </c>
      <c r="W1636" s="32" t="str">
        <f t="shared" ca="1" si="289"/>
        <v/>
      </c>
      <c r="X1636" s="32" t="str">
        <f t="shared" ca="1" si="289"/>
        <v/>
      </c>
      <c r="Z1636" s="32">
        <f>input!H1599/input!H1600*Z1637</f>
        <v>90.071288356235272</v>
      </c>
      <c r="AA1636" s="32">
        <f>input!I1599/input!I1600*AA1637</f>
        <v>89.252521257662622</v>
      </c>
      <c r="AB1636" s="32">
        <f>input!J1599/input!J1600*AB1637</f>
        <v>88.746194824961918</v>
      </c>
      <c r="AC1636" s="32">
        <f>input!K1599/input!K1600*AC1637</f>
        <v>88.773388773388831</v>
      </c>
      <c r="AD1636" s="33">
        <f>input!J1599-input!H1599</f>
        <v>0.61100000000000065</v>
      </c>
      <c r="AE1636">
        <f t="shared" si="283"/>
        <v>0</v>
      </c>
      <c r="AF1636" s="32">
        <f>input!L1599/input!L1600*AF1637</f>
        <v>80.867995733858493</v>
      </c>
      <c r="AG1636" s="32">
        <f>input!M1599/input!M1600*AG1637</f>
        <v>117.87930665525346</v>
      </c>
      <c r="AH1636" s="32">
        <f>input!N1599/input!N1600*AH1637</f>
        <v>55.766819891349677</v>
      </c>
      <c r="AI1636" s="32">
        <f>input!O1599/input!O1600*AI1637</f>
        <v>113.12292358804005</v>
      </c>
      <c r="AJ1636" s="32">
        <f>input!P1599/input!P1600*AJ1637</f>
        <v>94.095898324667843</v>
      </c>
      <c r="AK1636" s="32">
        <f>input!Q1599/input!Q1600*AK1637</f>
        <v>99.387911247130901</v>
      </c>
      <c r="AL1636" s="32">
        <f>input!R1599/input!R1600*AL1637</f>
        <v>77.356656948493793</v>
      </c>
      <c r="AM1636" s="32">
        <f>input!S1599/input!S1600*AM1637</f>
        <v>96.609696546913128</v>
      </c>
      <c r="AN1636" s="32">
        <f>input!T1599/input!T1600*AN1637</f>
        <v>86.604402935290111</v>
      </c>
      <c r="AO1636" s="32">
        <f>input!U1599/input!U1600*AO1637</f>
        <v>142.57028112449774</v>
      </c>
      <c r="AP1636" s="32">
        <f>input!V1599/input!V1600*AP1637</f>
        <v>115.0162513542795</v>
      </c>
      <c r="AQ1636" s="32">
        <f>input!W1599/input!W1600*AQ1637</f>
        <v>223.61831922061342</v>
      </c>
      <c r="AR1636" s="32">
        <f>input!X1599/input!X1600*AR1637</f>
        <v>1476.375404530743</v>
      </c>
      <c r="AT1636" s="32">
        <f>input!Y1599/input!Y1600*AT1637</f>
        <v>73.263888888888971</v>
      </c>
      <c r="AU1636" s="32">
        <f>input!Z1599/input!Z1600*AU1637</f>
        <v>60.416666666666664</v>
      </c>
      <c r="AV1636" s="32">
        <f>input!AA1599/input!AA1600*AV1637</f>
        <v>97.035775127768204</v>
      </c>
      <c r="AW1636" s="32">
        <f>input!AB1599/input!AB1600*AW1637</f>
        <v>167.28070175438609</v>
      </c>
      <c r="AX1636" s="32">
        <f>input!AC1599/input!AC1600*AX1637</f>
        <v>102.37135404315866</v>
      </c>
      <c r="AY1636" s="32">
        <f>input!AD1599/input!AD1600*AY1637</f>
        <v>51.777485187623441</v>
      </c>
      <c r="AZ1636" s="32">
        <f>input!AE1599/input!AE1600*AZ1637</f>
        <v>134.11106826070207</v>
      </c>
      <c r="BA1636" s="32">
        <f>input!AF1599/input!AF1600*BA1637</f>
        <v>91.262907069102368</v>
      </c>
      <c r="BB1636" s="32">
        <f>input!AG1599/input!AG1600*BB1637</f>
        <v>145.10638297872336</v>
      </c>
      <c r="BC1636" s="32">
        <f>input!AH1599/input!AH1600*BC1637</f>
        <v>107.69759450171831</v>
      </c>
    </row>
    <row r="1637" spans="2:55" x14ac:dyDescent="0.25">
      <c r="B1637" s="26">
        <f>input!A1600</f>
        <v>32367</v>
      </c>
      <c r="C1637" s="20">
        <f>input!B1600</f>
        <v>2037.52</v>
      </c>
      <c r="D1637" s="20">
        <f>input!C1600</f>
        <v>262.55</v>
      </c>
      <c r="E1637" s="20">
        <f>input!D1600</f>
        <v>378.95</v>
      </c>
      <c r="F1637" s="20">
        <f>input!E1600</f>
        <v>3285.15</v>
      </c>
      <c r="G1637" s="20">
        <f>input!F1600</f>
        <v>1173.56</v>
      </c>
      <c r="H1637" s="20">
        <f>input!G1600</f>
        <v>2600.9299999999998</v>
      </c>
      <c r="I1637">
        <v>0</v>
      </c>
      <c r="J1637" s="29">
        <f t="shared" ca="1" si="279"/>
        <v>262.55</v>
      </c>
      <c r="K1637" s="29">
        <f>VLOOKUP(B1637,output_kmeans!$A$2:$H$1878,8,0)</f>
        <v>1</v>
      </c>
      <c r="L1637" s="29">
        <f t="shared" si="281"/>
        <v>0</v>
      </c>
      <c r="M1637" s="29">
        <f t="shared" ca="1" si="281"/>
        <v>3000</v>
      </c>
      <c r="N1637" s="29">
        <f t="shared" si="281"/>
        <v>0</v>
      </c>
      <c r="O1637">
        <f t="shared" si="280"/>
        <v>0</v>
      </c>
      <c r="P1637" s="32">
        <f t="shared" ca="1" si="288"/>
        <v>89.50304783552032</v>
      </c>
      <c r="Q1637" s="32">
        <f t="shared" ca="1" si="288"/>
        <v>89.126712328767084</v>
      </c>
      <c r="R1637" s="32" t="str">
        <f t="shared" ca="1" si="282"/>
        <v/>
      </c>
      <c r="S1637" s="32" t="str">
        <f t="shared" ca="1" si="282"/>
        <v/>
      </c>
      <c r="T1637" s="32" t="str">
        <f t="shared" ca="1" si="282"/>
        <v/>
      </c>
      <c r="U1637" s="32" t="str">
        <f t="shared" ca="1" si="289"/>
        <v/>
      </c>
      <c r="V1637" s="32" t="str">
        <f t="shared" ca="1" si="289"/>
        <v/>
      </c>
      <c r="W1637" s="32" t="str">
        <f t="shared" ca="1" si="289"/>
        <v/>
      </c>
      <c r="X1637" s="32" t="str">
        <f t="shared" ca="1" si="289"/>
        <v/>
      </c>
      <c r="Z1637" s="32">
        <f>input!H1600/input!H1601*Z1638</f>
        <v>89.50304783552032</v>
      </c>
      <c r="AA1637" s="32">
        <f>input!I1600/input!I1601*AA1638</f>
        <v>89.163535693098652</v>
      </c>
      <c r="AB1637" s="32">
        <f>input!J1600/input!J1601*AB1638</f>
        <v>89.126712328767084</v>
      </c>
      <c r="AC1637" s="32">
        <f>input!K1600/input!K1601*AC1638</f>
        <v>89.01908901908908</v>
      </c>
      <c r="AD1637" s="33">
        <f>input!J1600-input!H1600</f>
        <v>0.70599999999999952</v>
      </c>
      <c r="AE1637">
        <f t="shared" si="283"/>
        <v>0</v>
      </c>
      <c r="AF1637" s="32">
        <f>input!L1600/input!L1601*AF1638</f>
        <v>80.236278611863256</v>
      </c>
      <c r="AG1637" s="32">
        <f>input!M1600/input!M1601*AG1638</f>
        <v>118.8636849989299</v>
      </c>
      <c r="AH1637" s="32">
        <f>input!N1600/input!N1601*AH1638</f>
        <v>55.641454241537737</v>
      </c>
      <c r="AI1637" s="32">
        <f>input!O1600/input!O1601*AI1638</f>
        <v>113.98671096345534</v>
      </c>
      <c r="AJ1637" s="32">
        <f>input!P1600/input!P1601*AJ1638</f>
        <v>92.801848642403257</v>
      </c>
      <c r="AK1637" s="32">
        <f>input!Q1600/input!Q1601*AK1638</f>
        <v>103.62662586074988</v>
      </c>
      <c r="AL1637" s="32">
        <f>input!R1600/input!R1601*AL1638</f>
        <v>76.540330417881563</v>
      </c>
      <c r="AM1637" s="32">
        <f>input!S1600/input!S1601*AM1638</f>
        <v>96.100453435646997</v>
      </c>
      <c r="AN1637" s="32">
        <f>input!T1600/input!T1601*AN1638</f>
        <v>86.37758505670439</v>
      </c>
      <c r="AO1637" s="32">
        <f>input!U1600/input!U1601*AO1638</f>
        <v>142.26907630522064</v>
      </c>
      <c r="AP1637" s="32">
        <f>input!V1600/input!V1601*AP1638</f>
        <v>114.66955579631635</v>
      </c>
      <c r="AQ1637" s="32">
        <f>input!W1600/input!W1601*AQ1638</f>
        <v>221.70627333151208</v>
      </c>
      <c r="AR1637" s="32">
        <f>input!X1600/input!X1601*AR1638</f>
        <v>1476.375404530743</v>
      </c>
      <c r="AT1637" s="32">
        <f>input!Y1600/input!Y1601*AT1638</f>
        <v>74.000000000000085</v>
      </c>
      <c r="AU1637" s="32">
        <f>input!Z1600/input!Z1601*AU1638</f>
        <v>61.050724637681164</v>
      </c>
      <c r="AV1637" s="32">
        <f>input!AA1600/input!AA1601*AV1638</f>
        <v>94.241908006814199</v>
      </c>
      <c r="AW1637" s="32">
        <f>input!AB1600/input!AB1601*AW1638</f>
        <v>175.87719298245628</v>
      </c>
      <c r="AX1637" s="32">
        <f>input!AC1600/input!AC1601*AX1638</f>
        <v>102.27649988143233</v>
      </c>
      <c r="AY1637" s="32">
        <f>input!AD1600/input!AD1601*AY1638</f>
        <v>51.08624094799211</v>
      </c>
      <c r="AZ1637" s="32">
        <f>input!AE1600/input!AE1601*AZ1638</f>
        <v>130.8715773235636</v>
      </c>
      <c r="BA1637" s="32">
        <f>input!AF1600/input!AF1601*BA1638</f>
        <v>91.262907069102368</v>
      </c>
      <c r="BB1637" s="32">
        <f>input!AG1600/input!AG1601*BB1638</f>
        <v>152.76595744680844</v>
      </c>
      <c r="BC1637" s="32">
        <f>input!AH1600/input!AH1601*BC1638</f>
        <v>104.39862542955335</v>
      </c>
    </row>
    <row r="1638" spans="2:55" x14ac:dyDescent="0.25">
      <c r="B1638" s="26">
        <f>input!A1601</f>
        <v>32360</v>
      </c>
      <c r="C1638" s="20">
        <f>input!B1601</f>
        <v>2119.13</v>
      </c>
      <c r="D1638" s="20">
        <f>input!C1601</f>
        <v>271.14999999999998</v>
      </c>
      <c r="E1638" s="20">
        <f>input!D1601</f>
        <v>387.71</v>
      </c>
      <c r="F1638" s="20">
        <f>input!E1601</f>
        <v>3345.39</v>
      </c>
      <c r="G1638" s="20">
        <f>input!F1601</f>
        <v>1197.3800000000001</v>
      </c>
      <c r="H1638" s="20">
        <f>input!G1601</f>
        <v>2671.17</v>
      </c>
      <c r="I1638">
        <v>0</v>
      </c>
      <c r="J1638" s="29">
        <f t="shared" ca="1" si="279"/>
        <v>271.14999999999998</v>
      </c>
      <c r="K1638" s="29">
        <f>VLOOKUP(B1638,output_kmeans!$A$2:$H$1878,8,0)</f>
        <v>0</v>
      </c>
      <c r="L1638" s="29">
        <f t="shared" ca="1" si="281"/>
        <v>3000</v>
      </c>
      <c r="M1638" s="29">
        <f t="shared" si="281"/>
        <v>0</v>
      </c>
      <c r="N1638" s="29">
        <f t="shared" si="281"/>
        <v>0</v>
      </c>
      <c r="O1638">
        <f t="shared" si="280"/>
        <v>0</v>
      </c>
      <c r="P1638" s="32">
        <f t="shared" ca="1" si="288"/>
        <v>87.323070565141137</v>
      </c>
      <c r="Q1638" s="32">
        <f t="shared" ca="1" si="288"/>
        <v>86.615296803652939</v>
      </c>
      <c r="R1638" s="32" t="str">
        <f t="shared" ca="1" si="282"/>
        <v/>
      </c>
      <c r="S1638" s="32" t="str">
        <f t="shared" ca="1" si="282"/>
        <v/>
      </c>
      <c r="T1638" s="32" t="str">
        <f t="shared" ca="1" si="282"/>
        <v/>
      </c>
      <c r="U1638" s="32" t="str">
        <f t="shared" ca="1" si="289"/>
        <v/>
      </c>
      <c r="V1638" s="32" t="str">
        <f t="shared" ca="1" si="289"/>
        <v/>
      </c>
      <c r="W1638" s="32" t="str">
        <f t="shared" ca="1" si="289"/>
        <v/>
      </c>
      <c r="X1638" s="32" t="str">
        <f t="shared" ca="1" si="289"/>
        <v/>
      </c>
      <c r="Z1638" s="32">
        <f>input!H1601/input!H1602*Z1639</f>
        <v>87.323070565141137</v>
      </c>
      <c r="AA1638" s="32">
        <f>input!I1601/input!I1602*AA1639</f>
        <v>86.513743326082633</v>
      </c>
      <c r="AB1638" s="32">
        <f>input!J1601/input!J1602*AB1639</f>
        <v>86.615296803652939</v>
      </c>
      <c r="AC1638" s="32">
        <f>input!K1601/input!K1602*AC1639</f>
        <v>86.221886221886294</v>
      </c>
      <c r="AD1638" s="33">
        <f>input!J1601-input!H1601</f>
        <v>0.65300000000000047</v>
      </c>
      <c r="AE1638">
        <f t="shared" si="283"/>
        <v>0</v>
      </c>
      <c r="AF1638" s="32">
        <f>input!L1601/input!L1602*AF1639</f>
        <v>80.605463942899434</v>
      </c>
      <c r="AG1638" s="32">
        <f>input!M1601/input!M1602*AG1639</f>
        <v>118.22169912261919</v>
      </c>
      <c r="AH1638" s="32">
        <f>input!N1601/input!N1602*AH1639</f>
        <v>55.862933556205512</v>
      </c>
      <c r="AI1638" s="32">
        <f>input!O1601/input!O1602*AI1639</f>
        <v>112.47840531561481</v>
      </c>
      <c r="AJ1638" s="32">
        <f>input!P1601/input!P1602*AJ1639</f>
        <v>93.02137492778742</v>
      </c>
      <c r="AK1638" s="32">
        <f>input!Q1601/input!Q1602*AK1639</f>
        <v>101.88217291507274</v>
      </c>
      <c r="AL1638" s="32">
        <f>input!R1601/input!R1602*AL1639</f>
        <v>76.822157434402442</v>
      </c>
      <c r="AM1638" s="32">
        <f>input!S1601/input!S1602*AM1639</f>
        <v>95.605162190442954</v>
      </c>
      <c r="AN1638" s="32">
        <f>input!T1601/input!T1602*AN1639</f>
        <v>86.337558372248097</v>
      </c>
      <c r="AO1638" s="32">
        <f>input!U1601/input!U1602*AO1639</f>
        <v>142.26907630522064</v>
      </c>
      <c r="AP1638" s="32">
        <f>input!V1601/input!V1602*AP1639</f>
        <v>114.49620801733475</v>
      </c>
      <c r="AQ1638" s="32">
        <f>input!W1601/input!W1602*AQ1639</f>
        <v>225.12064099062161</v>
      </c>
      <c r="AR1638" s="32">
        <f>input!X1601/input!X1602*AR1639</f>
        <v>1476.375404530743</v>
      </c>
      <c r="AT1638" s="32">
        <f>input!Y1601/input!Y1602*AT1639</f>
        <v>75.694444444444528</v>
      </c>
      <c r="AU1638" s="32">
        <f>input!Z1601/input!Z1602*AU1639</f>
        <v>62.409420289855071</v>
      </c>
      <c r="AV1638" s="32">
        <f>input!AA1601/input!AA1602*AV1639</f>
        <v>93.185689948892559</v>
      </c>
      <c r="AW1638" s="32">
        <f>input!AB1601/input!AB1602*AW1639</f>
        <v>172.54385964912291</v>
      </c>
      <c r="AX1638" s="32">
        <f>input!AC1601/input!AC1602*AX1639</f>
        <v>102.51363528574819</v>
      </c>
      <c r="AY1638" s="32">
        <f>input!AD1601/input!AD1602*AY1639</f>
        <v>50.230414746543786</v>
      </c>
      <c r="AZ1638" s="32">
        <f>input!AE1601/input!AE1602*AZ1639</f>
        <v>135.19089857308154</v>
      </c>
      <c r="BA1638" s="32">
        <f>input!AF1601/input!AF1602*BA1639</f>
        <v>97.458300238284252</v>
      </c>
      <c r="BB1638" s="32">
        <f>input!AG1601/input!AG1602*BB1639</f>
        <v>169.3617021276595</v>
      </c>
      <c r="BC1638" s="32">
        <f>input!AH1601/input!AH1602*BC1639</f>
        <v>104.19243986254304</v>
      </c>
    </row>
    <row r="1639" spans="2:55" x14ac:dyDescent="0.25">
      <c r="B1639" s="26">
        <f>input!A1602</f>
        <v>32353</v>
      </c>
      <c r="C1639" s="20">
        <f>input!B1602</f>
        <v>2128.73</v>
      </c>
      <c r="D1639" s="20">
        <f>input!C1602</f>
        <v>272.02</v>
      </c>
      <c r="E1639" s="20">
        <f>input!D1602</f>
        <v>387.33</v>
      </c>
      <c r="F1639" s="20">
        <f>input!E1602</f>
        <v>3376.73</v>
      </c>
      <c r="G1639" s="20">
        <f>input!F1602</f>
        <v>1181.72</v>
      </c>
      <c r="H1639" s="20">
        <f>input!G1602</f>
        <v>2678.92</v>
      </c>
      <c r="I1639">
        <v>0</v>
      </c>
      <c r="J1639" s="29">
        <f t="shared" ref="J1639:J1702" ca="1" si="290">OFFSET($B$38,ROW($J1639)-ROW($J$38),MATCH(J1638,C1638:J1638,0))</f>
        <v>272.02</v>
      </c>
      <c r="K1639" s="29">
        <f>VLOOKUP(B1639,output_kmeans!$A$2:$H$1878,8,0)</f>
        <v>1</v>
      </c>
      <c r="L1639" s="29">
        <f t="shared" si="281"/>
        <v>0</v>
      </c>
      <c r="M1639" s="29">
        <f t="shared" ca="1" si="281"/>
        <v>3000</v>
      </c>
      <c r="N1639" s="29">
        <f t="shared" si="281"/>
        <v>0</v>
      </c>
      <c r="O1639">
        <f t="shared" ref="O1639:O1702" si="291">IF(I1639=1,$O$37,0)</f>
        <v>0</v>
      </c>
      <c r="P1639" s="32">
        <f t="shared" ca="1" si="288"/>
        <v>86.434549023659585</v>
      </c>
      <c r="Q1639" s="32">
        <f t="shared" ca="1" si="288"/>
        <v>86.615296803652939</v>
      </c>
      <c r="R1639" s="32" t="str">
        <f t="shared" ca="1" si="282"/>
        <v/>
      </c>
      <c r="S1639" s="32" t="str">
        <f t="shared" ca="1" si="282"/>
        <v/>
      </c>
      <c r="T1639" s="32" t="str">
        <f t="shared" ca="1" si="282"/>
        <v/>
      </c>
      <c r="U1639" s="32" t="str">
        <f t="shared" ca="1" si="289"/>
        <v/>
      </c>
      <c r="V1639" s="32" t="str">
        <f t="shared" ca="1" si="289"/>
        <v/>
      </c>
      <c r="W1639" s="32" t="str">
        <f t="shared" ca="1" si="289"/>
        <v/>
      </c>
      <c r="X1639" s="32" t="str">
        <f t="shared" ca="1" si="289"/>
        <v/>
      </c>
      <c r="Z1639" s="32">
        <f>input!H1602/input!H1603*Z1640</f>
        <v>86.434549023659585</v>
      </c>
      <c r="AA1639" s="32">
        <f>input!I1602/input!I1603*AA1640</f>
        <v>86.217124777536071</v>
      </c>
      <c r="AB1639" s="32">
        <f>input!J1602/input!J1603*AB1640</f>
        <v>86.615296803652939</v>
      </c>
      <c r="AC1639" s="32">
        <f>input!K1602/input!K1603*AC1640</f>
        <v>87.006237006237086</v>
      </c>
      <c r="AD1639" s="33">
        <f>input!J1602-input!H1602</f>
        <v>0.73900000000000077</v>
      </c>
      <c r="AE1639">
        <f t="shared" si="283"/>
        <v>0</v>
      </c>
      <c r="AF1639" s="32">
        <f>input!L1602/input!L1603*AF1640</f>
        <v>80.022971531709018</v>
      </c>
      <c r="AG1639" s="32">
        <f>input!M1602/input!M1603*AG1640</f>
        <v>119.49497111063545</v>
      </c>
      <c r="AH1639" s="32">
        <f>input!N1602/input!N1603*AH1640</f>
        <v>55.599665691600414</v>
      </c>
      <c r="AI1639" s="32">
        <f>input!O1602/input!O1603*AI1640</f>
        <v>113.62126245847195</v>
      </c>
      <c r="AJ1639" s="32">
        <f>input!P1602/input!P1603*AJ1640</f>
        <v>92.952050837666093</v>
      </c>
      <c r="AK1639" s="32">
        <f>input!Q1602/input!Q1603*AK1640</f>
        <v>101.91277735271622</v>
      </c>
      <c r="AL1639" s="32">
        <f>input!R1602/input!R1603*AL1640</f>
        <v>75.898931000971928</v>
      </c>
      <c r="AM1639" s="32">
        <f>input!S1602/input!S1603*AM1640</f>
        <v>94.733170561562588</v>
      </c>
      <c r="AN1639" s="32">
        <f>input!T1602/input!T1603*AN1640</f>
        <v>85.643762508338824</v>
      </c>
      <c r="AO1639" s="32">
        <f>input!U1602/input!U1603*AO1640</f>
        <v>141.96787148594353</v>
      </c>
      <c r="AP1639" s="32">
        <f>input!V1602/input!V1603*AP1640</f>
        <v>114.27952329360778</v>
      </c>
      <c r="AQ1639" s="32">
        <f>input!W1602/input!W1603*AQ1640</f>
        <v>222.61677137394125</v>
      </c>
      <c r="AR1639" s="32">
        <f>input!X1602/input!X1603*AR1640</f>
        <v>1476.375404530743</v>
      </c>
      <c r="AT1639" s="32">
        <f>input!Y1602/input!Y1603*AT1640</f>
        <v>78.430555555555642</v>
      </c>
      <c r="AU1639" s="32">
        <f>input!Z1602/input!Z1603*AU1640</f>
        <v>62.092391304347821</v>
      </c>
      <c r="AV1639" s="32">
        <f>input!AA1602/input!AA1603*AV1640</f>
        <v>91.073253833049307</v>
      </c>
      <c r="AW1639" s="32">
        <f>input!AB1602/input!AB1603*AW1640</f>
        <v>165.52631578947376</v>
      </c>
      <c r="AX1639" s="32">
        <f>input!AC1602/input!AC1603*AX1640</f>
        <v>103.41474982214848</v>
      </c>
      <c r="AY1639" s="32">
        <f>input!AD1602/input!AD1603*AY1640</f>
        <v>53.68663594470047</v>
      </c>
      <c r="AZ1639" s="32">
        <f>input!AE1602/input!AE1603*AZ1640</f>
        <v>119.70690320092572</v>
      </c>
      <c r="BA1639" s="32">
        <f>input!AF1602/input!AF1603*BA1640</f>
        <v>87.370929308975292</v>
      </c>
      <c r="BB1639" s="32">
        <f>input!AG1602/input!AG1603*BB1640</f>
        <v>163.6879432624113</v>
      </c>
      <c r="BC1639" s="32">
        <f>input!AH1602/input!AH1603*BC1640</f>
        <v>101.23711340206194</v>
      </c>
    </row>
    <row r="1640" spans="2:55" x14ac:dyDescent="0.25">
      <c r="B1640" s="26">
        <f>input!A1603</f>
        <v>32346</v>
      </c>
      <c r="C1640" s="20">
        <f>input!B1603</f>
        <v>2060.9899999999998</v>
      </c>
      <c r="D1640" s="20">
        <f>input!C1603</f>
        <v>263.5</v>
      </c>
      <c r="E1640" s="20">
        <f>input!D1603</f>
        <v>387.35</v>
      </c>
      <c r="F1640" s="20">
        <f>input!E1603</f>
        <v>3381.68</v>
      </c>
      <c r="G1640" s="20">
        <f>input!F1603</f>
        <v>1153.77</v>
      </c>
      <c r="H1640" s="20">
        <f>input!G1603</f>
        <v>2661.77</v>
      </c>
      <c r="I1640">
        <v>0</v>
      </c>
      <c r="J1640" s="29">
        <f t="shared" ca="1" si="290"/>
        <v>263.5</v>
      </c>
      <c r="K1640" s="29">
        <f>VLOOKUP(B1640,output_kmeans!$A$2:$H$1878,8,0)</f>
        <v>1</v>
      </c>
      <c r="L1640" s="29">
        <f t="shared" ref="L1640:N1703" si="292">IF($K1640=L$37,$O$37,0)</f>
        <v>0</v>
      </c>
      <c r="M1640" s="29">
        <f t="shared" ca="1" si="292"/>
        <v>3000</v>
      </c>
      <c r="N1640" s="29">
        <f t="shared" si="292"/>
        <v>0</v>
      </c>
      <c r="O1640">
        <f t="shared" si="291"/>
        <v>0</v>
      </c>
      <c r="P1640" s="32">
        <f t="shared" ref="P1640:Q1659" ca="1" si="293">IF(P$38="","",OFFSET($Y$38,ROW($P1640)-ROW($P$38),MATCH(P$38,$Z$38:$AC$38,0)))</f>
        <v>85.628680648827483</v>
      </c>
      <c r="Q1640" s="32">
        <f t="shared" ca="1" si="293"/>
        <v>86.567732115677288</v>
      </c>
      <c r="R1640" s="32" t="str">
        <f t="shared" ref="R1640:T1703" ca="1" si="294">IF(R$38="","",OFFSET($AF$38,ROW($R1640)-ROW($R$38),MATCH(R$38,$AF$38:$AR$38,0)-1))</f>
        <v/>
      </c>
      <c r="S1640" s="32" t="str">
        <f t="shared" ca="1" si="294"/>
        <v/>
      </c>
      <c r="T1640" s="32" t="str">
        <f t="shared" ca="1" si="294"/>
        <v/>
      </c>
      <c r="U1640" s="32" t="str">
        <f t="shared" ref="U1640:X1659" ca="1" si="295">IF(U$38="","",OFFSET($AT$38,ROW($U1640)-ROW($U$38),MATCH(U$38,$AT$38:$BF$38,0)-1))</f>
        <v/>
      </c>
      <c r="V1640" s="32" t="str">
        <f t="shared" ca="1" si="295"/>
        <v/>
      </c>
      <c r="W1640" s="32" t="str">
        <f t="shared" ca="1" si="295"/>
        <v/>
      </c>
      <c r="X1640" s="32" t="str">
        <f t="shared" ca="1" si="295"/>
        <v/>
      </c>
      <c r="Z1640" s="32">
        <f>input!H1603/input!H1604*Z1641</f>
        <v>85.628680648827483</v>
      </c>
      <c r="AA1640" s="32">
        <f>input!I1603/input!I1604*AA1641</f>
        <v>85.989717223650359</v>
      </c>
      <c r="AB1640" s="32">
        <f>input!J1603/input!J1604*AB1641</f>
        <v>86.567732115677288</v>
      </c>
      <c r="AC1640" s="32">
        <f>input!K1603/input!K1604*AC1641</f>
        <v>86.892836892836968</v>
      </c>
      <c r="AD1640" s="33">
        <f>input!J1603-input!H1603</f>
        <v>0.81199999999999939</v>
      </c>
      <c r="AE1640">
        <f t="shared" ref="AE1640:AE1703" si="296">IF(AD1640&lt;0,1,0)</f>
        <v>0</v>
      </c>
      <c r="AF1640" s="32">
        <f>input!L1603/input!L1604*AF1641</f>
        <v>78.250881942735347</v>
      </c>
      <c r="AG1640" s="32">
        <f>input!M1603/input!M1604*AG1641</f>
        <v>122.14851273271975</v>
      </c>
      <c r="AH1640" s="32">
        <f>input!N1603/input!N1604*AH1641</f>
        <v>54.617634768073458</v>
      </c>
      <c r="AI1640" s="32">
        <f>input!O1603/input!O1604*AI1641</f>
        <v>115.61461794019952</v>
      </c>
      <c r="AJ1640" s="32">
        <f>input!P1603/input!P1604*AJ1641</f>
        <v>94.049682264586949</v>
      </c>
      <c r="AK1640" s="32">
        <f>input!Q1603/input!Q1604*AK1641</f>
        <v>101.80566182096412</v>
      </c>
      <c r="AL1640" s="32">
        <f>input!R1603/input!R1604*AL1641</f>
        <v>73.760932944606509</v>
      </c>
      <c r="AM1640" s="32">
        <f>input!S1603/input!S1604*AM1641</f>
        <v>92.849668643181005</v>
      </c>
      <c r="AN1640" s="32">
        <f>input!T1603/input!T1604*AN1641</f>
        <v>84.056037358238754</v>
      </c>
      <c r="AO1640" s="32">
        <f>input!U1603/input!U1604*AO1641</f>
        <v>140.9638554216865</v>
      </c>
      <c r="AP1640" s="32">
        <f>input!V1603/input!V1604*AP1641</f>
        <v>113.71614301191765</v>
      </c>
      <c r="AQ1640" s="32">
        <f>input!W1603/input!W1604*AQ1641</f>
        <v>218.61057998725275</v>
      </c>
      <c r="AR1640" s="32">
        <f>input!X1603/input!X1604*AR1641</f>
        <v>1476.375404530743</v>
      </c>
      <c r="AT1640" s="32">
        <f>input!Y1603/input!Y1604*AT1641</f>
        <v>81.583333333333428</v>
      </c>
      <c r="AU1640" s="32">
        <f>input!Z1603/input!Z1604*AU1641</f>
        <v>68.894927536231876</v>
      </c>
      <c r="AV1640" s="32">
        <f>input!AA1603/input!AA1604*AV1641</f>
        <v>90.119250425894279</v>
      </c>
      <c r="AW1640" s="32">
        <f>input!AB1603/input!AB1604*AW1641</f>
        <v>164.78070175438603</v>
      </c>
      <c r="AX1640" s="32">
        <f>input!AC1603/input!AC1604*AX1641</f>
        <v>105.02727057149635</v>
      </c>
      <c r="AY1640" s="32">
        <f>input!AD1603/input!AD1604*AY1641</f>
        <v>53.917050691244249</v>
      </c>
      <c r="AZ1640" s="32">
        <f>input!AE1603/input!AE1604*AZ1641</f>
        <v>128.09487080601636</v>
      </c>
      <c r="BA1640" s="32">
        <f>input!AF1603/input!AF1604*BA1641</f>
        <v>99.285146942017377</v>
      </c>
      <c r="BB1640" s="32">
        <f>input!AG1603/input!AG1604*BB1641</f>
        <v>200.85106382978719</v>
      </c>
      <c r="BC1640" s="32">
        <f>input!AH1603/input!AH1604*BC1641</f>
        <v>105.70446735395197</v>
      </c>
    </row>
    <row r="1641" spans="2:55" x14ac:dyDescent="0.25">
      <c r="B1641" s="26">
        <f>input!A1604</f>
        <v>32339</v>
      </c>
      <c r="C1641" s="20">
        <f>input!B1604</f>
        <v>2129.4499999999998</v>
      </c>
      <c r="D1641" s="20">
        <f>input!C1604</f>
        <v>272.05</v>
      </c>
      <c r="E1641" s="20">
        <f>input!D1604</f>
        <v>394.59</v>
      </c>
      <c r="F1641" s="20">
        <f>input!E1604</f>
        <v>3448.56</v>
      </c>
      <c r="G1641" s="20">
        <f>input!F1604</f>
        <v>1191.1300000000001</v>
      </c>
      <c r="H1641" s="20">
        <f>input!G1604</f>
        <v>2740.7</v>
      </c>
      <c r="I1641">
        <v>0</v>
      </c>
      <c r="J1641" s="29">
        <f t="shared" ca="1" si="290"/>
        <v>272.05</v>
      </c>
      <c r="K1641" s="29">
        <f>VLOOKUP(B1641,output_kmeans!$A$2:$H$1878,8,0)</f>
        <v>1</v>
      </c>
      <c r="L1641" s="29">
        <f t="shared" si="292"/>
        <v>0</v>
      </c>
      <c r="M1641" s="29">
        <f t="shared" ca="1" si="292"/>
        <v>3000</v>
      </c>
      <c r="N1641" s="29">
        <f t="shared" si="292"/>
        <v>0</v>
      </c>
      <c r="O1641">
        <f t="shared" si="291"/>
        <v>0</v>
      </c>
      <c r="P1641" s="32">
        <f t="shared" ca="1" si="293"/>
        <v>85.256741398904964</v>
      </c>
      <c r="Q1641" s="32">
        <f t="shared" ca="1" si="293"/>
        <v>86.14916286149159</v>
      </c>
      <c r="R1641" s="32" t="str">
        <f t="shared" ca="1" si="294"/>
        <v/>
      </c>
      <c r="S1641" s="32" t="str">
        <f t="shared" ca="1" si="294"/>
        <v/>
      </c>
      <c r="T1641" s="32" t="str">
        <f t="shared" ca="1" si="294"/>
        <v/>
      </c>
      <c r="U1641" s="32" t="str">
        <f t="shared" ca="1" si="295"/>
        <v/>
      </c>
      <c r="V1641" s="32" t="str">
        <f t="shared" ca="1" si="295"/>
        <v/>
      </c>
      <c r="W1641" s="32" t="str">
        <f t="shared" ca="1" si="295"/>
        <v/>
      </c>
      <c r="X1641" s="32" t="str">
        <f t="shared" ca="1" si="295"/>
        <v/>
      </c>
      <c r="Z1641" s="32">
        <f>input!H1604/input!H1605*Z1642</f>
        <v>85.256741398904964</v>
      </c>
      <c r="AA1641" s="32">
        <f>input!I1604/input!I1605*AA1642</f>
        <v>85.534902115878964</v>
      </c>
      <c r="AB1641" s="32">
        <f>input!J1604/input!J1605*AB1642</f>
        <v>86.14916286149159</v>
      </c>
      <c r="AC1641" s="32">
        <f>input!K1604/input!K1605*AC1642</f>
        <v>86.373086373086451</v>
      </c>
      <c r="AD1641" s="33">
        <f>input!J1604-input!H1604</f>
        <v>0.80399999999999849</v>
      </c>
      <c r="AE1641">
        <f t="shared" si="296"/>
        <v>0</v>
      </c>
      <c r="AF1641" s="32">
        <f>input!L1604/input!L1605*AF1642</f>
        <v>80.515218639757265</v>
      </c>
      <c r="AG1641" s="32">
        <f>input!M1604/input!M1605*AG1642</f>
        <v>119.08838005563865</v>
      </c>
      <c r="AH1641" s="32">
        <f>input!N1604/input!N1605*AH1642</f>
        <v>56.539908065190055</v>
      </c>
      <c r="AI1641" s="32">
        <f>input!O1604/input!O1605*AI1642</f>
        <v>110.49833887043208</v>
      </c>
      <c r="AJ1641" s="32">
        <f>input!P1604/input!P1605*AJ1642</f>
        <v>91.785095320623924</v>
      </c>
      <c r="AK1641" s="32">
        <f>input!Q1604/input!Q1605*AK1642</f>
        <v>99.311400153022262</v>
      </c>
      <c r="AL1641" s="32">
        <f>input!R1604/input!R1605*AL1642</f>
        <v>75.59280855199232</v>
      </c>
      <c r="AM1641" s="32">
        <f>input!S1604/input!S1605*AM1642</f>
        <v>95.333100802232281</v>
      </c>
      <c r="AN1641" s="32">
        <f>input!T1604/input!T1605*AN1642</f>
        <v>86.024016010673705</v>
      </c>
      <c r="AO1641" s="32">
        <f>input!U1604/input!U1605*AO1642</f>
        <v>141.46586345381502</v>
      </c>
      <c r="AP1641" s="32">
        <f>input!V1604/input!V1605*AP1642</f>
        <v>114.19284940411698</v>
      </c>
      <c r="AQ1641" s="32">
        <f>input!W1604/input!W1605*AQ1642</f>
        <v>222.16152235272668</v>
      </c>
      <c r="AR1641" s="32">
        <f>input!X1604/input!X1605*AR1642</f>
        <v>1476.375404530743</v>
      </c>
      <c r="AT1641" s="32">
        <f>input!Y1604/input!Y1605*AT1642</f>
        <v>80.152777777777871</v>
      </c>
      <c r="AU1641" s="32">
        <f>input!Z1604/input!Z1605*AU1642</f>
        <v>66.213768115942031</v>
      </c>
      <c r="AV1641" s="32">
        <f>input!AA1604/input!AA1605*AV1642</f>
        <v>87.597955706984578</v>
      </c>
      <c r="AW1641" s="32">
        <f>input!AB1604/input!AB1605*AW1642</f>
        <v>171.57894736842113</v>
      </c>
      <c r="AX1641" s="32">
        <f>input!AC1604/input!AC1605*AX1642</f>
        <v>104.64785392459098</v>
      </c>
      <c r="AY1641" s="32">
        <f>input!AD1604/input!AD1605*AY1642</f>
        <v>48.913759052007912</v>
      </c>
      <c r="AZ1641" s="32">
        <f>input!AE1604/input!AE1605*AZ1642</f>
        <v>153.41303509448534</v>
      </c>
      <c r="BA1641" s="32">
        <f>input!AF1604/input!AF1605*BA1642</f>
        <v>105.95710881652094</v>
      </c>
      <c r="BB1641" s="32">
        <f>input!AG1604/input!AG1605*BB1642</f>
        <v>216.02836879432618</v>
      </c>
      <c r="BC1641" s="32">
        <f>input!AH1604/input!AH1605*BC1642</f>
        <v>105.56701030927844</v>
      </c>
    </row>
    <row r="1642" spans="2:55" x14ac:dyDescent="0.25">
      <c r="B1642" s="26">
        <f>input!A1605</f>
        <v>32332</v>
      </c>
      <c r="C1642" s="20">
        <f>input!B1605</f>
        <v>2106.15</v>
      </c>
      <c r="D1642" s="20">
        <f>input!C1605</f>
        <v>270.02</v>
      </c>
      <c r="E1642" s="20">
        <f>input!D1605</f>
        <v>394.33</v>
      </c>
      <c r="F1642" s="20">
        <f>input!E1605</f>
        <v>3456.61</v>
      </c>
      <c r="G1642" s="20">
        <f>input!F1605</f>
        <v>1197.52</v>
      </c>
      <c r="H1642" s="20">
        <f>input!G1605</f>
        <v>2752.9</v>
      </c>
      <c r="I1642">
        <v>0</v>
      </c>
      <c r="J1642" s="29">
        <f t="shared" ca="1" si="290"/>
        <v>270.02</v>
      </c>
      <c r="K1642" s="29">
        <f>VLOOKUP(B1642,output_kmeans!$A$2:$H$1878,8,0)</f>
        <v>1</v>
      </c>
      <c r="L1642" s="29">
        <f t="shared" si="292"/>
        <v>0</v>
      </c>
      <c r="M1642" s="29">
        <f t="shared" ca="1" si="292"/>
        <v>3000</v>
      </c>
      <c r="N1642" s="29">
        <f t="shared" si="292"/>
        <v>0</v>
      </c>
      <c r="O1642">
        <f t="shared" si="291"/>
        <v>0</v>
      </c>
      <c r="P1642" s="32">
        <f t="shared" ca="1" si="293"/>
        <v>85.07077177394369</v>
      </c>
      <c r="Q1642" s="32">
        <f t="shared" ca="1" si="293"/>
        <v>85.873287671232831</v>
      </c>
      <c r="R1642" s="32" t="str">
        <f t="shared" ca="1" si="294"/>
        <v/>
      </c>
      <c r="S1642" s="32" t="str">
        <f t="shared" ca="1" si="294"/>
        <v/>
      </c>
      <c r="T1642" s="32" t="str">
        <f t="shared" ca="1" si="294"/>
        <v/>
      </c>
      <c r="U1642" s="32" t="str">
        <f t="shared" ca="1" si="295"/>
        <v/>
      </c>
      <c r="V1642" s="32" t="str">
        <f t="shared" ca="1" si="295"/>
        <v/>
      </c>
      <c r="W1642" s="32" t="str">
        <f t="shared" ca="1" si="295"/>
        <v/>
      </c>
      <c r="X1642" s="32" t="str">
        <f t="shared" ca="1" si="295"/>
        <v/>
      </c>
      <c r="Z1642" s="32">
        <f>input!H1605/input!H1606*Z1643</f>
        <v>85.07077177394369</v>
      </c>
      <c r="AA1642" s="32">
        <f>input!I1605/input!I1606*AA1643</f>
        <v>85.396480126557236</v>
      </c>
      <c r="AB1642" s="32">
        <f>input!J1605/input!J1606*AB1643</f>
        <v>85.873287671232831</v>
      </c>
      <c r="AC1642" s="32">
        <f>input!K1605/input!K1606*AC1643</f>
        <v>85.910035910035973</v>
      </c>
      <c r="AD1642" s="33">
        <f>input!J1605-input!H1605</f>
        <v>0.79299999999999926</v>
      </c>
      <c r="AE1642">
        <f t="shared" si="296"/>
        <v>0</v>
      </c>
      <c r="AF1642" s="32">
        <f>input!L1605/input!L1606*AF1643</f>
        <v>79.022069078677589</v>
      </c>
      <c r="AG1642" s="32">
        <f>input!M1605/input!M1606*AG1643</f>
        <v>121.78472073614367</v>
      </c>
      <c r="AH1642" s="32">
        <f>input!N1605/input!N1606*AH1643</f>
        <v>55.674885081487581</v>
      </c>
      <c r="AI1642" s="32">
        <f>input!O1605/input!O1606*AI1643</f>
        <v>113.0564784053158</v>
      </c>
      <c r="AJ1642" s="32">
        <f>input!P1605/input!P1606*AJ1643</f>
        <v>92.40901213171577</v>
      </c>
      <c r="AK1642" s="32">
        <f>input!Q1605/input!Q1606*AK1643</f>
        <v>104.97322111706205</v>
      </c>
      <c r="AL1642" s="32">
        <f>input!R1605/input!R1606*AL1643</f>
        <v>74.37803692905743</v>
      </c>
      <c r="AM1642" s="32">
        <f>input!S1605/input!S1606*AM1643</f>
        <v>93.05197070108126</v>
      </c>
      <c r="AN1642" s="32">
        <f>input!T1605/input!T1606*AN1643</f>
        <v>84.229486324216069</v>
      </c>
      <c r="AO1642" s="32">
        <f>input!U1605/input!U1606*AO1643</f>
        <v>140.76305220883512</v>
      </c>
      <c r="AP1642" s="32">
        <f>input!V1605/input!V1606*AP1643</f>
        <v>113.58613217768146</v>
      </c>
      <c r="AQ1642" s="32">
        <f>input!W1605/input!W1606*AQ1643</f>
        <v>213.6483656560136</v>
      </c>
      <c r="AR1642" s="32">
        <f>input!X1605/input!X1606*AR1643</f>
        <v>1476.375404530743</v>
      </c>
      <c r="AT1642" s="32">
        <f>input!Y1605/input!Y1606*AT1643</f>
        <v>92.777777777777871</v>
      </c>
      <c r="AU1642" s="32">
        <f>input!Z1605/input!Z1606*AU1643</f>
        <v>63.405797101449281</v>
      </c>
      <c r="AV1642" s="32">
        <f>input!AA1605/input!AA1606*AV1643</f>
        <v>88.620102214650672</v>
      </c>
      <c r="AW1642" s="32">
        <f>input!AB1605/input!AB1606*AW1643</f>
        <v>167.89473684210535</v>
      </c>
      <c r="AX1642" s="32">
        <f>input!AC1605/input!AC1606*AX1643</f>
        <v>104.57671330329622</v>
      </c>
      <c r="AY1642" s="32">
        <f>input!AD1605/input!AD1606*AY1643</f>
        <v>50.888742593811735</v>
      </c>
      <c r="AZ1642" s="32">
        <f>input!AE1605/input!AE1606*AZ1643</f>
        <v>142.53760123409197</v>
      </c>
      <c r="BA1642" s="32">
        <f>input!AF1605/input!AF1606*BA1643</f>
        <v>98.332009531374013</v>
      </c>
      <c r="BB1642" s="32">
        <f>input!AG1605/input!AG1606*BB1643</f>
        <v>197.58865248226942</v>
      </c>
      <c r="BC1642" s="32">
        <f>input!AH1605/input!AH1606*BC1643</f>
        <v>106.1168384879726</v>
      </c>
    </row>
    <row r="1643" spans="2:55" x14ac:dyDescent="0.25">
      <c r="B1643" s="26">
        <f>input!A1606</f>
        <v>32325</v>
      </c>
      <c r="C1643" s="20">
        <f>input!B1606</f>
        <v>2131.58</v>
      </c>
      <c r="D1643" s="20">
        <f>input!C1606</f>
        <v>271.77999999999997</v>
      </c>
      <c r="E1643" s="20">
        <f>input!D1606</f>
        <v>394.69</v>
      </c>
      <c r="F1643" s="20">
        <f>input!E1606</f>
        <v>3441.48</v>
      </c>
      <c r="G1643" s="20">
        <f>input!F1606</f>
        <v>1163.52</v>
      </c>
      <c r="H1643" s="20">
        <f>input!G1606</f>
        <v>2684.64</v>
      </c>
      <c r="I1643">
        <v>0</v>
      </c>
      <c r="J1643" s="29">
        <f t="shared" ca="1" si="290"/>
        <v>271.77999999999997</v>
      </c>
      <c r="K1643" s="29">
        <f>VLOOKUP(B1643,output_kmeans!$A$2:$H$1878,8,0)</f>
        <v>1</v>
      </c>
      <c r="L1643" s="29">
        <f t="shared" si="292"/>
        <v>0</v>
      </c>
      <c r="M1643" s="29">
        <f t="shared" ca="1" si="292"/>
        <v>3000</v>
      </c>
      <c r="N1643" s="29">
        <f t="shared" si="292"/>
        <v>0</v>
      </c>
      <c r="O1643">
        <f t="shared" si="291"/>
        <v>0</v>
      </c>
      <c r="P1643" s="32">
        <f t="shared" ca="1" si="293"/>
        <v>82.374212212005474</v>
      </c>
      <c r="Q1643" s="32">
        <f t="shared" ca="1" si="293"/>
        <v>83.409436834094336</v>
      </c>
      <c r="R1643" s="32" t="str">
        <f t="shared" ca="1" si="294"/>
        <v/>
      </c>
      <c r="S1643" s="32" t="str">
        <f t="shared" ca="1" si="294"/>
        <v/>
      </c>
      <c r="T1643" s="32" t="str">
        <f t="shared" ca="1" si="294"/>
        <v/>
      </c>
      <c r="U1643" s="32" t="str">
        <f t="shared" ca="1" si="295"/>
        <v/>
      </c>
      <c r="V1643" s="32" t="str">
        <f t="shared" ca="1" si="295"/>
        <v/>
      </c>
      <c r="W1643" s="32" t="str">
        <f t="shared" ca="1" si="295"/>
        <v/>
      </c>
      <c r="X1643" s="32" t="str">
        <f t="shared" ca="1" si="295"/>
        <v/>
      </c>
      <c r="Z1643" s="32">
        <f>input!H1606/input!H1607*Z1644</f>
        <v>82.374212212005474</v>
      </c>
      <c r="AA1643" s="32">
        <f>input!I1606/input!I1607*AA1644</f>
        <v>82.845560609056733</v>
      </c>
      <c r="AB1643" s="32">
        <f>input!J1606/input!J1607*AB1644</f>
        <v>83.409436834094336</v>
      </c>
      <c r="AC1643" s="32">
        <f>input!K1606/input!K1607*AC1644</f>
        <v>83.462483462483533</v>
      </c>
      <c r="AD1643" s="33">
        <f>input!J1606-input!H1606</f>
        <v>0.79500000000000082</v>
      </c>
      <c r="AE1643">
        <f t="shared" si="296"/>
        <v>0</v>
      </c>
      <c r="AF1643" s="32">
        <f>input!L1606/input!L1607*AF1644</f>
        <v>78.685700221511297</v>
      </c>
      <c r="AG1643" s="32">
        <f>input!M1606/input!M1607*AG1644</f>
        <v>122.52300449390101</v>
      </c>
      <c r="AH1643" s="32">
        <f>input!N1606/input!N1607*AH1644</f>
        <v>56.038445465942239</v>
      </c>
      <c r="AI1643" s="32">
        <f>input!O1606/input!O1607*AI1644</f>
        <v>113.02325581395368</v>
      </c>
      <c r="AJ1643" s="32">
        <f>input!P1606/input!P1607*AJ1644</f>
        <v>90.849220103986141</v>
      </c>
      <c r="AK1643" s="32">
        <f>input!Q1606/input!Q1607*AK1644</f>
        <v>103.10635042081108</v>
      </c>
      <c r="AL1643" s="32">
        <f>input!R1606/input!R1607*AL1644</f>
        <v>73.542274052478234</v>
      </c>
      <c r="AM1643" s="32">
        <f>input!S1606/input!S1607*AM1644</f>
        <v>93.058946634112303</v>
      </c>
      <c r="AN1643" s="32">
        <f>input!T1606/input!T1607*AN1644</f>
        <v>84.056037358238754</v>
      </c>
      <c r="AO1643" s="32">
        <f>input!U1606/input!U1607*AO1644</f>
        <v>141.26506024096363</v>
      </c>
      <c r="AP1643" s="32">
        <f>input!V1606/input!V1607*AP1644</f>
        <v>113.41278439869988</v>
      </c>
      <c r="AQ1643" s="32">
        <f>input!W1606/input!W1607*AQ1644</f>
        <v>212.69234271146294</v>
      </c>
      <c r="AR1643" s="32">
        <f>input!X1606/input!X1607*AR1644</f>
        <v>1476.375404530743</v>
      </c>
      <c r="AT1643" s="32">
        <f>input!Y1606/input!Y1607*AT1644</f>
        <v>91.041666666666757</v>
      </c>
      <c r="AU1643" s="32">
        <f>input!Z1606/input!Z1607*AU1644</f>
        <v>60.715579710144937</v>
      </c>
      <c r="AV1643" s="32">
        <f>input!AA1606/input!AA1607*AV1644</f>
        <v>88.040885860306531</v>
      </c>
      <c r="AW1643" s="32">
        <f>input!AB1606/input!AB1607*AW1644</f>
        <v>165.78947368421061</v>
      </c>
      <c r="AX1643" s="32">
        <f>input!AC1606/input!AC1607*AX1644</f>
        <v>104.24472373725402</v>
      </c>
      <c r="AY1643" s="32">
        <f>input!AD1606/input!AD1607*AY1644</f>
        <v>49.177090190915095</v>
      </c>
      <c r="AZ1643" s="32">
        <f>input!AE1606/input!AE1607*AZ1644</f>
        <v>152.48746625530293</v>
      </c>
      <c r="BA1643" s="32">
        <f>input!AF1606/input!AF1607*BA1644</f>
        <v>108.65766481334383</v>
      </c>
      <c r="BB1643" s="32">
        <f>input!AG1606/input!AG1607*BB1644</f>
        <v>188.22695035460984</v>
      </c>
      <c r="BC1643" s="32">
        <f>input!AH1606/input!AH1607*BC1644</f>
        <v>110.10309278350525</v>
      </c>
    </row>
    <row r="1644" spans="2:55" x14ac:dyDescent="0.25">
      <c r="B1644" s="26">
        <f>input!A1607</f>
        <v>32318</v>
      </c>
      <c r="C1644" s="20">
        <f>input!B1607</f>
        <v>2142.96</v>
      </c>
      <c r="D1644" s="20">
        <f>input!C1607</f>
        <v>273.77999999999997</v>
      </c>
      <c r="E1644" s="20">
        <f>input!D1607</f>
        <v>391.62</v>
      </c>
      <c r="F1644" s="20">
        <f>input!E1607</f>
        <v>3449.93</v>
      </c>
      <c r="G1644" s="20">
        <f>input!F1607</f>
        <v>1143.5</v>
      </c>
      <c r="H1644" s="20">
        <f>input!G1607</f>
        <v>2707.56</v>
      </c>
      <c r="I1644">
        <v>0</v>
      </c>
      <c r="J1644" s="29">
        <f t="shared" ca="1" si="290"/>
        <v>273.77999999999997</v>
      </c>
      <c r="K1644" s="29">
        <f>VLOOKUP(B1644,output_kmeans!$A$2:$H$1878,8,0)</f>
        <v>1</v>
      </c>
      <c r="L1644" s="29">
        <f t="shared" si="292"/>
        <v>0</v>
      </c>
      <c r="M1644" s="29">
        <f t="shared" ca="1" si="292"/>
        <v>3000</v>
      </c>
      <c r="N1644" s="29">
        <f t="shared" si="292"/>
        <v>0</v>
      </c>
      <c r="O1644">
        <f t="shared" si="291"/>
        <v>0</v>
      </c>
      <c r="P1644" s="32">
        <f t="shared" ca="1" si="293"/>
        <v>83.097427420188126</v>
      </c>
      <c r="Q1644" s="32">
        <f t="shared" ca="1" si="293"/>
        <v>84.550989345509848</v>
      </c>
      <c r="R1644" s="32" t="str">
        <f t="shared" ca="1" si="294"/>
        <v/>
      </c>
      <c r="S1644" s="32" t="str">
        <f t="shared" ca="1" si="294"/>
        <v/>
      </c>
      <c r="T1644" s="32" t="str">
        <f t="shared" ca="1" si="294"/>
        <v/>
      </c>
      <c r="U1644" s="32" t="str">
        <f t="shared" ca="1" si="295"/>
        <v/>
      </c>
      <c r="V1644" s="32" t="str">
        <f t="shared" ca="1" si="295"/>
        <v/>
      </c>
      <c r="W1644" s="32" t="str">
        <f t="shared" ca="1" si="295"/>
        <v/>
      </c>
      <c r="X1644" s="32" t="str">
        <f t="shared" ca="1" si="295"/>
        <v/>
      </c>
      <c r="Z1644" s="32">
        <f>input!H1607/input!H1608*Z1645</f>
        <v>83.097427420188126</v>
      </c>
      <c r="AA1644" s="32">
        <f>input!I1607/input!I1608*AA1645</f>
        <v>83.992485663436796</v>
      </c>
      <c r="AB1644" s="32">
        <f>input!J1607/input!J1608*AB1645</f>
        <v>84.550989345509848</v>
      </c>
      <c r="AC1644" s="32">
        <f>input!K1607/input!K1608*AC1645</f>
        <v>84.180684180684239</v>
      </c>
      <c r="AD1644" s="33">
        <f>input!J1607-input!H1607</f>
        <v>0.84500000000000064</v>
      </c>
      <c r="AE1644">
        <f t="shared" si="296"/>
        <v>0</v>
      </c>
      <c r="AF1644" s="32">
        <f>input!L1607/input!L1608*AF1645</f>
        <v>77.857084256296773</v>
      </c>
      <c r="AG1644" s="32">
        <f>input!M1607/input!M1608*AG1645</f>
        <v>123.82837577573281</v>
      </c>
      <c r="AH1644" s="32">
        <f>input!N1607/input!N1608*AH1645</f>
        <v>54.575846218136142</v>
      </c>
      <c r="AI1644" s="32">
        <f>input!O1607/input!O1608*AI1645</f>
        <v>114.61794019933573</v>
      </c>
      <c r="AJ1644" s="32">
        <f>input!P1607/input!P1608*AJ1645</f>
        <v>95.297515886770654</v>
      </c>
      <c r="AK1644" s="32">
        <f>input!Q1607/input!Q1608*AK1645</f>
        <v>108.98240244835509</v>
      </c>
      <c r="AL1644" s="32">
        <f>input!R1607/input!R1608*AL1645</f>
        <v>73.226433430515158</v>
      </c>
      <c r="AM1644" s="32">
        <f>input!S1607/input!S1608*AM1645</f>
        <v>91.503313568189739</v>
      </c>
      <c r="AN1644" s="32">
        <f>input!T1607/input!T1608*AN1645</f>
        <v>83.635757171447565</v>
      </c>
      <c r="AO1644" s="32">
        <f>input!U1607/input!U1608*AO1645</f>
        <v>140.2610441767066</v>
      </c>
      <c r="AP1644" s="32">
        <f>input!V1607/input!V1608*AP1645</f>
        <v>112.39436619718309</v>
      </c>
      <c r="AQ1644" s="32">
        <f>input!W1607/input!W1608*AQ1645</f>
        <v>209.23245015023198</v>
      </c>
      <c r="AR1644" s="32">
        <f>input!X1607/input!X1608*AR1645</f>
        <v>1476.375404530743</v>
      </c>
      <c r="AT1644" s="32">
        <f>input!Y1607/input!Y1608*AT1645</f>
        <v>91.805555555555642</v>
      </c>
      <c r="AU1644" s="32">
        <f>input!Z1607/input!Z1608*AU1645</f>
        <v>61.684782608695663</v>
      </c>
      <c r="AV1644" s="32">
        <f>input!AA1607/input!AA1608*AV1645</f>
        <v>85.553662691652377</v>
      </c>
      <c r="AW1644" s="32">
        <f>input!AB1607/input!AB1608*AW1645</f>
        <v>158.99122807017554</v>
      </c>
      <c r="AX1644" s="32">
        <f>input!AC1607/input!AC1608*AX1645</f>
        <v>105.05098411192796</v>
      </c>
      <c r="AY1644" s="32">
        <f>input!AD1607/input!AD1608*AY1645</f>
        <v>52.69914417379858</v>
      </c>
      <c r="AZ1644" s="32">
        <f>input!AE1607/input!AE1608*AZ1645</f>
        <v>158.81218665638278</v>
      </c>
      <c r="BA1644" s="32">
        <f>input!AF1607/input!AF1608*BA1645</f>
        <v>108.81652104845107</v>
      </c>
      <c r="BB1644" s="32">
        <f>input!AG1607/input!AG1608*BB1645</f>
        <v>154.0425531914893</v>
      </c>
      <c r="BC1644" s="32">
        <f>input!AH1607/input!AH1608*BC1645</f>
        <v>104.60481099656366</v>
      </c>
    </row>
    <row r="1645" spans="2:55" x14ac:dyDescent="0.25">
      <c r="B1645" s="26">
        <f>input!A1608</f>
        <v>32311</v>
      </c>
      <c r="C1645" s="20">
        <f>input!B1608</f>
        <v>2104.02</v>
      </c>
      <c r="D1645" s="20">
        <f>input!C1608</f>
        <v>270.68</v>
      </c>
      <c r="E1645" s="20">
        <f>input!D1608</f>
        <v>386.91</v>
      </c>
      <c r="F1645" s="20">
        <f>input!E1608</f>
        <v>3413.02</v>
      </c>
      <c r="G1645" s="20">
        <f>input!F1608</f>
        <v>1118.8499999999999</v>
      </c>
      <c r="H1645" s="20">
        <f>input!G1608</f>
        <v>2718.02</v>
      </c>
      <c r="I1645">
        <v>0</v>
      </c>
      <c r="J1645" s="29">
        <f t="shared" ca="1" si="290"/>
        <v>270.68</v>
      </c>
      <c r="K1645" s="29">
        <f>VLOOKUP(B1645,output_kmeans!$A$2:$H$1878,8,0)</f>
        <v>1</v>
      </c>
      <c r="L1645" s="29">
        <f t="shared" si="292"/>
        <v>0</v>
      </c>
      <c r="M1645" s="29">
        <f t="shared" ca="1" si="292"/>
        <v>3000</v>
      </c>
      <c r="N1645" s="29">
        <f t="shared" si="292"/>
        <v>0</v>
      </c>
      <c r="O1645">
        <f t="shared" si="291"/>
        <v>0</v>
      </c>
      <c r="P1645" s="32">
        <f t="shared" ca="1" si="293"/>
        <v>81.81630333712171</v>
      </c>
      <c r="Q1645" s="32">
        <f t="shared" ca="1" si="293"/>
        <v>84.560502283104967</v>
      </c>
      <c r="R1645" s="32" t="str">
        <f t="shared" ca="1" si="294"/>
        <v/>
      </c>
      <c r="S1645" s="32" t="str">
        <f t="shared" ca="1" si="294"/>
        <v/>
      </c>
      <c r="T1645" s="32" t="str">
        <f t="shared" ca="1" si="294"/>
        <v/>
      </c>
      <c r="U1645" s="32" t="str">
        <f t="shared" ca="1" si="295"/>
        <v/>
      </c>
      <c r="V1645" s="32" t="str">
        <f t="shared" ca="1" si="295"/>
        <v/>
      </c>
      <c r="W1645" s="32" t="str">
        <f t="shared" ca="1" si="295"/>
        <v/>
      </c>
      <c r="X1645" s="32" t="str">
        <f t="shared" ca="1" si="295"/>
        <v/>
      </c>
      <c r="Z1645" s="32">
        <f>input!H1608/input!H1609*Z1646</f>
        <v>81.81630333712171</v>
      </c>
      <c r="AA1645" s="32">
        <f>input!I1608/input!I1609*AA1646</f>
        <v>83.62665612022937</v>
      </c>
      <c r="AB1645" s="32">
        <f>input!J1608/input!J1609*AB1646</f>
        <v>84.560502283104967</v>
      </c>
      <c r="AC1645" s="32">
        <f>input!K1608/input!K1609*AC1646</f>
        <v>84.861084861084933</v>
      </c>
      <c r="AD1645" s="33">
        <f>input!J1608-input!H1608</f>
        <v>0.96999999999999886</v>
      </c>
      <c r="AE1645">
        <f t="shared" si="296"/>
        <v>0</v>
      </c>
      <c r="AF1645" s="32">
        <f>input!L1608/input!L1609*AF1646</f>
        <v>75.461481663795325</v>
      </c>
      <c r="AG1645" s="32">
        <f>input!M1608/input!M1609*AG1646</f>
        <v>127.31649903702106</v>
      </c>
      <c r="AH1645" s="32">
        <f>input!N1608/input!N1609*AH1646</f>
        <v>52.599247806101047</v>
      </c>
      <c r="AI1645" s="32">
        <f>input!O1608/input!O1609*AI1646</f>
        <v>118.43853820598025</v>
      </c>
      <c r="AJ1645" s="32">
        <f>input!P1608/input!P1609*AJ1646</f>
        <v>93.864818024263428</v>
      </c>
      <c r="AK1645" s="32">
        <f>input!Q1608/input!Q1609*AK1646</f>
        <v>108.82938026013781</v>
      </c>
      <c r="AL1645" s="32">
        <f>input!R1608/input!R1609*AL1646</f>
        <v>70.821185617104078</v>
      </c>
      <c r="AM1645" s="32">
        <f>input!S1608/input!S1609*AM1646</f>
        <v>89.01290547610742</v>
      </c>
      <c r="AN1645" s="32">
        <f>input!T1608/input!T1609*AN1646</f>
        <v>81.320880587057971</v>
      </c>
      <c r="AO1645" s="32">
        <f>input!U1608/input!U1609*AO1646</f>
        <v>138.15261044176683</v>
      </c>
      <c r="AP1645" s="32">
        <f>input!V1608/input!V1609*AP1646</f>
        <v>111.80931744312025</v>
      </c>
      <c r="AQ1645" s="32">
        <f>input!W1608/input!W1609*AQ1646</f>
        <v>208.13985249931696</v>
      </c>
      <c r="AR1645" s="32">
        <f>input!X1608/input!X1609*AR1646</f>
        <v>1476.375404530743</v>
      </c>
      <c r="AT1645" s="32">
        <f>input!Y1608/input!Y1609*AT1646</f>
        <v>94.444444444444542</v>
      </c>
      <c r="AU1645" s="32">
        <f>input!Z1608/input!Z1609*AU1646</f>
        <v>65.715579710144937</v>
      </c>
      <c r="AV1645" s="32">
        <f>input!AA1608/input!AA1609*AV1646</f>
        <v>95.706984667802288</v>
      </c>
      <c r="AW1645" s="32">
        <f>input!AB1608/input!AB1609*AW1646</f>
        <v>154.16666666666677</v>
      </c>
      <c r="AX1645" s="32">
        <f>input!AC1608/input!AC1609*AX1646</f>
        <v>107.7780412615604</v>
      </c>
      <c r="AY1645" s="32">
        <f>input!AD1608/input!AD1609*AY1646</f>
        <v>54.147465437788036</v>
      </c>
      <c r="AZ1645" s="32">
        <f>input!AE1608/input!AE1609*AZ1646</f>
        <v>149.86502121095276</v>
      </c>
      <c r="BA1645" s="32">
        <f>input!AF1608/input!AF1609*BA1646</f>
        <v>98.332009531374027</v>
      </c>
      <c r="BB1645" s="32">
        <f>input!AG1608/input!AG1609*BB1646</f>
        <v>146.6666666666666</v>
      </c>
      <c r="BC1645" s="32">
        <f>input!AH1608/input!AH1609*BC1646</f>
        <v>104.87972508591074</v>
      </c>
    </row>
    <row r="1646" spans="2:55" x14ac:dyDescent="0.25">
      <c r="B1646" s="26">
        <f>input!A1609</f>
        <v>32304</v>
      </c>
      <c r="C1646" s="20">
        <f>input!B1609</f>
        <v>2101.71</v>
      </c>
      <c r="D1646" s="20">
        <f>input!C1609</f>
        <v>271.26</v>
      </c>
      <c r="E1646" s="20">
        <f>input!D1609</f>
        <v>386.25</v>
      </c>
      <c r="F1646" s="20">
        <f>input!E1609</f>
        <v>3379.94</v>
      </c>
      <c r="G1646" s="20">
        <f>input!F1609</f>
        <v>1119.1500000000001</v>
      </c>
      <c r="H1646" s="20">
        <f>input!G1609</f>
        <v>2647.42</v>
      </c>
      <c r="I1646">
        <v>0</v>
      </c>
      <c r="J1646" s="29">
        <f t="shared" ca="1" si="290"/>
        <v>271.26</v>
      </c>
      <c r="K1646" s="29">
        <f>VLOOKUP(B1646,output_kmeans!$A$2:$H$1878,8,0)</f>
        <v>1</v>
      </c>
      <c r="L1646" s="29">
        <f t="shared" si="292"/>
        <v>0</v>
      </c>
      <c r="M1646" s="29">
        <f t="shared" ca="1" si="292"/>
        <v>3000</v>
      </c>
      <c r="N1646" s="29">
        <f t="shared" si="292"/>
        <v>0</v>
      </c>
      <c r="O1646">
        <f t="shared" si="291"/>
        <v>0</v>
      </c>
      <c r="P1646" s="32">
        <f t="shared" ca="1" si="293"/>
        <v>82.033267899576501</v>
      </c>
      <c r="Q1646" s="32">
        <f t="shared" ca="1" si="293"/>
        <v>84.969558599695532</v>
      </c>
      <c r="R1646" s="32" t="str">
        <f t="shared" ca="1" si="294"/>
        <v/>
      </c>
      <c r="S1646" s="32" t="str">
        <f t="shared" ca="1" si="294"/>
        <v/>
      </c>
      <c r="T1646" s="32" t="str">
        <f t="shared" ca="1" si="294"/>
        <v/>
      </c>
      <c r="U1646" s="32" t="str">
        <f t="shared" ca="1" si="295"/>
        <v/>
      </c>
      <c r="V1646" s="32" t="str">
        <f t="shared" ca="1" si="295"/>
        <v/>
      </c>
      <c r="W1646" s="32" t="str">
        <f t="shared" ca="1" si="295"/>
        <v/>
      </c>
      <c r="X1646" s="32" t="str">
        <f t="shared" ca="1" si="295"/>
        <v/>
      </c>
      <c r="Z1646" s="32">
        <f>input!H1609/input!H1610*Z1647</f>
        <v>82.033267899576501</v>
      </c>
      <c r="AA1646" s="32">
        <f>input!I1609/input!I1610*AA1647</f>
        <v>83.943049238679052</v>
      </c>
      <c r="AB1646" s="32">
        <f>input!J1609/input!J1610*AB1647</f>
        <v>84.969558599695532</v>
      </c>
      <c r="AC1646" s="32">
        <f>input!K1609/input!K1610*AC1647</f>
        <v>85.484785484785547</v>
      </c>
      <c r="AD1646" s="33">
        <f>input!J1609-input!H1609</f>
        <v>0.99200000000000088</v>
      </c>
      <c r="AE1646">
        <f t="shared" si="296"/>
        <v>0</v>
      </c>
      <c r="AF1646" s="32">
        <f>input!L1609/input!L1610*AF1647</f>
        <v>74.476987447698846</v>
      </c>
      <c r="AG1646" s="32">
        <f>input!M1609/input!M1610*AG1647</f>
        <v>129.71324630858109</v>
      </c>
      <c r="AH1646" s="32">
        <f>input!N1609/input!N1610*AH1647</f>
        <v>52.202256581696538</v>
      </c>
      <c r="AI1646" s="32">
        <f>input!O1609/input!O1610*AI1647</f>
        <v>120.73089700996697</v>
      </c>
      <c r="AJ1646" s="32">
        <f>input!P1609/input!P1610*AJ1647</f>
        <v>93.183131138070479</v>
      </c>
      <c r="AK1646" s="32">
        <f>input!Q1609/input!Q1610*AK1647</f>
        <v>107.23794950267796</v>
      </c>
      <c r="AL1646" s="32">
        <f>input!R1609/input!R1610*AL1647</f>
        <v>69.839650145772694</v>
      </c>
      <c r="AM1646" s="32">
        <f>input!S1609/input!S1610*AM1647</f>
        <v>87.861876525985352</v>
      </c>
      <c r="AN1646" s="32">
        <f>input!T1609/input!T1610*AN1647</f>
        <v>80.153435623749104</v>
      </c>
      <c r="AO1646" s="32">
        <f>input!U1609/input!U1610*AO1647</f>
        <v>136.4457831325299</v>
      </c>
      <c r="AP1646" s="32">
        <f>input!V1609/input!V1610*AP1647</f>
        <v>111.57096424702056</v>
      </c>
      <c r="AQ1646" s="32">
        <f>input!W1609/input!W1610*AQ1647</f>
        <v>203.22316307019923</v>
      </c>
      <c r="AR1646" s="32">
        <f>input!X1609/input!X1610*AR1647</f>
        <v>1476.375404530743</v>
      </c>
      <c r="AT1646" s="32">
        <f>input!Y1609/input!Y1610*AT1647</f>
        <v>91.972222222222328</v>
      </c>
      <c r="AU1646" s="32">
        <f>input!Z1609/input!Z1610*AU1647</f>
        <v>63.541666666666679</v>
      </c>
      <c r="AV1646" s="32">
        <f>input!AA1609/input!AA1610*AV1647</f>
        <v>98.568994889267373</v>
      </c>
      <c r="AW1646" s="32">
        <f>input!AB1609/input!AB1610*AW1647</f>
        <v>153.15789473684222</v>
      </c>
      <c r="AX1646" s="32">
        <f>input!AC1609/input!AC1610*AX1647</f>
        <v>106.49751007825473</v>
      </c>
      <c r="AY1646" s="32">
        <f>input!AD1609/input!AD1610*AY1647</f>
        <v>55.069124423963153</v>
      </c>
      <c r="AZ1646" s="32">
        <f>input!AE1609/input!AE1610*AZ1647</f>
        <v>136.36714230620919</v>
      </c>
      <c r="BA1646" s="32">
        <f>input!AF1609/input!AF1610*BA1647</f>
        <v>81.890389197775946</v>
      </c>
      <c r="BB1646" s="32">
        <f>input!AG1609/input!AG1610*BB1647</f>
        <v>141.84397163120562</v>
      </c>
      <c r="BC1646" s="32">
        <f>input!AH1609/input!AH1610*BC1647</f>
        <v>102.74914089347088</v>
      </c>
    </row>
    <row r="1647" spans="2:55" x14ac:dyDescent="0.25">
      <c r="B1647" s="26">
        <f>input!A1610</f>
        <v>32297</v>
      </c>
      <c r="C1647" s="20">
        <f>input!B1610</f>
        <v>2071.3000000000002</v>
      </c>
      <c r="D1647" s="20">
        <f>input!C1610</f>
        <v>266.45</v>
      </c>
      <c r="E1647" s="20">
        <f>input!D1610</f>
        <v>376.86</v>
      </c>
      <c r="F1647" s="20">
        <f>input!E1610</f>
        <v>3325.03</v>
      </c>
      <c r="G1647" s="20">
        <f>input!F1610</f>
        <v>1102.25</v>
      </c>
      <c r="H1647" s="20">
        <f>input!G1610</f>
        <v>2568.35</v>
      </c>
      <c r="I1647">
        <v>0</v>
      </c>
      <c r="J1647" s="29">
        <f t="shared" ca="1" si="290"/>
        <v>266.45</v>
      </c>
      <c r="K1647" s="29">
        <f>VLOOKUP(B1647,output_kmeans!$A$2:$H$1878,8,0)</f>
        <v>1</v>
      </c>
      <c r="L1647" s="29">
        <f t="shared" si="292"/>
        <v>0</v>
      </c>
      <c r="M1647" s="29">
        <f t="shared" ca="1" si="292"/>
        <v>3000</v>
      </c>
      <c r="N1647" s="29">
        <f t="shared" si="292"/>
        <v>0</v>
      </c>
      <c r="O1647">
        <f t="shared" si="291"/>
        <v>0</v>
      </c>
      <c r="P1647" s="32">
        <f t="shared" ca="1" si="293"/>
        <v>83.841305920033179</v>
      </c>
      <c r="Q1647" s="32">
        <f t="shared" ca="1" si="293"/>
        <v>86.263318112633115</v>
      </c>
      <c r="R1647" s="32" t="str">
        <f t="shared" ca="1" si="294"/>
        <v/>
      </c>
      <c r="S1647" s="32" t="str">
        <f t="shared" ca="1" si="294"/>
        <v/>
      </c>
      <c r="T1647" s="32" t="str">
        <f t="shared" ca="1" si="294"/>
        <v/>
      </c>
      <c r="U1647" s="32" t="str">
        <f t="shared" ca="1" si="295"/>
        <v/>
      </c>
      <c r="V1647" s="32" t="str">
        <f t="shared" ca="1" si="295"/>
        <v/>
      </c>
      <c r="W1647" s="32" t="str">
        <f t="shared" ca="1" si="295"/>
        <v/>
      </c>
      <c r="X1647" s="32" t="str">
        <f t="shared" ca="1" si="295"/>
        <v/>
      </c>
      <c r="Z1647" s="32">
        <f>input!H1610/input!H1611*Z1648</f>
        <v>83.841305920033179</v>
      </c>
      <c r="AA1647" s="32">
        <f>input!I1610/input!I1611*AA1648</f>
        <v>85.228396282380842</v>
      </c>
      <c r="AB1647" s="32">
        <f>input!J1610/input!J1611*AB1648</f>
        <v>86.263318112633115</v>
      </c>
      <c r="AC1647" s="32">
        <f>input!K1610/input!K1611*AC1648</f>
        <v>86.467586467586543</v>
      </c>
      <c r="AD1647" s="33">
        <f>input!J1610-input!H1610</f>
        <v>0.9529999999999994</v>
      </c>
      <c r="AE1647">
        <f t="shared" si="296"/>
        <v>0</v>
      </c>
      <c r="AF1647" s="32">
        <f>input!L1610/input!L1611*AF1648</f>
        <v>74.952826318812143</v>
      </c>
      <c r="AG1647" s="32">
        <f>input!M1610/input!M1611*AG1648</f>
        <v>129.44575219345163</v>
      </c>
      <c r="AH1647" s="32">
        <f>input!N1610/input!N1611*AH1648</f>
        <v>52.64103635603837</v>
      </c>
      <c r="AI1647" s="32">
        <f>input!O1610/input!O1611*AI1648</f>
        <v>119.20265780730917</v>
      </c>
      <c r="AJ1647" s="32">
        <f>input!P1610/input!P1611*AJ1648</f>
        <v>93.240901213171583</v>
      </c>
      <c r="AK1647" s="32">
        <f>input!Q1610/input!Q1611*AK1648</f>
        <v>106.82478959449129</v>
      </c>
      <c r="AL1647" s="32">
        <f>input!R1610/input!R1611*AL1648</f>
        <v>69.946550048590964</v>
      </c>
      <c r="AM1647" s="32">
        <f>input!S1610/input!S1611*AM1648</f>
        <v>88.050226717823506</v>
      </c>
      <c r="AN1647" s="32">
        <f>input!T1610/input!T1611*AN1648</f>
        <v>80.567044696464237</v>
      </c>
      <c r="AO1647" s="32">
        <f>input!U1610/input!U1611*AO1648</f>
        <v>136.4457831325299</v>
      </c>
      <c r="AP1647" s="32">
        <f>input!V1610/input!V1611*AP1648</f>
        <v>112.00433369447452</v>
      </c>
      <c r="AQ1647" s="32">
        <f>input!W1610/input!W1611*AQ1648</f>
        <v>203.31421287444215</v>
      </c>
      <c r="AR1647" s="32">
        <f>input!X1610/input!X1611*AR1648</f>
        <v>1476.375404530743</v>
      </c>
      <c r="AT1647" s="32">
        <f>input!Y1610/input!Y1611*AT1648</f>
        <v>92.194444444444542</v>
      </c>
      <c r="AU1647" s="32">
        <f>input!Z1610/input!Z1611*AU1648</f>
        <v>65.851449275362327</v>
      </c>
      <c r="AV1647" s="32">
        <f>input!AA1610/input!AA1611*AV1648</f>
        <v>99.011925042589354</v>
      </c>
      <c r="AW1647" s="32">
        <f>input!AB1610/input!AB1611*AW1648</f>
        <v>150.00000000000011</v>
      </c>
      <c r="AX1647" s="32">
        <f>input!AC1610/input!AC1611*AX1648</f>
        <v>110.2205359260138</v>
      </c>
      <c r="AY1647" s="32">
        <f>input!AD1610/input!AD1611*AY1648</f>
        <v>57.603686635944719</v>
      </c>
      <c r="AZ1647" s="32">
        <f>input!AE1610/input!AE1611*AZ1648</f>
        <v>130.96799074431175</v>
      </c>
      <c r="BA1647" s="32">
        <f>input!AF1610/input!AF1611*BA1648</f>
        <v>74.503574265289856</v>
      </c>
      <c r="BB1647" s="32">
        <f>input!AG1610/input!AG1611*BB1648</f>
        <v>141.84397163120562</v>
      </c>
      <c r="BC1647" s="32">
        <f>input!AH1610/input!AH1611*BC1648</f>
        <v>99.725085910653007</v>
      </c>
    </row>
    <row r="1648" spans="2:55" x14ac:dyDescent="0.25">
      <c r="B1648" s="26">
        <f>input!A1611</f>
        <v>32290</v>
      </c>
      <c r="C1648" s="20">
        <f>input!B1611</f>
        <v>1956.44</v>
      </c>
      <c r="D1648" s="20">
        <f>input!C1611</f>
        <v>253.42</v>
      </c>
      <c r="E1648" s="20">
        <f>input!D1611</f>
        <v>366.66</v>
      </c>
      <c r="F1648" s="20">
        <f>input!E1611</f>
        <v>3173.07</v>
      </c>
      <c r="G1648" s="20">
        <f>input!F1611</f>
        <v>1055.57</v>
      </c>
      <c r="H1648" s="20">
        <f>input!G1611</f>
        <v>2513.6999999999998</v>
      </c>
      <c r="I1648">
        <v>0</v>
      </c>
      <c r="J1648" s="29">
        <f t="shared" ca="1" si="290"/>
        <v>253.42</v>
      </c>
      <c r="K1648" s="29">
        <f>VLOOKUP(B1648,output_kmeans!$A$2:$H$1878,8,0)</f>
        <v>1</v>
      </c>
      <c r="L1648" s="29">
        <f t="shared" si="292"/>
        <v>0</v>
      </c>
      <c r="M1648" s="29">
        <f t="shared" ca="1" si="292"/>
        <v>3000</v>
      </c>
      <c r="N1648" s="29">
        <f t="shared" si="292"/>
        <v>0</v>
      </c>
      <c r="O1648">
        <f t="shared" si="291"/>
        <v>0</v>
      </c>
      <c r="P1648" s="32">
        <f t="shared" ca="1" si="293"/>
        <v>84.926128732307177</v>
      </c>
      <c r="Q1648" s="32">
        <f t="shared" ca="1" si="293"/>
        <v>87.79490106544894</v>
      </c>
      <c r="R1648" s="32" t="str">
        <f t="shared" ca="1" si="294"/>
        <v/>
      </c>
      <c r="S1648" s="32" t="str">
        <f t="shared" ca="1" si="294"/>
        <v/>
      </c>
      <c r="T1648" s="32" t="str">
        <f t="shared" ca="1" si="294"/>
        <v/>
      </c>
      <c r="U1648" s="32" t="str">
        <f t="shared" ca="1" si="295"/>
        <v/>
      </c>
      <c r="V1648" s="32" t="str">
        <f t="shared" ca="1" si="295"/>
        <v/>
      </c>
      <c r="W1648" s="32" t="str">
        <f t="shared" ca="1" si="295"/>
        <v/>
      </c>
      <c r="X1648" s="32" t="str">
        <f t="shared" ca="1" si="295"/>
        <v/>
      </c>
      <c r="Z1648" s="32">
        <f>input!H1611/input!H1612*Z1649</f>
        <v>84.926128732307177</v>
      </c>
      <c r="AA1648" s="32">
        <f>input!I1611/input!I1612*AA1649</f>
        <v>86.652165315404375</v>
      </c>
      <c r="AB1648" s="32">
        <f>input!J1611/input!J1612*AB1649</f>
        <v>87.79490106544894</v>
      </c>
      <c r="AC1648" s="32">
        <f>input!K1611/input!K1612*AC1649</f>
        <v>88.092988092988165</v>
      </c>
      <c r="AD1648" s="33">
        <f>input!J1611-input!H1611</f>
        <v>1.0089999999999986</v>
      </c>
      <c r="AE1648">
        <f t="shared" si="296"/>
        <v>0</v>
      </c>
      <c r="AF1648" s="32">
        <f>input!L1611/input!L1612*AF1649</f>
        <v>74.189843301337376</v>
      </c>
      <c r="AG1648" s="32">
        <f>input!M1611/input!M1612*AG1649</f>
        <v>130.3552321848918</v>
      </c>
      <c r="AH1648" s="32">
        <f>input!N1611/input!N1612*AH1649</f>
        <v>52.235687421646396</v>
      </c>
      <c r="AI1648" s="32">
        <f>input!O1611/input!O1612*AI1649</f>
        <v>123.2890365448507</v>
      </c>
      <c r="AJ1648" s="32">
        <f>input!P1611/input!P1612*AJ1649</f>
        <v>93.183131138070479</v>
      </c>
      <c r="AK1648" s="32">
        <f>input!Q1611/input!Q1612*AK1649</f>
        <v>107.11553175210413</v>
      </c>
      <c r="AL1648" s="32">
        <f>input!R1611/input!R1612*AL1649</f>
        <v>69.800777453838776</v>
      </c>
      <c r="AM1648" s="32">
        <f>input!S1611/input!S1612*AM1649</f>
        <v>86.836414370422034</v>
      </c>
      <c r="AN1648" s="32">
        <f>input!T1611/input!T1612*AN1649</f>
        <v>79.452968645763761</v>
      </c>
      <c r="AO1648" s="32">
        <f>input!U1611/input!U1612*AO1649</f>
        <v>134.43775100401587</v>
      </c>
      <c r="AP1648" s="32">
        <f>input!V1611/input!V1612*AP1649</f>
        <v>112.0693391115926</v>
      </c>
      <c r="AQ1648" s="32">
        <f>input!W1611/input!W1612*AQ1649</f>
        <v>202.95001365747046</v>
      </c>
      <c r="AR1648" s="32">
        <f>input!X1611/input!X1612*AR1649</f>
        <v>1476.375404530743</v>
      </c>
      <c r="AT1648" s="32">
        <f>input!Y1611/input!Y1612*AT1649</f>
        <v>90.930555555555642</v>
      </c>
      <c r="AU1648" s="32">
        <f>input!Z1611/input!Z1612*AU1649</f>
        <v>59.556159420289873</v>
      </c>
      <c r="AV1648" s="32">
        <f>input!AA1611/input!AA1612*AV1649</f>
        <v>98.017035775127681</v>
      </c>
      <c r="AW1648" s="32">
        <f>input!AB1611/input!AB1612*AW1649</f>
        <v>147.71929824561417</v>
      </c>
      <c r="AX1648" s="32">
        <f>input!AC1611/input!AC1612*AX1649</f>
        <v>106.9006402655917</v>
      </c>
      <c r="AY1648" s="32">
        <f>input!AD1611/input!AD1612*AY1649</f>
        <v>57.373271889400939</v>
      </c>
      <c r="AZ1648" s="32">
        <f>input!AE1611/input!AE1612*AZ1649</f>
        <v>118.47281141534914</v>
      </c>
      <c r="BA1648" s="32">
        <f>input!AF1611/input!AF1612*BA1649</f>
        <v>68.784749801429655</v>
      </c>
      <c r="BB1648" s="32">
        <f>input!AG1611/input!AG1612*BB1649</f>
        <v>132.90780141843965</v>
      </c>
      <c r="BC1648" s="32">
        <f>input!AH1611/input!AH1612*BC1649</f>
        <v>93.333333333333414</v>
      </c>
    </row>
    <row r="1649" spans="2:55" x14ac:dyDescent="0.25">
      <c r="B1649" s="26">
        <f>input!A1612</f>
        <v>32283</v>
      </c>
      <c r="C1649" s="20">
        <f>input!B1612</f>
        <v>1952.59</v>
      </c>
      <c r="D1649" s="20">
        <f>input!C1612</f>
        <v>253.02</v>
      </c>
      <c r="E1649" s="20">
        <f>input!D1612</f>
        <v>366.03</v>
      </c>
      <c r="F1649" s="20">
        <f>input!E1612</f>
        <v>3173.52</v>
      </c>
      <c r="G1649" s="20">
        <f>input!F1612</f>
        <v>1009.37</v>
      </c>
      <c r="H1649" s="20">
        <f>input!G1612</f>
        <v>2491.2399999999998</v>
      </c>
      <c r="I1649">
        <v>0</v>
      </c>
      <c r="J1649" s="29">
        <f t="shared" ca="1" si="290"/>
        <v>253.02</v>
      </c>
      <c r="K1649" s="29">
        <f>VLOOKUP(B1649,output_kmeans!$A$2:$H$1878,8,0)</f>
        <v>1</v>
      </c>
      <c r="L1649" s="29">
        <f t="shared" si="292"/>
        <v>0</v>
      </c>
      <c r="M1649" s="29">
        <f t="shared" ca="1" si="292"/>
        <v>3000</v>
      </c>
      <c r="N1649" s="29">
        <f t="shared" si="292"/>
        <v>0</v>
      </c>
      <c r="O1649">
        <f t="shared" si="291"/>
        <v>0</v>
      </c>
      <c r="P1649" s="32">
        <f t="shared" ca="1" si="293"/>
        <v>83.407376795123582</v>
      </c>
      <c r="Q1649" s="32">
        <f t="shared" ca="1" si="293"/>
        <v>87.699771689497638</v>
      </c>
      <c r="R1649" s="32" t="str">
        <f t="shared" ca="1" si="294"/>
        <v/>
      </c>
      <c r="S1649" s="32" t="str">
        <f t="shared" ca="1" si="294"/>
        <v/>
      </c>
      <c r="T1649" s="32" t="str">
        <f t="shared" ca="1" si="294"/>
        <v/>
      </c>
      <c r="U1649" s="32" t="str">
        <f t="shared" ca="1" si="295"/>
        <v/>
      </c>
      <c r="V1649" s="32" t="str">
        <f t="shared" ca="1" si="295"/>
        <v/>
      </c>
      <c r="W1649" s="32" t="str">
        <f t="shared" ca="1" si="295"/>
        <v/>
      </c>
      <c r="X1649" s="32" t="str">
        <f t="shared" ca="1" si="295"/>
        <v/>
      </c>
      <c r="Z1649" s="32">
        <f>input!H1612/input!H1613*Z1650</f>
        <v>83.407376795123582</v>
      </c>
      <c r="AA1649" s="32">
        <f>input!I1612/input!I1613*AA1650</f>
        <v>85.999604508601934</v>
      </c>
      <c r="AB1649" s="32">
        <f>input!J1612/input!J1613*AB1650</f>
        <v>87.699771689497638</v>
      </c>
      <c r="AC1649" s="32">
        <f>input!K1612/input!K1613*AC1650</f>
        <v>88.244188244188308</v>
      </c>
      <c r="AD1649" s="33">
        <f>input!J1612-input!H1612</f>
        <v>1.145999999999999</v>
      </c>
      <c r="AE1649">
        <f t="shared" si="296"/>
        <v>0</v>
      </c>
      <c r="AF1649" s="32">
        <f>input!L1612/input!L1613*AF1650</f>
        <v>73.820657970301184</v>
      </c>
      <c r="AG1649" s="32">
        <f>input!M1612/input!M1613*AG1650</f>
        <v>131.1577145302802</v>
      </c>
      <c r="AH1649" s="32">
        <f>input!N1612/input!N1613*AH1650</f>
        <v>52.168825741746694</v>
      </c>
      <c r="AI1649" s="32">
        <f>input!O1612/input!O1613*AI1650</f>
        <v>123.7076411960135</v>
      </c>
      <c r="AJ1649" s="32">
        <f>input!P1612/input!P1613*AJ1650</f>
        <v>90.340843443096489</v>
      </c>
      <c r="AK1649" s="32">
        <f>input!Q1612/input!Q1613*AK1650</f>
        <v>105.96786534047445</v>
      </c>
      <c r="AL1649" s="32">
        <f>input!R1612/input!R1613*AL1650</f>
        <v>69.033041788143919</v>
      </c>
      <c r="AM1649" s="32">
        <f>input!S1612/input!S1613*AM1650</f>
        <v>86.571328915242404</v>
      </c>
      <c r="AN1649" s="32">
        <f>input!T1612/input!T1613*AN1650</f>
        <v>79.099399599733061</v>
      </c>
      <c r="AO1649" s="32">
        <f>input!U1612/input!U1613*AO1650</f>
        <v>133.83534136546166</v>
      </c>
      <c r="AP1649" s="32">
        <f>input!V1612/input!V1613*AP1650</f>
        <v>112.00433369447454</v>
      </c>
      <c r="AQ1649" s="32">
        <f>input!W1612/input!W1613*AQ1650</f>
        <v>202.31266502777004</v>
      </c>
      <c r="AR1649" s="32">
        <f>input!X1612/input!X1613*AR1650</f>
        <v>1476.375404530743</v>
      </c>
      <c r="AT1649" s="32">
        <f>input!Y1612/input!Y1613*AT1650</f>
        <v>92.194444444444528</v>
      </c>
      <c r="AU1649" s="32">
        <f>input!Z1612/input!Z1613*AU1650</f>
        <v>60.751811594202913</v>
      </c>
      <c r="AV1649" s="32">
        <f>input!AA1612/input!AA1613*AV1650</f>
        <v>99.999999999999915</v>
      </c>
      <c r="AW1649" s="32">
        <f>input!AB1612/input!AB1613*AW1650</f>
        <v>146.31578947368436</v>
      </c>
      <c r="AX1649" s="32">
        <f>input!AC1612/input!AC1613*AX1650</f>
        <v>108.77400995968702</v>
      </c>
      <c r="AY1649" s="32">
        <f>input!AD1612/input!AD1613*AY1650</f>
        <v>56.517445687952623</v>
      </c>
      <c r="AZ1649" s="32">
        <f>input!AE1612/input!AE1613*AZ1650</f>
        <v>120.13112225221764</v>
      </c>
      <c r="BA1649" s="32">
        <f>input!AF1612/input!AF1613*BA1650</f>
        <v>70.29388403494832</v>
      </c>
      <c r="BB1649" s="32">
        <f>input!AG1612/input!AG1613*BB1650</f>
        <v>134.60992907801412</v>
      </c>
      <c r="BC1649" s="32">
        <f>input!AH1612/input!AH1613*BC1650</f>
        <v>95.257731958762975</v>
      </c>
    </row>
    <row r="1650" spans="2:55" x14ac:dyDescent="0.25">
      <c r="B1650" s="26">
        <f>input!A1613</f>
        <v>32276</v>
      </c>
      <c r="C1650" s="20">
        <f>input!B1613</f>
        <v>1990.55</v>
      </c>
      <c r="D1650" s="20">
        <f>input!C1613</f>
        <v>256.77999999999997</v>
      </c>
      <c r="E1650" s="20">
        <f>input!D1613</f>
        <v>372.48</v>
      </c>
      <c r="F1650" s="20">
        <f>input!E1613</f>
        <v>3237.52</v>
      </c>
      <c r="G1650" s="20">
        <f>input!F1613</f>
        <v>1017.84</v>
      </c>
      <c r="H1650" s="20">
        <f>input!G1613</f>
        <v>2532.63</v>
      </c>
      <c r="I1650">
        <v>0</v>
      </c>
      <c r="J1650" s="29">
        <f t="shared" ca="1" si="290"/>
        <v>256.77999999999997</v>
      </c>
      <c r="K1650" s="29">
        <f>VLOOKUP(B1650,output_kmeans!$A$2:$H$1878,8,0)</f>
        <v>1</v>
      </c>
      <c r="L1650" s="29">
        <f t="shared" si="292"/>
        <v>0</v>
      </c>
      <c r="M1650" s="29">
        <f t="shared" ca="1" si="292"/>
        <v>3000</v>
      </c>
      <c r="N1650" s="29">
        <f t="shared" si="292"/>
        <v>0</v>
      </c>
      <c r="O1650">
        <f t="shared" si="291"/>
        <v>0</v>
      </c>
      <c r="P1650" s="32">
        <f t="shared" ca="1" si="293"/>
        <v>81.196404587250868</v>
      </c>
      <c r="Q1650" s="32">
        <f t="shared" ca="1" si="293"/>
        <v>85.492770167427636</v>
      </c>
      <c r="R1650" s="32" t="str">
        <f t="shared" ca="1" si="294"/>
        <v/>
      </c>
      <c r="S1650" s="32" t="str">
        <f t="shared" ca="1" si="294"/>
        <v/>
      </c>
      <c r="T1650" s="32" t="str">
        <f t="shared" ca="1" si="294"/>
        <v/>
      </c>
      <c r="U1650" s="32" t="str">
        <f t="shared" ca="1" si="295"/>
        <v/>
      </c>
      <c r="V1650" s="32" t="str">
        <f t="shared" ca="1" si="295"/>
        <v/>
      </c>
      <c r="W1650" s="32" t="str">
        <f t="shared" ca="1" si="295"/>
        <v/>
      </c>
      <c r="X1650" s="32" t="str">
        <f t="shared" ca="1" si="295"/>
        <v/>
      </c>
      <c r="Z1650" s="32">
        <f>input!H1613/input!H1614*Z1651</f>
        <v>81.196404587250868</v>
      </c>
      <c r="AA1650" s="32">
        <f>input!I1613/input!I1614*AA1651</f>
        <v>83.755190824599552</v>
      </c>
      <c r="AB1650" s="32">
        <f>input!J1613/input!J1614*AB1651</f>
        <v>85.492770167427636</v>
      </c>
      <c r="AC1650" s="32">
        <f>input!K1613/input!K1614*AC1651</f>
        <v>85.957285957286018</v>
      </c>
      <c r="AD1650" s="33">
        <f>input!J1613-input!H1613</f>
        <v>1.1280000000000001</v>
      </c>
      <c r="AE1650">
        <f t="shared" si="296"/>
        <v>0</v>
      </c>
      <c r="AF1650" s="32">
        <f>input!L1613/input!L1614*AF1651</f>
        <v>73.180736729838472</v>
      </c>
      <c r="AG1650" s="32">
        <f>input!M1613/input!M1614*AG1651</f>
        <v>132.55938369355863</v>
      </c>
      <c r="AH1650" s="32">
        <f>input!N1613/input!N1614*AH1651</f>
        <v>52.101964061846992</v>
      </c>
      <c r="AI1650" s="32">
        <f>input!O1613/input!O1614*AI1651</f>
        <v>125.64784053156166</v>
      </c>
      <c r="AJ1650" s="32">
        <f>input!P1613/input!P1614*AJ1651</f>
        <v>89.451184286539572</v>
      </c>
      <c r="AK1650" s="32">
        <f>input!Q1613/input!Q1614*AK1651</f>
        <v>105.67712318286159</v>
      </c>
      <c r="AL1650" s="32">
        <f>input!R1613/input!R1614*AL1651</f>
        <v>68.036929057337304</v>
      </c>
      <c r="AM1650" s="32">
        <f>input!S1613/input!S1614*AM1651</f>
        <v>85.908615277293322</v>
      </c>
      <c r="AN1650" s="32">
        <f>input!T1613/input!T1614*AN1651</f>
        <v>78.452301534356138</v>
      </c>
      <c r="AO1650" s="32">
        <f>input!U1613/input!U1614*AO1651</f>
        <v>133.33333333333312</v>
      </c>
      <c r="AP1650" s="32">
        <f>input!V1613/input!V1614*AP1651</f>
        <v>111.85265438786563</v>
      </c>
      <c r="AQ1650" s="32">
        <f>input!W1613/input!W1614*AQ1651</f>
        <v>201.12901757261207</v>
      </c>
      <c r="AR1650" s="32">
        <f>input!X1613/input!X1614*AR1651</f>
        <v>1476.375404530743</v>
      </c>
      <c r="AT1650" s="32">
        <f>input!Y1613/input!Y1614*AT1651</f>
        <v>90.486111111111214</v>
      </c>
      <c r="AU1650" s="32">
        <f>input!Z1613/input!Z1614*AU1651</f>
        <v>60.289855072463787</v>
      </c>
      <c r="AV1650" s="32">
        <f>input!AA1613/input!AA1614*AV1651</f>
        <v>100.57921635434403</v>
      </c>
      <c r="AW1650" s="32">
        <f>input!AB1613/input!AB1614*AW1651</f>
        <v>152.1929824561405</v>
      </c>
      <c r="AX1650" s="32">
        <f>input!AC1613/input!AC1614*AX1651</f>
        <v>107.58833293810768</v>
      </c>
      <c r="AY1650" s="32">
        <f>input!AD1613/input!AD1614*AY1651</f>
        <v>57.570770243581315</v>
      </c>
      <c r="AZ1650" s="32">
        <f>input!AE1613/input!AE1614*AZ1651</f>
        <v>110.97184728114165</v>
      </c>
      <c r="BA1650" s="32">
        <f>input!AF1613/input!AF1614*BA1651</f>
        <v>62.589356632247771</v>
      </c>
      <c r="BB1650" s="32">
        <f>input!AG1613/input!AG1614*BB1651</f>
        <v>132.05673758865242</v>
      </c>
      <c r="BC1650" s="32">
        <f>input!AH1613/input!AH1614*BC1651</f>
        <v>84.12371134020627</v>
      </c>
    </row>
    <row r="1651" spans="2:55" x14ac:dyDescent="0.25">
      <c r="B1651" s="26">
        <f>input!A1614</f>
        <v>32269</v>
      </c>
      <c r="C1651" s="20">
        <f>input!B1614</f>
        <v>2007.46</v>
      </c>
      <c r="D1651" s="20">
        <f>input!C1614</f>
        <v>257.48</v>
      </c>
      <c r="E1651" s="20">
        <f>input!D1614</f>
        <v>379.42</v>
      </c>
      <c r="F1651" s="20">
        <f>input!E1614</f>
        <v>3307.16</v>
      </c>
      <c r="G1651" s="20">
        <f>input!F1614</f>
        <v>1037.47</v>
      </c>
      <c r="H1651" s="20">
        <f>input!G1614</f>
        <v>2571.7399999999998</v>
      </c>
      <c r="I1651">
        <v>0</v>
      </c>
      <c r="J1651" s="29">
        <f t="shared" ca="1" si="290"/>
        <v>257.48</v>
      </c>
      <c r="K1651" s="29">
        <f>VLOOKUP(B1651,output_kmeans!$A$2:$H$1878,8,0)</f>
        <v>1</v>
      </c>
      <c r="L1651" s="29">
        <f t="shared" si="292"/>
        <v>0</v>
      </c>
      <c r="M1651" s="29">
        <f t="shared" ca="1" si="292"/>
        <v>3000</v>
      </c>
      <c r="N1651" s="29">
        <f t="shared" si="292"/>
        <v>0</v>
      </c>
      <c r="O1651">
        <f t="shared" si="291"/>
        <v>0</v>
      </c>
      <c r="P1651" s="32">
        <f t="shared" ca="1" si="293"/>
        <v>81.372042566380941</v>
      </c>
      <c r="Q1651" s="32">
        <f t="shared" ca="1" si="293"/>
        <v>85.625951293759442</v>
      </c>
      <c r="R1651" s="32" t="str">
        <f t="shared" ca="1" si="294"/>
        <v/>
      </c>
      <c r="S1651" s="32" t="str">
        <f t="shared" ca="1" si="294"/>
        <v/>
      </c>
      <c r="T1651" s="32" t="str">
        <f t="shared" ca="1" si="294"/>
        <v/>
      </c>
      <c r="U1651" s="32" t="str">
        <f t="shared" ca="1" si="295"/>
        <v/>
      </c>
      <c r="V1651" s="32" t="str">
        <f t="shared" ca="1" si="295"/>
        <v/>
      </c>
      <c r="W1651" s="32" t="str">
        <f t="shared" ca="1" si="295"/>
        <v/>
      </c>
      <c r="X1651" s="32" t="str">
        <f t="shared" ca="1" si="295"/>
        <v/>
      </c>
      <c r="Z1651" s="32">
        <f>input!H1614/input!H1615*Z1652</f>
        <v>81.372042566380941</v>
      </c>
      <c r="AA1651" s="32">
        <f>input!I1614/input!I1615*AA1652</f>
        <v>83.64643069013249</v>
      </c>
      <c r="AB1651" s="32">
        <f>input!J1614/input!J1615*AB1652</f>
        <v>85.625951293759442</v>
      </c>
      <c r="AC1651" s="32">
        <f>input!K1614/input!K1615*AC1652</f>
        <v>86.486486486486541</v>
      </c>
      <c r="AD1651" s="33">
        <f>input!J1614-input!H1614</f>
        <v>1.1249999999999991</v>
      </c>
      <c r="AE1651">
        <f t="shared" si="296"/>
        <v>0</v>
      </c>
      <c r="AF1651" s="32">
        <f>input!L1614/input!L1615*AF1652</f>
        <v>73.27098203298064</v>
      </c>
      <c r="AG1651" s="32">
        <f>input!M1614/input!M1615*AG1652</f>
        <v>132.57008345816379</v>
      </c>
      <c r="AH1651" s="32">
        <f>input!N1614/input!N1615*AH1652</f>
        <v>52.185541161721616</v>
      </c>
      <c r="AI1651" s="32">
        <f>input!O1614/input!O1615*AI1652</f>
        <v>123.72093023255833</v>
      </c>
      <c r="AJ1651" s="32">
        <f>input!P1614/input!P1615*AJ1652</f>
        <v>88.723281340265743</v>
      </c>
      <c r="AK1651" s="32">
        <f>input!Q1614/input!Q1615*AK1652</f>
        <v>104.54475899005364</v>
      </c>
      <c r="AL1651" s="32">
        <f>input!R1614/input!R1615*AL1652</f>
        <v>68.124392614188622</v>
      </c>
      <c r="AM1651" s="32">
        <f>input!S1614/input!S1615*AM1652</f>
        <v>86.194628531566082</v>
      </c>
      <c r="AN1651" s="32">
        <f>input!T1614/input!T1615*AN1652</f>
        <v>78.659106070713719</v>
      </c>
      <c r="AO1651" s="32">
        <f>input!U1614/input!U1615*AO1652</f>
        <v>133.23293172690742</v>
      </c>
      <c r="AP1651" s="32">
        <f>input!V1614/input!V1615*AP1652</f>
        <v>112.11267605633799</v>
      </c>
      <c r="AQ1651" s="32">
        <f>input!W1614/input!W1615*AQ1652</f>
        <v>202.13056541928421</v>
      </c>
      <c r="AR1651" s="32">
        <f>input!X1614/input!X1615*AR1652</f>
        <v>1476.375404530743</v>
      </c>
      <c r="AT1651" s="32">
        <f>input!Y1614/input!Y1615*AT1652</f>
        <v>93.013888888888985</v>
      </c>
      <c r="AU1651" s="32">
        <f>input!Z1614/input!Z1615*AU1652</f>
        <v>58.07971014492756</v>
      </c>
      <c r="AV1651" s="32">
        <f>input!AA1614/input!AA1615*AV1652</f>
        <v>99.080068143100419</v>
      </c>
      <c r="AW1651" s="32">
        <f>input!AB1614/input!AB1615*AW1652</f>
        <v>149.38596491228088</v>
      </c>
      <c r="AX1651" s="32">
        <f>input!AC1614/input!AC1615*AX1652</f>
        <v>105.59639554185442</v>
      </c>
      <c r="AY1651" s="32">
        <f>input!AD1614/input!AD1615*AY1652</f>
        <v>58.393680052666234</v>
      </c>
      <c r="AZ1651" s="32">
        <f>input!AE1614/input!AE1615*AZ1652</f>
        <v>106.80678750482078</v>
      </c>
      <c r="BA1651" s="32">
        <f>input!AF1614/input!AF1615*BA1652</f>
        <v>64.098490865766436</v>
      </c>
      <c r="BB1651" s="32">
        <f>input!AG1614/input!AG1615*BB1652</f>
        <v>120.14184397163116</v>
      </c>
      <c r="BC1651" s="32">
        <f>input!AH1614/input!AH1615*BC1652</f>
        <v>81.855670103092862</v>
      </c>
    </row>
    <row r="1652" spans="2:55" x14ac:dyDescent="0.25">
      <c r="B1652" s="26">
        <f>input!A1615</f>
        <v>32262</v>
      </c>
      <c r="C1652" s="20">
        <f>input!B1615</f>
        <v>2032.33</v>
      </c>
      <c r="D1652" s="20">
        <f>input!C1615</f>
        <v>261.33</v>
      </c>
      <c r="E1652" s="20">
        <f>input!D1615</f>
        <v>379.24</v>
      </c>
      <c r="F1652" s="20">
        <f>input!E1615</f>
        <v>3339.77</v>
      </c>
      <c r="G1652" s="20">
        <f>input!F1615</f>
        <v>1054.46</v>
      </c>
      <c r="H1652" s="20">
        <f>input!G1615</f>
        <v>2602.87</v>
      </c>
      <c r="I1652">
        <v>0</v>
      </c>
      <c r="J1652" s="29">
        <f t="shared" ca="1" si="290"/>
        <v>261.33</v>
      </c>
      <c r="K1652" s="29">
        <f>VLOOKUP(B1652,output_kmeans!$A$2:$H$1878,8,0)</f>
        <v>1</v>
      </c>
      <c r="L1652" s="29">
        <f t="shared" si="292"/>
        <v>0</v>
      </c>
      <c r="M1652" s="29">
        <f t="shared" ca="1" si="292"/>
        <v>3000</v>
      </c>
      <c r="N1652" s="29">
        <f t="shared" si="292"/>
        <v>0</v>
      </c>
      <c r="O1652">
        <f t="shared" si="291"/>
        <v>0</v>
      </c>
      <c r="P1652" s="32">
        <f t="shared" ca="1" si="293"/>
        <v>79.760305816716709</v>
      </c>
      <c r="Q1652" s="32">
        <f t="shared" ca="1" si="293"/>
        <v>84.560502283104952</v>
      </c>
      <c r="R1652" s="32" t="str">
        <f t="shared" ca="1" si="294"/>
        <v/>
      </c>
      <c r="S1652" s="32" t="str">
        <f t="shared" ca="1" si="294"/>
        <v/>
      </c>
      <c r="T1652" s="32" t="str">
        <f t="shared" ca="1" si="294"/>
        <v/>
      </c>
      <c r="U1652" s="32" t="str">
        <f t="shared" ca="1" si="295"/>
        <v/>
      </c>
      <c r="V1652" s="32" t="str">
        <f t="shared" ca="1" si="295"/>
        <v/>
      </c>
      <c r="W1652" s="32" t="str">
        <f t="shared" ca="1" si="295"/>
        <v/>
      </c>
      <c r="X1652" s="32" t="str">
        <f t="shared" ca="1" si="295"/>
        <v/>
      </c>
      <c r="Z1652" s="32">
        <f>input!H1615/input!H1616*Z1653</f>
        <v>79.760305816716709</v>
      </c>
      <c r="AA1652" s="32">
        <f>input!I1615/input!I1616*AA1653</f>
        <v>82.380858216333792</v>
      </c>
      <c r="AB1652" s="32">
        <f>input!J1615/input!J1616*AB1653</f>
        <v>84.560502283104952</v>
      </c>
      <c r="AC1652" s="32">
        <f>input!K1615/input!K1616*AC1653</f>
        <v>85.947835947836012</v>
      </c>
      <c r="AD1652" s="33">
        <f>input!J1615-input!H1615</f>
        <v>1.1689999999999996</v>
      </c>
      <c r="AE1652">
        <f t="shared" si="296"/>
        <v>0</v>
      </c>
      <c r="AF1652" s="32">
        <f>input!L1615/input!L1616*AF1653</f>
        <v>73.131512019033636</v>
      </c>
      <c r="AG1652" s="32">
        <f>input!M1615/input!M1616*AG1653</f>
        <v>132.99807404237094</v>
      </c>
      <c r="AH1652" s="32">
        <f>input!N1615/input!N1616*AH1653</f>
        <v>52.202256581696545</v>
      </c>
      <c r="AI1652" s="32">
        <f>input!O1615/input!O1616*AI1653</f>
        <v>124.81727574750848</v>
      </c>
      <c r="AJ1652" s="32">
        <f>input!P1615/input!P1616*AJ1653</f>
        <v>87.637203928365096</v>
      </c>
      <c r="AK1652" s="32">
        <f>input!Q1615/input!Q1616*AK1653</f>
        <v>103.35118592195876</v>
      </c>
      <c r="AL1652" s="32">
        <f>input!R1615/input!R1616*AL1653</f>
        <v>67.711370262390759</v>
      </c>
      <c r="AM1652" s="32">
        <f>input!S1615/input!S1616*AM1653</f>
        <v>86.152772933379808</v>
      </c>
      <c r="AN1652" s="32">
        <f>input!T1615/input!T1616*AN1653</f>
        <v>78.385590393595635</v>
      </c>
      <c r="AO1652" s="32">
        <f>input!U1615/input!U1616*AO1653</f>
        <v>132.73092369477894</v>
      </c>
      <c r="AP1652" s="32">
        <f>input!V1615/input!V1616*AP1653</f>
        <v>111.59263271939327</v>
      </c>
      <c r="AQ1652" s="32">
        <f>input!W1615/input!W1616*AQ1653</f>
        <v>196.16680324137289</v>
      </c>
      <c r="AR1652" s="32">
        <f>input!X1615/input!X1616*AR1653</f>
        <v>1476.375404530743</v>
      </c>
      <c r="AT1652" s="32">
        <f>input!Y1615/input!Y1616*AT1653</f>
        <v>91.736111111111214</v>
      </c>
      <c r="AU1652" s="32">
        <f>input!Z1615/input!Z1616*AU1653</f>
        <v>59.257246376811622</v>
      </c>
      <c r="AV1652" s="32">
        <f>input!AA1615/input!AA1616*AV1653</f>
        <v>96.626916524701784</v>
      </c>
      <c r="AW1652" s="32">
        <f>input!AB1615/input!AB1616*AW1653</f>
        <v>149.25438596491244</v>
      </c>
      <c r="AX1652" s="32">
        <f>input!AC1615/input!AC1616*AX1653</f>
        <v>107.32748399336023</v>
      </c>
      <c r="AY1652" s="32">
        <f>input!AD1615/input!AD1616*AY1653</f>
        <v>59.216589861751153</v>
      </c>
      <c r="AZ1652" s="32">
        <f>input!AE1615/input!AE1616*AZ1653</f>
        <v>106.34400308522957</v>
      </c>
      <c r="BA1652" s="32">
        <f>input!AF1615/input!AF1616*BA1653</f>
        <v>64.257347100873659</v>
      </c>
      <c r="BB1652" s="32">
        <f>input!AG1615/input!AG1616*BB1653</f>
        <v>118.01418439716306</v>
      </c>
      <c r="BC1652" s="32">
        <f>input!AH1615/input!AH1616*BC1653</f>
        <v>83.711340206185653</v>
      </c>
    </row>
    <row r="1653" spans="2:55" x14ac:dyDescent="0.25">
      <c r="B1653" s="26">
        <f>input!A1616</f>
        <v>32255</v>
      </c>
      <c r="C1653" s="20">
        <f>input!B1616</f>
        <v>2015.09</v>
      </c>
      <c r="D1653" s="20">
        <f>input!C1616</f>
        <v>260.14</v>
      </c>
      <c r="E1653" s="20">
        <f>input!D1616</f>
        <v>374.04</v>
      </c>
      <c r="F1653" s="20">
        <f>input!E1616</f>
        <v>3332.91</v>
      </c>
      <c r="G1653" s="20">
        <f>input!F1616</f>
        <v>1069.03</v>
      </c>
      <c r="H1653" s="20">
        <f>input!G1616</f>
        <v>2591.35</v>
      </c>
      <c r="I1653">
        <v>0</v>
      </c>
      <c r="J1653" s="29">
        <f t="shared" ca="1" si="290"/>
        <v>260.14</v>
      </c>
      <c r="K1653" s="29">
        <f>VLOOKUP(B1653,output_kmeans!$A$2:$H$1878,8,0)</f>
        <v>1</v>
      </c>
      <c r="L1653" s="29">
        <f t="shared" si="292"/>
        <v>0</v>
      </c>
      <c r="M1653" s="29">
        <f t="shared" ca="1" si="292"/>
        <v>3000</v>
      </c>
      <c r="N1653" s="29">
        <f t="shared" si="292"/>
        <v>0</v>
      </c>
      <c r="O1653">
        <f t="shared" si="291"/>
        <v>0</v>
      </c>
      <c r="P1653" s="32">
        <f t="shared" ca="1" si="293"/>
        <v>78.61349312945562</v>
      </c>
      <c r="Q1653" s="32">
        <f t="shared" ca="1" si="293"/>
        <v>83.418949771689441</v>
      </c>
      <c r="R1653" s="32" t="str">
        <f t="shared" ca="1" si="294"/>
        <v/>
      </c>
      <c r="S1653" s="32" t="str">
        <f t="shared" ca="1" si="294"/>
        <v/>
      </c>
      <c r="T1653" s="32" t="str">
        <f t="shared" ca="1" si="294"/>
        <v/>
      </c>
      <c r="U1653" s="32" t="str">
        <f t="shared" ca="1" si="295"/>
        <v/>
      </c>
      <c r="V1653" s="32" t="str">
        <f t="shared" ca="1" si="295"/>
        <v/>
      </c>
      <c r="W1653" s="32" t="str">
        <f t="shared" ca="1" si="295"/>
        <v/>
      </c>
      <c r="X1653" s="32" t="str">
        <f t="shared" ca="1" si="295"/>
        <v/>
      </c>
      <c r="Z1653" s="32">
        <f>input!H1616/input!H1617*Z1654</f>
        <v>78.61349312945562</v>
      </c>
      <c r="AA1653" s="32">
        <f>input!I1616/input!I1617*AA1654</f>
        <v>81.283369586711487</v>
      </c>
      <c r="AB1653" s="32">
        <f>input!J1616/input!J1617*AB1654</f>
        <v>83.418949771689441</v>
      </c>
      <c r="AC1653" s="32">
        <f>input!K1616/input!K1617*AC1654</f>
        <v>84.983934983935043</v>
      </c>
      <c r="AD1653" s="33">
        <f>input!J1616-input!H1616</f>
        <v>1.1600000000000001</v>
      </c>
      <c r="AE1653">
        <f t="shared" si="296"/>
        <v>0</v>
      </c>
      <c r="AF1653" s="32">
        <f>input!L1616/input!L1617*AF1654</f>
        <v>72.951021412749284</v>
      </c>
      <c r="AG1653" s="32">
        <f>input!M1616/input!M1617*AG1654</f>
        <v>133.32976674513151</v>
      </c>
      <c r="AH1653" s="32">
        <f>input!N1616/input!N1617*AH1654</f>
        <v>52.11032177183445</v>
      </c>
      <c r="AI1653" s="32">
        <f>input!O1616/input!O1617*AI1654</f>
        <v>125.51495016611314</v>
      </c>
      <c r="AJ1653" s="32">
        <f>input!P1616/input!P1617*AJ1654</f>
        <v>87.140381282495653</v>
      </c>
      <c r="AK1653" s="32">
        <f>input!Q1616/input!Q1617*AK1654</f>
        <v>102.55547054322884</v>
      </c>
      <c r="AL1653" s="32">
        <f>input!R1616/input!R1617*AL1654</f>
        <v>67.225461613216794</v>
      </c>
      <c r="AM1653" s="32">
        <f>input!S1616/input!S1617*AM1654</f>
        <v>86.013254272758942</v>
      </c>
      <c r="AN1653" s="32">
        <f>input!T1616/input!T1617*AN1654</f>
        <v>78.452301534356138</v>
      </c>
      <c r="AO1653" s="32">
        <f>input!U1616/input!U1617*AO1654</f>
        <v>132.1285140562247</v>
      </c>
      <c r="AP1653" s="32">
        <f>input!V1616/input!V1617*AP1654</f>
        <v>111.37594799566627</v>
      </c>
      <c r="AQ1653" s="32">
        <f>input!W1616/input!W1617*AQ1654</f>
        <v>195.48392970955098</v>
      </c>
      <c r="AR1653" s="32">
        <f>input!X1616/input!X1617*AR1654</f>
        <v>1476.375404530743</v>
      </c>
      <c r="AT1653" s="32">
        <f>input!Y1616/input!Y1617*AT1654</f>
        <v>90.458333333333442</v>
      </c>
      <c r="AU1653" s="32">
        <f>input!Z1616/input!Z1617*AU1654</f>
        <v>58.514492753623216</v>
      </c>
      <c r="AV1653" s="32">
        <f>input!AA1616/input!AA1617*AV1654</f>
        <v>96.524701873935172</v>
      </c>
      <c r="AW1653" s="32">
        <f>input!AB1616/input!AB1617*AW1654</f>
        <v>148.4210526315791</v>
      </c>
      <c r="AX1653" s="32">
        <f>input!AC1616/input!AC1617*AX1654</f>
        <v>106.92435380602325</v>
      </c>
      <c r="AY1653" s="32">
        <f>input!AD1616/input!AD1617*AY1654</f>
        <v>60.236998025016462</v>
      </c>
      <c r="AZ1653" s="32">
        <f>input!AE1616/input!AE1617*AZ1654</f>
        <v>102.33320478210577</v>
      </c>
      <c r="BA1653" s="32">
        <f>input!AF1616/input!AF1617*BA1654</f>
        <v>63.939634630659199</v>
      </c>
      <c r="BB1653" s="32">
        <f>input!AG1616/input!AG1617*BB1654</f>
        <v>122.97872340425525</v>
      </c>
      <c r="BC1653" s="32">
        <f>input!AH1616/input!AH1617*BC1654</f>
        <v>86.597938144329987</v>
      </c>
    </row>
    <row r="1654" spans="2:55" x14ac:dyDescent="0.25">
      <c r="B1654" s="26">
        <f>input!A1617</f>
        <v>32248</v>
      </c>
      <c r="C1654" s="20">
        <f>input!B1617</f>
        <v>2013.93</v>
      </c>
      <c r="D1654" s="20">
        <f>input!C1617</f>
        <v>259.77</v>
      </c>
      <c r="E1654" s="20">
        <f>input!D1617</f>
        <v>373.9</v>
      </c>
      <c r="F1654" s="20">
        <f>input!E1617</f>
        <v>3350.31</v>
      </c>
      <c r="G1654" s="20">
        <f>input!F1617</f>
        <v>1073.04</v>
      </c>
      <c r="H1654" s="20">
        <f>input!G1617</f>
        <v>2598.9499999999998</v>
      </c>
      <c r="I1654">
        <v>0</v>
      </c>
      <c r="J1654" s="29">
        <f t="shared" ca="1" si="290"/>
        <v>259.77</v>
      </c>
      <c r="K1654" s="29">
        <f>VLOOKUP(B1654,output_kmeans!$A$2:$H$1878,8,0)</f>
        <v>1</v>
      </c>
      <c r="L1654" s="29">
        <f t="shared" si="292"/>
        <v>0</v>
      </c>
      <c r="M1654" s="29">
        <f t="shared" ca="1" si="292"/>
        <v>3000</v>
      </c>
      <c r="N1654" s="29">
        <f t="shared" si="292"/>
        <v>0</v>
      </c>
      <c r="O1654">
        <f t="shared" si="291"/>
        <v>0</v>
      </c>
      <c r="P1654" s="32">
        <f t="shared" ca="1" si="293"/>
        <v>78.055584254571841</v>
      </c>
      <c r="Q1654" s="32">
        <f t="shared" ca="1" si="293"/>
        <v>83.12404870624043</v>
      </c>
      <c r="R1654" s="32" t="str">
        <f t="shared" ca="1" si="294"/>
        <v/>
      </c>
      <c r="S1654" s="32" t="str">
        <f t="shared" ca="1" si="294"/>
        <v/>
      </c>
      <c r="T1654" s="32" t="str">
        <f t="shared" ca="1" si="294"/>
        <v/>
      </c>
      <c r="U1654" s="32" t="str">
        <f t="shared" ca="1" si="295"/>
        <v/>
      </c>
      <c r="V1654" s="32" t="str">
        <f t="shared" ca="1" si="295"/>
        <v/>
      </c>
      <c r="W1654" s="32" t="str">
        <f t="shared" ca="1" si="295"/>
        <v/>
      </c>
      <c r="X1654" s="32" t="str">
        <f t="shared" ca="1" si="295"/>
        <v/>
      </c>
      <c r="Z1654" s="32">
        <f>input!H1617/input!H1618*Z1655</f>
        <v>78.055584254571841</v>
      </c>
      <c r="AA1654" s="32">
        <f>input!I1617/input!I1618*AA1655</f>
        <v>81.115285742535093</v>
      </c>
      <c r="AB1654" s="32">
        <f>input!J1617/input!J1618*AB1655</f>
        <v>83.12404870624043</v>
      </c>
      <c r="AC1654" s="32">
        <f>input!K1617/input!K1618*AC1655</f>
        <v>84.49253449253456</v>
      </c>
      <c r="AD1654" s="33">
        <f>input!J1617-input!H1617</f>
        <v>1.1829999999999998</v>
      </c>
      <c r="AE1654">
        <f t="shared" si="296"/>
        <v>0</v>
      </c>
      <c r="AF1654" s="32">
        <f>input!L1617/input!L1618*AF1655</f>
        <v>72.532611370908285</v>
      </c>
      <c r="AG1654" s="32">
        <f>input!M1617/input!M1618*AG1655</f>
        <v>134.24994650117688</v>
      </c>
      <c r="AH1654" s="32">
        <f>input!N1617/input!N1618*AH1655</f>
        <v>51.767655662348453</v>
      </c>
      <c r="AI1654" s="32">
        <f>input!O1617/input!O1618*AI1655</f>
        <v>125.48172757475102</v>
      </c>
      <c r="AJ1654" s="32">
        <f>input!P1617/input!P1618*AJ1655</f>
        <v>86.424032351242047</v>
      </c>
      <c r="AK1654" s="32">
        <f>input!Q1617/input!Q1618*AK1655</f>
        <v>101.25478194338186</v>
      </c>
      <c r="AL1654" s="32">
        <f>input!R1617/input!R1618*AL1655</f>
        <v>66.690962099125443</v>
      </c>
      <c r="AM1654" s="32">
        <f>input!S1617/input!S1618*AM1655</f>
        <v>86.376002790373178</v>
      </c>
      <c r="AN1654" s="32">
        <f>input!T1617/input!T1618*AN1655</f>
        <v>78.252168112074628</v>
      </c>
      <c r="AO1654" s="32">
        <f>input!U1617/input!U1618*AO1655</f>
        <v>132.5301204819275</v>
      </c>
      <c r="AP1654" s="32">
        <f>input!V1617/input!V1618*AP1655</f>
        <v>111.31094257854818</v>
      </c>
      <c r="AQ1654" s="32">
        <f>input!W1617/input!W1618*AQ1655</f>
        <v>194.66448147136472</v>
      </c>
      <c r="AR1654" s="32">
        <f>input!X1617/input!X1618*AR1655</f>
        <v>1476.375404530743</v>
      </c>
      <c r="AT1654" s="32">
        <f>input!Y1617/input!Y1618*AT1655</f>
        <v>87.111111111111228</v>
      </c>
      <c r="AU1654" s="32">
        <f>input!Z1617/input!Z1618*AU1655</f>
        <v>59.057971014492779</v>
      </c>
      <c r="AV1654" s="32">
        <f>input!AA1617/input!AA1618*AV1655</f>
        <v>100.81090289608167</v>
      </c>
      <c r="AW1654" s="32">
        <f>input!AB1617/input!AB1618*AW1655</f>
        <v>149.12280701754403</v>
      </c>
      <c r="AX1654" s="32">
        <f>input!AC1617/input!AC1618*AX1655</f>
        <v>108.11003082760257</v>
      </c>
      <c r="AY1654" s="32">
        <f>input!AD1617/input!AD1618*AY1655</f>
        <v>60.467412771560248</v>
      </c>
      <c r="AZ1654" s="32">
        <f>input!AE1617/input!AE1618*AZ1655</f>
        <v>102.1789433089087</v>
      </c>
      <c r="BA1654" s="32">
        <f>input!AF1617/input!AF1618*BA1655</f>
        <v>64.416203335980882</v>
      </c>
      <c r="BB1654" s="32">
        <f>input!AG1617/input!AG1618*BB1655</f>
        <v>121.98581560283681</v>
      </c>
      <c r="BC1654" s="32">
        <f>input!AH1617/input!AH1618*BC1655</f>
        <v>85.979381443299062</v>
      </c>
    </row>
    <row r="1655" spans="2:55" x14ac:dyDescent="0.25">
      <c r="B1655" s="26">
        <f>input!A1618</f>
        <v>32241</v>
      </c>
      <c r="C1655" s="20">
        <f>input!B1618</f>
        <v>2090.19</v>
      </c>
      <c r="D1655" s="20">
        <f>input!C1618</f>
        <v>269.43</v>
      </c>
      <c r="E1655" s="20">
        <f>input!D1618</f>
        <v>381.83</v>
      </c>
      <c r="F1655" s="20">
        <f>input!E1618</f>
        <v>3381.02</v>
      </c>
      <c r="G1655" s="20">
        <f>input!F1618</f>
        <v>1076.42</v>
      </c>
      <c r="H1655" s="20">
        <f>input!G1618</f>
        <v>2619.87</v>
      </c>
      <c r="I1655">
        <v>0</v>
      </c>
      <c r="J1655" s="29">
        <f t="shared" ca="1" si="290"/>
        <v>269.43</v>
      </c>
      <c r="K1655" s="29">
        <f>VLOOKUP(B1655,output_kmeans!$A$2:$H$1878,8,0)</f>
        <v>1</v>
      </c>
      <c r="L1655" s="29">
        <f t="shared" si="292"/>
        <v>0</v>
      </c>
      <c r="M1655" s="29">
        <f t="shared" ca="1" si="292"/>
        <v>3000</v>
      </c>
      <c r="N1655" s="29">
        <f t="shared" si="292"/>
        <v>0</v>
      </c>
      <c r="O1655">
        <f t="shared" si="291"/>
        <v>0</v>
      </c>
      <c r="P1655" s="32">
        <f t="shared" ca="1" si="293"/>
        <v>76.795123463167783</v>
      </c>
      <c r="Q1655" s="32">
        <f t="shared" ca="1" si="293"/>
        <v>80.707762557077572</v>
      </c>
      <c r="R1655" s="32" t="str">
        <f t="shared" ca="1" si="294"/>
        <v/>
      </c>
      <c r="S1655" s="32" t="str">
        <f t="shared" ca="1" si="294"/>
        <v/>
      </c>
      <c r="T1655" s="32" t="str">
        <f t="shared" ca="1" si="294"/>
        <v/>
      </c>
      <c r="U1655" s="32" t="str">
        <f t="shared" ca="1" si="295"/>
        <v/>
      </c>
      <c r="V1655" s="32" t="str">
        <f t="shared" ca="1" si="295"/>
        <v/>
      </c>
      <c r="W1655" s="32" t="str">
        <f t="shared" ca="1" si="295"/>
        <v/>
      </c>
      <c r="X1655" s="32" t="str">
        <f t="shared" ca="1" si="295"/>
        <v/>
      </c>
      <c r="Z1655" s="32">
        <f>input!H1618/input!H1619*Z1656</f>
        <v>76.795123463167783</v>
      </c>
      <c r="AA1655" s="32">
        <f>input!I1618/input!I1619*AA1656</f>
        <v>79.355349021158787</v>
      </c>
      <c r="AB1655" s="32">
        <f>input!J1618/input!J1619*AB1656</f>
        <v>80.707762557077572</v>
      </c>
      <c r="AC1655" s="32">
        <f>input!K1618/input!K1619*AC1656</f>
        <v>82.016632016632073</v>
      </c>
      <c r="AD1655" s="33">
        <f>input!J1618-input!H1618</f>
        <v>1.0510000000000002</v>
      </c>
      <c r="AE1655">
        <f t="shared" si="296"/>
        <v>0</v>
      </c>
      <c r="AF1655" s="32">
        <f>input!L1618/input!L1619*AF1656</f>
        <v>73.172532611370997</v>
      </c>
      <c r="AG1655" s="32">
        <f>input!M1618/input!M1619*AG1656</f>
        <v>133.17997004065901</v>
      </c>
      <c r="AH1655" s="32">
        <f>input!N1618/input!N1619*AH1656</f>
        <v>52.46552444630165</v>
      </c>
      <c r="AI1655" s="32">
        <f>input!O1618/input!O1619*AI1656</f>
        <v>124.59800664451846</v>
      </c>
      <c r="AJ1655" s="32">
        <f>input!P1618/input!P1619*AJ1656</f>
        <v>85.592143269786249</v>
      </c>
      <c r="AK1655" s="32">
        <f>input!Q1618/input!Q1619*AK1656</f>
        <v>99.98469778117834</v>
      </c>
      <c r="AL1655" s="32">
        <f>input!R1618/input!R1619*AL1656</f>
        <v>67.191448007774611</v>
      </c>
      <c r="AM1655" s="32">
        <f>input!S1618/input!S1619*AM1656</f>
        <v>87.30380188350189</v>
      </c>
      <c r="AN1655" s="32">
        <f>input!T1618/input!T1619*AN1656</f>
        <v>78.852568378919187</v>
      </c>
      <c r="AO1655" s="32">
        <f>input!U1618/input!U1619*AO1656</f>
        <v>132.1285140562247</v>
      </c>
      <c r="AP1655" s="32">
        <f>input!V1618/input!V1619*AP1656</f>
        <v>111.63596966413863</v>
      </c>
      <c r="AQ1655" s="32">
        <f>input!W1618/input!W1619*AQ1656</f>
        <v>195.75707912227978</v>
      </c>
      <c r="AR1655" s="32">
        <f>input!X1618/input!X1619*AR1656</f>
        <v>1476.375404530743</v>
      </c>
      <c r="AT1655" s="32">
        <f>input!Y1618/input!Y1619*AT1656</f>
        <v>85.861111111111228</v>
      </c>
      <c r="AU1655" s="32">
        <f>input!Z1618/input!Z1619*AU1656</f>
        <v>58.70471014492756</v>
      </c>
      <c r="AV1655" s="32">
        <f>input!AA1618/input!AA1619*AV1656</f>
        <v>101.90800681430996</v>
      </c>
      <c r="AW1655" s="32">
        <f>input!AB1618/input!AB1619*AW1656</f>
        <v>149.91228070175455</v>
      </c>
      <c r="AX1655" s="32">
        <f>input!AC1618/input!AC1619*AX1656</f>
        <v>107.09034858904435</v>
      </c>
      <c r="AY1655" s="32">
        <f>input!AD1618/input!AD1619*AY1656</f>
        <v>55.562870309414095</v>
      </c>
      <c r="AZ1655" s="32">
        <f>input!AE1618/input!AE1619*AZ1656</f>
        <v>104.5892788276129</v>
      </c>
      <c r="BA1655" s="32">
        <f>input!AF1618/input!AF1619*BA1656</f>
        <v>66.401906274821229</v>
      </c>
      <c r="BB1655" s="32">
        <f>input!AG1618/input!AG1619*BB1656</f>
        <v>123.40425531914886</v>
      </c>
      <c r="BC1655" s="32">
        <f>input!AH1618/input!AH1619*BC1656</f>
        <v>87.079037800687388</v>
      </c>
    </row>
    <row r="1656" spans="2:55" x14ac:dyDescent="0.25">
      <c r="B1656" s="26">
        <f>input!A1619</f>
        <v>32234</v>
      </c>
      <c r="C1656" s="20">
        <f>input!B1619</f>
        <v>1988.06</v>
      </c>
      <c r="D1656" s="20">
        <f>input!C1619</f>
        <v>258.89</v>
      </c>
      <c r="E1656" s="20">
        <f>input!D1619</f>
        <v>374.64</v>
      </c>
      <c r="F1656" s="20">
        <f>input!E1619</f>
        <v>3313.79</v>
      </c>
      <c r="G1656" s="20">
        <f>input!F1619</f>
        <v>1063.17</v>
      </c>
      <c r="H1656" s="20">
        <f>input!G1619</f>
        <v>2543.9699999999998</v>
      </c>
      <c r="I1656">
        <v>0</v>
      </c>
      <c r="J1656" s="29">
        <f t="shared" ca="1" si="290"/>
        <v>258.89</v>
      </c>
      <c r="K1656" s="29">
        <f>VLOOKUP(B1656,output_kmeans!$A$2:$H$1878,8,0)</f>
        <v>1</v>
      </c>
      <c r="L1656" s="29">
        <f t="shared" si="292"/>
        <v>0</v>
      </c>
      <c r="M1656" s="29">
        <f t="shared" ca="1" si="292"/>
        <v>3000</v>
      </c>
      <c r="N1656" s="29">
        <f t="shared" si="292"/>
        <v>0</v>
      </c>
      <c r="O1656">
        <f t="shared" si="291"/>
        <v>0</v>
      </c>
      <c r="P1656" s="32">
        <f t="shared" ca="1" si="293"/>
        <v>76.278541171608751</v>
      </c>
      <c r="Q1656" s="32">
        <f t="shared" ca="1" si="293"/>
        <v>81.259512937595076</v>
      </c>
      <c r="R1656" s="32" t="str">
        <f t="shared" ca="1" si="294"/>
        <v/>
      </c>
      <c r="S1656" s="32" t="str">
        <f t="shared" ca="1" si="294"/>
        <v/>
      </c>
      <c r="T1656" s="32" t="str">
        <f t="shared" ca="1" si="294"/>
        <v/>
      </c>
      <c r="U1656" s="32" t="str">
        <f t="shared" ca="1" si="295"/>
        <v/>
      </c>
      <c r="V1656" s="32" t="str">
        <f t="shared" ca="1" si="295"/>
        <v/>
      </c>
      <c r="W1656" s="32" t="str">
        <f t="shared" ca="1" si="295"/>
        <v/>
      </c>
      <c r="X1656" s="32" t="str">
        <f t="shared" ca="1" si="295"/>
        <v/>
      </c>
      <c r="Z1656" s="32">
        <f>input!H1619/input!H1620*Z1657</f>
        <v>76.278541171608751</v>
      </c>
      <c r="AA1656" s="32">
        <f>input!I1619/input!I1620*AA1657</f>
        <v>79.424560015819651</v>
      </c>
      <c r="AB1656" s="32">
        <f>input!J1619/input!J1620*AB1657</f>
        <v>81.259512937595076</v>
      </c>
      <c r="AC1656" s="32">
        <f>input!K1619/input!K1620*AC1657</f>
        <v>82.744282744282799</v>
      </c>
      <c r="AD1656" s="33">
        <f>input!J1619-input!H1619</f>
        <v>1.1589999999999998</v>
      </c>
      <c r="AE1656">
        <f t="shared" si="296"/>
        <v>0</v>
      </c>
      <c r="AF1656" s="32">
        <f>input!L1619/input!L1620*AF1657</f>
        <v>72.499794897038413</v>
      </c>
      <c r="AG1656" s="32">
        <f>input!M1619/input!M1620*AG1657</f>
        <v>134.51744061630637</v>
      </c>
      <c r="AH1656" s="32">
        <f>input!N1619/input!N1620*AH1657</f>
        <v>51.81780192227324</v>
      </c>
      <c r="AI1656" s="32">
        <f>input!O1619/input!O1620*AI1657</f>
        <v>125.5813953488374</v>
      </c>
      <c r="AJ1656" s="32">
        <f>input!P1619/input!P1620*AJ1657</f>
        <v>85.361062969381862</v>
      </c>
      <c r="AK1656" s="32">
        <f>input!Q1619/input!Q1620*AK1657</f>
        <v>99.540933435348194</v>
      </c>
      <c r="AL1656" s="32">
        <f>input!R1619/input!R1620*AL1657</f>
        <v>66.326530612244966</v>
      </c>
      <c r="AM1656" s="32">
        <f>input!S1619/input!S1620*AM1657</f>
        <v>87.05964422741539</v>
      </c>
      <c r="AN1656" s="32">
        <f>input!T1619/input!T1620*AN1657</f>
        <v>78.318879252835131</v>
      </c>
      <c r="AO1656" s="32">
        <f>input!U1619/input!U1620*AO1657</f>
        <v>130.12048192771067</v>
      </c>
      <c r="AP1656" s="32">
        <f>input!V1619/input!V1620*AP1657</f>
        <v>111.05092091007579</v>
      </c>
      <c r="AQ1656" s="32">
        <f>input!W1619/input!W1620*AQ1657</f>
        <v>193.20768460347799</v>
      </c>
      <c r="AR1656" s="32">
        <f>input!X1619/input!X1620*AR1657</f>
        <v>1476.375404530743</v>
      </c>
      <c r="AT1656" s="32">
        <f>input!Y1619/input!Y1620*AT1657</f>
        <v>87.333333333333456</v>
      </c>
      <c r="AU1656" s="32">
        <f>input!Z1619/input!Z1620*AU1657</f>
        <v>61.838768115942059</v>
      </c>
      <c r="AV1656" s="32">
        <f>input!AA1619/input!AA1620*AV1657</f>
        <v>102.07836456558765</v>
      </c>
      <c r="AW1656" s="32">
        <f>input!AB1619/input!AB1620*AW1657</f>
        <v>146.71052631578962</v>
      </c>
      <c r="AX1656" s="32">
        <f>input!AC1619/input!AC1620*AX1657</f>
        <v>107.75432772112876</v>
      </c>
      <c r="AY1656" s="32">
        <f>input!AD1619/input!AD1620*AY1657</f>
        <v>56.221198156682036</v>
      </c>
      <c r="AZ1656" s="32">
        <f>input!AE1619/input!AE1620*AZ1657</f>
        <v>100.79059005013508</v>
      </c>
      <c r="BA1656" s="32">
        <f>input!AF1619/input!AF1620*BA1657</f>
        <v>66.64019062748207</v>
      </c>
      <c r="BB1656" s="32">
        <f>input!AG1619/input!AG1620*BB1657</f>
        <v>125.95744680851058</v>
      </c>
      <c r="BC1656" s="32">
        <f>input!AH1619/input!AH1620*BC1657</f>
        <v>82.268041237113493</v>
      </c>
    </row>
    <row r="1657" spans="2:55" x14ac:dyDescent="0.25">
      <c r="B1657" s="26">
        <f>input!A1620</f>
        <v>32227</v>
      </c>
      <c r="C1657" s="20">
        <f>input!B1620</f>
        <v>1978.95</v>
      </c>
      <c r="D1657" s="20">
        <f>input!C1620</f>
        <v>258.51</v>
      </c>
      <c r="E1657" s="20">
        <f>input!D1620</f>
        <v>372.54</v>
      </c>
      <c r="F1657" s="20">
        <f>input!E1620</f>
        <v>3280.76</v>
      </c>
      <c r="G1657" s="20">
        <f>input!F1620</f>
        <v>1061.55</v>
      </c>
      <c r="H1657" s="20">
        <f>input!G1620</f>
        <v>2501.9299999999998</v>
      </c>
      <c r="I1657">
        <v>0</v>
      </c>
      <c r="J1657" s="29">
        <f t="shared" ca="1" si="290"/>
        <v>258.51</v>
      </c>
      <c r="K1657" s="29">
        <f>VLOOKUP(B1657,output_kmeans!$A$2:$H$1878,8,0)</f>
        <v>1</v>
      </c>
      <c r="L1657" s="29">
        <f t="shared" si="292"/>
        <v>0</v>
      </c>
      <c r="M1657" s="29">
        <f t="shared" ca="1" si="292"/>
        <v>3000</v>
      </c>
      <c r="N1657" s="29">
        <f t="shared" si="292"/>
        <v>0</v>
      </c>
      <c r="O1657">
        <f t="shared" si="291"/>
        <v>0</v>
      </c>
      <c r="P1657" s="32">
        <f t="shared" ca="1" si="293"/>
        <v>75.751627234218518</v>
      </c>
      <c r="Q1657" s="32">
        <f t="shared" ca="1" si="293"/>
        <v>80.298706240487007</v>
      </c>
      <c r="R1657" s="32" t="str">
        <f t="shared" ca="1" si="294"/>
        <v/>
      </c>
      <c r="S1657" s="32" t="str">
        <f t="shared" ca="1" si="294"/>
        <v/>
      </c>
      <c r="T1657" s="32" t="str">
        <f t="shared" ca="1" si="294"/>
        <v/>
      </c>
      <c r="U1657" s="32" t="str">
        <f t="shared" ca="1" si="295"/>
        <v/>
      </c>
      <c r="V1657" s="32" t="str">
        <f t="shared" ca="1" si="295"/>
        <v/>
      </c>
      <c r="W1657" s="32" t="str">
        <f t="shared" ca="1" si="295"/>
        <v/>
      </c>
      <c r="X1657" s="32" t="str">
        <f t="shared" ca="1" si="295"/>
        <v/>
      </c>
      <c r="Z1657" s="32">
        <f>input!H1620/input!H1621*Z1658</f>
        <v>75.751627234218518</v>
      </c>
      <c r="AA1657" s="32">
        <f>input!I1620/input!I1621*AA1658</f>
        <v>78.58414079493771</v>
      </c>
      <c r="AB1657" s="32">
        <f>input!J1620/input!J1621*AB1658</f>
        <v>80.298706240487007</v>
      </c>
      <c r="AC1657" s="32">
        <f>input!K1620/input!K1621*AC1658</f>
        <v>81.912681912681961</v>
      </c>
      <c r="AD1657" s="33">
        <f>input!J1620-input!H1620</f>
        <v>1.1090000000000009</v>
      </c>
      <c r="AE1657">
        <f t="shared" si="296"/>
        <v>0</v>
      </c>
      <c r="AF1657" s="32">
        <f>input!L1620/input!L1621*AF1658</f>
        <v>73.164328492903536</v>
      </c>
      <c r="AG1657" s="32">
        <f>input!M1620/input!M1621*AG1658</f>
        <v>132.84827733789848</v>
      </c>
      <c r="AH1657" s="32">
        <f>input!N1620/input!N1621*AH1658</f>
        <v>52.381947346427019</v>
      </c>
      <c r="AI1657" s="32">
        <f>input!O1620/input!O1621*AI1658</f>
        <v>121.99335548172775</v>
      </c>
      <c r="AJ1657" s="32">
        <f>input!P1620/input!P1621*AJ1658</f>
        <v>85.696129404968232</v>
      </c>
      <c r="AK1657" s="32">
        <f>input!Q1620/input!Q1621*AK1658</f>
        <v>99.77046671767414</v>
      </c>
      <c r="AL1657" s="32">
        <f>input!R1620/input!R1621*AL1658</f>
        <v>67.371234207968968</v>
      </c>
      <c r="AM1657" s="32">
        <f>input!S1620/input!S1621*AM1658</f>
        <v>88.036274851761391</v>
      </c>
      <c r="AN1657" s="32">
        <f>input!T1620/input!T1621*AN1658</f>
        <v>79.119412941961215</v>
      </c>
      <c r="AO1657" s="32">
        <f>input!U1620/input!U1621*AO1658</f>
        <v>130.72289156626488</v>
      </c>
      <c r="AP1657" s="32">
        <f>input!V1620/input!V1621*AP1658</f>
        <v>111.15926327193928</v>
      </c>
      <c r="AQ1657" s="32">
        <f>input!W1620/input!W1621*AQ1658</f>
        <v>194.57343166712181</v>
      </c>
      <c r="AR1657" s="32">
        <f>input!X1620/input!X1621*AR1658</f>
        <v>1476.375404530743</v>
      </c>
      <c r="AT1657" s="32">
        <f>input!Y1620/input!Y1621*AT1658</f>
        <v>87.013888888889014</v>
      </c>
      <c r="AU1657" s="32">
        <f>input!Z1620/input!Z1621*AU1658</f>
        <v>60.371376811594232</v>
      </c>
      <c r="AV1657" s="32">
        <f>input!AA1620/input!AA1621*AV1658</f>
        <v>102.11243611584317</v>
      </c>
      <c r="AW1657" s="32">
        <f>input!AB1620/input!AB1621*AW1658</f>
        <v>145.17543859649138</v>
      </c>
      <c r="AX1657" s="32">
        <f>input!AC1620/input!AC1621*AX1658</f>
        <v>107.49347877638132</v>
      </c>
      <c r="AY1657" s="32">
        <f>input!AD1620/input!AD1621*AY1658</f>
        <v>56.056616194865065</v>
      </c>
      <c r="AZ1657" s="32">
        <f>input!AE1620/input!AE1621*AZ1658</f>
        <v>100.01928268414974</v>
      </c>
      <c r="BA1657" s="32">
        <f>input!AF1620/input!AF1621*BA1658</f>
        <v>66.64019062748207</v>
      </c>
      <c r="BB1657" s="32">
        <f>input!AG1620/input!AG1621*BB1658</f>
        <v>126.24113475177299</v>
      </c>
      <c r="BC1657" s="32">
        <f>input!AH1620/input!AH1621*BC1658</f>
        <v>83.848797250859192</v>
      </c>
    </row>
    <row r="1658" spans="2:55" x14ac:dyDescent="0.25">
      <c r="B1658" s="26">
        <f>input!A1621</f>
        <v>32220</v>
      </c>
      <c r="C1658" s="20">
        <f>input!B1621</f>
        <v>2087.37</v>
      </c>
      <c r="D1658" s="20">
        <f>input!C1621</f>
        <v>271.12</v>
      </c>
      <c r="E1658" s="20">
        <f>input!D1621</f>
        <v>381.58</v>
      </c>
      <c r="F1658" s="20">
        <f>input!E1621</f>
        <v>3322.56</v>
      </c>
      <c r="G1658" s="20">
        <f>input!F1621</f>
        <v>1122.07</v>
      </c>
      <c r="H1658" s="20">
        <f>input!G1621</f>
        <v>2607.6</v>
      </c>
      <c r="I1658">
        <v>0</v>
      </c>
      <c r="J1658" s="29">
        <f t="shared" ca="1" si="290"/>
        <v>271.12</v>
      </c>
      <c r="K1658" s="29">
        <f>VLOOKUP(B1658,output_kmeans!$A$2:$H$1878,8,0)</f>
        <v>1</v>
      </c>
      <c r="L1658" s="29">
        <f t="shared" si="292"/>
        <v>0</v>
      </c>
      <c r="M1658" s="29">
        <f t="shared" ca="1" si="292"/>
        <v>3000</v>
      </c>
      <c r="N1658" s="29">
        <f t="shared" si="292"/>
        <v>0</v>
      </c>
      <c r="O1658">
        <f t="shared" si="291"/>
        <v>0</v>
      </c>
      <c r="P1658" s="32">
        <f t="shared" ca="1" si="293"/>
        <v>74.573819609463882</v>
      </c>
      <c r="Q1658" s="32">
        <f t="shared" ca="1" si="293"/>
        <v>80.022831050228248</v>
      </c>
      <c r="R1658" s="32" t="str">
        <f t="shared" ca="1" si="294"/>
        <v/>
      </c>
      <c r="S1658" s="32" t="str">
        <f t="shared" ca="1" si="294"/>
        <v/>
      </c>
      <c r="T1658" s="32" t="str">
        <f t="shared" ca="1" si="294"/>
        <v/>
      </c>
      <c r="U1658" s="32" t="str">
        <f t="shared" ca="1" si="295"/>
        <v/>
      </c>
      <c r="V1658" s="32" t="str">
        <f t="shared" ca="1" si="295"/>
        <v/>
      </c>
      <c r="W1658" s="32" t="str">
        <f t="shared" ca="1" si="295"/>
        <v/>
      </c>
      <c r="X1658" s="32" t="str">
        <f t="shared" ca="1" si="295"/>
        <v/>
      </c>
      <c r="Z1658" s="32">
        <f>input!H1621/input!H1622*Z1659</f>
        <v>74.573819609463882</v>
      </c>
      <c r="AA1658" s="32">
        <f>input!I1621/input!I1622*AA1659</f>
        <v>77.832707138619725</v>
      </c>
      <c r="AB1658" s="32">
        <f>input!J1621/input!J1622*AB1659</f>
        <v>80.022831050228248</v>
      </c>
      <c r="AC1658" s="32">
        <f>input!K1621/input!K1622*AC1659</f>
        <v>81.941031941031994</v>
      </c>
      <c r="AD1658" s="33">
        <f>input!J1621-input!H1621</f>
        <v>1.1940000000000008</v>
      </c>
      <c r="AE1658">
        <f t="shared" si="296"/>
        <v>0</v>
      </c>
      <c r="AF1658" s="32">
        <f>input!L1621/input!L1622*AF1659</f>
        <v>74.14061859053254</v>
      </c>
      <c r="AG1658" s="32">
        <f>input!M1621/input!M1622*AG1659</f>
        <v>131.51080676225115</v>
      </c>
      <c r="AH1658" s="32">
        <f>input!N1621/input!N1622*AH1659</f>
        <v>53.63560384454653</v>
      </c>
      <c r="AI1658" s="32">
        <f>input!O1621/input!O1622*AI1659</f>
        <v>120.96345514950183</v>
      </c>
      <c r="AJ1658" s="32">
        <f>input!P1621/input!P1622*AJ1659</f>
        <v>84.725592143269793</v>
      </c>
      <c r="AK1658" s="32">
        <f>input!Q1621/input!Q1622*AK1659</f>
        <v>102.12700841622042</v>
      </c>
      <c r="AL1658" s="32">
        <f>input!R1621/input!R1622*AL1659</f>
        <v>68.343051506316868</v>
      </c>
      <c r="AM1658" s="32">
        <f>input!S1621/input!S1622*AM1659</f>
        <v>88.943146145796973</v>
      </c>
      <c r="AN1658" s="32">
        <f>input!T1621/input!T1622*AN1659</f>
        <v>79.986657771847817</v>
      </c>
      <c r="AO1658" s="32">
        <f>input!U1621/input!U1622*AO1659</f>
        <v>129.91967871485923</v>
      </c>
      <c r="AP1658" s="32">
        <f>input!V1621/input!V1622*AP1659</f>
        <v>111.895991332611</v>
      </c>
      <c r="AQ1658" s="32">
        <f>input!W1621/input!W1622*AQ1659</f>
        <v>195.21078029682226</v>
      </c>
      <c r="AR1658" s="32">
        <f>input!X1621/input!X1622*AR1659</f>
        <v>1476.375404530743</v>
      </c>
      <c r="AT1658" s="32">
        <f>input!Y1621/input!Y1622*AT1659</f>
        <v>87.541666666666785</v>
      </c>
      <c r="AU1658" s="32">
        <f>input!Z1621/input!Z1622*AU1659</f>
        <v>57.653985507246404</v>
      </c>
      <c r="AV1658" s="32">
        <f>input!AA1621/input!AA1622*AV1659</f>
        <v>100.54514480408849</v>
      </c>
      <c r="AW1658" s="32">
        <f>input!AB1621/input!AB1622*AW1659</f>
        <v>140.04385964912296</v>
      </c>
      <c r="AX1658" s="32">
        <f>input!AC1621/input!AC1622*AX1659</f>
        <v>105.57268200142282</v>
      </c>
      <c r="AY1658" s="32">
        <f>input!AD1621/input!AD1622*AY1659</f>
        <v>54.575378538512183</v>
      </c>
      <c r="AZ1658" s="32">
        <f>input!AE1621/input!AE1622*AZ1659</f>
        <v>95.642113382182913</v>
      </c>
      <c r="BA1658" s="32">
        <f>input!AF1621/input!AF1622*BA1659</f>
        <v>62.907069102462216</v>
      </c>
      <c r="BB1658" s="32">
        <f>input!AG1621/input!AG1622*BB1659</f>
        <v>124.82269503546095</v>
      </c>
      <c r="BC1658" s="32">
        <f>input!AH1621/input!AH1622*BC1659</f>
        <v>82.199312714776724</v>
      </c>
    </row>
    <row r="1659" spans="2:55" x14ac:dyDescent="0.25">
      <c r="B1659" s="26">
        <f>input!A1622</f>
        <v>32213</v>
      </c>
      <c r="C1659" s="20">
        <f>input!B1622</f>
        <v>2034.98</v>
      </c>
      <c r="D1659" s="20">
        <f>input!C1622</f>
        <v>264.94</v>
      </c>
      <c r="E1659" s="20">
        <f>input!D1622</f>
        <v>375.48</v>
      </c>
      <c r="F1659" s="20">
        <f>input!E1622</f>
        <v>3321.21</v>
      </c>
      <c r="G1659" s="20">
        <f>input!F1622</f>
        <v>1074.6400000000001</v>
      </c>
      <c r="H1659" s="20">
        <f>input!G1622</f>
        <v>2595.4499999999998</v>
      </c>
      <c r="I1659">
        <v>0</v>
      </c>
      <c r="J1659" s="29">
        <f t="shared" ca="1" si="290"/>
        <v>264.94</v>
      </c>
      <c r="K1659" s="29">
        <f>VLOOKUP(B1659,output_kmeans!$A$2:$H$1878,8,0)</f>
        <v>1</v>
      </c>
      <c r="L1659" s="29">
        <f t="shared" si="292"/>
        <v>0</v>
      </c>
      <c r="M1659" s="29">
        <f t="shared" ca="1" si="292"/>
        <v>3000</v>
      </c>
      <c r="N1659" s="29">
        <f t="shared" si="292"/>
        <v>0</v>
      </c>
      <c r="O1659">
        <f t="shared" si="291"/>
        <v>0</v>
      </c>
      <c r="P1659" s="32">
        <f t="shared" ca="1" si="293"/>
        <v>74.21221200537255</v>
      </c>
      <c r="Q1659" s="32">
        <f t="shared" ca="1" si="293"/>
        <v>78.805175038051686</v>
      </c>
      <c r="R1659" s="32" t="str">
        <f t="shared" ca="1" si="294"/>
        <v/>
      </c>
      <c r="S1659" s="32" t="str">
        <f t="shared" ca="1" si="294"/>
        <v/>
      </c>
      <c r="T1659" s="32" t="str">
        <f t="shared" ca="1" si="294"/>
        <v/>
      </c>
      <c r="U1659" s="32" t="str">
        <f t="shared" ca="1" si="295"/>
        <v/>
      </c>
      <c r="V1659" s="32" t="str">
        <f t="shared" ca="1" si="295"/>
        <v/>
      </c>
      <c r="W1659" s="32" t="str">
        <f t="shared" ca="1" si="295"/>
        <v/>
      </c>
      <c r="X1659" s="32" t="str">
        <f t="shared" ca="1" si="295"/>
        <v/>
      </c>
      <c r="Z1659" s="32">
        <f>input!H1622/input!H1623*Z1660</f>
        <v>74.21221200537255</v>
      </c>
      <c r="AA1659" s="32">
        <f>input!I1622/input!I1623*AA1660</f>
        <v>76.942851492980026</v>
      </c>
      <c r="AB1659" s="32">
        <f>input!J1622/input!J1623*AB1660</f>
        <v>78.805175038051686</v>
      </c>
      <c r="AC1659" s="32">
        <f>input!K1622/input!K1623*AC1660</f>
        <v>80.353430353430412</v>
      </c>
      <c r="AD1659" s="33">
        <f>input!J1622-input!H1622</f>
        <v>1.1010000000000009</v>
      </c>
      <c r="AE1659">
        <f t="shared" si="296"/>
        <v>0</v>
      </c>
      <c r="AF1659" s="32">
        <f>input!L1622/input!L1623*AF1660</f>
        <v>73.024858478956531</v>
      </c>
      <c r="AG1659" s="32">
        <f>input!M1622/input!M1623*AG1660</f>
        <v>133.95035309223186</v>
      </c>
      <c r="AH1659" s="32">
        <f>input!N1622/input!N1623*AH1660</f>
        <v>53.230254910154557</v>
      </c>
      <c r="AI1659" s="32">
        <f>input!O1622/input!O1623*AI1660</f>
        <v>123.08970099667791</v>
      </c>
      <c r="AJ1659" s="32">
        <f>input!P1622/input!P1623*AJ1660</f>
        <v>84.45984979780475</v>
      </c>
      <c r="AK1659" s="32">
        <f>input!Q1622/input!Q1623*AK1660</f>
        <v>102.86151491966343</v>
      </c>
      <c r="AL1659" s="32">
        <f>input!R1622/input!R1623*AL1660</f>
        <v>66.666666666666728</v>
      </c>
      <c r="AM1659" s="32">
        <f>input!S1622/input!S1623*AM1660</f>
        <v>88.245552842692689</v>
      </c>
      <c r="AN1659" s="32">
        <f>input!T1622/input!T1623*AN1660</f>
        <v>78.985990660440223</v>
      </c>
      <c r="AO1659" s="32">
        <f>input!U1622/input!U1623*AO1660</f>
        <v>129.81927710843351</v>
      </c>
      <c r="AP1659" s="32">
        <f>input!V1622/input!V1623*AP1660</f>
        <v>110.89924160346692</v>
      </c>
      <c r="AQ1659" s="32">
        <f>input!W1622/input!W1623*AQ1660</f>
        <v>192.3882363652917</v>
      </c>
      <c r="AR1659" s="32">
        <f>input!X1622/input!X1623*AR1660</f>
        <v>1476.375404530743</v>
      </c>
      <c r="AT1659" s="32">
        <f>input!Y1622/input!Y1623*AT1660</f>
        <v>87.777777777777899</v>
      </c>
      <c r="AU1659" s="32">
        <f>input!Z1622/input!Z1623*AU1660</f>
        <v>55.960144927536255</v>
      </c>
      <c r="AV1659" s="32">
        <f>input!AA1622/input!AA1623*AV1660</f>
        <v>99.250425894378097</v>
      </c>
      <c r="AW1659" s="32">
        <f>input!AB1622/input!AB1623*AW1660</f>
        <v>141.62280701754401</v>
      </c>
      <c r="AX1659" s="32">
        <f>input!AC1622/input!AC1623*AX1660</f>
        <v>104.95612995020159</v>
      </c>
      <c r="AY1659" s="32">
        <f>input!AD1622/input!AD1623*AY1660</f>
        <v>53.620803159973676</v>
      </c>
      <c r="AZ1659" s="32">
        <f>input!AE1622/input!AE1623*AZ1660</f>
        <v>93.665638256845469</v>
      </c>
      <c r="BA1659" s="32">
        <f>input!AF1622/input!AF1623*BA1660</f>
        <v>62.589356632247764</v>
      </c>
      <c r="BB1659" s="32">
        <f>input!AG1622/input!AG1623*BB1660</f>
        <v>119.71631205673754</v>
      </c>
      <c r="BC1659" s="32">
        <f>input!AH1622/input!AH1623*BC1660</f>
        <v>80.412371134020717</v>
      </c>
    </row>
    <row r="1660" spans="2:55" x14ac:dyDescent="0.25">
      <c r="B1660" s="26">
        <f>input!A1623</f>
        <v>32206</v>
      </c>
      <c r="C1660" s="20">
        <f>input!B1623</f>
        <v>2057.86</v>
      </c>
      <c r="D1660" s="20">
        <f>input!C1623</f>
        <v>267.3</v>
      </c>
      <c r="E1660" s="20">
        <f>input!D1623</f>
        <v>373.36</v>
      </c>
      <c r="F1660" s="20">
        <f>input!E1623</f>
        <v>3251.45</v>
      </c>
      <c r="G1660" s="20">
        <f>input!F1623</f>
        <v>1076.96</v>
      </c>
      <c r="H1660" s="20">
        <f>input!G1623</f>
        <v>2472.38</v>
      </c>
      <c r="I1660">
        <v>0</v>
      </c>
      <c r="J1660" s="29">
        <f t="shared" ca="1" si="290"/>
        <v>267.3</v>
      </c>
      <c r="K1660" s="29">
        <f>VLOOKUP(B1660,output_kmeans!$A$2:$H$1878,8,0)</f>
        <v>1</v>
      </c>
      <c r="L1660" s="29">
        <f t="shared" si="292"/>
        <v>0</v>
      </c>
      <c r="M1660" s="29">
        <f t="shared" ca="1" si="292"/>
        <v>3000</v>
      </c>
      <c r="N1660" s="29">
        <f t="shared" si="292"/>
        <v>0</v>
      </c>
      <c r="O1660">
        <f t="shared" si="291"/>
        <v>0</v>
      </c>
      <c r="P1660" s="32">
        <f t="shared" ref="P1660:Q1679" ca="1" si="297">IF(P$38="","",OFFSET($Y$38,ROW($P1660)-ROW($P$38),MATCH(P$38,$Z$38:$AC$38,0)))</f>
        <v>74.222543651203736</v>
      </c>
      <c r="Q1660" s="32">
        <f t="shared" ca="1" si="297"/>
        <v>78.719558599695532</v>
      </c>
      <c r="R1660" s="32" t="str">
        <f t="shared" ca="1" si="294"/>
        <v/>
      </c>
      <c r="S1660" s="32" t="str">
        <f t="shared" ca="1" si="294"/>
        <v/>
      </c>
      <c r="T1660" s="32" t="str">
        <f t="shared" ca="1" si="294"/>
        <v/>
      </c>
      <c r="U1660" s="32" t="str">
        <f t="shared" ref="U1660:X1679" ca="1" si="298">IF(U$38="","",OFFSET($AT$38,ROW($U1660)-ROW($U$38),MATCH(U$38,$AT$38:$BF$38,0)-1))</f>
        <v/>
      </c>
      <c r="V1660" s="32" t="str">
        <f t="shared" ca="1" si="298"/>
        <v/>
      </c>
      <c r="W1660" s="32" t="str">
        <f t="shared" ca="1" si="298"/>
        <v/>
      </c>
      <c r="X1660" s="32" t="str">
        <f t="shared" ca="1" si="298"/>
        <v/>
      </c>
      <c r="Z1660" s="32">
        <f>input!H1623/input!H1624*Z1661</f>
        <v>74.222543651203736</v>
      </c>
      <c r="AA1660" s="32">
        <f>input!I1623/input!I1624*AA1661</f>
        <v>76.725331224045874</v>
      </c>
      <c r="AB1660" s="32">
        <f>input!J1623/input!J1624*AB1661</f>
        <v>78.719558599695532</v>
      </c>
      <c r="AC1660" s="32">
        <f>input!K1623/input!K1624*AC1661</f>
        <v>80.041580041580104</v>
      </c>
      <c r="AD1660" s="33">
        <f>input!J1623-input!H1623</f>
        <v>1.0910000000000002</v>
      </c>
      <c r="AE1660">
        <f t="shared" si="296"/>
        <v>0</v>
      </c>
      <c r="AF1660" s="32">
        <f>input!L1623/input!L1624*AF1661</f>
        <v>74.27188448601207</v>
      </c>
      <c r="AG1660" s="32">
        <f>input!M1623/input!M1624*AG1661</f>
        <v>131.83179970040646</v>
      </c>
      <c r="AH1660" s="32">
        <f>input!N1623/input!N1624*AH1661</f>
        <v>53.802758044295807</v>
      </c>
      <c r="AI1660" s="32">
        <f>input!O1623/input!O1624*AI1661</f>
        <v>117.87375415282408</v>
      </c>
      <c r="AJ1660" s="32">
        <f>input!P1623/input!P1624*AJ1661</f>
        <v>83.720392836510698</v>
      </c>
      <c r="AK1660" s="32">
        <f>input!Q1623/input!Q1624*AK1661</f>
        <v>101.4843152257078</v>
      </c>
      <c r="AL1660" s="32">
        <f>input!R1623/input!R1624*AL1661</f>
        <v>67.993197278911637</v>
      </c>
      <c r="AM1660" s="32">
        <f>input!S1623/input!S1624*AM1661</f>
        <v>88.950122078828016</v>
      </c>
      <c r="AN1660" s="32">
        <f>input!T1623/input!T1624*AN1661</f>
        <v>80.13342228152095</v>
      </c>
      <c r="AO1660" s="32">
        <f>input!U1623/input!U1624*AO1661</f>
        <v>131.22489959839336</v>
      </c>
      <c r="AP1660" s="32">
        <f>input!V1623/input!V1624*AP1661</f>
        <v>111.63596966413864</v>
      </c>
      <c r="AQ1660" s="32">
        <f>input!W1623/input!W1624*AQ1661</f>
        <v>195.39287990530809</v>
      </c>
      <c r="AR1660" s="32">
        <f>input!X1623/input!X1624*AR1661</f>
        <v>1476.375404530743</v>
      </c>
      <c r="AT1660" s="32">
        <f>input!Y1623/input!Y1624*AT1661</f>
        <v>85.208333333333442</v>
      </c>
      <c r="AU1660" s="32">
        <f>input!Z1623/input!Z1624*AU1661</f>
        <v>58.215579710144951</v>
      </c>
      <c r="AV1660" s="32">
        <f>input!AA1623/input!AA1624*AV1661</f>
        <v>95.706984667802288</v>
      </c>
      <c r="AW1660" s="32">
        <f>input!AB1623/input!AB1624*AW1661</f>
        <v>140.83333333333348</v>
      </c>
      <c r="AX1660" s="32">
        <f>input!AC1623/input!AC1624*AX1661</f>
        <v>104.0550154138013</v>
      </c>
      <c r="AY1660" s="32">
        <f>input!AD1623/input!AD1624*AY1661</f>
        <v>51.316655694535889</v>
      </c>
      <c r="AZ1660" s="32">
        <f>input!AE1623/input!AE1624*AZ1661</f>
        <v>94.870806016197577</v>
      </c>
      <c r="BA1660" s="32">
        <f>input!AF1623/input!AF1624*BA1661</f>
        <v>63.304209690230294</v>
      </c>
      <c r="BB1660" s="32">
        <f>input!AG1623/input!AG1624*BB1661</f>
        <v>119.57446808510635</v>
      </c>
      <c r="BC1660" s="32">
        <f>input!AH1623/input!AH1624*BC1661</f>
        <v>83.36769759450182</v>
      </c>
    </row>
    <row r="1661" spans="2:55" x14ac:dyDescent="0.25">
      <c r="B1661" s="26">
        <f>input!A1624</f>
        <v>32199</v>
      </c>
      <c r="C1661" s="20">
        <f>input!B1624</f>
        <v>2023.21</v>
      </c>
      <c r="D1661" s="20">
        <f>input!C1624</f>
        <v>262.45999999999998</v>
      </c>
      <c r="E1661" s="20">
        <f>input!D1624</f>
        <v>363.4</v>
      </c>
      <c r="F1661" s="20">
        <f>input!E1624</f>
        <v>3167.86</v>
      </c>
      <c r="G1661" s="20">
        <f>input!F1624</f>
        <v>1077.69</v>
      </c>
      <c r="H1661" s="20">
        <f>input!G1624</f>
        <v>2383.92</v>
      </c>
      <c r="I1661">
        <v>0</v>
      </c>
      <c r="J1661" s="29">
        <f t="shared" ca="1" si="290"/>
        <v>262.45999999999998</v>
      </c>
      <c r="K1661" s="29">
        <f>VLOOKUP(B1661,output_kmeans!$A$2:$H$1878,8,0)</f>
        <v>1</v>
      </c>
      <c r="L1661" s="29">
        <f t="shared" si="292"/>
        <v>0</v>
      </c>
      <c r="M1661" s="29">
        <f t="shared" ca="1" si="292"/>
        <v>3000</v>
      </c>
      <c r="N1661" s="29">
        <f t="shared" si="292"/>
        <v>0</v>
      </c>
      <c r="O1661">
        <f t="shared" si="291"/>
        <v>0</v>
      </c>
      <c r="P1661" s="32">
        <f t="shared" ca="1" si="297"/>
        <v>73.705961359644689</v>
      </c>
      <c r="Q1661" s="32">
        <f t="shared" ca="1" si="297"/>
        <v>77.701674277016679</v>
      </c>
      <c r="R1661" s="32" t="str">
        <f t="shared" ca="1" si="294"/>
        <v/>
      </c>
      <c r="S1661" s="32" t="str">
        <f t="shared" ca="1" si="294"/>
        <v/>
      </c>
      <c r="T1661" s="32" t="str">
        <f t="shared" ca="1" si="294"/>
        <v/>
      </c>
      <c r="U1661" s="32" t="str">
        <f t="shared" ca="1" si="298"/>
        <v/>
      </c>
      <c r="V1661" s="32" t="str">
        <f t="shared" ca="1" si="298"/>
        <v/>
      </c>
      <c r="W1661" s="32" t="str">
        <f t="shared" ca="1" si="298"/>
        <v/>
      </c>
      <c r="X1661" s="32" t="str">
        <f t="shared" ca="1" si="298"/>
        <v/>
      </c>
      <c r="Z1661" s="32">
        <f>input!H1624/input!H1625*Z1662</f>
        <v>73.705961359644689</v>
      </c>
      <c r="AA1661" s="32">
        <f>input!I1624/input!I1625*AA1662</f>
        <v>75.845362863357735</v>
      </c>
      <c r="AB1661" s="32">
        <f>input!J1624/input!J1625*AB1662</f>
        <v>77.701674277016679</v>
      </c>
      <c r="AC1661" s="32">
        <f>input!K1624/input!K1625*AC1662</f>
        <v>78.945378945378991</v>
      </c>
      <c r="AD1661" s="33">
        <f>input!J1624-input!H1624</f>
        <v>1.0339999999999989</v>
      </c>
      <c r="AE1661">
        <f t="shared" si="296"/>
        <v>0</v>
      </c>
      <c r="AF1661" s="32">
        <f>input!L1624/input!L1625*AF1662</f>
        <v>74.345721552219302</v>
      </c>
      <c r="AG1661" s="32">
        <f>input!M1624/input!M1625*AG1662</f>
        <v>132.04579499251005</v>
      </c>
      <c r="AH1661" s="32">
        <f>input!N1624/input!N1625*AH1662</f>
        <v>53.568742164646835</v>
      </c>
      <c r="AI1661" s="32">
        <f>input!O1624/input!O1625*AI1662</f>
        <v>117.82059800664469</v>
      </c>
      <c r="AJ1661" s="32">
        <f>input!P1624/input!P1625*AJ1662</f>
        <v>83.050259965337958</v>
      </c>
      <c r="AK1661" s="32">
        <f>input!Q1624/input!Q1625*AK1662</f>
        <v>102.03519510329004</v>
      </c>
      <c r="AL1661" s="32">
        <f>input!R1624/input!R1625*AL1662</f>
        <v>67.419825072886368</v>
      </c>
      <c r="AM1661" s="32">
        <f>input!S1624/input!S1625*AM1662</f>
        <v>88.873386815486555</v>
      </c>
      <c r="AN1661" s="32">
        <f>input!T1624/input!T1625*AN1662</f>
        <v>79.919946631087328</v>
      </c>
      <c r="AO1661" s="32">
        <f>input!U1624/input!U1625*AO1662</f>
        <v>130.82329317269054</v>
      </c>
      <c r="AP1661" s="32">
        <f>input!V1624/input!V1625*AP1662</f>
        <v>112.0693391115926</v>
      </c>
      <c r="AQ1661" s="32">
        <f>input!W1624/input!W1625*AQ1662</f>
        <v>190.08467631794579</v>
      </c>
      <c r="AR1661" s="32">
        <f>input!X1624/input!X1625*AR1662</f>
        <v>1437.3462783171508</v>
      </c>
      <c r="AT1661" s="32">
        <f>input!Y1624/input!Y1625*AT1662</f>
        <v>83.777777777777871</v>
      </c>
      <c r="AU1661" s="32">
        <f>input!Z1624/input!Z1625*AU1662</f>
        <v>55.751811594202927</v>
      </c>
      <c r="AV1661" s="32">
        <f>input!AA1624/input!AA1625*AV1662</f>
        <v>98.875638841567195</v>
      </c>
      <c r="AW1661" s="32">
        <f>input!AB1624/input!AB1625*AW1662</f>
        <v>141.31578947368433</v>
      </c>
      <c r="AX1661" s="32">
        <f>input!AC1624/input!AC1625*AX1662</f>
        <v>102.22907280056914</v>
      </c>
      <c r="AY1661" s="32">
        <f>input!AD1624/input!AD1625*AY1662</f>
        <v>51.942067149440433</v>
      </c>
      <c r="AZ1661" s="32">
        <f>input!AE1624/input!AE1625*AZ1662</f>
        <v>96.471268800617167</v>
      </c>
      <c r="BA1661" s="32">
        <f>input!AF1624/input!AF1625*BA1662</f>
        <v>63.780778395551977</v>
      </c>
      <c r="BB1661" s="32">
        <f>input!AG1624/input!AG1625*BB1662</f>
        <v>108.3687943262411</v>
      </c>
      <c r="BC1661" s="32">
        <f>input!AH1624/input!AH1625*BC1662</f>
        <v>86.666666666666771</v>
      </c>
    </row>
    <row r="1662" spans="2:55" x14ac:dyDescent="0.25">
      <c r="B1662" s="26">
        <f>input!A1625</f>
        <v>32192</v>
      </c>
      <c r="C1662" s="20">
        <f>input!B1625</f>
        <v>2014.59</v>
      </c>
      <c r="D1662" s="20">
        <f>input!C1625</f>
        <v>261.61</v>
      </c>
      <c r="E1662" s="20">
        <f>input!D1625</f>
        <v>357.12</v>
      </c>
      <c r="F1662" s="20">
        <f>input!E1625</f>
        <v>3137.21</v>
      </c>
      <c r="G1662" s="20">
        <f>input!F1625</f>
        <v>1050.8499999999999</v>
      </c>
      <c r="H1662" s="20">
        <f>input!G1625</f>
        <v>2328.04</v>
      </c>
      <c r="I1662">
        <v>0</v>
      </c>
      <c r="J1662" s="29">
        <f t="shared" ca="1" si="290"/>
        <v>261.61</v>
      </c>
      <c r="K1662" s="29">
        <f>VLOOKUP(B1662,output_kmeans!$A$2:$H$1878,8,0)</f>
        <v>1</v>
      </c>
      <c r="L1662" s="29">
        <f t="shared" si="292"/>
        <v>0</v>
      </c>
      <c r="M1662" s="29">
        <f t="shared" ca="1" si="292"/>
        <v>3000</v>
      </c>
      <c r="N1662" s="29">
        <f t="shared" si="292"/>
        <v>0</v>
      </c>
      <c r="O1662">
        <f t="shared" si="291"/>
        <v>0</v>
      </c>
      <c r="P1662" s="32">
        <f t="shared" ca="1" si="297"/>
        <v>74.088232255398381</v>
      </c>
      <c r="Q1662" s="32">
        <f t="shared" ca="1" si="297"/>
        <v>78.548325722983193</v>
      </c>
      <c r="R1662" s="32" t="str">
        <f t="shared" ca="1" si="294"/>
        <v/>
      </c>
      <c r="S1662" s="32" t="str">
        <f t="shared" ca="1" si="294"/>
        <v/>
      </c>
      <c r="T1662" s="32" t="str">
        <f t="shared" ca="1" si="294"/>
        <v/>
      </c>
      <c r="U1662" s="32" t="str">
        <f t="shared" ca="1" si="298"/>
        <v/>
      </c>
      <c r="V1662" s="32" t="str">
        <f t="shared" ca="1" si="298"/>
        <v/>
      </c>
      <c r="W1662" s="32" t="str">
        <f t="shared" ca="1" si="298"/>
        <v/>
      </c>
      <c r="X1662" s="32" t="str">
        <f t="shared" ca="1" si="298"/>
        <v/>
      </c>
      <c r="Z1662" s="32">
        <f>input!H1625/input!H1626*Z1663</f>
        <v>74.088232255398381</v>
      </c>
      <c r="AA1662" s="32">
        <f>input!I1625/input!I1626*AA1663</f>
        <v>76.517698240063282</v>
      </c>
      <c r="AB1662" s="32">
        <f>input!J1625/input!J1626*AB1663</f>
        <v>78.548325722983193</v>
      </c>
      <c r="AC1662" s="32">
        <f>input!K1625/input!K1626*AC1663</f>
        <v>79.814779814779868</v>
      </c>
      <c r="AD1662" s="33">
        <f>input!J1625-input!H1625</f>
        <v>1.0859999999999994</v>
      </c>
      <c r="AE1662">
        <f t="shared" si="296"/>
        <v>0</v>
      </c>
      <c r="AF1662" s="32">
        <f>input!L1625/input!L1626*AF1663</f>
        <v>75.157929280498891</v>
      </c>
      <c r="AG1662" s="32">
        <f>input!M1625/input!M1626*AG1663</f>
        <v>130.81532206291448</v>
      </c>
      <c r="AH1662" s="32">
        <f>input!N1625/input!N1626*AH1663</f>
        <v>54.346009193480938</v>
      </c>
      <c r="AI1662" s="32">
        <f>input!O1625/input!O1626*AI1663</f>
        <v>116.21262458471777</v>
      </c>
      <c r="AJ1662" s="32">
        <f>input!P1625/input!P1626*AJ1663</f>
        <v>82.761409589832468</v>
      </c>
      <c r="AK1662" s="32">
        <f>input!Q1625/input!Q1626*AK1663</f>
        <v>101.40780413159914</v>
      </c>
      <c r="AL1662" s="32">
        <f>input!R1625/input!R1626*AL1663</f>
        <v>68.00291545189512</v>
      </c>
      <c r="AM1662" s="32">
        <f>input!S1625/input!S1626*AM1663</f>
        <v>89.884897104987772</v>
      </c>
      <c r="AN1662" s="32">
        <f>input!T1625/input!T1626*AN1663</f>
        <v>81.054036024015943</v>
      </c>
      <c r="AO1662" s="32">
        <f>input!U1625/input!U1626*AO1663</f>
        <v>131.22489959839336</v>
      </c>
      <c r="AP1662" s="32">
        <f>input!V1625/input!V1626*AP1663</f>
        <v>112.28602383531958</v>
      </c>
      <c r="AQ1662" s="32">
        <f>input!W1625/input!W1626*AQ1663</f>
        <v>189.68405717927695</v>
      </c>
      <c r="AR1662" s="32">
        <f>input!X1625/input!X1626*AR1663</f>
        <v>1437.3462783171508</v>
      </c>
      <c r="AT1662" s="32">
        <f>input!Y1625/input!Y1626*AT1663</f>
        <v>86.666666666666757</v>
      </c>
      <c r="AU1662" s="32">
        <f>input!Z1625/input!Z1626*AU1663</f>
        <v>57.971014492753653</v>
      </c>
      <c r="AV1662" s="32">
        <f>input!AA1625/input!AA1626*AV1663</f>
        <v>98.126064735945405</v>
      </c>
      <c r="AW1662" s="32">
        <f>input!AB1625/input!AB1626*AW1663</f>
        <v>140.74561403508784</v>
      </c>
      <c r="AX1662" s="32">
        <f>input!AC1625/input!AC1626*AX1663</f>
        <v>105.54896846099123</v>
      </c>
      <c r="AY1662" s="32">
        <f>input!AD1625/input!AD1626*AY1663</f>
        <v>54.838709677419374</v>
      </c>
      <c r="AZ1662" s="32">
        <f>input!AE1625/input!AE1626*AZ1663</f>
        <v>97.338989587350682</v>
      </c>
      <c r="BA1662" s="32">
        <f>input!AF1625/input!AF1626*BA1663</f>
        <v>63.701350277998365</v>
      </c>
      <c r="BB1662" s="32">
        <f>input!AG1625/input!AG1626*BB1663</f>
        <v>123.4042553191489</v>
      </c>
      <c r="BC1662" s="32">
        <f>input!AH1625/input!AH1626*BC1663</f>
        <v>88.522336769759562</v>
      </c>
    </row>
    <row r="1663" spans="2:55" x14ac:dyDescent="0.25">
      <c r="B1663" s="26">
        <f>input!A1626</f>
        <v>32185</v>
      </c>
      <c r="C1663" s="20">
        <f>input!B1626</f>
        <v>1983.26</v>
      </c>
      <c r="D1663" s="20">
        <f>input!C1626</f>
        <v>257.63</v>
      </c>
      <c r="E1663" s="20">
        <f>input!D1626</f>
        <v>353.27</v>
      </c>
      <c r="F1663" s="20">
        <f>input!E1626</f>
        <v>3070.14</v>
      </c>
      <c r="G1663" s="20">
        <f>input!F1626</f>
        <v>1032.98</v>
      </c>
      <c r="H1663" s="20">
        <f>input!G1626</f>
        <v>2287.23</v>
      </c>
      <c r="I1663">
        <v>0</v>
      </c>
      <c r="J1663" s="29">
        <f t="shared" ca="1" si="290"/>
        <v>257.63</v>
      </c>
      <c r="K1663" s="29">
        <f>VLOOKUP(B1663,output_kmeans!$A$2:$H$1878,8,0)</f>
        <v>1</v>
      </c>
      <c r="L1663" s="29">
        <f t="shared" si="292"/>
        <v>0</v>
      </c>
      <c r="M1663" s="29">
        <f t="shared" ca="1" si="292"/>
        <v>3000</v>
      </c>
      <c r="N1663" s="29">
        <f t="shared" si="292"/>
        <v>0</v>
      </c>
      <c r="O1663">
        <f t="shared" si="291"/>
        <v>0</v>
      </c>
      <c r="P1663" s="32">
        <f t="shared" ca="1" si="297"/>
        <v>74.294865172022</v>
      </c>
      <c r="Q1663" s="32">
        <f t="shared" ca="1" si="297"/>
        <v>78.453196347031891</v>
      </c>
      <c r="R1663" s="32" t="str">
        <f t="shared" ca="1" si="294"/>
        <v/>
      </c>
      <c r="S1663" s="32" t="str">
        <f t="shared" ca="1" si="294"/>
        <v/>
      </c>
      <c r="T1663" s="32" t="str">
        <f t="shared" ca="1" si="294"/>
        <v/>
      </c>
      <c r="U1663" s="32" t="str">
        <f t="shared" ca="1" si="298"/>
        <v/>
      </c>
      <c r="V1663" s="32" t="str">
        <f t="shared" ca="1" si="298"/>
        <v/>
      </c>
      <c r="W1663" s="32" t="str">
        <f t="shared" ca="1" si="298"/>
        <v/>
      </c>
      <c r="X1663" s="32" t="str">
        <f t="shared" ca="1" si="298"/>
        <v/>
      </c>
      <c r="Z1663" s="32">
        <f>input!H1626/input!H1627*Z1664</f>
        <v>74.294865172022</v>
      </c>
      <c r="AA1663" s="32">
        <f>input!I1626/input!I1627*AA1664</f>
        <v>76.319952541032251</v>
      </c>
      <c r="AB1663" s="32">
        <f>input!J1626/input!J1627*AB1664</f>
        <v>78.453196347031891</v>
      </c>
      <c r="AC1663" s="32">
        <f>input!K1626/input!K1627*AC1664</f>
        <v>79.57852957852964</v>
      </c>
      <c r="AD1663" s="33">
        <f>input!J1626-input!H1626</f>
        <v>1.056</v>
      </c>
      <c r="AE1663">
        <f t="shared" si="296"/>
        <v>0</v>
      </c>
      <c r="AF1663" s="32">
        <f>input!L1626/input!L1627*AF1664</f>
        <v>75.313807531380832</v>
      </c>
      <c r="AG1663" s="32">
        <f>input!M1626/input!M1627*AG1664</f>
        <v>130.40873100791768</v>
      </c>
      <c r="AH1663" s="32">
        <f>input!N1626/input!N1627*AH1664</f>
        <v>54.805683242791424</v>
      </c>
      <c r="AI1663" s="32">
        <f>input!O1626/input!O1627*AI1664</f>
        <v>115.58139534883736</v>
      </c>
      <c r="AJ1663" s="32">
        <f>input!P1626/input!P1627*AJ1664</f>
        <v>82.241478913922577</v>
      </c>
      <c r="AK1663" s="32">
        <f>input!Q1626/input!Q1627*AK1664</f>
        <v>101.13236419280803</v>
      </c>
      <c r="AL1663" s="32">
        <f>input!R1626/input!R1627*AL1664</f>
        <v>68.367346938775597</v>
      </c>
      <c r="AM1663" s="32">
        <f>input!S1626/input!S1627*AM1664</f>
        <v>90.547610742936854</v>
      </c>
      <c r="AN1663" s="32">
        <f>input!T1626/input!T1627*AN1664</f>
        <v>81.387591727818474</v>
      </c>
      <c r="AO1663" s="32">
        <f>input!U1626/input!U1627*AO1664</f>
        <v>130.92369477911626</v>
      </c>
      <c r="AP1663" s="32">
        <f>input!V1626/input!V1627*AP1664</f>
        <v>112.15601300108339</v>
      </c>
      <c r="AQ1663" s="32">
        <f>input!W1626/input!W1627*AQ1664</f>
        <v>189.68405717927695</v>
      </c>
      <c r="AR1663" s="32">
        <f>input!X1626/input!X1627*AR1664</f>
        <v>1437.3462783171508</v>
      </c>
      <c r="AT1663" s="32">
        <f>input!Y1626/input!Y1627*AT1664</f>
        <v>85.305555555555642</v>
      </c>
      <c r="AU1663" s="32">
        <f>input!Z1626/input!Z1627*AU1664</f>
        <v>57.880434782608724</v>
      </c>
      <c r="AV1663" s="32">
        <f>input!AA1626/input!AA1627*AV1664</f>
        <v>97.649063032367891</v>
      </c>
      <c r="AW1663" s="32">
        <f>input!AB1626/input!AB1627*AW1664</f>
        <v>144.51754385964924</v>
      </c>
      <c r="AX1663" s="32">
        <f>input!AC1626/input!AC1627*AX1664</f>
        <v>105.59639554185439</v>
      </c>
      <c r="AY1663" s="32">
        <f>input!AD1626/input!AD1627*AY1664</f>
        <v>55.134957208689947</v>
      </c>
      <c r="AZ1663" s="32">
        <f>input!AE1626/input!AE1627*AZ1664</f>
        <v>96.779791747011302</v>
      </c>
      <c r="BA1663" s="32">
        <f>input!AF1626/input!AF1627*BA1664</f>
        <v>63.860206513105595</v>
      </c>
      <c r="BB1663" s="32">
        <f>input!AG1626/input!AG1627*BB1664</f>
        <v>120.42553191489358</v>
      </c>
      <c r="BC1663" s="32">
        <f>input!AH1626/input!AH1627*BC1664</f>
        <v>91.340206185567126</v>
      </c>
    </row>
    <row r="1664" spans="2:55" x14ac:dyDescent="0.25">
      <c r="B1664" s="26">
        <f>input!A1627</f>
        <v>32178</v>
      </c>
      <c r="C1664" s="20">
        <f>input!B1627</f>
        <v>1910.48</v>
      </c>
      <c r="D1664" s="20">
        <f>input!C1627</f>
        <v>250.96</v>
      </c>
      <c r="E1664" s="20">
        <f>input!D1627</f>
        <v>345.75</v>
      </c>
      <c r="F1664" s="20">
        <f>input!E1627</f>
        <v>2999</v>
      </c>
      <c r="G1664" s="20">
        <f>input!F1627</f>
        <v>980.46</v>
      </c>
      <c r="H1664" s="20">
        <f>input!G1627</f>
        <v>2292.59</v>
      </c>
      <c r="I1664">
        <v>0</v>
      </c>
      <c r="J1664" s="29">
        <f t="shared" ca="1" si="290"/>
        <v>250.96</v>
      </c>
      <c r="K1664" s="29">
        <f>VLOOKUP(B1664,output_kmeans!$A$2:$H$1878,8,0)</f>
        <v>1</v>
      </c>
      <c r="L1664" s="29">
        <f t="shared" si="292"/>
        <v>0</v>
      </c>
      <c r="M1664" s="29">
        <f t="shared" ca="1" si="292"/>
        <v>3000</v>
      </c>
      <c r="N1664" s="29">
        <f t="shared" si="292"/>
        <v>0</v>
      </c>
      <c r="O1664">
        <f t="shared" si="291"/>
        <v>0</v>
      </c>
      <c r="P1664" s="32">
        <f t="shared" ca="1" si="297"/>
        <v>73.086062609773833</v>
      </c>
      <c r="Q1664" s="32">
        <f t="shared" ca="1" si="297"/>
        <v>77.083333333333258</v>
      </c>
      <c r="R1664" s="32" t="str">
        <f t="shared" ca="1" si="294"/>
        <v/>
      </c>
      <c r="S1664" s="32" t="str">
        <f t="shared" ca="1" si="294"/>
        <v/>
      </c>
      <c r="T1664" s="32" t="str">
        <f t="shared" ca="1" si="294"/>
        <v/>
      </c>
      <c r="U1664" s="32" t="str">
        <f t="shared" ca="1" si="298"/>
        <v/>
      </c>
      <c r="V1664" s="32" t="str">
        <f t="shared" ca="1" si="298"/>
        <v/>
      </c>
      <c r="W1664" s="32" t="str">
        <f t="shared" ca="1" si="298"/>
        <v/>
      </c>
      <c r="X1664" s="32" t="str">
        <f t="shared" ca="1" si="298"/>
        <v/>
      </c>
      <c r="Z1664" s="32">
        <f>input!H1627/input!H1628*Z1665</f>
        <v>73.086062609773833</v>
      </c>
      <c r="AA1664" s="32">
        <f>input!I1627/input!I1628*AA1665</f>
        <v>75.301562191022356</v>
      </c>
      <c r="AB1664" s="32">
        <f>input!J1627/input!J1628*AB1665</f>
        <v>77.083333333333258</v>
      </c>
      <c r="AC1664" s="32">
        <f>input!K1627/input!K1628*AC1665</f>
        <v>78.302778302778378</v>
      </c>
      <c r="AD1664" s="33">
        <f>input!J1627-input!H1627</f>
        <v>1.0289999999999999</v>
      </c>
      <c r="AE1664">
        <f t="shared" si="296"/>
        <v>0</v>
      </c>
      <c r="AF1664" s="32">
        <f>input!L1627/input!L1628*AF1665</f>
        <v>74.870785134137435</v>
      </c>
      <c r="AG1664" s="32">
        <f>input!M1627/input!M1628*AG1665</f>
        <v>131.57500534988219</v>
      </c>
      <c r="AH1664" s="32">
        <f>input!N1627/input!N1628*AH1665</f>
        <v>53.928123694107768</v>
      </c>
      <c r="AI1664" s="32">
        <f>input!O1627/input!O1628*AI1665</f>
        <v>116.61129568106327</v>
      </c>
      <c r="AJ1664" s="32">
        <f>input!P1627/input!P1628*AJ1665</f>
        <v>82.357019064124771</v>
      </c>
      <c r="AK1664" s="32">
        <f>input!Q1627/input!Q1628*AK1665</f>
        <v>102.14231063504214</v>
      </c>
      <c r="AL1664" s="32">
        <f>input!R1627/input!R1628*AL1665</f>
        <v>67.638483965014657</v>
      </c>
      <c r="AM1664" s="32">
        <f>input!S1627/input!S1628*AM1665</f>
        <v>89.431461457969988</v>
      </c>
      <c r="AN1664" s="32">
        <f>input!T1627/input!T1628*AN1665</f>
        <v>80.98732488325544</v>
      </c>
      <c r="AO1664" s="32">
        <f>input!U1627/input!U1628*AO1665</f>
        <v>131.22489959839336</v>
      </c>
      <c r="AP1664" s="32">
        <f>input!V1627/input!V1628*AP1665</f>
        <v>111.2892741061755</v>
      </c>
      <c r="AQ1664" s="32">
        <f>input!W1627/input!W1628*AQ1665</f>
        <v>183.20131111718101</v>
      </c>
      <c r="AR1664" s="32">
        <f>input!X1627/input!X1628*AR1665</f>
        <v>1437.3462783171508</v>
      </c>
      <c r="AT1664" s="32">
        <f>input!Y1627/input!Y1628*AT1665</f>
        <v>86.8611111111112</v>
      </c>
      <c r="AU1664" s="32">
        <f>input!Z1627/input!Z1628*AU1665</f>
        <v>57.2916666666667</v>
      </c>
      <c r="AV1664" s="32">
        <f>input!AA1627/input!AA1628*AV1665</f>
        <v>96.245315161839784</v>
      </c>
      <c r="AW1664" s="32">
        <f>input!AB1627/input!AB1628*AW1665</f>
        <v>147.63157894736855</v>
      </c>
      <c r="AX1664" s="32">
        <f>input!AC1627/input!AC1628*AX1665</f>
        <v>104.19729665639079</v>
      </c>
      <c r="AY1664" s="32">
        <f>input!AD1627/input!AD1628*AY1665</f>
        <v>56.879526003949991</v>
      </c>
      <c r="AZ1664" s="32">
        <f>input!AE1627/input!AE1628*AZ1665</f>
        <v>93.848823756266995</v>
      </c>
      <c r="BA1664" s="32">
        <f>input!AF1627/input!AF1628*BA1665</f>
        <v>63.939634630659214</v>
      </c>
      <c r="BB1664" s="32">
        <f>input!AG1627/input!AG1628*BB1665</f>
        <v>124.68085106382973</v>
      </c>
      <c r="BC1664" s="32">
        <f>input!AH1627/input!AH1628*BC1665</f>
        <v>91.477663230240665</v>
      </c>
    </row>
    <row r="1665" spans="1:55" x14ac:dyDescent="0.25">
      <c r="B1665" s="26">
        <f>input!A1628</f>
        <v>32171</v>
      </c>
      <c r="C1665" s="20">
        <f>input!B1628</f>
        <v>1958.22</v>
      </c>
      <c r="D1665" s="20">
        <f>input!C1628</f>
        <v>257.07</v>
      </c>
      <c r="E1665" s="20">
        <f>input!D1628</f>
        <v>344.66</v>
      </c>
      <c r="F1665" s="20">
        <f>input!E1628</f>
        <v>3057.22</v>
      </c>
      <c r="G1665" s="20">
        <f>input!F1628</f>
        <v>935.57</v>
      </c>
      <c r="H1665" s="20">
        <f>input!G1628</f>
        <v>2409.66</v>
      </c>
      <c r="I1665">
        <v>0</v>
      </c>
      <c r="J1665" s="29">
        <f t="shared" ca="1" si="290"/>
        <v>257.07</v>
      </c>
      <c r="K1665" s="29">
        <f>VLOOKUP(B1665,output_kmeans!$A$2:$H$1878,8,0)</f>
        <v>1</v>
      </c>
      <c r="L1665" s="29">
        <f t="shared" si="292"/>
        <v>0</v>
      </c>
      <c r="M1665" s="29">
        <f t="shared" ca="1" si="292"/>
        <v>3000</v>
      </c>
      <c r="N1665" s="29">
        <f t="shared" si="292"/>
        <v>0</v>
      </c>
      <c r="O1665">
        <f t="shared" si="291"/>
        <v>0</v>
      </c>
      <c r="P1665" s="32">
        <f t="shared" ca="1" si="297"/>
        <v>74.346523401177905</v>
      </c>
      <c r="Q1665" s="32">
        <f t="shared" ca="1" si="297"/>
        <v>78.538812785388046</v>
      </c>
      <c r="R1665" s="32" t="str">
        <f t="shared" ca="1" si="294"/>
        <v/>
      </c>
      <c r="S1665" s="32" t="str">
        <f t="shared" ca="1" si="294"/>
        <v/>
      </c>
      <c r="T1665" s="32" t="str">
        <f t="shared" ca="1" si="294"/>
        <v/>
      </c>
      <c r="U1665" s="32" t="str">
        <f t="shared" ca="1" si="298"/>
        <v/>
      </c>
      <c r="V1665" s="32" t="str">
        <f t="shared" ca="1" si="298"/>
        <v/>
      </c>
      <c r="W1665" s="32" t="str">
        <f t="shared" ca="1" si="298"/>
        <v/>
      </c>
      <c r="X1665" s="32" t="str">
        <f t="shared" ca="1" si="298"/>
        <v/>
      </c>
      <c r="Z1665" s="32">
        <f>input!H1628/input!H1629*Z1666</f>
        <v>74.346523401177905</v>
      </c>
      <c r="AA1665" s="32">
        <f>input!I1628/input!I1629*AA1666</f>
        <v>76.646232944433478</v>
      </c>
      <c r="AB1665" s="32">
        <f>input!J1628/input!J1629*AB1666</f>
        <v>78.538812785388046</v>
      </c>
      <c r="AC1665" s="32">
        <f>input!K1628/input!K1629*AC1666</f>
        <v>79.521829521829588</v>
      </c>
      <c r="AD1665" s="33">
        <f>input!J1628-input!H1628</f>
        <v>1.0600000000000005</v>
      </c>
      <c r="AE1665">
        <f t="shared" si="296"/>
        <v>0</v>
      </c>
      <c r="AF1665" s="32">
        <f>input!L1628/input!L1629*AF1666</f>
        <v>74.107802116662654</v>
      </c>
      <c r="AG1665" s="32">
        <f>input!M1628/input!M1629*AG1666</f>
        <v>133.06227263000201</v>
      </c>
      <c r="AH1665" s="32">
        <f>input!N1628/input!N1629*AH1666</f>
        <v>53.384872544922644</v>
      </c>
      <c r="AI1665" s="32">
        <f>input!O1628/input!O1629*AI1666</f>
        <v>117.54817275747523</v>
      </c>
      <c r="AJ1665" s="32">
        <f>input!P1628/input!P1629*AJ1666</f>
        <v>82.472559214326964</v>
      </c>
      <c r="AK1665" s="32">
        <f>input!Q1628/input!Q1629*AK1666</f>
        <v>101.53022188217298</v>
      </c>
      <c r="AL1665" s="32">
        <f>input!R1628/input!R1629*AL1666</f>
        <v>66.438289601554999</v>
      </c>
      <c r="AM1665" s="32">
        <f>input!S1628/input!S1629*AM1666</f>
        <v>89.047785141262636</v>
      </c>
      <c r="AN1665" s="32">
        <f>input!T1628/input!T1629*AN1666</f>
        <v>80.480320213475579</v>
      </c>
      <c r="AO1665" s="32">
        <f>input!U1628/input!U1629*AO1666</f>
        <v>131.02409638554198</v>
      </c>
      <c r="AP1665" s="32">
        <f>input!V1628/input!V1629*AP1666</f>
        <v>110.50920910075838</v>
      </c>
      <c r="AQ1665" s="32">
        <f>input!W1628/input!W1629*AQ1666</f>
        <v>181.37121005189829</v>
      </c>
      <c r="AR1665" s="32">
        <f>input!X1628/input!X1629*AR1666</f>
        <v>1437.3462783171508</v>
      </c>
      <c r="AT1665" s="32">
        <f>input!Y1628/input!Y1629*AT1666</f>
        <v>85.625000000000085</v>
      </c>
      <c r="AU1665" s="32">
        <f>input!Z1628/input!Z1629*AU1666</f>
        <v>59.284420289855106</v>
      </c>
      <c r="AV1665" s="32">
        <f>input!AA1628/input!AA1629*AV1666</f>
        <v>92.197614991482027</v>
      </c>
      <c r="AW1665" s="32">
        <f>input!AB1628/input!AB1629*AW1666</f>
        <v>146.35964912280713</v>
      </c>
      <c r="AX1665" s="32">
        <f>input!AC1628/input!AC1629*AX1666</f>
        <v>107.70690064026559</v>
      </c>
      <c r="AY1665" s="32">
        <f>input!AD1628/input!AD1629*AY1666</f>
        <v>55.760368663594491</v>
      </c>
      <c r="AZ1665" s="32">
        <f>input!AE1628/input!AE1629*AZ1666</f>
        <v>94.003085229464062</v>
      </c>
      <c r="BA1665" s="32">
        <f>input!AF1628/input!AF1629*BA1666</f>
        <v>62.50992851469416</v>
      </c>
      <c r="BB1665" s="32">
        <f>input!AG1628/input!AG1629*BB1666</f>
        <v>136.73758865248223</v>
      </c>
      <c r="BC1665" s="32">
        <f>input!AH1628/input!AH1629*BC1666</f>
        <v>89.621993127147888</v>
      </c>
    </row>
    <row r="1666" spans="1:55" x14ac:dyDescent="0.25">
      <c r="B1666" s="26">
        <f>input!A1629</f>
        <v>32164</v>
      </c>
      <c r="C1666" s="20">
        <f>input!B1629</f>
        <v>1903.51</v>
      </c>
      <c r="D1666" s="20">
        <f>input!C1629</f>
        <v>246.5</v>
      </c>
      <c r="E1666" s="20">
        <f>input!D1629</f>
        <v>337.59</v>
      </c>
      <c r="F1666" s="20">
        <f>input!E1629</f>
        <v>3102.04</v>
      </c>
      <c r="G1666" s="20">
        <f>input!F1629</f>
        <v>971.39</v>
      </c>
      <c r="H1666" s="20">
        <f>input!G1629</f>
        <v>2422.38</v>
      </c>
      <c r="I1666">
        <v>0</v>
      </c>
      <c r="J1666" s="29">
        <f t="shared" ca="1" si="290"/>
        <v>246.5</v>
      </c>
      <c r="K1666" s="29">
        <f>VLOOKUP(B1666,output_kmeans!$A$2:$H$1878,8,0)</f>
        <v>1</v>
      </c>
      <c r="L1666" s="29">
        <f t="shared" si="292"/>
        <v>0</v>
      </c>
      <c r="M1666" s="29">
        <f t="shared" ca="1" si="292"/>
        <v>3000</v>
      </c>
      <c r="N1666" s="29">
        <f t="shared" si="292"/>
        <v>0</v>
      </c>
      <c r="O1666">
        <f t="shared" si="291"/>
        <v>0</v>
      </c>
      <c r="P1666" s="32">
        <f t="shared" ca="1" si="297"/>
        <v>77.022419671453761</v>
      </c>
      <c r="Q1666" s="32">
        <f t="shared" ca="1" si="297"/>
        <v>80.517503805174954</v>
      </c>
      <c r="R1666" s="32" t="str">
        <f t="shared" ca="1" si="294"/>
        <v/>
      </c>
      <c r="S1666" s="32" t="str">
        <f t="shared" ca="1" si="294"/>
        <v/>
      </c>
      <c r="T1666" s="32" t="str">
        <f t="shared" ca="1" si="294"/>
        <v/>
      </c>
      <c r="U1666" s="32" t="str">
        <f t="shared" ca="1" si="298"/>
        <v/>
      </c>
      <c r="V1666" s="32" t="str">
        <f t="shared" ca="1" si="298"/>
        <v/>
      </c>
      <c r="W1666" s="32" t="str">
        <f t="shared" ca="1" si="298"/>
        <v/>
      </c>
      <c r="X1666" s="32" t="str">
        <f t="shared" ca="1" si="298"/>
        <v/>
      </c>
      <c r="Z1666" s="32">
        <f>input!H1629/input!H1630*Z1667</f>
        <v>77.022419671453761</v>
      </c>
      <c r="AA1666" s="32">
        <f>input!I1629/input!I1630*AA1667</f>
        <v>79.038955902709134</v>
      </c>
      <c r="AB1666" s="32">
        <f>input!J1629/input!J1630*AB1667</f>
        <v>80.517503805174954</v>
      </c>
      <c r="AC1666" s="32">
        <f>input!K1629/input!K1630*AC1667</f>
        <v>81.761481761481832</v>
      </c>
      <c r="AD1666" s="33">
        <f>input!J1629-input!H1629</f>
        <v>1.0090000000000003</v>
      </c>
      <c r="AE1666">
        <f t="shared" si="296"/>
        <v>0</v>
      </c>
      <c r="AF1666" s="32">
        <f>input!L1629/input!L1630*AF1667</f>
        <v>73.582738534744522</v>
      </c>
      <c r="AG1666" s="32">
        <f>input!M1629/input!M1630*AG1667</f>
        <v>133.35116627434184</v>
      </c>
      <c r="AH1666" s="32">
        <f>input!N1629/input!N1630*AH1667</f>
        <v>53.426661094859959</v>
      </c>
      <c r="AI1666" s="32">
        <f>input!O1629/input!O1630*AI1667</f>
        <v>118.42524916943538</v>
      </c>
      <c r="AJ1666" s="32">
        <f>input!P1629/input!P1630*AJ1667</f>
        <v>82.74985557481223</v>
      </c>
      <c r="AK1666" s="32">
        <f>input!Q1629/input!Q1630*AK1667</f>
        <v>101.62203519510336</v>
      </c>
      <c r="AL1666" s="32">
        <f>input!R1629/input!R1630*AL1667</f>
        <v>65.9232264334306</v>
      </c>
      <c r="AM1666" s="32">
        <f>input!S1629/input!S1630*AM1667</f>
        <v>88.943146145796987</v>
      </c>
      <c r="AN1666" s="32">
        <f>input!T1629/input!T1630*AN1667</f>
        <v>80.320213475650348</v>
      </c>
      <c r="AO1666" s="32">
        <f>input!U1629/input!U1630*AO1667</f>
        <v>130.42168674698777</v>
      </c>
      <c r="AP1666" s="32">
        <f>input!V1629/input!V1630*AP1667</f>
        <v>110.4008667388949</v>
      </c>
      <c r="AQ1666" s="32">
        <f>input!W1629/input!W1630*AQ1667</f>
        <v>181.0161158153509</v>
      </c>
      <c r="AR1666" s="32">
        <f>input!X1629/input!X1630*AR1667</f>
        <v>1430.226537216827</v>
      </c>
      <c r="AT1666" s="32">
        <f>input!Y1629/input!Y1630*AT1667</f>
        <v>89.847222222222314</v>
      </c>
      <c r="AU1666" s="32">
        <f>input!Z1629/input!Z1630*AU1667</f>
        <v>61.86594202898555</v>
      </c>
      <c r="AV1666" s="32">
        <f>input!AA1629/input!AA1630*AV1667</f>
        <v>93.628620102214569</v>
      </c>
      <c r="AW1666" s="32">
        <f>input!AB1629/input!AB1630*AW1667</f>
        <v>148.68421052631592</v>
      </c>
      <c r="AX1666" s="32">
        <f>input!AC1629/input!AC1630*AX1667</f>
        <v>113.30329618211998</v>
      </c>
      <c r="AY1666" s="32">
        <f>input!AD1629/input!AD1630*AY1667</f>
        <v>55.99078341013827</v>
      </c>
      <c r="AZ1666" s="32">
        <f>input!AE1629/input!AE1630*AZ1667</f>
        <v>97.435403008098845</v>
      </c>
      <c r="BA1666" s="32">
        <f>input!AF1629/input!AF1630*BA1667</f>
        <v>63.463065925337531</v>
      </c>
      <c r="BB1666" s="32">
        <f>input!AG1629/input!AG1630*BB1667</f>
        <v>147.51773049645385</v>
      </c>
      <c r="BC1666" s="32">
        <f>input!AH1629/input!AH1630*BC1667</f>
        <v>88.865979381443424</v>
      </c>
    </row>
    <row r="1667" spans="1:55" x14ac:dyDescent="0.25">
      <c r="B1667" s="26">
        <f>input!A1630</f>
        <v>32157</v>
      </c>
      <c r="C1667" s="20">
        <f>input!B1630</f>
        <v>1956.07</v>
      </c>
      <c r="D1667" s="20">
        <f>input!C1630</f>
        <v>252.05</v>
      </c>
      <c r="E1667" s="20">
        <f>input!D1630</f>
        <v>340.14</v>
      </c>
      <c r="F1667" s="20">
        <f>input!E1630</f>
        <v>3163.22</v>
      </c>
      <c r="G1667" s="20">
        <f>input!F1630</f>
        <v>958.15</v>
      </c>
      <c r="H1667" s="20">
        <f>input!G1630</f>
        <v>2429.77</v>
      </c>
      <c r="I1667">
        <v>0</v>
      </c>
      <c r="J1667" s="29">
        <f t="shared" ca="1" si="290"/>
        <v>252.05</v>
      </c>
      <c r="K1667" s="29">
        <f>VLOOKUP(B1667,output_kmeans!$A$2:$H$1878,8,0)</f>
        <v>1</v>
      </c>
      <c r="L1667" s="29">
        <f t="shared" si="292"/>
        <v>0</v>
      </c>
      <c r="M1667" s="29">
        <f t="shared" ca="1" si="292"/>
        <v>3000</v>
      </c>
      <c r="N1667" s="29">
        <f t="shared" si="292"/>
        <v>0</v>
      </c>
      <c r="O1667">
        <f t="shared" si="291"/>
        <v>0</v>
      </c>
      <c r="P1667" s="32">
        <f t="shared" ca="1" si="297"/>
        <v>78.324207046182551</v>
      </c>
      <c r="Q1667" s="32">
        <f t="shared" ca="1" si="297"/>
        <v>81.687595129375865</v>
      </c>
      <c r="R1667" s="32" t="str">
        <f t="shared" ca="1" si="294"/>
        <v/>
      </c>
      <c r="S1667" s="32" t="str">
        <f t="shared" ca="1" si="294"/>
        <v/>
      </c>
      <c r="T1667" s="32" t="str">
        <f t="shared" ca="1" si="294"/>
        <v/>
      </c>
      <c r="U1667" s="32" t="str">
        <f t="shared" ca="1" si="298"/>
        <v/>
      </c>
      <c r="V1667" s="32" t="str">
        <f t="shared" ca="1" si="298"/>
        <v/>
      </c>
      <c r="W1667" s="32" t="str">
        <f t="shared" ca="1" si="298"/>
        <v/>
      </c>
      <c r="X1667" s="32" t="str">
        <f t="shared" ca="1" si="298"/>
        <v/>
      </c>
      <c r="Z1667" s="32">
        <f>input!H1630/input!H1631*Z1668</f>
        <v>78.324207046182551</v>
      </c>
      <c r="AA1667" s="32">
        <f>input!I1630/input!I1631*AA1668</f>
        <v>80.393513941071802</v>
      </c>
      <c r="AB1667" s="32">
        <f>input!J1630/input!J1631*AB1668</f>
        <v>81.687595129375865</v>
      </c>
      <c r="AC1667" s="32">
        <f>input!K1630/input!K1631*AC1668</f>
        <v>82.800982800982879</v>
      </c>
      <c r="AD1667" s="33">
        <f>input!J1630-input!H1630</f>
        <v>1.0060000000000002</v>
      </c>
      <c r="AE1667">
        <f t="shared" si="296"/>
        <v>0</v>
      </c>
      <c r="AF1667" s="32">
        <f>input!L1630/input!L1631*AF1668</f>
        <v>74.518008040036179</v>
      </c>
      <c r="AG1667" s="32">
        <f>input!M1630/input!M1631*AG1668</f>
        <v>132.88037663171397</v>
      </c>
      <c r="AH1667" s="32">
        <f>input!N1630/input!N1631*AH1668</f>
        <v>54.534057668198862</v>
      </c>
      <c r="AI1667" s="32">
        <f>input!O1630/input!O1631*AI1668</f>
        <v>117.97342192691046</v>
      </c>
      <c r="AJ1667" s="32">
        <f>input!P1630/input!P1631*AJ1668</f>
        <v>82.333911034084338</v>
      </c>
      <c r="AK1667" s="32">
        <f>input!Q1630/input!Q1631*AK1668</f>
        <v>101.68324407039027</v>
      </c>
      <c r="AL1667" s="32">
        <f>input!R1630/input!R1631*AL1668</f>
        <v>66.666666666666742</v>
      </c>
      <c r="AM1667" s="32">
        <f>input!S1630/input!S1631*AM1668</f>
        <v>89.640739448901272</v>
      </c>
      <c r="AN1667" s="32">
        <f>input!T1630/input!T1631*AN1668</f>
        <v>80.720480320213397</v>
      </c>
      <c r="AO1667" s="32">
        <f>input!U1630/input!U1631*AO1668</f>
        <v>131.1244979919677</v>
      </c>
      <c r="AP1667" s="32">
        <f>input!V1630/input!V1631*AP1668</f>
        <v>110.07583965330444</v>
      </c>
      <c r="AQ1667" s="32">
        <f>input!W1630/input!W1631*AQ1668</f>
        <v>181.55330966038414</v>
      </c>
      <c r="AR1667" s="32">
        <f>input!X1630/input!X1631*AR1668</f>
        <v>1430.226537216827</v>
      </c>
      <c r="AT1667" s="32">
        <f>input!Y1630/input!Y1631*AT1668</f>
        <v>89.805555555555642</v>
      </c>
      <c r="AU1667" s="32">
        <f>input!Z1630/input!Z1631*AU1668</f>
        <v>60.326086956521777</v>
      </c>
      <c r="AV1667" s="32">
        <f>input!AA1630/input!AA1631*AV1668</f>
        <v>91.584327086882368</v>
      </c>
      <c r="AW1667" s="32">
        <f>input!AB1630/input!AB1631*AW1668</f>
        <v>150.4385964912282</v>
      </c>
      <c r="AX1667" s="32">
        <f>input!AC1630/input!AC1631*AX1668</f>
        <v>112.52074934787763</v>
      </c>
      <c r="AY1667" s="32">
        <f>input!AD1630/input!AD1631*AY1668</f>
        <v>55.793285055957881</v>
      </c>
      <c r="AZ1667" s="32">
        <f>input!AE1630/input!AE1631*AZ1668</f>
        <v>96.066332433474855</v>
      </c>
      <c r="BA1667" s="32">
        <f>input!AF1630/input!AF1631*BA1668</f>
        <v>62.748212867355001</v>
      </c>
      <c r="BB1667" s="32">
        <f>input!AG1630/input!AG1631*BB1668</f>
        <v>135.46099290780137</v>
      </c>
      <c r="BC1667" s="32">
        <f>input!AH1630/input!AH1631*BC1668</f>
        <v>90.790378006872984</v>
      </c>
    </row>
    <row r="1668" spans="1:55" x14ac:dyDescent="0.25">
      <c r="B1668" s="26">
        <f>input!A1631</f>
        <v>32150</v>
      </c>
      <c r="C1668" s="20">
        <f>input!B1631</f>
        <v>1911.31</v>
      </c>
      <c r="D1668" s="20">
        <f>input!C1631</f>
        <v>243.4</v>
      </c>
      <c r="E1668" s="20">
        <f>input!D1631</f>
        <v>338.47</v>
      </c>
      <c r="F1668" s="20">
        <f>input!E1631</f>
        <v>3151.89</v>
      </c>
      <c r="G1668" s="20">
        <f>input!F1631</f>
        <v>1025.28</v>
      </c>
      <c r="H1668" s="20">
        <f>input!G1631</f>
        <v>2460.67</v>
      </c>
      <c r="I1668">
        <v>0</v>
      </c>
      <c r="J1668" s="29">
        <f t="shared" ca="1" si="290"/>
        <v>243.4</v>
      </c>
      <c r="K1668" s="29">
        <f>VLOOKUP(B1668,output_kmeans!$A$2:$H$1878,8,0)</f>
        <v>1</v>
      </c>
      <c r="L1668" s="29">
        <f t="shared" si="292"/>
        <v>0</v>
      </c>
      <c r="M1668" s="29">
        <f t="shared" ca="1" si="292"/>
        <v>3000</v>
      </c>
      <c r="N1668" s="29">
        <f t="shared" si="292"/>
        <v>0</v>
      </c>
      <c r="O1668">
        <f t="shared" si="291"/>
        <v>0</v>
      </c>
      <c r="P1668" s="32">
        <f t="shared" ca="1" si="297"/>
        <v>80.34920962909402</v>
      </c>
      <c r="Q1668" s="32">
        <f t="shared" ca="1" si="297"/>
        <v>84.874429223744215</v>
      </c>
      <c r="R1668" s="32" t="str">
        <f t="shared" ca="1" si="294"/>
        <v/>
      </c>
      <c r="S1668" s="32" t="str">
        <f t="shared" ca="1" si="294"/>
        <v/>
      </c>
      <c r="T1668" s="32" t="str">
        <f t="shared" ca="1" si="294"/>
        <v/>
      </c>
      <c r="U1668" s="32" t="str">
        <f t="shared" ca="1" si="298"/>
        <v/>
      </c>
      <c r="V1668" s="32" t="str">
        <f t="shared" ca="1" si="298"/>
        <v/>
      </c>
      <c r="W1668" s="32" t="str">
        <f t="shared" ca="1" si="298"/>
        <v/>
      </c>
      <c r="X1668" s="32" t="str">
        <f t="shared" ca="1" si="298"/>
        <v/>
      </c>
      <c r="Z1668" s="32">
        <f>input!H1631/input!H1632*Z1669</f>
        <v>80.34920962909402</v>
      </c>
      <c r="AA1668" s="32">
        <f>input!I1631/input!I1632*AA1669</f>
        <v>83.349812141585929</v>
      </c>
      <c r="AB1668" s="32">
        <f>input!J1631/input!J1632*AB1669</f>
        <v>84.874429223744215</v>
      </c>
      <c r="AC1668" s="32">
        <f>input!K1631/input!K1632*AC1669</f>
        <v>85.891135891135974</v>
      </c>
      <c r="AD1668" s="33">
        <f>input!J1631-input!H1631</f>
        <v>1.1450000000000005</v>
      </c>
      <c r="AE1668">
        <f t="shared" si="296"/>
        <v>0</v>
      </c>
      <c r="AF1668" s="32">
        <f>input!L1631/input!L1632*AF1669</f>
        <v>72.836163754204691</v>
      </c>
      <c r="AG1668" s="32">
        <f>input!M1631/input!M1632*AG1669</f>
        <v>134.99893002353937</v>
      </c>
      <c r="AH1668" s="32">
        <f>input!N1631/input!N1632*AH1669</f>
        <v>53.969912244045084</v>
      </c>
      <c r="AI1668" s="32">
        <f>input!O1631/input!O1632*AI1669</f>
        <v>120.00000000000016</v>
      </c>
      <c r="AJ1668" s="32">
        <f>input!P1631/input!P1632*AJ1669</f>
        <v>81.236279607163482</v>
      </c>
      <c r="AK1668" s="32">
        <f>input!Q1631/input!Q1632*AK1669</f>
        <v>98.622800306044439</v>
      </c>
      <c r="AL1668" s="32">
        <f>input!R1631/input!R1632*AL1669</f>
        <v>65.563654033041871</v>
      </c>
      <c r="AM1668" s="32">
        <f>input!S1631/input!S1632*AM1669</f>
        <v>88.426927101499814</v>
      </c>
      <c r="AN1668" s="32">
        <f>input!T1631/input!T1632*AN1669</f>
        <v>79.633088725817132</v>
      </c>
      <c r="AO1668" s="32">
        <f>input!U1631/input!U1632*AO1669</f>
        <v>131.02409638554198</v>
      </c>
      <c r="AP1668" s="32">
        <f>input!V1631/input!V1632*AP1669</f>
        <v>109.75081256771396</v>
      </c>
      <c r="AQ1668" s="32">
        <f>input!W1631/input!W1632*AQ1669</f>
        <v>179.58663388873705</v>
      </c>
      <c r="AR1668" s="32">
        <f>input!X1631/input!X1632*AR1669</f>
        <v>1430.226537216827</v>
      </c>
      <c r="AT1668" s="32">
        <f>input!Y1631/input!Y1632*AT1669</f>
        <v>91.250000000000099</v>
      </c>
      <c r="AU1668" s="32">
        <f>input!Z1631/input!Z1632*AU1669</f>
        <v>63.949275362318872</v>
      </c>
      <c r="AV1668" s="32">
        <f>input!AA1631/input!AA1632*AV1669</f>
        <v>89.744463373083377</v>
      </c>
      <c r="AW1668" s="32">
        <f>input!AB1631/input!AB1632*AW1669</f>
        <v>154.07894736842118</v>
      </c>
      <c r="AX1668" s="32">
        <f>input!AC1631/input!AC1632*AX1669</f>
        <v>115.12923879535214</v>
      </c>
      <c r="AY1668" s="32">
        <f>input!AD1631/input!AD1632*AY1669</f>
        <v>56.978275181040168</v>
      </c>
      <c r="AZ1668" s="32">
        <f>input!AE1631/input!AE1632*AZ1669</f>
        <v>96.182028538372649</v>
      </c>
      <c r="BA1668" s="32">
        <f>input!AF1631/input!AF1632*BA1669</f>
        <v>61.159650516282724</v>
      </c>
      <c r="BB1668" s="32">
        <f>input!AG1631/input!AG1632*BB1669</f>
        <v>136.02836879432618</v>
      </c>
      <c r="BC1668" s="32">
        <f>input!AH1631/input!AH1632*BC1669</f>
        <v>90.378006872852353</v>
      </c>
    </row>
    <row r="1669" spans="1:55" x14ac:dyDescent="0.25">
      <c r="B1669" s="26">
        <f>input!A1632</f>
        <v>32143</v>
      </c>
      <c r="C1669" s="20">
        <f>input!B1632</f>
        <v>1938.83</v>
      </c>
      <c r="D1669" s="20">
        <f>input!C1632</f>
        <v>247.08</v>
      </c>
      <c r="E1669" s="20">
        <f>input!D1632</f>
        <v>330.47</v>
      </c>
      <c r="F1669" s="20">
        <f>input!E1632</f>
        <v>3160.05</v>
      </c>
      <c r="G1669" s="20">
        <f>input!F1632</f>
        <v>1000</v>
      </c>
      <c r="H1669" s="20">
        <f>input!G1632</f>
        <v>2302.75</v>
      </c>
      <c r="I1669">
        <v>0</v>
      </c>
      <c r="J1669" s="29">
        <f t="shared" ca="1" si="290"/>
        <v>247.08</v>
      </c>
      <c r="K1669" s="29">
        <f>VLOOKUP(B1669,output_kmeans!$A$2:$H$1878,8,0)</f>
        <v>1</v>
      </c>
      <c r="L1669" s="29">
        <f t="shared" si="292"/>
        <v>0</v>
      </c>
      <c r="M1669" s="29">
        <f t="shared" ca="1" si="292"/>
        <v>3000</v>
      </c>
      <c r="N1669" s="29">
        <f t="shared" si="292"/>
        <v>0</v>
      </c>
      <c r="O1669">
        <f t="shared" si="291"/>
        <v>0</v>
      </c>
      <c r="P1669" s="32">
        <f t="shared" ca="1" si="297"/>
        <v>80.369872920756379</v>
      </c>
      <c r="Q1669" s="32">
        <f t="shared" ca="1" si="297"/>
        <v>84.27511415525106</v>
      </c>
      <c r="R1669" s="32" t="str">
        <f t="shared" ca="1" si="294"/>
        <v/>
      </c>
      <c r="S1669" s="32" t="str">
        <f t="shared" ca="1" si="294"/>
        <v/>
      </c>
      <c r="T1669" s="32" t="str">
        <f t="shared" ca="1" si="294"/>
        <v/>
      </c>
      <c r="U1669" s="32" t="str">
        <f t="shared" ca="1" si="298"/>
        <v/>
      </c>
      <c r="V1669" s="32" t="str">
        <f t="shared" ca="1" si="298"/>
        <v/>
      </c>
      <c r="W1669" s="32" t="str">
        <f t="shared" ca="1" si="298"/>
        <v/>
      </c>
      <c r="X1669" s="32" t="str">
        <f t="shared" ca="1" si="298"/>
        <v/>
      </c>
      <c r="Z1669" s="32">
        <f>input!H1632/input!H1633*Z1670</f>
        <v>80.369872920756379</v>
      </c>
      <c r="AA1669" s="32">
        <f>input!I1632/input!I1633*AA1670</f>
        <v>83.043306308087821</v>
      </c>
      <c r="AB1669" s="32">
        <f>input!J1632/input!J1633*AB1670</f>
        <v>84.27511415525106</v>
      </c>
      <c r="AC1669" s="32">
        <f>input!K1632/input!K1633*AC1670</f>
        <v>84.842184842184921</v>
      </c>
      <c r="AD1669" s="33">
        <f>input!J1632-input!H1632</f>
        <v>1.08</v>
      </c>
      <c r="AE1669">
        <f t="shared" si="296"/>
        <v>0</v>
      </c>
      <c r="AF1669" s="32">
        <f>input!L1632/input!L1633*AF1670</f>
        <v>70.063171712199605</v>
      </c>
      <c r="AG1669" s="32">
        <f>input!M1632/input!M1633*AG1670</f>
        <v>141.76118125401229</v>
      </c>
      <c r="AH1669" s="32">
        <f>input!N1632/input!N1633*AH1670</f>
        <v>50.668616798997029</v>
      </c>
      <c r="AI1669" s="32">
        <f>input!O1632/input!O1633*AI1670</f>
        <v>125.31561461794037</v>
      </c>
      <c r="AJ1669" s="32">
        <f>input!P1632/input!P1633*AJ1670</f>
        <v>83.477758521086088</v>
      </c>
      <c r="AK1669" s="32">
        <f>input!Q1632/input!Q1633*AK1670</f>
        <v>100.88752869166035</v>
      </c>
      <c r="AL1669" s="32">
        <f>input!R1632/input!R1633*AL1670</f>
        <v>61.78328474246851</v>
      </c>
      <c r="AM1669" s="32">
        <f>input!S1632/input!S1633*AM1670</f>
        <v>86.780606906173688</v>
      </c>
      <c r="AN1669" s="32">
        <f>input!T1632/input!T1633*AN1670</f>
        <v>77.318212141427551</v>
      </c>
      <c r="AO1669" s="32">
        <f>input!U1632/input!U1633*AO1670</f>
        <v>129.11646586345364</v>
      </c>
      <c r="AP1669" s="32">
        <f>input!V1632/input!V1633*AP1670</f>
        <v>107.86565547128927</v>
      </c>
      <c r="AQ1669" s="32">
        <f>input!W1632/input!W1633*AQ1670</f>
        <v>175.77164709095865</v>
      </c>
      <c r="AR1669" s="32">
        <f>input!X1632/input!X1633*AR1670</f>
        <v>1430.226537216827</v>
      </c>
      <c r="AT1669" s="32">
        <f>input!Y1632/input!Y1633*AT1670</f>
        <v>92.722222222222328</v>
      </c>
      <c r="AU1669" s="32">
        <f>input!Z1632/input!Z1633*AU1670</f>
        <v>61.322463768115966</v>
      </c>
      <c r="AV1669" s="32">
        <f>input!AA1632/input!AA1633*AV1670</f>
        <v>86.023850085178779</v>
      </c>
      <c r="AW1669" s="32">
        <f>input!AB1632/input!AB1633*AW1670</f>
        <v>142.06140350877203</v>
      </c>
      <c r="AX1669" s="32">
        <f>input!AC1632/input!AC1633*AX1670</f>
        <v>115.93549917002608</v>
      </c>
      <c r="AY1669" s="32">
        <f>input!AD1632/input!AD1633*AY1670</f>
        <v>54.970375246872955</v>
      </c>
      <c r="AZ1669" s="32">
        <f>input!AE1632/input!AE1633*AZ1670</f>
        <v>93.636714230620996</v>
      </c>
      <c r="BA1669" s="32">
        <f>input!AF1632/input!AF1633*BA1670</f>
        <v>58.697378872120694</v>
      </c>
      <c r="BB1669" s="32">
        <f>input!AG1632/input!AG1633*BB1670</f>
        <v>134.60992907801415</v>
      </c>
      <c r="BC1669" s="32">
        <f>input!AH1632/input!AH1633*BC1670</f>
        <v>85.42955326460492</v>
      </c>
    </row>
    <row r="1670" spans="1:55" x14ac:dyDescent="0.25">
      <c r="B1670" s="26">
        <f>input!A1633</f>
        <v>32136</v>
      </c>
      <c r="C1670" s="20">
        <f>input!B1633</f>
        <v>1999.67</v>
      </c>
      <c r="D1670" s="20">
        <f>input!C1633</f>
        <v>252.02</v>
      </c>
      <c r="E1670" s="20">
        <f>input!D1633</f>
        <v>333.19</v>
      </c>
      <c r="F1670" s="20">
        <f>input!E1633</f>
        <v>3207.73</v>
      </c>
      <c r="G1670" s="20">
        <f>input!F1633</f>
        <v>1049.8</v>
      </c>
      <c r="H1670" s="20">
        <f>input!G1633</f>
        <v>2379.0700000000002</v>
      </c>
      <c r="I1670">
        <v>0</v>
      </c>
      <c r="J1670" s="29">
        <f t="shared" ca="1" si="290"/>
        <v>252.02</v>
      </c>
      <c r="K1670" s="29">
        <f>VLOOKUP(B1670,output_kmeans!$A$2:$H$1878,8,0)</f>
        <v>1</v>
      </c>
      <c r="L1670" s="29">
        <f t="shared" si="292"/>
        <v>0</v>
      </c>
      <c r="M1670" s="29">
        <f t="shared" ca="1" si="292"/>
        <v>3000</v>
      </c>
      <c r="N1670" s="29">
        <f t="shared" si="292"/>
        <v>0</v>
      </c>
      <c r="O1670">
        <f t="shared" si="291"/>
        <v>0</v>
      </c>
      <c r="P1670" s="32">
        <f t="shared" ca="1" si="297"/>
        <v>80.917450149808971</v>
      </c>
      <c r="Q1670" s="32">
        <f t="shared" ca="1" si="297"/>
        <v>83.961187214611797</v>
      </c>
      <c r="R1670" s="32" t="str">
        <f t="shared" ca="1" si="294"/>
        <v/>
      </c>
      <c r="S1670" s="32" t="str">
        <f t="shared" ca="1" si="294"/>
        <v/>
      </c>
      <c r="T1670" s="32" t="str">
        <f t="shared" ca="1" si="294"/>
        <v/>
      </c>
      <c r="U1670" s="32" t="str">
        <f t="shared" ca="1" si="298"/>
        <v/>
      </c>
      <c r="V1670" s="32" t="str">
        <f t="shared" ca="1" si="298"/>
        <v/>
      </c>
      <c r="W1670" s="32" t="str">
        <f t="shared" ca="1" si="298"/>
        <v/>
      </c>
      <c r="X1670" s="32" t="str">
        <f t="shared" ca="1" si="298"/>
        <v/>
      </c>
      <c r="Z1670" s="32">
        <f>input!H1633/input!H1634*Z1671</f>
        <v>80.917450149808971</v>
      </c>
      <c r="AA1670" s="32">
        <f>input!I1633/input!I1634*AA1671</f>
        <v>83.270713861973519</v>
      </c>
      <c r="AB1670" s="32">
        <f>input!J1633/input!J1634*AB1671</f>
        <v>83.961187214611797</v>
      </c>
      <c r="AC1670" s="32">
        <f>input!K1633/input!K1634*AC1671</f>
        <v>84.209034209034286</v>
      </c>
      <c r="AD1670" s="33">
        <f>input!J1633-input!H1633</f>
        <v>0.99400000000000066</v>
      </c>
      <c r="AE1670">
        <f t="shared" si="296"/>
        <v>0</v>
      </c>
      <c r="AF1670" s="32">
        <f>input!L1633/input!L1634*AF1671</f>
        <v>72.179834276807043</v>
      </c>
      <c r="AG1670" s="32">
        <f>input!M1633/input!M1634*AG1671</f>
        <v>136.88208859405083</v>
      </c>
      <c r="AH1670" s="32">
        <f>input!N1633/input!N1634*AH1671</f>
        <v>52.703719180944375</v>
      </c>
      <c r="AI1670" s="32">
        <f>input!O1633/input!O1634*AI1671</f>
        <v>121.69435215946861</v>
      </c>
      <c r="AJ1670" s="32">
        <f>input!P1633/input!P1634*AJ1671</f>
        <v>82.472559214326992</v>
      </c>
      <c r="AK1670" s="32">
        <f>input!Q1633/input!Q1634*AK1671</f>
        <v>99.510328997704733</v>
      </c>
      <c r="AL1670" s="32">
        <f>input!R1633/input!R1634*AL1671</f>
        <v>64.212827988338276</v>
      </c>
      <c r="AM1670" s="32">
        <f>input!S1633/input!S1634*AM1671</f>
        <v>88.831531217300309</v>
      </c>
      <c r="AN1670" s="32">
        <f>input!T1633/input!T1634*AN1671</f>
        <v>78.559039359572978</v>
      </c>
      <c r="AO1670" s="32">
        <f>input!U1633/input!U1634*AO1671</f>
        <v>130.52208835341349</v>
      </c>
      <c r="AP1670" s="32">
        <f>input!V1633/input!V1634*AP1671</f>
        <v>108.29902491874324</v>
      </c>
      <c r="AQ1670" s="32">
        <f>input!W1633/input!W1634*AQ1671</f>
        <v>178.53045615951916</v>
      </c>
      <c r="AR1670" s="32">
        <f>input!X1633/input!X1634*AR1671</f>
        <v>1141.2297734627818</v>
      </c>
      <c r="AT1670" s="32">
        <f>input!Y1633/input!Y1634*AT1671</f>
        <v>97.500000000000114</v>
      </c>
      <c r="AU1670" s="32">
        <f>input!Z1633/input!Z1634*AU1671</f>
        <v>61.594202898550748</v>
      </c>
      <c r="AV1670" s="32">
        <f>input!AA1633/input!AA1634*AV1671</f>
        <v>83.638841567291223</v>
      </c>
      <c r="AW1670" s="32">
        <f>input!AB1633/input!AB1634*AW1671</f>
        <v>147.01754385964924</v>
      </c>
      <c r="AX1670" s="32">
        <f>input!AC1633/input!AC1634*AX1671</f>
        <v>115.27152003794167</v>
      </c>
      <c r="AY1670" s="32">
        <f>input!AD1633/input!AD1634*AY1671</f>
        <v>54.377880184331808</v>
      </c>
      <c r="AZ1670" s="32">
        <f>input!AE1633/input!AE1634*AZ1671</f>
        <v>93.135364442730506</v>
      </c>
      <c r="BA1670" s="32">
        <f>input!AF1633/input!AF1634*BA1671</f>
        <v>60.20651310563936</v>
      </c>
      <c r="BB1670" s="32">
        <f>input!AG1633/input!AG1634*BB1671</f>
        <v>132.19858156028366</v>
      </c>
      <c r="BC1670" s="32">
        <f>input!AH1633/input!AH1634*BC1671</f>
        <v>86.666666666666771</v>
      </c>
    </row>
    <row r="1671" spans="1:55" x14ac:dyDescent="0.25">
      <c r="B1671" s="26">
        <f>input!A1634</f>
        <v>32129</v>
      </c>
      <c r="C1671" s="20">
        <f>input!B1634</f>
        <v>1975.3</v>
      </c>
      <c r="D1671" s="20">
        <f>input!C1634</f>
        <v>249.16</v>
      </c>
      <c r="E1671" s="20">
        <f>input!D1634</f>
        <v>326.91000000000003</v>
      </c>
      <c r="F1671" s="20">
        <f>input!E1634</f>
        <v>3157.39</v>
      </c>
      <c r="G1671" s="20">
        <f>input!F1634</f>
        <v>1029.9000000000001</v>
      </c>
      <c r="H1671" s="20">
        <f>input!G1634</f>
        <v>2180.46</v>
      </c>
      <c r="I1671">
        <v>0</v>
      </c>
      <c r="J1671" s="29">
        <f t="shared" ca="1" si="290"/>
        <v>249.16</v>
      </c>
      <c r="K1671" s="29">
        <f>VLOOKUP(B1671,output_kmeans!$A$2:$H$1878,8,0)</f>
        <v>1</v>
      </c>
      <c r="L1671" s="29">
        <f t="shared" si="292"/>
        <v>0</v>
      </c>
      <c r="M1671" s="29">
        <f t="shared" ca="1" si="292"/>
        <v>3000</v>
      </c>
      <c r="N1671" s="29">
        <f t="shared" si="292"/>
        <v>0</v>
      </c>
      <c r="O1671">
        <f t="shared" si="291"/>
        <v>0</v>
      </c>
      <c r="P1671" s="32">
        <f t="shared" ca="1" si="297"/>
        <v>79.935943795846782</v>
      </c>
      <c r="Q1671" s="32">
        <f t="shared" ca="1" si="297"/>
        <v>84.141933028919254</v>
      </c>
      <c r="R1671" s="32" t="str">
        <f t="shared" ca="1" si="294"/>
        <v/>
      </c>
      <c r="S1671" s="32" t="str">
        <f t="shared" ca="1" si="294"/>
        <v/>
      </c>
      <c r="T1671" s="32" t="str">
        <f t="shared" ca="1" si="294"/>
        <v/>
      </c>
      <c r="U1671" s="32" t="str">
        <f t="shared" ca="1" si="298"/>
        <v/>
      </c>
      <c r="V1671" s="32" t="str">
        <f t="shared" ca="1" si="298"/>
        <v/>
      </c>
      <c r="W1671" s="32" t="str">
        <f t="shared" ca="1" si="298"/>
        <v/>
      </c>
      <c r="X1671" s="32" t="str">
        <f t="shared" ca="1" si="298"/>
        <v/>
      </c>
      <c r="Z1671" s="32">
        <f>input!H1634/input!H1635*Z1672</f>
        <v>79.935943795846782</v>
      </c>
      <c r="AA1671" s="32">
        <f>input!I1634/input!I1635*AA1672</f>
        <v>82.746687759541231</v>
      </c>
      <c r="AB1671" s="32">
        <f>input!J1634/input!J1635*AB1672</f>
        <v>84.141933028919254</v>
      </c>
      <c r="AC1671" s="32">
        <f>input!K1634/input!K1635*AC1672</f>
        <v>84.265734265734352</v>
      </c>
      <c r="AD1671" s="33">
        <f>input!J1634-input!H1634</f>
        <v>1.1080000000000005</v>
      </c>
      <c r="AE1671">
        <f t="shared" si="296"/>
        <v>0</v>
      </c>
      <c r="AF1671" s="32">
        <f>input!L1634/input!L1635*AF1672</f>
        <v>72.614652555582992</v>
      </c>
      <c r="AG1671" s="32">
        <f>input!M1634/input!M1635*AG1672</f>
        <v>136.74299165418347</v>
      </c>
      <c r="AH1671" s="32">
        <f>input!N1634/input!N1635*AH1672</f>
        <v>53.113246970330074</v>
      </c>
      <c r="AI1671" s="32">
        <f>input!O1634/input!O1635*AI1672</f>
        <v>121.31561461794035</v>
      </c>
      <c r="AJ1671" s="32">
        <f>input!P1634/input!P1635*AJ1672</f>
        <v>82.796071634893138</v>
      </c>
      <c r="AK1671" s="32">
        <f>input!Q1634/input!Q1635*AK1672</f>
        <v>98.821729150726924</v>
      </c>
      <c r="AL1671" s="32">
        <f>input!R1634/input!R1635*AL1672</f>
        <v>64.504373177842666</v>
      </c>
      <c r="AM1671" s="32">
        <f>input!S1634/input!S1635*AM1672</f>
        <v>89.25706313219392</v>
      </c>
      <c r="AN1671" s="32">
        <f>input!T1634/input!T1635*AN1672</f>
        <v>79.252835223482251</v>
      </c>
      <c r="AO1671" s="32">
        <f>input!U1634/input!U1635*AO1672</f>
        <v>129.51807228915646</v>
      </c>
      <c r="AP1671" s="32">
        <f>input!V1634/input!V1635*AP1672</f>
        <v>108.12567713976165</v>
      </c>
      <c r="AQ1671" s="32">
        <f>input!W1634/input!W1635*AQ1672</f>
        <v>176.62751525084212</v>
      </c>
      <c r="AR1671" s="32">
        <f>input!X1634/input!X1635*AR1672</f>
        <v>1141.2297734627818</v>
      </c>
      <c r="AT1671" s="32">
        <f>input!Y1634/input!Y1635*AT1672</f>
        <v>93.069444444444557</v>
      </c>
      <c r="AU1671" s="32">
        <f>input!Z1634/input!Z1635*AU1672</f>
        <v>61.29528985507249</v>
      </c>
      <c r="AV1671" s="32">
        <f>input!AA1634/input!AA1635*AV1672</f>
        <v>90.494037478705195</v>
      </c>
      <c r="AW1671" s="32">
        <f>input!AB1634/input!AB1635*AW1672</f>
        <v>146.31578947368433</v>
      </c>
      <c r="AX1671" s="32">
        <f>input!AC1634/input!AC1635*AX1672</f>
        <v>113.77756699075172</v>
      </c>
      <c r="AY1671" s="32">
        <f>input!AD1634/input!AD1635*AY1672</f>
        <v>51.283739302172492</v>
      </c>
      <c r="AZ1671" s="32">
        <f>input!AE1634/input!AE1635*AZ1672</f>
        <v>91.399922869263463</v>
      </c>
      <c r="BA1671" s="32">
        <f>input!AF1634/input!AF1635*BA1672</f>
        <v>57.188244638602029</v>
      </c>
      <c r="BB1671" s="32">
        <f>input!AG1634/input!AG1635*BB1672</f>
        <v>125.3900709219858</v>
      </c>
      <c r="BC1671" s="32">
        <f>input!AH1634/input!AH1635*BC1672</f>
        <v>85.773195876288753</v>
      </c>
    </row>
    <row r="1672" spans="1:55" x14ac:dyDescent="0.25">
      <c r="B1672" s="26">
        <f>input!A1635</f>
        <v>32122</v>
      </c>
      <c r="C1672" s="20">
        <f>input!B1635</f>
        <v>1867.04</v>
      </c>
      <c r="D1672" s="20">
        <f>input!C1635</f>
        <v>235.32</v>
      </c>
      <c r="E1672" s="20">
        <f>input!D1635</f>
        <v>302.57</v>
      </c>
      <c r="F1672" s="20">
        <f>input!E1635</f>
        <v>3100.65</v>
      </c>
      <c r="G1672" s="20">
        <f>input!F1635</f>
        <v>1017.3</v>
      </c>
      <c r="H1672" s="20">
        <f>input!G1635</f>
        <v>1989.58</v>
      </c>
      <c r="I1672">
        <v>0</v>
      </c>
      <c r="J1672" s="29">
        <f t="shared" ca="1" si="290"/>
        <v>235.32</v>
      </c>
      <c r="K1672" s="29">
        <f>VLOOKUP(B1672,output_kmeans!$A$2:$H$1878,8,0)</f>
        <v>1</v>
      </c>
      <c r="L1672" s="29">
        <f t="shared" si="292"/>
        <v>0</v>
      </c>
      <c r="M1672" s="29">
        <f t="shared" ca="1" si="292"/>
        <v>3000</v>
      </c>
      <c r="N1672" s="29">
        <f t="shared" si="292"/>
        <v>0</v>
      </c>
      <c r="O1672">
        <f t="shared" si="291"/>
        <v>0</v>
      </c>
      <c r="P1672" s="32">
        <f t="shared" ca="1" si="297"/>
        <v>82.839136274408617</v>
      </c>
      <c r="Q1672" s="32">
        <f t="shared" ca="1" si="297"/>
        <v>88.327625570776178</v>
      </c>
      <c r="R1672" s="32" t="str">
        <f t="shared" ca="1" si="294"/>
        <v/>
      </c>
      <c r="S1672" s="32" t="str">
        <f t="shared" ca="1" si="294"/>
        <v/>
      </c>
      <c r="T1672" s="32" t="str">
        <f t="shared" ca="1" si="294"/>
        <v/>
      </c>
      <c r="U1672" s="32" t="str">
        <f t="shared" ca="1" si="298"/>
        <v/>
      </c>
      <c r="V1672" s="32" t="str">
        <f t="shared" ca="1" si="298"/>
        <v/>
      </c>
      <c r="W1672" s="32" t="str">
        <f t="shared" ca="1" si="298"/>
        <v/>
      </c>
      <c r="X1672" s="32" t="str">
        <f t="shared" ca="1" si="298"/>
        <v/>
      </c>
      <c r="Z1672" s="32">
        <f>input!H1635/input!H1636*Z1673</f>
        <v>82.839136274408617</v>
      </c>
      <c r="AA1672" s="32">
        <f>input!I1635/input!I1636*AA1673</f>
        <v>86.385208621712479</v>
      </c>
      <c r="AB1672" s="32">
        <f>input!J1635/input!J1636*AB1673</f>
        <v>88.327625570776178</v>
      </c>
      <c r="AC1672" s="32">
        <f>input!K1635/input!K1636*AC1673</f>
        <v>89.349839349839442</v>
      </c>
      <c r="AD1672" s="33">
        <f>input!J1635-input!H1635</f>
        <v>1.2669999999999995</v>
      </c>
      <c r="AE1672">
        <f t="shared" si="296"/>
        <v>0</v>
      </c>
      <c r="AF1672" s="32">
        <f>input!L1635/input!L1636*AF1673</f>
        <v>72.639264910985403</v>
      </c>
      <c r="AG1672" s="32">
        <f>input!M1635/input!M1636*AG1673</f>
        <v>136.2187031885297</v>
      </c>
      <c r="AH1672" s="32">
        <f>input!N1635/input!N1636*AH1673</f>
        <v>53.698286669452521</v>
      </c>
      <c r="AI1672" s="32">
        <f>input!O1635/input!O1636*AI1673</f>
        <v>122.12624584717624</v>
      </c>
      <c r="AJ1672" s="32">
        <f>input!P1635/input!P1636*AJ1673</f>
        <v>82.068168688619309</v>
      </c>
      <c r="AK1672" s="32">
        <f>input!Q1635/input!Q1636*AK1673</f>
        <v>98.362662586075047</v>
      </c>
      <c r="AL1672" s="32">
        <f>input!R1635/input!R1636*AL1673</f>
        <v>64.67444120505354</v>
      </c>
      <c r="AM1672" s="32">
        <f>input!S1635/input!S1636*AM1673</f>
        <v>88.873386815486569</v>
      </c>
      <c r="AN1672" s="32">
        <f>input!T1635/input!T1636*AN1673</f>
        <v>79.252835223482251</v>
      </c>
      <c r="AO1672" s="32">
        <f>input!U1635/input!U1636*AO1673</f>
        <v>129.91967871485926</v>
      </c>
      <c r="AP1672" s="32">
        <f>input!V1635/input!V1636*AP1673</f>
        <v>107.47562296858071</v>
      </c>
      <c r="AQ1672" s="32">
        <f>input!W1635/input!W1636*AQ1673</f>
        <v>177.65637803878712</v>
      </c>
      <c r="AR1672" s="32">
        <f>input!X1635/input!X1636*AR1673</f>
        <v>1141.2297734627818</v>
      </c>
      <c r="AT1672" s="32">
        <f>input!Y1635/input!Y1636*AT1673</f>
        <v>90.597222222222328</v>
      </c>
      <c r="AU1672" s="32">
        <f>input!Z1635/input!Z1636*AU1673</f>
        <v>62.54528985507249</v>
      </c>
      <c r="AV1672" s="32">
        <f>input!AA1635/input!AA1636*AV1673</f>
        <v>87.325383304940289</v>
      </c>
      <c r="AW1672" s="32">
        <f>input!AB1635/input!AB1636*AW1673</f>
        <v>148.33333333333346</v>
      </c>
      <c r="AX1672" s="32">
        <f>input!AC1635/input!AC1636*AX1673</f>
        <v>117.88000948541617</v>
      </c>
      <c r="AY1672" s="32">
        <f>input!AD1635/input!AD1636*AY1673</f>
        <v>60.269914417379866</v>
      </c>
      <c r="AZ1672" s="32">
        <f>input!AE1635/input!AE1636*AZ1673</f>
        <v>91.014269186270795</v>
      </c>
      <c r="BA1672" s="32">
        <f>input!AF1635/input!AF1636*BA1673</f>
        <v>60.047656870532137</v>
      </c>
      <c r="BB1672" s="32">
        <f>input!AG1635/input!AG1636*BB1673</f>
        <v>114.75177304964537</v>
      </c>
      <c r="BC1672" s="32">
        <f>input!AH1635/input!AH1636*BC1673</f>
        <v>84.81099656357398</v>
      </c>
    </row>
    <row r="1673" spans="1:55" x14ac:dyDescent="0.25">
      <c r="B1673" s="26">
        <f>input!A1636</f>
        <v>32115</v>
      </c>
      <c r="C1673" s="20">
        <f>input!B1636</f>
        <v>1766.74</v>
      </c>
      <c r="D1673" s="20">
        <f>input!C1636</f>
        <v>223.92</v>
      </c>
      <c r="E1673" s="20">
        <f>input!D1636</f>
        <v>292.92</v>
      </c>
      <c r="F1673" s="20">
        <f>input!E1636</f>
        <v>2909.19</v>
      </c>
      <c r="G1673" s="20">
        <f>input!F1636</f>
        <v>1003.5</v>
      </c>
      <c r="H1673" s="20">
        <f>input!G1636</f>
        <v>1994.22</v>
      </c>
      <c r="I1673">
        <v>0</v>
      </c>
      <c r="J1673" s="29">
        <f t="shared" ca="1" si="290"/>
        <v>223.92</v>
      </c>
      <c r="K1673" s="29">
        <f>VLOOKUP(B1673,output_kmeans!$A$2:$H$1878,8,0)</f>
        <v>1</v>
      </c>
      <c r="L1673" s="29">
        <f t="shared" si="292"/>
        <v>0</v>
      </c>
      <c r="M1673" s="29">
        <f t="shared" ca="1" si="292"/>
        <v>3000</v>
      </c>
      <c r="N1673" s="29">
        <f t="shared" si="292"/>
        <v>0</v>
      </c>
      <c r="O1673">
        <f t="shared" si="291"/>
        <v>0</v>
      </c>
      <c r="P1673" s="32">
        <f t="shared" ca="1" si="297"/>
        <v>79.780969108379054</v>
      </c>
      <c r="Q1673" s="32">
        <f t="shared" ca="1" si="297"/>
        <v>85.254946727549395</v>
      </c>
      <c r="R1673" s="32" t="str">
        <f t="shared" ca="1" si="294"/>
        <v/>
      </c>
      <c r="S1673" s="32" t="str">
        <f t="shared" ca="1" si="294"/>
        <v/>
      </c>
      <c r="T1673" s="32" t="str">
        <f t="shared" ca="1" si="294"/>
        <v/>
      </c>
      <c r="U1673" s="32" t="str">
        <f t="shared" ca="1" si="298"/>
        <v/>
      </c>
      <c r="V1673" s="32" t="str">
        <f t="shared" ca="1" si="298"/>
        <v/>
      </c>
      <c r="W1673" s="32" t="str">
        <f t="shared" ca="1" si="298"/>
        <v/>
      </c>
      <c r="X1673" s="32" t="str">
        <f t="shared" ca="1" si="298"/>
        <v/>
      </c>
      <c r="Z1673" s="32">
        <f>input!H1636/input!H1637*Z1674</f>
        <v>79.780969108379054</v>
      </c>
      <c r="AA1673" s="32">
        <f>input!I1636/input!I1637*AA1674</f>
        <v>83.428910421198339</v>
      </c>
      <c r="AB1673" s="32">
        <f>input!J1636/input!J1637*AB1674</f>
        <v>85.254946727549395</v>
      </c>
      <c r="AC1673" s="32">
        <f>input!K1636/input!K1637*AC1674</f>
        <v>86.184086184086254</v>
      </c>
      <c r="AD1673" s="33">
        <f>input!J1636-input!H1636</f>
        <v>1.2400000000000002</v>
      </c>
      <c r="AE1673">
        <f t="shared" si="296"/>
        <v>0</v>
      </c>
      <c r="AF1673" s="32">
        <f>input!L1636/input!L1637*AF1674</f>
        <v>74.263680367544595</v>
      </c>
      <c r="AG1673" s="32">
        <f>input!M1636/input!M1637*AG1674</f>
        <v>133.65075968328682</v>
      </c>
      <c r="AH1673" s="32">
        <f>input!N1636/input!N1637*AH1674</f>
        <v>55.516088591725811</v>
      </c>
      <c r="AI1673" s="32">
        <f>input!O1636/input!O1637*AI1674</f>
        <v>119.46843853820613</v>
      </c>
      <c r="AJ1673" s="32">
        <f>input!P1636/input!P1637*AJ1674</f>
        <v>80.635470826112069</v>
      </c>
      <c r="AK1673" s="32">
        <f>input!Q1636/input!Q1637*AK1674</f>
        <v>97.551644988523392</v>
      </c>
      <c r="AL1673" s="32">
        <f>input!R1636/input!R1637*AL1674</f>
        <v>66.302235179786294</v>
      </c>
      <c r="AM1673" s="32">
        <f>input!S1636/input!S1637*AM1674</f>
        <v>90.198814091384719</v>
      </c>
      <c r="AN1673" s="32">
        <f>input!T1636/input!T1637*AN1674</f>
        <v>80.653769179452894</v>
      </c>
      <c r="AO1673" s="32">
        <f>input!U1636/input!U1637*AO1674</f>
        <v>130.32128514056208</v>
      </c>
      <c r="AP1673" s="32">
        <f>input!V1636/input!V1637*AP1674</f>
        <v>108.49404117009749</v>
      </c>
      <c r="AQ1673" s="32">
        <f>input!W1636/input!W1637*AQ1674</f>
        <v>179.83246836019291</v>
      </c>
      <c r="AR1673" s="32">
        <f>input!X1636/input!X1637*AR1674</f>
        <v>1141.2297734627818</v>
      </c>
      <c r="AT1673" s="32">
        <f>input!Y1636/input!Y1637*AT1674</f>
        <v>90.000000000000085</v>
      </c>
      <c r="AU1673" s="32">
        <f>input!Z1636/input!Z1637*AU1674</f>
        <v>61.050724637681185</v>
      </c>
      <c r="AV1673" s="32">
        <f>input!AA1636/input!AA1637*AV1674</f>
        <v>86.098807495740971</v>
      </c>
      <c r="AW1673" s="32">
        <f>input!AB1636/input!AB1637*AW1674</f>
        <v>149.78070175438609</v>
      </c>
      <c r="AX1673" s="32">
        <f>input!AC1636/input!AC1637*AX1674</f>
        <v>114.51268674413089</v>
      </c>
      <c r="AY1673" s="32">
        <f>input!AD1636/input!AD1637*AY1674</f>
        <v>61.685319289005939</v>
      </c>
      <c r="AZ1673" s="32">
        <f>input!AE1636/input!AE1637*AZ1674</f>
        <v>90.551484766679593</v>
      </c>
      <c r="BA1673" s="32">
        <f>input!AF1636/input!AF1637*BA1674</f>
        <v>58.617950754567083</v>
      </c>
      <c r="BB1673" s="32">
        <f>input!AG1636/input!AG1637*BB1674</f>
        <v>112.76595744680849</v>
      </c>
      <c r="BC1673" s="32">
        <f>input!AH1636/input!AH1637*BC1674</f>
        <v>84.948453608247519</v>
      </c>
    </row>
    <row r="1674" spans="1:55" x14ac:dyDescent="0.25">
      <c r="B1674" s="26">
        <f>input!A1637</f>
        <v>32108</v>
      </c>
      <c r="C1674" s="20">
        <f>input!B1637</f>
        <v>1910.48</v>
      </c>
      <c r="D1674" s="20">
        <f>input!C1637</f>
        <v>240.34</v>
      </c>
      <c r="E1674" s="20">
        <f>input!D1637</f>
        <v>316.47000000000003</v>
      </c>
      <c r="F1674" s="20">
        <f>input!E1637</f>
        <v>3086.13</v>
      </c>
      <c r="G1674" s="20">
        <f>input!F1637</f>
        <v>1052.5999999999999</v>
      </c>
      <c r="H1674" s="20">
        <f>input!G1637</f>
        <v>2194.1799999999998</v>
      </c>
      <c r="I1674">
        <v>0</v>
      </c>
      <c r="J1674" s="29">
        <f t="shared" ca="1" si="290"/>
        <v>240.34</v>
      </c>
      <c r="K1674" s="29">
        <f>VLOOKUP(B1674,output_kmeans!$A$2:$H$1878,8,0)</f>
        <v>1</v>
      </c>
      <c r="L1674" s="29">
        <f t="shared" si="292"/>
        <v>0</v>
      </c>
      <c r="M1674" s="29">
        <f t="shared" ca="1" si="292"/>
        <v>3000</v>
      </c>
      <c r="N1674" s="29">
        <f t="shared" si="292"/>
        <v>0</v>
      </c>
      <c r="O1674">
        <f t="shared" si="291"/>
        <v>0</v>
      </c>
      <c r="P1674" s="32">
        <f t="shared" ca="1" si="297"/>
        <v>81.041429899783125</v>
      </c>
      <c r="Q1674" s="32">
        <f t="shared" ca="1" si="297"/>
        <v>86.358447488584403</v>
      </c>
      <c r="R1674" s="32" t="str">
        <f t="shared" ca="1" si="294"/>
        <v/>
      </c>
      <c r="S1674" s="32" t="str">
        <f t="shared" ca="1" si="294"/>
        <v/>
      </c>
      <c r="T1674" s="32" t="str">
        <f t="shared" ca="1" si="294"/>
        <v/>
      </c>
      <c r="U1674" s="32" t="str">
        <f t="shared" ca="1" si="298"/>
        <v/>
      </c>
      <c r="V1674" s="32" t="str">
        <f t="shared" ca="1" si="298"/>
        <v/>
      </c>
      <c r="W1674" s="32" t="str">
        <f t="shared" ca="1" si="298"/>
        <v/>
      </c>
      <c r="X1674" s="32" t="str">
        <f t="shared" ca="1" si="298"/>
        <v/>
      </c>
      <c r="Z1674" s="32">
        <f>input!H1637/input!H1638*Z1675</f>
        <v>81.041429899783125</v>
      </c>
      <c r="AA1674" s="32">
        <f>input!I1637/input!I1638*AA1675</f>
        <v>84.783468459560993</v>
      </c>
      <c r="AB1674" s="32">
        <f>input!J1637/input!J1638*AB1675</f>
        <v>86.358447488584403</v>
      </c>
      <c r="AC1674" s="32">
        <f>input!K1637/input!K1638*AC1675</f>
        <v>86.533736533736615</v>
      </c>
      <c r="AD1674" s="33">
        <f>input!J1637-input!H1637</f>
        <v>1.2339999999999991</v>
      </c>
      <c r="AE1674">
        <f t="shared" si="296"/>
        <v>0</v>
      </c>
      <c r="AF1674" s="32">
        <f>input!L1637/input!L1638*AF1675</f>
        <v>73.804249733366234</v>
      </c>
      <c r="AG1674" s="32">
        <f>input!M1637/input!M1638*AG1675</f>
        <v>134.30344532420273</v>
      </c>
      <c r="AH1674" s="32">
        <f>input!N1637/input!N1638*AH1675</f>
        <v>55.871291266193005</v>
      </c>
      <c r="AI1674" s="32">
        <f>input!O1637/input!O1638*AI1675</f>
        <v>120.29900332225928</v>
      </c>
      <c r="AJ1674" s="32">
        <f>input!P1637/input!P1638*AJ1675</f>
        <v>80.173310225303297</v>
      </c>
      <c r="AK1674" s="32">
        <f>input!Q1637/input!Q1638*AK1675</f>
        <v>96.403978576893707</v>
      </c>
      <c r="AL1674" s="32">
        <f>input!R1637/input!R1638*AL1675</f>
        <v>66.010689990281932</v>
      </c>
      <c r="AM1674" s="32">
        <f>input!S1637/input!S1638*AM1675</f>
        <v>89.710498779211704</v>
      </c>
      <c r="AN1674" s="32">
        <f>input!T1637/input!T1638*AN1675</f>
        <v>80.253502334889845</v>
      </c>
      <c r="AO1674" s="32">
        <f>input!U1637/input!U1638*AO1675</f>
        <v>130.52208835341349</v>
      </c>
      <c r="AP1674" s="32">
        <f>input!V1637/input!V1638*AP1675</f>
        <v>108.21235102925242</v>
      </c>
      <c r="AQ1674" s="32">
        <f>input!W1637/input!W1638*AQ1675</f>
        <v>178.87644541564225</v>
      </c>
      <c r="AR1674" s="32">
        <f>input!X1637/input!X1638*AR1675</f>
        <v>1069.3851132686073</v>
      </c>
      <c r="AT1674" s="32">
        <f>input!Y1637/input!Y1638*AT1675</f>
        <v>98.958333333333428</v>
      </c>
      <c r="AU1674" s="32">
        <f>input!Z1637/input!Z1638*AU1675</f>
        <v>64.628623188405825</v>
      </c>
      <c r="AV1674" s="32">
        <f>input!AA1637/input!AA1638*AV1675</f>
        <v>90.425894378194116</v>
      </c>
      <c r="AW1674" s="32">
        <f>input!AB1637/input!AB1638*AW1675</f>
        <v>150.4385964912282</v>
      </c>
      <c r="AX1674" s="32">
        <f>input!AC1637/input!AC1638*AX1675</f>
        <v>115.27152003794167</v>
      </c>
      <c r="AY1674" s="32">
        <f>input!AD1637/input!AD1638*AY1675</f>
        <v>61.290322580645189</v>
      </c>
      <c r="AZ1674" s="32">
        <f>input!AE1637/input!AE1638*AZ1675</f>
        <v>94.215194755109991</v>
      </c>
      <c r="BA1674" s="32">
        <f>input!AF1637/input!AF1638*BA1675</f>
        <v>60.365369340746589</v>
      </c>
      <c r="BB1674" s="32">
        <f>input!AG1637/input!AG1638*BB1675</f>
        <v>112.48226950354606</v>
      </c>
      <c r="BC1674" s="32">
        <f>input!AH1637/input!AH1638*BC1675</f>
        <v>83.436426116838589</v>
      </c>
    </row>
    <row r="1675" spans="1:55" x14ac:dyDescent="0.25">
      <c r="B1675" s="26">
        <f>input!A1638</f>
        <v>32101</v>
      </c>
      <c r="C1675" s="20">
        <f>input!B1638</f>
        <v>1913.63</v>
      </c>
      <c r="D1675" s="20">
        <f>input!C1638</f>
        <v>242</v>
      </c>
      <c r="E1675" s="20">
        <f>input!D1638</f>
        <v>312.49</v>
      </c>
      <c r="F1675" s="20">
        <f>input!E1638</f>
        <v>2900.41</v>
      </c>
      <c r="G1675" s="20">
        <f>input!F1638</f>
        <v>1027.3</v>
      </c>
      <c r="H1675" s="20">
        <f>input!G1638</f>
        <v>2214.6999999999998</v>
      </c>
      <c r="I1675">
        <v>0</v>
      </c>
      <c r="J1675" s="29">
        <f t="shared" ca="1" si="290"/>
        <v>242</v>
      </c>
      <c r="K1675" s="29">
        <f>VLOOKUP(B1675,output_kmeans!$A$2:$H$1878,8,0)</f>
        <v>1</v>
      </c>
      <c r="L1675" s="29">
        <f t="shared" si="292"/>
        <v>0</v>
      </c>
      <c r="M1675" s="29">
        <f t="shared" ca="1" si="292"/>
        <v>3000</v>
      </c>
      <c r="N1675" s="29">
        <f t="shared" si="292"/>
        <v>0</v>
      </c>
      <c r="O1675">
        <f t="shared" si="291"/>
        <v>0</v>
      </c>
      <c r="P1675" s="32">
        <f t="shared" ca="1" si="297"/>
        <v>78.737472879429774</v>
      </c>
      <c r="Q1675" s="32">
        <f t="shared" ca="1" si="297"/>
        <v>83.304794520547873</v>
      </c>
      <c r="R1675" s="32" t="str">
        <f t="shared" ca="1" si="294"/>
        <v/>
      </c>
      <c r="S1675" s="32" t="str">
        <f t="shared" ca="1" si="294"/>
        <v/>
      </c>
      <c r="T1675" s="32" t="str">
        <f t="shared" ca="1" si="294"/>
        <v/>
      </c>
      <c r="U1675" s="32" t="str">
        <f t="shared" ca="1" si="298"/>
        <v/>
      </c>
      <c r="V1675" s="32" t="str">
        <f t="shared" ca="1" si="298"/>
        <v/>
      </c>
      <c r="W1675" s="32" t="str">
        <f t="shared" ca="1" si="298"/>
        <v/>
      </c>
      <c r="X1675" s="32" t="str">
        <f t="shared" ca="1" si="298"/>
        <v/>
      </c>
      <c r="Z1675" s="32">
        <f>input!H1638/input!H1639*Z1676</f>
        <v>78.737472879429774</v>
      </c>
      <c r="AA1675" s="32">
        <f>input!I1638/input!I1639*AA1676</f>
        <v>81.827170259046866</v>
      </c>
      <c r="AB1675" s="32">
        <f>input!J1638/input!J1639*AB1676</f>
        <v>83.304794520547873</v>
      </c>
      <c r="AC1675" s="32">
        <f>input!K1638/input!K1639*AC1676</f>
        <v>83.575883575883637</v>
      </c>
      <c r="AD1675" s="33">
        <f>input!J1638-input!H1638</f>
        <v>1.1359999999999992</v>
      </c>
      <c r="AE1675">
        <f t="shared" si="296"/>
        <v>0</v>
      </c>
      <c r="AF1675" s="32">
        <f>input!L1638/input!L1639*AF1676</f>
        <v>74.969234555747079</v>
      </c>
      <c r="AG1675" s="32">
        <f>input!M1638/input!M1639*AG1676</f>
        <v>132.98737427776578</v>
      </c>
      <c r="AH1675" s="32">
        <f>input!N1638/input!N1639*AH1676</f>
        <v>56.602590890096053</v>
      </c>
      <c r="AI1675" s="32">
        <f>input!O1638/input!O1639*AI1676</f>
        <v>118.20598006644532</v>
      </c>
      <c r="AJ1675" s="32">
        <f>input!P1638/input!P1639*AJ1676</f>
        <v>80.103986135181998</v>
      </c>
      <c r="AK1675" s="32">
        <f>input!Q1638/input!Q1639*AK1676</f>
        <v>94.980872226472897</v>
      </c>
      <c r="AL1675" s="32">
        <f>input!R1638/input!R1639*AL1676</f>
        <v>67.055393586005934</v>
      </c>
      <c r="AM1675" s="32">
        <f>input!S1638/input!S1639*AM1676</f>
        <v>89.515172654342507</v>
      </c>
      <c r="AN1675" s="32">
        <f>input!T1638/input!T1639*AN1676</f>
        <v>81.120747164776446</v>
      </c>
      <c r="AO1675" s="32">
        <f>input!U1638/input!U1639*AO1676</f>
        <v>130.12048192771067</v>
      </c>
      <c r="AP1675" s="32">
        <f>input!V1638/input!V1639*AP1676</f>
        <v>108.12567713976165</v>
      </c>
      <c r="AQ1675" s="32">
        <f>input!W1638/input!W1639*AQ1676</f>
        <v>179.58663388873705</v>
      </c>
      <c r="AR1675" s="32">
        <f>input!X1638/input!X1639*AR1676</f>
        <v>1069.3851132686073</v>
      </c>
      <c r="AT1675" s="32">
        <f>input!Y1638/input!Y1639*AT1676</f>
        <v>93.694444444444514</v>
      </c>
      <c r="AU1675" s="32">
        <f>input!Z1638/input!Z1639*AU1676</f>
        <v>60.416666666666693</v>
      </c>
      <c r="AV1675" s="32">
        <f>input!AA1638/input!AA1639*AV1676</f>
        <v>90.800681431005032</v>
      </c>
      <c r="AW1675" s="32">
        <f>input!AB1638/input!AB1639*AW1676</f>
        <v>146.22807017543872</v>
      </c>
      <c r="AX1675" s="32">
        <f>input!AC1638/input!AC1639*AX1676</f>
        <v>111.52478064975102</v>
      </c>
      <c r="AY1675" s="32">
        <f>input!AD1638/input!AD1639*AY1676</f>
        <v>62.31073074391049</v>
      </c>
      <c r="AZ1675" s="32">
        <f>input!AE1638/input!AE1639*AZ1676</f>
        <v>91.399922869263477</v>
      </c>
      <c r="BA1675" s="32">
        <f>input!AF1638/input!AF1639*BA1676</f>
        <v>59.412231930103218</v>
      </c>
      <c r="BB1675" s="32">
        <f>input!AG1638/input!AG1639*BB1676</f>
        <v>110.78014184397161</v>
      </c>
      <c r="BC1675" s="32">
        <f>input!AH1638/input!AH1639*BC1676</f>
        <v>81.512027491409029</v>
      </c>
    </row>
    <row r="1676" spans="1:55" x14ac:dyDescent="0.25">
      <c r="B1676" s="26">
        <f>input!A1639</f>
        <v>32094</v>
      </c>
      <c r="C1676" s="20">
        <f>input!B1639</f>
        <v>1935.01</v>
      </c>
      <c r="D1676" s="20">
        <f>input!C1639</f>
        <v>245.64</v>
      </c>
      <c r="E1676" s="20">
        <f>input!D1639</f>
        <v>322.97000000000003</v>
      </c>
      <c r="F1676" s="20">
        <f>input!E1639</f>
        <v>2946.1</v>
      </c>
      <c r="G1676" s="20">
        <f>input!F1639</f>
        <v>1075.9000000000001</v>
      </c>
      <c r="H1676" s="20">
        <f>input!G1639</f>
        <v>2226.7399999999998</v>
      </c>
      <c r="I1676">
        <v>0</v>
      </c>
      <c r="J1676" s="29">
        <f t="shared" ca="1" si="290"/>
        <v>245.64</v>
      </c>
      <c r="K1676" s="29">
        <f>VLOOKUP(B1676,output_kmeans!$A$2:$H$1878,8,0)</f>
        <v>1</v>
      </c>
      <c r="L1676" s="29">
        <f t="shared" si="292"/>
        <v>0</v>
      </c>
      <c r="M1676" s="29">
        <f t="shared" ca="1" si="292"/>
        <v>3000</v>
      </c>
      <c r="N1676" s="29">
        <f t="shared" si="292"/>
        <v>0</v>
      </c>
      <c r="O1676">
        <f t="shared" si="291"/>
        <v>0</v>
      </c>
      <c r="P1676" s="32">
        <f t="shared" ca="1" si="297"/>
        <v>79.791300754210226</v>
      </c>
      <c r="Q1676" s="32">
        <f t="shared" ca="1" si="297"/>
        <v>84.256088280060808</v>
      </c>
      <c r="R1676" s="32" t="str">
        <f t="shared" ca="1" si="294"/>
        <v/>
      </c>
      <c r="S1676" s="32" t="str">
        <f t="shared" ca="1" si="294"/>
        <v/>
      </c>
      <c r="T1676" s="32" t="str">
        <f t="shared" ca="1" si="294"/>
        <v/>
      </c>
      <c r="U1676" s="32" t="str">
        <f t="shared" ca="1" si="298"/>
        <v/>
      </c>
      <c r="V1676" s="32" t="str">
        <f t="shared" ca="1" si="298"/>
        <v/>
      </c>
      <c r="W1676" s="32" t="str">
        <f t="shared" ca="1" si="298"/>
        <v/>
      </c>
      <c r="X1676" s="32" t="str">
        <f t="shared" ca="1" si="298"/>
        <v/>
      </c>
      <c r="Z1676" s="32">
        <f>input!H1639/input!H1640*Z1677</f>
        <v>79.791300754210226</v>
      </c>
      <c r="AA1676" s="32">
        <f>input!I1639/input!I1640*AA1677</f>
        <v>82.370970931382246</v>
      </c>
      <c r="AB1676" s="32">
        <f>input!J1639/input!J1640*AB1677</f>
        <v>84.256088280060808</v>
      </c>
      <c r="AC1676" s="32">
        <f>input!K1639/input!K1640*AC1677</f>
        <v>84.464184464184541</v>
      </c>
      <c r="AD1676" s="33">
        <f>input!J1639-input!H1639</f>
        <v>1.1339999999999995</v>
      </c>
      <c r="AE1676">
        <f t="shared" si="296"/>
        <v>0</v>
      </c>
      <c r="AF1676" s="32">
        <f>input!L1639/input!L1640*AF1677</f>
        <v>75.223562228238663</v>
      </c>
      <c r="AG1676" s="32">
        <f>input!M1639/input!M1640*AG1677</f>
        <v>131.72480205435468</v>
      </c>
      <c r="AH1676" s="32">
        <f>input!N1639/input!N1640*AH1677</f>
        <v>56.769745089845323</v>
      </c>
      <c r="AI1676" s="32">
        <f>input!O1639/input!O1640*AI1677</f>
        <v>117.47508305647854</v>
      </c>
      <c r="AJ1676" s="32">
        <f>input!P1639/input!P1640*AJ1677</f>
        <v>78.925476603119606</v>
      </c>
      <c r="AK1676" s="32">
        <f>input!Q1639/input!Q1640*AK1677</f>
        <v>93.542463657230343</v>
      </c>
      <c r="AL1676" s="32">
        <f>input!R1639/input!R1640*AL1677</f>
        <v>67.468415937803812</v>
      </c>
      <c r="AM1676" s="32">
        <f>input!S1639/input!S1640*AM1677</f>
        <v>89.417509591907887</v>
      </c>
      <c r="AN1676" s="32">
        <f>input!T1639/input!T1640*AN1677</f>
        <v>81.360907271514264</v>
      </c>
      <c r="AO1676" s="32">
        <f>input!U1639/input!U1640*AO1677</f>
        <v>130.92369477911626</v>
      </c>
      <c r="AP1676" s="32">
        <f>input!V1639/input!V1640*AP1677</f>
        <v>108.5807150595883</v>
      </c>
      <c r="AQ1676" s="32">
        <f>input!W1639/input!W1640*AQ1677</f>
        <v>181.73540926886997</v>
      </c>
      <c r="AR1676" s="32">
        <f>input!X1639/input!X1640*AR1677</f>
        <v>1069.3851132686073</v>
      </c>
      <c r="AT1676" s="32">
        <f>input!Y1639/input!Y1640*AT1677</f>
        <v>97.138888888888971</v>
      </c>
      <c r="AU1676" s="32">
        <f>input!Z1639/input!Z1640*AU1677</f>
        <v>61.050724637681192</v>
      </c>
      <c r="AV1676" s="32">
        <f>input!AA1639/input!AA1640*AV1677</f>
        <v>86.609880749574032</v>
      </c>
      <c r="AW1676" s="32">
        <f>input!AB1639/input!AB1640*AW1677</f>
        <v>140.78947368421066</v>
      </c>
      <c r="AX1676" s="32">
        <f>input!AC1639/input!AC1640*AX1677</f>
        <v>110.41024424946646</v>
      </c>
      <c r="AY1676" s="32">
        <f>input!AD1639/input!AD1640*AY1677</f>
        <v>62.31073074391049</v>
      </c>
      <c r="AZ1676" s="32">
        <f>input!AE1639/input!AE1640*AZ1677</f>
        <v>86.964905514847743</v>
      </c>
      <c r="BA1676" s="32">
        <f>input!AF1639/input!AF1640*BA1677</f>
        <v>57.982525814138164</v>
      </c>
      <c r="BB1676" s="32">
        <f>input!AG1639/input!AG1640*BB1677</f>
        <v>109.36170212765953</v>
      </c>
      <c r="BC1676" s="32">
        <f>input!AH1639/input!AH1640*BC1677</f>
        <v>78.487972508591156</v>
      </c>
    </row>
    <row r="1677" spans="1:55" x14ac:dyDescent="0.25">
      <c r="B1677" s="26">
        <f>input!A1640</f>
        <v>32087</v>
      </c>
      <c r="C1677" s="20">
        <f>input!B1640</f>
        <v>1959.05</v>
      </c>
      <c r="D1677" s="20">
        <f>input!C1640</f>
        <v>250.41</v>
      </c>
      <c r="E1677" s="20">
        <f>input!D1640</f>
        <v>326.39</v>
      </c>
      <c r="F1677" s="20">
        <f>input!E1640</f>
        <v>2962.92</v>
      </c>
      <c r="G1677" s="20">
        <f>input!F1640</f>
        <v>1067.4000000000001</v>
      </c>
      <c r="H1677" s="20">
        <f>input!G1640</f>
        <v>2113.67</v>
      </c>
      <c r="I1677">
        <v>0</v>
      </c>
      <c r="J1677" s="29">
        <f t="shared" ca="1" si="290"/>
        <v>250.41</v>
      </c>
      <c r="K1677" s="29">
        <f>VLOOKUP(B1677,output_kmeans!$A$2:$H$1878,8,0)</f>
        <v>1</v>
      </c>
      <c r="L1677" s="29">
        <f t="shared" si="292"/>
        <v>0</v>
      </c>
      <c r="M1677" s="29">
        <f t="shared" ca="1" si="292"/>
        <v>3000</v>
      </c>
      <c r="N1677" s="29">
        <f t="shared" si="292"/>
        <v>0</v>
      </c>
      <c r="O1677">
        <f t="shared" si="291"/>
        <v>0</v>
      </c>
      <c r="P1677" s="32">
        <f t="shared" ca="1" si="297"/>
        <v>78.3965285670008</v>
      </c>
      <c r="Q1677" s="32">
        <f t="shared" ca="1" si="297"/>
        <v>83.352359208523524</v>
      </c>
      <c r="R1677" s="32" t="str">
        <f t="shared" ca="1" si="294"/>
        <v/>
      </c>
      <c r="S1677" s="32" t="str">
        <f t="shared" ca="1" si="294"/>
        <v/>
      </c>
      <c r="T1677" s="32" t="str">
        <f t="shared" ca="1" si="294"/>
        <v/>
      </c>
      <c r="U1677" s="32" t="str">
        <f t="shared" ca="1" si="298"/>
        <v/>
      </c>
      <c r="V1677" s="32" t="str">
        <f t="shared" ca="1" si="298"/>
        <v/>
      </c>
      <c r="W1677" s="32" t="str">
        <f t="shared" ca="1" si="298"/>
        <v/>
      </c>
      <c r="X1677" s="32" t="str">
        <f t="shared" ca="1" si="298"/>
        <v/>
      </c>
      <c r="Z1677" s="32">
        <f>input!H1640/input!H1641*Z1678</f>
        <v>78.3965285670008</v>
      </c>
      <c r="AA1677" s="32">
        <f>input!I1640/input!I1641*AA1678</f>
        <v>81.99525410322326</v>
      </c>
      <c r="AB1677" s="32">
        <f>input!J1640/input!J1641*AB1678</f>
        <v>83.352359208523524</v>
      </c>
      <c r="AC1677" s="32">
        <f>input!K1640/input!K1641*AC1678</f>
        <v>83.519183519183585</v>
      </c>
      <c r="AD1677" s="33">
        <f>input!J1640-input!H1640</f>
        <v>1.1740000000000004</v>
      </c>
      <c r="AE1677">
        <f t="shared" si="296"/>
        <v>0</v>
      </c>
      <c r="AF1677" s="32">
        <f>input!L1640/input!L1641*AF1678</f>
        <v>74.616457461645837</v>
      </c>
      <c r="AG1677" s="32">
        <f>input!M1640/input!M1641*AG1678</f>
        <v>133.13717098223825</v>
      </c>
      <c r="AH1677" s="32">
        <f>input!N1640/input!N1641*AH1678</f>
        <v>56.581696615127406</v>
      </c>
      <c r="AI1677" s="32">
        <f>input!O1640/input!O1641*AI1678</f>
        <v>118.43853820598019</v>
      </c>
      <c r="AJ1677" s="32">
        <f>input!P1640/input!P1641*AJ1678</f>
        <v>78.752166377816309</v>
      </c>
      <c r="AK1677" s="32">
        <f>input!Q1640/input!Q1641*AK1678</f>
        <v>96.06732976281566</v>
      </c>
      <c r="AL1677" s="32">
        <f>input!R1640/input!R1641*AL1678</f>
        <v>67.006802721088548</v>
      </c>
      <c r="AM1677" s="32">
        <f>input!S1640/input!S1641*AM1678</f>
        <v>88.664108824555271</v>
      </c>
      <c r="AN1677" s="32">
        <f>input!T1640/input!T1641*AN1678</f>
        <v>80.853902601734404</v>
      </c>
      <c r="AO1677" s="32">
        <f>input!U1640/input!U1641*AO1678</f>
        <v>129.81927710843354</v>
      </c>
      <c r="AP1677" s="32">
        <f>input!V1640/input!V1641*AP1678</f>
        <v>108.06067172264356</v>
      </c>
      <c r="AQ1677" s="32">
        <f>input!W1640/input!W1641*AQ1678</f>
        <v>179.4045342802512</v>
      </c>
      <c r="AR1677" s="32">
        <f>input!X1640/input!X1641*AR1678</f>
        <v>1069.3851132686073</v>
      </c>
      <c r="AT1677" s="32">
        <f>input!Y1640/input!Y1641*AT1678</f>
        <v>93.402777777777857</v>
      </c>
      <c r="AU1677" s="32">
        <f>input!Z1640/input!Z1641*AU1678</f>
        <v>58.87681159420292</v>
      </c>
      <c r="AV1677" s="32">
        <f>input!AA1640/input!AA1641*AV1678</f>
        <v>86.473594548551887</v>
      </c>
      <c r="AW1677" s="32">
        <f>input!AB1640/input!AB1641*AW1678</f>
        <v>144.73684210526329</v>
      </c>
      <c r="AX1677" s="32">
        <f>input!AC1640/input!AC1641*AX1678</f>
        <v>109.58027033436093</v>
      </c>
      <c r="AY1677" s="32">
        <f>input!AD1640/input!AD1641*AY1678</f>
        <v>61.882817643186335</v>
      </c>
      <c r="AZ1677" s="32">
        <f>input!AE1640/input!AE1641*AZ1678</f>
        <v>83.841110682607095</v>
      </c>
      <c r="BA1677" s="32">
        <f>input!AF1640/input!AF1641*BA1678</f>
        <v>57.26767275615564</v>
      </c>
      <c r="BB1677" s="32">
        <f>input!AG1640/input!AG1641*BB1678</f>
        <v>107.65957446808507</v>
      </c>
      <c r="BC1677" s="32">
        <f>input!AH1640/input!AH1641*BC1678</f>
        <v>78.556701030927925</v>
      </c>
    </row>
    <row r="1678" spans="1:55" x14ac:dyDescent="0.25">
      <c r="B1678" s="26">
        <f>input!A1641</f>
        <v>32080</v>
      </c>
      <c r="C1678" s="20">
        <f>input!B1641</f>
        <v>1993.53</v>
      </c>
      <c r="D1678" s="20">
        <f>input!C1641</f>
        <v>251.79</v>
      </c>
      <c r="E1678" s="20">
        <f>input!D1641</f>
        <v>323.3</v>
      </c>
      <c r="F1678" s="20">
        <f>input!E1641</f>
        <v>3019.27</v>
      </c>
      <c r="G1678" s="20">
        <f>input!F1641</f>
        <v>1177.4000000000001</v>
      </c>
      <c r="H1678" s="20">
        <f>input!G1641</f>
        <v>2240.13</v>
      </c>
      <c r="I1678">
        <v>0</v>
      </c>
      <c r="J1678" s="29">
        <f t="shared" ca="1" si="290"/>
        <v>251.79</v>
      </c>
      <c r="K1678" s="29">
        <f>VLOOKUP(B1678,output_kmeans!$A$2:$H$1878,8,0)</f>
        <v>1</v>
      </c>
      <c r="L1678" s="29">
        <f t="shared" si="292"/>
        <v>0</v>
      </c>
      <c r="M1678" s="29">
        <f t="shared" ca="1" si="292"/>
        <v>3000</v>
      </c>
      <c r="N1678" s="29">
        <f t="shared" si="292"/>
        <v>0</v>
      </c>
      <c r="O1678">
        <f t="shared" si="291"/>
        <v>0</v>
      </c>
      <c r="P1678" s="32">
        <f t="shared" ca="1" si="297"/>
        <v>78.086579192065372</v>
      </c>
      <c r="Q1678" s="32">
        <f t="shared" ca="1" si="297"/>
        <v>84.427321156773132</v>
      </c>
      <c r="R1678" s="32" t="str">
        <f t="shared" ca="1" si="294"/>
        <v/>
      </c>
      <c r="S1678" s="32" t="str">
        <f t="shared" ca="1" si="294"/>
        <v/>
      </c>
      <c r="T1678" s="32" t="str">
        <f t="shared" ca="1" si="294"/>
        <v/>
      </c>
      <c r="U1678" s="32" t="str">
        <f t="shared" ca="1" si="298"/>
        <v/>
      </c>
      <c r="V1678" s="32" t="str">
        <f t="shared" ca="1" si="298"/>
        <v/>
      </c>
      <c r="W1678" s="32" t="str">
        <f t="shared" ca="1" si="298"/>
        <v/>
      </c>
      <c r="X1678" s="32" t="str">
        <f t="shared" ca="1" si="298"/>
        <v/>
      </c>
      <c r="Z1678" s="32">
        <f>input!H1641/input!H1642*Z1679</f>
        <v>78.086579192065372</v>
      </c>
      <c r="AA1678" s="32">
        <f>input!I1641/input!I1642*AA1679</f>
        <v>82.153450662448094</v>
      </c>
      <c r="AB1678" s="32">
        <f>input!J1641/input!J1642*AB1679</f>
        <v>84.427321156773132</v>
      </c>
      <c r="AC1678" s="32">
        <f>input!K1641/input!K1642*AC1679</f>
        <v>85.352485352485431</v>
      </c>
      <c r="AD1678" s="33">
        <f>input!J1641-input!H1641</f>
        <v>1.3170000000000002</v>
      </c>
      <c r="AE1678">
        <f t="shared" si="296"/>
        <v>0</v>
      </c>
      <c r="AF1678" s="32">
        <f>input!L1641/input!L1642*AF1679</f>
        <v>76.872590040200279</v>
      </c>
      <c r="AG1678" s="32">
        <f>input!M1641/input!M1642*AG1679</f>
        <v>129.04986090305999</v>
      </c>
      <c r="AH1678" s="32">
        <f>input!N1641/input!N1642*AH1679</f>
        <v>57.835353113246924</v>
      </c>
      <c r="AI1678" s="32">
        <f>input!O1641/input!O1642*AI1679</f>
        <v>114.3853820598008</v>
      </c>
      <c r="AJ1678" s="32">
        <f>input!P1641/input!P1642*AJ1679</f>
        <v>78.07047949162336</v>
      </c>
      <c r="AK1678" s="32">
        <f>input!Q1641/input!Q1642*AK1679</f>
        <v>89.824024483550161</v>
      </c>
      <c r="AL1678" s="32">
        <f>input!R1641/input!R1642*AL1679</f>
        <v>69.436345966958328</v>
      </c>
      <c r="AM1678" s="32">
        <f>input!S1641/input!S1642*AM1679</f>
        <v>91.66376002790372</v>
      </c>
      <c r="AN1678" s="32">
        <f>input!T1641/input!T1642*AN1679</f>
        <v>82.721814543028614</v>
      </c>
      <c r="AO1678" s="32">
        <f>input!U1641/input!U1642*AO1679</f>
        <v>130.52208835341347</v>
      </c>
      <c r="AP1678" s="32">
        <f>input!V1641/input!V1642*AP1679</f>
        <v>109.01408450704226</v>
      </c>
      <c r="AQ1678" s="32">
        <f>input!W1641/input!W1642*AQ1679</f>
        <v>183.56551033415263</v>
      </c>
      <c r="AR1678" s="32">
        <f>input!X1641/input!X1642*AR1679</f>
        <v>1069.3851132686073</v>
      </c>
      <c r="AT1678" s="32">
        <f>input!Y1641/input!Y1642*AT1679</f>
        <v>92.680555555555642</v>
      </c>
      <c r="AU1678" s="32">
        <f>input!Z1641/input!Z1642*AU1679</f>
        <v>63.315217391304373</v>
      </c>
      <c r="AV1678" s="32">
        <f>input!AA1641/input!AA1642*AV1679</f>
        <v>85.042589437819345</v>
      </c>
      <c r="AW1678" s="32">
        <f>input!AB1641/input!AB1642*AW1679</f>
        <v>126.97368421052643</v>
      </c>
      <c r="AX1678" s="32">
        <f>input!AC1641/input!AC1642*AX1679</f>
        <v>111.73820251363529</v>
      </c>
      <c r="AY1678" s="32">
        <f>input!AD1641/input!AD1642*AY1679</f>
        <v>65.701119157340386</v>
      </c>
      <c r="AZ1678" s="32">
        <f>input!AE1641/input!AE1642*AZ1679</f>
        <v>82.221365214037874</v>
      </c>
      <c r="BA1678" s="32">
        <f>input!AF1641/input!AF1642*BA1679</f>
        <v>57.029388403494799</v>
      </c>
      <c r="BB1678" s="32">
        <f>input!AG1641/input!AG1642*BB1679</f>
        <v>107.65957446808507</v>
      </c>
      <c r="BC1678" s="32">
        <f>input!AH1641/input!AH1642*BC1679</f>
        <v>81.512027491409029</v>
      </c>
    </row>
    <row r="1679" spans="1:55" x14ac:dyDescent="0.25">
      <c r="A1679" t="s">
        <v>103</v>
      </c>
      <c r="B1679" s="26">
        <f>input!A1642</f>
        <v>32073</v>
      </c>
      <c r="C1679" s="20">
        <f>input!B1642</f>
        <v>1950.76</v>
      </c>
      <c r="D1679" s="20">
        <f>input!C1642</f>
        <v>248.22</v>
      </c>
      <c r="E1679" s="20">
        <f>input!D1642</f>
        <v>328.45</v>
      </c>
      <c r="F1679" s="20">
        <f>input!E1642</f>
        <v>3079.39</v>
      </c>
      <c r="G1679" s="20">
        <f>input!F1642</f>
        <v>1292.7</v>
      </c>
      <c r="H1679" s="20">
        <f>input!G1642</f>
        <v>3362.39</v>
      </c>
      <c r="I1679">
        <v>1</v>
      </c>
      <c r="J1679" s="29">
        <f t="shared" ca="1" si="290"/>
        <v>248.22</v>
      </c>
      <c r="K1679" s="29">
        <f>VLOOKUP(B1679,output_kmeans!$A$2:$H$1878,8,0)</f>
        <v>1</v>
      </c>
      <c r="L1679" s="29">
        <f t="shared" si="292"/>
        <v>0</v>
      </c>
      <c r="M1679" s="29">
        <f t="shared" ca="1" si="292"/>
        <v>3000</v>
      </c>
      <c r="N1679" s="29">
        <f t="shared" si="292"/>
        <v>0</v>
      </c>
      <c r="O1679">
        <f t="shared" ca="1" si="291"/>
        <v>3000</v>
      </c>
      <c r="P1679" s="32">
        <f t="shared" ca="1" si="297"/>
        <v>80.20456658745745</v>
      </c>
      <c r="Q1679" s="32">
        <f t="shared" ca="1" si="297"/>
        <v>85.312024353120165</v>
      </c>
      <c r="R1679" s="32" t="str">
        <f t="shared" ca="1" si="294"/>
        <v/>
      </c>
      <c r="S1679" s="32" t="str">
        <f t="shared" ca="1" si="294"/>
        <v/>
      </c>
      <c r="T1679" s="32" t="str">
        <f t="shared" ca="1" si="294"/>
        <v/>
      </c>
      <c r="U1679" s="32" t="str">
        <f t="shared" ca="1" si="298"/>
        <v/>
      </c>
      <c r="V1679" s="32" t="str">
        <f t="shared" ca="1" si="298"/>
        <v/>
      </c>
      <c r="W1679" s="32" t="str">
        <f t="shared" ca="1" si="298"/>
        <v/>
      </c>
      <c r="X1679" s="32" t="str">
        <f t="shared" ca="1" si="298"/>
        <v/>
      </c>
      <c r="Z1679" s="32">
        <f>input!H1642/input!H1643*Z1680</f>
        <v>80.20456658745745</v>
      </c>
      <c r="AA1679" s="32">
        <f>input!I1642/input!I1643*AA1680</f>
        <v>84.516511765869097</v>
      </c>
      <c r="AB1679" s="32">
        <f>input!J1642/input!J1643*AB1680</f>
        <v>85.312024353120165</v>
      </c>
      <c r="AC1679" s="32">
        <f>input!K1642/input!K1643*AC1680</f>
        <v>85.938385938386006</v>
      </c>
      <c r="AD1679" s="33">
        <f>input!J1642-input!H1642</f>
        <v>1.2050000000000001</v>
      </c>
      <c r="AE1679">
        <f t="shared" si="296"/>
        <v>0</v>
      </c>
      <c r="AF1679" s="32">
        <f>input!L1642/input!L1643*AF1680</f>
        <v>78.382147838214891</v>
      </c>
      <c r="AG1679" s="32">
        <f>input!M1642/input!M1643*AG1680</f>
        <v>124.7806548255937</v>
      </c>
      <c r="AH1679" s="32">
        <f>input!N1642/input!N1643*AH1680</f>
        <v>59.69494358545753</v>
      </c>
      <c r="AI1679" s="32">
        <f>input!O1642/input!O1643*AI1680</f>
        <v>111.29568106312306</v>
      </c>
      <c r="AJ1679" s="32">
        <f>input!P1642/input!P1643*AJ1680</f>
        <v>82.657423454650512</v>
      </c>
      <c r="AK1679" s="32">
        <f>input!Q1642/input!Q1643*AK1680</f>
        <v>98.684009181331362</v>
      </c>
      <c r="AL1679" s="32">
        <f>input!R1642/input!R1643*AL1680</f>
        <v>71.865889212828108</v>
      </c>
      <c r="AM1679" s="32">
        <f>input!S1642/input!S1643*AM1680</f>
        <v>91.886989884897091</v>
      </c>
      <c r="AN1679" s="32">
        <f>input!T1642/input!T1643*AN1680</f>
        <v>84.322881921280782</v>
      </c>
      <c r="AO1679" s="32">
        <f>input!U1642/input!U1643*AO1680</f>
        <v>130.92369477911626</v>
      </c>
      <c r="AP1679" s="32">
        <f>input!V1642/input!V1643*AP1680</f>
        <v>109.42578548212352</v>
      </c>
      <c r="AQ1679" s="32">
        <f>input!W1642/input!W1643*AQ1680</f>
        <v>186.57925885459332</v>
      </c>
      <c r="AR1679" s="32">
        <f>input!X1642/input!X1643*AR1680</f>
        <v>1018.7702265372155</v>
      </c>
      <c r="AT1679" s="32">
        <f>input!Y1642/input!Y1643*AT1680</f>
        <v>90.041666666666742</v>
      </c>
      <c r="AU1679" s="32">
        <f>input!Z1642/input!Z1643*AU1680</f>
        <v>68.840579710144951</v>
      </c>
      <c r="AV1679" s="32">
        <f>input!AA1642/input!AA1643*AV1680</f>
        <v>88.858603066439457</v>
      </c>
      <c r="AW1679" s="32">
        <f>input!AB1642/input!AB1643*AW1680</f>
        <v>126.31578947368433</v>
      </c>
      <c r="AX1679" s="32">
        <f>input!AC1642/input!AC1643*AX1680</f>
        <v>112.25990040313019</v>
      </c>
      <c r="AY1679" s="32">
        <f>input!AD1642/input!AD1643*AY1680</f>
        <v>66.359447004608327</v>
      </c>
      <c r="AZ1679" s="32">
        <f>input!AE1642/input!AE1643*AZ1680</f>
        <v>83.224064789818826</v>
      </c>
      <c r="BA1679" s="32">
        <f>input!AF1642/input!AF1643*BA1680</f>
        <v>57.5853852263701</v>
      </c>
      <c r="BB1679" s="32">
        <f>input!AG1642/input!AG1643*BB1680</f>
        <v>109.21985815602834</v>
      </c>
      <c r="BC1679" s="32">
        <f>input!AH1642/input!AH1643*BC1680</f>
        <v>82.542955326460572</v>
      </c>
    </row>
    <row r="1680" spans="1:55" x14ac:dyDescent="0.25">
      <c r="A1680" t="s">
        <v>103</v>
      </c>
      <c r="B1680" s="26">
        <f>input!A1643</f>
        <v>32066</v>
      </c>
      <c r="C1680" s="20">
        <f>input!B1643</f>
        <v>2246.7399999999998</v>
      </c>
      <c r="D1680" s="20">
        <f>input!C1643</f>
        <v>282.7</v>
      </c>
      <c r="E1680" s="20">
        <f>input!D1643</f>
        <v>406.33</v>
      </c>
      <c r="F1680" s="20">
        <f>input!E1643</f>
        <v>3598.58</v>
      </c>
      <c r="G1680" s="20">
        <f>input!F1643</f>
        <v>1458.5</v>
      </c>
      <c r="H1680" s="20">
        <f>input!G1643</f>
        <v>3783.2</v>
      </c>
      <c r="I1680">
        <v>1</v>
      </c>
      <c r="J1680" s="29">
        <f t="shared" ca="1" si="290"/>
        <v>282.7</v>
      </c>
      <c r="K1680" s="29">
        <f>VLOOKUP(B1680,output_kmeans!$A$2:$H$1878,8,0)</f>
        <v>1</v>
      </c>
      <c r="L1680" s="29">
        <f t="shared" si="292"/>
        <v>0</v>
      </c>
      <c r="M1680" s="29">
        <f t="shared" ca="1" si="292"/>
        <v>3000</v>
      </c>
      <c r="N1680" s="29">
        <f t="shared" si="292"/>
        <v>0</v>
      </c>
      <c r="O1680">
        <f t="shared" ca="1" si="291"/>
        <v>3000</v>
      </c>
      <c r="P1680" s="32">
        <f t="shared" ref="P1680:Q1699" ca="1" si="299">IF(P$38="","",OFFSET($Y$38,ROW($P1680)-ROW($P$38),MATCH(P$38,$Z$38:$AC$38,0)))</f>
        <v>93.387746668044301</v>
      </c>
      <c r="Q1680" s="32">
        <f t="shared" ca="1" si="299"/>
        <v>96.375570776255628</v>
      </c>
      <c r="R1680" s="32" t="str">
        <f t="shared" ca="1" si="294"/>
        <v/>
      </c>
      <c r="S1680" s="32" t="str">
        <f t="shared" ca="1" si="294"/>
        <v/>
      </c>
      <c r="T1680" s="32" t="str">
        <f t="shared" ca="1" si="294"/>
        <v/>
      </c>
      <c r="U1680" s="32" t="str">
        <f t="shared" ref="U1680:X1699" ca="1" si="300">IF(U$38="","",OFFSET($AT$38,ROW($U1680)-ROW($U$38),MATCH(U$38,$AT$38:$BF$38,0)-1))</f>
        <v/>
      </c>
      <c r="V1680" s="32" t="str">
        <f t="shared" ca="1" si="300"/>
        <v/>
      </c>
      <c r="W1680" s="32" t="str">
        <f t="shared" ca="1" si="300"/>
        <v/>
      </c>
      <c r="X1680" s="32" t="str">
        <f t="shared" ca="1" si="300"/>
        <v/>
      </c>
      <c r="Z1680" s="32">
        <f>input!H1643/input!H1644*Z1681</f>
        <v>93.387746668044301</v>
      </c>
      <c r="AA1680" s="32">
        <f>input!I1643/input!I1644*AA1681</f>
        <v>96.42080284753807</v>
      </c>
      <c r="AB1680" s="32">
        <f>input!J1643/input!J1644*AB1681</f>
        <v>96.375570776255628</v>
      </c>
      <c r="AC1680" s="32">
        <f>input!K1643/input!K1644*AC1681</f>
        <v>96.191646191646285</v>
      </c>
      <c r="AD1680" s="33">
        <f>input!J1643-input!H1643</f>
        <v>1.0920000000000005</v>
      </c>
      <c r="AE1680">
        <f t="shared" si="296"/>
        <v>0</v>
      </c>
      <c r="AF1680" s="32">
        <f>input!L1643/input!L1644*AF1681</f>
        <v>78.956436130937831</v>
      </c>
      <c r="AG1680" s="32">
        <f>input!M1643/input!M1644*AG1681</f>
        <v>124.87695270704032</v>
      </c>
      <c r="AH1680" s="32">
        <f>input!N1643/input!N1644*AH1681</f>
        <v>59.653155035520214</v>
      </c>
      <c r="AI1680" s="32">
        <f>input!O1643/input!O1644*AI1681</f>
        <v>110.59800664451839</v>
      </c>
      <c r="AJ1680" s="32">
        <f>input!P1643/input!P1644*AJ1681</f>
        <v>83.281340265742358</v>
      </c>
      <c r="AK1680" s="32">
        <f>input!Q1643/input!Q1644*AK1681</f>
        <v>98.775822494261718</v>
      </c>
      <c r="AL1680" s="32">
        <f>input!R1643/input!R1644*AL1681</f>
        <v>72.546161321671633</v>
      </c>
      <c r="AM1680" s="32">
        <f>input!S1643/input!S1644*AM1681</f>
        <v>92.17300313916985</v>
      </c>
      <c r="AN1680" s="32">
        <f>input!T1643/input!T1644*AN1681</f>
        <v>84.803202134756432</v>
      </c>
      <c r="AO1680" s="32">
        <f>input!U1643/input!U1644*AO1681</f>
        <v>131.02409638554198</v>
      </c>
      <c r="AP1680" s="32">
        <f>input!V1643/input!V1644*AP1681</f>
        <v>109.4907908992416</v>
      </c>
      <c r="AQ1680" s="32">
        <f>input!W1643/input!W1644*AQ1681</f>
        <v>187.15287262132372</v>
      </c>
      <c r="AR1680" s="32">
        <f>input!X1643/input!X1644*AR1681</f>
        <v>1018.7702265372155</v>
      </c>
      <c r="AT1680" s="32">
        <f>input!Y1643/input!Y1644*AT1681</f>
        <v>94.708333333333414</v>
      </c>
      <c r="AU1680" s="32">
        <f>input!Z1643/input!Z1644*AU1681</f>
        <v>72.101449275362356</v>
      </c>
      <c r="AV1680" s="32">
        <f>input!AA1643/input!AA1644*AV1681</f>
        <v>93.696763202725649</v>
      </c>
      <c r="AW1680" s="32">
        <f>input!AB1643/input!AB1644*AW1681</f>
        <v>128.11403508771943</v>
      </c>
      <c r="AX1680" s="32">
        <f>input!AC1643/input!AC1644*AX1681</f>
        <v>111.83305667536163</v>
      </c>
      <c r="AY1680" s="32">
        <f>input!AD1643/input!AD1644*AY1681</f>
        <v>66.55694535878871</v>
      </c>
      <c r="AZ1680" s="32">
        <f>input!AE1643/input!AE1644*AZ1681</f>
        <v>83.879676050906369</v>
      </c>
      <c r="BA1680" s="32">
        <f>input!AF1643/input!AF1644*BA1681</f>
        <v>58.856235107227924</v>
      </c>
      <c r="BB1680" s="32">
        <f>input!AG1643/input!AG1644*BB1681</f>
        <v>107.65957446808507</v>
      </c>
      <c r="BC1680" s="32">
        <f>input!AH1643/input!AH1644*BC1681</f>
        <v>84.192439862543054</v>
      </c>
    </row>
    <row r="1681" spans="2:55" x14ac:dyDescent="0.25">
      <c r="B1681" s="26">
        <f>input!A1644</f>
        <v>32059</v>
      </c>
      <c r="C1681" s="20">
        <f>input!B1644</f>
        <v>2482.21</v>
      </c>
      <c r="D1681" s="20">
        <f>input!C1644</f>
        <v>311.07</v>
      </c>
      <c r="E1681" s="20">
        <f>input!D1644</f>
        <v>438.43</v>
      </c>
      <c r="F1681" s="20">
        <f>input!E1644</f>
        <v>3781.22</v>
      </c>
      <c r="G1681" s="20">
        <f>input!F1644</f>
        <v>1478.9</v>
      </c>
      <c r="H1681" s="20">
        <f>input!G1644</f>
        <v>3882.42</v>
      </c>
      <c r="I1681">
        <v>0</v>
      </c>
      <c r="J1681" s="29">
        <f t="shared" ca="1" si="290"/>
        <v>311.07</v>
      </c>
      <c r="K1681" s="29">
        <f>VLOOKUP(B1681,output_kmeans!$A$2:$H$1878,8,0)</f>
        <v>1</v>
      </c>
      <c r="L1681" s="29">
        <f t="shared" si="292"/>
        <v>0</v>
      </c>
      <c r="M1681" s="29">
        <f t="shared" ca="1" si="292"/>
        <v>3000</v>
      </c>
      <c r="N1681" s="29">
        <f t="shared" si="292"/>
        <v>0</v>
      </c>
      <c r="O1681">
        <f t="shared" si="291"/>
        <v>0</v>
      </c>
      <c r="P1681" s="32">
        <f t="shared" ca="1" si="299"/>
        <v>91.889658022523079</v>
      </c>
      <c r="Q1681" s="32">
        <f t="shared" ca="1" si="299"/>
        <v>94.063926940639178</v>
      </c>
      <c r="R1681" s="32" t="str">
        <f t="shared" ca="1" si="294"/>
        <v/>
      </c>
      <c r="S1681" s="32" t="str">
        <f t="shared" ca="1" si="294"/>
        <v/>
      </c>
      <c r="T1681" s="32" t="str">
        <f t="shared" ca="1" si="294"/>
        <v/>
      </c>
      <c r="U1681" s="32" t="str">
        <f t="shared" ca="1" si="300"/>
        <v/>
      </c>
      <c r="V1681" s="32" t="str">
        <f t="shared" ca="1" si="300"/>
        <v/>
      </c>
      <c r="W1681" s="32" t="str">
        <f t="shared" ca="1" si="300"/>
        <v/>
      </c>
      <c r="X1681" s="32" t="str">
        <f t="shared" ca="1" si="300"/>
        <v/>
      </c>
      <c r="Z1681" s="32">
        <f>input!H1644/input!H1645*Z1682</f>
        <v>91.889658022523079</v>
      </c>
      <c r="AA1681" s="32">
        <f>input!I1644/input!I1645*AA1682</f>
        <v>93.978643464504643</v>
      </c>
      <c r="AB1681" s="32">
        <f>input!J1644/input!J1645*AB1682</f>
        <v>94.063926940639178</v>
      </c>
      <c r="AC1681" s="32">
        <f>input!K1644/input!K1645*AC1682</f>
        <v>93.857493857493949</v>
      </c>
      <c r="AD1681" s="33">
        <f>input!J1644-input!H1644</f>
        <v>0.99399999999999977</v>
      </c>
      <c r="AE1681">
        <f t="shared" si="296"/>
        <v>0</v>
      </c>
      <c r="AF1681" s="32">
        <f>input!L1644/input!L1645*AF1682</f>
        <v>79.571745015998133</v>
      </c>
      <c r="AG1681" s="32">
        <f>input!M1644/input!M1645*AG1682</f>
        <v>123.83907554033799</v>
      </c>
      <c r="AH1681" s="32">
        <f>input!N1644/input!N1645*AH1682</f>
        <v>60.1128290848307</v>
      </c>
      <c r="AI1681" s="32">
        <f>input!O1644/input!O1645*AI1682</f>
        <v>109.68106312292372</v>
      </c>
      <c r="AJ1681" s="32">
        <f>input!P1644/input!P1645*AJ1682</f>
        <v>83.500866551126535</v>
      </c>
      <c r="AK1681" s="32">
        <f>input!Q1644/input!Q1645*AK1682</f>
        <v>100.85692425401689</v>
      </c>
      <c r="AL1681" s="32">
        <f>input!R1644/input!R1645*AL1682</f>
        <v>73.323615160349959</v>
      </c>
      <c r="AM1681" s="32">
        <f>input!S1644/input!S1645*AM1682</f>
        <v>92.640390652249707</v>
      </c>
      <c r="AN1681" s="32">
        <f>input!T1644/input!T1645*AN1682</f>
        <v>85.09673115410267</v>
      </c>
      <c r="AO1681" s="32">
        <f>input!U1644/input!U1645*AO1682</f>
        <v>131.32530120481908</v>
      </c>
      <c r="AP1681" s="32">
        <f>input!V1644/input!V1645*AP1682</f>
        <v>109.94582881906825</v>
      </c>
      <c r="AQ1681" s="32">
        <f>input!W1644/input!W1645*AQ1682</f>
        <v>187.535281799144</v>
      </c>
      <c r="AR1681" s="32">
        <f>input!X1644/input!X1645*AR1682</f>
        <v>1018.7702265372155</v>
      </c>
      <c r="AT1681" s="32">
        <f>input!Y1644/input!Y1645*AT1682</f>
        <v>97.0972222222223</v>
      </c>
      <c r="AU1681" s="32">
        <f>input!Z1644/input!Z1645*AU1682</f>
        <v>71.64855072463773</v>
      </c>
      <c r="AV1681" s="32">
        <f>input!AA1644/input!AA1645*AV1682</f>
        <v>92.231686541737574</v>
      </c>
      <c r="AW1681" s="32">
        <f>input!AB1644/input!AB1645*AW1682</f>
        <v>127.71929824561414</v>
      </c>
      <c r="AX1681" s="32">
        <f>input!AC1644/input!AC1645*AX1682</f>
        <v>109.53284325349775</v>
      </c>
      <c r="AY1681" s="32">
        <f>input!AD1644/input!AD1645*AY1682</f>
        <v>64.845292955892063</v>
      </c>
      <c r="AZ1681" s="32">
        <f>input!AE1644/input!AE1645*AZ1682</f>
        <v>83.339760894716633</v>
      </c>
      <c r="BA1681" s="32">
        <f>input!AF1644/input!AF1645*BA1682</f>
        <v>58.220810166799012</v>
      </c>
      <c r="BB1681" s="32">
        <f>input!AG1644/input!AG1645*BB1682</f>
        <v>104.68085106382973</v>
      </c>
      <c r="BC1681" s="32">
        <f>input!AH1644/input!AH1645*BC1682</f>
        <v>83.29896907216505</v>
      </c>
    </row>
    <row r="1682" spans="2:55" x14ac:dyDescent="0.25">
      <c r="B1682" s="26">
        <f>input!A1645</f>
        <v>32052</v>
      </c>
      <c r="C1682" s="20">
        <f>input!B1645</f>
        <v>2640.99</v>
      </c>
      <c r="D1682" s="20">
        <f>input!C1645</f>
        <v>328.07</v>
      </c>
      <c r="E1682" s="20">
        <f>input!D1645</f>
        <v>451.61</v>
      </c>
      <c r="F1682" s="20">
        <f>input!E1645</f>
        <v>3893.47</v>
      </c>
      <c r="G1682" s="20">
        <f>input!F1645</f>
        <v>1543.1</v>
      </c>
      <c r="H1682" s="20">
        <f>input!G1645</f>
        <v>3932.04</v>
      </c>
      <c r="I1682">
        <v>0</v>
      </c>
      <c r="J1682" s="29">
        <f t="shared" ca="1" si="290"/>
        <v>328.07</v>
      </c>
      <c r="K1682" s="29">
        <f>VLOOKUP(B1682,output_kmeans!$A$2:$H$1878,8,0)</f>
        <v>1</v>
      </c>
      <c r="L1682" s="29">
        <f t="shared" si="292"/>
        <v>0</v>
      </c>
      <c r="M1682" s="29">
        <f t="shared" ca="1" si="292"/>
        <v>3000</v>
      </c>
      <c r="N1682" s="29">
        <f t="shared" si="292"/>
        <v>0</v>
      </c>
      <c r="O1682">
        <f t="shared" si="291"/>
        <v>0</v>
      </c>
      <c r="P1682" s="32">
        <f t="shared" ca="1" si="299"/>
        <v>88.438888314908667</v>
      </c>
      <c r="Q1682" s="32">
        <f t="shared" ca="1" si="299"/>
        <v>91.105403348553949</v>
      </c>
      <c r="R1682" s="32" t="str">
        <f t="shared" ca="1" si="294"/>
        <v/>
      </c>
      <c r="S1682" s="32" t="str">
        <f t="shared" ca="1" si="294"/>
        <v/>
      </c>
      <c r="T1682" s="32" t="str">
        <f t="shared" ca="1" si="294"/>
        <v/>
      </c>
      <c r="U1682" s="32" t="str">
        <f t="shared" ca="1" si="300"/>
        <v/>
      </c>
      <c r="V1682" s="32" t="str">
        <f t="shared" ca="1" si="300"/>
        <v/>
      </c>
      <c r="W1682" s="32" t="str">
        <f t="shared" ca="1" si="300"/>
        <v/>
      </c>
      <c r="X1682" s="32" t="str">
        <f t="shared" ca="1" si="300"/>
        <v/>
      </c>
      <c r="Z1682" s="32">
        <f>input!H1645/input!H1646*Z1683</f>
        <v>88.438888314908667</v>
      </c>
      <c r="AA1682" s="32">
        <f>input!I1645/input!I1646*AA1683</f>
        <v>90.696064860589274</v>
      </c>
      <c r="AB1682" s="32">
        <f>input!J1645/input!J1646*AB1683</f>
        <v>91.105403348553949</v>
      </c>
      <c r="AC1682" s="32">
        <f>input!K1645/input!K1646*AC1683</f>
        <v>91.589491589491686</v>
      </c>
      <c r="AD1682" s="33">
        <f>input!J1645-input!H1645</f>
        <v>1.0169999999999995</v>
      </c>
      <c r="AE1682">
        <f t="shared" si="296"/>
        <v>0</v>
      </c>
      <c r="AF1682" s="32">
        <f>input!L1645/input!L1646*AF1683</f>
        <v>80.966445155468151</v>
      </c>
      <c r="AG1682" s="32">
        <f>input!M1645/input!M1646*AG1683</f>
        <v>121.84891932377477</v>
      </c>
      <c r="AH1682" s="32">
        <f>input!N1645/input!N1646*AH1683</f>
        <v>61.178437108232295</v>
      </c>
      <c r="AI1682" s="32">
        <f>input!O1645/input!O1646*AI1683</f>
        <v>107.72093023255826</v>
      </c>
      <c r="AJ1682" s="32">
        <f>input!P1645/input!P1646*AJ1683</f>
        <v>82.969381860196435</v>
      </c>
      <c r="AK1682" s="32">
        <f>input!Q1645/input!Q1646*AK1683</f>
        <v>98.990053557765933</v>
      </c>
      <c r="AL1682" s="32">
        <f>input!R1645/input!R1646*AL1683</f>
        <v>74.596695821185733</v>
      </c>
      <c r="AM1682" s="32">
        <f>input!S1645/input!S1646*AM1683</f>
        <v>93.965817928147871</v>
      </c>
      <c r="AN1682" s="32">
        <f>input!T1645/input!T1646*AN1683</f>
        <v>86.190793862574992</v>
      </c>
      <c r="AO1682" s="32">
        <f>input!U1645/input!U1646*AO1683</f>
        <v>131.62650602409619</v>
      </c>
      <c r="AP1682" s="32">
        <f>input!V1645/input!V1646*AP1683</f>
        <v>110.07583965330446</v>
      </c>
      <c r="AQ1682" s="32">
        <f>input!W1645/input!W1646*AQ1683</f>
        <v>189.37448784485099</v>
      </c>
      <c r="AR1682" s="32">
        <f>input!X1645/input!X1646*AR1683</f>
        <v>1018.7702265372155</v>
      </c>
      <c r="AT1682" s="32">
        <f>input!Y1645/input!Y1646*AT1683</f>
        <v>100.69444444444453</v>
      </c>
      <c r="AU1682" s="32">
        <f>input!Z1645/input!Z1646*AU1683</f>
        <v>69.29347826086962</v>
      </c>
      <c r="AV1682" s="32">
        <f>input!AA1645/input!AA1646*AV1683</f>
        <v>92.027257240204364</v>
      </c>
      <c r="AW1682" s="32">
        <f>input!AB1645/input!AB1646*AW1683</f>
        <v>118.68421052631591</v>
      </c>
      <c r="AX1682" s="32">
        <f>input!AC1645/input!AC1646*AX1683</f>
        <v>107.77804126156036</v>
      </c>
      <c r="AY1682" s="32">
        <f>input!AD1645/input!AD1646*AY1683</f>
        <v>65.371955233706416</v>
      </c>
      <c r="AZ1682" s="32">
        <f>input!AE1645/input!AE1646*AZ1683</f>
        <v>83.494022367913701</v>
      </c>
      <c r="BA1682" s="32">
        <f>input!AF1645/input!AF1646*BA1683</f>
        <v>58.776806989674313</v>
      </c>
      <c r="BB1682" s="32">
        <f>input!AG1645/input!AG1646*BB1683</f>
        <v>100.56737588652477</v>
      </c>
      <c r="BC1682" s="32">
        <f>input!AH1645/input!AH1646*BC1683</f>
        <v>82.405498281787047</v>
      </c>
    </row>
    <row r="1683" spans="2:55" x14ac:dyDescent="0.25">
      <c r="B1683" s="26">
        <f>input!A1646</f>
        <v>32045</v>
      </c>
      <c r="C1683" s="20">
        <f>input!B1646</f>
        <v>2570.17</v>
      </c>
      <c r="D1683" s="20">
        <f>input!C1646</f>
        <v>320.16000000000003</v>
      </c>
      <c r="E1683" s="20">
        <f>input!D1646</f>
        <v>441.88</v>
      </c>
      <c r="F1683" s="20">
        <f>input!E1646</f>
        <v>3936.53</v>
      </c>
      <c r="G1683" s="20">
        <f>input!F1646</f>
        <v>1492.6</v>
      </c>
      <c r="H1683" s="20">
        <f>input!G1646</f>
        <v>3840.11</v>
      </c>
      <c r="I1683">
        <v>0</v>
      </c>
      <c r="J1683" s="29">
        <f t="shared" ca="1" si="290"/>
        <v>320.16000000000003</v>
      </c>
      <c r="K1683" s="29">
        <f>VLOOKUP(B1683,output_kmeans!$A$2:$H$1878,8,0)</f>
        <v>1</v>
      </c>
      <c r="L1683" s="29">
        <f t="shared" si="292"/>
        <v>0</v>
      </c>
      <c r="M1683" s="29">
        <f t="shared" ca="1" si="292"/>
        <v>3000</v>
      </c>
      <c r="N1683" s="29">
        <f t="shared" si="292"/>
        <v>0</v>
      </c>
      <c r="O1683">
        <f t="shared" si="291"/>
        <v>0</v>
      </c>
      <c r="P1683" s="32">
        <f t="shared" ca="1" si="299"/>
        <v>86.951131315218618</v>
      </c>
      <c r="Q1683" s="32">
        <f t="shared" ca="1" si="299"/>
        <v>90.506088280060794</v>
      </c>
      <c r="R1683" s="32" t="str">
        <f t="shared" ca="1" si="294"/>
        <v/>
      </c>
      <c r="S1683" s="32" t="str">
        <f t="shared" ca="1" si="294"/>
        <v/>
      </c>
      <c r="T1683" s="32" t="str">
        <f t="shared" ca="1" si="294"/>
        <v/>
      </c>
      <c r="U1683" s="32" t="str">
        <f t="shared" ca="1" si="300"/>
        <v/>
      </c>
      <c r="V1683" s="32" t="str">
        <f t="shared" ca="1" si="300"/>
        <v/>
      </c>
      <c r="W1683" s="32" t="str">
        <f t="shared" ca="1" si="300"/>
        <v/>
      </c>
      <c r="X1683" s="32" t="str">
        <f t="shared" ca="1" si="300"/>
        <v/>
      </c>
      <c r="Z1683" s="32">
        <f>input!H1646/input!H1647*Z1684</f>
        <v>86.951131315218618</v>
      </c>
      <c r="AA1683" s="32">
        <f>input!I1646/input!I1647*AA1684</f>
        <v>89.657899940676273</v>
      </c>
      <c r="AB1683" s="32">
        <f>input!J1646/input!J1647*AB1684</f>
        <v>90.506088280060794</v>
      </c>
      <c r="AC1683" s="32">
        <f>input!K1646/input!K1647*AC1684</f>
        <v>91.324891324891411</v>
      </c>
      <c r="AD1683" s="33">
        <f>input!J1646-input!H1646</f>
        <v>1.097999999999999</v>
      </c>
      <c r="AE1683">
        <f t="shared" si="296"/>
        <v>0</v>
      </c>
      <c r="AF1683" s="32">
        <f>input!L1646/input!L1647*AF1684</f>
        <v>79.891705636229489</v>
      </c>
      <c r="AG1683" s="32">
        <f>input!M1646/input!M1647*AG1684</f>
        <v>123.42178472073601</v>
      </c>
      <c r="AH1683" s="32">
        <f>input!N1646/input!N1647*AH1684</f>
        <v>60.037609694943527</v>
      </c>
      <c r="AI1683" s="32">
        <f>input!O1646/input!O1647*AI1684</f>
        <v>109.08305647840544</v>
      </c>
      <c r="AJ1683" s="32">
        <f>input!P1646/input!P1647*AJ1684</f>
        <v>83.362218370883909</v>
      </c>
      <c r="AK1683" s="32">
        <f>input!Q1646/input!Q1647*AK1684</f>
        <v>98.40856924254021</v>
      </c>
      <c r="AL1683" s="32">
        <f>input!R1646/input!R1647*AL1684</f>
        <v>73.435374149659964</v>
      </c>
      <c r="AM1683" s="32">
        <f>input!S1646/input!S1647*AM1684</f>
        <v>93.031042901988116</v>
      </c>
      <c r="AN1683" s="32">
        <f>input!T1646/input!T1647*AN1684</f>
        <v>85.37691794529681</v>
      </c>
      <c r="AO1683" s="32">
        <f>input!U1646/input!U1647*AO1684</f>
        <v>130.82329317269057</v>
      </c>
      <c r="AP1683" s="32">
        <f>input!V1646/input!V1647*AP1684</f>
        <v>109.31744312026004</v>
      </c>
      <c r="AQ1683" s="32">
        <f>input!W1646/input!W1647*AQ1684</f>
        <v>187.34407721023388</v>
      </c>
      <c r="AR1683" s="32">
        <f>input!X1646/input!X1647*AR1684</f>
        <v>968.28478964401188</v>
      </c>
      <c r="AT1683" s="32">
        <f>input!Y1646/input!Y1647*AT1684</f>
        <v>104.02777777777787</v>
      </c>
      <c r="AU1683" s="32">
        <f>input!Z1646/input!Z1647*AU1684</f>
        <v>68.795289855072511</v>
      </c>
      <c r="AV1683" s="32">
        <f>input!AA1646/input!AA1647*AV1684</f>
        <v>94.207836456558695</v>
      </c>
      <c r="AW1683" s="32">
        <f>input!AB1646/input!AB1647*AW1684</f>
        <v>115.6140350877194</v>
      </c>
      <c r="AX1683" s="32">
        <f>input!AC1646/input!AC1647*AX1684</f>
        <v>109.15342660659238</v>
      </c>
      <c r="AY1683" s="32">
        <f>input!AD1646/input!AD1647*AY1684</f>
        <v>64.055299539170534</v>
      </c>
      <c r="AZ1683" s="32">
        <f>input!AE1646/input!AE1647*AZ1684</f>
        <v>80.563054377169394</v>
      </c>
      <c r="BA1683" s="32">
        <f>input!AF1646/input!AF1647*BA1684</f>
        <v>55.679110405083378</v>
      </c>
      <c r="BB1683" s="32">
        <f>input!AG1646/input!AG1647*BB1684</f>
        <v>87.234042553191443</v>
      </c>
      <c r="BC1683" s="32">
        <f>input!AH1646/input!AH1647*BC1684</f>
        <v>80.962199312714887</v>
      </c>
    </row>
    <row r="1684" spans="2:55" x14ac:dyDescent="0.25">
      <c r="B1684" s="26">
        <f>input!A1647</f>
        <v>32038</v>
      </c>
      <c r="C1684" s="20">
        <f>input!B1647</f>
        <v>2524.64</v>
      </c>
      <c r="D1684" s="20">
        <f>input!C1647</f>
        <v>314.86</v>
      </c>
      <c r="E1684" s="20">
        <f>input!D1647</f>
        <v>440.86</v>
      </c>
      <c r="F1684" s="20">
        <f>input!E1647</f>
        <v>3913.6</v>
      </c>
      <c r="G1684" s="20">
        <f>input!F1647</f>
        <v>1502.6</v>
      </c>
      <c r="H1684" s="20">
        <f>input!G1647</f>
        <v>3649.96</v>
      </c>
      <c r="I1684">
        <v>0</v>
      </c>
      <c r="J1684" s="29">
        <f t="shared" ca="1" si="290"/>
        <v>314.86</v>
      </c>
      <c r="K1684" s="29">
        <f>VLOOKUP(B1684,output_kmeans!$A$2:$H$1878,8,0)</f>
        <v>1</v>
      </c>
      <c r="L1684" s="29">
        <f t="shared" si="292"/>
        <v>0</v>
      </c>
      <c r="M1684" s="29">
        <f t="shared" ca="1" si="292"/>
        <v>3000</v>
      </c>
      <c r="N1684" s="29">
        <f t="shared" si="292"/>
        <v>0</v>
      </c>
      <c r="O1684">
        <f t="shared" si="291"/>
        <v>0</v>
      </c>
      <c r="P1684" s="32">
        <f t="shared" ca="1" si="299"/>
        <v>85.246409753073763</v>
      </c>
      <c r="Q1684" s="32">
        <f t="shared" ca="1" si="299"/>
        <v>89.240867579908596</v>
      </c>
      <c r="R1684" s="32" t="str">
        <f t="shared" ca="1" si="294"/>
        <v/>
      </c>
      <c r="S1684" s="32" t="str">
        <f t="shared" ca="1" si="294"/>
        <v/>
      </c>
      <c r="T1684" s="32" t="str">
        <f t="shared" ca="1" si="294"/>
        <v/>
      </c>
      <c r="U1684" s="32" t="str">
        <f t="shared" ca="1" si="300"/>
        <v/>
      </c>
      <c r="V1684" s="32" t="str">
        <f t="shared" ca="1" si="300"/>
        <v/>
      </c>
      <c r="W1684" s="32" t="str">
        <f t="shared" ca="1" si="300"/>
        <v/>
      </c>
      <c r="X1684" s="32" t="str">
        <f t="shared" ca="1" si="300"/>
        <v/>
      </c>
      <c r="Z1684" s="32">
        <f>input!H1647/input!H1648*Z1685</f>
        <v>85.246409753073763</v>
      </c>
      <c r="AA1684" s="32">
        <f>input!I1647/input!I1648*AA1685</f>
        <v>88.263792762507393</v>
      </c>
      <c r="AB1684" s="32">
        <f>input!J1647/input!J1648*AB1685</f>
        <v>89.240867579908596</v>
      </c>
      <c r="AC1684" s="32">
        <f>input!K1647/input!K1648*AC1685</f>
        <v>90.304290304290404</v>
      </c>
      <c r="AD1684" s="33">
        <f>input!J1647-input!H1647</f>
        <v>1.1300000000000008</v>
      </c>
      <c r="AE1684">
        <f t="shared" si="296"/>
        <v>0</v>
      </c>
      <c r="AF1684" s="32">
        <f>input!L1647/input!L1648*AF1685</f>
        <v>79.342029698908959</v>
      </c>
      <c r="AG1684" s="32">
        <f>input!M1647/input!M1648*AG1685</f>
        <v>124.47036165204352</v>
      </c>
      <c r="AH1684" s="32">
        <f>input!N1647/input!N1648*AH1685</f>
        <v>59.619724195570356</v>
      </c>
      <c r="AI1684" s="32">
        <f>input!O1647/input!O1648*AI1685</f>
        <v>109.98671096345527</v>
      </c>
      <c r="AJ1684" s="32">
        <f>input!P1647/input!P1648*AJ1685</f>
        <v>84.875794338532671</v>
      </c>
      <c r="AK1684" s="32">
        <f>input!Q1647/input!Q1648*AK1685</f>
        <v>97.704667176740671</v>
      </c>
      <c r="AL1684" s="32">
        <f>input!R1647/input!R1648*AL1685</f>
        <v>72.72594752186599</v>
      </c>
      <c r="AM1684" s="32">
        <f>input!S1647/input!S1648*AM1685</f>
        <v>92.500871991628856</v>
      </c>
      <c r="AN1684" s="32">
        <f>input!T1647/input!T1648*AN1685</f>
        <v>84.883255503669062</v>
      </c>
      <c r="AO1684" s="32">
        <f>input!U1647/input!U1648*AO1685</f>
        <v>130.32128514056208</v>
      </c>
      <c r="AP1684" s="32">
        <f>input!V1647/input!V1648*AP1685</f>
        <v>109.16576381365115</v>
      </c>
      <c r="AQ1684" s="32">
        <f>input!W1647/input!W1648*AQ1685</f>
        <v>186.00564508786294</v>
      </c>
      <c r="AR1684" s="32">
        <f>input!X1647/input!X1648*AR1685</f>
        <v>968.28478964401188</v>
      </c>
      <c r="AT1684" s="32">
        <f>input!Y1647/input!Y1648*AT1685</f>
        <v>105.8750000000001</v>
      </c>
      <c r="AU1684" s="32">
        <f>input!Z1647/input!Z1648*AU1685</f>
        <v>66.702898550724683</v>
      </c>
      <c r="AV1684" s="32">
        <f>input!AA1647/input!AA1648*AV1685</f>
        <v>93.219761499148149</v>
      </c>
      <c r="AW1684" s="32">
        <f>input!AB1647/input!AB1648*AW1685</f>
        <v>115.00000000000009</v>
      </c>
      <c r="AX1684" s="32">
        <f>input!AC1647/input!AC1648*AX1685</f>
        <v>108.89257766184491</v>
      </c>
      <c r="AY1684" s="32">
        <f>input!AD1647/input!AD1648*AY1685</f>
        <v>64.351547070441114</v>
      </c>
      <c r="AZ1684" s="32">
        <f>input!AE1647/input!AE1648*AZ1685</f>
        <v>82.529888160432023</v>
      </c>
      <c r="BA1684" s="32">
        <f>input!AF1647/input!AF1648*BA1685</f>
        <v>55.837966640190608</v>
      </c>
      <c r="BB1684" s="32">
        <f>input!AG1647/input!AG1648*BB1685</f>
        <v>90.354609929077967</v>
      </c>
      <c r="BC1684" s="32">
        <f>input!AH1647/input!AH1648*BC1685</f>
        <v>78.556701030927954</v>
      </c>
    </row>
    <row r="1685" spans="2:55" x14ac:dyDescent="0.25">
      <c r="B1685" s="26">
        <f>input!A1648</f>
        <v>32031</v>
      </c>
      <c r="C1685" s="20">
        <f>input!B1648</f>
        <v>2608.7399999999998</v>
      </c>
      <c r="D1685" s="20">
        <f>input!C1648</f>
        <v>321.98</v>
      </c>
      <c r="E1685" s="20">
        <f>input!D1648</f>
        <v>446.17</v>
      </c>
      <c r="F1685" s="20">
        <f>input!E1648</f>
        <v>3940.79</v>
      </c>
      <c r="G1685" s="20">
        <f>input!F1648</f>
        <v>1509.9</v>
      </c>
      <c r="H1685" s="20">
        <f>input!G1648</f>
        <v>3660.5</v>
      </c>
      <c r="I1685">
        <v>0</v>
      </c>
      <c r="J1685" s="29">
        <f t="shared" ca="1" si="290"/>
        <v>321.98</v>
      </c>
      <c r="K1685" s="29">
        <f>VLOOKUP(B1685,output_kmeans!$A$2:$H$1878,8,0)</f>
        <v>1</v>
      </c>
      <c r="L1685" s="29">
        <f t="shared" si="292"/>
        <v>0</v>
      </c>
      <c r="M1685" s="29">
        <f t="shared" ca="1" si="292"/>
        <v>3000</v>
      </c>
      <c r="N1685" s="29">
        <f t="shared" si="292"/>
        <v>0</v>
      </c>
      <c r="O1685">
        <f t="shared" si="291"/>
        <v>0</v>
      </c>
      <c r="P1685" s="32">
        <f t="shared" ca="1" si="299"/>
        <v>85.391052794710305</v>
      </c>
      <c r="Q1685" s="32">
        <f t="shared" ca="1" si="299"/>
        <v>88.755707762556995</v>
      </c>
      <c r="R1685" s="32" t="str">
        <f t="shared" ca="1" si="294"/>
        <v/>
      </c>
      <c r="S1685" s="32" t="str">
        <f t="shared" ca="1" si="294"/>
        <v/>
      </c>
      <c r="T1685" s="32" t="str">
        <f t="shared" ca="1" si="294"/>
        <v/>
      </c>
      <c r="U1685" s="32" t="str">
        <f t="shared" ca="1" si="300"/>
        <v/>
      </c>
      <c r="V1685" s="32" t="str">
        <f t="shared" ca="1" si="300"/>
        <v/>
      </c>
      <c r="W1685" s="32" t="str">
        <f t="shared" ca="1" si="300"/>
        <v/>
      </c>
      <c r="X1685" s="32" t="str">
        <f t="shared" ca="1" si="300"/>
        <v/>
      </c>
      <c r="Z1685" s="32">
        <f>input!H1648/input!H1649*Z1686</f>
        <v>85.391052794710305</v>
      </c>
      <c r="AA1685" s="32">
        <f>input!I1648/input!I1649*AA1686</f>
        <v>88.095708918330999</v>
      </c>
      <c r="AB1685" s="32">
        <f>input!J1648/input!J1649*AB1686</f>
        <v>88.755707762556995</v>
      </c>
      <c r="AC1685" s="32">
        <f>input!K1648/input!K1649*AC1686</f>
        <v>89.727839727839807</v>
      </c>
      <c r="AD1685" s="33">
        <f>input!J1648-input!H1648</f>
        <v>1.0649999999999995</v>
      </c>
      <c r="AE1685">
        <f t="shared" si="296"/>
        <v>0</v>
      </c>
      <c r="AF1685" s="32">
        <f>input!L1648/input!L1649*AF1686</f>
        <v>79.629173845270444</v>
      </c>
      <c r="AG1685" s="32">
        <f>input!M1648/input!M1649*AG1686</f>
        <v>124.94115129467139</v>
      </c>
      <c r="AH1685" s="32">
        <f>input!N1648/input!N1649*AH1686</f>
        <v>59.674049310488883</v>
      </c>
      <c r="AI1685" s="32">
        <f>input!O1648/input!O1649*AI1686</f>
        <v>109.63455149501672</v>
      </c>
      <c r="AJ1685" s="32">
        <f>input!P1648/input!P1649*AJ1686</f>
        <v>84.055459272097096</v>
      </c>
      <c r="AK1685" s="32">
        <f>input!Q1648/input!Q1649*AK1686</f>
        <v>95.256312165264021</v>
      </c>
      <c r="AL1685" s="32">
        <f>input!R1648/input!R1649*AL1686</f>
        <v>72.424684159378131</v>
      </c>
      <c r="AM1685" s="32">
        <f>input!S1648/input!S1649*AM1686</f>
        <v>92.235786536449226</v>
      </c>
      <c r="AN1685" s="32">
        <f>input!T1648/input!T1649*AN1686</f>
        <v>84.803202134756447</v>
      </c>
      <c r="AO1685" s="32">
        <f>input!U1648/input!U1649*AO1686</f>
        <v>130.1204819277107</v>
      </c>
      <c r="AP1685" s="32">
        <f>input!V1648/input!V1649*AP1686</f>
        <v>108.86240520043339</v>
      </c>
      <c r="AQ1685" s="32">
        <f>input!W1648/input!W1649*AQ1686</f>
        <v>185.05872712373659</v>
      </c>
      <c r="AR1685" s="32">
        <f>input!X1648/input!X1649*AR1686</f>
        <v>968.28478964401188</v>
      </c>
      <c r="AT1685" s="32">
        <f>input!Y1648/input!Y1649*AT1686</f>
        <v>104.51388888888897</v>
      </c>
      <c r="AU1685" s="32">
        <f>input!Z1648/input!Z1649*AU1686</f>
        <v>69.74637681159426</v>
      </c>
      <c r="AV1685" s="32">
        <f>input!AA1648/input!AA1649*AV1686</f>
        <v>93.049403747870471</v>
      </c>
      <c r="AW1685" s="32">
        <f>input!AB1648/input!AB1649*AW1686</f>
        <v>120.65789473684222</v>
      </c>
      <c r="AX1685" s="32">
        <f>input!AC1648/input!AC1649*AX1686</f>
        <v>108.70286933839222</v>
      </c>
      <c r="AY1685" s="32">
        <f>input!AD1648/input!AD1649*AY1686</f>
        <v>63.857801184990144</v>
      </c>
      <c r="AZ1685" s="32">
        <f>input!AE1648/input!AE1649*AZ1686</f>
        <v>81.257231006556196</v>
      </c>
      <c r="BA1685" s="32">
        <f>input!AF1648/input!AF1649*BA1686</f>
        <v>52.740270055599659</v>
      </c>
      <c r="BB1685" s="32">
        <f>input!AG1648/input!AG1649*BB1686</f>
        <v>85.106382978723346</v>
      </c>
      <c r="BC1685" s="32">
        <f>input!AH1648/input!AH1649*BC1686</f>
        <v>77.250859106529333</v>
      </c>
    </row>
    <row r="1686" spans="2:55" x14ac:dyDescent="0.25">
      <c r="B1686" s="26">
        <f>input!A1649</f>
        <v>32024</v>
      </c>
      <c r="C1686" s="20">
        <f>input!B1649</f>
        <v>2561.38</v>
      </c>
      <c r="D1686" s="20">
        <f>input!C1649</f>
        <v>316.7</v>
      </c>
      <c r="E1686" s="20">
        <f>input!D1649</f>
        <v>446.48</v>
      </c>
      <c r="F1686" s="20">
        <f>input!E1649</f>
        <v>3955.36</v>
      </c>
      <c r="G1686" s="20">
        <f>input!F1649</f>
        <v>1500.2</v>
      </c>
      <c r="H1686" s="20">
        <f>input!G1649</f>
        <v>3654.48</v>
      </c>
      <c r="I1686">
        <v>0</v>
      </c>
      <c r="J1686" s="29">
        <f t="shared" ca="1" si="290"/>
        <v>316.7</v>
      </c>
      <c r="K1686" s="29">
        <f>VLOOKUP(B1686,output_kmeans!$A$2:$H$1878,8,0)</f>
        <v>1</v>
      </c>
      <c r="L1686" s="29">
        <f t="shared" si="292"/>
        <v>0</v>
      </c>
      <c r="M1686" s="29">
        <f t="shared" ca="1" si="292"/>
        <v>3000</v>
      </c>
      <c r="N1686" s="29">
        <f t="shared" si="292"/>
        <v>0</v>
      </c>
      <c r="O1686">
        <f t="shared" si="291"/>
        <v>0</v>
      </c>
      <c r="P1686" s="32">
        <f t="shared" ca="1" si="299"/>
        <v>85.008781898956613</v>
      </c>
      <c r="Q1686" s="32">
        <f t="shared" ca="1" si="299"/>
        <v>88.365677321156682</v>
      </c>
      <c r="R1686" s="32" t="str">
        <f t="shared" ca="1" si="294"/>
        <v/>
      </c>
      <c r="S1686" s="32" t="str">
        <f t="shared" ca="1" si="294"/>
        <v/>
      </c>
      <c r="T1686" s="32" t="str">
        <f t="shared" ca="1" si="294"/>
        <v/>
      </c>
      <c r="U1686" s="32" t="str">
        <f t="shared" ca="1" si="300"/>
        <v/>
      </c>
      <c r="V1686" s="32" t="str">
        <f t="shared" ca="1" si="300"/>
        <v/>
      </c>
      <c r="W1686" s="32" t="str">
        <f t="shared" ca="1" si="300"/>
        <v/>
      </c>
      <c r="X1686" s="32" t="str">
        <f t="shared" ca="1" si="300"/>
        <v/>
      </c>
      <c r="Z1686" s="32">
        <f>input!H1649/input!H1650*Z1687</f>
        <v>85.008781898956613</v>
      </c>
      <c r="AA1686" s="32">
        <f>input!I1649/input!I1650*AA1687</f>
        <v>87.48269725133477</v>
      </c>
      <c r="AB1686" s="32">
        <f>input!J1649/input!J1650*AB1687</f>
        <v>88.365677321156682</v>
      </c>
      <c r="AC1686" s="32">
        <f>input!K1649/input!K1650*AC1687</f>
        <v>89.387639387639467</v>
      </c>
      <c r="AD1686" s="33">
        <f>input!J1649-input!H1649</f>
        <v>1.0609999999999999</v>
      </c>
      <c r="AE1686">
        <f t="shared" si="296"/>
        <v>0</v>
      </c>
      <c r="AF1686" s="32">
        <f>input!L1649/input!L1650*AF1687</f>
        <v>79.128722618754722</v>
      </c>
      <c r="AG1686" s="32">
        <f>input!M1649/input!M1650*AG1687</f>
        <v>124.95185105927656</v>
      </c>
      <c r="AH1686" s="32">
        <f>input!N1649/input!N1650*AH1687</f>
        <v>59.235269536147044</v>
      </c>
      <c r="AI1686" s="32">
        <f>input!O1649/input!O1650*AI1687</f>
        <v>109.88704318936888</v>
      </c>
      <c r="AJ1686" s="32">
        <f>input!P1649/input!P1650*AJ1687</f>
        <v>83.269786250722163</v>
      </c>
      <c r="AK1686" s="32">
        <f>input!Q1649/input!Q1650*AK1687</f>
        <v>94.965570007651166</v>
      </c>
      <c r="AL1686" s="32">
        <f>input!R1649/input!R1650*AL1687</f>
        <v>72.254616132167257</v>
      </c>
      <c r="AM1686" s="32">
        <f>input!S1649/input!S1650*AM1687</f>
        <v>92.166027206138807</v>
      </c>
      <c r="AN1686" s="32">
        <f>input!T1649/input!T1650*AN1687</f>
        <v>84.656437625083328</v>
      </c>
      <c r="AO1686" s="32">
        <f>input!U1649/input!U1650*AO1687</f>
        <v>129.91967871485929</v>
      </c>
      <c r="AP1686" s="32">
        <f>input!V1649/input!V1650*AP1687</f>
        <v>108.75406283856989</v>
      </c>
      <c r="AQ1686" s="32">
        <f>input!W1649/input!W1650*AQ1687</f>
        <v>185.05872712373659</v>
      </c>
      <c r="AR1686" s="32">
        <f>input!X1649/input!X1650*AR1687</f>
        <v>968.28478964401188</v>
      </c>
      <c r="AT1686" s="32">
        <f>input!Y1649/input!Y1650*AT1687</f>
        <v>105.9722222222223</v>
      </c>
      <c r="AU1686" s="32">
        <f>input!Z1649/input!Z1650*AU1687</f>
        <v>69.12137681159426</v>
      </c>
      <c r="AV1686" s="32">
        <f>input!AA1649/input!AA1650*AV1687</f>
        <v>92.095400340715443</v>
      </c>
      <c r="AW1686" s="32">
        <f>input!AB1649/input!AB1650*AW1687</f>
        <v>119.03508771929835</v>
      </c>
      <c r="AX1686" s="32">
        <f>input!AC1649/input!AC1650*AX1687</f>
        <v>110.29167654730853</v>
      </c>
      <c r="AY1686" s="32">
        <f>input!AD1649/input!AD1650*AY1687</f>
        <v>63.594470046082975</v>
      </c>
      <c r="AZ1686" s="32">
        <f>input!AE1649/input!AE1650*AZ1687</f>
        <v>80.061704589278904</v>
      </c>
      <c r="BA1686" s="32">
        <f>input!AF1649/input!AF1650*BA1687</f>
        <v>49.880857823669558</v>
      </c>
      <c r="BB1686" s="32">
        <f>input!AG1649/input!AG1650*BB1687</f>
        <v>79.858156028368739</v>
      </c>
      <c r="BC1686" s="32">
        <f>input!AH1649/input!AH1650*BC1687</f>
        <v>75.532646048110081</v>
      </c>
    </row>
    <row r="1687" spans="2:55" x14ac:dyDescent="0.25">
      <c r="B1687" s="26">
        <f>input!A1650</f>
        <v>32017</v>
      </c>
      <c r="C1687" s="20">
        <f>input!B1650</f>
        <v>2639.35</v>
      </c>
      <c r="D1687" s="20">
        <f>input!C1650</f>
        <v>327.04000000000002</v>
      </c>
      <c r="E1687" s="20">
        <f>input!D1650</f>
        <v>453.29</v>
      </c>
      <c r="F1687" s="20">
        <f>input!E1650</f>
        <v>3975.32</v>
      </c>
      <c r="G1687" s="20">
        <f>input!F1650</f>
        <v>1540.2</v>
      </c>
      <c r="H1687" s="20">
        <f>input!G1650</f>
        <v>3611.74</v>
      </c>
      <c r="I1687">
        <v>0</v>
      </c>
      <c r="J1687" s="29">
        <f t="shared" ca="1" si="290"/>
        <v>327.04000000000002</v>
      </c>
      <c r="K1687" s="29">
        <f>VLOOKUP(B1687,output_kmeans!$A$2:$H$1878,8,0)</f>
        <v>1</v>
      </c>
      <c r="L1687" s="29">
        <f t="shared" si="292"/>
        <v>0</v>
      </c>
      <c r="M1687" s="29">
        <f t="shared" ca="1" si="292"/>
        <v>3000</v>
      </c>
      <c r="N1687" s="29">
        <f t="shared" si="292"/>
        <v>0</v>
      </c>
      <c r="O1687">
        <f t="shared" si="291"/>
        <v>0</v>
      </c>
      <c r="P1687" s="32">
        <f t="shared" ca="1" si="299"/>
        <v>82.467197024486111</v>
      </c>
      <c r="Q1687" s="32">
        <f t="shared" ca="1" si="299"/>
        <v>85.578386605783777</v>
      </c>
      <c r="R1687" s="32" t="str">
        <f t="shared" ca="1" si="294"/>
        <v/>
      </c>
      <c r="S1687" s="32" t="str">
        <f t="shared" ca="1" si="294"/>
        <v/>
      </c>
      <c r="T1687" s="32" t="str">
        <f t="shared" ca="1" si="294"/>
        <v/>
      </c>
      <c r="U1687" s="32" t="str">
        <f t="shared" ca="1" si="300"/>
        <v/>
      </c>
      <c r="V1687" s="32" t="str">
        <f t="shared" ca="1" si="300"/>
        <v/>
      </c>
      <c r="W1687" s="32" t="str">
        <f t="shared" ca="1" si="300"/>
        <v/>
      </c>
      <c r="X1687" s="32" t="str">
        <f t="shared" ca="1" si="300"/>
        <v/>
      </c>
      <c r="Z1687" s="32">
        <f>input!H1650/input!H1651*Z1688</f>
        <v>82.467197024486111</v>
      </c>
      <c r="AA1687" s="32">
        <f>input!I1650/input!I1651*AA1688</f>
        <v>84.674708325093903</v>
      </c>
      <c r="AB1687" s="32">
        <f>input!J1650/input!J1651*AB1688</f>
        <v>85.578386605783777</v>
      </c>
      <c r="AC1687" s="32">
        <f>input!K1650/input!K1651*AC1688</f>
        <v>86.722736722736798</v>
      </c>
      <c r="AD1687" s="33">
        <f>input!J1650-input!H1650</f>
        <v>1.0140000000000002</v>
      </c>
      <c r="AE1687">
        <f t="shared" si="296"/>
        <v>0</v>
      </c>
      <c r="AF1687" s="32">
        <f>input!L1650/input!L1651*AF1688</f>
        <v>79.65378620067284</v>
      </c>
      <c r="AG1687" s="32">
        <f>input!M1650/input!M1651*AG1688</f>
        <v>123.71067836507585</v>
      </c>
      <c r="AH1687" s="32">
        <f>input!N1650/input!N1651*AH1688</f>
        <v>59.339740910990336</v>
      </c>
      <c r="AI1687" s="32">
        <f>input!O1650/input!O1651*AI1688</f>
        <v>108.47176079734228</v>
      </c>
      <c r="AJ1687" s="32">
        <f>input!P1650/input!P1651*AJ1688</f>
        <v>82.276140958983277</v>
      </c>
      <c r="AK1687" s="32">
        <f>input!Q1650/input!Q1651*AK1688</f>
        <v>92.547819433817963</v>
      </c>
      <c r="AL1687" s="32">
        <f>input!R1650/input!R1651*AL1688</f>
        <v>72.507288629737701</v>
      </c>
      <c r="AM1687" s="32">
        <f>input!S1650/input!S1651*AM1688</f>
        <v>92.919427973491437</v>
      </c>
      <c r="AN1687" s="32">
        <f>input!T1650/input!T1651*AN1688</f>
        <v>85.12341561040688</v>
      </c>
      <c r="AO1687" s="32">
        <f>input!U1650/input!U1651*AO1688</f>
        <v>131.02409638554204</v>
      </c>
      <c r="AP1687" s="32">
        <f>input!V1650/input!V1651*AP1688</f>
        <v>109.10075839653305</v>
      </c>
      <c r="AQ1687" s="32">
        <f>input!W1650/input!W1651*AQ1688</f>
        <v>186.77046344350347</v>
      </c>
      <c r="AR1687" s="32">
        <f>input!X1650/input!X1651*AR1688</f>
        <v>916.44012944983706</v>
      </c>
      <c r="AT1687" s="32">
        <f>input!Y1650/input!Y1651*AT1688</f>
        <v>108.40277777777786</v>
      </c>
      <c r="AU1687" s="32">
        <f>input!Z1650/input!Z1651*AU1688</f>
        <v>66.576086956521777</v>
      </c>
      <c r="AV1687" s="32">
        <f>input!AA1650/input!AA1651*AV1688</f>
        <v>88.994889267461602</v>
      </c>
      <c r="AW1687" s="32">
        <f>input!AB1650/input!AB1651*AW1688</f>
        <v>114.38596491228081</v>
      </c>
      <c r="AX1687" s="32">
        <f>input!AC1650/input!AC1651*AX1688</f>
        <v>108.08631728717097</v>
      </c>
      <c r="AY1687" s="32">
        <f>input!AD1650/input!AD1651*AY1688</f>
        <v>63.824884792626754</v>
      </c>
      <c r="AZ1687" s="32">
        <f>input!AE1650/input!AE1651*AZ1688</f>
        <v>78.750482067103817</v>
      </c>
      <c r="BA1687" s="32">
        <f>input!AF1650/input!AF1651*BA1688</f>
        <v>51.072279586973764</v>
      </c>
      <c r="BB1687" s="32">
        <f>input!AG1650/input!AG1651*BB1688</f>
        <v>79.432624113475129</v>
      </c>
      <c r="BC1687" s="32">
        <f>input!AH1650/input!AH1651*BC1688</f>
        <v>76.082474226804237</v>
      </c>
    </row>
    <row r="1688" spans="2:55" x14ac:dyDescent="0.25">
      <c r="B1688" s="26">
        <f>input!A1651</f>
        <v>32010</v>
      </c>
      <c r="C1688" s="20">
        <f>input!B1651</f>
        <v>2709.5</v>
      </c>
      <c r="D1688" s="20">
        <f>input!C1651</f>
        <v>335.9</v>
      </c>
      <c r="E1688" s="20">
        <f>input!D1651</f>
        <v>455.19</v>
      </c>
      <c r="F1688" s="20">
        <f>input!E1651</f>
        <v>4040.32</v>
      </c>
      <c r="G1688" s="20">
        <f>input!F1651</f>
        <v>1546.7</v>
      </c>
      <c r="H1688" s="20">
        <f>input!G1651</f>
        <v>3446.59</v>
      </c>
      <c r="I1688">
        <v>0</v>
      </c>
      <c r="J1688" s="29">
        <f t="shared" ca="1" si="290"/>
        <v>335.9</v>
      </c>
      <c r="K1688" s="29">
        <f>VLOOKUP(B1688,output_kmeans!$A$2:$H$1878,8,0)</f>
        <v>1</v>
      </c>
      <c r="L1688" s="29">
        <f t="shared" si="292"/>
        <v>0</v>
      </c>
      <c r="M1688" s="29">
        <f t="shared" ca="1" si="292"/>
        <v>3000</v>
      </c>
      <c r="N1688" s="29">
        <f t="shared" si="292"/>
        <v>0</v>
      </c>
      <c r="O1688">
        <f t="shared" si="291"/>
        <v>0</v>
      </c>
      <c r="P1688" s="32">
        <f t="shared" ca="1" si="299"/>
        <v>79.915280504184437</v>
      </c>
      <c r="Q1688" s="32">
        <f t="shared" ca="1" si="299"/>
        <v>83.371385083713747</v>
      </c>
      <c r="R1688" s="32" t="str">
        <f t="shared" ca="1" si="294"/>
        <v/>
      </c>
      <c r="S1688" s="32" t="str">
        <f t="shared" ca="1" si="294"/>
        <v/>
      </c>
      <c r="T1688" s="32" t="str">
        <f t="shared" ca="1" si="294"/>
        <v/>
      </c>
      <c r="U1688" s="32" t="str">
        <f t="shared" ca="1" si="300"/>
        <v/>
      </c>
      <c r="V1688" s="32" t="str">
        <f t="shared" ca="1" si="300"/>
        <v/>
      </c>
      <c r="W1688" s="32" t="str">
        <f t="shared" ca="1" si="300"/>
        <v/>
      </c>
      <c r="X1688" s="32" t="str">
        <f t="shared" ca="1" si="300"/>
        <v/>
      </c>
      <c r="Z1688" s="32">
        <f>input!H1651/input!H1652*Z1689</f>
        <v>79.915280504184437</v>
      </c>
      <c r="AA1688" s="32">
        <f>input!I1651/input!I1652*AA1689</f>
        <v>82.13367609254496</v>
      </c>
      <c r="AB1688" s="32">
        <f>input!J1651/input!J1652*AB1689</f>
        <v>83.371385083713747</v>
      </c>
      <c r="AC1688" s="32">
        <f>input!K1651/input!K1652*AC1689</f>
        <v>84.70988470988479</v>
      </c>
      <c r="AD1688" s="33">
        <f>input!J1651-input!H1651</f>
        <v>1.028999999999999</v>
      </c>
      <c r="AE1688">
        <f t="shared" si="296"/>
        <v>0</v>
      </c>
      <c r="AF1688" s="32">
        <f>input!L1651/input!L1652*AF1689</f>
        <v>79.850685043892142</v>
      </c>
      <c r="AG1688" s="32">
        <f>input!M1651/input!M1652*AG1689</f>
        <v>123.37898566231532</v>
      </c>
      <c r="AH1688" s="32">
        <f>input!N1651/input!N1652*AH1689</f>
        <v>59.653155035520221</v>
      </c>
      <c r="AI1688" s="32">
        <f>input!O1651/input!O1652*AI1689</f>
        <v>108.23920265780743</v>
      </c>
      <c r="AJ1688" s="32">
        <f>input!P1651/input!P1652*AJ1689</f>
        <v>82.39168110918547</v>
      </c>
      <c r="AK1688" s="32">
        <f>input!Q1651/input!Q1652*AK1689</f>
        <v>92.149961744453009</v>
      </c>
      <c r="AL1688" s="32">
        <f>input!R1651/input!R1652*AL1689</f>
        <v>73.114674441205153</v>
      </c>
      <c r="AM1688" s="32">
        <f>input!S1651/input!S1652*AM1689</f>
        <v>93.170561562608981</v>
      </c>
      <c r="AN1688" s="32">
        <f>input!T1651/input!T1652*AN1689</f>
        <v>85.19679786524344</v>
      </c>
      <c r="AO1688" s="32">
        <f>input!U1651/input!U1652*AO1689</f>
        <v>131.22489959839345</v>
      </c>
      <c r="AP1688" s="32">
        <f>input!V1651/input!V1652*AP1689</f>
        <v>109.49079089924162</v>
      </c>
      <c r="AQ1688" s="32">
        <f>input!W1651/input!W1652*AQ1689</f>
        <v>186.77046344350347</v>
      </c>
      <c r="AR1688" s="32">
        <f>input!X1651/input!X1652*AR1689</f>
        <v>916.44012944983706</v>
      </c>
      <c r="AT1688" s="32">
        <f>input!Y1651/input!Y1652*AT1689</f>
        <v>110.62500000000009</v>
      </c>
      <c r="AU1688" s="32">
        <f>input!Z1651/input!Z1652*AU1689</f>
        <v>69.519927536231918</v>
      </c>
      <c r="AV1688" s="32">
        <f>input!AA1651/input!AA1652*AV1689</f>
        <v>87.427597955706929</v>
      </c>
      <c r="AW1688" s="32">
        <f>input!AB1651/input!AB1652*AW1689</f>
        <v>114.12280701754396</v>
      </c>
      <c r="AX1688" s="32">
        <f>input!AC1651/input!AC1652*AX1689</f>
        <v>108.34716623191841</v>
      </c>
      <c r="AY1688" s="32">
        <f>input!AD1651/input!AD1652*AY1689</f>
        <v>63.923633969716953</v>
      </c>
      <c r="AZ1688" s="32">
        <f>input!AE1651/input!AE1652*AZ1689</f>
        <v>79.560354801388428</v>
      </c>
      <c r="BA1688" s="32">
        <f>input!AF1651/input!AF1652*BA1689</f>
        <v>50.595710881652074</v>
      </c>
      <c r="BB1688" s="32">
        <f>input!AG1651/input!AG1652*BB1689</f>
        <v>85.815602836879393</v>
      </c>
      <c r="BC1688" s="32">
        <f>input!AH1651/input!AH1652*BC1689</f>
        <v>75.326460481099772</v>
      </c>
    </row>
    <row r="1689" spans="2:55" x14ac:dyDescent="0.25">
      <c r="B1689" s="26">
        <f>input!A1652</f>
        <v>32003</v>
      </c>
      <c r="C1689" s="20">
        <f>input!B1652</f>
        <v>2685.43</v>
      </c>
      <c r="D1689" s="20">
        <f>input!C1652</f>
        <v>333.99</v>
      </c>
      <c r="E1689" s="20">
        <f>input!D1652</f>
        <v>451.61</v>
      </c>
      <c r="F1689" s="20">
        <f>input!E1652</f>
        <v>4083.23</v>
      </c>
      <c r="G1689" s="20">
        <f>input!F1652</f>
        <v>1563.1</v>
      </c>
      <c r="H1689" s="20">
        <f>input!G1652</f>
        <v>3512.15</v>
      </c>
      <c r="I1689">
        <v>0</v>
      </c>
      <c r="J1689" s="29">
        <f t="shared" ca="1" si="290"/>
        <v>333.99</v>
      </c>
      <c r="K1689" s="29">
        <f>VLOOKUP(B1689,output_kmeans!$A$2:$H$1878,8,0)</f>
        <v>1</v>
      </c>
      <c r="L1689" s="29">
        <f t="shared" si="292"/>
        <v>0</v>
      </c>
      <c r="M1689" s="29">
        <f t="shared" ca="1" si="292"/>
        <v>3000</v>
      </c>
      <c r="N1689" s="29">
        <f t="shared" si="292"/>
        <v>0</v>
      </c>
      <c r="O1689">
        <f t="shared" si="291"/>
        <v>0</v>
      </c>
      <c r="P1689" s="32">
        <f t="shared" ca="1" si="299"/>
        <v>78.107242483727774</v>
      </c>
      <c r="Q1689" s="32">
        <f t="shared" ca="1" si="299"/>
        <v>81.345129375951188</v>
      </c>
      <c r="R1689" s="32" t="str">
        <f t="shared" ca="1" si="294"/>
        <v/>
      </c>
      <c r="S1689" s="32" t="str">
        <f t="shared" ca="1" si="294"/>
        <v/>
      </c>
      <c r="T1689" s="32" t="str">
        <f t="shared" ca="1" si="294"/>
        <v/>
      </c>
      <c r="U1689" s="32" t="str">
        <f t="shared" ca="1" si="300"/>
        <v/>
      </c>
      <c r="V1689" s="32" t="str">
        <f t="shared" ca="1" si="300"/>
        <v/>
      </c>
      <c r="W1689" s="32" t="str">
        <f t="shared" ca="1" si="300"/>
        <v/>
      </c>
      <c r="X1689" s="32" t="str">
        <f t="shared" ca="1" si="300"/>
        <v/>
      </c>
      <c r="Z1689" s="32">
        <f>input!H1652/input!H1653*Z1690</f>
        <v>78.107242483727774</v>
      </c>
      <c r="AA1689" s="32">
        <f>input!I1652/input!I1653*AA1690</f>
        <v>80.373739371168639</v>
      </c>
      <c r="AB1689" s="32">
        <f>input!J1652/input!J1653*AB1690</f>
        <v>81.345129375951188</v>
      </c>
      <c r="AC1689" s="32">
        <f>input!K1652/input!K1653*AC1690</f>
        <v>82.59308259308267</v>
      </c>
      <c r="AD1689" s="33">
        <f>input!J1652-input!H1652</f>
        <v>0.99099999999999966</v>
      </c>
      <c r="AE1689">
        <f t="shared" si="296"/>
        <v>0</v>
      </c>
      <c r="AF1689" s="32">
        <f>input!L1652/input!L1653*AF1690</f>
        <v>82.500615308885173</v>
      </c>
      <c r="AG1689" s="32">
        <f>input!M1652/input!M1653*AG1690</f>
        <v>119.70896640273902</v>
      </c>
      <c r="AH1689" s="32">
        <f>input!N1652/input!N1653*AH1690</f>
        <v>62.682824905975714</v>
      </c>
      <c r="AI1689" s="32">
        <f>input!O1652/input!O1653*AI1690</f>
        <v>105.58139534883733</v>
      </c>
      <c r="AJ1689" s="32">
        <f>input!P1652/input!P1653*AJ1690</f>
        <v>81.525129982669</v>
      </c>
      <c r="AK1689" s="32">
        <f>input!Q1652/input!Q1653*AK1690</f>
        <v>89.166029074215828</v>
      </c>
      <c r="AL1689" s="32">
        <f>input!R1652/input!R1653*AL1690</f>
        <v>75.704567541302325</v>
      </c>
      <c r="AM1689" s="32">
        <f>input!S1652/input!S1653*AM1690</f>
        <v>95.500523194977305</v>
      </c>
      <c r="AN1689" s="32">
        <f>input!T1652/input!T1653*AN1690</f>
        <v>87.204803202134684</v>
      </c>
      <c r="AO1689" s="32">
        <f>input!U1652/input!U1653*AO1690</f>
        <v>131.42570281124486</v>
      </c>
      <c r="AP1689" s="32">
        <f>input!V1652/input!V1653*AP1690</f>
        <v>110.27085590465875</v>
      </c>
      <c r="AQ1689" s="32">
        <f>input!W1652/input!W1653*AQ1690</f>
        <v>191.07711918419361</v>
      </c>
      <c r="AR1689" s="32">
        <f>input!X1652/input!X1653*AR1690</f>
        <v>916.44012944983706</v>
      </c>
      <c r="AT1689" s="32">
        <f>input!Y1652/input!Y1653*AT1690</f>
        <v>110.79166666666673</v>
      </c>
      <c r="AU1689" s="32">
        <f>input!Z1652/input!Z1653*AU1690</f>
        <v>67.210144927536263</v>
      </c>
      <c r="AV1689" s="32">
        <f>input!AA1652/input!AA1653*AV1690</f>
        <v>88.994889267461602</v>
      </c>
      <c r="AW1689" s="32">
        <f>input!AB1652/input!AB1653*AW1690</f>
        <v>112.93859649122817</v>
      </c>
      <c r="AX1689" s="32">
        <f>input!AC1652/input!AC1653*AX1690</f>
        <v>107.18520275077067</v>
      </c>
      <c r="AY1689" s="32">
        <f>input!AD1652/input!AD1653*AY1690</f>
        <v>67.709019091507599</v>
      </c>
      <c r="AZ1689" s="32">
        <f>input!AE1652/input!AE1653*AZ1690</f>
        <v>80.370227535673038</v>
      </c>
      <c r="BA1689" s="32">
        <f>input!AF1652/input!AF1653*BA1690</f>
        <v>50.357426528991233</v>
      </c>
      <c r="BB1689" s="32">
        <f>input!AG1652/input!AG1653*BB1690</f>
        <v>87.375886524822661</v>
      </c>
      <c r="BC1689" s="32">
        <f>input!AH1652/input!AH1653*BC1690</f>
        <v>74.089347079037921</v>
      </c>
    </row>
    <row r="1690" spans="2:55" x14ac:dyDescent="0.25">
      <c r="B1690" s="26">
        <f>input!A1653</f>
        <v>31996</v>
      </c>
      <c r="C1690" s="20">
        <f>input!B1653</f>
        <v>2592</v>
      </c>
      <c r="D1690" s="20">
        <f>input!C1653</f>
        <v>323</v>
      </c>
      <c r="E1690" s="20">
        <f>input!D1653</f>
        <v>443.58</v>
      </c>
      <c r="F1690" s="20">
        <f>input!E1653</f>
        <v>4038.07</v>
      </c>
      <c r="G1690" s="20">
        <f>input!F1653</f>
        <v>1559.5</v>
      </c>
      <c r="H1690" s="20">
        <f>input!G1653</f>
        <v>3536.19</v>
      </c>
      <c r="I1690">
        <v>0</v>
      </c>
      <c r="J1690" s="29">
        <f t="shared" ca="1" si="290"/>
        <v>323</v>
      </c>
      <c r="K1690" s="29">
        <f>VLOOKUP(B1690,output_kmeans!$A$2:$H$1878,8,0)</f>
        <v>1</v>
      </c>
      <c r="L1690" s="29">
        <f t="shared" si="292"/>
        <v>0</v>
      </c>
      <c r="M1690" s="29">
        <f t="shared" ca="1" si="292"/>
        <v>3000</v>
      </c>
      <c r="N1690" s="29">
        <f t="shared" si="292"/>
        <v>0</v>
      </c>
      <c r="O1690">
        <f t="shared" si="291"/>
        <v>0</v>
      </c>
      <c r="P1690" s="32">
        <f t="shared" ca="1" si="299"/>
        <v>79.026758962702871</v>
      </c>
      <c r="Q1690" s="32">
        <f t="shared" ca="1" si="299"/>
        <v>82.4866818873667</v>
      </c>
      <c r="R1690" s="32" t="str">
        <f t="shared" ca="1" si="294"/>
        <v/>
      </c>
      <c r="S1690" s="32" t="str">
        <f t="shared" ca="1" si="294"/>
        <v/>
      </c>
      <c r="T1690" s="32" t="str">
        <f t="shared" ca="1" si="294"/>
        <v/>
      </c>
      <c r="U1690" s="32" t="str">
        <f t="shared" ca="1" si="300"/>
        <v/>
      </c>
      <c r="V1690" s="32" t="str">
        <f t="shared" ca="1" si="300"/>
        <v/>
      </c>
      <c r="W1690" s="32" t="str">
        <f t="shared" ca="1" si="300"/>
        <v/>
      </c>
      <c r="X1690" s="32" t="str">
        <f t="shared" ca="1" si="300"/>
        <v/>
      </c>
      <c r="Z1690" s="32">
        <f>input!H1653/input!H1654*Z1691</f>
        <v>79.026758962702871</v>
      </c>
      <c r="AA1690" s="32">
        <f>input!I1653/input!I1654*AA1691</f>
        <v>81.441566145936292</v>
      </c>
      <c r="AB1690" s="32">
        <f>input!J1653/input!J1654*AB1691</f>
        <v>82.4866818873667</v>
      </c>
      <c r="AC1690" s="32">
        <f>input!K1653/input!K1654*AC1691</f>
        <v>84.105084105084188</v>
      </c>
      <c r="AD1690" s="33">
        <f>input!J1653-input!H1653</f>
        <v>1.0219999999999994</v>
      </c>
      <c r="AE1690">
        <f t="shared" si="296"/>
        <v>0</v>
      </c>
      <c r="AF1690" s="32">
        <f>input!L1653/input!L1654*AF1691</f>
        <v>83.13233243088041</v>
      </c>
      <c r="AG1690" s="32">
        <f>input!M1653/input!M1654*AG1691</f>
        <v>118.63898994222117</v>
      </c>
      <c r="AH1690" s="32">
        <f>input!N1653/input!N1654*AH1691</f>
        <v>63.338905139991596</v>
      </c>
      <c r="AI1690" s="32">
        <f>input!O1653/input!O1654*AI1691</f>
        <v>104.09966777408651</v>
      </c>
      <c r="AJ1690" s="32">
        <f>input!P1653/input!P1654*AJ1691</f>
        <v>80.889659156556917</v>
      </c>
      <c r="AK1690" s="32">
        <f>input!Q1653/input!Q1654*AK1691</f>
        <v>87.727620504973288</v>
      </c>
      <c r="AL1690" s="32">
        <f>input!R1653/input!R1654*AL1691</f>
        <v>76.409135082604564</v>
      </c>
      <c r="AM1690" s="32">
        <f>input!S1653/input!S1654*AM1691</f>
        <v>96.351587024764527</v>
      </c>
      <c r="AN1690" s="32">
        <f>input!T1653/input!T1654*AN1691</f>
        <v>87.951967978652362</v>
      </c>
      <c r="AO1690" s="32">
        <f>input!U1653/input!U1654*AO1691</f>
        <v>131.42570281124486</v>
      </c>
      <c r="AP1690" s="32">
        <f>input!V1653/input!V1654*AP1691</f>
        <v>110.24918743228605</v>
      </c>
      <c r="AQ1690" s="32">
        <f>input!W1653/input!W1654*AQ1691</f>
        <v>190.08467631794579</v>
      </c>
      <c r="AR1690" s="32">
        <f>input!X1653/input!X1654*AR1691</f>
        <v>916.44012944983706</v>
      </c>
      <c r="AT1690" s="32">
        <f>input!Y1653/input!Y1654*AT1691</f>
        <v>107.2222222222223</v>
      </c>
      <c r="AU1690" s="32">
        <f>input!Z1653/input!Z1654*AU1691</f>
        <v>69.067028985507278</v>
      </c>
      <c r="AV1690" s="32">
        <f>input!AA1653/input!AA1654*AV1691</f>
        <v>89.097103918228214</v>
      </c>
      <c r="AW1690" s="32">
        <f>input!AB1653/input!AB1654*AW1691</f>
        <v>112.93859649122817</v>
      </c>
      <c r="AX1690" s="32">
        <f>input!AC1653/input!AC1654*AX1691</f>
        <v>107.80175480199192</v>
      </c>
      <c r="AY1690" s="32">
        <f>input!AD1653/input!AD1654*AY1691</f>
        <v>69.091507570770275</v>
      </c>
      <c r="AZ1690" s="32">
        <f>input!AE1653/input!AE1654*AZ1691</f>
        <v>79.483224064789894</v>
      </c>
      <c r="BA1690" s="32">
        <f>input!AF1653/input!AF1654*BA1691</f>
        <v>48.451151707704504</v>
      </c>
      <c r="BB1690" s="32">
        <f>input!AG1653/input!AG1654*BB1691</f>
        <v>85.957446808510596</v>
      </c>
      <c r="BC1690" s="32">
        <f>input!AH1653/input!AH1654*BC1691</f>
        <v>70.927835051546495</v>
      </c>
    </row>
    <row r="1691" spans="2:55" x14ac:dyDescent="0.25">
      <c r="B1691" s="26">
        <f>input!A1654</f>
        <v>31989</v>
      </c>
      <c r="C1691" s="20">
        <f>input!B1654</f>
        <v>2572.0700000000002</v>
      </c>
      <c r="D1691" s="20">
        <f>input!C1654</f>
        <v>318.66000000000003</v>
      </c>
      <c r="E1691" s="20">
        <f>input!D1654</f>
        <v>434.93</v>
      </c>
      <c r="F1691" s="20">
        <f>input!E1654</f>
        <v>4030.35</v>
      </c>
      <c r="G1691" s="20">
        <f>input!F1654</f>
        <v>1510.5</v>
      </c>
      <c r="H1691" s="20">
        <f>input!G1654</f>
        <v>3479.24</v>
      </c>
      <c r="I1691">
        <v>0</v>
      </c>
      <c r="J1691" s="29">
        <f t="shared" ca="1" si="290"/>
        <v>318.66000000000003</v>
      </c>
      <c r="K1691" s="29">
        <f>VLOOKUP(B1691,output_kmeans!$A$2:$H$1878,8,0)</f>
        <v>1</v>
      </c>
      <c r="L1691" s="29">
        <f t="shared" si="292"/>
        <v>0</v>
      </c>
      <c r="M1691" s="29">
        <f t="shared" ca="1" si="292"/>
        <v>3000</v>
      </c>
      <c r="N1691" s="29">
        <f t="shared" si="292"/>
        <v>0</v>
      </c>
      <c r="O1691">
        <f t="shared" si="291"/>
        <v>0</v>
      </c>
      <c r="P1691" s="32">
        <f t="shared" ca="1" si="299"/>
        <v>78.685814650273883</v>
      </c>
      <c r="Q1691" s="32">
        <f t="shared" ca="1" si="299"/>
        <v>82.305936073059243</v>
      </c>
      <c r="R1691" s="32" t="str">
        <f t="shared" ca="1" si="294"/>
        <v/>
      </c>
      <c r="S1691" s="32" t="str">
        <f t="shared" ca="1" si="294"/>
        <v/>
      </c>
      <c r="T1691" s="32" t="str">
        <f t="shared" ca="1" si="294"/>
        <v/>
      </c>
      <c r="U1691" s="32" t="str">
        <f t="shared" ca="1" si="300"/>
        <v/>
      </c>
      <c r="V1691" s="32" t="str">
        <f t="shared" ca="1" si="300"/>
        <v/>
      </c>
      <c r="W1691" s="32" t="str">
        <f t="shared" ca="1" si="300"/>
        <v/>
      </c>
      <c r="X1691" s="32" t="str">
        <f t="shared" ca="1" si="300"/>
        <v/>
      </c>
      <c r="Z1691" s="32">
        <f>input!H1654/input!H1655*Z1692</f>
        <v>78.685814650273883</v>
      </c>
      <c r="AA1691" s="32">
        <f>input!I1654/input!I1655*AA1692</f>
        <v>81.144947597389731</v>
      </c>
      <c r="AB1691" s="32">
        <f>input!J1654/input!J1655*AB1692</f>
        <v>82.305936073059243</v>
      </c>
      <c r="AC1691" s="32">
        <f>input!K1654/input!K1655*AC1692</f>
        <v>84.067284067284149</v>
      </c>
      <c r="AD1691" s="33">
        <f>input!J1654-input!H1654</f>
        <v>1.0359999999999996</v>
      </c>
      <c r="AE1691">
        <f t="shared" si="296"/>
        <v>0</v>
      </c>
      <c r="AF1691" s="32">
        <f>input!L1654/input!L1655*AF1692</f>
        <v>81.868898186889936</v>
      </c>
      <c r="AG1691" s="32">
        <f>input!M1654/input!M1655*AG1692</f>
        <v>120.76824309865174</v>
      </c>
      <c r="AH1691" s="32">
        <f>input!N1654/input!N1655*AH1692</f>
        <v>62.641036356038398</v>
      </c>
      <c r="AI1691" s="32">
        <f>input!O1654/input!O1655*AI1692</f>
        <v>105.71428571428585</v>
      </c>
      <c r="AJ1691" s="32">
        <f>input!P1654/input!P1655*AJ1692</f>
        <v>80.62391681109186</v>
      </c>
      <c r="AK1691" s="32">
        <f>input!Q1654/input!Q1655*AK1692</f>
        <v>86.136189747513441</v>
      </c>
      <c r="AL1691" s="32">
        <f>input!R1654/input!R1655*AL1692</f>
        <v>74.757045675413124</v>
      </c>
      <c r="AM1691" s="32">
        <f>input!S1654/input!S1655*AM1692</f>
        <v>95.005231949773247</v>
      </c>
      <c r="AN1691" s="32">
        <f>input!T1654/input!T1655*AN1692</f>
        <v>86.577718478985929</v>
      </c>
      <c r="AO1691" s="32">
        <f>input!U1654/input!U1655*AO1692</f>
        <v>131.62650602409627</v>
      </c>
      <c r="AP1691" s="32">
        <f>input!V1654/input!V1655*AP1692</f>
        <v>110.09750812567717</v>
      </c>
      <c r="AQ1691" s="32">
        <f>input!W1654/input!W1655*AQ1692</f>
        <v>188.7007192934534</v>
      </c>
      <c r="AR1691" s="32">
        <f>input!X1654/input!X1655*AR1692</f>
        <v>916.44012944983706</v>
      </c>
      <c r="AT1691" s="32">
        <f>input!Y1654/input!Y1655*AT1692</f>
        <v>110.13888888888897</v>
      </c>
      <c r="AU1691" s="32">
        <f>input!Z1654/input!Z1655*AU1692</f>
        <v>75.634057971014528</v>
      </c>
      <c r="AV1691" s="32">
        <f>input!AA1654/input!AA1655*AV1692</f>
        <v>85.928449744463308</v>
      </c>
      <c r="AW1691" s="32">
        <f>input!AB1654/input!AB1655*AW1692</f>
        <v>111.92982456140361</v>
      </c>
      <c r="AX1691" s="32">
        <f>input!AC1654/input!AC1655*AX1692</f>
        <v>110.05454114299263</v>
      </c>
      <c r="AY1691" s="32">
        <f>input!AD1654/input!AD1655*AY1692</f>
        <v>70.342330480579378</v>
      </c>
      <c r="AZ1691" s="32">
        <f>input!AE1654/input!AE1655*AZ1692</f>
        <v>82.067103740840807</v>
      </c>
      <c r="BA1691" s="32">
        <f>input!AF1654/input!AF1655*BA1692</f>
        <v>51.945988880063517</v>
      </c>
      <c r="BB1691" s="32">
        <f>input!AG1654/input!AG1655*BB1692</f>
        <v>84.255319148936124</v>
      </c>
      <c r="BC1691" s="32">
        <f>input!AH1654/input!AH1655*BC1692</f>
        <v>71.821305841924499</v>
      </c>
    </row>
    <row r="1692" spans="2:55" x14ac:dyDescent="0.25">
      <c r="B1692" s="26">
        <f>input!A1655</f>
        <v>31982</v>
      </c>
      <c r="C1692" s="20">
        <f>input!B1655</f>
        <v>2485.33</v>
      </c>
      <c r="D1692" s="20">
        <f>input!C1655</f>
        <v>309.27</v>
      </c>
      <c r="E1692" s="20">
        <f>input!D1655</f>
        <v>429.13</v>
      </c>
      <c r="F1692" s="20">
        <f>input!E1655</f>
        <v>3956.31</v>
      </c>
      <c r="G1692" s="20">
        <f>input!F1655</f>
        <v>1459.7</v>
      </c>
      <c r="H1692" s="20">
        <f>input!G1655</f>
        <v>3343.6</v>
      </c>
      <c r="I1692">
        <v>0</v>
      </c>
      <c r="J1692" s="29">
        <f t="shared" ca="1" si="290"/>
        <v>309.27</v>
      </c>
      <c r="K1692" s="29">
        <f>VLOOKUP(B1692,output_kmeans!$A$2:$H$1878,8,0)</f>
        <v>1</v>
      </c>
      <c r="L1692" s="29">
        <f t="shared" si="292"/>
        <v>0</v>
      </c>
      <c r="M1692" s="29">
        <f t="shared" ca="1" si="292"/>
        <v>3000</v>
      </c>
      <c r="N1692" s="29">
        <f t="shared" si="292"/>
        <v>0</v>
      </c>
      <c r="O1692">
        <f t="shared" si="291"/>
        <v>0</v>
      </c>
      <c r="P1692" s="32">
        <f t="shared" ca="1" si="299"/>
        <v>77.332369046389189</v>
      </c>
      <c r="Q1692" s="32">
        <f t="shared" ca="1" si="299"/>
        <v>81.573439878234296</v>
      </c>
      <c r="R1692" s="32" t="str">
        <f t="shared" ca="1" si="294"/>
        <v/>
      </c>
      <c r="S1692" s="32" t="str">
        <f t="shared" ca="1" si="294"/>
        <v/>
      </c>
      <c r="T1692" s="32" t="str">
        <f t="shared" ca="1" si="294"/>
        <v/>
      </c>
      <c r="U1692" s="32" t="str">
        <f t="shared" ca="1" si="300"/>
        <v/>
      </c>
      <c r="V1692" s="32" t="str">
        <f t="shared" ca="1" si="300"/>
        <v/>
      </c>
      <c r="W1692" s="32" t="str">
        <f t="shared" ca="1" si="300"/>
        <v/>
      </c>
      <c r="X1692" s="32" t="str">
        <f t="shared" ca="1" si="300"/>
        <v/>
      </c>
      <c r="Z1692" s="32">
        <f>input!H1655/input!H1656*Z1693</f>
        <v>77.332369046389189</v>
      </c>
      <c r="AA1692" s="32">
        <f>input!I1655/input!I1656*AA1693</f>
        <v>80.245204666798472</v>
      </c>
      <c r="AB1692" s="32">
        <f>input!J1655/input!J1656*AB1693</f>
        <v>81.573439878234296</v>
      </c>
      <c r="AC1692" s="32">
        <f>input!K1655/input!K1656*AC1693</f>
        <v>83.44358344358352</v>
      </c>
      <c r="AD1692" s="33">
        <f>input!J1655-input!H1655</f>
        <v>1.089999999999999</v>
      </c>
      <c r="AE1692">
        <f t="shared" si="296"/>
        <v>0</v>
      </c>
      <c r="AF1692" s="32">
        <f>input!L1655/input!L1656*AF1693</f>
        <v>81.524325211256155</v>
      </c>
      <c r="AG1692" s="32">
        <f>input!M1655/input!M1656*AG1693</f>
        <v>121.02503744917603</v>
      </c>
      <c r="AH1692" s="32">
        <f>input!N1655/input!N1656*AH1693</f>
        <v>62.661930631007053</v>
      </c>
      <c r="AI1692" s="32">
        <f>input!O1655/input!O1656*AI1693</f>
        <v>106.51162790697687</v>
      </c>
      <c r="AJ1692" s="32">
        <f>input!P1655/input!P1656*AJ1693</f>
        <v>81.686886192952059</v>
      </c>
      <c r="AK1692" s="32">
        <f>input!Q1655/input!Q1656*AK1693</f>
        <v>91.782708492731516</v>
      </c>
      <c r="AL1692" s="32">
        <f>input!R1655/input!R1656*AL1693</f>
        <v>74.635568513119637</v>
      </c>
      <c r="AM1692" s="32">
        <f>input!S1655/input!S1656*AM1693</f>
        <v>94.663411231252155</v>
      </c>
      <c r="AN1692" s="32">
        <f>input!T1655/input!T1656*AN1693</f>
        <v>86.257505003335496</v>
      </c>
      <c r="AO1692" s="32">
        <f>input!U1655/input!U1656*AO1693</f>
        <v>131.02409638554207</v>
      </c>
      <c r="AP1692" s="32">
        <f>input!V1655/input!V1656*AP1693</f>
        <v>110.37919826652225</v>
      </c>
      <c r="AQ1692" s="32">
        <f>input!W1655/input!W1656*AQ1693</f>
        <v>188.30920513520888</v>
      </c>
      <c r="AR1692" s="32">
        <f>input!X1655/input!X1656*AR1693</f>
        <v>876.18122977346172</v>
      </c>
      <c r="AT1692" s="32">
        <f>input!Y1655/input!Y1656*AT1693</f>
        <v>107.19444444444454</v>
      </c>
      <c r="AU1692" s="32">
        <f>input!Z1655/input!Z1656*AU1693</f>
        <v>69.927536231884091</v>
      </c>
      <c r="AV1692" s="32">
        <f>input!AA1655/input!AA1656*AV1693</f>
        <v>82.453151618398564</v>
      </c>
      <c r="AW1692" s="32">
        <f>input!AB1655/input!AB1656*AW1693</f>
        <v>110.65789473684221</v>
      </c>
      <c r="AX1692" s="32">
        <f>input!AC1655/input!AC1656*AX1693</f>
        <v>107.77804126156035</v>
      </c>
      <c r="AY1692" s="32">
        <f>input!AD1655/input!AD1656*AY1693</f>
        <v>67.709019091507614</v>
      </c>
      <c r="AZ1692" s="32">
        <f>input!AE1655/input!AE1656*AZ1693</f>
        <v>82.105669109140081</v>
      </c>
      <c r="BA1692" s="32">
        <f>input!AF1655/input!AF1656*BA1693</f>
        <v>52.025416997617128</v>
      </c>
      <c r="BB1692" s="32">
        <f>input!AG1655/input!AG1656*BB1693</f>
        <v>85.531914893616985</v>
      </c>
      <c r="BC1692" s="32">
        <f>input!AH1655/input!AH1656*BC1693</f>
        <v>70.584192439862647</v>
      </c>
    </row>
    <row r="1693" spans="2:55" x14ac:dyDescent="0.25">
      <c r="B1693" s="26">
        <f>input!A1656</f>
        <v>31975</v>
      </c>
      <c r="C1693" s="20">
        <f>input!B1656</f>
        <v>2510.04</v>
      </c>
      <c r="D1693" s="20">
        <f>input!C1656</f>
        <v>314.58999999999997</v>
      </c>
      <c r="E1693" s="20">
        <f>input!D1656</f>
        <v>434.08</v>
      </c>
      <c r="F1693" s="20">
        <f>input!E1656</f>
        <v>3984.32</v>
      </c>
      <c r="G1693" s="20">
        <f>input!F1656</f>
        <v>1472.6</v>
      </c>
      <c r="H1693" s="20">
        <f>input!G1656</f>
        <v>3342.13</v>
      </c>
      <c r="I1693">
        <v>0</v>
      </c>
      <c r="J1693" s="29">
        <f t="shared" ca="1" si="290"/>
        <v>314.58999999999997</v>
      </c>
      <c r="K1693" s="29">
        <f>VLOOKUP(B1693,output_kmeans!$A$2:$H$1878,8,0)</f>
        <v>1</v>
      </c>
      <c r="L1693" s="29">
        <f t="shared" si="292"/>
        <v>0</v>
      </c>
      <c r="M1693" s="29">
        <f t="shared" ca="1" si="292"/>
        <v>3000</v>
      </c>
      <c r="N1693" s="29">
        <f t="shared" si="292"/>
        <v>0</v>
      </c>
      <c r="O1693">
        <f t="shared" si="291"/>
        <v>0</v>
      </c>
      <c r="P1693" s="32">
        <f t="shared" ca="1" si="299"/>
        <v>75.524331025932511</v>
      </c>
      <c r="Q1693" s="32">
        <f t="shared" ca="1" si="299"/>
        <v>79.499619482496101</v>
      </c>
      <c r="R1693" s="32" t="str">
        <f t="shared" ca="1" si="294"/>
        <v/>
      </c>
      <c r="S1693" s="32" t="str">
        <f t="shared" ca="1" si="294"/>
        <v/>
      </c>
      <c r="T1693" s="32" t="str">
        <f t="shared" ca="1" si="294"/>
        <v/>
      </c>
      <c r="U1693" s="32" t="str">
        <f t="shared" ca="1" si="300"/>
        <v/>
      </c>
      <c r="V1693" s="32" t="str">
        <f t="shared" ca="1" si="300"/>
        <v/>
      </c>
      <c r="W1693" s="32" t="str">
        <f t="shared" ca="1" si="300"/>
        <v/>
      </c>
      <c r="X1693" s="32" t="str">
        <f t="shared" ca="1" si="300"/>
        <v/>
      </c>
      <c r="Z1693" s="32">
        <f>input!H1656/input!H1657*Z1694</f>
        <v>75.524331025932511</v>
      </c>
      <c r="AA1693" s="32">
        <f>input!I1656/input!I1657*AA1694</f>
        <v>78.158987542020938</v>
      </c>
      <c r="AB1693" s="32">
        <f>input!J1656/input!J1657*AB1694</f>
        <v>79.499619482496101</v>
      </c>
      <c r="AC1693" s="32">
        <f>input!K1656/input!K1657*AC1694</f>
        <v>80.835380835380917</v>
      </c>
      <c r="AD1693" s="33">
        <f>input!J1656-input!H1656</f>
        <v>1.0469999999999997</v>
      </c>
      <c r="AE1693">
        <f t="shared" si="296"/>
        <v>0</v>
      </c>
      <c r="AF1693" s="32">
        <f>input!L1656/input!L1657*AF1694</f>
        <v>82.032980556239323</v>
      </c>
      <c r="AG1693" s="32">
        <f>input!M1656/input!M1657*AG1694</f>
        <v>120.9394393323346</v>
      </c>
      <c r="AH1693" s="32">
        <f>input!N1656/input!N1657*AH1694</f>
        <v>63.836188884245665</v>
      </c>
      <c r="AI1693" s="32">
        <f>input!O1656/input!O1657*AI1694</f>
        <v>106.81063122923599</v>
      </c>
      <c r="AJ1693" s="32">
        <f>input!P1656/input!P1657*AJ1694</f>
        <v>82.149046793760846</v>
      </c>
      <c r="AK1693" s="32">
        <f>input!Q1656/input!Q1657*AK1694</f>
        <v>92.762050497322178</v>
      </c>
      <c r="AL1693" s="32">
        <f>input!R1656/input!R1657*AL1694</f>
        <v>75.194363459669688</v>
      </c>
      <c r="AM1693" s="32">
        <f>input!S1656/input!S1657*AM1694</f>
        <v>94.356470177886266</v>
      </c>
      <c r="AN1693" s="32">
        <f>input!T1656/input!T1657*AN1694</f>
        <v>86.350900600400195</v>
      </c>
      <c r="AO1693" s="32">
        <f>input!U1656/input!U1657*AO1694</f>
        <v>130.42168674698786</v>
      </c>
      <c r="AP1693" s="32">
        <f>input!V1656/input!V1657*AP1694</f>
        <v>110.57421451787653</v>
      </c>
      <c r="AQ1693" s="32">
        <f>input!W1656/input!W1657*AQ1694</f>
        <v>187.73559136847848</v>
      </c>
      <c r="AR1693" s="32">
        <f>input!X1656/input!X1657*AR1694</f>
        <v>876.18122977346172</v>
      </c>
      <c r="AT1693" s="32">
        <f>input!Y1656/input!Y1657*AT1694</f>
        <v>105.72222222222233</v>
      </c>
      <c r="AU1693" s="32">
        <f>input!Z1656/input!Z1657*AU1694</f>
        <v>67.427536231884091</v>
      </c>
      <c r="AV1693" s="32">
        <f>input!AA1656/input!AA1657*AV1694</f>
        <v>82.998296422487144</v>
      </c>
      <c r="AW1693" s="32">
        <f>input!AB1656/input!AB1657*AW1694</f>
        <v>115.39473684210537</v>
      </c>
      <c r="AX1693" s="32">
        <f>input!AC1656/input!AC1657*AX1694</f>
        <v>106.54493715911785</v>
      </c>
      <c r="AY1693" s="32">
        <f>input!AD1656/input!AD1657*AY1694</f>
        <v>73.699802501645863</v>
      </c>
      <c r="AZ1693" s="32">
        <f>input!AE1656/input!AE1657*AZ1694</f>
        <v>82.876976475125431</v>
      </c>
      <c r="BA1693" s="32">
        <f>input!AF1656/input!AF1657*BA1694</f>
        <v>50.357426528991233</v>
      </c>
      <c r="BB1693" s="32">
        <f>input!AG1656/input!AG1657*BB1694</f>
        <v>91.347517730496421</v>
      </c>
      <c r="BC1693" s="32">
        <f>input!AH1656/input!AH1657*BC1694</f>
        <v>69.278350515464027</v>
      </c>
    </row>
    <row r="1694" spans="2:55" x14ac:dyDescent="0.25">
      <c r="B1694" s="26">
        <f>input!A1657</f>
        <v>31968</v>
      </c>
      <c r="C1694" s="20">
        <f>input!B1657</f>
        <v>2455.9899999999998</v>
      </c>
      <c r="D1694" s="20">
        <f>input!C1657</f>
        <v>308.37</v>
      </c>
      <c r="E1694" s="20">
        <f>input!D1657</f>
        <v>426</v>
      </c>
      <c r="F1694" s="20">
        <f>input!E1657</f>
        <v>3925.03</v>
      </c>
      <c r="G1694" s="20">
        <f>input!F1657</f>
        <v>1419.8</v>
      </c>
      <c r="H1694" s="20">
        <f>input!G1657</f>
        <v>3207.21</v>
      </c>
      <c r="I1694">
        <v>0</v>
      </c>
      <c r="J1694" s="29">
        <f t="shared" ca="1" si="290"/>
        <v>308.37</v>
      </c>
      <c r="K1694" s="29">
        <f>VLOOKUP(B1694,output_kmeans!$A$2:$H$1878,8,0)</f>
        <v>1</v>
      </c>
      <c r="L1694" s="29">
        <f t="shared" si="292"/>
        <v>0</v>
      </c>
      <c r="M1694" s="29">
        <f t="shared" ca="1" si="292"/>
        <v>3000</v>
      </c>
      <c r="N1694" s="29">
        <f t="shared" si="292"/>
        <v>0</v>
      </c>
      <c r="O1694">
        <f t="shared" si="291"/>
        <v>0</v>
      </c>
      <c r="P1694" s="32">
        <f t="shared" ca="1" si="299"/>
        <v>75.359024692633625</v>
      </c>
      <c r="Q1694" s="32">
        <f t="shared" ca="1" si="299"/>
        <v>79.100076103500669</v>
      </c>
      <c r="R1694" s="32" t="str">
        <f t="shared" ca="1" si="294"/>
        <v/>
      </c>
      <c r="S1694" s="32" t="str">
        <f t="shared" ca="1" si="294"/>
        <v/>
      </c>
      <c r="T1694" s="32" t="str">
        <f t="shared" ca="1" si="294"/>
        <v/>
      </c>
      <c r="U1694" s="32" t="str">
        <f t="shared" ca="1" si="300"/>
        <v/>
      </c>
      <c r="V1694" s="32" t="str">
        <f t="shared" ca="1" si="300"/>
        <v/>
      </c>
      <c r="W1694" s="32" t="str">
        <f t="shared" ca="1" si="300"/>
        <v/>
      </c>
      <c r="X1694" s="32" t="str">
        <f t="shared" ca="1" si="300"/>
        <v/>
      </c>
      <c r="Z1694" s="32">
        <f>input!H1657/input!H1658*Z1695</f>
        <v>75.359024692633625</v>
      </c>
      <c r="AA1694" s="32">
        <f>input!I1657/input!I1658*AA1695</f>
        <v>78.09966383231162</v>
      </c>
      <c r="AB1694" s="32">
        <f>input!J1657/input!J1658*AB1695</f>
        <v>79.100076103500669</v>
      </c>
      <c r="AC1694" s="32">
        <f>input!K1657/input!K1658*AC1695</f>
        <v>79.928179928180015</v>
      </c>
      <c r="AD1694" s="33">
        <f>input!J1657-input!H1657</f>
        <v>1.0209999999999999</v>
      </c>
      <c r="AE1694">
        <f t="shared" si="296"/>
        <v>0</v>
      </c>
      <c r="AF1694" s="32">
        <f>input!L1657/input!L1658*AF1695</f>
        <v>81.401263434244072</v>
      </c>
      <c r="AG1694" s="32">
        <f>input!M1657/input!M1658*AG1695</f>
        <v>121.59212497325051</v>
      </c>
      <c r="AH1694" s="32">
        <f>input!N1657/input!N1658*AH1695</f>
        <v>62.954450480568276</v>
      </c>
      <c r="AI1694" s="32">
        <f>input!O1657/input!O1658*AI1695</f>
        <v>107.20930232558152</v>
      </c>
      <c r="AJ1694" s="32">
        <f>input!P1657/input!P1658*AJ1695</f>
        <v>81.813980358174476</v>
      </c>
      <c r="AK1694" s="32">
        <f>input!Q1657/input!Q1658*AK1695</f>
        <v>91.4613618974752</v>
      </c>
      <c r="AL1694" s="32">
        <f>input!R1657/input!R1658*AL1695</f>
        <v>74.854227405247926</v>
      </c>
      <c r="AM1694" s="32">
        <f>input!S1657/input!S1658*AM1695</f>
        <v>94.189047785141256</v>
      </c>
      <c r="AN1694" s="32">
        <f>input!T1657/input!T1658*AN1695</f>
        <v>85.830553702468251</v>
      </c>
      <c r="AO1694" s="32">
        <f>input!U1657/input!U1658*AO1695</f>
        <v>129.91967871485934</v>
      </c>
      <c r="AP1694" s="32">
        <f>input!V1657/input!V1658*AP1695</f>
        <v>110.07583965330447</v>
      </c>
      <c r="AQ1694" s="32">
        <f>input!W1657/input!W1658*AQ1695</f>
        <v>187.73559136847848</v>
      </c>
      <c r="AR1694" s="32">
        <f>input!X1657/input!X1658*AR1695</f>
        <v>876.18122977346172</v>
      </c>
      <c r="AT1694" s="32">
        <f>input!Y1657/input!Y1658*AT1695</f>
        <v>103.3750000000001</v>
      </c>
      <c r="AU1694" s="32">
        <f>input!Z1657/input!Z1658*AU1695</f>
        <v>68.713768115942059</v>
      </c>
      <c r="AV1694" s="32">
        <f>input!AA1657/input!AA1658*AV1695</f>
        <v>85.655877342419004</v>
      </c>
      <c r="AW1694" s="32">
        <f>input!AB1657/input!AB1658*AW1695</f>
        <v>115.78947368421062</v>
      </c>
      <c r="AX1694" s="32">
        <f>input!AC1657/input!AC1658*AX1695</f>
        <v>105.7623903248755</v>
      </c>
      <c r="AY1694" s="32">
        <f>input!AD1657/input!AD1658*AY1695</f>
        <v>70.210664911125775</v>
      </c>
      <c r="AZ1694" s="32">
        <f>input!AE1657/input!AE1658*AZ1695</f>
        <v>84.535287311993926</v>
      </c>
      <c r="BA1694" s="32">
        <f>input!AF1657/input!AF1658*BA1695</f>
        <v>53.057982525814111</v>
      </c>
      <c r="BB1694" s="32">
        <f>input!AG1657/input!AG1658*BB1695</f>
        <v>98.72340425531911</v>
      </c>
      <c r="BC1694" s="32">
        <f>input!AH1657/input!AH1658*BC1695</f>
        <v>71.752577319587743</v>
      </c>
    </row>
    <row r="1695" spans="2:55" x14ac:dyDescent="0.25">
      <c r="B1695" s="26">
        <f>input!A1658</f>
        <v>31961</v>
      </c>
      <c r="C1695" s="20">
        <f>input!B1658</f>
        <v>2436.6999999999998</v>
      </c>
      <c r="D1695" s="20">
        <f>input!C1658</f>
        <v>305.63</v>
      </c>
      <c r="E1695" s="20">
        <f>input!D1658</f>
        <v>425.88</v>
      </c>
      <c r="F1695" s="20">
        <f>input!E1658</f>
        <v>3807.95</v>
      </c>
      <c r="G1695" s="20">
        <f>input!F1658</f>
        <v>1419.3</v>
      </c>
      <c r="H1695" s="20">
        <f>input!G1658</f>
        <v>3208.84</v>
      </c>
      <c r="I1695">
        <v>0</v>
      </c>
      <c r="J1695" s="29">
        <f t="shared" ca="1" si="290"/>
        <v>305.63</v>
      </c>
      <c r="K1695" s="29">
        <f>VLOOKUP(B1695,output_kmeans!$A$2:$H$1878,8,0)</f>
        <v>1</v>
      </c>
      <c r="L1695" s="29">
        <f t="shared" si="292"/>
        <v>0</v>
      </c>
      <c r="M1695" s="29">
        <f t="shared" ca="1" si="292"/>
        <v>3000</v>
      </c>
      <c r="N1695" s="29">
        <f t="shared" si="292"/>
        <v>0</v>
      </c>
      <c r="O1695">
        <f t="shared" si="291"/>
        <v>0</v>
      </c>
      <c r="P1695" s="32">
        <f t="shared" ca="1" si="299"/>
        <v>76.26820952577755</v>
      </c>
      <c r="Q1695" s="32">
        <f t="shared" ca="1" si="299"/>
        <v>78.881278538812694</v>
      </c>
      <c r="R1695" s="32" t="str">
        <f t="shared" ca="1" si="294"/>
        <v/>
      </c>
      <c r="S1695" s="32" t="str">
        <f t="shared" ca="1" si="294"/>
        <v/>
      </c>
      <c r="T1695" s="32" t="str">
        <f t="shared" ca="1" si="294"/>
        <v/>
      </c>
      <c r="U1695" s="32" t="str">
        <f t="shared" ca="1" si="300"/>
        <v/>
      </c>
      <c r="V1695" s="32" t="str">
        <f t="shared" ca="1" si="300"/>
        <v/>
      </c>
      <c r="W1695" s="32" t="str">
        <f t="shared" ca="1" si="300"/>
        <v/>
      </c>
      <c r="X1695" s="32" t="str">
        <f t="shared" ca="1" si="300"/>
        <v/>
      </c>
      <c r="Z1695" s="32">
        <f>input!H1658/input!H1659*Z1696</f>
        <v>76.26820952577755</v>
      </c>
      <c r="AA1695" s="32">
        <f>input!I1658/input!I1659*AA1696</f>
        <v>78.257860391536454</v>
      </c>
      <c r="AB1695" s="32">
        <f>input!J1658/input!J1659*AB1696</f>
        <v>78.881278538812694</v>
      </c>
      <c r="AC1695" s="32">
        <f>input!K1658/input!K1659*AC1696</f>
        <v>79.663579663579739</v>
      </c>
      <c r="AD1695" s="33">
        <f>input!J1658-input!H1658</f>
        <v>0.91000000000000014</v>
      </c>
      <c r="AE1695">
        <f t="shared" si="296"/>
        <v>0</v>
      </c>
      <c r="AF1695" s="32">
        <f>input!L1658/input!L1659*AF1696</f>
        <v>80.777750430716296</v>
      </c>
      <c r="AG1695" s="32">
        <f>input!M1658/input!M1659*AG1696</f>
        <v>121.89171838219551</v>
      </c>
      <c r="AH1695" s="32">
        <f>input!N1658/input!N1659*AH1696</f>
        <v>62.189720016715363</v>
      </c>
      <c r="AI1695" s="32">
        <f>input!O1658/input!O1659*AI1696</f>
        <v>106.97674418604663</v>
      </c>
      <c r="AJ1695" s="32">
        <f>input!P1658/input!P1659*AJ1696</f>
        <v>83.015597920277315</v>
      </c>
      <c r="AK1695" s="32">
        <f>input!Q1658/input!Q1659*AK1696</f>
        <v>90.956388676358145</v>
      </c>
      <c r="AL1695" s="32">
        <f>input!R1658/input!R1659*AL1696</f>
        <v>74.378036929057444</v>
      </c>
      <c r="AM1695" s="32">
        <f>input!S1658/input!S1659*AM1696</f>
        <v>93.916986396930582</v>
      </c>
      <c r="AN1695" s="32">
        <f>input!T1658/input!T1659*AN1696</f>
        <v>85.657104736490922</v>
      </c>
      <c r="AO1695" s="32">
        <f>input!U1658/input!U1659*AO1696</f>
        <v>129.51807228915655</v>
      </c>
      <c r="AP1695" s="32">
        <f>input!V1658/input!V1659*AP1696</f>
        <v>109.75081256771399</v>
      </c>
      <c r="AQ1695" s="32">
        <f>input!W1658/input!W1659*AQ1696</f>
        <v>187.15287262132378</v>
      </c>
      <c r="AR1695" s="32">
        <f>input!X1658/input!X1659*AR1696</f>
        <v>876.18122977346172</v>
      </c>
      <c r="AT1695" s="32">
        <f>input!Y1658/input!Y1659*AT1696</f>
        <v>106.59722222222231</v>
      </c>
      <c r="AU1695" s="32">
        <f>input!Z1658/input!Z1659*AU1696</f>
        <v>67.092391304347856</v>
      </c>
      <c r="AV1695" s="32">
        <f>input!AA1658/input!AA1659*AV1696</f>
        <v>86.132879045996518</v>
      </c>
      <c r="AW1695" s="32">
        <f>input!AB1658/input!AB1659*AW1696</f>
        <v>114.25438596491239</v>
      </c>
      <c r="AX1695" s="32">
        <f>input!AC1658/input!AC1659*AX1696</f>
        <v>106.42636945695992</v>
      </c>
      <c r="AY1695" s="32">
        <f>input!AD1658/input!AD1659*AY1696</f>
        <v>67.840684660961202</v>
      </c>
      <c r="AZ1695" s="32">
        <f>input!AE1658/input!AE1659*AZ1696</f>
        <v>82.799845738526912</v>
      </c>
      <c r="BA1695" s="32">
        <f>input!AF1658/input!AF1659*BA1696</f>
        <v>55.202541699761689</v>
      </c>
      <c r="BB1695" s="32">
        <f>input!AG1658/input!AG1659*BB1696</f>
        <v>98.72340425531911</v>
      </c>
      <c r="BC1695" s="32">
        <f>input!AH1658/input!AH1659*BC1696</f>
        <v>72.508591065292208</v>
      </c>
    </row>
    <row r="1696" spans="2:55" x14ac:dyDescent="0.25">
      <c r="B1696" s="26">
        <f>input!A1659</f>
        <v>31954</v>
      </c>
      <c r="C1696" s="20">
        <f>input!B1659</f>
        <v>2436.86</v>
      </c>
      <c r="D1696" s="20">
        <f>input!C1659</f>
        <v>307.16000000000003</v>
      </c>
      <c r="E1696" s="20">
        <f>input!D1659</f>
        <v>426.68</v>
      </c>
      <c r="F1696" s="20">
        <f>input!E1659</f>
        <v>3727.16</v>
      </c>
      <c r="G1696" s="20">
        <f>input!F1659</f>
        <v>1408.6</v>
      </c>
      <c r="H1696" s="20">
        <f>input!G1659</f>
        <v>3138.68</v>
      </c>
      <c r="I1696">
        <v>0</v>
      </c>
      <c r="J1696" s="29">
        <f t="shared" ca="1" si="290"/>
        <v>307.16000000000003</v>
      </c>
      <c r="K1696" s="29">
        <f>VLOOKUP(B1696,output_kmeans!$A$2:$H$1878,8,0)</f>
        <v>1</v>
      </c>
      <c r="L1696" s="29">
        <f t="shared" si="292"/>
        <v>0</v>
      </c>
      <c r="M1696" s="29">
        <f t="shared" ca="1" si="292"/>
        <v>3000</v>
      </c>
      <c r="N1696" s="29">
        <f t="shared" si="292"/>
        <v>0</v>
      </c>
      <c r="O1696">
        <f t="shared" si="291"/>
        <v>0</v>
      </c>
      <c r="P1696" s="32">
        <f t="shared" ca="1" si="299"/>
        <v>77.518338671350449</v>
      </c>
      <c r="Q1696" s="32">
        <f t="shared" ca="1" si="299"/>
        <v>79.280821917808126</v>
      </c>
      <c r="R1696" s="32" t="str">
        <f t="shared" ca="1" si="294"/>
        <v/>
      </c>
      <c r="S1696" s="32" t="str">
        <f t="shared" ca="1" si="294"/>
        <v/>
      </c>
      <c r="T1696" s="32" t="str">
        <f t="shared" ca="1" si="294"/>
        <v/>
      </c>
      <c r="U1696" s="32" t="str">
        <f t="shared" ca="1" si="300"/>
        <v/>
      </c>
      <c r="V1696" s="32" t="str">
        <f t="shared" ca="1" si="300"/>
        <v/>
      </c>
      <c r="W1696" s="32" t="str">
        <f t="shared" ca="1" si="300"/>
        <v/>
      </c>
      <c r="X1696" s="32" t="str">
        <f t="shared" ca="1" si="300"/>
        <v/>
      </c>
      <c r="Z1696" s="32">
        <f>input!H1659/input!H1660*Z1697</f>
        <v>77.518338671350449</v>
      </c>
      <c r="AA1696" s="32">
        <f>input!I1659/input!I1660*AA1697</f>
        <v>79.019181332805985</v>
      </c>
      <c r="AB1696" s="32">
        <f>input!J1659/input!J1660*AB1697</f>
        <v>79.280821917808126</v>
      </c>
      <c r="AC1696" s="32">
        <f>input!K1659/input!K1660*AC1697</f>
        <v>80.173880173880249</v>
      </c>
      <c r="AD1696" s="33">
        <f>input!J1659-input!H1659</f>
        <v>0.83099999999999952</v>
      </c>
      <c r="AE1696">
        <f t="shared" si="296"/>
        <v>0</v>
      </c>
      <c r="AF1696" s="32">
        <f>input!L1659/input!L1660*AF1697</f>
        <v>80.605463942899419</v>
      </c>
      <c r="AG1696" s="32">
        <f>input!M1659/input!M1660*AG1697</f>
        <v>122.77979884442533</v>
      </c>
      <c r="AH1696" s="32">
        <f>input!N1659/input!N1660*AH1697</f>
        <v>61.136648558294979</v>
      </c>
      <c r="AI1696" s="32">
        <f>input!O1659/input!O1660*AI1697</f>
        <v>107.00996677740876</v>
      </c>
      <c r="AJ1696" s="32">
        <f>input!P1659/input!P1660*AJ1697</f>
        <v>83.119584055459285</v>
      </c>
      <c r="AK1696" s="32">
        <f>input!Q1659/input!Q1660*AK1697</f>
        <v>90.543228768171446</v>
      </c>
      <c r="AL1696" s="32">
        <f>input!R1659/input!R1660*AL1697</f>
        <v>73.590864917395635</v>
      </c>
      <c r="AM1696" s="32">
        <f>input!S1659/input!S1660*AM1697</f>
        <v>93.477502615974885</v>
      </c>
      <c r="AN1696" s="32">
        <f>input!T1659/input!T1660*AN1697</f>
        <v>85.136757838558964</v>
      </c>
      <c r="AO1696" s="32">
        <f>input!U1659/input!U1660*AO1697</f>
        <v>129.21686746987945</v>
      </c>
      <c r="AP1696" s="32">
        <f>input!V1659/input!V1660*AP1697</f>
        <v>109.20910075839654</v>
      </c>
      <c r="AQ1696" s="32">
        <f>input!W1659/input!W1660*AQ1697</f>
        <v>186.57925885459338</v>
      </c>
      <c r="AR1696" s="32">
        <f>input!X1659/input!X1660*AR1697</f>
        <v>826.6019417475718</v>
      </c>
      <c r="AT1696" s="32">
        <f>input!Y1659/input!Y1660*AT1697</f>
        <v>104.44444444444454</v>
      </c>
      <c r="AU1696" s="32">
        <f>input!Z1659/input!Z1660*AU1697</f>
        <v>62.998188405797137</v>
      </c>
      <c r="AV1696" s="32">
        <f>input!AA1659/input!AA1660*AV1697</f>
        <v>86.269165247018663</v>
      </c>
      <c r="AW1696" s="32">
        <f>input!AB1659/input!AB1660*AW1697</f>
        <v>115.43859649122817</v>
      </c>
      <c r="AX1696" s="32">
        <f>input!AC1659/input!AC1660*AX1697</f>
        <v>106.02323926962296</v>
      </c>
      <c r="AY1696" s="32">
        <f>input!AD1659/input!AD1660*AY1697</f>
        <v>66.622778143515518</v>
      </c>
      <c r="AZ1696" s="32">
        <f>input!AE1659/input!AE1660*AZ1697</f>
        <v>84.53528731199394</v>
      </c>
      <c r="BA1696" s="32">
        <f>input!AF1659/input!AF1660*BA1697</f>
        <v>58.856235107227931</v>
      </c>
      <c r="BB1696" s="32">
        <f>input!AG1659/input!AG1660*BB1697</f>
        <v>97.73049645390067</v>
      </c>
      <c r="BC1696" s="32">
        <f>input!AH1659/input!AH1660*BC1697</f>
        <v>71.408934707903896</v>
      </c>
    </row>
    <row r="1697" spans="2:55" x14ac:dyDescent="0.25">
      <c r="B1697" s="26">
        <f>input!A1660</f>
        <v>31947</v>
      </c>
      <c r="C1697" s="20">
        <f>input!B1660</f>
        <v>2420.85</v>
      </c>
      <c r="D1697" s="20">
        <f>input!C1660</f>
        <v>306.97000000000003</v>
      </c>
      <c r="E1697" s="20">
        <f>input!D1660</f>
        <v>429.08</v>
      </c>
      <c r="F1697" s="20">
        <f>input!E1660</f>
        <v>3740.18</v>
      </c>
      <c r="G1697" s="20">
        <f>input!F1660</f>
        <v>1377.7</v>
      </c>
      <c r="H1697" s="20">
        <f>input!G1660</f>
        <v>3165.64</v>
      </c>
      <c r="I1697">
        <v>0</v>
      </c>
      <c r="J1697" s="29">
        <f t="shared" ca="1" si="290"/>
        <v>306.97000000000003</v>
      </c>
      <c r="K1697" s="29">
        <f>VLOOKUP(B1697,output_kmeans!$A$2:$H$1878,8,0)</f>
        <v>1</v>
      </c>
      <c r="L1697" s="29">
        <f t="shared" si="292"/>
        <v>0</v>
      </c>
      <c r="M1697" s="29">
        <f t="shared" ca="1" si="292"/>
        <v>3000</v>
      </c>
      <c r="N1697" s="29">
        <f t="shared" si="292"/>
        <v>0</v>
      </c>
      <c r="O1697">
        <f t="shared" si="291"/>
        <v>0</v>
      </c>
      <c r="P1697" s="32">
        <f t="shared" ca="1" si="299"/>
        <v>76.733133588180692</v>
      </c>
      <c r="Q1697" s="32">
        <f t="shared" ca="1" si="299"/>
        <v>78.890791476407827</v>
      </c>
      <c r="R1697" s="32" t="str">
        <f t="shared" ca="1" si="294"/>
        <v/>
      </c>
      <c r="S1697" s="32" t="str">
        <f t="shared" ca="1" si="294"/>
        <v/>
      </c>
      <c r="T1697" s="32" t="str">
        <f t="shared" ca="1" si="294"/>
        <v/>
      </c>
      <c r="U1697" s="32" t="str">
        <f t="shared" ca="1" si="300"/>
        <v/>
      </c>
      <c r="V1697" s="32" t="str">
        <f t="shared" ca="1" si="300"/>
        <v/>
      </c>
      <c r="W1697" s="32" t="str">
        <f t="shared" ca="1" si="300"/>
        <v/>
      </c>
      <c r="X1697" s="32" t="str">
        <f t="shared" ca="1" si="300"/>
        <v/>
      </c>
      <c r="Z1697" s="32">
        <f>input!H1660/input!H1661*Z1698</f>
        <v>76.733133588180692</v>
      </c>
      <c r="AA1697" s="32">
        <f>input!I1660/input!I1661*AA1698</f>
        <v>78.000790982796104</v>
      </c>
      <c r="AB1697" s="32">
        <f>input!J1660/input!J1661*AB1698</f>
        <v>78.890791476407827</v>
      </c>
      <c r="AC1697" s="32">
        <f>input!K1660/input!K1661*AC1698</f>
        <v>80.098280098280171</v>
      </c>
      <c r="AD1697" s="33">
        <f>input!J1660-input!H1660</f>
        <v>0.86599999999999966</v>
      </c>
      <c r="AE1697">
        <f t="shared" si="296"/>
        <v>0</v>
      </c>
      <c r="AF1697" s="32">
        <f>input!L1660/input!L1661*AF1698</f>
        <v>80.564443350562073</v>
      </c>
      <c r="AG1697" s="32">
        <f>input!M1660/input!M1661*AG1698</f>
        <v>122.56580355232177</v>
      </c>
      <c r="AH1697" s="32">
        <f>input!N1660/input!N1661*AH1698</f>
        <v>60.614291684078516</v>
      </c>
      <c r="AI1697" s="32">
        <f>input!O1660/input!O1661*AI1698</f>
        <v>107.37541528239215</v>
      </c>
      <c r="AJ1697" s="32">
        <f>input!P1660/input!P1661*AJ1698</f>
        <v>83.408434430964775</v>
      </c>
      <c r="AK1697" s="32">
        <f>input!Q1660/input!Q1661*AK1698</f>
        <v>91.078806426931948</v>
      </c>
      <c r="AL1697" s="32">
        <f>input!R1660/input!R1661*AL1698</f>
        <v>73.955296404276098</v>
      </c>
      <c r="AM1697" s="32">
        <f>input!S1660/input!S1661*AM1698</f>
        <v>94.035577258458318</v>
      </c>
      <c r="AN1697" s="32">
        <f>input!T1660/input!T1661*AN1698</f>
        <v>85.136757838558964</v>
      </c>
      <c r="AO1697" s="32">
        <f>input!U1660/input!U1661*AO1698</f>
        <v>128.91566265060234</v>
      </c>
      <c r="AP1697" s="32">
        <f>input!V1660/input!V1661*AP1698</f>
        <v>109.05742145178763</v>
      </c>
      <c r="AQ1697" s="32">
        <f>input!W1660/input!W1661*AQ1698</f>
        <v>184.31211872894468</v>
      </c>
      <c r="AR1697" s="32">
        <f>input!X1660/input!X1661*AR1698</f>
        <v>826.6019417475718</v>
      </c>
      <c r="AT1697" s="32">
        <f>input!Y1660/input!Y1661*AT1698</f>
        <v>105.90277777777787</v>
      </c>
      <c r="AU1697" s="32">
        <f>input!Z1660/input!Z1661*AU1698</f>
        <v>64.945652173913075</v>
      </c>
      <c r="AV1697" s="32">
        <f>input!AA1660/input!AA1661*AV1698</f>
        <v>94.882453151618321</v>
      </c>
      <c r="AW1697" s="32">
        <f>input!AB1660/input!AB1661*AW1698</f>
        <v>118.33333333333344</v>
      </c>
      <c r="AX1697" s="32">
        <f>input!AC1660/input!AC1661*AX1698</f>
        <v>105.52525492055963</v>
      </c>
      <c r="AY1697" s="32">
        <f>input!AD1660/input!AD1661*AY1698</f>
        <v>68.005266622778194</v>
      </c>
      <c r="AZ1697" s="32">
        <f>input!AE1660/input!AE1661*AZ1698</f>
        <v>86.926340146548512</v>
      </c>
      <c r="BA1697" s="32">
        <f>input!AF1660/input!AF1661*BA1698</f>
        <v>61.080222398729127</v>
      </c>
      <c r="BB1697" s="32">
        <f>input!AG1660/input!AG1661*BB1698</f>
        <v>93.758865248226911</v>
      </c>
      <c r="BC1697" s="32">
        <f>input!AH1660/input!AH1661*BC1698</f>
        <v>72.508591065292222</v>
      </c>
    </row>
    <row r="1698" spans="2:55" x14ac:dyDescent="0.25">
      <c r="B1698" s="26">
        <f>input!A1661</f>
        <v>31940</v>
      </c>
      <c r="C1698" s="20">
        <f>input!B1661</f>
        <v>2377.73</v>
      </c>
      <c r="D1698" s="20">
        <f>input!C1661</f>
        <v>301.62</v>
      </c>
      <c r="E1698" s="20">
        <f>input!D1661</f>
        <v>425.38</v>
      </c>
      <c r="F1698" s="20">
        <f>input!E1661</f>
        <v>3725.41</v>
      </c>
      <c r="G1698" s="20">
        <f>input!F1661</f>
        <v>1313.2</v>
      </c>
      <c r="H1698" s="20">
        <f>input!G1661</f>
        <v>3129.88</v>
      </c>
      <c r="I1698">
        <v>0</v>
      </c>
      <c r="J1698" s="29">
        <f t="shared" ca="1" si="290"/>
        <v>301.62</v>
      </c>
      <c r="K1698" s="29">
        <f>VLOOKUP(B1698,output_kmeans!$A$2:$H$1878,8,0)</f>
        <v>1</v>
      </c>
      <c r="L1698" s="29">
        <f t="shared" si="292"/>
        <v>0</v>
      </c>
      <c r="M1698" s="29">
        <f t="shared" ca="1" si="292"/>
        <v>3000</v>
      </c>
      <c r="N1698" s="29">
        <f t="shared" si="292"/>
        <v>0</v>
      </c>
      <c r="O1698">
        <f t="shared" si="291"/>
        <v>0</v>
      </c>
      <c r="P1698" s="32">
        <f t="shared" ca="1" si="299"/>
        <v>77.156731067259116</v>
      </c>
      <c r="Q1698" s="32">
        <f t="shared" ca="1" si="299"/>
        <v>78.985920852359143</v>
      </c>
      <c r="R1698" s="32" t="str">
        <f t="shared" ca="1" si="294"/>
        <v/>
      </c>
      <c r="S1698" s="32" t="str">
        <f t="shared" ca="1" si="294"/>
        <v/>
      </c>
      <c r="T1698" s="32" t="str">
        <f t="shared" ca="1" si="294"/>
        <v/>
      </c>
      <c r="U1698" s="32" t="str">
        <f t="shared" ca="1" si="300"/>
        <v/>
      </c>
      <c r="V1698" s="32" t="str">
        <f t="shared" ca="1" si="300"/>
        <v/>
      </c>
      <c r="W1698" s="32" t="str">
        <f t="shared" ca="1" si="300"/>
        <v/>
      </c>
      <c r="X1698" s="32" t="str">
        <f t="shared" ca="1" si="300"/>
        <v/>
      </c>
      <c r="Z1698" s="32">
        <f>input!H1661/input!H1662*Z1699</f>
        <v>77.156731067259116</v>
      </c>
      <c r="AA1698" s="32">
        <f>input!I1661/input!I1662*AA1699</f>
        <v>78.307296816294226</v>
      </c>
      <c r="AB1698" s="32">
        <f>input!J1661/input!J1662*AB1699</f>
        <v>78.985920852359143</v>
      </c>
      <c r="AC1698" s="32">
        <f>input!K1661/input!K1662*AC1699</f>
        <v>80.202230202230282</v>
      </c>
      <c r="AD1698" s="33">
        <f>input!J1661-input!H1661</f>
        <v>0.83500000000000085</v>
      </c>
      <c r="AE1698">
        <f t="shared" si="296"/>
        <v>0</v>
      </c>
      <c r="AF1698" s="32">
        <f>input!L1661/input!L1662*AF1699</f>
        <v>79.719419148412584</v>
      </c>
      <c r="AG1698" s="32">
        <f>input!M1661/input!M1662*AG1699</f>
        <v>124.01027177402089</v>
      </c>
      <c r="AH1698" s="32">
        <f>input!N1661/input!N1662*AH1699</f>
        <v>60.1128290848307</v>
      </c>
      <c r="AI1698" s="32">
        <f>input!O1661/input!O1662*AI1699</f>
        <v>109.76744186046525</v>
      </c>
      <c r="AJ1698" s="32">
        <f>input!P1661/input!P1662*AJ1699</f>
        <v>82.807625649913348</v>
      </c>
      <c r="AK1698" s="32">
        <f>input!Q1661/input!Q1662*AK1699</f>
        <v>89.854628921193623</v>
      </c>
      <c r="AL1698" s="32">
        <f>input!R1661/input!R1662*AL1699</f>
        <v>72.886297376093395</v>
      </c>
      <c r="AM1698" s="32">
        <f>input!S1661/input!S1662*AM1699</f>
        <v>93.351935821416106</v>
      </c>
      <c r="AN1698" s="32">
        <f>input!T1661/input!T1662*AN1699</f>
        <v>84.176117411607663</v>
      </c>
      <c r="AO1698" s="32">
        <f>input!U1661/input!U1662*AO1699</f>
        <v>127.71084337349393</v>
      </c>
      <c r="AP1698" s="32">
        <f>input!V1661/input!V1662*AP1699</f>
        <v>107.88732394366198</v>
      </c>
      <c r="AQ1698" s="32">
        <f>input!W1661/input!W1662*AQ1699</f>
        <v>183.01921150869518</v>
      </c>
      <c r="AR1698" s="32">
        <f>input!X1661/input!X1662*AR1699</f>
        <v>826.6019417475718</v>
      </c>
      <c r="AT1698" s="32">
        <f>input!Y1661/input!Y1662*AT1699</f>
        <v>105.76388888888899</v>
      </c>
      <c r="AU1698" s="32">
        <f>input!Z1661/input!Z1662*AU1699</f>
        <v>70.063405797101495</v>
      </c>
      <c r="AV1698" s="32">
        <f>input!AA1661/input!AA1662*AV1699</f>
        <v>94.241908006814228</v>
      </c>
      <c r="AW1698" s="32">
        <f>input!AB1661/input!AB1662*AW1699</f>
        <v>117.19298245614044</v>
      </c>
      <c r="AX1698" s="32">
        <f>input!AC1661/input!AC1662*AX1699</f>
        <v>107.80175480199193</v>
      </c>
      <c r="AY1698" s="32">
        <f>input!AD1661/input!AD1662*AY1699</f>
        <v>65.536537195523422</v>
      </c>
      <c r="AZ1698" s="32">
        <f>input!AE1661/input!AE1662*AZ1699</f>
        <v>88.623216351716266</v>
      </c>
      <c r="BA1698" s="32">
        <f>input!AF1661/input!AF1662*BA1699</f>
        <v>60.444797458300208</v>
      </c>
      <c r="BB1698" s="32">
        <f>input!AG1661/input!AG1662*BB1699</f>
        <v>93.475177304964504</v>
      </c>
      <c r="BC1698" s="32">
        <f>input!AH1661/input!AH1662*BC1699</f>
        <v>72.439862542955453</v>
      </c>
    </row>
    <row r="1699" spans="2:55" x14ac:dyDescent="0.25">
      <c r="B1699" s="26">
        <f>input!A1662</f>
        <v>31933</v>
      </c>
      <c r="C1699" s="20">
        <f>input!B1662</f>
        <v>2326.15</v>
      </c>
      <c r="D1699" s="20">
        <f>input!C1662</f>
        <v>293.45</v>
      </c>
      <c r="E1699" s="20">
        <f>input!D1662</f>
        <v>417.82</v>
      </c>
      <c r="F1699" s="20">
        <f>input!E1662</f>
        <v>3728.03</v>
      </c>
      <c r="G1699" s="20">
        <f>input!F1662</f>
        <v>1308.2</v>
      </c>
      <c r="H1699" s="20">
        <f>input!G1662</f>
        <v>3064.33</v>
      </c>
      <c r="I1699">
        <v>0</v>
      </c>
      <c r="J1699" s="29">
        <f t="shared" ca="1" si="290"/>
        <v>293.45</v>
      </c>
      <c r="K1699" s="29">
        <f>VLOOKUP(B1699,output_kmeans!$A$2:$H$1878,8,0)</f>
        <v>1</v>
      </c>
      <c r="L1699" s="29">
        <f t="shared" si="292"/>
        <v>0</v>
      </c>
      <c r="M1699" s="29">
        <f t="shared" ca="1" si="292"/>
        <v>3000</v>
      </c>
      <c r="N1699" s="29">
        <f t="shared" si="292"/>
        <v>0</v>
      </c>
      <c r="O1699">
        <f t="shared" si="291"/>
        <v>0</v>
      </c>
      <c r="P1699" s="32">
        <f t="shared" ca="1" si="299"/>
        <v>78.789131108585707</v>
      </c>
      <c r="Q1699" s="32">
        <f t="shared" ca="1" si="299"/>
        <v>80.679223744292159</v>
      </c>
      <c r="R1699" s="32" t="str">
        <f t="shared" ca="1" si="294"/>
        <v/>
      </c>
      <c r="S1699" s="32" t="str">
        <f t="shared" ca="1" si="294"/>
        <v/>
      </c>
      <c r="T1699" s="32" t="str">
        <f t="shared" ca="1" si="294"/>
        <v/>
      </c>
      <c r="U1699" s="32" t="str">
        <f t="shared" ca="1" si="300"/>
        <v/>
      </c>
      <c r="V1699" s="32" t="str">
        <f t="shared" ca="1" si="300"/>
        <v/>
      </c>
      <c r="W1699" s="32" t="str">
        <f t="shared" ca="1" si="300"/>
        <v/>
      </c>
      <c r="X1699" s="32" t="str">
        <f t="shared" ca="1" si="300"/>
        <v/>
      </c>
      <c r="Z1699" s="32">
        <f>input!H1662/input!H1663*Z1700</f>
        <v>78.789131108585707</v>
      </c>
      <c r="AA1699" s="32">
        <f>input!I1662/input!I1663*AA1700</f>
        <v>80.235317381846926</v>
      </c>
      <c r="AB1699" s="32">
        <f>input!J1662/input!J1663*AB1700</f>
        <v>80.679223744292159</v>
      </c>
      <c r="AC1699" s="32">
        <f>input!K1662/input!K1663*AC1700</f>
        <v>81.695331695331774</v>
      </c>
      <c r="AD1699" s="33">
        <f>input!J1662-input!H1662</f>
        <v>0.85499999999999954</v>
      </c>
      <c r="AE1699">
        <f t="shared" si="296"/>
        <v>0</v>
      </c>
      <c r="AF1699" s="32">
        <f>input!L1662/input!L1663*AF1700</f>
        <v>80.105012716383712</v>
      </c>
      <c r="AG1699" s="32">
        <f>input!M1662/input!M1663*AG1700</f>
        <v>123.5073828375775</v>
      </c>
      <c r="AH1699" s="32">
        <f>input!N1662/input!N1663*AH1700</f>
        <v>60.091934809862046</v>
      </c>
      <c r="AI1699" s="32">
        <f>input!O1662/input!O1663*AI1700</f>
        <v>108.37209302325594</v>
      </c>
      <c r="AJ1699" s="32">
        <f>input!P1662/input!P1663*AJ1700</f>
        <v>82.484113229347187</v>
      </c>
      <c r="AK1699" s="32">
        <f>input!Q1662/input!Q1663*AK1700</f>
        <v>88.35501147666416</v>
      </c>
      <c r="AL1699" s="32">
        <f>input!R1662/input!R1663*AL1700</f>
        <v>73.08066083576297</v>
      </c>
      <c r="AM1699" s="32">
        <f>input!S1662/input!S1663*AM1700</f>
        <v>93.896058597837467</v>
      </c>
      <c r="AN1699" s="32">
        <f>input!T1662/input!T1663*AN1700</f>
        <v>84.456304202801789</v>
      </c>
      <c r="AO1699" s="32">
        <f>input!U1662/input!U1663*AO1700</f>
        <v>128.91566265060234</v>
      </c>
      <c r="AP1699" s="32">
        <f>input!V1662/input!V1663*AP1700</f>
        <v>108.21235102925245</v>
      </c>
      <c r="AQ1699" s="32">
        <f>input!W1662/input!W1663*AQ1700</f>
        <v>183.01921150869518</v>
      </c>
      <c r="AR1699" s="32">
        <f>input!X1662/input!X1663*AR1700</f>
        <v>826.6019417475718</v>
      </c>
      <c r="AT1699" s="32">
        <f>input!Y1662/input!Y1663*AT1700</f>
        <v>103.4722222222223</v>
      </c>
      <c r="AU1699" s="32">
        <f>input!Z1662/input!Z1663*AU1700</f>
        <v>71.01449275362323</v>
      </c>
      <c r="AV1699" s="32">
        <f>input!AA1662/input!AA1663*AV1700</f>
        <v>92.701873935263961</v>
      </c>
      <c r="AW1699" s="32">
        <f>input!AB1662/input!AB1663*AW1700</f>
        <v>116.09649122807026</v>
      </c>
      <c r="AX1699" s="32">
        <f>input!AC1662/input!AC1663*AX1700</f>
        <v>107.61204647853924</v>
      </c>
      <c r="AY1699" s="32">
        <f>input!AD1662/input!AD1663*AY1700</f>
        <v>65.141540487162644</v>
      </c>
      <c r="AZ1699" s="32">
        <f>input!AE1662/input!AE1663*AZ1700</f>
        <v>87.234863092942632</v>
      </c>
      <c r="BA1699" s="32">
        <f>input!AF1662/input!AF1663*BA1700</f>
        <v>60.127084988085755</v>
      </c>
      <c r="BB1699" s="32">
        <f>input!AG1662/input!AG1663*BB1700</f>
        <v>93.049645390070907</v>
      </c>
      <c r="BC1699" s="32">
        <f>input!AH1662/input!AH1663*BC1700</f>
        <v>72.920962199312839</v>
      </c>
    </row>
    <row r="1700" spans="2:55" x14ac:dyDescent="0.25">
      <c r="B1700" s="26">
        <f>input!A1663</f>
        <v>31926</v>
      </c>
      <c r="C1700" s="20">
        <f>input!B1663</f>
        <v>2291.5700000000002</v>
      </c>
      <c r="D1700" s="20">
        <f>input!C1663</f>
        <v>290.10000000000002</v>
      </c>
      <c r="E1700" s="20">
        <f>input!D1663</f>
        <v>416.54</v>
      </c>
      <c r="F1700" s="20">
        <f>input!E1663</f>
        <v>3685.24</v>
      </c>
      <c r="G1700" s="20">
        <f>input!F1663</f>
        <v>1316.4</v>
      </c>
      <c r="H1700" s="20">
        <f>input!G1663</f>
        <v>2919.7</v>
      </c>
      <c r="I1700">
        <v>0</v>
      </c>
      <c r="J1700" s="29">
        <f t="shared" ca="1" si="290"/>
        <v>290.10000000000002</v>
      </c>
      <c r="K1700" s="29">
        <f>VLOOKUP(B1700,output_kmeans!$A$2:$H$1878,8,0)</f>
        <v>1</v>
      </c>
      <c r="L1700" s="29">
        <f t="shared" si="292"/>
        <v>0</v>
      </c>
      <c r="M1700" s="29">
        <f t="shared" ca="1" si="292"/>
        <v>3000</v>
      </c>
      <c r="N1700" s="29">
        <f t="shared" si="292"/>
        <v>0</v>
      </c>
      <c r="O1700">
        <f t="shared" si="291"/>
        <v>0</v>
      </c>
      <c r="P1700" s="32">
        <f t="shared" ref="P1700:Q1719" ca="1" si="301">IF(P$38="","",OFFSET($Y$38,ROW($P1700)-ROW($P$38),MATCH(P$38,$Z$38:$AC$38,0)))</f>
        <v>79.367703275131831</v>
      </c>
      <c r="Q1700" s="32">
        <f t="shared" ca="1" si="301"/>
        <v>80.507990867579821</v>
      </c>
      <c r="R1700" s="32" t="str">
        <f t="shared" ca="1" si="294"/>
        <v/>
      </c>
      <c r="S1700" s="32" t="str">
        <f t="shared" ca="1" si="294"/>
        <v/>
      </c>
      <c r="T1700" s="32" t="str">
        <f t="shared" ca="1" si="294"/>
        <v/>
      </c>
      <c r="U1700" s="32" t="str">
        <f t="shared" ref="U1700:X1719" ca="1" si="302">IF(U$38="","",OFFSET($AT$38,ROW($U1700)-ROW($U$38),MATCH(U$38,$AT$38:$BF$38,0)-1))</f>
        <v/>
      </c>
      <c r="V1700" s="32" t="str">
        <f t="shared" ca="1" si="302"/>
        <v/>
      </c>
      <c r="W1700" s="32" t="str">
        <f t="shared" ca="1" si="302"/>
        <v/>
      </c>
      <c r="X1700" s="32" t="str">
        <f t="shared" ca="1" si="302"/>
        <v/>
      </c>
      <c r="Z1700" s="32">
        <f>input!H1663/input!H1664*Z1701</f>
        <v>79.367703275131831</v>
      </c>
      <c r="AA1700" s="32">
        <f>input!I1663/input!I1664*AA1701</f>
        <v>80.611034210005926</v>
      </c>
      <c r="AB1700" s="32">
        <f>input!J1663/input!J1664*AB1701</f>
        <v>80.507990867579821</v>
      </c>
      <c r="AC1700" s="32">
        <f>input!K1663/input!K1664*AC1701</f>
        <v>81.610281610281689</v>
      </c>
      <c r="AD1700" s="33">
        <f>input!J1663-input!H1663</f>
        <v>0.78099999999999881</v>
      </c>
      <c r="AE1700">
        <f t="shared" si="296"/>
        <v>0</v>
      </c>
      <c r="AF1700" s="32">
        <f>input!L1663/input!L1664*AF1701</f>
        <v>80.113216834851187</v>
      </c>
      <c r="AG1700" s="32">
        <f>input!M1663/input!M1664*AG1701</f>
        <v>122.98309437192373</v>
      </c>
      <c r="AH1700" s="32">
        <f>input!N1663/input!N1664*AH1701</f>
        <v>60.217300459673993</v>
      </c>
      <c r="AI1700" s="32">
        <f>input!O1663/input!O1664*AI1701</f>
        <v>108.27242524916957</v>
      </c>
      <c r="AJ1700" s="32">
        <f>input!P1663/input!P1664*AJ1701</f>
        <v>82.46100519930674</v>
      </c>
      <c r="AK1700" s="32">
        <f>input!Q1663/input!Q1664*AK1701</f>
        <v>88.309104820198968</v>
      </c>
      <c r="AL1700" s="32">
        <f>input!R1663/input!R1664*AL1701</f>
        <v>73.493683187560833</v>
      </c>
      <c r="AM1700" s="32">
        <f>input!S1663/input!S1664*AM1701</f>
        <v>94.342518311824207</v>
      </c>
      <c r="AN1700" s="32">
        <f>input!T1663/input!T1664*AN1701</f>
        <v>84.883255503669034</v>
      </c>
      <c r="AO1700" s="32">
        <f>input!U1663/input!U1664*AO1701</f>
        <v>129.01606425702803</v>
      </c>
      <c r="AP1700" s="32">
        <f>input!V1663/input!V1664*AP1701</f>
        <v>108.29902491874324</v>
      </c>
      <c r="AQ1700" s="32">
        <f>input!W1663/input!W1664*AQ1701</f>
        <v>184.12091414003453</v>
      </c>
      <c r="AR1700" s="32">
        <f>input!X1663/input!X1664*AR1701</f>
        <v>826.6019417475718</v>
      </c>
      <c r="AT1700" s="32">
        <f>input!Y1663/input!Y1664*AT1701</f>
        <v>101.66666666666676</v>
      </c>
      <c r="AU1700" s="32">
        <f>input!Z1663/input!Z1664*AU1701</f>
        <v>69.47463768115945</v>
      </c>
      <c r="AV1700" s="32">
        <f>input!AA1663/input!AA1664*AV1701</f>
        <v>92.224872231686462</v>
      </c>
      <c r="AW1700" s="32">
        <f>input!AB1663/input!AB1664*AW1701</f>
        <v>115.52631578947376</v>
      </c>
      <c r="AX1700" s="32">
        <f>input!AC1663/input!AC1664*AX1701</f>
        <v>106.75835902300213</v>
      </c>
      <c r="AY1700" s="32">
        <f>input!AD1663/input!AD1664*AY1701</f>
        <v>63.791968400263364</v>
      </c>
      <c r="AZ1700" s="32">
        <f>input!AE1663/input!AE1664*AZ1701</f>
        <v>84.650983416891719</v>
      </c>
      <c r="BA1700" s="32">
        <f>input!AF1663/input!AF1664*BA1701</f>
        <v>59.968228752978519</v>
      </c>
      <c r="BB1700" s="32">
        <f>input!AG1663/input!AG1664*BB1701</f>
        <v>95.319148936170194</v>
      </c>
      <c r="BC1700" s="32">
        <f>input!AH1663/input!AH1664*BC1701</f>
        <v>75.395189003436556</v>
      </c>
    </row>
    <row r="1701" spans="2:55" x14ac:dyDescent="0.25">
      <c r="B1701" s="26">
        <f>input!A1664</f>
        <v>31919</v>
      </c>
      <c r="C1701" s="20">
        <f>input!B1664</f>
        <v>2243.1999999999998</v>
      </c>
      <c r="D1701" s="20">
        <f>input!C1664</f>
        <v>282.16000000000003</v>
      </c>
      <c r="E1701" s="20">
        <f>input!D1664</f>
        <v>407.4</v>
      </c>
      <c r="F1701" s="20">
        <f>input!E1664</f>
        <v>3678.87</v>
      </c>
      <c r="G1701" s="20">
        <f>input!F1664</f>
        <v>1283.3</v>
      </c>
      <c r="H1701" s="20">
        <f>input!G1664</f>
        <v>2897.62</v>
      </c>
      <c r="I1701">
        <v>0</v>
      </c>
      <c r="J1701" s="29">
        <f t="shared" ca="1" si="290"/>
        <v>282.16000000000003</v>
      </c>
      <c r="K1701" s="29">
        <f>VLOOKUP(B1701,output_kmeans!$A$2:$H$1878,8,0)</f>
        <v>1</v>
      </c>
      <c r="L1701" s="29">
        <f t="shared" si="292"/>
        <v>0</v>
      </c>
      <c r="M1701" s="29">
        <f t="shared" ca="1" si="292"/>
        <v>3000</v>
      </c>
      <c r="N1701" s="29">
        <f t="shared" si="292"/>
        <v>0</v>
      </c>
      <c r="O1701">
        <f t="shared" si="291"/>
        <v>0</v>
      </c>
      <c r="P1701" s="32">
        <f t="shared" ca="1" si="301"/>
        <v>82.033267899576501</v>
      </c>
      <c r="Q1701" s="32">
        <f t="shared" ca="1" si="301"/>
        <v>83.219178082191689</v>
      </c>
      <c r="R1701" s="32" t="str">
        <f t="shared" ca="1" si="294"/>
        <v/>
      </c>
      <c r="S1701" s="32" t="str">
        <f t="shared" ca="1" si="294"/>
        <v/>
      </c>
      <c r="T1701" s="32" t="str">
        <f t="shared" ca="1" si="294"/>
        <v/>
      </c>
      <c r="U1701" s="32" t="str">
        <f t="shared" ca="1" si="302"/>
        <v/>
      </c>
      <c r="V1701" s="32" t="str">
        <f t="shared" ca="1" si="302"/>
        <v/>
      </c>
      <c r="W1701" s="32" t="str">
        <f t="shared" ca="1" si="302"/>
        <v/>
      </c>
      <c r="X1701" s="32" t="str">
        <f t="shared" ca="1" si="302"/>
        <v/>
      </c>
      <c r="Z1701" s="32">
        <f>input!H1664/input!H1665*Z1702</f>
        <v>82.033267899576501</v>
      </c>
      <c r="AA1701" s="32">
        <f>input!I1664/input!I1665*AA1702</f>
        <v>83.3498121415859</v>
      </c>
      <c r="AB1701" s="32">
        <f>input!J1664/input!J1665*AB1702</f>
        <v>83.219178082191689</v>
      </c>
      <c r="AC1701" s="32">
        <f>input!K1664/input!K1665*AC1702</f>
        <v>84.142884142884228</v>
      </c>
      <c r="AD1701" s="33">
        <f>input!J1664-input!H1664</f>
        <v>0.80799999999999983</v>
      </c>
      <c r="AE1701">
        <f t="shared" si="296"/>
        <v>0</v>
      </c>
      <c r="AF1701" s="32">
        <f>input!L1664/input!L1665*AF1702</f>
        <v>78.636475510706461</v>
      </c>
      <c r="AG1701" s="32">
        <f>input!M1664/input!M1665*AG1702</f>
        <v>125.69013481703395</v>
      </c>
      <c r="AH1701" s="32">
        <f>input!N1664/input!N1665*AH1702</f>
        <v>58.754701211867896</v>
      </c>
      <c r="AI1701" s="32">
        <f>input!O1664/input!O1665*AI1702</f>
        <v>111.16279069767457</v>
      </c>
      <c r="AJ1701" s="32">
        <f>input!P1664/input!P1665*AJ1702</f>
        <v>83.28134026574233</v>
      </c>
      <c r="AK1701" s="32">
        <f>input!Q1664/input!Q1665*AK1702</f>
        <v>88.385615914307621</v>
      </c>
      <c r="AL1701" s="32">
        <f>input!R1664/input!R1665*AL1702</f>
        <v>70.966958211856266</v>
      </c>
      <c r="AM1701" s="32">
        <f>input!S1664/input!S1665*AM1702</f>
        <v>92.542727589815144</v>
      </c>
      <c r="AN1701" s="32">
        <f>input!T1664/input!T1665*AN1702</f>
        <v>83.222148098732404</v>
      </c>
      <c r="AO1701" s="32">
        <f>input!U1664/input!U1665*AO1702</f>
        <v>126.80722891566258</v>
      </c>
      <c r="AP1701" s="32">
        <f>input!V1664/input!V1665*AP1702</f>
        <v>107.12892741061755</v>
      </c>
      <c r="AQ1701" s="32">
        <f>input!W1664/input!W1665*AQ1702</f>
        <v>180.22398251843748</v>
      </c>
      <c r="AR1701" s="32">
        <f>input!X1664/input!X1665*AR1702</f>
        <v>776.18122977346195</v>
      </c>
      <c r="AT1701" s="32">
        <f>input!Y1664/input!Y1665*AT1702</f>
        <v>100.13888888888896</v>
      </c>
      <c r="AU1701" s="32">
        <f>input!Z1664/input!Z1665*AU1702</f>
        <v>74.45652173913048</v>
      </c>
      <c r="AV1701" s="32">
        <f>input!AA1664/input!AA1665*AV1702</f>
        <v>91.884156729131092</v>
      </c>
      <c r="AW1701" s="32">
        <f>input!AB1664/input!AB1665*AW1702</f>
        <v>114.95614035087728</v>
      </c>
      <c r="AX1701" s="32">
        <f>input!AC1664/input!AC1665*AX1702</f>
        <v>110.17310884515058</v>
      </c>
      <c r="AY1701" s="32">
        <f>input!AD1664/input!AD1665*AY1702</f>
        <v>63.693219223173173</v>
      </c>
      <c r="AZ1701" s="32">
        <f>input!AE1664/input!AE1665*AZ1702</f>
        <v>86.155032780563147</v>
      </c>
      <c r="BA1701" s="32">
        <f>input!AF1664/input!AF1665*BA1702</f>
        <v>60.683081810961049</v>
      </c>
      <c r="BB1701" s="32">
        <f>input!AG1664/input!AG1665*BB1702</f>
        <v>99.716312056737564</v>
      </c>
      <c r="BC1701" s="32">
        <f>input!AH1664/input!AH1665*BC1702</f>
        <v>79.106529209622124</v>
      </c>
    </row>
    <row r="1702" spans="2:55" x14ac:dyDescent="0.25">
      <c r="B1702" s="26">
        <f>input!A1665</f>
        <v>31912</v>
      </c>
      <c r="C1702" s="20">
        <f>input!B1665</f>
        <v>2272.52</v>
      </c>
      <c r="D1702" s="20">
        <f>input!C1665</f>
        <v>287.43</v>
      </c>
      <c r="E1702" s="20">
        <f>input!D1665</f>
        <v>418.88</v>
      </c>
      <c r="F1702" s="20">
        <f>input!E1665</f>
        <v>3813.76</v>
      </c>
      <c r="G1702" s="20">
        <f>input!F1665</f>
        <v>1310.8</v>
      </c>
      <c r="H1702" s="20">
        <f>input!G1665</f>
        <v>2872.19</v>
      </c>
      <c r="I1702">
        <v>0</v>
      </c>
      <c r="J1702" s="29">
        <f t="shared" ca="1" si="290"/>
        <v>287.43</v>
      </c>
      <c r="K1702" s="29">
        <f>VLOOKUP(B1702,output_kmeans!$A$2:$H$1878,8,0)</f>
        <v>1</v>
      </c>
      <c r="L1702" s="29">
        <f t="shared" si="292"/>
        <v>0</v>
      </c>
      <c r="M1702" s="29">
        <f t="shared" ca="1" si="292"/>
        <v>3000</v>
      </c>
      <c r="N1702" s="29">
        <f t="shared" si="292"/>
        <v>0</v>
      </c>
      <c r="O1702">
        <f t="shared" si="291"/>
        <v>0</v>
      </c>
      <c r="P1702" s="32">
        <f t="shared" ca="1" si="301"/>
        <v>81.640665357991637</v>
      </c>
      <c r="Q1702" s="32">
        <f t="shared" ca="1" si="301"/>
        <v>83.228691019786822</v>
      </c>
      <c r="R1702" s="32" t="str">
        <f t="shared" ca="1" si="294"/>
        <v/>
      </c>
      <c r="S1702" s="32" t="str">
        <f t="shared" ca="1" si="294"/>
        <v/>
      </c>
      <c r="T1702" s="32" t="str">
        <f t="shared" ca="1" si="294"/>
        <v/>
      </c>
      <c r="U1702" s="32" t="str">
        <f t="shared" ca="1" si="302"/>
        <v/>
      </c>
      <c r="V1702" s="32" t="str">
        <f t="shared" ca="1" si="302"/>
        <v/>
      </c>
      <c r="W1702" s="32" t="str">
        <f t="shared" ca="1" si="302"/>
        <v/>
      </c>
      <c r="X1702" s="32" t="str">
        <f t="shared" ca="1" si="302"/>
        <v/>
      </c>
      <c r="Z1702" s="32">
        <f>input!H1665/input!H1666*Z1703</f>
        <v>81.640665357991637</v>
      </c>
      <c r="AA1702" s="32">
        <f>input!I1665/input!I1666*AA1703</f>
        <v>83.260826577021916</v>
      </c>
      <c r="AB1702" s="32">
        <f>input!J1665/input!J1666*AB1703</f>
        <v>83.228691019786822</v>
      </c>
      <c r="AC1702" s="32">
        <f>input!K1665/input!K1666*AC1703</f>
        <v>84.180684180684253</v>
      </c>
      <c r="AD1702" s="33">
        <f>input!J1665-input!H1665</f>
        <v>0.84700000000000042</v>
      </c>
      <c r="AE1702">
        <f t="shared" si="296"/>
        <v>0</v>
      </c>
      <c r="AF1702" s="32">
        <f>input!L1665/input!L1666*AF1703</f>
        <v>78.275494298137744</v>
      </c>
      <c r="AG1702" s="32">
        <f>input!M1665/input!M1666*AG1703</f>
        <v>125.8613310507168</v>
      </c>
      <c r="AH1702" s="32">
        <f>input!N1665/input!N1666*AH1703</f>
        <v>58.420392812369371</v>
      </c>
      <c r="AI1702" s="32">
        <f>input!O1665/input!O1666*AI1703</f>
        <v>111.51495016611311</v>
      </c>
      <c r="AJ1702" s="32">
        <f>input!P1665/input!P1666*AJ1703</f>
        <v>82.518775274407844</v>
      </c>
      <c r="AK1702" s="32">
        <f>input!Q1665/input!Q1666*AK1703</f>
        <v>88.46212700841626</v>
      </c>
      <c r="AL1702" s="32">
        <f>input!R1665/input!R1666*AL1703</f>
        <v>71.020408163265401</v>
      </c>
      <c r="AM1702" s="32">
        <f>input!S1665/input!S1666*AM1703</f>
        <v>92.710149982560168</v>
      </c>
      <c r="AN1702" s="32">
        <f>input!T1665/input!T1666*AN1703</f>
        <v>83.242161440960558</v>
      </c>
      <c r="AO1702" s="32">
        <f>input!U1665/input!U1666*AO1703</f>
        <v>127.00803212851397</v>
      </c>
      <c r="AP1702" s="32">
        <f>input!V1665/input!V1666*AP1703</f>
        <v>106.99891657638135</v>
      </c>
      <c r="AQ1702" s="32">
        <f>input!W1665/input!W1666*AQ1703</f>
        <v>181.73540926886997</v>
      </c>
      <c r="AR1702" s="32">
        <f>input!X1665/input!X1666*AR1703</f>
        <v>776.18122977346195</v>
      </c>
      <c r="AT1702" s="32">
        <f>input!Y1665/input!Y1666*AT1703</f>
        <v>98.597222222222285</v>
      </c>
      <c r="AU1702" s="32">
        <f>input!Z1665/input!Z1666*AU1703</f>
        <v>85.507246376811636</v>
      </c>
      <c r="AV1702" s="32">
        <f>input!AA1665/input!AA1666*AV1703</f>
        <v>91.107325383304854</v>
      </c>
      <c r="AW1702" s="32">
        <f>input!AB1665/input!AB1666*AW1703</f>
        <v>120.00000000000009</v>
      </c>
      <c r="AX1702" s="32">
        <f>input!AC1665/input!AC1666*AX1703</f>
        <v>112.9238795352146</v>
      </c>
      <c r="AY1702" s="32">
        <f>input!AD1665/input!AD1666*AY1703</f>
        <v>65.174456879526034</v>
      </c>
      <c r="AZ1702" s="32">
        <f>input!AE1665/input!AE1666*AZ1703</f>
        <v>88.430389510219911</v>
      </c>
      <c r="BA1702" s="32">
        <f>input!AF1665/input!AF1666*BA1703</f>
        <v>59.888800635424914</v>
      </c>
      <c r="BB1702" s="32">
        <f>input!AG1665/input!AG1666*BB1703</f>
        <v>104.11347517730493</v>
      </c>
      <c r="BC1702" s="32">
        <f>input!AH1665/input!AH1666*BC1703</f>
        <v>83.848797250859249</v>
      </c>
    </row>
    <row r="1703" spans="2:55" x14ac:dyDescent="0.25">
      <c r="B1703" s="26">
        <f>input!A1666</f>
        <v>31905</v>
      </c>
      <c r="C1703" s="20">
        <f>input!B1666</f>
        <v>2322.3000000000002</v>
      </c>
      <c r="D1703" s="20">
        <f>input!C1666</f>
        <v>293.37</v>
      </c>
      <c r="E1703" s="20">
        <f>input!D1666</f>
        <v>423.17</v>
      </c>
      <c r="F1703" s="20">
        <f>input!E1666</f>
        <v>3818.11</v>
      </c>
      <c r="G1703" s="20">
        <f>input!F1666</f>
        <v>1325</v>
      </c>
      <c r="H1703" s="20">
        <f>input!G1666</f>
        <v>2805.06</v>
      </c>
      <c r="I1703">
        <v>0</v>
      </c>
      <c r="J1703" s="29">
        <f t="shared" ref="J1703:J1766" ca="1" si="303">OFFSET($B$38,ROW($J1703)-ROW($J$38),MATCH(J1702,C1702:J1702,0))</f>
        <v>293.37</v>
      </c>
      <c r="K1703" s="29">
        <f>VLOOKUP(B1703,output_kmeans!$A$2:$H$1878,8,0)</f>
        <v>1</v>
      </c>
      <c r="L1703" s="29">
        <f t="shared" si="292"/>
        <v>0</v>
      </c>
      <c r="M1703" s="29">
        <f t="shared" ca="1" si="292"/>
        <v>3000</v>
      </c>
      <c r="N1703" s="29">
        <f t="shared" si="292"/>
        <v>0</v>
      </c>
      <c r="O1703">
        <f t="shared" ref="O1703:O1766" si="304">IF(I1703=1,$O$37,0)</f>
        <v>0</v>
      </c>
      <c r="P1703" s="32">
        <f t="shared" ca="1" si="301"/>
        <v>77.797293108792331</v>
      </c>
      <c r="Q1703" s="32">
        <f t="shared" ca="1" si="301"/>
        <v>80.032343987823353</v>
      </c>
      <c r="R1703" s="32" t="str">
        <f t="shared" ca="1" si="294"/>
        <v/>
      </c>
      <c r="S1703" s="32" t="str">
        <f t="shared" ca="1" si="294"/>
        <v/>
      </c>
      <c r="T1703" s="32" t="str">
        <f t="shared" ca="1" si="294"/>
        <v/>
      </c>
      <c r="U1703" s="32" t="str">
        <f t="shared" ca="1" si="302"/>
        <v/>
      </c>
      <c r="V1703" s="32" t="str">
        <f t="shared" ca="1" si="302"/>
        <v/>
      </c>
      <c r="W1703" s="32" t="str">
        <f t="shared" ca="1" si="302"/>
        <v/>
      </c>
      <c r="X1703" s="32" t="str">
        <f t="shared" ca="1" si="302"/>
        <v/>
      </c>
      <c r="Z1703" s="32">
        <f>input!H1666/input!H1667*Z1704</f>
        <v>77.797293108792331</v>
      </c>
      <c r="AA1703" s="32">
        <f>input!I1666/input!I1667*AA1704</f>
        <v>79.246588886691697</v>
      </c>
      <c r="AB1703" s="32">
        <f>input!J1666/input!J1667*AB1704</f>
        <v>80.032343987823353</v>
      </c>
      <c r="AC1703" s="32">
        <f>input!K1666/input!K1667*AC1704</f>
        <v>81.137781137781218</v>
      </c>
      <c r="AD1703" s="33">
        <f>input!J1666-input!H1666</f>
        <v>0.88300000000000001</v>
      </c>
      <c r="AE1703">
        <f t="shared" si="296"/>
        <v>0</v>
      </c>
      <c r="AF1703" s="32">
        <f>input!L1666/input!L1667*AF1704</f>
        <v>78.693904339978758</v>
      </c>
      <c r="AG1703" s="32">
        <f>input!M1666/input!M1667*AG1704</f>
        <v>125.01604964690772</v>
      </c>
      <c r="AH1703" s="32">
        <f>input!N1666/input!N1667*AH1704</f>
        <v>58.336815712494733</v>
      </c>
      <c r="AI1703" s="32">
        <f>input!O1666/input!O1667*AI1704</f>
        <v>111.26245847176095</v>
      </c>
      <c r="AJ1703" s="32">
        <f>input!P1666/input!P1667*AJ1704</f>
        <v>82.380127094165204</v>
      </c>
      <c r="AK1703" s="32">
        <f>input!Q1666/input!Q1667*AK1704</f>
        <v>87.712318286151557</v>
      </c>
      <c r="AL1703" s="32">
        <f>input!R1666/input!R1667*AL1704</f>
        <v>71.477162293488917</v>
      </c>
      <c r="AM1703" s="32">
        <f>input!S1666/input!S1667*AM1704</f>
        <v>93.051970701081288</v>
      </c>
      <c r="AN1703" s="32">
        <f>input!T1666/input!T1667*AN1704</f>
        <v>83.355570380253411</v>
      </c>
      <c r="AO1703" s="32">
        <f>input!U1666/input!U1667*AO1704</f>
        <v>126.40562248995975</v>
      </c>
      <c r="AP1703" s="32">
        <f>input!V1666/input!V1667*AP1704</f>
        <v>106.99891657638135</v>
      </c>
      <c r="AQ1703" s="32">
        <f>input!W1666/input!W1667*AQ1704</f>
        <v>183.01921150869518</v>
      </c>
      <c r="AR1703" s="32">
        <f>input!X1666/input!X1667*AR1704</f>
        <v>776.18122977346195</v>
      </c>
      <c r="AT1703" s="32">
        <f>input!Y1666/input!Y1667*AT1704</f>
        <v>93.750000000000071</v>
      </c>
      <c r="AU1703" s="32">
        <f>input!Z1666/input!Z1667*AU1704</f>
        <v>75.4076086956522</v>
      </c>
      <c r="AV1703" s="32">
        <f>input!AA1666/input!AA1667*AV1704</f>
        <v>94.378194207836373</v>
      </c>
      <c r="AW1703" s="32">
        <f>input!AB1666/input!AB1667*AW1704</f>
        <v>117.6315789473685</v>
      </c>
      <c r="AX1703" s="32">
        <f>input!AC1666/input!AC1667*AX1704</f>
        <v>108.29973915105523</v>
      </c>
      <c r="AY1703" s="32">
        <f>input!AD1666/input!AD1667*AY1704</f>
        <v>63.3969716919026</v>
      </c>
      <c r="AZ1703" s="32">
        <f>input!AE1666/input!AE1667*AZ1704</f>
        <v>85.692248360971931</v>
      </c>
      <c r="BA1703" s="32">
        <f>input!AF1666/input!AF1667*BA1704</f>
        <v>59.253375694996002</v>
      </c>
      <c r="BB1703" s="32">
        <f>input!AG1666/input!AG1667*BB1704</f>
        <v>98.723404255319124</v>
      </c>
      <c r="BC1703" s="32">
        <f>input!AH1666/input!AH1667*BC1704</f>
        <v>83.848797250859249</v>
      </c>
    </row>
    <row r="1704" spans="2:55" x14ac:dyDescent="0.25">
      <c r="B1704" s="26">
        <f>input!A1667</f>
        <v>31898</v>
      </c>
      <c r="C1704" s="20">
        <f>input!B1667</f>
        <v>2280.4</v>
      </c>
      <c r="D1704" s="20">
        <f>input!C1667</f>
        <v>288.02999999999997</v>
      </c>
      <c r="E1704" s="20">
        <f>input!D1667</f>
        <v>418.44</v>
      </c>
      <c r="F1704" s="20">
        <f>input!E1667</f>
        <v>3708.53</v>
      </c>
      <c r="G1704" s="20">
        <f>input!F1667</f>
        <v>1308.0999999999999</v>
      </c>
      <c r="H1704" s="20">
        <f>input!G1667</f>
        <v>2685.37</v>
      </c>
      <c r="I1704">
        <v>0</v>
      </c>
      <c r="J1704" s="29">
        <f t="shared" ca="1" si="303"/>
        <v>288.02999999999997</v>
      </c>
      <c r="K1704" s="29">
        <f>VLOOKUP(B1704,output_kmeans!$A$2:$H$1878,8,0)</f>
        <v>1</v>
      </c>
      <c r="L1704" s="29">
        <f t="shared" ref="L1704:N1767" si="305">IF($K1704=L$37,$O$37,0)</f>
        <v>0</v>
      </c>
      <c r="M1704" s="29">
        <f t="shared" ca="1" si="305"/>
        <v>3000</v>
      </c>
      <c r="N1704" s="29">
        <f t="shared" si="305"/>
        <v>0</v>
      </c>
      <c r="O1704">
        <f t="shared" si="304"/>
        <v>0</v>
      </c>
      <c r="P1704" s="32">
        <f t="shared" ca="1" si="301"/>
        <v>77.063746254778479</v>
      </c>
      <c r="Q1704" s="32">
        <f t="shared" ca="1" si="301"/>
        <v>79.423515981735079</v>
      </c>
      <c r="R1704" s="32" t="str">
        <f t="shared" ref="R1704:T1767" ca="1" si="306">IF(R$38="","",OFFSET($AF$38,ROW($R1704)-ROW($R$38),MATCH(R$38,$AF$38:$AR$38,0)-1))</f>
        <v/>
      </c>
      <c r="S1704" s="32" t="str">
        <f t="shared" ca="1" si="306"/>
        <v/>
      </c>
      <c r="T1704" s="32" t="str">
        <f t="shared" ca="1" si="306"/>
        <v/>
      </c>
      <c r="U1704" s="32" t="str">
        <f t="shared" ca="1" si="302"/>
        <v/>
      </c>
      <c r="V1704" s="32" t="str">
        <f t="shared" ca="1" si="302"/>
        <v/>
      </c>
      <c r="W1704" s="32" t="str">
        <f t="shared" ca="1" si="302"/>
        <v/>
      </c>
      <c r="X1704" s="32" t="str">
        <f t="shared" ca="1" si="302"/>
        <v/>
      </c>
      <c r="Z1704" s="32">
        <f>input!H1667/input!H1668*Z1705</f>
        <v>77.063746254778479</v>
      </c>
      <c r="AA1704" s="32">
        <f>input!I1667/input!I1668*AA1705</f>
        <v>78.574253509986136</v>
      </c>
      <c r="AB1704" s="32">
        <f>input!J1667/input!J1668*AB1705</f>
        <v>79.423515981735079</v>
      </c>
      <c r="AC1704" s="32">
        <f>input!K1667/input!K1668*AC1705</f>
        <v>81.062181062181139</v>
      </c>
      <c r="AD1704" s="33">
        <f>input!J1667-input!H1667</f>
        <v>0.89000000000000057</v>
      </c>
      <c r="AE1704">
        <f t="shared" ref="AE1704:AE1767" si="307">IF(AD1704&lt;0,1,0)</f>
        <v>0</v>
      </c>
      <c r="AF1704" s="32">
        <f>input!L1667/input!L1668*AF1705</f>
        <v>78.267290179670297</v>
      </c>
      <c r="AG1704" s="32">
        <f>input!M1667/input!M1668*AG1705</f>
        <v>125.76503316927021</v>
      </c>
      <c r="AH1704" s="32">
        <f>input!N1667/input!N1668*AH1705</f>
        <v>58.650229837024611</v>
      </c>
      <c r="AI1704" s="32">
        <f>input!O1667/input!O1668*AI1705</f>
        <v>110.86378737541543</v>
      </c>
      <c r="AJ1704" s="32">
        <f>input!P1667/input!P1668*AJ1705</f>
        <v>81.305603697284795</v>
      </c>
      <c r="AK1704" s="32">
        <f>input!Q1667/input!Q1668*AK1705</f>
        <v>88.446824789594544</v>
      </c>
      <c r="AL1704" s="32">
        <f>input!R1667/input!R1668*AL1705</f>
        <v>70.991253644314966</v>
      </c>
      <c r="AM1704" s="32">
        <f>input!S1667/input!S1668*AM1705</f>
        <v>93.268224625043629</v>
      </c>
      <c r="AN1704" s="32">
        <f>input!T1667/input!T1668*AN1705</f>
        <v>83.188792528352153</v>
      </c>
      <c r="AO1704" s="32">
        <f>input!U1667/input!U1668*AO1705</f>
        <v>127.00803212851397</v>
      </c>
      <c r="AP1704" s="32">
        <f>input!V1667/input!V1668*AP1705</f>
        <v>107.36728060671722</v>
      </c>
      <c r="AQ1704" s="32">
        <f>input!W1667/input!W1668*AQ1705</f>
        <v>182.82800691978503</v>
      </c>
      <c r="AR1704" s="32">
        <f>input!X1667/input!X1668*AR1705</f>
        <v>776.18122977346195</v>
      </c>
      <c r="AT1704" s="32">
        <f>input!Y1667/input!Y1668*AT1705</f>
        <v>89.305555555555614</v>
      </c>
      <c r="AU1704" s="32">
        <f>input!Z1667/input!Z1668*AU1705</f>
        <v>74.365942028985543</v>
      </c>
      <c r="AV1704" s="32">
        <f>input!AA1667/input!AA1668*AV1705</f>
        <v>91.747870528108933</v>
      </c>
      <c r="AW1704" s="32">
        <f>input!AB1667/input!AB1668*AW1705</f>
        <v>116.31578947368429</v>
      </c>
      <c r="AX1704" s="32">
        <f>input!AC1667/input!AC1668*AX1705</f>
        <v>108.96371828313966</v>
      </c>
      <c r="AY1704" s="32">
        <f>input!AD1667/input!AD1668*AY1705</f>
        <v>61.98156682027652</v>
      </c>
      <c r="AZ1704" s="32">
        <f>input!AE1667/input!AE1668*AZ1705</f>
        <v>82.568453528731268</v>
      </c>
      <c r="BA1704" s="32">
        <f>input!AF1667/input!AF1668*BA1705</f>
        <v>57.108816521048425</v>
      </c>
      <c r="BB1704" s="32">
        <f>input!AG1667/input!AG1668*BB1705</f>
        <v>95.886524822695023</v>
      </c>
      <c r="BC1704" s="32">
        <f>input!AH1667/input!AH1668*BC1705</f>
        <v>79.587628865979511</v>
      </c>
    </row>
    <row r="1705" spans="2:55" x14ac:dyDescent="0.25">
      <c r="B1705" s="26">
        <f>input!A1668</f>
        <v>31891</v>
      </c>
      <c r="C1705" s="20">
        <f>input!B1668</f>
        <v>2235.37</v>
      </c>
      <c r="D1705" s="20">
        <f>input!C1668</f>
        <v>281.52</v>
      </c>
      <c r="E1705" s="20">
        <f>input!D1668</f>
        <v>412.62</v>
      </c>
      <c r="F1705" s="20">
        <f>input!E1668</f>
        <v>3733.28</v>
      </c>
      <c r="G1705" s="20">
        <f>input!F1668</f>
        <v>1315.2</v>
      </c>
      <c r="H1705" s="20">
        <f>input!G1668</f>
        <v>2707.61</v>
      </c>
      <c r="I1705">
        <v>0</v>
      </c>
      <c r="J1705" s="29">
        <f t="shared" ca="1" si="303"/>
        <v>281.52</v>
      </c>
      <c r="K1705" s="29">
        <f>VLOOKUP(B1705,output_kmeans!$A$2:$H$1878,8,0)</f>
        <v>1</v>
      </c>
      <c r="L1705" s="29">
        <f t="shared" si="305"/>
        <v>0</v>
      </c>
      <c r="M1705" s="29">
        <f t="shared" ca="1" si="305"/>
        <v>3000</v>
      </c>
      <c r="N1705" s="29">
        <f t="shared" si="305"/>
        <v>0</v>
      </c>
      <c r="O1705">
        <f t="shared" si="304"/>
        <v>0</v>
      </c>
      <c r="P1705" s="32">
        <f t="shared" ca="1" si="301"/>
        <v>77.239384233908552</v>
      </c>
      <c r="Q1705" s="32">
        <f t="shared" ca="1" si="301"/>
        <v>80.374809741248015</v>
      </c>
      <c r="R1705" s="32" t="str">
        <f t="shared" ca="1" si="306"/>
        <v/>
      </c>
      <c r="S1705" s="32" t="str">
        <f t="shared" ca="1" si="306"/>
        <v/>
      </c>
      <c r="T1705" s="32" t="str">
        <f t="shared" ca="1" si="306"/>
        <v/>
      </c>
      <c r="U1705" s="32" t="str">
        <f t="shared" ca="1" si="302"/>
        <v/>
      </c>
      <c r="V1705" s="32" t="str">
        <f t="shared" ca="1" si="302"/>
        <v/>
      </c>
      <c r="W1705" s="32" t="str">
        <f t="shared" ca="1" si="302"/>
        <v/>
      </c>
      <c r="X1705" s="32" t="str">
        <f t="shared" ca="1" si="302"/>
        <v/>
      </c>
      <c r="Z1705" s="32">
        <f>input!H1668/input!H1669*Z1706</f>
        <v>77.239384233908552</v>
      </c>
      <c r="AA1705" s="32">
        <f>input!I1668/input!I1669*AA1706</f>
        <v>79.394898160964971</v>
      </c>
      <c r="AB1705" s="32">
        <f>input!J1668/input!J1669*AB1706</f>
        <v>80.374809741248015</v>
      </c>
      <c r="AC1705" s="32">
        <f>input!K1668/input!K1669*AC1706</f>
        <v>82.044982044982135</v>
      </c>
      <c r="AD1705" s="33">
        <f>input!J1668-input!H1668</f>
        <v>0.97299999999999986</v>
      </c>
      <c r="AE1705">
        <f t="shared" si="307"/>
        <v>0</v>
      </c>
      <c r="AF1705" s="32">
        <f>input!L1668/input!L1669*AF1706</f>
        <v>78.414964312084763</v>
      </c>
      <c r="AG1705" s="32">
        <f>input!M1668/input!M1669*AG1706</f>
        <v>125.41194093729932</v>
      </c>
      <c r="AH1705" s="32">
        <f>input!N1668/input!N1669*AH1706</f>
        <v>58.399498537400717</v>
      </c>
      <c r="AI1705" s="32">
        <f>input!O1668/input!O1669*AI1706</f>
        <v>110.09966777408654</v>
      </c>
      <c r="AJ1705" s="32">
        <f>input!P1668/input!P1669*AJ1706</f>
        <v>81.848642403235118</v>
      </c>
      <c r="AK1705" s="32">
        <f>input!Q1668/input!Q1669*AK1706</f>
        <v>89.319051262433121</v>
      </c>
      <c r="AL1705" s="32">
        <f>input!R1668/input!R1669*AL1706</f>
        <v>71.112730806608454</v>
      </c>
      <c r="AM1705" s="32">
        <f>input!S1668/input!S1669*AM1706</f>
        <v>93.051970701081302</v>
      </c>
      <c r="AN1705" s="32">
        <f>input!T1668/input!T1669*AN1706</f>
        <v>83.428952635089985</v>
      </c>
      <c r="AO1705" s="32">
        <f>input!U1668/input!U1669*AO1706</f>
        <v>128.51405622489952</v>
      </c>
      <c r="AP1705" s="32">
        <f>input!V1668/input!V1669*AP1706</f>
        <v>107.12892741061752</v>
      </c>
      <c r="AQ1705" s="32">
        <f>input!W1668/input!W1669*AQ1706</f>
        <v>182.53664754620769</v>
      </c>
      <c r="AR1705" s="32">
        <f>input!X1668/input!X1669*AR1706</f>
        <v>728.80258899676278</v>
      </c>
      <c r="AT1705" s="32">
        <f>input!Y1668/input!Y1669*AT1706</f>
        <v>86.736111111111185</v>
      </c>
      <c r="AU1705" s="32">
        <f>input!Z1668/input!Z1669*AU1706</f>
        <v>81.929347826086996</v>
      </c>
      <c r="AV1705" s="32">
        <f>input!AA1668/input!AA1669*AV1706</f>
        <v>89.948892674616616</v>
      </c>
      <c r="AW1705" s="32">
        <f>input!AB1668/input!AB1669*AW1706</f>
        <v>117.36842105263167</v>
      </c>
      <c r="AX1705" s="32">
        <f>input!AC1668/input!AC1669*AX1706</f>
        <v>109.7699786578136</v>
      </c>
      <c r="AY1705" s="32">
        <f>input!AD1668/input!AD1669*AY1706</f>
        <v>62.639894667544468</v>
      </c>
      <c r="AZ1705" s="32">
        <f>input!AE1668/input!AE1669*AZ1706</f>
        <v>80.948708060162048</v>
      </c>
      <c r="BA1705" s="32">
        <f>input!AF1668/input!AF1669*BA1706</f>
        <v>55.837966640190594</v>
      </c>
      <c r="BB1705" s="32">
        <f>input!AG1668/input!AG1669*BB1706</f>
        <v>98.439716312056731</v>
      </c>
      <c r="BC1705" s="32">
        <f>input!AH1668/input!AH1669*BC1706</f>
        <v>76.701030927835177</v>
      </c>
    </row>
    <row r="1706" spans="2:55" x14ac:dyDescent="0.25">
      <c r="B1706" s="26">
        <f>input!A1669</f>
        <v>31884</v>
      </c>
      <c r="C1706" s="20">
        <f>input!B1669</f>
        <v>2275.9899999999998</v>
      </c>
      <c r="D1706" s="20">
        <f>input!C1669</f>
        <v>286.91000000000003</v>
      </c>
      <c r="E1706" s="20">
        <f>input!D1669</f>
        <v>419.46</v>
      </c>
      <c r="F1706" s="20">
        <f>input!E1669</f>
        <v>3771.99</v>
      </c>
      <c r="G1706" s="20">
        <f>input!F1669</f>
        <v>1323.3</v>
      </c>
      <c r="H1706" s="20">
        <f>input!G1669</f>
        <v>2721.12</v>
      </c>
      <c r="I1706">
        <v>0</v>
      </c>
      <c r="J1706" s="29">
        <f t="shared" ca="1" si="303"/>
        <v>286.91000000000003</v>
      </c>
      <c r="K1706" s="29">
        <f>VLOOKUP(B1706,output_kmeans!$A$2:$H$1878,8,0)</f>
        <v>1</v>
      </c>
      <c r="L1706" s="29">
        <f t="shared" si="305"/>
        <v>0</v>
      </c>
      <c r="M1706" s="29">
        <f t="shared" ca="1" si="305"/>
        <v>3000</v>
      </c>
      <c r="N1706" s="29">
        <f t="shared" si="305"/>
        <v>0</v>
      </c>
      <c r="O1706">
        <f t="shared" si="304"/>
        <v>0</v>
      </c>
      <c r="P1706" s="32">
        <f t="shared" ca="1" si="301"/>
        <v>70.761442297758123</v>
      </c>
      <c r="Q1706" s="32">
        <f t="shared" ca="1" si="301"/>
        <v>75.903729071537214</v>
      </c>
      <c r="R1706" s="32" t="str">
        <f t="shared" ca="1" si="306"/>
        <v/>
      </c>
      <c r="S1706" s="32" t="str">
        <f t="shared" ca="1" si="306"/>
        <v/>
      </c>
      <c r="T1706" s="32" t="str">
        <f t="shared" ca="1" si="306"/>
        <v/>
      </c>
      <c r="U1706" s="32" t="str">
        <f t="shared" ca="1" si="302"/>
        <v/>
      </c>
      <c r="V1706" s="32" t="str">
        <f t="shared" ca="1" si="302"/>
        <v/>
      </c>
      <c r="W1706" s="32" t="str">
        <f t="shared" ca="1" si="302"/>
        <v/>
      </c>
      <c r="X1706" s="32" t="str">
        <f t="shared" ca="1" si="302"/>
        <v/>
      </c>
      <c r="Z1706" s="32">
        <f>input!H1669/input!H1670*Z1707</f>
        <v>70.761442297758123</v>
      </c>
      <c r="AA1706" s="32">
        <f>input!I1669/input!I1670*AA1707</f>
        <v>74.352382835673296</v>
      </c>
      <c r="AB1706" s="32">
        <f>input!J1669/input!J1670*AB1707</f>
        <v>75.903729071537214</v>
      </c>
      <c r="AC1706" s="32">
        <f>input!K1669/input!K1670*AC1707</f>
        <v>77.452277452277528</v>
      </c>
      <c r="AD1706" s="33">
        <f>input!J1669-input!H1669</f>
        <v>1.1299999999999999</v>
      </c>
      <c r="AE1706">
        <f t="shared" si="307"/>
        <v>0</v>
      </c>
      <c r="AF1706" s="32">
        <f>input!L1669/input!L1670*AF1707</f>
        <v>79.522520305193311</v>
      </c>
      <c r="AG1706" s="32">
        <f>input!M1669/input!M1670*AG1707</f>
        <v>123.79627648191736</v>
      </c>
      <c r="AH1706" s="32">
        <f>input!N1669/input!N1670*AH1707</f>
        <v>59.841203510238152</v>
      </c>
      <c r="AI1706" s="32">
        <f>input!O1669/input!O1670*AI1707</f>
        <v>108.30564784053171</v>
      </c>
      <c r="AJ1706" s="32">
        <f>input!P1669/input!P1670*AJ1707</f>
        <v>82.59965337954938</v>
      </c>
      <c r="AK1706" s="32">
        <f>input!Q1669/input!Q1670*AK1707</f>
        <v>88.508033664881481</v>
      </c>
      <c r="AL1706" s="32">
        <f>input!R1669/input!R1670*AL1707</f>
        <v>72.716229348882507</v>
      </c>
      <c r="AM1706" s="32">
        <f>input!S1669/input!S1670*AM1707</f>
        <v>94.802929891873063</v>
      </c>
      <c r="AN1706" s="32">
        <f>input!T1669/input!T1670*AN1707</f>
        <v>84.376250833889188</v>
      </c>
      <c r="AO1706" s="32">
        <f>input!U1669/input!U1670*AO1707</f>
        <v>129.11646586345373</v>
      </c>
      <c r="AP1706" s="32">
        <f>input!V1669/input!V1670*AP1707</f>
        <v>107.67063921993497</v>
      </c>
      <c r="AQ1706" s="32">
        <f>input!W1669/input!W1670*AQ1707</f>
        <v>183.01921150869518</v>
      </c>
      <c r="AR1706" s="32">
        <f>input!X1669/input!X1670*AR1707</f>
        <v>728.80258899676278</v>
      </c>
      <c r="AT1706" s="32">
        <f>input!Y1669/input!Y1670*AT1707</f>
        <v>88.680555555555628</v>
      </c>
      <c r="AU1706" s="32">
        <f>input!Z1669/input!Z1670*AU1707</f>
        <v>66.213768115942059</v>
      </c>
      <c r="AV1706" s="32">
        <f>input!AA1669/input!AA1670*AV1707</f>
        <v>96.081771720613204</v>
      </c>
      <c r="AW1706" s="32">
        <f>input!AB1669/input!AB1670*AW1707</f>
        <v>117.58771929824572</v>
      </c>
      <c r="AX1706" s="32">
        <f>input!AC1669/input!AC1670*AX1707</f>
        <v>105.31183305667535</v>
      </c>
      <c r="AY1706" s="32">
        <f>input!AD1669/input!AD1670*AY1707</f>
        <v>61.356155365371983</v>
      </c>
      <c r="AZ1706" s="32">
        <f>input!AE1669/input!AE1670*AZ1707</f>
        <v>79.174701118395745</v>
      </c>
      <c r="BA1706" s="32">
        <f>input!AF1669/input!AF1670*BA1707</f>
        <v>53.931691818903857</v>
      </c>
      <c r="BB1706" s="32">
        <f>input!AG1669/input!AG1670*BB1707</f>
        <v>98.439716312056731</v>
      </c>
      <c r="BC1706" s="32">
        <f>input!AH1669/input!AH1670*BC1707</f>
        <v>78.831615120275032</v>
      </c>
    </row>
    <row r="1707" spans="2:55" x14ac:dyDescent="0.25">
      <c r="B1707" s="26">
        <f>input!A1670</f>
        <v>31877</v>
      </c>
      <c r="C1707" s="20">
        <f>input!B1670</f>
        <v>2338.7800000000002</v>
      </c>
      <c r="D1707" s="20">
        <f>input!C1670</f>
        <v>292.49</v>
      </c>
      <c r="E1707" s="20">
        <f>input!D1670</f>
        <v>430.93</v>
      </c>
      <c r="F1707" s="20">
        <f>input!E1670</f>
        <v>3841.79</v>
      </c>
      <c r="G1707" s="20">
        <f>input!F1670</f>
        <v>1298</v>
      </c>
      <c r="H1707" s="20">
        <f>input!G1670</f>
        <v>2766.41</v>
      </c>
      <c r="I1707">
        <v>0</v>
      </c>
      <c r="J1707" s="29">
        <f t="shared" ca="1" si="303"/>
        <v>292.49</v>
      </c>
      <c r="K1707" s="29">
        <f>VLOOKUP(B1707,output_kmeans!$A$2:$H$1878,8,0)</f>
        <v>1</v>
      </c>
      <c r="L1707" s="29">
        <f t="shared" si="305"/>
        <v>0</v>
      </c>
      <c r="M1707" s="29">
        <f t="shared" ca="1" si="305"/>
        <v>3000</v>
      </c>
      <c r="N1707" s="29">
        <f t="shared" si="305"/>
        <v>0</v>
      </c>
      <c r="O1707">
        <f t="shared" si="304"/>
        <v>0</v>
      </c>
      <c r="P1707" s="32">
        <f t="shared" ca="1" si="301"/>
        <v>71.804938526707389</v>
      </c>
      <c r="Q1707" s="32">
        <f t="shared" ca="1" si="301"/>
        <v>75.703957382039491</v>
      </c>
      <c r="R1707" s="32" t="str">
        <f t="shared" ca="1" si="306"/>
        <v/>
      </c>
      <c r="S1707" s="32" t="str">
        <f t="shared" ca="1" si="306"/>
        <v/>
      </c>
      <c r="T1707" s="32" t="str">
        <f t="shared" ca="1" si="306"/>
        <v/>
      </c>
      <c r="U1707" s="32" t="str">
        <f t="shared" ca="1" si="302"/>
        <v/>
      </c>
      <c r="V1707" s="32" t="str">
        <f t="shared" ca="1" si="302"/>
        <v/>
      </c>
      <c r="W1707" s="32" t="str">
        <f t="shared" ca="1" si="302"/>
        <v/>
      </c>
      <c r="X1707" s="32" t="str">
        <f t="shared" ca="1" si="302"/>
        <v/>
      </c>
      <c r="Z1707" s="32">
        <f>input!H1670/input!H1671*Z1708</f>
        <v>71.804938526707389</v>
      </c>
      <c r="AA1707" s="32">
        <f>input!I1670/input!I1671*AA1708</f>
        <v>74.708325093929176</v>
      </c>
      <c r="AB1707" s="32">
        <f>input!J1670/input!J1671*AB1708</f>
        <v>75.703957382039491</v>
      </c>
      <c r="AC1707" s="32">
        <f>input!K1670/input!K1671*AC1708</f>
        <v>77.272727272727337</v>
      </c>
      <c r="AD1707" s="33">
        <f>input!J1670-input!H1670</f>
        <v>1.008</v>
      </c>
      <c r="AE1707">
        <f t="shared" si="307"/>
        <v>0</v>
      </c>
      <c r="AF1707" s="32">
        <f>input!L1670/input!L1671*AF1708</f>
        <v>79.481499712855936</v>
      </c>
      <c r="AG1707" s="32">
        <f>input!M1670/input!M1671*AG1708</f>
        <v>123.96747271560022</v>
      </c>
      <c r="AH1707" s="32">
        <f>input!N1670/input!N1671*AH1708</f>
        <v>59.569577935645597</v>
      </c>
      <c r="AI1707" s="32">
        <f>input!O1670/input!O1671*AI1708</f>
        <v>107.97342192691045</v>
      </c>
      <c r="AJ1707" s="32">
        <f>input!P1670/input!P1671*AJ1708</f>
        <v>82.611207394569604</v>
      </c>
      <c r="AK1707" s="32">
        <f>input!Q1670/input!Q1671*AK1708</f>
        <v>88.339709257842458</v>
      </c>
      <c r="AL1707" s="32">
        <f>input!R1670/input!R1671*AL1708</f>
        <v>72.691933916423821</v>
      </c>
      <c r="AM1707" s="32">
        <f>input!S1670/input!S1671*AM1708</f>
        <v>94.802929891873063</v>
      </c>
      <c r="AN1707" s="32">
        <f>input!T1670/input!T1671*AN1708</f>
        <v>84.33622414943288</v>
      </c>
      <c r="AO1707" s="32">
        <f>input!U1670/input!U1671*AO1708</f>
        <v>129.01606425702803</v>
      </c>
      <c r="AP1707" s="32">
        <f>input!V1670/input!V1671*AP1708</f>
        <v>107.51895991332607</v>
      </c>
      <c r="AQ1707" s="32">
        <f>input!W1670/input!W1671*AQ1708</f>
        <v>184.31211872894468</v>
      </c>
      <c r="AR1707" s="32">
        <f>input!X1670/input!X1671*AR1708</f>
        <v>728.80258899676278</v>
      </c>
      <c r="AT1707" s="32">
        <f>input!Y1670/input!Y1671*AT1708</f>
        <v>82.194444444444514</v>
      </c>
      <c r="AU1707" s="32">
        <f>input!Z1670/input!Z1671*AU1708</f>
        <v>61.503623188405825</v>
      </c>
      <c r="AV1707" s="32">
        <f>input!AA1670/input!AA1671*AV1708</f>
        <v>95.563884156729046</v>
      </c>
      <c r="AW1707" s="32">
        <f>input!AB1670/input!AB1671*AW1708</f>
        <v>117.54385964912289</v>
      </c>
      <c r="AX1707" s="32">
        <f>input!AC1670/input!AC1671*AX1708</f>
        <v>102.67963006876924</v>
      </c>
      <c r="AY1707" s="32">
        <f>input!AD1670/input!AD1671*AY1708</f>
        <v>59.611586570111939</v>
      </c>
      <c r="AZ1707" s="32">
        <f>input!AE1670/input!AE1671*AZ1708</f>
        <v>78.519089857308202</v>
      </c>
      <c r="BA1707" s="32">
        <f>input!AF1670/input!AF1671*BA1708</f>
        <v>52.581413820492415</v>
      </c>
      <c r="BB1707" s="32">
        <f>input!AG1670/input!AG1671*BB1708</f>
        <v>96.028368794326241</v>
      </c>
      <c r="BC1707" s="32">
        <f>input!AH1670/input!AH1671*BC1708</f>
        <v>78.419243986254415</v>
      </c>
    </row>
    <row r="1708" spans="2:55" x14ac:dyDescent="0.25">
      <c r="B1708" s="26">
        <f>input!A1671</f>
        <v>31870</v>
      </c>
      <c r="C1708" s="20">
        <f>input!B1671</f>
        <v>2390.34</v>
      </c>
      <c r="D1708" s="20">
        <f>input!C1671</f>
        <v>300.41000000000003</v>
      </c>
      <c r="E1708" s="20">
        <f>input!D1671</f>
        <v>437.36</v>
      </c>
      <c r="F1708" s="20">
        <f>input!E1671</f>
        <v>3847.04</v>
      </c>
      <c r="G1708" s="20">
        <f>input!F1671</f>
        <v>1335.3</v>
      </c>
      <c r="H1708" s="20">
        <f>input!G1671</f>
        <v>2679.99</v>
      </c>
      <c r="I1708">
        <v>0</v>
      </c>
      <c r="J1708" s="29">
        <f t="shared" ca="1" si="303"/>
        <v>300.41000000000003</v>
      </c>
      <c r="K1708" s="29">
        <f>VLOOKUP(B1708,output_kmeans!$A$2:$H$1878,8,0)</f>
        <v>1</v>
      </c>
      <c r="L1708" s="29">
        <f t="shared" si="305"/>
        <v>0</v>
      </c>
      <c r="M1708" s="29">
        <f t="shared" ca="1" si="305"/>
        <v>3000</v>
      </c>
      <c r="N1708" s="29">
        <f t="shared" si="305"/>
        <v>0</v>
      </c>
      <c r="O1708">
        <f t="shared" si="304"/>
        <v>0</v>
      </c>
      <c r="P1708" s="32">
        <f t="shared" ca="1" si="301"/>
        <v>67.70327513172856</v>
      </c>
      <c r="Q1708" s="32">
        <f t="shared" ca="1" si="301"/>
        <v>71.746575342465675</v>
      </c>
      <c r="R1708" s="32" t="str">
        <f t="shared" ca="1" si="306"/>
        <v/>
      </c>
      <c r="S1708" s="32" t="str">
        <f t="shared" ca="1" si="306"/>
        <v/>
      </c>
      <c r="T1708" s="32" t="str">
        <f t="shared" ca="1" si="306"/>
        <v/>
      </c>
      <c r="U1708" s="32" t="str">
        <f t="shared" ca="1" si="302"/>
        <v/>
      </c>
      <c r="V1708" s="32" t="str">
        <f t="shared" ca="1" si="302"/>
        <v/>
      </c>
      <c r="W1708" s="32" t="str">
        <f t="shared" ca="1" si="302"/>
        <v/>
      </c>
      <c r="X1708" s="32" t="str">
        <f t="shared" ca="1" si="302"/>
        <v/>
      </c>
      <c r="Z1708" s="32">
        <f>input!H1671/input!H1672*Z1709</f>
        <v>67.70327513172856</v>
      </c>
      <c r="AA1708" s="32">
        <f>input!I1671/input!I1672*AA1709</f>
        <v>70.051413881748033</v>
      </c>
      <c r="AB1708" s="32">
        <f>input!J1671/input!J1672*AB1709</f>
        <v>71.746575342465675</v>
      </c>
      <c r="AC1708" s="32">
        <f>input!K1671/input!K1672*AC1709</f>
        <v>74.192024192024249</v>
      </c>
      <c r="AD1708" s="33">
        <f>input!J1671-input!H1671</f>
        <v>0.98899999999999988</v>
      </c>
      <c r="AE1708">
        <f t="shared" si="307"/>
        <v>0</v>
      </c>
      <c r="AF1708" s="32">
        <f>input!L1671/input!L1672*AF1709</f>
        <v>80.19525801952588</v>
      </c>
      <c r="AG1708" s="32">
        <f>input!M1671/input!M1672*AG1709</f>
        <v>123.79627648191737</v>
      </c>
      <c r="AH1708" s="32">
        <f>input!N1671/input!N1672*AH1709</f>
        <v>61.094860008357664</v>
      </c>
      <c r="AI1708" s="32">
        <f>input!O1671/input!O1672*AI1709</f>
        <v>106.94352159468454</v>
      </c>
      <c r="AJ1708" s="32">
        <f>input!P1671/input!P1672*AJ1709</f>
        <v>81.975736568457535</v>
      </c>
      <c r="AK1708" s="32">
        <f>input!Q1671/input!Q1672*AK1709</f>
        <v>87.895944912012311</v>
      </c>
      <c r="AL1708" s="32">
        <f>input!R1671/input!R1672*AL1709</f>
        <v>73.906705539358697</v>
      </c>
      <c r="AM1708" s="32">
        <f>input!S1671/input!S1672*AM1709</f>
        <v>95.430763864666915</v>
      </c>
      <c r="AN1708" s="32">
        <f>input!T1671/input!T1672*AN1709</f>
        <v>84.856571047364852</v>
      </c>
      <c r="AO1708" s="32">
        <f>input!U1671/input!U1672*AO1709</f>
        <v>130.52208835341358</v>
      </c>
      <c r="AP1708" s="32">
        <f>input!V1671/input!V1672*AP1709</f>
        <v>108.68905742145176</v>
      </c>
      <c r="AQ1708" s="32">
        <f>input!W1671/input!W1672*AQ1709</f>
        <v>185.4411363015569</v>
      </c>
      <c r="AR1708" s="32">
        <f>input!X1671/input!X1672*AR1709</f>
        <v>728.80258899676278</v>
      </c>
      <c r="AT1708" s="32">
        <f>input!Y1671/input!Y1672*AT1709</f>
        <v>78.402777777777857</v>
      </c>
      <c r="AU1708" s="32">
        <f>input!Z1671/input!Z1672*AU1709</f>
        <v>58.469202898550748</v>
      </c>
      <c r="AV1708" s="32">
        <f>input!AA1671/input!AA1672*AV1709</f>
        <v>93.560477001703489</v>
      </c>
      <c r="AW1708" s="32">
        <f>input!AB1671/input!AB1672*AW1709</f>
        <v>115.6578947368422</v>
      </c>
      <c r="AX1708" s="32">
        <f>input!AC1671/input!AC1672*AX1709</f>
        <v>99.525729191368228</v>
      </c>
      <c r="AY1708" s="32">
        <f>input!AD1671/input!AD1672*AY1709</f>
        <v>61.553653719552358</v>
      </c>
      <c r="AZ1708" s="32">
        <f>input!AE1671/input!AE1672*AZ1709</f>
        <v>76.70651754724264</v>
      </c>
      <c r="BA1708" s="32">
        <f>input!AF1671/input!AF1672*BA1709</f>
        <v>50.119142176330385</v>
      </c>
      <c r="BB1708" s="32">
        <f>input!AG1671/input!AG1672*BB1709</f>
        <v>97.872340425531931</v>
      </c>
      <c r="BC1708" s="32">
        <f>input!AH1671/input!AH1672*BC1709</f>
        <v>77.319587628866103</v>
      </c>
    </row>
    <row r="1709" spans="2:55" x14ac:dyDescent="0.25">
      <c r="B1709" s="26">
        <f>input!A1672</f>
        <v>31863</v>
      </c>
      <c r="C1709" s="20">
        <f>input!B1672</f>
        <v>2335.8000000000002</v>
      </c>
      <c r="D1709" s="20">
        <f>input!C1672</f>
        <v>296.13</v>
      </c>
      <c r="E1709" s="20">
        <f>input!D1672</f>
        <v>436.85</v>
      </c>
      <c r="F1709" s="20">
        <f>input!E1672</f>
        <v>3805.26</v>
      </c>
      <c r="G1709" s="20">
        <f>input!F1672</f>
        <v>1306.8</v>
      </c>
      <c r="H1709" s="20">
        <f>input!G1672</f>
        <v>2798.74</v>
      </c>
      <c r="I1709">
        <v>0</v>
      </c>
      <c r="J1709" s="29">
        <f t="shared" ca="1" si="303"/>
        <v>296.13</v>
      </c>
      <c r="K1709" s="29">
        <f>VLOOKUP(B1709,output_kmeans!$A$2:$H$1878,8,0)</f>
        <v>1</v>
      </c>
      <c r="L1709" s="29">
        <f t="shared" si="305"/>
        <v>0</v>
      </c>
      <c r="M1709" s="29">
        <f t="shared" ca="1" si="305"/>
        <v>3000</v>
      </c>
      <c r="N1709" s="29">
        <f t="shared" si="305"/>
        <v>0</v>
      </c>
      <c r="O1709">
        <f t="shared" si="304"/>
        <v>0</v>
      </c>
      <c r="P1709" s="32">
        <f t="shared" ca="1" si="301"/>
        <v>67.000723215208254</v>
      </c>
      <c r="Q1709" s="32">
        <f t="shared" ca="1" si="301"/>
        <v>69.758371385083649</v>
      </c>
      <c r="R1709" s="32" t="str">
        <f t="shared" ca="1" si="306"/>
        <v/>
      </c>
      <c r="S1709" s="32" t="str">
        <f t="shared" ca="1" si="306"/>
        <v/>
      </c>
      <c r="T1709" s="32" t="str">
        <f t="shared" ca="1" si="306"/>
        <v/>
      </c>
      <c r="U1709" s="32" t="str">
        <f t="shared" ca="1" si="302"/>
        <v/>
      </c>
      <c r="V1709" s="32" t="str">
        <f t="shared" ca="1" si="302"/>
        <v/>
      </c>
      <c r="W1709" s="32" t="str">
        <f t="shared" ca="1" si="302"/>
        <v/>
      </c>
      <c r="X1709" s="32" t="str">
        <f t="shared" ca="1" si="302"/>
        <v/>
      </c>
      <c r="Z1709" s="32">
        <f>input!H1672/input!H1673*Z1710</f>
        <v>67.000723215208254</v>
      </c>
      <c r="AA1709" s="32">
        <f>input!I1672/input!I1673*AA1710</f>
        <v>68.360688155032591</v>
      </c>
      <c r="AB1709" s="32">
        <f>input!J1672/input!J1673*AB1710</f>
        <v>69.758371385083649</v>
      </c>
      <c r="AC1709" s="32">
        <f>input!K1672/input!K1673*AC1710</f>
        <v>72.302022302022351</v>
      </c>
      <c r="AD1709" s="33">
        <f>input!J1672-input!H1672</f>
        <v>0.84799999999999986</v>
      </c>
      <c r="AE1709">
        <f t="shared" si="307"/>
        <v>0</v>
      </c>
      <c r="AF1709" s="32">
        <f>input!L1672/input!L1673*AF1710</f>
        <v>80.105012716383712</v>
      </c>
      <c r="AG1709" s="32">
        <f>input!M1672/input!M1673*AG1710</f>
        <v>123.09009201797558</v>
      </c>
      <c r="AH1709" s="32">
        <f>input!N1672/input!N1673*AH1710</f>
        <v>61.730045967404891</v>
      </c>
      <c r="AI1709" s="32">
        <f>input!O1672/input!O1673*AI1710</f>
        <v>106.51162790697688</v>
      </c>
      <c r="AJ1709" s="32">
        <f>input!P1672/input!P1673*AJ1710</f>
        <v>80.450606585788563</v>
      </c>
      <c r="AK1709" s="32">
        <f>input!Q1672/input!Q1673*AK1710</f>
        <v>85.967865340474432</v>
      </c>
      <c r="AL1709" s="32">
        <f>input!R1672/input!R1673*AL1710</f>
        <v>73.858114674441296</v>
      </c>
      <c r="AM1709" s="32">
        <f>input!S1672/input!S1673*AM1710</f>
        <v>95.779560516219064</v>
      </c>
      <c r="AN1709" s="32">
        <f>input!T1672/input!T1673*AN1710</f>
        <v>84.923282188125356</v>
      </c>
      <c r="AO1709" s="32">
        <f>input!U1672/input!U1673*AO1710</f>
        <v>129.51807228915655</v>
      </c>
      <c r="AP1709" s="32">
        <f>input!V1672/input!V1673*AP1710</f>
        <v>109.12242686890571</v>
      </c>
      <c r="AQ1709" s="32">
        <f>input!W1672/input!W1673*AQ1710</f>
        <v>185.81444049895285</v>
      </c>
      <c r="AR1709" s="32">
        <f>input!X1672/input!X1673*AR1710</f>
        <v>684.33656957928713</v>
      </c>
      <c r="AT1709" s="32">
        <f>input!Y1672/input!Y1673*AT1710</f>
        <v>80.555555555555628</v>
      </c>
      <c r="AU1709" s="32">
        <f>input!Z1672/input!Z1673*AU1710</f>
        <v>56.150362318840607</v>
      </c>
      <c r="AV1709" s="32">
        <f>input!AA1672/input!AA1673*AV1710</f>
        <v>91.884156729131092</v>
      </c>
      <c r="AW1709" s="32">
        <f>input!AB1672/input!AB1673*AW1710</f>
        <v>117.19298245614044</v>
      </c>
      <c r="AX1709" s="32">
        <f>input!AC1672/input!AC1673*AX1710</f>
        <v>100.23713540431582</v>
      </c>
      <c r="AY1709" s="32">
        <f>input!AD1672/input!AD1673*AY1710</f>
        <v>61.290322580645189</v>
      </c>
      <c r="AZ1709" s="32">
        <f>input!AE1672/input!AE1673*AZ1710</f>
        <v>76.552256074045559</v>
      </c>
      <c r="BA1709" s="32">
        <f>input!AF1672/input!AF1673*BA1710</f>
        <v>51.866560762509891</v>
      </c>
      <c r="BB1709" s="32">
        <f>input!AG1672/input!AG1673*BB1710</f>
        <v>96.170212765957459</v>
      </c>
      <c r="BC1709" s="32">
        <f>input!AH1672/input!AH1673*BC1710</f>
        <v>79.793814432989819</v>
      </c>
    </row>
    <row r="1710" spans="2:55" x14ac:dyDescent="0.25">
      <c r="B1710" s="26">
        <f>input!A1673</f>
        <v>31856</v>
      </c>
      <c r="C1710" s="20">
        <f>input!B1673</f>
        <v>2333.52</v>
      </c>
      <c r="D1710" s="20">
        <f>input!C1673</f>
        <v>298.17</v>
      </c>
      <c r="E1710" s="20">
        <f>input!D1673</f>
        <v>439.64</v>
      </c>
      <c r="F1710" s="20">
        <f>input!E1673</f>
        <v>3832.97</v>
      </c>
      <c r="G1710" s="20">
        <f>input!F1673</f>
        <v>1196.0999999999999</v>
      </c>
      <c r="H1710" s="20">
        <f>input!G1673</f>
        <v>2780.55</v>
      </c>
      <c r="I1710">
        <v>0</v>
      </c>
      <c r="J1710" s="29">
        <f t="shared" ca="1" si="303"/>
        <v>298.17</v>
      </c>
      <c r="K1710" s="29">
        <f>VLOOKUP(B1710,output_kmeans!$A$2:$H$1878,8,0)</f>
        <v>1</v>
      </c>
      <c r="L1710" s="29">
        <f t="shared" si="305"/>
        <v>0</v>
      </c>
      <c r="M1710" s="29">
        <f t="shared" ca="1" si="305"/>
        <v>3000</v>
      </c>
      <c r="N1710" s="29">
        <f t="shared" si="305"/>
        <v>0</v>
      </c>
      <c r="O1710">
        <f t="shared" si="304"/>
        <v>0</v>
      </c>
      <c r="P1710" s="32">
        <f t="shared" ca="1" si="301"/>
        <v>65.709267486310637</v>
      </c>
      <c r="Q1710" s="32">
        <f t="shared" ca="1" si="301"/>
        <v>68.540715372907087</v>
      </c>
      <c r="R1710" s="32" t="str">
        <f t="shared" ca="1" si="306"/>
        <v/>
      </c>
      <c r="S1710" s="32" t="str">
        <f t="shared" ca="1" si="306"/>
        <v/>
      </c>
      <c r="T1710" s="32" t="str">
        <f t="shared" ca="1" si="306"/>
        <v/>
      </c>
      <c r="U1710" s="32" t="str">
        <f t="shared" ca="1" si="302"/>
        <v/>
      </c>
      <c r="V1710" s="32" t="str">
        <f t="shared" ca="1" si="302"/>
        <v/>
      </c>
      <c r="W1710" s="32" t="str">
        <f t="shared" ca="1" si="302"/>
        <v/>
      </c>
      <c r="X1710" s="32" t="str">
        <f t="shared" ca="1" si="302"/>
        <v/>
      </c>
      <c r="Z1710" s="32">
        <f>input!H1673/input!H1674*Z1711</f>
        <v>65.709267486310637</v>
      </c>
      <c r="AA1710" s="32">
        <f>input!I1673/input!I1674*AA1711</f>
        <v>66.907257267154407</v>
      </c>
      <c r="AB1710" s="32">
        <f>input!J1673/input!J1674*AB1711</f>
        <v>68.540715372907087</v>
      </c>
      <c r="AC1710" s="32">
        <f>input!K1673/input!K1674*AC1711</f>
        <v>71.035721035721082</v>
      </c>
      <c r="AD1710" s="33">
        <f>input!J1673-input!H1673</f>
        <v>0.84499999999999975</v>
      </c>
      <c r="AE1710">
        <f t="shared" si="307"/>
        <v>0</v>
      </c>
      <c r="AF1710" s="32">
        <f>input!L1673/input!L1674*AF1711</f>
        <v>80.79415866765126</v>
      </c>
      <c r="AG1710" s="32">
        <f>input!M1673/input!M1674*AG1711</f>
        <v>122.5658035523218</v>
      </c>
      <c r="AH1710" s="32">
        <f>input!N1673/input!N1674*AH1711</f>
        <v>63.393230254910108</v>
      </c>
      <c r="AI1710" s="32">
        <f>input!O1673/input!O1674*AI1711</f>
        <v>106.45847176079748</v>
      </c>
      <c r="AJ1710" s="32">
        <f>input!P1673/input!P1674*AJ1711</f>
        <v>79.098786828422874</v>
      </c>
      <c r="AK1710" s="32">
        <f>input!Q1673/input!Q1674*AK1711</f>
        <v>84.177505738332144</v>
      </c>
      <c r="AL1710" s="32">
        <f>input!R1673/input!R1674*AL1711</f>
        <v>74.684159378037023</v>
      </c>
      <c r="AM1710" s="32">
        <f>input!S1673/input!S1674*AM1711</f>
        <v>96.714335542378819</v>
      </c>
      <c r="AN1710" s="32">
        <f>input!T1673/input!T1674*AN1711</f>
        <v>85.503669112741761</v>
      </c>
      <c r="AO1710" s="32">
        <f>input!U1673/input!U1674*AO1711</f>
        <v>129.11646586345375</v>
      </c>
      <c r="AP1710" s="32">
        <f>input!V1673/input!V1674*AP1711</f>
        <v>109.33911159263269</v>
      </c>
      <c r="AQ1710" s="32">
        <f>input!W1673/input!W1674*AQ1711</f>
        <v>189.88436674861143</v>
      </c>
      <c r="AR1710" s="32">
        <f>input!X1673/input!X1674*AR1711</f>
        <v>684.33656957928713</v>
      </c>
      <c r="AT1710" s="32">
        <f>input!Y1673/input!Y1674*AT1711</f>
        <v>79.5833333333334</v>
      </c>
      <c r="AU1710" s="32">
        <f>input!Z1673/input!Z1674*AU1711</f>
        <v>50.208333333333364</v>
      </c>
      <c r="AV1710" s="32">
        <f>input!AA1673/input!AA1674*AV1711</f>
        <v>90.834752981260564</v>
      </c>
      <c r="AW1710" s="32">
        <f>input!AB1673/input!AB1674*AW1711</f>
        <v>120.43859649122818</v>
      </c>
      <c r="AX1710" s="32">
        <f>input!AC1673/input!AC1674*AX1711</f>
        <v>96.348114773535656</v>
      </c>
      <c r="AY1710" s="32">
        <f>input!AD1673/input!AD1674*AY1711</f>
        <v>61.454904542462174</v>
      </c>
      <c r="AZ1710" s="32">
        <f>input!AE1673/input!AE1674*AZ1711</f>
        <v>74.623987659082204</v>
      </c>
      <c r="BA1710" s="32">
        <f>input!AF1673/input!AF1674*BA1711</f>
        <v>51.151707704527368</v>
      </c>
      <c r="BB1710" s="32">
        <f>input!AG1673/input!AG1674*BB1711</f>
        <v>109.9290780141844</v>
      </c>
      <c r="BC1710" s="32">
        <f>input!AH1673/input!AH1674*BC1711</f>
        <v>80.206185567010436</v>
      </c>
    </row>
    <row r="1711" spans="2:55" x14ac:dyDescent="0.25">
      <c r="B1711" s="26">
        <f>input!A1674</f>
        <v>31849</v>
      </c>
      <c r="C1711" s="20">
        <f>input!B1674</f>
        <v>2258.66</v>
      </c>
      <c r="D1711" s="20">
        <f>input!C1674</f>
        <v>289.89</v>
      </c>
      <c r="E1711" s="20">
        <f>input!D1674</f>
        <v>431.97</v>
      </c>
      <c r="F1711" s="20">
        <f>input!E1674</f>
        <v>3687.09</v>
      </c>
      <c r="G1711" s="20">
        <f>input!F1674</f>
        <v>1243.0999999999999</v>
      </c>
      <c r="H1711" s="20">
        <f>input!G1674</f>
        <v>2721.17</v>
      </c>
      <c r="I1711">
        <v>0</v>
      </c>
      <c r="J1711" s="29">
        <f t="shared" ca="1" si="303"/>
        <v>289.89</v>
      </c>
      <c r="K1711" s="29">
        <f>VLOOKUP(B1711,output_kmeans!$A$2:$H$1878,8,0)</f>
        <v>1</v>
      </c>
      <c r="L1711" s="29">
        <f t="shared" si="305"/>
        <v>0</v>
      </c>
      <c r="M1711" s="29">
        <f t="shared" ca="1" si="305"/>
        <v>3000</v>
      </c>
      <c r="N1711" s="29">
        <f t="shared" si="305"/>
        <v>0</v>
      </c>
      <c r="O1711">
        <f t="shared" si="304"/>
        <v>0</v>
      </c>
      <c r="P1711" s="32">
        <f t="shared" ca="1" si="301"/>
        <v>65.709267486310637</v>
      </c>
      <c r="Q1711" s="32">
        <f t="shared" ca="1" si="301"/>
        <v>68.188736681887306</v>
      </c>
      <c r="R1711" s="32" t="str">
        <f t="shared" ca="1" si="306"/>
        <v/>
      </c>
      <c r="S1711" s="32" t="str">
        <f t="shared" ca="1" si="306"/>
        <v/>
      </c>
      <c r="T1711" s="32" t="str">
        <f t="shared" ca="1" si="306"/>
        <v/>
      </c>
      <c r="U1711" s="32" t="str">
        <f t="shared" ca="1" si="302"/>
        <v/>
      </c>
      <c r="V1711" s="32" t="str">
        <f t="shared" ca="1" si="302"/>
        <v/>
      </c>
      <c r="W1711" s="32" t="str">
        <f t="shared" ca="1" si="302"/>
        <v/>
      </c>
      <c r="X1711" s="32" t="str">
        <f t="shared" ca="1" si="302"/>
        <v/>
      </c>
      <c r="Z1711" s="32">
        <f>input!H1674/input!H1675*Z1712</f>
        <v>65.709267486310637</v>
      </c>
      <c r="AA1711" s="32">
        <f>input!I1674/input!I1675*AA1712</f>
        <v>66.758947992881119</v>
      </c>
      <c r="AB1711" s="32">
        <f>input!J1674/input!J1675*AB1712</f>
        <v>68.188736681887306</v>
      </c>
      <c r="AC1711" s="32">
        <f>input!K1674/input!K1675*AC1712</f>
        <v>70.780570780570827</v>
      </c>
      <c r="AD1711" s="33">
        <f>input!J1674-input!H1674</f>
        <v>0.80799999999999983</v>
      </c>
      <c r="AE1711">
        <f t="shared" si="307"/>
        <v>0</v>
      </c>
      <c r="AF1711" s="32">
        <f>input!L1674/input!L1675*AF1712</f>
        <v>81.786857002215214</v>
      </c>
      <c r="AG1711" s="32">
        <f>input!M1674/input!M1675*AG1712</f>
        <v>121.13203509522785</v>
      </c>
      <c r="AH1711" s="32">
        <f>input!N1674/input!N1675*AH1712</f>
        <v>63.790221479314631</v>
      </c>
      <c r="AI1711" s="32">
        <f>input!O1674/input!O1675*AI1712</f>
        <v>104.65116279069782</v>
      </c>
      <c r="AJ1711" s="32">
        <f>input!P1674/input!P1675*AJ1712</f>
        <v>79.283651068746394</v>
      </c>
      <c r="AK1711" s="32">
        <f>input!Q1674/input!Q1675*AK1712</f>
        <v>87.543993879112563</v>
      </c>
      <c r="AL1711" s="32">
        <f>input!R1674/input!R1675*AL1712</f>
        <v>75.510204081632764</v>
      </c>
      <c r="AM1711" s="32">
        <f>input!S1674/input!S1675*AM1712</f>
        <v>97.286362050924339</v>
      </c>
      <c r="AN1711" s="32">
        <f>input!T1674/input!T1675*AN1712</f>
        <v>86.337558372248097</v>
      </c>
      <c r="AO1711" s="32">
        <f>input!U1674/input!U1675*AO1712</f>
        <v>129.81927710843368</v>
      </c>
      <c r="AP1711" s="32">
        <f>input!V1674/input!V1675*AP1712</f>
        <v>109.64247020585047</v>
      </c>
      <c r="AQ1711" s="32">
        <f>input!W1674/input!W1675*AQ1712</f>
        <v>190.67650004552479</v>
      </c>
      <c r="AR1711" s="32">
        <f>input!X1674/input!X1675*AR1712</f>
        <v>684.33656957928713</v>
      </c>
      <c r="AT1711" s="32">
        <f>input!Y1674/input!Y1675*AT1712</f>
        <v>79.236111111111171</v>
      </c>
      <c r="AU1711" s="32">
        <f>input!Z1674/input!Z1675*AU1712</f>
        <v>50.634057971014521</v>
      </c>
      <c r="AV1711" s="32">
        <f>input!AA1674/input!AA1675*AV1712</f>
        <v>87.59114139693348</v>
      </c>
      <c r="AW1711" s="32">
        <f>input!AB1674/input!AB1675*AW1712</f>
        <v>115.96491228070184</v>
      </c>
      <c r="AX1711" s="32">
        <f>input!AC1674/input!AC1675*AX1712</f>
        <v>96.039838747925032</v>
      </c>
      <c r="AY1711" s="32">
        <f>input!AD1674/input!AD1675*AY1712</f>
        <v>60.434496379196865</v>
      </c>
      <c r="AZ1711" s="32">
        <f>input!AE1674/input!AE1675*AZ1712</f>
        <v>75.742383339760949</v>
      </c>
      <c r="BA1711" s="32">
        <f>input!AF1674/input!AF1675*BA1712</f>
        <v>50.595710881652074</v>
      </c>
      <c r="BB1711" s="32">
        <f>input!AG1674/input!AG1675*BB1712</f>
        <v>115.46099290780143</v>
      </c>
      <c r="BC1711" s="32">
        <f>input!AH1674/input!AH1675*BC1712</f>
        <v>80.274914089347206</v>
      </c>
    </row>
    <row r="1712" spans="2:55" x14ac:dyDescent="0.25">
      <c r="B1712" s="26">
        <f>input!A1675</f>
        <v>31842</v>
      </c>
      <c r="C1712" s="20">
        <f>input!B1675</f>
        <v>2280.23</v>
      </c>
      <c r="D1712" s="20">
        <f>input!C1675</f>
        <v>290.66000000000003</v>
      </c>
      <c r="E1712" s="20">
        <f>input!D1675</f>
        <v>429.45</v>
      </c>
      <c r="F1712" s="20">
        <f>input!E1675</f>
        <v>3637.08</v>
      </c>
      <c r="G1712" s="20">
        <f>input!F1675</f>
        <v>1262.8</v>
      </c>
      <c r="H1712" s="20">
        <f>input!G1675</f>
        <v>2798.64</v>
      </c>
      <c r="I1712">
        <v>0</v>
      </c>
      <c r="J1712" s="29">
        <f t="shared" ca="1" si="303"/>
        <v>290.66000000000003</v>
      </c>
      <c r="K1712" s="29">
        <f>VLOOKUP(B1712,output_kmeans!$A$2:$H$1878,8,0)</f>
        <v>1</v>
      </c>
      <c r="L1712" s="29">
        <f t="shared" si="305"/>
        <v>0</v>
      </c>
      <c r="M1712" s="29">
        <f t="shared" ca="1" si="305"/>
        <v>3000</v>
      </c>
      <c r="N1712" s="29">
        <f t="shared" si="305"/>
        <v>0</v>
      </c>
      <c r="O1712">
        <f t="shared" si="304"/>
        <v>0</v>
      </c>
      <c r="P1712" s="32">
        <f t="shared" ca="1" si="301"/>
        <v>66.060543444570783</v>
      </c>
      <c r="Q1712" s="32">
        <f t="shared" ca="1" si="301"/>
        <v>68.578767123287605</v>
      </c>
      <c r="R1712" s="32" t="str">
        <f t="shared" ca="1" si="306"/>
        <v/>
      </c>
      <c r="S1712" s="32" t="str">
        <f t="shared" ca="1" si="306"/>
        <v/>
      </c>
      <c r="T1712" s="32" t="str">
        <f t="shared" ca="1" si="306"/>
        <v/>
      </c>
      <c r="U1712" s="32" t="str">
        <f t="shared" ca="1" si="302"/>
        <v/>
      </c>
      <c r="V1712" s="32" t="str">
        <f t="shared" ca="1" si="302"/>
        <v/>
      </c>
      <c r="W1712" s="32" t="str">
        <f t="shared" ca="1" si="302"/>
        <v/>
      </c>
      <c r="X1712" s="32" t="str">
        <f t="shared" ca="1" si="302"/>
        <v/>
      </c>
      <c r="Z1712" s="32">
        <f>input!H1675/input!H1676*Z1713</f>
        <v>66.060543444570783</v>
      </c>
      <c r="AA1712" s="32">
        <f>input!I1675/input!I1676*AA1713</f>
        <v>67.045679256476134</v>
      </c>
      <c r="AB1712" s="32">
        <f>input!J1675/input!J1676*AB1713</f>
        <v>68.578767123287605</v>
      </c>
      <c r="AC1712" s="32">
        <f>input!K1675/input!K1676*AC1713</f>
        <v>71.007371007371049</v>
      </c>
      <c r="AD1712" s="33">
        <f>input!J1675-input!H1675</f>
        <v>0.8149999999999995</v>
      </c>
      <c r="AE1712">
        <f t="shared" si="307"/>
        <v>0</v>
      </c>
      <c r="AF1712" s="32">
        <f>input!L1675/input!L1676*AF1713</f>
        <v>81.721224054475456</v>
      </c>
      <c r="AG1712" s="32">
        <f>input!M1675/input!M1676*AG1713</f>
        <v>122.33040873100788</v>
      </c>
      <c r="AH1712" s="32">
        <f>input!N1675/input!N1676*AH1713</f>
        <v>64.132887588800628</v>
      </c>
      <c r="AI1712" s="32">
        <f>input!O1675/input!O1676*AI1713</f>
        <v>105.58139534883736</v>
      </c>
      <c r="AJ1712" s="32">
        <f>input!P1675/input!P1676*AJ1713</f>
        <v>78.347775852108612</v>
      </c>
      <c r="AK1712" s="32">
        <f>input!Q1675/input!Q1676*AK1713</f>
        <v>85.065034429992423</v>
      </c>
      <c r="AL1712" s="32">
        <f>input!R1675/input!R1676*AL1713</f>
        <v>75.364431486880576</v>
      </c>
      <c r="AM1712" s="32">
        <f>input!S1675/input!S1676*AM1713</f>
        <v>97.104987792117214</v>
      </c>
      <c r="AN1712" s="32">
        <f>input!T1675/input!T1676*AN1713</f>
        <v>86.070713809206055</v>
      </c>
      <c r="AO1712" s="32">
        <f>input!U1675/input!U1676*AO1713</f>
        <v>130.72289156626502</v>
      </c>
      <c r="AP1712" s="32">
        <f>input!V1675/input!V1676*AP1713</f>
        <v>109.38244853737808</v>
      </c>
      <c r="AQ1712" s="32">
        <f>input!W1675/input!W1676*AQ1713</f>
        <v>189.68405717927698</v>
      </c>
      <c r="AR1712" s="32">
        <f>input!X1675/input!X1676*AR1713</f>
        <v>684.33656957928713</v>
      </c>
      <c r="AT1712" s="32">
        <f>input!Y1675/input!Y1676*AT1713</f>
        <v>79.583333333333385</v>
      </c>
      <c r="AU1712" s="32">
        <f>input!Z1675/input!Z1676*AU1713</f>
        <v>50.49818840579713</v>
      </c>
      <c r="AV1712" s="32">
        <f>input!AA1675/input!AA1676*AV1713</f>
        <v>85.655877342419004</v>
      </c>
      <c r="AW1712" s="32">
        <f>input!AB1675/input!AB1676*AW1713</f>
        <v>116.31578947368429</v>
      </c>
      <c r="AX1712" s="32">
        <f>input!AC1675/input!AC1676*AX1713</f>
        <v>96.703817880009453</v>
      </c>
      <c r="AY1712" s="32">
        <f>input!AD1675/input!AD1676*AY1713</f>
        <v>59.677419354838733</v>
      </c>
      <c r="AZ1712" s="32">
        <f>input!AE1675/input!AE1676*AZ1713</f>
        <v>75.318164288469006</v>
      </c>
      <c r="BA1712" s="32">
        <f>input!AF1675/input!AF1676*BA1713</f>
        <v>49.404289118347862</v>
      </c>
      <c r="BB1712" s="32">
        <f>input!AG1675/input!AG1676*BB1713</f>
        <v>119.00709219858156</v>
      </c>
      <c r="BC1712" s="32">
        <f>input!AH1675/input!AH1676*BC1713</f>
        <v>81.443298969072288</v>
      </c>
    </row>
    <row r="1713" spans="2:55" x14ac:dyDescent="0.25">
      <c r="B1713" s="26">
        <f>input!A1676</f>
        <v>31835</v>
      </c>
      <c r="C1713" s="20">
        <f>input!B1676</f>
        <v>2223.9899999999998</v>
      </c>
      <c r="D1713" s="20">
        <f>input!C1676</f>
        <v>284.2</v>
      </c>
      <c r="E1713" s="20">
        <f>input!D1676</f>
        <v>424.97</v>
      </c>
      <c r="F1713" s="20">
        <f>input!E1676</f>
        <v>3498.93</v>
      </c>
      <c r="G1713" s="20">
        <f>input!F1676</f>
        <v>1244.4000000000001</v>
      </c>
      <c r="H1713" s="20">
        <f>input!G1676</f>
        <v>2877.87</v>
      </c>
      <c r="I1713">
        <v>0</v>
      </c>
      <c r="J1713" s="29">
        <f t="shared" ca="1" si="303"/>
        <v>284.2</v>
      </c>
      <c r="K1713" s="29">
        <f>VLOOKUP(B1713,output_kmeans!$A$2:$H$1878,8,0)</f>
        <v>1</v>
      </c>
      <c r="L1713" s="29">
        <f t="shared" si="305"/>
        <v>0</v>
      </c>
      <c r="M1713" s="29">
        <f t="shared" ca="1" si="305"/>
        <v>3000</v>
      </c>
      <c r="N1713" s="29">
        <f t="shared" si="305"/>
        <v>0</v>
      </c>
      <c r="O1713">
        <f t="shared" si="304"/>
        <v>0</v>
      </c>
      <c r="P1713" s="32">
        <f t="shared" ca="1" si="301"/>
        <v>65.19268519475159</v>
      </c>
      <c r="Q1713" s="32">
        <f t="shared" ca="1" si="301"/>
        <v>68.103120243531137</v>
      </c>
      <c r="R1713" s="32" t="str">
        <f t="shared" ca="1" si="306"/>
        <v/>
      </c>
      <c r="S1713" s="32" t="str">
        <f t="shared" ca="1" si="306"/>
        <v/>
      </c>
      <c r="T1713" s="32" t="str">
        <f t="shared" ca="1" si="306"/>
        <v/>
      </c>
      <c r="U1713" s="32" t="str">
        <f t="shared" ca="1" si="302"/>
        <v/>
      </c>
      <c r="V1713" s="32" t="str">
        <f t="shared" ca="1" si="302"/>
        <v/>
      </c>
      <c r="W1713" s="32" t="str">
        <f t="shared" ca="1" si="302"/>
        <v/>
      </c>
      <c r="X1713" s="32" t="str">
        <f t="shared" ca="1" si="302"/>
        <v/>
      </c>
      <c r="Z1713" s="32">
        <f>input!H1676/input!H1677*Z1714</f>
        <v>65.19268519475159</v>
      </c>
      <c r="AA1713" s="32">
        <f>input!I1676/input!I1677*AA1714</f>
        <v>66.333794739964375</v>
      </c>
      <c r="AB1713" s="32">
        <f>input!J1676/input!J1677*AB1714</f>
        <v>68.103120243531137</v>
      </c>
      <c r="AC1713" s="32">
        <f>input!K1676/input!K1677*AC1714</f>
        <v>70.487620487620518</v>
      </c>
      <c r="AD1713" s="33">
        <f>input!J1676-input!H1676</f>
        <v>0.8490000000000002</v>
      </c>
      <c r="AE1713">
        <f t="shared" si="307"/>
        <v>0</v>
      </c>
      <c r="AF1713" s="32">
        <f>input!L1676/input!L1677*AF1714</f>
        <v>81.4012634342441</v>
      </c>
      <c r="AG1713" s="32">
        <f>input!M1676/input!M1677*AG1714</f>
        <v>122.83329766745128</v>
      </c>
      <c r="AH1713" s="32">
        <f>input!N1676/input!N1677*AH1714</f>
        <v>64.049310488925997</v>
      </c>
      <c r="AI1713" s="32">
        <f>input!O1676/input!O1677*AI1714</f>
        <v>102.72425249169451</v>
      </c>
      <c r="AJ1713" s="32">
        <f>input!P1676/input!P1677*AJ1714</f>
        <v>77.966493356441347</v>
      </c>
      <c r="AK1713" s="32">
        <f>input!Q1676/input!Q1677*AK1714</f>
        <v>85.600612088752953</v>
      </c>
      <c r="AL1713" s="32">
        <f>input!R1676/input!R1677*AL1714</f>
        <v>74.757045675413124</v>
      </c>
      <c r="AM1713" s="32">
        <f>input!S1676/input!S1677*AM1714</f>
        <v>97.663062434600647</v>
      </c>
      <c r="AN1713" s="32">
        <f>input!T1676/input!T1677*AN1714</f>
        <v>86.390927284856488</v>
      </c>
      <c r="AO1713" s="32">
        <f>input!U1676/input!U1677*AO1714</f>
        <v>131.02409638554212</v>
      </c>
      <c r="AP1713" s="32">
        <f>input!V1676/input!V1677*AP1714</f>
        <v>109.0574214517876</v>
      </c>
      <c r="AQ1713" s="32">
        <f>input!W1676/input!W1677*AQ1714</f>
        <v>189.29254302103246</v>
      </c>
      <c r="AR1713" s="32">
        <f>input!X1676/input!X1677*AR1714</f>
        <v>684.33656957928713</v>
      </c>
      <c r="AT1713" s="32">
        <f>input!Y1676/input!Y1677*AT1714</f>
        <v>79.930555555555614</v>
      </c>
      <c r="AU1713" s="32">
        <f>input!Z1676/input!Z1677*AU1714</f>
        <v>49.094202898550748</v>
      </c>
      <c r="AV1713" s="32">
        <f>input!AA1676/input!AA1677*AV1714</f>
        <v>88.545144804088508</v>
      </c>
      <c r="AW1713" s="32">
        <f>input!AB1676/input!AB1677*AW1714</f>
        <v>109.56140350877202</v>
      </c>
      <c r="AX1713" s="32">
        <f>input!AC1676/input!AC1677*AX1714</f>
        <v>96.608963718283107</v>
      </c>
      <c r="AY1713" s="32">
        <f>input!AD1676/input!AD1677*AY1714</f>
        <v>54.641211323238998</v>
      </c>
      <c r="AZ1713" s="32">
        <f>input!AE1676/input!AE1677*AZ1714</f>
        <v>74.431160817585862</v>
      </c>
      <c r="BA1713" s="32">
        <f>input!AF1676/input!AF1677*BA1714</f>
        <v>46.783161239078602</v>
      </c>
      <c r="BB1713" s="32">
        <f>input!AG1676/input!AG1677*BB1714</f>
        <v>116.87943262411346</v>
      </c>
      <c r="BC1713" s="32">
        <f>input!AH1676/input!AH1677*BC1714</f>
        <v>77.73195876288672</v>
      </c>
    </row>
    <row r="1714" spans="2:55" x14ac:dyDescent="0.25">
      <c r="B1714" s="26">
        <f>input!A1677</f>
        <v>31828</v>
      </c>
      <c r="C1714" s="20">
        <f>input!B1677</f>
        <v>2235.2399999999998</v>
      </c>
      <c r="D1714" s="20">
        <f>input!C1677</f>
        <v>285.48</v>
      </c>
      <c r="E1714" s="20">
        <f>input!D1677</f>
        <v>417.24</v>
      </c>
      <c r="F1714" s="20">
        <f>input!E1677</f>
        <v>3541.75</v>
      </c>
      <c r="G1714" s="20">
        <f>input!F1677</f>
        <v>1265.4000000000001</v>
      </c>
      <c r="H1714" s="20">
        <f>input!G1677</f>
        <v>2827.4</v>
      </c>
      <c r="I1714">
        <v>0</v>
      </c>
      <c r="J1714" s="29">
        <f t="shared" ca="1" si="303"/>
        <v>285.48</v>
      </c>
      <c r="K1714" s="29">
        <f>VLOOKUP(B1714,output_kmeans!$A$2:$H$1878,8,0)</f>
        <v>1</v>
      </c>
      <c r="L1714" s="29">
        <f t="shared" si="305"/>
        <v>0</v>
      </c>
      <c r="M1714" s="29">
        <f t="shared" ca="1" si="305"/>
        <v>3000</v>
      </c>
      <c r="N1714" s="29">
        <f t="shared" si="305"/>
        <v>0</v>
      </c>
      <c r="O1714">
        <f t="shared" si="304"/>
        <v>0</v>
      </c>
      <c r="P1714" s="32">
        <f t="shared" ca="1" si="301"/>
        <v>65.316664944725758</v>
      </c>
      <c r="Q1714" s="32">
        <f t="shared" ca="1" si="301"/>
        <v>68.883181126331749</v>
      </c>
      <c r="R1714" s="32" t="str">
        <f t="shared" ca="1" si="306"/>
        <v/>
      </c>
      <c r="S1714" s="32" t="str">
        <f t="shared" ca="1" si="306"/>
        <v/>
      </c>
      <c r="T1714" s="32" t="str">
        <f t="shared" ca="1" si="306"/>
        <v/>
      </c>
      <c r="U1714" s="32" t="str">
        <f t="shared" ca="1" si="302"/>
        <v/>
      </c>
      <c r="V1714" s="32" t="str">
        <f t="shared" ca="1" si="302"/>
        <v/>
      </c>
      <c r="W1714" s="32" t="str">
        <f t="shared" ca="1" si="302"/>
        <v/>
      </c>
      <c r="X1714" s="32" t="str">
        <f t="shared" ca="1" si="302"/>
        <v/>
      </c>
      <c r="Z1714" s="32">
        <f>input!H1677/input!H1678*Z1715</f>
        <v>65.316664944725758</v>
      </c>
      <c r="AA1714" s="32">
        <f>input!I1677/input!I1678*AA1715</f>
        <v>66.996242831718376</v>
      </c>
      <c r="AB1714" s="32">
        <f>input!J1677/input!J1678*AB1715</f>
        <v>68.883181126331749</v>
      </c>
      <c r="AC1714" s="32">
        <f>input!K1677/input!K1678*AC1715</f>
        <v>71.385371385371428</v>
      </c>
      <c r="AD1714" s="33">
        <f>input!J1677-input!H1677</f>
        <v>0.91899999999999959</v>
      </c>
      <c r="AE1714">
        <f t="shared" si="307"/>
        <v>0</v>
      </c>
      <c r="AF1714" s="32">
        <f>input!L1677/input!L1678*AF1715</f>
        <v>81.360242841906739</v>
      </c>
      <c r="AG1714" s="32">
        <f>input!M1677/input!M1678*AG1715</f>
        <v>122.87609672587202</v>
      </c>
      <c r="AH1714" s="32">
        <f>input!N1677/input!N1678*AH1715</f>
        <v>64.208106978687795</v>
      </c>
      <c r="AI1714" s="32">
        <f>input!O1677/input!O1678*AI1715</f>
        <v>101.54817275747523</v>
      </c>
      <c r="AJ1714" s="32">
        <f>input!P1677/input!P1678*AJ1715</f>
        <v>76.660889659156553</v>
      </c>
      <c r="AK1714" s="32">
        <f>input!Q1677/input!Q1678*AK1715</f>
        <v>84.024483550114851</v>
      </c>
      <c r="AL1714" s="32">
        <f>input!R1677/input!R1678*AL1715</f>
        <v>75.082604470359669</v>
      </c>
      <c r="AM1714" s="32">
        <f>input!S1677/input!S1678*AM1715</f>
        <v>97.586327171259171</v>
      </c>
      <c r="AN1714" s="32">
        <f>input!T1677/input!T1678*AN1715</f>
        <v>86.671114076050628</v>
      </c>
      <c r="AO1714" s="32">
        <f>input!U1677/input!U1678*AO1715</f>
        <v>131.42570281124492</v>
      </c>
      <c r="AP1714" s="32">
        <f>input!V1677/input!V1678*AP1715</f>
        <v>110.37919826652218</v>
      </c>
      <c r="AQ1714" s="32">
        <f>input!W1677/input!W1678*AQ1715</f>
        <v>189.684057179277</v>
      </c>
      <c r="AR1714" s="32">
        <f>input!X1677/input!X1678*AR1715</f>
        <v>639.54692556634234</v>
      </c>
      <c r="AT1714" s="32">
        <f>input!Y1677/input!Y1678*AT1715</f>
        <v>75.902777777777843</v>
      </c>
      <c r="AU1714" s="32">
        <f>input!Z1677/input!Z1678*AU1715</f>
        <v>50.135869565217419</v>
      </c>
      <c r="AV1714" s="32">
        <f>input!AA1677/input!AA1678*AV1715</f>
        <v>88.245315161839784</v>
      </c>
      <c r="AW1714" s="32">
        <f>input!AB1677/input!AB1678*AW1715</f>
        <v>108.15789473684218</v>
      </c>
      <c r="AX1714" s="32">
        <f>input!AC1677/input!AC1678*AX1715</f>
        <v>96.324401233104069</v>
      </c>
      <c r="AY1714" s="32">
        <f>input!AD1677/input!AD1678*AY1715</f>
        <v>58.492429229756439</v>
      </c>
      <c r="AZ1714" s="32">
        <f>input!AE1677/input!AE1678*AZ1715</f>
        <v>75.472425761666074</v>
      </c>
      <c r="BA1714" s="32">
        <f>input!AF1677/input!AF1678*BA1715</f>
        <v>47.498014297061125</v>
      </c>
      <c r="BB1714" s="32">
        <f>input!AG1677/input!AG1678*BB1715</f>
        <v>106.52482269503544</v>
      </c>
      <c r="BC1714" s="32">
        <f>input!AH1677/input!AH1678*BC1715</f>
        <v>79.381443298969202</v>
      </c>
    </row>
    <row r="1715" spans="2:55" x14ac:dyDescent="0.25">
      <c r="B1715" s="26">
        <f>input!A1678</f>
        <v>31821</v>
      </c>
      <c r="C1715" s="20">
        <f>input!B1678</f>
        <v>2183.35</v>
      </c>
      <c r="D1715" s="20">
        <f>input!C1678</f>
        <v>279.7</v>
      </c>
      <c r="E1715" s="20">
        <f>input!D1678</f>
        <v>412.48</v>
      </c>
      <c r="F1715" s="20">
        <f>input!E1678</f>
        <v>3523.37</v>
      </c>
      <c r="G1715" s="20">
        <f>input!F1678</f>
        <v>1277.5</v>
      </c>
      <c r="H1715" s="20">
        <f>input!G1678</f>
        <v>2740.49</v>
      </c>
      <c r="I1715">
        <v>0</v>
      </c>
      <c r="J1715" s="29">
        <f t="shared" ca="1" si="303"/>
        <v>279.7</v>
      </c>
      <c r="K1715" s="29">
        <f>VLOOKUP(B1715,output_kmeans!$A$2:$H$1878,8,0)</f>
        <v>1</v>
      </c>
      <c r="L1715" s="29">
        <f t="shared" si="305"/>
        <v>0</v>
      </c>
      <c r="M1715" s="29">
        <f t="shared" ca="1" si="305"/>
        <v>3000</v>
      </c>
      <c r="N1715" s="29">
        <f t="shared" si="305"/>
        <v>0</v>
      </c>
      <c r="O1715">
        <f t="shared" si="304"/>
        <v>0</v>
      </c>
      <c r="P1715" s="32">
        <f t="shared" ca="1" si="301"/>
        <v>66.194854840376138</v>
      </c>
      <c r="Q1715" s="32">
        <f t="shared" ca="1" si="301"/>
        <v>69.140030441400242</v>
      </c>
      <c r="R1715" s="32" t="str">
        <f t="shared" ca="1" si="306"/>
        <v/>
      </c>
      <c r="S1715" s="32" t="str">
        <f t="shared" ca="1" si="306"/>
        <v/>
      </c>
      <c r="T1715" s="32" t="str">
        <f t="shared" ca="1" si="306"/>
        <v/>
      </c>
      <c r="U1715" s="32" t="str">
        <f t="shared" ca="1" si="302"/>
        <v/>
      </c>
      <c r="V1715" s="32" t="str">
        <f t="shared" ca="1" si="302"/>
        <v/>
      </c>
      <c r="W1715" s="32" t="str">
        <f t="shared" ca="1" si="302"/>
        <v/>
      </c>
      <c r="X1715" s="32" t="str">
        <f t="shared" ca="1" si="302"/>
        <v/>
      </c>
      <c r="Z1715" s="32">
        <f>input!H1678/input!H1679*Z1716</f>
        <v>66.194854840376138</v>
      </c>
      <c r="AA1715" s="32">
        <f>input!I1678/input!I1679*AA1716</f>
        <v>67.510381649199104</v>
      </c>
      <c r="AB1715" s="32">
        <f>input!J1678/input!J1679*AB1716</f>
        <v>69.140030441400242</v>
      </c>
      <c r="AC1715" s="32">
        <f>input!K1678/input!K1679*AC1716</f>
        <v>71.631071631071677</v>
      </c>
      <c r="AD1715" s="33">
        <f>input!J1678-input!H1678</f>
        <v>0.86099999999999977</v>
      </c>
      <c r="AE1715">
        <f t="shared" si="307"/>
        <v>0</v>
      </c>
      <c r="AF1715" s="32">
        <f>input!L1678/input!L1679*AF1716</f>
        <v>81.38485519730915</v>
      </c>
      <c r="AG1715" s="32">
        <f>input!M1678/input!M1679*AG1716</f>
        <v>122.70490049218917</v>
      </c>
      <c r="AH1715" s="32">
        <f>input!N1678/input!N1679*AH1716</f>
        <v>64.229001253656449</v>
      </c>
      <c r="AI1715" s="32">
        <f>input!O1678/input!O1679*AI1716</f>
        <v>100.99667774086394</v>
      </c>
      <c r="AJ1715" s="32">
        <f>input!P1678/input!P1679*AJ1716</f>
        <v>76.683997689196985</v>
      </c>
      <c r="AK1715" s="32">
        <f>input!Q1678/input!Q1679*AK1716</f>
        <v>83.121652639632828</v>
      </c>
      <c r="AL1715" s="32">
        <f>input!R1678/input!R1679*AL1716</f>
        <v>75.267249757045775</v>
      </c>
      <c r="AM1715" s="32">
        <f>input!S1678/input!S1679*AM1716</f>
        <v>97.837460760376715</v>
      </c>
      <c r="AN1715" s="32">
        <f>input!T1678/input!T1679*AN1716</f>
        <v>87.038025350233411</v>
      </c>
      <c r="AO1715" s="32">
        <f>input!U1678/input!U1679*AO1716</f>
        <v>130.82329317269071</v>
      </c>
      <c r="AP1715" s="32">
        <f>input!V1678/input!V1679*AP1716</f>
        <v>110.50920910075834</v>
      </c>
      <c r="AQ1715" s="32">
        <f>input!W1678/input!W1679*AQ1716</f>
        <v>191.27742875352811</v>
      </c>
      <c r="AR1715" s="32">
        <f>input!X1678/input!X1679*AR1716</f>
        <v>639.54692556634234</v>
      </c>
      <c r="AT1715" s="32">
        <f>input!Y1678/input!Y1679*AT1716</f>
        <v>79.236111111111171</v>
      </c>
      <c r="AU1715" s="32">
        <f>input!Z1678/input!Z1679*AU1716</f>
        <v>49.50181159420292</v>
      </c>
      <c r="AV1715" s="32">
        <f>input!AA1678/input!AA1679*AV1716</f>
        <v>86.091993185689873</v>
      </c>
      <c r="AW1715" s="32">
        <f>input!AB1678/input!AB1679*AW1716</f>
        <v>107.50000000000007</v>
      </c>
      <c r="AX1715" s="32">
        <f>input!AC1678/input!AC1679*AX1716</f>
        <v>94.33246383685082</v>
      </c>
      <c r="AY1715" s="32">
        <f>input!AD1678/input!AD1679*AY1716</f>
        <v>58.755760368663623</v>
      </c>
      <c r="AZ1715" s="32">
        <f>input!AE1678/input!AE1679*AZ1716</f>
        <v>74.739683763979997</v>
      </c>
      <c r="BA1715" s="32">
        <f>input!AF1678/input!AF1679*BA1716</f>
        <v>45.353455123113548</v>
      </c>
      <c r="BB1715" s="32">
        <f>input!AG1678/input!AG1679*BB1716</f>
        <v>111.48936170212765</v>
      </c>
      <c r="BC1715" s="32">
        <f>input!AH1678/input!AH1679*BC1716</f>
        <v>74.982817869415925</v>
      </c>
    </row>
    <row r="1716" spans="2:55" x14ac:dyDescent="0.25">
      <c r="B1716" s="26">
        <f>input!A1679</f>
        <v>31814</v>
      </c>
      <c r="C1716" s="20">
        <f>input!B1679</f>
        <v>2186.87</v>
      </c>
      <c r="D1716" s="20">
        <f>input!C1679</f>
        <v>280.04000000000002</v>
      </c>
      <c r="E1716" s="20">
        <f>input!D1679</f>
        <v>406.91</v>
      </c>
      <c r="F1716" s="20">
        <f>input!E1679</f>
        <v>3525.16</v>
      </c>
      <c r="G1716" s="20">
        <f>input!F1679</f>
        <v>1250.7</v>
      </c>
      <c r="H1716" s="20">
        <f>input!G1679</f>
        <v>2673.57</v>
      </c>
      <c r="I1716">
        <v>0</v>
      </c>
      <c r="J1716" s="29">
        <f t="shared" ca="1" si="303"/>
        <v>280.04000000000002</v>
      </c>
      <c r="K1716" s="29">
        <f>VLOOKUP(B1716,output_kmeans!$A$2:$H$1878,8,0)</f>
        <v>1</v>
      </c>
      <c r="L1716" s="29">
        <f t="shared" si="305"/>
        <v>0</v>
      </c>
      <c r="M1716" s="29">
        <f t="shared" ca="1" si="305"/>
        <v>3000</v>
      </c>
      <c r="N1716" s="29">
        <f t="shared" si="305"/>
        <v>0</v>
      </c>
      <c r="O1716">
        <f t="shared" si="304"/>
        <v>0</v>
      </c>
      <c r="P1716" s="32">
        <f t="shared" ca="1" si="301"/>
        <v>65.822915590453633</v>
      </c>
      <c r="Q1716" s="32">
        <f t="shared" ca="1" si="301"/>
        <v>68.198249619482439</v>
      </c>
      <c r="R1716" s="32" t="str">
        <f t="shared" ca="1" si="306"/>
        <v/>
      </c>
      <c r="S1716" s="32" t="str">
        <f t="shared" ca="1" si="306"/>
        <v/>
      </c>
      <c r="T1716" s="32" t="str">
        <f t="shared" ca="1" si="306"/>
        <v/>
      </c>
      <c r="U1716" s="32" t="str">
        <f t="shared" ca="1" si="302"/>
        <v/>
      </c>
      <c r="V1716" s="32" t="str">
        <f t="shared" ca="1" si="302"/>
        <v/>
      </c>
      <c r="W1716" s="32" t="str">
        <f t="shared" ca="1" si="302"/>
        <v/>
      </c>
      <c r="X1716" s="32" t="str">
        <f t="shared" ca="1" si="302"/>
        <v/>
      </c>
      <c r="Z1716" s="32">
        <f>input!H1679/input!H1680*Z1717</f>
        <v>65.822915590453633</v>
      </c>
      <c r="AA1716" s="32">
        <f>input!I1679/input!I1680*AA1717</f>
        <v>66.323907455012815</v>
      </c>
      <c r="AB1716" s="32">
        <f>input!J1679/input!J1680*AB1717</f>
        <v>68.198249619482439</v>
      </c>
      <c r="AC1716" s="32">
        <f>input!K1679/input!K1680*AC1717</f>
        <v>70.487620487620532</v>
      </c>
      <c r="AD1716" s="33">
        <f>input!J1679-input!H1679</f>
        <v>0.79799999999999915</v>
      </c>
      <c r="AE1716">
        <f t="shared" si="307"/>
        <v>0</v>
      </c>
      <c r="AF1716" s="32">
        <f>input!L1679/input!L1680*AF1717</f>
        <v>82.779555336779168</v>
      </c>
      <c r="AG1716" s="32">
        <f>input!M1679/input!M1680*AG1717</f>
        <v>121.02503744917611</v>
      </c>
      <c r="AH1716" s="32">
        <f>input!N1679/input!N1680*AH1717</f>
        <v>64.542415378186334</v>
      </c>
      <c r="AI1716" s="32">
        <f>input!O1679/input!O1680*AI1717</f>
        <v>100.09966777408654</v>
      </c>
      <c r="AJ1716" s="32">
        <f>input!P1679/input!P1680*AJ1717</f>
        <v>77.273252455228175</v>
      </c>
      <c r="AK1716" s="32">
        <f>input!Q1679/input!Q1680*AK1717</f>
        <v>82.983932670237266</v>
      </c>
      <c r="AL1716" s="32">
        <f>input!R1679/input!R1680*AL1717</f>
        <v>76.093294460641488</v>
      </c>
      <c r="AM1716" s="32">
        <f>input!S1679/input!S1680*AM1717</f>
        <v>98.91873038018835</v>
      </c>
      <c r="AN1716" s="32">
        <f>input!T1679/input!T1680*AN1717</f>
        <v>87.791861240827146</v>
      </c>
      <c r="AO1716" s="32">
        <f>input!U1679/input!U1680*AO1717</f>
        <v>131.72690763052202</v>
      </c>
      <c r="AP1716" s="32">
        <f>input!V1679/input!V1680*AP1717</f>
        <v>110.35752979414947</v>
      </c>
      <c r="AQ1716" s="32">
        <f>input!W1679/input!W1680*AQ1717</f>
        <v>190.87680961485924</v>
      </c>
      <c r="AR1716" s="32">
        <f>input!X1679/input!X1680*AR1717</f>
        <v>639.54692556634234</v>
      </c>
      <c r="AT1716" s="32">
        <f>input!Y1679/input!Y1680*AT1717</f>
        <v>75.972222222222285</v>
      </c>
      <c r="AU1716" s="32">
        <f>input!Z1679/input!Z1680*AU1717</f>
        <v>50.317028985507271</v>
      </c>
      <c r="AV1716" s="32">
        <f>input!AA1679/input!AA1680*AV1717</f>
        <v>85.614991482112359</v>
      </c>
      <c r="AW1716" s="32">
        <f>input!AB1679/input!AB1680*AW1717</f>
        <v>107.45614035087726</v>
      </c>
      <c r="AX1716" s="32">
        <f>input!AC1679/input!AC1680*AX1717</f>
        <v>95.826416884040768</v>
      </c>
      <c r="AY1716" s="32">
        <f>input!AD1679/input!AD1680*AY1717</f>
        <v>60.697827518104042</v>
      </c>
      <c r="AZ1716" s="32">
        <f>input!AE1679/input!AE1680*AZ1717</f>
        <v>75.93521018125729</v>
      </c>
      <c r="BA1716" s="32">
        <f>input!AF1679/input!AF1680*BA1717</f>
        <v>49.166004765687013</v>
      </c>
      <c r="BB1716" s="32">
        <f>input!AG1679/input!AG1680*BB1717</f>
        <v>109.50354609929077</v>
      </c>
      <c r="BC1716" s="32">
        <f>input!AH1679/input!AH1680*BC1717</f>
        <v>79.17525773195888</v>
      </c>
    </row>
    <row r="1717" spans="2:55" x14ac:dyDescent="0.25">
      <c r="B1717" s="26">
        <f>input!A1680</f>
        <v>31807</v>
      </c>
      <c r="C1717" s="20">
        <f>input!B1680</f>
        <v>2158.04</v>
      </c>
      <c r="D1717" s="20">
        <f>input!C1680</f>
        <v>274.08</v>
      </c>
      <c r="E1717" s="20">
        <f>input!D1680</f>
        <v>392.06</v>
      </c>
      <c r="F1717" s="20">
        <f>input!E1680</f>
        <v>3348.85</v>
      </c>
      <c r="G1717" s="20">
        <f>input!F1680</f>
        <v>1294.5</v>
      </c>
      <c r="H1717" s="20">
        <f>input!G1680</f>
        <v>2553.25</v>
      </c>
      <c r="I1717">
        <v>0</v>
      </c>
      <c r="J1717" s="29">
        <f t="shared" ca="1" si="303"/>
        <v>274.08</v>
      </c>
      <c r="K1717" s="29">
        <f>VLOOKUP(B1717,output_kmeans!$A$2:$H$1878,8,0)</f>
        <v>1</v>
      </c>
      <c r="L1717" s="29">
        <f t="shared" si="305"/>
        <v>0</v>
      </c>
      <c r="M1717" s="29">
        <f t="shared" ca="1" si="305"/>
        <v>3000</v>
      </c>
      <c r="N1717" s="29">
        <f t="shared" si="305"/>
        <v>0</v>
      </c>
      <c r="O1717">
        <f t="shared" si="304"/>
        <v>0</v>
      </c>
      <c r="P1717" s="32">
        <f t="shared" ca="1" si="301"/>
        <v>65.471639632193472</v>
      </c>
      <c r="Q1717" s="32">
        <f t="shared" ca="1" si="301"/>
        <v>68.283866057838608</v>
      </c>
      <c r="R1717" s="32" t="str">
        <f t="shared" ca="1" si="306"/>
        <v/>
      </c>
      <c r="S1717" s="32" t="str">
        <f t="shared" ca="1" si="306"/>
        <v/>
      </c>
      <c r="T1717" s="32" t="str">
        <f t="shared" ca="1" si="306"/>
        <v/>
      </c>
      <c r="U1717" s="32" t="str">
        <f t="shared" ca="1" si="302"/>
        <v/>
      </c>
      <c r="V1717" s="32" t="str">
        <f t="shared" ca="1" si="302"/>
        <v/>
      </c>
      <c r="W1717" s="32" t="str">
        <f t="shared" ca="1" si="302"/>
        <v/>
      </c>
      <c r="X1717" s="32" t="str">
        <f t="shared" ca="1" si="302"/>
        <v/>
      </c>
      <c r="Z1717" s="32">
        <f>input!H1680/input!H1681*Z1718</f>
        <v>65.471639632193472</v>
      </c>
      <c r="AA1717" s="32">
        <f>input!I1680/input!I1681*AA1718</f>
        <v>66.254696460351937</v>
      </c>
      <c r="AB1717" s="32">
        <f>input!J1680/input!J1681*AB1718</f>
        <v>68.283866057838608</v>
      </c>
      <c r="AC1717" s="32">
        <f>input!K1680/input!K1681*AC1718</f>
        <v>70.629370629370683</v>
      </c>
      <c r="AD1717" s="33">
        <f>input!J1680-input!H1680</f>
        <v>0.84100000000000019</v>
      </c>
      <c r="AE1717">
        <f t="shared" si="307"/>
        <v>0</v>
      </c>
      <c r="AF1717" s="32">
        <f>input!L1680/input!L1681*AF1718</f>
        <v>81.918122897694744</v>
      </c>
      <c r="AG1717" s="32">
        <f>input!M1680/input!M1681*AG1718</f>
        <v>122.7369997860047</v>
      </c>
      <c r="AH1717" s="32">
        <f>input!N1680/input!N1681*AH1718</f>
        <v>64.208106978687809</v>
      </c>
      <c r="AI1717" s="32">
        <f>input!O1680/input!O1681*AI1718</f>
        <v>100.59800664451843</v>
      </c>
      <c r="AJ1717" s="32">
        <f>input!P1680/input!P1681*AJ1718</f>
        <v>76.348931253610615</v>
      </c>
      <c r="AK1717" s="32">
        <f>input!Q1680/input!Q1681*AK1718</f>
        <v>82.830910482019974</v>
      </c>
      <c r="AL1717" s="32">
        <f>input!R1680/input!R1681*AL1718</f>
        <v>75.121477162293573</v>
      </c>
      <c r="AM1717" s="32">
        <f>input!S1680/input!S1681*AM1718</f>
        <v>98.360655737704917</v>
      </c>
      <c r="AN1717" s="32">
        <f>input!T1680/input!T1681*AN1718</f>
        <v>87.291527685123341</v>
      </c>
      <c r="AO1717" s="32">
        <f>input!U1680/input!U1681*AO1718</f>
        <v>130.22088353413648</v>
      </c>
      <c r="AP1717" s="32">
        <f>input!V1680/input!V1681*AP1718</f>
        <v>110.18418201516789</v>
      </c>
      <c r="AQ1717" s="32">
        <f>input!W1680/input!W1681*AQ1718</f>
        <v>190.67650004552479</v>
      </c>
      <c r="AR1717" s="32">
        <f>input!X1680/input!X1681*AR1718</f>
        <v>639.54692556634234</v>
      </c>
      <c r="AT1717" s="32">
        <f>input!Y1680/input!Y1681*AT1718</f>
        <v>76.638888888888943</v>
      </c>
      <c r="AU1717" s="32">
        <f>input!Z1680/input!Z1681*AU1718</f>
        <v>50.090579710144951</v>
      </c>
      <c r="AV1717" s="32">
        <f>input!AA1680/input!AA1681*AV1718</f>
        <v>86.637137989778466</v>
      </c>
      <c r="AW1717" s="32">
        <f>input!AB1680/input!AB1681*AW1718</f>
        <v>105.43859649122814</v>
      </c>
      <c r="AX1717" s="32">
        <f>input!AC1680/input!AC1681*AX1718</f>
        <v>96.063552288356632</v>
      </c>
      <c r="AY1717" s="32">
        <f>input!AD1680/input!AD1681*AY1718</f>
        <v>61.718235681369343</v>
      </c>
      <c r="AZ1717" s="32">
        <f>input!AE1680/input!AE1681*AZ1718</f>
        <v>77.169301966833842</v>
      </c>
      <c r="BA1717" s="32">
        <f>input!AF1680/input!AF1681*BA1718</f>
        <v>49.880857823669544</v>
      </c>
      <c r="BB1717" s="32">
        <f>input!AG1680/input!AG1681*BB1718</f>
        <v>109.78723404255319</v>
      </c>
      <c r="BC1717" s="32">
        <f>input!AH1680/input!AH1681*BC1718</f>
        <v>79.243986254295649</v>
      </c>
    </row>
    <row r="1718" spans="2:55" x14ac:dyDescent="0.25">
      <c r="B1718" s="26">
        <f>input!A1681</f>
        <v>31800</v>
      </c>
      <c r="C1718" s="20">
        <f>input!B1681</f>
        <v>2101.52</v>
      </c>
      <c r="D1718" s="20">
        <f>input!C1681</f>
        <v>270.10000000000002</v>
      </c>
      <c r="E1718" s="20">
        <f>input!D1681</f>
        <v>392.19</v>
      </c>
      <c r="F1718" s="20">
        <f>input!E1681</f>
        <v>3305.03</v>
      </c>
      <c r="G1718" s="20">
        <f>input!F1681</f>
        <v>1347.8</v>
      </c>
      <c r="H1718" s="20">
        <f>input!G1681</f>
        <v>2499.4299999999998</v>
      </c>
      <c r="I1718">
        <v>0</v>
      </c>
      <c r="J1718" s="29">
        <f t="shared" ca="1" si="303"/>
        <v>270.10000000000002</v>
      </c>
      <c r="K1718" s="29">
        <f>VLOOKUP(B1718,output_kmeans!$A$2:$H$1878,8,0)</f>
        <v>1</v>
      </c>
      <c r="L1718" s="29">
        <f t="shared" si="305"/>
        <v>0</v>
      </c>
      <c r="M1718" s="29">
        <f t="shared" ca="1" si="305"/>
        <v>3000</v>
      </c>
      <c r="N1718" s="29">
        <f t="shared" si="305"/>
        <v>0</v>
      </c>
      <c r="O1718">
        <f t="shared" si="304"/>
        <v>0</v>
      </c>
      <c r="P1718" s="32">
        <f t="shared" ca="1" si="301"/>
        <v>64.066535799152874</v>
      </c>
      <c r="Q1718" s="32">
        <f t="shared" ca="1" si="301"/>
        <v>67.475266362252611</v>
      </c>
      <c r="R1718" s="32" t="str">
        <f t="shared" ca="1" si="306"/>
        <v/>
      </c>
      <c r="S1718" s="32" t="str">
        <f t="shared" ca="1" si="306"/>
        <v/>
      </c>
      <c r="T1718" s="32" t="str">
        <f t="shared" ca="1" si="306"/>
        <v/>
      </c>
      <c r="U1718" s="32" t="str">
        <f t="shared" ca="1" si="302"/>
        <v/>
      </c>
      <c r="V1718" s="32" t="str">
        <f t="shared" ca="1" si="302"/>
        <v/>
      </c>
      <c r="W1718" s="32" t="str">
        <f t="shared" ca="1" si="302"/>
        <v/>
      </c>
      <c r="X1718" s="32" t="str">
        <f t="shared" ca="1" si="302"/>
        <v/>
      </c>
      <c r="Z1718" s="32">
        <f>input!H1681/input!H1682*Z1719</f>
        <v>64.066535799152874</v>
      </c>
      <c r="AA1718" s="32">
        <f>input!I1681/input!I1682*AA1719</f>
        <v>65.30551710500292</v>
      </c>
      <c r="AB1718" s="32">
        <f>input!J1681/input!J1682*AB1719</f>
        <v>67.475266362252611</v>
      </c>
      <c r="AC1718" s="32">
        <f>input!K1681/input!K1682*AC1719</f>
        <v>70.308070308070356</v>
      </c>
      <c r="AD1718" s="33">
        <f>input!J1681-input!H1681</f>
        <v>0.89200000000000035</v>
      </c>
      <c r="AE1718">
        <f t="shared" si="307"/>
        <v>0</v>
      </c>
      <c r="AF1718" s="32">
        <f>input!L1681/input!L1682*AF1719</f>
        <v>81.475100500451333</v>
      </c>
      <c r="AG1718" s="32">
        <f>input!M1681/input!M1682*AG1719</f>
        <v>123.05799272416007</v>
      </c>
      <c r="AH1718" s="32">
        <f>input!N1681/input!N1682*AH1719</f>
        <v>63.969912244045098</v>
      </c>
      <c r="AI1718" s="32">
        <f>input!O1681/input!O1682*AI1719</f>
        <v>101.02990033222608</v>
      </c>
      <c r="AJ1718" s="32">
        <f>input!P1681/input!P1682*AJ1719</f>
        <v>76.464471403812809</v>
      </c>
      <c r="AK1718" s="32">
        <f>input!Q1681/input!Q1682*AK1719</f>
        <v>82.234123947972535</v>
      </c>
      <c r="AL1718" s="32">
        <f>input!R1681/input!R1682*AL1719</f>
        <v>74.684159378037009</v>
      </c>
      <c r="AM1718" s="32">
        <f>input!S1681/input!S1682*AM1719</f>
        <v>98.807115451691658</v>
      </c>
      <c r="AN1718" s="32">
        <f>input!T1681/input!T1682*AN1719</f>
        <v>87.231487658438894</v>
      </c>
      <c r="AO1718" s="32">
        <f>input!U1681/input!U1682*AO1719</f>
        <v>130.72289156626499</v>
      </c>
      <c r="AP1718" s="32">
        <f>input!V1681/input!V1682*AP1719</f>
        <v>110.63921993499454</v>
      </c>
      <c r="AQ1718" s="32">
        <f>input!W1681/input!W1682*AQ1719</f>
        <v>190.08467631794582</v>
      </c>
      <c r="AR1718" s="32">
        <f>input!X1681/input!X1682*AR1719</f>
        <v>597.73462783171453</v>
      </c>
      <c r="AT1718" s="32">
        <f>input!Y1681/input!Y1682*AT1719</f>
        <v>84.236111111111171</v>
      </c>
      <c r="AU1718" s="32">
        <f>input!Z1681/input!Z1682*AU1719</f>
        <v>50.724637681159436</v>
      </c>
      <c r="AV1718" s="32">
        <f>input!AA1681/input!AA1682*AV1719</f>
        <v>80.436115843270798</v>
      </c>
      <c r="AW1718" s="32">
        <f>input!AB1681/input!AB1682*AW1719</f>
        <v>105.26315789473691</v>
      </c>
      <c r="AX1718" s="32">
        <f>input!AC1681/input!AC1682*AX1719</f>
        <v>96.110979369219805</v>
      </c>
      <c r="AY1718" s="32">
        <f>input!AD1681/input!AD1682*AY1719</f>
        <v>61.75115207373274</v>
      </c>
      <c r="AZ1718" s="32">
        <f>input!AE1681/input!AE1682*AZ1719</f>
        <v>77.169301966833842</v>
      </c>
      <c r="BA1718" s="32">
        <f>input!AF1681/input!AF1682*BA1719</f>
        <v>50.675138999205679</v>
      </c>
      <c r="BB1718" s="32">
        <f>input!AG1681/input!AG1682*BB1719</f>
        <v>113.47517730496453</v>
      </c>
      <c r="BC1718" s="32">
        <f>input!AH1681/input!AH1682*BC1719</f>
        <v>80.000000000000114</v>
      </c>
    </row>
    <row r="1719" spans="2:55" x14ac:dyDescent="0.25">
      <c r="B1719" s="26">
        <f>input!A1682</f>
        <v>31793</v>
      </c>
      <c r="C1719" s="20">
        <f>input!B1682</f>
        <v>2076.63</v>
      </c>
      <c r="D1719" s="20">
        <f>input!C1682</f>
        <v>266.27999999999997</v>
      </c>
      <c r="E1719" s="20">
        <f>input!D1682</f>
        <v>389.87</v>
      </c>
      <c r="F1719" s="20">
        <f>input!E1682</f>
        <v>3271.88</v>
      </c>
      <c r="G1719" s="20">
        <f>input!F1682</f>
        <v>1356.8</v>
      </c>
      <c r="H1719" s="20">
        <f>input!G1682</f>
        <v>2542.5700000000002</v>
      </c>
      <c r="I1719">
        <v>0</v>
      </c>
      <c r="J1719" s="29">
        <f t="shared" ca="1" si="303"/>
        <v>266.27999999999997</v>
      </c>
      <c r="K1719" s="29">
        <f>VLOOKUP(B1719,output_kmeans!$A$2:$H$1878,8,0)</f>
        <v>1</v>
      </c>
      <c r="L1719" s="29">
        <f t="shared" si="305"/>
        <v>0</v>
      </c>
      <c r="M1719" s="29">
        <f t="shared" ca="1" si="305"/>
        <v>3000</v>
      </c>
      <c r="N1719" s="29">
        <f t="shared" si="305"/>
        <v>0</v>
      </c>
      <c r="O1719">
        <f t="shared" si="304"/>
        <v>0</v>
      </c>
      <c r="P1719" s="32">
        <f t="shared" ca="1" si="301"/>
        <v>63.746254778386259</v>
      </c>
      <c r="Q1719" s="32">
        <f t="shared" ca="1" si="301"/>
        <v>66.723744292237384</v>
      </c>
      <c r="R1719" s="32" t="str">
        <f t="shared" ca="1" si="306"/>
        <v/>
      </c>
      <c r="S1719" s="32" t="str">
        <f t="shared" ca="1" si="306"/>
        <v/>
      </c>
      <c r="T1719" s="32" t="str">
        <f t="shared" ca="1" si="306"/>
        <v/>
      </c>
      <c r="U1719" s="32" t="str">
        <f t="shared" ca="1" si="302"/>
        <v/>
      </c>
      <c r="V1719" s="32" t="str">
        <f t="shared" ca="1" si="302"/>
        <v/>
      </c>
      <c r="W1719" s="32" t="str">
        <f t="shared" ca="1" si="302"/>
        <v/>
      </c>
      <c r="X1719" s="32" t="str">
        <f t="shared" ca="1" si="302"/>
        <v/>
      </c>
      <c r="Z1719" s="32">
        <f>input!H1682/input!H1683*Z1720</f>
        <v>63.746254778386259</v>
      </c>
      <c r="AA1719" s="32">
        <f>input!I1682/input!I1683*AA1720</f>
        <v>65.157207830729632</v>
      </c>
      <c r="AB1719" s="32">
        <f>input!J1682/input!J1683*AB1720</f>
        <v>66.723744292237384</v>
      </c>
      <c r="AC1719" s="32">
        <f>input!K1682/input!K1683*AC1720</f>
        <v>69.268569268569323</v>
      </c>
      <c r="AD1719" s="33">
        <f>input!J1682-input!H1682</f>
        <v>0.84400000000000031</v>
      </c>
      <c r="AE1719">
        <f t="shared" si="307"/>
        <v>0</v>
      </c>
      <c r="AF1719" s="32">
        <f>input!L1682/input!L1683*AF1720</f>
        <v>82.25449175486105</v>
      </c>
      <c r="AG1719" s="32">
        <f>input!M1682/input!M1683*AG1720</f>
        <v>121.80612026535417</v>
      </c>
      <c r="AH1719" s="32">
        <f>input!N1682/input!N1683*AH1720</f>
        <v>64.103635603844509</v>
      </c>
      <c r="AI1719" s="32">
        <f>input!O1682/input!O1683*AI1720</f>
        <v>100.69767441860482</v>
      </c>
      <c r="AJ1719" s="32">
        <f>input!P1682/input!P1683*AJ1720</f>
        <v>75.124205661467343</v>
      </c>
      <c r="AK1719" s="32">
        <f>input!Q1682/input!Q1683*AK1720</f>
        <v>80.994644223412479</v>
      </c>
      <c r="AL1719" s="32">
        <f>input!R1682/input!R1683*AL1720</f>
        <v>75.072886297376172</v>
      </c>
      <c r="AM1719" s="32">
        <f>input!S1682/input!S1683*AM1720</f>
        <v>99.616323683292634</v>
      </c>
      <c r="AN1719" s="32">
        <f>input!T1682/input!T1683*AN1720</f>
        <v>87.911941294196069</v>
      </c>
      <c r="AO1719" s="32">
        <f>input!U1682/input!U1683*AO1720</f>
        <v>130.6224899598393</v>
      </c>
      <c r="AP1719" s="32">
        <f>input!V1682/input!V1683*AP1720</f>
        <v>111.07258938244848</v>
      </c>
      <c r="AQ1719" s="32">
        <f>input!W1682/input!W1683*AQ1720</f>
        <v>187.73559136847845</v>
      </c>
      <c r="AR1719" s="32">
        <f>input!X1682/input!X1683*AR1720</f>
        <v>597.73462783171453</v>
      </c>
      <c r="AT1719" s="32">
        <f>input!Y1682/input!Y1683*AT1720</f>
        <v>81.458333333333385</v>
      </c>
      <c r="AU1719" s="32">
        <f>input!Z1682/input!Z1683*AU1720</f>
        <v>51.177536231884083</v>
      </c>
      <c r="AV1719" s="32">
        <f>input!AA1682/input!AA1683*AV1720</f>
        <v>80.776831345826153</v>
      </c>
      <c r="AW1719" s="32">
        <f>input!AB1682/input!AB1683*AW1720</f>
        <v>107.23684210526322</v>
      </c>
      <c r="AX1719" s="32">
        <f>input!AC1682/input!AC1683*AX1720</f>
        <v>98.956604221010181</v>
      </c>
      <c r="AY1719" s="32">
        <f>input!AD1682/input!AD1683*AY1720</f>
        <v>62.87030941408824</v>
      </c>
      <c r="AZ1719" s="32">
        <f>input!AE1682/input!AE1683*AZ1720</f>
        <v>76.78364828384116</v>
      </c>
      <c r="BA1719" s="32">
        <f>input!AF1682/input!AF1683*BA1720</f>
        <v>50.357426528991226</v>
      </c>
      <c r="BB1719" s="32">
        <f>input!AG1682/input!AG1683*BB1720</f>
        <v>95.886524822695023</v>
      </c>
      <c r="BC1719" s="32">
        <f>input!AH1682/input!AH1683*BC1720</f>
        <v>77.731958762886705</v>
      </c>
    </row>
    <row r="1720" spans="2:55" x14ac:dyDescent="0.25">
      <c r="B1720" s="26">
        <f>input!A1683</f>
        <v>31786</v>
      </c>
      <c r="C1720" s="20">
        <f>input!B1683</f>
        <v>2005.91</v>
      </c>
      <c r="D1720" s="20">
        <f>input!C1683</f>
        <v>258.73</v>
      </c>
      <c r="E1720" s="20">
        <f>input!D1683</f>
        <v>380.65</v>
      </c>
      <c r="F1720" s="20">
        <f>input!E1683</f>
        <v>3208.76</v>
      </c>
      <c r="G1720" s="20">
        <f>input!F1683</f>
        <v>1348.7</v>
      </c>
      <c r="H1720" s="20">
        <f>input!G1683</f>
        <v>2561.73</v>
      </c>
      <c r="I1720">
        <v>0</v>
      </c>
      <c r="J1720" s="29">
        <f t="shared" ca="1" si="303"/>
        <v>258.73</v>
      </c>
      <c r="K1720" s="29">
        <f>VLOOKUP(B1720,output_kmeans!$A$2:$H$1878,8,0)</f>
        <v>1</v>
      </c>
      <c r="L1720" s="29">
        <f t="shared" si="305"/>
        <v>0</v>
      </c>
      <c r="M1720" s="29">
        <f t="shared" ca="1" si="305"/>
        <v>3000</v>
      </c>
      <c r="N1720" s="29">
        <f t="shared" si="305"/>
        <v>0</v>
      </c>
      <c r="O1720">
        <f t="shared" si="304"/>
        <v>0</v>
      </c>
      <c r="P1720" s="32">
        <f t="shared" ref="P1720:Q1739" ca="1" si="308">IF(P$38="","",OFFSET($Y$38,ROW($P1720)-ROW($P$38),MATCH(P$38,$Z$38:$AC$38,0)))</f>
        <v>63.415642111788465</v>
      </c>
      <c r="Q1720" s="32">
        <f t="shared" ca="1" si="308"/>
        <v>66.514459665144543</v>
      </c>
      <c r="R1720" s="32" t="str">
        <f t="shared" ca="1" si="306"/>
        <v/>
      </c>
      <c r="S1720" s="32" t="str">
        <f t="shared" ca="1" si="306"/>
        <v/>
      </c>
      <c r="T1720" s="32" t="str">
        <f t="shared" ca="1" si="306"/>
        <v/>
      </c>
      <c r="U1720" s="32" t="str">
        <f t="shared" ref="U1720:X1739" ca="1" si="309">IF(U$38="","",OFFSET($AT$38,ROW($U1720)-ROW($U$38),MATCH(U$38,$AT$38:$BF$38,0)-1))</f>
        <v/>
      </c>
      <c r="V1720" s="32" t="str">
        <f t="shared" ca="1" si="309"/>
        <v/>
      </c>
      <c r="W1720" s="32" t="str">
        <f t="shared" ca="1" si="309"/>
        <v/>
      </c>
      <c r="X1720" s="32" t="str">
        <f t="shared" ca="1" si="309"/>
        <v/>
      </c>
      <c r="Z1720" s="32">
        <f>input!H1683/input!H1684*Z1721</f>
        <v>63.415642111788465</v>
      </c>
      <c r="AA1720" s="32">
        <f>input!I1683/input!I1684*AA1721</f>
        <v>64.949574846747041</v>
      </c>
      <c r="AB1720" s="32">
        <f>input!J1683/input!J1684*AB1721</f>
        <v>66.514459665144543</v>
      </c>
      <c r="AC1720" s="32">
        <f>input!K1683/input!K1684*AC1721</f>
        <v>68.786618786618831</v>
      </c>
      <c r="AD1720" s="33">
        <f>input!J1683-input!H1683</f>
        <v>0.85400000000000009</v>
      </c>
      <c r="AE1720">
        <f t="shared" si="307"/>
        <v>0</v>
      </c>
      <c r="AF1720" s="32">
        <f>input!L1683/input!L1684*AF1721</f>
        <v>85.142341455410715</v>
      </c>
      <c r="AG1720" s="32">
        <f>input!M1683/input!M1684*AG1721</f>
        <v>117.21592124973249</v>
      </c>
      <c r="AH1720" s="32">
        <f>input!N1683/input!N1684*AH1721</f>
        <v>66.109486000835716</v>
      </c>
      <c r="AI1720" s="32">
        <f>input!O1683/input!O1684*AI1721</f>
        <v>98.205980066445363</v>
      </c>
      <c r="AJ1720" s="32">
        <f>input!P1683/input!P1684*AJ1721</f>
        <v>77.030618139803565</v>
      </c>
      <c r="AK1720" s="32">
        <f>input!Q1683/input!Q1684*AK1721</f>
        <v>82.035195103290064</v>
      </c>
      <c r="AL1720" s="32">
        <f>input!R1683/input!R1684*AL1721</f>
        <v>78.022351797862086</v>
      </c>
      <c r="AM1720" s="32">
        <f>input!S1683/input!S1684*AM1721</f>
        <v>102.62992675270317</v>
      </c>
      <c r="AN1720" s="32">
        <f>input!T1683/input!T1684*AN1721</f>
        <v>90.166777851901202</v>
      </c>
      <c r="AO1720" s="32">
        <f>input!U1683/input!U1684*AO1721</f>
        <v>131.32530120481923</v>
      </c>
      <c r="AP1720" s="32">
        <f>input!V1683/input!V1684*AP1721</f>
        <v>112.84940411700971</v>
      </c>
      <c r="AQ1720" s="32">
        <f>input!W1683/input!W1684*AQ1721</f>
        <v>195.1743603751251</v>
      </c>
      <c r="AR1720" s="32">
        <f>input!X1683/input!X1684*AR1721</f>
        <v>597.73462783171453</v>
      </c>
      <c r="AT1720" s="32">
        <f>input!Y1683/input!Y1684*AT1721</f>
        <v>80.069444444444485</v>
      </c>
      <c r="AU1720" s="32">
        <f>input!Z1683/input!Z1684*AU1721</f>
        <v>50.271739130434803</v>
      </c>
      <c r="AV1720" s="32">
        <f>input!AA1683/input!AA1684*AV1721</f>
        <v>78.664395229982887</v>
      </c>
      <c r="AW1720" s="32">
        <f>input!AB1683/input!AB1684*AW1721</f>
        <v>106.57894736842111</v>
      </c>
      <c r="AX1720" s="32">
        <f>input!AC1683/input!AC1684*AX1721</f>
        <v>96.632677258714693</v>
      </c>
      <c r="AY1720" s="32">
        <f>input!AD1683/input!AD1684*AY1721</f>
        <v>61.78406846609613</v>
      </c>
      <c r="AZ1720" s="32">
        <f>input!AE1683/input!AE1684*AZ1721</f>
        <v>76.205167759352165</v>
      </c>
      <c r="BA1720" s="32">
        <f>input!AF1683/input!AF1684*BA1721</f>
        <v>49.801429706115925</v>
      </c>
      <c r="BB1720" s="32">
        <f>input!AG1683/input!AG1684*BB1721</f>
        <v>94.042553191489361</v>
      </c>
      <c r="BC1720" s="32">
        <f>input!AH1683/input!AH1684*BC1721</f>
        <v>76.357388316151315</v>
      </c>
    </row>
    <row r="1721" spans="2:55" x14ac:dyDescent="0.25">
      <c r="B1721" s="26">
        <f>input!A1684</f>
        <v>31779</v>
      </c>
      <c r="C1721" s="20">
        <f>input!B1684</f>
        <v>1927.31</v>
      </c>
      <c r="D1721" s="20">
        <f>input!C1684</f>
        <v>246.45</v>
      </c>
      <c r="E1721" s="20">
        <f>input!D1684</f>
        <v>353.26</v>
      </c>
      <c r="F1721" s="20">
        <f>input!E1684</f>
        <v>3067.78</v>
      </c>
      <c r="G1721" s="20">
        <f>input!F1684</f>
        <v>1413.2</v>
      </c>
      <c r="H1721" s="20">
        <f>input!G1684</f>
        <v>2540.06</v>
      </c>
      <c r="I1721">
        <v>0</v>
      </c>
      <c r="J1721" s="29">
        <f t="shared" ca="1" si="303"/>
        <v>246.45</v>
      </c>
      <c r="K1721" s="29">
        <f>VLOOKUP(B1721,output_kmeans!$A$2:$H$1878,8,0)</f>
        <v>1</v>
      </c>
      <c r="L1721" s="29">
        <f t="shared" si="305"/>
        <v>0</v>
      </c>
      <c r="M1721" s="29">
        <f t="shared" ca="1" si="305"/>
        <v>3000</v>
      </c>
      <c r="N1721" s="29">
        <f t="shared" si="305"/>
        <v>0</v>
      </c>
      <c r="O1721">
        <f t="shared" si="304"/>
        <v>0</v>
      </c>
      <c r="P1721" s="32">
        <f t="shared" ca="1" si="308"/>
        <v>64.479801632400097</v>
      </c>
      <c r="Q1721" s="32">
        <f t="shared" ca="1" si="308"/>
        <v>67.86529680365291</v>
      </c>
      <c r="R1721" s="32" t="str">
        <f t="shared" ca="1" si="306"/>
        <v/>
      </c>
      <c r="S1721" s="32" t="str">
        <f t="shared" ca="1" si="306"/>
        <v/>
      </c>
      <c r="T1721" s="32" t="str">
        <f t="shared" ca="1" si="306"/>
        <v/>
      </c>
      <c r="U1721" s="32" t="str">
        <f t="shared" ca="1" si="309"/>
        <v/>
      </c>
      <c r="V1721" s="32" t="str">
        <f t="shared" ca="1" si="309"/>
        <v/>
      </c>
      <c r="W1721" s="32" t="str">
        <f t="shared" ca="1" si="309"/>
        <v/>
      </c>
      <c r="X1721" s="32" t="str">
        <f t="shared" ca="1" si="309"/>
        <v/>
      </c>
      <c r="Z1721" s="32">
        <f>input!H1684/input!H1685*Z1722</f>
        <v>64.479801632400097</v>
      </c>
      <c r="AA1721" s="32">
        <f>input!I1684/input!I1685*AA1722</f>
        <v>66.541427723946967</v>
      </c>
      <c r="AB1721" s="32">
        <f>input!J1684/input!J1685*AB1722</f>
        <v>67.86529680365291</v>
      </c>
      <c r="AC1721" s="32">
        <f>input!K1684/input!K1685*AC1722</f>
        <v>69.901719901719943</v>
      </c>
      <c r="AD1721" s="33">
        <f>input!J1684-input!H1684</f>
        <v>0.89300000000000068</v>
      </c>
      <c r="AE1721">
        <f t="shared" si="307"/>
        <v>0</v>
      </c>
      <c r="AF1721" s="32">
        <f>input!L1684/input!L1685*AF1722</f>
        <v>84.978259086061286</v>
      </c>
      <c r="AG1721" s="32">
        <f>input!M1684/input!M1685*AG1722</f>
        <v>117.78300877380697</v>
      </c>
      <c r="AH1721" s="32">
        <f>input!N1684/input!N1685*AH1722</f>
        <v>66.130380275804384</v>
      </c>
      <c r="AI1721" s="32">
        <f>input!O1684/input!O1685*AI1722</f>
        <v>99.003322259136397</v>
      </c>
      <c r="AJ1721" s="32">
        <f>input!P1684/input!P1685*AJ1722</f>
        <v>77.111496244945101</v>
      </c>
      <c r="AK1721" s="32">
        <f>input!Q1684/input!Q1685*AK1722</f>
        <v>80.260137719969478</v>
      </c>
      <c r="AL1721" s="32">
        <f>input!R1684/input!R1685*AL1722</f>
        <v>78.231292517006878</v>
      </c>
      <c r="AM1721" s="32">
        <f>input!S1684/input!S1685*AM1722</f>
        <v>102.4066968957098</v>
      </c>
      <c r="AN1721" s="32">
        <f>input!T1684/input!T1685*AN1722</f>
        <v>89.893262174783118</v>
      </c>
      <c r="AO1721" s="32">
        <f>input!U1684/input!U1685*AO1722</f>
        <v>131.82730923694774</v>
      </c>
      <c r="AP1721" s="32">
        <f>input!V1684/input!V1685*AP1722</f>
        <v>112.63271939328273</v>
      </c>
      <c r="AQ1721" s="32">
        <f>input!W1684/input!W1685*AQ1722</f>
        <v>197.07730128380211</v>
      </c>
      <c r="AR1721" s="32">
        <f>input!X1684/input!X1685*AR1722</f>
        <v>597.73462783171453</v>
      </c>
      <c r="AT1721" s="32">
        <f>input!Y1684/input!Y1685*AT1722</f>
        <v>82.333333333333371</v>
      </c>
      <c r="AU1721" s="32">
        <f>input!Z1684/input!Z1685*AU1722</f>
        <v>49.773550724637701</v>
      </c>
      <c r="AV1721" s="32">
        <f>input!AA1684/input!AA1685*AV1722</f>
        <v>76.279386712095317</v>
      </c>
      <c r="AW1721" s="32">
        <f>input!AB1684/input!AB1685*AW1722</f>
        <v>107.01754385964918</v>
      </c>
      <c r="AX1721" s="32">
        <f>input!AC1684/input!AC1685*AX1722</f>
        <v>95.802703343609181</v>
      </c>
      <c r="AY1721" s="32">
        <f>input!AD1684/input!AD1685*AY1722</f>
        <v>59.677419354838726</v>
      </c>
      <c r="AZ1721" s="32">
        <f>input!AE1684/input!AE1685*AZ1722</f>
        <v>75.356729656768294</v>
      </c>
      <c r="BA1721" s="32">
        <f>input!AF1684/input!AF1685*BA1722</f>
        <v>49.960285941223155</v>
      </c>
      <c r="BB1721" s="32">
        <f>input!AG1684/input!AG1685*BB1722</f>
        <v>87.37588652482269</v>
      </c>
      <c r="BC1721" s="32">
        <f>input!AH1684/input!AH1685*BC1722</f>
        <v>75.463917525773311</v>
      </c>
    </row>
    <row r="1722" spans="2:55" x14ac:dyDescent="0.25">
      <c r="B1722" s="26">
        <f>input!A1685</f>
        <v>31772</v>
      </c>
      <c r="C1722" s="20">
        <f>input!B1685</f>
        <v>1930.4</v>
      </c>
      <c r="D1722" s="20">
        <f>input!C1685</f>
        <v>246.92</v>
      </c>
      <c r="E1722" s="20">
        <f>input!D1685</f>
        <v>350.01</v>
      </c>
      <c r="F1722" s="20">
        <f>input!E1685</f>
        <v>3046.65</v>
      </c>
      <c r="G1722" s="20">
        <f>input!F1685</f>
        <v>1435.6</v>
      </c>
      <c r="H1722" s="20">
        <f>input!G1685</f>
        <v>2523.92</v>
      </c>
      <c r="I1722">
        <v>0</v>
      </c>
      <c r="J1722" s="29">
        <f t="shared" ca="1" si="303"/>
        <v>246.92</v>
      </c>
      <c r="K1722" s="29">
        <f>VLOOKUP(B1722,output_kmeans!$A$2:$H$1878,8,0)</f>
        <v>1</v>
      </c>
      <c r="L1722" s="29">
        <f t="shared" si="305"/>
        <v>0</v>
      </c>
      <c r="M1722" s="29">
        <f t="shared" ca="1" si="305"/>
        <v>3000</v>
      </c>
      <c r="N1722" s="29">
        <f t="shared" si="305"/>
        <v>0</v>
      </c>
      <c r="O1722">
        <f t="shared" si="304"/>
        <v>0</v>
      </c>
      <c r="P1722" s="32">
        <f t="shared" ca="1" si="308"/>
        <v>64.831077590660257</v>
      </c>
      <c r="Q1722" s="32">
        <f t="shared" ca="1" si="308"/>
        <v>67.199391171993838</v>
      </c>
      <c r="R1722" s="32" t="str">
        <f t="shared" ca="1" si="306"/>
        <v/>
      </c>
      <c r="S1722" s="32" t="str">
        <f t="shared" ca="1" si="306"/>
        <v/>
      </c>
      <c r="T1722" s="32" t="str">
        <f t="shared" ca="1" si="306"/>
        <v/>
      </c>
      <c r="U1722" s="32" t="str">
        <f t="shared" ca="1" si="309"/>
        <v/>
      </c>
      <c r="V1722" s="32" t="str">
        <f t="shared" ca="1" si="309"/>
        <v/>
      </c>
      <c r="W1722" s="32" t="str">
        <f t="shared" ca="1" si="309"/>
        <v/>
      </c>
      <c r="X1722" s="32" t="str">
        <f t="shared" ca="1" si="309"/>
        <v/>
      </c>
      <c r="Z1722" s="32">
        <f>input!H1685/input!H1686*Z1723</f>
        <v>64.831077590660257</v>
      </c>
      <c r="AA1722" s="32">
        <f>input!I1685/input!I1686*AA1723</f>
        <v>66.037176191417799</v>
      </c>
      <c r="AB1722" s="32">
        <f>input!J1685/input!J1686*AB1723</f>
        <v>67.199391171993838</v>
      </c>
      <c r="AC1722" s="32">
        <f>input!K1685/input!K1686*AC1723</f>
        <v>69.296919296919341</v>
      </c>
      <c r="AD1722" s="33">
        <f>input!J1685-input!H1685</f>
        <v>0.7889999999999997</v>
      </c>
      <c r="AE1722">
        <f t="shared" si="307"/>
        <v>0</v>
      </c>
      <c r="AF1722" s="32">
        <f>input!L1685/input!L1686*AF1723</f>
        <v>86.512429239478308</v>
      </c>
      <c r="AG1722" s="32">
        <f>input!M1685/input!M1686*AG1723</f>
        <v>114.96897068264498</v>
      </c>
      <c r="AH1722" s="32">
        <f>input!N1685/input!N1686*AH1723</f>
        <v>66.75720852486414</v>
      </c>
      <c r="AI1722" s="32">
        <f>input!O1685/input!O1686*AI1723</f>
        <v>96.877076411960317</v>
      </c>
      <c r="AJ1722" s="32">
        <f>input!P1685/input!P1686*AJ1723</f>
        <v>76.233391103408422</v>
      </c>
      <c r="AK1722" s="32">
        <f>input!Q1685/input!Q1686*AK1723</f>
        <v>80.030604437643547</v>
      </c>
      <c r="AL1722" s="32">
        <f>input!R1685/input!R1686*AL1723</f>
        <v>79.640427599611357</v>
      </c>
      <c r="AM1722" s="32">
        <f>input!S1685/input!S1686*AM1723</f>
        <v>104.3739100104639</v>
      </c>
      <c r="AN1722" s="32">
        <f>input!T1685/input!T1686*AN1723</f>
        <v>91.487658438959244</v>
      </c>
      <c r="AO1722" s="32">
        <f>input!U1685/input!U1686*AO1723</f>
        <v>131.82730923694774</v>
      </c>
      <c r="AP1722" s="32">
        <f>input!V1685/input!V1686*AP1723</f>
        <v>112.43770314192845</v>
      </c>
      <c r="AQ1722" s="32">
        <f>input!W1685/input!W1686*AQ1723</f>
        <v>203.23226805062359</v>
      </c>
      <c r="AR1722" s="32">
        <f>input!X1685/input!X1686*AR1723</f>
        <v>558.64077669902849</v>
      </c>
      <c r="AT1722" s="32">
        <f>input!Y1685/input!Y1686*AT1723</f>
        <v>80.2777777777778</v>
      </c>
      <c r="AU1722" s="32">
        <f>input!Z1685/input!Z1686*AU1723</f>
        <v>48.007246376811608</v>
      </c>
      <c r="AV1722" s="32">
        <f>input!AA1685/input!AA1686*AV1723</f>
        <v>77.165247018739265</v>
      </c>
      <c r="AW1722" s="32">
        <f>input!AB1685/input!AB1686*AW1723</f>
        <v>113.28947368421059</v>
      </c>
      <c r="AX1722" s="32">
        <f>input!AC1685/input!AC1686*AX1723</f>
        <v>92.530234764050249</v>
      </c>
      <c r="AY1722" s="32">
        <f>input!AD1685/input!AD1686*AY1723</f>
        <v>53.357472021066513</v>
      </c>
      <c r="AZ1722" s="32">
        <f>input!AE1685/input!AE1686*AZ1723</f>
        <v>76.050906286155097</v>
      </c>
      <c r="BA1722" s="32">
        <f>input!AF1685/input!AF1686*BA1723</f>
        <v>52.104845115170733</v>
      </c>
      <c r="BB1722" s="32">
        <f>input!AG1685/input!AG1686*BB1723</f>
        <v>88.226950354609912</v>
      </c>
      <c r="BC1722" s="32">
        <f>input!AH1685/input!AH1686*BC1723</f>
        <v>75.807560137457159</v>
      </c>
    </row>
    <row r="1723" spans="2:55" x14ac:dyDescent="0.25">
      <c r="B1723" s="26">
        <f>input!A1686</f>
        <v>31765</v>
      </c>
      <c r="C1723" s="20">
        <f>input!B1686</f>
        <v>1928.85</v>
      </c>
      <c r="D1723" s="20">
        <f>input!C1686</f>
        <v>249.73</v>
      </c>
      <c r="E1723" s="20">
        <f>input!D1686</f>
        <v>352.24</v>
      </c>
      <c r="F1723" s="20">
        <f>input!E1686</f>
        <v>3048.53</v>
      </c>
      <c r="G1723" s="20">
        <f>input!F1686</f>
        <v>1428.2</v>
      </c>
      <c r="H1723" s="20">
        <f>input!G1686</f>
        <v>2463.81</v>
      </c>
      <c r="I1723">
        <v>0</v>
      </c>
      <c r="J1723" s="29">
        <f t="shared" ca="1" si="303"/>
        <v>249.73</v>
      </c>
      <c r="K1723" s="29">
        <f>VLOOKUP(B1723,output_kmeans!$A$2:$H$1878,8,0)</f>
        <v>1</v>
      </c>
      <c r="L1723" s="29">
        <f t="shared" si="305"/>
        <v>0</v>
      </c>
      <c r="M1723" s="29">
        <f t="shared" ca="1" si="305"/>
        <v>3000</v>
      </c>
      <c r="N1723" s="29">
        <f t="shared" si="305"/>
        <v>0</v>
      </c>
      <c r="O1723">
        <f t="shared" si="304"/>
        <v>0</v>
      </c>
      <c r="P1723" s="32">
        <f t="shared" ca="1" si="308"/>
        <v>64.831077590660257</v>
      </c>
      <c r="Q1723" s="32">
        <f t="shared" ca="1" si="308"/>
        <v>67.370624048706162</v>
      </c>
      <c r="R1723" s="32" t="str">
        <f t="shared" ca="1" si="306"/>
        <v/>
      </c>
      <c r="S1723" s="32" t="str">
        <f t="shared" ca="1" si="306"/>
        <v/>
      </c>
      <c r="T1723" s="32" t="str">
        <f t="shared" ca="1" si="306"/>
        <v/>
      </c>
      <c r="U1723" s="32" t="str">
        <f t="shared" ca="1" si="309"/>
        <v/>
      </c>
      <c r="V1723" s="32" t="str">
        <f t="shared" ca="1" si="309"/>
        <v/>
      </c>
      <c r="W1723" s="32" t="str">
        <f t="shared" ca="1" si="309"/>
        <v/>
      </c>
      <c r="X1723" s="32" t="str">
        <f t="shared" ca="1" si="309"/>
        <v/>
      </c>
      <c r="Z1723" s="32">
        <f>input!H1686/input!H1687*Z1724</f>
        <v>64.831077590660257</v>
      </c>
      <c r="AA1723" s="32">
        <f>input!I1686/input!I1687*AA1724</f>
        <v>66.106387186078663</v>
      </c>
      <c r="AB1723" s="32">
        <f>input!J1686/input!J1687*AB1724</f>
        <v>67.370624048706162</v>
      </c>
      <c r="AC1723" s="32">
        <f>input!K1686/input!K1687*AC1724</f>
        <v>69.580419580419615</v>
      </c>
      <c r="AD1723" s="33">
        <f>input!J1686-input!H1686</f>
        <v>0.8069999999999995</v>
      </c>
      <c r="AE1723">
        <f t="shared" si="307"/>
        <v>0</v>
      </c>
      <c r="AF1723" s="32">
        <f>input!L1686/input!L1687*AF1724</f>
        <v>87.619985232586842</v>
      </c>
      <c r="AG1723" s="32">
        <f>input!M1686/input!M1687*AG1724</f>
        <v>113.00021399529211</v>
      </c>
      <c r="AH1723" s="32">
        <f>input!N1686/input!N1687*AH1724</f>
        <v>67.781027998328412</v>
      </c>
      <c r="AI1723" s="32">
        <f>input!O1686/input!O1687*AI1724</f>
        <v>95.18272425249188</v>
      </c>
      <c r="AJ1723" s="32">
        <f>input!P1686/input!P1687*AJ1724</f>
        <v>76.949740034662028</v>
      </c>
      <c r="AK1723" s="32">
        <f>input!Q1686/input!Q1687*AK1724</f>
        <v>79.433817903596108</v>
      </c>
      <c r="AL1723" s="32">
        <f>input!R1686/input!R1687*AL1724</f>
        <v>81.875607385811563</v>
      </c>
      <c r="AM1723" s="32">
        <f>input!S1686/input!S1687*AM1724</f>
        <v>105.82490408092083</v>
      </c>
      <c r="AN1723" s="32">
        <f>input!T1686/input!T1687*AN1724</f>
        <v>92.675116744496265</v>
      </c>
      <c r="AO1723" s="32">
        <f>input!U1686/input!U1687*AO1724</f>
        <v>132.02811244979915</v>
      </c>
      <c r="AP1723" s="32">
        <f>input!V1686/input!V1687*AP1724</f>
        <v>112.71939328277352</v>
      </c>
      <c r="AQ1723" s="32">
        <f>input!W1686/input!W1687*AQ1724</f>
        <v>203.59646726759527</v>
      </c>
      <c r="AR1723" s="32">
        <f>input!X1686/input!X1687*AR1724</f>
        <v>558.64077669902849</v>
      </c>
      <c r="AT1723" s="32">
        <f>input!Y1686/input!Y1687*AT1724</f>
        <v>78.194444444444471</v>
      </c>
      <c r="AU1723" s="32">
        <f>input!Z1686/input!Z1687*AU1724</f>
        <v>48.695652173913061</v>
      </c>
      <c r="AV1723" s="32">
        <f>input!AA1686/input!AA1687*AV1724</f>
        <v>81.703577512776747</v>
      </c>
      <c r="AW1723" s="32">
        <f>input!AB1686/input!AB1687*AW1724</f>
        <v>113.46491228070181</v>
      </c>
      <c r="AX1723" s="32">
        <f>input!AC1686/input!AC1687*AX1724</f>
        <v>93.170500355703069</v>
      </c>
      <c r="AY1723" s="32">
        <f>input!AD1686/input!AD1687*AY1724</f>
        <v>53.357472021066513</v>
      </c>
      <c r="AZ1723" s="32">
        <f>input!AE1686/input!AE1687*AZ1724</f>
        <v>75.08677207867342</v>
      </c>
      <c r="BA1723" s="32">
        <f>input!AF1686/input!AF1687*BA1724</f>
        <v>48.054011119936426</v>
      </c>
      <c r="BB1723" s="32">
        <f>input!AG1686/input!AG1687*BB1724</f>
        <v>85.673758865248203</v>
      </c>
      <c r="BC1723" s="32">
        <f>input!AH1686/input!AH1687*BC1724</f>
        <v>71.958762886598052</v>
      </c>
    </row>
    <row r="1724" spans="2:55" x14ac:dyDescent="0.25">
      <c r="B1724" s="26">
        <f>input!A1687</f>
        <v>31758</v>
      </c>
      <c r="C1724" s="20">
        <f>input!B1687</f>
        <v>1912.26</v>
      </c>
      <c r="D1724" s="20">
        <f>input!C1687</f>
        <v>247.35</v>
      </c>
      <c r="E1724" s="20">
        <f>input!D1687</f>
        <v>355.93</v>
      </c>
      <c r="F1724" s="20">
        <f>input!E1687</f>
        <v>3041.59</v>
      </c>
      <c r="G1724" s="20">
        <f>input!F1687</f>
        <v>1444.2</v>
      </c>
      <c r="H1724" s="20">
        <f>input!G1687</f>
        <v>2463.23</v>
      </c>
      <c r="I1724">
        <v>0</v>
      </c>
      <c r="J1724" s="29">
        <f t="shared" ca="1" si="303"/>
        <v>247.35</v>
      </c>
      <c r="K1724" s="29">
        <f>VLOOKUP(B1724,output_kmeans!$A$2:$H$1878,8,0)</f>
        <v>1</v>
      </c>
      <c r="L1724" s="29">
        <f t="shared" si="305"/>
        <v>0</v>
      </c>
      <c r="M1724" s="29">
        <f t="shared" ca="1" si="305"/>
        <v>3000</v>
      </c>
      <c r="N1724" s="29">
        <f t="shared" si="305"/>
        <v>0</v>
      </c>
      <c r="O1724">
        <f t="shared" si="304"/>
        <v>0</v>
      </c>
      <c r="P1724" s="32">
        <f t="shared" ca="1" si="308"/>
        <v>64.293832007438837</v>
      </c>
      <c r="Q1724" s="32">
        <f t="shared" ca="1" si="308"/>
        <v>67.713089802130824</v>
      </c>
      <c r="R1724" s="32" t="str">
        <f t="shared" ca="1" si="306"/>
        <v/>
      </c>
      <c r="S1724" s="32" t="str">
        <f t="shared" ca="1" si="306"/>
        <v/>
      </c>
      <c r="T1724" s="32" t="str">
        <f t="shared" ca="1" si="306"/>
        <v/>
      </c>
      <c r="U1724" s="32" t="str">
        <f t="shared" ca="1" si="309"/>
        <v/>
      </c>
      <c r="V1724" s="32" t="str">
        <f t="shared" ca="1" si="309"/>
        <v/>
      </c>
      <c r="W1724" s="32" t="str">
        <f t="shared" ca="1" si="309"/>
        <v/>
      </c>
      <c r="X1724" s="32" t="str">
        <f t="shared" ca="1" si="309"/>
        <v/>
      </c>
      <c r="Z1724" s="32">
        <f>input!H1687/input!H1688*Z1725</f>
        <v>64.293832007438837</v>
      </c>
      <c r="AA1724" s="32">
        <f>input!I1687/input!I1688*AA1725</f>
        <v>65.76033221277433</v>
      </c>
      <c r="AB1724" s="32">
        <f>input!J1687/input!J1688*AB1725</f>
        <v>67.713089802130824</v>
      </c>
      <c r="AC1724" s="32">
        <f>input!K1687/input!K1688*AC1725</f>
        <v>69.854469854469897</v>
      </c>
      <c r="AD1724" s="33">
        <f>input!J1687-input!H1687</f>
        <v>0.89500000000000046</v>
      </c>
      <c r="AE1724">
        <f t="shared" si="307"/>
        <v>0</v>
      </c>
      <c r="AF1724" s="32">
        <f>input!L1687/input!L1688*AF1725</f>
        <v>88.046599392895317</v>
      </c>
      <c r="AG1724" s="32">
        <f>input!M1687/input!M1688*AG1725</f>
        <v>112.00513588701048</v>
      </c>
      <c r="AH1724" s="32">
        <f>input!N1687/input!N1688*AH1725</f>
        <v>68.13623067279562</v>
      </c>
      <c r="AI1724" s="32">
        <f>input!O1687/input!O1688*AI1725</f>
        <v>94.837209302325761</v>
      </c>
      <c r="AJ1724" s="32">
        <f>input!P1687/input!P1688*AJ1725</f>
        <v>76.129404968226439</v>
      </c>
      <c r="AK1724" s="32">
        <f>input!Q1687/input!Q1688*AK1725</f>
        <v>77.949502677888376</v>
      </c>
      <c r="AL1724" s="32">
        <f>input!R1687/input!R1688*AL1725</f>
        <v>82.361516034985513</v>
      </c>
      <c r="AM1724" s="32">
        <f>input!S1687/input!S1688*AM1725</f>
        <v>105.96442274154168</v>
      </c>
      <c r="AN1724" s="32">
        <f>input!T1687/input!T1688*AN1725</f>
        <v>93.015343562374852</v>
      </c>
      <c r="AO1724" s="32">
        <f>input!U1687/input!U1688*AO1725</f>
        <v>132.32931726907626</v>
      </c>
      <c r="AP1724" s="32">
        <f>input!V1687/input!V1688*AP1725</f>
        <v>112.48104008667383</v>
      </c>
      <c r="AQ1724" s="32">
        <f>input!W1687/input!W1688*AQ1725</f>
        <v>204.15187107347708</v>
      </c>
      <c r="AR1724" s="32">
        <f>input!X1687/input!X1688*AR1725</f>
        <v>558.64077669902849</v>
      </c>
      <c r="AT1724" s="32">
        <f>input!Y1687/input!Y1688*AT1725</f>
        <v>78.777777777777814</v>
      </c>
      <c r="AU1724" s="32">
        <f>input!Z1687/input!Z1688*AU1725</f>
        <v>48.949275362318851</v>
      </c>
      <c r="AV1724" s="32">
        <f>input!AA1687/input!AA1688*AV1725</f>
        <v>82.078364565587648</v>
      </c>
      <c r="AW1724" s="32">
        <f>input!AB1687/input!AB1688*AW1725</f>
        <v>112.54385964912289</v>
      </c>
      <c r="AX1724" s="32">
        <f>input!AC1687/input!AC1688*AX1725</f>
        <v>93.146786815271497</v>
      </c>
      <c r="AY1724" s="32">
        <f>input!AD1687/input!AD1688*AY1725</f>
        <v>52.995391705069146</v>
      </c>
      <c r="AZ1724" s="32">
        <f>input!AE1687/input!AE1688*AZ1725</f>
        <v>75.009641342074886</v>
      </c>
      <c r="BA1724" s="32">
        <f>input!AF1687/input!AF1688*BA1725</f>
        <v>49.086576648133409</v>
      </c>
      <c r="BB1724" s="32">
        <f>input!AG1687/input!AG1688*BB1725</f>
        <v>92.765957446808486</v>
      </c>
      <c r="BC1724" s="32">
        <f>input!AH1687/input!AH1688*BC1725</f>
        <v>76.907216494845485</v>
      </c>
    </row>
    <row r="1725" spans="2:55" x14ac:dyDescent="0.25">
      <c r="B1725" s="26">
        <f>input!A1688</f>
        <v>31751</v>
      </c>
      <c r="C1725" s="20">
        <f>input!B1688</f>
        <v>1925.06</v>
      </c>
      <c r="D1725" s="20">
        <f>input!C1688</f>
        <v>251.17</v>
      </c>
      <c r="E1725" s="20">
        <f>input!D1688</f>
        <v>362.96</v>
      </c>
      <c r="F1725" s="20">
        <f>input!E1688</f>
        <v>3067.06</v>
      </c>
      <c r="G1725" s="20">
        <f>input!F1688</f>
        <v>1463.9</v>
      </c>
      <c r="H1725" s="20">
        <f>input!G1688</f>
        <v>2400.7199999999998</v>
      </c>
      <c r="I1725">
        <v>0</v>
      </c>
      <c r="J1725" s="29">
        <f t="shared" ca="1" si="303"/>
        <v>251.17</v>
      </c>
      <c r="K1725" s="29">
        <f>VLOOKUP(B1725,output_kmeans!$A$2:$H$1878,8,0)</f>
        <v>1</v>
      </c>
      <c r="L1725" s="29">
        <f t="shared" si="305"/>
        <v>0</v>
      </c>
      <c r="M1725" s="29">
        <f t="shared" ca="1" si="305"/>
        <v>3000</v>
      </c>
      <c r="N1725" s="29">
        <f t="shared" si="305"/>
        <v>0</v>
      </c>
      <c r="O1725">
        <f t="shared" si="304"/>
        <v>0</v>
      </c>
      <c r="P1725" s="32">
        <f t="shared" ca="1" si="308"/>
        <v>64.128525674139937</v>
      </c>
      <c r="Q1725" s="32">
        <f t="shared" ca="1" si="308"/>
        <v>67.46575342465745</v>
      </c>
      <c r="R1725" s="32" t="str">
        <f t="shared" ca="1" si="306"/>
        <v/>
      </c>
      <c r="S1725" s="32" t="str">
        <f t="shared" ca="1" si="306"/>
        <v/>
      </c>
      <c r="T1725" s="32" t="str">
        <f t="shared" ca="1" si="306"/>
        <v/>
      </c>
      <c r="U1725" s="32" t="str">
        <f t="shared" ca="1" si="309"/>
        <v/>
      </c>
      <c r="V1725" s="32" t="str">
        <f t="shared" ca="1" si="309"/>
        <v/>
      </c>
      <c r="W1725" s="32" t="str">
        <f t="shared" ca="1" si="309"/>
        <v/>
      </c>
      <c r="X1725" s="32" t="str">
        <f t="shared" ca="1" si="309"/>
        <v/>
      </c>
      <c r="Z1725" s="32">
        <f>input!H1688/input!H1689*Z1726</f>
        <v>64.128525674139937</v>
      </c>
      <c r="AA1725" s="32">
        <f>input!I1688/input!I1689*AA1726</f>
        <v>65.542811943840178</v>
      </c>
      <c r="AB1725" s="32">
        <f>input!J1688/input!J1689*AB1726</f>
        <v>67.46575342465745</v>
      </c>
      <c r="AC1725" s="32">
        <f>input!K1688/input!K1689*AC1726</f>
        <v>69.561519561519603</v>
      </c>
      <c r="AD1725" s="33">
        <f>input!J1688-input!H1688</f>
        <v>0.88499999999999979</v>
      </c>
      <c r="AE1725">
        <f t="shared" si="307"/>
        <v>0</v>
      </c>
      <c r="AF1725" s="32">
        <f>input!L1688/input!L1689*AF1726</f>
        <v>87.931741734350737</v>
      </c>
      <c r="AG1725" s="32">
        <f>input!M1688/input!M1689*AG1726</f>
        <v>113.58870104857695</v>
      </c>
      <c r="AH1725" s="32">
        <f>input!N1688/input!N1689*AH1726</f>
        <v>67.872962808190508</v>
      </c>
      <c r="AI1725" s="32">
        <f>input!O1688/input!O1689*AI1726</f>
        <v>94.916943521594874</v>
      </c>
      <c r="AJ1725" s="32">
        <f>input!P1688/input!P1689*AJ1726</f>
        <v>75.482380127094146</v>
      </c>
      <c r="AK1725" s="32">
        <f>input!Q1688/input!Q1689*AK1726</f>
        <v>77.077276205049827</v>
      </c>
      <c r="AL1725" s="32">
        <f>input!R1688/input!R1689*AL1726</f>
        <v>81.268221574344111</v>
      </c>
      <c r="AM1725" s="32">
        <f>input!S1688/input!S1689*AM1726</f>
        <v>105.64352982211371</v>
      </c>
      <c r="AN1725" s="32">
        <f>input!T1688/input!T1689*AN1726</f>
        <v>92.501667778518964</v>
      </c>
      <c r="AO1725" s="32">
        <f>input!U1688/input!U1689*AO1726</f>
        <v>131.92771084337346</v>
      </c>
      <c r="AP1725" s="32">
        <f>input!V1688/input!V1689*AP1726</f>
        <v>112.35102925243764</v>
      </c>
      <c r="AQ1725" s="32">
        <f>input!W1688/input!W1689*AQ1726</f>
        <v>202.55849949922595</v>
      </c>
      <c r="AR1725" s="32">
        <f>input!X1688/input!X1689*AR1726</f>
        <v>558.64077669902849</v>
      </c>
      <c r="AT1725" s="32">
        <f>input!Y1688/input!Y1689*AT1726</f>
        <v>75.555555555555586</v>
      </c>
      <c r="AU1725" s="32">
        <f>input!Z1688/input!Z1689*AU1726</f>
        <v>48.695652173913054</v>
      </c>
      <c r="AV1725" s="32">
        <f>input!AA1688/input!AA1689*AV1726</f>
        <v>83.679727427597868</v>
      </c>
      <c r="AW1725" s="32">
        <f>input!AB1688/input!AB1689*AW1726</f>
        <v>110.87719298245622</v>
      </c>
      <c r="AX1725" s="32">
        <f>input!AC1688/input!AC1689*AX1726</f>
        <v>92.364239981029144</v>
      </c>
      <c r="AY1725" s="32">
        <f>input!AD1688/input!AD1689*AY1726</f>
        <v>49.802501645819639</v>
      </c>
      <c r="AZ1725" s="32">
        <f>input!AE1688/input!AE1689*AZ1726</f>
        <v>76.745082915541914</v>
      </c>
      <c r="BA1725" s="32">
        <f>input!AF1688/input!AF1689*BA1726</f>
        <v>51.151707704527375</v>
      </c>
      <c r="BB1725" s="32">
        <f>input!AG1688/input!AG1689*BB1726</f>
        <v>99.007092198581546</v>
      </c>
      <c r="BC1725" s="32">
        <f>input!AH1688/input!AH1689*BC1726</f>
        <v>78.350515463917645</v>
      </c>
    </row>
    <row r="1726" spans="2:55" x14ac:dyDescent="0.25">
      <c r="B1726" s="26">
        <f>input!A1689</f>
        <v>31744</v>
      </c>
      <c r="C1726" s="20">
        <f>input!B1689</f>
        <v>1914.23</v>
      </c>
      <c r="D1726" s="20">
        <f>input!C1689</f>
        <v>249.22</v>
      </c>
      <c r="E1726" s="20">
        <f>input!D1689</f>
        <v>359.57</v>
      </c>
      <c r="F1726" s="20">
        <f>input!E1689</f>
        <v>3046.8</v>
      </c>
      <c r="G1726" s="20">
        <f>input!F1689</f>
        <v>1466.3</v>
      </c>
      <c r="H1726" s="20">
        <f>input!G1689</f>
        <v>2418.75</v>
      </c>
      <c r="I1726">
        <v>0</v>
      </c>
      <c r="J1726" s="29">
        <f t="shared" ca="1" si="303"/>
        <v>249.22</v>
      </c>
      <c r="K1726" s="29">
        <f>VLOOKUP(B1726,output_kmeans!$A$2:$H$1878,8,0)</f>
        <v>1</v>
      </c>
      <c r="L1726" s="29">
        <f t="shared" si="305"/>
        <v>0</v>
      </c>
      <c r="M1726" s="29">
        <f t="shared" ca="1" si="305"/>
        <v>3000</v>
      </c>
      <c r="N1726" s="29">
        <f t="shared" si="305"/>
        <v>0</v>
      </c>
      <c r="O1726">
        <f t="shared" si="304"/>
        <v>0</v>
      </c>
      <c r="P1726" s="32">
        <f t="shared" ca="1" si="308"/>
        <v>63.963219340841043</v>
      </c>
      <c r="Q1726" s="32">
        <f t="shared" ca="1" si="308"/>
        <v>67.884322678843148</v>
      </c>
      <c r="R1726" s="32" t="str">
        <f t="shared" ca="1" si="306"/>
        <v/>
      </c>
      <c r="S1726" s="32" t="str">
        <f t="shared" ca="1" si="306"/>
        <v/>
      </c>
      <c r="T1726" s="32" t="str">
        <f t="shared" ca="1" si="306"/>
        <v/>
      </c>
      <c r="U1726" s="32" t="str">
        <f t="shared" ca="1" si="309"/>
        <v/>
      </c>
      <c r="V1726" s="32" t="str">
        <f t="shared" ca="1" si="309"/>
        <v/>
      </c>
      <c r="W1726" s="32" t="str">
        <f t="shared" ca="1" si="309"/>
        <v/>
      </c>
      <c r="X1726" s="32" t="str">
        <f t="shared" ca="1" si="309"/>
        <v/>
      </c>
      <c r="Z1726" s="32">
        <f>input!H1689/input!H1690*Z1727</f>
        <v>63.963219340841043</v>
      </c>
      <c r="AA1726" s="32">
        <f>input!I1689/input!I1690*AA1727</f>
        <v>65.898754202096072</v>
      </c>
      <c r="AB1726" s="32">
        <f>input!J1689/input!J1690*AB1727</f>
        <v>67.884322678843148</v>
      </c>
      <c r="AC1726" s="32">
        <f>input!K1689/input!K1690*AC1727</f>
        <v>69.958419958420009</v>
      </c>
      <c r="AD1726" s="33">
        <f>input!J1689-input!H1689</f>
        <v>0.94500000000000028</v>
      </c>
      <c r="AE1726">
        <f t="shared" si="307"/>
        <v>0</v>
      </c>
      <c r="AF1726" s="32">
        <f>input!L1689/input!L1690*AF1727</f>
        <v>86.889818688981947</v>
      </c>
      <c r="AG1726" s="32">
        <f>input!M1689/input!M1690*AG1727</f>
        <v>114.75497539054142</v>
      </c>
      <c r="AH1726" s="32">
        <f>input!N1689/input!N1690*AH1727</f>
        <v>67.718345173422449</v>
      </c>
      <c r="AI1726" s="32">
        <f>input!O1689/input!O1690*AI1727</f>
        <v>95.249169435216132</v>
      </c>
      <c r="AJ1726" s="32">
        <f>input!P1689/input!P1690*AJ1727</f>
        <v>74.96244945118427</v>
      </c>
      <c r="AK1726" s="32">
        <f>input!Q1689/input!Q1690*AK1727</f>
        <v>78.286151491966436</v>
      </c>
      <c r="AL1726" s="32">
        <f>input!R1689/input!R1690*AL1727</f>
        <v>79.834791059280946</v>
      </c>
      <c r="AM1726" s="32">
        <f>input!S1689/input!S1690*AM1727</f>
        <v>104.79246599232647</v>
      </c>
      <c r="AN1726" s="32">
        <f>input!T1689/input!T1690*AN1727</f>
        <v>91.761174116077342</v>
      </c>
      <c r="AO1726" s="32">
        <f>input!U1689/input!U1690*AO1727</f>
        <v>131.62650602409633</v>
      </c>
      <c r="AP1726" s="32">
        <f>input!V1689/input!V1690*AP1727</f>
        <v>112.76273022751889</v>
      </c>
      <c r="AQ1726" s="32">
        <f>input!W1689/input!W1690*AQ1727</f>
        <v>202.11235545843567</v>
      </c>
      <c r="AR1726" s="32">
        <f>input!X1689/input!X1690*AR1727</f>
        <v>558.64077669902849</v>
      </c>
      <c r="AT1726" s="32">
        <f>input!Y1689/input!Y1690*AT1727</f>
        <v>72.194444444444457</v>
      </c>
      <c r="AU1726" s="32">
        <f>input!Z1689/input!Z1690*AU1727</f>
        <v>48.81340579710146</v>
      </c>
      <c r="AV1726" s="32">
        <f>input!AA1689/input!AA1690*AV1727</f>
        <v>84.633730834752896</v>
      </c>
      <c r="AW1726" s="32">
        <f>input!AB1689/input!AB1690*AW1727</f>
        <v>108.02631578947376</v>
      </c>
      <c r="AX1726" s="32">
        <f>input!AC1689/input!AC1690*AX1727</f>
        <v>92.69622954707134</v>
      </c>
      <c r="AY1726" s="32">
        <f>input!AD1689/input!AD1690*AY1727</f>
        <v>49.37458854509547</v>
      </c>
      <c r="AZ1726" s="32">
        <f>input!AE1689/input!AE1690*AZ1727</f>
        <v>77.670651754724332</v>
      </c>
      <c r="BA1726" s="32">
        <f>input!AF1689/input!AF1690*BA1727</f>
        <v>53.613979348689405</v>
      </c>
      <c r="BB1726" s="32">
        <f>input!AG1689/input!AG1690*BB1727</f>
        <v>93.617021276595722</v>
      </c>
      <c r="BC1726" s="32">
        <f>input!AH1689/input!AH1690*BC1727</f>
        <v>80.274914089347206</v>
      </c>
    </row>
    <row r="1727" spans="2:55" x14ac:dyDescent="0.25">
      <c r="B1727" s="26">
        <f>input!A1690</f>
        <v>31737</v>
      </c>
      <c r="C1727" s="20">
        <f>input!B1690</f>
        <v>1893.56</v>
      </c>
      <c r="D1727" s="20">
        <f>input!C1690</f>
        <v>245.86</v>
      </c>
      <c r="E1727" s="20">
        <f>input!D1690</f>
        <v>354.65</v>
      </c>
      <c r="F1727" s="20">
        <f>input!E1690</f>
        <v>3021.29</v>
      </c>
      <c r="G1727" s="20">
        <f>input!F1690</f>
        <v>1435</v>
      </c>
      <c r="H1727" s="20">
        <f>input!G1690</f>
        <v>2273.98</v>
      </c>
      <c r="I1727">
        <v>0</v>
      </c>
      <c r="J1727" s="29">
        <f t="shared" ca="1" si="303"/>
        <v>245.86</v>
      </c>
      <c r="K1727" s="29">
        <f>VLOOKUP(B1727,output_kmeans!$A$2:$H$1878,8,0)</f>
        <v>1</v>
      </c>
      <c r="L1727" s="29">
        <f t="shared" si="305"/>
        <v>0</v>
      </c>
      <c r="M1727" s="29">
        <f t="shared" ca="1" si="305"/>
        <v>3000</v>
      </c>
      <c r="N1727" s="29">
        <f t="shared" si="305"/>
        <v>0</v>
      </c>
      <c r="O1727">
        <f t="shared" si="304"/>
        <v>0</v>
      </c>
      <c r="P1727" s="32">
        <f t="shared" ca="1" si="308"/>
        <v>63.942556049178684</v>
      </c>
      <c r="Q1727" s="32">
        <f t="shared" ca="1" si="308"/>
        <v>68.017503805174954</v>
      </c>
      <c r="R1727" s="32" t="str">
        <f t="shared" ca="1" si="306"/>
        <v/>
      </c>
      <c r="S1727" s="32" t="str">
        <f t="shared" ca="1" si="306"/>
        <v/>
      </c>
      <c r="T1727" s="32" t="str">
        <f t="shared" ca="1" si="306"/>
        <v/>
      </c>
      <c r="U1727" s="32" t="str">
        <f t="shared" ca="1" si="309"/>
        <v/>
      </c>
      <c r="V1727" s="32" t="str">
        <f t="shared" ca="1" si="309"/>
        <v/>
      </c>
      <c r="W1727" s="32" t="str">
        <f t="shared" ca="1" si="309"/>
        <v/>
      </c>
      <c r="X1727" s="32" t="str">
        <f t="shared" ca="1" si="309"/>
        <v/>
      </c>
      <c r="Z1727" s="32">
        <f>input!H1690/input!H1691*Z1728</f>
        <v>63.942556049178684</v>
      </c>
      <c r="AA1727" s="32">
        <f>input!I1690/input!I1691*AA1728</f>
        <v>66.205260035594193</v>
      </c>
      <c r="AB1727" s="32">
        <f>input!J1690/input!J1691*AB1728</f>
        <v>68.017503805174954</v>
      </c>
      <c r="AC1727" s="32">
        <f>input!K1690/input!K1691*AC1728</f>
        <v>70.251370251370304</v>
      </c>
      <c r="AD1727" s="33">
        <f>input!J1690-input!H1690</f>
        <v>0.9610000000000003</v>
      </c>
      <c r="AE1727">
        <f t="shared" si="307"/>
        <v>0</v>
      </c>
      <c r="AF1727" s="32">
        <f>input!L1690/input!L1691*AF1728</f>
        <v>88.57986709328091</v>
      </c>
      <c r="AG1727" s="32">
        <f>input!M1690/input!M1691*AG1728</f>
        <v>112.41172694200729</v>
      </c>
      <c r="AH1727" s="32">
        <f>input!N1690/input!N1691*AH1728</f>
        <v>68.55411617216879</v>
      </c>
      <c r="AI1727" s="32">
        <f>input!O1690/input!O1691*AI1728</f>
        <v>94.551495016611469</v>
      </c>
      <c r="AJ1727" s="32">
        <f>input!P1690/input!P1691*AJ1728</f>
        <v>74.558058925476573</v>
      </c>
      <c r="AK1727" s="32">
        <f>input!Q1690/input!Q1691*AK1728</f>
        <v>79.296097934200546</v>
      </c>
      <c r="AL1727" s="32">
        <f>input!R1690/input!R1691*AL1728</f>
        <v>82.240038872692026</v>
      </c>
      <c r="AM1727" s="32">
        <f>input!S1690/input!S1691*AM1728</f>
        <v>106.48761771886988</v>
      </c>
      <c r="AN1727" s="32">
        <f>input!T1690/input!T1691*AN1728</f>
        <v>93.008672448298839</v>
      </c>
      <c r="AO1727" s="32">
        <f>input!U1690/input!U1691*AO1728</f>
        <v>132.02811244979915</v>
      </c>
      <c r="AP1727" s="32">
        <f>input!V1690/input!V1691*AP1728</f>
        <v>112.95774647887318</v>
      </c>
      <c r="AQ1727" s="32">
        <f>input!W1690/input!W1691*AQ1728</f>
        <v>204.15187107347708</v>
      </c>
      <c r="AR1727" s="32">
        <f>input!X1690/input!X1691*AR1728</f>
        <v>522.07119741100257</v>
      </c>
      <c r="AT1727" s="32">
        <f>input!Y1690/input!Y1691*AT1728</f>
        <v>68.500000000000014</v>
      </c>
      <c r="AU1727" s="32">
        <f>input!Z1690/input!Z1691*AU1728</f>
        <v>47.237318840579725</v>
      </c>
      <c r="AV1727" s="32">
        <f>input!AA1690/input!AA1691*AV1728</f>
        <v>83.611584327086803</v>
      </c>
      <c r="AW1727" s="32">
        <f>input!AB1690/input!AB1691*AW1728</f>
        <v>106.71052631578954</v>
      </c>
      <c r="AX1727" s="32">
        <f>input!AC1690/input!AC1691*AX1728</f>
        <v>89.945458857007324</v>
      </c>
      <c r="AY1727" s="32">
        <f>input!AD1690/input!AD1691*AY1728</f>
        <v>49.637919684002647</v>
      </c>
      <c r="AZ1727" s="32">
        <f>input!AE1690/input!AE1691*AZ1728</f>
        <v>76.822213652140462</v>
      </c>
      <c r="BA1727" s="32">
        <f>input!AF1690/input!AF1691*BA1728</f>
        <v>53.296266878474945</v>
      </c>
      <c r="BB1727" s="32">
        <f>input!AG1690/input!AG1691*BB1728</f>
        <v>93.900709219858143</v>
      </c>
      <c r="BC1727" s="32">
        <f>input!AH1690/input!AH1691*BC1728</f>
        <v>76.632302405498407</v>
      </c>
    </row>
    <row r="1728" spans="2:55" x14ac:dyDescent="0.25">
      <c r="B1728" s="26">
        <f>input!A1691</f>
        <v>31730</v>
      </c>
      <c r="C1728" s="20">
        <f>input!B1691</f>
        <v>1873.59</v>
      </c>
      <c r="D1728" s="20">
        <f>input!C1691</f>
        <v>244.5</v>
      </c>
      <c r="E1728" s="20">
        <f>input!D1691</f>
        <v>358.59</v>
      </c>
      <c r="F1728" s="20">
        <f>input!E1691</f>
        <v>3069.95</v>
      </c>
      <c r="G1728" s="20">
        <f>input!F1691</f>
        <v>1408.8</v>
      </c>
      <c r="H1728" s="20">
        <f>input!G1691</f>
        <v>2244.0300000000002</v>
      </c>
      <c r="I1728">
        <v>0</v>
      </c>
      <c r="J1728" s="29">
        <f t="shared" ca="1" si="303"/>
        <v>244.5</v>
      </c>
      <c r="K1728" s="29">
        <f>VLOOKUP(B1728,output_kmeans!$A$2:$H$1878,8,0)</f>
        <v>1</v>
      </c>
      <c r="L1728" s="29">
        <f t="shared" si="305"/>
        <v>0</v>
      </c>
      <c r="M1728" s="29">
        <f t="shared" ca="1" si="305"/>
        <v>3000</v>
      </c>
      <c r="N1728" s="29">
        <f t="shared" si="305"/>
        <v>0</v>
      </c>
      <c r="O1728">
        <f t="shared" si="304"/>
        <v>0</v>
      </c>
      <c r="P1728" s="32">
        <f t="shared" ca="1" si="308"/>
        <v>65.048042153115048</v>
      </c>
      <c r="Q1728" s="32">
        <f t="shared" ca="1" si="308"/>
        <v>69.073439878234311</v>
      </c>
      <c r="R1728" s="32" t="str">
        <f t="shared" ca="1" si="306"/>
        <v/>
      </c>
      <c r="S1728" s="32" t="str">
        <f t="shared" ca="1" si="306"/>
        <v/>
      </c>
      <c r="T1728" s="32" t="str">
        <f t="shared" ca="1" si="306"/>
        <v/>
      </c>
      <c r="U1728" s="32" t="str">
        <f t="shared" ca="1" si="309"/>
        <v/>
      </c>
      <c r="V1728" s="32" t="str">
        <f t="shared" ca="1" si="309"/>
        <v/>
      </c>
      <c r="W1728" s="32" t="str">
        <f t="shared" ca="1" si="309"/>
        <v/>
      </c>
      <c r="X1728" s="32" t="str">
        <f t="shared" ca="1" si="309"/>
        <v/>
      </c>
      <c r="Z1728" s="32">
        <f>input!H1691/input!H1692*Z1729</f>
        <v>65.048042153115048</v>
      </c>
      <c r="AA1728" s="32">
        <f>input!I1691/input!I1692*AA1729</f>
        <v>67.016017401621482</v>
      </c>
      <c r="AB1728" s="32">
        <f>input!J1691/input!J1692*AB1729</f>
        <v>69.073439878234311</v>
      </c>
      <c r="AC1728" s="32">
        <f>input!K1691/input!K1692*AC1729</f>
        <v>71.064071064071115</v>
      </c>
      <c r="AD1728" s="33">
        <f>input!J1691-input!H1691</f>
        <v>0.96499999999999986</v>
      </c>
      <c r="AE1728">
        <f t="shared" si="307"/>
        <v>0</v>
      </c>
      <c r="AF1728" s="32">
        <f>input!L1691/input!L1692*AF1729</f>
        <v>87.718434654196486</v>
      </c>
      <c r="AG1728" s="32">
        <f>input!M1691/input!M1692*AG1729</f>
        <v>113.18210999358017</v>
      </c>
      <c r="AH1728" s="32">
        <f>input!N1691/input!N1692*AH1729</f>
        <v>67.467613873798527</v>
      </c>
      <c r="AI1728" s="32">
        <f>input!O1691/input!O1692*AI1729</f>
        <v>95.036544850498501</v>
      </c>
      <c r="AJ1728" s="32">
        <f>input!P1691/input!P1692*AJ1729</f>
        <v>74.581166955517006</v>
      </c>
      <c r="AK1728" s="32">
        <f>input!Q1691/input!Q1692*AK1729</f>
        <v>79.020657995409422</v>
      </c>
      <c r="AL1728" s="32">
        <f>input!R1691/input!R1692*AL1729</f>
        <v>80.733722060252759</v>
      </c>
      <c r="AM1728" s="32">
        <f>input!S1691/input!S1692*AM1729</f>
        <v>104.39483780955702</v>
      </c>
      <c r="AN1728" s="32">
        <f>input!T1691/input!T1692*AN1729</f>
        <v>92.394929953302167</v>
      </c>
      <c r="AO1728" s="32">
        <f>input!U1691/input!U1692*AO1729</f>
        <v>131.82730923694777</v>
      </c>
      <c r="AP1728" s="32">
        <f>input!V1691/input!V1692*AP1729</f>
        <v>113.34777898158174</v>
      </c>
      <c r="AQ1728" s="32">
        <f>input!W1691/input!W1692*AQ1729</f>
        <v>202.33087498861869</v>
      </c>
      <c r="AR1728" s="32">
        <f>input!X1691/input!X1692*AR1729</f>
        <v>522.07119741100257</v>
      </c>
      <c r="AT1728" s="32">
        <f>input!Y1691/input!Y1692*AT1729</f>
        <v>67.708333333333343</v>
      </c>
      <c r="AU1728" s="32">
        <f>input!Z1691/input!Z1692*AU1729</f>
        <v>51.721014492753639</v>
      </c>
      <c r="AV1728" s="32">
        <f>input!AA1691/input!AA1692*AV1729</f>
        <v>82.793867120953919</v>
      </c>
      <c r="AW1728" s="32">
        <f>input!AB1691/input!AB1692*AW1729</f>
        <v>105.39473684210532</v>
      </c>
      <c r="AX1728" s="32">
        <f>input!AC1691/input!AC1692*AX1729</f>
        <v>94.569599241166671</v>
      </c>
      <c r="AY1728" s="32">
        <f>input!AD1691/input!AD1692*AY1729</f>
        <v>51.481237656352882</v>
      </c>
      <c r="AZ1728" s="32">
        <f>input!AE1691/input!AE1692*AZ1729</f>
        <v>77.78634785962214</v>
      </c>
      <c r="BA1728" s="32">
        <f>input!AF1691/input!AF1692*BA1729</f>
        <v>54.40826052422554</v>
      </c>
      <c r="BB1728" s="32">
        <f>input!AG1691/input!AG1692*BB1729</f>
        <v>91.914893617021278</v>
      </c>
      <c r="BC1728" s="32">
        <f>input!AH1691/input!AH1692*BC1729</f>
        <v>77.525773195876411</v>
      </c>
    </row>
    <row r="1729" spans="2:55" x14ac:dyDescent="0.25">
      <c r="B1729" s="26">
        <f>input!A1692</f>
        <v>31723</v>
      </c>
      <c r="C1729" s="20">
        <f>input!B1692</f>
        <v>1886.53</v>
      </c>
      <c r="D1729" s="20">
        <f>input!C1692</f>
        <v>245.77</v>
      </c>
      <c r="E1729" s="20">
        <f>input!D1692</f>
        <v>360.99</v>
      </c>
      <c r="F1729" s="20">
        <f>input!E1692</f>
        <v>3069.99</v>
      </c>
      <c r="G1729" s="20">
        <f>input!F1692</f>
        <v>1429.9</v>
      </c>
      <c r="H1729" s="20">
        <f>input!G1692</f>
        <v>2218.38</v>
      </c>
      <c r="I1729">
        <v>0</v>
      </c>
      <c r="J1729" s="29">
        <f t="shared" ca="1" si="303"/>
        <v>245.77</v>
      </c>
      <c r="K1729" s="29">
        <f>VLOOKUP(B1729,output_kmeans!$A$2:$H$1878,8,0)</f>
        <v>1</v>
      </c>
      <c r="L1729" s="29">
        <f t="shared" si="305"/>
        <v>0</v>
      </c>
      <c r="M1729" s="29">
        <f t="shared" ca="1" si="305"/>
        <v>3000</v>
      </c>
      <c r="N1729" s="29">
        <f t="shared" si="305"/>
        <v>0</v>
      </c>
      <c r="O1729">
        <f t="shared" si="304"/>
        <v>0</v>
      </c>
      <c r="P1729" s="32">
        <f t="shared" ca="1" si="308"/>
        <v>66.298171298687933</v>
      </c>
      <c r="Q1729" s="32">
        <f t="shared" ca="1" si="308"/>
        <v>70.776255707762459</v>
      </c>
      <c r="R1729" s="32" t="str">
        <f t="shared" ca="1" si="306"/>
        <v/>
      </c>
      <c r="S1729" s="32" t="str">
        <f t="shared" ca="1" si="306"/>
        <v/>
      </c>
      <c r="T1729" s="32" t="str">
        <f t="shared" ca="1" si="306"/>
        <v/>
      </c>
      <c r="U1729" s="32" t="str">
        <f t="shared" ca="1" si="309"/>
        <v/>
      </c>
      <c r="V1729" s="32" t="str">
        <f t="shared" ca="1" si="309"/>
        <v/>
      </c>
      <c r="W1729" s="32" t="str">
        <f t="shared" ca="1" si="309"/>
        <v/>
      </c>
      <c r="X1729" s="32" t="str">
        <f t="shared" ca="1" si="309"/>
        <v/>
      </c>
      <c r="Z1729" s="32">
        <f>input!H1692/input!H1693*Z1730</f>
        <v>66.298171298687933</v>
      </c>
      <c r="AA1729" s="32">
        <f>input!I1692/input!I1693*AA1730</f>
        <v>68.271702590468621</v>
      </c>
      <c r="AB1729" s="32">
        <f>input!J1692/input!J1693*AB1730</f>
        <v>70.776255707762459</v>
      </c>
      <c r="AC1729" s="32">
        <f>input!K1692/input!K1693*AC1730</f>
        <v>72.405972405972463</v>
      </c>
      <c r="AD1729" s="33">
        <f>input!J1692-input!H1692</f>
        <v>1.0230000000000006</v>
      </c>
      <c r="AE1729">
        <f t="shared" si="307"/>
        <v>0</v>
      </c>
      <c r="AF1729" s="32">
        <f>input!L1692/input!L1693*AF1730</f>
        <v>89.367462466158088</v>
      </c>
      <c r="AG1729" s="32">
        <f>input!M1692/input!M1693*AG1730</f>
        <v>110.08987802268351</v>
      </c>
      <c r="AH1729" s="32">
        <f>input!N1692/input!N1693*AH1730</f>
        <v>68.198913497701582</v>
      </c>
      <c r="AI1729" s="32">
        <f>input!O1692/input!O1693*AI1730</f>
        <v>94.737541528239362</v>
      </c>
      <c r="AJ1729" s="32">
        <f>input!P1692/input!P1693*AJ1730</f>
        <v>74.292316580011516</v>
      </c>
      <c r="AK1729" s="32">
        <f>input!Q1692/input!Q1693*AK1730</f>
        <v>78.209640397857783</v>
      </c>
      <c r="AL1729" s="32">
        <f>input!R1692/input!R1693*AL1730</f>
        <v>83.576287657920403</v>
      </c>
      <c r="AM1729" s="32">
        <f>input!S1692/input!S1693*AM1730</f>
        <v>105.12731077781653</v>
      </c>
      <c r="AN1729" s="32">
        <f>input!T1692/input!T1693*AN1730</f>
        <v>93.795863909272811</v>
      </c>
      <c r="AO1729" s="32">
        <f>input!U1692/input!U1693*AO1730</f>
        <v>130.42168674698794</v>
      </c>
      <c r="AP1729" s="32">
        <f>input!V1692/input!V1693*AP1730</f>
        <v>113.73781148429032</v>
      </c>
      <c r="AQ1729" s="32">
        <f>input!W1692/input!W1693*AQ1730</f>
        <v>206.69216061185463</v>
      </c>
      <c r="AR1729" s="32">
        <f>input!X1692/input!X1693*AR1730</f>
        <v>522.07119741100257</v>
      </c>
      <c r="AT1729" s="32">
        <f>input!Y1692/input!Y1693*AT1730</f>
        <v>67.0138888888889</v>
      </c>
      <c r="AU1729" s="32">
        <f>input!Z1692/input!Z1693*AU1730</f>
        <v>52.445652173913061</v>
      </c>
      <c r="AV1729" s="32">
        <f>input!AA1692/input!AA1693*AV1730</f>
        <v>81.499148211243522</v>
      </c>
      <c r="AW1729" s="32">
        <f>input!AB1692/input!AB1693*AW1730</f>
        <v>105.78947368421058</v>
      </c>
      <c r="AX1729" s="32">
        <f>input!AC1692/input!AC1693*AX1730</f>
        <v>97.367797012093874</v>
      </c>
      <c r="AY1729" s="32">
        <f>input!AD1692/input!AD1693*AY1730</f>
        <v>49.934167215273227</v>
      </c>
      <c r="AZ1729" s="32">
        <f>input!AE1692/input!AE1693*AZ1730</f>
        <v>76.706517547242655</v>
      </c>
      <c r="BA1729" s="32">
        <f>input!AF1692/input!AF1693*BA1730</f>
        <v>55.043685464654452</v>
      </c>
      <c r="BB1729" s="32">
        <f>input!AG1692/input!AG1693*BB1730</f>
        <v>101.98581560283688</v>
      </c>
      <c r="BC1729" s="32">
        <f>input!AH1692/input!AH1693*BC1730</f>
        <v>79.312714776632433</v>
      </c>
    </row>
    <row r="1730" spans="2:55" x14ac:dyDescent="0.25">
      <c r="B1730" s="26">
        <f>input!A1693</f>
        <v>31716</v>
      </c>
      <c r="C1730" s="20">
        <f>input!B1693</f>
        <v>1877.81</v>
      </c>
      <c r="D1730" s="20">
        <f>input!C1693</f>
        <v>243.98</v>
      </c>
      <c r="E1730" s="20">
        <f>input!D1693</f>
        <v>360.77</v>
      </c>
      <c r="F1730" s="20">
        <f>input!E1693</f>
        <v>3038.89</v>
      </c>
      <c r="G1730" s="20">
        <f>input!F1693</f>
        <v>1426.3</v>
      </c>
      <c r="H1730" s="20">
        <f>input!G1693</f>
        <v>2315.63</v>
      </c>
      <c r="I1730">
        <v>0</v>
      </c>
      <c r="J1730" s="29">
        <f t="shared" ca="1" si="303"/>
        <v>243.98</v>
      </c>
      <c r="K1730" s="29">
        <f>VLOOKUP(B1730,output_kmeans!$A$2:$H$1878,8,0)</f>
        <v>1</v>
      </c>
      <c r="L1730" s="29">
        <f t="shared" si="305"/>
        <v>0</v>
      </c>
      <c r="M1730" s="29">
        <f t="shared" ca="1" si="305"/>
        <v>3000</v>
      </c>
      <c r="N1730" s="29">
        <f t="shared" si="305"/>
        <v>0</v>
      </c>
      <c r="O1730">
        <f t="shared" si="304"/>
        <v>0</v>
      </c>
      <c r="P1730" s="32">
        <f t="shared" ca="1" si="308"/>
        <v>64.38681681991946</v>
      </c>
      <c r="Q1730" s="32">
        <f t="shared" ca="1" si="308"/>
        <v>69.644216133942052</v>
      </c>
      <c r="R1730" s="32" t="str">
        <f t="shared" ca="1" si="306"/>
        <v/>
      </c>
      <c r="S1730" s="32" t="str">
        <f t="shared" ca="1" si="306"/>
        <v/>
      </c>
      <c r="T1730" s="32" t="str">
        <f t="shared" ca="1" si="306"/>
        <v/>
      </c>
      <c r="U1730" s="32" t="str">
        <f t="shared" ca="1" si="309"/>
        <v/>
      </c>
      <c r="V1730" s="32" t="str">
        <f t="shared" ca="1" si="309"/>
        <v/>
      </c>
      <c r="W1730" s="32" t="str">
        <f t="shared" ca="1" si="309"/>
        <v/>
      </c>
      <c r="X1730" s="32" t="str">
        <f t="shared" ca="1" si="309"/>
        <v/>
      </c>
      <c r="Z1730" s="32">
        <f>input!H1693/input!H1694*Z1731</f>
        <v>64.38681681991946</v>
      </c>
      <c r="AA1730" s="32">
        <f>input!I1693/input!I1694*AA1731</f>
        <v>66.630413288510937</v>
      </c>
      <c r="AB1730" s="32">
        <f>input!J1693/input!J1694*AB1731</f>
        <v>69.644216133942052</v>
      </c>
      <c r="AC1730" s="32">
        <f>input!K1693/input!K1694*AC1731</f>
        <v>71.886221886221946</v>
      </c>
      <c r="AD1730" s="33">
        <f>input!J1693-input!H1693</f>
        <v>1.0889999999999995</v>
      </c>
      <c r="AE1730">
        <f t="shared" si="307"/>
        <v>0</v>
      </c>
      <c r="AF1730" s="32">
        <f>input!L1693/input!L1694*AF1731</f>
        <v>89.5889736647798</v>
      </c>
      <c r="AG1730" s="32">
        <f>input!M1693/input!M1694*AG1731</f>
        <v>110.14337684570943</v>
      </c>
      <c r="AH1730" s="32">
        <f>input!N1693/input!N1694*AH1731</f>
        <v>68.282490597576228</v>
      </c>
      <c r="AI1730" s="32">
        <f>input!O1693/input!O1694*AI1731</f>
        <v>93.38870431893703</v>
      </c>
      <c r="AJ1730" s="32">
        <f>input!P1693/input!P1694*AJ1731</f>
        <v>74.176776429809323</v>
      </c>
      <c r="AK1730" s="32">
        <f>input!Q1693/input!Q1694*AK1731</f>
        <v>77.735271614384175</v>
      </c>
      <c r="AL1730" s="32">
        <f>input!R1693/input!R1694*AL1731</f>
        <v>83.138969873663839</v>
      </c>
      <c r="AM1730" s="32">
        <f>input!S1693/input!S1694*AM1731</f>
        <v>104.90408092082315</v>
      </c>
      <c r="AN1730" s="32">
        <f>input!T1693/input!T1694*AN1731</f>
        <v>93.902601734489622</v>
      </c>
      <c r="AO1730" s="32">
        <f>input!U1693/input!U1694*AO1731</f>
        <v>130.02008032128512</v>
      </c>
      <c r="AP1730" s="32">
        <f>input!V1693/input!V1694*AP1731</f>
        <v>113.759479956663</v>
      </c>
      <c r="AQ1730" s="32">
        <f>input!W1693/input!W1694*AQ1731</f>
        <v>208.83183101156328</v>
      </c>
      <c r="AR1730" s="32">
        <f>input!X1693/input!X1694*AR1731</f>
        <v>522.07119741100257</v>
      </c>
      <c r="AT1730" s="32">
        <f>input!Y1693/input!Y1694*AT1731</f>
        <v>64.180555555555571</v>
      </c>
      <c r="AU1730" s="32">
        <f>input!Z1693/input!Z1694*AU1731</f>
        <v>51.449275362318851</v>
      </c>
      <c r="AV1730" s="32">
        <f>input!AA1693/input!AA1694*AV1731</f>
        <v>81.1925042589437</v>
      </c>
      <c r="AW1730" s="32">
        <f>input!AB1693/input!AB1694*AW1731</f>
        <v>103.85964912280708</v>
      </c>
      <c r="AX1730" s="32">
        <f>input!AC1693/input!AC1694*AX1731</f>
        <v>96.15840645008295</v>
      </c>
      <c r="AY1730" s="32">
        <f>input!AD1693/input!AD1694*AY1731</f>
        <v>50.263331138907198</v>
      </c>
      <c r="AZ1730" s="32">
        <f>input!AE1693/input!AE1694*AZ1731</f>
        <v>76.860779020439722</v>
      </c>
      <c r="BA1730" s="32">
        <f>input!AF1693/input!AF1694*BA1731</f>
        <v>55.043685464654452</v>
      </c>
      <c r="BB1730" s="32">
        <f>input!AG1693/input!AG1694*BB1731</f>
        <v>97.872340425531917</v>
      </c>
      <c r="BC1730" s="32">
        <f>input!AH1693/input!AH1694*BC1731</f>
        <v>78.900343642611801</v>
      </c>
    </row>
    <row r="1731" spans="2:55" x14ac:dyDescent="0.25">
      <c r="B1731" s="26">
        <f>input!A1694</f>
        <v>31709</v>
      </c>
      <c r="C1731" s="20">
        <f>input!B1694</f>
        <v>1832.26</v>
      </c>
      <c r="D1731" s="20">
        <f>input!C1694</f>
        <v>238.26</v>
      </c>
      <c r="E1731" s="20">
        <f>input!D1694</f>
        <v>356.66</v>
      </c>
      <c r="F1731" s="20">
        <f>input!E1694</f>
        <v>3007.12</v>
      </c>
      <c r="G1731" s="20">
        <f>input!F1694</f>
        <v>1429.1</v>
      </c>
      <c r="H1731" s="20">
        <f>input!G1694</f>
        <v>2286.0700000000002</v>
      </c>
      <c r="I1731">
        <v>0</v>
      </c>
      <c r="J1731" s="29">
        <f t="shared" ca="1" si="303"/>
        <v>238.26</v>
      </c>
      <c r="K1731" s="29">
        <f>VLOOKUP(B1731,output_kmeans!$A$2:$H$1878,8,0)</f>
        <v>1</v>
      </c>
      <c r="L1731" s="29">
        <f t="shared" si="305"/>
        <v>0</v>
      </c>
      <c r="M1731" s="29">
        <f t="shared" ca="1" si="305"/>
        <v>3000</v>
      </c>
      <c r="N1731" s="29">
        <f t="shared" si="305"/>
        <v>0</v>
      </c>
      <c r="O1731">
        <f t="shared" si="304"/>
        <v>0</v>
      </c>
      <c r="P1731" s="32">
        <f t="shared" ca="1" si="308"/>
        <v>65.605951027998799</v>
      </c>
      <c r="Q1731" s="32">
        <f t="shared" ca="1" si="308"/>
        <v>70.957001522069902</v>
      </c>
      <c r="R1731" s="32" t="str">
        <f t="shared" ca="1" si="306"/>
        <v/>
      </c>
      <c r="S1731" s="32" t="str">
        <f t="shared" ca="1" si="306"/>
        <v/>
      </c>
      <c r="T1731" s="32" t="str">
        <f t="shared" ca="1" si="306"/>
        <v/>
      </c>
      <c r="U1731" s="32" t="str">
        <f t="shared" ca="1" si="309"/>
        <v/>
      </c>
      <c r="V1731" s="32" t="str">
        <f t="shared" ca="1" si="309"/>
        <v/>
      </c>
      <c r="W1731" s="32" t="str">
        <f t="shared" ca="1" si="309"/>
        <v/>
      </c>
      <c r="X1731" s="32" t="str">
        <f t="shared" ca="1" si="309"/>
        <v/>
      </c>
      <c r="Z1731" s="32">
        <f>input!H1694/input!H1695*Z1732</f>
        <v>65.605951027998799</v>
      </c>
      <c r="AA1731" s="32">
        <f>input!I1694/input!I1695*AA1732</f>
        <v>67.955309472018953</v>
      </c>
      <c r="AB1731" s="32">
        <f>input!J1694/input!J1695*AB1732</f>
        <v>70.957001522069902</v>
      </c>
      <c r="AC1731" s="32">
        <f>input!K1694/input!K1695*AC1732</f>
        <v>73.369873369873432</v>
      </c>
      <c r="AD1731" s="33">
        <f>input!J1694-input!H1694</f>
        <v>1.109</v>
      </c>
      <c r="AE1731">
        <f t="shared" si="307"/>
        <v>0</v>
      </c>
      <c r="AF1731" s="32">
        <f>input!L1694/input!L1695*AF1732</f>
        <v>88.702928870292979</v>
      </c>
      <c r="AG1731" s="32">
        <f>input!M1694/input!M1695*AG1732</f>
        <v>111.70554247806551</v>
      </c>
      <c r="AH1731" s="32">
        <f>input!N1694/input!N1695*AH1732</f>
        <v>67.425825323861218</v>
      </c>
      <c r="AI1731" s="32">
        <f>input!O1694/input!O1695*AI1732</f>
        <v>93.853820598006806</v>
      </c>
      <c r="AJ1731" s="32">
        <f>input!P1694/input!P1695*AJ1732</f>
        <v>74.442518775274365</v>
      </c>
      <c r="AK1731" s="32">
        <f>input!Q1694/input!Q1695*AK1732</f>
        <v>77.796480489671083</v>
      </c>
      <c r="AL1731" s="32">
        <f>input!R1694/input!R1695*AL1732</f>
        <v>81.316812439261525</v>
      </c>
      <c r="AM1731" s="32">
        <f>input!S1694/input!S1695*AM1732</f>
        <v>103.6623648412975</v>
      </c>
      <c r="AN1731" s="32">
        <f>input!T1694/input!T1695*AN1732</f>
        <v>92.821881254169398</v>
      </c>
      <c r="AO1731" s="32">
        <f>input!U1694/input!U1695*AO1732</f>
        <v>129.61847389558233</v>
      </c>
      <c r="AP1731" s="32">
        <f>input!V1694/input!V1695*AP1732</f>
        <v>113.97616468038997</v>
      </c>
      <c r="AQ1731" s="32">
        <f>input!W1694/input!W1695*AQ1732</f>
        <v>207.02904488755345</v>
      </c>
      <c r="AR1731" s="32">
        <f>input!X1694/input!X1695*AR1732</f>
        <v>486.73139158575992</v>
      </c>
      <c r="AT1731" s="32">
        <f>input!Y1694/input!Y1695*AT1732</f>
        <v>62.194444444444457</v>
      </c>
      <c r="AU1731" s="32">
        <f>input!Z1694/input!Z1695*AU1732</f>
        <v>51.268115942028992</v>
      </c>
      <c r="AV1731" s="32">
        <f>input!AA1694/input!AA1695*AV1732</f>
        <v>78.500851788756307</v>
      </c>
      <c r="AW1731" s="32">
        <f>input!AB1694/input!AB1695*AW1732</f>
        <v>101.92982456140356</v>
      </c>
      <c r="AX1731" s="32">
        <f>input!AC1694/input!AC1695*AX1732</f>
        <v>96.632677258714679</v>
      </c>
      <c r="AY1731" s="32">
        <f>input!AD1694/input!AD1695*AY1732</f>
        <v>49.440421329822271</v>
      </c>
      <c r="AZ1731" s="32">
        <f>input!AE1694/input!AE1695*AZ1732</f>
        <v>75.086772078673434</v>
      </c>
      <c r="BA1731" s="32">
        <f>input!AF1694/input!AF1695*BA1732</f>
        <v>55.202541699761682</v>
      </c>
      <c r="BB1731" s="32">
        <f>input!AG1694/input!AG1695*BB1732</f>
        <v>95.744680851063819</v>
      </c>
      <c r="BC1731" s="32">
        <f>input!AH1694/input!AH1695*BC1732</f>
        <v>79.17525773195888</v>
      </c>
    </row>
    <row r="1732" spans="2:55" x14ac:dyDescent="0.25">
      <c r="B1732" s="26">
        <f>input!A1695</f>
        <v>31702</v>
      </c>
      <c r="C1732" s="20">
        <f>input!B1695</f>
        <v>1837.04</v>
      </c>
      <c r="D1732" s="20">
        <f>input!C1695</f>
        <v>238.84</v>
      </c>
      <c r="E1732" s="20">
        <f>input!D1695</f>
        <v>355.72</v>
      </c>
      <c r="F1732" s="20">
        <f>input!E1695</f>
        <v>3040.88</v>
      </c>
      <c r="G1732" s="20">
        <f>input!F1695</f>
        <v>1399.8</v>
      </c>
      <c r="H1732" s="20">
        <f>input!G1695</f>
        <v>2234.89</v>
      </c>
      <c r="I1732">
        <v>0</v>
      </c>
      <c r="J1732" s="29">
        <f t="shared" ca="1" si="303"/>
        <v>238.84</v>
      </c>
      <c r="K1732" s="29">
        <f>VLOOKUP(B1732,output_kmeans!$A$2:$H$1878,8,0)</f>
        <v>1</v>
      </c>
      <c r="L1732" s="29">
        <f t="shared" si="305"/>
        <v>0</v>
      </c>
      <c r="M1732" s="29">
        <f t="shared" ca="1" si="305"/>
        <v>3000</v>
      </c>
      <c r="N1732" s="29">
        <f t="shared" si="305"/>
        <v>0</v>
      </c>
      <c r="O1732">
        <f t="shared" si="304"/>
        <v>0</v>
      </c>
      <c r="P1732" s="32">
        <f t="shared" ca="1" si="308"/>
        <v>65.388986465543994</v>
      </c>
      <c r="Q1732" s="32">
        <f t="shared" ca="1" si="308"/>
        <v>71.708523592085129</v>
      </c>
      <c r="R1732" s="32" t="str">
        <f t="shared" ca="1" si="306"/>
        <v/>
      </c>
      <c r="S1732" s="32" t="str">
        <f t="shared" ca="1" si="306"/>
        <v/>
      </c>
      <c r="T1732" s="32" t="str">
        <f t="shared" ca="1" si="306"/>
        <v/>
      </c>
      <c r="U1732" s="32" t="str">
        <f t="shared" ca="1" si="309"/>
        <v/>
      </c>
      <c r="V1732" s="32" t="str">
        <f t="shared" ca="1" si="309"/>
        <v/>
      </c>
      <c r="W1732" s="32" t="str">
        <f t="shared" ca="1" si="309"/>
        <v/>
      </c>
      <c r="X1732" s="32" t="str">
        <f t="shared" ca="1" si="309"/>
        <v/>
      </c>
      <c r="Z1732" s="32">
        <f>input!H1695/input!H1696*Z1733</f>
        <v>65.388986465543994</v>
      </c>
      <c r="AA1732" s="32">
        <f>input!I1695/input!I1696*AA1733</f>
        <v>68.459561004548121</v>
      </c>
      <c r="AB1732" s="32">
        <f>input!J1695/input!J1696*AB1733</f>
        <v>71.708523592085129</v>
      </c>
      <c r="AC1732" s="32">
        <f>input!K1695/input!K1696*AC1733</f>
        <v>74.012474012474073</v>
      </c>
      <c r="AD1732" s="33">
        <f>input!J1695-input!H1695</f>
        <v>1.2090000000000005</v>
      </c>
      <c r="AE1732">
        <f t="shared" si="307"/>
        <v>0</v>
      </c>
      <c r="AF1732" s="32">
        <f>input!L1695/input!L1696*AF1733</f>
        <v>86.381163343998779</v>
      </c>
      <c r="AG1732" s="32">
        <f>input!M1695/input!M1696*AG1733</f>
        <v>114.91547185961912</v>
      </c>
      <c r="AH1732" s="32">
        <f>input!N1695/input!N1696*AH1733</f>
        <v>64.450480568324238</v>
      </c>
      <c r="AI1732" s="32">
        <f>input!O1695/input!O1696*AI1733</f>
        <v>95.1162790697676</v>
      </c>
      <c r="AJ1732" s="32">
        <f>input!P1695/input!P1696*AJ1733</f>
        <v>73.610629693818566</v>
      </c>
      <c r="AK1732" s="32">
        <f>input!Q1695/input!Q1696*AK1733</f>
        <v>76.465187452180643</v>
      </c>
      <c r="AL1732" s="32">
        <f>input!R1695/input!R1696*AL1733</f>
        <v>78.765792031098258</v>
      </c>
      <c r="AM1732" s="32">
        <f>input!S1695/input!S1696*AM1733</f>
        <v>101.77886292291592</v>
      </c>
      <c r="AN1732" s="32">
        <f>input!T1695/input!T1696*AN1733</f>
        <v>91.087391594396209</v>
      </c>
      <c r="AO1732" s="32">
        <f>input!U1695/input!U1696*AO1733</f>
        <v>128.6144578313253</v>
      </c>
      <c r="AP1732" s="32">
        <f>input!V1695/input!V1696*AP1733</f>
        <v>113.54279523293602</v>
      </c>
      <c r="AQ1732" s="32">
        <f>input!W1695/input!W1696*AQ1733</f>
        <v>203.91514158244556</v>
      </c>
      <c r="AR1732" s="32">
        <f>input!X1695/input!X1696*AR1733</f>
        <v>486.73139158575992</v>
      </c>
      <c r="AT1732" s="32">
        <f>input!Y1695/input!Y1696*AT1733</f>
        <v>66.250000000000014</v>
      </c>
      <c r="AU1732" s="32">
        <f>input!Z1695/input!Z1696*AU1733</f>
        <v>50.951086956521742</v>
      </c>
      <c r="AV1732" s="32">
        <f>input!AA1695/input!AA1696*AV1733</f>
        <v>85.417376490630232</v>
      </c>
      <c r="AW1732" s="32">
        <f>input!AB1695/input!AB1696*AW1733</f>
        <v>100.43859649122813</v>
      </c>
      <c r="AX1732" s="32">
        <f>input!AC1695/input!AC1696*AX1733</f>
        <v>99.430875029641882</v>
      </c>
      <c r="AY1732" s="32">
        <f>input!AD1695/input!AD1696*AY1733</f>
        <v>48.716260697827536</v>
      </c>
      <c r="AZ1732" s="32">
        <f>input!AE1695/input!AE1696*AZ1733</f>
        <v>73.119938295410805</v>
      </c>
      <c r="BA1732" s="32">
        <f>input!AF1695/input!AF1696*BA1733</f>
        <v>52.104845115170733</v>
      </c>
      <c r="BB1732" s="32">
        <f>input!AG1695/input!AG1696*BB1733</f>
        <v>99.432624113475157</v>
      </c>
      <c r="BC1732" s="32">
        <f>input!AH1695/input!AH1696*BC1733</f>
        <v>76.082474226804223</v>
      </c>
    </row>
    <row r="1733" spans="2:55" x14ac:dyDescent="0.25">
      <c r="B1733" s="26">
        <f>input!A1696</f>
        <v>31695</v>
      </c>
      <c r="C1733" s="20">
        <f>input!B1696</f>
        <v>1793.17</v>
      </c>
      <c r="D1733" s="20">
        <f>input!C1696</f>
        <v>235.48</v>
      </c>
      <c r="E1733" s="20">
        <f>input!D1696</f>
        <v>353.53</v>
      </c>
      <c r="F1733" s="20">
        <f>input!E1696</f>
        <v>3034.01</v>
      </c>
      <c r="G1733" s="20">
        <f>input!F1696</f>
        <v>1429.5</v>
      </c>
      <c r="H1733" s="20">
        <f>input!G1696</f>
        <v>2279.52</v>
      </c>
      <c r="I1733">
        <v>0</v>
      </c>
      <c r="J1733" s="29">
        <f t="shared" ca="1" si="303"/>
        <v>235.48</v>
      </c>
      <c r="K1733" s="29">
        <f>VLOOKUP(B1733,output_kmeans!$A$2:$H$1878,8,0)</f>
        <v>1</v>
      </c>
      <c r="L1733" s="29">
        <f t="shared" si="305"/>
        <v>0</v>
      </c>
      <c r="M1733" s="29">
        <f t="shared" ca="1" si="305"/>
        <v>3000</v>
      </c>
      <c r="N1733" s="29">
        <f t="shared" si="305"/>
        <v>0</v>
      </c>
      <c r="O1733">
        <f t="shared" si="304"/>
        <v>0</v>
      </c>
      <c r="P1733" s="32">
        <f t="shared" ca="1" si="308"/>
        <v>63.467300340944355</v>
      </c>
      <c r="Q1733" s="32">
        <f t="shared" ca="1" si="308"/>
        <v>69.901065449010559</v>
      </c>
      <c r="R1733" s="32" t="str">
        <f t="shared" ca="1" si="306"/>
        <v/>
      </c>
      <c r="S1733" s="32" t="str">
        <f t="shared" ca="1" si="306"/>
        <v/>
      </c>
      <c r="T1733" s="32" t="str">
        <f t="shared" ca="1" si="306"/>
        <v/>
      </c>
      <c r="U1733" s="32" t="str">
        <f t="shared" ca="1" si="309"/>
        <v/>
      </c>
      <c r="V1733" s="32" t="str">
        <f t="shared" ca="1" si="309"/>
        <v/>
      </c>
      <c r="W1733" s="32" t="str">
        <f t="shared" ca="1" si="309"/>
        <v/>
      </c>
      <c r="X1733" s="32" t="str">
        <f t="shared" ca="1" si="309"/>
        <v/>
      </c>
      <c r="Z1733" s="32">
        <f>input!H1696/input!H1697*Z1734</f>
        <v>63.467300340944355</v>
      </c>
      <c r="AA1733" s="32">
        <f>input!I1696/input!I1697*AA1734</f>
        <v>66.620526003559377</v>
      </c>
      <c r="AB1733" s="32">
        <f>input!J1696/input!J1697*AB1734</f>
        <v>69.901065449010559</v>
      </c>
      <c r="AC1733" s="32">
        <f>input!K1696/input!K1697*AC1734</f>
        <v>72.37762237762243</v>
      </c>
      <c r="AD1733" s="33">
        <f>input!J1696-input!H1696</f>
        <v>1.2050000000000001</v>
      </c>
      <c r="AE1733">
        <f t="shared" si="307"/>
        <v>0</v>
      </c>
      <c r="AF1733" s="32">
        <f>input!L1696/input!L1697*AF1734</f>
        <v>86.635491016490363</v>
      </c>
      <c r="AG1733" s="32">
        <f>input!M1696/input!M1697*AG1734</f>
        <v>114.26278621870321</v>
      </c>
      <c r="AH1733" s="32">
        <f>input!N1696/input!N1697*AH1734</f>
        <v>64.542415378186334</v>
      </c>
      <c r="AI1733" s="32">
        <f>input!O1696/input!O1697*AI1734</f>
        <v>95.249169435216103</v>
      </c>
      <c r="AJ1733" s="32">
        <f>input!P1696/input!P1697*AJ1734</f>
        <v>73.691507798960103</v>
      </c>
      <c r="AK1733" s="32">
        <f>input!Q1696/input!Q1697*AK1734</f>
        <v>78.102524866105654</v>
      </c>
      <c r="AL1733" s="32">
        <f>input!R1696/input!R1697*AL1734</f>
        <v>78.64431486880477</v>
      </c>
      <c r="AM1733" s="32">
        <f>input!S1696/input!S1697*AM1734</f>
        <v>101.9881409138472</v>
      </c>
      <c r="AN1733" s="32">
        <f>input!T1696/input!T1697*AN1734</f>
        <v>91.160773849232754</v>
      </c>
      <c r="AO1733" s="32">
        <f>input!U1696/input!U1697*AO1734</f>
        <v>128.31325301204816</v>
      </c>
      <c r="AP1733" s="32">
        <f>input!V1696/input!V1697*AP1734</f>
        <v>113.84615384615377</v>
      </c>
      <c r="AQ1733" s="32">
        <f>input!W1696/input!W1697*AQ1734</f>
        <v>203.68751707183824</v>
      </c>
      <c r="AR1733" s="32">
        <f>input!X1696/input!X1697*AR1734</f>
        <v>486.73139158575992</v>
      </c>
      <c r="AT1733" s="32">
        <f>input!Y1696/input!Y1697*AT1734</f>
        <v>65.208333333333343</v>
      </c>
      <c r="AU1733" s="32">
        <f>input!Z1696/input!Z1697*AU1734</f>
        <v>51.585144927536234</v>
      </c>
      <c r="AV1733" s="32">
        <f>input!AA1696/input!AA1697*AV1734</f>
        <v>84.395229982964125</v>
      </c>
      <c r="AW1733" s="32">
        <f>input!AB1696/input!AB1697*AW1734</f>
        <v>95.307017543859715</v>
      </c>
      <c r="AX1733" s="32">
        <f>input!AC1696/input!AC1697*AX1734</f>
        <v>102.20535926013748</v>
      </c>
      <c r="AY1733" s="32">
        <f>input!AD1696/input!AD1697*AY1734</f>
        <v>49.144173798551691</v>
      </c>
      <c r="AZ1733" s="32">
        <f>input!AE1696/input!AE1697*AZ1734</f>
        <v>72.84998071731593</v>
      </c>
      <c r="BA1733" s="32">
        <f>input!AF1696/input!AF1697*BA1734</f>
        <v>53.057982525814104</v>
      </c>
      <c r="BB1733" s="32">
        <f>input!AG1696/input!AG1697*BB1734</f>
        <v>97.16312056737587</v>
      </c>
      <c r="BC1733" s="32">
        <f>input!AH1696/input!AH1697*BC1734</f>
        <v>75.05154639175268</v>
      </c>
    </row>
    <row r="1734" spans="2:55" x14ac:dyDescent="0.25">
      <c r="B1734" s="26">
        <f>input!A1697</f>
        <v>31688</v>
      </c>
      <c r="C1734" s="20">
        <f>input!B1697</f>
        <v>1774.18</v>
      </c>
      <c r="D1734" s="20">
        <f>input!C1697</f>
        <v>233.71</v>
      </c>
      <c r="E1734" s="20">
        <f>input!D1697</f>
        <v>352.75</v>
      </c>
      <c r="F1734" s="20">
        <f>input!E1697</f>
        <v>2999.04</v>
      </c>
      <c r="G1734" s="20">
        <f>input!F1697</f>
        <v>1444.7</v>
      </c>
      <c r="H1734" s="20">
        <f>input!G1697</f>
        <v>2134.8000000000002</v>
      </c>
      <c r="I1734">
        <v>0</v>
      </c>
      <c r="J1734" s="29">
        <f t="shared" ca="1" si="303"/>
        <v>233.71</v>
      </c>
      <c r="K1734" s="29">
        <f>VLOOKUP(B1734,output_kmeans!$A$2:$H$1878,8,0)</f>
        <v>1</v>
      </c>
      <c r="L1734" s="29">
        <f t="shared" si="305"/>
        <v>0</v>
      </c>
      <c r="M1734" s="29">
        <f t="shared" ca="1" si="305"/>
        <v>3000</v>
      </c>
      <c r="N1734" s="29">
        <f t="shared" si="305"/>
        <v>0</v>
      </c>
      <c r="O1734">
        <f t="shared" si="304"/>
        <v>0</v>
      </c>
      <c r="P1734" s="32">
        <f t="shared" ca="1" si="308"/>
        <v>63.157350966008927</v>
      </c>
      <c r="Q1734" s="32">
        <f t="shared" ca="1" si="308"/>
        <v>69.37785388127844</v>
      </c>
      <c r="R1734" s="32" t="str">
        <f t="shared" ca="1" si="306"/>
        <v/>
      </c>
      <c r="S1734" s="32" t="str">
        <f t="shared" ca="1" si="306"/>
        <v/>
      </c>
      <c r="T1734" s="32" t="str">
        <f t="shared" ca="1" si="306"/>
        <v/>
      </c>
      <c r="U1734" s="32" t="str">
        <f t="shared" ca="1" si="309"/>
        <v/>
      </c>
      <c r="V1734" s="32" t="str">
        <f t="shared" ca="1" si="309"/>
        <v/>
      </c>
      <c r="W1734" s="32" t="str">
        <f t="shared" ca="1" si="309"/>
        <v/>
      </c>
      <c r="X1734" s="32" t="str">
        <f t="shared" ca="1" si="309"/>
        <v/>
      </c>
      <c r="Z1734" s="32">
        <f>input!H1697/input!H1698*Z1735</f>
        <v>63.157350966008927</v>
      </c>
      <c r="AA1734" s="32">
        <f>input!I1697/input!I1698*AA1735</f>
        <v>66.610638718607831</v>
      </c>
      <c r="AB1734" s="32">
        <f>input!J1697/input!J1698*AB1735</f>
        <v>69.37785388127844</v>
      </c>
      <c r="AC1734" s="32">
        <f>input!K1697/input!K1698*AC1735</f>
        <v>71.101871101871154</v>
      </c>
      <c r="AD1734" s="33">
        <f>input!J1697-input!H1697</f>
        <v>1.1799999999999997</v>
      </c>
      <c r="AE1734">
        <f t="shared" si="307"/>
        <v>0</v>
      </c>
      <c r="AF1734" s="32">
        <f>input!L1697/input!L1698*AF1735</f>
        <v>87.070309295266313</v>
      </c>
      <c r="AG1734" s="32">
        <f>input!M1697/input!M1698*AG1735</f>
        <v>113.87759469291677</v>
      </c>
      <c r="AH1734" s="32">
        <f>input!N1697/input!N1698*AH1735</f>
        <v>64.425407438361844</v>
      </c>
      <c r="AI1734" s="32">
        <f>input!O1697/input!O1698*AI1735</f>
        <v>95.847176079734368</v>
      </c>
      <c r="AJ1734" s="32">
        <f>input!P1697/input!P1698*AJ1735</f>
        <v>73.136915077989556</v>
      </c>
      <c r="AK1734" s="32">
        <f>input!Q1697/input!Q1698*AK1735</f>
        <v>76.58760520275446</v>
      </c>
      <c r="AL1734" s="32">
        <f>input!R1697/input!R1698*AL1735</f>
        <v>78.741496598639571</v>
      </c>
      <c r="AM1734" s="32">
        <f>input!S1697/input!S1698*AM1735</f>
        <v>102.6857342169515</v>
      </c>
      <c r="AN1734" s="32">
        <f>input!T1697/input!T1698*AN1735</f>
        <v>91.460973982655048</v>
      </c>
      <c r="AO1734" s="32">
        <f>input!U1697/input!U1698*AO1735</f>
        <v>128.6144578313253</v>
      </c>
      <c r="AP1734" s="32">
        <f>input!V1697/input!V1698*AP1735</f>
        <v>113.80281690140838</v>
      </c>
      <c r="AQ1734" s="32">
        <f>input!W1697/input!W1698*AQ1735</f>
        <v>202.78612400983334</v>
      </c>
      <c r="AR1734" s="32">
        <f>input!X1697/input!X1698*AR1735</f>
        <v>486.73139158575992</v>
      </c>
      <c r="AT1734" s="32">
        <f>input!Y1697/input!Y1698*AT1735</f>
        <v>65.902777777777786</v>
      </c>
      <c r="AU1734" s="32">
        <f>input!Z1697/input!Z1698*AU1735</f>
        <v>51.630434782608695</v>
      </c>
      <c r="AV1734" s="32">
        <f>input!AA1697/input!AA1698*AV1735</f>
        <v>81.022146507666008</v>
      </c>
      <c r="AW1734" s="32">
        <f>input!AB1697/input!AB1698*AW1735</f>
        <v>92.631578947368467</v>
      </c>
      <c r="AX1734" s="32">
        <f>input!AC1697/input!AC1698*AX1735</f>
        <v>102.84562485179032</v>
      </c>
      <c r="AY1734" s="32">
        <f>input!AD1697/input!AD1698*AY1735</f>
        <v>48.946675444371301</v>
      </c>
      <c r="AZ1734" s="32">
        <f>input!AE1697/input!AE1698*AZ1735</f>
        <v>74.354030080987357</v>
      </c>
      <c r="BA1734" s="32">
        <f>input!AF1697/input!AF1698*BA1735</f>
        <v>53.931691818903857</v>
      </c>
      <c r="BB1734" s="32">
        <f>input!AG1697/input!AG1698*BB1735</f>
        <v>86.241134751773046</v>
      </c>
      <c r="BC1734" s="32">
        <f>input!AH1697/input!AH1698*BC1735</f>
        <v>73.745704467354059</v>
      </c>
    </row>
    <row r="1735" spans="2:55" x14ac:dyDescent="0.25">
      <c r="B1735" s="26">
        <f>input!A1698</f>
        <v>31681</v>
      </c>
      <c r="C1735" s="20">
        <f>input!B1698</f>
        <v>1769.69</v>
      </c>
      <c r="D1735" s="20">
        <f>input!C1698</f>
        <v>232.23</v>
      </c>
      <c r="E1735" s="20">
        <f>input!D1698</f>
        <v>351.61</v>
      </c>
      <c r="F1735" s="20">
        <f>input!E1698</f>
        <v>2981.97</v>
      </c>
      <c r="G1735" s="20">
        <f>input!F1698</f>
        <v>1416.5</v>
      </c>
      <c r="H1735" s="20">
        <f>input!G1698</f>
        <v>2034.36</v>
      </c>
      <c r="I1735">
        <v>0</v>
      </c>
      <c r="J1735" s="29">
        <f t="shared" ca="1" si="303"/>
        <v>232.23</v>
      </c>
      <c r="K1735" s="29">
        <f>VLOOKUP(B1735,output_kmeans!$A$2:$H$1878,8,0)</f>
        <v>1</v>
      </c>
      <c r="L1735" s="29">
        <f t="shared" si="305"/>
        <v>0</v>
      </c>
      <c r="M1735" s="29">
        <f t="shared" ca="1" si="305"/>
        <v>3000</v>
      </c>
      <c r="N1735" s="29">
        <f t="shared" si="305"/>
        <v>0</v>
      </c>
      <c r="O1735">
        <f t="shared" si="304"/>
        <v>0</v>
      </c>
      <c r="P1735" s="32">
        <f t="shared" ca="1" si="308"/>
        <v>65.781589007128872</v>
      </c>
      <c r="Q1735" s="32">
        <f t="shared" ca="1" si="308"/>
        <v>70.861872146118614</v>
      </c>
      <c r="R1735" s="32" t="str">
        <f t="shared" ca="1" si="306"/>
        <v/>
      </c>
      <c r="S1735" s="32" t="str">
        <f t="shared" ca="1" si="306"/>
        <v/>
      </c>
      <c r="T1735" s="32" t="str">
        <f t="shared" ca="1" si="306"/>
        <v/>
      </c>
      <c r="U1735" s="32" t="str">
        <f t="shared" ca="1" si="309"/>
        <v/>
      </c>
      <c r="V1735" s="32" t="str">
        <f t="shared" ca="1" si="309"/>
        <v/>
      </c>
      <c r="W1735" s="32" t="str">
        <f t="shared" ca="1" si="309"/>
        <v/>
      </c>
      <c r="X1735" s="32" t="str">
        <f t="shared" ca="1" si="309"/>
        <v/>
      </c>
      <c r="Z1735" s="32">
        <f>input!H1698/input!H1699*Z1736</f>
        <v>65.781589007128872</v>
      </c>
      <c r="AA1735" s="32">
        <f>input!I1698/input!I1699*AA1736</f>
        <v>68.726517698240016</v>
      </c>
      <c r="AB1735" s="32">
        <f>input!J1698/input!J1699*AB1736</f>
        <v>70.861872146118614</v>
      </c>
      <c r="AC1735" s="32">
        <f>input!K1698/input!K1699*AC1736</f>
        <v>72.113022113022168</v>
      </c>
      <c r="AD1735" s="33">
        <f>input!J1698-input!H1698</f>
        <v>1.0819999999999999</v>
      </c>
      <c r="AE1735">
        <f t="shared" si="307"/>
        <v>0</v>
      </c>
      <c r="AF1735" s="32">
        <f>input!L1698/input!L1699*AF1736</f>
        <v>88.432192960866459</v>
      </c>
      <c r="AG1735" s="32">
        <f>input!M1698/input!M1699*AG1736</f>
        <v>111.18125401241174</v>
      </c>
      <c r="AH1735" s="32">
        <f>input!N1698/input!N1699*AH1736</f>
        <v>64.500626828249025</v>
      </c>
      <c r="AI1735" s="32">
        <f>input!O1698/input!O1699*AI1736</f>
        <v>95.448504983388858</v>
      </c>
      <c r="AJ1735" s="32">
        <f>input!P1698/input!P1699*AJ1736</f>
        <v>72.697862507221217</v>
      </c>
      <c r="AK1735" s="32">
        <f>input!Q1698/input!Q1699*AK1736</f>
        <v>74.445294567712395</v>
      </c>
      <c r="AL1735" s="32">
        <f>input!R1698/input!R1699*AL1736</f>
        <v>80.709426627794087</v>
      </c>
      <c r="AM1735" s="32">
        <f>input!S1698/input!S1699*AM1736</f>
        <v>103.60655737704917</v>
      </c>
      <c r="AN1735" s="32">
        <f>input!T1698/input!T1699*AN1736</f>
        <v>92.72848565710467</v>
      </c>
      <c r="AO1735" s="32">
        <f>input!U1698/input!U1699*AO1736</f>
        <v>127.91164658634537</v>
      </c>
      <c r="AP1735" s="32">
        <f>input!V1698/input!V1699*AP1736</f>
        <v>113.80281690140838</v>
      </c>
      <c r="AQ1735" s="32">
        <f>input!W1698/input!W1699*AQ1736</f>
        <v>203.68751707183824</v>
      </c>
      <c r="AR1735" s="32">
        <f>input!X1698/input!X1699*AR1736</f>
        <v>450.61488673139104</v>
      </c>
      <c r="AT1735" s="32">
        <f>input!Y1698/input!Y1699*AT1736</f>
        <v>57.777777777777779</v>
      </c>
      <c r="AU1735" s="32">
        <f>input!Z1698/input!Z1699*AU1736</f>
        <v>50.543478260869563</v>
      </c>
      <c r="AV1735" s="32">
        <f>input!AA1698/input!AA1699*AV1736</f>
        <v>82.044293015332116</v>
      </c>
      <c r="AW1735" s="32">
        <f>input!AB1698/input!AB1699*AW1736</f>
        <v>93.903508771929879</v>
      </c>
      <c r="AX1735" s="32">
        <f>input!AC1698/input!AC1699*AX1736</f>
        <v>101.3279582641688</v>
      </c>
      <c r="AY1735" s="32">
        <f>input!AD1698/input!AD1699*AY1736</f>
        <v>47.498354180381838</v>
      </c>
      <c r="AZ1735" s="32">
        <f>input!AE1698/input!AE1699*AZ1736</f>
        <v>74.315464712688097</v>
      </c>
      <c r="BA1735" s="32">
        <f>input!AF1698/input!AF1699*BA1736</f>
        <v>54.725972994439999</v>
      </c>
      <c r="BB1735" s="32">
        <f>input!AG1698/input!AG1699*BB1736</f>
        <v>69.929078014184398</v>
      </c>
      <c r="BC1735" s="32">
        <f>input!AH1698/input!AH1699*BC1736</f>
        <v>72.577319587628978</v>
      </c>
    </row>
    <row r="1736" spans="2:55" x14ac:dyDescent="0.25">
      <c r="B1736" s="26">
        <f>input!A1699</f>
        <v>31674</v>
      </c>
      <c r="C1736" s="20">
        <f>input!B1699</f>
        <v>1762.65</v>
      </c>
      <c r="D1736" s="20">
        <f>input!C1699</f>
        <v>232.21</v>
      </c>
      <c r="E1736" s="20">
        <f>input!D1699</f>
        <v>349.43</v>
      </c>
      <c r="F1736" s="20">
        <f>input!E1699</f>
        <v>3008.4</v>
      </c>
      <c r="G1736" s="20">
        <f>input!F1699</f>
        <v>1410.6</v>
      </c>
      <c r="H1736" s="20">
        <f>input!G1699</f>
        <v>1925.82</v>
      </c>
      <c r="I1736">
        <v>0</v>
      </c>
      <c r="J1736" s="29">
        <f t="shared" ca="1" si="303"/>
        <v>232.21</v>
      </c>
      <c r="K1736" s="29">
        <f>VLOOKUP(B1736,output_kmeans!$A$2:$H$1878,8,0)</f>
        <v>1</v>
      </c>
      <c r="L1736" s="29">
        <f t="shared" si="305"/>
        <v>0</v>
      </c>
      <c r="M1736" s="29">
        <f t="shared" ca="1" si="305"/>
        <v>3000</v>
      </c>
      <c r="N1736" s="29">
        <f t="shared" si="305"/>
        <v>0</v>
      </c>
      <c r="O1736">
        <f t="shared" si="304"/>
        <v>0</v>
      </c>
      <c r="P1736" s="32">
        <f t="shared" ca="1" si="308"/>
        <v>66.928401694389947</v>
      </c>
      <c r="Q1736" s="32">
        <f t="shared" ca="1" si="308"/>
        <v>72.716894977168849</v>
      </c>
      <c r="R1736" s="32" t="str">
        <f t="shared" ca="1" si="306"/>
        <v/>
      </c>
      <c r="S1736" s="32" t="str">
        <f t="shared" ca="1" si="306"/>
        <v/>
      </c>
      <c r="T1736" s="32" t="str">
        <f t="shared" ca="1" si="306"/>
        <v/>
      </c>
      <c r="U1736" s="32" t="str">
        <f t="shared" ca="1" si="309"/>
        <v/>
      </c>
      <c r="V1736" s="32" t="str">
        <f t="shared" ca="1" si="309"/>
        <v/>
      </c>
      <c r="W1736" s="32" t="str">
        <f t="shared" ca="1" si="309"/>
        <v/>
      </c>
      <c r="X1736" s="32" t="str">
        <f t="shared" ca="1" si="309"/>
        <v/>
      </c>
      <c r="Z1736" s="32">
        <f>input!H1699/input!H1700*Z1737</f>
        <v>66.928401694389947</v>
      </c>
      <c r="AA1736" s="32">
        <f>input!I1699/input!I1700*AA1737</f>
        <v>70.110737591457337</v>
      </c>
      <c r="AB1736" s="32">
        <f>input!J1699/input!J1700*AB1737</f>
        <v>72.716894977168849</v>
      </c>
      <c r="AC1736" s="32">
        <f>input!K1699/input!K1700*AC1737</f>
        <v>73.870723870723921</v>
      </c>
      <c r="AD1736" s="33">
        <f>input!J1699-input!H1699</f>
        <v>1.1660000000000004</v>
      </c>
      <c r="AE1736">
        <f t="shared" si="307"/>
        <v>0</v>
      </c>
      <c r="AF1736" s="32">
        <f>input!L1699/input!L1700*AF1737</f>
        <v>86.14324390844213</v>
      </c>
      <c r="AG1736" s="32">
        <f>input!M1699/input!M1700*AG1737</f>
        <v>114.04879092659965</v>
      </c>
      <c r="AH1736" s="32">
        <f>input!N1699/input!N1700*AH1737</f>
        <v>63.518595904722076</v>
      </c>
      <c r="AI1736" s="32">
        <f>input!O1699/input!O1700*AI1737</f>
        <v>98.039867109634713</v>
      </c>
      <c r="AJ1736" s="32">
        <f>input!P1699/input!P1700*AJ1737</f>
        <v>72.32813402657419</v>
      </c>
      <c r="AK1736" s="32">
        <f>input!Q1699/input!Q1700*AK1737</f>
        <v>72.5019127773528</v>
      </c>
      <c r="AL1736" s="32">
        <f>input!R1699/input!R1700*AL1737</f>
        <v>77.939747327502531</v>
      </c>
      <c r="AM1736" s="32">
        <f>input!S1699/input!S1700*AM1737</f>
        <v>100.94175095919078</v>
      </c>
      <c r="AN1736" s="32">
        <f>input!T1699/input!T1700*AN1737</f>
        <v>91.114076050700405</v>
      </c>
      <c r="AO1736" s="32">
        <f>input!U1699/input!U1700*AO1737</f>
        <v>127.20883534136544</v>
      </c>
      <c r="AP1736" s="32">
        <f>input!V1699/input!V1700*AP1737</f>
        <v>114.10617551462614</v>
      </c>
      <c r="AQ1736" s="32">
        <f>input!W1699/input!W1700*AQ1737</f>
        <v>201.21096239643083</v>
      </c>
      <c r="AR1736" s="32">
        <f>input!X1699/input!X1700*AR1737</f>
        <v>450.61488673139104</v>
      </c>
      <c r="AT1736" s="32">
        <f>input!Y1699/input!Y1700*AT1737</f>
        <v>61.527777777777771</v>
      </c>
      <c r="AU1736" s="32">
        <f>input!Z1699/input!Z1700*AU1737</f>
        <v>54.302536231884055</v>
      </c>
      <c r="AV1736" s="32">
        <f>input!AA1699/input!AA1700*AV1737</f>
        <v>84.156729131175382</v>
      </c>
      <c r="AW1736" s="32">
        <f>input!AB1699/input!AB1700*AW1737</f>
        <v>92.01754385964918</v>
      </c>
      <c r="AX1736" s="32">
        <f>input!AC1699/input!AC1700*AX1737</f>
        <v>103.60445814560109</v>
      </c>
      <c r="AY1736" s="32">
        <f>input!AD1699/input!AD1700*AY1737</f>
        <v>47.662936142198831</v>
      </c>
      <c r="AZ1736" s="32">
        <f>input!AE1699/input!AE1700*AZ1737</f>
        <v>78.210566910914096</v>
      </c>
      <c r="BA1736" s="32">
        <f>input!AF1699/input!AF1700*BA1737</f>
        <v>52.81969817315327</v>
      </c>
      <c r="BB1736" s="32">
        <f>input!AG1699/input!AG1700*BB1737</f>
        <v>68.22695035460994</v>
      </c>
      <c r="BC1736" s="32">
        <f>input!AH1699/input!AH1700*BC1737</f>
        <v>69.553264604811105</v>
      </c>
    </row>
    <row r="1737" spans="2:55" x14ac:dyDescent="0.25">
      <c r="B1737" s="26">
        <f>input!A1700</f>
        <v>31667</v>
      </c>
      <c r="C1737" s="20">
        <f>input!B1700</f>
        <v>1758.72</v>
      </c>
      <c r="D1737" s="20">
        <f>input!C1700</f>
        <v>230.67</v>
      </c>
      <c r="E1737" s="20">
        <f>input!D1700</f>
        <v>346.78</v>
      </c>
      <c r="F1737" s="20">
        <f>input!E1700</f>
        <v>3002.32</v>
      </c>
      <c r="G1737" s="20">
        <f>input!F1700</f>
        <v>1456.2</v>
      </c>
      <c r="H1737" s="20">
        <f>input!G1700</f>
        <v>1966.33</v>
      </c>
      <c r="I1737">
        <v>0</v>
      </c>
      <c r="J1737" s="29">
        <f t="shared" ca="1" si="303"/>
        <v>230.67</v>
      </c>
      <c r="K1737" s="29">
        <f>VLOOKUP(B1737,output_kmeans!$A$2:$H$1878,8,0)</f>
        <v>1</v>
      </c>
      <c r="L1737" s="29">
        <f t="shared" si="305"/>
        <v>0</v>
      </c>
      <c r="M1737" s="29">
        <f t="shared" ca="1" si="305"/>
        <v>3000</v>
      </c>
      <c r="N1737" s="29">
        <f t="shared" si="305"/>
        <v>0</v>
      </c>
      <c r="O1737">
        <f t="shared" si="304"/>
        <v>0</v>
      </c>
      <c r="P1737" s="32">
        <f t="shared" ca="1" si="308"/>
        <v>65.843578882115949</v>
      </c>
      <c r="Q1737" s="32">
        <f t="shared" ca="1" si="308"/>
        <v>71.737062404870528</v>
      </c>
      <c r="R1737" s="32" t="str">
        <f t="shared" ca="1" si="306"/>
        <v/>
      </c>
      <c r="S1737" s="32" t="str">
        <f t="shared" ca="1" si="306"/>
        <v/>
      </c>
      <c r="T1737" s="32" t="str">
        <f t="shared" ca="1" si="306"/>
        <v/>
      </c>
      <c r="U1737" s="32" t="str">
        <f t="shared" ca="1" si="309"/>
        <v/>
      </c>
      <c r="V1737" s="32" t="str">
        <f t="shared" ca="1" si="309"/>
        <v/>
      </c>
      <c r="W1737" s="32" t="str">
        <f t="shared" ca="1" si="309"/>
        <v/>
      </c>
      <c r="X1737" s="32" t="str">
        <f t="shared" ca="1" si="309"/>
        <v/>
      </c>
      <c r="Z1737" s="32">
        <f>input!H1700/input!H1701*Z1738</f>
        <v>65.843578882115949</v>
      </c>
      <c r="AA1737" s="32">
        <f>input!I1700/input!I1701*AA1738</f>
        <v>69.942653747280943</v>
      </c>
      <c r="AB1737" s="32">
        <f>input!J1700/input!J1701*AB1738</f>
        <v>71.737062404870528</v>
      </c>
      <c r="AC1737" s="32">
        <f>input!K1700/input!K1701*AC1738</f>
        <v>72.528822528822573</v>
      </c>
      <c r="AD1737" s="33">
        <f>input!J1700-input!H1700</f>
        <v>1.1680000000000001</v>
      </c>
      <c r="AE1737">
        <f t="shared" si="307"/>
        <v>0</v>
      </c>
      <c r="AF1737" s="32">
        <f>input!L1700/input!L1701*AF1738</f>
        <v>88.30913118385439</v>
      </c>
      <c r="AG1737" s="32">
        <f>input!M1700/input!M1701*AG1738</f>
        <v>110.4001711962337</v>
      </c>
      <c r="AH1737" s="32">
        <f>input!N1700/input!N1701*AH1738</f>
        <v>64.918512327622196</v>
      </c>
      <c r="AI1737" s="32">
        <f>input!O1700/input!O1701*AI1738</f>
        <v>98.073089700996832</v>
      </c>
      <c r="AJ1737" s="32">
        <f>input!P1700/input!P1701*AJ1738</f>
        <v>71.438474870017274</v>
      </c>
      <c r="AK1737" s="32">
        <f>input!Q1700/input!Q1701*AK1738</f>
        <v>73.511859219586924</v>
      </c>
      <c r="AL1737" s="32">
        <f>input!R1700/input!R1701*AL1738</f>
        <v>81.195335276968038</v>
      </c>
      <c r="AM1737" s="32">
        <f>input!S1700/input!S1701*AM1738</f>
        <v>102.68573421695152</v>
      </c>
      <c r="AN1737" s="32">
        <f>input!T1700/input!T1701*AN1738</f>
        <v>92.728485657104684</v>
      </c>
      <c r="AO1737" s="32">
        <f>input!U1700/input!U1701*AO1738</f>
        <v>126.90763052208835</v>
      </c>
      <c r="AP1737" s="32">
        <f>input!V1700/input!V1701*AP1738</f>
        <v>113.10942578548205</v>
      </c>
      <c r="AQ1737" s="32">
        <f>input!W1700/input!W1701*AQ1738</f>
        <v>215.76072111444958</v>
      </c>
      <c r="AR1737" s="32">
        <f>input!X1700/input!X1701*AR1738</f>
        <v>450.61488673139104</v>
      </c>
      <c r="AT1737" s="32">
        <f>input!Y1700/input!Y1701*AT1738</f>
        <v>57.083333333333336</v>
      </c>
      <c r="AU1737" s="32">
        <f>input!Z1700/input!Z1701*AU1738</f>
        <v>52.653985507246375</v>
      </c>
      <c r="AV1737" s="32">
        <f>input!AA1700/input!AA1701*AV1738</f>
        <v>82.964224872231597</v>
      </c>
      <c r="AW1737" s="32">
        <f>input!AB1700/input!AB1701*AW1738</f>
        <v>89.473684210526358</v>
      </c>
      <c r="AX1737" s="32">
        <f>input!AC1700/input!AC1701*AX1738</f>
        <v>99.00403130187334</v>
      </c>
      <c r="AY1737" s="32">
        <f>input!AD1700/input!AD1701*AY1738</f>
        <v>49.572086899275853</v>
      </c>
      <c r="AZ1737" s="32">
        <f>input!AE1700/input!AE1701*AZ1738</f>
        <v>74.122637871191756</v>
      </c>
      <c r="BA1737" s="32">
        <f>input!AF1700/input!AF1701*BA1738</f>
        <v>48.610007942811734</v>
      </c>
      <c r="BB1737" s="32">
        <f>input!AG1700/input!AG1701*BB1738</f>
        <v>76.028368794326241</v>
      </c>
      <c r="BC1737" s="32">
        <f>input!AH1700/input!AH1701*BC1738</f>
        <v>70.859106529209726</v>
      </c>
    </row>
    <row r="1738" spans="2:55" x14ac:dyDescent="0.25">
      <c r="B1738" s="26">
        <f>input!A1701</f>
        <v>31660</v>
      </c>
      <c r="C1738" s="20">
        <f>input!B1701</f>
        <v>1899.75</v>
      </c>
      <c r="D1738" s="20">
        <f>input!C1701</f>
        <v>250.47</v>
      </c>
      <c r="E1738" s="20">
        <f>input!D1701</f>
        <v>378.36</v>
      </c>
      <c r="F1738" s="20">
        <f>input!E1701</f>
        <v>3107.57</v>
      </c>
      <c r="G1738" s="20">
        <f>input!F1701</f>
        <v>1497.6</v>
      </c>
      <c r="H1738" s="20">
        <f>input!G1701</f>
        <v>1968.53</v>
      </c>
      <c r="I1738">
        <v>0</v>
      </c>
      <c r="J1738" s="29">
        <f t="shared" ca="1" si="303"/>
        <v>250.47</v>
      </c>
      <c r="K1738" s="29">
        <f>VLOOKUP(B1738,output_kmeans!$A$2:$H$1878,8,0)</f>
        <v>1</v>
      </c>
      <c r="L1738" s="29">
        <f t="shared" si="305"/>
        <v>0</v>
      </c>
      <c r="M1738" s="29">
        <f t="shared" ca="1" si="305"/>
        <v>3000</v>
      </c>
      <c r="N1738" s="29">
        <f t="shared" si="305"/>
        <v>0</v>
      </c>
      <c r="O1738">
        <f t="shared" si="304"/>
        <v>0</v>
      </c>
      <c r="P1738" s="32">
        <f t="shared" ca="1" si="308"/>
        <v>64.417811757412991</v>
      </c>
      <c r="Q1738" s="32">
        <f t="shared" ca="1" si="308"/>
        <v>69.549086757990779</v>
      </c>
      <c r="R1738" s="32" t="str">
        <f t="shared" ca="1" si="306"/>
        <v/>
      </c>
      <c r="S1738" s="32" t="str">
        <f t="shared" ca="1" si="306"/>
        <v/>
      </c>
      <c r="T1738" s="32" t="str">
        <f t="shared" ca="1" si="306"/>
        <v/>
      </c>
      <c r="U1738" s="32" t="str">
        <f t="shared" ca="1" si="309"/>
        <v/>
      </c>
      <c r="V1738" s="32" t="str">
        <f t="shared" ca="1" si="309"/>
        <v/>
      </c>
      <c r="W1738" s="32" t="str">
        <f t="shared" ca="1" si="309"/>
        <v/>
      </c>
      <c r="X1738" s="32" t="str">
        <f t="shared" ca="1" si="309"/>
        <v/>
      </c>
      <c r="Z1738" s="32">
        <f>input!H1701/input!H1702*Z1739</f>
        <v>64.417811757412991</v>
      </c>
      <c r="AA1738" s="32">
        <f>input!I1701/input!I1702*AA1739</f>
        <v>67.540043504053727</v>
      </c>
      <c r="AB1738" s="32">
        <f>input!J1701/input!J1702*AB1739</f>
        <v>69.549086757990779</v>
      </c>
      <c r="AC1738" s="32">
        <f>input!K1701/input!K1702*AC1739</f>
        <v>71.168021168021212</v>
      </c>
      <c r="AD1738" s="33">
        <f>input!J1701-input!H1701</f>
        <v>1.0759999999999996</v>
      </c>
      <c r="AE1738">
        <f t="shared" si="307"/>
        <v>0</v>
      </c>
      <c r="AF1738" s="32">
        <f>input!L1701/input!L1702*AF1739</f>
        <v>87.898925260480851</v>
      </c>
      <c r="AG1738" s="32">
        <f>input!M1701/input!M1702*AG1739</f>
        <v>111.52364647977747</v>
      </c>
      <c r="AH1738" s="32">
        <f>input!N1701/input!N1702*AH1739</f>
        <v>64.939406602590864</v>
      </c>
      <c r="AI1738" s="32">
        <f>input!O1701/input!O1702*AI1739</f>
        <v>99.33554817275764</v>
      </c>
      <c r="AJ1738" s="32">
        <f>input!P1701/input!P1702*AJ1739</f>
        <v>70.987868284228711</v>
      </c>
      <c r="AK1738" s="32">
        <f>input!Q1701/input!Q1702*AK1739</f>
        <v>73.144605967865417</v>
      </c>
      <c r="AL1738" s="32">
        <f>input!R1701/input!R1702*AL1739</f>
        <v>80.879494655004947</v>
      </c>
      <c r="AM1738" s="32">
        <f>input!S1701/input!S1702*AM1739</f>
        <v>102.12765957446808</v>
      </c>
      <c r="AN1738" s="32">
        <f>input!T1701/input!T1702*AN1739</f>
        <v>92.208138759172712</v>
      </c>
      <c r="AO1738" s="32">
        <f>input!U1701/input!U1702*AO1739</f>
        <v>126.20481927710843</v>
      </c>
      <c r="AP1738" s="32">
        <f>input!V1701/input!V1702*AP1739</f>
        <v>112.89274106175506</v>
      </c>
      <c r="AQ1738" s="32">
        <f>input!W1701/input!W1702*AQ1739</f>
        <v>216.78047892197031</v>
      </c>
      <c r="AR1738" s="32">
        <f>input!X1701/input!X1702*AR1739</f>
        <v>450.61488673139104</v>
      </c>
      <c r="AT1738" s="32">
        <f>input!Y1701/input!Y1702*AT1739</f>
        <v>53.236111111111114</v>
      </c>
      <c r="AU1738" s="32">
        <f>input!Z1701/input!Z1702*AU1739</f>
        <v>50.625000000000007</v>
      </c>
      <c r="AV1738" s="32">
        <f>input!AA1701/input!AA1702*AV1739</f>
        <v>85.076660988074863</v>
      </c>
      <c r="AW1738" s="32">
        <f>input!AB1701/input!AB1702*AW1739</f>
        <v>88.596491228070221</v>
      </c>
      <c r="AX1738" s="32">
        <f>input!AC1701/input!AC1702*AX1739</f>
        <v>100.61655205122122</v>
      </c>
      <c r="AY1738" s="32">
        <f>input!AD1701/input!AD1702*AY1739</f>
        <v>53.884134298880859</v>
      </c>
      <c r="AZ1738" s="32">
        <f>input!AE1701/input!AE1702*AZ1739</f>
        <v>74.276899344388823</v>
      </c>
      <c r="BA1738" s="32">
        <f>input!AF1701/input!AF1702*BA1739</f>
        <v>48.292295472597282</v>
      </c>
      <c r="BB1738" s="32">
        <f>input!AG1701/input!AG1702*BB1739</f>
        <v>69.361702127659569</v>
      </c>
      <c r="BC1738" s="32">
        <f>input!AH1701/input!AH1702*BC1739</f>
        <v>71.61512027491419</v>
      </c>
    </row>
    <row r="1739" spans="2:55" x14ac:dyDescent="0.25">
      <c r="B1739" s="26">
        <f>input!A1702</f>
        <v>31653</v>
      </c>
      <c r="C1739" s="20">
        <f>input!B1702</f>
        <v>1898.34</v>
      </c>
      <c r="D1739" s="20">
        <f>input!C1702</f>
        <v>252.93</v>
      </c>
      <c r="E1739" s="20">
        <f>input!D1702</f>
        <v>382.86</v>
      </c>
      <c r="F1739" s="20">
        <f>input!E1702</f>
        <v>3028.2</v>
      </c>
      <c r="G1739" s="20">
        <f>input!F1702</f>
        <v>1497.5</v>
      </c>
      <c r="H1739" s="20">
        <f>input!G1702</f>
        <v>1913</v>
      </c>
      <c r="I1739">
        <v>0</v>
      </c>
      <c r="J1739" s="29">
        <f t="shared" ca="1" si="303"/>
        <v>252.93</v>
      </c>
      <c r="K1739" s="29">
        <f>VLOOKUP(B1739,output_kmeans!$A$2:$H$1878,8,0)</f>
        <v>1</v>
      </c>
      <c r="L1739" s="29">
        <f t="shared" si="305"/>
        <v>0</v>
      </c>
      <c r="M1739" s="29">
        <f t="shared" ca="1" si="305"/>
        <v>3000</v>
      </c>
      <c r="N1739" s="29">
        <f t="shared" si="305"/>
        <v>0</v>
      </c>
      <c r="O1739">
        <f t="shared" si="304"/>
        <v>0</v>
      </c>
      <c r="P1739" s="32">
        <f t="shared" ca="1" si="308"/>
        <v>61.111685091435092</v>
      </c>
      <c r="Q1739" s="32">
        <f t="shared" ca="1" si="308"/>
        <v>65.820015220700071</v>
      </c>
      <c r="R1739" s="32" t="str">
        <f t="shared" ca="1" si="306"/>
        <v/>
      </c>
      <c r="S1739" s="32" t="str">
        <f t="shared" ca="1" si="306"/>
        <v/>
      </c>
      <c r="T1739" s="32" t="str">
        <f t="shared" ca="1" si="306"/>
        <v/>
      </c>
      <c r="U1739" s="32" t="str">
        <f t="shared" ca="1" si="309"/>
        <v/>
      </c>
      <c r="V1739" s="32" t="str">
        <f t="shared" ca="1" si="309"/>
        <v/>
      </c>
      <c r="W1739" s="32" t="str">
        <f t="shared" ca="1" si="309"/>
        <v/>
      </c>
      <c r="X1739" s="32" t="str">
        <f t="shared" ca="1" si="309"/>
        <v/>
      </c>
      <c r="Z1739" s="32">
        <f>input!H1702/input!H1703*Z1740</f>
        <v>61.111685091435092</v>
      </c>
      <c r="AA1739" s="32">
        <f>input!I1702/input!I1703*AA1740</f>
        <v>63.397271109353319</v>
      </c>
      <c r="AB1739" s="32">
        <f>input!J1702/input!J1703*AB1740</f>
        <v>65.820015220700071</v>
      </c>
      <c r="AC1739" s="32">
        <f>input!K1702/input!K1703*AC1740</f>
        <v>68.01171801171806</v>
      </c>
      <c r="AD1739" s="33">
        <f>input!J1702-input!H1702</f>
        <v>1.0040000000000004</v>
      </c>
      <c r="AE1739">
        <f t="shared" si="307"/>
        <v>0</v>
      </c>
      <c r="AF1739" s="32">
        <f>input!L1702/input!L1703*AF1740</f>
        <v>87.28361637542055</v>
      </c>
      <c r="AG1739" s="32">
        <f>input!M1702/input!M1703*AG1740</f>
        <v>111.71624224267069</v>
      </c>
      <c r="AH1739" s="32">
        <f>input!N1702/input!N1703*AH1740</f>
        <v>64.584203928123671</v>
      </c>
      <c r="AI1739" s="32">
        <f>input!O1702/input!O1703*AI1740</f>
        <v>98.870431893687851</v>
      </c>
      <c r="AJ1739" s="32">
        <f>input!P1702/input!P1703*AJ1740</f>
        <v>70.306181398035761</v>
      </c>
      <c r="AK1739" s="32">
        <f>input!Q1702/input!Q1703*AK1740</f>
        <v>74.445294567712395</v>
      </c>
      <c r="AL1739" s="32">
        <f>input!R1702/input!R1703*AL1740</f>
        <v>79.737609329446158</v>
      </c>
      <c r="AM1739" s="32">
        <f>input!S1702/input!S1703*AM1740</f>
        <v>101.84862225322635</v>
      </c>
      <c r="AN1739" s="32">
        <f>input!T1702/input!T1703*AN1740</f>
        <v>91.927951967978586</v>
      </c>
      <c r="AO1739" s="32">
        <f>input!U1702/input!U1703*AO1740</f>
        <v>126.00401606425702</v>
      </c>
      <c r="AP1739" s="32">
        <f>input!V1702/input!V1703*AP1740</f>
        <v>112.89274106175506</v>
      </c>
      <c r="AQ1739" s="32">
        <f>input!W1702/input!W1703*AQ1740</f>
        <v>232.26805062369118</v>
      </c>
      <c r="AR1739" s="32">
        <f>input!X1702/input!X1703*AR1740</f>
        <v>450.61488673139104</v>
      </c>
      <c r="AT1739" s="32">
        <f>input!Y1702/input!Y1703*AT1740</f>
        <v>49.000000000000007</v>
      </c>
      <c r="AU1739" s="32">
        <f>input!Z1702/input!Z1703*AU1740</f>
        <v>46.62137681159421</v>
      </c>
      <c r="AV1739" s="32">
        <f>input!AA1702/input!AA1703*AV1740</f>
        <v>84.1908006814309</v>
      </c>
      <c r="AW1739" s="32">
        <f>input!AB1702/input!AB1703*AW1740</f>
        <v>86.929824561403549</v>
      </c>
      <c r="AX1739" s="32">
        <f>input!AC1702/input!AC1703*AX1740</f>
        <v>92.364239981029129</v>
      </c>
      <c r="AY1739" s="32">
        <f>input!AD1702/input!AD1703*AY1740</f>
        <v>52.337063857801198</v>
      </c>
      <c r="AZ1739" s="32">
        <f>input!AE1702/input!AE1703*AZ1740</f>
        <v>74.469726185885165</v>
      </c>
      <c r="BA1739" s="32">
        <f>input!AF1702/input!AF1703*BA1740</f>
        <v>49.007148530579812</v>
      </c>
      <c r="BB1739" s="32">
        <f>input!AG1702/input!AG1703*BB1740</f>
        <v>74.042553191489361</v>
      </c>
      <c r="BC1739" s="32">
        <f>input!AH1702/input!AH1703*BC1740</f>
        <v>71.065292096220034</v>
      </c>
    </row>
    <row r="1740" spans="2:55" x14ac:dyDescent="0.25">
      <c r="B1740" s="26">
        <f>input!A1703</f>
        <v>31646</v>
      </c>
      <c r="C1740" s="20">
        <f>input!B1703</f>
        <v>1887.8</v>
      </c>
      <c r="D1740" s="20">
        <f>input!C1703</f>
        <v>250.19</v>
      </c>
      <c r="E1740" s="20">
        <f>input!D1703</f>
        <v>381.52</v>
      </c>
      <c r="F1740" s="20">
        <f>input!E1703</f>
        <v>3015.78</v>
      </c>
      <c r="G1740" s="20">
        <f>input!F1703</f>
        <v>1469.1</v>
      </c>
      <c r="H1740" s="20">
        <f>input!G1703</f>
        <v>1946.03</v>
      </c>
      <c r="I1740">
        <v>0</v>
      </c>
      <c r="J1740" s="29">
        <f t="shared" ca="1" si="303"/>
        <v>250.19</v>
      </c>
      <c r="K1740" s="29">
        <f>VLOOKUP(B1740,output_kmeans!$A$2:$H$1878,8,0)</f>
        <v>1</v>
      </c>
      <c r="L1740" s="29">
        <f t="shared" si="305"/>
        <v>0</v>
      </c>
      <c r="M1740" s="29">
        <f t="shared" ca="1" si="305"/>
        <v>3000</v>
      </c>
      <c r="N1740" s="29">
        <f t="shared" si="305"/>
        <v>0</v>
      </c>
      <c r="O1740">
        <f t="shared" si="304"/>
        <v>0</v>
      </c>
      <c r="P1740" s="32">
        <f t="shared" ref="P1740:Q1759" ca="1" si="310">IF(P$38="","",OFFSET($Y$38,ROW($P1740)-ROW($P$38),MATCH(P$38,$Z$38:$AC$38,0)))</f>
        <v>63.374315528463718</v>
      </c>
      <c r="Q1740" s="32">
        <f t="shared" ca="1" si="310"/>
        <v>67.33257229832563</v>
      </c>
      <c r="R1740" s="32" t="str">
        <f t="shared" ca="1" si="306"/>
        <v/>
      </c>
      <c r="S1740" s="32" t="str">
        <f t="shared" ca="1" si="306"/>
        <v/>
      </c>
      <c r="T1740" s="32" t="str">
        <f t="shared" ca="1" si="306"/>
        <v/>
      </c>
      <c r="U1740" s="32" t="str">
        <f t="shared" ref="U1740:X1759" ca="1" si="311">IF(U$38="","",OFFSET($AT$38,ROW($U1740)-ROW($U$38),MATCH(U$38,$AT$38:$BF$38,0)-1))</f>
        <v/>
      </c>
      <c r="V1740" s="32" t="str">
        <f t="shared" ca="1" si="311"/>
        <v/>
      </c>
      <c r="W1740" s="32" t="str">
        <f t="shared" ca="1" si="311"/>
        <v/>
      </c>
      <c r="X1740" s="32" t="str">
        <f t="shared" ca="1" si="311"/>
        <v/>
      </c>
      <c r="Z1740" s="32">
        <f>input!H1703/input!H1704*Z1741</f>
        <v>63.374315528463718</v>
      </c>
      <c r="AA1740" s="32">
        <f>input!I1703/input!I1704*AA1741</f>
        <v>66.086612616175543</v>
      </c>
      <c r="AB1740" s="32">
        <f>input!J1703/input!J1704*AB1741</f>
        <v>67.33257229832563</v>
      </c>
      <c r="AC1740" s="32">
        <f>input!K1703/input!K1704*AC1741</f>
        <v>68.739368739368786</v>
      </c>
      <c r="AD1740" s="33">
        <f>input!J1703-input!H1703</f>
        <v>0.94399999999999995</v>
      </c>
      <c r="AE1740">
        <f t="shared" si="307"/>
        <v>0</v>
      </c>
      <c r="AF1740" s="32">
        <f>input!L1703/input!L1704*AF1741</f>
        <v>87.58716875871697</v>
      </c>
      <c r="AG1740" s="32">
        <f>input!M1703/input!M1704*AG1741</f>
        <v>111.63064412582924</v>
      </c>
      <c r="AH1740" s="32">
        <f>input!N1703/input!N1704*AH1741</f>
        <v>64.124529878813178</v>
      </c>
      <c r="AI1740" s="32">
        <f>input!O1703/input!O1704*AI1741</f>
        <v>98.770764119601481</v>
      </c>
      <c r="AJ1740" s="32">
        <f>input!P1703/input!P1704*AJ1741</f>
        <v>70.352397458116627</v>
      </c>
      <c r="AK1740" s="32">
        <f>input!Q1703/input!Q1704*AK1741</f>
        <v>74.521805661821034</v>
      </c>
      <c r="AL1740" s="32">
        <f>input!R1703/input!R1704*AL1741</f>
        <v>80.199222546161423</v>
      </c>
      <c r="AM1740" s="32">
        <f>input!S1703/input!S1704*AM1741</f>
        <v>102.05790024415765</v>
      </c>
      <c r="AN1740" s="32">
        <f>input!T1703/input!T1704*AN1741</f>
        <v>92.04803202134751</v>
      </c>
      <c r="AO1740" s="32">
        <f>input!U1703/input!U1704*AO1741</f>
        <v>126.40562248995981</v>
      </c>
      <c r="AP1740" s="32">
        <f>input!V1703/input!V1704*AP1741</f>
        <v>112.82773564463696</v>
      </c>
      <c r="AQ1740" s="32">
        <f>input!W1703/input!W1704*AQ1741</f>
        <v>237.42146954384052</v>
      </c>
      <c r="AR1740" s="32">
        <f>input!X1703/input!X1704*AR1741</f>
        <v>409.64401294498333</v>
      </c>
      <c r="AT1740" s="32">
        <f>input!Y1703/input!Y1704*AT1741</f>
        <v>46.916666666666671</v>
      </c>
      <c r="AU1740" s="32">
        <f>input!Z1703/input!Z1704*AU1741</f>
        <v>46.077898550724647</v>
      </c>
      <c r="AV1740" s="32">
        <f>input!AA1703/input!AA1704*AV1741</f>
        <v>79.931856899488835</v>
      </c>
      <c r="AW1740" s="32">
        <f>input!AB1703/input!AB1704*AW1741</f>
        <v>88.464912280701796</v>
      </c>
      <c r="AX1740" s="32">
        <f>input!AC1703/input!AC1704*AX1741</f>
        <v>88.664927673701641</v>
      </c>
      <c r="AY1740" s="32">
        <f>input!AD1703/input!AD1704*AY1741</f>
        <v>50.230414746543786</v>
      </c>
      <c r="AZ1740" s="32">
        <f>input!AE1703/input!AE1704*AZ1741</f>
        <v>73.736984188199088</v>
      </c>
      <c r="BA1740" s="32">
        <f>input!AF1703/input!AF1704*BA1741</f>
        <v>50.436854646544859</v>
      </c>
      <c r="BB1740" s="32">
        <f>input!AG1703/input!AG1704*BB1741</f>
        <v>84.255319148936167</v>
      </c>
      <c r="BC1740" s="32">
        <f>input!AH1703/input!AH1704*BC1741</f>
        <v>69.140893470790488</v>
      </c>
    </row>
    <row r="1741" spans="2:55" x14ac:dyDescent="0.25">
      <c r="B1741" s="26">
        <f>input!A1704</f>
        <v>31639</v>
      </c>
      <c r="C1741" s="20">
        <f>input!B1704</f>
        <v>1855.6</v>
      </c>
      <c r="D1741" s="20">
        <f>input!C1704</f>
        <v>247.15</v>
      </c>
      <c r="E1741" s="20">
        <f>input!D1704</f>
        <v>380.18</v>
      </c>
      <c r="F1741" s="20">
        <f>input!E1704</f>
        <v>3031.16</v>
      </c>
      <c r="G1741" s="20">
        <f>input!F1704</f>
        <v>1425.9</v>
      </c>
      <c r="H1741" s="20">
        <f>input!G1704</f>
        <v>1935.76</v>
      </c>
      <c r="I1741">
        <v>0</v>
      </c>
      <c r="J1741" s="29">
        <f t="shared" ca="1" si="303"/>
        <v>247.15</v>
      </c>
      <c r="K1741" s="29">
        <f>VLOOKUP(B1741,output_kmeans!$A$2:$H$1878,8,0)</f>
        <v>1</v>
      </c>
      <c r="L1741" s="29">
        <f t="shared" si="305"/>
        <v>0</v>
      </c>
      <c r="M1741" s="29">
        <f t="shared" ca="1" si="305"/>
        <v>3000</v>
      </c>
      <c r="N1741" s="29">
        <f t="shared" si="305"/>
        <v>0</v>
      </c>
      <c r="O1741">
        <f t="shared" si="304"/>
        <v>0</v>
      </c>
      <c r="P1741" s="32">
        <f t="shared" ca="1" si="310"/>
        <v>65.667940902985876</v>
      </c>
      <c r="Q1741" s="32">
        <f t="shared" ca="1" si="310"/>
        <v>67.846270928462602</v>
      </c>
      <c r="R1741" s="32" t="str">
        <f t="shared" ca="1" si="306"/>
        <v/>
      </c>
      <c r="S1741" s="32" t="str">
        <f t="shared" ca="1" si="306"/>
        <v/>
      </c>
      <c r="T1741" s="32" t="str">
        <f t="shared" ca="1" si="306"/>
        <v/>
      </c>
      <c r="U1741" s="32" t="str">
        <f t="shared" ca="1" si="311"/>
        <v/>
      </c>
      <c r="V1741" s="32" t="str">
        <f t="shared" ca="1" si="311"/>
        <v/>
      </c>
      <c r="W1741" s="32" t="str">
        <f t="shared" ca="1" si="311"/>
        <v/>
      </c>
      <c r="X1741" s="32" t="str">
        <f t="shared" ca="1" si="311"/>
        <v/>
      </c>
      <c r="Z1741" s="32">
        <f>input!H1704/input!H1705*Z1742</f>
        <v>65.667940902985876</v>
      </c>
      <c r="AA1741" s="32">
        <f>input!I1704/input!I1705*AA1742</f>
        <v>67.421396084635106</v>
      </c>
      <c r="AB1741" s="32">
        <f>input!J1704/input!J1705*AB1742</f>
        <v>67.846270928462602</v>
      </c>
      <c r="AC1741" s="32">
        <f>input!K1704/input!K1705*AC1742</f>
        <v>68.86221886221891</v>
      </c>
      <c r="AD1741" s="33">
        <f>input!J1704-input!H1704</f>
        <v>0.7759999999999998</v>
      </c>
      <c r="AE1741">
        <f t="shared" si="307"/>
        <v>0</v>
      </c>
      <c r="AF1741" s="32">
        <f>input!L1704/input!L1705*AF1742</f>
        <v>87.956354089753148</v>
      </c>
      <c r="AG1741" s="32">
        <f>input!M1704/input!M1705*AG1742</f>
        <v>110.79606248662532</v>
      </c>
      <c r="AH1741" s="32">
        <f>input!N1704/input!N1705*AH1742</f>
        <v>64.437944003343048</v>
      </c>
      <c r="AI1741" s="32">
        <f>input!O1704/input!O1705*AI1742</f>
        <v>99.269102990033375</v>
      </c>
      <c r="AJ1741" s="32">
        <f>input!P1704/input!P1705*AJ1742</f>
        <v>72.432120161756131</v>
      </c>
      <c r="AK1741" s="32">
        <f>input!Q1704/input!Q1705*AK1742</f>
        <v>76.511094108645821</v>
      </c>
      <c r="AL1741" s="32">
        <f>input!R1704/input!R1705*AL1742</f>
        <v>80.830903790087561</v>
      </c>
      <c r="AM1741" s="32">
        <f>input!S1704/input!S1705*AM1742</f>
        <v>102.42762469480292</v>
      </c>
      <c r="AN1741" s="32">
        <f>input!T1704/input!T1705*AN1742</f>
        <v>92.52835223482316</v>
      </c>
      <c r="AO1741" s="32">
        <f>input!U1704/input!U1705*AO1742</f>
        <v>126.2048192771084</v>
      </c>
      <c r="AP1741" s="32">
        <f>input!V1704/input!V1705*AP1742</f>
        <v>113.32611050920903</v>
      </c>
      <c r="AQ1741" s="32">
        <f>input!W1704/input!W1705*AQ1742</f>
        <v>237.42146954384052</v>
      </c>
      <c r="AR1741" s="32">
        <f>input!X1704/input!X1705*AR1742</f>
        <v>409.64401294498333</v>
      </c>
      <c r="AT1741" s="32">
        <f>input!Y1704/input!Y1705*AT1742</f>
        <v>46.013888888888893</v>
      </c>
      <c r="AU1741" s="32">
        <f>input!Z1704/input!Z1705*AU1742</f>
        <v>47.853260869565233</v>
      </c>
      <c r="AV1741" s="32">
        <f>input!AA1704/input!AA1705*AV1742</f>
        <v>83.747870528108947</v>
      </c>
      <c r="AW1741" s="32">
        <f>input!AB1704/input!AB1705*AW1742</f>
        <v>90.175438596491276</v>
      </c>
      <c r="AX1741" s="32">
        <f>input!AC1704/input!AC1705*AX1742</f>
        <v>90.941427555133941</v>
      </c>
      <c r="AY1741" s="32">
        <f>input!AD1704/input!AD1705*AY1742</f>
        <v>52.073732718894021</v>
      </c>
      <c r="AZ1741" s="32">
        <f>input!AE1704/input!AE1705*AZ1742</f>
        <v>79.213266486695048</v>
      </c>
      <c r="BA1741" s="32">
        <f>input!AF1704/input!AF1705*BA1742</f>
        <v>52.343129467831595</v>
      </c>
      <c r="BB1741" s="32">
        <f>input!AG1704/input!AG1705*BB1742</f>
        <v>80</v>
      </c>
      <c r="BC1741" s="32">
        <f>input!AH1704/input!AH1705*BC1742</f>
        <v>70.85910652920974</v>
      </c>
    </row>
    <row r="1742" spans="2:55" x14ac:dyDescent="0.25">
      <c r="B1742" s="26">
        <f>input!A1705</f>
        <v>31632</v>
      </c>
      <c r="C1742" s="20">
        <f>input!B1705</f>
        <v>1782.62</v>
      </c>
      <c r="D1742" s="20">
        <f>input!C1705</f>
        <v>236.88</v>
      </c>
      <c r="E1742" s="20">
        <f>input!D1705</f>
        <v>365.87</v>
      </c>
      <c r="F1742" s="20">
        <f>input!E1705</f>
        <v>3017.58</v>
      </c>
      <c r="G1742" s="20">
        <f>input!F1705</f>
        <v>1392</v>
      </c>
      <c r="H1742" s="20">
        <f>input!G1705</f>
        <v>1931.29</v>
      </c>
      <c r="I1742">
        <v>0</v>
      </c>
      <c r="J1742" s="29">
        <f t="shared" ca="1" si="303"/>
        <v>236.88</v>
      </c>
      <c r="K1742" s="29">
        <f>VLOOKUP(B1742,output_kmeans!$A$2:$H$1878,8,0)</f>
        <v>1</v>
      </c>
      <c r="L1742" s="29">
        <f t="shared" si="305"/>
        <v>0</v>
      </c>
      <c r="M1742" s="29">
        <f t="shared" ca="1" si="305"/>
        <v>3000</v>
      </c>
      <c r="N1742" s="29">
        <f t="shared" si="305"/>
        <v>0</v>
      </c>
      <c r="O1742">
        <f t="shared" si="304"/>
        <v>0</v>
      </c>
      <c r="P1742" s="32">
        <f t="shared" ca="1" si="310"/>
        <v>67.29000929848128</v>
      </c>
      <c r="Q1742" s="32">
        <f t="shared" ca="1" si="310"/>
        <v>69.292237442922271</v>
      </c>
      <c r="R1742" s="32" t="str">
        <f t="shared" ca="1" si="306"/>
        <v/>
      </c>
      <c r="S1742" s="32" t="str">
        <f t="shared" ca="1" si="306"/>
        <v/>
      </c>
      <c r="T1742" s="32" t="str">
        <f t="shared" ca="1" si="306"/>
        <v/>
      </c>
      <c r="U1742" s="32" t="str">
        <f t="shared" ca="1" si="311"/>
        <v/>
      </c>
      <c r="V1742" s="32" t="str">
        <f t="shared" ca="1" si="311"/>
        <v/>
      </c>
      <c r="W1742" s="32" t="str">
        <f t="shared" ca="1" si="311"/>
        <v/>
      </c>
      <c r="X1742" s="32" t="str">
        <f t="shared" ca="1" si="311"/>
        <v/>
      </c>
      <c r="Z1742" s="32">
        <f>input!H1705/input!H1706*Z1743</f>
        <v>67.29000929848128</v>
      </c>
      <c r="AA1742" s="32">
        <f>input!I1705/input!I1706*AA1743</f>
        <v>68.60787027882138</v>
      </c>
      <c r="AB1742" s="32">
        <f>input!J1705/input!J1706*AB1743</f>
        <v>69.292237442922271</v>
      </c>
      <c r="AC1742" s="32">
        <f>input!K1705/input!K1706*AC1743</f>
        <v>70.071820071820127</v>
      </c>
      <c r="AD1742" s="33">
        <f>input!J1705-input!H1705</f>
        <v>0.77099999999999991</v>
      </c>
      <c r="AE1742">
        <f t="shared" si="307"/>
        <v>0</v>
      </c>
      <c r="AF1742" s="32">
        <f>input!L1705/input!L1706*AF1743</f>
        <v>88.227089999179682</v>
      </c>
      <c r="AG1742" s="32">
        <f>input!M1705/input!M1706*AG1743</f>
        <v>110.31457307939226</v>
      </c>
      <c r="AH1742" s="32">
        <f>input!N1705/input!N1706*AH1743</f>
        <v>64.417049728374394</v>
      </c>
      <c r="AI1742" s="32">
        <f>input!O1705/input!O1706*AI1743</f>
        <v>97.873754152824063</v>
      </c>
      <c r="AJ1742" s="32">
        <f>input!P1705/input!P1706*AJ1743</f>
        <v>70.375505488157046</v>
      </c>
      <c r="AK1742" s="32">
        <f>input!Q1705/input!Q1706*AK1743</f>
        <v>78.882938026013832</v>
      </c>
      <c r="AL1742" s="32">
        <f>input!R1705/input!R1706*AL1743</f>
        <v>81.098153547133251</v>
      </c>
      <c r="AM1742" s="32">
        <f>input!S1705/input!S1706*AM1743</f>
        <v>102.97872340425531</v>
      </c>
      <c r="AN1742" s="32">
        <f>input!T1705/input!T1706*AN1743</f>
        <v>92.768512341560978</v>
      </c>
      <c r="AO1742" s="32">
        <f>input!U1705/input!U1706*AO1743</f>
        <v>126.2048192771084</v>
      </c>
      <c r="AP1742" s="32">
        <f>input!V1705/input!V1706*AP1743</f>
        <v>113.65113759479948</v>
      </c>
      <c r="AQ1742" s="32">
        <f>input!W1705/input!W1706*AQ1743</f>
        <v>238.78721660748434</v>
      </c>
      <c r="AR1742" s="32">
        <f>input!X1705/input!X1706*AR1743</f>
        <v>409.64401294498333</v>
      </c>
      <c r="AT1742" s="32">
        <f>input!Y1705/input!Y1706*AT1743</f>
        <v>43.291666666666671</v>
      </c>
      <c r="AU1742" s="32">
        <f>input!Z1705/input!Z1706*AU1743</f>
        <v>48.324275362318851</v>
      </c>
      <c r="AV1742" s="32">
        <f>input!AA1705/input!AA1706*AV1743</f>
        <v>81.567291311754602</v>
      </c>
      <c r="AW1742" s="32">
        <f>input!AB1705/input!AB1706*AW1743</f>
        <v>89.298245614035125</v>
      </c>
      <c r="AX1742" s="32">
        <f>input!AC1705/input!AC1706*AX1743</f>
        <v>89.068057861038625</v>
      </c>
      <c r="AY1742" s="32">
        <f>input!AD1705/input!AD1706*AY1743</f>
        <v>48.81500987491772</v>
      </c>
      <c r="AZ1742" s="32">
        <f>input!AE1705/input!AE1706*AZ1743</f>
        <v>77.516390281527279</v>
      </c>
      <c r="BA1742" s="32">
        <f>input!AF1705/input!AF1706*BA1743</f>
        <v>51.866560762509906</v>
      </c>
      <c r="BB1742" s="32">
        <f>input!AG1705/input!AG1706*BB1743</f>
        <v>96.170212765957459</v>
      </c>
      <c r="BC1742" s="32">
        <f>input!AH1705/input!AH1706*BC1743</f>
        <v>71.065292096220048</v>
      </c>
    </row>
    <row r="1743" spans="2:55" x14ac:dyDescent="0.25">
      <c r="B1743" s="26">
        <f>input!A1706</f>
        <v>31625</v>
      </c>
      <c r="C1743" s="20">
        <f>input!B1706</f>
        <v>1763.64</v>
      </c>
      <c r="D1743" s="20">
        <f>input!C1706</f>
        <v>234.91</v>
      </c>
      <c r="E1743" s="20">
        <f>input!D1706</f>
        <v>370.66</v>
      </c>
      <c r="F1743" s="20">
        <f>input!E1706</f>
        <v>2932.54</v>
      </c>
      <c r="G1743" s="20">
        <f>input!F1706</f>
        <v>1282.5999999999999</v>
      </c>
      <c r="H1743" s="20">
        <f>input!G1706</f>
        <v>1874.11</v>
      </c>
      <c r="I1743">
        <v>0</v>
      </c>
      <c r="J1743" s="29">
        <f t="shared" ca="1" si="303"/>
        <v>234.91</v>
      </c>
      <c r="K1743" s="29">
        <f>VLOOKUP(B1743,output_kmeans!$A$2:$H$1878,8,0)</f>
        <v>1</v>
      </c>
      <c r="L1743" s="29">
        <f t="shared" si="305"/>
        <v>0</v>
      </c>
      <c r="M1743" s="29">
        <f t="shared" ca="1" si="305"/>
        <v>3000</v>
      </c>
      <c r="N1743" s="29">
        <f t="shared" si="305"/>
        <v>0</v>
      </c>
      <c r="O1743">
        <f t="shared" si="304"/>
        <v>0</v>
      </c>
      <c r="P1743" s="32">
        <f t="shared" ca="1" si="310"/>
        <v>67.486310569273712</v>
      </c>
      <c r="Q1743" s="32">
        <f t="shared" ca="1" si="310"/>
        <v>69.634703196346933</v>
      </c>
      <c r="R1743" s="32" t="str">
        <f t="shared" ca="1" si="306"/>
        <v/>
      </c>
      <c r="S1743" s="32" t="str">
        <f t="shared" ca="1" si="306"/>
        <v/>
      </c>
      <c r="T1743" s="32" t="str">
        <f t="shared" ca="1" si="306"/>
        <v/>
      </c>
      <c r="U1743" s="32" t="str">
        <f t="shared" ca="1" si="311"/>
        <v/>
      </c>
      <c r="V1743" s="32" t="str">
        <f t="shared" ca="1" si="311"/>
        <v/>
      </c>
      <c r="W1743" s="32" t="str">
        <f t="shared" ca="1" si="311"/>
        <v/>
      </c>
      <c r="X1743" s="32" t="str">
        <f t="shared" ca="1" si="311"/>
        <v/>
      </c>
      <c r="Z1743" s="32">
        <f>input!H1706/input!H1707*Z1744</f>
        <v>67.486310569273712</v>
      </c>
      <c r="AA1743" s="32">
        <f>input!I1706/input!I1707*AA1744</f>
        <v>69.280205655526927</v>
      </c>
      <c r="AB1743" s="32">
        <f>input!J1706/input!J1707*AB1744</f>
        <v>69.634703196346933</v>
      </c>
      <c r="AC1743" s="32">
        <f>input!K1706/input!K1707*AC1744</f>
        <v>70.355320355320416</v>
      </c>
      <c r="AD1743" s="33">
        <f>input!J1706-input!H1706</f>
        <v>0.78800000000000026</v>
      </c>
      <c r="AE1743">
        <f t="shared" si="307"/>
        <v>0</v>
      </c>
      <c r="AF1743" s="32">
        <f>input!L1706/input!L1707*AF1744</f>
        <v>88.719337107227915</v>
      </c>
      <c r="AG1743" s="32">
        <f>input!M1706/input!M1707*AG1744</f>
        <v>109.49069120479352</v>
      </c>
      <c r="AH1743" s="32">
        <f>input!N1706/input!N1707*AH1744</f>
        <v>64.291684078562426</v>
      </c>
      <c r="AI1743" s="32">
        <f>input!O1706/input!O1707*AI1744</f>
        <v>98.671096345515096</v>
      </c>
      <c r="AJ1743" s="32">
        <f>input!P1706/input!P1707*AJ1744</f>
        <v>69.555170421721456</v>
      </c>
      <c r="AK1743" s="32">
        <f>input!Q1706/input!Q1707*AK1744</f>
        <v>79.571537872991655</v>
      </c>
      <c r="AL1743" s="32">
        <f>input!R1706/input!R1707*AL1744</f>
        <v>81.171039844509338</v>
      </c>
      <c r="AM1743" s="32">
        <f>input!S1706/input!S1707*AM1744</f>
        <v>103.31356818974537</v>
      </c>
      <c r="AN1743" s="32">
        <f>input!T1706/input!T1707*AN1744</f>
        <v>93.062041360907202</v>
      </c>
      <c r="AO1743" s="32">
        <f>input!U1706/input!U1707*AO1744</f>
        <v>126.30522088353409</v>
      </c>
      <c r="AP1743" s="32">
        <f>input!V1706/input!V1707*AP1744</f>
        <v>114.08450704225343</v>
      </c>
      <c r="AQ1743" s="32">
        <f>input!W1706/input!W1707*AQ1744</f>
        <v>228.59874351270147</v>
      </c>
      <c r="AR1743" s="32">
        <f>input!X1706/input!X1707*AR1744</f>
        <v>409.64401294498333</v>
      </c>
      <c r="AT1743" s="32">
        <f>input!Y1706/input!Y1707*AT1744</f>
        <v>44.541666666666671</v>
      </c>
      <c r="AU1743" s="32">
        <f>input!Z1706/input!Z1707*AU1744</f>
        <v>47.463768115942038</v>
      </c>
      <c r="AV1743" s="32">
        <f>input!AA1706/input!AA1707*AV1744</f>
        <v>79.863713798977784</v>
      </c>
      <c r="AW1743" s="32">
        <f>input!AB1706/input!AB1707*AW1744</f>
        <v>88.596491228070207</v>
      </c>
      <c r="AX1743" s="32">
        <f>input!AC1706/input!AC1707*AX1744</f>
        <v>85.558453877163828</v>
      </c>
      <c r="AY1743" s="32">
        <f>input!AD1706/input!AD1707*AY1744</f>
        <v>38.018433179723509</v>
      </c>
      <c r="AZ1743" s="32">
        <f>input!AE1706/input!AE1707*AZ1744</f>
        <v>79.174701118395774</v>
      </c>
      <c r="BA1743" s="32">
        <f>input!AF1706/input!AF1707*BA1744</f>
        <v>53.534551231135801</v>
      </c>
      <c r="BB1743" s="32">
        <f>input!AG1706/input!AG1707*BB1744</f>
        <v>92.056737588652496</v>
      </c>
      <c r="BC1743" s="32">
        <f>input!AH1706/input!AH1707*BC1744</f>
        <v>72.3024054982819</v>
      </c>
    </row>
    <row r="1744" spans="2:55" x14ac:dyDescent="0.25">
      <c r="B1744" s="26">
        <f>input!A1707</f>
        <v>31618</v>
      </c>
      <c r="C1744" s="20">
        <f>input!B1707</f>
        <v>1810.04</v>
      </c>
      <c r="D1744" s="20">
        <f>input!C1707</f>
        <v>240.22</v>
      </c>
      <c r="E1744" s="20">
        <f>input!D1707</f>
        <v>379.83</v>
      </c>
      <c r="F1744" s="20">
        <f>input!E1707</f>
        <v>2957.53</v>
      </c>
      <c r="G1744" s="20">
        <f>input!F1707</f>
        <v>1306.0999999999999</v>
      </c>
      <c r="H1744" s="20">
        <f>input!G1707</f>
        <v>1843.57</v>
      </c>
      <c r="I1744">
        <v>0</v>
      </c>
      <c r="J1744" s="29">
        <f t="shared" ca="1" si="303"/>
        <v>240.22</v>
      </c>
      <c r="K1744" s="29">
        <f>VLOOKUP(B1744,output_kmeans!$A$2:$H$1878,8,0)</f>
        <v>0</v>
      </c>
      <c r="L1744" s="29">
        <f t="shared" ca="1" si="305"/>
        <v>3000</v>
      </c>
      <c r="M1744" s="29">
        <f t="shared" si="305"/>
        <v>0</v>
      </c>
      <c r="N1744" s="29">
        <f t="shared" si="305"/>
        <v>0</v>
      </c>
      <c r="O1744">
        <f t="shared" si="304"/>
        <v>0</v>
      </c>
      <c r="P1744" s="32">
        <f t="shared" ca="1" si="310"/>
        <v>68.881082756483138</v>
      </c>
      <c r="Q1744" s="32">
        <f t="shared" ca="1" si="310"/>
        <v>69.901065449010559</v>
      </c>
      <c r="R1744" s="32" t="str">
        <f t="shared" ca="1" si="306"/>
        <v/>
      </c>
      <c r="S1744" s="32" t="str">
        <f t="shared" ca="1" si="306"/>
        <v/>
      </c>
      <c r="T1744" s="32" t="str">
        <f t="shared" ca="1" si="306"/>
        <v/>
      </c>
      <c r="U1744" s="32" t="str">
        <f t="shared" ca="1" si="311"/>
        <v/>
      </c>
      <c r="V1744" s="32" t="str">
        <f t="shared" ca="1" si="311"/>
        <v/>
      </c>
      <c r="W1744" s="32" t="str">
        <f t="shared" ca="1" si="311"/>
        <v/>
      </c>
      <c r="X1744" s="32" t="str">
        <f t="shared" ca="1" si="311"/>
        <v/>
      </c>
      <c r="Z1744" s="32">
        <f>input!H1707/input!H1708*Z1745</f>
        <v>68.881082756483138</v>
      </c>
      <c r="AA1744" s="32">
        <f>input!I1707/input!I1708*AA1745</f>
        <v>70.170061301166641</v>
      </c>
      <c r="AB1744" s="32">
        <f>input!J1707/input!J1708*AB1745</f>
        <v>69.901065449010559</v>
      </c>
      <c r="AC1744" s="32">
        <f>input!K1707/input!K1708*AC1745</f>
        <v>69.996219996220063</v>
      </c>
      <c r="AD1744" s="33">
        <f>input!J1707-input!H1707</f>
        <v>0.68100000000000005</v>
      </c>
      <c r="AE1744">
        <f t="shared" si="307"/>
        <v>0</v>
      </c>
      <c r="AF1744" s="32">
        <f>input!L1707/input!L1708*AF1745</f>
        <v>90.778570842563056</v>
      </c>
      <c r="AG1744" s="32">
        <f>input!M1707/input!M1708*AG1745</f>
        <v>106.65525358442115</v>
      </c>
      <c r="AH1744" s="32">
        <f>input!N1707/input!N1708*AH1745</f>
        <v>65.900543251149131</v>
      </c>
      <c r="AI1744" s="32">
        <f>input!O1707/input!O1708*AI1745</f>
        <v>98.504983388704474</v>
      </c>
      <c r="AJ1744" s="32">
        <f>input!P1707/input!P1708*AJ1745</f>
        <v>70.491045638359239</v>
      </c>
      <c r="AK1744" s="32">
        <f>input!Q1707/input!Q1708*AK1745</f>
        <v>81.560826319816442</v>
      </c>
      <c r="AL1744" s="32">
        <f>input!R1707/input!R1708*AL1745</f>
        <v>84.135082604470469</v>
      </c>
      <c r="AM1744" s="32">
        <f>input!S1707/input!S1708*AM1745</f>
        <v>104.77851412626437</v>
      </c>
      <c r="AN1744" s="32">
        <f>input!T1707/input!T1708*AN1745</f>
        <v>94.462975316877859</v>
      </c>
      <c r="AO1744" s="32">
        <f>input!U1707/input!U1708*AO1745</f>
        <v>125.80321285140558</v>
      </c>
      <c r="AP1744" s="32">
        <f>input!V1707/input!V1708*AP1745</f>
        <v>114.79956663055246</v>
      </c>
      <c r="AQ1744" s="32">
        <f>input!W1707/input!W1708*AQ1745</f>
        <v>232.85987435127021</v>
      </c>
      <c r="AR1744" s="32">
        <f>input!X1707/input!X1708*AR1745</f>
        <v>372.42718446601901</v>
      </c>
      <c r="AT1744" s="32">
        <f>input!Y1707/input!Y1708*AT1745</f>
        <v>44.277777777777779</v>
      </c>
      <c r="AU1744" s="32">
        <f>input!Z1707/input!Z1708*AU1745</f>
        <v>45.226449275362327</v>
      </c>
      <c r="AV1744" s="32">
        <f>input!AA1707/input!AA1708*AV1745</f>
        <v>79.522998296422415</v>
      </c>
      <c r="AW1744" s="32">
        <f>input!AB1707/input!AB1708*AW1745</f>
        <v>88.333333333333357</v>
      </c>
      <c r="AX1744" s="32">
        <f>input!AC1707/input!AC1708*AX1745</f>
        <v>82.570547782783933</v>
      </c>
      <c r="AY1744" s="32">
        <f>input!AD1707/input!AD1708*AY1745</f>
        <v>35.878867676102708</v>
      </c>
      <c r="AZ1744" s="32">
        <f>input!AE1707/input!AE1708*AZ1745</f>
        <v>80.563054377169394</v>
      </c>
      <c r="BA1744" s="32">
        <f>input!AF1707/input!AF1708*BA1745</f>
        <v>55.361397934868918</v>
      </c>
      <c r="BB1744" s="32">
        <f>input!AG1707/input!AG1708*BB1745</f>
        <v>96.028368794326241</v>
      </c>
      <c r="BC1744" s="32">
        <f>input!AH1707/input!AH1708*BC1745</f>
        <v>70.515463917525878</v>
      </c>
    </row>
    <row r="1745" spans="2:55" x14ac:dyDescent="0.25">
      <c r="B1745" s="26">
        <f>input!A1708</f>
        <v>31611</v>
      </c>
      <c r="C1745" s="20">
        <f>input!B1708</f>
        <v>1777.98</v>
      </c>
      <c r="D1745" s="20">
        <f>input!C1708</f>
        <v>236.36</v>
      </c>
      <c r="E1745" s="20">
        <f>input!D1708</f>
        <v>381.07</v>
      </c>
      <c r="F1745" s="20">
        <f>input!E1708</f>
        <v>2962.49</v>
      </c>
      <c r="G1745" s="20">
        <f>input!F1708</f>
        <v>1290.5</v>
      </c>
      <c r="H1745" s="20">
        <f>input!G1708</f>
        <v>1759.6</v>
      </c>
      <c r="I1745">
        <v>0</v>
      </c>
      <c r="J1745" s="29">
        <f t="shared" ca="1" si="303"/>
        <v>236.36</v>
      </c>
      <c r="K1745" s="29">
        <f>VLOOKUP(B1745,output_kmeans!$A$2:$H$1878,8,0)</f>
        <v>0</v>
      </c>
      <c r="L1745" s="29">
        <f t="shared" ca="1" si="305"/>
        <v>3000</v>
      </c>
      <c r="M1745" s="29">
        <f t="shared" si="305"/>
        <v>0</v>
      </c>
      <c r="N1745" s="29">
        <f t="shared" si="305"/>
        <v>0</v>
      </c>
      <c r="O1745">
        <f t="shared" si="304"/>
        <v>0</v>
      </c>
      <c r="P1745" s="32">
        <f t="shared" ca="1" si="310"/>
        <v>67.37266246513073</v>
      </c>
      <c r="Q1745" s="32">
        <f t="shared" ca="1" si="310"/>
        <v>67.77016742770158</v>
      </c>
      <c r="R1745" s="32" t="str">
        <f t="shared" ca="1" si="306"/>
        <v/>
      </c>
      <c r="S1745" s="32" t="str">
        <f t="shared" ca="1" si="306"/>
        <v/>
      </c>
      <c r="T1745" s="32" t="str">
        <f t="shared" ca="1" si="306"/>
        <v/>
      </c>
      <c r="U1745" s="32" t="str">
        <f t="shared" ca="1" si="311"/>
        <v/>
      </c>
      <c r="V1745" s="32" t="str">
        <f t="shared" ca="1" si="311"/>
        <v/>
      </c>
      <c r="W1745" s="32" t="str">
        <f t="shared" ca="1" si="311"/>
        <v/>
      </c>
      <c r="X1745" s="32" t="str">
        <f t="shared" ca="1" si="311"/>
        <v/>
      </c>
      <c r="Z1745" s="32">
        <f>input!H1708/input!H1709*Z1746</f>
        <v>67.37266246513073</v>
      </c>
      <c r="AA1745" s="32">
        <f>input!I1708/input!I1709*AA1746</f>
        <v>67.797112912794091</v>
      </c>
      <c r="AB1745" s="32">
        <f>input!J1708/input!J1709*AB1746</f>
        <v>67.77016742770158</v>
      </c>
      <c r="AC1745" s="32">
        <f>input!K1708/input!K1709*AC1746</f>
        <v>67.888867888867964</v>
      </c>
      <c r="AD1745" s="33">
        <f>input!J1708-input!H1708</f>
        <v>0.60299999999999976</v>
      </c>
      <c r="AE1745">
        <f t="shared" si="307"/>
        <v>0</v>
      </c>
      <c r="AF1745" s="32">
        <f>input!L1708/input!L1709*AF1746</f>
        <v>89.753056034129216</v>
      </c>
      <c r="AG1745" s="32">
        <f>input!M1708/input!M1709*AG1746</f>
        <v>106.8799486411299</v>
      </c>
      <c r="AH1745" s="32">
        <f>input!N1708/input!N1709*AH1746</f>
        <v>65.378186376932675</v>
      </c>
      <c r="AI1745" s="32">
        <f>input!O1708/input!O1709*AI1746</f>
        <v>99.966777408638023</v>
      </c>
      <c r="AJ1745" s="32">
        <f>input!P1708/input!P1709*AJ1746</f>
        <v>73.818601964182463</v>
      </c>
      <c r="AK1745" s="32">
        <f>input!Q1708/input!Q1709*AK1746</f>
        <v>81.820964039785821</v>
      </c>
      <c r="AL1745" s="32">
        <f>input!R1708/input!R1709*AL1746</f>
        <v>83.770651117590006</v>
      </c>
      <c r="AM1745" s="32">
        <f>input!S1708/input!S1709*AM1746</f>
        <v>103.69026857342169</v>
      </c>
      <c r="AN1745" s="32">
        <f>input!T1708/input!T1709*AN1746</f>
        <v>93.689126084055985</v>
      </c>
      <c r="AO1745" s="32">
        <f>input!U1708/input!U1709*AO1746</f>
        <v>125.80321285140558</v>
      </c>
      <c r="AP1745" s="32">
        <f>input!V1708/input!V1709*AP1746</f>
        <v>115.49295774647879</v>
      </c>
      <c r="AQ1745" s="32">
        <f>input!W1708/input!W1709*AQ1746</f>
        <v>234.97222980970599</v>
      </c>
      <c r="AR1745" s="32">
        <f>input!X1708/input!X1709*AR1746</f>
        <v>372.42718446601901</v>
      </c>
      <c r="AT1745" s="32">
        <f>input!Y1708/input!Y1709*AT1746</f>
        <v>41.736111111111114</v>
      </c>
      <c r="AU1745" s="32">
        <f>input!Z1708/input!Z1709*AU1746</f>
        <v>45.878623188405804</v>
      </c>
      <c r="AV1745" s="32">
        <f>input!AA1708/input!AA1709*AV1746</f>
        <v>77.751277683134518</v>
      </c>
      <c r="AW1745" s="32">
        <f>input!AB1708/input!AB1709*AW1746</f>
        <v>89.166666666666686</v>
      </c>
      <c r="AX1745" s="32">
        <f>input!AC1708/input!AC1709*AX1746</f>
        <v>84.53877163860561</v>
      </c>
      <c r="AY1745" s="32">
        <f>input!AD1708/input!AD1709*AY1746</f>
        <v>42.330480579328508</v>
      </c>
      <c r="AZ1745" s="32">
        <f>input!AE1708/input!AE1709*AZ1746</f>
        <v>83.956806787504917</v>
      </c>
      <c r="BA1745" s="32">
        <f>input!AF1708/input!AF1709*BA1746</f>
        <v>66.56076250992848</v>
      </c>
      <c r="BB1745" s="32">
        <f>input!AG1708/input!AG1709*BB1746</f>
        <v>86.524822695035468</v>
      </c>
      <c r="BC1745" s="32">
        <f>input!AH1708/input!AH1709*BC1746</f>
        <v>71.890034364261282</v>
      </c>
    </row>
    <row r="1746" spans="2:55" x14ac:dyDescent="0.25">
      <c r="B1746" s="26">
        <f>input!A1709</f>
        <v>31604</v>
      </c>
      <c r="C1746" s="20">
        <f>input!B1709</f>
        <v>1821.43</v>
      </c>
      <c r="D1746" s="20">
        <f>input!C1709</f>
        <v>242.22</v>
      </c>
      <c r="E1746" s="20">
        <f>input!D1709</f>
        <v>391.55</v>
      </c>
      <c r="F1746" s="20">
        <f>input!E1709</f>
        <v>3024.06</v>
      </c>
      <c r="G1746" s="20">
        <f>input!F1709</f>
        <v>1339</v>
      </c>
      <c r="H1746" s="20">
        <f>input!G1709</f>
        <v>1721.69</v>
      </c>
      <c r="I1746">
        <v>0</v>
      </c>
      <c r="J1746" s="29">
        <f t="shared" ca="1" si="303"/>
        <v>242.22</v>
      </c>
      <c r="K1746" s="29">
        <f>VLOOKUP(B1746,output_kmeans!$A$2:$H$1878,8,0)</f>
        <v>1</v>
      </c>
      <c r="L1746" s="29">
        <f t="shared" si="305"/>
        <v>0</v>
      </c>
      <c r="M1746" s="29">
        <f t="shared" ca="1" si="305"/>
        <v>3000</v>
      </c>
      <c r="N1746" s="29">
        <f t="shared" si="305"/>
        <v>0</v>
      </c>
      <c r="O1746">
        <f t="shared" si="304"/>
        <v>0</v>
      </c>
      <c r="P1746" s="32">
        <f t="shared" ca="1" si="310"/>
        <v>67.775596652546795</v>
      </c>
      <c r="Q1746" s="32">
        <f t="shared" ca="1" si="310"/>
        <v>69.301750380517419</v>
      </c>
      <c r="R1746" s="32" t="str">
        <f t="shared" ca="1" si="306"/>
        <v/>
      </c>
      <c r="S1746" s="32" t="str">
        <f t="shared" ca="1" si="306"/>
        <v/>
      </c>
      <c r="T1746" s="32" t="str">
        <f t="shared" ca="1" si="306"/>
        <v/>
      </c>
      <c r="U1746" s="32" t="str">
        <f t="shared" ca="1" si="311"/>
        <v/>
      </c>
      <c r="V1746" s="32" t="str">
        <f t="shared" ca="1" si="311"/>
        <v/>
      </c>
      <c r="W1746" s="32" t="str">
        <f t="shared" ca="1" si="311"/>
        <v/>
      </c>
      <c r="X1746" s="32" t="str">
        <f t="shared" ca="1" si="311"/>
        <v/>
      </c>
      <c r="Z1746" s="32">
        <f>input!H1709/input!H1710*Z1747</f>
        <v>67.775596652546795</v>
      </c>
      <c r="AA1746" s="32">
        <f>input!I1709/input!I1710*AA1747</f>
        <v>69.260431085623821</v>
      </c>
      <c r="AB1746" s="32">
        <f>input!J1709/input!J1710*AB1747</f>
        <v>69.301750380517419</v>
      </c>
      <c r="AC1746" s="32">
        <f>input!K1709/input!K1710*AC1747</f>
        <v>67.869967869967951</v>
      </c>
      <c r="AD1746" s="33">
        <f>input!J1709-input!H1709</f>
        <v>0.72499999999999964</v>
      </c>
      <c r="AE1746">
        <f t="shared" si="307"/>
        <v>0</v>
      </c>
      <c r="AF1746" s="32">
        <f>input!L1709/input!L1710*AF1747</f>
        <v>91.853310361801704</v>
      </c>
      <c r="AG1746" s="32">
        <f>input!M1709/input!M1710*AG1747</f>
        <v>105.38198159640488</v>
      </c>
      <c r="AH1746" s="32">
        <f>input!N1709/input!N1710*AH1747</f>
        <v>67.425825323861218</v>
      </c>
      <c r="AI1746" s="32">
        <f>input!O1709/input!O1710*AI1747</f>
        <v>99.933554817275891</v>
      </c>
      <c r="AJ1746" s="32">
        <f>input!P1709/input!P1710*AJ1747</f>
        <v>73.599075678798286</v>
      </c>
      <c r="AK1746" s="32">
        <f>input!Q1709/input!Q1710*AK1747</f>
        <v>81.361897475133944</v>
      </c>
      <c r="AL1746" s="32">
        <f>input!R1709/input!R1710*AL1747</f>
        <v>86.977648202138113</v>
      </c>
      <c r="AM1746" s="32">
        <f>input!S1709/input!S1710*AM1747</f>
        <v>105.49005929543075</v>
      </c>
      <c r="AN1746" s="32">
        <f>input!T1709/input!T1710*AN1747</f>
        <v>95.3502334889926</v>
      </c>
      <c r="AO1746" s="32">
        <f>input!U1709/input!U1710*AO1747</f>
        <v>125.30120481927707</v>
      </c>
      <c r="AP1746" s="32">
        <f>input!V1709/input!V1710*AP1747</f>
        <v>114.97291440953406</v>
      </c>
      <c r="AQ1746" s="32">
        <f>input!W1709/input!W1710*AQ1747</f>
        <v>236.49276154056275</v>
      </c>
      <c r="AR1746" s="32">
        <f>input!X1709/input!X1710*AR1747</f>
        <v>372.42718446601901</v>
      </c>
      <c r="AT1746" s="32">
        <f>input!Y1709/input!Y1710*AT1747</f>
        <v>42.083333333333336</v>
      </c>
      <c r="AU1746" s="32">
        <f>input!Z1709/input!Z1710*AU1747</f>
        <v>45.887681159420296</v>
      </c>
      <c r="AV1746" s="32">
        <f>input!AA1709/input!AA1710*AV1747</f>
        <v>75.161839863713737</v>
      </c>
      <c r="AW1746" s="32">
        <f>input!AB1709/input!AB1710*AW1747</f>
        <v>89.824561403508795</v>
      </c>
      <c r="AX1746" s="32">
        <f>input!AC1709/input!AC1710*AX1747</f>
        <v>82.475693621057601</v>
      </c>
      <c r="AY1746" s="32">
        <f>input!AD1709/input!AD1710*AY1747</f>
        <v>36.635944700460833</v>
      </c>
      <c r="AZ1746" s="32">
        <f>input!AE1709/input!AE1710*AZ1747</f>
        <v>81.372927111454004</v>
      </c>
      <c r="BA1746" s="32">
        <f>input!AF1709/input!AF1710*BA1747</f>
        <v>64.336775218427292</v>
      </c>
      <c r="BB1746" s="32">
        <f>input!AG1709/input!AG1710*BB1747</f>
        <v>79.574468085106403</v>
      </c>
      <c r="BC1746" s="32">
        <f>input!AH1709/input!AH1710*BC1747</f>
        <v>72.439862542955439</v>
      </c>
    </row>
    <row r="1747" spans="2:55" x14ac:dyDescent="0.25">
      <c r="B1747" s="26">
        <f>input!A1710</f>
        <v>31597</v>
      </c>
      <c r="C1747" s="20">
        <f>input!B1710</f>
        <v>1900.87</v>
      </c>
      <c r="D1747" s="20">
        <f>input!C1710</f>
        <v>251.79</v>
      </c>
      <c r="E1747" s="20">
        <f>input!D1710</f>
        <v>411.16</v>
      </c>
      <c r="F1747" s="20">
        <f>input!E1710</f>
        <v>3091.51</v>
      </c>
      <c r="G1747" s="20">
        <f>input!F1710</f>
        <v>1354.9</v>
      </c>
      <c r="H1747" s="20">
        <f>input!G1710</f>
        <v>1756.76</v>
      </c>
      <c r="I1747">
        <v>0</v>
      </c>
      <c r="J1747" s="29">
        <f t="shared" ca="1" si="303"/>
        <v>251.79</v>
      </c>
      <c r="K1747" s="29">
        <f>VLOOKUP(B1747,output_kmeans!$A$2:$H$1878,8,0)</f>
        <v>0</v>
      </c>
      <c r="L1747" s="29">
        <f t="shared" ca="1" si="305"/>
        <v>3000</v>
      </c>
      <c r="M1747" s="29">
        <f t="shared" si="305"/>
        <v>0</v>
      </c>
      <c r="N1747" s="29">
        <f t="shared" si="305"/>
        <v>0</v>
      </c>
      <c r="O1747">
        <f t="shared" si="304"/>
        <v>0</v>
      </c>
      <c r="P1747" s="32">
        <f t="shared" ca="1" si="310"/>
        <v>68.891414402314325</v>
      </c>
      <c r="Q1747" s="32">
        <f t="shared" ca="1" si="310"/>
        <v>69.301750380517419</v>
      </c>
      <c r="R1747" s="32" t="str">
        <f t="shared" ca="1" si="306"/>
        <v/>
      </c>
      <c r="S1747" s="32" t="str">
        <f t="shared" ca="1" si="306"/>
        <v/>
      </c>
      <c r="T1747" s="32" t="str">
        <f t="shared" ca="1" si="306"/>
        <v/>
      </c>
      <c r="U1747" s="32" t="str">
        <f t="shared" ca="1" si="311"/>
        <v/>
      </c>
      <c r="V1747" s="32" t="str">
        <f t="shared" ca="1" si="311"/>
        <v/>
      </c>
      <c r="W1747" s="32" t="str">
        <f t="shared" ca="1" si="311"/>
        <v/>
      </c>
      <c r="X1747" s="32" t="str">
        <f t="shared" ca="1" si="311"/>
        <v/>
      </c>
      <c r="Z1747" s="32">
        <f>input!H1710/input!H1711*Z1748</f>
        <v>68.891414402314325</v>
      </c>
      <c r="AA1747" s="32">
        <f>input!I1710/input!I1711*AA1748</f>
        <v>70.437017994858536</v>
      </c>
      <c r="AB1747" s="32">
        <f>input!J1710/input!J1711*AB1748</f>
        <v>69.301750380517419</v>
      </c>
      <c r="AC1747" s="32">
        <f>input!K1710/input!K1711*AC1748</f>
        <v>67.699867699867767</v>
      </c>
      <c r="AD1747" s="33">
        <f>input!J1710-input!H1710</f>
        <v>0.61699999999999999</v>
      </c>
      <c r="AE1747">
        <f t="shared" si="307"/>
        <v>0</v>
      </c>
      <c r="AF1747" s="32">
        <f>input!L1710/input!L1711*AF1748</f>
        <v>91.090327344326937</v>
      </c>
      <c r="AG1747" s="32">
        <f>input!M1710/input!M1711*AG1748</f>
        <v>105.89557029745346</v>
      </c>
      <c r="AH1747" s="32">
        <f>input!N1710/input!N1711*AH1748</f>
        <v>67.446719598829887</v>
      </c>
      <c r="AI1747" s="32">
        <f>input!O1710/input!O1711*AI1748</f>
        <v>102.69102990033238</v>
      </c>
      <c r="AJ1747" s="32">
        <f>input!P1710/input!P1711*AJ1748</f>
        <v>74.523396880415845</v>
      </c>
      <c r="AK1747" s="32">
        <f>input!Q1710/input!Q1711*AK1748</f>
        <v>81.912777352716191</v>
      </c>
      <c r="AL1747" s="32">
        <f>input!R1710/input!R1711*AL1748</f>
        <v>85.869776482021479</v>
      </c>
      <c r="AM1747" s="32">
        <f>input!S1710/input!S1711*AM1748</f>
        <v>103.91349843041507</v>
      </c>
      <c r="AN1747" s="32">
        <f>input!T1710/input!T1711*AN1748</f>
        <v>94.596397598398866</v>
      </c>
      <c r="AO1747" s="32">
        <f>input!U1710/input!U1711*AO1748</f>
        <v>124.09638554216865</v>
      </c>
      <c r="AP1747" s="32">
        <f>input!V1710/input!V1711*AP1748</f>
        <v>113.56446370530868</v>
      </c>
      <c r="AQ1747" s="32">
        <f>input!W1710/input!W1711*AQ1748</f>
        <v>229.34535190749347</v>
      </c>
      <c r="AR1747" s="32">
        <f>input!X1710/input!X1711*AR1748</f>
        <v>372.42718446601901</v>
      </c>
      <c r="AT1747" s="32">
        <f>input!Y1710/input!Y1711*AT1748</f>
        <v>95.861111111111114</v>
      </c>
      <c r="AU1747" s="32">
        <f>input!Z1710/input!Z1711*AU1748</f>
        <v>45.914855072463773</v>
      </c>
      <c r="AV1747" s="32">
        <f>input!AA1710/input!AA1711*AV1748</f>
        <v>77.751277683134518</v>
      </c>
      <c r="AW1747" s="32">
        <f>input!AB1710/input!AB1711*AW1748</f>
        <v>88.728070175438631</v>
      </c>
      <c r="AX1747" s="32">
        <f>input!AC1710/input!AC1711*AX1748</f>
        <v>81.788000948541594</v>
      </c>
      <c r="AY1747" s="32">
        <f>input!AD1710/input!AD1711*AY1748</f>
        <v>39.466754443712972</v>
      </c>
      <c r="AZ1747" s="32">
        <f>input!AE1710/input!AE1711*AZ1748</f>
        <v>80.023139220979644</v>
      </c>
      <c r="BA1747" s="32">
        <f>input!AF1710/input!AF1711*BA1748</f>
        <v>63.939634630659235</v>
      </c>
      <c r="BB1747" s="32">
        <f>input!AG1710/input!AG1711*BB1748</f>
        <v>88.652482269503565</v>
      </c>
      <c r="BC1747" s="32">
        <f>input!AH1710/input!AH1711*BC1748</f>
        <v>68.728522336769856</v>
      </c>
    </row>
    <row r="1748" spans="2:55" x14ac:dyDescent="0.25">
      <c r="B1748" s="26">
        <f>input!A1711</f>
        <v>31590</v>
      </c>
      <c r="C1748" s="20">
        <f>input!B1711</f>
        <v>1885.26</v>
      </c>
      <c r="D1748" s="20">
        <f>input!C1711</f>
        <v>249.6</v>
      </c>
      <c r="E1748" s="20">
        <f>input!D1711</f>
        <v>403.53</v>
      </c>
      <c r="F1748" s="20">
        <f>input!E1711</f>
        <v>3070.28</v>
      </c>
      <c r="G1748" s="20">
        <f>input!F1711</f>
        <v>1381.3</v>
      </c>
      <c r="H1748" s="20">
        <f>input!G1711</f>
        <v>1750.98</v>
      </c>
      <c r="I1748">
        <v>0</v>
      </c>
      <c r="J1748" s="29">
        <f t="shared" ca="1" si="303"/>
        <v>249.6</v>
      </c>
      <c r="K1748" s="29">
        <f>VLOOKUP(B1748,output_kmeans!$A$2:$H$1878,8,0)</f>
        <v>0</v>
      </c>
      <c r="L1748" s="29">
        <f t="shared" ca="1" si="305"/>
        <v>3000</v>
      </c>
      <c r="M1748" s="29">
        <f t="shared" si="305"/>
        <v>0</v>
      </c>
      <c r="N1748" s="29">
        <f t="shared" si="305"/>
        <v>0</v>
      </c>
      <c r="O1748">
        <f t="shared" si="304"/>
        <v>0</v>
      </c>
      <c r="P1748" s="32">
        <f t="shared" ca="1" si="310"/>
        <v>70.482487860316184</v>
      </c>
      <c r="Q1748" s="32">
        <f t="shared" ca="1" si="310"/>
        <v>70.243531202435236</v>
      </c>
      <c r="R1748" s="32" t="str">
        <f t="shared" ca="1" si="306"/>
        <v/>
      </c>
      <c r="S1748" s="32" t="str">
        <f t="shared" ca="1" si="306"/>
        <v/>
      </c>
      <c r="T1748" s="32" t="str">
        <f t="shared" ca="1" si="306"/>
        <v/>
      </c>
      <c r="U1748" s="32" t="str">
        <f t="shared" ca="1" si="311"/>
        <v/>
      </c>
      <c r="V1748" s="32" t="str">
        <f t="shared" ca="1" si="311"/>
        <v/>
      </c>
      <c r="W1748" s="32" t="str">
        <f t="shared" ca="1" si="311"/>
        <v/>
      </c>
      <c r="X1748" s="32" t="str">
        <f t="shared" ca="1" si="311"/>
        <v/>
      </c>
      <c r="Z1748" s="32">
        <f>input!H1711/input!H1712*Z1749</f>
        <v>70.482487860316184</v>
      </c>
      <c r="AA1748" s="32">
        <f>input!I1711/input!I1712*AA1749</f>
        <v>71.672928613802569</v>
      </c>
      <c r="AB1748" s="32">
        <f>input!J1711/input!J1712*AB1749</f>
        <v>70.243531202435236</v>
      </c>
      <c r="AC1748" s="32">
        <f>input!K1711/input!K1712*AC1749</f>
        <v>68.767718767718833</v>
      </c>
      <c r="AD1748" s="33">
        <f>input!J1711-input!H1711</f>
        <v>0.56200000000000028</v>
      </c>
      <c r="AE1748">
        <f t="shared" si="307"/>
        <v>0</v>
      </c>
      <c r="AF1748" s="32">
        <f>input!L1711/input!L1712*AF1749</f>
        <v>92.050209205021005</v>
      </c>
      <c r="AG1748" s="32">
        <f>input!M1711/input!M1712*AG1749</f>
        <v>104.21570725444039</v>
      </c>
      <c r="AH1748" s="32">
        <f>input!N1711/input!N1712*AH1749</f>
        <v>69.139155871291223</v>
      </c>
      <c r="AI1748" s="32">
        <f>input!O1711/input!O1712*AI1749</f>
        <v>101.59468438538219</v>
      </c>
      <c r="AJ1748" s="32">
        <f>input!P1711/input!P1712*AJ1749</f>
        <v>77.550548815713356</v>
      </c>
      <c r="AK1748" s="32">
        <f>input!Q1711/input!Q1712*AK1749</f>
        <v>82.172915072685598</v>
      </c>
      <c r="AL1748" s="32">
        <f>input!R1711/input!R1712*AL1749</f>
        <v>87.852283770651226</v>
      </c>
      <c r="AM1748" s="32">
        <f>input!S1711/input!S1712*AM1749</f>
        <v>105.05755144750611</v>
      </c>
      <c r="AN1748" s="32">
        <f>input!T1711/input!T1712*AN1749</f>
        <v>95.276851234156041</v>
      </c>
      <c r="AO1748" s="32">
        <f>input!U1711/input!U1712*AO1749</f>
        <v>126.10441767068272</v>
      </c>
      <c r="AP1748" s="32">
        <f>input!V1711/input!V1712*AP1749</f>
        <v>114.10617551462613</v>
      </c>
      <c r="AQ1748" s="32">
        <f>input!W1711/input!W1712*AQ1749</f>
        <v>227.62451060730226</v>
      </c>
      <c r="AR1748" s="32">
        <f>input!X1711/input!X1712*AR1749</f>
        <v>348.02588996763711</v>
      </c>
      <c r="AT1748" s="32">
        <f>input!Y1711/input!Y1712*AT1749</f>
        <v>95.000000000000028</v>
      </c>
      <c r="AU1748" s="32">
        <f>input!Z1711/input!Z1712*AU1749</f>
        <v>44.963768115942038</v>
      </c>
      <c r="AV1748" s="32">
        <f>input!AA1711/input!AA1712*AV1749</f>
        <v>77.819420783645597</v>
      </c>
      <c r="AW1748" s="32">
        <f>input!AB1711/input!AB1712*AW1749</f>
        <v>89.29824561403511</v>
      </c>
      <c r="AX1748" s="32">
        <f>input!AC1711/input!AC1712*AX1749</f>
        <v>82.262271757173323</v>
      </c>
      <c r="AY1748" s="32">
        <f>input!AD1711/input!AD1712*AY1749</f>
        <v>44.107965766951949</v>
      </c>
      <c r="AZ1748" s="32">
        <f>input!AE1711/input!AE1712*AZ1749</f>
        <v>79.946008484381096</v>
      </c>
      <c r="BA1748" s="32">
        <f>input!AF1711/input!AF1712*BA1749</f>
        <v>71.485305798252554</v>
      </c>
      <c r="BB1748" s="32">
        <f>input!AG1711/input!AG1712*BB1749</f>
        <v>87.801418439716343</v>
      </c>
      <c r="BC1748" s="32">
        <f>input!AH1711/input!AH1712*BC1749</f>
        <v>70.446735395189108</v>
      </c>
    </row>
    <row r="1749" spans="2:55" x14ac:dyDescent="0.25">
      <c r="B1749" s="26">
        <f>input!A1712</f>
        <v>31583</v>
      </c>
      <c r="C1749" s="20">
        <f>input!B1712</f>
        <v>1879.54</v>
      </c>
      <c r="D1749" s="20">
        <f>input!C1712</f>
        <v>247.58</v>
      </c>
      <c r="E1749" s="20">
        <f>input!D1712</f>
        <v>396.88</v>
      </c>
      <c r="F1749" s="20">
        <f>input!E1712</f>
        <v>3059.79</v>
      </c>
      <c r="G1749" s="20">
        <f>input!F1712</f>
        <v>1386</v>
      </c>
      <c r="H1749" s="20">
        <f>input!G1712</f>
        <v>1781.04</v>
      </c>
      <c r="I1749">
        <v>0</v>
      </c>
      <c r="J1749" s="29">
        <f t="shared" ca="1" si="303"/>
        <v>247.58</v>
      </c>
      <c r="K1749" s="29">
        <f>VLOOKUP(B1749,output_kmeans!$A$2:$H$1878,8,0)</f>
        <v>0</v>
      </c>
      <c r="L1749" s="29">
        <f t="shared" ca="1" si="305"/>
        <v>3000</v>
      </c>
      <c r="M1749" s="29">
        <f t="shared" si="305"/>
        <v>0</v>
      </c>
      <c r="N1749" s="29">
        <f t="shared" si="305"/>
        <v>0</v>
      </c>
      <c r="O1749">
        <f t="shared" si="304"/>
        <v>0</v>
      </c>
      <c r="P1749" s="32">
        <f t="shared" ca="1" si="310"/>
        <v>72.765781589007162</v>
      </c>
      <c r="Q1749" s="32">
        <f t="shared" ca="1" si="310"/>
        <v>72.146118721461107</v>
      </c>
      <c r="R1749" s="32" t="str">
        <f t="shared" ca="1" si="306"/>
        <v/>
      </c>
      <c r="S1749" s="32" t="str">
        <f t="shared" ca="1" si="306"/>
        <v/>
      </c>
      <c r="T1749" s="32" t="str">
        <f t="shared" ca="1" si="306"/>
        <v/>
      </c>
      <c r="U1749" s="32" t="str">
        <f t="shared" ca="1" si="311"/>
        <v/>
      </c>
      <c r="V1749" s="32" t="str">
        <f t="shared" ca="1" si="311"/>
        <v/>
      </c>
      <c r="W1749" s="32" t="str">
        <f t="shared" ca="1" si="311"/>
        <v/>
      </c>
      <c r="X1749" s="32" t="str">
        <f t="shared" ca="1" si="311"/>
        <v/>
      </c>
      <c r="Z1749" s="32">
        <f>input!H1712/input!H1713*Z1750</f>
        <v>72.765781589007162</v>
      </c>
      <c r="AA1749" s="32">
        <f>input!I1712/input!I1713*AA1750</f>
        <v>73.650385604113026</v>
      </c>
      <c r="AB1749" s="32">
        <f>input!J1712/input!J1713*AB1750</f>
        <v>72.146118721461107</v>
      </c>
      <c r="AC1749" s="32">
        <f>input!K1712/input!K1713*AC1750</f>
        <v>70.251370251370318</v>
      </c>
      <c r="AD1749" s="33">
        <f>input!J1712-input!H1712</f>
        <v>0.54099999999999948</v>
      </c>
      <c r="AE1749">
        <f t="shared" si="307"/>
        <v>0</v>
      </c>
      <c r="AF1749" s="32">
        <f>input!L1712/input!L1713*AF1750</f>
        <v>94.109442940356146</v>
      </c>
      <c r="AG1749" s="32">
        <f>input!M1712/input!M1713*AG1750</f>
        <v>102.62144232826876</v>
      </c>
      <c r="AH1749" s="32">
        <f>input!N1712/input!N1713*AH1750</f>
        <v>70.079398244880863</v>
      </c>
      <c r="AI1749" s="32">
        <f>input!O1712/input!O1713*AI1750</f>
        <v>99.601328903654633</v>
      </c>
      <c r="AJ1749" s="32">
        <f>input!P1712/input!P1713*AJ1750</f>
        <v>80.115540150202094</v>
      </c>
      <c r="AK1749" s="32">
        <f>input!Q1712/input!Q1713*AK1750</f>
        <v>80.97934200459072</v>
      </c>
      <c r="AL1749" s="32">
        <f>input!R1712/input!R1713*AL1750</f>
        <v>89.771622934888356</v>
      </c>
      <c r="AM1749" s="32">
        <f>input!S1712/input!S1713*AM1750</f>
        <v>106.64806417858389</v>
      </c>
      <c r="AN1749" s="32">
        <f>input!T1712/input!T1713*AN1750</f>
        <v>96.877918612408209</v>
      </c>
      <c r="AO1749" s="32">
        <f>input!U1712/input!U1713*AO1750</f>
        <v>126.70682730923693</v>
      </c>
      <c r="AP1749" s="32">
        <f>input!V1712/input!V1713*AP1750</f>
        <v>113.84615384615375</v>
      </c>
      <c r="AQ1749" s="32">
        <f>input!W1712/input!W1713*AQ1750</f>
        <v>224.81107165619602</v>
      </c>
      <c r="AR1749" s="32">
        <f>input!X1712/input!X1713*AR1750</f>
        <v>348.02588996763711</v>
      </c>
      <c r="AT1749" s="32">
        <f>input!Y1712/input!Y1713*AT1750</f>
        <v>94.861111111111128</v>
      </c>
      <c r="AU1749" s="32">
        <f>input!Z1712/input!Z1713*AU1750</f>
        <v>46.286231884057983</v>
      </c>
      <c r="AV1749" s="32">
        <f>input!AA1712/input!AA1713*AV1750</f>
        <v>77.64906303236792</v>
      </c>
      <c r="AW1749" s="32">
        <f>input!AB1712/input!AB1713*AW1750</f>
        <v>90.921052631578974</v>
      </c>
      <c r="AX1749" s="32">
        <f>input!AC1712/input!AC1713*AX1750</f>
        <v>80.720891629120203</v>
      </c>
      <c r="AY1749" s="32">
        <f>input!AD1712/input!AD1713*AY1750</f>
        <v>48.354180381830155</v>
      </c>
      <c r="AZ1749" s="32">
        <f>input!AE1712/input!AE1713*AZ1750</f>
        <v>82.414192055534201</v>
      </c>
      <c r="BA1749" s="32">
        <f>input!AF1712/input!AF1713*BA1750</f>
        <v>74.583002382843503</v>
      </c>
      <c r="BB1749" s="32">
        <f>input!AG1712/input!AG1713*BB1750</f>
        <v>84.680851063829806</v>
      </c>
      <c r="BC1749" s="32">
        <f>input!AH1712/input!AH1713*BC1750</f>
        <v>67.560137457044775</v>
      </c>
    </row>
    <row r="1750" spans="2:55" x14ac:dyDescent="0.25">
      <c r="B1750" s="26">
        <f>input!A1713</f>
        <v>31576</v>
      </c>
      <c r="C1750" s="20">
        <f>input!B1713</f>
        <v>1874.19</v>
      </c>
      <c r="D1750" s="20">
        <f>input!C1713</f>
        <v>245.73</v>
      </c>
      <c r="E1750" s="20">
        <f>input!D1713</f>
        <v>399.59</v>
      </c>
      <c r="F1750" s="20">
        <f>input!E1713</f>
        <v>3089.03</v>
      </c>
      <c r="G1750" s="20">
        <f>input!F1713</f>
        <v>1420.8</v>
      </c>
      <c r="H1750" s="20">
        <f>input!G1713</f>
        <v>1765.65</v>
      </c>
      <c r="I1750">
        <v>0</v>
      </c>
      <c r="J1750" s="29">
        <f t="shared" ca="1" si="303"/>
        <v>245.73</v>
      </c>
      <c r="K1750" s="29">
        <f>VLOOKUP(B1750,output_kmeans!$A$2:$H$1878,8,0)</f>
        <v>0</v>
      </c>
      <c r="L1750" s="29">
        <f t="shared" ca="1" si="305"/>
        <v>3000</v>
      </c>
      <c r="M1750" s="29">
        <f t="shared" si="305"/>
        <v>0</v>
      </c>
      <c r="N1750" s="29">
        <f t="shared" si="305"/>
        <v>0</v>
      </c>
      <c r="O1750">
        <f t="shared" si="304"/>
        <v>0</v>
      </c>
      <c r="P1750" s="32">
        <f t="shared" ca="1" si="310"/>
        <v>73.148052484760854</v>
      </c>
      <c r="Q1750" s="32">
        <f t="shared" ca="1" si="310"/>
        <v>72.935692541856852</v>
      </c>
      <c r="R1750" s="32" t="str">
        <f t="shared" ca="1" si="306"/>
        <v/>
      </c>
      <c r="S1750" s="32" t="str">
        <f t="shared" ca="1" si="306"/>
        <v/>
      </c>
      <c r="T1750" s="32" t="str">
        <f t="shared" ca="1" si="306"/>
        <v/>
      </c>
      <c r="U1750" s="32" t="str">
        <f t="shared" ca="1" si="311"/>
        <v/>
      </c>
      <c r="V1750" s="32" t="str">
        <f t="shared" ca="1" si="311"/>
        <v/>
      </c>
      <c r="W1750" s="32" t="str">
        <f t="shared" ca="1" si="311"/>
        <v/>
      </c>
      <c r="X1750" s="32" t="str">
        <f t="shared" ca="1" si="311"/>
        <v/>
      </c>
      <c r="Z1750" s="32">
        <f>input!H1713/input!H1714*Z1751</f>
        <v>73.148052484760854</v>
      </c>
      <c r="AA1750" s="32">
        <f>input!I1713/input!I1714*AA1751</f>
        <v>74.461142970140315</v>
      </c>
      <c r="AB1750" s="32">
        <f>input!J1713/input!J1714*AB1751</f>
        <v>72.935692541856852</v>
      </c>
      <c r="AC1750" s="32">
        <f>input!K1713/input!K1714*AC1751</f>
        <v>70.534870534870606</v>
      </c>
      <c r="AD1750" s="33">
        <f>input!J1713-input!H1713</f>
        <v>0.58699999999999974</v>
      </c>
      <c r="AE1750">
        <f t="shared" si="307"/>
        <v>0</v>
      </c>
      <c r="AF1750" s="32">
        <f>input!L1713/input!L1714*AF1751</f>
        <v>92.099433915825827</v>
      </c>
      <c r="AG1750" s="32">
        <f>input!M1713/input!M1714*AG1751</f>
        <v>104.23710678365073</v>
      </c>
      <c r="AH1750" s="32">
        <f>input!N1713/input!N1714*AH1751</f>
        <v>69.055578771416592</v>
      </c>
      <c r="AI1750" s="32">
        <f>input!O1713/input!O1714*AI1751</f>
        <v>101.2292358803988</v>
      </c>
      <c r="AJ1750" s="32">
        <f>input!P1713/input!P1714*AJ1751</f>
        <v>79.90756787983814</v>
      </c>
      <c r="AK1750" s="32">
        <f>input!Q1713/input!Q1714*AK1751</f>
        <v>83.397092578423937</v>
      </c>
      <c r="AL1750" s="32">
        <f>input!R1713/input!R1714*AL1751</f>
        <v>88.532555879494751</v>
      </c>
      <c r="AM1750" s="32">
        <f>input!S1713/input!S1714*AM1751</f>
        <v>105.39239623299618</v>
      </c>
      <c r="AN1750" s="32">
        <f>input!T1713/input!T1714*AN1751</f>
        <v>95.637091394262782</v>
      </c>
      <c r="AO1750" s="32">
        <f>input!U1713/input!U1714*AO1751</f>
        <v>125.30120481927709</v>
      </c>
      <c r="AP1750" s="32">
        <f>input!V1713/input!V1714*AP1751</f>
        <v>113.21776814734552</v>
      </c>
      <c r="AQ1750" s="32">
        <f>input!W1713/input!W1714*AQ1751</f>
        <v>246.74496949831567</v>
      </c>
      <c r="AR1750" s="32">
        <f>input!X1713/input!X1714*AR1751</f>
        <v>348.02588996763711</v>
      </c>
      <c r="AT1750" s="32">
        <f>input!Y1713/input!Y1714*AT1751</f>
        <v>94.000000000000028</v>
      </c>
      <c r="AU1750" s="32">
        <f>input!Z1713/input!Z1714*AU1751</f>
        <v>47.780797101449288</v>
      </c>
      <c r="AV1750" s="32">
        <f>input!AA1713/input!AA1714*AV1751</f>
        <v>74.105621805792111</v>
      </c>
      <c r="AW1750" s="32">
        <f>input!AB1713/input!AB1714*AW1751</f>
        <v>88.947368421052659</v>
      </c>
      <c r="AX1750" s="32">
        <f>input!AC1713/input!AC1714*AX1751</f>
        <v>82.025136352857459</v>
      </c>
      <c r="AY1750" s="32">
        <f>input!AD1713/input!AD1714*AY1751</f>
        <v>45.457537853851221</v>
      </c>
      <c r="AZ1750" s="32">
        <f>input!AE1713/input!AE1714*AZ1751</f>
        <v>81.41149247975325</v>
      </c>
      <c r="BA1750" s="32">
        <f>input!AF1713/input!AF1714*BA1751</f>
        <v>73.153296266878456</v>
      </c>
      <c r="BB1750" s="32">
        <f>input!AG1713/input!AG1714*BB1751</f>
        <v>91.20567375886526</v>
      </c>
      <c r="BC1750" s="32">
        <f>input!AH1713/input!AH1714*BC1751</f>
        <v>67.560137457044775</v>
      </c>
    </row>
    <row r="1751" spans="2:55" x14ac:dyDescent="0.25">
      <c r="B1751" s="26">
        <f>input!A1714</f>
        <v>31569</v>
      </c>
      <c r="C1751" s="20">
        <f>input!B1714</f>
        <v>1885.9</v>
      </c>
      <c r="D1751" s="20">
        <f>input!C1714</f>
        <v>245.67</v>
      </c>
      <c r="E1751" s="20">
        <f>input!D1714</f>
        <v>400.25</v>
      </c>
      <c r="F1751" s="20">
        <f>input!E1714</f>
        <v>3090.74</v>
      </c>
      <c r="G1751" s="20">
        <f>input!F1714</f>
        <v>1366.5</v>
      </c>
      <c r="H1751" s="20">
        <f>input!G1714</f>
        <v>1747.09</v>
      </c>
      <c r="I1751">
        <v>0</v>
      </c>
      <c r="J1751" s="29">
        <f t="shared" ca="1" si="303"/>
        <v>245.67</v>
      </c>
      <c r="K1751" s="29">
        <f>VLOOKUP(B1751,output_kmeans!$A$2:$H$1878,8,0)</f>
        <v>1</v>
      </c>
      <c r="L1751" s="29">
        <f t="shared" si="305"/>
        <v>0</v>
      </c>
      <c r="M1751" s="29">
        <f t="shared" ca="1" si="305"/>
        <v>3000</v>
      </c>
      <c r="N1751" s="29">
        <f t="shared" si="305"/>
        <v>0</v>
      </c>
      <c r="O1751">
        <f t="shared" si="304"/>
        <v>0</v>
      </c>
      <c r="P1751" s="32">
        <f t="shared" ca="1" si="310"/>
        <v>74.945758859386331</v>
      </c>
      <c r="Q1751" s="32">
        <f t="shared" ca="1" si="310"/>
        <v>75.599315068493084</v>
      </c>
      <c r="R1751" s="32" t="str">
        <f t="shared" ca="1" si="306"/>
        <v/>
      </c>
      <c r="S1751" s="32" t="str">
        <f t="shared" ca="1" si="306"/>
        <v/>
      </c>
      <c r="T1751" s="32" t="str">
        <f t="shared" ca="1" si="306"/>
        <v/>
      </c>
      <c r="U1751" s="32" t="str">
        <f t="shared" ca="1" si="311"/>
        <v/>
      </c>
      <c r="V1751" s="32" t="str">
        <f t="shared" ca="1" si="311"/>
        <v/>
      </c>
      <c r="W1751" s="32" t="str">
        <f t="shared" ca="1" si="311"/>
        <v/>
      </c>
      <c r="X1751" s="32" t="str">
        <f t="shared" ca="1" si="311"/>
        <v/>
      </c>
      <c r="Z1751" s="32">
        <f>input!H1714/input!H1715*Z1752</f>
        <v>74.945758859386331</v>
      </c>
      <c r="AA1751" s="32">
        <f>input!I1714/input!I1715*AA1752</f>
        <v>77.110935337156334</v>
      </c>
      <c r="AB1751" s="32">
        <f>input!J1714/input!J1715*AB1752</f>
        <v>75.599315068493084</v>
      </c>
      <c r="AC1751" s="32">
        <f>input!K1714/input!K1715*AC1752</f>
        <v>72.443772443772517</v>
      </c>
      <c r="AD1751" s="33">
        <f>input!J1714-input!H1714</f>
        <v>0.6930000000000005</v>
      </c>
      <c r="AE1751">
        <f t="shared" si="307"/>
        <v>0</v>
      </c>
      <c r="AF1751" s="32">
        <f>input!L1714/input!L1715*AF1752</f>
        <v>92.89523340717048</v>
      </c>
      <c r="AG1751" s="32">
        <f>input!M1714/input!M1715*AG1752</f>
        <v>103.58442114273484</v>
      </c>
      <c r="AH1751" s="32">
        <f>input!N1714/input!N1715*AH1752</f>
        <v>70.079398244880863</v>
      </c>
      <c r="AI1751" s="32">
        <f>input!O1714/input!O1715*AI1752</f>
        <v>99.966777408638009</v>
      </c>
      <c r="AJ1751" s="32">
        <f>input!P1714/input!P1715*AJ1752</f>
        <v>79.699595609474187</v>
      </c>
      <c r="AK1751" s="32">
        <f>input!Q1714/input!Q1715*AK1752</f>
        <v>85.585309869931208</v>
      </c>
      <c r="AL1751" s="32">
        <f>input!R1714/input!R1715*AL1752</f>
        <v>89.455782312925251</v>
      </c>
      <c r="AM1751" s="32">
        <f>input!S1714/input!S1715*AM1752</f>
        <v>106.03418207185211</v>
      </c>
      <c r="AN1751" s="32">
        <f>input!T1714/input!T1715*AN1752</f>
        <v>95.957304869913216</v>
      </c>
      <c r="AO1751" s="32">
        <f>input!U1714/input!U1715*AO1752</f>
        <v>127.40963855421684</v>
      </c>
      <c r="AP1751" s="32">
        <f>input!V1714/input!V1715*AP1752</f>
        <v>113.43445287107252</v>
      </c>
      <c r="AQ1751" s="32">
        <f>input!W1714/input!W1715*AQ1752</f>
        <v>229.9189656742239</v>
      </c>
      <c r="AR1751" s="32">
        <f>input!X1714/input!X1715*AR1752</f>
        <v>348.02588996763711</v>
      </c>
      <c r="AT1751" s="32">
        <f>input!Y1714/input!Y1715*AT1752</f>
        <v>94.694444444444471</v>
      </c>
      <c r="AU1751" s="32">
        <f>input!Z1714/input!Z1715*AU1752</f>
        <v>47.010869565217405</v>
      </c>
      <c r="AV1751" s="32">
        <f>input!AA1714/input!AA1715*AV1752</f>
        <v>74.514480408858546</v>
      </c>
      <c r="AW1751" s="32">
        <f>input!AB1714/input!AB1715*AW1752</f>
        <v>88.377192982456151</v>
      </c>
      <c r="AX1751" s="32">
        <f>input!AC1714/input!AC1715*AX1752</f>
        <v>80.981740573867654</v>
      </c>
      <c r="AY1751" s="32">
        <f>input!AD1714/input!AD1715*AY1752</f>
        <v>42.001316655694538</v>
      </c>
      <c r="AZ1751" s="32">
        <f>input!AE1714/input!AE1715*AZ1752</f>
        <v>82.337061318935667</v>
      </c>
      <c r="BA1751" s="32">
        <f>input!AF1714/input!AF1715*BA1752</f>
        <v>75.456711675933263</v>
      </c>
      <c r="BB1751" s="32">
        <f>input!AG1714/input!AG1715*BB1752</f>
        <v>103.54609929078016</v>
      </c>
      <c r="BC1751" s="32">
        <f>input!AH1714/input!AH1715*BC1752</f>
        <v>69.965635738831722</v>
      </c>
    </row>
    <row r="1752" spans="2:55" x14ac:dyDescent="0.25">
      <c r="B1752" s="26">
        <f>input!A1715</f>
        <v>31562</v>
      </c>
      <c r="C1752" s="20">
        <f>input!B1715</f>
        <v>1876.71</v>
      </c>
      <c r="D1752" s="20">
        <f>input!C1715</f>
        <v>247.35</v>
      </c>
      <c r="E1752" s="20">
        <f>input!D1715</f>
        <v>400.16</v>
      </c>
      <c r="F1752" s="20">
        <f>input!E1715</f>
        <v>3121.97</v>
      </c>
      <c r="G1752" s="20">
        <f>input!F1715</f>
        <v>1380.5</v>
      </c>
      <c r="H1752" s="20">
        <f>input!G1715</f>
        <v>1787.96</v>
      </c>
      <c r="I1752">
        <v>0</v>
      </c>
      <c r="J1752" s="29">
        <f t="shared" ca="1" si="303"/>
        <v>247.35</v>
      </c>
      <c r="K1752" s="29">
        <f>VLOOKUP(B1752,output_kmeans!$A$2:$H$1878,8,0)</f>
        <v>0</v>
      </c>
      <c r="L1752" s="29">
        <f t="shared" ca="1" si="305"/>
        <v>3000</v>
      </c>
      <c r="M1752" s="29">
        <f t="shared" si="305"/>
        <v>0</v>
      </c>
      <c r="N1752" s="29">
        <f t="shared" si="305"/>
        <v>0</v>
      </c>
      <c r="O1752">
        <f t="shared" si="304"/>
        <v>0</v>
      </c>
      <c r="P1752" s="32">
        <f t="shared" ca="1" si="310"/>
        <v>76.00991837999797</v>
      </c>
      <c r="Q1752" s="32">
        <f t="shared" ca="1" si="310"/>
        <v>76.588660578386538</v>
      </c>
      <c r="R1752" s="32" t="str">
        <f t="shared" ca="1" si="306"/>
        <v/>
      </c>
      <c r="S1752" s="32" t="str">
        <f t="shared" ca="1" si="306"/>
        <v/>
      </c>
      <c r="T1752" s="32" t="str">
        <f t="shared" ca="1" si="306"/>
        <v/>
      </c>
      <c r="U1752" s="32" t="str">
        <f t="shared" ca="1" si="311"/>
        <v/>
      </c>
      <c r="V1752" s="32" t="str">
        <f t="shared" ca="1" si="311"/>
        <v/>
      </c>
      <c r="W1752" s="32" t="str">
        <f t="shared" ca="1" si="311"/>
        <v/>
      </c>
      <c r="X1752" s="32" t="str">
        <f t="shared" ca="1" si="311"/>
        <v/>
      </c>
      <c r="Z1752" s="32">
        <f>input!H1715/input!H1716*Z1753</f>
        <v>76.00991837999797</v>
      </c>
      <c r="AA1752" s="32">
        <f>input!I1715/input!I1716*AA1753</f>
        <v>77.476764880363774</v>
      </c>
      <c r="AB1752" s="32">
        <f>input!J1715/input!J1716*AB1753</f>
        <v>76.588660578386538</v>
      </c>
      <c r="AC1752" s="32">
        <f>input!K1715/input!K1716*AC1753</f>
        <v>73.218673218673288</v>
      </c>
      <c r="AD1752" s="33">
        <f>input!J1715-input!H1715</f>
        <v>0.69399999999999995</v>
      </c>
      <c r="AE1752">
        <f t="shared" si="307"/>
        <v>0</v>
      </c>
      <c r="AF1752" s="32">
        <f>input!L1715/input!L1716*AF1753</f>
        <v>96.51324965132504</v>
      </c>
      <c r="AG1752" s="32">
        <f>input!M1715/input!M1716*AG1753</f>
        <v>99.272416006847834</v>
      </c>
      <c r="AH1752" s="32">
        <f>input!N1715/input!N1716*AH1753</f>
        <v>72.921019640618439</v>
      </c>
      <c r="AI1752" s="32">
        <f>input!O1715/input!O1716*AI1753</f>
        <v>97.827242524917082</v>
      </c>
      <c r="AJ1752" s="32">
        <f>input!P1715/input!P1716*AJ1753</f>
        <v>82.796071634893025</v>
      </c>
      <c r="AK1752" s="32">
        <f>input!Q1715/input!Q1716*AK1753</f>
        <v>86.687069625095702</v>
      </c>
      <c r="AL1752" s="32">
        <f>input!R1715/input!R1716*AL1753</f>
        <v>93.950437317784349</v>
      </c>
      <c r="AM1752" s="32">
        <f>input!S1715/input!S1716*AM1753</f>
        <v>109.38262992675271</v>
      </c>
      <c r="AN1752" s="32">
        <f>input!T1715/input!T1716*AN1753</f>
        <v>98.605737158105342</v>
      </c>
      <c r="AO1752" s="32">
        <f>input!U1715/input!U1716*AO1753</f>
        <v>127.40963855421684</v>
      </c>
      <c r="AP1752" s="32">
        <f>input!V1715/input!V1716*AP1753</f>
        <v>114.40953412784393</v>
      </c>
      <c r="AQ1752" s="32">
        <f>input!W1715/input!W1716*AQ1753</f>
        <v>214.99590275880917</v>
      </c>
      <c r="AR1752" s="32">
        <f>input!X1715/input!X1716*AR1753</f>
        <v>348.02588996763711</v>
      </c>
      <c r="AT1752" s="32">
        <f>input!Y1715/input!Y1716*AT1753</f>
        <v>94.444444444444471</v>
      </c>
      <c r="AU1752" s="32">
        <f>input!Z1715/input!Z1716*AU1753</f>
        <v>47.73550724637682</v>
      </c>
      <c r="AV1752" s="32">
        <f>input!AA1715/input!AA1716*AV1753</f>
        <v>73.696763202725663</v>
      </c>
      <c r="AW1752" s="32">
        <f>input!AB1715/input!AB1716*AW1753</f>
        <v>87.587719298245617</v>
      </c>
      <c r="AX1752" s="32">
        <f>input!AC1715/input!AC1716*AX1753</f>
        <v>81.598292625088902</v>
      </c>
      <c r="AY1752" s="32">
        <f>input!AD1715/input!AD1716*AY1753</f>
        <v>47.070441079657677</v>
      </c>
      <c r="AZ1752" s="32">
        <f>input!AE1715/input!AE1716*AZ1753</f>
        <v>81.025838796760581</v>
      </c>
      <c r="BA1752" s="32">
        <f>input!AF1715/input!AF1716*BA1753</f>
        <v>75.297855440826027</v>
      </c>
      <c r="BB1752" s="32">
        <f>input!AG1715/input!AG1716*BB1753</f>
        <v>103.82978723404258</v>
      </c>
      <c r="BC1752" s="32">
        <f>input!AH1715/input!AH1716*BC1753</f>
        <v>68.316151202749253</v>
      </c>
    </row>
    <row r="1753" spans="2:55" x14ac:dyDescent="0.25">
      <c r="B1753" s="26">
        <f>input!A1716</f>
        <v>31555</v>
      </c>
      <c r="C1753" s="20">
        <f>input!B1716</f>
        <v>1823.29</v>
      </c>
      <c r="D1753" s="20">
        <f>input!C1716</f>
        <v>241.35</v>
      </c>
      <c r="E1753" s="20">
        <f>input!D1716</f>
        <v>391.91</v>
      </c>
      <c r="F1753" s="20">
        <f>input!E1716</f>
        <v>3047.34</v>
      </c>
      <c r="G1753" s="20">
        <f>input!F1716</f>
        <v>1401.3</v>
      </c>
      <c r="H1753" s="20">
        <f>input!G1716</f>
        <v>1815.92</v>
      </c>
      <c r="I1753">
        <v>0</v>
      </c>
      <c r="J1753" s="29">
        <f t="shared" ca="1" si="303"/>
        <v>241.35</v>
      </c>
      <c r="K1753" s="29">
        <f>VLOOKUP(B1753,output_kmeans!$A$2:$H$1878,8,0)</f>
        <v>0</v>
      </c>
      <c r="L1753" s="29">
        <f t="shared" ca="1" si="305"/>
        <v>3000</v>
      </c>
      <c r="M1753" s="29">
        <f t="shared" si="305"/>
        <v>0</v>
      </c>
      <c r="N1753" s="29">
        <f t="shared" si="305"/>
        <v>0</v>
      </c>
      <c r="O1753">
        <f t="shared" si="304"/>
        <v>0</v>
      </c>
      <c r="P1753" s="32">
        <f t="shared" ca="1" si="310"/>
        <v>74.057237317904779</v>
      </c>
      <c r="Q1753" s="32">
        <f t="shared" ca="1" si="310"/>
        <v>74.343607305936004</v>
      </c>
      <c r="R1753" s="32" t="str">
        <f t="shared" ca="1" si="306"/>
        <v/>
      </c>
      <c r="S1753" s="32" t="str">
        <f t="shared" ca="1" si="306"/>
        <v/>
      </c>
      <c r="T1753" s="32" t="str">
        <f t="shared" ca="1" si="306"/>
        <v/>
      </c>
      <c r="U1753" s="32" t="str">
        <f t="shared" ca="1" si="311"/>
        <v/>
      </c>
      <c r="V1753" s="32" t="str">
        <f t="shared" ca="1" si="311"/>
        <v/>
      </c>
      <c r="W1753" s="32" t="str">
        <f t="shared" ca="1" si="311"/>
        <v/>
      </c>
      <c r="X1753" s="32" t="str">
        <f t="shared" ca="1" si="311"/>
        <v/>
      </c>
      <c r="Z1753" s="32">
        <f>input!H1716/input!H1717*Z1754</f>
        <v>74.057237317904779</v>
      </c>
      <c r="AA1753" s="32">
        <f>input!I1716/input!I1717*AA1754</f>
        <v>75.904686573066954</v>
      </c>
      <c r="AB1753" s="32">
        <f>input!J1716/input!J1717*AB1754</f>
        <v>74.343607305936004</v>
      </c>
      <c r="AC1753" s="32">
        <f>input!K1716/input!K1717*AC1754</f>
        <v>70.260820260820324</v>
      </c>
      <c r="AD1753" s="33">
        <f>input!J1716-input!H1716</f>
        <v>0.64699999999999935</v>
      </c>
      <c r="AE1753">
        <f t="shared" si="307"/>
        <v>0</v>
      </c>
      <c r="AF1753" s="32">
        <f>input!L1716/input!L1717*AF1754</f>
        <v>94.659118877676661</v>
      </c>
      <c r="AG1753" s="32">
        <f>input!M1716/input!M1717*AG1754</f>
        <v>101.09137598972821</v>
      </c>
      <c r="AH1753" s="32">
        <f>input!N1716/input!N1717*AH1754</f>
        <v>70.873380693689896</v>
      </c>
      <c r="AI1753" s="32">
        <f>input!O1716/input!O1717*AI1754</f>
        <v>99.269102990033375</v>
      </c>
      <c r="AJ1753" s="32">
        <f>input!P1716/input!P1717*AJ1754</f>
        <v>82.807625649913248</v>
      </c>
      <c r="AK1753" s="32">
        <f>input!Q1716/input!Q1717*AK1754</f>
        <v>85.661820964039848</v>
      </c>
      <c r="AL1753" s="32">
        <f>input!R1716/input!R1717*AL1754</f>
        <v>91.593780369290656</v>
      </c>
      <c r="AM1753" s="32">
        <f>input!S1716/input!S1717*AM1754</f>
        <v>107.56888733868156</v>
      </c>
      <c r="AN1753" s="32">
        <f>input!T1716/input!T1717*AN1754</f>
        <v>96.971314209472908</v>
      </c>
      <c r="AO1753" s="32">
        <f>input!U1716/input!U1717*AO1754</f>
        <v>126.20481927710841</v>
      </c>
      <c r="AP1753" s="32">
        <f>input!V1716/input!V1717*AP1754</f>
        <v>113.75947995666299</v>
      </c>
      <c r="AQ1753" s="32">
        <f>input!W1716/input!W1717*AQ1754</f>
        <v>206.92889010288638</v>
      </c>
      <c r="AR1753" s="32">
        <f>input!X1716/input!X1717*AR1754</f>
        <v>326.21359223300931</v>
      </c>
      <c r="AT1753" s="32">
        <f>input!Y1716/input!Y1717*AT1754</f>
        <v>93.041666666666686</v>
      </c>
      <c r="AU1753" s="32">
        <f>input!Z1716/input!Z1717*AU1754</f>
        <v>46.612318840579725</v>
      </c>
      <c r="AV1753" s="32">
        <f>input!AA1716/input!AA1717*AV1754</f>
        <v>75.775127768313396</v>
      </c>
      <c r="AW1753" s="32">
        <f>input!AB1716/input!AB1717*AW1754</f>
        <v>87.192982456140356</v>
      </c>
      <c r="AX1753" s="32">
        <f>input!AC1716/input!AC1717*AX1754</f>
        <v>81.195162437751932</v>
      </c>
      <c r="AY1753" s="32">
        <f>input!AD1716/input!AD1717*AY1754</f>
        <v>51.316655694535882</v>
      </c>
      <c r="AZ1753" s="32">
        <f>input!AE1716/input!AE1717*AZ1754</f>
        <v>82.105669109140067</v>
      </c>
      <c r="BA1753" s="32">
        <f>input!AF1716/input!AF1717*BA1754</f>
        <v>74.265289912629044</v>
      </c>
      <c r="BB1753" s="32">
        <f>input!AG1716/input!AG1717*BB1754</f>
        <v>105.39007092198584</v>
      </c>
      <c r="BC1753" s="32">
        <f>input!AH1716/input!AH1717*BC1754</f>
        <v>70.309278350515584</v>
      </c>
    </row>
    <row r="1754" spans="2:55" x14ac:dyDescent="0.25">
      <c r="B1754" s="26">
        <f>input!A1717</f>
        <v>31548</v>
      </c>
      <c r="C1754" s="20">
        <f>input!B1717</f>
        <v>1759.8</v>
      </c>
      <c r="D1754" s="20">
        <f>input!C1717</f>
        <v>232.76</v>
      </c>
      <c r="E1754" s="20">
        <f>input!D1717</f>
        <v>384.67</v>
      </c>
      <c r="F1754" s="20">
        <f>input!E1717</f>
        <v>3044.31</v>
      </c>
      <c r="G1754" s="20">
        <f>input!F1717</f>
        <v>1370.1</v>
      </c>
      <c r="H1754" s="20">
        <f>input!G1717</f>
        <v>1787.08</v>
      </c>
      <c r="I1754">
        <v>0</v>
      </c>
      <c r="J1754" s="29">
        <f t="shared" ca="1" si="303"/>
        <v>232.76</v>
      </c>
      <c r="K1754" s="29">
        <f>VLOOKUP(B1754,output_kmeans!$A$2:$H$1878,8,0)</f>
        <v>0</v>
      </c>
      <c r="L1754" s="29">
        <f t="shared" ca="1" si="305"/>
        <v>3000</v>
      </c>
      <c r="M1754" s="29">
        <f t="shared" si="305"/>
        <v>0</v>
      </c>
      <c r="N1754" s="29">
        <f t="shared" si="305"/>
        <v>0</v>
      </c>
      <c r="O1754">
        <f t="shared" si="304"/>
        <v>0</v>
      </c>
      <c r="P1754" s="32">
        <f t="shared" ca="1" si="310"/>
        <v>75.173055067672308</v>
      </c>
      <c r="Q1754" s="32">
        <f t="shared" ca="1" si="310"/>
        <v>75.323439878234339</v>
      </c>
      <c r="R1754" s="32" t="str">
        <f t="shared" ca="1" si="306"/>
        <v/>
      </c>
      <c r="S1754" s="32" t="str">
        <f t="shared" ca="1" si="306"/>
        <v/>
      </c>
      <c r="T1754" s="32" t="str">
        <f t="shared" ca="1" si="306"/>
        <v/>
      </c>
      <c r="U1754" s="32" t="str">
        <f t="shared" ca="1" si="311"/>
        <v/>
      </c>
      <c r="V1754" s="32" t="str">
        <f t="shared" ca="1" si="311"/>
        <v/>
      </c>
      <c r="W1754" s="32" t="str">
        <f t="shared" ca="1" si="311"/>
        <v/>
      </c>
      <c r="X1754" s="32" t="str">
        <f t="shared" ca="1" si="311"/>
        <v/>
      </c>
      <c r="Z1754" s="32">
        <f>input!H1717/input!H1718*Z1755</f>
        <v>75.173055067672308</v>
      </c>
      <c r="AA1754" s="32">
        <f>input!I1717/input!I1718*AA1755</f>
        <v>77.190033616768758</v>
      </c>
      <c r="AB1754" s="32">
        <f>input!J1717/input!J1718*AB1755</f>
        <v>75.323439878234339</v>
      </c>
      <c r="AC1754" s="32">
        <f>input!K1717/input!K1718*AC1755</f>
        <v>71.952371952372019</v>
      </c>
      <c r="AD1754" s="33">
        <f>input!J1717-input!H1717</f>
        <v>0.64200000000000035</v>
      </c>
      <c r="AE1754">
        <f t="shared" si="307"/>
        <v>0</v>
      </c>
      <c r="AF1754" s="32">
        <f>input!L1717/input!L1718*AF1755</f>
        <v>92.706538682418653</v>
      </c>
      <c r="AG1754" s="32">
        <f>input!M1717/input!M1718*AG1755</f>
        <v>104.14080890220414</v>
      </c>
      <c r="AH1754" s="32">
        <f>input!N1717/input!N1718*AH1755</f>
        <v>69.118261596322569</v>
      </c>
      <c r="AI1754" s="32">
        <f>input!O1717/input!O1718*AI1755</f>
        <v>101.36212624584734</v>
      </c>
      <c r="AJ1754" s="32">
        <f>input!P1717/input!P1718*AJ1755</f>
        <v>82.865395725014338</v>
      </c>
      <c r="AK1754" s="32">
        <f>input!Q1717/input!Q1718*AK1755</f>
        <v>83.749043611323714</v>
      </c>
      <c r="AL1754" s="32">
        <f>input!R1717/input!R1718*AL1755</f>
        <v>89.480077745383952</v>
      </c>
      <c r="AM1754" s="32">
        <f>input!S1717/input!S1718*AM1755</f>
        <v>105.25287757237533</v>
      </c>
      <c r="AN1754" s="32">
        <f>input!T1717/input!T1718*AN1755</f>
        <v>94.863242161440894</v>
      </c>
      <c r="AO1754" s="32">
        <f>input!U1717/input!U1718*AO1755</f>
        <v>124.09638554216865</v>
      </c>
      <c r="AP1754" s="32">
        <f>input!V1717/input!V1718*AP1755</f>
        <v>112.50270855904652</v>
      </c>
      <c r="AQ1754" s="32">
        <f>input!W1717/input!W1718*AQ1755</f>
        <v>197.93316944368578</v>
      </c>
      <c r="AR1754" s="32">
        <f>input!X1717/input!X1718*AR1755</f>
        <v>326.21359223300931</v>
      </c>
      <c r="AT1754" s="32">
        <f>input!Y1717/input!Y1718*AT1755</f>
        <v>93.055555555555586</v>
      </c>
      <c r="AU1754" s="32">
        <f>input!Z1717/input!Z1718*AU1755</f>
        <v>45.878623188405811</v>
      </c>
      <c r="AV1754" s="32">
        <f>input!AA1717/input!AA1718*AV1755</f>
        <v>77.069846678023779</v>
      </c>
      <c r="AW1754" s="32">
        <f>input!AB1717/input!AB1718*AW1755</f>
        <v>84.692982456140342</v>
      </c>
      <c r="AX1754" s="32">
        <f>input!AC1717/input!AC1718*AX1755</f>
        <v>81.527152003794143</v>
      </c>
      <c r="AY1754" s="32">
        <f>input!AD1717/input!AD1718*AY1755</f>
        <v>53.192890059249507</v>
      </c>
      <c r="AZ1754" s="32">
        <f>input!AE1717/input!AE1718*AZ1755</f>
        <v>82.221365214037874</v>
      </c>
      <c r="BA1754" s="32">
        <f>input!AF1717/input!AF1718*BA1755</f>
        <v>82.208101667990434</v>
      </c>
      <c r="BB1754" s="32">
        <f>input!AG1717/input!AG1718*BB1755</f>
        <v>111.4893617021277</v>
      </c>
      <c r="BC1754" s="32">
        <f>input!AH1717/input!AH1718*BC1755</f>
        <v>91.546391752577478</v>
      </c>
    </row>
    <row r="1755" spans="2:55" x14ac:dyDescent="0.25">
      <c r="B1755" s="26">
        <f>input!A1718</f>
        <v>31541</v>
      </c>
      <c r="C1755" s="20">
        <f>input!B1718</f>
        <v>1789.43</v>
      </c>
      <c r="D1755" s="20">
        <f>input!C1718</f>
        <v>237.85</v>
      </c>
      <c r="E1755" s="20">
        <f>input!D1718</f>
        <v>389.1</v>
      </c>
      <c r="F1755" s="20">
        <f>input!E1718</f>
        <v>3066.11</v>
      </c>
      <c r="G1755" s="20">
        <f>input!F1718</f>
        <v>1442.6</v>
      </c>
      <c r="H1755" s="20">
        <f>input!G1718</f>
        <v>1852.21</v>
      </c>
      <c r="I1755">
        <v>0</v>
      </c>
      <c r="J1755" s="29">
        <f t="shared" ca="1" si="303"/>
        <v>237.85</v>
      </c>
      <c r="K1755" s="29">
        <f>VLOOKUP(B1755,output_kmeans!$A$2:$H$1878,8,0)</f>
        <v>0</v>
      </c>
      <c r="L1755" s="29">
        <f t="shared" ca="1" si="305"/>
        <v>3000</v>
      </c>
      <c r="M1755" s="29">
        <f t="shared" si="305"/>
        <v>0</v>
      </c>
      <c r="N1755" s="29">
        <f t="shared" si="305"/>
        <v>0</v>
      </c>
      <c r="O1755">
        <f t="shared" si="304"/>
        <v>0</v>
      </c>
      <c r="P1755" s="32">
        <f t="shared" ca="1" si="310"/>
        <v>70.823432172745143</v>
      </c>
      <c r="Q1755" s="32">
        <f t="shared" ca="1" si="310"/>
        <v>71.033105022830981</v>
      </c>
      <c r="R1755" s="32" t="str">
        <f t="shared" ca="1" si="306"/>
        <v/>
      </c>
      <c r="S1755" s="32" t="str">
        <f t="shared" ca="1" si="306"/>
        <v/>
      </c>
      <c r="T1755" s="32" t="str">
        <f t="shared" ca="1" si="306"/>
        <v/>
      </c>
      <c r="U1755" s="32" t="str">
        <f t="shared" ca="1" si="311"/>
        <v/>
      </c>
      <c r="V1755" s="32" t="str">
        <f t="shared" ca="1" si="311"/>
        <v/>
      </c>
      <c r="W1755" s="32" t="str">
        <f t="shared" ca="1" si="311"/>
        <v/>
      </c>
      <c r="X1755" s="32" t="str">
        <f t="shared" ca="1" si="311"/>
        <v/>
      </c>
      <c r="Z1755" s="32">
        <f>input!H1718/input!H1719*Z1756</f>
        <v>70.823432172745143</v>
      </c>
      <c r="AA1755" s="32">
        <f>input!I1718/input!I1719*AA1756</f>
        <v>71.524619339529295</v>
      </c>
      <c r="AB1755" s="32">
        <f>input!J1718/input!J1719*AB1756</f>
        <v>71.033105022830981</v>
      </c>
      <c r="AC1755" s="32">
        <f>input!K1718/input!K1719*AC1756</f>
        <v>69.467019467019526</v>
      </c>
      <c r="AD1755" s="33">
        <f>input!J1718-input!H1718</f>
        <v>0.61199999999999921</v>
      </c>
      <c r="AE1755">
        <f t="shared" si="307"/>
        <v>0</v>
      </c>
      <c r="AF1755" s="32">
        <f>input!L1718/input!L1719*AF1756</f>
        <v>91.377471490688393</v>
      </c>
      <c r="AG1755" s="32">
        <f>input!M1718/input!M1719*AG1756</f>
        <v>105.92766959126898</v>
      </c>
      <c r="AH1755" s="32">
        <f>input!N1718/input!N1719*AH1756</f>
        <v>67.843710823234389</v>
      </c>
      <c r="AI1755" s="32">
        <f>input!O1718/input!O1719*AI1756</f>
        <v>102.49169435215963</v>
      </c>
      <c r="AJ1755" s="32">
        <f>input!P1718/input!P1719*AJ1756</f>
        <v>85.777007510109655</v>
      </c>
      <c r="AK1755" s="32">
        <f>input!Q1718/input!Q1719*AK1756</f>
        <v>89.701606732976359</v>
      </c>
      <c r="AL1755" s="32">
        <f>input!R1718/input!R1719*AL1756</f>
        <v>87.949465500485985</v>
      </c>
      <c r="AM1755" s="32">
        <f>input!S1718/input!S1719*AM1756</f>
        <v>96.89570980118593</v>
      </c>
      <c r="AN1755" s="32">
        <f>input!T1718/input!T1719*AN1756</f>
        <v>93.675783855903873</v>
      </c>
      <c r="AO1755" s="32">
        <f>input!U1718/input!U1719*AO1756</f>
        <v>123.49397590361443</v>
      </c>
      <c r="AP1755" s="32">
        <f>input!V1718/input!V1719*AP1756</f>
        <v>111.9393282773564</v>
      </c>
      <c r="AQ1755" s="32">
        <f>input!W1718/input!W1719*AQ1756</f>
        <v>190.67650004552496</v>
      </c>
      <c r="AR1755" s="32">
        <f>input!X1718/input!X1719*AR1756</f>
        <v>326.21359223300931</v>
      </c>
      <c r="AT1755" s="32">
        <f>input!Y1718/input!Y1719*AT1756</f>
        <v>93.597222222222257</v>
      </c>
      <c r="AU1755" s="32">
        <f>input!Z1718/input!Z1719*AU1756</f>
        <v>47.228260869565233</v>
      </c>
      <c r="AV1755" s="32">
        <f>input!AA1718/input!AA1719*AV1756</f>
        <v>79.999999999999929</v>
      </c>
      <c r="AW1755" s="32">
        <f>input!AB1718/input!AB1719*AW1756</f>
        <v>84.561403508771917</v>
      </c>
      <c r="AX1755" s="32">
        <f>input!AC1718/input!AC1719*AX1756</f>
        <v>81.930282191131113</v>
      </c>
      <c r="AY1755" s="32">
        <f>input!AD1718/input!AD1719*AY1756</f>
        <v>52.205398288347595</v>
      </c>
      <c r="AZ1755" s="32">
        <f>input!AE1718/input!AE1719*AZ1756</f>
        <v>83.455456999614427</v>
      </c>
      <c r="BA1755" s="32">
        <f>input!AF1718/input!AF1719*BA1756</f>
        <v>79.03097696584588</v>
      </c>
      <c r="BB1755" s="32">
        <f>input!AG1718/input!AG1719*BB1756</f>
        <v>125.53191489361704</v>
      </c>
      <c r="BC1755" s="32">
        <f>input!AH1718/input!AH1719*BC1756</f>
        <v>96.357388316151372</v>
      </c>
    </row>
    <row r="1756" spans="2:55" x14ac:dyDescent="0.25">
      <c r="B1756" s="26">
        <f>input!A1719</f>
        <v>31534</v>
      </c>
      <c r="C1756" s="20">
        <f>input!B1719</f>
        <v>1774.68</v>
      </c>
      <c r="D1756" s="20">
        <f>input!C1719</f>
        <v>234.79</v>
      </c>
      <c r="E1756" s="20">
        <f>input!D1719</f>
        <v>383.18</v>
      </c>
      <c r="F1756" s="20">
        <f>input!E1719</f>
        <v>3078.02</v>
      </c>
      <c r="G1756" s="20">
        <f>input!F1719</f>
        <v>1491.7</v>
      </c>
      <c r="H1756" s="20">
        <f>input!G1719</f>
        <v>1843.14</v>
      </c>
      <c r="I1756">
        <v>0</v>
      </c>
      <c r="J1756" s="29">
        <f t="shared" ca="1" si="303"/>
        <v>234.79</v>
      </c>
      <c r="K1756" s="29">
        <f>VLOOKUP(B1756,output_kmeans!$A$2:$H$1878,8,0)</f>
        <v>0</v>
      </c>
      <c r="L1756" s="29">
        <f t="shared" ca="1" si="305"/>
        <v>3000</v>
      </c>
      <c r="M1756" s="29">
        <f t="shared" si="305"/>
        <v>0</v>
      </c>
      <c r="N1756" s="29">
        <f t="shared" si="305"/>
        <v>0</v>
      </c>
      <c r="O1756">
        <f t="shared" si="304"/>
        <v>0</v>
      </c>
      <c r="P1756" s="32">
        <f t="shared" ca="1" si="310"/>
        <v>70.999070151875216</v>
      </c>
      <c r="Q1756" s="32">
        <f t="shared" ca="1" si="310"/>
        <v>71.394596651445895</v>
      </c>
      <c r="R1756" s="32" t="str">
        <f t="shared" ca="1" si="306"/>
        <v/>
      </c>
      <c r="S1756" s="32" t="str">
        <f t="shared" ca="1" si="306"/>
        <v/>
      </c>
      <c r="T1756" s="32" t="str">
        <f t="shared" ca="1" si="306"/>
        <v/>
      </c>
      <c r="U1756" s="32" t="str">
        <f t="shared" ca="1" si="311"/>
        <v/>
      </c>
      <c r="V1756" s="32" t="str">
        <f t="shared" ca="1" si="311"/>
        <v/>
      </c>
      <c r="W1756" s="32" t="str">
        <f t="shared" ca="1" si="311"/>
        <v/>
      </c>
      <c r="X1756" s="32" t="str">
        <f t="shared" ca="1" si="311"/>
        <v/>
      </c>
      <c r="Z1756" s="32">
        <f>input!H1719/input!H1720*Z1757</f>
        <v>70.999070151875216</v>
      </c>
      <c r="AA1756" s="32">
        <f>input!I1719/input!I1720*AA1757</f>
        <v>71.405971920110659</v>
      </c>
      <c r="AB1756" s="32">
        <f>input!J1719/input!J1720*AB1757</f>
        <v>71.394596651445895</v>
      </c>
      <c r="AC1756" s="32">
        <f>input!K1719/input!K1720*AC1757</f>
        <v>71.990171990172058</v>
      </c>
      <c r="AD1756" s="33">
        <f>input!J1719-input!H1719</f>
        <v>0.63300000000000001</v>
      </c>
      <c r="AE1756">
        <f t="shared" si="307"/>
        <v>0</v>
      </c>
      <c r="AF1756" s="32">
        <f>input!L1719/input!L1720*AF1757</f>
        <v>92.485027483796941</v>
      </c>
      <c r="AG1756" s="32">
        <f>input!M1719/input!M1720*AG1757</f>
        <v>104.75069548469932</v>
      </c>
      <c r="AH1756" s="32">
        <f>input!N1719/input!N1720*AH1757</f>
        <v>70.998746343501836</v>
      </c>
      <c r="AI1756" s="32">
        <f>input!O1719/input!O1720*AI1757</f>
        <v>101.12956810631245</v>
      </c>
      <c r="AJ1756" s="32">
        <f>input!P1719/input!P1720*AJ1757</f>
        <v>84.633160023107934</v>
      </c>
      <c r="AK1756" s="32">
        <f>input!Q1719/input!Q1720*AK1757</f>
        <v>88.217291507268612</v>
      </c>
      <c r="AL1756" s="32">
        <f>input!R1719/input!R1720*AL1757</f>
        <v>90.13605442176879</v>
      </c>
      <c r="AM1756" s="32">
        <f>input!S1719/input!S1720*AM1757</f>
        <v>98.430415068015364</v>
      </c>
      <c r="AN1756" s="32">
        <f>input!T1719/input!T1720*AN1757</f>
        <v>94.529686457638363</v>
      </c>
      <c r="AO1756" s="32">
        <f>input!U1719/input!U1720*AO1757</f>
        <v>123.99598393574293</v>
      </c>
      <c r="AP1756" s="32">
        <f>input!V1719/input!V1720*AP1757</f>
        <v>111.37594799566624</v>
      </c>
      <c r="AQ1756" s="32">
        <f>input!W1719/input!W1720*AQ1757</f>
        <v>188.901028862788</v>
      </c>
      <c r="AR1756" s="32">
        <f>input!X1719/input!X1720*AR1757</f>
        <v>326.21359223300931</v>
      </c>
      <c r="AT1756" s="32">
        <f>input!Y1719/input!Y1720*AT1757</f>
        <v>92.055555555555586</v>
      </c>
      <c r="AU1756" s="32">
        <f>input!Z1719/input!Z1720*AU1757</f>
        <v>47.318840579710162</v>
      </c>
      <c r="AV1756" s="32">
        <f>input!AA1719/input!AA1720*AV1757</f>
        <v>76.456558773424121</v>
      </c>
      <c r="AW1756" s="32">
        <f>input!AB1719/input!AB1720*AW1757</f>
        <v>82.719298245614013</v>
      </c>
      <c r="AX1756" s="32">
        <f>input!AC1719/input!AC1720*AX1757</f>
        <v>81.740573867678407</v>
      </c>
      <c r="AY1756" s="32">
        <f>input!AD1719/input!AD1720*AY1757</f>
        <v>48.485845951283743</v>
      </c>
      <c r="AZ1756" s="32">
        <f>input!AE1719/input!AE1720*AZ1757</f>
        <v>82.182799845738614</v>
      </c>
      <c r="BA1756" s="32">
        <f>input!AF1719/input!AF1720*BA1757</f>
        <v>74.583002382843503</v>
      </c>
      <c r="BB1756" s="32">
        <f>input!AG1719/input!AG1720*BB1757</f>
        <v>124.11347517730499</v>
      </c>
      <c r="BC1756" s="32">
        <f>input!AH1719/input!AH1720*BC1757</f>
        <v>85.498281786941732</v>
      </c>
    </row>
    <row r="1757" spans="2:55" x14ac:dyDescent="0.25">
      <c r="B1757" s="26">
        <f>input!A1720</f>
        <v>31527</v>
      </c>
      <c r="C1757" s="20">
        <f>input!B1720</f>
        <v>1835.57</v>
      </c>
      <c r="D1757" s="20">
        <f>input!C1720</f>
        <v>242.29</v>
      </c>
      <c r="E1757" s="20">
        <f>input!D1720</f>
        <v>392.34</v>
      </c>
      <c r="F1757" s="20">
        <f>input!E1720</f>
        <v>3125.82</v>
      </c>
      <c r="G1757" s="20">
        <f>input!F1720</f>
        <v>1509.6</v>
      </c>
      <c r="H1757" s="20">
        <f>input!G1720</f>
        <v>1834.62</v>
      </c>
      <c r="I1757">
        <v>0</v>
      </c>
      <c r="J1757" s="29">
        <f t="shared" ca="1" si="303"/>
        <v>242.29</v>
      </c>
      <c r="K1757" s="29">
        <f>VLOOKUP(B1757,output_kmeans!$A$2:$H$1878,8,0)</f>
        <v>0</v>
      </c>
      <c r="L1757" s="29">
        <f t="shared" ca="1" si="305"/>
        <v>3000</v>
      </c>
      <c r="M1757" s="29">
        <f t="shared" si="305"/>
        <v>0</v>
      </c>
      <c r="N1757" s="29">
        <f t="shared" si="305"/>
        <v>0</v>
      </c>
      <c r="O1757">
        <f t="shared" si="304"/>
        <v>0</v>
      </c>
      <c r="P1757" s="32">
        <f t="shared" ca="1" si="310"/>
        <v>71.515652443434263</v>
      </c>
      <c r="Q1757" s="32">
        <f t="shared" ca="1" si="310"/>
        <v>71.660958904109521</v>
      </c>
      <c r="R1757" s="32" t="str">
        <f t="shared" ca="1" si="306"/>
        <v/>
      </c>
      <c r="S1757" s="32" t="str">
        <f t="shared" ca="1" si="306"/>
        <v/>
      </c>
      <c r="T1757" s="32" t="str">
        <f t="shared" ca="1" si="306"/>
        <v/>
      </c>
      <c r="U1757" s="32" t="str">
        <f t="shared" ca="1" si="311"/>
        <v/>
      </c>
      <c r="V1757" s="32" t="str">
        <f t="shared" ca="1" si="311"/>
        <v/>
      </c>
      <c r="W1757" s="32" t="str">
        <f t="shared" ca="1" si="311"/>
        <v/>
      </c>
      <c r="X1757" s="32" t="str">
        <f t="shared" ca="1" si="311"/>
        <v/>
      </c>
      <c r="Z1757" s="32">
        <f>input!H1720/input!H1721*Z1758</f>
        <v>71.515652443434263</v>
      </c>
      <c r="AA1757" s="32">
        <f>input!I1720/input!I1721*AA1758</f>
        <v>72.671544393909343</v>
      </c>
      <c r="AB1757" s="32">
        <f>input!J1720/input!J1721*AB1758</f>
        <v>71.660958904109521</v>
      </c>
      <c r="AC1757" s="32">
        <f>input!K1720/input!K1721*AC1758</f>
        <v>71.508221508221581</v>
      </c>
      <c r="AD1757" s="33">
        <f>input!J1720-input!H1720</f>
        <v>0.61100000000000065</v>
      </c>
      <c r="AE1757">
        <f t="shared" si="307"/>
        <v>0</v>
      </c>
      <c r="AF1757" s="32">
        <f>input!L1720/input!L1721*AF1758</f>
        <v>91.016490278119676</v>
      </c>
      <c r="AG1757" s="32">
        <f>input!M1720/input!M1721*AG1758</f>
        <v>105.69227476995505</v>
      </c>
      <c r="AH1757" s="32">
        <f>input!N1720/input!N1721*AH1758</f>
        <v>70.246552444630112</v>
      </c>
      <c r="AI1757" s="32">
        <f>input!O1720/input!O1721*AI1758</f>
        <v>102.59136212624601</v>
      </c>
      <c r="AJ1757" s="32">
        <f>input!P1720/input!P1721*AJ1758</f>
        <v>84.159445407278938</v>
      </c>
      <c r="AK1757" s="32">
        <f>input!Q1720/input!Q1721*AK1758</f>
        <v>87.498087222647328</v>
      </c>
      <c r="AL1757" s="32">
        <f>input!R1720/input!R1721*AL1758</f>
        <v>88.338192419825162</v>
      </c>
      <c r="AM1757" s="32">
        <f>input!S1720/input!S1721*AM1758</f>
        <v>96.965469131496363</v>
      </c>
      <c r="AN1757" s="32">
        <f>input!T1720/input!T1721*AN1758</f>
        <v>93.995997331554307</v>
      </c>
      <c r="AO1757" s="32">
        <f>input!U1720/input!U1721*AO1758</f>
        <v>122.69076305220881</v>
      </c>
      <c r="AP1757" s="32">
        <f>input!V1720/input!V1721*AP1758</f>
        <v>112.02600216684718</v>
      </c>
      <c r="AQ1757" s="32">
        <f>input!W1720/input!W1721*AQ1758</f>
        <v>186.57925885459352</v>
      </c>
      <c r="AR1757" s="32">
        <f>input!X1720/input!X1721*AR1758</f>
        <v>306.53721682847856</v>
      </c>
      <c r="AT1757" s="32">
        <f>input!Y1720/input!Y1721*AT1758</f>
        <v>91.319444444444457</v>
      </c>
      <c r="AU1757" s="32">
        <f>input!Z1720/input!Z1721*AU1758</f>
        <v>46.105072463768131</v>
      </c>
      <c r="AV1757" s="32">
        <f>input!AA1720/input!AA1721*AV1758</f>
        <v>73.696763202725663</v>
      </c>
      <c r="AW1757" s="32">
        <f>input!AB1720/input!AB1721*AW1758</f>
        <v>79.649122807017534</v>
      </c>
      <c r="AX1757" s="32">
        <f>input!AC1720/input!AC1721*AX1758</f>
        <v>81.622006165520489</v>
      </c>
      <c r="AY1757" s="32">
        <f>input!AD1720/input!AD1721*AY1758</f>
        <v>44.075049374588545</v>
      </c>
      <c r="AZ1757" s="32">
        <f>input!AE1720/input!AE1721*AZ1758</f>
        <v>81.257231006556196</v>
      </c>
      <c r="BA1757" s="32">
        <f>input!AF1720/input!AF1721*BA1758</f>
        <v>72.915011914217615</v>
      </c>
      <c r="BB1757" s="32">
        <f>input!AG1720/input!AG1721*BB1758</f>
        <v>120.14184397163125</v>
      </c>
      <c r="BC1757" s="32">
        <f>input!AH1720/input!AH1721*BC1758</f>
        <v>79.450171821305972</v>
      </c>
    </row>
    <row r="1758" spans="2:55" x14ac:dyDescent="0.25">
      <c r="B1758" s="26">
        <f>input!A1721</f>
        <v>31520</v>
      </c>
      <c r="C1758" s="20">
        <f>input!B1721</f>
        <v>1840.4</v>
      </c>
      <c r="D1758" s="20">
        <f>input!C1721</f>
        <v>242.38</v>
      </c>
      <c r="E1758" s="20">
        <f>input!D1721</f>
        <v>390.06</v>
      </c>
      <c r="F1758" s="20">
        <f>input!E1721</f>
        <v>3129.11</v>
      </c>
      <c r="G1758" s="20">
        <f>input!F1721</f>
        <v>1579.1</v>
      </c>
      <c r="H1758" s="20">
        <f>input!G1721</f>
        <v>1790.4</v>
      </c>
      <c r="I1758">
        <v>0</v>
      </c>
      <c r="J1758" s="29">
        <f t="shared" ca="1" si="303"/>
        <v>242.38</v>
      </c>
      <c r="K1758" s="29">
        <f>VLOOKUP(B1758,output_kmeans!$A$2:$H$1878,8,0)</f>
        <v>0</v>
      </c>
      <c r="L1758" s="29">
        <f t="shared" ca="1" si="305"/>
        <v>3000</v>
      </c>
      <c r="M1758" s="29">
        <f t="shared" si="305"/>
        <v>0</v>
      </c>
      <c r="N1758" s="29">
        <f t="shared" si="305"/>
        <v>0</v>
      </c>
      <c r="O1758">
        <f t="shared" si="304"/>
        <v>0</v>
      </c>
      <c r="P1758" s="32">
        <f t="shared" ca="1" si="310"/>
        <v>65.812583944622403</v>
      </c>
      <c r="Q1758" s="32">
        <f t="shared" ca="1" si="310"/>
        <v>66.790334855403273</v>
      </c>
      <c r="R1758" s="32" t="str">
        <f t="shared" ca="1" si="306"/>
        <v/>
      </c>
      <c r="S1758" s="32" t="str">
        <f t="shared" ca="1" si="306"/>
        <v/>
      </c>
      <c r="T1758" s="32" t="str">
        <f t="shared" ca="1" si="306"/>
        <v/>
      </c>
      <c r="U1758" s="32" t="str">
        <f t="shared" ca="1" si="311"/>
        <v/>
      </c>
      <c r="V1758" s="32" t="str">
        <f t="shared" ca="1" si="311"/>
        <v/>
      </c>
      <c r="W1758" s="32" t="str">
        <f t="shared" ca="1" si="311"/>
        <v/>
      </c>
      <c r="X1758" s="32" t="str">
        <f t="shared" ca="1" si="311"/>
        <v/>
      </c>
      <c r="Z1758" s="32">
        <f>input!H1721/input!H1722*Z1759</f>
        <v>65.812583944622403</v>
      </c>
      <c r="AA1758" s="32">
        <f>input!I1721/input!I1722*AA1759</f>
        <v>66.422780304528303</v>
      </c>
      <c r="AB1758" s="32">
        <f>input!J1721/input!J1722*AB1759</f>
        <v>66.790334855403273</v>
      </c>
      <c r="AC1758" s="32">
        <f>input!K1721/input!K1722*AC1759</f>
        <v>67.595917595917655</v>
      </c>
      <c r="AD1758" s="33">
        <f>input!J1721-input!H1721</f>
        <v>0.6509999999999998</v>
      </c>
      <c r="AE1758">
        <f t="shared" si="307"/>
        <v>0</v>
      </c>
      <c r="AF1758" s="32">
        <f>input!L1721/input!L1722*AF1759</f>
        <v>93.215194027401822</v>
      </c>
      <c r="AG1758" s="32">
        <f>input!M1721/input!M1722*AG1759</f>
        <v>103.94821313931092</v>
      </c>
      <c r="AH1758" s="32">
        <f>input!N1721/input!N1722*AH1759</f>
        <v>72.628499791057195</v>
      </c>
      <c r="AI1758" s="32">
        <f>input!O1721/input!O1722*AI1759</f>
        <v>100.86378737541544</v>
      </c>
      <c r="AJ1758" s="32">
        <f>input!P1721/input!P1722*AJ1759</f>
        <v>82.599653379549309</v>
      </c>
      <c r="AK1758" s="32">
        <f>input!Q1721/input!Q1722*AK1759</f>
        <v>84.437643458301494</v>
      </c>
      <c r="AL1758" s="32">
        <f>input!R1721/input!R1722*AL1759</f>
        <v>90.233236151603592</v>
      </c>
      <c r="AM1758" s="32">
        <f>input!S1721/input!S1722*AM1759</f>
        <v>98.465294733170595</v>
      </c>
      <c r="AN1758" s="32">
        <f>input!T1721/input!T1722*AN1759</f>
        <v>95.496997998665719</v>
      </c>
      <c r="AO1758" s="32">
        <f>input!U1721/input!U1722*AO1759</f>
        <v>123.89558232931722</v>
      </c>
      <c r="AP1758" s="32">
        <f>input!V1721/input!V1722*AP1759</f>
        <v>110.07583965330439</v>
      </c>
      <c r="AQ1758" s="32">
        <f>input!W1721/input!W1722*AQ1759</f>
        <v>182.09960848584183</v>
      </c>
      <c r="AR1758" s="32">
        <f>input!X1721/input!X1722*AR1759</f>
        <v>306.53721682847856</v>
      </c>
      <c r="AT1758" s="32">
        <f>input!Y1721/input!Y1722*AT1759</f>
        <v>89.069444444444457</v>
      </c>
      <c r="AU1758" s="32">
        <f>input!Z1721/input!Z1722*AU1759</f>
        <v>46.512681159420303</v>
      </c>
      <c r="AV1758" s="32">
        <f>input!AA1721/input!AA1722*AV1759</f>
        <v>77.921635434412195</v>
      </c>
      <c r="AW1758" s="32">
        <f>input!AB1721/input!AB1722*AW1759</f>
        <v>81.44736842105263</v>
      </c>
      <c r="AX1758" s="32">
        <f>input!AC1721/input!AC1722*AX1759</f>
        <v>81.669433246383662</v>
      </c>
      <c r="AY1758" s="32">
        <f>input!AD1721/input!AD1722*AY1759</f>
        <v>39.236339697169193</v>
      </c>
      <c r="AZ1758" s="32">
        <f>input!AE1721/input!AE1722*AZ1759</f>
        <v>81.025838796760596</v>
      </c>
      <c r="BA1758" s="32">
        <f>input!AF1721/input!AF1722*BA1759</f>
        <v>72.200158856235092</v>
      </c>
      <c r="BB1758" s="32">
        <f>input!AG1721/input!AG1722*BB1759</f>
        <v>116.45390070921991</v>
      </c>
      <c r="BC1758" s="32">
        <f>input!AH1721/input!AH1722*BC1759</f>
        <v>77.938144329897028</v>
      </c>
    </row>
    <row r="1759" spans="2:55" x14ac:dyDescent="0.25">
      <c r="B1759" s="26">
        <f>input!A1722</f>
        <v>31513</v>
      </c>
      <c r="C1759" s="20">
        <f>input!B1722</f>
        <v>1790.18</v>
      </c>
      <c r="D1759" s="20">
        <f>input!C1722</f>
        <v>235.97</v>
      </c>
      <c r="E1759" s="20">
        <f>input!D1722</f>
        <v>378.91</v>
      </c>
      <c r="F1759" s="20">
        <f>input!E1722</f>
        <v>3083.63</v>
      </c>
      <c r="G1759" s="20">
        <f>input!F1722</f>
        <v>1544.7</v>
      </c>
      <c r="H1759" s="20">
        <f>input!G1722</f>
        <v>1784.21</v>
      </c>
      <c r="I1759">
        <v>0</v>
      </c>
      <c r="J1759" s="29">
        <f t="shared" ca="1" si="303"/>
        <v>235.97</v>
      </c>
      <c r="K1759" s="29">
        <f>VLOOKUP(B1759,output_kmeans!$A$2:$H$1878,8,0)</f>
        <v>0</v>
      </c>
      <c r="L1759" s="29">
        <f t="shared" ca="1" si="305"/>
        <v>3000</v>
      </c>
      <c r="M1759" s="29">
        <f t="shared" si="305"/>
        <v>0</v>
      </c>
      <c r="N1759" s="29">
        <f t="shared" si="305"/>
        <v>0</v>
      </c>
      <c r="O1759">
        <f t="shared" si="304"/>
        <v>0</v>
      </c>
      <c r="P1759" s="32">
        <f t="shared" ca="1" si="310"/>
        <v>68.354168819092905</v>
      </c>
      <c r="Q1759" s="32">
        <f t="shared" ca="1" si="310"/>
        <v>69.187595129375879</v>
      </c>
      <c r="R1759" s="32" t="str">
        <f t="shared" ca="1" si="306"/>
        <v/>
      </c>
      <c r="S1759" s="32" t="str">
        <f t="shared" ca="1" si="306"/>
        <v/>
      </c>
      <c r="T1759" s="32" t="str">
        <f t="shared" ca="1" si="306"/>
        <v/>
      </c>
      <c r="U1759" s="32" t="str">
        <f t="shared" ca="1" si="311"/>
        <v/>
      </c>
      <c r="V1759" s="32" t="str">
        <f t="shared" ca="1" si="311"/>
        <v/>
      </c>
      <c r="W1759" s="32" t="str">
        <f t="shared" ca="1" si="311"/>
        <v/>
      </c>
      <c r="X1759" s="32" t="str">
        <f t="shared" ca="1" si="311"/>
        <v/>
      </c>
      <c r="Z1759" s="32">
        <f>input!H1722/input!H1723*Z1760</f>
        <v>68.354168819092905</v>
      </c>
      <c r="AA1759" s="32">
        <f>input!I1722/input!I1723*AA1760</f>
        <v>69.141783666205185</v>
      </c>
      <c r="AB1759" s="32">
        <f>input!J1722/input!J1723*AB1760</f>
        <v>69.187595129375879</v>
      </c>
      <c r="AC1759" s="32">
        <f>input!K1722/input!K1723*AC1760</f>
        <v>69.570969570969638</v>
      </c>
      <c r="AD1759" s="33">
        <f>input!J1722-input!H1722</f>
        <v>0.65700000000000003</v>
      </c>
      <c r="AE1759">
        <f t="shared" si="307"/>
        <v>0</v>
      </c>
      <c r="AF1759" s="32">
        <f>input!L1722/input!L1723*AF1760</f>
        <v>96.185084912626195</v>
      </c>
      <c r="AG1759" s="32">
        <f>input!M1722/input!M1723*AG1760</f>
        <v>100.41729081960196</v>
      </c>
      <c r="AH1759" s="32">
        <f>input!N1722/input!N1723*AH1760</f>
        <v>74.529878813205116</v>
      </c>
      <c r="AI1759" s="32">
        <f>input!O1722/input!O1723*AI1760</f>
        <v>98.073089700996817</v>
      </c>
      <c r="AJ1759" s="32">
        <f>input!P1722/input!P1723*AJ1760</f>
        <v>82.5880993645291</v>
      </c>
      <c r="AK1759" s="32">
        <f>input!Q1722/input!Q1723*AK1760</f>
        <v>84.697781178270887</v>
      </c>
      <c r="AL1759" s="32">
        <f>input!R1722/input!R1723*AL1760</f>
        <v>93.488824101069085</v>
      </c>
      <c r="AM1759" s="32">
        <f>input!S1722/input!S1723*AM1760</f>
        <v>101.29054761074296</v>
      </c>
      <c r="AN1759" s="32">
        <f>input!T1722/input!T1723*AN1760</f>
        <v>97.698465643762447</v>
      </c>
      <c r="AO1759" s="32">
        <f>input!U1722/input!U1723*AO1760</f>
        <v>126.004016064257</v>
      </c>
      <c r="AP1759" s="32">
        <f>input!V1722/input!V1723*AP1760</f>
        <v>112.93607800650048</v>
      </c>
      <c r="AQ1759" s="32">
        <f>input!W1722/input!W1723*AQ1760</f>
        <v>184.34853865064198</v>
      </c>
      <c r="AR1759" s="32">
        <f>input!X1722/input!X1723*AR1760</f>
        <v>306.53721682847856</v>
      </c>
      <c r="AT1759" s="32">
        <f>input!Y1722/input!Y1723*AT1760</f>
        <v>86.055555555555571</v>
      </c>
      <c r="AU1759" s="32">
        <f>input!Z1722/input!Z1723*AU1760</f>
        <v>50.362318840579732</v>
      </c>
      <c r="AV1759" s="32">
        <f>input!AA1722/input!AA1723*AV1760</f>
        <v>77.683134582623438</v>
      </c>
      <c r="AW1759" s="32">
        <f>input!AB1722/input!AB1723*AW1760</f>
        <v>81.666666666666657</v>
      </c>
      <c r="AX1759" s="32">
        <f>input!AC1722/input!AC1723*AX1760</f>
        <v>81.740573867678421</v>
      </c>
      <c r="AY1759" s="32">
        <f>input!AD1722/input!AD1723*AY1760</f>
        <v>44.79921000658328</v>
      </c>
      <c r="AZ1759" s="32">
        <f>input!AE1722/input!AE1723*AZ1760</f>
        <v>80.910142691862802</v>
      </c>
      <c r="BA1759" s="32">
        <f>input!AF1722/input!AF1723*BA1760</f>
        <v>72.359015091342329</v>
      </c>
      <c r="BB1759" s="32">
        <f>input!AG1722/input!AG1723*BB1760</f>
        <v>113.47517730496457</v>
      </c>
      <c r="BC1759" s="32">
        <f>input!AH1722/input!AH1723*BC1760</f>
        <v>78.694158075601493</v>
      </c>
    </row>
    <row r="1760" spans="2:55" x14ac:dyDescent="0.25">
      <c r="B1760" s="26">
        <f>input!A1723</f>
        <v>31506</v>
      </c>
      <c r="C1760" s="20">
        <f>input!B1723</f>
        <v>1739.22</v>
      </c>
      <c r="D1760" s="20">
        <f>input!C1723</f>
        <v>228.69</v>
      </c>
      <c r="E1760" s="20">
        <f>input!D1723</f>
        <v>372.23</v>
      </c>
      <c r="F1760" s="20">
        <f>input!E1723</f>
        <v>3017.42</v>
      </c>
      <c r="G1760" s="20">
        <f>input!F1723</f>
        <v>1510.4</v>
      </c>
      <c r="H1760" s="20">
        <f>input!G1723</f>
        <v>1643.8</v>
      </c>
      <c r="I1760">
        <v>0</v>
      </c>
      <c r="J1760" s="29">
        <f t="shared" ca="1" si="303"/>
        <v>228.69</v>
      </c>
      <c r="K1760" s="29">
        <f>VLOOKUP(B1760,output_kmeans!$A$2:$H$1878,8,0)</f>
        <v>0</v>
      </c>
      <c r="L1760" s="29">
        <f t="shared" ca="1" si="305"/>
        <v>3000</v>
      </c>
      <c r="M1760" s="29">
        <f t="shared" si="305"/>
        <v>0</v>
      </c>
      <c r="N1760" s="29">
        <f t="shared" si="305"/>
        <v>0</v>
      </c>
      <c r="O1760">
        <f t="shared" si="304"/>
        <v>0</v>
      </c>
      <c r="P1760" s="32">
        <f t="shared" ref="P1760:Q1779" ca="1" si="312">IF(P$38="","",OFFSET($Y$38,ROW($P1760)-ROW($P$38),MATCH(P$38,$Z$38:$AC$38,0)))</f>
        <v>70.523814443640887</v>
      </c>
      <c r="Q1760" s="32">
        <f t="shared" ca="1" si="312"/>
        <v>70.814307458143006</v>
      </c>
      <c r="R1760" s="32" t="str">
        <f t="shared" ca="1" si="306"/>
        <v/>
      </c>
      <c r="S1760" s="32" t="str">
        <f t="shared" ca="1" si="306"/>
        <v/>
      </c>
      <c r="T1760" s="32" t="str">
        <f t="shared" ca="1" si="306"/>
        <v/>
      </c>
      <c r="U1760" s="32" t="str">
        <f t="shared" ref="U1760:X1779" ca="1" si="313">IF(U$38="","",OFFSET($AT$38,ROW($U1760)-ROW($U$38),MATCH(U$38,$AT$38:$BF$38,0)-1))</f>
        <v/>
      </c>
      <c r="V1760" s="32" t="str">
        <f t="shared" ca="1" si="313"/>
        <v/>
      </c>
      <c r="W1760" s="32" t="str">
        <f t="shared" ca="1" si="313"/>
        <v/>
      </c>
      <c r="X1760" s="32" t="str">
        <f t="shared" ca="1" si="313"/>
        <v/>
      </c>
      <c r="Z1760" s="32">
        <f>input!H1723/input!H1724*Z1761</f>
        <v>70.523814443640887</v>
      </c>
      <c r="AA1760" s="32">
        <f>input!I1723/input!I1724*AA1761</f>
        <v>71.455408344868417</v>
      </c>
      <c r="AB1760" s="32">
        <f>input!J1723/input!J1724*AB1761</f>
        <v>70.814307458143006</v>
      </c>
      <c r="AC1760" s="32">
        <f>input!K1723/input!K1724*AC1761</f>
        <v>71.347571347571403</v>
      </c>
      <c r="AD1760" s="33">
        <f>input!J1723-input!H1723</f>
        <v>0.61800000000000033</v>
      </c>
      <c r="AE1760">
        <f t="shared" si="307"/>
        <v>0</v>
      </c>
      <c r="AF1760" s="32">
        <f>input!L1723/input!L1724*AF1761</f>
        <v>99.023709902371053</v>
      </c>
      <c r="AG1760" s="32">
        <f>input!M1723/input!M1724*AG1761</f>
        <v>96.115985448320131</v>
      </c>
      <c r="AH1760" s="32">
        <f>input!N1723/input!N1724*AH1761</f>
        <v>75.365649811951457</v>
      </c>
      <c r="AI1760" s="32">
        <f>input!O1723/input!O1724*AI1761</f>
        <v>96.411960132890499</v>
      </c>
      <c r="AJ1760" s="32">
        <f>input!P1723/input!P1724*AJ1761</f>
        <v>83.038705950317663</v>
      </c>
      <c r="AK1760" s="32">
        <f>input!Q1723/input!Q1724*AK1761</f>
        <v>84.43764345830148</v>
      </c>
      <c r="AL1760" s="32">
        <f>input!R1723/input!R1724*AL1761</f>
        <v>96.793002915451979</v>
      </c>
      <c r="AM1760" s="32">
        <f>input!S1723/input!S1724*AM1761</f>
        <v>104.01116149284969</v>
      </c>
      <c r="AN1760" s="32">
        <f>input!T1723/input!T1724*AN1761</f>
        <v>99.999999999999943</v>
      </c>
      <c r="AO1760" s="32">
        <f>input!U1723/input!U1724*AO1761</f>
        <v>124.89959839357425</v>
      </c>
      <c r="AP1760" s="32">
        <f>input!V1723/input!V1724*AP1761</f>
        <v>116.03466955579627</v>
      </c>
      <c r="AQ1760" s="32">
        <f>input!W1723/input!W1724*AQ1761</f>
        <v>189.68405717927715</v>
      </c>
      <c r="AR1760" s="32">
        <f>input!X1723/input!X1724*AR1761</f>
        <v>306.53721682847856</v>
      </c>
      <c r="AT1760" s="32">
        <f>input!Y1723/input!Y1724*AT1761</f>
        <v>88.125000000000014</v>
      </c>
      <c r="AU1760" s="32">
        <f>input!Z1723/input!Z1724*AU1761</f>
        <v>47.327898550724647</v>
      </c>
      <c r="AV1760" s="32">
        <f>input!AA1723/input!AA1724*AV1761</f>
        <v>71.75468483816006</v>
      </c>
      <c r="AW1760" s="32">
        <f>input!AB1723/input!AB1724*AW1761</f>
        <v>82.89473684210526</v>
      </c>
      <c r="AX1760" s="32">
        <f>input!AC1723/input!AC1724*AX1761</f>
        <v>79.53521460754088</v>
      </c>
      <c r="AY1760" s="32">
        <f>input!AD1723/input!AD1724*AY1761</f>
        <v>41.935483870967744</v>
      </c>
      <c r="AZ1760" s="32">
        <f>input!AE1723/input!AE1724*AZ1761</f>
        <v>80.678750482067201</v>
      </c>
      <c r="BA1760" s="32">
        <f>input!AF1723/input!AF1724*BA1761</f>
        <v>74.185861795075454</v>
      </c>
      <c r="BB1760" s="32">
        <f>input!AG1723/input!AG1724*BB1761</f>
        <v>125.67375886524825</v>
      </c>
      <c r="BC1760" s="32">
        <f>input!AH1723/input!AH1724*BC1761</f>
        <v>85.360824742268164</v>
      </c>
    </row>
    <row r="1761" spans="2:55" x14ac:dyDescent="0.25">
      <c r="B1761" s="26">
        <f>input!A1724</f>
        <v>31499</v>
      </c>
      <c r="C1761" s="20">
        <f>input!B1724</f>
        <v>1821.72</v>
      </c>
      <c r="D1761" s="20">
        <f>input!C1724</f>
        <v>238.97</v>
      </c>
      <c r="E1761" s="20">
        <f>input!D1724</f>
        <v>373.31</v>
      </c>
      <c r="F1761" s="20">
        <f>input!E1724</f>
        <v>3036.06</v>
      </c>
      <c r="G1761" s="20">
        <f>input!F1724</f>
        <v>1481.6</v>
      </c>
      <c r="H1761" s="20">
        <f>input!G1724</f>
        <v>1625.94</v>
      </c>
      <c r="I1761">
        <v>0</v>
      </c>
      <c r="J1761" s="29">
        <f t="shared" ca="1" si="303"/>
        <v>238.97</v>
      </c>
      <c r="K1761" s="29">
        <f>VLOOKUP(B1761,output_kmeans!$A$2:$H$1878,8,0)</f>
        <v>0</v>
      </c>
      <c r="L1761" s="29">
        <f t="shared" ca="1" si="305"/>
        <v>3000</v>
      </c>
      <c r="M1761" s="29">
        <f t="shared" si="305"/>
        <v>0</v>
      </c>
      <c r="N1761" s="29">
        <f t="shared" si="305"/>
        <v>0</v>
      </c>
      <c r="O1761">
        <f t="shared" si="304"/>
        <v>0</v>
      </c>
      <c r="P1761" s="32">
        <f t="shared" ca="1" si="312"/>
        <v>72.290525880772833</v>
      </c>
      <c r="Q1761" s="32">
        <f t="shared" ca="1" si="312"/>
        <v>70.918949771689427</v>
      </c>
      <c r="R1761" s="32" t="str">
        <f t="shared" ca="1" si="306"/>
        <v/>
      </c>
      <c r="S1761" s="32" t="str">
        <f t="shared" ca="1" si="306"/>
        <v/>
      </c>
      <c r="T1761" s="32" t="str">
        <f t="shared" ca="1" si="306"/>
        <v/>
      </c>
      <c r="U1761" s="32" t="str">
        <f t="shared" ca="1" si="313"/>
        <v/>
      </c>
      <c r="V1761" s="32" t="str">
        <f t="shared" ca="1" si="313"/>
        <v/>
      </c>
      <c r="W1761" s="32" t="str">
        <f t="shared" ca="1" si="313"/>
        <v/>
      </c>
      <c r="X1761" s="32" t="str">
        <f t="shared" ca="1" si="313"/>
        <v/>
      </c>
      <c r="Z1761" s="32">
        <f>input!H1724/input!H1725*Z1762</f>
        <v>72.290525880772833</v>
      </c>
      <c r="AA1761" s="32">
        <f>input!I1724/input!I1725*AA1762</f>
        <v>71.999209017203796</v>
      </c>
      <c r="AB1761" s="32">
        <f>input!J1724/input!J1725*AB1762</f>
        <v>70.918949771689427</v>
      </c>
      <c r="AC1761" s="32">
        <f>input!K1724/input!K1725*AC1762</f>
        <v>71.744471744471795</v>
      </c>
      <c r="AD1761" s="33">
        <f>input!J1724-input!H1724</f>
        <v>0.45800000000000018</v>
      </c>
      <c r="AE1761">
        <f t="shared" si="307"/>
        <v>0</v>
      </c>
      <c r="AF1761" s="32">
        <f>input!L1724/input!L1725*AF1762</f>
        <v>96.546066125194912</v>
      </c>
      <c r="AG1761" s="32">
        <f>input!M1724/input!M1725*AG1762</f>
        <v>99.871602824737849</v>
      </c>
      <c r="AH1761" s="32">
        <f>input!N1724/input!N1725*AH1762</f>
        <v>75.156707062264871</v>
      </c>
      <c r="AI1761" s="32">
        <f>input!O1724/input!O1725*AI1762</f>
        <v>97.9401993355483</v>
      </c>
      <c r="AJ1761" s="32">
        <f>input!P1724/input!P1725*AJ1762</f>
        <v>82.25303292894273</v>
      </c>
      <c r="AK1761" s="32">
        <f>input!Q1724/input!Q1725*AK1762</f>
        <v>81.713848508033706</v>
      </c>
      <c r="AL1761" s="32">
        <f>input!R1724/input!R1725*AL1762</f>
        <v>94.897959183673535</v>
      </c>
      <c r="AM1761" s="32">
        <f>input!S1724/input!S1725*AM1762</f>
        <v>101.68119986048136</v>
      </c>
      <c r="AN1761" s="32">
        <f>input!T1724/input!T1725*AN1762</f>
        <v>98.218812541694405</v>
      </c>
      <c r="AO1761" s="32">
        <f>input!U1724/input!U1725*AO1762</f>
        <v>123.59437751004012</v>
      </c>
      <c r="AP1761" s="32">
        <f>input!V1724/input!V1725*AP1762</f>
        <v>111.50595882990244</v>
      </c>
      <c r="AQ1761" s="32">
        <f>input!W1724/input!W1725*AQ1762</f>
        <v>191.68715287262143</v>
      </c>
      <c r="AR1761" s="32">
        <f>input!X1724/input!X1725*AR1762</f>
        <v>284.59546925566303</v>
      </c>
      <c r="AT1761" s="32">
        <f>input!Y1724/input!Y1725*AT1762</f>
        <v>91.055555555555571</v>
      </c>
      <c r="AU1761" s="32">
        <f>input!Z1724/input!Z1725*AU1762</f>
        <v>50.407608695652179</v>
      </c>
      <c r="AV1761" s="32">
        <f>input!AA1724/input!AA1725*AV1762</f>
        <v>79.488926746166868</v>
      </c>
      <c r="AW1761" s="32">
        <f>input!AB1724/input!AB1725*AW1762</f>
        <v>82.017543859649123</v>
      </c>
      <c r="AX1761" s="32">
        <f>input!AC1724/input!AC1725*AX1762</f>
        <v>81.361157220773038</v>
      </c>
      <c r="AY1761" s="32">
        <f>input!AD1724/input!AD1725*AY1762</f>
        <v>37.656352863726134</v>
      </c>
      <c r="AZ1761" s="32">
        <f>input!AE1724/input!AE1725*AZ1762</f>
        <v>82.568453528731297</v>
      </c>
      <c r="BA1761" s="32">
        <f>input!AF1724/input!AF1725*BA1762</f>
        <v>74.027005559968231</v>
      </c>
      <c r="BB1761" s="32">
        <f>input!AG1724/input!AG1725*BB1762</f>
        <v>124.11347517730499</v>
      </c>
      <c r="BC1761" s="32">
        <f>input!AH1724/input!AH1725*BC1762</f>
        <v>83.436426116838604</v>
      </c>
    </row>
    <row r="1762" spans="2:55" x14ac:dyDescent="0.25">
      <c r="B1762" s="26">
        <f>input!A1725</f>
        <v>31492</v>
      </c>
      <c r="C1762" s="20">
        <f>input!B1725</f>
        <v>1768.56</v>
      </c>
      <c r="D1762" s="20">
        <f>input!C1725</f>
        <v>233.34</v>
      </c>
      <c r="E1762" s="20">
        <f>input!D1725</f>
        <v>372.59</v>
      </c>
      <c r="F1762" s="20">
        <f>input!E1725</f>
        <v>3055.35</v>
      </c>
      <c r="G1762" s="20">
        <f>input!F1725</f>
        <v>1460</v>
      </c>
      <c r="H1762" s="20">
        <f>input!G1725</f>
        <v>1611.73</v>
      </c>
      <c r="I1762">
        <v>0</v>
      </c>
      <c r="J1762" s="29">
        <f t="shared" ca="1" si="303"/>
        <v>233.34</v>
      </c>
      <c r="K1762" s="29">
        <f>VLOOKUP(B1762,output_kmeans!$A$2:$H$1878,8,0)</f>
        <v>0</v>
      </c>
      <c r="L1762" s="29">
        <f t="shared" ca="1" si="305"/>
        <v>3000</v>
      </c>
      <c r="M1762" s="29">
        <f t="shared" si="305"/>
        <v>0</v>
      </c>
      <c r="N1762" s="29">
        <f t="shared" si="305"/>
        <v>0</v>
      </c>
      <c r="O1762">
        <f t="shared" si="304"/>
        <v>0</v>
      </c>
      <c r="P1762" s="32">
        <f t="shared" ca="1" si="312"/>
        <v>74.057237317904764</v>
      </c>
      <c r="Q1762" s="32">
        <f t="shared" ca="1" si="312"/>
        <v>74.048706240486979</v>
      </c>
      <c r="R1762" s="32" t="str">
        <f t="shared" ca="1" si="306"/>
        <v/>
      </c>
      <c r="S1762" s="32" t="str">
        <f t="shared" ca="1" si="306"/>
        <v/>
      </c>
      <c r="T1762" s="32" t="str">
        <f t="shared" ca="1" si="306"/>
        <v/>
      </c>
      <c r="U1762" s="32" t="str">
        <f t="shared" ca="1" si="313"/>
        <v/>
      </c>
      <c r="V1762" s="32" t="str">
        <f t="shared" ca="1" si="313"/>
        <v/>
      </c>
      <c r="W1762" s="32" t="str">
        <f t="shared" ca="1" si="313"/>
        <v/>
      </c>
      <c r="X1762" s="32" t="str">
        <f t="shared" ca="1" si="313"/>
        <v/>
      </c>
      <c r="Z1762" s="32">
        <f>input!H1725/input!H1726*Z1763</f>
        <v>74.057237317904764</v>
      </c>
      <c r="AA1762" s="32">
        <f>input!I1725/input!I1726*AA1763</f>
        <v>73.739371168676996</v>
      </c>
      <c r="AB1762" s="32">
        <f>input!J1725/input!J1726*AB1763</f>
        <v>74.048706240486979</v>
      </c>
      <c r="AC1762" s="32">
        <f>input!K1725/input!K1726*AC1763</f>
        <v>75.307125307125361</v>
      </c>
      <c r="AD1762" s="33">
        <f>input!J1725-input!H1725</f>
        <v>0.61599999999999966</v>
      </c>
      <c r="AE1762">
        <f t="shared" si="307"/>
        <v>0</v>
      </c>
      <c r="AF1762" s="32">
        <f>input!L1725/input!L1726*AF1763</f>
        <v>93.666420543112693</v>
      </c>
      <c r="AG1762" s="32">
        <f>input!M1725/input!M1726*AG1763</f>
        <v>103.54162208431413</v>
      </c>
      <c r="AH1762" s="32">
        <f>input!N1725/input!N1726*AH1763</f>
        <v>73.464270789803535</v>
      </c>
      <c r="AI1762" s="32">
        <f>input!O1725/input!O1726*AI1763</f>
        <v>99.767441860465254</v>
      </c>
      <c r="AJ1762" s="32">
        <f>input!P1725/input!P1726*AJ1763</f>
        <v>82.391681109185356</v>
      </c>
      <c r="AK1762" s="32">
        <f>input!Q1725/input!Q1726*AK1763</f>
        <v>82.065799540933469</v>
      </c>
      <c r="AL1762" s="32">
        <f>input!R1725/input!R1726*AL1763</f>
        <v>90.986394557823203</v>
      </c>
      <c r="AM1762" s="32">
        <f>input!S1725/input!S1726*AM1763</f>
        <v>99.002441576560884</v>
      </c>
      <c r="AN1762" s="32">
        <f>input!T1725/input!T1726*AN1763</f>
        <v>95.730486991327481</v>
      </c>
      <c r="AO1762" s="32">
        <f>input!U1725/input!U1726*AO1763</f>
        <v>122.18875502008028</v>
      </c>
      <c r="AP1762" s="32">
        <f>input!V1725/input!V1726*AP1763</f>
        <v>110.16251354279518</v>
      </c>
      <c r="AQ1762" s="32">
        <f>input!W1725/input!W1726*AQ1763</f>
        <v>190.08467631794599</v>
      </c>
      <c r="AR1762" s="32">
        <f>input!X1725/input!X1726*AR1763</f>
        <v>284.59546925566303</v>
      </c>
      <c r="AT1762" s="32">
        <f>input!Y1725/input!Y1726*AT1763</f>
        <v>89.416666666666671</v>
      </c>
      <c r="AU1762" s="32">
        <f>input!Z1725/input!Z1726*AU1763</f>
        <v>52.11050724637682</v>
      </c>
      <c r="AV1762" s="32">
        <f>input!AA1725/input!AA1726*AV1763</f>
        <v>80.170357751277592</v>
      </c>
      <c r="AW1762" s="32">
        <f>input!AB1725/input!AB1726*AW1763</f>
        <v>76.798245614035096</v>
      </c>
      <c r="AX1762" s="32">
        <f>input!AC1725/input!AC1726*AX1763</f>
        <v>84.752193502489888</v>
      </c>
      <c r="AY1762" s="32">
        <f>input!AD1725/input!AD1726*AY1763</f>
        <v>45.885450954575376</v>
      </c>
      <c r="AZ1762" s="32">
        <f>input!AE1725/input!AE1726*AZ1763</f>
        <v>82.452757423833489</v>
      </c>
      <c r="BA1762" s="32">
        <f>input!AF1725/input!AF1726*BA1763</f>
        <v>73.471008737092944</v>
      </c>
      <c r="BB1762" s="32">
        <f>input!AG1725/input!AG1726*BB1763</f>
        <v>107.80141843971633</v>
      </c>
      <c r="BC1762" s="32">
        <f>input!AH1725/input!AH1726*BC1763</f>
        <v>85.154639175257856</v>
      </c>
    </row>
    <row r="1763" spans="2:55" x14ac:dyDescent="0.25">
      <c r="B1763" s="26">
        <f>input!A1726</f>
        <v>31485</v>
      </c>
      <c r="C1763" s="20">
        <f>input!B1726</f>
        <v>1792.74</v>
      </c>
      <c r="D1763" s="20">
        <f>input!C1726</f>
        <v>236.55</v>
      </c>
      <c r="E1763" s="20">
        <f>input!D1726</f>
        <v>371.83</v>
      </c>
      <c r="F1763" s="20">
        <f>input!E1726</f>
        <v>2957.75</v>
      </c>
      <c r="G1763" s="20">
        <f>input!F1726</f>
        <v>1473.2</v>
      </c>
      <c r="H1763" s="20">
        <f>input!G1726</f>
        <v>1607.63</v>
      </c>
      <c r="I1763">
        <v>0</v>
      </c>
      <c r="J1763" s="29">
        <f t="shared" ca="1" si="303"/>
        <v>236.55</v>
      </c>
      <c r="K1763" s="29">
        <f>VLOOKUP(B1763,output_kmeans!$A$2:$H$1878,8,0)</f>
        <v>0</v>
      </c>
      <c r="L1763" s="29">
        <f t="shared" ca="1" si="305"/>
        <v>3000</v>
      </c>
      <c r="M1763" s="29">
        <f t="shared" si="305"/>
        <v>0</v>
      </c>
      <c r="N1763" s="29">
        <f t="shared" si="305"/>
        <v>0</v>
      </c>
      <c r="O1763">
        <f t="shared" si="304"/>
        <v>0</v>
      </c>
      <c r="P1763" s="32">
        <f t="shared" ca="1" si="312"/>
        <v>74.108895547060669</v>
      </c>
      <c r="Q1763" s="32">
        <f t="shared" ca="1" si="312"/>
        <v>73.401826484018187</v>
      </c>
      <c r="R1763" s="32" t="str">
        <f t="shared" ca="1" si="306"/>
        <v/>
      </c>
      <c r="S1763" s="32" t="str">
        <f t="shared" ca="1" si="306"/>
        <v/>
      </c>
      <c r="T1763" s="32" t="str">
        <f t="shared" ca="1" si="306"/>
        <v/>
      </c>
      <c r="U1763" s="32" t="str">
        <f t="shared" ca="1" si="313"/>
        <v/>
      </c>
      <c r="V1763" s="32" t="str">
        <f t="shared" ca="1" si="313"/>
        <v/>
      </c>
      <c r="W1763" s="32" t="str">
        <f t="shared" ca="1" si="313"/>
        <v/>
      </c>
      <c r="X1763" s="32" t="str">
        <f t="shared" ca="1" si="313"/>
        <v/>
      </c>
      <c r="Z1763" s="32">
        <f>input!H1726/input!H1727*Z1764</f>
        <v>74.108895547060669</v>
      </c>
      <c r="AA1763" s="32">
        <f>input!I1726/input!I1727*AA1764</f>
        <v>73.264781491002481</v>
      </c>
      <c r="AB1763" s="32">
        <f>input!J1726/input!J1727*AB1764</f>
        <v>73.401826484018187</v>
      </c>
      <c r="AC1763" s="32">
        <f>input!K1726/input!K1727*AC1764</f>
        <v>75.146475146475197</v>
      </c>
      <c r="AD1763" s="33">
        <f>input!J1726-input!H1726</f>
        <v>0.54300000000000015</v>
      </c>
      <c r="AE1763">
        <f t="shared" si="307"/>
        <v>0</v>
      </c>
      <c r="AF1763" s="32">
        <f>input!L1726/input!L1727*AF1764</f>
        <v>94.527852982197103</v>
      </c>
      <c r="AG1763" s="32">
        <f>input!M1726/input!M1727*AG1764</f>
        <v>102.83543762037232</v>
      </c>
      <c r="AH1763" s="32">
        <f>input!N1726/input!N1727*AH1764</f>
        <v>74.028416213957314</v>
      </c>
      <c r="AI1763" s="32">
        <f>input!O1726/input!O1727*AI1764</f>
        <v>97.076411960133029</v>
      </c>
      <c r="AJ1763" s="32">
        <f>input!P1726/input!P1727*AJ1764</f>
        <v>81.270941652224067</v>
      </c>
      <c r="AK1763" s="32">
        <f>input!Q1726/input!Q1727*AK1764</f>
        <v>80.719204284621298</v>
      </c>
      <c r="AL1763" s="32">
        <f>input!R1726/input!R1727*AL1764</f>
        <v>92.565597667638556</v>
      </c>
      <c r="AM1763" s="32">
        <f>input!S1726/input!S1727*AM1764</f>
        <v>99.588419951168476</v>
      </c>
      <c r="AN1763" s="32">
        <f>input!T1726/input!T1727*AN1764</f>
        <v>96.397598398932544</v>
      </c>
      <c r="AO1763" s="32">
        <f>input!U1726/input!U1727*AO1764</f>
        <v>123.49397590361443</v>
      </c>
      <c r="AP1763" s="32">
        <f>input!V1726/input!V1727*AP1764</f>
        <v>109.2307692307692</v>
      </c>
      <c r="AQ1763" s="32">
        <f>input!W1726/input!W1727*AQ1764</f>
        <v>181.917508877356</v>
      </c>
      <c r="AR1763" s="32">
        <f>input!X1726/input!X1727*AR1764</f>
        <v>284.59546925566303</v>
      </c>
      <c r="AT1763" s="32">
        <f>input!Y1726/input!Y1727*AT1764</f>
        <v>87.5138888888889</v>
      </c>
      <c r="AU1763" s="32">
        <f>input!Z1726/input!Z1727*AU1764</f>
        <v>51.403985507246382</v>
      </c>
      <c r="AV1763" s="32">
        <f>input!AA1726/input!AA1727*AV1764</f>
        <v>80.068143100510966</v>
      </c>
      <c r="AW1763" s="32">
        <f>input!AB1726/input!AB1727*AW1764</f>
        <v>77.105263157894754</v>
      </c>
      <c r="AX1763" s="32">
        <f>input!AC1726/input!AC1727*AX1764</f>
        <v>82.736542565805053</v>
      </c>
      <c r="AY1763" s="32">
        <f>input!AD1726/input!AD1727*AY1764</f>
        <v>41.86965108624095</v>
      </c>
      <c r="AZ1763" s="32">
        <f>input!AE1726/input!AE1727*AZ1764</f>
        <v>82.915541843424691</v>
      </c>
      <c r="BA1763" s="32">
        <f>input!AF1726/input!AF1727*BA1764</f>
        <v>75.059571088165228</v>
      </c>
      <c r="BB1763" s="32">
        <f>input!AG1726/input!AG1727*BB1764</f>
        <v>103.68794326241135</v>
      </c>
      <c r="BC1763" s="32">
        <f>input!AH1726/input!AH1727*BC1764</f>
        <v>96.288659793814574</v>
      </c>
    </row>
    <row r="1764" spans="2:55" x14ac:dyDescent="0.25">
      <c r="B1764" s="26">
        <f>input!A1727</f>
        <v>31478</v>
      </c>
      <c r="C1764" s="20">
        <f>input!B1727</f>
        <v>1699.83</v>
      </c>
      <c r="D1764" s="20">
        <f>input!C1727</f>
        <v>225.57</v>
      </c>
      <c r="E1764" s="20">
        <f>input!D1727</f>
        <v>362.24</v>
      </c>
      <c r="F1764" s="20">
        <f>input!E1727</f>
        <v>2927.03</v>
      </c>
      <c r="G1764" s="20">
        <f>input!F1727</f>
        <v>1421.1</v>
      </c>
      <c r="H1764" s="20">
        <f>input!G1727</f>
        <v>1682.65</v>
      </c>
      <c r="I1764">
        <v>0</v>
      </c>
      <c r="J1764" s="29">
        <f t="shared" ca="1" si="303"/>
        <v>225.57</v>
      </c>
      <c r="K1764" s="29">
        <f>VLOOKUP(B1764,output_kmeans!$A$2:$H$1878,8,0)</f>
        <v>0</v>
      </c>
      <c r="L1764" s="29">
        <f t="shared" ca="1" si="305"/>
        <v>3000</v>
      </c>
      <c r="M1764" s="29">
        <f t="shared" si="305"/>
        <v>0</v>
      </c>
      <c r="N1764" s="29">
        <f t="shared" si="305"/>
        <v>0</v>
      </c>
      <c r="O1764">
        <f t="shared" si="304"/>
        <v>0</v>
      </c>
      <c r="P1764" s="32">
        <f t="shared" ca="1" si="312"/>
        <v>74.904432276061598</v>
      </c>
      <c r="Q1764" s="32">
        <f t="shared" ca="1" si="312"/>
        <v>75.589802130897937</v>
      </c>
      <c r="R1764" s="32" t="str">
        <f t="shared" ca="1" si="306"/>
        <v/>
      </c>
      <c r="S1764" s="32" t="str">
        <f t="shared" ca="1" si="306"/>
        <v/>
      </c>
      <c r="T1764" s="32" t="str">
        <f t="shared" ca="1" si="306"/>
        <v/>
      </c>
      <c r="U1764" s="32" t="str">
        <f t="shared" ca="1" si="313"/>
        <v/>
      </c>
      <c r="V1764" s="32" t="str">
        <f t="shared" ca="1" si="313"/>
        <v/>
      </c>
      <c r="W1764" s="32" t="str">
        <f t="shared" ca="1" si="313"/>
        <v/>
      </c>
      <c r="X1764" s="32" t="str">
        <f t="shared" ca="1" si="313"/>
        <v/>
      </c>
      <c r="Z1764" s="32">
        <f>input!H1727/input!H1728*Z1765</f>
        <v>74.904432276061598</v>
      </c>
      <c r="AA1764" s="32">
        <f>input!I1727/input!I1728*AA1765</f>
        <v>74.797310658493075</v>
      </c>
      <c r="AB1764" s="32">
        <f>input!J1727/input!J1728*AB1765</f>
        <v>75.589802130897937</v>
      </c>
      <c r="AC1764" s="32">
        <f>input!K1727/input!K1728*AC1765</f>
        <v>76.970326970327022</v>
      </c>
      <c r="AD1764" s="33">
        <f>input!J1727-input!H1727</f>
        <v>0.69599999999999973</v>
      </c>
      <c r="AE1764">
        <f t="shared" si="307"/>
        <v>0</v>
      </c>
      <c r="AF1764" s="32">
        <f>input!L1727/input!L1728*AF1765</f>
        <v>94.322750020510327</v>
      </c>
      <c r="AG1764" s="32">
        <f>input!M1727/input!M1728*AG1765</f>
        <v>104.15150866680931</v>
      </c>
      <c r="AH1764" s="32">
        <f>input!N1727/input!N1728*AH1765</f>
        <v>74.989552862515609</v>
      </c>
      <c r="AI1764" s="32">
        <f>input!O1727/input!O1728*AI1765</f>
        <v>96.511627906976884</v>
      </c>
      <c r="AJ1764" s="32">
        <f>input!P1727/input!P1728*AJ1765</f>
        <v>80.982091276718577</v>
      </c>
      <c r="AK1764" s="32">
        <f>input!Q1727/input!Q1728*AK1765</f>
        <v>79.540933435348165</v>
      </c>
      <c r="AL1764" s="32">
        <f>input!R1727/input!R1728*AL1765</f>
        <v>92.152575315840693</v>
      </c>
      <c r="AM1764" s="32">
        <f>input!S1727/input!S1728*AM1765</f>
        <v>99.407045692361351</v>
      </c>
      <c r="AN1764" s="32">
        <f>input!T1727/input!T1728*AN1765</f>
        <v>96.330887258172041</v>
      </c>
      <c r="AO1764" s="32">
        <f>input!U1727/input!U1728*AO1765</f>
        <v>123.19277108433731</v>
      </c>
      <c r="AP1764" s="32">
        <f>input!V1727/input!V1728*AP1765</f>
        <v>109.0790899241603</v>
      </c>
      <c r="AQ1764" s="32">
        <f>input!W1727/input!W1728*AQ1765</f>
        <v>181.66256942547585</v>
      </c>
      <c r="AR1764" s="32">
        <f>input!X1727/input!X1728*AR1765</f>
        <v>284.59546925566303</v>
      </c>
      <c r="AT1764" s="32">
        <f>input!Y1727/input!Y1728*AT1765</f>
        <v>86.402777777777786</v>
      </c>
      <c r="AU1764" s="32">
        <f>input!Z1727/input!Z1728*AU1765</f>
        <v>50.788043478260882</v>
      </c>
      <c r="AV1764" s="32">
        <f>input!AA1727/input!AA1728*AV1765</f>
        <v>81.022146507665994</v>
      </c>
      <c r="AW1764" s="32">
        <f>input!AB1727/input!AB1728*AW1765</f>
        <v>74.780701754385973</v>
      </c>
      <c r="AX1764" s="32">
        <f>input!AC1727/input!AC1728*AX1765</f>
        <v>81.977709271994286</v>
      </c>
      <c r="AY1764" s="32">
        <f>input!AD1727/input!AD1728*AY1765</f>
        <v>40.421329822251479</v>
      </c>
      <c r="AZ1764" s="32">
        <f>input!AE1727/input!AE1728*AZ1765</f>
        <v>82.144234477439355</v>
      </c>
      <c r="BA1764" s="32">
        <f>input!AF1727/input!AF1728*BA1765</f>
        <v>73.153296266878485</v>
      </c>
      <c r="BB1764" s="32">
        <f>input!AG1727/input!AG1728*BB1765</f>
        <v>96.170212765957459</v>
      </c>
      <c r="BC1764" s="32">
        <f>input!AH1727/input!AH1728*BC1765</f>
        <v>95.601374570446879</v>
      </c>
    </row>
    <row r="1765" spans="2:55" x14ac:dyDescent="0.25">
      <c r="B1765" s="26">
        <f>input!A1728</f>
        <v>31471</v>
      </c>
      <c r="C1765" s="20">
        <f>input!B1728</f>
        <v>1709.06</v>
      </c>
      <c r="D1765" s="20">
        <f>input!C1728</f>
        <v>226.92</v>
      </c>
      <c r="E1765" s="20">
        <f>input!D1728</f>
        <v>359.53</v>
      </c>
      <c r="F1765" s="20">
        <f>input!E1728</f>
        <v>2855.83</v>
      </c>
      <c r="G1765" s="20">
        <f>input!F1728</f>
        <v>1357.3</v>
      </c>
      <c r="H1765" s="20">
        <f>input!G1728</f>
        <v>1695.3</v>
      </c>
      <c r="I1765">
        <v>0</v>
      </c>
      <c r="J1765" s="29">
        <f t="shared" ca="1" si="303"/>
        <v>226.92</v>
      </c>
      <c r="K1765" s="29">
        <f>VLOOKUP(B1765,output_kmeans!$A$2:$H$1878,8,0)</f>
        <v>0</v>
      </c>
      <c r="L1765" s="29">
        <f t="shared" ca="1" si="305"/>
        <v>3000</v>
      </c>
      <c r="M1765" s="29">
        <f t="shared" si="305"/>
        <v>0</v>
      </c>
      <c r="N1765" s="29">
        <f t="shared" si="305"/>
        <v>0</v>
      </c>
      <c r="O1765">
        <f t="shared" si="304"/>
        <v>0</v>
      </c>
      <c r="P1765" s="32">
        <f t="shared" ca="1" si="312"/>
        <v>79.378034920962932</v>
      </c>
      <c r="Q1765" s="32">
        <f t="shared" ca="1" si="312"/>
        <v>77.378234398782268</v>
      </c>
      <c r="R1765" s="32" t="str">
        <f t="shared" ca="1" si="306"/>
        <v/>
      </c>
      <c r="S1765" s="32" t="str">
        <f t="shared" ca="1" si="306"/>
        <v/>
      </c>
      <c r="T1765" s="32" t="str">
        <f t="shared" ca="1" si="306"/>
        <v/>
      </c>
      <c r="U1765" s="32" t="str">
        <f t="shared" ca="1" si="313"/>
        <v/>
      </c>
      <c r="V1765" s="32" t="str">
        <f t="shared" ca="1" si="313"/>
        <v/>
      </c>
      <c r="W1765" s="32" t="str">
        <f t="shared" ca="1" si="313"/>
        <v/>
      </c>
      <c r="X1765" s="32" t="str">
        <f t="shared" ca="1" si="313"/>
        <v/>
      </c>
      <c r="Z1765" s="32">
        <f>input!H1728/input!H1729*Z1766</f>
        <v>79.378034920962932</v>
      </c>
      <c r="AA1765" s="32">
        <f>input!I1728/input!I1729*AA1766</f>
        <v>78.356733241051899</v>
      </c>
      <c r="AB1765" s="32">
        <f>input!J1728/input!J1729*AB1766</f>
        <v>77.378234398782268</v>
      </c>
      <c r="AC1765" s="32">
        <f>input!K1728/input!K1729*AC1766</f>
        <v>78.255528255528318</v>
      </c>
      <c r="AD1765" s="33">
        <f>input!J1728-input!H1728</f>
        <v>0.45100000000000051</v>
      </c>
      <c r="AE1765">
        <f t="shared" si="307"/>
        <v>0</v>
      </c>
      <c r="AF1765" s="32">
        <f>input!L1728/input!L1729*AF1766</f>
        <v>94.41299532365251</v>
      </c>
      <c r="AG1765" s="32">
        <f>input!M1728/input!M1729*AG1766</f>
        <v>104.25850631286109</v>
      </c>
      <c r="AH1765" s="32">
        <f>input!N1728/input!N1729*AH1766</f>
        <v>75.449226911826102</v>
      </c>
      <c r="AI1765" s="32">
        <f>input!O1728/input!O1729*AI1766</f>
        <v>96.079734219269227</v>
      </c>
      <c r="AJ1765" s="32">
        <f>input!P1728/input!P1729*AJ1766</f>
        <v>81.016753321779248</v>
      </c>
      <c r="AK1765" s="32">
        <f>input!Q1728/input!Q1729*AK1766</f>
        <v>79.464422341239512</v>
      </c>
      <c r="AL1765" s="32">
        <f>input!R1728/input!R1729*AL1766</f>
        <v>91.739552964042815</v>
      </c>
      <c r="AM1765" s="32">
        <f>input!S1728/input!S1729*AM1766</f>
        <v>98.116498081618403</v>
      </c>
      <c r="AN1765" s="32">
        <f>input!T1728/input!T1729*AN1766</f>
        <v>96.070713809206055</v>
      </c>
      <c r="AO1765" s="32">
        <f>input!U1728/input!U1729*AO1766</f>
        <v>121.88755020080318</v>
      </c>
      <c r="AP1765" s="32">
        <f>input!V1728/input!V1729*AP1766</f>
        <v>108.03900325027081</v>
      </c>
      <c r="AQ1765" s="32">
        <f>input!W1728/input!W1729*AQ1766</f>
        <v>180.83401620686527</v>
      </c>
      <c r="AR1765" s="32">
        <f>input!X1728/input!X1729*AR1766</f>
        <v>284.59546925566303</v>
      </c>
      <c r="AT1765" s="32">
        <f>input!Y1728/input!Y1729*AT1766</f>
        <v>87.6388888888889</v>
      </c>
      <c r="AU1765" s="32">
        <f>input!Z1728/input!Z1729*AU1766</f>
        <v>50.99637681159421</v>
      </c>
      <c r="AV1765" s="32">
        <f>input!AA1728/input!AA1729*AV1766</f>
        <v>83.645655877342307</v>
      </c>
      <c r="AW1765" s="32">
        <f>input!AB1728/input!AB1729*AW1766</f>
        <v>72.587719298245631</v>
      </c>
      <c r="AX1765" s="32">
        <f>input!AC1728/input!AC1729*AX1766</f>
        <v>80.863172871709736</v>
      </c>
      <c r="AY1765" s="32">
        <f>input!AD1728/input!AD1729*AY1766</f>
        <v>43.647136273864383</v>
      </c>
      <c r="AZ1765" s="32">
        <f>input!AE1728/input!AE1729*AZ1766</f>
        <v>81.29579637485547</v>
      </c>
      <c r="BA1765" s="32">
        <f>input!AF1728/input!AF1729*BA1766</f>
        <v>72.438443208895961</v>
      </c>
      <c r="BB1765" s="32">
        <f>input!AG1728/input!AG1729*BB1766</f>
        <v>87.659574468085097</v>
      </c>
      <c r="BC1765" s="32">
        <f>input!AH1728/input!AH1729*BC1766</f>
        <v>92.646048109965761</v>
      </c>
    </row>
    <row r="1766" spans="2:55" x14ac:dyDescent="0.25">
      <c r="B1766" s="26">
        <f>input!A1729</f>
        <v>31464</v>
      </c>
      <c r="C1766" s="20">
        <f>input!B1729</f>
        <v>1697.71</v>
      </c>
      <c r="D1766" s="20">
        <f>input!C1729</f>
        <v>224.62</v>
      </c>
      <c r="E1766" s="20">
        <f>input!D1729</f>
        <v>355.65</v>
      </c>
      <c r="F1766" s="20">
        <f>input!E1729</f>
        <v>2809.75</v>
      </c>
      <c r="G1766" s="20">
        <f>input!F1729</f>
        <v>1395.7</v>
      </c>
      <c r="H1766" s="20">
        <f>input!G1729</f>
        <v>1747.06</v>
      </c>
      <c r="I1766">
        <v>0</v>
      </c>
      <c r="J1766" s="29">
        <f t="shared" ca="1" si="303"/>
        <v>224.62</v>
      </c>
      <c r="K1766" s="29">
        <f>VLOOKUP(B1766,output_kmeans!$A$2:$H$1878,8,0)</f>
        <v>0</v>
      </c>
      <c r="L1766" s="29">
        <f t="shared" ca="1" si="305"/>
        <v>3000</v>
      </c>
      <c r="M1766" s="29">
        <f t="shared" si="305"/>
        <v>0</v>
      </c>
      <c r="N1766" s="29">
        <f t="shared" si="305"/>
        <v>0</v>
      </c>
      <c r="O1766">
        <f t="shared" si="304"/>
        <v>0</v>
      </c>
      <c r="P1766" s="32">
        <f t="shared" ca="1" si="312"/>
        <v>81.671660295485097</v>
      </c>
      <c r="Q1766" s="32">
        <f t="shared" ca="1" si="312"/>
        <v>80.422374429223666</v>
      </c>
      <c r="R1766" s="32" t="str">
        <f t="shared" ca="1" si="306"/>
        <v/>
      </c>
      <c r="S1766" s="32" t="str">
        <f t="shared" ca="1" si="306"/>
        <v/>
      </c>
      <c r="T1766" s="32" t="str">
        <f t="shared" ca="1" si="306"/>
        <v/>
      </c>
      <c r="U1766" s="32" t="str">
        <f t="shared" ca="1" si="313"/>
        <v/>
      </c>
      <c r="V1766" s="32" t="str">
        <f t="shared" ca="1" si="313"/>
        <v/>
      </c>
      <c r="W1766" s="32" t="str">
        <f t="shared" ca="1" si="313"/>
        <v/>
      </c>
      <c r="X1766" s="32" t="str">
        <f t="shared" ca="1" si="313"/>
        <v/>
      </c>
      <c r="Z1766" s="32">
        <f>input!H1729/input!H1730*Z1767</f>
        <v>81.671660295485097</v>
      </c>
      <c r="AA1766" s="32">
        <f>input!I1729/input!I1730*AA1767</f>
        <v>81.095511172631888</v>
      </c>
      <c r="AB1766" s="32">
        <f>input!J1729/input!J1730*AB1767</f>
        <v>80.422374429223666</v>
      </c>
      <c r="AC1766" s="32">
        <f>input!K1729/input!K1730*AC1767</f>
        <v>82.196182196182249</v>
      </c>
      <c r="AD1766" s="33">
        <f>input!J1729-input!H1729</f>
        <v>0.54900000000000038</v>
      </c>
      <c r="AE1766">
        <f t="shared" si="307"/>
        <v>0</v>
      </c>
      <c r="AF1766" s="32">
        <f>input!L1729/input!L1730*AF1767</f>
        <v>96.168676675691231</v>
      </c>
      <c r="AG1766" s="32">
        <f>input!M1729/input!M1730*AG1767</f>
        <v>100.90947999144016</v>
      </c>
      <c r="AH1766" s="32">
        <f>input!N1729/input!N1730*AH1767</f>
        <v>76.464688675302895</v>
      </c>
      <c r="AI1766" s="32">
        <f>input!O1729/input!O1730*AI1767</f>
        <v>96.112956810631346</v>
      </c>
      <c r="AJ1766" s="32">
        <f>input!P1729/input!P1730*AJ1767</f>
        <v>80.993645291738801</v>
      </c>
      <c r="AK1766" s="32">
        <f>input!Q1729/input!Q1730*AK1767</f>
        <v>81.101759755164537</v>
      </c>
      <c r="AL1766" s="32">
        <f>input!R1729/input!R1730*AL1767</f>
        <v>93.92614188532562</v>
      </c>
      <c r="AM1766" s="32">
        <f>input!S1729/input!S1730*AM1767</f>
        <v>100.60690617370072</v>
      </c>
      <c r="AN1766" s="32">
        <f>input!T1729/input!T1730*AN1767</f>
        <v>98.052034689793103</v>
      </c>
      <c r="AO1766" s="32">
        <f>input!U1729/input!U1730*AO1767</f>
        <v>122.89156626506021</v>
      </c>
      <c r="AP1766" s="32">
        <f>input!V1729/input!V1730*AP1767</f>
        <v>107.43228602383529</v>
      </c>
      <c r="AQ1766" s="32">
        <f>input!W1729/input!W1730*AQ1767</f>
        <v>183.01921150869538</v>
      </c>
      <c r="AR1766" s="32">
        <f>input!X1729/input!X1730*AR1767</f>
        <v>262.26537216828444</v>
      </c>
      <c r="AT1766" s="32">
        <f>input!Y1729/input!Y1730*AT1767</f>
        <v>85.972222222222229</v>
      </c>
      <c r="AU1766" s="32">
        <f>input!Z1729/input!Z1730*AU1767</f>
        <v>53.487318840579725</v>
      </c>
      <c r="AV1766" s="32">
        <f>input!AA1729/input!AA1730*AV1767</f>
        <v>82.725724020442826</v>
      </c>
      <c r="AW1766" s="32">
        <f>input!AB1729/input!AB1730*AW1767</f>
        <v>74.780701754385987</v>
      </c>
      <c r="AX1766" s="32">
        <f>input!AC1729/input!AC1730*AX1767</f>
        <v>80.863172871709736</v>
      </c>
      <c r="AY1766" s="32">
        <f>input!AD1729/input!AD1730*AY1767</f>
        <v>44.535878867676097</v>
      </c>
      <c r="AZ1766" s="32">
        <f>input!AE1729/input!AE1730*AZ1767</f>
        <v>80.948708060162062</v>
      </c>
      <c r="BA1766" s="32">
        <f>input!AF1729/input!AF1730*BA1767</f>
        <v>75.933280381254974</v>
      </c>
      <c r="BB1766" s="32">
        <f>input!AG1729/input!AG1730*BB1767</f>
        <v>82.411347517730505</v>
      </c>
      <c r="BC1766" s="32">
        <f>input!AH1729/input!AH1730*BC1767</f>
        <v>91.752577319587758</v>
      </c>
    </row>
    <row r="1767" spans="2:55" x14ac:dyDescent="0.25">
      <c r="B1767" s="26">
        <f>input!A1730</f>
        <v>31457</v>
      </c>
      <c r="C1767" s="20">
        <f>input!B1730</f>
        <v>1664.45</v>
      </c>
      <c r="D1767" s="20">
        <f>input!C1730</f>
        <v>219.76</v>
      </c>
      <c r="E1767" s="20">
        <f>input!D1730</f>
        <v>350.21</v>
      </c>
      <c r="F1767" s="20">
        <f>input!E1730</f>
        <v>2761.32</v>
      </c>
      <c r="G1767" s="20">
        <f>input!F1730</f>
        <v>1392.7</v>
      </c>
      <c r="H1767" s="20">
        <f>input!G1730</f>
        <v>1777.54</v>
      </c>
      <c r="I1767">
        <v>0</v>
      </c>
      <c r="J1767" s="29">
        <f t="shared" ref="J1767:J1830" ca="1" si="314">OFFSET($B$38,ROW($J1767)-ROW($J$38),MATCH(J1766,C1766:J1766,0))</f>
        <v>219.76</v>
      </c>
      <c r="K1767" s="29">
        <f>VLOOKUP(B1767,output_kmeans!$A$2:$H$1878,8,0)</f>
        <v>1</v>
      </c>
      <c r="L1767" s="29">
        <f t="shared" si="305"/>
        <v>0</v>
      </c>
      <c r="M1767" s="29">
        <f t="shared" ca="1" si="305"/>
        <v>3000</v>
      </c>
      <c r="N1767" s="29">
        <f t="shared" si="305"/>
        <v>0</v>
      </c>
      <c r="O1767">
        <f t="shared" ref="O1767:O1830" si="315">IF(I1767=1,$O$37,0)</f>
        <v>0</v>
      </c>
      <c r="P1767" s="32">
        <f t="shared" ca="1" si="312"/>
        <v>82.012604607914071</v>
      </c>
      <c r="Q1767" s="32">
        <f t="shared" ca="1" si="312"/>
        <v>82.638888888888786</v>
      </c>
      <c r="R1767" s="32" t="str">
        <f t="shared" ca="1" si="306"/>
        <v/>
      </c>
      <c r="S1767" s="32" t="str">
        <f t="shared" ca="1" si="306"/>
        <v/>
      </c>
      <c r="T1767" s="32" t="str">
        <f t="shared" ca="1" si="306"/>
        <v/>
      </c>
      <c r="U1767" s="32" t="str">
        <f t="shared" ca="1" si="313"/>
        <v/>
      </c>
      <c r="V1767" s="32" t="str">
        <f t="shared" ca="1" si="313"/>
        <v/>
      </c>
      <c r="W1767" s="32" t="str">
        <f t="shared" ca="1" si="313"/>
        <v/>
      </c>
      <c r="X1767" s="32" t="str">
        <f t="shared" ca="1" si="313"/>
        <v/>
      </c>
      <c r="Z1767" s="32">
        <f>input!H1730/input!H1731*Z1768</f>
        <v>82.012604607914071</v>
      </c>
      <c r="AA1767" s="32">
        <f>input!I1730/input!I1731*AA1768</f>
        <v>81.728297409531237</v>
      </c>
      <c r="AB1767" s="32">
        <f>input!J1730/input!J1731*AB1768</f>
        <v>82.638888888888786</v>
      </c>
      <c r="AC1767" s="32">
        <f>input!K1730/input!K1731*AC1768</f>
        <v>84.473634473634519</v>
      </c>
      <c r="AD1767" s="33">
        <f>input!J1730-input!H1730</f>
        <v>0.74899999999999967</v>
      </c>
      <c r="AE1767">
        <f t="shared" si="307"/>
        <v>0</v>
      </c>
      <c r="AF1767" s="32">
        <f>input!L1730/input!L1731*AF1768</f>
        <v>97.481335630486527</v>
      </c>
      <c r="AG1767" s="32">
        <f>input!M1730/input!M1731*AG1768</f>
        <v>99.122619302375327</v>
      </c>
      <c r="AH1767" s="32">
        <f>input!N1730/input!N1731*AH1768</f>
        <v>76.055160885917189</v>
      </c>
      <c r="AI1767" s="32">
        <f>input!O1730/input!O1731*AI1768</f>
        <v>94.239202657807411</v>
      </c>
      <c r="AJ1767" s="32">
        <f>input!P1730/input!P1731*AJ1768</f>
        <v>81.016753321779248</v>
      </c>
      <c r="AK1767" s="32">
        <f>input!Q1730/input!Q1731*AK1768</f>
        <v>81.530221882172953</v>
      </c>
      <c r="AL1767" s="32">
        <f>input!R1730/input!R1731*AL1768</f>
        <v>94.509232264334358</v>
      </c>
      <c r="AM1767" s="32">
        <f>input!S1730/input!S1731*AM1768</f>
        <v>102.33693756539935</v>
      </c>
      <c r="AN1767" s="32">
        <f>input!T1730/input!T1731*AN1768</f>
        <v>99.232821881254083</v>
      </c>
      <c r="AO1767" s="32">
        <f>input!U1730/input!U1731*AO1768</f>
        <v>124.79919678714855</v>
      </c>
      <c r="AP1767" s="32">
        <f>input!V1730/input!V1731*AP1768</f>
        <v>106.58721560130009</v>
      </c>
      <c r="AQ1767" s="32">
        <f>input!W1730/input!W1731*AQ1768</f>
        <v>191.07711918419386</v>
      </c>
      <c r="AR1767" s="32">
        <f>input!X1730/input!X1731*AR1768</f>
        <v>262.26537216828444</v>
      </c>
      <c r="AT1767" s="32">
        <f>input!Y1730/input!Y1731*AT1768</f>
        <v>88.958333333333329</v>
      </c>
      <c r="AU1767" s="32">
        <f>input!Z1730/input!Z1731*AU1768</f>
        <v>53.713768115942038</v>
      </c>
      <c r="AV1767" s="32">
        <f>input!AA1730/input!AA1731*AV1768</f>
        <v>77.819420783645569</v>
      </c>
      <c r="AW1767" s="32">
        <f>input!AB1730/input!AB1731*AW1768</f>
        <v>78.201754385964946</v>
      </c>
      <c r="AX1767" s="32">
        <f>input!AC1730/input!AC1731*AX1768</f>
        <v>79.132084420203938</v>
      </c>
      <c r="AY1767" s="32">
        <f>input!AD1730/input!AD1731*AY1768</f>
        <v>52.699144173798551</v>
      </c>
      <c r="AZ1767" s="32">
        <f>input!AE1730/input!AE1731*AZ1768</f>
        <v>81.29579637485547</v>
      </c>
      <c r="BA1767" s="32">
        <f>input!AF1730/input!AF1731*BA1768</f>
        <v>75.694996028594133</v>
      </c>
      <c r="BB1767" s="32">
        <f>input!AG1730/input!AG1731*BB1768</f>
        <v>80.425531914893611</v>
      </c>
      <c r="BC1767" s="32">
        <f>input!AH1730/input!AH1731*BC1768</f>
        <v>90.85910652920974</v>
      </c>
    </row>
    <row r="1768" spans="2:55" x14ac:dyDescent="0.25">
      <c r="B1768" s="26">
        <f>input!A1731</f>
        <v>31450</v>
      </c>
      <c r="C1768" s="20">
        <f>input!B1731</f>
        <v>1613.42</v>
      </c>
      <c r="D1768" s="20">
        <f>input!C1731</f>
        <v>214.56</v>
      </c>
      <c r="E1768" s="20">
        <f>input!D1731</f>
        <v>342.2</v>
      </c>
      <c r="F1768" s="20">
        <f>input!E1731</f>
        <v>2798.81</v>
      </c>
      <c r="G1768" s="20">
        <f>input!F1731</f>
        <v>1434.1</v>
      </c>
      <c r="H1768" s="20">
        <f>input!G1731</f>
        <v>1734.04</v>
      </c>
      <c r="I1768">
        <v>0</v>
      </c>
      <c r="J1768" s="29">
        <f t="shared" ca="1" si="314"/>
        <v>214.56</v>
      </c>
      <c r="K1768" s="29">
        <f>VLOOKUP(B1768,output_kmeans!$A$2:$H$1878,8,0)</f>
        <v>1</v>
      </c>
      <c r="L1768" s="29">
        <f t="shared" ref="L1768:N1799" si="316">IF($K1768=L$37,$O$37,0)</f>
        <v>0</v>
      </c>
      <c r="M1768" s="29">
        <f t="shared" ca="1" si="316"/>
        <v>3000</v>
      </c>
      <c r="N1768" s="29">
        <f t="shared" si="316"/>
        <v>0</v>
      </c>
      <c r="O1768">
        <f t="shared" si="315"/>
        <v>0</v>
      </c>
      <c r="P1768" s="32">
        <f t="shared" ca="1" si="312"/>
        <v>83.469366670110588</v>
      </c>
      <c r="Q1768" s="32">
        <f t="shared" ca="1" si="312"/>
        <v>86.301369863013591</v>
      </c>
      <c r="R1768" s="32" t="str">
        <f t="shared" ref="R1768:T1831" ca="1" si="317">IF(R$38="","",OFFSET($AF$38,ROW($R1768)-ROW($R$38),MATCH(R$38,$AF$38:$AR$38,0)-1))</f>
        <v/>
      </c>
      <c r="S1768" s="32" t="str">
        <f t="shared" ca="1" si="317"/>
        <v/>
      </c>
      <c r="T1768" s="32" t="str">
        <f t="shared" ca="1" si="317"/>
        <v/>
      </c>
      <c r="U1768" s="32" t="str">
        <f t="shared" ca="1" si="313"/>
        <v/>
      </c>
      <c r="V1768" s="32" t="str">
        <f t="shared" ca="1" si="313"/>
        <v/>
      </c>
      <c r="W1768" s="32" t="str">
        <f t="shared" ca="1" si="313"/>
        <v/>
      </c>
      <c r="X1768" s="32" t="str">
        <f t="shared" ca="1" si="313"/>
        <v/>
      </c>
      <c r="Z1768" s="32">
        <f>input!H1731/input!H1732*Z1769</f>
        <v>83.469366670110588</v>
      </c>
      <c r="AA1768" s="32">
        <f>input!I1731/input!I1732*AA1769</f>
        <v>84.674708325093818</v>
      </c>
      <c r="AB1768" s="32">
        <f>input!J1731/input!J1732*AB1769</f>
        <v>86.301369863013591</v>
      </c>
      <c r="AC1768" s="32">
        <f>input!K1731/input!K1732*AC1769</f>
        <v>87.809487809487848</v>
      </c>
      <c r="AD1768" s="33">
        <f>input!J1731-input!H1731</f>
        <v>0.99299999999999855</v>
      </c>
      <c r="AE1768">
        <f t="shared" ref="AE1768:AE1831" si="318">IF(AD1768&lt;0,1,0)</f>
        <v>0</v>
      </c>
      <c r="AF1768" s="32">
        <f>input!L1731/input!L1732*AF1769</f>
        <v>100.0656329477398</v>
      </c>
      <c r="AG1768" s="32">
        <f>input!M1731/input!M1732*AG1769</f>
        <v>96.779370853841186</v>
      </c>
      <c r="AH1768" s="32">
        <f>input!N1731/input!N1732*AH1769</f>
        <v>79.962390305056331</v>
      </c>
      <c r="AI1768" s="32">
        <f>input!O1731/input!O1732*AI1769</f>
        <v>92.956810631229359</v>
      </c>
      <c r="AJ1768" s="32">
        <f>input!P1731/input!P1732*AJ1769</f>
        <v>80.034662045060585</v>
      </c>
      <c r="AK1768" s="32">
        <f>input!Q1731/input!Q1732*AK1769</f>
        <v>81.912777352716176</v>
      </c>
      <c r="AL1768" s="32">
        <f>input!R1731/input!R1732*AL1769</f>
        <v>99.052478134110856</v>
      </c>
      <c r="AM1768" s="32">
        <f>input!S1731/input!S1732*AM1769</f>
        <v>104.22043948378094</v>
      </c>
      <c r="AN1768" s="32">
        <f>input!T1731/input!T1732*AN1769</f>
        <v>100.8672448298865</v>
      </c>
      <c r="AO1768" s="32">
        <f>input!U1731/input!U1732*AO1769</f>
        <v>125.20080321285137</v>
      </c>
      <c r="AP1768" s="32">
        <f>input!V1731/input!V1732*AP1769</f>
        <v>106.82556879739975</v>
      </c>
      <c r="AQ1768" s="32">
        <f>input!W1731/input!W1732*AQ1769</f>
        <v>194.75553127560789</v>
      </c>
      <c r="AR1768" s="32">
        <f>input!X1731/input!X1732*AR1769</f>
        <v>262.26537216828444</v>
      </c>
      <c r="AT1768" s="32">
        <f>input!Y1731/input!Y1732*AT1769</f>
        <v>83.222222222222214</v>
      </c>
      <c r="AU1768" s="32">
        <f>input!Z1731/input!Z1732*AU1769</f>
        <v>53.849637681159436</v>
      </c>
      <c r="AV1768" s="32">
        <f>input!AA1731/input!AA1732*AV1769</f>
        <v>79.897785349233303</v>
      </c>
      <c r="AW1768" s="32">
        <f>input!AB1731/input!AB1732*AW1769</f>
        <v>79.912280701754412</v>
      </c>
      <c r="AX1768" s="32">
        <f>input!AC1731/input!AC1732*AX1769</f>
        <v>80.507469765235953</v>
      </c>
      <c r="AY1768" s="32">
        <f>input!AD1731/input!AD1732*AY1769</f>
        <v>58.196181698485837</v>
      </c>
      <c r="AZ1768" s="32">
        <f>input!AE1731/input!AE1732*AZ1769</f>
        <v>81.87427689934448</v>
      </c>
      <c r="BA1768" s="32">
        <f>input!AF1731/input!AF1732*BA1769</f>
        <v>76.489277204130275</v>
      </c>
      <c r="BB1768" s="32">
        <f>input!AG1731/input!AG1732*BB1769</f>
        <v>84.255319148936167</v>
      </c>
      <c r="BC1768" s="32">
        <f>input!AH1731/input!AH1732*BC1769</f>
        <v>89.278350515464027</v>
      </c>
    </row>
    <row r="1769" spans="2:55" x14ac:dyDescent="0.25">
      <c r="B1769" s="26">
        <f>input!A1732</f>
        <v>31443</v>
      </c>
      <c r="C1769" s="20">
        <f>input!B1732</f>
        <v>1570.99</v>
      </c>
      <c r="D1769" s="20">
        <f>input!C1732</f>
        <v>211.78</v>
      </c>
      <c r="E1769" s="20">
        <f>input!D1732</f>
        <v>335.77</v>
      </c>
      <c r="F1769" s="20">
        <f>input!E1732</f>
        <v>2842.96</v>
      </c>
      <c r="G1769" s="20">
        <f>input!F1732</f>
        <v>1387.1</v>
      </c>
      <c r="H1769" s="20">
        <f>input!G1732</f>
        <v>1695.78</v>
      </c>
      <c r="I1769">
        <v>0</v>
      </c>
      <c r="J1769" s="29">
        <f t="shared" ca="1" si="314"/>
        <v>211.78</v>
      </c>
      <c r="K1769" s="29">
        <f>VLOOKUP(B1769,output_kmeans!$A$2:$H$1878,8,0)</f>
        <v>1</v>
      </c>
      <c r="L1769" s="29">
        <f t="shared" si="316"/>
        <v>0</v>
      </c>
      <c r="M1769" s="29">
        <f t="shared" ca="1" si="316"/>
        <v>3000</v>
      </c>
      <c r="N1769" s="29">
        <f t="shared" si="316"/>
        <v>0</v>
      </c>
      <c r="O1769">
        <f t="shared" si="315"/>
        <v>0</v>
      </c>
      <c r="P1769" s="32">
        <f t="shared" ca="1" si="312"/>
        <v>82.074594482901162</v>
      </c>
      <c r="Q1769" s="32">
        <f t="shared" ca="1" si="312"/>
        <v>86.082572298325616</v>
      </c>
      <c r="R1769" s="32" t="str">
        <f t="shared" ca="1" si="317"/>
        <v/>
      </c>
      <c r="S1769" s="32" t="str">
        <f t="shared" ca="1" si="317"/>
        <v/>
      </c>
      <c r="T1769" s="32" t="str">
        <f t="shared" ca="1" si="317"/>
        <v/>
      </c>
      <c r="U1769" s="32" t="str">
        <f t="shared" ca="1" si="313"/>
        <v/>
      </c>
      <c r="V1769" s="32" t="str">
        <f t="shared" ca="1" si="313"/>
        <v/>
      </c>
      <c r="W1769" s="32" t="str">
        <f t="shared" ca="1" si="313"/>
        <v/>
      </c>
      <c r="X1769" s="32" t="str">
        <f t="shared" ca="1" si="313"/>
        <v/>
      </c>
      <c r="Z1769" s="32">
        <f>input!H1732/input!H1733*Z1770</f>
        <v>82.074594482901162</v>
      </c>
      <c r="AA1769" s="32">
        <f>input!I1732/input!I1733*AA1770</f>
        <v>84.101245797903772</v>
      </c>
      <c r="AB1769" s="32">
        <f>input!J1732/input!J1733*AB1770</f>
        <v>86.082572298325616</v>
      </c>
      <c r="AC1769" s="32">
        <f>input!K1732/input!K1733*AC1770</f>
        <v>88.064638064638117</v>
      </c>
      <c r="AD1769" s="33">
        <f>input!J1732-input!H1732</f>
        <v>1.1049999999999995</v>
      </c>
      <c r="AE1769">
        <f t="shared" si="318"/>
        <v>0</v>
      </c>
      <c r="AF1769" s="32">
        <f>input!L1732/input!L1733*AF1770</f>
        <v>99.696447616703608</v>
      </c>
      <c r="AG1769" s="32">
        <f>input!M1732/input!M1733*AG1770</f>
        <v>97.346458377915667</v>
      </c>
      <c r="AH1769" s="32">
        <f>input!N1732/input!N1733*AH1770</f>
        <v>80.359381529460848</v>
      </c>
      <c r="AI1769" s="32">
        <f>input!O1732/input!O1733*AI1770</f>
        <v>93.820598006644644</v>
      </c>
      <c r="AJ1769" s="32">
        <f>input!P1732/input!P1733*AJ1770</f>
        <v>82.668977469670637</v>
      </c>
      <c r="AK1769" s="32">
        <f>input!Q1732/input!Q1733*AK1770</f>
        <v>81.836266258607537</v>
      </c>
      <c r="AL1769" s="32">
        <f>input!R1732/input!R1733*AL1770</f>
        <v>98.931000971817369</v>
      </c>
      <c r="AM1769" s="32">
        <f>input!S1732/input!S1733*AM1770</f>
        <v>104.04604115800487</v>
      </c>
      <c r="AN1769" s="32">
        <f>input!T1732/input!T1733*AN1770</f>
        <v>100.50033355570369</v>
      </c>
      <c r="AO1769" s="32">
        <f>input!U1732/input!U1733*AO1770</f>
        <v>123.49397590361441</v>
      </c>
      <c r="AP1769" s="32">
        <f>input!V1732/input!V1733*AP1770</f>
        <v>106.89057421451784</v>
      </c>
      <c r="AQ1769" s="32">
        <f>input!W1732/input!W1733*AQ1770</f>
        <v>208.11253755804438</v>
      </c>
      <c r="AR1769" s="32">
        <f>input!X1732/input!X1733*AR1770</f>
        <v>262.26537216828444</v>
      </c>
      <c r="AT1769" s="32">
        <f>input!Y1732/input!Y1733*AT1770</f>
        <v>83.7361111111111</v>
      </c>
      <c r="AU1769" s="32">
        <f>input!Z1732/input!Z1733*AU1770</f>
        <v>55.027173913043491</v>
      </c>
      <c r="AV1769" s="32">
        <f>input!AA1732/input!AA1733*AV1770</f>
        <v>79.182282793867046</v>
      </c>
      <c r="AW1769" s="32">
        <f>input!AB1732/input!AB1733*AW1770</f>
        <v>77.149122807017577</v>
      </c>
      <c r="AX1769" s="32">
        <f>input!AC1732/input!AC1733*AX1770</f>
        <v>82.712829025373495</v>
      </c>
      <c r="AY1769" s="32">
        <f>input!AD1732/input!AD1733*AY1770</f>
        <v>61.981566820276484</v>
      </c>
      <c r="AZ1769" s="32">
        <f>input!AE1732/input!AE1733*AZ1770</f>
        <v>82.221365214037888</v>
      </c>
      <c r="BA1769" s="32">
        <f>input!AF1732/input!AF1733*BA1770</f>
        <v>77.521842732327258</v>
      </c>
      <c r="BB1769" s="32">
        <f>input!AG1732/input!AG1733*BB1770</f>
        <v>83.971631205673759</v>
      </c>
      <c r="BC1769" s="32">
        <f>input!AH1732/input!AH1733*BC1770</f>
        <v>89.965635738831722</v>
      </c>
    </row>
    <row r="1770" spans="2:55" x14ac:dyDescent="0.25">
      <c r="B1770" s="26">
        <f>input!A1733</f>
        <v>31436</v>
      </c>
      <c r="C1770" s="20">
        <f>input!B1733</f>
        <v>1529.93</v>
      </c>
      <c r="D1770" s="20">
        <f>input!C1733</f>
        <v>206.43</v>
      </c>
      <c r="E1770" s="20">
        <f>input!D1733</f>
        <v>328.85</v>
      </c>
      <c r="F1770" s="20">
        <f>input!E1733</f>
        <v>2810.14</v>
      </c>
      <c r="G1770" s="20">
        <f>input!F1733</f>
        <v>1449.8</v>
      </c>
      <c r="H1770" s="20">
        <f>input!G1733</f>
        <v>1745.8</v>
      </c>
      <c r="I1770">
        <v>0</v>
      </c>
      <c r="J1770" s="29">
        <f t="shared" ca="1" si="314"/>
        <v>206.43</v>
      </c>
      <c r="K1770" s="29">
        <f>VLOOKUP(B1770,output_kmeans!$A$2:$H$1878,8,0)</f>
        <v>1</v>
      </c>
      <c r="L1770" s="29">
        <f t="shared" si="316"/>
        <v>0</v>
      </c>
      <c r="M1770" s="29">
        <f t="shared" ca="1" si="316"/>
        <v>3000</v>
      </c>
      <c r="N1770" s="29">
        <f t="shared" si="316"/>
        <v>0</v>
      </c>
      <c r="O1770">
        <f t="shared" si="315"/>
        <v>0</v>
      </c>
      <c r="P1770" s="32">
        <f t="shared" ca="1" si="312"/>
        <v>83.675999586734207</v>
      </c>
      <c r="Q1770" s="32">
        <f t="shared" ca="1" si="312"/>
        <v>87.281202435311926</v>
      </c>
      <c r="R1770" s="32" t="str">
        <f t="shared" ca="1" si="317"/>
        <v/>
      </c>
      <c r="S1770" s="32" t="str">
        <f t="shared" ca="1" si="317"/>
        <v/>
      </c>
      <c r="T1770" s="32" t="str">
        <f t="shared" ca="1" si="317"/>
        <v/>
      </c>
      <c r="U1770" s="32" t="str">
        <f t="shared" ca="1" si="313"/>
        <v/>
      </c>
      <c r="V1770" s="32" t="str">
        <f t="shared" ca="1" si="313"/>
        <v/>
      </c>
      <c r="W1770" s="32" t="str">
        <f t="shared" ca="1" si="313"/>
        <v/>
      </c>
      <c r="X1770" s="32" t="str">
        <f t="shared" ca="1" si="313"/>
        <v/>
      </c>
      <c r="Z1770" s="32">
        <f>input!H1733/input!H1734*Z1771</f>
        <v>83.675999586734207</v>
      </c>
      <c r="AA1770" s="32">
        <f>input!I1733/input!I1734*AA1771</f>
        <v>86.009491793553366</v>
      </c>
      <c r="AB1770" s="32">
        <f>input!J1733/input!J1734*AB1771</f>
        <v>87.281202435311926</v>
      </c>
      <c r="AC1770" s="32">
        <f>input!K1733/input!K1734*AC1771</f>
        <v>88.971838971839006</v>
      </c>
      <c r="AD1770" s="33">
        <f>input!J1733-input!H1733</f>
        <v>1.0760000000000005</v>
      </c>
      <c r="AE1770">
        <f t="shared" si="318"/>
        <v>0</v>
      </c>
      <c r="AF1770" s="32">
        <f>input!L1733/input!L1734*AF1771</f>
        <v>100.73016654360492</v>
      </c>
      <c r="AG1770" s="32">
        <f>input!M1733/input!M1734*AG1771</f>
        <v>95.955488979242432</v>
      </c>
      <c r="AH1770" s="32">
        <f>input!N1733/input!N1734*AH1771</f>
        <v>81.926452152110244</v>
      </c>
      <c r="AI1770" s="32">
        <f>input!O1733/input!O1734*AI1771</f>
        <v>92.624584717608116</v>
      </c>
      <c r="AJ1770" s="32">
        <f>input!P1733/input!P1734*AJ1771</f>
        <v>81.894858463315927</v>
      </c>
      <c r="AK1770" s="32">
        <f>input!Q1733/input!Q1734*AK1771</f>
        <v>79.035960214231082</v>
      </c>
      <c r="AL1770" s="32">
        <f>input!R1733/input!R1734*AL1771</f>
        <v>99.368318756073919</v>
      </c>
      <c r="AM1770" s="32">
        <f>input!S1733/input!S1734*AM1771</f>
        <v>105.32263690268573</v>
      </c>
      <c r="AN1770" s="32">
        <f>input!T1733/input!T1734*AN1771</f>
        <v>101.24749833222137</v>
      </c>
      <c r="AO1770" s="32">
        <f>input!U1733/input!U1734*AO1771</f>
        <v>124.29718875502004</v>
      </c>
      <c r="AP1770" s="32">
        <f>input!V1733/input!V1734*AP1771</f>
        <v>106.3921993499458</v>
      </c>
      <c r="AQ1770" s="32">
        <f>input!W1733/input!W1734*AQ1771</f>
        <v>206.22780661021596</v>
      </c>
      <c r="AR1770" s="32">
        <f>input!X1733/input!X1734*AR1771</f>
        <v>240.58252427184431</v>
      </c>
      <c r="AT1770" s="32">
        <f>input!Y1733/input!Y1734*AT1771</f>
        <v>86.152777777777771</v>
      </c>
      <c r="AU1770" s="32">
        <f>input!Z1733/input!Z1734*AU1771</f>
        <v>57.382246376811608</v>
      </c>
      <c r="AV1770" s="32">
        <f>input!AA1733/input!AA1734*AV1771</f>
        <v>82.078364565587648</v>
      </c>
      <c r="AW1770" s="32">
        <f>input!AB1733/input!AB1734*AW1771</f>
        <v>80.21929824561407</v>
      </c>
      <c r="AX1770" s="32">
        <f>input!AC1733/input!AC1734*AX1771</f>
        <v>84.989328906805781</v>
      </c>
      <c r="AY1770" s="32">
        <f>input!AD1733/input!AD1734*AY1771</f>
        <v>64.186965108624079</v>
      </c>
      <c r="AZ1770" s="32">
        <f>input!AE1733/input!AE1734*AZ1771</f>
        <v>83.2626301581181</v>
      </c>
      <c r="BA1770" s="32">
        <f>input!AF1733/input!AF1734*BA1771</f>
        <v>76.886417791898353</v>
      </c>
      <c r="BB1770" s="32">
        <f>input!AG1733/input!AG1734*BB1771</f>
        <v>84.113475177304963</v>
      </c>
      <c r="BC1770" s="32">
        <f>input!AH1733/input!AH1734*BC1771</f>
        <v>87.35395189003448</v>
      </c>
    </row>
    <row r="1771" spans="2:55" x14ac:dyDescent="0.25">
      <c r="B1771" s="26">
        <f>input!A1734</f>
        <v>31429</v>
      </c>
      <c r="C1771" s="20">
        <f>input!B1734</f>
        <v>1536.7</v>
      </c>
      <c r="D1771" s="20">
        <f>input!C1734</f>
        <v>208.43</v>
      </c>
      <c r="E1771" s="20">
        <f>input!D1734</f>
        <v>330.72</v>
      </c>
      <c r="F1771" s="20">
        <f>input!E1734</f>
        <v>2869.27</v>
      </c>
      <c r="G1771" s="20">
        <f>input!F1734</f>
        <v>1504.6</v>
      </c>
      <c r="H1771" s="20">
        <f>input!G1734</f>
        <v>1806.86</v>
      </c>
      <c r="I1771">
        <v>0</v>
      </c>
      <c r="J1771" s="29">
        <f t="shared" ca="1" si="314"/>
        <v>208.43</v>
      </c>
      <c r="K1771" s="29">
        <f>VLOOKUP(B1771,output_kmeans!$A$2:$H$1878,8,0)</f>
        <v>1</v>
      </c>
      <c r="L1771" s="29">
        <f t="shared" si="316"/>
        <v>0</v>
      </c>
      <c r="M1771" s="29">
        <f t="shared" ca="1" si="316"/>
        <v>3000</v>
      </c>
      <c r="N1771" s="29">
        <f t="shared" si="316"/>
        <v>0</v>
      </c>
      <c r="O1771">
        <f t="shared" si="315"/>
        <v>0</v>
      </c>
      <c r="P1771" s="32">
        <f t="shared" ca="1" si="312"/>
        <v>84.688500878189927</v>
      </c>
      <c r="Q1771" s="32">
        <f t="shared" ca="1" si="312"/>
        <v>88.023211567732005</v>
      </c>
      <c r="R1771" s="32" t="str">
        <f t="shared" ca="1" si="317"/>
        <v/>
      </c>
      <c r="S1771" s="32" t="str">
        <f t="shared" ca="1" si="317"/>
        <v/>
      </c>
      <c r="T1771" s="32" t="str">
        <f t="shared" ca="1" si="317"/>
        <v/>
      </c>
      <c r="U1771" s="32" t="str">
        <f t="shared" ca="1" si="313"/>
        <v/>
      </c>
      <c r="V1771" s="32" t="str">
        <f t="shared" ca="1" si="313"/>
        <v/>
      </c>
      <c r="W1771" s="32" t="str">
        <f t="shared" ca="1" si="313"/>
        <v/>
      </c>
      <c r="X1771" s="32" t="str">
        <f t="shared" ca="1" si="313"/>
        <v/>
      </c>
      <c r="Z1771" s="32">
        <f>input!H1734/input!H1735*Z1772</f>
        <v>84.688500878189927</v>
      </c>
      <c r="AA1771" s="32">
        <f>input!I1734/input!I1735*AA1772</f>
        <v>86.711489025113565</v>
      </c>
      <c r="AB1771" s="32">
        <f>input!J1734/input!J1735*AB1772</f>
        <v>88.023211567732005</v>
      </c>
      <c r="AC1771" s="32">
        <f>input!K1734/input!K1735*AC1772</f>
        <v>89.028539028539058</v>
      </c>
      <c r="AD1771" s="33">
        <f>input!J1734-input!H1734</f>
        <v>1.0560000000000009</v>
      </c>
      <c r="AE1771">
        <f t="shared" si="318"/>
        <v>0</v>
      </c>
      <c r="AF1771" s="32">
        <f>input!L1734/input!L1735*AF1772</f>
        <v>102.06743785380264</v>
      </c>
      <c r="AG1771" s="32">
        <f>input!M1734/input!M1735*AG1772</f>
        <v>94.650117697410622</v>
      </c>
      <c r="AH1771" s="32">
        <f>input!N1734/input!N1735*AH1772</f>
        <v>84.630171333054662</v>
      </c>
      <c r="AI1771" s="32">
        <f>input!O1734/input!O1735*AI1772</f>
        <v>95.461794019933691</v>
      </c>
      <c r="AJ1771" s="32">
        <f>input!P1734/input!P1735*AJ1772</f>
        <v>80.612362796071565</v>
      </c>
      <c r="AK1771" s="32">
        <f>input!Q1734/input!Q1735*AK1772</f>
        <v>79.770466717674083</v>
      </c>
      <c r="AL1771" s="32">
        <f>input!R1734/input!R1735*AL1772</f>
        <v>101.70068027210891</v>
      </c>
      <c r="AM1771" s="32">
        <f>input!S1734/input!S1735*AM1772</f>
        <v>106.29926752703172</v>
      </c>
      <c r="AN1771" s="32">
        <f>input!T1734/input!T1735*AN1772</f>
        <v>101.9613075383588</v>
      </c>
      <c r="AO1771" s="32">
        <f>input!U1734/input!U1735*AO1772</f>
        <v>122.4899598393574</v>
      </c>
      <c r="AP1771" s="32">
        <f>input!V1734/input!V1735*AP1772</f>
        <v>106.04550379198264</v>
      </c>
      <c r="AQ1771" s="32">
        <f>input!W1734/input!W1735*AQ1772</f>
        <v>209.314394974051</v>
      </c>
      <c r="AR1771" s="32">
        <f>input!X1734/input!X1735*AR1772</f>
        <v>240.58252427184431</v>
      </c>
      <c r="AT1771" s="32">
        <f>input!Y1734/input!Y1735*AT1772</f>
        <v>86.7361111111111</v>
      </c>
      <c r="AU1771" s="32">
        <f>input!Z1734/input!Z1735*AU1772</f>
        <v>56.295289855072475</v>
      </c>
      <c r="AV1771" s="32">
        <f>input!AA1734/input!AA1735*AV1772</f>
        <v>78.705281090289517</v>
      </c>
      <c r="AW1771" s="32">
        <f>input!AB1734/input!AB1735*AW1772</f>
        <v>82.894736842105303</v>
      </c>
      <c r="AX1771" s="32">
        <f>input!AC1734/input!AC1735*AX1772</f>
        <v>84.894474745079449</v>
      </c>
      <c r="AY1771" s="32">
        <f>input!AD1734/input!AD1735*AY1772</f>
        <v>77.452271231073055</v>
      </c>
      <c r="AZ1771" s="32">
        <f>input!AE1734/input!AE1735*AZ1772</f>
        <v>82.221365214037874</v>
      </c>
      <c r="BA1771" s="32">
        <f>input!AF1734/input!AF1735*BA1772</f>
        <v>78.951548848292319</v>
      </c>
      <c r="BB1771" s="32">
        <f>input!AG1734/input!AG1735*BB1772</f>
        <v>73.758865248226954</v>
      </c>
      <c r="BC1771" s="32">
        <f>input!AH1734/input!AH1735*BC1772</f>
        <v>89.965635738831736</v>
      </c>
    </row>
    <row r="1772" spans="2:55" x14ac:dyDescent="0.25">
      <c r="B1772" s="26">
        <f>input!A1735</f>
        <v>31422</v>
      </c>
      <c r="C1772" s="20">
        <f>input!B1735</f>
        <v>1513.53</v>
      </c>
      <c r="D1772" s="20">
        <f>input!C1735</f>
        <v>205.96</v>
      </c>
      <c r="E1772" s="20">
        <f>input!D1735</f>
        <v>324.14</v>
      </c>
      <c r="F1772" s="20">
        <f>input!E1735</f>
        <v>2817.64</v>
      </c>
      <c r="G1772" s="20">
        <f>input!F1735</f>
        <v>1449</v>
      </c>
      <c r="H1772" s="20">
        <f>input!G1735</f>
        <v>1807.94</v>
      </c>
      <c r="I1772">
        <v>0</v>
      </c>
      <c r="J1772" s="29">
        <f t="shared" ca="1" si="314"/>
        <v>205.96</v>
      </c>
      <c r="K1772" s="29">
        <f>VLOOKUP(B1772,output_kmeans!$A$2:$H$1878,8,0)</f>
        <v>1</v>
      </c>
      <c r="L1772" s="29">
        <f t="shared" si="316"/>
        <v>0</v>
      </c>
      <c r="M1772" s="29">
        <f t="shared" ca="1" si="316"/>
        <v>3000</v>
      </c>
      <c r="N1772" s="29">
        <f t="shared" si="316"/>
        <v>0</v>
      </c>
      <c r="O1772">
        <f t="shared" si="315"/>
        <v>0</v>
      </c>
      <c r="P1772" s="32">
        <f t="shared" ca="1" si="312"/>
        <v>86.310569273685331</v>
      </c>
      <c r="Q1772" s="32">
        <f t="shared" ca="1" si="312"/>
        <v>89.507229832572193</v>
      </c>
      <c r="R1772" s="32" t="str">
        <f t="shared" ca="1" si="317"/>
        <v/>
      </c>
      <c r="S1772" s="32" t="str">
        <f t="shared" ca="1" si="317"/>
        <v/>
      </c>
      <c r="T1772" s="32" t="str">
        <f t="shared" ca="1" si="317"/>
        <v/>
      </c>
      <c r="U1772" s="32" t="str">
        <f t="shared" ca="1" si="313"/>
        <v/>
      </c>
      <c r="V1772" s="32" t="str">
        <f t="shared" ca="1" si="313"/>
        <v/>
      </c>
      <c r="W1772" s="32" t="str">
        <f t="shared" ca="1" si="313"/>
        <v/>
      </c>
      <c r="X1772" s="32" t="str">
        <f t="shared" ca="1" si="313"/>
        <v/>
      </c>
      <c r="Z1772" s="32">
        <f>input!H1735/input!H1736*Z1773</f>
        <v>86.310569273685331</v>
      </c>
      <c r="AA1772" s="32">
        <f>input!I1735/input!I1736*AA1773</f>
        <v>88.402214751829021</v>
      </c>
      <c r="AB1772" s="32">
        <f>input!J1735/input!J1736*AB1773</f>
        <v>89.507229832572193</v>
      </c>
      <c r="AC1772" s="32">
        <f>input!K1735/input!K1736*AC1773</f>
        <v>90.427140427140458</v>
      </c>
      <c r="AD1772" s="33">
        <f>input!J1735-input!H1735</f>
        <v>1.0550000000000015</v>
      </c>
      <c r="AE1772">
        <f t="shared" si="318"/>
        <v>0</v>
      </c>
      <c r="AF1772" s="32">
        <f>input!L1735/input!L1736*AF1773</f>
        <v>101.86233489211588</v>
      </c>
      <c r="AG1772" s="32">
        <f>input!M1735/input!M1736*AG1773</f>
        <v>95.270704044510978</v>
      </c>
      <c r="AH1772" s="32">
        <f>input!N1735/input!N1736*AH1773</f>
        <v>84.55913079816122</v>
      </c>
      <c r="AI1772" s="32">
        <f>input!O1735/input!O1736*AI1773</f>
        <v>96.644518272425373</v>
      </c>
      <c r="AJ1772" s="32">
        <f>input!P1735/input!P1736*AJ1773</f>
        <v>79.884459849797736</v>
      </c>
      <c r="AK1772" s="32">
        <f>input!Q1735/input!Q1736*AK1773</f>
        <v>76.970160673297656</v>
      </c>
      <c r="AL1772" s="32">
        <f>input!R1735/input!R1736*AL1773</f>
        <v>101.26336248785236</v>
      </c>
      <c r="AM1772" s="32">
        <f>input!S1735/input!S1736*AM1773</f>
        <v>105.76909661667244</v>
      </c>
      <c r="AN1772" s="32">
        <f>input!T1735/input!T1736*AN1773</f>
        <v>101.50100066711128</v>
      </c>
      <c r="AO1772" s="32">
        <f>input!U1735/input!U1736*AO1773</f>
        <v>122.38955823293169</v>
      </c>
      <c r="AP1772" s="32">
        <f>input!V1735/input!V1736*AP1773</f>
        <v>105.43878656554709</v>
      </c>
      <c r="AQ1772" s="32">
        <f>input!W1735/input!W1736*AQ1773</f>
        <v>217.29946280615516</v>
      </c>
      <c r="AR1772" s="32">
        <f>input!X1735/input!X1736*AR1773</f>
        <v>240.58252427184431</v>
      </c>
      <c r="AT1772" s="32">
        <f>input!Y1735/input!Y1736*AT1773</f>
        <v>86.9861111111111</v>
      </c>
      <c r="AU1772" s="32">
        <f>input!Z1735/input!Z1736*AU1773</f>
        <v>55.706521739130451</v>
      </c>
      <c r="AV1772" s="32">
        <f>input!AA1735/input!AA1736*AV1773</f>
        <v>80.783645655877251</v>
      </c>
      <c r="AW1772" s="32">
        <f>input!AB1735/input!AB1736*AW1773</f>
        <v>87.719298245614084</v>
      </c>
      <c r="AX1772" s="32">
        <f>input!AC1735/input!AC1736*AX1773</f>
        <v>81.408584301636253</v>
      </c>
      <c r="AY1772" s="32">
        <f>input!AD1735/input!AD1736*AY1773</f>
        <v>84.891375905200761</v>
      </c>
      <c r="AZ1772" s="32">
        <f>input!AE1735/input!AE1736*AZ1773</f>
        <v>82.375626687234941</v>
      </c>
      <c r="BA1772" s="32">
        <f>input!AF1735/input!AF1736*BA1773</f>
        <v>78.8721207307387</v>
      </c>
      <c r="BB1772" s="32">
        <f>input!AG1735/input!AG1736*BB1773</f>
        <v>80.141843971631204</v>
      </c>
      <c r="BC1772" s="32">
        <f>input!AH1735/input!AH1736*BC1773</f>
        <v>92.577319587628992</v>
      </c>
    </row>
    <row r="1773" spans="2:55" x14ac:dyDescent="0.25">
      <c r="B1773" s="26">
        <f>input!A1736</f>
        <v>31415</v>
      </c>
      <c r="C1773" s="20">
        <f>input!B1736</f>
        <v>1549.2</v>
      </c>
      <c r="D1773" s="20">
        <f>input!C1736</f>
        <v>210.88</v>
      </c>
      <c r="E1773" s="20">
        <f>input!D1736</f>
        <v>325.72000000000003</v>
      </c>
      <c r="F1773" s="20">
        <f>input!E1736</f>
        <v>2881.4</v>
      </c>
      <c r="G1773" s="20">
        <f>input!F1736</f>
        <v>1414.5</v>
      </c>
      <c r="H1773" s="20">
        <f>input!G1736</f>
        <v>1791.23</v>
      </c>
      <c r="I1773">
        <v>0</v>
      </c>
      <c r="J1773" s="29">
        <f t="shared" ca="1" si="314"/>
        <v>210.88</v>
      </c>
      <c r="K1773" s="29">
        <f>VLOOKUP(B1773,output_kmeans!$A$2:$H$1878,8,0)</f>
        <v>1</v>
      </c>
      <c r="L1773" s="29">
        <f t="shared" si="316"/>
        <v>0</v>
      </c>
      <c r="M1773" s="29">
        <f t="shared" ca="1" si="316"/>
        <v>3000</v>
      </c>
      <c r="N1773" s="29">
        <f t="shared" si="316"/>
        <v>0</v>
      </c>
      <c r="O1773">
        <f t="shared" si="315"/>
        <v>0</v>
      </c>
      <c r="P1773" s="32">
        <f t="shared" ca="1" si="312"/>
        <v>82.870131211902091</v>
      </c>
      <c r="Q1773" s="32">
        <f t="shared" ca="1" si="312"/>
        <v>85.930365296803544</v>
      </c>
      <c r="R1773" s="32" t="str">
        <f t="shared" ca="1" si="317"/>
        <v/>
      </c>
      <c r="S1773" s="32" t="str">
        <f t="shared" ca="1" si="317"/>
        <v/>
      </c>
      <c r="T1773" s="32" t="str">
        <f t="shared" ca="1" si="317"/>
        <v/>
      </c>
      <c r="U1773" s="32" t="str">
        <f t="shared" ca="1" si="313"/>
        <v/>
      </c>
      <c r="V1773" s="32" t="str">
        <f t="shared" ca="1" si="313"/>
        <v/>
      </c>
      <c r="W1773" s="32" t="str">
        <f t="shared" ca="1" si="313"/>
        <v/>
      </c>
      <c r="X1773" s="32" t="str">
        <f t="shared" ca="1" si="313"/>
        <v/>
      </c>
      <c r="Z1773" s="32">
        <f>input!H1736/input!H1737*Z1774</f>
        <v>82.870131211902091</v>
      </c>
      <c r="AA1773" s="32">
        <f>input!I1736/input!I1737*AA1774</f>
        <v>84.269329642080152</v>
      </c>
      <c r="AB1773" s="32">
        <f>input!J1736/input!J1737*AB1774</f>
        <v>85.930365296803544</v>
      </c>
      <c r="AC1773" s="32">
        <f>input!K1736/input!K1737*AC1774</f>
        <v>87.677187677187732</v>
      </c>
      <c r="AD1773" s="33">
        <f>input!J1736-input!H1736</f>
        <v>1.0119999999999987</v>
      </c>
      <c r="AE1773">
        <f t="shared" si="318"/>
        <v>0</v>
      </c>
      <c r="AF1773" s="32">
        <f>input!L1736/input!L1737*AF1774</f>
        <v>102.14127492000989</v>
      </c>
      <c r="AG1773" s="32">
        <f>input!M1736/input!M1737*AG1774</f>
        <v>94.575219345174375</v>
      </c>
      <c r="AH1773" s="32">
        <f>input!N1736/input!N1737*AH1774</f>
        <v>84.634350188048387</v>
      </c>
      <c r="AI1773" s="32">
        <f>input!O1736/input!O1737*AI1774</f>
        <v>95.548172757475214</v>
      </c>
      <c r="AJ1773" s="32">
        <f>input!P1736/input!P1737*AJ1774</f>
        <v>78.98324667822061</v>
      </c>
      <c r="AK1773" s="32">
        <f>input!Q1736/input!Q1737*AK1774</f>
        <v>76.817138485080363</v>
      </c>
      <c r="AL1773" s="32">
        <f>input!R1736/input!R1737*AL1774</f>
        <v>100.55879494655014</v>
      </c>
      <c r="AM1773" s="32">
        <f>input!S1736/input!S1737*AM1774</f>
        <v>105.75514475061037</v>
      </c>
      <c r="AN1773" s="32">
        <f>input!T1736/input!T1737*AN1774</f>
        <v>101.33422281521001</v>
      </c>
      <c r="AO1773" s="32">
        <f>input!U1736/input!U1737*AO1774</f>
        <v>120.98393574297185</v>
      </c>
      <c r="AP1773" s="32">
        <f>input!V1736/input!V1737*AP1774</f>
        <v>105.28710725893822</v>
      </c>
      <c r="AQ1773" s="32">
        <f>input!W1736/input!W1737*AQ1774</f>
        <v>232.85987435127038</v>
      </c>
      <c r="AR1773" s="32">
        <f>input!X1736/input!X1737*AR1774</f>
        <v>240.58252427184431</v>
      </c>
      <c r="AT1773" s="32">
        <f>input!Y1736/input!Y1737*AT1774</f>
        <v>85.9722222222222</v>
      </c>
      <c r="AU1773" s="32">
        <f>input!Z1736/input!Z1737*AU1774</f>
        <v>53.396739130434796</v>
      </c>
      <c r="AV1773" s="32">
        <f>input!AA1736/input!AA1737*AV1774</f>
        <v>80.034071550255447</v>
      </c>
      <c r="AW1773" s="32">
        <f>input!AB1736/input!AB1737*AW1774</f>
        <v>92.631578947368467</v>
      </c>
      <c r="AX1773" s="32">
        <f>input!AC1736/input!AC1737*AX1774</f>
        <v>78.254683424235253</v>
      </c>
      <c r="AY1773" s="32">
        <f>input!AD1736/input!AD1737*AY1774</f>
        <v>85.483870967741908</v>
      </c>
      <c r="AZ1773" s="32">
        <f>input!AE1736/input!AE1737*AZ1774</f>
        <v>81.720015426147398</v>
      </c>
      <c r="BA1773" s="32">
        <f>input!AF1736/input!AF1737*BA1774</f>
        <v>78.3161239078634</v>
      </c>
      <c r="BB1773" s="32">
        <f>input!AG1736/input!AG1737*BB1774</f>
        <v>78.15602836879431</v>
      </c>
      <c r="BC1773" s="32">
        <f>input!AH1736/input!AH1737*BC1774</f>
        <v>90.790378006872984</v>
      </c>
    </row>
    <row r="1774" spans="2:55" x14ac:dyDescent="0.25">
      <c r="B1774" s="26">
        <f>input!A1737</f>
        <v>31408</v>
      </c>
      <c r="C1774" s="20">
        <f>input!B1737</f>
        <v>1543</v>
      </c>
      <c r="D1774" s="20">
        <f>input!C1737</f>
        <v>209.61</v>
      </c>
      <c r="E1774" s="20">
        <f>input!D1737</f>
        <v>322.75</v>
      </c>
      <c r="F1774" s="20">
        <f>input!E1737</f>
        <v>2882.53</v>
      </c>
      <c r="G1774" s="20">
        <f>input!F1737</f>
        <v>1354.3</v>
      </c>
      <c r="H1774" s="20">
        <f>input!G1737</f>
        <v>1730.37</v>
      </c>
      <c r="I1774">
        <v>0</v>
      </c>
      <c r="J1774" s="29">
        <f t="shared" ca="1" si="314"/>
        <v>209.61</v>
      </c>
      <c r="K1774" s="29">
        <f>VLOOKUP(B1774,output_kmeans!$A$2:$H$1878,8,0)</f>
        <v>1</v>
      </c>
      <c r="L1774" s="29">
        <f t="shared" si="316"/>
        <v>0</v>
      </c>
      <c r="M1774" s="29">
        <f t="shared" ca="1" si="316"/>
        <v>3000</v>
      </c>
      <c r="N1774" s="29">
        <f t="shared" si="316"/>
        <v>0</v>
      </c>
      <c r="O1774">
        <f t="shared" si="315"/>
        <v>0</v>
      </c>
      <c r="P1774" s="32">
        <f t="shared" ca="1" si="312"/>
        <v>82.157247649550598</v>
      </c>
      <c r="Q1774" s="32">
        <f t="shared" ca="1" si="312"/>
        <v>85.2644596651445</v>
      </c>
      <c r="R1774" s="32" t="str">
        <f t="shared" ca="1" si="317"/>
        <v/>
      </c>
      <c r="S1774" s="32" t="str">
        <f t="shared" ca="1" si="317"/>
        <v/>
      </c>
      <c r="T1774" s="32" t="str">
        <f t="shared" ca="1" si="317"/>
        <v/>
      </c>
      <c r="U1774" s="32" t="str">
        <f t="shared" ca="1" si="313"/>
        <v/>
      </c>
      <c r="V1774" s="32" t="str">
        <f t="shared" ca="1" si="313"/>
        <v/>
      </c>
      <c r="W1774" s="32" t="str">
        <f t="shared" ca="1" si="313"/>
        <v/>
      </c>
      <c r="X1774" s="32" t="str">
        <f t="shared" ca="1" si="313"/>
        <v/>
      </c>
      <c r="Z1774" s="32">
        <f>input!H1737/input!H1738*Z1775</f>
        <v>82.157247649550598</v>
      </c>
      <c r="AA1774" s="32">
        <f>input!I1737/input!I1738*AA1775</f>
        <v>83.844176389163408</v>
      </c>
      <c r="AB1774" s="32">
        <f>input!J1737/input!J1738*AB1775</f>
        <v>85.2644596651445</v>
      </c>
      <c r="AC1774" s="32">
        <f>input!K1737/input!K1738*AC1775</f>
        <v>87.57323757323762</v>
      </c>
      <c r="AD1774" s="33">
        <f>input!J1737-input!H1737</f>
        <v>1.0109999999999992</v>
      </c>
      <c r="AE1774">
        <f t="shared" si="318"/>
        <v>0</v>
      </c>
      <c r="AF1774" s="32">
        <f>input!L1737/input!L1738*AF1775</f>
        <v>101.97719255066048</v>
      </c>
      <c r="AG1774" s="32">
        <f>input!M1737/input!M1738*AG1775</f>
        <v>94.115129467151704</v>
      </c>
      <c r="AH1774" s="32">
        <f>input!N1737/input!N1738*AH1775</f>
        <v>84.496447973255229</v>
      </c>
      <c r="AI1774" s="32">
        <f>input!O1737/input!O1738*AI1775</f>
        <v>95.415282392026711</v>
      </c>
      <c r="AJ1774" s="32">
        <f>input!P1737/input!P1738*AJ1775</f>
        <v>78.567302137492717</v>
      </c>
      <c r="AK1774" s="32">
        <f>input!Q1737/input!Q1738*AK1775</f>
        <v>76.511094108645779</v>
      </c>
      <c r="AL1774" s="32">
        <f>input!R1737/input!R1738*AL1775</f>
        <v>101.31195335276976</v>
      </c>
      <c r="AM1774" s="32">
        <f>input!S1737/input!S1738*AM1775</f>
        <v>106.3132193930938</v>
      </c>
      <c r="AN1774" s="32">
        <f>input!T1737/input!T1738*AN1775</f>
        <v>101.93462308205457</v>
      </c>
      <c r="AO1774" s="32">
        <f>input!U1737/input!U1738*AO1775</f>
        <v>122.5903614457831</v>
      </c>
      <c r="AP1774" s="32">
        <f>input!V1737/input!V1738*AP1775</f>
        <v>105.63380281690138</v>
      </c>
      <c r="AQ1774" s="32">
        <f>input!W1737/input!W1738*AQ1775</f>
        <v>241.19093143949766</v>
      </c>
      <c r="AR1774" s="32">
        <f>input!X1737/input!X1738*AR1775</f>
        <v>220.84142394821978</v>
      </c>
      <c r="AT1774" s="32">
        <f>input!Y1737/input!Y1738*AT1775</f>
        <v>86.666666666666643</v>
      </c>
      <c r="AU1774" s="32">
        <f>input!Z1737/input!Z1738*AU1775</f>
        <v>53.125000000000021</v>
      </c>
      <c r="AV1774" s="32">
        <f>input!AA1737/input!AA1738*AV1775</f>
        <v>84.53151618398627</v>
      </c>
      <c r="AW1774" s="32">
        <f>input!AB1737/input!AB1738*AW1775</f>
        <v>97.368421052631632</v>
      </c>
      <c r="AX1774" s="32">
        <f>input!AC1737/input!AC1738*AX1775</f>
        <v>77.4721365899929</v>
      </c>
      <c r="AY1774" s="32">
        <f>input!AD1737/input!AD1738*AY1775</f>
        <v>88.512179065174436</v>
      </c>
      <c r="AZ1774" s="32">
        <f>input!AE1737/input!AE1738*AZ1775</f>
        <v>81.41149247975325</v>
      </c>
      <c r="BA1774" s="32">
        <f>input!AF1737/input!AF1738*BA1775</f>
        <v>79.348689436060383</v>
      </c>
      <c r="BB1774" s="32">
        <f>input!AG1737/input!AG1738*BB1775</f>
        <v>78.723404255319139</v>
      </c>
      <c r="BC1774" s="32">
        <f>input!AH1737/input!AH1738*BC1775</f>
        <v>95.189003436426262</v>
      </c>
    </row>
    <row r="1775" spans="2:55" x14ac:dyDescent="0.25">
      <c r="B1775" s="26">
        <f>input!A1738</f>
        <v>31401</v>
      </c>
      <c r="C1775" s="20">
        <f>input!B1738</f>
        <v>1543</v>
      </c>
      <c r="D1775" s="20">
        <f>input!C1738</f>
        <v>210.94</v>
      </c>
      <c r="E1775" s="20">
        <f>input!D1738</f>
        <v>323.12</v>
      </c>
      <c r="F1775" s="20">
        <f>input!E1738</f>
        <v>2878.38</v>
      </c>
      <c r="G1775" s="20">
        <f>input!F1738</f>
        <v>1330</v>
      </c>
      <c r="H1775" s="20">
        <f>input!G1738</f>
        <v>1720.16</v>
      </c>
      <c r="I1775">
        <v>0</v>
      </c>
      <c r="J1775" s="29">
        <f t="shared" ca="1" si="314"/>
        <v>210.94</v>
      </c>
      <c r="K1775" s="29">
        <f>VLOOKUP(B1775,output_kmeans!$A$2:$H$1878,8,0)</f>
        <v>1</v>
      </c>
      <c r="L1775" s="29">
        <f t="shared" si="316"/>
        <v>0</v>
      </c>
      <c r="M1775" s="29">
        <f t="shared" ca="1" si="316"/>
        <v>3000</v>
      </c>
      <c r="N1775" s="29">
        <f t="shared" si="316"/>
        <v>0</v>
      </c>
      <c r="O1775">
        <f t="shared" si="315"/>
        <v>0</v>
      </c>
      <c r="P1775" s="32">
        <f t="shared" ca="1" si="312"/>
        <v>82.870131211902091</v>
      </c>
      <c r="Q1775" s="32">
        <f t="shared" ca="1" si="312"/>
        <v>86.177701674276918</v>
      </c>
      <c r="R1775" s="32" t="str">
        <f t="shared" ca="1" si="317"/>
        <v/>
      </c>
      <c r="S1775" s="32" t="str">
        <f t="shared" ca="1" si="317"/>
        <v/>
      </c>
      <c r="T1775" s="32" t="str">
        <f t="shared" ca="1" si="317"/>
        <v/>
      </c>
      <c r="U1775" s="32" t="str">
        <f t="shared" ca="1" si="313"/>
        <v/>
      </c>
      <c r="V1775" s="32" t="str">
        <f t="shared" ca="1" si="313"/>
        <v/>
      </c>
      <c r="W1775" s="32" t="str">
        <f t="shared" ca="1" si="313"/>
        <v/>
      </c>
      <c r="X1775" s="32" t="str">
        <f t="shared" ca="1" si="313"/>
        <v/>
      </c>
      <c r="Z1775" s="32">
        <f>input!H1738/input!H1739*Z1776</f>
        <v>82.870131211902091</v>
      </c>
      <c r="AA1775" s="32">
        <f>input!I1738/input!I1739*AA1776</f>
        <v>84.684595610045349</v>
      </c>
      <c r="AB1775" s="32">
        <f>input!J1738/input!J1739*AB1776</f>
        <v>86.177701674276918</v>
      </c>
      <c r="AC1775" s="32">
        <f>input!K1738/input!K1739*AC1776</f>
        <v>88.13078813078819</v>
      </c>
      <c r="AD1775" s="33">
        <f>input!J1738-input!H1738</f>
        <v>1.0379999999999985</v>
      </c>
      <c r="AE1775">
        <f t="shared" si="318"/>
        <v>0</v>
      </c>
      <c r="AF1775" s="32">
        <f>input!L1738/input!L1739*AF1776</f>
        <v>103.24883091311844</v>
      </c>
      <c r="AG1775" s="32">
        <f>input!M1738/input!M1739*AG1776</f>
        <v>92.595762893216332</v>
      </c>
      <c r="AH1775" s="32">
        <f>input!N1738/input!N1739*AH1776</f>
        <v>84.705390722941814</v>
      </c>
      <c r="AI1775" s="32">
        <f>input!O1738/input!O1739*AI1776</f>
        <v>94.684385382059929</v>
      </c>
      <c r="AJ1775" s="32">
        <f>input!P1738/input!P1739*AJ1776</f>
        <v>78.83304448295776</v>
      </c>
      <c r="AK1775" s="32">
        <f>input!Q1738/input!Q1739*AK1776</f>
        <v>77.398622800306072</v>
      </c>
      <c r="AL1775" s="32">
        <f>input!R1738/input!R1739*AL1776</f>
        <v>102.57531584062207</v>
      </c>
      <c r="AM1775" s="32">
        <f>input!S1738/input!S1739*AM1776</f>
        <v>107.2898500174398</v>
      </c>
      <c r="AN1775" s="32">
        <f>input!T1738/input!T1739*AN1776</f>
        <v>102.76851234156091</v>
      </c>
      <c r="AO1775" s="32">
        <f>input!U1738/input!U1739*AO1776</f>
        <v>122.48995983935737</v>
      </c>
      <c r="AP1775" s="32">
        <f>input!V1738/input!V1739*AP1776</f>
        <v>105.30877573131092</v>
      </c>
      <c r="AQ1775" s="32">
        <f>input!W1738/input!W1739*AQ1776</f>
        <v>242.80251297459736</v>
      </c>
      <c r="AR1775" s="32">
        <f>input!X1738/input!X1739*AR1776</f>
        <v>220.84142394821978</v>
      </c>
      <c r="AT1775" s="32">
        <f>input!Y1738/input!Y1739*AT1776</f>
        <v>85.041666666666643</v>
      </c>
      <c r="AU1775" s="32">
        <f>input!Z1738/input!Z1739*AU1776</f>
        <v>53.043478260869584</v>
      </c>
      <c r="AV1775" s="32">
        <f>input!AA1738/input!AA1739*AV1776</f>
        <v>87.870528109028854</v>
      </c>
      <c r="AW1775" s="32">
        <f>input!AB1738/input!AB1739*AW1776</f>
        <v>102.1929824561404</v>
      </c>
      <c r="AX1775" s="32">
        <f>input!AC1738/input!AC1739*AX1776</f>
        <v>77.282428266540194</v>
      </c>
      <c r="AY1775" s="32">
        <f>input!AD1738/input!AD1739*AY1776</f>
        <v>87.327188940092142</v>
      </c>
      <c r="AZ1775" s="32">
        <f>input!AE1738/input!AE1739*AZ1776</f>
        <v>81.989973004242259</v>
      </c>
      <c r="BA1775" s="32">
        <f>input!AF1738/input!AF1739*BA1776</f>
        <v>79.030976965845923</v>
      </c>
      <c r="BB1775" s="32">
        <f>input!AG1738/input!AG1739*BB1776</f>
        <v>83.687943262411338</v>
      </c>
      <c r="BC1775" s="32">
        <f>input!AH1738/input!AH1739*BC1776</f>
        <v>93.883161512027627</v>
      </c>
    </row>
    <row r="1776" spans="2:55" x14ac:dyDescent="0.25">
      <c r="B1776" s="26">
        <f>input!A1739</f>
        <v>31394</v>
      </c>
      <c r="C1776" s="20">
        <f>input!B1739</f>
        <v>1535.21</v>
      </c>
      <c r="D1776" s="20">
        <f>input!C1739</f>
        <v>209.94</v>
      </c>
      <c r="E1776" s="20">
        <f>input!D1739</f>
        <v>323.99</v>
      </c>
      <c r="F1776" s="20">
        <f>input!E1739</f>
        <v>2866</v>
      </c>
      <c r="G1776" s="20">
        <f>input!F1739</f>
        <v>1301.5999999999999</v>
      </c>
      <c r="H1776" s="20">
        <f>input!G1739</f>
        <v>1735.58</v>
      </c>
      <c r="I1776">
        <v>0</v>
      </c>
      <c r="J1776" s="29">
        <f t="shared" ca="1" si="314"/>
        <v>209.94</v>
      </c>
      <c r="K1776" s="29">
        <f>VLOOKUP(B1776,output_kmeans!$A$2:$H$1878,8,0)</f>
        <v>1</v>
      </c>
      <c r="L1776" s="29">
        <f t="shared" si="316"/>
        <v>0</v>
      </c>
      <c r="M1776" s="29">
        <f t="shared" ca="1" si="316"/>
        <v>3000</v>
      </c>
      <c r="N1776" s="29">
        <f t="shared" si="316"/>
        <v>0</v>
      </c>
      <c r="O1776">
        <f t="shared" si="315"/>
        <v>0</v>
      </c>
      <c r="P1776" s="32">
        <f t="shared" ca="1" si="312"/>
        <v>82.105589420394693</v>
      </c>
      <c r="Q1776" s="32">
        <f t="shared" ca="1" si="312"/>
        <v>87.499999999999915</v>
      </c>
      <c r="R1776" s="32" t="str">
        <f t="shared" ca="1" si="317"/>
        <v/>
      </c>
      <c r="S1776" s="32" t="str">
        <f t="shared" ca="1" si="317"/>
        <v/>
      </c>
      <c r="T1776" s="32" t="str">
        <f t="shared" ca="1" si="317"/>
        <v/>
      </c>
      <c r="U1776" s="32" t="str">
        <f t="shared" ca="1" si="313"/>
        <v/>
      </c>
      <c r="V1776" s="32" t="str">
        <f t="shared" ca="1" si="313"/>
        <v/>
      </c>
      <c r="W1776" s="32" t="str">
        <f t="shared" ca="1" si="313"/>
        <v/>
      </c>
      <c r="X1776" s="32" t="str">
        <f t="shared" ca="1" si="313"/>
        <v/>
      </c>
      <c r="Z1776" s="32">
        <f>input!H1739/input!H1740*Z1777</f>
        <v>82.105589420394693</v>
      </c>
      <c r="AA1776" s="32">
        <f>input!I1739/input!I1740*AA1777</f>
        <v>85.673324105200564</v>
      </c>
      <c r="AB1776" s="32">
        <f>input!J1739/input!J1740*AB1777</f>
        <v>87.499999999999915</v>
      </c>
      <c r="AC1776" s="32">
        <f>input!K1739/input!K1740*AC1777</f>
        <v>89.964089964090022</v>
      </c>
      <c r="AD1776" s="33">
        <f>input!J1739-input!H1739</f>
        <v>1.2510000000000003</v>
      </c>
      <c r="AE1776">
        <f t="shared" si="318"/>
        <v>0</v>
      </c>
      <c r="AF1776" s="32">
        <f>input!L1739/input!L1740*AF1777</f>
        <v>103.47854623020761</v>
      </c>
      <c r="AG1776" s="32">
        <f>input!M1739/input!M1740*AG1777</f>
        <v>92.563663599400797</v>
      </c>
      <c r="AH1776" s="32">
        <f>input!N1739/input!N1740*AH1777</f>
        <v>84.747179272879137</v>
      </c>
      <c r="AI1776" s="32">
        <f>input!O1739/input!O1740*AI1777</f>
        <v>95.448504983388844</v>
      </c>
      <c r="AJ1776" s="32">
        <f>input!P1739/input!P1740*AJ1777</f>
        <v>79.017908723281266</v>
      </c>
      <c r="AK1776" s="32">
        <f>input!Q1739/input!Q1740*AK1777</f>
        <v>81.75975516449887</v>
      </c>
      <c r="AL1776" s="32">
        <f>input!R1739/input!R1740*AL1777</f>
        <v>102.35665694849378</v>
      </c>
      <c r="AM1776" s="32">
        <f>input!S1739/input!S1740*AM1777</f>
        <v>107.2200906871294</v>
      </c>
      <c r="AN1776" s="32">
        <f>input!T1739/input!T1740*AN1777</f>
        <v>102.82855236824537</v>
      </c>
      <c r="AO1776" s="32">
        <f>input!U1739/input!U1740*AO1777</f>
        <v>122.28915662650597</v>
      </c>
      <c r="AP1776" s="32">
        <f>input!V1739/input!V1740*AP1777</f>
        <v>105.3304442036836</v>
      </c>
      <c r="AQ1776" s="32">
        <f>input!W1739/input!W1740*AQ1777</f>
        <v>242.80251297459736</v>
      </c>
      <c r="AR1776" s="32">
        <f>input!X1739/input!X1740*AR1777</f>
        <v>220.84142394821978</v>
      </c>
      <c r="AT1776" s="32">
        <f>input!Y1739/input!Y1740*AT1777</f>
        <v>84.888888888888857</v>
      </c>
      <c r="AU1776" s="32">
        <f>input!Z1739/input!Z1740*AU1777</f>
        <v>53.260869565217412</v>
      </c>
      <c r="AV1776" s="32">
        <f>input!AA1739/input!AA1740*AV1777</f>
        <v>90.90289608177163</v>
      </c>
      <c r="AW1776" s="32">
        <f>input!AB1739/input!AB1740*AW1777</f>
        <v>104.16666666666671</v>
      </c>
      <c r="AX1776" s="32">
        <f>input!AC1739/input!AC1740*AX1777</f>
        <v>75.646193976760728</v>
      </c>
      <c r="AY1776" s="32">
        <f>input!AD1739/input!AD1740*AY1777</f>
        <v>90.09216589861748</v>
      </c>
      <c r="AZ1776" s="32">
        <f>input!AE1739/input!AE1740*AZ1777</f>
        <v>80.563054377169365</v>
      </c>
      <c r="BA1776" s="32">
        <f>input!AF1739/input!AF1740*BA1777</f>
        <v>79.189833200953146</v>
      </c>
      <c r="BB1776" s="32">
        <f>input!AG1739/input!AG1740*BB1777</f>
        <v>90.070921985815588</v>
      </c>
      <c r="BC1776" s="32">
        <f>input!AH1739/input!AH1740*BC1777</f>
        <v>95.120274914089478</v>
      </c>
    </row>
    <row r="1777" spans="2:55" x14ac:dyDescent="0.25">
      <c r="B1777" s="26">
        <f>input!A1740</f>
        <v>31387</v>
      </c>
      <c r="C1777" s="20">
        <f>input!B1740</f>
        <v>1477.18</v>
      </c>
      <c r="D1777" s="20">
        <f>input!C1740</f>
        <v>202.99</v>
      </c>
      <c r="E1777" s="20">
        <f>input!D1740</f>
        <v>316.58999999999997</v>
      </c>
      <c r="F1777" s="20">
        <f>input!E1740</f>
        <v>2863.24</v>
      </c>
      <c r="G1777" s="20">
        <f>input!F1740</f>
        <v>1253.4000000000001</v>
      </c>
      <c r="H1777" s="20">
        <f>input!G1740</f>
        <v>1721.89</v>
      </c>
      <c r="I1777">
        <v>0</v>
      </c>
      <c r="J1777" s="29">
        <f t="shared" ca="1" si="314"/>
        <v>202.99</v>
      </c>
      <c r="K1777" s="29">
        <f>VLOOKUP(B1777,output_kmeans!$A$2:$H$1878,8,0)</f>
        <v>1</v>
      </c>
      <c r="L1777" s="29">
        <f t="shared" si="316"/>
        <v>0</v>
      </c>
      <c r="M1777" s="29">
        <f t="shared" ca="1" si="316"/>
        <v>3000</v>
      </c>
      <c r="N1777" s="29">
        <f t="shared" si="316"/>
        <v>0</v>
      </c>
      <c r="O1777">
        <f t="shared" si="315"/>
        <v>0</v>
      </c>
      <c r="P1777" s="32">
        <f t="shared" ca="1" si="312"/>
        <v>87.002789544374437</v>
      </c>
      <c r="Q1777" s="32">
        <f t="shared" ca="1" si="312"/>
        <v>91.219558599695503</v>
      </c>
      <c r="R1777" s="32" t="str">
        <f t="shared" ca="1" si="317"/>
        <v/>
      </c>
      <c r="S1777" s="32" t="str">
        <f t="shared" ca="1" si="317"/>
        <v/>
      </c>
      <c r="T1777" s="32" t="str">
        <f t="shared" ca="1" si="317"/>
        <v/>
      </c>
      <c r="U1777" s="32" t="str">
        <f t="shared" ca="1" si="313"/>
        <v/>
      </c>
      <c r="V1777" s="32" t="str">
        <f t="shared" ca="1" si="313"/>
        <v/>
      </c>
      <c r="W1777" s="32" t="str">
        <f t="shared" ca="1" si="313"/>
        <v/>
      </c>
      <c r="X1777" s="32" t="str">
        <f t="shared" ca="1" si="313"/>
        <v/>
      </c>
      <c r="Z1777" s="32">
        <f>input!H1740/input!H1741*Z1778</f>
        <v>87.002789544374437</v>
      </c>
      <c r="AA1777" s="32">
        <f>input!I1740/input!I1741*AA1778</f>
        <v>89.974293059125813</v>
      </c>
      <c r="AB1777" s="32">
        <f>input!J1740/input!J1741*AB1778</f>
        <v>91.219558599695503</v>
      </c>
      <c r="AC1777" s="32">
        <f>input!K1740/input!K1741*AC1778</f>
        <v>93.139293139293201</v>
      </c>
      <c r="AD1777" s="33">
        <f>input!J1740-input!H1740</f>
        <v>1.168000000000001</v>
      </c>
      <c r="AE1777">
        <f t="shared" si="318"/>
        <v>0</v>
      </c>
      <c r="AF1777" s="32">
        <f>input!L1740/input!L1741*AF1778</f>
        <v>103.11756501763891</v>
      </c>
      <c r="AG1777" s="32">
        <f>input!M1740/input!M1741*AG1778</f>
        <v>92.467365717954195</v>
      </c>
      <c r="AH1777" s="32">
        <f>input!N1740/input!N1741*AH1778</f>
        <v>84.997910572503031</v>
      </c>
      <c r="AI1777" s="32">
        <f>input!O1740/input!O1741*AI1778</f>
        <v>98.239202657807439</v>
      </c>
      <c r="AJ1777" s="32">
        <f>input!P1740/input!P1741*AJ1778</f>
        <v>78.509532062391614</v>
      </c>
      <c r="AK1777" s="32">
        <f>input!Q1740/input!Q1741*AK1778</f>
        <v>86.426931905126253</v>
      </c>
      <c r="AL1777" s="32">
        <f>input!R1740/input!R1741*AL1778</f>
        <v>102.28377065111769</v>
      </c>
      <c r="AM1777" s="32">
        <f>input!S1740/input!S1741*AM1778</f>
        <v>106.15974886641087</v>
      </c>
      <c r="AN1777" s="32">
        <f>input!T1740/input!T1741*AN1778</f>
        <v>102.46831220813864</v>
      </c>
      <c r="AO1777" s="32">
        <f>input!U1740/input!U1741*AO1778</f>
        <v>121.18473895582324</v>
      </c>
      <c r="AP1777" s="32">
        <f>input!V1740/input!V1741*AP1778</f>
        <v>105.09209100758392</v>
      </c>
      <c r="AQ1777" s="32">
        <f>input!W1740/input!W1741*AQ1778</f>
        <v>251.16998998452178</v>
      </c>
      <c r="AR1777" s="32">
        <f>input!X1740/input!X1741*AR1778</f>
        <v>220.84142394821978</v>
      </c>
      <c r="AT1777" s="32">
        <f>input!Y1740/input!Y1741*AT1778</f>
        <v>85.263888888888857</v>
      </c>
      <c r="AU1777" s="32">
        <f>input!Z1740/input!Z1741*AU1778</f>
        <v>54.610507246376834</v>
      </c>
      <c r="AV1777" s="32">
        <f>input!AA1740/input!AA1741*AV1778</f>
        <v>89.846678023849989</v>
      </c>
      <c r="AW1777" s="32">
        <f>input!AB1740/input!AB1741*AW1778</f>
        <v>101.84210526315793</v>
      </c>
      <c r="AX1777" s="32">
        <f>input!AC1740/input!AC1741*AX1778</f>
        <v>76.428740811003081</v>
      </c>
      <c r="AY1777" s="32">
        <f>input!AD1740/input!AD1741*AY1778</f>
        <v>94.601711652402855</v>
      </c>
      <c r="AZ1777" s="32">
        <f>input!AE1740/input!AE1741*AZ1778</f>
        <v>78.364828384111121</v>
      </c>
      <c r="BA1777" s="32">
        <f>input!AF1740/input!AF1741*BA1778</f>
        <v>77.362986497220021</v>
      </c>
      <c r="BB1777" s="32">
        <f>input!AG1740/input!AG1741*BB1778</f>
        <v>90.78014184397162</v>
      </c>
      <c r="BC1777" s="32">
        <f>input!AH1740/input!AH1741*BC1778</f>
        <v>94.570446735395322</v>
      </c>
    </row>
    <row r="1778" spans="2:55" x14ac:dyDescent="0.25">
      <c r="B1778" s="26">
        <f>input!A1741</f>
        <v>31380</v>
      </c>
      <c r="C1778" s="20">
        <f>input!B1741</f>
        <v>1472.13</v>
      </c>
      <c r="D1778" s="20">
        <f>input!C1741</f>
        <v>202.17</v>
      </c>
      <c r="E1778" s="20">
        <f>input!D1741</f>
        <v>313.95</v>
      </c>
      <c r="F1778" s="20">
        <f>input!E1741</f>
        <v>2857.18</v>
      </c>
      <c r="G1778" s="20">
        <f>input!F1741</f>
        <v>1251.8</v>
      </c>
      <c r="H1778" s="20">
        <f>input!G1741</f>
        <v>1716.95</v>
      </c>
      <c r="I1778">
        <v>0</v>
      </c>
      <c r="J1778" s="29">
        <f t="shared" ca="1" si="314"/>
        <v>202.17</v>
      </c>
      <c r="K1778" s="29">
        <f>VLOOKUP(B1778,output_kmeans!$A$2:$H$1878,8,0)</f>
        <v>1</v>
      </c>
      <c r="L1778" s="29">
        <f t="shared" si="316"/>
        <v>0</v>
      </c>
      <c r="M1778" s="29">
        <f t="shared" ca="1" si="316"/>
        <v>3000</v>
      </c>
      <c r="N1778" s="29">
        <f t="shared" si="316"/>
        <v>0</v>
      </c>
      <c r="O1778">
        <f t="shared" si="315"/>
        <v>0</v>
      </c>
      <c r="P1778" s="32">
        <f t="shared" ca="1" si="312"/>
        <v>87.199090815166869</v>
      </c>
      <c r="Q1778" s="32">
        <f t="shared" ca="1" si="312"/>
        <v>90.943683409436758</v>
      </c>
      <c r="R1778" s="32" t="str">
        <f t="shared" ca="1" si="317"/>
        <v/>
      </c>
      <c r="S1778" s="32" t="str">
        <f t="shared" ca="1" si="317"/>
        <v/>
      </c>
      <c r="T1778" s="32" t="str">
        <f t="shared" ca="1" si="317"/>
        <v/>
      </c>
      <c r="U1778" s="32" t="str">
        <f t="shared" ca="1" si="313"/>
        <v/>
      </c>
      <c r="V1778" s="32" t="str">
        <f t="shared" ca="1" si="313"/>
        <v/>
      </c>
      <c r="W1778" s="32" t="str">
        <f t="shared" ca="1" si="313"/>
        <v/>
      </c>
      <c r="X1778" s="32" t="str">
        <f t="shared" ca="1" si="313"/>
        <v/>
      </c>
      <c r="Z1778" s="32">
        <f>input!H1741/input!H1742*Z1779</f>
        <v>87.199090815166869</v>
      </c>
      <c r="AA1778" s="32">
        <f>input!I1741/input!I1742*AA1779</f>
        <v>89.677674510579251</v>
      </c>
      <c r="AB1778" s="32">
        <f>input!J1741/input!J1742*AB1779</f>
        <v>90.943683409436758</v>
      </c>
      <c r="AC1778" s="32">
        <f>input!K1741/input!K1742*AC1779</f>
        <v>92.959742959743011</v>
      </c>
      <c r="AD1778" s="33">
        <f>input!J1741-input!H1741</f>
        <v>1.120000000000001</v>
      </c>
      <c r="AE1778">
        <f t="shared" si="318"/>
        <v>0</v>
      </c>
      <c r="AF1778" s="32">
        <f>input!L1741/input!L1742*AF1779</f>
        <v>102.54327672491596</v>
      </c>
      <c r="AG1778" s="32">
        <f>input!M1741/input!M1742*AG1779</f>
        <v>93.013053712818305</v>
      </c>
      <c r="AH1778" s="32">
        <f>input!N1741/input!N1742*AH1779</f>
        <v>84.454659423317906</v>
      </c>
      <c r="AI1778" s="32">
        <f>input!O1741/input!O1742*AI1779</f>
        <v>98.936877076412088</v>
      </c>
      <c r="AJ1778" s="32">
        <f>input!P1741/input!P1742*AJ1779</f>
        <v>79.145002888503697</v>
      </c>
      <c r="AK1778" s="32">
        <f>input!Q1741/input!Q1742*AK1779</f>
        <v>86.732976281560838</v>
      </c>
      <c r="AL1778" s="32">
        <f>input!R1741/input!R1742*AL1779</f>
        <v>101.11758989310019</v>
      </c>
      <c r="AM1778" s="32">
        <f>input!S1741/input!S1742*AM1779</f>
        <v>105.9504708754796</v>
      </c>
      <c r="AN1778" s="32">
        <f>input!T1741/input!T1742*AN1779</f>
        <v>101.87458305537014</v>
      </c>
      <c r="AO1778" s="32">
        <f>input!U1741/input!U1742*AO1779</f>
        <v>120.68273092369472</v>
      </c>
      <c r="AP1778" s="32">
        <f>input!V1741/input!V1742*AP1779</f>
        <v>104.83206933911156</v>
      </c>
      <c r="AQ1778" s="32">
        <f>input!W1741/input!W1742*AQ1779</f>
        <v>246.08030592734249</v>
      </c>
      <c r="AR1778" s="32">
        <f>input!X1741/input!X1742*AR1779</f>
        <v>220.84142394821978</v>
      </c>
      <c r="AT1778" s="32">
        <f>input!Y1741/input!Y1742*AT1779</f>
        <v>83.930555555555515</v>
      </c>
      <c r="AU1778" s="32">
        <f>input!Z1741/input!Z1742*AU1779</f>
        <v>55.04528985507249</v>
      </c>
      <c r="AV1778" s="32">
        <f>input!AA1741/input!AA1742*AV1779</f>
        <v>93.867120954003312</v>
      </c>
      <c r="AW1778" s="32">
        <f>input!AB1741/input!AB1742*AW1779</f>
        <v>98.464912280701796</v>
      </c>
      <c r="AX1778" s="32">
        <f>input!AC1741/input!AC1742*AX1779</f>
        <v>76.571022053592586</v>
      </c>
      <c r="AY1778" s="32">
        <f>input!AD1741/input!AD1742*AY1779</f>
        <v>97.92626728110595</v>
      </c>
      <c r="AZ1778" s="32">
        <f>input!AE1741/input!AE1742*AZ1779</f>
        <v>76.976475125337501</v>
      </c>
      <c r="BA1778" s="32">
        <f>input!AF1741/input!AF1742*BA1779</f>
        <v>77.521842732327244</v>
      </c>
      <c r="BB1778" s="32">
        <f>input!AG1741/input!AG1742*BB1779</f>
        <v>86.95035460992905</v>
      </c>
      <c r="BC1778" s="32">
        <f>input!AH1741/input!AH1742*BC1779</f>
        <v>92.027491408934836</v>
      </c>
    </row>
    <row r="1779" spans="2:55" x14ac:dyDescent="0.25">
      <c r="B1779" s="26">
        <f>input!A1742</f>
        <v>31373</v>
      </c>
      <c r="C1779" s="20">
        <f>input!B1742</f>
        <v>1464.33</v>
      </c>
      <c r="D1779" s="20">
        <f>input!C1742</f>
        <v>201.52</v>
      </c>
      <c r="E1779" s="20">
        <f>input!D1742</f>
        <v>310.8</v>
      </c>
      <c r="F1779" s="20">
        <f>input!E1742</f>
        <v>2831.7</v>
      </c>
      <c r="G1779" s="20">
        <f>input!F1742</f>
        <v>1296.5999999999999</v>
      </c>
      <c r="H1779" s="20">
        <f>input!G1742</f>
        <v>1712.82</v>
      </c>
      <c r="I1779">
        <v>0</v>
      </c>
      <c r="J1779" s="29">
        <f t="shared" ca="1" si="314"/>
        <v>201.52</v>
      </c>
      <c r="K1779" s="29">
        <f>VLOOKUP(B1779,output_kmeans!$A$2:$H$1878,8,0)</f>
        <v>1</v>
      </c>
      <c r="L1779" s="29">
        <f t="shared" si="316"/>
        <v>0</v>
      </c>
      <c r="M1779" s="29">
        <f t="shared" ca="1" si="316"/>
        <v>3000</v>
      </c>
      <c r="N1779" s="29">
        <f t="shared" si="316"/>
        <v>0</v>
      </c>
      <c r="O1779">
        <f t="shared" si="315"/>
        <v>0</v>
      </c>
      <c r="P1779" s="32">
        <f t="shared" ca="1" si="312"/>
        <v>88.273581981609695</v>
      </c>
      <c r="Q1779" s="32">
        <f t="shared" ca="1" si="312"/>
        <v>91.799847792998406</v>
      </c>
      <c r="R1779" s="32" t="str">
        <f t="shared" ca="1" si="317"/>
        <v/>
      </c>
      <c r="S1779" s="32" t="str">
        <f t="shared" ca="1" si="317"/>
        <v/>
      </c>
      <c r="T1779" s="32" t="str">
        <f t="shared" ca="1" si="317"/>
        <v/>
      </c>
      <c r="U1779" s="32" t="str">
        <f t="shared" ca="1" si="313"/>
        <v/>
      </c>
      <c r="V1779" s="32" t="str">
        <f t="shared" ca="1" si="313"/>
        <v/>
      </c>
      <c r="W1779" s="32" t="str">
        <f t="shared" ca="1" si="313"/>
        <v/>
      </c>
      <c r="X1779" s="32" t="str">
        <f t="shared" ca="1" si="313"/>
        <v/>
      </c>
      <c r="Z1779" s="32">
        <f>input!H1742/input!H1743*Z1780</f>
        <v>88.273581981609695</v>
      </c>
      <c r="AA1779" s="32">
        <f>input!I1742/input!I1743*AA1780</f>
        <v>90.903697844571738</v>
      </c>
      <c r="AB1779" s="32">
        <f>input!J1742/input!J1743*AB1780</f>
        <v>91.799847792998406</v>
      </c>
      <c r="AC1779" s="32">
        <f>input!K1742/input!K1743*AC1780</f>
        <v>94.462294462294523</v>
      </c>
      <c r="AD1779" s="33">
        <f>input!J1742-input!H1742</f>
        <v>1.1059999999999999</v>
      </c>
      <c r="AE1779">
        <f t="shared" si="318"/>
        <v>0</v>
      </c>
      <c r="AF1779" s="32">
        <f>input!L1742/input!L1743*AF1780</f>
        <v>103.81491508737392</v>
      </c>
      <c r="AG1779" s="32">
        <f>input!M1742/input!M1743*AG1780</f>
        <v>90.958698908624001</v>
      </c>
      <c r="AH1779" s="32">
        <f>input!N1742/input!N1743*AH1780</f>
        <v>84.141245298788022</v>
      </c>
      <c r="AI1779" s="32">
        <f>input!O1742/input!O1743*AI1780</f>
        <v>96.677740863787506</v>
      </c>
      <c r="AJ1779" s="32">
        <f>input!P1742/input!P1743*AJ1780</f>
        <v>78.9716926632004</v>
      </c>
      <c r="AK1779" s="32">
        <f>input!Q1742/input!Q1743*AK1780</f>
        <v>87.880642693190538</v>
      </c>
      <c r="AL1779" s="32">
        <f>input!R1742/input!R1743*AL1780</f>
        <v>102.40524781341117</v>
      </c>
      <c r="AM1779" s="32">
        <f>input!S1742/input!S1743*AM1780</f>
        <v>108.03627485176142</v>
      </c>
      <c r="AN1779" s="32">
        <f>input!T1742/input!T1743*AN1780</f>
        <v>103.4222815210139</v>
      </c>
      <c r="AO1779" s="32">
        <f>input!U1742/input!U1743*AO1780</f>
        <v>121.18473895582325</v>
      </c>
      <c r="AP1779" s="32">
        <f>input!V1742/input!V1743*AP1780</f>
        <v>104.98374864572042</v>
      </c>
      <c r="AQ1779" s="32">
        <f>input!W1742/input!W1743*AQ1780</f>
        <v>243.77674587999658</v>
      </c>
      <c r="AR1779" s="32">
        <f>input!X1742/input!X1743*AR1780</f>
        <v>311.32686084142352</v>
      </c>
      <c r="AT1779" s="32">
        <f>input!Y1742/input!Y1743*AT1780</f>
        <v>85.9444444444444</v>
      </c>
      <c r="AU1779" s="32">
        <f>input!Z1742/input!Z1743*AU1780</f>
        <v>56.385869565217412</v>
      </c>
      <c r="AV1779" s="32">
        <f>input!AA1742/input!AA1743*AV1780</f>
        <v>91.175468483815919</v>
      </c>
      <c r="AW1779" s="32">
        <f>input!AB1742/input!AB1743*AW1780</f>
        <v>99.429824561403549</v>
      </c>
      <c r="AX1779" s="32">
        <f>input!AC1742/input!AC1743*AX1780</f>
        <v>77.638131373013977</v>
      </c>
      <c r="AY1779" s="32">
        <f>input!AD1742/input!AD1743*AY1780</f>
        <v>101.74456879525999</v>
      </c>
      <c r="AZ1779" s="32">
        <f>input!AE1742/input!AE1743*AZ1780</f>
        <v>75.39529502506754</v>
      </c>
      <c r="BA1779" s="32">
        <f>input!AF1742/input!AF1743*BA1780</f>
        <v>75.536139793486896</v>
      </c>
      <c r="BB1779" s="32">
        <f>input!AG1742/input!AG1743*BB1780</f>
        <v>87.659574468085069</v>
      </c>
      <c r="BC1779" s="32">
        <f>input!AH1742/input!AH1743*BC1780</f>
        <v>92.027491408934836</v>
      </c>
    </row>
    <row r="1780" spans="2:55" x14ac:dyDescent="0.25">
      <c r="B1780" s="26">
        <f>input!A1743</f>
        <v>31366</v>
      </c>
      <c r="C1780" s="20">
        <f>input!B1743</f>
        <v>1435.09</v>
      </c>
      <c r="D1780" s="20">
        <f>input!C1743</f>
        <v>198.11</v>
      </c>
      <c r="E1780" s="20">
        <f>input!D1743</f>
        <v>306.17</v>
      </c>
      <c r="F1780" s="20">
        <f>input!E1743</f>
        <v>2789.45</v>
      </c>
      <c r="G1780" s="20">
        <f>input!F1743</f>
        <v>1243.7</v>
      </c>
      <c r="H1780" s="20">
        <f>input!G1743</f>
        <v>1736.07</v>
      </c>
      <c r="I1780">
        <v>0</v>
      </c>
      <c r="J1780" s="29">
        <f t="shared" ca="1" si="314"/>
        <v>198.11</v>
      </c>
      <c r="K1780" s="29">
        <f>VLOOKUP(B1780,output_kmeans!$A$2:$H$1878,8,0)</f>
        <v>1</v>
      </c>
      <c r="L1780" s="29">
        <f t="shared" si="316"/>
        <v>0</v>
      </c>
      <c r="M1780" s="29">
        <f t="shared" ca="1" si="316"/>
        <v>3000</v>
      </c>
      <c r="N1780" s="29">
        <f t="shared" si="316"/>
        <v>0</v>
      </c>
      <c r="O1780">
        <f t="shared" si="315"/>
        <v>0</v>
      </c>
      <c r="P1780" s="32">
        <f t="shared" ref="P1780:Q1799" ca="1" si="319">IF(P$38="","",OFFSET($Y$38,ROW($P1780)-ROW($P$38),MATCH(P$38,$Z$38:$AC$38,0)))</f>
        <v>88.821159210662273</v>
      </c>
      <c r="Q1780" s="32">
        <f t="shared" ca="1" si="319"/>
        <v>93.60730593607299</v>
      </c>
      <c r="R1780" s="32" t="str">
        <f t="shared" ca="1" si="317"/>
        <v/>
      </c>
      <c r="S1780" s="32" t="str">
        <f t="shared" ca="1" si="317"/>
        <v/>
      </c>
      <c r="T1780" s="32" t="str">
        <f t="shared" ca="1" si="317"/>
        <v/>
      </c>
      <c r="U1780" s="32" t="str">
        <f t="shared" ref="U1780:X1799" ca="1" si="320">IF(U$38="","",OFFSET($AT$38,ROW($U1780)-ROW($U$38),MATCH(U$38,$AT$38:$BF$38,0)-1))</f>
        <v/>
      </c>
      <c r="V1780" s="32" t="str">
        <f t="shared" ca="1" si="320"/>
        <v/>
      </c>
      <c r="W1780" s="32" t="str">
        <f t="shared" ca="1" si="320"/>
        <v/>
      </c>
      <c r="X1780" s="32" t="str">
        <f t="shared" ca="1" si="320"/>
        <v/>
      </c>
      <c r="Z1780" s="32">
        <f>input!H1743/input!H1744*Z1781</f>
        <v>88.821159210662273</v>
      </c>
      <c r="AA1780" s="32">
        <f>input!I1743/input!I1744*AA1781</f>
        <v>92.159383033418862</v>
      </c>
      <c r="AB1780" s="32">
        <f>input!J1743/input!J1744*AB1781</f>
        <v>93.60730593607299</v>
      </c>
      <c r="AC1780" s="32">
        <f>input!K1743/input!K1744*AC1781</f>
        <v>95.775845775845838</v>
      </c>
      <c r="AD1780" s="33">
        <f>input!J1743-input!H1743</f>
        <v>1.2430000000000003</v>
      </c>
      <c r="AE1780">
        <f t="shared" si="318"/>
        <v>0</v>
      </c>
      <c r="AF1780" s="32">
        <f>input!L1743/input!L1744*AF1781</f>
        <v>105.98900648125364</v>
      </c>
      <c r="AG1780" s="32">
        <f>input!M1743/input!M1744*AG1781</f>
        <v>89.439332334688629</v>
      </c>
      <c r="AH1780" s="32">
        <f>input!N1743/input!N1744*AH1781</f>
        <v>85.374007521938879</v>
      </c>
      <c r="AI1780" s="32">
        <f>input!O1743/input!O1744*AI1781</f>
        <v>94.465116279069889</v>
      </c>
      <c r="AJ1780" s="32">
        <f>input!P1743/input!P1744*AJ1781</f>
        <v>77.562102830733622</v>
      </c>
      <c r="AK1780" s="32">
        <f>input!Q1743/input!Q1744*AK1781</f>
        <v>87.804131599081884</v>
      </c>
      <c r="AL1780" s="32">
        <f>input!R1743/input!R1744*AL1781</f>
        <v>104.47035957240047</v>
      </c>
      <c r="AM1780" s="32">
        <f>input!S1743/input!S1744*AM1781</f>
        <v>109.90582490408092</v>
      </c>
      <c r="AN1780" s="32">
        <f>input!T1743/input!T1744*AN1781</f>
        <v>105.07004669779842</v>
      </c>
      <c r="AO1780" s="32">
        <f>input!U1743/input!U1744*AO1781</f>
        <v>122.08835341365457</v>
      </c>
      <c r="AP1780" s="32">
        <f>input!V1743/input!V1744*AP1781</f>
        <v>105.56879739978326</v>
      </c>
      <c r="AQ1780" s="32">
        <f>input!W1743/input!W1744*AQ1781</f>
        <v>246.08030592734249</v>
      </c>
      <c r="AR1780" s="32">
        <f>input!X1743/input!X1744*AR1781</f>
        <v>311.32686084142352</v>
      </c>
      <c r="AT1780" s="32">
        <f>input!Y1743/input!Y1744*AT1781</f>
        <v>83.597222222222172</v>
      </c>
      <c r="AU1780" s="32">
        <f>input!Z1743/input!Z1744*AU1781</f>
        <v>55.253623188405818</v>
      </c>
      <c r="AV1780" s="32">
        <f>input!AA1743/input!AA1744*AV1781</f>
        <v>88.074957410562078</v>
      </c>
      <c r="AW1780" s="32">
        <f>input!AB1743/input!AB1744*AW1781</f>
        <v>100.17543859649128</v>
      </c>
      <c r="AX1780" s="32">
        <f>input!AC1743/input!AC1744*AX1781</f>
        <v>76.997865781361142</v>
      </c>
      <c r="AY1780" s="32">
        <f>input!AD1743/input!AD1744*AY1781</f>
        <v>101.94206714944038</v>
      </c>
      <c r="AZ1780" s="32">
        <f>input!AE1743/input!AE1744*AZ1781</f>
        <v>77.516390281527251</v>
      </c>
      <c r="BA1780" s="32">
        <f>input!AF1743/input!AF1744*BA1781</f>
        <v>75.615567911040515</v>
      </c>
      <c r="BB1780" s="32">
        <f>input!AG1743/input!AG1744*BB1781</f>
        <v>83.404255319148902</v>
      </c>
      <c r="BC1780" s="32">
        <f>input!AH1743/input!AH1744*BC1781</f>
        <v>93.608247422680549</v>
      </c>
    </row>
    <row r="1781" spans="2:55" x14ac:dyDescent="0.25">
      <c r="B1781" s="26">
        <f>input!A1744</f>
        <v>31359</v>
      </c>
      <c r="C1781" s="20">
        <f>input!B1744</f>
        <v>1404.36</v>
      </c>
      <c r="D1781" s="20">
        <f>input!C1744</f>
        <v>193.72</v>
      </c>
      <c r="E1781" s="20">
        <f>input!D1744</f>
        <v>300.02</v>
      </c>
      <c r="F1781" s="20">
        <f>input!E1744</f>
        <v>2748.36</v>
      </c>
      <c r="G1781" s="20">
        <f>input!F1744</f>
        <v>1280.4000000000001</v>
      </c>
      <c r="H1781" s="20">
        <f>input!G1744</f>
        <v>1722.38</v>
      </c>
      <c r="I1781">
        <v>0</v>
      </c>
      <c r="J1781" s="29">
        <f t="shared" ca="1" si="314"/>
        <v>193.72</v>
      </c>
      <c r="K1781" s="29">
        <f>VLOOKUP(B1781,output_kmeans!$A$2:$H$1878,8,0)</f>
        <v>1</v>
      </c>
      <c r="L1781" s="29">
        <f t="shared" si="316"/>
        <v>0</v>
      </c>
      <c r="M1781" s="29">
        <f t="shared" ca="1" si="316"/>
        <v>3000</v>
      </c>
      <c r="N1781" s="29">
        <f t="shared" si="316"/>
        <v>0</v>
      </c>
      <c r="O1781">
        <f t="shared" si="315"/>
        <v>0</v>
      </c>
      <c r="P1781" s="32">
        <f t="shared" ca="1" si="319"/>
        <v>88.325240210765585</v>
      </c>
      <c r="Q1781" s="32">
        <f t="shared" ca="1" si="319"/>
        <v>93.426560121765533</v>
      </c>
      <c r="R1781" s="32" t="str">
        <f t="shared" ca="1" si="317"/>
        <v/>
      </c>
      <c r="S1781" s="32" t="str">
        <f t="shared" ca="1" si="317"/>
        <v/>
      </c>
      <c r="T1781" s="32" t="str">
        <f t="shared" ca="1" si="317"/>
        <v/>
      </c>
      <c r="U1781" s="32" t="str">
        <f t="shared" ca="1" si="320"/>
        <v/>
      </c>
      <c r="V1781" s="32" t="str">
        <f t="shared" ca="1" si="320"/>
        <v/>
      </c>
      <c r="W1781" s="32" t="str">
        <f t="shared" ca="1" si="320"/>
        <v/>
      </c>
      <c r="X1781" s="32" t="str">
        <f t="shared" ca="1" si="320"/>
        <v/>
      </c>
      <c r="Z1781" s="32">
        <f>input!H1744/input!H1745*Z1782</f>
        <v>88.325240210765585</v>
      </c>
      <c r="AA1781" s="32">
        <f>input!I1744/input!I1745*AA1782</f>
        <v>91.783666205259863</v>
      </c>
      <c r="AB1781" s="32">
        <f>input!J1744/input!J1745*AB1782</f>
        <v>93.426560121765533</v>
      </c>
      <c r="AC1781" s="32">
        <f>input!K1744/input!K1745*AC1782</f>
        <v>95.719145719145786</v>
      </c>
      <c r="AD1781" s="33">
        <f>input!J1744-input!H1744</f>
        <v>1.2720000000000002</v>
      </c>
      <c r="AE1781">
        <f t="shared" si="318"/>
        <v>0</v>
      </c>
      <c r="AF1781" s="32">
        <f>input!L1744/input!L1745*AF1782</f>
        <v>106.16129296907053</v>
      </c>
      <c r="AG1781" s="32">
        <f>input!M1744/input!M1745*AG1782</f>
        <v>89.32163492403167</v>
      </c>
      <c r="AH1781" s="32">
        <f>input!N1744/input!N1745*AH1782</f>
        <v>86.021730045967288</v>
      </c>
      <c r="AI1781" s="32">
        <f>input!O1744/input!O1745*AI1782</f>
        <v>94.132890365448631</v>
      </c>
      <c r="AJ1781" s="32">
        <f>input!P1744/input!P1745*AJ1782</f>
        <v>77.874061236279559</v>
      </c>
      <c r="AK1781" s="32">
        <f>input!Q1744/input!Q1745*AK1782</f>
        <v>89.028309104820224</v>
      </c>
      <c r="AL1781" s="32">
        <f>input!R1744/input!R1745*AL1782</f>
        <v>104.83479105928095</v>
      </c>
      <c r="AM1781" s="32">
        <f>input!S1744/input!S1745*AM1782</f>
        <v>110.28950122078828</v>
      </c>
      <c r="AN1781" s="32">
        <f>input!T1744/input!T1745*AN1782</f>
        <v>105.33689126084045</v>
      </c>
      <c r="AO1781" s="32">
        <f>input!U1744/input!U1745*AO1782</f>
        <v>121.28514056224894</v>
      </c>
      <c r="AP1781" s="32">
        <f>input!V1744/input!V1745*AP1782</f>
        <v>105.63380281690137</v>
      </c>
      <c r="AQ1781" s="32">
        <f>input!W1744/input!W1745*AQ1782</f>
        <v>247.75562232541222</v>
      </c>
      <c r="AR1781" s="32">
        <f>input!X1744/input!X1745*AR1782</f>
        <v>311.32686084142352</v>
      </c>
      <c r="AT1781" s="32">
        <f>input!Y1744/input!Y1745*AT1782</f>
        <v>85.1944444444444</v>
      </c>
      <c r="AU1781" s="32">
        <f>input!Z1744/input!Z1745*AU1782</f>
        <v>55.525362318840607</v>
      </c>
      <c r="AV1781" s="32">
        <f>input!AA1744/input!AA1745*AV1782</f>
        <v>91.03918228279376</v>
      </c>
      <c r="AW1781" s="32">
        <f>input!AB1744/input!AB1745*AW1782</f>
        <v>100.04385964912287</v>
      </c>
      <c r="AX1781" s="32">
        <f>input!AC1744/input!AC1745*AX1782</f>
        <v>77.21128764524542</v>
      </c>
      <c r="AY1781" s="32">
        <f>input!AD1744/input!AD1745*AY1782</f>
        <v>100.23041474654373</v>
      </c>
      <c r="AZ1781" s="32">
        <f>input!AE1744/input!AE1745*AZ1782</f>
        <v>80.331662167373764</v>
      </c>
      <c r="BA1781" s="32">
        <f>input!AF1744/input!AF1745*BA1782</f>
        <v>75.377283558379673</v>
      </c>
      <c r="BB1781" s="32">
        <f>input!AG1744/input!AG1745*BB1782</f>
        <v>85.390070921985782</v>
      </c>
      <c r="BC1781" s="32">
        <f>input!AH1744/input!AH1745*BC1782</f>
        <v>89.828178694158211</v>
      </c>
    </row>
    <row r="1782" spans="2:55" x14ac:dyDescent="0.25">
      <c r="B1782" s="26">
        <f>input!A1745</f>
        <v>31352</v>
      </c>
      <c r="C1782" s="20">
        <f>input!B1745</f>
        <v>1390.25</v>
      </c>
      <c r="D1782" s="20">
        <f>input!C1745</f>
        <v>191.53</v>
      </c>
      <c r="E1782" s="20">
        <f>input!D1745</f>
        <v>294.11</v>
      </c>
      <c r="F1782" s="20">
        <f>input!E1745</f>
        <v>2703.85</v>
      </c>
      <c r="G1782" s="20">
        <f>input!F1745</f>
        <v>1301.3</v>
      </c>
      <c r="H1782" s="20">
        <f>input!G1745</f>
        <v>1680.65</v>
      </c>
      <c r="I1782">
        <v>0</v>
      </c>
      <c r="J1782" s="29">
        <f t="shared" ca="1" si="314"/>
        <v>191.53</v>
      </c>
      <c r="K1782" s="29">
        <f>VLOOKUP(B1782,output_kmeans!$A$2:$H$1878,8,0)</f>
        <v>1</v>
      </c>
      <c r="L1782" s="29">
        <f t="shared" si="316"/>
        <v>0</v>
      </c>
      <c r="M1782" s="29">
        <f t="shared" ca="1" si="316"/>
        <v>3000</v>
      </c>
      <c r="N1782" s="29">
        <f t="shared" si="316"/>
        <v>0</v>
      </c>
      <c r="O1782">
        <f t="shared" si="315"/>
        <v>0</v>
      </c>
      <c r="P1782" s="32">
        <f t="shared" ca="1" si="319"/>
        <v>89.441057960533129</v>
      </c>
      <c r="Q1782" s="32">
        <f t="shared" ca="1" si="319"/>
        <v>94.558599695585926</v>
      </c>
      <c r="R1782" s="32" t="str">
        <f t="shared" ca="1" si="317"/>
        <v/>
      </c>
      <c r="S1782" s="32" t="str">
        <f t="shared" ca="1" si="317"/>
        <v/>
      </c>
      <c r="T1782" s="32" t="str">
        <f t="shared" ca="1" si="317"/>
        <v/>
      </c>
      <c r="U1782" s="32" t="str">
        <f t="shared" ca="1" si="320"/>
        <v/>
      </c>
      <c r="V1782" s="32" t="str">
        <f t="shared" ca="1" si="320"/>
        <v/>
      </c>
      <c r="W1782" s="32" t="str">
        <f t="shared" ca="1" si="320"/>
        <v/>
      </c>
      <c r="X1782" s="32" t="str">
        <f t="shared" ca="1" si="320"/>
        <v/>
      </c>
      <c r="Z1782" s="32">
        <f>input!H1745/input!H1746*Z1783</f>
        <v>89.441057960533129</v>
      </c>
      <c r="AA1782" s="32">
        <f>input!I1745/input!I1746*AA1783</f>
        <v>93.039351394107001</v>
      </c>
      <c r="AB1782" s="32">
        <f>input!J1745/input!J1746*AB1783</f>
        <v>94.558599695585926</v>
      </c>
      <c r="AC1782" s="32">
        <f>input!K1745/input!K1746*AC1783</f>
        <v>96.635796635796723</v>
      </c>
      <c r="AD1782" s="33">
        <f>input!J1745-input!H1745</f>
        <v>1.2829999999999995</v>
      </c>
      <c r="AE1782">
        <f t="shared" si="318"/>
        <v>0</v>
      </c>
      <c r="AF1782" s="32">
        <f>input!L1745/input!L1746*AF1783</f>
        <v>105.57880055788011</v>
      </c>
      <c r="AG1782" s="32">
        <f>input!M1745/input!M1746*AG1783</f>
        <v>89.706826449818109</v>
      </c>
      <c r="AH1782" s="32">
        <f>input!N1745/input!N1746*AH1783</f>
        <v>87.338069368992777</v>
      </c>
      <c r="AI1782" s="32">
        <f>input!O1745/input!O1746*AI1783</f>
        <v>95.747508305647969</v>
      </c>
      <c r="AJ1782" s="32">
        <f>input!P1745/input!P1746*AJ1783</f>
        <v>80.808781051415309</v>
      </c>
      <c r="AK1782" s="32">
        <f>input!Q1745/input!Q1746*AK1783</f>
        <v>89.211935730680977</v>
      </c>
      <c r="AL1782" s="32">
        <f>input!R1745/input!R1746*AL1783</f>
        <v>103.79008746355693</v>
      </c>
      <c r="AM1782" s="32">
        <f>input!S1745/input!S1746*AM1783</f>
        <v>109.80118590861528</v>
      </c>
      <c r="AN1782" s="32">
        <f>input!T1745/input!T1746*AN1783</f>
        <v>104.86991327551692</v>
      </c>
      <c r="AO1782" s="32">
        <f>input!U1745/input!U1746*AO1783</f>
        <v>120.98393574297184</v>
      </c>
      <c r="AP1782" s="32">
        <f>input!V1745/input!V1746*AP1783</f>
        <v>106.28385698808231</v>
      </c>
      <c r="AQ1782" s="32">
        <f>input!W1745/input!W1746*AQ1783</f>
        <v>235.57315851770943</v>
      </c>
      <c r="AR1782" s="32">
        <f>input!X1745/input!X1746*AR1783</f>
        <v>311.32686084142352</v>
      </c>
      <c r="AT1782" s="32">
        <f>input!Y1745/input!Y1746*AT1783</f>
        <v>85.027777777777729</v>
      </c>
      <c r="AU1782" s="32">
        <f>input!Z1745/input!Z1746*AU1783</f>
        <v>55.842391304347856</v>
      </c>
      <c r="AV1782" s="32">
        <f>input!AA1745/input!AA1746*AV1783</f>
        <v>91.652470187393419</v>
      </c>
      <c r="AW1782" s="32">
        <f>input!AB1745/input!AB1746*AW1783</f>
        <v>99.78070175438603</v>
      </c>
      <c r="AX1782" s="32">
        <f>input!AC1745/input!AC1746*AX1783</f>
        <v>77.804126156035082</v>
      </c>
      <c r="AY1782" s="32">
        <f>input!AD1745/input!AD1746*AY1783</f>
        <v>100.03291639236335</v>
      </c>
      <c r="AZ1782" s="32">
        <f>input!AE1745/input!AE1746*AZ1783</f>
        <v>79.560354801388428</v>
      </c>
      <c r="BA1782" s="32">
        <f>input!AF1745/input!AF1746*BA1783</f>
        <v>74.185861795075468</v>
      </c>
      <c r="BB1782" s="32">
        <f>input!AG1745/input!AG1746*BB1783</f>
        <v>88.93617021276593</v>
      </c>
      <c r="BC1782" s="32">
        <f>input!AH1745/input!AH1746*BC1783</f>
        <v>89.278350515464041</v>
      </c>
    </row>
    <row r="1783" spans="2:55" x14ac:dyDescent="0.25">
      <c r="B1783" s="26">
        <f>input!A1746</f>
        <v>31345</v>
      </c>
      <c r="C1783" s="20">
        <f>input!B1746</f>
        <v>1356.52</v>
      </c>
      <c r="D1783" s="20">
        <f>input!C1746</f>
        <v>187.52</v>
      </c>
      <c r="E1783" s="20">
        <f>input!D1746</f>
        <v>289.49</v>
      </c>
      <c r="F1783" s="20">
        <f>input!E1746</f>
        <v>2632.89</v>
      </c>
      <c r="G1783" s="20">
        <f>input!F1746</f>
        <v>1261.2</v>
      </c>
      <c r="H1783" s="20">
        <f>input!G1746</f>
        <v>1671.73</v>
      </c>
      <c r="I1783">
        <v>0</v>
      </c>
      <c r="J1783" s="29">
        <f t="shared" ca="1" si="314"/>
        <v>187.52</v>
      </c>
      <c r="K1783" s="29">
        <f>VLOOKUP(B1783,output_kmeans!$A$2:$H$1878,8,0)</f>
        <v>1</v>
      </c>
      <c r="L1783" s="29">
        <f t="shared" si="316"/>
        <v>0</v>
      </c>
      <c r="M1783" s="29">
        <f t="shared" ca="1" si="316"/>
        <v>3000</v>
      </c>
      <c r="N1783" s="29">
        <f t="shared" si="316"/>
        <v>0</v>
      </c>
      <c r="O1783">
        <f t="shared" si="315"/>
        <v>0</v>
      </c>
      <c r="P1783" s="32">
        <f t="shared" ca="1" si="319"/>
        <v>91.600371939249939</v>
      </c>
      <c r="Q1783" s="32">
        <f t="shared" ca="1" si="319"/>
        <v>96.936834094368265</v>
      </c>
      <c r="R1783" s="32" t="str">
        <f t="shared" ca="1" si="317"/>
        <v/>
      </c>
      <c r="S1783" s="32" t="str">
        <f t="shared" ca="1" si="317"/>
        <v/>
      </c>
      <c r="T1783" s="32" t="str">
        <f t="shared" ca="1" si="317"/>
        <v/>
      </c>
      <c r="U1783" s="32" t="str">
        <f t="shared" ca="1" si="320"/>
        <v/>
      </c>
      <c r="V1783" s="32" t="str">
        <f t="shared" ca="1" si="320"/>
        <v/>
      </c>
      <c r="W1783" s="32" t="str">
        <f t="shared" ca="1" si="320"/>
        <v/>
      </c>
      <c r="X1783" s="32" t="str">
        <f t="shared" ca="1" si="320"/>
        <v/>
      </c>
      <c r="Z1783" s="32">
        <f>input!H1746/input!H1747*Z1784</f>
        <v>91.600371939249939</v>
      </c>
      <c r="AA1783" s="32">
        <f>input!I1746/input!I1747*AA1784</f>
        <v>95.471623492188868</v>
      </c>
      <c r="AB1783" s="32">
        <f>input!J1746/input!J1747*AB1784</f>
        <v>96.936834094368265</v>
      </c>
      <c r="AC1783" s="32">
        <f>input!K1746/input!K1747*AC1784</f>
        <v>98.705348705348783</v>
      </c>
      <c r="AD1783" s="33">
        <f>input!J1746-input!H1746</f>
        <v>1.3239999999999998</v>
      </c>
      <c r="AE1783">
        <f t="shared" si="318"/>
        <v>0</v>
      </c>
      <c r="AF1783" s="32">
        <f>input!L1746/input!L1747*AF1784</f>
        <v>107.46574780539838</v>
      </c>
      <c r="AG1783" s="32">
        <f>input!M1746/input!M1747*AG1784</f>
        <v>88.626150224695067</v>
      </c>
      <c r="AH1783" s="32">
        <f>input!N1746/input!N1747*AH1784</f>
        <v>89.803593815294491</v>
      </c>
      <c r="AI1783" s="32">
        <f>input!O1746/input!O1747*AI1784</f>
        <v>94.48504983388716</v>
      </c>
      <c r="AJ1783" s="32">
        <f>input!P1746/input!P1747*AJ1784</f>
        <v>80.831889081455742</v>
      </c>
      <c r="AK1783" s="32">
        <f>input!Q1746/input!Q1747*AK1784</f>
        <v>85.921958684009212</v>
      </c>
      <c r="AL1783" s="32">
        <f>input!R1746/input!R1747*AL1784</f>
        <v>105.68513119533534</v>
      </c>
      <c r="AM1783" s="32">
        <f>input!S1746/input!S1747*AM1784</f>
        <v>110.77781653296128</v>
      </c>
      <c r="AN1783" s="32">
        <f>input!T1746/input!T1747*AN1784</f>
        <v>106.27084723148756</v>
      </c>
      <c r="AO1783" s="32">
        <f>input!U1746/input!U1747*AO1784</f>
        <v>120.48192771084332</v>
      </c>
      <c r="AP1783" s="32">
        <f>input!V1746/input!V1747*AP1784</f>
        <v>106.47887323943657</v>
      </c>
      <c r="AQ1783" s="32">
        <f>input!W1746/input!W1747*AQ1784</f>
        <v>236.49276154056295</v>
      </c>
      <c r="AR1783" s="32">
        <f>input!X1746/input!X1747*AR1784</f>
        <v>282.84789644012909</v>
      </c>
      <c r="AT1783" s="32">
        <f>input!Y1746/input!Y1747*AT1784</f>
        <v>83.861111111111072</v>
      </c>
      <c r="AU1783" s="32">
        <f>input!Z1746/input!Z1747*AU1784</f>
        <v>56.521739130434817</v>
      </c>
      <c r="AV1783" s="32">
        <f>input!AA1746/input!AA1747*AV1784</f>
        <v>88.994889267461573</v>
      </c>
      <c r="AW1783" s="32">
        <f>input!AB1746/input!AB1747*AW1784</f>
        <v>99.868421052631632</v>
      </c>
      <c r="AX1783" s="32">
        <f>input!AC1746/input!AC1747*AX1784</f>
        <v>77.51956367085603</v>
      </c>
      <c r="AY1783" s="32">
        <f>input!AD1746/input!AD1747*AY1784</f>
        <v>97.59710335747198</v>
      </c>
      <c r="AZ1783" s="32">
        <f>input!AE1746/input!AE1747*AZ1784</f>
        <v>77.053605861936049</v>
      </c>
      <c r="BA1783" s="32">
        <f>input!AF1746/input!AF1747*BA1784</f>
        <v>70.135027799841154</v>
      </c>
      <c r="BB1783" s="32">
        <f>input!AG1746/input!AG1747*BB1784</f>
        <v>78.014184397163106</v>
      </c>
      <c r="BC1783" s="32">
        <f>input!AH1746/input!AH1747*BC1784</f>
        <v>87.835051546391881</v>
      </c>
    </row>
    <row r="1784" spans="2:55" x14ac:dyDescent="0.25">
      <c r="B1784" s="26">
        <f>input!A1747</f>
        <v>31338</v>
      </c>
      <c r="C1784" s="20">
        <f>input!B1747</f>
        <v>1368.84</v>
      </c>
      <c r="D1784" s="20">
        <f>input!C1747</f>
        <v>187.04</v>
      </c>
      <c r="E1784" s="20">
        <f>input!D1747</f>
        <v>288.38</v>
      </c>
      <c r="F1784" s="20">
        <f>input!E1747</f>
        <v>2646.89</v>
      </c>
      <c r="G1784" s="20">
        <f>input!F1747</f>
        <v>1234.3</v>
      </c>
      <c r="H1784" s="20">
        <f>input!G1747</f>
        <v>1639.89</v>
      </c>
      <c r="I1784">
        <v>0</v>
      </c>
      <c r="J1784" s="29">
        <f t="shared" ca="1" si="314"/>
        <v>187.04</v>
      </c>
      <c r="K1784" s="29">
        <f>VLOOKUP(B1784,output_kmeans!$A$2:$H$1878,8,0)</f>
        <v>1</v>
      </c>
      <c r="L1784" s="29">
        <f t="shared" si="316"/>
        <v>0</v>
      </c>
      <c r="M1784" s="29">
        <f t="shared" ca="1" si="316"/>
        <v>3000</v>
      </c>
      <c r="N1784" s="29">
        <f t="shared" si="316"/>
        <v>0</v>
      </c>
      <c r="O1784">
        <f t="shared" si="315"/>
        <v>0</v>
      </c>
      <c r="P1784" s="32">
        <f t="shared" ca="1" si="319"/>
        <v>90.815166856080182</v>
      </c>
      <c r="Q1784" s="32">
        <f t="shared" ca="1" si="319"/>
        <v>96.756088280060808</v>
      </c>
      <c r="R1784" s="32" t="str">
        <f t="shared" ca="1" si="317"/>
        <v/>
      </c>
      <c r="S1784" s="32" t="str">
        <f t="shared" ca="1" si="317"/>
        <v/>
      </c>
      <c r="T1784" s="32" t="str">
        <f t="shared" ca="1" si="317"/>
        <v/>
      </c>
      <c r="U1784" s="32" t="str">
        <f t="shared" ca="1" si="320"/>
        <v/>
      </c>
      <c r="V1784" s="32" t="str">
        <f t="shared" ca="1" si="320"/>
        <v/>
      </c>
      <c r="W1784" s="32" t="str">
        <f t="shared" ca="1" si="320"/>
        <v/>
      </c>
      <c r="X1784" s="32" t="str">
        <f t="shared" ca="1" si="320"/>
        <v/>
      </c>
      <c r="Z1784" s="32">
        <f>input!H1747/input!H1748*Z1785</f>
        <v>90.815166856080182</v>
      </c>
      <c r="AA1784" s="32">
        <f>input!I1747/input!I1748*AA1785</f>
        <v>95.234328653351611</v>
      </c>
      <c r="AB1784" s="32">
        <f>input!J1747/input!J1748*AB1785</f>
        <v>96.756088280060808</v>
      </c>
      <c r="AC1784" s="32">
        <f>input!K1747/input!K1748*AC1785</f>
        <v>98.648648648648717</v>
      </c>
      <c r="AD1784" s="33">
        <f>input!J1747-input!H1747</f>
        <v>1.3810000000000002</v>
      </c>
      <c r="AE1784">
        <f t="shared" si="318"/>
        <v>0</v>
      </c>
      <c r="AF1784" s="32">
        <f>input!L1747/input!L1748*AF1785</f>
        <v>107.07195011895976</v>
      </c>
      <c r="AG1784" s="32">
        <f>input!M1747/input!M1748*AG1785</f>
        <v>88.850845281403821</v>
      </c>
      <c r="AH1784" s="32">
        <f>input!N1747/input!N1748*AH1785</f>
        <v>89.908065190137776</v>
      </c>
      <c r="AI1784" s="32">
        <f>input!O1747/input!O1748*AI1785</f>
        <v>94.88372093023267</v>
      </c>
      <c r="AJ1784" s="32">
        <f>input!P1747/input!P1748*AJ1785</f>
        <v>81.166955517042112</v>
      </c>
      <c r="AK1784" s="32">
        <f>input!Q1747/input!Q1748*AK1785</f>
        <v>89.487375669472101</v>
      </c>
      <c r="AL1784" s="32">
        <f>input!R1747/input!R1748*AL1785</f>
        <v>105.39358600583097</v>
      </c>
      <c r="AM1784" s="32">
        <f>input!S1747/input!S1748*AM1785</f>
        <v>110.98709452389258</v>
      </c>
      <c r="AN1784" s="32">
        <f>input!T1747/input!T1748*AN1785</f>
        <v>106.25750500333547</v>
      </c>
      <c r="AO1784" s="32">
        <f>input!U1747/input!U1748*AO1785</f>
        <v>121.28514056224896</v>
      </c>
      <c r="AP1784" s="32">
        <f>input!V1747/input!V1748*AP1785</f>
        <v>106.52221018418199</v>
      </c>
      <c r="AQ1784" s="32">
        <f>input!W1747/input!W1748*AQ1785</f>
        <v>239.60666484567088</v>
      </c>
      <c r="AR1784" s="32">
        <f>input!X1747/input!X1748*AR1785</f>
        <v>263.43042071197374</v>
      </c>
      <c r="AT1784" s="32">
        <f>input!Y1747/input!Y1748*AT1785</f>
        <v>83.138888888888843</v>
      </c>
      <c r="AU1784" s="32">
        <f>input!Z1747/input!Z1748*AU1785</f>
        <v>56.431159420289895</v>
      </c>
      <c r="AV1784" s="32">
        <f>input!AA1747/input!AA1748*AV1785</f>
        <v>84.395229982964139</v>
      </c>
      <c r="AW1784" s="32">
        <f>input!AB1747/input!AB1748*AW1785</f>
        <v>104.0350877192983</v>
      </c>
      <c r="AX1784" s="32">
        <f>input!AC1747/input!AC1748*AX1785</f>
        <v>77.495850130424458</v>
      </c>
      <c r="AY1784" s="32">
        <f>input!AD1747/input!AD1748*AY1785</f>
        <v>97.169190256747811</v>
      </c>
      <c r="AZ1784" s="32">
        <f>input!AE1747/input!AE1748*AZ1785</f>
        <v>77.747782491322852</v>
      </c>
      <c r="BA1784" s="32">
        <f>input!AF1747/input!AF1748*BA1785</f>
        <v>69.896743447180313</v>
      </c>
      <c r="BB1784" s="32">
        <f>input!AG1747/input!AG1748*BB1785</f>
        <v>76.170212765957444</v>
      </c>
      <c r="BC1784" s="32">
        <f>input!AH1747/input!AH1748*BC1785</f>
        <v>86.116838487972643</v>
      </c>
    </row>
    <row r="1785" spans="2:55" x14ac:dyDescent="0.25">
      <c r="B1785" s="26">
        <f>input!A1748</f>
        <v>31331</v>
      </c>
      <c r="C1785" s="20">
        <f>input!B1748</f>
        <v>1339.94</v>
      </c>
      <c r="D1785" s="20">
        <f>input!C1748</f>
        <v>184.28</v>
      </c>
      <c r="E1785" s="20">
        <f>input!D1748</f>
        <v>281.75</v>
      </c>
      <c r="F1785" s="20">
        <f>input!E1748</f>
        <v>2618.16</v>
      </c>
      <c r="G1785" s="20">
        <f>input!F1748</f>
        <v>1169.4000000000001</v>
      </c>
      <c r="H1785" s="20">
        <f>input!G1748</f>
        <v>1583.55</v>
      </c>
      <c r="I1785">
        <v>0</v>
      </c>
      <c r="J1785" s="29">
        <f t="shared" ca="1" si="314"/>
        <v>184.28</v>
      </c>
      <c r="K1785" s="29">
        <f>VLOOKUP(B1785,output_kmeans!$A$2:$H$1878,8,0)</f>
        <v>1</v>
      </c>
      <c r="L1785" s="29">
        <f t="shared" si="316"/>
        <v>0</v>
      </c>
      <c r="M1785" s="29">
        <f t="shared" ca="1" si="316"/>
        <v>3000</v>
      </c>
      <c r="N1785" s="29">
        <f t="shared" si="316"/>
        <v>0</v>
      </c>
      <c r="O1785">
        <f t="shared" si="315"/>
        <v>0</v>
      </c>
      <c r="P1785" s="32">
        <f t="shared" ca="1" si="319"/>
        <v>92.127285876640158</v>
      </c>
      <c r="Q1785" s="32">
        <f t="shared" ca="1" si="319"/>
        <v>98.202054794520478</v>
      </c>
      <c r="R1785" s="32" t="str">
        <f t="shared" ca="1" si="317"/>
        <v/>
      </c>
      <c r="S1785" s="32" t="str">
        <f t="shared" ca="1" si="317"/>
        <v/>
      </c>
      <c r="T1785" s="32" t="str">
        <f t="shared" ca="1" si="317"/>
        <v/>
      </c>
      <c r="U1785" s="32" t="str">
        <f t="shared" ca="1" si="320"/>
        <v/>
      </c>
      <c r="V1785" s="32" t="str">
        <f t="shared" ca="1" si="320"/>
        <v/>
      </c>
      <c r="W1785" s="32" t="str">
        <f t="shared" ca="1" si="320"/>
        <v/>
      </c>
      <c r="X1785" s="32" t="str">
        <f t="shared" ca="1" si="320"/>
        <v/>
      </c>
      <c r="Z1785" s="32">
        <f>input!H1748/input!H1749*Z1786</f>
        <v>92.127285876640158</v>
      </c>
      <c r="AA1785" s="32">
        <f>input!I1748/input!I1749*AA1786</f>
        <v>96.964603519873265</v>
      </c>
      <c r="AB1785" s="32">
        <f>input!J1748/input!J1749*AB1786</f>
        <v>98.202054794520478</v>
      </c>
      <c r="AC1785" s="32">
        <f>input!K1748/input!K1749*AC1786</f>
        <v>100.1323001323002</v>
      </c>
      <c r="AD1785" s="33">
        <f>input!J1748-input!H1748</f>
        <v>1.4060000000000006</v>
      </c>
      <c r="AE1785">
        <f t="shared" si="318"/>
        <v>0</v>
      </c>
      <c r="AF1785" s="32">
        <f>input!L1748/input!L1749*AF1786</f>
        <v>107.71187135942247</v>
      </c>
      <c r="AG1785" s="32">
        <f>input!M1748/input!M1749*AG1786</f>
        <v>88.133961052856847</v>
      </c>
      <c r="AH1785" s="32">
        <f>input!N1748/input!N1749*AH1786</f>
        <v>89.699122440451177</v>
      </c>
      <c r="AI1785" s="32">
        <f>input!O1748/input!O1749*AI1786</f>
        <v>93.787375415282497</v>
      </c>
      <c r="AJ1785" s="32">
        <f>input!P1748/input!P1749*AJ1786</f>
        <v>81.247833622183649</v>
      </c>
      <c r="AK1785" s="32">
        <f>input!Q1748/input!Q1749*AK1786</f>
        <v>89.594491201224216</v>
      </c>
      <c r="AL1785" s="32">
        <f>input!R1748/input!R1749*AL1786</f>
        <v>105.83090379008753</v>
      </c>
      <c r="AM1785" s="32">
        <f>input!S1748/input!S1749*AM1786</f>
        <v>110.35926055109871</v>
      </c>
      <c r="AN1785" s="32">
        <f>input!T1748/input!T1749*AN1786</f>
        <v>106.67111407605061</v>
      </c>
      <c r="AO1785" s="32">
        <f>input!U1748/input!U1749*AO1786</f>
        <v>121.28514056224896</v>
      </c>
      <c r="AP1785" s="32">
        <f>input!V1748/input!V1749*AP1786</f>
        <v>106.4572047670639</v>
      </c>
      <c r="AQ1785" s="32">
        <f>input!W1748/input!W1749*AQ1786</f>
        <v>240.55358280979723</v>
      </c>
      <c r="AR1785" s="32">
        <f>input!X1748/input!X1749*AR1786</f>
        <v>259.54692556634268</v>
      </c>
      <c r="AT1785" s="32">
        <f>input!Y1748/input!Y1749*AT1786</f>
        <v>83.277777777777729</v>
      </c>
      <c r="AU1785" s="32">
        <f>input!Z1748/input!Z1749*AU1786</f>
        <v>57.336956521739168</v>
      </c>
      <c r="AV1785" s="32">
        <f>input!AA1748/input!AA1749*AV1786</f>
        <v>84.940374787052733</v>
      </c>
      <c r="AW1785" s="32">
        <f>input!AB1748/input!AB1749*AW1786</f>
        <v>106.79824561403515</v>
      </c>
      <c r="AX1785" s="32">
        <f>input!AC1748/input!AC1749*AX1786</f>
        <v>77.590704292150804</v>
      </c>
      <c r="AY1785" s="32">
        <f>input!AD1748/input!AD1749*AY1786</f>
        <v>94.568795260039451</v>
      </c>
      <c r="AZ1785" s="32">
        <f>input!AE1748/input!AE1749*AZ1786</f>
        <v>77.439259544928717</v>
      </c>
      <c r="BA1785" s="32">
        <f>input!AF1748/input!AF1749*BA1786</f>
        <v>71.008737092930915</v>
      </c>
      <c r="BB1785" s="32">
        <f>input!AG1748/input!AG1749*BB1786</f>
        <v>79.00709219858156</v>
      </c>
      <c r="BC1785" s="32">
        <f>input!AH1748/input!AH1749*BC1786</f>
        <v>83.436426116838618</v>
      </c>
    </row>
    <row r="1786" spans="2:55" x14ac:dyDescent="0.25">
      <c r="B1786" s="26">
        <f>input!A1749</f>
        <v>31324</v>
      </c>
      <c r="C1786" s="20">
        <f>input!B1749</f>
        <v>1328.74</v>
      </c>
      <c r="D1786" s="20">
        <f>input!C1749</f>
        <v>183.22</v>
      </c>
      <c r="E1786" s="20">
        <f>input!D1749</f>
        <v>280.45999999999998</v>
      </c>
      <c r="F1786" s="20">
        <f>input!E1749</f>
        <v>2646.32</v>
      </c>
      <c r="G1786" s="20">
        <f>input!F1749</f>
        <v>1166.0999999999999</v>
      </c>
      <c r="H1786" s="20">
        <f>input!G1749</f>
        <v>1587.44</v>
      </c>
      <c r="I1786">
        <v>0</v>
      </c>
      <c r="J1786" s="29">
        <f t="shared" ca="1" si="314"/>
        <v>183.22</v>
      </c>
      <c r="K1786" s="29">
        <f>VLOOKUP(B1786,output_kmeans!$A$2:$H$1878,8,0)</f>
        <v>1</v>
      </c>
      <c r="L1786" s="29">
        <f t="shared" si="316"/>
        <v>0</v>
      </c>
      <c r="M1786" s="29">
        <f t="shared" ca="1" si="316"/>
        <v>3000</v>
      </c>
      <c r="N1786" s="29">
        <f t="shared" si="316"/>
        <v>0</v>
      </c>
      <c r="O1786">
        <f t="shared" si="315"/>
        <v>0</v>
      </c>
      <c r="P1786" s="32">
        <f t="shared" ca="1" si="319"/>
        <v>91.435065605951038</v>
      </c>
      <c r="Q1786" s="32">
        <f t="shared" ca="1" si="319"/>
        <v>98.592085235920777</v>
      </c>
      <c r="R1786" s="32" t="str">
        <f t="shared" ca="1" si="317"/>
        <v/>
      </c>
      <c r="S1786" s="32" t="str">
        <f t="shared" ca="1" si="317"/>
        <v/>
      </c>
      <c r="T1786" s="32" t="str">
        <f t="shared" ca="1" si="317"/>
        <v/>
      </c>
      <c r="U1786" s="32" t="str">
        <f t="shared" ca="1" si="320"/>
        <v/>
      </c>
      <c r="V1786" s="32" t="str">
        <f t="shared" ca="1" si="320"/>
        <v/>
      </c>
      <c r="W1786" s="32" t="str">
        <f t="shared" ca="1" si="320"/>
        <v/>
      </c>
      <c r="X1786" s="32" t="str">
        <f t="shared" ca="1" si="320"/>
        <v/>
      </c>
      <c r="Z1786" s="32">
        <f>input!H1749/input!H1750*Z1787</f>
        <v>91.435065605951038</v>
      </c>
      <c r="AA1786" s="32">
        <f>input!I1749/input!I1750*AA1787</f>
        <v>96.578999406762733</v>
      </c>
      <c r="AB1786" s="32">
        <f>input!J1749/input!J1750*AB1787</f>
        <v>98.592085235920777</v>
      </c>
      <c r="AC1786" s="32">
        <f>input!K1749/input!K1750*AC1787</f>
        <v>100.39690039690048</v>
      </c>
      <c r="AD1786" s="33">
        <f>input!J1749-input!H1749</f>
        <v>1.5140000000000011</v>
      </c>
      <c r="AE1786">
        <f t="shared" si="318"/>
        <v>0</v>
      </c>
      <c r="AF1786" s="32">
        <f>input!L1749/input!L1750*AF1787</f>
        <v>106.9570924604152</v>
      </c>
      <c r="AG1786" s="32">
        <f>input!M1749/input!M1750*AG1787</f>
        <v>89.428632570083465</v>
      </c>
      <c r="AH1786" s="32">
        <f>input!N1749/input!N1750*AH1787</f>
        <v>89.197659841203361</v>
      </c>
      <c r="AI1786" s="32">
        <f>input!O1749/input!O1750*AI1787</f>
        <v>94.053156146179504</v>
      </c>
      <c r="AJ1786" s="32">
        <f>input!P1749/input!P1750*AJ1787</f>
        <v>82.888503755054813</v>
      </c>
      <c r="AK1786" s="32">
        <f>input!Q1749/input!Q1750*AK1787</f>
        <v>85.738332058148458</v>
      </c>
      <c r="AL1786" s="32">
        <f>input!R1749/input!R1750*AL1787</f>
        <v>105.05344995140921</v>
      </c>
      <c r="AM1786" s="32">
        <f>input!S1749/input!S1750*AM1787</f>
        <v>109.31287059644228</v>
      </c>
      <c r="AN1786" s="32">
        <f>input!T1749/input!T1750*AN1787</f>
        <v>105.6037358238825</v>
      </c>
      <c r="AO1786" s="32">
        <f>input!U1749/input!U1750*AO1787</f>
        <v>120.18072289156623</v>
      </c>
      <c r="AP1786" s="32">
        <f>input!V1749/input!V1750*AP1787</f>
        <v>105.56879739978329</v>
      </c>
      <c r="AQ1786" s="32">
        <f>input!W1749/input!W1750*AQ1787</f>
        <v>233.4608030592737</v>
      </c>
      <c r="AR1786" s="32">
        <f>input!X1749/input!X1750*AR1787</f>
        <v>239.48220064724887</v>
      </c>
      <c r="AT1786" s="32">
        <f>input!Y1749/input!Y1750*AT1787</f>
        <v>84.513888888888829</v>
      </c>
      <c r="AU1786" s="32">
        <f>input!Z1749/input!Z1750*AU1787</f>
        <v>57.971014492753667</v>
      </c>
      <c r="AV1786" s="32">
        <f>input!AA1749/input!AA1750*AV1787</f>
        <v>82.146507666098714</v>
      </c>
      <c r="AW1786" s="32">
        <f>input!AB1749/input!AB1750*AW1787</f>
        <v>113.28947368421059</v>
      </c>
      <c r="AX1786" s="32">
        <f>input!AC1749/input!AC1750*AX1787</f>
        <v>77.827839696466668</v>
      </c>
      <c r="AY1786" s="32">
        <f>input!AD1749/input!AD1750*AY1787</f>
        <v>95.457537853851164</v>
      </c>
      <c r="AZ1786" s="32">
        <f>input!AE1749/input!AE1750*AZ1787</f>
        <v>78.249132279213327</v>
      </c>
      <c r="BA1786" s="32">
        <f>input!AF1749/input!AF1750*BA1787</f>
        <v>71.326449563145374</v>
      </c>
      <c r="BB1786" s="32">
        <f>input!AG1749/input!AG1750*BB1787</f>
        <v>78.723404255319139</v>
      </c>
      <c r="BC1786" s="32">
        <f>input!AH1749/input!AH1750*BC1787</f>
        <v>80.756013745704607</v>
      </c>
    </row>
    <row r="1787" spans="2:55" x14ac:dyDescent="0.25">
      <c r="B1787" s="26">
        <f>input!A1750</f>
        <v>31317</v>
      </c>
      <c r="C1787" s="20">
        <f>input!B1750</f>
        <v>1320.79</v>
      </c>
      <c r="D1787" s="20">
        <f>input!C1750</f>
        <v>181.3</v>
      </c>
      <c r="E1787" s="20">
        <f>input!D1750</f>
        <v>280.2</v>
      </c>
      <c r="F1787" s="20">
        <f>input!E1750</f>
        <v>2650.97</v>
      </c>
      <c r="G1787" s="20">
        <f>input!F1750</f>
        <v>1126.9000000000001</v>
      </c>
      <c r="H1787" s="20">
        <f>input!G1750</f>
        <v>1511.8</v>
      </c>
      <c r="I1787">
        <v>0</v>
      </c>
      <c r="J1787" s="29">
        <f t="shared" ca="1" si="314"/>
        <v>181.3</v>
      </c>
      <c r="K1787" s="29">
        <f>VLOOKUP(B1787,output_kmeans!$A$2:$H$1878,8,0)</f>
        <v>1</v>
      </c>
      <c r="L1787" s="29">
        <f t="shared" si="316"/>
        <v>0</v>
      </c>
      <c r="M1787" s="29">
        <f t="shared" ca="1" si="316"/>
        <v>3000</v>
      </c>
      <c r="N1787" s="29">
        <f t="shared" si="316"/>
        <v>0</v>
      </c>
      <c r="O1787">
        <f t="shared" si="315"/>
        <v>0</v>
      </c>
      <c r="P1787" s="32">
        <f t="shared" ca="1" si="319"/>
        <v>91.280090918483339</v>
      </c>
      <c r="Q1787" s="32">
        <f t="shared" ca="1" si="319"/>
        <v>97.536149162861406</v>
      </c>
      <c r="R1787" s="32" t="str">
        <f t="shared" ca="1" si="317"/>
        <v/>
      </c>
      <c r="S1787" s="32" t="str">
        <f t="shared" ca="1" si="317"/>
        <v/>
      </c>
      <c r="T1787" s="32" t="str">
        <f t="shared" ca="1" si="317"/>
        <v/>
      </c>
      <c r="U1787" s="32" t="str">
        <f t="shared" ca="1" si="320"/>
        <v/>
      </c>
      <c r="V1787" s="32" t="str">
        <f t="shared" ca="1" si="320"/>
        <v/>
      </c>
      <c r="W1787" s="32" t="str">
        <f t="shared" ca="1" si="320"/>
        <v/>
      </c>
      <c r="X1787" s="32" t="str">
        <f t="shared" ca="1" si="320"/>
        <v/>
      </c>
      <c r="Z1787" s="32">
        <f>input!H1750/input!H1751*Z1788</f>
        <v>91.280090918483339</v>
      </c>
      <c r="AA1787" s="32">
        <f>input!I1750/input!I1751*AA1788</f>
        <v>95.877002175202506</v>
      </c>
      <c r="AB1787" s="32">
        <f>input!J1750/input!J1751*AB1788</f>
        <v>97.536149162861406</v>
      </c>
      <c r="AC1787" s="32">
        <f>input!K1750/input!K1751*AC1788</f>
        <v>99.678699678699758</v>
      </c>
      <c r="AD1787" s="33">
        <f>input!J1750-input!H1750</f>
        <v>1.4179999999999993</v>
      </c>
      <c r="AE1787">
        <f t="shared" si="318"/>
        <v>0</v>
      </c>
      <c r="AF1787" s="32">
        <f>input!L1750/input!L1751*AF1788</f>
        <v>108.69636557551898</v>
      </c>
      <c r="AG1787" s="32">
        <f>input!M1750/input!M1751*AG1788</f>
        <v>87.449176118125408</v>
      </c>
      <c r="AH1787" s="32">
        <f>input!N1750/input!N1751*AH1788</f>
        <v>91.97659841203496</v>
      </c>
      <c r="AI1787" s="32">
        <f>input!O1750/input!O1751*AI1788</f>
        <v>93.189368770764219</v>
      </c>
      <c r="AJ1787" s="32">
        <f>input!P1750/input!P1751*AJ1788</f>
        <v>82.310803004043834</v>
      </c>
      <c r="AK1787" s="32">
        <f>input!Q1750/input!Q1751*AK1788</f>
        <v>82.983932670237209</v>
      </c>
      <c r="AL1787" s="32">
        <f>input!R1750/input!R1751*AL1788</f>
        <v>106.75413022351806</v>
      </c>
      <c r="AM1787" s="32">
        <f>input!S1750/input!S1751*AM1788</f>
        <v>111.19637251482386</v>
      </c>
      <c r="AN1787" s="32">
        <f>input!T1750/input!T1751*AN1788</f>
        <v>107.67178118745822</v>
      </c>
      <c r="AO1787" s="32">
        <f>input!U1750/input!U1751*AO1788</f>
        <v>117.46987951807225</v>
      </c>
      <c r="AP1787" s="32">
        <f>input!V1750/input!V1751*AP1788</f>
        <v>105.74214517876487</v>
      </c>
      <c r="AQ1787" s="32">
        <f>input!W1750/input!W1751*AQ1788</f>
        <v>229.63671128107103</v>
      </c>
      <c r="AR1787" s="32">
        <f>input!X1750/input!X1751*AR1788</f>
        <v>245.95469255663397</v>
      </c>
      <c r="AT1787" s="32">
        <f>input!Y1750/input!Y1751*AT1788</f>
        <v>83.5416666666666</v>
      </c>
      <c r="AU1787" s="32">
        <f>input!Z1750/input!Z1751*AU1788</f>
        <v>55.887681159420332</v>
      </c>
      <c r="AV1787" s="32">
        <f>input!AA1750/input!AA1751*AV1788</f>
        <v>79.045996592844887</v>
      </c>
      <c r="AW1787" s="32">
        <f>input!AB1750/input!AB1751*AW1788</f>
        <v>117.1929824561404</v>
      </c>
      <c r="AX1787" s="32">
        <f>input!AC1750/input!AC1751*AX1788</f>
        <v>77.875266777329841</v>
      </c>
      <c r="AY1787" s="32">
        <f>input!AD1750/input!AD1751*AY1788</f>
        <v>95.227123107307378</v>
      </c>
      <c r="AZ1787" s="32">
        <f>input!AE1750/input!AE1751*AZ1788</f>
        <v>79.251831854994279</v>
      </c>
      <c r="BA1787" s="32">
        <f>input!AF1750/input!AF1751*BA1788</f>
        <v>70.691024622716469</v>
      </c>
      <c r="BB1787" s="32">
        <f>input!AG1750/input!AG1751*BB1788</f>
        <v>69.645390070921991</v>
      </c>
      <c r="BC1787" s="32">
        <f>input!AH1750/input!AH1751*BC1788</f>
        <v>82.611683848797398</v>
      </c>
    </row>
    <row r="1788" spans="2:55" x14ac:dyDescent="0.25">
      <c r="B1788" s="26">
        <f>input!A1751</f>
        <v>31310</v>
      </c>
      <c r="C1788" s="20">
        <f>input!B1751</f>
        <v>1297.94</v>
      </c>
      <c r="D1788" s="20">
        <f>input!C1751</f>
        <v>182.05</v>
      </c>
      <c r="E1788" s="20">
        <f>input!D1751</f>
        <v>284.35000000000002</v>
      </c>
      <c r="F1788" s="20">
        <f>input!E1751</f>
        <v>2672.11</v>
      </c>
      <c r="G1788" s="20">
        <f>input!F1751</f>
        <v>1133.9000000000001</v>
      </c>
      <c r="H1788" s="20">
        <f>input!G1751</f>
        <v>1549.46</v>
      </c>
      <c r="I1788">
        <v>0</v>
      </c>
      <c r="J1788" s="29">
        <f t="shared" ca="1" si="314"/>
        <v>182.05</v>
      </c>
      <c r="K1788" s="29">
        <f>VLOOKUP(B1788,output_kmeans!$A$2:$H$1878,8,0)</f>
        <v>1</v>
      </c>
      <c r="L1788" s="29">
        <f t="shared" si="316"/>
        <v>0</v>
      </c>
      <c r="M1788" s="29">
        <f t="shared" ca="1" si="316"/>
        <v>3000</v>
      </c>
      <c r="N1788" s="29">
        <f t="shared" si="316"/>
        <v>0</v>
      </c>
      <c r="O1788">
        <f t="shared" si="315"/>
        <v>0</v>
      </c>
      <c r="P1788" s="32">
        <f t="shared" ca="1" si="319"/>
        <v>93.077797293108802</v>
      </c>
      <c r="Q1788" s="32">
        <f t="shared" ca="1" si="319"/>
        <v>98.125951293759414</v>
      </c>
      <c r="R1788" s="32" t="str">
        <f t="shared" ca="1" si="317"/>
        <v/>
      </c>
      <c r="S1788" s="32" t="str">
        <f t="shared" ca="1" si="317"/>
        <v/>
      </c>
      <c r="T1788" s="32" t="str">
        <f t="shared" ca="1" si="317"/>
        <v/>
      </c>
      <c r="U1788" s="32" t="str">
        <f t="shared" ca="1" si="320"/>
        <v/>
      </c>
      <c r="V1788" s="32" t="str">
        <f t="shared" ca="1" si="320"/>
        <v/>
      </c>
      <c r="W1788" s="32" t="str">
        <f t="shared" ca="1" si="320"/>
        <v/>
      </c>
      <c r="X1788" s="32" t="str">
        <f t="shared" ca="1" si="320"/>
        <v/>
      </c>
      <c r="Z1788" s="32">
        <f>input!H1751/input!H1752*Z1789</f>
        <v>93.077797293108802</v>
      </c>
      <c r="AA1788" s="32">
        <f>input!I1751/input!I1752*AA1789</f>
        <v>96.974490804824811</v>
      </c>
      <c r="AB1788" s="32">
        <f>input!J1751/input!J1752*AB1789</f>
        <v>98.125951293759414</v>
      </c>
      <c r="AC1788" s="32">
        <f>input!K1751/input!K1752*AC1789</f>
        <v>99.943299943300019</v>
      </c>
      <c r="AD1788" s="33">
        <f>input!J1751-input!H1751</f>
        <v>1.3059999999999992</v>
      </c>
      <c r="AE1788">
        <f t="shared" si="318"/>
        <v>0</v>
      </c>
      <c r="AF1788" s="32">
        <f>input!L1751/input!L1752*AF1789</f>
        <v>114.66896381983763</v>
      </c>
      <c r="AG1788" s="32">
        <f>input!M1751/input!M1752*AG1789</f>
        <v>82.302589343034469</v>
      </c>
      <c r="AH1788" s="32">
        <f>input!N1751/input!N1752*AH1789</f>
        <v>100.33430839949838</v>
      </c>
      <c r="AI1788" s="32">
        <f>input!O1751/input!O1752*AI1789</f>
        <v>90.830564784053252</v>
      </c>
      <c r="AJ1788" s="32">
        <f>input!P1751/input!P1752*AJ1789</f>
        <v>78.64818024263424</v>
      </c>
      <c r="AK1788" s="32">
        <f>input!Q1751/input!Q1752*AK1789</f>
        <v>80.856924254016846</v>
      </c>
      <c r="AL1788" s="32">
        <f>input!R1751/input!R1752*AL1789</f>
        <v>113.79980563654041</v>
      </c>
      <c r="AM1788" s="32">
        <f>input!S1751/input!S1752*AM1789</f>
        <v>116.09347750261598</v>
      </c>
      <c r="AN1788" s="32">
        <f>input!T1751/input!T1752*AN1789</f>
        <v>111.78118745830545</v>
      </c>
      <c r="AO1788" s="32">
        <f>input!U1751/input!U1752*AO1789</f>
        <v>123.49397590361443</v>
      </c>
      <c r="AP1788" s="32">
        <f>input!V1751/input!V1752*AP1789</f>
        <v>107.90899241603466</v>
      </c>
      <c r="AQ1788" s="32">
        <f>input!W1751/input!W1752*AQ1789</f>
        <v>252.91814622598591</v>
      </c>
      <c r="AR1788" s="32">
        <f>input!X1751/input!X1752*AR1789</f>
        <v>255.66343042071162</v>
      </c>
      <c r="AT1788" s="32">
        <f>input!Y1751/input!Y1752*AT1789</f>
        <v>83.513888888888829</v>
      </c>
      <c r="AU1788" s="32">
        <f>input!Z1751/input!Z1752*AU1789</f>
        <v>54.293478260869605</v>
      </c>
      <c r="AV1788" s="32">
        <f>input!AA1751/input!AA1752*AV1789</f>
        <v>78.46678023850076</v>
      </c>
      <c r="AW1788" s="32">
        <f>input!AB1751/input!AB1752*AW1789</f>
        <v>117.67543859649128</v>
      </c>
      <c r="AX1788" s="32">
        <f>input!AC1751/input!AC1752*AX1789</f>
        <v>75.788475219350246</v>
      </c>
      <c r="AY1788" s="32">
        <f>input!AD1751/input!AD1752*AY1789</f>
        <v>94.535878867676047</v>
      </c>
      <c r="AZ1788" s="32">
        <f>input!AE1751/input!AE1752*AZ1789</f>
        <v>78.441959120709669</v>
      </c>
      <c r="BA1788" s="32">
        <f>input!AF1751/input!AF1752*BA1789</f>
        <v>69.181890389197804</v>
      </c>
      <c r="BB1788" s="32">
        <f>input!AG1751/input!AG1752*BB1789</f>
        <v>75.177304964539005</v>
      </c>
      <c r="BC1788" s="32">
        <f>input!AH1751/input!AH1752*BC1789</f>
        <v>78.762886597938291</v>
      </c>
    </row>
    <row r="1789" spans="2:55" x14ac:dyDescent="0.25">
      <c r="B1789" s="26">
        <f>input!A1752</f>
        <v>31303</v>
      </c>
      <c r="C1789" s="20">
        <f>input!B1752</f>
        <v>1307.68</v>
      </c>
      <c r="D1789" s="20">
        <f>input!C1752</f>
        <v>182.91</v>
      </c>
      <c r="E1789" s="20">
        <f>input!D1752</f>
        <v>287.20999999999998</v>
      </c>
      <c r="F1789" s="20">
        <f>input!E1752</f>
        <v>2710.25</v>
      </c>
      <c r="G1789" s="20">
        <f>input!F1752</f>
        <v>1105</v>
      </c>
      <c r="H1789" s="20">
        <f>input!G1752</f>
        <v>1605.84</v>
      </c>
      <c r="I1789">
        <v>0</v>
      </c>
      <c r="J1789" s="29">
        <f t="shared" ca="1" si="314"/>
        <v>182.91</v>
      </c>
      <c r="K1789" s="29">
        <f>VLOOKUP(B1789,output_kmeans!$A$2:$H$1878,8,0)</f>
        <v>1</v>
      </c>
      <c r="L1789" s="29">
        <f t="shared" si="316"/>
        <v>0</v>
      </c>
      <c r="M1789" s="29">
        <f t="shared" ca="1" si="316"/>
        <v>3000</v>
      </c>
      <c r="N1789" s="29">
        <f t="shared" si="316"/>
        <v>0</v>
      </c>
      <c r="O1789">
        <f t="shared" si="315"/>
        <v>0</v>
      </c>
      <c r="P1789" s="32">
        <f t="shared" ca="1" si="319"/>
        <v>92.860832730653996</v>
      </c>
      <c r="Q1789" s="32">
        <f t="shared" ca="1" si="319"/>
        <v>98.563546423135378</v>
      </c>
      <c r="R1789" s="32" t="str">
        <f t="shared" ca="1" si="317"/>
        <v/>
      </c>
      <c r="S1789" s="32" t="str">
        <f t="shared" ca="1" si="317"/>
        <v/>
      </c>
      <c r="T1789" s="32" t="str">
        <f t="shared" ca="1" si="317"/>
        <v/>
      </c>
      <c r="U1789" s="32" t="str">
        <f t="shared" ca="1" si="320"/>
        <v/>
      </c>
      <c r="V1789" s="32" t="str">
        <f t="shared" ca="1" si="320"/>
        <v/>
      </c>
      <c r="W1789" s="32" t="str">
        <f t="shared" ca="1" si="320"/>
        <v/>
      </c>
      <c r="X1789" s="32" t="str">
        <f t="shared" ca="1" si="320"/>
        <v/>
      </c>
      <c r="Z1789" s="32">
        <f>input!H1752/input!H1753*Z1790</f>
        <v>92.860832730653996</v>
      </c>
      <c r="AA1789" s="32">
        <f>input!I1752/input!I1753*AA1790</f>
        <v>97.449080482499326</v>
      </c>
      <c r="AB1789" s="32">
        <f>input!J1752/input!J1753*AB1790</f>
        <v>98.563546423135378</v>
      </c>
      <c r="AC1789" s="32">
        <f>input!K1752/input!K1753*AC1790</f>
        <v>100.00945000945008</v>
      </c>
      <c r="AD1789" s="33">
        <f>input!J1752-input!H1752</f>
        <v>1.3730000000000011</v>
      </c>
      <c r="AE1789">
        <f t="shared" si="318"/>
        <v>0</v>
      </c>
      <c r="AF1789" s="32">
        <f>input!L1752/input!L1753*AF1790</f>
        <v>116.44925752727876</v>
      </c>
      <c r="AG1789" s="32">
        <f>input!M1752/input!M1753*AG1790</f>
        <v>81.050716884228564</v>
      </c>
      <c r="AH1789" s="32">
        <f>input!N1752/input!N1753*AH1790</f>
        <v>101.1282908483074</v>
      </c>
      <c r="AI1789" s="32">
        <f>input!O1752/input!O1753*AI1790</f>
        <v>89.03654485049843</v>
      </c>
      <c r="AJ1789" s="32">
        <f>input!P1752/input!P1753*AJ1790</f>
        <v>77.804737146158217</v>
      </c>
      <c r="AK1789" s="32">
        <f>input!Q1752/input!Q1753*AK1790</f>
        <v>79.540933435348151</v>
      </c>
      <c r="AL1789" s="32">
        <f>input!R1752/input!R1753*AL1790</f>
        <v>116.27793974732757</v>
      </c>
      <c r="AM1789" s="32">
        <f>input!S1752/input!S1753*AM1790</f>
        <v>118.20718521102198</v>
      </c>
      <c r="AN1789" s="32">
        <f>input!T1752/input!T1753*AN1790</f>
        <v>113.80920613742485</v>
      </c>
      <c r="AO1789" s="32">
        <f>input!U1752/input!U1753*AO1790</f>
        <v>124.89959839357425</v>
      </c>
      <c r="AP1789" s="32">
        <f>input!V1752/input!V1753*AP1790</f>
        <v>108.88407367280605</v>
      </c>
      <c r="AQ1789" s="32">
        <f>input!W1752/input!W1753*AQ1790</f>
        <v>223.16307019939933</v>
      </c>
      <c r="AR1789" s="32">
        <f>input!X1752/input!X1753*AR1790</f>
        <v>244.01294498381844</v>
      </c>
      <c r="AT1789" s="32">
        <f>input!Y1752/input!Y1753*AT1790</f>
        <v>82.083333333333272</v>
      </c>
      <c r="AU1789" s="32">
        <f>input!Z1752/input!Z1753*AU1790</f>
        <v>54.510869565217426</v>
      </c>
      <c r="AV1789" s="32">
        <f>input!AA1752/input!AA1753*AV1790</f>
        <v>75.02555366269155</v>
      </c>
      <c r="AW1789" s="32">
        <f>input!AB1752/input!AB1753*AW1790</f>
        <v>121.27192982456145</v>
      </c>
      <c r="AX1789" s="32">
        <f>input!AC1752/input!AC1753*AX1790</f>
        <v>75.835902300213419</v>
      </c>
      <c r="AY1789" s="32">
        <f>input!AD1752/input!AD1753*AY1790</f>
        <v>92.198815009874878</v>
      </c>
      <c r="AZ1789" s="32">
        <f>input!AE1752/input!AE1753*AZ1790</f>
        <v>78.634785962205996</v>
      </c>
      <c r="BA1789" s="32">
        <f>input!AF1752/input!AF1753*BA1790</f>
        <v>70.849880857823706</v>
      </c>
      <c r="BB1789" s="32">
        <f>input!AG1752/input!AG1753*BB1790</f>
        <v>76.737588652482273</v>
      </c>
      <c r="BC1789" s="32">
        <f>input!AH1752/input!AH1753*BC1790</f>
        <v>76.563573883161652</v>
      </c>
    </row>
    <row r="1790" spans="2:55" x14ac:dyDescent="0.25">
      <c r="B1790" s="26">
        <f>input!A1753</f>
        <v>31296</v>
      </c>
      <c r="C1790" s="20">
        <f>input!B1753</f>
        <v>1335.69</v>
      </c>
      <c r="D1790" s="20">
        <f>input!C1753</f>
        <v>188.24</v>
      </c>
      <c r="E1790" s="20">
        <f>input!D1753</f>
        <v>296.19</v>
      </c>
      <c r="F1790" s="20">
        <f>input!E1753</f>
        <v>2791.87</v>
      </c>
      <c r="G1790" s="20">
        <f>input!F1753</f>
        <v>1096.8</v>
      </c>
      <c r="H1790" s="20">
        <f>input!G1753</f>
        <v>1579.06</v>
      </c>
      <c r="I1790">
        <v>0</v>
      </c>
      <c r="J1790" s="29">
        <f t="shared" ca="1" si="314"/>
        <v>188.24</v>
      </c>
      <c r="K1790" s="29">
        <f>VLOOKUP(B1790,output_kmeans!$A$2:$H$1878,8,0)</f>
        <v>1</v>
      </c>
      <c r="L1790" s="29">
        <f t="shared" si="316"/>
        <v>0</v>
      </c>
      <c r="M1790" s="29">
        <f t="shared" ca="1" si="316"/>
        <v>3000</v>
      </c>
      <c r="N1790" s="29">
        <f t="shared" si="316"/>
        <v>0</v>
      </c>
      <c r="O1790">
        <f t="shared" si="315"/>
        <v>0</v>
      </c>
      <c r="P1790" s="32">
        <f t="shared" ca="1" si="319"/>
        <v>93.955987188759167</v>
      </c>
      <c r="Q1790" s="32">
        <f t="shared" ca="1" si="319"/>
        <v>99.590943683409336</v>
      </c>
      <c r="R1790" s="32" t="str">
        <f t="shared" ca="1" si="317"/>
        <v/>
      </c>
      <c r="S1790" s="32" t="str">
        <f t="shared" ca="1" si="317"/>
        <v/>
      </c>
      <c r="T1790" s="32" t="str">
        <f t="shared" ca="1" si="317"/>
        <v/>
      </c>
      <c r="U1790" s="32" t="str">
        <f t="shared" ca="1" si="320"/>
        <v/>
      </c>
      <c r="V1790" s="32" t="str">
        <f t="shared" ca="1" si="320"/>
        <v/>
      </c>
      <c r="W1790" s="32" t="str">
        <f t="shared" ca="1" si="320"/>
        <v/>
      </c>
      <c r="X1790" s="32" t="str">
        <f t="shared" ca="1" si="320"/>
        <v/>
      </c>
      <c r="Z1790" s="32">
        <f>input!H1753/input!H1754*Z1791</f>
        <v>93.955987188759167</v>
      </c>
      <c r="AA1790" s="32">
        <f>input!I1753/input!I1754*AA1791</f>
        <v>98.546569112121645</v>
      </c>
      <c r="AB1790" s="32">
        <f>input!J1753/input!J1754*AB1791</f>
        <v>99.590943683409336</v>
      </c>
      <c r="AC1790" s="32">
        <f>input!K1753/input!K1754*AC1791</f>
        <v>101.13400113400121</v>
      </c>
      <c r="AD1790" s="33">
        <f>input!J1753-input!H1753</f>
        <v>1.375</v>
      </c>
      <c r="AE1790">
        <f t="shared" si="318"/>
        <v>0</v>
      </c>
      <c r="AF1790" s="32">
        <f>input!L1753/input!L1754*AF1791</f>
        <v>117.35991467716802</v>
      </c>
      <c r="AG1790" s="32">
        <f>input!M1753/input!M1754*AG1791</f>
        <v>80.537128183179988</v>
      </c>
      <c r="AH1790" s="32">
        <f>input!N1753/input!N1754*AH1791</f>
        <v>101.79690764730448</v>
      </c>
      <c r="AI1790" s="32">
        <f>input!O1753/input!O1754*AI1791</f>
        <v>88.039867109634642</v>
      </c>
      <c r="AJ1790" s="32">
        <f>input!P1753/input!P1754*AJ1791</f>
        <v>79.514731369150709</v>
      </c>
      <c r="AK1790" s="32">
        <f>input!Q1753/input!Q1754*AK1791</f>
        <v>82.754399387911263</v>
      </c>
      <c r="AL1790" s="32">
        <f>input!R1753/input!R1754*AL1791</f>
        <v>117.49271137026247</v>
      </c>
      <c r="AM1790" s="32">
        <f>input!S1753/input!S1754*AM1791</f>
        <v>118.90477851412628</v>
      </c>
      <c r="AN1790" s="32">
        <f>input!T1753/input!T1754*AN1791</f>
        <v>114.68979319546355</v>
      </c>
      <c r="AO1790" s="32">
        <f>input!U1753/input!U1754*AO1791</f>
        <v>121.48594377510035</v>
      </c>
      <c r="AP1790" s="32">
        <f>input!V1753/input!V1754*AP1791</f>
        <v>108.66738894907905</v>
      </c>
      <c r="AQ1790" s="32">
        <f>input!W1753/input!W1754*AQ1791</f>
        <v>236.49276154056295</v>
      </c>
      <c r="AR1790" s="32">
        <f>input!X1753/input!X1754*AR1791</f>
        <v>232.36245954692524</v>
      </c>
      <c r="AT1790" s="32">
        <f>input!Y1753/input!Y1754*AT1791</f>
        <v>80.902777777777729</v>
      </c>
      <c r="AU1790" s="32">
        <f>input!Z1753/input!Z1754*AU1791</f>
        <v>55.516304347826122</v>
      </c>
      <c r="AV1790" s="32">
        <f>input!AA1753/input!AA1754*AV1791</f>
        <v>73.730834752981167</v>
      </c>
      <c r="AW1790" s="32">
        <f>input!AB1753/input!AB1754*AW1791</f>
        <v>117.89473684210532</v>
      </c>
      <c r="AX1790" s="32">
        <f>input!AC1753/input!AC1754*AX1791</f>
        <v>76.40502727057148</v>
      </c>
      <c r="AY1790" s="32">
        <f>input!AD1753/input!AD1754*AY1791</f>
        <v>91.34298880842654</v>
      </c>
      <c r="AZ1790" s="32">
        <f>input!AE1753/input!AE1754*AZ1791</f>
        <v>79.136135750096471</v>
      </c>
      <c r="BA1790" s="32">
        <f>input!AF1753/input!AF1754*BA1791</f>
        <v>71.882446386020689</v>
      </c>
      <c r="BB1790" s="32">
        <f>input!AG1753/input!AG1754*BB1791</f>
        <v>73.333333333333329</v>
      </c>
      <c r="BC1790" s="32">
        <f>input!AH1753/input!AH1754*BC1791</f>
        <v>77.800687285223503</v>
      </c>
    </row>
    <row r="1791" spans="2:55" x14ac:dyDescent="0.25">
      <c r="B1791" s="26">
        <f>input!A1754</f>
        <v>31289</v>
      </c>
      <c r="C1791" s="20">
        <f>input!B1754</f>
        <v>1334.01</v>
      </c>
      <c r="D1791" s="20">
        <f>input!C1754</f>
        <v>188.63</v>
      </c>
      <c r="E1791" s="20">
        <f>input!D1754</f>
        <v>297.70999999999998</v>
      </c>
      <c r="F1791" s="20">
        <f>input!E1754</f>
        <v>2819.98</v>
      </c>
      <c r="G1791" s="20">
        <f>input!F1754</f>
        <v>1081.7</v>
      </c>
      <c r="H1791" s="20">
        <f>input!G1754</f>
        <v>1656.1</v>
      </c>
      <c r="I1791">
        <v>0</v>
      </c>
      <c r="J1791" s="29">
        <f t="shared" ca="1" si="314"/>
        <v>188.63</v>
      </c>
      <c r="K1791" s="29">
        <f>VLOOKUP(B1791,output_kmeans!$A$2:$H$1878,8,0)</f>
        <v>1</v>
      </c>
      <c r="L1791" s="29">
        <f t="shared" si="316"/>
        <v>0</v>
      </c>
      <c r="M1791" s="29">
        <f t="shared" ca="1" si="316"/>
        <v>3000</v>
      </c>
      <c r="N1791" s="29">
        <f t="shared" si="316"/>
        <v>0</v>
      </c>
      <c r="O1791">
        <f t="shared" si="315"/>
        <v>0</v>
      </c>
      <c r="P1791" s="32">
        <f t="shared" ca="1" si="319"/>
        <v>92.509556772393864</v>
      </c>
      <c r="Q1791" s="32">
        <f t="shared" ca="1" si="319"/>
        <v>97.669330289193212</v>
      </c>
      <c r="R1791" s="32" t="str">
        <f t="shared" ca="1" si="317"/>
        <v/>
      </c>
      <c r="S1791" s="32" t="str">
        <f t="shared" ca="1" si="317"/>
        <v/>
      </c>
      <c r="T1791" s="32" t="str">
        <f t="shared" ca="1" si="317"/>
        <v/>
      </c>
      <c r="U1791" s="32" t="str">
        <f t="shared" ca="1" si="320"/>
        <v/>
      </c>
      <c r="V1791" s="32" t="str">
        <f t="shared" ca="1" si="320"/>
        <v/>
      </c>
      <c r="W1791" s="32" t="str">
        <f t="shared" ca="1" si="320"/>
        <v/>
      </c>
      <c r="X1791" s="32" t="str">
        <f t="shared" ca="1" si="320"/>
        <v/>
      </c>
      <c r="Z1791" s="32">
        <f>input!H1754/input!H1755*Z1792</f>
        <v>92.509556772393864</v>
      </c>
      <c r="AA1791" s="32">
        <f>input!I1754/input!I1755*AA1792</f>
        <v>96.598773976665839</v>
      </c>
      <c r="AB1791" s="32">
        <f>input!J1754/input!J1755*AB1792</f>
        <v>97.669330289193212</v>
      </c>
      <c r="AC1791" s="32">
        <f>input!K1754/input!K1755*AC1792</f>
        <v>98.922698922698999</v>
      </c>
      <c r="AD1791" s="33">
        <f>input!J1754-input!H1754</f>
        <v>1.3129999999999988</v>
      </c>
      <c r="AE1791">
        <f t="shared" si="318"/>
        <v>0</v>
      </c>
      <c r="AF1791" s="32">
        <f>input!L1754/input!L1755*AF1792</f>
        <v>113.38091722044473</v>
      </c>
      <c r="AG1791" s="32">
        <f>input!M1754/input!M1755*AG1792</f>
        <v>83.918253798416458</v>
      </c>
      <c r="AH1791" s="32">
        <f>input!N1754/input!N1755*AH1792</f>
        <v>99.87463435018789</v>
      </c>
      <c r="AI1791" s="32">
        <f>input!O1754/input!O1755*AI1792</f>
        <v>92.425249169435318</v>
      </c>
      <c r="AJ1791" s="32">
        <f>input!P1754/input!P1755*AJ1792</f>
        <v>81.270941652224067</v>
      </c>
      <c r="AK1791" s="32">
        <f>input!Q1754/input!Q1755*AK1792</f>
        <v>82.754399387911263</v>
      </c>
      <c r="AL1791" s="32">
        <f>input!R1754/input!R1755*AL1792</f>
        <v>112.24489795918375</v>
      </c>
      <c r="AM1791" s="32">
        <f>input!S1754/input!S1755*AM1792</f>
        <v>115.17265434251833</v>
      </c>
      <c r="AN1791" s="32">
        <f>input!T1754/input!T1755*AN1792</f>
        <v>111.07404936624405</v>
      </c>
      <c r="AO1791" s="32">
        <f>input!U1754/input!U1755*AO1792</f>
        <v>119.47791164658631</v>
      </c>
      <c r="AP1791" s="32">
        <f>input!V1754/input!V1755*AP1792</f>
        <v>107.3022751895991</v>
      </c>
      <c r="AQ1791" s="32">
        <f>input!W1754/input!W1755*AQ1792</f>
        <v>256.47819357188411</v>
      </c>
      <c r="AR1791" s="32">
        <f>input!X1754/input!X1755*AR1792</f>
        <v>218.77022653721653</v>
      </c>
      <c r="AT1791" s="32">
        <f>input!Y1754/input!Y1755*AT1792</f>
        <v>81.111111111111057</v>
      </c>
      <c r="AU1791" s="32">
        <f>input!Z1754/input!Z1755*AU1792</f>
        <v>56.521739130434824</v>
      </c>
      <c r="AV1791" s="32">
        <f>input!AA1754/input!AA1755*AV1792</f>
        <v>76.456558773424092</v>
      </c>
      <c r="AW1791" s="32">
        <f>input!AB1754/input!AB1755*AW1792</f>
        <v>117.280701754386</v>
      </c>
      <c r="AX1791" s="32">
        <f>input!AC1754/input!AC1755*AX1792</f>
        <v>79.53521460754088</v>
      </c>
      <c r="AY1791" s="32">
        <f>input!AD1754/input!AD1755*AY1792</f>
        <v>92.429229756418636</v>
      </c>
      <c r="AZ1791" s="32">
        <f>input!AE1754/input!AE1755*AZ1792</f>
        <v>79.48322406478988</v>
      </c>
      <c r="BA1791" s="32">
        <f>input!AF1754/input!AF1755*BA1792</f>
        <v>73.073868149324895</v>
      </c>
      <c r="BB1791" s="32">
        <f>input!AG1754/input!AG1755*BB1792</f>
        <v>67.37588652482269</v>
      </c>
      <c r="BC1791" s="32">
        <f>input!AH1754/input!AH1755*BC1792</f>
        <v>75.463917525773326</v>
      </c>
    </row>
    <row r="1792" spans="2:55" x14ac:dyDescent="0.25">
      <c r="B1792" s="26">
        <f>input!A1755</f>
        <v>31282</v>
      </c>
      <c r="C1792" s="20">
        <f>input!B1755</f>
        <v>1318.32</v>
      </c>
      <c r="D1792" s="20">
        <f>input!C1755</f>
        <v>187.17</v>
      </c>
      <c r="E1792" s="20">
        <f>input!D1755</f>
        <v>296.68</v>
      </c>
      <c r="F1792" s="20">
        <f>input!E1755</f>
        <v>2770.44</v>
      </c>
      <c r="G1792" s="20">
        <f>input!F1755</f>
        <v>1036.7</v>
      </c>
      <c r="H1792" s="20">
        <f>input!G1755</f>
        <v>1669.98</v>
      </c>
      <c r="I1792">
        <v>0</v>
      </c>
      <c r="J1792" s="29">
        <f t="shared" ca="1" si="314"/>
        <v>187.17</v>
      </c>
      <c r="K1792" s="29">
        <f>VLOOKUP(B1792,output_kmeans!$A$2:$H$1878,8,0)</f>
        <v>1</v>
      </c>
      <c r="L1792" s="29">
        <f t="shared" si="316"/>
        <v>0</v>
      </c>
      <c r="M1792" s="29">
        <f t="shared" ca="1" si="316"/>
        <v>3000</v>
      </c>
      <c r="N1792" s="29">
        <f t="shared" si="316"/>
        <v>0</v>
      </c>
      <c r="O1792">
        <f t="shared" si="315"/>
        <v>0</v>
      </c>
      <c r="P1792" s="32">
        <f t="shared" ca="1" si="319"/>
        <v>91.610703585081126</v>
      </c>
      <c r="Q1792" s="32">
        <f t="shared" ca="1" si="319"/>
        <v>96.670471841704639</v>
      </c>
      <c r="R1792" s="32" t="str">
        <f t="shared" ca="1" si="317"/>
        <v/>
      </c>
      <c r="S1792" s="32" t="str">
        <f t="shared" ca="1" si="317"/>
        <v/>
      </c>
      <c r="T1792" s="32" t="str">
        <f t="shared" ca="1" si="317"/>
        <v/>
      </c>
      <c r="U1792" s="32" t="str">
        <f t="shared" ca="1" si="320"/>
        <v/>
      </c>
      <c r="V1792" s="32" t="str">
        <f t="shared" ca="1" si="320"/>
        <v/>
      </c>
      <c r="W1792" s="32" t="str">
        <f t="shared" ca="1" si="320"/>
        <v/>
      </c>
      <c r="X1792" s="32" t="str">
        <f t="shared" ca="1" si="320"/>
        <v/>
      </c>
      <c r="Z1792" s="32">
        <f>input!H1755/input!H1756*Z1793</f>
        <v>91.610703585081126</v>
      </c>
      <c r="AA1792" s="32">
        <f>input!I1755/input!I1756*AA1793</f>
        <v>95.530947201898215</v>
      </c>
      <c r="AB1792" s="32">
        <f>input!J1755/input!J1756*AB1793</f>
        <v>96.670471841704639</v>
      </c>
      <c r="AC1792" s="32">
        <f>input!K1755/input!K1756*AC1793</f>
        <v>98.610848610848677</v>
      </c>
      <c r="AD1792" s="33">
        <f>input!J1755-input!H1755</f>
        <v>1.2949999999999999</v>
      </c>
      <c r="AE1792">
        <f t="shared" si="318"/>
        <v>0</v>
      </c>
      <c r="AF1792" s="32">
        <f>input!L1755/input!L1756*AF1793</f>
        <v>111.56780703913371</v>
      </c>
      <c r="AG1792" s="32">
        <f>input!M1755/input!M1756*AG1793</f>
        <v>85.68371495827094</v>
      </c>
      <c r="AH1792" s="32">
        <f>input!N1755/input!N1756*AH1793</f>
        <v>98.829920601754978</v>
      </c>
      <c r="AI1792" s="32">
        <f>input!O1755/input!O1756*AI1793</f>
        <v>93.089700996677848</v>
      </c>
      <c r="AJ1792" s="32">
        <f>input!P1755/input!P1756*AJ1793</f>
        <v>81.421143847486917</v>
      </c>
      <c r="AK1792" s="32">
        <f>input!Q1755/input!Q1756*AK1793</f>
        <v>82.754399387911263</v>
      </c>
      <c r="AL1792" s="32">
        <f>input!R1755/input!R1756*AL1793</f>
        <v>109.4752186588922</v>
      </c>
      <c r="AM1792" s="32">
        <f>input!S1755/input!S1756*AM1793</f>
        <v>113.88908266480642</v>
      </c>
      <c r="AN1792" s="32">
        <f>input!T1755/input!T1756*AN1793</f>
        <v>109.80653769179445</v>
      </c>
      <c r="AO1792" s="32">
        <f>input!U1755/input!U1756*AO1793</f>
        <v>118.77510040160638</v>
      </c>
      <c r="AP1792" s="32">
        <f>input!V1755/input!V1756*AP1793</f>
        <v>106.67388949079087</v>
      </c>
      <c r="AQ1792" s="32">
        <f>input!W1755/input!W1756*AQ1793</f>
        <v>225.93098424838408</v>
      </c>
      <c r="AR1792" s="32">
        <f>input!X1755/input!X1756*AR1793</f>
        <v>219.74110032362429</v>
      </c>
      <c r="AT1792" s="32">
        <f>input!Y1755/input!Y1756*AT1793</f>
        <v>80.1805555555555</v>
      </c>
      <c r="AU1792" s="32">
        <f>input!Z1755/input!Z1756*AU1793</f>
        <v>56.567028985507285</v>
      </c>
      <c r="AV1792" s="32">
        <f>input!AA1755/input!AA1756*AV1793</f>
        <v>76.695059625212849</v>
      </c>
      <c r="AW1792" s="32">
        <f>input!AB1755/input!AB1756*AW1793</f>
        <v>118.81578947368425</v>
      </c>
      <c r="AX1792" s="32">
        <f>input!AC1755/input!AC1756*AX1793</f>
        <v>79.606355228835639</v>
      </c>
      <c r="AY1792" s="32">
        <f>input!AD1755/input!AD1756*AY1793</f>
        <v>92.001316655694481</v>
      </c>
      <c r="AZ1792" s="32">
        <f>input!AE1755/input!AE1756*AZ1793</f>
        <v>78.789047435403063</v>
      </c>
      <c r="BA1792" s="32">
        <f>input!AF1755/input!AF1756*BA1793</f>
        <v>74.027005559968259</v>
      </c>
      <c r="BB1792" s="32">
        <f>input!AG1755/input!AG1756*BB1793</f>
        <v>65.106382978723403</v>
      </c>
      <c r="BC1792" s="32">
        <f>input!AH1755/input!AH1756*BC1793</f>
        <v>77.938144329897042</v>
      </c>
    </row>
    <row r="1793" spans="2:55" x14ac:dyDescent="0.25">
      <c r="B1793" s="26">
        <f>input!A1756</f>
        <v>31275</v>
      </c>
      <c r="C1793" s="20">
        <f>input!B1756</f>
        <v>1312.72</v>
      </c>
      <c r="D1793" s="20">
        <f>input!C1756</f>
        <v>186.1</v>
      </c>
      <c r="E1793" s="20">
        <f>input!D1756</f>
        <v>296.45999999999998</v>
      </c>
      <c r="F1793" s="20">
        <f>input!E1756</f>
        <v>2791.52</v>
      </c>
      <c r="G1793" s="20">
        <f>input!F1756</f>
        <v>1030.3</v>
      </c>
      <c r="H1793" s="20">
        <f>input!G1756</f>
        <v>1700.37</v>
      </c>
      <c r="I1793">
        <v>0</v>
      </c>
      <c r="J1793" s="29">
        <f t="shared" ca="1" si="314"/>
        <v>186.1</v>
      </c>
      <c r="K1793" s="29">
        <f>VLOOKUP(B1793,output_kmeans!$A$2:$H$1878,8,0)</f>
        <v>1</v>
      </c>
      <c r="L1793" s="29">
        <f t="shared" si="316"/>
        <v>0</v>
      </c>
      <c r="M1793" s="29">
        <f t="shared" ca="1" si="316"/>
        <v>3000</v>
      </c>
      <c r="N1793" s="29">
        <f t="shared" si="316"/>
        <v>0</v>
      </c>
      <c r="O1793">
        <f t="shared" si="315"/>
        <v>0</v>
      </c>
      <c r="P1793" s="32">
        <f t="shared" ca="1" si="319"/>
        <v>91.73468333505528</v>
      </c>
      <c r="Q1793" s="32">
        <f t="shared" ca="1" si="319"/>
        <v>97.488584474885755</v>
      </c>
      <c r="R1793" s="32" t="str">
        <f t="shared" ca="1" si="317"/>
        <v/>
      </c>
      <c r="S1793" s="32" t="str">
        <f t="shared" ca="1" si="317"/>
        <v/>
      </c>
      <c r="T1793" s="32" t="str">
        <f t="shared" ca="1" si="317"/>
        <v/>
      </c>
      <c r="U1793" s="32" t="str">
        <f t="shared" ca="1" si="320"/>
        <v/>
      </c>
      <c r="V1793" s="32" t="str">
        <f t="shared" ca="1" si="320"/>
        <v/>
      </c>
      <c r="W1793" s="32" t="str">
        <f t="shared" ca="1" si="320"/>
        <v/>
      </c>
      <c r="X1793" s="32" t="str">
        <f t="shared" ca="1" si="320"/>
        <v/>
      </c>
      <c r="Z1793" s="32">
        <f>input!H1756/input!H1757*Z1794</f>
        <v>91.73468333505528</v>
      </c>
      <c r="AA1793" s="32">
        <f>input!I1756/input!I1757*AA1794</f>
        <v>96.094522444136686</v>
      </c>
      <c r="AB1793" s="32">
        <f>input!J1756/input!J1757*AB1794</f>
        <v>97.488584474885755</v>
      </c>
      <c r="AC1793" s="32">
        <f>input!K1756/input!K1757*AC1794</f>
        <v>99.385749385749435</v>
      </c>
      <c r="AD1793" s="33">
        <f>input!J1756-input!H1756</f>
        <v>1.3689999999999998</v>
      </c>
      <c r="AE1793">
        <f t="shared" si="318"/>
        <v>0</v>
      </c>
      <c r="AF1793" s="32">
        <f>input!L1756/input!L1757*AF1794</f>
        <v>111.7975223562229</v>
      </c>
      <c r="AG1793" s="32">
        <f>input!M1756/input!M1757*AG1794</f>
        <v>85.287823667879337</v>
      </c>
      <c r="AH1793" s="32">
        <f>input!N1756/input!N1757*AH1794</f>
        <v>98.976180526535586</v>
      </c>
      <c r="AI1793" s="32">
        <f>input!O1756/input!O1757*AI1794</f>
        <v>92.990033222591464</v>
      </c>
      <c r="AJ1793" s="32">
        <f>input!P1756/input!P1757*AJ1794</f>
        <v>80.924321201617474</v>
      </c>
      <c r="AK1793" s="32">
        <f>input!Q1756/input!Q1757*AK1794</f>
        <v>82.754399387911263</v>
      </c>
      <c r="AL1793" s="32">
        <f>input!R1756/input!R1757*AL1794</f>
        <v>109.76676384839656</v>
      </c>
      <c r="AM1793" s="32">
        <f>input!S1756/input!S1757*AM1794</f>
        <v>114.05650505755146</v>
      </c>
      <c r="AN1793" s="32">
        <f>input!T1756/input!T1757*AN1794</f>
        <v>109.9733155436957</v>
      </c>
      <c r="AO1793" s="32">
        <f>input!U1756/input!U1757*AO1794</f>
        <v>119.3775100401606</v>
      </c>
      <c r="AP1793" s="32">
        <f>input!V1756/input!V1757*AP1794</f>
        <v>106.4572047670639</v>
      </c>
      <c r="AQ1793" s="32">
        <f>input!W1756/input!W1757*AQ1794</f>
        <v>219.39360830374238</v>
      </c>
      <c r="AR1793" s="32">
        <f>input!X1756/input!X1757*AR1794</f>
        <v>217.47572815533948</v>
      </c>
      <c r="AT1793" s="32">
        <f>input!Y1756/input!Y1757*AT1794</f>
        <v>80.416666666666615</v>
      </c>
      <c r="AU1793" s="32">
        <f>input!Z1756/input!Z1757*AU1794</f>
        <v>58.197463768115981</v>
      </c>
      <c r="AV1793" s="32">
        <f>input!AA1756/input!AA1757*AV1794</f>
        <v>74.82112436115834</v>
      </c>
      <c r="AW1793" s="32">
        <f>input!AB1756/input!AB1757*AW1794</f>
        <v>118.24561403508778</v>
      </c>
      <c r="AX1793" s="32">
        <f>input!AC1756/input!AC1757*AX1794</f>
        <v>80.128053118330541</v>
      </c>
      <c r="AY1793" s="32">
        <f>input!AD1756/input!AD1757*AY1794</f>
        <v>92.264647794601657</v>
      </c>
      <c r="AZ1793" s="32">
        <f>input!AE1756/input!AE1757*AZ1794</f>
        <v>80.485923640570817</v>
      </c>
      <c r="BA1793" s="32">
        <f>input!AF1756/input!AF1757*BA1794</f>
        <v>73.7092930897538</v>
      </c>
      <c r="BB1793" s="32">
        <f>input!AG1756/input!AG1757*BB1794</f>
        <v>61.702127659574458</v>
      </c>
      <c r="BC1793" s="32">
        <f>input!AH1756/input!AH1757*BC1794</f>
        <v>80.687285223367837</v>
      </c>
    </row>
    <row r="1794" spans="2:55" x14ac:dyDescent="0.25">
      <c r="B1794" s="26">
        <f>input!A1757</f>
        <v>31268</v>
      </c>
      <c r="C1794" s="20">
        <f>input!B1757</f>
        <v>1320.79</v>
      </c>
      <c r="D1794" s="20">
        <f>input!C1757</f>
        <v>188.32</v>
      </c>
      <c r="E1794" s="20">
        <f>input!D1757</f>
        <v>299.14</v>
      </c>
      <c r="F1794" s="20">
        <f>input!E1757</f>
        <v>2778.4</v>
      </c>
      <c r="G1794" s="20">
        <f>input!F1757</f>
        <v>1026.0999999999999</v>
      </c>
      <c r="H1794" s="20">
        <f>input!G1757</f>
        <v>1676.51</v>
      </c>
      <c r="I1794">
        <v>0</v>
      </c>
      <c r="J1794" s="29">
        <f t="shared" ca="1" si="314"/>
        <v>188.32</v>
      </c>
      <c r="K1794" s="29">
        <f>VLOOKUP(B1794,output_kmeans!$A$2:$H$1878,8,0)</f>
        <v>1</v>
      </c>
      <c r="L1794" s="29">
        <f t="shared" si="316"/>
        <v>0</v>
      </c>
      <c r="M1794" s="29">
        <f t="shared" ca="1" si="316"/>
        <v>3000</v>
      </c>
      <c r="N1794" s="29">
        <f t="shared" si="316"/>
        <v>0</v>
      </c>
      <c r="O1794">
        <f t="shared" si="315"/>
        <v>0</v>
      </c>
      <c r="P1794" s="32">
        <f t="shared" ca="1" si="319"/>
        <v>92.116954230808986</v>
      </c>
      <c r="Q1794" s="32">
        <f t="shared" ca="1" si="319"/>
        <v>98.544520547945112</v>
      </c>
      <c r="R1794" s="32" t="str">
        <f t="shared" ca="1" si="317"/>
        <v/>
      </c>
      <c r="S1794" s="32" t="str">
        <f t="shared" ca="1" si="317"/>
        <v/>
      </c>
      <c r="T1794" s="32" t="str">
        <f t="shared" ca="1" si="317"/>
        <v/>
      </c>
      <c r="U1794" s="32" t="str">
        <f t="shared" ca="1" si="320"/>
        <v/>
      </c>
      <c r="V1794" s="32" t="str">
        <f t="shared" ca="1" si="320"/>
        <v/>
      </c>
      <c r="W1794" s="32" t="str">
        <f t="shared" ca="1" si="320"/>
        <v/>
      </c>
      <c r="X1794" s="32" t="str">
        <f t="shared" ca="1" si="320"/>
        <v/>
      </c>
      <c r="Z1794" s="32">
        <f>input!H1757/input!H1758*Z1795</f>
        <v>92.116954230808986</v>
      </c>
      <c r="AA1794" s="32">
        <f>input!I1757/input!I1758*AA1795</f>
        <v>97.122800079098141</v>
      </c>
      <c r="AB1794" s="32">
        <f>input!J1757/input!J1758*AB1795</f>
        <v>98.544520547945112</v>
      </c>
      <c r="AC1794" s="32">
        <f>input!K1757/input!K1758*AC1795</f>
        <v>100.16065016065022</v>
      </c>
      <c r="AD1794" s="33">
        <f>input!J1757-input!H1757</f>
        <v>1.4429999999999996</v>
      </c>
      <c r="AE1794">
        <f t="shared" si="318"/>
        <v>0</v>
      </c>
      <c r="AF1794" s="32">
        <f>input!L1757/input!L1758*AF1795</f>
        <v>114.20132906719179</v>
      </c>
      <c r="AG1794" s="32">
        <f>input!M1757/input!M1758*AG1795</f>
        <v>83.040873100791813</v>
      </c>
      <c r="AH1794" s="32">
        <f>input!N1757/input!N1758*AH1795</f>
        <v>99.686585875469987</v>
      </c>
      <c r="AI1794" s="32">
        <f>input!O1757/input!O1758*AI1795</f>
        <v>90.199335548172854</v>
      </c>
      <c r="AJ1794" s="32">
        <f>input!P1757/input!P1758*AJ1795</f>
        <v>81.525129982668886</v>
      </c>
      <c r="AK1794" s="32">
        <f>input!Q1757/input!Q1758*AK1795</f>
        <v>69.120122417750594</v>
      </c>
      <c r="AL1794" s="32">
        <f>input!R1757/input!R1758*AL1795</f>
        <v>113.75121477162301</v>
      </c>
      <c r="AM1794" s="32">
        <f>input!S1757/input!S1758*AM1795</f>
        <v>116.3585629577956</v>
      </c>
      <c r="AN1794" s="32">
        <f>input!T1757/input!T1758*AN1795</f>
        <v>112.14142761841218</v>
      </c>
      <c r="AO1794" s="32">
        <f>input!U1757/input!U1758*AO1795</f>
        <v>120.48192771084334</v>
      </c>
      <c r="AP1794" s="32">
        <f>input!V1757/input!V1758*AP1795</f>
        <v>106.78223185265436</v>
      </c>
      <c r="AQ1794" s="32">
        <f>input!W1757/input!W1758*AQ1795</f>
        <v>197.93316944368593</v>
      </c>
      <c r="AR1794" s="32">
        <f>input!X1757/input!X1758*AR1795</f>
        <v>215.53398058252398</v>
      </c>
      <c r="AT1794" s="32">
        <f>input!Y1757/input!Y1758*AT1795</f>
        <v>81.986111111111057</v>
      </c>
      <c r="AU1794" s="32">
        <f>input!Z1757/input!Z1758*AU1795</f>
        <v>57.246376811594239</v>
      </c>
      <c r="AV1794" s="32">
        <f>input!AA1757/input!AA1758*AV1795</f>
        <v>75.434412265757999</v>
      </c>
      <c r="AW1794" s="32">
        <f>input!AB1757/input!AB1758*AW1795</f>
        <v>116.31578947368425</v>
      </c>
      <c r="AX1794" s="32">
        <f>input!AC1757/input!AC1758*AX1795</f>
        <v>77.898980317761428</v>
      </c>
      <c r="AY1794" s="32">
        <f>input!AD1757/input!AD1758*AY1795</f>
        <v>90.092165898617452</v>
      </c>
      <c r="AZ1794" s="32">
        <f>input!AE1757/input!AE1758*AZ1795</f>
        <v>80.138835325877423</v>
      </c>
      <c r="BA1794" s="32">
        <f>input!AF1757/input!AF1758*BA1795</f>
        <v>72.51787132644958</v>
      </c>
      <c r="BB1794" s="32">
        <f>input!AG1757/input!AG1758*BB1795</f>
        <v>60.992907801418426</v>
      </c>
      <c r="BC1794" s="32">
        <f>input!AH1757/input!AH1758*BC1795</f>
        <v>78.556701030927968</v>
      </c>
    </row>
    <row r="1795" spans="2:55" x14ac:dyDescent="0.25">
      <c r="B1795" s="26">
        <f>input!A1758</f>
        <v>31261</v>
      </c>
      <c r="C1795" s="20">
        <f>input!B1758</f>
        <v>1353.05</v>
      </c>
      <c r="D1795" s="20">
        <f>input!C1758</f>
        <v>191.48</v>
      </c>
      <c r="E1795" s="20">
        <f>input!D1758</f>
        <v>304.52999999999997</v>
      </c>
      <c r="F1795" s="20">
        <f>input!E1758</f>
        <v>2798.21</v>
      </c>
      <c r="G1795" s="20">
        <f>input!F1758</f>
        <v>1018.1</v>
      </c>
      <c r="H1795" s="20">
        <f>input!G1758</f>
        <v>1665.59</v>
      </c>
      <c r="I1795">
        <v>0</v>
      </c>
      <c r="J1795" s="29">
        <f t="shared" ca="1" si="314"/>
        <v>191.48</v>
      </c>
      <c r="K1795" s="29">
        <f>VLOOKUP(B1795,output_kmeans!$A$2:$H$1878,8,0)</f>
        <v>1</v>
      </c>
      <c r="L1795" s="29">
        <f t="shared" si="316"/>
        <v>0</v>
      </c>
      <c r="M1795" s="29">
        <f t="shared" ca="1" si="316"/>
        <v>3000</v>
      </c>
      <c r="N1795" s="29">
        <f t="shared" si="316"/>
        <v>0</v>
      </c>
      <c r="O1795">
        <f t="shared" si="315"/>
        <v>0</v>
      </c>
      <c r="P1795" s="32">
        <f t="shared" ca="1" si="319"/>
        <v>94.121293522058068</v>
      </c>
      <c r="Q1795" s="32">
        <f t="shared" ca="1" si="319"/>
        <v>101.32229832572288</v>
      </c>
      <c r="R1795" s="32" t="str">
        <f t="shared" ca="1" si="317"/>
        <v/>
      </c>
      <c r="S1795" s="32" t="str">
        <f t="shared" ca="1" si="317"/>
        <v/>
      </c>
      <c r="T1795" s="32" t="str">
        <f t="shared" ca="1" si="317"/>
        <v/>
      </c>
      <c r="U1795" s="32" t="str">
        <f t="shared" ca="1" si="320"/>
        <v/>
      </c>
      <c r="V1795" s="32" t="str">
        <f t="shared" ca="1" si="320"/>
        <v/>
      </c>
      <c r="W1795" s="32" t="str">
        <f t="shared" ca="1" si="320"/>
        <v/>
      </c>
      <c r="X1795" s="32" t="str">
        <f t="shared" ca="1" si="320"/>
        <v/>
      </c>
      <c r="Z1795" s="32">
        <f>input!H1758/input!H1759*Z1796</f>
        <v>94.121293522058068</v>
      </c>
      <c r="AA1795" s="32">
        <f>input!I1758/input!I1759*AA1796</f>
        <v>99.515523037373796</v>
      </c>
      <c r="AB1795" s="32">
        <f>input!J1758/input!J1759*AB1796</f>
        <v>101.32229832572288</v>
      </c>
      <c r="AC1795" s="32">
        <f>input!K1758/input!K1759*AC1796</f>
        <v>101.79550179550186</v>
      </c>
      <c r="AD1795" s="33">
        <f>input!J1758-input!H1758</f>
        <v>1.5410000000000004</v>
      </c>
      <c r="AE1795">
        <f t="shared" si="318"/>
        <v>0</v>
      </c>
      <c r="AF1795" s="32">
        <f>input!L1758/input!L1759*AF1796</f>
        <v>113.68446960374115</v>
      </c>
      <c r="AG1795" s="32">
        <f>input!M1758/input!M1759*AG1796</f>
        <v>83.393965332762704</v>
      </c>
      <c r="AH1795" s="32">
        <f>input!N1758/input!N1759*AH1796</f>
        <v>99.22691182615948</v>
      </c>
      <c r="AI1795" s="32">
        <f>input!O1758/input!O1759*AI1796</f>
        <v>91.096345514950272</v>
      </c>
      <c r="AJ1795" s="32">
        <f>input!P1758/input!P1759*AJ1796</f>
        <v>82.426343154246013</v>
      </c>
      <c r="AK1795" s="32">
        <f>input!Q1758/input!Q1759*AK1796</f>
        <v>69.120122417750594</v>
      </c>
      <c r="AL1795" s="32">
        <f>input!R1758/input!R1759*AL1796</f>
        <v>112.43926141885332</v>
      </c>
      <c r="AM1795" s="32">
        <f>input!S1758/input!S1759*AM1796</f>
        <v>115.52145099407045</v>
      </c>
      <c r="AN1795" s="32">
        <f>input!T1758/input!T1759*AN1796</f>
        <v>111.54102735156762</v>
      </c>
      <c r="AO1795" s="32">
        <f>input!U1758/input!U1759*AO1796</f>
        <v>119.0763052208835</v>
      </c>
      <c r="AP1795" s="32">
        <f>input!V1758/input!V1759*AP1796</f>
        <v>106.80390032502707</v>
      </c>
      <c r="AQ1795" s="32">
        <f>input!W1758/input!W1759*AQ1796</f>
        <v>201.65710643722139</v>
      </c>
      <c r="AR1795" s="32">
        <f>input!X1758/input!X1759*AR1796</f>
        <v>225.24271844660163</v>
      </c>
      <c r="AT1795" s="32">
        <f>input!Y1758/input!Y1759*AT1796</f>
        <v>82.986111111111057</v>
      </c>
      <c r="AU1795" s="32">
        <f>input!Z1758/input!Z1759*AU1796</f>
        <v>56.476449275362356</v>
      </c>
      <c r="AV1795" s="32">
        <f>input!AA1758/input!AA1759*AV1796</f>
        <v>72.197614991482027</v>
      </c>
      <c r="AW1795" s="32">
        <f>input!AB1758/input!AB1759*AW1796</f>
        <v>116.79824561403514</v>
      </c>
      <c r="AX1795" s="32">
        <f>input!AC1758/input!AC1759*AX1796</f>
        <v>76.286459568413548</v>
      </c>
      <c r="AY1795" s="32">
        <f>input!AD1758/input!AD1759*AY1796</f>
        <v>89.89466754443707</v>
      </c>
      <c r="AZ1795" s="32">
        <f>input!AE1758/input!AE1759*AZ1796</f>
        <v>80.8715773235635</v>
      </c>
      <c r="BA1795" s="32">
        <f>input!AF1758/input!AF1759*BA1796</f>
        <v>72.994440031771262</v>
      </c>
      <c r="BB1795" s="32">
        <f>input!AG1758/input!AG1759*BB1796</f>
        <v>67.943262411347504</v>
      </c>
      <c r="BC1795" s="32">
        <f>input!AH1758/input!AH1759*BC1796</f>
        <v>79.381443298969202</v>
      </c>
    </row>
    <row r="1796" spans="2:55" x14ac:dyDescent="0.25">
      <c r="B1796" s="26">
        <f>input!A1759</f>
        <v>31254</v>
      </c>
      <c r="C1796" s="20">
        <f>input!B1759</f>
        <v>1357.08</v>
      </c>
      <c r="D1796" s="20">
        <f>input!C1759</f>
        <v>192.4</v>
      </c>
      <c r="E1796" s="20">
        <f>input!D1759</f>
        <v>304.62</v>
      </c>
      <c r="F1796" s="20">
        <f>input!E1759</f>
        <v>2804.66</v>
      </c>
      <c r="G1796" s="20">
        <f>input!F1759</f>
        <v>1008.6</v>
      </c>
      <c r="H1796" s="20">
        <f>input!G1759</f>
        <v>1683.58</v>
      </c>
      <c r="I1796">
        <v>0</v>
      </c>
      <c r="J1796" s="29">
        <f t="shared" ca="1" si="314"/>
        <v>192.4</v>
      </c>
      <c r="K1796" s="29">
        <f>VLOOKUP(B1796,output_kmeans!$A$2:$H$1878,8,0)</f>
        <v>1</v>
      </c>
      <c r="L1796" s="29">
        <f t="shared" si="316"/>
        <v>0</v>
      </c>
      <c r="M1796" s="29">
        <f t="shared" ca="1" si="316"/>
        <v>3000</v>
      </c>
      <c r="N1796" s="29">
        <f t="shared" si="316"/>
        <v>0</v>
      </c>
      <c r="O1796">
        <f t="shared" si="315"/>
        <v>0</v>
      </c>
      <c r="P1796" s="32">
        <f t="shared" ca="1" si="319"/>
        <v>92.860832730653982</v>
      </c>
      <c r="Q1796" s="32">
        <f t="shared" ca="1" si="319"/>
        <v>100.89421613394207</v>
      </c>
      <c r="R1796" s="32" t="str">
        <f t="shared" ca="1" si="317"/>
        <v/>
      </c>
      <c r="S1796" s="32" t="str">
        <f t="shared" ca="1" si="317"/>
        <v/>
      </c>
      <c r="T1796" s="32" t="str">
        <f t="shared" ca="1" si="317"/>
        <v/>
      </c>
      <c r="U1796" s="32" t="str">
        <f t="shared" ca="1" si="320"/>
        <v/>
      </c>
      <c r="V1796" s="32" t="str">
        <f t="shared" ca="1" si="320"/>
        <v/>
      </c>
      <c r="W1796" s="32" t="str">
        <f t="shared" ca="1" si="320"/>
        <v/>
      </c>
      <c r="X1796" s="32" t="str">
        <f t="shared" ca="1" si="320"/>
        <v/>
      </c>
      <c r="Z1796" s="32">
        <f>input!H1759/input!H1760*Z1797</f>
        <v>92.860832730653982</v>
      </c>
      <c r="AA1796" s="32">
        <f>input!I1759/input!I1760*AA1797</f>
        <v>98.645441961637204</v>
      </c>
      <c r="AB1796" s="32">
        <f>input!J1759/input!J1760*AB1797</f>
        <v>100.89421613394207</v>
      </c>
      <c r="AC1796" s="32">
        <f>input!K1759/input!K1760*AC1797</f>
        <v>101.46475146475153</v>
      </c>
      <c r="AD1796" s="33">
        <f>input!J1759-input!H1759</f>
        <v>1.6180000000000003</v>
      </c>
      <c r="AE1796">
        <f t="shared" si="318"/>
        <v>0</v>
      </c>
      <c r="AF1796" s="32">
        <f>input!L1759/input!L1760*AF1797</f>
        <v>114.27516613339904</v>
      </c>
      <c r="AG1796" s="32">
        <f>input!M1759/input!M1760*AG1797</f>
        <v>82.002995934089483</v>
      </c>
      <c r="AH1796" s="32">
        <f>input!N1759/input!N1760*AH1797</f>
        <v>99.979105725031189</v>
      </c>
      <c r="AI1796" s="32">
        <f>input!O1759/input!O1760*AI1797</f>
        <v>93.621262458471861</v>
      </c>
      <c r="AJ1796" s="32">
        <f>input!P1759/input!P1760*AJ1797</f>
        <v>81.559792027729543</v>
      </c>
      <c r="AK1796" s="32">
        <f>input!Q1759/input!Q1760*AK1797</f>
        <v>69.120122417750594</v>
      </c>
      <c r="AL1796" s="32">
        <f>input!R1759/input!R1760*AL1797</f>
        <v>113.45966958211862</v>
      </c>
      <c r="AM1796" s="32">
        <f>input!S1759/input!S1760*AM1797</f>
        <v>116.13533310080224</v>
      </c>
      <c r="AN1796" s="32">
        <f>input!T1759/input!T1760*AN1797</f>
        <v>111.94129419613067</v>
      </c>
      <c r="AO1796" s="32">
        <f>input!U1759/input!U1760*AO1797</f>
        <v>119.67871485943772</v>
      </c>
      <c r="AP1796" s="32">
        <f>input!V1759/input!V1760*AP1797</f>
        <v>104.35536294691224</v>
      </c>
      <c r="AQ1796" s="32">
        <f>input!W1759/input!W1760*AQ1797</f>
        <v>188.70071929345372</v>
      </c>
      <c r="AR1796" s="32">
        <f>input!X1759/input!X1760*AR1797</f>
        <v>231.06796116504822</v>
      </c>
      <c r="AT1796" s="32">
        <f>input!Y1759/input!Y1760*AT1797</f>
        <v>83.652777777777715</v>
      </c>
      <c r="AU1796" s="32">
        <f>input!Z1759/input!Z1760*AU1797</f>
        <v>56.748188405797137</v>
      </c>
      <c r="AV1796" s="32">
        <f>input!AA1759/input!AA1760*AV1797</f>
        <v>70.42589437819413</v>
      </c>
      <c r="AW1796" s="32">
        <f>input!AB1759/input!AB1760*AW1797</f>
        <v>116.97368421052636</v>
      </c>
      <c r="AX1796" s="32">
        <f>input!AC1759/input!AC1760*AX1797</f>
        <v>76.357600189708307</v>
      </c>
      <c r="AY1796" s="32">
        <f>input!AD1759/input!AD1760*AY1797</f>
        <v>89.86175115207368</v>
      </c>
      <c r="AZ1796" s="32">
        <f>input!AE1759/input!AE1760*AZ1797</f>
        <v>83.03123794832247</v>
      </c>
      <c r="BA1796" s="32">
        <f>input!AF1759/input!AF1760*BA1797</f>
        <v>76.330420969023052</v>
      </c>
      <c r="BB1796" s="32">
        <f>input!AG1759/input!AG1760*BB1797</f>
        <v>67.517730496453893</v>
      </c>
      <c r="BC1796" s="32">
        <f>input!AH1759/input!AH1760*BC1797</f>
        <v>81.237113402061993</v>
      </c>
    </row>
    <row r="1797" spans="2:55" x14ac:dyDescent="0.25">
      <c r="B1797" s="26">
        <f>input!A1760</f>
        <v>31247</v>
      </c>
      <c r="C1797" s="20">
        <f>input!B1760</f>
        <v>1359.54</v>
      </c>
      <c r="D1797" s="20">
        <f>input!C1760</f>
        <v>195.13</v>
      </c>
      <c r="E1797" s="20">
        <f>input!D1760</f>
        <v>307.76</v>
      </c>
      <c r="F1797" s="20">
        <f>input!E1760</f>
        <v>2804.12</v>
      </c>
      <c r="G1797" s="20">
        <f>input!F1760</f>
        <v>1029.0999999999999</v>
      </c>
      <c r="H1797" s="20">
        <f>input!G1760</f>
        <v>1678.87</v>
      </c>
      <c r="I1797">
        <v>0</v>
      </c>
      <c r="J1797" s="29">
        <f t="shared" ca="1" si="314"/>
        <v>195.13</v>
      </c>
      <c r="K1797" s="29">
        <f>VLOOKUP(B1797,output_kmeans!$A$2:$H$1878,8,0)</f>
        <v>1</v>
      </c>
      <c r="L1797" s="29">
        <f t="shared" si="316"/>
        <v>0</v>
      </c>
      <c r="M1797" s="29">
        <f t="shared" ca="1" si="316"/>
        <v>3000</v>
      </c>
      <c r="N1797" s="29">
        <f t="shared" si="316"/>
        <v>0</v>
      </c>
      <c r="O1797">
        <f t="shared" si="315"/>
        <v>0</v>
      </c>
      <c r="P1797" s="32">
        <f t="shared" ca="1" si="319"/>
        <v>90.432895960326462</v>
      </c>
      <c r="Q1797" s="32">
        <f t="shared" ca="1" si="319"/>
        <v>97.821537290715284</v>
      </c>
      <c r="R1797" s="32" t="str">
        <f t="shared" ca="1" si="317"/>
        <v/>
      </c>
      <c r="S1797" s="32" t="str">
        <f t="shared" ca="1" si="317"/>
        <v/>
      </c>
      <c r="T1797" s="32" t="str">
        <f t="shared" ca="1" si="317"/>
        <v/>
      </c>
      <c r="U1797" s="32" t="str">
        <f t="shared" ca="1" si="320"/>
        <v/>
      </c>
      <c r="V1797" s="32" t="str">
        <f t="shared" ca="1" si="320"/>
        <v/>
      </c>
      <c r="W1797" s="32" t="str">
        <f t="shared" ca="1" si="320"/>
        <v/>
      </c>
      <c r="X1797" s="32" t="str">
        <f t="shared" ca="1" si="320"/>
        <v/>
      </c>
      <c r="Z1797" s="32">
        <f>input!H1760/input!H1761*Z1798</f>
        <v>90.432895960326462</v>
      </c>
      <c r="AA1797" s="32">
        <f>input!I1760/input!I1761*AA1798</f>
        <v>95.817678465493245</v>
      </c>
      <c r="AB1797" s="32">
        <f>input!J1760/input!J1761*AB1798</f>
        <v>97.821537290715284</v>
      </c>
      <c r="AC1797" s="32">
        <f>input!K1760/input!K1761*AC1798</f>
        <v>99.149499149499221</v>
      </c>
      <c r="AD1797" s="33">
        <f>input!J1760-input!H1760</f>
        <v>1.5299999999999994</v>
      </c>
      <c r="AE1797">
        <f t="shared" si="318"/>
        <v>0</v>
      </c>
      <c r="AF1797" s="32">
        <f>input!L1760/input!L1761*AF1798</f>
        <v>115.31708917876782</v>
      </c>
      <c r="AG1797" s="32">
        <f>input!M1760/input!M1761*AG1798</f>
        <v>81.895998288037703</v>
      </c>
      <c r="AH1797" s="32">
        <f>input!N1760/input!N1761*AH1798</f>
        <v>99.770162975344604</v>
      </c>
      <c r="AI1797" s="32">
        <f>input!O1760/input!O1761*AI1798</f>
        <v>92.956810631229331</v>
      </c>
      <c r="AJ1797" s="32">
        <f>input!P1760/input!P1761*AJ1798</f>
        <v>82.333911034084252</v>
      </c>
      <c r="AK1797" s="32">
        <f>input!Q1760/input!Q1761*AK1798</f>
        <v>69.120122417750594</v>
      </c>
      <c r="AL1797" s="32">
        <f>input!R1760/input!R1761*AL1798</f>
        <v>115.54907677356664</v>
      </c>
      <c r="AM1797" s="32">
        <f>input!S1760/input!S1761*AM1798</f>
        <v>117.19567492152076</v>
      </c>
      <c r="AN1797" s="32">
        <f>input!T1760/input!T1761*AN1798</f>
        <v>112.47498332221471</v>
      </c>
      <c r="AO1797" s="32">
        <f>input!U1760/input!U1761*AO1798</f>
        <v>118.67469879518069</v>
      </c>
      <c r="AP1797" s="32">
        <f>input!V1760/input!V1761*AP1798</f>
        <v>106.91224268689058</v>
      </c>
      <c r="AQ1797" s="32">
        <f>input!W1760/input!W1761*AQ1798</f>
        <v>172.76700355094255</v>
      </c>
      <c r="AR1797" s="32">
        <f>input!X1760/input!X1761*AR1798</f>
        <v>242.07119741100291</v>
      </c>
      <c r="AT1797" s="32">
        <f>input!Y1760/input!Y1761*AT1798</f>
        <v>82.569444444444386</v>
      </c>
      <c r="AU1797" s="32">
        <f>input!Z1760/input!Z1761*AU1798</f>
        <v>55.398550724637708</v>
      </c>
      <c r="AV1797" s="32">
        <f>input!AA1760/input!AA1761*AV1798</f>
        <v>74.650766609880677</v>
      </c>
      <c r="AW1797" s="32">
        <f>input!AB1760/input!AB1761*AW1798</f>
        <v>117.85087719298249</v>
      </c>
      <c r="AX1797" s="32">
        <f>input!AC1760/input!AC1761*AX1798</f>
        <v>75.598766895897555</v>
      </c>
      <c r="AY1797" s="32">
        <f>input!AD1760/input!AD1761*AY1798</f>
        <v>90.19091507570765</v>
      </c>
      <c r="AZ1797" s="32">
        <f>input!AE1760/input!AE1761*AZ1798</f>
        <v>85.460856151176301</v>
      </c>
      <c r="BA1797" s="32">
        <f>input!AF1760/input!AF1761*BA1798</f>
        <v>89.197776012708516</v>
      </c>
      <c r="BB1797" s="32">
        <f>input!AG1760/input!AG1761*BB1798</f>
        <v>48.652482269503551</v>
      </c>
      <c r="BC1797" s="32">
        <f>input!AH1760/input!AH1761*BC1798</f>
        <v>82.199312714776767</v>
      </c>
    </row>
    <row r="1798" spans="2:55" x14ac:dyDescent="0.25">
      <c r="B1798" s="26">
        <f>input!A1761</f>
        <v>31240</v>
      </c>
      <c r="C1798" s="20">
        <f>input!B1761</f>
        <v>1338.6</v>
      </c>
      <c r="D1798" s="20">
        <f>input!C1761</f>
        <v>193.29</v>
      </c>
      <c r="E1798" s="20">
        <f>input!D1761</f>
        <v>302.39</v>
      </c>
      <c r="F1798" s="20">
        <f>input!E1761</f>
        <v>2737.49</v>
      </c>
      <c r="G1798" s="20">
        <f>input!F1761</f>
        <v>1019.8</v>
      </c>
      <c r="H1798" s="20">
        <f>input!G1761</f>
        <v>1615.78</v>
      </c>
      <c r="I1798">
        <v>0</v>
      </c>
      <c r="J1798" s="29">
        <f t="shared" ca="1" si="314"/>
        <v>193.29</v>
      </c>
      <c r="K1798" s="29">
        <f>VLOOKUP(B1798,output_kmeans!$A$2:$H$1878,8,0)</f>
        <v>1</v>
      </c>
      <c r="L1798" s="29">
        <f t="shared" si="316"/>
        <v>0</v>
      </c>
      <c r="M1798" s="29">
        <f t="shared" ca="1" si="316"/>
        <v>3000</v>
      </c>
      <c r="N1798" s="29">
        <f t="shared" si="316"/>
        <v>0</v>
      </c>
      <c r="O1798">
        <f t="shared" si="315"/>
        <v>0</v>
      </c>
      <c r="P1798" s="32">
        <f t="shared" ca="1" si="319"/>
        <v>90.608533939456535</v>
      </c>
      <c r="Q1798" s="32">
        <f t="shared" ca="1" si="319"/>
        <v>97.46004566210037</v>
      </c>
      <c r="R1798" s="32" t="str">
        <f t="shared" ca="1" si="317"/>
        <v/>
      </c>
      <c r="S1798" s="32" t="str">
        <f t="shared" ca="1" si="317"/>
        <v/>
      </c>
      <c r="T1798" s="32" t="str">
        <f t="shared" ca="1" si="317"/>
        <v/>
      </c>
      <c r="U1798" s="32" t="str">
        <f t="shared" ca="1" si="320"/>
        <v/>
      </c>
      <c r="V1798" s="32" t="str">
        <f t="shared" ca="1" si="320"/>
        <v/>
      </c>
      <c r="W1798" s="32" t="str">
        <f t="shared" ca="1" si="320"/>
        <v/>
      </c>
      <c r="X1798" s="32" t="str">
        <f t="shared" ca="1" si="320"/>
        <v/>
      </c>
      <c r="Z1798" s="32">
        <f>input!H1761/input!H1762*Z1799</f>
        <v>90.608533939456535</v>
      </c>
      <c r="AA1798" s="32">
        <f>input!I1761/input!I1762*AA1799</f>
        <v>95.748467470832367</v>
      </c>
      <c r="AB1798" s="32">
        <f>input!J1761/input!J1762*AB1799</f>
        <v>97.46004566210037</v>
      </c>
      <c r="AC1798" s="32">
        <f>input!K1761/input!K1762*AC1799</f>
        <v>98.658098658098709</v>
      </c>
      <c r="AD1798" s="33">
        <f>input!J1761-input!H1761</f>
        <v>1.4749999999999996</v>
      </c>
      <c r="AE1798">
        <f t="shared" si="318"/>
        <v>0</v>
      </c>
      <c r="AF1798" s="32">
        <f>input!L1761/input!L1762*AF1799</f>
        <v>115.06276150627623</v>
      </c>
      <c r="AG1798" s="32">
        <f>input!M1761/input!M1762*AG1799</f>
        <v>82.206291461587881</v>
      </c>
      <c r="AH1798" s="32">
        <f>input!N1761/input!N1762*AH1799</f>
        <v>100.68951107396558</v>
      </c>
      <c r="AI1798" s="32">
        <f>input!O1761/input!O1762*AI1799</f>
        <v>92.026578073089809</v>
      </c>
      <c r="AJ1798" s="32">
        <f>input!P1761/input!P1762*AJ1799</f>
        <v>80.589254766031118</v>
      </c>
      <c r="AK1798" s="32">
        <f>input!Q1761/input!Q1762*AK1799</f>
        <v>69.120122417750594</v>
      </c>
      <c r="AL1798" s="32">
        <f>input!R1761/input!R1762*AL1799</f>
        <v>116.56948493683194</v>
      </c>
      <c r="AM1798" s="32">
        <f>input!S1761/input!S1762*AM1799</f>
        <v>117.00732472968258</v>
      </c>
      <c r="AN1798" s="32">
        <f>input!T1761/input!T1762*AN1799</f>
        <v>112.44162775183446</v>
      </c>
      <c r="AO1798" s="32">
        <f>input!U1761/input!U1762*AO1799</f>
        <v>120.68273092369475</v>
      </c>
      <c r="AP1798" s="32">
        <f>input!V1761/input!V1762*AP1799</f>
        <v>106.80390032502709</v>
      </c>
      <c r="AQ1798" s="32">
        <f>input!W1761/input!W1762*AQ1799</f>
        <v>173.92333606482765</v>
      </c>
      <c r="AR1798" s="32">
        <f>input!X1761/input!X1762*AR1799</f>
        <v>220.06472491909358</v>
      </c>
      <c r="AT1798" s="32">
        <f>input!Y1761/input!Y1762*AT1799</f>
        <v>85.652777777777715</v>
      </c>
      <c r="AU1798" s="32">
        <f>input!Z1761/input!Z1762*AU1799</f>
        <v>55.208333333333357</v>
      </c>
      <c r="AV1798" s="32">
        <f>input!AA1761/input!AA1762*AV1799</f>
        <v>77.717206132878971</v>
      </c>
      <c r="AW1798" s="32">
        <f>input!AB1761/input!AB1762*AW1799</f>
        <v>122.54385964912284</v>
      </c>
      <c r="AX1798" s="32">
        <f>input!AC1761/input!AC1762*AX1799</f>
        <v>75.693621057623901</v>
      </c>
      <c r="AY1798" s="32">
        <f>input!AD1761/input!AD1762*AY1799</f>
        <v>89.236339697169143</v>
      </c>
      <c r="AZ1798" s="32">
        <f>input!AE1761/input!AE1762*AZ1799</f>
        <v>88.970304666409632</v>
      </c>
      <c r="BA1798" s="32">
        <f>input!AF1761/input!AF1762*BA1799</f>
        <v>87.529785544082614</v>
      </c>
      <c r="BB1798" s="32">
        <f>input!AG1761/input!AG1762*BB1799</f>
        <v>41.702127659574472</v>
      </c>
      <c r="BC1798" s="32">
        <f>input!AH1761/input!AH1762*BC1799</f>
        <v>85.292096219931409</v>
      </c>
    </row>
    <row r="1799" spans="2:55" x14ac:dyDescent="0.25">
      <c r="B1799" s="26">
        <f>input!A1762</f>
        <v>31233</v>
      </c>
      <c r="C1799" s="20">
        <f>input!B1762</f>
        <v>1334.45</v>
      </c>
      <c r="D1799" s="20">
        <f>input!C1762</f>
        <v>192.52</v>
      </c>
      <c r="E1799" s="20">
        <f>input!D1762</f>
        <v>298.58</v>
      </c>
      <c r="F1799" s="20">
        <f>input!E1762</f>
        <v>2739.54</v>
      </c>
      <c r="G1799" s="20">
        <f>input!F1762</f>
        <v>1074.9000000000001</v>
      </c>
      <c r="H1799" s="20">
        <f>input!G1762</f>
        <v>1570.3</v>
      </c>
      <c r="I1799">
        <v>0</v>
      </c>
      <c r="J1799" s="29">
        <f t="shared" ca="1" si="314"/>
        <v>192.52</v>
      </c>
      <c r="K1799" s="29">
        <f>VLOOKUP(B1799,output_kmeans!$A$2:$H$1878,8,0)</f>
        <v>1</v>
      </c>
      <c r="L1799" s="29">
        <f t="shared" si="316"/>
        <v>0</v>
      </c>
      <c r="M1799" s="29">
        <f t="shared" ca="1" si="316"/>
        <v>3000</v>
      </c>
      <c r="N1799" s="29">
        <f t="shared" si="316"/>
        <v>0</v>
      </c>
      <c r="O1799">
        <f t="shared" si="315"/>
        <v>0</v>
      </c>
      <c r="P1799" s="32">
        <f t="shared" ca="1" si="319"/>
        <v>87.354065502634569</v>
      </c>
      <c r="Q1799" s="32">
        <f t="shared" ca="1" si="319"/>
        <v>94.891552511415441</v>
      </c>
      <c r="R1799" s="32" t="str">
        <f t="shared" ca="1" si="317"/>
        <v/>
      </c>
      <c r="S1799" s="32" t="str">
        <f t="shared" ca="1" si="317"/>
        <v/>
      </c>
      <c r="T1799" s="32" t="str">
        <f t="shared" ca="1" si="317"/>
        <v/>
      </c>
      <c r="U1799" s="32" t="str">
        <f t="shared" ca="1" si="320"/>
        <v/>
      </c>
      <c r="V1799" s="32" t="str">
        <f t="shared" ca="1" si="320"/>
        <v/>
      </c>
      <c r="W1799" s="32" t="str">
        <f t="shared" ca="1" si="320"/>
        <v/>
      </c>
      <c r="X1799" s="32" t="str">
        <f t="shared" ca="1" si="320"/>
        <v/>
      </c>
      <c r="Z1799" s="32">
        <f>input!H1762/input!H1763*Z1800</f>
        <v>87.354065502634569</v>
      </c>
      <c r="AA1799" s="32">
        <f>input!I1762/input!I1763*AA1800</f>
        <v>92.841605695076012</v>
      </c>
      <c r="AB1799" s="32">
        <f>input!J1762/input!J1763*AB1800</f>
        <v>94.891552511415441</v>
      </c>
      <c r="AC1799" s="32">
        <f>input!K1762/input!K1763*AC1800</f>
        <v>97.098847098847159</v>
      </c>
      <c r="AD1799" s="33">
        <f>input!J1762-input!H1762</f>
        <v>1.5199999999999996</v>
      </c>
      <c r="AE1799">
        <f t="shared" si="318"/>
        <v>0</v>
      </c>
      <c r="AF1799" s="32">
        <f>input!L1762/input!L1763*AF1800</f>
        <v>118.9597177783248</v>
      </c>
      <c r="AG1799" s="32">
        <f>input!M1762/input!M1763*AG1800</f>
        <v>78.932163492403205</v>
      </c>
      <c r="AH1799" s="32">
        <f>input!N1762/input!N1763*AH1800</f>
        <v>103.21771834517327</v>
      </c>
      <c r="AI1799" s="32">
        <f>input!O1762/input!O1763*AI1800</f>
        <v>88.172757475083159</v>
      </c>
      <c r="AJ1799" s="32">
        <f>input!P1762/input!P1763*AJ1800</f>
        <v>77.666088965915577</v>
      </c>
      <c r="AK1799" s="32">
        <f>input!Q1762/input!Q1763*AK1800</f>
        <v>69.120122417750594</v>
      </c>
      <c r="AL1799" s="32">
        <f>input!R1762/input!R1763*AL1800</f>
        <v>122.4489795918368</v>
      </c>
      <c r="AM1799" s="32">
        <f>input!S1762/input!S1763*AM1800</f>
        <v>120.89291942797347</v>
      </c>
      <c r="AN1799" s="32">
        <f>input!T1762/input!T1763*AN1800</f>
        <v>115.67711807871905</v>
      </c>
      <c r="AO1799" s="32">
        <f>input!U1762/input!U1763*AO1800</f>
        <v>124.19678714859435</v>
      </c>
      <c r="AP1799" s="32">
        <f>input!V1762/input!V1763*AP1800</f>
        <v>107.90899241603468</v>
      </c>
      <c r="AQ1799" s="32">
        <f>input!W1762/input!W1763*AQ1800</f>
        <v>181.18911044341272</v>
      </c>
      <c r="AR1799" s="32">
        <f>input!X1762/input!X1763*AR1800</f>
        <v>209.06148867313891</v>
      </c>
      <c r="AT1799" s="32">
        <f>input!Y1762/input!Y1763*AT1800</f>
        <v>84.652777777777729</v>
      </c>
      <c r="AU1799" s="32">
        <f>input!Z1762/input!Z1763*AU1800</f>
        <v>53.659420289855099</v>
      </c>
      <c r="AV1799" s="32">
        <f>input!AA1762/input!AA1763*AV1800</f>
        <v>81.908006814309985</v>
      </c>
      <c r="AW1799" s="32">
        <f>input!AB1762/input!AB1763*AW1800</f>
        <v>123.15789473684215</v>
      </c>
      <c r="AX1799" s="32">
        <f>input!AC1762/input!AC1763*AX1800</f>
        <v>73.843964903960156</v>
      </c>
      <c r="AY1799" s="32">
        <f>input!AD1762/input!AD1763*AY1800</f>
        <v>88.578011849901216</v>
      </c>
      <c r="AZ1799" s="32">
        <f>input!AE1762/input!AE1763*AZ1800</f>
        <v>88.314693405322089</v>
      </c>
      <c r="BA1799" s="32">
        <f>input!AF1762/input!AF1763*BA1800</f>
        <v>86.100079428117553</v>
      </c>
      <c r="BB1799" s="32">
        <f>input!AG1762/input!AG1763*BB1800</f>
        <v>40.141843971631211</v>
      </c>
      <c r="BC1799" s="32">
        <f>input!AH1762/input!AH1763*BC1800</f>
        <v>87.1477663230242</v>
      </c>
    </row>
    <row r="1800" spans="2:55" x14ac:dyDescent="0.25">
      <c r="B1800" s="26">
        <f>input!A1763</f>
        <v>31226</v>
      </c>
      <c r="C1800" s="20">
        <f>input!B1763</f>
        <v>1335.46</v>
      </c>
      <c r="D1800" s="20">
        <f>input!C1763</f>
        <v>191.85</v>
      </c>
      <c r="E1800" s="20">
        <f>input!D1763</f>
        <v>296.2</v>
      </c>
      <c r="F1800" s="20">
        <f>input!E1763</f>
        <v>2712.5</v>
      </c>
      <c r="G1800" s="20">
        <f>input!F1763</f>
        <v>1018.5</v>
      </c>
      <c r="H1800" s="20">
        <f>input!G1763</f>
        <v>1570.61</v>
      </c>
      <c r="I1800">
        <v>0</v>
      </c>
      <c r="J1800" s="29">
        <f t="shared" ca="1" si="314"/>
        <v>191.85</v>
      </c>
      <c r="K1800" s="29">
        <f>VLOOKUP(B1800,output_kmeans!$A$2:$H$1878,8,0)</f>
        <v>1</v>
      </c>
      <c r="L1800" s="29">
        <f t="shared" ref="L1800:N1831" si="321">IF($K1800=L$37,$O$37,0)</f>
        <v>0</v>
      </c>
      <c r="M1800" s="29">
        <f t="shared" ca="1" si="321"/>
        <v>3000</v>
      </c>
      <c r="N1800" s="29">
        <f t="shared" si="321"/>
        <v>0</v>
      </c>
      <c r="O1800">
        <f t="shared" si="315"/>
        <v>0</v>
      </c>
      <c r="P1800" s="32">
        <f t="shared" ref="P1800:Q1819" ca="1" si="322">IF(P$38="","",OFFSET($Y$38,ROW($P1800)-ROW($P$38),MATCH(P$38,$Z$38:$AC$38,0)))</f>
        <v>88.986465543961145</v>
      </c>
      <c r="Q1800" s="32">
        <f t="shared" ca="1" si="322"/>
        <v>96.832191780821844</v>
      </c>
      <c r="R1800" s="32" t="str">
        <f t="shared" ca="1" si="317"/>
        <v/>
      </c>
      <c r="S1800" s="32" t="str">
        <f t="shared" ca="1" si="317"/>
        <v/>
      </c>
      <c r="T1800" s="32" t="str">
        <f t="shared" ca="1" si="317"/>
        <v/>
      </c>
      <c r="U1800" s="32" t="str">
        <f t="shared" ref="U1800:X1819" ca="1" si="323">IF(U$38="","",OFFSET($AT$38,ROW($U1800)-ROW($U$38),MATCH(U$38,$AT$38:$BF$38,0)-1))</f>
        <v/>
      </c>
      <c r="V1800" s="32" t="str">
        <f t="shared" ca="1" si="323"/>
        <v/>
      </c>
      <c r="W1800" s="32" t="str">
        <f t="shared" ca="1" si="323"/>
        <v/>
      </c>
      <c r="X1800" s="32" t="str">
        <f t="shared" ca="1" si="323"/>
        <v/>
      </c>
      <c r="Z1800" s="32">
        <f>input!H1763/input!H1764*Z1801</f>
        <v>88.986465543961145</v>
      </c>
      <c r="AA1800" s="32">
        <f>input!I1763/input!I1764*AA1801</f>
        <v>94.848724540241122</v>
      </c>
      <c r="AB1800" s="32">
        <f>input!J1763/input!J1764*AB1801</f>
        <v>96.832191780821844</v>
      </c>
      <c r="AC1800" s="32">
        <f>input!K1763/input!K1764*AC1801</f>
        <v>98.648648648648717</v>
      </c>
      <c r="AD1800" s="33">
        <f>input!J1763-input!H1763</f>
        <v>1.5660000000000007</v>
      </c>
      <c r="AE1800">
        <f t="shared" si="318"/>
        <v>0</v>
      </c>
      <c r="AF1800" s="32">
        <f>input!L1763/input!L1764*AF1801</f>
        <v>119.87857904668152</v>
      </c>
      <c r="AG1800" s="32">
        <f>input!M1763/input!M1764*AG1801</f>
        <v>78.664669377273725</v>
      </c>
      <c r="AH1800" s="32">
        <f>input!N1763/input!N1764*AH1801</f>
        <v>103.80275804429571</v>
      </c>
      <c r="AI1800" s="32">
        <f>input!O1763/input!O1764*AI1801</f>
        <v>87.009966777408735</v>
      </c>
      <c r="AJ1800" s="32">
        <f>input!P1763/input!P1764*AJ1801</f>
        <v>76.891969959560868</v>
      </c>
      <c r="AK1800" s="32">
        <f>input!Q1763/input!Q1764*AK1801</f>
        <v>71.599081866870719</v>
      </c>
      <c r="AL1800" s="32">
        <f>input!R1763/input!R1764*AL1801</f>
        <v>123.4693877551021</v>
      </c>
      <c r="AM1800" s="32">
        <f>input!S1763/input!S1764*AM1801</f>
        <v>123.81583536798045</v>
      </c>
      <c r="AN1800" s="32">
        <f>input!T1763/input!T1764*AN1801</f>
        <v>116.6444296197464</v>
      </c>
      <c r="AO1800" s="32">
        <f>input!U1763/input!U1764*AO1801</f>
        <v>124.49799196787149</v>
      </c>
      <c r="AP1800" s="32">
        <f>input!V1763/input!V1764*AP1801</f>
        <v>107.62730227518959</v>
      </c>
      <c r="AQ1800" s="32">
        <f>input!W1763/input!W1764*AQ1801</f>
        <v>178.42119639442791</v>
      </c>
      <c r="AR1800" s="32">
        <f>input!X1763/input!X1764*AR1801</f>
        <v>223.30097087378613</v>
      </c>
      <c r="AT1800" s="32">
        <f>input!Y1763/input!Y1764*AT1801</f>
        <v>84.652777777777729</v>
      </c>
      <c r="AU1800" s="32">
        <f>input!Z1763/input!Z1764*AU1801</f>
        <v>55.326086956521756</v>
      </c>
      <c r="AV1800" s="32">
        <f>input!AA1763/input!AA1764*AV1801</f>
        <v>79.522998296422415</v>
      </c>
      <c r="AW1800" s="32">
        <f>input!AB1763/input!AB1764*AW1801</f>
        <v>122.14912280701759</v>
      </c>
      <c r="AX1800" s="32">
        <f>input!AC1763/input!AC1764*AX1801</f>
        <v>75.337917951150104</v>
      </c>
      <c r="AY1800" s="32">
        <f>input!AD1763/input!AD1764*AY1801</f>
        <v>88.446346280447628</v>
      </c>
      <c r="AZ1800" s="32">
        <f>input!AE1763/input!AE1764*AZ1801</f>
        <v>86.810644041650662</v>
      </c>
      <c r="BA1800" s="32">
        <f>input!AF1763/input!AF1764*BA1801</f>
        <v>85.464654487688634</v>
      </c>
      <c r="BB1800" s="32">
        <f>input!AG1763/input!AG1764*BB1801</f>
        <v>33.333333333333336</v>
      </c>
      <c r="BC1800" s="32">
        <f>input!AH1763/input!AH1764*BC1801</f>
        <v>87.491408934708048</v>
      </c>
    </row>
    <row r="1801" spans="2:55" x14ac:dyDescent="0.25">
      <c r="B1801" s="26">
        <f>input!A1764</f>
        <v>31219</v>
      </c>
      <c r="C1801" s="20">
        <f>input!B1764</f>
        <v>1324.48</v>
      </c>
      <c r="D1801" s="20">
        <f>input!C1764</f>
        <v>189.61</v>
      </c>
      <c r="E1801" s="20">
        <f>input!D1764</f>
        <v>288.70999999999998</v>
      </c>
      <c r="F1801" s="20">
        <f>input!E1764</f>
        <v>2701.42</v>
      </c>
      <c r="G1801" s="20">
        <f>input!F1764</f>
        <v>1017.5</v>
      </c>
      <c r="H1801" s="20">
        <f>input!G1764</f>
        <v>1561.13</v>
      </c>
      <c r="I1801">
        <v>0</v>
      </c>
      <c r="J1801" s="29">
        <f t="shared" ca="1" si="314"/>
        <v>189.61</v>
      </c>
      <c r="K1801" s="29">
        <f>VLOOKUP(B1801,output_kmeans!$A$2:$H$1878,8,0)</f>
        <v>1</v>
      </c>
      <c r="L1801" s="29">
        <f t="shared" si="321"/>
        <v>0</v>
      </c>
      <c r="M1801" s="29">
        <f t="shared" ca="1" si="321"/>
        <v>3000</v>
      </c>
      <c r="N1801" s="29">
        <f t="shared" si="321"/>
        <v>0</v>
      </c>
      <c r="O1801">
        <f t="shared" si="315"/>
        <v>0</v>
      </c>
      <c r="P1801" s="32">
        <f t="shared" ca="1" si="322"/>
        <v>91.145779522677941</v>
      </c>
      <c r="Q1801" s="32">
        <f t="shared" ca="1" si="322"/>
        <v>98.249619482496101</v>
      </c>
      <c r="R1801" s="32" t="str">
        <f t="shared" ca="1" si="317"/>
        <v/>
      </c>
      <c r="S1801" s="32" t="str">
        <f t="shared" ca="1" si="317"/>
        <v/>
      </c>
      <c r="T1801" s="32" t="str">
        <f t="shared" ca="1" si="317"/>
        <v/>
      </c>
      <c r="U1801" s="32" t="str">
        <f t="shared" ca="1" si="323"/>
        <v/>
      </c>
      <c r="V1801" s="32" t="str">
        <f t="shared" ca="1" si="323"/>
        <v/>
      </c>
      <c r="W1801" s="32" t="str">
        <f t="shared" ca="1" si="323"/>
        <v/>
      </c>
      <c r="X1801" s="32" t="str">
        <f t="shared" ca="1" si="323"/>
        <v/>
      </c>
      <c r="Z1801" s="32">
        <f>input!H1764/input!H1765*Z1802</f>
        <v>91.145779522677941</v>
      </c>
      <c r="AA1801" s="32">
        <f>input!I1764/input!I1765*AA1802</f>
        <v>96.638323116472094</v>
      </c>
      <c r="AB1801" s="32">
        <f>input!J1764/input!J1765*AB1802</f>
        <v>98.249619482496101</v>
      </c>
      <c r="AC1801" s="32">
        <f>input!K1764/input!K1765*AC1802</f>
        <v>99.820449820449895</v>
      </c>
      <c r="AD1801" s="33">
        <f>input!J1764-input!H1764</f>
        <v>1.5060000000000002</v>
      </c>
      <c r="AE1801">
        <f t="shared" si="318"/>
        <v>0</v>
      </c>
      <c r="AF1801" s="32">
        <f>input!L1764/input!L1765*AF1802</f>
        <v>121.08458446139971</v>
      </c>
      <c r="AG1801" s="32">
        <f>input!M1764/input!M1765*AG1802</f>
        <v>77.455595976888546</v>
      </c>
      <c r="AH1801" s="32">
        <f>input!N1764/input!N1765*AH1802</f>
        <v>103.69828666945241</v>
      </c>
      <c r="AI1801" s="32">
        <f>input!O1764/input!O1765*AI1802</f>
        <v>85.514950166113053</v>
      </c>
      <c r="AJ1801" s="32">
        <f>input!P1764/input!P1765*AJ1802</f>
        <v>77.007510109763061</v>
      </c>
      <c r="AK1801" s="32">
        <f>input!Q1764/input!Q1765*AK1802</f>
        <v>71.599081866870719</v>
      </c>
      <c r="AL1801" s="32">
        <f>input!R1764/input!R1765*AL1802</f>
        <v>124.63556851311959</v>
      </c>
      <c r="AM1801" s="32">
        <f>input!S1764/input!S1765*AM1802</f>
        <v>122.91594000697594</v>
      </c>
      <c r="AN1801" s="32">
        <f>input!T1764/input!T1765*AN1802</f>
        <v>117.94529686457628</v>
      </c>
      <c r="AO1801" s="32">
        <f>input!U1764/input!U1765*AO1802</f>
        <v>123.69477911646585</v>
      </c>
      <c r="AP1801" s="32">
        <f>input!V1764/input!V1765*AP1802</f>
        <v>106.69555796316361</v>
      </c>
      <c r="AQ1801" s="32">
        <f>input!W1764/input!W1765*AQ1802</f>
        <v>178.53045615951939</v>
      </c>
      <c r="AR1801" s="32">
        <f>input!X1764/input!X1765*AR1802</f>
        <v>198.05825242718421</v>
      </c>
      <c r="AT1801" s="32">
        <f>input!Y1764/input!Y1765*AT1802</f>
        <v>83.777777777777729</v>
      </c>
      <c r="AU1801" s="32">
        <f>input!Z1764/input!Z1765*AU1802</f>
        <v>55.570652173913061</v>
      </c>
      <c r="AV1801" s="32">
        <f>input!AA1764/input!AA1765*AV1802</f>
        <v>80.954003407154943</v>
      </c>
      <c r="AW1801" s="32">
        <f>input!AB1764/input!AB1765*AW1802</f>
        <v>123.68421052631584</v>
      </c>
      <c r="AX1801" s="32">
        <f>input!AC1764/input!AC1765*AX1802</f>
        <v>74.507944036044577</v>
      </c>
      <c r="AY1801" s="32">
        <f>input!AD1764/input!AD1765*AY1802</f>
        <v>89.532587228439724</v>
      </c>
      <c r="AZ1801" s="32">
        <f>input!AE1764/input!AE1765*AZ1802</f>
        <v>88.507520246818416</v>
      </c>
      <c r="BA1801" s="32">
        <f>input!AF1764/input!AF1765*BA1802</f>
        <v>87.053216838760918</v>
      </c>
      <c r="BB1801" s="32">
        <f>input!AG1764/input!AG1765*BB1802</f>
        <v>38.439716312056738</v>
      </c>
      <c r="BC1801" s="32">
        <f>input!AH1764/input!AH1765*BC1802</f>
        <v>89.759450171821456</v>
      </c>
    </row>
    <row r="1802" spans="2:55" x14ac:dyDescent="0.25">
      <c r="B1802" s="26">
        <f>input!A1765</f>
        <v>31212</v>
      </c>
      <c r="C1802" s="20">
        <f>input!B1765</f>
        <v>1300.96</v>
      </c>
      <c r="D1802" s="20">
        <f>input!C1765</f>
        <v>187.1</v>
      </c>
      <c r="E1802" s="20">
        <f>input!D1765</f>
        <v>287.95</v>
      </c>
      <c r="F1802" s="20">
        <f>input!E1765</f>
        <v>2712.53</v>
      </c>
      <c r="G1802" s="20">
        <f>input!F1765</f>
        <v>964.7</v>
      </c>
      <c r="H1802" s="20">
        <f>input!G1765</f>
        <v>1441.97</v>
      </c>
      <c r="I1802">
        <v>0</v>
      </c>
      <c r="J1802" s="29">
        <f t="shared" ca="1" si="314"/>
        <v>187.1</v>
      </c>
      <c r="K1802" s="29">
        <f>VLOOKUP(B1802,output_kmeans!$A$2:$H$1878,8,0)</f>
        <v>1</v>
      </c>
      <c r="L1802" s="29">
        <f t="shared" si="321"/>
        <v>0</v>
      </c>
      <c r="M1802" s="29">
        <f t="shared" ca="1" si="321"/>
        <v>3000</v>
      </c>
      <c r="N1802" s="29">
        <f t="shared" si="321"/>
        <v>0</v>
      </c>
      <c r="O1802">
        <f t="shared" si="315"/>
        <v>0</v>
      </c>
      <c r="P1802" s="32">
        <f t="shared" ca="1" si="322"/>
        <v>87.953300960843038</v>
      </c>
      <c r="Q1802" s="32">
        <f t="shared" ca="1" si="322"/>
        <v>95.395738203957308</v>
      </c>
      <c r="R1802" s="32" t="str">
        <f t="shared" ca="1" si="317"/>
        <v/>
      </c>
      <c r="S1802" s="32" t="str">
        <f t="shared" ca="1" si="317"/>
        <v/>
      </c>
      <c r="T1802" s="32" t="str">
        <f t="shared" ca="1" si="317"/>
        <v/>
      </c>
      <c r="U1802" s="32" t="str">
        <f t="shared" ca="1" si="323"/>
        <v/>
      </c>
      <c r="V1802" s="32" t="str">
        <f t="shared" ca="1" si="323"/>
        <v/>
      </c>
      <c r="W1802" s="32" t="str">
        <f t="shared" ca="1" si="323"/>
        <v/>
      </c>
      <c r="X1802" s="32" t="str">
        <f t="shared" ca="1" si="323"/>
        <v/>
      </c>
      <c r="Z1802" s="32">
        <f>input!H1765/input!H1766*Z1803</f>
        <v>87.953300960843038</v>
      </c>
      <c r="AA1802" s="32">
        <f>input!I1765/input!I1766*AA1803</f>
        <v>94.275262013051076</v>
      </c>
      <c r="AB1802" s="32">
        <f>input!J1765/input!J1766*AB1803</f>
        <v>95.395738203957308</v>
      </c>
      <c r="AC1802" s="32">
        <f>input!K1765/input!K1766*AC1803</f>
        <v>97.7414477414478</v>
      </c>
      <c r="AD1802" s="33">
        <f>input!J1765-input!H1765</f>
        <v>1.5150000000000006</v>
      </c>
      <c r="AE1802">
        <f t="shared" si="318"/>
        <v>0</v>
      </c>
      <c r="AF1802" s="32">
        <f>input!L1765/input!L1766*AF1803</f>
        <v>121.06817622446476</v>
      </c>
      <c r="AG1802" s="32">
        <f>input!M1765/input!M1766*AG1803</f>
        <v>77.701690562807656</v>
      </c>
      <c r="AH1802" s="32">
        <f>input!N1765/input!N1766*AH1803</f>
        <v>103.94901796907632</v>
      </c>
      <c r="AI1802" s="32">
        <f>input!O1765/input!O1766*AI1803</f>
        <v>85.049833887043292</v>
      </c>
      <c r="AJ1802" s="32">
        <f>input!P1765/input!P1766*AJ1803</f>
        <v>76.753321779318227</v>
      </c>
      <c r="AK1802" s="32">
        <f>input!Q1765/input!Q1766*AK1803</f>
        <v>69.150726855394069</v>
      </c>
      <c r="AL1802" s="32">
        <f>input!R1765/input!R1766*AL1803</f>
        <v>125.02429543245877</v>
      </c>
      <c r="AM1802" s="32">
        <f>input!S1765/input!S1766*AM1803</f>
        <v>122.94384373910009</v>
      </c>
      <c r="AN1802" s="32">
        <f>input!T1765/input!T1766*AN1803</f>
        <v>118.21214142761831</v>
      </c>
      <c r="AO1802" s="32">
        <f>input!U1765/input!U1766*AO1803</f>
        <v>125.90361445783131</v>
      </c>
      <c r="AP1802" s="32">
        <f>input!V1765/input!V1766*AP1803</f>
        <v>106.91224268689058</v>
      </c>
      <c r="AQ1802" s="32">
        <f>input!W1765/input!W1766*AQ1803</f>
        <v>180.8340162068653</v>
      </c>
      <c r="AR1802" s="32">
        <f>input!X1765/input!X1766*AR1803</f>
        <v>189.64401294498359</v>
      </c>
      <c r="AT1802" s="32">
        <f>input!Y1765/input!Y1766*AT1803</f>
        <v>87.458333333333286</v>
      </c>
      <c r="AU1802" s="32">
        <f>input!Z1765/input!Z1766*AU1803</f>
        <v>56.793478260869577</v>
      </c>
      <c r="AV1802" s="32">
        <f>input!AA1765/input!AA1766*AV1803</f>
        <v>81.942078364565504</v>
      </c>
      <c r="AW1802" s="32">
        <f>input!AB1765/input!AB1766*AW1803</f>
        <v>126.14035087719304</v>
      </c>
      <c r="AX1802" s="32">
        <f>input!AC1765/input!AC1766*AX1803</f>
        <v>75.669907517192314</v>
      </c>
      <c r="AY1802" s="32">
        <f>input!AD1765/input!AD1766*AY1803</f>
        <v>89.82883475971029</v>
      </c>
      <c r="AZ1802" s="32">
        <f>input!AE1765/input!AE1766*AZ1803</f>
        <v>90.011569610489843</v>
      </c>
      <c r="BA1802" s="32">
        <f>input!AF1765/input!AF1766*BA1803</f>
        <v>88.085782366957901</v>
      </c>
      <c r="BB1802" s="32">
        <f>input!AG1765/input!AG1766*BB1803</f>
        <v>42.411347517730498</v>
      </c>
      <c r="BC1802" s="32">
        <f>input!AH1765/input!AH1766*BC1803</f>
        <v>89.828178694158225</v>
      </c>
    </row>
    <row r="1803" spans="2:55" x14ac:dyDescent="0.25">
      <c r="B1803" s="26">
        <f>input!A1766</f>
        <v>31205</v>
      </c>
      <c r="C1803" s="20">
        <f>input!B1766</f>
        <v>1316.42</v>
      </c>
      <c r="D1803" s="20">
        <f>input!C1766</f>
        <v>189.68</v>
      </c>
      <c r="E1803" s="20">
        <f>input!D1766</f>
        <v>291.02999999999997</v>
      </c>
      <c r="F1803" s="20">
        <f>input!E1766</f>
        <v>2738.1</v>
      </c>
      <c r="G1803" s="20">
        <f>input!F1766</f>
        <v>969.5</v>
      </c>
      <c r="H1803" s="20">
        <f>input!G1766</f>
        <v>1542.55</v>
      </c>
      <c r="I1803">
        <v>0</v>
      </c>
      <c r="J1803" s="29">
        <f t="shared" ca="1" si="314"/>
        <v>189.68</v>
      </c>
      <c r="K1803" s="29">
        <f>VLOOKUP(B1803,output_kmeans!$A$2:$H$1878,8,0)</f>
        <v>1</v>
      </c>
      <c r="L1803" s="29">
        <f t="shared" si="321"/>
        <v>0</v>
      </c>
      <c r="M1803" s="29">
        <f t="shared" ca="1" si="321"/>
        <v>3000</v>
      </c>
      <c r="N1803" s="29">
        <f t="shared" si="321"/>
        <v>0</v>
      </c>
      <c r="O1803">
        <f t="shared" si="315"/>
        <v>0</v>
      </c>
      <c r="P1803" s="32">
        <f t="shared" ca="1" si="322"/>
        <v>91.259427626820923</v>
      </c>
      <c r="Q1803" s="32">
        <f t="shared" ca="1" si="322"/>
        <v>97.203196347031877</v>
      </c>
      <c r="R1803" s="32" t="str">
        <f t="shared" ca="1" si="317"/>
        <v/>
      </c>
      <c r="S1803" s="32" t="str">
        <f t="shared" ca="1" si="317"/>
        <v/>
      </c>
      <c r="T1803" s="32" t="str">
        <f t="shared" ca="1" si="317"/>
        <v/>
      </c>
      <c r="U1803" s="32" t="str">
        <f t="shared" ca="1" si="323"/>
        <v/>
      </c>
      <c r="V1803" s="32" t="str">
        <f t="shared" ca="1" si="323"/>
        <v/>
      </c>
      <c r="W1803" s="32" t="str">
        <f t="shared" ca="1" si="323"/>
        <v/>
      </c>
      <c r="X1803" s="32" t="str">
        <f t="shared" ca="1" si="323"/>
        <v/>
      </c>
      <c r="Z1803" s="32">
        <f>input!H1766/input!H1767*Z1804</f>
        <v>91.259427626820923</v>
      </c>
      <c r="AA1803" s="32">
        <f>input!I1766/input!I1767*AA1804</f>
        <v>96.203282578603776</v>
      </c>
      <c r="AB1803" s="32">
        <f>input!J1766/input!J1767*AB1804</f>
        <v>97.203196347031877</v>
      </c>
      <c r="AC1803" s="32">
        <f>input!K1766/input!K1767*AC1804</f>
        <v>99.442449442449501</v>
      </c>
      <c r="AD1803" s="33">
        <f>input!J1766-input!H1766</f>
        <v>1.3849999999999998</v>
      </c>
      <c r="AE1803">
        <f t="shared" si="318"/>
        <v>0</v>
      </c>
      <c r="AF1803" s="32">
        <f>input!L1766/input!L1767*AF1804</f>
        <v>121.86397571580942</v>
      </c>
      <c r="AG1803" s="32">
        <f>input!M1766/input!M1767*AG1804</f>
        <v>77.369997860047107</v>
      </c>
      <c r="AH1803" s="32">
        <f>input!N1766/input!N1767*AH1804</f>
        <v>104.28332636857486</v>
      </c>
      <c r="AI1803" s="32">
        <f>input!O1766/input!O1767*AI1804</f>
        <v>84.252491694352273</v>
      </c>
      <c r="AJ1803" s="32">
        <f>input!P1766/input!P1767*AJ1804</f>
        <v>76.637781629116034</v>
      </c>
      <c r="AK1803" s="32">
        <f>input!Q1766/input!Q1767*AK1804</f>
        <v>68.691660290742192</v>
      </c>
      <c r="AL1803" s="32">
        <f>input!R1766/input!R1767*AL1804</f>
        <v>126.23906705539366</v>
      </c>
      <c r="AM1803" s="32">
        <f>input!S1766/input!S1767*AM1804</f>
        <v>123.5437739797698</v>
      </c>
      <c r="AN1803" s="32">
        <f>input!T1766/input!T1767*AN1804</f>
        <v>118.74583055370238</v>
      </c>
      <c r="AO1803" s="32">
        <f>input!U1766/input!U1767*AO1804</f>
        <v>125.10040160642569</v>
      </c>
      <c r="AP1803" s="32">
        <f>input!V1766/input!V1767*AP1804</f>
        <v>106.78223185265439</v>
      </c>
      <c r="AQ1803" s="32">
        <f>input!W1766/input!W1767*AQ1804</f>
        <v>181.91750887735606</v>
      </c>
      <c r="AR1803" s="32">
        <f>input!X1766/input!X1767*AR1804</f>
        <v>181.22977346278299</v>
      </c>
      <c r="AT1803" s="32">
        <f>input!Y1766/input!Y1767*AT1804</f>
        <v>87.666666666666615</v>
      </c>
      <c r="AU1803" s="32">
        <f>input!Z1766/input!Z1767*AU1804</f>
        <v>55.797101449275374</v>
      </c>
      <c r="AV1803" s="32">
        <f>input!AA1766/input!AA1767*AV1804</f>
        <v>83.50936967632019</v>
      </c>
      <c r="AW1803" s="32">
        <f>input!AB1766/input!AB1767*AW1804</f>
        <v>126.57894736842111</v>
      </c>
      <c r="AX1803" s="32">
        <f>input!AC1766/input!AC1767*AX1804</f>
        <v>74.555371116907736</v>
      </c>
      <c r="AY1803" s="32">
        <f>input!AD1766/input!AD1767*AY1804</f>
        <v>88.610928242264606</v>
      </c>
      <c r="AZ1803" s="32">
        <f>input!AE1766/input!AE1767*AZ1804</f>
        <v>91.747011183956872</v>
      </c>
      <c r="BA1803" s="32">
        <f>input!AF1766/input!AF1767*BA1804</f>
        <v>88.641779189833201</v>
      </c>
      <c r="BB1803" s="32">
        <f>input!AG1766/input!AG1767*BB1804</f>
        <v>39.574468085106382</v>
      </c>
      <c r="BC1803" s="32">
        <f>input!AH1766/input!AH1767*BC1804</f>
        <v>87.835051546391895</v>
      </c>
    </row>
    <row r="1804" spans="2:55" x14ac:dyDescent="0.25">
      <c r="B1804" s="26">
        <f>input!A1767</f>
        <v>31198</v>
      </c>
      <c r="C1804" s="20">
        <f>input!B1767</f>
        <v>1315.41</v>
      </c>
      <c r="D1804" s="20">
        <f>input!C1767</f>
        <v>189.55</v>
      </c>
      <c r="E1804" s="20">
        <f>input!D1767</f>
        <v>290.8</v>
      </c>
      <c r="F1804" s="20">
        <f>input!E1767</f>
        <v>2736.31</v>
      </c>
      <c r="G1804" s="20">
        <f>input!F1767</f>
        <v>950.6</v>
      </c>
      <c r="H1804" s="20">
        <f>input!G1767</f>
        <v>1613.87</v>
      </c>
      <c r="I1804">
        <v>0</v>
      </c>
      <c r="J1804" s="29">
        <f t="shared" ca="1" si="314"/>
        <v>189.55</v>
      </c>
      <c r="K1804" s="29">
        <f>VLOOKUP(B1804,output_kmeans!$A$2:$H$1878,8,0)</f>
        <v>1</v>
      </c>
      <c r="L1804" s="29">
        <f t="shared" si="321"/>
        <v>0</v>
      </c>
      <c r="M1804" s="29">
        <f t="shared" ca="1" si="321"/>
        <v>3000</v>
      </c>
      <c r="N1804" s="29">
        <f t="shared" si="321"/>
        <v>0</v>
      </c>
      <c r="O1804">
        <f t="shared" si="315"/>
        <v>0</v>
      </c>
      <c r="P1804" s="32">
        <f t="shared" ca="1" si="322"/>
        <v>91.672693460068146</v>
      </c>
      <c r="Q1804" s="32">
        <f t="shared" ca="1" si="322"/>
        <v>97.640791476407827</v>
      </c>
      <c r="R1804" s="32" t="str">
        <f t="shared" ca="1" si="317"/>
        <v/>
      </c>
      <c r="S1804" s="32" t="str">
        <f t="shared" ca="1" si="317"/>
        <v/>
      </c>
      <c r="T1804" s="32" t="str">
        <f t="shared" ca="1" si="317"/>
        <v/>
      </c>
      <c r="U1804" s="32" t="str">
        <f t="shared" ca="1" si="323"/>
        <v/>
      </c>
      <c r="V1804" s="32" t="str">
        <f t="shared" ca="1" si="323"/>
        <v/>
      </c>
      <c r="W1804" s="32" t="str">
        <f t="shared" ca="1" si="323"/>
        <v/>
      </c>
      <c r="X1804" s="32" t="str">
        <f t="shared" ca="1" si="323"/>
        <v/>
      </c>
      <c r="Z1804" s="32">
        <f>input!H1767/input!H1768*Z1805</f>
        <v>91.672693460068146</v>
      </c>
      <c r="AA1804" s="32">
        <f>input!I1767/input!I1768*AA1805</f>
        <v>96.519675697053444</v>
      </c>
      <c r="AB1804" s="32">
        <f>input!J1767/input!J1768*AB1805</f>
        <v>97.640791476407827</v>
      </c>
      <c r="AC1804" s="32">
        <f>input!K1767/input!K1768*AC1805</f>
        <v>99.754299754299822</v>
      </c>
      <c r="AD1804" s="33">
        <f>input!J1767-input!H1767</f>
        <v>1.391</v>
      </c>
      <c r="AE1804">
        <f t="shared" si="318"/>
        <v>0</v>
      </c>
      <c r="AF1804" s="32">
        <f>input!L1767/input!L1768*AF1805</f>
        <v>121.30609566002143</v>
      </c>
      <c r="AG1804" s="32">
        <f>input!M1767/input!M1768*AG1805</f>
        <v>77.883586561095683</v>
      </c>
      <c r="AH1804" s="32">
        <f>input!N1767/input!N1768*AH1805</f>
        <v>104.97283744254058</v>
      </c>
      <c r="AI1804" s="32">
        <f>input!O1767/input!O1768*AI1805</f>
        <v>85.44850498338883</v>
      </c>
      <c r="AJ1804" s="32">
        <f>input!P1767/input!P1768*AJ1805</f>
        <v>76.025418833044398</v>
      </c>
      <c r="AK1804" s="32">
        <f>input!Q1767/input!Q1768*AK1805</f>
        <v>68.615149196633539</v>
      </c>
      <c r="AL1804" s="32">
        <f>input!R1767/input!R1768*AL1805</f>
        <v>125.12147716229357</v>
      </c>
      <c r="AM1804" s="32">
        <f>input!S1767/input!S1768*AM1805</f>
        <v>123.0554586675968</v>
      </c>
      <c r="AN1804" s="32">
        <f>input!T1767/input!T1768*AN1805</f>
        <v>118.34556370913933</v>
      </c>
      <c r="AO1804" s="32">
        <f>input!U1767/input!U1768*AO1805</f>
        <v>124.89959839357428</v>
      </c>
      <c r="AP1804" s="32">
        <f>input!V1767/input!V1768*AP1805</f>
        <v>106.82556879739978</v>
      </c>
      <c r="AQ1804" s="32">
        <f>input!W1767/input!W1768*AQ1805</f>
        <v>181.01611581535116</v>
      </c>
      <c r="AR1804" s="32">
        <f>input!X1767/input!X1768*AR1805</f>
        <v>181.8770226537215</v>
      </c>
      <c r="AT1804" s="32">
        <f>input!Y1767/input!Y1768*AT1805</f>
        <v>86.486111111111072</v>
      </c>
      <c r="AU1804" s="32">
        <f>input!Z1767/input!Z1768*AU1805</f>
        <v>56.068840579710162</v>
      </c>
      <c r="AV1804" s="32">
        <f>input!AA1767/input!AA1768*AV1805</f>
        <v>81.908006814309971</v>
      </c>
      <c r="AW1804" s="32">
        <f>input!AB1767/input!AB1768*AW1805</f>
        <v>126.79824561403515</v>
      </c>
      <c r="AX1804" s="32">
        <f>input!AC1767/input!AC1768*AX1805</f>
        <v>74.982214844676292</v>
      </c>
      <c r="AY1804" s="32">
        <f>input!AD1767/input!AD1768*AY1805</f>
        <v>91.639236339697121</v>
      </c>
      <c r="AZ1804" s="32">
        <f>input!AE1767/input!AE1768*AZ1805</f>
        <v>87.543386039336738</v>
      </c>
      <c r="BA1804" s="32">
        <f>input!AF1767/input!AF1768*BA1805</f>
        <v>87.212073073868154</v>
      </c>
      <c r="BB1804" s="32">
        <f>input!AG1767/input!AG1768*BB1805</f>
        <v>44.539007092198581</v>
      </c>
      <c r="BC1804" s="32">
        <f>input!AH1767/input!AH1768*BC1805</f>
        <v>86.597938144330044</v>
      </c>
    </row>
    <row r="1805" spans="2:55" x14ac:dyDescent="0.25">
      <c r="B1805" s="26">
        <f>input!A1768</f>
        <v>31191</v>
      </c>
      <c r="C1805" s="20">
        <f>input!B1768</f>
        <v>1301.97</v>
      </c>
      <c r="D1805" s="20">
        <f>input!C1768</f>
        <v>188.29</v>
      </c>
      <c r="E1805" s="20">
        <f>input!D1768</f>
        <v>292.14</v>
      </c>
      <c r="F1805" s="20">
        <f>input!E1768</f>
        <v>2716.46</v>
      </c>
      <c r="G1805" s="20">
        <f>input!F1768</f>
        <v>931.3</v>
      </c>
      <c r="H1805" s="20">
        <f>input!G1768</f>
        <v>1596.84</v>
      </c>
      <c r="I1805">
        <v>0</v>
      </c>
      <c r="J1805" s="29">
        <f t="shared" ca="1" si="314"/>
        <v>188.29</v>
      </c>
      <c r="K1805" s="29">
        <f>VLOOKUP(B1805,output_kmeans!$A$2:$H$1878,8,0)</f>
        <v>1</v>
      </c>
      <c r="L1805" s="29">
        <f t="shared" si="321"/>
        <v>0</v>
      </c>
      <c r="M1805" s="29">
        <f t="shared" ca="1" si="321"/>
        <v>3000</v>
      </c>
      <c r="N1805" s="29">
        <f t="shared" si="321"/>
        <v>0</v>
      </c>
      <c r="O1805">
        <f t="shared" si="315"/>
        <v>0</v>
      </c>
      <c r="P1805" s="32">
        <f t="shared" ca="1" si="322"/>
        <v>94.183283397045116</v>
      </c>
      <c r="Q1805" s="32">
        <f t="shared" ca="1" si="322"/>
        <v>100.47564687975638</v>
      </c>
      <c r="R1805" s="32" t="str">
        <f t="shared" ca="1" si="317"/>
        <v/>
      </c>
      <c r="S1805" s="32" t="str">
        <f t="shared" ca="1" si="317"/>
        <v/>
      </c>
      <c r="T1805" s="32" t="str">
        <f t="shared" ca="1" si="317"/>
        <v/>
      </c>
      <c r="U1805" s="32" t="str">
        <f t="shared" ca="1" si="323"/>
        <v/>
      </c>
      <c r="V1805" s="32" t="str">
        <f t="shared" ca="1" si="323"/>
        <v/>
      </c>
      <c r="W1805" s="32" t="str">
        <f t="shared" ca="1" si="323"/>
        <v/>
      </c>
      <c r="X1805" s="32" t="str">
        <f t="shared" ca="1" si="323"/>
        <v/>
      </c>
      <c r="Z1805" s="32">
        <f>input!H1768/input!H1769*Z1806</f>
        <v>94.183283397045116</v>
      </c>
      <c r="AA1805" s="32">
        <f>input!I1768/input!I1769*AA1806</f>
        <v>98.882736800474433</v>
      </c>
      <c r="AB1805" s="32">
        <f>input!J1768/input!J1769*AB1806</f>
        <v>100.47564687975638</v>
      </c>
      <c r="AC1805" s="32">
        <f>input!K1768/input!K1769*AC1806</f>
        <v>102.3436023436024</v>
      </c>
      <c r="AD1805" s="33">
        <f>input!J1768-input!H1768</f>
        <v>1.4459999999999997</v>
      </c>
      <c r="AE1805">
        <f t="shared" si="318"/>
        <v>0</v>
      </c>
      <c r="AF1805" s="32">
        <f>input!L1768/input!L1769*AF1806</f>
        <v>122.47108048240226</v>
      </c>
      <c r="AG1805" s="32">
        <f>input!M1768/input!M1769*AG1806</f>
        <v>77.070404451102107</v>
      </c>
      <c r="AH1805" s="32">
        <f>input!N1768/input!N1769*AH1806</f>
        <v>104.93104889260326</v>
      </c>
      <c r="AI1805" s="32">
        <f>input!O1768/input!O1769*AI1806</f>
        <v>83.621262458471875</v>
      </c>
      <c r="AJ1805" s="32">
        <f>input!P1768/input!P1769*AJ1806</f>
        <v>78.648180242634226</v>
      </c>
      <c r="AK1805" s="32">
        <f>input!Q1768/input!Q1769*AK1806</f>
        <v>69.242540168324425</v>
      </c>
      <c r="AL1805" s="32">
        <f>input!R1768/input!R1769*AL1806</f>
        <v>126.72497570456763</v>
      </c>
      <c r="AM1805" s="32">
        <f>input!S1768/input!S1769*AM1806</f>
        <v>123.89257063132195</v>
      </c>
      <c r="AN1805" s="32">
        <f>input!T1768/input!T1769*AN1806</f>
        <v>119.21280853902594</v>
      </c>
      <c r="AO1805" s="32">
        <f>input!U1768/input!U1769*AO1806</f>
        <v>125.2008032128514</v>
      </c>
      <c r="AP1805" s="32">
        <f>input!V1768/input!V1769*AP1806</f>
        <v>106.95557963163597</v>
      </c>
      <c r="AQ1805" s="32">
        <f>input!W1768/input!W1769*AQ1806</f>
        <v>181.73540926887026</v>
      </c>
      <c r="AR1805" s="32">
        <f>input!X1768/input!X1769*AR1806</f>
        <v>165.69579288025872</v>
      </c>
      <c r="AT1805" s="32">
        <f>input!Y1768/input!Y1769*AT1806</f>
        <v>88.499999999999957</v>
      </c>
      <c r="AU1805" s="32">
        <f>input!Z1768/input!Z1769*AU1806</f>
        <v>55.788043478260882</v>
      </c>
      <c r="AV1805" s="32">
        <f>input!AA1768/input!AA1769*AV1806</f>
        <v>86.643952299829564</v>
      </c>
      <c r="AW1805" s="32">
        <f>input!AB1768/input!AB1769*AW1806</f>
        <v>126.14035087719304</v>
      </c>
      <c r="AX1805" s="32">
        <f>input!AC1768/input!AC1769*AX1806</f>
        <v>74.650225278634082</v>
      </c>
      <c r="AY1805" s="32">
        <f>input!AD1768/input!AD1769*AY1806</f>
        <v>91.178406846609562</v>
      </c>
      <c r="AZ1805" s="32">
        <f>input!AE1768/input!AE1769*AZ1806</f>
        <v>87.659082144234532</v>
      </c>
      <c r="BA1805" s="32">
        <f>input!AF1768/input!AF1769*BA1806</f>
        <v>87.212073073868154</v>
      </c>
      <c r="BB1805" s="32">
        <f>input!AG1768/input!AG1769*BB1806</f>
        <v>42.553191489361701</v>
      </c>
      <c r="BC1805" s="32">
        <f>input!AH1768/input!AH1769*BC1806</f>
        <v>86.941580756013892</v>
      </c>
    </row>
    <row r="1806" spans="2:55" x14ac:dyDescent="0.25">
      <c r="B1806" s="26">
        <f>input!A1769</f>
        <v>31184</v>
      </c>
      <c r="C1806" s="20">
        <f>input!B1769</f>
        <v>1285.3399999999999</v>
      </c>
      <c r="D1806" s="20">
        <f>input!C1769</f>
        <v>187.42</v>
      </c>
      <c r="E1806" s="20">
        <f>input!D1769</f>
        <v>291.7</v>
      </c>
      <c r="F1806" s="20">
        <f>input!E1769</f>
        <v>2723.23</v>
      </c>
      <c r="G1806" s="20">
        <f>input!F1769</f>
        <v>902.3</v>
      </c>
      <c r="H1806" s="20">
        <f>input!G1769</f>
        <v>1647.88</v>
      </c>
      <c r="I1806">
        <v>0</v>
      </c>
      <c r="J1806" s="29">
        <f t="shared" ca="1" si="314"/>
        <v>187.42</v>
      </c>
      <c r="K1806" s="29">
        <f>VLOOKUP(B1806,output_kmeans!$A$2:$H$1878,8,0)</f>
        <v>1</v>
      </c>
      <c r="L1806" s="29">
        <f t="shared" si="321"/>
        <v>0</v>
      </c>
      <c r="M1806" s="29">
        <f t="shared" ca="1" si="321"/>
        <v>3000</v>
      </c>
      <c r="N1806" s="29">
        <f t="shared" si="321"/>
        <v>0</v>
      </c>
      <c r="O1806">
        <f t="shared" si="315"/>
        <v>0</v>
      </c>
      <c r="P1806" s="32">
        <f t="shared" ca="1" si="322"/>
        <v>94.141956813720398</v>
      </c>
      <c r="Q1806" s="32">
        <f t="shared" ca="1" si="322"/>
        <v>101.25570776255699</v>
      </c>
      <c r="R1806" s="32" t="str">
        <f t="shared" ca="1" si="317"/>
        <v/>
      </c>
      <c r="S1806" s="32" t="str">
        <f t="shared" ca="1" si="317"/>
        <v/>
      </c>
      <c r="T1806" s="32" t="str">
        <f t="shared" ca="1" si="317"/>
        <v/>
      </c>
      <c r="U1806" s="32" t="str">
        <f t="shared" ca="1" si="323"/>
        <v/>
      </c>
      <c r="V1806" s="32" t="str">
        <f t="shared" ca="1" si="323"/>
        <v/>
      </c>
      <c r="W1806" s="32" t="str">
        <f t="shared" ca="1" si="323"/>
        <v/>
      </c>
      <c r="X1806" s="32" t="str">
        <f t="shared" ca="1" si="323"/>
        <v/>
      </c>
      <c r="Z1806" s="32">
        <f>input!H1769/input!H1770*Z1807</f>
        <v>94.141956813720398</v>
      </c>
      <c r="AA1806" s="32">
        <f>input!I1769/input!I1770*AA1807</f>
        <v>99.466086612616024</v>
      </c>
      <c r="AB1806" s="32">
        <f>input!J1769/input!J1770*AB1807</f>
        <v>101.25570776255699</v>
      </c>
      <c r="AC1806" s="32">
        <f>input!K1769/input!K1770*AC1807</f>
        <v>103.06180306180312</v>
      </c>
      <c r="AD1806" s="33">
        <f>input!J1769-input!H1769</f>
        <v>1.532</v>
      </c>
      <c r="AE1806">
        <f t="shared" si="318"/>
        <v>0</v>
      </c>
      <c r="AF1806" s="32">
        <f>input!L1769/input!L1770*AF1807</f>
        <v>121.73270982032987</v>
      </c>
      <c r="AG1806" s="32">
        <f>input!M1769/input!M1770*AG1807</f>
        <v>77.337898566231573</v>
      </c>
      <c r="AH1806" s="32">
        <f>input!N1769/input!N1770*AH1807</f>
        <v>104.76389469285398</v>
      </c>
      <c r="AI1806" s="32">
        <f>input!O1769/input!O1770*AI1807</f>
        <v>84.053156146179518</v>
      </c>
      <c r="AJ1806" s="32">
        <f>input!P1769/input!P1770*AJ1807</f>
        <v>78.682842287694896</v>
      </c>
      <c r="AK1806" s="32">
        <f>input!Q1769/input!Q1770*AK1807</f>
        <v>69.242540168324425</v>
      </c>
      <c r="AL1806" s="32">
        <f>input!R1769/input!R1770*AL1807</f>
        <v>125.46161321671534</v>
      </c>
      <c r="AM1806" s="32">
        <f>input!S1769/input!S1770*AM1807</f>
        <v>123.26473665852809</v>
      </c>
      <c r="AN1806" s="32">
        <f>input!T1769/input!T1770*AN1807</f>
        <v>118.47898599066036</v>
      </c>
      <c r="AO1806" s="32">
        <f>input!U1769/input!U1770*AO1807</f>
        <v>125.10040160642569</v>
      </c>
      <c r="AP1806" s="32">
        <f>input!V1769/input!V1770*AP1807</f>
        <v>107.19393282773565</v>
      </c>
      <c r="AQ1806" s="32">
        <f>input!W1769/input!W1770*AQ1807</f>
        <v>181.18911044341272</v>
      </c>
      <c r="AR1806" s="32">
        <f>input!X1769/input!X1770*AR1807</f>
        <v>166.34304207119723</v>
      </c>
      <c r="AT1806" s="32">
        <f>input!Y1769/input!Y1770*AT1807</f>
        <v>90.361111111111072</v>
      </c>
      <c r="AU1806" s="32">
        <f>input!Z1769/input!Z1770*AU1807</f>
        <v>58.804347826086975</v>
      </c>
      <c r="AV1806" s="32">
        <f>input!AA1769/input!AA1770*AV1807</f>
        <v>86.780238500851709</v>
      </c>
      <c r="AW1806" s="32">
        <f>input!AB1769/input!AB1770*AW1807</f>
        <v>132.63157894736847</v>
      </c>
      <c r="AX1806" s="32">
        <f>input!AC1769/input!AC1770*AX1807</f>
        <v>76.120464785392429</v>
      </c>
      <c r="AY1806" s="32">
        <f>input!AD1769/input!AD1770*AY1807</f>
        <v>91.507570770243547</v>
      </c>
      <c r="AZ1806" s="32">
        <f>input!AE1769/input!AE1770*AZ1807</f>
        <v>89.047435403008151</v>
      </c>
      <c r="BA1806" s="32">
        <f>input!AF1769/input!AF1770*BA1807</f>
        <v>89.27720413026212</v>
      </c>
      <c r="BB1806" s="32">
        <f>input!AG1769/input!AG1770*BB1807</f>
        <v>44.113475177304963</v>
      </c>
      <c r="BC1806" s="32">
        <f>input!AH1769/input!AH1770*BC1807</f>
        <v>93.951890034364411</v>
      </c>
    </row>
    <row r="1807" spans="2:55" x14ac:dyDescent="0.25">
      <c r="B1807" s="26">
        <f>input!A1770</f>
        <v>31177</v>
      </c>
      <c r="C1807" s="20">
        <f>input!B1770</f>
        <v>1274.18</v>
      </c>
      <c r="D1807" s="20">
        <f>input!C1770</f>
        <v>184.28</v>
      </c>
      <c r="E1807" s="20">
        <f>input!D1770</f>
        <v>287.45999999999998</v>
      </c>
      <c r="F1807" s="20">
        <f>input!E1770</f>
        <v>2634.17</v>
      </c>
      <c r="G1807" s="20">
        <f>input!F1770</f>
        <v>889.4</v>
      </c>
      <c r="H1807" s="20">
        <f>input!G1770</f>
        <v>1613.36</v>
      </c>
      <c r="I1807">
        <v>0</v>
      </c>
      <c r="J1807" s="29">
        <f t="shared" ca="1" si="314"/>
        <v>184.28</v>
      </c>
      <c r="K1807" s="29">
        <f>VLOOKUP(B1807,output_kmeans!$A$2:$H$1878,8,0)</f>
        <v>1</v>
      </c>
      <c r="L1807" s="29">
        <f t="shared" si="321"/>
        <v>0</v>
      </c>
      <c r="M1807" s="29">
        <f t="shared" ca="1" si="321"/>
        <v>3000</v>
      </c>
      <c r="N1807" s="29">
        <f t="shared" si="321"/>
        <v>0</v>
      </c>
      <c r="O1807">
        <f t="shared" si="315"/>
        <v>0</v>
      </c>
      <c r="P1807" s="32">
        <f t="shared" ca="1" si="322"/>
        <v>99.132141750180779</v>
      </c>
      <c r="Q1807" s="32">
        <f t="shared" ca="1" si="322"/>
        <v>104.9467275494672</v>
      </c>
      <c r="R1807" s="32" t="str">
        <f t="shared" ca="1" si="317"/>
        <v/>
      </c>
      <c r="S1807" s="32" t="str">
        <f t="shared" ca="1" si="317"/>
        <v/>
      </c>
      <c r="T1807" s="32" t="str">
        <f t="shared" ca="1" si="317"/>
        <v/>
      </c>
      <c r="U1807" s="32" t="str">
        <f t="shared" ca="1" si="323"/>
        <v/>
      </c>
      <c r="V1807" s="32" t="str">
        <f t="shared" ca="1" si="323"/>
        <v/>
      </c>
      <c r="W1807" s="32" t="str">
        <f t="shared" ca="1" si="323"/>
        <v/>
      </c>
      <c r="X1807" s="32" t="str">
        <f t="shared" ca="1" si="323"/>
        <v/>
      </c>
      <c r="Z1807" s="32">
        <f>input!H1770/input!H1771*Z1808</f>
        <v>99.132141750180779</v>
      </c>
      <c r="AA1807" s="32">
        <f>input!I1770/input!I1771*AA1808</f>
        <v>104.35040537868285</v>
      </c>
      <c r="AB1807" s="32">
        <f>input!J1770/input!J1771*AB1808</f>
        <v>104.9467275494672</v>
      </c>
      <c r="AC1807" s="32">
        <f>input!K1770/input!K1771*AC1808</f>
        <v>105.81175581175586</v>
      </c>
      <c r="AD1807" s="33">
        <f>input!J1770-input!H1770</f>
        <v>1.4369999999999994</v>
      </c>
      <c r="AE1807">
        <f t="shared" si="318"/>
        <v>0</v>
      </c>
      <c r="AF1807" s="32">
        <f>input!L1770/input!L1771*AF1808</f>
        <v>123.58684059397824</v>
      </c>
      <c r="AG1807" s="32">
        <f>input!M1770/input!M1771*AG1808</f>
        <v>76.460517868606914</v>
      </c>
      <c r="AH1807" s="32">
        <f>input!N1770/input!N1771*AH1808</f>
        <v>105.47430004178838</v>
      </c>
      <c r="AI1807" s="32">
        <f>input!O1770/input!O1771*AI1808</f>
        <v>81.960132890365557</v>
      </c>
      <c r="AJ1807" s="32">
        <f>input!P1770/input!P1771*AJ1808</f>
        <v>79.572501444251785</v>
      </c>
      <c r="AK1807" s="32">
        <f>input!Q1770/input!Q1771*AK1808</f>
        <v>69.242540168324425</v>
      </c>
      <c r="AL1807" s="32">
        <f>input!R1770/input!R1771*AL1808</f>
        <v>127.79397473275033</v>
      </c>
      <c r="AM1807" s="32">
        <f>input!S1770/input!S1771*AM1808</f>
        <v>125.42727589815138</v>
      </c>
      <c r="AN1807" s="32">
        <f>input!T1770/input!T1771*AN1808</f>
        <v>120.88058705803861</v>
      </c>
      <c r="AO1807" s="32">
        <f>input!U1770/input!U1771*AO1808</f>
        <v>125.9036144578313</v>
      </c>
      <c r="AP1807" s="32">
        <f>input!V1770/input!V1771*AP1808</f>
        <v>107.30227518959914</v>
      </c>
      <c r="AQ1807" s="32">
        <f>input!W1770/input!W1771*AQ1808</f>
        <v>180.47892197031794</v>
      </c>
      <c r="AR1807" s="32">
        <f>input!X1770/input!X1771*AR1808</f>
        <v>160.84142394821987</v>
      </c>
      <c r="AT1807" s="32">
        <f>input!Y1770/input!Y1771*AT1808</f>
        <v>91.3194444444444</v>
      </c>
      <c r="AU1807" s="32">
        <f>input!Z1770/input!Z1771*AU1808</f>
        <v>57.509057971014514</v>
      </c>
      <c r="AV1807" s="32">
        <f>input!AA1770/input!AA1771*AV1808</f>
        <v>86.303236797274209</v>
      </c>
      <c r="AW1807" s="32">
        <f>input!AB1770/input!AB1771*AW1808</f>
        <v>136.22807017543866</v>
      </c>
      <c r="AX1807" s="32">
        <f>input!AC1770/input!AC1771*AX1808</f>
        <v>75.290490870286902</v>
      </c>
      <c r="AY1807" s="32">
        <f>input!AD1770/input!AD1771*AY1808</f>
        <v>90.125082290980856</v>
      </c>
      <c r="AZ1807" s="32">
        <f>input!AE1770/input!AE1771*AZ1808</f>
        <v>91.052834554570055</v>
      </c>
      <c r="BA1807" s="32">
        <f>input!AF1770/input!AF1771*BA1808</f>
        <v>89.594916600476566</v>
      </c>
      <c r="BB1807" s="32">
        <f>input!AG1770/input!AG1771*BB1808</f>
        <v>43.546099290780141</v>
      </c>
      <c r="BC1807" s="32">
        <f>input!AH1770/input!AH1771*BC1808</f>
        <v>95.051546391752737</v>
      </c>
    </row>
    <row r="1808" spans="2:55" x14ac:dyDescent="0.25">
      <c r="B1808" s="26">
        <f>input!A1771</f>
        <v>31170</v>
      </c>
      <c r="C1808" s="20">
        <f>input!B1771</f>
        <v>1247.24</v>
      </c>
      <c r="D1808" s="20">
        <f>input!C1771</f>
        <v>180.08</v>
      </c>
      <c r="E1808" s="20">
        <f>input!D1771</f>
        <v>280.31</v>
      </c>
      <c r="F1808" s="20">
        <f>input!E1771</f>
        <v>2618.5500000000002</v>
      </c>
      <c r="G1808" s="20">
        <f>input!F1771</f>
        <v>873.5</v>
      </c>
      <c r="H1808" s="20">
        <f>input!G1771</f>
        <v>1550.8</v>
      </c>
      <c r="I1808">
        <v>0</v>
      </c>
      <c r="J1808" s="29">
        <f t="shared" ca="1" si="314"/>
        <v>180.08</v>
      </c>
      <c r="K1808" s="29">
        <f>VLOOKUP(B1808,output_kmeans!$A$2:$H$1878,8,0)</f>
        <v>1</v>
      </c>
      <c r="L1808" s="29">
        <f t="shared" si="321"/>
        <v>0</v>
      </c>
      <c r="M1808" s="29">
        <f t="shared" ca="1" si="321"/>
        <v>3000</v>
      </c>
      <c r="N1808" s="29">
        <f t="shared" si="321"/>
        <v>0</v>
      </c>
      <c r="O1808">
        <f t="shared" si="315"/>
        <v>0</v>
      </c>
      <c r="P1808" s="32">
        <f t="shared" ca="1" si="322"/>
        <v>100.26862279161068</v>
      </c>
      <c r="Q1808" s="32">
        <f t="shared" ca="1" si="322"/>
        <v>106.3736681887366</v>
      </c>
      <c r="R1808" s="32" t="str">
        <f t="shared" ca="1" si="317"/>
        <v/>
      </c>
      <c r="S1808" s="32" t="str">
        <f t="shared" ca="1" si="317"/>
        <v/>
      </c>
      <c r="T1808" s="32" t="str">
        <f t="shared" ca="1" si="317"/>
        <v/>
      </c>
      <c r="U1808" s="32" t="str">
        <f t="shared" ca="1" si="323"/>
        <v/>
      </c>
      <c r="V1808" s="32" t="str">
        <f t="shared" ca="1" si="323"/>
        <v/>
      </c>
      <c r="W1808" s="32" t="str">
        <f t="shared" ca="1" si="323"/>
        <v/>
      </c>
      <c r="X1808" s="32" t="str">
        <f t="shared" ca="1" si="323"/>
        <v/>
      </c>
      <c r="Z1808" s="32">
        <f>input!H1771/input!H1772*Z1809</f>
        <v>100.26862279161068</v>
      </c>
      <c r="AA1808" s="32">
        <f>input!I1771/input!I1772*AA1809</f>
        <v>106.04113110539829</v>
      </c>
      <c r="AB1808" s="32">
        <f>input!J1771/input!J1772*AB1809</f>
        <v>106.3736681887366</v>
      </c>
      <c r="AC1808" s="32">
        <f>input!K1771/input!K1772*AC1809</f>
        <v>106.77565677565683</v>
      </c>
      <c r="AD1808" s="33">
        <f>input!J1771-input!H1771</f>
        <v>1.4770000000000003</v>
      </c>
      <c r="AE1808">
        <f t="shared" si="318"/>
        <v>0</v>
      </c>
      <c r="AF1808" s="32">
        <f>input!L1771/input!L1772*AF1809</f>
        <v>126.45007793912551</v>
      </c>
      <c r="AG1808" s="32">
        <f>input!M1771/input!M1772*AG1809</f>
        <v>74.341964476781527</v>
      </c>
      <c r="AH1808" s="32">
        <f>input!N1771/input!N1772*AH1809</f>
        <v>106.08023401587947</v>
      </c>
      <c r="AI1808" s="32">
        <f>input!O1771/input!O1772*AI1809</f>
        <v>80.199335548172854</v>
      </c>
      <c r="AJ1808" s="32">
        <f>input!P1771/input!P1772*AJ1809</f>
        <v>76.429809358752081</v>
      </c>
      <c r="AK1808" s="32">
        <f>input!Q1771/input!Q1772*AK1809</f>
        <v>69.472073450650356</v>
      </c>
      <c r="AL1808" s="32">
        <f>input!R1771/input!R1772*AL1809</f>
        <v>131.72983479105937</v>
      </c>
      <c r="AM1808" s="32">
        <f>input!S1771/input!S1772*AM1809</f>
        <v>128.35716777118938</v>
      </c>
      <c r="AN1808" s="32">
        <f>input!T1771/input!T1772*AN1809</f>
        <v>123.41561040693787</v>
      </c>
      <c r="AO1808" s="32">
        <f>input!U1771/input!U1772*AO1809</f>
        <v>127.00803212851403</v>
      </c>
      <c r="AP1808" s="32">
        <f>input!V1771/input!V1772*AP1809</f>
        <v>107.88732394366198</v>
      </c>
      <c r="AQ1808" s="32">
        <f>input!W1771/input!W1772*AQ1809</f>
        <v>182.64590731129945</v>
      </c>
      <c r="AR1808" s="32">
        <f>input!X1771/input!X1772*AR1809</f>
        <v>160.71197411003214</v>
      </c>
      <c r="AT1808" s="32">
        <f>input!Y1771/input!Y1772*AT1809</f>
        <v>93.680555555555515</v>
      </c>
      <c r="AU1808" s="32">
        <f>input!Z1771/input!Z1772*AU1809</f>
        <v>55.842391304347842</v>
      </c>
      <c r="AV1808" s="32">
        <f>input!AA1771/input!AA1772*AV1809</f>
        <v>82.078364565587663</v>
      </c>
      <c r="AW1808" s="32">
        <f>input!AB1771/input!AB1772*AW1809</f>
        <v>139.69298245614041</v>
      </c>
      <c r="AX1808" s="32">
        <f>input!AC1771/input!AC1772*AX1809</f>
        <v>74.294522172160271</v>
      </c>
      <c r="AY1808" s="32">
        <f>input!AD1771/input!AD1772*AY1809</f>
        <v>89.82883475971029</v>
      </c>
      <c r="AZ1808" s="32">
        <f>input!AE1771/input!AE1772*AZ1809</f>
        <v>89.086000771307411</v>
      </c>
      <c r="BA1808" s="32">
        <f>input!AF1771/input!AF1772*BA1809</f>
        <v>89.436060365369343</v>
      </c>
      <c r="BB1808" s="32">
        <f>input!AG1771/input!AG1772*BB1809</f>
        <v>46.241134751773046</v>
      </c>
      <c r="BC1808" s="32">
        <f>input!AH1771/input!AH1772*BC1809</f>
        <v>92.371134020618712</v>
      </c>
    </row>
    <row r="1809" spans="2:55" x14ac:dyDescent="0.25">
      <c r="B1809" s="26">
        <f>input!A1772</f>
        <v>31163</v>
      </c>
      <c r="C1809" s="20">
        <f>input!B1772</f>
        <v>1275.18</v>
      </c>
      <c r="D1809" s="20">
        <f>input!C1772</f>
        <v>182.18</v>
      </c>
      <c r="E1809" s="20">
        <f>input!D1772</f>
        <v>284.14</v>
      </c>
      <c r="F1809" s="20">
        <f>input!E1772</f>
        <v>2657.78</v>
      </c>
      <c r="G1809" s="20">
        <f>input!F1772</f>
        <v>883.4</v>
      </c>
      <c r="H1809" s="20">
        <f>input!G1772</f>
        <v>1506.49</v>
      </c>
      <c r="I1809">
        <v>0</v>
      </c>
      <c r="J1809" s="29">
        <f t="shared" ca="1" si="314"/>
        <v>182.18</v>
      </c>
      <c r="K1809" s="29">
        <f>VLOOKUP(B1809,output_kmeans!$A$2:$H$1878,8,0)</f>
        <v>1</v>
      </c>
      <c r="L1809" s="29">
        <f t="shared" si="321"/>
        <v>0</v>
      </c>
      <c r="M1809" s="29">
        <f t="shared" ca="1" si="321"/>
        <v>3000</v>
      </c>
      <c r="N1809" s="29">
        <f t="shared" si="321"/>
        <v>0</v>
      </c>
      <c r="O1809">
        <f t="shared" si="315"/>
        <v>0</v>
      </c>
      <c r="P1809" s="32">
        <f t="shared" ca="1" si="322"/>
        <v>101.91135447876844</v>
      </c>
      <c r="Q1809" s="32">
        <f t="shared" ca="1" si="322"/>
        <v>107.69596651445958</v>
      </c>
      <c r="R1809" s="32" t="str">
        <f t="shared" ca="1" si="317"/>
        <v/>
      </c>
      <c r="S1809" s="32" t="str">
        <f t="shared" ca="1" si="317"/>
        <v/>
      </c>
      <c r="T1809" s="32" t="str">
        <f t="shared" ca="1" si="317"/>
        <v/>
      </c>
      <c r="U1809" s="32" t="str">
        <f t="shared" ca="1" si="323"/>
        <v/>
      </c>
      <c r="V1809" s="32" t="str">
        <f t="shared" ca="1" si="323"/>
        <v/>
      </c>
      <c r="W1809" s="32" t="str">
        <f t="shared" ca="1" si="323"/>
        <v/>
      </c>
      <c r="X1809" s="32" t="str">
        <f t="shared" ca="1" si="323"/>
        <v/>
      </c>
      <c r="Z1809" s="32">
        <f>input!H1772/input!H1773*Z1810</f>
        <v>101.91135447876844</v>
      </c>
      <c r="AA1809" s="32">
        <f>input!I1772/input!I1773*AA1810</f>
        <v>107.26715443939078</v>
      </c>
      <c r="AB1809" s="32">
        <f>input!J1772/input!J1773*AB1810</f>
        <v>107.69596651445958</v>
      </c>
      <c r="AC1809" s="32">
        <f>input!K1772/input!K1773*AC1810</f>
        <v>107.75845775845782</v>
      </c>
      <c r="AD1809" s="33">
        <f>input!J1772-input!H1772</f>
        <v>1.456999999999999</v>
      </c>
      <c r="AE1809">
        <f t="shared" si="318"/>
        <v>0</v>
      </c>
      <c r="AF1809" s="32">
        <f>input!L1772/input!L1773*AF1810</f>
        <v>123.89039297727466</v>
      </c>
      <c r="AG1809" s="32">
        <f>input!M1772/input!M1773*AG1810</f>
        <v>76.064626578215297</v>
      </c>
      <c r="AH1809" s="32">
        <f>input!N1772/input!N1773*AH1810</f>
        <v>105.70413706644362</v>
      </c>
      <c r="AI1809" s="32">
        <f>input!O1772/input!O1773*AI1810</f>
        <v>80.797342192691119</v>
      </c>
      <c r="AJ1809" s="32">
        <f>input!P1772/input!P1773*AJ1810</f>
        <v>75.621028307336715</v>
      </c>
      <c r="AK1809" s="32">
        <f>input!Q1772/input!Q1773*AK1810</f>
        <v>69.395562356541703</v>
      </c>
      <c r="AL1809" s="32">
        <f>input!R1772/input!R1773*AL1810</f>
        <v>126.91933916423723</v>
      </c>
      <c r="AM1809" s="32">
        <f>input!S1772/input!S1773*AM1810</f>
        <v>125.70631321939307</v>
      </c>
      <c r="AN1809" s="32">
        <f>input!T1772/input!T1773*AN1810</f>
        <v>121.01400933955964</v>
      </c>
      <c r="AO1809" s="32">
        <f>input!U1772/input!U1773*AO1810</f>
        <v>124.99999999999997</v>
      </c>
      <c r="AP1809" s="32">
        <f>input!V1772/input!V1773*AP1810</f>
        <v>108.12567713976166</v>
      </c>
      <c r="AQ1809" s="32">
        <f>input!W1772/input!W1773*AQ1810</f>
        <v>177.48338341072588</v>
      </c>
      <c r="AR1809" s="32">
        <f>input!X1772/input!X1773*AR1810</f>
        <v>160.38834951456289</v>
      </c>
      <c r="AT1809" s="32">
        <f>input!Y1772/input!Y1773*AT1810</f>
        <v>90.486111111111086</v>
      </c>
      <c r="AU1809" s="32">
        <f>input!Z1772/input!Z1773*AU1810</f>
        <v>57.155797101449288</v>
      </c>
      <c r="AV1809" s="32">
        <f>input!AA1772/input!AA1773*AV1810</f>
        <v>85.928449744463293</v>
      </c>
      <c r="AW1809" s="32">
        <f>input!AB1772/input!AB1773*AW1810</f>
        <v>138.15789473684217</v>
      </c>
      <c r="AX1809" s="32">
        <f>input!AC1772/input!AC1773*AX1810</f>
        <v>76.594735594024158</v>
      </c>
      <c r="AY1809" s="32">
        <f>input!AD1772/input!AD1773*AY1810</f>
        <v>91.968400263331105</v>
      </c>
      <c r="AZ1809" s="32">
        <f>input!AE1772/input!AE1773*AZ1810</f>
        <v>91.901272657153925</v>
      </c>
      <c r="BA1809" s="32">
        <f>input!AF1772/input!AF1773*BA1810</f>
        <v>90.309769658459103</v>
      </c>
      <c r="BB1809" s="32">
        <f>input!AG1772/input!AG1773*BB1810</f>
        <v>46.099290780141843</v>
      </c>
      <c r="BC1809" s="32">
        <f>input!AH1772/input!AH1773*BC1810</f>
        <v>95.670103092783663</v>
      </c>
    </row>
    <row r="1810" spans="2:55" x14ac:dyDescent="0.25">
      <c r="B1810" s="26">
        <f>input!A1773</f>
        <v>31156</v>
      </c>
      <c r="C1810" s="20">
        <f>input!B1773</f>
        <v>1266.56</v>
      </c>
      <c r="D1810" s="20">
        <f>input!C1773</f>
        <v>181.11</v>
      </c>
      <c r="E1810" s="20">
        <f>input!D1773</f>
        <v>282.81</v>
      </c>
      <c r="F1810" s="20">
        <f>input!E1773</f>
        <v>2636.51</v>
      </c>
      <c r="G1810" s="20">
        <f>input!F1773</f>
        <v>886.4</v>
      </c>
      <c r="H1810" s="20">
        <f>input!G1773</f>
        <v>1474.21</v>
      </c>
      <c r="I1810">
        <v>0</v>
      </c>
      <c r="J1810" s="29">
        <f t="shared" ca="1" si="314"/>
        <v>181.11</v>
      </c>
      <c r="K1810" s="29">
        <f>VLOOKUP(B1810,output_kmeans!$A$2:$H$1878,8,0)</f>
        <v>1</v>
      </c>
      <c r="L1810" s="29">
        <f t="shared" si="321"/>
        <v>0</v>
      </c>
      <c r="M1810" s="29">
        <f t="shared" ca="1" si="321"/>
        <v>3000</v>
      </c>
      <c r="N1810" s="29">
        <f t="shared" si="321"/>
        <v>0</v>
      </c>
      <c r="O1810">
        <f t="shared" si="315"/>
        <v>0</v>
      </c>
      <c r="P1810" s="32">
        <f t="shared" ca="1" si="322"/>
        <v>100.6818886248579</v>
      </c>
      <c r="Q1810" s="32">
        <f t="shared" ca="1" si="322"/>
        <v>105.86948249619473</v>
      </c>
      <c r="R1810" s="32" t="str">
        <f t="shared" ca="1" si="317"/>
        <v/>
      </c>
      <c r="S1810" s="32" t="str">
        <f t="shared" ca="1" si="317"/>
        <v/>
      </c>
      <c r="T1810" s="32" t="str">
        <f t="shared" ca="1" si="317"/>
        <v/>
      </c>
      <c r="U1810" s="32" t="str">
        <f t="shared" ca="1" si="323"/>
        <v/>
      </c>
      <c r="V1810" s="32" t="str">
        <f t="shared" ca="1" si="323"/>
        <v/>
      </c>
      <c r="W1810" s="32" t="str">
        <f t="shared" ca="1" si="323"/>
        <v/>
      </c>
      <c r="X1810" s="32" t="str">
        <f t="shared" ca="1" si="323"/>
        <v/>
      </c>
      <c r="Z1810" s="32">
        <f>input!H1773/input!H1774*Z1811</f>
        <v>100.6818886248579</v>
      </c>
      <c r="AA1810" s="32">
        <f>input!I1773/input!I1774*AA1811</f>
        <v>105.61597785248155</v>
      </c>
      <c r="AB1810" s="32">
        <f>input!J1773/input!J1774*AB1811</f>
        <v>105.86948249619473</v>
      </c>
      <c r="AC1810" s="32">
        <f>input!K1773/input!K1774*AC1811</f>
        <v>106.29370629370634</v>
      </c>
      <c r="AD1810" s="33">
        <f>input!J1773-input!H1773</f>
        <v>1.3840000000000003</v>
      </c>
      <c r="AE1810">
        <f t="shared" si="318"/>
        <v>0</v>
      </c>
      <c r="AF1810" s="32">
        <f>input!L1773/input!L1774*AF1811</f>
        <v>118.82024776437781</v>
      </c>
      <c r="AG1810" s="32">
        <f>input!M1773/input!M1774*AG1811</f>
        <v>79.991440188315877</v>
      </c>
      <c r="AH1810" s="32">
        <f>input!N1773/input!N1774*AH1811</f>
        <v>103.38487254492254</v>
      </c>
      <c r="AI1810" s="32">
        <f>input!O1773/input!O1774*AI1811</f>
        <v>85.913621262458562</v>
      </c>
      <c r="AJ1810" s="32">
        <f>input!P1773/input!P1774*AJ1811</f>
        <v>73.887926054303776</v>
      </c>
      <c r="AK1810" s="32">
        <f>input!Q1773/input!Q1774*AK1811</f>
        <v>70.390206579954096</v>
      </c>
      <c r="AL1810" s="32">
        <f>input!R1773/input!R1774*AL1811</f>
        <v>120.33527696793013</v>
      </c>
      <c r="AM1810" s="32">
        <f>input!S1773/input!S1774*AM1811</f>
        <v>121.2417160795256</v>
      </c>
      <c r="AN1810" s="32">
        <f>input!T1773/input!T1774*AN1811</f>
        <v>117.07805203468973</v>
      </c>
      <c r="AO1810" s="32">
        <f>input!U1773/input!U1774*AO1811</f>
        <v>124.19678714859435</v>
      </c>
      <c r="AP1810" s="32">
        <f>input!V1773/input!V1774*AP1811</f>
        <v>106.00216684723728</v>
      </c>
      <c r="AQ1810" s="32">
        <f>input!W1773/input!W1774*AQ1811</f>
        <v>172.28443958845509</v>
      </c>
      <c r="AR1810" s="32">
        <f>input!X1773/input!X1774*AR1811</f>
        <v>159.54692556634282</v>
      </c>
      <c r="AT1810" s="32">
        <f>input!Y1773/input!Y1774*AT1811</f>
        <v>94.3472222222222</v>
      </c>
      <c r="AU1810" s="32">
        <f>input!Z1773/input!Z1774*AU1811</f>
        <v>58.55978260869567</v>
      </c>
      <c r="AV1810" s="32">
        <f>input!AA1773/input!AA1774*AV1811</f>
        <v>82.555366269165177</v>
      </c>
      <c r="AW1810" s="32">
        <f>input!AB1773/input!AB1774*AW1811</f>
        <v>136.84210526315795</v>
      </c>
      <c r="AX1810" s="32">
        <f>input!AC1773/input!AC1774*AX1811</f>
        <v>77.898980317761414</v>
      </c>
      <c r="AY1810" s="32">
        <f>input!AD1773/input!AD1774*AY1811</f>
        <v>96.47794601711648</v>
      </c>
      <c r="AZ1810" s="32">
        <f>input!AE1773/input!AE1774*AZ1811</f>
        <v>92.1712302352488</v>
      </c>
      <c r="BA1810" s="32">
        <f>input!AF1773/input!AF1774*BA1811</f>
        <v>90.706910246227167</v>
      </c>
      <c r="BB1810" s="32">
        <f>input!AG1773/input!AG1774*BB1811</f>
        <v>49.50354609929078</v>
      </c>
      <c r="BC1810" s="32">
        <f>input!AH1773/input!AH1774*BC1811</f>
        <v>97.869415807560301</v>
      </c>
    </row>
    <row r="1811" spans="2:55" x14ac:dyDescent="0.25">
      <c r="B1811" s="26">
        <f>input!A1774</f>
        <v>31149</v>
      </c>
      <c r="C1811" s="20">
        <f>input!B1774</f>
        <v>1265.68</v>
      </c>
      <c r="D1811" s="20">
        <f>input!C1774</f>
        <v>180.54</v>
      </c>
      <c r="E1811" s="20">
        <f>input!D1774</f>
        <v>280.63</v>
      </c>
      <c r="F1811" s="20">
        <f>input!E1774</f>
        <v>2628.03</v>
      </c>
      <c r="G1811" s="20">
        <f>input!F1774</f>
        <v>877</v>
      </c>
      <c r="H1811" s="20">
        <f>input!G1774</f>
        <v>1492.18</v>
      </c>
      <c r="I1811">
        <v>0</v>
      </c>
      <c r="J1811" s="29">
        <f t="shared" ca="1" si="314"/>
        <v>180.54</v>
      </c>
      <c r="K1811" s="29">
        <f>VLOOKUP(B1811,output_kmeans!$A$2:$H$1878,8,0)</f>
        <v>1</v>
      </c>
      <c r="L1811" s="29">
        <f t="shared" si="321"/>
        <v>0</v>
      </c>
      <c r="M1811" s="29">
        <f t="shared" ca="1" si="321"/>
        <v>3000</v>
      </c>
      <c r="N1811" s="29">
        <f t="shared" si="321"/>
        <v>0</v>
      </c>
      <c r="O1811">
        <f t="shared" si="315"/>
        <v>0</v>
      </c>
      <c r="P1811" s="32">
        <f t="shared" ca="1" si="322"/>
        <v>104.08100010331644</v>
      </c>
      <c r="Q1811" s="32">
        <f t="shared" ca="1" si="322"/>
        <v>108.31430745814298</v>
      </c>
      <c r="R1811" s="32" t="str">
        <f t="shared" ca="1" si="317"/>
        <v/>
      </c>
      <c r="S1811" s="32" t="str">
        <f t="shared" ca="1" si="317"/>
        <v/>
      </c>
      <c r="T1811" s="32" t="str">
        <f t="shared" ca="1" si="317"/>
        <v/>
      </c>
      <c r="U1811" s="32" t="str">
        <f t="shared" ca="1" si="323"/>
        <v/>
      </c>
      <c r="V1811" s="32" t="str">
        <f t="shared" ca="1" si="323"/>
        <v/>
      </c>
      <c r="W1811" s="32" t="str">
        <f t="shared" ca="1" si="323"/>
        <v/>
      </c>
      <c r="X1811" s="32" t="str">
        <f t="shared" ca="1" si="323"/>
        <v/>
      </c>
      <c r="Z1811" s="32">
        <f>input!H1774/input!H1775*Z1812</f>
        <v>104.08100010331644</v>
      </c>
      <c r="AA1811" s="32">
        <f>input!I1774/input!I1775*AA1812</f>
        <v>109.05675301562174</v>
      </c>
      <c r="AB1811" s="32">
        <f>input!J1774/input!J1775*AB1812</f>
        <v>108.31430745814298</v>
      </c>
      <c r="AC1811" s="32">
        <f>input!K1774/input!K1775*AC1812</f>
        <v>107.61670761670767</v>
      </c>
      <c r="AD1811" s="33">
        <f>input!J1774-input!H1774</f>
        <v>1.3119999999999994</v>
      </c>
      <c r="AE1811">
        <f t="shared" si="318"/>
        <v>0</v>
      </c>
      <c r="AF1811" s="32">
        <f>input!L1774/input!L1775*AF1812</f>
        <v>121.60964804331782</v>
      </c>
      <c r="AG1811" s="32">
        <f>input!M1774/input!M1775*AG1812</f>
        <v>77.434196447678161</v>
      </c>
      <c r="AH1811" s="32">
        <f>input!N1774/input!N1775*AH1812</f>
        <v>105.03552026744656</v>
      </c>
      <c r="AI1811" s="32">
        <f>input!O1774/input!O1775*AI1812</f>
        <v>83.355481727574841</v>
      </c>
      <c r="AJ1811" s="32">
        <f>input!P1774/input!P1775*AJ1812</f>
        <v>77.435008665511177</v>
      </c>
      <c r="AK1811" s="32">
        <f>input!Q1774/input!Q1775*AK1812</f>
        <v>70.007651109410872</v>
      </c>
      <c r="AL1811" s="32">
        <f>input!R1774/input!R1775*AL1812</f>
        <v>124.8299319727892</v>
      </c>
      <c r="AM1811" s="32">
        <f>input!S1774/input!S1775*AM1812</f>
        <v>123.05545866759677</v>
      </c>
      <c r="AN1811" s="32">
        <f>input!T1774/input!T1775*AN1812</f>
        <v>119.04603068712467</v>
      </c>
      <c r="AO1811" s="32">
        <f>input!U1774/input!U1775*AO1812</f>
        <v>124.99999999999997</v>
      </c>
      <c r="AP1811" s="32">
        <f>input!V1774/input!V1775*AP1812</f>
        <v>107.5839653304442</v>
      </c>
      <c r="AQ1811" s="32">
        <f>input!W1774/input!W1775*AQ1812</f>
        <v>173.59555676955316</v>
      </c>
      <c r="AR1811" s="32">
        <f>input!X1774/input!X1775*AR1812</f>
        <v>158.2524271844658</v>
      </c>
      <c r="AT1811" s="32">
        <f>input!Y1774/input!Y1775*AT1812</f>
        <v>93.749999999999957</v>
      </c>
      <c r="AU1811" s="32">
        <f>input!Z1774/input!Z1775*AU1812</f>
        <v>60.326086956521756</v>
      </c>
      <c r="AV1811" s="32">
        <f>input!AA1774/input!AA1775*AV1812</f>
        <v>85.008517887563812</v>
      </c>
      <c r="AW1811" s="32">
        <f>input!AB1774/input!AB1775*AW1812</f>
        <v>140.3070175438597</v>
      </c>
      <c r="AX1811" s="32">
        <f>input!AC1774/input!AC1775*AX1812</f>
        <v>77.780412615603481</v>
      </c>
      <c r="AY1811" s="32">
        <f>input!AD1774/input!AD1775*AY1812</f>
        <v>94.404213298222473</v>
      </c>
      <c r="AZ1811" s="32">
        <f>input!AE1774/input!AE1775*AZ1812</f>
        <v>92.441187813343674</v>
      </c>
      <c r="BA1811" s="32">
        <f>input!AF1774/input!AF1775*BA1812</f>
        <v>89.27720413026212</v>
      </c>
      <c r="BB1811" s="32">
        <f>input!AG1774/input!AG1775*BB1812</f>
        <v>54.326241134751776</v>
      </c>
      <c r="BC1811" s="32">
        <f>input!AH1774/input!AH1775*BC1812</f>
        <v>99.51890034364277</v>
      </c>
    </row>
    <row r="1812" spans="2:55" x14ac:dyDescent="0.25">
      <c r="B1812" s="26">
        <f>input!A1775</f>
        <v>31142</v>
      </c>
      <c r="C1812" s="20">
        <f>input!B1775</f>
        <v>1259.05</v>
      </c>
      <c r="D1812" s="20">
        <f>input!C1775</f>
        <v>179.03</v>
      </c>
      <c r="E1812" s="20">
        <f>input!D1775</f>
        <v>277.44</v>
      </c>
      <c r="F1812" s="20">
        <f>input!E1775</f>
        <v>2604.38</v>
      </c>
      <c r="G1812" s="20">
        <f>input!F1775</f>
        <v>869.9</v>
      </c>
      <c r="H1812" s="20">
        <f>input!G1775</f>
        <v>1471.25</v>
      </c>
      <c r="I1812">
        <v>0</v>
      </c>
      <c r="J1812" s="29">
        <f t="shared" ca="1" si="314"/>
        <v>179.03</v>
      </c>
      <c r="K1812" s="29">
        <f>VLOOKUP(B1812,output_kmeans!$A$2:$H$1878,8,0)</f>
        <v>1</v>
      </c>
      <c r="L1812" s="29">
        <f t="shared" si="321"/>
        <v>0</v>
      </c>
      <c r="M1812" s="29">
        <f t="shared" ca="1" si="321"/>
        <v>3000</v>
      </c>
      <c r="N1812" s="29">
        <f t="shared" si="321"/>
        <v>0</v>
      </c>
      <c r="O1812">
        <f t="shared" si="315"/>
        <v>0</v>
      </c>
      <c r="P1812" s="32">
        <f t="shared" ca="1" si="322"/>
        <v>108.01735716499637</v>
      </c>
      <c r="Q1812" s="32">
        <f t="shared" ca="1" si="322"/>
        <v>111.11111111111101</v>
      </c>
      <c r="R1812" s="32" t="str">
        <f t="shared" ca="1" si="317"/>
        <v/>
      </c>
      <c r="S1812" s="32" t="str">
        <f t="shared" ca="1" si="317"/>
        <v/>
      </c>
      <c r="T1812" s="32" t="str">
        <f t="shared" ca="1" si="317"/>
        <v/>
      </c>
      <c r="U1812" s="32" t="str">
        <f t="shared" ca="1" si="323"/>
        <v/>
      </c>
      <c r="V1812" s="32" t="str">
        <f t="shared" ca="1" si="323"/>
        <v/>
      </c>
      <c r="W1812" s="32" t="str">
        <f t="shared" ca="1" si="323"/>
        <v/>
      </c>
      <c r="X1812" s="32" t="str">
        <f t="shared" ca="1" si="323"/>
        <v/>
      </c>
      <c r="Z1812" s="32">
        <f>input!H1775/input!H1776*Z1813</f>
        <v>108.01735716499637</v>
      </c>
      <c r="AA1812" s="32">
        <f>input!I1775/input!I1776*AA1813</f>
        <v>111.81530551710483</v>
      </c>
      <c r="AB1812" s="32">
        <f>input!J1775/input!J1776*AB1813</f>
        <v>111.11111111111101</v>
      </c>
      <c r="AC1812" s="32">
        <f>input!K1775/input!K1776*AC1813</f>
        <v>110.07371007371013</v>
      </c>
      <c r="AD1812" s="33">
        <f>input!J1775-input!H1775</f>
        <v>1.2249999999999996</v>
      </c>
      <c r="AE1812">
        <f t="shared" si="318"/>
        <v>0</v>
      </c>
      <c r="AF1812" s="32">
        <f>input!L1775/input!L1776*AF1813</f>
        <v>125.49840019689893</v>
      </c>
      <c r="AG1812" s="32">
        <f>input!M1775/input!M1776*AG1813</f>
        <v>75.251444468221706</v>
      </c>
      <c r="AH1812" s="32">
        <f>input!N1775/input!N1776*AH1813</f>
        <v>106.49811951525265</v>
      </c>
      <c r="AI1812" s="32">
        <f>input!O1775/input!O1776*AI1813</f>
        <v>79.634551495016709</v>
      </c>
      <c r="AJ1812" s="32">
        <f>input!P1775/input!P1776*AJ1813</f>
        <v>75.678798382437819</v>
      </c>
      <c r="AK1812" s="32">
        <f>input!Q1775/input!Q1776*AK1813</f>
        <v>68.171384850803364</v>
      </c>
      <c r="AL1812" s="32">
        <f>input!R1775/input!R1776*AL1813</f>
        <v>129.98056365403312</v>
      </c>
      <c r="AM1812" s="32">
        <f>input!S1775/input!S1776*AM1813</f>
        <v>127.2410184862225</v>
      </c>
      <c r="AN1812" s="32">
        <f>input!T1775/input!T1776*AN1813</f>
        <v>121.84789859906597</v>
      </c>
      <c r="AO1812" s="32">
        <f>input!U1775/input!U1776*AO1813</f>
        <v>126.20481927710841</v>
      </c>
      <c r="AP1812" s="32">
        <f>input!V1775/input!V1776*AP1813</f>
        <v>109.42578548212352</v>
      </c>
      <c r="AQ1812" s="32">
        <f>input!W1775/input!W1776*AQ1813</f>
        <v>183.93881453154899</v>
      </c>
      <c r="AR1812" s="32">
        <f>input!X1775/input!X1776*AR1813</f>
        <v>159.87055016181208</v>
      </c>
      <c r="AT1812" s="32">
        <f>input!Y1775/input!Y1776*AT1813</f>
        <v>96.513888888888843</v>
      </c>
      <c r="AU1812" s="32">
        <f>input!Z1775/input!Z1776*AU1813</f>
        <v>59.692028985507264</v>
      </c>
      <c r="AV1812" s="32">
        <f>input!AA1775/input!AA1776*AV1813</f>
        <v>87.018739352640466</v>
      </c>
      <c r="AW1812" s="32">
        <f>input!AB1775/input!AB1776*AW1813</f>
        <v>136.14035087719304</v>
      </c>
      <c r="AX1812" s="32">
        <f>input!AC1775/input!AC1776*AX1813</f>
        <v>75.907042921508165</v>
      </c>
      <c r="AY1812" s="32">
        <f>input!AD1775/input!AD1776*AY1813</f>
        <v>95.128373930217208</v>
      </c>
      <c r="AZ1812" s="32">
        <f>input!AE1775/input!AE1776*AZ1813</f>
        <v>93.173929811029751</v>
      </c>
      <c r="BA1812" s="32">
        <f>input!AF1775/input!AF1776*BA1813</f>
        <v>89.753772835583803</v>
      </c>
      <c r="BB1812" s="32">
        <f>input!AG1775/input!AG1776*BB1813</f>
        <v>53.758865248226954</v>
      </c>
      <c r="BC1812" s="32">
        <f>input!AH1775/input!AH1776*BC1813</f>
        <v>100.1374570446737</v>
      </c>
    </row>
    <row r="1813" spans="2:55" x14ac:dyDescent="0.25">
      <c r="B1813" s="26">
        <f>input!A1776</f>
        <v>31135</v>
      </c>
      <c r="C1813" s="20">
        <f>input!B1776</f>
        <v>1266.78</v>
      </c>
      <c r="D1813" s="20">
        <f>input!C1776</f>
        <v>180.66</v>
      </c>
      <c r="E1813" s="20">
        <f>input!D1776</f>
        <v>279.2</v>
      </c>
      <c r="F1813" s="20">
        <f>input!E1776</f>
        <v>2612.81</v>
      </c>
      <c r="G1813" s="20">
        <f>input!F1776</f>
        <v>858.9</v>
      </c>
      <c r="H1813" s="20">
        <f>input!G1776</f>
        <v>1382.04</v>
      </c>
      <c r="I1813">
        <v>0</v>
      </c>
      <c r="J1813" s="29">
        <f t="shared" ca="1" si="314"/>
        <v>180.66</v>
      </c>
      <c r="K1813" s="29">
        <f>VLOOKUP(B1813,output_kmeans!$A$2:$H$1878,8,0)</f>
        <v>1</v>
      </c>
      <c r="L1813" s="29">
        <f t="shared" si="321"/>
        <v>0</v>
      </c>
      <c r="M1813" s="29">
        <f t="shared" ca="1" si="321"/>
        <v>3000</v>
      </c>
      <c r="N1813" s="29">
        <f t="shared" si="321"/>
        <v>0</v>
      </c>
      <c r="O1813">
        <f t="shared" si="315"/>
        <v>0</v>
      </c>
      <c r="P1813" s="32">
        <f t="shared" ca="1" si="322"/>
        <v>107.86238247752866</v>
      </c>
      <c r="Q1813" s="32">
        <f t="shared" ca="1" si="322"/>
        <v>110.79718417047175</v>
      </c>
      <c r="R1813" s="32" t="str">
        <f t="shared" ca="1" si="317"/>
        <v/>
      </c>
      <c r="S1813" s="32" t="str">
        <f t="shared" ca="1" si="317"/>
        <v/>
      </c>
      <c r="T1813" s="32" t="str">
        <f t="shared" ca="1" si="317"/>
        <v/>
      </c>
      <c r="U1813" s="32" t="str">
        <f t="shared" ca="1" si="323"/>
        <v/>
      </c>
      <c r="V1813" s="32" t="str">
        <f t="shared" ca="1" si="323"/>
        <v/>
      </c>
      <c r="W1813" s="32" t="str">
        <f t="shared" ca="1" si="323"/>
        <v/>
      </c>
      <c r="X1813" s="32" t="str">
        <f t="shared" ca="1" si="323"/>
        <v/>
      </c>
      <c r="Z1813" s="32">
        <f>input!H1776/input!H1777*Z1814</f>
        <v>107.86238247752866</v>
      </c>
      <c r="AA1813" s="32">
        <f>input!I1776/input!I1777*AA1814</f>
        <v>112.06248764089364</v>
      </c>
      <c r="AB1813" s="32">
        <f>input!J1776/input!J1777*AB1814</f>
        <v>110.79718417047175</v>
      </c>
      <c r="AC1813" s="32">
        <f>input!K1776/input!K1777*AC1814</f>
        <v>109.99810999811005</v>
      </c>
      <c r="AD1813" s="33">
        <f>input!J1776-input!H1776</f>
        <v>1.2070000000000007</v>
      </c>
      <c r="AE1813">
        <f t="shared" si="318"/>
        <v>0</v>
      </c>
      <c r="AF1813" s="32">
        <f>input!L1776/input!L1777*AF1814</f>
        <v>122.38903929772755</v>
      </c>
      <c r="AG1813" s="32">
        <f>input!M1776/input!M1777*AG1814</f>
        <v>77.134603038733147</v>
      </c>
      <c r="AH1813" s="32">
        <f>input!N1776/input!N1777*AH1814</f>
        <v>104.88926034266595</v>
      </c>
      <c r="AI1813" s="32">
        <f>input!O1776/input!O1777*AI1814</f>
        <v>82.126245847176179</v>
      </c>
      <c r="AJ1813" s="32">
        <f>input!P1776/input!P1777*AJ1814</f>
        <v>81.467359907567783</v>
      </c>
      <c r="AK1813" s="32">
        <f>input!Q1776/input!Q1777*AK1814</f>
        <v>70.742157612853859</v>
      </c>
      <c r="AL1813" s="32">
        <f>input!R1776/input!R1777*AL1814</f>
        <v>126.33624878522848</v>
      </c>
      <c r="AM1813" s="32">
        <f>input!S1776/input!S1777*AM1814</f>
        <v>124.03208929194278</v>
      </c>
      <c r="AN1813" s="32">
        <f>input!T1776/input!T1777*AN1814</f>
        <v>119.01267511674442</v>
      </c>
      <c r="AO1813" s="32">
        <f>input!U1776/input!U1777*AO1814</f>
        <v>125.50200803212849</v>
      </c>
      <c r="AP1813" s="32">
        <f>input!V1776/input!V1777*AP1814</f>
        <v>108.77573131094259</v>
      </c>
      <c r="AQ1813" s="32">
        <f>input!W1776/input!W1777*AQ1814</f>
        <v>172.12054994081782</v>
      </c>
      <c r="AR1813" s="32">
        <f>input!X1776/input!X1777*AR1814</f>
        <v>159.54692556634282</v>
      </c>
      <c r="AT1813" s="32">
        <f>input!Y1776/input!Y1777*AT1814</f>
        <v>93.888888888888843</v>
      </c>
      <c r="AU1813" s="32">
        <f>input!Z1776/input!Z1777*AU1814</f>
        <v>60.914855072463787</v>
      </c>
      <c r="AV1813" s="32">
        <f>input!AA1776/input!AA1777*AV1814</f>
        <v>88.688245315161765</v>
      </c>
      <c r="AW1813" s="32">
        <f>input!AB1776/input!AB1777*AW1814</f>
        <v>141.75438596491236</v>
      </c>
      <c r="AX1813" s="32">
        <f>input!AC1776/input!AC1777*AX1814</f>
        <v>78.159829262508879</v>
      </c>
      <c r="AY1813" s="32">
        <f>input!AD1776/input!AD1777*AY1814</f>
        <v>93.120473996049995</v>
      </c>
      <c r="AZ1813" s="32">
        <f>input!AE1776/input!AE1777*AZ1814</f>
        <v>93.405322020825352</v>
      </c>
      <c r="BA1813" s="32">
        <f>input!AF1776/input!AF1777*BA1814</f>
        <v>89.356632247815725</v>
      </c>
      <c r="BB1813" s="32">
        <f>input!AG1776/input!AG1777*BB1814</f>
        <v>54.60992907801419</v>
      </c>
      <c r="BC1813" s="32">
        <f>input!AH1776/input!AH1777*BC1814</f>
        <v>98.006872852233826</v>
      </c>
    </row>
    <row r="1814" spans="2:55" x14ac:dyDescent="0.25">
      <c r="B1814" s="26">
        <f>input!A1777</f>
        <v>31128</v>
      </c>
      <c r="C1814" s="20">
        <f>input!B1777</f>
        <v>1267.45</v>
      </c>
      <c r="D1814" s="20">
        <f>input!C1777</f>
        <v>179.04</v>
      </c>
      <c r="E1814" s="20">
        <f>input!D1777</f>
        <v>278.91000000000003</v>
      </c>
      <c r="F1814" s="20">
        <f>input!E1777</f>
        <v>2605.56</v>
      </c>
      <c r="G1814" s="20">
        <f>input!F1777</f>
        <v>889.8</v>
      </c>
      <c r="H1814" s="20">
        <f>input!G1777</f>
        <v>1360.69</v>
      </c>
      <c r="I1814">
        <v>0</v>
      </c>
      <c r="J1814" s="29">
        <f t="shared" ca="1" si="314"/>
        <v>179.04</v>
      </c>
      <c r="K1814" s="29">
        <f>VLOOKUP(B1814,output_kmeans!$A$2:$H$1878,8,0)</f>
        <v>1</v>
      </c>
      <c r="L1814" s="29">
        <f t="shared" si="321"/>
        <v>0</v>
      </c>
      <c r="M1814" s="29">
        <f t="shared" ca="1" si="321"/>
        <v>3000</v>
      </c>
      <c r="N1814" s="29">
        <f t="shared" si="321"/>
        <v>0</v>
      </c>
      <c r="O1814">
        <f t="shared" si="315"/>
        <v>0</v>
      </c>
      <c r="P1814" s="32">
        <f t="shared" ca="1" si="322"/>
        <v>110.97220787271411</v>
      </c>
      <c r="Q1814" s="32">
        <f t="shared" ca="1" si="322"/>
        <v>113.11834094368332</v>
      </c>
      <c r="R1814" s="32" t="str">
        <f t="shared" ca="1" si="317"/>
        <v/>
      </c>
      <c r="S1814" s="32" t="str">
        <f t="shared" ca="1" si="317"/>
        <v/>
      </c>
      <c r="T1814" s="32" t="str">
        <f t="shared" ca="1" si="317"/>
        <v/>
      </c>
      <c r="U1814" s="32" t="str">
        <f t="shared" ca="1" si="323"/>
        <v/>
      </c>
      <c r="V1814" s="32" t="str">
        <f t="shared" ca="1" si="323"/>
        <v/>
      </c>
      <c r="W1814" s="32" t="str">
        <f t="shared" ca="1" si="323"/>
        <v/>
      </c>
      <c r="X1814" s="32" t="str">
        <f t="shared" ca="1" si="323"/>
        <v/>
      </c>
      <c r="Z1814" s="32">
        <f>input!H1777/input!H1778*Z1815</f>
        <v>110.97220787271411</v>
      </c>
      <c r="AA1814" s="32">
        <f>input!I1777/input!I1778*AA1815</f>
        <v>114.34645046470222</v>
      </c>
      <c r="AB1814" s="32">
        <f>input!J1777/input!J1778*AB1815</f>
        <v>113.11834094368332</v>
      </c>
      <c r="AC1814" s="32">
        <f>input!K1777/input!K1778*AC1815</f>
        <v>111.6329616329617</v>
      </c>
      <c r="AD1814" s="33">
        <f>input!J1777-input!H1777</f>
        <v>1.1500000000000004</v>
      </c>
      <c r="AE1814">
        <f t="shared" si="318"/>
        <v>0</v>
      </c>
      <c r="AF1814" s="32">
        <f>input!L1777/input!L1778*AF1815</f>
        <v>127.26228566740512</v>
      </c>
      <c r="AG1814" s="32">
        <f>input!M1777/input!M1778*AG1815</f>
        <v>73.97817248020543</v>
      </c>
      <c r="AH1814" s="32">
        <f>input!N1777/input!N1778*AH1815</f>
        <v>106.83242791475119</v>
      </c>
      <c r="AI1814" s="32">
        <f>input!O1777/input!O1778*AI1815</f>
        <v>77.906976744186139</v>
      </c>
      <c r="AJ1814" s="32">
        <f>input!P1777/input!P1778*AJ1815</f>
        <v>80.854997111496147</v>
      </c>
      <c r="AK1814" s="32">
        <f>input!Q1777/input!Q1778*AK1815</f>
        <v>70.849273144605974</v>
      </c>
      <c r="AL1814" s="32">
        <f>input!R1777/input!R1778*AL1815</f>
        <v>132.70165208940728</v>
      </c>
      <c r="AM1814" s="32">
        <f>input!S1777/input!S1778*AM1815</f>
        <v>129.19427973491452</v>
      </c>
      <c r="AN1814" s="32">
        <f>input!T1777/input!T1778*AN1815</f>
        <v>123.41561040693787</v>
      </c>
      <c r="AO1814" s="32">
        <f>input!U1777/input!U1778*AO1815</f>
        <v>127.00803212851403</v>
      </c>
      <c r="AP1814" s="32">
        <f>input!V1777/input!V1778*AP1815</f>
        <v>110.18418201516795</v>
      </c>
      <c r="AQ1814" s="32">
        <f>input!W1777/input!W1778*AQ1815</f>
        <v>178.17536192297206</v>
      </c>
      <c r="AR1814" s="32">
        <f>input!X1777/input!X1778*AR1815</f>
        <v>160.51779935275059</v>
      </c>
      <c r="AT1814" s="32">
        <f>input!Y1777/input!Y1778*AT1815</f>
        <v>94.361111111111072</v>
      </c>
      <c r="AU1814" s="32">
        <f>input!Z1777/input!Z1778*AU1815</f>
        <v>57.291666666666693</v>
      </c>
      <c r="AV1814" s="32">
        <f>input!AA1777/input!AA1778*AV1815</f>
        <v>85.928449744463293</v>
      </c>
      <c r="AW1814" s="32">
        <f>input!AB1777/input!AB1778*AW1815</f>
        <v>143.55263157894746</v>
      </c>
      <c r="AX1814" s="32">
        <f>input!AC1777/input!AC1778*AX1815</f>
        <v>75.124496087265811</v>
      </c>
      <c r="AY1814" s="32">
        <f>input!AD1777/input!AD1778*AY1815</f>
        <v>95.391705069124384</v>
      </c>
      <c r="AZ1814" s="32">
        <f>input!AE1777/input!AE1778*AZ1815</f>
        <v>93.251060547628285</v>
      </c>
      <c r="BA1814" s="32">
        <f>input!AF1777/input!AF1778*BA1815</f>
        <v>88.959491660047647</v>
      </c>
      <c r="BB1814" s="32">
        <f>input!AG1777/input!AG1778*BB1815</f>
        <v>56.028368794326248</v>
      </c>
      <c r="BC1814" s="32">
        <f>input!AH1777/input!AH1778*BC1815</f>
        <v>98.213058419244135</v>
      </c>
    </row>
    <row r="1815" spans="2:55" x14ac:dyDescent="0.25">
      <c r="B1815" s="26">
        <f>input!A1778</f>
        <v>31121</v>
      </c>
      <c r="C1815" s="20">
        <f>input!B1778</f>
        <v>1247.3499999999999</v>
      </c>
      <c r="D1815" s="20">
        <f>input!C1778</f>
        <v>176.53</v>
      </c>
      <c r="E1815" s="20">
        <f>input!D1778</f>
        <v>277.97000000000003</v>
      </c>
      <c r="F1815" s="20">
        <f>input!E1778</f>
        <v>2584.6799999999998</v>
      </c>
      <c r="G1815" s="20">
        <f>input!F1778</f>
        <v>889.1</v>
      </c>
      <c r="H1815" s="20">
        <f>input!G1778</f>
        <v>1333.76</v>
      </c>
      <c r="I1815">
        <v>0</v>
      </c>
      <c r="J1815" s="29">
        <f t="shared" ca="1" si="314"/>
        <v>176.53</v>
      </c>
      <c r="K1815" s="29">
        <f>VLOOKUP(B1815,output_kmeans!$A$2:$H$1878,8,0)</f>
        <v>1</v>
      </c>
      <c r="L1815" s="29">
        <f t="shared" si="321"/>
        <v>0</v>
      </c>
      <c r="M1815" s="29">
        <f t="shared" ca="1" si="321"/>
        <v>3000</v>
      </c>
      <c r="N1815" s="29">
        <f t="shared" si="321"/>
        <v>0</v>
      </c>
      <c r="O1815">
        <f t="shared" si="315"/>
        <v>0</v>
      </c>
      <c r="P1815" s="32">
        <f t="shared" ca="1" si="322"/>
        <v>112.70792437235251</v>
      </c>
      <c r="Q1815" s="32">
        <f t="shared" ca="1" si="322"/>
        <v>113.54642313546415</v>
      </c>
      <c r="R1815" s="32" t="str">
        <f t="shared" ca="1" si="317"/>
        <v/>
      </c>
      <c r="S1815" s="32" t="str">
        <f t="shared" ca="1" si="317"/>
        <v/>
      </c>
      <c r="T1815" s="32" t="str">
        <f t="shared" ca="1" si="317"/>
        <v/>
      </c>
      <c r="U1815" s="32" t="str">
        <f t="shared" ca="1" si="323"/>
        <v/>
      </c>
      <c r="V1815" s="32" t="str">
        <f t="shared" ca="1" si="323"/>
        <v/>
      </c>
      <c r="W1815" s="32" t="str">
        <f t="shared" ca="1" si="323"/>
        <v/>
      </c>
      <c r="X1815" s="32" t="str">
        <f t="shared" ca="1" si="323"/>
        <v/>
      </c>
      <c r="Z1815" s="32">
        <f>input!H1778/input!H1779*Z1816</f>
        <v>112.70792437235251</v>
      </c>
      <c r="AA1815" s="32">
        <f>input!I1778/input!I1779*AA1816</f>
        <v>115.66145936325867</v>
      </c>
      <c r="AB1815" s="32">
        <f>input!J1778/input!J1779*AB1816</f>
        <v>113.54642313546415</v>
      </c>
      <c r="AC1815" s="32">
        <f>input!K1778/input!K1779*AC1816</f>
        <v>112.17161217161221</v>
      </c>
      <c r="AD1815" s="33">
        <f>input!J1778-input!H1778</f>
        <v>1.0269999999999992</v>
      </c>
      <c r="AE1815">
        <f t="shared" si="318"/>
        <v>0</v>
      </c>
      <c r="AF1815" s="32">
        <f>input!L1778/input!L1779*AF1816</f>
        <v>132.65239150053335</v>
      </c>
      <c r="AG1815" s="32">
        <f>input!M1778/input!M1779*AG1816</f>
        <v>70.821741921677727</v>
      </c>
      <c r="AH1815" s="32">
        <f>input!N1778/input!N1779*AH1816</f>
        <v>108.88006686167974</v>
      </c>
      <c r="AI1815" s="32">
        <f>input!O1778/input!O1779*AI1816</f>
        <v>72.026578073089794</v>
      </c>
      <c r="AJ1815" s="32">
        <f>input!P1778/input!P1779*AJ1816</f>
        <v>79.133448873483445</v>
      </c>
      <c r="AK1815" s="32">
        <f>input!Q1778/input!Q1779*AK1816</f>
        <v>67.635807192042847</v>
      </c>
      <c r="AL1815" s="32">
        <f>input!R1778/input!R1779*AL1816</f>
        <v>139.74732750242961</v>
      </c>
      <c r="AM1815" s="32">
        <f>input!S1778/input!S1779*AM1816</f>
        <v>134.42622950819671</v>
      </c>
      <c r="AN1815" s="32">
        <f>input!T1778/input!T1779*AN1816</f>
        <v>127.78519012675109</v>
      </c>
      <c r="AO1815" s="32">
        <f>input!U1778/input!U1779*AO1816</f>
        <v>131.12449799196784</v>
      </c>
      <c r="AP1815" s="32">
        <f>input!V1778/input!V1779*AP1816</f>
        <v>112.39436619718312</v>
      </c>
      <c r="AQ1815" s="32">
        <f>input!W1778/input!W1779*AQ1816</f>
        <v>185.81444049895313</v>
      </c>
      <c r="AR1815" s="32">
        <f>input!X1778/input!X1779*AR1816</f>
        <v>161.0355987055014</v>
      </c>
      <c r="AT1815" s="32">
        <f>input!Y1778/input!Y1779*AT1816</f>
        <v>90.6944444444444</v>
      </c>
      <c r="AU1815" s="32">
        <f>input!Z1778/input!Z1779*AU1816</f>
        <v>51.576086956521756</v>
      </c>
      <c r="AV1815" s="32">
        <f>input!AA1778/input!AA1779*AV1816</f>
        <v>84.497444633730765</v>
      </c>
      <c r="AW1815" s="32">
        <f>input!AB1778/input!AB1779*AW1816</f>
        <v>143.68421052631587</v>
      </c>
      <c r="AX1815" s="32">
        <f>input!AC1778/input!AC1779*AX1816</f>
        <v>70.002371354043134</v>
      </c>
      <c r="AY1815" s="32">
        <f>input!AD1778/input!AD1779*AY1816</f>
        <v>93.219223173140179</v>
      </c>
      <c r="AZ1815" s="32">
        <f>input!AE1778/input!AE1779*AZ1816</f>
        <v>90.127265715387637</v>
      </c>
      <c r="BA1815" s="32">
        <f>input!AF1778/input!AF1779*BA1816</f>
        <v>86.417791898332013</v>
      </c>
      <c r="BB1815" s="32">
        <f>input!AG1778/input!AG1779*BB1816</f>
        <v>54.751773049645394</v>
      </c>
      <c r="BC1815" s="32">
        <f>input!AH1778/input!AH1779*BC1816</f>
        <v>97.800687285223503</v>
      </c>
    </row>
    <row r="1816" spans="2:55" x14ac:dyDescent="0.25">
      <c r="B1816" s="26">
        <f>input!A1779</f>
        <v>31114</v>
      </c>
      <c r="C1816" s="20">
        <f>input!B1779</f>
        <v>1269.6600000000001</v>
      </c>
      <c r="D1816" s="20">
        <f>input!C1779</f>
        <v>179.1</v>
      </c>
      <c r="E1816" s="20">
        <f>input!D1779</f>
        <v>282.37</v>
      </c>
      <c r="F1816" s="20">
        <f>input!E1779</f>
        <v>2613.84</v>
      </c>
      <c r="G1816" s="20">
        <f>input!F1779</f>
        <v>878.2</v>
      </c>
      <c r="H1816" s="20">
        <f>input!G1779</f>
        <v>1395.27</v>
      </c>
      <c r="I1816">
        <v>0</v>
      </c>
      <c r="J1816" s="29">
        <f t="shared" ca="1" si="314"/>
        <v>179.1</v>
      </c>
      <c r="K1816" s="29">
        <f>VLOOKUP(B1816,output_kmeans!$A$2:$H$1878,8,0)</f>
        <v>1</v>
      </c>
      <c r="L1816" s="29">
        <f t="shared" si="321"/>
        <v>0</v>
      </c>
      <c r="M1816" s="29">
        <f t="shared" ca="1" si="321"/>
        <v>3000</v>
      </c>
      <c r="N1816" s="29">
        <f t="shared" si="321"/>
        <v>0</v>
      </c>
      <c r="O1816">
        <f t="shared" si="315"/>
        <v>0</v>
      </c>
      <c r="P1816" s="32">
        <f t="shared" ca="1" si="322"/>
        <v>108.74057237317905</v>
      </c>
      <c r="Q1816" s="32">
        <f t="shared" ca="1" si="322"/>
        <v>111.58675799086753</v>
      </c>
      <c r="R1816" s="32" t="str">
        <f t="shared" ca="1" si="317"/>
        <v/>
      </c>
      <c r="S1816" s="32" t="str">
        <f t="shared" ca="1" si="317"/>
        <v/>
      </c>
      <c r="T1816" s="32" t="str">
        <f t="shared" ca="1" si="317"/>
        <v/>
      </c>
      <c r="U1816" s="32" t="str">
        <f t="shared" ca="1" si="323"/>
        <v/>
      </c>
      <c r="V1816" s="32" t="str">
        <f t="shared" ca="1" si="323"/>
        <v/>
      </c>
      <c r="W1816" s="32" t="str">
        <f t="shared" ca="1" si="323"/>
        <v/>
      </c>
      <c r="X1816" s="32" t="str">
        <f t="shared" ca="1" si="323"/>
        <v/>
      </c>
      <c r="Z1816" s="32">
        <f>input!H1779/input!H1780*Z1817</f>
        <v>108.74057237317905</v>
      </c>
      <c r="AA1816" s="32">
        <f>input!I1779/input!I1780*AA1817</f>
        <v>112.83369586711471</v>
      </c>
      <c r="AB1816" s="32">
        <f>input!J1779/input!J1780*AB1817</f>
        <v>111.58675799086753</v>
      </c>
      <c r="AC1816" s="32">
        <f>input!K1779/input!K1780*AC1817</f>
        <v>110.52731052731058</v>
      </c>
      <c r="AD1816" s="33">
        <f>input!J1779-input!H1779</f>
        <v>1.2050000000000001</v>
      </c>
      <c r="AE1816">
        <f t="shared" si="318"/>
        <v>0</v>
      </c>
      <c r="AF1816" s="32">
        <f>input!L1779/input!L1780*AF1817</f>
        <v>133.8748051521865</v>
      </c>
      <c r="AG1816" s="32">
        <f>input!M1779/input!M1780*AG1817</f>
        <v>70.468649689706822</v>
      </c>
      <c r="AH1816" s="32">
        <f>input!N1779/input!N1780*AH1817</f>
        <v>109.33138320100277</v>
      </c>
      <c r="AI1816" s="32">
        <f>input!O1779/input!O1780*AI1817</f>
        <v>70.697674418604734</v>
      </c>
      <c r="AJ1816" s="32">
        <f>input!P1779/input!P1780*AJ1817</f>
        <v>79.711149624494425</v>
      </c>
      <c r="AK1816" s="32">
        <f>input!Q1779/input!Q1780*AK1817</f>
        <v>69.319051262433049</v>
      </c>
      <c r="AL1816" s="32">
        <f>input!R1779/input!R1780*AL1817</f>
        <v>141.05928085519929</v>
      </c>
      <c r="AM1816" s="32">
        <f>input!S1779/input!S1780*AM1817</f>
        <v>136.17021276595744</v>
      </c>
      <c r="AN1816" s="32">
        <f>input!T1779/input!T1780*AN1817</f>
        <v>128.75250166777843</v>
      </c>
      <c r="AO1816" s="32">
        <f>input!U1779/input!U1780*AO1817</f>
        <v>131.12449799196784</v>
      </c>
      <c r="AP1816" s="32">
        <f>input!V1779/input!V1780*AP1817</f>
        <v>112.71939328277358</v>
      </c>
      <c r="AQ1816" s="32">
        <f>input!W1779/input!W1780*AQ1817</f>
        <v>187.53528179914434</v>
      </c>
      <c r="AR1816" s="32">
        <f>input!X1779/input!X1780*AR1817</f>
        <v>157.92880258899655</v>
      </c>
      <c r="AT1816" s="32">
        <f>input!Y1779/input!Y1780*AT1817</f>
        <v>90.0972222222222</v>
      </c>
      <c r="AU1816" s="32">
        <f>input!Z1779/input!Z1780*AU1817</f>
        <v>50.652173913043498</v>
      </c>
      <c r="AV1816" s="32">
        <f>input!AA1779/input!AA1780*AV1817</f>
        <v>88.415672913117476</v>
      </c>
      <c r="AW1816" s="32">
        <f>input!AB1779/input!AB1780*AW1817</f>
        <v>144.86842105263165</v>
      </c>
      <c r="AX1816" s="32">
        <f>input!AC1779/input!AC1780*AX1817</f>
        <v>68.413564145126855</v>
      </c>
      <c r="AY1816" s="32">
        <f>input!AD1779/input!AD1780*AY1817</f>
        <v>91.310072416063136</v>
      </c>
      <c r="AZ1816" s="32">
        <f>input!AE1779/input!AE1780*AZ1817</f>
        <v>88.738912456614003</v>
      </c>
      <c r="BA1816" s="32">
        <f>input!AF1779/input!AF1780*BA1817</f>
        <v>84.511517077045283</v>
      </c>
      <c r="BB1816" s="32">
        <f>input!AG1779/input!AG1780*BB1817</f>
        <v>54.326241134751783</v>
      </c>
      <c r="BC1816" s="32">
        <f>input!AH1779/input!AH1780*BC1817</f>
        <v>95.051546391752709</v>
      </c>
    </row>
    <row r="1817" spans="2:55" x14ac:dyDescent="0.25">
      <c r="B1817" s="26">
        <f>input!A1780</f>
        <v>31107</v>
      </c>
      <c r="C1817" s="20">
        <f>input!B1780</f>
        <v>1299.3599999999999</v>
      </c>
      <c r="D1817" s="20">
        <f>input!C1780</f>
        <v>183.23</v>
      </c>
      <c r="E1817" s="20">
        <f>input!D1780</f>
        <v>287.16000000000003</v>
      </c>
      <c r="F1817" s="20">
        <f>input!E1780</f>
        <v>2625.21</v>
      </c>
      <c r="G1817" s="20">
        <f>input!F1780</f>
        <v>870.2</v>
      </c>
      <c r="H1817" s="20">
        <f>input!G1780</f>
        <v>1401.15</v>
      </c>
      <c r="I1817">
        <v>0</v>
      </c>
      <c r="J1817" s="29">
        <f t="shared" ca="1" si="314"/>
        <v>183.23</v>
      </c>
      <c r="K1817" s="29">
        <f>VLOOKUP(B1817,output_kmeans!$A$2:$H$1878,8,0)</f>
        <v>1</v>
      </c>
      <c r="L1817" s="29">
        <f t="shared" si="321"/>
        <v>0</v>
      </c>
      <c r="M1817" s="29">
        <f t="shared" ca="1" si="321"/>
        <v>3000</v>
      </c>
      <c r="N1817" s="29">
        <f t="shared" si="321"/>
        <v>0</v>
      </c>
      <c r="O1817">
        <f t="shared" si="315"/>
        <v>0</v>
      </c>
      <c r="P1817" s="32">
        <f t="shared" ca="1" si="322"/>
        <v>110.01136481041429</v>
      </c>
      <c r="Q1817" s="32">
        <f t="shared" ca="1" si="322"/>
        <v>113.11834094368335</v>
      </c>
      <c r="R1817" s="32" t="str">
        <f t="shared" ca="1" si="317"/>
        <v/>
      </c>
      <c r="S1817" s="32" t="str">
        <f t="shared" ca="1" si="317"/>
        <v/>
      </c>
      <c r="T1817" s="32" t="str">
        <f t="shared" ca="1" si="317"/>
        <v/>
      </c>
      <c r="U1817" s="32" t="str">
        <f t="shared" ca="1" si="323"/>
        <v/>
      </c>
      <c r="V1817" s="32" t="str">
        <f t="shared" ca="1" si="323"/>
        <v/>
      </c>
      <c r="W1817" s="32" t="str">
        <f t="shared" ca="1" si="323"/>
        <v/>
      </c>
      <c r="X1817" s="32" t="str">
        <f t="shared" ca="1" si="323"/>
        <v/>
      </c>
      <c r="Z1817" s="32">
        <f>input!H1780/input!H1781*Z1818</f>
        <v>110.01136481041429</v>
      </c>
      <c r="AA1817" s="32">
        <f>input!I1780/input!I1781*AA1818</f>
        <v>114.20802847538047</v>
      </c>
      <c r="AB1817" s="32">
        <f>input!J1780/input!J1781*AB1818</f>
        <v>113.11834094368335</v>
      </c>
      <c r="AC1817" s="32">
        <f>input!K1780/input!K1781*AC1818</f>
        <v>112.21886221886227</v>
      </c>
      <c r="AD1817" s="33">
        <f>input!J1780-input!H1780</f>
        <v>1.2430000000000003</v>
      </c>
      <c r="AE1817">
        <f t="shared" si="318"/>
        <v>0</v>
      </c>
      <c r="AF1817" s="32">
        <f>input!L1780/input!L1781*AF1818</f>
        <v>132.11912380014778</v>
      </c>
      <c r="AG1817" s="32">
        <f>input!M1780/input!M1781*AG1818</f>
        <v>71.260432270490057</v>
      </c>
      <c r="AH1817" s="32">
        <f>input!N1780/input!N1781*AH1818</f>
        <v>108.79648976180512</v>
      </c>
      <c r="AI1817" s="32">
        <f>input!O1780/input!O1781*AI1818</f>
        <v>71.229235880398761</v>
      </c>
      <c r="AJ1817" s="32">
        <f>input!P1780/input!P1781*AJ1818</f>
        <v>81.606008087810437</v>
      </c>
      <c r="AK1817" s="32">
        <f>input!Q1780/input!Q1781*AK1818</f>
        <v>65.799540933435338</v>
      </c>
      <c r="AL1817" s="32">
        <f>input!R1780/input!R1781*AL1818</f>
        <v>139.01846452866866</v>
      </c>
      <c r="AM1817" s="32">
        <f>input!S1780/input!S1781*AM1818</f>
        <v>134.63550749912801</v>
      </c>
      <c r="AN1817" s="32">
        <f>input!T1780/input!T1781*AN1818</f>
        <v>127.15143428952625</v>
      </c>
      <c r="AO1817" s="32">
        <f>input!U1780/input!U1781*AO1818</f>
        <v>129.81927710843368</v>
      </c>
      <c r="AP1817" s="32">
        <f>input!V1780/input!V1781*AP1818</f>
        <v>112.15601300108344</v>
      </c>
      <c r="AQ1817" s="32">
        <f>input!W1780/input!W1781*AQ1818</f>
        <v>187.73559136847877</v>
      </c>
      <c r="AR1817" s="32">
        <f>input!X1780/input!X1781*AR1818</f>
        <v>155.01618122977325</v>
      </c>
      <c r="AT1817" s="32">
        <f>input!Y1780/input!Y1781*AT1818</f>
        <v>89.041666666666643</v>
      </c>
      <c r="AU1817" s="32">
        <f>input!Z1780/input!Z1781*AU1818</f>
        <v>51.7753623188406</v>
      </c>
      <c r="AV1817" s="32">
        <f>input!AA1780/input!AA1781*AV1818</f>
        <v>88.688245315161765</v>
      </c>
      <c r="AW1817" s="32">
        <f>input!AB1780/input!AB1781*AW1818</f>
        <v>144.07894736842113</v>
      </c>
      <c r="AX1817" s="32">
        <f>input!AC1780/input!AC1781*AX1818</f>
        <v>69.148683898506036</v>
      </c>
      <c r="AY1817" s="32">
        <f>input!AD1780/input!AD1781*AY1818</f>
        <v>89.532587228439709</v>
      </c>
      <c r="AZ1817" s="32">
        <f>input!AE1780/input!AE1781*AZ1818</f>
        <v>87.234863092942589</v>
      </c>
      <c r="BA1817" s="32">
        <f>input!AF1780/input!AF1781*BA1818</f>
        <v>83.955520254169983</v>
      </c>
      <c r="BB1817" s="32">
        <f>input!AG1780/input!AG1781*BB1818</f>
        <v>60.85106382978725</v>
      </c>
      <c r="BC1817" s="32">
        <f>input!AH1780/input!AH1781*BC1818</f>
        <v>95.463917525773326</v>
      </c>
    </row>
    <row r="1818" spans="2:55" x14ac:dyDescent="0.25">
      <c r="B1818" s="26">
        <f>input!A1781</f>
        <v>31100</v>
      </c>
      <c r="C1818" s="20">
        <f>input!B1781</f>
        <v>1275.8399999999999</v>
      </c>
      <c r="D1818" s="20">
        <f>input!C1781</f>
        <v>179.36</v>
      </c>
      <c r="E1818" s="20">
        <f>input!D1781</f>
        <v>286.18</v>
      </c>
      <c r="F1818" s="20">
        <f>input!E1781</f>
        <v>2591.21</v>
      </c>
      <c r="G1818" s="20">
        <f>input!F1781</f>
        <v>856.4</v>
      </c>
      <c r="H1818" s="20">
        <f>input!G1781</f>
        <v>1435.17</v>
      </c>
      <c r="I1818">
        <v>0</v>
      </c>
      <c r="J1818" s="29">
        <f t="shared" ca="1" si="314"/>
        <v>179.36</v>
      </c>
      <c r="K1818" s="29">
        <f>VLOOKUP(B1818,output_kmeans!$A$2:$H$1878,8,0)</f>
        <v>1</v>
      </c>
      <c r="L1818" s="29">
        <f t="shared" si="321"/>
        <v>0</v>
      </c>
      <c r="M1818" s="29">
        <f t="shared" ca="1" si="321"/>
        <v>3000</v>
      </c>
      <c r="N1818" s="29">
        <f t="shared" si="321"/>
        <v>0</v>
      </c>
      <c r="O1818">
        <f t="shared" si="315"/>
        <v>0</v>
      </c>
      <c r="P1818" s="32">
        <f t="shared" ca="1" si="322"/>
        <v>105.04184316561629</v>
      </c>
      <c r="Q1818" s="32">
        <f t="shared" ca="1" si="322"/>
        <v>110.09322678843222</v>
      </c>
      <c r="R1818" s="32" t="str">
        <f t="shared" ca="1" si="317"/>
        <v/>
      </c>
      <c r="S1818" s="32" t="str">
        <f t="shared" ca="1" si="317"/>
        <v/>
      </c>
      <c r="T1818" s="32" t="str">
        <f t="shared" ca="1" si="317"/>
        <v/>
      </c>
      <c r="U1818" s="32" t="str">
        <f t="shared" ca="1" si="323"/>
        <v/>
      </c>
      <c r="V1818" s="32" t="str">
        <f t="shared" ca="1" si="323"/>
        <v/>
      </c>
      <c r="W1818" s="32" t="str">
        <f t="shared" ca="1" si="323"/>
        <v/>
      </c>
      <c r="X1818" s="32" t="str">
        <f t="shared" ca="1" si="323"/>
        <v/>
      </c>
      <c r="Z1818" s="32">
        <f>input!H1781/input!H1782*Z1819</f>
        <v>105.04184316561629</v>
      </c>
      <c r="AA1818" s="32">
        <f>input!I1781/input!I1782*AA1819</f>
        <v>110.30255091951733</v>
      </c>
      <c r="AB1818" s="32">
        <f>input!J1781/input!J1782*AB1819</f>
        <v>110.09322678843222</v>
      </c>
      <c r="AC1818" s="32">
        <f>input!K1781/input!K1782*AC1819</f>
        <v>109.00585900585905</v>
      </c>
      <c r="AD1818" s="33">
        <f>input!J1781-input!H1781</f>
        <v>1.4060000000000006</v>
      </c>
      <c r="AE1818">
        <f t="shared" si="318"/>
        <v>0</v>
      </c>
      <c r="AF1818" s="32">
        <f>input!L1781/input!L1782*AF1819</f>
        <v>132.93953564689485</v>
      </c>
      <c r="AG1818" s="32">
        <f>input!M1781/input!M1782*AG1819</f>
        <v>70.597046864968974</v>
      </c>
      <c r="AH1818" s="32">
        <f>input!N1781/input!N1782*AH1819</f>
        <v>109.82030923526939</v>
      </c>
      <c r="AI1818" s="32">
        <f>input!O1781/input!O1782*AI1819</f>
        <v>71.5282392026579</v>
      </c>
      <c r="AJ1818" s="32">
        <f>input!P1781/input!P1782*AJ1819</f>
        <v>82.20681686886185</v>
      </c>
      <c r="AK1818" s="32">
        <f>input!Q1781/input!Q1782*AK1819</f>
        <v>67.788829380260125</v>
      </c>
      <c r="AL1818" s="32">
        <f>input!R1781/input!R1782*AL1819</f>
        <v>138.87269193391651</v>
      </c>
      <c r="AM1818" s="32">
        <f>input!S1781/input!S1782*AM1819</f>
        <v>135.01918381583536</v>
      </c>
      <c r="AN1818" s="32">
        <f>input!T1781/input!T1782*AN1819</f>
        <v>126.71781187458296</v>
      </c>
      <c r="AO1818" s="32">
        <f>input!U1781/input!U1782*AO1819</f>
        <v>130.6224899598393</v>
      </c>
      <c r="AP1818" s="32">
        <f>input!V1781/input!V1782*AP1819</f>
        <v>111.4192849404117</v>
      </c>
      <c r="AQ1818" s="32">
        <f>input!W1781/input!W1782*AQ1819</f>
        <v>188.30920513520917</v>
      </c>
      <c r="AR1818" s="32">
        <f>input!X1781/input!X1782*AR1819</f>
        <v>158.57605177993506</v>
      </c>
      <c r="AT1818" s="32">
        <f>input!Y1781/input!Y1782*AT1819</f>
        <v>87.305555555555529</v>
      </c>
      <c r="AU1818" s="32">
        <f>input!Z1781/input!Z1782*AU1819</f>
        <v>53.623188405797116</v>
      </c>
      <c r="AV1818" s="32">
        <f>input!AA1781/input!AA1782*AV1819</f>
        <v>90.15332197614984</v>
      </c>
      <c r="AW1818" s="32">
        <f>input!AB1781/input!AB1782*AW1819</f>
        <v>149.34210526315798</v>
      </c>
      <c r="AX1818" s="32">
        <f>input!AC1781/input!AC1782*AX1819</f>
        <v>69.788949490158871</v>
      </c>
      <c r="AY1818" s="32">
        <f>input!AD1781/input!AD1782*AY1819</f>
        <v>88.084265964450239</v>
      </c>
      <c r="AZ1818" s="32">
        <f>input!AE1781/input!AE1782*AZ1819</f>
        <v>88.353258773621334</v>
      </c>
      <c r="BA1818" s="32">
        <f>input!AF1781/input!AF1782*BA1819</f>
        <v>84.273232724384442</v>
      </c>
      <c r="BB1818" s="32">
        <f>input!AG1781/input!AG1782*BB1819</f>
        <v>54.751773049645408</v>
      </c>
      <c r="BC1818" s="32">
        <f>input!AH1781/input!AH1782*BC1819</f>
        <v>96.013745704467482</v>
      </c>
    </row>
    <row r="1819" spans="2:55" x14ac:dyDescent="0.25">
      <c r="B1819" s="26">
        <f>input!A1782</f>
        <v>31093</v>
      </c>
      <c r="C1819" s="20">
        <f>input!B1782</f>
        <v>1282.02</v>
      </c>
      <c r="D1819" s="20">
        <f>input!C1782</f>
        <v>181.6</v>
      </c>
      <c r="E1819" s="20">
        <f>input!D1782</f>
        <v>287.72000000000003</v>
      </c>
      <c r="F1819" s="20">
        <f>input!E1782</f>
        <v>2614.4299999999998</v>
      </c>
      <c r="G1819" s="20">
        <f>input!F1782</f>
        <v>852.9</v>
      </c>
      <c r="H1819" s="20">
        <f>input!G1782</f>
        <v>1405.93</v>
      </c>
      <c r="I1819">
        <v>0</v>
      </c>
      <c r="J1819" s="29">
        <f t="shared" ca="1" si="314"/>
        <v>181.6</v>
      </c>
      <c r="K1819" s="29">
        <f>VLOOKUP(B1819,output_kmeans!$A$2:$H$1878,8,0)</f>
        <v>1</v>
      </c>
      <c r="L1819" s="29">
        <f t="shared" si="321"/>
        <v>0</v>
      </c>
      <c r="M1819" s="29">
        <f t="shared" ca="1" si="321"/>
        <v>3000</v>
      </c>
      <c r="N1819" s="29">
        <f t="shared" si="321"/>
        <v>0</v>
      </c>
      <c r="O1819">
        <f t="shared" si="315"/>
        <v>0</v>
      </c>
      <c r="P1819" s="32">
        <f t="shared" ca="1" si="322"/>
        <v>102.81020766608121</v>
      </c>
      <c r="Q1819" s="32">
        <f t="shared" ca="1" si="322"/>
        <v>107.94330289193299</v>
      </c>
      <c r="R1819" s="32" t="str">
        <f t="shared" ca="1" si="317"/>
        <v/>
      </c>
      <c r="S1819" s="32" t="str">
        <f t="shared" ca="1" si="317"/>
        <v/>
      </c>
      <c r="T1819" s="32" t="str">
        <f t="shared" ca="1" si="317"/>
        <v/>
      </c>
      <c r="U1819" s="32" t="str">
        <f t="shared" ca="1" si="323"/>
        <v/>
      </c>
      <c r="V1819" s="32" t="str">
        <f t="shared" ca="1" si="323"/>
        <v/>
      </c>
      <c r="W1819" s="32" t="str">
        <f t="shared" ca="1" si="323"/>
        <v/>
      </c>
      <c r="X1819" s="32" t="str">
        <f t="shared" ca="1" si="323"/>
        <v/>
      </c>
      <c r="Z1819" s="32">
        <f>input!H1782/input!H1783*Z1820</f>
        <v>102.81020766608121</v>
      </c>
      <c r="AA1819" s="32">
        <f>input!I1782/input!I1783*AA1820</f>
        <v>107.76151868696839</v>
      </c>
      <c r="AB1819" s="32">
        <f>input!J1782/input!J1783*AB1820</f>
        <v>107.94330289193299</v>
      </c>
      <c r="AC1819" s="32">
        <f>input!K1782/input!K1783*AC1820</f>
        <v>107.02135702135706</v>
      </c>
      <c r="AD1819" s="33">
        <f>input!J1782-input!H1782</f>
        <v>1.395999999999999</v>
      </c>
      <c r="AE1819">
        <f t="shared" si="318"/>
        <v>0</v>
      </c>
      <c r="AF1819" s="32">
        <f>input!L1782/input!L1783*AF1820</f>
        <v>128.78004758388721</v>
      </c>
      <c r="AG1819" s="32">
        <f>input!M1782/input!M1783*AG1820</f>
        <v>73.229188957842922</v>
      </c>
      <c r="AH1819" s="32">
        <f>input!N1782/input!N1783*AH1820</f>
        <v>107.75177601337219</v>
      </c>
      <c r="AI1819" s="32">
        <f>input!O1782/input!O1783*AI1820</f>
        <v>73.222591362126337</v>
      </c>
      <c r="AJ1819" s="32">
        <f>input!P1782/input!P1783*AJ1820</f>
        <v>85.557481224725507</v>
      </c>
      <c r="AK1819" s="32">
        <f>input!Q1782/input!Q1783*AK1820</f>
        <v>69.869931140015296</v>
      </c>
      <c r="AL1819" s="32">
        <f>input!R1782/input!R1783*AL1820</f>
        <v>134.93683187560748</v>
      </c>
      <c r="AM1819" s="32">
        <f>input!S1782/input!S1783*AM1820</f>
        <v>130.93826299267525</v>
      </c>
      <c r="AN1819" s="32">
        <f>input!T1782/input!T1783*AN1820</f>
        <v>123.48232154769839</v>
      </c>
      <c r="AO1819" s="32">
        <f>input!U1782/input!U1783*AO1820</f>
        <v>130.2208835341365</v>
      </c>
      <c r="AP1819" s="32">
        <f>input!V1782/input!V1783*AP1820</f>
        <v>109.75081256771398</v>
      </c>
      <c r="AQ1819" s="32">
        <f>input!W1782/input!W1783*AQ1820</f>
        <v>174.26022034052644</v>
      </c>
      <c r="AR1819" s="32">
        <f>input!X1782/input!X1783*AR1820</f>
        <v>151.45631067961148</v>
      </c>
      <c r="AT1819" s="32">
        <f>input!Y1782/input!Y1783*AT1820</f>
        <v>89.138888888888872</v>
      </c>
      <c r="AU1819" s="32">
        <f>input!Z1782/input!Z1783*AU1820</f>
        <v>57.110507246376827</v>
      </c>
      <c r="AV1819" s="32">
        <f>input!AA1782/input!AA1783*AV1820</f>
        <v>88.722316865417284</v>
      </c>
      <c r="AW1819" s="32">
        <f>input!AB1782/input!AB1783*AW1820</f>
        <v>144.95614035087726</v>
      </c>
      <c r="AX1819" s="32">
        <f>input!AC1782/input!AC1783*AX1820</f>
        <v>72.160303533317517</v>
      </c>
      <c r="AY1819" s="32">
        <f>input!AD1782/input!AD1783*AY1820</f>
        <v>91.507570770243518</v>
      </c>
      <c r="AZ1819" s="32">
        <f>input!AE1782/input!AE1783*AZ1820</f>
        <v>89.625915927497161</v>
      </c>
      <c r="BA1819" s="32">
        <f>input!AF1782/input!AF1783*BA1820</f>
        <v>85.702938840349489</v>
      </c>
      <c r="BB1819" s="32">
        <f>input!AG1782/input!AG1783*BB1820</f>
        <v>58.723404255319167</v>
      </c>
      <c r="BC1819" s="32">
        <f>input!AH1782/input!AH1783*BC1820</f>
        <v>95.326460481099772</v>
      </c>
    </row>
    <row r="1820" spans="2:55" x14ac:dyDescent="0.25">
      <c r="B1820" s="26">
        <f>input!A1783</f>
        <v>31086</v>
      </c>
      <c r="C1820" s="20">
        <f>input!B1783</f>
        <v>1289.97</v>
      </c>
      <c r="D1820" s="20">
        <f>input!C1783</f>
        <v>182.19</v>
      </c>
      <c r="E1820" s="20">
        <f>input!D1783</f>
        <v>288.35000000000002</v>
      </c>
      <c r="F1820" s="20">
        <f>input!E1783</f>
        <v>2612.92</v>
      </c>
      <c r="G1820" s="20">
        <f>input!F1783</f>
        <v>845.5</v>
      </c>
      <c r="H1820" s="20">
        <f>input!G1783</f>
        <v>1347.88</v>
      </c>
      <c r="I1820">
        <v>0</v>
      </c>
      <c r="J1820" s="29">
        <f t="shared" ca="1" si="314"/>
        <v>182.19</v>
      </c>
      <c r="K1820" s="29">
        <f>VLOOKUP(B1820,output_kmeans!$A$2:$H$1878,8,0)</f>
        <v>1</v>
      </c>
      <c r="L1820" s="29">
        <f t="shared" si="321"/>
        <v>0</v>
      </c>
      <c r="M1820" s="29">
        <f t="shared" ca="1" si="321"/>
        <v>3000</v>
      </c>
      <c r="N1820" s="29">
        <f t="shared" si="321"/>
        <v>0</v>
      </c>
      <c r="O1820">
        <f t="shared" si="315"/>
        <v>0</v>
      </c>
      <c r="P1820" s="32">
        <f t="shared" ref="P1820:Q1839" ca="1" si="324">IF(P$38="","",OFFSET($Y$38,ROW($P1820)-ROW($P$38),MATCH(P$38,$Z$38:$AC$38,0)))</f>
        <v>103.36811654096499</v>
      </c>
      <c r="Q1820" s="32">
        <f t="shared" ca="1" si="324"/>
        <v>108.04794520547942</v>
      </c>
      <c r="R1820" s="32" t="str">
        <f t="shared" ca="1" si="317"/>
        <v/>
      </c>
      <c r="S1820" s="32" t="str">
        <f t="shared" ca="1" si="317"/>
        <v/>
      </c>
      <c r="T1820" s="32" t="str">
        <f t="shared" ca="1" si="317"/>
        <v/>
      </c>
      <c r="U1820" s="32" t="str">
        <f t="shared" ref="U1820:X1839" ca="1" si="325">IF(U$38="","",OFFSET($AT$38,ROW($U1820)-ROW($U$38),MATCH(U$38,$AT$38:$BF$38,0)-1))</f>
        <v/>
      </c>
      <c r="V1820" s="32" t="str">
        <f t="shared" ca="1" si="325"/>
        <v/>
      </c>
      <c r="W1820" s="32" t="str">
        <f t="shared" ca="1" si="325"/>
        <v/>
      </c>
      <c r="X1820" s="32" t="str">
        <f t="shared" ca="1" si="325"/>
        <v/>
      </c>
      <c r="Z1820" s="32">
        <f>input!H1783/input!H1784*Z1821</f>
        <v>103.36811654096499</v>
      </c>
      <c r="AA1820" s="32">
        <f>input!I1783/input!I1784*AA1821</f>
        <v>108.5030650583348</v>
      </c>
      <c r="AB1820" s="32">
        <f>input!J1783/input!J1784*AB1821</f>
        <v>108.04794520547942</v>
      </c>
      <c r="AC1820" s="32">
        <f>input!K1783/input!K1784*AC1821</f>
        <v>106.36930636930641</v>
      </c>
      <c r="AD1820" s="33">
        <f>input!J1783-input!H1783</f>
        <v>1.3529999999999998</v>
      </c>
      <c r="AE1820">
        <f t="shared" si="318"/>
        <v>0</v>
      </c>
      <c r="AF1820" s="32">
        <f>input!L1783/input!L1784*AF1821</f>
        <v>128.40265813438356</v>
      </c>
      <c r="AG1820" s="32">
        <f>input!M1783/input!M1784*AG1821</f>
        <v>73.849775304943293</v>
      </c>
      <c r="AH1820" s="32">
        <f>input!N1783/input!N1784*AH1821</f>
        <v>108.94274968658571</v>
      </c>
      <c r="AI1820" s="32">
        <f>input!O1783/input!O1784*AI1821</f>
        <v>73.687707641196099</v>
      </c>
      <c r="AJ1820" s="32">
        <f>input!P1783/input!P1784*AJ1821</f>
        <v>89.578278451761889</v>
      </c>
      <c r="AK1820" s="32">
        <f>input!Q1783/input!Q1784*AK1821</f>
        <v>70.313695485845443</v>
      </c>
      <c r="AL1820" s="32">
        <f>input!R1783/input!R1784*AL1821</f>
        <v>134.83965014577268</v>
      </c>
      <c r="AM1820" s="32">
        <f>input!S1783/input!S1784*AM1821</f>
        <v>130.31042901988141</v>
      </c>
      <c r="AN1820" s="32">
        <f>input!T1783/input!T1784*AN1821</f>
        <v>123.01534356237485</v>
      </c>
      <c r="AO1820" s="32">
        <f>input!U1783/input!U1784*AO1821</f>
        <v>128.61445783132527</v>
      </c>
      <c r="AP1820" s="32">
        <f>input!V1783/input!V1784*AP1821</f>
        <v>110.46587215601302</v>
      </c>
      <c r="AQ1820" s="32">
        <f>input!W1783/input!W1784*AQ1821</f>
        <v>170.19029409086787</v>
      </c>
      <c r="AR1820" s="32">
        <f>input!X1783/input!X1784*AR1821</f>
        <v>151.7799352750807</v>
      </c>
      <c r="AT1820" s="32">
        <f>input!Y1783/input!Y1784*AT1821</f>
        <v>91.208333333333314</v>
      </c>
      <c r="AU1820" s="32">
        <f>input!Z1783/input!Z1784*AU1821</f>
        <v>55.751811594202913</v>
      </c>
      <c r="AV1820" s="32">
        <f>input!AA1783/input!AA1784*AV1821</f>
        <v>87.972742759795494</v>
      </c>
      <c r="AW1820" s="32">
        <f>input!AB1783/input!AB1784*AW1821</f>
        <v>151.84210526315798</v>
      </c>
      <c r="AX1820" s="32">
        <f>input!AC1783/input!AC1784*AX1821</f>
        <v>71.259188996917231</v>
      </c>
      <c r="AY1820" s="32">
        <f>input!AD1783/input!AD1784*AY1821</f>
        <v>90.816326530612173</v>
      </c>
      <c r="AZ1820" s="32">
        <f>input!AE1783/input!AE1784*AZ1821</f>
        <v>92.055534130350992</v>
      </c>
      <c r="BA1820" s="32">
        <f>input!AF1783/input!AF1784*BA1821</f>
        <v>86.417791898332013</v>
      </c>
      <c r="BB1820" s="32">
        <f>input!AG1783/input!AG1784*BB1821</f>
        <v>55.460992907801447</v>
      </c>
      <c r="BC1820" s="32">
        <f>input!AH1783/input!AH1784*BC1821</f>
        <v>98.281786941580876</v>
      </c>
    </row>
    <row r="1821" spans="2:55" x14ac:dyDescent="0.25">
      <c r="B1821" s="26">
        <f>input!A1784</f>
        <v>31079</v>
      </c>
      <c r="C1821" s="20">
        <f>input!B1784</f>
        <v>1277.72</v>
      </c>
      <c r="D1821" s="20">
        <f>input!C1784</f>
        <v>178.63</v>
      </c>
      <c r="E1821" s="20">
        <f>input!D1784</f>
        <v>278.43</v>
      </c>
      <c r="F1821" s="20">
        <f>input!E1784</f>
        <v>2575.4499999999998</v>
      </c>
      <c r="G1821" s="20">
        <f>input!F1784</f>
        <v>834.9</v>
      </c>
      <c r="H1821" s="20">
        <f>input!G1784</f>
        <v>1356.26</v>
      </c>
      <c r="I1821">
        <v>0</v>
      </c>
      <c r="J1821" s="29">
        <f t="shared" ca="1" si="314"/>
        <v>178.63</v>
      </c>
      <c r="K1821" s="29">
        <f>VLOOKUP(B1821,output_kmeans!$A$2:$H$1878,8,0)</f>
        <v>1</v>
      </c>
      <c r="L1821" s="29">
        <f t="shared" si="321"/>
        <v>0</v>
      </c>
      <c r="M1821" s="29">
        <f t="shared" ca="1" si="321"/>
        <v>3000</v>
      </c>
      <c r="N1821" s="29">
        <f t="shared" si="321"/>
        <v>0</v>
      </c>
      <c r="O1821">
        <f t="shared" si="315"/>
        <v>0</v>
      </c>
      <c r="P1821" s="32">
        <f t="shared" ca="1" si="324"/>
        <v>103.36811654096499</v>
      </c>
      <c r="Q1821" s="32">
        <f t="shared" ca="1" si="324"/>
        <v>107.68645357686451</v>
      </c>
      <c r="R1821" s="32" t="str">
        <f t="shared" ca="1" si="317"/>
        <v/>
      </c>
      <c r="S1821" s="32" t="str">
        <f t="shared" ca="1" si="317"/>
        <v/>
      </c>
      <c r="T1821" s="32" t="str">
        <f t="shared" ca="1" si="317"/>
        <v/>
      </c>
      <c r="U1821" s="32" t="str">
        <f t="shared" ca="1" si="325"/>
        <v/>
      </c>
      <c r="V1821" s="32" t="str">
        <f t="shared" ca="1" si="325"/>
        <v/>
      </c>
      <c r="W1821" s="32" t="str">
        <f t="shared" ca="1" si="325"/>
        <v/>
      </c>
      <c r="X1821" s="32" t="str">
        <f t="shared" ca="1" si="325"/>
        <v/>
      </c>
      <c r="Z1821" s="32">
        <f>input!H1784/input!H1785*Z1822</f>
        <v>103.36811654096499</v>
      </c>
      <c r="AA1821" s="32">
        <f>input!I1784/input!I1785*AA1822</f>
        <v>108.18667193988513</v>
      </c>
      <c r="AB1821" s="32">
        <f>input!J1784/input!J1785*AB1822</f>
        <v>107.68645357686451</v>
      </c>
      <c r="AC1821" s="32">
        <f>input!K1784/input!K1785*AC1822</f>
        <v>106.93630693630699</v>
      </c>
      <c r="AD1821" s="33">
        <f>input!J1784-input!H1784</f>
        <v>1.3149999999999995</v>
      </c>
      <c r="AE1821">
        <f t="shared" si="318"/>
        <v>0</v>
      </c>
      <c r="AF1821" s="32">
        <f>input!L1784/input!L1785*AF1822</f>
        <v>125.90860612027248</v>
      </c>
      <c r="AG1821" s="32">
        <f>input!M1784/input!M1785*AG1822</f>
        <v>75.561737641771884</v>
      </c>
      <c r="AH1821" s="32">
        <f>input!N1784/input!N1785*AH1822</f>
        <v>107.2921019640617</v>
      </c>
      <c r="AI1821" s="32">
        <f>input!O1784/input!O1785*AI1822</f>
        <v>74.684385382059901</v>
      </c>
      <c r="AJ1821" s="32">
        <f>input!P1784/input!P1785*AJ1822</f>
        <v>93.934142114384642</v>
      </c>
      <c r="AK1821" s="32">
        <f>input!Q1784/input!Q1785*AK1822</f>
        <v>71.798010711553175</v>
      </c>
      <c r="AL1821" s="32">
        <f>input!R1784/input!R1785*AL1822</f>
        <v>131.4139941690963</v>
      </c>
      <c r="AM1821" s="32">
        <f>input!S1784/input!S1785*AM1822</f>
        <v>128.21764911056854</v>
      </c>
      <c r="AN1821" s="32">
        <f>input!T1784/input!T1785*AN1822</f>
        <v>120.88058705803861</v>
      </c>
      <c r="AO1821" s="32">
        <f>input!U1784/input!U1785*AO1822</f>
        <v>127.20883534136544</v>
      </c>
      <c r="AP1821" s="32">
        <f>input!V1784/input!V1785*AP1822</f>
        <v>108.12567713976168</v>
      </c>
      <c r="AQ1821" s="32">
        <f>input!W1784/input!W1785*AQ1822</f>
        <v>180.65191659837947</v>
      </c>
      <c r="AR1821" s="32">
        <f>input!X1784/input!X1785*AR1822</f>
        <v>150.16181229773446</v>
      </c>
      <c r="AT1821" s="32">
        <f>input!Y1784/input!Y1785*AT1822</f>
        <v>89.902777777777757</v>
      </c>
      <c r="AU1821" s="32">
        <f>input!Z1784/input!Z1785*AU1822</f>
        <v>56.702898550724647</v>
      </c>
      <c r="AV1821" s="32">
        <f>input!AA1784/input!AA1785*AV1822</f>
        <v>90.42589437819413</v>
      </c>
      <c r="AW1821" s="32">
        <f>input!AB1784/input!AB1785*AW1822</f>
        <v>152.98245614035096</v>
      </c>
      <c r="AX1821" s="32">
        <f>input!AC1784/input!AC1785*AX1822</f>
        <v>71.899454588570066</v>
      </c>
      <c r="AY1821" s="32">
        <f>input!AD1784/input!AD1785*AY1822</f>
        <v>88.018433179723431</v>
      </c>
      <c r="AZ1821" s="32">
        <f>input!AE1784/input!AE1785*AZ1822</f>
        <v>93.598148862321679</v>
      </c>
      <c r="BA1821" s="32">
        <f>input!AF1784/input!AF1785*BA1822</f>
        <v>86.258935663224776</v>
      </c>
      <c r="BB1821" s="32">
        <f>input!AG1784/input!AG1785*BB1822</f>
        <v>62.836879432624144</v>
      </c>
      <c r="BC1821" s="32">
        <f>input!AH1784/input!AH1785*BC1822</f>
        <v>97.457044673539642</v>
      </c>
    </row>
    <row r="1822" spans="2:55" x14ac:dyDescent="0.25">
      <c r="B1822" s="26">
        <f>input!A1785</f>
        <v>31072</v>
      </c>
      <c r="C1822" s="20">
        <f>input!B1785</f>
        <v>1276.06</v>
      </c>
      <c r="D1822" s="20">
        <f>input!C1785</f>
        <v>177.35</v>
      </c>
      <c r="E1822" s="20">
        <f>input!D1785</f>
        <v>274</v>
      </c>
      <c r="F1822" s="20">
        <f>input!E1785</f>
        <v>2547.87</v>
      </c>
      <c r="G1822" s="20">
        <f>input!F1785</f>
        <v>832.3</v>
      </c>
      <c r="H1822" s="20">
        <f>input!G1785</f>
        <v>1373.91</v>
      </c>
      <c r="I1822">
        <v>0</v>
      </c>
      <c r="J1822" s="29">
        <f t="shared" ca="1" si="314"/>
        <v>177.35</v>
      </c>
      <c r="K1822" s="29">
        <f>VLOOKUP(B1822,output_kmeans!$A$2:$H$1878,8,0)</f>
        <v>1</v>
      </c>
      <c r="L1822" s="29">
        <f t="shared" si="321"/>
        <v>0</v>
      </c>
      <c r="M1822" s="29">
        <f t="shared" ca="1" si="321"/>
        <v>3000</v>
      </c>
      <c r="N1822" s="29">
        <f t="shared" si="321"/>
        <v>0</v>
      </c>
      <c r="O1822">
        <f t="shared" si="315"/>
        <v>0</v>
      </c>
      <c r="P1822" s="32">
        <f t="shared" ca="1" si="324"/>
        <v>100.64056204153322</v>
      </c>
      <c r="Q1822" s="32">
        <f t="shared" ca="1" si="324"/>
        <v>105.34627092846267</v>
      </c>
      <c r="R1822" s="32" t="str">
        <f t="shared" ca="1" si="317"/>
        <v/>
      </c>
      <c r="S1822" s="32" t="str">
        <f t="shared" ca="1" si="317"/>
        <v/>
      </c>
      <c r="T1822" s="32" t="str">
        <f t="shared" ca="1" si="317"/>
        <v/>
      </c>
      <c r="U1822" s="32" t="str">
        <f t="shared" ca="1" si="325"/>
        <v/>
      </c>
      <c r="V1822" s="32" t="str">
        <f t="shared" ca="1" si="325"/>
        <v/>
      </c>
      <c r="W1822" s="32" t="str">
        <f t="shared" ca="1" si="325"/>
        <v/>
      </c>
      <c r="X1822" s="32" t="str">
        <f t="shared" ca="1" si="325"/>
        <v/>
      </c>
      <c r="Z1822" s="32">
        <f>input!H1785/input!H1786*Z1823</f>
        <v>100.64056204153322</v>
      </c>
      <c r="AA1822" s="32">
        <f>input!I1785/input!I1786*AA1823</f>
        <v>105.22048645441944</v>
      </c>
      <c r="AB1822" s="32">
        <f>input!J1785/input!J1786*AB1823</f>
        <v>105.34627092846267</v>
      </c>
      <c r="AC1822" s="32">
        <f>input!K1785/input!K1786*AC1823</f>
        <v>105.52825552825558</v>
      </c>
      <c r="AD1822" s="33">
        <f>input!J1785-input!H1785</f>
        <v>1.3330000000000002</v>
      </c>
      <c r="AE1822">
        <f t="shared" si="318"/>
        <v>0</v>
      </c>
      <c r="AF1822" s="32">
        <f>input!L1785/input!L1786*AF1823</f>
        <v>125.53121667076883</v>
      </c>
      <c r="AG1822" s="32">
        <f>input!M1785/input!M1786*AG1823</f>
        <v>75.711534346244378</v>
      </c>
      <c r="AH1822" s="32">
        <f>input!N1785/input!N1786*AH1823</f>
        <v>106.12202256581682</v>
      </c>
      <c r="AI1822" s="32">
        <f>input!O1785/input!O1786*AI1823</f>
        <v>73.754152823920364</v>
      </c>
      <c r="AJ1822" s="32">
        <f>input!P1785/input!P1786*AJ1823</f>
        <v>94.015020219526178</v>
      </c>
      <c r="AK1822" s="32">
        <f>input!Q1785/input!Q1786*AK1823</f>
        <v>71.736801836266253</v>
      </c>
      <c r="AL1822" s="32">
        <f>input!R1785/input!R1786*AL1823</f>
        <v>129.42176870748307</v>
      </c>
      <c r="AM1822" s="32">
        <f>input!S1785/input!S1786*AM1823</f>
        <v>127.91070805720264</v>
      </c>
      <c r="AN1822" s="32">
        <f>input!T1785/input!T1786*AN1823</f>
        <v>120.71380920613734</v>
      </c>
      <c r="AO1822" s="32">
        <f>input!U1785/input!U1786*AO1823</f>
        <v>127.51004016064255</v>
      </c>
      <c r="AP1822" s="32">
        <f>input!V1785/input!V1786*AP1823</f>
        <v>107.64897074756233</v>
      </c>
      <c r="AQ1822" s="32">
        <f>input!W1785/input!W1786*AQ1823</f>
        <v>203.91514158244576</v>
      </c>
      <c r="AR1822" s="32">
        <f>input!X1785/input!X1786*AR1823</f>
        <v>147.76699029126198</v>
      </c>
      <c r="AT1822" s="32">
        <f>input!Y1785/input!Y1786*AT1823</f>
        <v>90.541666666666629</v>
      </c>
      <c r="AU1822" s="32">
        <f>input!Z1785/input!Z1786*AU1823</f>
        <v>54.710144927536248</v>
      </c>
      <c r="AV1822" s="32">
        <f>input!AA1785/input!AA1786*AV1823</f>
        <v>88.551959114139621</v>
      </c>
      <c r="AW1822" s="32">
        <f>input!AB1785/input!AB1786*AW1823</f>
        <v>157.23684210526324</v>
      </c>
      <c r="AX1822" s="32">
        <f>input!AC1785/input!AC1786*AX1823</f>
        <v>71.235475456485645</v>
      </c>
      <c r="AY1822" s="32">
        <f>input!AD1785/input!AD1786*AY1823</f>
        <v>83.113890717577306</v>
      </c>
      <c r="AZ1822" s="32">
        <f>input!AE1785/input!AE1786*AZ1823</f>
        <v>92.094099498650266</v>
      </c>
      <c r="BA1822" s="32">
        <f>input!AF1785/input!AF1786*BA1823</f>
        <v>86.258935663224776</v>
      </c>
      <c r="BB1822" s="32">
        <f>input!AG1785/input!AG1786*BB1823</f>
        <v>64.397163120567413</v>
      </c>
      <c r="BC1822" s="32">
        <f>input!AH1785/input!AH1786*BC1823</f>
        <v>95.326460481099772</v>
      </c>
    </row>
    <row r="1823" spans="2:55" x14ac:dyDescent="0.25">
      <c r="B1823" s="26">
        <f>input!A1786</f>
        <v>31065</v>
      </c>
      <c r="C1823" s="20">
        <f>input!B1786</f>
        <v>1227.3599999999999</v>
      </c>
      <c r="D1823" s="20">
        <f>input!C1786</f>
        <v>171.32</v>
      </c>
      <c r="E1823" s="20">
        <f>input!D1786</f>
        <v>263.05</v>
      </c>
      <c r="F1823" s="20">
        <f>input!E1786</f>
        <v>2419.6</v>
      </c>
      <c r="G1823" s="20">
        <f>input!F1786</f>
        <v>850.1</v>
      </c>
      <c r="H1823" s="20">
        <f>input!G1786</f>
        <v>1360.33</v>
      </c>
      <c r="I1823">
        <v>0</v>
      </c>
      <c r="J1823" s="29">
        <f t="shared" ca="1" si="314"/>
        <v>171.32</v>
      </c>
      <c r="K1823" s="29">
        <f>VLOOKUP(B1823,output_kmeans!$A$2:$H$1878,8,0)</f>
        <v>1</v>
      </c>
      <c r="L1823" s="29">
        <f t="shared" si="321"/>
        <v>0</v>
      </c>
      <c r="M1823" s="29">
        <f t="shared" ca="1" si="321"/>
        <v>3000</v>
      </c>
      <c r="N1823" s="29">
        <f t="shared" si="321"/>
        <v>0</v>
      </c>
      <c r="O1823">
        <f t="shared" si="315"/>
        <v>0</v>
      </c>
      <c r="P1823" s="32">
        <f t="shared" ca="1" si="324"/>
        <v>101.67372662465131</v>
      </c>
      <c r="Q1823" s="32">
        <f t="shared" ca="1" si="324"/>
        <v>108.50456621004562</v>
      </c>
      <c r="R1823" s="32" t="str">
        <f t="shared" ca="1" si="317"/>
        <v/>
      </c>
      <c r="S1823" s="32" t="str">
        <f t="shared" ca="1" si="317"/>
        <v/>
      </c>
      <c r="T1823" s="32" t="str">
        <f t="shared" ca="1" si="317"/>
        <v/>
      </c>
      <c r="U1823" s="32" t="str">
        <f t="shared" ca="1" si="325"/>
        <v/>
      </c>
      <c r="V1823" s="32" t="str">
        <f t="shared" ca="1" si="325"/>
        <v/>
      </c>
      <c r="W1823" s="32" t="str">
        <f t="shared" ca="1" si="325"/>
        <v/>
      </c>
      <c r="X1823" s="32" t="str">
        <f t="shared" ca="1" si="325"/>
        <v/>
      </c>
      <c r="Z1823" s="32">
        <f>input!H1786/input!H1787*Z1824</f>
        <v>101.67372662465131</v>
      </c>
      <c r="AA1823" s="32">
        <f>input!I1786/input!I1787*AA1824</f>
        <v>107.6329839825982</v>
      </c>
      <c r="AB1823" s="32">
        <f>input!J1786/input!J1787*AB1824</f>
        <v>108.50456621004562</v>
      </c>
      <c r="AC1823" s="32">
        <f>input!K1786/input!K1787*AC1824</f>
        <v>108.76960876960882</v>
      </c>
      <c r="AD1823" s="33">
        <f>input!J1786-input!H1786</f>
        <v>1.5650000000000013</v>
      </c>
      <c r="AE1823">
        <f t="shared" si="318"/>
        <v>0</v>
      </c>
      <c r="AF1823" s="32">
        <f>input!L1786/input!L1787*AF1824</f>
        <v>125.90860612027248</v>
      </c>
      <c r="AG1823" s="32">
        <f>input!M1786/input!M1787*AG1824</f>
        <v>75.411940937299363</v>
      </c>
      <c r="AH1823" s="32">
        <f>input!N1786/input!N1787*AH1824</f>
        <v>106.38529043042193</v>
      </c>
      <c r="AI1823" s="32">
        <f>input!O1786/input!O1787*AI1824</f>
        <v>74.385382059800747</v>
      </c>
      <c r="AJ1823" s="32">
        <f>input!P1786/input!P1787*AJ1824</f>
        <v>94.465626805314741</v>
      </c>
      <c r="AK1823" s="32">
        <f>input!Q1786/input!Q1787*AK1824</f>
        <v>71.951032899770453</v>
      </c>
      <c r="AL1823" s="32">
        <f>input!R1786/input!R1787*AL1824</f>
        <v>130.2964042759962</v>
      </c>
      <c r="AM1823" s="32">
        <f>input!S1786/input!S1787*AM1824</f>
        <v>128.49668643181028</v>
      </c>
      <c r="AN1823" s="32">
        <f>input!T1786/input!T1787*AN1824</f>
        <v>122.0480320213475</v>
      </c>
      <c r="AO1823" s="32">
        <f>input!U1786/input!U1787*AO1824</f>
        <v>127.20883534136544</v>
      </c>
      <c r="AP1823" s="32">
        <f>input!V1786/input!V1787*AP1824</f>
        <v>108.0173347778982</v>
      </c>
      <c r="AQ1823" s="32">
        <f>input!W1786/input!W1787*AQ1824</f>
        <v>211.74542474733698</v>
      </c>
      <c r="AR1823" s="32">
        <f>input!X1786/input!X1787*AR1824</f>
        <v>145.30744336569563</v>
      </c>
      <c r="AT1823" s="32">
        <f>input!Y1786/input!Y1787*AT1824</f>
        <v>91.624999999999957</v>
      </c>
      <c r="AU1823" s="32">
        <f>input!Z1786/input!Z1787*AU1824</f>
        <v>57.336956521739147</v>
      </c>
      <c r="AV1823" s="32">
        <f>input!AA1786/input!AA1787*AV1824</f>
        <v>89.165247018739279</v>
      </c>
      <c r="AW1823" s="32">
        <f>input!AB1786/input!AB1787*AW1824</f>
        <v>141.27192982456148</v>
      </c>
      <c r="AX1823" s="32">
        <f>input!AC1786/input!AC1787*AX1824</f>
        <v>72.847996205833525</v>
      </c>
      <c r="AY1823" s="32">
        <f>input!AD1786/input!AD1787*AY1824</f>
        <v>84.529295589203372</v>
      </c>
      <c r="AZ1823" s="32">
        <f>input!AE1786/input!AE1787*AZ1824</f>
        <v>92.016968762051718</v>
      </c>
      <c r="BA1823" s="32">
        <f>input!AF1786/input!AF1787*BA1824</f>
        <v>86.656076250992854</v>
      </c>
      <c r="BB1823" s="32">
        <f>input!AG1786/input!AG1787*BB1824</f>
        <v>58.014184397163149</v>
      </c>
      <c r="BC1823" s="32">
        <f>input!AH1786/input!AH1787*BC1824</f>
        <v>96.426116838488085</v>
      </c>
    </row>
    <row r="1824" spans="2:55" x14ac:dyDescent="0.25">
      <c r="B1824" s="26">
        <f>input!A1787</f>
        <v>31058</v>
      </c>
      <c r="C1824" s="20">
        <f>input!B1787</f>
        <v>1218.0899999999999</v>
      </c>
      <c r="D1824" s="20">
        <f>input!C1787</f>
        <v>167.91</v>
      </c>
      <c r="E1824" s="20">
        <f>input!D1787</f>
        <v>252.16</v>
      </c>
      <c r="F1824" s="20">
        <f>input!E1787</f>
        <v>2375.6999999999998</v>
      </c>
      <c r="G1824" s="20">
        <f>input!F1787</f>
        <v>839.2</v>
      </c>
      <c r="H1824" s="20">
        <f>input!G1787</f>
        <v>1352.69</v>
      </c>
      <c r="I1824">
        <v>0</v>
      </c>
      <c r="J1824" s="29">
        <f t="shared" ca="1" si="314"/>
        <v>167.91</v>
      </c>
      <c r="K1824" s="29">
        <f>VLOOKUP(B1824,output_kmeans!$A$2:$H$1878,8,0)</f>
        <v>1</v>
      </c>
      <c r="L1824" s="29">
        <f t="shared" si="321"/>
        <v>0</v>
      </c>
      <c r="M1824" s="29">
        <f t="shared" ca="1" si="321"/>
        <v>3000</v>
      </c>
      <c r="N1824" s="29">
        <f t="shared" si="321"/>
        <v>0</v>
      </c>
      <c r="O1824">
        <f t="shared" si="315"/>
        <v>0</v>
      </c>
      <c r="P1824" s="32">
        <f t="shared" ca="1" si="324"/>
        <v>103.36811654096499</v>
      </c>
      <c r="Q1824" s="32">
        <f t="shared" ca="1" si="324"/>
        <v>110.03614916286145</v>
      </c>
      <c r="R1824" s="32" t="str">
        <f t="shared" ca="1" si="317"/>
        <v/>
      </c>
      <c r="S1824" s="32" t="str">
        <f t="shared" ca="1" si="317"/>
        <v/>
      </c>
      <c r="T1824" s="32" t="str">
        <f t="shared" ca="1" si="317"/>
        <v/>
      </c>
      <c r="U1824" s="32" t="str">
        <f t="shared" ca="1" si="325"/>
        <v/>
      </c>
      <c r="V1824" s="32" t="str">
        <f t="shared" ca="1" si="325"/>
        <v/>
      </c>
      <c r="W1824" s="32" t="str">
        <f t="shared" ca="1" si="325"/>
        <v/>
      </c>
      <c r="X1824" s="32" t="str">
        <f t="shared" ca="1" si="325"/>
        <v/>
      </c>
      <c r="Z1824" s="32">
        <f>input!H1787/input!H1788*Z1825</f>
        <v>103.36811654096499</v>
      </c>
      <c r="AA1824" s="32">
        <f>input!I1787/input!I1788*AA1825</f>
        <v>110.06525608068007</v>
      </c>
      <c r="AB1824" s="32">
        <f>input!J1787/input!J1788*AB1825</f>
        <v>110.03614916286145</v>
      </c>
      <c r="AC1824" s="32">
        <f>input!K1787/input!K1788*AC1825</f>
        <v>109.84690984690991</v>
      </c>
      <c r="AD1824" s="33">
        <f>input!J1787-input!H1787</f>
        <v>1.5619999999999994</v>
      </c>
      <c r="AE1824">
        <f t="shared" si="318"/>
        <v>0</v>
      </c>
      <c r="AF1824" s="32">
        <f>input!L1787/input!L1788*AF1825</f>
        <v>125.03896956272058</v>
      </c>
      <c r="AG1824" s="32">
        <f>input!M1787/input!M1788*AG1825</f>
        <v>76.032527284399734</v>
      </c>
      <c r="AH1824" s="32">
        <f>input!N1787/input!N1788*AH1825</f>
        <v>106.07187630589206</v>
      </c>
      <c r="AI1824" s="32">
        <f>input!O1787/input!O1788*AI1825</f>
        <v>74.71760797342202</v>
      </c>
      <c r="AJ1824" s="32">
        <f>input!P1787/input!P1788*AJ1825</f>
        <v>94.997111496244841</v>
      </c>
      <c r="AK1824" s="32">
        <f>input!Q1787/input!Q1788*AK1825</f>
        <v>72.149961744452924</v>
      </c>
      <c r="AL1824" s="32">
        <f>input!R1787/input!R1788*AL1825</f>
        <v>128.52283770651127</v>
      </c>
      <c r="AM1824" s="32">
        <f>input!S1787/input!S1788*AM1825</f>
        <v>127.58981513777468</v>
      </c>
      <c r="AN1824" s="32">
        <f>input!T1787/input!T1788*AN1825</f>
        <v>120.94729819879912</v>
      </c>
      <c r="AO1824" s="32">
        <f>input!U1787/input!U1788*AO1825</f>
        <v>126.70682730923691</v>
      </c>
      <c r="AP1824" s="32">
        <f>input!V1787/input!V1788*AP1825</f>
        <v>107.47562296858075</v>
      </c>
      <c r="AQ1824" s="32">
        <f>input!W1787/input!W1788*AQ1825</f>
        <v>197.93316944368587</v>
      </c>
      <c r="AR1824" s="32">
        <f>input!X1787/input!X1788*AR1825</f>
        <v>147.76699029126198</v>
      </c>
      <c r="AT1824" s="32">
        <f>input!Y1787/input!Y1788*AT1825</f>
        <v>92.4444444444444</v>
      </c>
      <c r="AU1824" s="32">
        <f>input!Z1787/input!Z1788*AU1825</f>
        <v>54.619565217391319</v>
      </c>
      <c r="AV1824" s="32">
        <f>input!AA1787/input!AA1788*AV1825</f>
        <v>88.313458262350878</v>
      </c>
      <c r="AW1824" s="32">
        <f>input!AB1787/input!AB1788*AW1825</f>
        <v>138.15789473684217</v>
      </c>
      <c r="AX1824" s="32">
        <f>input!AC1787/input!AC1788*AX1825</f>
        <v>71.211761916054058</v>
      </c>
      <c r="AY1824" s="32">
        <f>input!AD1787/input!AD1788*AY1825</f>
        <v>84.825543120473952</v>
      </c>
      <c r="AZ1824" s="32">
        <f>input!AE1787/input!AE1788*AZ1825</f>
        <v>89.278827612803738</v>
      </c>
      <c r="BA1824" s="32">
        <f>input!AF1787/input!AF1788*BA1825</f>
        <v>85.623510722795871</v>
      </c>
      <c r="BB1824" s="32">
        <f>input!AG1787/input!AG1788*BB1825</f>
        <v>66.524822695035482</v>
      </c>
      <c r="BC1824" s="32">
        <f>input!AH1787/input!AH1788*BC1825</f>
        <v>95.945017182130698</v>
      </c>
    </row>
    <row r="1825" spans="2:55" x14ac:dyDescent="0.25">
      <c r="B1825" s="26">
        <f>input!A1788</f>
        <v>31051</v>
      </c>
      <c r="C1825" s="20">
        <f>input!B1788</f>
        <v>1184.96</v>
      </c>
      <c r="D1825" s="20">
        <f>input!C1788</f>
        <v>163.68</v>
      </c>
      <c r="E1825" s="20">
        <f>input!D1788</f>
        <v>246.19</v>
      </c>
      <c r="F1825" s="20">
        <f>input!E1788</f>
        <v>2353.71</v>
      </c>
      <c r="G1825" s="20">
        <f>input!F1788</f>
        <v>824.6</v>
      </c>
      <c r="H1825" s="20">
        <f>input!G1788</f>
        <v>1262.3</v>
      </c>
      <c r="I1825">
        <v>0</v>
      </c>
      <c r="J1825" s="29">
        <f t="shared" ca="1" si="314"/>
        <v>163.68</v>
      </c>
      <c r="K1825" s="29">
        <f>VLOOKUP(B1825,output_kmeans!$A$2:$H$1878,8,0)</f>
        <v>1</v>
      </c>
      <c r="L1825" s="29">
        <f t="shared" si="321"/>
        <v>0</v>
      </c>
      <c r="M1825" s="29">
        <f t="shared" ca="1" si="321"/>
        <v>3000</v>
      </c>
      <c r="N1825" s="29">
        <f t="shared" si="321"/>
        <v>0</v>
      </c>
      <c r="O1825">
        <f t="shared" si="315"/>
        <v>0</v>
      </c>
      <c r="P1825" s="32">
        <f t="shared" ca="1" si="324"/>
        <v>103.37844818679616</v>
      </c>
      <c r="Q1825" s="32">
        <f t="shared" ca="1" si="324"/>
        <v>110.35007610350071</v>
      </c>
      <c r="R1825" s="32" t="str">
        <f t="shared" ca="1" si="317"/>
        <v/>
      </c>
      <c r="S1825" s="32" t="str">
        <f t="shared" ca="1" si="317"/>
        <v/>
      </c>
      <c r="T1825" s="32" t="str">
        <f t="shared" ca="1" si="317"/>
        <v/>
      </c>
      <c r="U1825" s="32" t="str">
        <f t="shared" ca="1" si="325"/>
        <v/>
      </c>
      <c r="V1825" s="32" t="str">
        <f t="shared" ca="1" si="325"/>
        <v/>
      </c>
      <c r="W1825" s="32" t="str">
        <f t="shared" ca="1" si="325"/>
        <v/>
      </c>
      <c r="X1825" s="32" t="str">
        <f t="shared" ca="1" si="325"/>
        <v/>
      </c>
      <c r="Z1825" s="32">
        <f>input!H1788/input!H1789*Z1826</f>
        <v>103.37844818679616</v>
      </c>
      <c r="AA1825" s="32">
        <f>input!I1788/input!I1789*AA1826</f>
        <v>110.31243820446889</v>
      </c>
      <c r="AB1825" s="32">
        <f>input!J1788/input!J1789*AB1826</f>
        <v>110.35007610350071</v>
      </c>
      <c r="AC1825" s="32">
        <f>input!K1788/input!K1789*AC1826</f>
        <v>109.84690984690991</v>
      </c>
      <c r="AD1825" s="33">
        <f>input!J1788-input!H1788</f>
        <v>1.5939999999999994</v>
      </c>
      <c r="AE1825">
        <f t="shared" si="318"/>
        <v>0</v>
      </c>
      <c r="AF1825" s="32">
        <f>input!L1788/input!L1789*AF1826</f>
        <v>124.79284600869647</v>
      </c>
      <c r="AG1825" s="32">
        <f>input!M1788/input!M1789*AG1826</f>
        <v>75.818531992296158</v>
      </c>
      <c r="AH1825" s="32">
        <f>input!N1788/input!N1789*AH1826</f>
        <v>105.80860844128696</v>
      </c>
      <c r="AI1825" s="32">
        <f>input!O1788/input!O1789*AI1826</f>
        <v>76.644518272425344</v>
      </c>
      <c r="AJ1825" s="32">
        <f>input!P1788/input!P1789*AJ1826</f>
        <v>94.592720970537158</v>
      </c>
      <c r="AK1825" s="32">
        <f>input!Q1788/input!Q1789*AK1826</f>
        <v>72.302983932670216</v>
      </c>
      <c r="AL1825" s="32">
        <f>input!R1788/input!R1789*AL1826</f>
        <v>127.98833819241992</v>
      </c>
      <c r="AM1825" s="32">
        <f>input!S1788/input!S1789*AM1826</f>
        <v>127.79909312870598</v>
      </c>
      <c r="AN1825" s="32">
        <f>input!T1788/input!T1789*AN1826</f>
        <v>120.51367578385583</v>
      </c>
      <c r="AO1825" s="32">
        <f>input!U1788/input!U1789*AO1826</f>
        <v>124.29718875502006</v>
      </c>
      <c r="AP1825" s="32">
        <f>input!V1788/input!V1789*AP1826</f>
        <v>106.43553629469126</v>
      </c>
      <c r="AQ1825" s="32">
        <f>input!W1788/input!W1789*AQ1826</f>
        <v>185.81444049895308</v>
      </c>
      <c r="AR1825" s="32">
        <f>input!X1788/input!X1789*AR1826</f>
        <v>147.57281553398042</v>
      </c>
      <c r="AT1825" s="32">
        <f>input!Y1788/input!Y1789*AT1826</f>
        <v>92.291666666666629</v>
      </c>
      <c r="AU1825" s="32">
        <f>input!Z1788/input!Z1789*AU1826</f>
        <v>53.759057971014514</v>
      </c>
      <c r="AV1825" s="32">
        <f>input!AA1788/input!AA1789*AV1826</f>
        <v>89.846678023850032</v>
      </c>
      <c r="AW1825" s="32">
        <f>input!AB1788/input!AB1789*AW1826</f>
        <v>139.0350877192983</v>
      </c>
      <c r="AX1825" s="32">
        <f>input!AC1788/input!AC1789*AX1826</f>
        <v>71.069480673464525</v>
      </c>
      <c r="AY1825" s="32">
        <f>input!AD1788/input!AD1789*AY1826</f>
        <v>82.883475971033533</v>
      </c>
      <c r="AZ1825" s="32">
        <f>input!AE1788/input!AE1789*AZ1826</f>
        <v>86.463555726957225</v>
      </c>
      <c r="BA1825" s="32">
        <f>input!AF1788/input!AF1789*BA1826</f>
        <v>85.623510722795871</v>
      </c>
      <c r="BB1825" s="32">
        <f>input!AG1788/input!AG1789*BB1826</f>
        <v>58.581560283687971</v>
      </c>
      <c r="BC1825" s="32">
        <f>input!AH1788/input!AH1789*BC1826</f>
        <v>93.883161512027598</v>
      </c>
    </row>
    <row r="1826" spans="2:55" x14ac:dyDescent="0.25">
      <c r="B1826" s="26">
        <f>input!A1789</f>
        <v>31044</v>
      </c>
      <c r="C1826" s="20">
        <f>input!B1789</f>
        <v>1204.17</v>
      </c>
      <c r="D1826" s="20">
        <f>input!C1789</f>
        <v>166.26</v>
      </c>
      <c r="E1826" s="20">
        <f>input!D1789</f>
        <v>246.08</v>
      </c>
      <c r="F1826" s="20">
        <f>input!E1789</f>
        <v>2387.9899999999998</v>
      </c>
      <c r="G1826" s="20">
        <f>input!F1789</f>
        <v>820.9</v>
      </c>
      <c r="H1826" s="20">
        <f>input!G1789</f>
        <v>1185.67</v>
      </c>
      <c r="I1826">
        <v>0</v>
      </c>
      <c r="J1826" s="29">
        <f t="shared" ca="1" si="314"/>
        <v>166.26</v>
      </c>
      <c r="K1826" s="29">
        <f>VLOOKUP(B1826,output_kmeans!$A$2:$H$1878,8,0)</f>
        <v>1</v>
      </c>
      <c r="L1826" s="29">
        <f t="shared" si="321"/>
        <v>0</v>
      </c>
      <c r="M1826" s="29">
        <f t="shared" ca="1" si="321"/>
        <v>3000</v>
      </c>
      <c r="N1826" s="29">
        <f t="shared" si="321"/>
        <v>0</v>
      </c>
      <c r="O1826">
        <f t="shared" si="315"/>
        <v>0</v>
      </c>
      <c r="P1826" s="32">
        <f t="shared" ca="1" si="324"/>
        <v>103.20281020766609</v>
      </c>
      <c r="Q1826" s="32">
        <f t="shared" ca="1" si="324"/>
        <v>108.92313546423129</v>
      </c>
      <c r="R1826" s="32" t="str">
        <f t="shared" ca="1" si="317"/>
        <v/>
      </c>
      <c r="S1826" s="32" t="str">
        <f t="shared" ca="1" si="317"/>
        <v/>
      </c>
      <c r="T1826" s="32" t="str">
        <f t="shared" ca="1" si="317"/>
        <v/>
      </c>
      <c r="U1826" s="32" t="str">
        <f t="shared" ca="1" si="325"/>
        <v/>
      </c>
      <c r="V1826" s="32" t="str">
        <f t="shared" ca="1" si="325"/>
        <v/>
      </c>
      <c r="W1826" s="32" t="str">
        <f t="shared" ca="1" si="325"/>
        <v/>
      </c>
      <c r="X1826" s="32" t="str">
        <f t="shared" ca="1" si="325"/>
        <v/>
      </c>
      <c r="Z1826" s="32">
        <f>input!H1789/input!H1790*Z1827</f>
        <v>103.20281020766609</v>
      </c>
      <c r="AA1826" s="32">
        <f>input!I1789/input!I1790*AA1827</f>
        <v>109.11607672533107</v>
      </c>
      <c r="AB1826" s="32">
        <f>input!J1789/input!J1790*AB1827</f>
        <v>108.92313546423129</v>
      </c>
      <c r="AC1826" s="32">
        <f>input!K1789/input!K1790*AC1827</f>
        <v>108.49555849555854</v>
      </c>
      <c r="AD1826" s="33">
        <f>input!J1789-input!H1789</f>
        <v>1.4609999999999985</v>
      </c>
      <c r="AE1826">
        <f t="shared" si="318"/>
        <v>0</v>
      </c>
      <c r="AF1826" s="32">
        <f>input!L1789/input!L1790*AF1827</f>
        <v>123.80835179259999</v>
      </c>
      <c r="AG1826" s="32">
        <f>input!M1789/input!M1790*AG1827</f>
        <v>76.289321634924008</v>
      </c>
      <c r="AH1826" s="32">
        <f>input!N1789/input!N1790*AH1827</f>
        <v>104.65942331801075</v>
      </c>
      <c r="AI1826" s="32">
        <f>input!O1789/input!O1790*AI1827</f>
        <v>77.275747508305741</v>
      </c>
      <c r="AJ1826" s="32">
        <f>input!P1789/input!P1790*AJ1827</f>
        <v>95.644136337377134</v>
      </c>
      <c r="AK1826" s="32">
        <f>input!Q1789/input!Q1790*AK1827</f>
        <v>72.915072685539386</v>
      </c>
      <c r="AL1826" s="32">
        <f>input!R1789/input!R1790*AL1827</f>
        <v>125.89893100097191</v>
      </c>
      <c r="AM1826" s="32">
        <f>input!S1789/input!S1790*AM1827</f>
        <v>126.61318451342866</v>
      </c>
      <c r="AN1826" s="32">
        <f>input!T1789/input!T1790*AN1827</f>
        <v>119.45296864576376</v>
      </c>
      <c r="AO1826" s="32">
        <f>input!U1789/input!U1790*AO1827</f>
        <v>124.29718875502006</v>
      </c>
      <c r="AP1826" s="32">
        <f>input!V1789/input!V1790*AP1827</f>
        <v>105.13542795232941</v>
      </c>
      <c r="AQ1826" s="32">
        <f>input!W1789/input!W1790*AQ1827</f>
        <v>180.29682236183206</v>
      </c>
      <c r="AR1826" s="32">
        <f>input!X1789/input!X1790*AR1827</f>
        <v>146.2783171521034</v>
      </c>
      <c r="AT1826" s="32">
        <f>input!Y1789/input!Y1790*AT1827</f>
        <v>91.902777777777743</v>
      </c>
      <c r="AU1826" s="32">
        <f>input!Z1789/input!Z1790*AU1827</f>
        <v>58.605072463768131</v>
      </c>
      <c r="AV1826" s="32">
        <f>input!AA1789/input!AA1790*AV1827</f>
        <v>90.766609880749513</v>
      </c>
      <c r="AW1826" s="32">
        <f>input!AB1789/input!AB1790*AW1827</f>
        <v>140.3070175438597</v>
      </c>
      <c r="AX1826" s="32">
        <f>input!AC1789/input!AC1790*AX1827</f>
        <v>73.511975337917931</v>
      </c>
      <c r="AY1826" s="32">
        <f>input!AD1789/input!AD1790*AY1827</f>
        <v>86.932192231731364</v>
      </c>
      <c r="AZ1826" s="32">
        <f>input!AE1789/input!AE1790*AZ1827</f>
        <v>88.35325877362132</v>
      </c>
      <c r="BA1826" s="32">
        <f>input!AF1789/input!AF1790*BA1827</f>
        <v>84.988085782366952</v>
      </c>
      <c r="BB1826" s="32">
        <f>input!AG1789/input!AG1790*BB1827</f>
        <v>59.432624113475207</v>
      </c>
      <c r="BC1826" s="32">
        <f>input!AH1789/input!AH1790*BC1827</f>
        <v>95.326460481099772</v>
      </c>
    </row>
    <row r="1827" spans="2:55" x14ac:dyDescent="0.25">
      <c r="B1827" s="26">
        <f>input!A1790</f>
        <v>31037</v>
      </c>
      <c r="C1827" s="20">
        <f>input!B1790</f>
        <v>1198.98</v>
      </c>
      <c r="D1827" s="20">
        <f>input!C1790</f>
        <v>165.51</v>
      </c>
      <c r="E1827" s="20">
        <f>input!D1790</f>
        <v>244.28</v>
      </c>
      <c r="F1827" s="20">
        <f>input!E1790</f>
        <v>2380.58</v>
      </c>
      <c r="G1827" s="20">
        <f>input!F1790</f>
        <v>817.2</v>
      </c>
      <c r="H1827" s="20">
        <f>input!G1790</f>
        <v>1198.5899999999999</v>
      </c>
      <c r="I1827">
        <v>0</v>
      </c>
      <c r="J1827" s="29">
        <f t="shared" ca="1" si="314"/>
        <v>165.51</v>
      </c>
      <c r="K1827" s="29">
        <f>VLOOKUP(B1827,output_kmeans!$A$2:$H$1878,8,0)</f>
        <v>1</v>
      </c>
      <c r="L1827" s="29">
        <f t="shared" si="321"/>
        <v>0</v>
      </c>
      <c r="M1827" s="29">
        <f t="shared" ca="1" si="321"/>
        <v>3000</v>
      </c>
      <c r="N1827" s="29">
        <f t="shared" si="321"/>
        <v>0</v>
      </c>
      <c r="O1827">
        <f t="shared" si="315"/>
        <v>0</v>
      </c>
      <c r="P1827" s="32">
        <f t="shared" ca="1" si="324"/>
        <v>101.93201777043082</v>
      </c>
      <c r="Q1827" s="32">
        <f t="shared" ca="1" si="324"/>
        <v>107.52473363774729</v>
      </c>
      <c r="R1827" s="32" t="str">
        <f t="shared" ca="1" si="317"/>
        <v/>
      </c>
      <c r="S1827" s="32" t="str">
        <f t="shared" ca="1" si="317"/>
        <v/>
      </c>
      <c r="T1827" s="32" t="str">
        <f t="shared" ca="1" si="317"/>
        <v/>
      </c>
      <c r="U1827" s="32" t="str">
        <f t="shared" ca="1" si="325"/>
        <v/>
      </c>
      <c r="V1827" s="32" t="str">
        <f t="shared" ca="1" si="325"/>
        <v/>
      </c>
      <c r="W1827" s="32" t="str">
        <f t="shared" ca="1" si="325"/>
        <v/>
      </c>
      <c r="X1827" s="32" t="str">
        <f t="shared" ca="1" si="325"/>
        <v/>
      </c>
      <c r="Z1827" s="32">
        <f>input!H1790/input!H1791*Z1828</f>
        <v>101.93201777043082</v>
      </c>
      <c r="AA1827" s="32">
        <f>input!I1790/input!I1791*AA1828</f>
        <v>107.36602728890632</v>
      </c>
      <c r="AB1827" s="32">
        <f>input!J1790/input!J1791*AB1828</f>
        <v>107.52473363774729</v>
      </c>
      <c r="AC1827" s="32">
        <f>input!K1790/input!K1791*AC1828</f>
        <v>107.37100737100742</v>
      </c>
      <c r="AD1827" s="33">
        <f>input!J1790-input!H1790</f>
        <v>1.4370000000000012</v>
      </c>
      <c r="AE1827">
        <f t="shared" si="318"/>
        <v>0</v>
      </c>
      <c r="AF1827" s="32">
        <f>input!L1790/input!L1791*AF1828</f>
        <v>122.8566740503734</v>
      </c>
      <c r="AG1827" s="32">
        <f>input!M1790/input!M1791*AG1828</f>
        <v>76.909907982024379</v>
      </c>
      <c r="AH1827" s="32">
        <f>input!N1790/input!N1791*AH1828</f>
        <v>103.61470956957783</v>
      </c>
      <c r="AI1827" s="32">
        <f>input!O1790/input!O1791*AI1828</f>
        <v>77.940199335548272</v>
      </c>
      <c r="AJ1827" s="32">
        <f>input!P1790/input!P1791*AJ1828</f>
        <v>96.221837088388114</v>
      </c>
      <c r="AK1827" s="32">
        <f>input!Q1790/input!Q1791*AK1828</f>
        <v>73.450650344299902</v>
      </c>
      <c r="AL1827" s="32">
        <f>input!R1790/input!R1791*AL1828</f>
        <v>124.73275024295442</v>
      </c>
      <c r="AM1827" s="32">
        <f>input!S1790/input!S1791*AM1828</f>
        <v>125.98535054063481</v>
      </c>
      <c r="AN1827" s="32">
        <f>input!T1790/input!T1791*AN1828</f>
        <v>119.07938625750495</v>
      </c>
      <c r="AO1827" s="32">
        <f>input!U1790/input!U1791*AO1828</f>
        <v>123.09236947791162</v>
      </c>
      <c r="AP1827" s="32">
        <f>input!V1790/input!V1791*AP1828</f>
        <v>104.61538461538467</v>
      </c>
      <c r="AQ1827" s="32">
        <f>input!W1790/input!W1791*AQ1828</f>
        <v>177.48338341072582</v>
      </c>
      <c r="AR1827" s="32">
        <f>input!X1790/input!X1791*AR1828</f>
        <v>145.63106796116489</v>
      </c>
      <c r="AT1827" s="32">
        <f>input!Y1790/input!Y1791*AT1828</f>
        <v>92.249999999999957</v>
      </c>
      <c r="AU1827" s="32">
        <f>input!Z1790/input!Z1791*AU1828</f>
        <v>58.541666666666686</v>
      </c>
      <c r="AV1827" s="32">
        <f>input!AA1790/input!AA1791*AV1828</f>
        <v>90.868824531516125</v>
      </c>
      <c r="AW1827" s="32">
        <f>input!AB1790/input!AB1791*AW1828</f>
        <v>140.74561403508775</v>
      </c>
      <c r="AX1827" s="32">
        <f>input!AC1790/input!AC1791*AX1828</f>
        <v>73.749110742233796</v>
      </c>
      <c r="AY1827" s="32">
        <f>input!AD1790/input!AD1791*AY1828</f>
        <v>87.063857801184952</v>
      </c>
      <c r="AZ1827" s="32">
        <f>input!AE1790/input!AE1791*AZ1828</f>
        <v>90.397223293482483</v>
      </c>
      <c r="BA1827" s="32">
        <f>input!AF1790/input!AF1791*BA1828</f>
        <v>84.273232724384428</v>
      </c>
      <c r="BB1827" s="32">
        <f>input!AG1790/input!AG1791*BB1828</f>
        <v>58.156028368794338</v>
      </c>
      <c r="BC1827" s="32">
        <f>input!AH1790/input!AH1791*BC1828</f>
        <v>95.257731958763003</v>
      </c>
    </row>
    <row r="1828" spans="2:55" x14ac:dyDescent="0.25">
      <c r="B1828" s="26">
        <f>input!A1791</f>
        <v>31030</v>
      </c>
      <c r="C1828" s="20">
        <f>input!B1791</f>
        <v>1175.9100000000001</v>
      </c>
      <c r="D1828" s="20">
        <f>input!C1791</f>
        <v>162.69</v>
      </c>
      <c r="E1828" s="20">
        <f>input!D1791</f>
        <v>239.04</v>
      </c>
      <c r="F1828" s="20">
        <f>input!E1791</f>
        <v>2345.17</v>
      </c>
      <c r="G1828" s="20">
        <f>input!F1791</f>
        <v>802</v>
      </c>
      <c r="H1828" s="20">
        <f>input!G1791</f>
        <v>1142.0899999999999</v>
      </c>
      <c r="I1828">
        <v>0</v>
      </c>
      <c r="J1828" s="29">
        <f t="shared" ca="1" si="314"/>
        <v>162.69</v>
      </c>
      <c r="K1828" s="29">
        <f>VLOOKUP(B1828,output_kmeans!$A$2:$H$1878,8,0)</f>
        <v>1</v>
      </c>
      <c r="L1828" s="29">
        <f t="shared" si="321"/>
        <v>0</v>
      </c>
      <c r="M1828" s="29">
        <f t="shared" ca="1" si="321"/>
        <v>3000</v>
      </c>
      <c r="N1828" s="29">
        <f t="shared" si="321"/>
        <v>0</v>
      </c>
      <c r="O1828">
        <f t="shared" si="315"/>
        <v>0</v>
      </c>
      <c r="P1828" s="32">
        <f t="shared" ca="1" si="324"/>
        <v>105.73406343630541</v>
      </c>
      <c r="Q1828" s="32">
        <f t="shared" ca="1" si="324"/>
        <v>110.26445966514453</v>
      </c>
      <c r="R1828" s="32" t="str">
        <f t="shared" ca="1" si="317"/>
        <v/>
      </c>
      <c r="S1828" s="32" t="str">
        <f t="shared" ca="1" si="317"/>
        <v/>
      </c>
      <c r="T1828" s="32" t="str">
        <f t="shared" ca="1" si="317"/>
        <v/>
      </c>
      <c r="U1828" s="32" t="str">
        <f t="shared" ca="1" si="325"/>
        <v/>
      </c>
      <c r="V1828" s="32" t="str">
        <f t="shared" ca="1" si="325"/>
        <v/>
      </c>
      <c r="W1828" s="32" t="str">
        <f t="shared" ca="1" si="325"/>
        <v/>
      </c>
      <c r="X1828" s="32" t="str">
        <f t="shared" ca="1" si="325"/>
        <v/>
      </c>
      <c r="Z1828" s="32">
        <f>input!H1791/input!H1792*Z1829</f>
        <v>105.73406343630541</v>
      </c>
      <c r="AA1828" s="32">
        <f>input!I1791/input!I1792*AA1829</f>
        <v>110.5002966185484</v>
      </c>
      <c r="AB1828" s="32">
        <f>input!J1791/input!J1792*AB1829</f>
        <v>110.26445966514453</v>
      </c>
      <c r="AC1828" s="32">
        <f>input!K1791/input!K1792*AC1829</f>
        <v>109.49725949725955</v>
      </c>
      <c r="AD1828" s="33">
        <f>input!J1791-input!H1791</f>
        <v>1.3569999999999993</v>
      </c>
      <c r="AE1828">
        <f t="shared" si="318"/>
        <v>0</v>
      </c>
      <c r="AF1828" s="32">
        <f>input!L1791/input!L1792*AF1829</f>
        <v>122.00344572975646</v>
      </c>
      <c r="AG1828" s="32">
        <f>input!M1791/input!M1792*AG1829</f>
        <v>77.188101861759023</v>
      </c>
      <c r="AH1828" s="32">
        <f>input!N1791/input!N1792*AH1829</f>
        <v>103.53113246970318</v>
      </c>
      <c r="AI1828" s="32">
        <f>input!O1791/input!O1792*AI1829</f>
        <v>79.302325581395451</v>
      </c>
      <c r="AJ1828" s="32">
        <f>input!P1791/input!P1792*AJ1829</f>
        <v>97.099942229924807</v>
      </c>
      <c r="AK1828" s="32">
        <f>input!Q1791/input!Q1792*AK1829</f>
        <v>73.92501912777351</v>
      </c>
      <c r="AL1828" s="32">
        <f>input!R1791/input!R1792*AL1829</f>
        <v>123.66375121477169</v>
      </c>
      <c r="AM1828" s="32">
        <f>input!S1791/input!S1792*AM1829</f>
        <v>124.52040460411581</v>
      </c>
      <c r="AN1828" s="32">
        <f>input!T1791/input!T1792*AN1829</f>
        <v>117.67845230153431</v>
      </c>
      <c r="AO1828" s="32">
        <f>input!U1791/input!U1792*AO1829</f>
        <v>123.09236947791162</v>
      </c>
      <c r="AP1828" s="32">
        <f>input!V1791/input!V1792*AP1829</f>
        <v>104.70205850487545</v>
      </c>
      <c r="AQ1828" s="32">
        <f>input!W1791/input!W1792*AQ1829</f>
        <v>170.98242738778126</v>
      </c>
      <c r="AR1828" s="32">
        <f>input!X1791/input!X1792*AR1829</f>
        <v>141.10032362459532</v>
      </c>
      <c r="AT1828" s="32">
        <f>input!Y1791/input!Y1792*AT1829</f>
        <v>91.555555555555515</v>
      </c>
      <c r="AU1828" s="32">
        <f>input!Z1791/input!Z1792*AU1829</f>
        <v>60.797101449275381</v>
      </c>
      <c r="AV1828" s="32">
        <f>input!AA1791/input!AA1792*AV1829</f>
        <v>91.890971039182233</v>
      </c>
      <c r="AW1828" s="32">
        <f>input!AB1791/input!AB1792*AW1829</f>
        <v>140.96491228070178</v>
      </c>
      <c r="AX1828" s="32">
        <f>input!AC1791/input!AC1792*AX1829</f>
        <v>76.40502727057148</v>
      </c>
      <c r="AY1828" s="32">
        <f>input!AD1791/input!AD1792*AY1829</f>
        <v>90.388413429888047</v>
      </c>
      <c r="AZ1828" s="32">
        <f>input!AE1791/input!AE1792*AZ1829</f>
        <v>91.284226764365627</v>
      </c>
      <c r="BA1828" s="32">
        <f>input!AF1791/input!AF1792*BA1829</f>
        <v>81.175536139793479</v>
      </c>
      <c r="BB1828" s="32">
        <f>input!AG1791/input!AG1792*BB1829</f>
        <v>64.113475177304977</v>
      </c>
      <c r="BC1828" s="32">
        <f>input!AH1791/input!AH1792*BC1829</f>
        <v>94.845360824742386</v>
      </c>
    </row>
    <row r="1829" spans="2:55" x14ac:dyDescent="0.25">
      <c r="B1829" s="26">
        <f>input!A1792</f>
        <v>31023</v>
      </c>
      <c r="C1829" s="20">
        <f>input!B1792</f>
        <v>1163.21</v>
      </c>
      <c r="D1829" s="20">
        <f>input!C1792</f>
        <v>162.26</v>
      </c>
      <c r="E1829" s="20">
        <f>input!D1792</f>
        <v>238.94</v>
      </c>
      <c r="F1829" s="20">
        <f>input!E1792</f>
        <v>2352.12</v>
      </c>
      <c r="G1829" s="20">
        <f>input!F1792</f>
        <v>811.8</v>
      </c>
      <c r="H1829" s="20">
        <f>input!G1792</f>
        <v>1122.1199999999999</v>
      </c>
      <c r="I1829">
        <v>0</v>
      </c>
      <c r="J1829" s="29">
        <f t="shared" ca="1" si="314"/>
        <v>162.26</v>
      </c>
      <c r="K1829" s="29">
        <f>VLOOKUP(B1829,output_kmeans!$A$2:$H$1878,8,0)</f>
        <v>1</v>
      </c>
      <c r="L1829" s="29">
        <f t="shared" si="321"/>
        <v>0</v>
      </c>
      <c r="M1829" s="29">
        <f t="shared" ca="1" si="321"/>
        <v>3000</v>
      </c>
      <c r="N1829" s="29">
        <f t="shared" si="321"/>
        <v>0</v>
      </c>
      <c r="O1829">
        <f t="shared" si="315"/>
        <v>0</v>
      </c>
      <c r="P1829" s="32">
        <f t="shared" ca="1" si="324"/>
        <v>107.98636222750285</v>
      </c>
      <c r="Q1829" s="32">
        <f t="shared" ca="1" si="324"/>
        <v>110.88280060882795</v>
      </c>
      <c r="R1829" s="32" t="str">
        <f t="shared" ca="1" si="317"/>
        <v/>
      </c>
      <c r="S1829" s="32" t="str">
        <f t="shared" ca="1" si="317"/>
        <v/>
      </c>
      <c r="T1829" s="32" t="str">
        <f t="shared" ca="1" si="317"/>
        <v/>
      </c>
      <c r="U1829" s="32" t="str">
        <f t="shared" ca="1" si="325"/>
        <v/>
      </c>
      <c r="V1829" s="32" t="str">
        <f t="shared" ca="1" si="325"/>
        <v/>
      </c>
      <c r="W1829" s="32" t="str">
        <f t="shared" ca="1" si="325"/>
        <v/>
      </c>
      <c r="X1829" s="32" t="str">
        <f t="shared" ca="1" si="325"/>
        <v/>
      </c>
      <c r="Z1829" s="32">
        <f>input!H1792/input!H1793*Z1830</f>
        <v>107.98636222750285</v>
      </c>
      <c r="AA1829" s="32">
        <f>input!I1792/input!I1793*AA1830</f>
        <v>111.63733438797692</v>
      </c>
      <c r="AB1829" s="32">
        <f>input!J1792/input!J1793*AB1830</f>
        <v>110.88280060882795</v>
      </c>
      <c r="AC1829" s="32">
        <f>input!K1792/input!K1793*AC1830</f>
        <v>110.30051030051035</v>
      </c>
      <c r="AD1829" s="33">
        <f>input!J1792-input!H1792</f>
        <v>1.2040000000000006</v>
      </c>
      <c r="AE1829">
        <f t="shared" si="318"/>
        <v>0</v>
      </c>
      <c r="AF1829" s="32">
        <f>input!L1792/input!L1793*AF1830</f>
        <v>121.76552629419979</v>
      </c>
      <c r="AG1829" s="32">
        <f>input!M1792/input!M1793*AG1830</f>
        <v>77.594692916755804</v>
      </c>
      <c r="AH1829" s="32">
        <f>input!N1792/input!N1793*AH1830</f>
        <v>103.38487254492257</v>
      </c>
      <c r="AI1829" s="32">
        <f>input!O1792/input!O1793*AI1830</f>
        <v>79.966777408637981</v>
      </c>
      <c r="AJ1829" s="32">
        <f>input!P1792/input!P1793*AJ1830</f>
        <v>98.278451761987199</v>
      </c>
      <c r="AK1829" s="32">
        <f>input!Q1792/input!Q1793*AK1830</f>
        <v>74.460596786534026</v>
      </c>
      <c r="AL1829" s="32">
        <f>input!R1792/input!R1793*AL1830</f>
        <v>123.61516034985429</v>
      </c>
      <c r="AM1829" s="32">
        <f>input!S1792/input!S1793*AM1830</f>
        <v>124.55528426927101</v>
      </c>
      <c r="AN1829" s="32">
        <f>input!T1792/input!T1793*AN1830</f>
        <v>117.41160773849229</v>
      </c>
      <c r="AO1829" s="32">
        <f>input!U1792/input!U1793*AO1830</f>
        <v>123.09236947791162</v>
      </c>
      <c r="AP1829" s="32">
        <f>input!V1792/input!V1793*AP1830</f>
        <v>104.65872156013006</v>
      </c>
      <c r="AQ1829" s="32">
        <f>input!W1792/input!W1793*AQ1830</f>
        <v>167.67731949376326</v>
      </c>
      <c r="AR1829" s="32">
        <f>input!X1792/input!X1793*AR1830</f>
        <v>140.12944983818755</v>
      </c>
      <c r="AT1829" s="32">
        <f>input!Y1792/input!Y1793*AT1830</f>
        <v>91.388888888888843</v>
      </c>
      <c r="AU1829" s="32">
        <f>input!Z1792/input!Z1793*AU1830</f>
        <v>62.391304347826107</v>
      </c>
      <c r="AV1829" s="32">
        <f>input!AA1792/input!AA1793*AV1830</f>
        <v>92.19761499148207</v>
      </c>
      <c r="AW1829" s="32">
        <f>input!AB1792/input!AB1793*AW1830</f>
        <v>143.94736842105266</v>
      </c>
      <c r="AX1829" s="32">
        <f>input!AC1792/input!AC1793*AX1830</f>
        <v>77.495850130424458</v>
      </c>
      <c r="AY1829" s="32">
        <f>input!AD1792/input!AD1793*AY1830</f>
        <v>89.894667544437098</v>
      </c>
      <c r="AZ1829" s="32">
        <f>input!AE1792/input!AE1793*AZ1830</f>
        <v>91.669880447358295</v>
      </c>
      <c r="BA1829" s="32">
        <f>input!AF1792/input!AF1793*BA1830</f>
        <v>81.73153296266878</v>
      </c>
      <c r="BB1829" s="32">
        <f>input!AG1792/input!AG1793*BB1830</f>
        <v>72.624113475177325</v>
      </c>
      <c r="BC1829" s="32">
        <f>input!AH1792/input!AH1793*BC1830</f>
        <v>95.60137457044685</v>
      </c>
    </row>
    <row r="1830" spans="2:55" x14ac:dyDescent="0.25">
      <c r="B1830" s="26">
        <f>input!A1793</f>
        <v>31016</v>
      </c>
      <c r="C1830" s="20">
        <f>input!B1793</f>
        <v>1188.94</v>
      </c>
      <c r="D1830" s="20">
        <f>input!C1793</f>
        <v>163.58000000000001</v>
      </c>
      <c r="E1830" s="20">
        <f>input!D1793</f>
        <v>242.53</v>
      </c>
      <c r="F1830" s="20">
        <f>input!E1793</f>
        <v>2368.54</v>
      </c>
      <c r="G1830" s="20">
        <f>input!F1793</f>
        <v>811.1</v>
      </c>
      <c r="H1830" s="20">
        <f>input!G1793</f>
        <v>1128.0999999999999</v>
      </c>
      <c r="I1830">
        <v>0</v>
      </c>
      <c r="J1830" s="29">
        <f t="shared" ca="1" si="314"/>
        <v>163.58000000000001</v>
      </c>
      <c r="K1830" s="29">
        <f>VLOOKUP(B1830,output_kmeans!$A$2:$H$1878,8,0)</f>
        <v>1</v>
      </c>
      <c r="L1830" s="29">
        <f t="shared" si="321"/>
        <v>0</v>
      </c>
      <c r="M1830" s="29">
        <f t="shared" ca="1" si="321"/>
        <v>3000</v>
      </c>
      <c r="N1830" s="29">
        <f t="shared" si="321"/>
        <v>0</v>
      </c>
      <c r="O1830">
        <f t="shared" si="315"/>
        <v>0</v>
      </c>
      <c r="P1830" s="32">
        <f t="shared" ca="1" si="324"/>
        <v>108.19299514412646</v>
      </c>
      <c r="Q1830" s="32">
        <f t="shared" ca="1" si="324"/>
        <v>109.66514459665139</v>
      </c>
      <c r="R1830" s="32" t="str">
        <f t="shared" ca="1" si="317"/>
        <v/>
      </c>
      <c r="S1830" s="32" t="str">
        <f t="shared" ca="1" si="317"/>
        <v/>
      </c>
      <c r="T1830" s="32" t="str">
        <f t="shared" ca="1" si="317"/>
        <v/>
      </c>
      <c r="U1830" s="32" t="str">
        <f t="shared" ca="1" si="325"/>
        <v/>
      </c>
      <c r="V1830" s="32" t="str">
        <f t="shared" ca="1" si="325"/>
        <v/>
      </c>
      <c r="W1830" s="32" t="str">
        <f t="shared" ca="1" si="325"/>
        <v/>
      </c>
      <c r="X1830" s="32" t="str">
        <f t="shared" ca="1" si="325"/>
        <v/>
      </c>
      <c r="Z1830" s="32">
        <f>input!H1793/input!H1794*Z1831</f>
        <v>108.19299514412646</v>
      </c>
      <c r="AA1830" s="32">
        <f>input!I1793/input!I1794*AA1831</f>
        <v>111.15285742535086</v>
      </c>
      <c r="AB1830" s="32">
        <f>input!J1793/input!J1794*AB1831</f>
        <v>109.66514459665139</v>
      </c>
      <c r="AC1830" s="32">
        <f>input!K1793/input!K1794*AC1831</f>
        <v>108.93970893970899</v>
      </c>
      <c r="AD1830" s="33">
        <f>input!J1793-input!H1793</f>
        <v>1.0560000000000009</v>
      </c>
      <c r="AE1830">
        <f t="shared" si="318"/>
        <v>0</v>
      </c>
      <c r="AF1830" s="32">
        <f>input!L1793/input!L1794*AF1831</f>
        <v>122.41365165312999</v>
      </c>
      <c r="AG1830" s="32">
        <f>input!M1793/input!M1794*AG1831</f>
        <v>77.327198801626338</v>
      </c>
      <c r="AH1830" s="32">
        <f>input!N1793/input!N1794*AH1831</f>
        <v>103.4266610948599</v>
      </c>
      <c r="AI1830" s="32">
        <f>input!O1793/input!O1794*AI1831</f>
        <v>79.534883720930338</v>
      </c>
      <c r="AJ1830" s="32">
        <f>input!P1793/input!P1794*AJ1831</f>
        <v>99.318313113806951</v>
      </c>
      <c r="AK1830" s="32">
        <f>input!Q1793/input!Q1794*AK1831</f>
        <v>74.521805661820949</v>
      </c>
      <c r="AL1830" s="32">
        <f>input!R1793/input!R1794*AL1831</f>
        <v>124.14965986394566</v>
      </c>
      <c r="AM1830" s="32">
        <f>input!S1793/input!S1794*AM1831</f>
        <v>125.19707010812695</v>
      </c>
      <c r="AN1830" s="32">
        <f>input!T1793/input!T1794*AN1831</f>
        <v>117.94529686457633</v>
      </c>
      <c r="AO1830" s="32">
        <f>input!U1793/input!U1794*AO1831</f>
        <v>121.98795180722888</v>
      </c>
      <c r="AP1830" s="32">
        <f>input!V1793/input!V1794*AP1831</f>
        <v>104.55037919826657</v>
      </c>
      <c r="AQ1830" s="32">
        <f>input!W1793/input!W1794*AQ1831</f>
        <v>169.23427114631721</v>
      </c>
      <c r="AR1830" s="32">
        <f>input!X1793/input!X1794*AR1831</f>
        <v>137.92880258899663</v>
      </c>
      <c r="AT1830" s="32">
        <f>input!Y1793/input!Y1794*AT1831</f>
        <v>90.513888888888843</v>
      </c>
      <c r="AU1830" s="32">
        <f>input!Z1793/input!Z1794*AU1831</f>
        <v>63.577898550724662</v>
      </c>
      <c r="AV1830" s="32">
        <f>input!AA1793/input!AA1794*AV1831</f>
        <v>92.231686541737602</v>
      </c>
      <c r="AW1830" s="32">
        <f>input!AB1793/input!AB1794*AW1831</f>
        <v>148.24561403508775</v>
      </c>
      <c r="AX1830" s="32">
        <f>input!AC1793/input!AC1794*AX1831</f>
        <v>78.041261560350947</v>
      </c>
      <c r="AY1830" s="32">
        <f>input!AD1793/input!AD1794*AY1831</f>
        <v>91.310072416063164</v>
      </c>
      <c r="AZ1830" s="32">
        <f>input!AE1793/input!AE1794*AZ1831</f>
        <v>93.945237177015059</v>
      </c>
      <c r="BA1830" s="32">
        <f>input!AF1793/input!AF1794*BA1831</f>
        <v>84.432088959491651</v>
      </c>
      <c r="BB1830" s="32">
        <f>input!AG1793/input!AG1794*BB1831</f>
        <v>74.893617021276611</v>
      </c>
      <c r="BC1830" s="32">
        <f>input!AH1793/input!AH1794*BC1831</f>
        <v>97.11340206185578</v>
      </c>
    </row>
    <row r="1831" spans="2:55" x14ac:dyDescent="0.25">
      <c r="B1831" s="26">
        <f>input!A1794</f>
        <v>31009</v>
      </c>
      <c r="C1831" s="20">
        <f>input!B1794</f>
        <v>1220.3</v>
      </c>
      <c r="D1831" s="20">
        <f>input!C1794</f>
        <v>166.92</v>
      </c>
      <c r="E1831" s="20">
        <f>input!D1794</f>
        <v>245.45</v>
      </c>
      <c r="F1831" s="20">
        <f>input!E1794</f>
        <v>2414.36</v>
      </c>
      <c r="G1831" s="20">
        <f>input!F1794</f>
        <v>805.5</v>
      </c>
      <c r="H1831" s="20">
        <f>input!G1794</f>
        <v>1096.04</v>
      </c>
      <c r="I1831">
        <v>0</v>
      </c>
      <c r="J1831" s="29">
        <f t="shared" ref="J1831:J1894" ca="1" si="326">OFFSET($B$38,ROW($J1831)-ROW($J$38),MATCH(J1830,C1830:J1830,0))</f>
        <v>166.92</v>
      </c>
      <c r="K1831" s="29">
        <f>VLOOKUP(B1831,output_kmeans!$A$2:$H$1878,8,0)</f>
        <v>1</v>
      </c>
      <c r="L1831" s="29">
        <f t="shared" si="321"/>
        <v>0</v>
      </c>
      <c r="M1831" s="29">
        <f t="shared" ca="1" si="321"/>
        <v>3000</v>
      </c>
      <c r="N1831" s="29">
        <f t="shared" si="321"/>
        <v>0</v>
      </c>
      <c r="O1831">
        <f t="shared" ref="O1831:O1894" si="327">IF(I1831=1,$O$37,0)</f>
        <v>0</v>
      </c>
      <c r="P1831" s="32">
        <f t="shared" ca="1" si="324"/>
        <v>106.17832420704619</v>
      </c>
      <c r="Q1831" s="32">
        <f t="shared" ca="1" si="324"/>
        <v>106.87785388127847</v>
      </c>
      <c r="R1831" s="32" t="str">
        <f t="shared" ca="1" si="317"/>
        <v/>
      </c>
      <c r="S1831" s="32" t="str">
        <f t="shared" ca="1" si="317"/>
        <v/>
      </c>
      <c r="T1831" s="32" t="str">
        <f t="shared" ca="1" si="317"/>
        <v/>
      </c>
      <c r="U1831" s="32" t="str">
        <f t="shared" ca="1" si="325"/>
        <v/>
      </c>
      <c r="V1831" s="32" t="str">
        <f t="shared" ca="1" si="325"/>
        <v/>
      </c>
      <c r="W1831" s="32" t="str">
        <f t="shared" ca="1" si="325"/>
        <v/>
      </c>
      <c r="X1831" s="32" t="str">
        <f t="shared" ca="1" si="325"/>
        <v/>
      </c>
      <c r="Z1831" s="32">
        <f>input!H1794/input!H1795*Z1832</f>
        <v>106.17832420704619</v>
      </c>
      <c r="AA1831" s="32">
        <f>input!I1794/input!I1795*AA1832</f>
        <v>108.17678465493361</v>
      </c>
      <c r="AB1831" s="32">
        <f>input!J1794/input!J1795*AB1832</f>
        <v>106.87785388127847</v>
      </c>
      <c r="AC1831" s="32">
        <f>input!K1794/input!K1795*AC1832</f>
        <v>106.76620676620682</v>
      </c>
      <c r="AD1831" s="33">
        <f>input!J1794-input!H1794</f>
        <v>0.95800000000000018</v>
      </c>
      <c r="AE1831">
        <f t="shared" si="318"/>
        <v>0</v>
      </c>
      <c r="AF1831" s="32">
        <f>input!L1794/input!L1795*AF1832</f>
        <v>120.01804906062853</v>
      </c>
      <c r="AG1831" s="32">
        <f>input!M1794/input!M1795*AG1832</f>
        <v>78.974962550823847</v>
      </c>
      <c r="AH1831" s="32">
        <f>input!N1794/input!N1795*AH1832</f>
        <v>102.54910154617625</v>
      </c>
      <c r="AI1831" s="32">
        <f>input!O1794/input!O1795*AI1832</f>
        <v>81.063122923588139</v>
      </c>
      <c r="AJ1831" s="32">
        <f>input!P1794/input!P1795*AJ1832</f>
        <v>99.110340843442984</v>
      </c>
      <c r="AK1831" s="32">
        <f>input!Q1794/input!Q1795*AK1832</f>
        <v>74.980872226472826</v>
      </c>
      <c r="AL1831" s="32">
        <f>input!R1794/input!R1795*AL1832</f>
        <v>121.55004859086499</v>
      </c>
      <c r="AM1831" s="32">
        <f>input!S1794/input!S1795*AM1832</f>
        <v>122.81130101151028</v>
      </c>
      <c r="AN1831" s="32">
        <f>input!T1794/input!T1795*AN1832</f>
        <v>115.81054036024013</v>
      </c>
      <c r="AO1831" s="32">
        <f>input!U1794/input!U1795*AO1832</f>
        <v>121.98795180722888</v>
      </c>
      <c r="AP1831" s="32">
        <f>input!V1794/input!V1795*AP1832</f>
        <v>104.35536294691229</v>
      </c>
      <c r="AQ1831" s="32">
        <f>input!W1794/input!W1795*AQ1832</f>
        <v>164.35400163889665</v>
      </c>
      <c r="AR1831" s="32">
        <f>input!X1794/input!X1795*AR1832</f>
        <v>137.21682847896426</v>
      </c>
      <c r="AT1831" s="32">
        <f>input!Y1794/input!Y1795*AT1832</f>
        <v>89.930555555555515</v>
      </c>
      <c r="AU1831" s="32">
        <f>input!Z1794/input!Z1795*AU1832</f>
        <v>68.38768115942031</v>
      </c>
      <c r="AV1831" s="32">
        <f>input!AA1794/input!AA1795*AV1832</f>
        <v>92.913117546848341</v>
      </c>
      <c r="AW1831" s="32">
        <f>input!AB1794/input!AB1795*AW1832</f>
        <v>150.87719298245619</v>
      </c>
      <c r="AX1831" s="32">
        <f>input!AC1794/input!AC1795*AX1832</f>
        <v>80.744605169551804</v>
      </c>
      <c r="AY1831" s="32">
        <f>input!AD1794/input!AD1795*AY1832</f>
        <v>93.614219881500958</v>
      </c>
      <c r="AZ1831" s="32">
        <f>input!AE1794/input!AE1795*AZ1832</f>
        <v>94.215194755109934</v>
      </c>
      <c r="BA1831" s="32">
        <f>input!AF1794/input!AF1795*BA1832</f>
        <v>85.861795075456712</v>
      </c>
      <c r="BB1831" s="32">
        <f>input!AG1794/input!AG1795*BB1832</f>
        <v>73.049645390070935</v>
      </c>
      <c r="BC1831" s="32">
        <f>input!AH1794/input!AH1795*BC1832</f>
        <v>99.450171821305958</v>
      </c>
    </row>
    <row r="1832" spans="2:55" x14ac:dyDescent="0.25">
      <c r="B1832" s="26">
        <f>input!A1795</f>
        <v>31002</v>
      </c>
      <c r="C1832" s="20">
        <f>input!B1795</f>
        <v>1187.94</v>
      </c>
      <c r="D1832" s="20">
        <f>input!C1795</f>
        <v>164.1</v>
      </c>
      <c r="E1832" s="20">
        <f>input!D1795</f>
        <v>245.12</v>
      </c>
      <c r="F1832" s="20">
        <f>input!E1795</f>
        <v>2399.0100000000002</v>
      </c>
      <c r="G1832" s="20">
        <f>input!F1795</f>
        <v>802.6</v>
      </c>
      <c r="H1832" s="20">
        <f>input!G1795</f>
        <v>1071.79</v>
      </c>
      <c r="I1832">
        <v>0</v>
      </c>
      <c r="J1832" s="29">
        <f t="shared" ca="1" si="326"/>
        <v>164.1</v>
      </c>
      <c r="K1832" s="29">
        <f>VLOOKUP(B1832,output_kmeans!$A$2:$H$1878,8,0)</f>
        <v>1</v>
      </c>
      <c r="L1832" s="29">
        <f t="shared" ref="L1832:N1863" si="328">IF($K1832=L$37,$O$37,0)</f>
        <v>0</v>
      </c>
      <c r="M1832" s="29">
        <f t="shared" ca="1" si="328"/>
        <v>3000</v>
      </c>
      <c r="N1832" s="29">
        <f t="shared" si="328"/>
        <v>0</v>
      </c>
      <c r="O1832">
        <f t="shared" si="327"/>
        <v>0</v>
      </c>
      <c r="P1832" s="32">
        <f t="shared" ca="1" si="324"/>
        <v>110.38330406033683</v>
      </c>
      <c r="Q1832" s="32">
        <f t="shared" ca="1" si="324"/>
        <v>111.12062404870619</v>
      </c>
      <c r="R1832" s="32" t="str">
        <f t="shared" ref="R1832:T1895" ca="1" si="329">IF(R$38="","",OFFSET($AF$38,ROW($R1832)-ROW($R$38),MATCH(R$38,$AF$38:$AR$38,0)-1))</f>
        <v/>
      </c>
      <c r="S1832" s="32" t="str">
        <f t="shared" ca="1" si="329"/>
        <v/>
      </c>
      <c r="T1832" s="32" t="str">
        <f t="shared" ca="1" si="329"/>
        <v/>
      </c>
      <c r="U1832" s="32" t="str">
        <f t="shared" ca="1" si="325"/>
        <v/>
      </c>
      <c r="V1832" s="32" t="str">
        <f t="shared" ca="1" si="325"/>
        <v/>
      </c>
      <c r="W1832" s="32" t="str">
        <f t="shared" ca="1" si="325"/>
        <v/>
      </c>
      <c r="X1832" s="32" t="str">
        <f t="shared" ca="1" si="325"/>
        <v/>
      </c>
      <c r="Z1832" s="32">
        <f>input!H1795/input!H1796*Z1833</f>
        <v>110.38330406033683</v>
      </c>
      <c r="AA1832" s="32">
        <f>input!I1795/input!I1796*AA1833</f>
        <v>112.98200514138802</v>
      </c>
      <c r="AB1832" s="32">
        <f>input!J1795/input!J1796*AB1833</f>
        <v>111.12062404870619</v>
      </c>
      <c r="AC1832" s="32">
        <f>input!K1795/input!K1796*AC1833</f>
        <v>110.17766017766024</v>
      </c>
      <c r="AD1832" s="33">
        <f>input!J1795-input!H1795</f>
        <v>0.99700000000000166</v>
      </c>
      <c r="AE1832">
        <f t="shared" ref="AE1832:AE1895" si="330">IF(AD1832&lt;0,1,0)</f>
        <v>0</v>
      </c>
      <c r="AF1832" s="32">
        <f>input!L1795/input!L1796*AF1833</f>
        <v>118.05726474690304</v>
      </c>
      <c r="AG1832" s="32">
        <f>input!M1795/input!M1796*AG1833</f>
        <v>80.590627006205821</v>
      </c>
      <c r="AH1832" s="32">
        <f>input!N1795/input!N1796*AH1833</f>
        <v>101.46259924780601</v>
      </c>
      <c r="AI1832" s="32">
        <f>input!O1795/input!O1796*AI1833</f>
        <v>83.322259136212722</v>
      </c>
      <c r="AJ1832" s="32">
        <f>input!P1795/input!P1796*AJ1833</f>
        <v>99.168110918544073</v>
      </c>
      <c r="AK1832" s="32">
        <f>input!Q1795/input!Q1796*AK1833</f>
        <v>75.960214231063489</v>
      </c>
      <c r="AL1832" s="32">
        <f>input!R1795/input!R1796*AL1833</f>
        <v>119.19339164237131</v>
      </c>
      <c r="AM1832" s="32">
        <f>input!S1795/input!S1796*AM1833</f>
        <v>120.82316009766305</v>
      </c>
      <c r="AN1832" s="32">
        <f>input!T1795/input!T1796*AN1833</f>
        <v>114.00933955970643</v>
      </c>
      <c r="AO1832" s="32">
        <f>input!U1795/input!U1796*AO1833</f>
        <v>120.88353413654613</v>
      </c>
      <c r="AP1832" s="32">
        <f>input!V1795/input!V1796*AP1833</f>
        <v>103.92199349945835</v>
      </c>
      <c r="AQ1832" s="32">
        <f>input!W1795/input!W1796*AQ1833</f>
        <v>160.43886005645106</v>
      </c>
      <c r="AR1832" s="32">
        <f>input!X1795/input!X1796*AR1833</f>
        <v>136.56957928802575</v>
      </c>
      <c r="AT1832" s="32">
        <f>input!Y1795/input!Y1796*AT1833</f>
        <v>90.138888888888857</v>
      </c>
      <c r="AU1832" s="32">
        <f>input!Z1795/input!Z1796*AU1833</f>
        <v>68.976449275362341</v>
      </c>
      <c r="AV1832" s="32">
        <f>input!AA1795/input!AA1796*AV1833</f>
        <v>91.51618398637136</v>
      </c>
      <c r="AW1832" s="32">
        <f>input!AB1795/input!AB1796*AW1833</f>
        <v>143.42105263157899</v>
      </c>
      <c r="AX1832" s="32">
        <f>input!AC1795/input!AC1796*AX1833</f>
        <v>81.811714488973195</v>
      </c>
      <c r="AY1832" s="32">
        <f>input!AD1795/input!AD1796*AY1833</f>
        <v>93.910467412771524</v>
      </c>
      <c r="AZ1832" s="32">
        <f>input!AE1795/input!AE1796*AZ1833</f>
        <v>94.677979174701136</v>
      </c>
      <c r="BA1832" s="32">
        <f>input!AF1795/input!AF1796*BA1833</f>
        <v>87.688641779189837</v>
      </c>
      <c r="BB1832" s="32">
        <f>input!AG1795/input!AG1796*BB1833</f>
        <v>76.312056737588648</v>
      </c>
      <c r="BC1832" s="32">
        <f>input!AH1795/input!AH1796*BC1833</f>
        <v>97.869415807560259</v>
      </c>
    </row>
    <row r="1833" spans="2:55" x14ac:dyDescent="0.25">
      <c r="B1833" s="26">
        <f>input!A1796</f>
        <v>30995</v>
      </c>
      <c r="C1833" s="20">
        <f>input!B1796</f>
        <v>1218.97</v>
      </c>
      <c r="D1833" s="20">
        <f>input!C1796</f>
        <v>167.6</v>
      </c>
      <c r="E1833" s="20">
        <f>input!D1796</f>
        <v>249.5</v>
      </c>
      <c r="F1833" s="20">
        <f>input!E1796</f>
        <v>2416.52</v>
      </c>
      <c r="G1833" s="20">
        <f>input!F1796</f>
        <v>807.5</v>
      </c>
      <c r="H1833" s="20">
        <f>input!G1796</f>
        <v>1047.32</v>
      </c>
      <c r="I1833">
        <v>0</v>
      </c>
      <c r="J1833" s="29">
        <f t="shared" ca="1" si="326"/>
        <v>167.6</v>
      </c>
      <c r="K1833" s="29">
        <f>VLOOKUP(B1833,output_kmeans!$A$2:$H$1878,8,0)</f>
        <v>1</v>
      </c>
      <c r="L1833" s="29">
        <f t="shared" si="328"/>
        <v>0</v>
      </c>
      <c r="M1833" s="29">
        <f t="shared" ca="1" si="328"/>
        <v>3000</v>
      </c>
      <c r="N1833" s="29">
        <f t="shared" si="328"/>
        <v>0</v>
      </c>
      <c r="O1833">
        <f t="shared" si="327"/>
        <v>0</v>
      </c>
      <c r="P1833" s="32">
        <f t="shared" ca="1" si="324"/>
        <v>111.78840789337744</v>
      </c>
      <c r="Q1833" s="32">
        <f t="shared" ca="1" si="324"/>
        <v>111.42503805175031</v>
      </c>
      <c r="R1833" s="32" t="str">
        <f t="shared" ca="1" si="329"/>
        <v/>
      </c>
      <c r="S1833" s="32" t="str">
        <f t="shared" ca="1" si="329"/>
        <v/>
      </c>
      <c r="T1833" s="32" t="str">
        <f t="shared" ca="1" si="329"/>
        <v/>
      </c>
      <c r="U1833" s="32" t="str">
        <f t="shared" ca="1" si="325"/>
        <v/>
      </c>
      <c r="V1833" s="32" t="str">
        <f t="shared" ca="1" si="325"/>
        <v/>
      </c>
      <c r="W1833" s="32" t="str">
        <f t="shared" ca="1" si="325"/>
        <v/>
      </c>
      <c r="X1833" s="32" t="str">
        <f t="shared" ca="1" si="325"/>
        <v/>
      </c>
      <c r="Z1833" s="32">
        <f>input!H1796/input!H1797*Z1834</f>
        <v>111.78840789337744</v>
      </c>
      <c r="AA1833" s="32">
        <f>input!I1796/input!I1797*AA1834</f>
        <v>113.18963812537062</v>
      </c>
      <c r="AB1833" s="32">
        <f>input!J1796/input!J1797*AB1834</f>
        <v>111.42503805175031</v>
      </c>
      <c r="AC1833" s="32">
        <f>input!K1796/input!K1797*AC1834</f>
        <v>110.03591003591009</v>
      </c>
      <c r="AD1833" s="33">
        <f>input!J1796-input!H1796</f>
        <v>0.89299999999999891</v>
      </c>
      <c r="AE1833">
        <f t="shared" si="330"/>
        <v>0</v>
      </c>
      <c r="AF1833" s="32">
        <f>input!L1796/input!L1797*AF1834</f>
        <v>117.23685290015597</v>
      </c>
      <c r="AG1833" s="32">
        <f>input!M1796/input!M1797*AG1834</f>
        <v>81.136315001069931</v>
      </c>
      <c r="AH1833" s="32">
        <f>input!N1796/input!N1797*AH1834</f>
        <v>100.7104053489343</v>
      </c>
      <c r="AI1833" s="32">
        <f>input!O1796/input!O1797*AI1834</f>
        <v>83.754152823920364</v>
      </c>
      <c r="AJ1833" s="32">
        <f>input!P1796/input!P1797*AJ1834</f>
        <v>99.653379549393307</v>
      </c>
      <c r="AK1833" s="32">
        <f>input!Q1796/input!Q1797*AK1834</f>
        <v>75.960214231063489</v>
      </c>
      <c r="AL1833" s="32">
        <f>input!R1796/input!R1797*AL1834</f>
        <v>117.88143828960165</v>
      </c>
      <c r="AM1833" s="32">
        <f>input!S1796/input!S1797*AM1834</f>
        <v>119.98604813393789</v>
      </c>
      <c r="AN1833" s="32">
        <f>input!T1796/input!T1797*AN1834</f>
        <v>113.07538358905933</v>
      </c>
      <c r="AO1833" s="32">
        <f>input!U1796/input!U1797*AO1834</f>
        <v>120.58232931726904</v>
      </c>
      <c r="AP1833" s="32">
        <f>input!V1796/input!V1797*AP1834</f>
        <v>103.74864572047676</v>
      </c>
      <c r="AQ1833" s="32">
        <f>input!W1796/input!W1797*AQ1834</f>
        <v>160.86679413639277</v>
      </c>
      <c r="AR1833" s="32">
        <f>input!X1796/input!X1797*AR1834</f>
        <v>135.92233009708724</v>
      </c>
      <c r="AT1833" s="32">
        <f>input!Y1796/input!Y1797*AT1834</f>
        <v>91.458333333333286</v>
      </c>
      <c r="AU1833" s="32">
        <f>input!Z1796/input!Z1797*AU1834</f>
        <v>69.655797101449295</v>
      </c>
      <c r="AV1833" s="32">
        <f>input!AA1796/input!AA1797*AV1834</f>
        <v>89.710391822827916</v>
      </c>
      <c r="AW1833" s="32">
        <f>input!AB1796/input!AB1797*AW1834</f>
        <v>143.85964912280707</v>
      </c>
      <c r="AX1833" s="32">
        <f>input!AC1796/input!AC1797*AX1834</f>
        <v>82.404552999762856</v>
      </c>
      <c r="AY1833" s="32">
        <f>input!AD1796/input!AD1797*AY1834</f>
        <v>94.305464121132275</v>
      </c>
      <c r="AZ1833" s="32">
        <f>input!AE1796/input!AE1797*AZ1834</f>
        <v>95.680678750482087</v>
      </c>
      <c r="BA1833" s="32">
        <f>input!AF1796/input!AF1797*BA1834</f>
        <v>87.926926131850678</v>
      </c>
      <c r="BB1833" s="32">
        <f>input!AG1796/input!AG1797*BB1834</f>
        <v>83.40425531914893</v>
      </c>
      <c r="BC1833" s="32">
        <f>input!AH1796/input!AH1797*BC1834</f>
        <v>99.312714776632419</v>
      </c>
    </row>
    <row r="1834" spans="2:55" x14ac:dyDescent="0.25">
      <c r="B1834" s="26">
        <f>input!A1797</f>
        <v>30988</v>
      </c>
      <c r="C1834" s="20">
        <f>input!B1797</f>
        <v>1216.6500000000001</v>
      </c>
      <c r="D1834" s="20">
        <f>input!C1797</f>
        <v>167.42</v>
      </c>
      <c r="E1834" s="20">
        <f>input!D1797</f>
        <v>247.92</v>
      </c>
      <c r="F1834" s="20">
        <f>input!E1797</f>
        <v>2369.35</v>
      </c>
      <c r="G1834" s="20">
        <f>input!F1797</f>
        <v>803</v>
      </c>
      <c r="H1834" s="20">
        <f>input!G1797</f>
        <v>1035.23</v>
      </c>
      <c r="I1834">
        <v>0</v>
      </c>
      <c r="J1834" s="29">
        <f t="shared" ca="1" si="326"/>
        <v>167.42</v>
      </c>
      <c r="K1834" s="29">
        <f>VLOOKUP(B1834,output_kmeans!$A$2:$H$1878,8,0)</f>
        <v>1</v>
      </c>
      <c r="L1834" s="29">
        <f t="shared" si="328"/>
        <v>0</v>
      </c>
      <c r="M1834" s="29">
        <f t="shared" ca="1" si="328"/>
        <v>3000</v>
      </c>
      <c r="N1834" s="29">
        <f t="shared" si="328"/>
        <v>0</v>
      </c>
      <c r="O1834">
        <f t="shared" si="327"/>
        <v>0</v>
      </c>
      <c r="P1834" s="32">
        <f t="shared" ca="1" si="324"/>
        <v>112.62527120570309</v>
      </c>
      <c r="Q1834" s="32">
        <f t="shared" ca="1" si="324"/>
        <v>110.64497716894969</v>
      </c>
      <c r="R1834" s="32" t="str">
        <f t="shared" ca="1" si="329"/>
        <v/>
      </c>
      <c r="S1834" s="32" t="str">
        <f t="shared" ca="1" si="329"/>
        <v/>
      </c>
      <c r="T1834" s="32" t="str">
        <f t="shared" ca="1" si="329"/>
        <v/>
      </c>
      <c r="U1834" s="32" t="str">
        <f t="shared" ca="1" si="325"/>
        <v/>
      </c>
      <c r="V1834" s="32" t="str">
        <f t="shared" ca="1" si="325"/>
        <v/>
      </c>
      <c r="W1834" s="32" t="str">
        <f t="shared" ca="1" si="325"/>
        <v/>
      </c>
      <c r="X1834" s="32" t="str">
        <f t="shared" ca="1" si="325"/>
        <v/>
      </c>
      <c r="Z1834" s="32">
        <f>input!H1797/input!H1798*Z1835</f>
        <v>112.62527120570309</v>
      </c>
      <c r="AA1834" s="32">
        <f>input!I1797/input!I1798*AA1835</f>
        <v>112.91279414672715</v>
      </c>
      <c r="AB1834" s="32">
        <f>input!J1797/input!J1798*AB1835</f>
        <v>110.64497716894969</v>
      </c>
      <c r="AC1834" s="32">
        <f>input!K1797/input!K1798*AC1835</f>
        <v>108.67510867510872</v>
      </c>
      <c r="AD1834" s="33">
        <f>input!J1797-input!H1797</f>
        <v>0.73000000000000043</v>
      </c>
      <c r="AE1834">
        <f t="shared" si="330"/>
        <v>0</v>
      </c>
      <c r="AF1834" s="32">
        <f>input!L1797/input!L1798*AF1835</f>
        <v>117.46656821724515</v>
      </c>
      <c r="AG1834" s="32">
        <f>input!M1797/input!M1798*AG1835</f>
        <v>80.943719238176712</v>
      </c>
      <c r="AH1834" s="32">
        <f>input!N1797/input!N1798*AH1835</f>
        <v>101.12829084830747</v>
      </c>
      <c r="AI1834" s="32">
        <f>input!O1797/input!O1798*AI1835</f>
        <v>83.122923588039953</v>
      </c>
      <c r="AJ1834" s="32">
        <f>input!P1797/input!P1798*AJ1835</f>
        <v>99.14500288850364</v>
      </c>
      <c r="AK1834" s="32">
        <f>input!Q1797/input!Q1798*AK1835</f>
        <v>75.868400918133119</v>
      </c>
      <c r="AL1834" s="32">
        <f>input!R1797/input!R1798*AL1835</f>
        <v>117.88143828960165</v>
      </c>
      <c r="AM1834" s="32">
        <f>input!S1797/input!S1798*AM1835</f>
        <v>120.12556679455874</v>
      </c>
      <c r="AN1834" s="32">
        <f>input!T1797/input!T1798*AN1835</f>
        <v>113.3088725817211</v>
      </c>
      <c r="AO1834" s="32">
        <f>input!U1797/input!U1798*AO1835</f>
        <v>120.98393574297187</v>
      </c>
      <c r="AP1834" s="32">
        <f>input!V1797/input!V1798*AP1835</f>
        <v>104.03033586132183</v>
      </c>
      <c r="AQ1834" s="32">
        <f>input!W1797/input!W1798*AQ1835</f>
        <v>170.19029409086787</v>
      </c>
      <c r="AR1834" s="32">
        <f>input!X1797/input!X1798*AR1835</f>
        <v>135.92233009708724</v>
      </c>
      <c r="AT1834" s="32">
        <f>input!Y1797/input!Y1798*AT1835</f>
        <v>92.8194444444444</v>
      </c>
      <c r="AU1834" s="32">
        <f>input!Z1797/input!Z1798*AU1835</f>
        <v>68.568840579710169</v>
      </c>
      <c r="AV1834" s="32">
        <f>input!AA1797/input!AA1798*AV1835</f>
        <v>87.938671209540018</v>
      </c>
      <c r="AW1834" s="32">
        <f>input!AB1797/input!AB1798*AW1835</f>
        <v>144.95614035087723</v>
      </c>
      <c r="AX1834" s="32">
        <f>input!AC1797/input!AC1798*AX1835</f>
        <v>81.906568650699541</v>
      </c>
      <c r="AY1834" s="32">
        <f>input!AD1797/input!AD1798*AY1835</f>
        <v>94.075049374588488</v>
      </c>
      <c r="AZ1834" s="32">
        <f>input!AE1797/input!AE1798*AZ1835</f>
        <v>96.027767065175496</v>
      </c>
      <c r="BA1834" s="32">
        <f>input!AF1797/input!AF1798*BA1835</f>
        <v>87.529785544082614</v>
      </c>
      <c r="BB1834" s="32">
        <f>input!AG1797/input!AG1798*BB1835</f>
        <v>85.106382978723403</v>
      </c>
      <c r="BC1834" s="32">
        <f>input!AH1797/input!AH1798*BC1835</f>
        <v>99.17525773195888</v>
      </c>
    </row>
    <row r="1835" spans="2:55" x14ac:dyDescent="0.25">
      <c r="B1835" s="26">
        <f>input!A1798</f>
        <v>30981</v>
      </c>
      <c r="C1835" s="20">
        <f>input!B1798</f>
        <v>1204.95</v>
      </c>
      <c r="D1835" s="20">
        <f>input!C1798</f>
        <v>165.29</v>
      </c>
      <c r="E1835" s="20">
        <f>input!D1798</f>
        <v>247.38</v>
      </c>
      <c r="F1835" s="20">
        <f>input!E1798</f>
        <v>2365.25</v>
      </c>
      <c r="G1835" s="20">
        <f>input!F1798</f>
        <v>796</v>
      </c>
      <c r="H1835" s="20">
        <f>input!G1798</f>
        <v>1056.8399999999999</v>
      </c>
      <c r="I1835">
        <v>0</v>
      </c>
      <c r="J1835" s="29">
        <f t="shared" ca="1" si="326"/>
        <v>165.29</v>
      </c>
      <c r="K1835" s="29">
        <f>VLOOKUP(B1835,output_kmeans!$A$2:$H$1878,8,0)</f>
        <v>0</v>
      </c>
      <c r="L1835" s="29">
        <f t="shared" ca="1" si="328"/>
        <v>3000</v>
      </c>
      <c r="M1835" s="29">
        <f t="shared" si="328"/>
        <v>0</v>
      </c>
      <c r="N1835" s="29">
        <f t="shared" si="328"/>
        <v>0</v>
      </c>
      <c r="O1835">
        <f t="shared" si="327"/>
        <v>0</v>
      </c>
      <c r="P1835" s="32">
        <f t="shared" ca="1" si="324"/>
        <v>116.6856080173572</v>
      </c>
      <c r="Q1835" s="32">
        <f t="shared" ca="1" si="324"/>
        <v>113.56544901065442</v>
      </c>
      <c r="R1835" s="32" t="str">
        <f t="shared" ca="1" si="329"/>
        <v/>
      </c>
      <c r="S1835" s="32" t="str">
        <f t="shared" ca="1" si="329"/>
        <v/>
      </c>
      <c r="T1835" s="32" t="str">
        <f t="shared" ca="1" si="329"/>
        <v/>
      </c>
      <c r="U1835" s="32" t="str">
        <f t="shared" ca="1" si="325"/>
        <v/>
      </c>
      <c r="V1835" s="32" t="str">
        <f t="shared" ca="1" si="325"/>
        <v/>
      </c>
      <c r="W1835" s="32" t="str">
        <f t="shared" ca="1" si="325"/>
        <v/>
      </c>
      <c r="X1835" s="32" t="str">
        <f t="shared" ca="1" si="325"/>
        <v/>
      </c>
      <c r="Z1835" s="32">
        <f>input!H1798/input!H1799*Z1836</f>
        <v>116.6856080173572</v>
      </c>
      <c r="AA1835" s="32">
        <f>input!I1798/input!I1799*AA1836</f>
        <v>116.39311844967355</v>
      </c>
      <c r="AB1835" s="32">
        <f>input!J1798/input!J1799*AB1836</f>
        <v>113.56544901065442</v>
      </c>
      <c r="AC1835" s="32">
        <f>input!K1798/input!K1799*AC1836</f>
        <v>110.87696087696092</v>
      </c>
      <c r="AD1835" s="33">
        <f>input!J1798-input!H1798</f>
        <v>0.64400000000000013</v>
      </c>
      <c r="AE1835">
        <f t="shared" si="330"/>
        <v>0</v>
      </c>
      <c r="AF1835" s="32">
        <f>input!L1798/input!L1799*AF1836</f>
        <v>120.17392731151047</v>
      </c>
      <c r="AG1835" s="32">
        <f>input!M1798/input!M1799*AG1836</f>
        <v>78.718168200299559</v>
      </c>
      <c r="AH1835" s="32">
        <f>input!N1798/input!N1799*AH1836</f>
        <v>102.59089009611357</v>
      </c>
      <c r="AI1835" s="32">
        <f>input!O1798/input!O1799*AI1836</f>
        <v>81.196013289036628</v>
      </c>
      <c r="AJ1835" s="32">
        <f>input!P1798/input!P1799*AJ1836</f>
        <v>98.070479491623232</v>
      </c>
      <c r="AK1835" s="32">
        <f>input!Q1798/input!Q1799*AK1836</f>
        <v>74.827850038255534</v>
      </c>
      <c r="AL1835" s="32">
        <f>input!R1798/input!R1799*AL1836</f>
        <v>121.08843537414975</v>
      </c>
      <c r="AM1835" s="32">
        <f>input!S1798/input!S1799*AM1836</f>
        <v>122.99965120334842</v>
      </c>
      <c r="AN1835" s="32">
        <f>input!T1798/input!T1799*AN1836</f>
        <v>115.31020680453632</v>
      </c>
      <c r="AO1835" s="32">
        <f>input!U1798/input!U1799*AO1836</f>
        <v>120.68273092369476</v>
      </c>
      <c r="AP1835" s="32">
        <f>input!V1798/input!V1799*AP1836</f>
        <v>104.22535211267612</v>
      </c>
      <c r="AQ1835" s="32">
        <f>input!W1798/input!W1799*AQ1836</f>
        <v>164.94582536647562</v>
      </c>
      <c r="AR1835" s="32">
        <f>input!X1798/input!X1799*AR1836</f>
        <v>135.92233009708724</v>
      </c>
      <c r="AT1835" s="32">
        <f>input!Y1798/input!Y1799*AT1836</f>
        <v>94.1944444444444</v>
      </c>
      <c r="AU1835" s="32">
        <f>input!Z1798/input!Z1799*AU1836</f>
        <v>66.711956521739154</v>
      </c>
      <c r="AV1835" s="32">
        <f>input!AA1798/input!AA1799*AV1836</f>
        <v>87.05281090289607</v>
      </c>
      <c r="AW1835" s="32">
        <f>input!AB1798/input!AB1799*AW1836</f>
        <v>143.59649122807019</v>
      </c>
      <c r="AX1835" s="32">
        <f>input!AC1798/input!AC1799*AX1836</f>
        <v>80.033198956604224</v>
      </c>
      <c r="AY1835" s="32">
        <f>input!AD1798/input!AD1799*AY1836</f>
        <v>91.178406846609562</v>
      </c>
      <c r="AZ1835" s="32">
        <f>input!AE1798/input!AE1799*AZ1836</f>
        <v>96.721943694562299</v>
      </c>
      <c r="BA1835" s="32">
        <f>input!AF1798/input!AF1799*BA1836</f>
        <v>88.085782366957901</v>
      </c>
      <c r="BB1835" s="32">
        <f>input!AG1798/input!AG1799*BB1836</f>
        <v>80.851063829787236</v>
      </c>
      <c r="BC1835" s="32">
        <f>input!AH1798/input!AH1799*BC1836</f>
        <v>98.969072164948557</v>
      </c>
    </row>
    <row r="1836" spans="2:55" x14ac:dyDescent="0.25">
      <c r="B1836" s="26">
        <f>input!A1799</f>
        <v>30974</v>
      </c>
      <c r="C1836" s="20">
        <f>input!B1799</f>
        <v>1225.93</v>
      </c>
      <c r="D1836" s="20">
        <f>input!C1799</f>
        <v>167.96</v>
      </c>
      <c r="E1836" s="20">
        <f>input!D1799</f>
        <v>251.18</v>
      </c>
      <c r="F1836" s="20">
        <f>input!E1799</f>
        <v>2395.9499999999998</v>
      </c>
      <c r="G1836" s="20">
        <f>input!F1799</f>
        <v>815.9</v>
      </c>
      <c r="H1836" s="20">
        <f>input!G1799</f>
        <v>1031.8</v>
      </c>
      <c r="I1836">
        <v>0</v>
      </c>
      <c r="J1836" s="29">
        <f t="shared" ca="1" si="326"/>
        <v>167.96</v>
      </c>
      <c r="K1836" s="29">
        <f>VLOOKUP(B1836,output_kmeans!$A$2:$H$1878,8,0)</f>
        <v>0</v>
      </c>
      <c r="L1836" s="29">
        <f t="shared" ca="1" si="328"/>
        <v>3000</v>
      </c>
      <c r="M1836" s="29">
        <f t="shared" si="328"/>
        <v>0</v>
      </c>
      <c r="N1836" s="29">
        <f t="shared" si="328"/>
        <v>0</v>
      </c>
      <c r="O1836">
        <f t="shared" si="327"/>
        <v>0</v>
      </c>
      <c r="P1836" s="32">
        <f t="shared" ca="1" si="324"/>
        <v>117.79109412129354</v>
      </c>
      <c r="Q1836" s="32">
        <f t="shared" ca="1" si="324"/>
        <v>113.27054794520539</v>
      </c>
      <c r="R1836" s="32" t="str">
        <f t="shared" ca="1" si="329"/>
        <v/>
      </c>
      <c r="S1836" s="32" t="str">
        <f t="shared" ca="1" si="329"/>
        <v/>
      </c>
      <c r="T1836" s="32" t="str">
        <f t="shared" ca="1" si="329"/>
        <v/>
      </c>
      <c r="U1836" s="32" t="str">
        <f t="shared" ca="1" si="325"/>
        <v/>
      </c>
      <c r="V1836" s="32" t="str">
        <f t="shared" ca="1" si="325"/>
        <v/>
      </c>
      <c r="W1836" s="32" t="str">
        <f t="shared" ca="1" si="325"/>
        <v/>
      </c>
      <c r="X1836" s="32" t="str">
        <f t="shared" ca="1" si="325"/>
        <v/>
      </c>
      <c r="Z1836" s="32">
        <f>input!H1799/input!H1800*Z1837</f>
        <v>117.79109412129354</v>
      </c>
      <c r="AA1836" s="32">
        <f>input!I1799/input!I1800*AA1837</f>
        <v>116.74906070792943</v>
      </c>
      <c r="AB1836" s="32">
        <f>input!J1799/input!J1800*AB1837</f>
        <v>113.27054794520539</v>
      </c>
      <c r="AC1836" s="32">
        <f>input!K1799/input!K1800*AC1837</f>
        <v>110.66906066906071</v>
      </c>
      <c r="AD1836" s="33">
        <f>input!J1799-input!H1799</f>
        <v>0.50600000000000023</v>
      </c>
      <c r="AE1836">
        <f t="shared" si="330"/>
        <v>0</v>
      </c>
      <c r="AF1836" s="32">
        <f>input!L1799/input!L1800*AF1837</f>
        <v>121.59323980638291</v>
      </c>
      <c r="AG1836" s="32">
        <f>input!M1799/input!M1800*AG1837</f>
        <v>77.70169056280757</v>
      </c>
      <c r="AH1836" s="32">
        <f>input!N1799/input!N1800*AH1837</f>
        <v>103.32218972001661</v>
      </c>
      <c r="AI1836" s="32">
        <f>input!O1799/input!O1800*AI1837</f>
        <v>79.169435215946933</v>
      </c>
      <c r="AJ1836" s="32">
        <f>input!P1799/input!P1800*AJ1837</f>
        <v>96.279607163489217</v>
      </c>
      <c r="AK1836" s="32">
        <f>input!Q1799/input!Q1800*AK1837</f>
        <v>73.940321346595255</v>
      </c>
      <c r="AL1836" s="32">
        <f>input!R1799/input!R1800*AL1837</f>
        <v>123.10495626822167</v>
      </c>
      <c r="AM1836" s="32">
        <f>input!S1799/input!S1800*AM1837</f>
        <v>124.47854900592952</v>
      </c>
      <c r="AN1836" s="32">
        <f>input!T1799/input!T1800*AN1837</f>
        <v>116.25083388925945</v>
      </c>
      <c r="AO1836" s="32">
        <f>input!U1799/input!U1800*AO1837</f>
        <v>121.48594377510038</v>
      </c>
      <c r="AP1836" s="32">
        <f>input!V1799/input!V1800*AP1837</f>
        <v>105.308775731311</v>
      </c>
      <c r="AQ1836" s="32">
        <f>input!W1799/input!W1800*AQ1837</f>
        <v>162.29627606300662</v>
      </c>
      <c r="AR1836" s="32">
        <f>input!X1799/input!X1800*AR1837</f>
        <v>131.26213592232997</v>
      </c>
      <c r="AT1836" s="32">
        <f>input!Y1799/input!Y1800*AT1837</f>
        <v>93.361111111111086</v>
      </c>
      <c r="AU1836" s="32">
        <f>input!Z1799/input!Z1800*AU1837</f>
        <v>66.123188405797123</v>
      </c>
      <c r="AV1836" s="32">
        <f>input!AA1799/input!AA1800*AV1837</f>
        <v>83.816013628620098</v>
      </c>
      <c r="AW1836" s="32">
        <f>input!AB1799/input!AB1800*AW1837</f>
        <v>145.04385964912282</v>
      </c>
      <c r="AX1836" s="32">
        <f>input!AC1799/input!AC1800*AX1837</f>
        <v>80.317761441783261</v>
      </c>
      <c r="AY1836" s="32">
        <f>input!AD1799/input!AD1800*AY1837</f>
        <v>95.655036208031547</v>
      </c>
      <c r="AZ1836" s="32">
        <f>input!AE1799/input!AE1800*AZ1837</f>
        <v>97.454685692248376</v>
      </c>
      <c r="BA1836" s="32">
        <f>input!AF1799/input!AF1800*BA1837</f>
        <v>88.562351072279583</v>
      </c>
      <c r="BB1836" s="32">
        <f>input!AG1799/input!AG1800*BB1837</f>
        <v>83.971631205673759</v>
      </c>
      <c r="BC1836" s="32">
        <f>input!AH1799/input!AH1800*BC1837</f>
        <v>96.907216494845471</v>
      </c>
    </row>
    <row r="1837" spans="2:55" x14ac:dyDescent="0.25">
      <c r="B1837" s="26">
        <f>input!A1800</f>
        <v>30967</v>
      </c>
      <c r="C1837" s="20">
        <f>input!B1800</f>
        <v>1190.7</v>
      </c>
      <c r="D1837" s="20">
        <f>input!C1800</f>
        <v>164.18</v>
      </c>
      <c r="E1837" s="20">
        <f>input!D1800</f>
        <v>246.11</v>
      </c>
      <c r="F1837" s="20">
        <f>input!E1800</f>
        <v>2386.7199999999998</v>
      </c>
      <c r="G1837" s="20">
        <f>input!F1800</f>
        <v>803.6</v>
      </c>
      <c r="H1837" s="20">
        <f>input!G1800</f>
        <v>983.14</v>
      </c>
      <c r="I1837">
        <v>0</v>
      </c>
      <c r="J1837" s="29">
        <f t="shared" ca="1" si="326"/>
        <v>164.18</v>
      </c>
      <c r="K1837" s="29">
        <f>VLOOKUP(B1837,output_kmeans!$A$2:$H$1878,8,0)</f>
        <v>0</v>
      </c>
      <c r="L1837" s="29">
        <f t="shared" ca="1" si="328"/>
        <v>3000</v>
      </c>
      <c r="M1837" s="29">
        <f t="shared" si="328"/>
        <v>0</v>
      </c>
      <c r="N1837" s="29">
        <f t="shared" si="328"/>
        <v>0</v>
      </c>
      <c r="O1837">
        <f t="shared" si="327"/>
        <v>0</v>
      </c>
      <c r="P1837" s="32">
        <f t="shared" ca="1" si="324"/>
        <v>120.83892964149192</v>
      </c>
      <c r="Q1837" s="32">
        <f t="shared" ca="1" si="324"/>
        <v>116.77130898021301</v>
      </c>
      <c r="R1837" s="32" t="str">
        <f t="shared" ca="1" si="329"/>
        <v/>
      </c>
      <c r="S1837" s="32" t="str">
        <f t="shared" ca="1" si="329"/>
        <v/>
      </c>
      <c r="T1837" s="32" t="str">
        <f t="shared" ca="1" si="329"/>
        <v/>
      </c>
      <c r="U1837" s="32" t="str">
        <f t="shared" ca="1" si="325"/>
        <v/>
      </c>
      <c r="V1837" s="32" t="str">
        <f t="shared" ca="1" si="325"/>
        <v/>
      </c>
      <c r="W1837" s="32" t="str">
        <f t="shared" ca="1" si="325"/>
        <v/>
      </c>
      <c r="X1837" s="32" t="str">
        <f t="shared" ca="1" si="325"/>
        <v/>
      </c>
      <c r="Z1837" s="32">
        <f>input!H1800/input!H1801*Z1838</f>
        <v>120.83892964149192</v>
      </c>
      <c r="AA1837" s="32">
        <f>input!I1800/input!I1801*AA1838</f>
        <v>120.60510183903482</v>
      </c>
      <c r="AB1837" s="32">
        <f>input!J1800/input!J1801*AB1838</f>
        <v>116.77130898021301</v>
      </c>
      <c r="AC1837" s="32">
        <f>input!K1800/input!K1801*AC1838</f>
        <v>114.46796446796451</v>
      </c>
      <c r="AD1837" s="33">
        <f>input!J1800-input!H1800</f>
        <v>0.57900000000000063</v>
      </c>
      <c r="AE1837">
        <f t="shared" si="330"/>
        <v>0</v>
      </c>
      <c r="AF1837" s="32">
        <f>input!L1800/input!L1801*AF1838</f>
        <v>122.31520223152033</v>
      </c>
      <c r="AG1837" s="32">
        <f>input!M1800/input!M1801*AG1838</f>
        <v>77.134603038733104</v>
      </c>
      <c r="AH1837" s="32">
        <f>input!N1800/input!N1801*AH1838</f>
        <v>103.6773923944838</v>
      </c>
      <c r="AI1837" s="32">
        <f>input!O1800/input!O1801*AI1838</f>
        <v>81.262458471760894</v>
      </c>
      <c r="AJ1837" s="32">
        <f>input!P1800/input!P1801*AJ1838</f>
        <v>96.013864818024146</v>
      </c>
      <c r="AK1837" s="32">
        <f>input!Q1800/input!Q1801*AK1838</f>
        <v>74.292272379495017</v>
      </c>
      <c r="AL1837" s="32">
        <f>input!R1800/input!R1801*AL1838</f>
        <v>124.48979591836745</v>
      </c>
      <c r="AM1837" s="32">
        <f>input!S1800/input!S1801*AM1838</f>
        <v>124.55528426927098</v>
      </c>
      <c r="AN1837" s="32">
        <f>input!T1800/input!T1801*AN1838</f>
        <v>116.57771847898596</v>
      </c>
      <c r="AO1837" s="32">
        <f>input!U1800/input!U1801*AO1838</f>
        <v>120.38152610441766</v>
      </c>
      <c r="AP1837" s="32">
        <f>input!V1800/input!V1801*AP1838</f>
        <v>103.79198266522215</v>
      </c>
      <c r="AQ1837" s="32">
        <f>input!W1800/input!W1801*AQ1838</f>
        <v>158.76354365838128</v>
      </c>
      <c r="AR1837" s="32">
        <f>input!X1800/input!X1801*AR1838</f>
        <v>130.29126213592221</v>
      </c>
      <c r="AT1837" s="32">
        <f>input!Y1800/input!Y1801*AT1838</f>
        <v>91.152777777777743</v>
      </c>
      <c r="AU1837" s="32">
        <f>input!Z1800/input!Z1801*AU1838</f>
        <v>67.346014492753639</v>
      </c>
      <c r="AV1837" s="32">
        <f>input!AA1800/input!AA1801*AV1838</f>
        <v>85.349233390119252</v>
      </c>
      <c r="AW1837" s="32">
        <f>input!AB1800/input!AB1801*AW1838</f>
        <v>149.95614035087721</v>
      </c>
      <c r="AX1837" s="32">
        <f>input!AC1800/input!AC1801*AX1838</f>
        <v>81.029167654730855</v>
      </c>
      <c r="AY1837" s="32">
        <f>input!AD1800/input!AD1801*AY1838</f>
        <v>96.774193548387046</v>
      </c>
      <c r="AZ1837" s="32">
        <f>input!AE1800/input!AE1801*AZ1838</f>
        <v>96.413420748168164</v>
      </c>
      <c r="BA1837" s="32">
        <f>input!AF1800/input!AF1801*BA1838</f>
        <v>89.912629070691025</v>
      </c>
      <c r="BB1837" s="32">
        <f>input!AG1800/input!AG1801*BB1838</f>
        <v>83.40425531914893</v>
      </c>
      <c r="BC1837" s="32">
        <f>input!AH1800/input!AH1801*BC1838</f>
        <v>95.60137457044685</v>
      </c>
    </row>
    <row r="1838" spans="2:55" x14ac:dyDescent="0.25">
      <c r="B1838" s="26">
        <f>input!A1801</f>
        <v>30960</v>
      </c>
      <c r="C1838" s="20">
        <f>input!B1801</f>
        <v>1182.53</v>
      </c>
      <c r="D1838" s="20">
        <f>input!C1801</f>
        <v>162.68</v>
      </c>
      <c r="E1838" s="20">
        <f>input!D1801</f>
        <v>245.46</v>
      </c>
      <c r="F1838" s="20">
        <f>input!E1801</f>
        <v>2366.29</v>
      </c>
      <c r="G1838" s="20">
        <f>input!F1801</f>
        <v>799.1</v>
      </c>
      <c r="H1838" s="20">
        <f>input!G1801</f>
        <v>974.17</v>
      </c>
      <c r="I1838">
        <v>0</v>
      </c>
      <c r="J1838" s="29">
        <f t="shared" ca="1" si="326"/>
        <v>162.68</v>
      </c>
      <c r="K1838" s="29">
        <f>VLOOKUP(B1838,output_kmeans!$A$2:$H$1878,8,0)</f>
        <v>0</v>
      </c>
      <c r="L1838" s="29">
        <f t="shared" ca="1" si="328"/>
        <v>3000</v>
      </c>
      <c r="M1838" s="29">
        <f t="shared" si="328"/>
        <v>0</v>
      </c>
      <c r="N1838" s="29">
        <f t="shared" si="328"/>
        <v>0</v>
      </c>
      <c r="O1838">
        <f t="shared" si="327"/>
        <v>0</v>
      </c>
      <c r="P1838" s="32">
        <f t="shared" ca="1" si="324"/>
        <v>122.94658539105284</v>
      </c>
      <c r="Q1838" s="32">
        <f t="shared" ca="1" si="324"/>
        <v>117.51331811263309</v>
      </c>
      <c r="R1838" s="32" t="str">
        <f t="shared" ca="1" si="329"/>
        <v/>
      </c>
      <c r="S1838" s="32" t="str">
        <f t="shared" ca="1" si="329"/>
        <v/>
      </c>
      <c r="T1838" s="32" t="str">
        <f t="shared" ca="1" si="329"/>
        <v/>
      </c>
      <c r="U1838" s="32" t="str">
        <f t="shared" ca="1" si="325"/>
        <v/>
      </c>
      <c r="V1838" s="32" t="str">
        <f t="shared" ca="1" si="325"/>
        <v/>
      </c>
      <c r="W1838" s="32" t="str">
        <f t="shared" ca="1" si="325"/>
        <v/>
      </c>
      <c r="X1838" s="32" t="str">
        <f t="shared" ca="1" si="325"/>
        <v/>
      </c>
      <c r="Z1838" s="32">
        <f>input!H1801/input!H1802*Z1839</f>
        <v>122.94658539105284</v>
      </c>
      <c r="AA1838" s="32">
        <f>input!I1801/input!I1802*AA1839</f>
        <v>121.77180146331798</v>
      </c>
      <c r="AB1838" s="32">
        <f>input!J1801/input!J1802*AB1839</f>
        <v>117.51331811263309</v>
      </c>
      <c r="AC1838" s="32">
        <f>input!K1801/input!K1802*AC1839</f>
        <v>115.13891513891518</v>
      </c>
      <c r="AD1838" s="33">
        <f>input!J1801-input!H1801</f>
        <v>0.4529999999999994</v>
      </c>
      <c r="AE1838">
        <f t="shared" si="330"/>
        <v>0</v>
      </c>
      <c r="AF1838" s="32">
        <f>input!L1801/input!L1802*AF1839</f>
        <v>120.46107145787197</v>
      </c>
      <c r="AG1838" s="32">
        <f>input!M1801/input!M1802*AG1839</f>
        <v>78.429274555959722</v>
      </c>
      <c r="AH1838" s="32">
        <f>input!N1801/input!N1802*AH1839</f>
        <v>103.19682407020466</v>
      </c>
      <c r="AI1838" s="32">
        <f>input!O1801/input!O1802*AI1839</f>
        <v>82.225913621262549</v>
      </c>
      <c r="AJ1838" s="32">
        <f>input!P1801/input!P1802*AJ1839</f>
        <v>96.325823223570083</v>
      </c>
      <c r="AK1838" s="32">
        <f>input!Q1801/input!Q1802*AK1839</f>
        <v>74.659525631216511</v>
      </c>
      <c r="AL1838" s="32">
        <f>input!R1801/input!R1802*AL1839</f>
        <v>122.49757045675422</v>
      </c>
      <c r="AM1838" s="32">
        <f>input!S1801/input!S1802*AM1839</f>
        <v>123.04150680153465</v>
      </c>
      <c r="AN1838" s="32">
        <f>input!T1801/input!T1802*AN1839</f>
        <v>115.35690460306868</v>
      </c>
      <c r="AO1838" s="32">
        <f>input!U1801/input!U1802*AO1839</f>
        <v>119.47791164658634</v>
      </c>
      <c r="AP1838" s="32">
        <f>input!V1801/input!V1802*AP1839</f>
        <v>105.74214517876494</v>
      </c>
      <c r="AQ1838" s="32">
        <f>input!W1801/input!W1802*AQ1839</f>
        <v>153.80132932714207</v>
      </c>
      <c r="AR1838" s="32">
        <f>input!X1801/input!X1802*AR1839</f>
        <v>129.90291262135909</v>
      </c>
      <c r="AT1838" s="32">
        <f>input!Y1801/input!Y1802*AT1839</f>
        <v>87.986111111111086</v>
      </c>
      <c r="AU1838" s="32">
        <f>input!Z1801/input!Z1802*AU1839</f>
        <v>67.028985507246389</v>
      </c>
      <c r="AV1838" s="32">
        <f>input!AA1801/input!AA1802*AV1839</f>
        <v>85.008517887563883</v>
      </c>
      <c r="AW1838" s="32">
        <f>input!AB1801/input!AB1802*AW1839</f>
        <v>157.01754385964915</v>
      </c>
      <c r="AX1838" s="32">
        <f>input!AC1801/input!AC1802*AX1839</f>
        <v>80.958027033436096</v>
      </c>
      <c r="AY1838" s="32">
        <f>input!AD1801/input!AD1802*AY1839</f>
        <v>97.63001974983537</v>
      </c>
      <c r="AZ1838" s="32">
        <f>input!AE1801/input!AE1802*AZ1839</f>
        <v>90.975703817971478</v>
      </c>
      <c r="BA1838" s="32">
        <f>input!AF1801/input!AF1802*BA1839</f>
        <v>89.118347895154869</v>
      </c>
      <c r="BB1838" s="32">
        <f>input!AG1801/input!AG1802*BB1839</f>
        <v>85.673758865248217</v>
      </c>
      <c r="BC1838" s="32">
        <f>input!AH1801/input!AH1802*BC1839</f>
        <v>95.807560137457159</v>
      </c>
    </row>
    <row r="1839" spans="2:55" x14ac:dyDescent="0.25">
      <c r="B1839" s="26">
        <f>input!A1802</f>
        <v>30953</v>
      </c>
      <c r="C1839" s="20">
        <f>input!B1802</f>
        <v>1206.71</v>
      </c>
      <c r="D1839" s="20">
        <f>input!C1802</f>
        <v>166.1</v>
      </c>
      <c r="E1839" s="20">
        <f>input!D1802</f>
        <v>249.94</v>
      </c>
      <c r="F1839" s="20">
        <f>input!E1802</f>
        <v>2392.65</v>
      </c>
      <c r="G1839" s="20">
        <f>input!F1802</f>
        <v>799</v>
      </c>
      <c r="H1839" s="20">
        <f>input!G1802</f>
        <v>1002.5</v>
      </c>
      <c r="I1839">
        <v>0</v>
      </c>
      <c r="J1839" s="29">
        <f t="shared" ca="1" si="326"/>
        <v>166.1</v>
      </c>
      <c r="K1839" s="29">
        <f>VLOOKUP(B1839,output_kmeans!$A$2:$H$1878,8,0)</f>
        <v>0</v>
      </c>
      <c r="L1839" s="29">
        <f t="shared" ca="1" si="328"/>
        <v>3000</v>
      </c>
      <c r="M1839" s="29">
        <f t="shared" si="328"/>
        <v>0</v>
      </c>
      <c r="N1839" s="29">
        <f t="shared" si="328"/>
        <v>0</v>
      </c>
      <c r="O1839">
        <f t="shared" si="327"/>
        <v>0</v>
      </c>
      <c r="P1839" s="32">
        <f t="shared" ca="1" si="324"/>
        <v>124.27936770327517</v>
      </c>
      <c r="Q1839" s="32">
        <f t="shared" ca="1" si="324"/>
        <v>118.25532724505318</v>
      </c>
      <c r="R1839" s="32" t="str">
        <f t="shared" ca="1" si="329"/>
        <v/>
      </c>
      <c r="S1839" s="32" t="str">
        <f t="shared" ca="1" si="329"/>
        <v/>
      </c>
      <c r="T1839" s="32" t="str">
        <f t="shared" ca="1" si="329"/>
        <v/>
      </c>
      <c r="U1839" s="32" t="str">
        <f t="shared" ca="1" si="325"/>
        <v/>
      </c>
      <c r="V1839" s="32" t="str">
        <f t="shared" ca="1" si="325"/>
        <v/>
      </c>
      <c r="W1839" s="32" t="str">
        <f t="shared" ca="1" si="325"/>
        <v/>
      </c>
      <c r="X1839" s="32" t="str">
        <f t="shared" ca="1" si="325"/>
        <v/>
      </c>
      <c r="Z1839" s="32">
        <f>input!H1802/input!H1803*Z1840</f>
        <v>124.27936770327517</v>
      </c>
      <c r="AA1839" s="32">
        <f>input!I1802/input!I1803*AA1840</f>
        <v>123.11647221672909</v>
      </c>
      <c r="AB1839" s="32">
        <f>input!J1802/input!J1803*AB1840</f>
        <v>118.25532724505318</v>
      </c>
      <c r="AC1839" s="32">
        <f>input!K1802/input!K1803*AC1840</f>
        <v>115.73426573426579</v>
      </c>
      <c r="AD1839" s="33">
        <f>input!J1802-input!H1802</f>
        <v>0.40199999999999925</v>
      </c>
      <c r="AE1839">
        <f t="shared" si="330"/>
        <v>0</v>
      </c>
      <c r="AF1839" s="32">
        <f>input!L1802/input!L1803*AF1840</f>
        <v>121.05176798752986</v>
      </c>
      <c r="AG1839" s="32">
        <f>input!M1802/input!M1803*AG1840</f>
        <v>78.1403809116199</v>
      </c>
      <c r="AH1839" s="32">
        <f>input!N1802/input!N1803*AH1840</f>
        <v>103.175929795236</v>
      </c>
      <c r="AI1839" s="32">
        <f>input!O1802/input!O1803*AI1840</f>
        <v>81.993355481727662</v>
      </c>
      <c r="AJ1839" s="32">
        <f>input!P1802/input!P1803*AJ1840</f>
        <v>96.244945118428546</v>
      </c>
      <c r="AK1839" s="32">
        <f>input!Q1802/input!Q1803*AK1840</f>
        <v>74.521805661820949</v>
      </c>
      <c r="AL1839" s="32">
        <f>input!R1802/input!R1803*AL1840</f>
        <v>123.08066083576297</v>
      </c>
      <c r="AM1839" s="32">
        <f>input!S1802/input!S1803*AM1840</f>
        <v>123.61353331008017</v>
      </c>
      <c r="AN1839" s="32">
        <f>input!T1802/input!T1803*AN1840</f>
        <v>115.90393595730482</v>
      </c>
      <c r="AO1839" s="32">
        <f>input!U1802/input!U1803*AO1840</f>
        <v>119.87951807228914</v>
      </c>
      <c r="AP1839" s="32">
        <f>input!V1802/input!V1803*AP1840</f>
        <v>102.79523293607805</v>
      </c>
      <c r="AQ1839" s="32">
        <f>input!W1802/input!W1803*AQ1840</f>
        <v>152.12601292907229</v>
      </c>
      <c r="AR1839" s="32">
        <f>input!X1802/input!X1803*AR1840</f>
        <v>129.12621359223289</v>
      </c>
      <c r="AT1839" s="32">
        <f>input!Y1802/input!Y1803*AT1840</f>
        <v>89.5833333333333</v>
      </c>
      <c r="AU1839" s="32">
        <f>input!Z1802/input!Z1803*AU1840</f>
        <v>69.021739130434796</v>
      </c>
      <c r="AV1839" s="32">
        <f>input!AA1802/input!AA1803*AV1840</f>
        <v>83.270868824531519</v>
      </c>
      <c r="AW1839" s="32">
        <f>input!AB1802/input!AB1803*AW1840</f>
        <v>155.78947368421055</v>
      </c>
      <c r="AX1839" s="32">
        <f>input!AC1802/input!AC1803*AX1840</f>
        <v>81.788000948541622</v>
      </c>
      <c r="AY1839" s="32">
        <f>input!AD1802/input!AD1803*AY1840</f>
        <v>97.004608294930833</v>
      </c>
      <c r="AZ1839" s="32">
        <f>input!AE1802/input!AE1803*AZ1840</f>
        <v>91.284226764365613</v>
      </c>
      <c r="BA1839" s="32">
        <f>input!AF1802/input!AF1803*BA1840</f>
        <v>88.482922954725964</v>
      </c>
      <c r="BB1839" s="32">
        <f>input!AG1802/input!AG1803*BB1840</f>
        <v>55.319148936170201</v>
      </c>
      <c r="BC1839" s="32">
        <f>input!AH1802/input!AH1803*BC1840</f>
        <v>95.395189003436542</v>
      </c>
    </row>
    <row r="1840" spans="2:55" x14ac:dyDescent="0.25">
      <c r="B1840" s="26">
        <f>input!A1803</f>
        <v>30946</v>
      </c>
      <c r="C1840" s="20">
        <f>input!B1803</f>
        <v>1201.74</v>
      </c>
      <c r="D1840" s="20">
        <f>input!C1803</f>
        <v>165.67</v>
      </c>
      <c r="E1840" s="20">
        <f>input!D1803</f>
        <v>252.68</v>
      </c>
      <c r="F1840" s="20">
        <f>input!E1803</f>
        <v>2385.17</v>
      </c>
      <c r="G1840" s="20">
        <f>input!F1803</f>
        <v>800.1</v>
      </c>
      <c r="H1840" s="20">
        <f>input!G1803</f>
        <v>1000.08</v>
      </c>
      <c r="I1840">
        <v>0</v>
      </c>
      <c r="J1840" s="29">
        <f t="shared" ca="1" si="326"/>
        <v>165.67</v>
      </c>
      <c r="K1840" s="29">
        <f>VLOOKUP(B1840,output_kmeans!$A$2:$H$1878,8,0)</f>
        <v>0</v>
      </c>
      <c r="L1840" s="29">
        <f t="shared" ca="1" si="328"/>
        <v>3000</v>
      </c>
      <c r="M1840" s="29">
        <f t="shared" si="328"/>
        <v>0</v>
      </c>
      <c r="N1840" s="29">
        <f t="shared" si="328"/>
        <v>0</v>
      </c>
      <c r="O1840">
        <f t="shared" si="327"/>
        <v>0</v>
      </c>
      <c r="P1840" s="32">
        <f t="shared" ref="P1840:Q1859" ca="1" si="331">IF(P$38="","",OFFSET($Y$38,ROW($P1840)-ROW($P$38),MATCH(P$38,$Z$38:$AC$38,0)))</f>
        <v>124.65130695319769</v>
      </c>
      <c r="Q1840" s="32">
        <f t="shared" ca="1" si="331"/>
        <v>118.36948249619473</v>
      </c>
      <c r="R1840" s="32" t="str">
        <f t="shared" ca="1" si="329"/>
        <v/>
      </c>
      <c r="S1840" s="32" t="str">
        <f t="shared" ca="1" si="329"/>
        <v/>
      </c>
      <c r="T1840" s="32" t="str">
        <f t="shared" ca="1" si="329"/>
        <v/>
      </c>
      <c r="U1840" s="32" t="str">
        <f t="shared" ref="U1840:X1859" ca="1" si="332">IF(U$38="","",OFFSET($AT$38,ROW($U1840)-ROW($U$38),MATCH(U$38,$AT$38:$BF$38,0)-1))</f>
        <v/>
      </c>
      <c r="V1840" s="32" t="str">
        <f t="shared" ca="1" si="332"/>
        <v/>
      </c>
      <c r="W1840" s="32" t="str">
        <f t="shared" ca="1" si="332"/>
        <v/>
      </c>
      <c r="X1840" s="32" t="str">
        <f t="shared" ca="1" si="332"/>
        <v/>
      </c>
      <c r="Z1840" s="32">
        <f>input!H1803/input!H1804*Z1841</f>
        <v>124.65130695319769</v>
      </c>
      <c r="AA1840" s="32">
        <f>input!I1803/input!I1804*AA1841</f>
        <v>123.30433063080859</v>
      </c>
      <c r="AB1840" s="32">
        <f>input!J1803/input!J1804*AB1841</f>
        <v>118.36948249619473</v>
      </c>
      <c r="AC1840" s="32">
        <f>input!K1803/input!K1804*AC1841</f>
        <v>115.51691551691559</v>
      </c>
      <c r="AD1840" s="33">
        <f>input!J1803-input!H1803</f>
        <v>0.37800000000000011</v>
      </c>
      <c r="AE1840">
        <f t="shared" si="330"/>
        <v>0</v>
      </c>
      <c r="AF1840" s="32">
        <f>input!L1803/input!L1804*AF1841</f>
        <v>120.53490852407919</v>
      </c>
      <c r="AG1840" s="32">
        <f>input!M1803/input!M1804*AG1841</f>
        <v>77.284399743205611</v>
      </c>
      <c r="AH1840" s="32">
        <f>input!N1803/input!N1804*AH1841</f>
        <v>102.13121604680308</v>
      </c>
      <c r="AI1840" s="32">
        <f>input!O1803/input!O1804*AI1841</f>
        <v>82.724252491694443</v>
      </c>
      <c r="AJ1840" s="32">
        <f>input!P1803/input!P1804*AJ1841</f>
        <v>95.701906412478223</v>
      </c>
      <c r="AK1840" s="32">
        <f>input!Q1803/input!Q1804*AK1841</f>
        <v>74.827850038255534</v>
      </c>
      <c r="AL1840" s="32">
        <f>input!R1803/input!R1804*AL1841</f>
        <v>122.08454810495635</v>
      </c>
      <c r="AM1840" s="32">
        <f>input!S1803/input!S1804*AM1841</f>
        <v>121.144053017091</v>
      </c>
      <c r="AN1840" s="32">
        <f>input!T1803/input!T1804*AN1841</f>
        <v>115.61040693795859</v>
      </c>
      <c r="AO1840" s="32">
        <f>input!U1803/input!U1804*AO1841</f>
        <v>120.08032128514057</v>
      </c>
      <c r="AP1840" s="32">
        <f>input!V1803/input!V1804*AP1841</f>
        <v>101.84182015167936</v>
      </c>
      <c r="AQ1840" s="32">
        <f>input!W1803/input!W1804*AQ1841</f>
        <v>150.49622143312402</v>
      </c>
      <c r="AR1840" s="32">
        <f>input!X1803/input!X1804*AR1841</f>
        <v>127.83171521035587</v>
      </c>
      <c r="AT1840" s="32">
        <f>input!Y1803/input!Y1804*AT1841</f>
        <v>88.888888888888857</v>
      </c>
      <c r="AU1840" s="32">
        <f>input!Z1803/input!Z1804*AU1841</f>
        <v>69.248188405797109</v>
      </c>
      <c r="AV1840" s="32">
        <f>input!AA1803/input!AA1804*AV1841</f>
        <v>84.872231686541738</v>
      </c>
      <c r="AW1840" s="32">
        <f>input!AB1803/input!AB1804*AW1841</f>
        <v>160.78947368421055</v>
      </c>
      <c r="AX1840" s="32">
        <f>input!AC1803/input!AC1804*AX1841</f>
        <v>82.499407161489216</v>
      </c>
      <c r="AY1840" s="32">
        <f>input!AD1803/input!AD1804*AY1841</f>
        <v>96.379196840026296</v>
      </c>
      <c r="AZ1840" s="32">
        <f>input!AE1803/input!AE1804*AZ1841</f>
        <v>92.325491708445824</v>
      </c>
      <c r="BA1840" s="32">
        <f>input!AF1803/input!AF1804*BA1841</f>
        <v>90.54805401111993</v>
      </c>
      <c r="BB1840" s="32">
        <f>input!AG1803/input!AG1804*BB1841</f>
        <v>58.439716312056731</v>
      </c>
      <c r="BC1840" s="32">
        <f>input!AH1803/input!AH1804*BC1841</f>
        <v>96.632302405498393</v>
      </c>
    </row>
    <row r="1841" spans="2:55" x14ac:dyDescent="0.25">
      <c r="B1841" s="26">
        <f>input!A1804</f>
        <v>30939</v>
      </c>
      <c r="C1841" s="20">
        <f>input!B1804</f>
        <v>1237.52</v>
      </c>
      <c r="D1841" s="20">
        <f>input!C1804</f>
        <v>168.78</v>
      </c>
      <c r="E1841" s="20">
        <f>input!D1804</f>
        <v>255.6</v>
      </c>
      <c r="F1841" s="20">
        <f>input!E1804</f>
        <v>2397.16</v>
      </c>
      <c r="G1841" s="20">
        <f>input!F1804</f>
        <v>779.5</v>
      </c>
      <c r="H1841" s="20">
        <f>input!G1804</f>
        <v>945.44</v>
      </c>
      <c r="I1841">
        <v>0</v>
      </c>
      <c r="J1841" s="29">
        <f t="shared" ca="1" si="326"/>
        <v>168.78</v>
      </c>
      <c r="K1841" s="29">
        <f>VLOOKUP(B1841,output_kmeans!$A$2:$H$1878,8,0)</f>
        <v>0</v>
      </c>
      <c r="L1841" s="29">
        <f t="shared" ca="1" si="328"/>
        <v>3000</v>
      </c>
      <c r="M1841" s="29">
        <f t="shared" si="328"/>
        <v>0</v>
      </c>
      <c r="N1841" s="29">
        <f t="shared" si="328"/>
        <v>0</v>
      </c>
      <c r="O1841">
        <f t="shared" si="327"/>
        <v>0</v>
      </c>
      <c r="P1841" s="32">
        <f t="shared" ca="1" si="331"/>
        <v>124.82694493232778</v>
      </c>
      <c r="Q1841" s="32">
        <f t="shared" ca="1" si="331"/>
        <v>117.54185692541849</v>
      </c>
      <c r="R1841" s="32" t="str">
        <f t="shared" ca="1" si="329"/>
        <v/>
      </c>
      <c r="S1841" s="32" t="str">
        <f t="shared" ca="1" si="329"/>
        <v/>
      </c>
      <c r="T1841" s="32" t="str">
        <f t="shared" ca="1" si="329"/>
        <v/>
      </c>
      <c r="U1841" s="32" t="str">
        <f t="shared" ca="1" si="332"/>
        <v/>
      </c>
      <c r="V1841" s="32" t="str">
        <f t="shared" ca="1" si="332"/>
        <v/>
      </c>
      <c r="W1841" s="32" t="str">
        <f t="shared" ca="1" si="332"/>
        <v/>
      </c>
      <c r="X1841" s="32" t="str">
        <f t="shared" ca="1" si="332"/>
        <v/>
      </c>
      <c r="Z1841" s="32">
        <f>input!H1804/input!H1805*Z1842</f>
        <v>124.82694493232778</v>
      </c>
      <c r="AA1841" s="32">
        <f>input!I1804/input!I1805*AA1842</f>
        <v>122.42436227012044</v>
      </c>
      <c r="AB1841" s="32">
        <f>input!J1804/input!J1805*AB1842</f>
        <v>117.54185692541849</v>
      </c>
      <c r="AC1841" s="32">
        <f>input!K1804/input!K1805*AC1842</f>
        <v>114.931014931015</v>
      </c>
      <c r="AD1841" s="33">
        <f>input!J1804-input!H1804</f>
        <v>0.27399999999999913</v>
      </c>
      <c r="AE1841">
        <f t="shared" si="330"/>
        <v>0</v>
      </c>
      <c r="AF1841" s="32">
        <f>input!L1804/input!L1805*AF1842</f>
        <v>119.43555664943814</v>
      </c>
      <c r="AG1841" s="32">
        <f>input!M1804/input!M1805*AG1842</f>
        <v>79.028461373849737</v>
      </c>
      <c r="AH1841" s="32">
        <f>input!N1804/input!N1805*AH1842</f>
        <v>102.65357292101955</v>
      </c>
      <c r="AI1841" s="32">
        <f>input!O1804/input!O1805*AI1842</f>
        <v>84.119601328903741</v>
      </c>
      <c r="AJ1841" s="32">
        <f>input!P1804/input!P1805*AJ1842</f>
        <v>96.187175043327443</v>
      </c>
      <c r="AK1841" s="32">
        <f>input!Q1804/input!Q1805*AK1842</f>
        <v>75.026778882938018</v>
      </c>
      <c r="AL1841" s="32">
        <f>input!R1804/input!R1805*AL1842</f>
        <v>121.72011661807586</v>
      </c>
      <c r="AM1841" s="32">
        <f>input!S1804/input!S1805*AM1842</f>
        <v>119.63725148238572</v>
      </c>
      <c r="AN1841" s="32">
        <f>input!T1804/input!T1805*AN1842</f>
        <v>114.50967311541024</v>
      </c>
      <c r="AO1841" s="32">
        <f>input!U1804/input!U1805*AO1842</f>
        <v>118.3734939759036</v>
      </c>
      <c r="AP1841" s="32">
        <f>input!V1804/input!V1805*AP1842</f>
        <v>101.82015167930665</v>
      </c>
      <c r="AQ1841" s="32">
        <f>input!W1804/input!W1805*AQ1842</f>
        <v>151.49776927979613</v>
      </c>
      <c r="AR1841" s="32">
        <f>input!X1804/input!X1805*AR1842</f>
        <v>128.15533980582512</v>
      </c>
      <c r="AT1841" s="32">
        <f>input!Y1804/input!Y1805*AT1842</f>
        <v>88.847222222222186</v>
      </c>
      <c r="AU1841" s="32">
        <f>input!Z1804/input!Z1805*AU1842</f>
        <v>65.090579710144937</v>
      </c>
      <c r="AV1841" s="32">
        <f>input!AA1804/input!AA1805*AV1842</f>
        <v>85.928449744463364</v>
      </c>
      <c r="AW1841" s="32">
        <f>input!AB1804/input!AB1805*AW1842</f>
        <v>157.06140350877195</v>
      </c>
      <c r="AX1841" s="32">
        <f>input!AC1804/input!AC1805*AX1842</f>
        <v>81.005454114299283</v>
      </c>
      <c r="AY1841" s="32">
        <f>input!AD1804/input!AD1805*AY1842</f>
        <v>96.181698485845914</v>
      </c>
      <c r="AZ1841" s="32">
        <f>input!AE1804/input!AE1805*AZ1842</f>
        <v>93.058233706131901</v>
      </c>
      <c r="BA1841" s="32">
        <f>input!AF1804/input!AF1805*BA1842</f>
        <v>100.6354249404289</v>
      </c>
      <c r="BB1841" s="32">
        <f>input!AG1804/input!AG1805*BB1842</f>
        <v>58.865248226950357</v>
      </c>
      <c r="BC1841" s="32">
        <f>input!AH1804/input!AH1805*BC1842</f>
        <v>93.264604810996659</v>
      </c>
    </row>
    <row r="1842" spans="2:55" x14ac:dyDescent="0.25">
      <c r="B1842" s="26">
        <f>input!A1805</f>
        <v>30932</v>
      </c>
      <c r="C1842" s="20">
        <f>input!B1805</f>
        <v>1207.3800000000001</v>
      </c>
      <c r="D1842" s="20">
        <f>input!C1805</f>
        <v>164.37</v>
      </c>
      <c r="E1842" s="20">
        <f>input!D1805</f>
        <v>251.68</v>
      </c>
      <c r="F1842" s="20">
        <f>input!E1805</f>
        <v>2353.38</v>
      </c>
      <c r="G1842" s="20">
        <f>input!F1805</f>
        <v>753.5</v>
      </c>
      <c r="H1842" s="20">
        <f>input!G1805</f>
        <v>940.55</v>
      </c>
      <c r="I1842">
        <v>0</v>
      </c>
      <c r="J1842" s="29">
        <f t="shared" ca="1" si="326"/>
        <v>164.37</v>
      </c>
      <c r="K1842" s="29">
        <f>VLOOKUP(B1842,output_kmeans!$A$2:$H$1878,8,0)</f>
        <v>0</v>
      </c>
      <c r="L1842" s="29">
        <f t="shared" ca="1" si="328"/>
        <v>3000</v>
      </c>
      <c r="M1842" s="29">
        <f t="shared" si="328"/>
        <v>0</v>
      </c>
      <c r="N1842" s="29">
        <f t="shared" si="328"/>
        <v>0</v>
      </c>
      <c r="O1842">
        <f t="shared" si="327"/>
        <v>0</v>
      </c>
      <c r="P1842" s="32">
        <f t="shared" ca="1" si="331"/>
        <v>128.27771463994219</v>
      </c>
      <c r="Q1842" s="32">
        <f t="shared" ca="1" si="331"/>
        <v>120.93797564687966</v>
      </c>
      <c r="R1842" s="32" t="str">
        <f t="shared" ca="1" si="329"/>
        <v/>
      </c>
      <c r="S1842" s="32" t="str">
        <f t="shared" ca="1" si="329"/>
        <v/>
      </c>
      <c r="T1842" s="32" t="str">
        <f t="shared" ca="1" si="329"/>
        <v/>
      </c>
      <c r="U1842" s="32" t="str">
        <f t="shared" ca="1" si="332"/>
        <v/>
      </c>
      <c r="V1842" s="32" t="str">
        <f t="shared" ca="1" si="332"/>
        <v/>
      </c>
      <c r="W1842" s="32" t="str">
        <f t="shared" ca="1" si="332"/>
        <v/>
      </c>
      <c r="X1842" s="32" t="str">
        <f t="shared" ca="1" si="332"/>
        <v/>
      </c>
      <c r="Z1842" s="32">
        <f>input!H1805/input!H1806*Z1843</f>
        <v>128.27771463994219</v>
      </c>
      <c r="AA1842" s="32">
        <f>input!I1805/input!I1806*AA1843</f>
        <v>126.1617559818072</v>
      </c>
      <c r="AB1842" s="32">
        <f>input!J1805/input!J1806*AB1843</f>
        <v>120.93797564687966</v>
      </c>
      <c r="AC1842" s="32">
        <f>input!K1805/input!K1806*AC1843</f>
        <v>117.42581742581748</v>
      </c>
      <c r="AD1842" s="33">
        <f>input!J1805-input!H1805</f>
        <v>0.29699999999999882</v>
      </c>
      <c r="AE1842">
        <f t="shared" si="330"/>
        <v>0</v>
      </c>
      <c r="AF1842" s="32">
        <f>input!L1805/input!L1806*AF1843</f>
        <v>118.26236770858982</v>
      </c>
      <c r="AG1842" s="32">
        <f>input!M1805/input!M1806*AG1843</f>
        <v>80.505028889364382</v>
      </c>
      <c r="AH1842" s="32">
        <f>input!N1805/input!N1806*AH1843</f>
        <v>102.71625574592552</v>
      </c>
      <c r="AI1842" s="32">
        <f>input!O1805/input!O1806*AI1843</f>
        <v>84.584717607973516</v>
      </c>
      <c r="AJ1842" s="32">
        <f>input!P1805/input!P1806*AJ1843</f>
        <v>95.909878682842177</v>
      </c>
      <c r="AK1842" s="32">
        <f>input!Q1805/input!Q1806*AK1843</f>
        <v>75.103289977046671</v>
      </c>
      <c r="AL1842" s="32">
        <f>input!R1805/input!R1806*AL1843</f>
        <v>120.84548104956275</v>
      </c>
      <c r="AM1842" s="32">
        <f>input!S1805/input!S1806*AM1843</f>
        <v>118.24206487617715</v>
      </c>
      <c r="AN1842" s="32">
        <f>input!T1805/input!T1806*AN1843</f>
        <v>113.57571714476315</v>
      </c>
      <c r="AO1842" s="32">
        <f>input!U1805/input!U1806*AO1843</f>
        <v>118.27309236947791</v>
      </c>
      <c r="AP1842" s="32">
        <f>input!V1805/input!V1806*AP1843</f>
        <v>101.62513542795236</v>
      </c>
      <c r="AQ1842" s="32">
        <f>input!W1805/input!W1806*AQ1843</f>
        <v>151.0698351998544</v>
      </c>
      <c r="AR1842" s="32">
        <f>input!X1805/input!X1806*AR1843</f>
        <v>127.50809061488663</v>
      </c>
      <c r="AT1842" s="32">
        <f>input!Y1805/input!Y1806*AT1843</f>
        <v>90.124999999999972</v>
      </c>
      <c r="AU1842" s="32">
        <f>input!Z1805/input!Z1806*AU1843</f>
        <v>64.221014492753625</v>
      </c>
      <c r="AV1842" s="32">
        <f>input!AA1805/input!AA1806*AV1843</f>
        <v>85.894378194207818</v>
      </c>
      <c r="AW1842" s="32">
        <f>input!AB1805/input!AB1806*AW1843</f>
        <v>149.38596491228071</v>
      </c>
      <c r="AX1842" s="32">
        <f>input!AC1805/input!AC1806*AX1843</f>
        <v>80.056912497035825</v>
      </c>
      <c r="AY1842" s="32">
        <f>input!AD1805/input!AD1806*AY1843</f>
        <v>96.214614878209318</v>
      </c>
      <c r="AZ1842" s="32">
        <f>input!AE1805/input!AE1806*AZ1843</f>
        <v>96.644812957963751</v>
      </c>
      <c r="BA1842" s="32">
        <f>input!AF1805/input!AF1806*BA1843</f>
        <v>95.710881652104831</v>
      </c>
      <c r="BB1842" s="32">
        <f>input!AG1805/input!AG1806*BB1843</f>
        <v>61.418439716312058</v>
      </c>
      <c r="BC1842" s="32">
        <f>input!AH1805/input!AH1806*BC1843</f>
        <v>95.807560137457131</v>
      </c>
    </row>
    <row r="1843" spans="2:55" x14ac:dyDescent="0.25">
      <c r="B1843" s="26">
        <f>input!A1806</f>
        <v>30925</v>
      </c>
      <c r="C1843" s="20">
        <f>input!B1806</f>
        <v>1224.3800000000001</v>
      </c>
      <c r="D1843" s="20">
        <f>input!C1806</f>
        <v>166.68</v>
      </c>
      <c r="E1843" s="20">
        <f>input!D1806</f>
        <v>254.64</v>
      </c>
      <c r="F1843" s="20">
        <f>input!E1806</f>
        <v>2386.09</v>
      </c>
      <c r="G1843" s="20">
        <f>input!F1806</f>
        <v>751.1</v>
      </c>
      <c r="H1843" s="20">
        <f>input!G1806</f>
        <v>926.78</v>
      </c>
      <c r="I1843">
        <v>0</v>
      </c>
      <c r="J1843" s="29">
        <f t="shared" ca="1" si="326"/>
        <v>166.68</v>
      </c>
      <c r="K1843" s="29">
        <f>VLOOKUP(B1843,output_kmeans!$A$2:$H$1878,8,0)</f>
        <v>0</v>
      </c>
      <c r="L1843" s="29">
        <f t="shared" ca="1" si="328"/>
        <v>3000</v>
      </c>
      <c r="M1843" s="29">
        <f t="shared" si="328"/>
        <v>0</v>
      </c>
      <c r="N1843" s="29">
        <f t="shared" si="328"/>
        <v>0</v>
      </c>
      <c r="O1843">
        <f t="shared" si="327"/>
        <v>0</v>
      </c>
      <c r="P1843" s="32">
        <f t="shared" ca="1" si="331"/>
        <v>129.06291972311195</v>
      </c>
      <c r="Q1843" s="32">
        <f t="shared" ca="1" si="331"/>
        <v>121.48972602739718</v>
      </c>
      <c r="R1843" s="32" t="str">
        <f t="shared" ca="1" si="329"/>
        <v/>
      </c>
      <c r="S1843" s="32" t="str">
        <f t="shared" ca="1" si="329"/>
        <v/>
      </c>
      <c r="T1843" s="32" t="str">
        <f t="shared" ca="1" si="329"/>
        <v/>
      </c>
      <c r="U1843" s="32" t="str">
        <f t="shared" ca="1" si="332"/>
        <v/>
      </c>
      <c r="V1843" s="32" t="str">
        <f t="shared" ca="1" si="332"/>
        <v/>
      </c>
      <c r="W1843" s="32" t="str">
        <f t="shared" ca="1" si="332"/>
        <v/>
      </c>
      <c r="X1843" s="32" t="str">
        <f t="shared" ca="1" si="332"/>
        <v/>
      </c>
      <c r="Z1843" s="32">
        <f>input!H1806/input!H1807*Z1844</f>
        <v>129.06291972311195</v>
      </c>
      <c r="AA1843" s="32">
        <f>input!I1806/input!I1807*AA1844</f>
        <v>126.17164326675875</v>
      </c>
      <c r="AB1843" s="32">
        <f>input!J1806/input!J1807*AB1844</f>
        <v>121.48972602739718</v>
      </c>
      <c r="AC1843" s="32">
        <f>input!K1806/input!K1807*AC1844</f>
        <v>118.20071820071826</v>
      </c>
      <c r="AD1843" s="33">
        <f>input!J1806-input!H1806</f>
        <v>0.27899999999999991</v>
      </c>
      <c r="AE1843">
        <f t="shared" si="330"/>
        <v>0</v>
      </c>
      <c r="AF1843" s="32">
        <f>input!L1806/input!L1807*AF1844</f>
        <v>115.12839445401603</v>
      </c>
      <c r="AG1843" s="32">
        <f>input!M1806/input!M1807*AG1844</f>
        <v>82.773378985662262</v>
      </c>
      <c r="AH1843" s="32">
        <f>input!N1806/input!N1807*AH1844</f>
        <v>101.08650229837015</v>
      </c>
      <c r="AI1843" s="32">
        <f>input!O1806/input!O1807*AI1844</f>
        <v>86.877076411960232</v>
      </c>
      <c r="AJ1843" s="32">
        <f>input!P1806/input!P1807*AJ1844</f>
        <v>98.070479491623232</v>
      </c>
      <c r="AK1843" s="32">
        <f>input!Q1806/input!Q1807*AK1844</f>
        <v>76.434583014537111</v>
      </c>
      <c r="AL1843" s="32">
        <f>input!R1806/input!R1807*AL1844</f>
        <v>117.07968901846459</v>
      </c>
      <c r="AM1843" s="32">
        <f>input!S1806/input!S1807*AM1844</f>
        <v>115.66096965469127</v>
      </c>
      <c r="AN1843" s="32">
        <f>input!T1806/input!T1807*AN1844</f>
        <v>111.00733822548364</v>
      </c>
      <c r="AO1843" s="32">
        <f>input!U1806/input!U1807*AO1844</f>
        <v>116.26506024096386</v>
      </c>
      <c r="AP1843" s="32">
        <f>input!V1806/input!V1807*AP1844</f>
        <v>101.12676056338032</v>
      </c>
      <c r="AQ1843" s="32">
        <f>input!W1806/input!W1807*AQ1844</f>
        <v>143.15760721114458</v>
      </c>
      <c r="AR1843" s="32">
        <f>input!X1806/input!X1807*AR1844</f>
        <v>126.86084142394812</v>
      </c>
      <c r="AT1843" s="32">
        <f>input!Y1806/input!Y1807*AT1844</f>
        <v>89.861111111111086</v>
      </c>
      <c r="AU1843" s="32">
        <f>input!Z1806/input!Z1807*AU1844</f>
        <v>67.5</v>
      </c>
      <c r="AV1843" s="32">
        <f>input!AA1806/input!AA1807*AV1844</f>
        <v>86.678023850085154</v>
      </c>
      <c r="AW1843" s="32">
        <f>input!AB1806/input!AB1807*AW1844</f>
        <v>149.73684210526315</v>
      </c>
      <c r="AX1843" s="32">
        <f>input!AC1806/input!AC1807*AX1844</f>
        <v>83.28195399573157</v>
      </c>
      <c r="AY1843" s="32">
        <f>input!AD1806/input!AD1807*AY1844</f>
        <v>98.452929558920317</v>
      </c>
      <c r="AZ1843" s="32">
        <f>input!AE1806/input!AE1807*AZ1844</f>
        <v>97.724643270343236</v>
      </c>
      <c r="BA1843" s="32">
        <f>input!AF1806/input!AF1807*BA1844</f>
        <v>94.201747418586166</v>
      </c>
      <c r="BB1843" s="32">
        <f>input!AG1806/input!AG1807*BB1844</f>
        <v>65.531914893617028</v>
      </c>
      <c r="BC1843" s="32">
        <f>input!AH1806/input!AH1807*BC1844</f>
        <v>94.089347079037879</v>
      </c>
    </row>
    <row r="1844" spans="2:55" x14ac:dyDescent="0.25">
      <c r="B1844" s="26">
        <f>input!A1807</f>
        <v>30918</v>
      </c>
      <c r="C1844" s="20">
        <f>input!B1807</f>
        <v>1236.53</v>
      </c>
      <c r="D1844" s="20">
        <f>input!C1807</f>
        <v>167.51</v>
      </c>
      <c r="E1844" s="20">
        <f>input!D1807</f>
        <v>254.78</v>
      </c>
      <c r="F1844" s="20">
        <f>input!E1807</f>
        <v>2376.4699999999998</v>
      </c>
      <c r="G1844" s="20">
        <f>input!F1807</f>
        <v>746.6</v>
      </c>
      <c r="H1844" s="20">
        <f>input!G1807</f>
        <v>893.69</v>
      </c>
      <c r="I1844">
        <v>0</v>
      </c>
      <c r="J1844" s="29">
        <f t="shared" ca="1" si="326"/>
        <v>167.51</v>
      </c>
      <c r="K1844" s="29">
        <f>VLOOKUP(B1844,output_kmeans!$A$2:$H$1878,8,0)</f>
        <v>0</v>
      </c>
      <c r="L1844" s="29">
        <f t="shared" ca="1" si="328"/>
        <v>3000</v>
      </c>
      <c r="M1844" s="29">
        <f t="shared" si="328"/>
        <v>0</v>
      </c>
      <c r="N1844" s="29">
        <f t="shared" si="328"/>
        <v>0</v>
      </c>
      <c r="O1844">
        <f t="shared" si="327"/>
        <v>0</v>
      </c>
      <c r="P1844" s="32">
        <f t="shared" ca="1" si="331"/>
        <v>128.31904122326691</v>
      </c>
      <c r="Q1844" s="32">
        <f t="shared" ca="1" si="331"/>
        <v>120.63356164383553</v>
      </c>
      <c r="R1844" s="32" t="str">
        <f t="shared" ca="1" si="329"/>
        <v/>
      </c>
      <c r="S1844" s="32" t="str">
        <f t="shared" ca="1" si="329"/>
        <v/>
      </c>
      <c r="T1844" s="32" t="str">
        <f t="shared" ca="1" si="329"/>
        <v/>
      </c>
      <c r="U1844" s="32" t="str">
        <f t="shared" ca="1" si="332"/>
        <v/>
      </c>
      <c r="V1844" s="32" t="str">
        <f t="shared" ca="1" si="332"/>
        <v/>
      </c>
      <c r="W1844" s="32" t="str">
        <f t="shared" ca="1" si="332"/>
        <v/>
      </c>
      <c r="X1844" s="32" t="str">
        <f t="shared" ca="1" si="332"/>
        <v/>
      </c>
      <c r="Z1844" s="32">
        <f>input!H1807/input!H1808*Z1845</f>
        <v>128.31904122326691</v>
      </c>
      <c r="AA1844" s="32">
        <f>input!I1807/input!I1808*AA1845</f>
        <v>124.86652165315384</v>
      </c>
      <c r="AB1844" s="32">
        <f>input!J1807/input!J1808*AB1845</f>
        <v>120.63356164383553</v>
      </c>
      <c r="AC1844" s="32">
        <f>input!K1807/input!K1808*AC1845</f>
        <v>117.59591759591768</v>
      </c>
      <c r="AD1844" s="33">
        <f>input!J1807-input!H1807</f>
        <v>0.26100000000000101</v>
      </c>
      <c r="AE1844">
        <f t="shared" si="330"/>
        <v>0</v>
      </c>
      <c r="AF1844" s="32">
        <f>input!L1807/input!L1808*AF1845</f>
        <v>114.70178029370754</v>
      </c>
      <c r="AG1844" s="32">
        <f>input!M1807/input!M1808*AG1845</f>
        <v>83.137170982238345</v>
      </c>
      <c r="AH1844" s="32">
        <f>input!N1807/input!N1808*AH1845</f>
        <v>100.79398244880892</v>
      </c>
      <c r="AI1844" s="32">
        <f>input!O1807/input!O1808*AI1845</f>
        <v>86.710963455149582</v>
      </c>
      <c r="AJ1844" s="32">
        <f>input!P1807/input!P1808*AJ1845</f>
        <v>98.937030618139687</v>
      </c>
      <c r="AK1844" s="32">
        <f>input!Q1807/input!Q1808*AK1845</f>
        <v>76.602907421576134</v>
      </c>
      <c r="AL1844" s="32">
        <f>input!R1807/input!R1808*AL1845</f>
        <v>116.27793974732757</v>
      </c>
      <c r="AM1844" s="32">
        <f>input!S1807/input!S1808*AM1845</f>
        <v>115.38193233344957</v>
      </c>
      <c r="AN1844" s="32">
        <f>input!T1807/input!T1808*AN1845</f>
        <v>110.90727151434287</v>
      </c>
      <c r="AO1844" s="32">
        <f>input!U1807/input!U1808*AO1845</f>
        <v>115.96385542168677</v>
      </c>
      <c r="AP1844" s="32">
        <f>input!V1807/input!V1808*AP1845</f>
        <v>100.88840736728064</v>
      </c>
      <c r="AQ1844" s="32">
        <f>input!W1807/input!W1808*AQ1845</f>
        <v>141.70991532368214</v>
      </c>
      <c r="AR1844" s="32">
        <f>input!X1807/input!X1808*AR1845</f>
        <v>127.05501618122967</v>
      </c>
      <c r="AT1844" s="32">
        <f>input!Y1807/input!Y1808*AT1845</f>
        <v>91.041666666666643</v>
      </c>
      <c r="AU1844" s="32">
        <f>input!Z1807/input!Z1808*AU1845</f>
        <v>69.927536231884048</v>
      </c>
      <c r="AV1844" s="32">
        <f>input!AA1807/input!AA1808*AV1845</f>
        <v>86.20102214650764</v>
      </c>
      <c r="AW1844" s="32">
        <f>input!AB1807/input!AB1808*AW1845</f>
        <v>150.26315789473685</v>
      </c>
      <c r="AX1844" s="32">
        <f>input!AC1807/input!AC1808*AX1845</f>
        <v>83.447948778752675</v>
      </c>
      <c r="AY1844" s="32">
        <f>input!AD1807/input!AD1808*AY1845</f>
        <v>95.556287030941391</v>
      </c>
      <c r="AZ1844" s="32">
        <f>input!AE1807/input!AE1808*AZ1845</f>
        <v>98.418819899730053</v>
      </c>
      <c r="BA1844" s="32">
        <f>input!AF1807/input!AF1808*BA1845</f>
        <v>96.981731532962655</v>
      </c>
      <c r="BB1844" s="32">
        <f>input!AG1807/input!AG1808*BB1845</f>
        <v>60.709219858156025</v>
      </c>
      <c r="BC1844" s="32">
        <f>input!AH1807/input!AH1808*BC1845</f>
        <v>95.189003436426205</v>
      </c>
    </row>
    <row r="1845" spans="2:55" x14ac:dyDescent="0.25">
      <c r="B1845" s="26">
        <f>input!A1808</f>
        <v>30911</v>
      </c>
      <c r="C1845" s="20">
        <f>input!B1808</f>
        <v>1211.9000000000001</v>
      </c>
      <c r="D1845" s="20">
        <f>input!C1808</f>
        <v>164.14</v>
      </c>
      <c r="E1845" s="20">
        <f>input!D1808</f>
        <v>250.37</v>
      </c>
      <c r="F1845" s="20">
        <f>input!E1808</f>
        <v>2338.37</v>
      </c>
      <c r="G1845" s="20">
        <f>input!F1808</f>
        <v>747.7</v>
      </c>
      <c r="H1845" s="20">
        <f>input!G1808</f>
        <v>908.34</v>
      </c>
      <c r="I1845">
        <v>0</v>
      </c>
      <c r="J1845" s="29">
        <f t="shared" ca="1" si="326"/>
        <v>164.14</v>
      </c>
      <c r="K1845" s="29">
        <f>VLOOKUP(B1845,output_kmeans!$A$2:$H$1878,8,0)</f>
        <v>0</v>
      </c>
      <c r="L1845" s="29">
        <f t="shared" ca="1" si="328"/>
        <v>3000</v>
      </c>
      <c r="M1845" s="29">
        <f t="shared" si="328"/>
        <v>0</v>
      </c>
      <c r="N1845" s="29">
        <f t="shared" si="328"/>
        <v>0</v>
      </c>
      <c r="O1845">
        <f t="shared" si="327"/>
        <v>0</v>
      </c>
      <c r="P1845" s="32">
        <f t="shared" ca="1" si="331"/>
        <v>127.75080070255197</v>
      </c>
      <c r="Q1845" s="32">
        <f t="shared" ca="1" si="331"/>
        <v>120.53843226788423</v>
      </c>
      <c r="R1845" s="32" t="str">
        <f t="shared" ca="1" si="329"/>
        <v/>
      </c>
      <c r="S1845" s="32" t="str">
        <f t="shared" ca="1" si="329"/>
        <v/>
      </c>
      <c r="T1845" s="32" t="str">
        <f t="shared" ca="1" si="329"/>
        <v/>
      </c>
      <c r="U1845" s="32" t="str">
        <f t="shared" ca="1" si="332"/>
        <v/>
      </c>
      <c r="V1845" s="32" t="str">
        <f t="shared" ca="1" si="332"/>
        <v/>
      </c>
      <c r="W1845" s="32" t="str">
        <f t="shared" ca="1" si="332"/>
        <v/>
      </c>
      <c r="X1845" s="32" t="str">
        <f t="shared" ca="1" si="332"/>
        <v/>
      </c>
      <c r="Z1845" s="32">
        <f>input!H1808/input!H1809*Z1846</f>
        <v>127.75080070255197</v>
      </c>
      <c r="AA1845" s="32">
        <f>input!I1808/input!I1809*AA1846</f>
        <v>124.65888866917126</v>
      </c>
      <c r="AB1845" s="32">
        <f>input!J1808/input!J1809*AB1846</f>
        <v>120.53843226788423</v>
      </c>
      <c r="AC1845" s="32">
        <f>input!K1808/input!K1809*AC1846</f>
        <v>117.5203175203176</v>
      </c>
      <c r="AD1845" s="33">
        <f>input!J1808-input!H1808</f>
        <v>0.30599999999999916</v>
      </c>
      <c r="AE1845">
        <f t="shared" si="330"/>
        <v>0</v>
      </c>
      <c r="AF1845" s="32">
        <f>input!L1808/input!L1809*AF1846</f>
        <v>114.25875789646413</v>
      </c>
      <c r="AG1845" s="32">
        <f>input!M1808/input!M1809*AG1846</f>
        <v>83.586561095655853</v>
      </c>
      <c r="AH1845" s="32">
        <f>input!N1808/input!N1809*AH1846</f>
        <v>100.7521938988716</v>
      </c>
      <c r="AI1845" s="32">
        <f>input!O1808/input!O1809*AI1846</f>
        <v>87.840531561461887</v>
      </c>
      <c r="AJ1845" s="32">
        <f>input!P1808/input!P1809*AJ1846</f>
        <v>97.908723281340173</v>
      </c>
      <c r="AK1845" s="32">
        <f>input!Q1808/input!Q1809*AK1846</f>
        <v>76.817138485080335</v>
      </c>
      <c r="AL1845" s="32">
        <f>input!R1808/input!R1809*AL1846</f>
        <v>115.81632653061232</v>
      </c>
      <c r="AM1845" s="32">
        <f>input!S1808/input!S1809*AM1846</f>
        <v>115.06103941402159</v>
      </c>
      <c r="AN1845" s="32">
        <f>input!T1808/input!T1809*AN1846</f>
        <v>110.92728485657102</v>
      </c>
      <c r="AO1845" s="32">
        <f>input!U1808/input!U1809*AO1846</f>
        <v>116.06425702811246</v>
      </c>
      <c r="AP1845" s="32">
        <f>input!V1808/input!V1809*AP1846</f>
        <v>100.93174431202605</v>
      </c>
      <c r="AQ1845" s="32">
        <f>input!W1808/input!W1809*AQ1846</f>
        <v>140.08012382773384</v>
      </c>
      <c r="AR1845" s="32">
        <f>input!X1808/input!X1809*AR1846</f>
        <v>127.05501618122967</v>
      </c>
      <c r="AT1845" s="32">
        <f>input!Y1808/input!Y1809*AT1846</f>
        <v>91.999999999999972</v>
      </c>
      <c r="AU1845" s="32">
        <f>input!Z1808/input!Z1809*AU1846</f>
        <v>71.195652173913047</v>
      </c>
      <c r="AV1845" s="32">
        <f>input!AA1808/input!AA1809*AV1846</f>
        <v>87.495741056218037</v>
      </c>
      <c r="AW1845" s="32">
        <f>input!AB1808/input!AB1809*AW1846</f>
        <v>151.09649122807016</v>
      </c>
      <c r="AX1845" s="32">
        <f>input!AC1808/input!AC1809*AX1846</f>
        <v>83.258240455299998</v>
      </c>
      <c r="AY1845" s="32">
        <f>input!AD1808/input!AD1809*AY1846</f>
        <v>95.720868992758369</v>
      </c>
      <c r="AZ1845" s="32">
        <f>input!AE1808/input!AE1809*AZ1846</f>
        <v>101.81257231006558</v>
      </c>
      <c r="BA1845" s="32">
        <f>input!AF1808/input!AF1809*BA1846</f>
        <v>93.804606830818102</v>
      </c>
      <c r="BB1845" s="32">
        <f>input!AG1808/input!AG1809*BB1846</f>
        <v>61.843971631205669</v>
      </c>
      <c r="BC1845" s="32">
        <f>input!AH1808/input!AH1809*BC1846</f>
        <v>94.639175257732035</v>
      </c>
    </row>
    <row r="1846" spans="2:55" x14ac:dyDescent="0.25">
      <c r="B1846" s="26">
        <f>input!A1809</f>
        <v>30904</v>
      </c>
      <c r="C1846" s="20">
        <f>input!B1809</f>
        <v>1218.0899999999999</v>
      </c>
      <c r="D1846" s="20">
        <f>input!C1809</f>
        <v>165.42</v>
      </c>
      <c r="E1846" s="20">
        <f>input!D1809</f>
        <v>252.43</v>
      </c>
      <c r="F1846" s="20">
        <f>input!E1809</f>
        <v>2352.7199999999998</v>
      </c>
      <c r="G1846" s="20">
        <f>input!F1809</f>
        <v>756.4</v>
      </c>
      <c r="H1846" s="20">
        <f>input!G1809</f>
        <v>925.7</v>
      </c>
      <c r="I1846">
        <v>0</v>
      </c>
      <c r="J1846" s="29">
        <f t="shared" ca="1" si="326"/>
        <v>165.42</v>
      </c>
      <c r="K1846" s="29">
        <f>VLOOKUP(B1846,output_kmeans!$A$2:$H$1878,8,0)</f>
        <v>0</v>
      </c>
      <c r="L1846" s="29">
        <f t="shared" ca="1" si="328"/>
        <v>3000</v>
      </c>
      <c r="M1846" s="29">
        <f t="shared" si="328"/>
        <v>0</v>
      </c>
      <c r="N1846" s="29">
        <f t="shared" si="328"/>
        <v>0</v>
      </c>
      <c r="O1846">
        <f t="shared" si="327"/>
        <v>0</v>
      </c>
      <c r="P1846" s="32">
        <f t="shared" ca="1" si="331"/>
        <v>127.81279057753905</v>
      </c>
      <c r="Q1846" s="32">
        <f t="shared" ca="1" si="331"/>
        <v>120.44330289193296</v>
      </c>
      <c r="R1846" s="32" t="str">
        <f t="shared" ca="1" si="329"/>
        <v/>
      </c>
      <c r="S1846" s="32" t="str">
        <f t="shared" ca="1" si="329"/>
        <v/>
      </c>
      <c r="T1846" s="32" t="str">
        <f t="shared" ca="1" si="329"/>
        <v/>
      </c>
      <c r="U1846" s="32" t="str">
        <f t="shared" ca="1" si="332"/>
        <v/>
      </c>
      <c r="V1846" s="32" t="str">
        <f t="shared" ca="1" si="332"/>
        <v/>
      </c>
      <c r="W1846" s="32" t="str">
        <f t="shared" ca="1" si="332"/>
        <v/>
      </c>
      <c r="X1846" s="32" t="str">
        <f t="shared" ca="1" si="332"/>
        <v/>
      </c>
      <c r="Z1846" s="32">
        <f>input!H1809/input!H1810*Z1847</f>
        <v>127.81279057753905</v>
      </c>
      <c r="AA1846" s="32">
        <f>input!I1809/input!I1810*AA1847</f>
        <v>124.45125568518867</v>
      </c>
      <c r="AB1846" s="32">
        <f>input!J1809/input!J1810*AB1847</f>
        <v>120.44330289193296</v>
      </c>
      <c r="AC1846" s="32">
        <f>input!K1809/input!K1810*AC1847</f>
        <v>117.99281799281808</v>
      </c>
      <c r="AD1846" s="33">
        <f>input!J1809-input!H1809</f>
        <v>0.28999999999999915</v>
      </c>
      <c r="AE1846">
        <f t="shared" si="330"/>
        <v>0</v>
      </c>
      <c r="AF1846" s="32">
        <f>input!L1809/input!L1810*AF1847</f>
        <v>115.40733448191001</v>
      </c>
      <c r="AG1846" s="32">
        <f>input!M1809/input!M1810*AG1847</f>
        <v>82.548683928953523</v>
      </c>
      <c r="AH1846" s="32">
        <f>input!N1809/input!N1810*AH1847</f>
        <v>101.33723359799403</v>
      </c>
      <c r="AI1846" s="32">
        <f>input!O1809/input!O1810*AI1847</f>
        <v>87.20930232558149</v>
      </c>
      <c r="AJ1846" s="32">
        <f>input!P1809/input!P1810*AJ1847</f>
        <v>97.481224725592057</v>
      </c>
      <c r="AK1846" s="32">
        <f>input!Q1809/input!Q1810*AK1847</f>
        <v>76.281560826319819</v>
      </c>
      <c r="AL1846" s="32">
        <f>input!R1809/input!R1810*AL1847</f>
        <v>118.68318756073865</v>
      </c>
      <c r="AM1846" s="32">
        <f>input!S1809/input!S1810*AM1847</f>
        <v>115.98186257411928</v>
      </c>
      <c r="AN1846" s="32">
        <f>input!T1809/input!T1810*AN1847</f>
        <v>111.86124082721813</v>
      </c>
      <c r="AO1846" s="32">
        <f>input!U1809/input!U1810*AO1847</f>
        <v>116.16465863453817</v>
      </c>
      <c r="AP1846" s="32">
        <f>input!V1809/input!V1810*AP1847</f>
        <v>101.21343445287113</v>
      </c>
      <c r="AQ1846" s="32">
        <f>input!W1809/input!W1810*AQ1847</f>
        <v>144.17736501866528</v>
      </c>
      <c r="AR1846" s="32">
        <f>input!X1809/input!X1810*AR1847</f>
        <v>127.05501618122967</v>
      </c>
      <c r="AT1846" s="32">
        <f>input!Y1809/input!Y1810*AT1847</f>
        <v>92.291666666666657</v>
      </c>
      <c r="AU1846" s="32">
        <f>input!Z1809/input!Z1810*AU1847</f>
        <v>69.565217391304344</v>
      </c>
      <c r="AV1846" s="32">
        <f>input!AA1809/input!AA1810*AV1847</f>
        <v>88.722316865417341</v>
      </c>
      <c r="AW1846" s="32">
        <f>input!AB1809/input!AB1810*AW1847</f>
        <v>152.49999999999997</v>
      </c>
      <c r="AX1846" s="32">
        <f>input!AC1809/input!AC1810*AX1847</f>
        <v>81.290016599478307</v>
      </c>
      <c r="AY1846" s="32">
        <f>input!AD1809/input!AD1810*AY1847</f>
        <v>94.733377221856458</v>
      </c>
      <c r="AZ1846" s="32">
        <f>input!AE1809/input!AE1810*AZ1847</f>
        <v>98.110296953335919</v>
      </c>
      <c r="BA1846" s="32">
        <f>input!AF1809/input!AF1810*BA1847</f>
        <v>93.32803812549642</v>
      </c>
      <c r="BB1846" s="32">
        <f>input!AG1809/input!AG1810*BB1847</f>
        <v>56.737588652482259</v>
      </c>
      <c r="BC1846" s="32">
        <f>input!AH1809/input!AH1810*BC1847</f>
        <v>97.525773195876369</v>
      </c>
    </row>
    <row r="1847" spans="2:55" x14ac:dyDescent="0.25">
      <c r="B1847" s="26">
        <f>input!A1810</f>
        <v>30897</v>
      </c>
      <c r="C1847" s="20">
        <f>input!B1810</f>
        <v>1202.08</v>
      </c>
      <c r="D1847" s="20">
        <f>input!C1810</f>
        <v>162.35</v>
      </c>
      <c r="E1847" s="20">
        <f>input!D1810</f>
        <v>246.24</v>
      </c>
      <c r="F1847" s="20">
        <f>input!E1810</f>
        <v>2304.31</v>
      </c>
      <c r="G1847" s="20">
        <f>input!F1810</f>
        <v>742.7</v>
      </c>
      <c r="H1847" s="20">
        <f>input!G1810</f>
        <v>894.6</v>
      </c>
      <c r="I1847">
        <v>0</v>
      </c>
      <c r="J1847" s="29">
        <f t="shared" ca="1" si="326"/>
        <v>162.35</v>
      </c>
      <c r="K1847" s="29">
        <f>VLOOKUP(B1847,output_kmeans!$A$2:$H$1878,8,0)</f>
        <v>0</v>
      </c>
      <c r="L1847" s="29">
        <f t="shared" ca="1" si="328"/>
        <v>3000</v>
      </c>
      <c r="M1847" s="29">
        <f t="shared" si="328"/>
        <v>0</v>
      </c>
      <c r="N1847" s="29">
        <f t="shared" si="328"/>
        <v>0</v>
      </c>
      <c r="O1847">
        <f t="shared" si="327"/>
        <v>0</v>
      </c>
      <c r="P1847" s="32">
        <f t="shared" ca="1" si="331"/>
        <v>126.75896270275859</v>
      </c>
      <c r="Q1847" s="32">
        <f t="shared" ca="1" si="331"/>
        <v>119.43493150684925</v>
      </c>
      <c r="R1847" s="32" t="str">
        <f t="shared" ca="1" si="329"/>
        <v/>
      </c>
      <c r="S1847" s="32" t="str">
        <f t="shared" ca="1" si="329"/>
        <v/>
      </c>
      <c r="T1847" s="32" t="str">
        <f t="shared" ca="1" si="329"/>
        <v/>
      </c>
      <c r="U1847" s="32" t="str">
        <f t="shared" ca="1" si="332"/>
        <v/>
      </c>
      <c r="V1847" s="32" t="str">
        <f t="shared" ca="1" si="332"/>
        <v/>
      </c>
      <c r="W1847" s="32" t="str">
        <f t="shared" ca="1" si="332"/>
        <v/>
      </c>
      <c r="X1847" s="32" t="str">
        <f t="shared" ca="1" si="332"/>
        <v/>
      </c>
      <c r="Z1847" s="32">
        <f>input!H1810/input!H1811*Z1848</f>
        <v>126.75896270275859</v>
      </c>
      <c r="AA1847" s="32">
        <f>input!I1810/input!I1811*AA1848</f>
        <v>123.4328653351788</v>
      </c>
      <c r="AB1847" s="32">
        <f>input!J1810/input!J1811*AB1848</f>
        <v>119.43493150684925</v>
      </c>
      <c r="AC1847" s="32">
        <f>input!K1810/input!K1811*AC1848</f>
        <v>117.87941787941796</v>
      </c>
      <c r="AD1847" s="33">
        <f>input!J1810-input!H1810</f>
        <v>0.28599999999999959</v>
      </c>
      <c r="AE1847">
        <f t="shared" si="330"/>
        <v>0</v>
      </c>
      <c r="AF1847" s="32">
        <f>input!L1810/input!L1811*AF1848</f>
        <v>114.33259496267137</v>
      </c>
      <c r="AG1847" s="32">
        <f>input!M1810/input!M1811*AG1848</f>
        <v>83.458163920393716</v>
      </c>
      <c r="AH1847" s="32">
        <f>input!N1810/input!N1811*AH1848</f>
        <v>101.04471374843283</v>
      </c>
      <c r="AI1847" s="32">
        <f>input!O1810/input!O1811*AI1848</f>
        <v>88.172757475083145</v>
      </c>
      <c r="AJ1847" s="32">
        <f>input!P1810/input!P1811*AJ1848</f>
        <v>96.834199884459764</v>
      </c>
      <c r="AK1847" s="32">
        <f>input!Q1810/input!Q1811*AK1848</f>
        <v>76.51109410864575</v>
      </c>
      <c r="AL1847" s="32">
        <f>input!R1810/input!R1811*AL1848</f>
        <v>116.8124392614189</v>
      </c>
      <c r="AM1847" s="32">
        <f>input!S1810/input!S1811*AM1848</f>
        <v>116.53993721660271</v>
      </c>
      <c r="AN1847" s="32">
        <f>input!T1810/input!T1811*AN1848</f>
        <v>111.07404936624414</v>
      </c>
      <c r="AO1847" s="32">
        <f>input!U1810/input!U1811*AO1848</f>
        <v>116.06425702811248</v>
      </c>
      <c r="AP1847" s="32">
        <f>input!V1810/input!V1811*AP1848</f>
        <v>101.08342361863492</v>
      </c>
      <c r="AQ1847" s="32">
        <f>input!W1810/input!W1811*AQ1848</f>
        <v>141.1636164982246</v>
      </c>
      <c r="AR1847" s="32">
        <f>input!X1810/input!X1811*AR1848</f>
        <v>127.05501618122967</v>
      </c>
      <c r="AT1847" s="32">
        <f>input!Y1810/input!Y1811*AT1848</f>
        <v>95.138888888888872</v>
      </c>
      <c r="AU1847" s="32">
        <f>input!Z1810/input!Z1811*AU1848</f>
        <v>70.289855072463766</v>
      </c>
      <c r="AV1847" s="32">
        <f>input!AA1810/input!AA1811*AV1848</f>
        <v>88.143100511073229</v>
      </c>
      <c r="AW1847" s="32">
        <f>input!AB1810/input!AB1811*AW1848</f>
        <v>149.86842105263153</v>
      </c>
      <c r="AX1847" s="32">
        <f>input!AC1810/input!AC1811*AX1848</f>
        <v>83.092245672278864</v>
      </c>
      <c r="AY1847" s="32">
        <f>input!AD1810/input!AD1811*AY1848</f>
        <v>91.178406846609576</v>
      </c>
      <c r="AZ1847" s="32">
        <f>input!AE1810/input!AE1811*AZ1848</f>
        <v>97.724643270343236</v>
      </c>
      <c r="BA1847" s="32">
        <f>input!AF1810/input!AF1811*BA1848</f>
        <v>94.519459888800625</v>
      </c>
      <c r="BB1847" s="32">
        <f>input!AG1810/input!AG1811*BB1848</f>
        <v>62.836879432624094</v>
      </c>
      <c r="BC1847" s="32">
        <f>input!AH1810/input!AH1811*BC1848</f>
        <v>97.663230240549908</v>
      </c>
    </row>
    <row r="1848" spans="2:55" x14ac:dyDescent="0.25">
      <c r="B1848" s="26">
        <f>input!A1811</f>
        <v>30890</v>
      </c>
      <c r="C1848" s="20">
        <f>input!B1811</f>
        <v>1114.6199999999999</v>
      </c>
      <c r="D1848" s="20">
        <f>input!C1811</f>
        <v>151.19</v>
      </c>
      <c r="E1848" s="20">
        <f>input!D1811</f>
        <v>229.3</v>
      </c>
      <c r="F1848" s="20">
        <f>input!E1811</f>
        <v>2149.9299999999998</v>
      </c>
      <c r="G1848" s="20">
        <f>input!F1811</f>
        <v>712.2</v>
      </c>
      <c r="H1848" s="20">
        <f>input!G1811</f>
        <v>785.99</v>
      </c>
      <c r="I1848">
        <v>0</v>
      </c>
      <c r="J1848" s="29">
        <f t="shared" ca="1" si="326"/>
        <v>151.19</v>
      </c>
      <c r="K1848" s="29">
        <f>VLOOKUP(B1848,output_kmeans!$A$2:$H$1878,8,0)</f>
        <v>0</v>
      </c>
      <c r="L1848" s="29">
        <f t="shared" ca="1" si="328"/>
        <v>3000</v>
      </c>
      <c r="M1848" s="29">
        <f t="shared" si="328"/>
        <v>0</v>
      </c>
      <c r="N1848" s="29">
        <f t="shared" si="328"/>
        <v>0</v>
      </c>
      <c r="O1848">
        <f t="shared" si="327"/>
        <v>0</v>
      </c>
      <c r="P1848" s="32">
        <f t="shared" ca="1" si="331"/>
        <v>129.77580328546341</v>
      </c>
      <c r="Q1848" s="32">
        <f t="shared" ca="1" si="331"/>
        <v>122.83105022831045</v>
      </c>
      <c r="R1848" s="32" t="str">
        <f t="shared" ca="1" si="329"/>
        <v/>
      </c>
      <c r="S1848" s="32" t="str">
        <f t="shared" ca="1" si="329"/>
        <v/>
      </c>
      <c r="T1848" s="32" t="str">
        <f t="shared" ca="1" si="329"/>
        <v/>
      </c>
      <c r="U1848" s="32" t="str">
        <f t="shared" ca="1" si="332"/>
        <v/>
      </c>
      <c r="V1848" s="32" t="str">
        <f t="shared" ca="1" si="332"/>
        <v/>
      </c>
      <c r="W1848" s="32" t="str">
        <f t="shared" ca="1" si="332"/>
        <v/>
      </c>
      <c r="X1848" s="32" t="str">
        <f t="shared" ca="1" si="332"/>
        <v/>
      </c>
      <c r="Z1848" s="32">
        <f>input!H1811/input!H1812*Z1849</f>
        <v>129.77580328546341</v>
      </c>
      <c r="AA1848" s="32">
        <f>input!I1811/input!I1812*AA1849</f>
        <v>126.91318963812522</v>
      </c>
      <c r="AB1848" s="32">
        <f>input!J1811/input!J1812*AB1849</f>
        <v>122.83105022831045</v>
      </c>
      <c r="AC1848" s="32">
        <f>input!K1811/input!K1812*AC1849</f>
        <v>121.04517104517112</v>
      </c>
      <c r="AD1848" s="33">
        <f>input!J1811-input!H1811</f>
        <v>0.35100000000000087</v>
      </c>
      <c r="AE1848">
        <f t="shared" si="330"/>
        <v>0</v>
      </c>
      <c r="AF1848" s="32">
        <f>input!L1811/input!L1812*AF1849</f>
        <v>115.44835507424736</v>
      </c>
      <c r="AG1848" s="32">
        <f>input!M1811/input!M1812*AG1849</f>
        <v>83.019473571581386</v>
      </c>
      <c r="AH1848" s="32">
        <f>input!N1811/input!N1812*AH1849</f>
        <v>102.54910154617625</v>
      </c>
      <c r="AI1848" s="32">
        <f>input!O1811/input!O1812*AI1849</f>
        <v>87.109634551495105</v>
      </c>
      <c r="AJ1848" s="32">
        <f>input!P1811/input!P1812*AJ1849</f>
        <v>96.915077989601315</v>
      </c>
      <c r="AK1848" s="32">
        <f>input!Q1811/input!Q1812*AK1849</f>
        <v>75.89900535577658</v>
      </c>
      <c r="AL1848" s="32">
        <f>input!R1811/input!R1812*AL1849</f>
        <v>119.63070942662786</v>
      </c>
      <c r="AM1848" s="32">
        <f>input!S1811/input!S1812*AM1849</f>
        <v>115.77258458318798</v>
      </c>
      <c r="AN1848" s="32">
        <f>input!T1811/input!T1812*AN1849</f>
        <v>111.68779186124083</v>
      </c>
      <c r="AO1848" s="32">
        <f>input!U1811/input!U1812*AO1849</f>
        <v>114.95983935742974</v>
      </c>
      <c r="AP1848" s="32">
        <f>input!V1811/input!V1812*AP1849</f>
        <v>101.04008667388952</v>
      </c>
      <c r="AQ1848" s="32">
        <f>input!W1811/input!W1812*AQ1849</f>
        <v>144.98770827642727</v>
      </c>
      <c r="AR1848" s="32">
        <f>input!X1811/input!X1812*AR1849</f>
        <v>127.8317152103559</v>
      </c>
      <c r="AT1848" s="32">
        <f>input!Y1811/input!Y1812*AT1849</f>
        <v>92.638888888888872</v>
      </c>
      <c r="AU1848" s="32">
        <f>input!Z1811/input!Z1812*AU1849</f>
        <v>62.835144927536234</v>
      </c>
      <c r="AV1848" s="32">
        <f>input!AA1811/input!AA1812*AV1849</f>
        <v>86.405451448040864</v>
      </c>
      <c r="AW1848" s="32">
        <f>input!AB1811/input!AB1812*AW1849</f>
        <v>147.28070175438592</v>
      </c>
      <c r="AX1848" s="32">
        <f>input!AC1811/input!AC1812*AX1849</f>
        <v>81.100308276025615</v>
      </c>
      <c r="AY1848" s="32">
        <f>input!AD1811/input!AD1812*AY1849</f>
        <v>94.865042791310046</v>
      </c>
      <c r="AZ1848" s="32">
        <f>input!AE1811/input!AE1812*AZ1849</f>
        <v>94.562283069803328</v>
      </c>
      <c r="BA1848" s="32">
        <f>input!AF1811/input!AF1812*BA1849</f>
        <v>91.262907069102454</v>
      </c>
      <c r="BB1848" s="32">
        <f>input!AG1811/input!AG1812*BB1849</f>
        <v>66.524822695035439</v>
      </c>
      <c r="BC1848" s="32">
        <f>input!AH1811/input!AH1812*BC1849</f>
        <v>94.295532646048173</v>
      </c>
    </row>
    <row r="1849" spans="2:55" x14ac:dyDescent="0.25">
      <c r="B1849" s="26">
        <f>input!A1812</f>
        <v>30883</v>
      </c>
      <c r="C1849" s="20">
        <f>input!B1812</f>
        <v>1101.3699999999999</v>
      </c>
      <c r="D1849" s="20">
        <f>input!C1812</f>
        <v>149.55000000000001</v>
      </c>
      <c r="E1849" s="20">
        <f>input!D1812</f>
        <v>229.37</v>
      </c>
      <c r="F1849" s="20">
        <f>input!E1812</f>
        <v>2119.63</v>
      </c>
      <c r="G1849" s="20">
        <f>input!F1812</f>
        <v>702.9</v>
      </c>
      <c r="H1849" s="20">
        <f>input!G1812</f>
        <v>801.1</v>
      </c>
      <c r="I1849">
        <v>0</v>
      </c>
      <c r="J1849" s="29">
        <f t="shared" ca="1" si="326"/>
        <v>149.55000000000001</v>
      </c>
      <c r="K1849" s="29">
        <f>VLOOKUP(B1849,output_kmeans!$A$2:$H$1878,8,0)</f>
        <v>0</v>
      </c>
      <c r="L1849" s="29">
        <f t="shared" ca="1" si="328"/>
        <v>3000</v>
      </c>
      <c r="M1849" s="29">
        <f t="shared" si="328"/>
        <v>0</v>
      </c>
      <c r="N1849" s="29">
        <f t="shared" si="328"/>
        <v>0</v>
      </c>
      <c r="O1849">
        <f t="shared" si="327"/>
        <v>0</v>
      </c>
      <c r="P1849" s="32">
        <f t="shared" ca="1" si="331"/>
        <v>132.37937803492102</v>
      </c>
      <c r="Q1849" s="32">
        <f t="shared" ca="1" si="331"/>
        <v>126.77891933028913</v>
      </c>
      <c r="R1849" s="32" t="str">
        <f t="shared" ca="1" si="329"/>
        <v/>
      </c>
      <c r="S1849" s="32" t="str">
        <f t="shared" ca="1" si="329"/>
        <v/>
      </c>
      <c r="T1849" s="32" t="str">
        <f t="shared" ca="1" si="329"/>
        <v/>
      </c>
      <c r="U1849" s="32" t="str">
        <f t="shared" ca="1" si="332"/>
        <v/>
      </c>
      <c r="V1849" s="32" t="str">
        <f t="shared" ca="1" si="332"/>
        <v/>
      </c>
      <c r="W1849" s="32" t="str">
        <f t="shared" ca="1" si="332"/>
        <v/>
      </c>
      <c r="X1849" s="32" t="str">
        <f t="shared" ca="1" si="332"/>
        <v/>
      </c>
      <c r="Z1849" s="32">
        <f>input!H1812/input!H1813*Z1850</f>
        <v>132.37937803492102</v>
      </c>
      <c r="AA1849" s="32">
        <f>input!I1812/input!I1813*AA1850</f>
        <v>130.44295036582938</v>
      </c>
      <c r="AB1849" s="32">
        <f>input!J1812/input!J1813*AB1850</f>
        <v>126.77891933028913</v>
      </c>
      <c r="AC1849" s="32">
        <f>input!K1812/input!K1813*AC1850</f>
        <v>124.43772443772451</v>
      </c>
      <c r="AD1849" s="33">
        <f>input!J1812-input!H1812</f>
        <v>0.51399999999999935</v>
      </c>
      <c r="AE1849">
        <f t="shared" si="330"/>
        <v>0</v>
      </c>
      <c r="AF1849" s="32">
        <f>input!L1812/input!L1813*AF1850</f>
        <v>114.66896381983764</v>
      </c>
      <c r="AG1849" s="32">
        <f>input!M1812/input!M1813*AG1850</f>
        <v>83.768457093943894</v>
      </c>
      <c r="AH1849" s="32">
        <f>input!N1812/input!N1813*AH1850</f>
        <v>102.4655244463016</v>
      </c>
      <c r="AI1849" s="32">
        <f>input!O1812/input!O1813*AI1850</f>
        <v>87.920265780730986</v>
      </c>
      <c r="AJ1849" s="32">
        <f>input!P1812/input!P1813*AJ1850</f>
        <v>95.979202772963532</v>
      </c>
      <c r="AK1849" s="32">
        <f>input!Q1812/input!Q1813*AK1850</f>
        <v>75.822494261667941</v>
      </c>
      <c r="AL1849" s="32">
        <f>input!R1812/input!R1813*AL1850</f>
        <v>117.73566569484943</v>
      </c>
      <c r="AM1849" s="32">
        <f>input!S1812/input!S1813*AM1850</f>
        <v>115.25636553889079</v>
      </c>
      <c r="AN1849" s="32">
        <f>input!T1812/input!T1813*AN1850</f>
        <v>110.91394262841895</v>
      </c>
      <c r="AO1849" s="32">
        <f>input!U1812/input!U1813*AO1850</f>
        <v>114.45783132530124</v>
      </c>
      <c r="AP1849" s="32">
        <f>input!V1812/input!V1813*AP1850</f>
        <v>101.86348862405201</v>
      </c>
      <c r="AQ1849" s="32">
        <f>input!W1812/input!W1813*AQ1850</f>
        <v>135.89183283255946</v>
      </c>
      <c r="AR1849" s="32">
        <f>input!X1812/input!X1813*AR1850</f>
        <v>127.37864077669893</v>
      </c>
      <c r="AT1849" s="32">
        <f>input!Y1812/input!Y1813*AT1850</f>
        <v>94.333333333333314</v>
      </c>
      <c r="AU1849" s="32">
        <f>input!Z1812/input!Z1813*AU1850</f>
        <v>66.331521739130437</v>
      </c>
      <c r="AV1849" s="32">
        <f>input!AA1812/input!AA1813*AV1850</f>
        <v>87.734241908006794</v>
      </c>
      <c r="AW1849" s="32">
        <f>input!AB1812/input!AB1813*AW1850</f>
        <v>150.17543859649115</v>
      </c>
      <c r="AX1849" s="32">
        <f>input!AC1812/input!AC1813*AX1850</f>
        <v>80.626037467393886</v>
      </c>
      <c r="AY1849" s="32">
        <f>input!AD1812/input!AD1813*AY1850</f>
        <v>95.2929558920342</v>
      </c>
      <c r="AZ1849" s="32">
        <f>input!AE1812/input!AE1813*AZ1850</f>
        <v>104.04936367142308</v>
      </c>
      <c r="BA1849" s="32">
        <f>input!AF1812/input!AF1813*BA1850</f>
        <v>110.3256552819698</v>
      </c>
      <c r="BB1849" s="32">
        <f>input!AG1812/input!AG1813*BB1850</f>
        <v>68.794326241134726</v>
      </c>
      <c r="BC1849" s="32">
        <f>input!AH1812/input!AH1813*BC1850</f>
        <v>92.920962199312783</v>
      </c>
    </row>
    <row r="1850" spans="2:55" x14ac:dyDescent="0.25">
      <c r="B1850" s="26">
        <f>input!A1813</f>
        <v>30876</v>
      </c>
      <c r="C1850" s="20">
        <f>input!B1813</f>
        <v>1109.8699999999999</v>
      </c>
      <c r="D1850" s="20">
        <f>input!C1813</f>
        <v>150.88</v>
      </c>
      <c r="E1850" s="20">
        <f>input!D1813</f>
        <v>234.67</v>
      </c>
      <c r="F1850" s="20">
        <f>input!E1813</f>
        <v>2176.2600000000002</v>
      </c>
      <c r="G1850" s="20">
        <f>input!F1813</f>
        <v>721.2</v>
      </c>
      <c r="H1850" s="20">
        <f>input!G1813</f>
        <v>746.02</v>
      </c>
      <c r="I1850">
        <v>0</v>
      </c>
      <c r="J1850" s="29">
        <f t="shared" ca="1" si="326"/>
        <v>150.88</v>
      </c>
      <c r="K1850" s="29">
        <f>VLOOKUP(B1850,output_kmeans!$A$2:$H$1878,8,0)</f>
        <v>0</v>
      </c>
      <c r="L1850" s="29">
        <f t="shared" ca="1" si="328"/>
        <v>3000</v>
      </c>
      <c r="M1850" s="29">
        <f t="shared" si="328"/>
        <v>0</v>
      </c>
      <c r="N1850" s="29">
        <f t="shared" si="328"/>
        <v>0</v>
      </c>
      <c r="O1850">
        <f t="shared" si="327"/>
        <v>0</v>
      </c>
      <c r="P1850" s="32">
        <f t="shared" ca="1" si="331"/>
        <v>131.48052484760825</v>
      </c>
      <c r="Q1850" s="32">
        <f t="shared" ca="1" si="331"/>
        <v>125.61834094368334</v>
      </c>
      <c r="R1850" s="32" t="str">
        <f t="shared" ca="1" si="329"/>
        <v/>
      </c>
      <c r="S1850" s="32" t="str">
        <f t="shared" ca="1" si="329"/>
        <v/>
      </c>
      <c r="T1850" s="32" t="str">
        <f t="shared" ca="1" si="329"/>
        <v/>
      </c>
      <c r="U1850" s="32" t="str">
        <f t="shared" ca="1" si="332"/>
        <v/>
      </c>
      <c r="V1850" s="32" t="str">
        <f t="shared" ca="1" si="332"/>
        <v/>
      </c>
      <c r="W1850" s="32" t="str">
        <f t="shared" ca="1" si="332"/>
        <v/>
      </c>
      <c r="X1850" s="32" t="str">
        <f t="shared" ca="1" si="332"/>
        <v/>
      </c>
      <c r="Z1850" s="32">
        <f>input!H1813/input!H1814*Z1851</f>
        <v>131.48052484760825</v>
      </c>
      <c r="AA1850" s="32">
        <f>input!I1813/input!I1814*AA1851</f>
        <v>129.81016412893001</v>
      </c>
      <c r="AB1850" s="32">
        <f>input!J1813/input!J1814*AB1851</f>
        <v>125.61834094368334</v>
      </c>
      <c r="AC1850" s="32">
        <f>input!K1813/input!K1814*AC1851</f>
        <v>123.23757323757332</v>
      </c>
      <c r="AD1850" s="33">
        <f>input!J1813-input!H1813</f>
        <v>0.47900000000000098</v>
      </c>
      <c r="AE1850">
        <f t="shared" si="330"/>
        <v>0</v>
      </c>
      <c r="AF1850" s="32">
        <f>input!L1813/input!L1814*AF1851</f>
        <v>113.75010255148092</v>
      </c>
      <c r="AG1850" s="32">
        <f>input!M1813/input!M1814*AG1851</f>
        <v>84.28204579499247</v>
      </c>
      <c r="AH1850" s="32">
        <f>input!N1813/input!N1814*AH1851</f>
        <v>100.89845382365222</v>
      </c>
      <c r="AI1850" s="32">
        <f>input!O1813/input!O1814*AI1851</f>
        <v>87.940199335548272</v>
      </c>
      <c r="AJ1850" s="32">
        <f>input!P1813/input!P1814*AJ1851</f>
        <v>97.053726169843941</v>
      </c>
      <c r="AK1850" s="32">
        <f>input!Q1813/input!Q1814*AK1851</f>
        <v>94.185156847742931</v>
      </c>
      <c r="AL1850" s="32">
        <f>input!R1813/input!R1814*AL1851</f>
        <v>116.61807580174931</v>
      </c>
      <c r="AM1850" s="32">
        <f>input!S1813/input!S1814*AM1851</f>
        <v>114.12626438786185</v>
      </c>
      <c r="AN1850" s="32">
        <f>input!T1813/input!T1814*AN1851</f>
        <v>110.54036024016011</v>
      </c>
      <c r="AO1850" s="32">
        <f>input!U1813/input!U1814*AO1851</f>
        <v>113.65461847389561</v>
      </c>
      <c r="AP1850" s="32">
        <f>input!V1813/input!V1814*AP1851</f>
        <v>101.43011917659807</v>
      </c>
      <c r="AQ1850" s="32">
        <f>input!W1813/input!W1814*AQ1851</f>
        <v>134.58982063188569</v>
      </c>
      <c r="AR1850" s="32">
        <f>input!X1813/input!X1814*AR1851</f>
        <v>126.53721682847888</v>
      </c>
      <c r="AT1850" s="32">
        <f>input!Y1813/input!Y1814*AT1851</f>
        <v>99.055555555555529</v>
      </c>
      <c r="AU1850" s="32">
        <f>input!Z1813/input!Z1814*AU1851</f>
        <v>67.454710144927532</v>
      </c>
      <c r="AV1850" s="32">
        <f>input!AA1813/input!AA1814*AV1851</f>
        <v>89.199318568994869</v>
      </c>
      <c r="AW1850" s="32">
        <f>input!AB1813/input!AB1814*AW1851</f>
        <v>148.68421052631572</v>
      </c>
      <c r="AX1850" s="32">
        <f>input!AC1813/input!AC1814*AX1851</f>
        <v>82.001422812425901</v>
      </c>
      <c r="AY1850" s="32">
        <f>input!AD1813/input!AD1814*AY1851</f>
        <v>97.597103357471994</v>
      </c>
      <c r="AZ1850" s="32">
        <f>input!AE1813/input!AE1814*AZ1851</f>
        <v>105.59197840339378</v>
      </c>
      <c r="BA1850" s="32">
        <f>input!AF1813/input!AF1814*BA1851</f>
        <v>111.35822081016678</v>
      </c>
      <c r="BB1850" s="32">
        <f>input!AG1813/input!AG1814*BB1851</f>
        <v>70.212765957446791</v>
      </c>
      <c r="BC1850" s="32">
        <f>input!AH1813/input!AH1814*BC1851</f>
        <v>94.295532646048187</v>
      </c>
    </row>
    <row r="1851" spans="2:55" x14ac:dyDescent="0.25">
      <c r="B1851" s="26">
        <f>input!A1814</f>
        <v>30869</v>
      </c>
      <c r="C1851" s="20">
        <f>input!B1814</f>
        <v>1122.57</v>
      </c>
      <c r="D1851" s="20">
        <f>input!C1814</f>
        <v>152.24</v>
      </c>
      <c r="E1851" s="20">
        <f>input!D1814</f>
        <v>236.72</v>
      </c>
      <c r="F1851" s="20">
        <f>input!E1814</f>
        <v>2205.3000000000002</v>
      </c>
      <c r="G1851" s="20">
        <f>input!F1814</f>
        <v>737.8</v>
      </c>
      <c r="H1851" s="20">
        <f>input!G1814</f>
        <v>822.86</v>
      </c>
      <c r="I1851">
        <v>0</v>
      </c>
      <c r="J1851" s="29">
        <f t="shared" ca="1" si="326"/>
        <v>152.24</v>
      </c>
      <c r="K1851" s="29">
        <f>VLOOKUP(B1851,output_kmeans!$A$2:$H$1878,8,0)</f>
        <v>0</v>
      </c>
      <c r="L1851" s="29">
        <f t="shared" ca="1" si="328"/>
        <v>3000</v>
      </c>
      <c r="M1851" s="29">
        <f t="shared" si="328"/>
        <v>0</v>
      </c>
      <c r="N1851" s="29">
        <f t="shared" si="328"/>
        <v>0</v>
      </c>
      <c r="O1851">
        <f t="shared" si="327"/>
        <v>0</v>
      </c>
      <c r="P1851" s="32">
        <f t="shared" ca="1" si="331"/>
        <v>134.38371732617009</v>
      </c>
      <c r="Q1851" s="32">
        <f t="shared" ca="1" si="331"/>
        <v>129.92770167427693</v>
      </c>
      <c r="R1851" s="32" t="str">
        <f t="shared" ca="1" si="329"/>
        <v/>
      </c>
      <c r="S1851" s="32" t="str">
        <f t="shared" ca="1" si="329"/>
        <v/>
      </c>
      <c r="T1851" s="32" t="str">
        <f t="shared" ca="1" si="329"/>
        <v/>
      </c>
      <c r="U1851" s="32" t="str">
        <f t="shared" ca="1" si="332"/>
        <v/>
      </c>
      <c r="V1851" s="32" t="str">
        <f t="shared" ca="1" si="332"/>
        <v/>
      </c>
      <c r="W1851" s="32" t="str">
        <f t="shared" ca="1" si="332"/>
        <v/>
      </c>
      <c r="X1851" s="32" t="str">
        <f t="shared" ca="1" si="332"/>
        <v/>
      </c>
      <c r="Z1851" s="32">
        <f>input!H1814/input!H1815*Z1852</f>
        <v>134.38371732617009</v>
      </c>
      <c r="AA1851" s="32">
        <f>input!I1814/input!I1815*AA1852</f>
        <v>134.21000593237079</v>
      </c>
      <c r="AB1851" s="32">
        <f>input!J1814/input!J1815*AB1852</f>
        <v>129.92770167427693</v>
      </c>
      <c r="AC1851" s="32">
        <f>input!K1814/input!K1815*AC1852</f>
        <v>127.20657720657728</v>
      </c>
      <c r="AD1851" s="33">
        <f>input!J1814-input!H1814</f>
        <v>0.6509999999999998</v>
      </c>
      <c r="AE1851">
        <f t="shared" si="330"/>
        <v>0</v>
      </c>
      <c r="AF1851" s="32">
        <f>input!L1814/input!L1815*AF1852</f>
        <v>113.93879727623275</v>
      </c>
      <c r="AG1851" s="32">
        <f>input!M1814/input!M1815*AG1852</f>
        <v>84.453242028675334</v>
      </c>
      <c r="AH1851" s="32">
        <f>input!N1814/input!N1815*AH1852</f>
        <v>100.81487672377759</v>
      </c>
      <c r="AI1851" s="32">
        <f>input!O1814/input!O1815*AI1852</f>
        <v>87.455149501661225</v>
      </c>
      <c r="AJ1851" s="32">
        <f>input!P1814/input!P1815*AJ1852</f>
        <v>97.076834199884374</v>
      </c>
      <c r="AK1851" s="32">
        <f>input!Q1814/input!Q1815*AK1852</f>
        <v>95.485845447589909</v>
      </c>
      <c r="AL1851" s="32">
        <f>input!R1814/input!R1815*AL1852</f>
        <v>115.98639455782317</v>
      </c>
      <c r="AM1851" s="32">
        <f>input!S1814/input!S1815*AM1852</f>
        <v>113.7914196023718</v>
      </c>
      <c r="AN1851" s="32">
        <f>input!T1814/input!T1815*AN1852</f>
        <v>110.64709806537691</v>
      </c>
      <c r="AO1851" s="32">
        <f>input!U1814/input!U1815*AO1852</f>
        <v>112.95180722891567</v>
      </c>
      <c r="AP1851" s="32">
        <f>input!V1814/input!V1815*AP1852</f>
        <v>100.80173347778982</v>
      </c>
      <c r="AQ1851" s="32">
        <f>input!W1814/input!W1815*AQ1852</f>
        <v>135.89183283255946</v>
      </c>
      <c r="AR1851" s="32">
        <f>input!X1814/input!X1815*AR1852</f>
        <v>128.15533980582515</v>
      </c>
      <c r="AT1851" s="32">
        <f>input!Y1814/input!Y1815*AT1852</f>
        <v>109.58333333333331</v>
      </c>
      <c r="AU1851" s="32">
        <f>input!Z1814/input!Z1815*AU1852</f>
        <v>68.007246376811594</v>
      </c>
      <c r="AV1851" s="32">
        <f>input!AA1814/input!AA1815*AV1852</f>
        <v>87.836456558773406</v>
      </c>
      <c r="AW1851" s="32">
        <f>input!AB1814/input!AB1815*AW1852</f>
        <v>153.28947368421046</v>
      </c>
      <c r="AX1851" s="32">
        <f>input!AC1814/input!AC1815*AX1852</f>
        <v>82.333412378468097</v>
      </c>
      <c r="AY1851" s="32">
        <f>input!AD1814/input!AD1815*AY1852</f>
        <v>97.926267281105979</v>
      </c>
      <c r="AZ1851" s="32">
        <f>input!AE1814/input!AE1815*AZ1852</f>
        <v>104.43501735441576</v>
      </c>
      <c r="BA1851" s="32">
        <f>input!AF1814/input!AF1815*BA1852</f>
        <v>108.89594916600475</v>
      </c>
      <c r="BB1851" s="32">
        <f>input!AG1814/input!AG1815*BB1852</f>
        <v>71.914893617021264</v>
      </c>
      <c r="BC1851" s="32">
        <f>input!AH1814/input!AH1815*BC1852</f>
        <v>94.776632302405574</v>
      </c>
    </row>
    <row r="1852" spans="2:55" x14ac:dyDescent="0.25">
      <c r="B1852" s="26">
        <f>input!A1815</f>
        <v>30862</v>
      </c>
      <c r="C1852" s="20">
        <f>input!B1815</f>
        <v>1132.4000000000001</v>
      </c>
      <c r="D1852" s="20">
        <f>input!C1815</f>
        <v>153.18</v>
      </c>
      <c r="E1852" s="20">
        <f>input!D1815</f>
        <v>239.65</v>
      </c>
      <c r="F1852" s="20">
        <f>input!E1815</f>
        <v>2220.94</v>
      </c>
      <c r="G1852" s="20">
        <f>input!F1815</f>
        <v>763.3</v>
      </c>
      <c r="H1852" s="20">
        <f>input!G1815</f>
        <v>901.07</v>
      </c>
      <c r="I1852">
        <v>0</v>
      </c>
      <c r="J1852" s="29">
        <f t="shared" ca="1" si="326"/>
        <v>153.18</v>
      </c>
      <c r="K1852" s="29">
        <f>VLOOKUP(B1852,output_kmeans!$A$2:$H$1878,8,0)</f>
        <v>0</v>
      </c>
      <c r="L1852" s="29">
        <f t="shared" ca="1" si="328"/>
        <v>3000</v>
      </c>
      <c r="M1852" s="29">
        <f t="shared" si="328"/>
        <v>0</v>
      </c>
      <c r="N1852" s="29">
        <f t="shared" si="328"/>
        <v>0</v>
      </c>
      <c r="O1852">
        <f t="shared" si="327"/>
        <v>0</v>
      </c>
      <c r="P1852" s="32">
        <f t="shared" ca="1" si="331"/>
        <v>135.92313255501605</v>
      </c>
      <c r="Q1852" s="32">
        <f t="shared" ca="1" si="331"/>
        <v>131.64954337899536</v>
      </c>
      <c r="R1852" s="32" t="str">
        <f t="shared" ca="1" si="329"/>
        <v/>
      </c>
      <c r="S1852" s="32" t="str">
        <f t="shared" ca="1" si="329"/>
        <v/>
      </c>
      <c r="T1852" s="32" t="str">
        <f t="shared" ca="1" si="329"/>
        <v/>
      </c>
      <c r="U1852" s="32" t="str">
        <f t="shared" ca="1" si="332"/>
        <v/>
      </c>
      <c r="V1852" s="32" t="str">
        <f t="shared" ca="1" si="332"/>
        <v/>
      </c>
      <c r="W1852" s="32" t="str">
        <f t="shared" ca="1" si="332"/>
        <v/>
      </c>
      <c r="X1852" s="32" t="str">
        <f t="shared" ca="1" si="332"/>
        <v/>
      </c>
      <c r="Z1852" s="32">
        <f>input!H1815/input!H1816*Z1853</f>
        <v>135.92313255501605</v>
      </c>
      <c r="AA1852" s="32">
        <f>input!I1815/input!I1816*AA1853</f>
        <v>135.59422582558813</v>
      </c>
      <c r="AB1852" s="32">
        <f>input!J1815/input!J1816*AB1853</f>
        <v>131.64954337899536</v>
      </c>
      <c r="AC1852" s="32">
        <f>input!K1815/input!K1816*AC1853</f>
        <v>128.87922887922895</v>
      </c>
      <c r="AD1852" s="33">
        <f>input!J1815-input!H1815</f>
        <v>0.68299999999999983</v>
      </c>
      <c r="AE1852">
        <f t="shared" si="330"/>
        <v>0</v>
      </c>
      <c r="AF1852" s="32">
        <f>input!L1815/input!L1816*AF1853</f>
        <v>111.78931823775541</v>
      </c>
      <c r="AG1852" s="32">
        <f>input!M1815/input!M1816*AG1853</f>
        <v>85.919109779584815</v>
      </c>
      <c r="AH1852" s="32">
        <f>input!N1815/input!N1816*AH1853</f>
        <v>99.164229001253574</v>
      </c>
      <c r="AI1852" s="32">
        <f>input!O1815/input!O1816*AI1853</f>
        <v>90.199335548172854</v>
      </c>
      <c r="AJ1852" s="32">
        <f>input!P1815/input!P1816*AJ1853</f>
        <v>99.514731369150695</v>
      </c>
      <c r="AK1852" s="32">
        <f>input!Q1815/input!Q1816*AK1853</f>
        <v>97.016067329762819</v>
      </c>
      <c r="AL1852" s="32">
        <f>input!R1815/input!R1816*AL1853</f>
        <v>113.265306122449</v>
      </c>
      <c r="AM1852" s="32">
        <f>input!S1815/input!S1816*AM1853</f>
        <v>111.41960237181721</v>
      </c>
      <c r="AN1852" s="32">
        <f>input!T1815/input!T1816*AN1853</f>
        <v>109.13275517011341</v>
      </c>
      <c r="AO1852" s="32">
        <f>input!U1815/input!U1816*AO1853</f>
        <v>112.55020080321286</v>
      </c>
      <c r="AP1852" s="32">
        <f>input!V1815/input!V1816*AP1853</f>
        <v>100.49837486457204</v>
      </c>
      <c r="AQ1852" s="32">
        <f>input!W1815/input!W1816*AQ1853</f>
        <v>123.70936902485663</v>
      </c>
      <c r="AR1852" s="32">
        <f>input!X1815/input!X1816*AR1853</f>
        <v>131.3915857605177</v>
      </c>
      <c r="AT1852" s="32">
        <f>input!Y1815/input!Y1816*AT1853</f>
        <v>107.13888888888887</v>
      </c>
      <c r="AU1852" s="32">
        <f>input!Z1815/input!Z1816*AU1853</f>
        <v>75.905797101449281</v>
      </c>
      <c r="AV1852" s="32">
        <f>input!AA1815/input!AA1816*AV1853</f>
        <v>88.211243611584294</v>
      </c>
      <c r="AW1852" s="32">
        <f>input!AB1815/input!AB1816*AW1853</f>
        <v>154.99999999999991</v>
      </c>
      <c r="AX1852" s="32">
        <f>input!AC1815/input!AC1816*AX1853</f>
        <v>89.186625563196586</v>
      </c>
      <c r="AY1852" s="32">
        <f>input!AD1815/input!AD1816*AY1853</f>
        <v>96.31336405529953</v>
      </c>
      <c r="AZ1852" s="32">
        <f>input!AE1815/input!AE1816*AZ1853</f>
        <v>115.34901658310839</v>
      </c>
      <c r="BA1852" s="32">
        <f>input!AF1815/input!AF1816*BA1853</f>
        <v>111.91421763304209</v>
      </c>
      <c r="BB1852" s="32">
        <f>input!AG1815/input!AG1816*BB1853</f>
        <v>69.078014184397148</v>
      </c>
      <c r="BC1852" s="32">
        <f>input!AH1815/input!AH1816*BC1853</f>
        <v>96.907216494845429</v>
      </c>
    </row>
    <row r="1853" spans="2:55" x14ac:dyDescent="0.25">
      <c r="B1853" s="26">
        <f>input!A1816</f>
        <v>30855</v>
      </c>
      <c r="C1853" s="20">
        <f>input!B1816</f>
        <v>1131.07</v>
      </c>
      <c r="D1853" s="20">
        <f>input!C1816</f>
        <v>154.46</v>
      </c>
      <c r="E1853" s="20">
        <f>input!D1816</f>
        <v>241.11</v>
      </c>
      <c r="F1853" s="20">
        <f>input!E1816</f>
        <v>2247.66</v>
      </c>
      <c r="G1853" s="20">
        <f>input!F1816</f>
        <v>747.7</v>
      </c>
      <c r="H1853" s="20">
        <f>input!G1816</f>
        <v>937.38</v>
      </c>
      <c r="I1853">
        <v>0</v>
      </c>
      <c r="J1853" s="29">
        <f t="shared" ca="1" si="326"/>
        <v>154.46</v>
      </c>
      <c r="K1853" s="29">
        <f>VLOOKUP(B1853,output_kmeans!$A$2:$H$1878,8,0)</f>
        <v>0</v>
      </c>
      <c r="L1853" s="29">
        <f t="shared" ca="1" si="328"/>
        <v>3000</v>
      </c>
      <c r="M1853" s="29">
        <f t="shared" si="328"/>
        <v>0</v>
      </c>
      <c r="N1853" s="29">
        <f t="shared" si="328"/>
        <v>0</v>
      </c>
      <c r="O1853">
        <f t="shared" si="327"/>
        <v>0</v>
      </c>
      <c r="P1853" s="32">
        <f t="shared" ca="1" si="331"/>
        <v>135.16892240933984</v>
      </c>
      <c r="Q1853" s="32">
        <f t="shared" ca="1" si="331"/>
        <v>129.59474885844742</v>
      </c>
      <c r="R1853" s="32" t="str">
        <f t="shared" ca="1" si="329"/>
        <v/>
      </c>
      <c r="S1853" s="32" t="str">
        <f t="shared" ca="1" si="329"/>
        <v/>
      </c>
      <c r="T1853" s="32" t="str">
        <f t="shared" ca="1" si="329"/>
        <v/>
      </c>
      <c r="U1853" s="32" t="str">
        <f t="shared" ca="1" si="332"/>
        <v/>
      </c>
      <c r="V1853" s="32" t="str">
        <f t="shared" ca="1" si="332"/>
        <v/>
      </c>
      <c r="W1853" s="32" t="str">
        <f t="shared" ca="1" si="332"/>
        <v/>
      </c>
      <c r="X1853" s="32" t="str">
        <f t="shared" ca="1" si="332"/>
        <v/>
      </c>
      <c r="Z1853" s="32">
        <f>input!H1816/input!H1817*Z1854</f>
        <v>135.16892240933984</v>
      </c>
      <c r="AA1853" s="32">
        <f>input!I1816/input!I1817*AA1854</f>
        <v>134.51651176586893</v>
      </c>
      <c r="AB1853" s="32">
        <f>input!J1816/input!J1817*AB1854</f>
        <v>129.59474885844742</v>
      </c>
      <c r="AC1853" s="32">
        <f>input!K1816/input!K1817*AC1854</f>
        <v>127.13097713097719</v>
      </c>
      <c r="AD1853" s="33">
        <f>input!J1816-input!H1816</f>
        <v>0.53999999999999915</v>
      </c>
      <c r="AE1853">
        <f t="shared" si="330"/>
        <v>0</v>
      </c>
      <c r="AF1853" s="32">
        <f>input!L1816/input!L1817*AF1854</f>
        <v>111.52678644679636</v>
      </c>
      <c r="AG1853" s="32">
        <f>input!M1816/input!M1817*AG1854</f>
        <v>85.897710250374459</v>
      </c>
      <c r="AH1853" s="32">
        <f>input!N1816/input!N1817*AH1854</f>
        <v>98.600083577099795</v>
      </c>
      <c r="AI1853" s="32">
        <f>input!O1816/input!O1817*AI1854</f>
        <v>90.584717607973516</v>
      </c>
      <c r="AJ1853" s="32">
        <f>input!P1816/input!P1817*AJ1854</f>
        <v>100.15020219526278</v>
      </c>
      <c r="AK1853" s="32">
        <f>input!Q1816/input!Q1817*AK1854</f>
        <v>97.291507268553957</v>
      </c>
      <c r="AL1853" s="32">
        <f>input!R1816/input!R1817*AL1854</f>
        <v>112.41496598639458</v>
      </c>
      <c r="AM1853" s="32">
        <f>input!S1816/input!S1817*AM1854</f>
        <v>110.08022322985698</v>
      </c>
      <c r="AN1853" s="32">
        <f>input!T1816/input!T1817*AN1854</f>
        <v>108.9726484322882</v>
      </c>
      <c r="AO1853" s="32">
        <f>input!U1816/input!U1817*AO1854</f>
        <v>111.84738955823293</v>
      </c>
      <c r="AP1853" s="32">
        <f>input!V1816/input!V1817*AP1854</f>
        <v>100.34669555796317</v>
      </c>
      <c r="AQ1853" s="32">
        <f>input!W1816/input!W1817*AQ1854</f>
        <v>120.2767914048985</v>
      </c>
      <c r="AR1853" s="32">
        <f>input!X1816/input!X1817*AR1854</f>
        <v>124.27184466019406</v>
      </c>
      <c r="AT1853" s="32">
        <f>input!Y1816/input!Y1817*AT1854</f>
        <v>107.90277777777776</v>
      </c>
      <c r="AU1853" s="32">
        <f>input!Z1816/input!Z1817*AU1854</f>
        <v>78.215579710144922</v>
      </c>
      <c r="AV1853" s="32">
        <f>input!AA1816/input!AA1817*AV1854</f>
        <v>85.996592844974415</v>
      </c>
      <c r="AW1853" s="32">
        <f>input!AB1816/input!AB1817*AW1854</f>
        <v>155.438596491228</v>
      </c>
      <c r="AX1853" s="32">
        <f>input!AC1816/input!AC1817*AX1854</f>
        <v>88.309224567227872</v>
      </c>
      <c r="AY1853" s="32">
        <f>input!AD1816/input!AD1817*AY1854</f>
        <v>98.847926267281096</v>
      </c>
      <c r="AZ1853" s="32">
        <f>input!AE1816/input!AE1817*AZ1854</f>
        <v>119.89973004242194</v>
      </c>
      <c r="BA1853" s="32">
        <f>input!AF1816/input!AF1817*BA1854</f>
        <v>112.23193010325653</v>
      </c>
      <c r="BB1853" s="32">
        <f>input!AG1816/input!AG1817*BB1854</f>
        <v>76.879432624113448</v>
      </c>
      <c r="BC1853" s="32">
        <f>input!AH1816/input!AH1817*BC1854</f>
        <v>97.113402061855737</v>
      </c>
    </row>
    <row r="1854" spans="2:55" x14ac:dyDescent="0.25">
      <c r="B1854" s="26">
        <f>input!A1817</f>
        <v>30848</v>
      </c>
      <c r="C1854" s="20">
        <f>input!B1817</f>
        <v>1086.9000000000001</v>
      </c>
      <c r="D1854" s="20">
        <f>input!C1817</f>
        <v>149.03</v>
      </c>
      <c r="E1854" s="20">
        <f>input!D1817</f>
        <v>235.64</v>
      </c>
      <c r="F1854" s="20">
        <f>input!E1817</f>
        <v>2218.48</v>
      </c>
      <c r="G1854" s="20">
        <f>input!F1817</f>
        <v>738.7</v>
      </c>
      <c r="H1854" s="20">
        <f>input!G1817</f>
        <v>932.37</v>
      </c>
      <c r="I1854">
        <v>0</v>
      </c>
      <c r="J1854" s="29">
        <f t="shared" ca="1" si="326"/>
        <v>149.03</v>
      </c>
      <c r="K1854" s="29">
        <f>VLOOKUP(B1854,output_kmeans!$A$2:$H$1878,8,0)</f>
        <v>0</v>
      </c>
      <c r="L1854" s="29">
        <f t="shared" ca="1" si="328"/>
        <v>3000</v>
      </c>
      <c r="M1854" s="29">
        <f t="shared" si="328"/>
        <v>0</v>
      </c>
      <c r="N1854" s="29">
        <f t="shared" si="328"/>
        <v>0</v>
      </c>
      <c r="O1854">
        <f t="shared" si="327"/>
        <v>0</v>
      </c>
      <c r="P1854" s="32">
        <f t="shared" ca="1" si="331"/>
        <v>130.05475772290529</v>
      </c>
      <c r="Q1854" s="32">
        <f t="shared" ca="1" si="331"/>
        <v>125.42808219178076</v>
      </c>
      <c r="R1854" s="32" t="str">
        <f t="shared" ca="1" si="329"/>
        <v/>
      </c>
      <c r="S1854" s="32" t="str">
        <f t="shared" ca="1" si="329"/>
        <v/>
      </c>
      <c r="T1854" s="32" t="str">
        <f t="shared" ca="1" si="329"/>
        <v/>
      </c>
      <c r="U1854" s="32" t="str">
        <f t="shared" ca="1" si="332"/>
        <v/>
      </c>
      <c r="V1854" s="32" t="str">
        <f t="shared" ca="1" si="332"/>
        <v/>
      </c>
      <c r="W1854" s="32" t="str">
        <f t="shared" ca="1" si="332"/>
        <v/>
      </c>
      <c r="X1854" s="32" t="str">
        <f t="shared" ca="1" si="332"/>
        <v/>
      </c>
      <c r="Z1854" s="32">
        <f>input!H1817/input!H1818*Z1855</f>
        <v>130.05475772290529</v>
      </c>
      <c r="AA1854" s="32">
        <f>input!I1817/input!I1818*AA1855</f>
        <v>129.70140399446294</v>
      </c>
      <c r="AB1854" s="32">
        <f>input!J1817/input!J1818*AB1855</f>
        <v>125.42808219178076</v>
      </c>
      <c r="AC1854" s="32">
        <f>input!K1817/input!K1818*AC1855</f>
        <v>124.02192402192408</v>
      </c>
      <c r="AD1854" s="33">
        <f>input!J1817-input!H1817</f>
        <v>0.59700000000000131</v>
      </c>
      <c r="AE1854">
        <f t="shared" si="330"/>
        <v>0</v>
      </c>
      <c r="AF1854" s="32">
        <f>input!L1817/input!L1818*AF1855</f>
        <v>110.17310689966371</v>
      </c>
      <c r="AG1854" s="32">
        <f>input!M1817/input!M1818*AG1855</f>
        <v>87.042585063128584</v>
      </c>
      <c r="AH1854" s="32">
        <f>input!N1817/input!N1818*AH1855</f>
        <v>97.367321353948938</v>
      </c>
      <c r="AI1854" s="32">
        <f>input!O1817/input!O1818*AI1855</f>
        <v>91.594684385382166</v>
      </c>
      <c r="AJ1854" s="32">
        <f>input!P1817/input!P1818*AJ1855</f>
        <v>102.5880993645291</v>
      </c>
      <c r="AK1854" s="32">
        <f>input!Q1817/input!Q1818*AK1855</f>
        <v>98.010711553175213</v>
      </c>
      <c r="AL1854" s="32">
        <f>input!R1817/input!R1818*AL1855</f>
        <v>110.81146744412052</v>
      </c>
      <c r="AM1854" s="32">
        <f>input!S1817/input!S1818*AM1855</f>
        <v>108.78269968608301</v>
      </c>
      <c r="AN1854" s="32">
        <f>input!T1817/input!T1818*AN1855</f>
        <v>108.24549699799864</v>
      </c>
      <c r="AO1854" s="32">
        <f>input!U1817/input!U1818*AO1855</f>
        <v>110.64257028112449</v>
      </c>
      <c r="AP1854" s="32">
        <f>input!V1817/input!V1818*AP1855</f>
        <v>100.00000000000001</v>
      </c>
      <c r="AQ1854" s="32">
        <f>input!W1817/input!W1818*AQ1855</f>
        <v>118.55595010470731</v>
      </c>
      <c r="AR1854" s="32">
        <f>input!X1817/input!X1818*AR1855</f>
        <v>124.78964401294488</v>
      </c>
      <c r="AT1854" s="32">
        <f>input!Y1817/input!Y1818*AT1855</f>
        <v>108.16666666666664</v>
      </c>
      <c r="AU1854" s="32">
        <f>input!Z1817/input!Z1818*AU1855</f>
        <v>77.445652173913047</v>
      </c>
      <c r="AV1854" s="32">
        <f>input!AA1817/input!AA1818*AV1855</f>
        <v>90.221465076660962</v>
      </c>
      <c r="AW1854" s="32">
        <f>input!AB1817/input!AB1818*AW1855</f>
        <v>153.15789473684205</v>
      </c>
      <c r="AX1854" s="32">
        <f>input!AC1817/input!AC1818*AX1855</f>
        <v>87.858667299027729</v>
      </c>
      <c r="AY1854" s="32">
        <f>input!AD1817/input!AD1818*AY1855</f>
        <v>99.967083607636596</v>
      </c>
      <c r="AZ1854" s="32">
        <f>input!AE1817/input!AE1818*AZ1855</f>
        <v>117.70150404936371</v>
      </c>
      <c r="BA1854" s="32">
        <f>input!AF1817/input!AF1818*BA1855</f>
        <v>110.32565528196979</v>
      </c>
      <c r="BB1854" s="32">
        <f>input!AG1817/input!AG1818*BB1855</f>
        <v>79.716312056737564</v>
      </c>
      <c r="BC1854" s="32">
        <f>input!AH1817/input!AH1818*BC1855</f>
        <v>96.151202749140964</v>
      </c>
    </row>
    <row r="1855" spans="2:55" x14ac:dyDescent="0.25">
      <c r="B1855" s="26">
        <f>input!A1818</f>
        <v>30841</v>
      </c>
      <c r="C1855" s="20">
        <f>input!B1818</f>
        <v>1131.25</v>
      </c>
      <c r="D1855" s="20">
        <f>input!C1818</f>
        <v>155.16999999999999</v>
      </c>
      <c r="E1855" s="20">
        <f>input!D1818</f>
        <v>240.35</v>
      </c>
      <c r="F1855" s="20">
        <f>input!E1818</f>
        <v>2274.7199999999998</v>
      </c>
      <c r="G1855" s="20">
        <f>input!F1818</f>
        <v>757.4</v>
      </c>
      <c r="H1855" s="20">
        <f>input!G1818</f>
        <v>964.21</v>
      </c>
      <c r="I1855">
        <v>0</v>
      </c>
      <c r="J1855" s="29">
        <f t="shared" ca="1" si="326"/>
        <v>155.16999999999999</v>
      </c>
      <c r="K1855" s="29">
        <f>VLOOKUP(B1855,output_kmeans!$A$2:$H$1878,8,0)</f>
        <v>0</v>
      </c>
      <c r="L1855" s="29">
        <f t="shared" ca="1" si="328"/>
        <v>3000</v>
      </c>
      <c r="M1855" s="29">
        <f t="shared" si="328"/>
        <v>0</v>
      </c>
      <c r="N1855" s="29">
        <f t="shared" si="328"/>
        <v>0</v>
      </c>
      <c r="O1855">
        <f t="shared" si="327"/>
        <v>0</v>
      </c>
      <c r="P1855" s="32">
        <f t="shared" ca="1" si="331"/>
        <v>131.23256534765991</v>
      </c>
      <c r="Q1855" s="32">
        <f t="shared" ca="1" si="331"/>
        <v>127.47336377473358</v>
      </c>
      <c r="R1855" s="32" t="str">
        <f t="shared" ca="1" si="329"/>
        <v/>
      </c>
      <c r="S1855" s="32" t="str">
        <f t="shared" ca="1" si="329"/>
        <v/>
      </c>
      <c r="T1855" s="32" t="str">
        <f t="shared" ca="1" si="329"/>
        <v/>
      </c>
      <c r="U1855" s="32" t="str">
        <f t="shared" ca="1" si="332"/>
        <v/>
      </c>
      <c r="V1855" s="32" t="str">
        <f t="shared" ca="1" si="332"/>
        <v/>
      </c>
      <c r="W1855" s="32" t="str">
        <f t="shared" ca="1" si="332"/>
        <v/>
      </c>
      <c r="X1855" s="32" t="str">
        <f t="shared" ca="1" si="332"/>
        <v/>
      </c>
      <c r="Z1855" s="32">
        <f>input!H1818/input!H1819*Z1856</f>
        <v>131.23256534765991</v>
      </c>
      <c r="AA1855" s="32">
        <f>input!I1818/input!I1819*AA1856</f>
        <v>131.97547953331997</v>
      </c>
      <c r="AB1855" s="32">
        <f>input!J1818/input!J1819*AB1856</f>
        <v>127.47336377473358</v>
      </c>
      <c r="AC1855" s="32">
        <f>input!K1818/input!K1819*AC1856</f>
        <v>126.08202608202615</v>
      </c>
      <c r="AD1855" s="33">
        <f>input!J1818-input!H1818</f>
        <v>0.6980000000000004</v>
      </c>
      <c r="AE1855">
        <f t="shared" si="330"/>
        <v>0</v>
      </c>
      <c r="AF1855" s="32">
        <f>input!L1818/input!L1819*AF1856</f>
        <v>108.89326441873827</v>
      </c>
      <c r="AG1855" s="32">
        <f>input!M1818/input!M1819*AG1856</f>
        <v>88.401455167986285</v>
      </c>
      <c r="AH1855" s="32">
        <f>input!N1818/input!N1819*AH1856</f>
        <v>96.832427914751293</v>
      </c>
      <c r="AI1855" s="32">
        <f>input!O1818/input!O1819*AI1856</f>
        <v>92.591362126245954</v>
      </c>
      <c r="AJ1855" s="32">
        <f>input!P1818/input!P1819*AJ1856</f>
        <v>103.80127094165215</v>
      </c>
      <c r="AK1855" s="32">
        <f>input!Q1818/input!Q1819*AK1856</f>
        <v>99.158377964804913</v>
      </c>
      <c r="AL1855" s="32">
        <f>input!R1818/input!R1819*AL1856</f>
        <v>109.28085519922257</v>
      </c>
      <c r="AM1855" s="32">
        <f>input!S1818/input!S1819*AM1856</f>
        <v>107.59679107080571</v>
      </c>
      <c r="AN1855" s="32">
        <f>input!T1818/input!T1819*AN1856</f>
        <v>107.04469646430952</v>
      </c>
      <c r="AO1855" s="32">
        <f>input!U1818/input!U1819*AO1856</f>
        <v>110.14056224899598</v>
      </c>
      <c r="AP1855" s="32">
        <f>input!V1818/input!V1819*AP1856</f>
        <v>99.891657638136522</v>
      </c>
      <c r="AQ1855" s="32">
        <f>input!W1818/input!W1819*AQ1856</f>
        <v>116.95347355003189</v>
      </c>
      <c r="AR1855" s="32">
        <f>input!X1818/input!X1819*AR1856</f>
        <v>131.06796116504844</v>
      </c>
      <c r="AT1855" s="32">
        <f>input!Y1818/input!Y1819*AT1856</f>
        <v>113.81944444444443</v>
      </c>
      <c r="AU1855" s="32">
        <f>input!Z1818/input!Z1819*AU1856</f>
        <v>82.246376811594203</v>
      </c>
      <c r="AV1855" s="32">
        <f>input!AA1818/input!AA1819*AV1856</f>
        <v>88.074957410562163</v>
      </c>
      <c r="AW1855" s="32">
        <f>input!AB1818/input!AB1819*AW1856</f>
        <v>158.59649122807014</v>
      </c>
      <c r="AX1855" s="32">
        <f>input!AC1818/input!AC1819*AX1856</f>
        <v>90.965141095565556</v>
      </c>
      <c r="AY1855" s="32">
        <f>input!AD1818/input!AD1819*AY1856</f>
        <v>101.05332455562869</v>
      </c>
      <c r="AZ1855" s="32">
        <f>input!AE1818/input!AE1819*AZ1856</f>
        <v>120.16968762051681</v>
      </c>
      <c r="BA1855" s="32">
        <f>input!AF1818/input!AF1819*BA1856</f>
        <v>110.24622716441618</v>
      </c>
      <c r="BB1855" s="32">
        <f>input!AG1818/input!AG1819*BB1856</f>
        <v>82.695035460992884</v>
      </c>
      <c r="BC1855" s="32">
        <f>input!AH1818/input!AH1819*BC1856</f>
        <v>96.838487972508659</v>
      </c>
    </row>
    <row r="1856" spans="2:55" x14ac:dyDescent="0.25">
      <c r="B1856" s="26">
        <f>input!A1819</f>
        <v>30834</v>
      </c>
      <c r="C1856" s="20">
        <f>input!B1819</f>
        <v>1124.3499999999999</v>
      </c>
      <c r="D1856" s="20">
        <f>input!C1819</f>
        <v>153.24</v>
      </c>
      <c r="E1856" s="20">
        <f>input!D1819</f>
        <v>235.9</v>
      </c>
      <c r="F1856" s="20">
        <f>input!E1819</f>
        <v>2258.16</v>
      </c>
      <c r="G1856" s="20">
        <f>input!F1819</f>
        <v>740.9</v>
      </c>
      <c r="H1856" s="20">
        <f>input!G1819</f>
        <v>917.5</v>
      </c>
      <c r="I1856">
        <v>0</v>
      </c>
      <c r="J1856" s="29">
        <f t="shared" ca="1" si="326"/>
        <v>153.24</v>
      </c>
      <c r="K1856" s="29">
        <f>VLOOKUP(B1856,output_kmeans!$A$2:$H$1878,8,0)</f>
        <v>1</v>
      </c>
      <c r="L1856" s="29">
        <f t="shared" si="328"/>
        <v>0</v>
      </c>
      <c r="M1856" s="29">
        <f t="shared" ca="1" si="328"/>
        <v>3000</v>
      </c>
      <c r="N1856" s="29">
        <f t="shared" si="328"/>
        <v>0</v>
      </c>
      <c r="O1856">
        <f t="shared" si="327"/>
        <v>0</v>
      </c>
      <c r="P1856" s="32">
        <f t="shared" ca="1" si="331"/>
        <v>130.89162103523094</v>
      </c>
      <c r="Q1856" s="32">
        <f t="shared" ca="1" si="331"/>
        <v>129.49961948249614</v>
      </c>
      <c r="R1856" s="32" t="str">
        <f t="shared" ca="1" si="329"/>
        <v/>
      </c>
      <c r="S1856" s="32" t="str">
        <f t="shared" ca="1" si="329"/>
        <v/>
      </c>
      <c r="T1856" s="32" t="str">
        <f t="shared" ca="1" si="329"/>
        <v/>
      </c>
      <c r="U1856" s="32" t="str">
        <f t="shared" ca="1" si="332"/>
        <v/>
      </c>
      <c r="V1856" s="32" t="str">
        <f t="shared" ca="1" si="332"/>
        <v/>
      </c>
      <c r="W1856" s="32" t="str">
        <f t="shared" ca="1" si="332"/>
        <v/>
      </c>
      <c r="X1856" s="32" t="str">
        <f t="shared" ca="1" si="332"/>
        <v/>
      </c>
      <c r="Z1856" s="32">
        <f>input!H1819/input!H1820*Z1857</f>
        <v>130.89162103523094</v>
      </c>
      <c r="AA1856" s="32">
        <f>input!I1819/input!I1820*AA1857</f>
        <v>133.01364445323296</v>
      </c>
      <c r="AB1856" s="32">
        <f>input!J1819/input!J1820*AB1857</f>
        <v>129.49961948249614</v>
      </c>
      <c r="AC1856" s="32">
        <f>input!K1819/input!K1820*AC1857</f>
        <v>127.89642789642795</v>
      </c>
      <c r="AD1856" s="33">
        <f>input!J1819-input!H1819</f>
        <v>0.94399999999999906</v>
      </c>
      <c r="AE1856">
        <f t="shared" si="330"/>
        <v>0</v>
      </c>
      <c r="AF1856" s="32">
        <f>input!L1819/input!L1820*AF1857</f>
        <v>108.29436377061293</v>
      </c>
      <c r="AG1856" s="32">
        <f>input!M1819/input!M1820*AG1857</f>
        <v>88.626150224695039</v>
      </c>
      <c r="AH1856" s="32">
        <f>input!N1819/input!N1820*AH1857</f>
        <v>96.176347680735418</v>
      </c>
      <c r="AI1856" s="32">
        <f>input!O1819/input!O1820*AI1857</f>
        <v>93.25581395348847</v>
      </c>
      <c r="AJ1856" s="32">
        <f>input!P1819/input!P1820*AJ1857</f>
        <v>103.93991912189479</v>
      </c>
      <c r="AK1856" s="32">
        <f>input!Q1819/input!Q1820*AK1857</f>
        <v>99.311400153022205</v>
      </c>
      <c r="AL1856" s="32">
        <f>input!R1819/input!R1820*AL1857</f>
        <v>108.33333333333336</v>
      </c>
      <c r="AM1856" s="32">
        <f>input!S1819/input!S1820*AM1857</f>
        <v>107.68050226717823</v>
      </c>
      <c r="AN1856" s="32">
        <f>input!T1819/input!T1820*AN1857</f>
        <v>106.82454969979987</v>
      </c>
      <c r="AO1856" s="32">
        <f>input!U1819/input!U1820*AO1857</f>
        <v>110.9437751004016</v>
      </c>
      <c r="AP1856" s="32">
        <f>input!V1819/input!V1820*AP1857</f>
        <v>99.934994582881913</v>
      </c>
      <c r="AQ1856" s="32">
        <f>input!W1819/input!W1820*AQ1857</f>
        <v>115.32368205408359</v>
      </c>
      <c r="AR1856" s="32">
        <f>input!X1819/input!X1820*AR1857</f>
        <v>128.80258899676366</v>
      </c>
      <c r="AT1856" s="32">
        <f>input!Y1819/input!Y1820*AT1857</f>
        <v>117.93055555555553</v>
      </c>
      <c r="AU1856" s="32">
        <f>input!Z1819/input!Z1820*AU1857</f>
        <v>84.782608695652158</v>
      </c>
      <c r="AV1856" s="32">
        <f>input!AA1819/input!AA1820*AV1857</f>
        <v>87.632027257240196</v>
      </c>
      <c r="AW1856" s="32">
        <f>input!AB1819/input!AB1820*AW1857</f>
        <v>160.65789473684208</v>
      </c>
      <c r="AX1856" s="32">
        <f>input!AC1819/input!AC1820*AX1857</f>
        <v>92.506521223618677</v>
      </c>
      <c r="AY1856" s="32">
        <f>input!AD1819/input!AD1820*AY1857</f>
        <v>101.64581961816984</v>
      </c>
      <c r="AZ1856" s="32">
        <f>input!AE1819/input!AE1820*AZ1857</f>
        <v>127.49710759737759</v>
      </c>
      <c r="BA1856" s="32">
        <f>input!AF1819/input!AF1820*BA1857</f>
        <v>110.72279586973787</v>
      </c>
      <c r="BB1856" s="32">
        <f>input!AG1819/input!AG1820*BB1857</f>
        <v>82.695035460992884</v>
      </c>
      <c r="BC1856" s="32">
        <f>input!AH1819/input!AH1820*BC1857</f>
        <v>97.525773195876354</v>
      </c>
    </row>
    <row r="1857" spans="2:55" x14ac:dyDescent="0.25">
      <c r="B1857" s="26">
        <f>input!A1820</f>
        <v>30827</v>
      </c>
      <c r="C1857" s="20">
        <f>input!B1820</f>
        <v>1107.0999999999999</v>
      </c>
      <c r="D1857" s="20">
        <f>input!C1820</f>
        <v>151.62</v>
      </c>
      <c r="E1857" s="20">
        <f>input!D1820</f>
        <v>235.23</v>
      </c>
      <c r="F1857" s="20">
        <f>input!E1820</f>
        <v>2196.6</v>
      </c>
      <c r="G1857" s="20">
        <f>input!F1820</f>
        <v>752.9</v>
      </c>
      <c r="H1857" s="20">
        <f>input!G1820</f>
        <v>902.79</v>
      </c>
      <c r="I1857">
        <v>0</v>
      </c>
      <c r="J1857" s="29">
        <f t="shared" ca="1" si="326"/>
        <v>151.62</v>
      </c>
      <c r="K1857" s="29">
        <f>VLOOKUP(B1857,output_kmeans!$A$2:$H$1878,8,0)</f>
        <v>1</v>
      </c>
      <c r="L1857" s="29">
        <f t="shared" si="328"/>
        <v>0</v>
      </c>
      <c r="M1857" s="29">
        <f t="shared" ca="1" si="328"/>
        <v>3000</v>
      </c>
      <c r="N1857" s="29">
        <f t="shared" si="328"/>
        <v>0</v>
      </c>
      <c r="O1857">
        <f t="shared" si="327"/>
        <v>0</v>
      </c>
      <c r="P1857" s="32">
        <f t="shared" ca="1" si="331"/>
        <v>131.65616282673832</v>
      </c>
      <c r="Q1857" s="32">
        <f t="shared" ca="1" si="331"/>
        <v>130.29870624048701</v>
      </c>
      <c r="R1857" s="32" t="str">
        <f t="shared" ca="1" si="329"/>
        <v/>
      </c>
      <c r="S1857" s="32" t="str">
        <f t="shared" ca="1" si="329"/>
        <v/>
      </c>
      <c r="T1857" s="32" t="str">
        <f t="shared" ca="1" si="329"/>
        <v/>
      </c>
      <c r="U1857" s="32" t="str">
        <f t="shared" ca="1" si="332"/>
        <v/>
      </c>
      <c r="V1857" s="32" t="str">
        <f t="shared" ca="1" si="332"/>
        <v/>
      </c>
      <c r="W1857" s="32" t="str">
        <f t="shared" ca="1" si="332"/>
        <v/>
      </c>
      <c r="X1857" s="32" t="str">
        <f t="shared" ca="1" si="332"/>
        <v/>
      </c>
      <c r="Z1857" s="32">
        <f>input!H1820/input!H1821*Z1858</f>
        <v>131.65616282673832</v>
      </c>
      <c r="AA1857" s="32">
        <f>input!I1820/input!I1821*AA1858</f>
        <v>132.71702590468638</v>
      </c>
      <c r="AB1857" s="32">
        <f>input!J1820/input!J1821*AB1858</f>
        <v>130.29870624048701</v>
      </c>
      <c r="AC1857" s="32">
        <f>input!K1820/input!K1821*AC1858</f>
        <v>129.41787941787948</v>
      </c>
      <c r="AD1857" s="33">
        <f>input!J1820-input!H1820</f>
        <v>0.95399999999999885</v>
      </c>
      <c r="AE1857">
        <f t="shared" si="330"/>
        <v>0</v>
      </c>
      <c r="AF1857" s="32">
        <f>input!L1820/input!L1821*AF1858</f>
        <v>109.62343096234319</v>
      </c>
      <c r="AG1857" s="32">
        <f>input!M1820/input!M1821*AG1858</f>
        <v>87.705970468649667</v>
      </c>
      <c r="AH1857" s="32">
        <f>input!N1820/input!N1821*AH1858</f>
        <v>96.824070204763828</v>
      </c>
      <c r="AI1857" s="32">
        <f>input!O1820/input!O1821*AI1858</f>
        <v>91.893687707641305</v>
      </c>
      <c r="AJ1857" s="32">
        <f>input!P1820/input!P1821*AJ1858</f>
        <v>104.20566146735985</v>
      </c>
      <c r="AK1857" s="32">
        <f>input!Q1820/input!Q1821*AK1858</f>
        <v>98.974751338944174</v>
      </c>
      <c r="AL1857" s="32">
        <f>input!R1820/input!R1821*AL1858</f>
        <v>109.28085519922257</v>
      </c>
      <c r="AM1857" s="32">
        <f>input!S1820/input!S1821*AM1858</f>
        <v>108.54551796302755</v>
      </c>
      <c r="AN1857" s="32">
        <f>input!T1820/input!T1821*AN1858</f>
        <v>107.33822548365576</v>
      </c>
      <c r="AO1857" s="32">
        <f>input!U1820/input!U1821*AO1858</f>
        <v>111.0441767068273</v>
      </c>
      <c r="AP1857" s="32">
        <f>input!V1820/input!V1821*AP1858</f>
        <v>100.0866738894908</v>
      </c>
      <c r="AQ1857" s="32">
        <f>input!W1820/input!W1821*AQ1858</f>
        <v>116.43448966584722</v>
      </c>
      <c r="AR1857" s="32">
        <f>input!X1820/input!X1821*AR1858</f>
        <v>134.62783171521025</v>
      </c>
      <c r="AT1857" s="32">
        <f>input!Y1820/input!Y1821*AT1858</f>
        <v>119.0833333333333</v>
      </c>
      <c r="AU1857" s="32">
        <f>input!Z1820/input!Z1821*AU1858</f>
        <v>84.601449275362299</v>
      </c>
      <c r="AV1857" s="32">
        <f>input!AA1820/input!AA1821*AV1858</f>
        <v>88.824531516183981</v>
      </c>
      <c r="AW1857" s="32">
        <f>input!AB1820/input!AB1821*AW1858</f>
        <v>159.38596491228066</v>
      </c>
      <c r="AX1857" s="32">
        <f>input!AC1820/input!AC1821*AX1858</f>
        <v>92.48280768318709</v>
      </c>
      <c r="AY1857" s="32">
        <f>input!AD1820/input!AD1821*AY1858</f>
        <v>101.21790651744568</v>
      </c>
      <c r="AZ1857" s="32">
        <f>input!AE1820/input!AE1821*AZ1858</f>
        <v>136.82992672580028</v>
      </c>
      <c r="BA1857" s="32">
        <f>input!AF1820/input!AF1821*BA1858</f>
        <v>112.15250198570291</v>
      </c>
      <c r="BB1857" s="32">
        <f>input!AG1820/input!AG1821*BB1858</f>
        <v>82.978723404255291</v>
      </c>
      <c r="BC1857" s="32">
        <f>input!AH1820/input!AH1821*BC1858</f>
        <v>100.54982817869423</v>
      </c>
    </row>
    <row r="1858" spans="2:55" x14ac:dyDescent="0.25">
      <c r="B1858" s="26">
        <f>input!A1821</f>
        <v>30820</v>
      </c>
      <c r="C1858" s="20">
        <f>input!B1821</f>
        <v>1133.79</v>
      </c>
      <c r="D1858" s="20">
        <f>input!C1821</f>
        <v>155.78</v>
      </c>
      <c r="E1858" s="20">
        <f>input!D1821</f>
        <v>244.61</v>
      </c>
      <c r="F1858" s="20">
        <f>input!E1821</f>
        <v>2242.73</v>
      </c>
      <c r="G1858" s="20">
        <f>input!F1821</f>
        <v>753.2</v>
      </c>
      <c r="H1858" s="20">
        <f>input!G1821</f>
        <v>895.73</v>
      </c>
      <c r="I1858">
        <v>0</v>
      </c>
      <c r="J1858" s="29">
        <f t="shared" ca="1" si="326"/>
        <v>155.78</v>
      </c>
      <c r="K1858" s="29">
        <f>VLOOKUP(B1858,output_kmeans!$A$2:$H$1878,8,0)</f>
        <v>1</v>
      </c>
      <c r="L1858" s="29">
        <f t="shared" si="328"/>
        <v>0</v>
      </c>
      <c r="M1858" s="29">
        <f t="shared" ca="1" si="328"/>
        <v>3000</v>
      </c>
      <c r="N1858" s="29">
        <f t="shared" si="328"/>
        <v>0</v>
      </c>
      <c r="O1858">
        <f t="shared" si="327"/>
        <v>0</v>
      </c>
      <c r="P1858" s="32">
        <f t="shared" ca="1" si="331"/>
        <v>128.47401591073461</v>
      </c>
      <c r="Q1858" s="32">
        <f t="shared" ca="1" si="331"/>
        <v>127.72070015220694</v>
      </c>
      <c r="R1858" s="32" t="str">
        <f t="shared" ca="1" si="329"/>
        <v/>
      </c>
      <c r="S1858" s="32" t="str">
        <f t="shared" ca="1" si="329"/>
        <v/>
      </c>
      <c r="T1858" s="32" t="str">
        <f t="shared" ca="1" si="329"/>
        <v/>
      </c>
      <c r="U1858" s="32" t="str">
        <f t="shared" ca="1" si="332"/>
        <v/>
      </c>
      <c r="V1858" s="32" t="str">
        <f t="shared" ca="1" si="332"/>
        <v/>
      </c>
      <c r="W1858" s="32" t="str">
        <f t="shared" ca="1" si="332"/>
        <v/>
      </c>
      <c r="X1858" s="32" t="str">
        <f t="shared" ca="1" si="332"/>
        <v/>
      </c>
      <c r="Z1858" s="32">
        <f>input!H1821/input!H1822*Z1859</f>
        <v>128.47401591073461</v>
      </c>
      <c r="AA1858" s="32">
        <f>input!I1821/input!I1822*AA1859</f>
        <v>130.07712082262191</v>
      </c>
      <c r="AB1858" s="32">
        <f>input!J1821/input!J1822*AB1859</f>
        <v>127.72070015220694</v>
      </c>
      <c r="AC1858" s="32">
        <f>input!K1821/input!K1822*AC1859</f>
        <v>127.17822717822723</v>
      </c>
      <c r="AD1858" s="33">
        <f>input!J1821-input!H1821</f>
        <v>0.99099999999999966</v>
      </c>
      <c r="AE1858">
        <f t="shared" si="330"/>
        <v>0</v>
      </c>
      <c r="AF1858" s="32">
        <f>input!L1821/input!L1822*AF1859</f>
        <v>110.80482402165896</v>
      </c>
      <c r="AG1858" s="32">
        <f>input!M1821/input!M1822*AG1859</f>
        <v>86.325700834581625</v>
      </c>
      <c r="AH1858" s="32">
        <f>input!N1821/input!N1822*AH1859</f>
        <v>97.513581278729561</v>
      </c>
      <c r="AI1858" s="32">
        <f>input!O1821/input!O1822*AI1859</f>
        <v>92.139534883721041</v>
      </c>
      <c r="AJ1858" s="32">
        <f>input!P1821/input!P1822*AJ1859</f>
        <v>103.16580011554009</v>
      </c>
      <c r="AK1858" s="32">
        <f>input!Q1821/input!Q1822*AK1859</f>
        <v>98.775822494261675</v>
      </c>
      <c r="AL1858" s="32">
        <f>input!R1821/input!R1822*AL1859</f>
        <v>110.83576287657922</v>
      </c>
      <c r="AM1858" s="32">
        <f>input!S1821/input!S1822*AM1859</f>
        <v>109.94070456923613</v>
      </c>
      <c r="AN1858" s="32">
        <f>input!T1821/input!T1822*AN1859</f>
        <v>108.39226150767178</v>
      </c>
      <c r="AO1858" s="32">
        <f>input!U1821/input!U1822*AO1859</f>
        <v>110.64257028112449</v>
      </c>
      <c r="AP1858" s="32">
        <f>input!V1821/input!V1822*AP1859</f>
        <v>100.1300108342362</v>
      </c>
      <c r="AQ1858" s="32">
        <f>input!W1821/input!W1822*AQ1859</f>
        <v>117.40872257124647</v>
      </c>
      <c r="AR1858" s="32">
        <f>input!X1821/input!X1822*AR1859</f>
        <v>128.80258899676366</v>
      </c>
      <c r="AT1858" s="32">
        <f>input!Y1821/input!Y1822*AT1859</f>
        <v>117.86111111111107</v>
      </c>
      <c r="AU1858" s="32">
        <f>input!Z1821/input!Z1822*AU1859</f>
        <v>82.590579710144908</v>
      </c>
      <c r="AV1858" s="32">
        <f>input!AA1821/input!AA1822*AV1859</f>
        <v>90.425894378194201</v>
      </c>
      <c r="AW1858" s="32">
        <f>input!AB1821/input!AB1822*AW1859</f>
        <v>158.33333333333331</v>
      </c>
      <c r="AX1858" s="32">
        <f>input!AC1821/input!AC1822*AX1859</f>
        <v>90.016599478302112</v>
      </c>
      <c r="AY1858" s="32">
        <f>input!AD1821/input!AD1822*AY1859</f>
        <v>99.934167215273192</v>
      </c>
      <c r="AZ1858" s="32">
        <f>input!AE1821/input!AE1822*AZ1859</f>
        <v>137.06131893559586</v>
      </c>
      <c r="BA1858" s="32">
        <f>input!AF1821/input!AF1822*BA1859</f>
        <v>113.10563939634628</v>
      </c>
      <c r="BB1858" s="32">
        <f>input!AG1821/input!AG1822*BB1859</f>
        <v>82.836879432624087</v>
      </c>
      <c r="BC1858" s="32">
        <f>input!AH1821/input!AH1822*BC1859</f>
        <v>105.29209621993135</v>
      </c>
    </row>
    <row r="1859" spans="2:55" x14ac:dyDescent="0.25">
      <c r="B1859" s="26">
        <f>input!A1822</f>
        <v>30813</v>
      </c>
      <c r="C1859" s="20">
        <f>input!B1822</f>
        <v>1157.1400000000001</v>
      </c>
      <c r="D1859" s="20">
        <f>input!C1822</f>
        <v>158.49</v>
      </c>
      <c r="E1859" s="20">
        <f>input!D1822</f>
        <v>250.57</v>
      </c>
      <c r="F1859" s="20">
        <f>input!E1822</f>
        <v>2298.27</v>
      </c>
      <c r="G1859" s="20">
        <f>input!F1822</f>
        <v>758.7</v>
      </c>
      <c r="H1859" s="20">
        <f>input!G1822</f>
        <v>928.32</v>
      </c>
      <c r="I1859">
        <v>0</v>
      </c>
      <c r="J1859" s="29">
        <f t="shared" ca="1" si="326"/>
        <v>158.49</v>
      </c>
      <c r="K1859" s="29">
        <f>VLOOKUP(B1859,output_kmeans!$A$2:$H$1878,8,0)</f>
        <v>1</v>
      </c>
      <c r="L1859" s="29">
        <f t="shared" si="328"/>
        <v>0</v>
      </c>
      <c r="M1859" s="29">
        <f t="shared" ca="1" si="328"/>
        <v>3000</v>
      </c>
      <c r="N1859" s="29">
        <f t="shared" si="328"/>
        <v>0</v>
      </c>
      <c r="O1859">
        <f t="shared" si="327"/>
        <v>0</v>
      </c>
      <c r="P1859" s="32">
        <f t="shared" ca="1" si="331"/>
        <v>128.44302097324106</v>
      </c>
      <c r="Q1859" s="32">
        <f t="shared" ca="1" si="331"/>
        <v>127.39726027397252</v>
      </c>
      <c r="R1859" s="32" t="str">
        <f t="shared" ca="1" si="329"/>
        <v/>
      </c>
      <c r="S1859" s="32" t="str">
        <f t="shared" ca="1" si="329"/>
        <v/>
      </c>
      <c r="T1859" s="32" t="str">
        <f t="shared" ca="1" si="329"/>
        <v/>
      </c>
      <c r="U1859" s="32" t="str">
        <f t="shared" ca="1" si="332"/>
        <v/>
      </c>
      <c r="V1859" s="32" t="str">
        <f t="shared" ca="1" si="332"/>
        <v/>
      </c>
      <c r="W1859" s="32" t="str">
        <f t="shared" ca="1" si="332"/>
        <v/>
      </c>
      <c r="X1859" s="32" t="str">
        <f t="shared" ca="1" si="332"/>
        <v/>
      </c>
      <c r="Z1859" s="32">
        <f>input!H1822/input!H1823*Z1860</f>
        <v>128.44302097324106</v>
      </c>
      <c r="AA1859" s="32">
        <f>input!I1822/input!I1823*AA1860</f>
        <v>129.41467273086792</v>
      </c>
      <c r="AB1859" s="32">
        <f>input!J1822/input!J1823*AB1860</f>
        <v>127.39726027397252</v>
      </c>
      <c r="AC1859" s="32">
        <f>input!K1822/input!K1823*AC1860</f>
        <v>126.93252693252698</v>
      </c>
      <c r="AD1859" s="33">
        <f>input!J1822-input!H1822</f>
        <v>0.95999999999999908</v>
      </c>
      <c r="AE1859">
        <f t="shared" si="330"/>
        <v>0</v>
      </c>
      <c r="AF1859" s="32">
        <f>input!L1822/input!L1823*AF1860</f>
        <v>110.57510870456979</v>
      </c>
      <c r="AG1859" s="32">
        <f>input!M1822/input!M1823*AG1860</f>
        <v>86.29360154076609</v>
      </c>
      <c r="AH1859" s="32">
        <f>input!N1822/input!N1823*AH1860</f>
        <v>96.239030505641395</v>
      </c>
      <c r="AI1859" s="32">
        <f>input!O1822/input!O1823*AI1860</f>
        <v>91.92691029900341</v>
      </c>
      <c r="AJ1859" s="32">
        <f>input!P1822/input!P1823*AJ1860</f>
        <v>104.44829578278446</v>
      </c>
      <c r="AK1859" s="32">
        <f>input!Q1822/input!Q1823*AK1860</f>
        <v>99.005355776587621</v>
      </c>
      <c r="AL1859" s="32">
        <f>input!R1822/input!R1823*AL1860</f>
        <v>111.28279883381926</v>
      </c>
      <c r="AM1859" s="32">
        <f>input!S1822/input!S1823*AM1860</f>
        <v>109.3826299267527</v>
      </c>
      <c r="AN1859" s="32">
        <f>input!T1822/input!T1823*AN1860</f>
        <v>108.40560373582387</v>
      </c>
      <c r="AO1859" s="32">
        <f>input!U1822/input!U1823*AO1860</f>
        <v>111.44578313253012</v>
      </c>
      <c r="AP1859" s="32">
        <f>input!V1822/input!V1823*AP1860</f>
        <v>99.718309859154942</v>
      </c>
      <c r="AQ1859" s="32">
        <f>input!W1822/input!W1823*AQ1860</f>
        <v>117.86397159246108</v>
      </c>
      <c r="AR1859" s="32">
        <f>input!X1822/input!X1823*AR1860</f>
        <v>126.86084142394812</v>
      </c>
      <c r="AT1859" s="32">
        <f>input!Y1822/input!Y1823*AT1860</f>
        <v>115.15277777777773</v>
      </c>
      <c r="AU1859" s="32">
        <f>input!Z1822/input!Z1823*AU1860</f>
        <v>79.103260869565204</v>
      </c>
      <c r="AV1859" s="32">
        <f>input!AA1822/input!AA1823*AV1860</f>
        <v>89.778534923339009</v>
      </c>
      <c r="AW1859" s="32">
        <f>input!AB1822/input!AB1823*AW1860</f>
        <v>164.42982456140348</v>
      </c>
      <c r="AX1859" s="32">
        <f>input!AC1822/input!AC1823*AX1860</f>
        <v>88.522646431112165</v>
      </c>
      <c r="AY1859" s="32">
        <f>input!AD1822/input!AD1823*AY1860</f>
        <v>99.572086899275817</v>
      </c>
      <c r="AZ1859" s="32">
        <f>input!AE1822/input!AE1823*AZ1860</f>
        <v>132.12495179328965</v>
      </c>
      <c r="BA1859" s="32">
        <f>input!AF1822/input!AF1823*BA1860</f>
        <v>110.72279586973787</v>
      </c>
      <c r="BB1859" s="32">
        <f>input!AG1822/input!AG1823*BB1860</f>
        <v>78.865248226950342</v>
      </c>
      <c r="BC1859" s="32">
        <f>input!AH1822/input!AH1823*BC1860</f>
        <v>99.106529209622067</v>
      </c>
    </row>
    <row r="1860" spans="2:55" x14ac:dyDescent="0.25">
      <c r="B1860" s="26">
        <f>input!A1823</f>
        <v>30806</v>
      </c>
      <c r="C1860" s="20">
        <f>input!B1823</f>
        <v>1165.31</v>
      </c>
      <c r="D1860" s="20">
        <f>input!C1823</f>
        <v>159.11000000000001</v>
      </c>
      <c r="E1860" s="20">
        <f>input!D1823</f>
        <v>250.89</v>
      </c>
      <c r="F1860" s="20">
        <f>input!E1823</f>
        <v>2327.54</v>
      </c>
      <c r="G1860" s="20">
        <f>input!F1823</f>
        <v>785.5</v>
      </c>
      <c r="H1860" s="20">
        <f>input!G1823</f>
        <v>1004.79</v>
      </c>
      <c r="I1860">
        <v>0</v>
      </c>
      <c r="J1860" s="29">
        <f t="shared" ca="1" si="326"/>
        <v>159.11000000000001</v>
      </c>
      <c r="K1860" s="29">
        <f>VLOOKUP(B1860,output_kmeans!$A$2:$H$1878,8,0)</f>
        <v>1</v>
      </c>
      <c r="L1860" s="29">
        <f t="shared" si="328"/>
        <v>0</v>
      </c>
      <c r="M1860" s="29">
        <f t="shared" ca="1" si="328"/>
        <v>3000</v>
      </c>
      <c r="N1860" s="29">
        <f t="shared" si="328"/>
        <v>0</v>
      </c>
      <c r="O1860">
        <f t="shared" si="327"/>
        <v>0</v>
      </c>
      <c r="P1860" s="32">
        <f t="shared" ref="P1860:Q1879" ca="1" si="333">IF(P$38="","",OFFSET($Y$38,ROW($P1860)-ROW($P$38),MATCH(P$38,$Z$38:$AC$38,0)))</f>
        <v>125.02324620312018</v>
      </c>
      <c r="Q1860" s="32">
        <f t="shared" ca="1" si="333"/>
        <v>123.89649923896491</v>
      </c>
      <c r="R1860" s="32" t="str">
        <f t="shared" ca="1" si="329"/>
        <v/>
      </c>
      <c r="S1860" s="32" t="str">
        <f t="shared" ca="1" si="329"/>
        <v/>
      </c>
      <c r="T1860" s="32" t="str">
        <f t="shared" ca="1" si="329"/>
        <v/>
      </c>
      <c r="U1860" s="32" t="str">
        <f t="shared" ref="U1860:X1879" ca="1" si="334">IF(U$38="","",OFFSET($AT$38,ROW($U1860)-ROW($U$38),MATCH(U$38,$AT$38:$BF$38,0)-1))</f>
        <v/>
      </c>
      <c r="V1860" s="32" t="str">
        <f t="shared" ca="1" si="334"/>
        <v/>
      </c>
      <c r="W1860" s="32" t="str">
        <f t="shared" ca="1" si="334"/>
        <v/>
      </c>
      <c r="X1860" s="32" t="str">
        <f t="shared" ca="1" si="334"/>
        <v/>
      </c>
      <c r="Z1860" s="32">
        <f>input!H1823/input!H1824*Z1861</f>
        <v>125.02324620312018</v>
      </c>
      <c r="AA1860" s="32">
        <f>input!I1823/input!I1824*AA1861</f>
        <v>126.15186869685567</v>
      </c>
      <c r="AB1860" s="32">
        <f>input!J1823/input!J1824*AB1861</f>
        <v>123.89649923896491</v>
      </c>
      <c r="AC1860" s="32">
        <f>input!K1823/input!K1824*AC1861</f>
        <v>123.48327348327354</v>
      </c>
      <c r="AD1860" s="33">
        <f>input!J1823-input!H1823</f>
        <v>0.92299999999999827</v>
      </c>
      <c r="AE1860">
        <f t="shared" si="330"/>
        <v>0</v>
      </c>
      <c r="AF1860" s="32">
        <f>input!L1823/input!L1824*AF1861</f>
        <v>108.84403970793346</v>
      </c>
      <c r="AG1860" s="32">
        <f>input!M1823/input!M1824*AG1861</f>
        <v>88.026963406805038</v>
      </c>
      <c r="AH1860" s="32">
        <f>input!N1823/input!N1824*AH1861</f>
        <v>94.797325532803953</v>
      </c>
      <c r="AI1860" s="32">
        <f>input!O1823/input!O1824*AI1861</f>
        <v>93.554817275747595</v>
      </c>
      <c r="AJ1860" s="32">
        <f>input!P1823/input!P1824*AJ1861</f>
        <v>107.10571923743494</v>
      </c>
      <c r="AK1860" s="32">
        <f>input!Q1823/input!Q1824*AK1861</f>
        <v>100.33664881407805</v>
      </c>
      <c r="AL1860" s="32">
        <f>input!R1823/input!R1824*AL1861</f>
        <v>109.35374149659867</v>
      </c>
      <c r="AM1860" s="32">
        <f>input!S1823/input!S1824*AM1861</f>
        <v>107.98744332054413</v>
      </c>
      <c r="AN1860" s="32">
        <f>input!T1823/input!T1824*AN1861</f>
        <v>107.07138092061373</v>
      </c>
      <c r="AO1860" s="32">
        <f>input!U1823/input!U1824*AO1861</f>
        <v>109.63855421686748</v>
      </c>
      <c r="AP1860" s="32">
        <f>input!V1823/input!V1824*AP1861</f>
        <v>99.263271939328277</v>
      </c>
      <c r="AQ1860" s="32">
        <f>input!W1823/input!W1824*AQ1861</f>
        <v>114.53154875717017</v>
      </c>
      <c r="AR1860" s="32">
        <f>input!X1823/input!X1824*AR1861</f>
        <v>130.74433656957919</v>
      </c>
      <c r="AT1860" s="32">
        <f>input!Y1823/input!Y1824*AT1861</f>
        <v>115.8333333333333</v>
      </c>
      <c r="AU1860" s="32">
        <f>input!Z1823/input!Z1824*AU1861</f>
        <v>80.181159420289845</v>
      </c>
      <c r="AV1860" s="32">
        <f>input!AA1823/input!AA1824*AV1861</f>
        <v>91.141396933560472</v>
      </c>
      <c r="AW1860" s="32">
        <f>input!AB1823/input!AB1824*AW1861</f>
        <v>166.31578947368419</v>
      </c>
      <c r="AX1860" s="32">
        <f>input!AC1823/input!AC1824*AX1861</f>
        <v>89.755750533554661</v>
      </c>
      <c r="AY1860" s="32">
        <f>input!AD1823/input!AD1824*AY1861</f>
        <v>100.16458196181696</v>
      </c>
      <c r="AZ1860" s="32">
        <f>input!AE1823/input!AE1824*AZ1861</f>
        <v>124.72040107983034</v>
      </c>
      <c r="BA1860" s="32">
        <f>input!AF1823/input!AF1824*BA1861</f>
        <v>109.92851469420172</v>
      </c>
      <c r="BB1860" s="32">
        <f>input!AG1823/input!AG1824*BB1861</f>
        <v>83.262411347517713</v>
      </c>
      <c r="BC1860" s="32">
        <f>input!AH1823/input!AH1824*BC1861</f>
        <v>98.762886597938234</v>
      </c>
    </row>
    <row r="1861" spans="2:55" x14ac:dyDescent="0.25">
      <c r="B1861" s="26">
        <f>input!A1824</f>
        <v>30799</v>
      </c>
      <c r="C1861" s="20">
        <f>input!B1824</f>
        <v>1169.07</v>
      </c>
      <c r="D1861" s="20">
        <f>input!C1824</f>
        <v>159.88999999999999</v>
      </c>
      <c r="E1861" s="20">
        <f>input!D1824</f>
        <v>246.9</v>
      </c>
      <c r="F1861" s="20">
        <f>input!E1824</f>
        <v>2329.2399999999998</v>
      </c>
      <c r="G1861" s="20">
        <f>input!F1824</f>
        <v>773.3</v>
      </c>
      <c r="H1861" s="20">
        <f>input!G1824</f>
        <v>1054.3</v>
      </c>
      <c r="I1861">
        <v>0</v>
      </c>
      <c r="J1861" s="29">
        <f t="shared" ca="1" si="326"/>
        <v>159.88999999999999</v>
      </c>
      <c r="K1861" s="29">
        <f>VLOOKUP(B1861,output_kmeans!$A$2:$H$1878,8,0)</f>
        <v>1</v>
      </c>
      <c r="L1861" s="29">
        <f t="shared" si="328"/>
        <v>0</v>
      </c>
      <c r="M1861" s="29">
        <f t="shared" ca="1" si="328"/>
        <v>3000</v>
      </c>
      <c r="N1861" s="29">
        <f t="shared" si="328"/>
        <v>0</v>
      </c>
      <c r="O1861">
        <f t="shared" si="327"/>
        <v>0</v>
      </c>
      <c r="P1861" s="32">
        <f t="shared" ca="1" si="333"/>
        <v>122.41967145366257</v>
      </c>
      <c r="Q1861" s="32">
        <f t="shared" ca="1" si="333"/>
        <v>121.28995433789947</v>
      </c>
      <c r="R1861" s="32" t="str">
        <f t="shared" ca="1" si="329"/>
        <v/>
      </c>
      <c r="S1861" s="32" t="str">
        <f t="shared" ca="1" si="329"/>
        <v/>
      </c>
      <c r="T1861" s="32" t="str">
        <f t="shared" ca="1" si="329"/>
        <v/>
      </c>
      <c r="U1861" s="32" t="str">
        <f t="shared" ca="1" si="334"/>
        <v/>
      </c>
      <c r="V1861" s="32" t="str">
        <f t="shared" ca="1" si="334"/>
        <v/>
      </c>
      <c r="W1861" s="32" t="str">
        <f t="shared" ca="1" si="334"/>
        <v/>
      </c>
      <c r="X1861" s="32" t="str">
        <f t="shared" ca="1" si="334"/>
        <v/>
      </c>
      <c r="Z1861" s="32">
        <f>input!H1824/input!H1825*Z1862</f>
        <v>122.41967145366257</v>
      </c>
      <c r="AA1861" s="32">
        <f>input!I1824/input!I1825*AA1862</f>
        <v>123.45263990508191</v>
      </c>
      <c r="AB1861" s="32">
        <f>input!J1824/input!J1825*AB1862</f>
        <v>121.28995433789947</v>
      </c>
      <c r="AC1861" s="32">
        <f>input!K1824/input!K1825*AC1862</f>
        <v>120.77112077112082</v>
      </c>
      <c r="AD1861" s="33">
        <f>input!J1824-input!H1824</f>
        <v>0.9009999999999998</v>
      </c>
      <c r="AE1861">
        <f t="shared" si="330"/>
        <v>0</v>
      </c>
      <c r="AF1861" s="32">
        <f>input!L1824/input!L1825*AF1862</f>
        <v>108.38460907375513</v>
      </c>
      <c r="AG1861" s="32">
        <f>input!M1824/input!M1825*AG1862</f>
        <v>88.75454739995719</v>
      </c>
      <c r="AH1861" s="32">
        <f>input!N1824/input!N1825*AH1862</f>
        <v>94.671959882991999</v>
      </c>
      <c r="AI1861" s="32">
        <f>input!O1824/input!O1825*AI1862</f>
        <v>93.122923588039953</v>
      </c>
      <c r="AJ1861" s="32">
        <f>input!P1824/input!P1825*AJ1862</f>
        <v>106.44714038128242</v>
      </c>
      <c r="AK1861" s="32">
        <f>input!Q1824/input!Q1825*AK1862</f>
        <v>100.15302218821729</v>
      </c>
      <c r="AL1861" s="32">
        <f>input!R1824/input!R1825*AL1862</f>
        <v>108.57628765792033</v>
      </c>
      <c r="AM1861" s="32">
        <f>input!S1824/input!S1825*AM1862</f>
        <v>107.47122427624696</v>
      </c>
      <c r="AN1861" s="32">
        <f>input!T1824/input!T1825*AN1862</f>
        <v>106.27084723148764</v>
      </c>
      <c r="AO1861" s="32">
        <f>input!U1824/input!U1825*AO1862</f>
        <v>109.33734939759037</v>
      </c>
      <c r="AP1861" s="32">
        <f>input!V1824/input!V1825*AP1862</f>
        <v>99.241603466955596</v>
      </c>
      <c r="AQ1861" s="32">
        <f>input!W1824/input!W1825*AQ1862</f>
        <v>113.8850951470454</v>
      </c>
      <c r="AR1861" s="32">
        <f>input!X1824/input!X1825*AR1862</f>
        <v>116.69902912621349</v>
      </c>
      <c r="AT1861" s="32">
        <f>input!Y1824/input!Y1825*AT1862</f>
        <v>113.40277777777776</v>
      </c>
      <c r="AU1861" s="32">
        <f>input!Z1824/input!Z1825*AU1862</f>
        <v>82.083333333333314</v>
      </c>
      <c r="AV1861" s="32">
        <f>input!AA1824/input!AA1825*AV1862</f>
        <v>89.778534923339009</v>
      </c>
      <c r="AW1861" s="32">
        <f>input!AB1824/input!AB1825*AW1862</f>
        <v>160.43859649122808</v>
      </c>
      <c r="AX1861" s="32">
        <f>input!AC1824/input!AC1825*AX1862</f>
        <v>90.467156746502255</v>
      </c>
      <c r="AY1861" s="32">
        <f>input!AD1824/input!AD1825*AY1862</f>
        <v>100.92165898617509</v>
      </c>
      <c r="AZ1861" s="32">
        <f>input!AE1824/input!AE1825*AZ1862</f>
        <v>120.55534130350946</v>
      </c>
      <c r="BA1861" s="32">
        <f>input!AF1824/input!AF1825*BA1862</f>
        <v>109.45194598888006</v>
      </c>
      <c r="BB1861" s="32">
        <f>input!AG1824/input!AG1825*BB1862</f>
        <v>83.404255319148916</v>
      </c>
      <c r="BC1861" s="32">
        <f>input!AH1824/input!AH1825*BC1862</f>
        <v>98.281786941580847</v>
      </c>
    </row>
    <row r="1862" spans="2:55" x14ac:dyDescent="0.25">
      <c r="B1862" s="26">
        <f>input!A1825</f>
        <v>30792</v>
      </c>
      <c r="C1862" s="20">
        <f>input!B1825</f>
        <v>1158.08</v>
      </c>
      <c r="D1862" s="20">
        <f>input!C1825</f>
        <v>158.02000000000001</v>
      </c>
      <c r="E1862" s="20">
        <f>input!D1825</f>
        <v>245.35</v>
      </c>
      <c r="F1862" s="20">
        <f>input!E1825</f>
        <v>2327.02</v>
      </c>
      <c r="G1862" s="20">
        <f>input!F1825</f>
        <v>771.5</v>
      </c>
      <c r="H1862" s="20">
        <f>input!G1825</f>
        <v>1115.8499999999999</v>
      </c>
      <c r="I1862">
        <v>0</v>
      </c>
      <c r="J1862" s="29">
        <f t="shared" ca="1" si="326"/>
        <v>158.02000000000001</v>
      </c>
      <c r="K1862" s="29">
        <f>VLOOKUP(B1862,output_kmeans!$A$2:$H$1878,8,0)</f>
        <v>1</v>
      </c>
      <c r="L1862" s="29">
        <f t="shared" si="328"/>
        <v>0</v>
      </c>
      <c r="M1862" s="29">
        <f t="shared" ca="1" si="328"/>
        <v>3000</v>
      </c>
      <c r="N1862" s="29">
        <f t="shared" si="328"/>
        <v>0</v>
      </c>
      <c r="O1862">
        <f t="shared" si="327"/>
        <v>0</v>
      </c>
      <c r="P1862" s="32">
        <f t="shared" ca="1" si="333"/>
        <v>120.72528153734891</v>
      </c>
      <c r="Q1862" s="32">
        <f t="shared" ca="1" si="333"/>
        <v>120.91894977168943</v>
      </c>
      <c r="R1862" s="32" t="str">
        <f t="shared" ca="1" si="329"/>
        <v/>
      </c>
      <c r="S1862" s="32" t="str">
        <f t="shared" ca="1" si="329"/>
        <v/>
      </c>
      <c r="T1862" s="32" t="str">
        <f t="shared" ca="1" si="329"/>
        <v/>
      </c>
      <c r="U1862" s="32" t="str">
        <f t="shared" ca="1" si="334"/>
        <v/>
      </c>
      <c r="V1862" s="32" t="str">
        <f t="shared" ca="1" si="334"/>
        <v/>
      </c>
      <c r="W1862" s="32" t="str">
        <f t="shared" ca="1" si="334"/>
        <v/>
      </c>
      <c r="X1862" s="32" t="str">
        <f t="shared" ca="1" si="334"/>
        <v/>
      </c>
      <c r="Z1862" s="32">
        <f>input!H1825/input!H1826*Z1863</f>
        <v>120.72528153734891</v>
      </c>
      <c r="AA1862" s="32">
        <f>input!I1825/input!I1826*AA1863</f>
        <v>122.76052995847326</v>
      </c>
      <c r="AB1862" s="32">
        <f>input!J1825/input!J1826*AB1863</f>
        <v>120.91894977168943</v>
      </c>
      <c r="AC1862" s="32">
        <f>input!K1825/input!K1826*AC1863</f>
        <v>120.64827064827068</v>
      </c>
      <c r="AD1862" s="33">
        <f>input!J1825-input!H1825</f>
        <v>1.0259999999999998</v>
      </c>
      <c r="AE1862">
        <f t="shared" si="330"/>
        <v>0</v>
      </c>
      <c r="AF1862" s="32">
        <f>input!L1825/input!L1826*AF1863</f>
        <v>107.04733776355738</v>
      </c>
      <c r="AG1862" s="32">
        <f>input!M1825/input!M1826*AG1863</f>
        <v>90.081318210999342</v>
      </c>
      <c r="AH1862" s="32">
        <f>input!N1825/input!N1826*AH1863</f>
        <v>94.066025908900897</v>
      </c>
      <c r="AI1862" s="32">
        <f>input!O1825/input!O1826*AI1863</f>
        <v>94.086378737541608</v>
      </c>
      <c r="AJ1862" s="32">
        <f>input!P1825/input!P1826*AJ1863</f>
        <v>106.64355863662615</v>
      </c>
      <c r="AK1862" s="32">
        <f>input!Q1825/input!Q1826*AK1863</f>
        <v>99.923488905891375</v>
      </c>
      <c r="AL1862" s="32">
        <f>input!R1825/input!R1826*AL1863</f>
        <v>106.99708454810495</v>
      </c>
      <c r="AM1862" s="32">
        <f>input!S1825/input!S1826*AM1863</f>
        <v>106.31321939309383</v>
      </c>
      <c r="AN1862" s="32">
        <f>input!T1825/input!T1826*AN1863</f>
        <v>105.27018012008004</v>
      </c>
      <c r="AO1862" s="32">
        <f>input!U1825/input!U1826*AO1863</f>
        <v>108.63453815261046</v>
      </c>
      <c r="AP1862" s="32">
        <f>input!V1825/input!V1826*AP1863</f>
        <v>99.154929577464785</v>
      </c>
      <c r="AQ1862" s="32">
        <f>input!W1825/input!W1826*AQ1863</f>
        <v>113.6665756168624</v>
      </c>
      <c r="AR1862" s="32">
        <f>input!X1825/input!X1826*AR1863</f>
        <v>116.24595469255654</v>
      </c>
      <c r="AT1862" s="32">
        <f>input!Y1825/input!Y1826*AT1863</f>
        <v>109.88888888888886</v>
      </c>
      <c r="AU1862" s="32">
        <f>input!Z1825/input!Z1826*AU1863</f>
        <v>84.601449275362299</v>
      </c>
      <c r="AV1862" s="32">
        <f>input!AA1825/input!AA1826*AV1863</f>
        <v>97.172061328790463</v>
      </c>
      <c r="AW1862" s="32">
        <f>input!AB1825/input!AB1826*AW1863</f>
        <v>156.14035087719299</v>
      </c>
      <c r="AX1862" s="32">
        <f>input!AC1825/input!AC1826*AX1863</f>
        <v>91.131135878586676</v>
      </c>
      <c r="AY1862" s="32">
        <f>input!AD1825/input!AD1826*AY1863</f>
        <v>100.98749177090188</v>
      </c>
      <c r="AZ1862" s="32">
        <f>input!AE1825/input!AE1826*AZ1863</f>
        <v>120.40107983031238</v>
      </c>
      <c r="BA1862" s="32">
        <f>input!AF1825/input!AF1826*BA1863</f>
        <v>113.58220810166799</v>
      </c>
      <c r="BB1862" s="32">
        <f>input!AG1825/input!AG1826*BB1863</f>
        <v>83.829787234042541</v>
      </c>
      <c r="BC1862" s="32">
        <f>input!AH1825/input!AH1826*BC1863</f>
        <v>101.99312714776642</v>
      </c>
    </row>
    <row r="1863" spans="2:55" x14ac:dyDescent="0.25">
      <c r="B1863" s="26">
        <f>input!A1826</f>
        <v>30785</v>
      </c>
      <c r="C1863" s="20">
        <f>input!B1826</f>
        <v>1150.1300000000001</v>
      </c>
      <c r="D1863" s="20">
        <f>input!C1826</f>
        <v>157.31</v>
      </c>
      <c r="E1863" s="20">
        <f>input!D1826</f>
        <v>244.01</v>
      </c>
      <c r="F1863" s="20">
        <f>input!E1826</f>
        <v>2328.4899999999998</v>
      </c>
      <c r="G1863" s="20">
        <f>input!F1826</f>
        <v>780.8</v>
      </c>
      <c r="H1863" s="20">
        <f>input!G1826</f>
        <v>1075.7</v>
      </c>
      <c r="I1863">
        <v>0</v>
      </c>
      <c r="J1863" s="29">
        <f t="shared" ca="1" si="326"/>
        <v>157.31</v>
      </c>
      <c r="K1863" s="29">
        <f>VLOOKUP(B1863,output_kmeans!$A$2:$H$1878,8,0)</f>
        <v>1</v>
      </c>
      <c r="L1863" s="29">
        <f t="shared" si="328"/>
        <v>0</v>
      </c>
      <c r="M1863" s="29">
        <f t="shared" ca="1" si="328"/>
        <v>3000</v>
      </c>
      <c r="N1863" s="29">
        <f t="shared" si="328"/>
        <v>0</v>
      </c>
      <c r="O1863">
        <f t="shared" si="327"/>
        <v>0</v>
      </c>
      <c r="P1863" s="32">
        <f t="shared" ca="1" si="333"/>
        <v>119.99173468333508</v>
      </c>
      <c r="Q1863" s="32">
        <f t="shared" ca="1" si="333"/>
        <v>119.44444444444437</v>
      </c>
      <c r="R1863" s="32" t="str">
        <f t="shared" ca="1" si="329"/>
        <v/>
      </c>
      <c r="S1863" s="32" t="str">
        <f t="shared" ca="1" si="329"/>
        <v/>
      </c>
      <c r="T1863" s="32" t="str">
        <f t="shared" ca="1" si="329"/>
        <v/>
      </c>
      <c r="U1863" s="32" t="str">
        <f t="shared" ca="1" si="334"/>
        <v/>
      </c>
      <c r="V1863" s="32" t="str">
        <f t="shared" ca="1" si="334"/>
        <v/>
      </c>
      <c r="W1863" s="32" t="str">
        <f t="shared" ca="1" si="334"/>
        <v/>
      </c>
      <c r="X1863" s="32" t="str">
        <f t="shared" ca="1" si="334"/>
        <v/>
      </c>
      <c r="Z1863" s="32">
        <f>input!H1826/input!H1827*Z1864</f>
        <v>119.99173468333508</v>
      </c>
      <c r="AA1863" s="32">
        <f>input!I1826/input!I1827*AA1864</f>
        <v>121.48507019972301</v>
      </c>
      <c r="AB1863" s="32">
        <f>input!J1826/input!J1827*AB1864</f>
        <v>119.44444444444437</v>
      </c>
      <c r="AC1863" s="32">
        <f>input!K1826/input!K1827*AC1864</f>
        <v>118.95671895671899</v>
      </c>
      <c r="AD1863" s="33">
        <f>input!J1826-input!H1826</f>
        <v>0.94200000000000017</v>
      </c>
      <c r="AE1863">
        <f t="shared" si="330"/>
        <v>0</v>
      </c>
      <c r="AF1863" s="32">
        <f>input!L1826/input!L1827*AF1864</f>
        <v>106.03823119205849</v>
      </c>
      <c r="AG1863" s="32">
        <f>input!M1826/input!M1827*AG1864</f>
        <v>90.744703616520425</v>
      </c>
      <c r="AH1863" s="32">
        <f>input!N1826/input!N1827*AH1864</f>
        <v>93.898871709151621</v>
      </c>
      <c r="AI1863" s="32">
        <f>input!O1826/input!O1827*AI1864</f>
        <v>94.950166112956893</v>
      </c>
      <c r="AJ1863" s="32">
        <f>input!P1826/input!P1827*AJ1864</f>
        <v>106.00808781051408</v>
      </c>
      <c r="AK1863" s="32">
        <f>input!Q1826/input!Q1827*AK1864</f>
        <v>100.91813312930377</v>
      </c>
      <c r="AL1863" s="32">
        <f>input!R1826/input!R1827*AL1864</f>
        <v>105.75801749271137</v>
      </c>
      <c r="AM1863" s="32">
        <f>input!S1826/input!S1827*AM1864</f>
        <v>105.61562608998955</v>
      </c>
      <c r="AN1863" s="32">
        <f>input!T1826/input!T1827*AN1864</f>
        <v>104.06937958639092</v>
      </c>
      <c r="AO1863" s="32">
        <f>input!U1826/input!U1827*AO1864</f>
        <v>108.43373493975906</v>
      </c>
      <c r="AP1863" s="32">
        <f>input!V1826/input!V1827*AP1864</f>
        <v>99.154929577464785</v>
      </c>
      <c r="AQ1863" s="32">
        <f>input!W1826/input!W1827*AQ1864</f>
        <v>113.17490667395062</v>
      </c>
      <c r="AR1863" s="32">
        <f>input!X1826/input!X1827*AR1864</f>
        <v>116.82847896440119</v>
      </c>
      <c r="AT1863" s="32">
        <f>input!Y1826/input!Y1827*AT1864</f>
        <v>108.68055555555553</v>
      </c>
      <c r="AU1863" s="32">
        <f>input!Z1826/input!Z1827*AU1864</f>
        <v>84.148550724637659</v>
      </c>
      <c r="AV1863" s="32">
        <f>input!AA1826/input!AA1827*AV1864</f>
        <v>95.877342419080065</v>
      </c>
      <c r="AW1863" s="32">
        <f>input!AB1826/input!AB1827*AW1864</f>
        <v>157.19298245614036</v>
      </c>
      <c r="AX1863" s="32">
        <f>input!AC1826/input!AC1827*AX1864</f>
        <v>90.585724448660187</v>
      </c>
      <c r="AY1863" s="32">
        <f>input!AD1826/input!AD1827*AY1864</f>
        <v>101.21790651744567</v>
      </c>
      <c r="AZ1863" s="32">
        <f>input!AE1826/input!AE1827*AZ1864</f>
        <v>119.3212495179329</v>
      </c>
      <c r="BA1863" s="32">
        <f>input!AF1826/input!AF1827*BA1864</f>
        <v>112.54964257347102</v>
      </c>
      <c r="BB1863" s="32">
        <f>input!AG1826/input!AG1827*BB1864</f>
        <v>88.085106382978708</v>
      </c>
      <c r="BC1863" s="32">
        <f>input!AH1826/input!AH1827*BC1864</f>
        <v>102.4742268041238</v>
      </c>
    </row>
    <row r="1864" spans="2:55" x14ac:dyDescent="0.25">
      <c r="B1864" s="26">
        <f>input!A1827</f>
        <v>30778</v>
      </c>
      <c r="C1864" s="20">
        <f>input!B1827</f>
        <v>1132.22</v>
      </c>
      <c r="D1864" s="20">
        <f>input!C1827</f>
        <v>155.47999999999999</v>
      </c>
      <c r="E1864" s="20">
        <f>input!D1827</f>
        <v>243.94</v>
      </c>
      <c r="F1864" s="20">
        <f>input!E1827</f>
        <v>2315.9299999999998</v>
      </c>
      <c r="G1864" s="20">
        <f>input!F1827</f>
        <v>768.2</v>
      </c>
      <c r="H1864" s="20">
        <f>input!G1827</f>
        <v>1064.32</v>
      </c>
      <c r="I1864">
        <v>0</v>
      </c>
      <c r="J1864" s="29">
        <f t="shared" ca="1" si="326"/>
        <v>155.47999999999999</v>
      </c>
      <c r="K1864" s="29">
        <f>VLOOKUP(B1864,output_kmeans!$A$2:$H$1878,8,0)</f>
        <v>1</v>
      </c>
      <c r="L1864" s="29">
        <f t="shared" ref="L1864:N1895" si="335">IF($K1864=L$37,$O$37,0)</f>
        <v>0</v>
      </c>
      <c r="M1864" s="29">
        <f t="shared" ca="1" si="335"/>
        <v>3000</v>
      </c>
      <c r="N1864" s="29">
        <f t="shared" si="335"/>
        <v>0</v>
      </c>
      <c r="O1864">
        <f t="shared" si="327"/>
        <v>0</v>
      </c>
      <c r="P1864" s="32">
        <f t="shared" ca="1" si="333"/>
        <v>119.64045872507492</v>
      </c>
      <c r="Q1864" s="32">
        <f t="shared" ca="1" si="333"/>
        <v>118.97831050228302</v>
      </c>
      <c r="R1864" s="32" t="str">
        <f t="shared" ca="1" si="329"/>
        <v/>
      </c>
      <c r="S1864" s="32" t="str">
        <f t="shared" ca="1" si="329"/>
        <v/>
      </c>
      <c r="T1864" s="32" t="str">
        <f t="shared" ca="1" si="329"/>
        <v/>
      </c>
      <c r="U1864" s="32" t="str">
        <f t="shared" ca="1" si="334"/>
        <v/>
      </c>
      <c r="V1864" s="32" t="str">
        <f t="shared" ca="1" si="334"/>
        <v/>
      </c>
      <c r="W1864" s="32" t="str">
        <f t="shared" ca="1" si="334"/>
        <v/>
      </c>
      <c r="X1864" s="32" t="str">
        <f t="shared" ca="1" si="334"/>
        <v/>
      </c>
      <c r="Z1864" s="32">
        <f>input!H1827/input!H1828*Z1865</f>
        <v>119.64045872507492</v>
      </c>
      <c r="AA1864" s="32">
        <f>input!I1827/input!I1828*AA1865</f>
        <v>121.48507019972301</v>
      </c>
      <c r="AB1864" s="32">
        <f>input!J1827/input!J1828*AB1865</f>
        <v>118.97831050228302</v>
      </c>
      <c r="AC1864" s="32">
        <f>input!K1827/input!K1828*AC1865</f>
        <v>118.23851823851827</v>
      </c>
      <c r="AD1864" s="33">
        <f>input!J1827-input!H1827</f>
        <v>0.9269999999999996</v>
      </c>
      <c r="AE1864">
        <f t="shared" si="330"/>
        <v>0</v>
      </c>
      <c r="AF1864" s="32">
        <f>input!L1827/input!L1828*AF1865</f>
        <v>105.96439412585126</v>
      </c>
      <c r="AG1864" s="32">
        <f>input!M1827/input!M1828*AG1865</f>
        <v>90.980098437834343</v>
      </c>
      <c r="AH1864" s="32">
        <f>input!N1827/input!N1828*AH1865</f>
        <v>94.170497283744183</v>
      </c>
      <c r="AI1864" s="32">
        <f>input!O1827/input!O1828*AI1865</f>
        <v>95.01661129568113</v>
      </c>
      <c r="AJ1864" s="32">
        <f>input!P1827/input!P1828*AJ1865</f>
        <v>106.12362796071628</v>
      </c>
      <c r="AK1864" s="32">
        <f>input!Q1827/input!Q1828*AK1865</f>
        <v>100.91813312930377</v>
      </c>
      <c r="AL1864" s="32">
        <f>input!R1827/input!R1828*AL1865</f>
        <v>105.68513119533527</v>
      </c>
      <c r="AM1864" s="32">
        <f>input!S1827/input!S1828*AM1865</f>
        <v>105.44122776421347</v>
      </c>
      <c r="AN1864" s="32">
        <f>input!T1827/input!T1828*AN1865</f>
        <v>103.8825883922615</v>
      </c>
      <c r="AO1864" s="32">
        <f>input!U1827/input!U1828*AO1865</f>
        <v>108.13253012048193</v>
      </c>
      <c r="AP1864" s="32">
        <f>input!V1827/input!V1828*AP1865</f>
        <v>99.414951245937175</v>
      </c>
      <c r="AQ1864" s="32">
        <f>input!W1827/input!W1828*AQ1865</f>
        <v>113.45716106710368</v>
      </c>
      <c r="AR1864" s="32">
        <f>input!X1827/input!X1828*AR1865</f>
        <v>114.88673139158566</v>
      </c>
      <c r="AT1864" s="32">
        <f>input!Y1827/input!Y1828*AT1865</f>
        <v>111.41666666666664</v>
      </c>
      <c r="AU1864" s="32">
        <f>input!Z1827/input!Z1828*AU1865</f>
        <v>83.614130434782595</v>
      </c>
      <c r="AV1864" s="32">
        <f>input!AA1827/input!AA1828*AV1865</f>
        <v>97.580919931856897</v>
      </c>
      <c r="AW1864" s="32">
        <f>input!AB1827/input!AB1828*AW1865</f>
        <v>159.2982456140351</v>
      </c>
      <c r="AX1864" s="32">
        <f>input!AC1827/input!AC1828*AX1865</f>
        <v>90.396016125207495</v>
      </c>
      <c r="AY1864" s="32">
        <f>input!AD1827/input!AD1828*AY1865</f>
        <v>101.54707044107964</v>
      </c>
      <c r="AZ1864" s="32">
        <f>input!AE1827/input!AE1828*AZ1865</f>
        <v>124.48900887003471</v>
      </c>
      <c r="BA1864" s="32">
        <f>input!AF1827/input!AF1828*BA1865</f>
        <v>113.97934868943607</v>
      </c>
      <c r="BB1864" s="32">
        <f>input!AG1827/input!AG1828*BB1865</f>
        <v>89.219858156028351</v>
      </c>
      <c r="BC1864" s="32">
        <f>input!AH1827/input!AH1828*BC1865</f>
        <v>100.75601374570456</v>
      </c>
    </row>
    <row r="1865" spans="2:55" x14ac:dyDescent="0.25">
      <c r="B1865" s="26">
        <f>input!A1828</f>
        <v>30771</v>
      </c>
      <c r="C1865" s="20">
        <f>input!B1828</f>
        <v>1164.8900000000001</v>
      </c>
      <c r="D1865" s="20">
        <f>input!C1828</f>
        <v>159.18</v>
      </c>
      <c r="E1865" s="20">
        <f>input!D1828</f>
        <v>250.78</v>
      </c>
      <c r="F1865" s="20">
        <f>input!E1828</f>
        <v>2382.1</v>
      </c>
      <c r="G1865" s="20">
        <f>input!F1828</f>
        <v>774.3</v>
      </c>
      <c r="H1865" s="20">
        <f>input!G1828</f>
        <v>1014.38</v>
      </c>
      <c r="I1865">
        <v>0</v>
      </c>
      <c r="J1865" s="29">
        <f t="shared" ca="1" si="326"/>
        <v>159.18</v>
      </c>
      <c r="K1865" s="29">
        <f>VLOOKUP(B1865,output_kmeans!$A$2:$H$1878,8,0)</f>
        <v>1</v>
      </c>
      <c r="L1865" s="29">
        <f t="shared" si="335"/>
        <v>0</v>
      </c>
      <c r="M1865" s="29">
        <f t="shared" ca="1" si="335"/>
        <v>3000</v>
      </c>
      <c r="N1865" s="29">
        <f t="shared" si="335"/>
        <v>0</v>
      </c>
      <c r="O1865">
        <f t="shared" si="327"/>
        <v>0</v>
      </c>
      <c r="P1865" s="32">
        <f t="shared" ca="1" si="333"/>
        <v>118.72094224609981</v>
      </c>
      <c r="Q1865" s="32">
        <f t="shared" ca="1" si="333"/>
        <v>118.63584474885836</v>
      </c>
      <c r="R1865" s="32" t="str">
        <f t="shared" ca="1" si="329"/>
        <v/>
      </c>
      <c r="S1865" s="32" t="str">
        <f t="shared" ca="1" si="329"/>
        <v/>
      </c>
      <c r="T1865" s="32" t="str">
        <f t="shared" ca="1" si="329"/>
        <v/>
      </c>
      <c r="U1865" s="32" t="str">
        <f t="shared" ca="1" si="334"/>
        <v/>
      </c>
      <c r="V1865" s="32" t="str">
        <f t="shared" ca="1" si="334"/>
        <v/>
      </c>
      <c r="W1865" s="32" t="str">
        <f t="shared" ca="1" si="334"/>
        <v/>
      </c>
      <c r="X1865" s="32" t="str">
        <f t="shared" ca="1" si="334"/>
        <v/>
      </c>
      <c r="Z1865" s="32">
        <f>input!H1828/input!H1829*Z1866</f>
        <v>118.72094224609981</v>
      </c>
      <c r="AA1865" s="32">
        <f>input!I1828/input!I1829*AA1866</f>
        <v>120.56555269922866</v>
      </c>
      <c r="AB1865" s="32">
        <f>input!J1828/input!J1829*AB1866</f>
        <v>118.63584474885836</v>
      </c>
      <c r="AC1865" s="32">
        <f>input!K1828/input!K1829*AC1866</f>
        <v>117.92666792666793</v>
      </c>
      <c r="AD1865" s="33">
        <f>input!J1828-input!H1828</f>
        <v>0.98000000000000043</v>
      </c>
      <c r="AE1865">
        <f t="shared" si="330"/>
        <v>0</v>
      </c>
      <c r="AF1865" s="32">
        <f>input!L1828/input!L1829*AF1866</f>
        <v>105.19320698990902</v>
      </c>
      <c r="AG1865" s="32">
        <f>input!M1828/input!M1829*AG1866</f>
        <v>91.846779370853824</v>
      </c>
      <c r="AH1865" s="32">
        <f>input!N1828/input!N1829*AH1866</f>
        <v>93.919765984120275</v>
      </c>
      <c r="AI1865" s="32">
        <f>input!O1828/input!O1829*AI1866</f>
        <v>95.514950166113024</v>
      </c>
      <c r="AJ1865" s="32">
        <f>input!P1828/input!P1829*AJ1866</f>
        <v>108.0300404390525</v>
      </c>
      <c r="AK1865" s="32">
        <f>input!Q1828/input!Q1829*AK1866</f>
        <v>101.57612853863812</v>
      </c>
      <c r="AL1865" s="32">
        <f>input!R1828/input!R1829*AL1866</f>
        <v>104.59183673469389</v>
      </c>
      <c r="AM1865" s="32">
        <f>input!S1828/input!S1829*AM1866</f>
        <v>104.77851412626438</v>
      </c>
      <c r="AN1865" s="32">
        <f>input!T1828/input!T1829*AN1866</f>
        <v>103.00200133422281</v>
      </c>
      <c r="AO1865" s="32">
        <f>input!U1828/input!U1829*AO1866</f>
        <v>107.429718875502</v>
      </c>
      <c r="AP1865" s="32">
        <f>input!V1828/input!V1829*AP1866</f>
        <v>99.306608884073682</v>
      </c>
      <c r="AQ1865" s="32">
        <f>input!W1828/input!W1829*AQ1866</f>
        <v>112.68323773103886</v>
      </c>
      <c r="AR1865" s="32">
        <f>input!X1828/input!X1829*AR1866</f>
        <v>114.11003236245945</v>
      </c>
      <c r="AT1865" s="32">
        <f>input!Y1828/input!Y1829*AT1866</f>
        <v>113.52777777777776</v>
      </c>
      <c r="AU1865" s="32">
        <f>input!Z1828/input!Z1829*AU1866</f>
        <v>89.673913043478251</v>
      </c>
      <c r="AV1865" s="32">
        <f>input!AA1828/input!AA1829*AV1866</f>
        <v>97.376490630323701</v>
      </c>
      <c r="AW1865" s="32">
        <f>input!AB1828/input!AB1829*AW1866</f>
        <v>152.80701754385967</v>
      </c>
      <c r="AX1865" s="32">
        <f>input!AC1828/input!AC1829*AX1866</f>
        <v>91.889969172397443</v>
      </c>
      <c r="AY1865" s="32">
        <f>input!AD1828/input!AD1829*AY1866</f>
        <v>100.75707702435811</v>
      </c>
      <c r="AZ1865" s="32">
        <f>input!AE1828/input!AE1829*AZ1866</f>
        <v>121.71230235248747</v>
      </c>
      <c r="BA1865" s="32">
        <f>input!AF1828/input!AF1829*BA1866</f>
        <v>112.23193010325654</v>
      </c>
      <c r="BB1865" s="32">
        <f>input!AG1828/input!AG1829*BB1866</f>
        <v>97.304964539007074</v>
      </c>
      <c r="BC1865" s="32">
        <f>input!AH1828/input!AH1829*BC1866</f>
        <v>102.81786941580765</v>
      </c>
    </row>
    <row r="1866" spans="2:55" x14ac:dyDescent="0.25">
      <c r="B1866" s="26">
        <f>input!A1829</f>
        <v>30764</v>
      </c>
      <c r="C1866" s="20">
        <f>input!B1829</f>
        <v>1154.8399999999999</v>
      </c>
      <c r="D1866" s="20">
        <f>input!C1829</f>
        <v>156.86000000000001</v>
      </c>
      <c r="E1866" s="20">
        <f>input!D1829</f>
        <v>249.98</v>
      </c>
      <c r="F1866" s="20">
        <f>input!E1829</f>
        <v>2365.19</v>
      </c>
      <c r="G1866" s="20">
        <f>input!F1829</f>
        <v>776.8</v>
      </c>
      <c r="H1866" s="20">
        <f>input!G1829</f>
        <v>1161.6500000000001</v>
      </c>
      <c r="I1866">
        <v>0</v>
      </c>
      <c r="J1866" s="29">
        <f t="shared" ca="1" si="326"/>
        <v>156.86000000000001</v>
      </c>
      <c r="K1866" s="29">
        <f>VLOOKUP(B1866,output_kmeans!$A$2:$H$1878,8,0)</f>
        <v>1</v>
      </c>
      <c r="L1866" s="29">
        <f t="shared" si="335"/>
        <v>0</v>
      </c>
      <c r="M1866" s="29">
        <f t="shared" ca="1" si="335"/>
        <v>3000</v>
      </c>
      <c r="N1866" s="29">
        <f t="shared" si="335"/>
        <v>0</v>
      </c>
      <c r="O1866">
        <f t="shared" si="327"/>
        <v>0</v>
      </c>
      <c r="P1866" s="32">
        <f t="shared" ca="1" si="333"/>
        <v>119.46482074594485</v>
      </c>
      <c r="Q1866" s="32">
        <f t="shared" ca="1" si="333"/>
        <v>118.39802130898013</v>
      </c>
      <c r="R1866" s="32" t="str">
        <f t="shared" ca="1" si="329"/>
        <v/>
      </c>
      <c r="S1866" s="32" t="str">
        <f t="shared" ca="1" si="329"/>
        <v/>
      </c>
      <c r="T1866" s="32" t="str">
        <f t="shared" ca="1" si="329"/>
        <v/>
      </c>
      <c r="U1866" s="32" t="str">
        <f t="shared" ca="1" si="334"/>
        <v/>
      </c>
      <c r="V1866" s="32" t="str">
        <f t="shared" ca="1" si="334"/>
        <v/>
      </c>
      <c r="W1866" s="32" t="str">
        <f t="shared" ca="1" si="334"/>
        <v/>
      </c>
      <c r="X1866" s="32" t="str">
        <f t="shared" ca="1" si="334"/>
        <v/>
      </c>
      <c r="Z1866" s="32">
        <f>input!H1829/input!H1830*Z1867</f>
        <v>119.46482074594485</v>
      </c>
      <c r="AA1866" s="32">
        <f>input!I1829/input!I1830*AA1867</f>
        <v>120.73363654340505</v>
      </c>
      <c r="AB1866" s="32">
        <f>input!J1829/input!J1830*AB1867</f>
        <v>118.39802130898013</v>
      </c>
      <c r="AC1866" s="32">
        <f>input!K1829/input!K1830*AC1867</f>
        <v>118.0967680967681</v>
      </c>
      <c r="AD1866" s="33">
        <f>input!J1829-input!H1829</f>
        <v>0.88299999999999912</v>
      </c>
      <c r="AE1866">
        <f t="shared" si="330"/>
        <v>0</v>
      </c>
      <c r="AF1866" s="32">
        <f>input!L1829/input!L1830*AF1867</f>
        <v>106.07104766592838</v>
      </c>
      <c r="AG1866" s="32">
        <f>input!M1829/input!M1830*AG1867</f>
        <v>90.680505028889343</v>
      </c>
      <c r="AH1866" s="32">
        <f>input!N1829/input!N1830*AH1867</f>
        <v>94.287505223568672</v>
      </c>
      <c r="AI1866" s="32">
        <f>input!O1829/input!O1830*AI1867</f>
        <v>95.41528239202664</v>
      </c>
      <c r="AJ1866" s="32">
        <f>input!P1829/input!P1830*AJ1867</f>
        <v>108.54997111496237</v>
      </c>
      <c r="AK1866" s="32">
        <f>input!Q1829/input!Q1830*AK1867</f>
        <v>101.57612853863812</v>
      </c>
      <c r="AL1866" s="32">
        <f>input!R1829/input!R1830*AL1867</f>
        <v>105.53935860058311</v>
      </c>
      <c r="AM1866" s="32">
        <f>input!S1829/input!S1830*AM1867</f>
        <v>105.5458667596791</v>
      </c>
      <c r="AN1866" s="32">
        <f>input!T1829/input!T1830*AN1867</f>
        <v>103.73582388258841</v>
      </c>
      <c r="AO1866" s="32">
        <f>input!U1829/input!U1830*AO1867</f>
        <v>108.33333333333333</v>
      </c>
      <c r="AP1866" s="32">
        <f>input!V1829/input!V1830*AP1867</f>
        <v>99.371614301191769</v>
      </c>
      <c r="AQ1866" s="32">
        <f>input!W1829/input!W1830*AQ1867</f>
        <v>113.10206683055628</v>
      </c>
      <c r="AR1866" s="32">
        <f>input!X1829/input!X1830*AR1867</f>
        <v>112.42718446601931</v>
      </c>
      <c r="AT1866" s="32">
        <f>input!Y1829/input!Y1830*AT1867</f>
        <v>112.13888888888886</v>
      </c>
      <c r="AU1866" s="32">
        <f>input!Z1829/input!Z1830*AU1867</f>
        <v>84.782608695652158</v>
      </c>
      <c r="AV1866" s="32">
        <f>input!AA1829/input!AA1830*AV1867</f>
        <v>98.296422487223197</v>
      </c>
      <c r="AW1866" s="32">
        <f>input!AB1829/input!AB1830*AW1867</f>
        <v>148.94736842105266</v>
      </c>
      <c r="AX1866" s="32">
        <f>input!AC1829/input!AC1830*AX1867</f>
        <v>91.723974389376352</v>
      </c>
      <c r="AY1866" s="32">
        <f>input!AD1829/input!AD1830*AY1867</f>
        <v>100.85582620144829</v>
      </c>
      <c r="AZ1866" s="32">
        <f>input!AE1829/input!AE1830*AZ1867</f>
        <v>123.40917855765524</v>
      </c>
      <c r="BA1866" s="32">
        <f>input!AF1829/input!AF1830*BA1867</f>
        <v>112.23193010325654</v>
      </c>
      <c r="BB1866" s="32">
        <f>input!AG1829/input!AG1830*BB1867</f>
        <v>97.588652482269481</v>
      </c>
      <c r="BC1866" s="32">
        <f>input!AH1829/input!AH1830*BC1867</f>
        <v>99.243986254295606</v>
      </c>
    </row>
    <row r="1867" spans="2:55" x14ac:dyDescent="0.25">
      <c r="B1867" s="26">
        <f>input!A1830</f>
        <v>30757</v>
      </c>
      <c r="C1867" s="20">
        <f>input!B1830</f>
        <v>1184.3599999999999</v>
      </c>
      <c r="D1867" s="20">
        <f>input!C1830</f>
        <v>159.27000000000001</v>
      </c>
      <c r="E1867" s="20">
        <f>input!D1830</f>
        <v>253.37</v>
      </c>
      <c r="F1867" s="20">
        <f>input!E1830</f>
        <v>2422.75</v>
      </c>
      <c r="G1867" s="20">
        <f>input!F1830</f>
        <v>781.9</v>
      </c>
      <c r="H1867" s="20">
        <f>input!G1830</f>
        <v>1130.69</v>
      </c>
      <c r="I1867">
        <v>0</v>
      </c>
      <c r="J1867" s="29">
        <f t="shared" ca="1" si="326"/>
        <v>159.27000000000001</v>
      </c>
      <c r="K1867" s="29">
        <f>VLOOKUP(B1867,output_kmeans!$A$2:$H$1878,8,0)</f>
        <v>1</v>
      </c>
      <c r="L1867" s="29">
        <f t="shared" si="335"/>
        <v>0</v>
      </c>
      <c r="M1867" s="29">
        <f t="shared" ca="1" si="335"/>
        <v>3000</v>
      </c>
      <c r="N1867" s="29">
        <f t="shared" si="335"/>
        <v>0</v>
      </c>
      <c r="O1867">
        <f t="shared" si="327"/>
        <v>0</v>
      </c>
      <c r="P1867" s="32">
        <f t="shared" ca="1" si="333"/>
        <v>116.5203016840583</v>
      </c>
      <c r="Q1867" s="32">
        <f t="shared" ca="1" si="333"/>
        <v>117.1232876712328</v>
      </c>
      <c r="R1867" s="32" t="str">
        <f t="shared" ca="1" si="329"/>
        <v/>
      </c>
      <c r="S1867" s="32" t="str">
        <f t="shared" ca="1" si="329"/>
        <v/>
      </c>
      <c r="T1867" s="32" t="str">
        <f t="shared" ca="1" si="329"/>
        <v/>
      </c>
      <c r="U1867" s="32" t="str">
        <f t="shared" ca="1" si="334"/>
        <v/>
      </c>
      <c r="V1867" s="32" t="str">
        <f t="shared" ca="1" si="334"/>
        <v/>
      </c>
      <c r="W1867" s="32" t="str">
        <f t="shared" ca="1" si="334"/>
        <v/>
      </c>
      <c r="X1867" s="32" t="str">
        <f t="shared" ca="1" si="334"/>
        <v/>
      </c>
      <c r="Z1867" s="32">
        <f>input!H1830/input!H1831*Z1868</f>
        <v>116.5203016840583</v>
      </c>
      <c r="AA1867" s="32">
        <f>input!I1830/input!I1831*AA1868</f>
        <v>118.91437611231942</v>
      </c>
      <c r="AB1867" s="32">
        <f>input!J1830/input!J1831*AB1868</f>
        <v>117.1232876712328</v>
      </c>
      <c r="AC1867" s="32">
        <f>input!K1830/input!K1831*AC1868</f>
        <v>117.47306747306746</v>
      </c>
      <c r="AD1867" s="33">
        <f>input!J1830-input!H1830</f>
        <v>1.0339999999999989</v>
      </c>
      <c r="AE1867">
        <f t="shared" si="330"/>
        <v>0</v>
      </c>
      <c r="AF1867" s="32">
        <f>input!L1830/input!L1831*AF1868</f>
        <v>105.93978177044885</v>
      </c>
      <c r="AG1867" s="32">
        <f>input!M1830/input!M1831*AG1868</f>
        <v>90.798202439546301</v>
      </c>
      <c r="AH1867" s="32">
        <f>input!N1830/input!N1831*AH1868</f>
        <v>94.379440033430768</v>
      </c>
      <c r="AI1867" s="32">
        <f>input!O1830/input!O1831*AI1868</f>
        <v>96.013289036544919</v>
      </c>
      <c r="AJ1867" s="32">
        <f>input!P1830/input!P1831*AJ1868</f>
        <v>111.53090699017902</v>
      </c>
      <c r="AK1867" s="32">
        <f>input!Q1830/input!Q1831*AK1868</f>
        <v>102.21882172915075</v>
      </c>
      <c r="AL1867" s="32">
        <f>input!R1830/input!R1831*AL1868</f>
        <v>104.7619047619048</v>
      </c>
      <c r="AM1867" s="32">
        <f>input!S1830/input!S1831*AM1868</f>
        <v>105.5109870945239</v>
      </c>
      <c r="AN1867" s="32">
        <f>input!T1830/input!T1831*AN1868</f>
        <v>103.73582388258841</v>
      </c>
      <c r="AO1867" s="32">
        <f>input!U1830/input!U1831*AO1868</f>
        <v>107.22891566265061</v>
      </c>
      <c r="AP1867" s="32">
        <f>input!V1830/input!V1831*AP1868</f>
        <v>99.17659804983748</v>
      </c>
      <c r="AQ1867" s="32">
        <f>input!W1830/input!W1831*AQ1868</f>
        <v>111.44496039333512</v>
      </c>
      <c r="AR1867" s="32">
        <f>input!X1830/input!X1831*AR1868</f>
        <v>111.97411003236236</v>
      </c>
      <c r="AT1867" s="32">
        <f>input!Y1830/input!Y1831*AT1868</f>
        <v>111.41666666666664</v>
      </c>
      <c r="AU1867" s="32">
        <f>input!Z1830/input!Z1831*AU1868</f>
        <v>85.987318840579704</v>
      </c>
      <c r="AV1867" s="32">
        <f>input!AA1830/input!AA1831*AV1868</f>
        <v>96.218057921635449</v>
      </c>
      <c r="AW1867" s="32">
        <f>input!AB1830/input!AB1831*AW1868</f>
        <v>147.98245614035088</v>
      </c>
      <c r="AX1867" s="32">
        <f>input!AC1830/input!AC1831*AX1868</f>
        <v>93.739625326061201</v>
      </c>
      <c r="AY1867" s="32">
        <f>input!AD1830/input!AD1831*AY1868</f>
        <v>102.00789993416718</v>
      </c>
      <c r="AZ1867" s="32">
        <f>input!AE1830/input!AE1831*AZ1868</f>
        <v>119.2055534130351</v>
      </c>
      <c r="BA1867" s="32">
        <f>input!AF1830/input!AF1831*BA1868</f>
        <v>110.8816521048451</v>
      </c>
      <c r="BB1867" s="32">
        <f>input!AG1830/input!AG1831*BB1868</f>
        <v>99.858156028368768</v>
      </c>
      <c r="BC1867" s="32">
        <f>input!AH1830/input!AH1831*BC1868</f>
        <v>98.281786941580819</v>
      </c>
    </row>
    <row r="1868" spans="2:55" x14ac:dyDescent="0.25">
      <c r="B1868" s="26">
        <f>input!A1831</f>
        <v>30750</v>
      </c>
      <c r="C1868" s="20">
        <f>input!B1831</f>
        <v>1139.76</v>
      </c>
      <c r="D1868" s="20">
        <f>input!C1831</f>
        <v>154.35</v>
      </c>
      <c r="E1868" s="20">
        <f>input!D1831</f>
        <v>249.01</v>
      </c>
      <c r="F1868" s="20">
        <f>input!E1831</f>
        <v>2386.88</v>
      </c>
      <c r="G1868" s="20">
        <f>input!F1831</f>
        <v>758.5</v>
      </c>
      <c r="H1868" s="20">
        <f>input!G1831</f>
        <v>1094.4000000000001</v>
      </c>
      <c r="I1868">
        <v>0</v>
      </c>
      <c r="J1868" s="29">
        <f t="shared" ca="1" si="326"/>
        <v>154.35</v>
      </c>
      <c r="K1868" s="29">
        <f>VLOOKUP(B1868,output_kmeans!$A$2:$H$1878,8,0)</f>
        <v>1</v>
      </c>
      <c r="L1868" s="29">
        <f t="shared" si="335"/>
        <v>0</v>
      </c>
      <c r="M1868" s="29">
        <f t="shared" ca="1" si="335"/>
        <v>3000</v>
      </c>
      <c r="N1868" s="29">
        <f t="shared" si="335"/>
        <v>0</v>
      </c>
      <c r="O1868">
        <f t="shared" si="327"/>
        <v>0</v>
      </c>
      <c r="P1868" s="32">
        <f t="shared" ca="1" si="333"/>
        <v>115.01188139270587</v>
      </c>
      <c r="Q1868" s="32">
        <f t="shared" ca="1" si="333"/>
        <v>116.40981735159811</v>
      </c>
      <c r="R1868" s="32" t="str">
        <f t="shared" ca="1" si="329"/>
        <v/>
      </c>
      <c r="S1868" s="32" t="str">
        <f t="shared" ca="1" si="329"/>
        <v/>
      </c>
      <c r="T1868" s="32" t="str">
        <f t="shared" ca="1" si="329"/>
        <v/>
      </c>
      <c r="U1868" s="32" t="str">
        <f t="shared" ca="1" si="334"/>
        <v/>
      </c>
      <c r="V1868" s="32" t="str">
        <f t="shared" ca="1" si="334"/>
        <v/>
      </c>
      <c r="W1868" s="32" t="str">
        <f t="shared" ca="1" si="334"/>
        <v/>
      </c>
      <c r="X1868" s="32" t="str">
        <f t="shared" ca="1" si="334"/>
        <v/>
      </c>
      <c r="Z1868" s="32">
        <f>input!H1831/input!H1832*Z1869</f>
        <v>115.01188139270587</v>
      </c>
      <c r="AA1868" s="32">
        <f>input!I1831/input!I1832*AA1869</f>
        <v>118.10361874629214</v>
      </c>
      <c r="AB1868" s="32">
        <f>input!J1831/input!J1832*AB1869</f>
        <v>116.40981735159811</v>
      </c>
      <c r="AC1868" s="32">
        <f>input!K1831/input!K1832*AC1869</f>
        <v>116.62256662256659</v>
      </c>
      <c r="AD1868" s="33">
        <f>input!J1831-input!H1831</f>
        <v>1.1050000000000004</v>
      </c>
      <c r="AE1868">
        <f t="shared" si="330"/>
        <v>0</v>
      </c>
      <c r="AF1868" s="32">
        <f>input!L1831/input!L1832*AF1869</f>
        <v>104.61891869718607</v>
      </c>
      <c r="AG1868" s="32">
        <f>input!M1831/input!M1832*AG1869</f>
        <v>92.317569013481673</v>
      </c>
      <c r="AH1868" s="32">
        <f>input!N1831/input!N1832*AH1869</f>
        <v>93.940660259088958</v>
      </c>
      <c r="AI1868" s="32">
        <f>input!O1831/input!O1832*AI1869</f>
        <v>97.176079734219329</v>
      </c>
      <c r="AJ1868" s="32">
        <f>input!P1831/input!P1832*AJ1869</f>
        <v>110.07510109763136</v>
      </c>
      <c r="AK1868" s="32">
        <f>input!Q1831/input!Q1832*AK1869</f>
        <v>102.40244835501149</v>
      </c>
      <c r="AL1868" s="32">
        <f>input!R1831/input!R1832*AL1869</f>
        <v>103.69290573372209</v>
      </c>
      <c r="AM1868" s="32">
        <f>input!S1831/input!S1832*AM1869</f>
        <v>104.22043948378096</v>
      </c>
      <c r="AN1868" s="32">
        <f>input!T1831/input!T1832*AN1869</f>
        <v>102.70180120080055</v>
      </c>
      <c r="AO1868" s="32">
        <f>input!U1831/input!U1832*AO1869</f>
        <v>107.12851405622492</v>
      </c>
      <c r="AP1868" s="32">
        <f>input!V1831/input!V1832*AP1869</f>
        <v>99.111592632719379</v>
      </c>
      <c r="AQ1868" s="32">
        <f>input!W1831/input!W1832*AQ1869</f>
        <v>108.77720112901756</v>
      </c>
      <c r="AR1868" s="32">
        <f>input!X1831/input!X1832*AR1869</f>
        <v>111.65048543689311</v>
      </c>
      <c r="AT1868" s="32">
        <f>input!Y1831/input!Y1832*AT1869</f>
        <v>111.09722222222219</v>
      </c>
      <c r="AU1868" s="32">
        <f>input!Z1831/input!Z1832*AU1869</f>
        <v>89.637681159420296</v>
      </c>
      <c r="AV1868" s="32">
        <f>input!AA1831/input!AA1832*AV1869</f>
        <v>97.887563884156748</v>
      </c>
      <c r="AW1868" s="32">
        <f>input!AB1831/input!AB1832*AW1869</f>
        <v>146.49122807017545</v>
      </c>
      <c r="AX1868" s="32">
        <f>input!AC1831/input!AC1832*AX1869</f>
        <v>95.518140858430186</v>
      </c>
      <c r="AY1868" s="32">
        <f>input!AD1831/input!AD1832*AY1869</f>
        <v>101.05332455562869</v>
      </c>
      <c r="AZ1868" s="32">
        <f>input!AE1831/input!AE1832*AZ1869</f>
        <v>120.8638642499036</v>
      </c>
      <c r="BA1868" s="32">
        <f>input!AF1831/input!AF1832*BA1869</f>
        <v>109.29308975377282</v>
      </c>
      <c r="BB1868" s="32">
        <f>input!AG1831/input!AG1832*BB1869</f>
        <v>104.39716312056736</v>
      </c>
      <c r="BC1868" s="32">
        <f>input!AH1831/input!AH1832*BC1869</f>
        <v>97.388316151202815</v>
      </c>
    </row>
    <row r="1869" spans="2:55" x14ac:dyDescent="0.25">
      <c r="B1869" s="26">
        <f>input!A1832</f>
        <v>30743</v>
      </c>
      <c r="C1869" s="20">
        <f>input!B1832</f>
        <v>1171.48</v>
      </c>
      <c r="D1869" s="20">
        <f>input!C1832</f>
        <v>159.24</v>
      </c>
      <c r="E1869" s="20">
        <f>input!D1832</f>
        <v>255.54</v>
      </c>
      <c r="F1869" s="20">
        <f>input!E1832</f>
        <v>2425.0700000000002</v>
      </c>
      <c r="G1869" s="20">
        <f>input!F1832</f>
        <v>775.4</v>
      </c>
      <c r="H1869" s="20">
        <f>input!G1832</f>
        <v>1079.6300000000001</v>
      </c>
      <c r="I1869">
        <v>0</v>
      </c>
      <c r="J1869" s="29">
        <f t="shared" ca="1" si="326"/>
        <v>159.24</v>
      </c>
      <c r="K1869" s="29">
        <f>VLOOKUP(B1869,output_kmeans!$A$2:$H$1878,8,0)</f>
        <v>1</v>
      </c>
      <c r="L1869" s="29">
        <f t="shared" si="335"/>
        <v>0</v>
      </c>
      <c r="M1869" s="29">
        <f t="shared" ca="1" si="335"/>
        <v>3000</v>
      </c>
      <c r="N1869" s="29">
        <f t="shared" si="335"/>
        <v>0</v>
      </c>
      <c r="O1869">
        <f t="shared" si="327"/>
        <v>0</v>
      </c>
      <c r="P1869" s="32">
        <f t="shared" ca="1" si="333"/>
        <v>112.61493955987191</v>
      </c>
      <c r="Q1869" s="32">
        <f t="shared" ca="1" si="333"/>
        <v>113.6225266362252</v>
      </c>
      <c r="R1869" s="32" t="str">
        <f t="shared" ca="1" si="329"/>
        <v/>
      </c>
      <c r="S1869" s="32" t="str">
        <f t="shared" ca="1" si="329"/>
        <v/>
      </c>
      <c r="T1869" s="32" t="str">
        <f t="shared" ca="1" si="329"/>
        <v/>
      </c>
      <c r="U1869" s="32" t="str">
        <f t="shared" ca="1" si="334"/>
        <v/>
      </c>
      <c r="V1869" s="32" t="str">
        <f t="shared" ca="1" si="334"/>
        <v/>
      </c>
      <c r="W1869" s="32" t="str">
        <f t="shared" ca="1" si="334"/>
        <v/>
      </c>
      <c r="X1869" s="32" t="str">
        <f t="shared" ca="1" si="334"/>
        <v/>
      </c>
      <c r="Z1869" s="32">
        <f>input!H1832/input!H1833*Z1870</f>
        <v>112.61493955987191</v>
      </c>
      <c r="AA1869" s="32">
        <f>input!I1832/input!I1833*AA1870</f>
        <v>115.67134664821029</v>
      </c>
      <c r="AB1869" s="32">
        <f>input!J1832/input!J1833*AB1870</f>
        <v>113.6225266362252</v>
      </c>
      <c r="AC1869" s="32">
        <f>input!K1832/input!K1833*AC1870</f>
        <v>113.99546399546398</v>
      </c>
      <c r="AD1869" s="33">
        <f>input!J1832-input!H1832</f>
        <v>1.0439999999999987</v>
      </c>
      <c r="AE1869">
        <f t="shared" si="330"/>
        <v>0</v>
      </c>
      <c r="AF1869" s="32">
        <f>input!L1832/input!L1833*AF1870</f>
        <v>104.68455164492583</v>
      </c>
      <c r="AG1869" s="32">
        <f>input!M1832/input!M1833*AG1870</f>
        <v>92.264070190455783</v>
      </c>
      <c r="AH1869" s="32">
        <f>input!N1832/input!N1833*AH1870</f>
        <v>95.361470956957731</v>
      </c>
      <c r="AI1869" s="32">
        <f>input!O1832/input!O1833*AI1870</f>
        <v>98.40531561461799</v>
      </c>
      <c r="AJ1869" s="32">
        <f>input!P1832/input!P1833*AJ1870</f>
        <v>108.97746967071051</v>
      </c>
      <c r="AK1869" s="32">
        <f>input!Q1832/input!Q1833*AK1870</f>
        <v>101.94338179035961</v>
      </c>
      <c r="AL1869" s="32">
        <f>input!R1832/input!R1833*AL1870</f>
        <v>104.6890184645287</v>
      </c>
      <c r="AM1869" s="32">
        <f>input!S1832/input!S1833*AM1870</f>
        <v>104.35995814440183</v>
      </c>
      <c r="AN1869" s="32">
        <f>input!T1832/input!T1833*AN1870</f>
        <v>103.53569046030688</v>
      </c>
      <c r="AO1869" s="32">
        <f>input!U1832/input!U1833*AO1870</f>
        <v>107.22891566265061</v>
      </c>
      <c r="AP1869" s="32">
        <f>input!V1832/input!V1833*AP1870</f>
        <v>100.73672806067171</v>
      </c>
      <c r="AQ1869" s="32">
        <f>input!W1832/input!W1833*AQ1870</f>
        <v>109.16871528726212</v>
      </c>
      <c r="AR1869" s="32">
        <f>input!X1832/input!X1833*AR1870</f>
        <v>110.93851132686075</v>
      </c>
      <c r="AT1869" s="32">
        <f>input!Y1832/input!Y1833*AT1870</f>
        <v>109.99999999999997</v>
      </c>
      <c r="AU1869" s="32">
        <f>input!Z1832/input!Z1833*AU1870</f>
        <v>89.692028985507235</v>
      </c>
      <c r="AV1869" s="32">
        <f>input!AA1832/input!AA1833*AV1870</f>
        <v>95.604770017035804</v>
      </c>
      <c r="AW1869" s="32">
        <f>input!AB1832/input!AB1833*AW1870</f>
        <v>143.68421052631581</v>
      </c>
      <c r="AX1869" s="32">
        <f>input!AC1832/input!AC1833*AX1870</f>
        <v>95.73156272231445</v>
      </c>
      <c r="AY1869" s="32">
        <f>input!AD1832/input!AD1833*AY1870</f>
        <v>99.078341013824883</v>
      </c>
      <c r="AZ1869" s="32">
        <f>input!AE1832/input!AE1833*AZ1870</f>
        <v>117.12302352487468</v>
      </c>
      <c r="BA1869" s="32">
        <f>input!AF1832/input!AF1833*BA1870</f>
        <v>106.19539316918187</v>
      </c>
      <c r="BB1869" s="32">
        <f>input!AG1832/input!AG1833*BB1870</f>
        <v>99.148936170212735</v>
      </c>
      <c r="BC1869" s="32">
        <f>input!AH1832/input!AH1833*BC1870</f>
        <v>93.676975945017247</v>
      </c>
    </row>
    <row r="1870" spans="2:55" x14ac:dyDescent="0.25">
      <c r="B1870" s="26">
        <f>input!A1833</f>
        <v>30736</v>
      </c>
      <c r="C1870" s="20">
        <f>input!B1833</f>
        <v>1165.0999999999999</v>
      </c>
      <c r="D1870" s="20">
        <f>input!C1833</f>
        <v>157.51</v>
      </c>
      <c r="E1870" s="20">
        <f>input!D1833</f>
        <v>251.44</v>
      </c>
      <c r="F1870" s="20">
        <f>input!E1833</f>
        <v>2402.06</v>
      </c>
      <c r="G1870" s="20">
        <f>input!F1833</f>
        <v>775.6</v>
      </c>
      <c r="H1870" s="20">
        <f>input!G1833</f>
        <v>1048.76</v>
      </c>
      <c r="I1870">
        <v>0</v>
      </c>
      <c r="J1870" s="29">
        <f t="shared" ca="1" si="326"/>
        <v>157.51</v>
      </c>
      <c r="K1870" s="29">
        <f>VLOOKUP(B1870,output_kmeans!$A$2:$H$1878,8,0)</f>
        <v>1</v>
      </c>
      <c r="L1870" s="29">
        <f t="shared" si="335"/>
        <v>0</v>
      </c>
      <c r="M1870" s="29">
        <f t="shared" ca="1" si="335"/>
        <v>3000</v>
      </c>
      <c r="N1870" s="29">
        <f t="shared" si="335"/>
        <v>0</v>
      </c>
      <c r="O1870">
        <f t="shared" si="327"/>
        <v>0</v>
      </c>
      <c r="P1870" s="32">
        <f t="shared" ca="1" si="333"/>
        <v>112.81124083066435</v>
      </c>
      <c r="Q1870" s="32">
        <f t="shared" ca="1" si="333"/>
        <v>113.77473363774729</v>
      </c>
      <c r="R1870" s="32" t="str">
        <f t="shared" ca="1" si="329"/>
        <v/>
      </c>
      <c r="S1870" s="32" t="str">
        <f t="shared" ca="1" si="329"/>
        <v/>
      </c>
      <c r="T1870" s="32" t="str">
        <f t="shared" ca="1" si="329"/>
        <v/>
      </c>
      <c r="U1870" s="32" t="str">
        <f t="shared" ca="1" si="334"/>
        <v/>
      </c>
      <c r="V1870" s="32" t="str">
        <f t="shared" ca="1" si="334"/>
        <v/>
      </c>
      <c r="W1870" s="32" t="str">
        <f t="shared" ca="1" si="334"/>
        <v/>
      </c>
      <c r="X1870" s="32" t="str">
        <f t="shared" ca="1" si="334"/>
        <v/>
      </c>
      <c r="Z1870" s="32">
        <f>input!H1833/input!H1834*Z1871</f>
        <v>112.81124083066435</v>
      </c>
      <c r="AA1870" s="32">
        <f>input!I1833/input!I1834*AA1871</f>
        <v>114.99901127150474</v>
      </c>
      <c r="AB1870" s="32">
        <f>input!J1833/input!J1834*AB1871</f>
        <v>113.77473363774729</v>
      </c>
      <c r="AC1870" s="32">
        <f>input!K1833/input!K1834*AC1871</f>
        <v>114.29786429786428</v>
      </c>
      <c r="AD1870" s="33">
        <f>input!J1833-input!H1833</f>
        <v>1.0410000000000004</v>
      </c>
      <c r="AE1870">
        <f t="shared" si="330"/>
        <v>0</v>
      </c>
      <c r="AF1870" s="32">
        <f>input!L1833/input!L1834*AF1871</f>
        <v>106.07104766592838</v>
      </c>
      <c r="AG1870" s="32">
        <f>input!M1833/input!M1834*AG1871</f>
        <v>90.520008559811671</v>
      </c>
      <c r="AH1870" s="32">
        <f>input!N1833/input!N1834*AH1871</f>
        <v>97.450898453823584</v>
      </c>
      <c r="AI1870" s="32">
        <f>input!O1833/input!O1834*AI1871</f>
        <v>97.840531561461844</v>
      </c>
      <c r="AJ1870" s="32">
        <f>input!P1833/input!P1834*AJ1871</f>
        <v>109.06990179087225</v>
      </c>
      <c r="AK1870" s="32">
        <f>input!Q1833/input!Q1834*AK1871</f>
        <v>101.53022188217292</v>
      </c>
      <c r="AL1870" s="32">
        <f>input!R1833/input!R1834*AL1871</f>
        <v>105.63654033041792</v>
      </c>
      <c r="AM1870" s="32">
        <f>input!S1833/input!S1834*AM1871</f>
        <v>105.2668294384374</v>
      </c>
      <c r="AN1870" s="32">
        <f>input!T1833/input!T1834*AN1871</f>
        <v>104.40293529019347</v>
      </c>
      <c r="AO1870" s="32">
        <f>input!U1833/input!U1834*AO1871</f>
        <v>107.93172690763053</v>
      </c>
      <c r="AP1870" s="32">
        <f>input!V1833/input!V1834*AP1871</f>
        <v>101.12676056338026</v>
      </c>
      <c r="AQ1870" s="32">
        <f>input!W1833/input!W1834*AQ1871</f>
        <v>109.36902485659654</v>
      </c>
      <c r="AR1870" s="32">
        <f>input!X1833/input!X1834*AR1871</f>
        <v>111.13268608414231</v>
      </c>
      <c r="AT1870" s="32">
        <f>input!Y1833/input!Y1834*AT1871</f>
        <v>108.33333333333331</v>
      </c>
      <c r="AU1870" s="32">
        <f>input!Z1833/input!Z1834*AU1871</f>
        <v>87.137681159420282</v>
      </c>
      <c r="AV1870" s="32">
        <f>input!AA1833/input!AA1834*AV1871</f>
        <v>95.298126064735968</v>
      </c>
      <c r="AW1870" s="32">
        <f>input!AB1833/input!AB1834*AW1871</f>
        <v>144.86842105263159</v>
      </c>
      <c r="AX1870" s="32">
        <f>input!AC1833/input!AC1834*AX1871</f>
        <v>93.905620109082307</v>
      </c>
      <c r="AY1870" s="32">
        <f>input!AD1833/input!AD1834*AY1871</f>
        <v>98.452929558920331</v>
      </c>
      <c r="AZ1870" s="32">
        <f>input!AE1833/input!AE1834*AZ1871</f>
        <v>113.88353258773623</v>
      </c>
      <c r="BA1870" s="32">
        <f>input!AF1833/input!AF1834*BA1871</f>
        <v>103.17712470214454</v>
      </c>
      <c r="BB1870" s="32">
        <f>input!AG1833/input!AG1834*BB1871</f>
        <v>94.751773049645351</v>
      </c>
      <c r="BC1870" s="32">
        <f>input!AH1833/input!AH1834*BC1871</f>
        <v>90.652920962199374</v>
      </c>
    </row>
    <row r="1871" spans="2:55" x14ac:dyDescent="0.25">
      <c r="B1871" s="26">
        <f>input!A1834</f>
        <v>30729</v>
      </c>
      <c r="C1871" s="20">
        <f>input!B1834</f>
        <v>1148.8699999999999</v>
      </c>
      <c r="D1871" s="20">
        <f>input!C1834</f>
        <v>155.74</v>
      </c>
      <c r="E1871" s="20">
        <f>input!D1834</f>
        <v>251.33</v>
      </c>
      <c r="F1871" s="20">
        <f>input!E1834</f>
        <v>2383.06</v>
      </c>
      <c r="G1871" s="20">
        <f>input!F1834</f>
        <v>790</v>
      </c>
      <c r="H1871" s="20">
        <f>input!G1834</f>
        <v>1094.8699999999999</v>
      </c>
      <c r="I1871">
        <v>0</v>
      </c>
      <c r="J1871" s="29">
        <f t="shared" ca="1" si="326"/>
        <v>155.74</v>
      </c>
      <c r="K1871" s="29">
        <f>VLOOKUP(B1871,output_kmeans!$A$2:$H$1878,8,0)</f>
        <v>1</v>
      </c>
      <c r="L1871" s="29">
        <f t="shared" si="335"/>
        <v>0</v>
      </c>
      <c r="M1871" s="29">
        <f t="shared" ca="1" si="335"/>
        <v>3000</v>
      </c>
      <c r="N1871" s="29">
        <f t="shared" si="335"/>
        <v>0</v>
      </c>
      <c r="O1871">
        <f t="shared" si="327"/>
        <v>0</v>
      </c>
      <c r="P1871" s="32">
        <f t="shared" ca="1" si="333"/>
        <v>112.04669903915696</v>
      </c>
      <c r="Q1871" s="32">
        <f t="shared" ca="1" si="333"/>
        <v>113.08980213089797</v>
      </c>
      <c r="R1871" s="32" t="str">
        <f t="shared" ca="1" si="329"/>
        <v/>
      </c>
      <c r="S1871" s="32" t="str">
        <f t="shared" ca="1" si="329"/>
        <v/>
      </c>
      <c r="T1871" s="32" t="str">
        <f t="shared" ca="1" si="329"/>
        <v/>
      </c>
      <c r="U1871" s="32" t="str">
        <f t="shared" ca="1" si="334"/>
        <v/>
      </c>
      <c r="V1871" s="32" t="str">
        <f t="shared" ca="1" si="334"/>
        <v/>
      </c>
      <c r="W1871" s="32" t="str">
        <f t="shared" ca="1" si="334"/>
        <v/>
      </c>
      <c r="X1871" s="32" t="str">
        <f t="shared" ca="1" si="334"/>
        <v/>
      </c>
      <c r="Z1871" s="32">
        <f>input!H1834/input!H1835*Z1872</f>
        <v>112.04669903915696</v>
      </c>
      <c r="AA1871" s="32">
        <f>input!I1834/input!I1835*AA1872</f>
        <v>114.49475973897559</v>
      </c>
      <c r="AB1871" s="32">
        <f>input!J1834/input!J1835*AB1872</f>
        <v>113.08980213089797</v>
      </c>
      <c r="AC1871" s="32">
        <f>input!K1834/input!K1835*AC1872</f>
        <v>113.49461349461347</v>
      </c>
      <c r="AD1871" s="33">
        <f>input!J1834-input!H1834</f>
        <v>1.0429999999999993</v>
      </c>
      <c r="AE1871">
        <f t="shared" si="330"/>
        <v>0</v>
      </c>
      <c r="AF1871" s="32">
        <f>input!L1834/input!L1835*AF1872</f>
        <v>107.63803429321527</v>
      </c>
      <c r="AG1871" s="32">
        <f>input!M1834/input!M1835*AG1872</f>
        <v>88.797346458377902</v>
      </c>
      <c r="AH1871" s="32">
        <f>input!N1834/input!N1835*AH1872</f>
        <v>97.450898453823584</v>
      </c>
      <c r="AI1871" s="32">
        <f>input!O1834/input!O1835*AI1872</f>
        <v>96.411960132890428</v>
      </c>
      <c r="AJ1871" s="32">
        <f>input!P1834/input!P1835*AJ1872</f>
        <v>109.22010398613511</v>
      </c>
      <c r="AK1871" s="32">
        <f>input!Q1834/input!Q1835*AK1872</f>
        <v>101.19357306809489</v>
      </c>
      <c r="AL1871" s="32">
        <f>input!R1834/input!R1835*AL1872</f>
        <v>106.63265306122453</v>
      </c>
      <c r="AM1871" s="32">
        <f>input!S1834/input!S1835*AM1872</f>
        <v>106.9410533658877</v>
      </c>
      <c r="AN1871" s="32">
        <f>input!T1834/input!T1835*AN1872</f>
        <v>106.33755837224815</v>
      </c>
      <c r="AO1871" s="32">
        <f>input!U1834/input!U1835*AO1872</f>
        <v>107.83132530120483</v>
      </c>
      <c r="AP1871" s="32">
        <f>input!V1834/input!V1835*AP1872</f>
        <v>101.12676056338026</v>
      </c>
      <c r="AQ1871" s="32">
        <f>input!W1834/input!W1835*AQ1872</f>
        <v>111.64526996266956</v>
      </c>
      <c r="AR1871" s="32">
        <f>input!X1834/input!X1835*AR1872</f>
        <v>109.0614886731391</v>
      </c>
      <c r="AT1871" s="32">
        <f>input!Y1834/input!Y1835*AT1872</f>
        <v>105.30555555555551</v>
      </c>
      <c r="AU1871" s="32">
        <f>input!Z1834/input!Z1835*AU1872</f>
        <v>83.15217391304347</v>
      </c>
      <c r="AV1871" s="32">
        <f>input!AA1834/input!AA1835*AV1872</f>
        <v>94.207836456558795</v>
      </c>
      <c r="AW1871" s="32">
        <f>input!AB1834/input!AB1835*AW1872</f>
        <v>144.16666666666669</v>
      </c>
      <c r="AX1871" s="32">
        <f>input!AC1834/input!AC1835*AX1872</f>
        <v>91.225990040313036</v>
      </c>
      <c r="AY1871" s="32">
        <f>input!AD1834/input!AD1835*AY1872</f>
        <v>98.189598420013155</v>
      </c>
      <c r="AZ1871" s="32">
        <f>input!AE1834/input!AE1835*AZ1872</f>
        <v>110.60547628229851</v>
      </c>
      <c r="BA1871" s="32">
        <f>input!AF1834/input!AF1835*BA1872</f>
        <v>101.42970611596502</v>
      </c>
      <c r="BB1871" s="32">
        <f>input!AG1834/input!AG1835*BB1872</f>
        <v>93.617021276595693</v>
      </c>
      <c r="BC1871" s="32">
        <f>input!AH1834/input!AH1835*BC1872</f>
        <v>91.615120274914148</v>
      </c>
    </row>
    <row r="1872" spans="2:55" x14ac:dyDescent="0.25">
      <c r="B1872" s="26">
        <f>input!A1835</f>
        <v>30722</v>
      </c>
      <c r="C1872" s="20">
        <f>input!B1835</f>
        <v>1160.7</v>
      </c>
      <c r="D1872" s="20">
        <f>input!C1835</f>
        <v>156.30000000000001</v>
      </c>
      <c r="E1872" s="20">
        <f>input!D1835</f>
        <v>254.04</v>
      </c>
      <c r="F1872" s="20">
        <f>input!E1835</f>
        <v>2401.5500000000002</v>
      </c>
      <c r="G1872" s="20">
        <f>input!F1835</f>
        <v>780</v>
      </c>
      <c r="H1872" s="20">
        <f>input!G1835</f>
        <v>1050.77</v>
      </c>
      <c r="I1872">
        <v>0</v>
      </c>
      <c r="J1872" s="29">
        <f t="shared" ca="1" si="326"/>
        <v>156.30000000000001</v>
      </c>
      <c r="K1872" s="29">
        <f>VLOOKUP(B1872,output_kmeans!$A$2:$H$1878,8,0)</f>
        <v>1</v>
      </c>
      <c r="L1872" s="29">
        <f t="shared" si="335"/>
        <v>0</v>
      </c>
      <c r="M1872" s="29">
        <f t="shared" ca="1" si="335"/>
        <v>3000</v>
      </c>
      <c r="N1872" s="29">
        <f t="shared" si="335"/>
        <v>0</v>
      </c>
      <c r="O1872">
        <f t="shared" si="327"/>
        <v>0</v>
      </c>
      <c r="P1872" s="32">
        <f t="shared" ca="1" si="333"/>
        <v>110.55894203946691</v>
      </c>
      <c r="Q1872" s="32">
        <f t="shared" ca="1" si="333"/>
        <v>112.24315068493145</v>
      </c>
      <c r="R1872" s="32" t="str">
        <f t="shared" ca="1" si="329"/>
        <v/>
      </c>
      <c r="S1872" s="32" t="str">
        <f t="shared" ca="1" si="329"/>
        <v/>
      </c>
      <c r="T1872" s="32" t="str">
        <f t="shared" ca="1" si="329"/>
        <v/>
      </c>
      <c r="U1872" s="32" t="str">
        <f t="shared" ca="1" si="334"/>
        <v/>
      </c>
      <c r="V1872" s="32" t="str">
        <f t="shared" ca="1" si="334"/>
        <v/>
      </c>
      <c r="W1872" s="32" t="str">
        <f t="shared" ca="1" si="334"/>
        <v/>
      </c>
      <c r="X1872" s="32" t="str">
        <f t="shared" ca="1" si="334"/>
        <v/>
      </c>
      <c r="Z1872" s="32">
        <f>input!H1835/input!H1836*Z1873</f>
        <v>110.55894203946691</v>
      </c>
      <c r="AA1872" s="32">
        <f>input!I1835/input!I1836*AA1873</f>
        <v>113.57524223848122</v>
      </c>
      <c r="AB1872" s="32">
        <f>input!J1835/input!J1836*AB1873</f>
        <v>112.24315068493145</v>
      </c>
      <c r="AC1872" s="32">
        <f>input!K1835/input!K1836*AC1873</f>
        <v>112.58741258741257</v>
      </c>
      <c r="AD1872" s="33">
        <f>input!J1835-input!H1835</f>
        <v>1.097999999999999</v>
      </c>
      <c r="AE1872">
        <f t="shared" si="330"/>
        <v>0</v>
      </c>
      <c r="AF1872" s="32">
        <f>input!L1835/input!L1836*AF1873</f>
        <v>109.45934859299375</v>
      </c>
      <c r="AG1872" s="32">
        <f>input!M1835/input!M1836*AG1873</f>
        <v>87.085384121549296</v>
      </c>
      <c r="AH1872" s="32">
        <f>input!N1835/input!N1836*AH1873</f>
        <v>98.035938152946031</v>
      </c>
      <c r="AI1872" s="32">
        <f>input!O1835/input!O1836*AI1873</f>
        <v>93.973421926910362</v>
      </c>
      <c r="AJ1872" s="32">
        <f>input!P1835/input!P1836*AJ1873</f>
        <v>107.53321779318306</v>
      </c>
      <c r="AK1872" s="32">
        <f>input!Q1835/input!Q1836*AK1873</f>
        <v>100</v>
      </c>
      <c r="AL1872" s="32">
        <f>input!R1835/input!R1836*AL1873</f>
        <v>108.84353741496604</v>
      </c>
      <c r="AM1872" s="32">
        <f>input!S1835/input!S1836*AM1873</f>
        <v>108.37809557028254</v>
      </c>
      <c r="AN1872" s="32">
        <f>input!T1835/input!T1836*AN1873</f>
        <v>108.13875917278185</v>
      </c>
      <c r="AO1872" s="32">
        <f>input!U1835/input!U1836*AO1873</f>
        <v>108.03212851405623</v>
      </c>
      <c r="AP1872" s="32">
        <f>input!V1835/input!V1836*AP1873</f>
        <v>101.38678223185265</v>
      </c>
      <c r="AQ1872" s="32">
        <f>input!W1835/input!W1836*AQ1873</f>
        <v>113.81225530365109</v>
      </c>
      <c r="AR1872" s="32">
        <f>input!X1835/input!X1836*AR1873</f>
        <v>108.09061488673134</v>
      </c>
      <c r="AT1872" s="32">
        <f>input!Y1835/input!Y1836*AT1873</f>
        <v>103.7083333333333</v>
      </c>
      <c r="AU1872" s="32">
        <f>input!Z1835/input!Z1836*AU1873</f>
        <v>79.619565217391298</v>
      </c>
      <c r="AV1872" s="32">
        <f>input!AA1835/input!AA1836*AV1873</f>
        <v>93.253833049403767</v>
      </c>
      <c r="AW1872" s="32">
        <f>input!AB1835/input!AB1836*AW1873</f>
        <v>138.68421052631581</v>
      </c>
      <c r="AX1872" s="32">
        <f>input!AC1835/input!AC1836*AX1873</f>
        <v>89.613469290965142</v>
      </c>
      <c r="AY1872" s="32">
        <f>input!AD1835/input!AD1836*AY1873</f>
        <v>99.111257406188273</v>
      </c>
      <c r="AZ1872" s="32">
        <f>input!AE1835/input!AE1836*AZ1873</f>
        <v>109.02429618202855</v>
      </c>
      <c r="BA1872" s="32">
        <f>input!AF1835/input!AF1836*BA1873</f>
        <v>103.17712470214452</v>
      </c>
      <c r="BB1872" s="32">
        <f>input!AG1835/input!AG1836*BB1873</f>
        <v>100.14184397163116</v>
      </c>
      <c r="BC1872" s="32">
        <f>input!AH1835/input!AH1836*BC1873</f>
        <v>89.553264604811048</v>
      </c>
    </row>
    <row r="1873" spans="2:55" x14ac:dyDescent="0.25">
      <c r="B1873" s="26">
        <f>input!A1836</f>
        <v>30715</v>
      </c>
      <c r="C1873" s="20">
        <f>input!B1836</f>
        <v>1197.03</v>
      </c>
      <c r="D1873" s="20">
        <f>input!C1836</f>
        <v>160.91</v>
      </c>
      <c r="E1873" s="20">
        <f>input!D1836</f>
        <v>264.01</v>
      </c>
      <c r="F1873" s="20">
        <f>input!E1836</f>
        <v>2455.66</v>
      </c>
      <c r="G1873" s="20">
        <f>input!F1836</f>
        <v>818.5</v>
      </c>
      <c r="H1873" s="20">
        <f>input!G1836</f>
        <v>1108.54</v>
      </c>
      <c r="I1873">
        <v>0</v>
      </c>
      <c r="J1873" s="29">
        <f t="shared" ca="1" si="326"/>
        <v>160.91</v>
      </c>
      <c r="K1873" s="29">
        <f>VLOOKUP(B1873,output_kmeans!$A$2:$H$1878,8,0)</f>
        <v>1</v>
      </c>
      <c r="L1873" s="29">
        <f t="shared" si="335"/>
        <v>0</v>
      </c>
      <c r="M1873" s="29">
        <f t="shared" ca="1" si="335"/>
        <v>3000</v>
      </c>
      <c r="N1873" s="29">
        <f t="shared" si="335"/>
        <v>0</v>
      </c>
      <c r="O1873">
        <f t="shared" si="327"/>
        <v>0</v>
      </c>
      <c r="P1873" s="32">
        <f t="shared" ca="1" si="333"/>
        <v>109.29848124806283</v>
      </c>
      <c r="Q1873" s="32">
        <f t="shared" ca="1" si="333"/>
        <v>110.49277016742765</v>
      </c>
      <c r="R1873" s="32" t="str">
        <f t="shared" ca="1" si="329"/>
        <v/>
      </c>
      <c r="S1873" s="32" t="str">
        <f t="shared" ca="1" si="329"/>
        <v/>
      </c>
      <c r="T1873" s="32" t="str">
        <f t="shared" ca="1" si="329"/>
        <v/>
      </c>
      <c r="U1873" s="32" t="str">
        <f t="shared" ca="1" si="334"/>
        <v/>
      </c>
      <c r="V1873" s="32" t="str">
        <f t="shared" ca="1" si="334"/>
        <v/>
      </c>
      <c r="W1873" s="32" t="str">
        <f t="shared" ca="1" si="334"/>
        <v/>
      </c>
      <c r="X1873" s="32" t="str">
        <f t="shared" ca="1" si="334"/>
        <v/>
      </c>
      <c r="Z1873" s="32">
        <f>input!H1836/input!H1837*Z1874</f>
        <v>109.29848124806283</v>
      </c>
      <c r="AA1873" s="32">
        <f>input!I1836/input!I1837*AA1874</f>
        <v>111.85485465691112</v>
      </c>
      <c r="AB1873" s="32">
        <f>input!J1836/input!J1837*AB1874</f>
        <v>110.49277016742765</v>
      </c>
      <c r="AC1873" s="32">
        <f>input!K1836/input!K1837*AC1874</f>
        <v>110.75411075411074</v>
      </c>
      <c r="AD1873" s="33">
        <f>input!J1836-input!H1836</f>
        <v>1.0359999999999996</v>
      </c>
      <c r="AE1873">
        <f t="shared" si="330"/>
        <v>0</v>
      </c>
      <c r="AF1873" s="32">
        <f>input!L1836/input!L1837*AF1874</f>
        <v>108.94248912954309</v>
      </c>
      <c r="AG1873" s="32">
        <f>input!M1836/input!M1837*AG1874</f>
        <v>86.796490477209474</v>
      </c>
      <c r="AH1873" s="32">
        <f>input!N1836/input!N1837*AH1874</f>
        <v>97.241955704137013</v>
      </c>
      <c r="AI1873" s="32">
        <f>input!O1836/input!O1837*AI1874</f>
        <v>95.083056478405396</v>
      </c>
      <c r="AJ1873" s="32">
        <f>input!P1836/input!P1837*AJ1874</f>
        <v>106.75909878682837</v>
      </c>
      <c r="AK1873" s="32">
        <f>input!Q1836/input!Q1837*AK1874</f>
        <v>100.04590665646519</v>
      </c>
      <c r="AL1873" s="32">
        <f>input!R1836/input!R1837*AL1874</f>
        <v>106.75413022351802</v>
      </c>
      <c r="AM1873" s="32">
        <f>input!S1836/input!S1837*AM1874</f>
        <v>108.4059993024067</v>
      </c>
      <c r="AN1873" s="32">
        <f>input!T1836/input!T1837*AN1874</f>
        <v>107.59172781854569</v>
      </c>
      <c r="AO1873" s="32">
        <f>input!U1836/input!U1837*AO1874</f>
        <v>108.03212851405623</v>
      </c>
      <c r="AP1873" s="32">
        <f>input!V1836/input!V1837*AP1874</f>
        <v>101.19176598049837</v>
      </c>
      <c r="AQ1873" s="32">
        <f>input!W1836/input!W1837*AQ1874</f>
        <v>113.24774651734498</v>
      </c>
      <c r="AR1873" s="32">
        <f>input!X1836/input!X1837*AR1874</f>
        <v>108.09061488673134</v>
      </c>
      <c r="AT1873" s="32">
        <f>input!Y1836/input!Y1837*AT1874</f>
        <v>105.8333333333333</v>
      </c>
      <c r="AU1873" s="32">
        <f>input!Z1836/input!Z1837*AU1874</f>
        <v>81.521739130434781</v>
      </c>
      <c r="AV1873" s="32">
        <f>input!AA1836/input!AA1837*AV1874</f>
        <v>92.708688245315201</v>
      </c>
      <c r="AW1873" s="32">
        <f>input!AB1836/input!AB1837*AW1874</f>
        <v>141.22807017543863</v>
      </c>
      <c r="AX1873" s="32">
        <f>input!AC1836/input!AC1837*AX1874</f>
        <v>91.557979606355232</v>
      </c>
      <c r="AY1873" s="32">
        <f>input!AD1836/input!AD1837*AY1874</f>
        <v>99.210006583278471</v>
      </c>
      <c r="AZ1873" s="32">
        <f>input!AE1836/input!AE1837*AZ1874</f>
        <v>113.34361743154649</v>
      </c>
      <c r="BA1873" s="32">
        <f>input!AF1836/input!AF1837*BA1874</f>
        <v>104.92454328832403</v>
      </c>
      <c r="BB1873" s="32">
        <f>input!AG1836/input!AG1837*BB1874</f>
        <v>107.65957446808507</v>
      </c>
      <c r="BC1873" s="32">
        <f>input!AH1836/input!AH1837*BC1874</f>
        <v>91.683848797250903</v>
      </c>
    </row>
    <row r="1874" spans="2:55" x14ac:dyDescent="0.25">
      <c r="B1874" s="26">
        <f>input!A1837</f>
        <v>30708</v>
      </c>
      <c r="C1874" s="20">
        <f>input!B1837</f>
        <v>1230</v>
      </c>
      <c r="D1874" s="20">
        <f>input!C1837</f>
        <v>163.94</v>
      </c>
      <c r="E1874" s="20">
        <f>input!D1837</f>
        <v>273.18</v>
      </c>
      <c r="F1874" s="20">
        <f>input!E1837</f>
        <v>2504.33</v>
      </c>
      <c r="G1874" s="20">
        <f>input!F1837</f>
        <v>810.7</v>
      </c>
      <c r="H1874" s="20">
        <f>input!G1837</f>
        <v>1055.3699999999999</v>
      </c>
      <c r="I1874">
        <v>0</v>
      </c>
      <c r="J1874" s="29">
        <f t="shared" ca="1" si="326"/>
        <v>163.94</v>
      </c>
      <c r="K1874" s="29">
        <f>VLOOKUP(B1874,output_kmeans!$A$2:$H$1878,8,0)</f>
        <v>1</v>
      </c>
      <c r="L1874" s="29">
        <f t="shared" si="335"/>
        <v>0</v>
      </c>
      <c r="M1874" s="29">
        <f t="shared" ca="1" si="335"/>
        <v>3000</v>
      </c>
      <c r="N1874" s="29">
        <f t="shared" si="335"/>
        <v>0</v>
      </c>
      <c r="O1874">
        <f t="shared" si="327"/>
        <v>0</v>
      </c>
      <c r="P1874" s="32">
        <f t="shared" ca="1" si="333"/>
        <v>109.13317491476393</v>
      </c>
      <c r="Q1874" s="32">
        <f t="shared" ca="1" si="333"/>
        <v>110.28348554033479</v>
      </c>
      <c r="R1874" s="32" t="str">
        <f t="shared" ca="1" si="329"/>
        <v/>
      </c>
      <c r="S1874" s="32" t="str">
        <f t="shared" ca="1" si="329"/>
        <v/>
      </c>
      <c r="T1874" s="32" t="str">
        <f t="shared" ca="1" si="329"/>
        <v/>
      </c>
      <c r="U1874" s="32" t="str">
        <f t="shared" ca="1" si="334"/>
        <v/>
      </c>
      <c r="V1874" s="32" t="str">
        <f t="shared" ca="1" si="334"/>
        <v/>
      </c>
      <c r="W1874" s="32" t="str">
        <f t="shared" ca="1" si="334"/>
        <v/>
      </c>
      <c r="X1874" s="32" t="str">
        <f t="shared" ca="1" si="334"/>
        <v/>
      </c>
      <c r="Z1874" s="32">
        <f>input!H1837/input!H1838*Z1875</f>
        <v>109.13317491476393</v>
      </c>
      <c r="AA1874" s="32">
        <f>input!I1837/input!I1838*AA1875</f>
        <v>111.37037769428505</v>
      </c>
      <c r="AB1874" s="32">
        <f>input!J1837/input!J1838*AB1875</f>
        <v>110.28348554033479</v>
      </c>
      <c r="AC1874" s="32">
        <f>input!K1837/input!K1838*AC1875</f>
        <v>110.30996030996029</v>
      </c>
      <c r="AD1874" s="33">
        <f>input!J1837-input!H1837</f>
        <v>1.0299999999999994</v>
      </c>
      <c r="AE1874">
        <f t="shared" si="330"/>
        <v>0</v>
      </c>
      <c r="AF1874" s="32">
        <f>input!L1837/input!L1838*AF1875</f>
        <v>111.19041758963006</v>
      </c>
      <c r="AG1874" s="32">
        <f>input!M1837/input!M1838*AG1875</f>
        <v>85.04172908196017</v>
      </c>
      <c r="AH1874" s="32">
        <f>input!N1837/input!N1838*AH1875</f>
        <v>97.902214793146626</v>
      </c>
      <c r="AI1874" s="32">
        <f>input!O1837/input!O1838*AI1875</f>
        <v>93.255813953488456</v>
      </c>
      <c r="AJ1874" s="32">
        <f>input!P1837/input!P1838*AJ1875</f>
        <v>105.49971114962445</v>
      </c>
      <c r="AK1874" s="32">
        <f>input!Q1837/input!Q1838*AK1875</f>
        <v>99.357306809487369</v>
      </c>
      <c r="AL1874" s="32">
        <f>input!R1837/input!R1838*AL1875</f>
        <v>109.1350826044704</v>
      </c>
      <c r="AM1874" s="32">
        <f>input!S1837/input!S1838*AM1875</f>
        <v>109.99651203348449</v>
      </c>
      <c r="AN1874" s="32">
        <f>input!T1837/input!T1838*AN1875</f>
        <v>109.07271514342897</v>
      </c>
      <c r="AO1874" s="32">
        <f>input!U1837/input!U1838*AO1875</f>
        <v>107.83132530120483</v>
      </c>
      <c r="AP1874" s="32">
        <f>input!V1837/input!V1838*AP1875</f>
        <v>101.43011917659805</v>
      </c>
      <c r="AQ1874" s="32">
        <f>input!W1837/input!W1838*AQ1875</f>
        <v>115.39652189747792</v>
      </c>
      <c r="AR1874" s="32">
        <f>input!X1837/input!X1838*AR1875</f>
        <v>107.76699029126209</v>
      </c>
      <c r="AT1874" s="32">
        <f>input!Y1837/input!Y1838*AT1875</f>
        <v>106.41666666666664</v>
      </c>
      <c r="AU1874" s="32">
        <f>input!Z1837/input!Z1838*AU1875</f>
        <v>75.905797101449281</v>
      </c>
      <c r="AV1874" s="32">
        <f>input!AA1837/input!AA1838*AV1875</f>
        <v>94.548551959114178</v>
      </c>
      <c r="AW1874" s="32">
        <f>input!AB1837/input!AB1838*AW1875</f>
        <v>136.62280701754389</v>
      </c>
      <c r="AX1874" s="32">
        <f>input!AC1837/input!AC1838*AX1875</f>
        <v>87.621531894711879</v>
      </c>
      <c r="AY1874" s="32">
        <f>input!AD1837/input!AD1838*AY1875</f>
        <v>98.057932850559567</v>
      </c>
      <c r="AZ1874" s="32">
        <f>input!AE1837/input!AE1838*AZ1875</f>
        <v>112.99652911685308</v>
      </c>
      <c r="BA1874" s="32">
        <f>input!AF1837/input!AF1838*BA1875</f>
        <v>104.52740270055595</v>
      </c>
      <c r="BB1874" s="32">
        <f>input!AG1837/input!AG1838*BB1875</f>
        <v>105.24822695035458</v>
      </c>
      <c r="BC1874" s="32">
        <f>input!AH1837/input!AH1838*BC1875</f>
        <v>89.896907216494881</v>
      </c>
    </row>
    <row r="1875" spans="2:55" x14ac:dyDescent="0.25">
      <c r="B1875" s="26">
        <f>input!A1838</f>
        <v>30701</v>
      </c>
      <c r="C1875" s="20">
        <f>input!B1838</f>
        <v>1259.1099999999999</v>
      </c>
      <c r="D1875" s="20">
        <f>input!C1838</f>
        <v>166.21</v>
      </c>
      <c r="E1875" s="20">
        <f>input!D1838</f>
        <v>284.41000000000003</v>
      </c>
      <c r="F1875" s="20">
        <f>input!E1838</f>
        <v>2572.59</v>
      </c>
      <c r="G1875" s="20">
        <f>input!F1838</f>
        <v>804.9</v>
      </c>
      <c r="H1875" s="20">
        <f>input!G1838</f>
        <v>1034</v>
      </c>
      <c r="I1875">
        <v>0</v>
      </c>
      <c r="J1875" s="29">
        <f t="shared" ca="1" si="326"/>
        <v>166.21</v>
      </c>
      <c r="K1875" s="29">
        <f>VLOOKUP(B1875,output_kmeans!$A$2:$H$1878,8,0)</f>
        <v>1</v>
      </c>
      <c r="L1875" s="29">
        <f t="shared" si="335"/>
        <v>0</v>
      </c>
      <c r="M1875" s="29">
        <f t="shared" ca="1" si="335"/>
        <v>3000</v>
      </c>
      <c r="N1875" s="29">
        <f t="shared" si="335"/>
        <v>0</v>
      </c>
      <c r="O1875">
        <f t="shared" si="327"/>
        <v>0</v>
      </c>
      <c r="P1875" s="32">
        <f t="shared" ca="1" si="333"/>
        <v>109.195164789751</v>
      </c>
      <c r="Q1875" s="32">
        <f t="shared" ca="1" si="333"/>
        <v>110.49277016742765</v>
      </c>
      <c r="R1875" s="32" t="str">
        <f t="shared" ca="1" si="329"/>
        <v/>
      </c>
      <c r="S1875" s="32" t="str">
        <f t="shared" ca="1" si="329"/>
        <v/>
      </c>
      <c r="T1875" s="32" t="str">
        <f t="shared" ca="1" si="329"/>
        <v/>
      </c>
      <c r="U1875" s="32" t="str">
        <f t="shared" ca="1" si="334"/>
        <v/>
      </c>
      <c r="V1875" s="32" t="str">
        <f t="shared" ca="1" si="334"/>
        <v/>
      </c>
      <c r="W1875" s="32" t="str">
        <f t="shared" ca="1" si="334"/>
        <v/>
      </c>
      <c r="X1875" s="32" t="str">
        <f t="shared" ca="1" si="334"/>
        <v/>
      </c>
      <c r="Z1875" s="32">
        <f>input!H1838/input!H1839*Z1876</f>
        <v>109.195164789751</v>
      </c>
      <c r="AA1875" s="32">
        <f>input!I1838/input!I1839*AA1876</f>
        <v>111.87462922681422</v>
      </c>
      <c r="AB1875" s="32">
        <f>input!J1838/input!J1839*AB1876</f>
        <v>110.49277016742765</v>
      </c>
      <c r="AC1875" s="32">
        <f>input!K1838/input!K1839*AC1876</f>
        <v>110.38556038556037</v>
      </c>
      <c r="AD1875" s="33">
        <f>input!J1838-input!H1838</f>
        <v>1.0460000000000012</v>
      </c>
      <c r="AE1875">
        <f t="shared" si="330"/>
        <v>0</v>
      </c>
      <c r="AF1875" s="32">
        <f>input!L1838/input!L1839*AF1876</f>
        <v>111.17400935269509</v>
      </c>
      <c r="AG1875" s="32">
        <f>input!M1838/input!M1839*AG1876</f>
        <v>85.052428846565363</v>
      </c>
      <c r="AH1875" s="32">
        <f>input!N1838/input!N1839*AH1876</f>
        <v>97.994149603008722</v>
      </c>
      <c r="AI1875" s="32">
        <f>input!O1838/input!O1839*AI1876</f>
        <v>93.056478405315701</v>
      </c>
      <c r="AJ1875" s="32">
        <f>input!P1838/input!P1839*AJ1876</f>
        <v>104.15944540727898</v>
      </c>
      <c r="AK1875" s="32">
        <f>input!Q1838/input!Q1839*AK1876</f>
        <v>99.005355776587592</v>
      </c>
      <c r="AL1875" s="32">
        <f>input!R1838/input!R1839*AL1876</f>
        <v>108.86783284742471</v>
      </c>
      <c r="AM1875" s="32">
        <f>input!S1838/input!S1839*AM1876</f>
        <v>109.73142657830485</v>
      </c>
      <c r="AN1875" s="32">
        <f>input!T1838/input!T1839*AN1876</f>
        <v>109.33955970647099</v>
      </c>
      <c r="AO1875" s="32">
        <f>input!U1838/input!U1839*AO1876</f>
        <v>107.73092369477914</v>
      </c>
      <c r="AP1875" s="32">
        <f>input!V1838/input!V1839*AP1876</f>
        <v>101.47345612134345</v>
      </c>
      <c r="AQ1875" s="32">
        <f>input!W1838/input!W1839*AQ1876</f>
        <v>114.88664299371757</v>
      </c>
      <c r="AR1875" s="32">
        <f>input!X1838/input!X1839*AR1876</f>
        <v>107.44336569579283</v>
      </c>
      <c r="AT1875" s="32">
        <f>input!Y1838/input!Y1839*AT1876</f>
        <v>106.41666666666664</v>
      </c>
      <c r="AU1875" s="32">
        <f>input!Z1838/input!Z1839*AU1876</f>
        <v>75.452898550724626</v>
      </c>
      <c r="AV1875" s="32">
        <f>input!AA1838/input!AA1839*AV1876</f>
        <v>95.264054514480463</v>
      </c>
      <c r="AW1875" s="32">
        <f>input!AB1838/input!AB1839*AW1876</f>
        <v>136.44736842105269</v>
      </c>
      <c r="AX1875" s="32">
        <f>input!AC1838/input!AC1839*AX1876</f>
        <v>88.309224567227872</v>
      </c>
      <c r="AY1875" s="32">
        <f>input!AD1838/input!AD1839*AY1876</f>
        <v>97.366688610928222</v>
      </c>
      <c r="AZ1875" s="32">
        <f>input!AE1838/input!AE1839*AZ1876</f>
        <v>111.37678364828385</v>
      </c>
      <c r="BA1875" s="32">
        <f>input!AF1838/input!AF1839*BA1876</f>
        <v>102.70055599682283</v>
      </c>
      <c r="BB1875" s="32">
        <f>input!AG1838/input!AG1839*BB1876</f>
        <v>114.04255319148932</v>
      </c>
      <c r="BC1875" s="32">
        <f>input!AH1838/input!AH1839*BC1876</f>
        <v>93.058419243986293</v>
      </c>
    </row>
    <row r="1876" spans="2:55" x14ac:dyDescent="0.25">
      <c r="B1876" s="26">
        <f>input!A1839</f>
        <v>30694</v>
      </c>
      <c r="C1876" s="20">
        <f>input!B1839</f>
        <v>1270.0999999999999</v>
      </c>
      <c r="D1876" s="20">
        <f>input!C1839</f>
        <v>167.02</v>
      </c>
      <c r="E1876" s="20">
        <f>input!D1839</f>
        <v>286.85000000000002</v>
      </c>
      <c r="F1876" s="20">
        <f>input!E1839</f>
        <v>2565.4699999999998</v>
      </c>
      <c r="G1876" s="20">
        <f>input!F1839</f>
        <v>787.9</v>
      </c>
      <c r="H1876" s="20">
        <f>input!G1839</f>
        <v>975.47</v>
      </c>
      <c r="I1876">
        <v>0</v>
      </c>
      <c r="J1876" s="29">
        <f t="shared" ca="1" si="326"/>
        <v>167.02</v>
      </c>
      <c r="K1876" s="29">
        <f>VLOOKUP(B1876,output_kmeans!$A$2:$H$1878,8,0)</f>
        <v>1</v>
      </c>
      <c r="L1876" s="29">
        <f t="shared" si="335"/>
        <v>0</v>
      </c>
      <c r="M1876" s="29">
        <f t="shared" ca="1" si="335"/>
        <v>3000</v>
      </c>
      <c r="N1876" s="29">
        <f t="shared" si="335"/>
        <v>0</v>
      </c>
      <c r="O1876">
        <f t="shared" si="327"/>
        <v>0</v>
      </c>
      <c r="P1876" s="32">
        <f t="shared" ca="1" si="333"/>
        <v>108.13100526913938</v>
      </c>
      <c r="Q1876" s="32">
        <f t="shared" ca="1" si="333"/>
        <v>109.88394216133938</v>
      </c>
      <c r="R1876" s="32" t="str">
        <f t="shared" ca="1" si="329"/>
        <v/>
      </c>
      <c r="S1876" s="32" t="str">
        <f t="shared" ca="1" si="329"/>
        <v/>
      </c>
      <c r="T1876" s="32" t="str">
        <f t="shared" ca="1" si="329"/>
        <v/>
      </c>
      <c r="U1876" s="32" t="str">
        <f t="shared" ca="1" si="334"/>
        <v/>
      </c>
      <c r="V1876" s="32" t="str">
        <f t="shared" ca="1" si="334"/>
        <v/>
      </c>
      <c r="W1876" s="32" t="str">
        <f t="shared" ca="1" si="334"/>
        <v/>
      </c>
      <c r="X1876" s="32" t="str">
        <f t="shared" ca="1" si="334"/>
        <v/>
      </c>
      <c r="Z1876" s="32">
        <f>input!H1839/input!H1840*Z1877</f>
        <v>108.13100526913938</v>
      </c>
      <c r="AA1876" s="32">
        <f>input!I1839/input!I1840*AA1877</f>
        <v>111.15285742535092</v>
      </c>
      <c r="AB1876" s="32">
        <f>input!J1839/input!J1840*AB1877</f>
        <v>109.88394216133938</v>
      </c>
      <c r="AC1876" s="32">
        <f>input!K1839/input!K1840*AC1877</f>
        <v>109.95085995085992</v>
      </c>
      <c r="AD1876" s="33">
        <f>input!J1839-input!H1839</f>
        <v>1.0850000000000009</v>
      </c>
      <c r="AE1876">
        <f t="shared" si="330"/>
        <v>0</v>
      </c>
      <c r="AF1876" s="32">
        <f>input!L1839/input!L1840*AF1877</f>
        <v>110.64894577077698</v>
      </c>
      <c r="AG1876" s="32">
        <f>input!M1839/input!M1840*AG1877</f>
        <v>85.245024609458568</v>
      </c>
      <c r="AH1876" s="32">
        <f>input!N1839/input!N1840*AH1877</f>
        <v>97.534475553698243</v>
      </c>
      <c r="AI1876" s="32">
        <f>input!O1839/input!O1840*AI1877</f>
        <v>93.687707641196099</v>
      </c>
      <c r="AJ1876" s="32">
        <f>input!P1839/input!P1840*AJ1877</f>
        <v>104.56383593298668</v>
      </c>
      <c r="AK1876" s="32">
        <f>input!Q1839/input!Q1840*AK1877</f>
        <v>99.311400153022177</v>
      </c>
      <c r="AL1876" s="32">
        <f>input!R1839/input!R1840*AL1877</f>
        <v>108.23615160349856</v>
      </c>
      <c r="AM1876" s="32">
        <f>input!S1839/input!S1840*AM1877</f>
        <v>109.9058249040809</v>
      </c>
      <c r="AN1876" s="32">
        <f>input!T1839/input!T1840*AN1877</f>
        <v>108.80587058038692</v>
      </c>
      <c r="AO1876" s="32">
        <f>input!U1839/input!U1840*AO1877</f>
        <v>107.63052208835343</v>
      </c>
      <c r="AP1876" s="32">
        <f>input!V1839/input!V1840*AP1877</f>
        <v>101.43011917659805</v>
      </c>
      <c r="AQ1876" s="32">
        <f>input!W1839/input!W1840*AQ1877</f>
        <v>114.16734954019849</v>
      </c>
      <c r="AR1876" s="32">
        <f>input!X1839/input!X1840*AR1877</f>
        <v>106.79611650485433</v>
      </c>
      <c r="AT1876" s="32">
        <f>input!Y1839/input!Y1840*AT1877</f>
        <v>104.6944444444444</v>
      </c>
      <c r="AU1876" s="32">
        <f>input!Z1839/input!Z1840*AU1877</f>
        <v>75.271739130434767</v>
      </c>
      <c r="AV1876" s="32">
        <f>input!AA1839/input!AA1840*AV1877</f>
        <v>96.490630323679767</v>
      </c>
      <c r="AW1876" s="32">
        <f>input!AB1839/input!AB1840*AW1877</f>
        <v>130.70175438596496</v>
      </c>
      <c r="AX1876" s="32">
        <f>input!AC1839/input!AC1840*AX1877</f>
        <v>88.332938107659459</v>
      </c>
      <c r="AY1876" s="32">
        <f>input!AD1839/input!AD1840*AY1877</f>
        <v>96.05003291639234</v>
      </c>
      <c r="AZ1876" s="32">
        <f>input!AE1839/input!AE1840*AZ1877</f>
        <v>119.93829541072118</v>
      </c>
      <c r="BA1876" s="32">
        <f>input!AF1839/input!AF1840*BA1877</f>
        <v>106.5131056393963</v>
      </c>
      <c r="BB1876" s="32">
        <f>input!AG1839/input!AG1840*BB1877</f>
        <v>110.4964539007092</v>
      </c>
      <c r="BC1876" s="32">
        <f>input!AH1839/input!AH1840*BC1877</f>
        <v>99.381443298969117</v>
      </c>
    </row>
    <row r="1877" spans="2:55" x14ac:dyDescent="0.25">
      <c r="B1877" s="26">
        <f>input!A1840</f>
        <v>30687</v>
      </c>
      <c r="C1877" s="20">
        <f>input!B1840</f>
        <v>1286.6400000000001</v>
      </c>
      <c r="D1877" s="20">
        <f>input!C1840</f>
        <v>169.28</v>
      </c>
      <c r="E1877" s="20">
        <f>input!D1840</f>
        <v>287.89999999999998</v>
      </c>
      <c r="F1877" s="20">
        <f>input!E1840</f>
        <v>2585.73</v>
      </c>
      <c r="G1877" s="20">
        <f>input!F1840</f>
        <v>800.7</v>
      </c>
      <c r="H1877" s="20">
        <f>input!G1840</f>
        <v>909.56</v>
      </c>
      <c r="I1877">
        <v>0</v>
      </c>
      <c r="J1877" s="29">
        <f t="shared" ca="1" si="326"/>
        <v>169.28</v>
      </c>
      <c r="K1877" s="29">
        <f>VLOOKUP(B1877,output_kmeans!$A$2:$H$1878,8,0)</f>
        <v>1</v>
      </c>
      <c r="L1877" s="29">
        <f t="shared" si="335"/>
        <v>0</v>
      </c>
      <c r="M1877" s="29">
        <f t="shared" ca="1" si="335"/>
        <v>3000</v>
      </c>
      <c r="N1877" s="29">
        <f t="shared" si="335"/>
        <v>0</v>
      </c>
      <c r="O1877">
        <f t="shared" si="327"/>
        <v>0</v>
      </c>
      <c r="P1877" s="32">
        <f t="shared" ca="1" si="333"/>
        <v>110.58993697696046</v>
      </c>
      <c r="Q1877" s="32">
        <f t="shared" ca="1" si="333"/>
        <v>111.84360730593602</v>
      </c>
      <c r="R1877" s="32" t="str">
        <f t="shared" ca="1" si="329"/>
        <v/>
      </c>
      <c r="S1877" s="32" t="str">
        <f t="shared" ca="1" si="329"/>
        <v/>
      </c>
      <c r="T1877" s="32" t="str">
        <f t="shared" ca="1" si="329"/>
        <v/>
      </c>
      <c r="U1877" s="32" t="str">
        <f t="shared" ca="1" si="334"/>
        <v/>
      </c>
      <c r="V1877" s="32" t="str">
        <f t="shared" ca="1" si="334"/>
        <v/>
      </c>
      <c r="W1877" s="32" t="str">
        <f t="shared" ca="1" si="334"/>
        <v/>
      </c>
      <c r="X1877" s="32" t="str">
        <f t="shared" ca="1" si="334"/>
        <v/>
      </c>
      <c r="Z1877" s="32">
        <f>input!H1840/input!H1841*Z1878</f>
        <v>110.58993697696046</v>
      </c>
      <c r="AA1877" s="32">
        <f>input!I1840/input!I1841*AA1878</f>
        <v>113.51591852877191</v>
      </c>
      <c r="AB1877" s="32">
        <f>input!J1840/input!J1841*AB1878</f>
        <v>111.84360730593602</v>
      </c>
      <c r="AC1877" s="32">
        <f>input!K1840/input!K1841*AC1878</f>
        <v>111.97316197316195</v>
      </c>
      <c r="AD1877" s="33">
        <f>input!J1840-input!H1840</f>
        <v>1.052999999999999</v>
      </c>
      <c r="AE1877">
        <f t="shared" si="330"/>
        <v>0</v>
      </c>
      <c r="AF1877" s="32">
        <f>input!L1840/input!L1841*AF1878</f>
        <v>110.6407416523095</v>
      </c>
      <c r="AG1877" s="32">
        <f>input!M1840/input!M1841*AG1878</f>
        <v>85.512518724588048</v>
      </c>
      <c r="AH1877" s="32">
        <f>input!N1840/input!N1841*AH1878</f>
        <v>97.241955704137013</v>
      </c>
      <c r="AI1877" s="32">
        <f>input!O1840/input!O1841*AI1878</f>
        <v>93.488372093023344</v>
      </c>
      <c r="AJ1877" s="32">
        <f>input!P1840/input!P1841*AJ1878</f>
        <v>104.25187752744074</v>
      </c>
      <c r="AK1877" s="32">
        <f>input!Q1840/input!Q1841*AK1878</f>
        <v>99.372609028309085</v>
      </c>
      <c r="AL1877" s="32">
        <f>input!R1840/input!R1841*AL1878</f>
        <v>108.76093294460644</v>
      </c>
      <c r="AM1877" s="32">
        <f>input!S1840/input!S1841*AM1878</f>
        <v>109.9058249040809</v>
      </c>
      <c r="AN1877" s="32">
        <f>input!T1840/input!T1841*AN1878</f>
        <v>109.07271514342897</v>
      </c>
      <c r="AO1877" s="32">
        <f>input!U1840/input!U1841*AO1878</f>
        <v>107.32931726907631</v>
      </c>
      <c r="AP1877" s="32">
        <f>input!V1840/input!V1841*AP1878</f>
        <v>101.49512459371616</v>
      </c>
      <c r="AQ1877" s="32">
        <f>input!W1840/input!W1841*AQ1878</f>
        <v>114.53154875717017</v>
      </c>
      <c r="AR1877" s="32">
        <f>input!X1840/input!X1841*AR1878</f>
        <v>108.09061488673134</v>
      </c>
      <c r="AT1877" s="32">
        <f>input!Y1840/input!Y1841*AT1878</f>
        <v>103.49999999999996</v>
      </c>
      <c r="AU1877" s="32">
        <f>input!Z1840/input!Z1841*AU1878</f>
        <v>73.91304347826086</v>
      </c>
      <c r="AV1877" s="32">
        <f>input!AA1840/input!AA1841*AV1878</f>
        <v>92.606473594548589</v>
      </c>
      <c r="AW1877" s="32">
        <f>input!AB1840/input!AB1841*AW1878</f>
        <v>125.65789473684214</v>
      </c>
      <c r="AX1877" s="32">
        <f>input!AC1840/input!AC1841*AX1878</f>
        <v>87.740099596869797</v>
      </c>
      <c r="AY1877" s="32">
        <f>input!AD1840/input!AD1841*AY1878</f>
        <v>97.432521395655016</v>
      </c>
      <c r="AZ1877" s="32">
        <f>input!AE1840/input!AE1841*AZ1878</f>
        <v>117.93289625915928</v>
      </c>
      <c r="BA1877" s="32">
        <f>input!AF1840/input!AF1841*BA1878</f>
        <v>105.00397140587765</v>
      </c>
      <c r="BB1877" s="32">
        <f>input!AG1840/input!AG1841*BB1878</f>
        <v>110.07092198581559</v>
      </c>
      <c r="BC1877" s="32">
        <f>input!AH1840/input!AH1841*BC1878</f>
        <v>98.625429553264638</v>
      </c>
    </row>
    <row r="1878" spans="2:55" x14ac:dyDescent="0.25">
      <c r="B1878" s="26">
        <f>input!A1841</f>
        <v>30680</v>
      </c>
      <c r="C1878" s="20">
        <f>input!B1841</f>
        <v>1258.6400000000001</v>
      </c>
      <c r="D1878" s="20">
        <f>input!C1841</f>
        <v>164.93</v>
      </c>
      <c r="E1878" s="20">
        <f>input!D1841</f>
        <v>278.60000000000002</v>
      </c>
      <c r="F1878" s="20">
        <f>input!E1841</f>
        <v>2552.35</v>
      </c>
      <c r="G1878" s="20">
        <f>input!F1841</f>
        <v>774</v>
      </c>
      <c r="H1878" s="20">
        <f>input!G1841</f>
        <v>874.94</v>
      </c>
      <c r="I1878">
        <v>0</v>
      </c>
      <c r="J1878" s="29">
        <f t="shared" ca="1" si="326"/>
        <v>164.93</v>
      </c>
      <c r="K1878" s="29">
        <f>VLOOKUP(B1878,output_kmeans!$A$2:$H$1878,8,0)</f>
        <v>1</v>
      </c>
      <c r="L1878" s="29">
        <f t="shared" si="335"/>
        <v>0</v>
      </c>
      <c r="M1878" s="29">
        <f t="shared" ca="1" si="335"/>
        <v>3000</v>
      </c>
      <c r="N1878" s="29">
        <f t="shared" si="335"/>
        <v>0</v>
      </c>
      <c r="O1878">
        <f t="shared" si="327"/>
        <v>0</v>
      </c>
      <c r="P1878" s="32">
        <f t="shared" ca="1" si="333"/>
        <v>111.71608637255918</v>
      </c>
      <c r="Q1878" s="32">
        <f t="shared" ca="1" si="333"/>
        <v>112.26217656012172</v>
      </c>
      <c r="R1878" s="32" t="str">
        <f t="shared" ca="1" si="329"/>
        <v/>
      </c>
      <c r="S1878" s="32" t="str">
        <f t="shared" ca="1" si="329"/>
        <v/>
      </c>
      <c r="T1878" s="32" t="str">
        <f t="shared" ca="1" si="329"/>
        <v/>
      </c>
      <c r="U1878" s="32" t="str">
        <f t="shared" ca="1" si="334"/>
        <v/>
      </c>
      <c r="V1878" s="32" t="str">
        <f t="shared" ca="1" si="334"/>
        <v/>
      </c>
      <c r="W1878" s="32" t="str">
        <f t="shared" ca="1" si="334"/>
        <v/>
      </c>
      <c r="X1878" s="32" t="str">
        <f t="shared" ca="1" si="334"/>
        <v/>
      </c>
      <c r="Z1878" s="32">
        <f>input!H1841/input!H1842*Z1879</f>
        <v>111.71608637255918</v>
      </c>
      <c r="AA1878" s="32">
        <f>input!I1841/input!I1842*AA1879</f>
        <v>114.02017006130107</v>
      </c>
      <c r="AB1878" s="32">
        <f>input!J1841/input!J1842*AB1879</f>
        <v>112.26217656012172</v>
      </c>
      <c r="AC1878" s="32">
        <f>input!K1841/input!K1842*AC1879</f>
        <v>112.19051219051217</v>
      </c>
      <c r="AD1878" s="33">
        <f>input!J1841-input!H1841</f>
        <v>0.98799999999999955</v>
      </c>
      <c r="AE1878">
        <f t="shared" si="330"/>
        <v>0</v>
      </c>
      <c r="AF1878" s="32">
        <f>input!L1841/input!L1842*AF1879</f>
        <v>108.12207728279598</v>
      </c>
      <c r="AG1878" s="32">
        <f>input!M1841/input!M1842*AG1879</f>
        <v>88.01626364219986</v>
      </c>
      <c r="AH1878" s="32">
        <f>input!N1841/input!N1842*AH1879</f>
        <v>96.824070204763842</v>
      </c>
      <c r="AI1878" s="32">
        <f>input!O1841/input!O1842*AI1879</f>
        <v>96.445182724252589</v>
      </c>
      <c r="AJ1878" s="32">
        <f>input!P1841/input!P1842*AJ1879</f>
        <v>104.21721548238008</v>
      </c>
      <c r="AK1878" s="32">
        <f>input!Q1841/input!Q1842*AK1879</f>
        <v>100.15302218821728</v>
      </c>
      <c r="AL1878" s="32">
        <f>input!R1841/input!R1842*AL1879</f>
        <v>105.87949465500488</v>
      </c>
      <c r="AM1878" s="32">
        <f>input!S1841/input!S1842*AM1879</f>
        <v>107.56888733868153</v>
      </c>
      <c r="AN1878" s="32">
        <f>input!T1841/input!T1842*AN1879</f>
        <v>106.87124749833222</v>
      </c>
      <c r="AO1878" s="32">
        <f>input!U1841/input!U1842*AO1879</f>
        <v>105.52208835341366</v>
      </c>
      <c r="AP1878" s="32">
        <f>input!V1841/input!V1842*AP1879</f>
        <v>101.19176598049839</v>
      </c>
      <c r="AQ1878" s="32">
        <f>input!W1841/input!W1842*AQ1879</f>
        <v>111.30838568697077</v>
      </c>
      <c r="AR1878" s="32">
        <f>input!X1841/input!X1842*AR1879</f>
        <v>109.38511326860838</v>
      </c>
      <c r="AT1878" s="32">
        <f>input!Y1841/input!Y1842*AT1879</f>
        <v>107.09722222222219</v>
      </c>
      <c r="AU1878" s="32">
        <f>input!Z1841/input!Z1842*AU1879</f>
        <v>82.925724637681142</v>
      </c>
      <c r="AV1878" s="32">
        <f>input!AA1841/input!AA1842*AV1879</f>
        <v>92.47018739352643</v>
      </c>
      <c r="AW1878" s="32">
        <f>input!AB1841/input!AB1842*AW1879</f>
        <v>123.59649122807021</v>
      </c>
      <c r="AX1878" s="32">
        <f>input!AC1841/input!AC1842*AX1879</f>
        <v>92.008536874555347</v>
      </c>
      <c r="AY1878" s="32">
        <f>input!AD1841/input!AD1842*AY1879</f>
        <v>96.905859117840677</v>
      </c>
      <c r="AZ1878" s="32">
        <f>input!AE1841/input!AE1842*AZ1879</f>
        <v>125.64596991901273</v>
      </c>
      <c r="BA1878" s="32">
        <f>input!AF1841/input!AF1842*BA1879</f>
        <v>107.14853057982523</v>
      </c>
      <c r="BB1878" s="32">
        <f>input!AG1841/input!AG1842*BB1879</f>
        <v>116.02836879432623</v>
      </c>
      <c r="BC1878" s="32">
        <f>input!AH1841/input!AH1842*BC1879</f>
        <v>99.931271477663259</v>
      </c>
    </row>
    <row r="1879" spans="2:55" x14ac:dyDescent="0.25">
      <c r="B1879" s="26">
        <f>input!A1842</f>
        <v>30673</v>
      </c>
      <c r="C1879" s="20">
        <f>input!B1842</f>
        <v>1250.51</v>
      </c>
      <c r="D1879" s="20">
        <f>input!C1842</f>
        <v>163.22</v>
      </c>
      <c r="E1879" s="20">
        <f>input!D1842</f>
        <v>276.54000000000002</v>
      </c>
      <c r="F1879" s="20">
        <f>input!E1842</f>
        <v>2536.92</v>
      </c>
      <c r="G1879" s="20">
        <f>input!F1842</f>
        <v>771.2</v>
      </c>
      <c r="H1879" s="20">
        <f>input!G1842</f>
        <v>867.3</v>
      </c>
      <c r="I1879">
        <v>0</v>
      </c>
      <c r="J1879" s="29">
        <f t="shared" ca="1" si="326"/>
        <v>163.22</v>
      </c>
      <c r="K1879" s="29">
        <f>VLOOKUP(B1879,output_kmeans!$A$2:$H$1878,8,0)</f>
        <v>1</v>
      </c>
      <c r="L1879" s="29">
        <f t="shared" si="335"/>
        <v>0</v>
      </c>
      <c r="M1879" s="29">
        <f t="shared" ca="1" si="335"/>
        <v>3000</v>
      </c>
      <c r="N1879" s="29">
        <f t="shared" si="335"/>
        <v>0</v>
      </c>
      <c r="O1879">
        <f t="shared" si="327"/>
        <v>0</v>
      </c>
      <c r="P1879" s="32">
        <f t="shared" ca="1" si="333"/>
        <v>111.71608637255918</v>
      </c>
      <c r="Q1879" s="32">
        <f t="shared" ca="1" si="333"/>
        <v>111.95776255707757</v>
      </c>
      <c r="R1879" s="32" t="str">
        <f t="shared" ca="1" si="329"/>
        <v/>
      </c>
      <c r="S1879" s="32" t="str">
        <f t="shared" ca="1" si="329"/>
        <v/>
      </c>
      <c r="T1879" s="32" t="str">
        <f t="shared" ca="1" si="329"/>
        <v/>
      </c>
      <c r="U1879" s="32" t="str">
        <f t="shared" ca="1" si="334"/>
        <v/>
      </c>
      <c r="V1879" s="32" t="str">
        <f t="shared" ca="1" si="334"/>
        <v/>
      </c>
      <c r="W1879" s="32" t="str">
        <f t="shared" ca="1" si="334"/>
        <v/>
      </c>
      <c r="X1879" s="32" t="str">
        <f t="shared" ca="1" si="334"/>
        <v/>
      </c>
      <c r="Z1879" s="32">
        <f>input!H1842/input!H1843*Z1880</f>
        <v>111.71608637255918</v>
      </c>
      <c r="AA1879" s="32">
        <f>input!I1842/input!I1843*AA1880</f>
        <v>113.86197350207625</v>
      </c>
      <c r="AB1879" s="32">
        <f>input!J1842/input!J1843*AB1880</f>
        <v>111.95776255707757</v>
      </c>
      <c r="AC1879" s="32">
        <f>input!K1842/input!K1843*AC1880</f>
        <v>111.88811188811187</v>
      </c>
      <c r="AD1879" s="33">
        <f>input!J1842-input!H1842</f>
        <v>0.95599999999999952</v>
      </c>
      <c r="AE1879">
        <f t="shared" si="330"/>
        <v>0</v>
      </c>
      <c r="AF1879" s="32">
        <f>input!L1842/input!L1843*AF1880</f>
        <v>109.25424563130693</v>
      </c>
      <c r="AG1879" s="32">
        <f>input!M1842/input!M1843*AG1880</f>
        <v>86.475497539054132</v>
      </c>
      <c r="AH1879" s="32">
        <f>input!N1842/input!N1843*AH1880</f>
        <v>97.743418303384829</v>
      </c>
      <c r="AI1879" s="32">
        <f>input!O1842/input!O1843*AI1880</f>
        <v>95.116279069767529</v>
      </c>
      <c r="AJ1879" s="32">
        <f>input!P1842/input!P1843*AJ1880</f>
        <v>104.04390525707679</v>
      </c>
      <c r="AK1879" s="32">
        <f>input!Q1842/input!Q1843*AK1880</f>
        <v>99.540933435348109</v>
      </c>
      <c r="AL1879" s="32">
        <f>input!R1842/input!R1843*AL1880</f>
        <v>106.80272108843539</v>
      </c>
      <c r="AM1879" s="32">
        <f>input!S1842/input!S1843*AM1880</f>
        <v>108.69898848971049</v>
      </c>
      <c r="AN1879" s="32">
        <f>input!T1842/input!T1843*AN1880</f>
        <v>107.73849232821881</v>
      </c>
      <c r="AO1879" s="32">
        <f>input!U1842/input!U1843*AO1880</f>
        <v>105.72289156626506</v>
      </c>
      <c r="AP1879" s="32">
        <f>input!V1842/input!V1843*AP1880</f>
        <v>101.49512459371616</v>
      </c>
      <c r="AQ1879" s="32">
        <f>input!W1842/input!W1843*AQ1880</f>
        <v>111.10807611763633</v>
      </c>
      <c r="AR1879" s="32">
        <f>input!X1842/input!X1843*AR1880</f>
        <v>106.79611650485434</v>
      </c>
      <c r="AT1879" s="32">
        <f>input!Y1842/input!Y1843*AT1880</f>
        <v>108.20833333333329</v>
      </c>
      <c r="AU1879" s="32">
        <f>input!Z1842/input!Z1843*AU1880</f>
        <v>79.456521739130437</v>
      </c>
      <c r="AV1879" s="32">
        <f>input!AA1842/input!AA1843*AV1880</f>
        <v>92.640545144804108</v>
      </c>
      <c r="AW1879" s="32">
        <f>input!AB1842/input!AB1843*AW1880</f>
        <v>108.99122807017547</v>
      </c>
      <c r="AX1879" s="32">
        <f>input!AC1842/input!AC1843*AX1880</f>
        <v>90.182594261323189</v>
      </c>
      <c r="AY1879" s="32">
        <f>input!AD1842/input!AD1843*AY1880</f>
        <v>94.042132982225141</v>
      </c>
      <c r="AZ1879" s="32">
        <f>input!AE1842/input!AE1843*AZ1880</f>
        <v>124.33474739683766</v>
      </c>
      <c r="BA1879" s="32">
        <f>input!AF1842/input!AF1843*BA1880</f>
        <v>109.05480540111198</v>
      </c>
      <c r="BB1879" s="32">
        <f>input!AG1842/input!AG1843*BB1880</f>
        <v>117.30496453900707</v>
      </c>
      <c r="BC1879" s="32">
        <f>input!AH1842/input!AH1843*BC1880</f>
        <v>99.312714776632319</v>
      </c>
    </row>
    <row r="1880" spans="2:55" x14ac:dyDescent="0.25">
      <c r="B1880" s="26">
        <f>input!A1843</f>
        <v>30666</v>
      </c>
      <c r="C1880" s="20">
        <f>input!B1843</f>
        <v>1242.17</v>
      </c>
      <c r="D1880" s="20">
        <f>input!C1843</f>
        <v>162.38999999999999</v>
      </c>
      <c r="E1880" s="20">
        <f>input!D1843</f>
        <v>276.01</v>
      </c>
      <c r="F1880" s="20">
        <f>input!E1843</f>
        <v>2506.7800000000002</v>
      </c>
      <c r="G1880" s="20">
        <f>input!F1843</f>
        <v>749.9</v>
      </c>
      <c r="H1880" s="20">
        <f>input!G1843</f>
        <v>860.77</v>
      </c>
      <c r="I1880">
        <v>0</v>
      </c>
      <c r="J1880" s="29">
        <f t="shared" ca="1" si="326"/>
        <v>162.38999999999999</v>
      </c>
      <c r="K1880" s="29">
        <f>VLOOKUP(B1880,output_kmeans!$A$2:$H$1878,8,0)</f>
        <v>1</v>
      </c>
      <c r="L1880" s="29">
        <f t="shared" si="335"/>
        <v>0</v>
      </c>
      <c r="M1880" s="29">
        <f t="shared" ca="1" si="335"/>
        <v>3000</v>
      </c>
      <c r="N1880" s="29">
        <f t="shared" si="335"/>
        <v>0</v>
      </c>
      <c r="O1880">
        <f t="shared" si="327"/>
        <v>0</v>
      </c>
      <c r="P1880" s="32">
        <f t="shared" ref="P1880:Q1899" ca="1" si="336">IF(P$38="","",OFFSET($Y$38,ROW($P1880)-ROW($P$38),MATCH(P$38,$Z$38:$AC$38,0)))</f>
        <v>111.49912181010436</v>
      </c>
      <c r="Q1880" s="32">
        <f t="shared" ca="1" si="336"/>
        <v>112.79490106544895</v>
      </c>
      <c r="R1880" s="32" t="str">
        <f t="shared" ca="1" si="329"/>
        <v/>
      </c>
      <c r="S1880" s="32" t="str">
        <f t="shared" ca="1" si="329"/>
        <v/>
      </c>
      <c r="T1880" s="32" t="str">
        <f t="shared" ca="1" si="329"/>
        <v/>
      </c>
      <c r="U1880" s="32" t="str">
        <f t="shared" ref="U1880:X1899" ca="1" si="337">IF(U$38="","",OFFSET($AT$38,ROW($U1880)-ROW($U$38),MATCH(U$38,$AT$38:$BF$38,0)-1))</f>
        <v/>
      </c>
      <c r="V1880" s="32" t="str">
        <f t="shared" ca="1" si="337"/>
        <v/>
      </c>
      <c r="W1880" s="32" t="str">
        <f t="shared" ca="1" si="337"/>
        <v/>
      </c>
      <c r="X1880" s="32" t="str">
        <f t="shared" ca="1" si="337"/>
        <v/>
      </c>
      <c r="Z1880" s="32">
        <f>input!H1843/input!H1844*Z1881</f>
        <v>111.49912181010436</v>
      </c>
      <c r="AA1880" s="32">
        <f>input!I1843/input!I1844*AA1881</f>
        <v>114.52442159383027</v>
      </c>
      <c r="AB1880" s="32">
        <f>input!J1843/input!J1844*AB1881</f>
        <v>112.79490106544895</v>
      </c>
      <c r="AC1880" s="32">
        <f>input!K1843/input!K1844*AC1881</f>
        <v>112.99376299376299</v>
      </c>
      <c r="AD1880" s="33">
        <f>input!J1843-input!H1843</f>
        <v>1.0649999999999995</v>
      </c>
      <c r="AE1880">
        <f t="shared" si="330"/>
        <v>0</v>
      </c>
      <c r="AF1880" s="32">
        <f>input!L1843/input!L1844*AF1881</f>
        <v>109.97620805644438</v>
      </c>
      <c r="AG1880" s="32">
        <f>input!M1843/input!M1844*AG1881</f>
        <v>86.443398245238598</v>
      </c>
      <c r="AH1880" s="32">
        <f>input!N1843/input!N1844*AH1881</f>
        <v>98.412035102381907</v>
      </c>
      <c r="AI1880" s="32">
        <f>input!O1843/input!O1844*AI1881</f>
        <v>94.019933554817371</v>
      </c>
      <c r="AJ1880" s="32">
        <f>input!P1843/input!P1844*AJ1881</f>
        <v>103.15424610051988</v>
      </c>
      <c r="AK1880" s="32">
        <f>input!Q1843/input!Q1844*AK1881</f>
        <v>99.081866870696231</v>
      </c>
      <c r="AL1880" s="32">
        <f>input!R1843/input!R1844*AL1881</f>
        <v>107.67735665694852</v>
      </c>
      <c r="AM1880" s="32">
        <f>input!S1843/input!S1844*AM1881</f>
        <v>108.89431461457968</v>
      </c>
      <c r="AN1880" s="32">
        <f>input!T1843/input!T1844*AN1881</f>
        <v>108.70580386924618</v>
      </c>
      <c r="AO1880" s="32">
        <f>input!U1843/input!U1844*AO1881</f>
        <v>105.22088353413656</v>
      </c>
      <c r="AP1880" s="32">
        <f>input!V1843/input!V1844*AP1881</f>
        <v>101.51679306608887</v>
      </c>
      <c r="AQ1880" s="32">
        <f>input!W1843/input!W1844*AQ1881</f>
        <v>111.64526996266957</v>
      </c>
      <c r="AR1880" s="32">
        <f>input!X1843/input!X1844*AR1881</f>
        <v>105.69579288025886</v>
      </c>
      <c r="AT1880" s="32">
        <f>input!Y1843/input!Y1844*AT1881</f>
        <v>109.26388888888884</v>
      </c>
      <c r="AU1880" s="32">
        <f>input!Z1843/input!Z1844*AU1881</f>
        <v>77.898550724637687</v>
      </c>
      <c r="AV1880" s="32">
        <f>input!AA1843/input!AA1844*AV1881</f>
        <v>91.107325383304968</v>
      </c>
      <c r="AW1880" s="32">
        <f>input!AB1843/input!AB1844*AW1881</f>
        <v>108.5087719298246</v>
      </c>
      <c r="AX1880" s="32">
        <f>input!AC1843/input!AC1844*AX1881</f>
        <v>88.356651648091045</v>
      </c>
      <c r="AY1880" s="32">
        <f>input!AD1843/input!AD1844*AY1881</f>
        <v>96.477946017116508</v>
      </c>
      <c r="AZ1880" s="32">
        <f>input!AE1843/input!AE1844*AZ1881</f>
        <v>120.47821056691093</v>
      </c>
      <c r="BA1880" s="32">
        <f>input!AF1843/input!AF1844*BA1881</f>
        <v>104.0508339952343</v>
      </c>
      <c r="BB1880" s="32">
        <f>input!AG1843/input!AG1844*BB1881</f>
        <v>122.97872340425531</v>
      </c>
      <c r="BC1880" s="32">
        <f>input!AH1843/input!AH1844*BC1881</f>
        <v>95.257731958762918</v>
      </c>
    </row>
    <row r="1881" spans="2:55" x14ac:dyDescent="0.25">
      <c r="B1881" s="26">
        <f>input!A1844</f>
        <v>30659</v>
      </c>
      <c r="C1881" s="20">
        <f>input!B1844</f>
        <v>1260.06</v>
      </c>
      <c r="D1881" s="20">
        <f>input!C1844</f>
        <v>165.09</v>
      </c>
      <c r="E1881" s="20">
        <f>input!D1844</f>
        <v>280.51</v>
      </c>
      <c r="F1881" s="20">
        <f>input!E1844</f>
        <v>2531.98</v>
      </c>
      <c r="G1881" s="20">
        <f>input!F1844</f>
        <v>754.1</v>
      </c>
      <c r="H1881" s="20">
        <f>input!G1844</f>
        <v>858.39</v>
      </c>
      <c r="I1881">
        <v>0</v>
      </c>
      <c r="J1881" s="29">
        <f t="shared" ca="1" si="326"/>
        <v>165.09</v>
      </c>
      <c r="K1881" s="29">
        <f>VLOOKUP(B1881,output_kmeans!$A$2:$H$1878,8,0)</f>
        <v>1</v>
      </c>
      <c r="L1881" s="29">
        <f t="shared" si="335"/>
        <v>0</v>
      </c>
      <c r="M1881" s="29">
        <f t="shared" ca="1" si="335"/>
        <v>3000</v>
      </c>
      <c r="N1881" s="29">
        <f t="shared" si="335"/>
        <v>0</v>
      </c>
      <c r="O1881">
        <f t="shared" si="327"/>
        <v>0</v>
      </c>
      <c r="P1881" s="32">
        <f t="shared" ca="1" si="336"/>
        <v>110.56927368529809</v>
      </c>
      <c r="Q1881" s="32">
        <f t="shared" ca="1" si="336"/>
        <v>112.49048706240481</v>
      </c>
      <c r="R1881" s="32" t="str">
        <f t="shared" ca="1" si="329"/>
        <v/>
      </c>
      <c r="S1881" s="32" t="str">
        <f t="shared" ca="1" si="329"/>
        <v/>
      </c>
      <c r="T1881" s="32" t="str">
        <f t="shared" ca="1" si="329"/>
        <v/>
      </c>
      <c r="U1881" s="32" t="str">
        <f t="shared" ca="1" si="337"/>
        <v/>
      </c>
      <c r="V1881" s="32" t="str">
        <f t="shared" ca="1" si="337"/>
        <v/>
      </c>
      <c r="W1881" s="32" t="str">
        <f t="shared" ca="1" si="337"/>
        <v/>
      </c>
      <c r="X1881" s="32" t="str">
        <f t="shared" ca="1" si="337"/>
        <v/>
      </c>
      <c r="Z1881" s="32">
        <f>input!H1844/input!H1845*Z1882</f>
        <v>110.56927368529809</v>
      </c>
      <c r="AA1881" s="32">
        <f>input!I1844/input!I1845*AA1882</f>
        <v>113.71366422780297</v>
      </c>
      <c r="AB1881" s="32">
        <f>input!J1844/input!J1845*AB1882</f>
        <v>112.49048706240481</v>
      </c>
      <c r="AC1881" s="32">
        <f>input!K1844/input!K1845*AC1882</f>
        <v>112.33226233226233</v>
      </c>
      <c r="AD1881" s="33">
        <f>input!J1844-input!H1844</f>
        <v>1.1229999999999993</v>
      </c>
      <c r="AE1881">
        <f t="shared" si="330"/>
        <v>0</v>
      </c>
      <c r="AF1881" s="32">
        <f>input!L1844/input!L1845*AF1882</f>
        <v>109.12297973582741</v>
      </c>
      <c r="AG1881" s="32">
        <f>input!M1844/input!M1845*AG1882</f>
        <v>87.417076824309859</v>
      </c>
      <c r="AH1881" s="32">
        <f>input!N1844/input!N1845*AH1882</f>
        <v>98.997074801504354</v>
      </c>
      <c r="AI1881" s="32">
        <f>input!O1844/input!O1845*AI1882</f>
        <v>95.348837209302417</v>
      </c>
      <c r="AJ1881" s="32">
        <f>input!P1844/input!P1845*AJ1882</f>
        <v>105.02599653379545</v>
      </c>
      <c r="AK1881" s="32">
        <f>input!Q1844/input!Q1845*AK1882</f>
        <v>99.464422341239469</v>
      </c>
      <c r="AL1881" s="32">
        <f>input!R1844/input!R1845*AL1882</f>
        <v>107.45869776482023</v>
      </c>
      <c r="AM1881" s="32">
        <f>input!S1844/input!S1845*AM1882</f>
        <v>108.05720265085453</v>
      </c>
      <c r="AN1881" s="32">
        <f>input!T1844/input!T1845*AN1882</f>
        <v>107.37158105403601</v>
      </c>
      <c r="AO1881" s="32">
        <f>input!U1844/input!U1845*AO1882</f>
        <v>105.02008032128516</v>
      </c>
      <c r="AP1881" s="32">
        <f>input!V1844/input!V1845*AP1882</f>
        <v>101.58179848320694</v>
      </c>
      <c r="AQ1881" s="32">
        <f>input!W1844/input!W1845*AQ1882</f>
        <v>111.10807611763634</v>
      </c>
      <c r="AR1881" s="32">
        <f>input!X1844/input!X1845*AR1882</f>
        <v>105.82524271844657</v>
      </c>
      <c r="AT1881" s="32">
        <f>input!Y1844/input!Y1845*AT1882</f>
        <v>111.62499999999996</v>
      </c>
      <c r="AU1881" s="32">
        <f>input!Z1844/input!Z1845*AU1882</f>
        <v>84.936594202898561</v>
      </c>
      <c r="AV1881" s="32">
        <f>input!AA1844/input!AA1845*AV1882</f>
        <v>89.028960817717234</v>
      </c>
      <c r="AW1881" s="32">
        <f>input!AB1844/input!AB1845*AW1882</f>
        <v>109.21052631578952</v>
      </c>
      <c r="AX1881" s="32">
        <f>input!AC1844/input!AC1845*AX1882</f>
        <v>92.103391036281693</v>
      </c>
      <c r="AY1881" s="32">
        <f>input!AD1844/input!AD1845*AY1882</f>
        <v>96.708360763660281</v>
      </c>
      <c r="AZ1881" s="32">
        <f>input!AE1844/input!AE1845*AZ1882</f>
        <v>120.70960277670655</v>
      </c>
      <c r="BA1881" s="32">
        <f>input!AF1844/input!AF1845*BA1882</f>
        <v>105.00397140587766</v>
      </c>
      <c r="BB1881" s="32">
        <f>input!AG1844/input!AG1845*BB1882</f>
        <v>130.92198581560282</v>
      </c>
      <c r="BC1881" s="32">
        <f>input!AH1844/input!AH1845*BC1882</f>
        <v>93.608247422680449</v>
      </c>
    </row>
    <row r="1882" spans="2:55" x14ac:dyDescent="0.25">
      <c r="B1882" s="26">
        <f>input!A1845</f>
        <v>30652</v>
      </c>
      <c r="C1882" s="20">
        <f>input!B1845</f>
        <v>1265.24</v>
      </c>
      <c r="D1882" s="20">
        <f>input!C1845</f>
        <v>165.44</v>
      </c>
      <c r="E1882" s="20">
        <f>input!D1845</f>
        <v>283.91000000000003</v>
      </c>
      <c r="F1882" s="20">
        <f>input!E1845</f>
        <v>2550.21</v>
      </c>
      <c r="G1882" s="20">
        <f>input!F1845</f>
        <v>764.2</v>
      </c>
      <c r="H1882" s="20">
        <f>input!G1845</f>
        <v>855.74</v>
      </c>
      <c r="I1882">
        <v>0</v>
      </c>
      <c r="J1882" s="29">
        <f t="shared" ca="1" si="326"/>
        <v>165.44</v>
      </c>
      <c r="K1882" s="29">
        <f>VLOOKUP(B1882,output_kmeans!$A$2:$H$1878,8,0)</f>
        <v>1</v>
      </c>
      <c r="L1882" s="29">
        <f t="shared" si="335"/>
        <v>0</v>
      </c>
      <c r="M1882" s="29">
        <f t="shared" ca="1" si="335"/>
        <v>3000</v>
      </c>
      <c r="N1882" s="29">
        <f t="shared" si="335"/>
        <v>0</v>
      </c>
      <c r="O1882">
        <f t="shared" si="327"/>
        <v>0</v>
      </c>
      <c r="P1882" s="32">
        <f t="shared" ca="1" si="336"/>
        <v>110.76557495609052</v>
      </c>
      <c r="Q1882" s="32">
        <f t="shared" ca="1" si="336"/>
        <v>111.67237442922368</v>
      </c>
      <c r="R1882" s="32" t="str">
        <f t="shared" ca="1" si="329"/>
        <v/>
      </c>
      <c r="S1882" s="32" t="str">
        <f t="shared" ca="1" si="329"/>
        <v/>
      </c>
      <c r="T1882" s="32" t="str">
        <f t="shared" ca="1" si="329"/>
        <v/>
      </c>
      <c r="U1882" s="32" t="str">
        <f t="shared" ca="1" si="337"/>
        <v/>
      </c>
      <c r="V1882" s="32" t="str">
        <f t="shared" ca="1" si="337"/>
        <v/>
      </c>
      <c r="W1882" s="32" t="str">
        <f t="shared" ca="1" si="337"/>
        <v/>
      </c>
      <c r="X1882" s="32" t="str">
        <f t="shared" ca="1" si="337"/>
        <v/>
      </c>
      <c r="Z1882" s="32">
        <f>input!H1845/input!H1846*Z1883</f>
        <v>110.76557495609052</v>
      </c>
      <c r="AA1882" s="32">
        <f>input!I1845/input!I1846*AA1883</f>
        <v>113.56535495352969</v>
      </c>
      <c r="AB1882" s="32">
        <f>input!J1845/input!J1846*AB1883</f>
        <v>111.67237442922368</v>
      </c>
      <c r="AC1882" s="32">
        <f>input!K1845/input!K1846*AC1883</f>
        <v>111.51956151956152</v>
      </c>
      <c r="AD1882" s="33">
        <f>input!J1845-input!H1845</f>
        <v>1.0180000000000007</v>
      </c>
      <c r="AE1882">
        <f t="shared" si="330"/>
        <v>0</v>
      </c>
      <c r="AF1882" s="32">
        <f>input!L1845/input!L1846*AF1883</f>
        <v>107.64623841168272</v>
      </c>
      <c r="AG1882" s="32">
        <f>input!M1845/input!M1846*AG1883</f>
        <v>88.615450460089889</v>
      </c>
      <c r="AH1882" s="32">
        <f>input!N1845/input!N1846*AH1883</f>
        <v>97.534475553698257</v>
      </c>
      <c r="AI1882" s="32">
        <f>input!O1845/input!O1846*AI1883</f>
        <v>96.823920265780814</v>
      </c>
      <c r="AJ1882" s="32">
        <f>input!P1845/input!P1846*AJ1883</f>
        <v>105.95031773541301</v>
      </c>
      <c r="AK1882" s="32">
        <f>input!Q1845/input!Q1846*AK1883</f>
        <v>100.68859984697779</v>
      </c>
      <c r="AL1882" s="32">
        <f>input!R1845/input!R1846*AL1883</f>
        <v>105.63654033041789</v>
      </c>
      <c r="AM1882" s="32">
        <f>input!S1845/input!S1846*AM1883</f>
        <v>104.98779211719567</v>
      </c>
      <c r="AN1882" s="32">
        <f>input!T1845/input!T1846*AN1883</f>
        <v>106.63775850567045</v>
      </c>
      <c r="AO1882" s="32">
        <f>input!U1845/input!U1846*AO1883</f>
        <v>104.51807228915663</v>
      </c>
      <c r="AP1882" s="32">
        <f>input!V1845/input!V1846*AP1883</f>
        <v>101.48645720476708</v>
      </c>
      <c r="AQ1882" s="32">
        <f>input!W1845/input!W1846*AQ1883</f>
        <v>109.30528999362652</v>
      </c>
      <c r="AR1882" s="32">
        <f>input!X1845/input!X1846*AR1883</f>
        <v>106.4724919093851</v>
      </c>
      <c r="AT1882" s="32">
        <f>input!Y1845/input!Y1846*AT1883</f>
        <v>106.45833333333329</v>
      </c>
      <c r="AU1882" s="32">
        <f>input!Z1845/input!Z1846*AU1883</f>
        <v>86.277173913043484</v>
      </c>
      <c r="AV1882" s="32">
        <f>input!AA1845/input!AA1846*AV1883</f>
        <v>85.928449744463393</v>
      </c>
      <c r="AW1882" s="32">
        <f>input!AB1845/input!AB1846*AW1883</f>
        <v>108.68421052631584</v>
      </c>
      <c r="AX1882" s="32">
        <f>input!AC1845/input!AC1846*AX1883</f>
        <v>94.545885700735099</v>
      </c>
      <c r="AY1882" s="32">
        <f>input!AD1845/input!AD1846*AY1883</f>
        <v>96.082949308755744</v>
      </c>
      <c r="AZ1882" s="32">
        <f>input!AE1845/input!AE1846*AZ1883</f>
        <v>121.01812572310068</v>
      </c>
      <c r="BA1882" s="32">
        <f>input!AF1845/input!AF1846*BA1883</f>
        <v>106.91024622716441</v>
      </c>
      <c r="BB1882" s="32">
        <f>input!AG1845/input!AG1846*BB1883</f>
        <v>131.06382978723403</v>
      </c>
      <c r="BC1882" s="32">
        <f>input!AH1845/input!AH1846*BC1883</f>
        <v>95.120274914089379</v>
      </c>
    </row>
    <row r="1883" spans="2:55" x14ac:dyDescent="0.25">
      <c r="B1883" s="26">
        <f>input!A1846</f>
        <v>30645</v>
      </c>
      <c r="C1883" s="20">
        <f>input!B1846</f>
        <v>1277.44</v>
      </c>
      <c r="D1883" s="20">
        <f>input!C1846</f>
        <v>167.18</v>
      </c>
      <c r="E1883" s="20">
        <f>input!D1846</f>
        <v>285.49</v>
      </c>
      <c r="F1883" s="20">
        <f>input!E1846</f>
        <v>2495.41</v>
      </c>
      <c r="G1883" s="20">
        <f>input!F1846</f>
        <v>751</v>
      </c>
      <c r="H1883" s="20">
        <f>input!G1846</f>
        <v>830.12</v>
      </c>
      <c r="I1883">
        <v>0</v>
      </c>
      <c r="J1883" s="29">
        <f t="shared" ca="1" si="326"/>
        <v>167.18</v>
      </c>
      <c r="K1883" s="29">
        <f>VLOOKUP(B1883,output_kmeans!$A$2:$H$1878,8,0)</f>
        <v>1</v>
      </c>
      <c r="L1883" s="29">
        <f t="shared" si="335"/>
        <v>0</v>
      </c>
      <c r="M1883" s="29">
        <f t="shared" ca="1" si="335"/>
        <v>3000</v>
      </c>
      <c r="N1883" s="29">
        <f t="shared" si="335"/>
        <v>0</v>
      </c>
      <c r="O1883">
        <f t="shared" si="327"/>
        <v>0</v>
      </c>
      <c r="P1883" s="32">
        <f t="shared" ca="1" si="336"/>
        <v>109.48445087302407</v>
      </c>
      <c r="Q1883" s="32">
        <f t="shared" ca="1" si="336"/>
        <v>109.58904109589035</v>
      </c>
      <c r="R1883" s="32" t="str">
        <f t="shared" ca="1" si="329"/>
        <v/>
      </c>
      <c r="S1883" s="32" t="str">
        <f t="shared" ca="1" si="329"/>
        <v/>
      </c>
      <c r="T1883" s="32" t="str">
        <f t="shared" ca="1" si="329"/>
        <v/>
      </c>
      <c r="U1883" s="32" t="str">
        <f t="shared" ca="1" si="337"/>
        <v/>
      </c>
      <c r="V1883" s="32" t="str">
        <f t="shared" ca="1" si="337"/>
        <v/>
      </c>
      <c r="W1883" s="32" t="str">
        <f t="shared" ca="1" si="337"/>
        <v/>
      </c>
      <c r="X1883" s="32" t="str">
        <f t="shared" ca="1" si="337"/>
        <v/>
      </c>
      <c r="Z1883" s="32">
        <f>input!H1846/input!H1847*Z1884</f>
        <v>109.48445087302407</v>
      </c>
      <c r="AA1883" s="32">
        <f>input!I1846/input!I1847*AA1884</f>
        <v>111.17263199525404</v>
      </c>
      <c r="AB1883" s="32">
        <f>input!J1846/input!J1847*AB1884</f>
        <v>109.58904109589035</v>
      </c>
      <c r="AC1883" s="32">
        <f>input!K1846/input!K1847*AC1884</f>
        <v>109.71460971460971</v>
      </c>
      <c r="AD1883" s="33">
        <f>input!J1846-input!H1846</f>
        <v>0.92300000000000004</v>
      </c>
      <c r="AE1883">
        <f t="shared" si="330"/>
        <v>0</v>
      </c>
      <c r="AF1883" s="32">
        <f>input!L1846/input!L1847*AF1884</f>
        <v>107.72007547788995</v>
      </c>
      <c r="AG1883" s="32">
        <f>input!M1846/input!M1847*AG1884</f>
        <v>88.540552107853642</v>
      </c>
      <c r="AH1883" s="32">
        <f>input!N1846/input!N1847*AH1884</f>
        <v>98.244880902632644</v>
      </c>
      <c r="AI1883" s="32">
        <f>input!O1846/input!O1847*AI1884</f>
        <v>96.976744186046588</v>
      </c>
      <c r="AJ1883" s="32">
        <f>input!P1846/input!P1847*AJ1884</f>
        <v>105.74234546504904</v>
      </c>
      <c r="AK1883" s="32">
        <f>input!Q1846/input!Q1847*AK1884</f>
        <v>100.30604437643456</v>
      </c>
      <c r="AL1883" s="32">
        <f>input!R1846/input!R1847*AL1884</f>
        <v>106.00097181729835</v>
      </c>
      <c r="AM1883" s="32">
        <f>input!S1846/input!S1847*AM1884</f>
        <v>105.04359958144401</v>
      </c>
      <c r="AN1883" s="32">
        <f>input!T1846/input!T1847*AN1884</f>
        <v>106.53769179452969</v>
      </c>
      <c r="AO1883" s="32">
        <f>input!U1846/input!U1847*AO1884</f>
        <v>104.41767068273093</v>
      </c>
      <c r="AP1883" s="32">
        <f>input!V1846/input!V1847*AP1884</f>
        <v>101.65547128927412</v>
      </c>
      <c r="AQ1883" s="32">
        <f>input!W1846/input!W1847*AQ1884</f>
        <v>110.8349267049076</v>
      </c>
      <c r="AR1883" s="32">
        <f>input!X1846/input!X1847*AR1884</f>
        <v>107.11974110032361</v>
      </c>
      <c r="AT1883" s="32">
        <f>input!Y1846/input!Y1847*AT1884</f>
        <v>106.0416666666666</v>
      </c>
      <c r="AU1883" s="32">
        <f>input!Z1846/input!Z1847*AU1884</f>
        <v>77.898550724637673</v>
      </c>
      <c r="AV1883" s="32">
        <f>input!AA1846/input!AA1847*AV1884</f>
        <v>85.383304940374799</v>
      </c>
      <c r="AW1883" s="32">
        <f>input!AB1846/input!AB1847*AW1884</f>
        <v>107.89473684210532</v>
      </c>
      <c r="AX1883" s="32">
        <f>input!AC1846/input!AC1847*AX1884</f>
        <v>89.447474507944023</v>
      </c>
      <c r="AY1883" s="32">
        <f>input!AD1846/input!AD1847*AY1884</f>
        <v>98.584595128373905</v>
      </c>
      <c r="AZ1883" s="32">
        <f>input!AE1846/input!AE1847*AZ1884</f>
        <v>122.6378711916699</v>
      </c>
      <c r="BA1883" s="32">
        <f>input!AF1846/input!AF1847*BA1884</f>
        <v>107.94281175536139</v>
      </c>
      <c r="BB1883" s="32">
        <f>input!AG1846/input!AG1847*BB1884</f>
        <v>138.2978723404255</v>
      </c>
      <c r="BC1883" s="32">
        <f>input!AH1846/input!AH1847*BC1884</f>
        <v>93.951890034364297</v>
      </c>
    </row>
    <row r="1884" spans="2:55" x14ac:dyDescent="0.25">
      <c r="B1884" s="26">
        <f>input!A1847</f>
        <v>30638</v>
      </c>
      <c r="C1884" s="20">
        <f>input!B1847</f>
        <v>1251.02</v>
      </c>
      <c r="D1884" s="20">
        <f>input!C1847</f>
        <v>165.09</v>
      </c>
      <c r="E1884" s="20">
        <f>input!D1847</f>
        <v>281.27999999999997</v>
      </c>
      <c r="F1884" s="20">
        <f>input!E1847</f>
        <v>2453.1799999999998</v>
      </c>
      <c r="G1884" s="20">
        <f>input!F1847</f>
        <v>742.6</v>
      </c>
      <c r="H1884" s="20">
        <f>input!G1847</f>
        <v>866.49</v>
      </c>
      <c r="I1884">
        <v>0</v>
      </c>
      <c r="J1884" s="29">
        <f t="shared" ca="1" si="326"/>
        <v>165.09</v>
      </c>
      <c r="K1884" s="29">
        <f>VLOOKUP(B1884,output_kmeans!$A$2:$H$1878,8,0)</f>
        <v>1</v>
      </c>
      <c r="L1884" s="29">
        <f t="shared" si="335"/>
        <v>0</v>
      </c>
      <c r="M1884" s="29">
        <f t="shared" ca="1" si="335"/>
        <v>3000</v>
      </c>
      <c r="N1884" s="29">
        <f t="shared" si="335"/>
        <v>0</v>
      </c>
      <c r="O1884">
        <f t="shared" si="327"/>
        <v>0</v>
      </c>
      <c r="P1884" s="32">
        <f t="shared" ca="1" si="336"/>
        <v>109.43279264386817</v>
      </c>
      <c r="Q1884" s="32">
        <f t="shared" ca="1" si="336"/>
        <v>110.87328767123282</v>
      </c>
      <c r="R1884" s="32" t="str">
        <f t="shared" ca="1" si="329"/>
        <v/>
      </c>
      <c r="S1884" s="32" t="str">
        <f t="shared" ca="1" si="329"/>
        <v/>
      </c>
      <c r="T1884" s="32" t="str">
        <f t="shared" ca="1" si="329"/>
        <v/>
      </c>
      <c r="U1884" s="32" t="str">
        <f t="shared" ca="1" si="337"/>
        <v/>
      </c>
      <c r="V1884" s="32" t="str">
        <f t="shared" ca="1" si="337"/>
        <v/>
      </c>
      <c r="W1884" s="32" t="str">
        <f t="shared" ca="1" si="337"/>
        <v/>
      </c>
      <c r="X1884" s="32" t="str">
        <f t="shared" ca="1" si="337"/>
        <v/>
      </c>
      <c r="Z1884" s="32">
        <f>input!H1847/input!H1848*Z1885</f>
        <v>109.43279264386817</v>
      </c>
      <c r="AA1884" s="32">
        <f>input!I1847/input!I1848*AA1885</f>
        <v>112.25034605497324</v>
      </c>
      <c r="AB1884" s="32">
        <f>input!J1847/input!J1848*AB1885</f>
        <v>110.87328767123282</v>
      </c>
      <c r="AC1884" s="32">
        <f>input!K1847/input!K1848*AC1885</f>
        <v>110.79191079191079</v>
      </c>
      <c r="AD1884" s="33">
        <f>input!J1847-input!H1847</f>
        <v>1.0629999999999988</v>
      </c>
      <c r="AE1884">
        <f t="shared" si="330"/>
        <v>0</v>
      </c>
      <c r="AF1884" s="32">
        <f>input!L1847/input!L1848*AF1885</f>
        <v>107.49036016080078</v>
      </c>
      <c r="AG1884" s="32">
        <f>input!M1847/input!M1848*AG1885</f>
        <v>88.925743633640067</v>
      </c>
      <c r="AH1884" s="32">
        <f>input!N1847/input!N1848*AH1885</f>
        <v>98.600083577099838</v>
      </c>
      <c r="AI1884" s="32">
        <f>input!O1847/input!O1848*AI1885</f>
        <v>97.641196013289104</v>
      </c>
      <c r="AJ1884" s="32">
        <f>input!P1847/input!P1848*AJ1885</f>
        <v>106.04274985557474</v>
      </c>
      <c r="AK1884" s="32">
        <f>input!Q1847/input!Q1848*AK1885</f>
        <v>100.6426931905126</v>
      </c>
      <c r="AL1884" s="32">
        <f>input!R1847/input!R1848*AL1885</f>
        <v>106.24392614188535</v>
      </c>
      <c r="AM1884" s="32">
        <f>input!S1847/input!S1848*AM1885</f>
        <v>104.67387513079872</v>
      </c>
      <c r="AN1884" s="32">
        <f>input!T1847/input!T1848*AN1885</f>
        <v>106.13742494996664</v>
      </c>
      <c r="AO1884" s="32">
        <f>input!U1847/input!U1848*AO1885</f>
        <v>104.41767068273093</v>
      </c>
      <c r="AP1884" s="32">
        <f>input!V1847/input!V1848*AP1885</f>
        <v>101.58179848320695</v>
      </c>
      <c r="AQ1884" s="32">
        <f>input!W1847/input!W1848*AQ1885</f>
        <v>108.64973140307751</v>
      </c>
      <c r="AR1884" s="32">
        <f>input!X1847/input!X1848*AR1885</f>
        <v>105.69579288025888</v>
      </c>
      <c r="AT1884" s="32">
        <f>input!Y1847/input!Y1848*AT1885</f>
        <v>110.09722222222216</v>
      </c>
      <c r="AU1884" s="32">
        <f>input!Z1847/input!Z1848*AU1885</f>
        <v>77.445652173913032</v>
      </c>
      <c r="AV1884" s="32">
        <f>input!AA1847/input!AA1848*AV1885</f>
        <v>84.565587734241916</v>
      </c>
      <c r="AW1884" s="32">
        <f>input!AB1847/input!AB1848*AW1885</f>
        <v>107.93859649122813</v>
      </c>
      <c r="AX1884" s="32">
        <f>input!AC1847/input!AC1848*AX1885</f>
        <v>89.234052644059759</v>
      </c>
      <c r="AY1884" s="32">
        <f>input!AD1847/input!AD1848*AY1885</f>
        <v>99.210006583278457</v>
      </c>
      <c r="AZ1884" s="32">
        <f>input!AE1847/input!AE1848*AZ1885</f>
        <v>121.01812572310067</v>
      </c>
      <c r="BA1884" s="32">
        <f>input!AF1847/input!AF1848*BA1885</f>
        <v>110.16679904686258</v>
      </c>
      <c r="BB1884" s="32">
        <f>input!AG1847/input!AG1848*BB1885</f>
        <v>132.62411347517727</v>
      </c>
      <c r="BC1884" s="32">
        <f>input!AH1847/input!AH1848*BC1885</f>
        <v>92.508591065292137</v>
      </c>
    </row>
    <row r="1885" spans="2:55" x14ac:dyDescent="0.25">
      <c r="B1885" s="26">
        <f>input!A1848</f>
        <v>30631</v>
      </c>
      <c r="C1885" s="20">
        <f>input!B1848</f>
        <v>1250.2</v>
      </c>
      <c r="D1885" s="20">
        <f>input!C1848</f>
        <v>166.29</v>
      </c>
      <c r="E1885" s="20">
        <f>input!D1848</f>
        <v>277.13</v>
      </c>
      <c r="F1885" s="20">
        <f>input!E1848</f>
        <v>2473.35</v>
      </c>
      <c r="G1885" s="20">
        <f>input!F1848</f>
        <v>747.8</v>
      </c>
      <c r="H1885" s="20">
        <f>input!G1848</f>
        <v>844.94</v>
      </c>
      <c r="I1885">
        <v>0</v>
      </c>
      <c r="J1885" s="29">
        <f t="shared" ca="1" si="326"/>
        <v>166.29</v>
      </c>
      <c r="K1885" s="29">
        <f>VLOOKUP(B1885,output_kmeans!$A$2:$H$1878,8,0)</f>
        <v>1</v>
      </c>
      <c r="L1885" s="29">
        <f t="shared" si="335"/>
        <v>0</v>
      </c>
      <c r="M1885" s="29">
        <f t="shared" ca="1" si="335"/>
        <v>3000</v>
      </c>
      <c r="N1885" s="29">
        <f t="shared" si="335"/>
        <v>0</v>
      </c>
      <c r="O1885">
        <f t="shared" si="327"/>
        <v>0</v>
      </c>
      <c r="P1885" s="32">
        <f t="shared" ca="1" si="336"/>
        <v>108.16200020663291</v>
      </c>
      <c r="Q1885" s="32">
        <f t="shared" ca="1" si="336"/>
        <v>110.36910197869098</v>
      </c>
      <c r="R1885" s="32" t="str">
        <f t="shared" ca="1" si="329"/>
        <v/>
      </c>
      <c r="S1885" s="32" t="str">
        <f t="shared" ca="1" si="329"/>
        <v/>
      </c>
      <c r="T1885" s="32" t="str">
        <f t="shared" ca="1" si="329"/>
        <v/>
      </c>
      <c r="U1885" s="32" t="str">
        <f t="shared" ca="1" si="337"/>
        <v/>
      </c>
      <c r="V1885" s="32" t="str">
        <f t="shared" ca="1" si="337"/>
        <v/>
      </c>
      <c r="W1885" s="32" t="str">
        <f t="shared" ca="1" si="337"/>
        <v/>
      </c>
      <c r="X1885" s="32" t="str">
        <f t="shared" ca="1" si="337"/>
        <v/>
      </c>
      <c r="Z1885" s="32">
        <f>input!H1848/input!H1849*Z1886</f>
        <v>108.16200020663291</v>
      </c>
      <c r="AA1885" s="32">
        <f>input!I1848/input!I1849*AA1886</f>
        <v>111.13308285544782</v>
      </c>
      <c r="AB1885" s="32">
        <f>input!J1848/input!J1849*AB1886</f>
        <v>110.36910197869098</v>
      </c>
      <c r="AC1885" s="32">
        <f>input!K1848/input!K1849*AC1886</f>
        <v>110.29106029106029</v>
      </c>
      <c r="AD1885" s="33">
        <f>input!J1848-input!H1848</f>
        <v>1.1330000000000009</v>
      </c>
      <c r="AE1885">
        <f t="shared" si="330"/>
        <v>0</v>
      </c>
      <c r="AF1885" s="32">
        <f>input!L1848/input!L1849*AF1886</f>
        <v>106.07104766592835</v>
      </c>
      <c r="AG1885" s="32">
        <f>input!M1848/input!M1849*AG1886</f>
        <v>89.72822597902848</v>
      </c>
      <c r="AH1885" s="32">
        <f>input!N1848/input!N1849*AH1886</f>
        <v>97.973255328040082</v>
      </c>
      <c r="AI1885" s="32">
        <f>input!O1848/input!O1849*AI1886</f>
        <v>99.069767441860535</v>
      </c>
      <c r="AJ1885" s="32">
        <f>input!P1848/input!P1849*AJ1886</f>
        <v>105.93876372039277</v>
      </c>
      <c r="AK1885" s="32">
        <f>input!Q1848/input!Q1849*AK1886</f>
        <v>101.02524866105584</v>
      </c>
      <c r="AL1885" s="32">
        <f>input!R1848/input!R1849*AL1886</f>
        <v>104.56754130223521</v>
      </c>
      <c r="AM1885" s="32">
        <f>input!S1848/input!S1849*AM1886</f>
        <v>103.49494244855246</v>
      </c>
      <c r="AN1885" s="32">
        <f>input!T1848/input!T1849*AN1886</f>
        <v>105.11407605070046</v>
      </c>
      <c r="AO1885" s="32">
        <f>input!U1848/input!U1849*AO1886</f>
        <v>103.81526104417671</v>
      </c>
      <c r="AP1885" s="32">
        <f>input!V1848/input!V1849*AP1886</f>
        <v>101.69014084507045</v>
      </c>
      <c r="AQ1885" s="32">
        <f>input!W1848/input!W1849*AQ1886</f>
        <v>106.55558590549035</v>
      </c>
      <c r="AR1885" s="32">
        <f>input!X1848/input!X1849*AR1886</f>
        <v>103.5598705501618</v>
      </c>
      <c r="AT1885" s="32">
        <f>input!Y1848/input!Y1849*AT1886</f>
        <v>109.9027777777777</v>
      </c>
      <c r="AU1885" s="32">
        <f>input!Z1848/input!Z1849*AU1886</f>
        <v>81.702898550724612</v>
      </c>
      <c r="AV1885" s="32">
        <f>input!AA1848/input!AA1849*AV1886</f>
        <v>84.429301533219771</v>
      </c>
      <c r="AW1885" s="32">
        <f>input!AB1848/input!AB1849*AW1886</f>
        <v>116.66666666666673</v>
      </c>
      <c r="AX1885" s="32">
        <f>input!AC1848/input!AC1849*AX1886</f>
        <v>91.463125444628872</v>
      </c>
      <c r="AY1885" s="32">
        <f>input!AD1848/input!AD1849*AY1886</f>
        <v>100.26333113890716</v>
      </c>
      <c r="AZ1885" s="32">
        <f>input!AE1848/input!AE1849*AZ1886</f>
        <v>127.72849980717316</v>
      </c>
      <c r="BA1885" s="32">
        <f>input!AF1848/input!AF1849*BA1886</f>
        <v>113.42335186656075</v>
      </c>
      <c r="BB1885" s="32">
        <f>input!AG1848/input!AG1849*BB1886</f>
        <v>131.34751773049643</v>
      </c>
      <c r="BC1885" s="32">
        <f>input!AH1848/input!AH1849*BC1886</f>
        <v>96.013745704467397</v>
      </c>
    </row>
    <row r="1886" spans="2:55" x14ac:dyDescent="0.25">
      <c r="B1886" s="26">
        <f>input!A1849</f>
        <v>30624</v>
      </c>
      <c r="C1886" s="20">
        <f>input!B1849</f>
        <v>1218.29</v>
      </c>
      <c r="D1886" s="20">
        <f>input!C1849</f>
        <v>162.44</v>
      </c>
      <c r="E1886" s="20">
        <f>input!D1849</f>
        <v>273.17</v>
      </c>
      <c r="F1886" s="20">
        <f>input!E1849</f>
        <v>2397.66</v>
      </c>
      <c r="G1886" s="20">
        <f>input!F1849</f>
        <v>731.2</v>
      </c>
      <c r="H1886" s="20">
        <f>input!G1849</f>
        <v>889.49</v>
      </c>
      <c r="I1886">
        <v>0</v>
      </c>
      <c r="J1886" s="29">
        <f t="shared" ca="1" si="326"/>
        <v>162.44</v>
      </c>
      <c r="K1886" s="29">
        <f>VLOOKUP(B1886,output_kmeans!$A$2:$H$1878,8,0)</f>
        <v>1</v>
      </c>
      <c r="L1886" s="29">
        <f t="shared" si="335"/>
        <v>0</v>
      </c>
      <c r="M1886" s="29">
        <f t="shared" ca="1" si="335"/>
        <v>3000</v>
      </c>
      <c r="N1886" s="29">
        <f t="shared" si="335"/>
        <v>0</v>
      </c>
      <c r="O1886">
        <f t="shared" si="327"/>
        <v>0</v>
      </c>
      <c r="P1886" s="32">
        <f t="shared" ca="1" si="336"/>
        <v>110.393635706168</v>
      </c>
      <c r="Q1886" s="32">
        <f t="shared" ca="1" si="336"/>
        <v>112.2907153729071</v>
      </c>
      <c r="R1886" s="32" t="str">
        <f t="shared" ca="1" si="329"/>
        <v/>
      </c>
      <c r="S1886" s="32" t="str">
        <f t="shared" ca="1" si="329"/>
        <v/>
      </c>
      <c r="T1886" s="32" t="str">
        <f t="shared" ca="1" si="329"/>
        <v/>
      </c>
      <c r="U1886" s="32" t="str">
        <f t="shared" ca="1" si="337"/>
        <v/>
      </c>
      <c r="V1886" s="32" t="str">
        <f t="shared" ca="1" si="337"/>
        <v/>
      </c>
      <c r="W1886" s="32" t="str">
        <f t="shared" ca="1" si="337"/>
        <v/>
      </c>
      <c r="X1886" s="32" t="str">
        <f t="shared" ca="1" si="337"/>
        <v/>
      </c>
      <c r="Z1886" s="32">
        <f>input!H1849/input!H1850*Z1887</f>
        <v>110.393635706168</v>
      </c>
      <c r="AA1886" s="32">
        <f>input!I1849/input!I1850*AA1887</f>
        <v>113.42693296420795</v>
      </c>
      <c r="AB1886" s="32">
        <f>input!J1849/input!J1850*AB1887</f>
        <v>112.2907153729071</v>
      </c>
      <c r="AC1886" s="32">
        <f>input!K1849/input!K1850*AC1887</f>
        <v>112.54961254961256</v>
      </c>
      <c r="AD1886" s="33">
        <f>input!J1849-input!H1849</f>
        <v>1.1189999999999998</v>
      </c>
      <c r="AE1886">
        <f t="shared" si="330"/>
        <v>0</v>
      </c>
      <c r="AF1886" s="32">
        <f>input!L1849/input!L1850*AF1887</f>
        <v>106.49766182623682</v>
      </c>
      <c r="AG1886" s="32">
        <f>input!M1849/input!M1850*AG1887</f>
        <v>89.963620800342412</v>
      </c>
      <c r="AH1886" s="32">
        <f>input!N1849/input!N1850*AH1887</f>
        <v>98.892603426661069</v>
      </c>
      <c r="AI1886" s="32">
        <f>input!O1849/input!O1850*AI1887</f>
        <v>98.870431893687766</v>
      </c>
      <c r="AJ1886" s="32">
        <f>input!P1849/input!P1850*AJ1887</f>
        <v>105.25707683419982</v>
      </c>
      <c r="AK1886" s="32">
        <f>input!Q1849/input!Q1850*AK1887</f>
        <v>100.71920428462126</v>
      </c>
      <c r="AL1886" s="32">
        <f>input!R1849/input!R1850*AL1887</f>
        <v>105.44217687074833</v>
      </c>
      <c r="AM1886" s="32">
        <f>input!S1849/input!S1850*AM1887</f>
        <v>103.87164283222879</v>
      </c>
      <c r="AN1886" s="32">
        <f>input!T1849/input!T1850*AN1887</f>
        <v>105.33689126084055</v>
      </c>
      <c r="AO1886" s="32">
        <f>input!U1849/input!U1850*AO1887</f>
        <v>103.5140562248996</v>
      </c>
      <c r="AP1886" s="32">
        <f>input!V1849/input!V1850*AP1887</f>
        <v>101.69014084507045</v>
      </c>
      <c r="AQ1886" s="32">
        <f>input!W1849/input!W1850*AQ1887</f>
        <v>107.12009469179644</v>
      </c>
      <c r="AR1886" s="32">
        <f>input!X1849/input!X1850*AR1887</f>
        <v>103.17152103559869</v>
      </c>
      <c r="AT1886" s="32">
        <f>input!Y1849/input!Y1850*AT1887</f>
        <v>111.5277777777777</v>
      </c>
      <c r="AU1886" s="32">
        <f>input!Z1849/input!Z1850*AU1887</f>
        <v>81.521739130434767</v>
      </c>
      <c r="AV1886" s="32">
        <f>input!AA1849/input!AA1850*AV1887</f>
        <v>82.248722316865425</v>
      </c>
      <c r="AW1886" s="32">
        <f>input!AB1849/input!AB1850*AW1887</f>
        <v>117.1052631578948</v>
      </c>
      <c r="AX1886" s="32">
        <f>input!AC1849/input!AC1850*AX1887</f>
        <v>90.656865069954932</v>
      </c>
      <c r="AY1886" s="32">
        <f>input!AD1849/input!AD1850*AY1887</f>
        <v>99.605003291639235</v>
      </c>
      <c r="AZ1886" s="32">
        <f>input!AE1849/input!AE1850*AZ1887</f>
        <v>132.20208252988817</v>
      </c>
      <c r="BA1886" s="32">
        <f>input!AF1849/input!AF1850*BA1887</f>
        <v>112.62907069102461</v>
      </c>
      <c r="BB1886" s="32">
        <f>input!AG1849/input!AG1850*BB1887</f>
        <v>135.03546099290779</v>
      </c>
      <c r="BC1886" s="32">
        <f>input!AH1849/input!AH1850*BC1887</f>
        <v>98.556701030927883</v>
      </c>
    </row>
    <row r="1887" spans="2:55" x14ac:dyDescent="0.25">
      <c r="B1887" s="26">
        <f>input!A1850</f>
        <v>30617</v>
      </c>
      <c r="C1887" s="20">
        <f>input!B1850</f>
        <v>1223.48</v>
      </c>
      <c r="D1887" s="20">
        <f>input!C1850</f>
        <v>163.37</v>
      </c>
      <c r="E1887" s="20">
        <f>input!D1850</f>
        <v>276.14</v>
      </c>
      <c r="F1887" s="20">
        <f>input!E1850</f>
        <v>2360.3000000000002</v>
      </c>
      <c r="G1887" s="20">
        <f>input!F1850</f>
        <v>752.6</v>
      </c>
      <c r="H1887" s="20">
        <f>input!G1850</f>
        <v>826.13</v>
      </c>
      <c r="I1887">
        <v>0</v>
      </c>
      <c r="J1887" s="29">
        <f t="shared" ca="1" si="326"/>
        <v>163.37</v>
      </c>
      <c r="K1887" s="29">
        <f>VLOOKUP(B1887,output_kmeans!$A$2:$H$1878,8,0)</f>
        <v>1</v>
      </c>
      <c r="L1887" s="29">
        <f t="shared" si="335"/>
        <v>0</v>
      </c>
      <c r="M1887" s="29">
        <f t="shared" ca="1" si="335"/>
        <v>3000</v>
      </c>
      <c r="N1887" s="29">
        <f t="shared" si="335"/>
        <v>0</v>
      </c>
      <c r="O1887">
        <f t="shared" si="327"/>
        <v>0</v>
      </c>
      <c r="P1887" s="32">
        <f t="shared" ca="1" si="336"/>
        <v>108.75090401901022</v>
      </c>
      <c r="Q1887" s="32">
        <f t="shared" ca="1" si="336"/>
        <v>110.445205479452</v>
      </c>
      <c r="R1887" s="32" t="str">
        <f t="shared" ca="1" si="329"/>
        <v/>
      </c>
      <c r="S1887" s="32" t="str">
        <f t="shared" ca="1" si="329"/>
        <v/>
      </c>
      <c r="T1887" s="32" t="str">
        <f t="shared" ca="1" si="329"/>
        <v/>
      </c>
      <c r="U1887" s="32" t="str">
        <f t="shared" ca="1" si="337"/>
        <v/>
      </c>
      <c r="V1887" s="32" t="str">
        <f t="shared" ca="1" si="337"/>
        <v/>
      </c>
      <c r="W1887" s="32" t="str">
        <f t="shared" ca="1" si="337"/>
        <v/>
      </c>
      <c r="X1887" s="32" t="str">
        <f t="shared" ca="1" si="337"/>
        <v/>
      </c>
      <c r="Z1887" s="32">
        <f>input!H1850/input!H1851*Z1888</f>
        <v>108.75090401901022</v>
      </c>
      <c r="AA1887" s="32">
        <f>input!I1850/input!I1851*AA1888</f>
        <v>111.6571089578801</v>
      </c>
      <c r="AB1887" s="32">
        <f>input!J1850/input!J1851*AB1888</f>
        <v>110.445205479452</v>
      </c>
      <c r="AC1887" s="32">
        <f>input!K1850/input!K1851*AC1888</f>
        <v>110.72576072576075</v>
      </c>
      <c r="AD1887" s="33">
        <f>input!J1850-input!H1850</f>
        <v>1.0839999999999996</v>
      </c>
      <c r="AE1887">
        <f t="shared" si="330"/>
        <v>0</v>
      </c>
      <c r="AF1887" s="32">
        <f>input!L1850/input!L1851*AF1888</f>
        <v>105.02912462055959</v>
      </c>
      <c r="AG1887" s="32">
        <f>input!M1850/input!M1851*AG1888</f>
        <v>91.654183607960647</v>
      </c>
      <c r="AH1887" s="32">
        <f>input!N1850/input!N1851*AH1888</f>
        <v>97.241955704137041</v>
      </c>
      <c r="AI1887" s="32">
        <f>input!O1850/input!O1851*AI1888</f>
        <v>99.335548172757541</v>
      </c>
      <c r="AJ1887" s="32">
        <f>input!P1850/input!P1851*AJ1888</f>
        <v>106.1351819757365</v>
      </c>
      <c r="AK1887" s="32">
        <f>input!Q1850/input!Q1851*AK1888</f>
        <v>101.40780413159906</v>
      </c>
      <c r="AL1887" s="32">
        <f>input!R1850/input!R1851*AL1888</f>
        <v>103.47424684159381</v>
      </c>
      <c r="AM1887" s="32">
        <f>input!S1850/input!S1851*AM1888</f>
        <v>102.89501220788277</v>
      </c>
      <c r="AN1887" s="32">
        <f>input!T1850/input!T1851*AN1888</f>
        <v>104.13609072715143</v>
      </c>
      <c r="AO1887" s="32">
        <f>input!U1850/input!U1851*AO1888</f>
        <v>103.31325301204819</v>
      </c>
      <c r="AP1887" s="32">
        <f>input!V1850/input!V1851*AP1888</f>
        <v>101.60346695557966</v>
      </c>
      <c r="AQ1887" s="32">
        <f>input!W1850/input!W1851*AQ1888</f>
        <v>104.22471091687156</v>
      </c>
      <c r="AR1887" s="32">
        <f>input!X1850/input!X1851*AR1888</f>
        <v>103.23624595469255</v>
      </c>
      <c r="AT1887" s="32">
        <f>input!Y1850/input!Y1851*AT1888</f>
        <v>111.4166666666666</v>
      </c>
      <c r="AU1887" s="32">
        <f>input!Z1850/input!Z1851*AU1888</f>
        <v>82.699275362318829</v>
      </c>
      <c r="AV1887" s="32">
        <f>input!AA1850/input!AA1851*AV1888</f>
        <v>80.647359454855192</v>
      </c>
      <c r="AW1887" s="32">
        <f>input!AB1850/input!AB1851*AW1888</f>
        <v>112.01754385964917</v>
      </c>
      <c r="AX1887" s="32">
        <f>input!AC1850/input!AC1851*AX1888</f>
        <v>92.435380602323917</v>
      </c>
      <c r="AY1887" s="32">
        <f>input!AD1850/input!AD1851*AY1888</f>
        <v>99.835418038183008</v>
      </c>
      <c r="AZ1887" s="32">
        <f>input!AE1850/input!AE1851*AZ1888</f>
        <v>127.41997686077902</v>
      </c>
      <c r="BA1887" s="32">
        <f>input!AF1850/input!AF1851*BA1888</f>
        <v>110.48451151707704</v>
      </c>
      <c r="BB1887" s="32">
        <f>input!AG1850/input!AG1851*BB1888</f>
        <v>137.02127659574467</v>
      </c>
      <c r="BC1887" s="32">
        <f>input!AH1850/input!AH1851*BC1888</f>
        <v>98.625429553264652</v>
      </c>
    </row>
    <row r="1888" spans="2:55" x14ac:dyDescent="0.25">
      <c r="B1888" s="26">
        <f>input!A1851</f>
        <v>30610</v>
      </c>
      <c r="C1888" s="20">
        <f>input!B1851</f>
        <v>1248.8800000000001</v>
      </c>
      <c r="D1888" s="20">
        <f>input!C1851</f>
        <v>165.95</v>
      </c>
      <c r="E1888" s="20">
        <f>input!D1851</f>
        <v>279.49</v>
      </c>
      <c r="F1888" s="20">
        <f>input!E1851</f>
        <v>2425.23</v>
      </c>
      <c r="G1888" s="20">
        <f>input!F1851</f>
        <v>754.7</v>
      </c>
      <c r="H1888" s="20">
        <f>input!G1851</f>
        <v>784.92</v>
      </c>
      <c r="I1888">
        <v>0</v>
      </c>
      <c r="J1888" s="29">
        <f t="shared" ca="1" si="326"/>
        <v>165.95</v>
      </c>
      <c r="K1888" s="29">
        <f>VLOOKUP(B1888,output_kmeans!$A$2:$H$1878,8,0)</f>
        <v>1</v>
      </c>
      <c r="L1888" s="29">
        <f t="shared" si="335"/>
        <v>0</v>
      </c>
      <c r="M1888" s="29">
        <f t="shared" ca="1" si="335"/>
        <v>3000</v>
      </c>
      <c r="N1888" s="29">
        <f t="shared" si="335"/>
        <v>0</v>
      </c>
      <c r="O1888">
        <f t="shared" si="327"/>
        <v>0</v>
      </c>
      <c r="P1888" s="32">
        <f t="shared" ca="1" si="336"/>
        <v>109.67042049798533</v>
      </c>
      <c r="Q1888" s="32">
        <f t="shared" ca="1" si="336"/>
        <v>110.04566210045657</v>
      </c>
      <c r="R1888" s="32" t="str">
        <f t="shared" ca="1" si="329"/>
        <v/>
      </c>
      <c r="S1888" s="32" t="str">
        <f t="shared" ca="1" si="329"/>
        <v/>
      </c>
      <c r="T1888" s="32" t="str">
        <f t="shared" ca="1" si="329"/>
        <v/>
      </c>
      <c r="U1888" s="32" t="str">
        <f t="shared" ca="1" si="337"/>
        <v/>
      </c>
      <c r="V1888" s="32" t="str">
        <f t="shared" ca="1" si="337"/>
        <v/>
      </c>
      <c r="W1888" s="32" t="str">
        <f t="shared" ca="1" si="337"/>
        <v/>
      </c>
      <c r="X1888" s="32" t="str">
        <f t="shared" ca="1" si="337"/>
        <v/>
      </c>
      <c r="Z1888" s="32">
        <f>input!H1851/input!H1852*Z1889</f>
        <v>109.67042049798533</v>
      </c>
      <c r="AA1888" s="32">
        <f>input!I1851/input!I1852*AA1889</f>
        <v>111.83508008700805</v>
      </c>
      <c r="AB1888" s="32">
        <f>input!J1851/input!J1852*AB1889</f>
        <v>110.04566210045657</v>
      </c>
      <c r="AC1888" s="32">
        <f>input!K1851/input!K1852*AC1889</f>
        <v>109.72405972405976</v>
      </c>
      <c r="AD1888" s="33">
        <f>input!J1851-input!H1851</f>
        <v>0.9529999999999994</v>
      </c>
      <c r="AE1888">
        <f t="shared" si="330"/>
        <v>0</v>
      </c>
      <c r="AF1888" s="32">
        <f>input!L1851/input!L1852*AF1889</f>
        <v>104.10205923373539</v>
      </c>
      <c r="AG1888" s="32">
        <f>input!M1851/input!M1852*AG1889</f>
        <v>92.64926171624225</v>
      </c>
      <c r="AH1888" s="32">
        <f>input!N1851/input!N1852*AH1889</f>
        <v>97.108232344337637</v>
      </c>
      <c r="AI1888" s="32">
        <f>input!O1851/input!O1852*AI1889</f>
        <v>99.787375415282455</v>
      </c>
      <c r="AJ1888" s="32">
        <f>input!P1851/input!P1852*AJ1889</f>
        <v>106.48180242634309</v>
      </c>
      <c r="AK1888" s="32">
        <f>input!Q1851/input!Q1852*AK1889</f>
        <v>101.60673297628156</v>
      </c>
      <c r="AL1888" s="32">
        <f>input!R1851/input!R1852*AL1889</f>
        <v>102.08940719144803</v>
      </c>
      <c r="AM1888" s="32">
        <f>input!S1851/input!S1852*AM1889</f>
        <v>101.90442971747468</v>
      </c>
      <c r="AN1888" s="32">
        <f>input!T1851/input!T1852*AN1889</f>
        <v>103.48232154769848</v>
      </c>
      <c r="AO1888" s="32">
        <f>input!U1851/input!U1852*AO1889</f>
        <v>102.61044176706829</v>
      </c>
      <c r="AP1888" s="32">
        <f>input!V1851/input!V1852*AP1889</f>
        <v>101.53846153846158</v>
      </c>
      <c r="AQ1888" s="32">
        <f>input!W1851/input!W1852*AQ1889</f>
        <v>102.82254393153056</v>
      </c>
      <c r="AR1888" s="32">
        <f>input!X1851/input!X1852*AR1889</f>
        <v>102.58899676375404</v>
      </c>
      <c r="AT1888" s="32">
        <f>input!Y1851/input!Y1852*AT1889</f>
        <v>110.68055555555549</v>
      </c>
      <c r="AU1888" s="32">
        <f>input!Z1851/input!Z1852*AU1889</f>
        <v>86.956521739130409</v>
      </c>
      <c r="AV1888" s="32">
        <f>input!AA1851/input!AA1852*AV1889</f>
        <v>81.533219761499154</v>
      </c>
      <c r="AW1888" s="32">
        <f>input!AB1851/input!AB1852*AW1889</f>
        <v>111.0526315789474</v>
      </c>
      <c r="AX1888" s="32">
        <f>input!AC1851/input!AC1852*AX1889</f>
        <v>93.289068057861016</v>
      </c>
      <c r="AY1888" s="32">
        <f>input!AD1851/input!AD1852*AY1889</f>
        <v>100.55957867017776</v>
      </c>
      <c r="AZ1888" s="32">
        <f>input!AE1851/input!AE1852*AZ1889</f>
        <v>128.34554569996143</v>
      </c>
      <c r="BA1888" s="32">
        <f>input!AF1851/input!AF1852*BA1889</f>
        <v>108.26052422557585</v>
      </c>
      <c r="BB1888" s="32">
        <f>input!AG1851/input!AG1852*BB1889</f>
        <v>151.48936170212764</v>
      </c>
      <c r="BC1888" s="32">
        <f>input!AH1851/input!AH1852*BC1889</f>
        <v>100.00000000000004</v>
      </c>
    </row>
    <row r="1889" spans="2:55" x14ac:dyDescent="0.25">
      <c r="B1889" s="26">
        <f>input!A1852</f>
        <v>30603</v>
      </c>
      <c r="C1889" s="20">
        <f>input!B1852</f>
        <v>1263.52</v>
      </c>
      <c r="D1889" s="20">
        <f>input!C1852</f>
        <v>169.86</v>
      </c>
      <c r="E1889" s="20">
        <f>input!D1852</f>
        <v>289.64999999999998</v>
      </c>
      <c r="F1889" s="20">
        <f>input!E1852</f>
        <v>2480.73</v>
      </c>
      <c r="G1889" s="20">
        <f>input!F1852</f>
        <v>740.3</v>
      </c>
      <c r="H1889" s="20">
        <f>input!G1852</f>
        <v>738.51</v>
      </c>
      <c r="I1889">
        <v>0</v>
      </c>
      <c r="J1889" s="29">
        <f t="shared" ca="1" si="326"/>
        <v>169.86</v>
      </c>
      <c r="K1889" s="29">
        <f>VLOOKUP(B1889,output_kmeans!$A$2:$H$1878,8,0)</f>
        <v>1</v>
      </c>
      <c r="L1889" s="29">
        <f t="shared" si="335"/>
        <v>0</v>
      </c>
      <c r="M1889" s="29">
        <f t="shared" ca="1" si="335"/>
        <v>3000</v>
      </c>
      <c r="N1889" s="29">
        <f t="shared" si="335"/>
        <v>0</v>
      </c>
      <c r="O1889">
        <f t="shared" si="327"/>
        <v>0</v>
      </c>
      <c r="P1889" s="32">
        <f t="shared" ca="1" si="336"/>
        <v>107.54210145676207</v>
      </c>
      <c r="Q1889" s="32">
        <f t="shared" ca="1" si="336"/>
        <v>108.83751902587514</v>
      </c>
      <c r="R1889" s="32" t="str">
        <f t="shared" ca="1" si="329"/>
        <v/>
      </c>
      <c r="S1889" s="32" t="str">
        <f t="shared" ca="1" si="329"/>
        <v/>
      </c>
      <c r="T1889" s="32" t="str">
        <f t="shared" ca="1" si="329"/>
        <v/>
      </c>
      <c r="U1889" s="32" t="str">
        <f t="shared" ca="1" si="337"/>
        <v/>
      </c>
      <c r="V1889" s="32" t="str">
        <f t="shared" ca="1" si="337"/>
        <v/>
      </c>
      <c r="W1889" s="32" t="str">
        <f t="shared" ca="1" si="337"/>
        <v/>
      </c>
      <c r="X1889" s="32" t="str">
        <f t="shared" ca="1" si="337"/>
        <v/>
      </c>
      <c r="Z1889" s="32">
        <f>input!H1852/input!H1853*Z1890</f>
        <v>107.54210145676207</v>
      </c>
      <c r="AA1889" s="32">
        <f>input!I1852/input!I1853*AA1890</f>
        <v>110.25311449475969</v>
      </c>
      <c r="AB1889" s="32">
        <f>input!J1852/input!J1853*AB1890</f>
        <v>108.83751902587514</v>
      </c>
      <c r="AC1889" s="32">
        <f>input!K1852/input!K1853*AC1890</f>
        <v>108.66565866565868</v>
      </c>
      <c r="AD1889" s="33">
        <f>input!J1852-input!H1852</f>
        <v>1.032</v>
      </c>
      <c r="AE1889">
        <f t="shared" si="330"/>
        <v>0</v>
      </c>
      <c r="AF1889" s="32">
        <f>input!L1852/input!L1853*AF1890</f>
        <v>104.93067519894993</v>
      </c>
      <c r="AG1889" s="32">
        <f>input!M1852/input!M1853*AG1890</f>
        <v>91.568585491119208</v>
      </c>
      <c r="AH1889" s="32">
        <f>input!N1852/input!N1853*AH1890</f>
        <v>97.283744254074378</v>
      </c>
      <c r="AI1889" s="32">
        <f>input!O1852/input!O1853*AI1890</f>
        <v>99.627906976744256</v>
      </c>
      <c r="AJ1889" s="32">
        <f>input!P1852/input!P1853*AJ1890</f>
        <v>105.29173887926049</v>
      </c>
      <c r="AK1889" s="32">
        <f>input!Q1852/input!Q1853*AK1890</f>
        <v>101.30068859984698</v>
      </c>
      <c r="AL1889" s="32">
        <f>input!R1852/input!R1853*AL1890</f>
        <v>103.06122448979593</v>
      </c>
      <c r="AM1889" s="32">
        <f>input!S1852/input!S1853*AM1890</f>
        <v>102.68573421695149</v>
      </c>
      <c r="AN1889" s="32">
        <f>input!T1852/input!T1853*AN1890</f>
        <v>104.46964643095399</v>
      </c>
      <c r="AO1889" s="32">
        <f>input!U1852/input!U1853*AO1890</f>
        <v>102.51004016064259</v>
      </c>
      <c r="AP1889" s="32">
        <f>input!V1852/input!V1853*AP1890</f>
        <v>101.66847237269776</v>
      </c>
      <c r="AQ1889" s="32">
        <f>input!W1852/input!W1853*AQ1890</f>
        <v>102.07593553673861</v>
      </c>
      <c r="AR1889" s="32">
        <f>input!X1852/input!X1853*AR1890</f>
        <v>100.32362459546924</v>
      </c>
      <c r="AT1889" s="32">
        <f>input!Y1852/input!Y1853*AT1890</f>
        <v>106.77777777777771</v>
      </c>
      <c r="AU1889" s="32">
        <f>input!Z1852/input!Z1853*AU1890</f>
        <v>95.199275362318815</v>
      </c>
      <c r="AV1889" s="32">
        <f>input!AA1852/input!AA1853*AV1890</f>
        <v>83.202725724020439</v>
      </c>
      <c r="AW1889" s="32">
        <f>input!AB1852/input!AB1853*AW1890</f>
        <v>109.38596491228074</v>
      </c>
      <c r="AX1889" s="32">
        <f>input!AC1852/input!AC1853*AX1890</f>
        <v>94.711880483756204</v>
      </c>
      <c r="AY1889" s="32">
        <f>input!AD1852/input!AD1853*AY1890</f>
        <v>100.29624753127057</v>
      </c>
      <c r="AZ1889" s="32">
        <f>input!AE1852/input!AE1853*AZ1890</f>
        <v>136.98418819899732</v>
      </c>
      <c r="BA1889" s="32">
        <f>input!AF1852/input!AF1853*BA1890</f>
        <v>112.39078633836377</v>
      </c>
      <c r="BB1889" s="32">
        <f>input!AG1852/input!AG1853*BB1890</f>
        <v>160.99290780141843</v>
      </c>
      <c r="BC1889" s="32">
        <f>input!AH1852/input!AH1853*BC1890</f>
        <v>101.92439862542959</v>
      </c>
    </row>
    <row r="1890" spans="2:55" x14ac:dyDescent="0.25">
      <c r="B1890" s="26">
        <f>input!A1853</f>
        <v>30596</v>
      </c>
      <c r="C1890" s="20">
        <f>input!B1853</f>
        <v>1272.1500000000001</v>
      </c>
      <c r="D1890" s="20">
        <f>input!C1853</f>
        <v>170.8</v>
      </c>
      <c r="E1890" s="20">
        <f>input!D1853</f>
        <v>297.36</v>
      </c>
      <c r="F1890" s="20">
        <f>input!E1853</f>
        <v>2517.13</v>
      </c>
      <c r="G1890" s="20">
        <f>input!F1853</f>
        <v>741.2</v>
      </c>
      <c r="H1890" s="20">
        <f>input!G1853</f>
        <v>734.05</v>
      </c>
      <c r="I1890">
        <v>0</v>
      </c>
      <c r="J1890" s="29">
        <f t="shared" ca="1" si="326"/>
        <v>170.8</v>
      </c>
      <c r="K1890" s="29">
        <f>VLOOKUP(B1890,output_kmeans!$A$2:$H$1878,8,0)</f>
        <v>1</v>
      </c>
      <c r="L1890" s="29">
        <f t="shared" si="335"/>
        <v>0</v>
      </c>
      <c r="M1890" s="29">
        <f t="shared" ca="1" si="335"/>
        <v>3000</v>
      </c>
      <c r="N1890" s="29">
        <f t="shared" si="335"/>
        <v>0</v>
      </c>
      <c r="O1890">
        <f t="shared" si="327"/>
        <v>0</v>
      </c>
      <c r="P1890" s="32">
        <f t="shared" ca="1" si="336"/>
        <v>107.98636222750284</v>
      </c>
      <c r="Q1890" s="32">
        <f t="shared" ca="1" si="336"/>
        <v>108.1430745814307</v>
      </c>
      <c r="R1890" s="32" t="str">
        <f t="shared" ca="1" si="329"/>
        <v/>
      </c>
      <c r="S1890" s="32" t="str">
        <f t="shared" ca="1" si="329"/>
        <v/>
      </c>
      <c r="T1890" s="32" t="str">
        <f t="shared" ca="1" si="329"/>
        <v/>
      </c>
      <c r="U1890" s="32" t="str">
        <f t="shared" ca="1" si="337"/>
        <v/>
      </c>
      <c r="V1890" s="32" t="str">
        <f t="shared" ca="1" si="337"/>
        <v/>
      </c>
      <c r="W1890" s="32" t="str">
        <f t="shared" ca="1" si="337"/>
        <v/>
      </c>
      <c r="X1890" s="32" t="str">
        <f t="shared" ca="1" si="337"/>
        <v/>
      </c>
      <c r="Z1890" s="32">
        <f>input!H1853/input!H1854*Z1891</f>
        <v>107.98636222750284</v>
      </c>
      <c r="AA1890" s="32">
        <f>input!I1853/input!I1854*AA1891</f>
        <v>110.44097290883919</v>
      </c>
      <c r="AB1890" s="32">
        <f>input!J1853/input!J1854*AB1891</f>
        <v>108.1430745814307</v>
      </c>
      <c r="AC1890" s="32">
        <f>input!K1853/input!K1854*AC1891</f>
        <v>107.7017577017577</v>
      </c>
      <c r="AD1890" s="33">
        <f>input!J1853-input!H1853</f>
        <v>0.91600000000000037</v>
      </c>
      <c r="AE1890">
        <f t="shared" si="330"/>
        <v>0</v>
      </c>
      <c r="AF1890" s="32">
        <f>input!L1853/input!L1854*AF1891</f>
        <v>103.54417917794737</v>
      </c>
      <c r="AG1890" s="32">
        <f>input!M1853/input!M1854*AG1891</f>
        <v>93.08795206505458</v>
      </c>
      <c r="AH1890" s="32">
        <f>input!N1853/input!N1854*AH1891</f>
        <v>96.468867530296677</v>
      </c>
      <c r="AI1890" s="32">
        <f>input!O1853/input!O1854*AI1891</f>
        <v>100.26578073089706</v>
      </c>
      <c r="AJ1890" s="32">
        <f>input!P1853/input!P1854*AJ1891</f>
        <v>105.62680531484685</v>
      </c>
      <c r="AK1890" s="32">
        <f>input!Q1853/input!Q1854*AK1891</f>
        <v>101.60673297628156</v>
      </c>
      <c r="AL1890" s="32">
        <f>input!R1853/input!R1854*AL1891</f>
        <v>101.40913508260449</v>
      </c>
      <c r="AM1890" s="32">
        <f>input!S1853/input!S1854*AM1891</f>
        <v>101.32542727589811</v>
      </c>
      <c r="AN1890" s="32">
        <f>input!T1853/input!T1854*AN1891</f>
        <v>102.93529019346232</v>
      </c>
      <c r="AO1890" s="32">
        <f>input!U1853/input!U1854*AO1891</f>
        <v>102.40963855421687</v>
      </c>
      <c r="AP1890" s="32">
        <f>input!V1853/input!V1854*AP1891</f>
        <v>101.56013001083427</v>
      </c>
      <c r="AQ1890" s="32">
        <f>input!W1853/input!W1854*AQ1891</f>
        <v>101.67531639806975</v>
      </c>
      <c r="AR1890" s="32">
        <f>input!X1853/input!X1854*AR1891</f>
        <v>100.6472491909385</v>
      </c>
      <c r="AT1890" s="32">
        <f>input!Y1853/input!Y1854*AT1891</f>
        <v>105.06944444444439</v>
      </c>
      <c r="AU1890" s="32">
        <f>input!Z1853/input!Z1854*AU1891</f>
        <v>95.833333333333314</v>
      </c>
      <c r="AV1890" s="32">
        <f>input!AA1853/input!AA1854*AV1891</f>
        <v>82.248722316865425</v>
      </c>
      <c r="AW1890" s="32">
        <f>input!AB1853/input!AB1854*AW1891</f>
        <v>105.17543859649128</v>
      </c>
      <c r="AX1890" s="32">
        <f>input!AC1853/input!AC1854*AX1891</f>
        <v>94.925302347640496</v>
      </c>
      <c r="AY1890" s="32">
        <f>input!AD1853/input!AD1854*AY1891</f>
        <v>99.934167215273192</v>
      </c>
      <c r="AZ1890" s="32">
        <f>input!AE1853/input!AE1854*AZ1891</f>
        <v>130.42807558812189</v>
      </c>
      <c r="BA1890" s="32">
        <f>input!AF1853/input!AF1854*BA1891</f>
        <v>110.96108022239872</v>
      </c>
      <c r="BB1890" s="32">
        <f>input!AG1853/input!AG1854*BB1891</f>
        <v>168.51063829787233</v>
      </c>
      <c r="BC1890" s="32">
        <f>input!AH1853/input!AH1854*BC1891</f>
        <v>101.58075601374574</v>
      </c>
    </row>
    <row r="1891" spans="2:55" x14ac:dyDescent="0.25">
      <c r="B1891" s="26">
        <f>input!A1854</f>
        <v>30589</v>
      </c>
      <c r="C1891" s="20">
        <f>input!B1854</f>
        <v>1233.1300000000001</v>
      </c>
      <c r="D1891" s="20">
        <f>input!C1854</f>
        <v>166.07</v>
      </c>
      <c r="E1891" s="20">
        <f>input!D1854</f>
        <v>296.64999999999998</v>
      </c>
      <c r="F1891" s="20">
        <f>input!E1854</f>
        <v>2499.58</v>
      </c>
      <c r="G1891" s="20">
        <f>input!F1854</f>
        <v>719.3</v>
      </c>
      <c r="H1891" s="20">
        <f>input!G1854</f>
        <v>758.33</v>
      </c>
      <c r="I1891">
        <v>0</v>
      </c>
      <c r="J1891" s="29">
        <f t="shared" ca="1" si="326"/>
        <v>166.07</v>
      </c>
      <c r="K1891" s="29">
        <f>VLOOKUP(B1891,output_kmeans!$A$2:$H$1878,8,0)</f>
        <v>1</v>
      </c>
      <c r="L1891" s="29">
        <f t="shared" si="335"/>
        <v>0</v>
      </c>
      <c r="M1891" s="29">
        <f t="shared" ca="1" si="335"/>
        <v>3000</v>
      </c>
      <c r="N1891" s="29">
        <f t="shared" si="335"/>
        <v>0</v>
      </c>
      <c r="O1891">
        <f t="shared" si="327"/>
        <v>0</v>
      </c>
      <c r="P1891" s="32">
        <f t="shared" ca="1" si="336"/>
        <v>108.23432172745116</v>
      </c>
      <c r="Q1891" s="32">
        <f t="shared" ca="1" si="336"/>
        <v>108.35235920852355</v>
      </c>
      <c r="R1891" s="32" t="str">
        <f t="shared" ca="1" si="329"/>
        <v/>
      </c>
      <c r="S1891" s="32" t="str">
        <f t="shared" ca="1" si="329"/>
        <v/>
      </c>
      <c r="T1891" s="32" t="str">
        <f t="shared" ca="1" si="329"/>
        <v/>
      </c>
      <c r="U1891" s="32" t="str">
        <f t="shared" ca="1" si="337"/>
        <v/>
      </c>
      <c r="V1891" s="32" t="str">
        <f t="shared" ca="1" si="337"/>
        <v/>
      </c>
      <c r="W1891" s="32" t="str">
        <f t="shared" ca="1" si="337"/>
        <v/>
      </c>
      <c r="X1891" s="32" t="str">
        <f t="shared" ca="1" si="337"/>
        <v/>
      </c>
      <c r="Z1891" s="32">
        <f>input!H1854/input!H1855*Z1892</f>
        <v>108.23432172745116</v>
      </c>
      <c r="AA1891" s="32">
        <f>input!I1854/input!I1855*AA1892</f>
        <v>110.47063476369384</v>
      </c>
      <c r="AB1891" s="32">
        <f>input!J1854/input!J1855*AB1892</f>
        <v>108.35235920852355</v>
      </c>
      <c r="AC1891" s="32">
        <f>input!K1854/input!K1855*AC1892</f>
        <v>107.77735777735778</v>
      </c>
      <c r="AD1891" s="33">
        <f>input!J1854-input!H1854</f>
        <v>0.91400000000000148</v>
      </c>
      <c r="AE1891">
        <f t="shared" si="330"/>
        <v>0</v>
      </c>
      <c r="AF1891" s="32">
        <f>input!L1854/input!L1855*AF1892</f>
        <v>105.29986052998609</v>
      </c>
      <c r="AG1891" s="32">
        <f>input!M1854/input!M1855*AG1892</f>
        <v>91.247592552963837</v>
      </c>
      <c r="AH1891" s="32">
        <f>input!N1854/input!N1855*AH1892</f>
        <v>98.474717927287912</v>
      </c>
      <c r="AI1891" s="32">
        <f>input!O1854/input!O1855*AI1892</f>
        <v>99.51495016611301</v>
      </c>
      <c r="AJ1891" s="32">
        <f>input!P1854/input!P1855*AJ1892</f>
        <v>103.65106874638931</v>
      </c>
      <c r="AK1891" s="32">
        <f>input!Q1854/input!Q1855*AK1892</f>
        <v>100.68859984697781</v>
      </c>
      <c r="AL1891" s="32">
        <f>input!R1854/input!R1855*AL1892</f>
        <v>103.01263362487853</v>
      </c>
      <c r="AM1891" s="32">
        <f>input!S1854/input!S1855*AM1892</f>
        <v>102.37879316358558</v>
      </c>
      <c r="AN1891" s="32">
        <f>input!T1854/input!T1855*AN1892</f>
        <v>104.20280186791197</v>
      </c>
      <c r="AO1891" s="32">
        <f>input!U1854/input!U1855*AO1892</f>
        <v>102.51004016064259</v>
      </c>
      <c r="AP1891" s="32">
        <f>input!V1854/input!V1855*AP1892</f>
        <v>101.71180931744314</v>
      </c>
      <c r="AQ1891" s="32">
        <f>input!W1854/input!W1855*AQ1892</f>
        <v>100.49166894291177</v>
      </c>
      <c r="AR1891" s="32">
        <f>input!X1854/input!X1855*AR1892</f>
        <v>100.97087378640775</v>
      </c>
      <c r="AT1891" s="32">
        <f>input!Y1854/input!Y1855*AT1892</f>
        <v>104.23611111111106</v>
      </c>
      <c r="AU1891" s="32">
        <f>input!Z1854/input!Z1855*AU1892</f>
        <v>100.27173913043477</v>
      </c>
      <c r="AV1891" s="32">
        <f>input!AA1854/input!AA1855*AV1892</f>
        <v>82.827938671209552</v>
      </c>
      <c r="AW1891" s="32">
        <f>input!AB1854/input!AB1855*AW1892</f>
        <v>104.60526315789478</v>
      </c>
      <c r="AX1891" s="32">
        <f>input!AC1854/input!AC1855*AX1892</f>
        <v>95.304718994545865</v>
      </c>
      <c r="AY1891" s="32">
        <f>input!AD1854/input!AD1855*AY1892</f>
        <v>103.02830809743251</v>
      </c>
      <c r="AZ1891" s="32">
        <f>input!AE1854/input!AE1855*AZ1892</f>
        <v>133.59043578866181</v>
      </c>
      <c r="BA1891" s="32">
        <f>input!AF1854/input!AF1855*BA1892</f>
        <v>112.70849880857823</v>
      </c>
      <c r="BB1891" s="32">
        <f>input!AG1854/input!AG1855*BB1892</f>
        <v>147.51773049645391</v>
      </c>
      <c r="BC1891" s="32">
        <f>input!AH1854/input!AH1855*BC1892</f>
        <v>101.92439862542959</v>
      </c>
    </row>
    <row r="1892" spans="2:55" x14ac:dyDescent="0.25">
      <c r="B1892" s="26">
        <f>input!A1855</f>
        <v>30582</v>
      </c>
      <c r="C1892" s="20">
        <f>input!B1855</f>
        <v>1255.5899999999999</v>
      </c>
      <c r="D1892" s="20">
        <f>input!C1855</f>
        <v>169.51</v>
      </c>
      <c r="E1892" s="20">
        <f>input!D1855</f>
        <v>303.61</v>
      </c>
      <c r="F1892" s="20">
        <f>input!E1855</f>
        <v>2592.7199999999998</v>
      </c>
      <c r="G1892" s="20">
        <f>input!F1855</f>
        <v>718.2</v>
      </c>
      <c r="H1892" s="20">
        <f>input!G1855</f>
        <v>785.48</v>
      </c>
      <c r="I1892">
        <v>0</v>
      </c>
      <c r="J1892" s="29">
        <f t="shared" ca="1" si="326"/>
        <v>169.51</v>
      </c>
      <c r="K1892" s="29">
        <f>VLOOKUP(B1892,output_kmeans!$A$2:$H$1878,8,0)</f>
        <v>1</v>
      </c>
      <c r="L1892" s="29">
        <f t="shared" si="335"/>
        <v>0</v>
      </c>
      <c r="M1892" s="29">
        <f t="shared" ca="1" si="335"/>
        <v>3000</v>
      </c>
      <c r="N1892" s="29">
        <f t="shared" si="335"/>
        <v>0</v>
      </c>
      <c r="O1892">
        <f t="shared" si="327"/>
        <v>0</v>
      </c>
      <c r="P1892" s="32">
        <f t="shared" ca="1" si="336"/>
        <v>108.04835210248991</v>
      </c>
      <c r="Q1892" s="32">
        <f t="shared" ca="1" si="336"/>
        <v>108.26674277016738</v>
      </c>
      <c r="R1892" s="32" t="str">
        <f t="shared" ca="1" si="329"/>
        <v/>
      </c>
      <c r="S1892" s="32" t="str">
        <f t="shared" ca="1" si="329"/>
        <v/>
      </c>
      <c r="T1892" s="32" t="str">
        <f t="shared" ca="1" si="329"/>
        <v/>
      </c>
      <c r="U1892" s="32" t="str">
        <f t="shared" ca="1" si="337"/>
        <v/>
      </c>
      <c r="V1892" s="32" t="str">
        <f t="shared" ca="1" si="337"/>
        <v/>
      </c>
      <c r="W1892" s="32" t="str">
        <f t="shared" ca="1" si="337"/>
        <v/>
      </c>
      <c r="X1892" s="32" t="str">
        <f t="shared" ca="1" si="337"/>
        <v/>
      </c>
      <c r="Z1892" s="32">
        <f>input!H1855/input!H1856*Z1893</f>
        <v>108.04835210248991</v>
      </c>
      <c r="AA1892" s="32">
        <f>input!I1855/input!I1856*AA1893</f>
        <v>110.5002966185485</v>
      </c>
      <c r="AB1892" s="32">
        <f>input!J1855/input!J1856*AB1893</f>
        <v>108.26674277016738</v>
      </c>
      <c r="AC1892" s="32">
        <f>input!K1855/input!K1856*AC1893</f>
        <v>107.64505764505766</v>
      </c>
      <c r="AD1892" s="33">
        <f>input!J1855-input!H1855</f>
        <v>0.92300000000000004</v>
      </c>
      <c r="AE1892">
        <f t="shared" si="330"/>
        <v>0</v>
      </c>
      <c r="AF1892" s="32">
        <f>input!L1855/input!L1856*AF1893</f>
        <v>105.96439412585121</v>
      </c>
      <c r="AG1892" s="32">
        <f>input!M1855/input!M1856*AG1893</f>
        <v>90.57350738283759</v>
      </c>
      <c r="AH1892" s="32">
        <f>input!N1855/input!N1856*AH1893</f>
        <v>100.12536564981194</v>
      </c>
      <c r="AI1892" s="32">
        <f>input!O1855/input!O1856*AI1893</f>
        <v>99.847176079734268</v>
      </c>
      <c r="AJ1892" s="32">
        <f>input!P1855/input!P1856*AJ1893</f>
        <v>103.38532640092427</v>
      </c>
      <c r="AK1892" s="32">
        <f>input!Q1855/input!Q1856*AK1893</f>
        <v>100.30604437643457</v>
      </c>
      <c r="AL1892" s="32">
        <f>input!R1855/input!R1856*AL1893</f>
        <v>104.22740524781341</v>
      </c>
      <c r="AM1892" s="32">
        <f>input!S1855/input!S1856*AM1893</f>
        <v>103.13916986396926</v>
      </c>
      <c r="AN1892" s="32">
        <f>input!T1855/input!T1856*AN1893</f>
        <v>104.68979319546366</v>
      </c>
      <c r="AO1892" s="32">
        <f>input!U1855/input!U1856*AO1893</f>
        <v>102.20883534136547</v>
      </c>
      <c r="AP1892" s="32">
        <f>input!V1855/input!V1856*AP1893</f>
        <v>101.75514626218853</v>
      </c>
      <c r="AQ1892" s="32">
        <f>input!W1855/input!W1856*AQ1893</f>
        <v>100.88318310115635</v>
      </c>
      <c r="AR1892" s="32">
        <f>input!X1855/input!X1856*AR1893</f>
        <v>98.381877022653697</v>
      </c>
      <c r="AT1892" s="32">
        <f>input!Y1855/input!Y1856*AT1893</f>
        <v>103.95833333333329</v>
      </c>
      <c r="AU1892" s="32">
        <f>input!Z1855/input!Z1856*AU1893</f>
        <v>109.69202898550724</v>
      </c>
      <c r="AV1892" s="32">
        <f>input!AA1855/input!AA1856*AV1893</f>
        <v>83.339011925042598</v>
      </c>
      <c r="AW1892" s="32">
        <f>input!AB1855/input!AB1856*AW1893</f>
        <v>105.35087719298249</v>
      </c>
      <c r="AX1892" s="32">
        <f>input!AC1855/input!AC1856*AX1893</f>
        <v>98.909177140147008</v>
      </c>
      <c r="AY1892" s="32">
        <f>input!AD1855/input!AD1856*AY1893</f>
        <v>103.85121790651743</v>
      </c>
      <c r="AZ1892" s="32">
        <f>input!AE1855/input!AE1856*AZ1893</f>
        <v>140.22367913613579</v>
      </c>
      <c r="BA1892" s="32">
        <f>input!AF1855/input!AF1856*BA1893</f>
        <v>112.54964257347102</v>
      </c>
      <c r="BB1892" s="32">
        <f>input!AG1855/input!AG1856*BB1893</f>
        <v>130.78014184397165</v>
      </c>
      <c r="BC1892" s="32">
        <f>input!AH1855/input!AH1856*BC1893</f>
        <v>102.74914089347084</v>
      </c>
    </row>
    <row r="1893" spans="2:55" x14ac:dyDescent="0.25">
      <c r="B1893" s="26">
        <f>input!A1856</f>
        <v>30575</v>
      </c>
      <c r="C1893" s="20">
        <f>input!B1856</f>
        <v>1225.71</v>
      </c>
      <c r="D1893" s="20">
        <f>input!C1856</f>
        <v>166.24</v>
      </c>
      <c r="E1893" s="20">
        <f>input!D1856</f>
        <v>298.27</v>
      </c>
      <c r="F1893" s="20">
        <f>input!E1856</f>
        <v>2533.34</v>
      </c>
      <c r="G1893" s="20">
        <f>input!F1856</f>
        <v>702.6</v>
      </c>
      <c r="H1893" s="20">
        <f>input!G1856</f>
        <v>916.11</v>
      </c>
      <c r="I1893">
        <v>0</v>
      </c>
      <c r="J1893" s="29">
        <f t="shared" ca="1" si="326"/>
        <v>166.24</v>
      </c>
      <c r="K1893" s="29">
        <f>VLOOKUP(B1893,output_kmeans!$A$2:$H$1878,8,0)</f>
        <v>1</v>
      </c>
      <c r="L1893" s="29">
        <f t="shared" si="335"/>
        <v>0</v>
      </c>
      <c r="M1893" s="29">
        <f t="shared" ca="1" si="335"/>
        <v>3000</v>
      </c>
      <c r="N1893" s="29">
        <f t="shared" si="335"/>
        <v>0</v>
      </c>
      <c r="O1893">
        <f t="shared" si="327"/>
        <v>0</v>
      </c>
      <c r="P1893" s="32">
        <f t="shared" ca="1" si="336"/>
        <v>111.89172435168921</v>
      </c>
      <c r="Q1893" s="32">
        <f t="shared" ca="1" si="336"/>
        <v>111.40601217656008</v>
      </c>
      <c r="R1893" s="32" t="str">
        <f t="shared" ca="1" si="329"/>
        <v/>
      </c>
      <c r="S1893" s="32" t="str">
        <f t="shared" ca="1" si="329"/>
        <v/>
      </c>
      <c r="T1893" s="32" t="str">
        <f t="shared" ca="1" si="329"/>
        <v/>
      </c>
      <c r="U1893" s="32" t="str">
        <f t="shared" ca="1" si="337"/>
        <v/>
      </c>
      <c r="V1893" s="32" t="str">
        <f t="shared" ca="1" si="337"/>
        <v/>
      </c>
      <c r="W1893" s="32" t="str">
        <f t="shared" ca="1" si="337"/>
        <v/>
      </c>
      <c r="X1893" s="32" t="str">
        <f t="shared" ca="1" si="337"/>
        <v/>
      </c>
      <c r="Z1893" s="32">
        <f>input!H1856/input!H1857*Z1894</f>
        <v>111.89172435168921</v>
      </c>
      <c r="AA1893" s="32">
        <f>input!I1856/input!I1857*AA1894</f>
        <v>113.47636938896575</v>
      </c>
      <c r="AB1893" s="32">
        <f>input!J1856/input!J1857*AB1894</f>
        <v>111.40601217656008</v>
      </c>
      <c r="AC1893" s="32">
        <f>input!K1856/input!K1857*AC1894</f>
        <v>110.82026082026084</v>
      </c>
      <c r="AD1893" s="33">
        <f>input!J1856-input!H1856</f>
        <v>0.88100000000000023</v>
      </c>
      <c r="AE1893">
        <f t="shared" si="330"/>
        <v>0</v>
      </c>
      <c r="AF1893" s="32">
        <f>input!L1856/input!L1857*AF1894</f>
        <v>106.43202887849704</v>
      </c>
      <c r="AG1893" s="32">
        <f>input!M1856/input!M1857*AG1894</f>
        <v>90.2204151508667</v>
      </c>
      <c r="AH1893" s="32">
        <f>input!N1856/input!N1857*AH1894</f>
        <v>101.77601337233597</v>
      </c>
      <c r="AI1893" s="32">
        <f>input!O1856/input!O1857*AI1894</f>
        <v>99.800664451827302</v>
      </c>
      <c r="AJ1893" s="32">
        <f>input!P1856/input!P1857*AJ1894</f>
        <v>102.38012709416518</v>
      </c>
      <c r="AK1893" s="32">
        <f>input!Q1856/input!Q1857*AK1894</f>
        <v>99.846977811782693</v>
      </c>
      <c r="AL1893" s="32">
        <f>input!R1856/input!R1857*AL1894</f>
        <v>105.19922254616132</v>
      </c>
      <c r="AM1893" s="32">
        <f>input!S1856/input!S1857*AM1894</f>
        <v>103.43913498430409</v>
      </c>
      <c r="AN1893" s="32">
        <f>input!T1856/input!T1857*AN1894</f>
        <v>104.82321547698469</v>
      </c>
      <c r="AO1893" s="32">
        <f>input!U1856/input!U1857*AO1894</f>
        <v>102.51004016064259</v>
      </c>
      <c r="AP1893" s="32">
        <f>input!V1856/input!V1857*AP1894</f>
        <v>101.82015167930662</v>
      </c>
      <c r="AQ1893" s="32">
        <f>input!W1856/input!W1857*AQ1894</f>
        <v>101.27469725940091</v>
      </c>
      <c r="AR1893" s="32">
        <f>input!X1856/input!X1857*AR1894</f>
        <v>97.411003236245932</v>
      </c>
      <c r="AT1893" s="32">
        <f>input!Y1856/input!Y1857*AT1894</f>
        <v>106.38888888888884</v>
      </c>
      <c r="AU1893" s="32">
        <f>input!Z1856/input!Z1857*AU1894</f>
        <v>107.92572463768116</v>
      </c>
      <c r="AV1893" s="32">
        <f>input!AA1856/input!AA1857*AV1894</f>
        <v>80.749574105621818</v>
      </c>
      <c r="AW1893" s="32">
        <f>input!AB1856/input!AB1857*AW1894</f>
        <v>108.94736842105267</v>
      </c>
      <c r="AX1893" s="32">
        <f>input!AC1856/input!AC1857*AX1894</f>
        <v>97.723500118567685</v>
      </c>
      <c r="AY1893" s="32">
        <f>input!AD1856/input!AD1857*AY1894</f>
        <v>102.73206056616195</v>
      </c>
      <c r="AZ1893" s="32">
        <f>input!AE1856/input!AE1857*AZ1894</f>
        <v>133.59043578866181</v>
      </c>
      <c r="BA1893" s="32">
        <f>input!AF1856/input!AF1857*BA1894</f>
        <v>109.45194598888006</v>
      </c>
      <c r="BB1893" s="32">
        <f>input!AG1856/input!AG1857*BB1894</f>
        <v>133.47517730496455</v>
      </c>
      <c r="BC1893" s="32">
        <f>input!AH1856/input!AH1857*BC1894</f>
        <v>100.06872852233683</v>
      </c>
    </row>
    <row r="1894" spans="2:55" x14ac:dyDescent="0.25">
      <c r="B1894" s="26">
        <f>input!A1857</f>
        <v>30568</v>
      </c>
      <c r="C1894" s="20">
        <f>input!B1857</f>
        <v>1239.74</v>
      </c>
      <c r="D1894" s="20">
        <f>input!C1857</f>
        <v>166.92</v>
      </c>
      <c r="E1894" s="20">
        <f>input!D1857</f>
        <v>302.23</v>
      </c>
      <c r="F1894" s="20">
        <f>input!E1857</f>
        <v>2577.04</v>
      </c>
      <c r="G1894" s="20">
        <f>input!F1857</f>
        <v>708.3</v>
      </c>
      <c r="H1894" s="20">
        <f>input!G1857</f>
        <v>922.75</v>
      </c>
      <c r="I1894">
        <v>0</v>
      </c>
      <c r="J1894" s="29">
        <f t="shared" ca="1" si="326"/>
        <v>166.92</v>
      </c>
      <c r="K1894" s="29">
        <f>VLOOKUP(B1894,output_kmeans!$A$2:$H$1878,8,0)</f>
        <v>1</v>
      </c>
      <c r="L1894" s="29">
        <f t="shared" si="335"/>
        <v>0</v>
      </c>
      <c r="M1894" s="29">
        <f t="shared" ca="1" si="335"/>
        <v>3000</v>
      </c>
      <c r="N1894" s="29">
        <f t="shared" si="335"/>
        <v>0</v>
      </c>
      <c r="O1894">
        <f t="shared" si="327"/>
        <v>0</v>
      </c>
      <c r="P1894" s="32">
        <f t="shared" ca="1" si="336"/>
        <v>108.33763818576298</v>
      </c>
      <c r="Q1894" s="32">
        <f t="shared" ca="1" si="336"/>
        <v>108.88508371385079</v>
      </c>
      <c r="R1894" s="32" t="str">
        <f t="shared" ca="1" si="329"/>
        <v/>
      </c>
      <c r="S1894" s="32" t="str">
        <f t="shared" ca="1" si="329"/>
        <v/>
      </c>
      <c r="T1894" s="32" t="str">
        <f t="shared" ca="1" si="329"/>
        <v/>
      </c>
      <c r="U1894" s="32" t="str">
        <f t="shared" ca="1" si="337"/>
        <v/>
      </c>
      <c r="V1894" s="32" t="str">
        <f t="shared" ca="1" si="337"/>
        <v/>
      </c>
      <c r="W1894" s="32" t="str">
        <f t="shared" ca="1" si="337"/>
        <v/>
      </c>
      <c r="X1894" s="32" t="str">
        <f t="shared" ca="1" si="337"/>
        <v/>
      </c>
      <c r="Z1894" s="32">
        <f>input!H1857/input!H1858*Z1895</f>
        <v>108.33763818576298</v>
      </c>
      <c r="AA1894" s="32">
        <f>input!I1857/input!I1858*AA1895</f>
        <v>111.34071583943043</v>
      </c>
      <c r="AB1894" s="32">
        <f>input!J1857/input!J1858*AB1895</f>
        <v>108.88508371385079</v>
      </c>
      <c r="AC1894" s="32">
        <f>input!K1857/input!K1858*AC1895</f>
        <v>108.47665847665849</v>
      </c>
      <c r="AD1894" s="33">
        <f>input!J1857-input!H1857</f>
        <v>0.95999999999999908</v>
      </c>
      <c r="AE1894">
        <f t="shared" si="330"/>
        <v>0</v>
      </c>
      <c r="AF1894" s="32">
        <f>input!L1857/input!L1858*AF1895</f>
        <v>106.6125194847814</v>
      </c>
      <c r="AG1894" s="32">
        <f>input!M1857/input!M1858*AG1895</f>
        <v>90.541408089022056</v>
      </c>
      <c r="AH1894" s="32">
        <f>input!N1857/input!N1858*AH1895</f>
        <v>102.19389887170914</v>
      </c>
      <c r="AI1894" s="32">
        <f>input!O1857/input!O1858*AI1895</f>
        <v>99.269102990033275</v>
      </c>
      <c r="AJ1894" s="32">
        <f>input!P1857/input!P1858*AJ1895</f>
        <v>101.62911611785091</v>
      </c>
      <c r="AK1894" s="32">
        <f>input!Q1857/input!Q1858*AK1895</f>
        <v>99.433817903596022</v>
      </c>
      <c r="AL1894" s="32">
        <f>input!R1857/input!R1858*AL1895</f>
        <v>105.41788143828961</v>
      </c>
      <c r="AM1894" s="32">
        <f>input!S1857/input!S1858*AM1895</f>
        <v>104.04604115800483</v>
      </c>
      <c r="AN1894" s="32">
        <f>input!T1857/input!T1858*AN1895</f>
        <v>105.33689126084057</v>
      </c>
      <c r="AO1894" s="32">
        <f>input!U1857/input!U1858*AO1895</f>
        <v>102.40963855421687</v>
      </c>
      <c r="AP1894" s="32">
        <f>input!V1857/input!V1858*AP1895</f>
        <v>101.71180931744313</v>
      </c>
      <c r="AQ1894" s="32">
        <f>input!W1857/input!W1858*AQ1895</f>
        <v>102.0759355367386</v>
      </c>
      <c r="AR1894" s="32">
        <f>input!X1857/input!X1858*AR1895</f>
        <v>98.252427184466001</v>
      </c>
      <c r="AT1894" s="32">
        <f>input!Y1857/input!Y1858*AT1895</f>
        <v>111.52777777777774</v>
      </c>
      <c r="AU1894" s="32">
        <f>input!Z1857/input!Z1858*AU1895</f>
        <v>110.28079710144929</v>
      </c>
      <c r="AV1894" s="32">
        <f>input!AA1857/input!AA1858*AV1895</f>
        <v>79.625212947189098</v>
      </c>
      <c r="AW1894" s="32">
        <f>input!AB1857/input!AB1858*AW1895</f>
        <v>106.92982456140355</v>
      </c>
      <c r="AX1894" s="32">
        <f>input!AC1857/input!AC1858*AX1895</f>
        <v>98.624614654967957</v>
      </c>
      <c r="AY1894" s="32">
        <f>input!AD1857/input!AD1858*AY1895</f>
        <v>103.91705069124424</v>
      </c>
      <c r="AZ1894" s="32">
        <f>input!AE1857/input!AE1858*AZ1895</f>
        <v>145.12148091014274</v>
      </c>
      <c r="BA1894" s="32">
        <f>input!AF1857/input!AF1858*BA1895</f>
        <v>116.67990468625892</v>
      </c>
      <c r="BB1894" s="32">
        <f>input!AG1857/input!AG1858*BB1895</f>
        <v>144.11347517730496</v>
      </c>
      <c r="BC1894" s="32">
        <f>input!AH1857/input!AH1858*BC1895</f>
        <v>106.39175257731965</v>
      </c>
    </row>
    <row r="1895" spans="2:55" x14ac:dyDescent="0.25">
      <c r="B1895" s="26">
        <f>input!A1858</f>
        <v>30561</v>
      </c>
      <c r="C1895" s="20">
        <f>input!B1858</f>
        <v>1215.45</v>
      </c>
      <c r="D1895" s="20">
        <f>input!C1858</f>
        <v>165</v>
      </c>
      <c r="E1895" s="20">
        <f>input!D1858</f>
        <v>297.85000000000002</v>
      </c>
      <c r="F1895" s="20">
        <f>input!E1858</f>
        <v>2512.34</v>
      </c>
      <c r="G1895" s="20">
        <f>input!F1858</f>
        <v>704.1</v>
      </c>
      <c r="H1895" s="20">
        <f>input!G1858</f>
        <v>950.54</v>
      </c>
      <c r="I1895">
        <v>0</v>
      </c>
      <c r="J1895" s="29">
        <f t="shared" ref="J1895:J1916" ca="1" si="338">OFFSET($B$38,ROW($J1895)-ROW($J$38),MATCH(J1894,C1894:J1894,0))</f>
        <v>165</v>
      </c>
      <c r="K1895" s="29">
        <f>VLOOKUP(B1895,output_kmeans!$A$2:$H$1878,8,0)</f>
        <v>1</v>
      </c>
      <c r="L1895" s="29">
        <f t="shared" si="335"/>
        <v>0</v>
      </c>
      <c r="M1895" s="29">
        <f t="shared" ca="1" si="335"/>
        <v>3000</v>
      </c>
      <c r="N1895" s="29">
        <f t="shared" si="335"/>
        <v>0</v>
      </c>
      <c r="O1895">
        <f t="shared" ref="O1895:O1916" si="339">IF(I1895=1,$O$37,0)</f>
        <v>0</v>
      </c>
      <c r="P1895" s="32">
        <f t="shared" ca="1" si="336"/>
        <v>112.98687880979438</v>
      </c>
      <c r="Q1895" s="32">
        <f t="shared" ca="1" si="336"/>
        <v>111.82458143074578</v>
      </c>
      <c r="R1895" s="32" t="str">
        <f t="shared" ca="1" si="329"/>
        <v/>
      </c>
      <c r="S1895" s="32" t="str">
        <f t="shared" ca="1" si="329"/>
        <v/>
      </c>
      <c r="T1895" s="32" t="str">
        <f t="shared" ca="1" si="329"/>
        <v/>
      </c>
      <c r="U1895" s="32" t="str">
        <f t="shared" ca="1" si="337"/>
        <v/>
      </c>
      <c r="V1895" s="32" t="str">
        <f t="shared" ca="1" si="337"/>
        <v/>
      </c>
      <c r="W1895" s="32" t="str">
        <f t="shared" ca="1" si="337"/>
        <v/>
      </c>
      <c r="X1895" s="32" t="str">
        <f t="shared" ca="1" si="337"/>
        <v/>
      </c>
      <c r="Z1895" s="32">
        <f>input!H1858/input!H1859*Z1896</f>
        <v>112.98687880979438</v>
      </c>
      <c r="AA1895" s="32">
        <f>input!I1858/input!I1859*AA1896</f>
        <v>114.87047656713462</v>
      </c>
      <c r="AB1895" s="32">
        <f>input!J1858/input!J1859*AB1896</f>
        <v>111.82458143074578</v>
      </c>
      <c r="AC1895" s="32">
        <f>input!K1858/input!K1859*AC1896</f>
        <v>112.96541296541299</v>
      </c>
      <c r="AD1895" s="33">
        <f>input!J1858-input!H1858</f>
        <v>0.81900000000000084</v>
      </c>
      <c r="AE1895">
        <f t="shared" si="330"/>
        <v>0</v>
      </c>
      <c r="AF1895" s="32">
        <f>input!L1858/input!L1859*AF1896</f>
        <v>107.28525719911401</v>
      </c>
      <c r="AG1895" s="32">
        <f>input!M1858/input!M1859*AG1896</f>
        <v>89.760325272844028</v>
      </c>
      <c r="AH1895" s="32">
        <f>input!N1858/input!N1859*AH1896</f>
        <v>103.13414124529878</v>
      </c>
      <c r="AI1895" s="32">
        <f>input!O1858/input!O1859*AI1896</f>
        <v>99.335548172757527</v>
      </c>
      <c r="AJ1895" s="32">
        <f>input!P1858/input!P1859*AJ1896</f>
        <v>101.23627960716345</v>
      </c>
      <c r="AK1895" s="32">
        <f>input!Q1858/input!Q1859*AK1896</f>
        <v>99.311400153022191</v>
      </c>
      <c r="AL1895" s="32">
        <f>input!R1858/input!R1859*AL1896</f>
        <v>106.41399416909621</v>
      </c>
      <c r="AM1895" s="32">
        <f>input!S1858/input!S1859*AM1896</f>
        <v>104.47157307289845</v>
      </c>
      <c r="AN1895" s="32">
        <f>input!T1858/input!T1859*AN1896</f>
        <v>105.61707805203471</v>
      </c>
      <c r="AO1895" s="32">
        <f>input!U1858/input!U1859*AO1896</f>
        <v>102.40963855421687</v>
      </c>
      <c r="AP1895" s="32">
        <f>input!V1858/input!V1859*AP1896</f>
        <v>102.10184182015169</v>
      </c>
      <c r="AQ1895" s="32">
        <f>input!W1858/input!W1859*AQ1896</f>
        <v>103.05927342256214</v>
      </c>
      <c r="AR1895" s="32">
        <f>input!X1858/input!X1859*AR1896</f>
        <v>99.22330097087378</v>
      </c>
      <c r="AT1895" s="32">
        <f>input!Y1858/input!Y1859*AT1896</f>
        <v>111.66666666666664</v>
      </c>
      <c r="AU1895" s="32">
        <f>input!Z1858/input!Z1859*AU1896</f>
        <v>110.7608695652174</v>
      </c>
      <c r="AV1895" s="32">
        <f>input!AA1858/input!AA1859*AV1896</f>
        <v>75.706984667802388</v>
      </c>
      <c r="AW1895" s="32">
        <f>input!AB1858/input!AB1859*AW1896</f>
        <v>105.26315789473688</v>
      </c>
      <c r="AX1895" s="32">
        <f>input!AC1858/input!AC1859*AX1896</f>
        <v>99.573156272231415</v>
      </c>
      <c r="AY1895" s="32">
        <f>input!AD1858/input!AD1859*AY1896</f>
        <v>104.67412771560238</v>
      </c>
      <c r="AZ1895" s="32">
        <f>input!AE1858/input!AE1859*AZ1896</f>
        <v>138.71962977246437</v>
      </c>
      <c r="BA1895" s="32">
        <f>input!AF1858/input!AF1859*BA1896</f>
        <v>113.74106433677521</v>
      </c>
      <c r="BB1895" s="32">
        <f>input!AG1858/input!AG1859*BB1896</f>
        <v>148.65248226950357</v>
      </c>
      <c r="BC1895" s="32">
        <f>input!AH1858/input!AH1859*BC1896</f>
        <v>106.0481099656358</v>
      </c>
    </row>
    <row r="1896" spans="2:55" x14ac:dyDescent="0.25">
      <c r="B1896" s="26">
        <f>input!A1859</f>
        <v>30554</v>
      </c>
      <c r="C1896" s="20">
        <f>input!B1859</f>
        <v>1192.07</v>
      </c>
      <c r="D1896" s="20">
        <f>input!C1859</f>
        <v>162.13999999999999</v>
      </c>
      <c r="E1896" s="20">
        <f>input!D1859</f>
        <v>290.31</v>
      </c>
      <c r="F1896" s="20">
        <f>input!E1859</f>
        <v>2441.35</v>
      </c>
      <c r="G1896" s="20">
        <f>input!F1859</f>
        <v>707.2</v>
      </c>
      <c r="H1896" s="20">
        <f>input!G1859</f>
        <v>981.8</v>
      </c>
      <c r="I1896">
        <v>0</v>
      </c>
      <c r="J1896" s="29">
        <f t="shared" ca="1" si="338"/>
        <v>162.13999999999999</v>
      </c>
      <c r="K1896" s="29">
        <f>VLOOKUP(B1896,output_kmeans!$A$2:$H$1878,8,0)</f>
        <v>1</v>
      </c>
      <c r="L1896" s="29">
        <f t="shared" ref="L1896:N1916" si="340">IF($K1896=L$37,$O$37,0)</f>
        <v>0</v>
      </c>
      <c r="M1896" s="29">
        <f t="shared" ca="1" si="340"/>
        <v>3000</v>
      </c>
      <c r="N1896" s="29">
        <f t="shared" si="340"/>
        <v>0</v>
      </c>
      <c r="O1896">
        <f t="shared" si="339"/>
        <v>0</v>
      </c>
      <c r="P1896" s="32">
        <f t="shared" ca="1" si="336"/>
        <v>113.37948135137925</v>
      </c>
      <c r="Q1896" s="32">
        <f t="shared" ca="1" si="336"/>
        <v>111.78652968036525</v>
      </c>
      <c r="R1896" s="32" t="str">
        <f t="shared" ref="R1896:T1916" ca="1" si="341">IF(R$38="","",OFFSET($AF$38,ROW($R1896)-ROW($R$38),MATCH(R$38,$AF$38:$AR$38,0)-1))</f>
        <v/>
      </c>
      <c r="S1896" s="32" t="str">
        <f t="shared" ca="1" si="341"/>
        <v/>
      </c>
      <c r="T1896" s="32" t="str">
        <f t="shared" ca="1" si="341"/>
        <v/>
      </c>
      <c r="U1896" s="32" t="str">
        <f t="shared" ca="1" si="337"/>
        <v/>
      </c>
      <c r="V1896" s="32" t="str">
        <f t="shared" ca="1" si="337"/>
        <v/>
      </c>
      <c r="W1896" s="32" t="str">
        <f t="shared" ca="1" si="337"/>
        <v/>
      </c>
      <c r="X1896" s="32" t="str">
        <f t="shared" ca="1" si="337"/>
        <v/>
      </c>
      <c r="Z1896" s="32">
        <f>input!H1859/input!H1860*Z1897</f>
        <v>113.37948135137925</v>
      </c>
      <c r="AA1896" s="32">
        <f>input!I1859/input!I1860*AA1897</f>
        <v>113.62467866323904</v>
      </c>
      <c r="AB1896" s="32">
        <f>input!J1859/input!J1860*AB1897</f>
        <v>111.78652968036525</v>
      </c>
      <c r="AC1896" s="32">
        <f>input!K1859/input!K1860*AC1897</f>
        <v>110.54621054621057</v>
      </c>
      <c r="AD1896" s="33">
        <f>input!J1859-input!H1859</f>
        <v>0.77699999999999925</v>
      </c>
      <c r="AE1896">
        <f t="shared" ref="AE1896:AE1916" si="342">IF(AD1896&lt;0,1,0)</f>
        <v>0</v>
      </c>
      <c r="AF1896" s="32">
        <f>input!L1859/input!L1860*AF1897</f>
        <v>106.35819181228982</v>
      </c>
      <c r="AG1896" s="32">
        <f>input!M1859/input!M1860*AG1897</f>
        <v>90.594906912047975</v>
      </c>
      <c r="AH1896" s="32">
        <f>input!N1859/input!N1860*AH1897</f>
        <v>102.65357292101962</v>
      </c>
      <c r="AI1896" s="32">
        <f>input!O1859/input!O1860*AI1897</f>
        <v>99.966777408637924</v>
      </c>
      <c r="AJ1896" s="32">
        <f>input!P1859/input!P1860*AJ1897</f>
        <v>101.95262853841706</v>
      </c>
      <c r="AK1896" s="32">
        <f>input!Q1859/input!Q1860*AK1897</f>
        <v>99.617444529456776</v>
      </c>
      <c r="AL1896" s="32">
        <f>input!R1859/input!R1860*AL1897</f>
        <v>105.4907677356657</v>
      </c>
      <c r="AM1896" s="32">
        <f>input!S1859/input!S1860*AM1897</f>
        <v>104.08092082316006</v>
      </c>
      <c r="AN1896" s="32">
        <f>input!T1859/input!T1860*AN1897</f>
        <v>104.90326884589727</v>
      </c>
      <c r="AO1896" s="32">
        <f>input!U1859/input!U1860*AO1897</f>
        <v>102.30923694779118</v>
      </c>
      <c r="AP1896" s="32">
        <f>input!V1859/input!V1860*AP1897</f>
        <v>101.95016251354282</v>
      </c>
      <c r="AQ1896" s="32">
        <f>input!W1859/input!W1860*AQ1897</f>
        <v>102.4219247928617</v>
      </c>
      <c r="AR1896" s="32">
        <f>input!X1859/input!X1860*AR1897</f>
        <v>100.64724919093851</v>
      </c>
      <c r="AT1896" s="32">
        <f>input!Y1859/input!Y1860*AT1897</f>
        <v>111.4583333333333</v>
      </c>
      <c r="AU1896" s="32">
        <f>input!Z1859/input!Z1860*AU1897</f>
        <v>110.96014492753625</v>
      </c>
      <c r="AV1896" s="32">
        <f>input!AA1859/input!AA1860*AV1897</f>
        <v>78.637137989778552</v>
      </c>
      <c r="AW1896" s="32">
        <f>input!AB1859/input!AB1860*AW1897</f>
        <v>104.56140350877197</v>
      </c>
      <c r="AX1896" s="32">
        <f>input!AC1859/input!AC1860*AX1897</f>
        <v>99.50201565093667</v>
      </c>
      <c r="AY1896" s="32">
        <f>input!AD1859/input!AD1860*AY1897</f>
        <v>104.4107965766952</v>
      </c>
      <c r="AZ1896" s="32">
        <f>input!AE1859/input!AE1860*AZ1897</f>
        <v>143.92595449286546</v>
      </c>
      <c r="BA1896" s="32">
        <f>input!AF1859/input!AF1860*BA1897</f>
        <v>114.53534551231135</v>
      </c>
      <c r="BB1896" s="32">
        <f>input!AG1859/input!AG1860*BB1897</f>
        <v>147.09219858156027</v>
      </c>
      <c r="BC1896" s="32">
        <f>input!AH1859/input!AH1860*BC1897</f>
        <v>106.46048109965642</v>
      </c>
    </row>
    <row r="1897" spans="2:55" x14ac:dyDescent="0.25">
      <c r="B1897" s="26">
        <f>input!A1860</f>
        <v>30547</v>
      </c>
      <c r="C1897" s="20">
        <f>input!B1860</f>
        <v>1194.21</v>
      </c>
      <c r="D1897" s="20">
        <f>input!C1860</f>
        <v>163.98</v>
      </c>
      <c r="E1897" s="20">
        <f>input!D1860</f>
        <v>299.10000000000002</v>
      </c>
      <c r="F1897" s="20">
        <f>input!E1860</f>
        <v>2439.9299999999998</v>
      </c>
      <c r="G1897" s="20">
        <f>input!F1860</f>
        <v>721.1</v>
      </c>
      <c r="H1897" s="20">
        <f>input!G1860</f>
        <v>996.28</v>
      </c>
      <c r="I1897">
        <v>0</v>
      </c>
      <c r="J1897" s="29">
        <f t="shared" ca="1" si="338"/>
        <v>163.98</v>
      </c>
      <c r="K1897" s="29">
        <f>VLOOKUP(B1897,output_kmeans!$A$2:$H$1878,8,0)</f>
        <v>1</v>
      </c>
      <c r="L1897" s="29">
        <f t="shared" si="340"/>
        <v>0</v>
      </c>
      <c r="M1897" s="29">
        <f t="shared" ca="1" si="340"/>
        <v>3000</v>
      </c>
      <c r="N1897" s="29">
        <f t="shared" si="340"/>
        <v>0</v>
      </c>
      <c r="O1897">
        <f t="shared" si="339"/>
        <v>0</v>
      </c>
      <c r="P1897" s="32">
        <f t="shared" ca="1" si="336"/>
        <v>110.54861039363568</v>
      </c>
      <c r="Q1897" s="32">
        <f t="shared" ca="1" si="336"/>
        <v>110.02663622526633</v>
      </c>
      <c r="R1897" s="32" t="str">
        <f t="shared" ca="1" si="341"/>
        <v/>
      </c>
      <c r="S1897" s="32" t="str">
        <f t="shared" ca="1" si="341"/>
        <v/>
      </c>
      <c r="T1897" s="32" t="str">
        <f t="shared" ca="1" si="341"/>
        <v/>
      </c>
      <c r="U1897" s="32" t="str">
        <f t="shared" ca="1" si="337"/>
        <v/>
      </c>
      <c r="V1897" s="32" t="str">
        <f t="shared" ca="1" si="337"/>
        <v/>
      </c>
      <c r="W1897" s="32" t="str">
        <f t="shared" ca="1" si="337"/>
        <v/>
      </c>
      <c r="X1897" s="32" t="str">
        <f t="shared" ca="1" si="337"/>
        <v/>
      </c>
      <c r="Z1897" s="32">
        <f>input!H1860/input!H1861*Z1898</f>
        <v>110.54861039363568</v>
      </c>
      <c r="AA1897" s="32">
        <f>input!I1860/input!I1861*AA1898</f>
        <v>111.40992683409132</v>
      </c>
      <c r="AB1897" s="32">
        <f>input!J1860/input!J1861*AB1898</f>
        <v>110.02663622526633</v>
      </c>
      <c r="AC1897" s="32">
        <f>input!K1860/input!K1861*AC1898</f>
        <v>109.58230958230961</v>
      </c>
      <c r="AD1897" s="33">
        <f>input!J1860-input!H1860</f>
        <v>0.86600000000000144</v>
      </c>
      <c r="AE1897">
        <f t="shared" si="342"/>
        <v>0</v>
      </c>
      <c r="AF1897" s="32">
        <f>input!L1860/input!L1861*AF1898</f>
        <v>105.89876117811149</v>
      </c>
      <c r="AG1897" s="32">
        <f>input!M1860/input!M1861*AG1898</f>
        <v>91.119195377701729</v>
      </c>
      <c r="AH1897" s="32">
        <f>input!N1860/input!N1861*AH1898</f>
        <v>101.96406184705388</v>
      </c>
      <c r="AI1897" s="32">
        <f>input!O1860/input!O1861*AI1898</f>
        <v>100.79734219269108</v>
      </c>
      <c r="AJ1897" s="32">
        <f>input!P1860/input!P1861*AJ1898</f>
        <v>102.06816868861925</v>
      </c>
      <c r="AK1897" s="32">
        <f>input!Q1860/input!Q1861*AK1898</f>
        <v>99.923488905891361</v>
      </c>
      <c r="AL1897" s="32">
        <f>input!R1860/input!R1861*AL1898</f>
        <v>104.71331389698736</v>
      </c>
      <c r="AM1897" s="32">
        <f>input!S1860/input!S1861*AM1898</f>
        <v>103.73212417160791</v>
      </c>
      <c r="AN1897" s="32">
        <f>input!T1860/input!T1861*AN1898</f>
        <v>104.63642428285524</v>
      </c>
      <c r="AO1897" s="32">
        <f>input!U1860/input!U1861*AO1898</f>
        <v>102.10843373493978</v>
      </c>
      <c r="AP1897" s="32">
        <f>input!V1860/input!V1861*AP1898</f>
        <v>101.53846153846155</v>
      </c>
      <c r="AQ1897" s="32">
        <f>input!W1860/input!W1861*AQ1898</f>
        <v>101.72994628061551</v>
      </c>
      <c r="AR1897" s="32">
        <f>input!X1860/input!X1861*AR1898</f>
        <v>98.058252427184456</v>
      </c>
      <c r="AT1897" s="32">
        <f>input!Y1860/input!Y1861*AT1898</f>
        <v>108.56944444444443</v>
      </c>
      <c r="AU1897" s="32">
        <f>input!Z1860/input!Z1861*AU1898</f>
        <v>110.68840579710148</v>
      </c>
      <c r="AV1897" s="32">
        <f>input!AA1860/input!AA1861*AV1898</f>
        <v>86.712095400340729</v>
      </c>
      <c r="AW1897" s="32">
        <f>input!AB1860/input!AB1861*AW1898</f>
        <v>103.94736842105266</v>
      </c>
      <c r="AX1897" s="32">
        <f>input!AC1860/input!AC1861*AX1898</f>
        <v>99.170026084894459</v>
      </c>
      <c r="AY1897" s="32">
        <f>input!AD1860/input!AD1861*AY1898</f>
        <v>105.29953917050692</v>
      </c>
      <c r="AZ1897" s="32">
        <f>input!AE1860/input!AE1861*AZ1898</f>
        <v>128.34554569996146</v>
      </c>
      <c r="BA1897" s="32">
        <f>input!AF1860/input!AF1861*BA1898</f>
        <v>112.07307386814932</v>
      </c>
      <c r="BB1897" s="32">
        <f>input!AG1860/input!AG1861*BB1898</f>
        <v>152.6241134751773</v>
      </c>
      <c r="BC1897" s="32">
        <f>input!AH1860/input!AH1861*BC1898</f>
        <v>105.1546391752578</v>
      </c>
    </row>
    <row r="1898" spans="2:55" x14ac:dyDescent="0.25">
      <c r="B1898" s="26">
        <f>input!A1861</f>
        <v>30540</v>
      </c>
      <c r="C1898" s="20">
        <f>input!B1861</f>
        <v>1182.83</v>
      </c>
      <c r="D1898" s="20">
        <f>input!C1861</f>
        <v>162.16</v>
      </c>
      <c r="E1898" s="20">
        <f>input!D1861</f>
        <v>299.58</v>
      </c>
      <c r="F1898" s="20">
        <f>input!E1861</f>
        <v>2393.29</v>
      </c>
      <c r="G1898" s="20">
        <f>input!F1861</f>
        <v>718.6</v>
      </c>
      <c r="H1898" s="20">
        <f>input!G1861</f>
        <v>1037.46</v>
      </c>
      <c r="I1898">
        <v>0</v>
      </c>
      <c r="J1898" s="29">
        <f t="shared" ca="1" si="338"/>
        <v>162.16</v>
      </c>
      <c r="K1898" s="29">
        <f>VLOOKUP(B1898,output_kmeans!$A$2:$H$1878,8,0)</f>
        <v>0</v>
      </c>
      <c r="L1898" s="29">
        <f t="shared" ca="1" si="340"/>
        <v>3000</v>
      </c>
      <c r="M1898" s="29">
        <f t="shared" si="340"/>
        <v>0</v>
      </c>
      <c r="N1898" s="29">
        <f t="shared" si="340"/>
        <v>0</v>
      </c>
      <c r="O1898">
        <f t="shared" si="339"/>
        <v>0</v>
      </c>
      <c r="P1898" s="32">
        <f t="shared" ca="1" si="336"/>
        <v>113.93739022626303</v>
      </c>
      <c r="Q1898" s="32">
        <f t="shared" ca="1" si="336"/>
        <v>110.99695585996952</v>
      </c>
      <c r="R1898" s="32" t="str">
        <f t="shared" ca="1" si="341"/>
        <v/>
      </c>
      <c r="S1898" s="32" t="str">
        <f t="shared" ca="1" si="341"/>
        <v/>
      </c>
      <c r="T1898" s="32" t="str">
        <f t="shared" ca="1" si="341"/>
        <v/>
      </c>
      <c r="U1898" s="32" t="str">
        <f t="shared" ca="1" si="337"/>
        <v/>
      </c>
      <c r="V1898" s="32" t="str">
        <f t="shared" ca="1" si="337"/>
        <v/>
      </c>
      <c r="W1898" s="32" t="str">
        <f t="shared" ca="1" si="337"/>
        <v/>
      </c>
      <c r="X1898" s="32" t="str">
        <f t="shared" ca="1" si="337"/>
        <v/>
      </c>
      <c r="Z1898" s="32">
        <f>input!H1861/input!H1862*Z1899</f>
        <v>113.93739022626303</v>
      </c>
      <c r="AA1898" s="32">
        <f>input!I1861/input!I1862*AA1899</f>
        <v>114.25746490013839</v>
      </c>
      <c r="AB1898" s="32">
        <f>input!J1861/input!J1862*AB1899</f>
        <v>110.99695585996952</v>
      </c>
      <c r="AC1898" s="32">
        <f>input!K1861/input!K1862*AC1899</f>
        <v>109.29880929880932</v>
      </c>
      <c r="AD1898" s="33">
        <f>input!J1861-input!H1861</f>
        <v>0.63999999999999879</v>
      </c>
      <c r="AE1898">
        <f t="shared" si="342"/>
        <v>0</v>
      </c>
      <c r="AF1898" s="32">
        <f>input!L1861/input!L1862*AF1899</f>
        <v>108.04003609812132</v>
      </c>
      <c r="AG1898" s="32">
        <f>input!M1861/input!M1862*AG1899</f>
        <v>88.840145516798671</v>
      </c>
      <c r="AH1898" s="32">
        <f>input!N1861/input!N1862*AH1899</f>
        <v>103.23861262014206</v>
      </c>
      <c r="AI1898" s="32">
        <f>input!O1861/input!O1862*AI1899</f>
        <v>98.438538205980123</v>
      </c>
      <c r="AJ1898" s="32">
        <f>input!P1861/input!P1862*AJ1899</f>
        <v>100.69324090121314</v>
      </c>
      <c r="AK1898" s="32">
        <f>input!Q1861/input!Q1862*AK1899</f>
        <v>98.882938026013775</v>
      </c>
      <c r="AL1898" s="32">
        <f>input!R1861/input!R1862*AL1899</f>
        <v>106.14674441205054</v>
      </c>
      <c r="AM1898" s="32">
        <f>input!S1861/input!S1862*AM1899</f>
        <v>105.30170910359257</v>
      </c>
      <c r="AN1898" s="32">
        <f>input!T1861/input!T1862*AN1899</f>
        <v>106.07071380920614</v>
      </c>
      <c r="AO1898" s="32">
        <f>input!U1861/input!U1862*AO1899</f>
        <v>102.40963855421688</v>
      </c>
      <c r="AP1898" s="32">
        <f>input!V1861/input!V1862*AP1899</f>
        <v>102.60021668472373</v>
      </c>
      <c r="AQ1898" s="32">
        <f>input!W1861/input!W1862*AQ1899</f>
        <v>102.35818992989167</v>
      </c>
      <c r="AR1898" s="32">
        <f>input!X1861/input!X1862*AR1899</f>
        <v>97.28155339805825</v>
      </c>
      <c r="AT1898" s="32">
        <f>input!Y1861/input!Y1862*AT1899</f>
        <v>109.2361111111111</v>
      </c>
      <c r="AU1898" s="32">
        <f>input!Z1861/input!Z1862*AU1899</f>
        <v>108.06159420289858</v>
      </c>
      <c r="AV1898" s="32">
        <f>input!AA1861/input!AA1862*AV1899</f>
        <v>86.950596252129472</v>
      </c>
      <c r="AW1898" s="32">
        <f>input!AB1861/input!AB1862*AW1899</f>
        <v>103.24561403508774</v>
      </c>
      <c r="AX1898" s="32">
        <f>input!AC1861/input!AC1862*AX1899</f>
        <v>98.008062603746737</v>
      </c>
      <c r="AY1898" s="32">
        <f>input!AD1861/input!AD1862*AY1899</f>
        <v>105.82620144832127</v>
      </c>
      <c r="AZ1898" s="32">
        <f>input!AE1861/input!AE1862*AZ1899</f>
        <v>131.5850366370999</v>
      </c>
      <c r="BA1898" s="32">
        <f>input!AF1861/input!AF1862*BA1899</f>
        <v>113.74106433677522</v>
      </c>
      <c r="BB1898" s="32">
        <f>input!AG1861/input!AG1862*BB1899</f>
        <v>151.06382978723406</v>
      </c>
      <c r="BC1898" s="32">
        <f>input!AH1861/input!AH1862*BC1899</f>
        <v>104.87972508591072</v>
      </c>
    </row>
    <row r="1899" spans="2:55" x14ac:dyDescent="0.25">
      <c r="B1899" s="26">
        <f>input!A1862</f>
        <v>30533</v>
      </c>
      <c r="C1899" s="20">
        <f>input!B1862</f>
        <v>1183.29</v>
      </c>
      <c r="D1899" s="20">
        <f>input!C1862</f>
        <v>161.74</v>
      </c>
      <c r="E1899" s="20">
        <f>input!D1862</f>
        <v>300.2</v>
      </c>
      <c r="F1899" s="20">
        <f>input!E1862</f>
        <v>2435.5700000000002</v>
      </c>
      <c r="G1899" s="20">
        <f>input!F1862</f>
        <v>727.1</v>
      </c>
      <c r="H1899" s="20">
        <f>input!G1862</f>
        <v>1028.25</v>
      </c>
      <c r="I1899">
        <v>0</v>
      </c>
      <c r="J1899" s="29">
        <f t="shared" ca="1" si="338"/>
        <v>161.74</v>
      </c>
      <c r="K1899" s="29">
        <f>VLOOKUP(B1899,output_kmeans!$A$2:$H$1878,8,0)</f>
        <v>1</v>
      </c>
      <c r="L1899" s="29">
        <f t="shared" si="340"/>
        <v>0</v>
      </c>
      <c r="M1899" s="29">
        <f t="shared" ca="1" si="340"/>
        <v>3000</v>
      </c>
      <c r="N1899" s="29">
        <f t="shared" si="340"/>
        <v>0</v>
      </c>
      <c r="O1899">
        <f t="shared" si="339"/>
        <v>0</v>
      </c>
      <c r="P1899" s="32">
        <f t="shared" ca="1" si="336"/>
        <v>115.7970864758756</v>
      </c>
      <c r="Q1899" s="32">
        <f t="shared" ca="1" si="336"/>
        <v>113.66057838660575</v>
      </c>
      <c r="R1899" s="32" t="str">
        <f t="shared" ca="1" si="341"/>
        <v/>
      </c>
      <c r="S1899" s="32" t="str">
        <f t="shared" ca="1" si="341"/>
        <v/>
      </c>
      <c r="T1899" s="32" t="str">
        <f t="shared" ca="1" si="341"/>
        <v/>
      </c>
      <c r="U1899" s="32" t="str">
        <f t="shared" ca="1" si="337"/>
        <v/>
      </c>
      <c r="V1899" s="32" t="str">
        <f t="shared" ca="1" si="337"/>
        <v/>
      </c>
      <c r="W1899" s="32" t="str">
        <f t="shared" ca="1" si="337"/>
        <v/>
      </c>
      <c r="X1899" s="32" t="str">
        <f t="shared" ca="1" si="337"/>
        <v/>
      </c>
      <c r="Z1899" s="32">
        <f>input!H1862/input!H1863*Z1900</f>
        <v>115.7970864758756</v>
      </c>
      <c r="AA1899" s="32">
        <f>input!I1862/input!I1863*AA1900</f>
        <v>116.69962428317181</v>
      </c>
      <c r="AB1899" s="32">
        <f>input!J1862/input!J1863*AB1900</f>
        <v>113.66057838660575</v>
      </c>
      <c r="AC1899" s="32">
        <f>input!K1862/input!K1863*AC1900</f>
        <v>113.07881307881308</v>
      </c>
      <c r="AD1899" s="33">
        <f>input!J1862-input!H1862</f>
        <v>0.74000000000000021</v>
      </c>
      <c r="AE1899">
        <f t="shared" si="342"/>
        <v>0</v>
      </c>
      <c r="AF1899" s="32">
        <f>input!L1862/input!L1863*AF1900</f>
        <v>106.8094183280007</v>
      </c>
      <c r="AG1899" s="32">
        <f>input!M1862/input!M1863*AG1900</f>
        <v>90.220415150866714</v>
      </c>
      <c r="AH1899" s="32">
        <f>input!N1862/input!N1863*AH1900</f>
        <v>101.92227329711658</v>
      </c>
      <c r="AI1899" s="32">
        <f>input!O1862/input!O1863*AI1900</f>
        <v>98.671096345514997</v>
      </c>
      <c r="AJ1899" s="32">
        <f>input!P1862/input!P1863*AJ1900</f>
        <v>101.05141536683995</v>
      </c>
      <c r="AK1899" s="32">
        <f>input!Q1862/input!Q1863*AK1900</f>
        <v>99.234889058913538</v>
      </c>
      <c r="AL1899" s="32">
        <f>input!R1862/input!R1863*AL1900</f>
        <v>105.46647230320701</v>
      </c>
      <c r="AM1899" s="32">
        <f>input!S1862/input!S1863*AM1900</f>
        <v>104.41576560865013</v>
      </c>
      <c r="AN1899" s="32">
        <f>input!T1862/input!T1863*AN1900</f>
        <v>104.86991327551701</v>
      </c>
      <c r="AO1899" s="32">
        <f>input!U1862/input!U1863*AO1900</f>
        <v>102.10843373493978</v>
      </c>
      <c r="AP1899" s="32">
        <f>input!V1862/input!V1863*AP1900</f>
        <v>102.16684723726978</v>
      </c>
      <c r="AQ1899" s="32">
        <f>input!W1862/input!W1863*AQ1900</f>
        <v>100.93781298370209</v>
      </c>
      <c r="AR1899" s="32">
        <f>input!X1862/input!X1863*AR1900</f>
        <v>96.569579288025892</v>
      </c>
      <c r="AT1899" s="32">
        <f>input!Y1862/input!Y1863*AT1900</f>
        <v>112.2222222222222</v>
      </c>
      <c r="AU1899" s="32">
        <f>input!Z1862/input!Z1863*AU1900</f>
        <v>106.88405797101453</v>
      </c>
      <c r="AV1899" s="32">
        <f>input!AA1862/input!AA1863*AV1900</f>
        <v>86.746166950596248</v>
      </c>
      <c r="AW1899" s="32">
        <f>input!AB1862/input!AB1863*AW1900</f>
        <v>104.56140350877195</v>
      </c>
      <c r="AX1899" s="32">
        <f>input!AC1862/input!AC1863*AX1900</f>
        <v>98.05548968460991</v>
      </c>
      <c r="AY1899" s="32">
        <f>input!AD1862/input!AD1863*AY1900</f>
        <v>105.33245556287032</v>
      </c>
      <c r="AZ1899" s="32">
        <f>input!AE1862/input!AE1863*AZ1900</f>
        <v>122.75356729656771</v>
      </c>
      <c r="BA1899" s="32">
        <f>input!AF1862/input!AF1863*BA1900</f>
        <v>111.11993645750596</v>
      </c>
      <c r="BB1899" s="32">
        <f>input!AG1862/input!AG1863*BB1900</f>
        <v>168.51063829787236</v>
      </c>
      <c r="BC1899" s="32">
        <f>input!AH1862/input!AH1863*BC1900</f>
        <v>103.98625429553272</v>
      </c>
    </row>
    <row r="1900" spans="2:55" x14ac:dyDescent="0.25">
      <c r="B1900" s="26">
        <f>input!A1863</f>
        <v>30526</v>
      </c>
      <c r="C1900" s="20">
        <f>input!B1863</f>
        <v>1199.22</v>
      </c>
      <c r="D1900" s="20">
        <f>input!C1863</f>
        <v>162.56</v>
      </c>
      <c r="E1900" s="20">
        <f>input!D1863</f>
        <v>303.95999999999998</v>
      </c>
      <c r="F1900" s="20">
        <f>input!E1863</f>
        <v>2477.62</v>
      </c>
      <c r="G1900" s="20">
        <f>input!F1863</f>
        <v>737.7</v>
      </c>
      <c r="H1900" s="20">
        <f>input!G1863</f>
        <v>1072.02</v>
      </c>
      <c r="I1900">
        <v>0</v>
      </c>
      <c r="J1900" s="29">
        <f t="shared" ca="1" si="338"/>
        <v>162.56</v>
      </c>
      <c r="K1900" s="29">
        <f>VLOOKUP(B1900,output_kmeans!$A$2:$H$1878,8,0)</f>
        <v>1</v>
      </c>
      <c r="L1900" s="29">
        <f t="shared" si="340"/>
        <v>0</v>
      </c>
      <c r="M1900" s="29">
        <f t="shared" ca="1" si="340"/>
        <v>3000</v>
      </c>
      <c r="N1900" s="29">
        <f t="shared" si="340"/>
        <v>0</v>
      </c>
      <c r="O1900">
        <f t="shared" si="339"/>
        <v>0</v>
      </c>
      <c r="P1900" s="32">
        <f t="shared" ref="P1900:Q1916" ca="1" si="343">IF(P$38="","",OFFSET($Y$38,ROW($P1900)-ROW($P$38),MATCH(P$38,$Z$38:$AC$38,0)))</f>
        <v>113.42080793470399</v>
      </c>
      <c r="Q1900" s="32">
        <f t="shared" ca="1" si="343"/>
        <v>111.91019786910194</v>
      </c>
      <c r="R1900" s="32" t="str">
        <f t="shared" ca="1" si="341"/>
        <v/>
      </c>
      <c r="S1900" s="32" t="str">
        <f t="shared" ca="1" si="341"/>
        <v/>
      </c>
      <c r="T1900" s="32" t="str">
        <f t="shared" ca="1" si="341"/>
        <v/>
      </c>
      <c r="U1900" s="32" t="str">
        <f t="shared" ref="U1900:X1916" ca="1" si="344">IF(U$38="","",OFFSET($AT$38,ROW($U1900)-ROW($U$38),MATCH(U$38,$AT$38:$BF$38,0)-1))</f>
        <v/>
      </c>
      <c r="V1900" s="32" t="str">
        <f t="shared" ca="1" si="344"/>
        <v/>
      </c>
      <c r="W1900" s="32" t="str">
        <f t="shared" ca="1" si="344"/>
        <v/>
      </c>
      <c r="X1900" s="32" t="str">
        <f t="shared" ca="1" si="344"/>
        <v/>
      </c>
      <c r="Z1900" s="32">
        <f>input!H1863/input!H1864*Z1901</f>
        <v>113.42080793470399</v>
      </c>
      <c r="AA1900" s="32">
        <f>input!I1863/input!I1864*AA1901</f>
        <v>114.71228000790981</v>
      </c>
      <c r="AB1900" s="32">
        <f>input!J1863/input!J1864*AB1901</f>
        <v>111.91019786910194</v>
      </c>
      <c r="AC1900" s="32">
        <f>input!K1863/input!K1864*AC1901</f>
        <v>111.72746172746174</v>
      </c>
      <c r="AD1900" s="33">
        <f>input!J1863-input!H1863</f>
        <v>0.78599999999999959</v>
      </c>
      <c r="AE1900">
        <f t="shared" si="342"/>
        <v>0</v>
      </c>
      <c r="AF1900" s="32">
        <f>input!L1863/input!L1864*AF1901</f>
        <v>105.37369759619332</v>
      </c>
      <c r="AG1900" s="32">
        <f>input!M1863/input!M1864*AG1901</f>
        <v>91.632784078750305</v>
      </c>
      <c r="AH1900" s="32">
        <f>input!N1863/input!N1864*AH1901</f>
        <v>101.02381947346424</v>
      </c>
      <c r="AI1900" s="32">
        <f>input!O1863/input!O1864*AI1901</f>
        <v>100.99667774086384</v>
      </c>
      <c r="AJ1900" s="32">
        <f>input!P1863/input!P1864*AJ1901</f>
        <v>101.68688619295202</v>
      </c>
      <c r="AK1900" s="32">
        <f>input!Q1863/input!Q1864*AK1901</f>
        <v>99.923488905891361</v>
      </c>
      <c r="AL1900" s="32">
        <f>input!R1863/input!R1864*AL1901</f>
        <v>103.71720116618077</v>
      </c>
      <c r="AM1900" s="32">
        <f>input!S1863/input!S1864*AM1901</f>
        <v>103.03453086850364</v>
      </c>
      <c r="AN1900" s="32">
        <f>input!T1863/input!T1864*AN1901</f>
        <v>103.44229486324215</v>
      </c>
      <c r="AO1900" s="32">
        <f>input!U1863/input!U1864*AO1901</f>
        <v>101.60642570281125</v>
      </c>
      <c r="AP1900" s="32">
        <f>input!V1863/input!V1864*AP1901</f>
        <v>101.71180931744313</v>
      </c>
      <c r="AQ1900" s="32">
        <f>input!W1863/input!W1864*AQ1901</f>
        <v>100.05462988254575</v>
      </c>
      <c r="AR1900" s="32">
        <f>input!X1863/input!X1864*AR1901</f>
        <v>96.957928802588995</v>
      </c>
      <c r="AT1900" s="32">
        <f>input!Y1863/input!Y1864*AT1901</f>
        <v>109.2361111111111</v>
      </c>
      <c r="AU1900" s="32">
        <f>input!Z1863/input!Z1864*AU1901</f>
        <v>107.88043478260872</v>
      </c>
      <c r="AV1900" s="32">
        <f>input!AA1863/input!AA1864*AV1901</f>
        <v>85.383304940374785</v>
      </c>
      <c r="AW1900" s="32">
        <f>input!AB1863/input!AB1864*AW1901</f>
        <v>103.37719298245615</v>
      </c>
      <c r="AX1900" s="32">
        <f>input!AC1863/input!AC1864*AX1901</f>
        <v>97.889494901588805</v>
      </c>
      <c r="AY1900" s="32">
        <f>input!AD1863/input!AD1864*AY1901</f>
        <v>103.55497037524688</v>
      </c>
      <c r="AZ1900" s="32">
        <f>input!AE1863/input!AE1864*AZ1901</f>
        <v>107.75163902815274</v>
      </c>
      <c r="BA1900" s="32">
        <f>input!AF1863/input!AF1864*BA1901</f>
        <v>101.74741858617949</v>
      </c>
      <c r="BB1900" s="32">
        <f>input!AG1863/input!AG1864*BB1901</f>
        <v>165.67375886524823</v>
      </c>
      <c r="BC1900" s="32">
        <f>input!AH1863/input!AH1864*BC1901</f>
        <v>102.47422680412377</v>
      </c>
    </row>
    <row r="1901" spans="2:55" x14ac:dyDescent="0.25">
      <c r="B1901" s="26">
        <f>input!A1864</f>
        <v>30519</v>
      </c>
      <c r="C1901" s="20">
        <f>input!B1864</f>
        <v>1231.17</v>
      </c>
      <c r="D1901" s="20">
        <f>input!C1864</f>
        <v>168.89</v>
      </c>
      <c r="E1901" s="20">
        <f>input!D1864</f>
        <v>320.70999999999998</v>
      </c>
      <c r="F1901" s="20">
        <f>input!E1864</f>
        <v>2493.94</v>
      </c>
      <c r="G1901" s="20">
        <f>input!F1864</f>
        <v>738.7</v>
      </c>
      <c r="H1901" s="20">
        <f>input!G1864</f>
        <v>1086.9000000000001</v>
      </c>
      <c r="I1901">
        <v>0</v>
      </c>
      <c r="J1901" s="29">
        <f t="shared" ca="1" si="338"/>
        <v>168.89</v>
      </c>
      <c r="K1901" s="29">
        <f>VLOOKUP(B1901,output_kmeans!$A$2:$H$1878,8,0)</f>
        <v>1</v>
      </c>
      <c r="L1901" s="29">
        <f t="shared" si="340"/>
        <v>0</v>
      </c>
      <c r="M1901" s="29">
        <f t="shared" ca="1" si="340"/>
        <v>3000</v>
      </c>
      <c r="N1901" s="29">
        <f t="shared" si="340"/>
        <v>0</v>
      </c>
      <c r="O1901">
        <f t="shared" si="339"/>
        <v>0</v>
      </c>
      <c r="P1901" s="32">
        <f t="shared" ca="1" si="343"/>
        <v>111.81940283087094</v>
      </c>
      <c r="Q1901" s="32">
        <f t="shared" ca="1" si="343"/>
        <v>110.29299847792994</v>
      </c>
      <c r="R1901" s="32" t="str">
        <f t="shared" ca="1" si="341"/>
        <v/>
      </c>
      <c r="S1901" s="32" t="str">
        <f t="shared" ca="1" si="341"/>
        <v/>
      </c>
      <c r="T1901" s="32" t="str">
        <f t="shared" ca="1" si="341"/>
        <v/>
      </c>
      <c r="U1901" s="32" t="str">
        <f t="shared" ca="1" si="344"/>
        <v/>
      </c>
      <c r="V1901" s="32" t="str">
        <f t="shared" ca="1" si="344"/>
        <v/>
      </c>
      <c r="W1901" s="32" t="str">
        <f t="shared" ca="1" si="344"/>
        <v/>
      </c>
      <c r="X1901" s="32" t="str">
        <f t="shared" ca="1" si="344"/>
        <v/>
      </c>
      <c r="Z1901" s="32">
        <f>input!H1864/input!H1865*Z1902</f>
        <v>111.81940283087094</v>
      </c>
      <c r="AA1901" s="32">
        <f>input!I1864/input!I1865*AA1902</f>
        <v>112.58651374332608</v>
      </c>
      <c r="AB1901" s="32">
        <f>input!J1864/input!J1865*AB1902</f>
        <v>110.29299847792994</v>
      </c>
      <c r="AC1901" s="32">
        <f>input!K1864/input!K1865*AC1902</f>
        <v>109.61065961065962</v>
      </c>
      <c r="AD1901" s="33">
        <f>input!J1864-input!H1864</f>
        <v>0.77099999999999902</v>
      </c>
      <c r="AE1901">
        <f t="shared" si="342"/>
        <v>0</v>
      </c>
      <c r="AF1901" s="32">
        <f>input!L1864/input!L1865*AF1902</f>
        <v>103.9297727459185</v>
      </c>
      <c r="AG1901" s="32">
        <f>input!M1864/input!M1865*AG1902</f>
        <v>93.451744061630663</v>
      </c>
      <c r="AH1901" s="32">
        <f>input!N1864/input!N1865*AH1902</f>
        <v>100.39699122440449</v>
      </c>
      <c r="AI1901" s="32">
        <f>input!O1864/input!O1865*AI1902</f>
        <v>101.02990033222596</v>
      </c>
      <c r="AJ1901" s="32">
        <f>input!P1864/input!P1865*AJ1902</f>
        <v>101.59445407279026</v>
      </c>
      <c r="AK1901" s="32">
        <f>input!Q1864/input!Q1865*AK1902</f>
        <v>100.13771996939556</v>
      </c>
      <c r="AL1901" s="32">
        <f>input!R1864/input!R1865*AL1902</f>
        <v>102.38095238095241</v>
      </c>
      <c r="AM1901" s="32">
        <f>input!S1864/input!S1865*AM1902</f>
        <v>102.33693756539935</v>
      </c>
      <c r="AN1901" s="32">
        <f>input!T1864/input!T1865*AN1902</f>
        <v>102.80186791194127</v>
      </c>
      <c r="AO1901" s="32">
        <f>input!U1864/input!U1865*AO1902</f>
        <v>101.20481927710844</v>
      </c>
      <c r="AP1901" s="32">
        <f>input!V1864/input!V1865*AP1902</f>
        <v>101.10509209100759</v>
      </c>
      <c r="AQ1901" s="32">
        <f>input!W1864/input!W1865*AQ1902</f>
        <v>99.72685058727123</v>
      </c>
      <c r="AR1901" s="32">
        <f>input!X1864/input!X1865*AR1902</f>
        <v>96.504854368932058</v>
      </c>
      <c r="AT1901" s="32">
        <f>input!Y1864/input!Y1865*AT1902</f>
        <v>108.24999999999997</v>
      </c>
      <c r="AU1901" s="32">
        <f>input!Z1864/input!Z1865*AU1902</f>
        <v>111.55797101449278</v>
      </c>
      <c r="AV1901" s="32">
        <f>input!AA1864/input!AA1865*AV1902</f>
        <v>84.361158432708677</v>
      </c>
      <c r="AW1901" s="32">
        <f>input!AB1864/input!AB1865*AW1902</f>
        <v>103.28947368421053</v>
      </c>
      <c r="AX1901" s="32">
        <f>input!AC1864/input!AC1865*AX1902</f>
        <v>100.94854161726346</v>
      </c>
      <c r="AY1901" s="32">
        <f>input!AD1864/input!AD1865*AY1902</f>
        <v>104.3449637919684</v>
      </c>
      <c r="AZ1901" s="32">
        <f>input!AE1864/input!AE1865*AZ1902</f>
        <v>109.13999228692636</v>
      </c>
      <c r="BA1901" s="32">
        <f>input!AF1864/input!AF1865*BA1902</f>
        <v>103.41540905480538</v>
      </c>
      <c r="BB1901" s="32">
        <f>input!AG1864/input!AG1865*BB1902</f>
        <v>161.98581560283688</v>
      </c>
      <c r="BC1901" s="32">
        <f>input!AH1864/input!AH1865*BC1902</f>
        <v>100.54982817869421</v>
      </c>
    </row>
    <row r="1902" spans="2:55" x14ac:dyDescent="0.25">
      <c r="B1902" s="26">
        <f>input!A1865</f>
        <v>30512</v>
      </c>
      <c r="C1902" s="20">
        <f>input!B1865</f>
        <v>1192.31</v>
      </c>
      <c r="D1902" s="20">
        <f>input!C1865</f>
        <v>164.29</v>
      </c>
      <c r="E1902" s="20">
        <f>input!D1865</f>
        <v>312.87</v>
      </c>
      <c r="F1902" s="20">
        <f>input!E1865</f>
        <v>2443.85</v>
      </c>
      <c r="G1902" s="20">
        <f>input!F1865</f>
        <v>733.1</v>
      </c>
      <c r="H1902" s="20">
        <f>input!G1865</f>
        <v>1077.5</v>
      </c>
      <c r="I1902">
        <v>0</v>
      </c>
      <c r="J1902" s="29">
        <f t="shared" ca="1" si="338"/>
        <v>164.29</v>
      </c>
      <c r="K1902" s="29">
        <f>VLOOKUP(B1902,output_kmeans!$A$2:$H$1878,8,0)</f>
        <v>1</v>
      </c>
      <c r="L1902" s="29">
        <f t="shared" si="340"/>
        <v>0</v>
      </c>
      <c r="M1902" s="29">
        <f t="shared" ca="1" si="340"/>
        <v>3000</v>
      </c>
      <c r="N1902" s="29">
        <f t="shared" si="340"/>
        <v>0</v>
      </c>
      <c r="O1902">
        <f t="shared" si="339"/>
        <v>0</v>
      </c>
      <c r="P1902" s="32">
        <f t="shared" ca="1" si="343"/>
        <v>110.82756483107757</v>
      </c>
      <c r="Q1902" s="32">
        <f t="shared" ca="1" si="343"/>
        <v>108.76141552511413</v>
      </c>
      <c r="R1902" s="32" t="str">
        <f t="shared" ca="1" si="341"/>
        <v/>
      </c>
      <c r="S1902" s="32" t="str">
        <f t="shared" ca="1" si="341"/>
        <v/>
      </c>
      <c r="T1902" s="32" t="str">
        <f t="shared" ca="1" si="341"/>
        <v/>
      </c>
      <c r="U1902" s="32" t="str">
        <f t="shared" ca="1" si="344"/>
        <v/>
      </c>
      <c r="V1902" s="32" t="str">
        <f t="shared" ca="1" si="344"/>
        <v/>
      </c>
      <c r="W1902" s="32" t="str">
        <f t="shared" ca="1" si="344"/>
        <v/>
      </c>
      <c r="X1902" s="32" t="str">
        <f t="shared" ca="1" si="344"/>
        <v/>
      </c>
      <c r="Z1902" s="32">
        <f>input!H1865/input!H1866*Z1903</f>
        <v>110.82756483107757</v>
      </c>
      <c r="AA1902" s="32">
        <f>input!I1865/input!I1866*AA1903</f>
        <v>111.73620723749258</v>
      </c>
      <c r="AB1902" s="32">
        <f>input!J1865/input!J1866*AB1903</f>
        <v>108.76141552511413</v>
      </c>
      <c r="AC1902" s="32">
        <f>input!K1865/input!K1866*AC1903</f>
        <v>107.84350784350785</v>
      </c>
      <c r="AD1902" s="33">
        <f>input!J1865-input!H1865</f>
        <v>0.70599999999999952</v>
      </c>
      <c r="AE1902">
        <f t="shared" si="342"/>
        <v>0</v>
      </c>
      <c r="AF1902" s="32">
        <f>input!L1865/input!L1866*AF1903</f>
        <v>104.2333251292149</v>
      </c>
      <c r="AG1902" s="32">
        <f>input!M1865/input!M1866*AG1903</f>
        <v>93.10935159426495</v>
      </c>
      <c r="AH1902" s="32">
        <f>input!N1865/input!N1866*AH1903</f>
        <v>100.81487672377766</v>
      </c>
      <c r="AI1902" s="32">
        <f>input!O1865/input!O1866*AI1903</f>
        <v>100.76411960132894</v>
      </c>
      <c r="AJ1902" s="32">
        <f>input!P1865/input!P1866*AJ1903</f>
        <v>100.57770075101095</v>
      </c>
      <c r="AK1902" s="32">
        <f>input!Q1865/input!Q1866*AK1903</f>
        <v>99.770466717674068</v>
      </c>
      <c r="AL1902" s="32">
        <f>input!R1865/input!R1866*AL1903</f>
        <v>103.4256559766764</v>
      </c>
      <c r="AM1902" s="32">
        <f>input!S1865/input!S1866*AM1903</f>
        <v>102.40669689570979</v>
      </c>
      <c r="AN1902" s="32">
        <f>input!T1865/input!T1866*AN1903</f>
        <v>102.86857905270178</v>
      </c>
      <c r="AO1902" s="32">
        <f>input!U1865/input!U1866*AO1903</f>
        <v>101.50602409638554</v>
      </c>
      <c r="AP1902" s="32">
        <f>input!V1865/input!V1866*AP1903</f>
        <v>101.06175514626219</v>
      </c>
      <c r="AQ1902" s="32">
        <f>input!W1865/input!W1866*AQ1903</f>
        <v>99.945370117454232</v>
      </c>
      <c r="AR1902" s="32">
        <f>input!X1865/input!X1866*AR1903</f>
        <v>96.569579288025906</v>
      </c>
      <c r="AT1902" s="32">
        <f>input!Y1865/input!Y1866*AT1903</f>
        <v>104.44444444444443</v>
      </c>
      <c r="AU1902" s="32">
        <f>input!Z1865/input!Z1866*AU1903</f>
        <v>107.47282608695653</v>
      </c>
      <c r="AV1902" s="32">
        <f>input!AA1865/input!AA1866*AV1903</f>
        <v>84.39522998296421</v>
      </c>
      <c r="AW1902" s="32">
        <f>input!AB1865/input!AB1866*AW1903</f>
        <v>104.47368421052632</v>
      </c>
      <c r="AX1902" s="32">
        <f>input!AC1865/input!AC1866*AX1903</f>
        <v>100</v>
      </c>
      <c r="AY1902" s="32">
        <f>input!AD1865/input!AD1866*AY1903</f>
        <v>103.35747202106647</v>
      </c>
      <c r="AZ1902" s="32">
        <f>input!AE1865/input!AE1866*AZ1903</f>
        <v>99.035865792518337</v>
      </c>
      <c r="BA1902" s="32">
        <f>input!AF1865/input!AF1866*BA1903</f>
        <v>104.76568705321681</v>
      </c>
      <c r="BB1902" s="32">
        <f>input!AG1865/input!AG1866*BB1903</f>
        <v>144.11347517730496</v>
      </c>
      <c r="BC1902" s="32">
        <f>input!AH1865/input!AH1866*BC1903</f>
        <v>94.707903780068776</v>
      </c>
    </row>
    <row r="1903" spans="2:55" x14ac:dyDescent="0.25">
      <c r="B1903" s="26">
        <f>input!A1866</f>
        <v>30505</v>
      </c>
      <c r="C1903" s="20">
        <f>input!B1866</f>
        <v>1207.23</v>
      </c>
      <c r="D1903" s="20">
        <f>input!C1866</f>
        <v>167.08</v>
      </c>
      <c r="E1903" s="20">
        <f>input!D1866</f>
        <v>319.57</v>
      </c>
      <c r="F1903" s="20">
        <f>input!E1866</f>
        <v>2471.3200000000002</v>
      </c>
      <c r="G1903" s="20">
        <f>input!F1866</f>
        <v>745.2</v>
      </c>
      <c r="H1903" s="20">
        <f>input!G1866</f>
        <v>1036.42</v>
      </c>
      <c r="I1903">
        <v>0</v>
      </c>
      <c r="J1903" s="29">
        <f t="shared" ca="1" si="338"/>
        <v>167.08</v>
      </c>
      <c r="K1903" s="29">
        <f>VLOOKUP(B1903,output_kmeans!$A$2:$H$1878,8,0)</f>
        <v>1</v>
      </c>
      <c r="L1903" s="29">
        <f t="shared" si="340"/>
        <v>0</v>
      </c>
      <c r="M1903" s="29">
        <f t="shared" ca="1" si="340"/>
        <v>3000</v>
      </c>
      <c r="N1903" s="29">
        <f t="shared" si="340"/>
        <v>0</v>
      </c>
      <c r="O1903">
        <f t="shared" si="339"/>
        <v>0</v>
      </c>
      <c r="P1903" s="32">
        <f t="shared" ca="1" si="343"/>
        <v>108.55460274821777</v>
      </c>
      <c r="Q1903" s="32">
        <f t="shared" ca="1" si="343"/>
        <v>106.82077625570774</v>
      </c>
      <c r="R1903" s="32" t="str">
        <f t="shared" ca="1" si="341"/>
        <v/>
      </c>
      <c r="S1903" s="32" t="str">
        <f t="shared" ca="1" si="341"/>
        <v/>
      </c>
      <c r="T1903" s="32" t="str">
        <f t="shared" ca="1" si="341"/>
        <v/>
      </c>
      <c r="U1903" s="32" t="str">
        <f t="shared" ca="1" si="344"/>
        <v/>
      </c>
      <c r="V1903" s="32" t="str">
        <f t="shared" ca="1" si="344"/>
        <v/>
      </c>
      <c r="W1903" s="32" t="str">
        <f t="shared" ca="1" si="344"/>
        <v/>
      </c>
      <c r="X1903" s="32" t="str">
        <f t="shared" ca="1" si="344"/>
        <v/>
      </c>
      <c r="Z1903" s="32">
        <f>input!H1866/input!H1867*Z1904</f>
        <v>108.55460274821777</v>
      </c>
      <c r="AA1903" s="32">
        <f>input!I1866/input!I1867*AA1904</f>
        <v>109.25449871465295</v>
      </c>
      <c r="AB1903" s="32">
        <f>input!J1866/input!J1867*AB1904</f>
        <v>106.82077625570774</v>
      </c>
      <c r="AC1903" s="32">
        <f>input!K1866/input!K1867*AC1904</f>
        <v>106.48270648270649</v>
      </c>
      <c r="AD1903" s="33">
        <f>input!J1866-input!H1866</f>
        <v>0.72199999999999953</v>
      </c>
      <c r="AE1903">
        <f t="shared" si="342"/>
        <v>0</v>
      </c>
      <c r="AF1903" s="32">
        <f>input!L1866/input!L1867*AF1904</f>
        <v>103.49495446714255</v>
      </c>
      <c r="AG1903" s="32">
        <f>input!M1866/input!M1867*AG1904</f>
        <v>94.050930879520678</v>
      </c>
      <c r="AH1903" s="32">
        <f>input!N1866/input!N1867*AH1904</f>
        <v>100.85666527371498</v>
      </c>
      <c r="AI1903" s="32">
        <f>input!O1866/input!O1867*AI1904</f>
        <v>102.42524916943526</v>
      </c>
      <c r="AJ1903" s="32">
        <f>input!P1866/input!P1867*AJ1904</f>
        <v>100.90121317157708</v>
      </c>
      <c r="AK1903" s="32">
        <f>input!Q1866/input!Q1867*AK1904</f>
        <v>100.18362662586074</v>
      </c>
      <c r="AL1903" s="32">
        <f>input!R1866/input!R1867*AL1904</f>
        <v>103.4499514091351</v>
      </c>
      <c r="AM1903" s="32">
        <f>input!S1866/input!S1867*AM1904</f>
        <v>101.88350191838158</v>
      </c>
      <c r="AN1903" s="32">
        <f>input!T1866/input!T1867*AN1904</f>
        <v>102.30153435623747</v>
      </c>
      <c r="AO1903" s="32">
        <f>input!U1866/input!U1867*AO1904</f>
        <v>100.80321285140563</v>
      </c>
      <c r="AP1903" s="32">
        <f>input!V1866/input!V1867*AP1904</f>
        <v>100.99674972914408</v>
      </c>
      <c r="AQ1903" s="32">
        <f>input!W1866/input!W1867*AQ1904</f>
        <v>99.72685058727123</v>
      </c>
      <c r="AR1903" s="32">
        <f>input!X1866/input!X1867*AR1904</f>
        <v>96.957928802589009</v>
      </c>
      <c r="AT1903" s="32">
        <f>input!Y1866/input!Y1867*AT1904</f>
        <v>107.81944444444441</v>
      </c>
      <c r="AU1903" s="32">
        <f>input!Z1866/input!Z1867*AU1904</f>
        <v>109.28442028985508</v>
      </c>
      <c r="AV1903" s="32">
        <f>input!AA1866/input!AA1867*AV1904</f>
        <v>84.054514480408841</v>
      </c>
      <c r="AW1903" s="32">
        <f>input!AB1866/input!AB1867*AW1904</f>
        <v>105.26315789473685</v>
      </c>
      <c r="AX1903" s="32">
        <f>input!AC1866/input!AC1867*AX1904</f>
        <v>102.03936447711644</v>
      </c>
      <c r="AY1903" s="32">
        <f>input!AD1866/input!AD1867*AY1904</f>
        <v>103.19289005924951</v>
      </c>
      <c r="AZ1903" s="32">
        <f>input!AE1866/input!AE1867*AZ1904</f>
        <v>95.372155804087953</v>
      </c>
      <c r="BA1903" s="32">
        <f>input!AF1866/input!AF1867*BA1904</f>
        <v>104.84511517077043</v>
      </c>
      <c r="BB1903" s="32">
        <f>input!AG1866/input!AG1867*BB1904</f>
        <v>157.58865248226948</v>
      </c>
      <c r="BC1903" s="32">
        <f>input!AH1866/input!AH1867*BC1904</f>
        <v>92.302405498281843</v>
      </c>
    </row>
    <row r="1904" spans="2:55" x14ac:dyDescent="0.25">
      <c r="B1904" s="26">
        <f>input!A1867</f>
        <v>30498</v>
      </c>
      <c r="C1904" s="20">
        <f>input!B1867</f>
        <v>1225.26</v>
      </c>
      <c r="D1904" s="20">
        <f>input!C1867</f>
        <v>168.91</v>
      </c>
      <c r="E1904" s="20">
        <f>input!D1867</f>
        <v>321.58</v>
      </c>
      <c r="F1904" s="20">
        <f>input!E1867</f>
        <v>2446.9699999999998</v>
      </c>
      <c r="G1904" s="20">
        <f>input!F1867</f>
        <v>730.6</v>
      </c>
      <c r="H1904" s="20">
        <f>input!G1867</f>
        <v>983.72</v>
      </c>
      <c r="I1904">
        <v>0</v>
      </c>
      <c r="J1904" s="29">
        <f t="shared" ca="1" si="338"/>
        <v>168.91</v>
      </c>
      <c r="K1904" s="29">
        <f>VLOOKUP(B1904,output_kmeans!$A$2:$H$1878,8,0)</f>
        <v>0</v>
      </c>
      <c r="L1904" s="29">
        <f t="shared" ca="1" si="340"/>
        <v>3000</v>
      </c>
      <c r="M1904" s="29">
        <f t="shared" si="340"/>
        <v>0</v>
      </c>
      <c r="N1904" s="29">
        <f t="shared" si="340"/>
        <v>0</v>
      </c>
      <c r="O1904">
        <f t="shared" si="339"/>
        <v>0</v>
      </c>
      <c r="P1904" s="32">
        <f t="shared" ca="1" si="343"/>
        <v>107.61442297758033</v>
      </c>
      <c r="Q1904" s="32">
        <f t="shared" ca="1" si="343"/>
        <v>105.24162861491629</v>
      </c>
      <c r="R1904" s="32" t="str">
        <f t="shared" ca="1" si="341"/>
        <v/>
      </c>
      <c r="S1904" s="32" t="str">
        <f t="shared" ca="1" si="341"/>
        <v/>
      </c>
      <c r="T1904" s="32" t="str">
        <f t="shared" ca="1" si="341"/>
        <v/>
      </c>
      <c r="U1904" s="32" t="str">
        <f t="shared" ca="1" si="344"/>
        <v/>
      </c>
      <c r="V1904" s="32" t="str">
        <f t="shared" ca="1" si="344"/>
        <v/>
      </c>
      <c r="W1904" s="32" t="str">
        <f t="shared" ca="1" si="344"/>
        <v/>
      </c>
      <c r="X1904" s="32" t="str">
        <f t="shared" ca="1" si="344"/>
        <v/>
      </c>
      <c r="Z1904" s="32">
        <f>input!H1867/input!H1868*Z1905</f>
        <v>107.61442297758033</v>
      </c>
      <c r="AA1904" s="32">
        <f>input!I1867/input!I1868*AA1905</f>
        <v>107.63298398259836</v>
      </c>
      <c r="AB1904" s="32">
        <f>input!J1867/input!J1868*AB1905</f>
        <v>105.24162861491629</v>
      </c>
      <c r="AC1904" s="32">
        <f>input!K1867/input!K1868*AC1905</f>
        <v>105.017955017955</v>
      </c>
      <c r="AD1904" s="33">
        <f>input!J1867-input!H1867</f>
        <v>0.64700000000000024</v>
      </c>
      <c r="AE1904">
        <f t="shared" si="342"/>
        <v>0</v>
      </c>
      <c r="AF1904" s="32">
        <f>input!L1867/input!L1868*AF1905</f>
        <v>102.53507260644848</v>
      </c>
      <c r="AG1904" s="32">
        <f>input!M1867/input!M1868*AG1905</f>
        <v>95.313503102931762</v>
      </c>
      <c r="AH1904" s="32">
        <f>input!N1867/input!N1868*AH1905</f>
        <v>99.937317175094009</v>
      </c>
      <c r="AI1904" s="32">
        <f>input!O1867/input!O1868*AI1905</f>
        <v>101.7275747508306</v>
      </c>
      <c r="AJ1904" s="32">
        <f>input!P1867/input!P1868*AJ1905</f>
        <v>101.23627960716345</v>
      </c>
      <c r="AK1904" s="32">
        <f>input!Q1867/input!Q1868*AK1905</f>
        <v>100.30604437643457</v>
      </c>
      <c r="AL1904" s="32">
        <f>input!R1867/input!R1868*AL1905</f>
        <v>102.33236151603498</v>
      </c>
      <c r="AM1904" s="32">
        <f>input!S1867/input!S1868*AM1905</f>
        <v>101.74398325776072</v>
      </c>
      <c r="AN1904" s="32">
        <f>input!T1867/input!T1868*AN1905</f>
        <v>101.86791194129417</v>
      </c>
      <c r="AO1904" s="32">
        <f>input!U1867/input!U1868*AO1905</f>
        <v>101.30522088353416</v>
      </c>
      <c r="AP1904" s="32">
        <f>input!V1867/input!V1868*AP1905</f>
        <v>101.01841820151679</v>
      </c>
      <c r="AQ1904" s="32">
        <f>input!W1867/input!W1868*AQ1905</f>
        <v>99.508331057088213</v>
      </c>
      <c r="AR1904" s="32">
        <f>input!X1867/input!X1868*AR1905</f>
        <v>96.504854368932072</v>
      </c>
      <c r="AT1904" s="32">
        <f>input!Y1867/input!Y1868*AT1905</f>
        <v>106.45833333333333</v>
      </c>
      <c r="AU1904" s="32">
        <f>input!Z1867/input!Z1868*AU1905</f>
        <v>106.70289855072464</v>
      </c>
      <c r="AV1904" s="32">
        <f>input!AA1867/input!AA1868*AV1905</f>
        <v>83.884156729131149</v>
      </c>
      <c r="AW1904" s="32">
        <f>input!AB1867/input!AB1868*AW1905</f>
        <v>103.20175438596492</v>
      </c>
      <c r="AX1904" s="32">
        <f>input!AC1867/input!AC1868*AX1905</f>
        <v>99.881432297842068</v>
      </c>
      <c r="AY1904" s="32">
        <f>input!AD1867/input!AD1868*AY1905</f>
        <v>102.69914417379856</v>
      </c>
      <c r="AZ1904" s="32">
        <f>input!AE1867/input!AE1868*AZ1905</f>
        <v>94.1380640185114</v>
      </c>
      <c r="BA1904" s="32">
        <f>input!AF1867/input!AF1868*BA1905</f>
        <v>101.3502779984114</v>
      </c>
      <c r="BB1904" s="32">
        <f>input!AG1867/input!AG1868*BB1905</f>
        <v>164.96453900709221</v>
      </c>
      <c r="BC1904" s="32">
        <f>input!AH1867/input!AH1868*BC1905</f>
        <v>93.333333333333385</v>
      </c>
    </row>
    <row r="1905" spans="2:55" x14ac:dyDescent="0.25">
      <c r="B1905" s="26">
        <f>input!A1868</f>
        <v>30491</v>
      </c>
      <c r="C1905" s="20">
        <f>input!B1868</f>
        <v>1241.69</v>
      </c>
      <c r="D1905" s="20">
        <f>input!C1868</f>
        <v>170.4</v>
      </c>
      <c r="E1905" s="20">
        <f>input!D1868</f>
        <v>328.91</v>
      </c>
      <c r="F1905" s="20">
        <f>input!E1868</f>
        <v>2466.9899999999998</v>
      </c>
      <c r="G1905" s="20">
        <f>input!F1868</f>
        <v>717.6</v>
      </c>
      <c r="H1905" s="20">
        <f>input!G1868</f>
        <v>951.22</v>
      </c>
      <c r="I1905">
        <v>0</v>
      </c>
      <c r="J1905" s="29">
        <f t="shared" ca="1" si="338"/>
        <v>170.4</v>
      </c>
      <c r="K1905" s="29">
        <f>VLOOKUP(B1905,output_kmeans!$A$2:$H$1878,8,0)</f>
        <v>1</v>
      </c>
      <c r="L1905" s="29">
        <f t="shared" si="340"/>
        <v>0</v>
      </c>
      <c r="M1905" s="29">
        <f t="shared" ca="1" si="340"/>
        <v>3000</v>
      </c>
      <c r="N1905" s="29">
        <f t="shared" si="340"/>
        <v>0</v>
      </c>
      <c r="O1905">
        <f t="shared" si="339"/>
        <v>0</v>
      </c>
      <c r="P1905" s="32">
        <f t="shared" ca="1" si="343"/>
        <v>105.7960533112925</v>
      </c>
      <c r="Q1905" s="32">
        <f t="shared" ca="1" si="343"/>
        <v>104.09056316590564</v>
      </c>
      <c r="R1905" s="32" t="str">
        <f t="shared" ca="1" si="341"/>
        <v/>
      </c>
      <c r="S1905" s="32" t="str">
        <f t="shared" ca="1" si="341"/>
        <v/>
      </c>
      <c r="T1905" s="32" t="str">
        <f t="shared" ca="1" si="341"/>
        <v/>
      </c>
      <c r="U1905" s="32" t="str">
        <f t="shared" ca="1" si="344"/>
        <v/>
      </c>
      <c r="V1905" s="32" t="str">
        <f t="shared" ca="1" si="344"/>
        <v/>
      </c>
      <c r="W1905" s="32" t="str">
        <f t="shared" ca="1" si="344"/>
        <v/>
      </c>
      <c r="X1905" s="32" t="str">
        <f t="shared" ca="1" si="344"/>
        <v/>
      </c>
      <c r="Z1905" s="32">
        <f>input!H1868/input!H1869*Z1906</f>
        <v>105.7960533112925</v>
      </c>
      <c r="AA1905" s="32">
        <f>input!I1868/input!I1869*AA1906</f>
        <v>106.82222661657109</v>
      </c>
      <c r="AB1905" s="32">
        <f>input!J1868/input!J1869*AB1906</f>
        <v>104.09056316590564</v>
      </c>
      <c r="AC1905" s="32">
        <f>input!K1868/input!K1869*AC1906</f>
        <v>103.94065394065395</v>
      </c>
      <c r="AD1905" s="33">
        <f>input!J1868-input!H1868</f>
        <v>0.70199999999999996</v>
      </c>
      <c r="AE1905">
        <f t="shared" si="342"/>
        <v>0</v>
      </c>
      <c r="AF1905" s="32">
        <f>input!L1868/input!L1869*AF1906</f>
        <v>101.95258019525805</v>
      </c>
      <c r="AG1905" s="32">
        <f>input!M1868/input!M1869*AG1906</f>
        <v>95.816392039375145</v>
      </c>
      <c r="AH1905" s="32">
        <f>input!N1868/input!N1869*AH1906</f>
        <v>99.164229001253659</v>
      </c>
      <c r="AI1905" s="32">
        <f>input!O1868/input!O1869*AI1906</f>
        <v>102.69102990033225</v>
      </c>
      <c r="AJ1905" s="32">
        <f>input!P1868/input!P1869*AJ1906</f>
        <v>101.52512998266894</v>
      </c>
      <c r="AK1905" s="32">
        <f>input!Q1868/input!Q1869*AK1906</f>
        <v>100.76511094108645</v>
      </c>
      <c r="AL1905" s="32">
        <f>input!R1868/input!R1869*AL1906</f>
        <v>101.38483965014578</v>
      </c>
      <c r="AM1905" s="32">
        <f>input!S1868/input!S1869*AM1906</f>
        <v>101.70910359260549</v>
      </c>
      <c r="AN1905" s="32">
        <f>input!T1868/input!T1869*AN1906</f>
        <v>101.56771180787189</v>
      </c>
      <c r="AO1905" s="32">
        <f>input!U1868/input!U1869*AO1906</f>
        <v>101.40562248995987</v>
      </c>
      <c r="AP1905" s="32">
        <f>input!V1868/input!V1869*AP1906</f>
        <v>100.80173347778982</v>
      </c>
      <c r="AQ1905" s="32">
        <f>input!W1868/input!W1869*AQ1906</f>
        <v>99.344441409450951</v>
      </c>
      <c r="AR1905" s="32">
        <f>input!X1868/input!X1869*AR1906</f>
        <v>96.763754045307465</v>
      </c>
      <c r="AT1905" s="32">
        <f>input!Y1868/input!Y1869*AT1906</f>
        <v>112.56944444444443</v>
      </c>
      <c r="AU1905" s="32">
        <f>input!Z1868/input!Z1869*AU1906</f>
        <v>111.14130434782609</v>
      </c>
      <c r="AV1905" s="32">
        <f>input!AA1868/input!AA1869*AV1906</f>
        <v>86.780238500851766</v>
      </c>
      <c r="AW1905" s="32">
        <f>input!AB1868/input!AB1869*AW1906</f>
        <v>101.84210526315789</v>
      </c>
      <c r="AX1905" s="32">
        <f>input!AC1868/input!AC1869*AX1906</f>
        <v>100.30827602561062</v>
      </c>
      <c r="AY1905" s="32">
        <f>input!AD1868/input!AD1869*AY1906</f>
        <v>103.3574720210665</v>
      </c>
      <c r="AZ1905" s="32">
        <f>input!AE1868/input!AE1869*AZ1906</f>
        <v>93.019668337832655</v>
      </c>
      <c r="BA1905" s="32">
        <f>input!AF1868/input!AF1869*BA1906</f>
        <v>101.19142176330418</v>
      </c>
      <c r="BB1905" s="32">
        <f>input!AG1868/input!AG1869*BB1906</f>
        <v>157.87234042553195</v>
      </c>
      <c r="BC1905" s="32">
        <f>input!AH1868/input!AH1869*BC1906</f>
        <v>95.46391752577324</v>
      </c>
    </row>
    <row r="1906" spans="2:55" x14ac:dyDescent="0.25">
      <c r="B1906" s="26">
        <f>input!A1869</f>
        <v>30484</v>
      </c>
      <c r="C1906" s="20">
        <f>input!B1869</f>
        <v>1242.19</v>
      </c>
      <c r="D1906" s="20">
        <f>input!C1869</f>
        <v>169.13</v>
      </c>
      <c r="E1906" s="20">
        <f>input!D1869</f>
        <v>326.11</v>
      </c>
      <c r="F1906" s="20">
        <f>input!E1869</f>
        <v>2416.9</v>
      </c>
      <c r="G1906" s="20">
        <f>input!F1869</f>
        <v>696.2</v>
      </c>
      <c r="H1906" s="20">
        <f>input!G1869</f>
        <v>966.89</v>
      </c>
      <c r="I1906">
        <v>0</v>
      </c>
      <c r="J1906" s="29">
        <f t="shared" ca="1" si="338"/>
        <v>169.13</v>
      </c>
      <c r="K1906" s="29">
        <f>VLOOKUP(B1906,output_kmeans!$A$2:$H$1878,8,0)</f>
        <v>0</v>
      </c>
      <c r="L1906" s="29">
        <f t="shared" ca="1" si="340"/>
        <v>3000</v>
      </c>
      <c r="M1906" s="29">
        <f t="shared" si="340"/>
        <v>0</v>
      </c>
      <c r="N1906" s="29">
        <f t="shared" si="340"/>
        <v>0</v>
      </c>
      <c r="O1906">
        <f t="shared" si="339"/>
        <v>0</v>
      </c>
      <c r="P1906" s="32">
        <f t="shared" ca="1" si="343"/>
        <v>103.54375452009506</v>
      </c>
      <c r="Q1906" s="32">
        <f t="shared" ca="1" si="343"/>
        <v>101.8455098934551</v>
      </c>
      <c r="R1906" s="32" t="str">
        <f t="shared" ca="1" si="341"/>
        <v/>
      </c>
      <c r="S1906" s="32" t="str">
        <f t="shared" ca="1" si="341"/>
        <v/>
      </c>
      <c r="T1906" s="32" t="str">
        <f t="shared" ca="1" si="341"/>
        <v/>
      </c>
      <c r="U1906" s="32" t="str">
        <f t="shared" ca="1" si="344"/>
        <v/>
      </c>
      <c r="V1906" s="32" t="str">
        <f t="shared" ca="1" si="344"/>
        <v/>
      </c>
      <c r="W1906" s="32" t="str">
        <f t="shared" ca="1" si="344"/>
        <v/>
      </c>
      <c r="X1906" s="32" t="str">
        <f t="shared" ca="1" si="344"/>
        <v/>
      </c>
      <c r="Z1906" s="32">
        <f>input!H1869/input!H1870*Z1907</f>
        <v>103.54375452009506</v>
      </c>
      <c r="AA1906" s="32">
        <f>input!I1869/input!I1870*AA1907</f>
        <v>103.96480126557248</v>
      </c>
      <c r="AB1906" s="32">
        <f>input!J1869/input!J1870*AB1907</f>
        <v>101.8455098934551</v>
      </c>
      <c r="AC1906" s="32">
        <f>input!K1869/input!K1870*AC1907</f>
        <v>101.7010017010017</v>
      </c>
      <c r="AD1906" s="33">
        <f>input!J1869-input!H1869</f>
        <v>0.68399999999999928</v>
      </c>
      <c r="AE1906">
        <f t="shared" si="342"/>
        <v>0</v>
      </c>
      <c r="AF1906" s="32">
        <f>input!L1869/input!L1870*AF1907</f>
        <v>103.09295266223647</v>
      </c>
      <c r="AG1906" s="32">
        <f>input!M1869/input!M1870*AG1907</f>
        <v>95.16370639845924</v>
      </c>
      <c r="AH1906" s="32">
        <f>input!N1869/input!N1870*AH1907</f>
        <v>100.25073129962391</v>
      </c>
      <c r="AI1906" s="32">
        <f>input!O1869/input!O1870*AI1907</f>
        <v>101.19601328903657</v>
      </c>
      <c r="AJ1906" s="32">
        <f>input!P1869/input!P1870*AJ1907</f>
        <v>101.13229347198147</v>
      </c>
      <c r="AK1906" s="32">
        <f>input!Q1869/input!Q1870*AK1907</f>
        <v>100.15302218821729</v>
      </c>
      <c r="AL1906" s="32">
        <f>input!R1869/input!R1870*AL1907</f>
        <v>102.93974732750245</v>
      </c>
      <c r="AM1906" s="32">
        <f>input!S1869/input!S1870*AM1907</f>
        <v>101.77886292291592</v>
      </c>
      <c r="AN1906" s="32">
        <f>input!T1869/input!T1870*AN1907</f>
        <v>102.42828552368242</v>
      </c>
      <c r="AO1906" s="32">
        <f>input!U1869/input!U1870*AO1907</f>
        <v>101.10441767068275</v>
      </c>
      <c r="AP1906" s="32">
        <f>input!V1869/input!V1870*AP1907</f>
        <v>100.71505958829903</v>
      </c>
      <c r="AQ1906" s="32">
        <f>input!W1869/input!W1870*AQ1907</f>
        <v>99.562960939633953</v>
      </c>
      <c r="AR1906" s="32">
        <f>input!X1869/input!X1870*AR1907</f>
        <v>96.44012944983821</v>
      </c>
      <c r="AT1906" s="32">
        <f>input!Y1869/input!Y1870*AT1907</f>
        <v>105.94444444444444</v>
      </c>
      <c r="AU1906" s="32">
        <f>input!Z1869/input!Z1870*AU1907</f>
        <v>106.15942028985508</v>
      </c>
      <c r="AV1906" s="32">
        <f>input!AA1869/input!AA1870*AV1907</f>
        <v>91.959114139693327</v>
      </c>
      <c r="AW1906" s="32">
        <f>input!AB1869/input!AB1870*AW1907</f>
        <v>104.21052631578947</v>
      </c>
      <c r="AX1906" s="32">
        <f>input!AC1869/input!AC1870*AX1907</f>
        <v>98.055489684609924</v>
      </c>
      <c r="AY1906" s="32">
        <f>input!AD1869/input!AD1870*AY1907</f>
        <v>101.28373930217249</v>
      </c>
      <c r="AZ1906" s="32">
        <f>input!AE1869/input!AE1870*AZ1907</f>
        <v>91.515618974161228</v>
      </c>
      <c r="BA1906" s="32">
        <f>input!AF1869/input!AF1870*BA1907</f>
        <v>98.173153296266861</v>
      </c>
      <c r="BB1906" s="32">
        <f>input!AG1869/input!AG1870*BB1907</f>
        <v>140.85106382978725</v>
      </c>
      <c r="BC1906" s="32">
        <f>input!AH1869/input!AH1870*BC1907</f>
        <v>95.945017182130627</v>
      </c>
    </row>
    <row r="1907" spans="2:55" x14ac:dyDescent="0.25">
      <c r="B1907" s="26">
        <f>input!A1870</f>
        <v>30477</v>
      </c>
      <c r="C1907" s="20">
        <f>input!B1870</f>
        <v>1196.1099999999999</v>
      </c>
      <c r="D1907" s="20">
        <f>input!C1870</f>
        <v>162.68</v>
      </c>
      <c r="E1907" s="20">
        <f>input!D1870</f>
        <v>315.24</v>
      </c>
      <c r="F1907" s="20">
        <f>input!E1870</f>
        <v>2378.6999999999998</v>
      </c>
      <c r="G1907" s="20">
        <f>input!F1870</f>
        <v>688</v>
      </c>
      <c r="H1907" s="20">
        <f>input!G1870</f>
        <v>886.52</v>
      </c>
      <c r="I1907">
        <v>0</v>
      </c>
      <c r="J1907" s="29">
        <f t="shared" ca="1" si="338"/>
        <v>162.68</v>
      </c>
      <c r="K1907" s="29">
        <f>VLOOKUP(B1907,output_kmeans!$A$2:$H$1878,8,0)</f>
        <v>1</v>
      </c>
      <c r="L1907" s="29">
        <f t="shared" si="340"/>
        <v>0</v>
      </c>
      <c r="M1907" s="29">
        <f t="shared" ca="1" si="340"/>
        <v>3000</v>
      </c>
      <c r="N1907" s="29">
        <f t="shared" si="340"/>
        <v>0</v>
      </c>
      <c r="O1907">
        <f t="shared" si="339"/>
        <v>0</v>
      </c>
      <c r="P1907" s="32">
        <f t="shared" ca="1" si="343"/>
        <v>103.18214691600372</v>
      </c>
      <c r="Q1907" s="32">
        <f t="shared" ca="1" si="343"/>
        <v>102.34969558599697</v>
      </c>
      <c r="R1907" s="32" t="str">
        <f t="shared" ca="1" si="341"/>
        <v/>
      </c>
      <c r="S1907" s="32" t="str">
        <f t="shared" ca="1" si="341"/>
        <v/>
      </c>
      <c r="T1907" s="32" t="str">
        <f t="shared" ca="1" si="341"/>
        <v/>
      </c>
      <c r="U1907" s="32" t="str">
        <f t="shared" ca="1" si="344"/>
        <v/>
      </c>
      <c r="V1907" s="32" t="str">
        <f t="shared" ca="1" si="344"/>
        <v/>
      </c>
      <c r="W1907" s="32" t="str">
        <f t="shared" ca="1" si="344"/>
        <v/>
      </c>
      <c r="X1907" s="32" t="str">
        <f t="shared" ca="1" si="344"/>
        <v/>
      </c>
      <c r="Z1907" s="32">
        <f>input!H1870/input!H1871*Z1908</f>
        <v>103.18214691600372</v>
      </c>
      <c r="AA1907" s="32">
        <f>input!I1870/input!I1871*AA1908</f>
        <v>103.81649199129917</v>
      </c>
      <c r="AB1907" s="32">
        <f>input!J1870/input!J1871*AB1908</f>
        <v>102.34969558599697</v>
      </c>
      <c r="AC1907" s="32">
        <f>input!K1870/input!K1871*AC1908</f>
        <v>102.54205254205253</v>
      </c>
      <c r="AD1907" s="33">
        <f>input!J1870-input!H1870</f>
        <v>0.77200000000000024</v>
      </c>
      <c r="AE1907">
        <f t="shared" si="342"/>
        <v>0</v>
      </c>
      <c r="AF1907" s="32">
        <f>input!L1870/input!L1871*AF1908</f>
        <v>102.87144146361476</v>
      </c>
      <c r="AG1907" s="32">
        <f>input!M1870/input!M1871*AG1908</f>
        <v>95.035309223197103</v>
      </c>
      <c r="AH1907" s="32">
        <f>input!N1870/input!N1871*AH1908</f>
        <v>101.20351023819475</v>
      </c>
      <c r="AI1907" s="32">
        <f>input!O1870/input!O1871*AI1908</f>
        <v>104.35215946843856</v>
      </c>
      <c r="AJ1907" s="32">
        <f>input!P1870/input!P1871*AJ1908</f>
        <v>101.29404968226456</v>
      </c>
      <c r="AK1907" s="32">
        <f>input!Q1870/input!Q1871*AK1908</f>
        <v>100.61208875286917</v>
      </c>
      <c r="AL1907" s="32">
        <f>input!R1870/input!R1871*AL1908</f>
        <v>103.35276967930029</v>
      </c>
      <c r="AM1907" s="32">
        <f>input!S1870/input!S1871*AM1908</f>
        <v>101.29054761074291</v>
      </c>
      <c r="AN1907" s="32">
        <f>input!T1870/input!T1871*AN1908</f>
        <v>101.90126751167443</v>
      </c>
      <c r="AO1907" s="32">
        <f>input!U1870/input!U1871*AO1908</f>
        <v>100.40160642570282</v>
      </c>
      <c r="AP1907" s="32">
        <f>input!V1870/input!V1871*AP1908</f>
        <v>100.75839653304443</v>
      </c>
      <c r="AQ1907" s="32">
        <f>input!W1870/input!W1871*AQ1908</f>
        <v>99.025767094600724</v>
      </c>
      <c r="AR1907" s="32">
        <f>input!X1870/input!X1871*AR1908</f>
        <v>96.116504854368941</v>
      </c>
      <c r="AT1907" s="32">
        <f>input!Y1870/input!Y1871*AT1908</f>
        <v>107.47222222222221</v>
      </c>
      <c r="AU1907" s="32">
        <f>input!Z1870/input!Z1871*AU1908</f>
        <v>104.34782608695652</v>
      </c>
      <c r="AV1907" s="32">
        <f>input!AA1870/input!AA1871*AV1908</f>
        <v>91.550255536626892</v>
      </c>
      <c r="AW1907" s="32">
        <f>input!AB1870/input!AB1871*AW1908</f>
        <v>102.19298245614036</v>
      </c>
      <c r="AX1907" s="32">
        <f>input!AC1870/input!AC1871*AX1908</f>
        <v>96.63267725871475</v>
      </c>
      <c r="AY1907" s="32">
        <f>input!AD1870/input!AD1871*AY1908</f>
        <v>99.93416721527322</v>
      </c>
      <c r="AZ1907" s="32">
        <f>input!AE1870/input!AE1871*AZ1908</f>
        <v>92.865406864635588</v>
      </c>
      <c r="BA1907" s="32">
        <f>input!AF1870/input!AF1871*BA1908</f>
        <v>98.173153296266861</v>
      </c>
      <c r="BB1907" s="32">
        <f>input!AG1870/input!AG1871*BB1908</f>
        <v>164.68085106382981</v>
      </c>
      <c r="BC1907" s="32">
        <f>input!AH1870/input!AH1871*BC1908</f>
        <v>94.226804123711375</v>
      </c>
    </row>
    <row r="1908" spans="2:55" x14ac:dyDescent="0.25">
      <c r="B1908" s="26">
        <f>input!A1871</f>
        <v>30470</v>
      </c>
      <c r="C1908" s="20">
        <f>input!B1871</f>
        <v>1213.04</v>
      </c>
      <c r="D1908" s="20">
        <f>input!C1871</f>
        <v>164.42</v>
      </c>
      <c r="E1908" s="20">
        <f>input!D1871</f>
        <v>313.85000000000002</v>
      </c>
      <c r="F1908" s="20">
        <f>input!E1871</f>
        <v>2428.39</v>
      </c>
      <c r="G1908" s="20">
        <f>input!F1871</f>
        <v>676.2</v>
      </c>
      <c r="H1908" s="20">
        <f>input!G1871</f>
        <v>915.6</v>
      </c>
      <c r="I1908">
        <v>0</v>
      </c>
      <c r="J1908" s="29">
        <f t="shared" ca="1" si="338"/>
        <v>164.42</v>
      </c>
      <c r="K1908" s="29">
        <f>VLOOKUP(B1908,output_kmeans!$A$2:$H$1878,8,0)</f>
        <v>1</v>
      </c>
      <c r="L1908" s="29">
        <f t="shared" si="340"/>
        <v>0</v>
      </c>
      <c r="M1908" s="29">
        <f t="shared" ca="1" si="340"/>
        <v>3000</v>
      </c>
      <c r="N1908" s="29">
        <f t="shared" si="340"/>
        <v>0</v>
      </c>
      <c r="O1908">
        <f t="shared" si="339"/>
        <v>0</v>
      </c>
      <c r="P1908" s="32">
        <f t="shared" ca="1" si="343"/>
        <v>103.92602541584873</v>
      </c>
      <c r="Q1908" s="32">
        <f t="shared" ca="1" si="343"/>
        <v>102.7492389649924</v>
      </c>
      <c r="R1908" s="32" t="str">
        <f t="shared" ca="1" si="341"/>
        <v/>
      </c>
      <c r="S1908" s="32" t="str">
        <f t="shared" ca="1" si="341"/>
        <v/>
      </c>
      <c r="T1908" s="32" t="str">
        <f t="shared" ca="1" si="341"/>
        <v/>
      </c>
      <c r="U1908" s="32" t="str">
        <f t="shared" ca="1" si="344"/>
        <v/>
      </c>
      <c r="V1908" s="32" t="str">
        <f t="shared" ca="1" si="344"/>
        <v/>
      </c>
      <c r="W1908" s="32" t="str">
        <f t="shared" ca="1" si="344"/>
        <v/>
      </c>
      <c r="X1908" s="32" t="str">
        <f t="shared" ca="1" si="344"/>
        <v/>
      </c>
      <c r="Z1908" s="32">
        <f>input!H1871/input!H1872*Z1909</f>
        <v>103.92602541584873</v>
      </c>
      <c r="AA1908" s="32">
        <f>input!I1871/input!I1872*AA1909</f>
        <v>104.45916551315007</v>
      </c>
      <c r="AB1908" s="32">
        <f>input!J1871/input!J1872*AB1909</f>
        <v>102.7492389649924</v>
      </c>
      <c r="AC1908" s="32">
        <f>input!K1871/input!K1872*AC1909</f>
        <v>103.38310338310337</v>
      </c>
      <c r="AD1908" s="33">
        <f>input!J1871-input!H1871</f>
        <v>0.74200000000000088</v>
      </c>
      <c r="AE1908">
        <f t="shared" si="342"/>
        <v>0</v>
      </c>
      <c r="AF1908" s="32">
        <f>input!L1871/input!L1872*AF1909</f>
        <v>102.34637788169663</v>
      </c>
      <c r="AG1908" s="32">
        <f>input!M1871/input!M1872*AG1909</f>
        <v>95.538198159640501</v>
      </c>
      <c r="AH1908" s="32">
        <f>input!N1871/input!N1872*AH1909</f>
        <v>99.874634350188046</v>
      </c>
      <c r="AI1908" s="32">
        <f>input!O1871/input!O1872*AI1909</f>
        <v>103.98671096345517</v>
      </c>
      <c r="AJ1908" s="32">
        <f>input!P1871/input!P1872*AJ1909</f>
        <v>101.74465626805312</v>
      </c>
      <c r="AK1908" s="32">
        <f>input!Q1871/input!Q1872*AK1909</f>
        <v>100.84162203519512</v>
      </c>
      <c r="AL1908" s="32">
        <f>input!R1871/input!R1872*AL1909</f>
        <v>102.45383867832848</v>
      </c>
      <c r="AM1908" s="32">
        <f>input!S1871/input!S1872*AM1909</f>
        <v>100.56505057551446</v>
      </c>
      <c r="AN1908" s="32">
        <f>input!T1871/input!T1872*AN1909</f>
        <v>101.30086724482987</v>
      </c>
      <c r="AO1908" s="32">
        <f>input!U1871/input!U1872*AO1909</f>
        <v>100.40160642570282</v>
      </c>
      <c r="AP1908" s="32">
        <f>input!V1871/input!V1872*AP1909</f>
        <v>100.28169014084509</v>
      </c>
      <c r="AQ1908" s="32">
        <f>input!W1871/input!W1872*AQ1909</f>
        <v>98.697987799326228</v>
      </c>
      <c r="AR1908" s="32">
        <f>input!X1871/input!X1872*AR1909</f>
        <v>96.63430420711974</v>
      </c>
      <c r="AT1908" s="32">
        <f>input!Y1871/input!Y1872*AT1909</f>
        <v>107.36111111111111</v>
      </c>
      <c r="AU1908" s="32">
        <f>input!Z1871/input!Z1872*AU1909</f>
        <v>108.87681159420289</v>
      </c>
      <c r="AV1908" s="32">
        <f>input!AA1871/input!AA1872*AV1909</f>
        <v>91.550255536626892</v>
      </c>
      <c r="AW1908" s="32">
        <f>input!AB1871/input!AB1872*AW1909</f>
        <v>102.19298245614036</v>
      </c>
      <c r="AX1908" s="32">
        <f>input!AC1871/input!AC1872*AX1909</f>
        <v>97.794640739862487</v>
      </c>
      <c r="AY1908" s="32">
        <f>input!AD1871/input!AD1872*AY1909</f>
        <v>99.374588545095477</v>
      </c>
      <c r="AZ1908" s="32">
        <f>input!AE1871/input!AE1872*AZ1909</f>
        <v>95.333590435788693</v>
      </c>
      <c r="BA1908" s="32">
        <f>input!AF1871/input!AF1872*BA1909</f>
        <v>97.617156473391574</v>
      </c>
      <c r="BB1908" s="32">
        <f>input!AG1871/input!AG1872*BB1909</f>
        <v>165.39007092198582</v>
      </c>
      <c r="BC1908" s="32">
        <f>input!AH1871/input!AH1872*BC1909</f>
        <v>95.120274914089379</v>
      </c>
    </row>
    <row r="1909" spans="2:55" x14ac:dyDescent="0.25">
      <c r="B1909" s="26">
        <f>input!A1872</f>
        <v>30463</v>
      </c>
      <c r="C1909" s="20">
        <f>input!B1872</f>
        <v>1216.1400000000001</v>
      </c>
      <c r="D1909" s="20">
        <f>input!C1872</f>
        <v>164.46</v>
      </c>
      <c r="E1909" s="20">
        <f>input!D1872</f>
        <v>312.05</v>
      </c>
      <c r="F1909" s="20">
        <f>input!E1872</f>
        <v>2446.0700000000002</v>
      </c>
      <c r="G1909" s="20">
        <f>input!F1872</f>
        <v>688.8</v>
      </c>
      <c r="H1909" s="20">
        <f>input!G1872</f>
        <v>913.9</v>
      </c>
      <c r="I1909">
        <v>0</v>
      </c>
      <c r="J1909" s="29">
        <f t="shared" ca="1" si="338"/>
        <v>164.46</v>
      </c>
      <c r="K1909" s="29">
        <f>VLOOKUP(B1909,output_kmeans!$A$2:$H$1878,8,0)</f>
        <v>1</v>
      </c>
      <c r="L1909" s="29">
        <f t="shared" si="340"/>
        <v>0</v>
      </c>
      <c r="M1909" s="29">
        <f t="shared" ca="1" si="340"/>
        <v>3000</v>
      </c>
      <c r="N1909" s="29">
        <f t="shared" si="340"/>
        <v>0</v>
      </c>
      <c r="O1909">
        <f t="shared" si="339"/>
        <v>0</v>
      </c>
      <c r="P1909" s="32">
        <f t="shared" ca="1" si="343"/>
        <v>102.3762785411716</v>
      </c>
      <c r="Q1909" s="32">
        <f t="shared" ca="1" si="343"/>
        <v>101.04642313546424</v>
      </c>
      <c r="R1909" s="32" t="str">
        <f t="shared" ca="1" si="341"/>
        <v/>
      </c>
      <c r="S1909" s="32" t="str">
        <f t="shared" ca="1" si="341"/>
        <v/>
      </c>
      <c r="T1909" s="32" t="str">
        <f t="shared" ca="1" si="341"/>
        <v/>
      </c>
      <c r="U1909" s="32" t="str">
        <f t="shared" ca="1" si="344"/>
        <v/>
      </c>
      <c r="V1909" s="32" t="str">
        <f t="shared" ca="1" si="344"/>
        <v/>
      </c>
      <c r="W1909" s="32" t="str">
        <f t="shared" ca="1" si="344"/>
        <v/>
      </c>
      <c r="X1909" s="32" t="str">
        <f t="shared" ca="1" si="344"/>
        <v/>
      </c>
      <c r="Z1909" s="32">
        <f>input!H1872/input!H1873*Z1910</f>
        <v>102.3762785411716</v>
      </c>
      <c r="AA1909" s="32">
        <f>input!I1872/input!I1873*AA1910</f>
        <v>102.5706940874036</v>
      </c>
      <c r="AB1909" s="32">
        <f>input!J1872/input!J1873*AB1910</f>
        <v>101.04642313546424</v>
      </c>
      <c r="AC1909" s="32">
        <f>input!K1872/input!K1873*AC1910</f>
        <v>101.89000189000188</v>
      </c>
      <c r="AD1909" s="33">
        <f>input!J1872-input!H1872</f>
        <v>0.71299999999999919</v>
      </c>
      <c r="AE1909">
        <f t="shared" si="342"/>
        <v>0</v>
      </c>
      <c r="AF1909" s="32">
        <f>input!L1872/input!L1873*AF1910</f>
        <v>101.24702600705555</v>
      </c>
      <c r="AG1909" s="32">
        <f>input!M1872/input!M1873*AG1910</f>
        <v>96.843569441472297</v>
      </c>
      <c r="AH1909" s="32">
        <f>input!N1872/input!N1873*AH1910</f>
        <v>99.444212285833686</v>
      </c>
      <c r="AI1909" s="32">
        <f>input!O1872/input!O1873*AI1910</f>
        <v>106.43189368770766</v>
      </c>
      <c r="AJ1909" s="32">
        <f>input!P1872/input!P1873*AJ1910</f>
        <v>102.02195262853839</v>
      </c>
      <c r="AK1909" s="32">
        <f>input!Q1872/input!Q1873*AK1910</f>
        <v>101.60673297628158</v>
      </c>
      <c r="AL1909" s="32">
        <f>input!R1872/input!R1873*AL1910</f>
        <v>101.31195335276969</v>
      </c>
      <c r="AM1909" s="32">
        <f>input!S1872/input!S1873*AM1910</f>
        <v>99.686083013603053</v>
      </c>
      <c r="AN1909" s="32">
        <f>input!T1872/input!T1873*AN1910</f>
        <v>100.43362241494329</v>
      </c>
      <c r="AO1909" s="32">
        <f>input!U1872/input!U1873*AO1910</f>
        <v>100.10040160642572</v>
      </c>
      <c r="AP1909" s="32">
        <f>input!V1872/input!V1873*AP1910</f>
        <v>99.718309859154942</v>
      </c>
      <c r="AQ1909" s="32">
        <f>input!W1872/input!W1873*AQ1910</f>
        <v>98.006009287080033</v>
      </c>
      <c r="AR1909" s="32">
        <f>input!X1872/input!X1873*AR1910</f>
        <v>97.087378640776706</v>
      </c>
      <c r="AT1909" s="32">
        <f>input!Y1872/input!Y1873*AT1910</f>
        <v>102.15277777777777</v>
      </c>
      <c r="AU1909" s="32">
        <f>input!Z1872/input!Z1873*AU1910</f>
        <v>123.18840579710144</v>
      </c>
      <c r="AV1909" s="32">
        <f>input!AA1872/input!AA1873*AV1910</f>
        <v>89.131175468483804</v>
      </c>
      <c r="AW1909" s="32">
        <f>input!AB1872/input!AB1873*AW1910</f>
        <v>103.07017543859649</v>
      </c>
      <c r="AX1909" s="32">
        <f>input!AC1872/input!AC1873*AX1910</f>
        <v>103.36732274128529</v>
      </c>
      <c r="AY1909" s="32">
        <f>input!AD1872/input!AD1873*AY1910</f>
        <v>99.736668861092838</v>
      </c>
      <c r="AZ1909" s="32">
        <f>input!AE1872/input!AE1873*AZ1910</f>
        <v>94.176629386810674</v>
      </c>
      <c r="BA1909" s="32">
        <f>input!AF1872/input!AF1873*BA1910</f>
        <v>96.028594122319305</v>
      </c>
      <c r="BB1909" s="32">
        <f>input!AG1872/input!AG1873*BB1910</f>
        <v>176.87943262411349</v>
      </c>
      <c r="BC1909" s="32">
        <f>input!AH1872/input!AH1873*BC1910</f>
        <v>95.463917525773226</v>
      </c>
    </row>
    <row r="1910" spans="2:55" x14ac:dyDescent="0.25">
      <c r="B1910" s="26">
        <f>input!A1873</f>
        <v>30456</v>
      </c>
      <c r="C1910" s="20">
        <f>input!B1873</f>
        <v>1190.02</v>
      </c>
      <c r="D1910" s="20">
        <f>input!C1873</f>
        <v>162.13999999999999</v>
      </c>
      <c r="E1910" s="20">
        <f>input!D1873</f>
        <v>303.56</v>
      </c>
      <c r="F1910" s="20">
        <f>input!E1873</f>
        <v>2389.2600000000002</v>
      </c>
      <c r="G1910" s="20">
        <f>input!F1873</f>
        <v>697</v>
      </c>
      <c r="H1910" s="20">
        <f>input!G1873</f>
        <v>942.05</v>
      </c>
      <c r="I1910">
        <v>0</v>
      </c>
      <c r="J1910" s="29">
        <f t="shared" ca="1" si="338"/>
        <v>162.13999999999999</v>
      </c>
      <c r="K1910" s="29">
        <f>VLOOKUP(B1910,output_kmeans!$A$2:$H$1878,8,0)</f>
        <v>1</v>
      </c>
      <c r="L1910" s="29">
        <f t="shared" si="340"/>
        <v>0</v>
      </c>
      <c r="M1910" s="29">
        <f t="shared" ca="1" si="340"/>
        <v>3000</v>
      </c>
      <c r="N1910" s="29">
        <f t="shared" si="340"/>
        <v>0</v>
      </c>
      <c r="O1910">
        <f t="shared" si="339"/>
        <v>0</v>
      </c>
      <c r="P1910" s="32">
        <f t="shared" ca="1" si="343"/>
        <v>99.690050625064572</v>
      </c>
      <c r="Q1910" s="32">
        <f t="shared" ca="1" si="343"/>
        <v>100.28538812785389</v>
      </c>
      <c r="R1910" s="32" t="str">
        <f t="shared" ca="1" si="341"/>
        <v/>
      </c>
      <c r="S1910" s="32" t="str">
        <f t="shared" ca="1" si="341"/>
        <v/>
      </c>
      <c r="T1910" s="32" t="str">
        <f t="shared" ca="1" si="341"/>
        <v/>
      </c>
      <c r="U1910" s="32" t="str">
        <f t="shared" ca="1" si="344"/>
        <v/>
      </c>
      <c r="V1910" s="32" t="str">
        <f t="shared" ca="1" si="344"/>
        <v/>
      </c>
      <c r="W1910" s="32" t="str">
        <f t="shared" ca="1" si="344"/>
        <v/>
      </c>
      <c r="X1910" s="32" t="str">
        <f t="shared" ca="1" si="344"/>
        <v/>
      </c>
      <c r="Z1910" s="32">
        <f>input!H1873/input!H1874*Z1911</f>
        <v>99.690050625064572</v>
      </c>
      <c r="AA1910" s="32">
        <f>input!I1873/input!I1874*AA1911</f>
        <v>100.8898556456397</v>
      </c>
      <c r="AB1910" s="32">
        <f>input!J1873/input!J1874*AB1911</f>
        <v>100.28538812785389</v>
      </c>
      <c r="AC1910" s="32">
        <f>input!K1873/input!K1874*AC1911</f>
        <v>101.03950103950103</v>
      </c>
      <c r="AD1910" s="33">
        <f>input!J1873-input!H1873</f>
        <v>0.89299999999999891</v>
      </c>
      <c r="AE1910">
        <f t="shared" si="342"/>
        <v>0</v>
      </c>
      <c r="AF1910" s="32">
        <f>input!L1873/input!L1874*AF1911</f>
        <v>100.50045122651574</v>
      </c>
      <c r="AG1910" s="32">
        <f>input!M1873/input!M1874*AG1911</f>
        <v>98.031243312647135</v>
      </c>
      <c r="AH1910" s="32">
        <f>input!N1873/input!N1874*AH1911</f>
        <v>97.826995403259502</v>
      </c>
      <c r="AI1910" s="32">
        <f>input!O1873/input!O1874*AI1911</f>
        <v>103.40199335548175</v>
      </c>
      <c r="AJ1910" s="32">
        <f>input!P1873/input!P1874*AJ1911</f>
        <v>101.9179664933564</v>
      </c>
      <c r="AK1910" s="32">
        <f>input!Q1873/input!Q1874*AK1911</f>
        <v>101.30068859984699</v>
      </c>
      <c r="AL1910" s="32">
        <f>input!R1873/input!R1874*AL1911</f>
        <v>100.99611273080662</v>
      </c>
      <c r="AM1910" s="32">
        <f>input!S1873/input!S1874*AM1911</f>
        <v>99.595395884199505</v>
      </c>
      <c r="AN1910" s="32">
        <f>input!T1873/input!T1874*AN1911</f>
        <v>100.04002668445631</v>
      </c>
      <c r="AO1910" s="32">
        <f>input!U1873/input!U1874*AO1911</f>
        <v>100.70281124497993</v>
      </c>
      <c r="AP1910" s="32">
        <f>input!V1873/input!V1874*AP1911</f>
        <v>99.609967497291422</v>
      </c>
      <c r="AQ1910" s="32">
        <f>input!W1873/input!W1874*AQ1911</f>
        <v>98.5158881908404</v>
      </c>
      <c r="AR1910" s="32">
        <f>input!X1873/input!X1874*AR1911</f>
        <v>97.087378640776706</v>
      </c>
      <c r="AT1910" s="32">
        <f>input!Y1873/input!Y1874*AT1911</f>
        <v>103.72222222222223</v>
      </c>
      <c r="AU1910" s="32">
        <f>input!Z1873/input!Z1874*AU1911</f>
        <v>118.6141304347826</v>
      </c>
      <c r="AV1910" s="32">
        <f>input!AA1873/input!AA1874*AV1911</f>
        <v>92.129471890971004</v>
      </c>
      <c r="AW1910" s="32">
        <f>input!AB1873/input!AB1874*AW1911</f>
        <v>102.89473684210527</v>
      </c>
      <c r="AX1910" s="32">
        <f>input!AC1873/input!AC1874*AX1911</f>
        <v>103.86530709034861</v>
      </c>
      <c r="AY1910" s="32">
        <f>input!AD1873/input!AD1874*AY1911</f>
        <v>98.090849242922985</v>
      </c>
      <c r="AZ1910" s="32">
        <f>input!AE1873/input!AE1874*AZ1911</f>
        <v>95.449286540686487</v>
      </c>
      <c r="BA1910" s="32">
        <f>input!AF1873/input!AF1874*BA1911</f>
        <v>96.664019062748224</v>
      </c>
      <c r="BB1910" s="32">
        <f>input!AG1873/input!AG1874*BB1911</f>
        <v>147.2340425531915</v>
      </c>
      <c r="BC1910" s="32">
        <f>input!AH1873/input!AH1874*BC1911</f>
        <v>97.457044673539542</v>
      </c>
    </row>
    <row r="1911" spans="2:55" x14ac:dyDescent="0.25">
      <c r="B1911" s="26">
        <f>input!A1874</f>
        <v>30449</v>
      </c>
      <c r="C1911" s="20">
        <f>input!B1874</f>
        <v>1218.75</v>
      </c>
      <c r="D1911" s="20">
        <f>input!C1874</f>
        <v>164.9</v>
      </c>
      <c r="E1911" s="20">
        <f>input!D1874</f>
        <v>303.94</v>
      </c>
      <c r="F1911" s="20">
        <f>input!E1874</f>
        <v>2443.9</v>
      </c>
      <c r="G1911" s="20">
        <f>input!F1874</f>
        <v>690.5</v>
      </c>
      <c r="H1911" s="20">
        <f>input!G1874</f>
        <v>949.56</v>
      </c>
      <c r="I1911">
        <v>0</v>
      </c>
      <c r="J1911" s="29">
        <f t="shared" ca="1" si="338"/>
        <v>164.9</v>
      </c>
      <c r="K1911" s="29">
        <f>VLOOKUP(B1911,output_kmeans!$A$2:$H$1878,8,0)</f>
        <v>1</v>
      </c>
      <c r="L1911" s="29">
        <f t="shared" si="340"/>
        <v>0</v>
      </c>
      <c r="M1911" s="29">
        <f t="shared" ca="1" si="340"/>
        <v>3000</v>
      </c>
      <c r="N1911" s="29">
        <f t="shared" si="340"/>
        <v>0</v>
      </c>
      <c r="O1911">
        <f t="shared" si="339"/>
        <v>0</v>
      </c>
      <c r="P1911" s="32">
        <f t="shared" ca="1" si="343"/>
        <v>95.867341667527626</v>
      </c>
      <c r="Q1911" s="32">
        <f t="shared" ca="1" si="343"/>
        <v>97.241248097412495</v>
      </c>
      <c r="R1911" s="32" t="str">
        <f t="shared" ca="1" si="341"/>
        <v/>
      </c>
      <c r="S1911" s="32" t="str">
        <f t="shared" ca="1" si="341"/>
        <v/>
      </c>
      <c r="T1911" s="32" t="str">
        <f t="shared" ca="1" si="341"/>
        <v/>
      </c>
      <c r="U1911" s="32" t="str">
        <f t="shared" ca="1" si="344"/>
        <v/>
      </c>
      <c r="V1911" s="32" t="str">
        <f t="shared" ca="1" si="344"/>
        <v/>
      </c>
      <c r="W1911" s="32" t="str">
        <f t="shared" ca="1" si="344"/>
        <v/>
      </c>
      <c r="X1911" s="32" t="str">
        <f t="shared" ca="1" si="344"/>
        <v/>
      </c>
      <c r="Z1911" s="32">
        <f>input!H1874/input!H1875*Z1912</f>
        <v>95.867341667527626</v>
      </c>
      <c r="AA1911" s="32">
        <f>input!I1874/input!I1875*AA1912</f>
        <v>97.528178762111921</v>
      </c>
      <c r="AB1911" s="32">
        <f>input!J1874/input!J1875*AB1912</f>
        <v>97.241248097412495</v>
      </c>
      <c r="AC1911" s="32">
        <f>input!K1874/input!K1875*AC1912</f>
        <v>98.015498015498011</v>
      </c>
      <c r="AD1911" s="33">
        <f>input!J1874-input!H1874</f>
        <v>0.94299999999999962</v>
      </c>
      <c r="AE1911">
        <f t="shared" si="342"/>
        <v>0</v>
      </c>
      <c r="AF1911" s="32">
        <f>input!L1874/input!L1875*AF1912</f>
        <v>99.392895233407188</v>
      </c>
      <c r="AG1911" s="32">
        <f>input!M1874/input!M1875*AG1912</f>
        <v>99.026321420928753</v>
      </c>
      <c r="AH1911" s="32">
        <f>input!N1874/input!N1875*AH1912</f>
        <v>96.656916005014622</v>
      </c>
      <c r="AI1911" s="32">
        <f>input!O1874/input!O1875*AI1912</f>
        <v>104.08637873754155</v>
      </c>
      <c r="AJ1911" s="32">
        <f>input!P1874/input!P1875*AJ1912</f>
        <v>102.25303292894277</v>
      </c>
      <c r="AK1911" s="32">
        <f>input!Q1874/input!Q1875*AK1912</f>
        <v>101.60673297628158</v>
      </c>
      <c r="AL1911" s="32">
        <f>input!R1874/input!R1875*AL1912</f>
        <v>98.299319727891174</v>
      </c>
      <c r="AM1911" s="32">
        <f>input!S1874/input!S1875*AM1912</f>
        <v>98.758283920474369</v>
      </c>
      <c r="AN1911" s="32">
        <f>input!T1874/input!T1875*AN1912</f>
        <v>99.633088725817217</v>
      </c>
      <c r="AO1911" s="32">
        <f>input!U1874/input!U1875*AO1912</f>
        <v>100.30120481927712</v>
      </c>
      <c r="AP1911" s="32">
        <f>input!V1874/input!V1875*AP1912</f>
        <v>99.501625135427943</v>
      </c>
      <c r="AQ1911" s="32">
        <f>input!W1874/input!W1875*AQ1912</f>
        <v>98.916507329509244</v>
      </c>
      <c r="AR1911" s="32">
        <f>input!X1874/input!X1875*AR1912</f>
        <v>97.087378640776706</v>
      </c>
      <c r="AT1911" s="32">
        <f>input!Y1874/input!Y1875*AT1912</f>
        <v>101.79166666666666</v>
      </c>
      <c r="AU1911" s="32">
        <f>input!Z1874/input!Z1875*AU1912</f>
        <v>119.15760869565216</v>
      </c>
      <c r="AV1911" s="32">
        <f>input!AA1874/input!AA1875*AV1912</f>
        <v>90.323679727427589</v>
      </c>
      <c r="AW1911" s="32">
        <f>input!AB1874/input!AB1875*AW1912</f>
        <v>103.07017543859651</v>
      </c>
      <c r="AX1911" s="32">
        <f>input!AC1874/input!AC1875*AX1912</f>
        <v>105.00355703106476</v>
      </c>
      <c r="AY1911" s="32">
        <f>input!AD1874/input!AD1875*AY1912</f>
        <v>100.23041474654379</v>
      </c>
      <c r="AZ1911" s="32">
        <f>input!AE1874/input!AE1875*AZ1912</f>
        <v>95.372155804087953</v>
      </c>
      <c r="BA1911" s="32">
        <f>input!AF1874/input!AF1875*BA1912</f>
        <v>95.234312946783177</v>
      </c>
      <c r="BB1911" s="32">
        <f>input!AG1874/input!AG1875*BB1912</f>
        <v>130.92198581560285</v>
      </c>
      <c r="BC1911" s="32">
        <f>input!AH1874/input!AH1875*BC1912</f>
        <v>95.395189003436442</v>
      </c>
    </row>
    <row r="1912" spans="2:55" x14ac:dyDescent="0.25">
      <c r="B1912" s="26">
        <f>input!A1875</f>
        <v>30442</v>
      </c>
      <c r="C1912" s="20">
        <f>input!B1875</f>
        <v>1232.5899999999999</v>
      </c>
      <c r="D1912" s="20">
        <f>input!C1875</f>
        <v>166.1</v>
      </c>
      <c r="E1912" s="20">
        <f>input!D1875</f>
        <v>301.64</v>
      </c>
      <c r="F1912" s="20">
        <f>input!E1875</f>
        <v>2436.2199999999998</v>
      </c>
      <c r="G1912" s="20">
        <f>input!F1875</f>
        <v>698.3</v>
      </c>
      <c r="H1912" s="20">
        <f>input!G1875</f>
        <v>986.71</v>
      </c>
      <c r="I1912">
        <v>0</v>
      </c>
      <c r="J1912" s="29">
        <f t="shared" ca="1" si="338"/>
        <v>166.1</v>
      </c>
      <c r="K1912" s="29">
        <f>VLOOKUP(B1912,output_kmeans!$A$2:$H$1878,8,0)</f>
        <v>1</v>
      </c>
      <c r="L1912" s="29">
        <f t="shared" si="340"/>
        <v>0</v>
      </c>
      <c r="M1912" s="29">
        <f t="shared" ca="1" si="340"/>
        <v>3000</v>
      </c>
      <c r="N1912" s="29">
        <f t="shared" si="340"/>
        <v>0</v>
      </c>
      <c r="O1912">
        <f t="shared" si="339"/>
        <v>0</v>
      </c>
      <c r="P1912" s="32">
        <f t="shared" ca="1" si="343"/>
        <v>94.834177084409546</v>
      </c>
      <c r="Q1912" s="32">
        <f t="shared" ca="1" si="343"/>
        <v>96.385083713850847</v>
      </c>
      <c r="R1912" s="32" t="str">
        <f t="shared" ca="1" si="341"/>
        <v/>
      </c>
      <c r="S1912" s="32" t="str">
        <f t="shared" ca="1" si="341"/>
        <v/>
      </c>
      <c r="T1912" s="32" t="str">
        <f t="shared" ca="1" si="341"/>
        <v/>
      </c>
      <c r="U1912" s="32" t="str">
        <f t="shared" ca="1" si="344"/>
        <v/>
      </c>
      <c r="V1912" s="32" t="str">
        <f t="shared" ca="1" si="344"/>
        <v/>
      </c>
      <c r="W1912" s="32" t="str">
        <f t="shared" ca="1" si="344"/>
        <v/>
      </c>
      <c r="X1912" s="32" t="str">
        <f t="shared" ca="1" si="344"/>
        <v/>
      </c>
      <c r="Z1912" s="32">
        <f>input!H1875/input!H1876*Z1913</f>
        <v>94.834177084409546</v>
      </c>
      <c r="AA1912" s="32">
        <f>input!I1875/input!I1876*AA1913</f>
        <v>96.341704567925646</v>
      </c>
      <c r="AB1912" s="32">
        <f>input!J1875/input!J1876*AB1913</f>
        <v>96.385083713850847</v>
      </c>
      <c r="AC1912" s="32">
        <f>input!K1875/input!K1876*AC1913</f>
        <v>97.164997164997175</v>
      </c>
      <c r="AD1912" s="33">
        <f>input!J1875-input!H1875</f>
        <v>0.9529999999999994</v>
      </c>
      <c r="AE1912">
        <f t="shared" si="342"/>
        <v>0</v>
      </c>
      <c r="AF1912" s="32">
        <f>input!L1875/input!L1876*AF1913</f>
        <v>99.532365247354178</v>
      </c>
      <c r="AG1912" s="32">
        <f>input!M1875/input!M1876*AG1913</f>
        <v>99.251016477637506</v>
      </c>
      <c r="AH1912" s="32">
        <f>input!N1875/input!N1876*AH1913</f>
        <v>98.077726702883396</v>
      </c>
      <c r="AI1912" s="32">
        <f>input!O1875/input!O1876*AI1913</f>
        <v>104.9169435215947</v>
      </c>
      <c r="AJ1912" s="32">
        <f>input!P1875/input!P1876*AJ1913</f>
        <v>100.65857885615249</v>
      </c>
      <c r="AK1912" s="32">
        <f>input!Q1875/input!Q1876*AK1913</f>
        <v>101.37719969395563</v>
      </c>
      <c r="AL1912" s="32">
        <f>input!R1875/input!R1876*AL1913</f>
        <v>99.757045675413025</v>
      </c>
      <c r="AM1912" s="32">
        <f>input!S1875/input!S1876*AM1913</f>
        <v>99.058249040809201</v>
      </c>
      <c r="AN1912" s="32">
        <f>input!T1875/input!T1876*AN1913</f>
        <v>99.866577718478993</v>
      </c>
      <c r="AO1912" s="32">
        <f>input!U1875/input!U1876*AO1913</f>
        <v>100.20080321285141</v>
      </c>
      <c r="AP1912" s="32">
        <f>input!V1875/input!V1876*AP1913</f>
        <v>99.674972914409523</v>
      </c>
      <c r="AQ1912" s="32">
        <f>input!W1875/input!W1876*AQ1913</f>
        <v>98.86187744696349</v>
      </c>
      <c r="AR1912" s="32">
        <f>input!X1875/input!X1876*AR1913</f>
        <v>97.734627831715216</v>
      </c>
      <c r="AT1912" s="32">
        <f>input!Y1875/input!Y1876*AT1913</f>
        <v>98.652777777777757</v>
      </c>
      <c r="AU1912" s="32">
        <f>input!Z1875/input!Z1876*AU1913</f>
        <v>115.08152173913044</v>
      </c>
      <c r="AV1912" s="32">
        <f>input!AA1875/input!AA1876*AV1913</f>
        <v>90.596252129471864</v>
      </c>
      <c r="AW1912" s="32">
        <f>input!AB1875/input!AB1876*AW1913</f>
        <v>101.31578947368422</v>
      </c>
      <c r="AX1912" s="32">
        <f>input!AC1875/input!AC1876*AX1913</f>
        <v>104.22101019682241</v>
      </c>
      <c r="AY1912" s="32">
        <f>input!AD1875/input!AD1876*AY1913</f>
        <v>100.82290980908493</v>
      </c>
      <c r="AZ1912" s="32">
        <f>input!AE1875/input!AE1876*AZ1913</f>
        <v>96.9533359043579</v>
      </c>
      <c r="BA1912" s="32">
        <f>input!AF1875/input!AF1876*BA1913</f>
        <v>100.71485305798254</v>
      </c>
      <c r="BB1912" s="32">
        <f>input!AG1875/input!AG1876*BB1913</f>
        <v>124.9645390070922</v>
      </c>
      <c r="BC1912" s="32">
        <f>input!AH1875/input!AH1876*BC1913</f>
        <v>97.457044673539528</v>
      </c>
    </row>
    <row r="1913" spans="2:55" x14ac:dyDescent="0.25">
      <c r="B1913" s="26">
        <f>input!A1876</f>
        <v>30435</v>
      </c>
      <c r="C1913" s="20">
        <f>input!B1876</f>
        <v>1226.2</v>
      </c>
      <c r="D1913" s="20">
        <f>input!C1876</f>
        <v>164.42</v>
      </c>
      <c r="E1913" s="20">
        <f>input!D1876</f>
        <v>293.06</v>
      </c>
      <c r="F1913" s="20">
        <f>input!E1876</f>
        <v>2340.81</v>
      </c>
      <c r="G1913" s="20">
        <f>input!F1876</f>
        <v>707</v>
      </c>
      <c r="H1913" s="20">
        <f>input!G1876</f>
        <v>1019.43</v>
      </c>
      <c r="I1913">
        <v>0</v>
      </c>
      <c r="J1913" s="29">
        <f t="shared" ca="1" si="338"/>
        <v>164.42</v>
      </c>
      <c r="K1913" s="29">
        <f>VLOOKUP(B1913,output_kmeans!$A$2:$H$1878,8,0)</f>
        <v>1</v>
      </c>
      <c r="L1913" s="29">
        <f t="shared" si="340"/>
        <v>0</v>
      </c>
      <c r="M1913" s="29">
        <f t="shared" ca="1" si="340"/>
        <v>3000</v>
      </c>
      <c r="N1913" s="29">
        <f t="shared" si="340"/>
        <v>0</v>
      </c>
      <c r="O1913">
        <f t="shared" si="339"/>
        <v>0</v>
      </c>
      <c r="P1913" s="32">
        <f t="shared" ca="1" si="343"/>
        <v>96.693873334022115</v>
      </c>
      <c r="Q1913" s="32">
        <f t="shared" ca="1" si="343"/>
        <v>97.716894977168963</v>
      </c>
      <c r="R1913" s="32" t="str">
        <f t="shared" ca="1" si="341"/>
        <v/>
      </c>
      <c r="S1913" s="32" t="str">
        <f t="shared" ca="1" si="341"/>
        <v/>
      </c>
      <c r="T1913" s="32" t="str">
        <f t="shared" ca="1" si="341"/>
        <v/>
      </c>
      <c r="U1913" s="32" t="str">
        <f t="shared" ca="1" si="344"/>
        <v/>
      </c>
      <c r="V1913" s="32" t="str">
        <f t="shared" ca="1" si="344"/>
        <v/>
      </c>
      <c r="W1913" s="32" t="str">
        <f t="shared" ca="1" si="344"/>
        <v/>
      </c>
      <c r="X1913" s="32" t="str">
        <f t="shared" ca="1" si="344"/>
        <v/>
      </c>
      <c r="Z1913" s="32">
        <f>input!H1876/input!H1877*Z1914</f>
        <v>96.693873334022115</v>
      </c>
      <c r="AA1913" s="32">
        <f>input!I1876/input!I1877*AA1914</f>
        <v>97.725924461142966</v>
      </c>
      <c r="AB1913" s="32">
        <f>input!J1876/input!J1877*AB1914</f>
        <v>97.716894977168963</v>
      </c>
      <c r="AC1913" s="32">
        <f>input!K1876/input!K1877*AC1914</f>
        <v>98.109998109998116</v>
      </c>
      <c r="AD1913" s="33">
        <f>input!J1876-input!H1876</f>
        <v>0.91300000000000026</v>
      </c>
      <c r="AE1913">
        <f t="shared" si="342"/>
        <v>0</v>
      </c>
      <c r="AF1913" s="32">
        <f>input!L1876/input!L1877*AF1914</f>
        <v>100.41020592337354</v>
      </c>
      <c r="AG1913" s="32">
        <f>input!M1876/input!M1877*AG1914</f>
        <v>98.748127541194108</v>
      </c>
      <c r="AH1913" s="32">
        <f>input!N1876/input!N1877*AH1914</f>
        <v>99.58211450062683</v>
      </c>
      <c r="AI1913" s="32">
        <f>input!O1876/input!O1877*AI1914</f>
        <v>103.47508305647843</v>
      </c>
      <c r="AJ1913" s="32">
        <f>input!P1876/input!P1877*AJ1914</f>
        <v>100.18486424032349</v>
      </c>
      <c r="AK1913" s="32">
        <f>input!Q1876/input!Q1877*AK1914</f>
        <v>100.87222647283858</v>
      </c>
      <c r="AL1913" s="32">
        <f>input!R1876/input!R1877*AL1914</f>
        <v>100.72886297376094</v>
      </c>
      <c r="AM1913" s="32">
        <f>input!S1876/input!S1877*AM1914</f>
        <v>99.309382629926745</v>
      </c>
      <c r="AN1913" s="32">
        <f>input!T1876/input!T1877*AN1914</f>
        <v>100.13342228152102</v>
      </c>
      <c r="AO1913" s="32">
        <f>input!U1876/input!U1877*AO1914</f>
        <v>100.10040160642572</v>
      </c>
      <c r="AP1913" s="32">
        <f>input!V1876/input!V1877*AP1914</f>
        <v>100.15167930660888</v>
      </c>
      <c r="AQ1913" s="32">
        <f>input!W1876/input!W1877*AQ1914</f>
        <v>99.326231448602371</v>
      </c>
      <c r="AR1913" s="32">
        <f>input!X1876/input!X1877*AR1914</f>
        <v>98.252427184466015</v>
      </c>
      <c r="AT1913" s="32">
        <f>input!Y1876/input!Y1877*AT1914</f>
        <v>98.7222222222222</v>
      </c>
      <c r="AU1913" s="32">
        <f>input!Z1876/input!Z1877*AU1914</f>
        <v>109.22101449275362</v>
      </c>
      <c r="AV1913" s="32">
        <f>input!AA1876/input!AA1877*AV1914</f>
        <v>90.119250425894364</v>
      </c>
      <c r="AW1913" s="32">
        <f>input!AB1876/input!AB1877*AW1914</f>
        <v>99.736842105263165</v>
      </c>
      <c r="AX1913" s="32">
        <f>input!AC1876/input!AC1877*AX1914</f>
        <v>102.79819777092722</v>
      </c>
      <c r="AY1913" s="32">
        <f>input!AD1876/input!AD1877*AY1914</f>
        <v>101.2179065174457</v>
      </c>
      <c r="AZ1913" s="32">
        <f>input!AE1876/input!AE1877*AZ1914</f>
        <v>98.765908214423462</v>
      </c>
      <c r="BA1913" s="32">
        <f>input!AF1876/input!AF1877*BA1914</f>
        <v>100.87370929308977</v>
      </c>
      <c r="BB1913" s="32">
        <f>input!AG1876/input!AG1877*BB1914</f>
        <v>110.21276595744681</v>
      </c>
      <c r="BC1913" s="32">
        <f>input!AH1876/input!AH1877*BC1914</f>
        <v>96.632302405498294</v>
      </c>
    </row>
    <row r="1914" spans="2:55" x14ac:dyDescent="0.25">
      <c r="B1914" s="26">
        <f>input!A1877</f>
        <v>30428</v>
      </c>
      <c r="C1914" s="20">
        <f>input!B1877</f>
        <v>1196.3</v>
      </c>
      <c r="D1914" s="20">
        <f>input!C1877</f>
        <v>160.41999999999999</v>
      </c>
      <c r="E1914" s="20">
        <f>input!D1877</f>
        <v>288.55</v>
      </c>
      <c r="F1914" s="20">
        <f>input!E1877</f>
        <v>2328.84</v>
      </c>
      <c r="G1914" s="20">
        <f>input!F1877</f>
        <v>700.2</v>
      </c>
      <c r="H1914" s="20">
        <f>input!G1877</f>
        <v>1006.53</v>
      </c>
      <c r="I1914">
        <v>0</v>
      </c>
      <c r="J1914" s="29">
        <f t="shared" ca="1" si="338"/>
        <v>160.41999999999999</v>
      </c>
      <c r="K1914" s="29">
        <f>VLOOKUP(B1914,output_kmeans!$A$2:$H$1878,8,0)</f>
        <v>1</v>
      </c>
      <c r="L1914" s="29">
        <f t="shared" si="340"/>
        <v>0</v>
      </c>
      <c r="M1914" s="29">
        <f t="shared" ca="1" si="340"/>
        <v>3000</v>
      </c>
      <c r="N1914" s="29">
        <f t="shared" si="340"/>
        <v>0</v>
      </c>
      <c r="O1914">
        <f t="shared" si="339"/>
        <v>0</v>
      </c>
      <c r="P1914" s="32">
        <f t="shared" ca="1" si="343"/>
        <v>99.07015187519373</v>
      </c>
      <c r="Q1914" s="32">
        <f t="shared" ca="1" si="343"/>
        <v>99.143835616438366</v>
      </c>
      <c r="R1914" s="32" t="str">
        <f t="shared" ca="1" si="341"/>
        <v/>
      </c>
      <c r="S1914" s="32" t="str">
        <f t="shared" ca="1" si="341"/>
        <v/>
      </c>
      <c r="T1914" s="32" t="str">
        <f t="shared" ca="1" si="341"/>
        <v/>
      </c>
      <c r="U1914" s="32" t="str">
        <f t="shared" ca="1" si="344"/>
        <v/>
      </c>
      <c r="V1914" s="32" t="str">
        <f t="shared" ca="1" si="344"/>
        <v/>
      </c>
      <c r="W1914" s="32" t="str">
        <f t="shared" ca="1" si="344"/>
        <v/>
      </c>
      <c r="X1914" s="32" t="str">
        <f t="shared" ca="1" si="344"/>
        <v/>
      </c>
      <c r="Z1914" s="32">
        <f>input!H1877/input!H1878*Z1915</f>
        <v>99.07015187519373</v>
      </c>
      <c r="AA1914" s="32">
        <f>input!I1877/input!I1878*AA1915</f>
        <v>99.209017203875817</v>
      </c>
      <c r="AB1914" s="32">
        <f>input!J1877/input!J1878*AB1915</f>
        <v>99.143835616438366</v>
      </c>
      <c r="AC1914" s="32">
        <f>input!K1877/input!K1878*AC1915</f>
        <v>99.432999432999438</v>
      </c>
      <c r="AD1914" s="33">
        <f>input!J1877-input!H1877</f>
        <v>0.83300000000000018</v>
      </c>
      <c r="AE1914">
        <f t="shared" si="342"/>
        <v>0</v>
      </c>
      <c r="AF1914" s="32">
        <f>input!L1877/input!L1878*AF1915</f>
        <v>100.00000000000001</v>
      </c>
      <c r="AG1914" s="32">
        <f>input!M1877/input!M1878*AG1915</f>
        <v>99.186817890006438</v>
      </c>
      <c r="AH1914" s="32">
        <f>input!N1877/input!N1878*AH1915</f>
        <v>98.976180526535728</v>
      </c>
      <c r="AI1914" s="32">
        <f>input!O1877/input!O1878*AI1915</f>
        <v>102.5249169435216</v>
      </c>
      <c r="AJ1914" s="32">
        <f>input!P1877/input!P1878*AJ1915</f>
        <v>100.38128249566724</v>
      </c>
      <c r="AK1914" s="32">
        <f>input!Q1877/input!Q1878*AK1915</f>
        <v>100.84162203519512</v>
      </c>
      <c r="AL1914" s="32">
        <f>input!R1877/input!R1878*AL1915</f>
        <v>100.1457725947522</v>
      </c>
      <c r="AM1914" s="32">
        <f>input!S1877/input!S1878*AM1915</f>
        <v>99.39309382629925</v>
      </c>
      <c r="AN1914" s="32">
        <f>input!T1877/input!T1878*AN1915</f>
        <v>99.853235490326895</v>
      </c>
      <c r="AO1914" s="32">
        <f>input!U1877/input!U1878*AO1915</f>
        <v>100.40160642570282</v>
      </c>
      <c r="AP1914" s="32">
        <f>input!V1877/input!V1878*AP1915</f>
        <v>100</v>
      </c>
      <c r="AQ1914" s="32">
        <f>input!W1877/input!W1878*AQ1915</f>
        <v>99.344441409450951</v>
      </c>
      <c r="AR1914" s="32">
        <f>input!X1877/input!X1878*AR1915</f>
        <v>98.381877022653725</v>
      </c>
      <c r="AT1914" s="32">
        <f>input!Y1877/input!Y1878*AT1915</f>
        <v>98.8611111111111</v>
      </c>
      <c r="AU1914" s="32">
        <f>input!Z1877/input!Z1878*AU1915</f>
        <v>110.05434782608697</v>
      </c>
      <c r="AV1914" s="32">
        <f>input!AA1877/input!AA1878*AV1915</f>
        <v>90.902896081771715</v>
      </c>
      <c r="AW1914" s="32">
        <f>input!AB1877/input!AB1878*AW1915</f>
        <v>100.17543859649123</v>
      </c>
      <c r="AX1914" s="32">
        <f>input!AC1877/input!AC1878*AX1915</f>
        <v>104.14986957552765</v>
      </c>
      <c r="AY1914" s="32">
        <f>input!AD1877/input!AD1878*AY1915</f>
        <v>100.32916392363398</v>
      </c>
      <c r="AZ1914" s="32">
        <f>input!AE1877/input!AE1878*AZ1915</f>
        <v>99.537215580408798</v>
      </c>
      <c r="BA1914" s="32">
        <f>input!AF1877/input!AF1878*BA1915</f>
        <v>99.841143764892777</v>
      </c>
      <c r="BB1914" s="32">
        <f>input!AG1877/input!AG1878*BB1915</f>
        <v>108.51063829787235</v>
      </c>
      <c r="BC1914" s="32">
        <f>input!AH1877/input!AH1878*BC1915</f>
        <v>96.013745704467354</v>
      </c>
    </row>
    <row r="1915" spans="2:55" x14ac:dyDescent="0.25">
      <c r="B1915" s="26">
        <f>input!A1878</f>
        <v>30421</v>
      </c>
      <c r="C1915" s="20">
        <f>input!B1878</f>
        <v>1171.3399999999999</v>
      </c>
      <c r="D1915" s="20">
        <f>input!C1878</f>
        <v>158.75</v>
      </c>
      <c r="E1915" s="20">
        <f>input!D1878</f>
        <v>281.60000000000002</v>
      </c>
      <c r="F1915" s="20">
        <f>input!E1878</f>
        <v>2264.13</v>
      </c>
      <c r="G1915" s="20">
        <f>input!F1878</f>
        <v>677.7</v>
      </c>
      <c r="H1915" s="20">
        <f>input!G1878</f>
        <v>1067.1400000000001</v>
      </c>
      <c r="I1915">
        <v>0</v>
      </c>
      <c r="J1915" s="29">
        <f t="shared" ca="1" si="338"/>
        <v>158.75</v>
      </c>
      <c r="K1915" s="29">
        <f>VLOOKUP(B1915,output_kmeans!$A$2:$H$1878,8,0)</f>
        <v>1</v>
      </c>
      <c r="L1915" s="29">
        <f t="shared" si="340"/>
        <v>0</v>
      </c>
      <c r="M1915" s="29">
        <f t="shared" ca="1" si="340"/>
        <v>3000</v>
      </c>
      <c r="N1915" s="29">
        <f t="shared" si="340"/>
        <v>0</v>
      </c>
      <c r="O1915">
        <f t="shared" si="339"/>
        <v>0</v>
      </c>
      <c r="P1915" s="32">
        <f t="shared" ca="1" si="343"/>
        <v>98.553569583634669</v>
      </c>
      <c r="Q1915" s="32">
        <f t="shared" ca="1" si="343"/>
        <v>98.287671232876718</v>
      </c>
      <c r="R1915" s="32" t="str">
        <f t="shared" ca="1" si="341"/>
        <v/>
      </c>
      <c r="S1915" s="32" t="str">
        <f t="shared" ca="1" si="341"/>
        <v/>
      </c>
      <c r="T1915" s="32" t="str">
        <f t="shared" ca="1" si="341"/>
        <v/>
      </c>
      <c r="U1915" s="32" t="str">
        <f t="shared" ca="1" si="344"/>
        <v/>
      </c>
      <c r="V1915" s="32" t="str">
        <f t="shared" ca="1" si="344"/>
        <v/>
      </c>
      <c r="W1915" s="32" t="str">
        <f t="shared" ca="1" si="344"/>
        <v/>
      </c>
      <c r="X1915" s="32" t="str">
        <f t="shared" ca="1" si="344"/>
        <v/>
      </c>
      <c r="Z1915" s="32">
        <f>input!H1878/input!H1879*Z1916</f>
        <v>98.553569583634669</v>
      </c>
      <c r="AA1915" s="32">
        <f>input!I1878/input!I1879*AA1916</f>
        <v>98.714652956298181</v>
      </c>
      <c r="AB1915" s="32">
        <f>input!J1878/input!J1879*AB1916</f>
        <v>98.287671232876718</v>
      </c>
      <c r="AC1915" s="32">
        <f>input!K1878/input!K1879*AC1916</f>
        <v>98.298998298998285</v>
      </c>
      <c r="AD1915" s="33">
        <f>input!J1878-input!H1878</f>
        <v>0.79300000000000104</v>
      </c>
      <c r="AE1915">
        <f t="shared" si="342"/>
        <v>0</v>
      </c>
      <c r="AF1915" s="32">
        <f>input!L1878/input!L1879*AF1916</f>
        <v>99.753876445975891</v>
      </c>
      <c r="AG1915" s="32">
        <f>input!M1878/input!M1879*AG1916</f>
        <v>99.475711534346246</v>
      </c>
      <c r="AH1915" s="32">
        <f>input!N1878/input!N1879*AH1916</f>
        <v>99.289594651065599</v>
      </c>
      <c r="AI1915" s="32">
        <f>input!O1878/input!O1879*AI1916</f>
        <v>102.91029900332227</v>
      </c>
      <c r="AJ1915" s="32">
        <f>input!P1878/input!P1879*AJ1916</f>
        <v>100.40439052570768</v>
      </c>
      <c r="AK1915" s="32">
        <f>input!Q1878/input!Q1879*AK1916</f>
        <v>100.76511094108646</v>
      </c>
      <c r="AL1915" s="32">
        <f>input!R1878/input!R1879*AL1916</f>
        <v>99.125364431486901</v>
      </c>
      <c r="AM1915" s="32">
        <f>input!S1878/input!S1879*AM1916</f>
        <v>99.686083013603053</v>
      </c>
      <c r="AN1915" s="32">
        <f>input!T1878/input!T1879*AN1916</f>
        <v>99.866577718478993</v>
      </c>
      <c r="AO1915" s="32">
        <f>input!U1878/input!U1879*AO1916</f>
        <v>100.30120481927712</v>
      </c>
      <c r="AP1915" s="32">
        <f>input!V1878/input!V1879*AP1916</f>
        <v>100.04333694474539</v>
      </c>
      <c r="AQ1915" s="32">
        <f>input!W1878/input!W1879*AQ1916</f>
        <v>99.617590822179736</v>
      </c>
      <c r="AR1915" s="32">
        <f>input!X1878/input!X1879*AR1916</f>
        <v>99.029126213592235</v>
      </c>
      <c r="AT1915" s="32">
        <f>input!Y1878/input!Y1879*AT1916</f>
        <v>98.819444444444443</v>
      </c>
      <c r="AU1915" s="32">
        <f>input!Z1878/input!Z1879*AU1916</f>
        <v>110.68840579710147</v>
      </c>
      <c r="AV1915" s="32">
        <f>input!AA1878/input!AA1879*AV1916</f>
        <v>98.296422487223168</v>
      </c>
      <c r="AW1915" s="32">
        <f>input!AB1878/input!AB1879*AW1916</f>
        <v>101.2280701754386</v>
      </c>
      <c r="AX1915" s="32">
        <f>input!AC1878/input!AC1879*AX1916</f>
        <v>103.72302584775908</v>
      </c>
      <c r="AY1915" s="32">
        <f>input!AD1878/input!AD1879*AY1916</f>
        <v>100</v>
      </c>
      <c r="AZ1915" s="32">
        <f>input!AE1878/input!AE1879*AZ1916</f>
        <v>96.143463170073275</v>
      </c>
      <c r="BA1915" s="32">
        <f>input!AF1878/input!AF1879*BA1916</f>
        <v>98.729150119142176</v>
      </c>
      <c r="BB1915" s="32">
        <f>input!AG1878/input!AG1879*BB1916</f>
        <v>99.148936170212778</v>
      </c>
      <c r="BC1915" s="32">
        <f>input!AH1878/input!AH1879*BC1916</f>
        <v>96.013745704467354</v>
      </c>
    </row>
    <row r="1916" spans="2:55" x14ac:dyDescent="0.25">
      <c r="B1916" s="26">
        <f>input!A1879</f>
        <v>30414</v>
      </c>
      <c r="C1916" s="20">
        <f>input!B1879</f>
        <v>1124.71</v>
      </c>
      <c r="D1916" s="20">
        <f>input!C1879</f>
        <v>152.85</v>
      </c>
      <c r="E1916" s="20">
        <f>input!D1879</f>
        <v>268.10000000000002</v>
      </c>
      <c r="F1916" s="20">
        <f>input!E1879</f>
        <v>2159.39</v>
      </c>
      <c r="G1916" s="20">
        <f>input!F1879</f>
        <v>669.2</v>
      </c>
      <c r="H1916" s="20">
        <f>input!G1879</f>
        <v>1034.17</v>
      </c>
      <c r="I1916">
        <v>0</v>
      </c>
      <c r="J1916" s="29">
        <f t="shared" ca="1" si="338"/>
        <v>152.85</v>
      </c>
      <c r="K1916" s="20">
        <v>2</v>
      </c>
      <c r="L1916" s="29">
        <f t="shared" si="340"/>
        <v>0</v>
      </c>
      <c r="M1916" s="29">
        <f t="shared" si="340"/>
        <v>0</v>
      </c>
      <c r="N1916" s="29">
        <f t="shared" ca="1" si="340"/>
        <v>3000</v>
      </c>
      <c r="O1916">
        <f t="shared" si="339"/>
        <v>0</v>
      </c>
      <c r="P1916" s="32">
        <f t="shared" ca="1" si="343"/>
        <v>100</v>
      </c>
      <c r="Q1916" s="32">
        <f t="shared" ca="1" si="343"/>
        <v>100</v>
      </c>
      <c r="R1916" s="32" t="str">
        <f t="shared" ca="1" si="341"/>
        <v/>
      </c>
      <c r="S1916" s="32" t="str">
        <f t="shared" ca="1" si="341"/>
        <v/>
      </c>
      <c r="T1916" s="32" t="str">
        <f t="shared" ca="1" si="341"/>
        <v/>
      </c>
      <c r="U1916" s="32" t="str">
        <f t="shared" ca="1" si="344"/>
        <v/>
      </c>
      <c r="V1916" s="32" t="str">
        <f t="shared" ca="1" si="344"/>
        <v/>
      </c>
      <c r="W1916" s="32" t="str">
        <f t="shared" ca="1" si="344"/>
        <v/>
      </c>
      <c r="X1916" s="32" t="str">
        <f t="shared" ca="1" si="344"/>
        <v/>
      </c>
      <c r="Z1916" s="20">
        <v>100</v>
      </c>
      <c r="AA1916" s="20">
        <v>100</v>
      </c>
      <c r="AB1916" s="20">
        <v>100</v>
      </c>
      <c r="AC1916" s="20">
        <v>100</v>
      </c>
      <c r="AD1916" s="33">
        <f>input!J1879-input!H1879</f>
        <v>0.83300000000000018</v>
      </c>
      <c r="AE1916">
        <f t="shared" si="342"/>
        <v>0</v>
      </c>
      <c r="AF1916" s="20">
        <v>100</v>
      </c>
      <c r="AG1916" s="20">
        <v>100</v>
      </c>
      <c r="AH1916" s="20">
        <v>100</v>
      </c>
      <c r="AI1916" s="20">
        <v>100</v>
      </c>
      <c r="AJ1916" s="20">
        <v>100</v>
      </c>
      <c r="AK1916" s="20">
        <v>100</v>
      </c>
      <c r="AL1916" s="20">
        <v>100</v>
      </c>
      <c r="AM1916" s="20">
        <v>100</v>
      </c>
      <c r="AN1916" s="20">
        <v>100</v>
      </c>
      <c r="AO1916" s="20">
        <v>100</v>
      </c>
      <c r="AP1916" s="20">
        <v>100</v>
      </c>
      <c r="AQ1916" s="20">
        <v>100</v>
      </c>
      <c r="AR1916" s="20">
        <v>100</v>
      </c>
      <c r="AT1916" s="20">
        <v>100</v>
      </c>
      <c r="AU1916" s="20">
        <v>100</v>
      </c>
      <c r="AV1916" s="20">
        <v>100</v>
      </c>
      <c r="AW1916" s="20">
        <v>100</v>
      </c>
      <c r="AX1916" s="20">
        <v>100</v>
      </c>
      <c r="AY1916" s="20">
        <v>100</v>
      </c>
      <c r="AZ1916" s="20">
        <v>100</v>
      </c>
      <c r="BA1916" s="20">
        <v>100</v>
      </c>
      <c r="BB1916" s="20">
        <v>100</v>
      </c>
      <c r="BC1916" s="20">
        <v>100</v>
      </c>
    </row>
  </sheetData>
  <phoneticPr fontId="13" type="noConversion"/>
  <dataValidations count="4">
    <dataValidation type="list" allowBlank="1" showInputMessage="1" showErrorMessage="1" sqref="J38" xr:uid="{E690D06B-C386-4217-9DD9-5A04267E8FDE}">
      <formula1>$C$38:$H$38</formula1>
    </dataValidation>
    <dataValidation type="list" allowBlank="1" showInputMessage="1" showErrorMessage="1" sqref="P38:Q38" xr:uid="{5212CD79-82EA-4676-A6CC-6CD3791F2424}">
      <formula1>$Z$38:$AC$38</formula1>
    </dataValidation>
    <dataValidation type="list" allowBlank="1" showInputMessage="1" showErrorMessage="1" sqref="R38:T38" xr:uid="{480E2DF6-B4EC-421A-BFF2-4F95D60E67E7}">
      <formula1>$AF$38:$AR$38</formula1>
    </dataValidation>
    <dataValidation type="list" allowBlank="1" showInputMessage="1" showErrorMessage="1" sqref="U38:X38" xr:uid="{0336796F-AED1-4507-A911-ED82D47EF779}">
      <formula1>$AT$38:$BC$38</formula1>
    </dataValidation>
  </dataValidations>
  <hyperlinks>
    <hyperlink ref="C36" r:id="rId1" xr:uid="{655009CE-C52F-4FA4-83B9-E031A985C877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AH2082"/>
  <sheetViews>
    <sheetView showGridLines="0" topLeftCell="G1" workbookViewId="0">
      <selection activeCell="AG1" sqref="AG1"/>
    </sheetView>
  </sheetViews>
  <sheetFormatPr defaultRowHeight="15" x14ac:dyDescent="0.25"/>
  <cols>
    <col min="1" max="1" width="10.7109375" bestFit="1" customWidth="1"/>
  </cols>
  <sheetData>
    <row r="1" spans="1:34" x14ac:dyDescent="0.25">
      <c r="A1" s="1" t="s">
        <v>74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16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48</v>
      </c>
      <c r="V1" s="1" t="s">
        <v>49</v>
      </c>
      <c r="W1" s="1" t="s">
        <v>50</v>
      </c>
      <c r="X1" s="1" t="s">
        <v>51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</row>
    <row r="2" spans="1:34" x14ac:dyDescent="0.25">
      <c r="A2" s="14">
        <v>43553</v>
      </c>
      <c r="B2">
        <v>25928.68</v>
      </c>
      <c r="C2">
        <v>2834.4</v>
      </c>
      <c r="D2">
        <v>7729.3209999999999</v>
      </c>
      <c r="E2">
        <v>16102.09</v>
      </c>
      <c r="F2">
        <v>11526.04</v>
      </c>
      <c r="G2">
        <v>29051.360000000001</v>
      </c>
      <c r="H2">
        <v>2.2599999999999998</v>
      </c>
      <c r="I2">
        <v>2.2330000000000001</v>
      </c>
      <c r="J2">
        <v>2.4050000000000002</v>
      </c>
      <c r="K2">
        <v>2.8143000000000002</v>
      </c>
      <c r="L2">
        <v>97.284000000000006</v>
      </c>
      <c r="M2">
        <v>1.1217999999999999</v>
      </c>
      <c r="N2">
        <v>110.86</v>
      </c>
      <c r="O2">
        <v>1.3035000000000001</v>
      </c>
      <c r="P2">
        <v>0.70960000000000001</v>
      </c>
      <c r="Q2">
        <v>0.6804</v>
      </c>
      <c r="R2">
        <v>0.99519999999999997</v>
      </c>
      <c r="S2">
        <v>8.6266999999999996</v>
      </c>
      <c r="T2">
        <v>9.2917000000000005</v>
      </c>
      <c r="U2">
        <v>69.148799999999994</v>
      </c>
      <c r="V2">
        <v>4.0819999999999999</v>
      </c>
      <c r="W2">
        <v>14.501200000000001</v>
      </c>
      <c r="X2">
        <v>19.427900000000001</v>
      </c>
      <c r="Y2">
        <v>77.61</v>
      </c>
      <c r="Z2">
        <v>15.11</v>
      </c>
      <c r="AA2">
        <v>125.7</v>
      </c>
      <c r="AB2">
        <v>119.9</v>
      </c>
      <c r="AC2">
        <v>1293</v>
      </c>
      <c r="AD2">
        <v>60.14</v>
      </c>
      <c r="AE2">
        <v>884.25</v>
      </c>
      <c r="AF2">
        <v>356.5</v>
      </c>
      <c r="AG2">
        <v>12.53</v>
      </c>
      <c r="AH2">
        <v>457.75</v>
      </c>
    </row>
    <row r="3" spans="1:34" x14ac:dyDescent="0.25">
      <c r="A3" s="14">
        <v>43546</v>
      </c>
      <c r="B3">
        <v>25502.32</v>
      </c>
      <c r="C3">
        <v>2800.71</v>
      </c>
      <c r="D3">
        <v>7642.6670000000004</v>
      </c>
      <c r="E3">
        <v>16089.33</v>
      </c>
      <c r="F3">
        <v>11364.17</v>
      </c>
      <c r="G3">
        <v>29113.360000000001</v>
      </c>
      <c r="H3">
        <v>2.3166000000000002</v>
      </c>
      <c r="I3">
        <v>2.2419000000000002</v>
      </c>
      <c r="J3">
        <v>2.4390000000000001</v>
      </c>
      <c r="K3">
        <v>2.8738999999999999</v>
      </c>
      <c r="L3">
        <v>96.650999999999996</v>
      </c>
      <c r="M3">
        <v>1.1302000000000001</v>
      </c>
      <c r="N3">
        <v>109.92</v>
      </c>
      <c r="O3">
        <v>1.3209</v>
      </c>
      <c r="P3">
        <v>0.70830000000000004</v>
      </c>
      <c r="Q3">
        <v>0.68789999999999996</v>
      </c>
      <c r="R3">
        <v>0.99360000000000004</v>
      </c>
      <c r="S3">
        <v>8.5593000000000004</v>
      </c>
      <c r="T3">
        <v>9.2796000000000003</v>
      </c>
      <c r="U3">
        <v>68.984999999999999</v>
      </c>
      <c r="V3">
        <v>4.0644999999999998</v>
      </c>
      <c r="W3">
        <v>14.4976</v>
      </c>
      <c r="X3">
        <v>19.092400000000001</v>
      </c>
      <c r="Y3">
        <v>76.58</v>
      </c>
      <c r="Z3">
        <v>15.345000000000001</v>
      </c>
      <c r="AA3">
        <v>129.72499999999999</v>
      </c>
      <c r="AB3">
        <v>129.85</v>
      </c>
      <c r="AC3">
        <v>1312.3</v>
      </c>
      <c r="AD3">
        <v>59.04</v>
      </c>
      <c r="AE3">
        <v>903.75</v>
      </c>
      <c r="AF3">
        <v>378.25</v>
      </c>
      <c r="AG3">
        <v>12.57</v>
      </c>
      <c r="AH3">
        <v>466</v>
      </c>
    </row>
    <row r="4" spans="1:34" x14ac:dyDescent="0.25">
      <c r="A4" s="14">
        <v>43539</v>
      </c>
      <c r="B4">
        <v>25848.87</v>
      </c>
      <c r="C4">
        <v>2822.48</v>
      </c>
      <c r="D4">
        <v>7688.527</v>
      </c>
      <c r="E4">
        <v>16140.35</v>
      </c>
      <c r="F4">
        <v>11685.69</v>
      </c>
      <c r="G4">
        <v>29012.26</v>
      </c>
      <c r="H4">
        <v>2.4378000000000002</v>
      </c>
      <c r="I4">
        <v>2.3951000000000002</v>
      </c>
      <c r="J4">
        <v>2.5871</v>
      </c>
      <c r="K4">
        <v>3.0110999999999999</v>
      </c>
      <c r="L4">
        <v>96.594999999999999</v>
      </c>
      <c r="M4">
        <v>1.1326000000000001</v>
      </c>
      <c r="N4">
        <v>111.48</v>
      </c>
      <c r="O4">
        <v>1.329</v>
      </c>
      <c r="P4">
        <v>0.70850000000000002</v>
      </c>
      <c r="Q4">
        <v>0.68459999999999999</v>
      </c>
      <c r="R4">
        <v>1.0021</v>
      </c>
      <c r="S4">
        <v>8.5297999999999998</v>
      </c>
      <c r="T4">
        <v>9.2296999999999993</v>
      </c>
      <c r="U4">
        <v>69.096299999999999</v>
      </c>
      <c r="V4">
        <v>4.0904999999999996</v>
      </c>
      <c r="W4">
        <v>14.401299999999999</v>
      </c>
      <c r="X4">
        <v>19.208200000000001</v>
      </c>
      <c r="Y4">
        <v>75.5</v>
      </c>
      <c r="Z4">
        <v>15.253</v>
      </c>
      <c r="AA4">
        <v>129.1</v>
      </c>
      <c r="AB4">
        <v>126.4</v>
      </c>
      <c r="AC4">
        <v>1302.9000000000001</v>
      </c>
      <c r="AD4">
        <v>58.52</v>
      </c>
      <c r="AE4">
        <v>909.25</v>
      </c>
      <c r="AF4">
        <v>373.25</v>
      </c>
      <c r="AG4">
        <v>12.52</v>
      </c>
      <c r="AH4">
        <v>462.25</v>
      </c>
    </row>
    <row r="5" spans="1:34" x14ac:dyDescent="0.25">
      <c r="A5" s="14">
        <v>43532</v>
      </c>
      <c r="B5">
        <v>25450.240000000002</v>
      </c>
      <c r="C5">
        <v>2743.07</v>
      </c>
      <c r="D5">
        <v>7408.1419999999998</v>
      </c>
      <c r="E5">
        <v>15996.21</v>
      </c>
      <c r="F5">
        <v>11457.84</v>
      </c>
      <c r="G5">
        <v>28228.42</v>
      </c>
      <c r="H5">
        <v>2.4609999999999999</v>
      </c>
      <c r="I5">
        <v>2.4302999999999999</v>
      </c>
      <c r="J5">
        <v>2.6284999999999998</v>
      </c>
      <c r="K5">
        <v>3.0118999999999998</v>
      </c>
      <c r="L5">
        <v>97.305999999999997</v>
      </c>
      <c r="M5">
        <v>1.1234999999999999</v>
      </c>
      <c r="N5">
        <v>111.17</v>
      </c>
      <c r="O5">
        <v>1.3014999999999999</v>
      </c>
      <c r="P5">
        <v>0.70450000000000002</v>
      </c>
      <c r="Q5">
        <v>0.6804</v>
      </c>
      <c r="R5">
        <v>1.0082</v>
      </c>
      <c r="S5">
        <v>8.7683999999999997</v>
      </c>
      <c r="T5">
        <v>9.4342000000000006</v>
      </c>
      <c r="U5">
        <v>70.148799999999994</v>
      </c>
      <c r="V5">
        <v>4.0898000000000003</v>
      </c>
      <c r="W5">
        <v>14.4391</v>
      </c>
      <c r="X5">
        <v>19.4925</v>
      </c>
      <c r="Y5">
        <v>73.489999999999995</v>
      </c>
      <c r="Z5">
        <v>15.272</v>
      </c>
      <c r="AA5">
        <v>129.67500000000001</v>
      </c>
      <c r="AB5">
        <v>111.55</v>
      </c>
      <c r="AC5">
        <v>1299.3</v>
      </c>
      <c r="AD5">
        <v>56.07</v>
      </c>
      <c r="AE5">
        <v>883.75</v>
      </c>
      <c r="AF5">
        <v>354.75</v>
      </c>
      <c r="AG5">
        <v>12.18</v>
      </c>
      <c r="AH5">
        <v>432.75</v>
      </c>
    </row>
    <row r="6" spans="1:34" x14ac:dyDescent="0.25">
      <c r="A6" s="14">
        <v>43525</v>
      </c>
      <c r="B6">
        <v>26026.32</v>
      </c>
      <c r="C6">
        <v>2803.69</v>
      </c>
      <c r="D6">
        <v>7595.3540000000003</v>
      </c>
      <c r="E6">
        <v>16068.25</v>
      </c>
      <c r="F6">
        <v>11601.68</v>
      </c>
      <c r="G6">
        <v>28812.17</v>
      </c>
      <c r="H6">
        <v>2.5526</v>
      </c>
      <c r="I6">
        <v>2.5562</v>
      </c>
      <c r="J6">
        <v>2.7530999999999999</v>
      </c>
      <c r="K6">
        <v>3.1225999999999998</v>
      </c>
      <c r="L6">
        <v>96.527000000000001</v>
      </c>
      <c r="M6">
        <v>1.1365000000000001</v>
      </c>
      <c r="N6">
        <v>111.89</v>
      </c>
      <c r="O6">
        <v>1.3202</v>
      </c>
      <c r="P6">
        <v>0.70789999999999997</v>
      </c>
      <c r="Q6">
        <v>0.68</v>
      </c>
      <c r="R6">
        <v>0.99929999999999997</v>
      </c>
      <c r="S6">
        <v>8.5808999999999997</v>
      </c>
      <c r="T6">
        <v>9.2690000000000001</v>
      </c>
      <c r="U6">
        <v>70.91</v>
      </c>
      <c r="V6">
        <v>4.0743</v>
      </c>
      <c r="W6">
        <v>14.2295</v>
      </c>
      <c r="X6">
        <v>19.2714</v>
      </c>
      <c r="Y6">
        <v>72.73</v>
      </c>
      <c r="Z6">
        <v>15.169</v>
      </c>
      <c r="AA6">
        <v>129.55000000000001</v>
      </c>
      <c r="AB6">
        <v>114.05</v>
      </c>
      <c r="AC6">
        <v>1299.2</v>
      </c>
      <c r="AD6">
        <v>55.8</v>
      </c>
      <c r="AE6">
        <v>899.25</v>
      </c>
      <c r="AF6">
        <v>364</v>
      </c>
      <c r="AG6">
        <v>12.62</v>
      </c>
      <c r="AH6">
        <v>454</v>
      </c>
    </row>
    <row r="7" spans="1:34" x14ac:dyDescent="0.25">
      <c r="A7" s="14">
        <v>43518</v>
      </c>
      <c r="B7">
        <v>26031.81</v>
      </c>
      <c r="C7">
        <v>2792.67</v>
      </c>
      <c r="D7">
        <v>7527.5450000000001</v>
      </c>
      <c r="E7">
        <v>16013.01</v>
      </c>
      <c r="F7">
        <v>11457.7</v>
      </c>
      <c r="G7">
        <v>28816.3</v>
      </c>
      <c r="H7">
        <v>2.4933000000000001</v>
      </c>
      <c r="I7">
        <v>2.4710000000000001</v>
      </c>
      <c r="J7">
        <v>2.6518000000000002</v>
      </c>
      <c r="K7">
        <v>3.0158999999999998</v>
      </c>
      <c r="L7">
        <v>96.507000000000005</v>
      </c>
      <c r="M7">
        <v>1.1335</v>
      </c>
      <c r="N7">
        <v>110.69</v>
      </c>
      <c r="O7">
        <v>1.3052999999999999</v>
      </c>
      <c r="P7">
        <v>0.71289999999999998</v>
      </c>
      <c r="Q7">
        <v>0.68459999999999999</v>
      </c>
      <c r="R7">
        <v>1.0004</v>
      </c>
      <c r="S7">
        <v>8.6129999999999995</v>
      </c>
      <c r="T7">
        <v>9.3457000000000008</v>
      </c>
      <c r="U7">
        <v>71.14</v>
      </c>
      <c r="V7">
        <v>4.0774999999999997</v>
      </c>
      <c r="W7">
        <v>14.0001</v>
      </c>
      <c r="X7">
        <v>19.1448</v>
      </c>
      <c r="Y7">
        <v>71.84</v>
      </c>
      <c r="Z7">
        <v>15.914</v>
      </c>
      <c r="AA7">
        <v>128.67500000000001</v>
      </c>
      <c r="AB7">
        <v>121.3</v>
      </c>
      <c r="AC7">
        <v>1329.2</v>
      </c>
      <c r="AD7">
        <v>57.26</v>
      </c>
      <c r="AE7">
        <v>910.25</v>
      </c>
      <c r="AF7">
        <v>375.25</v>
      </c>
      <c r="AG7">
        <v>13.37</v>
      </c>
      <c r="AH7">
        <v>486.75</v>
      </c>
    </row>
    <row r="8" spans="1:34" x14ac:dyDescent="0.25">
      <c r="A8" s="14">
        <v>43511</v>
      </c>
      <c r="B8">
        <v>25883.25</v>
      </c>
      <c r="C8">
        <v>2775.6</v>
      </c>
      <c r="D8">
        <v>7472.41</v>
      </c>
      <c r="E8">
        <v>15838.24</v>
      </c>
      <c r="F8">
        <v>11299.8</v>
      </c>
      <c r="G8">
        <v>27900.84</v>
      </c>
      <c r="H8">
        <v>2.5141</v>
      </c>
      <c r="I8">
        <v>2.4931000000000001</v>
      </c>
      <c r="J8">
        <v>2.6625999999999999</v>
      </c>
      <c r="K8">
        <v>2.9935999999999998</v>
      </c>
      <c r="L8">
        <v>96.903999999999996</v>
      </c>
      <c r="M8">
        <v>1.1295999999999999</v>
      </c>
      <c r="N8">
        <v>110.47</v>
      </c>
      <c r="O8">
        <v>1.2888999999999999</v>
      </c>
      <c r="P8">
        <v>0.71409999999999996</v>
      </c>
      <c r="Q8">
        <v>0.68679999999999997</v>
      </c>
      <c r="R8">
        <v>1.0052000000000001</v>
      </c>
      <c r="S8">
        <v>8.6354000000000006</v>
      </c>
      <c r="T8">
        <v>9.2828999999999997</v>
      </c>
      <c r="U8">
        <v>71.227500000000006</v>
      </c>
      <c r="V8">
        <v>4.0860000000000003</v>
      </c>
      <c r="W8">
        <v>14.081099999999999</v>
      </c>
      <c r="X8">
        <v>19.2516</v>
      </c>
      <c r="Y8">
        <v>70.22</v>
      </c>
      <c r="Z8">
        <v>15.743</v>
      </c>
      <c r="AA8">
        <v>126.625</v>
      </c>
      <c r="AB8">
        <v>115.2</v>
      </c>
      <c r="AC8">
        <v>1318.1</v>
      </c>
      <c r="AD8">
        <v>55.59</v>
      </c>
      <c r="AE8">
        <v>907.5</v>
      </c>
      <c r="AF8">
        <v>374.75</v>
      </c>
      <c r="AG8">
        <v>13.14</v>
      </c>
      <c r="AH8">
        <v>504.25</v>
      </c>
    </row>
    <row r="9" spans="1:34" x14ac:dyDescent="0.25">
      <c r="A9" s="14">
        <v>43504</v>
      </c>
      <c r="B9">
        <v>25106.33</v>
      </c>
      <c r="C9">
        <v>2707.88</v>
      </c>
      <c r="D9">
        <v>7298.1980000000003</v>
      </c>
      <c r="E9">
        <v>15633.33</v>
      </c>
      <c r="F9">
        <v>10906.78</v>
      </c>
      <c r="G9">
        <v>27946.32</v>
      </c>
      <c r="H9">
        <v>2.4649999999999999</v>
      </c>
      <c r="I9">
        <v>2.4445000000000001</v>
      </c>
      <c r="J9">
        <v>2.6339000000000001</v>
      </c>
      <c r="K9">
        <v>2.9802</v>
      </c>
      <c r="L9">
        <v>96.637</v>
      </c>
      <c r="M9">
        <v>1.1323000000000001</v>
      </c>
      <c r="N9">
        <v>109.73</v>
      </c>
      <c r="O9">
        <v>1.2944</v>
      </c>
      <c r="P9">
        <v>0.70879999999999999</v>
      </c>
      <c r="Q9">
        <v>0.67400000000000004</v>
      </c>
      <c r="R9">
        <v>1.0004999999999999</v>
      </c>
      <c r="S9">
        <v>8.6375999999999991</v>
      </c>
      <c r="T9">
        <v>9.2741000000000007</v>
      </c>
      <c r="U9">
        <v>71.308700000000002</v>
      </c>
      <c r="V9">
        <v>4.0688000000000004</v>
      </c>
      <c r="W9">
        <v>13.624499999999999</v>
      </c>
      <c r="X9">
        <v>19.077000000000002</v>
      </c>
      <c r="Y9">
        <v>72.55</v>
      </c>
      <c r="Z9">
        <v>15.808999999999999</v>
      </c>
      <c r="AA9">
        <v>127.375</v>
      </c>
      <c r="AB9">
        <v>120.95</v>
      </c>
      <c r="AC9">
        <v>1313.7</v>
      </c>
      <c r="AD9">
        <v>52.72</v>
      </c>
      <c r="AE9">
        <v>914.5</v>
      </c>
      <c r="AF9">
        <v>374.25</v>
      </c>
      <c r="AG9">
        <v>12.71</v>
      </c>
      <c r="AH9">
        <v>517.25</v>
      </c>
    </row>
    <row r="10" spans="1:34" x14ac:dyDescent="0.25">
      <c r="A10" s="14">
        <v>43497</v>
      </c>
      <c r="B10">
        <v>25063.89</v>
      </c>
      <c r="C10">
        <v>2706.53</v>
      </c>
      <c r="D10">
        <v>7263.8680000000004</v>
      </c>
      <c r="E10">
        <v>15506.3</v>
      </c>
      <c r="F10">
        <v>11180.66</v>
      </c>
      <c r="G10">
        <v>27930.74</v>
      </c>
      <c r="H10">
        <v>2.5019</v>
      </c>
      <c r="I10">
        <v>2.5032999999999999</v>
      </c>
      <c r="J10">
        <v>2.6842000000000001</v>
      </c>
      <c r="K10">
        <v>3.0253000000000001</v>
      </c>
      <c r="L10">
        <v>95.578999999999994</v>
      </c>
      <c r="M10">
        <v>1.1456</v>
      </c>
      <c r="N10">
        <v>109.5</v>
      </c>
      <c r="O10">
        <v>1.3079000000000001</v>
      </c>
      <c r="P10">
        <v>0.72499999999999998</v>
      </c>
      <c r="Q10">
        <v>0.69</v>
      </c>
      <c r="R10">
        <v>0.99560000000000004</v>
      </c>
      <c r="S10">
        <v>8.4384999999999994</v>
      </c>
      <c r="T10">
        <v>9.0507000000000009</v>
      </c>
      <c r="U10">
        <v>71.254999999999995</v>
      </c>
      <c r="V10">
        <v>4.0952999999999999</v>
      </c>
      <c r="W10">
        <v>13.3249</v>
      </c>
      <c r="X10">
        <v>19.105499999999999</v>
      </c>
      <c r="Y10">
        <v>73.64</v>
      </c>
      <c r="Z10">
        <v>15.931000000000001</v>
      </c>
      <c r="AA10">
        <v>125.45</v>
      </c>
      <c r="AB10">
        <v>122.25</v>
      </c>
      <c r="AC10">
        <v>1316.9</v>
      </c>
      <c r="AD10">
        <v>55.26</v>
      </c>
      <c r="AE10">
        <v>917.75</v>
      </c>
      <c r="AF10">
        <v>378.25</v>
      </c>
      <c r="AG10">
        <v>12.6</v>
      </c>
      <c r="AH10">
        <v>524.25</v>
      </c>
    </row>
    <row r="11" spans="1:34" x14ac:dyDescent="0.25">
      <c r="A11" s="14">
        <v>43490</v>
      </c>
      <c r="B11">
        <v>24737.200000000001</v>
      </c>
      <c r="C11">
        <v>2664.76</v>
      </c>
      <c r="D11">
        <v>7164.8639999999996</v>
      </c>
      <c r="E11">
        <v>15366.05</v>
      </c>
      <c r="F11">
        <v>11281.79</v>
      </c>
      <c r="G11">
        <v>27569.19</v>
      </c>
      <c r="H11">
        <v>2.6063000000000001</v>
      </c>
      <c r="I11">
        <v>2.5991999999999997</v>
      </c>
      <c r="J11">
        <v>2.7584999999999997</v>
      </c>
      <c r="K11">
        <v>3.0661999999999998</v>
      </c>
      <c r="L11">
        <v>95.793999999999997</v>
      </c>
      <c r="M11">
        <v>1.1406000000000001</v>
      </c>
      <c r="N11">
        <v>109.55</v>
      </c>
      <c r="O11">
        <v>1.3195999999999999</v>
      </c>
      <c r="P11">
        <v>0.71789999999999998</v>
      </c>
      <c r="Q11">
        <v>0.68389999999999995</v>
      </c>
      <c r="R11">
        <v>0.99390000000000001</v>
      </c>
      <c r="S11">
        <v>8.5131999999999994</v>
      </c>
      <c r="T11">
        <v>9.0488</v>
      </c>
      <c r="U11">
        <v>71.174999999999997</v>
      </c>
      <c r="V11">
        <v>4.1257000000000001</v>
      </c>
      <c r="W11">
        <v>13.619199999999999</v>
      </c>
      <c r="X11">
        <v>18.9877</v>
      </c>
      <c r="Y11">
        <v>74.13</v>
      </c>
      <c r="Z11">
        <v>15.699</v>
      </c>
      <c r="AA11">
        <v>126.05</v>
      </c>
      <c r="AB11">
        <v>119.4</v>
      </c>
      <c r="AC11">
        <v>1298.0999999999999</v>
      </c>
      <c r="AD11">
        <v>53.69</v>
      </c>
      <c r="AE11">
        <v>925.25</v>
      </c>
      <c r="AF11">
        <v>380.25</v>
      </c>
      <c r="AG11">
        <v>12.44</v>
      </c>
      <c r="AH11">
        <v>520</v>
      </c>
    </row>
    <row r="12" spans="1:34" x14ac:dyDescent="0.25">
      <c r="A12" s="14">
        <v>43483</v>
      </c>
      <c r="B12">
        <v>24706.35</v>
      </c>
      <c r="C12">
        <v>2670.71</v>
      </c>
      <c r="D12">
        <v>7157.2280000000001</v>
      </c>
      <c r="E12">
        <v>15303.83</v>
      </c>
      <c r="F12">
        <v>11205.54</v>
      </c>
      <c r="G12">
        <v>27090.81</v>
      </c>
      <c r="H12">
        <v>2.6139000000000001</v>
      </c>
      <c r="I12">
        <v>2.6231</v>
      </c>
      <c r="J12">
        <v>2.7842000000000002</v>
      </c>
      <c r="K12">
        <v>3.0973999999999999</v>
      </c>
      <c r="L12">
        <v>96.335999999999999</v>
      </c>
      <c r="M12">
        <v>1.1363000000000001</v>
      </c>
      <c r="N12">
        <v>109.78</v>
      </c>
      <c r="O12">
        <v>1.2871999999999999</v>
      </c>
      <c r="P12">
        <v>0.71679999999999999</v>
      </c>
      <c r="Q12">
        <v>0.67430000000000001</v>
      </c>
      <c r="R12">
        <v>0.99539999999999995</v>
      </c>
      <c r="S12">
        <v>8.5617000000000001</v>
      </c>
      <c r="T12">
        <v>9.0281000000000002</v>
      </c>
      <c r="U12">
        <v>71.1875</v>
      </c>
      <c r="V12">
        <v>4.1130000000000004</v>
      </c>
      <c r="W12">
        <v>13.847899999999999</v>
      </c>
      <c r="X12">
        <v>19.0977</v>
      </c>
      <c r="Y12">
        <v>73.89</v>
      </c>
      <c r="Z12">
        <v>15.399000000000001</v>
      </c>
      <c r="AA12">
        <v>126.52500000000001</v>
      </c>
      <c r="AB12">
        <v>119.85</v>
      </c>
      <c r="AC12">
        <v>1282.5999999999999</v>
      </c>
      <c r="AD12">
        <v>53.8</v>
      </c>
      <c r="AE12">
        <v>916.75</v>
      </c>
      <c r="AF12">
        <v>381.75</v>
      </c>
      <c r="AG12">
        <v>13.03</v>
      </c>
      <c r="AH12">
        <v>517.75</v>
      </c>
    </row>
    <row r="13" spans="1:34" x14ac:dyDescent="0.25">
      <c r="A13" s="14">
        <v>43476</v>
      </c>
      <c r="B13">
        <v>23995.95</v>
      </c>
      <c r="C13">
        <v>2596.2600000000002</v>
      </c>
      <c r="D13">
        <v>6971.4759999999997</v>
      </c>
      <c r="E13">
        <v>14939.18</v>
      </c>
      <c r="F13">
        <v>10887.46</v>
      </c>
      <c r="G13">
        <v>26667.27</v>
      </c>
      <c r="H13">
        <v>2.5407999999999999</v>
      </c>
      <c r="I13">
        <v>2.5287999999999999</v>
      </c>
      <c r="J13">
        <v>2.7006999999999999</v>
      </c>
      <c r="K13">
        <v>3.0333999999999999</v>
      </c>
      <c r="L13">
        <v>95.67</v>
      </c>
      <c r="M13">
        <v>1.1469</v>
      </c>
      <c r="N13">
        <v>108.48</v>
      </c>
      <c r="O13">
        <v>1.2844</v>
      </c>
      <c r="P13">
        <v>0.72150000000000003</v>
      </c>
      <c r="Q13">
        <v>0.68320000000000003</v>
      </c>
      <c r="R13">
        <v>0.98350000000000004</v>
      </c>
      <c r="S13">
        <v>8.5357000000000003</v>
      </c>
      <c r="T13">
        <v>8.9321000000000002</v>
      </c>
      <c r="U13">
        <v>70.495000000000005</v>
      </c>
      <c r="V13">
        <v>4.0949999999999998</v>
      </c>
      <c r="W13">
        <v>13.8405</v>
      </c>
      <c r="X13">
        <v>19.144300000000001</v>
      </c>
      <c r="Y13">
        <v>72.489999999999995</v>
      </c>
      <c r="Z13">
        <v>15.656000000000001</v>
      </c>
      <c r="AA13">
        <v>124.97499999999999</v>
      </c>
      <c r="AB13">
        <v>121</v>
      </c>
      <c r="AC13">
        <v>1289.5</v>
      </c>
      <c r="AD13">
        <v>51.59</v>
      </c>
      <c r="AE13">
        <v>899.25</v>
      </c>
      <c r="AF13">
        <v>378.25</v>
      </c>
      <c r="AG13">
        <v>12.78</v>
      </c>
      <c r="AH13">
        <v>519.5</v>
      </c>
    </row>
    <row r="14" spans="1:34" x14ac:dyDescent="0.25">
      <c r="A14" s="14">
        <v>43469</v>
      </c>
      <c r="B14">
        <v>23433.16</v>
      </c>
      <c r="C14">
        <v>2531.94</v>
      </c>
      <c r="D14">
        <v>6738.857</v>
      </c>
      <c r="E14">
        <v>14426.62</v>
      </c>
      <c r="F14">
        <v>10767.69</v>
      </c>
      <c r="G14">
        <v>25626.03</v>
      </c>
      <c r="H14">
        <v>2.4937</v>
      </c>
      <c r="I14">
        <v>2.5007999999999999</v>
      </c>
      <c r="J14">
        <v>2.6677</v>
      </c>
      <c r="K14">
        <v>2.9809999999999999</v>
      </c>
      <c r="L14">
        <v>96.179000000000002</v>
      </c>
      <c r="M14">
        <v>1.1395</v>
      </c>
      <c r="N14">
        <v>108.51</v>
      </c>
      <c r="O14">
        <v>1.2723</v>
      </c>
      <c r="P14">
        <v>0.71130000000000004</v>
      </c>
      <c r="Q14">
        <v>0.67320000000000002</v>
      </c>
      <c r="R14">
        <v>0.98760000000000003</v>
      </c>
      <c r="S14">
        <v>8.6136999999999997</v>
      </c>
      <c r="T14">
        <v>8.9681999999999995</v>
      </c>
      <c r="U14">
        <v>69.731200000000001</v>
      </c>
      <c r="V14">
        <v>4.1360000000000001</v>
      </c>
      <c r="W14">
        <v>13.9649</v>
      </c>
      <c r="X14">
        <v>19.417200000000001</v>
      </c>
      <c r="Y14">
        <v>72.52</v>
      </c>
      <c r="Z14">
        <v>15.786</v>
      </c>
      <c r="AA14">
        <v>121.925</v>
      </c>
      <c r="AB14">
        <v>121.3</v>
      </c>
      <c r="AC14">
        <v>1285.8</v>
      </c>
      <c r="AD14">
        <v>47.96</v>
      </c>
      <c r="AE14">
        <v>909.5</v>
      </c>
      <c r="AF14">
        <v>383</v>
      </c>
      <c r="AG14">
        <v>11.93</v>
      </c>
      <c r="AH14">
        <v>517</v>
      </c>
    </row>
    <row r="15" spans="1:34" x14ac:dyDescent="0.25">
      <c r="A15" s="14">
        <v>43462</v>
      </c>
      <c r="B15">
        <v>23062.400000000001</v>
      </c>
      <c r="C15">
        <v>2485.7399999999998</v>
      </c>
      <c r="D15">
        <v>6584.5219999999999</v>
      </c>
      <c r="E15">
        <v>14222</v>
      </c>
      <c r="F15">
        <v>10558.96</v>
      </c>
      <c r="G15">
        <v>25504.2</v>
      </c>
      <c r="H15">
        <v>2.5160999999999998</v>
      </c>
      <c r="I15">
        <v>2.5547</v>
      </c>
      <c r="J15">
        <v>2.7181999999999999</v>
      </c>
      <c r="K15">
        <v>3.0222000000000002</v>
      </c>
      <c r="L15">
        <v>96.402000000000001</v>
      </c>
      <c r="M15">
        <v>1.1444000000000001</v>
      </c>
      <c r="N15">
        <v>110.27</v>
      </c>
      <c r="O15">
        <v>1.2699</v>
      </c>
      <c r="P15">
        <v>0.70469999999999999</v>
      </c>
      <c r="Q15">
        <v>0.67179999999999995</v>
      </c>
      <c r="R15">
        <v>0.98460000000000003</v>
      </c>
      <c r="S15">
        <v>8.7083999999999993</v>
      </c>
      <c r="T15">
        <v>8.9960000000000004</v>
      </c>
      <c r="U15">
        <v>69.946299999999994</v>
      </c>
      <c r="V15">
        <v>4.1539999999999999</v>
      </c>
      <c r="W15">
        <v>14.4331</v>
      </c>
      <c r="X15">
        <v>19.6587</v>
      </c>
      <c r="Y15">
        <v>72.19</v>
      </c>
      <c r="Z15">
        <v>15.436</v>
      </c>
      <c r="AA15">
        <v>124.075</v>
      </c>
      <c r="AB15">
        <v>126</v>
      </c>
      <c r="AC15">
        <v>1283</v>
      </c>
      <c r="AD15">
        <v>45.33</v>
      </c>
      <c r="AE15">
        <v>882.75</v>
      </c>
      <c r="AF15">
        <v>375.5</v>
      </c>
      <c r="AG15">
        <v>12.39</v>
      </c>
      <c r="AH15">
        <v>511.5</v>
      </c>
    </row>
    <row r="16" spans="1:34" x14ac:dyDescent="0.25">
      <c r="A16" s="14">
        <v>43455</v>
      </c>
      <c r="B16">
        <v>22445.37</v>
      </c>
      <c r="C16">
        <v>2416.62</v>
      </c>
      <c r="D16">
        <v>6332.9949999999999</v>
      </c>
      <c r="E16">
        <v>13935.44</v>
      </c>
      <c r="F16">
        <v>10633.82</v>
      </c>
      <c r="G16">
        <v>25753.42</v>
      </c>
      <c r="H16">
        <v>2.6389</v>
      </c>
      <c r="I16">
        <v>2.6385999999999998</v>
      </c>
      <c r="J16">
        <v>2.7902</v>
      </c>
      <c r="K16">
        <v>3.0308000000000002</v>
      </c>
      <c r="L16">
        <v>96.956000000000003</v>
      </c>
      <c r="M16">
        <v>1.1372</v>
      </c>
      <c r="N16">
        <v>111.22</v>
      </c>
      <c r="O16">
        <v>1.2645</v>
      </c>
      <c r="P16">
        <v>0.70399999999999996</v>
      </c>
      <c r="Q16">
        <v>0.67279999999999995</v>
      </c>
      <c r="R16">
        <v>0.99380000000000002</v>
      </c>
      <c r="S16">
        <v>8.7653999999999996</v>
      </c>
      <c r="T16">
        <v>9.0429999999999993</v>
      </c>
      <c r="U16">
        <v>70.1738</v>
      </c>
      <c r="V16">
        <v>4.1790000000000003</v>
      </c>
      <c r="W16">
        <v>14.643000000000001</v>
      </c>
      <c r="X16">
        <v>19.9389</v>
      </c>
      <c r="Y16">
        <v>73.180000000000007</v>
      </c>
      <c r="Z16">
        <v>14.583</v>
      </c>
      <c r="AA16">
        <v>120.875</v>
      </c>
      <c r="AB16">
        <v>130.44999999999999</v>
      </c>
      <c r="AC16">
        <v>1253.8</v>
      </c>
      <c r="AD16">
        <v>45.59</v>
      </c>
      <c r="AE16">
        <v>884.75</v>
      </c>
      <c r="AF16">
        <v>378.5</v>
      </c>
      <c r="AG16">
        <v>12.34</v>
      </c>
      <c r="AH16">
        <v>514</v>
      </c>
    </row>
    <row r="17" spans="1:34" x14ac:dyDescent="0.25">
      <c r="A17" s="14">
        <v>43448</v>
      </c>
      <c r="B17">
        <v>24100.51</v>
      </c>
      <c r="C17">
        <v>2599.9499999999998</v>
      </c>
      <c r="D17">
        <v>6910.665</v>
      </c>
      <c r="E17">
        <v>14595.07</v>
      </c>
      <c r="F17">
        <v>10865.77</v>
      </c>
      <c r="G17">
        <v>26094.79</v>
      </c>
      <c r="H17">
        <v>2.7330000000000001</v>
      </c>
      <c r="I17">
        <v>2.7305999999999999</v>
      </c>
      <c r="J17">
        <v>2.8895</v>
      </c>
      <c r="K17">
        <v>3.1433</v>
      </c>
      <c r="L17">
        <v>97.442999999999998</v>
      </c>
      <c r="M17">
        <v>1.1306</v>
      </c>
      <c r="N17">
        <v>113.39</v>
      </c>
      <c r="O17">
        <v>1.2583</v>
      </c>
      <c r="P17">
        <v>0.71719999999999995</v>
      </c>
      <c r="Q17">
        <v>0.67969999999999997</v>
      </c>
      <c r="R17">
        <v>0.998</v>
      </c>
      <c r="S17">
        <v>8.6159999999999997</v>
      </c>
      <c r="T17">
        <v>9.0607000000000006</v>
      </c>
      <c r="U17">
        <v>71.896299999999997</v>
      </c>
      <c r="V17">
        <v>4.1862000000000004</v>
      </c>
      <c r="W17">
        <v>14.398</v>
      </c>
      <c r="X17">
        <v>20.237400000000001</v>
      </c>
      <c r="Y17">
        <v>79.599999999999994</v>
      </c>
      <c r="Z17">
        <v>14.513</v>
      </c>
      <c r="AA17">
        <v>119.575</v>
      </c>
      <c r="AB17">
        <v>139.15</v>
      </c>
      <c r="AC17">
        <v>1237</v>
      </c>
      <c r="AD17">
        <v>51.2</v>
      </c>
      <c r="AE17">
        <v>900.5</v>
      </c>
      <c r="AF17">
        <v>376.75</v>
      </c>
      <c r="AG17">
        <v>12.65</v>
      </c>
      <c r="AH17">
        <v>527.75</v>
      </c>
    </row>
    <row r="18" spans="1:34" x14ac:dyDescent="0.25">
      <c r="A18" s="14">
        <v>43441</v>
      </c>
      <c r="B18">
        <v>24388.95</v>
      </c>
      <c r="C18">
        <v>2633.08</v>
      </c>
      <c r="D18">
        <v>6969.2520000000004</v>
      </c>
      <c r="E18">
        <v>14795.13</v>
      </c>
      <c r="F18">
        <v>10788.09</v>
      </c>
      <c r="G18">
        <v>26063.759999999998</v>
      </c>
      <c r="H18">
        <v>2.7109000000000001</v>
      </c>
      <c r="I18">
        <v>2.6890999999999998</v>
      </c>
      <c r="J18">
        <v>2.8449999999999998</v>
      </c>
      <c r="K18">
        <v>3.1402999999999999</v>
      </c>
      <c r="L18">
        <v>96.513999999999996</v>
      </c>
      <c r="M18">
        <v>1.1378999999999999</v>
      </c>
      <c r="N18">
        <v>112.69</v>
      </c>
      <c r="O18">
        <v>1.2726</v>
      </c>
      <c r="P18">
        <v>0.7208</v>
      </c>
      <c r="Q18">
        <v>0.68659999999999999</v>
      </c>
      <c r="R18">
        <v>0.99199999999999999</v>
      </c>
      <c r="S18">
        <v>8.5054999999999996</v>
      </c>
      <c r="T18">
        <v>9.0464000000000002</v>
      </c>
      <c r="U18">
        <v>70.811199999999999</v>
      </c>
      <c r="V18">
        <v>4.1669999999999998</v>
      </c>
      <c r="W18">
        <v>14.164300000000001</v>
      </c>
      <c r="X18">
        <v>20.260400000000001</v>
      </c>
      <c r="Y18">
        <v>80.23</v>
      </c>
      <c r="Z18">
        <v>14.571999999999999</v>
      </c>
      <c r="AA18">
        <v>117.9</v>
      </c>
      <c r="AB18">
        <v>143.1</v>
      </c>
      <c r="AC18">
        <v>1246.8</v>
      </c>
      <c r="AD18">
        <v>52.61</v>
      </c>
      <c r="AE18">
        <v>916.75</v>
      </c>
      <c r="AF18">
        <v>374</v>
      </c>
      <c r="AG18">
        <v>12.87</v>
      </c>
      <c r="AH18">
        <v>519.5</v>
      </c>
    </row>
    <row r="19" spans="1:34" x14ac:dyDescent="0.25">
      <c r="A19" s="14">
        <v>43434</v>
      </c>
      <c r="B19">
        <v>25538.46</v>
      </c>
      <c r="C19">
        <v>2760.17</v>
      </c>
      <c r="D19">
        <v>7330.5370000000003</v>
      </c>
      <c r="E19">
        <v>15197.82</v>
      </c>
      <c r="F19">
        <v>11257.24</v>
      </c>
      <c r="G19">
        <v>26506.75</v>
      </c>
      <c r="H19">
        <v>2.7865000000000002</v>
      </c>
      <c r="I19">
        <v>2.8125</v>
      </c>
      <c r="J19">
        <v>2.9878999999999998</v>
      </c>
      <c r="K19">
        <v>3.29</v>
      </c>
      <c r="L19">
        <v>97.272000000000006</v>
      </c>
      <c r="M19">
        <v>1.1316999999999999</v>
      </c>
      <c r="N19">
        <v>113.57</v>
      </c>
      <c r="O19">
        <v>1.2748999999999999</v>
      </c>
      <c r="P19">
        <v>0.73060000000000003</v>
      </c>
      <c r="Q19">
        <v>0.68720000000000003</v>
      </c>
      <c r="R19">
        <v>0.99790000000000001</v>
      </c>
      <c r="S19">
        <v>8.6186000000000007</v>
      </c>
      <c r="T19">
        <v>9.1052</v>
      </c>
      <c r="U19">
        <v>69.583699999999993</v>
      </c>
      <c r="V19">
        <v>4.1841999999999997</v>
      </c>
      <c r="W19">
        <v>13.869899999999999</v>
      </c>
      <c r="X19">
        <v>20.366800000000001</v>
      </c>
      <c r="Y19">
        <v>77.16</v>
      </c>
      <c r="Z19">
        <v>14.093999999999999</v>
      </c>
      <c r="AA19">
        <v>116.925</v>
      </c>
      <c r="AB19">
        <v>143.94999999999999</v>
      </c>
      <c r="AC19">
        <v>1220.2</v>
      </c>
      <c r="AD19">
        <v>50.93</v>
      </c>
      <c r="AE19">
        <v>894.75</v>
      </c>
      <c r="AF19">
        <v>366.5</v>
      </c>
      <c r="AG19">
        <v>12.84</v>
      </c>
      <c r="AH19">
        <v>515.75</v>
      </c>
    </row>
    <row r="20" spans="1:34" x14ac:dyDescent="0.25">
      <c r="A20" s="14">
        <v>43427</v>
      </c>
      <c r="B20">
        <v>24285.95</v>
      </c>
      <c r="C20">
        <v>2632.56</v>
      </c>
      <c r="D20">
        <v>6938.9840000000004</v>
      </c>
      <c r="E20">
        <v>15010.73</v>
      </c>
      <c r="F20">
        <v>11192.69</v>
      </c>
      <c r="G20">
        <v>25927.68</v>
      </c>
      <c r="H20">
        <v>2.8094000000000001</v>
      </c>
      <c r="I20">
        <v>2.8662000000000001</v>
      </c>
      <c r="J20">
        <v>3.0390000000000001</v>
      </c>
      <c r="K20">
        <v>3.3014999999999999</v>
      </c>
      <c r="L20">
        <v>96.915999999999997</v>
      </c>
      <c r="M20">
        <v>1.1336999999999999</v>
      </c>
      <c r="N20">
        <v>112.96</v>
      </c>
      <c r="O20">
        <v>1.2814000000000001</v>
      </c>
      <c r="P20">
        <v>0.72330000000000005</v>
      </c>
      <c r="Q20">
        <v>0.67810000000000004</v>
      </c>
      <c r="R20">
        <v>0.99739999999999995</v>
      </c>
      <c r="S20">
        <v>8.5968</v>
      </c>
      <c r="T20">
        <v>9.0929000000000002</v>
      </c>
      <c r="U20">
        <v>70.697500000000005</v>
      </c>
      <c r="V20">
        <v>4.1905000000000001</v>
      </c>
      <c r="W20">
        <v>13.860799999999999</v>
      </c>
      <c r="X20">
        <v>20.406099999999999</v>
      </c>
      <c r="Y20">
        <v>74.92</v>
      </c>
      <c r="Z20">
        <v>14.243</v>
      </c>
      <c r="AA20">
        <v>117.1</v>
      </c>
      <c r="AB20">
        <v>141.6</v>
      </c>
      <c r="AC20">
        <v>1223.2</v>
      </c>
      <c r="AD20">
        <v>50.42</v>
      </c>
      <c r="AE20">
        <v>881</v>
      </c>
      <c r="AF20">
        <v>359</v>
      </c>
      <c r="AG20">
        <v>12.47</v>
      </c>
      <c r="AH20">
        <v>499.75</v>
      </c>
    </row>
    <row r="21" spans="1:34" x14ac:dyDescent="0.25">
      <c r="A21" s="14">
        <v>43420</v>
      </c>
      <c r="B21">
        <v>25413.22</v>
      </c>
      <c r="C21">
        <v>2736.27</v>
      </c>
      <c r="D21">
        <v>7247.8729999999996</v>
      </c>
      <c r="E21">
        <v>15155.5</v>
      </c>
      <c r="F21">
        <v>11341</v>
      </c>
      <c r="G21">
        <v>26183.53</v>
      </c>
      <c r="H21">
        <v>2.7997999999999998</v>
      </c>
      <c r="I21">
        <v>2.8782000000000001</v>
      </c>
      <c r="J21">
        <v>3.0628000000000002</v>
      </c>
      <c r="K21">
        <v>3.3163</v>
      </c>
      <c r="L21">
        <v>96.465000000000003</v>
      </c>
      <c r="M21">
        <v>1.1415</v>
      </c>
      <c r="N21">
        <v>112.83</v>
      </c>
      <c r="O21">
        <v>1.2833999999999999</v>
      </c>
      <c r="P21">
        <v>0.73319999999999996</v>
      </c>
      <c r="Q21">
        <v>0.68779999999999997</v>
      </c>
      <c r="R21">
        <v>0.99990000000000001</v>
      </c>
      <c r="S21">
        <v>8.4411000000000005</v>
      </c>
      <c r="T21">
        <v>9.0028000000000006</v>
      </c>
      <c r="U21">
        <v>71.927499999999995</v>
      </c>
      <c r="V21">
        <v>4.1914999999999996</v>
      </c>
      <c r="W21">
        <v>13.993</v>
      </c>
      <c r="X21">
        <v>20.166599999999999</v>
      </c>
      <c r="Y21">
        <v>76.12</v>
      </c>
      <c r="Z21">
        <v>14.382</v>
      </c>
      <c r="AA21">
        <v>115.35</v>
      </c>
      <c r="AB21">
        <v>137.30000000000001</v>
      </c>
      <c r="AC21">
        <v>1223</v>
      </c>
      <c r="AD21">
        <v>56.46</v>
      </c>
      <c r="AE21">
        <v>892.25</v>
      </c>
      <c r="AF21">
        <v>364.75</v>
      </c>
      <c r="AG21">
        <v>12.69</v>
      </c>
      <c r="AH21">
        <v>506.75</v>
      </c>
    </row>
    <row r="22" spans="1:34" x14ac:dyDescent="0.25">
      <c r="A22" s="14">
        <v>43413</v>
      </c>
      <c r="B22">
        <v>25989.3</v>
      </c>
      <c r="C22">
        <v>2781.01</v>
      </c>
      <c r="D22">
        <v>7406.902</v>
      </c>
      <c r="E22">
        <v>15274.44</v>
      </c>
      <c r="F22">
        <v>11529.16</v>
      </c>
      <c r="G22">
        <v>25601.919999999998</v>
      </c>
      <c r="H22">
        <v>2.9241000000000001</v>
      </c>
      <c r="I22">
        <v>3.0352999999999999</v>
      </c>
      <c r="J22">
        <v>3.1819000000000002</v>
      </c>
      <c r="K22">
        <v>3.3841999999999999</v>
      </c>
      <c r="L22">
        <v>96.905000000000001</v>
      </c>
      <c r="M22">
        <v>1.1335999999999999</v>
      </c>
      <c r="N22">
        <v>113.83</v>
      </c>
      <c r="O22">
        <v>1.2972000000000001</v>
      </c>
      <c r="P22">
        <v>0.72260000000000002</v>
      </c>
      <c r="Q22">
        <v>0.67369999999999997</v>
      </c>
      <c r="R22">
        <v>1.0056</v>
      </c>
      <c r="S22">
        <v>8.4349000000000007</v>
      </c>
      <c r="T22">
        <v>9.08</v>
      </c>
      <c r="U22">
        <v>72.495000000000005</v>
      </c>
      <c r="V22">
        <v>4.1790000000000003</v>
      </c>
      <c r="W22">
        <v>14.3582</v>
      </c>
      <c r="X22">
        <v>20.136299999999999</v>
      </c>
      <c r="Y22">
        <v>78.09</v>
      </c>
      <c r="Z22">
        <v>14.14</v>
      </c>
      <c r="AA22">
        <v>114.575</v>
      </c>
      <c r="AB22">
        <v>135.30000000000001</v>
      </c>
      <c r="AC22">
        <v>1208.5999999999999</v>
      </c>
      <c r="AD22">
        <v>60.19</v>
      </c>
      <c r="AE22">
        <v>875.25</v>
      </c>
      <c r="AF22">
        <v>369.75</v>
      </c>
      <c r="AG22">
        <v>12.73</v>
      </c>
      <c r="AH22">
        <v>502</v>
      </c>
    </row>
    <row r="23" spans="1:34" x14ac:dyDescent="0.25">
      <c r="A23" s="14">
        <v>43406</v>
      </c>
      <c r="B23">
        <v>25270.83</v>
      </c>
      <c r="C23">
        <v>2723.06</v>
      </c>
      <c r="D23">
        <v>7356.9939999999997</v>
      </c>
      <c r="E23">
        <v>15119.28</v>
      </c>
      <c r="F23">
        <v>11518.99</v>
      </c>
      <c r="G23">
        <v>26486.35</v>
      </c>
      <c r="H23">
        <v>2.9034</v>
      </c>
      <c r="I23">
        <v>3.0329999999999999</v>
      </c>
      <c r="J23">
        <v>3.2121</v>
      </c>
      <c r="K23">
        <v>3.4540000000000002</v>
      </c>
      <c r="L23">
        <v>96.542000000000002</v>
      </c>
      <c r="M23">
        <v>1.1388</v>
      </c>
      <c r="N23">
        <v>113.2</v>
      </c>
      <c r="O23">
        <v>1.2969999999999999</v>
      </c>
      <c r="P23">
        <v>0.71930000000000005</v>
      </c>
      <c r="Q23">
        <v>0.66610000000000003</v>
      </c>
      <c r="R23">
        <v>1.0035000000000001</v>
      </c>
      <c r="S23">
        <v>8.3674999999999997</v>
      </c>
      <c r="T23">
        <v>9.0612999999999992</v>
      </c>
      <c r="U23">
        <v>72.4375</v>
      </c>
      <c r="V23">
        <v>4.1588000000000003</v>
      </c>
      <c r="W23">
        <v>14.298999999999999</v>
      </c>
      <c r="X23">
        <v>20.014099999999999</v>
      </c>
      <c r="Y23">
        <v>78.790000000000006</v>
      </c>
      <c r="Z23">
        <v>14.756</v>
      </c>
      <c r="AA23">
        <v>117.075</v>
      </c>
      <c r="AB23">
        <v>137.05000000000001</v>
      </c>
      <c r="AC23">
        <v>1233.3</v>
      </c>
      <c r="AD23">
        <v>63.14</v>
      </c>
      <c r="AE23">
        <v>875.25</v>
      </c>
      <c r="AF23">
        <v>371.25</v>
      </c>
      <c r="AG23">
        <v>13.44</v>
      </c>
      <c r="AH23">
        <v>508.75</v>
      </c>
    </row>
    <row r="24" spans="1:34" x14ac:dyDescent="0.25">
      <c r="A24" s="14">
        <v>43399</v>
      </c>
      <c r="B24">
        <v>24688.31</v>
      </c>
      <c r="C24">
        <v>2658.69</v>
      </c>
      <c r="D24">
        <v>7167.2120000000004</v>
      </c>
      <c r="E24">
        <v>14888.26</v>
      </c>
      <c r="F24">
        <v>11200.62</v>
      </c>
      <c r="G24">
        <v>24717.63</v>
      </c>
      <c r="H24">
        <v>2.8062</v>
      </c>
      <c r="I24">
        <v>2.9070999999999998</v>
      </c>
      <c r="J24">
        <v>3.0754999999999999</v>
      </c>
      <c r="K24">
        <v>3.3098000000000001</v>
      </c>
      <c r="L24">
        <v>96.358999999999995</v>
      </c>
      <c r="M24">
        <v>1.1403000000000001</v>
      </c>
      <c r="N24">
        <v>111.91</v>
      </c>
      <c r="O24">
        <v>1.2827999999999999</v>
      </c>
      <c r="P24">
        <v>0.70899999999999996</v>
      </c>
      <c r="Q24">
        <v>0.65200000000000002</v>
      </c>
      <c r="R24">
        <v>0.997</v>
      </c>
      <c r="S24">
        <v>8.3521999999999998</v>
      </c>
      <c r="T24">
        <v>9.1331000000000007</v>
      </c>
      <c r="U24">
        <v>73.467500000000001</v>
      </c>
      <c r="V24">
        <v>4.1768000000000001</v>
      </c>
      <c r="W24">
        <v>14.599600000000001</v>
      </c>
      <c r="X24">
        <v>19.360900000000001</v>
      </c>
      <c r="Y24">
        <v>78.53</v>
      </c>
      <c r="Z24">
        <v>14.7</v>
      </c>
      <c r="AA24">
        <v>113.875</v>
      </c>
      <c r="AB24">
        <v>135.6</v>
      </c>
      <c r="AC24">
        <v>1232.5</v>
      </c>
      <c r="AD24">
        <v>67.59</v>
      </c>
      <c r="AE24">
        <v>845</v>
      </c>
      <c r="AF24">
        <v>367.75</v>
      </c>
      <c r="AG24">
        <v>13.84</v>
      </c>
      <c r="AH24">
        <v>505.25</v>
      </c>
    </row>
    <row r="25" spans="1:34" x14ac:dyDescent="0.25">
      <c r="A25" s="14">
        <v>43392</v>
      </c>
      <c r="B25">
        <v>25444.34</v>
      </c>
      <c r="C25">
        <v>2767.78</v>
      </c>
      <c r="D25">
        <v>7449.0259999999998</v>
      </c>
      <c r="E25">
        <v>15470.1</v>
      </c>
      <c r="F25">
        <v>11553.83</v>
      </c>
      <c r="G25">
        <v>25561.4</v>
      </c>
      <c r="H25">
        <v>2.9037999999999999</v>
      </c>
      <c r="I25">
        <v>3.0463</v>
      </c>
      <c r="J25">
        <v>3.1920999999999999</v>
      </c>
      <c r="K25">
        <v>3.3757999999999999</v>
      </c>
      <c r="L25">
        <v>95.712999999999994</v>
      </c>
      <c r="M25">
        <v>1.1514</v>
      </c>
      <c r="N25">
        <v>112.55</v>
      </c>
      <c r="O25">
        <v>1.3075999999999999</v>
      </c>
      <c r="P25">
        <v>0.71189999999999998</v>
      </c>
      <c r="Q25">
        <v>0.65939999999999999</v>
      </c>
      <c r="R25">
        <v>0.996</v>
      </c>
      <c r="S25">
        <v>8.2195999999999998</v>
      </c>
      <c r="T25">
        <v>8.9907000000000004</v>
      </c>
      <c r="U25">
        <v>73.325000000000003</v>
      </c>
      <c r="V25">
        <v>4.1574999999999998</v>
      </c>
      <c r="W25">
        <v>14.414199999999999</v>
      </c>
      <c r="X25">
        <v>19.282699999999998</v>
      </c>
      <c r="Y25">
        <v>77.92</v>
      </c>
      <c r="Z25">
        <v>14.65</v>
      </c>
      <c r="AA25">
        <v>112.25</v>
      </c>
      <c r="AB25">
        <v>139.5</v>
      </c>
      <c r="AC25">
        <v>1225.3</v>
      </c>
      <c r="AD25">
        <v>69.12</v>
      </c>
      <c r="AE25">
        <v>856.75</v>
      </c>
      <c r="AF25">
        <v>367</v>
      </c>
      <c r="AG25">
        <v>13.89</v>
      </c>
      <c r="AH25">
        <v>514.75</v>
      </c>
    </row>
    <row r="26" spans="1:34" x14ac:dyDescent="0.25">
      <c r="A26" s="14">
        <v>43385</v>
      </c>
      <c r="B26">
        <v>25339.99</v>
      </c>
      <c r="C26">
        <v>2767.13</v>
      </c>
      <c r="D26">
        <v>7496.8940000000002</v>
      </c>
      <c r="E26">
        <v>15414.29</v>
      </c>
      <c r="F26">
        <v>11523.81</v>
      </c>
      <c r="G26">
        <v>25801.49</v>
      </c>
      <c r="H26">
        <v>2.8528000000000002</v>
      </c>
      <c r="I26">
        <v>3.0148999999999999</v>
      </c>
      <c r="J26">
        <v>3.1612999999999998</v>
      </c>
      <c r="K26">
        <v>3.3346999999999998</v>
      </c>
      <c r="L26">
        <v>95.221000000000004</v>
      </c>
      <c r="M26">
        <v>1.1559999999999999</v>
      </c>
      <c r="N26">
        <v>112.21</v>
      </c>
      <c r="O26">
        <v>1.3153000000000001</v>
      </c>
      <c r="P26">
        <v>0.71140000000000003</v>
      </c>
      <c r="Q26">
        <v>0.65069999999999995</v>
      </c>
      <c r="R26">
        <v>0.9929</v>
      </c>
      <c r="S26">
        <v>8.1738999999999997</v>
      </c>
      <c r="T26">
        <v>8.9617000000000004</v>
      </c>
      <c r="U26">
        <v>73.572500000000005</v>
      </c>
      <c r="V26">
        <v>4.1539999999999999</v>
      </c>
      <c r="W26">
        <v>14.5185</v>
      </c>
      <c r="X26">
        <v>18.8599</v>
      </c>
      <c r="Y26">
        <v>78.37</v>
      </c>
      <c r="Z26">
        <v>14.635</v>
      </c>
      <c r="AA26">
        <v>112.325</v>
      </c>
      <c r="AB26">
        <v>144.15</v>
      </c>
      <c r="AC26">
        <v>1218.0999999999999</v>
      </c>
      <c r="AD26">
        <v>71.34</v>
      </c>
      <c r="AE26">
        <v>867.5</v>
      </c>
      <c r="AF26">
        <v>373.75</v>
      </c>
      <c r="AG26">
        <v>13.07</v>
      </c>
      <c r="AH26">
        <v>517.25</v>
      </c>
    </row>
    <row r="27" spans="1:34" x14ac:dyDescent="0.25">
      <c r="A27" s="14">
        <v>43378</v>
      </c>
      <c r="B27">
        <v>26447.05</v>
      </c>
      <c r="C27">
        <v>2885.57</v>
      </c>
      <c r="D27">
        <v>7788.4470000000001</v>
      </c>
      <c r="E27">
        <v>15946.17</v>
      </c>
      <c r="F27">
        <v>12111.9</v>
      </c>
      <c r="G27">
        <v>26572.57</v>
      </c>
      <c r="H27">
        <v>2.8849999999999998</v>
      </c>
      <c r="I27">
        <v>3.0693000000000001</v>
      </c>
      <c r="J27">
        <v>3.2328000000000001</v>
      </c>
      <c r="K27">
        <v>3.4036</v>
      </c>
      <c r="L27">
        <v>95.623999999999995</v>
      </c>
      <c r="M27">
        <v>1.1524000000000001</v>
      </c>
      <c r="N27">
        <v>113.72</v>
      </c>
      <c r="O27">
        <v>1.3120000000000001</v>
      </c>
      <c r="P27">
        <v>0.70520000000000005</v>
      </c>
      <c r="Q27">
        <v>0.64429999999999998</v>
      </c>
      <c r="R27">
        <v>0.99199999999999999</v>
      </c>
      <c r="S27">
        <v>8.2592999999999996</v>
      </c>
      <c r="T27">
        <v>9.0664999999999996</v>
      </c>
      <c r="U27">
        <v>73.765000000000001</v>
      </c>
      <c r="V27">
        <v>4.1497000000000002</v>
      </c>
      <c r="W27">
        <v>14.7685</v>
      </c>
      <c r="X27">
        <v>18.8246</v>
      </c>
      <c r="Y27">
        <v>76.489999999999995</v>
      </c>
      <c r="Z27">
        <v>14.649000000000001</v>
      </c>
      <c r="AA27">
        <v>113.8</v>
      </c>
      <c r="AB27">
        <v>143.19999999999999</v>
      </c>
      <c r="AC27">
        <v>1201.2</v>
      </c>
      <c r="AD27">
        <v>74.34</v>
      </c>
      <c r="AE27">
        <v>869</v>
      </c>
      <c r="AF27">
        <v>368.25</v>
      </c>
      <c r="AG27">
        <v>12.63</v>
      </c>
      <c r="AH27">
        <v>521</v>
      </c>
    </row>
    <row r="28" spans="1:34" x14ac:dyDescent="0.25">
      <c r="A28" s="14">
        <v>43371</v>
      </c>
      <c r="B28">
        <v>26458.31</v>
      </c>
      <c r="C28">
        <v>2913.98</v>
      </c>
      <c r="D28">
        <v>8046.3530000000001</v>
      </c>
      <c r="E28">
        <v>16073.14</v>
      </c>
      <c r="F28">
        <v>12246.73</v>
      </c>
      <c r="G28">
        <v>27788.52</v>
      </c>
      <c r="H28">
        <v>2.8188</v>
      </c>
      <c r="I28">
        <v>2.9529000000000001</v>
      </c>
      <c r="J28">
        <v>3.0611999999999999</v>
      </c>
      <c r="K28">
        <v>3.2057000000000002</v>
      </c>
      <c r="L28">
        <v>95.132000000000005</v>
      </c>
      <c r="M28">
        <v>1.1604000000000001</v>
      </c>
      <c r="N28">
        <v>113.7</v>
      </c>
      <c r="O28">
        <v>1.3030999999999999</v>
      </c>
      <c r="P28">
        <v>0.72240000000000004</v>
      </c>
      <c r="Q28">
        <v>0.66190000000000004</v>
      </c>
      <c r="R28">
        <v>0.98170000000000002</v>
      </c>
      <c r="S28">
        <v>8.1541999999999994</v>
      </c>
      <c r="T28">
        <v>8.8894000000000002</v>
      </c>
      <c r="U28">
        <v>72.489999999999995</v>
      </c>
      <c r="V28">
        <v>4.1383000000000001</v>
      </c>
      <c r="W28">
        <v>14.141500000000001</v>
      </c>
      <c r="X28">
        <v>18.718299999999999</v>
      </c>
      <c r="Y28">
        <v>76.760000000000005</v>
      </c>
      <c r="Z28">
        <v>14.712</v>
      </c>
      <c r="AA28">
        <v>113.45</v>
      </c>
      <c r="AB28">
        <v>147.6</v>
      </c>
      <c r="AC28">
        <v>1191.5</v>
      </c>
      <c r="AD28">
        <v>73.25</v>
      </c>
      <c r="AE28">
        <v>845.5</v>
      </c>
      <c r="AF28">
        <v>356.25</v>
      </c>
      <c r="AG28">
        <v>10.42</v>
      </c>
      <c r="AH28">
        <v>509</v>
      </c>
    </row>
    <row r="29" spans="1:34" x14ac:dyDescent="0.25">
      <c r="A29" s="14">
        <v>43364</v>
      </c>
      <c r="B29">
        <v>26743.5</v>
      </c>
      <c r="C29">
        <v>2929.67</v>
      </c>
      <c r="D29">
        <v>7986.9549999999999</v>
      </c>
      <c r="E29">
        <v>16224.13</v>
      </c>
      <c r="F29">
        <v>12430.88</v>
      </c>
      <c r="G29">
        <v>27953.58</v>
      </c>
      <c r="H29">
        <v>2.7999000000000001</v>
      </c>
      <c r="I29">
        <v>2.9485000000000001</v>
      </c>
      <c r="J29">
        <v>3.0628000000000002</v>
      </c>
      <c r="K29">
        <v>3.1998000000000002</v>
      </c>
      <c r="L29">
        <v>94.22</v>
      </c>
      <c r="M29">
        <v>1.1749000000000001</v>
      </c>
      <c r="N29">
        <v>112.59</v>
      </c>
      <c r="O29">
        <v>1.3071999999999999</v>
      </c>
      <c r="P29">
        <v>0.72899999999999998</v>
      </c>
      <c r="Q29">
        <v>0.66869999999999996</v>
      </c>
      <c r="R29">
        <v>0.9587</v>
      </c>
      <c r="S29">
        <v>8.1498000000000008</v>
      </c>
      <c r="T29">
        <v>8.7942</v>
      </c>
      <c r="U29">
        <v>72.204999999999998</v>
      </c>
      <c r="V29">
        <v>4.1304999999999996</v>
      </c>
      <c r="W29">
        <v>14.321199999999999</v>
      </c>
      <c r="X29">
        <v>18.828700000000001</v>
      </c>
      <c r="Y29">
        <v>79.28</v>
      </c>
      <c r="Z29">
        <v>14.269</v>
      </c>
      <c r="AA29">
        <v>113.075</v>
      </c>
      <c r="AB29">
        <v>147.25</v>
      </c>
      <c r="AC29">
        <v>1196.5999999999999</v>
      </c>
      <c r="AD29">
        <v>70.78</v>
      </c>
      <c r="AE29">
        <v>847.25</v>
      </c>
      <c r="AF29">
        <v>357.25</v>
      </c>
      <c r="AG29">
        <v>10.84</v>
      </c>
      <c r="AH29">
        <v>521.75</v>
      </c>
    </row>
    <row r="30" spans="1:34" x14ac:dyDescent="0.25">
      <c r="A30" s="14">
        <v>43357</v>
      </c>
      <c r="B30">
        <v>26154.67</v>
      </c>
      <c r="C30">
        <v>2904.98</v>
      </c>
      <c r="D30">
        <v>8010.0429999999997</v>
      </c>
      <c r="E30">
        <v>16013.49</v>
      </c>
      <c r="F30">
        <v>12124.33</v>
      </c>
      <c r="G30">
        <v>27286.41</v>
      </c>
      <c r="H30">
        <v>2.7776999999999998</v>
      </c>
      <c r="I30">
        <v>2.9032999999999998</v>
      </c>
      <c r="J30">
        <v>2.9958999999999998</v>
      </c>
      <c r="K30">
        <v>3.1309</v>
      </c>
      <c r="L30">
        <v>94.927000000000007</v>
      </c>
      <c r="M30">
        <v>1.1625000000000001</v>
      </c>
      <c r="N30">
        <v>112.06</v>
      </c>
      <c r="O30">
        <v>1.3068</v>
      </c>
      <c r="P30">
        <v>0.71530000000000005</v>
      </c>
      <c r="Q30">
        <v>0.65490000000000004</v>
      </c>
      <c r="R30">
        <v>0.96840000000000004</v>
      </c>
      <c r="S30">
        <v>8.2570999999999994</v>
      </c>
      <c r="T30">
        <v>9.0512999999999995</v>
      </c>
      <c r="U30">
        <v>71.855000000000004</v>
      </c>
      <c r="V30">
        <v>4.1383000000000001</v>
      </c>
      <c r="W30">
        <v>14.9328</v>
      </c>
      <c r="X30">
        <v>18.8888</v>
      </c>
      <c r="Y30">
        <v>81.900000000000006</v>
      </c>
      <c r="Z30">
        <v>14.042</v>
      </c>
      <c r="AA30">
        <v>113.8</v>
      </c>
      <c r="AB30">
        <v>153.5</v>
      </c>
      <c r="AC30">
        <v>1196.2</v>
      </c>
      <c r="AD30">
        <v>68.989999999999995</v>
      </c>
      <c r="AE30">
        <v>821.5</v>
      </c>
      <c r="AF30">
        <v>337</v>
      </c>
      <c r="AG30">
        <v>11.16</v>
      </c>
      <c r="AH30">
        <v>480</v>
      </c>
    </row>
    <row r="31" spans="1:34" x14ac:dyDescent="0.25">
      <c r="A31" s="14">
        <v>43350</v>
      </c>
      <c r="B31">
        <v>25916.54</v>
      </c>
      <c r="C31">
        <v>2871.68</v>
      </c>
      <c r="D31">
        <v>7902.5420000000004</v>
      </c>
      <c r="E31">
        <v>16090.27</v>
      </c>
      <c r="F31">
        <v>11959.63</v>
      </c>
      <c r="G31">
        <v>26973.47</v>
      </c>
      <c r="H31">
        <v>2.7025000000000001</v>
      </c>
      <c r="I31">
        <v>2.8210999999999999</v>
      </c>
      <c r="J31">
        <v>2.9388000000000001</v>
      </c>
      <c r="K31">
        <v>3.1013999999999999</v>
      </c>
      <c r="L31">
        <v>95.364999999999995</v>
      </c>
      <c r="M31">
        <v>1.1553</v>
      </c>
      <c r="N31">
        <v>110.99</v>
      </c>
      <c r="O31">
        <v>1.292</v>
      </c>
      <c r="P31">
        <v>0.7107</v>
      </c>
      <c r="Q31">
        <v>0.65339999999999998</v>
      </c>
      <c r="R31">
        <v>0.96919999999999995</v>
      </c>
      <c r="S31">
        <v>8.4526000000000003</v>
      </c>
      <c r="T31">
        <v>9.0582999999999991</v>
      </c>
      <c r="U31">
        <v>71.7363</v>
      </c>
      <c r="V31">
        <v>4.1459999999999999</v>
      </c>
      <c r="W31">
        <v>15.237</v>
      </c>
      <c r="X31">
        <v>19.317699999999999</v>
      </c>
      <c r="Y31">
        <v>82.13</v>
      </c>
      <c r="Z31">
        <v>14.067</v>
      </c>
      <c r="AA31">
        <v>109.95</v>
      </c>
      <c r="AB31">
        <v>159.55000000000001</v>
      </c>
      <c r="AC31">
        <v>1195.0999999999999</v>
      </c>
      <c r="AD31">
        <v>67.75</v>
      </c>
      <c r="AE31">
        <v>832</v>
      </c>
      <c r="AF31">
        <v>354.25</v>
      </c>
      <c r="AG31">
        <v>11.01</v>
      </c>
      <c r="AH31">
        <v>486.25</v>
      </c>
    </row>
    <row r="32" spans="1:34" x14ac:dyDescent="0.25">
      <c r="A32" s="14">
        <v>43343</v>
      </c>
      <c r="B32">
        <v>25964.82</v>
      </c>
      <c r="C32">
        <v>2901.52</v>
      </c>
      <c r="D32">
        <v>8109.5370000000003</v>
      </c>
      <c r="E32">
        <v>16262.88</v>
      </c>
      <c r="F32">
        <v>12364.06</v>
      </c>
      <c r="G32">
        <v>27888.55</v>
      </c>
      <c r="H32">
        <v>2.6269</v>
      </c>
      <c r="I32">
        <v>2.7382</v>
      </c>
      <c r="J32">
        <v>2.8604000000000003</v>
      </c>
      <c r="K32">
        <v>3.0190999999999999</v>
      </c>
      <c r="L32">
        <v>95.14</v>
      </c>
      <c r="M32">
        <v>1.1602000000000001</v>
      </c>
      <c r="N32">
        <v>111.03</v>
      </c>
      <c r="O32">
        <v>1.296</v>
      </c>
      <c r="P32">
        <v>0.71889999999999998</v>
      </c>
      <c r="Q32">
        <v>0.66220000000000001</v>
      </c>
      <c r="R32">
        <v>0.96889999999999998</v>
      </c>
      <c r="S32">
        <v>8.3835999999999995</v>
      </c>
      <c r="T32">
        <v>9.1537000000000006</v>
      </c>
      <c r="U32">
        <v>70.996200000000002</v>
      </c>
      <c r="V32">
        <v>4.109</v>
      </c>
      <c r="W32">
        <v>14.688700000000001</v>
      </c>
      <c r="X32">
        <v>19.085000000000001</v>
      </c>
      <c r="Y32">
        <v>82.31</v>
      </c>
      <c r="Z32">
        <v>14.438000000000001</v>
      </c>
      <c r="AA32">
        <v>106.8</v>
      </c>
      <c r="AB32">
        <v>157.85</v>
      </c>
      <c r="AC32">
        <v>1201.5999999999999</v>
      </c>
      <c r="AD32">
        <v>69.8</v>
      </c>
      <c r="AE32">
        <v>833</v>
      </c>
      <c r="AF32">
        <v>351</v>
      </c>
      <c r="AG32">
        <v>10.6</v>
      </c>
      <c r="AH32">
        <v>518.5</v>
      </c>
    </row>
    <row r="33" spans="1:34" x14ac:dyDescent="0.25">
      <c r="A33" s="14">
        <v>43336</v>
      </c>
      <c r="B33">
        <v>25790.35</v>
      </c>
      <c r="C33">
        <v>2874.69</v>
      </c>
      <c r="D33">
        <v>7945.9750000000004</v>
      </c>
      <c r="E33">
        <v>16356.05</v>
      </c>
      <c r="F33">
        <v>12394.52</v>
      </c>
      <c r="G33">
        <v>27671.87</v>
      </c>
      <c r="H33">
        <v>2.6202000000000001</v>
      </c>
      <c r="I33">
        <v>2.7122000000000002</v>
      </c>
      <c r="J33">
        <v>2.8098000000000001</v>
      </c>
      <c r="K33">
        <v>2.9588999999999999</v>
      </c>
      <c r="L33">
        <v>95.146000000000001</v>
      </c>
      <c r="M33">
        <v>1.1621999999999999</v>
      </c>
      <c r="N33">
        <v>111.24</v>
      </c>
      <c r="O33">
        <v>1.2846</v>
      </c>
      <c r="P33">
        <v>0.7329</v>
      </c>
      <c r="Q33">
        <v>0.66700000000000004</v>
      </c>
      <c r="R33">
        <v>0.98350000000000004</v>
      </c>
      <c r="S33">
        <v>8.3282000000000007</v>
      </c>
      <c r="T33">
        <v>9.1288</v>
      </c>
      <c r="U33">
        <v>69.908799999999999</v>
      </c>
      <c r="V33">
        <v>4.1074999999999999</v>
      </c>
      <c r="W33">
        <v>14.2484</v>
      </c>
      <c r="X33">
        <v>18.911100000000001</v>
      </c>
      <c r="Y33">
        <v>81.81</v>
      </c>
      <c r="Z33">
        <v>14.794</v>
      </c>
      <c r="AA33">
        <v>106.25</v>
      </c>
      <c r="AB33">
        <v>156.15</v>
      </c>
      <c r="AC33">
        <v>1206.3</v>
      </c>
      <c r="AD33">
        <v>68.72</v>
      </c>
      <c r="AE33">
        <v>842</v>
      </c>
      <c r="AF33">
        <v>348.5</v>
      </c>
      <c r="AG33">
        <v>10.23</v>
      </c>
      <c r="AH33">
        <v>514.75</v>
      </c>
    </row>
    <row r="34" spans="1:34" x14ac:dyDescent="0.25">
      <c r="A34" s="14">
        <v>43329</v>
      </c>
      <c r="B34">
        <v>25669.32</v>
      </c>
      <c r="C34">
        <v>2850.13</v>
      </c>
      <c r="D34">
        <v>7816.33</v>
      </c>
      <c r="E34">
        <v>16323.71</v>
      </c>
      <c r="F34">
        <v>12210.55</v>
      </c>
      <c r="G34">
        <v>27213.41</v>
      </c>
      <c r="H34">
        <v>2.6059000000000001</v>
      </c>
      <c r="I34">
        <v>2.7412999999999998</v>
      </c>
      <c r="J34">
        <v>2.8605</v>
      </c>
      <c r="K34">
        <v>3.0198999999999998</v>
      </c>
      <c r="L34">
        <v>96.100999999999999</v>
      </c>
      <c r="M34">
        <v>1.1437999999999999</v>
      </c>
      <c r="N34">
        <v>110.5</v>
      </c>
      <c r="O34">
        <v>1.2748999999999999</v>
      </c>
      <c r="P34">
        <v>0.73129999999999995</v>
      </c>
      <c r="Q34">
        <v>0.66369999999999996</v>
      </c>
      <c r="R34">
        <v>0.99580000000000002</v>
      </c>
      <c r="S34">
        <v>8.4539000000000009</v>
      </c>
      <c r="T34">
        <v>9.1532999999999998</v>
      </c>
      <c r="U34">
        <v>70.157499999999999</v>
      </c>
      <c r="V34">
        <v>4.1059999999999999</v>
      </c>
      <c r="W34">
        <v>14.638199999999999</v>
      </c>
      <c r="X34">
        <v>18.890599999999999</v>
      </c>
      <c r="Y34">
        <v>81.75</v>
      </c>
      <c r="Z34">
        <v>14.631</v>
      </c>
      <c r="AA34">
        <v>109.425</v>
      </c>
      <c r="AB34">
        <v>155.35</v>
      </c>
      <c r="AC34">
        <v>1176.5</v>
      </c>
      <c r="AD34">
        <v>65.91</v>
      </c>
      <c r="AE34">
        <v>881.5</v>
      </c>
      <c r="AF34">
        <v>364.25</v>
      </c>
      <c r="AG34">
        <v>10.18</v>
      </c>
      <c r="AH34">
        <v>560.5</v>
      </c>
    </row>
    <row r="35" spans="1:34" x14ac:dyDescent="0.25">
      <c r="A35" s="14">
        <v>43322</v>
      </c>
      <c r="B35">
        <v>25313.14</v>
      </c>
      <c r="C35">
        <v>2833.28</v>
      </c>
      <c r="D35">
        <v>7839.11</v>
      </c>
      <c r="E35">
        <v>16326.51</v>
      </c>
      <c r="F35">
        <v>12424.35</v>
      </c>
      <c r="G35">
        <v>28366.62</v>
      </c>
      <c r="H35">
        <v>2.6042000000000001</v>
      </c>
      <c r="I35">
        <v>2.7448000000000001</v>
      </c>
      <c r="J35">
        <v>2.8731999999999998</v>
      </c>
      <c r="K35">
        <v>3.0303</v>
      </c>
      <c r="L35">
        <v>96.356999999999999</v>
      </c>
      <c r="M35">
        <v>1.1413</v>
      </c>
      <c r="N35">
        <v>110.83</v>
      </c>
      <c r="O35">
        <v>1.2758</v>
      </c>
      <c r="P35">
        <v>0.73019999999999996</v>
      </c>
      <c r="Q35">
        <v>0.65900000000000003</v>
      </c>
      <c r="R35">
        <v>0.99519999999999997</v>
      </c>
      <c r="S35">
        <v>8.3611000000000004</v>
      </c>
      <c r="T35">
        <v>9.1227999999999998</v>
      </c>
      <c r="U35">
        <v>68.834999999999994</v>
      </c>
      <c r="V35">
        <v>4.0860000000000003</v>
      </c>
      <c r="W35">
        <v>14.093400000000001</v>
      </c>
      <c r="X35">
        <v>18.91</v>
      </c>
      <c r="Y35">
        <v>85.86</v>
      </c>
      <c r="Z35">
        <v>15.295</v>
      </c>
      <c r="AA35">
        <v>108.25</v>
      </c>
      <c r="AB35">
        <v>161.80000000000001</v>
      </c>
      <c r="AC35">
        <v>1211.0999999999999</v>
      </c>
      <c r="AD35">
        <v>67.63</v>
      </c>
      <c r="AE35">
        <v>846</v>
      </c>
      <c r="AF35">
        <v>357.75</v>
      </c>
      <c r="AG35">
        <v>10.54</v>
      </c>
      <c r="AH35">
        <v>546.75</v>
      </c>
    </row>
    <row r="36" spans="1:34" x14ac:dyDescent="0.25">
      <c r="A36" s="14">
        <v>43315</v>
      </c>
      <c r="B36">
        <v>25462.58</v>
      </c>
      <c r="C36">
        <v>2840.35</v>
      </c>
      <c r="D36">
        <v>7812.0150000000003</v>
      </c>
      <c r="E36">
        <v>16420.240000000002</v>
      </c>
      <c r="F36">
        <v>12615.76</v>
      </c>
      <c r="G36">
        <v>27676.32</v>
      </c>
      <c r="H36">
        <v>2.6432000000000002</v>
      </c>
      <c r="I36">
        <v>2.8125</v>
      </c>
      <c r="J36">
        <v>2.9487999999999999</v>
      </c>
      <c r="K36">
        <v>3.0886</v>
      </c>
      <c r="L36">
        <v>95.161000000000001</v>
      </c>
      <c r="M36">
        <v>1.1568000000000001</v>
      </c>
      <c r="N36">
        <v>111.25</v>
      </c>
      <c r="O36">
        <v>1.3001</v>
      </c>
      <c r="P36">
        <v>0.74039999999999995</v>
      </c>
      <c r="Q36">
        <v>0.6744</v>
      </c>
      <c r="R36">
        <v>0.99409999999999998</v>
      </c>
      <c r="S36">
        <v>8.2571999999999992</v>
      </c>
      <c r="T36">
        <v>8.9298999999999999</v>
      </c>
      <c r="U36">
        <v>68.61</v>
      </c>
      <c r="V36">
        <v>4.0812999999999997</v>
      </c>
      <c r="W36">
        <v>13.323</v>
      </c>
      <c r="X36">
        <v>18.562000000000001</v>
      </c>
      <c r="Y36">
        <v>88.67</v>
      </c>
      <c r="Z36">
        <v>15.462</v>
      </c>
      <c r="AA36">
        <v>110.675</v>
      </c>
      <c r="AB36">
        <v>168.9</v>
      </c>
      <c r="AC36">
        <v>1214.2</v>
      </c>
      <c r="AD36">
        <v>68.489999999999995</v>
      </c>
      <c r="AE36">
        <v>886.25</v>
      </c>
      <c r="AF36">
        <v>369.75</v>
      </c>
      <c r="AG36">
        <v>10.85</v>
      </c>
      <c r="AH36">
        <v>556.25</v>
      </c>
    </row>
    <row r="37" spans="1:34" x14ac:dyDescent="0.25">
      <c r="A37" s="14">
        <v>43308</v>
      </c>
      <c r="B37">
        <v>25451.06</v>
      </c>
      <c r="C37">
        <v>2818.82</v>
      </c>
      <c r="D37">
        <v>7737.4189999999999</v>
      </c>
      <c r="E37">
        <v>16393.95</v>
      </c>
      <c r="F37">
        <v>12860.4</v>
      </c>
      <c r="G37">
        <v>28804.28</v>
      </c>
      <c r="H37">
        <v>2.6694</v>
      </c>
      <c r="I37">
        <v>2.8393999999999999</v>
      </c>
      <c r="J37">
        <v>2.9542000000000002</v>
      </c>
      <c r="K37">
        <v>3.0821999999999998</v>
      </c>
      <c r="L37">
        <v>94.668999999999997</v>
      </c>
      <c r="M37">
        <v>1.1657</v>
      </c>
      <c r="N37">
        <v>111.05</v>
      </c>
      <c r="O37">
        <v>1.3105</v>
      </c>
      <c r="P37">
        <v>0.74</v>
      </c>
      <c r="Q37">
        <v>0.67900000000000005</v>
      </c>
      <c r="R37">
        <v>0.99450000000000005</v>
      </c>
      <c r="S37">
        <v>8.1891999999999996</v>
      </c>
      <c r="T37">
        <v>8.8406000000000002</v>
      </c>
      <c r="U37">
        <v>68.662499999999994</v>
      </c>
      <c r="V37">
        <v>4.0625</v>
      </c>
      <c r="W37">
        <v>13.1723</v>
      </c>
      <c r="X37">
        <v>18.629899999999999</v>
      </c>
      <c r="Y37">
        <v>89.06</v>
      </c>
      <c r="Z37">
        <v>15.436</v>
      </c>
      <c r="AA37">
        <v>108.625</v>
      </c>
      <c r="AB37">
        <v>163.80000000000001</v>
      </c>
      <c r="AC37">
        <v>1223</v>
      </c>
      <c r="AD37">
        <v>68.69</v>
      </c>
      <c r="AE37">
        <v>870.5</v>
      </c>
      <c r="AF37">
        <v>362</v>
      </c>
      <c r="AG37">
        <v>10.88</v>
      </c>
      <c r="AH37">
        <v>530.5</v>
      </c>
    </row>
    <row r="38" spans="1:34" x14ac:dyDescent="0.25">
      <c r="A38" s="14">
        <v>43301</v>
      </c>
      <c r="B38">
        <v>25058.12</v>
      </c>
      <c r="C38">
        <v>2801.83</v>
      </c>
      <c r="D38">
        <v>7820.1980000000003</v>
      </c>
      <c r="E38">
        <v>16435.46</v>
      </c>
      <c r="F38">
        <v>12561.42</v>
      </c>
      <c r="G38">
        <v>28224.48</v>
      </c>
      <c r="H38">
        <v>2.5930999999999997</v>
      </c>
      <c r="I38">
        <v>2.7645</v>
      </c>
      <c r="J38">
        <v>2.8931</v>
      </c>
      <c r="K38">
        <v>3.0257999999999998</v>
      </c>
      <c r="L38">
        <v>94.475999999999999</v>
      </c>
      <c r="M38">
        <v>1.1724000000000001</v>
      </c>
      <c r="N38">
        <v>111.41</v>
      </c>
      <c r="O38">
        <v>1.3136000000000001</v>
      </c>
      <c r="P38">
        <v>0.74150000000000005</v>
      </c>
      <c r="Q38">
        <v>0.68089999999999995</v>
      </c>
      <c r="R38">
        <v>0.99229999999999996</v>
      </c>
      <c r="S38">
        <v>8.1784999999999997</v>
      </c>
      <c r="T38">
        <v>8.8520000000000003</v>
      </c>
      <c r="U38">
        <v>68.848799999999997</v>
      </c>
      <c r="V38">
        <v>4.0620000000000003</v>
      </c>
      <c r="W38">
        <v>13.404299999999999</v>
      </c>
      <c r="X38">
        <v>19.023399999999999</v>
      </c>
      <c r="Y38">
        <v>87.74</v>
      </c>
      <c r="Z38">
        <v>15.49</v>
      </c>
      <c r="AA38">
        <v>108.925</v>
      </c>
      <c r="AB38">
        <v>170.95</v>
      </c>
      <c r="AC38">
        <v>1231.0999999999999</v>
      </c>
      <c r="AD38">
        <v>70.459999999999994</v>
      </c>
      <c r="AE38">
        <v>849.75</v>
      </c>
      <c r="AF38">
        <v>355.25</v>
      </c>
      <c r="AG38">
        <v>11.12</v>
      </c>
      <c r="AH38">
        <v>516</v>
      </c>
    </row>
    <row r="39" spans="1:34" x14ac:dyDescent="0.25">
      <c r="A39" s="14">
        <v>43294</v>
      </c>
      <c r="B39">
        <v>25019.41</v>
      </c>
      <c r="C39">
        <v>2801.31</v>
      </c>
      <c r="D39">
        <v>7825.9759999999997</v>
      </c>
      <c r="E39">
        <v>16561.12</v>
      </c>
      <c r="F39">
        <v>12540.73</v>
      </c>
      <c r="G39">
        <v>28525.439999999999</v>
      </c>
      <c r="H39">
        <v>2.5779999999999998</v>
      </c>
      <c r="I39">
        <v>2.7248999999999999</v>
      </c>
      <c r="J39">
        <v>2.8270999999999997</v>
      </c>
      <c r="K39">
        <v>2.9314999999999998</v>
      </c>
      <c r="L39">
        <v>94.677000000000007</v>
      </c>
      <c r="M39">
        <v>1.1685000000000001</v>
      </c>
      <c r="N39">
        <v>112.38</v>
      </c>
      <c r="O39">
        <v>1.3222</v>
      </c>
      <c r="P39">
        <v>0.74239999999999995</v>
      </c>
      <c r="Q39">
        <v>0.67530000000000001</v>
      </c>
      <c r="R39">
        <v>1.0017</v>
      </c>
      <c r="S39">
        <v>8.1155000000000008</v>
      </c>
      <c r="T39">
        <v>8.8795999999999999</v>
      </c>
      <c r="U39">
        <v>68.53</v>
      </c>
      <c r="V39">
        <v>4.0510000000000002</v>
      </c>
      <c r="W39">
        <v>13.2723</v>
      </c>
      <c r="X39">
        <v>18.891300000000001</v>
      </c>
      <c r="Y39">
        <v>88.9</v>
      </c>
      <c r="Z39">
        <v>15.739000000000001</v>
      </c>
      <c r="AA39">
        <v>104.55</v>
      </c>
      <c r="AB39">
        <v>168.8</v>
      </c>
      <c r="AC39">
        <v>1241.2</v>
      </c>
      <c r="AD39">
        <v>71.010000000000005</v>
      </c>
      <c r="AE39">
        <v>814</v>
      </c>
      <c r="AF39">
        <v>330.25</v>
      </c>
      <c r="AG39">
        <v>10.96</v>
      </c>
      <c r="AH39">
        <v>481.5</v>
      </c>
    </row>
    <row r="40" spans="1:34" x14ac:dyDescent="0.25">
      <c r="A40" s="14">
        <v>43287</v>
      </c>
      <c r="B40">
        <v>24456.48</v>
      </c>
      <c r="C40">
        <v>2759.82</v>
      </c>
      <c r="D40">
        <v>7688.3869999999997</v>
      </c>
      <c r="E40">
        <v>16371.78</v>
      </c>
      <c r="F40">
        <v>12496.17</v>
      </c>
      <c r="G40">
        <v>28315.62</v>
      </c>
      <c r="H40">
        <v>2.5365000000000002</v>
      </c>
      <c r="I40">
        <v>2.7178</v>
      </c>
      <c r="J40">
        <v>2.8216999999999999</v>
      </c>
      <c r="K40">
        <v>2.9293</v>
      </c>
      <c r="L40">
        <v>93.962999999999994</v>
      </c>
      <c r="M40">
        <v>1.1746000000000001</v>
      </c>
      <c r="N40">
        <v>110.47</v>
      </c>
      <c r="O40">
        <v>1.3283</v>
      </c>
      <c r="P40">
        <v>0.74299999999999999</v>
      </c>
      <c r="Q40">
        <v>0.68279999999999996</v>
      </c>
      <c r="R40">
        <v>0.98929999999999996</v>
      </c>
      <c r="S40">
        <v>8.0304000000000002</v>
      </c>
      <c r="T40">
        <v>8.7241999999999997</v>
      </c>
      <c r="U40">
        <v>68.878799999999998</v>
      </c>
      <c r="V40">
        <v>4.04</v>
      </c>
      <c r="W40">
        <v>13.4719</v>
      </c>
      <c r="X40">
        <v>19.0413</v>
      </c>
      <c r="Y40">
        <v>86.38</v>
      </c>
      <c r="Z40">
        <v>15.981</v>
      </c>
      <c r="AA40">
        <v>106.375</v>
      </c>
      <c r="AB40">
        <v>168.4</v>
      </c>
      <c r="AC40">
        <v>1255.8</v>
      </c>
      <c r="AD40">
        <v>73.8</v>
      </c>
      <c r="AE40">
        <v>874</v>
      </c>
      <c r="AF40">
        <v>351.75</v>
      </c>
      <c r="AG40">
        <v>11.51</v>
      </c>
      <c r="AH40">
        <v>512.75</v>
      </c>
    </row>
    <row r="41" spans="1:34" x14ac:dyDescent="0.25">
      <c r="A41" s="14">
        <v>43280</v>
      </c>
      <c r="B41">
        <v>24271.41</v>
      </c>
      <c r="C41">
        <v>2718.37</v>
      </c>
      <c r="D41">
        <v>7510.3040000000001</v>
      </c>
      <c r="E41">
        <v>16277.73</v>
      </c>
      <c r="F41">
        <v>12306</v>
      </c>
      <c r="G41">
        <v>28955.11</v>
      </c>
      <c r="H41">
        <v>2.5282</v>
      </c>
      <c r="I41">
        <v>2.7378</v>
      </c>
      <c r="J41">
        <v>2.8601000000000001</v>
      </c>
      <c r="K41">
        <v>2.9889999999999999</v>
      </c>
      <c r="L41">
        <v>94.47</v>
      </c>
      <c r="M41">
        <v>1.1684000000000001</v>
      </c>
      <c r="N41">
        <v>110.76</v>
      </c>
      <c r="O41">
        <v>1.3207</v>
      </c>
      <c r="P41">
        <v>0.74050000000000005</v>
      </c>
      <c r="Q41">
        <v>0.67679999999999996</v>
      </c>
      <c r="R41">
        <v>0.99060000000000004</v>
      </c>
      <c r="S41">
        <v>8.1473999999999993</v>
      </c>
      <c r="T41">
        <v>8.9428000000000001</v>
      </c>
      <c r="U41">
        <v>68.47</v>
      </c>
      <c r="V41">
        <v>4.0385</v>
      </c>
      <c r="W41">
        <v>13.725</v>
      </c>
      <c r="X41">
        <v>19.907800000000002</v>
      </c>
      <c r="Y41">
        <v>85.38</v>
      </c>
      <c r="Z41">
        <v>16.103999999999999</v>
      </c>
      <c r="AA41">
        <v>107</v>
      </c>
      <c r="AB41">
        <v>159.55000000000001</v>
      </c>
      <c r="AC41">
        <v>1254.5</v>
      </c>
      <c r="AD41">
        <v>74.150000000000006</v>
      </c>
      <c r="AE41">
        <v>858.5</v>
      </c>
      <c r="AF41">
        <v>350.25</v>
      </c>
      <c r="AG41">
        <v>11.86</v>
      </c>
      <c r="AH41">
        <v>497.5</v>
      </c>
    </row>
    <row r="42" spans="1:34" x14ac:dyDescent="0.25">
      <c r="A42" s="14">
        <v>43273</v>
      </c>
      <c r="B42">
        <v>24580.89</v>
      </c>
      <c r="C42">
        <v>2754.88</v>
      </c>
      <c r="D42">
        <v>7692.817</v>
      </c>
      <c r="E42">
        <v>16450.14</v>
      </c>
      <c r="F42">
        <v>12579.72</v>
      </c>
      <c r="G42">
        <v>29338.7</v>
      </c>
      <c r="H42">
        <v>2.5411999999999999</v>
      </c>
      <c r="I42">
        <v>2.7667999999999999</v>
      </c>
      <c r="J42">
        <v>2.8948999999999998</v>
      </c>
      <c r="K42">
        <v>3.0394000000000001</v>
      </c>
      <c r="L42">
        <v>94.52</v>
      </c>
      <c r="M42">
        <v>1.1651</v>
      </c>
      <c r="N42">
        <v>109.97</v>
      </c>
      <c r="O42">
        <v>1.3261000000000001</v>
      </c>
      <c r="P42">
        <v>0.74399999999999999</v>
      </c>
      <c r="Q42">
        <v>0.69079999999999997</v>
      </c>
      <c r="R42">
        <v>0.98809999999999998</v>
      </c>
      <c r="S42">
        <v>8.0949000000000009</v>
      </c>
      <c r="T42">
        <v>8.8569999999999993</v>
      </c>
      <c r="U42">
        <v>67.832499999999996</v>
      </c>
      <c r="V42">
        <v>4.0022000000000002</v>
      </c>
      <c r="W42">
        <v>13.4373</v>
      </c>
      <c r="X42">
        <v>20.011800000000001</v>
      </c>
      <c r="Y42">
        <v>85.43</v>
      </c>
      <c r="Z42">
        <v>16.459</v>
      </c>
      <c r="AA42">
        <v>108.27500000000001</v>
      </c>
      <c r="AB42">
        <v>160.69999999999999</v>
      </c>
      <c r="AC42">
        <v>1267.4000000000001</v>
      </c>
      <c r="AD42">
        <v>68.58</v>
      </c>
      <c r="AE42">
        <v>894.5</v>
      </c>
      <c r="AF42">
        <v>357.25</v>
      </c>
      <c r="AG42">
        <v>12.05</v>
      </c>
      <c r="AH42">
        <v>491.25</v>
      </c>
    </row>
    <row r="43" spans="1:34" x14ac:dyDescent="0.25">
      <c r="A43" s="14">
        <v>43266</v>
      </c>
      <c r="B43">
        <v>25090.48</v>
      </c>
      <c r="C43">
        <v>2779.66</v>
      </c>
      <c r="D43">
        <v>7746.3779999999997</v>
      </c>
      <c r="E43">
        <v>16314.42</v>
      </c>
      <c r="F43">
        <v>13010.55</v>
      </c>
      <c r="G43">
        <v>30309.49</v>
      </c>
      <c r="H43">
        <v>2.5470999999999999</v>
      </c>
      <c r="I43">
        <v>2.7974000000000001</v>
      </c>
      <c r="J43">
        <v>2.9205000000000001</v>
      </c>
      <c r="K43">
        <v>3.0465</v>
      </c>
      <c r="L43">
        <v>94.787999999999997</v>
      </c>
      <c r="M43">
        <v>1.161</v>
      </c>
      <c r="N43">
        <v>110.66</v>
      </c>
      <c r="O43">
        <v>1.3277999999999999</v>
      </c>
      <c r="P43">
        <v>0.74419999999999997</v>
      </c>
      <c r="Q43">
        <v>0.69489999999999996</v>
      </c>
      <c r="R43">
        <v>0.99760000000000004</v>
      </c>
      <c r="S43">
        <v>8.1465999999999994</v>
      </c>
      <c r="T43">
        <v>8.7858000000000001</v>
      </c>
      <c r="U43">
        <v>68.017499999999998</v>
      </c>
      <c r="V43">
        <v>3.9847999999999999</v>
      </c>
      <c r="W43">
        <v>13.4307</v>
      </c>
      <c r="X43">
        <v>20.626799999999999</v>
      </c>
      <c r="Y43">
        <v>90.72</v>
      </c>
      <c r="Z43">
        <v>16.48</v>
      </c>
      <c r="AA43">
        <v>108.45</v>
      </c>
      <c r="AB43">
        <v>159.9</v>
      </c>
      <c r="AC43">
        <v>1274.5999999999999</v>
      </c>
      <c r="AD43">
        <v>65.06</v>
      </c>
      <c r="AE43">
        <v>905.5</v>
      </c>
      <c r="AF43">
        <v>361.25</v>
      </c>
      <c r="AG43">
        <v>12.02</v>
      </c>
      <c r="AH43">
        <v>499.5</v>
      </c>
    </row>
    <row r="44" spans="1:34" x14ac:dyDescent="0.25">
      <c r="A44" s="14">
        <v>43259</v>
      </c>
      <c r="B44">
        <v>25316.53</v>
      </c>
      <c r="C44">
        <v>2779.03</v>
      </c>
      <c r="D44">
        <v>7645.5110000000004</v>
      </c>
      <c r="E44">
        <v>16202.69</v>
      </c>
      <c r="F44">
        <v>12766.55</v>
      </c>
      <c r="G44">
        <v>30958.21</v>
      </c>
      <c r="H44">
        <v>2.4977</v>
      </c>
      <c r="I44">
        <v>2.7838000000000003</v>
      </c>
      <c r="J44">
        <v>2.9460999999999999</v>
      </c>
      <c r="K44">
        <v>3.0895999999999999</v>
      </c>
      <c r="L44">
        <v>93.534999999999997</v>
      </c>
      <c r="M44">
        <v>1.1769000000000001</v>
      </c>
      <c r="N44">
        <v>109.55</v>
      </c>
      <c r="O44">
        <v>1.3405</v>
      </c>
      <c r="P44">
        <v>0.7601</v>
      </c>
      <c r="Q44">
        <v>0.70340000000000003</v>
      </c>
      <c r="R44">
        <v>0.98570000000000002</v>
      </c>
      <c r="S44">
        <v>8.0411000000000001</v>
      </c>
      <c r="T44">
        <v>8.7152999999999992</v>
      </c>
      <c r="U44">
        <v>67.507499999999993</v>
      </c>
      <c r="V44">
        <v>3.9885000000000002</v>
      </c>
      <c r="W44">
        <v>13.0677</v>
      </c>
      <c r="X44">
        <v>20.29</v>
      </c>
      <c r="Y44">
        <v>94.94</v>
      </c>
      <c r="Z44">
        <v>16.741</v>
      </c>
      <c r="AA44">
        <v>110.02500000000001</v>
      </c>
      <c r="AB44">
        <v>159.19999999999999</v>
      </c>
      <c r="AC44">
        <v>1298.0999999999999</v>
      </c>
      <c r="AD44">
        <v>65.739999999999995</v>
      </c>
      <c r="AE44">
        <v>969.25</v>
      </c>
      <c r="AF44">
        <v>377.75</v>
      </c>
      <c r="AG44">
        <v>12.25</v>
      </c>
      <c r="AH44">
        <v>520</v>
      </c>
    </row>
    <row r="45" spans="1:34" x14ac:dyDescent="0.25">
      <c r="A45" s="14">
        <v>43252</v>
      </c>
      <c r="B45">
        <v>24635.21</v>
      </c>
      <c r="C45">
        <v>2734.62</v>
      </c>
      <c r="D45">
        <v>7554.3320000000003</v>
      </c>
      <c r="E45">
        <v>16043.54</v>
      </c>
      <c r="F45">
        <v>12724.27</v>
      </c>
      <c r="G45">
        <v>30492.91</v>
      </c>
      <c r="H45">
        <v>2.4716</v>
      </c>
      <c r="I45">
        <v>2.7483</v>
      </c>
      <c r="J45">
        <v>2.9022000000000001</v>
      </c>
      <c r="K45">
        <v>3.0506000000000002</v>
      </c>
      <c r="L45">
        <v>94.156000000000006</v>
      </c>
      <c r="M45">
        <v>1.1658999999999999</v>
      </c>
      <c r="N45">
        <v>109.54</v>
      </c>
      <c r="O45">
        <v>1.3346</v>
      </c>
      <c r="P45">
        <v>0.75690000000000002</v>
      </c>
      <c r="Q45">
        <v>0.69820000000000004</v>
      </c>
      <c r="R45">
        <v>0.98819999999999997</v>
      </c>
      <c r="S45">
        <v>8.1920000000000002</v>
      </c>
      <c r="T45">
        <v>8.8216999999999999</v>
      </c>
      <c r="U45">
        <v>67.0625</v>
      </c>
      <c r="V45">
        <v>3.9790000000000001</v>
      </c>
      <c r="W45">
        <v>12.6883</v>
      </c>
      <c r="X45">
        <v>19.939499999999999</v>
      </c>
      <c r="Y45">
        <v>93.3</v>
      </c>
      <c r="Z45">
        <v>16.440999999999999</v>
      </c>
      <c r="AA45">
        <v>104.9</v>
      </c>
      <c r="AB45">
        <v>165.3</v>
      </c>
      <c r="AC45">
        <v>1294.8</v>
      </c>
      <c r="AD45">
        <v>65.81</v>
      </c>
      <c r="AE45">
        <v>1021.25</v>
      </c>
      <c r="AF45">
        <v>391.5</v>
      </c>
      <c r="AG45">
        <v>12.52</v>
      </c>
      <c r="AH45">
        <v>523.25</v>
      </c>
    </row>
    <row r="46" spans="1:34" x14ac:dyDescent="0.25">
      <c r="A46" s="14">
        <v>43245</v>
      </c>
      <c r="B46">
        <v>24753.09</v>
      </c>
      <c r="C46">
        <v>2721.33</v>
      </c>
      <c r="D46">
        <v>7433.8540000000003</v>
      </c>
      <c r="E46">
        <v>16075.67</v>
      </c>
      <c r="F46">
        <v>12938.01</v>
      </c>
      <c r="G46">
        <v>30588.04</v>
      </c>
      <c r="H46">
        <v>2.4758</v>
      </c>
      <c r="I46">
        <v>2.7652000000000001</v>
      </c>
      <c r="J46">
        <v>2.9313000000000002</v>
      </c>
      <c r="K46">
        <v>3.0920000000000001</v>
      </c>
      <c r="L46">
        <v>94.253</v>
      </c>
      <c r="M46">
        <v>1.1651</v>
      </c>
      <c r="N46">
        <v>109.41</v>
      </c>
      <c r="O46">
        <v>1.3309</v>
      </c>
      <c r="P46">
        <v>0.75480000000000003</v>
      </c>
      <c r="Q46">
        <v>0.69169999999999998</v>
      </c>
      <c r="R46">
        <v>0.99099999999999999</v>
      </c>
      <c r="S46">
        <v>8.1736000000000004</v>
      </c>
      <c r="T46">
        <v>8.7683</v>
      </c>
      <c r="U46">
        <v>67.771299999999997</v>
      </c>
      <c r="V46">
        <v>3.9813000000000001</v>
      </c>
      <c r="W46">
        <v>12.501799999999999</v>
      </c>
      <c r="X46">
        <v>19.543500000000002</v>
      </c>
      <c r="Y46">
        <v>89.21</v>
      </c>
      <c r="Z46">
        <v>16.481000000000002</v>
      </c>
      <c r="AA46">
        <v>104.65</v>
      </c>
      <c r="AB46">
        <v>169.3</v>
      </c>
      <c r="AC46">
        <v>1303.7</v>
      </c>
      <c r="AD46">
        <v>67.88</v>
      </c>
      <c r="AE46">
        <v>1041.5</v>
      </c>
      <c r="AF46">
        <v>406</v>
      </c>
      <c r="AG46">
        <v>12.46</v>
      </c>
      <c r="AH46">
        <v>543</v>
      </c>
    </row>
    <row r="47" spans="1:34" x14ac:dyDescent="0.25">
      <c r="A47" s="14">
        <v>43238</v>
      </c>
      <c r="B47">
        <v>24715.09</v>
      </c>
      <c r="C47">
        <v>2712.97</v>
      </c>
      <c r="D47">
        <v>7354.3389999999999</v>
      </c>
      <c r="E47">
        <v>16162.31</v>
      </c>
      <c r="F47">
        <v>13077.72</v>
      </c>
      <c r="G47">
        <v>31047.91</v>
      </c>
      <c r="H47">
        <v>2.5467</v>
      </c>
      <c r="I47">
        <v>2.8881000000000001</v>
      </c>
      <c r="J47">
        <v>3.0558999999999998</v>
      </c>
      <c r="K47">
        <v>3.1974</v>
      </c>
      <c r="L47">
        <v>93.637</v>
      </c>
      <c r="M47">
        <v>1.1772</v>
      </c>
      <c r="N47">
        <v>110.78</v>
      </c>
      <c r="O47">
        <v>1.3469</v>
      </c>
      <c r="P47">
        <v>0.75109999999999999</v>
      </c>
      <c r="Q47">
        <v>0.69069999999999998</v>
      </c>
      <c r="R47">
        <v>0.998</v>
      </c>
      <c r="S47">
        <v>8.1206999999999994</v>
      </c>
      <c r="T47">
        <v>8.7537000000000003</v>
      </c>
      <c r="U47">
        <v>68.008799999999994</v>
      </c>
      <c r="V47">
        <v>3.9722</v>
      </c>
      <c r="W47">
        <v>12.7643</v>
      </c>
      <c r="X47">
        <v>19.9527</v>
      </c>
      <c r="Y47">
        <v>86.55</v>
      </c>
      <c r="Z47">
        <v>16.387</v>
      </c>
      <c r="AA47">
        <v>102.4</v>
      </c>
      <c r="AB47">
        <v>166.2</v>
      </c>
      <c r="AC47">
        <v>1291.3</v>
      </c>
      <c r="AD47">
        <v>71.28</v>
      </c>
      <c r="AE47">
        <v>998.5</v>
      </c>
      <c r="AF47">
        <v>402.5</v>
      </c>
      <c r="AG47">
        <v>11.66</v>
      </c>
      <c r="AH47">
        <v>518.25</v>
      </c>
    </row>
    <row r="48" spans="1:34" x14ac:dyDescent="0.25">
      <c r="A48" s="14">
        <v>43231</v>
      </c>
      <c r="B48">
        <v>24831.17</v>
      </c>
      <c r="C48">
        <v>2727.72</v>
      </c>
      <c r="D48">
        <v>7402.8829999999998</v>
      </c>
      <c r="E48">
        <v>15983.32</v>
      </c>
      <c r="F48">
        <v>13001.24</v>
      </c>
      <c r="G48">
        <v>31122.06</v>
      </c>
      <c r="H48">
        <v>2.5348999999999999</v>
      </c>
      <c r="I48">
        <v>2.8382000000000001</v>
      </c>
      <c r="J48">
        <v>2.9695</v>
      </c>
      <c r="K48">
        <v>3.1040999999999999</v>
      </c>
      <c r="L48">
        <v>92.537000000000006</v>
      </c>
      <c r="M48">
        <v>1.1942999999999999</v>
      </c>
      <c r="N48">
        <v>109.39</v>
      </c>
      <c r="O48">
        <v>1.3542000000000001</v>
      </c>
      <c r="P48">
        <v>0.75429999999999997</v>
      </c>
      <c r="Q48">
        <v>0.69689999999999996</v>
      </c>
      <c r="R48">
        <v>0.99980000000000002</v>
      </c>
      <c r="S48">
        <v>8.0028000000000006</v>
      </c>
      <c r="T48">
        <v>8.6015999999999995</v>
      </c>
      <c r="U48">
        <v>67.332499999999996</v>
      </c>
      <c r="V48">
        <v>3.9497</v>
      </c>
      <c r="W48">
        <v>12.2576</v>
      </c>
      <c r="X48">
        <v>19.424800000000001</v>
      </c>
      <c r="Y48">
        <v>84.62</v>
      </c>
      <c r="Z48">
        <v>16.675999999999998</v>
      </c>
      <c r="AA48">
        <v>107.625</v>
      </c>
      <c r="AB48">
        <v>169.35</v>
      </c>
      <c r="AC48">
        <v>1320.7</v>
      </c>
      <c r="AD48">
        <v>70.7</v>
      </c>
      <c r="AE48">
        <v>994.75</v>
      </c>
      <c r="AF48">
        <v>389.75</v>
      </c>
      <c r="AG48">
        <v>11.22</v>
      </c>
      <c r="AH48">
        <v>489.5</v>
      </c>
    </row>
    <row r="49" spans="1:34" x14ac:dyDescent="0.25">
      <c r="A49" s="14">
        <v>43224</v>
      </c>
      <c r="B49">
        <v>24262.51</v>
      </c>
      <c r="C49">
        <v>2663.42</v>
      </c>
      <c r="D49">
        <v>7209.6180000000004</v>
      </c>
      <c r="E49">
        <v>15729.4</v>
      </c>
      <c r="F49">
        <v>12819.6</v>
      </c>
      <c r="G49">
        <v>29926.5</v>
      </c>
      <c r="H49">
        <v>2.4969000000000001</v>
      </c>
      <c r="I49">
        <v>2.7837000000000001</v>
      </c>
      <c r="J49">
        <v>2.9497</v>
      </c>
      <c r="K49">
        <v>3.1221000000000001</v>
      </c>
      <c r="L49">
        <v>92.566000000000003</v>
      </c>
      <c r="M49">
        <v>1.196</v>
      </c>
      <c r="N49">
        <v>109.12</v>
      </c>
      <c r="O49">
        <v>1.3531</v>
      </c>
      <c r="P49">
        <v>0.75390000000000001</v>
      </c>
      <c r="Q49">
        <v>0.70199999999999996</v>
      </c>
      <c r="R49">
        <v>1</v>
      </c>
      <c r="S49">
        <v>8.0620999999999992</v>
      </c>
      <c r="T49">
        <v>8.8065999999999995</v>
      </c>
      <c r="U49">
        <v>66.87</v>
      </c>
      <c r="V49">
        <v>3.9394999999999998</v>
      </c>
      <c r="W49">
        <v>12.4991</v>
      </c>
      <c r="X49">
        <v>19.2714</v>
      </c>
      <c r="Y49">
        <v>86.35</v>
      </c>
      <c r="Z49">
        <v>16.434000000000001</v>
      </c>
      <c r="AA49">
        <v>106.05</v>
      </c>
      <c r="AB49">
        <v>162.44999999999999</v>
      </c>
      <c r="AC49">
        <v>1314.7</v>
      </c>
      <c r="AD49">
        <v>69.72</v>
      </c>
      <c r="AE49">
        <v>1027.25</v>
      </c>
      <c r="AF49">
        <v>398.75</v>
      </c>
      <c r="AG49">
        <v>11.51</v>
      </c>
      <c r="AH49">
        <v>527.5</v>
      </c>
    </row>
    <row r="50" spans="1:34" x14ac:dyDescent="0.25">
      <c r="A50" s="14">
        <v>43217</v>
      </c>
      <c r="B50">
        <v>24311.19</v>
      </c>
      <c r="C50">
        <v>2669.91</v>
      </c>
      <c r="D50">
        <v>7119.799</v>
      </c>
      <c r="E50">
        <v>15668.93</v>
      </c>
      <c r="F50">
        <v>12580.87</v>
      </c>
      <c r="G50">
        <v>30280.67</v>
      </c>
      <c r="H50">
        <v>2.4838</v>
      </c>
      <c r="I50">
        <v>2.8006000000000002</v>
      </c>
      <c r="J50">
        <v>2.9567999999999999</v>
      </c>
      <c r="K50">
        <v>3.1244999999999998</v>
      </c>
      <c r="L50">
        <v>91.542000000000002</v>
      </c>
      <c r="M50">
        <v>1.2130000000000001</v>
      </c>
      <c r="N50">
        <v>109.05</v>
      </c>
      <c r="O50">
        <v>1.3780999999999999</v>
      </c>
      <c r="P50">
        <v>0.7581</v>
      </c>
      <c r="Q50">
        <v>0.70850000000000002</v>
      </c>
      <c r="R50">
        <v>0.98770000000000002</v>
      </c>
      <c r="S50">
        <v>7.9619</v>
      </c>
      <c r="T50">
        <v>8.6587999999999994</v>
      </c>
      <c r="U50">
        <v>66.661299999999997</v>
      </c>
      <c r="V50">
        <v>3.9195000000000002</v>
      </c>
      <c r="W50">
        <v>12.3294</v>
      </c>
      <c r="X50">
        <v>18.6129</v>
      </c>
      <c r="Y50">
        <v>85.33</v>
      </c>
      <c r="Z50">
        <v>16.405999999999999</v>
      </c>
      <c r="AA50">
        <v>124.45</v>
      </c>
      <c r="AB50">
        <v>153.69999999999999</v>
      </c>
      <c r="AC50">
        <v>1323.4</v>
      </c>
      <c r="AD50">
        <v>68.099999999999994</v>
      </c>
      <c r="AE50">
        <v>1045</v>
      </c>
      <c r="AF50">
        <v>389.5</v>
      </c>
      <c r="AG50">
        <v>11.22</v>
      </c>
      <c r="AH50">
        <v>495.5</v>
      </c>
    </row>
    <row r="51" spans="1:34" x14ac:dyDescent="0.25">
      <c r="A51" s="14">
        <v>43210</v>
      </c>
      <c r="B51">
        <v>24462.94</v>
      </c>
      <c r="C51">
        <v>2670.14</v>
      </c>
      <c r="D51">
        <v>7146.1260000000002</v>
      </c>
      <c r="E51">
        <v>15484.32</v>
      </c>
      <c r="F51">
        <v>12540.5</v>
      </c>
      <c r="G51">
        <v>30418.33</v>
      </c>
      <c r="H51">
        <v>2.4573</v>
      </c>
      <c r="I51">
        <v>2.7999000000000001</v>
      </c>
      <c r="J51">
        <v>2.9601999999999999</v>
      </c>
      <c r="K51">
        <v>3.1451000000000002</v>
      </c>
      <c r="L51">
        <v>90.316000000000003</v>
      </c>
      <c r="M51">
        <v>1.2288000000000001</v>
      </c>
      <c r="N51">
        <v>107.66</v>
      </c>
      <c r="O51">
        <v>1.4</v>
      </c>
      <c r="P51">
        <v>0.76719999999999999</v>
      </c>
      <c r="Q51">
        <v>0.72070000000000001</v>
      </c>
      <c r="R51">
        <v>0.97460000000000002</v>
      </c>
      <c r="S51">
        <v>7.8234000000000004</v>
      </c>
      <c r="T51">
        <v>8.4460999999999995</v>
      </c>
      <c r="U51">
        <v>66.107500000000002</v>
      </c>
      <c r="V51">
        <v>3.8976999999999999</v>
      </c>
      <c r="W51">
        <v>12.1075</v>
      </c>
      <c r="X51">
        <v>18.529800000000002</v>
      </c>
      <c r="Y51">
        <v>85.47</v>
      </c>
      <c r="Z51">
        <v>17.163</v>
      </c>
      <c r="AA51">
        <v>119.35</v>
      </c>
      <c r="AB51">
        <v>143.25</v>
      </c>
      <c r="AC51">
        <v>1336.7</v>
      </c>
      <c r="AD51">
        <v>68.38</v>
      </c>
      <c r="AE51">
        <v>1028.75</v>
      </c>
      <c r="AF51">
        <v>376.5</v>
      </c>
      <c r="AG51">
        <v>11.64</v>
      </c>
      <c r="AH51">
        <v>463.25</v>
      </c>
    </row>
    <row r="52" spans="1:34" x14ac:dyDescent="0.25">
      <c r="A52" s="14">
        <v>43203</v>
      </c>
      <c r="B52">
        <v>24360.14</v>
      </c>
      <c r="C52">
        <v>2656.3</v>
      </c>
      <c r="D52">
        <v>7106.65</v>
      </c>
      <c r="E52">
        <v>15273.97</v>
      </c>
      <c r="F52">
        <v>12442.4</v>
      </c>
      <c r="G52">
        <v>30808.38</v>
      </c>
      <c r="H52">
        <v>2.3565999999999998</v>
      </c>
      <c r="I52">
        <v>2.6726000000000001</v>
      </c>
      <c r="J52">
        <v>2.8266999999999998</v>
      </c>
      <c r="K52">
        <v>3.0270000000000001</v>
      </c>
      <c r="L52">
        <v>89.8</v>
      </c>
      <c r="M52">
        <v>1.2331000000000001</v>
      </c>
      <c r="N52">
        <v>107.35</v>
      </c>
      <c r="O52">
        <v>1.4238</v>
      </c>
      <c r="P52">
        <v>0.77639999999999998</v>
      </c>
      <c r="Q52">
        <v>0.73650000000000004</v>
      </c>
      <c r="R52">
        <v>0.96220000000000006</v>
      </c>
      <c r="S52">
        <v>7.7755999999999998</v>
      </c>
      <c r="T52">
        <v>8.4740000000000002</v>
      </c>
      <c r="U52">
        <v>65.211200000000005</v>
      </c>
      <c r="V52">
        <v>3.8797999999999999</v>
      </c>
      <c r="W52">
        <v>12.073</v>
      </c>
      <c r="X52">
        <v>18.044699999999999</v>
      </c>
      <c r="Y52">
        <v>83.41</v>
      </c>
      <c r="Z52">
        <v>16.658000000000001</v>
      </c>
      <c r="AA52">
        <v>116.55</v>
      </c>
      <c r="AB52">
        <v>141.05000000000001</v>
      </c>
      <c r="AC52">
        <v>1344.8</v>
      </c>
      <c r="AD52">
        <v>67.39</v>
      </c>
      <c r="AE52">
        <v>1054.25</v>
      </c>
      <c r="AF52">
        <v>386.25</v>
      </c>
      <c r="AG52">
        <v>12.08</v>
      </c>
      <c r="AH52">
        <v>472.5</v>
      </c>
    </row>
    <row r="53" spans="1:34" x14ac:dyDescent="0.25">
      <c r="A53" s="14">
        <v>43196</v>
      </c>
      <c r="B53">
        <v>23932.76</v>
      </c>
      <c r="C53">
        <v>2604.4699999999998</v>
      </c>
      <c r="D53">
        <v>6915.1109999999999</v>
      </c>
      <c r="E53">
        <v>15207.41</v>
      </c>
      <c r="F53">
        <v>12241.27</v>
      </c>
      <c r="G53">
        <v>29844.94</v>
      </c>
      <c r="H53">
        <v>2.2660999999999998</v>
      </c>
      <c r="I53">
        <v>2.5857999999999999</v>
      </c>
      <c r="J53">
        <v>2.7734999999999999</v>
      </c>
      <c r="K53">
        <v>3.0182000000000002</v>
      </c>
      <c r="L53">
        <v>90.108000000000004</v>
      </c>
      <c r="M53">
        <v>1.2281</v>
      </c>
      <c r="N53">
        <v>106.93</v>
      </c>
      <c r="O53">
        <v>1.4092</v>
      </c>
      <c r="P53">
        <v>0.76839999999999997</v>
      </c>
      <c r="Q53">
        <v>0.72629999999999995</v>
      </c>
      <c r="R53">
        <v>0.95909999999999995</v>
      </c>
      <c r="S53">
        <v>7.8307000000000002</v>
      </c>
      <c r="T53">
        <v>8.3915000000000006</v>
      </c>
      <c r="U53">
        <v>64.976200000000006</v>
      </c>
      <c r="V53">
        <v>3.8715999999999999</v>
      </c>
      <c r="W53">
        <v>12.0329</v>
      </c>
      <c r="X53">
        <v>18.2896</v>
      </c>
      <c r="Y53">
        <v>82.54</v>
      </c>
      <c r="Z53">
        <v>16.361999999999998</v>
      </c>
      <c r="AA53">
        <v>112.22499999999999</v>
      </c>
      <c r="AB53">
        <v>137.44999999999999</v>
      </c>
      <c r="AC53">
        <v>1331.9</v>
      </c>
      <c r="AD53">
        <v>62.06</v>
      </c>
      <c r="AE53">
        <v>1033.75</v>
      </c>
      <c r="AF53">
        <v>388.5</v>
      </c>
      <c r="AG53">
        <v>12.34</v>
      </c>
      <c r="AH53">
        <v>472.25</v>
      </c>
    </row>
    <row r="54" spans="1:34" x14ac:dyDescent="0.25">
      <c r="A54" s="14">
        <v>43189</v>
      </c>
      <c r="B54">
        <v>24103.11</v>
      </c>
      <c r="C54">
        <v>2640.87</v>
      </c>
      <c r="D54">
        <v>7063.4449999999997</v>
      </c>
      <c r="E54">
        <v>15367.29</v>
      </c>
      <c r="F54">
        <v>12096.73</v>
      </c>
      <c r="G54">
        <v>30093.38</v>
      </c>
      <c r="H54">
        <v>2.2660999999999998</v>
      </c>
      <c r="I54">
        <v>2.5620000000000003</v>
      </c>
      <c r="J54">
        <v>2.7389000000000001</v>
      </c>
      <c r="K54">
        <v>2.9737</v>
      </c>
      <c r="L54">
        <v>89.974000000000004</v>
      </c>
      <c r="M54">
        <v>1.2323999999999999</v>
      </c>
      <c r="N54">
        <v>106.28</v>
      </c>
      <c r="O54">
        <v>1.4015</v>
      </c>
      <c r="P54">
        <v>0.76790000000000003</v>
      </c>
      <c r="Q54">
        <v>0.72370000000000001</v>
      </c>
      <c r="R54">
        <v>0.95399999999999996</v>
      </c>
      <c r="S54">
        <v>7.8413000000000004</v>
      </c>
      <c r="T54">
        <v>8.3417999999999992</v>
      </c>
      <c r="U54">
        <v>65.177499999999995</v>
      </c>
      <c r="V54">
        <v>3.8635000000000002</v>
      </c>
      <c r="W54">
        <v>11.8408</v>
      </c>
      <c r="X54">
        <v>18.1812</v>
      </c>
      <c r="Y54">
        <v>81.459999999999994</v>
      </c>
      <c r="Z54">
        <v>16.268000000000001</v>
      </c>
      <c r="AA54">
        <v>113.75</v>
      </c>
      <c r="AB54">
        <v>141.1</v>
      </c>
      <c r="AC54">
        <v>1322.8</v>
      </c>
      <c r="AD54">
        <v>64.94</v>
      </c>
      <c r="AE54">
        <v>1044.75</v>
      </c>
      <c r="AF54">
        <v>387.75</v>
      </c>
      <c r="AG54">
        <v>12.35</v>
      </c>
      <c r="AH54">
        <v>451</v>
      </c>
    </row>
    <row r="55" spans="1:34" x14ac:dyDescent="0.25">
      <c r="A55" s="14">
        <v>43182</v>
      </c>
      <c r="B55">
        <v>23533.200000000001</v>
      </c>
      <c r="C55">
        <v>2588.2600000000002</v>
      </c>
      <c r="D55">
        <v>6992.6660000000002</v>
      </c>
      <c r="E55">
        <v>15223.74</v>
      </c>
      <c r="F55">
        <v>11886.31</v>
      </c>
      <c r="G55">
        <v>30309.29</v>
      </c>
      <c r="H55">
        <v>2.2538</v>
      </c>
      <c r="I55">
        <v>2.5992999999999999</v>
      </c>
      <c r="J55">
        <v>2.8134999999999999</v>
      </c>
      <c r="K55">
        <v>3.0608</v>
      </c>
      <c r="L55">
        <v>89.436000000000007</v>
      </c>
      <c r="M55">
        <v>1.2353000000000001</v>
      </c>
      <c r="N55">
        <v>104.74</v>
      </c>
      <c r="O55">
        <v>1.4132</v>
      </c>
      <c r="P55">
        <v>0.76990000000000003</v>
      </c>
      <c r="Q55">
        <v>0.72330000000000005</v>
      </c>
      <c r="R55">
        <v>0.94740000000000002</v>
      </c>
      <c r="S55">
        <v>7.7576999999999998</v>
      </c>
      <c r="T55">
        <v>8.2478999999999996</v>
      </c>
      <c r="U55">
        <v>65.0137</v>
      </c>
      <c r="V55">
        <v>3.9184999999999999</v>
      </c>
      <c r="W55">
        <v>11.747299999999999</v>
      </c>
      <c r="X55">
        <v>18.525500000000001</v>
      </c>
      <c r="Y55">
        <v>81.83</v>
      </c>
      <c r="Z55">
        <v>16.53</v>
      </c>
      <c r="AA55">
        <v>116.05</v>
      </c>
      <c r="AB55">
        <v>135.25</v>
      </c>
      <c r="AC55">
        <v>1349.9</v>
      </c>
      <c r="AD55">
        <v>65.88</v>
      </c>
      <c r="AE55">
        <v>1028.25</v>
      </c>
      <c r="AF55">
        <v>377.25</v>
      </c>
      <c r="AG55">
        <v>12.57</v>
      </c>
      <c r="AH55">
        <v>460.25</v>
      </c>
    </row>
    <row r="56" spans="1:34" x14ac:dyDescent="0.25">
      <c r="A56" s="14">
        <v>43175</v>
      </c>
      <c r="B56">
        <v>24946.51</v>
      </c>
      <c r="C56">
        <v>2752.01</v>
      </c>
      <c r="D56">
        <v>7481.9880000000003</v>
      </c>
      <c r="E56">
        <v>15711.33</v>
      </c>
      <c r="F56">
        <v>12389.58</v>
      </c>
      <c r="G56">
        <v>31501.97</v>
      </c>
      <c r="H56">
        <v>2.2909000000000002</v>
      </c>
      <c r="I56">
        <v>2.6417999999999999</v>
      </c>
      <c r="J56">
        <v>2.8445</v>
      </c>
      <c r="K56">
        <v>3.077</v>
      </c>
      <c r="L56">
        <v>90.233000000000004</v>
      </c>
      <c r="M56">
        <v>1.2290000000000001</v>
      </c>
      <c r="N56">
        <v>106.01</v>
      </c>
      <c r="O56">
        <v>1.3942000000000001</v>
      </c>
      <c r="P56">
        <v>0.77129999999999999</v>
      </c>
      <c r="Q56">
        <v>0.7218</v>
      </c>
      <c r="R56">
        <v>0.95199999999999996</v>
      </c>
      <c r="S56">
        <v>7.7152000000000003</v>
      </c>
      <c r="T56">
        <v>8.1937999999999995</v>
      </c>
      <c r="U56">
        <v>64.94</v>
      </c>
      <c r="V56">
        <v>3.9072</v>
      </c>
      <c r="W56">
        <v>11.9755</v>
      </c>
      <c r="X56">
        <v>18.690100000000001</v>
      </c>
      <c r="Y56">
        <v>82.85</v>
      </c>
      <c r="Z56">
        <v>16.202000000000002</v>
      </c>
      <c r="AA56">
        <v>121.25</v>
      </c>
      <c r="AB56">
        <v>138.30000000000001</v>
      </c>
      <c r="AC56">
        <v>1312.3</v>
      </c>
      <c r="AD56">
        <v>62.34</v>
      </c>
      <c r="AE56">
        <v>1049.5</v>
      </c>
      <c r="AF56">
        <v>382.75</v>
      </c>
      <c r="AG56">
        <v>12.65</v>
      </c>
      <c r="AH56">
        <v>467.75</v>
      </c>
    </row>
    <row r="57" spans="1:34" x14ac:dyDescent="0.25">
      <c r="A57" s="14">
        <v>43168</v>
      </c>
      <c r="B57">
        <v>25335.74</v>
      </c>
      <c r="C57">
        <v>2786.57</v>
      </c>
      <c r="D57">
        <v>7560.8109999999997</v>
      </c>
      <c r="E57">
        <v>15577.81</v>
      </c>
      <c r="F57">
        <v>12346.68</v>
      </c>
      <c r="G57">
        <v>30996.21</v>
      </c>
      <c r="H57">
        <v>2.258</v>
      </c>
      <c r="I57">
        <v>2.6501999999999999</v>
      </c>
      <c r="J57">
        <v>2.8938000000000001</v>
      </c>
      <c r="K57">
        <v>3.1579999999999999</v>
      </c>
      <c r="L57">
        <v>90.093000000000004</v>
      </c>
      <c r="M57">
        <v>1.2306999999999999</v>
      </c>
      <c r="N57">
        <v>106.82</v>
      </c>
      <c r="O57">
        <v>1.385</v>
      </c>
      <c r="P57">
        <v>0.78439999999999999</v>
      </c>
      <c r="Q57">
        <v>0.72799999999999998</v>
      </c>
      <c r="R57">
        <v>0.95130000000000003</v>
      </c>
      <c r="S57">
        <v>7.7786999999999997</v>
      </c>
      <c r="T57">
        <v>8.2441999999999993</v>
      </c>
      <c r="U57">
        <v>65.165000000000006</v>
      </c>
      <c r="V57">
        <v>3.9115000000000002</v>
      </c>
      <c r="W57">
        <v>11.8149</v>
      </c>
      <c r="X57">
        <v>18.620899999999999</v>
      </c>
      <c r="Y57">
        <v>84.52</v>
      </c>
      <c r="Z57">
        <v>16.545999999999999</v>
      </c>
      <c r="AA57">
        <v>123.125</v>
      </c>
      <c r="AB57">
        <v>139.85</v>
      </c>
      <c r="AC57">
        <v>1324</v>
      </c>
      <c r="AD57">
        <v>62.04</v>
      </c>
      <c r="AE57">
        <v>1029.25</v>
      </c>
      <c r="AF57">
        <v>383</v>
      </c>
      <c r="AG57">
        <v>12.84</v>
      </c>
      <c r="AH57">
        <v>489</v>
      </c>
    </row>
    <row r="58" spans="1:34" x14ac:dyDescent="0.25">
      <c r="A58" s="14">
        <v>43161</v>
      </c>
      <c r="B58">
        <v>24538.06</v>
      </c>
      <c r="C58">
        <v>2691.25</v>
      </c>
      <c r="D58">
        <v>7257.8670000000002</v>
      </c>
      <c r="E58">
        <v>15384.59</v>
      </c>
      <c r="F58">
        <v>11913.71</v>
      </c>
      <c r="G58">
        <v>30583.45</v>
      </c>
      <c r="H58">
        <v>2.2418</v>
      </c>
      <c r="I58">
        <v>2.6282999999999999</v>
      </c>
      <c r="J58">
        <v>2.8643000000000001</v>
      </c>
      <c r="K58">
        <v>3.1398000000000001</v>
      </c>
      <c r="L58">
        <v>89.935000000000002</v>
      </c>
      <c r="M58">
        <v>1.2317</v>
      </c>
      <c r="N58">
        <v>105.75</v>
      </c>
      <c r="O58">
        <v>1.3801999999999999</v>
      </c>
      <c r="P58">
        <v>0.77600000000000002</v>
      </c>
      <c r="Q58">
        <v>0.72360000000000002</v>
      </c>
      <c r="R58">
        <v>0.93740000000000001</v>
      </c>
      <c r="S58">
        <v>7.7900999999999998</v>
      </c>
      <c r="T58">
        <v>8.2446000000000002</v>
      </c>
      <c r="U58">
        <v>65.165000000000006</v>
      </c>
      <c r="V58">
        <v>3.9035000000000002</v>
      </c>
      <c r="W58">
        <v>11.9236</v>
      </c>
      <c r="X58">
        <v>18.822500000000002</v>
      </c>
      <c r="Y58">
        <v>82.72</v>
      </c>
      <c r="Z58">
        <v>16.391999999999999</v>
      </c>
      <c r="AA58">
        <v>122.175</v>
      </c>
      <c r="AB58">
        <v>138.1</v>
      </c>
      <c r="AC58">
        <v>1323.4</v>
      </c>
      <c r="AD58">
        <v>61.25</v>
      </c>
      <c r="AE58">
        <v>1060.75</v>
      </c>
      <c r="AF58">
        <v>377.25</v>
      </c>
      <c r="AG58">
        <v>13.42</v>
      </c>
      <c r="AH58">
        <v>492</v>
      </c>
    </row>
    <row r="59" spans="1:34" x14ac:dyDescent="0.25">
      <c r="A59" s="14">
        <v>43154</v>
      </c>
      <c r="B59">
        <v>25309.99</v>
      </c>
      <c r="C59">
        <v>2747.3</v>
      </c>
      <c r="D59">
        <v>7337.3909999999996</v>
      </c>
      <c r="E59">
        <v>15638.45</v>
      </c>
      <c r="F59">
        <v>12483.79</v>
      </c>
      <c r="G59">
        <v>31267.17</v>
      </c>
      <c r="H59">
        <v>2.238</v>
      </c>
      <c r="I59">
        <v>2.6183000000000001</v>
      </c>
      <c r="J59">
        <v>2.8660000000000001</v>
      </c>
      <c r="K59">
        <v>3.1555</v>
      </c>
      <c r="L59">
        <v>89.882999999999996</v>
      </c>
      <c r="M59">
        <v>1.2295</v>
      </c>
      <c r="N59">
        <v>106.89</v>
      </c>
      <c r="O59">
        <v>1.3971</v>
      </c>
      <c r="P59">
        <v>0.7843</v>
      </c>
      <c r="Q59">
        <v>0.73019999999999996</v>
      </c>
      <c r="R59">
        <v>0.93610000000000004</v>
      </c>
      <c r="S59">
        <v>7.8517999999999999</v>
      </c>
      <c r="T59">
        <v>8.1730999999999998</v>
      </c>
      <c r="U59">
        <v>64.728700000000003</v>
      </c>
      <c r="V59">
        <v>3.9184999999999999</v>
      </c>
      <c r="W59">
        <v>11.559200000000001</v>
      </c>
      <c r="X59">
        <v>18.554500000000001</v>
      </c>
      <c r="Y59">
        <v>81.45</v>
      </c>
      <c r="Z59">
        <v>16.484000000000002</v>
      </c>
      <c r="AA59">
        <v>128</v>
      </c>
      <c r="AB59">
        <v>148.30000000000001</v>
      </c>
      <c r="AC59">
        <v>1328.2</v>
      </c>
      <c r="AD59">
        <v>63.55</v>
      </c>
      <c r="AE59">
        <v>1036.25</v>
      </c>
      <c r="AF59">
        <v>366.25</v>
      </c>
      <c r="AG59">
        <v>13.68</v>
      </c>
      <c r="AH59">
        <v>452.25</v>
      </c>
    </row>
    <row r="60" spans="1:34" x14ac:dyDescent="0.25">
      <c r="A60" s="14">
        <v>43147</v>
      </c>
      <c r="B60">
        <v>25219.38</v>
      </c>
      <c r="C60">
        <v>2732.22</v>
      </c>
      <c r="D60">
        <v>7239.4650000000001</v>
      </c>
      <c r="E60">
        <v>15452.64</v>
      </c>
      <c r="F60">
        <v>12451.96</v>
      </c>
      <c r="G60">
        <v>31115.43</v>
      </c>
      <c r="H60">
        <v>2.1894999999999998</v>
      </c>
      <c r="I60">
        <v>2.6291000000000002</v>
      </c>
      <c r="J60">
        <v>2.8749000000000002</v>
      </c>
      <c r="K60">
        <v>3.1316000000000002</v>
      </c>
      <c r="L60">
        <v>89.1</v>
      </c>
      <c r="M60">
        <v>1.2405999999999999</v>
      </c>
      <c r="N60">
        <v>106.21</v>
      </c>
      <c r="O60">
        <v>1.4026000000000001</v>
      </c>
      <c r="P60">
        <v>0.79049999999999998</v>
      </c>
      <c r="Q60">
        <v>0.73860000000000003</v>
      </c>
      <c r="R60">
        <v>0.92700000000000005</v>
      </c>
      <c r="S60">
        <v>7.7809999999999997</v>
      </c>
      <c r="T60">
        <v>7.9687999999999999</v>
      </c>
      <c r="U60">
        <v>64.215000000000003</v>
      </c>
      <c r="V60">
        <v>3.8942999999999999</v>
      </c>
      <c r="W60">
        <v>11.596</v>
      </c>
      <c r="X60">
        <v>18.524899999999999</v>
      </c>
      <c r="Y60">
        <v>75.72</v>
      </c>
      <c r="Z60">
        <v>16.712</v>
      </c>
      <c r="AA60">
        <v>130.1</v>
      </c>
      <c r="AB60">
        <v>151.19999999999999</v>
      </c>
      <c r="AC60">
        <v>1353.2</v>
      </c>
      <c r="AD60">
        <v>61.68</v>
      </c>
      <c r="AE60">
        <v>1021.5</v>
      </c>
      <c r="AF60">
        <v>367.5</v>
      </c>
      <c r="AG60">
        <v>13.38</v>
      </c>
      <c r="AH60">
        <v>457.75</v>
      </c>
    </row>
    <row r="61" spans="1:34" x14ac:dyDescent="0.25">
      <c r="A61" s="14">
        <v>43140</v>
      </c>
      <c r="B61">
        <v>24190.9</v>
      </c>
      <c r="C61">
        <v>2619.5500000000002</v>
      </c>
      <c r="D61">
        <v>6874.491</v>
      </c>
      <c r="E61">
        <v>15034.53</v>
      </c>
      <c r="F61">
        <v>12107.48</v>
      </c>
      <c r="G61">
        <v>29507.42</v>
      </c>
      <c r="H61">
        <v>2.0731999999999999</v>
      </c>
      <c r="I61">
        <v>2.5432999999999999</v>
      </c>
      <c r="J61">
        <v>2.8512</v>
      </c>
      <c r="K61">
        <v>3.1596000000000002</v>
      </c>
      <c r="L61">
        <v>90.441999999999993</v>
      </c>
      <c r="M61">
        <v>1.2252000000000001</v>
      </c>
      <c r="N61">
        <v>108.8</v>
      </c>
      <c r="O61">
        <v>1.3827</v>
      </c>
      <c r="P61">
        <v>0.78129999999999999</v>
      </c>
      <c r="Q61">
        <v>0.72550000000000003</v>
      </c>
      <c r="R61">
        <v>0.93859999999999999</v>
      </c>
      <c r="S61">
        <v>7.9622000000000002</v>
      </c>
      <c r="T61">
        <v>8.0803999999999991</v>
      </c>
      <c r="U61">
        <v>64.397499999999994</v>
      </c>
      <c r="V61">
        <v>3.9394999999999998</v>
      </c>
      <c r="W61">
        <v>11.993399999999999</v>
      </c>
      <c r="X61">
        <v>18.700600000000001</v>
      </c>
      <c r="Y61">
        <v>76.680000000000007</v>
      </c>
      <c r="Z61">
        <v>16.138999999999999</v>
      </c>
      <c r="AA61">
        <v>126.52500000000001</v>
      </c>
      <c r="AB61">
        <v>147.6</v>
      </c>
      <c r="AC61">
        <v>1313.1</v>
      </c>
      <c r="AD61">
        <v>59.2</v>
      </c>
      <c r="AE61">
        <v>983</v>
      </c>
      <c r="AF61">
        <v>362</v>
      </c>
      <c r="AG61">
        <v>13.67</v>
      </c>
      <c r="AH61">
        <v>449</v>
      </c>
    </row>
    <row r="62" spans="1:34" x14ac:dyDescent="0.25">
      <c r="A62" s="14">
        <v>43133</v>
      </c>
      <c r="B62">
        <v>25520.959999999999</v>
      </c>
      <c r="C62">
        <v>2762.13</v>
      </c>
      <c r="D62">
        <v>7240.9459999999999</v>
      </c>
      <c r="E62">
        <v>15606.03</v>
      </c>
      <c r="F62">
        <v>12785.16</v>
      </c>
      <c r="G62">
        <v>32601.78</v>
      </c>
      <c r="H62">
        <v>2.1413000000000002</v>
      </c>
      <c r="I62">
        <v>2.5883000000000003</v>
      </c>
      <c r="J62">
        <v>2.8411</v>
      </c>
      <c r="K62">
        <v>3.0868000000000002</v>
      </c>
      <c r="L62">
        <v>89.194999999999993</v>
      </c>
      <c r="M62">
        <v>1.2463</v>
      </c>
      <c r="N62">
        <v>110.17</v>
      </c>
      <c r="O62">
        <v>1.4117999999999999</v>
      </c>
      <c r="P62">
        <v>0.79310000000000003</v>
      </c>
      <c r="Q62">
        <v>0.73</v>
      </c>
      <c r="R62">
        <v>0.93140000000000001</v>
      </c>
      <c r="S62">
        <v>7.7328999999999999</v>
      </c>
      <c r="T62">
        <v>7.9028</v>
      </c>
      <c r="U62">
        <v>64.064999999999998</v>
      </c>
      <c r="V62">
        <v>3.8855</v>
      </c>
      <c r="W62">
        <v>12.0876</v>
      </c>
      <c r="X62">
        <v>18.594899999999999</v>
      </c>
      <c r="Y62">
        <v>77.3</v>
      </c>
      <c r="Z62">
        <v>16.709</v>
      </c>
      <c r="AA62">
        <v>126.85</v>
      </c>
      <c r="AB62">
        <v>147</v>
      </c>
      <c r="AC62">
        <v>1333.7</v>
      </c>
      <c r="AD62">
        <v>65.45</v>
      </c>
      <c r="AE62">
        <v>978.75</v>
      </c>
      <c r="AF62">
        <v>361.5</v>
      </c>
      <c r="AG62">
        <v>13.63</v>
      </c>
      <c r="AH62">
        <v>446.75</v>
      </c>
    </row>
    <row r="63" spans="1:34" x14ac:dyDescent="0.25">
      <c r="A63" s="14">
        <v>43126</v>
      </c>
      <c r="B63">
        <v>26616.71</v>
      </c>
      <c r="C63">
        <v>2872.87</v>
      </c>
      <c r="D63">
        <v>7505.7719999999999</v>
      </c>
      <c r="E63">
        <v>16239.22</v>
      </c>
      <c r="F63">
        <v>13340.17</v>
      </c>
      <c r="G63">
        <v>33154.120000000003</v>
      </c>
      <c r="H63">
        <v>2.1162999999999998</v>
      </c>
      <c r="I63">
        <v>2.4702000000000002</v>
      </c>
      <c r="J63">
        <v>2.6598999999999999</v>
      </c>
      <c r="K63">
        <v>2.9114</v>
      </c>
      <c r="L63">
        <v>89.066999999999993</v>
      </c>
      <c r="M63">
        <v>1.2426999999999999</v>
      </c>
      <c r="N63">
        <v>108.58</v>
      </c>
      <c r="O63">
        <v>1.4159999999999999</v>
      </c>
      <c r="P63">
        <v>0.81100000000000005</v>
      </c>
      <c r="Q63">
        <v>0.73499999999999999</v>
      </c>
      <c r="R63">
        <v>0.93240000000000001</v>
      </c>
      <c r="S63">
        <v>7.6902999999999997</v>
      </c>
      <c r="T63">
        <v>7.8681999999999999</v>
      </c>
      <c r="U63">
        <v>63.542499999999997</v>
      </c>
      <c r="V63">
        <v>3.8704999999999998</v>
      </c>
      <c r="W63">
        <v>11.862299999999999</v>
      </c>
      <c r="X63">
        <v>18.490099999999998</v>
      </c>
      <c r="Y63">
        <v>80.48</v>
      </c>
      <c r="Z63">
        <v>17.440999999999999</v>
      </c>
      <c r="AA63">
        <v>124.6</v>
      </c>
      <c r="AB63">
        <v>149.80000000000001</v>
      </c>
      <c r="AC63">
        <v>1352.1</v>
      </c>
      <c r="AD63">
        <v>66.14</v>
      </c>
      <c r="AE63">
        <v>985.5</v>
      </c>
      <c r="AF63">
        <v>356.5</v>
      </c>
      <c r="AG63">
        <v>13.36</v>
      </c>
      <c r="AH63">
        <v>441</v>
      </c>
    </row>
    <row r="64" spans="1:34" x14ac:dyDescent="0.25">
      <c r="A64" s="14">
        <v>43119</v>
      </c>
      <c r="B64">
        <v>26071.72</v>
      </c>
      <c r="C64">
        <v>2810.3</v>
      </c>
      <c r="D64">
        <v>7336.38</v>
      </c>
      <c r="E64">
        <v>16353.46</v>
      </c>
      <c r="F64">
        <v>13434.45</v>
      </c>
      <c r="G64">
        <v>32254.89</v>
      </c>
      <c r="H64">
        <v>2.0647000000000002</v>
      </c>
      <c r="I64">
        <v>2.4491000000000001</v>
      </c>
      <c r="J64">
        <v>2.6592000000000002</v>
      </c>
      <c r="K64">
        <v>2.9331</v>
      </c>
      <c r="L64">
        <v>90.572000000000003</v>
      </c>
      <c r="M64">
        <v>1.2222</v>
      </c>
      <c r="N64">
        <v>110.77</v>
      </c>
      <c r="O64">
        <v>1.3857999999999999</v>
      </c>
      <c r="P64">
        <v>0.79949999999999999</v>
      </c>
      <c r="Q64">
        <v>0.72770000000000001</v>
      </c>
      <c r="R64">
        <v>0.96279999999999999</v>
      </c>
      <c r="S64">
        <v>7.8636999999999997</v>
      </c>
      <c r="T64">
        <v>8.0531000000000006</v>
      </c>
      <c r="U64">
        <v>63.844999999999999</v>
      </c>
      <c r="V64">
        <v>3.9371999999999998</v>
      </c>
      <c r="W64">
        <v>12.196199999999999</v>
      </c>
      <c r="X64">
        <v>18.635300000000001</v>
      </c>
      <c r="Y64">
        <v>83.42</v>
      </c>
      <c r="Z64">
        <v>17.036000000000001</v>
      </c>
      <c r="AA64">
        <v>121.9</v>
      </c>
      <c r="AB64">
        <v>146.5</v>
      </c>
      <c r="AC64">
        <v>1333.1</v>
      </c>
      <c r="AD64">
        <v>63.37</v>
      </c>
      <c r="AE64">
        <v>977.25</v>
      </c>
      <c r="AF64">
        <v>352.5</v>
      </c>
      <c r="AG64">
        <v>13.25</v>
      </c>
      <c r="AH64">
        <v>422.75</v>
      </c>
    </row>
    <row r="65" spans="1:34" x14ac:dyDescent="0.25">
      <c r="A65" s="14">
        <v>43112</v>
      </c>
      <c r="B65">
        <v>25803.19</v>
      </c>
      <c r="C65">
        <v>2786.24</v>
      </c>
      <c r="D65">
        <v>7261.0619999999999</v>
      </c>
      <c r="E65">
        <v>16308.18</v>
      </c>
      <c r="F65">
        <v>13245.03</v>
      </c>
      <c r="G65">
        <v>31412.54</v>
      </c>
      <c r="H65">
        <v>1.9976</v>
      </c>
      <c r="I65">
        <v>2.3464999999999998</v>
      </c>
      <c r="J65">
        <v>2.5461999999999998</v>
      </c>
      <c r="K65">
        <v>2.8491</v>
      </c>
      <c r="L65">
        <v>90.974000000000004</v>
      </c>
      <c r="M65">
        <v>1.2202</v>
      </c>
      <c r="N65">
        <v>111.06</v>
      </c>
      <c r="O65">
        <v>1.3728</v>
      </c>
      <c r="P65">
        <v>0.79169999999999996</v>
      </c>
      <c r="Q65">
        <v>0.72419999999999995</v>
      </c>
      <c r="R65">
        <v>0.96730000000000005</v>
      </c>
      <c r="S65">
        <v>7.9203000000000001</v>
      </c>
      <c r="T65">
        <v>8.0495000000000001</v>
      </c>
      <c r="U65">
        <v>63.628700000000002</v>
      </c>
      <c r="V65">
        <v>3.972</v>
      </c>
      <c r="W65">
        <v>12.3668</v>
      </c>
      <c r="X65">
        <v>19.037099999999999</v>
      </c>
      <c r="Y65">
        <v>81.680000000000007</v>
      </c>
      <c r="Z65">
        <v>17.140999999999998</v>
      </c>
      <c r="AA65">
        <v>117.375</v>
      </c>
      <c r="AB65">
        <v>136.19999999999999</v>
      </c>
      <c r="AC65">
        <v>1334.9</v>
      </c>
      <c r="AD65">
        <v>64.3</v>
      </c>
      <c r="AE65">
        <v>944</v>
      </c>
      <c r="AF65">
        <v>346.25</v>
      </c>
      <c r="AG65">
        <v>14.18</v>
      </c>
      <c r="AH65">
        <v>420.5</v>
      </c>
    </row>
    <row r="66" spans="1:34" x14ac:dyDescent="0.25">
      <c r="A66" s="14">
        <v>43105</v>
      </c>
      <c r="B66">
        <v>25295.87</v>
      </c>
      <c r="C66">
        <v>2743.15</v>
      </c>
      <c r="D66">
        <v>7136.558</v>
      </c>
      <c r="E66">
        <v>16349.44</v>
      </c>
      <c r="F66">
        <v>13319.64</v>
      </c>
      <c r="G66">
        <v>30814.639999999999</v>
      </c>
      <c r="H66">
        <v>1.9599</v>
      </c>
      <c r="I66">
        <v>2.2886000000000002</v>
      </c>
      <c r="J66">
        <v>2.4763000000000002</v>
      </c>
      <c r="K66">
        <v>2.8105000000000002</v>
      </c>
      <c r="L66">
        <v>91.948999999999998</v>
      </c>
      <c r="M66">
        <v>1.2029000000000001</v>
      </c>
      <c r="N66">
        <v>113.05</v>
      </c>
      <c r="O66">
        <v>1.3571</v>
      </c>
      <c r="P66">
        <v>0.78639999999999999</v>
      </c>
      <c r="Q66">
        <v>0.71730000000000005</v>
      </c>
      <c r="R66">
        <v>0.97470000000000001</v>
      </c>
      <c r="S66">
        <v>8.0511999999999997</v>
      </c>
      <c r="T66">
        <v>8.1577999999999999</v>
      </c>
      <c r="U66">
        <v>63.371299999999998</v>
      </c>
      <c r="V66">
        <v>3.9975000000000001</v>
      </c>
      <c r="W66">
        <v>12.311999999999999</v>
      </c>
      <c r="X66">
        <v>19.179300000000001</v>
      </c>
      <c r="Y66">
        <v>78.010000000000005</v>
      </c>
      <c r="Z66">
        <v>17.285</v>
      </c>
      <c r="AA66">
        <v>119.25</v>
      </c>
      <c r="AB66">
        <v>138.85</v>
      </c>
      <c r="AC66">
        <v>1322.3</v>
      </c>
      <c r="AD66">
        <v>61.44</v>
      </c>
      <c r="AE66">
        <v>961.5</v>
      </c>
      <c r="AF66">
        <v>351.25</v>
      </c>
      <c r="AG66">
        <v>15.08</v>
      </c>
      <c r="AH66">
        <v>430.75</v>
      </c>
    </row>
    <row r="67" spans="1:34" x14ac:dyDescent="0.25">
      <c r="A67" s="14">
        <v>43098</v>
      </c>
      <c r="B67">
        <v>24719.22</v>
      </c>
      <c r="C67">
        <v>2673.61</v>
      </c>
      <c r="D67">
        <v>6903.3890000000001</v>
      </c>
      <c r="E67">
        <v>16209.13</v>
      </c>
      <c r="F67">
        <v>12917.64</v>
      </c>
      <c r="G67">
        <v>29919.15</v>
      </c>
      <c r="H67">
        <v>1.883</v>
      </c>
      <c r="I67">
        <v>2.2063999999999999</v>
      </c>
      <c r="J67">
        <v>2.4054000000000002</v>
      </c>
      <c r="K67">
        <v>2.7399</v>
      </c>
      <c r="L67">
        <v>92.123999999999995</v>
      </c>
      <c r="M67">
        <v>1.2004999999999999</v>
      </c>
      <c r="N67">
        <v>112.69</v>
      </c>
      <c r="O67">
        <v>1.3512999999999999</v>
      </c>
      <c r="P67">
        <v>0.78090000000000004</v>
      </c>
      <c r="Q67">
        <v>0.70979999999999999</v>
      </c>
      <c r="R67">
        <v>0.97430000000000005</v>
      </c>
      <c r="S67">
        <v>8.2042000000000002</v>
      </c>
      <c r="T67">
        <v>8.1832999999999991</v>
      </c>
      <c r="U67">
        <v>63.871299999999998</v>
      </c>
      <c r="V67">
        <v>4.0465</v>
      </c>
      <c r="W67">
        <v>12.3828</v>
      </c>
      <c r="X67">
        <v>19.658999999999999</v>
      </c>
      <c r="Y67">
        <v>78.63</v>
      </c>
      <c r="Z67">
        <v>17.145</v>
      </c>
      <c r="AA67">
        <v>123</v>
      </c>
      <c r="AB67">
        <v>136</v>
      </c>
      <c r="AC67">
        <v>1309.3</v>
      </c>
      <c r="AD67">
        <v>60.42</v>
      </c>
      <c r="AE67">
        <v>951.75</v>
      </c>
      <c r="AF67">
        <v>350.75</v>
      </c>
      <c r="AG67">
        <v>15.16</v>
      </c>
      <c r="AH67">
        <v>427</v>
      </c>
    </row>
    <row r="68" spans="1:34" x14ac:dyDescent="0.25">
      <c r="A68" s="14">
        <v>43091</v>
      </c>
      <c r="B68">
        <v>24754.06</v>
      </c>
      <c r="C68">
        <v>2683.34</v>
      </c>
      <c r="D68">
        <v>6959.96</v>
      </c>
      <c r="E68">
        <v>16165.27</v>
      </c>
      <c r="F68">
        <v>13072.79</v>
      </c>
      <c r="G68">
        <v>29578.01</v>
      </c>
      <c r="H68">
        <v>1.8906000000000001</v>
      </c>
      <c r="I68">
        <v>2.2490000000000001</v>
      </c>
      <c r="J68">
        <v>2.4809999999999999</v>
      </c>
      <c r="K68">
        <v>2.8308999999999997</v>
      </c>
      <c r="L68">
        <v>93.346999999999994</v>
      </c>
      <c r="M68">
        <v>1.1861999999999999</v>
      </c>
      <c r="N68">
        <v>113.29</v>
      </c>
      <c r="O68">
        <v>1.3363</v>
      </c>
      <c r="P68">
        <v>0.77090000000000003</v>
      </c>
      <c r="Q68">
        <v>0.70220000000000005</v>
      </c>
      <c r="R68">
        <v>0.98799999999999999</v>
      </c>
      <c r="S68">
        <v>8.3180999999999994</v>
      </c>
      <c r="T68">
        <v>8.3175000000000008</v>
      </c>
      <c r="U68">
        <v>64.042500000000004</v>
      </c>
      <c r="V68">
        <v>4.0797999999999996</v>
      </c>
      <c r="W68">
        <v>12.6212</v>
      </c>
      <c r="X68">
        <v>19.7498</v>
      </c>
      <c r="Y68">
        <v>77.87</v>
      </c>
      <c r="Z68">
        <v>16.356999999999999</v>
      </c>
      <c r="AA68">
        <v>119.825</v>
      </c>
      <c r="AB68">
        <v>135.25</v>
      </c>
      <c r="AC68">
        <v>1275.4000000000001</v>
      </c>
      <c r="AD68">
        <v>58.47</v>
      </c>
      <c r="AE68">
        <v>949.5</v>
      </c>
      <c r="AF68">
        <v>352</v>
      </c>
      <c r="AG68">
        <v>14.6</v>
      </c>
      <c r="AH68">
        <v>424.75</v>
      </c>
    </row>
    <row r="69" spans="1:34" x14ac:dyDescent="0.25">
      <c r="A69" s="14">
        <v>43084</v>
      </c>
      <c r="B69">
        <v>24651.74</v>
      </c>
      <c r="C69">
        <v>2675.81</v>
      </c>
      <c r="D69">
        <v>6936.5829999999996</v>
      </c>
      <c r="E69">
        <v>16041.98</v>
      </c>
      <c r="F69">
        <v>13103.56</v>
      </c>
      <c r="G69">
        <v>28848.11</v>
      </c>
      <c r="H69">
        <v>1.8357999999999999</v>
      </c>
      <c r="I69">
        <v>2.1537000000000002</v>
      </c>
      <c r="J69">
        <v>2.3529999999999998</v>
      </c>
      <c r="K69">
        <v>2.6873</v>
      </c>
      <c r="L69">
        <v>93.932000000000002</v>
      </c>
      <c r="M69">
        <v>1.1749000000000001</v>
      </c>
      <c r="N69">
        <v>112.6</v>
      </c>
      <c r="O69">
        <v>1.3320000000000001</v>
      </c>
      <c r="P69">
        <v>0.76459999999999995</v>
      </c>
      <c r="Q69">
        <v>0.69930000000000003</v>
      </c>
      <c r="R69">
        <v>0.99050000000000005</v>
      </c>
      <c r="S69">
        <v>8.3833000000000002</v>
      </c>
      <c r="T69">
        <v>8.5040999999999993</v>
      </c>
      <c r="U69">
        <v>64.045000000000002</v>
      </c>
      <c r="V69">
        <v>4.0795000000000003</v>
      </c>
      <c r="W69">
        <v>13.099600000000001</v>
      </c>
      <c r="X69">
        <v>19.1175</v>
      </c>
      <c r="Y69">
        <v>75.92</v>
      </c>
      <c r="Z69">
        <v>15.978</v>
      </c>
      <c r="AA69">
        <v>118.9</v>
      </c>
      <c r="AB69">
        <v>144.5</v>
      </c>
      <c r="AC69">
        <v>1254.3</v>
      </c>
      <c r="AD69">
        <v>57.3</v>
      </c>
      <c r="AE69">
        <v>967.25</v>
      </c>
      <c r="AF69">
        <v>347.5</v>
      </c>
      <c r="AG69">
        <v>13.66</v>
      </c>
      <c r="AH69">
        <v>418.25</v>
      </c>
    </row>
    <row r="70" spans="1:34" x14ac:dyDescent="0.25">
      <c r="A70" s="14">
        <v>43077</v>
      </c>
      <c r="B70">
        <v>24329.16</v>
      </c>
      <c r="C70">
        <v>2651.5</v>
      </c>
      <c r="D70">
        <v>6840.0810000000001</v>
      </c>
      <c r="E70">
        <v>16096.07</v>
      </c>
      <c r="F70">
        <v>13153.7</v>
      </c>
      <c r="G70">
        <v>28639.85</v>
      </c>
      <c r="H70">
        <v>1.7945</v>
      </c>
      <c r="I70">
        <v>2.1398000000000001</v>
      </c>
      <c r="J70">
        <v>2.3759999999999999</v>
      </c>
      <c r="K70">
        <v>2.7685</v>
      </c>
      <c r="L70">
        <v>93.900999999999996</v>
      </c>
      <c r="M70">
        <v>1.1773</v>
      </c>
      <c r="N70">
        <v>113.48</v>
      </c>
      <c r="O70">
        <v>1.339</v>
      </c>
      <c r="P70">
        <v>0.75090000000000001</v>
      </c>
      <c r="Q70">
        <v>0.68469999999999998</v>
      </c>
      <c r="R70">
        <v>0.99270000000000003</v>
      </c>
      <c r="S70">
        <v>8.2942</v>
      </c>
      <c r="T70">
        <v>8.4451999999999998</v>
      </c>
      <c r="U70">
        <v>64.457499999999996</v>
      </c>
      <c r="V70">
        <v>4.0875000000000004</v>
      </c>
      <c r="W70">
        <v>13.667199999999999</v>
      </c>
      <c r="X70">
        <v>18.929200000000002</v>
      </c>
      <c r="Y70">
        <v>73.72</v>
      </c>
      <c r="Z70">
        <v>15.736000000000001</v>
      </c>
      <c r="AA70">
        <v>115.575</v>
      </c>
      <c r="AB70">
        <v>152.85</v>
      </c>
      <c r="AC70">
        <v>1245.2</v>
      </c>
      <c r="AD70">
        <v>57.36</v>
      </c>
      <c r="AE70">
        <v>989.75</v>
      </c>
      <c r="AF70">
        <v>340</v>
      </c>
      <c r="AG70">
        <v>14.05</v>
      </c>
      <c r="AH70">
        <v>392</v>
      </c>
    </row>
    <row r="71" spans="1:34" x14ac:dyDescent="0.25">
      <c r="A71" s="14">
        <v>43070</v>
      </c>
      <c r="B71">
        <v>24231.59</v>
      </c>
      <c r="C71">
        <v>2642.22</v>
      </c>
      <c r="D71">
        <v>6847.5860000000002</v>
      </c>
      <c r="E71">
        <v>16038.97</v>
      </c>
      <c r="F71">
        <v>12861.49</v>
      </c>
      <c r="G71">
        <v>29074.240000000002</v>
      </c>
      <c r="H71">
        <v>1.772</v>
      </c>
      <c r="I71">
        <v>2.1126999999999998</v>
      </c>
      <c r="J71">
        <v>2.3614999999999999</v>
      </c>
      <c r="K71">
        <v>2.7614999999999998</v>
      </c>
      <c r="L71">
        <v>92.885000000000005</v>
      </c>
      <c r="M71">
        <v>1.1896</v>
      </c>
      <c r="N71">
        <v>112.17</v>
      </c>
      <c r="O71">
        <v>1.3477000000000001</v>
      </c>
      <c r="P71">
        <v>0.76129999999999998</v>
      </c>
      <c r="Q71">
        <v>0.68910000000000005</v>
      </c>
      <c r="R71">
        <v>0.97619999999999996</v>
      </c>
      <c r="S71">
        <v>8.2851999999999997</v>
      </c>
      <c r="T71">
        <v>8.3531999999999993</v>
      </c>
      <c r="U71">
        <v>64.458799999999997</v>
      </c>
      <c r="V71">
        <v>4.0910000000000002</v>
      </c>
      <c r="W71">
        <v>13.738</v>
      </c>
      <c r="X71">
        <v>18.633299999999998</v>
      </c>
      <c r="Y71">
        <v>75.430000000000007</v>
      </c>
      <c r="Z71">
        <v>16.297000000000001</v>
      </c>
      <c r="AA71">
        <v>117.22499999999999</v>
      </c>
      <c r="AB71">
        <v>162.69999999999999</v>
      </c>
      <c r="AC71">
        <v>1278.8</v>
      </c>
      <c r="AD71">
        <v>58.36</v>
      </c>
      <c r="AE71">
        <v>994.25</v>
      </c>
      <c r="AF71">
        <v>344.75</v>
      </c>
      <c r="AG71">
        <v>14.98</v>
      </c>
      <c r="AH71">
        <v>414.5</v>
      </c>
    </row>
    <row r="72" spans="1:34" x14ac:dyDescent="0.25">
      <c r="A72" s="14">
        <v>43063</v>
      </c>
      <c r="B72">
        <v>23557.99</v>
      </c>
      <c r="C72">
        <v>2602.42</v>
      </c>
      <c r="D72">
        <v>6889.16</v>
      </c>
      <c r="E72">
        <v>16108.09</v>
      </c>
      <c r="F72">
        <v>13059.84</v>
      </c>
      <c r="G72">
        <v>29866.32</v>
      </c>
      <c r="H72">
        <v>1.7443</v>
      </c>
      <c r="I72">
        <v>2.0636000000000001</v>
      </c>
      <c r="J72">
        <v>2.3418000000000001</v>
      </c>
      <c r="K72">
        <v>2.7637999999999998</v>
      </c>
      <c r="L72">
        <v>92.781999999999996</v>
      </c>
      <c r="M72">
        <v>1.1933</v>
      </c>
      <c r="N72">
        <v>111.53</v>
      </c>
      <c r="O72">
        <v>1.3336999999999999</v>
      </c>
      <c r="P72">
        <v>0.76170000000000004</v>
      </c>
      <c r="Q72">
        <v>0.68759999999999999</v>
      </c>
      <c r="R72">
        <v>0.97950000000000004</v>
      </c>
      <c r="S72">
        <v>8.1302000000000003</v>
      </c>
      <c r="T72">
        <v>8.2777999999999992</v>
      </c>
      <c r="U72">
        <v>64.7</v>
      </c>
      <c r="V72">
        <v>4.1162999999999998</v>
      </c>
      <c r="W72">
        <v>14.1585</v>
      </c>
      <c r="X72">
        <v>18.557500000000001</v>
      </c>
      <c r="Y72">
        <v>72.23</v>
      </c>
      <c r="Z72">
        <v>16.992000000000001</v>
      </c>
      <c r="AA72">
        <v>118.575</v>
      </c>
      <c r="AB72">
        <v>165.9</v>
      </c>
      <c r="AC72">
        <v>1287.3</v>
      </c>
      <c r="AD72">
        <v>58.95</v>
      </c>
      <c r="AE72">
        <v>993.25</v>
      </c>
      <c r="AF72">
        <v>342.25</v>
      </c>
      <c r="AG72">
        <v>15.45</v>
      </c>
      <c r="AH72">
        <v>415.75</v>
      </c>
    </row>
    <row r="73" spans="1:34" x14ac:dyDescent="0.25">
      <c r="A73" s="14">
        <v>43056</v>
      </c>
      <c r="B73">
        <v>23358.240000000002</v>
      </c>
      <c r="C73">
        <v>2578.85</v>
      </c>
      <c r="D73">
        <v>6782.7910000000002</v>
      </c>
      <c r="E73">
        <v>15998.57</v>
      </c>
      <c r="F73">
        <v>12993.73</v>
      </c>
      <c r="G73">
        <v>29199.040000000001</v>
      </c>
      <c r="H73">
        <v>1.7213000000000001</v>
      </c>
      <c r="I73">
        <v>2.0567000000000002</v>
      </c>
      <c r="J73">
        <v>2.3435000000000001</v>
      </c>
      <c r="K73">
        <v>2.7778</v>
      </c>
      <c r="L73">
        <v>93.662000000000006</v>
      </c>
      <c r="M73">
        <v>1.179</v>
      </c>
      <c r="N73">
        <v>112.1</v>
      </c>
      <c r="O73">
        <v>1.3214999999999999</v>
      </c>
      <c r="P73">
        <v>0.75639999999999996</v>
      </c>
      <c r="Q73">
        <v>0.68089999999999995</v>
      </c>
      <c r="R73">
        <v>0.98909999999999998</v>
      </c>
      <c r="S73">
        <v>8.2401999999999997</v>
      </c>
      <c r="T73">
        <v>8.4276999999999997</v>
      </c>
      <c r="U73">
        <v>65.015000000000001</v>
      </c>
      <c r="V73">
        <v>4.1609999999999996</v>
      </c>
      <c r="W73">
        <v>13.998100000000001</v>
      </c>
      <c r="X73">
        <v>18.917300000000001</v>
      </c>
      <c r="Y73">
        <v>69.78</v>
      </c>
      <c r="Z73">
        <v>17.373000000000001</v>
      </c>
      <c r="AA73">
        <v>118.85</v>
      </c>
      <c r="AB73">
        <v>166.8</v>
      </c>
      <c r="AC73">
        <v>1296.5</v>
      </c>
      <c r="AD73">
        <v>56.55</v>
      </c>
      <c r="AE73">
        <v>990.5</v>
      </c>
      <c r="AF73">
        <v>343</v>
      </c>
      <c r="AG73">
        <v>15.37</v>
      </c>
      <c r="AH73">
        <v>427.25</v>
      </c>
    </row>
    <row r="74" spans="1:34" x14ac:dyDescent="0.25">
      <c r="A74" s="14">
        <v>43049</v>
      </c>
      <c r="B74">
        <v>23422.21</v>
      </c>
      <c r="C74">
        <v>2582.3000000000002</v>
      </c>
      <c r="D74">
        <v>6750.9390000000003</v>
      </c>
      <c r="E74">
        <v>16039.26</v>
      </c>
      <c r="F74">
        <v>13127.47</v>
      </c>
      <c r="G74">
        <v>29120.92</v>
      </c>
      <c r="H74">
        <v>1.6541000000000001</v>
      </c>
      <c r="I74">
        <v>2.0514999999999999</v>
      </c>
      <c r="J74">
        <v>2.3984000000000001</v>
      </c>
      <c r="K74">
        <v>2.8797000000000001</v>
      </c>
      <c r="L74">
        <v>94.391000000000005</v>
      </c>
      <c r="M74">
        <v>1.1665000000000001</v>
      </c>
      <c r="N74">
        <v>113.53</v>
      </c>
      <c r="O74">
        <v>1.3195999999999999</v>
      </c>
      <c r="P74">
        <v>0.7661</v>
      </c>
      <c r="Q74">
        <v>0.69369999999999998</v>
      </c>
      <c r="R74">
        <v>0.99609999999999999</v>
      </c>
      <c r="S74">
        <v>8.1340000000000003</v>
      </c>
      <c r="T74">
        <v>8.3533000000000008</v>
      </c>
      <c r="U74">
        <v>65.167500000000004</v>
      </c>
      <c r="V74">
        <v>4.1917999999999997</v>
      </c>
      <c r="W74">
        <v>14.3773</v>
      </c>
      <c r="X74">
        <v>19.101700000000001</v>
      </c>
      <c r="Y74">
        <v>69.05</v>
      </c>
      <c r="Z74">
        <v>16.870999999999999</v>
      </c>
      <c r="AA74">
        <v>120.575</v>
      </c>
      <c r="AB74">
        <v>162.6</v>
      </c>
      <c r="AC74">
        <v>1274.2</v>
      </c>
      <c r="AD74">
        <v>56.74</v>
      </c>
      <c r="AE74">
        <v>977.25</v>
      </c>
      <c r="AF74">
        <v>343.5</v>
      </c>
      <c r="AG74">
        <v>14.96</v>
      </c>
      <c r="AH74">
        <v>431.5</v>
      </c>
    </row>
    <row r="75" spans="1:34" x14ac:dyDescent="0.25">
      <c r="A75" s="14">
        <v>43042</v>
      </c>
      <c r="B75">
        <v>23539.19</v>
      </c>
      <c r="C75">
        <v>2587.84</v>
      </c>
      <c r="D75">
        <v>6764.4350000000004</v>
      </c>
      <c r="E75">
        <v>16020.16</v>
      </c>
      <c r="F75">
        <v>13478.86</v>
      </c>
      <c r="G75">
        <v>28603.61</v>
      </c>
      <c r="H75">
        <v>1.6145</v>
      </c>
      <c r="I75">
        <v>1.99</v>
      </c>
      <c r="J75">
        <v>2.3325</v>
      </c>
      <c r="K75">
        <v>2.8129</v>
      </c>
      <c r="L75">
        <v>94.941000000000003</v>
      </c>
      <c r="M75">
        <v>1.1608000000000001</v>
      </c>
      <c r="N75">
        <v>114.07</v>
      </c>
      <c r="O75">
        <v>1.3077000000000001</v>
      </c>
      <c r="P75">
        <v>0.76500000000000001</v>
      </c>
      <c r="Q75">
        <v>0.69069999999999998</v>
      </c>
      <c r="R75">
        <v>1.0006999999999999</v>
      </c>
      <c r="S75">
        <v>8.1761999999999997</v>
      </c>
      <c r="T75">
        <v>8.4337</v>
      </c>
      <c r="U75">
        <v>64.547499999999999</v>
      </c>
      <c r="V75">
        <v>4.2365000000000004</v>
      </c>
      <c r="W75">
        <v>14.224</v>
      </c>
      <c r="X75">
        <v>19.203199999999999</v>
      </c>
      <c r="Y75">
        <v>68.72</v>
      </c>
      <c r="Z75">
        <v>16.834</v>
      </c>
      <c r="AA75">
        <v>127.3</v>
      </c>
      <c r="AB75">
        <v>157.85</v>
      </c>
      <c r="AC75">
        <v>1269.2</v>
      </c>
      <c r="AD75">
        <v>55.64</v>
      </c>
      <c r="AE75">
        <v>977</v>
      </c>
      <c r="AF75">
        <v>348.25</v>
      </c>
      <c r="AG75">
        <v>14.38</v>
      </c>
      <c r="AH75">
        <v>425.75</v>
      </c>
    </row>
    <row r="76" spans="1:34" x14ac:dyDescent="0.25">
      <c r="A76" s="14">
        <v>43035</v>
      </c>
      <c r="B76">
        <v>23434.19</v>
      </c>
      <c r="C76">
        <v>2581.0700000000002</v>
      </c>
      <c r="D76">
        <v>6701.2629999999999</v>
      </c>
      <c r="E76">
        <v>15953.51</v>
      </c>
      <c r="F76">
        <v>13217.54</v>
      </c>
      <c r="G76">
        <v>28438.85</v>
      </c>
      <c r="H76">
        <v>1.5874999999999999</v>
      </c>
      <c r="I76">
        <v>2.0280999999999998</v>
      </c>
      <c r="J76">
        <v>2.4064000000000001</v>
      </c>
      <c r="K76">
        <v>2.9178999999999999</v>
      </c>
      <c r="L76">
        <v>94.915999999999997</v>
      </c>
      <c r="M76">
        <v>1.1608000000000001</v>
      </c>
      <c r="N76">
        <v>113.67</v>
      </c>
      <c r="O76">
        <v>1.3128</v>
      </c>
      <c r="P76">
        <v>0.76770000000000005</v>
      </c>
      <c r="Q76">
        <v>0.68779999999999997</v>
      </c>
      <c r="R76">
        <v>0.99809999999999999</v>
      </c>
      <c r="S76">
        <v>8.1476000000000006</v>
      </c>
      <c r="T76">
        <v>8.3721999999999994</v>
      </c>
      <c r="U76">
        <v>65.05</v>
      </c>
      <c r="V76">
        <v>4.242</v>
      </c>
      <c r="W76">
        <v>14.103400000000001</v>
      </c>
      <c r="X76">
        <v>19.132999999999999</v>
      </c>
      <c r="Y76">
        <v>68.2</v>
      </c>
      <c r="Z76">
        <v>16.751999999999999</v>
      </c>
      <c r="AA76">
        <v>115.375</v>
      </c>
      <c r="AB76">
        <v>155.55000000000001</v>
      </c>
      <c r="AC76">
        <v>1268.5</v>
      </c>
      <c r="AD76">
        <v>53.9</v>
      </c>
      <c r="AE76">
        <v>975.25</v>
      </c>
      <c r="AF76">
        <v>348.75</v>
      </c>
      <c r="AG76">
        <v>14.63</v>
      </c>
      <c r="AH76">
        <v>427.25</v>
      </c>
    </row>
    <row r="77" spans="1:34" x14ac:dyDescent="0.25">
      <c r="A77" s="14">
        <v>43028</v>
      </c>
      <c r="B77">
        <v>23328.63</v>
      </c>
      <c r="C77">
        <v>2575.21</v>
      </c>
      <c r="D77">
        <v>6629.0529999999999</v>
      </c>
      <c r="E77">
        <v>15857.22</v>
      </c>
      <c r="F77">
        <v>12991.28</v>
      </c>
      <c r="G77">
        <v>28487.24</v>
      </c>
      <c r="H77">
        <v>1.5763</v>
      </c>
      <c r="I77">
        <v>2.0202</v>
      </c>
      <c r="J77">
        <v>2.3845000000000001</v>
      </c>
      <c r="K77">
        <v>2.8969</v>
      </c>
      <c r="L77">
        <v>93.700999999999993</v>
      </c>
      <c r="M77">
        <v>1.1783999999999999</v>
      </c>
      <c r="N77">
        <v>113.52</v>
      </c>
      <c r="O77">
        <v>1.319</v>
      </c>
      <c r="P77">
        <v>0.78169999999999995</v>
      </c>
      <c r="Q77">
        <v>0.69630000000000003</v>
      </c>
      <c r="R77">
        <v>0.98419999999999996</v>
      </c>
      <c r="S77">
        <v>7.9831000000000003</v>
      </c>
      <c r="T77">
        <v>8.1620000000000008</v>
      </c>
      <c r="U77">
        <v>65.040000000000006</v>
      </c>
      <c r="V77">
        <v>4.2249999999999996</v>
      </c>
      <c r="W77">
        <v>13.644399999999999</v>
      </c>
      <c r="X77">
        <v>18.996500000000001</v>
      </c>
      <c r="Y77">
        <v>66.88</v>
      </c>
      <c r="Z77">
        <v>17.077999999999999</v>
      </c>
      <c r="AA77">
        <v>111.675</v>
      </c>
      <c r="AB77">
        <v>156</v>
      </c>
      <c r="AC77">
        <v>1277.4000000000001</v>
      </c>
      <c r="AD77">
        <v>51.47</v>
      </c>
      <c r="AE77">
        <v>978.75</v>
      </c>
      <c r="AF77">
        <v>344.5</v>
      </c>
      <c r="AG77">
        <v>14</v>
      </c>
      <c r="AH77">
        <v>426</v>
      </c>
    </row>
    <row r="78" spans="1:34" x14ac:dyDescent="0.25">
      <c r="A78" s="14">
        <v>43021</v>
      </c>
      <c r="B78">
        <v>22871.72</v>
      </c>
      <c r="C78">
        <v>2553.17</v>
      </c>
      <c r="D78">
        <v>6605.8010000000004</v>
      </c>
      <c r="E78">
        <v>15807.17</v>
      </c>
      <c r="F78">
        <v>12991.87</v>
      </c>
      <c r="G78">
        <v>28476.43</v>
      </c>
      <c r="H78">
        <v>1.4929000000000001</v>
      </c>
      <c r="I78">
        <v>1.8997999999999999</v>
      </c>
      <c r="J78">
        <v>2.2730000000000001</v>
      </c>
      <c r="K78">
        <v>2.8050000000000002</v>
      </c>
      <c r="L78">
        <v>93.090999999999994</v>
      </c>
      <c r="M78">
        <v>1.1819999999999999</v>
      </c>
      <c r="N78">
        <v>111.82</v>
      </c>
      <c r="O78">
        <v>1.3285</v>
      </c>
      <c r="P78">
        <v>0.78869999999999996</v>
      </c>
      <c r="Q78">
        <v>0.71809999999999996</v>
      </c>
      <c r="R78">
        <v>0.97450000000000003</v>
      </c>
      <c r="S78">
        <v>7.8875000000000002</v>
      </c>
      <c r="T78">
        <v>8.1072000000000006</v>
      </c>
      <c r="U78">
        <v>64.928799999999995</v>
      </c>
      <c r="V78">
        <v>4.2220000000000004</v>
      </c>
      <c r="W78">
        <v>13.268000000000001</v>
      </c>
      <c r="X78">
        <v>18.911200000000001</v>
      </c>
      <c r="Y78">
        <v>68.62</v>
      </c>
      <c r="Z78">
        <v>17.411000000000001</v>
      </c>
      <c r="AA78">
        <v>112.825</v>
      </c>
      <c r="AB78">
        <v>151.6</v>
      </c>
      <c r="AC78">
        <v>1301.5</v>
      </c>
      <c r="AD78">
        <v>51.45</v>
      </c>
      <c r="AE78">
        <v>1000.25</v>
      </c>
      <c r="AF78">
        <v>352.75</v>
      </c>
      <c r="AG78">
        <v>14.41</v>
      </c>
      <c r="AH78">
        <v>439.5</v>
      </c>
    </row>
    <row r="79" spans="1:34" x14ac:dyDescent="0.25">
      <c r="A79" s="14">
        <v>43014</v>
      </c>
      <c r="B79">
        <v>22773.67</v>
      </c>
      <c r="C79">
        <v>2549.33</v>
      </c>
      <c r="D79">
        <v>6590.18</v>
      </c>
      <c r="E79">
        <v>15728.32</v>
      </c>
      <c r="F79">
        <v>12955.94</v>
      </c>
      <c r="G79">
        <v>28458.04</v>
      </c>
      <c r="H79">
        <v>1.504</v>
      </c>
      <c r="I79">
        <v>1.9560999999999999</v>
      </c>
      <c r="J79">
        <v>2.3589000000000002</v>
      </c>
      <c r="K79">
        <v>2.8936000000000002</v>
      </c>
      <c r="L79">
        <v>93.8</v>
      </c>
      <c r="M79">
        <v>1.173</v>
      </c>
      <c r="N79">
        <v>112.65</v>
      </c>
      <c r="O79">
        <v>1.3066</v>
      </c>
      <c r="P79">
        <v>0.77669999999999995</v>
      </c>
      <c r="Q79">
        <v>0.70930000000000004</v>
      </c>
      <c r="R79">
        <v>0.97970000000000002</v>
      </c>
      <c r="S79">
        <v>8.0014000000000003</v>
      </c>
      <c r="T79">
        <v>8.1188000000000002</v>
      </c>
      <c r="U79">
        <v>65.368700000000004</v>
      </c>
      <c r="V79">
        <v>4.2370000000000001</v>
      </c>
      <c r="W79">
        <v>13.7477</v>
      </c>
      <c r="X79">
        <v>18.5304</v>
      </c>
      <c r="Y79">
        <v>69.47</v>
      </c>
      <c r="Z79">
        <v>16.79</v>
      </c>
      <c r="AA79">
        <v>111.02500000000001</v>
      </c>
      <c r="AB79">
        <v>157.15</v>
      </c>
      <c r="AC79">
        <v>1271.5999999999999</v>
      </c>
      <c r="AD79">
        <v>49.29</v>
      </c>
      <c r="AE79">
        <v>972.25</v>
      </c>
      <c r="AF79">
        <v>350</v>
      </c>
      <c r="AG79">
        <v>13.98</v>
      </c>
      <c r="AH79">
        <v>443.5</v>
      </c>
    </row>
    <row r="80" spans="1:34" x14ac:dyDescent="0.25">
      <c r="A80" s="14">
        <v>43007</v>
      </c>
      <c r="B80">
        <v>22405.09</v>
      </c>
      <c r="C80">
        <v>2519.36</v>
      </c>
      <c r="D80">
        <v>6495.9589999999998</v>
      </c>
      <c r="E80">
        <v>15634.94</v>
      </c>
      <c r="F80">
        <v>12828.86</v>
      </c>
      <c r="G80">
        <v>27554.3</v>
      </c>
      <c r="H80">
        <v>1.4826999999999999</v>
      </c>
      <c r="I80">
        <v>1.9359999999999999</v>
      </c>
      <c r="J80">
        <v>2.3336000000000001</v>
      </c>
      <c r="K80">
        <v>2.8601000000000001</v>
      </c>
      <c r="L80">
        <v>93.075999999999993</v>
      </c>
      <c r="M80">
        <v>1.1814</v>
      </c>
      <c r="N80">
        <v>112.51</v>
      </c>
      <c r="O80">
        <v>1.3397999999999999</v>
      </c>
      <c r="P80">
        <v>0.78339999999999999</v>
      </c>
      <c r="Q80">
        <v>0.72089999999999999</v>
      </c>
      <c r="R80">
        <v>0.96830000000000005</v>
      </c>
      <c r="S80">
        <v>7.9626000000000001</v>
      </c>
      <c r="T80">
        <v>8.1479999999999997</v>
      </c>
      <c r="U80">
        <v>65.276200000000003</v>
      </c>
      <c r="V80">
        <v>4.2205000000000004</v>
      </c>
      <c r="W80">
        <v>13.558999999999999</v>
      </c>
      <c r="X80">
        <v>18.2545</v>
      </c>
      <c r="Y80">
        <v>69.08</v>
      </c>
      <c r="Z80">
        <v>16.675999999999998</v>
      </c>
      <c r="AA80">
        <v>109.1</v>
      </c>
      <c r="AB80">
        <v>148.35</v>
      </c>
      <c r="AC80">
        <v>1281.5</v>
      </c>
      <c r="AD80">
        <v>51.67</v>
      </c>
      <c r="AE80">
        <v>968.25</v>
      </c>
      <c r="AF80">
        <v>355.25</v>
      </c>
      <c r="AG80">
        <v>13.54</v>
      </c>
      <c r="AH80">
        <v>448.25</v>
      </c>
    </row>
    <row r="81" spans="1:34" x14ac:dyDescent="0.25">
      <c r="A81" s="14">
        <v>43000</v>
      </c>
      <c r="B81">
        <v>22349.59</v>
      </c>
      <c r="C81">
        <v>2502.2199999999998</v>
      </c>
      <c r="D81">
        <v>6426.9219999999996</v>
      </c>
      <c r="E81">
        <v>15454.23</v>
      </c>
      <c r="F81">
        <v>12592.35</v>
      </c>
      <c r="G81">
        <v>27880.53</v>
      </c>
      <c r="H81">
        <v>1.431</v>
      </c>
      <c r="I81">
        <v>1.8614000000000002</v>
      </c>
      <c r="J81">
        <v>2.2499000000000002</v>
      </c>
      <c r="K81">
        <v>2.7801</v>
      </c>
      <c r="L81">
        <v>92.171000000000006</v>
      </c>
      <c r="M81">
        <v>1.1951000000000001</v>
      </c>
      <c r="N81">
        <v>111.99</v>
      </c>
      <c r="O81">
        <v>1.3504</v>
      </c>
      <c r="P81">
        <v>0.79620000000000002</v>
      </c>
      <c r="Q81">
        <v>0.73299999999999998</v>
      </c>
      <c r="R81">
        <v>0.96930000000000005</v>
      </c>
      <c r="S81">
        <v>7.8004999999999995</v>
      </c>
      <c r="T81">
        <v>7.9828000000000001</v>
      </c>
      <c r="U81">
        <v>64.796199999999999</v>
      </c>
      <c r="V81">
        <v>4.1980000000000004</v>
      </c>
      <c r="W81">
        <v>13.2523</v>
      </c>
      <c r="X81">
        <v>17.7454</v>
      </c>
      <c r="Y81">
        <v>69.09</v>
      </c>
      <c r="Z81">
        <v>16.902999999999999</v>
      </c>
      <c r="AA81">
        <v>111.575</v>
      </c>
      <c r="AB81">
        <v>146.80000000000001</v>
      </c>
      <c r="AC81">
        <v>1293.3</v>
      </c>
      <c r="AD81">
        <v>50.66</v>
      </c>
      <c r="AE81">
        <v>984.25</v>
      </c>
      <c r="AF81">
        <v>353.5</v>
      </c>
      <c r="AG81">
        <v>13.98</v>
      </c>
      <c r="AH81">
        <v>449.5</v>
      </c>
    </row>
    <row r="82" spans="1:34" x14ac:dyDescent="0.25">
      <c r="A82" s="14">
        <v>42993</v>
      </c>
      <c r="B82">
        <v>22268.34</v>
      </c>
      <c r="C82">
        <v>2500.23</v>
      </c>
      <c r="D82">
        <v>6448.4669999999996</v>
      </c>
      <c r="E82">
        <v>15173.03</v>
      </c>
      <c r="F82">
        <v>12518.81</v>
      </c>
      <c r="G82">
        <v>27807.59</v>
      </c>
      <c r="H82">
        <v>1.3803000000000001</v>
      </c>
      <c r="I82">
        <v>1.8054999999999999</v>
      </c>
      <c r="J82">
        <v>2.2023000000000001</v>
      </c>
      <c r="K82">
        <v>2.77</v>
      </c>
      <c r="L82">
        <v>91.872</v>
      </c>
      <c r="M82">
        <v>1.1945000000000001</v>
      </c>
      <c r="N82">
        <v>110.83</v>
      </c>
      <c r="O82">
        <v>1.3593999999999999</v>
      </c>
      <c r="P82">
        <v>0.80020000000000002</v>
      </c>
      <c r="Q82">
        <v>0.72989999999999999</v>
      </c>
      <c r="R82">
        <v>0.96030000000000004</v>
      </c>
      <c r="S82">
        <v>7.8512000000000004</v>
      </c>
      <c r="T82">
        <v>7.9663000000000004</v>
      </c>
      <c r="U82">
        <v>64.081299999999999</v>
      </c>
      <c r="V82">
        <v>4.1894999999999998</v>
      </c>
      <c r="W82">
        <v>13.1569</v>
      </c>
      <c r="X82">
        <v>17.660699999999999</v>
      </c>
      <c r="Y82">
        <v>70.13</v>
      </c>
      <c r="Z82">
        <v>17.611000000000001</v>
      </c>
      <c r="AA82">
        <v>107.75</v>
      </c>
      <c r="AB82">
        <v>149.65</v>
      </c>
      <c r="AC82">
        <v>1321.3</v>
      </c>
      <c r="AD82">
        <v>49.89</v>
      </c>
      <c r="AE82">
        <v>968.75</v>
      </c>
      <c r="AF82">
        <v>354.75</v>
      </c>
      <c r="AG82">
        <v>14.55</v>
      </c>
      <c r="AH82">
        <v>449</v>
      </c>
    </row>
    <row r="83" spans="1:34" x14ac:dyDescent="0.25">
      <c r="A83" s="14">
        <v>42986</v>
      </c>
      <c r="B83">
        <v>21797.79</v>
      </c>
      <c r="C83">
        <v>2461.4299999999998</v>
      </c>
      <c r="D83">
        <v>6360.1909999999998</v>
      </c>
      <c r="E83">
        <v>14985.32</v>
      </c>
      <c r="F83">
        <v>12303.98</v>
      </c>
      <c r="G83">
        <v>27668.47</v>
      </c>
      <c r="H83">
        <v>1.262</v>
      </c>
      <c r="I83">
        <v>1.6332</v>
      </c>
      <c r="J83">
        <v>2.0507</v>
      </c>
      <c r="K83">
        <v>2.6692</v>
      </c>
      <c r="L83">
        <v>91.352000000000004</v>
      </c>
      <c r="M83">
        <v>1.2036</v>
      </c>
      <c r="N83">
        <v>107.84</v>
      </c>
      <c r="O83">
        <v>1.32</v>
      </c>
      <c r="P83">
        <v>0.80600000000000005</v>
      </c>
      <c r="Q83">
        <v>0.72650000000000003</v>
      </c>
      <c r="R83">
        <v>0.94420000000000004</v>
      </c>
      <c r="S83">
        <v>7.74</v>
      </c>
      <c r="T83">
        <v>7.931</v>
      </c>
      <c r="U83">
        <v>63.787500000000001</v>
      </c>
      <c r="V83">
        <v>4.1955</v>
      </c>
      <c r="W83">
        <v>12.9291</v>
      </c>
      <c r="X83">
        <v>17.711400000000001</v>
      </c>
      <c r="Y83">
        <v>75.59</v>
      </c>
      <c r="Z83">
        <v>18.027000000000001</v>
      </c>
      <c r="AA83">
        <v>107.325</v>
      </c>
      <c r="AB83">
        <v>154.5</v>
      </c>
      <c r="AC83">
        <v>1347.3</v>
      </c>
      <c r="AD83">
        <v>47.48</v>
      </c>
      <c r="AE83">
        <v>956.5</v>
      </c>
      <c r="AF83">
        <v>344.25</v>
      </c>
      <c r="AG83">
        <v>14.09</v>
      </c>
      <c r="AH83">
        <v>413.75</v>
      </c>
    </row>
    <row r="84" spans="1:34" x14ac:dyDescent="0.25">
      <c r="A84" s="14">
        <v>42979</v>
      </c>
      <c r="B84">
        <v>21987.56</v>
      </c>
      <c r="C84">
        <v>2476.5500000000002</v>
      </c>
      <c r="D84">
        <v>6435.3310000000001</v>
      </c>
      <c r="E84">
        <v>15191.6</v>
      </c>
      <c r="F84">
        <v>12142.64</v>
      </c>
      <c r="G84">
        <v>27953.16</v>
      </c>
      <c r="H84">
        <v>1.3420000000000001</v>
      </c>
      <c r="I84">
        <v>1.7383</v>
      </c>
      <c r="J84">
        <v>2.1657000000000002</v>
      </c>
      <c r="K84">
        <v>2.7770000000000001</v>
      </c>
      <c r="L84">
        <v>92.813999999999993</v>
      </c>
      <c r="M84">
        <v>1.1859999999999999</v>
      </c>
      <c r="N84">
        <v>110.25</v>
      </c>
      <c r="O84">
        <v>1.2950999999999999</v>
      </c>
      <c r="P84">
        <v>0.79749999999999999</v>
      </c>
      <c r="Q84">
        <v>0.71579999999999999</v>
      </c>
      <c r="R84">
        <v>0.96479999999999999</v>
      </c>
      <c r="S84">
        <v>7.7990000000000004</v>
      </c>
      <c r="T84">
        <v>8</v>
      </c>
      <c r="U84">
        <v>64.03</v>
      </c>
      <c r="V84">
        <v>4.2709999999999999</v>
      </c>
      <c r="W84">
        <v>12.9391</v>
      </c>
      <c r="X84">
        <v>17.8139</v>
      </c>
      <c r="Y84">
        <v>72.55</v>
      </c>
      <c r="Z84">
        <v>17.719000000000001</v>
      </c>
      <c r="AA84">
        <v>105.15</v>
      </c>
      <c r="AB84">
        <v>138.6</v>
      </c>
      <c r="AC84">
        <v>1326.6</v>
      </c>
      <c r="AD84">
        <v>47.29</v>
      </c>
      <c r="AE84">
        <v>942</v>
      </c>
      <c r="AF84">
        <v>340</v>
      </c>
      <c r="AG84">
        <v>13.75</v>
      </c>
      <c r="AH84">
        <v>420.5</v>
      </c>
    </row>
    <row r="85" spans="1:34" x14ac:dyDescent="0.25">
      <c r="A85" s="14">
        <v>42972</v>
      </c>
      <c r="B85">
        <v>21813.67</v>
      </c>
      <c r="C85">
        <v>2443.0500000000002</v>
      </c>
      <c r="D85">
        <v>6265.6440000000002</v>
      </c>
      <c r="E85">
        <v>15055.99</v>
      </c>
      <c r="F85">
        <v>12167.94</v>
      </c>
      <c r="G85">
        <v>27848.16</v>
      </c>
      <c r="H85">
        <v>1.3315000000000001</v>
      </c>
      <c r="I85">
        <v>1.7568000000000001</v>
      </c>
      <c r="J85">
        <v>2.1659000000000002</v>
      </c>
      <c r="K85">
        <v>2.7469000000000001</v>
      </c>
      <c r="L85">
        <v>92.74</v>
      </c>
      <c r="M85">
        <v>1.1923999999999999</v>
      </c>
      <c r="N85">
        <v>109.36</v>
      </c>
      <c r="O85">
        <v>1.2882</v>
      </c>
      <c r="P85">
        <v>0.79320000000000002</v>
      </c>
      <c r="Q85">
        <v>0.72409999999999997</v>
      </c>
      <c r="R85">
        <v>0.95699999999999996</v>
      </c>
      <c r="S85">
        <v>7.7524999999999995</v>
      </c>
      <c r="T85">
        <v>7.9644000000000004</v>
      </c>
      <c r="U85">
        <v>64.033799999999999</v>
      </c>
      <c r="V85">
        <v>4.2722999999999995</v>
      </c>
      <c r="W85">
        <v>13.022399999999999</v>
      </c>
      <c r="X85">
        <v>17.615099999999998</v>
      </c>
      <c r="Y85">
        <v>68.61</v>
      </c>
      <c r="Z85">
        <v>17.048999999999999</v>
      </c>
      <c r="AA85">
        <v>105.95</v>
      </c>
      <c r="AB85">
        <v>135.4</v>
      </c>
      <c r="AC85">
        <v>1292.5</v>
      </c>
      <c r="AD85">
        <v>47.87</v>
      </c>
      <c r="AE85">
        <v>939</v>
      </c>
      <c r="AF85">
        <v>338.75</v>
      </c>
      <c r="AG85">
        <v>14.03</v>
      </c>
      <c r="AH85">
        <v>409.5</v>
      </c>
    </row>
    <row r="86" spans="1:34" x14ac:dyDescent="0.25">
      <c r="A86" s="14">
        <v>42965</v>
      </c>
      <c r="B86">
        <v>21674.51</v>
      </c>
      <c r="C86">
        <v>2425.5500000000002</v>
      </c>
      <c r="D86">
        <v>6216.527</v>
      </c>
      <c r="E86">
        <v>14952.33</v>
      </c>
      <c r="F86">
        <v>12165.19</v>
      </c>
      <c r="G86">
        <v>27047.57</v>
      </c>
      <c r="H86">
        <v>1.3054000000000001</v>
      </c>
      <c r="I86">
        <v>1.7589000000000001</v>
      </c>
      <c r="J86">
        <v>2.1939000000000002</v>
      </c>
      <c r="K86">
        <v>2.7762000000000002</v>
      </c>
      <c r="L86">
        <v>93.433999999999997</v>
      </c>
      <c r="M86">
        <v>1.1760999999999999</v>
      </c>
      <c r="N86">
        <v>109.18</v>
      </c>
      <c r="O86">
        <v>1.2869999999999999</v>
      </c>
      <c r="P86">
        <v>0.79290000000000005</v>
      </c>
      <c r="Q86">
        <v>0.73129999999999995</v>
      </c>
      <c r="R86">
        <v>0.96460000000000001</v>
      </c>
      <c r="S86">
        <v>7.9058999999999999</v>
      </c>
      <c r="T86">
        <v>8.1159999999999997</v>
      </c>
      <c r="U86">
        <v>64.146299999999997</v>
      </c>
      <c r="V86">
        <v>4.2889999999999997</v>
      </c>
      <c r="W86">
        <v>13.158200000000001</v>
      </c>
      <c r="X86">
        <v>17.710699999999999</v>
      </c>
      <c r="Y86">
        <v>67.790000000000006</v>
      </c>
      <c r="Z86">
        <v>17</v>
      </c>
      <c r="AA86">
        <v>106.375</v>
      </c>
      <c r="AB86">
        <v>140.30000000000001</v>
      </c>
      <c r="AC86">
        <v>1285.7</v>
      </c>
      <c r="AD86">
        <v>48.51</v>
      </c>
      <c r="AE86">
        <v>937.5</v>
      </c>
      <c r="AF86">
        <v>352</v>
      </c>
      <c r="AG86">
        <v>13.41</v>
      </c>
      <c r="AH86">
        <v>416</v>
      </c>
    </row>
    <row r="87" spans="1:34" x14ac:dyDescent="0.25">
      <c r="A87" s="14">
        <v>42958</v>
      </c>
      <c r="B87">
        <v>21858.32</v>
      </c>
      <c r="C87">
        <v>2441.3200000000002</v>
      </c>
      <c r="D87">
        <v>6256.5559999999996</v>
      </c>
      <c r="E87">
        <v>15033.38</v>
      </c>
      <c r="F87">
        <v>12014.06</v>
      </c>
      <c r="G87">
        <v>26883.51</v>
      </c>
      <c r="H87">
        <v>1.294</v>
      </c>
      <c r="I87">
        <v>1.7429000000000001</v>
      </c>
      <c r="J87">
        <v>2.1888000000000001</v>
      </c>
      <c r="K87">
        <v>2.7854999999999999</v>
      </c>
      <c r="L87">
        <v>93.069000000000003</v>
      </c>
      <c r="M87">
        <v>1.1820999999999999</v>
      </c>
      <c r="N87">
        <v>109.19</v>
      </c>
      <c r="O87">
        <v>1.3014000000000001</v>
      </c>
      <c r="P87">
        <v>0.78939999999999999</v>
      </c>
      <c r="Q87">
        <v>0.73109999999999997</v>
      </c>
      <c r="R87">
        <v>0.96179999999999999</v>
      </c>
      <c r="S87">
        <v>7.9310999999999998</v>
      </c>
      <c r="T87">
        <v>8.1186000000000007</v>
      </c>
      <c r="U87">
        <v>64.137500000000003</v>
      </c>
      <c r="V87">
        <v>4.2952000000000004</v>
      </c>
      <c r="W87">
        <v>13.4682</v>
      </c>
      <c r="X87">
        <v>17.832100000000001</v>
      </c>
      <c r="Y87">
        <v>69.239999999999995</v>
      </c>
      <c r="Z87">
        <v>17.07</v>
      </c>
      <c r="AA87">
        <v>109.72499999999999</v>
      </c>
      <c r="AB87">
        <v>136.1</v>
      </c>
      <c r="AC87">
        <v>1287.7</v>
      </c>
      <c r="AD87">
        <v>48.82</v>
      </c>
      <c r="AE87">
        <v>935.5</v>
      </c>
      <c r="AF87">
        <v>360.75</v>
      </c>
      <c r="AG87">
        <v>13.2</v>
      </c>
      <c r="AH87">
        <v>439.25</v>
      </c>
    </row>
    <row r="88" spans="1:34" x14ac:dyDescent="0.25">
      <c r="A88" s="14">
        <v>42951</v>
      </c>
      <c r="B88">
        <v>22092.81</v>
      </c>
      <c r="C88">
        <v>2476.83</v>
      </c>
      <c r="D88">
        <v>6351.5640000000003</v>
      </c>
      <c r="E88">
        <v>15257.97</v>
      </c>
      <c r="F88">
        <v>12297.72</v>
      </c>
      <c r="G88">
        <v>27562.68</v>
      </c>
      <c r="H88">
        <v>1.3509</v>
      </c>
      <c r="I88">
        <v>1.8157000000000001</v>
      </c>
      <c r="J88">
        <v>2.262</v>
      </c>
      <c r="K88">
        <v>2.8420000000000001</v>
      </c>
      <c r="L88">
        <v>93.542000000000002</v>
      </c>
      <c r="M88">
        <v>1.1773</v>
      </c>
      <c r="N88">
        <v>110.69</v>
      </c>
      <c r="O88">
        <v>1.304</v>
      </c>
      <c r="P88">
        <v>0.79220000000000002</v>
      </c>
      <c r="Q88">
        <v>0.7409</v>
      </c>
      <c r="R88">
        <v>0.97270000000000001</v>
      </c>
      <c r="S88">
        <v>7.944</v>
      </c>
      <c r="T88">
        <v>8.1463000000000001</v>
      </c>
      <c r="U88">
        <v>63.582500000000003</v>
      </c>
      <c r="V88">
        <v>4.2782</v>
      </c>
      <c r="W88">
        <v>13.448700000000001</v>
      </c>
      <c r="X88">
        <v>17.888999999999999</v>
      </c>
      <c r="Y88">
        <v>70.989999999999995</v>
      </c>
      <c r="Z88">
        <v>16.251999999999999</v>
      </c>
      <c r="AA88">
        <v>115.45</v>
      </c>
      <c r="AB88">
        <v>135.30000000000001</v>
      </c>
      <c r="AC88">
        <v>1258.3</v>
      </c>
      <c r="AD88">
        <v>49.58</v>
      </c>
      <c r="AE88">
        <v>949.25</v>
      </c>
      <c r="AF88">
        <v>366.5</v>
      </c>
      <c r="AG88">
        <v>14.14</v>
      </c>
      <c r="AH88">
        <v>454.75</v>
      </c>
    </row>
    <row r="89" spans="1:34" x14ac:dyDescent="0.25">
      <c r="A89" s="14">
        <v>42944</v>
      </c>
      <c r="B89">
        <v>21830.31</v>
      </c>
      <c r="C89">
        <v>2472.1</v>
      </c>
      <c r="D89">
        <v>6374.6769999999997</v>
      </c>
      <c r="E89">
        <v>15128.65</v>
      </c>
      <c r="F89">
        <v>12162.7</v>
      </c>
      <c r="G89">
        <v>26979.39</v>
      </c>
      <c r="H89">
        <v>1.3472</v>
      </c>
      <c r="I89">
        <v>1.8338999999999999</v>
      </c>
      <c r="J89">
        <v>2.2888999999999999</v>
      </c>
      <c r="K89">
        <v>2.8952999999999998</v>
      </c>
      <c r="L89">
        <v>93.259</v>
      </c>
      <c r="M89">
        <v>1.1751</v>
      </c>
      <c r="N89">
        <v>110.68</v>
      </c>
      <c r="O89">
        <v>1.3136000000000001</v>
      </c>
      <c r="P89">
        <v>0.79869999999999997</v>
      </c>
      <c r="Q89">
        <v>0.75139999999999996</v>
      </c>
      <c r="R89">
        <v>0.96870000000000001</v>
      </c>
      <c r="S89">
        <v>7.9127000000000001</v>
      </c>
      <c r="T89">
        <v>8.1195000000000004</v>
      </c>
      <c r="U89">
        <v>64.152500000000003</v>
      </c>
      <c r="V89">
        <v>4.2812999999999999</v>
      </c>
      <c r="W89">
        <v>13.0261</v>
      </c>
      <c r="X89">
        <v>17.776900000000001</v>
      </c>
      <c r="Y89">
        <v>70.22</v>
      </c>
      <c r="Z89">
        <v>16.695</v>
      </c>
      <c r="AA89">
        <v>112.9</v>
      </c>
      <c r="AB89">
        <v>136.30000000000001</v>
      </c>
      <c r="AC89">
        <v>1268.4000000000001</v>
      </c>
      <c r="AD89">
        <v>49.71</v>
      </c>
      <c r="AE89">
        <v>1000.75</v>
      </c>
      <c r="AF89">
        <v>374.25</v>
      </c>
      <c r="AG89">
        <v>14.37</v>
      </c>
      <c r="AH89">
        <v>481</v>
      </c>
    </row>
    <row r="90" spans="1:34" x14ac:dyDescent="0.25">
      <c r="A90" s="14">
        <v>42937</v>
      </c>
      <c r="B90">
        <v>21580.07</v>
      </c>
      <c r="C90">
        <v>2472.54</v>
      </c>
      <c r="D90">
        <v>6387.7539999999999</v>
      </c>
      <c r="E90">
        <v>15183.13</v>
      </c>
      <c r="F90">
        <v>12240.06</v>
      </c>
      <c r="G90">
        <v>26706.09</v>
      </c>
      <c r="H90">
        <v>1.3402000000000001</v>
      </c>
      <c r="I90">
        <v>1.8031000000000001</v>
      </c>
      <c r="J90">
        <v>2.2374999999999998</v>
      </c>
      <c r="K90">
        <v>2.8087</v>
      </c>
      <c r="L90">
        <v>93.858000000000004</v>
      </c>
      <c r="M90">
        <v>1.1663000000000001</v>
      </c>
      <c r="N90">
        <v>111.13</v>
      </c>
      <c r="O90">
        <v>1.2997000000000001</v>
      </c>
      <c r="P90">
        <v>0.79159999999999997</v>
      </c>
      <c r="Q90">
        <v>0.74539999999999995</v>
      </c>
      <c r="R90">
        <v>0.94569999999999999</v>
      </c>
      <c r="S90">
        <v>8.0162999999999993</v>
      </c>
      <c r="T90">
        <v>8.2416999999999998</v>
      </c>
      <c r="U90">
        <v>64.318700000000007</v>
      </c>
      <c r="V90">
        <v>4.2839999999999998</v>
      </c>
      <c r="W90">
        <v>12.9175</v>
      </c>
      <c r="X90">
        <v>17.654199999999999</v>
      </c>
      <c r="Y90">
        <v>69.14</v>
      </c>
      <c r="Z90">
        <v>16.41</v>
      </c>
      <c r="AA90">
        <v>116.425</v>
      </c>
      <c r="AB90">
        <v>130.4</v>
      </c>
      <c r="AC90">
        <v>1254.9000000000001</v>
      </c>
      <c r="AD90">
        <v>45.77</v>
      </c>
      <c r="AE90">
        <v>1009</v>
      </c>
      <c r="AF90">
        <v>379.75</v>
      </c>
      <c r="AG90">
        <v>14.4</v>
      </c>
      <c r="AH90">
        <v>499.25</v>
      </c>
    </row>
    <row r="91" spans="1:34" x14ac:dyDescent="0.25">
      <c r="A91" s="14">
        <v>42930</v>
      </c>
      <c r="B91">
        <v>21637.74</v>
      </c>
      <c r="C91">
        <v>2459.27</v>
      </c>
      <c r="D91">
        <v>6312.4650000000001</v>
      </c>
      <c r="E91">
        <v>15174.81</v>
      </c>
      <c r="F91">
        <v>12631.72</v>
      </c>
      <c r="G91">
        <v>26389.23</v>
      </c>
      <c r="H91">
        <v>1.3555999999999999</v>
      </c>
      <c r="I91">
        <v>1.8660000000000001</v>
      </c>
      <c r="J91">
        <v>2.3319000000000001</v>
      </c>
      <c r="K91">
        <v>2.9195000000000002</v>
      </c>
      <c r="L91">
        <v>95.153000000000006</v>
      </c>
      <c r="M91">
        <v>1.147</v>
      </c>
      <c r="N91">
        <v>112.53</v>
      </c>
      <c r="O91">
        <v>1.3098000000000001</v>
      </c>
      <c r="P91">
        <v>0.78320000000000001</v>
      </c>
      <c r="Q91">
        <v>0.73470000000000002</v>
      </c>
      <c r="R91">
        <v>0.96350000000000002</v>
      </c>
      <c r="S91">
        <v>8.1867999999999999</v>
      </c>
      <c r="T91">
        <v>8.3081999999999994</v>
      </c>
      <c r="U91">
        <v>64.444999999999993</v>
      </c>
      <c r="V91">
        <v>4.2922000000000002</v>
      </c>
      <c r="W91">
        <v>13.0357</v>
      </c>
      <c r="X91">
        <v>17.564</v>
      </c>
      <c r="Y91">
        <v>67.180000000000007</v>
      </c>
      <c r="Z91">
        <v>15.884</v>
      </c>
      <c r="AA91">
        <v>117.8</v>
      </c>
      <c r="AB91">
        <v>126.9</v>
      </c>
      <c r="AC91">
        <v>1227.5</v>
      </c>
      <c r="AD91">
        <v>46.54</v>
      </c>
      <c r="AE91">
        <v>985.25</v>
      </c>
      <c r="AF91">
        <v>365.25</v>
      </c>
      <c r="AG91">
        <v>14.3</v>
      </c>
      <c r="AH91">
        <v>494.75</v>
      </c>
    </row>
    <row r="92" spans="1:34" x14ac:dyDescent="0.25">
      <c r="A92" s="14">
        <v>42923</v>
      </c>
      <c r="B92">
        <v>21414.34</v>
      </c>
      <c r="C92">
        <v>2425.1799999999998</v>
      </c>
      <c r="D92">
        <v>6153.0789999999997</v>
      </c>
      <c r="E92">
        <v>15027.16</v>
      </c>
      <c r="F92">
        <v>12388.68</v>
      </c>
      <c r="G92">
        <v>25340.85</v>
      </c>
      <c r="H92">
        <v>1.399</v>
      </c>
      <c r="I92">
        <v>1.9470000000000001</v>
      </c>
      <c r="J92">
        <v>2.3856000000000002</v>
      </c>
      <c r="K92">
        <v>2.9289000000000001</v>
      </c>
      <c r="L92">
        <v>96.007999999999996</v>
      </c>
      <c r="M92">
        <v>1.1400999999999999</v>
      </c>
      <c r="N92">
        <v>113.92</v>
      </c>
      <c r="O92">
        <v>1.2889999999999999</v>
      </c>
      <c r="P92">
        <v>0.7601</v>
      </c>
      <c r="Q92">
        <v>0.72809999999999997</v>
      </c>
      <c r="R92">
        <v>0.96399999999999997</v>
      </c>
      <c r="S92">
        <v>8.3678000000000008</v>
      </c>
      <c r="T92">
        <v>8.4268999999999998</v>
      </c>
      <c r="U92">
        <v>64.594999999999999</v>
      </c>
      <c r="V92">
        <v>4.2981999999999996</v>
      </c>
      <c r="W92">
        <v>13.3842</v>
      </c>
      <c r="X92">
        <v>18.091200000000001</v>
      </c>
      <c r="Y92">
        <v>75.290000000000006</v>
      </c>
      <c r="Z92">
        <v>15.371</v>
      </c>
      <c r="AA92">
        <v>114.77500000000001</v>
      </c>
      <c r="AB92">
        <v>132</v>
      </c>
      <c r="AC92">
        <v>1209.7</v>
      </c>
      <c r="AD92">
        <v>44.23</v>
      </c>
      <c r="AE92">
        <v>996</v>
      </c>
      <c r="AF92">
        <v>382.25</v>
      </c>
      <c r="AG92">
        <v>14.15</v>
      </c>
      <c r="AH92">
        <v>515.25</v>
      </c>
    </row>
    <row r="93" spans="1:34" x14ac:dyDescent="0.25">
      <c r="A93" s="14">
        <v>42916</v>
      </c>
      <c r="B93">
        <v>21349.63</v>
      </c>
      <c r="C93">
        <v>2423.41</v>
      </c>
      <c r="D93">
        <v>6140.42</v>
      </c>
      <c r="E93">
        <v>15182.19</v>
      </c>
      <c r="F93">
        <v>12325.12</v>
      </c>
      <c r="G93">
        <v>25764.58</v>
      </c>
      <c r="H93">
        <v>1.3816999999999999</v>
      </c>
      <c r="I93">
        <v>1.8883999999999999</v>
      </c>
      <c r="J93">
        <v>2.3037000000000001</v>
      </c>
      <c r="K93">
        <v>2.8348</v>
      </c>
      <c r="L93">
        <v>95.628</v>
      </c>
      <c r="M93">
        <v>1.1426000000000001</v>
      </c>
      <c r="N93">
        <v>112.39</v>
      </c>
      <c r="O93">
        <v>1.3025</v>
      </c>
      <c r="P93">
        <v>0.76890000000000003</v>
      </c>
      <c r="Q93">
        <v>0.73329999999999995</v>
      </c>
      <c r="R93">
        <v>0.95789999999999997</v>
      </c>
      <c r="S93">
        <v>8.3465000000000007</v>
      </c>
      <c r="T93">
        <v>8.4321999999999999</v>
      </c>
      <c r="U93">
        <v>64.578800000000001</v>
      </c>
      <c r="V93">
        <v>4.2933000000000003</v>
      </c>
      <c r="W93">
        <v>13.074400000000001</v>
      </c>
      <c r="X93">
        <v>18.1203</v>
      </c>
      <c r="Y93">
        <v>75.31</v>
      </c>
      <c r="Z93">
        <v>16.568000000000001</v>
      </c>
      <c r="AA93">
        <v>119.1</v>
      </c>
      <c r="AB93">
        <v>129.85</v>
      </c>
      <c r="AC93">
        <v>1242.3</v>
      </c>
      <c r="AD93">
        <v>46.04</v>
      </c>
      <c r="AE93">
        <v>942.25</v>
      </c>
      <c r="AF93">
        <v>370.5</v>
      </c>
      <c r="AG93">
        <v>13.68</v>
      </c>
      <c r="AH93">
        <v>511</v>
      </c>
    </row>
    <row r="94" spans="1:34" x14ac:dyDescent="0.25">
      <c r="A94" s="14">
        <v>42909</v>
      </c>
      <c r="B94">
        <v>21394.76</v>
      </c>
      <c r="C94">
        <v>2438.3000000000002</v>
      </c>
      <c r="D94">
        <v>6265.25</v>
      </c>
      <c r="E94">
        <v>15319.56</v>
      </c>
      <c r="F94">
        <v>12733.41</v>
      </c>
      <c r="G94">
        <v>25670.05</v>
      </c>
      <c r="H94">
        <v>1.3404</v>
      </c>
      <c r="I94">
        <v>1.7565</v>
      </c>
      <c r="J94">
        <v>2.1423000000000001</v>
      </c>
      <c r="K94">
        <v>2.7155</v>
      </c>
      <c r="L94">
        <v>97.263999999999996</v>
      </c>
      <c r="M94">
        <v>1.1194</v>
      </c>
      <c r="N94">
        <v>111.28</v>
      </c>
      <c r="O94">
        <v>1.2718</v>
      </c>
      <c r="P94">
        <v>0.75680000000000003</v>
      </c>
      <c r="Q94">
        <v>0.72850000000000004</v>
      </c>
      <c r="R94">
        <v>0.96930000000000005</v>
      </c>
      <c r="S94">
        <v>8.4504999999999999</v>
      </c>
      <c r="T94">
        <v>8.7211999999999996</v>
      </c>
      <c r="U94">
        <v>64.517499999999998</v>
      </c>
      <c r="V94">
        <v>4.2877999999999998</v>
      </c>
      <c r="W94">
        <v>12.9297</v>
      </c>
      <c r="X94">
        <v>18.007200000000001</v>
      </c>
      <c r="Y94">
        <v>72.650000000000006</v>
      </c>
      <c r="Z94">
        <v>16.646999999999998</v>
      </c>
      <c r="AA94">
        <v>119.2</v>
      </c>
      <c r="AB94">
        <v>137.65</v>
      </c>
      <c r="AC94">
        <v>1256.2</v>
      </c>
      <c r="AD94">
        <v>43.01</v>
      </c>
      <c r="AE94">
        <v>904.5</v>
      </c>
      <c r="AF94">
        <v>357.75</v>
      </c>
      <c r="AG94">
        <v>12.97</v>
      </c>
      <c r="AH94">
        <v>459.75</v>
      </c>
    </row>
    <row r="95" spans="1:34" x14ac:dyDescent="0.25">
      <c r="A95" s="14">
        <v>42902</v>
      </c>
      <c r="B95">
        <v>21384.28</v>
      </c>
      <c r="C95">
        <v>2433.15</v>
      </c>
      <c r="D95">
        <v>6151.7579999999998</v>
      </c>
      <c r="E95">
        <v>15192.54</v>
      </c>
      <c r="F95">
        <v>12752.73</v>
      </c>
      <c r="G95">
        <v>25626.49</v>
      </c>
      <c r="H95">
        <v>1.3150999999999999</v>
      </c>
      <c r="I95">
        <v>1.7433000000000001</v>
      </c>
      <c r="J95">
        <v>2.1514000000000002</v>
      </c>
      <c r="K95">
        <v>2.7751999999999999</v>
      </c>
      <c r="L95">
        <v>97.164000000000001</v>
      </c>
      <c r="M95">
        <v>1.1197999999999999</v>
      </c>
      <c r="N95">
        <v>110.88</v>
      </c>
      <c r="O95">
        <v>1.2783</v>
      </c>
      <c r="P95">
        <v>0.7621</v>
      </c>
      <c r="Q95">
        <v>0.72540000000000004</v>
      </c>
      <c r="R95">
        <v>0.97330000000000005</v>
      </c>
      <c r="S95">
        <v>8.4558</v>
      </c>
      <c r="T95">
        <v>8.7096</v>
      </c>
      <c r="U95">
        <v>64.428799999999995</v>
      </c>
      <c r="V95">
        <v>4.2758000000000003</v>
      </c>
      <c r="W95">
        <v>12.814</v>
      </c>
      <c r="X95">
        <v>17.9129</v>
      </c>
      <c r="Y95">
        <v>71.88</v>
      </c>
      <c r="Z95">
        <v>16.661000000000001</v>
      </c>
      <c r="AA95">
        <v>121.7</v>
      </c>
      <c r="AB95">
        <v>141.75</v>
      </c>
      <c r="AC95">
        <v>1254</v>
      </c>
      <c r="AD95">
        <v>44.74</v>
      </c>
      <c r="AE95">
        <v>939</v>
      </c>
      <c r="AF95">
        <v>384</v>
      </c>
      <c r="AG95">
        <v>13.44</v>
      </c>
      <c r="AH95">
        <v>465.25</v>
      </c>
    </row>
    <row r="96" spans="1:34" x14ac:dyDescent="0.25">
      <c r="A96" s="14">
        <v>42895</v>
      </c>
      <c r="B96">
        <v>21271.97</v>
      </c>
      <c r="C96">
        <v>2431.77</v>
      </c>
      <c r="D96">
        <v>6207.9179999999997</v>
      </c>
      <c r="E96">
        <v>15473.21</v>
      </c>
      <c r="F96">
        <v>12815.72</v>
      </c>
      <c r="G96">
        <v>26030.29</v>
      </c>
      <c r="H96">
        <v>1.3347</v>
      </c>
      <c r="I96">
        <v>1.7664</v>
      </c>
      <c r="J96">
        <v>2.2004999999999999</v>
      </c>
      <c r="K96">
        <v>2.8555999999999999</v>
      </c>
      <c r="L96">
        <v>97.274000000000001</v>
      </c>
      <c r="M96">
        <v>1.1194999999999999</v>
      </c>
      <c r="N96">
        <v>110.32</v>
      </c>
      <c r="O96">
        <v>1.2746</v>
      </c>
      <c r="P96">
        <v>0.75270000000000004</v>
      </c>
      <c r="Q96">
        <v>0.72130000000000005</v>
      </c>
      <c r="R96">
        <v>0.96940000000000004</v>
      </c>
      <c r="S96">
        <v>8.4999000000000002</v>
      </c>
      <c r="T96">
        <v>8.7151999999999994</v>
      </c>
      <c r="U96">
        <v>64.253799999999998</v>
      </c>
      <c r="V96">
        <v>4.2652999999999999</v>
      </c>
      <c r="W96">
        <v>12.9457</v>
      </c>
      <c r="X96">
        <v>18.1721</v>
      </c>
      <c r="Y96">
        <v>75.69</v>
      </c>
      <c r="Z96">
        <v>17.222999999999999</v>
      </c>
      <c r="AA96">
        <v>131.25</v>
      </c>
      <c r="AB96">
        <v>138.80000000000001</v>
      </c>
      <c r="AC96">
        <v>1268.5</v>
      </c>
      <c r="AD96">
        <v>45.83</v>
      </c>
      <c r="AE96">
        <v>941.5</v>
      </c>
      <c r="AF96">
        <v>387.75</v>
      </c>
      <c r="AG96">
        <v>14.27</v>
      </c>
      <c r="AH96">
        <v>445.75</v>
      </c>
    </row>
    <row r="97" spans="1:34" x14ac:dyDescent="0.25">
      <c r="A97" s="14">
        <v>42888</v>
      </c>
      <c r="B97">
        <v>21206.29</v>
      </c>
      <c r="C97">
        <v>2439.0700000000002</v>
      </c>
      <c r="D97">
        <v>6305.7960000000003</v>
      </c>
      <c r="E97">
        <v>15442.75</v>
      </c>
      <c r="F97">
        <v>12822.94</v>
      </c>
      <c r="G97">
        <v>25924.05</v>
      </c>
      <c r="H97">
        <v>1.2879</v>
      </c>
      <c r="I97">
        <v>1.7187999999999999</v>
      </c>
      <c r="J97">
        <v>2.1591</v>
      </c>
      <c r="K97">
        <v>2.81</v>
      </c>
      <c r="L97">
        <v>96.715000000000003</v>
      </c>
      <c r="M97">
        <v>1.1278999999999999</v>
      </c>
      <c r="N97">
        <v>110.4</v>
      </c>
      <c r="O97">
        <v>1.2887999999999999</v>
      </c>
      <c r="P97">
        <v>0.74429999999999996</v>
      </c>
      <c r="Q97">
        <v>0.71419999999999995</v>
      </c>
      <c r="R97">
        <v>0.96309999999999996</v>
      </c>
      <c r="S97">
        <v>8.4175000000000004</v>
      </c>
      <c r="T97">
        <v>8.6224000000000007</v>
      </c>
      <c r="U97">
        <v>64.441299999999998</v>
      </c>
      <c r="V97">
        <v>4.2801999999999998</v>
      </c>
      <c r="W97">
        <v>12.8157</v>
      </c>
      <c r="X97">
        <v>18.6812</v>
      </c>
      <c r="Y97">
        <v>76.69</v>
      </c>
      <c r="Z97">
        <v>17.524999999999999</v>
      </c>
      <c r="AA97">
        <v>130.82499999999999</v>
      </c>
      <c r="AB97">
        <v>132.5</v>
      </c>
      <c r="AC97">
        <v>1276.8</v>
      </c>
      <c r="AD97">
        <v>47.66</v>
      </c>
      <c r="AE97">
        <v>921.25</v>
      </c>
      <c r="AF97">
        <v>372.75</v>
      </c>
      <c r="AG97">
        <v>13.74</v>
      </c>
      <c r="AH97">
        <v>429.5</v>
      </c>
    </row>
    <row r="98" spans="1:34" x14ac:dyDescent="0.25">
      <c r="A98" s="14">
        <v>42881</v>
      </c>
      <c r="B98">
        <v>21080.28</v>
      </c>
      <c r="C98">
        <v>2415.8200000000002</v>
      </c>
      <c r="D98">
        <v>6210.1940000000004</v>
      </c>
      <c r="E98">
        <v>15416.93</v>
      </c>
      <c r="F98">
        <v>12602.18</v>
      </c>
      <c r="G98">
        <v>25639.27</v>
      </c>
      <c r="H98">
        <v>1.2937000000000001</v>
      </c>
      <c r="I98">
        <v>1.7894000000000001</v>
      </c>
      <c r="J98">
        <v>2.2465000000000002</v>
      </c>
      <c r="K98">
        <v>2.9119999999999999</v>
      </c>
      <c r="L98">
        <v>97.441999999999993</v>
      </c>
      <c r="M98">
        <v>1.1183000000000001</v>
      </c>
      <c r="N98">
        <v>111.33</v>
      </c>
      <c r="O98">
        <v>1.2804</v>
      </c>
      <c r="P98">
        <v>0.74480000000000002</v>
      </c>
      <c r="Q98">
        <v>0.70609999999999995</v>
      </c>
      <c r="R98">
        <v>0.97409999999999997</v>
      </c>
      <c r="S98">
        <v>8.3786000000000005</v>
      </c>
      <c r="T98">
        <v>8.6893999999999991</v>
      </c>
      <c r="U98">
        <v>64.444999999999993</v>
      </c>
      <c r="V98">
        <v>4.2687999999999997</v>
      </c>
      <c r="W98">
        <v>12.8819</v>
      </c>
      <c r="X98">
        <v>18.515699999999999</v>
      </c>
      <c r="Y98">
        <v>77.09</v>
      </c>
      <c r="Z98">
        <v>17.283000000000001</v>
      </c>
      <c r="AA98">
        <v>122.7</v>
      </c>
      <c r="AB98">
        <v>138.6</v>
      </c>
      <c r="AC98">
        <v>1268.0999999999999</v>
      </c>
      <c r="AD98">
        <v>49.8</v>
      </c>
      <c r="AE98">
        <v>926.5</v>
      </c>
      <c r="AF98">
        <v>374.25</v>
      </c>
      <c r="AG98">
        <v>15.05</v>
      </c>
      <c r="AH98">
        <v>438.25</v>
      </c>
    </row>
    <row r="99" spans="1:34" x14ac:dyDescent="0.25">
      <c r="A99" s="14">
        <v>42874</v>
      </c>
      <c r="B99">
        <v>20804.84</v>
      </c>
      <c r="C99">
        <v>2381.73</v>
      </c>
      <c r="D99">
        <v>6083.7030000000004</v>
      </c>
      <c r="E99">
        <v>15458.46</v>
      </c>
      <c r="F99">
        <v>12638.69</v>
      </c>
      <c r="G99">
        <v>25174.87</v>
      </c>
      <c r="H99">
        <v>1.2703</v>
      </c>
      <c r="I99">
        <v>1.7803</v>
      </c>
      <c r="J99">
        <v>2.2345999999999999</v>
      </c>
      <c r="K99">
        <v>2.8965999999999998</v>
      </c>
      <c r="L99">
        <v>97.141999999999996</v>
      </c>
      <c r="M99">
        <v>1.1206</v>
      </c>
      <c r="N99">
        <v>111.26</v>
      </c>
      <c r="O99">
        <v>1.3035999999999999</v>
      </c>
      <c r="P99">
        <v>0.74590000000000001</v>
      </c>
      <c r="Q99">
        <v>0.69240000000000002</v>
      </c>
      <c r="R99">
        <v>0.97289999999999999</v>
      </c>
      <c r="S99">
        <v>8.3750999999999998</v>
      </c>
      <c r="T99">
        <v>8.7304999999999993</v>
      </c>
      <c r="U99">
        <v>64.637500000000003</v>
      </c>
      <c r="V99">
        <v>4.3215000000000003</v>
      </c>
      <c r="W99">
        <v>13.231199999999999</v>
      </c>
      <c r="X99">
        <v>18.727599999999999</v>
      </c>
      <c r="Y99">
        <v>79.45</v>
      </c>
      <c r="Z99">
        <v>16.75</v>
      </c>
      <c r="AA99">
        <v>123.45</v>
      </c>
      <c r="AB99">
        <v>139.75</v>
      </c>
      <c r="AC99">
        <v>1253.5999999999999</v>
      </c>
      <c r="AD99">
        <v>50.33</v>
      </c>
      <c r="AE99">
        <v>953</v>
      </c>
      <c r="AF99">
        <v>372.5</v>
      </c>
      <c r="AG99">
        <v>16.38</v>
      </c>
      <c r="AH99">
        <v>435.25</v>
      </c>
    </row>
    <row r="100" spans="1:34" x14ac:dyDescent="0.25">
      <c r="A100" s="14">
        <v>42867</v>
      </c>
      <c r="B100">
        <v>20896.61</v>
      </c>
      <c r="C100">
        <v>2390.9</v>
      </c>
      <c r="D100">
        <v>6121.232</v>
      </c>
      <c r="E100">
        <v>15537.88</v>
      </c>
      <c r="F100">
        <v>12770.41</v>
      </c>
      <c r="G100">
        <v>25156.34</v>
      </c>
      <c r="H100">
        <v>1.2904</v>
      </c>
      <c r="I100">
        <v>1.8468</v>
      </c>
      <c r="J100">
        <v>2.3256999999999999</v>
      </c>
      <c r="K100">
        <v>2.9889000000000001</v>
      </c>
      <c r="L100">
        <v>99.251999999999995</v>
      </c>
      <c r="M100">
        <v>1.0931</v>
      </c>
      <c r="N100">
        <v>113.38</v>
      </c>
      <c r="O100">
        <v>1.2889999999999999</v>
      </c>
      <c r="P100">
        <v>0.73870000000000002</v>
      </c>
      <c r="Q100">
        <v>0.68659999999999999</v>
      </c>
      <c r="R100">
        <v>1.0008999999999999</v>
      </c>
      <c r="S100">
        <v>8.5601000000000003</v>
      </c>
      <c r="T100">
        <v>8.8292999999999999</v>
      </c>
      <c r="U100">
        <v>64.31</v>
      </c>
      <c r="V100">
        <v>4.3456999999999999</v>
      </c>
      <c r="W100">
        <v>13.363799999999999</v>
      </c>
      <c r="X100">
        <v>18.820599999999999</v>
      </c>
      <c r="Y100">
        <v>82.18</v>
      </c>
      <c r="Z100">
        <v>16.346</v>
      </c>
      <c r="AA100">
        <v>125.175</v>
      </c>
      <c r="AB100">
        <v>147.55000000000001</v>
      </c>
      <c r="AC100">
        <v>1227.7</v>
      </c>
      <c r="AD100">
        <v>47.84</v>
      </c>
      <c r="AE100">
        <v>954</v>
      </c>
      <c r="AF100">
        <v>361.75</v>
      </c>
      <c r="AG100">
        <v>15.51</v>
      </c>
      <c r="AH100">
        <v>425</v>
      </c>
    </row>
    <row r="101" spans="1:34" x14ac:dyDescent="0.25">
      <c r="A101" s="14">
        <v>42860</v>
      </c>
      <c r="B101">
        <v>21006.94</v>
      </c>
      <c r="C101">
        <v>2399.29</v>
      </c>
      <c r="D101">
        <v>6100.7579999999998</v>
      </c>
      <c r="E101">
        <v>15582.04</v>
      </c>
      <c r="F101">
        <v>12716.89</v>
      </c>
      <c r="G101">
        <v>24476.35</v>
      </c>
      <c r="H101">
        <v>1.3102</v>
      </c>
      <c r="I101">
        <v>1.8816000000000002</v>
      </c>
      <c r="J101">
        <v>2.3487</v>
      </c>
      <c r="K101">
        <v>2.9832000000000001</v>
      </c>
      <c r="L101">
        <v>98.647999999999996</v>
      </c>
      <c r="M101">
        <v>1.0998000000000001</v>
      </c>
      <c r="N101">
        <v>112.71</v>
      </c>
      <c r="O101">
        <v>1.2982</v>
      </c>
      <c r="P101">
        <v>0.74239999999999995</v>
      </c>
      <c r="Q101">
        <v>0.69179999999999997</v>
      </c>
      <c r="R101">
        <v>0.98770000000000002</v>
      </c>
      <c r="S101">
        <v>8.5926000000000009</v>
      </c>
      <c r="T101">
        <v>8.7962000000000007</v>
      </c>
      <c r="U101">
        <v>64.375</v>
      </c>
      <c r="V101">
        <v>4.3387000000000002</v>
      </c>
      <c r="W101">
        <v>13.417999999999999</v>
      </c>
      <c r="X101">
        <v>18.988</v>
      </c>
      <c r="Y101">
        <v>79.760000000000005</v>
      </c>
      <c r="Z101">
        <v>16.215</v>
      </c>
      <c r="AA101">
        <v>128.30000000000001</v>
      </c>
      <c r="AB101">
        <v>147.25</v>
      </c>
      <c r="AC101">
        <v>1226.9000000000001</v>
      </c>
      <c r="AD101">
        <v>46.22</v>
      </c>
      <c r="AE101">
        <v>963</v>
      </c>
      <c r="AF101">
        <v>361.75</v>
      </c>
      <c r="AG101">
        <v>15.31</v>
      </c>
      <c r="AH101">
        <v>427.5</v>
      </c>
    </row>
    <row r="102" spans="1:34" x14ac:dyDescent="0.25">
      <c r="A102" s="14">
        <v>42853</v>
      </c>
      <c r="B102">
        <v>20940.509999999998</v>
      </c>
      <c r="C102">
        <v>2384.1999999999998</v>
      </c>
      <c r="D102">
        <v>6047.6059999999998</v>
      </c>
      <c r="E102">
        <v>15586.13</v>
      </c>
      <c r="F102">
        <v>12438.01</v>
      </c>
      <c r="G102">
        <v>24615.13</v>
      </c>
      <c r="H102">
        <v>1.2619</v>
      </c>
      <c r="I102">
        <v>1.8142</v>
      </c>
      <c r="J102">
        <v>2.2801999999999998</v>
      </c>
      <c r="K102">
        <v>2.9508000000000001</v>
      </c>
      <c r="L102">
        <v>99.05</v>
      </c>
      <c r="M102">
        <v>1.0894999999999999</v>
      </c>
      <c r="N102">
        <v>111.49</v>
      </c>
      <c r="O102">
        <v>1.2950999999999999</v>
      </c>
      <c r="P102">
        <v>0.74880000000000002</v>
      </c>
      <c r="Q102">
        <v>0.68659999999999999</v>
      </c>
      <c r="R102">
        <v>0.99460000000000004</v>
      </c>
      <c r="S102">
        <v>8.5850000000000009</v>
      </c>
      <c r="T102">
        <v>8.8535000000000004</v>
      </c>
      <c r="U102">
        <v>64.245000000000005</v>
      </c>
      <c r="V102">
        <v>4.3410000000000002</v>
      </c>
      <c r="W102">
        <v>13.370100000000001</v>
      </c>
      <c r="X102">
        <v>18.820599999999999</v>
      </c>
      <c r="Y102">
        <v>80.23</v>
      </c>
      <c r="Z102">
        <v>17.190999999999999</v>
      </c>
      <c r="AA102">
        <v>138</v>
      </c>
      <c r="AB102">
        <v>158.1</v>
      </c>
      <c r="AC102">
        <v>1268.3</v>
      </c>
      <c r="AD102">
        <v>49.33</v>
      </c>
      <c r="AE102">
        <v>945.25</v>
      </c>
      <c r="AF102">
        <v>358</v>
      </c>
      <c r="AG102">
        <v>16.04</v>
      </c>
      <c r="AH102">
        <v>418.5</v>
      </c>
    </row>
    <row r="103" spans="1:34" x14ac:dyDescent="0.25">
      <c r="A103" s="14">
        <v>42846</v>
      </c>
      <c r="B103">
        <v>20547.759999999998</v>
      </c>
      <c r="C103">
        <v>2348.69</v>
      </c>
      <c r="D103">
        <v>5910.5209999999997</v>
      </c>
      <c r="E103">
        <v>15614.48</v>
      </c>
      <c r="F103">
        <v>12048.57</v>
      </c>
      <c r="G103">
        <v>24042.02</v>
      </c>
      <c r="H103">
        <v>1.1801999999999999</v>
      </c>
      <c r="I103">
        <v>1.7703</v>
      </c>
      <c r="J103">
        <v>2.2480000000000002</v>
      </c>
      <c r="K103">
        <v>2.9015</v>
      </c>
      <c r="L103">
        <v>99.977000000000004</v>
      </c>
      <c r="M103">
        <v>1.0728</v>
      </c>
      <c r="N103">
        <v>109.09</v>
      </c>
      <c r="O103">
        <v>1.2817000000000001</v>
      </c>
      <c r="P103">
        <v>0.75409999999999999</v>
      </c>
      <c r="Q103">
        <v>0.70220000000000005</v>
      </c>
      <c r="R103">
        <v>0.99629999999999996</v>
      </c>
      <c r="S103">
        <v>8.6701999999999995</v>
      </c>
      <c r="T103">
        <v>8.9949999999999992</v>
      </c>
      <c r="U103">
        <v>64.6113</v>
      </c>
      <c r="V103">
        <v>4.3993000000000002</v>
      </c>
      <c r="W103">
        <v>13.1166</v>
      </c>
      <c r="X103">
        <v>18.811199999999999</v>
      </c>
      <c r="Y103">
        <v>78.989999999999995</v>
      </c>
      <c r="Z103">
        <v>17.856000000000002</v>
      </c>
      <c r="AA103">
        <v>129.80000000000001</v>
      </c>
      <c r="AB103">
        <v>160</v>
      </c>
      <c r="AC103">
        <v>1287.4000000000001</v>
      </c>
      <c r="AD103">
        <v>49.62</v>
      </c>
      <c r="AE103">
        <v>951</v>
      </c>
      <c r="AF103">
        <v>357</v>
      </c>
      <c r="AG103">
        <v>16.41</v>
      </c>
      <c r="AH103">
        <v>405</v>
      </c>
    </row>
    <row r="104" spans="1:34" x14ac:dyDescent="0.25">
      <c r="A104" s="14">
        <v>42839</v>
      </c>
      <c r="B104">
        <v>20453.25</v>
      </c>
      <c r="C104">
        <v>2328.9499999999998</v>
      </c>
      <c r="D104">
        <v>5805.15</v>
      </c>
      <c r="E104">
        <v>15535.48</v>
      </c>
      <c r="F104">
        <v>12109</v>
      </c>
      <c r="G104">
        <v>24261.66</v>
      </c>
      <c r="H104">
        <v>1.2053</v>
      </c>
      <c r="I104">
        <v>1.7690999999999999</v>
      </c>
      <c r="J104">
        <v>2.2374000000000001</v>
      </c>
      <c r="K104">
        <v>2.8923000000000001</v>
      </c>
      <c r="L104">
        <v>100.51</v>
      </c>
      <c r="M104">
        <v>1.0618000000000001</v>
      </c>
      <c r="N104">
        <v>108.64</v>
      </c>
      <c r="O104">
        <v>1.2523</v>
      </c>
      <c r="P104">
        <v>0.75790000000000002</v>
      </c>
      <c r="Q104">
        <v>0.69979999999999998</v>
      </c>
      <c r="R104">
        <v>1.0055000000000001</v>
      </c>
      <c r="S104">
        <v>8.5846</v>
      </c>
      <c r="T104">
        <v>9.0410000000000004</v>
      </c>
      <c r="U104">
        <v>64.411299999999997</v>
      </c>
      <c r="V104">
        <v>4.407</v>
      </c>
      <c r="W104">
        <v>13.4377</v>
      </c>
      <c r="X104">
        <v>18.521000000000001</v>
      </c>
      <c r="Y104">
        <v>75.62</v>
      </c>
      <c r="Z104">
        <v>18.510000000000002</v>
      </c>
      <c r="AA104">
        <v>125.375</v>
      </c>
      <c r="AB104">
        <v>160.75</v>
      </c>
      <c r="AC104">
        <v>1285.9000000000001</v>
      </c>
      <c r="AD104">
        <v>53.18</v>
      </c>
      <c r="AE104">
        <v>955.5</v>
      </c>
      <c r="AF104">
        <v>371</v>
      </c>
      <c r="AG104">
        <v>16.600000000000001</v>
      </c>
      <c r="AH104">
        <v>429.75</v>
      </c>
    </row>
    <row r="105" spans="1:34" x14ac:dyDescent="0.25">
      <c r="A105" s="14">
        <v>42832</v>
      </c>
      <c r="B105">
        <v>20656.099999999999</v>
      </c>
      <c r="C105">
        <v>2355.54</v>
      </c>
      <c r="D105">
        <v>5877.8119999999999</v>
      </c>
      <c r="E105">
        <v>15667.13</v>
      </c>
      <c r="F105">
        <v>12225.06</v>
      </c>
      <c r="G105">
        <v>24267.3</v>
      </c>
      <c r="H105">
        <v>1.2862</v>
      </c>
      <c r="I105">
        <v>1.9196</v>
      </c>
      <c r="J105">
        <v>2.3822000000000001</v>
      </c>
      <c r="K105">
        <v>3.0078</v>
      </c>
      <c r="L105">
        <v>101.18</v>
      </c>
      <c r="M105">
        <v>1.0590999999999999</v>
      </c>
      <c r="N105">
        <v>111.09</v>
      </c>
      <c r="O105">
        <v>1.2371000000000001</v>
      </c>
      <c r="P105">
        <v>0.75</v>
      </c>
      <c r="Q105">
        <v>0.69410000000000005</v>
      </c>
      <c r="R105">
        <v>1.0091000000000001</v>
      </c>
      <c r="S105">
        <v>8.6588999999999992</v>
      </c>
      <c r="T105">
        <v>9.0736000000000008</v>
      </c>
      <c r="U105">
        <v>64.28</v>
      </c>
      <c r="V105">
        <v>4.4349999999999996</v>
      </c>
      <c r="W105">
        <v>13.759</v>
      </c>
      <c r="X105">
        <v>18.6662</v>
      </c>
      <c r="Y105">
        <v>73.459999999999994</v>
      </c>
      <c r="Z105">
        <v>18.151</v>
      </c>
      <c r="AA105">
        <v>120.05</v>
      </c>
      <c r="AB105">
        <v>167.4</v>
      </c>
      <c r="AC105">
        <v>1254.3</v>
      </c>
      <c r="AD105">
        <v>52.24</v>
      </c>
      <c r="AE105">
        <v>942</v>
      </c>
      <c r="AF105">
        <v>359.5</v>
      </c>
      <c r="AG105">
        <v>16.77</v>
      </c>
      <c r="AH105">
        <v>424</v>
      </c>
    </row>
    <row r="106" spans="1:34" x14ac:dyDescent="0.25">
      <c r="A106" s="14">
        <v>42825</v>
      </c>
      <c r="B106">
        <v>20663.22</v>
      </c>
      <c r="C106">
        <v>2362.7199999999998</v>
      </c>
      <c r="D106">
        <v>5911.7380000000003</v>
      </c>
      <c r="E106">
        <v>15547.75</v>
      </c>
      <c r="F106">
        <v>12312.87</v>
      </c>
      <c r="G106">
        <v>24111.59</v>
      </c>
      <c r="H106">
        <v>1.254</v>
      </c>
      <c r="I106">
        <v>1.9212</v>
      </c>
      <c r="J106">
        <v>2.3874</v>
      </c>
      <c r="K106">
        <v>3.0095000000000001</v>
      </c>
      <c r="L106">
        <v>100.35</v>
      </c>
      <c r="M106">
        <v>1.0651999999999999</v>
      </c>
      <c r="N106">
        <v>111.39</v>
      </c>
      <c r="O106">
        <v>1.2549999999999999</v>
      </c>
      <c r="P106">
        <v>0.76290000000000002</v>
      </c>
      <c r="Q106">
        <v>0.7006</v>
      </c>
      <c r="R106">
        <v>1.0025999999999999</v>
      </c>
      <c r="S106">
        <v>8.5984999999999996</v>
      </c>
      <c r="T106">
        <v>8.9707000000000008</v>
      </c>
      <c r="U106">
        <v>64.849999999999994</v>
      </c>
      <c r="V106">
        <v>4.4254999999999995</v>
      </c>
      <c r="W106">
        <v>13.413600000000001</v>
      </c>
      <c r="X106">
        <v>18.724900000000002</v>
      </c>
      <c r="Y106">
        <v>77.33</v>
      </c>
      <c r="Z106">
        <v>18.256</v>
      </c>
      <c r="AA106">
        <v>119.95</v>
      </c>
      <c r="AB106">
        <v>157</v>
      </c>
      <c r="AC106">
        <v>1247.3</v>
      </c>
      <c r="AD106">
        <v>50.6</v>
      </c>
      <c r="AE106">
        <v>946</v>
      </c>
      <c r="AF106">
        <v>364.25</v>
      </c>
      <c r="AG106">
        <v>16.760000000000002</v>
      </c>
      <c r="AH106">
        <v>426.5</v>
      </c>
    </row>
    <row r="107" spans="1:34" x14ac:dyDescent="0.25">
      <c r="A107" s="14">
        <v>42818</v>
      </c>
      <c r="B107">
        <v>20596.72</v>
      </c>
      <c r="C107">
        <v>2343.98</v>
      </c>
      <c r="D107">
        <v>5828.7380000000003</v>
      </c>
      <c r="E107">
        <v>15442.67</v>
      </c>
      <c r="F107">
        <v>12064.27</v>
      </c>
      <c r="G107">
        <v>24358.27</v>
      </c>
      <c r="H107">
        <v>1.2565999999999999</v>
      </c>
      <c r="I107">
        <v>1.9449999999999998</v>
      </c>
      <c r="J107">
        <v>2.4123000000000001</v>
      </c>
      <c r="K107">
        <v>3.0133999999999999</v>
      </c>
      <c r="L107">
        <v>99.626999999999995</v>
      </c>
      <c r="M107">
        <v>1.0798000000000001</v>
      </c>
      <c r="N107">
        <v>111.34</v>
      </c>
      <c r="O107">
        <v>1.2473000000000001</v>
      </c>
      <c r="P107">
        <v>0.76229999999999998</v>
      </c>
      <c r="Q107">
        <v>0.70279999999999998</v>
      </c>
      <c r="R107">
        <v>0.99139999999999995</v>
      </c>
      <c r="S107">
        <v>8.4951000000000008</v>
      </c>
      <c r="T107">
        <v>8.8082999999999991</v>
      </c>
      <c r="U107">
        <v>65.415000000000006</v>
      </c>
      <c r="V107">
        <v>4.4261999999999997</v>
      </c>
      <c r="W107">
        <v>12.433400000000001</v>
      </c>
      <c r="X107">
        <v>18.757899999999999</v>
      </c>
      <c r="Y107">
        <v>77.47</v>
      </c>
      <c r="Z107">
        <v>17.72</v>
      </c>
      <c r="AA107">
        <v>122.1</v>
      </c>
      <c r="AB107">
        <v>180.35</v>
      </c>
      <c r="AC107">
        <v>1248.5</v>
      </c>
      <c r="AD107">
        <v>47.97</v>
      </c>
      <c r="AE107">
        <v>975.75</v>
      </c>
      <c r="AF107">
        <v>356.25</v>
      </c>
      <c r="AG107">
        <v>17.71</v>
      </c>
      <c r="AH107">
        <v>424.75</v>
      </c>
    </row>
    <row r="108" spans="1:34" x14ac:dyDescent="0.25">
      <c r="A108" s="14">
        <v>42811</v>
      </c>
      <c r="B108">
        <v>20914.62</v>
      </c>
      <c r="C108">
        <v>2378.25</v>
      </c>
      <c r="D108">
        <v>5900.9970000000003</v>
      </c>
      <c r="E108">
        <v>15490.49</v>
      </c>
      <c r="F108">
        <v>12095.24</v>
      </c>
      <c r="G108">
        <v>24309.93</v>
      </c>
      <c r="H108">
        <v>1.3146</v>
      </c>
      <c r="I108">
        <v>2.0183</v>
      </c>
      <c r="J108">
        <v>2.5004999999999997</v>
      </c>
      <c r="K108">
        <v>3.1095999999999999</v>
      </c>
      <c r="L108">
        <v>100.3</v>
      </c>
      <c r="M108">
        <v>1.0738000000000001</v>
      </c>
      <c r="N108">
        <v>112.7</v>
      </c>
      <c r="O108">
        <v>1.2396</v>
      </c>
      <c r="P108">
        <v>0.77039999999999997</v>
      </c>
      <c r="Q108">
        <v>0.70169999999999999</v>
      </c>
      <c r="R108">
        <v>0.99819999999999998</v>
      </c>
      <c r="S108">
        <v>8.4774999999999991</v>
      </c>
      <c r="T108">
        <v>8.8352000000000004</v>
      </c>
      <c r="U108">
        <v>65.474999999999994</v>
      </c>
      <c r="V108">
        <v>4.4355000000000002</v>
      </c>
      <c r="W108">
        <v>12.7271</v>
      </c>
      <c r="X108">
        <v>19.077200000000001</v>
      </c>
      <c r="Y108">
        <v>78.36</v>
      </c>
      <c r="Z108">
        <v>17.379000000000001</v>
      </c>
      <c r="AA108">
        <v>119.325</v>
      </c>
      <c r="AB108">
        <v>180.95</v>
      </c>
      <c r="AC108">
        <v>1230.2</v>
      </c>
      <c r="AD108">
        <v>48.78</v>
      </c>
      <c r="AE108">
        <v>1000</v>
      </c>
      <c r="AF108">
        <v>367.5</v>
      </c>
      <c r="AG108">
        <v>18.170000000000002</v>
      </c>
      <c r="AH108">
        <v>436.25</v>
      </c>
    </row>
    <row r="109" spans="1:34" x14ac:dyDescent="0.25">
      <c r="A109" s="14">
        <v>42804</v>
      </c>
      <c r="B109">
        <v>20902.98</v>
      </c>
      <c r="C109">
        <v>2372.6</v>
      </c>
      <c r="D109">
        <v>5861.7259999999997</v>
      </c>
      <c r="E109">
        <v>15506.68</v>
      </c>
      <c r="F109">
        <v>11963.18</v>
      </c>
      <c r="G109">
        <v>23568.67</v>
      </c>
      <c r="H109">
        <v>1.3533999999999999</v>
      </c>
      <c r="I109">
        <v>2.1013999999999999</v>
      </c>
      <c r="J109">
        <v>2.5745</v>
      </c>
      <c r="K109">
        <v>3.1646999999999998</v>
      </c>
      <c r="L109">
        <v>101.25</v>
      </c>
      <c r="M109">
        <v>1.0672999999999999</v>
      </c>
      <c r="N109">
        <v>114.79</v>
      </c>
      <c r="O109">
        <v>1.2166999999999999</v>
      </c>
      <c r="P109">
        <v>0.75419999999999998</v>
      </c>
      <c r="Q109">
        <v>0.69230000000000003</v>
      </c>
      <c r="R109">
        <v>1.0108999999999999</v>
      </c>
      <c r="S109">
        <v>8.5977999999999994</v>
      </c>
      <c r="T109">
        <v>9.0084999999999997</v>
      </c>
      <c r="U109">
        <v>66.605000000000004</v>
      </c>
      <c r="V109">
        <v>4.4530000000000003</v>
      </c>
      <c r="W109">
        <v>13.178599999999999</v>
      </c>
      <c r="X109">
        <v>19.608599999999999</v>
      </c>
      <c r="Y109">
        <v>77.290000000000006</v>
      </c>
      <c r="Z109">
        <v>16.882999999999999</v>
      </c>
      <c r="AA109">
        <v>117.6</v>
      </c>
      <c r="AB109">
        <v>172.1</v>
      </c>
      <c r="AC109">
        <v>1201.4000000000001</v>
      </c>
      <c r="AD109">
        <v>48.49</v>
      </c>
      <c r="AE109">
        <v>996.25</v>
      </c>
      <c r="AF109">
        <v>358</v>
      </c>
      <c r="AG109">
        <v>18.22</v>
      </c>
      <c r="AH109">
        <v>422.75</v>
      </c>
    </row>
    <row r="110" spans="1:34" x14ac:dyDescent="0.25">
      <c r="A110" s="14">
        <v>42797</v>
      </c>
      <c r="B110">
        <v>21005.71</v>
      </c>
      <c r="C110">
        <v>2383.12</v>
      </c>
      <c r="D110">
        <v>5870.7529999999997</v>
      </c>
      <c r="E110">
        <v>15608.5</v>
      </c>
      <c r="F110">
        <v>12027.36</v>
      </c>
      <c r="G110">
        <v>23552.720000000001</v>
      </c>
      <c r="H110">
        <v>1.3050999999999999</v>
      </c>
      <c r="I110">
        <v>2.0089999999999999</v>
      </c>
      <c r="J110">
        <v>2.4779999999999998</v>
      </c>
      <c r="K110">
        <v>3.0712999999999999</v>
      </c>
      <c r="L110">
        <v>101.54</v>
      </c>
      <c r="M110">
        <v>1.0622</v>
      </c>
      <c r="N110">
        <v>114.04</v>
      </c>
      <c r="O110">
        <v>1.2291000000000001</v>
      </c>
      <c r="P110">
        <v>0.75960000000000005</v>
      </c>
      <c r="Q110">
        <v>0.70309999999999995</v>
      </c>
      <c r="R110">
        <v>1.0079</v>
      </c>
      <c r="S110">
        <v>8.4225999999999992</v>
      </c>
      <c r="T110">
        <v>8.9799000000000007</v>
      </c>
      <c r="U110">
        <v>66.805000000000007</v>
      </c>
      <c r="V110">
        <v>4.4542000000000002</v>
      </c>
      <c r="W110">
        <v>13.0275</v>
      </c>
      <c r="X110">
        <v>19.510000000000002</v>
      </c>
      <c r="Y110">
        <v>77.28</v>
      </c>
      <c r="Z110">
        <v>17.696999999999999</v>
      </c>
      <c r="AA110">
        <v>115.97499999999999</v>
      </c>
      <c r="AB110">
        <v>174.85</v>
      </c>
      <c r="AC110">
        <v>1226.5</v>
      </c>
      <c r="AD110">
        <v>53.33</v>
      </c>
      <c r="AE110">
        <v>1027</v>
      </c>
      <c r="AF110">
        <v>374.75</v>
      </c>
      <c r="AG110">
        <v>19.52</v>
      </c>
      <c r="AH110">
        <v>433.75</v>
      </c>
    </row>
    <row r="111" spans="1:34" x14ac:dyDescent="0.25">
      <c r="A111" s="14">
        <v>42790</v>
      </c>
      <c r="B111">
        <v>20821.759999999998</v>
      </c>
      <c r="C111">
        <v>2367.34</v>
      </c>
      <c r="D111">
        <v>5845.3059999999996</v>
      </c>
      <c r="E111">
        <v>15533.46</v>
      </c>
      <c r="F111">
        <v>11804.03</v>
      </c>
      <c r="G111">
        <v>23965.7</v>
      </c>
      <c r="H111">
        <v>1.1428</v>
      </c>
      <c r="I111">
        <v>1.8044</v>
      </c>
      <c r="J111">
        <v>2.3117000000000001</v>
      </c>
      <c r="K111">
        <v>2.9510000000000001</v>
      </c>
      <c r="L111">
        <v>101.09</v>
      </c>
      <c r="M111">
        <v>1.0563</v>
      </c>
      <c r="N111">
        <v>112.12</v>
      </c>
      <c r="O111">
        <v>1.2462</v>
      </c>
      <c r="P111">
        <v>0.76759999999999995</v>
      </c>
      <c r="Q111">
        <v>0.72099999999999997</v>
      </c>
      <c r="R111">
        <v>1.0075000000000001</v>
      </c>
      <c r="S111">
        <v>8.3766999999999996</v>
      </c>
      <c r="T111">
        <v>9.0352999999999994</v>
      </c>
      <c r="U111">
        <v>66.825000000000003</v>
      </c>
      <c r="V111">
        <v>4.4405000000000001</v>
      </c>
      <c r="W111">
        <v>12.9518</v>
      </c>
      <c r="X111">
        <v>19.9115</v>
      </c>
      <c r="Y111">
        <v>75.42</v>
      </c>
      <c r="Z111">
        <v>18.338999999999999</v>
      </c>
      <c r="AA111">
        <v>123.75</v>
      </c>
      <c r="AB111">
        <v>172.05</v>
      </c>
      <c r="AC111">
        <v>1256.9000000000001</v>
      </c>
      <c r="AD111">
        <v>53.99</v>
      </c>
      <c r="AE111">
        <v>1013.5</v>
      </c>
      <c r="AF111">
        <v>364</v>
      </c>
      <c r="AG111">
        <v>19.8</v>
      </c>
      <c r="AH111">
        <v>431.25</v>
      </c>
    </row>
    <row r="112" spans="1:34" x14ac:dyDescent="0.25">
      <c r="A112" s="14">
        <v>42783</v>
      </c>
      <c r="B112">
        <v>20624.05</v>
      </c>
      <c r="C112">
        <v>2351.16</v>
      </c>
      <c r="D112">
        <v>5838.5780000000004</v>
      </c>
      <c r="E112">
        <v>15838.63</v>
      </c>
      <c r="F112">
        <v>11757.02</v>
      </c>
      <c r="G112">
        <v>24033.74</v>
      </c>
      <c r="H112">
        <v>1.1881999999999999</v>
      </c>
      <c r="I112">
        <v>1.9015</v>
      </c>
      <c r="J112">
        <v>2.4146999999999998</v>
      </c>
      <c r="K112">
        <v>3.0230999999999999</v>
      </c>
      <c r="L112">
        <v>100.95</v>
      </c>
      <c r="M112">
        <v>1.0616000000000001</v>
      </c>
      <c r="N112">
        <v>112.84</v>
      </c>
      <c r="O112">
        <v>1.2412000000000001</v>
      </c>
      <c r="P112">
        <v>0.76639999999999997</v>
      </c>
      <c r="Q112">
        <v>0.71819999999999995</v>
      </c>
      <c r="R112">
        <v>1.0025999999999999</v>
      </c>
      <c r="S112">
        <v>8.3426000000000009</v>
      </c>
      <c r="T112">
        <v>8.9118999999999993</v>
      </c>
      <c r="U112">
        <v>67.02</v>
      </c>
      <c r="V112">
        <v>4.4530000000000003</v>
      </c>
      <c r="W112">
        <v>13.0382</v>
      </c>
      <c r="X112">
        <v>20.429200000000002</v>
      </c>
      <c r="Y112">
        <v>73.48</v>
      </c>
      <c r="Z112">
        <v>18.03</v>
      </c>
      <c r="AA112">
        <v>117.925</v>
      </c>
      <c r="AB112">
        <v>176.25</v>
      </c>
      <c r="AC112">
        <v>1237.5999999999999</v>
      </c>
      <c r="AD112">
        <v>53.4</v>
      </c>
      <c r="AE112">
        <v>1032.5</v>
      </c>
      <c r="AF112">
        <v>368.25</v>
      </c>
      <c r="AG112">
        <v>20.3</v>
      </c>
      <c r="AH112">
        <v>441</v>
      </c>
    </row>
    <row r="113" spans="1:34" x14ac:dyDescent="0.25">
      <c r="A113" s="14">
        <v>42776</v>
      </c>
      <c r="B113">
        <v>20269.37</v>
      </c>
      <c r="C113">
        <v>2316.1</v>
      </c>
      <c r="D113">
        <v>5734.1270000000004</v>
      </c>
      <c r="E113">
        <v>15729.12</v>
      </c>
      <c r="F113">
        <v>11666.97</v>
      </c>
      <c r="G113">
        <v>23574.98</v>
      </c>
      <c r="H113">
        <v>1.1895</v>
      </c>
      <c r="I113">
        <v>1.8864999999999998</v>
      </c>
      <c r="J113">
        <v>2.4073000000000002</v>
      </c>
      <c r="K113">
        <v>3.0055999999999998</v>
      </c>
      <c r="L113">
        <v>100.8</v>
      </c>
      <c r="M113">
        <v>1.0643</v>
      </c>
      <c r="N113">
        <v>113.22</v>
      </c>
      <c r="O113">
        <v>1.2490999999999999</v>
      </c>
      <c r="P113">
        <v>0.76739999999999997</v>
      </c>
      <c r="Q113">
        <v>0.71899999999999997</v>
      </c>
      <c r="R113">
        <v>1.0024</v>
      </c>
      <c r="S113">
        <v>8.3652999999999995</v>
      </c>
      <c r="T113">
        <v>8.9190000000000005</v>
      </c>
      <c r="U113">
        <v>66.885000000000005</v>
      </c>
      <c r="V113">
        <v>4.444</v>
      </c>
      <c r="W113">
        <v>13.336500000000001</v>
      </c>
      <c r="X113">
        <v>20.3461</v>
      </c>
      <c r="Y113">
        <v>75.819999999999993</v>
      </c>
      <c r="Z113">
        <v>17.933</v>
      </c>
      <c r="AA113">
        <v>116.4</v>
      </c>
      <c r="AB113">
        <v>169.95</v>
      </c>
      <c r="AC113">
        <v>1234.4000000000001</v>
      </c>
      <c r="AD113">
        <v>53.86</v>
      </c>
      <c r="AE113">
        <v>1059</v>
      </c>
      <c r="AF113">
        <v>374.5</v>
      </c>
      <c r="AG113">
        <v>20.420000000000002</v>
      </c>
      <c r="AH113">
        <v>449</v>
      </c>
    </row>
    <row r="114" spans="1:34" x14ac:dyDescent="0.25">
      <c r="A114" s="14">
        <v>42769</v>
      </c>
      <c r="B114">
        <v>20071.46</v>
      </c>
      <c r="C114">
        <v>2297.42</v>
      </c>
      <c r="D114">
        <v>5666.7659999999996</v>
      </c>
      <c r="E114">
        <v>15476.39</v>
      </c>
      <c r="F114">
        <v>11651.49</v>
      </c>
      <c r="G114">
        <v>23129.21</v>
      </c>
      <c r="H114">
        <v>1.1969000000000001</v>
      </c>
      <c r="I114">
        <v>1.9096</v>
      </c>
      <c r="J114">
        <v>2.4647999999999999</v>
      </c>
      <c r="K114">
        <v>3.0901999999999998</v>
      </c>
      <c r="L114">
        <v>99.867999999999995</v>
      </c>
      <c r="M114">
        <v>1.0783</v>
      </c>
      <c r="N114">
        <v>112.61</v>
      </c>
      <c r="O114">
        <v>1.2484</v>
      </c>
      <c r="P114">
        <v>0.76800000000000002</v>
      </c>
      <c r="Q114">
        <v>0.73150000000000004</v>
      </c>
      <c r="R114">
        <v>0.99299999999999999</v>
      </c>
      <c r="S114">
        <v>8.2065999999999999</v>
      </c>
      <c r="T114">
        <v>8.7647999999999993</v>
      </c>
      <c r="U114">
        <v>67.318799999999996</v>
      </c>
      <c r="V114">
        <v>4.4279999999999999</v>
      </c>
      <c r="W114">
        <v>13.2667</v>
      </c>
      <c r="X114">
        <v>20.363099999999999</v>
      </c>
      <c r="Y114">
        <v>76.41</v>
      </c>
      <c r="Z114">
        <v>17.478999999999999</v>
      </c>
      <c r="AA114">
        <v>116.9</v>
      </c>
      <c r="AB114">
        <v>167</v>
      </c>
      <c r="AC114">
        <v>1218.5</v>
      </c>
      <c r="AD114">
        <v>53.83</v>
      </c>
      <c r="AE114">
        <v>1027</v>
      </c>
      <c r="AF114">
        <v>365.25</v>
      </c>
      <c r="AG114">
        <v>21.11</v>
      </c>
      <c r="AH114">
        <v>430.25</v>
      </c>
    </row>
    <row r="115" spans="1:34" x14ac:dyDescent="0.25">
      <c r="A115" s="14">
        <v>42762</v>
      </c>
      <c r="B115">
        <v>20093.78</v>
      </c>
      <c r="C115">
        <v>2294.69</v>
      </c>
      <c r="D115">
        <v>5660.7820000000002</v>
      </c>
      <c r="E115">
        <v>15575.81</v>
      </c>
      <c r="F115">
        <v>11814.27</v>
      </c>
      <c r="G115">
        <v>23360.78</v>
      </c>
      <c r="H115">
        <v>1.2181999999999999</v>
      </c>
      <c r="I115">
        <v>1.9458</v>
      </c>
      <c r="J115">
        <v>2.4843000000000002</v>
      </c>
      <c r="K115">
        <v>3.0588000000000002</v>
      </c>
      <c r="L115">
        <v>100.53</v>
      </c>
      <c r="M115">
        <v>1.0699000000000001</v>
      </c>
      <c r="N115">
        <v>115.1</v>
      </c>
      <c r="O115">
        <v>1.2555000000000001</v>
      </c>
      <c r="P115">
        <v>0.75509999999999999</v>
      </c>
      <c r="Q115">
        <v>0.72589999999999999</v>
      </c>
      <c r="R115">
        <v>0.99929999999999997</v>
      </c>
      <c r="S115">
        <v>8.3405000000000005</v>
      </c>
      <c r="T115">
        <v>8.8488000000000007</v>
      </c>
      <c r="U115">
        <v>68.034999999999997</v>
      </c>
      <c r="V115">
        <v>4.4302999999999999</v>
      </c>
      <c r="W115">
        <v>13.473700000000001</v>
      </c>
      <c r="X115">
        <v>20.886299999999999</v>
      </c>
      <c r="Y115">
        <v>74.849999999999994</v>
      </c>
      <c r="Z115">
        <v>17.135999999999999</v>
      </c>
      <c r="AA115">
        <v>118.325</v>
      </c>
      <c r="AB115">
        <v>173.2</v>
      </c>
      <c r="AC115">
        <v>1188.4000000000001</v>
      </c>
      <c r="AD115">
        <v>53.17</v>
      </c>
      <c r="AE115">
        <v>1049.25</v>
      </c>
      <c r="AF115">
        <v>362.5</v>
      </c>
      <c r="AG115">
        <v>20.329999999999998</v>
      </c>
      <c r="AH115">
        <v>420.5</v>
      </c>
    </row>
    <row r="116" spans="1:34" x14ac:dyDescent="0.25">
      <c r="A116" s="14">
        <v>42755</v>
      </c>
      <c r="B116">
        <v>19827.25</v>
      </c>
      <c r="C116">
        <v>2271.31</v>
      </c>
      <c r="D116">
        <v>5555.3329999999996</v>
      </c>
      <c r="E116">
        <v>15547.88</v>
      </c>
      <c r="F116">
        <v>11630.13</v>
      </c>
      <c r="G116">
        <v>22885.91</v>
      </c>
      <c r="H116">
        <v>1.1884999999999999</v>
      </c>
      <c r="I116">
        <v>1.9365000000000001</v>
      </c>
      <c r="J116">
        <v>2.4668000000000001</v>
      </c>
      <c r="K116">
        <v>3.0488</v>
      </c>
      <c r="L116">
        <v>100.74</v>
      </c>
      <c r="M116">
        <v>1.0703</v>
      </c>
      <c r="N116">
        <v>114.62</v>
      </c>
      <c r="O116">
        <v>1.2375</v>
      </c>
      <c r="P116">
        <v>0.75549999999999995</v>
      </c>
      <c r="Q116">
        <v>0.71699999999999997</v>
      </c>
      <c r="R116">
        <v>1.0016</v>
      </c>
      <c r="S116">
        <v>8.4108000000000001</v>
      </c>
      <c r="T116">
        <v>8.8796999999999997</v>
      </c>
      <c r="U116">
        <v>68.182500000000005</v>
      </c>
      <c r="V116">
        <v>4.4470000000000001</v>
      </c>
      <c r="W116">
        <v>13.598599999999999</v>
      </c>
      <c r="X116">
        <v>21.587700000000002</v>
      </c>
      <c r="Y116">
        <v>73.040000000000006</v>
      </c>
      <c r="Z116">
        <v>17.032</v>
      </c>
      <c r="AA116">
        <v>120.25</v>
      </c>
      <c r="AB116">
        <v>166.25</v>
      </c>
      <c r="AC116">
        <v>1204.9000000000001</v>
      </c>
      <c r="AD116">
        <v>52.42</v>
      </c>
      <c r="AE116">
        <v>1067.5</v>
      </c>
      <c r="AF116">
        <v>369.75</v>
      </c>
      <c r="AG116">
        <v>20.18</v>
      </c>
      <c r="AH116">
        <v>428.25</v>
      </c>
    </row>
    <row r="117" spans="1:34" x14ac:dyDescent="0.25">
      <c r="A117" s="14">
        <v>42748</v>
      </c>
      <c r="B117">
        <v>19885.73</v>
      </c>
      <c r="C117">
        <v>2274.64</v>
      </c>
      <c r="D117">
        <v>5574.116</v>
      </c>
      <c r="E117">
        <v>15497.28</v>
      </c>
      <c r="F117">
        <v>11629.18</v>
      </c>
      <c r="G117">
        <v>22937.38</v>
      </c>
      <c r="H117">
        <v>1.1931</v>
      </c>
      <c r="I117">
        <v>1.897</v>
      </c>
      <c r="J117">
        <v>2.3963999999999999</v>
      </c>
      <c r="K117">
        <v>2.9885999999999999</v>
      </c>
      <c r="L117">
        <v>101.18</v>
      </c>
      <c r="M117">
        <v>1.0643</v>
      </c>
      <c r="N117">
        <v>114.49</v>
      </c>
      <c r="O117">
        <v>1.2181999999999999</v>
      </c>
      <c r="P117">
        <v>0.75019999999999998</v>
      </c>
      <c r="Q117">
        <v>0.71309999999999996</v>
      </c>
      <c r="R117">
        <v>1.0084</v>
      </c>
      <c r="S117">
        <v>8.5005000000000006</v>
      </c>
      <c r="T117">
        <v>8.9116</v>
      </c>
      <c r="U117">
        <v>68.156300000000002</v>
      </c>
      <c r="V117">
        <v>4.4630000000000001</v>
      </c>
      <c r="W117">
        <v>13.515700000000001</v>
      </c>
      <c r="X117">
        <v>21.476500000000001</v>
      </c>
      <c r="Y117">
        <v>72.27</v>
      </c>
      <c r="Z117">
        <v>16.765000000000001</v>
      </c>
      <c r="AA117">
        <v>118.52500000000001</v>
      </c>
      <c r="AB117">
        <v>183.15</v>
      </c>
      <c r="AC117">
        <v>1196.2</v>
      </c>
      <c r="AD117">
        <v>52.37</v>
      </c>
      <c r="AE117">
        <v>1042.5</v>
      </c>
      <c r="AF117">
        <v>358.5</v>
      </c>
      <c r="AG117">
        <v>20.52</v>
      </c>
      <c r="AH117">
        <v>426</v>
      </c>
    </row>
    <row r="118" spans="1:34" x14ac:dyDescent="0.25">
      <c r="A118" s="14">
        <v>42741</v>
      </c>
      <c r="B118">
        <v>19963.8</v>
      </c>
      <c r="C118">
        <v>2276.98</v>
      </c>
      <c r="D118">
        <v>5521.0550000000003</v>
      </c>
      <c r="E118">
        <v>15496.05</v>
      </c>
      <c r="F118">
        <v>11599.01</v>
      </c>
      <c r="G118">
        <v>22503.01</v>
      </c>
      <c r="H118">
        <v>1.2098</v>
      </c>
      <c r="I118">
        <v>1.9239000000000002</v>
      </c>
      <c r="J118">
        <v>2.4192999999999998</v>
      </c>
      <c r="K118">
        <v>3.0087999999999999</v>
      </c>
      <c r="L118">
        <v>102.22</v>
      </c>
      <c r="M118">
        <v>1.0531999999999999</v>
      </c>
      <c r="N118">
        <v>117.02</v>
      </c>
      <c r="O118">
        <v>1.2286999999999999</v>
      </c>
      <c r="P118">
        <v>0.73009999999999997</v>
      </c>
      <c r="Q118">
        <v>0.69599999999999995</v>
      </c>
      <c r="R118">
        <v>1.018</v>
      </c>
      <c r="S118">
        <v>8.5379000000000005</v>
      </c>
      <c r="T118">
        <v>9.0573999999999995</v>
      </c>
      <c r="U118">
        <v>67.962500000000006</v>
      </c>
      <c r="V118">
        <v>4.4725000000000001</v>
      </c>
      <c r="W118">
        <v>13.759600000000001</v>
      </c>
      <c r="X118">
        <v>21.221699999999998</v>
      </c>
      <c r="Y118">
        <v>73.989999999999995</v>
      </c>
      <c r="Z118">
        <v>16.518999999999998</v>
      </c>
      <c r="AA118">
        <v>114.825</v>
      </c>
      <c r="AB118">
        <v>185.55</v>
      </c>
      <c r="AC118">
        <v>1173.4000000000001</v>
      </c>
      <c r="AD118">
        <v>53.99</v>
      </c>
      <c r="AE118">
        <v>986</v>
      </c>
      <c r="AF118">
        <v>358</v>
      </c>
      <c r="AG118">
        <v>20.75</v>
      </c>
      <c r="AH118">
        <v>423.25</v>
      </c>
    </row>
    <row r="119" spans="1:34" x14ac:dyDescent="0.25">
      <c r="A119" s="14">
        <v>42734</v>
      </c>
      <c r="B119">
        <v>19762.599999999999</v>
      </c>
      <c r="C119">
        <v>2238.83</v>
      </c>
      <c r="D119">
        <v>5383.1170000000002</v>
      </c>
      <c r="E119">
        <v>15287.59</v>
      </c>
      <c r="F119">
        <v>11481.06</v>
      </c>
      <c r="G119">
        <v>22000.560000000001</v>
      </c>
      <c r="H119">
        <v>1.1882999999999999</v>
      </c>
      <c r="I119">
        <v>1.9274</v>
      </c>
      <c r="J119">
        <v>2.4443000000000001</v>
      </c>
      <c r="K119">
        <v>3.0651000000000002</v>
      </c>
      <c r="L119">
        <v>102.21</v>
      </c>
      <c r="M119">
        <v>1.0517000000000001</v>
      </c>
      <c r="N119">
        <v>116.96</v>
      </c>
      <c r="O119">
        <v>1.234</v>
      </c>
      <c r="P119">
        <v>0.7208</v>
      </c>
      <c r="Q119">
        <v>0.69340000000000002</v>
      </c>
      <c r="R119">
        <v>1.0189999999999999</v>
      </c>
      <c r="S119">
        <v>8.6405999999999992</v>
      </c>
      <c r="T119">
        <v>9.1060999999999996</v>
      </c>
      <c r="U119">
        <v>67.924999999999997</v>
      </c>
      <c r="V119">
        <v>4.4862000000000002</v>
      </c>
      <c r="W119">
        <v>13.7401</v>
      </c>
      <c r="X119">
        <v>20.7272</v>
      </c>
      <c r="Y119">
        <v>70.650000000000006</v>
      </c>
      <c r="Z119">
        <v>15.989000000000001</v>
      </c>
      <c r="AA119">
        <v>119</v>
      </c>
      <c r="AB119">
        <v>198.1</v>
      </c>
      <c r="AC119">
        <v>1151.7</v>
      </c>
      <c r="AD119">
        <v>53.72</v>
      </c>
      <c r="AE119">
        <v>996.5</v>
      </c>
      <c r="AF119">
        <v>352</v>
      </c>
      <c r="AG119">
        <v>19.510000000000002</v>
      </c>
      <c r="AH119">
        <v>408</v>
      </c>
    </row>
    <row r="120" spans="1:34" x14ac:dyDescent="0.25">
      <c r="A120" s="14">
        <v>42727</v>
      </c>
      <c r="B120">
        <v>19933.810000000001</v>
      </c>
      <c r="C120">
        <v>2263.79</v>
      </c>
      <c r="D120">
        <v>5462.6890000000003</v>
      </c>
      <c r="E120">
        <v>15328.15</v>
      </c>
      <c r="F120">
        <v>11449.93</v>
      </c>
      <c r="G120">
        <v>21574.76</v>
      </c>
      <c r="H120">
        <v>1.2016</v>
      </c>
      <c r="I120">
        <v>2.0245000000000002</v>
      </c>
      <c r="J120">
        <v>2.5373000000000001</v>
      </c>
      <c r="K120">
        <v>3.1137999999999999</v>
      </c>
      <c r="L120">
        <v>103.01</v>
      </c>
      <c r="M120">
        <v>1.0456000000000001</v>
      </c>
      <c r="N120">
        <v>117.33</v>
      </c>
      <c r="O120">
        <v>1.2282</v>
      </c>
      <c r="P120">
        <v>0.71760000000000002</v>
      </c>
      <c r="Q120">
        <v>0.68740000000000001</v>
      </c>
      <c r="R120">
        <v>1.0265</v>
      </c>
      <c r="S120">
        <v>8.7009000000000007</v>
      </c>
      <c r="T120">
        <v>9.2042000000000002</v>
      </c>
      <c r="U120">
        <v>67.825000000000003</v>
      </c>
      <c r="V120">
        <v>4.4741999999999997</v>
      </c>
      <c r="W120">
        <v>13.997999999999999</v>
      </c>
      <c r="X120">
        <v>20.609500000000001</v>
      </c>
      <c r="Y120">
        <v>69.87</v>
      </c>
      <c r="Z120">
        <v>15.704000000000001</v>
      </c>
      <c r="AA120">
        <v>114.575</v>
      </c>
      <c r="AB120">
        <v>191.75</v>
      </c>
      <c r="AC120">
        <v>1131.9000000000001</v>
      </c>
      <c r="AD120">
        <v>53.02</v>
      </c>
      <c r="AE120">
        <v>989</v>
      </c>
      <c r="AF120">
        <v>345.75</v>
      </c>
      <c r="AG120">
        <v>18.149999999999999</v>
      </c>
      <c r="AH120">
        <v>393.5</v>
      </c>
    </row>
    <row r="121" spans="1:34" x14ac:dyDescent="0.25">
      <c r="A121" s="14">
        <v>42720</v>
      </c>
      <c r="B121">
        <v>19843.41</v>
      </c>
      <c r="C121">
        <v>2258.0700000000002</v>
      </c>
      <c r="D121">
        <v>5437.1620000000003</v>
      </c>
      <c r="E121">
        <v>15252.2</v>
      </c>
      <c r="F121">
        <v>11404.01</v>
      </c>
      <c r="G121">
        <v>22020.75</v>
      </c>
      <c r="H121">
        <v>1.2524</v>
      </c>
      <c r="I121">
        <v>2.0653999999999999</v>
      </c>
      <c r="J121">
        <v>2.5916000000000001</v>
      </c>
      <c r="K121">
        <v>3.1741000000000001</v>
      </c>
      <c r="L121">
        <v>102.95</v>
      </c>
      <c r="M121">
        <v>1.0450999999999999</v>
      </c>
      <c r="N121">
        <v>117.93</v>
      </c>
      <c r="O121">
        <v>1.2496</v>
      </c>
      <c r="P121">
        <v>0.73040000000000005</v>
      </c>
      <c r="Q121">
        <v>0.69630000000000003</v>
      </c>
      <c r="R121">
        <v>1.0261</v>
      </c>
      <c r="S121">
        <v>8.6725999999999992</v>
      </c>
      <c r="T121">
        <v>9.3391999999999999</v>
      </c>
      <c r="U121">
        <v>67.771299999999997</v>
      </c>
      <c r="V121">
        <v>4.4779999999999998</v>
      </c>
      <c r="W121">
        <v>14.032500000000001</v>
      </c>
      <c r="X121">
        <v>20.439499999999999</v>
      </c>
      <c r="Y121">
        <v>71.040000000000006</v>
      </c>
      <c r="Z121">
        <v>16.152999999999999</v>
      </c>
      <c r="AA121">
        <v>112.325</v>
      </c>
      <c r="AB121">
        <v>195.05</v>
      </c>
      <c r="AC121">
        <v>1135.3</v>
      </c>
      <c r="AD121">
        <v>51.9</v>
      </c>
      <c r="AE121">
        <v>1036.75</v>
      </c>
      <c r="AF121">
        <v>356.25</v>
      </c>
      <c r="AG121">
        <v>18.22</v>
      </c>
      <c r="AH121">
        <v>409.25</v>
      </c>
    </row>
    <row r="122" spans="1:34" x14ac:dyDescent="0.25">
      <c r="A122" s="14">
        <v>42713</v>
      </c>
      <c r="B122">
        <v>19756.849999999999</v>
      </c>
      <c r="C122">
        <v>2259.5300000000002</v>
      </c>
      <c r="D122">
        <v>5444.4979999999996</v>
      </c>
      <c r="E122">
        <v>15312.2</v>
      </c>
      <c r="F122">
        <v>11203.63</v>
      </c>
      <c r="G122">
        <v>22760.98</v>
      </c>
      <c r="H122">
        <v>1.1329</v>
      </c>
      <c r="I122">
        <v>1.8906000000000001</v>
      </c>
      <c r="J122">
        <v>2.4675000000000002</v>
      </c>
      <c r="K122">
        <v>3.1528999999999998</v>
      </c>
      <c r="L122">
        <v>101.59</v>
      </c>
      <c r="M122">
        <v>1.0561</v>
      </c>
      <c r="N122">
        <v>115.32</v>
      </c>
      <c r="O122">
        <v>1.2572000000000001</v>
      </c>
      <c r="P122">
        <v>0.74490000000000001</v>
      </c>
      <c r="Q122">
        <v>0.71360000000000001</v>
      </c>
      <c r="R122">
        <v>1.0170999999999999</v>
      </c>
      <c r="S122">
        <v>8.5032999999999994</v>
      </c>
      <c r="T122">
        <v>9.1892999999999994</v>
      </c>
      <c r="U122">
        <v>67.417500000000004</v>
      </c>
      <c r="V122">
        <v>4.4245000000000001</v>
      </c>
      <c r="W122">
        <v>13.795999999999999</v>
      </c>
      <c r="X122">
        <v>20.389399999999998</v>
      </c>
      <c r="Y122">
        <v>70.8</v>
      </c>
      <c r="Z122">
        <v>16.896999999999998</v>
      </c>
      <c r="AA122">
        <v>108.72499999999999</v>
      </c>
      <c r="AB122">
        <v>213</v>
      </c>
      <c r="AC122">
        <v>1159.4000000000001</v>
      </c>
      <c r="AD122">
        <v>51.5</v>
      </c>
      <c r="AE122">
        <v>1037.5</v>
      </c>
      <c r="AF122">
        <v>352.5</v>
      </c>
      <c r="AG122">
        <v>19.239999999999998</v>
      </c>
      <c r="AH122">
        <v>400.25</v>
      </c>
    </row>
    <row r="123" spans="1:34" x14ac:dyDescent="0.25">
      <c r="A123" s="14">
        <v>42706</v>
      </c>
      <c r="B123">
        <v>19170.419999999998</v>
      </c>
      <c r="C123">
        <v>2191.9499999999998</v>
      </c>
      <c r="D123">
        <v>5255.652</v>
      </c>
      <c r="E123">
        <v>15052.52</v>
      </c>
      <c r="F123">
        <v>10513.35</v>
      </c>
      <c r="G123">
        <v>22564.82</v>
      </c>
      <c r="H123">
        <v>1.0956999999999999</v>
      </c>
      <c r="I123">
        <v>1.8208</v>
      </c>
      <c r="J123">
        <v>2.3830999999999998</v>
      </c>
      <c r="K123">
        <v>3.0615000000000001</v>
      </c>
      <c r="L123">
        <v>100.77</v>
      </c>
      <c r="M123">
        <v>1.0664</v>
      </c>
      <c r="N123">
        <v>113.51</v>
      </c>
      <c r="O123">
        <v>1.2728999999999999</v>
      </c>
      <c r="P123">
        <v>0.74570000000000003</v>
      </c>
      <c r="Q123">
        <v>0.71409999999999996</v>
      </c>
      <c r="R123">
        <v>1.0111000000000001</v>
      </c>
      <c r="S123">
        <v>8.4219000000000008</v>
      </c>
      <c r="T123">
        <v>9.2146000000000008</v>
      </c>
      <c r="U123">
        <v>68.224999999999994</v>
      </c>
      <c r="V123">
        <v>4.4531999999999998</v>
      </c>
      <c r="W123">
        <v>13.802099999999999</v>
      </c>
      <c r="X123">
        <v>20.6281</v>
      </c>
      <c r="Y123">
        <v>71.98</v>
      </c>
      <c r="Z123">
        <v>16.753</v>
      </c>
      <c r="AA123">
        <v>108.22499999999999</v>
      </c>
      <c r="AB123">
        <v>220.65</v>
      </c>
      <c r="AC123">
        <v>1175.0999999999999</v>
      </c>
      <c r="AD123">
        <v>51.68</v>
      </c>
      <c r="AE123">
        <v>1027.5</v>
      </c>
      <c r="AF123">
        <v>337.5</v>
      </c>
      <c r="AG123">
        <v>19.12</v>
      </c>
      <c r="AH123">
        <v>387.5</v>
      </c>
    </row>
    <row r="124" spans="1:34" x14ac:dyDescent="0.25">
      <c r="A124" s="14">
        <v>42699</v>
      </c>
      <c r="B124">
        <v>19152.14</v>
      </c>
      <c r="C124">
        <v>2213.35</v>
      </c>
      <c r="D124">
        <v>5398.92</v>
      </c>
      <c r="E124">
        <v>15075.44</v>
      </c>
      <c r="F124">
        <v>10699.27</v>
      </c>
      <c r="G124">
        <v>22723.45</v>
      </c>
      <c r="H124">
        <v>1.1168</v>
      </c>
      <c r="I124">
        <v>1.8353999999999999</v>
      </c>
      <c r="J124">
        <v>2.3572000000000002</v>
      </c>
      <c r="K124">
        <v>3.0045000000000002</v>
      </c>
      <c r="L124">
        <v>101.49</v>
      </c>
      <c r="M124">
        <v>1.0589</v>
      </c>
      <c r="N124">
        <v>113.22</v>
      </c>
      <c r="O124">
        <v>1.2477</v>
      </c>
      <c r="P124">
        <v>0.74429999999999996</v>
      </c>
      <c r="Q124">
        <v>0.70430000000000004</v>
      </c>
      <c r="R124">
        <v>1.0141</v>
      </c>
      <c r="S124">
        <v>8.5805000000000007</v>
      </c>
      <c r="T124">
        <v>9.2497000000000007</v>
      </c>
      <c r="U124">
        <v>68.467500000000001</v>
      </c>
      <c r="V124">
        <v>4.4583000000000004</v>
      </c>
      <c r="W124">
        <v>14.11</v>
      </c>
      <c r="X124">
        <v>20.6538</v>
      </c>
      <c r="Y124">
        <v>72.650000000000006</v>
      </c>
      <c r="Z124">
        <v>16.47</v>
      </c>
      <c r="AA124">
        <v>110.75</v>
      </c>
      <c r="AB124">
        <v>216.45</v>
      </c>
      <c r="AC124">
        <v>1178.4000000000001</v>
      </c>
      <c r="AD124">
        <v>46.06</v>
      </c>
      <c r="AE124">
        <v>1046</v>
      </c>
      <c r="AF124">
        <v>349.25</v>
      </c>
      <c r="AG124">
        <v>19.84</v>
      </c>
      <c r="AH124">
        <v>395.75</v>
      </c>
    </row>
    <row r="125" spans="1:34" x14ac:dyDescent="0.25">
      <c r="A125" s="14">
        <v>42692</v>
      </c>
      <c r="B125">
        <v>18867.93</v>
      </c>
      <c r="C125">
        <v>2181.9</v>
      </c>
      <c r="D125">
        <v>5321.5129999999999</v>
      </c>
      <c r="E125">
        <v>14864.03</v>
      </c>
      <c r="F125">
        <v>10664.56</v>
      </c>
      <c r="G125">
        <v>22344.21</v>
      </c>
      <c r="H125">
        <v>1.0678000000000001</v>
      </c>
      <c r="I125">
        <v>1.7974999999999999</v>
      </c>
      <c r="J125">
        <v>2.3548</v>
      </c>
      <c r="K125">
        <v>3.0295999999999998</v>
      </c>
      <c r="L125">
        <v>101.21</v>
      </c>
      <c r="M125">
        <v>1.0588</v>
      </c>
      <c r="N125">
        <v>110.91</v>
      </c>
      <c r="O125">
        <v>1.2342</v>
      </c>
      <c r="P125">
        <v>0.73380000000000001</v>
      </c>
      <c r="Q125">
        <v>0.70099999999999996</v>
      </c>
      <c r="R125">
        <v>1.0101</v>
      </c>
      <c r="S125">
        <v>8.5974000000000004</v>
      </c>
      <c r="T125">
        <v>9.2988</v>
      </c>
      <c r="U125">
        <v>68.136200000000002</v>
      </c>
      <c r="V125">
        <v>4.4189999999999996</v>
      </c>
      <c r="W125">
        <v>14.4222</v>
      </c>
      <c r="X125">
        <v>20.6435</v>
      </c>
      <c r="Y125">
        <v>73.400000000000006</v>
      </c>
      <c r="Z125">
        <v>16.623999999999999</v>
      </c>
      <c r="AA125">
        <v>108.325</v>
      </c>
      <c r="AB125">
        <v>212.3</v>
      </c>
      <c r="AC125">
        <v>1208.7</v>
      </c>
      <c r="AD125">
        <v>45.69</v>
      </c>
      <c r="AE125">
        <v>993.75</v>
      </c>
      <c r="AF125">
        <v>345.5</v>
      </c>
      <c r="AG125">
        <v>20.149999999999999</v>
      </c>
      <c r="AH125">
        <v>408</v>
      </c>
    </row>
    <row r="126" spans="1:34" x14ac:dyDescent="0.25">
      <c r="A126" s="14">
        <v>42685</v>
      </c>
      <c r="B126">
        <v>18847.66</v>
      </c>
      <c r="C126">
        <v>2164.4499999999998</v>
      </c>
      <c r="D126">
        <v>5237.1139999999996</v>
      </c>
      <c r="E126">
        <v>14555.41</v>
      </c>
      <c r="F126">
        <v>10667.95</v>
      </c>
      <c r="G126">
        <v>22531.09</v>
      </c>
      <c r="H126">
        <v>0.91510000000000002</v>
      </c>
      <c r="I126">
        <v>1.5571000000000002</v>
      </c>
      <c r="J126">
        <v>2.1501000000000001</v>
      </c>
      <c r="K126">
        <v>2.9350000000000001</v>
      </c>
      <c r="L126">
        <v>99.06</v>
      </c>
      <c r="M126">
        <v>1.0854999999999999</v>
      </c>
      <c r="N126">
        <v>106.65</v>
      </c>
      <c r="O126">
        <v>1.2596000000000001</v>
      </c>
      <c r="P126">
        <v>0.75460000000000005</v>
      </c>
      <c r="Q126">
        <v>0.71299999999999997</v>
      </c>
      <c r="R126">
        <v>0.98799999999999999</v>
      </c>
      <c r="S126">
        <v>8.3934999999999995</v>
      </c>
      <c r="T126">
        <v>9.0958000000000006</v>
      </c>
      <c r="U126">
        <v>67.246200000000002</v>
      </c>
      <c r="V126">
        <v>4.2945000000000002</v>
      </c>
      <c r="W126">
        <v>14.3352</v>
      </c>
      <c r="X126">
        <v>20.8492</v>
      </c>
      <c r="Y126">
        <v>68.44</v>
      </c>
      <c r="Z126">
        <v>17.382000000000001</v>
      </c>
      <c r="AA126">
        <v>105.6</v>
      </c>
      <c r="AB126">
        <v>211.95</v>
      </c>
      <c r="AC126">
        <v>1224.3</v>
      </c>
      <c r="AD126">
        <v>43.41</v>
      </c>
      <c r="AE126">
        <v>978.5</v>
      </c>
      <c r="AF126">
        <v>340.25</v>
      </c>
      <c r="AG126">
        <v>21.7</v>
      </c>
      <c r="AH126">
        <v>403</v>
      </c>
    </row>
    <row r="127" spans="1:34" x14ac:dyDescent="0.25">
      <c r="A127" s="14">
        <v>42678</v>
      </c>
      <c r="B127">
        <v>17888.28</v>
      </c>
      <c r="C127">
        <v>2085.1799999999998</v>
      </c>
      <c r="D127">
        <v>5046.3710000000001</v>
      </c>
      <c r="E127">
        <v>14509.25</v>
      </c>
      <c r="F127">
        <v>10259.129999999999</v>
      </c>
      <c r="G127">
        <v>22642.62</v>
      </c>
      <c r="H127">
        <v>0.78380000000000005</v>
      </c>
      <c r="I127">
        <v>1.2321</v>
      </c>
      <c r="J127">
        <v>1.7762</v>
      </c>
      <c r="K127">
        <v>2.5609999999999999</v>
      </c>
      <c r="L127">
        <v>97.064999999999998</v>
      </c>
      <c r="M127">
        <v>1.1141000000000001</v>
      </c>
      <c r="N127">
        <v>103.12</v>
      </c>
      <c r="O127">
        <v>1.2517</v>
      </c>
      <c r="P127">
        <v>0.76729999999999998</v>
      </c>
      <c r="Q127">
        <v>0.73260000000000003</v>
      </c>
      <c r="R127">
        <v>0.96840000000000004</v>
      </c>
      <c r="S127">
        <v>8.1591000000000005</v>
      </c>
      <c r="T127">
        <v>8.9461999999999993</v>
      </c>
      <c r="U127">
        <v>66.704999999999998</v>
      </c>
      <c r="V127">
        <v>4.1980000000000004</v>
      </c>
      <c r="W127">
        <v>13.5823</v>
      </c>
      <c r="X127">
        <v>19.026599999999998</v>
      </c>
      <c r="Y127">
        <v>68.53</v>
      </c>
      <c r="Z127">
        <v>18.370999999999999</v>
      </c>
      <c r="AA127">
        <v>102.72499999999999</v>
      </c>
      <c r="AB127">
        <v>227.7</v>
      </c>
      <c r="AC127">
        <v>1304.5</v>
      </c>
      <c r="AD127">
        <v>44.07</v>
      </c>
      <c r="AE127">
        <v>981.5</v>
      </c>
      <c r="AF127">
        <v>348.75</v>
      </c>
      <c r="AG127">
        <v>21.73</v>
      </c>
      <c r="AH127">
        <v>414.25</v>
      </c>
    </row>
    <row r="128" spans="1:34" x14ac:dyDescent="0.25">
      <c r="A128" s="14">
        <v>42671</v>
      </c>
      <c r="B128">
        <v>18161.189999999999</v>
      </c>
      <c r="C128">
        <v>2126.41</v>
      </c>
      <c r="D128">
        <v>5190.1040000000003</v>
      </c>
      <c r="E128">
        <v>14785.29</v>
      </c>
      <c r="F128">
        <v>10696.19</v>
      </c>
      <c r="G128">
        <v>22954.81</v>
      </c>
      <c r="H128">
        <v>0.85260000000000002</v>
      </c>
      <c r="I128">
        <v>1.3245</v>
      </c>
      <c r="J128">
        <v>1.8468</v>
      </c>
      <c r="K128">
        <v>2.6154000000000002</v>
      </c>
      <c r="L128">
        <v>98.347999999999999</v>
      </c>
      <c r="M128">
        <v>1.0985</v>
      </c>
      <c r="N128">
        <v>104.74</v>
      </c>
      <c r="O128">
        <v>1.2184999999999999</v>
      </c>
      <c r="P128">
        <v>0.75990000000000002</v>
      </c>
      <c r="Q128">
        <v>0.71630000000000005</v>
      </c>
      <c r="R128">
        <v>0.98809999999999998</v>
      </c>
      <c r="S128">
        <v>8.2645</v>
      </c>
      <c r="T128">
        <v>9.0108999999999995</v>
      </c>
      <c r="U128">
        <v>66.778700000000001</v>
      </c>
      <c r="V128">
        <v>4.2</v>
      </c>
      <c r="W128">
        <v>13.8352</v>
      </c>
      <c r="X128">
        <v>18.984400000000001</v>
      </c>
      <c r="Y128">
        <v>70.819999999999993</v>
      </c>
      <c r="Z128">
        <v>17.795999999999999</v>
      </c>
      <c r="AA128">
        <v>104.2</v>
      </c>
      <c r="AB128">
        <v>216.3</v>
      </c>
      <c r="AC128">
        <v>1276.8</v>
      </c>
      <c r="AD128">
        <v>48.7</v>
      </c>
      <c r="AE128">
        <v>1001.25</v>
      </c>
      <c r="AF128">
        <v>355</v>
      </c>
      <c r="AG128">
        <v>22.16</v>
      </c>
      <c r="AH128">
        <v>408.5</v>
      </c>
    </row>
    <row r="129" spans="1:34" x14ac:dyDescent="0.25">
      <c r="A129" s="14">
        <v>42664</v>
      </c>
      <c r="B129">
        <v>18145.71</v>
      </c>
      <c r="C129">
        <v>2141.16</v>
      </c>
      <c r="D129">
        <v>5257.402</v>
      </c>
      <c r="E129">
        <v>14939.04</v>
      </c>
      <c r="F129">
        <v>10710.73</v>
      </c>
      <c r="G129">
        <v>23374.400000000001</v>
      </c>
      <c r="H129">
        <v>0.82340000000000002</v>
      </c>
      <c r="I129">
        <v>1.2427999999999999</v>
      </c>
      <c r="J129">
        <v>1.7347000000000001</v>
      </c>
      <c r="K129">
        <v>2.4845999999999999</v>
      </c>
      <c r="L129">
        <v>98.694999999999993</v>
      </c>
      <c r="M129">
        <v>1.0884</v>
      </c>
      <c r="N129">
        <v>103.8</v>
      </c>
      <c r="O129">
        <v>1.2234</v>
      </c>
      <c r="P129">
        <v>0.76080000000000003</v>
      </c>
      <c r="Q129">
        <v>0.71609999999999996</v>
      </c>
      <c r="R129">
        <v>0.99370000000000003</v>
      </c>
      <c r="S129">
        <v>8.2491000000000003</v>
      </c>
      <c r="T129">
        <v>8.9156999999999993</v>
      </c>
      <c r="U129">
        <v>66.89</v>
      </c>
      <c r="V129">
        <v>4.1837999999999997</v>
      </c>
      <c r="W129">
        <v>13.9849</v>
      </c>
      <c r="X129">
        <v>18.5946</v>
      </c>
      <c r="Y129">
        <v>69.069999999999993</v>
      </c>
      <c r="Z129">
        <v>17.492999999999999</v>
      </c>
      <c r="AA129">
        <v>101.15</v>
      </c>
      <c r="AB129">
        <v>200.5</v>
      </c>
      <c r="AC129">
        <v>1265.9000000000001</v>
      </c>
      <c r="AD129">
        <v>50.85</v>
      </c>
      <c r="AE129">
        <v>983</v>
      </c>
      <c r="AF129">
        <v>352.5</v>
      </c>
      <c r="AG129">
        <v>22.71</v>
      </c>
      <c r="AH129">
        <v>414.5</v>
      </c>
    </row>
    <row r="130" spans="1:34" x14ac:dyDescent="0.25">
      <c r="A130" s="14">
        <v>42657</v>
      </c>
      <c r="B130">
        <v>18138.38</v>
      </c>
      <c r="C130">
        <v>2132.98</v>
      </c>
      <c r="D130">
        <v>5214.1610000000001</v>
      </c>
      <c r="E130">
        <v>14584.99</v>
      </c>
      <c r="F130">
        <v>10580.38</v>
      </c>
      <c r="G130">
        <v>23233.31</v>
      </c>
      <c r="H130">
        <v>0.83479999999999999</v>
      </c>
      <c r="I130">
        <v>1.2866</v>
      </c>
      <c r="J130">
        <v>1.7976999999999999</v>
      </c>
      <c r="K130">
        <v>2.5583</v>
      </c>
      <c r="L130">
        <v>98.019000000000005</v>
      </c>
      <c r="M130">
        <v>1.0972</v>
      </c>
      <c r="N130">
        <v>104.18</v>
      </c>
      <c r="O130">
        <v>1.2191000000000001</v>
      </c>
      <c r="P130">
        <v>0.76180000000000003</v>
      </c>
      <c r="Q130">
        <v>0.7087</v>
      </c>
      <c r="R130">
        <v>0.99029999999999996</v>
      </c>
      <c r="S130">
        <v>8.2204999999999995</v>
      </c>
      <c r="T130">
        <v>8.8423999999999996</v>
      </c>
      <c r="U130">
        <v>66.715000000000003</v>
      </c>
      <c r="V130">
        <v>4.2024999999999997</v>
      </c>
      <c r="W130">
        <v>14.318199999999999</v>
      </c>
      <c r="X130">
        <v>19.007899999999999</v>
      </c>
      <c r="Y130">
        <v>70.569999999999993</v>
      </c>
      <c r="Z130">
        <v>17.440999999999999</v>
      </c>
      <c r="AA130">
        <v>95.9</v>
      </c>
      <c r="AB130">
        <v>188.45</v>
      </c>
      <c r="AC130">
        <v>1253.0999999999999</v>
      </c>
      <c r="AD130">
        <v>50.35</v>
      </c>
      <c r="AE130">
        <v>962.5</v>
      </c>
      <c r="AF130">
        <v>354.25</v>
      </c>
      <c r="AG130">
        <v>22.91</v>
      </c>
      <c r="AH130">
        <v>421</v>
      </c>
    </row>
    <row r="131" spans="1:34" x14ac:dyDescent="0.25">
      <c r="A131" s="14">
        <v>42650</v>
      </c>
      <c r="B131">
        <v>18240.490000000002</v>
      </c>
      <c r="C131">
        <v>2153.7399999999998</v>
      </c>
      <c r="D131">
        <v>5292.4049999999997</v>
      </c>
      <c r="E131">
        <v>14566.26</v>
      </c>
      <c r="F131">
        <v>10490.86</v>
      </c>
      <c r="G131">
        <v>23851.82</v>
      </c>
      <c r="H131">
        <v>0.83009999999999995</v>
      </c>
      <c r="I131">
        <v>1.2551000000000001</v>
      </c>
      <c r="J131">
        <v>1.7181</v>
      </c>
      <c r="K131">
        <v>2.4508000000000001</v>
      </c>
      <c r="L131">
        <v>96.632000000000005</v>
      </c>
      <c r="M131">
        <v>1.1201000000000001</v>
      </c>
      <c r="N131">
        <v>102.98</v>
      </c>
      <c r="O131">
        <v>1.2434000000000001</v>
      </c>
      <c r="P131">
        <v>0.75819999999999999</v>
      </c>
      <c r="Q131">
        <v>0.71560000000000001</v>
      </c>
      <c r="R131">
        <v>0.97750000000000004</v>
      </c>
      <c r="S131">
        <v>8.0861999999999998</v>
      </c>
      <c r="T131">
        <v>8.6265999999999998</v>
      </c>
      <c r="U131">
        <v>66.685000000000002</v>
      </c>
      <c r="V131">
        <v>4.157</v>
      </c>
      <c r="W131">
        <v>13.872</v>
      </c>
      <c r="X131">
        <v>19.300899999999999</v>
      </c>
      <c r="Y131">
        <v>67.19</v>
      </c>
      <c r="Z131">
        <v>17.38</v>
      </c>
      <c r="AA131">
        <v>101.875</v>
      </c>
      <c r="AB131">
        <v>198.1</v>
      </c>
      <c r="AC131">
        <v>1248.9000000000001</v>
      </c>
      <c r="AD131">
        <v>49.81</v>
      </c>
      <c r="AE131">
        <v>956.75</v>
      </c>
      <c r="AF131">
        <v>339.75</v>
      </c>
      <c r="AG131">
        <v>23.42</v>
      </c>
      <c r="AH131">
        <v>394.75</v>
      </c>
    </row>
    <row r="132" spans="1:34" x14ac:dyDescent="0.25">
      <c r="A132" s="14">
        <v>42643</v>
      </c>
      <c r="B132">
        <v>18308.150000000001</v>
      </c>
      <c r="C132">
        <v>2168.27</v>
      </c>
      <c r="D132">
        <v>5312.0020000000004</v>
      </c>
      <c r="E132">
        <v>14725.86</v>
      </c>
      <c r="F132">
        <v>10511.02</v>
      </c>
      <c r="G132">
        <v>23297.15</v>
      </c>
      <c r="H132">
        <v>0.76190000000000002</v>
      </c>
      <c r="I132">
        <v>1.1492</v>
      </c>
      <c r="J132">
        <v>1.5944</v>
      </c>
      <c r="K132">
        <v>2.3153999999999999</v>
      </c>
      <c r="L132">
        <v>95.462999999999994</v>
      </c>
      <c r="M132">
        <v>1.1234999999999999</v>
      </c>
      <c r="N132">
        <v>101.35</v>
      </c>
      <c r="O132">
        <v>1.2972000000000001</v>
      </c>
      <c r="P132">
        <v>0.76639999999999997</v>
      </c>
      <c r="Q132">
        <v>0.72860000000000003</v>
      </c>
      <c r="R132">
        <v>0.97140000000000004</v>
      </c>
      <c r="S132">
        <v>7.9846000000000004</v>
      </c>
      <c r="T132">
        <v>8.5739000000000001</v>
      </c>
      <c r="U132">
        <v>66.614999999999995</v>
      </c>
      <c r="V132">
        <v>4.1356999999999999</v>
      </c>
      <c r="W132">
        <v>13.7225</v>
      </c>
      <c r="X132">
        <v>19.385200000000001</v>
      </c>
      <c r="Y132">
        <v>68.290000000000006</v>
      </c>
      <c r="Z132">
        <v>19.213999999999999</v>
      </c>
      <c r="AA132">
        <v>98.9</v>
      </c>
      <c r="AB132">
        <v>205</v>
      </c>
      <c r="AC132">
        <v>1313.3</v>
      </c>
      <c r="AD132">
        <v>48.24</v>
      </c>
      <c r="AE132">
        <v>954</v>
      </c>
      <c r="AF132">
        <v>336.75</v>
      </c>
      <c r="AG132">
        <v>22.53</v>
      </c>
      <c r="AH132">
        <v>402</v>
      </c>
    </row>
    <row r="133" spans="1:34" x14ac:dyDescent="0.25">
      <c r="A133" s="14">
        <v>42636</v>
      </c>
      <c r="B133">
        <v>18261.45</v>
      </c>
      <c r="C133">
        <v>2164.69</v>
      </c>
      <c r="D133">
        <v>5305.7470000000003</v>
      </c>
      <c r="E133">
        <v>14697.93</v>
      </c>
      <c r="F133">
        <v>10626.97</v>
      </c>
      <c r="G133">
        <v>23686.48</v>
      </c>
      <c r="H133">
        <v>0.754</v>
      </c>
      <c r="I133">
        <v>1.1559999999999999</v>
      </c>
      <c r="J133">
        <v>1.6183999999999998</v>
      </c>
      <c r="K133">
        <v>2.3471000000000002</v>
      </c>
      <c r="L133">
        <v>95.477000000000004</v>
      </c>
      <c r="M133">
        <v>1.1226</v>
      </c>
      <c r="N133">
        <v>101.02</v>
      </c>
      <c r="O133">
        <v>1.2966</v>
      </c>
      <c r="P133">
        <v>0.76229999999999998</v>
      </c>
      <c r="Q133">
        <v>0.72419999999999995</v>
      </c>
      <c r="R133">
        <v>0.97040000000000004</v>
      </c>
      <c r="S133">
        <v>8.1129999999999995</v>
      </c>
      <c r="T133">
        <v>8.5420999999999996</v>
      </c>
      <c r="U133">
        <v>66.653700000000001</v>
      </c>
      <c r="V133">
        <v>4.1132</v>
      </c>
      <c r="W133">
        <v>13.717600000000001</v>
      </c>
      <c r="X133">
        <v>19.789300000000001</v>
      </c>
      <c r="Y133">
        <v>69.08</v>
      </c>
      <c r="Z133">
        <v>19.733000000000001</v>
      </c>
      <c r="AA133">
        <v>107.27500000000001</v>
      </c>
      <c r="AB133">
        <v>202.7</v>
      </c>
      <c r="AC133">
        <v>1337.5</v>
      </c>
      <c r="AD133">
        <v>44.48</v>
      </c>
      <c r="AE133">
        <v>955</v>
      </c>
      <c r="AF133">
        <v>336.5</v>
      </c>
      <c r="AG133">
        <v>22.13</v>
      </c>
      <c r="AH133">
        <v>404.75</v>
      </c>
    </row>
    <row r="134" spans="1:34" x14ac:dyDescent="0.25">
      <c r="A134" s="14">
        <v>42629</v>
      </c>
      <c r="B134">
        <v>18123.8</v>
      </c>
      <c r="C134">
        <v>2139.16</v>
      </c>
      <c r="D134">
        <v>5244.5659999999998</v>
      </c>
      <c r="E134">
        <v>14450.69</v>
      </c>
      <c r="F134">
        <v>10276.17</v>
      </c>
      <c r="G134">
        <v>23335.59</v>
      </c>
      <c r="H134">
        <v>0.7621</v>
      </c>
      <c r="I134">
        <v>1.1983999999999999</v>
      </c>
      <c r="J134">
        <v>1.6926000000000001</v>
      </c>
      <c r="K134">
        <v>2.4451999999999998</v>
      </c>
      <c r="L134">
        <v>96.108000000000004</v>
      </c>
      <c r="M134">
        <v>1.1154999999999999</v>
      </c>
      <c r="N134">
        <v>102.29</v>
      </c>
      <c r="O134">
        <v>1.3002</v>
      </c>
      <c r="P134">
        <v>0.74909999999999999</v>
      </c>
      <c r="Q134">
        <v>0.72660000000000002</v>
      </c>
      <c r="R134">
        <v>0.98040000000000005</v>
      </c>
      <c r="S134">
        <v>8.3107000000000006</v>
      </c>
      <c r="T134">
        <v>8.5663</v>
      </c>
      <c r="U134">
        <v>66.984999999999999</v>
      </c>
      <c r="V134">
        <v>4.1375000000000002</v>
      </c>
      <c r="W134">
        <v>14.182</v>
      </c>
      <c r="X134">
        <v>19.610600000000002</v>
      </c>
      <c r="Y134">
        <v>67.739999999999995</v>
      </c>
      <c r="Z134">
        <v>18.780999999999999</v>
      </c>
      <c r="AA134">
        <v>107.875</v>
      </c>
      <c r="AB134">
        <v>196.7</v>
      </c>
      <c r="AC134">
        <v>1306.2</v>
      </c>
      <c r="AD134">
        <v>43.03</v>
      </c>
      <c r="AE134">
        <v>966</v>
      </c>
      <c r="AF134">
        <v>337</v>
      </c>
      <c r="AG134">
        <v>21.78</v>
      </c>
      <c r="AH134">
        <v>403.25</v>
      </c>
    </row>
    <row r="135" spans="1:34" x14ac:dyDescent="0.25">
      <c r="A135" s="14">
        <v>42622</v>
      </c>
      <c r="B135">
        <v>18085.45</v>
      </c>
      <c r="C135">
        <v>2127.81</v>
      </c>
      <c r="D135">
        <v>5125.9080000000004</v>
      </c>
      <c r="E135">
        <v>14540</v>
      </c>
      <c r="F135">
        <v>10573.44</v>
      </c>
      <c r="G135">
        <v>24099.7</v>
      </c>
      <c r="H135">
        <v>0.78210000000000002</v>
      </c>
      <c r="I135">
        <v>1.2224999999999999</v>
      </c>
      <c r="J135">
        <v>1.6749000000000001</v>
      </c>
      <c r="K135">
        <v>2.3946000000000001</v>
      </c>
      <c r="L135">
        <v>95.335999999999999</v>
      </c>
      <c r="M135">
        <v>1.1233</v>
      </c>
      <c r="N135">
        <v>102.69</v>
      </c>
      <c r="O135">
        <v>1.3267</v>
      </c>
      <c r="P135">
        <v>0.75409999999999999</v>
      </c>
      <c r="Q135">
        <v>0.73240000000000005</v>
      </c>
      <c r="R135">
        <v>0.97560000000000002</v>
      </c>
      <c r="S135">
        <v>8.2512000000000008</v>
      </c>
      <c r="T135">
        <v>8.4937000000000005</v>
      </c>
      <c r="U135">
        <v>66.676299999999998</v>
      </c>
      <c r="V135">
        <v>4.0685000000000002</v>
      </c>
      <c r="W135">
        <v>14.415800000000001</v>
      </c>
      <c r="X135">
        <v>18.898599999999998</v>
      </c>
      <c r="Y135">
        <v>68.88</v>
      </c>
      <c r="Z135">
        <v>19.282</v>
      </c>
      <c r="AA135">
        <v>104.4</v>
      </c>
      <c r="AB135">
        <v>198.25</v>
      </c>
      <c r="AC135">
        <v>1330.7</v>
      </c>
      <c r="AD135">
        <v>45.88</v>
      </c>
      <c r="AE135">
        <v>997.25</v>
      </c>
      <c r="AF135">
        <v>330</v>
      </c>
      <c r="AG135">
        <v>19.989999999999998</v>
      </c>
      <c r="AH135">
        <v>376</v>
      </c>
    </row>
    <row r="136" spans="1:34" x14ac:dyDescent="0.25">
      <c r="A136" s="14">
        <v>42615</v>
      </c>
      <c r="B136">
        <v>18491.96</v>
      </c>
      <c r="C136">
        <v>2179.98</v>
      </c>
      <c r="D136">
        <v>5249.8990000000003</v>
      </c>
      <c r="E136">
        <v>14795.7</v>
      </c>
      <c r="F136">
        <v>10683.82</v>
      </c>
      <c r="G136">
        <v>23266.7</v>
      </c>
      <c r="H136">
        <v>0.78580000000000005</v>
      </c>
      <c r="I136">
        <v>1.1914</v>
      </c>
      <c r="J136">
        <v>1.6024</v>
      </c>
      <c r="K136">
        <v>2.2782</v>
      </c>
      <c r="L136">
        <v>95.843999999999994</v>
      </c>
      <c r="M136">
        <v>1.1155999999999999</v>
      </c>
      <c r="N136">
        <v>103.92</v>
      </c>
      <c r="O136">
        <v>1.3294000000000001</v>
      </c>
      <c r="P136">
        <v>0.75729999999999997</v>
      </c>
      <c r="Q136">
        <v>0.72860000000000003</v>
      </c>
      <c r="R136">
        <v>0.98089999999999999</v>
      </c>
      <c r="S136">
        <v>8.3219999999999992</v>
      </c>
      <c r="T136">
        <v>8.5865000000000009</v>
      </c>
      <c r="U136">
        <v>66.825000000000003</v>
      </c>
      <c r="V136">
        <v>4.0880000000000001</v>
      </c>
      <c r="W136">
        <v>14.4932</v>
      </c>
      <c r="X136">
        <v>18.578299999999999</v>
      </c>
      <c r="Y136">
        <v>67.510000000000005</v>
      </c>
      <c r="Z136">
        <v>19.276</v>
      </c>
      <c r="AA136">
        <v>101.6</v>
      </c>
      <c r="AB136">
        <v>186.45</v>
      </c>
      <c r="AC136">
        <v>1323.2</v>
      </c>
      <c r="AD136">
        <v>44.44</v>
      </c>
      <c r="AE136">
        <v>968.5</v>
      </c>
      <c r="AF136">
        <v>316.5</v>
      </c>
      <c r="AG136">
        <v>20.18</v>
      </c>
      <c r="AH136">
        <v>373.25</v>
      </c>
    </row>
    <row r="137" spans="1:34" x14ac:dyDescent="0.25">
      <c r="A137" s="14">
        <v>42608</v>
      </c>
      <c r="B137">
        <v>18395.400000000001</v>
      </c>
      <c r="C137">
        <v>2169.04</v>
      </c>
      <c r="D137">
        <v>5218.9170000000004</v>
      </c>
      <c r="E137">
        <v>14639.88</v>
      </c>
      <c r="F137">
        <v>10587.77</v>
      </c>
      <c r="G137">
        <v>22909.54</v>
      </c>
      <c r="H137">
        <v>0.84279999999999999</v>
      </c>
      <c r="I137">
        <v>1.2364999999999999</v>
      </c>
      <c r="J137">
        <v>1.6295999999999999</v>
      </c>
      <c r="K137">
        <v>2.2869000000000002</v>
      </c>
      <c r="L137">
        <v>95.566000000000003</v>
      </c>
      <c r="M137">
        <v>1.1197999999999999</v>
      </c>
      <c r="N137">
        <v>101.84</v>
      </c>
      <c r="O137">
        <v>1.3136999999999999</v>
      </c>
      <c r="P137">
        <v>0.75639999999999996</v>
      </c>
      <c r="Q137">
        <v>0.72360000000000002</v>
      </c>
      <c r="R137">
        <v>0.97819999999999996</v>
      </c>
      <c r="S137">
        <v>8.2697000000000003</v>
      </c>
      <c r="T137">
        <v>8.4817</v>
      </c>
      <c r="U137">
        <v>67.058700000000002</v>
      </c>
      <c r="V137">
        <v>4.0170000000000003</v>
      </c>
      <c r="W137">
        <v>14.369400000000001</v>
      </c>
      <c r="X137">
        <v>18.592500000000001</v>
      </c>
      <c r="Y137">
        <v>67.709999999999994</v>
      </c>
      <c r="Z137">
        <v>18.651</v>
      </c>
      <c r="AA137">
        <v>110.35</v>
      </c>
      <c r="AB137">
        <v>186.5</v>
      </c>
      <c r="AC137">
        <v>1321.5</v>
      </c>
      <c r="AD137">
        <v>47.64</v>
      </c>
      <c r="AE137">
        <v>990.75</v>
      </c>
      <c r="AF137">
        <v>316.25</v>
      </c>
      <c r="AG137">
        <v>20.61</v>
      </c>
      <c r="AH137">
        <v>383.5</v>
      </c>
    </row>
    <row r="138" spans="1:34" x14ac:dyDescent="0.25">
      <c r="A138" s="14">
        <v>42601</v>
      </c>
      <c r="B138">
        <v>18552.57</v>
      </c>
      <c r="C138">
        <v>2183.87</v>
      </c>
      <c r="D138">
        <v>5238.3779999999997</v>
      </c>
      <c r="E138">
        <v>14687.46</v>
      </c>
      <c r="F138">
        <v>10544.36</v>
      </c>
      <c r="G138">
        <v>22937.22</v>
      </c>
      <c r="H138">
        <v>0.74590000000000001</v>
      </c>
      <c r="I138">
        <v>1.1640999999999999</v>
      </c>
      <c r="J138">
        <v>1.5781000000000001</v>
      </c>
      <c r="K138">
        <v>2.2869000000000002</v>
      </c>
      <c r="L138">
        <v>94.510999999999996</v>
      </c>
      <c r="M138">
        <v>1.1325000000000001</v>
      </c>
      <c r="N138">
        <v>100.22</v>
      </c>
      <c r="O138">
        <v>1.3075000000000001</v>
      </c>
      <c r="P138">
        <v>0.76270000000000004</v>
      </c>
      <c r="Q138">
        <v>0.72719999999999996</v>
      </c>
      <c r="R138">
        <v>0.96050000000000002</v>
      </c>
      <c r="S138">
        <v>8.2192000000000007</v>
      </c>
      <c r="T138">
        <v>8.3851999999999993</v>
      </c>
      <c r="U138">
        <v>67.06</v>
      </c>
      <c r="V138">
        <v>4.0128000000000004</v>
      </c>
      <c r="W138">
        <v>13.516299999999999</v>
      </c>
      <c r="X138">
        <v>18.22</v>
      </c>
      <c r="Y138">
        <v>67.569999999999993</v>
      </c>
      <c r="Z138">
        <v>19.317</v>
      </c>
      <c r="AA138">
        <v>113.55</v>
      </c>
      <c r="AB138">
        <v>179.9</v>
      </c>
      <c r="AC138">
        <v>1340.4</v>
      </c>
      <c r="AD138">
        <v>48.52</v>
      </c>
      <c r="AE138">
        <v>1027</v>
      </c>
      <c r="AF138">
        <v>334.25</v>
      </c>
      <c r="AG138">
        <v>19.77</v>
      </c>
      <c r="AH138">
        <v>427</v>
      </c>
    </row>
    <row r="139" spans="1:34" x14ac:dyDescent="0.25">
      <c r="A139" s="14">
        <v>42594</v>
      </c>
      <c r="B139">
        <v>18576.47</v>
      </c>
      <c r="C139">
        <v>2184.0500000000002</v>
      </c>
      <c r="D139">
        <v>5232.8950000000004</v>
      </c>
      <c r="E139">
        <v>14747.45</v>
      </c>
      <c r="F139">
        <v>10713.43</v>
      </c>
      <c r="G139">
        <v>22766.91</v>
      </c>
      <c r="H139">
        <v>0.70569999999999999</v>
      </c>
      <c r="I139">
        <v>1.0973999999999999</v>
      </c>
      <c r="J139">
        <v>1.5135000000000001</v>
      </c>
      <c r="K139">
        <v>2.2305999999999999</v>
      </c>
      <c r="L139">
        <v>95.721999999999994</v>
      </c>
      <c r="M139">
        <v>1.1162000000000001</v>
      </c>
      <c r="N139">
        <v>101.3</v>
      </c>
      <c r="O139">
        <v>1.292</v>
      </c>
      <c r="P139">
        <v>0.76519999999999999</v>
      </c>
      <c r="Q139">
        <v>0.71970000000000001</v>
      </c>
      <c r="R139">
        <v>0.97440000000000004</v>
      </c>
      <c r="S139">
        <v>8.2110000000000003</v>
      </c>
      <c r="T139">
        <v>8.4535999999999998</v>
      </c>
      <c r="U139">
        <v>66.887500000000003</v>
      </c>
      <c r="V139">
        <v>4.0285000000000002</v>
      </c>
      <c r="W139">
        <v>13.4764</v>
      </c>
      <c r="X139">
        <v>18.260200000000001</v>
      </c>
      <c r="Y139">
        <v>69.88</v>
      </c>
      <c r="Z139">
        <v>19.702999999999999</v>
      </c>
      <c r="AA139">
        <v>116.325</v>
      </c>
      <c r="AB139">
        <v>180.95</v>
      </c>
      <c r="AC139">
        <v>1335.8</v>
      </c>
      <c r="AD139">
        <v>44.49</v>
      </c>
      <c r="AE139">
        <v>1003.25</v>
      </c>
      <c r="AF139">
        <v>322.25</v>
      </c>
      <c r="AG139">
        <v>19.71</v>
      </c>
      <c r="AH139">
        <v>422.5</v>
      </c>
    </row>
    <row r="140" spans="1:34" x14ac:dyDescent="0.25">
      <c r="A140" s="14">
        <v>42587</v>
      </c>
      <c r="B140">
        <v>18543.53</v>
      </c>
      <c r="C140">
        <v>2182.87</v>
      </c>
      <c r="D140">
        <v>5221.1210000000001</v>
      </c>
      <c r="E140">
        <v>14648.77</v>
      </c>
      <c r="F140">
        <v>10367.209999999999</v>
      </c>
      <c r="G140">
        <v>22146.09</v>
      </c>
      <c r="H140">
        <v>0.72209999999999996</v>
      </c>
      <c r="I140">
        <v>1.1363000000000001</v>
      </c>
      <c r="J140">
        <v>1.5885</v>
      </c>
      <c r="K140">
        <v>2.3140000000000001</v>
      </c>
      <c r="L140">
        <v>96.194000000000003</v>
      </c>
      <c r="M140">
        <v>1.1086</v>
      </c>
      <c r="N140">
        <v>101.82</v>
      </c>
      <c r="O140">
        <v>1.3073000000000001</v>
      </c>
      <c r="P140">
        <v>0.76190000000000002</v>
      </c>
      <c r="Q140">
        <v>0.71440000000000003</v>
      </c>
      <c r="R140">
        <v>0.98070000000000002</v>
      </c>
      <c r="S140">
        <v>8.5076000000000001</v>
      </c>
      <c r="T140">
        <v>8.5668000000000006</v>
      </c>
      <c r="U140">
        <v>66.776200000000003</v>
      </c>
      <c r="V140">
        <v>4.0214999999999996</v>
      </c>
      <c r="W140">
        <v>13.727</v>
      </c>
      <c r="X140">
        <v>18.754200000000001</v>
      </c>
      <c r="Y140">
        <v>76.64</v>
      </c>
      <c r="Z140">
        <v>19.817</v>
      </c>
      <c r="AA140">
        <v>117.675</v>
      </c>
      <c r="AB140">
        <v>183.4</v>
      </c>
      <c r="AC140">
        <v>1336.4</v>
      </c>
      <c r="AD140">
        <v>41.8</v>
      </c>
      <c r="AE140">
        <v>1003.75</v>
      </c>
      <c r="AF140">
        <v>324.25</v>
      </c>
      <c r="AG140">
        <v>20.350000000000001</v>
      </c>
      <c r="AH140">
        <v>416</v>
      </c>
    </row>
    <row r="141" spans="1:34" x14ac:dyDescent="0.25">
      <c r="A141" s="14">
        <v>42580</v>
      </c>
      <c r="B141">
        <v>18432.240000000002</v>
      </c>
      <c r="C141">
        <v>2173.6</v>
      </c>
      <c r="D141">
        <v>5162.1310000000003</v>
      </c>
      <c r="E141">
        <v>14582.74</v>
      </c>
      <c r="F141">
        <v>10337.5</v>
      </c>
      <c r="G141">
        <v>21891.37</v>
      </c>
      <c r="H141">
        <v>0.65539999999999998</v>
      </c>
      <c r="I141">
        <v>1.0237000000000001</v>
      </c>
      <c r="J141">
        <v>1.4531000000000001</v>
      </c>
      <c r="K141">
        <v>2.1827000000000001</v>
      </c>
      <c r="L141">
        <v>95.53</v>
      </c>
      <c r="M141">
        <v>1.1173999999999999</v>
      </c>
      <c r="N141">
        <v>102.06</v>
      </c>
      <c r="O141">
        <v>1.323</v>
      </c>
      <c r="P141">
        <v>0.75960000000000005</v>
      </c>
      <c r="Q141">
        <v>0.71989999999999998</v>
      </c>
      <c r="R141">
        <v>0.96950000000000003</v>
      </c>
      <c r="S141">
        <v>8.4459</v>
      </c>
      <c r="T141">
        <v>8.5569000000000006</v>
      </c>
      <c r="U141">
        <v>66.995000000000005</v>
      </c>
      <c r="V141">
        <v>4.0708000000000002</v>
      </c>
      <c r="W141">
        <v>13.8787</v>
      </c>
      <c r="X141">
        <v>18.752700000000001</v>
      </c>
      <c r="Y141">
        <v>74.16</v>
      </c>
      <c r="Z141">
        <v>20.347000000000001</v>
      </c>
      <c r="AA141">
        <v>113.075</v>
      </c>
      <c r="AB141">
        <v>174.65</v>
      </c>
      <c r="AC141">
        <v>1349</v>
      </c>
      <c r="AD141">
        <v>41.6</v>
      </c>
      <c r="AE141">
        <v>1032.5</v>
      </c>
      <c r="AF141">
        <v>334.5</v>
      </c>
      <c r="AG141">
        <v>19.05</v>
      </c>
      <c r="AH141">
        <v>407.75</v>
      </c>
    </row>
    <row r="142" spans="1:34" x14ac:dyDescent="0.25">
      <c r="A142" s="14">
        <v>42573</v>
      </c>
      <c r="B142">
        <v>18570.849999999999</v>
      </c>
      <c r="C142">
        <v>2175.0300000000002</v>
      </c>
      <c r="D142">
        <v>5100.1620000000003</v>
      </c>
      <c r="E142">
        <v>14600.66</v>
      </c>
      <c r="F142">
        <v>10147.459999999999</v>
      </c>
      <c r="G142">
        <v>21964.27</v>
      </c>
      <c r="H142">
        <v>0.70250000000000001</v>
      </c>
      <c r="I142">
        <v>1.1168</v>
      </c>
      <c r="J142">
        <v>1.5663</v>
      </c>
      <c r="K142">
        <v>2.2829999999999999</v>
      </c>
      <c r="L142">
        <v>97.466999999999999</v>
      </c>
      <c r="M142">
        <v>1.0976999999999999</v>
      </c>
      <c r="N142">
        <v>106.13</v>
      </c>
      <c r="O142">
        <v>1.3109</v>
      </c>
      <c r="P142">
        <v>0.74619999999999997</v>
      </c>
      <c r="Q142">
        <v>0.69969999999999999</v>
      </c>
      <c r="R142">
        <v>0.98709999999999998</v>
      </c>
      <c r="S142">
        <v>8.5515000000000008</v>
      </c>
      <c r="T142">
        <v>8.6512999999999991</v>
      </c>
      <c r="U142">
        <v>67.081299999999999</v>
      </c>
      <c r="V142">
        <v>4.0570000000000004</v>
      </c>
      <c r="W142">
        <v>14.292400000000001</v>
      </c>
      <c r="X142">
        <v>18.546299999999999</v>
      </c>
      <c r="Y142">
        <v>72.52</v>
      </c>
      <c r="Z142">
        <v>19.657</v>
      </c>
      <c r="AA142">
        <v>109.95</v>
      </c>
      <c r="AB142">
        <v>180.65</v>
      </c>
      <c r="AC142">
        <v>1323.4</v>
      </c>
      <c r="AD142">
        <v>44.19</v>
      </c>
      <c r="AE142">
        <v>1006.5</v>
      </c>
      <c r="AF142">
        <v>335</v>
      </c>
      <c r="AG142">
        <v>19.59</v>
      </c>
      <c r="AH142">
        <v>425.25</v>
      </c>
    </row>
    <row r="143" spans="1:34" x14ac:dyDescent="0.25">
      <c r="A143" s="14">
        <v>42566</v>
      </c>
      <c r="B143">
        <v>18516.55</v>
      </c>
      <c r="C143">
        <v>2161.7399999999998</v>
      </c>
      <c r="D143">
        <v>5029.5879999999997</v>
      </c>
      <c r="E143">
        <v>14482.42</v>
      </c>
      <c r="F143">
        <v>10066.9</v>
      </c>
      <c r="G143">
        <v>21659.25</v>
      </c>
      <c r="H143">
        <v>0.66739999999999999</v>
      </c>
      <c r="I143">
        <v>1.1038000000000001</v>
      </c>
      <c r="J143">
        <v>1.5508999999999999</v>
      </c>
      <c r="K143">
        <v>2.2654999999999998</v>
      </c>
      <c r="L143">
        <v>96.58</v>
      </c>
      <c r="M143">
        <v>1.1034999999999999</v>
      </c>
      <c r="N143">
        <v>104.88</v>
      </c>
      <c r="O143">
        <v>1.3191999999999999</v>
      </c>
      <c r="P143">
        <v>0.75780000000000003</v>
      </c>
      <c r="Q143">
        <v>0.71160000000000001</v>
      </c>
      <c r="R143">
        <v>0.98270000000000002</v>
      </c>
      <c r="S143">
        <v>8.4835999999999991</v>
      </c>
      <c r="T143">
        <v>8.5879999999999992</v>
      </c>
      <c r="U143">
        <v>67.069999999999993</v>
      </c>
      <c r="V143">
        <v>3.9474999999999998</v>
      </c>
      <c r="W143">
        <v>14.573600000000001</v>
      </c>
      <c r="X143">
        <v>18.604800000000001</v>
      </c>
      <c r="Y143">
        <v>73.86</v>
      </c>
      <c r="Z143">
        <v>20.125</v>
      </c>
      <c r="AA143">
        <v>110.925</v>
      </c>
      <c r="AB143">
        <v>183.85</v>
      </c>
      <c r="AC143">
        <v>1327.4</v>
      </c>
      <c r="AD143">
        <v>45.95</v>
      </c>
      <c r="AE143">
        <v>1072.5</v>
      </c>
      <c r="AF143">
        <v>352.25</v>
      </c>
      <c r="AG143">
        <v>19.309999999999999</v>
      </c>
      <c r="AH143">
        <v>424.75</v>
      </c>
    </row>
    <row r="144" spans="1:34" x14ac:dyDescent="0.25">
      <c r="A144" s="14">
        <v>42559</v>
      </c>
      <c r="B144">
        <v>18146.740000000002</v>
      </c>
      <c r="C144">
        <v>2129.9</v>
      </c>
      <c r="D144">
        <v>4956.7569999999996</v>
      </c>
      <c r="E144">
        <v>14259.84</v>
      </c>
      <c r="F144">
        <v>9629.66</v>
      </c>
      <c r="G144">
        <v>20564.169999999998</v>
      </c>
      <c r="H144">
        <v>0.60499999999999998</v>
      </c>
      <c r="I144">
        <v>0.9476</v>
      </c>
      <c r="J144">
        <v>1.3578999999999999</v>
      </c>
      <c r="K144">
        <v>2.0983000000000001</v>
      </c>
      <c r="L144">
        <v>96.302000000000007</v>
      </c>
      <c r="M144">
        <v>1.1051</v>
      </c>
      <c r="N144">
        <v>100.54</v>
      </c>
      <c r="O144">
        <v>1.2953999999999999</v>
      </c>
      <c r="P144">
        <v>0.75690000000000002</v>
      </c>
      <c r="Q144">
        <v>0.73060000000000003</v>
      </c>
      <c r="R144">
        <v>0.98329999999999995</v>
      </c>
      <c r="S144">
        <v>8.5245999999999995</v>
      </c>
      <c r="T144">
        <v>8.5814000000000004</v>
      </c>
      <c r="U144">
        <v>67.37</v>
      </c>
      <c r="V144">
        <v>4.0330000000000004</v>
      </c>
      <c r="W144">
        <v>14.5379</v>
      </c>
      <c r="X144">
        <v>18.504999999999999</v>
      </c>
      <c r="Y144">
        <v>65.92</v>
      </c>
      <c r="Z144">
        <v>20.058</v>
      </c>
      <c r="AA144">
        <v>112.22499999999999</v>
      </c>
      <c r="AB144">
        <v>188.95</v>
      </c>
      <c r="AC144">
        <v>1358.4</v>
      </c>
      <c r="AD144">
        <v>45.41</v>
      </c>
      <c r="AE144">
        <v>1089.75</v>
      </c>
      <c r="AF144">
        <v>349.75</v>
      </c>
      <c r="AG144">
        <v>19.57</v>
      </c>
      <c r="AH144">
        <v>420.75</v>
      </c>
    </row>
    <row r="145" spans="1:34" x14ac:dyDescent="0.25">
      <c r="A145" s="14">
        <v>42552</v>
      </c>
      <c r="B145">
        <v>17949.37</v>
      </c>
      <c r="C145">
        <v>2102.9499999999998</v>
      </c>
      <c r="D145">
        <v>4862.567</v>
      </c>
      <c r="E145">
        <v>14064.54</v>
      </c>
      <c r="F145">
        <v>9776.1200000000008</v>
      </c>
      <c r="G145">
        <v>20794.37</v>
      </c>
      <c r="H145">
        <v>0.58930000000000005</v>
      </c>
      <c r="I145">
        <v>0.99460000000000004</v>
      </c>
      <c r="J145">
        <v>1.4440999999999999</v>
      </c>
      <c r="K145">
        <v>2.2252999999999998</v>
      </c>
      <c r="L145">
        <v>95.649000000000001</v>
      </c>
      <c r="M145">
        <v>1.1135999999999999</v>
      </c>
      <c r="N145">
        <v>102.52</v>
      </c>
      <c r="O145">
        <v>1.3267</v>
      </c>
      <c r="P145">
        <v>0.74980000000000002</v>
      </c>
      <c r="Q145">
        <v>0.71750000000000003</v>
      </c>
      <c r="R145">
        <v>0.97330000000000005</v>
      </c>
      <c r="S145">
        <v>8.3437000000000001</v>
      </c>
      <c r="T145">
        <v>8.4360999999999997</v>
      </c>
      <c r="U145">
        <v>67.322500000000005</v>
      </c>
      <c r="V145">
        <v>3.9980000000000002</v>
      </c>
      <c r="W145">
        <v>14.560600000000001</v>
      </c>
      <c r="X145">
        <v>18.360499999999998</v>
      </c>
      <c r="Y145">
        <v>63.62</v>
      </c>
      <c r="Z145">
        <v>19.544</v>
      </c>
      <c r="AA145">
        <v>112.97499999999999</v>
      </c>
      <c r="AB145">
        <v>180.85</v>
      </c>
      <c r="AC145">
        <v>1339</v>
      </c>
      <c r="AD145">
        <v>48.99</v>
      </c>
      <c r="AE145">
        <v>1168.75</v>
      </c>
      <c r="AF145">
        <v>353</v>
      </c>
      <c r="AG145">
        <v>20.78</v>
      </c>
      <c r="AH145">
        <v>416.25</v>
      </c>
    </row>
    <row r="146" spans="1:34" x14ac:dyDescent="0.25">
      <c r="A146" s="14">
        <v>42545</v>
      </c>
      <c r="B146">
        <v>17400.75</v>
      </c>
      <c r="C146">
        <v>2037.41</v>
      </c>
      <c r="D146">
        <v>4707.9790000000003</v>
      </c>
      <c r="E146">
        <v>13891.88</v>
      </c>
      <c r="F146">
        <v>9557.16</v>
      </c>
      <c r="G146">
        <v>20259.13</v>
      </c>
      <c r="H146">
        <v>0.627</v>
      </c>
      <c r="I146">
        <v>1.0719000000000001</v>
      </c>
      <c r="J146">
        <v>1.5598999999999998</v>
      </c>
      <c r="K146">
        <v>2.4100999999999999</v>
      </c>
      <c r="L146">
        <v>95.447999999999993</v>
      </c>
      <c r="M146">
        <v>1.1116999999999999</v>
      </c>
      <c r="N146">
        <v>102.22</v>
      </c>
      <c r="O146">
        <v>1.3679000000000001</v>
      </c>
      <c r="P146">
        <v>0.74660000000000004</v>
      </c>
      <c r="Q146">
        <v>0.71240000000000003</v>
      </c>
      <c r="R146">
        <v>0.97199999999999998</v>
      </c>
      <c r="S146">
        <v>8.3331</v>
      </c>
      <c r="T146">
        <v>8.4648000000000003</v>
      </c>
      <c r="U146">
        <v>67.968800000000002</v>
      </c>
      <c r="V146">
        <v>4.09</v>
      </c>
      <c r="W146">
        <v>15.0823</v>
      </c>
      <c r="X146">
        <v>18.927800000000001</v>
      </c>
      <c r="Y146">
        <v>64.5</v>
      </c>
      <c r="Z146">
        <v>17.789000000000001</v>
      </c>
      <c r="AA146">
        <v>114.7</v>
      </c>
      <c r="AB146">
        <v>166.3</v>
      </c>
      <c r="AC146">
        <v>1320</v>
      </c>
      <c r="AD146">
        <v>47.64</v>
      </c>
      <c r="AE146">
        <v>1103</v>
      </c>
      <c r="AF146">
        <v>384.5</v>
      </c>
      <c r="AG146">
        <v>19</v>
      </c>
      <c r="AH146">
        <v>454.75</v>
      </c>
    </row>
    <row r="147" spans="1:34" x14ac:dyDescent="0.25">
      <c r="A147" s="14">
        <v>42538</v>
      </c>
      <c r="B147">
        <v>17675.16</v>
      </c>
      <c r="C147">
        <v>2071.2199999999998</v>
      </c>
      <c r="D147">
        <v>4800.3379999999997</v>
      </c>
      <c r="E147">
        <v>13901.77</v>
      </c>
      <c r="F147">
        <v>9631.36</v>
      </c>
      <c r="G147">
        <v>20169.98</v>
      </c>
      <c r="H147">
        <v>0.69269999999999998</v>
      </c>
      <c r="I147">
        <v>1.1128</v>
      </c>
      <c r="J147">
        <v>1.6078000000000001</v>
      </c>
      <c r="K147">
        <v>2.4196</v>
      </c>
      <c r="L147">
        <v>94.206000000000003</v>
      </c>
      <c r="M147">
        <v>1.1276999999999999</v>
      </c>
      <c r="N147">
        <v>104.16</v>
      </c>
      <c r="O147">
        <v>1.4358</v>
      </c>
      <c r="P147">
        <v>0.73870000000000002</v>
      </c>
      <c r="Q147">
        <v>0.70489999999999997</v>
      </c>
      <c r="R147">
        <v>0.96</v>
      </c>
      <c r="S147">
        <v>8.3623999999999992</v>
      </c>
      <c r="T147">
        <v>8.3314000000000004</v>
      </c>
      <c r="U147">
        <v>67.084999999999994</v>
      </c>
      <c r="V147">
        <v>4.1006999999999998</v>
      </c>
      <c r="W147">
        <v>15.149699999999999</v>
      </c>
      <c r="X147">
        <v>18.837499999999999</v>
      </c>
      <c r="Y147">
        <v>64.569999999999993</v>
      </c>
      <c r="Z147">
        <v>17.411000000000001</v>
      </c>
      <c r="AA147">
        <v>116.72499999999999</v>
      </c>
      <c r="AB147">
        <v>167.05</v>
      </c>
      <c r="AC147">
        <v>1292.5</v>
      </c>
      <c r="AD147">
        <v>47.98</v>
      </c>
      <c r="AE147">
        <v>1159.5</v>
      </c>
      <c r="AF147">
        <v>437.75</v>
      </c>
      <c r="AG147">
        <v>19.760000000000002</v>
      </c>
      <c r="AH147">
        <v>481.25</v>
      </c>
    </row>
    <row r="148" spans="1:34" x14ac:dyDescent="0.25">
      <c r="A148" s="14">
        <v>42531</v>
      </c>
      <c r="B148">
        <v>17865.34</v>
      </c>
      <c r="C148">
        <v>2096.0700000000002</v>
      </c>
      <c r="D148">
        <v>4894.5479999999998</v>
      </c>
      <c r="E148">
        <v>14037.54</v>
      </c>
      <c r="F148">
        <v>9834.6200000000008</v>
      </c>
      <c r="G148">
        <v>21042.639999999999</v>
      </c>
      <c r="H148">
        <v>0.72650000000000003</v>
      </c>
      <c r="I148">
        <v>1.1671</v>
      </c>
      <c r="J148">
        <v>1.6404000000000001</v>
      </c>
      <c r="K148">
        <v>2.4510999999999998</v>
      </c>
      <c r="L148">
        <v>94.570999999999998</v>
      </c>
      <c r="M148">
        <v>1.1251</v>
      </c>
      <c r="N148">
        <v>106.97</v>
      </c>
      <c r="O148">
        <v>1.4257</v>
      </c>
      <c r="P148">
        <v>0.73729999999999996</v>
      </c>
      <c r="Q148">
        <v>0.70550000000000002</v>
      </c>
      <c r="R148">
        <v>0.96489999999999998</v>
      </c>
      <c r="S148">
        <v>8.2736000000000001</v>
      </c>
      <c r="T148">
        <v>8.3102999999999998</v>
      </c>
      <c r="U148">
        <v>66.758700000000005</v>
      </c>
      <c r="V148">
        <v>4.0717999999999996</v>
      </c>
      <c r="W148">
        <v>15.230399999999999</v>
      </c>
      <c r="X148">
        <v>18.6328</v>
      </c>
      <c r="Y148">
        <v>64.75</v>
      </c>
      <c r="Z148">
        <v>17.329999999999998</v>
      </c>
      <c r="AA148">
        <v>122.45</v>
      </c>
      <c r="AB148">
        <v>167.55</v>
      </c>
      <c r="AC148">
        <v>1273.4000000000001</v>
      </c>
      <c r="AD148">
        <v>49.07</v>
      </c>
      <c r="AE148">
        <v>1178.25</v>
      </c>
      <c r="AF148">
        <v>423</v>
      </c>
      <c r="AG148">
        <v>19.7</v>
      </c>
      <c r="AH148">
        <v>495</v>
      </c>
    </row>
    <row r="149" spans="1:34" x14ac:dyDescent="0.25">
      <c r="A149" s="14">
        <v>42524</v>
      </c>
      <c r="B149">
        <v>17807.060000000001</v>
      </c>
      <c r="C149">
        <v>2099.13</v>
      </c>
      <c r="D149">
        <v>4942.5169999999998</v>
      </c>
      <c r="E149">
        <v>14226.78</v>
      </c>
      <c r="F149">
        <v>10103.26</v>
      </c>
      <c r="G149">
        <v>20947.240000000002</v>
      </c>
      <c r="H149">
        <v>0.77159999999999995</v>
      </c>
      <c r="I149">
        <v>1.2306999999999999</v>
      </c>
      <c r="J149">
        <v>1.7004000000000001</v>
      </c>
      <c r="K149">
        <v>2.5097</v>
      </c>
      <c r="L149">
        <v>94.028999999999996</v>
      </c>
      <c r="M149">
        <v>1.1367</v>
      </c>
      <c r="N149">
        <v>106.53</v>
      </c>
      <c r="O149">
        <v>1.4518</v>
      </c>
      <c r="P149">
        <v>0.73670000000000002</v>
      </c>
      <c r="Q149">
        <v>0.69579999999999997</v>
      </c>
      <c r="R149">
        <v>0.97589999999999999</v>
      </c>
      <c r="S149">
        <v>8.173</v>
      </c>
      <c r="T149">
        <v>8.1425000000000001</v>
      </c>
      <c r="U149">
        <v>67.260000000000005</v>
      </c>
      <c r="V149">
        <v>4.1452999999999998</v>
      </c>
      <c r="W149">
        <v>15.0931</v>
      </c>
      <c r="X149">
        <v>18.591899999999999</v>
      </c>
      <c r="Y149">
        <v>63.92</v>
      </c>
      <c r="Z149">
        <v>16.364999999999998</v>
      </c>
      <c r="AA149">
        <v>122</v>
      </c>
      <c r="AB149">
        <v>158.5</v>
      </c>
      <c r="AC149">
        <v>1240.0999999999999</v>
      </c>
      <c r="AD149">
        <v>48.62</v>
      </c>
      <c r="AE149">
        <v>1132</v>
      </c>
      <c r="AF149">
        <v>418.25</v>
      </c>
      <c r="AG149">
        <v>18.75</v>
      </c>
      <c r="AH149">
        <v>497.25</v>
      </c>
    </row>
    <row r="150" spans="1:34" x14ac:dyDescent="0.25">
      <c r="A150" s="14">
        <v>42517</v>
      </c>
      <c r="B150">
        <v>17873.22</v>
      </c>
      <c r="C150">
        <v>2099.06</v>
      </c>
      <c r="D150">
        <v>4933.5050000000001</v>
      </c>
      <c r="E150">
        <v>14105.23</v>
      </c>
      <c r="F150">
        <v>10286.31</v>
      </c>
      <c r="G150">
        <v>20576.77</v>
      </c>
      <c r="H150">
        <v>0.90859999999999996</v>
      </c>
      <c r="I150">
        <v>1.3847</v>
      </c>
      <c r="J150">
        <v>1.851</v>
      </c>
      <c r="K150">
        <v>2.6463999999999999</v>
      </c>
      <c r="L150">
        <v>95.521000000000001</v>
      </c>
      <c r="M150">
        <v>1.1114999999999999</v>
      </c>
      <c r="N150">
        <v>110.31</v>
      </c>
      <c r="O150">
        <v>1.4622999999999999</v>
      </c>
      <c r="P150">
        <v>0.71819999999999995</v>
      </c>
      <c r="Q150">
        <v>0.67010000000000003</v>
      </c>
      <c r="R150">
        <v>0.99470000000000003</v>
      </c>
      <c r="S150">
        <v>8.3366000000000007</v>
      </c>
      <c r="T150">
        <v>8.3509999999999991</v>
      </c>
      <c r="U150">
        <v>67.034999999999997</v>
      </c>
      <c r="V150">
        <v>4.0801999999999996</v>
      </c>
      <c r="W150">
        <v>15.728300000000001</v>
      </c>
      <c r="X150">
        <v>18.475100000000001</v>
      </c>
      <c r="Y150">
        <v>64.28</v>
      </c>
      <c r="Z150">
        <v>16.268999999999998</v>
      </c>
      <c r="AA150">
        <v>119.7</v>
      </c>
      <c r="AB150">
        <v>146.5</v>
      </c>
      <c r="AC150">
        <v>1213.8</v>
      </c>
      <c r="AD150">
        <v>49.33</v>
      </c>
      <c r="AE150">
        <v>1086.5</v>
      </c>
      <c r="AF150">
        <v>412.75</v>
      </c>
      <c r="AG150">
        <v>17.52</v>
      </c>
      <c r="AH150">
        <v>481.5</v>
      </c>
    </row>
    <row r="151" spans="1:34" x14ac:dyDescent="0.25">
      <c r="A151" s="14">
        <v>42510</v>
      </c>
      <c r="B151">
        <v>17500.939999999999</v>
      </c>
      <c r="C151">
        <v>2052.3200000000002</v>
      </c>
      <c r="D151">
        <v>4769.558</v>
      </c>
      <c r="E151">
        <v>13919.58</v>
      </c>
      <c r="F151">
        <v>9916.02</v>
      </c>
      <c r="G151">
        <v>19852.2</v>
      </c>
      <c r="H151">
        <v>0.87629999999999997</v>
      </c>
      <c r="I151">
        <v>1.3618000000000001</v>
      </c>
      <c r="J151">
        <v>1.8384</v>
      </c>
      <c r="K151">
        <v>2.6286</v>
      </c>
      <c r="L151">
        <v>95.334000000000003</v>
      </c>
      <c r="M151">
        <v>1.1224000000000001</v>
      </c>
      <c r="N151">
        <v>110.15</v>
      </c>
      <c r="O151">
        <v>1.4501999999999999</v>
      </c>
      <c r="P151">
        <v>0.72219999999999995</v>
      </c>
      <c r="Q151">
        <v>0.67649999999999999</v>
      </c>
      <c r="R151">
        <v>0.99029999999999996</v>
      </c>
      <c r="S151">
        <v>8.3280999999999992</v>
      </c>
      <c r="T151">
        <v>8.3153000000000006</v>
      </c>
      <c r="U151">
        <v>67.447500000000005</v>
      </c>
      <c r="V151">
        <v>4.0819999999999999</v>
      </c>
      <c r="W151">
        <v>15.632899999999999</v>
      </c>
      <c r="X151">
        <v>18.346499999999999</v>
      </c>
      <c r="Y151">
        <v>61.67</v>
      </c>
      <c r="Z151">
        <v>16.518999999999998</v>
      </c>
      <c r="AA151">
        <v>121.05</v>
      </c>
      <c r="AB151">
        <v>150.1</v>
      </c>
      <c r="AC151">
        <v>1252.9000000000001</v>
      </c>
      <c r="AD151">
        <v>47.75</v>
      </c>
      <c r="AE151">
        <v>1074.25</v>
      </c>
      <c r="AF151">
        <v>394.5</v>
      </c>
      <c r="AG151">
        <v>17.07</v>
      </c>
      <c r="AH151">
        <v>467.75</v>
      </c>
    </row>
    <row r="152" spans="1:34" x14ac:dyDescent="0.25">
      <c r="A152" s="14">
        <v>42503</v>
      </c>
      <c r="B152">
        <v>17535.32</v>
      </c>
      <c r="C152">
        <v>2046.61</v>
      </c>
      <c r="D152">
        <v>4717.6760000000004</v>
      </c>
      <c r="E152">
        <v>13748.58</v>
      </c>
      <c r="F152">
        <v>9952.9</v>
      </c>
      <c r="G152">
        <v>19719.29</v>
      </c>
      <c r="H152">
        <v>0.74590000000000001</v>
      </c>
      <c r="I152">
        <v>1.2056</v>
      </c>
      <c r="J152">
        <v>1.7000999999999999</v>
      </c>
      <c r="K152">
        <v>2.5486</v>
      </c>
      <c r="L152">
        <v>94.608000000000004</v>
      </c>
      <c r="M152">
        <v>1.1309</v>
      </c>
      <c r="N152">
        <v>108.63</v>
      </c>
      <c r="O152">
        <v>1.4365000000000001</v>
      </c>
      <c r="P152">
        <v>0.72709999999999997</v>
      </c>
      <c r="Q152">
        <v>0.67749999999999999</v>
      </c>
      <c r="R152">
        <v>0.97550000000000003</v>
      </c>
      <c r="S152">
        <v>8.2026000000000003</v>
      </c>
      <c r="T152">
        <v>8.2487999999999992</v>
      </c>
      <c r="U152">
        <v>66.775000000000006</v>
      </c>
      <c r="V152">
        <v>4.0265000000000004</v>
      </c>
      <c r="W152">
        <v>15.4038</v>
      </c>
      <c r="X152">
        <v>18.170500000000001</v>
      </c>
      <c r="Y152">
        <v>60.62</v>
      </c>
      <c r="Z152">
        <v>17.114999999999998</v>
      </c>
      <c r="AA152">
        <v>123.425</v>
      </c>
      <c r="AB152">
        <v>145.35</v>
      </c>
      <c r="AC152">
        <v>1272.7</v>
      </c>
      <c r="AD152">
        <v>46.21</v>
      </c>
      <c r="AE152">
        <v>1055</v>
      </c>
      <c r="AF152">
        <v>382</v>
      </c>
      <c r="AG152">
        <v>16.739999999999998</v>
      </c>
      <c r="AH152">
        <v>465</v>
      </c>
    </row>
    <row r="153" spans="1:34" x14ac:dyDescent="0.25">
      <c r="A153" s="14">
        <v>42496</v>
      </c>
      <c r="B153">
        <v>17740.63</v>
      </c>
      <c r="C153">
        <v>2057.14</v>
      </c>
      <c r="D153">
        <v>4736.1549999999997</v>
      </c>
      <c r="E153">
        <v>13701.47</v>
      </c>
      <c r="F153">
        <v>9869.9500000000007</v>
      </c>
      <c r="G153">
        <v>20109.87</v>
      </c>
      <c r="H153">
        <v>0.73399999999999999</v>
      </c>
      <c r="I153">
        <v>1.2288999999999999</v>
      </c>
      <c r="J153">
        <v>1.7789000000000001</v>
      </c>
      <c r="K153">
        <v>2.6276000000000002</v>
      </c>
      <c r="L153">
        <v>93.888000000000005</v>
      </c>
      <c r="M153">
        <v>1.1404000000000001</v>
      </c>
      <c r="N153">
        <v>107.12</v>
      </c>
      <c r="O153">
        <v>1.4426999999999999</v>
      </c>
      <c r="P153">
        <v>0.73660000000000003</v>
      </c>
      <c r="Q153">
        <v>0.68310000000000004</v>
      </c>
      <c r="R153">
        <v>0.97250000000000003</v>
      </c>
      <c r="S153">
        <v>8.2055000000000007</v>
      </c>
      <c r="T153">
        <v>8.1389999999999993</v>
      </c>
      <c r="U153">
        <v>66.555000000000007</v>
      </c>
      <c r="V153">
        <v>4.0042999999999997</v>
      </c>
      <c r="W153">
        <v>14.883900000000001</v>
      </c>
      <c r="X153">
        <v>17.867999999999999</v>
      </c>
      <c r="Y153">
        <v>61.63</v>
      </c>
      <c r="Z153">
        <v>17.507000000000001</v>
      </c>
      <c r="AA153">
        <v>120.72499999999999</v>
      </c>
      <c r="AB153">
        <v>142.1</v>
      </c>
      <c r="AC153">
        <v>1294</v>
      </c>
      <c r="AD153">
        <v>44.66</v>
      </c>
      <c r="AE153">
        <v>1026.25</v>
      </c>
      <c r="AF153">
        <v>376</v>
      </c>
      <c r="AG153">
        <v>15.74</v>
      </c>
      <c r="AH153">
        <v>453.25</v>
      </c>
    </row>
    <row r="154" spans="1:34" x14ac:dyDescent="0.25">
      <c r="A154" s="14">
        <v>42489</v>
      </c>
      <c r="B154">
        <v>17773.64</v>
      </c>
      <c r="C154">
        <v>2065.3000000000002</v>
      </c>
      <c r="D154">
        <v>4775.3580000000002</v>
      </c>
      <c r="E154">
        <v>13951.45</v>
      </c>
      <c r="F154">
        <v>10038.969999999999</v>
      </c>
      <c r="G154">
        <v>21067.05</v>
      </c>
      <c r="H154">
        <v>0.78159999999999996</v>
      </c>
      <c r="I154">
        <v>1.294</v>
      </c>
      <c r="J154">
        <v>1.8332999999999999</v>
      </c>
      <c r="K154">
        <v>2.6781000000000001</v>
      </c>
      <c r="L154">
        <v>93.081999999999994</v>
      </c>
      <c r="M154">
        <v>1.1451</v>
      </c>
      <c r="N154">
        <v>106.5</v>
      </c>
      <c r="O154">
        <v>1.4612000000000001</v>
      </c>
      <c r="P154">
        <v>0.76029999999999998</v>
      </c>
      <c r="Q154">
        <v>0.69769999999999999</v>
      </c>
      <c r="R154">
        <v>0.95989999999999998</v>
      </c>
      <c r="S154">
        <v>8.0510000000000002</v>
      </c>
      <c r="T154">
        <v>8.0324000000000009</v>
      </c>
      <c r="U154">
        <v>66.33</v>
      </c>
      <c r="V154">
        <v>3.9045000000000001</v>
      </c>
      <c r="W154">
        <v>14.2302</v>
      </c>
      <c r="X154">
        <v>17.177</v>
      </c>
      <c r="Y154">
        <v>63.76</v>
      </c>
      <c r="Z154">
        <v>17.789000000000001</v>
      </c>
      <c r="AA154">
        <v>123.1</v>
      </c>
      <c r="AB154">
        <v>124.55</v>
      </c>
      <c r="AC154">
        <v>1290.5</v>
      </c>
      <c r="AD154">
        <v>45.92</v>
      </c>
      <c r="AE154">
        <v>1021</v>
      </c>
      <c r="AF154">
        <v>390.25</v>
      </c>
      <c r="AG154">
        <v>16.16</v>
      </c>
      <c r="AH154">
        <v>478</v>
      </c>
    </row>
    <row r="155" spans="1:34" x14ac:dyDescent="0.25">
      <c r="A155" s="14">
        <v>42482</v>
      </c>
      <c r="B155">
        <v>18003.75</v>
      </c>
      <c r="C155">
        <v>2091.58</v>
      </c>
      <c r="D155">
        <v>4906.2280000000001</v>
      </c>
      <c r="E155">
        <v>13874</v>
      </c>
      <c r="F155">
        <v>10373.49</v>
      </c>
      <c r="G155">
        <v>21467.040000000001</v>
      </c>
      <c r="H155">
        <v>0.81779999999999997</v>
      </c>
      <c r="I155">
        <v>1.3551</v>
      </c>
      <c r="J155">
        <v>1.8877999999999999</v>
      </c>
      <c r="K155">
        <v>2.7069999999999999</v>
      </c>
      <c r="L155">
        <v>95.116</v>
      </c>
      <c r="M155">
        <v>1.1222000000000001</v>
      </c>
      <c r="N155">
        <v>111.79</v>
      </c>
      <c r="O155">
        <v>1.4403000000000001</v>
      </c>
      <c r="P155">
        <v>0.77080000000000004</v>
      </c>
      <c r="Q155">
        <v>0.68520000000000003</v>
      </c>
      <c r="R155">
        <v>0.97860000000000003</v>
      </c>
      <c r="S155">
        <v>8.2462999999999997</v>
      </c>
      <c r="T155">
        <v>8.1621000000000006</v>
      </c>
      <c r="U155">
        <v>66.483699999999999</v>
      </c>
      <c r="V155">
        <v>3.8982999999999999</v>
      </c>
      <c r="W155">
        <v>14.3973</v>
      </c>
      <c r="X155">
        <v>17.474699999999999</v>
      </c>
      <c r="Y155">
        <v>63.08</v>
      </c>
      <c r="Z155">
        <v>16.899999999999999</v>
      </c>
      <c r="AA155">
        <v>124.72499999999999</v>
      </c>
      <c r="AB155">
        <v>125.75</v>
      </c>
      <c r="AC155">
        <v>1228.7</v>
      </c>
      <c r="AD155">
        <v>43.73</v>
      </c>
      <c r="AE155">
        <v>987</v>
      </c>
      <c r="AF155">
        <v>371.75</v>
      </c>
      <c r="AG155">
        <v>15.26</v>
      </c>
      <c r="AH155">
        <v>467</v>
      </c>
    </row>
    <row r="156" spans="1:34" x14ac:dyDescent="0.25">
      <c r="A156" s="14">
        <v>42475</v>
      </c>
      <c r="B156">
        <v>17897.46</v>
      </c>
      <c r="C156">
        <v>2080.73</v>
      </c>
      <c r="D156">
        <v>4938.2160000000003</v>
      </c>
      <c r="E156">
        <v>13637.2</v>
      </c>
      <c r="F156">
        <v>10051.57</v>
      </c>
      <c r="G156">
        <v>21316.47</v>
      </c>
      <c r="H156">
        <v>0.73350000000000004</v>
      </c>
      <c r="I156">
        <v>1.2107999999999999</v>
      </c>
      <c r="J156">
        <v>1.7518</v>
      </c>
      <c r="K156">
        <v>2.5592999999999999</v>
      </c>
      <c r="L156">
        <v>94.695999999999998</v>
      </c>
      <c r="M156">
        <v>1.1284000000000001</v>
      </c>
      <c r="N156">
        <v>108.76</v>
      </c>
      <c r="O156">
        <v>1.4201999999999999</v>
      </c>
      <c r="P156">
        <v>0.77249999999999996</v>
      </c>
      <c r="Q156">
        <v>0.69189999999999996</v>
      </c>
      <c r="R156">
        <v>0.96789999999999998</v>
      </c>
      <c r="S156">
        <v>8.2510999999999992</v>
      </c>
      <c r="T156">
        <v>8.1317000000000004</v>
      </c>
      <c r="U156">
        <v>66.644999999999996</v>
      </c>
      <c r="V156">
        <v>3.9050000000000002</v>
      </c>
      <c r="W156">
        <v>14.554500000000001</v>
      </c>
      <c r="X156">
        <v>17.552900000000001</v>
      </c>
      <c r="Y156">
        <v>60.03</v>
      </c>
      <c r="Z156">
        <v>16.312999999999999</v>
      </c>
      <c r="AA156">
        <v>131.47499999999999</v>
      </c>
      <c r="AB156">
        <v>137.25</v>
      </c>
      <c r="AC156">
        <v>1233.0999999999999</v>
      </c>
      <c r="AD156">
        <v>40.36</v>
      </c>
      <c r="AE156">
        <v>956</v>
      </c>
      <c r="AF156">
        <v>378.5</v>
      </c>
      <c r="AG156">
        <v>15.04</v>
      </c>
      <c r="AH156">
        <v>459.75</v>
      </c>
    </row>
    <row r="157" spans="1:34" x14ac:dyDescent="0.25">
      <c r="A157" s="14">
        <v>42468</v>
      </c>
      <c r="B157">
        <v>17576.96</v>
      </c>
      <c r="C157">
        <v>2047.6</v>
      </c>
      <c r="D157">
        <v>4850.6890000000003</v>
      </c>
      <c r="E157">
        <v>13396.73</v>
      </c>
      <c r="F157">
        <v>9622.26</v>
      </c>
      <c r="G157">
        <v>20370.400000000001</v>
      </c>
      <c r="H157">
        <v>0.69499999999999995</v>
      </c>
      <c r="I157">
        <v>1.151</v>
      </c>
      <c r="J157">
        <v>1.7166999999999999</v>
      </c>
      <c r="K157">
        <v>2.5525000000000002</v>
      </c>
      <c r="L157">
        <v>94.234999999999999</v>
      </c>
      <c r="M157">
        <v>1.1398999999999999</v>
      </c>
      <c r="N157">
        <v>108.07</v>
      </c>
      <c r="O157">
        <v>1.4128000000000001</v>
      </c>
      <c r="P157">
        <v>0.75560000000000005</v>
      </c>
      <c r="Q157">
        <v>0.68089999999999995</v>
      </c>
      <c r="R157">
        <v>0.9536</v>
      </c>
      <c r="S157">
        <v>8.2370000000000001</v>
      </c>
      <c r="T157">
        <v>8.1539000000000001</v>
      </c>
      <c r="U157">
        <v>66.467500000000001</v>
      </c>
      <c r="V157">
        <v>3.9018000000000002</v>
      </c>
      <c r="W157">
        <v>14.979900000000001</v>
      </c>
      <c r="X157">
        <v>17.776299999999999</v>
      </c>
      <c r="Y157">
        <v>60.07</v>
      </c>
      <c r="Z157">
        <v>15.384</v>
      </c>
      <c r="AA157">
        <v>134.375</v>
      </c>
      <c r="AB157">
        <v>138.9</v>
      </c>
      <c r="AC157">
        <v>1242.5</v>
      </c>
      <c r="AD157">
        <v>39.72</v>
      </c>
      <c r="AE157">
        <v>916.75</v>
      </c>
      <c r="AF157">
        <v>362.25</v>
      </c>
      <c r="AG157">
        <v>14.69</v>
      </c>
      <c r="AH157">
        <v>460.25</v>
      </c>
    </row>
    <row r="158" spans="1:34" x14ac:dyDescent="0.25">
      <c r="A158" s="14">
        <v>42461</v>
      </c>
      <c r="B158">
        <v>17792.75</v>
      </c>
      <c r="C158">
        <v>2072.7800000000002</v>
      </c>
      <c r="D158">
        <v>4914.5420000000004</v>
      </c>
      <c r="E158">
        <v>13440.44</v>
      </c>
      <c r="F158">
        <v>9794.64</v>
      </c>
      <c r="G158">
        <v>20498.919999999998</v>
      </c>
      <c r="H158">
        <v>0.72240000000000004</v>
      </c>
      <c r="I158">
        <v>1.2143999999999999</v>
      </c>
      <c r="J158">
        <v>1.7705</v>
      </c>
      <c r="K158">
        <v>2.5996999999999999</v>
      </c>
      <c r="L158">
        <v>94.619</v>
      </c>
      <c r="M158">
        <v>1.1391</v>
      </c>
      <c r="N158">
        <v>111.69</v>
      </c>
      <c r="O158">
        <v>1.4227000000000001</v>
      </c>
      <c r="P158">
        <v>0.76770000000000005</v>
      </c>
      <c r="Q158">
        <v>0.69040000000000001</v>
      </c>
      <c r="R158">
        <v>0.95799999999999996</v>
      </c>
      <c r="S158">
        <v>8.3195999999999994</v>
      </c>
      <c r="T158">
        <v>8.1370000000000005</v>
      </c>
      <c r="U158">
        <v>66.247500000000002</v>
      </c>
      <c r="V158">
        <v>3.8928000000000003</v>
      </c>
      <c r="W158">
        <v>14.701000000000001</v>
      </c>
      <c r="X158">
        <v>17.339099999999998</v>
      </c>
      <c r="Y158">
        <v>59.2</v>
      </c>
      <c r="Z158">
        <v>15.045999999999999</v>
      </c>
      <c r="AA158">
        <v>132.97499999999999</v>
      </c>
      <c r="AB158">
        <v>147.4</v>
      </c>
      <c r="AC158">
        <v>1222.2</v>
      </c>
      <c r="AD158">
        <v>36.79</v>
      </c>
      <c r="AE158">
        <v>918.25</v>
      </c>
      <c r="AF158">
        <v>354</v>
      </c>
      <c r="AG158">
        <v>15.18</v>
      </c>
      <c r="AH158">
        <v>475.75</v>
      </c>
    </row>
    <row r="159" spans="1:34" x14ac:dyDescent="0.25">
      <c r="A159" s="14">
        <v>42454</v>
      </c>
      <c r="B159">
        <v>17515.73</v>
      </c>
      <c r="C159">
        <v>2035.94</v>
      </c>
      <c r="D159">
        <v>4773.5050000000001</v>
      </c>
      <c r="E159">
        <v>13358.11</v>
      </c>
      <c r="F159">
        <v>9851.35</v>
      </c>
      <c r="G159">
        <v>20345.61</v>
      </c>
      <c r="H159">
        <v>0.86890000000000001</v>
      </c>
      <c r="I159">
        <v>1.3785000000000001</v>
      </c>
      <c r="J159">
        <v>1.9</v>
      </c>
      <c r="K159">
        <v>2.673</v>
      </c>
      <c r="L159">
        <v>96.272999999999996</v>
      </c>
      <c r="M159">
        <v>1.1167</v>
      </c>
      <c r="N159">
        <v>113.08</v>
      </c>
      <c r="O159">
        <v>1.4132</v>
      </c>
      <c r="P159">
        <v>0.75070000000000003</v>
      </c>
      <c r="Q159">
        <v>0.66859999999999997</v>
      </c>
      <c r="R159">
        <v>0.97760000000000002</v>
      </c>
      <c r="S159">
        <v>8.4756999999999998</v>
      </c>
      <c r="T159">
        <v>8.3043999999999993</v>
      </c>
      <c r="U159">
        <v>66.636200000000002</v>
      </c>
      <c r="V159">
        <v>4.0387000000000004</v>
      </c>
      <c r="W159">
        <v>15.4551</v>
      </c>
      <c r="X159">
        <v>17.538599999999999</v>
      </c>
      <c r="Y159">
        <v>57.72</v>
      </c>
      <c r="Z159">
        <v>15.191000000000001</v>
      </c>
      <c r="AA159">
        <v>135.85</v>
      </c>
      <c r="AB159">
        <v>135.9</v>
      </c>
      <c r="AC159">
        <v>1221.5999999999999</v>
      </c>
      <c r="AD159">
        <v>39.46</v>
      </c>
      <c r="AE159">
        <v>910.5</v>
      </c>
      <c r="AF159">
        <v>370</v>
      </c>
      <c r="AG159">
        <v>15.87</v>
      </c>
      <c r="AH159">
        <v>463</v>
      </c>
    </row>
    <row r="160" spans="1:34" x14ac:dyDescent="0.25">
      <c r="A160" s="14">
        <v>42447</v>
      </c>
      <c r="B160">
        <v>17602.3</v>
      </c>
      <c r="C160">
        <v>2049.58</v>
      </c>
      <c r="D160">
        <v>4795.6469999999999</v>
      </c>
      <c r="E160">
        <v>13497.07</v>
      </c>
      <c r="F160">
        <v>9950.7999999999993</v>
      </c>
      <c r="G160">
        <v>20671.63</v>
      </c>
      <c r="H160">
        <v>0.83530000000000004</v>
      </c>
      <c r="I160">
        <v>1.333</v>
      </c>
      <c r="J160">
        <v>1.8732</v>
      </c>
      <c r="K160">
        <v>2.6753</v>
      </c>
      <c r="L160">
        <v>95.085999999999999</v>
      </c>
      <c r="M160">
        <v>1.127</v>
      </c>
      <c r="N160">
        <v>111.55</v>
      </c>
      <c r="O160">
        <v>1.4476</v>
      </c>
      <c r="P160">
        <v>0.76080000000000003</v>
      </c>
      <c r="Q160">
        <v>0.6804</v>
      </c>
      <c r="R160">
        <v>0.96950000000000003</v>
      </c>
      <c r="S160">
        <v>8.3702000000000005</v>
      </c>
      <c r="T160">
        <v>8.2316000000000003</v>
      </c>
      <c r="U160">
        <v>66.506299999999996</v>
      </c>
      <c r="V160">
        <v>4.0533000000000001</v>
      </c>
      <c r="W160">
        <v>15.2645</v>
      </c>
      <c r="X160">
        <v>17.3934</v>
      </c>
      <c r="Y160">
        <v>57.16</v>
      </c>
      <c r="Z160">
        <v>15.806000000000001</v>
      </c>
      <c r="AA160">
        <v>139.82499999999999</v>
      </c>
      <c r="AB160">
        <v>127.75</v>
      </c>
      <c r="AC160">
        <v>1254.3</v>
      </c>
      <c r="AD160">
        <v>39.44</v>
      </c>
      <c r="AE160">
        <v>897.5</v>
      </c>
      <c r="AF160">
        <v>367</v>
      </c>
      <c r="AG160">
        <v>15.97</v>
      </c>
      <c r="AH160">
        <v>463</v>
      </c>
    </row>
    <row r="161" spans="1:34" x14ac:dyDescent="0.25">
      <c r="A161" s="14">
        <v>42440</v>
      </c>
      <c r="B161">
        <v>17213.310000000001</v>
      </c>
      <c r="C161">
        <v>2022.19</v>
      </c>
      <c r="D161">
        <v>4748.4660000000003</v>
      </c>
      <c r="E161">
        <v>13522</v>
      </c>
      <c r="F161">
        <v>9831.1299999999992</v>
      </c>
      <c r="G161">
        <v>20199.599999999999</v>
      </c>
      <c r="H161">
        <v>0.95540000000000003</v>
      </c>
      <c r="I161">
        <v>1.4922</v>
      </c>
      <c r="J161">
        <v>1.9839</v>
      </c>
      <c r="K161">
        <v>2.7532000000000001</v>
      </c>
      <c r="L161">
        <v>96.171999999999997</v>
      </c>
      <c r="M161">
        <v>1.1155999999999999</v>
      </c>
      <c r="N161">
        <v>113.86</v>
      </c>
      <c r="O161">
        <v>1.4381999999999999</v>
      </c>
      <c r="P161">
        <v>0.75649999999999995</v>
      </c>
      <c r="Q161">
        <v>0.67490000000000006</v>
      </c>
      <c r="R161">
        <v>0.98240000000000005</v>
      </c>
      <c r="S161">
        <v>8.4133999999999993</v>
      </c>
      <c r="T161">
        <v>8.3412000000000006</v>
      </c>
      <c r="U161">
        <v>67.053799999999995</v>
      </c>
      <c r="V161">
        <v>4.0877999999999997</v>
      </c>
      <c r="W161">
        <v>15.224500000000001</v>
      </c>
      <c r="X161">
        <v>17.698699999999999</v>
      </c>
      <c r="Y161">
        <v>57.15</v>
      </c>
      <c r="Z161">
        <v>15.606999999999999</v>
      </c>
      <c r="AA161">
        <v>139.80000000000001</v>
      </c>
      <c r="AB161">
        <v>121.4</v>
      </c>
      <c r="AC161">
        <v>1259.4000000000001</v>
      </c>
      <c r="AD161">
        <v>38.5</v>
      </c>
      <c r="AE161">
        <v>888</v>
      </c>
      <c r="AF161">
        <v>366</v>
      </c>
      <c r="AG161">
        <v>15.13</v>
      </c>
      <c r="AH161">
        <v>469.75</v>
      </c>
    </row>
    <row r="162" spans="1:34" x14ac:dyDescent="0.25">
      <c r="A162" s="14">
        <v>42433</v>
      </c>
      <c r="B162">
        <v>17006.77</v>
      </c>
      <c r="C162">
        <v>1999.99</v>
      </c>
      <c r="D162">
        <v>4717.0209999999997</v>
      </c>
      <c r="E162">
        <v>13212.5</v>
      </c>
      <c r="F162">
        <v>9824.17</v>
      </c>
      <c r="G162">
        <v>20176.7</v>
      </c>
      <c r="H162">
        <v>0.86160000000000003</v>
      </c>
      <c r="I162">
        <v>1.3740999999999999</v>
      </c>
      <c r="J162">
        <v>1.8740999999999999</v>
      </c>
      <c r="K162">
        <v>2.6947000000000001</v>
      </c>
      <c r="L162">
        <v>97.34</v>
      </c>
      <c r="M162">
        <v>1.1005</v>
      </c>
      <c r="N162">
        <v>113.74</v>
      </c>
      <c r="O162">
        <v>1.4229000000000001</v>
      </c>
      <c r="P162">
        <v>0.74390000000000001</v>
      </c>
      <c r="Q162">
        <v>0.68110000000000004</v>
      </c>
      <c r="R162">
        <v>0.99270000000000003</v>
      </c>
      <c r="S162">
        <v>8.4766999999999992</v>
      </c>
      <c r="T162">
        <v>8.4842999999999993</v>
      </c>
      <c r="U162">
        <v>67.094999999999999</v>
      </c>
      <c r="V162">
        <v>4.1210000000000004</v>
      </c>
      <c r="W162">
        <v>15.3447</v>
      </c>
      <c r="X162">
        <v>17.7746</v>
      </c>
      <c r="Y162">
        <v>58.93</v>
      </c>
      <c r="Z162">
        <v>15.681000000000001</v>
      </c>
      <c r="AA162">
        <v>136.35</v>
      </c>
      <c r="AB162">
        <v>119.8</v>
      </c>
      <c r="AC162">
        <v>1270.7</v>
      </c>
      <c r="AD162">
        <v>35.92</v>
      </c>
      <c r="AE162">
        <v>870.5</v>
      </c>
      <c r="AF162">
        <v>354.5</v>
      </c>
      <c r="AG162">
        <v>14.83</v>
      </c>
      <c r="AH162">
        <v>454.75</v>
      </c>
    </row>
    <row r="163" spans="1:34" x14ac:dyDescent="0.25">
      <c r="A163" s="14">
        <v>42426</v>
      </c>
      <c r="B163">
        <v>16639.97</v>
      </c>
      <c r="C163">
        <v>1948.05</v>
      </c>
      <c r="D163">
        <v>4590.473</v>
      </c>
      <c r="E163">
        <v>12797.79</v>
      </c>
      <c r="F163">
        <v>9513.2999999999993</v>
      </c>
      <c r="G163">
        <v>19364.150000000001</v>
      </c>
      <c r="H163">
        <v>0.79339999999999999</v>
      </c>
      <c r="I163">
        <v>1.2398</v>
      </c>
      <c r="J163">
        <v>1.7623</v>
      </c>
      <c r="K163">
        <v>2.6362999999999999</v>
      </c>
      <c r="L163">
        <v>98.147999999999996</v>
      </c>
      <c r="M163">
        <v>1.0933999999999999</v>
      </c>
      <c r="N163">
        <v>114</v>
      </c>
      <c r="O163">
        <v>1.3871</v>
      </c>
      <c r="P163">
        <v>0.71260000000000001</v>
      </c>
      <c r="Q163">
        <v>0.66290000000000004</v>
      </c>
      <c r="R163">
        <v>0.99680000000000002</v>
      </c>
      <c r="S163">
        <v>8.6852</v>
      </c>
      <c r="T163">
        <v>8.5638000000000005</v>
      </c>
      <c r="U163">
        <v>68.632499999999993</v>
      </c>
      <c r="V163">
        <v>4.2130000000000001</v>
      </c>
      <c r="W163">
        <v>16.167899999999999</v>
      </c>
      <c r="X163">
        <v>18.274699999999999</v>
      </c>
      <c r="Y163">
        <v>57.92</v>
      </c>
      <c r="Z163">
        <v>14.689</v>
      </c>
      <c r="AA163">
        <v>137.55000000000001</v>
      </c>
      <c r="AB163">
        <v>124.8</v>
      </c>
      <c r="AC163">
        <v>1220.4000000000001</v>
      </c>
      <c r="AD163">
        <v>32.78</v>
      </c>
      <c r="AE163">
        <v>855</v>
      </c>
      <c r="AF163">
        <v>354.5</v>
      </c>
      <c r="AG163">
        <v>13.91</v>
      </c>
      <c r="AH163">
        <v>443.25</v>
      </c>
    </row>
    <row r="164" spans="1:34" x14ac:dyDescent="0.25">
      <c r="A164" s="14">
        <v>42419</v>
      </c>
      <c r="B164">
        <v>16391.990000000002</v>
      </c>
      <c r="C164">
        <v>1917.78</v>
      </c>
      <c r="D164">
        <v>4504.4290000000001</v>
      </c>
      <c r="E164">
        <v>12813.4</v>
      </c>
      <c r="F164">
        <v>9388.0499999999993</v>
      </c>
      <c r="G164">
        <v>19285.5</v>
      </c>
      <c r="H164">
        <v>0.74180000000000001</v>
      </c>
      <c r="I164">
        <v>1.2245999999999999</v>
      </c>
      <c r="J164">
        <v>1.7448999999999999</v>
      </c>
      <c r="K164">
        <v>2.6048</v>
      </c>
      <c r="L164">
        <v>96.6</v>
      </c>
      <c r="M164">
        <v>1.113</v>
      </c>
      <c r="N164">
        <v>112.63</v>
      </c>
      <c r="O164">
        <v>1.4405999999999999</v>
      </c>
      <c r="P164">
        <v>0.71479999999999999</v>
      </c>
      <c r="Q164">
        <v>0.66320000000000001</v>
      </c>
      <c r="R164">
        <v>0.99039999999999995</v>
      </c>
      <c r="S164">
        <v>8.5576000000000008</v>
      </c>
      <c r="T164">
        <v>8.4489999999999998</v>
      </c>
      <c r="U164">
        <v>68.468800000000002</v>
      </c>
      <c r="V164">
        <v>4.2066999999999997</v>
      </c>
      <c r="W164">
        <v>15.398099999999999</v>
      </c>
      <c r="X164">
        <v>18.220800000000001</v>
      </c>
      <c r="Y164">
        <v>60.01</v>
      </c>
      <c r="Z164">
        <v>15.372999999999999</v>
      </c>
      <c r="AA164">
        <v>135.375</v>
      </c>
      <c r="AB164">
        <v>130.6</v>
      </c>
      <c r="AC164">
        <v>1230.4000000000001</v>
      </c>
      <c r="AD164">
        <v>29.64</v>
      </c>
      <c r="AE164">
        <v>878.25</v>
      </c>
      <c r="AF164">
        <v>365.5</v>
      </c>
      <c r="AG164">
        <v>12.52</v>
      </c>
      <c r="AH164">
        <v>461.75</v>
      </c>
    </row>
    <row r="165" spans="1:34" x14ac:dyDescent="0.25">
      <c r="A165" s="14">
        <v>42412</v>
      </c>
      <c r="B165">
        <v>15973.84</v>
      </c>
      <c r="C165">
        <v>1864.78</v>
      </c>
      <c r="D165">
        <v>4337.5119999999997</v>
      </c>
      <c r="E165">
        <v>12381.24</v>
      </c>
      <c r="F165">
        <v>8967.51</v>
      </c>
      <c r="G165">
        <v>18319.580000000002</v>
      </c>
      <c r="H165">
        <v>0.7137</v>
      </c>
      <c r="I165">
        <v>1.2103999999999999</v>
      </c>
      <c r="J165">
        <v>1.7481</v>
      </c>
      <c r="K165">
        <v>2.6040000000000001</v>
      </c>
      <c r="L165">
        <v>95.94</v>
      </c>
      <c r="M165">
        <v>1.1255999999999999</v>
      </c>
      <c r="N165">
        <v>113.25</v>
      </c>
      <c r="O165">
        <v>1.4502999999999999</v>
      </c>
      <c r="P165">
        <v>0.71120000000000005</v>
      </c>
      <c r="Q165">
        <v>0.66269999999999996</v>
      </c>
      <c r="R165">
        <v>0.97709999999999997</v>
      </c>
      <c r="S165">
        <v>8.6006999999999998</v>
      </c>
      <c r="T165">
        <v>8.4016999999999999</v>
      </c>
      <c r="U165">
        <v>68.234999999999999</v>
      </c>
      <c r="V165">
        <v>4.17</v>
      </c>
      <c r="W165">
        <v>15.882199999999999</v>
      </c>
      <c r="X165">
        <v>18.908300000000001</v>
      </c>
      <c r="Y165">
        <v>58.9</v>
      </c>
      <c r="Z165">
        <v>15.79</v>
      </c>
      <c r="AA165">
        <v>129.94999999999999</v>
      </c>
      <c r="AB165">
        <v>129.80000000000001</v>
      </c>
      <c r="AC165">
        <v>1239.0999999999999</v>
      </c>
      <c r="AD165">
        <v>29.44</v>
      </c>
      <c r="AE165">
        <v>872.75</v>
      </c>
      <c r="AF165">
        <v>358.75</v>
      </c>
      <c r="AG165">
        <v>13.15</v>
      </c>
      <c r="AH165">
        <v>457.5</v>
      </c>
    </row>
    <row r="166" spans="1:34" x14ac:dyDescent="0.25">
      <c r="A166" s="14">
        <v>42405</v>
      </c>
      <c r="B166">
        <v>16204.97</v>
      </c>
      <c r="C166">
        <v>1880.05</v>
      </c>
      <c r="D166">
        <v>4363.1440000000002</v>
      </c>
      <c r="E166">
        <v>12763.99</v>
      </c>
      <c r="F166">
        <v>9286.23</v>
      </c>
      <c r="G166">
        <v>19288.169999999998</v>
      </c>
      <c r="H166">
        <v>0.72209999999999996</v>
      </c>
      <c r="I166">
        <v>1.2403</v>
      </c>
      <c r="J166">
        <v>1.8357000000000001</v>
      </c>
      <c r="K166">
        <v>2.6682999999999999</v>
      </c>
      <c r="L166">
        <v>97.031000000000006</v>
      </c>
      <c r="M166">
        <v>1.1157999999999999</v>
      </c>
      <c r="N166">
        <v>116.87</v>
      </c>
      <c r="O166">
        <v>1.4502999999999999</v>
      </c>
      <c r="P166">
        <v>0.70669999999999999</v>
      </c>
      <c r="Q166">
        <v>0.66290000000000004</v>
      </c>
      <c r="R166">
        <v>0.99099999999999999</v>
      </c>
      <c r="S166">
        <v>8.5601000000000003</v>
      </c>
      <c r="T166">
        <v>8.4540000000000006</v>
      </c>
      <c r="U166">
        <v>67.652500000000003</v>
      </c>
      <c r="V166">
        <v>4.1662999999999997</v>
      </c>
      <c r="W166">
        <v>16.026800000000001</v>
      </c>
      <c r="X166">
        <v>18.439599999999999</v>
      </c>
      <c r="Y166">
        <v>59.97</v>
      </c>
      <c r="Z166">
        <v>14.778</v>
      </c>
      <c r="AA166">
        <v>136.05000000000001</v>
      </c>
      <c r="AB166">
        <v>135.05000000000001</v>
      </c>
      <c r="AC166">
        <v>1157.8</v>
      </c>
      <c r="AD166">
        <v>30.89</v>
      </c>
      <c r="AE166">
        <v>867.5</v>
      </c>
      <c r="AF166">
        <v>365.75</v>
      </c>
      <c r="AG166">
        <v>13.27</v>
      </c>
      <c r="AH166">
        <v>466.75</v>
      </c>
    </row>
    <row r="167" spans="1:34" x14ac:dyDescent="0.25">
      <c r="A167" s="14">
        <v>42398</v>
      </c>
      <c r="B167">
        <v>16466.3</v>
      </c>
      <c r="C167">
        <v>1940.24</v>
      </c>
      <c r="D167">
        <v>4613.9530000000004</v>
      </c>
      <c r="E167">
        <v>12822.13</v>
      </c>
      <c r="F167">
        <v>9798.11</v>
      </c>
      <c r="G167">
        <v>19683.11</v>
      </c>
      <c r="H167">
        <v>0.77370000000000005</v>
      </c>
      <c r="I167">
        <v>1.3280000000000001</v>
      </c>
      <c r="J167">
        <v>1.9209000000000001</v>
      </c>
      <c r="K167">
        <v>2.7438000000000002</v>
      </c>
      <c r="L167">
        <v>99.605999999999995</v>
      </c>
      <c r="M167">
        <v>1.0831</v>
      </c>
      <c r="N167">
        <v>121.14</v>
      </c>
      <c r="O167">
        <v>1.4243999999999999</v>
      </c>
      <c r="P167">
        <v>0.70840000000000003</v>
      </c>
      <c r="Q167">
        <v>0.64839999999999998</v>
      </c>
      <c r="R167">
        <v>1.0230999999999999</v>
      </c>
      <c r="S167">
        <v>8.6789000000000005</v>
      </c>
      <c r="T167">
        <v>8.5789000000000009</v>
      </c>
      <c r="U167">
        <v>67.792500000000004</v>
      </c>
      <c r="V167">
        <v>4.1536999999999997</v>
      </c>
      <c r="W167">
        <v>15.890700000000001</v>
      </c>
      <c r="X167">
        <v>18.1065</v>
      </c>
      <c r="Y167">
        <v>61.13</v>
      </c>
      <c r="Z167">
        <v>14.243</v>
      </c>
      <c r="AA167">
        <v>135.30000000000001</v>
      </c>
      <c r="AB167">
        <v>132.4</v>
      </c>
      <c r="AC167">
        <v>1116.4000000000001</v>
      </c>
      <c r="AD167">
        <v>33.619999999999997</v>
      </c>
      <c r="AE167">
        <v>882.25</v>
      </c>
      <c r="AF167">
        <v>372</v>
      </c>
      <c r="AG167">
        <v>13.14</v>
      </c>
      <c r="AH167">
        <v>479.25</v>
      </c>
    </row>
    <row r="168" spans="1:34" x14ac:dyDescent="0.25">
      <c r="A168" s="14">
        <v>42391</v>
      </c>
      <c r="B168">
        <v>16093.51</v>
      </c>
      <c r="C168">
        <v>1906.9</v>
      </c>
      <c r="D168">
        <v>4591.18</v>
      </c>
      <c r="E168">
        <v>12389.58</v>
      </c>
      <c r="F168">
        <v>9764.8799999999992</v>
      </c>
      <c r="G168">
        <v>19080.509999999998</v>
      </c>
      <c r="H168">
        <v>0.86909999999999998</v>
      </c>
      <c r="I168">
        <v>1.4812000000000001</v>
      </c>
      <c r="J168">
        <v>2.0518999999999998</v>
      </c>
      <c r="K168">
        <v>2.8237999999999999</v>
      </c>
      <c r="L168">
        <v>99.573999999999998</v>
      </c>
      <c r="M168">
        <v>1.0796000000000001</v>
      </c>
      <c r="N168">
        <v>118.78</v>
      </c>
      <c r="O168">
        <v>1.4264999999999999</v>
      </c>
      <c r="P168">
        <v>0.70020000000000004</v>
      </c>
      <c r="Q168">
        <v>0.64929999999999999</v>
      </c>
      <c r="R168">
        <v>1.0161</v>
      </c>
      <c r="S168">
        <v>8.7384000000000004</v>
      </c>
      <c r="T168">
        <v>8.5845000000000002</v>
      </c>
      <c r="U168">
        <v>67.63</v>
      </c>
      <c r="V168">
        <v>4.2995000000000001</v>
      </c>
      <c r="W168">
        <v>16.468399999999999</v>
      </c>
      <c r="X168">
        <v>18.4422</v>
      </c>
      <c r="Y168">
        <v>62.45</v>
      </c>
      <c r="Z168">
        <v>14.057</v>
      </c>
      <c r="AA168">
        <v>132.07499999999999</v>
      </c>
      <c r="AB168">
        <v>121.65</v>
      </c>
      <c r="AC168">
        <v>1096.3</v>
      </c>
      <c r="AD168">
        <v>32.19</v>
      </c>
      <c r="AE168">
        <v>876.5</v>
      </c>
      <c r="AF168">
        <v>370.25</v>
      </c>
      <c r="AG168">
        <v>14.42</v>
      </c>
      <c r="AH168">
        <v>475.5</v>
      </c>
    </row>
    <row r="169" spans="1:34" x14ac:dyDescent="0.25">
      <c r="A169" s="14">
        <v>42384</v>
      </c>
      <c r="B169">
        <v>15988.08</v>
      </c>
      <c r="C169">
        <v>1880.33</v>
      </c>
      <c r="D169">
        <v>4488.4170000000004</v>
      </c>
      <c r="E169">
        <v>12073.46</v>
      </c>
      <c r="F169">
        <v>9545.27</v>
      </c>
      <c r="G169">
        <v>19520.77</v>
      </c>
      <c r="H169">
        <v>0.85</v>
      </c>
      <c r="I169">
        <v>1.4527000000000001</v>
      </c>
      <c r="J169">
        <v>2.0347</v>
      </c>
      <c r="K169">
        <v>2.8140000000000001</v>
      </c>
      <c r="L169">
        <v>98.956000000000003</v>
      </c>
      <c r="M169">
        <v>1.0915999999999999</v>
      </c>
      <c r="N169">
        <v>116.98</v>
      </c>
      <c r="O169">
        <v>1.4258</v>
      </c>
      <c r="P169">
        <v>0.68640000000000001</v>
      </c>
      <c r="Q169">
        <v>0.64629999999999999</v>
      </c>
      <c r="R169">
        <v>1.0012000000000001</v>
      </c>
      <c r="S169">
        <v>8.8351000000000006</v>
      </c>
      <c r="T169">
        <v>8.5818999999999992</v>
      </c>
      <c r="U169">
        <v>67.605000000000004</v>
      </c>
      <c r="V169">
        <v>4.3994999999999997</v>
      </c>
      <c r="W169">
        <v>16.785299999999999</v>
      </c>
      <c r="X169">
        <v>18.264800000000001</v>
      </c>
      <c r="Y169">
        <v>61.41</v>
      </c>
      <c r="Z169">
        <v>13.896000000000001</v>
      </c>
      <c r="AA169">
        <v>127.55</v>
      </c>
      <c r="AB169">
        <v>127.2</v>
      </c>
      <c r="AC169">
        <v>1090.7</v>
      </c>
      <c r="AD169">
        <v>29.42</v>
      </c>
      <c r="AE169">
        <v>879</v>
      </c>
      <c r="AF169">
        <v>363.25</v>
      </c>
      <c r="AG169">
        <v>14.92</v>
      </c>
      <c r="AH169">
        <v>473.75</v>
      </c>
    </row>
    <row r="170" spans="1:34" x14ac:dyDescent="0.25">
      <c r="A170" s="14">
        <v>42377</v>
      </c>
      <c r="B170">
        <v>16346.45</v>
      </c>
      <c r="C170">
        <v>1922.03</v>
      </c>
      <c r="D170">
        <v>4643.6310000000003</v>
      </c>
      <c r="E170">
        <v>12445.45</v>
      </c>
      <c r="F170">
        <v>9849.34</v>
      </c>
      <c r="G170">
        <v>20453.71</v>
      </c>
      <c r="H170">
        <v>0.93179999999999996</v>
      </c>
      <c r="I170">
        <v>1.5596999999999999</v>
      </c>
      <c r="J170">
        <v>2.1156000000000001</v>
      </c>
      <c r="K170">
        <v>2.9093999999999998</v>
      </c>
      <c r="L170">
        <v>98.54</v>
      </c>
      <c r="M170">
        <v>1.0922000000000001</v>
      </c>
      <c r="N170">
        <v>117.26</v>
      </c>
      <c r="O170">
        <v>1.4517</v>
      </c>
      <c r="P170">
        <v>0.69530000000000003</v>
      </c>
      <c r="Q170">
        <v>0.65449999999999997</v>
      </c>
      <c r="R170">
        <v>0.99480000000000002</v>
      </c>
      <c r="S170">
        <v>8.8800000000000008</v>
      </c>
      <c r="T170">
        <v>8.5009999999999994</v>
      </c>
      <c r="U170">
        <v>66.635000000000005</v>
      </c>
      <c r="V170">
        <v>4.3846999999999996</v>
      </c>
      <c r="W170">
        <v>16.303899999999999</v>
      </c>
      <c r="X170">
        <v>17.935400000000001</v>
      </c>
      <c r="Y170">
        <v>61.4</v>
      </c>
      <c r="Z170">
        <v>13.917999999999999</v>
      </c>
      <c r="AA170">
        <v>132.875</v>
      </c>
      <c r="AB170">
        <v>130.85</v>
      </c>
      <c r="AC170">
        <v>1097.9000000000001</v>
      </c>
      <c r="AD170">
        <v>33.159999999999997</v>
      </c>
      <c r="AE170">
        <v>879.5</v>
      </c>
      <c r="AF170">
        <v>357</v>
      </c>
      <c r="AG170">
        <v>14.46</v>
      </c>
      <c r="AH170">
        <v>478.5</v>
      </c>
    </row>
    <row r="171" spans="1:34" x14ac:dyDescent="0.25">
      <c r="A171" s="14">
        <v>42370</v>
      </c>
      <c r="B171">
        <v>17425.03</v>
      </c>
      <c r="C171">
        <v>2043.94</v>
      </c>
      <c r="D171">
        <v>5007.4120000000003</v>
      </c>
      <c r="E171">
        <v>13009.95</v>
      </c>
      <c r="F171">
        <v>10743.01</v>
      </c>
      <c r="G171">
        <v>21914.400000000001</v>
      </c>
      <c r="H171">
        <v>1.0477000000000001</v>
      </c>
      <c r="I171">
        <v>1.7598</v>
      </c>
      <c r="J171">
        <v>2.2694000000000001</v>
      </c>
      <c r="K171">
        <v>3.0158</v>
      </c>
      <c r="L171">
        <v>98.683000000000007</v>
      </c>
      <c r="M171">
        <v>1.0855999999999999</v>
      </c>
      <c r="N171">
        <v>120.55</v>
      </c>
      <c r="O171">
        <v>1.4746000000000001</v>
      </c>
      <c r="P171">
        <v>0.73029999999999995</v>
      </c>
      <c r="Q171">
        <v>0.68400000000000005</v>
      </c>
      <c r="R171">
        <v>1.0014000000000001</v>
      </c>
      <c r="S171">
        <v>8.8664000000000005</v>
      </c>
      <c r="T171">
        <v>8.4594000000000005</v>
      </c>
      <c r="U171">
        <v>66.144999999999996</v>
      </c>
      <c r="V171">
        <v>4.2934999999999999</v>
      </c>
      <c r="W171">
        <v>15.557499999999999</v>
      </c>
      <c r="X171">
        <v>17.262599999999999</v>
      </c>
      <c r="Y171">
        <v>63.28</v>
      </c>
      <c r="Z171">
        <v>13.803000000000001</v>
      </c>
      <c r="AA171">
        <v>135.80000000000001</v>
      </c>
      <c r="AB171">
        <v>140</v>
      </c>
      <c r="AC171">
        <v>1060.2</v>
      </c>
      <c r="AD171">
        <v>37.04</v>
      </c>
      <c r="AE171">
        <v>871.25</v>
      </c>
      <c r="AF171">
        <v>358.75</v>
      </c>
      <c r="AG171">
        <v>15.24</v>
      </c>
      <c r="AH171">
        <v>470</v>
      </c>
    </row>
    <row r="172" spans="1:34" x14ac:dyDescent="0.25">
      <c r="A172" s="14">
        <v>42363</v>
      </c>
      <c r="B172">
        <v>17552.169999999998</v>
      </c>
      <c r="C172">
        <v>2060.9899999999998</v>
      </c>
      <c r="D172">
        <v>5048.4920000000002</v>
      </c>
      <c r="E172">
        <v>13309.8</v>
      </c>
      <c r="F172">
        <v>10727.64</v>
      </c>
      <c r="G172">
        <v>22138.13</v>
      </c>
      <c r="H172">
        <v>0.99829999999999997</v>
      </c>
      <c r="I172">
        <v>1.7130000000000001</v>
      </c>
      <c r="J172">
        <v>2.2410000000000001</v>
      </c>
      <c r="K172">
        <v>2.9603000000000002</v>
      </c>
      <c r="L172">
        <v>97.846999999999994</v>
      </c>
      <c r="M172">
        <v>1.0960000000000001</v>
      </c>
      <c r="N172">
        <v>120.33</v>
      </c>
      <c r="O172">
        <v>1.4913000000000001</v>
      </c>
      <c r="P172">
        <v>0.72799999999999998</v>
      </c>
      <c r="Q172">
        <v>0.68410000000000004</v>
      </c>
      <c r="R172">
        <v>0.98819999999999997</v>
      </c>
      <c r="S172">
        <v>8.6785999999999994</v>
      </c>
      <c r="T172">
        <v>8.3907000000000007</v>
      </c>
      <c r="U172">
        <v>66.209999999999994</v>
      </c>
      <c r="V172">
        <v>4.3114999999999997</v>
      </c>
      <c r="W172">
        <v>15.2288</v>
      </c>
      <c r="X172">
        <v>17.2394</v>
      </c>
      <c r="Y172">
        <v>63.66</v>
      </c>
      <c r="Z172">
        <v>14.369</v>
      </c>
      <c r="AA172">
        <v>131.1</v>
      </c>
      <c r="AB172">
        <v>148.30000000000001</v>
      </c>
      <c r="AC172">
        <v>1077.2</v>
      </c>
      <c r="AD172">
        <v>38.1</v>
      </c>
      <c r="AE172">
        <v>875.25</v>
      </c>
      <c r="AF172">
        <v>364.5</v>
      </c>
      <c r="AG172">
        <v>15.06</v>
      </c>
      <c r="AH172">
        <v>467.5</v>
      </c>
    </row>
    <row r="173" spans="1:34" x14ac:dyDescent="0.25">
      <c r="A173" s="14">
        <v>42356</v>
      </c>
      <c r="B173">
        <v>17128.55</v>
      </c>
      <c r="C173">
        <v>2005.55</v>
      </c>
      <c r="D173">
        <v>4923.0820000000003</v>
      </c>
      <c r="E173">
        <v>13024.3</v>
      </c>
      <c r="F173">
        <v>10608.19</v>
      </c>
      <c r="G173">
        <v>21755.56</v>
      </c>
      <c r="H173">
        <v>0.95220000000000005</v>
      </c>
      <c r="I173">
        <v>1.6762000000000001</v>
      </c>
      <c r="J173">
        <v>2.2040000000000002</v>
      </c>
      <c r="K173">
        <v>2.9220000000000002</v>
      </c>
      <c r="L173">
        <v>98.703000000000003</v>
      </c>
      <c r="M173">
        <v>1.0868</v>
      </c>
      <c r="N173">
        <v>121.16</v>
      </c>
      <c r="O173">
        <v>1.4895</v>
      </c>
      <c r="P173">
        <v>0.71760000000000002</v>
      </c>
      <c r="Q173">
        <v>0.67279999999999995</v>
      </c>
      <c r="R173">
        <v>0.99219999999999997</v>
      </c>
      <c r="S173">
        <v>8.7448999999999995</v>
      </c>
      <c r="T173">
        <v>8.5571000000000002</v>
      </c>
      <c r="U173">
        <v>66.402500000000003</v>
      </c>
      <c r="V173">
        <v>4.2927</v>
      </c>
      <c r="W173">
        <v>15.0928</v>
      </c>
      <c r="X173">
        <v>17.138300000000001</v>
      </c>
      <c r="Y173">
        <v>63.69</v>
      </c>
      <c r="Z173">
        <v>14.08</v>
      </c>
      <c r="AA173">
        <v>120.15</v>
      </c>
      <c r="AB173">
        <v>143.9</v>
      </c>
      <c r="AC173">
        <v>1066.2</v>
      </c>
      <c r="AD173">
        <v>34.729999999999997</v>
      </c>
      <c r="AE173">
        <v>892.25</v>
      </c>
      <c r="AF173">
        <v>374.5</v>
      </c>
      <c r="AG173">
        <v>15.1</v>
      </c>
      <c r="AH173">
        <v>486.75</v>
      </c>
    </row>
    <row r="174" spans="1:34" x14ac:dyDescent="0.25">
      <c r="A174" s="14">
        <v>42349</v>
      </c>
      <c r="B174">
        <v>17265.21</v>
      </c>
      <c r="C174">
        <v>2012.37</v>
      </c>
      <c r="D174">
        <v>4933.4650000000001</v>
      </c>
      <c r="E174">
        <v>12789.95</v>
      </c>
      <c r="F174">
        <v>10340.06</v>
      </c>
      <c r="G174">
        <v>21464.05</v>
      </c>
      <c r="H174">
        <v>0.875</v>
      </c>
      <c r="I174">
        <v>1.5527</v>
      </c>
      <c r="J174">
        <v>2.1269999999999998</v>
      </c>
      <c r="K174">
        <v>2.8708999999999998</v>
      </c>
      <c r="L174">
        <v>97.564999999999998</v>
      </c>
      <c r="M174">
        <v>1.0986</v>
      </c>
      <c r="N174">
        <v>121.01</v>
      </c>
      <c r="O174">
        <v>1.5213000000000001</v>
      </c>
      <c r="P174">
        <v>0.71889999999999998</v>
      </c>
      <c r="Q174">
        <v>0.67169999999999996</v>
      </c>
      <c r="R174">
        <v>0.98260000000000003</v>
      </c>
      <c r="S174">
        <v>8.6866000000000003</v>
      </c>
      <c r="T174">
        <v>8.5023999999999997</v>
      </c>
      <c r="U174">
        <v>66.892499999999998</v>
      </c>
      <c r="V174">
        <v>4.2915000000000001</v>
      </c>
      <c r="W174">
        <v>15.895199999999999</v>
      </c>
      <c r="X174">
        <v>17.392499999999998</v>
      </c>
      <c r="Y174">
        <v>63.71</v>
      </c>
      <c r="Z174">
        <v>13.859</v>
      </c>
      <c r="AA174">
        <v>121.45</v>
      </c>
      <c r="AB174">
        <v>150.1</v>
      </c>
      <c r="AC174">
        <v>1076.9000000000001</v>
      </c>
      <c r="AD174">
        <v>35.619999999999997</v>
      </c>
      <c r="AE174">
        <v>870.75</v>
      </c>
      <c r="AF174">
        <v>373</v>
      </c>
      <c r="AG174">
        <v>14.58</v>
      </c>
      <c r="AH174">
        <v>482.75</v>
      </c>
    </row>
    <row r="175" spans="1:34" x14ac:dyDescent="0.25">
      <c r="A175" s="14">
        <v>42342</v>
      </c>
      <c r="B175">
        <v>17847.63</v>
      </c>
      <c r="C175">
        <v>2091.69</v>
      </c>
      <c r="D175">
        <v>5142.2709999999997</v>
      </c>
      <c r="E175">
        <v>13358.77</v>
      </c>
      <c r="F175">
        <v>10752.1</v>
      </c>
      <c r="G175">
        <v>22235.89</v>
      </c>
      <c r="H175">
        <v>0.93879999999999997</v>
      </c>
      <c r="I175">
        <v>1.7055</v>
      </c>
      <c r="J175">
        <v>2.2692999999999999</v>
      </c>
      <c r="K175">
        <v>3.0095000000000001</v>
      </c>
      <c r="L175">
        <v>98.353999999999999</v>
      </c>
      <c r="M175">
        <v>1.0881000000000001</v>
      </c>
      <c r="N175">
        <v>123.11</v>
      </c>
      <c r="O175">
        <v>1.5112000000000001</v>
      </c>
      <c r="P175">
        <v>0.7339</v>
      </c>
      <c r="Q175">
        <v>0.67469999999999997</v>
      </c>
      <c r="R175">
        <v>0.99639999999999995</v>
      </c>
      <c r="S175">
        <v>8.5120000000000005</v>
      </c>
      <c r="T175">
        <v>8.4824000000000002</v>
      </c>
      <c r="U175">
        <v>66.6875</v>
      </c>
      <c r="V175">
        <v>4.226</v>
      </c>
      <c r="W175">
        <v>14.374700000000001</v>
      </c>
      <c r="X175">
        <v>16.655200000000001</v>
      </c>
      <c r="Y175">
        <v>63.23</v>
      </c>
      <c r="Z175">
        <v>14.505000000000001</v>
      </c>
      <c r="AA175">
        <v>124.27500000000001</v>
      </c>
      <c r="AB175">
        <v>139.94999999999999</v>
      </c>
      <c r="AC175">
        <v>1084.5</v>
      </c>
      <c r="AD175">
        <v>39.97</v>
      </c>
      <c r="AE175">
        <v>906</v>
      </c>
      <c r="AF175">
        <v>376.25</v>
      </c>
      <c r="AG175">
        <v>15.48</v>
      </c>
      <c r="AH175">
        <v>471.25</v>
      </c>
    </row>
    <row r="176" spans="1:34" x14ac:dyDescent="0.25">
      <c r="A176" s="14">
        <v>42335</v>
      </c>
      <c r="B176">
        <v>17798.490000000002</v>
      </c>
      <c r="C176">
        <v>2090.11</v>
      </c>
      <c r="D176">
        <v>5127.5240000000003</v>
      </c>
      <c r="E176">
        <v>13368.24</v>
      </c>
      <c r="F176">
        <v>11293.76</v>
      </c>
      <c r="G176">
        <v>22068.32</v>
      </c>
      <c r="H176">
        <v>0.91849999999999998</v>
      </c>
      <c r="I176">
        <v>1.6446000000000001</v>
      </c>
      <c r="J176">
        <v>2.2201</v>
      </c>
      <c r="K176">
        <v>2.9967999999999999</v>
      </c>
      <c r="L176">
        <v>100.02</v>
      </c>
      <c r="M176">
        <v>1.0592999999999999</v>
      </c>
      <c r="N176">
        <v>122.8</v>
      </c>
      <c r="O176">
        <v>1.5036</v>
      </c>
      <c r="P176">
        <v>0.71930000000000005</v>
      </c>
      <c r="Q176">
        <v>0.65329999999999999</v>
      </c>
      <c r="R176">
        <v>1.0302</v>
      </c>
      <c r="S176">
        <v>8.7064000000000004</v>
      </c>
      <c r="T176">
        <v>8.7361000000000004</v>
      </c>
      <c r="U176">
        <v>66.758799999999994</v>
      </c>
      <c r="V176">
        <v>4.2591999999999999</v>
      </c>
      <c r="W176">
        <v>14.406599999999999</v>
      </c>
      <c r="X176">
        <v>16.626799999999999</v>
      </c>
      <c r="Y176">
        <v>62.63</v>
      </c>
      <c r="Z176">
        <v>14.007999999999999</v>
      </c>
      <c r="AA176">
        <v>131.82499999999999</v>
      </c>
      <c r="AB176">
        <v>143.19999999999999</v>
      </c>
      <c r="AC176">
        <v>1056.2</v>
      </c>
      <c r="AD176">
        <v>41.71</v>
      </c>
      <c r="AE176">
        <v>873</v>
      </c>
      <c r="AF176">
        <v>359.25</v>
      </c>
      <c r="AG176">
        <v>14.97</v>
      </c>
      <c r="AH176">
        <v>465.75</v>
      </c>
    </row>
    <row r="177" spans="1:34" x14ac:dyDescent="0.25">
      <c r="A177" s="14">
        <v>42328</v>
      </c>
      <c r="B177">
        <v>17823.810000000001</v>
      </c>
      <c r="C177">
        <v>2089.17</v>
      </c>
      <c r="D177">
        <v>5104.9179999999997</v>
      </c>
      <c r="E177">
        <v>13433.49</v>
      </c>
      <c r="F177">
        <v>11119.83</v>
      </c>
      <c r="G177">
        <v>22754.720000000001</v>
      </c>
      <c r="H177">
        <v>0.91720000000000002</v>
      </c>
      <c r="I177">
        <v>1.6861999999999999</v>
      </c>
      <c r="J177">
        <v>2.2622999999999998</v>
      </c>
      <c r="K177">
        <v>3.0198999999999998</v>
      </c>
      <c r="L177">
        <v>99.564999999999998</v>
      </c>
      <c r="M177">
        <v>1.0646</v>
      </c>
      <c r="N177">
        <v>122.81</v>
      </c>
      <c r="O177">
        <v>1.5190999999999999</v>
      </c>
      <c r="P177">
        <v>0.72389999999999999</v>
      </c>
      <c r="Q177">
        <v>0.65639999999999998</v>
      </c>
      <c r="R177">
        <v>1.0182</v>
      </c>
      <c r="S177">
        <v>8.6414000000000009</v>
      </c>
      <c r="T177">
        <v>8.7187000000000001</v>
      </c>
      <c r="U177">
        <v>66.194999999999993</v>
      </c>
      <c r="V177">
        <v>4.2844999999999995</v>
      </c>
      <c r="W177">
        <v>13.9611</v>
      </c>
      <c r="X177">
        <v>16.538399999999999</v>
      </c>
      <c r="Y177">
        <v>60.04</v>
      </c>
      <c r="Z177">
        <v>14.096</v>
      </c>
      <c r="AA177">
        <v>129.69999999999999</v>
      </c>
      <c r="AB177">
        <v>150.05000000000001</v>
      </c>
      <c r="AC177">
        <v>1076.3</v>
      </c>
      <c r="AD177">
        <v>40.39</v>
      </c>
      <c r="AE177">
        <v>857.5</v>
      </c>
      <c r="AF177">
        <v>363.25</v>
      </c>
      <c r="AG177">
        <v>15.3</v>
      </c>
      <c r="AH177">
        <v>488.5</v>
      </c>
    </row>
    <row r="178" spans="1:34" x14ac:dyDescent="0.25">
      <c r="A178" s="14">
        <v>42321</v>
      </c>
      <c r="B178">
        <v>17245.240000000002</v>
      </c>
      <c r="C178">
        <v>2023.04</v>
      </c>
      <c r="D178">
        <v>4927.8829999999998</v>
      </c>
      <c r="E178">
        <v>13075.42</v>
      </c>
      <c r="F178">
        <v>10708.4</v>
      </c>
      <c r="G178">
        <v>22396.14</v>
      </c>
      <c r="H178">
        <v>0.8347</v>
      </c>
      <c r="I178">
        <v>1.6518999999999999</v>
      </c>
      <c r="J178">
        <v>2.2658</v>
      </c>
      <c r="K178">
        <v>3.0518999999999998</v>
      </c>
      <c r="L178">
        <v>98.998000000000005</v>
      </c>
      <c r="M178">
        <v>1.0772999999999999</v>
      </c>
      <c r="N178">
        <v>122.61</v>
      </c>
      <c r="O178">
        <v>1.5237000000000001</v>
      </c>
      <c r="P178">
        <v>0.7127</v>
      </c>
      <c r="Q178">
        <v>0.65400000000000003</v>
      </c>
      <c r="R178">
        <v>1.0061</v>
      </c>
      <c r="S178">
        <v>8.6749000000000009</v>
      </c>
      <c r="T178">
        <v>8.6699000000000002</v>
      </c>
      <c r="U178">
        <v>66.098799999999997</v>
      </c>
      <c r="V178">
        <v>4.3734999999999999</v>
      </c>
      <c r="W178">
        <v>14.386200000000001</v>
      </c>
      <c r="X178">
        <v>16.683299999999999</v>
      </c>
      <c r="Y178">
        <v>61.68</v>
      </c>
      <c r="Z178">
        <v>14.204000000000001</v>
      </c>
      <c r="AA178">
        <v>130.67500000000001</v>
      </c>
      <c r="AB178">
        <v>152.94999999999999</v>
      </c>
      <c r="AC178">
        <v>1080.9000000000001</v>
      </c>
      <c r="AD178">
        <v>40.74</v>
      </c>
      <c r="AE178">
        <v>859</v>
      </c>
      <c r="AF178">
        <v>358.25</v>
      </c>
      <c r="AG178">
        <v>15.04</v>
      </c>
      <c r="AH178">
        <v>495.75</v>
      </c>
    </row>
    <row r="179" spans="1:34" x14ac:dyDescent="0.25">
      <c r="A179" s="14">
        <v>42314</v>
      </c>
      <c r="B179">
        <v>17910.330000000002</v>
      </c>
      <c r="C179">
        <v>2099.1999999999998</v>
      </c>
      <c r="D179">
        <v>5147.1210000000001</v>
      </c>
      <c r="E179">
        <v>13553.3</v>
      </c>
      <c r="F179">
        <v>10988.03</v>
      </c>
      <c r="G179">
        <v>22867.33</v>
      </c>
      <c r="H179">
        <v>0.88590000000000002</v>
      </c>
      <c r="I179">
        <v>1.7303999999999999</v>
      </c>
      <c r="J179">
        <v>2.3252000000000002</v>
      </c>
      <c r="K179">
        <v>3.0853000000000002</v>
      </c>
      <c r="L179">
        <v>99.168000000000006</v>
      </c>
      <c r="M179">
        <v>1.0741000000000001</v>
      </c>
      <c r="N179">
        <v>123.13</v>
      </c>
      <c r="O179">
        <v>1.5053000000000001</v>
      </c>
      <c r="P179">
        <v>0.70430000000000004</v>
      </c>
      <c r="Q179">
        <v>0.65239999999999998</v>
      </c>
      <c r="R179">
        <v>1.0054000000000001</v>
      </c>
      <c r="S179">
        <v>8.6706000000000003</v>
      </c>
      <c r="T179">
        <v>8.7224000000000004</v>
      </c>
      <c r="U179">
        <v>65.7637</v>
      </c>
      <c r="V179">
        <v>4.3105000000000002</v>
      </c>
      <c r="W179">
        <v>14.1639</v>
      </c>
      <c r="X179">
        <v>16.807500000000001</v>
      </c>
      <c r="Y179">
        <v>61.66</v>
      </c>
      <c r="Z179">
        <v>14.691000000000001</v>
      </c>
      <c r="AA179">
        <v>134.92500000000001</v>
      </c>
      <c r="AB179">
        <v>138.35</v>
      </c>
      <c r="AC179">
        <v>1087.7</v>
      </c>
      <c r="AD179">
        <v>44.29</v>
      </c>
      <c r="AE179">
        <v>871.25</v>
      </c>
      <c r="AF179">
        <v>373</v>
      </c>
      <c r="AG179">
        <v>14.46</v>
      </c>
      <c r="AH179">
        <v>523.25</v>
      </c>
    </row>
    <row r="180" spans="1:34" x14ac:dyDescent="0.25">
      <c r="A180" s="14">
        <v>42307</v>
      </c>
      <c r="B180">
        <v>17663.54</v>
      </c>
      <c r="C180">
        <v>2079.36</v>
      </c>
      <c r="D180">
        <v>5053.7489999999998</v>
      </c>
      <c r="E180">
        <v>13529.17</v>
      </c>
      <c r="F180">
        <v>10850.14</v>
      </c>
      <c r="G180">
        <v>22640.04</v>
      </c>
      <c r="H180">
        <v>0.72399999999999998</v>
      </c>
      <c r="I180">
        <v>1.5185</v>
      </c>
      <c r="J180">
        <v>2.1421000000000001</v>
      </c>
      <c r="K180">
        <v>2.9222000000000001</v>
      </c>
      <c r="L180">
        <v>96.945999999999998</v>
      </c>
      <c r="M180">
        <v>1.1006</v>
      </c>
      <c r="N180">
        <v>120.62</v>
      </c>
      <c r="O180">
        <v>1.5427999999999999</v>
      </c>
      <c r="P180">
        <v>0.71379999999999999</v>
      </c>
      <c r="Q180">
        <v>0.67779999999999996</v>
      </c>
      <c r="R180">
        <v>0.9879</v>
      </c>
      <c r="S180">
        <v>8.4855</v>
      </c>
      <c r="T180">
        <v>8.5372000000000003</v>
      </c>
      <c r="U180">
        <v>65.265000000000001</v>
      </c>
      <c r="V180">
        <v>4.2987000000000002</v>
      </c>
      <c r="W180">
        <v>13.8224</v>
      </c>
      <c r="X180">
        <v>16.502099999999999</v>
      </c>
      <c r="Y180">
        <v>63.32</v>
      </c>
      <c r="Z180">
        <v>15.567</v>
      </c>
      <c r="AA180">
        <v>139.25</v>
      </c>
      <c r="AB180">
        <v>134.65</v>
      </c>
      <c r="AC180">
        <v>1141.4000000000001</v>
      </c>
      <c r="AD180">
        <v>46.59</v>
      </c>
      <c r="AE180">
        <v>883.75</v>
      </c>
      <c r="AF180">
        <v>382.25</v>
      </c>
      <c r="AG180">
        <v>14.52</v>
      </c>
      <c r="AH180">
        <v>522</v>
      </c>
    </row>
    <row r="181" spans="1:34" x14ac:dyDescent="0.25">
      <c r="A181" s="14">
        <v>42300</v>
      </c>
      <c r="B181">
        <v>17646.7</v>
      </c>
      <c r="C181">
        <v>2075.15</v>
      </c>
      <c r="D181">
        <v>5031.8639999999996</v>
      </c>
      <c r="E181">
        <v>13953.66</v>
      </c>
      <c r="F181">
        <v>10794.54</v>
      </c>
      <c r="G181">
        <v>23151.94</v>
      </c>
      <c r="H181">
        <v>0.64129999999999998</v>
      </c>
      <c r="I181">
        <v>1.4161000000000001</v>
      </c>
      <c r="J181">
        <v>2.0865999999999998</v>
      </c>
      <c r="K181">
        <v>2.9008000000000003</v>
      </c>
      <c r="L181">
        <v>97.126999999999995</v>
      </c>
      <c r="M181">
        <v>1.1017999999999999</v>
      </c>
      <c r="N181">
        <v>121.47</v>
      </c>
      <c r="O181">
        <v>1.5314000000000001</v>
      </c>
      <c r="P181">
        <v>0.72160000000000002</v>
      </c>
      <c r="Q181">
        <v>0.67530000000000001</v>
      </c>
      <c r="R181">
        <v>0.97860000000000003</v>
      </c>
      <c r="S181">
        <v>8.3864999999999998</v>
      </c>
      <c r="T181">
        <v>8.5044000000000004</v>
      </c>
      <c r="U181">
        <v>64.827500000000001</v>
      </c>
      <c r="V181">
        <v>4.2205000000000004</v>
      </c>
      <c r="W181">
        <v>13.6412</v>
      </c>
      <c r="X181">
        <v>16.591899999999999</v>
      </c>
      <c r="Y181">
        <v>62.76</v>
      </c>
      <c r="Z181">
        <v>15.827</v>
      </c>
      <c r="AA181">
        <v>141.02500000000001</v>
      </c>
      <c r="AB181">
        <v>135.85</v>
      </c>
      <c r="AC181">
        <v>1163.3</v>
      </c>
      <c r="AD181">
        <v>44.6</v>
      </c>
      <c r="AE181">
        <v>895.5</v>
      </c>
      <c r="AF181">
        <v>379.75</v>
      </c>
      <c r="AG181">
        <v>14.28</v>
      </c>
      <c r="AH181">
        <v>490.5</v>
      </c>
    </row>
    <row r="182" spans="1:34" x14ac:dyDescent="0.25">
      <c r="A182" s="14">
        <v>42293</v>
      </c>
      <c r="B182">
        <v>17215.97</v>
      </c>
      <c r="C182">
        <v>2033.11</v>
      </c>
      <c r="D182">
        <v>4886.6880000000001</v>
      </c>
      <c r="E182">
        <v>13838.1</v>
      </c>
      <c r="F182">
        <v>10104.43</v>
      </c>
      <c r="G182">
        <v>23067.37</v>
      </c>
      <c r="H182">
        <v>0.60880000000000001</v>
      </c>
      <c r="I182">
        <v>1.3519999999999999</v>
      </c>
      <c r="J182">
        <v>2.0333999999999999</v>
      </c>
      <c r="K182">
        <v>2.8811999999999998</v>
      </c>
      <c r="L182">
        <v>94.54</v>
      </c>
      <c r="M182">
        <v>1.1348</v>
      </c>
      <c r="N182">
        <v>119.44</v>
      </c>
      <c r="O182">
        <v>1.5438000000000001</v>
      </c>
      <c r="P182">
        <v>0.72640000000000005</v>
      </c>
      <c r="Q182">
        <v>0.68079999999999996</v>
      </c>
      <c r="R182">
        <v>0.95369999999999999</v>
      </c>
      <c r="S182">
        <v>8.1107999999999993</v>
      </c>
      <c r="T182">
        <v>8.2445000000000004</v>
      </c>
      <c r="U182">
        <v>64.814999999999998</v>
      </c>
      <c r="V182">
        <v>4.1787999999999998</v>
      </c>
      <c r="W182">
        <v>13.085100000000001</v>
      </c>
      <c r="X182">
        <v>16.425999999999998</v>
      </c>
      <c r="Y182">
        <v>63.85</v>
      </c>
      <c r="Z182">
        <v>16.114000000000001</v>
      </c>
      <c r="AA182">
        <v>135.94999999999999</v>
      </c>
      <c r="AB182">
        <v>135.1</v>
      </c>
      <c r="AC182">
        <v>1183.5999999999999</v>
      </c>
      <c r="AD182">
        <v>47.26</v>
      </c>
      <c r="AE182">
        <v>898.25</v>
      </c>
      <c r="AF182">
        <v>376.75</v>
      </c>
      <c r="AG182">
        <v>14.27</v>
      </c>
      <c r="AH182">
        <v>492.25</v>
      </c>
    </row>
    <row r="183" spans="1:34" x14ac:dyDescent="0.25">
      <c r="A183" s="14">
        <v>42286</v>
      </c>
      <c r="B183">
        <v>17084.490000000002</v>
      </c>
      <c r="C183">
        <v>2014.89</v>
      </c>
      <c r="D183">
        <v>4830.47</v>
      </c>
      <c r="E183">
        <v>13964.36</v>
      </c>
      <c r="F183">
        <v>10096.6</v>
      </c>
      <c r="G183">
        <v>22458.799999999999</v>
      </c>
      <c r="H183">
        <v>0.63700000000000001</v>
      </c>
      <c r="I183">
        <v>1.3977999999999999</v>
      </c>
      <c r="J183">
        <v>2.0880999999999998</v>
      </c>
      <c r="K183">
        <v>2.9173999999999998</v>
      </c>
      <c r="L183">
        <v>94.813000000000002</v>
      </c>
      <c r="M183">
        <v>1.1357999999999999</v>
      </c>
      <c r="N183">
        <v>120.27</v>
      </c>
      <c r="O183">
        <v>1.5322</v>
      </c>
      <c r="P183">
        <v>0.73360000000000003</v>
      </c>
      <c r="Q183">
        <v>0.66859999999999997</v>
      </c>
      <c r="R183">
        <v>0.96160000000000001</v>
      </c>
      <c r="S183">
        <v>8.0789000000000009</v>
      </c>
      <c r="T183">
        <v>8.1978000000000009</v>
      </c>
      <c r="U183">
        <v>64.734999999999999</v>
      </c>
      <c r="V183">
        <v>4.1325000000000003</v>
      </c>
      <c r="W183">
        <v>13.3512</v>
      </c>
      <c r="X183">
        <v>16.431999999999999</v>
      </c>
      <c r="Y183">
        <v>61.61</v>
      </c>
      <c r="Z183">
        <v>15.818</v>
      </c>
      <c r="AA183">
        <v>130.77500000000001</v>
      </c>
      <c r="AB183">
        <v>115.9</v>
      </c>
      <c r="AC183">
        <v>1156.3</v>
      </c>
      <c r="AD183">
        <v>49.63</v>
      </c>
      <c r="AE183">
        <v>885.75</v>
      </c>
      <c r="AF183">
        <v>382.75</v>
      </c>
      <c r="AG183">
        <v>14.34</v>
      </c>
      <c r="AH183">
        <v>509.25</v>
      </c>
    </row>
    <row r="184" spans="1:34" x14ac:dyDescent="0.25">
      <c r="A184" s="14">
        <v>42279</v>
      </c>
      <c r="B184">
        <v>16472.37</v>
      </c>
      <c r="C184">
        <v>1951.36</v>
      </c>
      <c r="D184">
        <v>4707.7749999999996</v>
      </c>
      <c r="E184">
        <v>13339.74</v>
      </c>
      <c r="F184">
        <v>9553.07</v>
      </c>
      <c r="G184">
        <v>21506.09</v>
      </c>
      <c r="H184">
        <v>0.57940000000000003</v>
      </c>
      <c r="I184">
        <v>1.2955000000000001</v>
      </c>
      <c r="J184">
        <v>1.9929000000000001</v>
      </c>
      <c r="K184">
        <v>2.8273999999999999</v>
      </c>
      <c r="L184">
        <v>95.83</v>
      </c>
      <c r="M184">
        <v>1.1215999999999999</v>
      </c>
      <c r="N184">
        <v>119.91</v>
      </c>
      <c r="O184">
        <v>1.5185</v>
      </c>
      <c r="P184">
        <v>0.70450000000000002</v>
      </c>
      <c r="Q184">
        <v>0.6431</v>
      </c>
      <c r="R184">
        <v>0.97150000000000003</v>
      </c>
      <c r="S184">
        <v>8.3726000000000003</v>
      </c>
      <c r="T184">
        <v>8.3562999999999992</v>
      </c>
      <c r="U184">
        <v>65.512500000000003</v>
      </c>
      <c r="V184">
        <v>4.4152000000000005</v>
      </c>
      <c r="W184">
        <v>13.7316</v>
      </c>
      <c r="X184">
        <v>16.758800000000001</v>
      </c>
      <c r="Y184">
        <v>59.2</v>
      </c>
      <c r="Z184">
        <v>15.263</v>
      </c>
      <c r="AA184">
        <v>123.075</v>
      </c>
      <c r="AB184">
        <v>105.35</v>
      </c>
      <c r="AC184">
        <v>1137.0999999999999</v>
      </c>
      <c r="AD184">
        <v>45.54</v>
      </c>
      <c r="AE184">
        <v>874.25</v>
      </c>
      <c r="AF184">
        <v>389.25</v>
      </c>
      <c r="AG184">
        <v>13.53</v>
      </c>
      <c r="AH184">
        <v>513.25</v>
      </c>
    </row>
    <row r="185" spans="1:34" x14ac:dyDescent="0.25">
      <c r="A185" s="14">
        <v>42272</v>
      </c>
      <c r="B185">
        <v>16314.67</v>
      </c>
      <c r="C185">
        <v>1931.34</v>
      </c>
      <c r="D185">
        <v>4686.4960000000001</v>
      </c>
      <c r="E185">
        <v>13378.57</v>
      </c>
      <c r="F185">
        <v>9688.5300000000007</v>
      </c>
      <c r="G185">
        <v>21186.32</v>
      </c>
      <c r="H185">
        <v>0.69179999999999997</v>
      </c>
      <c r="I185">
        <v>1.4742</v>
      </c>
      <c r="J185">
        <v>2.1623000000000001</v>
      </c>
      <c r="K185">
        <v>2.9556</v>
      </c>
      <c r="L185">
        <v>96.269000000000005</v>
      </c>
      <c r="M185">
        <v>1.1194999999999999</v>
      </c>
      <c r="N185">
        <v>120.59</v>
      </c>
      <c r="O185">
        <v>1.518</v>
      </c>
      <c r="P185">
        <v>0.70240000000000002</v>
      </c>
      <c r="Q185">
        <v>0.63849999999999996</v>
      </c>
      <c r="R185">
        <v>0.97950000000000004</v>
      </c>
      <c r="S185">
        <v>8.5236000000000001</v>
      </c>
      <c r="T185">
        <v>8.4138999999999999</v>
      </c>
      <c r="U185">
        <v>66.155000000000001</v>
      </c>
      <c r="V185">
        <v>4.3855000000000004</v>
      </c>
      <c r="W185">
        <v>13.9152</v>
      </c>
      <c r="X185">
        <v>16.972000000000001</v>
      </c>
      <c r="Y185">
        <v>59.64</v>
      </c>
      <c r="Z185">
        <v>15.106</v>
      </c>
      <c r="AA185">
        <v>133.69999999999999</v>
      </c>
      <c r="AB185">
        <v>108.05</v>
      </c>
      <c r="AC185">
        <v>1145.7</v>
      </c>
      <c r="AD185">
        <v>45.7</v>
      </c>
      <c r="AE185">
        <v>889.25</v>
      </c>
      <c r="AF185">
        <v>389</v>
      </c>
      <c r="AG185">
        <v>11.74</v>
      </c>
      <c r="AH185">
        <v>507.75</v>
      </c>
    </row>
    <row r="186" spans="1:34" x14ac:dyDescent="0.25">
      <c r="A186" s="14">
        <v>42265</v>
      </c>
      <c r="B186">
        <v>16384.580000000002</v>
      </c>
      <c r="C186">
        <v>1958.03</v>
      </c>
      <c r="D186">
        <v>4827.2280000000001</v>
      </c>
      <c r="E186">
        <v>13646.9</v>
      </c>
      <c r="F186">
        <v>9916.16</v>
      </c>
      <c r="G186">
        <v>21920.83</v>
      </c>
      <c r="H186">
        <v>0.67769999999999997</v>
      </c>
      <c r="I186">
        <v>1.444</v>
      </c>
      <c r="J186">
        <v>2.1335999999999999</v>
      </c>
      <c r="K186">
        <v>2.9356</v>
      </c>
      <c r="L186">
        <v>94.863</v>
      </c>
      <c r="M186">
        <v>1.1297999999999999</v>
      </c>
      <c r="N186">
        <v>119.98</v>
      </c>
      <c r="O186">
        <v>1.5535999999999999</v>
      </c>
      <c r="P186">
        <v>0.71889999999999998</v>
      </c>
      <c r="Q186">
        <v>0.63990000000000002</v>
      </c>
      <c r="R186">
        <v>0.96899999999999997</v>
      </c>
      <c r="S186">
        <v>8.1630000000000003</v>
      </c>
      <c r="T186">
        <v>8.2472999999999992</v>
      </c>
      <c r="U186">
        <v>65.674999999999997</v>
      </c>
      <c r="V186">
        <v>4.2042999999999999</v>
      </c>
      <c r="W186">
        <v>13.3284</v>
      </c>
      <c r="X186">
        <v>16.6523</v>
      </c>
      <c r="Y186">
        <v>59.85</v>
      </c>
      <c r="Z186">
        <v>15.154</v>
      </c>
      <c r="AA186">
        <v>136</v>
      </c>
      <c r="AB186">
        <v>120.2</v>
      </c>
      <c r="AC186">
        <v>1138.0999999999999</v>
      </c>
      <c r="AD186">
        <v>44.68</v>
      </c>
      <c r="AE186">
        <v>867.25</v>
      </c>
      <c r="AF186">
        <v>377.25</v>
      </c>
      <c r="AG186">
        <v>10.96</v>
      </c>
      <c r="AH186">
        <v>486.75</v>
      </c>
    </row>
    <row r="187" spans="1:34" x14ac:dyDescent="0.25">
      <c r="A187" s="14">
        <v>42258</v>
      </c>
      <c r="B187">
        <v>16433.09</v>
      </c>
      <c r="C187">
        <v>1961.05</v>
      </c>
      <c r="D187">
        <v>4822.3410000000003</v>
      </c>
      <c r="E187">
        <v>13461.47</v>
      </c>
      <c r="F187">
        <v>10123.56</v>
      </c>
      <c r="G187">
        <v>21504.37</v>
      </c>
      <c r="H187">
        <v>0.70530000000000004</v>
      </c>
      <c r="I187">
        <v>1.5127999999999999</v>
      </c>
      <c r="J187">
        <v>2.1882999999999999</v>
      </c>
      <c r="K187">
        <v>2.9523999999999999</v>
      </c>
      <c r="L187">
        <v>95.194000000000003</v>
      </c>
      <c r="M187">
        <v>1.1337999999999999</v>
      </c>
      <c r="N187">
        <v>120.59</v>
      </c>
      <c r="O187">
        <v>1.5428999999999999</v>
      </c>
      <c r="P187">
        <v>0.70920000000000005</v>
      </c>
      <c r="Q187">
        <v>0.63180000000000003</v>
      </c>
      <c r="R187">
        <v>0.96919999999999995</v>
      </c>
      <c r="S187">
        <v>8.1522000000000006</v>
      </c>
      <c r="T187">
        <v>8.2363999999999997</v>
      </c>
      <c r="U187">
        <v>66.540000000000006</v>
      </c>
      <c r="V187">
        <v>4.3174999999999999</v>
      </c>
      <c r="W187">
        <v>13.5534</v>
      </c>
      <c r="X187">
        <v>16.838699999999999</v>
      </c>
      <c r="Y187">
        <v>64.09</v>
      </c>
      <c r="Z187">
        <v>14.49</v>
      </c>
      <c r="AA187">
        <v>140.6</v>
      </c>
      <c r="AB187">
        <v>123.95</v>
      </c>
      <c r="AC187">
        <v>1103.3</v>
      </c>
      <c r="AD187">
        <v>44.63</v>
      </c>
      <c r="AE187">
        <v>887.75</v>
      </c>
      <c r="AF187">
        <v>374.5</v>
      </c>
      <c r="AG187">
        <v>11.66</v>
      </c>
      <c r="AH187">
        <v>475.5</v>
      </c>
    </row>
    <row r="188" spans="1:34" x14ac:dyDescent="0.25">
      <c r="A188" s="14">
        <v>42251</v>
      </c>
      <c r="B188">
        <v>16102.38</v>
      </c>
      <c r="C188">
        <v>1921.22</v>
      </c>
      <c r="D188">
        <v>4683.9179999999997</v>
      </c>
      <c r="E188">
        <v>13478.31</v>
      </c>
      <c r="F188">
        <v>10038.040000000001</v>
      </c>
      <c r="G188">
        <v>20840.61</v>
      </c>
      <c r="H188">
        <v>0.70669999999999999</v>
      </c>
      <c r="I188">
        <v>1.4663999999999999</v>
      </c>
      <c r="J188">
        <v>2.1244000000000001</v>
      </c>
      <c r="K188">
        <v>2.8835999999999999</v>
      </c>
      <c r="L188">
        <v>96.228999999999999</v>
      </c>
      <c r="M188">
        <v>1.1149</v>
      </c>
      <c r="N188">
        <v>118.99</v>
      </c>
      <c r="O188">
        <v>1.5169999999999999</v>
      </c>
      <c r="P188">
        <v>0.69079999999999997</v>
      </c>
      <c r="Q188">
        <v>0.62849999999999995</v>
      </c>
      <c r="R188">
        <v>0.97140000000000004</v>
      </c>
      <c r="S188">
        <v>8.3086000000000002</v>
      </c>
      <c r="T188">
        <v>8.4368999999999996</v>
      </c>
      <c r="U188">
        <v>66.463700000000003</v>
      </c>
      <c r="V188">
        <v>4.2584999999999997</v>
      </c>
      <c r="W188">
        <v>13.854200000000001</v>
      </c>
      <c r="X188">
        <v>16.939799999999998</v>
      </c>
      <c r="Y188">
        <v>63.07</v>
      </c>
      <c r="Z188">
        <v>14.544</v>
      </c>
      <c r="AA188">
        <v>140.47499999999999</v>
      </c>
      <c r="AB188">
        <v>129.19999999999999</v>
      </c>
      <c r="AC188">
        <v>1120.9000000000001</v>
      </c>
      <c r="AD188">
        <v>46.05</v>
      </c>
      <c r="AE188">
        <v>877.25</v>
      </c>
      <c r="AF188">
        <v>349.5</v>
      </c>
      <c r="AG188">
        <v>11.27</v>
      </c>
      <c r="AH188">
        <v>457.75</v>
      </c>
    </row>
    <row r="189" spans="1:34" x14ac:dyDescent="0.25">
      <c r="A189" s="14">
        <v>42244</v>
      </c>
      <c r="B189">
        <v>16643.009999999998</v>
      </c>
      <c r="C189">
        <v>1988.87</v>
      </c>
      <c r="D189">
        <v>4828.3249999999998</v>
      </c>
      <c r="E189">
        <v>13865.07</v>
      </c>
      <c r="F189">
        <v>10298.530000000001</v>
      </c>
      <c r="G189">
        <v>21612.39</v>
      </c>
      <c r="H189">
        <v>0.71560000000000001</v>
      </c>
      <c r="I189">
        <v>1.5118</v>
      </c>
      <c r="J189">
        <v>2.1806999999999999</v>
      </c>
      <c r="K189">
        <v>2.9119000000000002</v>
      </c>
      <c r="L189">
        <v>96.105999999999995</v>
      </c>
      <c r="M189">
        <v>1.1185</v>
      </c>
      <c r="N189">
        <v>121.71</v>
      </c>
      <c r="O189">
        <v>1.5390999999999999</v>
      </c>
      <c r="P189">
        <v>0.71730000000000005</v>
      </c>
      <c r="Q189">
        <v>0.64639999999999997</v>
      </c>
      <c r="R189">
        <v>0.9637</v>
      </c>
      <c r="S189">
        <v>8.2850000000000001</v>
      </c>
      <c r="T189">
        <v>8.4564000000000004</v>
      </c>
      <c r="U189">
        <v>66.162499999999994</v>
      </c>
      <c r="V189">
        <v>4.2</v>
      </c>
      <c r="W189">
        <v>13.301600000000001</v>
      </c>
      <c r="X189">
        <v>16.75</v>
      </c>
      <c r="Y189">
        <v>63.75</v>
      </c>
      <c r="Z189">
        <v>14.535</v>
      </c>
      <c r="AA189">
        <v>146.52500000000001</v>
      </c>
      <c r="AB189">
        <v>131.44999999999999</v>
      </c>
      <c r="AC189">
        <v>1133.5</v>
      </c>
      <c r="AD189">
        <v>45.22</v>
      </c>
      <c r="AE189">
        <v>893.25</v>
      </c>
      <c r="AF189">
        <v>363.25</v>
      </c>
      <c r="AG189">
        <v>10.97</v>
      </c>
      <c r="AH189">
        <v>477</v>
      </c>
    </row>
    <row r="190" spans="1:34" x14ac:dyDescent="0.25">
      <c r="A190" s="14">
        <v>42237</v>
      </c>
      <c r="B190">
        <v>16459.75</v>
      </c>
      <c r="C190">
        <v>1970.89</v>
      </c>
      <c r="D190">
        <v>4706.0389999999998</v>
      </c>
      <c r="E190">
        <v>13473.67</v>
      </c>
      <c r="F190">
        <v>10124.52</v>
      </c>
      <c r="G190">
        <v>22409.62</v>
      </c>
      <c r="H190">
        <v>0.61280000000000001</v>
      </c>
      <c r="I190">
        <v>1.4275</v>
      </c>
      <c r="J190">
        <v>2.0365000000000002</v>
      </c>
      <c r="K190">
        <v>2.7233000000000001</v>
      </c>
      <c r="L190">
        <v>95.007999999999996</v>
      </c>
      <c r="M190">
        <v>1.1386000000000001</v>
      </c>
      <c r="N190">
        <v>122.04</v>
      </c>
      <c r="O190">
        <v>1.5693999999999999</v>
      </c>
      <c r="P190">
        <v>0.73160000000000003</v>
      </c>
      <c r="Q190">
        <v>0.66859999999999997</v>
      </c>
      <c r="R190">
        <v>0.9466</v>
      </c>
      <c r="S190">
        <v>8.1961999999999993</v>
      </c>
      <c r="T190">
        <v>8.3529999999999998</v>
      </c>
      <c r="U190">
        <v>65.832499999999996</v>
      </c>
      <c r="V190">
        <v>4.1826999999999996</v>
      </c>
      <c r="W190">
        <v>12.9695</v>
      </c>
      <c r="X190">
        <v>16.987100000000002</v>
      </c>
      <c r="Y190">
        <v>67.64</v>
      </c>
      <c r="Z190">
        <v>15.301</v>
      </c>
      <c r="AA190">
        <v>145.42500000000001</v>
      </c>
      <c r="AB190">
        <v>127.7</v>
      </c>
      <c r="AC190">
        <v>1159.5999999999999</v>
      </c>
      <c r="AD190">
        <v>40.450000000000003</v>
      </c>
      <c r="AE190">
        <v>905.25</v>
      </c>
      <c r="AF190">
        <v>365.25</v>
      </c>
      <c r="AG190">
        <v>10.44</v>
      </c>
      <c r="AH190">
        <v>499.5</v>
      </c>
    </row>
    <row r="191" spans="1:34" x14ac:dyDescent="0.25">
      <c r="A191" s="14">
        <v>42230</v>
      </c>
      <c r="B191">
        <v>17477.400000000001</v>
      </c>
      <c r="C191">
        <v>2091.54</v>
      </c>
      <c r="D191">
        <v>5048.2349999999997</v>
      </c>
      <c r="E191">
        <v>14277.88</v>
      </c>
      <c r="F191">
        <v>10985.14</v>
      </c>
      <c r="G191">
        <v>23991.03</v>
      </c>
      <c r="H191">
        <v>0.7218</v>
      </c>
      <c r="I191">
        <v>1.597</v>
      </c>
      <c r="J191">
        <v>2.1977000000000002</v>
      </c>
      <c r="K191">
        <v>2.8416000000000001</v>
      </c>
      <c r="L191">
        <v>96.52</v>
      </c>
      <c r="M191">
        <v>1.1109</v>
      </c>
      <c r="N191">
        <v>124.31</v>
      </c>
      <c r="O191">
        <v>1.5642</v>
      </c>
      <c r="P191">
        <v>0.7379</v>
      </c>
      <c r="Q191">
        <v>0.65469999999999995</v>
      </c>
      <c r="R191">
        <v>0.97570000000000001</v>
      </c>
      <c r="S191">
        <v>8.2247000000000003</v>
      </c>
      <c r="T191">
        <v>8.5076999999999998</v>
      </c>
      <c r="U191">
        <v>65.007499999999993</v>
      </c>
      <c r="V191">
        <v>4.0795000000000003</v>
      </c>
      <c r="W191">
        <v>12.8248</v>
      </c>
      <c r="X191">
        <v>16.374700000000001</v>
      </c>
      <c r="Y191">
        <v>67.16</v>
      </c>
      <c r="Z191">
        <v>15.212999999999999</v>
      </c>
      <c r="AA191">
        <v>148.44999999999999</v>
      </c>
      <c r="AB191">
        <v>132.05000000000001</v>
      </c>
      <c r="AC191">
        <v>1112.9000000000001</v>
      </c>
      <c r="AD191">
        <v>42.5</v>
      </c>
      <c r="AE191">
        <v>978.5</v>
      </c>
      <c r="AF191">
        <v>364</v>
      </c>
      <c r="AG191">
        <v>10.68</v>
      </c>
      <c r="AH191">
        <v>506.5</v>
      </c>
    </row>
    <row r="192" spans="1:34" x14ac:dyDescent="0.25">
      <c r="A192" s="14">
        <v>42223</v>
      </c>
      <c r="B192">
        <v>17373.38</v>
      </c>
      <c r="C192">
        <v>2077.5700000000002</v>
      </c>
      <c r="D192">
        <v>5043.5439999999999</v>
      </c>
      <c r="E192">
        <v>14302.7</v>
      </c>
      <c r="F192">
        <v>11490.83</v>
      </c>
      <c r="G192">
        <v>24552.47</v>
      </c>
      <c r="H192">
        <v>0.71689999999999998</v>
      </c>
      <c r="I192">
        <v>1.5709</v>
      </c>
      <c r="J192">
        <v>2.1623000000000001</v>
      </c>
      <c r="K192">
        <v>2.8191000000000002</v>
      </c>
      <c r="L192">
        <v>97.563000000000002</v>
      </c>
      <c r="M192">
        <v>1.0967</v>
      </c>
      <c r="N192">
        <v>124.24</v>
      </c>
      <c r="O192">
        <v>1.5491000000000001</v>
      </c>
      <c r="P192">
        <v>0.74180000000000001</v>
      </c>
      <c r="Q192">
        <v>0.66220000000000001</v>
      </c>
      <c r="R192">
        <v>0.9839</v>
      </c>
      <c r="S192">
        <v>8.2708999999999993</v>
      </c>
      <c r="T192">
        <v>8.7661999999999995</v>
      </c>
      <c r="U192">
        <v>63.816200000000002</v>
      </c>
      <c r="V192">
        <v>3.9234999999999998</v>
      </c>
      <c r="W192">
        <v>12.626300000000001</v>
      </c>
      <c r="X192">
        <v>16.157499999999999</v>
      </c>
      <c r="Y192">
        <v>62.77</v>
      </c>
      <c r="Z192">
        <v>14.821</v>
      </c>
      <c r="AA192">
        <v>149.57499999999999</v>
      </c>
      <c r="AB192">
        <v>132.44999999999999</v>
      </c>
      <c r="AC192">
        <v>1094.0999999999999</v>
      </c>
      <c r="AD192">
        <v>43.87</v>
      </c>
      <c r="AE192">
        <v>1009</v>
      </c>
      <c r="AF192">
        <v>372.75</v>
      </c>
      <c r="AG192">
        <v>10.66</v>
      </c>
      <c r="AH192">
        <v>510.5</v>
      </c>
    </row>
    <row r="193" spans="1:34" x14ac:dyDescent="0.25">
      <c r="A193" s="14">
        <v>42216</v>
      </c>
      <c r="B193">
        <v>17689.86</v>
      </c>
      <c r="C193">
        <v>2103.84</v>
      </c>
      <c r="D193">
        <v>5128.2809999999999</v>
      </c>
      <c r="E193">
        <v>14468.44</v>
      </c>
      <c r="F193">
        <v>11308.99</v>
      </c>
      <c r="G193">
        <v>24636.28</v>
      </c>
      <c r="H193">
        <v>0.66059999999999997</v>
      </c>
      <c r="I193">
        <v>1.5286999999999999</v>
      </c>
      <c r="J193">
        <v>2.1800999999999999</v>
      </c>
      <c r="K193">
        <v>2.9060999999999999</v>
      </c>
      <c r="L193">
        <v>97.335999999999999</v>
      </c>
      <c r="M193">
        <v>1.0984</v>
      </c>
      <c r="N193">
        <v>123.89</v>
      </c>
      <c r="O193">
        <v>1.5622</v>
      </c>
      <c r="P193">
        <v>0.73080000000000001</v>
      </c>
      <c r="Q193">
        <v>0.65920000000000001</v>
      </c>
      <c r="R193">
        <v>0.96630000000000005</v>
      </c>
      <c r="S193">
        <v>8.1826000000000008</v>
      </c>
      <c r="T193">
        <v>8.6251999999999995</v>
      </c>
      <c r="U193">
        <v>64.136200000000002</v>
      </c>
      <c r="V193">
        <v>3.8250000000000002</v>
      </c>
      <c r="W193">
        <v>12.6808</v>
      </c>
      <c r="X193">
        <v>16.108799999999999</v>
      </c>
      <c r="Y193">
        <v>64.010000000000005</v>
      </c>
      <c r="Z193">
        <v>14.744999999999999</v>
      </c>
      <c r="AA193">
        <v>145.69999999999999</v>
      </c>
      <c r="AB193">
        <v>123.6</v>
      </c>
      <c r="AC193">
        <v>1094.9000000000001</v>
      </c>
      <c r="AD193">
        <v>47.12</v>
      </c>
      <c r="AE193">
        <v>980.75</v>
      </c>
      <c r="AF193">
        <v>371</v>
      </c>
      <c r="AG193">
        <v>11.14</v>
      </c>
      <c r="AH193">
        <v>499.25</v>
      </c>
    </row>
    <row r="194" spans="1:34" x14ac:dyDescent="0.25">
      <c r="A194" s="14">
        <v>42209</v>
      </c>
      <c r="B194">
        <v>17568.53</v>
      </c>
      <c r="C194">
        <v>2079.65</v>
      </c>
      <c r="D194">
        <v>5088.6289999999999</v>
      </c>
      <c r="E194">
        <v>14186.24</v>
      </c>
      <c r="F194">
        <v>11347.45</v>
      </c>
      <c r="G194">
        <v>25128.51</v>
      </c>
      <c r="H194">
        <v>0.67810000000000004</v>
      </c>
      <c r="I194">
        <v>1.6183000000000001</v>
      </c>
      <c r="J194">
        <v>2.2624</v>
      </c>
      <c r="K194">
        <v>2.9618000000000002</v>
      </c>
      <c r="L194">
        <v>97.244</v>
      </c>
      <c r="M194">
        <v>1.0984</v>
      </c>
      <c r="N194">
        <v>123.81</v>
      </c>
      <c r="O194">
        <v>1.5508</v>
      </c>
      <c r="P194">
        <v>0.72819999999999996</v>
      </c>
      <c r="Q194">
        <v>0.65780000000000005</v>
      </c>
      <c r="R194">
        <v>0.96289999999999998</v>
      </c>
      <c r="S194">
        <v>8.2043999999999997</v>
      </c>
      <c r="T194">
        <v>8.5854999999999997</v>
      </c>
      <c r="U194">
        <v>64.042500000000004</v>
      </c>
      <c r="V194">
        <v>3.8087</v>
      </c>
      <c r="W194">
        <v>12.6686</v>
      </c>
      <c r="X194">
        <v>16.2669</v>
      </c>
      <c r="Y194">
        <v>65.84</v>
      </c>
      <c r="Z194">
        <v>14.477</v>
      </c>
      <c r="AA194">
        <v>143.02500000000001</v>
      </c>
      <c r="AB194">
        <v>123</v>
      </c>
      <c r="AC194">
        <v>1085.5</v>
      </c>
      <c r="AD194">
        <v>48.14</v>
      </c>
      <c r="AE194">
        <v>991.25</v>
      </c>
      <c r="AF194">
        <v>392.5</v>
      </c>
      <c r="AG194">
        <v>11.24</v>
      </c>
      <c r="AH194">
        <v>511.75</v>
      </c>
    </row>
    <row r="195" spans="1:34" x14ac:dyDescent="0.25">
      <c r="A195" s="14">
        <v>42202</v>
      </c>
      <c r="B195">
        <v>18086.45</v>
      </c>
      <c r="C195">
        <v>2126.64</v>
      </c>
      <c r="D195">
        <v>5210.143</v>
      </c>
      <c r="E195">
        <v>14642.84</v>
      </c>
      <c r="F195">
        <v>11673.42</v>
      </c>
      <c r="G195">
        <v>25415.27</v>
      </c>
      <c r="H195">
        <v>0.66549999999999998</v>
      </c>
      <c r="I195">
        <v>1.6695</v>
      </c>
      <c r="J195">
        <v>2.3468999999999998</v>
      </c>
      <c r="K195">
        <v>3.0828000000000002</v>
      </c>
      <c r="L195">
        <v>97.861999999999995</v>
      </c>
      <c r="M195">
        <v>1.083</v>
      </c>
      <c r="N195">
        <v>124.09</v>
      </c>
      <c r="O195">
        <v>1.56</v>
      </c>
      <c r="P195">
        <v>0.73709999999999998</v>
      </c>
      <c r="Q195">
        <v>0.65269999999999995</v>
      </c>
      <c r="R195">
        <v>0.96150000000000002</v>
      </c>
      <c r="S195">
        <v>8.1732999999999993</v>
      </c>
      <c r="T195">
        <v>8.6538000000000004</v>
      </c>
      <c r="U195">
        <v>63.473700000000001</v>
      </c>
      <c r="V195">
        <v>3.8082000000000003</v>
      </c>
      <c r="W195">
        <v>12.36</v>
      </c>
      <c r="X195">
        <v>15.926600000000001</v>
      </c>
      <c r="Y195">
        <v>65.87</v>
      </c>
      <c r="Z195">
        <v>14.82</v>
      </c>
      <c r="AA195">
        <v>146.65</v>
      </c>
      <c r="AB195">
        <v>119.95</v>
      </c>
      <c r="AC195">
        <v>1131.9000000000001</v>
      </c>
      <c r="AD195">
        <v>50.89</v>
      </c>
      <c r="AE195">
        <v>1014.75</v>
      </c>
      <c r="AF195">
        <v>420.25</v>
      </c>
      <c r="AG195">
        <v>11.96</v>
      </c>
      <c r="AH195">
        <v>554</v>
      </c>
    </row>
    <row r="196" spans="1:34" x14ac:dyDescent="0.25">
      <c r="A196" s="14">
        <v>42195</v>
      </c>
      <c r="B196">
        <v>17760.41</v>
      </c>
      <c r="C196">
        <v>2076.62</v>
      </c>
      <c r="D196">
        <v>4997.6959999999999</v>
      </c>
      <c r="E196">
        <v>14411.07</v>
      </c>
      <c r="F196">
        <v>11315.63</v>
      </c>
      <c r="G196">
        <v>24901.279999999999</v>
      </c>
      <c r="H196">
        <v>0.63700000000000001</v>
      </c>
      <c r="I196">
        <v>1.6562000000000001</v>
      </c>
      <c r="J196">
        <v>2.3971999999999998</v>
      </c>
      <c r="K196">
        <v>3.1899000000000002</v>
      </c>
      <c r="L196">
        <v>96.025000000000006</v>
      </c>
      <c r="M196">
        <v>1.1162000000000001</v>
      </c>
      <c r="N196">
        <v>122.78</v>
      </c>
      <c r="O196">
        <v>1.5516999999999999</v>
      </c>
      <c r="P196">
        <v>0.74460000000000004</v>
      </c>
      <c r="Q196">
        <v>0.67259999999999998</v>
      </c>
      <c r="R196">
        <v>0.93869999999999998</v>
      </c>
      <c r="S196">
        <v>8.0091000000000001</v>
      </c>
      <c r="T196">
        <v>8.4271999999999991</v>
      </c>
      <c r="U196">
        <v>63.4</v>
      </c>
      <c r="V196">
        <v>3.7938000000000001</v>
      </c>
      <c r="W196">
        <v>12.4503</v>
      </c>
      <c r="X196">
        <v>15.713699999999999</v>
      </c>
      <c r="Y196">
        <v>65.510000000000005</v>
      </c>
      <c r="Z196">
        <v>15.468</v>
      </c>
      <c r="AA196">
        <v>147.47499999999999</v>
      </c>
      <c r="AB196">
        <v>119.2</v>
      </c>
      <c r="AC196">
        <v>1157.9000000000001</v>
      </c>
      <c r="AD196">
        <v>52.74</v>
      </c>
      <c r="AE196">
        <v>1043.5</v>
      </c>
      <c r="AF196">
        <v>427.25</v>
      </c>
      <c r="AG196">
        <v>12.41</v>
      </c>
      <c r="AH196">
        <v>581.5</v>
      </c>
    </row>
    <row r="197" spans="1:34" x14ac:dyDescent="0.25">
      <c r="A197" s="14">
        <v>42188</v>
      </c>
      <c r="B197">
        <v>17730.11</v>
      </c>
      <c r="C197">
        <v>2076.7800000000002</v>
      </c>
      <c r="D197">
        <v>5009.2139999999999</v>
      </c>
      <c r="E197">
        <v>14682.39</v>
      </c>
      <c r="F197">
        <v>11058.39</v>
      </c>
      <c r="G197">
        <v>26064.11</v>
      </c>
      <c r="H197">
        <v>0.627</v>
      </c>
      <c r="I197">
        <v>1.6315</v>
      </c>
      <c r="J197">
        <v>2.3822999999999999</v>
      </c>
      <c r="K197">
        <v>3.1865000000000001</v>
      </c>
      <c r="L197">
        <v>96.113</v>
      </c>
      <c r="M197">
        <v>1.1113999999999999</v>
      </c>
      <c r="N197">
        <v>122.79</v>
      </c>
      <c r="O197">
        <v>1.5569999999999999</v>
      </c>
      <c r="P197">
        <v>0.75229999999999997</v>
      </c>
      <c r="Q197">
        <v>0.66910000000000003</v>
      </c>
      <c r="R197">
        <v>0.94040000000000001</v>
      </c>
      <c r="S197">
        <v>7.9881000000000002</v>
      </c>
      <c r="T197">
        <v>8.4537999999999993</v>
      </c>
      <c r="U197">
        <v>63.4375</v>
      </c>
      <c r="V197">
        <v>3.7774999999999999</v>
      </c>
      <c r="W197">
        <v>12.316599999999999</v>
      </c>
      <c r="X197">
        <v>15.7302</v>
      </c>
      <c r="Y197">
        <v>66.36</v>
      </c>
      <c r="Z197">
        <v>15.537000000000001</v>
      </c>
      <c r="AA197">
        <v>151.22499999999999</v>
      </c>
      <c r="AB197">
        <v>117</v>
      </c>
      <c r="AC197">
        <v>1163.5</v>
      </c>
      <c r="AD197">
        <v>56.93</v>
      </c>
      <c r="AE197">
        <v>1045.25</v>
      </c>
      <c r="AF197">
        <v>419.75</v>
      </c>
      <c r="AG197">
        <v>12.3</v>
      </c>
      <c r="AH197">
        <v>585.75</v>
      </c>
    </row>
    <row r="198" spans="1:34" x14ac:dyDescent="0.25">
      <c r="A198" s="14">
        <v>42181</v>
      </c>
      <c r="B198">
        <v>17946.68</v>
      </c>
      <c r="C198">
        <v>2101.4899999999998</v>
      </c>
      <c r="D198">
        <v>5080.5050000000001</v>
      </c>
      <c r="E198">
        <v>14808.09</v>
      </c>
      <c r="F198">
        <v>11492.43</v>
      </c>
      <c r="G198">
        <v>26663.87</v>
      </c>
      <c r="H198">
        <v>0.7117</v>
      </c>
      <c r="I198">
        <v>1.7544999999999999</v>
      </c>
      <c r="J198">
        <v>2.4725999999999999</v>
      </c>
      <c r="K198">
        <v>3.2402000000000002</v>
      </c>
      <c r="L198">
        <v>95.471999999999994</v>
      </c>
      <c r="M198">
        <v>1.1167</v>
      </c>
      <c r="N198">
        <v>123.85</v>
      </c>
      <c r="O198">
        <v>1.5746</v>
      </c>
      <c r="P198">
        <v>0.76549999999999996</v>
      </c>
      <c r="Q198">
        <v>0.68559999999999999</v>
      </c>
      <c r="R198">
        <v>0.93330000000000002</v>
      </c>
      <c r="S198">
        <v>7.8369999999999997</v>
      </c>
      <c r="T198">
        <v>8.3025000000000002</v>
      </c>
      <c r="U198">
        <v>63.642499999999998</v>
      </c>
      <c r="V198">
        <v>3.7675000000000001</v>
      </c>
      <c r="W198">
        <v>12.2014</v>
      </c>
      <c r="X198">
        <v>15.558199999999999</v>
      </c>
      <c r="Y198">
        <v>67.16</v>
      </c>
      <c r="Z198">
        <v>15.734999999999999</v>
      </c>
      <c r="AA198">
        <v>148.4</v>
      </c>
      <c r="AB198">
        <v>120.1</v>
      </c>
      <c r="AC198">
        <v>1172.9000000000001</v>
      </c>
      <c r="AD198">
        <v>59.63</v>
      </c>
      <c r="AE198">
        <v>1002</v>
      </c>
      <c r="AF198">
        <v>385</v>
      </c>
      <c r="AG198">
        <v>11.67</v>
      </c>
      <c r="AH198">
        <v>562.25</v>
      </c>
    </row>
    <row r="199" spans="1:34" x14ac:dyDescent="0.25">
      <c r="A199" s="14">
        <v>42174</v>
      </c>
      <c r="B199">
        <v>18015.95</v>
      </c>
      <c r="C199">
        <v>2109.9899999999998</v>
      </c>
      <c r="D199">
        <v>5117.0010000000002</v>
      </c>
      <c r="E199">
        <v>14653.12</v>
      </c>
      <c r="F199">
        <v>11040.1</v>
      </c>
      <c r="G199">
        <v>26760.53</v>
      </c>
      <c r="H199">
        <v>0.6169</v>
      </c>
      <c r="I199">
        <v>1.5709</v>
      </c>
      <c r="J199">
        <v>2.2576999999999998</v>
      </c>
      <c r="K199">
        <v>3.0470999999999999</v>
      </c>
      <c r="L199">
        <v>94.084999999999994</v>
      </c>
      <c r="M199">
        <v>1.1352</v>
      </c>
      <c r="N199">
        <v>122.71</v>
      </c>
      <c r="O199">
        <v>1.5883</v>
      </c>
      <c r="P199">
        <v>0.7772</v>
      </c>
      <c r="Q199">
        <v>0.69099999999999995</v>
      </c>
      <c r="R199">
        <v>0.91749999999999998</v>
      </c>
      <c r="S199">
        <v>7.7229999999999999</v>
      </c>
      <c r="T199">
        <v>8.1163000000000007</v>
      </c>
      <c r="U199">
        <v>63.563800000000001</v>
      </c>
      <c r="V199">
        <v>3.7444999999999999</v>
      </c>
      <c r="W199">
        <v>12.163600000000001</v>
      </c>
      <c r="X199">
        <v>15.348599999999999</v>
      </c>
      <c r="Y199">
        <v>63.32</v>
      </c>
      <c r="Z199">
        <v>16.109000000000002</v>
      </c>
      <c r="AA199">
        <v>151.9</v>
      </c>
      <c r="AB199">
        <v>120.35</v>
      </c>
      <c r="AC199">
        <v>1201.5</v>
      </c>
      <c r="AD199">
        <v>59.61</v>
      </c>
      <c r="AE199">
        <v>971.5</v>
      </c>
      <c r="AF199">
        <v>353.25</v>
      </c>
      <c r="AG199">
        <v>11.12</v>
      </c>
      <c r="AH199">
        <v>488.5</v>
      </c>
    </row>
    <row r="200" spans="1:34" x14ac:dyDescent="0.25">
      <c r="A200" s="14">
        <v>42167</v>
      </c>
      <c r="B200">
        <v>17898.84</v>
      </c>
      <c r="C200">
        <v>2094.11</v>
      </c>
      <c r="D200">
        <v>5051.1019999999999</v>
      </c>
      <c r="E200">
        <v>14741.15</v>
      </c>
      <c r="F200">
        <v>11196.49</v>
      </c>
      <c r="G200">
        <v>27280.54</v>
      </c>
      <c r="H200">
        <v>0.72560000000000002</v>
      </c>
      <c r="I200">
        <v>1.7444</v>
      </c>
      <c r="J200">
        <v>2.3917999999999999</v>
      </c>
      <c r="K200">
        <v>3.1030000000000002</v>
      </c>
      <c r="L200">
        <v>94.971999999999994</v>
      </c>
      <c r="M200">
        <v>1.1266</v>
      </c>
      <c r="N200">
        <v>123.39</v>
      </c>
      <c r="O200">
        <v>1.5561</v>
      </c>
      <c r="P200">
        <v>0.77310000000000001</v>
      </c>
      <c r="Q200">
        <v>0.69840000000000002</v>
      </c>
      <c r="R200">
        <v>0.92879999999999996</v>
      </c>
      <c r="S200">
        <v>7.7564000000000002</v>
      </c>
      <c r="T200">
        <v>8.1798000000000002</v>
      </c>
      <c r="U200">
        <v>64.064999999999998</v>
      </c>
      <c r="V200">
        <v>3.7589999999999999</v>
      </c>
      <c r="W200">
        <v>12.379300000000001</v>
      </c>
      <c r="X200">
        <v>15.4032</v>
      </c>
      <c r="Y200">
        <v>64.069999999999993</v>
      </c>
      <c r="Z200">
        <v>15.824999999999999</v>
      </c>
      <c r="AA200">
        <v>152.44999999999999</v>
      </c>
      <c r="AB200">
        <v>122.3</v>
      </c>
      <c r="AC200">
        <v>1178.8</v>
      </c>
      <c r="AD200">
        <v>59.96</v>
      </c>
      <c r="AE200">
        <v>940</v>
      </c>
      <c r="AF200">
        <v>353</v>
      </c>
      <c r="AG200">
        <v>11.72</v>
      </c>
      <c r="AH200">
        <v>503.75</v>
      </c>
    </row>
    <row r="201" spans="1:34" x14ac:dyDescent="0.25">
      <c r="A201" s="14">
        <v>42160</v>
      </c>
      <c r="B201">
        <v>17849.46</v>
      </c>
      <c r="C201">
        <v>2092.83</v>
      </c>
      <c r="D201">
        <v>5068.4579999999996</v>
      </c>
      <c r="E201">
        <v>14957.16</v>
      </c>
      <c r="F201">
        <v>11197.15</v>
      </c>
      <c r="G201">
        <v>27260.16</v>
      </c>
      <c r="H201">
        <v>0.7087</v>
      </c>
      <c r="I201">
        <v>1.7402</v>
      </c>
      <c r="J201">
        <v>2.4076</v>
      </c>
      <c r="K201">
        <v>3.1135999999999999</v>
      </c>
      <c r="L201">
        <v>96.305999999999997</v>
      </c>
      <c r="M201">
        <v>1.1113999999999999</v>
      </c>
      <c r="N201">
        <v>125.63</v>
      </c>
      <c r="O201">
        <v>1.5270000000000001</v>
      </c>
      <c r="P201">
        <v>0.76229999999999998</v>
      </c>
      <c r="Q201">
        <v>0.70469999999999999</v>
      </c>
      <c r="R201">
        <v>0.93969999999999998</v>
      </c>
      <c r="S201">
        <v>7.9497</v>
      </c>
      <c r="T201">
        <v>8.3805999999999994</v>
      </c>
      <c r="U201">
        <v>63.755000000000003</v>
      </c>
      <c r="V201">
        <v>3.718</v>
      </c>
      <c r="W201">
        <v>12.5792</v>
      </c>
      <c r="X201">
        <v>15.711500000000001</v>
      </c>
      <c r="Y201">
        <v>64.010000000000005</v>
      </c>
      <c r="Z201">
        <v>15.984</v>
      </c>
      <c r="AA201">
        <v>152.82499999999999</v>
      </c>
      <c r="AB201">
        <v>116.7</v>
      </c>
      <c r="AC201">
        <v>1167.8</v>
      </c>
      <c r="AD201">
        <v>59.13</v>
      </c>
      <c r="AE201">
        <v>937.75</v>
      </c>
      <c r="AF201">
        <v>360.5</v>
      </c>
      <c r="AG201">
        <v>12.05</v>
      </c>
      <c r="AH201">
        <v>517</v>
      </c>
    </row>
    <row r="202" spans="1:34" x14ac:dyDescent="0.25">
      <c r="A202" s="14">
        <v>42153</v>
      </c>
      <c r="B202">
        <v>18010.68</v>
      </c>
      <c r="C202">
        <v>2107.39</v>
      </c>
      <c r="D202">
        <v>5070.0259999999998</v>
      </c>
      <c r="E202">
        <v>15014.09</v>
      </c>
      <c r="F202">
        <v>11413.82</v>
      </c>
      <c r="G202">
        <v>27424.19</v>
      </c>
      <c r="H202">
        <v>0.60529999999999995</v>
      </c>
      <c r="I202">
        <v>1.4853000000000001</v>
      </c>
      <c r="J202">
        <v>2.1214</v>
      </c>
      <c r="K202">
        <v>2.8818000000000001</v>
      </c>
      <c r="L202">
        <v>96.906999999999996</v>
      </c>
      <c r="M202">
        <v>1.0986</v>
      </c>
      <c r="N202">
        <v>124.15</v>
      </c>
      <c r="O202">
        <v>1.5291000000000001</v>
      </c>
      <c r="P202">
        <v>0.76449999999999996</v>
      </c>
      <c r="Q202">
        <v>0.7107</v>
      </c>
      <c r="R202">
        <v>0.94030000000000002</v>
      </c>
      <c r="S202">
        <v>7.7716000000000003</v>
      </c>
      <c r="T202">
        <v>8.5188000000000006</v>
      </c>
      <c r="U202">
        <v>63.825000000000003</v>
      </c>
      <c r="V202">
        <v>3.6675</v>
      </c>
      <c r="W202">
        <v>12.1525</v>
      </c>
      <c r="X202">
        <v>15.378</v>
      </c>
      <c r="Y202">
        <v>64.349999999999994</v>
      </c>
      <c r="Z202">
        <v>16.701000000000001</v>
      </c>
      <c r="AA202">
        <v>152.32499999999999</v>
      </c>
      <c r="AB202">
        <v>114.25</v>
      </c>
      <c r="AC202">
        <v>1189.4000000000001</v>
      </c>
      <c r="AD202">
        <v>60.3</v>
      </c>
      <c r="AE202">
        <v>934</v>
      </c>
      <c r="AF202">
        <v>351.5</v>
      </c>
      <c r="AG202">
        <v>11.98</v>
      </c>
      <c r="AH202">
        <v>477</v>
      </c>
    </row>
    <row r="203" spans="1:34" x14ac:dyDescent="0.25">
      <c r="A203" s="14">
        <v>42146</v>
      </c>
      <c r="B203">
        <v>18232.02</v>
      </c>
      <c r="C203">
        <v>2126.06</v>
      </c>
      <c r="D203">
        <v>5089.3620000000001</v>
      </c>
      <c r="E203">
        <v>15200.76</v>
      </c>
      <c r="F203">
        <v>11815.01</v>
      </c>
      <c r="G203">
        <v>27992.83</v>
      </c>
      <c r="H203">
        <v>0.61419999999999997</v>
      </c>
      <c r="I203">
        <v>1.5617000000000001</v>
      </c>
      <c r="J203">
        <v>2.2092000000000001</v>
      </c>
      <c r="K203">
        <v>2.9840999999999998</v>
      </c>
      <c r="L203">
        <v>96.013999999999996</v>
      </c>
      <c r="M203">
        <v>1.1012999999999999</v>
      </c>
      <c r="N203">
        <v>121.54</v>
      </c>
      <c r="O203">
        <v>1.5489999999999999</v>
      </c>
      <c r="P203">
        <v>0.7823</v>
      </c>
      <c r="Q203">
        <v>0.73089999999999999</v>
      </c>
      <c r="R203">
        <v>0.94350000000000001</v>
      </c>
      <c r="S203">
        <v>7.6475999999999997</v>
      </c>
      <c r="T203">
        <v>8.3934999999999995</v>
      </c>
      <c r="U203">
        <v>63.52</v>
      </c>
      <c r="V203">
        <v>3.5851999999999999</v>
      </c>
      <c r="W203">
        <v>11.8919</v>
      </c>
      <c r="X203">
        <v>15.266</v>
      </c>
      <c r="Y203">
        <v>63.3</v>
      </c>
      <c r="Z203">
        <v>17.03</v>
      </c>
      <c r="AA203">
        <v>152.125</v>
      </c>
      <c r="AB203">
        <v>118.55</v>
      </c>
      <c r="AC203">
        <v>1204</v>
      </c>
      <c r="AD203">
        <v>59.72</v>
      </c>
      <c r="AE203">
        <v>924.25</v>
      </c>
      <c r="AF203">
        <v>360</v>
      </c>
      <c r="AG203">
        <v>12.31</v>
      </c>
      <c r="AH203">
        <v>515.25</v>
      </c>
    </row>
    <row r="204" spans="1:34" x14ac:dyDescent="0.25">
      <c r="A204" s="14">
        <v>42139</v>
      </c>
      <c r="B204">
        <v>18272.560000000001</v>
      </c>
      <c r="C204">
        <v>2122.73</v>
      </c>
      <c r="D204">
        <v>5048.2920000000004</v>
      </c>
      <c r="E204">
        <v>15108.12</v>
      </c>
      <c r="F204">
        <v>11447.03</v>
      </c>
      <c r="G204">
        <v>27822.28</v>
      </c>
      <c r="H204">
        <v>0.5363</v>
      </c>
      <c r="I204">
        <v>1.4602999999999999</v>
      </c>
      <c r="J204">
        <v>2.1423999999999999</v>
      </c>
      <c r="K204">
        <v>2.9291999999999998</v>
      </c>
      <c r="L204">
        <v>93.135000000000005</v>
      </c>
      <c r="M204">
        <v>1.1451</v>
      </c>
      <c r="N204">
        <v>119.25</v>
      </c>
      <c r="O204">
        <v>1.5727</v>
      </c>
      <c r="P204">
        <v>0.8034</v>
      </c>
      <c r="Q204">
        <v>0.74739999999999995</v>
      </c>
      <c r="R204">
        <v>0.91620000000000001</v>
      </c>
      <c r="S204">
        <v>7.3089000000000004</v>
      </c>
      <c r="T204">
        <v>8.1912000000000003</v>
      </c>
      <c r="U204">
        <v>63.515000000000001</v>
      </c>
      <c r="V204">
        <v>3.5640000000000001</v>
      </c>
      <c r="W204">
        <v>11.7974</v>
      </c>
      <c r="X204">
        <v>15.0077</v>
      </c>
      <c r="Y204">
        <v>66.84</v>
      </c>
      <c r="Z204">
        <v>17.545000000000002</v>
      </c>
      <c r="AA204">
        <v>152.52500000000001</v>
      </c>
      <c r="AB204">
        <v>111.45</v>
      </c>
      <c r="AC204">
        <v>1225.3</v>
      </c>
      <c r="AD204">
        <v>59.69</v>
      </c>
      <c r="AE204">
        <v>953.25</v>
      </c>
      <c r="AF204">
        <v>365.5</v>
      </c>
      <c r="AG204">
        <v>12.89</v>
      </c>
      <c r="AH204">
        <v>511</v>
      </c>
    </row>
    <row r="205" spans="1:34" x14ac:dyDescent="0.25">
      <c r="A205" s="14">
        <v>42132</v>
      </c>
      <c r="B205">
        <v>18191.11</v>
      </c>
      <c r="C205">
        <v>2116.1</v>
      </c>
      <c r="D205">
        <v>5003.549</v>
      </c>
      <c r="E205">
        <v>15170.02</v>
      </c>
      <c r="F205">
        <v>11709.73</v>
      </c>
      <c r="G205">
        <v>27577.34</v>
      </c>
      <c r="H205">
        <v>0.57189999999999996</v>
      </c>
      <c r="I205">
        <v>1.4879</v>
      </c>
      <c r="J205">
        <v>2.1478000000000002</v>
      </c>
      <c r="K205">
        <v>2.9005999999999998</v>
      </c>
      <c r="L205">
        <v>94.793999999999997</v>
      </c>
      <c r="M205">
        <v>1.1198999999999999</v>
      </c>
      <c r="N205">
        <v>119.76</v>
      </c>
      <c r="O205">
        <v>1.5455000000000001</v>
      </c>
      <c r="P205">
        <v>0.79320000000000002</v>
      </c>
      <c r="Q205">
        <v>0.74890000000000001</v>
      </c>
      <c r="R205">
        <v>0.93030000000000002</v>
      </c>
      <c r="S205">
        <v>7.4779</v>
      </c>
      <c r="T205">
        <v>8.2576000000000001</v>
      </c>
      <c r="U205">
        <v>63.9375</v>
      </c>
      <c r="V205">
        <v>3.5968</v>
      </c>
      <c r="W205">
        <v>11.9183</v>
      </c>
      <c r="X205">
        <v>15.120799999999999</v>
      </c>
      <c r="Y205">
        <v>66.16</v>
      </c>
      <c r="Z205">
        <v>16.442</v>
      </c>
      <c r="AA205">
        <v>151.5</v>
      </c>
      <c r="AB205">
        <v>112.45</v>
      </c>
      <c r="AC205">
        <v>1188.9000000000001</v>
      </c>
      <c r="AD205">
        <v>59.39</v>
      </c>
      <c r="AE205">
        <v>984.5</v>
      </c>
      <c r="AF205">
        <v>358.5</v>
      </c>
      <c r="AG205">
        <v>13.42</v>
      </c>
      <c r="AH205">
        <v>476.5</v>
      </c>
    </row>
    <row r="206" spans="1:34" x14ac:dyDescent="0.25">
      <c r="A206" s="14">
        <v>42125</v>
      </c>
      <c r="B206">
        <v>18024.060000000001</v>
      </c>
      <c r="C206">
        <v>2108.29</v>
      </c>
      <c r="D206">
        <v>5005.3909999999996</v>
      </c>
      <c r="E206">
        <v>15339.77</v>
      </c>
      <c r="F206">
        <v>11454.38</v>
      </c>
      <c r="G206">
        <v>28133</v>
      </c>
      <c r="H206">
        <v>0.59499999999999997</v>
      </c>
      <c r="I206">
        <v>1.4988999999999999</v>
      </c>
      <c r="J206">
        <v>2.1135000000000002</v>
      </c>
      <c r="K206">
        <v>2.8273000000000001</v>
      </c>
      <c r="L206">
        <v>95.296999999999997</v>
      </c>
      <c r="M206">
        <v>1.1198999999999999</v>
      </c>
      <c r="N206">
        <v>120.15</v>
      </c>
      <c r="O206">
        <v>1.5148000000000001</v>
      </c>
      <c r="P206">
        <v>0.78510000000000002</v>
      </c>
      <c r="Q206">
        <v>0.75339999999999996</v>
      </c>
      <c r="R206">
        <v>0.93240000000000001</v>
      </c>
      <c r="S206">
        <v>7.6030999999999995</v>
      </c>
      <c r="T206">
        <v>8.4</v>
      </c>
      <c r="U206">
        <v>63.422499999999999</v>
      </c>
      <c r="V206">
        <v>3.5615000000000001</v>
      </c>
      <c r="W206">
        <v>12.065799999999999</v>
      </c>
      <c r="X206">
        <v>15.542</v>
      </c>
      <c r="Y206">
        <v>66.849999999999994</v>
      </c>
      <c r="Z206">
        <v>16.111000000000001</v>
      </c>
      <c r="AA206">
        <v>149.17500000000001</v>
      </c>
      <c r="AB206">
        <v>114.95</v>
      </c>
      <c r="AC206">
        <v>1174.5</v>
      </c>
      <c r="AD206">
        <v>59.15</v>
      </c>
      <c r="AE206">
        <v>968.5</v>
      </c>
      <c r="AF206">
        <v>359.75</v>
      </c>
      <c r="AG206">
        <v>12.91</v>
      </c>
      <c r="AH206">
        <v>470</v>
      </c>
    </row>
    <row r="207" spans="1:34" x14ac:dyDescent="0.25">
      <c r="A207" s="14">
        <v>42118</v>
      </c>
      <c r="B207">
        <v>18080.14</v>
      </c>
      <c r="C207">
        <v>2117.69</v>
      </c>
      <c r="D207">
        <v>5092.085</v>
      </c>
      <c r="E207">
        <v>15408.33</v>
      </c>
      <c r="F207">
        <v>11810.85</v>
      </c>
      <c r="G207">
        <v>28060.98</v>
      </c>
      <c r="H207">
        <v>0.50409999999999999</v>
      </c>
      <c r="I207">
        <v>1.3142</v>
      </c>
      <c r="J207">
        <v>1.9085999999999999</v>
      </c>
      <c r="K207">
        <v>2.6097999999999999</v>
      </c>
      <c r="L207">
        <v>96.921999999999997</v>
      </c>
      <c r="M207">
        <v>1.0872999999999999</v>
      </c>
      <c r="N207">
        <v>118.99</v>
      </c>
      <c r="O207">
        <v>1.5188000000000001</v>
      </c>
      <c r="P207">
        <v>0.78239999999999998</v>
      </c>
      <c r="Q207">
        <v>0.76019999999999999</v>
      </c>
      <c r="R207">
        <v>0.95389999999999997</v>
      </c>
      <c r="S207">
        <v>7.7736999999999998</v>
      </c>
      <c r="T207">
        <v>8.6287000000000003</v>
      </c>
      <c r="U207">
        <v>63.558799999999998</v>
      </c>
      <c r="V207">
        <v>3.581</v>
      </c>
      <c r="W207">
        <v>12.122199999999999</v>
      </c>
      <c r="X207">
        <v>15.382</v>
      </c>
      <c r="Y207">
        <v>66.5</v>
      </c>
      <c r="Z207">
        <v>15.635999999999999</v>
      </c>
      <c r="AA207">
        <v>161.17500000000001</v>
      </c>
      <c r="AB207">
        <v>113.85</v>
      </c>
      <c r="AC207">
        <v>1175.2</v>
      </c>
      <c r="AD207">
        <v>57.15</v>
      </c>
      <c r="AE207">
        <v>969.75</v>
      </c>
      <c r="AF207">
        <v>364.5</v>
      </c>
      <c r="AG207">
        <v>13.23</v>
      </c>
      <c r="AH207">
        <v>486</v>
      </c>
    </row>
    <row r="208" spans="1:34" x14ac:dyDescent="0.25">
      <c r="A208" s="14">
        <v>42111</v>
      </c>
      <c r="B208">
        <v>17826.3</v>
      </c>
      <c r="C208">
        <v>2081.1799999999998</v>
      </c>
      <c r="D208">
        <v>4931.8140000000003</v>
      </c>
      <c r="E208">
        <v>15360.55</v>
      </c>
      <c r="F208">
        <v>11688.7</v>
      </c>
      <c r="G208">
        <v>27653.119999999999</v>
      </c>
      <c r="H208">
        <v>0.5081</v>
      </c>
      <c r="I208">
        <v>1.3062</v>
      </c>
      <c r="J208">
        <v>1.8653</v>
      </c>
      <c r="K208">
        <v>2.5194000000000001</v>
      </c>
      <c r="L208">
        <v>97.52</v>
      </c>
      <c r="M208">
        <v>1.0806</v>
      </c>
      <c r="N208">
        <v>118.9</v>
      </c>
      <c r="O208">
        <v>1.4962</v>
      </c>
      <c r="P208">
        <v>0.7782</v>
      </c>
      <c r="Q208">
        <v>0.76780000000000004</v>
      </c>
      <c r="R208">
        <v>0.95209999999999995</v>
      </c>
      <c r="S208">
        <v>7.8323999999999998</v>
      </c>
      <c r="T208">
        <v>8.6348000000000003</v>
      </c>
      <c r="U208">
        <v>62.366199999999999</v>
      </c>
      <c r="V208">
        <v>3.625</v>
      </c>
      <c r="W208">
        <v>12.067500000000001</v>
      </c>
      <c r="X208">
        <v>15.335599999999999</v>
      </c>
      <c r="Y208">
        <v>63.29</v>
      </c>
      <c r="Z208">
        <v>16.228999999999999</v>
      </c>
      <c r="AA208">
        <v>157.80000000000001</v>
      </c>
      <c r="AB208">
        <v>115.05</v>
      </c>
      <c r="AC208">
        <v>1202.9000000000001</v>
      </c>
      <c r="AD208">
        <v>55.74</v>
      </c>
      <c r="AE208">
        <v>968.75</v>
      </c>
      <c r="AF208">
        <v>379.75</v>
      </c>
      <c r="AG208">
        <v>13.24</v>
      </c>
      <c r="AH208">
        <v>494.5</v>
      </c>
    </row>
    <row r="209" spans="1:34" x14ac:dyDescent="0.25">
      <c r="A209" s="14">
        <v>42104</v>
      </c>
      <c r="B209">
        <v>18057.650000000001</v>
      </c>
      <c r="C209">
        <v>2102.06</v>
      </c>
      <c r="D209">
        <v>4995.9780000000001</v>
      </c>
      <c r="E209">
        <v>15388.43</v>
      </c>
      <c r="F209">
        <v>12374.73</v>
      </c>
      <c r="G209">
        <v>27272.39</v>
      </c>
      <c r="H209">
        <v>0.55600000000000005</v>
      </c>
      <c r="I209">
        <v>1.3946000000000001</v>
      </c>
      <c r="J209">
        <v>1.9473</v>
      </c>
      <c r="K209">
        <v>2.5790999999999999</v>
      </c>
      <c r="L209">
        <v>99.337999999999994</v>
      </c>
      <c r="M209">
        <v>1.0604</v>
      </c>
      <c r="N209">
        <v>120.22</v>
      </c>
      <c r="O209">
        <v>1.4632000000000001</v>
      </c>
      <c r="P209">
        <v>0.76819999999999999</v>
      </c>
      <c r="Q209">
        <v>0.75360000000000005</v>
      </c>
      <c r="R209">
        <v>0.97909999999999997</v>
      </c>
      <c r="S209">
        <v>8.0995000000000008</v>
      </c>
      <c r="T209">
        <v>8.8244000000000007</v>
      </c>
      <c r="U209">
        <v>62.32</v>
      </c>
      <c r="V209">
        <v>3.6669999999999998</v>
      </c>
      <c r="W209">
        <v>11.9962</v>
      </c>
      <c r="X209">
        <v>15.2263</v>
      </c>
      <c r="Y209">
        <v>65.06</v>
      </c>
      <c r="Z209">
        <v>16.382000000000001</v>
      </c>
      <c r="AA209">
        <v>158.80000000000001</v>
      </c>
      <c r="AB209">
        <v>112.65</v>
      </c>
      <c r="AC209">
        <v>1204.5999999999999</v>
      </c>
      <c r="AD209">
        <v>51.64</v>
      </c>
      <c r="AE209">
        <v>951.5</v>
      </c>
      <c r="AF209">
        <v>377</v>
      </c>
      <c r="AG209">
        <v>12.83</v>
      </c>
      <c r="AH209">
        <v>526.5</v>
      </c>
    </row>
    <row r="210" spans="1:34" x14ac:dyDescent="0.25">
      <c r="A210" s="14">
        <v>42097</v>
      </c>
      <c r="B210">
        <v>17763.240000000002</v>
      </c>
      <c r="C210">
        <v>2066.96</v>
      </c>
      <c r="D210">
        <v>4886.9369999999999</v>
      </c>
      <c r="E210">
        <v>15026.62</v>
      </c>
      <c r="F210">
        <v>11967.39</v>
      </c>
      <c r="G210">
        <v>25275.64</v>
      </c>
      <c r="H210">
        <v>0.47620000000000001</v>
      </c>
      <c r="I210">
        <v>1.2533000000000001</v>
      </c>
      <c r="J210">
        <v>1.8389</v>
      </c>
      <c r="K210">
        <v>2.4858000000000002</v>
      </c>
      <c r="L210">
        <v>96.545000000000002</v>
      </c>
      <c r="M210">
        <v>1.0969</v>
      </c>
      <c r="N210">
        <v>118.97</v>
      </c>
      <c r="O210">
        <v>1.492</v>
      </c>
      <c r="P210">
        <v>0.76329999999999998</v>
      </c>
      <c r="Q210">
        <v>0.7611</v>
      </c>
      <c r="R210">
        <v>0.95169999999999999</v>
      </c>
      <c r="S210">
        <v>7.9434000000000005</v>
      </c>
      <c r="T210">
        <v>8.5524000000000004</v>
      </c>
      <c r="U210">
        <v>62.497500000000002</v>
      </c>
      <c r="V210">
        <v>3.67</v>
      </c>
      <c r="W210">
        <v>11.7997</v>
      </c>
      <c r="X210">
        <v>14.827199999999999</v>
      </c>
      <c r="Y210">
        <v>63.69</v>
      </c>
      <c r="Z210">
        <v>16.701000000000001</v>
      </c>
      <c r="AA210">
        <v>163.02500000000001</v>
      </c>
      <c r="AB210">
        <v>124.8</v>
      </c>
      <c r="AC210">
        <v>1200.9000000000001</v>
      </c>
      <c r="AD210">
        <v>49.14</v>
      </c>
      <c r="AE210">
        <v>986</v>
      </c>
      <c r="AF210">
        <v>386.5</v>
      </c>
      <c r="AG210">
        <v>12.74</v>
      </c>
      <c r="AH210">
        <v>536.25</v>
      </c>
    </row>
    <row r="211" spans="1:34" x14ac:dyDescent="0.25">
      <c r="A211" s="14">
        <v>42090</v>
      </c>
      <c r="B211">
        <v>17712.66</v>
      </c>
      <c r="C211">
        <v>2061.02</v>
      </c>
      <c r="D211">
        <v>4891.2190000000001</v>
      </c>
      <c r="E211">
        <v>14812.42</v>
      </c>
      <c r="F211">
        <v>11868.33</v>
      </c>
      <c r="G211">
        <v>24486.2</v>
      </c>
      <c r="H211">
        <v>0.59440000000000004</v>
      </c>
      <c r="I211">
        <v>1.4351</v>
      </c>
      <c r="J211">
        <v>1.9615</v>
      </c>
      <c r="K211">
        <v>2.5404</v>
      </c>
      <c r="L211">
        <v>97.290999999999997</v>
      </c>
      <c r="M211">
        <v>1.0889</v>
      </c>
      <c r="N211">
        <v>119.13</v>
      </c>
      <c r="O211">
        <v>1.4879</v>
      </c>
      <c r="P211">
        <v>0.7752</v>
      </c>
      <c r="Q211">
        <v>0.75680000000000003</v>
      </c>
      <c r="R211">
        <v>0.96179999999999999</v>
      </c>
      <c r="S211">
        <v>7.9743000000000004</v>
      </c>
      <c r="T211">
        <v>8.5869999999999997</v>
      </c>
      <c r="U211">
        <v>62.42</v>
      </c>
      <c r="V211">
        <v>3.6842000000000001</v>
      </c>
      <c r="W211">
        <v>12.043799999999999</v>
      </c>
      <c r="X211">
        <v>15.237299999999999</v>
      </c>
      <c r="Y211">
        <v>63.55</v>
      </c>
      <c r="Z211">
        <v>17.052</v>
      </c>
      <c r="AA211">
        <v>162.625</v>
      </c>
      <c r="AB211">
        <v>127.3</v>
      </c>
      <c r="AC211">
        <v>1199.8</v>
      </c>
      <c r="AD211">
        <v>48.87</v>
      </c>
      <c r="AE211">
        <v>967.25</v>
      </c>
      <c r="AF211">
        <v>391</v>
      </c>
      <c r="AG211">
        <v>12.13</v>
      </c>
      <c r="AH211">
        <v>507.75</v>
      </c>
    </row>
    <row r="212" spans="1:34" x14ac:dyDescent="0.25">
      <c r="A212" s="14">
        <v>42083</v>
      </c>
      <c r="B212">
        <v>18127.650000000001</v>
      </c>
      <c r="C212">
        <v>2108.1</v>
      </c>
      <c r="D212">
        <v>5026.4179999999997</v>
      </c>
      <c r="E212">
        <v>14942.41</v>
      </c>
      <c r="F212">
        <v>12039.37</v>
      </c>
      <c r="G212">
        <v>24375.24</v>
      </c>
      <c r="H212">
        <v>0.58120000000000005</v>
      </c>
      <c r="I212">
        <v>1.4144000000000001</v>
      </c>
      <c r="J212">
        <v>1.9302999999999999</v>
      </c>
      <c r="K212">
        <v>2.5059</v>
      </c>
      <c r="L212">
        <v>97.909000000000006</v>
      </c>
      <c r="M212">
        <v>1.0821000000000001</v>
      </c>
      <c r="N212">
        <v>120.04</v>
      </c>
      <c r="O212">
        <v>1.4948999999999999</v>
      </c>
      <c r="P212">
        <v>0.77749999999999997</v>
      </c>
      <c r="Q212">
        <v>0.75660000000000005</v>
      </c>
      <c r="R212">
        <v>0.97519999999999996</v>
      </c>
      <c r="S212">
        <v>8.0192999999999994</v>
      </c>
      <c r="T212">
        <v>8.6231000000000009</v>
      </c>
      <c r="U212">
        <v>62.468800000000002</v>
      </c>
      <c r="V212">
        <v>3.7263000000000002</v>
      </c>
      <c r="W212">
        <v>12.0189</v>
      </c>
      <c r="X212">
        <v>15.0562</v>
      </c>
      <c r="Y212">
        <v>62.82</v>
      </c>
      <c r="Z212">
        <v>16.867000000000001</v>
      </c>
      <c r="AA212">
        <v>158.35</v>
      </c>
      <c r="AB212">
        <v>115.1</v>
      </c>
      <c r="AC212">
        <v>1184.5999999999999</v>
      </c>
      <c r="AD212">
        <v>45.72</v>
      </c>
      <c r="AE212">
        <v>973.75</v>
      </c>
      <c r="AF212">
        <v>385</v>
      </c>
      <c r="AG212">
        <v>12.68</v>
      </c>
      <c r="AH212">
        <v>530</v>
      </c>
    </row>
    <row r="213" spans="1:34" x14ac:dyDescent="0.25">
      <c r="A213" s="14">
        <v>42076</v>
      </c>
      <c r="B213">
        <v>17749.310000000001</v>
      </c>
      <c r="C213">
        <v>2053.4</v>
      </c>
      <c r="D213">
        <v>4871.7579999999998</v>
      </c>
      <c r="E213">
        <v>14731.5</v>
      </c>
      <c r="F213">
        <v>11901.61</v>
      </c>
      <c r="G213">
        <v>23823.21</v>
      </c>
      <c r="H213">
        <v>0.65700000000000003</v>
      </c>
      <c r="I213">
        <v>1.5838999999999999</v>
      </c>
      <c r="J213">
        <v>2.1139999999999999</v>
      </c>
      <c r="K213">
        <v>2.6987000000000001</v>
      </c>
      <c r="L213">
        <v>100.33</v>
      </c>
      <c r="M213">
        <v>1.0496000000000001</v>
      </c>
      <c r="N213">
        <v>121.4</v>
      </c>
      <c r="O213">
        <v>1.4743999999999999</v>
      </c>
      <c r="P213">
        <v>0.76370000000000005</v>
      </c>
      <c r="Q213">
        <v>0.73340000000000005</v>
      </c>
      <c r="R213">
        <v>1.0056</v>
      </c>
      <c r="S213">
        <v>8.2111000000000001</v>
      </c>
      <c r="T213">
        <v>8.7135999999999996</v>
      </c>
      <c r="U213">
        <v>62.965000000000003</v>
      </c>
      <c r="V213">
        <v>3.6855000000000002</v>
      </c>
      <c r="W213">
        <v>12.479200000000001</v>
      </c>
      <c r="X213">
        <v>15.4877</v>
      </c>
      <c r="Y213">
        <v>60.5</v>
      </c>
      <c r="Z213">
        <v>15.477</v>
      </c>
      <c r="AA213">
        <v>154.27500000000001</v>
      </c>
      <c r="AB213">
        <v>114.1</v>
      </c>
      <c r="AC213">
        <v>1152.4000000000001</v>
      </c>
      <c r="AD213">
        <v>44.84</v>
      </c>
      <c r="AE213">
        <v>968.25</v>
      </c>
      <c r="AF213">
        <v>374</v>
      </c>
      <c r="AG213">
        <v>12.7</v>
      </c>
      <c r="AH213">
        <v>508.75</v>
      </c>
    </row>
    <row r="214" spans="1:34" x14ac:dyDescent="0.25">
      <c r="A214" s="14">
        <v>42069</v>
      </c>
      <c r="B214">
        <v>17856.78</v>
      </c>
      <c r="C214">
        <v>2071.2600000000002</v>
      </c>
      <c r="D214">
        <v>4927.37</v>
      </c>
      <c r="E214">
        <v>14952.5</v>
      </c>
      <c r="F214">
        <v>11550.97</v>
      </c>
      <c r="G214">
        <v>24164</v>
      </c>
      <c r="H214">
        <v>0.72340000000000004</v>
      </c>
      <c r="I214">
        <v>1.6939</v>
      </c>
      <c r="J214">
        <v>2.2414000000000001</v>
      </c>
      <c r="K214">
        <v>2.8409</v>
      </c>
      <c r="L214">
        <v>97.614999999999995</v>
      </c>
      <c r="M214">
        <v>1.0844</v>
      </c>
      <c r="N214">
        <v>120.83</v>
      </c>
      <c r="O214">
        <v>1.5037</v>
      </c>
      <c r="P214">
        <v>0.77159999999999995</v>
      </c>
      <c r="Q214">
        <v>0.73619999999999997</v>
      </c>
      <c r="R214">
        <v>0.98599999999999999</v>
      </c>
      <c r="S214">
        <v>7.9073000000000002</v>
      </c>
      <c r="T214">
        <v>8.4633000000000003</v>
      </c>
      <c r="U214">
        <v>62.174999999999997</v>
      </c>
      <c r="V214">
        <v>3.653</v>
      </c>
      <c r="W214">
        <v>12.043799999999999</v>
      </c>
      <c r="X214">
        <v>15.4986</v>
      </c>
      <c r="Y214">
        <v>62.95</v>
      </c>
      <c r="Z214">
        <v>15.784000000000001</v>
      </c>
      <c r="AA214">
        <v>154.65</v>
      </c>
      <c r="AB214">
        <v>116</v>
      </c>
      <c r="AC214">
        <v>1164.3</v>
      </c>
      <c r="AD214">
        <v>49.61</v>
      </c>
      <c r="AE214">
        <v>979.25</v>
      </c>
      <c r="AF214">
        <v>379.25</v>
      </c>
      <c r="AG214">
        <v>13.44</v>
      </c>
      <c r="AH214">
        <v>485.75</v>
      </c>
    </row>
    <row r="215" spans="1:34" x14ac:dyDescent="0.25">
      <c r="A215" s="14">
        <v>42062</v>
      </c>
      <c r="B215">
        <v>18132.7</v>
      </c>
      <c r="C215">
        <v>2104.5</v>
      </c>
      <c r="D215">
        <v>4963.527</v>
      </c>
      <c r="E215">
        <v>15234.34</v>
      </c>
      <c r="F215">
        <v>11401.66</v>
      </c>
      <c r="G215">
        <v>24823.29</v>
      </c>
      <c r="H215">
        <v>0.61839999999999995</v>
      </c>
      <c r="I215">
        <v>1.4988000000000001</v>
      </c>
      <c r="J215">
        <v>1.9929999999999999</v>
      </c>
      <c r="K215">
        <v>2.5903</v>
      </c>
      <c r="L215">
        <v>95.293000000000006</v>
      </c>
      <c r="M215">
        <v>1.1195999999999999</v>
      </c>
      <c r="N215">
        <v>119.63</v>
      </c>
      <c r="O215">
        <v>1.5438000000000001</v>
      </c>
      <c r="P215">
        <v>0.78080000000000005</v>
      </c>
      <c r="Q215">
        <v>0.75639999999999996</v>
      </c>
      <c r="R215">
        <v>0.95430000000000004</v>
      </c>
      <c r="S215">
        <v>7.6654999999999998</v>
      </c>
      <c r="T215">
        <v>8.3373000000000008</v>
      </c>
      <c r="U215">
        <v>61.844999999999999</v>
      </c>
      <c r="V215">
        <v>3.6042000000000001</v>
      </c>
      <c r="W215">
        <v>11.6585</v>
      </c>
      <c r="X215">
        <v>14.9499</v>
      </c>
      <c r="Y215">
        <v>64.73</v>
      </c>
      <c r="Z215">
        <v>16.513000000000002</v>
      </c>
      <c r="AA215">
        <v>158</v>
      </c>
      <c r="AB215">
        <v>121.55</v>
      </c>
      <c r="AC215">
        <v>1213.0999999999999</v>
      </c>
      <c r="AD215">
        <v>49.76</v>
      </c>
      <c r="AE215">
        <v>1030.75</v>
      </c>
      <c r="AF215">
        <v>384.5</v>
      </c>
      <c r="AG215">
        <v>13.93</v>
      </c>
      <c r="AH215">
        <v>517.5</v>
      </c>
    </row>
    <row r="216" spans="1:34" x14ac:dyDescent="0.25">
      <c r="A216" s="14">
        <v>42055</v>
      </c>
      <c r="B216">
        <v>18140.439999999999</v>
      </c>
      <c r="C216">
        <v>2110.3000000000002</v>
      </c>
      <c r="D216">
        <v>4955.9660000000003</v>
      </c>
      <c r="E216">
        <v>15172.24</v>
      </c>
      <c r="F216">
        <v>11050.64</v>
      </c>
      <c r="G216">
        <v>24832.080000000002</v>
      </c>
      <c r="H216">
        <v>0.6321</v>
      </c>
      <c r="I216">
        <v>1.5851999999999999</v>
      </c>
      <c r="J216">
        <v>2.1116999999999999</v>
      </c>
      <c r="K216">
        <v>2.7141999999999999</v>
      </c>
      <c r="L216">
        <v>94.253</v>
      </c>
      <c r="M216">
        <v>1.1381000000000001</v>
      </c>
      <c r="N216">
        <v>119.03</v>
      </c>
      <c r="O216">
        <v>1.5399</v>
      </c>
      <c r="P216">
        <v>0.78420000000000001</v>
      </c>
      <c r="Q216">
        <v>0.75260000000000005</v>
      </c>
      <c r="R216">
        <v>0.93820000000000003</v>
      </c>
      <c r="S216">
        <v>7.5270999999999999</v>
      </c>
      <c r="T216">
        <v>8.3848000000000003</v>
      </c>
      <c r="U216">
        <v>62.22</v>
      </c>
      <c r="V216">
        <v>3.6204999999999998</v>
      </c>
      <c r="W216">
        <v>11.6426</v>
      </c>
      <c r="X216">
        <v>15.0313</v>
      </c>
      <c r="Y216">
        <v>64.67</v>
      </c>
      <c r="Z216">
        <v>16.273</v>
      </c>
      <c r="AA216">
        <v>156.69999999999999</v>
      </c>
      <c r="AB216">
        <v>131.65</v>
      </c>
      <c r="AC216">
        <v>1204.4000000000001</v>
      </c>
      <c r="AD216">
        <v>50.34</v>
      </c>
      <c r="AE216">
        <v>999.25</v>
      </c>
      <c r="AF216">
        <v>385.25</v>
      </c>
      <c r="AG216">
        <v>14.39</v>
      </c>
      <c r="AH216">
        <v>510.25</v>
      </c>
    </row>
    <row r="217" spans="1:34" x14ac:dyDescent="0.25">
      <c r="A217" s="14">
        <v>42048</v>
      </c>
      <c r="B217">
        <v>18019.349999999999</v>
      </c>
      <c r="C217">
        <v>2096.9899999999998</v>
      </c>
      <c r="D217">
        <v>4893.8360000000002</v>
      </c>
      <c r="E217">
        <v>15264.81</v>
      </c>
      <c r="F217">
        <v>10963.4</v>
      </c>
      <c r="G217">
        <v>24682.54</v>
      </c>
      <c r="H217">
        <v>0.6411</v>
      </c>
      <c r="I217">
        <v>1.5377000000000001</v>
      </c>
      <c r="J217">
        <v>2.0503999999999998</v>
      </c>
      <c r="K217">
        <v>2.6478000000000002</v>
      </c>
      <c r="L217">
        <v>94.200999999999993</v>
      </c>
      <c r="M217">
        <v>1.1394</v>
      </c>
      <c r="N217">
        <v>118.75</v>
      </c>
      <c r="O217">
        <v>1.5394999999999999</v>
      </c>
      <c r="P217">
        <v>0.7762</v>
      </c>
      <c r="Q217">
        <v>0.74570000000000003</v>
      </c>
      <c r="R217">
        <v>0.93220000000000003</v>
      </c>
      <c r="S217">
        <v>7.5895999999999999</v>
      </c>
      <c r="T217">
        <v>8.4235000000000007</v>
      </c>
      <c r="U217">
        <v>62.195</v>
      </c>
      <c r="V217">
        <v>3.5794999999999999</v>
      </c>
      <c r="W217">
        <v>11.666</v>
      </c>
      <c r="X217">
        <v>14.885199999999999</v>
      </c>
      <c r="Y217">
        <v>62.7</v>
      </c>
      <c r="Z217">
        <v>17.294</v>
      </c>
      <c r="AA217">
        <v>160</v>
      </c>
      <c r="AB217">
        <v>137.65</v>
      </c>
      <c r="AC217">
        <v>1226.5</v>
      </c>
      <c r="AD217">
        <v>52.78</v>
      </c>
      <c r="AE217">
        <v>990.5</v>
      </c>
      <c r="AF217">
        <v>387.25</v>
      </c>
      <c r="AG217">
        <v>14.88</v>
      </c>
      <c r="AH217">
        <v>533</v>
      </c>
    </row>
    <row r="218" spans="1:34" x14ac:dyDescent="0.25">
      <c r="A218" s="14">
        <v>42041</v>
      </c>
      <c r="B218">
        <v>17824.29</v>
      </c>
      <c r="C218">
        <v>2055.4699999999998</v>
      </c>
      <c r="D218">
        <v>4744.3980000000001</v>
      </c>
      <c r="E218">
        <v>15083.92</v>
      </c>
      <c r="F218">
        <v>10846.39</v>
      </c>
      <c r="G218">
        <v>24679.39</v>
      </c>
      <c r="H218">
        <v>0.64349999999999996</v>
      </c>
      <c r="I218">
        <v>1.4788000000000001</v>
      </c>
      <c r="J218">
        <v>1.9567000000000001</v>
      </c>
      <c r="K218">
        <v>2.5286999999999997</v>
      </c>
      <c r="L218">
        <v>94.697999999999993</v>
      </c>
      <c r="M218">
        <v>1.1315999999999999</v>
      </c>
      <c r="N218">
        <v>119.12</v>
      </c>
      <c r="O218">
        <v>1.5243</v>
      </c>
      <c r="P218">
        <v>0.77959999999999996</v>
      </c>
      <c r="Q218">
        <v>0.73629999999999995</v>
      </c>
      <c r="R218">
        <v>0.92679999999999996</v>
      </c>
      <c r="S218">
        <v>7.6307</v>
      </c>
      <c r="T218">
        <v>8.3968000000000007</v>
      </c>
      <c r="U218">
        <v>61.703800000000001</v>
      </c>
      <c r="V218">
        <v>3.5472999999999999</v>
      </c>
      <c r="W218">
        <v>11.5039</v>
      </c>
      <c r="X218">
        <v>14.8484</v>
      </c>
      <c r="Y218">
        <v>61.59</v>
      </c>
      <c r="Z218">
        <v>16.693999999999999</v>
      </c>
      <c r="AA218">
        <v>156.07499999999999</v>
      </c>
      <c r="AB218">
        <v>136.30000000000001</v>
      </c>
      <c r="AC218">
        <v>1233.9000000000001</v>
      </c>
      <c r="AD218">
        <v>51.69</v>
      </c>
      <c r="AE218">
        <v>973.5</v>
      </c>
      <c r="AF218">
        <v>385.75</v>
      </c>
      <c r="AG218">
        <v>14.51</v>
      </c>
      <c r="AH218">
        <v>527</v>
      </c>
    </row>
    <row r="219" spans="1:34" x14ac:dyDescent="0.25">
      <c r="A219" s="14">
        <v>42034</v>
      </c>
      <c r="B219">
        <v>17164.95</v>
      </c>
      <c r="C219">
        <v>1994.99</v>
      </c>
      <c r="D219">
        <v>4635.24</v>
      </c>
      <c r="E219">
        <v>14673.48</v>
      </c>
      <c r="F219">
        <v>10694.32</v>
      </c>
      <c r="G219">
        <v>24507.05</v>
      </c>
      <c r="H219">
        <v>0.44879999999999998</v>
      </c>
      <c r="I219">
        <v>1.1548</v>
      </c>
      <c r="J219">
        <v>1.6407</v>
      </c>
      <c r="K219">
        <v>2.2222</v>
      </c>
      <c r="L219">
        <v>94.804000000000002</v>
      </c>
      <c r="M219">
        <v>1.1291</v>
      </c>
      <c r="N219">
        <v>117.49</v>
      </c>
      <c r="O219">
        <v>1.506</v>
      </c>
      <c r="P219">
        <v>0.7762</v>
      </c>
      <c r="Q219">
        <v>0.72609999999999997</v>
      </c>
      <c r="R219">
        <v>0.92020000000000002</v>
      </c>
      <c r="S219">
        <v>7.7290999999999999</v>
      </c>
      <c r="T219">
        <v>8.2858999999999998</v>
      </c>
      <c r="U219">
        <v>61.872500000000002</v>
      </c>
      <c r="V219">
        <v>3.6292999999999997</v>
      </c>
      <c r="W219">
        <v>11.647600000000001</v>
      </c>
      <c r="X219">
        <v>14.977</v>
      </c>
      <c r="Y219">
        <v>59.36</v>
      </c>
      <c r="Z219">
        <v>17.207999999999998</v>
      </c>
      <c r="AA219">
        <v>154.85</v>
      </c>
      <c r="AB219">
        <v>140</v>
      </c>
      <c r="AC219">
        <v>1278.5</v>
      </c>
      <c r="AD219">
        <v>48.24</v>
      </c>
      <c r="AE219">
        <v>961</v>
      </c>
      <c r="AF219">
        <v>370</v>
      </c>
      <c r="AG219">
        <v>14.79</v>
      </c>
      <c r="AH219">
        <v>502.75</v>
      </c>
    </row>
    <row r="220" spans="1:34" x14ac:dyDescent="0.25">
      <c r="A220" s="14">
        <v>42027</v>
      </c>
      <c r="B220">
        <v>17672.599999999999</v>
      </c>
      <c r="C220">
        <v>2051.8200000000002</v>
      </c>
      <c r="D220">
        <v>4757.8789999999999</v>
      </c>
      <c r="E220">
        <v>14779.35</v>
      </c>
      <c r="F220">
        <v>10649.58</v>
      </c>
      <c r="G220">
        <v>24850.45</v>
      </c>
      <c r="H220">
        <v>0.4864</v>
      </c>
      <c r="I220">
        <v>1.3080000000000001</v>
      </c>
      <c r="J220">
        <v>1.7968</v>
      </c>
      <c r="K220">
        <v>2.3734999999999999</v>
      </c>
      <c r="L220">
        <v>94.762</v>
      </c>
      <c r="M220">
        <v>1.1204000000000001</v>
      </c>
      <c r="N220">
        <v>117.77</v>
      </c>
      <c r="O220">
        <v>1.4988999999999999</v>
      </c>
      <c r="P220">
        <v>0.79120000000000001</v>
      </c>
      <c r="Q220">
        <v>0.745</v>
      </c>
      <c r="R220">
        <v>0.88009999999999999</v>
      </c>
      <c r="S220">
        <v>7.7656999999999998</v>
      </c>
      <c r="T220">
        <v>8.3353000000000002</v>
      </c>
      <c r="U220">
        <v>61.4375</v>
      </c>
      <c r="V220">
        <v>3.6029999999999998</v>
      </c>
      <c r="W220">
        <v>11.4047</v>
      </c>
      <c r="X220">
        <v>14.6572</v>
      </c>
      <c r="Y220">
        <v>57.3</v>
      </c>
      <c r="Z220">
        <v>18.3</v>
      </c>
      <c r="AA220">
        <v>150.35</v>
      </c>
      <c r="AB220">
        <v>147.25</v>
      </c>
      <c r="AC220">
        <v>1292.5999999999999</v>
      </c>
      <c r="AD220">
        <v>45.59</v>
      </c>
      <c r="AE220">
        <v>972.75</v>
      </c>
      <c r="AF220">
        <v>386.75</v>
      </c>
      <c r="AG220">
        <v>15.17</v>
      </c>
      <c r="AH220">
        <v>530</v>
      </c>
    </row>
    <row r="221" spans="1:34" x14ac:dyDescent="0.25">
      <c r="A221" s="14">
        <v>42020</v>
      </c>
      <c r="B221">
        <v>17511.57</v>
      </c>
      <c r="C221">
        <v>2019.42</v>
      </c>
      <c r="D221">
        <v>4634.384</v>
      </c>
      <c r="E221">
        <v>14309.41</v>
      </c>
      <c r="F221">
        <v>10167.77</v>
      </c>
      <c r="G221">
        <v>24103.52</v>
      </c>
      <c r="H221">
        <v>0.48349999999999999</v>
      </c>
      <c r="I221">
        <v>1.3026</v>
      </c>
      <c r="J221">
        <v>1.8368</v>
      </c>
      <c r="K221">
        <v>2.4531000000000001</v>
      </c>
      <c r="L221">
        <v>92.52</v>
      </c>
      <c r="M221">
        <v>1.1567000000000001</v>
      </c>
      <c r="N221">
        <v>117.51</v>
      </c>
      <c r="O221">
        <v>1.5150000000000001</v>
      </c>
      <c r="P221">
        <v>0.82230000000000003</v>
      </c>
      <c r="Q221">
        <v>0.77900000000000003</v>
      </c>
      <c r="R221">
        <v>0.85870000000000002</v>
      </c>
      <c r="S221">
        <v>7.5532000000000004</v>
      </c>
      <c r="T221">
        <v>8.0905000000000005</v>
      </c>
      <c r="U221">
        <v>61.87</v>
      </c>
      <c r="V221">
        <v>3.5594999999999999</v>
      </c>
      <c r="W221">
        <v>11.55</v>
      </c>
      <c r="X221">
        <v>14.558199999999999</v>
      </c>
      <c r="Y221">
        <v>59.23</v>
      </c>
      <c r="Z221">
        <v>17.75</v>
      </c>
      <c r="AA221">
        <v>154.44999999999999</v>
      </c>
      <c r="AB221">
        <v>146.5</v>
      </c>
      <c r="AC221">
        <v>1276.9000000000001</v>
      </c>
      <c r="AD221">
        <v>48.69</v>
      </c>
      <c r="AE221">
        <v>991.75</v>
      </c>
      <c r="AF221">
        <v>387</v>
      </c>
      <c r="AG221">
        <v>15.33</v>
      </c>
      <c r="AH221">
        <v>532.75</v>
      </c>
    </row>
    <row r="222" spans="1:34" x14ac:dyDescent="0.25">
      <c r="A222" s="14">
        <v>42013</v>
      </c>
      <c r="B222">
        <v>17737.37</v>
      </c>
      <c r="C222">
        <v>2044.81</v>
      </c>
      <c r="D222">
        <v>4704.0659999999998</v>
      </c>
      <c r="E222">
        <v>14384.92</v>
      </c>
      <c r="F222">
        <v>9648.5</v>
      </c>
      <c r="G222">
        <v>23919.95</v>
      </c>
      <c r="H222">
        <v>0.56100000000000005</v>
      </c>
      <c r="I222">
        <v>1.419</v>
      </c>
      <c r="J222">
        <v>1.9449000000000001</v>
      </c>
      <c r="K222">
        <v>2.5281000000000002</v>
      </c>
      <c r="L222">
        <v>91.935000000000002</v>
      </c>
      <c r="M222">
        <v>1.1841999999999999</v>
      </c>
      <c r="N222">
        <v>118.5</v>
      </c>
      <c r="O222">
        <v>1.516</v>
      </c>
      <c r="P222">
        <v>0.82040000000000002</v>
      </c>
      <c r="Q222">
        <v>0.78359999999999996</v>
      </c>
      <c r="R222">
        <v>1.0143</v>
      </c>
      <c r="S222">
        <v>7.6540999999999997</v>
      </c>
      <c r="T222">
        <v>8.0579999999999998</v>
      </c>
      <c r="U222">
        <v>62.325000000000003</v>
      </c>
      <c r="V222">
        <v>3.5625</v>
      </c>
      <c r="W222">
        <v>11.4947</v>
      </c>
      <c r="X222">
        <v>14.603</v>
      </c>
      <c r="Y222">
        <v>60.76</v>
      </c>
      <c r="Z222">
        <v>16.419</v>
      </c>
      <c r="AA222">
        <v>160.6</v>
      </c>
      <c r="AB222">
        <v>140.75</v>
      </c>
      <c r="AC222">
        <v>1216.0999999999999</v>
      </c>
      <c r="AD222">
        <v>48.36</v>
      </c>
      <c r="AE222">
        <v>1051.5</v>
      </c>
      <c r="AF222">
        <v>400.25</v>
      </c>
      <c r="AG222">
        <v>14.91</v>
      </c>
      <c r="AH222">
        <v>563.75</v>
      </c>
    </row>
    <row r="223" spans="1:34" x14ac:dyDescent="0.25">
      <c r="A223" s="14">
        <v>42006</v>
      </c>
      <c r="B223">
        <v>17832.990000000002</v>
      </c>
      <c r="C223">
        <v>2058.1999999999998</v>
      </c>
      <c r="D223">
        <v>4726.8119999999999</v>
      </c>
      <c r="E223">
        <v>14753.65</v>
      </c>
      <c r="F223">
        <v>9764.73</v>
      </c>
      <c r="G223">
        <v>23857.82</v>
      </c>
      <c r="H223">
        <v>0.66469999999999996</v>
      </c>
      <c r="I223">
        <v>1.607</v>
      </c>
      <c r="J223">
        <v>2.1105</v>
      </c>
      <c r="K223">
        <v>2.6879999999999997</v>
      </c>
      <c r="L223">
        <v>91.08</v>
      </c>
      <c r="M223">
        <v>1.2001999999999999</v>
      </c>
      <c r="N223">
        <v>120.5</v>
      </c>
      <c r="O223">
        <v>1.5327999999999999</v>
      </c>
      <c r="P223">
        <v>0.80889999999999995</v>
      </c>
      <c r="Q223">
        <v>0.77</v>
      </c>
      <c r="R223">
        <v>1.0017</v>
      </c>
      <c r="S223">
        <v>7.5910000000000002</v>
      </c>
      <c r="T223">
        <v>7.9318999999999997</v>
      </c>
      <c r="U223">
        <v>63.295000000000002</v>
      </c>
      <c r="V223">
        <v>3.5164999999999997</v>
      </c>
      <c r="W223">
        <v>11.683199999999999</v>
      </c>
      <c r="X223">
        <v>14.8384</v>
      </c>
      <c r="Y223">
        <v>59.58</v>
      </c>
      <c r="Z223">
        <v>15.768000000000001</v>
      </c>
      <c r="AA223">
        <v>165.67500000000001</v>
      </c>
      <c r="AB223">
        <v>144.44999999999999</v>
      </c>
      <c r="AC223">
        <v>1186.2</v>
      </c>
      <c r="AD223">
        <v>52.69</v>
      </c>
      <c r="AE223">
        <v>1002.5</v>
      </c>
      <c r="AF223">
        <v>395.75</v>
      </c>
      <c r="AG223">
        <v>14.17</v>
      </c>
      <c r="AH223">
        <v>581.25</v>
      </c>
    </row>
    <row r="224" spans="1:34" x14ac:dyDescent="0.25">
      <c r="A224" s="14">
        <v>41999</v>
      </c>
      <c r="B224">
        <v>18053.71</v>
      </c>
      <c r="C224">
        <v>2088.77</v>
      </c>
      <c r="D224">
        <v>4806.8590000000004</v>
      </c>
      <c r="E224">
        <v>14609.25</v>
      </c>
      <c r="F224">
        <v>9922.11</v>
      </c>
      <c r="G224">
        <v>23349.34</v>
      </c>
      <c r="H224">
        <v>0.73929999999999996</v>
      </c>
      <c r="I224">
        <v>1.7610999999999999</v>
      </c>
      <c r="J224">
        <v>2.2499000000000002</v>
      </c>
      <c r="K224">
        <v>2.8165</v>
      </c>
      <c r="L224">
        <v>90.03</v>
      </c>
      <c r="M224">
        <v>1.2182999999999999</v>
      </c>
      <c r="N224">
        <v>120.31</v>
      </c>
      <c r="O224">
        <v>1.5558000000000001</v>
      </c>
      <c r="P224">
        <v>0.81210000000000004</v>
      </c>
      <c r="Q224">
        <v>0.77600000000000002</v>
      </c>
      <c r="R224">
        <v>0.98750000000000004</v>
      </c>
      <c r="S224">
        <v>7.4668999999999999</v>
      </c>
      <c r="T224">
        <v>7.8544999999999998</v>
      </c>
      <c r="U224">
        <v>63.5687</v>
      </c>
      <c r="V224">
        <v>3.4908000000000001</v>
      </c>
      <c r="W224">
        <v>11.597300000000001</v>
      </c>
      <c r="X224">
        <v>14.7158</v>
      </c>
      <c r="Y224">
        <v>61.63</v>
      </c>
      <c r="Z224">
        <v>16.111999999999998</v>
      </c>
      <c r="AA224">
        <v>164.75</v>
      </c>
      <c r="AB224">
        <v>141.55000000000001</v>
      </c>
      <c r="AC224">
        <v>1195.3</v>
      </c>
      <c r="AD224">
        <v>54.73</v>
      </c>
      <c r="AE224">
        <v>1047.5</v>
      </c>
      <c r="AF224">
        <v>414.75</v>
      </c>
      <c r="AG224">
        <v>14.7</v>
      </c>
      <c r="AH224">
        <v>610.75</v>
      </c>
    </row>
    <row r="225" spans="1:34" x14ac:dyDescent="0.25">
      <c r="A225" s="14">
        <v>41992</v>
      </c>
      <c r="B225">
        <v>17804.8</v>
      </c>
      <c r="C225">
        <v>2070.65</v>
      </c>
      <c r="D225">
        <v>4765.38</v>
      </c>
      <c r="E225">
        <v>14468.26</v>
      </c>
      <c r="F225">
        <v>9786.9599999999991</v>
      </c>
      <c r="G225">
        <v>23116.63</v>
      </c>
      <c r="H225">
        <v>0.63800000000000001</v>
      </c>
      <c r="I225">
        <v>1.6471</v>
      </c>
      <c r="J225">
        <v>2.1617999999999999</v>
      </c>
      <c r="K225">
        <v>2.7542</v>
      </c>
      <c r="L225">
        <v>89.597999999999999</v>
      </c>
      <c r="M225">
        <v>1.2229000000000001</v>
      </c>
      <c r="N225">
        <v>119.5</v>
      </c>
      <c r="O225">
        <v>1.5626</v>
      </c>
      <c r="P225">
        <v>0.81299999999999994</v>
      </c>
      <c r="Q225">
        <v>0.77600000000000002</v>
      </c>
      <c r="R225">
        <v>0.98429999999999995</v>
      </c>
      <c r="S225">
        <v>7.3640999999999996</v>
      </c>
      <c r="T225">
        <v>7.7340999999999998</v>
      </c>
      <c r="U225">
        <v>63.301299999999998</v>
      </c>
      <c r="V225">
        <v>3.4767000000000001</v>
      </c>
      <c r="W225">
        <v>11.582699999999999</v>
      </c>
      <c r="X225">
        <v>14.5977</v>
      </c>
      <c r="Y225">
        <v>60.89</v>
      </c>
      <c r="Z225">
        <v>15.991</v>
      </c>
      <c r="AA225">
        <v>160.75</v>
      </c>
      <c r="AB225">
        <v>142.75</v>
      </c>
      <c r="AC225">
        <v>1195.9000000000001</v>
      </c>
      <c r="AD225">
        <v>56.52</v>
      </c>
      <c r="AE225">
        <v>1030.5</v>
      </c>
      <c r="AF225">
        <v>410.5</v>
      </c>
      <c r="AG225">
        <v>14.98</v>
      </c>
      <c r="AH225">
        <v>632.25</v>
      </c>
    </row>
    <row r="226" spans="1:34" x14ac:dyDescent="0.25">
      <c r="A226" s="14">
        <v>41985</v>
      </c>
      <c r="B226">
        <v>17280.830000000002</v>
      </c>
      <c r="C226">
        <v>2002.33</v>
      </c>
      <c r="D226">
        <v>4653.5959999999995</v>
      </c>
      <c r="E226">
        <v>13731.05</v>
      </c>
      <c r="F226">
        <v>9594.73</v>
      </c>
      <c r="G226">
        <v>23249.200000000001</v>
      </c>
      <c r="H226">
        <v>0.54010000000000002</v>
      </c>
      <c r="I226">
        <v>1.5114000000000001</v>
      </c>
      <c r="J226">
        <v>2.0817000000000001</v>
      </c>
      <c r="K226">
        <v>2.7372000000000001</v>
      </c>
      <c r="L226">
        <v>88.363</v>
      </c>
      <c r="M226">
        <v>1.2462</v>
      </c>
      <c r="N226">
        <v>118.75</v>
      </c>
      <c r="O226">
        <v>1.5716000000000001</v>
      </c>
      <c r="P226">
        <v>0.82469999999999999</v>
      </c>
      <c r="Q226">
        <v>0.77769999999999995</v>
      </c>
      <c r="R226">
        <v>0.96379999999999999</v>
      </c>
      <c r="S226">
        <v>7.3510999999999997</v>
      </c>
      <c r="T226">
        <v>7.5454999999999997</v>
      </c>
      <c r="U226">
        <v>62.3</v>
      </c>
      <c r="V226">
        <v>3.4950000000000001</v>
      </c>
      <c r="W226">
        <v>11.5916</v>
      </c>
      <c r="X226">
        <v>14.7624</v>
      </c>
      <c r="Y226">
        <v>60.54</v>
      </c>
      <c r="Z226">
        <v>17.018999999999998</v>
      </c>
      <c r="AA226">
        <v>162.05000000000001</v>
      </c>
      <c r="AB226">
        <v>150.94999999999999</v>
      </c>
      <c r="AC226">
        <v>1222</v>
      </c>
      <c r="AD226">
        <v>57.81</v>
      </c>
      <c r="AE226">
        <v>1047.25</v>
      </c>
      <c r="AF226">
        <v>396.25</v>
      </c>
      <c r="AG226">
        <v>14.98</v>
      </c>
      <c r="AH226">
        <v>627.5</v>
      </c>
    </row>
    <row r="227" spans="1:34" x14ac:dyDescent="0.25">
      <c r="A227" s="14">
        <v>41978</v>
      </c>
      <c r="B227">
        <v>17958.79</v>
      </c>
      <c r="C227">
        <v>2075.37</v>
      </c>
      <c r="D227">
        <v>4780.7550000000001</v>
      </c>
      <c r="E227">
        <v>14473.7</v>
      </c>
      <c r="F227">
        <v>10087.120000000001</v>
      </c>
      <c r="G227">
        <v>24002.639999999999</v>
      </c>
      <c r="H227">
        <v>0.64329999999999998</v>
      </c>
      <c r="I227">
        <v>1.6840000000000002</v>
      </c>
      <c r="J227">
        <v>2.3064999999999998</v>
      </c>
      <c r="K227">
        <v>2.9666999999999999</v>
      </c>
      <c r="L227">
        <v>89.334000000000003</v>
      </c>
      <c r="M227">
        <v>1.2282999999999999</v>
      </c>
      <c r="N227">
        <v>121.46</v>
      </c>
      <c r="O227">
        <v>1.5580000000000001</v>
      </c>
      <c r="P227">
        <v>0.83160000000000001</v>
      </c>
      <c r="Q227">
        <v>0.77110000000000001</v>
      </c>
      <c r="R227">
        <v>0.9788</v>
      </c>
      <c r="S227">
        <v>7.1566999999999998</v>
      </c>
      <c r="T227">
        <v>7.5572999999999997</v>
      </c>
      <c r="U227">
        <v>61.795000000000002</v>
      </c>
      <c r="V227">
        <v>3.4710000000000001</v>
      </c>
      <c r="W227">
        <v>11.351900000000001</v>
      </c>
      <c r="X227">
        <v>14.3591</v>
      </c>
      <c r="Y227">
        <v>60.54</v>
      </c>
      <c r="Z227">
        <v>16.196000000000002</v>
      </c>
      <c r="AA227">
        <v>164.45</v>
      </c>
      <c r="AB227">
        <v>146</v>
      </c>
      <c r="AC227">
        <v>1190.0999999999999</v>
      </c>
      <c r="AD227">
        <v>65.84</v>
      </c>
      <c r="AE227">
        <v>1036</v>
      </c>
      <c r="AF227">
        <v>381.5</v>
      </c>
      <c r="AG227">
        <v>15.14</v>
      </c>
      <c r="AH227">
        <v>609</v>
      </c>
    </row>
    <row r="228" spans="1:34" x14ac:dyDescent="0.25">
      <c r="A228" s="14">
        <v>41971</v>
      </c>
      <c r="B228">
        <v>17828.240000000002</v>
      </c>
      <c r="C228">
        <v>2067.56</v>
      </c>
      <c r="D228">
        <v>4791.63</v>
      </c>
      <c r="E228">
        <v>14744.7</v>
      </c>
      <c r="F228">
        <v>9980.85</v>
      </c>
      <c r="G228">
        <v>23987.45</v>
      </c>
      <c r="H228">
        <v>0.46850000000000003</v>
      </c>
      <c r="I228">
        <v>1.4804999999999999</v>
      </c>
      <c r="J228">
        <v>2.1640000000000001</v>
      </c>
      <c r="K228">
        <v>2.8887999999999998</v>
      </c>
      <c r="L228">
        <v>88.355999999999995</v>
      </c>
      <c r="M228">
        <v>1.2452000000000001</v>
      </c>
      <c r="N228">
        <v>118.63</v>
      </c>
      <c r="O228">
        <v>1.5645</v>
      </c>
      <c r="P228">
        <v>0.85060000000000002</v>
      </c>
      <c r="Q228">
        <v>0.78410000000000002</v>
      </c>
      <c r="R228">
        <v>0.96530000000000005</v>
      </c>
      <c r="S228">
        <v>7.0304000000000002</v>
      </c>
      <c r="T228">
        <v>7.4509999999999996</v>
      </c>
      <c r="U228">
        <v>62.033700000000003</v>
      </c>
      <c r="V228">
        <v>3.3828</v>
      </c>
      <c r="W228">
        <v>11.062900000000001</v>
      </c>
      <c r="X228">
        <v>13.9293</v>
      </c>
      <c r="Y228">
        <v>60.96</v>
      </c>
      <c r="Z228">
        <v>15.489000000000001</v>
      </c>
      <c r="AA228">
        <v>168.875</v>
      </c>
      <c r="AB228">
        <v>148.85</v>
      </c>
      <c r="AC228">
        <v>1175.2</v>
      </c>
      <c r="AD228">
        <v>66.150000000000006</v>
      </c>
      <c r="AE228">
        <v>1016</v>
      </c>
      <c r="AF228">
        <v>375.75</v>
      </c>
      <c r="AG228">
        <v>15.59</v>
      </c>
      <c r="AH228">
        <v>577.25</v>
      </c>
    </row>
    <row r="229" spans="1:34" x14ac:dyDescent="0.25">
      <c r="A229" s="14">
        <v>41964</v>
      </c>
      <c r="B229">
        <v>17810.060000000001</v>
      </c>
      <c r="C229">
        <v>2063.5</v>
      </c>
      <c r="D229">
        <v>4712.97</v>
      </c>
      <c r="E229">
        <v>15111.13</v>
      </c>
      <c r="F229">
        <v>9732.5499999999993</v>
      </c>
      <c r="G229">
        <v>23437.119999999999</v>
      </c>
      <c r="H229">
        <v>0.501</v>
      </c>
      <c r="I229">
        <v>1.6074000000000002</v>
      </c>
      <c r="J229">
        <v>2.3098999999999998</v>
      </c>
      <c r="K229">
        <v>3.0175000000000001</v>
      </c>
      <c r="L229">
        <v>88.31</v>
      </c>
      <c r="M229">
        <v>1.2391000000000001</v>
      </c>
      <c r="N229">
        <v>117.79</v>
      </c>
      <c r="O229">
        <v>1.5655999999999999</v>
      </c>
      <c r="P229">
        <v>0.86699999999999999</v>
      </c>
      <c r="Q229">
        <v>0.78839999999999999</v>
      </c>
      <c r="R229">
        <v>0.96970000000000001</v>
      </c>
      <c r="S229">
        <v>6.8071999999999999</v>
      </c>
      <c r="T229">
        <v>7.4660000000000002</v>
      </c>
      <c r="U229">
        <v>61.774999999999999</v>
      </c>
      <c r="V229">
        <v>3.3555000000000001</v>
      </c>
      <c r="W229">
        <v>10.9458</v>
      </c>
      <c r="X229">
        <v>13.6175</v>
      </c>
      <c r="Y229">
        <v>59.76</v>
      </c>
      <c r="Z229">
        <v>16.395</v>
      </c>
      <c r="AA229">
        <v>170.9</v>
      </c>
      <c r="AB229">
        <v>144.35</v>
      </c>
      <c r="AC229">
        <v>1197.7</v>
      </c>
      <c r="AD229">
        <v>76.510000000000005</v>
      </c>
      <c r="AE229">
        <v>1039</v>
      </c>
      <c r="AF229">
        <v>372.75</v>
      </c>
      <c r="AG229">
        <v>16.09</v>
      </c>
      <c r="AH229">
        <v>547.25</v>
      </c>
    </row>
    <row r="230" spans="1:34" x14ac:dyDescent="0.25">
      <c r="A230" s="14">
        <v>41957</v>
      </c>
      <c r="B230">
        <v>17634.740000000002</v>
      </c>
      <c r="C230">
        <v>2039.82</v>
      </c>
      <c r="D230">
        <v>4688.5389999999998</v>
      </c>
      <c r="E230">
        <v>14843.1</v>
      </c>
      <c r="F230">
        <v>9252.94</v>
      </c>
      <c r="G230">
        <v>24087.38</v>
      </c>
      <c r="H230">
        <v>0.51190000000000002</v>
      </c>
      <c r="I230">
        <v>1.6053999999999999</v>
      </c>
      <c r="J230">
        <v>2.3204000000000002</v>
      </c>
      <c r="K230">
        <v>3.0487000000000002</v>
      </c>
      <c r="L230">
        <v>87.525000000000006</v>
      </c>
      <c r="M230">
        <v>1.2524999999999999</v>
      </c>
      <c r="N230">
        <v>116.29</v>
      </c>
      <c r="O230">
        <v>1.5669</v>
      </c>
      <c r="P230">
        <v>0.875</v>
      </c>
      <c r="Q230">
        <v>0.79079999999999995</v>
      </c>
      <c r="R230">
        <v>0.95909999999999995</v>
      </c>
      <c r="S230">
        <v>6.7545999999999999</v>
      </c>
      <c r="T230">
        <v>7.3859000000000004</v>
      </c>
      <c r="U230">
        <v>61.721299999999999</v>
      </c>
      <c r="V230">
        <v>3.347</v>
      </c>
      <c r="W230">
        <v>11.083500000000001</v>
      </c>
      <c r="X230">
        <v>13.534599999999999</v>
      </c>
      <c r="Y230">
        <v>59.8</v>
      </c>
      <c r="Z230">
        <v>16.314</v>
      </c>
      <c r="AA230">
        <v>170.2</v>
      </c>
      <c r="AB230">
        <v>131.1</v>
      </c>
      <c r="AC230">
        <v>1185.5999999999999</v>
      </c>
      <c r="AD230">
        <v>75.819999999999993</v>
      </c>
      <c r="AE230">
        <v>1021</v>
      </c>
      <c r="AF230">
        <v>381.75</v>
      </c>
      <c r="AG230">
        <v>15.9</v>
      </c>
      <c r="AH230">
        <v>560.5</v>
      </c>
    </row>
    <row r="231" spans="1:34" x14ac:dyDescent="0.25">
      <c r="A231" s="14">
        <v>41950</v>
      </c>
      <c r="B231">
        <v>17573.93</v>
      </c>
      <c r="C231">
        <v>2031.92</v>
      </c>
      <c r="D231">
        <v>4632.5320000000002</v>
      </c>
      <c r="E231">
        <v>14690.83</v>
      </c>
      <c r="F231">
        <v>9291.83</v>
      </c>
      <c r="G231">
        <v>23550.240000000002</v>
      </c>
      <c r="H231">
        <v>0.4985</v>
      </c>
      <c r="I231">
        <v>1.5836000000000001</v>
      </c>
      <c r="J231">
        <v>2.2976000000000001</v>
      </c>
      <c r="K231">
        <v>3.028</v>
      </c>
      <c r="L231">
        <v>87.641999999999996</v>
      </c>
      <c r="M231">
        <v>1.2455000000000001</v>
      </c>
      <c r="N231">
        <v>114.6</v>
      </c>
      <c r="O231">
        <v>1.5869</v>
      </c>
      <c r="P231">
        <v>0.86370000000000002</v>
      </c>
      <c r="Q231">
        <v>0.77539999999999998</v>
      </c>
      <c r="R231">
        <v>0.96619999999999995</v>
      </c>
      <c r="S231">
        <v>6.8192000000000004</v>
      </c>
      <c r="T231">
        <v>7.4054000000000002</v>
      </c>
      <c r="U231">
        <v>61.637500000000003</v>
      </c>
      <c r="V231">
        <v>3.3462999999999998</v>
      </c>
      <c r="W231">
        <v>11.2705</v>
      </c>
      <c r="X231">
        <v>13.541</v>
      </c>
      <c r="Y231">
        <v>63.96</v>
      </c>
      <c r="Z231">
        <v>15.714</v>
      </c>
      <c r="AA231">
        <v>166.8</v>
      </c>
      <c r="AB231">
        <v>124.85</v>
      </c>
      <c r="AC231">
        <v>1169.8</v>
      </c>
      <c r="AD231">
        <v>78.650000000000006</v>
      </c>
      <c r="AE231">
        <v>1040.25</v>
      </c>
      <c r="AF231">
        <v>367.5</v>
      </c>
      <c r="AG231">
        <v>15.69</v>
      </c>
      <c r="AH231">
        <v>514.5</v>
      </c>
    </row>
    <row r="232" spans="1:34" x14ac:dyDescent="0.25">
      <c r="A232" s="14">
        <v>41943</v>
      </c>
      <c r="B232">
        <v>17390.52</v>
      </c>
      <c r="C232">
        <v>2018.05</v>
      </c>
      <c r="D232">
        <v>4630.7420000000002</v>
      </c>
      <c r="E232">
        <v>14613.32</v>
      </c>
      <c r="F232">
        <v>9326.8700000000008</v>
      </c>
      <c r="G232">
        <v>23998.06</v>
      </c>
      <c r="H232">
        <v>0.4914</v>
      </c>
      <c r="I232">
        <v>1.6095000000000002</v>
      </c>
      <c r="J232">
        <v>2.3353000000000002</v>
      </c>
      <c r="K232">
        <v>3.0661999999999998</v>
      </c>
      <c r="L232">
        <v>86.917000000000002</v>
      </c>
      <c r="M232">
        <v>1.2524999999999999</v>
      </c>
      <c r="N232">
        <v>112.32</v>
      </c>
      <c r="O232">
        <v>1.5994999999999999</v>
      </c>
      <c r="P232">
        <v>0.87980000000000003</v>
      </c>
      <c r="Q232">
        <v>0.77890000000000004</v>
      </c>
      <c r="R232">
        <v>0.96260000000000001</v>
      </c>
      <c r="S232">
        <v>6.7510000000000003</v>
      </c>
      <c r="T232">
        <v>7.3933999999999997</v>
      </c>
      <c r="U232">
        <v>61.3675</v>
      </c>
      <c r="V232">
        <v>3.2894999999999999</v>
      </c>
      <c r="W232">
        <v>11.0395</v>
      </c>
      <c r="X232">
        <v>13.481299999999999</v>
      </c>
      <c r="Y232">
        <v>64.45</v>
      </c>
      <c r="Z232">
        <v>16.106000000000002</v>
      </c>
      <c r="AA232">
        <v>169.5</v>
      </c>
      <c r="AB232">
        <v>133.65</v>
      </c>
      <c r="AC232">
        <v>1171.5999999999999</v>
      </c>
      <c r="AD232">
        <v>80.540000000000006</v>
      </c>
      <c r="AE232">
        <v>1046.5</v>
      </c>
      <c r="AF232">
        <v>376.75</v>
      </c>
      <c r="AG232">
        <v>16.04</v>
      </c>
      <c r="AH232">
        <v>532.5</v>
      </c>
    </row>
    <row r="233" spans="1:34" x14ac:dyDescent="0.25">
      <c r="A233" s="14">
        <v>41936</v>
      </c>
      <c r="B233">
        <v>16805.41</v>
      </c>
      <c r="C233">
        <v>1964.58</v>
      </c>
      <c r="D233">
        <v>4483.7150000000001</v>
      </c>
      <c r="E233">
        <v>14543.82</v>
      </c>
      <c r="F233">
        <v>8987.7999999999993</v>
      </c>
      <c r="G233">
        <v>23302.2</v>
      </c>
      <c r="H233">
        <v>0.38590000000000002</v>
      </c>
      <c r="I233">
        <v>1.4956</v>
      </c>
      <c r="J233">
        <v>2.2685</v>
      </c>
      <c r="K233">
        <v>3.0423</v>
      </c>
      <c r="L233">
        <v>85.731999999999999</v>
      </c>
      <c r="M233">
        <v>1.2671000000000001</v>
      </c>
      <c r="N233">
        <v>108.16</v>
      </c>
      <c r="O233">
        <v>1.609</v>
      </c>
      <c r="P233">
        <v>0.87929999999999997</v>
      </c>
      <c r="Q233">
        <v>0.78539999999999999</v>
      </c>
      <c r="R233">
        <v>0.95189999999999997</v>
      </c>
      <c r="S233">
        <v>6.5976999999999997</v>
      </c>
      <c r="T233">
        <v>7.2519999999999998</v>
      </c>
      <c r="U233">
        <v>61.287500000000001</v>
      </c>
      <c r="V233">
        <v>3.2789999999999999</v>
      </c>
      <c r="W233">
        <v>10.930300000000001</v>
      </c>
      <c r="X233">
        <v>13.5596</v>
      </c>
      <c r="Y233">
        <v>63.81</v>
      </c>
      <c r="Z233">
        <v>17.181999999999999</v>
      </c>
      <c r="AA233">
        <v>168.25</v>
      </c>
      <c r="AB233">
        <v>140.05000000000001</v>
      </c>
      <c r="AC233">
        <v>1231.2</v>
      </c>
      <c r="AD233">
        <v>81.010000000000005</v>
      </c>
      <c r="AE233">
        <v>977.5</v>
      </c>
      <c r="AF233">
        <v>353</v>
      </c>
      <c r="AG233">
        <v>16.38</v>
      </c>
      <c r="AH233">
        <v>517.75</v>
      </c>
    </row>
    <row r="234" spans="1:34" x14ac:dyDescent="0.25">
      <c r="A234" s="14">
        <v>41929</v>
      </c>
      <c r="B234">
        <v>16380.41</v>
      </c>
      <c r="C234">
        <v>1886.76</v>
      </c>
      <c r="D234">
        <v>4258.4380000000001</v>
      </c>
      <c r="E234">
        <v>14227.68</v>
      </c>
      <c r="F234">
        <v>8850.27</v>
      </c>
      <c r="G234">
        <v>23023.21</v>
      </c>
      <c r="H234">
        <v>0.37090000000000001</v>
      </c>
      <c r="I234">
        <v>1.4151</v>
      </c>
      <c r="J234">
        <v>2.1936</v>
      </c>
      <c r="K234">
        <v>2.9678</v>
      </c>
      <c r="L234">
        <v>85.11</v>
      </c>
      <c r="M234">
        <v>1.2761</v>
      </c>
      <c r="N234">
        <v>106.88</v>
      </c>
      <c r="O234">
        <v>1.6093</v>
      </c>
      <c r="P234">
        <v>0.87439999999999996</v>
      </c>
      <c r="Q234">
        <v>0.79220000000000002</v>
      </c>
      <c r="R234">
        <v>0.94630000000000003</v>
      </c>
      <c r="S234">
        <v>6.5450999999999997</v>
      </c>
      <c r="T234">
        <v>7.1787000000000001</v>
      </c>
      <c r="U234">
        <v>61.442500000000003</v>
      </c>
      <c r="V234">
        <v>3.274</v>
      </c>
      <c r="W234">
        <v>11.080500000000001</v>
      </c>
      <c r="X234">
        <v>13.5237</v>
      </c>
      <c r="Y234">
        <v>63</v>
      </c>
      <c r="Z234">
        <v>17.331</v>
      </c>
      <c r="AA234">
        <v>165.05</v>
      </c>
      <c r="AB234">
        <v>135</v>
      </c>
      <c r="AC234">
        <v>1238.3</v>
      </c>
      <c r="AD234">
        <v>82.75</v>
      </c>
      <c r="AE234">
        <v>951.75</v>
      </c>
      <c r="AF234">
        <v>348</v>
      </c>
      <c r="AG234">
        <v>16.62</v>
      </c>
      <c r="AH234">
        <v>516</v>
      </c>
    </row>
    <row r="235" spans="1:34" x14ac:dyDescent="0.25">
      <c r="A235" s="14">
        <v>41922</v>
      </c>
      <c r="B235">
        <v>16544.099999999999</v>
      </c>
      <c r="C235">
        <v>1906.13</v>
      </c>
      <c r="D235">
        <v>4276.2370000000001</v>
      </c>
      <c r="E235">
        <v>14227.36</v>
      </c>
      <c r="F235">
        <v>8788.81</v>
      </c>
      <c r="G235">
        <v>23088.54</v>
      </c>
      <c r="H235">
        <v>0.4239</v>
      </c>
      <c r="I235">
        <v>1.5316999999999998</v>
      </c>
      <c r="J235">
        <v>2.2804000000000002</v>
      </c>
      <c r="K235">
        <v>3.0124</v>
      </c>
      <c r="L235">
        <v>85.912000000000006</v>
      </c>
      <c r="M235">
        <v>1.2627999999999999</v>
      </c>
      <c r="N235">
        <v>107.66</v>
      </c>
      <c r="O235">
        <v>1.6076000000000001</v>
      </c>
      <c r="P235">
        <v>0.86860000000000004</v>
      </c>
      <c r="Q235">
        <v>0.78149999999999997</v>
      </c>
      <c r="R235">
        <v>0.95709999999999995</v>
      </c>
      <c r="S235">
        <v>6.51</v>
      </c>
      <c r="T235">
        <v>7.2344999999999997</v>
      </c>
      <c r="U235">
        <v>61.335000000000001</v>
      </c>
      <c r="V235">
        <v>3.2572999999999999</v>
      </c>
      <c r="W235">
        <v>11.12</v>
      </c>
      <c r="X235">
        <v>13.4802</v>
      </c>
      <c r="Y235">
        <v>64.099999999999994</v>
      </c>
      <c r="Z235">
        <v>17.303000000000001</v>
      </c>
      <c r="AA235">
        <v>164.9</v>
      </c>
      <c r="AB235">
        <v>138.5</v>
      </c>
      <c r="AC235">
        <v>1221</v>
      </c>
      <c r="AD235">
        <v>85.82</v>
      </c>
      <c r="AE235">
        <v>922.5</v>
      </c>
      <c r="AF235">
        <v>334</v>
      </c>
      <c r="AG235">
        <v>16.55</v>
      </c>
      <c r="AH235">
        <v>498.5</v>
      </c>
    </row>
    <row r="236" spans="1:34" x14ac:dyDescent="0.25">
      <c r="A236" s="14">
        <v>41915</v>
      </c>
      <c r="B236">
        <v>17009.689999999999</v>
      </c>
      <c r="C236">
        <v>1967.9</v>
      </c>
      <c r="D236">
        <v>4475.6239999999998</v>
      </c>
      <c r="E236">
        <v>14789.78</v>
      </c>
      <c r="F236">
        <v>9195.68</v>
      </c>
      <c r="G236">
        <v>23064.560000000001</v>
      </c>
      <c r="H236">
        <v>0.5575</v>
      </c>
      <c r="I236">
        <v>1.7221</v>
      </c>
      <c r="J236">
        <v>2.4340000000000002</v>
      </c>
      <c r="K236">
        <v>3.1233</v>
      </c>
      <c r="L236">
        <v>86.694000000000003</v>
      </c>
      <c r="M236">
        <v>1.2516</v>
      </c>
      <c r="N236">
        <v>109.76</v>
      </c>
      <c r="O236">
        <v>1.5973000000000002</v>
      </c>
      <c r="P236">
        <v>0.86750000000000005</v>
      </c>
      <c r="Q236">
        <v>0.77639999999999998</v>
      </c>
      <c r="R236">
        <v>0.96750000000000003</v>
      </c>
      <c r="S236">
        <v>6.5252999999999997</v>
      </c>
      <c r="T236">
        <v>7.2782</v>
      </c>
      <c r="U236">
        <v>61.61</v>
      </c>
      <c r="V236">
        <v>3.2585000000000002</v>
      </c>
      <c r="W236">
        <v>11.3444</v>
      </c>
      <c r="X236">
        <v>13.4885</v>
      </c>
      <c r="Y236">
        <v>63.07</v>
      </c>
      <c r="Z236">
        <v>16.826000000000001</v>
      </c>
      <c r="AA236">
        <v>162.4</v>
      </c>
      <c r="AB236">
        <v>140.9</v>
      </c>
      <c r="AC236">
        <v>1192.2</v>
      </c>
      <c r="AD236">
        <v>89.74</v>
      </c>
      <c r="AE236">
        <v>912.25</v>
      </c>
      <c r="AF236">
        <v>323.25</v>
      </c>
      <c r="AG236">
        <v>16.440000000000001</v>
      </c>
      <c r="AH236">
        <v>485.75</v>
      </c>
    </row>
    <row r="237" spans="1:34" x14ac:dyDescent="0.25">
      <c r="A237" s="14">
        <v>41908</v>
      </c>
      <c r="B237">
        <v>17113.150000000001</v>
      </c>
      <c r="C237">
        <v>1982.85</v>
      </c>
      <c r="D237">
        <v>4512.1940000000004</v>
      </c>
      <c r="E237">
        <v>15026.77</v>
      </c>
      <c r="F237">
        <v>9490.5499999999993</v>
      </c>
      <c r="G237">
        <v>23678.41</v>
      </c>
      <c r="H237">
        <v>0.57479999999999998</v>
      </c>
      <c r="I237">
        <v>1.7959000000000001</v>
      </c>
      <c r="J237">
        <v>2.5276000000000001</v>
      </c>
      <c r="K237">
        <v>3.214</v>
      </c>
      <c r="L237">
        <v>85.64</v>
      </c>
      <c r="M237">
        <v>1.2684</v>
      </c>
      <c r="N237">
        <v>109.29</v>
      </c>
      <c r="O237">
        <v>1.625</v>
      </c>
      <c r="P237">
        <v>0.87649999999999995</v>
      </c>
      <c r="Q237">
        <v>0.78659999999999997</v>
      </c>
      <c r="R237">
        <v>0.95140000000000002</v>
      </c>
      <c r="S237">
        <v>6.4580000000000002</v>
      </c>
      <c r="T237">
        <v>7.2675999999999998</v>
      </c>
      <c r="U237">
        <v>61.157499999999999</v>
      </c>
      <c r="V237">
        <v>3.2595000000000001</v>
      </c>
      <c r="W237">
        <v>11.2285</v>
      </c>
      <c r="X237">
        <v>13.4467</v>
      </c>
      <c r="Y237">
        <v>62.48</v>
      </c>
      <c r="Z237">
        <v>17.477</v>
      </c>
      <c r="AA237">
        <v>158.44999999999999</v>
      </c>
      <c r="AB237">
        <v>143.65</v>
      </c>
      <c r="AC237">
        <v>1214.0999999999999</v>
      </c>
      <c r="AD237">
        <v>93.54</v>
      </c>
      <c r="AE237">
        <v>910.25</v>
      </c>
      <c r="AF237">
        <v>323</v>
      </c>
      <c r="AG237">
        <v>15.41</v>
      </c>
      <c r="AH237">
        <v>474.25</v>
      </c>
    </row>
    <row r="238" spans="1:34" x14ac:dyDescent="0.25">
      <c r="A238" s="14">
        <v>41901</v>
      </c>
      <c r="B238">
        <v>17279.740000000002</v>
      </c>
      <c r="C238">
        <v>2010.4</v>
      </c>
      <c r="D238">
        <v>4579.7889999999998</v>
      </c>
      <c r="E238">
        <v>15265.35</v>
      </c>
      <c r="F238">
        <v>9799.26</v>
      </c>
      <c r="G238">
        <v>24306.16</v>
      </c>
      <c r="H238">
        <v>0.56489999999999996</v>
      </c>
      <c r="I238">
        <v>1.8109</v>
      </c>
      <c r="J238">
        <v>2.5745</v>
      </c>
      <c r="K238">
        <v>3.2839999999999998</v>
      </c>
      <c r="L238">
        <v>84.734999999999999</v>
      </c>
      <c r="M238">
        <v>1.2828999999999999</v>
      </c>
      <c r="N238">
        <v>109.04</v>
      </c>
      <c r="O238">
        <v>1.6288</v>
      </c>
      <c r="P238">
        <v>0.89249999999999996</v>
      </c>
      <c r="Q238">
        <v>0.81320000000000003</v>
      </c>
      <c r="R238">
        <v>0.94079999999999997</v>
      </c>
      <c r="S238">
        <v>6.3535000000000004</v>
      </c>
      <c r="T238">
        <v>7.1525999999999996</v>
      </c>
      <c r="U238">
        <v>60.827500000000001</v>
      </c>
      <c r="V238">
        <v>3.234</v>
      </c>
      <c r="W238">
        <v>11.079800000000001</v>
      </c>
      <c r="X238">
        <v>13.2104</v>
      </c>
      <c r="Y238">
        <v>65.989999999999995</v>
      </c>
      <c r="Z238">
        <v>17.780999999999999</v>
      </c>
      <c r="AA238">
        <v>155.625</v>
      </c>
      <c r="AB238">
        <v>142.75</v>
      </c>
      <c r="AC238">
        <v>1215.5</v>
      </c>
      <c r="AD238">
        <v>92.41</v>
      </c>
      <c r="AE238">
        <v>957</v>
      </c>
      <c r="AF238">
        <v>331.5</v>
      </c>
      <c r="AG238">
        <v>13.5</v>
      </c>
      <c r="AH238">
        <v>474.5</v>
      </c>
    </row>
    <row r="239" spans="1:34" x14ac:dyDescent="0.25">
      <c r="A239" s="14">
        <v>41894</v>
      </c>
      <c r="B239">
        <v>16987.509999999998</v>
      </c>
      <c r="C239">
        <v>1985.54</v>
      </c>
      <c r="D239">
        <v>4567.5990000000002</v>
      </c>
      <c r="E239">
        <v>15531.58</v>
      </c>
      <c r="F239">
        <v>9651.1299999999992</v>
      </c>
      <c r="G239">
        <v>24595.32</v>
      </c>
      <c r="H239">
        <v>0.56020000000000003</v>
      </c>
      <c r="I239">
        <v>1.8169</v>
      </c>
      <c r="J239">
        <v>2.6105</v>
      </c>
      <c r="K239">
        <v>3.3441000000000001</v>
      </c>
      <c r="L239">
        <v>84.24</v>
      </c>
      <c r="M239">
        <v>1.2963</v>
      </c>
      <c r="N239">
        <v>107.34</v>
      </c>
      <c r="O239">
        <v>1.6268</v>
      </c>
      <c r="P239">
        <v>0.90380000000000005</v>
      </c>
      <c r="Q239">
        <v>0.81520000000000004</v>
      </c>
      <c r="R239">
        <v>0.93320000000000003</v>
      </c>
      <c r="S239">
        <v>6.3627000000000002</v>
      </c>
      <c r="T239">
        <v>7.1211000000000002</v>
      </c>
      <c r="U239">
        <v>60.66</v>
      </c>
      <c r="V239">
        <v>3.1972</v>
      </c>
      <c r="W239">
        <v>11.023</v>
      </c>
      <c r="X239">
        <v>13.258699999999999</v>
      </c>
      <c r="Y239">
        <v>70.61</v>
      </c>
      <c r="Z239">
        <v>18.545999999999999</v>
      </c>
      <c r="AA239">
        <v>156.27500000000001</v>
      </c>
      <c r="AB239">
        <v>146.44999999999999</v>
      </c>
      <c r="AC239">
        <v>1230.4000000000001</v>
      </c>
      <c r="AD239">
        <v>92.27</v>
      </c>
      <c r="AE239">
        <v>1091</v>
      </c>
      <c r="AF239">
        <v>339</v>
      </c>
      <c r="AG239">
        <v>13.78</v>
      </c>
      <c r="AH239">
        <v>498.25</v>
      </c>
    </row>
    <row r="240" spans="1:34" x14ac:dyDescent="0.25">
      <c r="A240" s="14">
        <v>41887</v>
      </c>
      <c r="B240">
        <v>17137.36</v>
      </c>
      <c r="C240">
        <v>2007.71</v>
      </c>
      <c r="D240">
        <v>4582.8999999999996</v>
      </c>
      <c r="E240">
        <v>15569.92</v>
      </c>
      <c r="F240">
        <v>9747.02</v>
      </c>
      <c r="G240">
        <v>25240.15</v>
      </c>
      <c r="H240">
        <v>0.50790000000000002</v>
      </c>
      <c r="I240">
        <v>1.6922999999999999</v>
      </c>
      <c r="J240">
        <v>2.4586999999999999</v>
      </c>
      <c r="K240">
        <v>3.2263000000000002</v>
      </c>
      <c r="L240">
        <v>83.739000000000004</v>
      </c>
      <c r="M240">
        <v>1.2950999999999999</v>
      </c>
      <c r="N240">
        <v>105.09</v>
      </c>
      <c r="O240">
        <v>1.6327</v>
      </c>
      <c r="P240">
        <v>0.93779999999999997</v>
      </c>
      <c r="Q240">
        <v>0.8327</v>
      </c>
      <c r="R240">
        <v>0.93110000000000004</v>
      </c>
      <c r="S240">
        <v>6.2812000000000001</v>
      </c>
      <c r="T240">
        <v>7.0979000000000001</v>
      </c>
      <c r="U240">
        <v>60.406300000000002</v>
      </c>
      <c r="V240">
        <v>3.1825000000000001</v>
      </c>
      <c r="W240">
        <v>10.693099999999999</v>
      </c>
      <c r="X240">
        <v>13.0327</v>
      </c>
      <c r="Y240">
        <v>66.08</v>
      </c>
      <c r="Z240">
        <v>19.082000000000001</v>
      </c>
      <c r="AA240">
        <v>159.75</v>
      </c>
      <c r="AB240">
        <v>150.94999999999999</v>
      </c>
      <c r="AC240">
        <v>1266.3</v>
      </c>
      <c r="AD240">
        <v>93.29</v>
      </c>
      <c r="AE240">
        <v>1085.5</v>
      </c>
      <c r="AF240">
        <v>346.5</v>
      </c>
      <c r="AG240">
        <v>15</v>
      </c>
      <c r="AH240">
        <v>531.5</v>
      </c>
    </row>
    <row r="241" spans="1:34" x14ac:dyDescent="0.25">
      <c r="A241" s="14">
        <v>41880</v>
      </c>
      <c r="B241">
        <v>17098.45</v>
      </c>
      <c r="C241">
        <v>2003.37</v>
      </c>
      <c r="D241">
        <v>4580.2709999999997</v>
      </c>
      <c r="E241">
        <v>15625.73</v>
      </c>
      <c r="F241">
        <v>9470.17</v>
      </c>
      <c r="G241">
        <v>24742.06</v>
      </c>
      <c r="H241">
        <v>0.48820000000000002</v>
      </c>
      <c r="I241">
        <v>1.625</v>
      </c>
      <c r="J241">
        <v>2.3431000000000002</v>
      </c>
      <c r="K241">
        <v>3.0792000000000002</v>
      </c>
      <c r="L241">
        <v>82.748000000000005</v>
      </c>
      <c r="M241">
        <v>1.3131999999999999</v>
      </c>
      <c r="N241">
        <v>104.09</v>
      </c>
      <c r="O241">
        <v>1.6598000000000002</v>
      </c>
      <c r="P241">
        <v>0.93389999999999995</v>
      </c>
      <c r="Q241">
        <v>0.83620000000000005</v>
      </c>
      <c r="R241">
        <v>0.91820000000000002</v>
      </c>
      <c r="S241">
        <v>6.1974999999999998</v>
      </c>
      <c r="T241">
        <v>6.9917999999999996</v>
      </c>
      <c r="U241">
        <v>60.515000000000001</v>
      </c>
      <c r="V241">
        <v>3.1520000000000001</v>
      </c>
      <c r="W241">
        <v>10.666600000000001</v>
      </c>
      <c r="X241">
        <v>13.0847</v>
      </c>
      <c r="Y241">
        <v>67.599999999999994</v>
      </c>
      <c r="Z241">
        <v>19.398</v>
      </c>
      <c r="AA241">
        <v>155.9</v>
      </c>
      <c r="AB241">
        <v>148.55000000000001</v>
      </c>
      <c r="AC241">
        <v>1286.5</v>
      </c>
      <c r="AD241">
        <v>95.96</v>
      </c>
      <c r="AE241">
        <v>1089.5</v>
      </c>
      <c r="AF241">
        <v>359</v>
      </c>
      <c r="AG241">
        <v>15.49</v>
      </c>
      <c r="AH241">
        <v>550.25</v>
      </c>
    </row>
    <row r="242" spans="1:34" x14ac:dyDescent="0.25">
      <c r="A242" s="14">
        <v>41873</v>
      </c>
      <c r="B242">
        <v>17001.22</v>
      </c>
      <c r="C242">
        <v>1988.4</v>
      </c>
      <c r="D242">
        <v>4538.5510000000004</v>
      </c>
      <c r="E242">
        <v>15535.55</v>
      </c>
      <c r="F242">
        <v>9339.17</v>
      </c>
      <c r="G242">
        <v>25112.23</v>
      </c>
      <c r="H242">
        <v>0.49180000000000001</v>
      </c>
      <c r="I242">
        <v>1.6597</v>
      </c>
      <c r="J242">
        <v>2.4024000000000001</v>
      </c>
      <c r="K242">
        <v>3.1566000000000001</v>
      </c>
      <c r="L242">
        <v>82.335999999999999</v>
      </c>
      <c r="M242">
        <v>1.3242</v>
      </c>
      <c r="N242">
        <v>103.95</v>
      </c>
      <c r="O242">
        <v>1.6572</v>
      </c>
      <c r="P242">
        <v>0.93169999999999997</v>
      </c>
      <c r="Q242">
        <v>0.84089999999999998</v>
      </c>
      <c r="R242">
        <v>0.91379999999999995</v>
      </c>
      <c r="S242">
        <v>6.1677999999999997</v>
      </c>
      <c r="T242">
        <v>6.9132999999999996</v>
      </c>
      <c r="U242">
        <v>60.472499999999997</v>
      </c>
      <c r="V242">
        <v>3.161</v>
      </c>
      <c r="W242">
        <v>10.690799999999999</v>
      </c>
      <c r="X242">
        <v>13.137</v>
      </c>
      <c r="Y242">
        <v>67.459999999999994</v>
      </c>
      <c r="Z242">
        <v>19.385999999999999</v>
      </c>
      <c r="AA242">
        <v>151.85</v>
      </c>
      <c r="AB242">
        <v>145.80000000000001</v>
      </c>
      <c r="AC242">
        <v>1278.5999999999999</v>
      </c>
      <c r="AD242">
        <v>93.65</v>
      </c>
      <c r="AE242">
        <v>1166</v>
      </c>
      <c r="AF242">
        <v>365.5</v>
      </c>
      <c r="AG242">
        <v>15.64</v>
      </c>
      <c r="AH242">
        <v>552</v>
      </c>
    </row>
    <row r="243" spans="1:34" x14ac:dyDescent="0.25">
      <c r="A243" s="14">
        <v>41866</v>
      </c>
      <c r="B243">
        <v>16662.91</v>
      </c>
      <c r="C243">
        <v>1955.06</v>
      </c>
      <c r="D243">
        <v>4464.9269999999997</v>
      </c>
      <c r="E243">
        <v>15304.24</v>
      </c>
      <c r="F243">
        <v>9092.6</v>
      </c>
      <c r="G243">
        <v>24954.94</v>
      </c>
      <c r="H243">
        <v>0.40739999999999998</v>
      </c>
      <c r="I243">
        <v>1.5361</v>
      </c>
      <c r="J243">
        <v>2.3397000000000001</v>
      </c>
      <c r="K243">
        <v>3.1322999999999999</v>
      </c>
      <c r="L243">
        <v>81.424000000000007</v>
      </c>
      <c r="M243">
        <v>1.3401000000000001</v>
      </c>
      <c r="N243">
        <v>102.36</v>
      </c>
      <c r="O243">
        <v>1.6693</v>
      </c>
      <c r="P243">
        <v>0.93220000000000003</v>
      </c>
      <c r="Q243">
        <v>0.84850000000000003</v>
      </c>
      <c r="R243">
        <v>0.90259999999999996</v>
      </c>
      <c r="S243">
        <v>6.1356000000000002</v>
      </c>
      <c r="T243">
        <v>6.8357999999999999</v>
      </c>
      <c r="U243">
        <v>60.768700000000003</v>
      </c>
      <c r="V243">
        <v>3.1545000000000001</v>
      </c>
      <c r="W243">
        <v>10.591900000000001</v>
      </c>
      <c r="X243">
        <v>13.074199999999999</v>
      </c>
      <c r="Y243">
        <v>63.6</v>
      </c>
      <c r="Z243">
        <v>19.524999999999999</v>
      </c>
      <c r="AA243">
        <v>150.6</v>
      </c>
      <c r="AB243">
        <v>148.19999999999999</v>
      </c>
      <c r="AC243">
        <v>1304.5</v>
      </c>
      <c r="AD243">
        <v>97.35</v>
      </c>
      <c r="AE243">
        <v>1102.5</v>
      </c>
      <c r="AF243">
        <v>365.75</v>
      </c>
      <c r="AG243">
        <v>15.92</v>
      </c>
      <c r="AH243">
        <v>551.25</v>
      </c>
    </row>
    <row r="244" spans="1:34" x14ac:dyDescent="0.25">
      <c r="A244" s="14">
        <v>41859</v>
      </c>
      <c r="B244">
        <v>16553.93</v>
      </c>
      <c r="C244">
        <v>1931.59</v>
      </c>
      <c r="D244">
        <v>4370.8980000000001</v>
      </c>
      <c r="E244">
        <v>15196.31</v>
      </c>
      <c r="F244">
        <v>9009.32</v>
      </c>
      <c r="G244">
        <v>24331.41</v>
      </c>
      <c r="H244">
        <v>0.44419999999999998</v>
      </c>
      <c r="I244">
        <v>1.6233</v>
      </c>
      <c r="J244">
        <v>2.4203000000000001</v>
      </c>
      <c r="K244">
        <v>3.2303000000000002</v>
      </c>
      <c r="L244">
        <v>81.388999999999996</v>
      </c>
      <c r="M244">
        <v>1.341</v>
      </c>
      <c r="N244">
        <v>102.04</v>
      </c>
      <c r="O244">
        <v>1.6773</v>
      </c>
      <c r="P244">
        <v>0.92749999999999999</v>
      </c>
      <c r="Q244">
        <v>0.84619999999999995</v>
      </c>
      <c r="R244">
        <v>0.90539999999999998</v>
      </c>
      <c r="S244">
        <v>6.2362000000000002</v>
      </c>
      <c r="T244">
        <v>6.8997999999999999</v>
      </c>
      <c r="U244">
        <v>61.145000000000003</v>
      </c>
      <c r="V244">
        <v>3.2075</v>
      </c>
      <c r="W244">
        <v>10.6594</v>
      </c>
      <c r="X244">
        <v>13.248699999999999</v>
      </c>
      <c r="Y244">
        <v>63.81</v>
      </c>
      <c r="Z244">
        <v>19.940999999999999</v>
      </c>
      <c r="AA244">
        <v>152.55000000000001</v>
      </c>
      <c r="AB244">
        <v>140</v>
      </c>
      <c r="AC244">
        <v>1308.9000000000001</v>
      </c>
      <c r="AD244">
        <v>97.65</v>
      </c>
      <c r="AE244">
        <v>1284.75</v>
      </c>
      <c r="AF244">
        <v>351.75</v>
      </c>
      <c r="AG244">
        <v>16.14</v>
      </c>
      <c r="AH244">
        <v>549.25</v>
      </c>
    </row>
    <row r="245" spans="1:34" x14ac:dyDescent="0.25">
      <c r="A245" s="14">
        <v>41852</v>
      </c>
      <c r="B245">
        <v>16493.37</v>
      </c>
      <c r="C245">
        <v>1925.15</v>
      </c>
      <c r="D245">
        <v>4352.6390000000001</v>
      </c>
      <c r="E245">
        <v>15215.26</v>
      </c>
      <c r="F245">
        <v>9210.08</v>
      </c>
      <c r="G245">
        <v>24532.43</v>
      </c>
      <c r="H245">
        <v>0.4723</v>
      </c>
      <c r="I245">
        <v>1.6627000000000001</v>
      </c>
      <c r="J245">
        <v>2.4925000000000002</v>
      </c>
      <c r="K245">
        <v>3.2806999999999999</v>
      </c>
      <c r="L245">
        <v>81.302000000000007</v>
      </c>
      <c r="M245">
        <v>1.3427</v>
      </c>
      <c r="N245">
        <v>102.61</v>
      </c>
      <c r="O245">
        <v>1.6821000000000002</v>
      </c>
      <c r="P245">
        <v>0.93120000000000003</v>
      </c>
      <c r="Q245">
        <v>0.85150000000000003</v>
      </c>
      <c r="R245">
        <v>0.90590000000000004</v>
      </c>
      <c r="S245">
        <v>6.2709999999999999</v>
      </c>
      <c r="T245">
        <v>6.8601000000000001</v>
      </c>
      <c r="U245">
        <v>61.185000000000002</v>
      </c>
      <c r="V245">
        <v>3.2126999999999999</v>
      </c>
      <c r="W245">
        <v>10.6784</v>
      </c>
      <c r="X245">
        <v>13.1823</v>
      </c>
      <c r="Y245">
        <v>62.49</v>
      </c>
      <c r="Z245">
        <v>20.370999999999999</v>
      </c>
      <c r="AA245">
        <v>157.30000000000001</v>
      </c>
      <c r="AB245">
        <v>139.35</v>
      </c>
      <c r="AC245">
        <v>1293.5999999999999</v>
      </c>
      <c r="AD245">
        <v>97.88</v>
      </c>
      <c r="AE245">
        <v>1215</v>
      </c>
      <c r="AF245">
        <v>352.5</v>
      </c>
      <c r="AG245">
        <v>16.350000000000001</v>
      </c>
      <c r="AH245">
        <v>534.25</v>
      </c>
    </row>
    <row r="246" spans="1:34" x14ac:dyDescent="0.25">
      <c r="A246" s="14">
        <v>41845</v>
      </c>
      <c r="B246">
        <v>16960.57</v>
      </c>
      <c r="C246">
        <v>1978.34</v>
      </c>
      <c r="D246">
        <v>4449.5630000000001</v>
      </c>
      <c r="E246">
        <v>15455.04</v>
      </c>
      <c r="F246">
        <v>9644.01</v>
      </c>
      <c r="G246">
        <v>24216.01</v>
      </c>
      <c r="H246">
        <v>0.48770000000000002</v>
      </c>
      <c r="I246">
        <v>1.6714</v>
      </c>
      <c r="J246">
        <v>2.4655</v>
      </c>
      <c r="K246">
        <v>3.2385000000000002</v>
      </c>
      <c r="L246">
        <v>81.028999999999996</v>
      </c>
      <c r="M246">
        <v>1.343</v>
      </c>
      <c r="N246">
        <v>101.84</v>
      </c>
      <c r="O246">
        <v>1.6975</v>
      </c>
      <c r="P246">
        <v>0.93959999999999999</v>
      </c>
      <c r="Q246">
        <v>0.85540000000000005</v>
      </c>
      <c r="R246">
        <v>0.90490000000000004</v>
      </c>
      <c r="S246">
        <v>6.2145000000000001</v>
      </c>
      <c r="T246">
        <v>6.8220999999999998</v>
      </c>
      <c r="U246">
        <v>60.104999999999997</v>
      </c>
      <c r="V246">
        <v>3.1749999999999998</v>
      </c>
      <c r="W246">
        <v>10.512499999999999</v>
      </c>
      <c r="X246">
        <v>12.946199999999999</v>
      </c>
      <c r="Y246">
        <v>65.16</v>
      </c>
      <c r="Z246">
        <v>20.588000000000001</v>
      </c>
      <c r="AA246">
        <v>159.1</v>
      </c>
      <c r="AB246">
        <v>148.25</v>
      </c>
      <c r="AC246">
        <v>1303.3</v>
      </c>
      <c r="AD246">
        <v>102.09</v>
      </c>
      <c r="AE246">
        <v>1212.25</v>
      </c>
      <c r="AF246">
        <v>363</v>
      </c>
      <c r="AG246">
        <v>17.14</v>
      </c>
      <c r="AH246">
        <v>538</v>
      </c>
    </row>
    <row r="247" spans="1:34" x14ac:dyDescent="0.25">
      <c r="A247" s="14">
        <v>41838</v>
      </c>
      <c r="B247">
        <v>17100.18</v>
      </c>
      <c r="C247">
        <v>1978.22</v>
      </c>
      <c r="D247">
        <v>4432.1459999999997</v>
      </c>
      <c r="E247">
        <v>15266.57</v>
      </c>
      <c r="F247">
        <v>9720.02</v>
      </c>
      <c r="G247">
        <v>23454.79</v>
      </c>
      <c r="H247">
        <v>0.47770000000000001</v>
      </c>
      <c r="I247">
        <v>1.6678999999999999</v>
      </c>
      <c r="J247">
        <v>2.4809000000000001</v>
      </c>
      <c r="K247">
        <v>3.2881</v>
      </c>
      <c r="L247">
        <v>80.524000000000001</v>
      </c>
      <c r="M247">
        <v>1.3524</v>
      </c>
      <c r="N247">
        <v>101.34</v>
      </c>
      <c r="O247">
        <v>1.7088000000000001</v>
      </c>
      <c r="P247">
        <v>0.93899999999999995</v>
      </c>
      <c r="Q247">
        <v>0.86870000000000003</v>
      </c>
      <c r="R247">
        <v>0.89849999999999997</v>
      </c>
      <c r="S247">
        <v>6.1890999999999998</v>
      </c>
      <c r="T247">
        <v>6.8396999999999997</v>
      </c>
      <c r="U247">
        <v>60.287500000000001</v>
      </c>
      <c r="V247">
        <v>3.1829999999999998</v>
      </c>
      <c r="W247">
        <v>10.647600000000001</v>
      </c>
      <c r="X247">
        <v>12.9476</v>
      </c>
      <c r="Y247">
        <v>68.63</v>
      </c>
      <c r="Z247">
        <v>20.838000000000001</v>
      </c>
      <c r="AA247">
        <v>151.625</v>
      </c>
      <c r="AB247">
        <v>152.6</v>
      </c>
      <c r="AC247">
        <v>1309.4000000000001</v>
      </c>
      <c r="AD247">
        <v>103.13</v>
      </c>
      <c r="AE247">
        <v>1176.75</v>
      </c>
      <c r="AF247">
        <v>371.25</v>
      </c>
      <c r="AG247">
        <v>16.97</v>
      </c>
      <c r="AH247">
        <v>532.25</v>
      </c>
    </row>
    <row r="248" spans="1:34" x14ac:dyDescent="0.25">
      <c r="A248" s="14">
        <v>41831</v>
      </c>
      <c r="B248">
        <v>16943.810000000001</v>
      </c>
      <c r="C248">
        <v>1967.57</v>
      </c>
      <c r="D248">
        <v>4415.49</v>
      </c>
      <c r="E248">
        <v>15125.5</v>
      </c>
      <c r="F248">
        <v>9666.34</v>
      </c>
      <c r="G248">
        <v>23233.45</v>
      </c>
      <c r="H248">
        <v>0.44790000000000002</v>
      </c>
      <c r="I248">
        <v>1.6398000000000001</v>
      </c>
      <c r="J248">
        <v>2.516</v>
      </c>
      <c r="K248">
        <v>3.3365999999999998</v>
      </c>
      <c r="L248">
        <v>80.186999999999998</v>
      </c>
      <c r="M248">
        <v>1.3608</v>
      </c>
      <c r="N248">
        <v>101.3</v>
      </c>
      <c r="O248">
        <v>1.7116</v>
      </c>
      <c r="P248">
        <v>0.93920000000000003</v>
      </c>
      <c r="Q248">
        <v>0.88100000000000001</v>
      </c>
      <c r="R248">
        <v>0.89219999999999999</v>
      </c>
      <c r="S248">
        <v>6.1795999999999998</v>
      </c>
      <c r="T248">
        <v>6.7927999999999997</v>
      </c>
      <c r="U248">
        <v>59.935000000000002</v>
      </c>
      <c r="V248">
        <v>3.1859999999999999</v>
      </c>
      <c r="W248">
        <v>10.705500000000001</v>
      </c>
      <c r="X248">
        <v>12.9954</v>
      </c>
      <c r="Y248">
        <v>68.739999999999995</v>
      </c>
      <c r="Z248">
        <v>21.411000000000001</v>
      </c>
      <c r="AA248">
        <v>149.125</v>
      </c>
      <c r="AB248">
        <v>144.25</v>
      </c>
      <c r="AC248">
        <v>1337.4</v>
      </c>
      <c r="AD248">
        <v>100.83</v>
      </c>
      <c r="AE248">
        <v>1295.75</v>
      </c>
      <c r="AF248">
        <v>399.75</v>
      </c>
      <c r="AG248">
        <v>17.07</v>
      </c>
      <c r="AH248">
        <v>514.75</v>
      </c>
    </row>
    <row r="249" spans="1:34" x14ac:dyDescent="0.25">
      <c r="A249" s="14">
        <v>41824</v>
      </c>
      <c r="B249">
        <v>17068.259999999998</v>
      </c>
      <c r="C249">
        <v>1985.44</v>
      </c>
      <c r="D249">
        <v>4485.9250000000002</v>
      </c>
      <c r="E249">
        <v>15214.96</v>
      </c>
      <c r="F249">
        <v>10009.08</v>
      </c>
      <c r="G249">
        <v>23546.36</v>
      </c>
      <c r="H249">
        <v>0.50590000000000002</v>
      </c>
      <c r="I249">
        <v>1.7351000000000001</v>
      </c>
      <c r="J249">
        <v>2.6383000000000001</v>
      </c>
      <c r="K249">
        <v>3.4693999999999998</v>
      </c>
      <c r="L249">
        <v>80.269000000000005</v>
      </c>
      <c r="M249">
        <v>1.3594999999999999</v>
      </c>
      <c r="N249">
        <v>102.06</v>
      </c>
      <c r="O249">
        <v>1.716</v>
      </c>
      <c r="P249">
        <v>0.9365</v>
      </c>
      <c r="Q249">
        <v>0.87390000000000001</v>
      </c>
      <c r="R249">
        <v>0.89410000000000001</v>
      </c>
      <c r="S249">
        <v>6.1901000000000002</v>
      </c>
      <c r="T249">
        <v>6.8433999999999999</v>
      </c>
      <c r="U249">
        <v>59.734999999999999</v>
      </c>
      <c r="V249">
        <v>3.1859999999999999</v>
      </c>
      <c r="W249">
        <v>10.757099999999999</v>
      </c>
      <c r="X249">
        <v>12.9741</v>
      </c>
      <c r="Y249">
        <v>76.22</v>
      </c>
      <c r="Z249">
        <v>21.088999999999999</v>
      </c>
      <c r="AA249">
        <v>155</v>
      </c>
      <c r="AB249">
        <v>146.05000000000001</v>
      </c>
      <c r="AC249">
        <v>1320.6</v>
      </c>
      <c r="AD249">
        <v>104.06</v>
      </c>
      <c r="AE249">
        <v>1387.75</v>
      </c>
      <c r="AF249">
        <v>417</v>
      </c>
      <c r="AG249">
        <v>17.809999999999999</v>
      </c>
      <c r="AH249">
        <v>568</v>
      </c>
    </row>
    <row r="250" spans="1:34" x14ac:dyDescent="0.25">
      <c r="A250" s="14">
        <v>41817</v>
      </c>
      <c r="B250">
        <v>16851.84</v>
      </c>
      <c r="C250">
        <v>1960.96</v>
      </c>
      <c r="D250">
        <v>4397.93</v>
      </c>
      <c r="E250">
        <v>15094.25</v>
      </c>
      <c r="F250">
        <v>9815.17</v>
      </c>
      <c r="G250">
        <v>23221.52</v>
      </c>
      <c r="H250">
        <v>0.4607</v>
      </c>
      <c r="I250">
        <v>1.6381000000000001</v>
      </c>
      <c r="J250">
        <v>2.5339999999999998</v>
      </c>
      <c r="K250">
        <v>3.3664999999999998</v>
      </c>
      <c r="L250">
        <v>80.039000000000001</v>
      </c>
      <c r="M250">
        <v>1.3649</v>
      </c>
      <c r="N250">
        <v>101.42</v>
      </c>
      <c r="O250">
        <v>1.7035</v>
      </c>
      <c r="P250">
        <v>0.94269999999999998</v>
      </c>
      <c r="Q250">
        <v>0.87770000000000004</v>
      </c>
      <c r="R250">
        <v>0.89080000000000004</v>
      </c>
      <c r="S250">
        <v>6.1273999999999997</v>
      </c>
      <c r="T250">
        <v>6.7331000000000003</v>
      </c>
      <c r="U250">
        <v>60.085000000000001</v>
      </c>
      <c r="V250">
        <v>3.2132000000000001</v>
      </c>
      <c r="W250">
        <v>10.587999999999999</v>
      </c>
      <c r="X250">
        <v>12.9625</v>
      </c>
      <c r="Y250">
        <v>80.89</v>
      </c>
      <c r="Z250">
        <v>21.077000000000002</v>
      </c>
      <c r="AA250">
        <v>152.25</v>
      </c>
      <c r="AB250">
        <v>142.94999999999999</v>
      </c>
      <c r="AC250">
        <v>1320</v>
      </c>
      <c r="AD250">
        <v>105.74</v>
      </c>
      <c r="AE250">
        <v>1432</v>
      </c>
      <c r="AF250">
        <v>443</v>
      </c>
      <c r="AG250">
        <v>16.850000000000001</v>
      </c>
      <c r="AH250">
        <v>585.25</v>
      </c>
    </row>
    <row r="251" spans="1:34" x14ac:dyDescent="0.25">
      <c r="A251" s="14">
        <v>41810</v>
      </c>
      <c r="B251">
        <v>16947.080000000002</v>
      </c>
      <c r="C251">
        <v>1962.87</v>
      </c>
      <c r="D251">
        <v>4368.0370000000003</v>
      </c>
      <c r="E251">
        <v>15108.97</v>
      </c>
      <c r="F251">
        <v>9987.24</v>
      </c>
      <c r="G251">
        <v>23194.06</v>
      </c>
      <c r="H251">
        <v>0.45610000000000001</v>
      </c>
      <c r="I251">
        <v>1.6804000000000001</v>
      </c>
      <c r="J251">
        <v>2.6052</v>
      </c>
      <c r="K251">
        <v>3.4337</v>
      </c>
      <c r="L251">
        <v>80.372</v>
      </c>
      <c r="M251">
        <v>1.3599999999999999</v>
      </c>
      <c r="N251">
        <v>102.07</v>
      </c>
      <c r="O251">
        <v>1.7013</v>
      </c>
      <c r="P251">
        <v>0.93879999999999997</v>
      </c>
      <c r="Q251">
        <v>0.86980000000000002</v>
      </c>
      <c r="R251">
        <v>0.89510000000000001</v>
      </c>
      <c r="S251">
        <v>6.1181000000000001</v>
      </c>
      <c r="T251">
        <v>6.7110000000000003</v>
      </c>
      <c r="U251">
        <v>60.1875</v>
      </c>
      <c r="V251">
        <v>3.2235</v>
      </c>
      <c r="W251">
        <v>10.650700000000001</v>
      </c>
      <c r="X251">
        <v>12.9909</v>
      </c>
      <c r="Y251">
        <v>88.16</v>
      </c>
      <c r="Z251">
        <v>20.949000000000002</v>
      </c>
      <c r="AA251">
        <v>147.55000000000001</v>
      </c>
      <c r="AB251">
        <v>158.15</v>
      </c>
      <c r="AC251">
        <v>1316.2</v>
      </c>
      <c r="AD251">
        <v>107.26</v>
      </c>
      <c r="AE251">
        <v>1415.75</v>
      </c>
      <c r="AF251">
        <v>453.25</v>
      </c>
      <c r="AG251">
        <v>17.920000000000002</v>
      </c>
      <c r="AH251">
        <v>585.25</v>
      </c>
    </row>
    <row r="252" spans="1:34" x14ac:dyDescent="0.25">
      <c r="A252" s="14">
        <v>41803</v>
      </c>
      <c r="B252">
        <v>16775.740000000002</v>
      </c>
      <c r="C252">
        <v>1936.16</v>
      </c>
      <c r="D252">
        <v>4310.6530000000002</v>
      </c>
      <c r="E252">
        <v>15001.61</v>
      </c>
      <c r="F252">
        <v>9912.8700000000008</v>
      </c>
      <c r="G252">
        <v>23319.17</v>
      </c>
      <c r="H252">
        <v>0.44929999999999998</v>
      </c>
      <c r="I252">
        <v>1.6930000000000001</v>
      </c>
      <c r="J252">
        <v>2.6032999999999999</v>
      </c>
      <c r="K252">
        <v>3.4134000000000002</v>
      </c>
      <c r="L252">
        <v>80.575999999999993</v>
      </c>
      <c r="M252">
        <v>1.3540000000000001</v>
      </c>
      <c r="N252">
        <v>102.04</v>
      </c>
      <c r="O252">
        <v>1.6968000000000001</v>
      </c>
      <c r="P252">
        <v>0.94020000000000004</v>
      </c>
      <c r="Q252">
        <v>0.86639999999999995</v>
      </c>
      <c r="R252">
        <v>0.90010000000000001</v>
      </c>
      <c r="S252">
        <v>5.9938000000000002</v>
      </c>
      <c r="T252">
        <v>6.6447000000000003</v>
      </c>
      <c r="U252">
        <v>59.772500000000001</v>
      </c>
      <c r="V252">
        <v>3.2185000000000001</v>
      </c>
      <c r="W252">
        <v>10.6777</v>
      </c>
      <c r="X252">
        <v>13.0151</v>
      </c>
      <c r="Y252">
        <v>86.98</v>
      </c>
      <c r="Z252">
        <v>19.655000000000001</v>
      </c>
      <c r="AA252">
        <v>147.6</v>
      </c>
      <c r="AB252">
        <v>164.55</v>
      </c>
      <c r="AC252">
        <v>1273.7</v>
      </c>
      <c r="AD252">
        <v>106.91</v>
      </c>
      <c r="AE252">
        <v>1425.75</v>
      </c>
      <c r="AF252">
        <v>447</v>
      </c>
      <c r="AG252">
        <v>17.04</v>
      </c>
      <c r="AH252">
        <v>586</v>
      </c>
    </row>
    <row r="253" spans="1:34" x14ac:dyDescent="0.25">
      <c r="A253" s="14">
        <v>41796</v>
      </c>
      <c r="B253">
        <v>16924.28</v>
      </c>
      <c r="C253">
        <v>1949.44</v>
      </c>
      <c r="D253">
        <v>4321.3990000000003</v>
      </c>
      <c r="E253">
        <v>14838.9</v>
      </c>
      <c r="F253">
        <v>9987.19</v>
      </c>
      <c r="G253">
        <v>22951</v>
      </c>
      <c r="H253">
        <v>0.39879999999999999</v>
      </c>
      <c r="I253">
        <v>1.6428</v>
      </c>
      <c r="J253">
        <v>2.5869</v>
      </c>
      <c r="K253">
        <v>3.4319999999999999</v>
      </c>
      <c r="L253">
        <v>80.409000000000006</v>
      </c>
      <c r="M253">
        <v>1.3643000000000001</v>
      </c>
      <c r="N253">
        <v>102.48</v>
      </c>
      <c r="O253">
        <v>1.6802000000000001</v>
      </c>
      <c r="P253">
        <v>0.93330000000000002</v>
      </c>
      <c r="Q253">
        <v>0.85009999999999997</v>
      </c>
      <c r="R253">
        <v>0.89359999999999995</v>
      </c>
      <c r="S253">
        <v>5.9455</v>
      </c>
      <c r="T253">
        <v>6.6291000000000002</v>
      </c>
      <c r="U253">
        <v>59.182499999999997</v>
      </c>
      <c r="V253">
        <v>3.2122000000000002</v>
      </c>
      <c r="W253">
        <v>10.5875</v>
      </c>
      <c r="X253">
        <v>12.9292</v>
      </c>
      <c r="Y253">
        <v>84.78</v>
      </c>
      <c r="Z253">
        <v>18.991</v>
      </c>
      <c r="AA253">
        <v>140.125</v>
      </c>
      <c r="AB253">
        <v>163.4</v>
      </c>
      <c r="AC253">
        <v>1252.0999999999999</v>
      </c>
      <c r="AD253">
        <v>102.66</v>
      </c>
      <c r="AE253">
        <v>1457</v>
      </c>
      <c r="AF253">
        <v>459</v>
      </c>
      <c r="AG253">
        <v>16.920000000000002</v>
      </c>
      <c r="AH253">
        <v>618.25</v>
      </c>
    </row>
    <row r="254" spans="1:34" x14ac:dyDescent="0.25">
      <c r="A254" s="14">
        <v>41789</v>
      </c>
      <c r="B254">
        <v>16717.169999999998</v>
      </c>
      <c r="C254">
        <v>1923.57</v>
      </c>
      <c r="D254">
        <v>4242.6180000000004</v>
      </c>
      <c r="E254">
        <v>14604.16</v>
      </c>
      <c r="F254">
        <v>9943.27</v>
      </c>
      <c r="G254">
        <v>23081.65</v>
      </c>
      <c r="H254">
        <v>0.373</v>
      </c>
      <c r="I254">
        <v>1.5390999999999999</v>
      </c>
      <c r="J254">
        <v>2.4759000000000002</v>
      </c>
      <c r="K254">
        <v>3.3277000000000001</v>
      </c>
      <c r="L254">
        <v>80.369</v>
      </c>
      <c r="M254">
        <v>1.3634999999999999</v>
      </c>
      <c r="N254">
        <v>101.77</v>
      </c>
      <c r="O254">
        <v>1.6755</v>
      </c>
      <c r="P254">
        <v>0.93100000000000005</v>
      </c>
      <c r="Q254">
        <v>0.84989999999999999</v>
      </c>
      <c r="R254">
        <v>0.8952</v>
      </c>
      <c r="S254">
        <v>5.9733999999999998</v>
      </c>
      <c r="T254">
        <v>6.6885000000000003</v>
      </c>
      <c r="U254">
        <v>59.102499999999999</v>
      </c>
      <c r="V254">
        <v>3.2130000000000001</v>
      </c>
      <c r="W254">
        <v>10.5723</v>
      </c>
      <c r="X254">
        <v>12.858000000000001</v>
      </c>
      <c r="Y254">
        <v>86.27</v>
      </c>
      <c r="Z254">
        <v>18.681999999999999</v>
      </c>
      <c r="AA254">
        <v>137.80000000000001</v>
      </c>
      <c r="AB254">
        <v>159.4</v>
      </c>
      <c r="AC254">
        <v>1245.5999999999999</v>
      </c>
      <c r="AD254">
        <v>102.71</v>
      </c>
      <c r="AE254">
        <v>1493.25</v>
      </c>
      <c r="AF254">
        <v>465.75</v>
      </c>
      <c r="AG254">
        <v>17.38</v>
      </c>
      <c r="AH254">
        <v>627.25</v>
      </c>
    </row>
    <row r="255" spans="1:34" x14ac:dyDescent="0.25">
      <c r="A255" s="14">
        <v>41782</v>
      </c>
      <c r="B255">
        <v>16606.27</v>
      </c>
      <c r="C255">
        <v>1900.53</v>
      </c>
      <c r="D255">
        <v>4185.808</v>
      </c>
      <c r="E255">
        <v>14708.1</v>
      </c>
      <c r="F255">
        <v>9768.01</v>
      </c>
      <c r="G255">
        <v>22965.86</v>
      </c>
      <c r="H255">
        <v>0.34239999999999998</v>
      </c>
      <c r="I255">
        <v>1.5241</v>
      </c>
      <c r="J255">
        <v>2.5320999999999998</v>
      </c>
      <c r="K255">
        <v>3.3933</v>
      </c>
      <c r="L255">
        <v>80.393000000000001</v>
      </c>
      <c r="M255">
        <v>1.3629</v>
      </c>
      <c r="N255">
        <v>101.97</v>
      </c>
      <c r="O255">
        <v>1.6832</v>
      </c>
      <c r="P255">
        <v>0.92310000000000003</v>
      </c>
      <c r="Q255">
        <v>0.85499999999999998</v>
      </c>
      <c r="R255">
        <v>0.89580000000000004</v>
      </c>
      <c r="S255">
        <v>5.9602000000000004</v>
      </c>
      <c r="T255">
        <v>6.6447000000000003</v>
      </c>
      <c r="U255">
        <v>58.5075</v>
      </c>
      <c r="V255">
        <v>3.2120000000000002</v>
      </c>
      <c r="W255">
        <v>10.299300000000001</v>
      </c>
      <c r="X255">
        <v>12.856199999999999</v>
      </c>
      <c r="Y255">
        <v>86.31</v>
      </c>
      <c r="Z255">
        <v>19.388000000000002</v>
      </c>
      <c r="AA255">
        <v>136.30000000000001</v>
      </c>
      <c r="AB255">
        <v>158.4</v>
      </c>
      <c r="AC255">
        <v>1291.7</v>
      </c>
      <c r="AD255">
        <v>104.35</v>
      </c>
      <c r="AE255">
        <v>1515.5</v>
      </c>
      <c r="AF255">
        <v>478</v>
      </c>
      <c r="AG255">
        <v>17.37</v>
      </c>
      <c r="AH255">
        <v>652.5</v>
      </c>
    </row>
    <row r="256" spans="1:34" x14ac:dyDescent="0.25">
      <c r="A256" s="14">
        <v>41775</v>
      </c>
      <c r="B256">
        <v>16491.310000000001</v>
      </c>
      <c r="C256">
        <v>1877.86</v>
      </c>
      <c r="D256">
        <v>4090.5880000000002</v>
      </c>
      <c r="E256">
        <v>14514.74</v>
      </c>
      <c r="F256">
        <v>9629.1</v>
      </c>
      <c r="G256">
        <v>22712.91</v>
      </c>
      <c r="H256">
        <v>0.3589</v>
      </c>
      <c r="I256">
        <v>1.5541</v>
      </c>
      <c r="J256">
        <v>2.5230999999999999</v>
      </c>
      <c r="K256">
        <v>3.3460000000000001</v>
      </c>
      <c r="L256">
        <v>80.043000000000006</v>
      </c>
      <c r="M256">
        <v>1.3694</v>
      </c>
      <c r="N256">
        <v>101.5</v>
      </c>
      <c r="O256">
        <v>1.6811</v>
      </c>
      <c r="P256">
        <v>0.93600000000000005</v>
      </c>
      <c r="Q256">
        <v>0.86270000000000002</v>
      </c>
      <c r="R256">
        <v>0.89270000000000005</v>
      </c>
      <c r="S256">
        <v>5.9344000000000001</v>
      </c>
      <c r="T256">
        <v>6.5648</v>
      </c>
      <c r="U256">
        <v>58.782499999999999</v>
      </c>
      <c r="V256">
        <v>3.234</v>
      </c>
      <c r="W256">
        <v>10.3552</v>
      </c>
      <c r="X256">
        <v>12.902799999999999</v>
      </c>
      <c r="Y256">
        <v>89.82</v>
      </c>
      <c r="Z256">
        <v>19.292000000000002</v>
      </c>
      <c r="AA256">
        <v>137.9</v>
      </c>
      <c r="AB256">
        <v>155.1</v>
      </c>
      <c r="AC256">
        <v>1293.4000000000001</v>
      </c>
      <c r="AD256">
        <v>102.02</v>
      </c>
      <c r="AE256">
        <v>1465</v>
      </c>
      <c r="AF256">
        <v>483.5</v>
      </c>
      <c r="AG256">
        <v>17.91</v>
      </c>
      <c r="AH256">
        <v>674.25</v>
      </c>
    </row>
    <row r="257" spans="1:34" x14ac:dyDescent="0.25">
      <c r="A257" s="14">
        <v>41768</v>
      </c>
      <c r="B257">
        <v>16583.34</v>
      </c>
      <c r="C257">
        <v>1878.48</v>
      </c>
      <c r="D257">
        <v>4071.87</v>
      </c>
      <c r="E257">
        <v>14534.06</v>
      </c>
      <c r="F257">
        <v>9581.4500000000007</v>
      </c>
      <c r="G257">
        <v>21862.99</v>
      </c>
      <c r="H257">
        <v>0.38300000000000001</v>
      </c>
      <c r="I257">
        <v>1.6282000000000001</v>
      </c>
      <c r="J257">
        <v>2.6233</v>
      </c>
      <c r="K257">
        <v>3.4634</v>
      </c>
      <c r="L257">
        <v>79.903000000000006</v>
      </c>
      <c r="M257">
        <v>1.3757999999999999</v>
      </c>
      <c r="N257">
        <v>101.86</v>
      </c>
      <c r="O257">
        <v>1.6851</v>
      </c>
      <c r="P257">
        <v>0.93620000000000003</v>
      </c>
      <c r="Q257">
        <v>0.86129999999999995</v>
      </c>
      <c r="R257">
        <v>0.88639999999999997</v>
      </c>
      <c r="S257">
        <v>5.9115000000000002</v>
      </c>
      <c r="T257">
        <v>6.5728999999999997</v>
      </c>
      <c r="U257">
        <v>60.024999999999999</v>
      </c>
      <c r="V257">
        <v>3.2290000000000001</v>
      </c>
      <c r="W257">
        <v>10.348100000000001</v>
      </c>
      <c r="X257">
        <v>12.948</v>
      </c>
      <c r="Y257">
        <v>92.36</v>
      </c>
      <c r="Z257">
        <v>19.077000000000002</v>
      </c>
      <c r="AA257">
        <v>138.05000000000001</v>
      </c>
      <c r="AB257">
        <v>158.85</v>
      </c>
      <c r="AC257">
        <v>1287.5999999999999</v>
      </c>
      <c r="AD257">
        <v>99.99</v>
      </c>
      <c r="AE257">
        <v>1501</v>
      </c>
      <c r="AF257">
        <v>505</v>
      </c>
      <c r="AG257">
        <v>17.2</v>
      </c>
      <c r="AH257">
        <v>714</v>
      </c>
    </row>
    <row r="258" spans="1:34" x14ac:dyDescent="0.25">
      <c r="A258" s="14">
        <v>41761</v>
      </c>
      <c r="B258">
        <v>16512.89</v>
      </c>
      <c r="C258">
        <v>1881.14</v>
      </c>
      <c r="D258">
        <v>4123.8969999999999</v>
      </c>
      <c r="E258">
        <v>14765.15</v>
      </c>
      <c r="F258">
        <v>9556.02</v>
      </c>
      <c r="G258">
        <v>22260.67</v>
      </c>
      <c r="H258">
        <v>0.4224</v>
      </c>
      <c r="I258">
        <v>1.6627000000000001</v>
      </c>
      <c r="J258">
        <v>2.5842999999999998</v>
      </c>
      <c r="K258">
        <v>3.3668</v>
      </c>
      <c r="L258">
        <v>79.516000000000005</v>
      </c>
      <c r="M258">
        <v>1.3869</v>
      </c>
      <c r="N258">
        <v>102.2</v>
      </c>
      <c r="O258">
        <v>1.6870000000000001</v>
      </c>
      <c r="P258">
        <v>0.92769999999999997</v>
      </c>
      <c r="Q258">
        <v>0.86619999999999997</v>
      </c>
      <c r="R258">
        <v>0.878</v>
      </c>
      <c r="S258">
        <v>5.9363999999999999</v>
      </c>
      <c r="T258">
        <v>6.5088999999999997</v>
      </c>
      <c r="U258">
        <v>60.162500000000001</v>
      </c>
      <c r="V258">
        <v>3.266</v>
      </c>
      <c r="W258">
        <v>10.4796</v>
      </c>
      <c r="X258">
        <v>13.0151</v>
      </c>
      <c r="Y258">
        <v>94.19</v>
      </c>
      <c r="Z258">
        <v>19.492000000000001</v>
      </c>
      <c r="AA258">
        <v>138.05000000000001</v>
      </c>
      <c r="AB258">
        <v>156.30000000000001</v>
      </c>
      <c r="AC258">
        <v>1302.9000000000001</v>
      </c>
      <c r="AD258">
        <v>99.76</v>
      </c>
      <c r="AE258">
        <v>1480.75</v>
      </c>
      <c r="AF258">
        <v>494</v>
      </c>
      <c r="AG258">
        <v>17.45</v>
      </c>
      <c r="AH258">
        <v>707.75</v>
      </c>
    </row>
    <row r="259" spans="1:34" x14ac:dyDescent="0.25">
      <c r="A259" s="14">
        <v>41754</v>
      </c>
      <c r="B259">
        <v>16361.46</v>
      </c>
      <c r="C259">
        <v>1863.4</v>
      </c>
      <c r="D259">
        <v>4075.5619999999999</v>
      </c>
      <c r="E259">
        <v>14533.57</v>
      </c>
      <c r="F259">
        <v>9401.5499999999993</v>
      </c>
      <c r="G259">
        <v>22223.53</v>
      </c>
      <c r="H259">
        <v>0.43</v>
      </c>
      <c r="I259">
        <v>1.7248999999999999</v>
      </c>
      <c r="J259">
        <v>2.6623000000000001</v>
      </c>
      <c r="K259">
        <v>3.4428000000000001</v>
      </c>
      <c r="L259">
        <v>79.748999999999995</v>
      </c>
      <c r="M259">
        <v>1.3834</v>
      </c>
      <c r="N259">
        <v>102.16</v>
      </c>
      <c r="O259">
        <v>1.6802999999999999</v>
      </c>
      <c r="P259">
        <v>0.92810000000000004</v>
      </c>
      <c r="Q259">
        <v>0.85770000000000002</v>
      </c>
      <c r="R259">
        <v>0.88180000000000003</v>
      </c>
      <c r="S259">
        <v>6.0208000000000004</v>
      </c>
      <c r="T259">
        <v>6.5887000000000002</v>
      </c>
      <c r="U259">
        <v>60.625</v>
      </c>
      <c r="V259">
        <v>3.2702999999999998</v>
      </c>
      <c r="W259">
        <v>10.6685</v>
      </c>
      <c r="X259">
        <v>13.133699999999999</v>
      </c>
      <c r="Y259">
        <v>92.95</v>
      </c>
      <c r="Z259">
        <v>19.690999999999999</v>
      </c>
      <c r="AA259">
        <v>145</v>
      </c>
      <c r="AB259">
        <v>162.19999999999999</v>
      </c>
      <c r="AC259">
        <v>1300.7</v>
      </c>
      <c r="AD259">
        <v>100.6</v>
      </c>
      <c r="AE259">
        <v>1498</v>
      </c>
      <c r="AF259">
        <v>507</v>
      </c>
      <c r="AG259">
        <v>17.2</v>
      </c>
      <c r="AH259">
        <v>700.25</v>
      </c>
    </row>
    <row r="260" spans="1:34" x14ac:dyDescent="0.25">
      <c r="A260" s="14">
        <v>41747</v>
      </c>
      <c r="B260">
        <v>16408.54</v>
      </c>
      <c r="C260">
        <v>1864.85</v>
      </c>
      <c r="D260">
        <v>4095.5160000000001</v>
      </c>
      <c r="E260">
        <v>14500.39</v>
      </c>
      <c r="F260">
        <v>9409.7099999999991</v>
      </c>
      <c r="G260">
        <v>22760.240000000002</v>
      </c>
      <c r="H260">
        <v>0.3952</v>
      </c>
      <c r="I260">
        <v>1.7343</v>
      </c>
      <c r="J260">
        <v>2.7214999999999998</v>
      </c>
      <c r="K260">
        <v>3.5219</v>
      </c>
      <c r="L260">
        <v>79.846999999999994</v>
      </c>
      <c r="M260">
        <v>1.3813</v>
      </c>
      <c r="N260">
        <v>102.43</v>
      </c>
      <c r="O260">
        <v>1.6794</v>
      </c>
      <c r="P260">
        <v>0.93330000000000002</v>
      </c>
      <c r="Q260">
        <v>0.85819999999999996</v>
      </c>
      <c r="R260">
        <v>0.88349999999999995</v>
      </c>
      <c r="S260">
        <v>5.9876000000000005</v>
      </c>
      <c r="T260">
        <v>6.5995999999999997</v>
      </c>
      <c r="U260">
        <v>60.291200000000003</v>
      </c>
      <c r="V260">
        <v>3.2404999999999999</v>
      </c>
      <c r="W260">
        <v>10.505000000000001</v>
      </c>
      <c r="X260">
        <v>13.0525</v>
      </c>
      <c r="Y260">
        <v>90.17</v>
      </c>
      <c r="Z260">
        <v>19.596</v>
      </c>
      <c r="AA260">
        <v>144.19999999999999</v>
      </c>
      <c r="AB260">
        <v>164.75</v>
      </c>
      <c r="AC260">
        <v>1293.4000000000001</v>
      </c>
      <c r="AD260">
        <v>104.3</v>
      </c>
      <c r="AE260">
        <v>1514</v>
      </c>
      <c r="AF260">
        <v>494.75</v>
      </c>
      <c r="AG260">
        <v>16.66</v>
      </c>
      <c r="AH260">
        <v>691.25</v>
      </c>
    </row>
    <row r="261" spans="1:34" x14ac:dyDescent="0.25">
      <c r="A261" s="14">
        <v>41740</v>
      </c>
      <c r="B261">
        <v>16026.75</v>
      </c>
      <c r="C261">
        <v>1815.69</v>
      </c>
      <c r="D261">
        <v>3999.7339999999999</v>
      </c>
      <c r="E261">
        <v>14257.69</v>
      </c>
      <c r="F261">
        <v>9315.2900000000009</v>
      </c>
      <c r="G261">
        <v>23003.64</v>
      </c>
      <c r="H261">
        <v>0.35499999999999998</v>
      </c>
      <c r="I261">
        <v>1.5756999999999999</v>
      </c>
      <c r="J261">
        <v>2.6246999999999998</v>
      </c>
      <c r="K261">
        <v>3.4826999999999999</v>
      </c>
      <c r="L261">
        <v>79.451999999999998</v>
      </c>
      <c r="M261">
        <v>1.3885000000000001</v>
      </c>
      <c r="N261">
        <v>101.62</v>
      </c>
      <c r="O261">
        <v>1.6733</v>
      </c>
      <c r="P261">
        <v>0.93969999999999998</v>
      </c>
      <c r="Q261">
        <v>0.86880000000000002</v>
      </c>
      <c r="R261">
        <v>0.87609999999999999</v>
      </c>
      <c r="S261">
        <v>5.9338999999999995</v>
      </c>
      <c r="T261">
        <v>6.5315000000000003</v>
      </c>
      <c r="U261">
        <v>60.176299999999998</v>
      </c>
      <c r="V261">
        <v>3.2370000000000001</v>
      </c>
      <c r="W261">
        <v>10.49</v>
      </c>
      <c r="X261">
        <v>13.0425</v>
      </c>
      <c r="Y261">
        <v>89.02</v>
      </c>
      <c r="Z261">
        <v>19.946000000000002</v>
      </c>
      <c r="AA261">
        <v>144.85</v>
      </c>
      <c r="AB261">
        <v>165</v>
      </c>
      <c r="AC261">
        <v>1318.7</v>
      </c>
      <c r="AD261">
        <v>103.74</v>
      </c>
      <c r="AE261">
        <v>1463</v>
      </c>
      <c r="AF261">
        <v>498.5</v>
      </c>
      <c r="AG261">
        <v>16.8</v>
      </c>
      <c r="AH261">
        <v>660.25</v>
      </c>
    </row>
    <row r="262" spans="1:34" x14ac:dyDescent="0.25">
      <c r="A262" s="14">
        <v>41733</v>
      </c>
      <c r="B262">
        <v>16412.71</v>
      </c>
      <c r="C262">
        <v>1865.09</v>
      </c>
      <c r="D262">
        <v>4127.7259999999997</v>
      </c>
      <c r="E262">
        <v>14393.1</v>
      </c>
      <c r="F262">
        <v>9695.77</v>
      </c>
      <c r="G262">
        <v>22510.080000000002</v>
      </c>
      <c r="H262">
        <v>0.41070000000000001</v>
      </c>
      <c r="I262">
        <v>1.6972</v>
      </c>
      <c r="J262">
        <v>2.7206999999999999</v>
      </c>
      <c r="K262">
        <v>3.5836999999999999</v>
      </c>
      <c r="L262">
        <v>80.423000000000002</v>
      </c>
      <c r="M262">
        <v>1.3705000000000001</v>
      </c>
      <c r="N262">
        <v>103.29</v>
      </c>
      <c r="O262">
        <v>1.6575</v>
      </c>
      <c r="P262">
        <v>0.92920000000000003</v>
      </c>
      <c r="Q262">
        <v>0.8599</v>
      </c>
      <c r="R262">
        <v>0.8921</v>
      </c>
      <c r="S262">
        <v>5.9996999999999998</v>
      </c>
      <c r="T262">
        <v>6.5567000000000002</v>
      </c>
      <c r="U262">
        <v>60.085000000000001</v>
      </c>
      <c r="V262">
        <v>3.2795000000000001</v>
      </c>
      <c r="W262">
        <v>10.5625</v>
      </c>
      <c r="X262">
        <v>13.0039</v>
      </c>
      <c r="Y262">
        <v>92.4</v>
      </c>
      <c r="Z262">
        <v>19.946000000000002</v>
      </c>
      <c r="AA262">
        <v>143.05000000000001</v>
      </c>
      <c r="AB262">
        <v>153.94999999999999</v>
      </c>
      <c r="AC262">
        <v>1303.2</v>
      </c>
      <c r="AD262">
        <v>101.14</v>
      </c>
      <c r="AE262">
        <v>1473.75</v>
      </c>
      <c r="AF262">
        <v>501.75</v>
      </c>
      <c r="AG262">
        <v>17.350000000000001</v>
      </c>
      <c r="AH262">
        <v>669.75</v>
      </c>
    </row>
    <row r="263" spans="1:34" x14ac:dyDescent="0.25">
      <c r="A263" s="14">
        <v>41726</v>
      </c>
      <c r="B263">
        <v>16323.06</v>
      </c>
      <c r="C263">
        <v>1857.62</v>
      </c>
      <c r="D263">
        <v>4155.759</v>
      </c>
      <c r="E263">
        <v>14260.72</v>
      </c>
      <c r="F263">
        <v>9587.19</v>
      </c>
      <c r="G263">
        <v>22065.53</v>
      </c>
      <c r="H263">
        <v>0.4496</v>
      </c>
      <c r="I263">
        <v>1.7479</v>
      </c>
      <c r="J263">
        <v>2.7208000000000001</v>
      </c>
      <c r="K263">
        <v>3.5472999999999999</v>
      </c>
      <c r="L263">
        <v>80.176000000000002</v>
      </c>
      <c r="M263">
        <v>1.3752</v>
      </c>
      <c r="N263">
        <v>102.83</v>
      </c>
      <c r="O263">
        <v>1.6637999999999999</v>
      </c>
      <c r="P263">
        <v>0.92469999999999997</v>
      </c>
      <c r="Q263">
        <v>0.86609999999999998</v>
      </c>
      <c r="R263">
        <v>0.88680000000000003</v>
      </c>
      <c r="S263">
        <v>6.0068999999999999</v>
      </c>
      <c r="T263">
        <v>6.5027999999999997</v>
      </c>
      <c r="U263">
        <v>59.89</v>
      </c>
      <c r="V263">
        <v>3.2736000000000001</v>
      </c>
      <c r="W263">
        <v>10.576499999999999</v>
      </c>
      <c r="X263">
        <v>13.073</v>
      </c>
      <c r="Y263">
        <v>93.74</v>
      </c>
      <c r="Z263">
        <v>19.79</v>
      </c>
      <c r="AA263">
        <v>146.5</v>
      </c>
      <c r="AB263">
        <v>150.5</v>
      </c>
      <c r="AC263">
        <v>1293.8</v>
      </c>
      <c r="AD263">
        <v>101.67</v>
      </c>
      <c r="AE263">
        <v>1436.5</v>
      </c>
      <c r="AF263">
        <v>492</v>
      </c>
      <c r="AG263">
        <v>17.98</v>
      </c>
      <c r="AH263">
        <v>695.5</v>
      </c>
    </row>
    <row r="264" spans="1:34" x14ac:dyDescent="0.25">
      <c r="A264" s="14">
        <v>41719</v>
      </c>
      <c r="B264">
        <v>16302.77</v>
      </c>
      <c r="C264">
        <v>1866.52</v>
      </c>
      <c r="D264">
        <v>4276.7879999999996</v>
      </c>
      <c r="E264">
        <v>14335.76</v>
      </c>
      <c r="F264">
        <v>9342.94</v>
      </c>
      <c r="G264">
        <v>21436.7</v>
      </c>
      <c r="H264">
        <v>0.42449999999999999</v>
      </c>
      <c r="I264">
        <v>1.7071000000000001</v>
      </c>
      <c r="J264">
        <v>2.7425999999999999</v>
      </c>
      <c r="K264">
        <v>3.6067999999999998</v>
      </c>
      <c r="L264">
        <v>80.105000000000004</v>
      </c>
      <c r="M264">
        <v>1.3794</v>
      </c>
      <c r="N264">
        <v>102.25</v>
      </c>
      <c r="O264">
        <v>1.6486000000000001</v>
      </c>
      <c r="P264">
        <v>0.90810000000000002</v>
      </c>
      <c r="Q264">
        <v>0.85360000000000003</v>
      </c>
      <c r="R264">
        <v>0.88290000000000002</v>
      </c>
      <c r="S264">
        <v>6.0518999999999998</v>
      </c>
      <c r="T264">
        <v>6.4256000000000002</v>
      </c>
      <c r="U264">
        <v>60.924999999999997</v>
      </c>
      <c r="V264">
        <v>3.3085</v>
      </c>
      <c r="W264">
        <v>10.889799999999999</v>
      </c>
      <c r="X264">
        <v>13.231299999999999</v>
      </c>
      <c r="Y264">
        <v>93.31</v>
      </c>
      <c r="Z264">
        <v>20.286000000000001</v>
      </c>
      <c r="AA264">
        <v>144</v>
      </c>
      <c r="AB264">
        <v>152.94999999999999</v>
      </c>
      <c r="AC264">
        <v>1336</v>
      </c>
      <c r="AD264">
        <v>99.46</v>
      </c>
      <c r="AE264">
        <v>1408.75</v>
      </c>
      <c r="AF264">
        <v>479</v>
      </c>
      <c r="AG264">
        <v>16.829999999999998</v>
      </c>
      <c r="AH264">
        <v>693.25</v>
      </c>
    </row>
    <row r="265" spans="1:34" x14ac:dyDescent="0.25">
      <c r="A265" s="14">
        <v>41712</v>
      </c>
      <c r="B265">
        <v>16065.67</v>
      </c>
      <c r="C265">
        <v>1841.13</v>
      </c>
      <c r="D265">
        <v>4245.3959999999997</v>
      </c>
      <c r="E265">
        <v>14227.66</v>
      </c>
      <c r="F265">
        <v>9056.41</v>
      </c>
      <c r="G265">
        <v>21539.49</v>
      </c>
      <c r="H265">
        <v>0.34239999999999998</v>
      </c>
      <c r="I265">
        <v>1.5345</v>
      </c>
      <c r="J265">
        <v>2.6543000000000001</v>
      </c>
      <c r="K265">
        <v>3.5991999999999997</v>
      </c>
      <c r="L265">
        <v>79.445999999999998</v>
      </c>
      <c r="M265">
        <v>1.3914</v>
      </c>
      <c r="N265">
        <v>101.36</v>
      </c>
      <c r="O265">
        <v>1.6646999999999998</v>
      </c>
      <c r="P265">
        <v>0.90280000000000005</v>
      </c>
      <c r="Q265">
        <v>0.8538</v>
      </c>
      <c r="R265">
        <v>0.87239999999999995</v>
      </c>
      <c r="S265">
        <v>5.9730999999999996</v>
      </c>
      <c r="T265">
        <v>6.3888999999999996</v>
      </c>
      <c r="U265">
        <v>61.19</v>
      </c>
      <c r="V265">
        <v>3.2795000000000001</v>
      </c>
      <c r="W265">
        <v>10.671099999999999</v>
      </c>
      <c r="X265">
        <v>13.210699999999999</v>
      </c>
      <c r="Y265">
        <v>92.19</v>
      </c>
      <c r="Z265">
        <v>21.384</v>
      </c>
      <c r="AA265">
        <v>145.25</v>
      </c>
      <c r="AB265">
        <v>149.5</v>
      </c>
      <c r="AC265">
        <v>1379</v>
      </c>
      <c r="AD265">
        <v>98.89</v>
      </c>
      <c r="AE265">
        <v>1376</v>
      </c>
      <c r="AF265">
        <v>472.25</v>
      </c>
      <c r="AG265">
        <v>17.25</v>
      </c>
      <c r="AH265">
        <v>690.25</v>
      </c>
    </row>
    <row r="266" spans="1:34" x14ac:dyDescent="0.25">
      <c r="A266" s="14">
        <v>41705</v>
      </c>
      <c r="B266">
        <v>16452.72</v>
      </c>
      <c r="C266">
        <v>1878.04</v>
      </c>
      <c r="D266">
        <v>4336.223</v>
      </c>
      <c r="E266">
        <v>14299.08</v>
      </c>
      <c r="F266">
        <v>9350.75</v>
      </c>
      <c r="G266">
        <v>22660.49</v>
      </c>
      <c r="H266">
        <v>0.36930000000000002</v>
      </c>
      <c r="I266">
        <v>1.6362999999999999</v>
      </c>
      <c r="J266">
        <v>2.7879</v>
      </c>
      <c r="K266">
        <v>3.7206000000000001</v>
      </c>
      <c r="L266">
        <v>79.718999999999994</v>
      </c>
      <c r="M266">
        <v>1.3875</v>
      </c>
      <c r="N266">
        <v>103.28</v>
      </c>
      <c r="O266">
        <v>1.6713</v>
      </c>
      <c r="P266">
        <v>0.90680000000000005</v>
      </c>
      <c r="Q266">
        <v>0.84650000000000003</v>
      </c>
      <c r="R266">
        <v>0.87790000000000001</v>
      </c>
      <c r="S266">
        <v>5.9871999999999996</v>
      </c>
      <c r="T266">
        <v>6.3833000000000002</v>
      </c>
      <c r="U266">
        <v>61.087499999999999</v>
      </c>
      <c r="V266">
        <v>3.258</v>
      </c>
      <c r="W266">
        <v>10.7295</v>
      </c>
      <c r="X266">
        <v>13.187200000000001</v>
      </c>
      <c r="Y266">
        <v>91.02</v>
      </c>
      <c r="Z266">
        <v>20.896999999999998</v>
      </c>
      <c r="AA266">
        <v>143.25</v>
      </c>
      <c r="AB266">
        <v>155</v>
      </c>
      <c r="AC266">
        <v>1338.2</v>
      </c>
      <c r="AD266">
        <v>102.58</v>
      </c>
      <c r="AE266">
        <v>1457.5</v>
      </c>
      <c r="AF266">
        <v>481</v>
      </c>
      <c r="AG266">
        <v>18.010000000000002</v>
      </c>
      <c r="AH266">
        <v>646.25</v>
      </c>
    </row>
    <row r="267" spans="1:34" x14ac:dyDescent="0.25">
      <c r="A267" s="14">
        <v>41698</v>
      </c>
      <c r="B267">
        <v>16321.71</v>
      </c>
      <c r="C267">
        <v>1859.45</v>
      </c>
      <c r="D267">
        <v>4308.1189999999997</v>
      </c>
      <c r="E267">
        <v>14209.59</v>
      </c>
      <c r="F267">
        <v>9692.08</v>
      </c>
      <c r="G267">
        <v>22836.959999999999</v>
      </c>
      <c r="H267">
        <v>0.31690000000000002</v>
      </c>
      <c r="I267">
        <v>1.5016</v>
      </c>
      <c r="J267">
        <v>2.6475999999999997</v>
      </c>
      <c r="K267">
        <v>3.5822000000000003</v>
      </c>
      <c r="L267">
        <v>79.691000000000003</v>
      </c>
      <c r="M267">
        <v>1.3801999999999999</v>
      </c>
      <c r="N267">
        <v>101.8</v>
      </c>
      <c r="O267">
        <v>1.6745000000000001</v>
      </c>
      <c r="P267">
        <v>0.89239999999999997</v>
      </c>
      <c r="Q267">
        <v>0.83889999999999998</v>
      </c>
      <c r="R267">
        <v>0.88029999999999997</v>
      </c>
      <c r="S267">
        <v>6.0034000000000001</v>
      </c>
      <c r="T267">
        <v>6.4088000000000003</v>
      </c>
      <c r="U267">
        <v>61.7575</v>
      </c>
      <c r="V267">
        <v>3.2770000000000001</v>
      </c>
      <c r="W267">
        <v>10.755100000000001</v>
      </c>
      <c r="X267">
        <v>13.2492</v>
      </c>
      <c r="Y267">
        <v>86.59</v>
      </c>
      <c r="Z267">
        <v>21.204000000000001</v>
      </c>
      <c r="AA267">
        <v>151.94999999999999</v>
      </c>
      <c r="AB267">
        <v>147.75</v>
      </c>
      <c r="AC267">
        <v>1321.6</v>
      </c>
      <c r="AD267">
        <v>102.59</v>
      </c>
      <c r="AE267">
        <v>1414.25</v>
      </c>
      <c r="AF267">
        <v>457.5</v>
      </c>
      <c r="AG267">
        <v>16.47</v>
      </c>
      <c r="AH267">
        <v>599</v>
      </c>
    </row>
    <row r="268" spans="1:34" x14ac:dyDescent="0.25">
      <c r="A268" s="14">
        <v>41691</v>
      </c>
      <c r="B268">
        <v>16103.3</v>
      </c>
      <c r="C268">
        <v>1836.25</v>
      </c>
      <c r="D268">
        <v>4263.4110000000001</v>
      </c>
      <c r="E268">
        <v>14205.72</v>
      </c>
      <c r="F268">
        <v>9656.9500000000007</v>
      </c>
      <c r="G268">
        <v>22568.240000000002</v>
      </c>
      <c r="H268">
        <v>0.31419999999999998</v>
      </c>
      <c r="I268">
        <v>1.5329000000000002</v>
      </c>
      <c r="J268">
        <v>2.7309999999999999</v>
      </c>
      <c r="K268">
        <v>3.6934</v>
      </c>
      <c r="L268">
        <v>80.236999999999995</v>
      </c>
      <c r="M268">
        <v>1.3746</v>
      </c>
      <c r="N268">
        <v>102.51</v>
      </c>
      <c r="O268">
        <v>1.6616</v>
      </c>
      <c r="P268">
        <v>0.89770000000000005</v>
      </c>
      <c r="Q268">
        <v>0.82820000000000005</v>
      </c>
      <c r="R268">
        <v>0.88770000000000004</v>
      </c>
      <c r="S268">
        <v>6.0770999999999997</v>
      </c>
      <c r="T268">
        <v>6.5280000000000005</v>
      </c>
      <c r="U268">
        <v>62.13</v>
      </c>
      <c r="V268">
        <v>3.2949999999999999</v>
      </c>
      <c r="W268">
        <v>10.929600000000001</v>
      </c>
      <c r="X268">
        <v>13.264799999999999</v>
      </c>
      <c r="Y268">
        <v>87.09</v>
      </c>
      <c r="Z268">
        <v>21.782</v>
      </c>
      <c r="AA268">
        <v>144.55000000000001</v>
      </c>
      <c r="AB268">
        <v>146.55000000000001</v>
      </c>
      <c r="AC268">
        <v>1323.9</v>
      </c>
      <c r="AD268">
        <v>102.2</v>
      </c>
      <c r="AE268">
        <v>1370.75</v>
      </c>
      <c r="AF268">
        <v>453</v>
      </c>
      <c r="AG268">
        <v>16.72</v>
      </c>
      <c r="AH268">
        <v>609.75</v>
      </c>
    </row>
    <row r="269" spans="1:34" x14ac:dyDescent="0.25">
      <c r="A269" s="14">
        <v>41684</v>
      </c>
      <c r="B269">
        <v>16154.39</v>
      </c>
      <c r="C269">
        <v>1838.63</v>
      </c>
      <c r="D269">
        <v>4244.0249999999996</v>
      </c>
      <c r="E269">
        <v>14054.76</v>
      </c>
      <c r="F269">
        <v>9662.4</v>
      </c>
      <c r="G269">
        <v>22298.41</v>
      </c>
      <c r="H269">
        <v>0.31069999999999998</v>
      </c>
      <c r="I269">
        <v>1.5246</v>
      </c>
      <c r="J269">
        <v>2.7427999999999999</v>
      </c>
      <c r="K269">
        <v>3.6968999999999999</v>
      </c>
      <c r="L269">
        <v>80.135999999999996</v>
      </c>
      <c r="M269">
        <v>1.3693</v>
      </c>
      <c r="N269">
        <v>101.8</v>
      </c>
      <c r="O269">
        <v>1.6747000000000001</v>
      </c>
      <c r="P269">
        <v>0.90339999999999998</v>
      </c>
      <c r="Q269">
        <v>0.83620000000000005</v>
      </c>
      <c r="R269">
        <v>0.89249999999999996</v>
      </c>
      <c r="S269">
        <v>6.0772000000000004</v>
      </c>
      <c r="T269">
        <v>6.444</v>
      </c>
      <c r="U269">
        <v>61.93</v>
      </c>
      <c r="V269">
        <v>3.3068</v>
      </c>
      <c r="W269">
        <v>10.860900000000001</v>
      </c>
      <c r="X269">
        <v>13.2416</v>
      </c>
      <c r="Y269">
        <v>87.55</v>
      </c>
      <c r="Z269">
        <v>21.420999999999999</v>
      </c>
      <c r="AA269">
        <v>142.6</v>
      </c>
      <c r="AB269">
        <v>144.35</v>
      </c>
      <c r="AC269">
        <v>1319</v>
      </c>
      <c r="AD269">
        <v>100.3</v>
      </c>
      <c r="AE269">
        <v>1337.5</v>
      </c>
      <c r="AF269">
        <v>445.25</v>
      </c>
      <c r="AG269">
        <v>15.63</v>
      </c>
      <c r="AH269">
        <v>598.5</v>
      </c>
    </row>
    <row r="270" spans="1:34" x14ac:dyDescent="0.25">
      <c r="A270" s="14">
        <v>41677</v>
      </c>
      <c r="B270">
        <v>15794.08</v>
      </c>
      <c r="C270">
        <v>1797.02</v>
      </c>
      <c r="D270">
        <v>4125.8609999999999</v>
      </c>
      <c r="E270">
        <v>13786.5</v>
      </c>
      <c r="F270">
        <v>9301.92</v>
      </c>
      <c r="G270">
        <v>21636.85</v>
      </c>
      <c r="H270">
        <v>0.3034</v>
      </c>
      <c r="I270">
        <v>1.4689000000000001</v>
      </c>
      <c r="J270">
        <v>2.6829000000000001</v>
      </c>
      <c r="K270">
        <v>3.6726000000000001</v>
      </c>
      <c r="L270">
        <v>80.691000000000003</v>
      </c>
      <c r="M270">
        <v>1.3634999999999999</v>
      </c>
      <c r="N270">
        <v>102.3</v>
      </c>
      <c r="O270">
        <v>1.6411</v>
      </c>
      <c r="P270">
        <v>0.89590000000000003</v>
      </c>
      <c r="Q270">
        <v>0.82950000000000002</v>
      </c>
      <c r="R270">
        <v>0.89810000000000001</v>
      </c>
      <c r="S270">
        <v>6.1765999999999996</v>
      </c>
      <c r="T270">
        <v>6.4874000000000001</v>
      </c>
      <c r="U270">
        <v>62.29</v>
      </c>
      <c r="V270">
        <v>3.33</v>
      </c>
      <c r="W270">
        <v>11.064399999999999</v>
      </c>
      <c r="X270">
        <v>13.2822</v>
      </c>
      <c r="Y270">
        <v>87.47</v>
      </c>
      <c r="Z270">
        <v>19.936</v>
      </c>
      <c r="AA270">
        <v>141.19999999999999</v>
      </c>
      <c r="AB270">
        <v>147.25</v>
      </c>
      <c r="AC270">
        <v>1263.3</v>
      </c>
      <c r="AD270">
        <v>99.88</v>
      </c>
      <c r="AE270">
        <v>1331.5</v>
      </c>
      <c r="AF270">
        <v>444.25</v>
      </c>
      <c r="AG270">
        <v>15.73</v>
      </c>
      <c r="AH270">
        <v>577.5</v>
      </c>
    </row>
    <row r="271" spans="1:34" x14ac:dyDescent="0.25">
      <c r="A271" s="14">
        <v>41670</v>
      </c>
      <c r="B271">
        <v>15698.85</v>
      </c>
      <c r="C271">
        <v>1782.59</v>
      </c>
      <c r="D271">
        <v>4103.8779999999997</v>
      </c>
      <c r="E271">
        <v>13694.94</v>
      </c>
      <c r="F271">
        <v>9306.48</v>
      </c>
      <c r="G271">
        <v>22035.42</v>
      </c>
      <c r="H271">
        <v>0.32769999999999999</v>
      </c>
      <c r="I271">
        <v>1.4902</v>
      </c>
      <c r="J271">
        <v>2.6440000000000001</v>
      </c>
      <c r="K271">
        <v>3.5985</v>
      </c>
      <c r="L271">
        <v>81.311000000000007</v>
      </c>
      <c r="M271">
        <v>1.3486</v>
      </c>
      <c r="N271">
        <v>102.04</v>
      </c>
      <c r="O271">
        <v>1.6438999999999999</v>
      </c>
      <c r="P271">
        <v>0.87560000000000004</v>
      </c>
      <c r="Q271">
        <v>0.80859999999999999</v>
      </c>
      <c r="R271">
        <v>0.90649999999999997</v>
      </c>
      <c r="S271">
        <v>6.2804000000000002</v>
      </c>
      <c r="T271">
        <v>6.5507</v>
      </c>
      <c r="U271">
        <v>62.657499999999999</v>
      </c>
      <c r="V271">
        <v>3.347</v>
      </c>
      <c r="W271">
        <v>11.1206</v>
      </c>
      <c r="X271">
        <v>13.3573</v>
      </c>
      <c r="Y271">
        <v>85.83</v>
      </c>
      <c r="Z271">
        <v>19.12</v>
      </c>
      <c r="AA271">
        <v>141.67500000000001</v>
      </c>
      <c r="AB271">
        <v>142.55000000000001</v>
      </c>
      <c r="AC271">
        <v>1240.0999999999999</v>
      </c>
      <c r="AD271">
        <v>97.49</v>
      </c>
      <c r="AE271">
        <v>1282.75</v>
      </c>
      <c r="AF271">
        <v>434</v>
      </c>
      <c r="AG271">
        <v>15.55</v>
      </c>
      <c r="AH271">
        <v>555.75</v>
      </c>
    </row>
    <row r="272" spans="1:34" x14ac:dyDescent="0.25">
      <c r="A272" s="14">
        <v>41663</v>
      </c>
      <c r="B272">
        <v>15879.11</v>
      </c>
      <c r="C272">
        <v>1790.29</v>
      </c>
      <c r="D272">
        <v>4128.1729999999998</v>
      </c>
      <c r="E272">
        <v>13717.76</v>
      </c>
      <c r="F272">
        <v>9392.02</v>
      </c>
      <c r="G272">
        <v>22450.06</v>
      </c>
      <c r="H272">
        <v>0.33550000000000002</v>
      </c>
      <c r="I272">
        <v>1.5413000000000001</v>
      </c>
      <c r="J272">
        <v>2.7149999999999999</v>
      </c>
      <c r="K272">
        <v>3.6324999999999998</v>
      </c>
      <c r="L272">
        <v>80.457999999999998</v>
      </c>
      <c r="M272">
        <v>1.3677999999999999</v>
      </c>
      <c r="N272">
        <v>102.31</v>
      </c>
      <c r="O272">
        <v>1.6482000000000001</v>
      </c>
      <c r="P272">
        <v>0.86829999999999996</v>
      </c>
      <c r="Q272">
        <v>0.82140000000000002</v>
      </c>
      <c r="R272">
        <v>0.89449999999999996</v>
      </c>
      <c r="S272">
        <v>6.1449999999999996</v>
      </c>
      <c r="T272">
        <v>6.4406999999999996</v>
      </c>
      <c r="U272">
        <v>62.685000000000002</v>
      </c>
      <c r="V272">
        <v>3.3325</v>
      </c>
      <c r="W272">
        <v>11.0886</v>
      </c>
      <c r="X272">
        <v>13.46</v>
      </c>
      <c r="Y272">
        <v>87.21</v>
      </c>
      <c r="Z272">
        <v>19.765000000000001</v>
      </c>
      <c r="AA272">
        <v>143.4</v>
      </c>
      <c r="AB272">
        <v>143</v>
      </c>
      <c r="AC272">
        <v>1264.3</v>
      </c>
      <c r="AD272">
        <v>96.64</v>
      </c>
      <c r="AE272">
        <v>1284.75</v>
      </c>
      <c r="AF272">
        <v>429.5</v>
      </c>
      <c r="AG272">
        <v>15.11</v>
      </c>
      <c r="AH272">
        <v>565.25</v>
      </c>
    </row>
    <row r="273" spans="1:34" x14ac:dyDescent="0.25">
      <c r="A273" s="14">
        <v>41656</v>
      </c>
      <c r="B273">
        <v>16458.560000000001</v>
      </c>
      <c r="C273">
        <v>1838.7</v>
      </c>
      <c r="D273">
        <v>4197.5820000000003</v>
      </c>
      <c r="E273">
        <v>13888.21</v>
      </c>
      <c r="F273">
        <v>9742.9599999999991</v>
      </c>
      <c r="G273">
        <v>23133.35</v>
      </c>
      <c r="H273">
        <v>0.37119999999999997</v>
      </c>
      <c r="I273">
        <v>1.6254999999999999</v>
      </c>
      <c r="J273">
        <v>2.8193999999999999</v>
      </c>
      <c r="K273">
        <v>3.7480000000000002</v>
      </c>
      <c r="L273">
        <v>81.224999999999994</v>
      </c>
      <c r="M273">
        <v>1.3541000000000001</v>
      </c>
      <c r="N273">
        <v>104.32</v>
      </c>
      <c r="O273">
        <v>1.6423999999999999</v>
      </c>
      <c r="P273">
        <v>0.87809999999999999</v>
      </c>
      <c r="Q273">
        <v>0.8256</v>
      </c>
      <c r="R273">
        <v>0.91010000000000002</v>
      </c>
      <c r="S273">
        <v>6.1554000000000002</v>
      </c>
      <c r="T273">
        <v>6.4702000000000002</v>
      </c>
      <c r="U273">
        <v>61.55</v>
      </c>
      <c r="V273">
        <v>3.2968999999999999</v>
      </c>
      <c r="W273">
        <v>10.866</v>
      </c>
      <c r="X273">
        <v>13.245900000000001</v>
      </c>
      <c r="Y273">
        <v>86.8</v>
      </c>
      <c r="Z273">
        <v>20.303999999999998</v>
      </c>
      <c r="AA273">
        <v>140.35</v>
      </c>
      <c r="AB273">
        <v>141.85</v>
      </c>
      <c r="AC273">
        <v>1251.9000000000001</v>
      </c>
      <c r="AD273">
        <v>94.37</v>
      </c>
      <c r="AE273">
        <v>1316.5</v>
      </c>
      <c r="AF273">
        <v>424</v>
      </c>
      <c r="AG273">
        <v>15.22</v>
      </c>
      <c r="AH273">
        <v>563.5</v>
      </c>
    </row>
    <row r="274" spans="1:34" x14ac:dyDescent="0.25">
      <c r="A274" s="14">
        <v>41649</v>
      </c>
      <c r="B274">
        <v>16437.05</v>
      </c>
      <c r="C274">
        <v>1842.37</v>
      </c>
      <c r="D274">
        <v>4174.665</v>
      </c>
      <c r="E274">
        <v>13747.52</v>
      </c>
      <c r="F274">
        <v>9473.24</v>
      </c>
      <c r="G274">
        <v>22846.25</v>
      </c>
      <c r="H274">
        <v>0.36990000000000001</v>
      </c>
      <c r="I274">
        <v>1.62</v>
      </c>
      <c r="J274">
        <v>2.8578999999999999</v>
      </c>
      <c r="K274">
        <v>3.7999000000000001</v>
      </c>
      <c r="L274">
        <v>80.658000000000001</v>
      </c>
      <c r="M274">
        <v>1.367</v>
      </c>
      <c r="N274">
        <v>104.18</v>
      </c>
      <c r="O274">
        <v>1.6482999999999999</v>
      </c>
      <c r="P274">
        <v>0.89949999999999997</v>
      </c>
      <c r="Q274">
        <v>0.83030000000000004</v>
      </c>
      <c r="R274">
        <v>0.90239999999999998</v>
      </c>
      <c r="S274">
        <v>6.1445999999999996</v>
      </c>
      <c r="T274">
        <v>6.4848999999999997</v>
      </c>
      <c r="U274">
        <v>61.905000000000001</v>
      </c>
      <c r="V274">
        <v>3.2690000000000001</v>
      </c>
      <c r="W274">
        <v>10.6435</v>
      </c>
      <c r="X274">
        <v>12.967600000000001</v>
      </c>
      <c r="Y274">
        <v>82.59</v>
      </c>
      <c r="Z274">
        <v>20.222999999999999</v>
      </c>
      <c r="AA274">
        <v>136.69999999999999</v>
      </c>
      <c r="AB274">
        <v>148.1</v>
      </c>
      <c r="AC274">
        <v>1246.9000000000001</v>
      </c>
      <c r="AD274">
        <v>92.72</v>
      </c>
      <c r="AE274">
        <v>1303.75</v>
      </c>
      <c r="AF274">
        <v>432.75</v>
      </c>
      <c r="AG274">
        <v>15.57</v>
      </c>
      <c r="AH274">
        <v>569</v>
      </c>
    </row>
    <row r="275" spans="1:34" x14ac:dyDescent="0.25">
      <c r="A275" s="14">
        <v>41642</v>
      </c>
      <c r="B275">
        <v>16469.990000000002</v>
      </c>
      <c r="C275">
        <v>1831.37</v>
      </c>
      <c r="D275">
        <v>4131.9059999999999</v>
      </c>
      <c r="E275">
        <v>13548.86</v>
      </c>
      <c r="F275">
        <v>9435.15</v>
      </c>
      <c r="G275">
        <v>22817.279999999999</v>
      </c>
      <c r="H275">
        <v>0.39650000000000002</v>
      </c>
      <c r="I275">
        <v>1.7332999999999998</v>
      </c>
      <c r="J275">
        <v>2.9948000000000001</v>
      </c>
      <c r="K275">
        <v>3.9247999999999998</v>
      </c>
      <c r="L275">
        <v>80.790999999999997</v>
      </c>
      <c r="M275">
        <v>1.3589</v>
      </c>
      <c r="N275">
        <v>104.86</v>
      </c>
      <c r="O275">
        <v>1.6417999999999999</v>
      </c>
      <c r="P275">
        <v>0.89449999999999996</v>
      </c>
      <c r="Q275">
        <v>0.82730000000000004</v>
      </c>
      <c r="R275">
        <v>0.9052</v>
      </c>
      <c r="S275">
        <v>6.1580000000000004</v>
      </c>
      <c r="T275">
        <v>6.5258000000000003</v>
      </c>
      <c r="U275">
        <v>62.155000000000001</v>
      </c>
      <c r="V275">
        <v>3.2865000000000002</v>
      </c>
      <c r="W275">
        <v>10.76</v>
      </c>
      <c r="X275">
        <v>13.1075</v>
      </c>
      <c r="Y275">
        <v>82.94</v>
      </c>
      <c r="Z275">
        <v>20.210999999999999</v>
      </c>
      <c r="AA275">
        <v>136.30000000000001</v>
      </c>
      <c r="AB275">
        <v>138.65</v>
      </c>
      <c r="AC275">
        <v>1238.5999999999999</v>
      </c>
      <c r="AD275">
        <v>93.96</v>
      </c>
      <c r="AE275">
        <v>1289.25</v>
      </c>
      <c r="AF275">
        <v>423.5</v>
      </c>
      <c r="AG275">
        <v>16.079999999999998</v>
      </c>
      <c r="AH275">
        <v>605.75</v>
      </c>
    </row>
    <row r="276" spans="1:34" x14ac:dyDescent="0.25">
      <c r="A276" s="14">
        <v>41635</v>
      </c>
      <c r="B276">
        <v>16478.41</v>
      </c>
      <c r="C276">
        <v>1841.4</v>
      </c>
      <c r="D276">
        <v>4156.5940000000001</v>
      </c>
      <c r="E276">
        <v>13587.98</v>
      </c>
      <c r="F276">
        <v>9589.39</v>
      </c>
      <c r="G276">
        <v>23243.24</v>
      </c>
      <c r="H276">
        <v>0.38740000000000002</v>
      </c>
      <c r="I276">
        <v>1.7342</v>
      </c>
      <c r="J276">
        <v>3</v>
      </c>
      <c r="K276">
        <v>3.9367000000000001</v>
      </c>
      <c r="L276">
        <v>80.391999999999996</v>
      </c>
      <c r="M276">
        <v>1.3749</v>
      </c>
      <c r="N276">
        <v>105.17</v>
      </c>
      <c r="O276">
        <v>1.6482999999999999</v>
      </c>
      <c r="P276">
        <v>0.88700000000000001</v>
      </c>
      <c r="Q276">
        <v>0.81499999999999995</v>
      </c>
      <c r="R276">
        <v>0.89149999999999996</v>
      </c>
      <c r="S276">
        <v>6.1466000000000003</v>
      </c>
      <c r="T276">
        <v>6.5156000000000001</v>
      </c>
      <c r="U276">
        <v>61.844999999999999</v>
      </c>
      <c r="V276">
        <v>3.2877999999999998</v>
      </c>
      <c r="W276">
        <v>10.5304</v>
      </c>
      <c r="X276">
        <v>13.0563</v>
      </c>
      <c r="Y276">
        <v>84.12</v>
      </c>
      <c r="Z276">
        <v>20.013000000000002</v>
      </c>
      <c r="AA276">
        <v>133.85</v>
      </c>
      <c r="AB276">
        <v>136.75</v>
      </c>
      <c r="AC276">
        <v>1216.0999999999999</v>
      </c>
      <c r="AD276">
        <v>100.32</v>
      </c>
      <c r="AE276">
        <v>1331.5</v>
      </c>
      <c r="AF276">
        <v>427.5</v>
      </c>
      <c r="AG276">
        <v>16.43</v>
      </c>
      <c r="AH276">
        <v>609</v>
      </c>
    </row>
    <row r="277" spans="1:34" x14ac:dyDescent="0.25">
      <c r="A277" s="14">
        <v>41628</v>
      </c>
      <c r="B277">
        <v>16221.14</v>
      </c>
      <c r="C277">
        <v>1818.32</v>
      </c>
      <c r="D277">
        <v>4104.741</v>
      </c>
      <c r="E277">
        <v>13399.6</v>
      </c>
      <c r="F277">
        <v>9400.18</v>
      </c>
      <c r="G277">
        <v>22812.18</v>
      </c>
      <c r="H277">
        <v>0.37559999999999999</v>
      </c>
      <c r="I277">
        <v>1.675</v>
      </c>
      <c r="J277">
        <v>2.8885999999999998</v>
      </c>
      <c r="K277">
        <v>3.823</v>
      </c>
      <c r="L277">
        <v>80.575000000000003</v>
      </c>
      <c r="M277">
        <v>1.3673</v>
      </c>
      <c r="N277">
        <v>104.1</v>
      </c>
      <c r="O277">
        <v>1.6335999999999999</v>
      </c>
      <c r="P277">
        <v>0.89229999999999998</v>
      </c>
      <c r="Q277">
        <v>0.82</v>
      </c>
      <c r="R277">
        <v>0.8962</v>
      </c>
      <c r="S277">
        <v>6.1616</v>
      </c>
      <c r="T277">
        <v>6.5877999999999997</v>
      </c>
      <c r="U277">
        <v>62.04</v>
      </c>
      <c r="V277">
        <v>3.2873999999999999</v>
      </c>
      <c r="W277">
        <v>10.3558</v>
      </c>
      <c r="X277">
        <v>12.9785</v>
      </c>
      <c r="Y277">
        <v>83.15</v>
      </c>
      <c r="Z277">
        <v>19.417999999999999</v>
      </c>
      <c r="AA277">
        <v>132.52500000000001</v>
      </c>
      <c r="AB277">
        <v>137.19999999999999</v>
      </c>
      <c r="AC277">
        <v>1205.0999999999999</v>
      </c>
      <c r="AD277">
        <v>99.32</v>
      </c>
      <c r="AE277">
        <v>1339</v>
      </c>
      <c r="AF277">
        <v>433.25</v>
      </c>
      <c r="AG277">
        <v>16.45</v>
      </c>
      <c r="AH277">
        <v>613.5</v>
      </c>
    </row>
    <row r="278" spans="1:34" x14ac:dyDescent="0.25">
      <c r="A278" s="14">
        <v>41621</v>
      </c>
      <c r="B278">
        <v>15755.36</v>
      </c>
      <c r="C278">
        <v>1775.32</v>
      </c>
      <c r="D278">
        <v>4000.9749999999999</v>
      </c>
      <c r="E278">
        <v>13125.7</v>
      </c>
      <c r="F278">
        <v>9006.4599999999991</v>
      </c>
      <c r="G278">
        <v>23245.96</v>
      </c>
      <c r="H278">
        <v>0.32419999999999999</v>
      </c>
      <c r="I278">
        <v>1.5291999999999999</v>
      </c>
      <c r="J278">
        <v>2.8646000000000003</v>
      </c>
      <c r="K278">
        <v>3.8731</v>
      </c>
      <c r="L278">
        <v>80.213999999999999</v>
      </c>
      <c r="M278">
        <v>1.3742000000000001</v>
      </c>
      <c r="N278">
        <v>103.21</v>
      </c>
      <c r="O278">
        <v>1.63</v>
      </c>
      <c r="P278">
        <v>0.89639999999999997</v>
      </c>
      <c r="Q278">
        <v>0.82630000000000003</v>
      </c>
      <c r="R278">
        <v>0.88949999999999996</v>
      </c>
      <c r="S278">
        <v>6.1788999999999996</v>
      </c>
      <c r="T278">
        <v>6.5754000000000001</v>
      </c>
      <c r="U278">
        <v>62.125</v>
      </c>
      <c r="V278">
        <v>3.2355</v>
      </c>
      <c r="W278">
        <v>10.292</v>
      </c>
      <c r="X278">
        <v>12.882999999999999</v>
      </c>
      <c r="Y278">
        <v>83.22</v>
      </c>
      <c r="Z278">
        <v>19.559000000000001</v>
      </c>
      <c r="AA278">
        <v>131.875</v>
      </c>
      <c r="AB278">
        <v>144.44999999999999</v>
      </c>
      <c r="AC278">
        <v>1235.7</v>
      </c>
      <c r="AD278">
        <v>96.6</v>
      </c>
      <c r="AE278">
        <v>1327.5</v>
      </c>
      <c r="AF278">
        <v>420.5</v>
      </c>
      <c r="AG278">
        <v>16.27</v>
      </c>
      <c r="AH278">
        <v>618.25</v>
      </c>
    </row>
    <row r="279" spans="1:34" x14ac:dyDescent="0.25">
      <c r="A279" s="14">
        <v>41614</v>
      </c>
      <c r="B279">
        <v>16020.2</v>
      </c>
      <c r="C279">
        <v>1805.09</v>
      </c>
      <c r="D279">
        <v>4062.5210000000002</v>
      </c>
      <c r="E279">
        <v>13280.72</v>
      </c>
      <c r="F279">
        <v>9172.41</v>
      </c>
      <c r="G279">
        <v>23743.1</v>
      </c>
      <c r="H279">
        <v>0.30159999999999998</v>
      </c>
      <c r="I279">
        <v>1.4870000000000001</v>
      </c>
      <c r="J279">
        <v>2.8552999999999997</v>
      </c>
      <c r="K279">
        <v>3.8893</v>
      </c>
      <c r="L279">
        <v>80.314999999999998</v>
      </c>
      <c r="M279">
        <v>1.3706</v>
      </c>
      <c r="N279">
        <v>102.91</v>
      </c>
      <c r="O279">
        <v>1.6349</v>
      </c>
      <c r="P279">
        <v>0.91020000000000001</v>
      </c>
      <c r="Q279">
        <v>0.82830000000000004</v>
      </c>
      <c r="R279">
        <v>0.89190000000000003</v>
      </c>
      <c r="S279">
        <v>6.1630000000000003</v>
      </c>
      <c r="T279">
        <v>6.5057</v>
      </c>
      <c r="U279">
        <v>61.414999999999999</v>
      </c>
      <c r="V279">
        <v>3.2334999999999998</v>
      </c>
      <c r="W279">
        <v>10.3194</v>
      </c>
      <c r="X279">
        <v>12.931799999999999</v>
      </c>
      <c r="Y279">
        <v>79.38</v>
      </c>
      <c r="Z279">
        <v>19.465</v>
      </c>
      <c r="AA279">
        <v>131.42500000000001</v>
      </c>
      <c r="AB279">
        <v>138.05000000000001</v>
      </c>
      <c r="AC279">
        <v>1230.3</v>
      </c>
      <c r="AD279">
        <v>97.65</v>
      </c>
      <c r="AE279">
        <v>1325.5</v>
      </c>
      <c r="AF279">
        <v>424</v>
      </c>
      <c r="AG279">
        <v>16.59</v>
      </c>
      <c r="AH279">
        <v>637.25</v>
      </c>
    </row>
    <row r="280" spans="1:34" x14ac:dyDescent="0.25">
      <c r="A280" s="14">
        <v>41607</v>
      </c>
      <c r="B280">
        <v>16086.41</v>
      </c>
      <c r="C280">
        <v>1805.81</v>
      </c>
      <c r="D280">
        <v>4059.886</v>
      </c>
      <c r="E280">
        <v>13395.4</v>
      </c>
      <c r="F280">
        <v>9405.2999999999993</v>
      </c>
      <c r="G280">
        <v>23881.29</v>
      </c>
      <c r="H280">
        <v>0.28139999999999998</v>
      </c>
      <c r="I280">
        <v>1.3700999999999999</v>
      </c>
      <c r="J280">
        <v>2.7444999999999999</v>
      </c>
      <c r="K280">
        <v>3.8106</v>
      </c>
      <c r="L280">
        <v>80.680000000000007</v>
      </c>
      <c r="M280">
        <v>1.3591</v>
      </c>
      <c r="N280">
        <v>102.44</v>
      </c>
      <c r="O280">
        <v>1.6368</v>
      </c>
      <c r="P280">
        <v>0.91080000000000005</v>
      </c>
      <c r="Q280">
        <v>0.81240000000000001</v>
      </c>
      <c r="R280">
        <v>0.90620000000000001</v>
      </c>
      <c r="S280">
        <v>6.1269</v>
      </c>
      <c r="T280">
        <v>6.5479000000000003</v>
      </c>
      <c r="U280">
        <v>62.448700000000002</v>
      </c>
      <c r="V280">
        <v>3.2229999999999999</v>
      </c>
      <c r="W280">
        <v>10.174200000000001</v>
      </c>
      <c r="X280">
        <v>13.109299999999999</v>
      </c>
      <c r="Y280">
        <v>78.14</v>
      </c>
      <c r="Z280">
        <v>19.981000000000002</v>
      </c>
      <c r="AA280">
        <v>133.47499999999999</v>
      </c>
      <c r="AB280">
        <v>139.69999999999999</v>
      </c>
      <c r="AC280">
        <v>1250.5999999999999</v>
      </c>
      <c r="AD280">
        <v>92.72</v>
      </c>
      <c r="AE280">
        <v>1336.5</v>
      </c>
      <c r="AF280">
        <v>415.25</v>
      </c>
      <c r="AG280">
        <v>17.149999999999999</v>
      </c>
      <c r="AH280">
        <v>655</v>
      </c>
    </row>
    <row r="281" spans="1:34" x14ac:dyDescent="0.25">
      <c r="A281" s="14">
        <v>41600</v>
      </c>
      <c r="B281">
        <v>16064.77</v>
      </c>
      <c r="C281">
        <v>1804.76</v>
      </c>
      <c r="D281">
        <v>3991.6489999999999</v>
      </c>
      <c r="E281">
        <v>13478.34</v>
      </c>
      <c r="F281">
        <v>9219.0400000000009</v>
      </c>
      <c r="G281">
        <v>23696.28</v>
      </c>
      <c r="H281">
        <v>0.27839999999999998</v>
      </c>
      <c r="I281">
        <v>1.3469</v>
      </c>
      <c r="J281">
        <v>2.7427000000000001</v>
      </c>
      <c r="K281">
        <v>3.8292000000000002</v>
      </c>
      <c r="L281">
        <v>80.707999999999998</v>
      </c>
      <c r="M281">
        <v>1.3557999999999999</v>
      </c>
      <c r="N281">
        <v>101.27</v>
      </c>
      <c r="O281">
        <v>1.6226</v>
      </c>
      <c r="P281">
        <v>0.91830000000000001</v>
      </c>
      <c r="Q281">
        <v>0.81950000000000001</v>
      </c>
      <c r="R281">
        <v>0.90669999999999995</v>
      </c>
      <c r="S281">
        <v>6.0636000000000001</v>
      </c>
      <c r="T281">
        <v>6.5792000000000002</v>
      </c>
      <c r="U281">
        <v>62.865000000000002</v>
      </c>
      <c r="V281">
        <v>3.2155</v>
      </c>
      <c r="W281">
        <v>10.0695</v>
      </c>
      <c r="X281">
        <v>12.968</v>
      </c>
      <c r="Y281">
        <v>75.209999999999994</v>
      </c>
      <c r="Z281">
        <v>19.861999999999998</v>
      </c>
      <c r="AA281">
        <v>131.47499999999999</v>
      </c>
      <c r="AB281">
        <v>138.94999999999999</v>
      </c>
      <c r="AC281">
        <v>1244.0999999999999</v>
      </c>
      <c r="AD281">
        <v>94.84</v>
      </c>
      <c r="AE281">
        <v>1319.5</v>
      </c>
      <c r="AF281">
        <v>422.25</v>
      </c>
      <c r="AG281">
        <v>17.399999999999999</v>
      </c>
      <c r="AH281">
        <v>649.5</v>
      </c>
    </row>
    <row r="282" spans="1:34" x14ac:dyDescent="0.25">
      <c r="A282" s="14">
        <v>41593</v>
      </c>
      <c r="B282">
        <v>15961.7</v>
      </c>
      <c r="C282">
        <v>1798.18</v>
      </c>
      <c r="D282">
        <v>3985.9679999999998</v>
      </c>
      <c r="E282">
        <v>13482.57</v>
      </c>
      <c r="F282">
        <v>9168.69</v>
      </c>
      <c r="G282">
        <v>23032.15</v>
      </c>
      <c r="H282">
        <v>0.29020000000000001</v>
      </c>
      <c r="I282">
        <v>1.3431999999999999</v>
      </c>
      <c r="J282">
        <v>2.7033</v>
      </c>
      <c r="K282">
        <v>3.7946999999999997</v>
      </c>
      <c r="L282">
        <v>80.849000000000004</v>
      </c>
      <c r="M282">
        <v>1.3496000000000001</v>
      </c>
      <c r="N282">
        <v>100.19</v>
      </c>
      <c r="O282">
        <v>1.6118000000000001</v>
      </c>
      <c r="P282">
        <v>0.93679999999999997</v>
      </c>
      <c r="Q282">
        <v>0.83379999999999999</v>
      </c>
      <c r="R282">
        <v>0.91479999999999995</v>
      </c>
      <c r="S282">
        <v>6.1134000000000004</v>
      </c>
      <c r="T282">
        <v>6.6337000000000002</v>
      </c>
      <c r="U282">
        <v>63.12</v>
      </c>
      <c r="V282">
        <v>3.2023000000000001</v>
      </c>
      <c r="W282">
        <v>10.160500000000001</v>
      </c>
      <c r="X282">
        <v>12.9346</v>
      </c>
      <c r="Y282">
        <v>77.12</v>
      </c>
      <c r="Z282">
        <v>20.727</v>
      </c>
      <c r="AA282">
        <v>133.4</v>
      </c>
      <c r="AB282">
        <v>138.30000000000001</v>
      </c>
      <c r="AC282">
        <v>1287.4000000000001</v>
      </c>
      <c r="AD282">
        <v>93.84</v>
      </c>
      <c r="AE282">
        <v>1280.5</v>
      </c>
      <c r="AF282">
        <v>422</v>
      </c>
      <c r="AG282">
        <v>17.55</v>
      </c>
      <c r="AH282">
        <v>644.5</v>
      </c>
    </row>
    <row r="283" spans="1:34" x14ac:dyDescent="0.25">
      <c r="A283" s="14">
        <v>41586</v>
      </c>
      <c r="B283">
        <v>15761.78</v>
      </c>
      <c r="C283">
        <v>1770.61</v>
      </c>
      <c r="D283">
        <v>3919.2330000000002</v>
      </c>
      <c r="E283">
        <v>13378.33</v>
      </c>
      <c r="F283">
        <v>9078.2800000000007</v>
      </c>
      <c r="G283">
        <v>22744.39</v>
      </c>
      <c r="H283">
        <v>0.30980000000000002</v>
      </c>
      <c r="I283">
        <v>1.4117999999999999</v>
      </c>
      <c r="J283">
        <v>2.7477</v>
      </c>
      <c r="K283">
        <v>3.8454000000000002</v>
      </c>
      <c r="L283">
        <v>81.302999999999997</v>
      </c>
      <c r="M283">
        <v>1.3367</v>
      </c>
      <c r="N283">
        <v>99.05</v>
      </c>
      <c r="O283">
        <v>1.6017000000000001</v>
      </c>
      <c r="P283">
        <v>0.9385</v>
      </c>
      <c r="Q283">
        <v>0.82540000000000002</v>
      </c>
      <c r="R283">
        <v>0.92149999999999999</v>
      </c>
      <c r="S283">
        <v>6.1365999999999996</v>
      </c>
      <c r="T283">
        <v>6.5938999999999997</v>
      </c>
      <c r="U283">
        <v>62.475000000000001</v>
      </c>
      <c r="V283">
        <v>3.1795</v>
      </c>
      <c r="W283">
        <v>10.3377</v>
      </c>
      <c r="X283">
        <v>13.168100000000001</v>
      </c>
      <c r="Y283">
        <v>76.88</v>
      </c>
      <c r="Z283">
        <v>21.317</v>
      </c>
      <c r="AA283">
        <v>132.4</v>
      </c>
      <c r="AB283">
        <v>131</v>
      </c>
      <c r="AC283">
        <v>1284.5999999999999</v>
      </c>
      <c r="AD283">
        <v>94.6</v>
      </c>
      <c r="AE283">
        <v>1306</v>
      </c>
      <c r="AF283">
        <v>426.75</v>
      </c>
      <c r="AG283">
        <v>18.079999999999998</v>
      </c>
      <c r="AH283">
        <v>649.75</v>
      </c>
    </row>
    <row r="284" spans="1:34" x14ac:dyDescent="0.25">
      <c r="A284" s="14">
        <v>41579</v>
      </c>
      <c r="B284">
        <v>15615.55</v>
      </c>
      <c r="C284">
        <v>1761.64</v>
      </c>
      <c r="D284">
        <v>3922.0419999999999</v>
      </c>
      <c r="E284">
        <v>13337.46</v>
      </c>
      <c r="F284">
        <v>9007.83</v>
      </c>
      <c r="G284">
        <v>23249.79</v>
      </c>
      <c r="H284">
        <v>0.30909999999999999</v>
      </c>
      <c r="I284">
        <v>1.3719000000000001</v>
      </c>
      <c r="J284">
        <v>2.6217999999999999</v>
      </c>
      <c r="K284">
        <v>3.6960999999999999</v>
      </c>
      <c r="L284">
        <v>80.715999999999994</v>
      </c>
      <c r="M284">
        <v>1.3487</v>
      </c>
      <c r="N284">
        <v>98.67</v>
      </c>
      <c r="O284">
        <v>1.5926</v>
      </c>
      <c r="P284">
        <v>0.94379999999999997</v>
      </c>
      <c r="Q284">
        <v>0.82679999999999998</v>
      </c>
      <c r="R284">
        <v>0.9123</v>
      </c>
      <c r="S284">
        <v>5.9716000000000005</v>
      </c>
      <c r="T284">
        <v>6.5395000000000003</v>
      </c>
      <c r="U284">
        <v>61.73</v>
      </c>
      <c r="V284">
        <v>3.1724999999999999</v>
      </c>
      <c r="W284">
        <v>10.1898</v>
      </c>
      <c r="X284">
        <v>13.059900000000001</v>
      </c>
      <c r="Y284">
        <v>76.58</v>
      </c>
      <c r="Z284">
        <v>21.837</v>
      </c>
      <c r="AA284">
        <v>132.07499999999999</v>
      </c>
      <c r="AB284">
        <v>123.45</v>
      </c>
      <c r="AC284">
        <v>1313.2</v>
      </c>
      <c r="AD284">
        <v>94.61</v>
      </c>
      <c r="AE284">
        <v>1266</v>
      </c>
      <c r="AF284">
        <v>427.25</v>
      </c>
      <c r="AG284">
        <v>18.25</v>
      </c>
      <c r="AH284">
        <v>667.75</v>
      </c>
    </row>
    <row r="285" spans="1:34" x14ac:dyDescent="0.25">
      <c r="A285" s="14">
        <v>41572</v>
      </c>
      <c r="B285">
        <v>15570.28</v>
      </c>
      <c r="C285">
        <v>1759.77</v>
      </c>
      <c r="D285">
        <v>3943.3609999999999</v>
      </c>
      <c r="E285">
        <v>13399.42</v>
      </c>
      <c r="F285">
        <v>8985.74</v>
      </c>
      <c r="G285">
        <v>22698.34</v>
      </c>
      <c r="H285">
        <v>0.2989</v>
      </c>
      <c r="I285">
        <v>1.2812999999999999</v>
      </c>
      <c r="J285">
        <v>2.5087999999999999</v>
      </c>
      <c r="K285">
        <v>3.5998999999999999</v>
      </c>
      <c r="L285">
        <v>79.194000000000003</v>
      </c>
      <c r="M285">
        <v>1.3801999999999999</v>
      </c>
      <c r="N285">
        <v>97.42</v>
      </c>
      <c r="O285">
        <v>1.6165</v>
      </c>
      <c r="P285">
        <v>0.95840000000000003</v>
      </c>
      <c r="Q285">
        <v>0.82799999999999996</v>
      </c>
      <c r="R285">
        <v>0.89259999999999995</v>
      </c>
      <c r="S285">
        <v>5.8931000000000004</v>
      </c>
      <c r="T285">
        <v>6.3182</v>
      </c>
      <c r="U285">
        <v>61.46</v>
      </c>
      <c r="V285">
        <v>3.157</v>
      </c>
      <c r="W285">
        <v>9.827</v>
      </c>
      <c r="X285">
        <v>12.8812</v>
      </c>
      <c r="Y285">
        <v>79.08</v>
      </c>
      <c r="Z285">
        <v>22.638999999999999</v>
      </c>
      <c r="AA285">
        <v>132.57499999999999</v>
      </c>
      <c r="AB285">
        <v>120.8</v>
      </c>
      <c r="AC285">
        <v>1352.4</v>
      </c>
      <c r="AD285">
        <v>97.85</v>
      </c>
      <c r="AE285">
        <v>1300</v>
      </c>
      <c r="AF285">
        <v>440</v>
      </c>
      <c r="AG285">
        <v>19.03</v>
      </c>
      <c r="AH285">
        <v>690.75</v>
      </c>
    </row>
    <row r="286" spans="1:34" x14ac:dyDescent="0.25">
      <c r="A286" s="14">
        <v>41565</v>
      </c>
      <c r="B286">
        <v>15399.65</v>
      </c>
      <c r="C286">
        <v>1744.5</v>
      </c>
      <c r="D286">
        <v>3914.2779999999998</v>
      </c>
      <c r="E286">
        <v>13136.09</v>
      </c>
      <c r="F286">
        <v>8865.1</v>
      </c>
      <c r="G286">
        <v>23340.1</v>
      </c>
      <c r="H286">
        <v>0.31059999999999999</v>
      </c>
      <c r="I286">
        <v>1.3307</v>
      </c>
      <c r="J286">
        <v>2.5777000000000001</v>
      </c>
      <c r="K286">
        <v>3.6412</v>
      </c>
      <c r="L286">
        <v>79.653999999999996</v>
      </c>
      <c r="M286">
        <v>1.3687</v>
      </c>
      <c r="N286">
        <v>97.72</v>
      </c>
      <c r="O286">
        <v>1.6167</v>
      </c>
      <c r="P286">
        <v>0.9677</v>
      </c>
      <c r="Q286">
        <v>0.85019999999999996</v>
      </c>
      <c r="R286">
        <v>0.90169999999999995</v>
      </c>
      <c r="S286">
        <v>5.9</v>
      </c>
      <c r="T286">
        <v>6.4192999999999998</v>
      </c>
      <c r="U286">
        <v>61.265000000000001</v>
      </c>
      <c r="V286">
        <v>3.1564999999999999</v>
      </c>
      <c r="W286">
        <v>9.7883999999999993</v>
      </c>
      <c r="X286">
        <v>12.8575</v>
      </c>
      <c r="Y286">
        <v>83.11</v>
      </c>
      <c r="Z286">
        <v>21.913</v>
      </c>
      <c r="AA286">
        <v>129.875</v>
      </c>
      <c r="AB286">
        <v>118.65</v>
      </c>
      <c r="AC286">
        <v>1314.4</v>
      </c>
      <c r="AD286">
        <v>100.81</v>
      </c>
      <c r="AE286">
        <v>1291.25</v>
      </c>
      <c r="AF286">
        <v>441.5</v>
      </c>
      <c r="AG286">
        <v>19.5</v>
      </c>
      <c r="AH286">
        <v>705.75</v>
      </c>
    </row>
    <row r="287" spans="1:34" x14ac:dyDescent="0.25">
      <c r="A287" s="14">
        <v>41558</v>
      </c>
      <c r="B287">
        <v>15237.11</v>
      </c>
      <c r="C287">
        <v>1703.2</v>
      </c>
      <c r="D287">
        <v>3791.873</v>
      </c>
      <c r="E287">
        <v>12892.11</v>
      </c>
      <c r="F287">
        <v>8724.83</v>
      </c>
      <c r="G287">
        <v>23218.32</v>
      </c>
      <c r="H287">
        <v>0.35010000000000002</v>
      </c>
      <c r="I287">
        <v>1.4175</v>
      </c>
      <c r="J287">
        <v>2.6871</v>
      </c>
      <c r="K287">
        <v>3.7471999999999999</v>
      </c>
      <c r="L287">
        <v>80.361999999999995</v>
      </c>
      <c r="M287">
        <v>1.3544</v>
      </c>
      <c r="N287">
        <v>98.58</v>
      </c>
      <c r="O287">
        <v>1.5956999999999999</v>
      </c>
      <c r="P287">
        <v>0.94679999999999997</v>
      </c>
      <c r="Q287">
        <v>0.83220000000000005</v>
      </c>
      <c r="R287">
        <v>0.91190000000000004</v>
      </c>
      <c r="S287">
        <v>6.0011999999999999</v>
      </c>
      <c r="T287">
        <v>6.4760999999999997</v>
      </c>
      <c r="U287">
        <v>61.08</v>
      </c>
      <c r="V287">
        <v>3.1785000000000001</v>
      </c>
      <c r="W287">
        <v>9.8940999999999999</v>
      </c>
      <c r="X287">
        <v>12.9925</v>
      </c>
      <c r="Y287">
        <v>83.37</v>
      </c>
      <c r="Z287">
        <v>21.259</v>
      </c>
      <c r="AA287">
        <v>128.80000000000001</v>
      </c>
      <c r="AB287">
        <v>126.45</v>
      </c>
      <c r="AC287">
        <v>1268</v>
      </c>
      <c r="AD287">
        <v>102.02</v>
      </c>
      <c r="AE287">
        <v>1266.75</v>
      </c>
      <c r="AF287">
        <v>433.25</v>
      </c>
      <c r="AG287">
        <v>18.93</v>
      </c>
      <c r="AH287">
        <v>692.25</v>
      </c>
    </row>
    <row r="288" spans="1:34" x14ac:dyDescent="0.25">
      <c r="A288" s="14">
        <v>41551</v>
      </c>
      <c r="B288">
        <v>15072.58</v>
      </c>
      <c r="C288">
        <v>1690.5</v>
      </c>
      <c r="D288">
        <v>3807.7539999999999</v>
      </c>
      <c r="E288">
        <v>12758.65</v>
      </c>
      <c r="F288">
        <v>8622.9699999999993</v>
      </c>
      <c r="G288">
        <v>23138.54</v>
      </c>
      <c r="H288">
        <v>0.32919999999999999</v>
      </c>
      <c r="I288">
        <v>1.4092</v>
      </c>
      <c r="J288">
        <v>2.6447000000000003</v>
      </c>
      <c r="K288">
        <v>3.7198000000000002</v>
      </c>
      <c r="L288">
        <v>80.122</v>
      </c>
      <c r="M288">
        <v>1.3557999999999999</v>
      </c>
      <c r="N288">
        <v>97.48</v>
      </c>
      <c r="O288">
        <v>1.601</v>
      </c>
      <c r="P288">
        <v>0.94350000000000001</v>
      </c>
      <c r="Q288">
        <v>0.83169999999999999</v>
      </c>
      <c r="R288">
        <v>0.90720000000000001</v>
      </c>
      <c r="S288">
        <v>5.9709000000000003</v>
      </c>
      <c r="T288">
        <v>6.4276999999999997</v>
      </c>
      <c r="U288">
        <v>61.44</v>
      </c>
      <c r="V288">
        <v>3.1827000000000001</v>
      </c>
      <c r="W288">
        <v>9.9867000000000008</v>
      </c>
      <c r="X288">
        <v>13.0848</v>
      </c>
      <c r="Y288">
        <v>85.83</v>
      </c>
      <c r="Z288">
        <v>21.751999999999999</v>
      </c>
      <c r="AA288">
        <v>128.05000000000001</v>
      </c>
      <c r="AB288">
        <v>128.19999999999999</v>
      </c>
      <c r="AC288">
        <v>1309.7</v>
      </c>
      <c r="AD288">
        <v>103.84</v>
      </c>
      <c r="AE288">
        <v>1295</v>
      </c>
      <c r="AF288">
        <v>443.25</v>
      </c>
      <c r="AG288">
        <v>18.48</v>
      </c>
      <c r="AH288">
        <v>687</v>
      </c>
    </row>
    <row r="289" spans="1:34" x14ac:dyDescent="0.25">
      <c r="A289" s="14">
        <v>41544</v>
      </c>
      <c r="B289">
        <v>15258.24</v>
      </c>
      <c r="C289">
        <v>1691.75</v>
      </c>
      <c r="D289">
        <v>3781.5940000000001</v>
      </c>
      <c r="E289">
        <v>12844.08</v>
      </c>
      <c r="F289">
        <v>8661.51</v>
      </c>
      <c r="G289">
        <v>23207.040000000001</v>
      </c>
      <c r="H289">
        <v>0.33239999999999997</v>
      </c>
      <c r="I289">
        <v>1.401</v>
      </c>
      <c r="J289">
        <v>2.6245000000000003</v>
      </c>
      <c r="K289">
        <v>3.6863999999999999</v>
      </c>
      <c r="L289">
        <v>80.287000000000006</v>
      </c>
      <c r="M289">
        <v>1.3522000000000001</v>
      </c>
      <c r="N289">
        <v>98.24</v>
      </c>
      <c r="O289">
        <v>1.6139000000000001</v>
      </c>
      <c r="P289">
        <v>0.93169999999999997</v>
      </c>
      <c r="Q289">
        <v>0.82730000000000004</v>
      </c>
      <c r="R289">
        <v>0.90590000000000004</v>
      </c>
      <c r="S289">
        <v>5.9892000000000003</v>
      </c>
      <c r="T289">
        <v>6.4373000000000005</v>
      </c>
      <c r="U289">
        <v>62.497500000000002</v>
      </c>
      <c r="V289">
        <v>3.2275</v>
      </c>
      <c r="W289">
        <v>10.0886</v>
      </c>
      <c r="X289">
        <v>13.140700000000001</v>
      </c>
      <c r="Y289">
        <v>85.66</v>
      </c>
      <c r="Z289">
        <v>21.831</v>
      </c>
      <c r="AA289">
        <v>128.25</v>
      </c>
      <c r="AB289">
        <v>129.4</v>
      </c>
      <c r="AC289">
        <v>1338.4</v>
      </c>
      <c r="AD289">
        <v>102.87</v>
      </c>
      <c r="AE289">
        <v>1319.75</v>
      </c>
      <c r="AF289">
        <v>454</v>
      </c>
      <c r="AG289">
        <v>16.87</v>
      </c>
      <c r="AH289">
        <v>683</v>
      </c>
    </row>
    <row r="290" spans="1:34" x14ac:dyDescent="0.25">
      <c r="A290" s="14">
        <v>41537</v>
      </c>
      <c r="B290">
        <v>15451.09</v>
      </c>
      <c r="C290">
        <v>1709.91</v>
      </c>
      <c r="D290">
        <v>3774.7280000000001</v>
      </c>
      <c r="E290">
        <v>12806.47</v>
      </c>
      <c r="F290">
        <v>8675.73</v>
      </c>
      <c r="G290">
        <v>23502.51</v>
      </c>
      <c r="H290">
        <v>0.33040000000000003</v>
      </c>
      <c r="I290">
        <v>1.4769000000000001</v>
      </c>
      <c r="J290">
        <v>2.7336999999999998</v>
      </c>
      <c r="K290">
        <v>3.7612999999999999</v>
      </c>
      <c r="L290">
        <v>80.430999999999997</v>
      </c>
      <c r="M290">
        <v>1.3524</v>
      </c>
      <c r="N290">
        <v>99.36</v>
      </c>
      <c r="O290">
        <v>1.6006</v>
      </c>
      <c r="P290">
        <v>0.93940000000000001</v>
      </c>
      <c r="Q290">
        <v>0.83679999999999999</v>
      </c>
      <c r="R290">
        <v>0.9103</v>
      </c>
      <c r="S290">
        <v>5.9333</v>
      </c>
      <c r="T290">
        <v>6.3651999999999997</v>
      </c>
      <c r="U290">
        <v>62.277500000000003</v>
      </c>
      <c r="V290">
        <v>3.165</v>
      </c>
      <c r="W290">
        <v>9.8880999999999997</v>
      </c>
      <c r="X290">
        <v>12.857699999999999</v>
      </c>
      <c r="Y290">
        <v>83.33</v>
      </c>
      <c r="Z290">
        <v>21.876000000000001</v>
      </c>
      <c r="AA290">
        <v>125.95</v>
      </c>
      <c r="AB290">
        <v>125.55</v>
      </c>
      <c r="AC290">
        <v>1332.6</v>
      </c>
      <c r="AD290">
        <v>104.67</v>
      </c>
      <c r="AE290">
        <v>1315.25</v>
      </c>
      <c r="AF290">
        <v>451</v>
      </c>
      <c r="AG290">
        <v>17.18</v>
      </c>
      <c r="AH290">
        <v>646.25</v>
      </c>
    </row>
    <row r="291" spans="1:34" x14ac:dyDescent="0.25">
      <c r="A291" s="14">
        <v>41530</v>
      </c>
      <c r="B291">
        <v>15376.06</v>
      </c>
      <c r="C291">
        <v>1687.99</v>
      </c>
      <c r="D291">
        <v>3722.1840000000002</v>
      </c>
      <c r="E291">
        <v>12723.4</v>
      </c>
      <c r="F291">
        <v>8509.42</v>
      </c>
      <c r="G291">
        <v>22915.279999999999</v>
      </c>
      <c r="H291">
        <v>0.43120000000000003</v>
      </c>
      <c r="I291">
        <v>1.6930000000000001</v>
      </c>
      <c r="J291">
        <v>2.8845999999999998</v>
      </c>
      <c r="K291">
        <v>3.8349000000000002</v>
      </c>
      <c r="L291">
        <v>81.451999999999998</v>
      </c>
      <c r="M291">
        <v>1.3294000000000001</v>
      </c>
      <c r="N291">
        <v>99.38</v>
      </c>
      <c r="O291">
        <v>1.5876000000000001</v>
      </c>
      <c r="P291">
        <v>0.92449999999999999</v>
      </c>
      <c r="Q291">
        <v>0.81310000000000004</v>
      </c>
      <c r="R291">
        <v>0.92969999999999997</v>
      </c>
      <c r="S291">
        <v>5.9314</v>
      </c>
      <c r="T291">
        <v>6.5587</v>
      </c>
      <c r="U291">
        <v>63.494999999999997</v>
      </c>
      <c r="V291">
        <v>3.29</v>
      </c>
      <c r="W291">
        <v>9.9301999999999992</v>
      </c>
      <c r="X291">
        <v>13.042299999999999</v>
      </c>
      <c r="Y291">
        <v>85.21</v>
      </c>
      <c r="Z291">
        <v>21.67</v>
      </c>
      <c r="AA291">
        <v>125.25</v>
      </c>
      <c r="AB291">
        <v>140.19999999999999</v>
      </c>
      <c r="AC291">
        <v>1308.4000000000001</v>
      </c>
      <c r="AD291">
        <v>108.21</v>
      </c>
      <c r="AE291">
        <v>1488.75</v>
      </c>
      <c r="AF291">
        <v>450</v>
      </c>
      <c r="AG291">
        <v>17.09</v>
      </c>
      <c r="AH291">
        <v>627.75</v>
      </c>
    </row>
    <row r="292" spans="1:34" x14ac:dyDescent="0.25">
      <c r="A292" s="14">
        <v>41523</v>
      </c>
      <c r="B292">
        <v>14922.5</v>
      </c>
      <c r="C292">
        <v>1655.17</v>
      </c>
      <c r="D292">
        <v>3660.01</v>
      </c>
      <c r="E292">
        <v>12820.92</v>
      </c>
      <c r="F292">
        <v>8275.67</v>
      </c>
      <c r="G292">
        <v>22621.22</v>
      </c>
      <c r="H292">
        <v>0.45450000000000002</v>
      </c>
      <c r="I292">
        <v>1.7568999999999999</v>
      </c>
      <c r="J292">
        <v>2.9342000000000001</v>
      </c>
      <c r="K292">
        <v>3.8656999999999999</v>
      </c>
      <c r="L292">
        <v>82.146000000000001</v>
      </c>
      <c r="M292">
        <v>1.3178000000000001</v>
      </c>
      <c r="N292">
        <v>99.11</v>
      </c>
      <c r="O292">
        <v>1.5632999999999999</v>
      </c>
      <c r="P292">
        <v>0.91849999999999998</v>
      </c>
      <c r="Q292">
        <v>0.8</v>
      </c>
      <c r="R292">
        <v>0.93789999999999996</v>
      </c>
      <c r="S292">
        <v>6.0796999999999999</v>
      </c>
      <c r="T292">
        <v>6.6291000000000002</v>
      </c>
      <c r="U292">
        <v>65.25</v>
      </c>
      <c r="V292">
        <v>3.3285</v>
      </c>
      <c r="W292">
        <v>10.015499999999999</v>
      </c>
      <c r="X292">
        <v>13.167</v>
      </c>
      <c r="Y292">
        <v>83.24</v>
      </c>
      <c r="Z292">
        <v>23.841999999999999</v>
      </c>
      <c r="AA292">
        <v>125.675</v>
      </c>
      <c r="AB292">
        <v>133.05000000000001</v>
      </c>
      <c r="AC292">
        <v>1386.2</v>
      </c>
      <c r="AD292">
        <v>110.53</v>
      </c>
      <c r="AE292">
        <v>1437</v>
      </c>
      <c r="AF292">
        <v>491.5</v>
      </c>
      <c r="AG292">
        <v>16.79</v>
      </c>
      <c r="AH292">
        <v>635</v>
      </c>
    </row>
    <row r="293" spans="1:34" x14ac:dyDescent="0.25">
      <c r="A293" s="14">
        <v>41516</v>
      </c>
      <c r="B293">
        <v>14810.31</v>
      </c>
      <c r="C293">
        <v>1632.97</v>
      </c>
      <c r="D293">
        <v>3589.8679999999999</v>
      </c>
      <c r="E293">
        <v>12653.9</v>
      </c>
      <c r="F293">
        <v>8103.15</v>
      </c>
      <c r="G293">
        <v>21731.37</v>
      </c>
      <c r="H293">
        <v>0.3987</v>
      </c>
      <c r="I293">
        <v>1.6407</v>
      </c>
      <c r="J293">
        <v>2.7839</v>
      </c>
      <c r="K293">
        <v>3.6995</v>
      </c>
      <c r="L293">
        <v>82.087000000000003</v>
      </c>
      <c r="M293">
        <v>1.3222</v>
      </c>
      <c r="N293">
        <v>98.17</v>
      </c>
      <c r="O293">
        <v>1.5504</v>
      </c>
      <c r="P293">
        <v>0.8901</v>
      </c>
      <c r="Q293">
        <v>0.77270000000000005</v>
      </c>
      <c r="R293">
        <v>0.92979999999999996</v>
      </c>
      <c r="S293">
        <v>6.1158000000000001</v>
      </c>
      <c r="T293">
        <v>6.6188000000000002</v>
      </c>
      <c r="U293">
        <v>65.704999999999998</v>
      </c>
      <c r="V293">
        <v>3.2847</v>
      </c>
      <c r="W293">
        <v>10.2799</v>
      </c>
      <c r="X293">
        <v>13.38</v>
      </c>
      <c r="Y293">
        <v>83.7</v>
      </c>
      <c r="Z293">
        <v>23.463000000000001</v>
      </c>
      <c r="AA293">
        <v>122.7</v>
      </c>
      <c r="AB293">
        <v>136.94999999999999</v>
      </c>
      <c r="AC293">
        <v>1395.8</v>
      </c>
      <c r="AD293">
        <v>107.65</v>
      </c>
      <c r="AE293">
        <v>1424</v>
      </c>
      <c r="AF293">
        <v>495</v>
      </c>
      <c r="AG293">
        <v>16.34</v>
      </c>
      <c r="AH293">
        <v>643.25</v>
      </c>
    </row>
    <row r="294" spans="1:34" x14ac:dyDescent="0.25">
      <c r="A294" s="14">
        <v>41509</v>
      </c>
      <c r="B294">
        <v>15010.51</v>
      </c>
      <c r="C294">
        <v>1663.5</v>
      </c>
      <c r="D294">
        <v>3657.7919999999999</v>
      </c>
      <c r="E294">
        <v>12762.3</v>
      </c>
      <c r="F294">
        <v>8416.99</v>
      </c>
      <c r="G294">
        <v>21863.51</v>
      </c>
      <c r="H294">
        <v>0.37609999999999999</v>
      </c>
      <c r="I294">
        <v>1.6183000000000001</v>
      </c>
      <c r="J294">
        <v>2.8146</v>
      </c>
      <c r="K294">
        <v>3.7915999999999999</v>
      </c>
      <c r="L294">
        <v>81.361000000000004</v>
      </c>
      <c r="M294">
        <v>1.3383</v>
      </c>
      <c r="N294">
        <v>98.72</v>
      </c>
      <c r="O294">
        <v>1.5569</v>
      </c>
      <c r="P294">
        <v>0.90300000000000002</v>
      </c>
      <c r="Q294">
        <v>0.7802</v>
      </c>
      <c r="R294">
        <v>0.92220000000000002</v>
      </c>
      <c r="S294">
        <v>6.0162000000000004</v>
      </c>
      <c r="T294">
        <v>6.4798999999999998</v>
      </c>
      <c r="U294">
        <v>63.33</v>
      </c>
      <c r="V294">
        <v>3.3005</v>
      </c>
      <c r="W294">
        <v>10.2438</v>
      </c>
      <c r="X294">
        <v>12.9573</v>
      </c>
      <c r="Y294">
        <v>84.24</v>
      </c>
      <c r="Z294">
        <v>23.738</v>
      </c>
      <c r="AA294">
        <v>123.1</v>
      </c>
      <c r="AB294">
        <v>135.1</v>
      </c>
      <c r="AC294">
        <v>1395.7</v>
      </c>
      <c r="AD294">
        <v>106.42</v>
      </c>
      <c r="AE294">
        <v>1365.25</v>
      </c>
      <c r="AF294">
        <v>495.5</v>
      </c>
      <c r="AG294">
        <v>16.47</v>
      </c>
      <c r="AH294">
        <v>634.5</v>
      </c>
    </row>
    <row r="295" spans="1:34" x14ac:dyDescent="0.25">
      <c r="A295" s="14">
        <v>41502</v>
      </c>
      <c r="B295">
        <v>15081.47</v>
      </c>
      <c r="C295">
        <v>1655.83</v>
      </c>
      <c r="D295">
        <v>3602.7779999999998</v>
      </c>
      <c r="E295">
        <v>12736.92</v>
      </c>
      <c r="F295">
        <v>8391.94</v>
      </c>
      <c r="G295">
        <v>22517.81</v>
      </c>
      <c r="H295">
        <v>0.33860000000000001</v>
      </c>
      <c r="I295">
        <v>1.5627</v>
      </c>
      <c r="J295">
        <v>2.8250999999999999</v>
      </c>
      <c r="K295">
        <v>3.8483000000000001</v>
      </c>
      <c r="L295">
        <v>81.257000000000005</v>
      </c>
      <c r="M295">
        <v>1.3329</v>
      </c>
      <c r="N295">
        <v>97.53</v>
      </c>
      <c r="O295">
        <v>1.5629</v>
      </c>
      <c r="P295">
        <v>0.91849999999999998</v>
      </c>
      <c r="Q295">
        <v>0.81030000000000002</v>
      </c>
      <c r="R295">
        <v>0.92649999999999999</v>
      </c>
      <c r="S295">
        <v>5.9149000000000003</v>
      </c>
      <c r="T295">
        <v>6.5137</v>
      </c>
      <c r="U295">
        <v>61.655000000000001</v>
      </c>
      <c r="V295">
        <v>3.2770000000000001</v>
      </c>
      <c r="W295">
        <v>10.0916</v>
      </c>
      <c r="X295">
        <v>12.911</v>
      </c>
      <c r="Y295">
        <v>93.4</v>
      </c>
      <c r="Z295">
        <v>23.321999999999999</v>
      </c>
      <c r="AA295">
        <v>123.9</v>
      </c>
      <c r="AB295">
        <v>131.25</v>
      </c>
      <c r="AC295">
        <v>1371.7</v>
      </c>
      <c r="AD295">
        <v>107.46</v>
      </c>
      <c r="AE295">
        <v>1283.25</v>
      </c>
      <c r="AF295">
        <v>473.75</v>
      </c>
      <c r="AG295">
        <v>16.940000000000001</v>
      </c>
      <c r="AH295">
        <v>631</v>
      </c>
    </row>
    <row r="296" spans="1:34" x14ac:dyDescent="0.25">
      <c r="A296" s="14">
        <v>41495</v>
      </c>
      <c r="B296">
        <v>15425.51</v>
      </c>
      <c r="C296">
        <v>1691.42</v>
      </c>
      <c r="D296">
        <v>3660.1080000000002</v>
      </c>
      <c r="E296">
        <v>12542.13</v>
      </c>
      <c r="F296">
        <v>8338.31</v>
      </c>
      <c r="G296">
        <v>21807.56</v>
      </c>
      <c r="H296">
        <v>0.30180000000000001</v>
      </c>
      <c r="I296">
        <v>1.3538000000000001</v>
      </c>
      <c r="J296">
        <v>2.5784000000000002</v>
      </c>
      <c r="K296">
        <v>3.6345000000000001</v>
      </c>
      <c r="L296">
        <v>81.126000000000005</v>
      </c>
      <c r="M296">
        <v>1.3342000000000001</v>
      </c>
      <c r="N296">
        <v>96.21</v>
      </c>
      <c r="O296">
        <v>1.5497999999999998</v>
      </c>
      <c r="P296">
        <v>0.92059999999999997</v>
      </c>
      <c r="Q296">
        <v>0.80379999999999996</v>
      </c>
      <c r="R296">
        <v>0.9224</v>
      </c>
      <c r="S296">
        <v>5.8502000000000001</v>
      </c>
      <c r="T296">
        <v>6.5015000000000001</v>
      </c>
      <c r="U296">
        <v>60.86</v>
      </c>
      <c r="V296">
        <v>3.2545000000000002</v>
      </c>
      <c r="W296">
        <v>9.8186</v>
      </c>
      <c r="X296">
        <v>12.6174</v>
      </c>
      <c r="Y296">
        <v>89.05</v>
      </c>
      <c r="Z296">
        <v>20.407</v>
      </c>
      <c r="AA296">
        <v>122.5</v>
      </c>
      <c r="AB296">
        <v>134.30000000000001</v>
      </c>
      <c r="AC296">
        <v>1312.9</v>
      </c>
      <c r="AD296">
        <v>105.97</v>
      </c>
      <c r="AE296">
        <v>1340.75</v>
      </c>
      <c r="AF296">
        <v>465.75</v>
      </c>
      <c r="AG296">
        <v>16.98</v>
      </c>
      <c r="AH296">
        <v>633.5</v>
      </c>
    </row>
    <row r="297" spans="1:34" x14ac:dyDescent="0.25">
      <c r="A297" s="14">
        <v>41488</v>
      </c>
      <c r="B297">
        <v>15658.36</v>
      </c>
      <c r="C297">
        <v>1709.67</v>
      </c>
      <c r="D297">
        <v>3689.5880000000002</v>
      </c>
      <c r="E297">
        <v>12603.25</v>
      </c>
      <c r="F297">
        <v>8406.94</v>
      </c>
      <c r="G297">
        <v>22190.97</v>
      </c>
      <c r="H297">
        <v>0.2974</v>
      </c>
      <c r="I297">
        <v>1.3571</v>
      </c>
      <c r="J297">
        <v>2.5960000000000001</v>
      </c>
      <c r="K297">
        <v>3.6842999999999999</v>
      </c>
      <c r="L297">
        <v>81.908000000000001</v>
      </c>
      <c r="M297">
        <v>1.3275999999999999</v>
      </c>
      <c r="N297">
        <v>98.94</v>
      </c>
      <c r="O297">
        <v>1.5293999999999999</v>
      </c>
      <c r="P297">
        <v>0.89049999999999996</v>
      </c>
      <c r="Q297">
        <v>0.78380000000000005</v>
      </c>
      <c r="R297">
        <v>0.92910000000000004</v>
      </c>
      <c r="S297">
        <v>5.9382999999999999</v>
      </c>
      <c r="T297">
        <v>6.6052</v>
      </c>
      <c r="U297">
        <v>61.094999999999999</v>
      </c>
      <c r="V297">
        <v>3.2574999999999998</v>
      </c>
      <c r="W297">
        <v>9.8354999999999997</v>
      </c>
      <c r="X297">
        <v>12.6625</v>
      </c>
      <c r="Y297">
        <v>85.32</v>
      </c>
      <c r="Z297">
        <v>19.911999999999999</v>
      </c>
      <c r="AA297">
        <v>120.65</v>
      </c>
      <c r="AB297">
        <v>142.19999999999999</v>
      </c>
      <c r="AC297">
        <v>1310.5999999999999</v>
      </c>
      <c r="AD297">
        <v>106.94</v>
      </c>
      <c r="AE297">
        <v>1331</v>
      </c>
      <c r="AF297">
        <v>476</v>
      </c>
      <c r="AG297">
        <v>16.79</v>
      </c>
      <c r="AH297">
        <v>660.5</v>
      </c>
    </row>
    <row r="298" spans="1:34" x14ac:dyDescent="0.25">
      <c r="A298" s="14">
        <v>41481</v>
      </c>
      <c r="B298">
        <v>15558.83</v>
      </c>
      <c r="C298">
        <v>1691.65</v>
      </c>
      <c r="D298">
        <v>3613.165</v>
      </c>
      <c r="E298">
        <v>12647.9</v>
      </c>
      <c r="F298">
        <v>8244.91</v>
      </c>
      <c r="G298">
        <v>21968.95</v>
      </c>
      <c r="H298">
        <v>0.31269999999999998</v>
      </c>
      <c r="I298">
        <v>1.3685</v>
      </c>
      <c r="J298">
        <v>2.5624000000000002</v>
      </c>
      <c r="K298">
        <v>3.6208999999999998</v>
      </c>
      <c r="L298">
        <v>81.656999999999996</v>
      </c>
      <c r="M298">
        <v>1.3279000000000001</v>
      </c>
      <c r="N298">
        <v>98.21</v>
      </c>
      <c r="O298">
        <v>1.5382</v>
      </c>
      <c r="P298">
        <v>0.92589999999999995</v>
      </c>
      <c r="Q298">
        <v>0.80859999999999999</v>
      </c>
      <c r="R298">
        <v>0.9284</v>
      </c>
      <c r="S298">
        <v>5.9241000000000001</v>
      </c>
      <c r="T298">
        <v>6.4843000000000002</v>
      </c>
      <c r="U298">
        <v>59.045000000000002</v>
      </c>
      <c r="V298">
        <v>3.2080000000000002</v>
      </c>
      <c r="W298">
        <v>9.7704000000000004</v>
      </c>
      <c r="X298">
        <v>12.6675</v>
      </c>
      <c r="Y298">
        <v>85.37</v>
      </c>
      <c r="Z298">
        <v>19.765000000000001</v>
      </c>
      <c r="AA298">
        <v>121.8</v>
      </c>
      <c r="AB298">
        <v>144.19999999999999</v>
      </c>
      <c r="AC298">
        <v>1321.5</v>
      </c>
      <c r="AD298">
        <v>104.7</v>
      </c>
      <c r="AE298">
        <v>1349.75</v>
      </c>
      <c r="AF298">
        <v>492</v>
      </c>
      <c r="AG298">
        <v>16.47</v>
      </c>
      <c r="AH298">
        <v>650.25</v>
      </c>
    </row>
    <row r="299" spans="1:34" x14ac:dyDescent="0.25">
      <c r="A299" s="14">
        <v>41474</v>
      </c>
      <c r="B299">
        <v>15543.74</v>
      </c>
      <c r="C299">
        <v>1692.09</v>
      </c>
      <c r="D299">
        <v>3587.6149999999998</v>
      </c>
      <c r="E299">
        <v>12685.13</v>
      </c>
      <c r="F299">
        <v>8331.57</v>
      </c>
      <c r="G299">
        <v>21362.42</v>
      </c>
      <c r="H299">
        <v>0.29820000000000002</v>
      </c>
      <c r="I299">
        <v>1.2963</v>
      </c>
      <c r="J299">
        <v>2.4839000000000002</v>
      </c>
      <c r="K299">
        <v>3.5604</v>
      </c>
      <c r="L299">
        <v>82.606999999999999</v>
      </c>
      <c r="M299">
        <v>1.3143</v>
      </c>
      <c r="N299">
        <v>100.65</v>
      </c>
      <c r="O299">
        <v>1.5266999999999999</v>
      </c>
      <c r="P299">
        <v>0.91720000000000002</v>
      </c>
      <c r="Q299">
        <v>0.79210000000000003</v>
      </c>
      <c r="R299">
        <v>0.94110000000000005</v>
      </c>
      <c r="S299">
        <v>5.9671000000000003</v>
      </c>
      <c r="T299">
        <v>6.5351999999999997</v>
      </c>
      <c r="U299">
        <v>59.348700000000001</v>
      </c>
      <c r="V299">
        <v>3.1922999999999999</v>
      </c>
      <c r="W299">
        <v>9.8741000000000003</v>
      </c>
      <c r="X299">
        <v>12.532500000000001</v>
      </c>
      <c r="Y299">
        <v>86.52</v>
      </c>
      <c r="Z299">
        <v>19.448</v>
      </c>
      <c r="AA299">
        <v>121.97499999999999</v>
      </c>
      <c r="AB299">
        <v>144.6</v>
      </c>
      <c r="AC299">
        <v>1292.9000000000001</v>
      </c>
      <c r="AD299">
        <v>108.05</v>
      </c>
      <c r="AE299">
        <v>1490.75</v>
      </c>
      <c r="AF299">
        <v>544</v>
      </c>
      <c r="AG299">
        <v>16.29</v>
      </c>
      <c r="AH299">
        <v>664.5</v>
      </c>
    </row>
    <row r="300" spans="1:34" x14ac:dyDescent="0.25">
      <c r="A300" s="14">
        <v>41467</v>
      </c>
      <c r="B300">
        <v>15464.3</v>
      </c>
      <c r="C300">
        <v>1680.19</v>
      </c>
      <c r="D300">
        <v>3600.08</v>
      </c>
      <c r="E300">
        <v>12462.18</v>
      </c>
      <c r="F300">
        <v>8212.77</v>
      </c>
      <c r="G300">
        <v>21277.279999999999</v>
      </c>
      <c r="H300">
        <v>0.33900000000000002</v>
      </c>
      <c r="I300">
        <v>1.4192</v>
      </c>
      <c r="J300">
        <v>2.5821000000000001</v>
      </c>
      <c r="K300">
        <v>3.625</v>
      </c>
      <c r="L300">
        <v>82.988</v>
      </c>
      <c r="M300">
        <v>1.3067</v>
      </c>
      <c r="N300">
        <v>99.22</v>
      </c>
      <c r="O300">
        <v>1.5106999999999999</v>
      </c>
      <c r="P300">
        <v>0.90490000000000004</v>
      </c>
      <c r="Q300">
        <v>0.77780000000000005</v>
      </c>
      <c r="R300">
        <v>0.94650000000000001</v>
      </c>
      <c r="S300">
        <v>6.0629999999999997</v>
      </c>
      <c r="T300">
        <v>6.6662999999999997</v>
      </c>
      <c r="U300">
        <v>59.63</v>
      </c>
      <c r="V300">
        <v>3.1775000000000002</v>
      </c>
      <c r="W300">
        <v>9.9837000000000007</v>
      </c>
      <c r="X300">
        <v>12.816800000000001</v>
      </c>
      <c r="Y300">
        <v>85.13</v>
      </c>
      <c r="Z300">
        <v>19.779</v>
      </c>
      <c r="AA300">
        <v>121.85</v>
      </c>
      <c r="AB300">
        <v>139.19999999999999</v>
      </c>
      <c r="AC300">
        <v>1277.5999999999999</v>
      </c>
      <c r="AD300">
        <v>105.95</v>
      </c>
      <c r="AE300">
        <v>1563.25</v>
      </c>
      <c r="AF300">
        <v>701.5</v>
      </c>
      <c r="AG300">
        <v>16.059999999999999</v>
      </c>
      <c r="AH300">
        <v>675.5</v>
      </c>
    </row>
    <row r="301" spans="1:34" x14ac:dyDescent="0.25">
      <c r="A301" s="14">
        <v>41460</v>
      </c>
      <c r="B301">
        <v>15135.84</v>
      </c>
      <c r="C301">
        <v>1631.89</v>
      </c>
      <c r="D301">
        <v>3479.38</v>
      </c>
      <c r="E301">
        <v>12134.91</v>
      </c>
      <c r="F301">
        <v>7806</v>
      </c>
      <c r="G301">
        <v>20854.669999999998</v>
      </c>
      <c r="H301">
        <v>0.39479999999999998</v>
      </c>
      <c r="I301">
        <v>1.6127</v>
      </c>
      <c r="J301">
        <v>2.7391000000000001</v>
      </c>
      <c r="K301">
        <v>3.7130000000000001</v>
      </c>
      <c r="L301">
        <v>84.448999999999998</v>
      </c>
      <c r="M301">
        <v>1.2828999999999999</v>
      </c>
      <c r="N301">
        <v>101.2</v>
      </c>
      <c r="O301">
        <v>1.4889999999999999</v>
      </c>
      <c r="P301">
        <v>0.90669999999999995</v>
      </c>
      <c r="Q301">
        <v>0.77090000000000003</v>
      </c>
      <c r="R301">
        <v>0.96399999999999997</v>
      </c>
      <c r="S301">
        <v>6.2515999999999998</v>
      </c>
      <c r="T301">
        <v>6.8044000000000002</v>
      </c>
      <c r="U301">
        <v>60.241199999999999</v>
      </c>
      <c r="V301">
        <v>3.1884999999999999</v>
      </c>
      <c r="W301">
        <v>10.2042</v>
      </c>
      <c r="X301">
        <v>13.0762</v>
      </c>
      <c r="Y301">
        <v>83.68</v>
      </c>
      <c r="Z301">
        <v>18.725999999999999</v>
      </c>
      <c r="AA301">
        <v>121.95</v>
      </c>
      <c r="AB301">
        <v>136.05000000000001</v>
      </c>
      <c r="AC301">
        <v>1212.7</v>
      </c>
      <c r="AD301">
        <v>103.22</v>
      </c>
      <c r="AE301">
        <v>1588</v>
      </c>
      <c r="AF301">
        <v>684.75</v>
      </c>
      <c r="AG301">
        <v>16.260000000000002</v>
      </c>
      <c r="AH301">
        <v>656</v>
      </c>
    </row>
    <row r="302" spans="1:34" x14ac:dyDescent="0.25">
      <c r="A302" s="14">
        <v>41453</v>
      </c>
      <c r="B302">
        <v>14909.6</v>
      </c>
      <c r="C302">
        <v>1606.28</v>
      </c>
      <c r="D302">
        <v>3403.2469999999998</v>
      </c>
      <c r="E302">
        <v>12129.11</v>
      </c>
      <c r="F302">
        <v>7959.22</v>
      </c>
      <c r="G302">
        <v>20803.29</v>
      </c>
      <c r="H302">
        <v>0.35539999999999999</v>
      </c>
      <c r="I302">
        <v>1.3945000000000001</v>
      </c>
      <c r="J302">
        <v>2.4857</v>
      </c>
      <c r="K302">
        <v>3.4994000000000001</v>
      </c>
      <c r="L302">
        <v>83.135999999999996</v>
      </c>
      <c r="M302">
        <v>1.3009999999999999</v>
      </c>
      <c r="N302">
        <v>99.14</v>
      </c>
      <c r="O302">
        <v>1.5213000000000001</v>
      </c>
      <c r="P302">
        <v>0.91379999999999995</v>
      </c>
      <c r="Q302">
        <v>0.77380000000000004</v>
      </c>
      <c r="R302">
        <v>0.94499999999999995</v>
      </c>
      <c r="S302">
        <v>6.0698999999999996</v>
      </c>
      <c r="T302">
        <v>6.6998999999999995</v>
      </c>
      <c r="U302">
        <v>59.39</v>
      </c>
      <c r="V302">
        <v>3.1604999999999999</v>
      </c>
      <c r="W302">
        <v>9.8805999999999994</v>
      </c>
      <c r="X302">
        <v>12.9308</v>
      </c>
      <c r="Y302">
        <v>82.71</v>
      </c>
      <c r="Z302">
        <v>19.451000000000001</v>
      </c>
      <c r="AA302">
        <v>118.15</v>
      </c>
      <c r="AB302">
        <v>129.9</v>
      </c>
      <c r="AC302">
        <v>1223.7</v>
      </c>
      <c r="AD302">
        <v>96.56</v>
      </c>
      <c r="AE302">
        <v>1564.5</v>
      </c>
      <c r="AF302">
        <v>679.25</v>
      </c>
      <c r="AG302">
        <v>16.38</v>
      </c>
      <c r="AH302">
        <v>648.5</v>
      </c>
    </row>
    <row r="303" spans="1:34" x14ac:dyDescent="0.25">
      <c r="A303" s="14">
        <v>41446</v>
      </c>
      <c r="B303">
        <v>14799.4</v>
      </c>
      <c r="C303">
        <v>1592.43</v>
      </c>
      <c r="D303">
        <v>3357.2460000000001</v>
      </c>
      <c r="E303">
        <v>11995.66</v>
      </c>
      <c r="F303">
        <v>7789.24</v>
      </c>
      <c r="G303">
        <v>20263.310000000001</v>
      </c>
      <c r="H303">
        <v>0.36759999999999998</v>
      </c>
      <c r="I303">
        <v>1.4243999999999999</v>
      </c>
      <c r="J303">
        <v>2.5310000000000001</v>
      </c>
      <c r="K303">
        <v>3.5817999999999999</v>
      </c>
      <c r="L303">
        <v>82.317999999999998</v>
      </c>
      <c r="M303">
        <v>1.3122</v>
      </c>
      <c r="N303">
        <v>97.9</v>
      </c>
      <c r="O303">
        <v>1.5419</v>
      </c>
      <c r="P303">
        <v>0.92190000000000005</v>
      </c>
      <c r="Q303">
        <v>0.77500000000000002</v>
      </c>
      <c r="R303">
        <v>0.9345</v>
      </c>
      <c r="S303">
        <v>6.0583</v>
      </c>
      <c r="T303">
        <v>6.6711999999999998</v>
      </c>
      <c r="U303">
        <v>59.267499999999998</v>
      </c>
      <c r="V303">
        <v>3.1995</v>
      </c>
      <c r="W303">
        <v>10.1623</v>
      </c>
      <c r="X303">
        <v>13.305</v>
      </c>
      <c r="Y303">
        <v>85.15</v>
      </c>
      <c r="Z303">
        <v>19.959</v>
      </c>
      <c r="AA303">
        <v>121.25</v>
      </c>
      <c r="AB303">
        <v>140.9</v>
      </c>
      <c r="AC303">
        <v>1291.5999999999999</v>
      </c>
      <c r="AD303">
        <v>93.69</v>
      </c>
      <c r="AE303">
        <v>1493.25</v>
      </c>
      <c r="AF303">
        <v>661.75</v>
      </c>
      <c r="AG303">
        <v>16.739999999999998</v>
      </c>
      <c r="AH303">
        <v>698</v>
      </c>
    </row>
    <row r="304" spans="1:34" x14ac:dyDescent="0.25">
      <c r="A304" s="14">
        <v>41439</v>
      </c>
      <c r="B304">
        <v>15070.18</v>
      </c>
      <c r="C304">
        <v>1626.73</v>
      </c>
      <c r="D304">
        <v>3423.5549999999998</v>
      </c>
      <c r="E304">
        <v>12187.36</v>
      </c>
      <c r="F304">
        <v>8127.96</v>
      </c>
      <c r="G304">
        <v>20969.14</v>
      </c>
      <c r="H304">
        <v>0.27010000000000001</v>
      </c>
      <c r="I304">
        <v>1.0291999999999999</v>
      </c>
      <c r="J304">
        <v>2.1295000000000002</v>
      </c>
      <c r="K304">
        <v>3.3045999999999998</v>
      </c>
      <c r="L304">
        <v>80.67</v>
      </c>
      <c r="M304">
        <v>1.3347</v>
      </c>
      <c r="N304">
        <v>94.31</v>
      </c>
      <c r="O304">
        <v>1.5707</v>
      </c>
      <c r="P304">
        <v>0.95699999999999996</v>
      </c>
      <c r="Q304">
        <v>0.80500000000000005</v>
      </c>
      <c r="R304">
        <v>0.92110000000000003</v>
      </c>
      <c r="S304">
        <v>5.7164000000000001</v>
      </c>
      <c r="T304">
        <v>6.4356999999999998</v>
      </c>
      <c r="U304">
        <v>57.526299999999999</v>
      </c>
      <c r="V304">
        <v>3.1145</v>
      </c>
      <c r="W304">
        <v>9.9451999999999998</v>
      </c>
      <c r="X304">
        <v>12.7128</v>
      </c>
      <c r="Y304">
        <v>91.29</v>
      </c>
      <c r="Z304">
        <v>21.954000000000001</v>
      </c>
      <c r="AA304">
        <v>119</v>
      </c>
      <c r="AB304">
        <v>147</v>
      </c>
      <c r="AC304">
        <v>1387.3</v>
      </c>
      <c r="AD304">
        <v>97.85</v>
      </c>
      <c r="AE304">
        <v>1516.5</v>
      </c>
      <c r="AF304">
        <v>655</v>
      </c>
      <c r="AG304">
        <v>16.78</v>
      </c>
      <c r="AH304">
        <v>680.75</v>
      </c>
    </row>
    <row r="305" spans="1:34" x14ac:dyDescent="0.25">
      <c r="A305" s="14">
        <v>41432</v>
      </c>
      <c r="B305">
        <v>15248.12</v>
      </c>
      <c r="C305">
        <v>1643.38</v>
      </c>
      <c r="D305">
        <v>3469.2150000000001</v>
      </c>
      <c r="E305">
        <v>12373.3</v>
      </c>
      <c r="F305">
        <v>8254.68</v>
      </c>
      <c r="G305">
        <v>21575.26</v>
      </c>
      <c r="H305">
        <v>0.30170000000000002</v>
      </c>
      <c r="I305">
        <v>1.0939000000000001</v>
      </c>
      <c r="J305">
        <v>2.1718000000000002</v>
      </c>
      <c r="K305">
        <v>3.3342999999999998</v>
      </c>
      <c r="L305">
        <v>81.668999999999997</v>
      </c>
      <c r="M305">
        <v>1.3218000000000001</v>
      </c>
      <c r="N305">
        <v>97.56</v>
      </c>
      <c r="O305">
        <v>1.5558000000000001</v>
      </c>
      <c r="P305">
        <v>0.94969999999999999</v>
      </c>
      <c r="Q305">
        <v>0.78920000000000001</v>
      </c>
      <c r="R305">
        <v>0.93600000000000005</v>
      </c>
      <c r="S305">
        <v>5.7686000000000002</v>
      </c>
      <c r="T305">
        <v>6.5587999999999997</v>
      </c>
      <c r="U305">
        <v>57.064999999999998</v>
      </c>
      <c r="V305">
        <v>3.0947</v>
      </c>
      <c r="W305">
        <v>9.9633000000000003</v>
      </c>
      <c r="X305">
        <v>12.765000000000001</v>
      </c>
      <c r="Y305">
        <v>84.86</v>
      </c>
      <c r="Z305">
        <v>21.742999999999999</v>
      </c>
      <c r="AA305">
        <v>120.125</v>
      </c>
      <c r="AB305">
        <v>151.4</v>
      </c>
      <c r="AC305">
        <v>1383</v>
      </c>
      <c r="AD305">
        <v>96.03</v>
      </c>
      <c r="AE305">
        <v>1528.25</v>
      </c>
      <c r="AF305">
        <v>666.25</v>
      </c>
      <c r="AG305">
        <v>16.43</v>
      </c>
      <c r="AH305">
        <v>696.25</v>
      </c>
    </row>
    <row r="306" spans="1:34" x14ac:dyDescent="0.25">
      <c r="A306" s="14">
        <v>41425</v>
      </c>
      <c r="B306">
        <v>15115.57</v>
      </c>
      <c r="C306">
        <v>1630.74</v>
      </c>
      <c r="D306">
        <v>3455.913</v>
      </c>
      <c r="E306">
        <v>12650.42</v>
      </c>
      <c r="F306">
        <v>8348.84</v>
      </c>
      <c r="G306">
        <v>22392.16</v>
      </c>
      <c r="H306">
        <v>0.29330000000000001</v>
      </c>
      <c r="I306">
        <v>1.0177</v>
      </c>
      <c r="J306">
        <v>2.1282000000000001</v>
      </c>
      <c r="K306">
        <v>3.2791000000000001</v>
      </c>
      <c r="L306">
        <v>83.375</v>
      </c>
      <c r="M306">
        <v>1.2999000000000001</v>
      </c>
      <c r="N306">
        <v>100.45</v>
      </c>
      <c r="O306">
        <v>1.5198</v>
      </c>
      <c r="P306">
        <v>0.95709999999999995</v>
      </c>
      <c r="Q306">
        <v>0.79459999999999997</v>
      </c>
      <c r="R306">
        <v>0.95509999999999995</v>
      </c>
      <c r="S306">
        <v>5.8690999999999995</v>
      </c>
      <c r="T306">
        <v>6.6201999999999996</v>
      </c>
      <c r="U306">
        <v>56.505000000000003</v>
      </c>
      <c r="V306">
        <v>3.0954999999999999</v>
      </c>
      <c r="W306">
        <v>10.0915</v>
      </c>
      <c r="X306">
        <v>12.8089</v>
      </c>
      <c r="Y306">
        <v>79.36</v>
      </c>
      <c r="Z306">
        <v>22.242999999999999</v>
      </c>
      <c r="AA306">
        <v>121.3</v>
      </c>
      <c r="AB306">
        <v>151.35</v>
      </c>
      <c r="AC306">
        <v>1392.6</v>
      </c>
      <c r="AD306">
        <v>91.97</v>
      </c>
      <c r="AE306">
        <v>1510</v>
      </c>
      <c r="AF306">
        <v>662</v>
      </c>
      <c r="AG306">
        <v>16.55</v>
      </c>
      <c r="AH306">
        <v>705.5</v>
      </c>
    </row>
    <row r="307" spans="1:34" x14ac:dyDescent="0.25">
      <c r="A307" s="14">
        <v>41418</v>
      </c>
      <c r="B307">
        <v>15303.1</v>
      </c>
      <c r="C307">
        <v>1649.6</v>
      </c>
      <c r="D307">
        <v>3459.1439999999998</v>
      </c>
      <c r="E307">
        <v>12667.22</v>
      </c>
      <c r="F307">
        <v>8305.32</v>
      </c>
      <c r="G307">
        <v>22618.67</v>
      </c>
      <c r="H307">
        <v>0.2472</v>
      </c>
      <c r="I307">
        <v>0.88829999999999998</v>
      </c>
      <c r="J307">
        <v>2.0081000000000002</v>
      </c>
      <c r="K307">
        <v>3.1720999999999999</v>
      </c>
      <c r="L307">
        <v>83.7</v>
      </c>
      <c r="M307">
        <v>1.2932000000000001</v>
      </c>
      <c r="N307">
        <v>101.31</v>
      </c>
      <c r="O307">
        <v>1.5127000000000002</v>
      </c>
      <c r="P307">
        <v>0.96519999999999995</v>
      </c>
      <c r="Q307">
        <v>0.80959999999999999</v>
      </c>
      <c r="R307">
        <v>0.96150000000000002</v>
      </c>
      <c r="S307">
        <v>5.8319999999999999</v>
      </c>
      <c r="T307">
        <v>6.6456</v>
      </c>
      <c r="U307">
        <v>55.642499999999998</v>
      </c>
      <c r="V307">
        <v>3.0487000000000002</v>
      </c>
      <c r="W307">
        <v>9.5762</v>
      </c>
      <c r="X307">
        <v>12.541</v>
      </c>
      <c r="Y307">
        <v>81.489999999999995</v>
      </c>
      <c r="Z307">
        <v>22.481999999999999</v>
      </c>
      <c r="AA307">
        <v>120.575</v>
      </c>
      <c r="AB307">
        <v>147.30000000000001</v>
      </c>
      <c r="AC307">
        <v>1386.6</v>
      </c>
      <c r="AD307">
        <v>94.15</v>
      </c>
      <c r="AE307">
        <v>1476.25</v>
      </c>
      <c r="AF307">
        <v>657.25</v>
      </c>
      <c r="AG307">
        <v>16.84</v>
      </c>
      <c r="AH307">
        <v>697.5</v>
      </c>
    </row>
    <row r="308" spans="1:34" x14ac:dyDescent="0.25">
      <c r="A308" s="14">
        <v>41411</v>
      </c>
      <c r="B308">
        <v>15354.4</v>
      </c>
      <c r="C308">
        <v>1667.47</v>
      </c>
      <c r="D308">
        <v>3498.9650000000001</v>
      </c>
      <c r="E308">
        <v>12613.05</v>
      </c>
      <c r="F308">
        <v>8398</v>
      </c>
      <c r="G308">
        <v>23082.68</v>
      </c>
      <c r="H308">
        <v>0.24179999999999999</v>
      </c>
      <c r="I308">
        <v>0.83020000000000005</v>
      </c>
      <c r="J308">
        <v>1.9506000000000001</v>
      </c>
      <c r="K308">
        <v>3.1669</v>
      </c>
      <c r="L308">
        <v>84.251999999999995</v>
      </c>
      <c r="M308">
        <v>1.2839</v>
      </c>
      <c r="N308">
        <v>103.21</v>
      </c>
      <c r="O308">
        <v>1.5169000000000001</v>
      </c>
      <c r="P308">
        <v>0.97299999999999998</v>
      </c>
      <c r="Q308">
        <v>0.80649999999999999</v>
      </c>
      <c r="R308">
        <v>0.97270000000000001</v>
      </c>
      <c r="S308">
        <v>5.8539000000000003</v>
      </c>
      <c r="T308">
        <v>6.6912000000000003</v>
      </c>
      <c r="U308">
        <v>54.884999999999998</v>
      </c>
      <c r="V308">
        <v>3.0219999999999998</v>
      </c>
      <c r="W308">
        <v>9.4038000000000004</v>
      </c>
      <c r="X308">
        <v>12.347300000000001</v>
      </c>
      <c r="Y308">
        <v>86.41</v>
      </c>
      <c r="Z308">
        <v>22.338999999999999</v>
      </c>
      <c r="AA308">
        <v>119.4</v>
      </c>
      <c r="AB308">
        <v>142</v>
      </c>
      <c r="AC308">
        <v>1364.7</v>
      </c>
      <c r="AD308">
        <v>96.02</v>
      </c>
      <c r="AE308">
        <v>1448.5</v>
      </c>
      <c r="AF308">
        <v>652.75</v>
      </c>
      <c r="AG308">
        <v>16.89</v>
      </c>
      <c r="AH308">
        <v>683.25</v>
      </c>
    </row>
    <row r="309" spans="1:34" x14ac:dyDescent="0.25">
      <c r="A309" s="14">
        <v>41404</v>
      </c>
      <c r="B309">
        <v>15118.49</v>
      </c>
      <c r="C309">
        <v>1633.7</v>
      </c>
      <c r="D309">
        <v>3436.5839999999998</v>
      </c>
      <c r="E309">
        <v>12589.09</v>
      </c>
      <c r="F309">
        <v>8278.59</v>
      </c>
      <c r="G309">
        <v>23321.22</v>
      </c>
      <c r="H309">
        <v>0.23669999999999999</v>
      </c>
      <c r="I309">
        <v>0.81320000000000003</v>
      </c>
      <c r="J309">
        <v>1.8973</v>
      </c>
      <c r="K309">
        <v>3.0943000000000001</v>
      </c>
      <c r="L309">
        <v>83.143000000000001</v>
      </c>
      <c r="M309">
        <v>1.2988999999999999</v>
      </c>
      <c r="N309">
        <v>101.62</v>
      </c>
      <c r="O309">
        <v>1.5358000000000001</v>
      </c>
      <c r="P309">
        <v>1.0024999999999999</v>
      </c>
      <c r="Q309">
        <v>0.83020000000000005</v>
      </c>
      <c r="R309">
        <v>0.95679999999999998</v>
      </c>
      <c r="S309">
        <v>5.7919999999999998</v>
      </c>
      <c r="T309">
        <v>6.5994000000000002</v>
      </c>
      <c r="U309">
        <v>54.8</v>
      </c>
      <c r="V309">
        <v>2.9908000000000001</v>
      </c>
      <c r="W309">
        <v>9.1219000000000001</v>
      </c>
      <c r="X309">
        <v>12.084899999999999</v>
      </c>
      <c r="Y309">
        <v>86.48</v>
      </c>
      <c r="Z309">
        <v>23.632000000000001</v>
      </c>
      <c r="AA309">
        <v>120.45</v>
      </c>
      <c r="AB309">
        <v>148.19999999999999</v>
      </c>
      <c r="AC309">
        <v>1436.6</v>
      </c>
      <c r="AD309">
        <v>96.04</v>
      </c>
      <c r="AE309">
        <v>1488.25</v>
      </c>
      <c r="AF309">
        <v>687.75</v>
      </c>
      <c r="AG309">
        <v>17.43</v>
      </c>
      <c r="AH309">
        <v>696.75</v>
      </c>
    </row>
    <row r="310" spans="1:34" x14ac:dyDescent="0.25">
      <c r="A310" s="14">
        <v>41397</v>
      </c>
      <c r="B310">
        <v>14973.96</v>
      </c>
      <c r="C310">
        <v>1614.42</v>
      </c>
      <c r="D310">
        <v>3378.6329999999998</v>
      </c>
      <c r="E310">
        <v>12438.03</v>
      </c>
      <c r="F310">
        <v>8122.29</v>
      </c>
      <c r="G310">
        <v>22689.96</v>
      </c>
      <c r="H310">
        <v>0.21579999999999999</v>
      </c>
      <c r="I310">
        <v>0.72409999999999997</v>
      </c>
      <c r="J310">
        <v>1.7382</v>
      </c>
      <c r="K310">
        <v>2.9537</v>
      </c>
      <c r="L310">
        <v>82.125</v>
      </c>
      <c r="M310">
        <v>1.3113999999999999</v>
      </c>
      <c r="N310">
        <v>98.99</v>
      </c>
      <c r="O310">
        <v>1.5573999999999999</v>
      </c>
      <c r="P310">
        <v>1.0319</v>
      </c>
      <c r="Q310">
        <v>0.85329999999999995</v>
      </c>
      <c r="R310">
        <v>0.93540000000000001</v>
      </c>
      <c r="S310">
        <v>5.8014999999999999</v>
      </c>
      <c r="T310">
        <v>6.5061999999999998</v>
      </c>
      <c r="U310">
        <v>53.935000000000002</v>
      </c>
      <c r="V310">
        <v>3.0335000000000001</v>
      </c>
      <c r="W310">
        <v>8.9097000000000008</v>
      </c>
      <c r="X310">
        <v>12.073</v>
      </c>
      <c r="Y310">
        <v>84.72</v>
      </c>
      <c r="Z310">
        <v>23.975000000000001</v>
      </c>
      <c r="AA310">
        <v>121.825</v>
      </c>
      <c r="AB310">
        <v>146.94999999999999</v>
      </c>
      <c r="AC310">
        <v>1464.2</v>
      </c>
      <c r="AD310">
        <v>95.61</v>
      </c>
      <c r="AE310">
        <v>1455</v>
      </c>
      <c r="AF310">
        <v>699.5</v>
      </c>
      <c r="AG310">
        <v>17.53</v>
      </c>
      <c r="AH310">
        <v>711.25</v>
      </c>
    </row>
    <row r="311" spans="1:34" x14ac:dyDescent="0.25">
      <c r="A311" s="14">
        <v>41390</v>
      </c>
      <c r="B311">
        <v>14712.55</v>
      </c>
      <c r="C311">
        <v>1582.24</v>
      </c>
      <c r="D311">
        <v>3279.2629999999999</v>
      </c>
      <c r="E311">
        <v>12220.2</v>
      </c>
      <c r="F311">
        <v>7814.76</v>
      </c>
      <c r="G311">
        <v>22547.71</v>
      </c>
      <c r="H311">
        <v>0.2112</v>
      </c>
      <c r="I311">
        <v>0.68069999999999997</v>
      </c>
      <c r="J311">
        <v>1.6633</v>
      </c>
      <c r="K311">
        <v>2.8611</v>
      </c>
      <c r="L311">
        <v>82.501999999999995</v>
      </c>
      <c r="M311">
        <v>1.3029999999999999</v>
      </c>
      <c r="N311">
        <v>98.05</v>
      </c>
      <c r="O311">
        <v>1.5472999999999999</v>
      </c>
      <c r="P311">
        <v>1.0276000000000001</v>
      </c>
      <c r="Q311">
        <v>0.84799999999999998</v>
      </c>
      <c r="R311">
        <v>0.94289999999999996</v>
      </c>
      <c r="S311">
        <v>5.8518999999999997</v>
      </c>
      <c r="T311">
        <v>6.5731999999999999</v>
      </c>
      <c r="U311">
        <v>54.375</v>
      </c>
      <c r="V311">
        <v>3.0352999999999999</v>
      </c>
      <c r="W311">
        <v>9.1019000000000005</v>
      </c>
      <c r="X311">
        <v>12.144399999999999</v>
      </c>
      <c r="Y311">
        <v>82.25</v>
      </c>
      <c r="Z311">
        <v>23.757999999999999</v>
      </c>
      <c r="AA311">
        <v>127.85</v>
      </c>
      <c r="AB311">
        <v>140.35</v>
      </c>
      <c r="AC311">
        <v>1453.6</v>
      </c>
      <c r="AD311">
        <v>93</v>
      </c>
      <c r="AE311">
        <v>1430.75</v>
      </c>
      <c r="AF311">
        <v>644</v>
      </c>
      <c r="AG311">
        <v>17.36</v>
      </c>
      <c r="AH311">
        <v>688.75</v>
      </c>
    </row>
    <row r="312" spans="1:34" x14ac:dyDescent="0.25">
      <c r="A312" s="14">
        <v>41383</v>
      </c>
      <c r="B312">
        <v>14547.51</v>
      </c>
      <c r="C312">
        <v>1555.25</v>
      </c>
      <c r="D312">
        <v>3206.056</v>
      </c>
      <c r="E312">
        <v>12065.55</v>
      </c>
      <c r="F312">
        <v>7459.96</v>
      </c>
      <c r="G312">
        <v>22013.57</v>
      </c>
      <c r="H312">
        <v>0.2298</v>
      </c>
      <c r="I312">
        <v>0.70650000000000002</v>
      </c>
      <c r="J312">
        <v>1.7048999999999999</v>
      </c>
      <c r="K312">
        <v>2.8847</v>
      </c>
      <c r="L312">
        <v>82.713999999999999</v>
      </c>
      <c r="M312">
        <v>1.3052000000000001</v>
      </c>
      <c r="N312">
        <v>99.52</v>
      </c>
      <c r="O312">
        <v>1.5230999999999999</v>
      </c>
      <c r="P312">
        <v>1.0277000000000001</v>
      </c>
      <c r="Q312">
        <v>0.84189999999999998</v>
      </c>
      <c r="R312">
        <v>0.93340000000000001</v>
      </c>
      <c r="S312">
        <v>5.8232999999999997</v>
      </c>
      <c r="T312">
        <v>6.5430000000000001</v>
      </c>
      <c r="U312">
        <v>53.971299999999999</v>
      </c>
      <c r="V312">
        <v>3.0354999999999999</v>
      </c>
      <c r="W312">
        <v>9.2256</v>
      </c>
      <c r="X312">
        <v>12.262</v>
      </c>
      <c r="Y312">
        <v>83.48</v>
      </c>
      <c r="Z312">
        <v>22.96</v>
      </c>
      <c r="AA312">
        <v>126.35</v>
      </c>
      <c r="AB312">
        <v>147.19999999999999</v>
      </c>
      <c r="AC312">
        <v>1395.3</v>
      </c>
      <c r="AD312">
        <v>88.01</v>
      </c>
      <c r="AE312">
        <v>1428.25</v>
      </c>
      <c r="AF312">
        <v>652</v>
      </c>
      <c r="AG312">
        <v>17.97</v>
      </c>
      <c r="AH312">
        <v>709</v>
      </c>
    </row>
    <row r="313" spans="1:34" x14ac:dyDescent="0.25">
      <c r="A313" s="14">
        <v>41376</v>
      </c>
      <c r="B313">
        <v>14865.06</v>
      </c>
      <c r="C313">
        <v>1588.85</v>
      </c>
      <c r="D313">
        <v>3294.9450000000002</v>
      </c>
      <c r="E313">
        <v>12337.59</v>
      </c>
      <c r="F313">
        <v>7744.77</v>
      </c>
      <c r="G313">
        <v>22089.05</v>
      </c>
      <c r="H313">
        <v>0.22600000000000001</v>
      </c>
      <c r="I313">
        <v>0.68740000000000001</v>
      </c>
      <c r="J313">
        <v>1.7208000000000001</v>
      </c>
      <c r="K313">
        <v>2.9177</v>
      </c>
      <c r="L313">
        <v>82.311000000000007</v>
      </c>
      <c r="M313">
        <v>1.3113000000000001</v>
      </c>
      <c r="N313">
        <v>98.37</v>
      </c>
      <c r="O313">
        <v>1.5343</v>
      </c>
      <c r="P313">
        <v>1.0508</v>
      </c>
      <c r="Q313">
        <v>0.8589</v>
      </c>
      <c r="R313">
        <v>0.92730000000000001</v>
      </c>
      <c r="S313">
        <v>5.7097999999999995</v>
      </c>
      <c r="T313">
        <v>6.3552999999999997</v>
      </c>
      <c r="U313">
        <v>54.524999999999999</v>
      </c>
      <c r="V313">
        <v>3.0390000000000001</v>
      </c>
      <c r="W313">
        <v>8.9434000000000005</v>
      </c>
      <c r="X313">
        <v>12.075900000000001</v>
      </c>
      <c r="Y313">
        <v>85.58</v>
      </c>
      <c r="Z313">
        <v>26.331</v>
      </c>
      <c r="AA313">
        <v>125.85</v>
      </c>
      <c r="AB313">
        <v>144</v>
      </c>
      <c r="AC313">
        <v>1501</v>
      </c>
      <c r="AD313">
        <v>91.29</v>
      </c>
      <c r="AE313">
        <v>1413</v>
      </c>
      <c r="AF313">
        <v>658.5</v>
      </c>
      <c r="AG313">
        <v>18.03</v>
      </c>
      <c r="AH313">
        <v>714.75</v>
      </c>
    </row>
    <row r="314" spans="1:34" x14ac:dyDescent="0.25">
      <c r="A314" s="14">
        <v>41369</v>
      </c>
      <c r="B314">
        <v>14565.25</v>
      </c>
      <c r="C314">
        <v>1553.28</v>
      </c>
      <c r="D314">
        <v>3203.8589999999999</v>
      </c>
      <c r="E314">
        <v>12331.85</v>
      </c>
      <c r="F314">
        <v>7658.75</v>
      </c>
      <c r="G314">
        <v>21726.9</v>
      </c>
      <c r="H314">
        <v>0.22819999999999999</v>
      </c>
      <c r="I314">
        <v>0.69079999999999997</v>
      </c>
      <c r="J314">
        <v>1.7128000000000001</v>
      </c>
      <c r="K314">
        <v>2.875</v>
      </c>
      <c r="L314">
        <v>82.495999999999995</v>
      </c>
      <c r="M314">
        <v>1.2990999999999999</v>
      </c>
      <c r="N314">
        <v>97.57</v>
      </c>
      <c r="O314">
        <v>1.5335999999999999</v>
      </c>
      <c r="P314">
        <v>1.0383</v>
      </c>
      <c r="Q314">
        <v>0.84319999999999995</v>
      </c>
      <c r="R314">
        <v>0.93440000000000001</v>
      </c>
      <c r="S314">
        <v>5.7298999999999998</v>
      </c>
      <c r="T314">
        <v>6.4508999999999999</v>
      </c>
      <c r="U314">
        <v>54.8125</v>
      </c>
      <c r="V314">
        <v>3.0581999999999998</v>
      </c>
      <c r="W314">
        <v>9.0974000000000004</v>
      </c>
      <c r="X314">
        <v>12.1752</v>
      </c>
      <c r="Y314">
        <v>86.79</v>
      </c>
      <c r="Z314">
        <v>27.22</v>
      </c>
      <c r="AA314">
        <v>126.02500000000001</v>
      </c>
      <c r="AB314">
        <v>147.75</v>
      </c>
      <c r="AC314">
        <v>1575.4</v>
      </c>
      <c r="AD314">
        <v>92.7</v>
      </c>
      <c r="AE314">
        <v>1361.75</v>
      </c>
      <c r="AF314">
        <v>629</v>
      </c>
      <c r="AG314">
        <v>17.649999999999999</v>
      </c>
      <c r="AH314">
        <v>699</v>
      </c>
    </row>
    <row r="315" spans="1:34" x14ac:dyDescent="0.25">
      <c r="A315" s="14">
        <v>41362</v>
      </c>
      <c r="B315">
        <v>14578.54</v>
      </c>
      <c r="C315">
        <v>1569.19</v>
      </c>
      <c r="D315">
        <v>3267.5210000000002</v>
      </c>
      <c r="E315">
        <v>12749.9</v>
      </c>
      <c r="F315">
        <v>7795.31</v>
      </c>
      <c r="G315">
        <v>22299.63</v>
      </c>
      <c r="H315">
        <v>0.24210000000000001</v>
      </c>
      <c r="I315">
        <v>0.76439999999999997</v>
      </c>
      <c r="J315">
        <v>1.8486</v>
      </c>
      <c r="K315">
        <v>3.1023000000000001</v>
      </c>
      <c r="L315">
        <v>82.975999999999999</v>
      </c>
      <c r="M315">
        <v>1.2819</v>
      </c>
      <c r="N315">
        <v>94.22</v>
      </c>
      <c r="O315">
        <v>1.5198</v>
      </c>
      <c r="P315">
        <v>1.0419</v>
      </c>
      <c r="Q315">
        <v>0.83709999999999996</v>
      </c>
      <c r="R315">
        <v>0.94920000000000004</v>
      </c>
      <c r="S315">
        <v>5.8472</v>
      </c>
      <c r="T315">
        <v>6.5281000000000002</v>
      </c>
      <c r="U315">
        <v>54.28</v>
      </c>
      <c r="V315">
        <v>3.0937999999999999</v>
      </c>
      <c r="W315">
        <v>9.2362000000000002</v>
      </c>
      <c r="X315">
        <v>12.331200000000001</v>
      </c>
      <c r="Y315">
        <v>88.46</v>
      </c>
      <c r="Z315">
        <v>28.323</v>
      </c>
      <c r="AA315">
        <v>128.9</v>
      </c>
      <c r="AB315">
        <v>135.15</v>
      </c>
      <c r="AC315">
        <v>1594.8</v>
      </c>
      <c r="AD315">
        <v>97.23</v>
      </c>
      <c r="AE315">
        <v>1404.75</v>
      </c>
      <c r="AF315">
        <v>695.25</v>
      </c>
      <c r="AG315">
        <v>17.66</v>
      </c>
      <c r="AH315">
        <v>687.75</v>
      </c>
    </row>
    <row r="316" spans="1:34" x14ac:dyDescent="0.25">
      <c r="A316" s="14">
        <v>41355</v>
      </c>
      <c r="B316">
        <v>14512.03</v>
      </c>
      <c r="C316">
        <v>1556.89</v>
      </c>
      <c r="D316">
        <v>3244.9989999999998</v>
      </c>
      <c r="E316">
        <v>12757.35</v>
      </c>
      <c r="F316">
        <v>7911.35</v>
      </c>
      <c r="G316">
        <v>22115.3</v>
      </c>
      <c r="H316">
        <v>0.25</v>
      </c>
      <c r="I316">
        <v>0.79530000000000001</v>
      </c>
      <c r="J316">
        <v>1.925</v>
      </c>
      <c r="K316">
        <v>3.1476000000000002</v>
      </c>
      <c r="L316">
        <v>82.376000000000005</v>
      </c>
      <c r="M316">
        <v>1.2988999999999999</v>
      </c>
      <c r="N316">
        <v>94.46</v>
      </c>
      <c r="O316">
        <v>1.5230000000000001</v>
      </c>
      <c r="P316">
        <v>1.0444</v>
      </c>
      <c r="Q316">
        <v>0.83579999999999999</v>
      </c>
      <c r="R316">
        <v>0.94079999999999997</v>
      </c>
      <c r="S316">
        <v>5.8036000000000003</v>
      </c>
      <c r="T316">
        <v>6.4947999999999997</v>
      </c>
      <c r="U316">
        <v>54.335000000000001</v>
      </c>
      <c r="V316">
        <v>3.1118999999999999</v>
      </c>
      <c r="W316">
        <v>9.3004999999999995</v>
      </c>
      <c r="X316">
        <v>12.351100000000001</v>
      </c>
      <c r="Y316">
        <v>87.29</v>
      </c>
      <c r="Z316">
        <v>28.666</v>
      </c>
      <c r="AA316">
        <v>126.2</v>
      </c>
      <c r="AB316">
        <v>138.15</v>
      </c>
      <c r="AC316">
        <v>1606.1</v>
      </c>
      <c r="AD316">
        <v>93.71</v>
      </c>
      <c r="AE316">
        <v>1440.5</v>
      </c>
      <c r="AF316">
        <v>726.25</v>
      </c>
      <c r="AG316">
        <v>18.2</v>
      </c>
      <c r="AH316">
        <v>729.75</v>
      </c>
    </row>
    <row r="317" spans="1:34" x14ac:dyDescent="0.25">
      <c r="A317" s="14">
        <v>41348</v>
      </c>
      <c r="B317">
        <v>14514.11</v>
      </c>
      <c r="C317">
        <v>1560.7</v>
      </c>
      <c r="D317">
        <v>3249.067</v>
      </c>
      <c r="E317">
        <v>12830.03</v>
      </c>
      <c r="F317">
        <v>8042.85</v>
      </c>
      <c r="G317">
        <v>22533.11</v>
      </c>
      <c r="H317">
        <v>0.25</v>
      </c>
      <c r="I317">
        <v>0.83069999999999999</v>
      </c>
      <c r="J317">
        <v>1.9895</v>
      </c>
      <c r="K317">
        <v>3.2115</v>
      </c>
      <c r="L317">
        <v>82.260999999999996</v>
      </c>
      <c r="M317">
        <v>1.3075999999999999</v>
      </c>
      <c r="N317">
        <v>95.28</v>
      </c>
      <c r="O317">
        <v>1.5114000000000001</v>
      </c>
      <c r="P317">
        <v>1.0408999999999999</v>
      </c>
      <c r="Q317">
        <v>0.82730000000000004</v>
      </c>
      <c r="R317">
        <v>0.93869999999999998</v>
      </c>
      <c r="S317">
        <v>5.7595999999999998</v>
      </c>
      <c r="T317">
        <v>6.3925000000000001</v>
      </c>
      <c r="U317">
        <v>54.02</v>
      </c>
      <c r="V317">
        <v>3.1234999999999999</v>
      </c>
      <c r="W317">
        <v>9.1843000000000004</v>
      </c>
      <c r="X317">
        <v>12.434200000000001</v>
      </c>
      <c r="Y317">
        <v>92.5</v>
      </c>
      <c r="Z317">
        <v>28.817</v>
      </c>
      <c r="AA317">
        <v>125.77500000000001</v>
      </c>
      <c r="AB317">
        <v>139.19999999999999</v>
      </c>
      <c r="AC317">
        <v>1592.6</v>
      </c>
      <c r="AD317">
        <v>93.45</v>
      </c>
      <c r="AE317">
        <v>1426</v>
      </c>
      <c r="AF317">
        <v>717</v>
      </c>
      <c r="AG317">
        <v>18.89</v>
      </c>
      <c r="AH317">
        <v>723</v>
      </c>
    </row>
    <row r="318" spans="1:34" x14ac:dyDescent="0.25">
      <c r="A318" s="14">
        <v>41341</v>
      </c>
      <c r="B318">
        <v>14397.07</v>
      </c>
      <c r="C318">
        <v>1551.18</v>
      </c>
      <c r="D318">
        <v>3244.3670000000002</v>
      </c>
      <c r="E318">
        <v>12835.61</v>
      </c>
      <c r="F318">
        <v>7986.47</v>
      </c>
      <c r="G318">
        <v>23091.95</v>
      </c>
      <c r="H318">
        <v>0.25</v>
      </c>
      <c r="I318">
        <v>0.88519999999999999</v>
      </c>
      <c r="J318">
        <v>2.0427</v>
      </c>
      <c r="K318">
        <v>3.2437999999999998</v>
      </c>
      <c r="L318">
        <v>82.695999999999998</v>
      </c>
      <c r="M318">
        <v>1.3005</v>
      </c>
      <c r="N318">
        <v>96</v>
      </c>
      <c r="O318">
        <v>1.4924999999999999</v>
      </c>
      <c r="P318">
        <v>1.0236000000000001</v>
      </c>
      <c r="Q318">
        <v>0.82220000000000004</v>
      </c>
      <c r="R318">
        <v>0.95140000000000002</v>
      </c>
      <c r="S318">
        <v>5.7257999999999996</v>
      </c>
      <c r="T318">
        <v>6.4032</v>
      </c>
      <c r="U318">
        <v>54.291200000000003</v>
      </c>
      <c r="V318">
        <v>3.1059999999999999</v>
      </c>
      <c r="W318">
        <v>9.0896000000000008</v>
      </c>
      <c r="X318">
        <v>12.6279</v>
      </c>
      <c r="Y318">
        <v>86.88</v>
      </c>
      <c r="Z318">
        <v>28.908999999999999</v>
      </c>
      <c r="AA318">
        <v>127.55</v>
      </c>
      <c r="AB318">
        <v>136.5</v>
      </c>
      <c r="AC318">
        <v>1576.9</v>
      </c>
      <c r="AD318">
        <v>91.95</v>
      </c>
      <c r="AE318">
        <v>1508.5</v>
      </c>
      <c r="AF318">
        <v>725.25</v>
      </c>
      <c r="AG318">
        <v>18.75</v>
      </c>
      <c r="AH318">
        <v>690</v>
      </c>
    </row>
    <row r="319" spans="1:34" x14ac:dyDescent="0.25">
      <c r="A319" s="14">
        <v>41334</v>
      </c>
      <c r="B319">
        <v>14089.66</v>
      </c>
      <c r="C319">
        <v>1518.2</v>
      </c>
      <c r="D319">
        <v>3169.7440000000001</v>
      </c>
      <c r="E319">
        <v>12773.12</v>
      </c>
      <c r="F319">
        <v>7708.16</v>
      </c>
      <c r="G319">
        <v>22880.22</v>
      </c>
      <c r="H319">
        <v>0.23419999999999999</v>
      </c>
      <c r="I319">
        <v>0.74039999999999995</v>
      </c>
      <c r="J319">
        <v>1.8411999999999999</v>
      </c>
      <c r="K319">
        <v>3.0506000000000002</v>
      </c>
      <c r="L319">
        <v>82.313000000000002</v>
      </c>
      <c r="M319">
        <v>1.3022</v>
      </c>
      <c r="N319">
        <v>93.59</v>
      </c>
      <c r="O319">
        <v>1.5038</v>
      </c>
      <c r="P319">
        <v>1.0203</v>
      </c>
      <c r="Q319">
        <v>0.82520000000000004</v>
      </c>
      <c r="R319">
        <v>0.94289999999999996</v>
      </c>
      <c r="S319">
        <v>5.7542999999999997</v>
      </c>
      <c r="T319">
        <v>6.4362000000000004</v>
      </c>
      <c r="U319">
        <v>54.905000000000001</v>
      </c>
      <c r="V319">
        <v>3.0964999999999998</v>
      </c>
      <c r="W319">
        <v>9.0641999999999996</v>
      </c>
      <c r="X319">
        <v>12.7584</v>
      </c>
      <c r="Y319">
        <v>83.68</v>
      </c>
      <c r="Z319">
        <v>28.451000000000001</v>
      </c>
      <c r="AA319">
        <v>129.94999999999999</v>
      </c>
      <c r="AB319">
        <v>120.75</v>
      </c>
      <c r="AC319">
        <v>1572.3</v>
      </c>
      <c r="AD319">
        <v>90.68</v>
      </c>
      <c r="AE319">
        <v>1464.5</v>
      </c>
      <c r="AF319">
        <v>724.25</v>
      </c>
      <c r="AG319">
        <v>17.91</v>
      </c>
      <c r="AH319">
        <v>713.25</v>
      </c>
    </row>
    <row r="320" spans="1:34" x14ac:dyDescent="0.25">
      <c r="A320" s="14">
        <v>41327</v>
      </c>
      <c r="B320">
        <v>14000.57</v>
      </c>
      <c r="C320">
        <v>1515.6</v>
      </c>
      <c r="D320">
        <v>3161.8180000000002</v>
      </c>
      <c r="E320">
        <v>12701.63</v>
      </c>
      <c r="F320">
        <v>7661.91</v>
      </c>
      <c r="G320">
        <v>22782.44</v>
      </c>
      <c r="H320">
        <v>0.248</v>
      </c>
      <c r="I320">
        <v>0.82640000000000002</v>
      </c>
      <c r="J320">
        <v>1.9619</v>
      </c>
      <c r="K320">
        <v>3.1524999999999999</v>
      </c>
      <c r="L320">
        <v>81.481999999999999</v>
      </c>
      <c r="M320">
        <v>1.3193999999999999</v>
      </c>
      <c r="N320">
        <v>93.42</v>
      </c>
      <c r="O320">
        <v>1.5163</v>
      </c>
      <c r="P320">
        <v>1.032</v>
      </c>
      <c r="Q320">
        <v>0.83819999999999995</v>
      </c>
      <c r="R320">
        <v>0.92949999999999999</v>
      </c>
      <c r="S320">
        <v>5.6641000000000004</v>
      </c>
      <c r="T320">
        <v>6.4173</v>
      </c>
      <c r="U320">
        <v>54.185000000000002</v>
      </c>
      <c r="V320">
        <v>3.1017000000000001</v>
      </c>
      <c r="W320">
        <v>8.8650000000000002</v>
      </c>
      <c r="X320">
        <v>12.7037</v>
      </c>
      <c r="Y320">
        <v>81.39</v>
      </c>
      <c r="Z320">
        <v>28.46</v>
      </c>
      <c r="AA320">
        <v>126.35</v>
      </c>
      <c r="AB320">
        <v>128.69999999999999</v>
      </c>
      <c r="AC320">
        <v>1572.4</v>
      </c>
      <c r="AD320">
        <v>93.13</v>
      </c>
      <c r="AE320">
        <v>1461.25</v>
      </c>
      <c r="AF320">
        <v>690.25</v>
      </c>
      <c r="AG320">
        <v>18.239999999999998</v>
      </c>
      <c r="AH320">
        <v>715</v>
      </c>
    </row>
    <row r="321" spans="1:34" x14ac:dyDescent="0.25">
      <c r="A321" s="14">
        <v>41320</v>
      </c>
      <c r="B321">
        <v>13981.76</v>
      </c>
      <c r="C321">
        <v>1519.79</v>
      </c>
      <c r="D321">
        <v>3192.03</v>
      </c>
      <c r="E321">
        <v>12686.63</v>
      </c>
      <c r="F321">
        <v>7593.51</v>
      </c>
      <c r="G321">
        <v>23444.560000000001</v>
      </c>
      <c r="H321">
        <v>0.2661</v>
      </c>
      <c r="I321">
        <v>0.86040000000000005</v>
      </c>
      <c r="J321">
        <v>2.0017</v>
      </c>
      <c r="K321">
        <v>3.1753</v>
      </c>
      <c r="L321">
        <v>80.58</v>
      </c>
      <c r="M321">
        <v>1.3360000000000001</v>
      </c>
      <c r="N321">
        <v>93.5</v>
      </c>
      <c r="O321">
        <v>1.5518000000000001</v>
      </c>
      <c r="P321">
        <v>1.0305</v>
      </c>
      <c r="Q321">
        <v>0.84509999999999996</v>
      </c>
      <c r="R321">
        <v>0.92179999999999995</v>
      </c>
      <c r="S321">
        <v>5.5434999999999999</v>
      </c>
      <c r="T321">
        <v>6.3221999999999996</v>
      </c>
      <c r="U321">
        <v>54.225000000000001</v>
      </c>
      <c r="V321">
        <v>3.0937999999999999</v>
      </c>
      <c r="W321">
        <v>8.8550000000000004</v>
      </c>
      <c r="X321">
        <v>12.6899</v>
      </c>
      <c r="Y321">
        <v>81.319999999999993</v>
      </c>
      <c r="Z321">
        <v>29.849</v>
      </c>
      <c r="AA321">
        <v>126.5</v>
      </c>
      <c r="AB321">
        <v>128.85</v>
      </c>
      <c r="AC321">
        <v>1608.8</v>
      </c>
      <c r="AD321">
        <v>95.86</v>
      </c>
      <c r="AE321">
        <v>1424.5</v>
      </c>
      <c r="AF321">
        <v>698.75</v>
      </c>
      <c r="AG321">
        <v>18</v>
      </c>
      <c r="AH321">
        <v>742.25</v>
      </c>
    </row>
    <row r="322" spans="1:34" x14ac:dyDescent="0.25">
      <c r="A322" s="14">
        <v>41313</v>
      </c>
      <c r="B322">
        <v>13992.97</v>
      </c>
      <c r="C322">
        <v>1517.93</v>
      </c>
      <c r="D322">
        <v>3193.87</v>
      </c>
      <c r="E322">
        <v>12801.23</v>
      </c>
      <c r="F322">
        <v>7652.14</v>
      </c>
      <c r="G322">
        <v>23215.16</v>
      </c>
      <c r="H322">
        <v>0.25</v>
      </c>
      <c r="I322">
        <v>0.82679999999999998</v>
      </c>
      <c r="J322">
        <v>1.9499</v>
      </c>
      <c r="K322">
        <v>3.1635</v>
      </c>
      <c r="L322">
        <v>80.245999999999995</v>
      </c>
      <c r="M322">
        <v>1.3365</v>
      </c>
      <c r="N322">
        <v>92.68</v>
      </c>
      <c r="O322">
        <v>1.5800999999999998</v>
      </c>
      <c r="P322">
        <v>1.0319</v>
      </c>
      <c r="Q322">
        <v>0.8357</v>
      </c>
      <c r="R322">
        <v>0.91739999999999999</v>
      </c>
      <c r="S322">
        <v>5.5368000000000004</v>
      </c>
      <c r="T322">
        <v>6.4471999999999996</v>
      </c>
      <c r="U322">
        <v>53.505000000000003</v>
      </c>
      <c r="V322">
        <v>3.0985</v>
      </c>
      <c r="W322">
        <v>8.8820999999999994</v>
      </c>
      <c r="X322">
        <v>12.7239</v>
      </c>
      <c r="Y322">
        <v>82.67</v>
      </c>
      <c r="Z322">
        <v>31.440999999999999</v>
      </c>
      <c r="AA322">
        <v>126.45</v>
      </c>
      <c r="AB322">
        <v>120.55</v>
      </c>
      <c r="AC322">
        <v>1666</v>
      </c>
      <c r="AD322">
        <v>95.72</v>
      </c>
      <c r="AE322">
        <v>1452.5</v>
      </c>
      <c r="AF322">
        <v>709</v>
      </c>
      <c r="AG322">
        <v>18.14</v>
      </c>
      <c r="AH322">
        <v>756.25</v>
      </c>
    </row>
    <row r="323" spans="1:34" x14ac:dyDescent="0.25">
      <c r="A323" s="14">
        <v>41306</v>
      </c>
      <c r="B323">
        <v>14009.79</v>
      </c>
      <c r="C323">
        <v>1513.17</v>
      </c>
      <c r="D323">
        <v>3179.098</v>
      </c>
      <c r="E323">
        <v>12768.83</v>
      </c>
      <c r="F323">
        <v>7833.39</v>
      </c>
      <c r="G323">
        <v>23721.84</v>
      </c>
      <c r="H323">
        <v>0.26179999999999998</v>
      </c>
      <c r="I323">
        <v>0.88139999999999996</v>
      </c>
      <c r="J323">
        <v>2.0148999999999999</v>
      </c>
      <c r="K323">
        <v>3.2178</v>
      </c>
      <c r="L323">
        <v>79.125</v>
      </c>
      <c r="M323">
        <v>1.3639999999999999</v>
      </c>
      <c r="N323">
        <v>92.77</v>
      </c>
      <c r="O323">
        <v>1.5693000000000001</v>
      </c>
      <c r="P323">
        <v>1.0407</v>
      </c>
      <c r="Q323">
        <v>0.84489999999999998</v>
      </c>
      <c r="R323">
        <v>0.90800000000000003</v>
      </c>
      <c r="S323">
        <v>5.4550000000000001</v>
      </c>
      <c r="T323">
        <v>6.3087</v>
      </c>
      <c r="U323">
        <v>53.197499999999998</v>
      </c>
      <c r="V323">
        <v>3.1065</v>
      </c>
      <c r="W323">
        <v>8.8398000000000003</v>
      </c>
      <c r="X323">
        <v>12.606199999999999</v>
      </c>
      <c r="Y323">
        <v>82.98</v>
      </c>
      <c r="Z323">
        <v>31.957999999999998</v>
      </c>
      <c r="AA323">
        <v>127.1</v>
      </c>
      <c r="AB323">
        <v>121.75</v>
      </c>
      <c r="AC323">
        <v>1669.4</v>
      </c>
      <c r="AD323">
        <v>97.77</v>
      </c>
      <c r="AE323">
        <v>1474.25</v>
      </c>
      <c r="AF323">
        <v>736</v>
      </c>
      <c r="AG323">
        <v>18.89</v>
      </c>
      <c r="AH323">
        <v>765</v>
      </c>
    </row>
    <row r="324" spans="1:34" x14ac:dyDescent="0.25">
      <c r="A324" s="14">
        <v>41299</v>
      </c>
      <c r="B324">
        <v>13895.98</v>
      </c>
      <c r="C324">
        <v>1502.96</v>
      </c>
      <c r="D324">
        <v>3149.712</v>
      </c>
      <c r="E324">
        <v>12816.63</v>
      </c>
      <c r="F324">
        <v>7857.97</v>
      </c>
      <c r="G324">
        <v>23580.43</v>
      </c>
      <c r="H324">
        <v>0.27179999999999999</v>
      </c>
      <c r="I324">
        <v>0.84740000000000004</v>
      </c>
      <c r="J324">
        <v>1.9487000000000001</v>
      </c>
      <c r="K324">
        <v>3.1333000000000002</v>
      </c>
      <c r="L324">
        <v>79.748000000000005</v>
      </c>
      <c r="M324">
        <v>1.3464</v>
      </c>
      <c r="N324">
        <v>90.91</v>
      </c>
      <c r="O324">
        <v>1.5798999999999999</v>
      </c>
      <c r="P324">
        <v>1.0424</v>
      </c>
      <c r="Q324">
        <v>0.83730000000000004</v>
      </c>
      <c r="R324">
        <v>0.92649999999999999</v>
      </c>
      <c r="S324">
        <v>5.5221999999999998</v>
      </c>
      <c r="T324">
        <v>6.4584000000000001</v>
      </c>
      <c r="U324">
        <v>53.685000000000002</v>
      </c>
      <c r="V324">
        <v>3.0449999999999999</v>
      </c>
      <c r="W324">
        <v>8.9445999999999994</v>
      </c>
      <c r="X324">
        <v>12.706300000000001</v>
      </c>
      <c r="Y324">
        <v>80.52</v>
      </c>
      <c r="Z324">
        <v>31.206</v>
      </c>
      <c r="AA324">
        <v>126.3</v>
      </c>
      <c r="AB324">
        <v>113.4</v>
      </c>
      <c r="AC324">
        <v>1656.6</v>
      </c>
      <c r="AD324">
        <v>95.88</v>
      </c>
      <c r="AE324">
        <v>1441</v>
      </c>
      <c r="AF324">
        <v>720.75</v>
      </c>
      <c r="AG324">
        <v>18.38</v>
      </c>
      <c r="AH324">
        <v>776.5</v>
      </c>
    </row>
    <row r="325" spans="1:34" x14ac:dyDescent="0.25">
      <c r="A325" s="14">
        <v>41292</v>
      </c>
      <c r="B325">
        <v>13649.7</v>
      </c>
      <c r="C325">
        <v>1485.98</v>
      </c>
      <c r="D325">
        <v>3134.7049999999999</v>
      </c>
      <c r="E325">
        <v>12725.69</v>
      </c>
      <c r="F325">
        <v>7702.23</v>
      </c>
      <c r="G325">
        <v>23601.78</v>
      </c>
      <c r="H325">
        <v>0.25030000000000002</v>
      </c>
      <c r="I325">
        <v>0.75970000000000004</v>
      </c>
      <c r="J325">
        <v>1.8416000000000001</v>
      </c>
      <c r="K325">
        <v>3.0289000000000001</v>
      </c>
      <c r="L325">
        <v>80.036000000000001</v>
      </c>
      <c r="M325">
        <v>1.3321000000000001</v>
      </c>
      <c r="N325">
        <v>90.1</v>
      </c>
      <c r="O325">
        <v>1.587</v>
      </c>
      <c r="P325">
        <v>1.0509999999999999</v>
      </c>
      <c r="Q325">
        <v>0.83679999999999999</v>
      </c>
      <c r="R325">
        <v>0.93420000000000003</v>
      </c>
      <c r="S325">
        <v>5.6001000000000003</v>
      </c>
      <c r="T325">
        <v>6.5147000000000004</v>
      </c>
      <c r="U325">
        <v>53.704999999999998</v>
      </c>
      <c r="V325">
        <v>3.0116000000000001</v>
      </c>
      <c r="W325">
        <v>8.8804999999999996</v>
      </c>
      <c r="X325">
        <v>12.662100000000001</v>
      </c>
      <c r="Y325">
        <v>78.55</v>
      </c>
      <c r="Z325">
        <v>31.931999999999999</v>
      </c>
      <c r="AA325">
        <v>124.95</v>
      </c>
      <c r="AB325">
        <v>114.55</v>
      </c>
      <c r="AC325">
        <v>1687</v>
      </c>
      <c r="AD325">
        <v>95.56</v>
      </c>
      <c r="AE325">
        <v>1429.25</v>
      </c>
      <c r="AF325">
        <v>727.5</v>
      </c>
      <c r="AG325">
        <v>18.37</v>
      </c>
      <c r="AH325">
        <v>791.25</v>
      </c>
    </row>
    <row r="326" spans="1:34" x14ac:dyDescent="0.25">
      <c r="A326" s="14">
        <v>41285</v>
      </c>
      <c r="B326">
        <v>13488.43</v>
      </c>
      <c r="C326">
        <v>1472.05</v>
      </c>
      <c r="D326">
        <v>3125.6350000000002</v>
      </c>
      <c r="E326">
        <v>12602.18</v>
      </c>
      <c r="F326">
        <v>7715.53</v>
      </c>
      <c r="G326">
        <v>23264.07</v>
      </c>
      <c r="H326">
        <v>0.24890000000000001</v>
      </c>
      <c r="I326">
        <v>0.77890000000000004</v>
      </c>
      <c r="J326">
        <v>1.8677000000000001</v>
      </c>
      <c r="K326">
        <v>3.0478999999999998</v>
      </c>
      <c r="L326">
        <v>79.563000000000002</v>
      </c>
      <c r="M326">
        <v>1.3343</v>
      </c>
      <c r="N326">
        <v>89.18</v>
      </c>
      <c r="O326">
        <v>1.6132</v>
      </c>
      <c r="P326">
        <v>1.0535000000000001</v>
      </c>
      <c r="Q326">
        <v>0.83630000000000004</v>
      </c>
      <c r="R326">
        <v>0.91349999999999998</v>
      </c>
      <c r="S326">
        <v>5.5301999999999998</v>
      </c>
      <c r="T326">
        <v>6.4655000000000005</v>
      </c>
      <c r="U326">
        <v>54.76</v>
      </c>
      <c r="V326">
        <v>3.0211000000000001</v>
      </c>
      <c r="W326">
        <v>8.7200000000000006</v>
      </c>
      <c r="X326">
        <v>12.655100000000001</v>
      </c>
      <c r="Y326">
        <v>75.62</v>
      </c>
      <c r="Z326">
        <v>30.408000000000001</v>
      </c>
      <c r="AA326">
        <v>130.6</v>
      </c>
      <c r="AB326">
        <v>112.8</v>
      </c>
      <c r="AC326">
        <v>1660.6</v>
      </c>
      <c r="AD326">
        <v>93.56</v>
      </c>
      <c r="AE326">
        <v>1424.75</v>
      </c>
      <c r="AF326">
        <v>708.75</v>
      </c>
      <c r="AG326">
        <v>19.170000000000002</v>
      </c>
      <c r="AH326">
        <v>754.75</v>
      </c>
    </row>
    <row r="327" spans="1:34" x14ac:dyDescent="0.25">
      <c r="A327" s="14">
        <v>41278</v>
      </c>
      <c r="B327">
        <v>13435.21</v>
      </c>
      <c r="C327">
        <v>1466.47</v>
      </c>
      <c r="D327">
        <v>3101.6570000000002</v>
      </c>
      <c r="E327">
        <v>12540.81</v>
      </c>
      <c r="F327">
        <v>7776.37</v>
      </c>
      <c r="G327">
        <v>23331.09</v>
      </c>
      <c r="H327">
        <v>0.26350000000000001</v>
      </c>
      <c r="I327">
        <v>0.80769999999999997</v>
      </c>
      <c r="J327">
        <v>1.8991</v>
      </c>
      <c r="K327">
        <v>3.0972</v>
      </c>
      <c r="L327">
        <v>80.498999999999995</v>
      </c>
      <c r="M327">
        <v>1.3069</v>
      </c>
      <c r="N327">
        <v>88.15</v>
      </c>
      <c r="O327">
        <v>1.6069</v>
      </c>
      <c r="P327">
        <v>1.048</v>
      </c>
      <c r="Q327">
        <v>0.83169999999999999</v>
      </c>
      <c r="R327">
        <v>0.92459999999999998</v>
      </c>
      <c r="S327">
        <v>5.6037999999999997</v>
      </c>
      <c r="T327">
        <v>6.5373999999999999</v>
      </c>
      <c r="U327">
        <v>55.075000000000003</v>
      </c>
      <c r="V327">
        <v>3.0470000000000002</v>
      </c>
      <c r="W327">
        <v>8.5618999999999996</v>
      </c>
      <c r="X327">
        <v>12.7417</v>
      </c>
      <c r="Y327">
        <v>75.05</v>
      </c>
      <c r="Z327">
        <v>29.946000000000002</v>
      </c>
      <c r="AA327">
        <v>132.94999999999999</v>
      </c>
      <c r="AB327">
        <v>112.6</v>
      </c>
      <c r="AC327">
        <v>1648.9</v>
      </c>
      <c r="AD327">
        <v>93.09</v>
      </c>
      <c r="AE327">
        <v>1389</v>
      </c>
      <c r="AF327">
        <v>680.25</v>
      </c>
      <c r="AG327">
        <v>18.850000000000001</v>
      </c>
      <c r="AH327">
        <v>747.25</v>
      </c>
    </row>
    <row r="328" spans="1:34" x14ac:dyDescent="0.25">
      <c r="A328" s="14">
        <v>41271</v>
      </c>
      <c r="B328">
        <v>12938.11</v>
      </c>
      <c r="C328">
        <v>1402.43</v>
      </c>
      <c r="D328">
        <v>2960.3130000000001</v>
      </c>
      <c r="E328">
        <v>12316.12</v>
      </c>
      <c r="F328">
        <v>7612.39</v>
      </c>
      <c r="G328">
        <v>22666.59</v>
      </c>
      <c r="H328">
        <v>0.2465</v>
      </c>
      <c r="I328">
        <v>0.70860000000000001</v>
      </c>
      <c r="J328">
        <v>1.7008999999999999</v>
      </c>
      <c r="K328">
        <v>2.8672</v>
      </c>
      <c r="L328">
        <v>79.677999999999997</v>
      </c>
      <c r="M328">
        <v>1.3216000000000001</v>
      </c>
      <c r="N328">
        <v>85.96</v>
      </c>
      <c r="O328">
        <v>1.6153</v>
      </c>
      <c r="P328">
        <v>1.0373000000000001</v>
      </c>
      <c r="Q328">
        <v>0.81979999999999997</v>
      </c>
      <c r="R328">
        <v>0.91349999999999998</v>
      </c>
      <c r="S328">
        <v>5.5850999999999997</v>
      </c>
      <c r="T328">
        <v>6.5168999999999997</v>
      </c>
      <c r="U328">
        <v>54.774999999999999</v>
      </c>
      <c r="V328">
        <v>3.0615000000000001</v>
      </c>
      <c r="W328">
        <v>8.4796999999999993</v>
      </c>
      <c r="X328">
        <v>13.0245</v>
      </c>
      <c r="Y328">
        <v>74.66</v>
      </c>
      <c r="Z328">
        <v>29.975000000000001</v>
      </c>
      <c r="AA328">
        <v>129.4</v>
      </c>
      <c r="AB328">
        <v>125.5</v>
      </c>
      <c r="AC328">
        <v>1655.9</v>
      </c>
      <c r="AD328">
        <v>90.8</v>
      </c>
      <c r="AE328">
        <v>1424</v>
      </c>
      <c r="AF328">
        <v>694</v>
      </c>
      <c r="AG328">
        <v>19.420000000000002</v>
      </c>
      <c r="AH328">
        <v>778.75</v>
      </c>
    </row>
    <row r="329" spans="1:34" x14ac:dyDescent="0.25">
      <c r="A329" s="14">
        <v>41264</v>
      </c>
      <c r="B329">
        <v>13190.84</v>
      </c>
      <c r="C329">
        <v>1430.15</v>
      </c>
      <c r="D329">
        <v>3021.0059999999999</v>
      </c>
      <c r="E329">
        <v>12385.7</v>
      </c>
      <c r="F329">
        <v>7636.23</v>
      </c>
      <c r="G329">
        <v>22506.29</v>
      </c>
      <c r="H329">
        <v>0.2661</v>
      </c>
      <c r="I329">
        <v>0.76119999999999999</v>
      </c>
      <c r="J329">
        <v>1.7623</v>
      </c>
      <c r="K329">
        <v>2.9312</v>
      </c>
      <c r="L329">
        <v>79.617000000000004</v>
      </c>
      <c r="M329">
        <v>1.3188</v>
      </c>
      <c r="N329">
        <v>84.24</v>
      </c>
      <c r="O329">
        <v>1.6172</v>
      </c>
      <c r="P329">
        <v>1.0396000000000001</v>
      </c>
      <c r="Q329">
        <v>0.82269999999999999</v>
      </c>
      <c r="R329">
        <v>0.9153</v>
      </c>
      <c r="S329">
        <v>5.5747</v>
      </c>
      <c r="T329">
        <v>6.5529999999999999</v>
      </c>
      <c r="U329">
        <v>55.067500000000003</v>
      </c>
      <c r="V329">
        <v>3.06</v>
      </c>
      <c r="W329">
        <v>8.5922999999999998</v>
      </c>
      <c r="X329">
        <v>12.9268</v>
      </c>
      <c r="Y329">
        <v>76.180000000000007</v>
      </c>
      <c r="Z329">
        <v>30.141999999999999</v>
      </c>
      <c r="AA329">
        <v>129.27500000000001</v>
      </c>
      <c r="AB329">
        <v>133.05000000000001</v>
      </c>
      <c r="AC329">
        <v>1659.1</v>
      </c>
      <c r="AD329">
        <v>88.66</v>
      </c>
      <c r="AE329">
        <v>1430.75</v>
      </c>
      <c r="AF329">
        <v>702</v>
      </c>
      <c r="AG329">
        <v>19.25</v>
      </c>
      <c r="AH329">
        <v>792</v>
      </c>
    </row>
    <row r="330" spans="1:34" x14ac:dyDescent="0.25">
      <c r="A330" s="14">
        <v>41257</v>
      </c>
      <c r="B330">
        <v>13135.01</v>
      </c>
      <c r="C330">
        <v>1413.58</v>
      </c>
      <c r="D330">
        <v>2971.335</v>
      </c>
      <c r="E330">
        <v>12296.72</v>
      </c>
      <c r="F330">
        <v>7596.47</v>
      </c>
      <c r="G330">
        <v>22605.98</v>
      </c>
      <c r="H330">
        <v>0.23400000000000001</v>
      </c>
      <c r="I330">
        <v>0.68769999999999998</v>
      </c>
      <c r="J330">
        <v>1.7015</v>
      </c>
      <c r="K330">
        <v>2.8639999999999999</v>
      </c>
      <c r="L330">
        <v>79.58</v>
      </c>
      <c r="M330">
        <v>1.3163</v>
      </c>
      <c r="N330">
        <v>83.52</v>
      </c>
      <c r="O330">
        <v>1.6173999999999999</v>
      </c>
      <c r="P330">
        <v>1.0566</v>
      </c>
      <c r="Q330">
        <v>0.84630000000000005</v>
      </c>
      <c r="R330">
        <v>0.91779999999999995</v>
      </c>
      <c r="S330">
        <v>5.6204000000000001</v>
      </c>
      <c r="T330">
        <v>6.6767000000000003</v>
      </c>
      <c r="U330">
        <v>54.484999999999999</v>
      </c>
      <c r="V330">
        <v>3.0565000000000002</v>
      </c>
      <c r="W330">
        <v>8.6166999999999998</v>
      </c>
      <c r="X330">
        <v>12.7423</v>
      </c>
      <c r="Y330">
        <v>75.09</v>
      </c>
      <c r="Z330">
        <v>32.222999999999999</v>
      </c>
      <c r="AA330">
        <v>126.9</v>
      </c>
      <c r="AB330">
        <v>137.9</v>
      </c>
      <c r="AC330">
        <v>1695.8</v>
      </c>
      <c r="AD330">
        <v>86.73</v>
      </c>
      <c r="AE330">
        <v>1496</v>
      </c>
      <c r="AF330">
        <v>718.75</v>
      </c>
      <c r="AG330">
        <v>19.010000000000002</v>
      </c>
      <c r="AH330">
        <v>801</v>
      </c>
    </row>
    <row r="331" spans="1:34" x14ac:dyDescent="0.25">
      <c r="A331" s="14">
        <v>41250</v>
      </c>
      <c r="B331">
        <v>13155.13</v>
      </c>
      <c r="C331">
        <v>1418.07</v>
      </c>
      <c r="D331">
        <v>2978.0410000000002</v>
      </c>
      <c r="E331">
        <v>12159.59</v>
      </c>
      <c r="F331">
        <v>7517.8</v>
      </c>
      <c r="G331">
        <v>22191.17</v>
      </c>
      <c r="H331">
        <v>0.23810000000000001</v>
      </c>
      <c r="I331">
        <v>0.61860000000000004</v>
      </c>
      <c r="J331">
        <v>1.6215000000000002</v>
      </c>
      <c r="K331">
        <v>2.8104</v>
      </c>
      <c r="L331">
        <v>80.408000000000001</v>
      </c>
      <c r="M331">
        <v>1.2927</v>
      </c>
      <c r="N331">
        <v>82.49</v>
      </c>
      <c r="O331">
        <v>1.6038999999999999</v>
      </c>
      <c r="P331">
        <v>1.0488</v>
      </c>
      <c r="Q331">
        <v>0.83240000000000003</v>
      </c>
      <c r="R331">
        <v>0.9345</v>
      </c>
      <c r="S331">
        <v>5.6738</v>
      </c>
      <c r="T331">
        <v>6.6798000000000002</v>
      </c>
      <c r="U331">
        <v>54.475000000000001</v>
      </c>
      <c r="V331">
        <v>3.0554999999999999</v>
      </c>
      <c r="W331">
        <v>8.6555999999999997</v>
      </c>
      <c r="X331">
        <v>12.8505</v>
      </c>
      <c r="Y331">
        <v>73.790000000000006</v>
      </c>
      <c r="Z331">
        <v>33.052999999999997</v>
      </c>
      <c r="AA331">
        <v>125.875</v>
      </c>
      <c r="AB331">
        <v>124.55</v>
      </c>
      <c r="AC331">
        <v>1704</v>
      </c>
      <c r="AD331">
        <v>85.93</v>
      </c>
      <c r="AE331">
        <v>1472.25</v>
      </c>
      <c r="AF331">
        <v>732.75</v>
      </c>
      <c r="AG331">
        <v>19.21</v>
      </c>
      <c r="AH331">
        <v>844.25</v>
      </c>
    </row>
    <row r="332" spans="1:34" x14ac:dyDescent="0.25">
      <c r="A332" s="14">
        <v>41243</v>
      </c>
      <c r="B332">
        <v>13025.58</v>
      </c>
      <c r="C332">
        <v>1416.18</v>
      </c>
      <c r="D332">
        <v>3010.241</v>
      </c>
      <c r="E332">
        <v>12239.36</v>
      </c>
      <c r="F332">
        <v>7405.5</v>
      </c>
      <c r="G332">
        <v>22030.39</v>
      </c>
      <c r="H332">
        <v>0.24610000000000001</v>
      </c>
      <c r="I332">
        <v>0.61699999999999999</v>
      </c>
      <c r="J332">
        <v>1.6156000000000001</v>
      </c>
      <c r="K332">
        <v>2.8089</v>
      </c>
      <c r="L332">
        <v>80.153000000000006</v>
      </c>
      <c r="M332">
        <v>1.2986</v>
      </c>
      <c r="N332">
        <v>82.48</v>
      </c>
      <c r="O332">
        <v>1.6012999999999999</v>
      </c>
      <c r="P332">
        <v>1.0427999999999999</v>
      </c>
      <c r="Q332">
        <v>0.82040000000000002</v>
      </c>
      <c r="R332">
        <v>0.92810000000000004</v>
      </c>
      <c r="S332">
        <v>5.6733000000000002</v>
      </c>
      <c r="T332">
        <v>6.6608000000000001</v>
      </c>
      <c r="U332">
        <v>54.265000000000001</v>
      </c>
      <c r="V332">
        <v>3.0396000000000001</v>
      </c>
      <c r="W332">
        <v>8.9087999999999994</v>
      </c>
      <c r="X332">
        <v>12.966699999999999</v>
      </c>
      <c r="Y332">
        <v>72.650000000000006</v>
      </c>
      <c r="Z332">
        <v>33.204000000000001</v>
      </c>
      <c r="AA332">
        <v>126.72499999999999</v>
      </c>
      <c r="AB332">
        <v>123.25</v>
      </c>
      <c r="AC332">
        <v>1710.9</v>
      </c>
      <c r="AD332">
        <v>88.91</v>
      </c>
      <c r="AE332">
        <v>1438.75</v>
      </c>
      <c r="AF332">
        <v>748</v>
      </c>
      <c r="AG332">
        <v>19.34</v>
      </c>
      <c r="AH332">
        <v>844.75</v>
      </c>
    </row>
    <row r="333" spans="1:34" x14ac:dyDescent="0.25">
      <c r="A333" s="14">
        <v>41236</v>
      </c>
      <c r="B333">
        <v>13009.68</v>
      </c>
      <c r="C333">
        <v>1409.15</v>
      </c>
      <c r="D333">
        <v>2966.8539999999998</v>
      </c>
      <c r="E333">
        <v>12213.24</v>
      </c>
      <c r="F333">
        <v>7309.13</v>
      </c>
      <c r="G333">
        <v>21913.98</v>
      </c>
      <c r="H333">
        <v>0.27029999999999998</v>
      </c>
      <c r="I333">
        <v>0.68700000000000006</v>
      </c>
      <c r="J333">
        <v>1.6899</v>
      </c>
      <c r="K333">
        <v>2.8284000000000002</v>
      </c>
      <c r="L333">
        <v>80.191999999999993</v>
      </c>
      <c r="M333">
        <v>1.2976000000000001</v>
      </c>
      <c r="N333">
        <v>82.4</v>
      </c>
      <c r="O333">
        <v>1.6028</v>
      </c>
      <c r="P333">
        <v>1.0461</v>
      </c>
      <c r="Q333">
        <v>0.82369999999999999</v>
      </c>
      <c r="R333">
        <v>0.92820000000000003</v>
      </c>
      <c r="S333">
        <v>5.66</v>
      </c>
      <c r="T333">
        <v>6.6227999999999998</v>
      </c>
      <c r="U333">
        <v>55.515000000000001</v>
      </c>
      <c r="V333">
        <v>3.0590000000000002</v>
      </c>
      <c r="W333">
        <v>8.8770000000000007</v>
      </c>
      <c r="X333">
        <v>12.964700000000001</v>
      </c>
      <c r="Y333">
        <v>69.83</v>
      </c>
      <c r="Z333">
        <v>34.116</v>
      </c>
      <c r="AA333">
        <v>128.94999999999999</v>
      </c>
      <c r="AB333">
        <v>126</v>
      </c>
      <c r="AC333">
        <v>1751.4</v>
      </c>
      <c r="AD333">
        <v>88.28</v>
      </c>
      <c r="AE333">
        <v>1418.75</v>
      </c>
      <c r="AF333">
        <v>745.5</v>
      </c>
      <c r="AG333">
        <v>19.14</v>
      </c>
      <c r="AH333">
        <v>847.75</v>
      </c>
    </row>
    <row r="334" spans="1:34" x14ac:dyDescent="0.25">
      <c r="A334" s="14">
        <v>41229</v>
      </c>
      <c r="B334">
        <v>12588.31</v>
      </c>
      <c r="C334">
        <v>1359.88</v>
      </c>
      <c r="D334">
        <v>2853.1309999999999</v>
      </c>
      <c r="E334">
        <v>11877.72</v>
      </c>
      <c r="F334">
        <v>6950.53</v>
      </c>
      <c r="G334">
        <v>21159.01</v>
      </c>
      <c r="H334">
        <v>0.2379</v>
      </c>
      <c r="I334">
        <v>0.60550000000000004</v>
      </c>
      <c r="J334">
        <v>1.58</v>
      </c>
      <c r="K334">
        <v>2.7324000000000002</v>
      </c>
      <c r="L334">
        <v>81.257000000000005</v>
      </c>
      <c r="M334">
        <v>1.2743</v>
      </c>
      <c r="N334">
        <v>81.319999999999993</v>
      </c>
      <c r="O334">
        <v>1.5883</v>
      </c>
      <c r="P334">
        <v>1.0339</v>
      </c>
      <c r="Q334">
        <v>0.81269999999999998</v>
      </c>
      <c r="R334">
        <v>0.94550000000000001</v>
      </c>
      <c r="S334">
        <v>5.7858000000000001</v>
      </c>
      <c r="T334">
        <v>6.7903000000000002</v>
      </c>
      <c r="U334">
        <v>55.174999999999997</v>
      </c>
      <c r="V334">
        <v>3.07</v>
      </c>
      <c r="W334">
        <v>8.8709000000000007</v>
      </c>
      <c r="X334">
        <v>13.132199999999999</v>
      </c>
      <c r="Y334">
        <v>72.73</v>
      </c>
      <c r="Z334">
        <v>32.369999999999997</v>
      </c>
      <c r="AA334">
        <v>126.15</v>
      </c>
      <c r="AB334">
        <v>117.3</v>
      </c>
      <c r="AC334">
        <v>1714.7</v>
      </c>
      <c r="AD334">
        <v>86.67</v>
      </c>
      <c r="AE334">
        <v>1383.25</v>
      </c>
      <c r="AF334">
        <v>727</v>
      </c>
      <c r="AG334">
        <v>19.149999999999999</v>
      </c>
      <c r="AH334">
        <v>838</v>
      </c>
    </row>
    <row r="335" spans="1:34" x14ac:dyDescent="0.25">
      <c r="A335" s="14">
        <v>41222</v>
      </c>
      <c r="B335">
        <v>12815.39</v>
      </c>
      <c r="C335">
        <v>1379.85</v>
      </c>
      <c r="D335">
        <v>2904.8739999999998</v>
      </c>
      <c r="E335">
        <v>12196.8</v>
      </c>
      <c r="F335">
        <v>7163.5</v>
      </c>
      <c r="G335">
        <v>21384.38</v>
      </c>
      <c r="H335">
        <v>0.25800000000000001</v>
      </c>
      <c r="I335">
        <v>0.63949999999999996</v>
      </c>
      <c r="J335">
        <v>1.6063000000000001</v>
      </c>
      <c r="K335">
        <v>2.7408000000000001</v>
      </c>
      <c r="L335">
        <v>81.025999999999996</v>
      </c>
      <c r="M335">
        <v>1.2713999999999999</v>
      </c>
      <c r="N335">
        <v>79.489999999999995</v>
      </c>
      <c r="O335">
        <v>1.5895999999999999</v>
      </c>
      <c r="P335">
        <v>1.0387</v>
      </c>
      <c r="Q335">
        <v>0.81399999999999995</v>
      </c>
      <c r="R335">
        <v>0.94879999999999998</v>
      </c>
      <c r="S335">
        <v>5.7435</v>
      </c>
      <c r="T335">
        <v>6.7460000000000004</v>
      </c>
      <c r="U335">
        <v>54.755000000000003</v>
      </c>
      <c r="V335">
        <v>3.0634999999999999</v>
      </c>
      <c r="W335">
        <v>8.7104999999999997</v>
      </c>
      <c r="X335">
        <v>13.2003</v>
      </c>
      <c r="Y335">
        <v>69.58</v>
      </c>
      <c r="Z335">
        <v>32.598999999999997</v>
      </c>
      <c r="AA335">
        <v>125.75</v>
      </c>
      <c r="AB335">
        <v>106.95</v>
      </c>
      <c r="AC335">
        <v>1730.9</v>
      </c>
      <c r="AD335">
        <v>86.07</v>
      </c>
      <c r="AE335">
        <v>1452</v>
      </c>
      <c r="AF335">
        <v>738.75</v>
      </c>
      <c r="AG335">
        <v>19.059999999999999</v>
      </c>
      <c r="AH335">
        <v>886.5</v>
      </c>
    </row>
    <row r="336" spans="1:34" x14ac:dyDescent="0.25">
      <c r="A336" s="14">
        <v>41215</v>
      </c>
      <c r="B336">
        <v>13093.16</v>
      </c>
      <c r="C336">
        <v>1414.2</v>
      </c>
      <c r="D336">
        <v>2982.1320000000001</v>
      </c>
      <c r="E336">
        <v>12380.41</v>
      </c>
      <c r="F336">
        <v>7363.85</v>
      </c>
      <c r="G336">
        <v>22111.33</v>
      </c>
      <c r="H336">
        <v>0.28160000000000002</v>
      </c>
      <c r="I336">
        <v>0.71799999999999997</v>
      </c>
      <c r="J336">
        <v>1.7147000000000001</v>
      </c>
      <c r="K336">
        <v>2.9066000000000001</v>
      </c>
      <c r="L336">
        <v>80.593000000000004</v>
      </c>
      <c r="M336">
        <v>1.2835000000000001</v>
      </c>
      <c r="N336">
        <v>80.430000000000007</v>
      </c>
      <c r="O336">
        <v>1.6021000000000001</v>
      </c>
      <c r="P336">
        <v>1.0337000000000001</v>
      </c>
      <c r="Q336">
        <v>0.82520000000000004</v>
      </c>
      <c r="R336">
        <v>0.94030000000000002</v>
      </c>
      <c r="S336">
        <v>5.7381000000000002</v>
      </c>
      <c r="T336">
        <v>6.7061999999999999</v>
      </c>
      <c r="U336">
        <v>53.811199999999999</v>
      </c>
      <c r="V336">
        <v>3.0535000000000001</v>
      </c>
      <c r="W336">
        <v>8.77</v>
      </c>
      <c r="X336">
        <v>13.0367</v>
      </c>
      <c r="Y336">
        <v>70.349999999999994</v>
      </c>
      <c r="Z336">
        <v>30.856999999999999</v>
      </c>
      <c r="AA336">
        <v>125.425</v>
      </c>
      <c r="AB336">
        <v>105</v>
      </c>
      <c r="AC336">
        <v>1675.2</v>
      </c>
      <c r="AD336">
        <v>84.86</v>
      </c>
      <c r="AE336">
        <v>1527</v>
      </c>
      <c r="AF336">
        <v>739.5</v>
      </c>
      <c r="AG336">
        <v>19.45</v>
      </c>
      <c r="AH336">
        <v>864.5</v>
      </c>
    </row>
    <row r="337" spans="1:34" x14ac:dyDescent="0.25">
      <c r="A337" s="14">
        <v>41208</v>
      </c>
      <c r="B337">
        <v>13107.21</v>
      </c>
      <c r="C337">
        <v>1411.94</v>
      </c>
      <c r="D337">
        <v>2987.951</v>
      </c>
      <c r="E337">
        <v>12300.3</v>
      </c>
      <c r="F337">
        <v>7231.85</v>
      </c>
      <c r="G337">
        <v>21545.57</v>
      </c>
      <c r="H337">
        <v>0.29699999999999999</v>
      </c>
      <c r="I337">
        <v>0.75960000000000005</v>
      </c>
      <c r="J337">
        <v>1.7450999999999999</v>
      </c>
      <c r="K337">
        <v>2.9041999999999999</v>
      </c>
      <c r="L337">
        <v>80.067999999999998</v>
      </c>
      <c r="M337">
        <v>1.2938000000000001</v>
      </c>
      <c r="N337">
        <v>79.650000000000006</v>
      </c>
      <c r="O337">
        <v>1.6105</v>
      </c>
      <c r="P337">
        <v>1.0373000000000001</v>
      </c>
      <c r="Q337">
        <v>0.82289999999999996</v>
      </c>
      <c r="R337">
        <v>0.93469999999999998</v>
      </c>
      <c r="S337">
        <v>5.7728999999999999</v>
      </c>
      <c r="T337">
        <v>6.7003000000000004</v>
      </c>
      <c r="U337">
        <v>53.575000000000003</v>
      </c>
      <c r="V337">
        <v>3.0385</v>
      </c>
      <c r="W337">
        <v>8.6431000000000004</v>
      </c>
      <c r="X337">
        <v>12.989699999999999</v>
      </c>
      <c r="Y337">
        <v>72.42</v>
      </c>
      <c r="Z337">
        <v>32.036000000000001</v>
      </c>
      <c r="AA337">
        <v>125.5</v>
      </c>
      <c r="AB337">
        <v>112.1</v>
      </c>
      <c r="AC337">
        <v>1710.9</v>
      </c>
      <c r="AD337">
        <v>86.28</v>
      </c>
      <c r="AE337">
        <v>1561.25</v>
      </c>
      <c r="AF337">
        <v>737.75</v>
      </c>
      <c r="AG337">
        <v>19.350000000000001</v>
      </c>
      <c r="AH337">
        <v>863.75</v>
      </c>
    </row>
    <row r="338" spans="1:34" x14ac:dyDescent="0.25">
      <c r="A338" s="14">
        <v>41201</v>
      </c>
      <c r="B338">
        <v>13343.51</v>
      </c>
      <c r="C338">
        <v>1433.19</v>
      </c>
      <c r="D338">
        <v>3005.623</v>
      </c>
      <c r="E338">
        <v>12415.98</v>
      </c>
      <c r="F338">
        <v>7380.64</v>
      </c>
      <c r="G338">
        <v>21551.759999999998</v>
      </c>
      <c r="H338">
        <v>0.29449999999999998</v>
      </c>
      <c r="I338">
        <v>0.74760000000000004</v>
      </c>
      <c r="J338">
        <v>1.7633000000000001</v>
      </c>
      <c r="K338">
        <v>2.9339</v>
      </c>
      <c r="L338">
        <v>79.620999999999995</v>
      </c>
      <c r="M338">
        <v>1.3024</v>
      </c>
      <c r="N338">
        <v>79.319999999999993</v>
      </c>
      <c r="O338">
        <v>1.6004</v>
      </c>
      <c r="P338">
        <v>1.0330999999999999</v>
      </c>
      <c r="Q338">
        <v>0.81569999999999998</v>
      </c>
      <c r="R338">
        <v>0.92859999999999998</v>
      </c>
      <c r="S338">
        <v>5.6604000000000001</v>
      </c>
      <c r="T338">
        <v>6.5826000000000002</v>
      </c>
      <c r="U338">
        <v>53.84</v>
      </c>
      <c r="V338">
        <v>3.0505</v>
      </c>
      <c r="W338">
        <v>8.6614000000000004</v>
      </c>
      <c r="X338">
        <v>12.885300000000001</v>
      </c>
      <c r="Y338">
        <v>76.88</v>
      </c>
      <c r="Z338">
        <v>32.097000000000001</v>
      </c>
      <c r="AA338">
        <v>126.3</v>
      </c>
      <c r="AB338">
        <v>113</v>
      </c>
      <c r="AC338">
        <v>1722.8</v>
      </c>
      <c r="AD338">
        <v>90.05</v>
      </c>
      <c r="AE338">
        <v>1534.25</v>
      </c>
      <c r="AF338">
        <v>761.5</v>
      </c>
      <c r="AG338">
        <v>20.23</v>
      </c>
      <c r="AH338">
        <v>872.5</v>
      </c>
    </row>
    <row r="339" spans="1:34" x14ac:dyDescent="0.25">
      <c r="A339" s="14">
        <v>41194</v>
      </c>
      <c r="B339">
        <v>13328.85</v>
      </c>
      <c r="C339">
        <v>1428.59</v>
      </c>
      <c r="D339">
        <v>3044.1149999999998</v>
      </c>
      <c r="E339">
        <v>12202.04</v>
      </c>
      <c r="F339">
        <v>7232.49</v>
      </c>
      <c r="G339">
        <v>21136.43</v>
      </c>
      <c r="H339">
        <v>0.26</v>
      </c>
      <c r="I339">
        <v>0.65869999999999995</v>
      </c>
      <c r="J339">
        <v>1.6560000000000001</v>
      </c>
      <c r="K339">
        <v>2.8317000000000001</v>
      </c>
      <c r="L339">
        <v>79.667000000000002</v>
      </c>
      <c r="M339">
        <v>1.2950999999999999</v>
      </c>
      <c r="N339">
        <v>78.44</v>
      </c>
      <c r="O339">
        <v>1.6072</v>
      </c>
      <c r="P339">
        <v>1.0233000000000001</v>
      </c>
      <c r="Q339">
        <v>0.8165</v>
      </c>
      <c r="R339">
        <v>0.9335</v>
      </c>
      <c r="S339">
        <v>5.7097999999999995</v>
      </c>
      <c r="T339">
        <v>6.6974999999999998</v>
      </c>
      <c r="U339">
        <v>52.82</v>
      </c>
      <c r="V339">
        <v>3.0585</v>
      </c>
      <c r="W339">
        <v>8.7294999999999998</v>
      </c>
      <c r="X339">
        <v>12.8682</v>
      </c>
      <c r="Y339">
        <v>71.36</v>
      </c>
      <c r="Z339">
        <v>33.668999999999997</v>
      </c>
      <c r="AA339">
        <v>123.9</v>
      </c>
      <c r="AB339">
        <v>112.6</v>
      </c>
      <c r="AC339">
        <v>1758</v>
      </c>
      <c r="AD339">
        <v>91.86</v>
      </c>
      <c r="AE339">
        <v>1522.5</v>
      </c>
      <c r="AF339">
        <v>752.75</v>
      </c>
      <c r="AG339">
        <v>20.05</v>
      </c>
      <c r="AH339">
        <v>856.75</v>
      </c>
    </row>
    <row r="340" spans="1:34" x14ac:dyDescent="0.25">
      <c r="A340" s="14">
        <v>41187</v>
      </c>
      <c r="B340">
        <v>13610.15</v>
      </c>
      <c r="C340">
        <v>1460.93</v>
      </c>
      <c r="D340">
        <v>3136.1860000000001</v>
      </c>
      <c r="E340">
        <v>12418.99</v>
      </c>
      <c r="F340">
        <v>7397.87</v>
      </c>
      <c r="G340">
        <v>21012.38</v>
      </c>
      <c r="H340">
        <v>0.25790000000000002</v>
      </c>
      <c r="I340">
        <v>0.67459999999999998</v>
      </c>
      <c r="J340">
        <v>1.7427999999999999</v>
      </c>
      <c r="K340">
        <v>2.9712000000000001</v>
      </c>
      <c r="L340">
        <v>79.337000000000003</v>
      </c>
      <c r="M340">
        <v>1.3045</v>
      </c>
      <c r="N340">
        <v>78.67</v>
      </c>
      <c r="O340">
        <v>1.6135999999999999</v>
      </c>
      <c r="P340">
        <v>1.0186999999999999</v>
      </c>
      <c r="Q340">
        <v>0.81799999999999995</v>
      </c>
      <c r="R340">
        <v>0.92930000000000001</v>
      </c>
      <c r="S340">
        <v>5.6797000000000004</v>
      </c>
      <c r="T340">
        <v>6.6056999999999997</v>
      </c>
      <c r="U340">
        <v>51.854999999999997</v>
      </c>
      <c r="V340">
        <v>3.0550000000000002</v>
      </c>
      <c r="W340">
        <v>8.7792999999999992</v>
      </c>
      <c r="X340">
        <v>12.7948</v>
      </c>
      <c r="Y340">
        <v>69.8</v>
      </c>
      <c r="Z340">
        <v>34.572000000000003</v>
      </c>
      <c r="AA340">
        <v>123.05</v>
      </c>
      <c r="AB340">
        <v>115.1</v>
      </c>
      <c r="AC340">
        <v>1778.6</v>
      </c>
      <c r="AD340">
        <v>89.88</v>
      </c>
      <c r="AE340">
        <v>1551.5</v>
      </c>
      <c r="AF340">
        <v>748</v>
      </c>
      <c r="AG340">
        <v>21.54</v>
      </c>
      <c r="AH340">
        <v>857.5</v>
      </c>
    </row>
    <row r="341" spans="1:34" x14ac:dyDescent="0.25">
      <c r="A341" s="14">
        <v>41180</v>
      </c>
      <c r="B341">
        <v>13437.13</v>
      </c>
      <c r="C341">
        <v>1440.67</v>
      </c>
      <c r="D341">
        <v>3116.2280000000001</v>
      </c>
      <c r="E341">
        <v>12317.46</v>
      </c>
      <c r="F341">
        <v>7216.15</v>
      </c>
      <c r="G341">
        <v>20840.38</v>
      </c>
      <c r="H341">
        <v>0.23039999999999999</v>
      </c>
      <c r="I341">
        <v>0.625</v>
      </c>
      <c r="J341">
        <v>1.6335</v>
      </c>
      <c r="K341">
        <v>2.823</v>
      </c>
      <c r="L341">
        <v>79.935000000000002</v>
      </c>
      <c r="M341">
        <v>1.286</v>
      </c>
      <c r="N341">
        <v>77.959999999999994</v>
      </c>
      <c r="O341">
        <v>1.6167</v>
      </c>
      <c r="P341">
        <v>1.0378000000000001</v>
      </c>
      <c r="Q341">
        <v>0.83009999999999995</v>
      </c>
      <c r="R341">
        <v>0.93979999999999997</v>
      </c>
      <c r="S341">
        <v>5.7251000000000003</v>
      </c>
      <c r="T341">
        <v>6.5649999999999995</v>
      </c>
      <c r="U341">
        <v>52.86</v>
      </c>
      <c r="V341">
        <v>3.0585</v>
      </c>
      <c r="W341">
        <v>8.3146000000000004</v>
      </c>
      <c r="X341">
        <v>12.858499999999999</v>
      </c>
      <c r="Y341">
        <v>69.150000000000006</v>
      </c>
      <c r="Z341">
        <v>34.576999999999998</v>
      </c>
      <c r="AA341">
        <v>122.075</v>
      </c>
      <c r="AB341">
        <v>113.15</v>
      </c>
      <c r="AC341">
        <v>1771.1</v>
      </c>
      <c r="AD341">
        <v>92.19</v>
      </c>
      <c r="AE341">
        <v>1601</v>
      </c>
      <c r="AF341">
        <v>756.25</v>
      </c>
      <c r="AG341">
        <v>19.579999999999998</v>
      </c>
      <c r="AH341">
        <v>902.5</v>
      </c>
    </row>
    <row r="342" spans="1:34" x14ac:dyDescent="0.25">
      <c r="A342" s="14">
        <v>41173</v>
      </c>
      <c r="B342">
        <v>13579.47</v>
      </c>
      <c r="C342">
        <v>1460.15</v>
      </c>
      <c r="D342">
        <v>3179.9630000000002</v>
      </c>
      <c r="E342">
        <v>12383.6</v>
      </c>
      <c r="F342">
        <v>7451.62</v>
      </c>
      <c r="G342">
        <v>20734.939999999999</v>
      </c>
      <c r="H342">
        <v>0.2581</v>
      </c>
      <c r="I342">
        <v>0.67010000000000003</v>
      </c>
      <c r="J342">
        <v>1.7528000000000001</v>
      </c>
      <c r="K342">
        <v>2.9434</v>
      </c>
      <c r="L342">
        <v>79.328000000000003</v>
      </c>
      <c r="M342">
        <v>1.298</v>
      </c>
      <c r="N342">
        <v>78.17</v>
      </c>
      <c r="O342">
        <v>1.623</v>
      </c>
      <c r="P342">
        <v>1.0458000000000001</v>
      </c>
      <c r="Q342">
        <v>0.82909999999999995</v>
      </c>
      <c r="R342">
        <v>0.93269999999999997</v>
      </c>
      <c r="S342">
        <v>5.7399000000000004</v>
      </c>
      <c r="T342">
        <v>6.5618999999999996</v>
      </c>
      <c r="U342">
        <v>53.465000000000003</v>
      </c>
      <c r="V342">
        <v>3.0508000000000002</v>
      </c>
      <c r="W342">
        <v>8.2780000000000005</v>
      </c>
      <c r="X342">
        <v>12.858499999999999</v>
      </c>
      <c r="Y342">
        <v>72</v>
      </c>
      <c r="Z342">
        <v>34.567</v>
      </c>
      <c r="AA342">
        <v>125.52500000000001</v>
      </c>
      <c r="AB342">
        <v>124.85</v>
      </c>
      <c r="AC342">
        <v>1775.6</v>
      </c>
      <c r="AD342">
        <v>92.89</v>
      </c>
      <c r="AE342">
        <v>1621.75</v>
      </c>
      <c r="AF342">
        <v>748.25</v>
      </c>
      <c r="AG342">
        <v>19.38</v>
      </c>
      <c r="AH342">
        <v>897.25</v>
      </c>
    </row>
    <row r="343" spans="1:34" x14ac:dyDescent="0.25">
      <c r="A343" s="14">
        <v>41166</v>
      </c>
      <c r="B343">
        <v>13593.37</v>
      </c>
      <c r="C343">
        <v>1465.77</v>
      </c>
      <c r="D343">
        <v>3183.9520000000002</v>
      </c>
      <c r="E343">
        <v>12499.47</v>
      </c>
      <c r="F343">
        <v>7412.13</v>
      </c>
      <c r="G343">
        <v>20629.78</v>
      </c>
      <c r="H343">
        <v>0.25</v>
      </c>
      <c r="I343">
        <v>0.71340000000000003</v>
      </c>
      <c r="J343">
        <v>1.8660000000000001</v>
      </c>
      <c r="K343">
        <v>3.0884</v>
      </c>
      <c r="L343">
        <v>78.846999999999994</v>
      </c>
      <c r="M343">
        <v>1.3129999999999999</v>
      </c>
      <c r="N343">
        <v>78.39</v>
      </c>
      <c r="O343">
        <v>1.6217000000000001</v>
      </c>
      <c r="P343">
        <v>1.0550999999999999</v>
      </c>
      <c r="Q343">
        <v>0.82899999999999996</v>
      </c>
      <c r="R343">
        <v>0.92669999999999997</v>
      </c>
      <c r="S343">
        <v>5.6841999999999997</v>
      </c>
      <c r="T343">
        <v>6.5541999999999998</v>
      </c>
      <c r="U343">
        <v>54.3063</v>
      </c>
      <c r="V343">
        <v>3.0419999999999998</v>
      </c>
      <c r="W343">
        <v>8.2058999999999997</v>
      </c>
      <c r="X343">
        <v>12.7149</v>
      </c>
      <c r="Y343">
        <v>75.39</v>
      </c>
      <c r="Z343">
        <v>34.603000000000002</v>
      </c>
      <c r="AA343">
        <v>127.05</v>
      </c>
      <c r="AB343">
        <v>132.15</v>
      </c>
      <c r="AC343">
        <v>1770.1</v>
      </c>
      <c r="AD343">
        <v>99</v>
      </c>
      <c r="AE343">
        <v>1736.5</v>
      </c>
      <c r="AF343">
        <v>777.5</v>
      </c>
      <c r="AG343">
        <v>19.91</v>
      </c>
      <c r="AH343">
        <v>897.5</v>
      </c>
    </row>
    <row r="344" spans="1:34" x14ac:dyDescent="0.25">
      <c r="A344" s="14">
        <v>41159</v>
      </c>
      <c r="B344">
        <v>13306.64</v>
      </c>
      <c r="C344">
        <v>1437.92</v>
      </c>
      <c r="D344">
        <v>3136.424</v>
      </c>
      <c r="E344">
        <v>12268.01</v>
      </c>
      <c r="F344">
        <v>7214.5</v>
      </c>
      <c r="G344">
        <v>19802.16</v>
      </c>
      <c r="H344">
        <v>0.25</v>
      </c>
      <c r="I344">
        <v>0.64419999999999999</v>
      </c>
      <c r="J344">
        <v>1.6677999999999999</v>
      </c>
      <c r="K344">
        <v>2.8245</v>
      </c>
      <c r="L344">
        <v>80.251999999999995</v>
      </c>
      <c r="M344">
        <v>1.2816000000000001</v>
      </c>
      <c r="N344">
        <v>78.239999999999995</v>
      </c>
      <c r="O344">
        <v>1.601</v>
      </c>
      <c r="P344">
        <v>1.0385</v>
      </c>
      <c r="Q344">
        <v>0.8125</v>
      </c>
      <c r="R344">
        <v>0.94440000000000002</v>
      </c>
      <c r="S344">
        <v>5.7205000000000004</v>
      </c>
      <c r="T344">
        <v>6.5963000000000003</v>
      </c>
      <c r="U344">
        <v>55.395000000000003</v>
      </c>
      <c r="V344">
        <v>3.1114999999999999</v>
      </c>
      <c r="W344">
        <v>8.1708999999999996</v>
      </c>
      <c r="X344">
        <v>12.9808</v>
      </c>
      <c r="Y344">
        <v>75.72</v>
      </c>
      <c r="Z344">
        <v>33.633000000000003</v>
      </c>
      <c r="AA344">
        <v>126.47499999999999</v>
      </c>
      <c r="AB344">
        <v>138.44999999999999</v>
      </c>
      <c r="AC344">
        <v>1738</v>
      </c>
      <c r="AD344">
        <v>96.42</v>
      </c>
      <c r="AE344">
        <v>1731.75</v>
      </c>
      <c r="AF344">
        <v>795</v>
      </c>
      <c r="AG344">
        <v>19.38</v>
      </c>
      <c r="AH344">
        <v>884.75</v>
      </c>
    </row>
    <row r="345" spans="1:34" x14ac:dyDescent="0.25">
      <c r="A345" s="14">
        <v>41152</v>
      </c>
      <c r="B345">
        <v>13090.84</v>
      </c>
      <c r="C345">
        <v>1406.58</v>
      </c>
      <c r="D345">
        <v>3066.9650000000001</v>
      </c>
      <c r="E345">
        <v>11949.26</v>
      </c>
      <c r="F345">
        <v>6970.79</v>
      </c>
      <c r="G345">
        <v>19482.57</v>
      </c>
      <c r="H345">
        <v>0.2205</v>
      </c>
      <c r="I345">
        <v>0.59</v>
      </c>
      <c r="J345">
        <v>1.5484</v>
      </c>
      <c r="K345">
        <v>2.6722999999999999</v>
      </c>
      <c r="L345">
        <v>81.207999999999998</v>
      </c>
      <c r="M345">
        <v>1.2579</v>
      </c>
      <c r="N345">
        <v>78.39</v>
      </c>
      <c r="O345">
        <v>1.5866</v>
      </c>
      <c r="P345">
        <v>1.0322</v>
      </c>
      <c r="Q345">
        <v>0.8034</v>
      </c>
      <c r="R345">
        <v>0.95489999999999997</v>
      </c>
      <c r="S345">
        <v>5.7975000000000003</v>
      </c>
      <c r="T345">
        <v>6.6261000000000001</v>
      </c>
      <c r="U345">
        <v>55.526299999999999</v>
      </c>
      <c r="V345">
        <v>3.1244999999999998</v>
      </c>
      <c r="W345">
        <v>8.4</v>
      </c>
      <c r="X345">
        <v>13.191000000000001</v>
      </c>
      <c r="Y345">
        <v>76.48</v>
      </c>
      <c r="Z345">
        <v>31.37</v>
      </c>
      <c r="AA345">
        <v>118.075</v>
      </c>
      <c r="AB345">
        <v>131.9</v>
      </c>
      <c r="AC345">
        <v>1685.3</v>
      </c>
      <c r="AD345">
        <v>96.47</v>
      </c>
      <c r="AE345">
        <v>1764.5</v>
      </c>
      <c r="AF345">
        <v>802.75</v>
      </c>
      <c r="AG345">
        <v>19.78</v>
      </c>
      <c r="AH345">
        <v>870</v>
      </c>
    </row>
    <row r="346" spans="1:34" x14ac:dyDescent="0.25">
      <c r="A346" s="14">
        <v>41145</v>
      </c>
      <c r="B346">
        <v>13157.97</v>
      </c>
      <c r="C346">
        <v>1411.13</v>
      </c>
      <c r="D346">
        <v>3069.7860000000001</v>
      </c>
      <c r="E346">
        <v>12082.23</v>
      </c>
      <c r="F346">
        <v>6971.07</v>
      </c>
      <c r="G346">
        <v>19880.03</v>
      </c>
      <c r="H346">
        <v>0.26740000000000003</v>
      </c>
      <c r="I346">
        <v>0.70689999999999997</v>
      </c>
      <c r="J346">
        <v>1.6865000000000001</v>
      </c>
      <c r="K346">
        <v>2.8010999999999999</v>
      </c>
      <c r="L346">
        <v>81.593000000000004</v>
      </c>
      <c r="M346">
        <v>1.2511999999999999</v>
      </c>
      <c r="N346">
        <v>78.67</v>
      </c>
      <c r="O346">
        <v>1.581</v>
      </c>
      <c r="P346">
        <v>1.0403</v>
      </c>
      <c r="Q346">
        <v>0.81120000000000003</v>
      </c>
      <c r="R346">
        <v>0.9597</v>
      </c>
      <c r="S346">
        <v>5.8306000000000004</v>
      </c>
      <c r="T346">
        <v>6.6054000000000004</v>
      </c>
      <c r="U346">
        <v>55.494999999999997</v>
      </c>
      <c r="V346">
        <v>3.0994999999999999</v>
      </c>
      <c r="W346">
        <v>8.4002999999999997</v>
      </c>
      <c r="X346">
        <v>13.1731</v>
      </c>
      <c r="Y346">
        <v>74.45</v>
      </c>
      <c r="Z346">
        <v>30.620999999999999</v>
      </c>
      <c r="AA346">
        <v>119.875</v>
      </c>
      <c r="AB346">
        <v>139.1</v>
      </c>
      <c r="AC346">
        <v>1669.8</v>
      </c>
      <c r="AD346">
        <v>96.15</v>
      </c>
      <c r="AE346">
        <v>1737.5</v>
      </c>
      <c r="AF346">
        <v>802.25</v>
      </c>
      <c r="AG346">
        <v>19.579999999999998</v>
      </c>
      <c r="AH346">
        <v>867.5</v>
      </c>
    </row>
    <row r="347" spans="1:34" x14ac:dyDescent="0.25">
      <c r="A347" s="14">
        <v>41138</v>
      </c>
      <c r="B347">
        <v>13275.2</v>
      </c>
      <c r="C347">
        <v>1418.16</v>
      </c>
      <c r="D347">
        <v>3076.59</v>
      </c>
      <c r="E347">
        <v>12089.89</v>
      </c>
      <c r="F347">
        <v>7040.88</v>
      </c>
      <c r="G347">
        <v>20116.07</v>
      </c>
      <c r="H347">
        <v>0.28620000000000001</v>
      </c>
      <c r="I347">
        <v>0.7954</v>
      </c>
      <c r="J347">
        <v>1.8105</v>
      </c>
      <c r="K347">
        <v>2.9308999999999998</v>
      </c>
      <c r="L347">
        <v>82.596000000000004</v>
      </c>
      <c r="M347">
        <v>1.2334000000000001</v>
      </c>
      <c r="N347">
        <v>79.56</v>
      </c>
      <c r="O347">
        <v>1.5697000000000001</v>
      </c>
      <c r="P347">
        <v>1.042</v>
      </c>
      <c r="Q347">
        <v>0.80759999999999998</v>
      </c>
      <c r="R347">
        <v>0.97389999999999999</v>
      </c>
      <c r="S347">
        <v>5.9153000000000002</v>
      </c>
      <c r="T347">
        <v>6.6688000000000001</v>
      </c>
      <c r="U347">
        <v>55.744999999999997</v>
      </c>
      <c r="V347">
        <v>3.1322000000000001</v>
      </c>
      <c r="W347">
        <v>8.3171999999999997</v>
      </c>
      <c r="X347">
        <v>13.1225</v>
      </c>
      <c r="Y347">
        <v>72.66</v>
      </c>
      <c r="Z347">
        <v>28.001999999999999</v>
      </c>
      <c r="AA347">
        <v>121.075</v>
      </c>
      <c r="AB347">
        <v>119.75</v>
      </c>
      <c r="AC347">
        <v>1616.3</v>
      </c>
      <c r="AD347">
        <v>96.01</v>
      </c>
      <c r="AE347">
        <v>1671</v>
      </c>
      <c r="AF347">
        <v>798.5</v>
      </c>
      <c r="AG347">
        <v>20.18</v>
      </c>
      <c r="AH347">
        <v>874.5</v>
      </c>
    </row>
    <row r="348" spans="1:34" x14ac:dyDescent="0.25">
      <c r="A348" s="14">
        <v>41131</v>
      </c>
      <c r="B348">
        <v>13207.95</v>
      </c>
      <c r="C348">
        <v>1405.87</v>
      </c>
      <c r="D348">
        <v>3020.86</v>
      </c>
      <c r="E348">
        <v>11890.89</v>
      </c>
      <c r="F348">
        <v>6944.56</v>
      </c>
      <c r="G348">
        <v>20136.12</v>
      </c>
      <c r="H348">
        <v>0.2606</v>
      </c>
      <c r="I348">
        <v>0.70689999999999997</v>
      </c>
      <c r="J348">
        <v>1.6573</v>
      </c>
      <c r="K348">
        <v>2.7507999999999999</v>
      </c>
      <c r="L348">
        <v>82.552999999999997</v>
      </c>
      <c r="M348">
        <v>1.2288999999999999</v>
      </c>
      <c r="N348">
        <v>78.28</v>
      </c>
      <c r="O348">
        <v>1.569</v>
      </c>
      <c r="P348">
        <v>1.0577000000000001</v>
      </c>
      <c r="Q348">
        <v>0.81330000000000002</v>
      </c>
      <c r="R348">
        <v>0.97719999999999996</v>
      </c>
      <c r="S348">
        <v>5.9149000000000003</v>
      </c>
      <c r="T348">
        <v>6.6574999999999998</v>
      </c>
      <c r="U348">
        <v>55.284999999999997</v>
      </c>
      <c r="V348">
        <v>3.1164999999999998</v>
      </c>
      <c r="W348">
        <v>8.0915999999999997</v>
      </c>
      <c r="X348">
        <v>13.083299999999999</v>
      </c>
      <c r="Y348">
        <v>72.900000000000006</v>
      </c>
      <c r="Z348">
        <v>28.062000000000001</v>
      </c>
      <c r="AA348">
        <v>120.6</v>
      </c>
      <c r="AB348">
        <v>113</v>
      </c>
      <c r="AC348">
        <v>1619.7</v>
      </c>
      <c r="AD348">
        <v>92.87</v>
      </c>
      <c r="AE348">
        <v>1709.5</v>
      </c>
      <c r="AF348">
        <v>800</v>
      </c>
      <c r="AG348">
        <v>20.74</v>
      </c>
      <c r="AH348">
        <v>885.25</v>
      </c>
    </row>
    <row r="349" spans="1:34" x14ac:dyDescent="0.25">
      <c r="A349" s="14">
        <v>41124</v>
      </c>
      <c r="B349">
        <v>13096.17</v>
      </c>
      <c r="C349">
        <v>1390.99</v>
      </c>
      <c r="D349">
        <v>2967.9</v>
      </c>
      <c r="E349">
        <v>11662.59</v>
      </c>
      <c r="F349">
        <v>6865.66</v>
      </c>
      <c r="G349">
        <v>19666.18</v>
      </c>
      <c r="H349">
        <v>0.23760000000000001</v>
      </c>
      <c r="I349">
        <v>0.66439999999999999</v>
      </c>
      <c r="J349">
        <v>1.5630999999999999</v>
      </c>
      <c r="K349">
        <v>2.6435</v>
      </c>
      <c r="L349">
        <v>82.375</v>
      </c>
      <c r="M349">
        <v>1.2386999999999999</v>
      </c>
      <c r="N349">
        <v>78.47</v>
      </c>
      <c r="O349">
        <v>1.5640000000000001</v>
      </c>
      <c r="P349">
        <v>1.0569</v>
      </c>
      <c r="Q349">
        <v>0.81889999999999996</v>
      </c>
      <c r="R349">
        <v>0.97009999999999996</v>
      </c>
      <c r="S349">
        <v>5.9790999999999999</v>
      </c>
      <c r="T349">
        <v>6.7062999999999997</v>
      </c>
      <c r="U349">
        <v>55.755000000000003</v>
      </c>
      <c r="V349">
        <v>3.1295000000000002</v>
      </c>
      <c r="W349">
        <v>8.1488999999999994</v>
      </c>
      <c r="X349">
        <v>13.1349</v>
      </c>
      <c r="Y349">
        <v>73.22</v>
      </c>
      <c r="Z349">
        <v>27.800999999999998</v>
      </c>
      <c r="AA349">
        <v>119.97499999999999</v>
      </c>
      <c r="AB349">
        <v>112.2</v>
      </c>
      <c r="AC349">
        <v>1606</v>
      </c>
      <c r="AD349">
        <v>91.4</v>
      </c>
      <c r="AE349">
        <v>1656.25</v>
      </c>
      <c r="AF349">
        <v>810</v>
      </c>
      <c r="AG349">
        <v>22</v>
      </c>
      <c r="AH349">
        <v>891.25</v>
      </c>
    </row>
    <row r="350" spans="1:34" x14ac:dyDescent="0.25">
      <c r="A350" s="14">
        <v>41117</v>
      </c>
      <c r="B350">
        <v>13075.66</v>
      </c>
      <c r="C350">
        <v>1385.97</v>
      </c>
      <c r="D350">
        <v>2958.09</v>
      </c>
      <c r="E350">
        <v>11766.36</v>
      </c>
      <c r="F350">
        <v>6689.4</v>
      </c>
      <c r="G350">
        <v>19274.96</v>
      </c>
      <c r="H350">
        <v>0.23860000000000001</v>
      </c>
      <c r="I350">
        <v>0.65110000000000001</v>
      </c>
      <c r="J350">
        <v>1.5463</v>
      </c>
      <c r="K350">
        <v>2.6276999999999999</v>
      </c>
      <c r="L350">
        <v>82.709000000000003</v>
      </c>
      <c r="M350">
        <v>1.2322</v>
      </c>
      <c r="N350">
        <v>78.459999999999994</v>
      </c>
      <c r="O350">
        <v>1.5748</v>
      </c>
      <c r="P350">
        <v>1.0483</v>
      </c>
      <c r="Q350">
        <v>0.80969999999999998</v>
      </c>
      <c r="R350">
        <v>0.97489999999999999</v>
      </c>
      <c r="S350">
        <v>6.0450999999999997</v>
      </c>
      <c r="T350">
        <v>6.8665000000000003</v>
      </c>
      <c r="U350">
        <v>55.34</v>
      </c>
      <c r="V350">
        <v>3.1615000000000002</v>
      </c>
      <c r="W350">
        <v>8.157</v>
      </c>
      <c r="X350">
        <v>13.2393</v>
      </c>
      <c r="Y350">
        <v>70.73</v>
      </c>
      <c r="Z350">
        <v>27.478000000000002</v>
      </c>
      <c r="AA350">
        <v>119.6</v>
      </c>
      <c r="AB350">
        <v>110.05</v>
      </c>
      <c r="AC350">
        <v>1618</v>
      </c>
      <c r="AD350">
        <v>90.13</v>
      </c>
      <c r="AE350">
        <v>1684.25</v>
      </c>
      <c r="AF350">
        <v>798.5</v>
      </c>
      <c r="AG350">
        <v>22.52</v>
      </c>
      <c r="AH350">
        <v>898</v>
      </c>
    </row>
    <row r="351" spans="1:34" x14ac:dyDescent="0.25">
      <c r="A351" s="14">
        <v>41110</v>
      </c>
      <c r="B351">
        <v>12822.57</v>
      </c>
      <c r="C351">
        <v>1362.66</v>
      </c>
      <c r="D351">
        <v>2925.3</v>
      </c>
      <c r="E351">
        <v>11622.91</v>
      </c>
      <c r="F351">
        <v>6630.02</v>
      </c>
      <c r="G351">
        <v>19640.8</v>
      </c>
      <c r="H351">
        <v>0.20150000000000001</v>
      </c>
      <c r="I351">
        <v>0.57479999999999998</v>
      </c>
      <c r="J351">
        <v>1.4567000000000001</v>
      </c>
      <c r="K351">
        <v>2.5448</v>
      </c>
      <c r="L351">
        <v>83.477999999999994</v>
      </c>
      <c r="M351">
        <v>1.2157</v>
      </c>
      <c r="N351">
        <v>78.489999999999995</v>
      </c>
      <c r="O351">
        <v>1.5623</v>
      </c>
      <c r="P351">
        <v>1.0378000000000001</v>
      </c>
      <c r="Q351">
        <v>0.79969999999999997</v>
      </c>
      <c r="R351">
        <v>0.98799999999999999</v>
      </c>
      <c r="S351">
        <v>6.0632000000000001</v>
      </c>
      <c r="T351">
        <v>6.9425999999999997</v>
      </c>
      <c r="U351">
        <v>55.3262</v>
      </c>
      <c r="V351">
        <v>3.1505000000000001</v>
      </c>
      <c r="W351">
        <v>8.2867999999999995</v>
      </c>
      <c r="X351">
        <v>13.362</v>
      </c>
      <c r="Y351">
        <v>72.06</v>
      </c>
      <c r="Z351">
        <v>27.279</v>
      </c>
      <c r="AA351">
        <v>117.95</v>
      </c>
      <c r="AB351">
        <v>110</v>
      </c>
      <c r="AC351">
        <v>1582.8</v>
      </c>
      <c r="AD351">
        <v>91.44</v>
      </c>
      <c r="AE351">
        <v>1757.5</v>
      </c>
      <c r="AF351">
        <v>824.5</v>
      </c>
      <c r="AG351">
        <v>23.92</v>
      </c>
      <c r="AH351">
        <v>943.25</v>
      </c>
    </row>
    <row r="352" spans="1:34" x14ac:dyDescent="0.25">
      <c r="A352" s="14">
        <v>41103</v>
      </c>
      <c r="B352">
        <v>12777.09</v>
      </c>
      <c r="C352">
        <v>1356.78</v>
      </c>
      <c r="D352">
        <v>2908.47</v>
      </c>
      <c r="E352">
        <v>11514.53</v>
      </c>
      <c r="F352">
        <v>6557.1</v>
      </c>
      <c r="G352">
        <v>19092.63</v>
      </c>
      <c r="H352">
        <v>0.23799999999999999</v>
      </c>
      <c r="I352">
        <v>0.62009999999999998</v>
      </c>
      <c r="J352">
        <v>1.4876</v>
      </c>
      <c r="K352">
        <v>2.5727000000000002</v>
      </c>
      <c r="L352">
        <v>83.349000000000004</v>
      </c>
      <c r="M352">
        <v>1.2248999999999999</v>
      </c>
      <c r="N352">
        <v>79.180000000000007</v>
      </c>
      <c r="O352">
        <v>1.5575000000000001</v>
      </c>
      <c r="P352">
        <v>1.0226</v>
      </c>
      <c r="Q352">
        <v>0.79590000000000005</v>
      </c>
      <c r="R352">
        <v>0.98040000000000005</v>
      </c>
      <c r="S352">
        <v>6.0991999999999997</v>
      </c>
      <c r="T352">
        <v>7.0319000000000003</v>
      </c>
      <c r="U352">
        <v>55.145000000000003</v>
      </c>
      <c r="V352">
        <v>3.1844999999999999</v>
      </c>
      <c r="W352">
        <v>8.2655999999999992</v>
      </c>
      <c r="X352">
        <v>13.2904</v>
      </c>
      <c r="Y352">
        <v>71.760000000000005</v>
      </c>
      <c r="Z352">
        <v>27.344000000000001</v>
      </c>
      <c r="AA352">
        <v>117.2</v>
      </c>
      <c r="AB352">
        <v>122.55</v>
      </c>
      <c r="AC352">
        <v>1592</v>
      </c>
      <c r="AD352">
        <v>87.1</v>
      </c>
      <c r="AE352">
        <v>1642</v>
      </c>
      <c r="AF352">
        <v>755.75</v>
      </c>
      <c r="AG352">
        <v>22.73</v>
      </c>
      <c r="AH352">
        <v>842</v>
      </c>
    </row>
    <row r="353" spans="1:34" x14ac:dyDescent="0.25">
      <c r="A353" s="14">
        <v>41096</v>
      </c>
      <c r="B353">
        <v>12772.47</v>
      </c>
      <c r="C353">
        <v>1354.68</v>
      </c>
      <c r="D353">
        <v>2937.33</v>
      </c>
      <c r="E353">
        <v>11659.96</v>
      </c>
      <c r="F353">
        <v>6410.11</v>
      </c>
      <c r="G353">
        <v>19800.64</v>
      </c>
      <c r="H353">
        <v>0.26979999999999998</v>
      </c>
      <c r="I353">
        <v>0.64290000000000003</v>
      </c>
      <c r="J353">
        <v>1.5491000000000001</v>
      </c>
      <c r="K353">
        <v>2.6616</v>
      </c>
      <c r="L353">
        <v>83.376999999999995</v>
      </c>
      <c r="M353">
        <v>1.2291000000000001</v>
      </c>
      <c r="N353">
        <v>79.66</v>
      </c>
      <c r="O353">
        <v>1.5495000000000001</v>
      </c>
      <c r="P353">
        <v>1.0213000000000001</v>
      </c>
      <c r="Q353">
        <v>0.79769999999999996</v>
      </c>
      <c r="R353">
        <v>0.97729999999999995</v>
      </c>
      <c r="S353">
        <v>6.1165000000000003</v>
      </c>
      <c r="T353">
        <v>7.02</v>
      </c>
      <c r="U353">
        <v>55.454999999999998</v>
      </c>
      <c r="V353">
        <v>3.1745000000000001</v>
      </c>
      <c r="W353">
        <v>8.2591000000000001</v>
      </c>
      <c r="X353">
        <v>13.3909</v>
      </c>
      <c r="Y353">
        <v>70.78</v>
      </c>
      <c r="Z353">
        <v>26.888999999999999</v>
      </c>
      <c r="AA353">
        <v>119.2</v>
      </c>
      <c r="AB353">
        <v>131.4</v>
      </c>
      <c r="AC353">
        <v>1578.9</v>
      </c>
      <c r="AD353">
        <v>84.45</v>
      </c>
      <c r="AE353">
        <v>1619.75</v>
      </c>
      <c r="AF353">
        <v>743.25</v>
      </c>
      <c r="AG353">
        <v>22.25</v>
      </c>
      <c r="AH353">
        <v>791.25</v>
      </c>
    </row>
    <row r="354" spans="1:34" x14ac:dyDescent="0.25">
      <c r="A354" s="14">
        <v>41089</v>
      </c>
      <c r="B354">
        <v>12880.09</v>
      </c>
      <c r="C354">
        <v>1362.16</v>
      </c>
      <c r="D354">
        <v>2935.05</v>
      </c>
      <c r="E354">
        <v>11596.56</v>
      </c>
      <c r="F354">
        <v>6416.28</v>
      </c>
      <c r="G354">
        <v>19441.46</v>
      </c>
      <c r="H354">
        <v>0.30109999999999998</v>
      </c>
      <c r="I354">
        <v>0.71809999999999996</v>
      </c>
      <c r="J354">
        <v>1.6449</v>
      </c>
      <c r="K354">
        <v>2.7532999999999999</v>
      </c>
      <c r="L354">
        <v>81.626999999999995</v>
      </c>
      <c r="M354">
        <v>1.2666999999999999</v>
      </c>
      <c r="N354">
        <v>79.790000000000006</v>
      </c>
      <c r="O354">
        <v>1.5707</v>
      </c>
      <c r="P354">
        <v>1.0238</v>
      </c>
      <c r="Q354">
        <v>0.80130000000000001</v>
      </c>
      <c r="R354">
        <v>0.94850000000000001</v>
      </c>
      <c r="S354">
        <v>5.9587000000000003</v>
      </c>
      <c r="T354">
        <v>6.9223999999999997</v>
      </c>
      <c r="U354">
        <v>55.637500000000003</v>
      </c>
      <c r="V354">
        <v>3.1789999999999998</v>
      </c>
      <c r="W354">
        <v>8.1641999999999992</v>
      </c>
      <c r="X354">
        <v>13.360799999999999</v>
      </c>
      <c r="Y354">
        <v>72.16</v>
      </c>
      <c r="Z354">
        <v>27.58</v>
      </c>
      <c r="AA354">
        <v>116.55</v>
      </c>
      <c r="AB354">
        <v>122.65</v>
      </c>
      <c r="AC354">
        <v>1604.2</v>
      </c>
      <c r="AD354">
        <v>84.96</v>
      </c>
      <c r="AE354">
        <v>1512.75</v>
      </c>
      <c r="AF354">
        <v>672.5</v>
      </c>
      <c r="AG354">
        <v>21.81</v>
      </c>
      <c r="AH354">
        <v>739</v>
      </c>
    </row>
    <row r="355" spans="1:34" x14ac:dyDescent="0.25">
      <c r="A355" s="14">
        <v>41082</v>
      </c>
      <c r="B355">
        <v>12640.78</v>
      </c>
      <c r="C355">
        <v>1335.02</v>
      </c>
      <c r="D355">
        <v>2892.42</v>
      </c>
      <c r="E355">
        <v>11435.54</v>
      </c>
      <c r="F355">
        <v>6263.25</v>
      </c>
      <c r="G355">
        <v>18995.13</v>
      </c>
      <c r="H355">
        <v>0.30280000000000001</v>
      </c>
      <c r="I355">
        <v>0.75429999999999997</v>
      </c>
      <c r="J355">
        <v>1.6741999999999999</v>
      </c>
      <c r="K355">
        <v>2.7616000000000001</v>
      </c>
      <c r="L355">
        <v>82.256</v>
      </c>
      <c r="M355">
        <v>1.2570000000000001</v>
      </c>
      <c r="N355">
        <v>80.430000000000007</v>
      </c>
      <c r="O355">
        <v>1.5588</v>
      </c>
      <c r="P355">
        <v>1.0064</v>
      </c>
      <c r="Q355">
        <v>0.79059999999999997</v>
      </c>
      <c r="R355">
        <v>0.95530000000000004</v>
      </c>
      <c r="S355">
        <v>5.9588000000000001</v>
      </c>
      <c r="T355">
        <v>7.0084</v>
      </c>
      <c r="U355">
        <v>57.155000000000001</v>
      </c>
      <c r="V355">
        <v>3.1915</v>
      </c>
      <c r="W355">
        <v>8.3998000000000008</v>
      </c>
      <c r="X355">
        <v>13.862400000000001</v>
      </c>
      <c r="Y355">
        <v>74.17</v>
      </c>
      <c r="Z355">
        <v>26.661000000000001</v>
      </c>
      <c r="AA355">
        <v>116.9</v>
      </c>
      <c r="AB355">
        <v>123.3</v>
      </c>
      <c r="AC355">
        <v>1566</v>
      </c>
      <c r="AD355">
        <v>79.760000000000005</v>
      </c>
      <c r="AE355">
        <v>1442.5</v>
      </c>
      <c r="AF355">
        <v>591</v>
      </c>
      <c r="AG355">
        <v>20.239999999999998</v>
      </c>
      <c r="AH355">
        <v>673.25</v>
      </c>
    </row>
    <row r="356" spans="1:34" x14ac:dyDescent="0.25">
      <c r="A356" s="14">
        <v>41075</v>
      </c>
      <c r="B356">
        <v>12767.17</v>
      </c>
      <c r="C356">
        <v>1342.84</v>
      </c>
      <c r="D356">
        <v>2872.8</v>
      </c>
      <c r="E356">
        <v>11524.9</v>
      </c>
      <c r="F356">
        <v>6229.41</v>
      </c>
      <c r="G356">
        <v>19233.939999999999</v>
      </c>
      <c r="H356">
        <v>0.27010000000000001</v>
      </c>
      <c r="I356">
        <v>0.67159999999999997</v>
      </c>
      <c r="J356">
        <v>1.5773000000000001</v>
      </c>
      <c r="K356">
        <v>2.6840000000000002</v>
      </c>
      <c r="L356">
        <v>81.628</v>
      </c>
      <c r="M356">
        <v>1.2638</v>
      </c>
      <c r="N356">
        <v>78.73</v>
      </c>
      <c r="O356">
        <v>1.5714999999999999</v>
      </c>
      <c r="P356">
        <v>1.0075000000000001</v>
      </c>
      <c r="Q356">
        <v>0.78810000000000002</v>
      </c>
      <c r="R356">
        <v>0.95009999999999994</v>
      </c>
      <c r="S356">
        <v>5.9591000000000003</v>
      </c>
      <c r="T356">
        <v>7.0003000000000002</v>
      </c>
      <c r="U356">
        <v>55.49</v>
      </c>
      <c r="V356">
        <v>3.1655000000000002</v>
      </c>
      <c r="W356">
        <v>8.3546999999999993</v>
      </c>
      <c r="X356">
        <v>13.92</v>
      </c>
      <c r="Y356">
        <v>79.98</v>
      </c>
      <c r="Z356">
        <v>28.74</v>
      </c>
      <c r="AA356">
        <v>116.15</v>
      </c>
      <c r="AB356">
        <v>109.3</v>
      </c>
      <c r="AC356">
        <v>1627</v>
      </c>
      <c r="AD356">
        <v>84.03</v>
      </c>
      <c r="AE356">
        <v>1376</v>
      </c>
      <c r="AF356">
        <v>579.5</v>
      </c>
      <c r="AG356">
        <v>20.84</v>
      </c>
      <c r="AH356">
        <v>609.5</v>
      </c>
    </row>
    <row r="357" spans="1:34" x14ac:dyDescent="0.25">
      <c r="A357" s="14">
        <v>41068</v>
      </c>
      <c r="B357">
        <v>12554.2</v>
      </c>
      <c r="C357">
        <v>1325.66</v>
      </c>
      <c r="D357">
        <v>2858.42</v>
      </c>
      <c r="E357">
        <v>11500.63</v>
      </c>
      <c r="F357">
        <v>6130.82</v>
      </c>
      <c r="G357">
        <v>18502.34</v>
      </c>
      <c r="H357">
        <v>0.26590000000000003</v>
      </c>
      <c r="I357">
        <v>0.71150000000000002</v>
      </c>
      <c r="J357">
        <v>1.6353</v>
      </c>
      <c r="K357">
        <v>2.7454000000000001</v>
      </c>
      <c r="L357">
        <v>82.510999999999996</v>
      </c>
      <c r="M357">
        <v>1.2517</v>
      </c>
      <c r="N357">
        <v>79.489999999999995</v>
      </c>
      <c r="O357">
        <v>1.5474000000000001</v>
      </c>
      <c r="P357">
        <v>0.99160000000000004</v>
      </c>
      <c r="Q357">
        <v>0.77029999999999998</v>
      </c>
      <c r="R357">
        <v>0.95960000000000001</v>
      </c>
      <c r="S357">
        <v>6.0524000000000004</v>
      </c>
      <c r="T357">
        <v>7.1271000000000004</v>
      </c>
      <c r="U357">
        <v>55.454999999999998</v>
      </c>
      <c r="V357">
        <v>3.1894999999999998</v>
      </c>
      <c r="W357">
        <v>8.3876000000000008</v>
      </c>
      <c r="X357">
        <v>13.921200000000001</v>
      </c>
      <c r="Y357">
        <v>72.900000000000006</v>
      </c>
      <c r="Z357">
        <v>28.471</v>
      </c>
      <c r="AA357">
        <v>119.875</v>
      </c>
      <c r="AB357">
        <v>113.65</v>
      </c>
      <c r="AC357">
        <v>1590.1</v>
      </c>
      <c r="AD357">
        <v>84.1</v>
      </c>
      <c r="AE357">
        <v>1426.25</v>
      </c>
      <c r="AF357">
        <v>598</v>
      </c>
      <c r="AG357">
        <v>19.98</v>
      </c>
      <c r="AH357">
        <v>630.25</v>
      </c>
    </row>
    <row r="358" spans="1:34" x14ac:dyDescent="0.25">
      <c r="A358" s="14">
        <v>41061</v>
      </c>
      <c r="B358">
        <v>12118.57</v>
      </c>
      <c r="C358">
        <v>1278.05</v>
      </c>
      <c r="D358">
        <v>2747.48</v>
      </c>
      <c r="E358">
        <v>11361.2</v>
      </c>
      <c r="F358">
        <v>6050.29</v>
      </c>
      <c r="G358">
        <v>18558.34</v>
      </c>
      <c r="H358">
        <v>0.24610000000000001</v>
      </c>
      <c r="I358">
        <v>0.62019999999999997</v>
      </c>
      <c r="J358">
        <v>1.452</v>
      </c>
      <c r="K358">
        <v>2.5194000000000001</v>
      </c>
      <c r="L358">
        <v>82.89</v>
      </c>
      <c r="M358">
        <v>1.2434000000000001</v>
      </c>
      <c r="N358">
        <v>78.02</v>
      </c>
      <c r="O358">
        <v>1.5363</v>
      </c>
      <c r="P358">
        <v>0.97009999999999996</v>
      </c>
      <c r="Q358">
        <v>0.75449999999999995</v>
      </c>
      <c r="R358">
        <v>0.96609999999999996</v>
      </c>
      <c r="S358">
        <v>6.1231999999999998</v>
      </c>
      <c r="T358">
        <v>7.2499000000000002</v>
      </c>
      <c r="U358">
        <v>55.585000000000001</v>
      </c>
      <c r="V358">
        <v>3.1949999999999998</v>
      </c>
      <c r="W358">
        <v>8.5753000000000004</v>
      </c>
      <c r="X358">
        <v>14.312900000000001</v>
      </c>
      <c r="Y358">
        <v>68.59</v>
      </c>
      <c r="Z358">
        <v>28.512</v>
      </c>
      <c r="AA358">
        <v>117.7</v>
      </c>
      <c r="AB358">
        <v>111.7</v>
      </c>
      <c r="AC358">
        <v>1620.5</v>
      </c>
      <c r="AD358">
        <v>83.23</v>
      </c>
      <c r="AE358">
        <v>1344.25</v>
      </c>
      <c r="AF358">
        <v>551.5</v>
      </c>
      <c r="AG358">
        <v>19.09</v>
      </c>
      <c r="AH358">
        <v>612.25</v>
      </c>
    </row>
    <row r="359" spans="1:34" x14ac:dyDescent="0.25">
      <c r="A359" s="14">
        <v>41054</v>
      </c>
      <c r="B359">
        <v>12454.83</v>
      </c>
      <c r="C359">
        <v>1317.82</v>
      </c>
      <c r="D359">
        <v>2837.53</v>
      </c>
      <c r="E359">
        <v>11576.47</v>
      </c>
      <c r="F359">
        <v>6339.94</v>
      </c>
      <c r="G359">
        <v>18713.41</v>
      </c>
      <c r="H359">
        <v>0.2853</v>
      </c>
      <c r="I359">
        <v>0.75900000000000001</v>
      </c>
      <c r="J359">
        <v>1.738</v>
      </c>
      <c r="K359">
        <v>2.8411999999999997</v>
      </c>
      <c r="L359">
        <v>82.402000000000001</v>
      </c>
      <c r="M359">
        <v>1.2517</v>
      </c>
      <c r="N359">
        <v>79.680000000000007</v>
      </c>
      <c r="O359">
        <v>1.5666</v>
      </c>
      <c r="P359">
        <v>0.9758</v>
      </c>
      <c r="Q359">
        <v>0.754</v>
      </c>
      <c r="R359">
        <v>0.95950000000000002</v>
      </c>
      <c r="S359">
        <v>6.0167999999999999</v>
      </c>
      <c r="T359">
        <v>7.1768999999999998</v>
      </c>
      <c r="U359">
        <v>55.375</v>
      </c>
      <c r="V359">
        <v>3.153</v>
      </c>
      <c r="W359">
        <v>8.4057999999999993</v>
      </c>
      <c r="X359">
        <v>14.0288</v>
      </c>
      <c r="Y359">
        <v>73.62</v>
      </c>
      <c r="Z359">
        <v>28.37</v>
      </c>
      <c r="AA359">
        <v>117.65</v>
      </c>
      <c r="AB359">
        <v>109.3</v>
      </c>
      <c r="AC359">
        <v>1568.9</v>
      </c>
      <c r="AD359">
        <v>90.86</v>
      </c>
      <c r="AE359">
        <v>1382</v>
      </c>
      <c r="AF359">
        <v>578.5</v>
      </c>
      <c r="AG359">
        <v>19.62</v>
      </c>
      <c r="AH359">
        <v>680</v>
      </c>
    </row>
    <row r="360" spans="1:34" x14ac:dyDescent="0.25">
      <c r="A360" s="14">
        <v>41047</v>
      </c>
      <c r="B360">
        <v>12369.38</v>
      </c>
      <c r="C360">
        <v>1295.22</v>
      </c>
      <c r="D360">
        <v>2778.79</v>
      </c>
      <c r="E360">
        <v>11280.64</v>
      </c>
      <c r="F360">
        <v>6271.22</v>
      </c>
      <c r="G360">
        <v>18951.849999999999</v>
      </c>
      <c r="H360">
        <v>0.29239999999999999</v>
      </c>
      <c r="I360">
        <v>0.74760000000000004</v>
      </c>
      <c r="J360">
        <v>1.7225999999999999</v>
      </c>
      <c r="K360">
        <v>2.8064</v>
      </c>
      <c r="L360">
        <v>81.292000000000002</v>
      </c>
      <c r="M360">
        <v>1.278</v>
      </c>
      <c r="N360">
        <v>79.02</v>
      </c>
      <c r="O360">
        <v>1.5817000000000001</v>
      </c>
      <c r="P360">
        <v>0.98440000000000005</v>
      </c>
      <c r="Q360">
        <v>0.75619999999999998</v>
      </c>
      <c r="R360">
        <v>0.93969999999999998</v>
      </c>
      <c r="S360">
        <v>5.9663000000000004</v>
      </c>
      <c r="T360">
        <v>7.1407999999999996</v>
      </c>
      <c r="U360">
        <v>54.424999999999997</v>
      </c>
      <c r="V360">
        <v>3.1360000000000001</v>
      </c>
      <c r="W360">
        <v>8.3381000000000007</v>
      </c>
      <c r="X360">
        <v>13.815799999999999</v>
      </c>
      <c r="Y360">
        <v>77.989999999999995</v>
      </c>
      <c r="Z360">
        <v>28.693999999999999</v>
      </c>
      <c r="AA360">
        <v>119.52500000000001</v>
      </c>
      <c r="AB360">
        <v>102.2</v>
      </c>
      <c r="AC360">
        <v>1591.9</v>
      </c>
      <c r="AD360">
        <v>91.48</v>
      </c>
      <c r="AE360">
        <v>1405</v>
      </c>
      <c r="AF360">
        <v>635.5</v>
      </c>
      <c r="AG360">
        <v>20.47</v>
      </c>
      <c r="AH360">
        <v>695.25</v>
      </c>
    </row>
    <row r="361" spans="1:34" x14ac:dyDescent="0.25">
      <c r="A361" s="14">
        <v>41040</v>
      </c>
      <c r="B361">
        <v>12820.6</v>
      </c>
      <c r="C361">
        <v>1353.39</v>
      </c>
      <c r="D361">
        <v>2933.82</v>
      </c>
      <c r="E361">
        <v>11694.67</v>
      </c>
      <c r="F361">
        <v>6579.93</v>
      </c>
      <c r="G361">
        <v>19964.63</v>
      </c>
      <c r="H361">
        <v>0.25800000000000001</v>
      </c>
      <c r="I361">
        <v>0.74639999999999995</v>
      </c>
      <c r="J361">
        <v>1.8376000000000001</v>
      </c>
      <c r="K361">
        <v>3.0103</v>
      </c>
      <c r="L361">
        <v>80.263999999999996</v>
      </c>
      <c r="M361">
        <v>1.2917000000000001</v>
      </c>
      <c r="N361">
        <v>79.94</v>
      </c>
      <c r="O361">
        <v>1.6069</v>
      </c>
      <c r="P361">
        <v>1.002</v>
      </c>
      <c r="Q361">
        <v>0.78269999999999995</v>
      </c>
      <c r="R361">
        <v>0.92989999999999995</v>
      </c>
      <c r="S361">
        <v>5.859</v>
      </c>
      <c r="T361">
        <v>6.9553000000000003</v>
      </c>
      <c r="U361">
        <v>53.634999999999998</v>
      </c>
      <c r="V361">
        <v>3.0705</v>
      </c>
      <c r="W361">
        <v>8.0969999999999995</v>
      </c>
      <c r="X361">
        <v>13.5745</v>
      </c>
      <c r="Y361">
        <v>78.97</v>
      </c>
      <c r="Z361">
        <v>28.858000000000001</v>
      </c>
      <c r="AA361">
        <v>115.15</v>
      </c>
      <c r="AB361">
        <v>122.55</v>
      </c>
      <c r="AC361">
        <v>1584</v>
      </c>
      <c r="AD361">
        <v>96.13</v>
      </c>
      <c r="AE361">
        <v>1404</v>
      </c>
      <c r="AF361">
        <v>608</v>
      </c>
      <c r="AG361">
        <v>20.22</v>
      </c>
      <c r="AH361">
        <v>592.75</v>
      </c>
    </row>
    <row r="362" spans="1:34" x14ac:dyDescent="0.25">
      <c r="A362" s="14">
        <v>41033</v>
      </c>
      <c r="B362">
        <v>13038.27</v>
      </c>
      <c r="C362">
        <v>1369.1</v>
      </c>
      <c r="D362">
        <v>2956.34</v>
      </c>
      <c r="E362">
        <v>11871.23</v>
      </c>
      <c r="F362">
        <v>6561.47</v>
      </c>
      <c r="G362">
        <v>21086</v>
      </c>
      <c r="H362">
        <v>0.254</v>
      </c>
      <c r="I362">
        <v>0.78369999999999995</v>
      </c>
      <c r="J362">
        <v>1.8786</v>
      </c>
      <c r="K362">
        <v>3.0709</v>
      </c>
      <c r="L362">
        <v>79.498000000000005</v>
      </c>
      <c r="M362">
        <v>1.3084</v>
      </c>
      <c r="N362">
        <v>79.849999999999994</v>
      </c>
      <c r="O362">
        <v>1.6151</v>
      </c>
      <c r="P362">
        <v>1.0182</v>
      </c>
      <c r="Q362">
        <v>0.79549999999999998</v>
      </c>
      <c r="R362">
        <v>0.91820000000000002</v>
      </c>
      <c r="S362">
        <v>5.7986000000000004</v>
      </c>
      <c r="T362">
        <v>6.8170999999999999</v>
      </c>
      <c r="U362">
        <v>53.475000000000001</v>
      </c>
      <c r="V362">
        <v>3.0419999999999998</v>
      </c>
      <c r="W362">
        <v>7.8309999999999995</v>
      </c>
      <c r="X362">
        <v>13.167999999999999</v>
      </c>
      <c r="Y362">
        <v>86.07</v>
      </c>
      <c r="Z362">
        <v>30.38</v>
      </c>
      <c r="AA362">
        <v>115.375</v>
      </c>
      <c r="AB362">
        <v>121.65</v>
      </c>
      <c r="AC362">
        <v>1645.2</v>
      </c>
      <c r="AD362">
        <v>98.49</v>
      </c>
      <c r="AE362">
        <v>1475</v>
      </c>
      <c r="AF362">
        <v>662.25</v>
      </c>
      <c r="AG362">
        <v>20.81</v>
      </c>
      <c r="AH362">
        <v>603.75</v>
      </c>
    </row>
    <row r="363" spans="1:34" x14ac:dyDescent="0.25">
      <c r="A363" s="14">
        <v>41026</v>
      </c>
      <c r="B363">
        <v>13228.31</v>
      </c>
      <c r="C363">
        <v>1403.36</v>
      </c>
      <c r="D363">
        <v>3069.2</v>
      </c>
      <c r="E363">
        <v>12237.75</v>
      </c>
      <c r="F363">
        <v>6801.32</v>
      </c>
      <c r="G363">
        <v>20741.45</v>
      </c>
      <c r="H363">
        <v>0.25779999999999997</v>
      </c>
      <c r="I363">
        <v>0.82550000000000001</v>
      </c>
      <c r="J363">
        <v>1.9348000000000001</v>
      </c>
      <c r="K363">
        <v>3.1223999999999998</v>
      </c>
      <c r="L363">
        <v>78.709000000000003</v>
      </c>
      <c r="M363">
        <v>1.3254999999999999</v>
      </c>
      <c r="N363">
        <v>80.27</v>
      </c>
      <c r="O363">
        <v>1.6265000000000001</v>
      </c>
      <c r="P363">
        <v>1.0470999999999999</v>
      </c>
      <c r="Q363">
        <v>0.82250000000000001</v>
      </c>
      <c r="R363">
        <v>0.90639999999999998</v>
      </c>
      <c r="S363">
        <v>5.7241999999999997</v>
      </c>
      <c r="T363">
        <v>6.7153</v>
      </c>
      <c r="U363">
        <v>52.542499999999997</v>
      </c>
      <c r="V363">
        <v>3.0465</v>
      </c>
      <c r="W363">
        <v>7.7445000000000004</v>
      </c>
      <c r="X363">
        <v>12.9678</v>
      </c>
      <c r="Y363">
        <v>89.23</v>
      </c>
      <c r="Z363">
        <v>31.347000000000001</v>
      </c>
      <c r="AA363">
        <v>118.45</v>
      </c>
      <c r="AB363">
        <v>147.80000000000001</v>
      </c>
      <c r="AC363">
        <v>1664.8</v>
      </c>
      <c r="AD363">
        <v>104.93</v>
      </c>
      <c r="AE363">
        <v>1496.75</v>
      </c>
      <c r="AF363">
        <v>653</v>
      </c>
      <c r="AG363">
        <v>21.22</v>
      </c>
      <c r="AH363">
        <v>642.25</v>
      </c>
    </row>
    <row r="364" spans="1:34" x14ac:dyDescent="0.25">
      <c r="A364" s="14">
        <v>41019</v>
      </c>
      <c r="B364">
        <v>13029.26</v>
      </c>
      <c r="C364">
        <v>1378.53</v>
      </c>
      <c r="D364">
        <v>3000.45</v>
      </c>
      <c r="E364">
        <v>12147.28</v>
      </c>
      <c r="F364">
        <v>6750.12</v>
      </c>
      <c r="G364">
        <v>21010.639999999999</v>
      </c>
      <c r="H364">
        <v>0.26419999999999999</v>
      </c>
      <c r="I364">
        <v>0.84289999999999998</v>
      </c>
      <c r="J364">
        <v>1.9628999999999999</v>
      </c>
      <c r="K364">
        <v>3.1240000000000001</v>
      </c>
      <c r="L364">
        <v>79.194000000000003</v>
      </c>
      <c r="M364">
        <v>1.3219000000000001</v>
      </c>
      <c r="N364">
        <v>81.52</v>
      </c>
      <c r="O364">
        <v>1.6122000000000001</v>
      </c>
      <c r="P364">
        <v>1.038</v>
      </c>
      <c r="Q364">
        <v>0.81850000000000001</v>
      </c>
      <c r="R364">
        <v>0.90890000000000004</v>
      </c>
      <c r="S364">
        <v>5.7169999999999996</v>
      </c>
      <c r="T364">
        <v>6.6863999999999999</v>
      </c>
      <c r="U364">
        <v>52.085000000000001</v>
      </c>
      <c r="V364">
        <v>3.0646</v>
      </c>
      <c r="W364">
        <v>7.8123000000000005</v>
      </c>
      <c r="X364">
        <v>13.101000000000001</v>
      </c>
      <c r="Y364">
        <v>90.04</v>
      </c>
      <c r="Z364">
        <v>31.651</v>
      </c>
      <c r="AA364">
        <v>120.55</v>
      </c>
      <c r="AB364">
        <v>151.55000000000001</v>
      </c>
      <c r="AC364">
        <v>1642.1</v>
      </c>
      <c r="AD364">
        <v>103.05</v>
      </c>
      <c r="AE364">
        <v>1446.75</v>
      </c>
      <c r="AF364">
        <v>612.5</v>
      </c>
      <c r="AG364">
        <v>21.93</v>
      </c>
      <c r="AH364">
        <v>615.75</v>
      </c>
    </row>
    <row r="365" spans="1:34" x14ac:dyDescent="0.25">
      <c r="A365" s="14">
        <v>41012</v>
      </c>
      <c r="B365">
        <v>12849.59</v>
      </c>
      <c r="C365">
        <v>1370.26</v>
      </c>
      <c r="D365">
        <v>3011.33</v>
      </c>
      <c r="E365">
        <v>12040.39</v>
      </c>
      <c r="F365">
        <v>6583.9</v>
      </c>
      <c r="G365">
        <v>20701.04</v>
      </c>
      <c r="H365">
        <v>0.26600000000000001</v>
      </c>
      <c r="I365">
        <v>0.84840000000000004</v>
      </c>
      <c r="J365">
        <v>1.9823</v>
      </c>
      <c r="K365">
        <v>3.1273</v>
      </c>
      <c r="L365">
        <v>79.888000000000005</v>
      </c>
      <c r="M365">
        <v>1.3078000000000001</v>
      </c>
      <c r="N365">
        <v>80.930000000000007</v>
      </c>
      <c r="O365">
        <v>1.5847</v>
      </c>
      <c r="P365">
        <v>1.0369999999999999</v>
      </c>
      <c r="Q365">
        <v>0.82279999999999998</v>
      </c>
      <c r="R365">
        <v>0.91949999999999998</v>
      </c>
      <c r="S365">
        <v>5.7861000000000002</v>
      </c>
      <c r="T365">
        <v>6.7896999999999998</v>
      </c>
      <c r="U365">
        <v>51.302500000000002</v>
      </c>
      <c r="V365">
        <v>3.0575000000000001</v>
      </c>
      <c r="W365">
        <v>7.9490999999999996</v>
      </c>
      <c r="X365">
        <v>13.1775</v>
      </c>
      <c r="Y365">
        <v>92.08</v>
      </c>
      <c r="Z365">
        <v>31.39</v>
      </c>
      <c r="AA365">
        <v>120.52500000000001</v>
      </c>
      <c r="AB365">
        <v>146.4</v>
      </c>
      <c r="AC365">
        <v>1659.1</v>
      </c>
      <c r="AD365">
        <v>102.83</v>
      </c>
      <c r="AE365">
        <v>1436.75</v>
      </c>
      <c r="AF365">
        <v>629.25</v>
      </c>
      <c r="AG365">
        <v>23.37</v>
      </c>
      <c r="AH365">
        <v>623.5</v>
      </c>
    </row>
    <row r="366" spans="1:34" x14ac:dyDescent="0.25">
      <c r="A366" s="14">
        <v>41005</v>
      </c>
      <c r="B366">
        <v>13060.14</v>
      </c>
      <c r="C366">
        <v>1398.08</v>
      </c>
      <c r="D366">
        <v>3080.5</v>
      </c>
      <c r="E366">
        <v>12103.11</v>
      </c>
      <c r="F366">
        <v>6775.26</v>
      </c>
      <c r="G366">
        <v>20593</v>
      </c>
      <c r="H366">
        <v>0.31359999999999999</v>
      </c>
      <c r="I366">
        <v>0.89700000000000002</v>
      </c>
      <c r="J366">
        <v>2.0545</v>
      </c>
      <c r="K366">
        <v>3.2157</v>
      </c>
      <c r="L366">
        <v>79.885999999999996</v>
      </c>
      <c r="M366">
        <v>1.3096000000000001</v>
      </c>
      <c r="N366">
        <v>81.64</v>
      </c>
      <c r="O366">
        <v>1.5871</v>
      </c>
      <c r="P366">
        <v>1.0306999999999999</v>
      </c>
      <c r="Q366">
        <v>0.8196</v>
      </c>
      <c r="R366">
        <v>0.9173</v>
      </c>
      <c r="S366">
        <v>5.7874999999999996</v>
      </c>
      <c r="T366">
        <v>6.7522000000000002</v>
      </c>
      <c r="U366">
        <v>51.104999999999997</v>
      </c>
      <c r="V366">
        <v>3.0644999999999998</v>
      </c>
      <c r="W366">
        <v>7.8834</v>
      </c>
      <c r="X366">
        <v>12.9842</v>
      </c>
      <c r="Y366">
        <v>88.54</v>
      </c>
      <c r="Z366">
        <v>31.73</v>
      </c>
      <c r="AA366">
        <v>118.325</v>
      </c>
      <c r="AB366">
        <v>158.69999999999999</v>
      </c>
      <c r="AC366">
        <v>1628.5</v>
      </c>
      <c r="AD366">
        <v>103.31</v>
      </c>
      <c r="AE366">
        <v>1434</v>
      </c>
      <c r="AF366">
        <v>658.25</v>
      </c>
      <c r="AG366">
        <v>24.58</v>
      </c>
      <c r="AH366">
        <v>638.5</v>
      </c>
    </row>
    <row r="367" spans="1:34" x14ac:dyDescent="0.25">
      <c r="A367" s="14">
        <v>40998</v>
      </c>
      <c r="B367">
        <v>13212.04</v>
      </c>
      <c r="C367">
        <v>1408.47</v>
      </c>
      <c r="D367">
        <v>3091.57</v>
      </c>
      <c r="E367">
        <v>12392.18</v>
      </c>
      <c r="F367">
        <v>6946.83</v>
      </c>
      <c r="G367">
        <v>20555.580000000002</v>
      </c>
      <c r="H367">
        <v>0.32869999999999999</v>
      </c>
      <c r="I367">
        <v>1.0386</v>
      </c>
      <c r="J367">
        <v>2.2088000000000001</v>
      </c>
      <c r="K367">
        <v>3.3357999999999999</v>
      </c>
      <c r="L367">
        <v>79.004000000000005</v>
      </c>
      <c r="M367">
        <v>1.3343</v>
      </c>
      <c r="N367">
        <v>82.87</v>
      </c>
      <c r="O367">
        <v>1.6008</v>
      </c>
      <c r="P367">
        <v>1.0346</v>
      </c>
      <c r="Q367">
        <v>0.81869999999999998</v>
      </c>
      <c r="R367">
        <v>0.90249999999999997</v>
      </c>
      <c r="S367">
        <v>5.6925999999999997</v>
      </c>
      <c r="T367">
        <v>6.6147</v>
      </c>
      <c r="U367">
        <v>50.875</v>
      </c>
      <c r="V367">
        <v>3.0634999999999999</v>
      </c>
      <c r="W367">
        <v>7.673</v>
      </c>
      <c r="X367">
        <v>12.810700000000001</v>
      </c>
      <c r="Y367">
        <v>93.52</v>
      </c>
      <c r="Z367">
        <v>32.484000000000002</v>
      </c>
      <c r="AA367">
        <v>120.45</v>
      </c>
      <c r="AB367">
        <v>164.5</v>
      </c>
      <c r="AC367">
        <v>1669.3</v>
      </c>
      <c r="AD367">
        <v>103.02</v>
      </c>
      <c r="AE367">
        <v>1403</v>
      </c>
      <c r="AF367">
        <v>644</v>
      </c>
      <c r="AG367">
        <v>24.71</v>
      </c>
      <c r="AH367">
        <v>660.75</v>
      </c>
    </row>
    <row r="368" spans="1:34" x14ac:dyDescent="0.25">
      <c r="A368" s="14">
        <v>40991</v>
      </c>
      <c r="B368">
        <v>13080.73</v>
      </c>
      <c r="C368">
        <v>1397.11</v>
      </c>
      <c r="D368">
        <v>3067.92</v>
      </c>
      <c r="E368">
        <v>12465.66</v>
      </c>
      <c r="F368">
        <v>6995.62</v>
      </c>
      <c r="G368">
        <v>20668.8</v>
      </c>
      <c r="H368">
        <v>0.35170000000000001</v>
      </c>
      <c r="I368">
        <v>1.0822000000000001</v>
      </c>
      <c r="J368">
        <v>2.2317</v>
      </c>
      <c r="K368">
        <v>3.3050999999999999</v>
      </c>
      <c r="L368">
        <v>79.344999999999999</v>
      </c>
      <c r="M368">
        <v>1.327</v>
      </c>
      <c r="N368">
        <v>82.35</v>
      </c>
      <c r="O368">
        <v>1.5869</v>
      </c>
      <c r="P368">
        <v>1.0467</v>
      </c>
      <c r="Q368">
        <v>0.81820000000000004</v>
      </c>
      <c r="R368">
        <v>0.90800000000000003</v>
      </c>
      <c r="S368">
        <v>5.7565</v>
      </c>
      <c r="T368">
        <v>6.7332999999999998</v>
      </c>
      <c r="U368">
        <v>51.218800000000002</v>
      </c>
      <c r="V368">
        <v>3.077</v>
      </c>
      <c r="W368">
        <v>7.6806000000000001</v>
      </c>
      <c r="X368">
        <v>12.747400000000001</v>
      </c>
      <c r="Y368">
        <v>89.63</v>
      </c>
      <c r="Z368">
        <v>32.247999999999998</v>
      </c>
      <c r="AA368">
        <v>124.5</v>
      </c>
      <c r="AB368">
        <v>166.2</v>
      </c>
      <c r="AC368">
        <v>1662.4</v>
      </c>
      <c r="AD368">
        <v>106.87</v>
      </c>
      <c r="AE368">
        <v>1365.75</v>
      </c>
      <c r="AF368">
        <v>646.5</v>
      </c>
      <c r="AG368">
        <v>25.63</v>
      </c>
      <c r="AH368">
        <v>654.25</v>
      </c>
    </row>
    <row r="369" spans="1:34" x14ac:dyDescent="0.25">
      <c r="A369" s="14">
        <v>40984</v>
      </c>
      <c r="B369">
        <v>13232.62</v>
      </c>
      <c r="C369">
        <v>1404.17</v>
      </c>
      <c r="D369">
        <v>3055.26</v>
      </c>
      <c r="E369">
        <v>12496.96</v>
      </c>
      <c r="F369">
        <v>7157.82</v>
      </c>
      <c r="G369">
        <v>21317.85</v>
      </c>
      <c r="H369">
        <v>0.35870000000000002</v>
      </c>
      <c r="I369">
        <v>1.1142000000000001</v>
      </c>
      <c r="J369">
        <v>2.294</v>
      </c>
      <c r="K369">
        <v>3.4060999999999999</v>
      </c>
      <c r="L369">
        <v>79.786000000000001</v>
      </c>
      <c r="M369">
        <v>1.3174999999999999</v>
      </c>
      <c r="N369">
        <v>83.43</v>
      </c>
      <c r="O369">
        <v>1.5844</v>
      </c>
      <c r="P369">
        <v>1.0589999999999999</v>
      </c>
      <c r="Q369">
        <v>0.82450000000000001</v>
      </c>
      <c r="R369">
        <v>0.91559999999999997</v>
      </c>
      <c r="S369">
        <v>5.7295999999999996</v>
      </c>
      <c r="T369">
        <v>6.7438000000000002</v>
      </c>
      <c r="U369">
        <v>50.191200000000002</v>
      </c>
      <c r="V369">
        <v>3.0562999999999998</v>
      </c>
      <c r="W369">
        <v>7.5576999999999996</v>
      </c>
      <c r="X369">
        <v>12.6692</v>
      </c>
      <c r="Y369">
        <v>87.48</v>
      </c>
      <c r="Z369">
        <v>32.573</v>
      </c>
      <c r="AA369">
        <v>125.3</v>
      </c>
      <c r="AB369">
        <v>186.9</v>
      </c>
      <c r="AC369">
        <v>1655.8</v>
      </c>
      <c r="AD369">
        <v>107.06</v>
      </c>
      <c r="AE369">
        <v>1374</v>
      </c>
      <c r="AF369">
        <v>673</v>
      </c>
      <c r="AG369">
        <v>25.41</v>
      </c>
      <c r="AH369">
        <v>672</v>
      </c>
    </row>
    <row r="370" spans="1:34" x14ac:dyDescent="0.25">
      <c r="A370" s="14">
        <v>40977</v>
      </c>
      <c r="B370">
        <v>12922.02</v>
      </c>
      <c r="C370">
        <v>1370.87</v>
      </c>
      <c r="D370">
        <v>2988.34</v>
      </c>
      <c r="E370">
        <v>12503.62</v>
      </c>
      <c r="F370">
        <v>6880.21</v>
      </c>
      <c r="G370">
        <v>21086</v>
      </c>
      <c r="H370">
        <v>0.31780000000000003</v>
      </c>
      <c r="I370">
        <v>0.89429999999999998</v>
      </c>
      <c r="J370">
        <v>2.0278999999999998</v>
      </c>
      <c r="K370">
        <v>3.1778</v>
      </c>
      <c r="L370">
        <v>80.040999999999997</v>
      </c>
      <c r="M370">
        <v>1.3123</v>
      </c>
      <c r="N370">
        <v>82.46</v>
      </c>
      <c r="O370">
        <v>1.5674000000000001</v>
      </c>
      <c r="P370">
        <v>1.0576000000000001</v>
      </c>
      <c r="Q370">
        <v>0.82140000000000002</v>
      </c>
      <c r="R370">
        <v>0.91879999999999995</v>
      </c>
      <c r="S370">
        <v>5.7007000000000003</v>
      </c>
      <c r="T370">
        <v>6.8026999999999997</v>
      </c>
      <c r="U370">
        <v>49.854999999999997</v>
      </c>
      <c r="V370">
        <v>3.0074999999999998</v>
      </c>
      <c r="W370">
        <v>7.5692000000000004</v>
      </c>
      <c r="X370">
        <v>12.6425</v>
      </c>
      <c r="Y370">
        <v>88.8</v>
      </c>
      <c r="Z370">
        <v>34.174999999999997</v>
      </c>
      <c r="AA370">
        <v>126.02500000000001</v>
      </c>
      <c r="AB370">
        <v>193.45</v>
      </c>
      <c r="AC370">
        <v>1711.5</v>
      </c>
      <c r="AD370">
        <v>107.4</v>
      </c>
      <c r="AE370">
        <v>1331.75</v>
      </c>
      <c r="AF370">
        <v>654</v>
      </c>
      <c r="AG370">
        <v>23.66</v>
      </c>
      <c r="AH370">
        <v>638.75</v>
      </c>
    </row>
    <row r="371" spans="1:34" x14ac:dyDescent="0.25">
      <c r="A371" s="14">
        <v>40970</v>
      </c>
      <c r="B371">
        <v>12977.57</v>
      </c>
      <c r="C371">
        <v>1369.63</v>
      </c>
      <c r="D371">
        <v>2976.19</v>
      </c>
      <c r="E371">
        <v>12643.82</v>
      </c>
      <c r="F371">
        <v>6921.37</v>
      </c>
      <c r="G371">
        <v>21562.26</v>
      </c>
      <c r="H371">
        <v>0.2737</v>
      </c>
      <c r="I371">
        <v>0.83650000000000002</v>
      </c>
      <c r="J371">
        <v>1.9739</v>
      </c>
      <c r="K371">
        <v>3.1023999999999998</v>
      </c>
      <c r="L371">
        <v>79.403000000000006</v>
      </c>
      <c r="M371">
        <v>1.3197999999999999</v>
      </c>
      <c r="N371">
        <v>81.81</v>
      </c>
      <c r="O371">
        <v>1.5834999999999999</v>
      </c>
      <c r="P371">
        <v>1.0732999999999999</v>
      </c>
      <c r="Q371">
        <v>0.82909999999999995</v>
      </c>
      <c r="R371">
        <v>0.91420000000000001</v>
      </c>
      <c r="S371">
        <v>5.6074999999999999</v>
      </c>
      <c r="T371">
        <v>6.6782000000000004</v>
      </c>
      <c r="U371">
        <v>49.5</v>
      </c>
      <c r="V371">
        <v>3.0034999999999998</v>
      </c>
      <c r="W371">
        <v>7.5208000000000004</v>
      </c>
      <c r="X371">
        <v>12.7599</v>
      </c>
      <c r="Y371">
        <v>87.46</v>
      </c>
      <c r="Z371">
        <v>34.481000000000002</v>
      </c>
      <c r="AA371">
        <v>129.94999999999999</v>
      </c>
      <c r="AB371">
        <v>197.1</v>
      </c>
      <c r="AC371">
        <v>1709.8</v>
      </c>
      <c r="AD371">
        <v>106.7</v>
      </c>
      <c r="AE371">
        <v>1328.25</v>
      </c>
      <c r="AF371">
        <v>659</v>
      </c>
      <c r="AG371">
        <v>24.96</v>
      </c>
      <c r="AH371">
        <v>670.75</v>
      </c>
    </row>
    <row r="372" spans="1:34" x14ac:dyDescent="0.25">
      <c r="A372" s="14">
        <v>40963</v>
      </c>
      <c r="B372">
        <v>12982.95</v>
      </c>
      <c r="C372">
        <v>1365.74</v>
      </c>
      <c r="D372">
        <v>2963.75</v>
      </c>
      <c r="E372">
        <v>12725.77</v>
      </c>
      <c r="F372">
        <v>6864.43</v>
      </c>
      <c r="G372">
        <v>21406.86</v>
      </c>
      <c r="H372">
        <v>0.3049</v>
      </c>
      <c r="I372">
        <v>0.88939999999999997</v>
      </c>
      <c r="J372">
        <v>1.9757</v>
      </c>
      <c r="K372">
        <v>3.0992000000000002</v>
      </c>
      <c r="L372">
        <v>78.352000000000004</v>
      </c>
      <c r="M372">
        <v>1.3448</v>
      </c>
      <c r="N372">
        <v>81.2</v>
      </c>
      <c r="O372">
        <v>1.5874999999999999</v>
      </c>
      <c r="P372">
        <v>1.0693999999999999</v>
      </c>
      <c r="Q372">
        <v>0.83599999999999997</v>
      </c>
      <c r="R372">
        <v>0.89600000000000002</v>
      </c>
      <c r="S372">
        <v>5.5745000000000005</v>
      </c>
      <c r="T372">
        <v>6.5579999999999998</v>
      </c>
      <c r="U372">
        <v>48.945</v>
      </c>
      <c r="V372">
        <v>3.0125000000000002</v>
      </c>
      <c r="W372">
        <v>7.5986000000000002</v>
      </c>
      <c r="X372">
        <v>12.9041</v>
      </c>
      <c r="Y372">
        <v>89.85</v>
      </c>
      <c r="Z372">
        <v>35.338000000000001</v>
      </c>
      <c r="AA372">
        <v>127.55</v>
      </c>
      <c r="AB372">
        <v>186.05</v>
      </c>
      <c r="AC372">
        <v>1775.1</v>
      </c>
      <c r="AD372">
        <v>109.77</v>
      </c>
      <c r="AE372">
        <v>1279</v>
      </c>
      <c r="AF372">
        <v>640.75</v>
      </c>
      <c r="AG372">
        <v>26.19</v>
      </c>
      <c r="AH372">
        <v>641</v>
      </c>
    </row>
    <row r="373" spans="1:34" x14ac:dyDescent="0.25">
      <c r="A373" s="14">
        <v>40956</v>
      </c>
      <c r="B373">
        <v>12949.87</v>
      </c>
      <c r="C373">
        <v>1361.23</v>
      </c>
      <c r="D373">
        <v>2951.78</v>
      </c>
      <c r="E373">
        <v>12458.3</v>
      </c>
      <c r="F373">
        <v>6848.03</v>
      </c>
      <c r="G373">
        <v>21491.62</v>
      </c>
      <c r="H373">
        <v>0.29039999999999999</v>
      </c>
      <c r="I373">
        <v>0.86040000000000005</v>
      </c>
      <c r="J373">
        <v>2.0017</v>
      </c>
      <c r="K373">
        <v>3.1476000000000002</v>
      </c>
      <c r="L373">
        <v>79.331000000000003</v>
      </c>
      <c r="M373">
        <v>1.3140000000000001</v>
      </c>
      <c r="N373">
        <v>79.55</v>
      </c>
      <c r="O373">
        <v>1.5827</v>
      </c>
      <c r="P373">
        <v>1.0706</v>
      </c>
      <c r="Q373">
        <v>0.83230000000000004</v>
      </c>
      <c r="R373">
        <v>0.92</v>
      </c>
      <c r="S373">
        <v>5.7134999999999998</v>
      </c>
      <c r="T373">
        <v>6.7275</v>
      </c>
      <c r="U373">
        <v>49.274999999999999</v>
      </c>
      <c r="V373">
        <v>3.0434999999999999</v>
      </c>
      <c r="W373">
        <v>7.7417999999999996</v>
      </c>
      <c r="X373">
        <v>12.7593</v>
      </c>
      <c r="Y373">
        <v>91.45</v>
      </c>
      <c r="Z373">
        <v>33.216000000000001</v>
      </c>
      <c r="AA373">
        <v>128.6</v>
      </c>
      <c r="AB373">
        <v>187.8</v>
      </c>
      <c r="AC373">
        <v>1724.5</v>
      </c>
      <c r="AD373">
        <v>103.24</v>
      </c>
      <c r="AE373">
        <v>1267.5</v>
      </c>
      <c r="AF373">
        <v>641.75</v>
      </c>
      <c r="AG373">
        <v>24.62</v>
      </c>
      <c r="AH373">
        <v>644</v>
      </c>
    </row>
    <row r="374" spans="1:34" x14ac:dyDescent="0.25">
      <c r="A374" s="14">
        <v>40949</v>
      </c>
      <c r="B374">
        <v>12801.23</v>
      </c>
      <c r="C374">
        <v>1342.64</v>
      </c>
      <c r="D374">
        <v>2903.88</v>
      </c>
      <c r="E374">
        <v>12389.42</v>
      </c>
      <c r="F374">
        <v>6692.96</v>
      </c>
      <c r="G374">
        <v>20783.86</v>
      </c>
      <c r="H374">
        <v>0.27389999999999998</v>
      </c>
      <c r="I374">
        <v>0.82030000000000003</v>
      </c>
      <c r="J374">
        <v>1.9862</v>
      </c>
      <c r="K374">
        <v>3.1404000000000001</v>
      </c>
      <c r="L374">
        <v>79.114000000000004</v>
      </c>
      <c r="M374">
        <v>1.3197000000000001</v>
      </c>
      <c r="N374">
        <v>77.61</v>
      </c>
      <c r="O374">
        <v>1.5754999999999999</v>
      </c>
      <c r="P374">
        <v>1.0672999999999999</v>
      </c>
      <c r="Q374">
        <v>0.8266</v>
      </c>
      <c r="R374">
        <v>0.91649999999999998</v>
      </c>
      <c r="S374">
        <v>5.7427999999999999</v>
      </c>
      <c r="T374">
        <v>6.6618000000000004</v>
      </c>
      <c r="U374">
        <v>49.41</v>
      </c>
      <c r="V374">
        <v>3.0316999999999998</v>
      </c>
      <c r="W374">
        <v>7.7492999999999999</v>
      </c>
      <c r="X374">
        <v>12.802099999999999</v>
      </c>
      <c r="Y374">
        <v>90.61</v>
      </c>
      <c r="Z374">
        <v>33.603999999999999</v>
      </c>
      <c r="AA374">
        <v>123.95</v>
      </c>
      <c r="AB374">
        <v>185.8</v>
      </c>
      <c r="AC374">
        <v>1723.3</v>
      </c>
      <c r="AD374">
        <v>98.67</v>
      </c>
      <c r="AE374">
        <v>1229</v>
      </c>
      <c r="AF374">
        <v>631.75</v>
      </c>
      <c r="AG374">
        <v>24.67</v>
      </c>
      <c r="AH374">
        <v>630</v>
      </c>
    </row>
    <row r="375" spans="1:34" x14ac:dyDescent="0.25">
      <c r="A375" s="14">
        <v>40942</v>
      </c>
      <c r="B375">
        <v>12862.23</v>
      </c>
      <c r="C375">
        <v>1344.9</v>
      </c>
      <c r="D375">
        <v>2905.66</v>
      </c>
      <c r="E375">
        <v>12577.28</v>
      </c>
      <c r="F375">
        <v>6766.67</v>
      </c>
      <c r="G375">
        <v>20756.98</v>
      </c>
      <c r="H375">
        <v>0.23019999999999999</v>
      </c>
      <c r="I375">
        <v>0.76770000000000005</v>
      </c>
      <c r="J375">
        <v>1.9224000000000001</v>
      </c>
      <c r="K375">
        <v>3.1192000000000002</v>
      </c>
      <c r="L375">
        <v>78.924000000000007</v>
      </c>
      <c r="M375">
        <v>1.3158000000000001</v>
      </c>
      <c r="N375">
        <v>76.599999999999994</v>
      </c>
      <c r="O375">
        <v>1.5815000000000001</v>
      </c>
      <c r="P375">
        <v>1.0770999999999999</v>
      </c>
      <c r="Q375">
        <v>0.83540000000000003</v>
      </c>
      <c r="R375">
        <v>0.91820000000000002</v>
      </c>
      <c r="S375">
        <v>5.7968999999999999</v>
      </c>
      <c r="T375">
        <v>6.6783000000000001</v>
      </c>
      <c r="U375">
        <v>48.695</v>
      </c>
      <c r="V375">
        <v>3.0114999999999998</v>
      </c>
      <c r="W375">
        <v>7.5217999999999998</v>
      </c>
      <c r="X375">
        <v>12.659599999999999</v>
      </c>
      <c r="Y375">
        <v>96.34</v>
      </c>
      <c r="Z375">
        <v>33.749000000000002</v>
      </c>
      <c r="AA375">
        <v>123.625</v>
      </c>
      <c r="AB375">
        <v>201.45</v>
      </c>
      <c r="AC375">
        <v>1737.9</v>
      </c>
      <c r="AD375">
        <v>97.84</v>
      </c>
      <c r="AE375">
        <v>1232.5</v>
      </c>
      <c r="AF375">
        <v>644.5</v>
      </c>
      <c r="AG375">
        <v>23.94</v>
      </c>
      <c r="AH375">
        <v>660.75</v>
      </c>
    </row>
    <row r="376" spans="1:34" x14ac:dyDescent="0.25">
      <c r="A376" s="14">
        <v>40935</v>
      </c>
      <c r="B376">
        <v>12660.46</v>
      </c>
      <c r="C376">
        <v>1316.33</v>
      </c>
      <c r="D376">
        <v>2816.55</v>
      </c>
      <c r="E376">
        <v>12466.5</v>
      </c>
      <c r="F376">
        <v>6511.98</v>
      </c>
      <c r="G376">
        <v>20501.669999999998</v>
      </c>
      <c r="H376">
        <v>0.21079999999999999</v>
      </c>
      <c r="I376">
        <v>0.749</v>
      </c>
      <c r="J376">
        <v>1.891</v>
      </c>
      <c r="K376">
        <v>3.0573999999999999</v>
      </c>
      <c r="L376">
        <v>78.902000000000001</v>
      </c>
      <c r="M376">
        <v>1.3220000000000001</v>
      </c>
      <c r="N376">
        <v>76.7</v>
      </c>
      <c r="O376">
        <v>1.5729</v>
      </c>
      <c r="P376">
        <v>1.0658000000000001</v>
      </c>
      <c r="Q376">
        <v>0.82479999999999998</v>
      </c>
      <c r="R376">
        <v>0.91259999999999997</v>
      </c>
      <c r="S376">
        <v>5.8001000000000005</v>
      </c>
      <c r="T376">
        <v>6.7431000000000001</v>
      </c>
      <c r="U376">
        <v>49.314999999999998</v>
      </c>
      <c r="V376">
        <v>3.0430000000000001</v>
      </c>
      <c r="W376">
        <v>7.7559000000000005</v>
      </c>
      <c r="X376">
        <v>12.9169</v>
      </c>
      <c r="Y376">
        <v>95.61</v>
      </c>
      <c r="Z376">
        <v>33.79</v>
      </c>
      <c r="AA376">
        <v>124.7</v>
      </c>
      <c r="AB376">
        <v>210.9</v>
      </c>
      <c r="AC376">
        <v>1732.2</v>
      </c>
      <c r="AD376">
        <v>99.56</v>
      </c>
      <c r="AE376">
        <v>1219</v>
      </c>
      <c r="AF376">
        <v>641.75</v>
      </c>
      <c r="AG376">
        <v>24.21</v>
      </c>
      <c r="AH376">
        <v>647.25</v>
      </c>
    </row>
    <row r="377" spans="1:34" x14ac:dyDescent="0.25">
      <c r="A377" s="14">
        <v>40928</v>
      </c>
      <c r="B377">
        <v>12720.48</v>
      </c>
      <c r="C377">
        <v>1315.38</v>
      </c>
      <c r="D377">
        <v>2786.7</v>
      </c>
      <c r="E377">
        <v>12397.1</v>
      </c>
      <c r="F377">
        <v>6404.39</v>
      </c>
      <c r="G377">
        <v>20110.37</v>
      </c>
      <c r="H377">
        <v>0.24030000000000001</v>
      </c>
      <c r="I377">
        <v>0.88629999999999998</v>
      </c>
      <c r="J377">
        <v>2.0246</v>
      </c>
      <c r="K377">
        <v>3.0998000000000001</v>
      </c>
      <c r="L377">
        <v>80.222999999999999</v>
      </c>
      <c r="M377">
        <v>1.2930999999999999</v>
      </c>
      <c r="N377">
        <v>77.010000000000005</v>
      </c>
      <c r="O377">
        <v>1.5575999999999999</v>
      </c>
      <c r="P377">
        <v>1.0484</v>
      </c>
      <c r="Q377">
        <v>0.80630000000000002</v>
      </c>
      <c r="R377">
        <v>0.9345</v>
      </c>
      <c r="S377">
        <v>5.9324000000000003</v>
      </c>
      <c r="T377">
        <v>6.7826000000000004</v>
      </c>
      <c r="U377">
        <v>50.3337</v>
      </c>
      <c r="V377">
        <v>3.1070000000000002</v>
      </c>
      <c r="W377">
        <v>7.9516</v>
      </c>
      <c r="X377">
        <v>13.1813</v>
      </c>
      <c r="Y377">
        <v>98.6</v>
      </c>
      <c r="Z377">
        <v>31.675000000000001</v>
      </c>
      <c r="AA377">
        <v>124.55</v>
      </c>
      <c r="AB377">
        <v>210.65</v>
      </c>
      <c r="AC377">
        <v>1664</v>
      </c>
      <c r="AD377">
        <v>98.46</v>
      </c>
      <c r="AE377">
        <v>1187</v>
      </c>
      <c r="AF377">
        <v>611.5</v>
      </c>
      <c r="AG377">
        <v>24.89</v>
      </c>
      <c r="AH377">
        <v>610.5</v>
      </c>
    </row>
    <row r="378" spans="1:34" x14ac:dyDescent="0.25">
      <c r="A378" s="14">
        <v>40921</v>
      </c>
      <c r="B378">
        <v>12422.06</v>
      </c>
      <c r="C378">
        <v>1289.0899999999999</v>
      </c>
      <c r="D378">
        <v>2710.67</v>
      </c>
      <c r="E378">
        <v>12231.06</v>
      </c>
      <c r="F378">
        <v>6143.08</v>
      </c>
      <c r="G378">
        <v>19204.419999999998</v>
      </c>
      <c r="H378">
        <v>0.2213</v>
      </c>
      <c r="I378">
        <v>0.78959999999999997</v>
      </c>
      <c r="J378">
        <v>1.8635999999999999</v>
      </c>
      <c r="K378">
        <v>2.91</v>
      </c>
      <c r="L378">
        <v>81.515000000000001</v>
      </c>
      <c r="M378">
        <v>1.268</v>
      </c>
      <c r="N378">
        <v>76.97</v>
      </c>
      <c r="O378">
        <v>1.5318000000000001</v>
      </c>
      <c r="P378">
        <v>1.0322</v>
      </c>
      <c r="Q378">
        <v>0.79469999999999996</v>
      </c>
      <c r="R378">
        <v>0.95240000000000002</v>
      </c>
      <c r="S378">
        <v>6.0585000000000004</v>
      </c>
      <c r="T378">
        <v>6.9919000000000002</v>
      </c>
      <c r="U378">
        <v>51.527500000000003</v>
      </c>
      <c r="V378">
        <v>3.1339999999999999</v>
      </c>
      <c r="W378">
        <v>8.1298999999999992</v>
      </c>
      <c r="X378">
        <v>13.5985</v>
      </c>
      <c r="Y378">
        <v>95.47</v>
      </c>
      <c r="Z378">
        <v>29.521999999999998</v>
      </c>
      <c r="AA378">
        <v>122.47499999999999</v>
      </c>
      <c r="AB378">
        <v>184.6</v>
      </c>
      <c r="AC378">
        <v>1630.8</v>
      </c>
      <c r="AD378">
        <v>98.7</v>
      </c>
      <c r="AE378">
        <v>1160</v>
      </c>
      <c r="AF378">
        <v>599.5</v>
      </c>
      <c r="AG378">
        <v>23.84</v>
      </c>
      <c r="AH378">
        <v>602.25</v>
      </c>
    </row>
    <row r="379" spans="1:34" x14ac:dyDescent="0.25">
      <c r="A379" s="14">
        <v>40914</v>
      </c>
      <c r="B379">
        <v>12359.92</v>
      </c>
      <c r="C379">
        <v>1277.81</v>
      </c>
      <c r="D379">
        <v>2674.22</v>
      </c>
      <c r="E379">
        <v>12188.64</v>
      </c>
      <c r="F379">
        <v>6057.92</v>
      </c>
      <c r="G379">
        <v>18593.060000000001</v>
      </c>
      <c r="H379">
        <v>0.25590000000000002</v>
      </c>
      <c r="I379">
        <v>0.85409999999999997</v>
      </c>
      <c r="J379">
        <v>1.9578</v>
      </c>
      <c r="K379">
        <v>3.0156000000000001</v>
      </c>
      <c r="L379">
        <v>81.254000000000005</v>
      </c>
      <c r="M379">
        <v>1.2717000000000001</v>
      </c>
      <c r="N379">
        <v>76.97</v>
      </c>
      <c r="O379">
        <v>1.5426</v>
      </c>
      <c r="P379">
        <v>1.0227999999999999</v>
      </c>
      <c r="Q379">
        <v>0.78059999999999996</v>
      </c>
      <c r="R379">
        <v>0.95520000000000005</v>
      </c>
      <c r="S379">
        <v>6.0351999999999997</v>
      </c>
      <c r="T379">
        <v>6.9417999999999997</v>
      </c>
      <c r="U379">
        <v>52.721200000000003</v>
      </c>
      <c r="V379">
        <v>3.1516999999999999</v>
      </c>
      <c r="W379">
        <v>8.1755999999999993</v>
      </c>
      <c r="X379">
        <v>13.739100000000001</v>
      </c>
      <c r="Y379">
        <v>95.86</v>
      </c>
      <c r="Z379">
        <v>28.683</v>
      </c>
      <c r="AA379">
        <v>120.325</v>
      </c>
      <c r="AB379">
        <v>182</v>
      </c>
      <c r="AC379">
        <v>1616.8</v>
      </c>
      <c r="AD379">
        <v>101.56</v>
      </c>
      <c r="AE379">
        <v>1189.5</v>
      </c>
      <c r="AF379">
        <v>643.5</v>
      </c>
      <c r="AG379">
        <v>23.29</v>
      </c>
      <c r="AH379">
        <v>624.75</v>
      </c>
    </row>
    <row r="380" spans="1:34" x14ac:dyDescent="0.25">
      <c r="A380" s="14">
        <v>40907</v>
      </c>
      <c r="B380">
        <v>12217.56</v>
      </c>
      <c r="C380">
        <v>1257.6099999999999</v>
      </c>
      <c r="D380">
        <v>2605.15</v>
      </c>
      <c r="E380">
        <v>11955.09</v>
      </c>
      <c r="F380">
        <v>5898.35</v>
      </c>
      <c r="G380">
        <v>18434.39</v>
      </c>
      <c r="H380">
        <v>0.23910000000000001</v>
      </c>
      <c r="I380">
        <v>0.83179999999999998</v>
      </c>
      <c r="J380">
        <v>1.8761999999999999</v>
      </c>
      <c r="K380">
        <v>2.8940999999999999</v>
      </c>
      <c r="L380">
        <v>80.177999999999997</v>
      </c>
      <c r="M380">
        <v>1.2961</v>
      </c>
      <c r="N380">
        <v>76.91</v>
      </c>
      <c r="O380">
        <v>1.5543</v>
      </c>
      <c r="P380">
        <v>1.0208999999999999</v>
      </c>
      <c r="Q380">
        <v>0.7772</v>
      </c>
      <c r="R380">
        <v>0.93810000000000004</v>
      </c>
      <c r="S380">
        <v>5.9751000000000003</v>
      </c>
      <c r="T380">
        <v>6.8872</v>
      </c>
      <c r="U380">
        <v>53.064999999999998</v>
      </c>
      <c r="V380">
        <v>3.1682000000000001</v>
      </c>
      <c r="W380">
        <v>8.09</v>
      </c>
      <c r="X380">
        <v>13.935700000000001</v>
      </c>
      <c r="Y380">
        <v>91.8</v>
      </c>
      <c r="Z380">
        <v>27.914999999999999</v>
      </c>
      <c r="AA380">
        <v>122.9</v>
      </c>
      <c r="AB380">
        <v>169</v>
      </c>
      <c r="AC380">
        <v>1566.8</v>
      </c>
      <c r="AD380">
        <v>98.83</v>
      </c>
      <c r="AE380">
        <v>1198.5</v>
      </c>
      <c r="AF380">
        <v>646.5</v>
      </c>
      <c r="AG380">
        <v>23.3</v>
      </c>
      <c r="AH380">
        <v>652.75</v>
      </c>
    </row>
    <row r="381" spans="1:34" x14ac:dyDescent="0.25">
      <c r="A381" s="14">
        <v>40900</v>
      </c>
      <c r="B381">
        <v>12294</v>
      </c>
      <c r="C381">
        <v>1265.33</v>
      </c>
      <c r="D381">
        <v>2618.64</v>
      </c>
      <c r="E381">
        <v>11926.67</v>
      </c>
      <c r="F381">
        <v>5878.93</v>
      </c>
      <c r="G381">
        <v>18629.169999999998</v>
      </c>
      <c r="H381">
        <v>0.28239999999999998</v>
      </c>
      <c r="I381">
        <v>0.97629999999999995</v>
      </c>
      <c r="J381">
        <v>2.0244</v>
      </c>
      <c r="K381">
        <v>3.0568</v>
      </c>
      <c r="L381">
        <v>79.930000000000007</v>
      </c>
      <c r="M381">
        <v>1.3044</v>
      </c>
      <c r="N381">
        <v>78.09</v>
      </c>
      <c r="O381">
        <v>1.5588</v>
      </c>
      <c r="P381">
        <v>1.0150999999999999</v>
      </c>
      <c r="Q381">
        <v>0.77439999999999998</v>
      </c>
      <c r="R381">
        <v>0.93659999999999999</v>
      </c>
      <c r="S381">
        <v>5.9730999999999996</v>
      </c>
      <c r="T381">
        <v>6.8810000000000002</v>
      </c>
      <c r="U381">
        <v>52.9587</v>
      </c>
      <c r="V381">
        <v>3.1575000000000002</v>
      </c>
      <c r="W381">
        <v>8.1621000000000006</v>
      </c>
      <c r="X381">
        <v>13.845000000000001</v>
      </c>
      <c r="Y381">
        <v>87.24</v>
      </c>
      <c r="Z381">
        <v>29.045999999999999</v>
      </c>
      <c r="AA381">
        <v>124.3</v>
      </c>
      <c r="AB381">
        <v>169.9</v>
      </c>
      <c r="AC381">
        <v>1604.7</v>
      </c>
      <c r="AD381">
        <v>99.68</v>
      </c>
      <c r="AE381">
        <v>1163</v>
      </c>
      <c r="AF381">
        <v>619.5</v>
      </c>
      <c r="AG381">
        <v>23.59</v>
      </c>
      <c r="AH381">
        <v>622</v>
      </c>
    </row>
    <row r="382" spans="1:34" x14ac:dyDescent="0.25">
      <c r="A382" s="14">
        <v>40893</v>
      </c>
      <c r="B382">
        <v>11866.39</v>
      </c>
      <c r="C382">
        <v>1219.6600000000001</v>
      </c>
      <c r="D382">
        <v>2555.33</v>
      </c>
      <c r="E382">
        <v>11635.38</v>
      </c>
      <c r="F382">
        <v>5701.78</v>
      </c>
      <c r="G382">
        <v>18285.39</v>
      </c>
      <c r="H382">
        <v>0.2218</v>
      </c>
      <c r="I382">
        <v>0.79920000000000002</v>
      </c>
      <c r="J382">
        <v>1.8473999999999999</v>
      </c>
      <c r="K382">
        <v>2.8510999999999997</v>
      </c>
      <c r="L382">
        <v>80.256</v>
      </c>
      <c r="M382">
        <v>1.3046</v>
      </c>
      <c r="N382">
        <v>77.760000000000005</v>
      </c>
      <c r="O382">
        <v>1.5545</v>
      </c>
      <c r="P382">
        <v>0.99829999999999997</v>
      </c>
      <c r="Q382">
        <v>0.76180000000000003</v>
      </c>
      <c r="R382">
        <v>0.93589999999999995</v>
      </c>
      <c r="S382">
        <v>5.9557000000000002</v>
      </c>
      <c r="T382">
        <v>6.9244000000000003</v>
      </c>
      <c r="U382">
        <v>52.74</v>
      </c>
      <c r="V382">
        <v>3.1779999999999999</v>
      </c>
      <c r="W382">
        <v>8.3990000000000009</v>
      </c>
      <c r="X382">
        <v>13.8775</v>
      </c>
      <c r="Y382">
        <v>86.29</v>
      </c>
      <c r="Z382">
        <v>29.614999999999998</v>
      </c>
      <c r="AA382">
        <v>118.15</v>
      </c>
      <c r="AB382">
        <v>167.05</v>
      </c>
      <c r="AC382">
        <v>1595.6</v>
      </c>
      <c r="AD382">
        <v>93.53</v>
      </c>
      <c r="AE382">
        <v>1130</v>
      </c>
      <c r="AF382">
        <v>583</v>
      </c>
      <c r="AG382">
        <v>23.08</v>
      </c>
      <c r="AH382">
        <v>583.75</v>
      </c>
    </row>
    <row r="383" spans="1:34" x14ac:dyDescent="0.25">
      <c r="A383" s="14">
        <v>40886</v>
      </c>
      <c r="B383">
        <v>12184.26</v>
      </c>
      <c r="C383">
        <v>1255.19</v>
      </c>
      <c r="D383">
        <v>2646.85</v>
      </c>
      <c r="E383">
        <v>12034.75</v>
      </c>
      <c r="F383">
        <v>5986.71</v>
      </c>
      <c r="G383">
        <v>18586.23</v>
      </c>
      <c r="H383">
        <v>0.22209999999999999</v>
      </c>
      <c r="I383">
        <v>0.8911</v>
      </c>
      <c r="J383">
        <v>2.0611000000000002</v>
      </c>
      <c r="K383">
        <v>3.1072000000000002</v>
      </c>
      <c r="L383">
        <v>78.632000000000005</v>
      </c>
      <c r="M383">
        <v>1.3386</v>
      </c>
      <c r="N383">
        <v>77.650000000000006</v>
      </c>
      <c r="O383">
        <v>1.5670999999999999</v>
      </c>
      <c r="P383">
        <v>1.0216000000000001</v>
      </c>
      <c r="Q383">
        <v>0.77549999999999997</v>
      </c>
      <c r="R383">
        <v>0.92300000000000004</v>
      </c>
      <c r="S383">
        <v>5.7461000000000002</v>
      </c>
      <c r="T383">
        <v>6.7264999999999997</v>
      </c>
      <c r="U383">
        <v>52.041200000000003</v>
      </c>
      <c r="V383">
        <v>3.149</v>
      </c>
      <c r="W383">
        <v>8.0959000000000003</v>
      </c>
      <c r="X383">
        <v>13.574400000000001</v>
      </c>
      <c r="Y383">
        <v>90.43</v>
      </c>
      <c r="Z383">
        <v>32.173000000000002</v>
      </c>
      <c r="AA383">
        <v>118.3</v>
      </c>
      <c r="AB383">
        <v>169.95</v>
      </c>
      <c r="AC383">
        <v>1712.8</v>
      </c>
      <c r="AD383">
        <v>99.41</v>
      </c>
      <c r="AE383">
        <v>1107</v>
      </c>
      <c r="AF383">
        <v>585.5</v>
      </c>
      <c r="AG383">
        <v>23.4</v>
      </c>
      <c r="AH383">
        <v>573.5</v>
      </c>
    </row>
    <row r="384" spans="1:34" x14ac:dyDescent="0.25">
      <c r="A384" s="14">
        <v>40879</v>
      </c>
      <c r="B384">
        <v>12019.42</v>
      </c>
      <c r="C384">
        <v>1244.28</v>
      </c>
      <c r="D384">
        <v>2626.93</v>
      </c>
      <c r="E384">
        <v>12075.09</v>
      </c>
      <c r="F384">
        <v>6080.68</v>
      </c>
      <c r="G384">
        <v>19040.39</v>
      </c>
      <c r="H384">
        <v>0.25</v>
      </c>
      <c r="I384">
        <v>0.91349999999999998</v>
      </c>
      <c r="J384">
        <v>2.0331000000000001</v>
      </c>
      <c r="K384">
        <v>3.0236999999999998</v>
      </c>
      <c r="L384">
        <v>78.625</v>
      </c>
      <c r="M384">
        <v>1.3391</v>
      </c>
      <c r="N384">
        <v>77.989999999999995</v>
      </c>
      <c r="O384">
        <v>1.5596999999999999</v>
      </c>
      <c r="P384">
        <v>1.0215000000000001</v>
      </c>
      <c r="Q384">
        <v>0.77729999999999999</v>
      </c>
      <c r="R384">
        <v>0.9214</v>
      </c>
      <c r="S384">
        <v>5.7900999999999998</v>
      </c>
      <c r="T384">
        <v>6.7561999999999998</v>
      </c>
      <c r="U384">
        <v>51.204999999999998</v>
      </c>
      <c r="V384">
        <v>3.1274999999999999</v>
      </c>
      <c r="W384">
        <v>8.0436999999999994</v>
      </c>
      <c r="X384">
        <v>13.6363</v>
      </c>
      <c r="Y384">
        <v>91.35</v>
      </c>
      <c r="Z384">
        <v>32.621000000000002</v>
      </c>
      <c r="AA384">
        <v>121.9</v>
      </c>
      <c r="AB384">
        <v>177.6</v>
      </c>
      <c r="AC384">
        <v>1747</v>
      </c>
      <c r="AD384">
        <v>100.96</v>
      </c>
      <c r="AE384">
        <v>1135.75</v>
      </c>
      <c r="AF384">
        <v>586.5</v>
      </c>
      <c r="AG384">
        <v>23.45</v>
      </c>
      <c r="AH384">
        <v>612.25</v>
      </c>
    </row>
    <row r="385" spans="1:34" x14ac:dyDescent="0.25">
      <c r="A385" s="14">
        <v>40872</v>
      </c>
      <c r="B385">
        <v>11231.78</v>
      </c>
      <c r="C385">
        <v>1158.67</v>
      </c>
      <c r="D385">
        <v>2441.5100000000002</v>
      </c>
      <c r="E385">
        <v>11462.06</v>
      </c>
      <c r="F385">
        <v>5492.87</v>
      </c>
      <c r="G385">
        <v>17689.48</v>
      </c>
      <c r="H385">
        <v>0.27350000000000002</v>
      </c>
      <c r="I385">
        <v>0.93110000000000004</v>
      </c>
      <c r="J385">
        <v>1.9635</v>
      </c>
      <c r="K385">
        <v>2.9191000000000003</v>
      </c>
      <c r="L385">
        <v>79.686000000000007</v>
      </c>
      <c r="M385">
        <v>1.3239000000000001</v>
      </c>
      <c r="N385">
        <v>77.73</v>
      </c>
      <c r="O385">
        <v>1.5439000000000001</v>
      </c>
      <c r="P385">
        <v>0.97109999999999996</v>
      </c>
      <c r="Q385">
        <v>0.74050000000000005</v>
      </c>
      <c r="R385">
        <v>0.93</v>
      </c>
      <c r="S385">
        <v>5.9292999999999996</v>
      </c>
      <c r="T385">
        <v>7.0063000000000004</v>
      </c>
      <c r="U385">
        <v>52.255000000000003</v>
      </c>
      <c r="V385">
        <v>3.1970999999999998</v>
      </c>
      <c r="W385">
        <v>8.5427</v>
      </c>
      <c r="X385">
        <v>14.230499999999999</v>
      </c>
      <c r="Y385">
        <v>90.82</v>
      </c>
      <c r="Z385">
        <v>31.013999999999999</v>
      </c>
      <c r="AA385">
        <v>121.1</v>
      </c>
      <c r="AB385">
        <v>177.6</v>
      </c>
      <c r="AC385">
        <v>1685.7</v>
      </c>
      <c r="AD385">
        <v>96.77</v>
      </c>
      <c r="AE385">
        <v>1106.5</v>
      </c>
      <c r="AF385">
        <v>582.5</v>
      </c>
      <c r="AG385">
        <v>22.9</v>
      </c>
      <c r="AH385">
        <v>574.5</v>
      </c>
    </row>
    <row r="386" spans="1:34" x14ac:dyDescent="0.25">
      <c r="A386" s="14">
        <v>40865</v>
      </c>
      <c r="B386">
        <v>11796.16</v>
      </c>
      <c r="C386">
        <v>1215.6500000000001</v>
      </c>
      <c r="D386">
        <v>2572.5</v>
      </c>
      <c r="E386">
        <v>11892.44</v>
      </c>
      <c r="F386">
        <v>5800.24</v>
      </c>
      <c r="G386">
        <v>18491.23</v>
      </c>
      <c r="H386">
        <v>0.2782</v>
      </c>
      <c r="I386">
        <v>0.92220000000000002</v>
      </c>
      <c r="J386">
        <v>2.0104000000000002</v>
      </c>
      <c r="K386">
        <v>2.9941</v>
      </c>
      <c r="L386">
        <v>78.063999999999993</v>
      </c>
      <c r="M386">
        <v>1.3525</v>
      </c>
      <c r="N386">
        <v>76.91</v>
      </c>
      <c r="O386">
        <v>1.5806</v>
      </c>
      <c r="P386">
        <v>1.0007999999999999</v>
      </c>
      <c r="Q386">
        <v>0.75649999999999995</v>
      </c>
      <c r="R386">
        <v>0.91659999999999997</v>
      </c>
      <c r="S386">
        <v>5.7915000000000001</v>
      </c>
      <c r="T386">
        <v>6.7842000000000002</v>
      </c>
      <c r="U386">
        <v>51.335000000000001</v>
      </c>
      <c r="V386">
        <v>3.1655000000000002</v>
      </c>
      <c r="W386">
        <v>8.1974999999999998</v>
      </c>
      <c r="X386">
        <v>13.726699999999999</v>
      </c>
      <c r="Y386">
        <v>94.81</v>
      </c>
      <c r="Z386">
        <v>32.417000000000002</v>
      </c>
      <c r="AA386">
        <v>119.7</v>
      </c>
      <c r="AB386">
        <v>176.9</v>
      </c>
      <c r="AC386">
        <v>1725.1</v>
      </c>
      <c r="AD386">
        <v>97.41</v>
      </c>
      <c r="AE386">
        <v>1168.25</v>
      </c>
      <c r="AF386">
        <v>610.25</v>
      </c>
      <c r="AG386">
        <v>23.97</v>
      </c>
      <c r="AH386">
        <v>598.25</v>
      </c>
    </row>
    <row r="387" spans="1:34" x14ac:dyDescent="0.25">
      <c r="A387" s="14">
        <v>40858</v>
      </c>
      <c r="B387">
        <v>12153.68</v>
      </c>
      <c r="C387">
        <v>1263.8599999999999</v>
      </c>
      <c r="D387">
        <v>2678.75</v>
      </c>
      <c r="E387">
        <v>12276.85</v>
      </c>
      <c r="F387">
        <v>6057.03</v>
      </c>
      <c r="G387">
        <v>19137.169999999998</v>
      </c>
      <c r="H387">
        <v>0.23</v>
      </c>
      <c r="I387">
        <v>0.90639999999999998</v>
      </c>
      <c r="J387">
        <v>2.0564</v>
      </c>
      <c r="K387">
        <v>3.13</v>
      </c>
      <c r="L387">
        <v>76.944999999999993</v>
      </c>
      <c r="M387">
        <v>1.375</v>
      </c>
      <c r="N387">
        <v>77.2</v>
      </c>
      <c r="O387">
        <v>1.6065</v>
      </c>
      <c r="P387">
        <v>1.0276000000000001</v>
      </c>
      <c r="Q387">
        <v>0.7853</v>
      </c>
      <c r="R387">
        <v>0.89949999999999997</v>
      </c>
      <c r="S387">
        <v>5.6379999999999999</v>
      </c>
      <c r="T387">
        <v>6.6178999999999997</v>
      </c>
      <c r="U387">
        <v>50.115000000000002</v>
      </c>
      <c r="V387">
        <v>3.1429999999999998</v>
      </c>
      <c r="W387">
        <v>7.9364999999999997</v>
      </c>
      <c r="X387">
        <v>13.5395</v>
      </c>
      <c r="Y387">
        <v>99.24</v>
      </c>
      <c r="Z387">
        <v>34.682000000000002</v>
      </c>
      <c r="AA387">
        <v>120.55</v>
      </c>
      <c r="AB387">
        <v>169.6</v>
      </c>
      <c r="AC387">
        <v>1788.1</v>
      </c>
      <c r="AD387">
        <v>98.99</v>
      </c>
      <c r="AE387">
        <v>1166</v>
      </c>
      <c r="AF387">
        <v>638.5</v>
      </c>
      <c r="AG387">
        <v>25</v>
      </c>
      <c r="AH387">
        <v>616.75</v>
      </c>
    </row>
    <row r="388" spans="1:34" x14ac:dyDescent="0.25">
      <c r="A388" s="14">
        <v>40851</v>
      </c>
      <c r="B388">
        <v>11983.24</v>
      </c>
      <c r="C388">
        <v>1253.23</v>
      </c>
      <c r="D388">
        <v>2686.15</v>
      </c>
      <c r="E388">
        <v>12408.25</v>
      </c>
      <c r="F388">
        <v>5966.16</v>
      </c>
      <c r="G388">
        <v>19842.79</v>
      </c>
      <c r="H388">
        <v>0.21840000000000001</v>
      </c>
      <c r="I388">
        <v>0.87470000000000003</v>
      </c>
      <c r="J388">
        <v>2.0327000000000002</v>
      </c>
      <c r="K388">
        <v>3.0916000000000001</v>
      </c>
      <c r="L388">
        <v>76.962000000000003</v>
      </c>
      <c r="M388">
        <v>1.3792</v>
      </c>
      <c r="N388">
        <v>78.239999999999995</v>
      </c>
      <c r="O388">
        <v>1.6032999999999999</v>
      </c>
      <c r="P388">
        <v>1.0375000000000001</v>
      </c>
      <c r="Q388">
        <v>0.79379999999999995</v>
      </c>
      <c r="R388">
        <v>0.88470000000000004</v>
      </c>
      <c r="S388">
        <v>5.6086999999999998</v>
      </c>
      <c r="T388">
        <v>6.5759999999999996</v>
      </c>
      <c r="U388">
        <v>49.111199999999997</v>
      </c>
      <c r="V388">
        <v>3.1150000000000002</v>
      </c>
      <c r="W388">
        <v>7.9047000000000001</v>
      </c>
      <c r="X388">
        <v>13.4901</v>
      </c>
      <c r="Y388">
        <v>98.74</v>
      </c>
      <c r="Z388">
        <v>34.084000000000003</v>
      </c>
      <c r="AA388">
        <v>124.5</v>
      </c>
      <c r="AB388">
        <v>192.2</v>
      </c>
      <c r="AC388">
        <v>1756.1</v>
      </c>
      <c r="AD388">
        <v>94.26</v>
      </c>
      <c r="AE388">
        <v>1212.5</v>
      </c>
      <c r="AF388">
        <v>655.75</v>
      </c>
      <c r="AG388">
        <v>25.57</v>
      </c>
      <c r="AH388">
        <v>636.75</v>
      </c>
    </row>
    <row r="389" spans="1:34" x14ac:dyDescent="0.25">
      <c r="A389" s="14">
        <v>40844</v>
      </c>
      <c r="B389">
        <v>12231.11</v>
      </c>
      <c r="C389">
        <v>1285.0899999999999</v>
      </c>
      <c r="D389">
        <v>2737.15</v>
      </c>
      <c r="E389">
        <v>12519.51</v>
      </c>
      <c r="F389">
        <v>6346.19</v>
      </c>
      <c r="G389">
        <v>20019.240000000002</v>
      </c>
      <c r="H389">
        <v>0.28920000000000001</v>
      </c>
      <c r="I389">
        <v>1.1305000000000001</v>
      </c>
      <c r="J389">
        <v>2.3167</v>
      </c>
      <c r="K389">
        <v>3.3754</v>
      </c>
      <c r="L389">
        <v>75.066999999999993</v>
      </c>
      <c r="M389">
        <v>1.4147000000000001</v>
      </c>
      <c r="N389">
        <v>75.819999999999993</v>
      </c>
      <c r="O389">
        <v>1.613</v>
      </c>
      <c r="P389">
        <v>1.07</v>
      </c>
      <c r="Q389">
        <v>0.82099999999999995</v>
      </c>
      <c r="R389">
        <v>0.86329999999999996</v>
      </c>
      <c r="S389">
        <v>5.4313000000000002</v>
      </c>
      <c r="T389">
        <v>6.3855000000000004</v>
      </c>
      <c r="U389">
        <v>48.765000000000001</v>
      </c>
      <c r="V389">
        <v>3.07</v>
      </c>
      <c r="W389">
        <v>7.7259000000000002</v>
      </c>
      <c r="X389">
        <v>12.998900000000001</v>
      </c>
      <c r="Y389">
        <v>104.37</v>
      </c>
      <c r="Z389">
        <v>35.287999999999997</v>
      </c>
      <c r="AA389">
        <v>120.95</v>
      </c>
      <c r="AB389">
        <v>186.25</v>
      </c>
      <c r="AC389">
        <v>1747.2</v>
      </c>
      <c r="AD389">
        <v>93.32</v>
      </c>
      <c r="AE389">
        <v>1217</v>
      </c>
      <c r="AF389">
        <v>655</v>
      </c>
      <c r="AG389">
        <v>26.15</v>
      </c>
      <c r="AH389">
        <v>644.5</v>
      </c>
    </row>
    <row r="390" spans="1:34" x14ac:dyDescent="0.25">
      <c r="A390" s="14">
        <v>40837</v>
      </c>
      <c r="B390">
        <v>11808.79</v>
      </c>
      <c r="C390">
        <v>1238.25</v>
      </c>
      <c r="D390">
        <v>2637.46</v>
      </c>
      <c r="E390">
        <v>11949.49</v>
      </c>
      <c r="F390">
        <v>5970.96</v>
      </c>
      <c r="G390">
        <v>18025.72</v>
      </c>
      <c r="H390">
        <v>0.26679999999999998</v>
      </c>
      <c r="I390">
        <v>1.0668</v>
      </c>
      <c r="J390">
        <v>2.2191999999999998</v>
      </c>
      <c r="K390">
        <v>3.2637999999999998</v>
      </c>
      <c r="L390">
        <v>76.394999999999996</v>
      </c>
      <c r="M390">
        <v>1.3895999999999999</v>
      </c>
      <c r="N390">
        <v>76.290000000000006</v>
      </c>
      <c r="O390">
        <v>1.5952999999999999</v>
      </c>
      <c r="P390">
        <v>1.0376000000000001</v>
      </c>
      <c r="Q390">
        <v>0.80310000000000004</v>
      </c>
      <c r="R390">
        <v>0.88249999999999995</v>
      </c>
      <c r="S390">
        <v>5.5602</v>
      </c>
      <c r="T390">
        <v>6.5565999999999995</v>
      </c>
      <c r="U390">
        <v>50.022500000000001</v>
      </c>
      <c r="V390">
        <v>3.1495000000000002</v>
      </c>
      <c r="W390">
        <v>8.0408000000000008</v>
      </c>
      <c r="X390">
        <v>13.6752</v>
      </c>
      <c r="Y390">
        <v>97.1</v>
      </c>
      <c r="Z390">
        <v>31.193000000000001</v>
      </c>
      <c r="AA390">
        <v>121.925</v>
      </c>
      <c r="AB390">
        <v>175.8</v>
      </c>
      <c r="AC390">
        <v>1635.1</v>
      </c>
      <c r="AD390">
        <v>87.4</v>
      </c>
      <c r="AE390">
        <v>1212.25</v>
      </c>
      <c r="AF390">
        <v>649.25</v>
      </c>
      <c r="AG390">
        <v>26.48</v>
      </c>
      <c r="AH390">
        <v>632</v>
      </c>
    </row>
    <row r="391" spans="1:34" x14ac:dyDescent="0.25">
      <c r="A391" s="14">
        <v>40830</v>
      </c>
      <c r="B391">
        <v>11644.49</v>
      </c>
      <c r="C391">
        <v>1224.58</v>
      </c>
      <c r="D391">
        <v>2667.85</v>
      </c>
      <c r="E391">
        <v>12081.73</v>
      </c>
      <c r="F391">
        <v>5967.2</v>
      </c>
      <c r="G391">
        <v>18501.79</v>
      </c>
      <c r="H391">
        <v>0.26540000000000002</v>
      </c>
      <c r="I391">
        <v>1.1105</v>
      </c>
      <c r="J391">
        <v>2.2477</v>
      </c>
      <c r="K391">
        <v>3.2315</v>
      </c>
      <c r="L391">
        <v>76.623000000000005</v>
      </c>
      <c r="M391">
        <v>1.3881999999999999</v>
      </c>
      <c r="N391">
        <v>77.22</v>
      </c>
      <c r="O391">
        <v>1.5819999999999999</v>
      </c>
      <c r="P391">
        <v>1.034</v>
      </c>
      <c r="Q391">
        <v>0.80530000000000002</v>
      </c>
      <c r="R391">
        <v>0.89149999999999996</v>
      </c>
      <c r="S391">
        <v>5.5625999999999998</v>
      </c>
      <c r="T391">
        <v>6.5910000000000002</v>
      </c>
      <c r="U391">
        <v>49.022500000000001</v>
      </c>
      <c r="V391">
        <v>3.129</v>
      </c>
      <c r="W391">
        <v>7.8319999999999999</v>
      </c>
      <c r="X391">
        <v>13.243</v>
      </c>
      <c r="Y391">
        <v>101.94</v>
      </c>
      <c r="Z391">
        <v>32.173000000000002</v>
      </c>
      <c r="AA391">
        <v>121.65</v>
      </c>
      <c r="AB391">
        <v>172.65</v>
      </c>
      <c r="AC391">
        <v>1681.8</v>
      </c>
      <c r="AD391">
        <v>86.8</v>
      </c>
      <c r="AE391">
        <v>1270</v>
      </c>
      <c r="AF391">
        <v>640</v>
      </c>
      <c r="AG391">
        <v>27.93</v>
      </c>
      <c r="AH391">
        <v>622.75</v>
      </c>
    </row>
    <row r="392" spans="1:34" x14ac:dyDescent="0.25">
      <c r="A392" s="14">
        <v>40823</v>
      </c>
      <c r="B392">
        <v>11103.12</v>
      </c>
      <c r="C392">
        <v>1155.46</v>
      </c>
      <c r="D392">
        <v>2479.35</v>
      </c>
      <c r="E392">
        <v>11588.36</v>
      </c>
      <c r="F392">
        <v>5675.7</v>
      </c>
      <c r="G392">
        <v>17707.009999999998</v>
      </c>
      <c r="H392">
        <v>0.28820000000000001</v>
      </c>
      <c r="I392">
        <v>1.0809</v>
      </c>
      <c r="J392">
        <v>2.0764</v>
      </c>
      <c r="K392">
        <v>3.0167000000000002</v>
      </c>
      <c r="L392">
        <v>78.725999999999999</v>
      </c>
      <c r="M392">
        <v>1.3378000000000001</v>
      </c>
      <c r="N392">
        <v>76.73</v>
      </c>
      <c r="O392">
        <v>1.5562</v>
      </c>
      <c r="P392">
        <v>0.9768</v>
      </c>
      <c r="Q392">
        <v>0.77010000000000001</v>
      </c>
      <c r="R392">
        <v>0.92720000000000002</v>
      </c>
      <c r="S392">
        <v>5.8303000000000003</v>
      </c>
      <c r="T392">
        <v>6.8060999999999998</v>
      </c>
      <c r="U392">
        <v>49.155000000000001</v>
      </c>
      <c r="V392">
        <v>3.1585000000000001</v>
      </c>
      <c r="W392">
        <v>8.0017999999999994</v>
      </c>
      <c r="X392">
        <v>13.4598</v>
      </c>
      <c r="Y392">
        <v>101.48</v>
      </c>
      <c r="Z392">
        <v>30.992999999999999</v>
      </c>
      <c r="AA392">
        <v>121.97499999999999</v>
      </c>
      <c r="AB392">
        <v>154.69999999999999</v>
      </c>
      <c r="AC392">
        <v>1634.5</v>
      </c>
      <c r="AD392">
        <v>82.98</v>
      </c>
      <c r="AE392">
        <v>1158.25</v>
      </c>
      <c r="AF392">
        <v>600</v>
      </c>
      <c r="AG392">
        <v>25.16</v>
      </c>
      <c r="AH392">
        <v>607.5</v>
      </c>
    </row>
    <row r="393" spans="1:34" x14ac:dyDescent="0.25">
      <c r="A393" s="14">
        <v>40816</v>
      </c>
      <c r="B393">
        <v>10913.38</v>
      </c>
      <c r="C393">
        <v>1131.42</v>
      </c>
      <c r="D393">
        <v>2415.4</v>
      </c>
      <c r="E393">
        <v>11623.84</v>
      </c>
      <c r="F393">
        <v>5502.02</v>
      </c>
      <c r="G393">
        <v>17592.41</v>
      </c>
      <c r="H393">
        <v>0.24299999999999999</v>
      </c>
      <c r="I393">
        <v>0.95179999999999998</v>
      </c>
      <c r="J393">
        <v>1.9154</v>
      </c>
      <c r="K393">
        <v>2.9134000000000002</v>
      </c>
      <c r="L393">
        <v>78.552999999999997</v>
      </c>
      <c r="M393">
        <v>1.3387</v>
      </c>
      <c r="N393">
        <v>77.06</v>
      </c>
      <c r="O393">
        <v>1.5584</v>
      </c>
      <c r="P393">
        <v>0.96619999999999995</v>
      </c>
      <c r="Q393">
        <v>0.76139999999999997</v>
      </c>
      <c r="R393">
        <v>0.90820000000000001</v>
      </c>
      <c r="S393">
        <v>5.8657000000000004</v>
      </c>
      <c r="T393">
        <v>6.8739999999999997</v>
      </c>
      <c r="U393">
        <v>48.963700000000003</v>
      </c>
      <c r="V393">
        <v>3.1890000000000001</v>
      </c>
      <c r="W393">
        <v>8.0967000000000002</v>
      </c>
      <c r="X393">
        <v>13.8973</v>
      </c>
      <c r="Y393">
        <v>98.71</v>
      </c>
      <c r="Z393">
        <v>30.082999999999998</v>
      </c>
      <c r="AA393">
        <v>122.15</v>
      </c>
      <c r="AB393">
        <v>150</v>
      </c>
      <c r="AC393">
        <v>1620.4</v>
      </c>
      <c r="AD393">
        <v>79.2</v>
      </c>
      <c r="AE393">
        <v>1179</v>
      </c>
      <c r="AF393">
        <v>592.5</v>
      </c>
      <c r="AG393">
        <v>26.34</v>
      </c>
      <c r="AH393">
        <v>609.25</v>
      </c>
    </row>
    <row r="394" spans="1:34" x14ac:dyDescent="0.25">
      <c r="A394" s="14">
        <v>40809</v>
      </c>
      <c r="B394">
        <v>10771.48</v>
      </c>
      <c r="C394">
        <v>1136.43</v>
      </c>
      <c r="D394">
        <v>2483.23</v>
      </c>
      <c r="E394">
        <v>11462.87</v>
      </c>
      <c r="F394">
        <v>5196.5600000000004</v>
      </c>
      <c r="G394">
        <v>17668.830000000002</v>
      </c>
      <c r="H394">
        <v>0.21640000000000001</v>
      </c>
      <c r="I394">
        <v>0.87009999999999998</v>
      </c>
      <c r="J394">
        <v>1.8334000000000001</v>
      </c>
      <c r="K394">
        <v>2.9001999999999999</v>
      </c>
      <c r="L394">
        <v>78.501000000000005</v>
      </c>
      <c r="M394">
        <v>1.35</v>
      </c>
      <c r="N394">
        <v>76.61</v>
      </c>
      <c r="O394">
        <v>1.5449000000000002</v>
      </c>
      <c r="P394">
        <v>0.97789999999999999</v>
      </c>
      <c r="Q394">
        <v>0.77659999999999996</v>
      </c>
      <c r="R394">
        <v>0.90559999999999996</v>
      </c>
      <c r="S394">
        <v>5.8487</v>
      </c>
      <c r="T394">
        <v>6.9347000000000003</v>
      </c>
      <c r="U394">
        <v>49.435000000000002</v>
      </c>
      <c r="V394">
        <v>3.1661999999999999</v>
      </c>
      <c r="W394">
        <v>8.1197999999999997</v>
      </c>
      <c r="X394">
        <v>13.56</v>
      </c>
      <c r="Y394">
        <v>99.99</v>
      </c>
      <c r="Z394">
        <v>30.050999999999998</v>
      </c>
      <c r="AA394">
        <v>116.825</v>
      </c>
      <c r="AB394">
        <v>155.25</v>
      </c>
      <c r="AC394">
        <v>1637.7</v>
      </c>
      <c r="AD394">
        <v>79.849999999999994</v>
      </c>
      <c r="AE394">
        <v>1258</v>
      </c>
      <c r="AF394">
        <v>638.5</v>
      </c>
      <c r="AG394">
        <v>24.84</v>
      </c>
      <c r="AH394">
        <v>640.75</v>
      </c>
    </row>
    <row r="395" spans="1:34" x14ac:dyDescent="0.25">
      <c r="A395" s="14">
        <v>40802</v>
      </c>
      <c r="B395">
        <v>11509.09</v>
      </c>
      <c r="C395">
        <v>1216.01</v>
      </c>
      <c r="D395">
        <v>2622.31</v>
      </c>
      <c r="E395">
        <v>12263.71</v>
      </c>
      <c r="F395">
        <v>5573.51</v>
      </c>
      <c r="G395">
        <v>19455.310000000001</v>
      </c>
      <c r="H395">
        <v>0.16520000000000001</v>
      </c>
      <c r="I395">
        <v>0.90939999999999999</v>
      </c>
      <c r="J395">
        <v>2.0478999999999998</v>
      </c>
      <c r="K395">
        <v>3.3130000000000002</v>
      </c>
      <c r="L395">
        <v>76.599000000000004</v>
      </c>
      <c r="M395">
        <v>1.3795999999999999</v>
      </c>
      <c r="N395">
        <v>76.790000000000006</v>
      </c>
      <c r="O395">
        <v>1.5790999999999999</v>
      </c>
      <c r="P395">
        <v>1.0361</v>
      </c>
      <c r="Q395">
        <v>0.82909999999999995</v>
      </c>
      <c r="R395">
        <v>0.87560000000000004</v>
      </c>
      <c r="S395">
        <v>5.5738000000000003</v>
      </c>
      <c r="T395">
        <v>6.6151999999999997</v>
      </c>
      <c r="U395">
        <v>47.267499999999998</v>
      </c>
      <c r="V395">
        <v>3.0907</v>
      </c>
      <c r="W395">
        <v>7.4915000000000003</v>
      </c>
      <c r="X395">
        <v>13.0464</v>
      </c>
      <c r="Y395">
        <v>109.08</v>
      </c>
      <c r="Z395">
        <v>40.780999999999999</v>
      </c>
      <c r="AA395">
        <v>118.5</v>
      </c>
      <c r="AB395">
        <v>162.75</v>
      </c>
      <c r="AC395">
        <v>1812.5</v>
      </c>
      <c r="AD395">
        <v>87.96</v>
      </c>
      <c r="AE395">
        <v>1355.5</v>
      </c>
      <c r="AF395">
        <v>692</v>
      </c>
      <c r="AG395">
        <v>27.52</v>
      </c>
      <c r="AH395">
        <v>688.25</v>
      </c>
    </row>
    <row r="396" spans="1:34" x14ac:dyDescent="0.25">
      <c r="A396" s="14">
        <v>40795</v>
      </c>
      <c r="B396">
        <v>10992.13</v>
      </c>
      <c r="C396">
        <v>1154.23</v>
      </c>
      <c r="D396">
        <v>2467.9899999999998</v>
      </c>
      <c r="E396">
        <v>12387.54</v>
      </c>
      <c r="F396">
        <v>5189.93</v>
      </c>
      <c r="G396">
        <v>19866.63</v>
      </c>
      <c r="H396">
        <v>0.16880000000000001</v>
      </c>
      <c r="I396">
        <v>0.80230000000000001</v>
      </c>
      <c r="J396">
        <v>1.9182999999999999</v>
      </c>
      <c r="K396">
        <v>3.2463000000000002</v>
      </c>
      <c r="L396">
        <v>77.191999999999993</v>
      </c>
      <c r="M396">
        <v>1.3655999999999999</v>
      </c>
      <c r="N396">
        <v>77.61</v>
      </c>
      <c r="O396">
        <v>1.5883</v>
      </c>
      <c r="P396">
        <v>1.0469999999999999</v>
      </c>
      <c r="Q396">
        <v>0.82210000000000005</v>
      </c>
      <c r="R396">
        <v>0.88380000000000003</v>
      </c>
      <c r="S396">
        <v>5.5465</v>
      </c>
      <c r="T396">
        <v>6.5389999999999997</v>
      </c>
      <c r="U396">
        <v>46.564999999999998</v>
      </c>
      <c r="V396">
        <v>3.0005000000000002</v>
      </c>
      <c r="W396">
        <v>7.2844999999999995</v>
      </c>
      <c r="X396">
        <v>12.6919</v>
      </c>
      <c r="Y396">
        <v>110.3</v>
      </c>
      <c r="Z396">
        <v>41.573</v>
      </c>
      <c r="AA396">
        <v>118.45</v>
      </c>
      <c r="AB396">
        <v>170.75</v>
      </c>
      <c r="AC396">
        <v>1857.1</v>
      </c>
      <c r="AD396">
        <v>87.24</v>
      </c>
      <c r="AE396">
        <v>1416.5</v>
      </c>
      <c r="AF396">
        <v>726</v>
      </c>
      <c r="AG396">
        <v>29.05</v>
      </c>
      <c r="AH396">
        <v>701</v>
      </c>
    </row>
    <row r="397" spans="1:34" x14ac:dyDescent="0.25">
      <c r="A397" s="14">
        <v>40788</v>
      </c>
      <c r="B397">
        <v>11240.26</v>
      </c>
      <c r="C397">
        <v>1173.97</v>
      </c>
      <c r="D397">
        <v>2480.33</v>
      </c>
      <c r="E397">
        <v>12602.41</v>
      </c>
      <c r="F397">
        <v>5538.33</v>
      </c>
      <c r="G397">
        <v>20212.91</v>
      </c>
      <c r="H397">
        <v>0.1961</v>
      </c>
      <c r="I397">
        <v>0.86040000000000005</v>
      </c>
      <c r="J397">
        <v>1.9857</v>
      </c>
      <c r="K397">
        <v>3.2968999999999999</v>
      </c>
      <c r="L397">
        <v>74.756</v>
      </c>
      <c r="M397">
        <v>1.4205000000000001</v>
      </c>
      <c r="N397">
        <v>76.8</v>
      </c>
      <c r="O397">
        <v>1.6217000000000001</v>
      </c>
      <c r="P397">
        <v>1.0645</v>
      </c>
      <c r="Q397">
        <v>0.84809999999999997</v>
      </c>
      <c r="R397">
        <v>0.7883</v>
      </c>
      <c r="S397">
        <v>5.3970000000000002</v>
      </c>
      <c r="T397">
        <v>6.3879999999999999</v>
      </c>
      <c r="U397">
        <v>45.787500000000001</v>
      </c>
      <c r="V397">
        <v>2.9638</v>
      </c>
      <c r="W397">
        <v>7.0601000000000003</v>
      </c>
      <c r="X397">
        <v>12.4079</v>
      </c>
      <c r="Y397">
        <v>106.59</v>
      </c>
      <c r="Z397">
        <v>43.02</v>
      </c>
      <c r="AA397">
        <v>114.8</v>
      </c>
      <c r="AB397">
        <v>170.45</v>
      </c>
      <c r="AC397">
        <v>1874.4</v>
      </c>
      <c r="AD397">
        <v>86.45</v>
      </c>
      <c r="AE397">
        <v>1436</v>
      </c>
      <c r="AF397">
        <v>750.25</v>
      </c>
      <c r="AG397">
        <v>29.18</v>
      </c>
      <c r="AH397">
        <v>730</v>
      </c>
    </row>
    <row r="398" spans="1:34" x14ac:dyDescent="0.25">
      <c r="A398" s="14">
        <v>40781</v>
      </c>
      <c r="B398">
        <v>11284.54</v>
      </c>
      <c r="C398">
        <v>1176.8</v>
      </c>
      <c r="D398">
        <v>2479.85</v>
      </c>
      <c r="E398">
        <v>12327.51</v>
      </c>
      <c r="F398">
        <v>5537.48</v>
      </c>
      <c r="G398">
        <v>19582.88</v>
      </c>
      <c r="H398">
        <v>0.18759999999999999</v>
      </c>
      <c r="I398">
        <v>0.93589999999999995</v>
      </c>
      <c r="J398">
        <v>2.1899000000000002</v>
      </c>
      <c r="K398">
        <v>3.5350000000000001</v>
      </c>
      <c r="L398">
        <v>73.813999999999993</v>
      </c>
      <c r="M398">
        <v>1.4499</v>
      </c>
      <c r="N398">
        <v>76.64</v>
      </c>
      <c r="O398">
        <v>1.6368</v>
      </c>
      <c r="P398">
        <v>1.0572999999999999</v>
      </c>
      <c r="Q398">
        <v>0.8407</v>
      </c>
      <c r="R398">
        <v>0.80630000000000002</v>
      </c>
      <c r="S398">
        <v>5.3687000000000005</v>
      </c>
      <c r="T398">
        <v>6.2938999999999998</v>
      </c>
      <c r="U398">
        <v>46.155000000000001</v>
      </c>
      <c r="V398">
        <v>2.988</v>
      </c>
      <c r="W398">
        <v>7.1475999999999997</v>
      </c>
      <c r="X398">
        <v>12.4549</v>
      </c>
      <c r="Y398">
        <v>103.92</v>
      </c>
      <c r="Z398">
        <v>40.951999999999998</v>
      </c>
      <c r="AA398">
        <v>114.3</v>
      </c>
      <c r="AB398">
        <v>167.65</v>
      </c>
      <c r="AC398">
        <v>1794.1</v>
      </c>
      <c r="AD398">
        <v>85.37</v>
      </c>
      <c r="AE398">
        <v>1414.75</v>
      </c>
      <c r="AF398">
        <v>752.5</v>
      </c>
      <c r="AG398">
        <v>30.22</v>
      </c>
      <c r="AH398">
        <v>762.25</v>
      </c>
    </row>
    <row r="399" spans="1:34" x14ac:dyDescent="0.25">
      <c r="A399" s="14">
        <v>40774</v>
      </c>
      <c r="B399">
        <v>10817.65</v>
      </c>
      <c r="C399">
        <v>1123.53</v>
      </c>
      <c r="D399">
        <v>2341.84</v>
      </c>
      <c r="E399">
        <v>12007.47</v>
      </c>
      <c r="F399">
        <v>5480</v>
      </c>
      <c r="G399">
        <v>19399.919999999998</v>
      </c>
      <c r="H399">
        <v>0.1893</v>
      </c>
      <c r="I399">
        <v>0.89559999999999995</v>
      </c>
      <c r="J399">
        <v>2.0623</v>
      </c>
      <c r="K399">
        <v>3.3904000000000001</v>
      </c>
      <c r="L399">
        <v>74.009</v>
      </c>
      <c r="M399">
        <v>1.4397</v>
      </c>
      <c r="N399">
        <v>76.55</v>
      </c>
      <c r="O399">
        <v>1.6465000000000001</v>
      </c>
      <c r="P399">
        <v>1.0406</v>
      </c>
      <c r="Q399">
        <v>0.81820000000000004</v>
      </c>
      <c r="R399">
        <v>0.78510000000000002</v>
      </c>
      <c r="S399">
        <v>5.4644000000000004</v>
      </c>
      <c r="T399">
        <v>6.3880999999999997</v>
      </c>
      <c r="U399">
        <v>45.747500000000002</v>
      </c>
      <c r="V399">
        <v>2.9805000000000001</v>
      </c>
      <c r="W399">
        <v>7.1871999999999998</v>
      </c>
      <c r="X399">
        <v>12.298</v>
      </c>
      <c r="Y399">
        <v>106.76</v>
      </c>
      <c r="Z399">
        <v>42.432000000000002</v>
      </c>
      <c r="AA399">
        <v>114.3</v>
      </c>
      <c r="AB399">
        <v>175.15</v>
      </c>
      <c r="AC399">
        <v>1848.9</v>
      </c>
      <c r="AD399">
        <v>82.26</v>
      </c>
      <c r="AE399">
        <v>1359.75</v>
      </c>
      <c r="AF399">
        <v>711</v>
      </c>
      <c r="AG399">
        <v>30.96</v>
      </c>
      <c r="AH399">
        <v>730.75</v>
      </c>
    </row>
    <row r="400" spans="1:34" x14ac:dyDescent="0.25">
      <c r="A400" s="14">
        <v>40767</v>
      </c>
      <c r="B400">
        <v>11269.02</v>
      </c>
      <c r="C400">
        <v>1178.81</v>
      </c>
      <c r="D400">
        <v>2507.98</v>
      </c>
      <c r="E400">
        <v>12542.2</v>
      </c>
      <c r="F400">
        <v>5997.74</v>
      </c>
      <c r="G400">
        <v>19620.009999999998</v>
      </c>
      <c r="H400">
        <v>0.18720000000000001</v>
      </c>
      <c r="I400">
        <v>0.95830000000000004</v>
      </c>
      <c r="J400">
        <v>2.2547999999999999</v>
      </c>
      <c r="K400">
        <v>3.7256999999999998</v>
      </c>
      <c r="L400">
        <v>74.606999999999999</v>
      </c>
      <c r="M400">
        <v>1.4248000000000001</v>
      </c>
      <c r="N400">
        <v>76.709999999999994</v>
      </c>
      <c r="O400">
        <v>1.6278000000000001</v>
      </c>
      <c r="P400">
        <v>1.0355000000000001</v>
      </c>
      <c r="Q400">
        <v>0.83220000000000005</v>
      </c>
      <c r="R400">
        <v>0.77790000000000004</v>
      </c>
      <c r="S400">
        <v>5.5236000000000001</v>
      </c>
      <c r="T400">
        <v>6.5110999999999999</v>
      </c>
      <c r="U400">
        <v>45.337499999999999</v>
      </c>
      <c r="V400">
        <v>3.0042</v>
      </c>
      <c r="W400">
        <v>7.181</v>
      </c>
      <c r="X400">
        <v>12.3087</v>
      </c>
      <c r="Y400">
        <v>100.72</v>
      </c>
      <c r="Z400">
        <v>39.113999999999997</v>
      </c>
      <c r="AA400">
        <v>117.9</v>
      </c>
      <c r="AB400">
        <v>166.5</v>
      </c>
      <c r="AC400">
        <v>1740.2</v>
      </c>
      <c r="AD400">
        <v>85.38</v>
      </c>
      <c r="AE400">
        <v>1337</v>
      </c>
      <c r="AF400">
        <v>701.75</v>
      </c>
      <c r="AG400">
        <v>27.84</v>
      </c>
      <c r="AH400">
        <v>702.5</v>
      </c>
    </row>
    <row r="401" spans="1:34" x14ac:dyDescent="0.25">
      <c r="A401" s="14">
        <v>40760</v>
      </c>
      <c r="B401">
        <v>11444.61</v>
      </c>
      <c r="C401">
        <v>1199.3800000000001</v>
      </c>
      <c r="D401">
        <v>2532.41</v>
      </c>
      <c r="E401">
        <v>12162.17</v>
      </c>
      <c r="F401">
        <v>6236.16</v>
      </c>
      <c r="G401">
        <v>20946.14</v>
      </c>
      <c r="H401">
        <v>0.2878</v>
      </c>
      <c r="I401">
        <v>1.25</v>
      </c>
      <c r="J401">
        <v>2.5585</v>
      </c>
      <c r="K401">
        <v>3.8458000000000001</v>
      </c>
      <c r="L401">
        <v>74.597999999999999</v>
      </c>
      <c r="M401">
        <v>1.4281999999999999</v>
      </c>
      <c r="N401">
        <v>78.400000000000006</v>
      </c>
      <c r="O401">
        <v>1.6391</v>
      </c>
      <c r="P401">
        <v>1.0442</v>
      </c>
      <c r="Q401">
        <v>0.84330000000000005</v>
      </c>
      <c r="R401">
        <v>0.76739999999999997</v>
      </c>
      <c r="S401">
        <v>5.4757999999999996</v>
      </c>
      <c r="T401">
        <v>6.4771999999999998</v>
      </c>
      <c r="U401">
        <v>44.74</v>
      </c>
      <c r="V401">
        <v>3.0108000000000001</v>
      </c>
      <c r="W401">
        <v>6.9245999999999999</v>
      </c>
      <c r="X401">
        <v>11.991400000000001</v>
      </c>
      <c r="Y401">
        <v>101.48</v>
      </c>
      <c r="Z401">
        <v>38.210999999999999</v>
      </c>
      <c r="AA401">
        <v>114.125</v>
      </c>
      <c r="AB401">
        <v>181.15</v>
      </c>
      <c r="AC401">
        <v>1648.8</v>
      </c>
      <c r="AD401">
        <v>86.88</v>
      </c>
      <c r="AE401">
        <v>1331.5</v>
      </c>
      <c r="AF401">
        <v>693</v>
      </c>
      <c r="AG401">
        <v>27.54</v>
      </c>
      <c r="AH401">
        <v>679</v>
      </c>
    </row>
    <row r="402" spans="1:34" x14ac:dyDescent="0.25">
      <c r="A402" s="14">
        <v>40753</v>
      </c>
      <c r="B402">
        <v>12143.24</v>
      </c>
      <c r="C402">
        <v>1292.28</v>
      </c>
      <c r="D402">
        <v>2756.38</v>
      </c>
      <c r="E402">
        <v>12945.63</v>
      </c>
      <c r="F402">
        <v>7158.77</v>
      </c>
      <c r="G402">
        <v>22440.25</v>
      </c>
      <c r="H402">
        <v>0.35539999999999999</v>
      </c>
      <c r="I402">
        <v>1.3555999999999999</v>
      </c>
      <c r="J402">
        <v>2.7961</v>
      </c>
      <c r="K402">
        <v>4.1184000000000003</v>
      </c>
      <c r="L402">
        <v>73.897000000000006</v>
      </c>
      <c r="M402">
        <v>1.4398</v>
      </c>
      <c r="N402">
        <v>76.760000000000005</v>
      </c>
      <c r="O402">
        <v>1.6425999999999998</v>
      </c>
      <c r="P402">
        <v>1.0992999999999999</v>
      </c>
      <c r="Q402">
        <v>0.87929999999999997</v>
      </c>
      <c r="R402">
        <v>0.78549999999999998</v>
      </c>
      <c r="S402">
        <v>5.3773999999999997</v>
      </c>
      <c r="T402">
        <v>6.2771999999999997</v>
      </c>
      <c r="U402">
        <v>44.188099999999999</v>
      </c>
      <c r="V402">
        <v>2.968</v>
      </c>
      <c r="W402">
        <v>6.6909999999999998</v>
      </c>
      <c r="X402">
        <v>11.7354</v>
      </c>
      <c r="Y402">
        <v>102.08</v>
      </c>
      <c r="Z402">
        <v>40.106000000000002</v>
      </c>
      <c r="AA402">
        <v>112.625</v>
      </c>
      <c r="AB402">
        <v>199.75</v>
      </c>
      <c r="AC402">
        <v>1628.3</v>
      </c>
      <c r="AD402">
        <v>95.7</v>
      </c>
      <c r="AE402">
        <v>1354.25</v>
      </c>
      <c r="AF402">
        <v>665.5</v>
      </c>
      <c r="AG402">
        <v>29.81</v>
      </c>
      <c r="AH402">
        <v>672.5</v>
      </c>
    </row>
    <row r="403" spans="1:34" x14ac:dyDescent="0.25">
      <c r="A403" s="14">
        <v>40746</v>
      </c>
      <c r="B403">
        <v>12681.16</v>
      </c>
      <c r="C403">
        <v>1345.02</v>
      </c>
      <c r="D403">
        <v>2858.83</v>
      </c>
      <c r="E403">
        <v>13494.63</v>
      </c>
      <c r="F403">
        <v>7326.39</v>
      </c>
      <c r="G403">
        <v>22444.799999999999</v>
      </c>
      <c r="H403">
        <v>0.38719999999999999</v>
      </c>
      <c r="I403">
        <v>1.5049000000000001</v>
      </c>
      <c r="J403">
        <v>2.9621</v>
      </c>
      <c r="K403">
        <v>4.2575000000000003</v>
      </c>
      <c r="L403">
        <v>74.200999999999993</v>
      </c>
      <c r="M403">
        <v>1.4359999999999999</v>
      </c>
      <c r="N403">
        <v>78.540000000000006</v>
      </c>
      <c r="O403">
        <v>1.63</v>
      </c>
      <c r="P403">
        <v>1.0851</v>
      </c>
      <c r="Q403">
        <v>0.86450000000000005</v>
      </c>
      <c r="R403">
        <v>0.81920000000000004</v>
      </c>
      <c r="S403">
        <v>5.4143999999999997</v>
      </c>
      <c r="T403">
        <v>6.3319999999999999</v>
      </c>
      <c r="U403">
        <v>44.354999999999997</v>
      </c>
      <c r="V403">
        <v>2.9756999999999998</v>
      </c>
      <c r="W403">
        <v>6.774</v>
      </c>
      <c r="X403">
        <v>11.6366</v>
      </c>
      <c r="Y403">
        <v>99.14</v>
      </c>
      <c r="Z403">
        <v>40.113</v>
      </c>
      <c r="AA403">
        <v>110.55</v>
      </c>
      <c r="AB403">
        <v>197.3</v>
      </c>
      <c r="AC403">
        <v>1601.5</v>
      </c>
      <c r="AD403">
        <v>99.87</v>
      </c>
      <c r="AE403">
        <v>1380.25</v>
      </c>
      <c r="AF403">
        <v>690</v>
      </c>
      <c r="AG403">
        <v>31.34</v>
      </c>
      <c r="AH403">
        <v>692.25</v>
      </c>
    </row>
    <row r="404" spans="1:34" x14ac:dyDescent="0.25">
      <c r="A404" s="14">
        <v>40739</v>
      </c>
      <c r="B404">
        <v>12479.73</v>
      </c>
      <c r="C404">
        <v>1316.14</v>
      </c>
      <c r="D404">
        <v>2789.8</v>
      </c>
      <c r="E404">
        <v>13299.54</v>
      </c>
      <c r="F404">
        <v>7220.12</v>
      </c>
      <c r="G404">
        <v>21875.38</v>
      </c>
      <c r="H404">
        <v>0.35289999999999999</v>
      </c>
      <c r="I404">
        <v>1.4393</v>
      </c>
      <c r="J404">
        <v>2.9058000000000002</v>
      </c>
      <c r="K404">
        <v>4.2465000000000002</v>
      </c>
      <c r="L404">
        <v>75.126000000000005</v>
      </c>
      <c r="M404">
        <v>1.4157</v>
      </c>
      <c r="N404">
        <v>79.13</v>
      </c>
      <c r="O404">
        <v>1.6135999999999999</v>
      </c>
      <c r="P404">
        <v>1.0652999999999999</v>
      </c>
      <c r="Q404">
        <v>0.84540000000000004</v>
      </c>
      <c r="R404">
        <v>0.81520000000000004</v>
      </c>
      <c r="S404">
        <v>5.5549999999999997</v>
      </c>
      <c r="T404">
        <v>6.4892000000000003</v>
      </c>
      <c r="U404">
        <v>44.517499999999998</v>
      </c>
      <c r="V404">
        <v>3.0062000000000002</v>
      </c>
      <c r="W404">
        <v>6.8845999999999998</v>
      </c>
      <c r="X404">
        <v>11.742000000000001</v>
      </c>
      <c r="Y404">
        <v>101.46</v>
      </c>
      <c r="Z404">
        <v>39.063000000000002</v>
      </c>
      <c r="AA404">
        <v>110.6</v>
      </c>
      <c r="AB404">
        <v>197.35</v>
      </c>
      <c r="AC404">
        <v>1590.1</v>
      </c>
      <c r="AD404">
        <v>97.24</v>
      </c>
      <c r="AE404">
        <v>1385.75</v>
      </c>
      <c r="AF404">
        <v>701.25</v>
      </c>
      <c r="AG404">
        <v>28.97</v>
      </c>
      <c r="AH404">
        <v>694.75</v>
      </c>
    </row>
    <row r="405" spans="1:34" x14ac:dyDescent="0.25">
      <c r="A405" s="14">
        <v>40732</v>
      </c>
      <c r="B405">
        <v>12657.2</v>
      </c>
      <c r="C405">
        <v>1343.8</v>
      </c>
      <c r="D405">
        <v>2859.81</v>
      </c>
      <c r="E405">
        <v>13371.7</v>
      </c>
      <c r="F405">
        <v>7402.73</v>
      </c>
      <c r="G405">
        <v>22726.43</v>
      </c>
      <c r="H405">
        <v>0.39090000000000003</v>
      </c>
      <c r="I405">
        <v>1.5770999999999999</v>
      </c>
      <c r="J405">
        <v>3.0268000000000002</v>
      </c>
      <c r="K405">
        <v>4.2824</v>
      </c>
      <c r="L405">
        <v>75.179000000000002</v>
      </c>
      <c r="M405">
        <v>1.4264999999999999</v>
      </c>
      <c r="N405">
        <v>80.64</v>
      </c>
      <c r="O405">
        <v>1.6059000000000001</v>
      </c>
      <c r="P405">
        <v>1.0754999999999999</v>
      </c>
      <c r="Q405">
        <v>0.83789999999999998</v>
      </c>
      <c r="R405">
        <v>0.83660000000000001</v>
      </c>
      <c r="S405">
        <v>5.4116999999999997</v>
      </c>
      <c r="T405">
        <v>6.3832000000000004</v>
      </c>
      <c r="U405">
        <v>44.327500000000001</v>
      </c>
      <c r="V405">
        <v>2.9922</v>
      </c>
      <c r="W405">
        <v>6.7084999999999999</v>
      </c>
      <c r="X405">
        <v>11.6256</v>
      </c>
      <c r="Y405">
        <v>116.58</v>
      </c>
      <c r="Z405">
        <v>36.536000000000001</v>
      </c>
      <c r="AA405">
        <v>114.65</v>
      </c>
      <c r="AB405">
        <v>204</v>
      </c>
      <c r="AC405">
        <v>1541.6</v>
      </c>
      <c r="AD405">
        <v>96.2</v>
      </c>
      <c r="AE405">
        <v>1352</v>
      </c>
      <c r="AF405">
        <v>672.25</v>
      </c>
      <c r="AG405">
        <v>29.36</v>
      </c>
      <c r="AH405">
        <v>650.5</v>
      </c>
    </row>
    <row r="406" spans="1:34" x14ac:dyDescent="0.25">
      <c r="A406" s="14">
        <v>40725</v>
      </c>
      <c r="B406">
        <v>12582.77</v>
      </c>
      <c r="C406">
        <v>1339.67</v>
      </c>
      <c r="D406">
        <v>2816.03</v>
      </c>
      <c r="E406">
        <v>13300.87</v>
      </c>
      <c r="F406">
        <v>7419.44</v>
      </c>
      <c r="G406">
        <v>22398.1</v>
      </c>
      <c r="H406">
        <v>0.47189999999999999</v>
      </c>
      <c r="I406">
        <v>1.7795000000000001</v>
      </c>
      <c r="J406">
        <v>3.1823000000000001</v>
      </c>
      <c r="K406">
        <v>4.3907999999999996</v>
      </c>
      <c r="L406">
        <v>74.349000000000004</v>
      </c>
      <c r="M406">
        <v>1.4525999999999999</v>
      </c>
      <c r="N406">
        <v>80.83</v>
      </c>
      <c r="O406">
        <v>1.6074000000000002</v>
      </c>
      <c r="P406">
        <v>1.077</v>
      </c>
      <c r="Q406">
        <v>0.82730000000000004</v>
      </c>
      <c r="R406">
        <v>0.8478</v>
      </c>
      <c r="S406">
        <v>5.3651999999999997</v>
      </c>
      <c r="T406">
        <v>6.2647000000000004</v>
      </c>
      <c r="U406">
        <v>44.582500000000003</v>
      </c>
      <c r="V406">
        <v>3.0093000000000001</v>
      </c>
      <c r="W406">
        <v>6.7308000000000003</v>
      </c>
      <c r="X406">
        <v>11.607099999999999</v>
      </c>
      <c r="Y406">
        <v>161.41</v>
      </c>
      <c r="Z406">
        <v>33.694000000000003</v>
      </c>
      <c r="AA406">
        <v>112.85</v>
      </c>
      <c r="AB406">
        <v>198.05</v>
      </c>
      <c r="AC406">
        <v>1482.6</v>
      </c>
      <c r="AD406">
        <v>94.94</v>
      </c>
      <c r="AE406">
        <v>1322.25</v>
      </c>
      <c r="AF406">
        <v>640.75</v>
      </c>
      <c r="AG406">
        <v>27.25</v>
      </c>
      <c r="AH406">
        <v>584.5</v>
      </c>
    </row>
    <row r="407" spans="1:34" x14ac:dyDescent="0.25">
      <c r="A407" s="14">
        <v>40718</v>
      </c>
      <c r="B407">
        <v>11934.58</v>
      </c>
      <c r="C407">
        <v>1268.44</v>
      </c>
      <c r="D407">
        <v>2652.89</v>
      </c>
      <c r="E407">
        <v>12908.89</v>
      </c>
      <c r="F407">
        <v>7121.38</v>
      </c>
      <c r="G407">
        <v>22171.95</v>
      </c>
      <c r="H407">
        <v>0.32900000000000001</v>
      </c>
      <c r="I407">
        <v>1.3731</v>
      </c>
      <c r="J407">
        <v>2.8635999999999999</v>
      </c>
      <c r="K407">
        <v>4.1832000000000003</v>
      </c>
      <c r="L407">
        <v>75.665000000000006</v>
      </c>
      <c r="M407">
        <v>1.4188000000000001</v>
      </c>
      <c r="N407">
        <v>80.430000000000007</v>
      </c>
      <c r="O407">
        <v>1.5958999999999999</v>
      </c>
      <c r="P407">
        <v>1.0490999999999999</v>
      </c>
      <c r="Q407">
        <v>0.81179999999999997</v>
      </c>
      <c r="R407">
        <v>0.83309999999999995</v>
      </c>
      <c r="S407">
        <v>5.4889000000000001</v>
      </c>
      <c r="T407">
        <v>6.4973000000000001</v>
      </c>
      <c r="U407">
        <v>44.994999999999997</v>
      </c>
      <c r="V407">
        <v>3.04</v>
      </c>
      <c r="W407">
        <v>6.9005000000000001</v>
      </c>
      <c r="X407">
        <v>11.9001</v>
      </c>
      <c r="Y407">
        <v>165.22</v>
      </c>
      <c r="Z407">
        <v>34.637999999999998</v>
      </c>
      <c r="AA407">
        <v>113.05</v>
      </c>
      <c r="AB407">
        <v>199.05</v>
      </c>
      <c r="AC407">
        <v>1500.5</v>
      </c>
      <c r="AD407">
        <v>91.16</v>
      </c>
      <c r="AE407">
        <v>1320.25</v>
      </c>
      <c r="AF407">
        <v>670</v>
      </c>
      <c r="AG407">
        <v>27.54</v>
      </c>
      <c r="AH407">
        <v>635.75</v>
      </c>
    </row>
    <row r="408" spans="1:34" x14ac:dyDescent="0.25">
      <c r="A408" s="14">
        <v>40711</v>
      </c>
      <c r="B408">
        <v>12004.36</v>
      </c>
      <c r="C408">
        <v>1271.5</v>
      </c>
      <c r="D408">
        <v>2616.48</v>
      </c>
      <c r="E408">
        <v>12789.95</v>
      </c>
      <c r="F408">
        <v>7164.05</v>
      </c>
      <c r="G408">
        <v>21695.26</v>
      </c>
      <c r="H408">
        <v>0.37490000000000001</v>
      </c>
      <c r="I408">
        <v>1.5276999999999998</v>
      </c>
      <c r="J408">
        <v>2.9445000000000001</v>
      </c>
      <c r="K408">
        <v>4.2050000000000001</v>
      </c>
      <c r="L408">
        <v>74.988</v>
      </c>
      <c r="M408">
        <v>1.4306000000000001</v>
      </c>
      <c r="N408">
        <v>80.05</v>
      </c>
      <c r="O408">
        <v>1.6194</v>
      </c>
      <c r="P408">
        <v>1.0623</v>
      </c>
      <c r="Q408">
        <v>0.81279999999999997</v>
      </c>
      <c r="R408">
        <v>0.84819999999999995</v>
      </c>
      <c r="S408">
        <v>5.5228999999999999</v>
      </c>
      <c r="T408">
        <v>6.4142000000000001</v>
      </c>
      <c r="U408">
        <v>44.866199999999999</v>
      </c>
      <c r="V408">
        <v>3.0446</v>
      </c>
      <c r="W408">
        <v>6.7618999999999998</v>
      </c>
      <c r="X408">
        <v>11.9023</v>
      </c>
      <c r="Y408">
        <v>145.18</v>
      </c>
      <c r="Z408">
        <v>35.747999999999998</v>
      </c>
      <c r="AA408">
        <v>109.75</v>
      </c>
      <c r="AB408">
        <v>181.45</v>
      </c>
      <c r="AC408">
        <v>1538.6</v>
      </c>
      <c r="AD408">
        <v>93.01</v>
      </c>
      <c r="AE408">
        <v>1333</v>
      </c>
      <c r="AF408">
        <v>700.25</v>
      </c>
      <c r="AG408">
        <v>26.37</v>
      </c>
      <c r="AH408">
        <v>672.25</v>
      </c>
    </row>
    <row r="409" spans="1:34" x14ac:dyDescent="0.25">
      <c r="A409" s="14">
        <v>40704</v>
      </c>
      <c r="B409">
        <v>11951.91</v>
      </c>
      <c r="C409">
        <v>1270.98</v>
      </c>
      <c r="D409">
        <v>2643.73</v>
      </c>
      <c r="E409">
        <v>13084</v>
      </c>
      <c r="F409">
        <v>7069.9</v>
      </c>
      <c r="G409">
        <v>22420.37</v>
      </c>
      <c r="H409">
        <v>0.39810000000000001</v>
      </c>
      <c r="I409">
        <v>1.5594999999999999</v>
      </c>
      <c r="J409">
        <v>2.9693000000000001</v>
      </c>
      <c r="K409">
        <v>4.1816000000000004</v>
      </c>
      <c r="L409">
        <v>74.795000000000002</v>
      </c>
      <c r="M409">
        <v>1.4346999999999999</v>
      </c>
      <c r="N409">
        <v>80.319999999999993</v>
      </c>
      <c r="O409">
        <v>1.6227</v>
      </c>
      <c r="P409">
        <v>1.0537000000000001</v>
      </c>
      <c r="Q409">
        <v>0.82140000000000002</v>
      </c>
      <c r="R409">
        <v>0.84299999999999997</v>
      </c>
      <c r="S409">
        <v>5.4851999999999999</v>
      </c>
      <c r="T409">
        <v>6.3273000000000001</v>
      </c>
      <c r="U409">
        <v>44.721400000000003</v>
      </c>
      <c r="V409">
        <v>3.0192999999999999</v>
      </c>
      <c r="W409">
        <v>6.8063000000000002</v>
      </c>
      <c r="X409">
        <v>11.906499999999999</v>
      </c>
      <c r="Y409">
        <v>150.03</v>
      </c>
      <c r="Z409">
        <v>36.326999999999998</v>
      </c>
      <c r="AA409">
        <v>102.72499999999999</v>
      </c>
      <c r="AB409">
        <v>184.9</v>
      </c>
      <c r="AC409">
        <v>1528.6</v>
      </c>
      <c r="AD409">
        <v>99.29</v>
      </c>
      <c r="AE409">
        <v>1387.25</v>
      </c>
      <c r="AF409">
        <v>787</v>
      </c>
      <c r="AG409">
        <v>25.64</v>
      </c>
      <c r="AH409">
        <v>759.25</v>
      </c>
    </row>
    <row r="410" spans="1:34" x14ac:dyDescent="0.25">
      <c r="A410" s="14">
        <v>40697</v>
      </c>
      <c r="B410">
        <v>12151.26</v>
      </c>
      <c r="C410">
        <v>1300.1600000000001</v>
      </c>
      <c r="D410">
        <v>2732.78</v>
      </c>
      <c r="E410">
        <v>13517.91</v>
      </c>
      <c r="F410">
        <v>7109.03</v>
      </c>
      <c r="G410">
        <v>22949.56</v>
      </c>
      <c r="H410">
        <v>0.42480000000000001</v>
      </c>
      <c r="I410">
        <v>1.5960999999999999</v>
      </c>
      <c r="J410">
        <v>2.9859</v>
      </c>
      <c r="K410">
        <v>4.2224000000000004</v>
      </c>
      <c r="L410">
        <v>73.783000000000001</v>
      </c>
      <c r="M410">
        <v>1.4635</v>
      </c>
      <c r="N410">
        <v>80.34</v>
      </c>
      <c r="O410">
        <v>1.6425999999999998</v>
      </c>
      <c r="P410">
        <v>1.0716000000000001</v>
      </c>
      <c r="Q410">
        <v>0.81569999999999998</v>
      </c>
      <c r="R410">
        <v>0.83350000000000002</v>
      </c>
      <c r="S410">
        <v>5.3293999999999997</v>
      </c>
      <c r="T410">
        <v>6.1315</v>
      </c>
      <c r="U410">
        <v>44.818800000000003</v>
      </c>
      <c r="V410">
        <v>3.0095000000000001</v>
      </c>
      <c r="W410">
        <v>6.7137000000000002</v>
      </c>
      <c r="X410">
        <v>11.6638</v>
      </c>
      <c r="Y410">
        <v>161.63</v>
      </c>
      <c r="Z410">
        <v>36.191000000000003</v>
      </c>
      <c r="AA410">
        <v>104.175</v>
      </c>
      <c r="AB410">
        <v>181.9</v>
      </c>
      <c r="AC410">
        <v>1541.7</v>
      </c>
      <c r="AD410">
        <v>100.22</v>
      </c>
      <c r="AE410">
        <v>1414.5</v>
      </c>
      <c r="AF410">
        <v>754</v>
      </c>
      <c r="AG410">
        <v>23.95</v>
      </c>
      <c r="AH410">
        <v>773.75</v>
      </c>
    </row>
    <row r="411" spans="1:34" x14ac:dyDescent="0.25">
      <c r="A411" s="14">
        <v>40690</v>
      </c>
      <c r="B411">
        <v>12441.58</v>
      </c>
      <c r="C411">
        <v>1331.1</v>
      </c>
      <c r="D411">
        <v>2796.86</v>
      </c>
      <c r="E411">
        <v>13797.59</v>
      </c>
      <c r="F411">
        <v>7163.47</v>
      </c>
      <c r="G411">
        <v>23118.07</v>
      </c>
      <c r="H411">
        <v>0.47639999999999999</v>
      </c>
      <c r="I411">
        <v>1.7173</v>
      </c>
      <c r="J411">
        <v>3.0735000000000001</v>
      </c>
      <c r="K411">
        <v>4.2423999999999999</v>
      </c>
      <c r="L411">
        <v>74.953999999999994</v>
      </c>
      <c r="M411">
        <v>1.4319</v>
      </c>
      <c r="N411">
        <v>80.8</v>
      </c>
      <c r="O411">
        <v>1.651</v>
      </c>
      <c r="P411">
        <v>1.0706</v>
      </c>
      <c r="Q411">
        <v>0.81920000000000004</v>
      </c>
      <c r="R411">
        <v>0.84940000000000004</v>
      </c>
      <c r="S411">
        <v>5.4252000000000002</v>
      </c>
      <c r="T411">
        <v>6.2195</v>
      </c>
      <c r="U411">
        <v>45.167499999999997</v>
      </c>
      <c r="V411">
        <v>3.0316000000000001</v>
      </c>
      <c r="W411">
        <v>6.9290000000000003</v>
      </c>
      <c r="X411">
        <v>11.6035</v>
      </c>
      <c r="Y411">
        <v>152.66999999999999</v>
      </c>
      <c r="Z411">
        <v>37.863</v>
      </c>
      <c r="AA411">
        <v>104.1</v>
      </c>
      <c r="AB411">
        <v>185.35</v>
      </c>
      <c r="AC411">
        <v>1536.3</v>
      </c>
      <c r="AD411">
        <v>100.59</v>
      </c>
      <c r="AE411">
        <v>1379.75</v>
      </c>
      <c r="AF411">
        <v>758.5</v>
      </c>
      <c r="AG411">
        <v>22.99</v>
      </c>
      <c r="AH411">
        <v>819.75</v>
      </c>
    </row>
    <row r="412" spans="1:34" x14ac:dyDescent="0.25">
      <c r="A412" s="14">
        <v>40683</v>
      </c>
      <c r="B412">
        <v>12512.04</v>
      </c>
      <c r="C412">
        <v>1333.27</v>
      </c>
      <c r="D412">
        <v>2803.32</v>
      </c>
      <c r="E412">
        <v>13652.27</v>
      </c>
      <c r="F412">
        <v>7266.82</v>
      </c>
      <c r="G412">
        <v>23199.39</v>
      </c>
      <c r="H412">
        <v>0.51139999999999997</v>
      </c>
      <c r="I412">
        <v>1.7923</v>
      </c>
      <c r="J412">
        <v>3.1451000000000002</v>
      </c>
      <c r="K412">
        <v>4.2976000000000001</v>
      </c>
      <c r="L412">
        <v>75.435000000000002</v>
      </c>
      <c r="M412">
        <v>1.4161000000000001</v>
      </c>
      <c r="N412">
        <v>81.7</v>
      </c>
      <c r="O412">
        <v>1.6229</v>
      </c>
      <c r="P412">
        <v>1.0660000000000001</v>
      </c>
      <c r="Q412">
        <v>0.79600000000000004</v>
      </c>
      <c r="R412">
        <v>0.87739999999999996</v>
      </c>
      <c r="S412">
        <v>5.5475000000000003</v>
      </c>
      <c r="T412">
        <v>6.3083</v>
      </c>
      <c r="U412">
        <v>45.016300000000001</v>
      </c>
      <c r="V412">
        <v>3.012</v>
      </c>
      <c r="W412">
        <v>6.9146999999999998</v>
      </c>
      <c r="X412">
        <v>11.6473</v>
      </c>
      <c r="Y412">
        <v>155.61000000000001</v>
      </c>
      <c r="Z412">
        <v>35.082000000000001</v>
      </c>
      <c r="AA412">
        <v>104.97499999999999</v>
      </c>
      <c r="AB412">
        <v>181.75</v>
      </c>
      <c r="AC412">
        <v>1508.9</v>
      </c>
      <c r="AD412">
        <v>99.49</v>
      </c>
      <c r="AE412">
        <v>1380.25</v>
      </c>
      <c r="AF412">
        <v>759.5</v>
      </c>
      <c r="AG412">
        <v>22.41</v>
      </c>
      <c r="AH412">
        <v>806.5</v>
      </c>
    </row>
    <row r="413" spans="1:34" x14ac:dyDescent="0.25">
      <c r="A413" s="14">
        <v>40676</v>
      </c>
      <c r="B413">
        <v>12595.75</v>
      </c>
      <c r="C413">
        <v>1337.77</v>
      </c>
      <c r="D413">
        <v>2828.47</v>
      </c>
      <c r="E413">
        <v>13377.16</v>
      </c>
      <c r="F413">
        <v>7403.31</v>
      </c>
      <c r="G413">
        <v>23276.27</v>
      </c>
      <c r="H413">
        <v>0.53249999999999997</v>
      </c>
      <c r="I413">
        <v>1.8343</v>
      </c>
      <c r="J413">
        <v>3.1709000000000001</v>
      </c>
      <c r="K413">
        <v>4.3078000000000003</v>
      </c>
      <c r="L413">
        <v>75.757000000000005</v>
      </c>
      <c r="M413">
        <v>1.4118999999999999</v>
      </c>
      <c r="N413">
        <v>80.8</v>
      </c>
      <c r="O413">
        <v>1.6196999999999999</v>
      </c>
      <c r="P413">
        <v>1.0572999999999999</v>
      </c>
      <c r="Q413">
        <v>0.78739999999999999</v>
      </c>
      <c r="R413">
        <v>0.89249999999999996</v>
      </c>
      <c r="S413">
        <v>5.5669000000000004</v>
      </c>
      <c r="T413">
        <v>6.3883999999999999</v>
      </c>
      <c r="U413">
        <v>44.865000000000002</v>
      </c>
      <c r="V413">
        <v>3.0023</v>
      </c>
      <c r="W413">
        <v>7.0206</v>
      </c>
      <c r="X413">
        <v>11.7278</v>
      </c>
      <c r="Y413">
        <v>145.15</v>
      </c>
      <c r="Z413">
        <v>35.011000000000003</v>
      </c>
      <c r="AA413">
        <v>109</v>
      </c>
      <c r="AB413">
        <v>182.85</v>
      </c>
      <c r="AC413">
        <v>1493.6</v>
      </c>
      <c r="AD413">
        <v>99.65</v>
      </c>
      <c r="AE413">
        <v>1337</v>
      </c>
      <c r="AF413">
        <v>679</v>
      </c>
      <c r="AG413">
        <v>21.45</v>
      </c>
      <c r="AH413">
        <v>696</v>
      </c>
    </row>
    <row r="414" spans="1:34" x14ac:dyDescent="0.25">
      <c r="A414" s="14">
        <v>40669</v>
      </c>
      <c r="B414">
        <v>12638.74</v>
      </c>
      <c r="C414">
        <v>1340.2</v>
      </c>
      <c r="D414">
        <v>2827.56</v>
      </c>
      <c r="E414">
        <v>13566.6</v>
      </c>
      <c r="F414">
        <v>7492.25</v>
      </c>
      <c r="G414">
        <v>23159.14</v>
      </c>
      <c r="H414">
        <v>0.54930000000000001</v>
      </c>
      <c r="I414">
        <v>1.8580000000000001</v>
      </c>
      <c r="J414">
        <v>3.1459000000000001</v>
      </c>
      <c r="K414">
        <v>4.2854999999999999</v>
      </c>
      <c r="L414">
        <v>74.840999999999994</v>
      </c>
      <c r="M414">
        <v>1.4316</v>
      </c>
      <c r="N414">
        <v>80.63</v>
      </c>
      <c r="O414">
        <v>1.6367</v>
      </c>
      <c r="P414">
        <v>1.07</v>
      </c>
      <c r="Q414">
        <v>0.79069999999999996</v>
      </c>
      <c r="R414">
        <v>0.879</v>
      </c>
      <c r="S414">
        <v>5.5328999999999997</v>
      </c>
      <c r="T414">
        <v>6.3090000000000002</v>
      </c>
      <c r="U414">
        <v>44.795000000000002</v>
      </c>
      <c r="V414">
        <v>3.0072999999999999</v>
      </c>
      <c r="W414">
        <v>6.7050999999999998</v>
      </c>
      <c r="X414">
        <v>11.637</v>
      </c>
      <c r="Y414">
        <v>153.80000000000001</v>
      </c>
      <c r="Z414">
        <v>35.283000000000001</v>
      </c>
      <c r="AA414">
        <v>109.85</v>
      </c>
      <c r="AB414">
        <v>175</v>
      </c>
      <c r="AC414">
        <v>1491.6</v>
      </c>
      <c r="AD414">
        <v>97.18</v>
      </c>
      <c r="AE414">
        <v>1325</v>
      </c>
      <c r="AF414">
        <v>682.75</v>
      </c>
      <c r="AG414">
        <v>20.47</v>
      </c>
      <c r="AH414">
        <v>724.5</v>
      </c>
    </row>
    <row r="415" spans="1:34" x14ac:dyDescent="0.25">
      <c r="A415" s="14">
        <v>40662</v>
      </c>
      <c r="B415">
        <v>12810.54</v>
      </c>
      <c r="C415">
        <v>1363.61</v>
      </c>
      <c r="D415">
        <v>2873.54</v>
      </c>
      <c r="E415">
        <v>13944.79</v>
      </c>
      <c r="F415">
        <v>7514.46</v>
      </c>
      <c r="G415">
        <v>23720.81</v>
      </c>
      <c r="H415">
        <v>0.60129999999999995</v>
      </c>
      <c r="I415">
        <v>1.9670000000000001</v>
      </c>
      <c r="J415">
        <v>3.2862999999999998</v>
      </c>
      <c r="K415">
        <v>4.3967999999999998</v>
      </c>
      <c r="L415">
        <v>72.933000000000007</v>
      </c>
      <c r="M415">
        <v>1.4807000000000001</v>
      </c>
      <c r="N415">
        <v>81.19</v>
      </c>
      <c r="O415">
        <v>1.6707000000000001</v>
      </c>
      <c r="P415">
        <v>1.0971</v>
      </c>
      <c r="Q415">
        <v>0.80989999999999995</v>
      </c>
      <c r="R415">
        <v>0.86529999999999996</v>
      </c>
      <c r="S415">
        <v>5.2499000000000002</v>
      </c>
      <c r="T415">
        <v>6.0419</v>
      </c>
      <c r="U415">
        <v>44.2194</v>
      </c>
      <c r="V415">
        <v>2.9609999999999999</v>
      </c>
      <c r="W415">
        <v>6.5686</v>
      </c>
      <c r="X415">
        <v>11.495900000000001</v>
      </c>
      <c r="Y415">
        <v>178.78</v>
      </c>
      <c r="Z415">
        <v>48.584000000000003</v>
      </c>
      <c r="AA415">
        <v>117.05</v>
      </c>
      <c r="AB415">
        <v>176.55</v>
      </c>
      <c r="AC415">
        <v>1556.4</v>
      </c>
      <c r="AD415">
        <v>113.93</v>
      </c>
      <c r="AE415">
        <v>1392.75</v>
      </c>
      <c r="AF415">
        <v>754</v>
      </c>
      <c r="AG415">
        <v>23.38</v>
      </c>
      <c r="AH415">
        <v>769.25</v>
      </c>
    </row>
    <row r="416" spans="1:34" x14ac:dyDescent="0.25">
      <c r="A416" s="14">
        <v>40655</v>
      </c>
      <c r="B416">
        <v>12505.99</v>
      </c>
      <c r="C416">
        <v>1337.38</v>
      </c>
      <c r="D416">
        <v>2820.16</v>
      </c>
      <c r="E416">
        <v>13972.02</v>
      </c>
      <c r="F416">
        <v>7295.49</v>
      </c>
      <c r="G416">
        <v>24138.31</v>
      </c>
      <c r="H416">
        <v>0.65200000000000002</v>
      </c>
      <c r="I416">
        <v>2.1055999999999999</v>
      </c>
      <c r="J416">
        <v>3.3906999999999998</v>
      </c>
      <c r="K416">
        <v>4.4645999999999999</v>
      </c>
      <c r="L416">
        <v>74.108000000000004</v>
      </c>
      <c r="M416">
        <v>1.4560999999999999</v>
      </c>
      <c r="N416">
        <v>81.88</v>
      </c>
      <c r="O416">
        <v>1.6509</v>
      </c>
      <c r="P416">
        <v>1.0738000000000001</v>
      </c>
      <c r="Q416">
        <v>0.80169999999999997</v>
      </c>
      <c r="R416">
        <v>0.8861</v>
      </c>
      <c r="S416">
        <v>5.3666999999999998</v>
      </c>
      <c r="T416">
        <v>6.1059000000000001</v>
      </c>
      <c r="U416">
        <v>44.3675</v>
      </c>
      <c r="V416">
        <v>3.0055000000000001</v>
      </c>
      <c r="W416">
        <v>6.7196999999999996</v>
      </c>
      <c r="X416">
        <v>11.604800000000001</v>
      </c>
      <c r="Y416">
        <v>186.67</v>
      </c>
      <c r="Z416">
        <v>46.058999999999997</v>
      </c>
      <c r="AA416">
        <v>118.4</v>
      </c>
      <c r="AB416">
        <v>169.4</v>
      </c>
      <c r="AC416">
        <v>1503.2</v>
      </c>
      <c r="AD416">
        <v>112.29</v>
      </c>
      <c r="AE416">
        <v>1380.5</v>
      </c>
      <c r="AF416">
        <v>737.25</v>
      </c>
      <c r="AG416">
        <v>25.48</v>
      </c>
      <c r="AH416">
        <v>799.5</v>
      </c>
    </row>
    <row r="417" spans="1:34" x14ac:dyDescent="0.25">
      <c r="A417" s="14">
        <v>40648</v>
      </c>
      <c r="B417">
        <v>12341.83</v>
      </c>
      <c r="C417">
        <v>1319.68</v>
      </c>
      <c r="D417">
        <v>2764.65</v>
      </c>
      <c r="E417">
        <v>13799.12</v>
      </c>
      <c r="F417">
        <v>7178.29</v>
      </c>
      <c r="G417">
        <v>24008.07</v>
      </c>
      <c r="H417">
        <v>0.69340000000000002</v>
      </c>
      <c r="I417">
        <v>2.1196000000000002</v>
      </c>
      <c r="J417">
        <v>3.4079000000000002</v>
      </c>
      <c r="K417">
        <v>4.4683999999999999</v>
      </c>
      <c r="L417">
        <v>74.831999999999994</v>
      </c>
      <c r="M417">
        <v>1.4430000000000001</v>
      </c>
      <c r="N417">
        <v>83.13</v>
      </c>
      <c r="O417">
        <v>1.6328</v>
      </c>
      <c r="P417">
        <v>1.0568</v>
      </c>
      <c r="Q417">
        <v>0.79949999999999999</v>
      </c>
      <c r="R417">
        <v>0.89219999999999999</v>
      </c>
      <c r="S417">
        <v>5.3723999999999998</v>
      </c>
      <c r="T417">
        <v>6.1848000000000001</v>
      </c>
      <c r="U417">
        <v>44.335000000000001</v>
      </c>
      <c r="V417">
        <v>3.0228999999999999</v>
      </c>
      <c r="W417">
        <v>6.7980999999999998</v>
      </c>
      <c r="X417">
        <v>11.6631</v>
      </c>
      <c r="Y417">
        <v>195.52</v>
      </c>
      <c r="Z417">
        <v>42.570999999999998</v>
      </c>
      <c r="AA417">
        <v>117.4</v>
      </c>
      <c r="AB417">
        <v>169.6</v>
      </c>
      <c r="AC417">
        <v>1485.3</v>
      </c>
      <c r="AD417">
        <v>109.66</v>
      </c>
      <c r="AE417">
        <v>1331.75</v>
      </c>
      <c r="AF417">
        <v>742</v>
      </c>
      <c r="AG417">
        <v>24.59</v>
      </c>
      <c r="AH417">
        <v>744.25</v>
      </c>
    </row>
    <row r="418" spans="1:34" x14ac:dyDescent="0.25">
      <c r="A418" s="14">
        <v>40641</v>
      </c>
      <c r="B418">
        <v>12380.05</v>
      </c>
      <c r="C418">
        <v>1328.17</v>
      </c>
      <c r="D418">
        <v>2780.41</v>
      </c>
      <c r="E418">
        <v>14208.43</v>
      </c>
      <c r="F418">
        <v>7217.02</v>
      </c>
      <c r="G418">
        <v>24396.07</v>
      </c>
      <c r="H418">
        <v>0.80610000000000004</v>
      </c>
      <c r="I418">
        <v>2.3068</v>
      </c>
      <c r="J418">
        <v>3.5771999999999999</v>
      </c>
      <c r="K418">
        <v>4.6417000000000002</v>
      </c>
      <c r="L418">
        <v>75.066000000000003</v>
      </c>
      <c r="M418">
        <v>1.4482999999999999</v>
      </c>
      <c r="N418">
        <v>84.76</v>
      </c>
      <c r="O418">
        <v>1.6383000000000001</v>
      </c>
      <c r="P418">
        <v>1.0564</v>
      </c>
      <c r="Q418">
        <v>0.78280000000000005</v>
      </c>
      <c r="R418">
        <v>0.90649999999999997</v>
      </c>
      <c r="S418">
        <v>5.3849</v>
      </c>
      <c r="T418">
        <v>6.2028999999999996</v>
      </c>
      <c r="U418">
        <v>44.076900000000002</v>
      </c>
      <c r="V418">
        <v>3.0222000000000002</v>
      </c>
      <c r="W418">
        <v>6.6370000000000005</v>
      </c>
      <c r="X418">
        <v>11.730499999999999</v>
      </c>
      <c r="Y418">
        <v>202.97</v>
      </c>
      <c r="Z418">
        <v>40.607999999999997</v>
      </c>
      <c r="AA418">
        <v>118.825</v>
      </c>
      <c r="AB418">
        <v>166.75</v>
      </c>
      <c r="AC418">
        <v>1473.4</v>
      </c>
      <c r="AD418">
        <v>112.79</v>
      </c>
      <c r="AE418">
        <v>1392.25</v>
      </c>
      <c r="AF418">
        <v>768</v>
      </c>
      <c r="AG418">
        <v>25.66</v>
      </c>
      <c r="AH418">
        <v>797.5</v>
      </c>
    </row>
    <row r="419" spans="1:34" x14ac:dyDescent="0.25">
      <c r="A419" s="14">
        <v>40634</v>
      </c>
      <c r="B419">
        <v>12376.72</v>
      </c>
      <c r="C419">
        <v>1332.41</v>
      </c>
      <c r="D419">
        <v>2789.6</v>
      </c>
      <c r="E419">
        <v>14130.15</v>
      </c>
      <c r="F419">
        <v>7179.81</v>
      </c>
      <c r="G419">
        <v>23801.9</v>
      </c>
      <c r="H419">
        <v>0.79759999999999998</v>
      </c>
      <c r="I419">
        <v>2.2366999999999999</v>
      </c>
      <c r="J419">
        <v>3.4422000000000001</v>
      </c>
      <c r="K419">
        <v>4.4852999999999996</v>
      </c>
      <c r="L419">
        <v>75.832999999999998</v>
      </c>
      <c r="M419">
        <v>1.4237</v>
      </c>
      <c r="N419">
        <v>84.06</v>
      </c>
      <c r="O419">
        <v>1.6111</v>
      </c>
      <c r="P419">
        <v>1.0387</v>
      </c>
      <c r="Q419">
        <v>0.76770000000000005</v>
      </c>
      <c r="R419">
        <v>0.92379999999999995</v>
      </c>
      <c r="S419">
        <v>5.4881000000000002</v>
      </c>
      <c r="T419">
        <v>6.2952000000000004</v>
      </c>
      <c r="U419">
        <v>44.585000000000001</v>
      </c>
      <c r="V419">
        <v>3.0255000000000001</v>
      </c>
      <c r="W419">
        <v>6.6978</v>
      </c>
      <c r="X419">
        <v>11.8385</v>
      </c>
      <c r="Y419">
        <v>195.55</v>
      </c>
      <c r="Z419">
        <v>37.731999999999999</v>
      </c>
      <c r="AA419">
        <v>122.075</v>
      </c>
      <c r="AB419">
        <v>162.9</v>
      </c>
      <c r="AC419">
        <v>1428.1</v>
      </c>
      <c r="AD419">
        <v>107.94</v>
      </c>
      <c r="AE419">
        <v>1393.75</v>
      </c>
      <c r="AF419">
        <v>736</v>
      </c>
      <c r="AG419">
        <v>27.44</v>
      </c>
      <c r="AH419">
        <v>759.5</v>
      </c>
    </row>
    <row r="420" spans="1:34" x14ac:dyDescent="0.25">
      <c r="A420" s="14">
        <v>40627</v>
      </c>
      <c r="B420">
        <v>12220.59</v>
      </c>
      <c r="C420">
        <v>1313.8</v>
      </c>
      <c r="D420">
        <v>2743.06</v>
      </c>
      <c r="E420">
        <v>14039.39</v>
      </c>
      <c r="F420">
        <v>6946.36</v>
      </c>
      <c r="G420">
        <v>23158.67</v>
      </c>
      <c r="H420">
        <v>0.73150000000000004</v>
      </c>
      <c r="I420">
        <v>2.1551</v>
      </c>
      <c r="J420">
        <v>3.4388000000000001</v>
      </c>
      <c r="K420">
        <v>4.5001999999999995</v>
      </c>
      <c r="L420">
        <v>76.216999999999999</v>
      </c>
      <c r="M420">
        <v>1.4088000000000001</v>
      </c>
      <c r="N420">
        <v>81.34</v>
      </c>
      <c r="O420">
        <v>1.6042000000000001</v>
      </c>
      <c r="P420">
        <v>1.026</v>
      </c>
      <c r="Q420">
        <v>0.75339999999999996</v>
      </c>
      <c r="R420">
        <v>0.91990000000000005</v>
      </c>
      <c r="S420">
        <v>5.6017999999999999</v>
      </c>
      <c r="T420">
        <v>6.3794000000000004</v>
      </c>
      <c r="U420">
        <v>44.674999999999997</v>
      </c>
      <c r="V420">
        <v>3.0265</v>
      </c>
      <c r="W420">
        <v>6.8491</v>
      </c>
      <c r="X420">
        <v>11.9922</v>
      </c>
      <c r="Y420">
        <v>204.49</v>
      </c>
      <c r="Z420">
        <v>37.058</v>
      </c>
      <c r="AA420">
        <v>118.6</v>
      </c>
      <c r="AB420">
        <v>162.44999999999999</v>
      </c>
      <c r="AC420">
        <v>1426.2</v>
      </c>
      <c r="AD420">
        <v>105.4</v>
      </c>
      <c r="AE420">
        <v>1358.25</v>
      </c>
      <c r="AF420">
        <v>689.5</v>
      </c>
      <c r="AG420">
        <v>27.86</v>
      </c>
      <c r="AH420">
        <v>733.25</v>
      </c>
    </row>
    <row r="421" spans="1:34" x14ac:dyDescent="0.25">
      <c r="A421" s="14">
        <v>40620</v>
      </c>
      <c r="B421">
        <v>11858.52</v>
      </c>
      <c r="C421">
        <v>1279.2</v>
      </c>
      <c r="D421">
        <v>2643.67</v>
      </c>
      <c r="E421">
        <v>13789.63</v>
      </c>
      <c r="F421">
        <v>6664.4</v>
      </c>
      <c r="G421">
        <v>22300.23</v>
      </c>
      <c r="H421">
        <v>0.58450000000000002</v>
      </c>
      <c r="I421">
        <v>1.9351</v>
      </c>
      <c r="J421">
        <v>3.2677999999999998</v>
      </c>
      <c r="K421">
        <v>4.4165999999999999</v>
      </c>
      <c r="L421">
        <v>75.718000000000004</v>
      </c>
      <c r="M421">
        <v>1.4182000000000001</v>
      </c>
      <c r="N421">
        <v>80.58</v>
      </c>
      <c r="O421">
        <v>1.6234</v>
      </c>
      <c r="P421">
        <v>0.99590000000000001</v>
      </c>
      <c r="Q421">
        <v>0.73109999999999997</v>
      </c>
      <c r="R421">
        <v>0.90100000000000002</v>
      </c>
      <c r="S421">
        <v>5.5651999999999999</v>
      </c>
      <c r="T421">
        <v>6.2717999999999998</v>
      </c>
      <c r="U421">
        <v>45.125599999999999</v>
      </c>
      <c r="V421">
        <v>3.0525000000000002</v>
      </c>
      <c r="W421">
        <v>6.9972000000000003</v>
      </c>
      <c r="X421">
        <v>12.0527</v>
      </c>
      <c r="Y421">
        <v>199.12</v>
      </c>
      <c r="Z421">
        <v>35.06</v>
      </c>
      <c r="AA421">
        <v>111.65</v>
      </c>
      <c r="AB421">
        <v>163.44999999999999</v>
      </c>
      <c r="AC421">
        <v>1416.1</v>
      </c>
      <c r="AD421">
        <v>101.07</v>
      </c>
      <c r="AE421">
        <v>1362.5</v>
      </c>
      <c r="AF421">
        <v>683.5</v>
      </c>
      <c r="AG421">
        <v>27.71</v>
      </c>
      <c r="AH421">
        <v>723</v>
      </c>
    </row>
    <row r="422" spans="1:34" x14ac:dyDescent="0.25">
      <c r="A422" s="14">
        <v>40613</v>
      </c>
      <c r="B422">
        <v>12044.4</v>
      </c>
      <c r="C422">
        <v>1304.28</v>
      </c>
      <c r="D422">
        <v>2715.61</v>
      </c>
      <c r="E422">
        <v>13674.25</v>
      </c>
      <c r="F422">
        <v>6981.49</v>
      </c>
      <c r="G422">
        <v>23249.78</v>
      </c>
      <c r="H422">
        <v>0.64100000000000001</v>
      </c>
      <c r="I422">
        <v>2.0550000000000002</v>
      </c>
      <c r="J422">
        <v>3.4024999999999999</v>
      </c>
      <c r="K422">
        <v>4.548</v>
      </c>
      <c r="L422">
        <v>76.775999999999996</v>
      </c>
      <c r="M422">
        <v>1.3902999999999999</v>
      </c>
      <c r="N422">
        <v>81.84</v>
      </c>
      <c r="O422">
        <v>1.6082000000000001</v>
      </c>
      <c r="P422">
        <v>1.0138</v>
      </c>
      <c r="Q422">
        <v>0.74270000000000003</v>
      </c>
      <c r="R422">
        <v>0.92979999999999996</v>
      </c>
      <c r="S422">
        <v>5.5972</v>
      </c>
      <c r="T422">
        <v>6.3349000000000002</v>
      </c>
      <c r="U422">
        <v>45.2425</v>
      </c>
      <c r="V422">
        <v>3.0430000000000001</v>
      </c>
      <c r="W422">
        <v>6.8798000000000004</v>
      </c>
      <c r="X422">
        <v>11.907500000000001</v>
      </c>
      <c r="Y422">
        <v>204.94</v>
      </c>
      <c r="Z422">
        <v>35.933</v>
      </c>
      <c r="AA422">
        <v>117.125</v>
      </c>
      <c r="AB422">
        <v>168.6</v>
      </c>
      <c r="AC422">
        <v>1421.8</v>
      </c>
      <c r="AD422">
        <v>101.16</v>
      </c>
      <c r="AE422">
        <v>1326.5</v>
      </c>
      <c r="AF422">
        <v>659.25</v>
      </c>
      <c r="AG422">
        <v>28.86</v>
      </c>
      <c r="AH422">
        <v>695</v>
      </c>
    </row>
    <row r="423" spans="1:34" x14ac:dyDescent="0.25">
      <c r="A423" s="14">
        <v>40606</v>
      </c>
      <c r="B423">
        <v>12169.88</v>
      </c>
      <c r="C423">
        <v>1321.15</v>
      </c>
      <c r="D423">
        <v>2784.67</v>
      </c>
      <c r="E423">
        <v>14252.77</v>
      </c>
      <c r="F423">
        <v>7178.9</v>
      </c>
      <c r="G423">
        <v>23408.86</v>
      </c>
      <c r="H423">
        <v>0.68069999999999997</v>
      </c>
      <c r="I423">
        <v>2.1814999999999998</v>
      </c>
      <c r="J423">
        <v>3.49</v>
      </c>
      <c r="K423">
        <v>4.5963000000000003</v>
      </c>
      <c r="L423">
        <v>76.400000000000006</v>
      </c>
      <c r="M423">
        <v>1.3987000000000001</v>
      </c>
      <c r="N423">
        <v>82.32</v>
      </c>
      <c r="O423">
        <v>1.6269</v>
      </c>
      <c r="P423">
        <v>1.0138</v>
      </c>
      <c r="Q423">
        <v>0.73829999999999996</v>
      </c>
      <c r="R423">
        <v>0.92449999999999999</v>
      </c>
      <c r="S423">
        <v>5.5673000000000004</v>
      </c>
      <c r="T423">
        <v>6.3461999999999996</v>
      </c>
      <c r="U423">
        <v>44.987499999999997</v>
      </c>
      <c r="V423">
        <v>3.0295000000000001</v>
      </c>
      <c r="W423">
        <v>6.8765000000000001</v>
      </c>
      <c r="X423">
        <v>12.0075</v>
      </c>
      <c r="Y423">
        <v>215.15</v>
      </c>
      <c r="Z423">
        <v>35.317</v>
      </c>
      <c r="AA423">
        <v>114.05</v>
      </c>
      <c r="AB423">
        <v>175.25</v>
      </c>
      <c r="AC423">
        <v>1428.6</v>
      </c>
      <c r="AD423">
        <v>104.42</v>
      </c>
      <c r="AE423">
        <v>1407.75</v>
      </c>
      <c r="AF423">
        <v>721.25</v>
      </c>
      <c r="AG423">
        <v>29.88</v>
      </c>
      <c r="AH423">
        <v>800.5</v>
      </c>
    </row>
    <row r="424" spans="1:34" x14ac:dyDescent="0.25">
      <c r="A424" s="14">
        <v>40599</v>
      </c>
      <c r="B424">
        <v>12130.45</v>
      </c>
      <c r="C424">
        <v>1319.88</v>
      </c>
      <c r="D424">
        <v>2781.05</v>
      </c>
      <c r="E424">
        <v>14052.13</v>
      </c>
      <c r="F424">
        <v>7185.17</v>
      </c>
      <c r="G424">
        <v>23012.37</v>
      </c>
      <c r="H424">
        <v>0.7117</v>
      </c>
      <c r="I424">
        <v>2.1615000000000002</v>
      </c>
      <c r="J424">
        <v>3.4125000000000001</v>
      </c>
      <c r="K424">
        <v>4.4960000000000004</v>
      </c>
      <c r="L424">
        <v>77.275000000000006</v>
      </c>
      <c r="M424">
        <v>1.3754</v>
      </c>
      <c r="N424">
        <v>81.680000000000007</v>
      </c>
      <c r="O424">
        <v>1.6118000000000001</v>
      </c>
      <c r="P424">
        <v>1.0177</v>
      </c>
      <c r="Q424">
        <v>0.75160000000000005</v>
      </c>
      <c r="R424">
        <v>0.92820000000000003</v>
      </c>
      <c r="S424">
        <v>5.6372999999999998</v>
      </c>
      <c r="T424">
        <v>6.4245999999999999</v>
      </c>
      <c r="U424">
        <v>45.325000000000003</v>
      </c>
      <c r="V424">
        <v>3.05</v>
      </c>
      <c r="W424">
        <v>7.0244999999999997</v>
      </c>
      <c r="X424">
        <v>12.1265</v>
      </c>
      <c r="Y424">
        <v>191.34</v>
      </c>
      <c r="Z424">
        <v>32.898000000000003</v>
      </c>
      <c r="AA424">
        <v>112.02500000000001</v>
      </c>
      <c r="AB424">
        <v>183.35</v>
      </c>
      <c r="AC424">
        <v>1409.3</v>
      </c>
      <c r="AD424">
        <v>97.88</v>
      </c>
      <c r="AE424">
        <v>1365.5</v>
      </c>
      <c r="AF424">
        <v>712</v>
      </c>
      <c r="AG424">
        <v>31.52</v>
      </c>
      <c r="AH424">
        <v>776.5</v>
      </c>
    </row>
    <row r="425" spans="1:34" x14ac:dyDescent="0.25">
      <c r="A425" s="14">
        <v>40592</v>
      </c>
      <c r="B425">
        <v>12391.25</v>
      </c>
      <c r="C425">
        <v>1343.01</v>
      </c>
      <c r="D425">
        <v>2833.95</v>
      </c>
      <c r="E425">
        <v>14123.11</v>
      </c>
      <c r="F425">
        <v>7426.81</v>
      </c>
      <c r="G425">
        <v>23595.24</v>
      </c>
      <c r="H425">
        <v>0.74690000000000001</v>
      </c>
      <c r="I425">
        <v>2.2688000000000001</v>
      </c>
      <c r="J425">
        <v>3.5798999999999999</v>
      </c>
      <c r="K425">
        <v>4.6836000000000002</v>
      </c>
      <c r="L425">
        <v>77.664000000000001</v>
      </c>
      <c r="M425">
        <v>1.3693</v>
      </c>
      <c r="N425">
        <v>83.18</v>
      </c>
      <c r="O425">
        <v>1.6253</v>
      </c>
      <c r="P425">
        <v>1.0146999999999999</v>
      </c>
      <c r="Q425">
        <v>0.76160000000000005</v>
      </c>
      <c r="R425">
        <v>0.9446</v>
      </c>
      <c r="S425">
        <v>5.6684000000000001</v>
      </c>
      <c r="T425">
        <v>6.3879000000000001</v>
      </c>
      <c r="U425">
        <v>45.21</v>
      </c>
      <c r="V425">
        <v>3.0335000000000001</v>
      </c>
      <c r="W425">
        <v>7.1420000000000003</v>
      </c>
      <c r="X425">
        <v>12.033099999999999</v>
      </c>
      <c r="Y425">
        <v>197.02</v>
      </c>
      <c r="Z425">
        <v>32.295999999999999</v>
      </c>
      <c r="AA425">
        <v>111.05</v>
      </c>
      <c r="AB425">
        <v>178.2</v>
      </c>
      <c r="AC425">
        <v>1388.2</v>
      </c>
      <c r="AD425">
        <v>86.2</v>
      </c>
      <c r="AE425">
        <v>1368</v>
      </c>
      <c r="AF425">
        <v>709.75</v>
      </c>
      <c r="AG425">
        <v>31.02</v>
      </c>
      <c r="AH425">
        <v>822.25</v>
      </c>
    </row>
    <row r="426" spans="1:34" x14ac:dyDescent="0.25">
      <c r="A426" s="14">
        <v>40585</v>
      </c>
      <c r="B426">
        <v>12273.26</v>
      </c>
      <c r="C426">
        <v>1329.15</v>
      </c>
      <c r="D426">
        <v>2809.44</v>
      </c>
      <c r="E426">
        <v>13766.76</v>
      </c>
      <c r="F426">
        <v>7371.2</v>
      </c>
      <c r="G426">
        <v>22828.92</v>
      </c>
      <c r="H426">
        <v>0.83420000000000005</v>
      </c>
      <c r="I426">
        <v>2.3555999999999999</v>
      </c>
      <c r="J426">
        <v>3.6288</v>
      </c>
      <c r="K426">
        <v>4.6875999999999998</v>
      </c>
      <c r="L426">
        <v>78.459999999999994</v>
      </c>
      <c r="M426">
        <v>1.3553999999999999</v>
      </c>
      <c r="N426">
        <v>83.43</v>
      </c>
      <c r="O426">
        <v>1.6007</v>
      </c>
      <c r="P426">
        <v>1.0021</v>
      </c>
      <c r="Q426">
        <v>0.76060000000000005</v>
      </c>
      <c r="R426">
        <v>0.97319999999999995</v>
      </c>
      <c r="S426">
        <v>5.8495999999999997</v>
      </c>
      <c r="T426">
        <v>6.4817999999999998</v>
      </c>
      <c r="U426">
        <v>45.685000000000002</v>
      </c>
      <c r="V426">
        <v>3.0545</v>
      </c>
      <c r="W426">
        <v>7.2788000000000004</v>
      </c>
      <c r="X426">
        <v>12.0305</v>
      </c>
      <c r="Y426">
        <v>189.97</v>
      </c>
      <c r="Z426">
        <v>29.995000000000001</v>
      </c>
      <c r="AA426">
        <v>107.77500000000001</v>
      </c>
      <c r="AB426">
        <v>165.25</v>
      </c>
      <c r="AC426">
        <v>1359.9</v>
      </c>
      <c r="AD426">
        <v>85.58</v>
      </c>
      <c r="AE426">
        <v>1416</v>
      </c>
      <c r="AF426">
        <v>706.5</v>
      </c>
      <c r="AG426">
        <v>31.3</v>
      </c>
      <c r="AH426">
        <v>867</v>
      </c>
    </row>
    <row r="427" spans="1:34" x14ac:dyDescent="0.25">
      <c r="A427" s="14">
        <v>40578</v>
      </c>
      <c r="B427">
        <v>12092.15</v>
      </c>
      <c r="C427">
        <v>1310.87</v>
      </c>
      <c r="D427">
        <v>2769.3</v>
      </c>
      <c r="E427">
        <v>13791.85</v>
      </c>
      <c r="F427">
        <v>7216.21</v>
      </c>
      <c r="G427">
        <v>23908.959999999999</v>
      </c>
      <c r="H427">
        <v>0.74439999999999995</v>
      </c>
      <c r="I427">
        <v>2.2601</v>
      </c>
      <c r="J427">
        <v>3.6356000000000002</v>
      </c>
      <c r="K427">
        <v>4.7275</v>
      </c>
      <c r="L427">
        <v>78.043999999999997</v>
      </c>
      <c r="M427">
        <v>1.3580999999999999</v>
      </c>
      <c r="N427">
        <v>82.18</v>
      </c>
      <c r="O427">
        <v>1.6111</v>
      </c>
      <c r="P427">
        <v>1.0138</v>
      </c>
      <c r="Q427">
        <v>0.77010000000000001</v>
      </c>
      <c r="R427">
        <v>0.95499999999999996</v>
      </c>
      <c r="S427">
        <v>5.7557999999999998</v>
      </c>
      <c r="T427">
        <v>6.4813000000000001</v>
      </c>
      <c r="U427">
        <v>45.6</v>
      </c>
      <c r="V427">
        <v>3.0434999999999999</v>
      </c>
      <c r="W427">
        <v>7.2530999999999999</v>
      </c>
      <c r="X427">
        <v>11.9863</v>
      </c>
      <c r="Y427">
        <v>167.86</v>
      </c>
      <c r="Z427">
        <v>29.059000000000001</v>
      </c>
      <c r="AA427">
        <v>108.25</v>
      </c>
      <c r="AB427">
        <v>172.6</v>
      </c>
      <c r="AC427">
        <v>1348.3</v>
      </c>
      <c r="AD427">
        <v>89.03</v>
      </c>
      <c r="AE427">
        <v>1433.5</v>
      </c>
      <c r="AF427">
        <v>678.5</v>
      </c>
      <c r="AG427">
        <v>32.64</v>
      </c>
      <c r="AH427">
        <v>853.75</v>
      </c>
    </row>
    <row r="428" spans="1:34" x14ac:dyDescent="0.25">
      <c r="A428" s="14">
        <v>40571</v>
      </c>
      <c r="B428">
        <v>11823.7</v>
      </c>
      <c r="C428">
        <v>1276.3399999999999</v>
      </c>
      <c r="D428">
        <v>2686.89</v>
      </c>
      <c r="E428">
        <v>13437.58</v>
      </c>
      <c r="F428">
        <v>7102.8</v>
      </c>
      <c r="G428">
        <v>23617.02</v>
      </c>
      <c r="H428">
        <v>0.53849999999999998</v>
      </c>
      <c r="I428">
        <v>1.9144000000000001</v>
      </c>
      <c r="J428">
        <v>3.3214000000000001</v>
      </c>
      <c r="K428">
        <v>4.5282</v>
      </c>
      <c r="L428">
        <v>78.132999999999996</v>
      </c>
      <c r="M428">
        <v>1.3611</v>
      </c>
      <c r="N428">
        <v>82.12</v>
      </c>
      <c r="O428">
        <v>1.5859999999999999</v>
      </c>
      <c r="P428">
        <v>0.99399999999999999</v>
      </c>
      <c r="Q428">
        <v>0.77359999999999995</v>
      </c>
      <c r="R428">
        <v>0.94189999999999996</v>
      </c>
      <c r="S428">
        <v>5.8182999999999998</v>
      </c>
      <c r="T428">
        <v>6.5280000000000005</v>
      </c>
      <c r="U428">
        <v>45.756300000000003</v>
      </c>
      <c r="V428">
        <v>3.0554999999999999</v>
      </c>
      <c r="W428">
        <v>7.18</v>
      </c>
      <c r="X428">
        <v>12.206200000000001</v>
      </c>
      <c r="Y428">
        <v>164.75</v>
      </c>
      <c r="Z428">
        <v>27.919</v>
      </c>
      <c r="AA428">
        <v>107.5</v>
      </c>
      <c r="AB428">
        <v>165.9</v>
      </c>
      <c r="AC428">
        <v>1340.7</v>
      </c>
      <c r="AD428">
        <v>89.34</v>
      </c>
      <c r="AE428">
        <v>1398</v>
      </c>
      <c r="AF428">
        <v>644</v>
      </c>
      <c r="AG428">
        <v>33.94</v>
      </c>
      <c r="AH428">
        <v>825.75</v>
      </c>
    </row>
    <row r="429" spans="1:34" x14ac:dyDescent="0.25">
      <c r="A429" s="14">
        <v>40564</v>
      </c>
      <c r="B429">
        <v>11871.84</v>
      </c>
      <c r="C429">
        <v>1283.3499999999999</v>
      </c>
      <c r="D429">
        <v>2689.54</v>
      </c>
      <c r="E429">
        <v>13258.57</v>
      </c>
      <c r="F429">
        <v>7062.42</v>
      </c>
      <c r="G429">
        <v>23876.86</v>
      </c>
      <c r="H429">
        <v>0.60870000000000002</v>
      </c>
      <c r="I429">
        <v>2.0112000000000001</v>
      </c>
      <c r="J429">
        <v>3.4041999999999999</v>
      </c>
      <c r="K429">
        <v>4.5649999999999995</v>
      </c>
      <c r="L429">
        <v>78.212999999999994</v>
      </c>
      <c r="M429">
        <v>1.3620999999999999</v>
      </c>
      <c r="N429">
        <v>82.57</v>
      </c>
      <c r="O429">
        <v>1.6</v>
      </c>
      <c r="P429">
        <v>0.98980000000000001</v>
      </c>
      <c r="Q429">
        <v>0.7591</v>
      </c>
      <c r="R429">
        <v>0.95840000000000003</v>
      </c>
      <c r="S429">
        <v>5.8177000000000003</v>
      </c>
      <c r="T429">
        <v>6.5857999999999999</v>
      </c>
      <c r="U429">
        <v>45.62</v>
      </c>
      <c r="V429">
        <v>3.0594999999999999</v>
      </c>
      <c r="W429">
        <v>7.0568</v>
      </c>
      <c r="X429">
        <v>12.0642</v>
      </c>
      <c r="Y429">
        <v>156.94</v>
      </c>
      <c r="Z429">
        <v>27.427</v>
      </c>
      <c r="AA429">
        <v>107.95</v>
      </c>
      <c r="AB429">
        <v>174</v>
      </c>
      <c r="AC429">
        <v>1341</v>
      </c>
      <c r="AD429">
        <v>89.11</v>
      </c>
      <c r="AE429">
        <v>1412.25</v>
      </c>
      <c r="AF429">
        <v>657.25</v>
      </c>
      <c r="AG429">
        <v>32.33</v>
      </c>
      <c r="AH429">
        <v>824.5</v>
      </c>
    </row>
    <row r="430" spans="1:34" x14ac:dyDescent="0.25">
      <c r="A430" s="14">
        <v>40557</v>
      </c>
      <c r="B430">
        <v>11787.38</v>
      </c>
      <c r="C430">
        <v>1293.24</v>
      </c>
      <c r="D430">
        <v>2755.3</v>
      </c>
      <c r="E430">
        <v>13464.06</v>
      </c>
      <c r="F430">
        <v>7075.7</v>
      </c>
      <c r="G430">
        <v>24283.23</v>
      </c>
      <c r="H430">
        <v>0.56850000000000001</v>
      </c>
      <c r="I430">
        <v>1.9188000000000001</v>
      </c>
      <c r="J430">
        <v>3.3231000000000002</v>
      </c>
      <c r="K430">
        <v>4.5301</v>
      </c>
      <c r="L430">
        <v>79.162000000000006</v>
      </c>
      <c r="M430">
        <v>1.3388</v>
      </c>
      <c r="N430">
        <v>82.87</v>
      </c>
      <c r="O430">
        <v>1.587</v>
      </c>
      <c r="P430">
        <v>0.98880000000000001</v>
      </c>
      <c r="Q430">
        <v>0.7661</v>
      </c>
      <c r="R430">
        <v>0.96340000000000003</v>
      </c>
      <c r="S430">
        <v>5.8414000000000001</v>
      </c>
      <c r="T430">
        <v>6.6586999999999996</v>
      </c>
      <c r="U430">
        <v>45.365000000000002</v>
      </c>
      <c r="V430">
        <v>3.0590999999999999</v>
      </c>
      <c r="W430">
        <v>6.9351000000000003</v>
      </c>
      <c r="X430">
        <v>12.0473</v>
      </c>
      <c r="Y430">
        <v>141.44</v>
      </c>
      <c r="Z430">
        <v>28.32</v>
      </c>
      <c r="AA430">
        <v>109.375</v>
      </c>
      <c r="AB430">
        <v>173.05</v>
      </c>
      <c r="AC430">
        <v>1360.5</v>
      </c>
      <c r="AD430">
        <v>91.54</v>
      </c>
      <c r="AE430">
        <v>1406.5</v>
      </c>
      <c r="AF430">
        <v>648.75</v>
      </c>
      <c r="AG430">
        <v>30.89</v>
      </c>
      <c r="AH430">
        <v>773.25</v>
      </c>
    </row>
    <row r="431" spans="1:34" x14ac:dyDescent="0.25">
      <c r="A431" s="14">
        <v>40550</v>
      </c>
      <c r="B431">
        <v>11674.76</v>
      </c>
      <c r="C431">
        <v>1271.5</v>
      </c>
      <c r="D431">
        <v>2703.17</v>
      </c>
      <c r="E431">
        <v>13272.3</v>
      </c>
      <c r="F431">
        <v>6947.84</v>
      </c>
      <c r="G431">
        <v>23686.63</v>
      </c>
      <c r="H431">
        <v>0.59309999999999996</v>
      </c>
      <c r="I431">
        <v>1.9593</v>
      </c>
      <c r="J431">
        <v>3.3237000000000001</v>
      </c>
      <c r="K431">
        <v>4.4846000000000004</v>
      </c>
      <c r="L431">
        <v>81.012</v>
      </c>
      <c r="M431">
        <v>1.2907</v>
      </c>
      <c r="N431">
        <v>83.15</v>
      </c>
      <c r="O431">
        <v>1.5548</v>
      </c>
      <c r="P431">
        <v>0.99590000000000001</v>
      </c>
      <c r="Q431">
        <v>0.75980000000000003</v>
      </c>
      <c r="R431">
        <v>0.96730000000000005</v>
      </c>
      <c r="S431">
        <v>5.9909999999999997</v>
      </c>
      <c r="T431">
        <v>6.9374000000000002</v>
      </c>
      <c r="U431">
        <v>45.384999999999998</v>
      </c>
      <c r="V431">
        <v>3.0695999999999999</v>
      </c>
      <c r="W431">
        <v>6.8045</v>
      </c>
      <c r="X431">
        <v>12.2323</v>
      </c>
      <c r="Y431">
        <v>140.6</v>
      </c>
      <c r="Z431">
        <v>28.670999999999999</v>
      </c>
      <c r="AA431">
        <v>106.375</v>
      </c>
      <c r="AB431">
        <v>188.6</v>
      </c>
      <c r="AC431">
        <v>1368.9</v>
      </c>
      <c r="AD431">
        <v>88.03</v>
      </c>
      <c r="AE431">
        <v>1357.75</v>
      </c>
      <c r="AF431">
        <v>595</v>
      </c>
      <c r="AG431">
        <v>31.53</v>
      </c>
      <c r="AH431">
        <v>774</v>
      </c>
    </row>
    <row r="432" spans="1:34" x14ac:dyDescent="0.25">
      <c r="A432" s="14">
        <v>40543</v>
      </c>
      <c r="B432">
        <v>11577.51</v>
      </c>
      <c r="C432">
        <v>1257.6400000000001</v>
      </c>
      <c r="D432">
        <v>2652.87</v>
      </c>
      <c r="E432">
        <v>13443.22</v>
      </c>
      <c r="F432">
        <v>6914.19</v>
      </c>
      <c r="G432">
        <v>23035.45</v>
      </c>
      <c r="H432">
        <v>0.59340000000000004</v>
      </c>
      <c r="I432">
        <v>2.0059999999999998</v>
      </c>
      <c r="J432">
        <v>3.2934999999999999</v>
      </c>
      <c r="K432">
        <v>4.3341000000000003</v>
      </c>
      <c r="L432">
        <v>79.028000000000006</v>
      </c>
      <c r="M432">
        <v>1.3384</v>
      </c>
      <c r="N432">
        <v>81.12</v>
      </c>
      <c r="O432">
        <v>1.5611999999999999</v>
      </c>
      <c r="P432">
        <v>1.0233000000000001</v>
      </c>
      <c r="Q432">
        <v>0.7802</v>
      </c>
      <c r="R432">
        <v>0.93520000000000003</v>
      </c>
      <c r="S432">
        <v>5.8217999999999996</v>
      </c>
      <c r="T432">
        <v>6.7114000000000003</v>
      </c>
      <c r="U432">
        <v>44.704999999999998</v>
      </c>
      <c r="V432">
        <v>3.0834999999999999</v>
      </c>
      <c r="W432">
        <v>6.6291000000000002</v>
      </c>
      <c r="X432">
        <v>12.3401</v>
      </c>
      <c r="Y432">
        <v>144.81</v>
      </c>
      <c r="Z432">
        <v>30.937000000000001</v>
      </c>
      <c r="AA432">
        <v>107.9</v>
      </c>
      <c r="AB432">
        <v>172.35</v>
      </c>
      <c r="AC432">
        <v>1421.4</v>
      </c>
      <c r="AD432">
        <v>91.38</v>
      </c>
      <c r="AE432">
        <v>1393.75</v>
      </c>
      <c r="AF432">
        <v>629</v>
      </c>
      <c r="AG432">
        <v>32.119999999999997</v>
      </c>
      <c r="AH432">
        <v>794.25</v>
      </c>
    </row>
    <row r="433" spans="1:34" x14ac:dyDescent="0.25">
      <c r="A433" s="14">
        <v>40536</v>
      </c>
      <c r="B433">
        <v>11573.49</v>
      </c>
      <c r="C433">
        <v>1256.77</v>
      </c>
      <c r="D433">
        <v>2665.6</v>
      </c>
      <c r="E433">
        <v>13383.16</v>
      </c>
      <c r="F433">
        <v>7057.69</v>
      </c>
      <c r="G433">
        <v>22833.8</v>
      </c>
      <c r="H433">
        <v>0.64739999999999998</v>
      </c>
      <c r="I433">
        <v>2.0556000000000001</v>
      </c>
      <c r="J433">
        <v>3.3933</v>
      </c>
      <c r="K433">
        <v>4.4698000000000002</v>
      </c>
      <c r="L433">
        <v>80.474000000000004</v>
      </c>
      <c r="M433">
        <v>1.3122</v>
      </c>
      <c r="N433">
        <v>82.88</v>
      </c>
      <c r="O433">
        <v>1.5444</v>
      </c>
      <c r="P433">
        <v>1.0044999999999999</v>
      </c>
      <c r="Q433">
        <v>0.74919999999999998</v>
      </c>
      <c r="R433">
        <v>0.96230000000000004</v>
      </c>
      <c r="S433">
        <v>5.9645999999999999</v>
      </c>
      <c r="T433">
        <v>6.8512000000000004</v>
      </c>
      <c r="U433">
        <v>45.122500000000002</v>
      </c>
      <c r="V433">
        <v>3.093</v>
      </c>
      <c r="W433">
        <v>6.7379999999999995</v>
      </c>
      <c r="X433">
        <v>12.364800000000001</v>
      </c>
      <c r="Y433">
        <v>148.12</v>
      </c>
      <c r="Z433">
        <v>29.31</v>
      </c>
      <c r="AA433">
        <v>104</v>
      </c>
      <c r="AB433">
        <v>169.1</v>
      </c>
      <c r="AC433">
        <v>1380</v>
      </c>
      <c r="AD433">
        <v>91.51</v>
      </c>
      <c r="AE433">
        <v>1349.5</v>
      </c>
      <c r="AF433">
        <v>614</v>
      </c>
      <c r="AG433">
        <v>33.979999999999997</v>
      </c>
      <c r="AH433">
        <v>783</v>
      </c>
    </row>
    <row r="434" spans="1:34" x14ac:dyDescent="0.25">
      <c r="A434" s="14">
        <v>40529</v>
      </c>
      <c r="B434">
        <v>11491.91</v>
      </c>
      <c r="C434">
        <v>1243.9100000000001</v>
      </c>
      <c r="D434">
        <v>2642.97</v>
      </c>
      <c r="E434">
        <v>13201.46</v>
      </c>
      <c r="F434">
        <v>6982.45</v>
      </c>
      <c r="G434">
        <v>22714.85</v>
      </c>
      <c r="H434">
        <v>0.60519999999999996</v>
      </c>
      <c r="I434">
        <v>1.9544000000000001</v>
      </c>
      <c r="J434">
        <v>3.3279000000000001</v>
      </c>
      <c r="K434">
        <v>4.4367000000000001</v>
      </c>
      <c r="L434">
        <v>80.373000000000005</v>
      </c>
      <c r="M434">
        <v>1.3188</v>
      </c>
      <c r="N434">
        <v>83.98</v>
      </c>
      <c r="O434">
        <v>1.5533000000000001</v>
      </c>
      <c r="P434">
        <v>0.98819999999999997</v>
      </c>
      <c r="Q434">
        <v>0.73619999999999997</v>
      </c>
      <c r="R434">
        <v>0.96860000000000002</v>
      </c>
      <c r="S434">
        <v>5.9859999999999998</v>
      </c>
      <c r="T434">
        <v>6.8425000000000002</v>
      </c>
      <c r="U434">
        <v>45.354999999999997</v>
      </c>
      <c r="V434">
        <v>3.1284999999999998</v>
      </c>
      <c r="W434">
        <v>6.88</v>
      </c>
      <c r="X434">
        <v>12.403499999999999</v>
      </c>
      <c r="Y434">
        <v>150.12</v>
      </c>
      <c r="Z434">
        <v>29.113</v>
      </c>
      <c r="AA434">
        <v>102.175</v>
      </c>
      <c r="AB434">
        <v>156.6</v>
      </c>
      <c r="AC434">
        <v>1378.6</v>
      </c>
      <c r="AD434">
        <v>88.02</v>
      </c>
      <c r="AE434">
        <v>1298.75</v>
      </c>
      <c r="AF434">
        <v>596.5</v>
      </c>
      <c r="AG434">
        <v>32.5</v>
      </c>
      <c r="AH434">
        <v>756.75</v>
      </c>
    </row>
    <row r="435" spans="1:34" x14ac:dyDescent="0.25">
      <c r="A435" s="14">
        <v>40522</v>
      </c>
      <c r="B435">
        <v>11410.32</v>
      </c>
      <c r="C435">
        <v>1240.4000000000001</v>
      </c>
      <c r="D435">
        <v>2637.54</v>
      </c>
      <c r="E435">
        <v>13239.47</v>
      </c>
      <c r="F435">
        <v>7006.17</v>
      </c>
      <c r="G435">
        <v>23162.91</v>
      </c>
      <c r="H435">
        <v>0.63629999999999998</v>
      </c>
      <c r="I435">
        <v>1.9826000000000001</v>
      </c>
      <c r="J435">
        <v>3.319</v>
      </c>
      <c r="K435">
        <v>4.4288999999999996</v>
      </c>
      <c r="L435">
        <v>80.069999999999993</v>
      </c>
      <c r="M435">
        <v>1.3226</v>
      </c>
      <c r="N435">
        <v>83.95</v>
      </c>
      <c r="O435">
        <v>1.5802</v>
      </c>
      <c r="P435">
        <v>0.98529999999999995</v>
      </c>
      <c r="Q435">
        <v>0.74829999999999997</v>
      </c>
      <c r="R435">
        <v>0.98109999999999997</v>
      </c>
      <c r="S435">
        <v>6.0052000000000003</v>
      </c>
      <c r="T435">
        <v>6.9119000000000002</v>
      </c>
      <c r="U435">
        <v>45.057499999999997</v>
      </c>
      <c r="V435">
        <v>3.1349999999999998</v>
      </c>
      <c r="W435">
        <v>6.8654999999999999</v>
      </c>
      <c r="X435">
        <v>12.452299999999999</v>
      </c>
      <c r="Y435">
        <v>136.97</v>
      </c>
      <c r="Z435">
        <v>28.576000000000001</v>
      </c>
      <c r="AA435">
        <v>100.95</v>
      </c>
      <c r="AB435">
        <v>160.6</v>
      </c>
      <c r="AC435">
        <v>1384.3</v>
      </c>
      <c r="AD435">
        <v>87.79</v>
      </c>
      <c r="AE435">
        <v>1273</v>
      </c>
      <c r="AF435">
        <v>560.25</v>
      </c>
      <c r="AG435">
        <v>29.13</v>
      </c>
      <c r="AH435">
        <v>735.5</v>
      </c>
    </row>
    <row r="436" spans="1:34" x14ac:dyDescent="0.25">
      <c r="A436" s="14">
        <v>40515</v>
      </c>
      <c r="B436">
        <v>11382.09</v>
      </c>
      <c r="C436">
        <v>1224.71</v>
      </c>
      <c r="D436">
        <v>2591.46</v>
      </c>
      <c r="E436">
        <v>13178.95</v>
      </c>
      <c r="F436">
        <v>6947.72</v>
      </c>
      <c r="G436">
        <v>23320.52</v>
      </c>
      <c r="H436">
        <v>0.46829999999999999</v>
      </c>
      <c r="I436">
        <v>1.6141000000000001</v>
      </c>
      <c r="J436">
        <v>3.0055000000000001</v>
      </c>
      <c r="K436">
        <v>4.3143000000000002</v>
      </c>
      <c r="L436">
        <v>79.376999999999995</v>
      </c>
      <c r="M436">
        <v>1.3413999999999999</v>
      </c>
      <c r="N436">
        <v>82.53</v>
      </c>
      <c r="O436">
        <v>1.5777999999999999</v>
      </c>
      <c r="P436">
        <v>0.99309999999999998</v>
      </c>
      <c r="Q436">
        <v>0.76600000000000001</v>
      </c>
      <c r="R436">
        <v>0.97350000000000003</v>
      </c>
      <c r="S436">
        <v>5.9523000000000001</v>
      </c>
      <c r="T436">
        <v>6.7969999999999997</v>
      </c>
      <c r="U436">
        <v>45.104999999999997</v>
      </c>
      <c r="V436">
        <v>3.1440000000000001</v>
      </c>
      <c r="W436">
        <v>6.8760000000000003</v>
      </c>
      <c r="X436">
        <v>12.3369</v>
      </c>
      <c r="Y436">
        <v>142.33000000000001</v>
      </c>
      <c r="Z436">
        <v>29.241</v>
      </c>
      <c r="AA436">
        <v>103.175</v>
      </c>
      <c r="AB436">
        <v>156.80000000000001</v>
      </c>
      <c r="AC436">
        <v>1405.4</v>
      </c>
      <c r="AD436">
        <v>89.19</v>
      </c>
      <c r="AE436">
        <v>1300.25</v>
      </c>
      <c r="AF436">
        <v>559</v>
      </c>
      <c r="AG436">
        <v>29.5</v>
      </c>
      <c r="AH436">
        <v>738</v>
      </c>
    </row>
    <row r="437" spans="1:34" x14ac:dyDescent="0.25">
      <c r="A437" s="14">
        <v>40508</v>
      </c>
      <c r="B437">
        <v>11092</v>
      </c>
      <c r="C437">
        <v>1189.4000000000001</v>
      </c>
      <c r="D437">
        <v>2534.56</v>
      </c>
      <c r="E437">
        <v>12892.71</v>
      </c>
      <c r="F437">
        <v>6848.98</v>
      </c>
      <c r="G437">
        <v>22877.25</v>
      </c>
      <c r="H437">
        <v>0.50790000000000002</v>
      </c>
      <c r="I437">
        <v>1.5281</v>
      </c>
      <c r="J437">
        <v>2.8662999999999998</v>
      </c>
      <c r="K437">
        <v>4.2092999999999998</v>
      </c>
      <c r="L437">
        <v>80.356999999999999</v>
      </c>
      <c r="M437">
        <v>1.3242</v>
      </c>
      <c r="N437">
        <v>84.1</v>
      </c>
      <c r="O437">
        <v>1.5592000000000001</v>
      </c>
      <c r="P437">
        <v>0.96450000000000002</v>
      </c>
      <c r="Q437">
        <v>0.74990000000000001</v>
      </c>
      <c r="R437">
        <v>1.0036</v>
      </c>
      <c r="S437">
        <v>6.1550000000000002</v>
      </c>
      <c r="T437">
        <v>7.0044000000000004</v>
      </c>
      <c r="U437">
        <v>45.854999999999997</v>
      </c>
      <c r="V437">
        <v>3.1629999999999998</v>
      </c>
      <c r="W437">
        <v>7.1529999999999996</v>
      </c>
      <c r="X437">
        <v>12.488799999999999</v>
      </c>
      <c r="Y437">
        <v>116.06</v>
      </c>
      <c r="Z437">
        <v>26.699000000000002</v>
      </c>
      <c r="AA437">
        <v>102.22499999999999</v>
      </c>
      <c r="AB437">
        <v>151.35</v>
      </c>
      <c r="AC437">
        <v>1362.4</v>
      </c>
      <c r="AD437">
        <v>83.76</v>
      </c>
      <c r="AE437">
        <v>1238.5</v>
      </c>
      <c r="AF437">
        <v>538.25</v>
      </c>
      <c r="AG437">
        <v>28.25</v>
      </c>
      <c r="AH437">
        <v>648.25</v>
      </c>
    </row>
    <row r="438" spans="1:34" x14ac:dyDescent="0.25">
      <c r="A438" s="14">
        <v>40501</v>
      </c>
      <c r="B438">
        <v>11203.55</v>
      </c>
      <c r="C438">
        <v>1199.73</v>
      </c>
      <c r="D438">
        <v>2518.12</v>
      </c>
      <c r="E438">
        <v>12956.33</v>
      </c>
      <c r="F438">
        <v>6843.55</v>
      </c>
      <c r="G438">
        <v>23605.71</v>
      </c>
      <c r="H438">
        <v>0.50470000000000004</v>
      </c>
      <c r="I438">
        <v>1.5169000000000001</v>
      </c>
      <c r="J438">
        <v>2.8712999999999997</v>
      </c>
      <c r="K438">
        <v>4.2443999999999997</v>
      </c>
      <c r="L438">
        <v>78.504000000000005</v>
      </c>
      <c r="M438">
        <v>1.3673</v>
      </c>
      <c r="N438">
        <v>83.55</v>
      </c>
      <c r="O438">
        <v>1.5979000000000001</v>
      </c>
      <c r="P438">
        <v>0.98660000000000003</v>
      </c>
      <c r="Q438">
        <v>0.77869999999999995</v>
      </c>
      <c r="R438">
        <v>0.99229999999999996</v>
      </c>
      <c r="S438">
        <v>5.9965999999999999</v>
      </c>
      <c r="T438">
        <v>6.8593000000000002</v>
      </c>
      <c r="U438">
        <v>45.29</v>
      </c>
      <c r="V438">
        <v>3.121</v>
      </c>
      <c r="W438">
        <v>7.0021000000000004</v>
      </c>
      <c r="X438">
        <v>12.260300000000001</v>
      </c>
      <c r="Y438">
        <v>127.9</v>
      </c>
      <c r="Z438">
        <v>27.178999999999998</v>
      </c>
      <c r="AA438">
        <v>101.45</v>
      </c>
      <c r="AB438">
        <v>151.65</v>
      </c>
      <c r="AC438">
        <v>1352.3</v>
      </c>
      <c r="AD438">
        <v>81.510000000000005</v>
      </c>
      <c r="AE438">
        <v>1201.5</v>
      </c>
      <c r="AF438">
        <v>520.75</v>
      </c>
      <c r="AG438">
        <v>26.15</v>
      </c>
      <c r="AH438">
        <v>644.5</v>
      </c>
    </row>
    <row r="439" spans="1:34" x14ac:dyDescent="0.25">
      <c r="A439" s="14">
        <v>40494</v>
      </c>
      <c r="B439">
        <v>11192.58</v>
      </c>
      <c r="C439">
        <v>1199.21</v>
      </c>
      <c r="D439">
        <v>2518.21</v>
      </c>
      <c r="E439">
        <v>12749.24</v>
      </c>
      <c r="F439">
        <v>6734.61</v>
      </c>
      <c r="G439">
        <v>24222.58</v>
      </c>
      <c r="H439">
        <v>0.50360000000000005</v>
      </c>
      <c r="I439">
        <v>1.3645</v>
      </c>
      <c r="J439">
        <v>2.7871000000000001</v>
      </c>
      <c r="K439">
        <v>4.2843999999999998</v>
      </c>
      <c r="L439">
        <v>78.081999999999994</v>
      </c>
      <c r="M439">
        <v>1.3691</v>
      </c>
      <c r="N439">
        <v>82.53</v>
      </c>
      <c r="O439">
        <v>1.6114000000000002</v>
      </c>
      <c r="P439">
        <v>0.98470000000000002</v>
      </c>
      <c r="Q439">
        <v>0.77329999999999999</v>
      </c>
      <c r="R439">
        <v>0.98089999999999999</v>
      </c>
      <c r="S439">
        <v>5.9543999999999997</v>
      </c>
      <c r="T439">
        <v>6.8677000000000001</v>
      </c>
      <c r="U439">
        <v>44.83</v>
      </c>
      <c r="V439">
        <v>3.117</v>
      </c>
      <c r="W439">
        <v>6.9649999999999999</v>
      </c>
      <c r="X439">
        <v>12.343400000000001</v>
      </c>
      <c r="Y439">
        <v>140.18</v>
      </c>
      <c r="Z439">
        <v>25.942</v>
      </c>
      <c r="AA439">
        <v>98.4</v>
      </c>
      <c r="AB439">
        <v>156</v>
      </c>
      <c r="AC439">
        <v>1365.5</v>
      </c>
      <c r="AD439">
        <v>84.88</v>
      </c>
      <c r="AE439">
        <v>1263</v>
      </c>
      <c r="AF439">
        <v>534</v>
      </c>
      <c r="AG439">
        <v>26.21</v>
      </c>
      <c r="AH439">
        <v>669.25</v>
      </c>
    </row>
    <row r="440" spans="1:34" x14ac:dyDescent="0.25">
      <c r="A440" s="14">
        <v>40487</v>
      </c>
      <c r="B440">
        <v>11444.08</v>
      </c>
      <c r="C440">
        <v>1225.8499999999999</v>
      </c>
      <c r="D440">
        <v>2578.98</v>
      </c>
      <c r="E440">
        <v>12925.11</v>
      </c>
      <c r="F440">
        <v>6754.2</v>
      </c>
      <c r="G440">
        <v>24876.82</v>
      </c>
      <c r="H440">
        <v>0.36709999999999998</v>
      </c>
      <c r="I440">
        <v>1.0914999999999999</v>
      </c>
      <c r="J440">
        <v>2.5304000000000002</v>
      </c>
      <c r="K440">
        <v>4.1192000000000002</v>
      </c>
      <c r="L440">
        <v>76.548000000000002</v>
      </c>
      <c r="M440">
        <v>1.4032</v>
      </c>
      <c r="N440">
        <v>81.260000000000005</v>
      </c>
      <c r="O440">
        <v>1.6181999999999999</v>
      </c>
      <c r="P440">
        <v>1.0159</v>
      </c>
      <c r="Q440">
        <v>0.79549999999999998</v>
      </c>
      <c r="R440">
        <v>0.9617</v>
      </c>
      <c r="S440">
        <v>5.7595000000000001</v>
      </c>
      <c r="T440">
        <v>6.6143000000000001</v>
      </c>
      <c r="U440">
        <v>44.215000000000003</v>
      </c>
      <c r="V440">
        <v>3.085</v>
      </c>
      <c r="W440">
        <v>6.7748999999999997</v>
      </c>
      <c r="X440">
        <v>12.202400000000001</v>
      </c>
      <c r="Y440">
        <v>142.22999999999999</v>
      </c>
      <c r="Z440">
        <v>26.748000000000001</v>
      </c>
      <c r="AA440">
        <v>97.55</v>
      </c>
      <c r="AB440">
        <v>162.25</v>
      </c>
      <c r="AC440">
        <v>1397.7</v>
      </c>
      <c r="AD440">
        <v>86.85</v>
      </c>
      <c r="AE440">
        <v>1273.5</v>
      </c>
      <c r="AF440">
        <v>587.75</v>
      </c>
      <c r="AG440">
        <v>31.76</v>
      </c>
      <c r="AH440">
        <v>728.75</v>
      </c>
    </row>
    <row r="441" spans="1:34" x14ac:dyDescent="0.25">
      <c r="A441" s="14">
        <v>40480</v>
      </c>
      <c r="B441">
        <v>11118.49</v>
      </c>
      <c r="C441">
        <v>1183.26</v>
      </c>
      <c r="D441">
        <v>2507.41</v>
      </c>
      <c r="E441">
        <v>12676.24</v>
      </c>
      <c r="F441">
        <v>6601.37</v>
      </c>
      <c r="G441">
        <v>23096.32</v>
      </c>
      <c r="H441">
        <v>0.3357</v>
      </c>
      <c r="I441">
        <v>1.1660999999999999</v>
      </c>
      <c r="J441">
        <v>2.5992999999999999</v>
      </c>
      <c r="K441">
        <v>3.9828000000000001</v>
      </c>
      <c r="L441">
        <v>77.266000000000005</v>
      </c>
      <c r="M441">
        <v>1.3947000000000001</v>
      </c>
      <c r="N441">
        <v>80.400000000000006</v>
      </c>
      <c r="O441">
        <v>1.6038000000000001</v>
      </c>
      <c r="P441">
        <v>0.98350000000000004</v>
      </c>
      <c r="Q441">
        <v>0.76649999999999996</v>
      </c>
      <c r="R441">
        <v>0.98240000000000005</v>
      </c>
      <c r="S441">
        <v>5.8482000000000003</v>
      </c>
      <c r="T441">
        <v>6.6702000000000004</v>
      </c>
      <c r="U441">
        <v>44.427500000000002</v>
      </c>
      <c r="V441">
        <v>3.1114999999999999</v>
      </c>
      <c r="W441">
        <v>6.9989999999999997</v>
      </c>
      <c r="X441">
        <v>12.345000000000001</v>
      </c>
      <c r="Y441">
        <v>125.26</v>
      </c>
      <c r="Z441">
        <v>24.564</v>
      </c>
      <c r="AA441">
        <v>98.85</v>
      </c>
      <c r="AB441">
        <v>161.69999999999999</v>
      </c>
      <c r="AC441">
        <v>1357.6</v>
      </c>
      <c r="AD441">
        <v>81.430000000000007</v>
      </c>
      <c r="AE441">
        <v>1226</v>
      </c>
      <c r="AF441">
        <v>582</v>
      </c>
      <c r="AG441">
        <v>29.12</v>
      </c>
      <c r="AH441">
        <v>717.25</v>
      </c>
    </row>
    <row r="442" spans="1:34" x14ac:dyDescent="0.25">
      <c r="A442" s="14">
        <v>40473</v>
      </c>
      <c r="B442">
        <v>11132.56</v>
      </c>
      <c r="C442">
        <v>1183.08</v>
      </c>
      <c r="D442">
        <v>2479.39</v>
      </c>
      <c r="E442">
        <v>12601.18</v>
      </c>
      <c r="F442">
        <v>6605.84</v>
      </c>
      <c r="G442">
        <v>23517.54</v>
      </c>
      <c r="H442">
        <v>0.35060000000000002</v>
      </c>
      <c r="I442">
        <v>1.1454</v>
      </c>
      <c r="J442">
        <v>2.5541</v>
      </c>
      <c r="K442">
        <v>3.9293</v>
      </c>
      <c r="L442">
        <v>77.471999999999994</v>
      </c>
      <c r="M442">
        <v>1.3954</v>
      </c>
      <c r="N442">
        <v>81.38</v>
      </c>
      <c r="O442">
        <v>1.5682</v>
      </c>
      <c r="P442">
        <v>0.98280000000000001</v>
      </c>
      <c r="Q442">
        <v>0.74680000000000002</v>
      </c>
      <c r="R442">
        <v>0.97729999999999995</v>
      </c>
      <c r="S442">
        <v>5.7965999999999998</v>
      </c>
      <c r="T442">
        <v>6.6235999999999997</v>
      </c>
      <c r="U442">
        <v>44.59</v>
      </c>
      <c r="V442">
        <v>3.1137999999999999</v>
      </c>
      <c r="W442">
        <v>6.9385000000000003</v>
      </c>
      <c r="X442">
        <v>12.337199999999999</v>
      </c>
      <c r="Y442">
        <v>119.71</v>
      </c>
      <c r="Z442">
        <v>23.117999999999999</v>
      </c>
      <c r="AA442">
        <v>102.2</v>
      </c>
      <c r="AB442">
        <v>147.75</v>
      </c>
      <c r="AC442">
        <v>1324.4</v>
      </c>
      <c r="AD442">
        <v>81.69</v>
      </c>
      <c r="AE442">
        <v>1199.5</v>
      </c>
      <c r="AF442">
        <v>560</v>
      </c>
      <c r="AG442">
        <v>28.22</v>
      </c>
      <c r="AH442">
        <v>670.75</v>
      </c>
    </row>
    <row r="443" spans="1:34" x14ac:dyDescent="0.25">
      <c r="A443" s="14">
        <v>40466</v>
      </c>
      <c r="B443">
        <v>11062.78</v>
      </c>
      <c r="C443">
        <v>1176.19</v>
      </c>
      <c r="D443">
        <v>2468.77</v>
      </c>
      <c r="E443">
        <v>12609.07</v>
      </c>
      <c r="F443">
        <v>6492.3</v>
      </c>
      <c r="G443">
        <v>23757.63</v>
      </c>
      <c r="H443">
        <v>0.3589</v>
      </c>
      <c r="I443">
        <v>1.1879999999999999</v>
      </c>
      <c r="J443">
        <v>2.5596999999999999</v>
      </c>
      <c r="K443">
        <v>3.9790999999999999</v>
      </c>
      <c r="L443">
        <v>77.040999999999997</v>
      </c>
      <c r="M443">
        <v>1.3976999999999999</v>
      </c>
      <c r="N443">
        <v>81.45</v>
      </c>
      <c r="O443">
        <v>1.5992</v>
      </c>
      <c r="P443">
        <v>0.99070000000000003</v>
      </c>
      <c r="Q443">
        <v>0.75619999999999998</v>
      </c>
      <c r="R443">
        <v>0.95889999999999997</v>
      </c>
      <c r="S443">
        <v>5.7940000000000005</v>
      </c>
      <c r="T443">
        <v>6.6208</v>
      </c>
      <c r="U443">
        <v>44.104999999999997</v>
      </c>
      <c r="V443">
        <v>3.0821000000000001</v>
      </c>
      <c r="W443">
        <v>6.8413000000000004</v>
      </c>
      <c r="X443">
        <v>12.4343</v>
      </c>
      <c r="Y443">
        <v>109.87</v>
      </c>
      <c r="Z443">
        <v>24.288</v>
      </c>
      <c r="AA443">
        <v>98.15</v>
      </c>
      <c r="AB443">
        <v>145.85</v>
      </c>
      <c r="AC443">
        <v>1371.1</v>
      </c>
      <c r="AD443">
        <v>81.25</v>
      </c>
      <c r="AE443">
        <v>1185</v>
      </c>
      <c r="AF443">
        <v>563</v>
      </c>
      <c r="AG443">
        <v>27.06</v>
      </c>
      <c r="AH443">
        <v>704.5</v>
      </c>
    </row>
    <row r="444" spans="1:34" x14ac:dyDescent="0.25">
      <c r="A444" s="14">
        <v>40459</v>
      </c>
      <c r="B444">
        <v>11006.48</v>
      </c>
      <c r="C444">
        <v>1165.1500000000001</v>
      </c>
      <c r="D444">
        <v>2401.91</v>
      </c>
      <c r="E444">
        <v>12535.59</v>
      </c>
      <c r="F444">
        <v>6291.67</v>
      </c>
      <c r="G444">
        <v>22944.18</v>
      </c>
      <c r="H444">
        <v>0.34310000000000002</v>
      </c>
      <c r="I444">
        <v>1.1041000000000001</v>
      </c>
      <c r="J444">
        <v>2.3919999999999999</v>
      </c>
      <c r="K444">
        <v>3.7488999999999999</v>
      </c>
      <c r="L444">
        <v>77.325000000000003</v>
      </c>
      <c r="M444">
        <v>1.3938999999999999</v>
      </c>
      <c r="N444">
        <v>81.93</v>
      </c>
      <c r="O444">
        <v>1.5960000000000001</v>
      </c>
      <c r="P444">
        <v>0.98499999999999999</v>
      </c>
      <c r="Q444">
        <v>0.75570000000000004</v>
      </c>
      <c r="R444">
        <v>0.96279999999999999</v>
      </c>
      <c r="S444">
        <v>5.8178000000000001</v>
      </c>
      <c r="T444">
        <v>6.6561000000000003</v>
      </c>
      <c r="U444">
        <v>44.435000000000002</v>
      </c>
      <c r="V444">
        <v>3.1137999999999999</v>
      </c>
      <c r="W444">
        <v>6.84</v>
      </c>
      <c r="X444">
        <v>12.414199999999999</v>
      </c>
      <c r="Y444">
        <v>107.17</v>
      </c>
      <c r="Z444">
        <v>23.105</v>
      </c>
      <c r="AA444">
        <v>95.55</v>
      </c>
      <c r="AB444">
        <v>153.75</v>
      </c>
      <c r="AC444">
        <v>1344.2</v>
      </c>
      <c r="AD444">
        <v>82.66</v>
      </c>
      <c r="AE444">
        <v>1135</v>
      </c>
      <c r="AF444">
        <v>528.25</v>
      </c>
      <c r="AG444">
        <v>26.32</v>
      </c>
      <c r="AH444">
        <v>719.25</v>
      </c>
    </row>
    <row r="445" spans="1:34" x14ac:dyDescent="0.25">
      <c r="A445" s="14">
        <v>40452</v>
      </c>
      <c r="B445">
        <v>10829.68</v>
      </c>
      <c r="C445">
        <v>1146.24</v>
      </c>
      <c r="D445">
        <v>2370.75</v>
      </c>
      <c r="E445">
        <v>12363.08</v>
      </c>
      <c r="F445">
        <v>6211.34</v>
      </c>
      <c r="G445">
        <v>22358.17</v>
      </c>
      <c r="H445">
        <v>0.41449999999999998</v>
      </c>
      <c r="I445">
        <v>1.2565</v>
      </c>
      <c r="J445">
        <v>2.5097</v>
      </c>
      <c r="K445">
        <v>3.7147000000000001</v>
      </c>
      <c r="L445">
        <v>78.087999999999994</v>
      </c>
      <c r="M445">
        <v>1.3791</v>
      </c>
      <c r="N445">
        <v>83.22</v>
      </c>
      <c r="O445">
        <v>1.5824</v>
      </c>
      <c r="P445">
        <v>0.97240000000000004</v>
      </c>
      <c r="Q445">
        <v>0.74450000000000005</v>
      </c>
      <c r="R445">
        <v>0.9738</v>
      </c>
      <c r="S445">
        <v>5.8255999999999997</v>
      </c>
      <c r="T445">
        <v>6.7129000000000003</v>
      </c>
      <c r="U445">
        <v>44.48</v>
      </c>
      <c r="V445">
        <v>3.0869</v>
      </c>
      <c r="W445">
        <v>6.9309000000000003</v>
      </c>
      <c r="X445">
        <v>12.5253</v>
      </c>
      <c r="Y445">
        <v>99.97</v>
      </c>
      <c r="Z445">
        <v>22.06</v>
      </c>
      <c r="AA445">
        <v>95.95</v>
      </c>
      <c r="AB445">
        <v>155.65</v>
      </c>
      <c r="AC445">
        <v>1316.1</v>
      </c>
      <c r="AD445">
        <v>81.58</v>
      </c>
      <c r="AE445">
        <v>1057</v>
      </c>
      <c r="AF445">
        <v>465.75</v>
      </c>
      <c r="AG445">
        <v>23.36</v>
      </c>
      <c r="AH445">
        <v>655</v>
      </c>
    </row>
    <row r="446" spans="1:34" x14ac:dyDescent="0.25">
      <c r="A446" s="14">
        <v>40445</v>
      </c>
      <c r="B446">
        <v>10860.26</v>
      </c>
      <c r="C446">
        <v>1148.67</v>
      </c>
      <c r="D446">
        <v>2381.2199999999998</v>
      </c>
      <c r="E446">
        <v>12204.86</v>
      </c>
      <c r="F446">
        <v>6298.3</v>
      </c>
      <c r="G446">
        <v>22119.43</v>
      </c>
      <c r="H446">
        <v>0.44030000000000002</v>
      </c>
      <c r="I446">
        <v>1.3452999999999999</v>
      </c>
      <c r="J446">
        <v>2.605</v>
      </c>
      <c r="K446">
        <v>3.794</v>
      </c>
      <c r="L446">
        <v>79.394999999999996</v>
      </c>
      <c r="M446">
        <v>1.3492</v>
      </c>
      <c r="N446">
        <v>84.21</v>
      </c>
      <c r="O446">
        <v>1.5826</v>
      </c>
      <c r="P446">
        <v>0.95920000000000005</v>
      </c>
      <c r="Q446">
        <v>0.73399999999999999</v>
      </c>
      <c r="R446">
        <v>0.98309999999999997</v>
      </c>
      <c r="S446">
        <v>5.8834999999999997</v>
      </c>
      <c r="T446">
        <v>6.806</v>
      </c>
      <c r="U446">
        <v>45.255000000000003</v>
      </c>
      <c r="V446">
        <v>3.0911</v>
      </c>
      <c r="W446">
        <v>7.0190000000000001</v>
      </c>
      <c r="X446">
        <v>12.5397</v>
      </c>
      <c r="Y446">
        <v>101.3</v>
      </c>
      <c r="Z446">
        <v>21.382999999999999</v>
      </c>
      <c r="AA446">
        <v>96.025000000000006</v>
      </c>
      <c r="AB446">
        <v>158.19999999999999</v>
      </c>
      <c r="AC446">
        <v>1296.3</v>
      </c>
      <c r="AD446">
        <v>76.489999999999995</v>
      </c>
      <c r="AE446">
        <v>1126</v>
      </c>
      <c r="AF446">
        <v>521.75</v>
      </c>
      <c r="AG446">
        <v>25.44</v>
      </c>
      <c r="AH446">
        <v>720</v>
      </c>
    </row>
    <row r="447" spans="1:34" x14ac:dyDescent="0.25">
      <c r="A447" s="14">
        <v>40438</v>
      </c>
      <c r="B447">
        <v>10607.85</v>
      </c>
      <c r="C447">
        <v>1125.5899999999999</v>
      </c>
      <c r="D447">
        <v>2315.61</v>
      </c>
      <c r="E447">
        <v>12164.56</v>
      </c>
      <c r="F447">
        <v>6209.76</v>
      </c>
      <c r="G447">
        <v>21970.86</v>
      </c>
      <c r="H447">
        <v>0.46389999999999998</v>
      </c>
      <c r="I447">
        <v>1.4339</v>
      </c>
      <c r="J447">
        <v>2.7372000000000001</v>
      </c>
      <c r="K447">
        <v>3.9032999999999998</v>
      </c>
      <c r="L447">
        <v>81.397999999999996</v>
      </c>
      <c r="M447">
        <v>1.3049999999999999</v>
      </c>
      <c r="N447">
        <v>85.86</v>
      </c>
      <c r="O447">
        <v>1.5632000000000001</v>
      </c>
      <c r="P447">
        <v>0.93630000000000002</v>
      </c>
      <c r="Q447">
        <v>0.72570000000000001</v>
      </c>
      <c r="R447">
        <v>1.0098</v>
      </c>
      <c r="S447">
        <v>6.1149000000000004</v>
      </c>
      <c r="T447">
        <v>7.0713999999999997</v>
      </c>
      <c r="U447">
        <v>45.84</v>
      </c>
      <c r="V447">
        <v>3.1013000000000002</v>
      </c>
      <c r="W447">
        <v>7.1406999999999998</v>
      </c>
      <c r="X447">
        <v>12.7994</v>
      </c>
      <c r="Y447">
        <v>97.61</v>
      </c>
      <c r="Z447">
        <v>20.79</v>
      </c>
      <c r="AA447">
        <v>99.4</v>
      </c>
      <c r="AB447">
        <v>149.9</v>
      </c>
      <c r="AC447">
        <v>1275.9000000000001</v>
      </c>
      <c r="AD447">
        <v>73.66</v>
      </c>
      <c r="AE447">
        <v>1069</v>
      </c>
      <c r="AF447">
        <v>513.25</v>
      </c>
      <c r="AG447">
        <v>24.61</v>
      </c>
      <c r="AH447">
        <v>739.25</v>
      </c>
    </row>
    <row r="448" spans="1:34" x14ac:dyDescent="0.25">
      <c r="A448" s="14">
        <v>40431</v>
      </c>
      <c r="B448">
        <v>10462.77</v>
      </c>
      <c r="C448">
        <v>1109.55</v>
      </c>
      <c r="D448">
        <v>2242.48</v>
      </c>
      <c r="E448">
        <v>12097.09</v>
      </c>
      <c r="F448">
        <v>6214.77</v>
      </c>
      <c r="G448">
        <v>21257.39</v>
      </c>
      <c r="H448">
        <v>0.56730000000000003</v>
      </c>
      <c r="I448">
        <v>1.5785</v>
      </c>
      <c r="J448">
        <v>2.7917000000000001</v>
      </c>
      <c r="K448">
        <v>3.8687</v>
      </c>
      <c r="L448">
        <v>82.697999999999993</v>
      </c>
      <c r="M448">
        <v>1.2679</v>
      </c>
      <c r="N448">
        <v>84.15</v>
      </c>
      <c r="O448">
        <v>1.5358000000000001</v>
      </c>
      <c r="P448">
        <v>0.92659999999999998</v>
      </c>
      <c r="Q448">
        <v>0.72850000000000004</v>
      </c>
      <c r="R448">
        <v>1.0198</v>
      </c>
      <c r="S448">
        <v>6.2032999999999996</v>
      </c>
      <c r="T448">
        <v>7.2575000000000003</v>
      </c>
      <c r="U448">
        <v>46.478499999999997</v>
      </c>
      <c r="V448">
        <v>3.1055000000000001</v>
      </c>
      <c r="W448">
        <v>7.1913</v>
      </c>
      <c r="X448">
        <v>12.9269</v>
      </c>
      <c r="Y448">
        <v>90.87</v>
      </c>
      <c r="Z448">
        <v>19.802</v>
      </c>
      <c r="AA448">
        <v>97.15</v>
      </c>
      <c r="AB448">
        <v>147.65</v>
      </c>
      <c r="AC448">
        <v>1245</v>
      </c>
      <c r="AD448">
        <v>76.45</v>
      </c>
      <c r="AE448">
        <v>1023.5</v>
      </c>
      <c r="AF448">
        <v>464</v>
      </c>
      <c r="AG448">
        <v>22.73</v>
      </c>
      <c r="AH448">
        <v>704.75</v>
      </c>
    </row>
    <row r="449" spans="1:34" x14ac:dyDescent="0.25">
      <c r="A449" s="14">
        <v>40424</v>
      </c>
      <c r="B449">
        <v>10447.93</v>
      </c>
      <c r="C449">
        <v>1104.51</v>
      </c>
      <c r="D449">
        <v>2233.75</v>
      </c>
      <c r="E449">
        <v>12144.92</v>
      </c>
      <c r="F449">
        <v>6134.62</v>
      </c>
      <c r="G449">
        <v>20971.5</v>
      </c>
      <c r="H449">
        <v>0.51</v>
      </c>
      <c r="I449">
        <v>1.4819</v>
      </c>
      <c r="J449">
        <v>2.6970000000000001</v>
      </c>
      <c r="K449">
        <v>3.7810999999999999</v>
      </c>
      <c r="L449">
        <v>82.102000000000004</v>
      </c>
      <c r="M449">
        <v>1.2896000000000001</v>
      </c>
      <c r="N449">
        <v>84.31</v>
      </c>
      <c r="O449">
        <v>1.5451999999999999</v>
      </c>
      <c r="P449">
        <v>0.91659999999999997</v>
      </c>
      <c r="Q449">
        <v>0.72070000000000001</v>
      </c>
      <c r="R449">
        <v>1.0164</v>
      </c>
      <c r="S449">
        <v>6.1064999999999996</v>
      </c>
      <c r="T449">
        <v>7.2320000000000002</v>
      </c>
      <c r="U449">
        <v>46.64</v>
      </c>
      <c r="V449">
        <v>3.1204999999999998</v>
      </c>
      <c r="W449">
        <v>7.1952999999999996</v>
      </c>
      <c r="X449">
        <v>12.9335</v>
      </c>
      <c r="Y449">
        <v>90.95</v>
      </c>
      <c r="Z449">
        <v>19.914999999999999</v>
      </c>
      <c r="AA449">
        <v>98.45</v>
      </c>
      <c r="AB449">
        <v>139.05000000000001</v>
      </c>
      <c r="AC449">
        <v>1249.8</v>
      </c>
      <c r="AD449">
        <v>74.599999999999994</v>
      </c>
      <c r="AE449">
        <v>1029.75</v>
      </c>
      <c r="AF449">
        <v>449.75</v>
      </c>
      <c r="AG449">
        <v>20.6</v>
      </c>
      <c r="AH449">
        <v>708.25</v>
      </c>
    </row>
    <row r="450" spans="1:34" x14ac:dyDescent="0.25">
      <c r="A450" s="14">
        <v>40417</v>
      </c>
      <c r="B450">
        <v>10150.65</v>
      </c>
      <c r="C450">
        <v>1064.5899999999999</v>
      </c>
      <c r="D450">
        <v>2153.63</v>
      </c>
      <c r="E450">
        <v>11879.72</v>
      </c>
      <c r="F450">
        <v>5951.17</v>
      </c>
      <c r="G450">
        <v>20597.349999999999</v>
      </c>
      <c r="H450">
        <v>0.54810000000000003</v>
      </c>
      <c r="I450">
        <v>1.4908000000000001</v>
      </c>
      <c r="J450">
        <v>2.6447000000000003</v>
      </c>
      <c r="K450">
        <v>3.6896</v>
      </c>
      <c r="L450">
        <v>82.918000000000006</v>
      </c>
      <c r="M450">
        <v>1.2763</v>
      </c>
      <c r="N450">
        <v>85.23</v>
      </c>
      <c r="O450">
        <v>1.5528999999999999</v>
      </c>
      <c r="P450">
        <v>0.89890000000000003</v>
      </c>
      <c r="Q450">
        <v>0.71089999999999998</v>
      </c>
      <c r="R450">
        <v>1.028</v>
      </c>
      <c r="S450">
        <v>6.2370999999999999</v>
      </c>
      <c r="T450">
        <v>7.3391000000000002</v>
      </c>
      <c r="U450">
        <v>46.887500000000003</v>
      </c>
      <c r="V450">
        <v>3.145</v>
      </c>
      <c r="W450">
        <v>7.3102</v>
      </c>
      <c r="X450">
        <v>13.0097</v>
      </c>
      <c r="Y450">
        <v>89.03</v>
      </c>
      <c r="Z450">
        <v>19.039000000000001</v>
      </c>
      <c r="AA450">
        <v>98.05</v>
      </c>
      <c r="AB450">
        <v>134.5</v>
      </c>
      <c r="AC450">
        <v>1236</v>
      </c>
      <c r="AD450">
        <v>75.17</v>
      </c>
      <c r="AE450">
        <v>1022</v>
      </c>
      <c r="AF450">
        <v>421</v>
      </c>
      <c r="AG450">
        <v>19.96</v>
      </c>
      <c r="AH450">
        <v>662.5</v>
      </c>
    </row>
    <row r="451" spans="1:34" x14ac:dyDescent="0.25">
      <c r="A451" s="14">
        <v>40410</v>
      </c>
      <c r="B451">
        <v>10213.620000000001</v>
      </c>
      <c r="C451">
        <v>1071.69</v>
      </c>
      <c r="D451">
        <v>2179.7600000000002</v>
      </c>
      <c r="E451">
        <v>11722.07</v>
      </c>
      <c r="F451">
        <v>6005.16</v>
      </c>
      <c r="G451">
        <v>20981.82</v>
      </c>
      <c r="H451">
        <v>0.48709999999999998</v>
      </c>
      <c r="I451">
        <v>1.4537</v>
      </c>
      <c r="J451">
        <v>2.6105999999999998</v>
      </c>
      <c r="K451">
        <v>3.6600999999999999</v>
      </c>
      <c r="L451">
        <v>83.057000000000002</v>
      </c>
      <c r="M451">
        <v>1.2711999999999999</v>
      </c>
      <c r="N451">
        <v>85.62</v>
      </c>
      <c r="O451">
        <v>1.5533999999999999</v>
      </c>
      <c r="P451">
        <v>0.89390000000000003</v>
      </c>
      <c r="Q451">
        <v>0.70669999999999999</v>
      </c>
      <c r="R451">
        <v>1.0339</v>
      </c>
      <c r="S451">
        <v>6.2344999999999997</v>
      </c>
      <c r="T451">
        <v>7.4166999999999996</v>
      </c>
      <c r="U451">
        <v>46.674999999999997</v>
      </c>
      <c r="V451">
        <v>3.1375000000000002</v>
      </c>
      <c r="W451">
        <v>7.3174999999999999</v>
      </c>
      <c r="X451">
        <v>12.7652</v>
      </c>
      <c r="Y451">
        <v>87.15</v>
      </c>
      <c r="Z451">
        <v>17.991</v>
      </c>
      <c r="AA451">
        <v>99.6</v>
      </c>
      <c r="AB451">
        <v>134.80000000000001</v>
      </c>
      <c r="AC451">
        <v>1227.2</v>
      </c>
      <c r="AD451">
        <v>73.459999999999994</v>
      </c>
      <c r="AE451">
        <v>1009.25</v>
      </c>
      <c r="AF451">
        <v>421.25</v>
      </c>
      <c r="AG451">
        <v>19.95</v>
      </c>
      <c r="AH451">
        <v>679</v>
      </c>
    </row>
    <row r="452" spans="1:34" x14ac:dyDescent="0.25">
      <c r="A452" s="14">
        <v>40403</v>
      </c>
      <c r="B452">
        <v>10303.15</v>
      </c>
      <c r="C452">
        <v>1079.25</v>
      </c>
      <c r="D452">
        <v>2173.48</v>
      </c>
      <c r="E452">
        <v>11528.25</v>
      </c>
      <c r="F452">
        <v>6110.41</v>
      </c>
      <c r="G452">
        <v>21071.57</v>
      </c>
      <c r="H452">
        <v>0.52849999999999997</v>
      </c>
      <c r="I452">
        <v>1.4516</v>
      </c>
      <c r="J452">
        <v>2.6715999999999998</v>
      </c>
      <c r="K452">
        <v>3.8538000000000001</v>
      </c>
      <c r="L452">
        <v>82.947999999999993</v>
      </c>
      <c r="M452">
        <v>1.2753999999999999</v>
      </c>
      <c r="N452">
        <v>86.2</v>
      </c>
      <c r="O452">
        <v>1.5592000000000001</v>
      </c>
      <c r="P452">
        <v>0.89290000000000003</v>
      </c>
      <c r="Q452">
        <v>0.70589999999999997</v>
      </c>
      <c r="R452">
        <v>1.0509999999999999</v>
      </c>
      <c r="S452">
        <v>6.2157999999999998</v>
      </c>
      <c r="T452">
        <v>7.4501999999999997</v>
      </c>
      <c r="U452">
        <v>46.765000000000001</v>
      </c>
      <c r="V452">
        <v>3.1675</v>
      </c>
      <c r="W452">
        <v>7.3070000000000004</v>
      </c>
      <c r="X452">
        <v>12.7278</v>
      </c>
      <c r="Y452">
        <v>87.49</v>
      </c>
      <c r="Z452">
        <v>18.109000000000002</v>
      </c>
      <c r="AA452">
        <v>94.325000000000003</v>
      </c>
      <c r="AB452">
        <v>137.94999999999999</v>
      </c>
      <c r="AC452">
        <v>1214.9000000000001</v>
      </c>
      <c r="AD452">
        <v>75.39</v>
      </c>
      <c r="AE452">
        <v>1052</v>
      </c>
      <c r="AF452">
        <v>411.75</v>
      </c>
      <c r="AG452">
        <v>19.420000000000002</v>
      </c>
      <c r="AH452">
        <v>702.5</v>
      </c>
    </row>
    <row r="453" spans="1:34" x14ac:dyDescent="0.25">
      <c r="A453" s="14">
        <v>40396</v>
      </c>
      <c r="B453">
        <v>10653.56</v>
      </c>
      <c r="C453">
        <v>1121.6400000000001</v>
      </c>
      <c r="D453">
        <v>2288.4699999999998</v>
      </c>
      <c r="E453">
        <v>11799.97</v>
      </c>
      <c r="F453">
        <v>6259.63</v>
      </c>
      <c r="G453">
        <v>21678.799999999999</v>
      </c>
      <c r="H453">
        <v>0.50560000000000005</v>
      </c>
      <c r="I453">
        <v>1.5045999999999999</v>
      </c>
      <c r="J453">
        <v>2.8166000000000002</v>
      </c>
      <c r="K453">
        <v>3.9939999999999998</v>
      </c>
      <c r="L453">
        <v>80.406999999999996</v>
      </c>
      <c r="M453">
        <v>1.3280000000000001</v>
      </c>
      <c r="N453">
        <v>85.51</v>
      </c>
      <c r="O453">
        <v>1.5941999999999998</v>
      </c>
      <c r="P453">
        <v>0.91830000000000001</v>
      </c>
      <c r="Q453">
        <v>0.73350000000000004</v>
      </c>
      <c r="R453">
        <v>1.0387999999999999</v>
      </c>
      <c r="S453">
        <v>5.9527000000000001</v>
      </c>
      <c r="T453">
        <v>7.0827999999999998</v>
      </c>
      <c r="U453">
        <v>46.16</v>
      </c>
      <c r="V453">
        <v>3.1482999999999999</v>
      </c>
      <c r="W453">
        <v>7.2249999999999996</v>
      </c>
      <c r="X453">
        <v>12.692500000000001</v>
      </c>
      <c r="Y453">
        <v>84.4</v>
      </c>
      <c r="Z453">
        <v>18.472000000000001</v>
      </c>
      <c r="AA453">
        <v>92.775000000000006</v>
      </c>
      <c r="AB453">
        <v>144</v>
      </c>
      <c r="AC453">
        <v>1203.4000000000001</v>
      </c>
      <c r="AD453">
        <v>80.7</v>
      </c>
      <c r="AE453">
        <v>1059</v>
      </c>
      <c r="AF453">
        <v>405</v>
      </c>
      <c r="AG453">
        <v>18.239999999999998</v>
      </c>
      <c r="AH453">
        <v>725.75</v>
      </c>
    </row>
    <row r="454" spans="1:34" x14ac:dyDescent="0.25">
      <c r="A454" s="14">
        <v>40389</v>
      </c>
      <c r="B454">
        <v>10465.94</v>
      </c>
      <c r="C454">
        <v>1101.5999999999999</v>
      </c>
      <c r="D454">
        <v>2254.6999999999998</v>
      </c>
      <c r="E454">
        <v>11713.43</v>
      </c>
      <c r="F454">
        <v>6147.97</v>
      </c>
      <c r="G454">
        <v>21029.81</v>
      </c>
      <c r="H454">
        <v>0.54610000000000003</v>
      </c>
      <c r="I454">
        <v>1.5964</v>
      </c>
      <c r="J454">
        <v>2.9051999999999998</v>
      </c>
      <c r="K454">
        <v>3.9881000000000002</v>
      </c>
      <c r="L454">
        <v>81.539000000000001</v>
      </c>
      <c r="M454">
        <v>1.3052000000000001</v>
      </c>
      <c r="N454">
        <v>86.47</v>
      </c>
      <c r="O454">
        <v>1.5689</v>
      </c>
      <c r="P454">
        <v>0.9042</v>
      </c>
      <c r="Q454">
        <v>0.72599999999999998</v>
      </c>
      <c r="R454">
        <v>1.0411999999999999</v>
      </c>
      <c r="S454">
        <v>6.0758000000000001</v>
      </c>
      <c r="T454">
        <v>7.2103999999999999</v>
      </c>
      <c r="U454">
        <v>46.407499999999999</v>
      </c>
      <c r="V454">
        <v>3.1819999999999999</v>
      </c>
      <c r="W454">
        <v>7.2972000000000001</v>
      </c>
      <c r="X454">
        <v>12.645300000000001</v>
      </c>
      <c r="Y454">
        <v>82.36</v>
      </c>
      <c r="Z454">
        <v>18.003</v>
      </c>
      <c r="AA454">
        <v>92.65</v>
      </c>
      <c r="AB454">
        <v>146.6</v>
      </c>
      <c r="AC454">
        <v>1181.7</v>
      </c>
      <c r="AD454">
        <v>78.95</v>
      </c>
      <c r="AE454">
        <v>1052.5</v>
      </c>
      <c r="AF454">
        <v>392.75</v>
      </c>
      <c r="AG454">
        <v>19.57</v>
      </c>
      <c r="AH454">
        <v>661.5</v>
      </c>
    </row>
    <row r="455" spans="1:34" x14ac:dyDescent="0.25">
      <c r="A455" s="14">
        <v>40382</v>
      </c>
      <c r="B455">
        <v>10424.620000000001</v>
      </c>
      <c r="C455">
        <v>1102.6600000000001</v>
      </c>
      <c r="D455">
        <v>2269.4699999999998</v>
      </c>
      <c r="E455">
        <v>11714.21</v>
      </c>
      <c r="F455">
        <v>6166.34</v>
      </c>
      <c r="G455">
        <v>20815.330000000002</v>
      </c>
      <c r="H455">
        <v>0.58420000000000005</v>
      </c>
      <c r="I455">
        <v>1.7321</v>
      </c>
      <c r="J455">
        <v>2.9943</v>
      </c>
      <c r="K455">
        <v>4.0141999999999998</v>
      </c>
      <c r="L455">
        <v>82.463999999999999</v>
      </c>
      <c r="M455">
        <v>1.2908999999999999</v>
      </c>
      <c r="N455">
        <v>87.46</v>
      </c>
      <c r="O455">
        <v>1.5425</v>
      </c>
      <c r="P455">
        <v>0.89570000000000005</v>
      </c>
      <c r="Q455">
        <v>0.72729999999999995</v>
      </c>
      <c r="R455">
        <v>1.0543</v>
      </c>
      <c r="S455">
        <v>6.1763000000000003</v>
      </c>
      <c r="T455">
        <v>7.3074000000000003</v>
      </c>
      <c r="U455">
        <v>46.945</v>
      </c>
      <c r="V455">
        <v>3.2</v>
      </c>
      <c r="W455">
        <v>7.4344999999999999</v>
      </c>
      <c r="X455">
        <v>12.7317</v>
      </c>
      <c r="Y455">
        <v>80.319999999999993</v>
      </c>
      <c r="Z455">
        <v>18.096</v>
      </c>
      <c r="AA455">
        <v>93.424999999999997</v>
      </c>
      <c r="AB455">
        <v>145.65</v>
      </c>
      <c r="AC455">
        <v>1187.8</v>
      </c>
      <c r="AD455">
        <v>78.98</v>
      </c>
      <c r="AE455">
        <v>1017</v>
      </c>
      <c r="AF455">
        <v>371.25</v>
      </c>
      <c r="AG455">
        <v>18.260000000000002</v>
      </c>
      <c r="AH455">
        <v>596.25</v>
      </c>
    </row>
    <row r="456" spans="1:34" x14ac:dyDescent="0.25">
      <c r="A456" s="14">
        <v>40375</v>
      </c>
      <c r="B456">
        <v>10097.9</v>
      </c>
      <c r="C456">
        <v>1064.8800000000001</v>
      </c>
      <c r="D456">
        <v>2179.0500000000002</v>
      </c>
      <c r="E456">
        <v>11569.65</v>
      </c>
      <c r="F456">
        <v>6040.27</v>
      </c>
      <c r="G456">
        <v>20250.16</v>
      </c>
      <c r="H456">
        <v>0.58460000000000001</v>
      </c>
      <c r="I456">
        <v>1.6669</v>
      </c>
      <c r="J456">
        <v>2.9215</v>
      </c>
      <c r="K456">
        <v>3.9379</v>
      </c>
      <c r="L456">
        <v>82.486000000000004</v>
      </c>
      <c r="M456">
        <v>1.2929999999999999</v>
      </c>
      <c r="N456">
        <v>86.57</v>
      </c>
      <c r="O456">
        <v>1.5301</v>
      </c>
      <c r="P456">
        <v>0.86890000000000001</v>
      </c>
      <c r="Q456">
        <v>0.7107</v>
      </c>
      <c r="R456">
        <v>1.0509999999999999</v>
      </c>
      <c r="S456">
        <v>6.2645999999999997</v>
      </c>
      <c r="T456">
        <v>7.3338999999999999</v>
      </c>
      <c r="U456">
        <v>46.772500000000001</v>
      </c>
      <c r="V456">
        <v>3.2080000000000002</v>
      </c>
      <c r="W456">
        <v>7.6105</v>
      </c>
      <c r="X456">
        <v>12.9351</v>
      </c>
      <c r="Y456">
        <v>79.959999999999994</v>
      </c>
      <c r="Z456">
        <v>17.773</v>
      </c>
      <c r="AA456">
        <v>92.275000000000006</v>
      </c>
      <c r="AB456">
        <v>140.15</v>
      </c>
      <c r="AC456">
        <v>1188.2</v>
      </c>
      <c r="AD456">
        <v>76.010000000000005</v>
      </c>
      <c r="AE456">
        <v>1019.5</v>
      </c>
      <c r="AF456">
        <v>394.75</v>
      </c>
      <c r="AG456">
        <v>17.11</v>
      </c>
      <c r="AH456">
        <v>587.25</v>
      </c>
    </row>
    <row r="457" spans="1:34" x14ac:dyDescent="0.25">
      <c r="A457" s="14">
        <v>40368</v>
      </c>
      <c r="B457">
        <v>10198.030000000001</v>
      </c>
      <c r="C457">
        <v>1077.96</v>
      </c>
      <c r="D457">
        <v>2196.4499999999998</v>
      </c>
      <c r="E457">
        <v>11570.45</v>
      </c>
      <c r="F457">
        <v>6065.24</v>
      </c>
      <c r="G457">
        <v>20378.66</v>
      </c>
      <c r="H457">
        <v>0.625</v>
      </c>
      <c r="I457">
        <v>1.8353000000000002</v>
      </c>
      <c r="J457">
        <v>3.052</v>
      </c>
      <c r="K457">
        <v>4.0361000000000002</v>
      </c>
      <c r="L457">
        <v>83.947000000000003</v>
      </c>
      <c r="M457">
        <v>1.2641</v>
      </c>
      <c r="N457">
        <v>88.62</v>
      </c>
      <c r="O457">
        <v>1.5064</v>
      </c>
      <c r="P457">
        <v>0.87760000000000005</v>
      </c>
      <c r="Q457">
        <v>0.71079999999999999</v>
      </c>
      <c r="R457">
        <v>1.0578000000000001</v>
      </c>
      <c r="S457">
        <v>6.3635000000000002</v>
      </c>
      <c r="T457">
        <v>7.4928999999999997</v>
      </c>
      <c r="U457">
        <v>46.664400000000001</v>
      </c>
      <c r="V457">
        <v>3.1985000000000001</v>
      </c>
      <c r="W457">
        <v>7.5987999999999998</v>
      </c>
      <c r="X457">
        <v>12.769299999999999</v>
      </c>
      <c r="Y457">
        <v>78.150000000000006</v>
      </c>
      <c r="Z457">
        <v>18.053000000000001</v>
      </c>
      <c r="AA457">
        <v>90.2</v>
      </c>
      <c r="AB457">
        <v>137.5</v>
      </c>
      <c r="AC457">
        <v>1209.8</v>
      </c>
      <c r="AD457">
        <v>76.09</v>
      </c>
      <c r="AE457">
        <v>1025.5</v>
      </c>
      <c r="AF457">
        <v>375.25</v>
      </c>
      <c r="AG457">
        <v>16.61</v>
      </c>
      <c r="AH457">
        <v>523.5</v>
      </c>
    </row>
    <row r="458" spans="1:34" x14ac:dyDescent="0.25">
      <c r="A458" s="14">
        <v>40361</v>
      </c>
      <c r="B458">
        <v>9686.48</v>
      </c>
      <c r="C458">
        <v>1022.58</v>
      </c>
      <c r="D458">
        <v>2091.79</v>
      </c>
      <c r="E458">
        <v>11196.06</v>
      </c>
      <c r="F458">
        <v>5834.15</v>
      </c>
      <c r="G458">
        <v>19905.32</v>
      </c>
      <c r="H458">
        <v>0.625</v>
      </c>
      <c r="I458">
        <v>1.8157000000000001</v>
      </c>
      <c r="J458">
        <v>2.9769999999999999</v>
      </c>
      <c r="K458">
        <v>3.9424999999999999</v>
      </c>
      <c r="L458">
        <v>84.427000000000007</v>
      </c>
      <c r="M458">
        <v>1.2565999999999999</v>
      </c>
      <c r="N458">
        <v>87.75</v>
      </c>
      <c r="O458">
        <v>1.5194999999999999</v>
      </c>
      <c r="P458">
        <v>0.84160000000000001</v>
      </c>
      <c r="Q458">
        <v>0.68840000000000001</v>
      </c>
      <c r="R458">
        <v>1.0627</v>
      </c>
      <c r="S458">
        <v>6.4336000000000002</v>
      </c>
      <c r="T458">
        <v>7.6226000000000003</v>
      </c>
      <c r="U458">
        <v>46.785600000000002</v>
      </c>
      <c r="V458">
        <v>3.2244999999999999</v>
      </c>
      <c r="W458">
        <v>7.7363999999999997</v>
      </c>
      <c r="X458">
        <v>13.082800000000001</v>
      </c>
      <c r="Y458">
        <v>81.64</v>
      </c>
      <c r="Z458">
        <v>17.698</v>
      </c>
      <c r="AA458">
        <v>89.474999999999994</v>
      </c>
      <c r="AB458">
        <v>151.19999999999999</v>
      </c>
      <c r="AC458">
        <v>1207.7</v>
      </c>
      <c r="AD458">
        <v>72.14</v>
      </c>
      <c r="AE458">
        <v>962.75</v>
      </c>
      <c r="AF458">
        <v>364</v>
      </c>
      <c r="AG458">
        <v>16.7</v>
      </c>
      <c r="AH458">
        <v>487.75</v>
      </c>
    </row>
    <row r="459" spans="1:34" x14ac:dyDescent="0.25">
      <c r="A459" s="14">
        <v>40354</v>
      </c>
      <c r="B459">
        <v>10143.81</v>
      </c>
      <c r="C459">
        <v>1076.77</v>
      </c>
      <c r="D459">
        <v>2223.48</v>
      </c>
      <c r="E459">
        <v>11707.85</v>
      </c>
      <c r="F459">
        <v>6070.6</v>
      </c>
      <c r="G459">
        <v>20690.79</v>
      </c>
      <c r="H459">
        <v>0.64859999999999995</v>
      </c>
      <c r="I459">
        <v>1.9013</v>
      </c>
      <c r="J459">
        <v>3.1078000000000001</v>
      </c>
      <c r="K459">
        <v>4.0625</v>
      </c>
      <c r="L459">
        <v>85.313000000000002</v>
      </c>
      <c r="M459">
        <v>1.2368999999999999</v>
      </c>
      <c r="N459">
        <v>89.23</v>
      </c>
      <c r="O459">
        <v>1.5063</v>
      </c>
      <c r="P459">
        <v>0.87409999999999999</v>
      </c>
      <c r="Q459">
        <v>0.71399999999999997</v>
      </c>
      <c r="R459">
        <v>1.0929</v>
      </c>
      <c r="S459">
        <v>6.4469000000000003</v>
      </c>
      <c r="T459">
        <v>7.7270000000000003</v>
      </c>
      <c r="U459">
        <v>46.29</v>
      </c>
      <c r="V459">
        <v>3.2530000000000001</v>
      </c>
      <c r="W459">
        <v>7.625</v>
      </c>
      <c r="X459">
        <v>12.649100000000001</v>
      </c>
      <c r="Y459">
        <v>84.72</v>
      </c>
      <c r="Z459">
        <v>19.11</v>
      </c>
      <c r="AA459">
        <v>90.95</v>
      </c>
      <c r="AB459">
        <v>142.9</v>
      </c>
      <c r="AC459">
        <v>1255.8</v>
      </c>
      <c r="AD459">
        <v>78.86</v>
      </c>
      <c r="AE459">
        <v>957</v>
      </c>
      <c r="AF459">
        <v>340.5</v>
      </c>
      <c r="AG459">
        <v>17.29</v>
      </c>
      <c r="AH459">
        <v>456.25</v>
      </c>
    </row>
    <row r="460" spans="1:34" x14ac:dyDescent="0.25">
      <c r="A460" s="14">
        <v>40347</v>
      </c>
      <c r="B460">
        <v>10450.64</v>
      </c>
      <c r="C460">
        <v>1117.51</v>
      </c>
      <c r="D460">
        <v>2309.8000000000002</v>
      </c>
      <c r="E460">
        <v>11927.59</v>
      </c>
      <c r="F460">
        <v>6216.98</v>
      </c>
      <c r="G460">
        <v>20286.71</v>
      </c>
      <c r="H460">
        <v>0.70940000000000003</v>
      </c>
      <c r="I460">
        <v>2.0114000000000001</v>
      </c>
      <c r="J460">
        <v>3.2195</v>
      </c>
      <c r="K460">
        <v>4.1439000000000004</v>
      </c>
      <c r="L460">
        <v>85.698999999999998</v>
      </c>
      <c r="M460">
        <v>1.2387999999999999</v>
      </c>
      <c r="N460">
        <v>90.71</v>
      </c>
      <c r="O460">
        <v>1.4823999999999999</v>
      </c>
      <c r="P460">
        <v>0.872</v>
      </c>
      <c r="Q460">
        <v>0.70689999999999997</v>
      </c>
      <c r="R460">
        <v>1.1085</v>
      </c>
      <c r="S460">
        <v>6.3609999999999998</v>
      </c>
      <c r="T460">
        <v>7.7279999999999998</v>
      </c>
      <c r="U460">
        <v>46.174399999999999</v>
      </c>
      <c r="V460">
        <v>3.2509999999999999</v>
      </c>
      <c r="W460">
        <v>7.4805000000000001</v>
      </c>
      <c r="X460">
        <v>12.51</v>
      </c>
      <c r="Y460">
        <v>81.78</v>
      </c>
      <c r="Z460">
        <v>19.184000000000001</v>
      </c>
      <c r="AA460">
        <v>89.3</v>
      </c>
      <c r="AB460">
        <v>142.5</v>
      </c>
      <c r="AC460">
        <v>1257.2</v>
      </c>
      <c r="AD460">
        <v>77.180000000000007</v>
      </c>
      <c r="AE460">
        <v>961</v>
      </c>
      <c r="AF460">
        <v>360.75</v>
      </c>
      <c r="AG460">
        <v>15.58</v>
      </c>
      <c r="AH460">
        <v>461.75</v>
      </c>
    </row>
    <row r="461" spans="1:34" x14ac:dyDescent="0.25">
      <c r="A461" s="14">
        <v>40340</v>
      </c>
      <c r="B461">
        <v>10211.07</v>
      </c>
      <c r="C461">
        <v>1091.5999999999999</v>
      </c>
      <c r="D461">
        <v>2243.6</v>
      </c>
      <c r="E461">
        <v>11666.92</v>
      </c>
      <c r="F461">
        <v>6047.83</v>
      </c>
      <c r="G461">
        <v>19872.38</v>
      </c>
      <c r="H461">
        <v>0.72589999999999999</v>
      </c>
      <c r="I461">
        <v>2.0285000000000002</v>
      </c>
      <c r="J461">
        <v>3.2345999999999999</v>
      </c>
      <c r="K461">
        <v>4.1493000000000002</v>
      </c>
      <c r="L461">
        <v>87.507000000000005</v>
      </c>
      <c r="M461">
        <v>1.2112000000000001</v>
      </c>
      <c r="N461">
        <v>91.65</v>
      </c>
      <c r="O461">
        <v>1.4552</v>
      </c>
      <c r="P461">
        <v>0.85029999999999994</v>
      </c>
      <c r="Q461">
        <v>0.69010000000000005</v>
      </c>
      <c r="R461">
        <v>1.1494</v>
      </c>
      <c r="S461">
        <v>6.4583000000000004</v>
      </c>
      <c r="T461">
        <v>7.9137000000000004</v>
      </c>
      <c r="U461">
        <v>46.844999999999999</v>
      </c>
      <c r="V461">
        <v>3.2845</v>
      </c>
      <c r="W461">
        <v>7.6850000000000005</v>
      </c>
      <c r="X461">
        <v>12.6548</v>
      </c>
      <c r="Y461">
        <v>81.540000000000006</v>
      </c>
      <c r="Z461">
        <v>18.231000000000002</v>
      </c>
      <c r="AA461">
        <v>89.5</v>
      </c>
      <c r="AB461">
        <v>141.65</v>
      </c>
      <c r="AC461">
        <v>1228.9000000000001</v>
      </c>
      <c r="AD461">
        <v>73.78</v>
      </c>
      <c r="AE461">
        <v>946.25</v>
      </c>
      <c r="AF461">
        <v>349.5</v>
      </c>
      <c r="AG461">
        <v>15.83</v>
      </c>
      <c r="AH461">
        <v>440.75</v>
      </c>
    </row>
    <row r="462" spans="1:34" x14ac:dyDescent="0.25">
      <c r="A462" s="14">
        <v>40333</v>
      </c>
      <c r="B462">
        <v>9931.9699999999993</v>
      </c>
      <c r="C462">
        <v>1064.8800000000001</v>
      </c>
      <c r="D462">
        <v>2219.17</v>
      </c>
      <c r="E462">
        <v>11569.61</v>
      </c>
      <c r="F462">
        <v>5938.88</v>
      </c>
      <c r="G462">
        <v>19780.07</v>
      </c>
      <c r="H462">
        <v>0.72609999999999997</v>
      </c>
      <c r="I462">
        <v>1.9826000000000001</v>
      </c>
      <c r="J462">
        <v>3.2023000000000001</v>
      </c>
      <c r="K462">
        <v>4.1299000000000001</v>
      </c>
      <c r="L462">
        <v>88.233000000000004</v>
      </c>
      <c r="M462">
        <v>1.1967000000000001</v>
      </c>
      <c r="N462">
        <v>91.9</v>
      </c>
      <c r="O462">
        <v>1.4454</v>
      </c>
      <c r="P462">
        <v>0.82340000000000002</v>
      </c>
      <c r="Q462">
        <v>0.67069999999999996</v>
      </c>
      <c r="R462">
        <v>1.1620999999999999</v>
      </c>
      <c r="S462">
        <v>6.5943000000000005</v>
      </c>
      <c r="T462">
        <v>8.0460999999999991</v>
      </c>
      <c r="U462">
        <v>46.844999999999999</v>
      </c>
      <c r="V462">
        <v>3.2749999999999999</v>
      </c>
      <c r="W462">
        <v>7.7923</v>
      </c>
      <c r="X462">
        <v>12.956099999999999</v>
      </c>
      <c r="Y462">
        <v>77.06</v>
      </c>
      <c r="Z462">
        <v>17.298999999999999</v>
      </c>
      <c r="AA462">
        <v>90.95</v>
      </c>
      <c r="AB462">
        <v>136.19999999999999</v>
      </c>
      <c r="AC462">
        <v>1216.2</v>
      </c>
      <c r="AD462">
        <v>71.510000000000005</v>
      </c>
      <c r="AE462">
        <v>935</v>
      </c>
      <c r="AF462">
        <v>340</v>
      </c>
      <c r="AG462">
        <v>14.52</v>
      </c>
      <c r="AH462">
        <v>435.75</v>
      </c>
    </row>
    <row r="463" spans="1:34" x14ac:dyDescent="0.25">
      <c r="A463" s="14">
        <v>40326</v>
      </c>
      <c r="B463">
        <v>10136.629999999999</v>
      </c>
      <c r="C463">
        <v>1089.4100000000001</v>
      </c>
      <c r="D463">
        <v>2257.04</v>
      </c>
      <c r="E463">
        <v>11671.44</v>
      </c>
      <c r="F463">
        <v>5946.18</v>
      </c>
      <c r="G463">
        <v>19766.71</v>
      </c>
      <c r="H463">
        <v>0.76580000000000004</v>
      </c>
      <c r="I463">
        <v>2.0918999999999999</v>
      </c>
      <c r="J463">
        <v>3.2922000000000002</v>
      </c>
      <c r="K463">
        <v>4.2088000000000001</v>
      </c>
      <c r="L463">
        <v>86.48</v>
      </c>
      <c r="M463">
        <v>1.2273000000000001</v>
      </c>
      <c r="N463">
        <v>91.06</v>
      </c>
      <c r="O463">
        <v>1.4458</v>
      </c>
      <c r="P463">
        <v>0.84740000000000004</v>
      </c>
      <c r="Q463">
        <v>0.67900000000000005</v>
      </c>
      <c r="R463">
        <v>1.1591</v>
      </c>
      <c r="S463">
        <v>6.4863</v>
      </c>
      <c r="T463">
        <v>7.8498000000000001</v>
      </c>
      <c r="U463">
        <v>46.354999999999997</v>
      </c>
      <c r="V463">
        <v>3.2930000000000001</v>
      </c>
      <c r="W463">
        <v>7.6325000000000003</v>
      </c>
      <c r="X463">
        <v>12.9604</v>
      </c>
      <c r="Y463">
        <v>80.05</v>
      </c>
      <c r="Z463">
        <v>18.422000000000001</v>
      </c>
      <c r="AA463">
        <v>90.525000000000006</v>
      </c>
      <c r="AB463">
        <v>142.9</v>
      </c>
      <c r="AC463">
        <v>1212.2</v>
      </c>
      <c r="AD463">
        <v>73.97</v>
      </c>
      <c r="AE463">
        <v>937.75</v>
      </c>
      <c r="AF463">
        <v>359</v>
      </c>
      <c r="AG463">
        <v>14.19</v>
      </c>
      <c r="AH463">
        <v>457.75</v>
      </c>
    </row>
    <row r="464" spans="1:34" x14ac:dyDescent="0.25">
      <c r="A464" s="14">
        <v>40319</v>
      </c>
      <c r="B464">
        <v>10193.39</v>
      </c>
      <c r="C464">
        <v>1087.69</v>
      </c>
      <c r="D464">
        <v>2229.04</v>
      </c>
      <c r="E464">
        <v>11521.35</v>
      </c>
      <c r="F464">
        <v>5829.25</v>
      </c>
      <c r="G464">
        <v>19545.830000000002</v>
      </c>
      <c r="H464">
        <v>0.76359999999999995</v>
      </c>
      <c r="I464">
        <v>2.0217999999999998</v>
      </c>
      <c r="J464">
        <v>3.2378999999999998</v>
      </c>
      <c r="K464">
        <v>4.0991</v>
      </c>
      <c r="L464">
        <v>85.370999999999995</v>
      </c>
      <c r="M464">
        <v>1.2570000000000001</v>
      </c>
      <c r="N464">
        <v>90</v>
      </c>
      <c r="O464">
        <v>1.446</v>
      </c>
      <c r="P464">
        <v>0.83179999999999998</v>
      </c>
      <c r="Q464">
        <v>0.67859999999999998</v>
      </c>
      <c r="R464">
        <v>1.1496999999999999</v>
      </c>
      <c r="S464">
        <v>6.4504000000000001</v>
      </c>
      <c r="T464">
        <v>7.8116000000000003</v>
      </c>
      <c r="U464">
        <v>46.924399999999999</v>
      </c>
      <c r="V464">
        <v>3.3205</v>
      </c>
      <c r="W464">
        <v>7.8548999999999998</v>
      </c>
      <c r="X464">
        <v>12.9491</v>
      </c>
      <c r="Y464">
        <v>82.97</v>
      </c>
      <c r="Z464">
        <v>17.631</v>
      </c>
      <c r="AA464">
        <v>91.375</v>
      </c>
      <c r="AB464">
        <v>146.69999999999999</v>
      </c>
      <c r="AC464">
        <v>1176.0999999999999</v>
      </c>
      <c r="AD464">
        <v>70.040000000000006</v>
      </c>
      <c r="AE464">
        <v>941</v>
      </c>
      <c r="AF464">
        <v>369</v>
      </c>
      <c r="AG464">
        <v>15.65</v>
      </c>
      <c r="AH464">
        <v>472</v>
      </c>
    </row>
    <row r="465" spans="1:34" x14ac:dyDescent="0.25">
      <c r="A465" s="14">
        <v>40312</v>
      </c>
      <c r="B465">
        <v>10620.16</v>
      </c>
      <c r="C465">
        <v>1135.68</v>
      </c>
      <c r="D465">
        <v>2346.85</v>
      </c>
      <c r="E465">
        <v>12014.97</v>
      </c>
      <c r="F465">
        <v>6056.71</v>
      </c>
      <c r="G465">
        <v>20145.43</v>
      </c>
      <c r="H465">
        <v>0.78200000000000003</v>
      </c>
      <c r="I465">
        <v>2.1556000000000002</v>
      </c>
      <c r="J465">
        <v>3.4534000000000002</v>
      </c>
      <c r="K465">
        <v>4.3357000000000001</v>
      </c>
      <c r="L465">
        <v>86.094999999999999</v>
      </c>
      <c r="M465">
        <v>1.2358</v>
      </c>
      <c r="N465">
        <v>92.47</v>
      </c>
      <c r="O465">
        <v>1.4536</v>
      </c>
      <c r="P465">
        <v>0.88590000000000002</v>
      </c>
      <c r="Q465">
        <v>0.70720000000000005</v>
      </c>
      <c r="R465">
        <v>1.1335999999999999</v>
      </c>
      <c r="S465">
        <v>6.2465000000000002</v>
      </c>
      <c r="T465">
        <v>7.7455999999999996</v>
      </c>
      <c r="U465">
        <v>45.204999999999998</v>
      </c>
      <c r="V465">
        <v>3.1924999999999999</v>
      </c>
      <c r="W465">
        <v>7.5488</v>
      </c>
      <c r="X465">
        <v>12.5899</v>
      </c>
      <c r="Y465">
        <v>80.72</v>
      </c>
      <c r="Z465">
        <v>19.202000000000002</v>
      </c>
      <c r="AA465">
        <v>93.25</v>
      </c>
      <c r="AB465">
        <v>142.6</v>
      </c>
      <c r="AC465">
        <v>1227.8</v>
      </c>
      <c r="AD465">
        <v>71.61</v>
      </c>
      <c r="AE465">
        <v>948</v>
      </c>
      <c r="AF465">
        <v>356.75</v>
      </c>
      <c r="AG465">
        <v>14.13</v>
      </c>
      <c r="AH465">
        <v>463.5</v>
      </c>
    </row>
    <row r="466" spans="1:34" x14ac:dyDescent="0.25">
      <c r="A466" s="14">
        <v>40305</v>
      </c>
      <c r="B466">
        <v>10380.43</v>
      </c>
      <c r="C466">
        <v>1110.8800000000001</v>
      </c>
      <c r="D466">
        <v>2265.64</v>
      </c>
      <c r="E466">
        <v>11692.43</v>
      </c>
      <c r="F466">
        <v>5715.09</v>
      </c>
      <c r="G466">
        <v>19920.29</v>
      </c>
      <c r="H466">
        <v>0.80800000000000005</v>
      </c>
      <c r="I466">
        <v>2.1635</v>
      </c>
      <c r="J466">
        <v>3.4255</v>
      </c>
      <c r="K466">
        <v>4.2748999999999997</v>
      </c>
      <c r="L466">
        <v>84.45</v>
      </c>
      <c r="M466">
        <v>1.2755000000000001</v>
      </c>
      <c r="N466">
        <v>91.59</v>
      </c>
      <c r="O466">
        <v>1.4803999999999999</v>
      </c>
      <c r="P466">
        <v>0.88800000000000001</v>
      </c>
      <c r="Q466">
        <v>0.71440000000000003</v>
      </c>
      <c r="R466">
        <v>1.1080000000000001</v>
      </c>
      <c r="S466">
        <v>6.2234999999999996</v>
      </c>
      <c r="T466">
        <v>7.6471999999999998</v>
      </c>
      <c r="U466">
        <v>45.477499999999999</v>
      </c>
      <c r="V466">
        <v>3.2734999999999999</v>
      </c>
      <c r="W466">
        <v>7.6597</v>
      </c>
      <c r="X466">
        <v>12.870200000000001</v>
      </c>
      <c r="Y466">
        <v>80.709999999999994</v>
      </c>
      <c r="Z466">
        <v>18.428999999999998</v>
      </c>
      <c r="AA466">
        <v>95.9</v>
      </c>
      <c r="AB466">
        <v>132.5</v>
      </c>
      <c r="AC466">
        <v>1210.4000000000001</v>
      </c>
      <c r="AD466">
        <v>75.11</v>
      </c>
      <c r="AE466">
        <v>951.25</v>
      </c>
      <c r="AF466">
        <v>364.75</v>
      </c>
      <c r="AG466">
        <v>13.75</v>
      </c>
      <c r="AH466">
        <v>500.25</v>
      </c>
    </row>
    <row r="467" spans="1:34" x14ac:dyDescent="0.25">
      <c r="A467" s="14">
        <v>40298</v>
      </c>
      <c r="B467">
        <v>11008.61</v>
      </c>
      <c r="C467">
        <v>1186.69</v>
      </c>
      <c r="D467">
        <v>2461.19</v>
      </c>
      <c r="E467">
        <v>12210.7</v>
      </c>
      <c r="F467">
        <v>6135.7</v>
      </c>
      <c r="G467">
        <v>21108.59</v>
      </c>
      <c r="H467">
        <v>0.96030000000000004</v>
      </c>
      <c r="I467">
        <v>2.4163999999999999</v>
      </c>
      <c r="J467">
        <v>3.6532</v>
      </c>
      <c r="K467">
        <v>4.5171999999999999</v>
      </c>
      <c r="L467">
        <v>81.866</v>
      </c>
      <c r="M467">
        <v>1.3294000000000001</v>
      </c>
      <c r="N467">
        <v>93.85</v>
      </c>
      <c r="O467">
        <v>1.5274000000000001</v>
      </c>
      <c r="P467">
        <v>0.92430000000000001</v>
      </c>
      <c r="Q467">
        <v>0.72699999999999998</v>
      </c>
      <c r="R467">
        <v>1.0775999999999999</v>
      </c>
      <c r="S467">
        <v>5.9048999999999996</v>
      </c>
      <c r="T467">
        <v>7.2519</v>
      </c>
      <c r="U467">
        <v>44.365000000000002</v>
      </c>
      <c r="V467">
        <v>3.1838000000000002</v>
      </c>
      <c r="W467">
        <v>7.3890000000000002</v>
      </c>
      <c r="X467">
        <v>12.3109</v>
      </c>
      <c r="Y467">
        <v>82.76</v>
      </c>
      <c r="Z467">
        <v>18.611000000000001</v>
      </c>
      <c r="AA467">
        <v>99.924999999999997</v>
      </c>
      <c r="AB467">
        <v>134.35</v>
      </c>
      <c r="AC467">
        <v>1180.7</v>
      </c>
      <c r="AD467">
        <v>86.15</v>
      </c>
      <c r="AE467">
        <v>989.5</v>
      </c>
      <c r="AF467">
        <v>366.25</v>
      </c>
      <c r="AG467">
        <v>15.05</v>
      </c>
      <c r="AH467">
        <v>491.75</v>
      </c>
    </row>
    <row r="468" spans="1:34" x14ac:dyDescent="0.25">
      <c r="A468" s="14">
        <v>40291</v>
      </c>
      <c r="B468">
        <v>11204.28</v>
      </c>
      <c r="C468">
        <v>1217.28</v>
      </c>
      <c r="D468">
        <v>2530.15</v>
      </c>
      <c r="E468">
        <v>12239.64</v>
      </c>
      <c r="F468">
        <v>6259.53</v>
      </c>
      <c r="G468">
        <v>21244.49</v>
      </c>
      <c r="H468">
        <v>1.0656000000000001</v>
      </c>
      <c r="I468">
        <v>2.5880999999999998</v>
      </c>
      <c r="J468">
        <v>3.8092000000000001</v>
      </c>
      <c r="K468">
        <v>4.6597</v>
      </c>
      <c r="L468">
        <v>81.352000000000004</v>
      </c>
      <c r="M468">
        <v>1.3384</v>
      </c>
      <c r="N468">
        <v>93.97</v>
      </c>
      <c r="O468">
        <v>1.5377000000000001</v>
      </c>
      <c r="P468">
        <v>0.92779999999999996</v>
      </c>
      <c r="Q468">
        <v>0.71730000000000005</v>
      </c>
      <c r="R468">
        <v>1.0730999999999999</v>
      </c>
      <c r="S468">
        <v>5.8898000000000001</v>
      </c>
      <c r="T468">
        <v>7.1673</v>
      </c>
      <c r="U468">
        <v>44.436300000000003</v>
      </c>
      <c r="V468">
        <v>3.1916000000000002</v>
      </c>
      <c r="W468">
        <v>7.4184000000000001</v>
      </c>
      <c r="X468">
        <v>12.179500000000001</v>
      </c>
      <c r="Y468">
        <v>84.26</v>
      </c>
      <c r="Z468">
        <v>18.192</v>
      </c>
      <c r="AA468">
        <v>99.224999999999994</v>
      </c>
      <c r="AB468">
        <v>134.35</v>
      </c>
      <c r="AC468">
        <v>1153.0999999999999</v>
      </c>
      <c r="AD468">
        <v>85.12</v>
      </c>
      <c r="AE468">
        <v>1000</v>
      </c>
      <c r="AF468">
        <v>353</v>
      </c>
      <c r="AG468">
        <v>15.66</v>
      </c>
      <c r="AH468">
        <v>493.25</v>
      </c>
    </row>
    <row r="469" spans="1:34" x14ac:dyDescent="0.25">
      <c r="A469" s="14">
        <v>40284</v>
      </c>
      <c r="B469">
        <v>11018.66</v>
      </c>
      <c r="C469">
        <v>1192.1300000000001</v>
      </c>
      <c r="D469">
        <v>2481.2600000000002</v>
      </c>
      <c r="E469">
        <v>12070.66</v>
      </c>
      <c r="F469">
        <v>6180.9</v>
      </c>
      <c r="G469">
        <v>21865.26</v>
      </c>
      <c r="H469">
        <v>0.95130000000000003</v>
      </c>
      <c r="I469">
        <v>2.4661</v>
      </c>
      <c r="J469">
        <v>3.7625999999999999</v>
      </c>
      <c r="K469">
        <v>4.6704999999999997</v>
      </c>
      <c r="L469">
        <v>80.823999999999998</v>
      </c>
      <c r="M469">
        <v>1.3503000000000001</v>
      </c>
      <c r="N469">
        <v>92.17</v>
      </c>
      <c r="O469">
        <v>1.5363</v>
      </c>
      <c r="P469">
        <v>0.92430000000000001</v>
      </c>
      <c r="Q469">
        <v>0.70850000000000002</v>
      </c>
      <c r="R469">
        <v>1.0613999999999999</v>
      </c>
      <c r="S469">
        <v>5.8979999999999997</v>
      </c>
      <c r="T469">
        <v>7.1756000000000002</v>
      </c>
      <c r="U469">
        <v>44.33</v>
      </c>
      <c r="V469">
        <v>3.1905000000000001</v>
      </c>
      <c r="W469">
        <v>7.39</v>
      </c>
      <c r="X469">
        <v>12.275600000000001</v>
      </c>
      <c r="Y469">
        <v>80.010000000000005</v>
      </c>
      <c r="Z469">
        <v>17.675000000000001</v>
      </c>
      <c r="AA469">
        <v>98.75</v>
      </c>
      <c r="AB469">
        <v>130.30000000000001</v>
      </c>
      <c r="AC469">
        <v>1136.3</v>
      </c>
      <c r="AD469">
        <v>83.24</v>
      </c>
      <c r="AE469">
        <v>985.25</v>
      </c>
      <c r="AF469">
        <v>364</v>
      </c>
      <c r="AG469">
        <v>15.95</v>
      </c>
      <c r="AH469">
        <v>490.5</v>
      </c>
    </row>
    <row r="470" spans="1:34" x14ac:dyDescent="0.25">
      <c r="A470" s="14">
        <v>40277</v>
      </c>
      <c r="B470">
        <v>10997.35</v>
      </c>
      <c r="C470">
        <v>1194.3699999999999</v>
      </c>
      <c r="D470">
        <v>2454.0500000000002</v>
      </c>
      <c r="E470">
        <v>12176.84</v>
      </c>
      <c r="F470">
        <v>6249.7</v>
      </c>
      <c r="G470">
        <v>22208.5</v>
      </c>
      <c r="H470">
        <v>1.0563</v>
      </c>
      <c r="I470">
        <v>2.6248</v>
      </c>
      <c r="J470">
        <v>3.8824999999999998</v>
      </c>
      <c r="K470">
        <v>4.7397</v>
      </c>
      <c r="L470">
        <v>81.093000000000004</v>
      </c>
      <c r="M470">
        <v>1.35</v>
      </c>
      <c r="N470">
        <v>93.18</v>
      </c>
      <c r="O470">
        <v>1.5369999999999999</v>
      </c>
      <c r="P470">
        <v>0.93320000000000003</v>
      </c>
      <c r="Q470">
        <v>0.71619999999999995</v>
      </c>
      <c r="R470">
        <v>1.0657000000000001</v>
      </c>
      <c r="S470">
        <v>5.9024999999999999</v>
      </c>
      <c r="T470">
        <v>7.1988000000000003</v>
      </c>
      <c r="U470">
        <v>44.293799999999997</v>
      </c>
      <c r="V470">
        <v>3.1898</v>
      </c>
      <c r="W470">
        <v>7.2539999999999996</v>
      </c>
      <c r="X470">
        <v>12.187099999999999</v>
      </c>
      <c r="Y470">
        <v>78.069999999999993</v>
      </c>
      <c r="Z470">
        <v>18.350999999999999</v>
      </c>
      <c r="AA470">
        <v>99.65</v>
      </c>
      <c r="AB470">
        <v>129.80000000000001</v>
      </c>
      <c r="AC470">
        <v>1161.0999999999999</v>
      </c>
      <c r="AD470">
        <v>84.92</v>
      </c>
      <c r="AE470">
        <v>952.25</v>
      </c>
      <c r="AF470">
        <v>345.75</v>
      </c>
      <c r="AG470">
        <v>16.39</v>
      </c>
      <c r="AH470">
        <v>465.75</v>
      </c>
    </row>
    <row r="471" spans="1:34" x14ac:dyDescent="0.25">
      <c r="A471" s="14">
        <v>40270</v>
      </c>
      <c r="B471">
        <v>10927.07</v>
      </c>
      <c r="C471">
        <v>1178.0999999999999</v>
      </c>
      <c r="D471">
        <v>2402.58</v>
      </c>
      <c r="E471">
        <v>12151.06</v>
      </c>
      <c r="F471">
        <v>6235.56</v>
      </c>
      <c r="G471">
        <v>21537</v>
      </c>
      <c r="H471">
        <v>1.1038000000000001</v>
      </c>
      <c r="I471">
        <v>2.6684000000000001</v>
      </c>
      <c r="J471">
        <v>3.9445999999999999</v>
      </c>
      <c r="K471">
        <v>4.806</v>
      </c>
      <c r="L471">
        <v>81.173000000000002</v>
      </c>
      <c r="M471">
        <v>1.3504</v>
      </c>
      <c r="N471">
        <v>94.61</v>
      </c>
      <c r="O471">
        <v>1.5209000000000001</v>
      </c>
      <c r="P471">
        <v>0.9194</v>
      </c>
      <c r="Q471">
        <v>0.70599999999999996</v>
      </c>
      <c r="R471">
        <v>1.0605</v>
      </c>
      <c r="S471">
        <v>5.9399999999999995</v>
      </c>
      <c r="T471">
        <v>7.1821999999999999</v>
      </c>
      <c r="U471">
        <v>44.917499999999997</v>
      </c>
      <c r="V471">
        <v>3.2480000000000002</v>
      </c>
      <c r="W471">
        <v>7.2462999999999997</v>
      </c>
      <c r="X471">
        <v>12.3026</v>
      </c>
      <c r="Y471">
        <v>81.5</v>
      </c>
      <c r="Z471">
        <v>17.89</v>
      </c>
      <c r="AA471">
        <v>96.65</v>
      </c>
      <c r="AB471">
        <v>135.35</v>
      </c>
      <c r="AC471">
        <v>1125.0999999999999</v>
      </c>
      <c r="AD471">
        <v>84.87</v>
      </c>
      <c r="AE471">
        <v>942</v>
      </c>
      <c r="AF471">
        <v>344.5</v>
      </c>
      <c r="AG471">
        <v>16.7</v>
      </c>
      <c r="AH471">
        <v>454.75</v>
      </c>
    </row>
    <row r="472" spans="1:34" x14ac:dyDescent="0.25">
      <c r="A472" s="14">
        <v>40263</v>
      </c>
      <c r="B472">
        <v>10850.36</v>
      </c>
      <c r="C472">
        <v>1166.5899999999999</v>
      </c>
      <c r="D472">
        <v>2395.13</v>
      </c>
      <c r="E472">
        <v>11957.37</v>
      </c>
      <c r="F472">
        <v>6120.05</v>
      </c>
      <c r="G472">
        <v>21053.11</v>
      </c>
      <c r="H472">
        <v>1.0396000000000001</v>
      </c>
      <c r="I472">
        <v>2.5871</v>
      </c>
      <c r="J472">
        <v>3.8468</v>
      </c>
      <c r="K472">
        <v>4.7457000000000003</v>
      </c>
      <c r="L472">
        <v>81.676000000000002</v>
      </c>
      <c r="M472">
        <v>1.341</v>
      </c>
      <c r="N472">
        <v>92.52</v>
      </c>
      <c r="O472">
        <v>1.4898</v>
      </c>
      <c r="P472">
        <v>0.90410000000000001</v>
      </c>
      <c r="Q472">
        <v>0.70399999999999996</v>
      </c>
      <c r="R472">
        <v>1.0651999999999999</v>
      </c>
      <c r="S472">
        <v>6.0446</v>
      </c>
      <c r="T472">
        <v>7.2599</v>
      </c>
      <c r="U472">
        <v>45.24</v>
      </c>
      <c r="V472">
        <v>3.3069999999999999</v>
      </c>
      <c r="W472">
        <v>7.4309000000000003</v>
      </c>
      <c r="X472">
        <v>12.4962</v>
      </c>
      <c r="Y472">
        <v>79.69</v>
      </c>
      <c r="Z472">
        <v>16.893999999999998</v>
      </c>
      <c r="AA472">
        <v>94.025000000000006</v>
      </c>
      <c r="AB472">
        <v>136.19999999999999</v>
      </c>
      <c r="AC472">
        <v>1104.3</v>
      </c>
      <c r="AD472">
        <v>80</v>
      </c>
      <c r="AE472">
        <v>952</v>
      </c>
      <c r="AF472">
        <v>356.25</v>
      </c>
      <c r="AG472">
        <v>17</v>
      </c>
      <c r="AH472">
        <v>464.75</v>
      </c>
    </row>
    <row r="473" spans="1:34" x14ac:dyDescent="0.25">
      <c r="A473" s="14">
        <v>40256</v>
      </c>
      <c r="B473">
        <v>10741.98</v>
      </c>
      <c r="C473">
        <v>1159.9000000000001</v>
      </c>
      <c r="D473">
        <v>2374.41</v>
      </c>
      <c r="E473">
        <v>11947.98</v>
      </c>
      <c r="F473">
        <v>5982.43</v>
      </c>
      <c r="G473">
        <v>21370.82</v>
      </c>
      <c r="H473">
        <v>0.98899999999999999</v>
      </c>
      <c r="I473">
        <v>2.4559000000000002</v>
      </c>
      <c r="J473">
        <v>3.6892</v>
      </c>
      <c r="K473">
        <v>4.5793999999999997</v>
      </c>
      <c r="L473">
        <v>80.724000000000004</v>
      </c>
      <c r="M473">
        <v>1.353</v>
      </c>
      <c r="N473">
        <v>90.55</v>
      </c>
      <c r="O473">
        <v>1.5013000000000001</v>
      </c>
      <c r="P473">
        <v>0.91539999999999999</v>
      </c>
      <c r="Q473">
        <v>0.70820000000000005</v>
      </c>
      <c r="R473">
        <v>1.0612999999999999</v>
      </c>
      <c r="S473">
        <v>5.9153000000000002</v>
      </c>
      <c r="T473">
        <v>7.1744000000000003</v>
      </c>
      <c r="U473">
        <v>45.496600000000001</v>
      </c>
      <c r="V473">
        <v>3.3035000000000001</v>
      </c>
      <c r="W473">
        <v>7.3350999999999997</v>
      </c>
      <c r="X473">
        <v>12.5854</v>
      </c>
      <c r="Y473">
        <v>82.18</v>
      </c>
      <c r="Z473">
        <v>17.016999999999999</v>
      </c>
      <c r="AA473">
        <v>97.974999999999994</v>
      </c>
      <c r="AB473">
        <v>145.55000000000001</v>
      </c>
      <c r="AC473">
        <v>1107.5999999999999</v>
      </c>
      <c r="AD473">
        <v>80.680000000000007</v>
      </c>
      <c r="AE473">
        <v>961.75</v>
      </c>
      <c r="AF473">
        <v>374.5</v>
      </c>
      <c r="AG473">
        <v>18.64</v>
      </c>
      <c r="AH473">
        <v>483.75</v>
      </c>
    </row>
    <row r="474" spans="1:34" x14ac:dyDescent="0.25">
      <c r="A474" s="14">
        <v>40249</v>
      </c>
      <c r="B474">
        <v>10624.69</v>
      </c>
      <c r="C474">
        <v>1149.99</v>
      </c>
      <c r="D474">
        <v>2367.66</v>
      </c>
      <c r="E474">
        <v>12013.82</v>
      </c>
      <c r="F474">
        <v>5945.11</v>
      </c>
      <c r="G474">
        <v>21209.74</v>
      </c>
      <c r="H474">
        <v>0.9476</v>
      </c>
      <c r="I474">
        <v>2.4051</v>
      </c>
      <c r="J474">
        <v>3.7006000000000001</v>
      </c>
      <c r="K474">
        <v>4.6248000000000005</v>
      </c>
      <c r="L474">
        <v>79.832999999999998</v>
      </c>
      <c r="M474">
        <v>1.3769</v>
      </c>
      <c r="N474">
        <v>90.56</v>
      </c>
      <c r="O474">
        <v>1.5204</v>
      </c>
      <c r="P474">
        <v>0.91520000000000001</v>
      </c>
      <c r="Q474">
        <v>0.70179999999999998</v>
      </c>
      <c r="R474">
        <v>1.0578000000000001</v>
      </c>
      <c r="S474">
        <v>5.8278999999999996</v>
      </c>
      <c r="T474">
        <v>7.0491000000000001</v>
      </c>
      <c r="U474">
        <v>45.445</v>
      </c>
      <c r="V474">
        <v>3.3069999999999999</v>
      </c>
      <c r="W474">
        <v>7.3944000000000001</v>
      </c>
      <c r="X474">
        <v>12.5322</v>
      </c>
      <c r="Y474">
        <v>80.47</v>
      </c>
      <c r="Z474">
        <v>17.024000000000001</v>
      </c>
      <c r="AA474">
        <v>95.1</v>
      </c>
      <c r="AB474">
        <v>151.85</v>
      </c>
      <c r="AC474">
        <v>1101.7</v>
      </c>
      <c r="AD474">
        <v>81.239999999999995</v>
      </c>
      <c r="AE474">
        <v>926</v>
      </c>
      <c r="AF474">
        <v>354</v>
      </c>
      <c r="AG474">
        <v>19.670000000000002</v>
      </c>
      <c r="AH474">
        <v>472.25</v>
      </c>
    </row>
    <row r="475" spans="1:34" x14ac:dyDescent="0.25">
      <c r="A475" s="14">
        <v>40242</v>
      </c>
      <c r="B475">
        <v>10566.2</v>
      </c>
      <c r="C475">
        <v>1138.7</v>
      </c>
      <c r="D475">
        <v>2326.35</v>
      </c>
      <c r="E475">
        <v>11975.14</v>
      </c>
      <c r="F475">
        <v>5877.36</v>
      </c>
      <c r="G475">
        <v>20787.97</v>
      </c>
      <c r="H475">
        <v>0.89100000000000001</v>
      </c>
      <c r="I475">
        <v>2.3382000000000001</v>
      </c>
      <c r="J475">
        <v>3.6795999999999998</v>
      </c>
      <c r="K475">
        <v>4.6422999999999996</v>
      </c>
      <c r="L475">
        <v>80.432000000000002</v>
      </c>
      <c r="M475">
        <v>1.3626</v>
      </c>
      <c r="N475">
        <v>90.28</v>
      </c>
      <c r="O475">
        <v>1.5137</v>
      </c>
      <c r="P475">
        <v>0.90769999999999995</v>
      </c>
      <c r="Q475">
        <v>0.69689999999999996</v>
      </c>
      <c r="R475">
        <v>1.0742</v>
      </c>
      <c r="S475">
        <v>5.8943000000000003</v>
      </c>
      <c r="T475">
        <v>7.1128999999999998</v>
      </c>
      <c r="U475">
        <v>45.615000000000002</v>
      </c>
      <c r="V475">
        <v>3.3639999999999999</v>
      </c>
      <c r="W475">
        <v>7.4073000000000002</v>
      </c>
      <c r="X475">
        <v>12.630800000000001</v>
      </c>
      <c r="Y475">
        <v>82.53</v>
      </c>
      <c r="Z475">
        <v>17.361999999999998</v>
      </c>
      <c r="AA475">
        <v>92.95</v>
      </c>
      <c r="AB475">
        <v>152.69999999999999</v>
      </c>
      <c r="AC475">
        <v>1135.2</v>
      </c>
      <c r="AD475">
        <v>81.5</v>
      </c>
      <c r="AE475">
        <v>934.75</v>
      </c>
      <c r="AF475">
        <v>364.75</v>
      </c>
      <c r="AG475">
        <v>22.19</v>
      </c>
      <c r="AH475">
        <v>482.25</v>
      </c>
    </row>
    <row r="476" spans="1:34" x14ac:dyDescent="0.25">
      <c r="A476" s="14">
        <v>40235</v>
      </c>
      <c r="B476">
        <v>10325.26</v>
      </c>
      <c r="C476">
        <v>1104.49</v>
      </c>
      <c r="D476">
        <v>2238.2600000000002</v>
      </c>
      <c r="E476">
        <v>11629.63</v>
      </c>
      <c r="F476">
        <v>5598.46</v>
      </c>
      <c r="G476">
        <v>20608.7</v>
      </c>
      <c r="H476">
        <v>0.81179999999999997</v>
      </c>
      <c r="I476">
        <v>2.3018000000000001</v>
      </c>
      <c r="J476">
        <v>3.6116999999999999</v>
      </c>
      <c r="K476">
        <v>4.5565999999999995</v>
      </c>
      <c r="L476">
        <v>80.361999999999995</v>
      </c>
      <c r="M476">
        <v>1.3631</v>
      </c>
      <c r="N476">
        <v>88.97</v>
      </c>
      <c r="O476">
        <v>1.5238</v>
      </c>
      <c r="P476">
        <v>0.89539999999999997</v>
      </c>
      <c r="Q476">
        <v>0.69820000000000004</v>
      </c>
      <c r="R476">
        <v>1.0734999999999999</v>
      </c>
      <c r="S476">
        <v>5.91</v>
      </c>
      <c r="T476">
        <v>7.1223000000000001</v>
      </c>
      <c r="U476">
        <v>46.085000000000001</v>
      </c>
      <c r="V476">
        <v>3.4028</v>
      </c>
      <c r="W476">
        <v>7.7153999999999998</v>
      </c>
      <c r="X476">
        <v>12.772</v>
      </c>
      <c r="Y476">
        <v>82.61</v>
      </c>
      <c r="Z476">
        <v>16.5</v>
      </c>
      <c r="AA476">
        <v>90.3</v>
      </c>
      <c r="AB476">
        <v>143.65</v>
      </c>
      <c r="AC476">
        <v>1118.9000000000001</v>
      </c>
      <c r="AD476">
        <v>79.66</v>
      </c>
      <c r="AE476">
        <v>951</v>
      </c>
      <c r="AF476">
        <v>378</v>
      </c>
      <c r="AG476">
        <v>24.13</v>
      </c>
      <c r="AH476">
        <v>506.5</v>
      </c>
    </row>
    <row r="477" spans="1:34" x14ac:dyDescent="0.25">
      <c r="A477" s="14">
        <v>40228</v>
      </c>
      <c r="B477">
        <v>10402.35</v>
      </c>
      <c r="C477">
        <v>1109.17</v>
      </c>
      <c r="D477">
        <v>2243.87</v>
      </c>
      <c r="E477">
        <v>11709.29</v>
      </c>
      <c r="F477">
        <v>5722.05</v>
      </c>
      <c r="G477">
        <v>19894.02</v>
      </c>
      <c r="H477">
        <v>0.91569999999999996</v>
      </c>
      <c r="I477">
        <v>2.4491000000000001</v>
      </c>
      <c r="J477">
        <v>3.7725999999999997</v>
      </c>
      <c r="K477">
        <v>4.7031000000000001</v>
      </c>
      <c r="L477">
        <v>80.643000000000001</v>
      </c>
      <c r="M477">
        <v>1.3613</v>
      </c>
      <c r="N477">
        <v>91.52</v>
      </c>
      <c r="O477">
        <v>1.5472999999999999</v>
      </c>
      <c r="P477">
        <v>0.89880000000000004</v>
      </c>
      <c r="Q477">
        <v>0.69950000000000001</v>
      </c>
      <c r="R477">
        <v>1.0757000000000001</v>
      </c>
      <c r="S477">
        <v>5.9404000000000003</v>
      </c>
      <c r="T477">
        <v>7.2159000000000004</v>
      </c>
      <c r="U477">
        <v>46.305599999999998</v>
      </c>
      <c r="V477">
        <v>3.4135</v>
      </c>
      <c r="W477">
        <v>7.6619999999999999</v>
      </c>
      <c r="X477">
        <v>12.797700000000001</v>
      </c>
      <c r="Y477">
        <v>78.790000000000006</v>
      </c>
      <c r="Z477">
        <v>16.413</v>
      </c>
      <c r="AA477">
        <v>92.775000000000006</v>
      </c>
      <c r="AB477">
        <v>136.69999999999999</v>
      </c>
      <c r="AC477">
        <v>1121.3</v>
      </c>
      <c r="AD477">
        <v>79.81</v>
      </c>
      <c r="AE477">
        <v>945</v>
      </c>
      <c r="AF477">
        <v>360</v>
      </c>
      <c r="AG477">
        <v>26.8</v>
      </c>
      <c r="AH477">
        <v>489.75</v>
      </c>
    </row>
    <row r="478" spans="1:34" x14ac:dyDescent="0.25">
      <c r="A478" s="14">
        <v>40221</v>
      </c>
      <c r="B478">
        <v>10099.14</v>
      </c>
      <c r="C478">
        <v>1075.51</v>
      </c>
      <c r="D478">
        <v>2183.5300000000002</v>
      </c>
      <c r="E478">
        <v>11469.81</v>
      </c>
      <c r="F478">
        <v>5500.39</v>
      </c>
      <c r="G478">
        <v>20268.689999999999</v>
      </c>
      <c r="H478">
        <v>0.82650000000000001</v>
      </c>
      <c r="I478">
        <v>2.3304</v>
      </c>
      <c r="J478">
        <v>3.6928000000000001</v>
      </c>
      <c r="K478">
        <v>4.6463000000000001</v>
      </c>
      <c r="L478">
        <v>80.218000000000004</v>
      </c>
      <c r="M478">
        <v>1.3632</v>
      </c>
      <c r="N478">
        <v>89.96</v>
      </c>
      <c r="O478">
        <v>1.5701000000000001</v>
      </c>
      <c r="P478">
        <v>0.88780000000000003</v>
      </c>
      <c r="Q478">
        <v>0.69750000000000001</v>
      </c>
      <c r="R478">
        <v>1.0753999999999999</v>
      </c>
      <c r="S478">
        <v>5.9047999999999998</v>
      </c>
      <c r="T478">
        <v>7.2522000000000002</v>
      </c>
      <c r="U478">
        <v>46.5</v>
      </c>
      <c r="V478">
        <v>3.4176000000000002</v>
      </c>
      <c r="W478">
        <v>7.6937999999999995</v>
      </c>
      <c r="X478">
        <v>12.9406</v>
      </c>
      <c r="Y478">
        <v>74.39</v>
      </c>
      <c r="Z478">
        <v>15.446999999999999</v>
      </c>
      <c r="AA478">
        <v>89.375</v>
      </c>
      <c r="AB478">
        <v>135.35</v>
      </c>
      <c r="AC478">
        <v>1089.5</v>
      </c>
      <c r="AD478">
        <v>74.13</v>
      </c>
      <c r="AE478">
        <v>945</v>
      </c>
      <c r="AF478">
        <v>361.5</v>
      </c>
      <c r="AG478">
        <v>26.95</v>
      </c>
      <c r="AH478">
        <v>486.5</v>
      </c>
    </row>
    <row r="479" spans="1:34" x14ac:dyDescent="0.25">
      <c r="A479" s="14">
        <v>40214</v>
      </c>
      <c r="B479">
        <v>10012.23</v>
      </c>
      <c r="C479">
        <v>1066.19</v>
      </c>
      <c r="D479">
        <v>2141.12</v>
      </c>
      <c r="E479">
        <v>11223.12</v>
      </c>
      <c r="F479">
        <v>5434.34</v>
      </c>
      <c r="G479">
        <v>19665.080000000002</v>
      </c>
      <c r="H479">
        <v>0.76329999999999998</v>
      </c>
      <c r="I479">
        <v>2.2332999999999998</v>
      </c>
      <c r="J479">
        <v>3.5653999999999999</v>
      </c>
      <c r="K479">
        <v>4.5186000000000002</v>
      </c>
      <c r="L479">
        <v>80.441000000000003</v>
      </c>
      <c r="M479">
        <v>1.3677999999999999</v>
      </c>
      <c r="N479">
        <v>89.25</v>
      </c>
      <c r="O479">
        <v>1.5641</v>
      </c>
      <c r="P479">
        <v>0.86839999999999995</v>
      </c>
      <c r="Q479">
        <v>0.6895</v>
      </c>
      <c r="R479">
        <v>1.0726</v>
      </c>
      <c r="S479">
        <v>5.9866000000000001</v>
      </c>
      <c r="T479">
        <v>7.4455</v>
      </c>
      <c r="U479">
        <v>46.7425</v>
      </c>
      <c r="V479">
        <v>3.444</v>
      </c>
      <c r="W479">
        <v>7.7872000000000003</v>
      </c>
      <c r="X479">
        <v>13.1409</v>
      </c>
      <c r="Y479">
        <v>66.62</v>
      </c>
      <c r="Z479">
        <v>14.83</v>
      </c>
      <c r="AA479">
        <v>87.424999999999997</v>
      </c>
      <c r="AB479">
        <v>133.94999999999999</v>
      </c>
      <c r="AC479">
        <v>1052.2</v>
      </c>
      <c r="AD479">
        <v>71.19</v>
      </c>
      <c r="AE479">
        <v>913.5</v>
      </c>
      <c r="AF479">
        <v>351.5</v>
      </c>
      <c r="AG479">
        <v>26.17</v>
      </c>
      <c r="AH479">
        <v>473.25</v>
      </c>
    </row>
    <row r="480" spans="1:34" x14ac:dyDescent="0.25">
      <c r="A480" s="14">
        <v>40207</v>
      </c>
      <c r="B480">
        <v>10067.33</v>
      </c>
      <c r="C480">
        <v>1073.8699999999999</v>
      </c>
      <c r="D480">
        <v>2147.35</v>
      </c>
      <c r="E480">
        <v>11094.31</v>
      </c>
      <c r="F480">
        <v>5608.79</v>
      </c>
      <c r="G480">
        <v>20121.990000000002</v>
      </c>
      <c r="H480">
        <v>0.81179999999999997</v>
      </c>
      <c r="I480">
        <v>2.3231999999999999</v>
      </c>
      <c r="J480">
        <v>3.5844</v>
      </c>
      <c r="K480">
        <v>4.4884000000000004</v>
      </c>
      <c r="L480">
        <v>79.462000000000003</v>
      </c>
      <c r="M480">
        <v>1.3862999999999999</v>
      </c>
      <c r="N480">
        <v>90.27</v>
      </c>
      <c r="O480">
        <v>1.5986</v>
      </c>
      <c r="P480">
        <v>0.88380000000000003</v>
      </c>
      <c r="Q480">
        <v>0.70099999999999996</v>
      </c>
      <c r="R480">
        <v>1.0606</v>
      </c>
      <c r="S480">
        <v>5.9274000000000004</v>
      </c>
      <c r="T480">
        <v>7.3876999999999997</v>
      </c>
      <c r="U480">
        <v>46.178199999999997</v>
      </c>
      <c r="V480">
        <v>3.4098000000000002</v>
      </c>
      <c r="W480">
        <v>7.6262999999999996</v>
      </c>
      <c r="X480">
        <v>13.095000000000001</v>
      </c>
      <c r="Y480">
        <v>69.03</v>
      </c>
      <c r="Z480">
        <v>16.190000000000001</v>
      </c>
      <c r="AA480">
        <v>85.8</v>
      </c>
      <c r="AB480">
        <v>136.1</v>
      </c>
      <c r="AC480">
        <v>1083</v>
      </c>
      <c r="AD480">
        <v>72.89</v>
      </c>
      <c r="AE480">
        <v>914</v>
      </c>
      <c r="AF480">
        <v>356.5</v>
      </c>
      <c r="AG480">
        <v>29.9</v>
      </c>
      <c r="AH480">
        <v>474</v>
      </c>
    </row>
    <row r="481" spans="1:34" x14ac:dyDescent="0.25">
      <c r="A481" s="14">
        <v>40200</v>
      </c>
      <c r="B481">
        <v>10172.98</v>
      </c>
      <c r="C481">
        <v>1091.76</v>
      </c>
      <c r="D481">
        <v>2205.29</v>
      </c>
      <c r="E481">
        <v>11343.43</v>
      </c>
      <c r="F481">
        <v>5695.32</v>
      </c>
      <c r="G481">
        <v>20726.18</v>
      </c>
      <c r="H481">
        <v>0.78749999999999998</v>
      </c>
      <c r="I481">
        <v>2.3414000000000001</v>
      </c>
      <c r="J481">
        <v>3.6071</v>
      </c>
      <c r="K481">
        <v>4.5312000000000001</v>
      </c>
      <c r="L481">
        <v>78.277000000000001</v>
      </c>
      <c r="M481">
        <v>1.4138999999999999</v>
      </c>
      <c r="N481">
        <v>89.82</v>
      </c>
      <c r="O481">
        <v>1.6113</v>
      </c>
      <c r="P481">
        <v>0.90069999999999995</v>
      </c>
      <c r="Q481">
        <v>0.7097</v>
      </c>
      <c r="R481">
        <v>1.0411999999999999</v>
      </c>
      <c r="S481">
        <v>5.8070000000000004</v>
      </c>
      <c r="T481">
        <v>7.2401</v>
      </c>
      <c r="U481">
        <v>46.155000000000001</v>
      </c>
      <c r="V481">
        <v>3.3965000000000001</v>
      </c>
      <c r="W481">
        <v>7.6359000000000004</v>
      </c>
      <c r="X481">
        <v>12.974500000000001</v>
      </c>
      <c r="Y481">
        <v>71.069999999999993</v>
      </c>
      <c r="Z481">
        <v>16.931999999999999</v>
      </c>
      <c r="AA481">
        <v>86.625</v>
      </c>
      <c r="AB481">
        <v>138.65</v>
      </c>
      <c r="AC481">
        <v>1089.7</v>
      </c>
      <c r="AD481">
        <v>74.540000000000006</v>
      </c>
      <c r="AE481">
        <v>951.5</v>
      </c>
      <c r="AF481">
        <v>364.75</v>
      </c>
      <c r="AG481">
        <v>28.78</v>
      </c>
      <c r="AH481">
        <v>498.5</v>
      </c>
    </row>
    <row r="482" spans="1:34" x14ac:dyDescent="0.25">
      <c r="A482" s="14">
        <v>40193</v>
      </c>
      <c r="B482">
        <v>10609.65</v>
      </c>
      <c r="C482">
        <v>1136.03</v>
      </c>
      <c r="D482">
        <v>2287.9899999999998</v>
      </c>
      <c r="E482">
        <v>11685.37</v>
      </c>
      <c r="F482">
        <v>5875.97</v>
      </c>
      <c r="G482">
        <v>21654.16</v>
      </c>
      <c r="H482">
        <v>0.86209999999999998</v>
      </c>
      <c r="I482">
        <v>2.4159000000000002</v>
      </c>
      <c r="J482">
        <v>3.6743999999999999</v>
      </c>
      <c r="K482">
        <v>4.5814000000000004</v>
      </c>
      <c r="L482">
        <v>77.322999999999993</v>
      </c>
      <c r="M482">
        <v>1.4386999999999999</v>
      </c>
      <c r="N482">
        <v>90.77</v>
      </c>
      <c r="O482">
        <v>1.6263999999999998</v>
      </c>
      <c r="P482">
        <v>0.92279999999999995</v>
      </c>
      <c r="Q482">
        <v>0.7379</v>
      </c>
      <c r="R482">
        <v>1.0253000000000001</v>
      </c>
      <c r="S482">
        <v>5.6802999999999999</v>
      </c>
      <c r="T482">
        <v>7.0651999999999999</v>
      </c>
      <c r="U482">
        <v>45.774999999999999</v>
      </c>
      <c r="V482">
        <v>3.3395000000000001</v>
      </c>
      <c r="W482">
        <v>7.3986000000000001</v>
      </c>
      <c r="X482">
        <v>12.6968</v>
      </c>
      <c r="Y482">
        <v>72.08</v>
      </c>
      <c r="Z482">
        <v>18.427</v>
      </c>
      <c r="AA482">
        <v>87.35</v>
      </c>
      <c r="AB482">
        <v>131.75</v>
      </c>
      <c r="AC482">
        <v>1130.5</v>
      </c>
      <c r="AD482">
        <v>78</v>
      </c>
      <c r="AE482">
        <v>974</v>
      </c>
      <c r="AF482">
        <v>371.5</v>
      </c>
      <c r="AG482">
        <v>27.62</v>
      </c>
      <c r="AH482">
        <v>510</v>
      </c>
    </row>
    <row r="483" spans="1:34" x14ac:dyDescent="0.25">
      <c r="A483" s="14">
        <v>40186</v>
      </c>
      <c r="B483">
        <v>10618.19</v>
      </c>
      <c r="C483">
        <v>1144.98</v>
      </c>
      <c r="D483">
        <v>2317.17</v>
      </c>
      <c r="E483">
        <v>11953.83</v>
      </c>
      <c r="F483">
        <v>6037.61</v>
      </c>
      <c r="G483">
        <v>22296.75</v>
      </c>
      <c r="H483">
        <v>0.97589999999999999</v>
      </c>
      <c r="I483">
        <v>2.5911999999999997</v>
      </c>
      <c r="J483">
        <v>3.8296999999999999</v>
      </c>
      <c r="K483">
        <v>4.7149999999999999</v>
      </c>
      <c r="L483">
        <v>77.471000000000004</v>
      </c>
      <c r="M483">
        <v>1.4409000000000001</v>
      </c>
      <c r="N483">
        <v>92.66</v>
      </c>
      <c r="O483">
        <v>1.6023000000000001</v>
      </c>
      <c r="P483">
        <v>0.92479999999999996</v>
      </c>
      <c r="Q483">
        <v>0.73660000000000003</v>
      </c>
      <c r="R483">
        <v>1.0237000000000001</v>
      </c>
      <c r="S483">
        <v>5.6668000000000003</v>
      </c>
      <c r="T483">
        <v>7.0763999999999996</v>
      </c>
      <c r="U483">
        <v>45.770600000000002</v>
      </c>
      <c r="V483">
        <v>3.3759999999999999</v>
      </c>
      <c r="W483">
        <v>7.3539000000000003</v>
      </c>
      <c r="X483">
        <v>12.696999999999999</v>
      </c>
      <c r="Y483">
        <v>72.44</v>
      </c>
      <c r="Z483">
        <v>18.47</v>
      </c>
      <c r="AA483">
        <v>85.825000000000003</v>
      </c>
      <c r="AB483">
        <v>146.69999999999999</v>
      </c>
      <c r="AC483">
        <v>1138.9000000000001</v>
      </c>
      <c r="AD483">
        <v>82.75</v>
      </c>
      <c r="AE483">
        <v>1013</v>
      </c>
      <c r="AF483">
        <v>423</v>
      </c>
      <c r="AG483">
        <v>27.53</v>
      </c>
      <c r="AH483">
        <v>568.5</v>
      </c>
    </row>
    <row r="484" spans="1:34" x14ac:dyDescent="0.25">
      <c r="A484" s="14">
        <v>40179</v>
      </c>
      <c r="B484">
        <v>10428.049999999999</v>
      </c>
      <c r="C484">
        <v>1115.0999999999999</v>
      </c>
      <c r="D484">
        <v>2269.15</v>
      </c>
      <c r="E484">
        <v>11746.11</v>
      </c>
      <c r="F484">
        <v>5957.43</v>
      </c>
      <c r="G484">
        <v>21872.5</v>
      </c>
      <c r="H484">
        <v>1.1355999999999999</v>
      </c>
      <c r="I484">
        <v>2.6787999999999998</v>
      </c>
      <c r="J484">
        <v>3.835</v>
      </c>
      <c r="K484">
        <v>4.6280999999999999</v>
      </c>
      <c r="L484">
        <v>77.86</v>
      </c>
      <c r="M484">
        <v>1.4323999999999999</v>
      </c>
      <c r="N484">
        <v>93.04</v>
      </c>
      <c r="O484">
        <v>1.6151</v>
      </c>
      <c r="P484">
        <v>0.89800000000000002</v>
      </c>
      <c r="Q484">
        <v>0.72309999999999997</v>
      </c>
      <c r="R484">
        <v>1.0351999999999999</v>
      </c>
      <c r="S484">
        <v>5.7671999999999999</v>
      </c>
      <c r="T484">
        <v>7.1607000000000003</v>
      </c>
      <c r="U484">
        <v>46.62</v>
      </c>
      <c r="V484">
        <v>3.4239999999999999</v>
      </c>
      <c r="W484">
        <v>7.3902999999999999</v>
      </c>
      <c r="X484">
        <v>13.1013</v>
      </c>
      <c r="Y484">
        <v>75.599999999999994</v>
      </c>
      <c r="Z484">
        <v>16.844999999999999</v>
      </c>
      <c r="AA484">
        <v>86</v>
      </c>
      <c r="AB484">
        <v>124</v>
      </c>
      <c r="AC484">
        <v>1096.2</v>
      </c>
      <c r="AD484">
        <v>79.36</v>
      </c>
      <c r="AE484">
        <v>1039.75</v>
      </c>
      <c r="AF484">
        <v>414.5</v>
      </c>
      <c r="AG484">
        <v>26.95</v>
      </c>
      <c r="AH484">
        <v>541.5</v>
      </c>
    </row>
    <row r="485" spans="1:34" x14ac:dyDescent="0.25">
      <c r="A485" s="14">
        <v>40172</v>
      </c>
      <c r="B485">
        <v>10520.1</v>
      </c>
      <c r="C485">
        <v>1126.48</v>
      </c>
      <c r="D485">
        <v>2285.69</v>
      </c>
      <c r="E485">
        <v>11754.61</v>
      </c>
      <c r="F485">
        <v>5957.44</v>
      </c>
      <c r="G485">
        <v>21517</v>
      </c>
      <c r="H485">
        <v>0.96399999999999997</v>
      </c>
      <c r="I485">
        <v>2.536</v>
      </c>
      <c r="J485">
        <v>3.8029999999999999</v>
      </c>
      <c r="K485">
        <v>4.6833999999999998</v>
      </c>
      <c r="L485">
        <v>77.733999999999995</v>
      </c>
      <c r="M485">
        <v>1.4411</v>
      </c>
      <c r="N485">
        <v>91.3</v>
      </c>
      <c r="O485">
        <v>1.5966</v>
      </c>
      <c r="P485">
        <v>0.88419999999999999</v>
      </c>
      <c r="Q485">
        <v>0.70589999999999997</v>
      </c>
      <c r="R485">
        <v>1.036</v>
      </c>
      <c r="S485">
        <v>5.7922000000000002</v>
      </c>
      <c r="T485">
        <v>7.2618999999999998</v>
      </c>
      <c r="U485">
        <v>46.65</v>
      </c>
      <c r="V485">
        <v>3.4289999999999998</v>
      </c>
      <c r="W485">
        <v>7.5315000000000003</v>
      </c>
      <c r="X485">
        <v>12.885</v>
      </c>
      <c r="Y485">
        <v>73.650000000000006</v>
      </c>
      <c r="Z485">
        <v>17.422999999999998</v>
      </c>
      <c r="AA485">
        <v>83.075000000000003</v>
      </c>
      <c r="AB485">
        <v>131.9</v>
      </c>
      <c r="AC485">
        <v>1104.0999999999999</v>
      </c>
      <c r="AD485">
        <v>78.05</v>
      </c>
      <c r="AE485">
        <v>999.5</v>
      </c>
      <c r="AF485">
        <v>408.5</v>
      </c>
      <c r="AG485">
        <v>27.08</v>
      </c>
      <c r="AH485">
        <v>524.5</v>
      </c>
    </row>
    <row r="486" spans="1:34" x14ac:dyDescent="0.25">
      <c r="A486" s="14">
        <v>40165</v>
      </c>
      <c r="B486">
        <v>10328.89</v>
      </c>
      <c r="C486">
        <v>1102.47</v>
      </c>
      <c r="D486">
        <v>2211.69</v>
      </c>
      <c r="E486">
        <v>11463.4</v>
      </c>
      <c r="F486">
        <v>5831.21</v>
      </c>
      <c r="G486">
        <v>21175.88</v>
      </c>
      <c r="H486">
        <v>0.79059999999999997</v>
      </c>
      <c r="I486">
        <v>2.2726999999999999</v>
      </c>
      <c r="J486">
        <v>3.5367999999999999</v>
      </c>
      <c r="K486">
        <v>4.4574999999999996</v>
      </c>
      <c r="L486">
        <v>77.820999999999998</v>
      </c>
      <c r="M486">
        <v>1.4338</v>
      </c>
      <c r="N486">
        <v>90.5</v>
      </c>
      <c r="O486">
        <v>1.6160999999999999</v>
      </c>
      <c r="P486">
        <v>0.89019999999999999</v>
      </c>
      <c r="Q486">
        <v>0.71150000000000002</v>
      </c>
      <c r="R486">
        <v>1.0427</v>
      </c>
      <c r="S486">
        <v>5.8472999999999997</v>
      </c>
      <c r="T486">
        <v>7.2628000000000004</v>
      </c>
      <c r="U486">
        <v>46.725000000000001</v>
      </c>
      <c r="V486">
        <v>3.4375</v>
      </c>
      <c r="W486">
        <v>7.5646000000000004</v>
      </c>
      <c r="X486">
        <v>12.850899999999999</v>
      </c>
      <c r="Y486">
        <v>75.28</v>
      </c>
      <c r="Z486">
        <v>17.305</v>
      </c>
      <c r="AA486">
        <v>82.05</v>
      </c>
      <c r="AB486">
        <v>130.44999999999999</v>
      </c>
      <c r="AC486">
        <v>1110.8</v>
      </c>
      <c r="AD486">
        <v>73.36</v>
      </c>
      <c r="AE486">
        <v>1012</v>
      </c>
      <c r="AF486">
        <v>397.75</v>
      </c>
      <c r="AG486">
        <v>26.34</v>
      </c>
      <c r="AH486">
        <v>528</v>
      </c>
    </row>
    <row r="487" spans="1:34" x14ac:dyDescent="0.25">
      <c r="A487" s="14">
        <v>40158</v>
      </c>
      <c r="B487">
        <v>10471.5</v>
      </c>
      <c r="C487">
        <v>1106.4100000000001</v>
      </c>
      <c r="D487">
        <v>2190.31</v>
      </c>
      <c r="E487">
        <v>11423.93</v>
      </c>
      <c r="F487">
        <v>5756.29</v>
      </c>
      <c r="G487">
        <v>21902.11</v>
      </c>
      <c r="H487">
        <v>0.79820000000000002</v>
      </c>
      <c r="I487">
        <v>2.2486999999999999</v>
      </c>
      <c r="J487">
        <v>3.5497999999999998</v>
      </c>
      <c r="K487">
        <v>4.5008999999999997</v>
      </c>
      <c r="L487">
        <v>76.572999999999993</v>
      </c>
      <c r="M487">
        <v>1.4615</v>
      </c>
      <c r="N487">
        <v>89.1</v>
      </c>
      <c r="O487">
        <v>1.6261999999999999</v>
      </c>
      <c r="P487">
        <v>0.91269999999999996</v>
      </c>
      <c r="Q487">
        <v>0.72509999999999997</v>
      </c>
      <c r="R487">
        <v>1.0344</v>
      </c>
      <c r="S487">
        <v>5.7743000000000002</v>
      </c>
      <c r="T487">
        <v>7.1245000000000003</v>
      </c>
      <c r="U487">
        <v>46.545000000000002</v>
      </c>
      <c r="V487">
        <v>3.3984999999999999</v>
      </c>
      <c r="W487">
        <v>7.5191999999999997</v>
      </c>
      <c r="X487">
        <v>12.8873</v>
      </c>
      <c r="Y487">
        <v>74.31</v>
      </c>
      <c r="Z487">
        <v>17.084</v>
      </c>
      <c r="AA487">
        <v>80.150000000000006</v>
      </c>
      <c r="AB487">
        <v>126.85</v>
      </c>
      <c r="AC487">
        <v>1119.4000000000001</v>
      </c>
      <c r="AD487">
        <v>69.87</v>
      </c>
      <c r="AE487">
        <v>1035</v>
      </c>
      <c r="AF487">
        <v>389.25</v>
      </c>
      <c r="AG487">
        <v>24</v>
      </c>
      <c r="AH487">
        <v>519.25</v>
      </c>
    </row>
    <row r="488" spans="1:34" x14ac:dyDescent="0.25">
      <c r="A488" s="14">
        <v>40151</v>
      </c>
      <c r="B488">
        <v>10388.9</v>
      </c>
      <c r="C488">
        <v>1105.98</v>
      </c>
      <c r="D488">
        <v>2194.35</v>
      </c>
      <c r="E488">
        <v>11510.8</v>
      </c>
      <c r="F488">
        <v>5817.65</v>
      </c>
      <c r="G488">
        <v>22498.15</v>
      </c>
      <c r="H488">
        <v>0.82969999999999999</v>
      </c>
      <c r="I488">
        <v>2.2416</v>
      </c>
      <c r="J488">
        <v>3.4722</v>
      </c>
      <c r="K488">
        <v>4.3947000000000003</v>
      </c>
      <c r="L488">
        <v>75.911000000000001</v>
      </c>
      <c r="M488">
        <v>1.4858</v>
      </c>
      <c r="N488">
        <v>90.56</v>
      </c>
      <c r="O488">
        <v>1.6474</v>
      </c>
      <c r="P488">
        <v>0.91469999999999996</v>
      </c>
      <c r="Q488">
        <v>0.71640000000000004</v>
      </c>
      <c r="R488">
        <v>1.0166999999999999</v>
      </c>
      <c r="S488">
        <v>5.6873000000000005</v>
      </c>
      <c r="T488">
        <v>6.9890999999999996</v>
      </c>
      <c r="U488">
        <v>46.292499999999997</v>
      </c>
      <c r="V488">
        <v>3.3810000000000002</v>
      </c>
      <c r="W488">
        <v>7.4245000000000001</v>
      </c>
      <c r="X488">
        <v>12.6653</v>
      </c>
      <c r="Y488">
        <v>70.209999999999994</v>
      </c>
      <c r="Z488">
        <v>18.495999999999999</v>
      </c>
      <c r="AA488">
        <v>81</v>
      </c>
      <c r="AB488">
        <v>123.35</v>
      </c>
      <c r="AC488">
        <v>1168.8</v>
      </c>
      <c r="AD488">
        <v>75.47</v>
      </c>
      <c r="AE488">
        <v>1043</v>
      </c>
      <c r="AF488">
        <v>373.75</v>
      </c>
      <c r="AG488">
        <v>22.52</v>
      </c>
      <c r="AH488">
        <v>536.75</v>
      </c>
    </row>
    <row r="489" spans="1:34" x14ac:dyDescent="0.25">
      <c r="A489" s="14">
        <v>40144</v>
      </c>
      <c r="B489">
        <v>10309.92</v>
      </c>
      <c r="C489">
        <v>1091.49</v>
      </c>
      <c r="D489">
        <v>2138.44</v>
      </c>
      <c r="E489">
        <v>11464.41</v>
      </c>
      <c r="F489">
        <v>5685.61</v>
      </c>
      <c r="G489">
        <v>21134.5</v>
      </c>
      <c r="H489">
        <v>0.67910000000000004</v>
      </c>
      <c r="I489">
        <v>2.0390999999999999</v>
      </c>
      <c r="J489">
        <v>3.2050999999999998</v>
      </c>
      <c r="K489">
        <v>4.1997999999999998</v>
      </c>
      <c r="L489">
        <v>74.995999999999995</v>
      </c>
      <c r="M489">
        <v>1.4988000000000001</v>
      </c>
      <c r="N489">
        <v>86.53</v>
      </c>
      <c r="O489">
        <v>1.6501000000000001</v>
      </c>
      <c r="P489">
        <v>0.90629999999999999</v>
      </c>
      <c r="Q489">
        <v>0.71109999999999995</v>
      </c>
      <c r="R489">
        <v>1.006</v>
      </c>
      <c r="S489">
        <v>5.6696</v>
      </c>
      <c r="T489">
        <v>6.9645999999999999</v>
      </c>
      <c r="U489">
        <v>46.6387</v>
      </c>
      <c r="V489">
        <v>3.391</v>
      </c>
      <c r="W489">
        <v>7.4044999999999996</v>
      </c>
      <c r="X489">
        <v>12.9291</v>
      </c>
      <c r="Y489">
        <v>69.739999999999995</v>
      </c>
      <c r="Z489">
        <v>18.302</v>
      </c>
      <c r="AA489">
        <v>83.2</v>
      </c>
      <c r="AB489">
        <v>117.9</v>
      </c>
      <c r="AC489">
        <v>1174.2</v>
      </c>
      <c r="AD489">
        <v>76.05</v>
      </c>
      <c r="AE489">
        <v>1053</v>
      </c>
      <c r="AF489">
        <v>397.25</v>
      </c>
      <c r="AG489">
        <v>22.77</v>
      </c>
      <c r="AH489">
        <v>548.75</v>
      </c>
    </row>
    <row r="490" spans="1:34" x14ac:dyDescent="0.25">
      <c r="A490" s="14">
        <v>40137</v>
      </c>
      <c r="B490">
        <v>10318.16</v>
      </c>
      <c r="C490">
        <v>1091.3800000000001</v>
      </c>
      <c r="D490">
        <v>2146.04</v>
      </c>
      <c r="E490">
        <v>11579.33</v>
      </c>
      <c r="F490">
        <v>5663.15</v>
      </c>
      <c r="G490">
        <v>22455.84</v>
      </c>
      <c r="H490">
        <v>0.72319999999999995</v>
      </c>
      <c r="I490">
        <v>2.1768999999999998</v>
      </c>
      <c r="J490">
        <v>3.3656000000000001</v>
      </c>
      <c r="K490">
        <v>4.2948000000000004</v>
      </c>
      <c r="L490">
        <v>75.656000000000006</v>
      </c>
      <c r="M490">
        <v>1.4862</v>
      </c>
      <c r="N490">
        <v>88.89</v>
      </c>
      <c r="O490">
        <v>1.6503000000000001</v>
      </c>
      <c r="P490">
        <v>0.91469999999999996</v>
      </c>
      <c r="Q490">
        <v>0.72419999999999995</v>
      </c>
      <c r="R490">
        <v>1.0179</v>
      </c>
      <c r="S490">
        <v>5.6569000000000003</v>
      </c>
      <c r="T490">
        <v>6.9306000000000001</v>
      </c>
      <c r="U490">
        <v>46.634999999999998</v>
      </c>
      <c r="V490">
        <v>3.3855</v>
      </c>
      <c r="W490">
        <v>7.6116999999999999</v>
      </c>
      <c r="X490">
        <v>13.067600000000001</v>
      </c>
      <c r="Y490">
        <v>70.41</v>
      </c>
      <c r="Z490">
        <v>18.440000000000001</v>
      </c>
      <c r="AA490">
        <v>83.95</v>
      </c>
      <c r="AB490">
        <v>112.65</v>
      </c>
      <c r="AC490">
        <v>1146.8</v>
      </c>
      <c r="AD490">
        <v>76.72</v>
      </c>
      <c r="AE490">
        <v>1046</v>
      </c>
      <c r="AF490">
        <v>391</v>
      </c>
      <c r="AG490">
        <v>22.47</v>
      </c>
      <c r="AH490">
        <v>559.75</v>
      </c>
    </row>
    <row r="491" spans="1:34" x14ac:dyDescent="0.25">
      <c r="A491" s="14">
        <v>40130</v>
      </c>
      <c r="B491">
        <v>10270.469999999999</v>
      </c>
      <c r="C491">
        <v>1093.48</v>
      </c>
      <c r="D491">
        <v>2167.88</v>
      </c>
      <c r="E491">
        <v>11407.68</v>
      </c>
      <c r="F491">
        <v>5686.83</v>
      </c>
      <c r="G491">
        <v>22553.63</v>
      </c>
      <c r="H491">
        <v>0.80630000000000002</v>
      </c>
      <c r="I491">
        <v>2.2543000000000002</v>
      </c>
      <c r="J491">
        <v>3.4177</v>
      </c>
      <c r="K491">
        <v>4.3516000000000004</v>
      </c>
      <c r="L491">
        <v>75.334000000000003</v>
      </c>
      <c r="M491">
        <v>1.4903</v>
      </c>
      <c r="N491">
        <v>89.66</v>
      </c>
      <c r="O491">
        <v>1.6676</v>
      </c>
      <c r="P491">
        <v>0.93300000000000005</v>
      </c>
      <c r="Q491">
        <v>0.74350000000000005</v>
      </c>
      <c r="R491">
        <v>1.0125</v>
      </c>
      <c r="S491">
        <v>5.6128999999999998</v>
      </c>
      <c r="T491">
        <v>6.8422000000000001</v>
      </c>
      <c r="U491">
        <v>46.342500000000001</v>
      </c>
      <c r="V491">
        <v>3.3759999999999999</v>
      </c>
      <c r="W491">
        <v>7.4184999999999999</v>
      </c>
      <c r="X491">
        <v>13.0406</v>
      </c>
      <c r="Y491">
        <v>67.099999999999994</v>
      </c>
      <c r="Z491">
        <v>17.38</v>
      </c>
      <c r="AA491">
        <v>83.325000000000003</v>
      </c>
      <c r="AB491">
        <v>116.25</v>
      </c>
      <c r="AC491">
        <v>1116.7</v>
      </c>
      <c r="AD491">
        <v>76.349999999999994</v>
      </c>
      <c r="AE491">
        <v>984</v>
      </c>
      <c r="AF491">
        <v>390.5</v>
      </c>
      <c r="AG491">
        <v>22.72</v>
      </c>
      <c r="AH491">
        <v>539</v>
      </c>
    </row>
    <row r="492" spans="1:34" x14ac:dyDescent="0.25">
      <c r="A492" s="14">
        <v>40123</v>
      </c>
      <c r="B492">
        <v>10023.42</v>
      </c>
      <c r="C492">
        <v>1069.3</v>
      </c>
      <c r="D492">
        <v>2112.44</v>
      </c>
      <c r="E492">
        <v>11250.42</v>
      </c>
      <c r="F492">
        <v>5488.25</v>
      </c>
      <c r="G492">
        <v>21829.72</v>
      </c>
      <c r="H492">
        <v>0.84009999999999996</v>
      </c>
      <c r="I492">
        <v>2.2947000000000002</v>
      </c>
      <c r="J492">
        <v>3.4971000000000001</v>
      </c>
      <c r="K492">
        <v>4.3974000000000002</v>
      </c>
      <c r="L492">
        <v>75.819000000000003</v>
      </c>
      <c r="M492">
        <v>1.4847000000000001</v>
      </c>
      <c r="N492">
        <v>89.88</v>
      </c>
      <c r="O492">
        <v>1.6612</v>
      </c>
      <c r="P492">
        <v>0.91890000000000005</v>
      </c>
      <c r="Q492">
        <v>0.72509999999999997</v>
      </c>
      <c r="R492">
        <v>1.0173000000000001</v>
      </c>
      <c r="S492">
        <v>5.6913999999999998</v>
      </c>
      <c r="T492">
        <v>6.9893999999999998</v>
      </c>
      <c r="U492">
        <v>46.814999999999998</v>
      </c>
      <c r="V492">
        <v>3.4</v>
      </c>
      <c r="W492">
        <v>7.5358000000000001</v>
      </c>
      <c r="X492">
        <v>13.409800000000001</v>
      </c>
      <c r="Y492">
        <v>66.540000000000006</v>
      </c>
      <c r="Z492">
        <v>17.375</v>
      </c>
      <c r="AA492">
        <v>85</v>
      </c>
      <c r="AB492">
        <v>111.6</v>
      </c>
      <c r="AC492">
        <v>1095.7</v>
      </c>
      <c r="AD492">
        <v>77.430000000000007</v>
      </c>
      <c r="AE492">
        <v>948</v>
      </c>
      <c r="AF492">
        <v>367</v>
      </c>
      <c r="AG492">
        <v>22.43</v>
      </c>
      <c r="AH492">
        <v>497.25</v>
      </c>
    </row>
    <row r="493" spans="1:34" x14ac:dyDescent="0.25">
      <c r="A493" s="14">
        <v>40116</v>
      </c>
      <c r="B493">
        <v>9712.73</v>
      </c>
      <c r="C493">
        <v>1036.19</v>
      </c>
      <c r="D493">
        <v>2045.11</v>
      </c>
      <c r="E493">
        <v>10910.75</v>
      </c>
      <c r="F493">
        <v>5414.96</v>
      </c>
      <c r="G493">
        <v>21752.87</v>
      </c>
      <c r="H493">
        <v>0.8891</v>
      </c>
      <c r="I493">
        <v>2.3083999999999998</v>
      </c>
      <c r="J493">
        <v>3.3828</v>
      </c>
      <c r="K493">
        <v>4.2252999999999998</v>
      </c>
      <c r="L493">
        <v>76.3</v>
      </c>
      <c r="M493">
        <v>1.4719</v>
      </c>
      <c r="N493">
        <v>90.09</v>
      </c>
      <c r="O493">
        <v>1.6453</v>
      </c>
      <c r="P493">
        <v>0.89970000000000006</v>
      </c>
      <c r="Q493">
        <v>0.71809999999999996</v>
      </c>
      <c r="R493">
        <v>1.0263</v>
      </c>
      <c r="S493">
        <v>5.7259000000000002</v>
      </c>
      <c r="T493">
        <v>7.0956999999999999</v>
      </c>
      <c r="U493">
        <v>46.975000000000001</v>
      </c>
      <c r="V493">
        <v>3.4125000000000001</v>
      </c>
      <c r="W493">
        <v>7.8149999999999995</v>
      </c>
      <c r="X493">
        <v>13.197699999999999</v>
      </c>
      <c r="Y493">
        <v>67.64</v>
      </c>
      <c r="Z493">
        <v>16.254999999999999</v>
      </c>
      <c r="AA493">
        <v>81.650000000000006</v>
      </c>
      <c r="AB493">
        <v>111.35</v>
      </c>
      <c r="AC493">
        <v>1040.4000000000001</v>
      </c>
      <c r="AD493">
        <v>77</v>
      </c>
      <c r="AE493">
        <v>978</v>
      </c>
      <c r="AF493">
        <v>366</v>
      </c>
      <c r="AG493">
        <v>22.81</v>
      </c>
      <c r="AH493">
        <v>494.25</v>
      </c>
    </row>
    <row r="494" spans="1:34" x14ac:dyDescent="0.25">
      <c r="A494" s="14">
        <v>40109</v>
      </c>
      <c r="B494">
        <v>9972.18</v>
      </c>
      <c r="C494">
        <v>1079.5999999999999</v>
      </c>
      <c r="D494">
        <v>2154.4699999999998</v>
      </c>
      <c r="E494">
        <v>11382.13</v>
      </c>
      <c r="F494">
        <v>5740.25</v>
      </c>
      <c r="G494">
        <v>22589.73</v>
      </c>
      <c r="H494">
        <v>0.99990000000000001</v>
      </c>
      <c r="I494">
        <v>2.4459</v>
      </c>
      <c r="J494">
        <v>3.49</v>
      </c>
      <c r="K494">
        <v>4.2923</v>
      </c>
      <c r="L494">
        <v>75.468000000000004</v>
      </c>
      <c r="M494">
        <v>1.5007999999999999</v>
      </c>
      <c r="N494">
        <v>92.06</v>
      </c>
      <c r="O494">
        <v>1.6306</v>
      </c>
      <c r="P494">
        <v>0.9224</v>
      </c>
      <c r="Q494">
        <v>0.75449999999999995</v>
      </c>
      <c r="R494">
        <v>1.0087999999999999</v>
      </c>
      <c r="S494">
        <v>5.5587999999999997</v>
      </c>
      <c r="T494">
        <v>6.7839999999999998</v>
      </c>
      <c r="U494">
        <v>46.52</v>
      </c>
      <c r="V494">
        <v>3.3824999999999998</v>
      </c>
      <c r="W494">
        <v>7.4625000000000004</v>
      </c>
      <c r="X494">
        <v>13.088900000000001</v>
      </c>
      <c r="Y494">
        <v>67.38</v>
      </c>
      <c r="Z494">
        <v>17.722999999999999</v>
      </c>
      <c r="AA494">
        <v>86.35</v>
      </c>
      <c r="AB494">
        <v>110.6</v>
      </c>
      <c r="AC494">
        <v>1055.5999999999999</v>
      </c>
      <c r="AD494">
        <v>80.5</v>
      </c>
      <c r="AE494">
        <v>1006</v>
      </c>
      <c r="AF494">
        <v>397.75</v>
      </c>
      <c r="AG494">
        <v>23.12</v>
      </c>
      <c r="AH494">
        <v>547.75</v>
      </c>
    </row>
    <row r="495" spans="1:34" x14ac:dyDescent="0.25">
      <c r="A495" s="14">
        <v>40102</v>
      </c>
      <c r="B495">
        <v>9995.91</v>
      </c>
      <c r="C495">
        <v>1087.68</v>
      </c>
      <c r="D495">
        <v>2156.8000000000002</v>
      </c>
      <c r="E495">
        <v>11504.76</v>
      </c>
      <c r="F495">
        <v>5743.39</v>
      </c>
      <c r="G495">
        <v>21929.9</v>
      </c>
      <c r="H495">
        <v>0.95130000000000003</v>
      </c>
      <c r="I495">
        <v>2.3513000000000002</v>
      </c>
      <c r="J495">
        <v>3.4115000000000002</v>
      </c>
      <c r="K495">
        <v>4.2443</v>
      </c>
      <c r="L495">
        <v>75.596999999999994</v>
      </c>
      <c r="M495">
        <v>1.4904999999999999</v>
      </c>
      <c r="N495">
        <v>90.89</v>
      </c>
      <c r="O495">
        <v>1.6356000000000002</v>
      </c>
      <c r="P495">
        <v>0.91649999999999998</v>
      </c>
      <c r="Q495">
        <v>0.74080000000000001</v>
      </c>
      <c r="R495">
        <v>1.0182</v>
      </c>
      <c r="S495">
        <v>5.6102999999999996</v>
      </c>
      <c r="T495">
        <v>6.9553000000000003</v>
      </c>
      <c r="U495">
        <v>46.307499999999997</v>
      </c>
      <c r="V495">
        <v>3.371</v>
      </c>
      <c r="W495">
        <v>7.35</v>
      </c>
      <c r="X495">
        <v>13.111000000000001</v>
      </c>
      <c r="Y495">
        <v>68.209999999999994</v>
      </c>
      <c r="Z495">
        <v>17.420000000000002</v>
      </c>
      <c r="AA495">
        <v>84.1</v>
      </c>
      <c r="AB495">
        <v>115.45</v>
      </c>
      <c r="AC495">
        <v>1050.7</v>
      </c>
      <c r="AD495">
        <v>78.53</v>
      </c>
      <c r="AE495">
        <v>977.5</v>
      </c>
      <c r="AF495">
        <v>372</v>
      </c>
      <c r="AG495">
        <v>23.91</v>
      </c>
      <c r="AH495">
        <v>498.75</v>
      </c>
    </row>
    <row r="496" spans="1:34" x14ac:dyDescent="0.25">
      <c r="A496" s="14">
        <v>40095</v>
      </c>
      <c r="B496">
        <v>9864.94</v>
      </c>
      <c r="C496">
        <v>1071.49</v>
      </c>
      <c r="D496">
        <v>2139.2800000000002</v>
      </c>
      <c r="E496">
        <v>11436.92</v>
      </c>
      <c r="F496">
        <v>5711.88</v>
      </c>
      <c r="G496">
        <v>21499.439999999999</v>
      </c>
      <c r="H496">
        <v>0.9597</v>
      </c>
      <c r="I496">
        <v>2.3481000000000001</v>
      </c>
      <c r="J496">
        <v>3.3801999999999999</v>
      </c>
      <c r="K496">
        <v>4.2229000000000001</v>
      </c>
      <c r="L496">
        <v>76.430999999999997</v>
      </c>
      <c r="M496">
        <v>1.4732000000000001</v>
      </c>
      <c r="N496">
        <v>89.79</v>
      </c>
      <c r="O496">
        <v>1.5844</v>
      </c>
      <c r="P496">
        <v>0.90380000000000005</v>
      </c>
      <c r="Q496">
        <v>0.73429999999999995</v>
      </c>
      <c r="R496">
        <v>1.0314000000000001</v>
      </c>
      <c r="S496">
        <v>5.6395</v>
      </c>
      <c r="T496">
        <v>6.9923999999999999</v>
      </c>
      <c r="U496">
        <v>46.417499999999997</v>
      </c>
      <c r="V496">
        <v>3.3982999999999999</v>
      </c>
      <c r="W496">
        <v>7.4035000000000002</v>
      </c>
      <c r="X496">
        <v>13.307</v>
      </c>
      <c r="Y496">
        <v>63.02</v>
      </c>
      <c r="Z496">
        <v>17.690000000000001</v>
      </c>
      <c r="AA496">
        <v>82.625</v>
      </c>
      <c r="AB496">
        <v>108.65</v>
      </c>
      <c r="AC496">
        <v>1047.8</v>
      </c>
      <c r="AD496">
        <v>71.77</v>
      </c>
      <c r="AE496">
        <v>964</v>
      </c>
      <c r="AF496">
        <v>362.25</v>
      </c>
      <c r="AG496">
        <v>21.24</v>
      </c>
      <c r="AH496">
        <v>468</v>
      </c>
    </row>
    <row r="497" spans="1:34" x14ac:dyDescent="0.25">
      <c r="A497" s="14">
        <v>40088</v>
      </c>
      <c r="B497">
        <v>9487.67</v>
      </c>
      <c r="C497">
        <v>1025.21</v>
      </c>
      <c r="D497">
        <v>2048.11</v>
      </c>
      <c r="E497">
        <v>10958.33</v>
      </c>
      <c r="F497">
        <v>5467.9</v>
      </c>
      <c r="G497">
        <v>20375.490000000002</v>
      </c>
      <c r="H497">
        <v>0.86480000000000001</v>
      </c>
      <c r="I497">
        <v>2.2052999999999998</v>
      </c>
      <c r="J497">
        <v>3.2187999999999999</v>
      </c>
      <c r="K497">
        <v>3.9962</v>
      </c>
      <c r="L497">
        <v>77.003</v>
      </c>
      <c r="M497">
        <v>1.4576</v>
      </c>
      <c r="N497">
        <v>89.81</v>
      </c>
      <c r="O497">
        <v>1.5946</v>
      </c>
      <c r="P497">
        <v>0.86519999999999997</v>
      </c>
      <c r="Q497">
        <v>0.71599999999999997</v>
      </c>
      <c r="R497">
        <v>1.0349999999999999</v>
      </c>
      <c r="S497">
        <v>5.7986000000000004</v>
      </c>
      <c r="T497">
        <v>7.0369999999999999</v>
      </c>
      <c r="U497">
        <v>47.755000000000003</v>
      </c>
      <c r="V497">
        <v>3.4790000000000001</v>
      </c>
      <c r="W497">
        <v>7.6375000000000002</v>
      </c>
      <c r="X497">
        <v>13.64</v>
      </c>
      <c r="Y497">
        <v>59.26</v>
      </c>
      <c r="Z497">
        <v>16.23</v>
      </c>
      <c r="AA497">
        <v>82.95</v>
      </c>
      <c r="AB497">
        <v>92.8</v>
      </c>
      <c r="AC497">
        <v>1003.2</v>
      </c>
      <c r="AD497">
        <v>69.95</v>
      </c>
      <c r="AE497">
        <v>885</v>
      </c>
      <c r="AF497">
        <v>333.5</v>
      </c>
      <c r="AG497">
        <v>23.78</v>
      </c>
      <c r="AH497">
        <v>441.25</v>
      </c>
    </row>
    <row r="498" spans="1:34" x14ac:dyDescent="0.25">
      <c r="A498" s="14">
        <v>40081</v>
      </c>
      <c r="B498">
        <v>9665.19</v>
      </c>
      <c r="C498">
        <v>1044.3800000000001</v>
      </c>
      <c r="D498">
        <v>2090.92</v>
      </c>
      <c r="E498">
        <v>11212.39</v>
      </c>
      <c r="F498">
        <v>5581.41</v>
      </c>
      <c r="G498">
        <v>21024.400000000001</v>
      </c>
      <c r="H498">
        <v>0.98419999999999996</v>
      </c>
      <c r="I498">
        <v>2.3650000000000002</v>
      </c>
      <c r="J498">
        <v>3.3184</v>
      </c>
      <c r="K498">
        <v>4.09</v>
      </c>
      <c r="L498">
        <v>76.811999999999998</v>
      </c>
      <c r="M498">
        <v>1.4689000000000001</v>
      </c>
      <c r="N498">
        <v>89.64</v>
      </c>
      <c r="O498">
        <v>1.5951</v>
      </c>
      <c r="P498">
        <v>0.86799999999999999</v>
      </c>
      <c r="Q498">
        <v>0.71919999999999995</v>
      </c>
      <c r="R498">
        <v>1.0276000000000001</v>
      </c>
      <c r="S498">
        <v>5.806</v>
      </c>
      <c r="T498">
        <v>6.9474</v>
      </c>
      <c r="U498">
        <v>47.986199999999997</v>
      </c>
      <c r="V498">
        <v>3.4699999999999998</v>
      </c>
      <c r="W498">
        <v>7.4112999999999998</v>
      </c>
      <c r="X498">
        <v>13.5625</v>
      </c>
      <c r="Y498">
        <v>60.6</v>
      </c>
      <c r="Z498">
        <v>16.038</v>
      </c>
      <c r="AA498">
        <v>86.05</v>
      </c>
      <c r="AB498">
        <v>90.9</v>
      </c>
      <c r="AC498">
        <v>990.3</v>
      </c>
      <c r="AD498">
        <v>66.02</v>
      </c>
      <c r="AE498">
        <v>926</v>
      </c>
      <c r="AF498">
        <v>334</v>
      </c>
      <c r="AG498">
        <v>21.59</v>
      </c>
      <c r="AH498">
        <v>449.75</v>
      </c>
    </row>
    <row r="499" spans="1:34" x14ac:dyDescent="0.25">
      <c r="A499" s="14">
        <v>40074</v>
      </c>
      <c r="B499">
        <v>9820.2000000000007</v>
      </c>
      <c r="C499">
        <v>1068.3</v>
      </c>
      <c r="D499">
        <v>2132.86</v>
      </c>
      <c r="E499">
        <v>11445.95</v>
      </c>
      <c r="F499">
        <v>5703.83</v>
      </c>
      <c r="G499">
        <v>21623.45</v>
      </c>
      <c r="H499">
        <v>0.99180000000000001</v>
      </c>
      <c r="I499">
        <v>2.4525000000000001</v>
      </c>
      <c r="J499">
        <v>3.4632000000000001</v>
      </c>
      <c r="K499">
        <v>4.2168999999999999</v>
      </c>
      <c r="L499">
        <v>76.424999999999997</v>
      </c>
      <c r="M499">
        <v>1.4712000000000001</v>
      </c>
      <c r="N499">
        <v>91.29</v>
      </c>
      <c r="O499">
        <v>1.6271</v>
      </c>
      <c r="P499">
        <v>0.86750000000000005</v>
      </c>
      <c r="Q499">
        <v>0.70930000000000004</v>
      </c>
      <c r="R499">
        <v>1.0295000000000001</v>
      </c>
      <c r="S499">
        <v>5.8711000000000002</v>
      </c>
      <c r="T499">
        <v>6.8620000000000001</v>
      </c>
      <c r="U499">
        <v>48.142499999999998</v>
      </c>
      <c r="V499">
        <v>3.4788000000000001</v>
      </c>
      <c r="W499">
        <v>7.4233000000000002</v>
      </c>
      <c r="X499">
        <v>13.2758</v>
      </c>
      <c r="Y499">
        <v>63.18</v>
      </c>
      <c r="Z499">
        <v>17.042999999999999</v>
      </c>
      <c r="AA499">
        <v>85.55</v>
      </c>
      <c r="AB499">
        <v>103.65</v>
      </c>
      <c r="AC499">
        <v>1009.4</v>
      </c>
      <c r="AD499">
        <v>72.040000000000006</v>
      </c>
      <c r="AE499">
        <v>941</v>
      </c>
      <c r="AF499">
        <v>318</v>
      </c>
      <c r="AG499">
        <v>21.91</v>
      </c>
      <c r="AH499">
        <v>457.25</v>
      </c>
    </row>
    <row r="500" spans="1:34" x14ac:dyDescent="0.25">
      <c r="A500" s="14">
        <v>40067</v>
      </c>
      <c r="B500">
        <v>9605.41</v>
      </c>
      <c r="C500">
        <v>1042.73</v>
      </c>
      <c r="D500">
        <v>2080.9</v>
      </c>
      <c r="E500">
        <v>11253.23</v>
      </c>
      <c r="F500">
        <v>5624.02</v>
      </c>
      <c r="G500">
        <v>21161.42</v>
      </c>
      <c r="H500">
        <v>0.90329999999999999</v>
      </c>
      <c r="I500">
        <v>2.3012000000000001</v>
      </c>
      <c r="J500">
        <v>3.347</v>
      </c>
      <c r="K500">
        <v>4.1797000000000004</v>
      </c>
      <c r="L500">
        <v>76.608000000000004</v>
      </c>
      <c r="M500">
        <v>1.4571000000000001</v>
      </c>
      <c r="N500">
        <v>90.71</v>
      </c>
      <c r="O500">
        <v>1.6657</v>
      </c>
      <c r="P500">
        <v>0.86339999999999995</v>
      </c>
      <c r="Q500">
        <v>0.70740000000000003</v>
      </c>
      <c r="R500">
        <v>1.0384</v>
      </c>
      <c r="S500">
        <v>5.9437999999999995</v>
      </c>
      <c r="T500">
        <v>6.9999000000000002</v>
      </c>
      <c r="U500">
        <v>48.484999999999999</v>
      </c>
      <c r="V500">
        <v>3.4927999999999999</v>
      </c>
      <c r="W500">
        <v>7.4409999999999998</v>
      </c>
      <c r="X500">
        <v>13.337199999999999</v>
      </c>
      <c r="Y500">
        <v>59.31</v>
      </c>
      <c r="Z500">
        <v>16.675999999999998</v>
      </c>
      <c r="AA500">
        <v>87.224999999999994</v>
      </c>
      <c r="AB500">
        <v>89.6</v>
      </c>
      <c r="AC500">
        <v>1005.2</v>
      </c>
      <c r="AD500">
        <v>69.290000000000006</v>
      </c>
      <c r="AE500">
        <v>984.5</v>
      </c>
      <c r="AF500">
        <v>314.5</v>
      </c>
      <c r="AG500">
        <v>21.21</v>
      </c>
      <c r="AH500">
        <v>441.75</v>
      </c>
    </row>
    <row r="501" spans="1:34" x14ac:dyDescent="0.25">
      <c r="A501" s="14">
        <v>40060</v>
      </c>
      <c r="B501">
        <v>9441.27</v>
      </c>
      <c r="C501">
        <v>1016.4</v>
      </c>
      <c r="D501">
        <v>2018.78</v>
      </c>
      <c r="E501">
        <v>11017.47</v>
      </c>
      <c r="F501">
        <v>5384.43</v>
      </c>
      <c r="G501">
        <v>20318.62</v>
      </c>
      <c r="H501">
        <v>0.92810000000000004</v>
      </c>
      <c r="I501">
        <v>2.3515000000000001</v>
      </c>
      <c r="J501">
        <v>3.4378000000000002</v>
      </c>
      <c r="K501">
        <v>4.2666000000000004</v>
      </c>
      <c r="L501">
        <v>78.135999999999996</v>
      </c>
      <c r="M501">
        <v>1.4297</v>
      </c>
      <c r="N501">
        <v>93.01</v>
      </c>
      <c r="O501">
        <v>1.6392</v>
      </c>
      <c r="P501">
        <v>0.85070000000000001</v>
      </c>
      <c r="Q501">
        <v>0.68740000000000001</v>
      </c>
      <c r="R501">
        <v>1.0606</v>
      </c>
      <c r="S501">
        <v>6.0053999999999998</v>
      </c>
      <c r="T501">
        <v>7.1643999999999997</v>
      </c>
      <c r="U501">
        <v>48.892499999999998</v>
      </c>
      <c r="V501">
        <v>3.5255000000000001</v>
      </c>
      <c r="W501">
        <v>7.6028000000000002</v>
      </c>
      <c r="X501">
        <v>13.363099999999999</v>
      </c>
      <c r="Y501">
        <v>57.53</v>
      </c>
      <c r="Z501">
        <v>16.263000000000002</v>
      </c>
      <c r="AA501">
        <v>86.65</v>
      </c>
      <c r="AB501">
        <v>90.85</v>
      </c>
      <c r="AC501">
        <v>995.4</v>
      </c>
      <c r="AD501">
        <v>68.02</v>
      </c>
      <c r="AE501">
        <v>961</v>
      </c>
      <c r="AF501">
        <v>300.5</v>
      </c>
      <c r="AG501">
        <v>21.6</v>
      </c>
      <c r="AH501">
        <v>444</v>
      </c>
    </row>
    <row r="502" spans="1:34" x14ac:dyDescent="0.25">
      <c r="A502" s="14">
        <v>40053</v>
      </c>
      <c r="B502">
        <v>9544.2000000000007</v>
      </c>
      <c r="C502">
        <v>1028.93</v>
      </c>
      <c r="D502">
        <v>2028.77</v>
      </c>
      <c r="E502">
        <v>10977.97</v>
      </c>
      <c r="F502">
        <v>5517.35</v>
      </c>
      <c r="G502">
        <v>20098.62</v>
      </c>
      <c r="H502">
        <v>1.0158</v>
      </c>
      <c r="I502">
        <v>2.4451000000000001</v>
      </c>
      <c r="J502">
        <v>3.4455999999999998</v>
      </c>
      <c r="K502">
        <v>4.2004000000000001</v>
      </c>
      <c r="L502">
        <v>78.366</v>
      </c>
      <c r="M502">
        <v>1.4302999999999999</v>
      </c>
      <c r="N502">
        <v>93.6</v>
      </c>
      <c r="O502">
        <v>1.627</v>
      </c>
      <c r="P502">
        <v>0.84109999999999996</v>
      </c>
      <c r="Q502">
        <v>0.68410000000000004</v>
      </c>
      <c r="R502">
        <v>1.0597000000000001</v>
      </c>
      <c r="S502">
        <v>6.0384000000000002</v>
      </c>
      <c r="T502">
        <v>7.1131000000000002</v>
      </c>
      <c r="U502">
        <v>48.662500000000001</v>
      </c>
      <c r="V502">
        <v>3.5225</v>
      </c>
      <c r="W502">
        <v>7.7527999999999997</v>
      </c>
      <c r="X502">
        <v>13.2478</v>
      </c>
      <c r="Y502">
        <v>56.3</v>
      </c>
      <c r="Z502">
        <v>14.784000000000001</v>
      </c>
      <c r="AA502">
        <v>84.65</v>
      </c>
      <c r="AB502">
        <v>90.7</v>
      </c>
      <c r="AC502">
        <v>957.5</v>
      </c>
      <c r="AD502">
        <v>72.739999999999995</v>
      </c>
      <c r="AE502">
        <v>1135.75</v>
      </c>
      <c r="AF502">
        <v>321</v>
      </c>
      <c r="AG502">
        <v>23.52</v>
      </c>
      <c r="AH502">
        <v>467</v>
      </c>
    </row>
    <row r="503" spans="1:34" x14ac:dyDescent="0.25">
      <c r="A503" s="14">
        <v>40046</v>
      </c>
      <c r="B503">
        <v>9505.9599999999991</v>
      </c>
      <c r="C503">
        <v>1026.1300000000001</v>
      </c>
      <c r="D503">
        <v>2020.9</v>
      </c>
      <c r="E503">
        <v>10831.18</v>
      </c>
      <c r="F503">
        <v>5462.74</v>
      </c>
      <c r="G503">
        <v>20199.02</v>
      </c>
      <c r="H503">
        <v>1.0899000000000001</v>
      </c>
      <c r="I503">
        <v>2.5638000000000001</v>
      </c>
      <c r="J503">
        <v>3.5648999999999997</v>
      </c>
      <c r="K503">
        <v>4.3748000000000005</v>
      </c>
      <c r="L503">
        <v>78.043999999999997</v>
      </c>
      <c r="M503">
        <v>1.4325999999999999</v>
      </c>
      <c r="N503">
        <v>94.38</v>
      </c>
      <c r="O503">
        <v>1.6508</v>
      </c>
      <c r="P503">
        <v>0.83479999999999999</v>
      </c>
      <c r="Q503">
        <v>0.68300000000000005</v>
      </c>
      <c r="R503">
        <v>1.0583</v>
      </c>
      <c r="S503">
        <v>5.9987000000000004</v>
      </c>
      <c r="T503">
        <v>7.0404999999999998</v>
      </c>
      <c r="U503">
        <v>48.604999999999997</v>
      </c>
      <c r="V503">
        <v>3.5194999999999999</v>
      </c>
      <c r="W503">
        <v>7.8100000000000005</v>
      </c>
      <c r="X503">
        <v>12.833</v>
      </c>
      <c r="Y503">
        <v>56.45</v>
      </c>
      <c r="Z503">
        <v>14.164</v>
      </c>
      <c r="AA503">
        <v>85</v>
      </c>
      <c r="AB503">
        <v>95.3</v>
      </c>
      <c r="AC503">
        <v>953.2</v>
      </c>
      <c r="AD503">
        <v>73.89</v>
      </c>
      <c r="AE503">
        <v>1023</v>
      </c>
      <c r="AF503">
        <v>321.75</v>
      </c>
      <c r="AG503">
        <v>21.84</v>
      </c>
      <c r="AH503">
        <v>460.25</v>
      </c>
    </row>
    <row r="504" spans="1:34" x14ac:dyDescent="0.25">
      <c r="A504" s="14">
        <v>40039</v>
      </c>
      <c r="B504">
        <v>9321.4</v>
      </c>
      <c r="C504">
        <v>1004.09</v>
      </c>
      <c r="D504">
        <v>1985.52</v>
      </c>
      <c r="E504">
        <v>10848.01</v>
      </c>
      <c r="F504">
        <v>5309.11</v>
      </c>
      <c r="G504">
        <v>20893.330000000002</v>
      </c>
      <c r="H504">
        <v>1.0485</v>
      </c>
      <c r="I504">
        <v>2.5068000000000001</v>
      </c>
      <c r="J504">
        <v>3.5688</v>
      </c>
      <c r="K504">
        <v>4.4206000000000003</v>
      </c>
      <c r="L504">
        <v>78.885000000000005</v>
      </c>
      <c r="M504">
        <v>1.4203000000000001</v>
      </c>
      <c r="N504">
        <v>94.94</v>
      </c>
      <c r="O504">
        <v>1.6543000000000001</v>
      </c>
      <c r="P504">
        <v>0.83289999999999997</v>
      </c>
      <c r="Q504">
        <v>0.67830000000000001</v>
      </c>
      <c r="R504">
        <v>1.0719000000000001</v>
      </c>
      <c r="S504">
        <v>6.0815000000000001</v>
      </c>
      <c r="T504">
        <v>7.1936999999999998</v>
      </c>
      <c r="U504">
        <v>48.247500000000002</v>
      </c>
      <c r="V504">
        <v>3.5179999999999998</v>
      </c>
      <c r="W504">
        <v>8.0875000000000004</v>
      </c>
      <c r="X504">
        <v>12.846500000000001</v>
      </c>
      <c r="Y504">
        <v>59.21</v>
      </c>
      <c r="Z504">
        <v>14.722</v>
      </c>
      <c r="AA504">
        <v>84.65</v>
      </c>
      <c r="AB504">
        <v>100.5</v>
      </c>
      <c r="AC504">
        <v>947</v>
      </c>
      <c r="AD504">
        <v>67.510000000000005</v>
      </c>
      <c r="AE504">
        <v>1100</v>
      </c>
      <c r="AF504">
        <v>319.25</v>
      </c>
      <c r="AG504">
        <v>21.98</v>
      </c>
      <c r="AH504">
        <v>481.75</v>
      </c>
    </row>
    <row r="505" spans="1:34" x14ac:dyDescent="0.25">
      <c r="A505" s="14">
        <v>40032</v>
      </c>
      <c r="B505">
        <v>9370.07</v>
      </c>
      <c r="C505">
        <v>1010.48</v>
      </c>
      <c r="D505">
        <v>2000.25</v>
      </c>
      <c r="E505">
        <v>10885.33</v>
      </c>
      <c r="F505">
        <v>5458.96</v>
      </c>
      <c r="G505">
        <v>20375.37</v>
      </c>
      <c r="H505">
        <v>1.2977000000000001</v>
      </c>
      <c r="I505">
        <v>2.8181000000000003</v>
      </c>
      <c r="J505">
        <v>3.8502000000000001</v>
      </c>
      <c r="K505">
        <v>4.6044999999999998</v>
      </c>
      <c r="L505">
        <v>78.974999999999994</v>
      </c>
      <c r="M505">
        <v>1.4182999999999999</v>
      </c>
      <c r="N505">
        <v>97.57</v>
      </c>
      <c r="O505">
        <v>1.6684000000000001</v>
      </c>
      <c r="P505">
        <v>0.83720000000000006</v>
      </c>
      <c r="Q505">
        <v>0.67210000000000003</v>
      </c>
      <c r="R505">
        <v>1.0810999999999999</v>
      </c>
      <c r="S505">
        <v>6.1201999999999996</v>
      </c>
      <c r="T505">
        <v>7.1597999999999997</v>
      </c>
      <c r="U505">
        <v>47.835000000000001</v>
      </c>
      <c r="V505">
        <v>3.5004999999999997</v>
      </c>
      <c r="W505">
        <v>7.9885000000000002</v>
      </c>
      <c r="X505">
        <v>12.954000000000001</v>
      </c>
      <c r="Y505">
        <v>60.53</v>
      </c>
      <c r="Z505">
        <v>14.667999999999999</v>
      </c>
      <c r="AA505">
        <v>83.85</v>
      </c>
      <c r="AB505">
        <v>101.95</v>
      </c>
      <c r="AC505">
        <v>957.3</v>
      </c>
      <c r="AD505">
        <v>70.930000000000007</v>
      </c>
      <c r="AE505">
        <v>1184.5</v>
      </c>
      <c r="AF505">
        <v>322</v>
      </c>
      <c r="AG505">
        <v>20.81</v>
      </c>
      <c r="AH505">
        <v>489.5</v>
      </c>
    </row>
    <row r="506" spans="1:34" x14ac:dyDescent="0.25">
      <c r="A506" s="14">
        <v>40025</v>
      </c>
      <c r="B506">
        <v>9171.61</v>
      </c>
      <c r="C506">
        <v>987.48</v>
      </c>
      <c r="D506">
        <v>1978.5</v>
      </c>
      <c r="E506">
        <v>10787.15</v>
      </c>
      <c r="F506">
        <v>5332.14</v>
      </c>
      <c r="G506">
        <v>20573.330000000002</v>
      </c>
      <c r="H506">
        <v>1.1113</v>
      </c>
      <c r="I506">
        <v>2.5144000000000002</v>
      </c>
      <c r="J506">
        <v>3.4796</v>
      </c>
      <c r="K506">
        <v>4.2983000000000002</v>
      </c>
      <c r="L506">
        <v>78.346999999999994</v>
      </c>
      <c r="M506">
        <v>1.4257</v>
      </c>
      <c r="N506">
        <v>94.68</v>
      </c>
      <c r="O506">
        <v>1.6713</v>
      </c>
      <c r="P506">
        <v>0.83589999999999998</v>
      </c>
      <c r="Q506">
        <v>0.66180000000000005</v>
      </c>
      <c r="R506">
        <v>1.0685</v>
      </c>
      <c r="S506">
        <v>6.1161000000000003</v>
      </c>
      <c r="T506">
        <v>7.1914999999999996</v>
      </c>
      <c r="U506">
        <v>47.935000000000002</v>
      </c>
      <c r="V506">
        <v>3.5225</v>
      </c>
      <c r="W506">
        <v>7.7610000000000001</v>
      </c>
      <c r="X506">
        <v>13.191700000000001</v>
      </c>
      <c r="Y506">
        <v>57.93</v>
      </c>
      <c r="Z506">
        <v>13.94</v>
      </c>
      <c r="AA506">
        <v>84.7</v>
      </c>
      <c r="AB506">
        <v>91.3</v>
      </c>
      <c r="AC506">
        <v>953.7</v>
      </c>
      <c r="AD506">
        <v>69.45</v>
      </c>
      <c r="AE506">
        <v>1134</v>
      </c>
      <c r="AF506">
        <v>339.5</v>
      </c>
      <c r="AG506">
        <v>18.61</v>
      </c>
      <c r="AH506">
        <v>528.25</v>
      </c>
    </row>
    <row r="507" spans="1:34" x14ac:dyDescent="0.25">
      <c r="A507" s="14">
        <v>40018</v>
      </c>
      <c r="B507">
        <v>9093.24</v>
      </c>
      <c r="C507">
        <v>979.26</v>
      </c>
      <c r="D507">
        <v>1965.96</v>
      </c>
      <c r="E507">
        <v>10687.9</v>
      </c>
      <c r="F507">
        <v>5229.3599999999997</v>
      </c>
      <c r="G507">
        <v>19982.79</v>
      </c>
      <c r="H507">
        <v>0.99360000000000004</v>
      </c>
      <c r="I507">
        <v>2.5297999999999998</v>
      </c>
      <c r="J507">
        <v>3.6577999999999999</v>
      </c>
      <c r="K507">
        <v>4.5391000000000004</v>
      </c>
      <c r="L507">
        <v>78.748999999999995</v>
      </c>
      <c r="M507">
        <v>1.4201999999999999</v>
      </c>
      <c r="N507">
        <v>94.79</v>
      </c>
      <c r="O507">
        <v>1.6425999999999998</v>
      </c>
      <c r="P507">
        <v>0.81720000000000004</v>
      </c>
      <c r="Q507">
        <v>0.65580000000000005</v>
      </c>
      <c r="R507">
        <v>1.0717000000000001</v>
      </c>
      <c r="S507">
        <v>6.2447999999999997</v>
      </c>
      <c r="T507">
        <v>7.4871999999999996</v>
      </c>
      <c r="U507">
        <v>48.227499999999999</v>
      </c>
      <c r="V507">
        <v>3.532</v>
      </c>
      <c r="W507">
        <v>7.7495000000000003</v>
      </c>
      <c r="X507">
        <v>13.2018</v>
      </c>
      <c r="Y507">
        <v>57.39</v>
      </c>
      <c r="Z507">
        <v>13.87</v>
      </c>
      <c r="AA507">
        <v>84.525000000000006</v>
      </c>
      <c r="AB507">
        <v>96.3</v>
      </c>
      <c r="AC507">
        <v>953.1</v>
      </c>
      <c r="AD507">
        <v>68.05</v>
      </c>
      <c r="AE507">
        <v>1021</v>
      </c>
      <c r="AF507">
        <v>316.25</v>
      </c>
      <c r="AG507">
        <v>18.43</v>
      </c>
      <c r="AH507">
        <v>516.25</v>
      </c>
    </row>
    <row r="508" spans="1:34" x14ac:dyDescent="0.25">
      <c r="A508" s="14">
        <v>40011</v>
      </c>
      <c r="B508">
        <v>8743.94</v>
      </c>
      <c r="C508">
        <v>940.38</v>
      </c>
      <c r="D508">
        <v>1886.61</v>
      </c>
      <c r="E508">
        <v>10369.42</v>
      </c>
      <c r="F508">
        <v>4978.3999999999996</v>
      </c>
      <c r="G508">
        <v>18805.66</v>
      </c>
      <c r="H508">
        <v>0.98680000000000001</v>
      </c>
      <c r="I508">
        <v>2.4965000000000002</v>
      </c>
      <c r="J508">
        <v>3.6433</v>
      </c>
      <c r="K508">
        <v>4.5350000000000001</v>
      </c>
      <c r="L508">
        <v>79.346999999999994</v>
      </c>
      <c r="M508">
        <v>1.4102000000000001</v>
      </c>
      <c r="N508">
        <v>94.2</v>
      </c>
      <c r="O508">
        <v>1.6335999999999999</v>
      </c>
      <c r="P508">
        <v>0.8024</v>
      </c>
      <c r="Q508">
        <v>0.64470000000000005</v>
      </c>
      <c r="R508">
        <v>1.0766</v>
      </c>
      <c r="S508">
        <v>6.3937999999999997</v>
      </c>
      <c r="T508">
        <v>7.8164999999999996</v>
      </c>
      <c r="U508">
        <v>48.734999999999999</v>
      </c>
      <c r="V508">
        <v>3.5724999999999998</v>
      </c>
      <c r="W508">
        <v>8.0518999999999998</v>
      </c>
      <c r="X508">
        <v>13.338200000000001</v>
      </c>
      <c r="Y508">
        <v>62.1</v>
      </c>
      <c r="Z508">
        <v>13.398</v>
      </c>
      <c r="AA508">
        <v>86.375</v>
      </c>
      <c r="AB508">
        <v>103.65</v>
      </c>
      <c r="AC508">
        <v>937.5</v>
      </c>
      <c r="AD508">
        <v>63.56</v>
      </c>
      <c r="AE508">
        <v>1009.5</v>
      </c>
      <c r="AF508">
        <v>322.25</v>
      </c>
      <c r="AG508">
        <v>17.3</v>
      </c>
      <c r="AH508">
        <v>541.75</v>
      </c>
    </row>
    <row r="509" spans="1:34" x14ac:dyDescent="0.25">
      <c r="A509" s="14">
        <v>40004</v>
      </c>
      <c r="B509">
        <v>8146.52</v>
      </c>
      <c r="C509">
        <v>879.13</v>
      </c>
      <c r="D509">
        <v>1756.03</v>
      </c>
      <c r="E509">
        <v>9747.1299999999992</v>
      </c>
      <c r="F509">
        <v>4576.3100000000004</v>
      </c>
      <c r="G509">
        <v>17708.419999999998</v>
      </c>
      <c r="H509">
        <v>0.89980000000000004</v>
      </c>
      <c r="I509">
        <v>2.2172999999999998</v>
      </c>
      <c r="J509">
        <v>3.3026</v>
      </c>
      <c r="K509">
        <v>4.1989000000000001</v>
      </c>
      <c r="L509">
        <v>80.233000000000004</v>
      </c>
      <c r="M509">
        <v>1.3935999999999999</v>
      </c>
      <c r="N509">
        <v>92.55</v>
      </c>
      <c r="O509">
        <v>1.6211</v>
      </c>
      <c r="P509">
        <v>0.77880000000000005</v>
      </c>
      <c r="Q509">
        <v>0.62760000000000005</v>
      </c>
      <c r="R509">
        <v>1.0865</v>
      </c>
      <c r="S509">
        <v>6.5202999999999998</v>
      </c>
      <c r="T509">
        <v>7.9256000000000002</v>
      </c>
      <c r="U509">
        <v>49.005000000000003</v>
      </c>
      <c r="V509">
        <v>3.5777999999999999</v>
      </c>
      <c r="W509">
        <v>8.2370999999999999</v>
      </c>
      <c r="X509">
        <v>13.687899999999999</v>
      </c>
      <c r="Y509">
        <v>60.39</v>
      </c>
      <c r="Z509">
        <v>12.637</v>
      </c>
      <c r="AA509">
        <v>83.474999999999994</v>
      </c>
      <c r="AB509">
        <v>94.6</v>
      </c>
      <c r="AC509">
        <v>912.5</v>
      </c>
      <c r="AD509">
        <v>59.89</v>
      </c>
      <c r="AE509">
        <v>1128.25</v>
      </c>
      <c r="AF509">
        <v>345.5</v>
      </c>
      <c r="AG509">
        <v>17.27</v>
      </c>
      <c r="AH509">
        <v>491.75</v>
      </c>
    </row>
    <row r="510" spans="1:34" x14ac:dyDescent="0.25">
      <c r="A510" s="14">
        <v>39997</v>
      </c>
      <c r="B510">
        <v>8280.74</v>
      </c>
      <c r="C510">
        <v>896.42</v>
      </c>
      <c r="D510">
        <v>1796.52</v>
      </c>
      <c r="E510">
        <v>10283.1</v>
      </c>
      <c r="F510">
        <v>4708.21</v>
      </c>
      <c r="G510">
        <v>18203.400000000001</v>
      </c>
      <c r="H510">
        <v>0.98129999999999995</v>
      </c>
      <c r="I510">
        <v>2.4239999999999999</v>
      </c>
      <c r="J510">
        <v>3.4984999999999999</v>
      </c>
      <c r="K510">
        <v>4.3209</v>
      </c>
      <c r="L510">
        <v>80.382000000000005</v>
      </c>
      <c r="M510">
        <v>1.3980000000000001</v>
      </c>
      <c r="N510">
        <v>96.04</v>
      </c>
      <c r="O510">
        <v>1.6333</v>
      </c>
      <c r="P510">
        <v>0.79690000000000005</v>
      </c>
      <c r="Q510">
        <v>0.62980000000000003</v>
      </c>
      <c r="R510">
        <v>1.0866</v>
      </c>
      <c r="S510">
        <v>6.4185999999999996</v>
      </c>
      <c r="T510">
        <v>7.7705000000000002</v>
      </c>
      <c r="U510">
        <v>47.89</v>
      </c>
      <c r="V510">
        <v>3.5265</v>
      </c>
      <c r="W510">
        <v>7.9227999999999996</v>
      </c>
      <c r="X510">
        <v>13.2308</v>
      </c>
      <c r="Y510">
        <v>56.8</v>
      </c>
      <c r="Z510">
        <v>13.393000000000001</v>
      </c>
      <c r="AA510">
        <v>84.875</v>
      </c>
      <c r="AB510">
        <v>76.900000000000006</v>
      </c>
      <c r="AC510">
        <v>931</v>
      </c>
      <c r="AD510">
        <v>66.73</v>
      </c>
      <c r="AE510">
        <v>1243</v>
      </c>
      <c r="AF510">
        <v>345.75</v>
      </c>
      <c r="AG510">
        <v>17.579999999999998</v>
      </c>
      <c r="AH510">
        <v>500.25</v>
      </c>
    </row>
    <row r="511" spans="1:34" x14ac:dyDescent="0.25">
      <c r="A511" s="14">
        <v>39990</v>
      </c>
      <c r="B511">
        <v>8438.39</v>
      </c>
      <c r="C511">
        <v>918.9</v>
      </c>
      <c r="D511">
        <v>1838.22</v>
      </c>
      <c r="E511">
        <v>10389.76</v>
      </c>
      <c r="F511">
        <v>4776.47</v>
      </c>
      <c r="G511">
        <v>18600.259999999998</v>
      </c>
      <c r="H511">
        <v>1.1092</v>
      </c>
      <c r="I511">
        <v>2.5579999999999998</v>
      </c>
      <c r="J511">
        <v>3.5362999999999998</v>
      </c>
      <c r="K511">
        <v>4.3360000000000003</v>
      </c>
      <c r="L511">
        <v>79.878</v>
      </c>
      <c r="M511">
        <v>1.4056</v>
      </c>
      <c r="N511">
        <v>95.19</v>
      </c>
      <c r="O511">
        <v>1.6524999999999999</v>
      </c>
      <c r="P511">
        <v>0.80789999999999995</v>
      </c>
      <c r="Q511">
        <v>0.64549999999999996</v>
      </c>
      <c r="R511">
        <v>1.0833999999999999</v>
      </c>
      <c r="S511">
        <v>6.4573</v>
      </c>
      <c r="T511">
        <v>7.8002000000000002</v>
      </c>
      <c r="U511">
        <v>48.115000000000002</v>
      </c>
      <c r="V511">
        <v>3.5320999999999998</v>
      </c>
      <c r="W511">
        <v>7.8925999999999998</v>
      </c>
      <c r="X511">
        <v>13.207599999999999</v>
      </c>
      <c r="Y511">
        <v>52.54</v>
      </c>
      <c r="Z511">
        <v>14.128</v>
      </c>
      <c r="AA511">
        <v>82.474999999999994</v>
      </c>
      <c r="AB511">
        <v>74.25</v>
      </c>
      <c r="AC511">
        <v>940.7</v>
      </c>
      <c r="AD511">
        <v>69.16</v>
      </c>
      <c r="AE511">
        <v>1201</v>
      </c>
      <c r="AF511">
        <v>384.25</v>
      </c>
      <c r="AG511">
        <v>16.260000000000002</v>
      </c>
      <c r="AH511">
        <v>534.25</v>
      </c>
    </row>
    <row r="512" spans="1:34" x14ac:dyDescent="0.25">
      <c r="A512" s="14">
        <v>39983</v>
      </c>
      <c r="B512">
        <v>8539.73</v>
      </c>
      <c r="C512">
        <v>921.23</v>
      </c>
      <c r="D512">
        <v>1827.47</v>
      </c>
      <c r="E512">
        <v>10287.950000000001</v>
      </c>
      <c r="F512">
        <v>4839.46</v>
      </c>
      <c r="G512">
        <v>17920.93</v>
      </c>
      <c r="H512">
        <v>1.2018</v>
      </c>
      <c r="I512">
        <v>2.8021000000000003</v>
      </c>
      <c r="J512">
        <v>3.7808000000000002</v>
      </c>
      <c r="K512">
        <v>4.5041000000000002</v>
      </c>
      <c r="L512">
        <v>80.263999999999996</v>
      </c>
      <c r="M512">
        <v>1.3936999999999999</v>
      </c>
      <c r="N512">
        <v>96.27</v>
      </c>
      <c r="O512">
        <v>1.6494</v>
      </c>
      <c r="P512">
        <v>0.80600000000000005</v>
      </c>
      <c r="Q512">
        <v>0.64259999999999995</v>
      </c>
      <c r="R512">
        <v>1.0811999999999999</v>
      </c>
      <c r="S512">
        <v>6.4027000000000003</v>
      </c>
      <c r="T512">
        <v>7.9129000000000005</v>
      </c>
      <c r="U512">
        <v>48.085000000000001</v>
      </c>
      <c r="V512">
        <v>3.5371000000000001</v>
      </c>
      <c r="W512">
        <v>8.0995000000000008</v>
      </c>
      <c r="X512">
        <v>13.3604</v>
      </c>
      <c r="Y512">
        <v>51.56</v>
      </c>
      <c r="Z512">
        <v>14.2</v>
      </c>
      <c r="AA512">
        <v>80.924999999999997</v>
      </c>
      <c r="AB512">
        <v>77.3</v>
      </c>
      <c r="AC512">
        <v>935.6</v>
      </c>
      <c r="AD512">
        <v>69.55</v>
      </c>
      <c r="AE512">
        <v>1179</v>
      </c>
      <c r="AF512">
        <v>399.25</v>
      </c>
      <c r="AG512">
        <v>15</v>
      </c>
      <c r="AH512">
        <v>555.25</v>
      </c>
    </row>
    <row r="513" spans="1:34" x14ac:dyDescent="0.25">
      <c r="A513" s="14">
        <v>39976</v>
      </c>
      <c r="B513">
        <v>8799.26</v>
      </c>
      <c r="C513">
        <v>946.21</v>
      </c>
      <c r="D513">
        <v>1858.8</v>
      </c>
      <c r="E513">
        <v>10644.96</v>
      </c>
      <c r="F513">
        <v>5069.24</v>
      </c>
      <c r="G513">
        <v>18889.68</v>
      </c>
      <c r="H513">
        <v>1.2638</v>
      </c>
      <c r="I513">
        <v>2.7829000000000002</v>
      </c>
      <c r="J513">
        <v>3.7915999999999999</v>
      </c>
      <c r="K513">
        <v>4.6443000000000003</v>
      </c>
      <c r="L513">
        <v>80.141999999999996</v>
      </c>
      <c r="M513">
        <v>1.4016</v>
      </c>
      <c r="N513">
        <v>98.44</v>
      </c>
      <c r="O513">
        <v>1.6442999999999999</v>
      </c>
      <c r="P513">
        <v>0.81240000000000001</v>
      </c>
      <c r="Q513">
        <v>0.6431</v>
      </c>
      <c r="R513">
        <v>1.0790999999999999</v>
      </c>
      <c r="S513">
        <v>6.3319999999999999</v>
      </c>
      <c r="T513">
        <v>7.6894</v>
      </c>
      <c r="U513">
        <v>47.607500000000002</v>
      </c>
      <c r="V513">
        <v>3.504</v>
      </c>
      <c r="W513">
        <v>8.0177999999999994</v>
      </c>
      <c r="X513">
        <v>13.4038</v>
      </c>
      <c r="Y513">
        <v>56.1</v>
      </c>
      <c r="Z513">
        <v>14.875</v>
      </c>
      <c r="AA513">
        <v>80.474999999999994</v>
      </c>
      <c r="AB513">
        <v>82.5</v>
      </c>
      <c r="AC513">
        <v>940.1</v>
      </c>
      <c r="AD513">
        <v>72.040000000000006</v>
      </c>
      <c r="AE513">
        <v>1245.5</v>
      </c>
      <c r="AF513">
        <v>425.5</v>
      </c>
      <c r="AG513">
        <v>15.2</v>
      </c>
      <c r="AH513">
        <v>584.75</v>
      </c>
    </row>
    <row r="514" spans="1:34" x14ac:dyDescent="0.25">
      <c r="A514" s="14">
        <v>39969</v>
      </c>
      <c r="B514">
        <v>8763.1299999999992</v>
      </c>
      <c r="C514">
        <v>940.09</v>
      </c>
      <c r="D514">
        <v>1849.42</v>
      </c>
      <c r="E514">
        <v>10569.29</v>
      </c>
      <c r="F514">
        <v>5077.03</v>
      </c>
      <c r="G514">
        <v>18679.53</v>
      </c>
      <c r="H514">
        <v>1.2923</v>
      </c>
      <c r="I514">
        <v>2.8326000000000002</v>
      </c>
      <c r="J514">
        <v>3.8279000000000001</v>
      </c>
      <c r="K514">
        <v>4.6330999999999998</v>
      </c>
      <c r="L514">
        <v>80.67</v>
      </c>
      <c r="M514">
        <v>1.3968</v>
      </c>
      <c r="N514">
        <v>98.64</v>
      </c>
      <c r="O514">
        <v>1.5981000000000001</v>
      </c>
      <c r="P514">
        <v>0.79320000000000002</v>
      </c>
      <c r="Q514">
        <v>0.62639999999999996</v>
      </c>
      <c r="R514">
        <v>1.0853999999999999</v>
      </c>
      <c r="S514">
        <v>6.4193999999999996</v>
      </c>
      <c r="T514">
        <v>7.8018999999999998</v>
      </c>
      <c r="U514">
        <v>47.104999999999997</v>
      </c>
      <c r="V514">
        <v>3.4954999999999998</v>
      </c>
      <c r="W514">
        <v>8.0579999999999998</v>
      </c>
      <c r="X514">
        <v>13.2965</v>
      </c>
      <c r="Y514">
        <v>55.11</v>
      </c>
      <c r="Z514">
        <v>15.388</v>
      </c>
      <c r="AA514">
        <v>80.150000000000006</v>
      </c>
      <c r="AB514">
        <v>90.4</v>
      </c>
      <c r="AC514">
        <v>961.7</v>
      </c>
      <c r="AD514">
        <v>68.44</v>
      </c>
      <c r="AE514">
        <v>1225.5</v>
      </c>
      <c r="AF514">
        <v>444</v>
      </c>
      <c r="AG514">
        <v>15.53</v>
      </c>
      <c r="AH514">
        <v>623</v>
      </c>
    </row>
    <row r="515" spans="1:34" x14ac:dyDescent="0.25">
      <c r="A515" s="14">
        <v>39962</v>
      </c>
      <c r="B515">
        <v>8500.33</v>
      </c>
      <c r="C515">
        <v>919.14</v>
      </c>
      <c r="D515">
        <v>1774.33</v>
      </c>
      <c r="E515">
        <v>10370.07</v>
      </c>
      <c r="F515">
        <v>4940.82</v>
      </c>
      <c r="G515">
        <v>18171</v>
      </c>
      <c r="H515">
        <v>0.91459999999999997</v>
      </c>
      <c r="I515">
        <v>2.3399000000000001</v>
      </c>
      <c r="J515">
        <v>3.4594</v>
      </c>
      <c r="K515">
        <v>4.3361000000000001</v>
      </c>
      <c r="L515">
        <v>79.347999999999999</v>
      </c>
      <c r="M515">
        <v>1.4157999999999999</v>
      </c>
      <c r="N515">
        <v>95.34</v>
      </c>
      <c r="O515">
        <v>1.619</v>
      </c>
      <c r="P515">
        <v>0.80110000000000003</v>
      </c>
      <c r="Q515">
        <v>0.64049999999999996</v>
      </c>
      <c r="R515">
        <v>1.0669</v>
      </c>
      <c r="S515">
        <v>6.2903000000000002</v>
      </c>
      <c r="T515">
        <v>7.5457999999999998</v>
      </c>
      <c r="U515">
        <v>47.091299999999997</v>
      </c>
      <c r="V515">
        <v>3.4944999999999999</v>
      </c>
      <c r="W515">
        <v>7.9386000000000001</v>
      </c>
      <c r="X515">
        <v>13.150600000000001</v>
      </c>
      <c r="Y515">
        <v>56.97</v>
      </c>
      <c r="Z515">
        <v>15.61</v>
      </c>
      <c r="AA515">
        <v>81.325000000000003</v>
      </c>
      <c r="AB515">
        <v>94.15</v>
      </c>
      <c r="AC515">
        <v>978.8</v>
      </c>
      <c r="AD515">
        <v>66.31</v>
      </c>
      <c r="AE515">
        <v>1184</v>
      </c>
      <c r="AF515">
        <v>436.25</v>
      </c>
      <c r="AG515">
        <v>15.58</v>
      </c>
      <c r="AH515">
        <v>637.25</v>
      </c>
    </row>
    <row r="516" spans="1:34" x14ac:dyDescent="0.25">
      <c r="A516" s="14">
        <v>39955</v>
      </c>
      <c r="B516">
        <v>8277.32</v>
      </c>
      <c r="C516">
        <v>887</v>
      </c>
      <c r="D516">
        <v>1692.01</v>
      </c>
      <c r="E516">
        <v>9993.42</v>
      </c>
      <c r="F516">
        <v>4918.75</v>
      </c>
      <c r="G516">
        <v>17062.52</v>
      </c>
      <c r="H516">
        <v>0.8831</v>
      </c>
      <c r="I516">
        <v>2.2010000000000001</v>
      </c>
      <c r="J516">
        <v>3.4495</v>
      </c>
      <c r="K516">
        <v>4.3836000000000004</v>
      </c>
      <c r="L516">
        <v>79.957999999999998</v>
      </c>
      <c r="M516">
        <v>1.3997999999999999</v>
      </c>
      <c r="N516">
        <v>94.78</v>
      </c>
      <c r="O516">
        <v>1.5933999999999999</v>
      </c>
      <c r="P516">
        <v>0.78269999999999995</v>
      </c>
      <c r="Q516">
        <v>0.62009999999999998</v>
      </c>
      <c r="R516">
        <v>1.0854999999999999</v>
      </c>
      <c r="S516">
        <v>6.3361000000000001</v>
      </c>
      <c r="T516">
        <v>7.4527000000000001</v>
      </c>
      <c r="U516">
        <v>47.131300000000003</v>
      </c>
      <c r="V516">
        <v>3.4923000000000002</v>
      </c>
      <c r="W516">
        <v>8.2802000000000007</v>
      </c>
      <c r="X516">
        <v>13.1897</v>
      </c>
      <c r="Y516">
        <v>57.11</v>
      </c>
      <c r="Z516">
        <v>14.683</v>
      </c>
      <c r="AA516">
        <v>82.525000000000006</v>
      </c>
      <c r="AB516">
        <v>91.7</v>
      </c>
      <c r="AC516">
        <v>958.9</v>
      </c>
      <c r="AD516">
        <v>61.67</v>
      </c>
      <c r="AE516">
        <v>1166</v>
      </c>
      <c r="AF516">
        <v>430.25</v>
      </c>
      <c r="AG516">
        <v>15.7</v>
      </c>
      <c r="AH516">
        <v>612.5</v>
      </c>
    </row>
    <row r="517" spans="1:34" x14ac:dyDescent="0.25">
      <c r="A517" s="14">
        <v>39948</v>
      </c>
      <c r="B517">
        <v>8268.64</v>
      </c>
      <c r="C517">
        <v>882.88</v>
      </c>
      <c r="D517">
        <v>1680.14</v>
      </c>
      <c r="E517">
        <v>9762.85</v>
      </c>
      <c r="F517">
        <v>4737.5</v>
      </c>
      <c r="G517">
        <v>16790.7</v>
      </c>
      <c r="H517">
        <v>0.85070000000000001</v>
      </c>
      <c r="I517">
        <v>1.9981</v>
      </c>
      <c r="J517">
        <v>3.1341000000000001</v>
      </c>
      <c r="K517">
        <v>4.0838000000000001</v>
      </c>
      <c r="L517">
        <v>83.024000000000001</v>
      </c>
      <c r="M517">
        <v>1.3494999999999999</v>
      </c>
      <c r="N517">
        <v>95.21</v>
      </c>
      <c r="O517">
        <v>1.518</v>
      </c>
      <c r="P517">
        <v>0.74909999999999999</v>
      </c>
      <c r="Q517">
        <v>0.58520000000000005</v>
      </c>
      <c r="R517">
        <v>1.1213</v>
      </c>
      <c r="S517">
        <v>6.5286999999999997</v>
      </c>
      <c r="T517">
        <v>7.9187000000000003</v>
      </c>
      <c r="U517">
        <v>49.395000000000003</v>
      </c>
      <c r="V517">
        <v>3.5497999999999998</v>
      </c>
      <c r="W517">
        <v>8.7115000000000009</v>
      </c>
      <c r="X517">
        <v>13.26</v>
      </c>
      <c r="Y517">
        <v>56.3</v>
      </c>
      <c r="Z517">
        <v>13.99</v>
      </c>
      <c r="AA517">
        <v>82.375</v>
      </c>
      <c r="AB517">
        <v>93.5</v>
      </c>
      <c r="AC517">
        <v>931.3</v>
      </c>
      <c r="AD517">
        <v>56.34</v>
      </c>
      <c r="AE517">
        <v>1130.5</v>
      </c>
      <c r="AF517">
        <v>417.25</v>
      </c>
      <c r="AG517">
        <v>14.95</v>
      </c>
      <c r="AH517">
        <v>577.5</v>
      </c>
    </row>
    <row r="518" spans="1:34" x14ac:dyDescent="0.25">
      <c r="A518" s="14">
        <v>39941</v>
      </c>
      <c r="B518">
        <v>8574.65</v>
      </c>
      <c r="C518">
        <v>929.23</v>
      </c>
      <c r="D518">
        <v>1739</v>
      </c>
      <c r="E518">
        <v>10237.99</v>
      </c>
      <c r="F518">
        <v>4913.8999999999996</v>
      </c>
      <c r="G518">
        <v>17389.87</v>
      </c>
      <c r="H518">
        <v>0.97929999999999995</v>
      </c>
      <c r="I518">
        <v>2.1381000000000001</v>
      </c>
      <c r="J518">
        <v>3.2856000000000001</v>
      </c>
      <c r="K518">
        <v>4.2675999999999998</v>
      </c>
      <c r="L518">
        <v>82.528999999999996</v>
      </c>
      <c r="M518">
        <v>1.3633999999999999</v>
      </c>
      <c r="N518">
        <v>98.47</v>
      </c>
      <c r="O518">
        <v>1.5234000000000001</v>
      </c>
      <c r="P518">
        <v>0.76859999999999995</v>
      </c>
      <c r="Q518">
        <v>0.6038</v>
      </c>
      <c r="R518">
        <v>1.1053999999999999</v>
      </c>
      <c r="S518">
        <v>6.3384999999999998</v>
      </c>
      <c r="T518">
        <v>7.6498999999999997</v>
      </c>
      <c r="U518">
        <v>49.284999999999997</v>
      </c>
      <c r="V518">
        <v>3.5211000000000001</v>
      </c>
      <c r="W518">
        <v>8.2751000000000001</v>
      </c>
      <c r="X518">
        <v>13.031599999999999</v>
      </c>
      <c r="Y518">
        <v>59.85</v>
      </c>
      <c r="Z518">
        <v>13.935</v>
      </c>
      <c r="AA518">
        <v>82.974999999999994</v>
      </c>
      <c r="AB518">
        <v>89.2</v>
      </c>
      <c r="AC518">
        <v>914.9</v>
      </c>
      <c r="AD518">
        <v>58.63</v>
      </c>
      <c r="AE518">
        <v>1134</v>
      </c>
      <c r="AF518">
        <v>414</v>
      </c>
      <c r="AG518">
        <v>15.27</v>
      </c>
      <c r="AH518">
        <v>580.5</v>
      </c>
    </row>
    <row r="519" spans="1:34" x14ac:dyDescent="0.25">
      <c r="A519" s="14">
        <v>39934</v>
      </c>
      <c r="B519">
        <v>8212.41</v>
      </c>
      <c r="C519">
        <v>877.52</v>
      </c>
      <c r="D519">
        <v>1719.2</v>
      </c>
      <c r="E519">
        <v>9496.9599999999991</v>
      </c>
      <c r="F519">
        <v>4769.45</v>
      </c>
      <c r="G519">
        <v>15520.99</v>
      </c>
      <c r="H519">
        <v>0.90680000000000005</v>
      </c>
      <c r="I519">
        <v>2.0106000000000002</v>
      </c>
      <c r="J519">
        <v>3.1532999999999998</v>
      </c>
      <c r="K519">
        <v>4.0702999999999996</v>
      </c>
      <c r="L519">
        <v>84.546000000000006</v>
      </c>
      <c r="M519">
        <v>1.3272999999999999</v>
      </c>
      <c r="N519">
        <v>99.12</v>
      </c>
      <c r="O519">
        <v>1.4921</v>
      </c>
      <c r="P519">
        <v>0.73060000000000003</v>
      </c>
      <c r="Q519">
        <v>0.56979999999999997</v>
      </c>
      <c r="R519">
        <v>1.1358999999999999</v>
      </c>
      <c r="S519">
        <v>6.5457000000000001</v>
      </c>
      <c r="T519">
        <v>8.0356000000000005</v>
      </c>
      <c r="U519">
        <v>50.092500000000001</v>
      </c>
      <c r="V519">
        <v>3.5615000000000001</v>
      </c>
      <c r="W519">
        <v>8.5504999999999995</v>
      </c>
      <c r="X519">
        <v>13.778600000000001</v>
      </c>
      <c r="Y519">
        <v>56.52</v>
      </c>
      <c r="Z519">
        <v>12.48</v>
      </c>
      <c r="AA519">
        <v>82.1</v>
      </c>
      <c r="AB519">
        <v>81.099999999999994</v>
      </c>
      <c r="AC519">
        <v>888.2</v>
      </c>
      <c r="AD519">
        <v>53.2</v>
      </c>
      <c r="AE519">
        <v>1102</v>
      </c>
      <c r="AF519">
        <v>406.25</v>
      </c>
      <c r="AG519">
        <v>15.05</v>
      </c>
      <c r="AH519">
        <v>557.25</v>
      </c>
    </row>
    <row r="520" spans="1:34" x14ac:dyDescent="0.25">
      <c r="A520" s="14">
        <v>39927</v>
      </c>
      <c r="B520">
        <v>8076.29</v>
      </c>
      <c r="C520">
        <v>866.23</v>
      </c>
      <c r="D520">
        <v>1694.29</v>
      </c>
      <c r="E520">
        <v>9549.48</v>
      </c>
      <c r="F520">
        <v>4674.32</v>
      </c>
      <c r="G520">
        <v>15258.85</v>
      </c>
      <c r="H520">
        <v>0.95699999999999996</v>
      </c>
      <c r="I520">
        <v>1.9370000000000001</v>
      </c>
      <c r="J520">
        <v>2.9903</v>
      </c>
      <c r="K520">
        <v>3.8813</v>
      </c>
      <c r="L520">
        <v>84.713999999999999</v>
      </c>
      <c r="M520">
        <v>1.3242</v>
      </c>
      <c r="N520">
        <v>97.17</v>
      </c>
      <c r="O520">
        <v>1.4678</v>
      </c>
      <c r="P520">
        <v>0.72319999999999995</v>
      </c>
      <c r="Q520">
        <v>0.57240000000000002</v>
      </c>
      <c r="R520">
        <v>1.1385000000000001</v>
      </c>
      <c r="S520">
        <v>6.5694999999999997</v>
      </c>
      <c r="T520">
        <v>8.1170000000000009</v>
      </c>
      <c r="U520">
        <v>49.811199999999999</v>
      </c>
      <c r="V520">
        <v>3.5823</v>
      </c>
      <c r="W520">
        <v>8.7150999999999996</v>
      </c>
      <c r="X520">
        <v>13.3405</v>
      </c>
      <c r="Y520">
        <v>51.7</v>
      </c>
      <c r="Z520">
        <v>12.92</v>
      </c>
      <c r="AA520">
        <v>86.85</v>
      </c>
      <c r="AB520">
        <v>81.45</v>
      </c>
      <c r="AC520">
        <v>913.6</v>
      </c>
      <c r="AD520">
        <v>51.55</v>
      </c>
      <c r="AE520">
        <v>1040.25</v>
      </c>
      <c r="AF520">
        <v>377</v>
      </c>
      <c r="AG520">
        <v>13.9</v>
      </c>
      <c r="AH520">
        <v>532.25</v>
      </c>
    </row>
    <row r="521" spans="1:34" x14ac:dyDescent="0.25">
      <c r="A521" s="14">
        <v>39920</v>
      </c>
      <c r="B521">
        <v>8131.33</v>
      </c>
      <c r="C521">
        <v>869.6</v>
      </c>
      <c r="D521">
        <v>1673.07</v>
      </c>
      <c r="E521">
        <v>9437.65</v>
      </c>
      <c r="F521">
        <v>4676.84</v>
      </c>
      <c r="G521">
        <v>15601.27</v>
      </c>
      <c r="H521">
        <v>0.96430000000000005</v>
      </c>
      <c r="I521">
        <v>1.8929</v>
      </c>
      <c r="J521">
        <v>2.9451000000000001</v>
      </c>
      <c r="K521">
        <v>3.7980999999999998</v>
      </c>
      <c r="L521">
        <v>85.980999999999995</v>
      </c>
      <c r="M521">
        <v>1.3044</v>
      </c>
      <c r="N521">
        <v>99.16</v>
      </c>
      <c r="O521">
        <v>1.4797</v>
      </c>
      <c r="P521">
        <v>0.72250000000000003</v>
      </c>
      <c r="Q521">
        <v>0.56799999999999995</v>
      </c>
      <c r="R521">
        <v>1.1651</v>
      </c>
      <c r="S521">
        <v>6.7001999999999997</v>
      </c>
      <c r="T521">
        <v>8.4512999999999998</v>
      </c>
      <c r="U521">
        <v>49.865000000000002</v>
      </c>
      <c r="V521">
        <v>3.6165000000000003</v>
      </c>
      <c r="W521">
        <v>8.9298999999999999</v>
      </c>
      <c r="X521">
        <v>13.1282</v>
      </c>
      <c r="Y521">
        <v>49.94</v>
      </c>
      <c r="Z521">
        <v>11.79</v>
      </c>
      <c r="AA521">
        <v>88.325000000000003</v>
      </c>
      <c r="AB521">
        <v>84.95</v>
      </c>
      <c r="AC521">
        <v>867.4</v>
      </c>
      <c r="AD521">
        <v>50.33</v>
      </c>
      <c r="AE521">
        <v>1051</v>
      </c>
      <c r="AF521">
        <v>376.25</v>
      </c>
      <c r="AG521">
        <v>13.19</v>
      </c>
      <c r="AH521">
        <v>523</v>
      </c>
    </row>
    <row r="522" spans="1:34" x14ac:dyDescent="0.25">
      <c r="A522" s="14">
        <v>39913</v>
      </c>
      <c r="B522">
        <v>8083.38</v>
      </c>
      <c r="C522">
        <v>856.56</v>
      </c>
      <c r="D522">
        <v>1652.54</v>
      </c>
      <c r="E522">
        <v>9187.1200000000008</v>
      </c>
      <c r="F522">
        <v>4491.12</v>
      </c>
      <c r="G522">
        <v>14901.41</v>
      </c>
      <c r="H522">
        <v>0.94750000000000001</v>
      </c>
      <c r="I522">
        <v>1.8858000000000001</v>
      </c>
      <c r="J522">
        <v>2.9226000000000001</v>
      </c>
      <c r="K522">
        <v>3.7499000000000002</v>
      </c>
      <c r="L522">
        <v>85.786000000000001</v>
      </c>
      <c r="M522">
        <v>1.3189</v>
      </c>
      <c r="N522">
        <v>100.25</v>
      </c>
      <c r="O522">
        <v>1.4673</v>
      </c>
      <c r="P522">
        <v>0.71960000000000002</v>
      </c>
      <c r="Q522">
        <v>0.58350000000000002</v>
      </c>
      <c r="R522">
        <v>1.1549</v>
      </c>
      <c r="S522">
        <v>6.6314000000000002</v>
      </c>
      <c r="T522">
        <v>8.2446999999999999</v>
      </c>
      <c r="U522">
        <v>50.04</v>
      </c>
      <c r="V522">
        <v>3.6160000000000001</v>
      </c>
      <c r="W522">
        <v>9.0535999999999994</v>
      </c>
      <c r="X522">
        <v>13.116199999999999</v>
      </c>
      <c r="Y522">
        <v>48.41</v>
      </c>
      <c r="Z522">
        <v>12.33</v>
      </c>
      <c r="AA522">
        <v>87.525000000000006</v>
      </c>
      <c r="AB522">
        <v>83.2</v>
      </c>
      <c r="AC522">
        <v>882.2</v>
      </c>
      <c r="AD522">
        <v>52.24</v>
      </c>
      <c r="AE522">
        <v>1007</v>
      </c>
      <c r="AF522">
        <v>390.25</v>
      </c>
      <c r="AG522">
        <v>12.74</v>
      </c>
      <c r="AH522">
        <v>522</v>
      </c>
    </row>
    <row r="523" spans="1:34" x14ac:dyDescent="0.25">
      <c r="A523" s="14">
        <v>39906</v>
      </c>
      <c r="B523">
        <v>8017.59</v>
      </c>
      <c r="C523">
        <v>842.5</v>
      </c>
      <c r="D523">
        <v>1621.87</v>
      </c>
      <c r="E523">
        <v>9065.76</v>
      </c>
      <c r="F523">
        <v>4384.99</v>
      </c>
      <c r="G523">
        <v>14545.69</v>
      </c>
      <c r="H523">
        <v>0.94669999999999999</v>
      </c>
      <c r="I523">
        <v>1.8521999999999998</v>
      </c>
      <c r="J523">
        <v>2.8853</v>
      </c>
      <c r="K523">
        <v>3.6898999999999997</v>
      </c>
      <c r="L523">
        <v>84.165000000000006</v>
      </c>
      <c r="M523">
        <v>1.3486</v>
      </c>
      <c r="N523">
        <v>100.32</v>
      </c>
      <c r="O523">
        <v>1.4836</v>
      </c>
      <c r="P523">
        <v>0.71509999999999996</v>
      </c>
      <c r="Q523">
        <v>0.5857</v>
      </c>
      <c r="R523">
        <v>1.1311</v>
      </c>
      <c r="S523">
        <v>6.5324999999999998</v>
      </c>
      <c r="T523">
        <v>7.9551999999999996</v>
      </c>
      <c r="U523">
        <v>50.35</v>
      </c>
      <c r="V523">
        <v>3.5804999999999998</v>
      </c>
      <c r="W523">
        <v>9.0512999999999995</v>
      </c>
      <c r="X523">
        <v>13.56</v>
      </c>
      <c r="Y523">
        <v>47.6</v>
      </c>
      <c r="Z523">
        <v>12.734999999999999</v>
      </c>
      <c r="AA523">
        <v>86.05</v>
      </c>
      <c r="AB523">
        <v>75.900000000000006</v>
      </c>
      <c r="AC523">
        <v>895.6</v>
      </c>
      <c r="AD523">
        <v>52.51</v>
      </c>
      <c r="AE523">
        <v>995.5</v>
      </c>
      <c r="AF523">
        <v>404.5</v>
      </c>
      <c r="AG523">
        <v>12.55</v>
      </c>
      <c r="AH523">
        <v>563.5</v>
      </c>
    </row>
    <row r="524" spans="1:34" x14ac:dyDescent="0.25">
      <c r="A524" s="14">
        <v>39899</v>
      </c>
      <c r="B524">
        <v>7776.18</v>
      </c>
      <c r="C524">
        <v>815.94</v>
      </c>
      <c r="D524">
        <v>1545.2</v>
      </c>
      <c r="E524">
        <v>8821.06</v>
      </c>
      <c r="F524">
        <v>4203.55</v>
      </c>
      <c r="G524">
        <v>14119.5</v>
      </c>
      <c r="H524">
        <v>0.90659999999999996</v>
      </c>
      <c r="I524">
        <v>1.8025</v>
      </c>
      <c r="J524">
        <v>2.7570999999999999</v>
      </c>
      <c r="K524">
        <v>3.6124000000000001</v>
      </c>
      <c r="L524">
        <v>85.111000000000004</v>
      </c>
      <c r="M524">
        <v>1.3287</v>
      </c>
      <c r="N524">
        <v>97.86</v>
      </c>
      <c r="O524">
        <v>1.4319999999999999</v>
      </c>
      <c r="P524">
        <v>0.69420000000000004</v>
      </c>
      <c r="Q524">
        <v>0.57069999999999999</v>
      </c>
      <c r="R524">
        <v>1.1439999999999999</v>
      </c>
      <c r="S524">
        <v>6.6289999999999996</v>
      </c>
      <c r="T524">
        <v>8.2050000000000001</v>
      </c>
      <c r="U524">
        <v>50.6038</v>
      </c>
      <c r="V524">
        <v>3.6109999999999998</v>
      </c>
      <c r="W524">
        <v>9.5862999999999996</v>
      </c>
      <c r="X524">
        <v>14.347899999999999</v>
      </c>
      <c r="Y524">
        <v>43.34</v>
      </c>
      <c r="Z524">
        <v>13.250999999999999</v>
      </c>
      <c r="AA524">
        <v>84.325000000000003</v>
      </c>
      <c r="AB524">
        <v>77.099999999999994</v>
      </c>
      <c r="AC524">
        <v>923.2</v>
      </c>
      <c r="AD524">
        <v>52.38</v>
      </c>
      <c r="AE524">
        <v>917</v>
      </c>
      <c r="AF524">
        <v>387</v>
      </c>
      <c r="AG524">
        <v>12.62</v>
      </c>
      <c r="AH524">
        <v>507.25</v>
      </c>
    </row>
    <row r="525" spans="1:34" x14ac:dyDescent="0.25">
      <c r="A525" s="14">
        <v>39892</v>
      </c>
      <c r="B525">
        <v>7278.38</v>
      </c>
      <c r="C525">
        <v>768.54</v>
      </c>
      <c r="D525">
        <v>1457.27</v>
      </c>
      <c r="E525">
        <v>8506.35</v>
      </c>
      <c r="F525">
        <v>4068.74</v>
      </c>
      <c r="G525">
        <v>12833.51</v>
      </c>
      <c r="H525">
        <v>0.86680000000000001</v>
      </c>
      <c r="I525">
        <v>1.6400999999999999</v>
      </c>
      <c r="J525">
        <v>2.6343999999999999</v>
      </c>
      <c r="K525">
        <v>3.6606000000000001</v>
      </c>
      <c r="L525">
        <v>83.840999999999994</v>
      </c>
      <c r="M525">
        <v>1.3582000000000001</v>
      </c>
      <c r="N525">
        <v>95.94</v>
      </c>
      <c r="O525">
        <v>1.4464999999999999</v>
      </c>
      <c r="P525">
        <v>0.68689999999999996</v>
      </c>
      <c r="Q525">
        <v>0.55869999999999997</v>
      </c>
      <c r="R525">
        <v>1.127</v>
      </c>
      <c r="S525">
        <v>6.3773999999999997</v>
      </c>
      <c r="T525">
        <v>8.1616999999999997</v>
      </c>
      <c r="U525">
        <v>50.64</v>
      </c>
      <c r="V525">
        <v>3.645</v>
      </c>
      <c r="W525">
        <v>9.5950000000000006</v>
      </c>
      <c r="X525">
        <v>14.171200000000001</v>
      </c>
      <c r="Y525">
        <v>44.08</v>
      </c>
      <c r="Z525">
        <v>13.827</v>
      </c>
      <c r="AA525">
        <v>85.2</v>
      </c>
      <c r="AB525">
        <v>72.75</v>
      </c>
      <c r="AC525">
        <v>956.2</v>
      </c>
      <c r="AD525">
        <v>51.06</v>
      </c>
      <c r="AE525">
        <v>952</v>
      </c>
      <c r="AF525">
        <v>396.5</v>
      </c>
      <c r="AG525">
        <v>13.54</v>
      </c>
      <c r="AH525">
        <v>550.25</v>
      </c>
    </row>
    <row r="526" spans="1:34" x14ac:dyDescent="0.25">
      <c r="A526" s="14">
        <v>39885</v>
      </c>
      <c r="B526">
        <v>7223.98</v>
      </c>
      <c r="C526">
        <v>756.55</v>
      </c>
      <c r="D526">
        <v>1431.5</v>
      </c>
      <c r="E526">
        <v>8303.39</v>
      </c>
      <c r="F526">
        <v>3953.6</v>
      </c>
      <c r="G526">
        <v>12525.8</v>
      </c>
      <c r="H526">
        <v>0.95579999999999998</v>
      </c>
      <c r="I526">
        <v>1.865</v>
      </c>
      <c r="J526">
        <v>2.8902000000000001</v>
      </c>
      <c r="K526">
        <v>3.6729000000000003</v>
      </c>
      <c r="L526">
        <v>87.427999999999997</v>
      </c>
      <c r="M526">
        <v>1.2927999999999999</v>
      </c>
      <c r="N526">
        <v>97.95</v>
      </c>
      <c r="O526">
        <v>1.4001999999999999</v>
      </c>
      <c r="P526">
        <v>0.65820000000000001</v>
      </c>
      <c r="Q526">
        <v>0.52510000000000001</v>
      </c>
      <c r="R526">
        <v>1.1852</v>
      </c>
      <c r="S526">
        <v>6.8231000000000002</v>
      </c>
      <c r="T526">
        <v>8.6241000000000003</v>
      </c>
      <c r="U526">
        <v>51.515000000000001</v>
      </c>
      <c r="V526">
        <v>3.7054999999999998</v>
      </c>
      <c r="W526">
        <v>9.98</v>
      </c>
      <c r="X526">
        <v>14.5221</v>
      </c>
      <c r="Y526">
        <v>42.83</v>
      </c>
      <c r="Z526">
        <v>13.23</v>
      </c>
      <c r="AA526">
        <v>84.65</v>
      </c>
      <c r="AB526">
        <v>74.55</v>
      </c>
      <c r="AC526">
        <v>930.1</v>
      </c>
      <c r="AD526">
        <v>46.25</v>
      </c>
      <c r="AE526">
        <v>882.5</v>
      </c>
      <c r="AF526">
        <v>375</v>
      </c>
      <c r="AG526">
        <v>12.88</v>
      </c>
      <c r="AH526">
        <v>506.5</v>
      </c>
    </row>
    <row r="527" spans="1:34" x14ac:dyDescent="0.25">
      <c r="A527" s="14">
        <v>39878</v>
      </c>
      <c r="B527">
        <v>6626.94</v>
      </c>
      <c r="C527">
        <v>683.38</v>
      </c>
      <c r="D527">
        <v>1293.8499999999999</v>
      </c>
      <c r="E527">
        <v>7591.47</v>
      </c>
      <c r="F527">
        <v>3666.41</v>
      </c>
      <c r="G527">
        <v>11921.52</v>
      </c>
      <c r="H527">
        <v>0.94699999999999995</v>
      </c>
      <c r="I527">
        <v>1.8782999999999999</v>
      </c>
      <c r="J527">
        <v>2.8717000000000001</v>
      </c>
      <c r="K527">
        <v>3.5535999999999999</v>
      </c>
      <c r="L527">
        <v>88.512</v>
      </c>
      <c r="M527">
        <v>1.2652999999999999</v>
      </c>
      <c r="N527">
        <v>98.26</v>
      </c>
      <c r="O527">
        <v>1.4094</v>
      </c>
      <c r="P527">
        <v>0.64049999999999996</v>
      </c>
      <c r="Q527">
        <v>0.50249999999999995</v>
      </c>
      <c r="R527">
        <v>1.1577</v>
      </c>
      <c r="S527">
        <v>7.0519999999999996</v>
      </c>
      <c r="T527">
        <v>9.1996000000000002</v>
      </c>
      <c r="U527">
        <v>51.71</v>
      </c>
      <c r="V527">
        <v>3.7175000000000002</v>
      </c>
      <c r="W527">
        <v>10.4785</v>
      </c>
      <c r="X527">
        <v>15.1942</v>
      </c>
      <c r="Y527">
        <v>40.26</v>
      </c>
      <c r="Z527">
        <v>13.323</v>
      </c>
      <c r="AA527">
        <v>82.45</v>
      </c>
      <c r="AB527">
        <v>74</v>
      </c>
      <c r="AC527">
        <v>942.7</v>
      </c>
      <c r="AD527">
        <v>45.52</v>
      </c>
      <c r="AE527">
        <v>879</v>
      </c>
      <c r="AF527">
        <v>352.75</v>
      </c>
      <c r="AG527">
        <v>12.78</v>
      </c>
      <c r="AH527">
        <v>516.25</v>
      </c>
    </row>
    <row r="528" spans="1:34" x14ac:dyDescent="0.25">
      <c r="A528" s="14">
        <v>39871</v>
      </c>
      <c r="B528">
        <v>7062.93</v>
      </c>
      <c r="C528">
        <v>735.09</v>
      </c>
      <c r="D528">
        <v>1377.84</v>
      </c>
      <c r="E528">
        <v>8123.02</v>
      </c>
      <c r="F528">
        <v>3843.74</v>
      </c>
      <c r="G528">
        <v>12811.57</v>
      </c>
      <c r="H528">
        <v>0.97009999999999996</v>
      </c>
      <c r="I528">
        <v>1.9839</v>
      </c>
      <c r="J528">
        <v>3.0131000000000001</v>
      </c>
      <c r="K528">
        <v>3.7082999999999999</v>
      </c>
      <c r="L528">
        <v>88.007999999999996</v>
      </c>
      <c r="M528">
        <v>1.2669000000000001</v>
      </c>
      <c r="N528">
        <v>97.58</v>
      </c>
      <c r="O528">
        <v>1.4318</v>
      </c>
      <c r="P528">
        <v>0.63900000000000001</v>
      </c>
      <c r="Q528">
        <v>0.50080000000000002</v>
      </c>
      <c r="R528">
        <v>1.1689000000000001</v>
      </c>
      <c r="S528">
        <v>7.0420999999999996</v>
      </c>
      <c r="T528">
        <v>9.0151000000000003</v>
      </c>
      <c r="U528">
        <v>51.161200000000001</v>
      </c>
      <c r="V528">
        <v>3.7044000000000001</v>
      </c>
      <c r="W528">
        <v>10.1165</v>
      </c>
      <c r="X528">
        <v>15.255000000000001</v>
      </c>
      <c r="Y528">
        <v>42.06</v>
      </c>
      <c r="Z528">
        <v>13.085000000000001</v>
      </c>
      <c r="AA528">
        <v>82.525000000000006</v>
      </c>
      <c r="AB528">
        <v>69.55</v>
      </c>
      <c r="AC528">
        <v>942.5</v>
      </c>
      <c r="AD528">
        <v>44.76</v>
      </c>
      <c r="AE528">
        <v>874.5</v>
      </c>
      <c r="AF528">
        <v>350.75</v>
      </c>
      <c r="AG528">
        <v>13.47</v>
      </c>
      <c r="AH528">
        <v>510.5</v>
      </c>
    </row>
    <row r="529" spans="1:34" x14ac:dyDescent="0.25">
      <c r="A529" s="14">
        <v>39864</v>
      </c>
      <c r="B529">
        <v>7365.67</v>
      </c>
      <c r="C529">
        <v>770.05</v>
      </c>
      <c r="D529">
        <v>1441.23</v>
      </c>
      <c r="E529">
        <v>7949.99</v>
      </c>
      <c r="F529">
        <v>4014.66</v>
      </c>
      <c r="G529">
        <v>12699.17</v>
      </c>
      <c r="H529">
        <v>0.94020000000000004</v>
      </c>
      <c r="I529">
        <v>1.8264</v>
      </c>
      <c r="J529">
        <v>2.7879</v>
      </c>
      <c r="K529">
        <v>3.5672999999999999</v>
      </c>
      <c r="L529">
        <v>86.488</v>
      </c>
      <c r="M529">
        <v>1.2826</v>
      </c>
      <c r="N529">
        <v>93.35</v>
      </c>
      <c r="O529">
        <v>1.4433</v>
      </c>
      <c r="P529">
        <v>0.64539999999999997</v>
      </c>
      <c r="Q529">
        <v>0.51160000000000005</v>
      </c>
      <c r="R529">
        <v>1.1559999999999999</v>
      </c>
      <c r="S529">
        <v>6.8132999999999999</v>
      </c>
      <c r="T529">
        <v>8.7415000000000003</v>
      </c>
      <c r="U529">
        <v>49.77</v>
      </c>
      <c r="V529">
        <v>3.6779999999999999</v>
      </c>
      <c r="W529">
        <v>10.1205</v>
      </c>
      <c r="X529">
        <v>14.7774</v>
      </c>
      <c r="Y529">
        <v>43.03</v>
      </c>
      <c r="Z529">
        <v>14.49</v>
      </c>
      <c r="AA529">
        <v>80.674999999999997</v>
      </c>
      <c r="AB529">
        <v>66.7</v>
      </c>
      <c r="AC529">
        <v>1001.8</v>
      </c>
      <c r="AD529">
        <v>38.94</v>
      </c>
      <c r="AE529">
        <v>862.5</v>
      </c>
      <c r="AF529">
        <v>350.25</v>
      </c>
      <c r="AG529">
        <v>12.71</v>
      </c>
      <c r="AH529">
        <v>519.25</v>
      </c>
    </row>
    <row r="530" spans="1:34" x14ac:dyDescent="0.25">
      <c r="A530" s="14">
        <v>39857</v>
      </c>
      <c r="B530">
        <v>7850.41</v>
      </c>
      <c r="C530">
        <v>826.84</v>
      </c>
      <c r="D530">
        <v>1534.36</v>
      </c>
      <c r="E530">
        <v>8678.1</v>
      </c>
      <c r="F530">
        <v>4413.3900000000003</v>
      </c>
      <c r="G530">
        <v>13554.67</v>
      </c>
      <c r="H530">
        <v>0.96399999999999997</v>
      </c>
      <c r="I530">
        <v>1.8727</v>
      </c>
      <c r="J530">
        <v>2.8894000000000002</v>
      </c>
      <c r="K530">
        <v>3.6728000000000001</v>
      </c>
      <c r="L530">
        <v>86.040999999999997</v>
      </c>
      <c r="M530">
        <v>1.2862</v>
      </c>
      <c r="N530">
        <v>91.93</v>
      </c>
      <c r="O530">
        <v>1.4355</v>
      </c>
      <c r="P530">
        <v>0.65680000000000005</v>
      </c>
      <c r="Q530">
        <v>0.52290000000000003</v>
      </c>
      <c r="R530">
        <v>1.159</v>
      </c>
      <c r="S530">
        <v>6.8143000000000002</v>
      </c>
      <c r="T530">
        <v>8.3948</v>
      </c>
      <c r="U530">
        <v>48.68</v>
      </c>
      <c r="V530">
        <v>3.605</v>
      </c>
      <c r="W530">
        <v>9.9371000000000009</v>
      </c>
      <c r="X530">
        <v>14.5585</v>
      </c>
      <c r="Y530">
        <v>44.03</v>
      </c>
      <c r="Z530">
        <v>13.625</v>
      </c>
      <c r="AA530">
        <v>84.05</v>
      </c>
      <c r="AB530">
        <v>68</v>
      </c>
      <c r="AC530">
        <v>941.5</v>
      </c>
      <c r="AD530">
        <v>37.51</v>
      </c>
      <c r="AE530">
        <v>955.5</v>
      </c>
      <c r="AF530">
        <v>363.25</v>
      </c>
      <c r="AG530">
        <v>13.26</v>
      </c>
      <c r="AH530">
        <v>535.5</v>
      </c>
    </row>
    <row r="531" spans="1:34" x14ac:dyDescent="0.25">
      <c r="A531" s="14">
        <v>39850</v>
      </c>
      <c r="B531">
        <v>8280.59</v>
      </c>
      <c r="C531">
        <v>868.6</v>
      </c>
      <c r="D531">
        <v>1591.71</v>
      </c>
      <c r="E531">
        <v>9008.02</v>
      </c>
      <c r="F531">
        <v>4644.63</v>
      </c>
      <c r="G531">
        <v>13655.04</v>
      </c>
      <c r="H531">
        <v>0.99509999999999998</v>
      </c>
      <c r="I531">
        <v>1.9619</v>
      </c>
      <c r="J531">
        <v>2.9916999999999998</v>
      </c>
      <c r="K531">
        <v>3.6960999999999999</v>
      </c>
      <c r="L531">
        <v>85.346000000000004</v>
      </c>
      <c r="M531">
        <v>1.294</v>
      </c>
      <c r="N531">
        <v>91.9</v>
      </c>
      <c r="O531">
        <v>1.4786999999999999</v>
      </c>
      <c r="P531">
        <v>0.67530000000000001</v>
      </c>
      <c r="Q531">
        <v>0.53159999999999996</v>
      </c>
      <c r="R531">
        <v>1.1620999999999999</v>
      </c>
      <c r="S531">
        <v>6.7759</v>
      </c>
      <c r="T531">
        <v>8.0955999999999992</v>
      </c>
      <c r="U531">
        <v>48.691299999999998</v>
      </c>
      <c r="V531">
        <v>3.5964999999999998</v>
      </c>
      <c r="W531">
        <v>9.5694999999999997</v>
      </c>
      <c r="X531">
        <v>14.198600000000001</v>
      </c>
      <c r="Y531">
        <v>49.86</v>
      </c>
      <c r="Z531">
        <v>13.16</v>
      </c>
      <c r="AA531">
        <v>83.65</v>
      </c>
      <c r="AB531">
        <v>68.95</v>
      </c>
      <c r="AC531">
        <v>913.9</v>
      </c>
      <c r="AD531">
        <v>40.17</v>
      </c>
      <c r="AE531">
        <v>1001</v>
      </c>
      <c r="AF531">
        <v>377.25</v>
      </c>
      <c r="AG531">
        <v>13.12</v>
      </c>
      <c r="AH531">
        <v>557</v>
      </c>
    </row>
    <row r="532" spans="1:34" x14ac:dyDescent="0.25">
      <c r="A532" s="14">
        <v>39843</v>
      </c>
      <c r="B532">
        <v>8000.86</v>
      </c>
      <c r="C532">
        <v>825.88</v>
      </c>
      <c r="D532">
        <v>1476.42</v>
      </c>
      <c r="E532">
        <v>8694.9</v>
      </c>
      <c r="F532">
        <v>4338.3500000000004</v>
      </c>
      <c r="G532">
        <v>13278.21</v>
      </c>
      <c r="H532">
        <v>0.94630000000000003</v>
      </c>
      <c r="I532">
        <v>1.8751</v>
      </c>
      <c r="J532">
        <v>2.8403</v>
      </c>
      <c r="K532">
        <v>3.6029999999999998</v>
      </c>
      <c r="L532">
        <v>85.998999999999995</v>
      </c>
      <c r="M532">
        <v>1.2812999999999999</v>
      </c>
      <c r="N532">
        <v>89.92</v>
      </c>
      <c r="O532">
        <v>1.454</v>
      </c>
      <c r="P532">
        <v>0.63749999999999996</v>
      </c>
      <c r="Q532">
        <v>0.50890000000000002</v>
      </c>
      <c r="R532">
        <v>1.1618999999999999</v>
      </c>
      <c r="S532">
        <v>6.9091000000000005</v>
      </c>
      <c r="T532">
        <v>8.3381000000000007</v>
      </c>
      <c r="U532">
        <v>48.875</v>
      </c>
      <c r="V532">
        <v>3.6070000000000002</v>
      </c>
      <c r="W532">
        <v>10.1996</v>
      </c>
      <c r="X532">
        <v>14.333299999999999</v>
      </c>
      <c r="Y532">
        <v>49.41</v>
      </c>
      <c r="Z532">
        <v>12.565</v>
      </c>
      <c r="AA532">
        <v>82</v>
      </c>
      <c r="AB532">
        <v>72.5</v>
      </c>
      <c r="AC532">
        <v>927.3</v>
      </c>
      <c r="AD532">
        <v>41.68</v>
      </c>
      <c r="AE532">
        <v>980</v>
      </c>
      <c r="AF532">
        <v>379</v>
      </c>
      <c r="AG532">
        <v>12.67</v>
      </c>
      <c r="AH532">
        <v>568</v>
      </c>
    </row>
    <row r="533" spans="1:34" x14ac:dyDescent="0.25">
      <c r="A533" s="14">
        <v>39836</v>
      </c>
      <c r="B533">
        <v>8077.56</v>
      </c>
      <c r="C533">
        <v>831.95</v>
      </c>
      <c r="D533">
        <v>1477.29</v>
      </c>
      <c r="E533">
        <v>8627.9699999999993</v>
      </c>
      <c r="F533">
        <v>4178.9399999999996</v>
      </c>
      <c r="G533">
        <v>12578.6</v>
      </c>
      <c r="H533">
        <v>0.8095</v>
      </c>
      <c r="I533">
        <v>1.6291</v>
      </c>
      <c r="J533">
        <v>2.6172</v>
      </c>
      <c r="K533">
        <v>3.3212000000000002</v>
      </c>
      <c r="L533">
        <v>85.608000000000004</v>
      </c>
      <c r="M533">
        <v>1.2974999999999999</v>
      </c>
      <c r="N533">
        <v>88.75</v>
      </c>
      <c r="O533">
        <v>1.3804000000000001</v>
      </c>
      <c r="P533">
        <v>0.65390000000000004</v>
      </c>
      <c r="Q533">
        <v>0.52859999999999996</v>
      </c>
      <c r="R533">
        <v>1.1541999999999999</v>
      </c>
      <c r="S533">
        <v>6.9169</v>
      </c>
      <c r="T533">
        <v>8.1785999999999994</v>
      </c>
      <c r="U533">
        <v>49.255000000000003</v>
      </c>
      <c r="V533">
        <v>3.6265000000000001</v>
      </c>
      <c r="W533">
        <v>10.210000000000001</v>
      </c>
      <c r="X533">
        <v>14.028499999999999</v>
      </c>
      <c r="Y533">
        <v>50.64</v>
      </c>
      <c r="Z533">
        <v>11.94</v>
      </c>
      <c r="AA533">
        <v>82.674999999999997</v>
      </c>
      <c r="AB533">
        <v>74.900000000000006</v>
      </c>
      <c r="AC533">
        <v>895.8</v>
      </c>
      <c r="AD533">
        <v>46.47</v>
      </c>
      <c r="AE533">
        <v>1009</v>
      </c>
      <c r="AF533">
        <v>390.5</v>
      </c>
      <c r="AG533">
        <v>12.7</v>
      </c>
      <c r="AH533">
        <v>582.75</v>
      </c>
    </row>
    <row r="534" spans="1:34" x14ac:dyDescent="0.25">
      <c r="A534" s="14">
        <v>39829</v>
      </c>
      <c r="B534">
        <v>8281.2199999999993</v>
      </c>
      <c r="C534">
        <v>850.12</v>
      </c>
      <c r="D534">
        <v>1529.33</v>
      </c>
      <c r="E534">
        <v>8920.4</v>
      </c>
      <c r="F534">
        <v>4366.28</v>
      </c>
      <c r="G534">
        <v>13255.51</v>
      </c>
      <c r="H534">
        <v>0.72099999999999997</v>
      </c>
      <c r="I534">
        <v>1.4671000000000001</v>
      </c>
      <c r="J534">
        <v>2.3188</v>
      </c>
      <c r="K534">
        <v>2.8746999999999998</v>
      </c>
      <c r="L534">
        <v>84.212000000000003</v>
      </c>
      <c r="M534">
        <v>1.3267</v>
      </c>
      <c r="N534">
        <v>90.72</v>
      </c>
      <c r="O534">
        <v>1.4733000000000001</v>
      </c>
      <c r="P534">
        <v>0.67330000000000001</v>
      </c>
      <c r="Q534">
        <v>0.54669999999999996</v>
      </c>
      <c r="R534">
        <v>1.1196999999999999</v>
      </c>
      <c r="S534">
        <v>6.9394999999999998</v>
      </c>
      <c r="T534">
        <v>8.1628000000000007</v>
      </c>
      <c r="U534">
        <v>48.797499999999999</v>
      </c>
      <c r="V534">
        <v>3.5762999999999998</v>
      </c>
      <c r="W534">
        <v>9.9499999999999993</v>
      </c>
      <c r="X534">
        <v>13.9125</v>
      </c>
      <c r="Y534">
        <v>49</v>
      </c>
      <c r="Z534">
        <v>11.215</v>
      </c>
      <c r="AA534">
        <v>84.525000000000006</v>
      </c>
      <c r="AB534">
        <v>72.099999999999994</v>
      </c>
      <c r="AC534">
        <v>839.9</v>
      </c>
      <c r="AD534">
        <v>36.51</v>
      </c>
      <c r="AE534">
        <v>1020</v>
      </c>
      <c r="AF534">
        <v>391</v>
      </c>
      <c r="AG534">
        <v>12.26</v>
      </c>
      <c r="AH534">
        <v>578.25</v>
      </c>
    </row>
    <row r="535" spans="1:34" x14ac:dyDescent="0.25">
      <c r="A535" s="14">
        <v>39822</v>
      </c>
      <c r="B535">
        <v>8599.18</v>
      </c>
      <c r="C535">
        <v>890.35</v>
      </c>
      <c r="D535">
        <v>1571.59</v>
      </c>
      <c r="E535">
        <v>9085.18</v>
      </c>
      <c r="F535">
        <v>4783.8900000000003</v>
      </c>
      <c r="G535">
        <v>14377.44</v>
      </c>
      <c r="H535">
        <v>0.74670000000000003</v>
      </c>
      <c r="I535">
        <v>1.5098</v>
      </c>
      <c r="J535">
        <v>2.39</v>
      </c>
      <c r="K535">
        <v>3.06</v>
      </c>
      <c r="L535">
        <v>82.662999999999997</v>
      </c>
      <c r="M535">
        <v>1.3475999999999999</v>
      </c>
      <c r="N535">
        <v>90.4</v>
      </c>
      <c r="O535">
        <v>1.5164</v>
      </c>
      <c r="P535">
        <v>0.70330000000000004</v>
      </c>
      <c r="Q535">
        <v>0.59279999999999999</v>
      </c>
      <c r="R535">
        <v>1.1141000000000001</v>
      </c>
      <c r="S535">
        <v>6.9908000000000001</v>
      </c>
      <c r="T535">
        <v>7.9233000000000002</v>
      </c>
      <c r="U535">
        <v>48.255000000000003</v>
      </c>
      <c r="V535">
        <v>3.5404999999999998</v>
      </c>
      <c r="W535">
        <v>9.8104999999999993</v>
      </c>
      <c r="X535">
        <v>13.62</v>
      </c>
      <c r="Y535">
        <v>49.32</v>
      </c>
      <c r="Z535">
        <v>11.32</v>
      </c>
      <c r="AA535">
        <v>83.1</v>
      </c>
      <c r="AB535">
        <v>77.400000000000006</v>
      </c>
      <c r="AC535">
        <v>855</v>
      </c>
      <c r="AD535">
        <v>40.83</v>
      </c>
      <c r="AE535">
        <v>1037.5</v>
      </c>
      <c r="AF535">
        <v>410.75</v>
      </c>
      <c r="AG535">
        <v>12.05</v>
      </c>
      <c r="AH535">
        <v>629.5</v>
      </c>
    </row>
    <row r="536" spans="1:34" x14ac:dyDescent="0.25">
      <c r="A536" s="14">
        <v>39815</v>
      </c>
      <c r="B536">
        <v>9034.69</v>
      </c>
      <c r="C536">
        <v>931.8</v>
      </c>
      <c r="D536">
        <v>1632.21</v>
      </c>
      <c r="E536">
        <v>9234.11</v>
      </c>
      <c r="F536">
        <v>4973.07</v>
      </c>
      <c r="G536">
        <v>15042.81</v>
      </c>
      <c r="H536">
        <v>0.81940000000000002</v>
      </c>
      <c r="I536">
        <v>1.6507000000000001</v>
      </c>
      <c r="J536">
        <v>2.3688000000000002</v>
      </c>
      <c r="K536">
        <v>2.7948</v>
      </c>
      <c r="L536">
        <v>81.838999999999999</v>
      </c>
      <c r="M536">
        <v>1.3921000000000001</v>
      </c>
      <c r="N536">
        <v>91.84</v>
      </c>
      <c r="O536">
        <v>1.4548000000000001</v>
      </c>
      <c r="P536">
        <v>0.71120000000000005</v>
      </c>
      <c r="Q536">
        <v>0.58609999999999995</v>
      </c>
      <c r="R536">
        <v>1.0812999999999999</v>
      </c>
      <c r="S536">
        <v>6.8818000000000001</v>
      </c>
      <c r="T536">
        <v>7.6974</v>
      </c>
      <c r="U536">
        <v>48.752499999999998</v>
      </c>
      <c r="V536">
        <v>3.4660000000000002</v>
      </c>
      <c r="W536">
        <v>9.3148</v>
      </c>
      <c r="X536">
        <v>13.760300000000001</v>
      </c>
      <c r="Y536">
        <v>48.91</v>
      </c>
      <c r="Z536">
        <v>11.49</v>
      </c>
      <c r="AA536">
        <v>87.1</v>
      </c>
      <c r="AB536">
        <v>72.599999999999994</v>
      </c>
      <c r="AC536">
        <v>879.5</v>
      </c>
      <c r="AD536">
        <v>46.34</v>
      </c>
      <c r="AE536">
        <v>970</v>
      </c>
      <c r="AF536">
        <v>412.25</v>
      </c>
      <c r="AG536">
        <v>11.85</v>
      </c>
      <c r="AH536">
        <v>611</v>
      </c>
    </row>
    <row r="537" spans="1:34" x14ac:dyDescent="0.25">
      <c r="A537" s="14">
        <v>39808</v>
      </c>
      <c r="B537">
        <v>8515.5499999999993</v>
      </c>
      <c r="C537">
        <v>872.8</v>
      </c>
      <c r="D537">
        <v>1530.24</v>
      </c>
      <c r="E537">
        <v>8310.5499999999993</v>
      </c>
      <c r="F537">
        <v>4629.38</v>
      </c>
      <c r="G537">
        <v>14184.14</v>
      </c>
      <c r="H537">
        <v>0.88290000000000002</v>
      </c>
      <c r="I537">
        <v>1.5129999999999999</v>
      </c>
      <c r="J537">
        <v>2.1318000000000001</v>
      </c>
      <c r="K537">
        <v>2.6055999999999999</v>
      </c>
      <c r="L537">
        <v>80.891999999999996</v>
      </c>
      <c r="M537">
        <v>1.4028</v>
      </c>
      <c r="N537">
        <v>90.82</v>
      </c>
      <c r="O537">
        <v>1.458</v>
      </c>
      <c r="P537">
        <v>0.68379999999999996</v>
      </c>
      <c r="Q537">
        <v>0.5756</v>
      </c>
      <c r="R537">
        <v>1.07</v>
      </c>
      <c r="S537">
        <v>7.1234999999999999</v>
      </c>
      <c r="T537">
        <v>7.9866000000000001</v>
      </c>
      <c r="U537">
        <v>48.443800000000003</v>
      </c>
      <c r="V537">
        <v>3.4794999999999998</v>
      </c>
      <c r="W537">
        <v>9.7149999999999999</v>
      </c>
      <c r="X537">
        <v>13.44</v>
      </c>
      <c r="Y537">
        <v>46.18</v>
      </c>
      <c r="Z537">
        <v>10.503</v>
      </c>
      <c r="AA537">
        <v>85.9</v>
      </c>
      <c r="AB537">
        <v>71.150000000000006</v>
      </c>
      <c r="AC537">
        <v>870.4</v>
      </c>
      <c r="AD537">
        <v>37.71</v>
      </c>
      <c r="AE537">
        <v>951.75</v>
      </c>
      <c r="AF537">
        <v>412.25</v>
      </c>
      <c r="AG537">
        <v>10.98</v>
      </c>
      <c r="AH537">
        <v>599.25</v>
      </c>
    </row>
    <row r="538" spans="1:34" x14ac:dyDescent="0.25">
      <c r="A538" s="14">
        <v>39801</v>
      </c>
      <c r="B538">
        <v>8579.11</v>
      </c>
      <c r="C538">
        <v>887.88</v>
      </c>
      <c r="D538">
        <v>1564.32</v>
      </c>
      <c r="E538">
        <v>8552</v>
      </c>
      <c r="F538">
        <v>4696.7</v>
      </c>
      <c r="G538">
        <v>15127.51</v>
      </c>
      <c r="H538">
        <v>0.73780000000000001</v>
      </c>
      <c r="I538">
        <v>1.3568</v>
      </c>
      <c r="J538">
        <v>2.1231</v>
      </c>
      <c r="K538">
        <v>2.5502000000000002</v>
      </c>
      <c r="L538">
        <v>81.298000000000002</v>
      </c>
      <c r="M538">
        <v>1.3912</v>
      </c>
      <c r="N538">
        <v>89.32</v>
      </c>
      <c r="O538">
        <v>1.492</v>
      </c>
      <c r="P538">
        <v>0.68020000000000003</v>
      </c>
      <c r="Q538">
        <v>0.57450000000000001</v>
      </c>
      <c r="R538">
        <v>1.1042000000000001</v>
      </c>
      <c r="S538">
        <v>7.016</v>
      </c>
      <c r="T538">
        <v>7.7931999999999997</v>
      </c>
      <c r="U538">
        <v>47.255000000000003</v>
      </c>
      <c r="V538">
        <v>3.4704999999999999</v>
      </c>
      <c r="W538">
        <v>9.7333999999999996</v>
      </c>
      <c r="X538">
        <v>13.1465</v>
      </c>
      <c r="Y538">
        <v>45.23</v>
      </c>
      <c r="Z538">
        <v>10.818999999999999</v>
      </c>
      <c r="AA538">
        <v>86.1</v>
      </c>
      <c r="AB538">
        <v>77.400000000000006</v>
      </c>
      <c r="AC538">
        <v>836.4</v>
      </c>
      <c r="AD538">
        <v>33.869999999999997</v>
      </c>
      <c r="AE538">
        <v>868.25</v>
      </c>
      <c r="AF538">
        <v>380.75</v>
      </c>
      <c r="AG538">
        <v>10.95</v>
      </c>
      <c r="AH538">
        <v>563.25</v>
      </c>
    </row>
    <row r="539" spans="1:34" x14ac:dyDescent="0.25">
      <c r="A539" s="14">
        <v>39794</v>
      </c>
      <c r="B539">
        <v>8629.68</v>
      </c>
      <c r="C539">
        <v>879.73</v>
      </c>
      <c r="D539">
        <v>1540.72</v>
      </c>
      <c r="E539">
        <v>8515.4500000000007</v>
      </c>
      <c r="F539">
        <v>4663.37</v>
      </c>
      <c r="G539">
        <v>14758.39</v>
      </c>
      <c r="H539">
        <v>0.75880000000000003</v>
      </c>
      <c r="I539">
        <v>1.5108999999999999</v>
      </c>
      <c r="J539">
        <v>2.5705</v>
      </c>
      <c r="K539">
        <v>3.0436000000000001</v>
      </c>
      <c r="L539">
        <v>83.644000000000005</v>
      </c>
      <c r="M539">
        <v>1.3369</v>
      </c>
      <c r="N539">
        <v>91.21</v>
      </c>
      <c r="O539">
        <v>1.4944</v>
      </c>
      <c r="P539">
        <v>0.66439999999999999</v>
      </c>
      <c r="Q539">
        <v>0.54749999999999999</v>
      </c>
      <c r="R539">
        <v>1.1773</v>
      </c>
      <c r="S539">
        <v>6.9292999999999996</v>
      </c>
      <c r="T539">
        <v>8.0492000000000008</v>
      </c>
      <c r="U539">
        <v>48.577500000000001</v>
      </c>
      <c r="V539">
        <v>3.5789999999999997</v>
      </c>
      <c r="W539">
        <v>10.118399999999999</v>
      </c>
      <c r="X539">
        <v>13.632</v>
      </c>
      <c r="Y539">
        <v>43.43</v>
      </c>
      <c r="Z539">
        <v>10.199</v>
      </c>
      <c r="AA539">
        <v>83.325000000000003</v>
      </c>
      <c r="AB539">
        <v>77.45</v>
      </c>
      <c r="AC539">
        <v>818.9</v>
      </c>
      <c r="AD539">
        <v>46.28</v>
      </c>
      <c r="AE539">
        <v>854</v>
      </c>
      <c r="AF539">
        <v>359.5</v>
      </c>
      <c r="AG539">
        <v>11.64</v>
      </c>
      <c r="AH539">
        <v>506.75</v>
      </c>
    </row>
    <row r="540" spans="1:34" x14ac:dyDescent="0.25">
      <c r="A540" s="14">
        <v>39787</v>
      </c>
      <c r="B540">
        <v>8635.42</v>
      </c>
      <c r="C540">
        <v>876.07</v>
      </c>
      <c r="D540">
        <v>1509.31</v>
      </c>
      <c r="E540">
        <v>8117.03</v>
      </c>
      <c r="F540">
        <v>4381.47</v>
      </c>
      <c r="G540">
        <v>13846.09</v>
      </c>
      <c r="H540">
        <v>0.9224</v>
      </c>
      <c r="I540">
        <v>1.6943000000000001</v>
      </c>
      <c r="J540">
        <v>2.7037</v>
      </c>
      <c r="K540">
        <v>3.1254</v>
      </c>
      <c r="L540">
        <v>87.120999999999995</v>
      </c>
      <c r="M540">
        <v>1.2718</v>
      </c>
      <c r="N540">
        <v>92.84</v>
      </c>
      <c r="O540">
        <v>1.4685000000000001</v>
      </c>
      <c r="P540">
        <v>0.64639999999999997</v>
      </c>
      <c r="Q540">
        <v>0.5333</v>
      </c>
      <c r="R540">
        <v>1.2202999999999999</v>
      </c>
      <c r="S540">
        <v>7.2229000000000001</v>
      </c>
      <c r="T540">
        <v>8.3310999999999993</v>
      </c>
      <c r="U540">
        <v>49.6</v>
      </c>
      <c r="V540">
        <v>3.6345000000000001</v>
      </c>
      <c r="W540">
        <v>10.305</v>
      </c>
      <c r="X540">
        <v>13.5968</v>
      </c>
      <c r="Y540">
        <v>39.33</v>
      </c>
      <c r="Z540">
        <v>9.4009999999999998</v>
      </c>
      <c r="AA540">
        <v>81.55</v>
      </c>
      <c r="AB540">
        <v>73.099999999999994</v>
      </c>
      <c r="AC540">
        <v>750.5</v>
      </c>
      <c r="AD540">
        <v>40.81</v>
      </c>
      <c r="AE540">
        <v>783.5</v>
      </c>
      <c r="AF540">
        <v>293.5</v>
      </c>
      <c r="AG540">
        <v>10.57</v>
      </c>
      <c r="AH540">
        <v>457.75</v>
      </c>
    </row>
    <row r="541" spans="1:34" x14ac:dyDescent="0.25">
      <c r="A541" s="14">
        <v>39780</v>
      </c>
      <c r="B541">
        <v>8829.0400000000009</v>
      </c>
      <c r="C541">
        <v>896.24</v>
      </c>
      <c r="D541">
        <v>1535.57</v>
      </c>
      <c r="E541">
        <v>9270.6200000000008</v>
      </c>
      <c r="F541">
        <v>4669.4399999999996</v>
      </c>
      <c r="G541">
        <v>13888.24</v>
      </c>
      <c r="H541">
        <v>0.98070000000000002</v>
      </c>
      <c r="I541">
        <v>1.9144000000000001</v>
      </c>
      <c r="J541">
        <v>2.92</v>
      </c>
      <c r="K541">
        <v>3.4369000000000001</v>
      </c>
      <c r="L541">
        <v>86.516999999999996</v>
      </c>
      <c r="M541">
        <v>1.2690999999999999</v>
      </c>
      <c r="N541">
        <v>95.53</v>
      </c>
      <c r="O541">
        <v>1.5377000000000001</v>
      </c>
      <c r="P541">
        <v>0.65529999999999999</v>
      </c>
      <c r="Q541">
        <v>0.54900000000000004</v>
      </c>
      <c r="R541">
        <v>1.2136</v>
      </c>
      <c r="S541">
        <v>7.0130999999999997</v>
      </c>
      <c r="T541">
        <v>8.1019000000000005</v>
      </c>
      <c r="U541">
        <v>50.107500000000002</v>
      </c>
      <c r="V541">
        <v>3.6234999999999999</v>
      </c>
      <c r="W541">
        <v>10.050000000000001</v>
      </c>
      <c r="X541">
        <v>13.464700000000001</v>
      </c>
      <c r="Y541">
        <v>45.75</v>
      </c>
      <c r="Z541">
        <v>10.185</v>
      </c>
      <c r="AA541">
        <v>87.375</v>
      </c>
      <c r="AB541">
        <v>74.349999999999994</v>
      </c>
      <c r="AC541">
        <v>816.2</v>
      </c>
      <c r="AD541">
        <v>54.43</v>
      </c>
      <c r="AE541">
        <v>883</v>
      </c>
      <c r="AF541">
        <v>349.5</v>
      </c>
      <c r="AG541">
        <v>11.9</v>
      </c>
      <c r="AH541">
        <v>542.5</v>
      </c>
    </row>
    <row r="542" spans="1:34" x14ac:dyDescent="0.25">
      <c r="A542" s="14">
        <v>39773</v>
      </c>
      <c r="B542">
        <v>8046.42</v>
      </c>
      <c r="C542">
        <v>800.03</v>
      </c>
      <c r="D542">
        <v>1384.35</v>
      </c>
      <c r="E542">
        <v>8155.39</v>
      </c>
      <c r="F542">
        <v>4127.41</v>
      </c>
      <c r="G542">
        <v>12659.2</v>
      </c>
      <c r="H542">
        <v>1.0986</v>
      </c>
      <c r="I542">
        <v>2.0274999999999999</v>
      </c>
      <c r="J542">
        <v>3.1974</v>
      </c>
      <c r="K542">
        <v>3.6936999999999998</v>
      </c>
      <c r="L542">
        <v>88.191000000000003</v>
      </c>
      <c r="M542">
        <v>1.2586999999999999</v>
      </c>
      <c r="N542">
        <v>95.96</v>
      </c>
      <c r="O542">
        <v>1.4924999999999999</v>
      </c>
      <c r="P542">
        <v>0.63239999999999996</v>
      </c>
      <c r="Q542">
        <v>0.53590000000000004</v>
      </c>
      <c r="R542">
        <v>1.2254</v>
      </c>
      <c r="S542">
        <v>7.1707999999999998</v>
      </c>
      <c r="T542">
        <v>8.3690999999999995</v>
      </c>
      <c r="U542">
        <v>50.02</v>
      </c>
      <c r="V542">
        <v>3.6204999999999998</v>
      </c>
      <c r="W542">
        <v>10.475</v>
      </c>
      <c r="X542">
        <v>13.72</v>
      </c>
      <c r="Y542">
        <v>40.99</v>
      </c>
      <c r="Z542">
        <v>9.48</v>
      </c>
      <c r="AA542">
        <v>84.9</v>
      </c>
      <c r="AB542">
        <v>76.8</v>
      </c>
      <c r="AC542">
        <v>791.8</v>
      </c>
      <c r="AD542">
        <v>49.93</v>
      </c>
      <c r="AE542">
        <v>840</v>
      </c>
      <c r="AF542">
        <v>338.5</v>
      </c>
      <c r="AG542">
        <v>11.28</v>
      </c>
      <c r="AH542">
        <v>499</v>
      </c>
    </row>
    <row r="543" spans="1:34" x14ac:dyDescent="0.25">
      <c r="A543" s="14">
        <v>39766</v>
      </c>
      <c r="B543">
        <v>8497.31</v>
      </c>
      <c r="C543">
        <v>873.29</v>
      </c>
      <c r="D543">
        <v>1516.85</v>
      </c>
      <c r="E543">
        <v>9055.9599999999991</v>
      </c>
      <c r="F543">
        <v>4710.24</v>
      </c>
      <c r="G543">
        <v>13542.66</v>
      </c>
      <c r="H543">
        <v>1.2076</v>
      </c>
      <c r="I543">
        <v>2.3266999999999998</v>
      </c>
      <c r="J543">
        <v>3.7349000000000001</v>
      </c>
      <c r="K543">
        <v>4.2279</v>
      </c>
      <c r="L543">
        <v>86.364999999999995</v>
      </c>
      <c r="M543">
        <v>1.2605</v>
      </c>
      <c r="N543">
        <v>97.14</v>
      </c>
      <c r="O543">
        <v>1.474</v>
      </c>
      <c r="P543">
        <v>0.64810000000000001</v>
      </c>
      <c r="Q543">
        <v>0.55379999999999996</v>
      </c>
      <c r="R543">
        <v>1.1958</v>
      </c>
      <c r="S543">
        <v>6.9539999999999997</v>
      </c>
      <c r="T543">
        <v>7.9671000000000003</v>
      </c>
      <c r="U543">
        <v>49.01</v>
      </c>
      <c r="V543">
        <v>3.5954999999999999</v>
      </c>
      <c r="W543">
        <v>10.1313</v>
      </c>
      <c r="X543">
        <v>13.061299999999999</v>
      </c>
      <c r="Y543">
        <v>41.03</v>
      </c>
      <c r="Z543">
        <v>9.49</v>
      </c>
      <c r="AA543">
        <v>90.05</v>
      </c>
      <c r="AB543">
        <v>82.95</v>
      </c>
      <c r="AC543">
        <v>742.5</v>
      </c>
      <c r="AD543">
        <v>57.04</v>
      </c>
      <c r="AE543">
        <v>878</v>
      </c>
      <c r="AF543">
        <v>380.25</v>
      </c>
      <c r="AG543">
        <v>11.65</v>
      </c>
      <c r="AH543">
        <v>554.25</v>
      </c>
    </row>
    <row r="544" spans="1:34" x14ac:dyDescent="0.25">
      <c r="A544" s="14">
        <v>39759</v>
      </c>
      <c r="B544">
        <v>8943.81</v>
      </c>
      <c r="C544">
        <v>930.99</v>
      </c>
      <c r="D544">
        <v>1647.4</v>
      </c>
      <c r="E544">
        <v>9596.2099999999991</v>
      </c>
      <c r="F544">
        <v>4938.46</v>
      </c>
      <c r="G544">
        <v>14243.43</v>
      </c>
      <c r="H544">
        <v>1.3228</v>
      </c>
      <c r="I544">
        <v>2.5613999999999999</v>
      </c>
      <c r="J544">
        <v>3.7928999999999999</v>
      </c>
      <c r="K544">
        <v>4.2732999999999999</v>
      </c>
      <c r="L544">
        <v>85.906999999999996</v>
      </c>
      <c r="M544">
        <v>1.2718</v>
      </c>
      <c r="N544">
        <v>98.24</v>
      </c>
      <c r="O544">
        <v>1.5643</v>
      </c>
      <c r="P544">
        <v>0.67410000000000003</v>
      </c>
      <c r="Q544">
        <v>0.59230000000000005</v>
      </c>
      <c r="R544">
        <v>1.1789000000000001</v>
      </c>
      <c r="S544">
        <v>6.9077000000000002</v>
      </c>
      <c r="T544">
        <v>7.9187000000000003</v>
      </c>
      <c r="U544">
        <v>47.662500000000001</v>
      </c>
      <c r="V544">
        <v>3.5525000000000002</v>
      </c>
      <c r="W544">
        <v>10.17</v>
      </c>
      <c r="X544">
        <v>12.8018</v>
      </c>
      <c r="Y544">
        <v>42.07</v>
      </c>
      <c r="Z544">
        <v>9.9629999999999992</v>
      </c>
      <c r="AA544">
        <v>92.8</v>
      </c>
      <c r="AB544">
        <v>83.65</v>
      </c>
      <c r="AC544">
        <v>734.2</v>
      </c>
      <c r="AD544">
        <v>61.04</v>
      </c>
      <c r="AE544">
        <v>911.75</v>
      </c>
      <c r="AF544">
        <v>375.5</v>
      </c>
      <c r="AG544">
        <v>12.01</v>
      </c>
      <c r="AH544">
        <v>521</v>
      </c>
    </row>
    <row r="545" spans="1:34" x14ac:dyDescent="0.25">
      <c r="A545" s="14">
        <v>39752</v>
      </c>
      <c r="B545">
        <v>9325.01</v>
      </c>
      <c r="C545">
        <v>968.75</v>
      </c>
      <c r="D545">
        <v>1720.95</v>
      </c>
      <c r="E545">
        <v>9762.76</v>
      </c>
      <c r="F545">
        <v>4987.97</v>
      </c>
      <c r="G545">
        <v>13968.67</v>
      </c>
      <c r="H545">
        <v>1.548</v>
      </c>
      <c r="I545">
        <v>2.8277000000000001</v>
      </c>
      <c r="J545">
        <v>3.9529999999999998</v>
      </c>
      <c r="K545">
        <v>4.3663999999999996</v>
      </c>
      <c r="L545">
        <v>85.632999999999996</v>
      </c>
      <c r="M545">
        <v>1.2726</v>
      </c>
      <c r="N545">
        <v>98.47</v>
      </c>
      <c r="O545">
        <v>1.6076000000000001</v>
      </c>
      <c r="P545">
        <v>0.66779999999999995</v>
      </c>
      <c r="Q545">
        <v>0.5827</v>
      </c>
      <c r="R545">
        <v>1.1577999999999999</v>
      </c>
      <c r="S545">
        <v>6.7270000000000003</v>
      </c>
      <c r="T545">
        <v>7.7713999999999999</v>
      </c>
      <c r="U545">
        <v>49.457500000000003</v>
      </c>
      <c r="V545">
        <v>3.5484999999999998</v>
      </c>
      <c r="W545">
        <v>9.7799999999999994</v>
      </c>
      <c r="X545">
        <v>12.825900000000001</v>
      </c>
      <c r="Y545">
        <v>44.29</v>
      </c>
      <c r="Z545">
        <v>9.73</v>
      </c>
      <c r="AA545">
        <v>93.75</v>
      </c>
      <c r="AB545">
        <v>76.2</v>
      </c>
      <c r="AC545">
        <v>718.2</v>
      </c>
      <c r="AD545">
        <v>67.81</v>
      </c>
      <c r="AE545">
        <v>925.25</v>
      </c>
      <c r="AF545">
        <v>401.5</v>
      </c>
      <c r="AG545">
        <v>12.02</v>
      </c>
      <c r="AH545">
        <v>536.25</v>
      </c>
    </row>
    <row r="546" spans="1:34" x14ac:dyDescent="0.25">
      <c r="A546" s="14">
        <v>39745</v>
      </c>
      <c r="B546">
        <v>8378.9500000000007</v>
      </c>
      <c r="C546">
        <v>876.77</v>
      </c>
      <c r="D546">
        <v>1552.03</v>
      </c>
      <c r="E546">
        <v>9294.09</v>
      </c>
      <c r="F546">
        <v>4295.67</v>
      </c>
      <c r="G546">
        <v>12618.38</v>
      </c>
      <c r="H546">
        <v>1.5122</v>
      </c>
      <c r="I546">
        <v>2.581</v>
      </c>
      <c r="J546">
        <v>3.6856</v>
      </c>
      <c r="K546">
        <v>4.0686999999999998</v>
      </c>
      <c r="L546">
        <v>86.44</v>
      </c>
      <c r="M546">
        <v>1.2623</v>
      </c>
      <c r="N546">
        <v>94.32</v>
      </c>
      <c r="O546">
        <v>1.5897000000000001</v>
      </c>
      <c r="P546">
        <v>0.62250000000000005</v>
      </c>
      <c r="Q546">
        <v>0.55649999999999999</v>
      </c>
      <c r="R546">
        <v>1.1674</v>
      </c>
      <c r="S546">
        <v>6.9951999999999996</v>
      </c>
      <c r="T546">
        <v>7.9352999999999998</v>
      </c>
      <c r="U546">
        <v>49.982500000000002</v>
      </c>
      <c r="V546">
        <v>3.5815000000000001</v>
      </c>
      <c r="W546">
        <v>11.175000000000001</v>
      </c>
      <c r="X546">
        <v>13.3842</v>
      </c>
      <c r="Y546">
        <v>46.23</v>
      </c>
      <c r="Z546">
        <v>9.2949999999999999</v>
      </c>
      <c r="AA546">
        <v>87.85</v>
      </c>
      <c r="AB546">
        <v>80.650000000000006</v>
      </c>
      <c r="AC546">
        <v>729.1</v>
      </c>
      <c r="AD546">
        <v>64.150000000000006</v>
      </c>
      <c r="AE546">
        <v>863.75</v>
      </c>
      <c r="AF546">
        <v>372.75</v>
      </c>
      <c r="AG546">
        <v>10.76</v>
      </c>
      <c r="AH546">
        <v>516.25</v>
      </c>
    </row>
    <row r="547" spans="1:34" x14ac:dyDescent="0.25">
      <c r="A547" s="14">
        <v>39738</v>
      </c>
      <c r="B547">
        <v>8852.2199999999993</v>
      </c>
      <c r="C547">
        <v>940.55</v>
      </c>
      <c r="D547">
        <v>1711.29</v>
      </c>
      <c r="E547">
        <v>9562.49</v>
      </c>
      <c r="F547">
        <v>4781.33</v>
      </c>
      <c r="G547">
        <v>14554.21</v>
      </c>
      <c r="H547">
        <v>1.6148</v>
      </c>
      <c r="I547">
        <v>2.8315999999999999</v>
      </c>
      <c r="J547">
        <v>3.9298999999999999</v>
      </c>
      <c r="K547">
        <v>4.3228999999999997</v>
      </c>
      <c r="L547">
        <v>82.412999999999997</v>
      </c>
      <c r="M547">
        <v>1.341</v>
      </c>
      <c r="N547">
        <v>101.69</v>
      </c>
      <c r="O547">
        <v>1.7281</v>
      </c>
      <c r="P547">
        <v>0.68899999999999995</v>
      </c>
      <c r="Q547">
        <v>0.6119</v>
      </c>
      <c r="R547">
        <v>1.1357999999999999</v>
      </c>
      <c r="S547">
        <v>6.5844000000000005</v>
      </c>
      <c r="T547">
        <v>7.4180999999999999</v>
      </c>
      <c r="U547">
        <v>48.8825</v>
      </c>
      <c r="V547">
        <v>3.5270000000000001</v>
      </c>
      <c r="W547">
        <v>10.012600000000001</v>
      </c>
      <c r="X547">
        <v>12.875999999999999</v>
      </c>
      <c r="Y547">
        <v>52.57</v>
      </c>
      <c r="Z547">
        <v>9.3350000000000009</v>
      </c>
      <c r="AA547">
        <v>91.05</v>
      </c>
      <c r="AB547">
        <v>83.55</v>
      </c>
      <c r="AC547">
        <v>785.1</v>
      </c>
      <c r="AD547">
        <v>71.849999999999994</v>
      </c>
      <c r="AE547">
        <v>894</v>
      </c>
      <c r="AF547">
        <v>403</v>
      </c>
      <c r="AG547">
        <v>11.58</v>
      </c>
      <c r="AH547">
        <v>566.25</v>
      </c>
    </row>
    <row r="548" spans="1:34" x14ac:dyDescent="0.25">
      <c r="A548" s="14">
        <v>39731</v>
      </c>
      <c r="B548">
        <v>8451.19</v>
      </c>
      <c r="C548">
        <v>899.22</v>
      </c>
      <c r="D548">
        <v>1649.51</v>
      </c>
      <c r="E548">
        <v>9065.16</v>
      </c>
      <c r="F548">
        <v>4544.3100000000004</v>
      </c>
      <c r="G548">
        <v>14796.87</v>
      </c>
      <c r="H548">
        <v>1.6341999999999999</v>
      </c>
      <c r="I548">
        <v>2.7551999999999999</v>
      </c>
      <c r="J548">
        <v>3.8704999999999998</v>
      </c>
      <c r="K548">
        <v>4.1363000000000003</v>
      </c>
      <c r="L548">
        <v>82.997</v>
      </c>
      <c r="M548">
        <v>1.3409</v>
      </c>
      <c r="N548">
        <v>100.67</v>
      </c>
      <c r="O548">
        <v>1.7042999999999999</v>
      </c>
      <c r="P548">
        <v>0.64319999999999999</v>
      </c>
      <c r="Q548">
        <v>0.59460000000000002</v>
      </c>
      <c r="R548">
        <v>1.139</v>
      </c>
      <c r="S548">
        <v>6.3177000000000003</v>
      </c>
      <c r="T548">
        <v>7.2108999999999996</v>
      </c>
      <c r="U548">
        <v>48.47</v>
      </c>
      <c r="V548">
        <v>3.5083000000000002</v>
      </c>
      <c r="W548">
        <v>9.4694000000000003</v>
      </c>
      <c r="X548">
        <v>13.093</v>
      </c>
      <c r="Y548">
        <v>49.44</v>
      </c>
      <c r="Z548">
        <v>10.6</v>
      </c>
      <c r="AA548">
        <v>89.125</v>
      </c>
      <c r="AB548">
        <v>76.05</v>
      </c>
      <c r="AC548">
        <v>855.4</v>
      </c>
      <c r="AD548">
        <v>77.7</v>
      </c>
      <c r="AE548">
        <v>910</v>
      </c>
      <c r="AF548">
        <v>408.25</v>
      </c>
      <c r="AG548">
        <v>11.23</v>
      </c>
      <c r="AH548">
        <v>563.5</v>
      </c>
    </row>
    <row r="549" spans="1:34" x14ac:dyDescent="0.25">
      <c r="A549" s="14">
        <v>39724</v>
      </c>
      <c r="B549">
        <v>10325.379999999999</v>
      </c>
      <c r="C549">
        <v>1099.23</v>
      </c>
      <c r="D549">
        <v>1947.39</v>
      </c>
      <c r="E549">
        <v>10803.35</v>
      </c>
      <c r="F549">
        <v>5797.03</v>
      </c>
      <c r="G549">
        <v>17682.400000000001</v>
      </c>
      <c r="H549">
        <v>1.5822000000000001</v>
      </c>
      <c r="I549">
        <v>2.6334999999999997</v>
      </c>
      <c r="J549">
        <v>3.6031</v>
      </c>
      <c r="K549">
        <v>4.0872000000000002</v>
      </c>
      <c r="L549">
        <v>80.313000000000002</v>
      </c>
      <c r="M549">
        <v>1.3772</v>
      </c>
      <c r="N549">
        <v>105.32</v>
      </c>
      <c r="O549">
        <v>1.7713999999999999</v>
      </c>
      <c r="P549">
        <v>0.77410000000000001</v>
      </c>
      <c r="Q549">
        <v>0.66169999999999995</v>
      </c>
      <c r="R549">
        <v>1.1282000000000001</v>
      </c>
      <c r="S549">
        <v>6.03</v>
      </c>
      <c r="T549">
        <v>7.0605000000000002</v>
      </c>
      <c r="U549">
        <v>47.0625</v>
      </c>
      <c r="V549">
        <v>3.4685000000000001</v>
      </c>
      <c r="W549">
        <v>8.4891000000000005</v>
      </c>
      <c r="X549">
        <v>11.2554</v>
      </c>
      <c r="Y549">
        <v>55.61</v>
      </c>
      <c r="Z549">
        <v>11.324999999999999</v>
      </c>
      <c r="AA549">
        <v>95.6</v>
      </c>
      <c r="AB549">
        <v>82.1</v>
      </c>
      <c r="AC549">
        <v>828.9</v>
      </c>
      <c r="AD549">
        <v>93.88</v>
      </c>
      <c r="AE549">
        <v>992</v>
      </c>
      <c r="AF549">
        <v>454</v>
      </c>
      <c r="AG549">
        <v>12.61</v>
      </c>
      <c r="AH549">
        <v>640.25</v>
      </c>
    </row>
    <row r="550" spans="1:34" x14ac:dyDescent="0.25">
      <c r="A550" s="14">
        <v>39717</v>
      </c>
      <c r="B550">
        <v>11143.13</v>
      </c>
      <c r="C550">
        <v>1213.01</v>
      </c>
      <c r="D550">
        <v>2183.34</v>
      </c>
      <c r="E550">
        <v>12126</v>
      </c>
      <c r="F550">
        <v>6063.5</v>
      </c>
      <c r="G550">
        <v>18682.09</v>
      </c>
      <c r="H550">
        <v>2.0962000000000001</v>
      </c>
      <c r="I550">
        <v>3.0537000000000001</v>
      </c>
      <c r="J550">
        <v>3.8519999999999999</v>
      </c>
      <c r="K550">
        <v>4.3701999999999996</v>
      </c>
      <c r="L550">
        <v>76.953000000000003</v>
      </c>
      <c r="M550">
        <v>1.4614</v>
      </c>
      <c r="N550">
        <v>106.01</v>
      </c>
      <c r="O550">
        <v>1.8445</v>
      </c>
      <c r="P550">
        <v>0.83099999999999996</v>
      </c>
      <c r="Q550">
        <v>0.68600000000000005</v>
      </c>
      <c r="R550">
        <v>1.0900000000000001</v>
      </c>
      <c r="S550">
        <v>5.6547000000000001</v>
      </c>
      <c r="T550">
        <v>6.6269</v>
      </c>
      <c r="U550">
        <v>46.547499999999999</v>
      </c>
      <c r="V550">
        <v>3.4350000000000001</v>
      </c>
      <c r="W550">
        <v>8.0847999999999995</v>
      </c>
      <c r="X550">
        <v>10.7874</v>
      </c>
      <c r="Y550">
        <v>58.06</v>
      </c>
      <c r="Z550">
        <v>13.458</v>
      </c>
      <c r="AA550">
        <v>100.95</v>
      </c>
      <c r="AB550">
        <v>90.5</v>
      </c>
      <c r="AC550">
        <v>882.9</v>
      </c>
      <c r="AD550">
        <v>106.89</v>
      </c>
      <c r="AE550">
        <v>1164</v>
      </c>
      <c r="AF550">
        <v>543</v>
      </c>
      <c r="AG550">
        <v>13.1</v>
      </c>
      <c r="AH550">
        <v>716</v>
      </c>
    </row>
    <row r="551" spans="1:34" x14ac:dyDescent="0.25">
      <c r="A551" s="14">
        <v>39710</v>
      </c>
      <c r="B551">
        <v>11388.44</v>
      </c>
      <c r="C551">
        <v>1255.08</v>
      </c>
      <c r="D551">
        <v>2273.9</v>
      </c>
      <c r="E551">
        <v>12912.99</v>
      </c>
      <c r="F551">
        <v>6189.53</v>
      </c>
      <c r="G551">
        <v>19327.73</v>
      </c>
      <c r="H551">
        <v>2.1678999999999999</v>
      </c>
      <c r="I551">
        <v>3.0390000000000001</v>
      </c>
      <c r="J551">
        <v>3.8105000000000002</v>
      </c>
      <c r="K551">
        <v>4.3822999999999999</v>
      </c>
      <c r="L551">
        <v>77.680000000000007</v>
      </c>
      <c r="M551">
        <v>1.4466000000000001</v>
      </c>
      <c r="N551">
        <v>107.45</v>
      </c>
      <c r="O551">
        <v>1.8317999999999999</v>
      </c>
      <c r="P551">
        <v>0.83409999999999995</v>
      </c>
      <c r="Q551">
        <v>0.68910000000000005</v>
      </c>
      <c r="R551">
        <v>1.1053999999999999</v>
      </c>
      <c r="S551">
        <v>5.6882999999999999</v>
      </c>
      <c r="T551">
        <v>6.6067999999999998</v>
      </c>
      <c r="U551">
        <v>45.83</v>
      </c>
      <c r="V551">
        <v>3.4590000000000001</v>
      </c>
      <c r="W551">
        <v>7.92</v>
      </c>
      <c r="X551">
        <v>10.6585</v>
      </c>
      <c r="Y551">
        <v>59.8</v>
      </c>
      <c r="Z551">
        <v>12.425000000000001</v>
      </c>
      <c r="AA551">
        <v>101.55</v>
      </c>
      <c r="AB551">
        <v>89.9</v>
      </c>
      <c r="AC551">
        <v>861</v>
      </c>
      <c r="AD551">
        <v>104.55</v>
      </c>
      <c r="AE551">
        <v>1143.5</v>
      </c>
      <c r="AF551">
        <v>542.25</v>
      </c>
      <c r="AG551">
        <v>11.65</v>
      </c>
      <c r="AH551">
        <v>718</v>
      </c>
    </row>
    <row r="552" spans="1:34" x14ac:dyDescent="0.25">
      <c r="A552" s="14">
        <v>39703</v>
      </c>
      <c r="B552">
        <v>11421.99</v>
      </c>
      <c r="C552">
        <v>1251.7</v>
      </c>
      <c r="D552">
        <v>2261.27</v>
      </c>
      <c r="E552">
        <v>12769.58</v>
      </c>
      <c r="F552">
        <v>6234.89</v>
      </c>
      <c r="G552">
        <v>19352.900000000001</v>
      </c>
      <c r="H552">
        <v>2.2025999999999999</v>
      </c>
      <c r="I552">
        <v>2.9474999999999998</v>
      </c>
      <c r="J552">
        <v>3.7187000000000001</v>
      </c>
      <c r="K552">
        <v>4.3147000000000002</v>
      </c>
      <c r="L552">
        <v>78.965999999999994</v>
      </c>
      <c r="M552">
        <v>1.4224000000000001</v>
      </c>
      <c r="N552">
        <v>107.95</v>
      </c>
      <c r="O552">
        <v>1.7942</v>
      </c>
      <c r="P552">
        <v>0.82369999999999999</v>
      </c>
      <c r="Q552">
        <v>0.66810000000000003</v>
      </c>
      <c r="R552">
        <v>1.1305000000000001</v>
      </c>
      <c r="S552">
        <v>5.7157999999999998</v>
      </c>
      <c r="T552">
        <v>6.6974</v>
      </c>
      <c r="U552">
        <v>45.715000000000003</v>
      </c>
      <c r="V552">
        <v>3.4525000000000001</v>
      </c>
      <c r="W552">
        <v>7.9912999999999998</v>
      </c>
      <c r="X552">
        <v>10.5945</v>
      </c>
      <c r="Y552">
        <v>62.17</v>
      </c>
      <c r="Z552">
        <v>10.734999999999999</v>
      </c>
      <c r="AA552">
        <v>102.15</v>
      </c>
      <c r="AB552">
        <v>95.6</v>
      </c>
      <c r="AC552">
        <v>761</v>
      </c>
      <c r="AD552">
        <v>101.18</v>
      </c>
      <c r="AE552">
        <v>1235</v>
      </c>
      <c r="AF552">
        <v>547.5</v>
      </c>
      <c r="AG552">
        <v>12.36</v>
      </c>
      <c r="AH552">
        <v>703.75</v>
      </c>
    </row>
    <row r="553" spans="1:34" x14ac:dyDescent="0.25">
      <c r="A553" s="14">
        <v>39696</v>
      </c>
      <c r="B553">
        <v>11220.96</v>
      </c>
      <c r="C553">
        <v>1242.31</v>
      </c>
      <c r="D553">
        <v>2255.88</v>
      </c>
      <c r="E553">
        <v>12816.42</v>
      </c>
      <c r="F553">
        <v>6127.44</v>
      </c>
      <c r="G553">
        <v>19933.28</v>
      </c>
      <c r="H553">
        <v>2.3016999999999999</v>
      </c>
      <c r="I553">
        <v>2.9821</v>
      </c>
      <c r="J553">
        <v>3.6985999999999999</v>
      </c>
      <c r="K553">
        <v>4.3018999999999998</v>
      </c>
      <c r="L553">
        <v>78.932000000000002</v>
      </c>
      <c r="M553">
        <v>1.4267000000000001</v>
      </c>
      <c r="N553">
        <v>107.73</v>
      </c>
      <c r="O553">
        <v>1.7661</v>
      </c>
      <c r="P553">
        <v>0.81589999999999996</v>
      </c>
      <c r="Q553">
        <v>0.66859999999999997</v>
      </c>
      <c r="R553">
        <v>1.1188</v>
      </c>
      <c r="S553">
        <v>5.6094999999999997</v>
      </c>
      <c r="T553">
        <v>6.6353</v>
      </c>
      <c r="U553">
        <v>44.664999999999999</v>
      </c>
      <c r="V553">
        <v>3.4595000000000002</v>
      </c>
      <c r="W553">
        <v>7.9615999999999998</v>
      </c>
      <c r="X553">
        <v>10.4618</v>
      </c>
      <c r="Y553">
        <v>63.26</v>
      </c>
      <c r="Z553">
        <v>12.244999999999999</v>
      </c>
      <c r="AA553">
        <v>102.95</v>
      </c>
      <c r="AB553">
        <v>108.5</v>
      </c>
      <c r="AC553">
        <v>798.8</v>
      </c>
      <c r="AD553">
        <v>106.23</v>
      </c>
      <c r="AE553">
        <v>1180</v>
      </c>
      <c r="AF553">
        <v>531.5</v>
      </c>
      <c r="AG553">
        <v>12.54</v>
      </c>
      <c r="AH553">
        <v>729.75</v>
      </c>
    </row>
    <row r="554" spans="1:34" x14ac:dyDescent="0.25">
      <c r="A554" s="14">
        <v>39689</v>
      </c>
      <c r="B554">
        <v>11543.55</v>
      </c>
      <c r="C554">
        <v>1282.83</v>
      </c>
      <c r="D554">
        <v>2367.52</v>
      </c>
      <c r="E554">
        <v>13771.25</v>
      </c>
      <c r="F554">
        <v>6422.3</v>
      </c>
      <c r="G554">
        <v>21261.89</v>
      </c>
      <c r="H554">
        <v>2.3669000000000002</v>
      </c>
      <c r="I554">
        <v>3.0876000000000001</v>
      </c>
      <c r="J554">
        <v>3.8115999999999999</v>
      </c>
      <c r="K554">
        <v>4.4226999999999999</v>
      </c>
      <c r="L554">
        <v>77.381</v>
      </c>
      <c r="M554">
        <v>1.4673</v>
      </c>
      <c r="N554">
        <v>108.8</v>
      </c>
      <c r="O554">
        <v>1.8210999999999999</v>
      </c>
      <c r="P554">
        <v>0.85780000000000001</v>
      </c>
      <c r="Q554">
        <v>0.70050000000000001</v>
      </c>
      <c r="R554">
        <v>1.1012</v>
      </c>
      <c r="S554">
        <v>5.4195000000000002</v>
      </c>
      <c r="T554">
        <v>6.4509999999999996</v>
      </c>
      <c r="U554">
        <v>43.9375</v>
      </c>
      <c r="V554">
        <v>3.3940000000000001</v>
      </c>
      <c r="W554">
        <v>7.7045000000000003</v>
      </c>
      <c r="X554">
        <v>10.287000000000001</v>
      </c>
      <c r="Y554">
        <v>67.53</v>
      </c>
      <c r="Z554">
        <v>13.606999999999999</v>
      </c>
      <c r="AA554">
        <v>101.77500000000001</v>
      </c>
      <c r="AB554">
        <v>108.55</v>
      </c>
      <c r="AC554">
        <v>831.2</v>
      </c>
      <c r="AD554">
        <v>115.46</v>
      </c>
      <c r="AE554">
        <v>1332</v>
      </c>
      <c r="AF554">
        <v>568.25</v>
      </c>
      <c r="AG554">
        <v>12.76</v>
      </c>
      <c r="AH554">
        <v>779.25</v>
      </c>
    </row>
    <row r="555" spans="1:34" x14ac:dyDescent="0.25">
      <c r="A555" s="14">
        <v>39682</v>
      </c>
      <c r="B555">
        <v>11628.06</v>
      </c>
      <c r="C555">
        <v>1292.2</v>
      </c>
      <c r="D555">
        <v>2414.71</v>
      </c>
      <c r="E555">
        <v>13447.29</v>
      </c>
      <c r="F555">
        <v>6342.42</v>
      </c>
      <c r="G555">
        <v>20392.060000000001</v>
      </c>
      <c r="H555">
        <v>2.3999000000000001</v>
      </c>
      <c r="I555">
        <v>3.137</v>
      </c>
      <c r="J555">
        <v>3.8704000000000001</v>
      </c>
      <c r="K555">
        <v>4.4661999999999997</v>
      </c>
      <c r="L555">
        <v>76.805000000000007</v>
      </c>
      <c r="M555">
        <v>1.4793000000000001</v>
      </c>
      <c r="N555">
        <v>110.08</v>
      </c>
      <c r="O555">
        <v>1.8527</v>
      </c>
      <c r="P555">
        <v>0.86650000000000005</v>
      </c>
      <c r="Q555">
        <v>0.70879999999999999</v>
      </c>
      <c r="R555">
        <v>1.0987</v>
      </c>
      <c r="S555">
        <v>5.3677999999999999</v>
      </c>
      <c r="T555">
        <v>6.3246000000000002</v>
      </c>
      <c r="U555">
        <v>43.424999999999997</v>
      </c>
      <c r="V555">
        <v>3.3439999999999999</v>
      </c>
      <c r="W555">
        <v>7.6776999999999997</v>
      </c>
      <c r="X555">
        <v>10.145</v>
      </c>
      <c r="Y555">
        <v>67.42</v>
      </c>
      <c r="Z555">
        <v>13.477</v>
      </c>
      <c r="AA555">
        <v>101.85</v>
      </c>
      <c r="AB555">
        <v>105.8</v>
      </c>
      <c r="AC555">
        <v>827.4</v>
      </c>
      <c r="AD555">
        <v>114.59</v>
      </c>
      <c r="AE555">
        <v>1321</v>
      </c>
      <c r="AF555">
        <v>586.5</v>
      </c>
      <c r="AG555">
        <v>14.14</v>
      </c>
      <c r="AH555">
        <v>865.5</v>
      </c>
    </row>
    <row r="556" spans="1:34" x14ac:dyDescent="0.25">
      <c r="A556" s="14">
        <v>39675</v>
      </c>
      <c r="B556">
        <v>11659.9</v>
      </c>
      <c r="C556">
        <v>1298.2</v>
      </c>
      <c r="D556">
        <v>2452.52</v>
      </c>
      <c r="E556">
        <v>13096.7</v>
      </c>
      <c r="F556">
        <v>6446.02</v>
      </c>
      <c r="G556">
        <v>21160.58</v>
      </c>
      <c r="H556">
        <v>2.3786999999999998</v>
      </c>
      <c r="I556">
        <v>3.0971000000000002</v>
      </c>
      <c r="J556">
        <v>3.8349000000000002</v>
      </c>
      <c r="K556">
        <v>4.4634</v>
      </c>
      <c r="L556">
        <v>77.180000000000007</v>
      </c>
      <c r="M556">
        <v>1.4687000000000001</v>
      </c>
      <c r="N556">
        <v>110.54</v>
      </c>
      <c r="O556">
        <v>1.8662000000000001</v>
      </c>
      <c r="P556">
        <v>0.86619999999999997</v>
      </c>
      <c r="Q556">
        <v>0.70620000000000005</v>
      </c>
      <c r="R556">
        <v>1.0976999999999999</v>
      </c>
      <c r="S556">
        <v>5.4254999999999995</v>
      </c>
      <c r="T556">
        <v>6.3707000000000003</v>
      </c>
      <c r="U556">
        <v>43.05</v>
      </c>
      <c r="V556">
        <v>3.3494999999999999</v>
      </c>
      <c r="W556">
        <v>7.8708</v>
      </c>
      <c r="X556">
        <v>10.1866</v>
      </c>
      <c r="Y556">
        <v>65.069999999999993</v>
      </c>
      <c r="Z556">
        <v>12.815</v>
      </c>
      <c r="AA556">
        <v>101.675</v>
      </c>
      <c r="AB556">
        <v>102.9</v>
      </c>
      <c r="AC556">
        <v>786</v>
      </c>
      <c r="AD556">
        <v>113.77</v>
      </c>
      <c r="AE556">
        <v>1211.5</v>
      </c>
      <c r="AF556">
        <v>529.75</v>
      </c>
      <c r="AG556">
        <v>13.12</v>
      </c>
      <c r="AH556">
        <v>824.25</v>
      </c>
    </row>
    <row r="557" spans="1:34" x14ac:dyDescent="0.25">
      <c r="A557" s="14">
        <v>39668</v>
      </c>
      <c r="B557">
        <v>11734.32</v>
      </c>
      <c r="C557">
        <v>1296.32</v>
      </c>
      <c r="D557">
        <v>2414.1</v>
      </c>
      <c r="E557">
        <v>13341.74</v>
      </c>
      <c r="F557">
        <v>6561.65</v>
      </c>
      <c r="G557">
        <v>21885.21</v>
      </c>
      <c r="H557">
        <v>2.4963000000000002</v>
      </c>
      <c r="I557">
        <v>3.1966999999999999</v>
      </c>
      <c r="J557">
        <v>3.9276</v>
      </c>
      <c r="K557">
        <v>4.5332999999999997</v>
      </c>
      <c r="L557">
        <v>75.844999999999999</v>
      </c>
      <c r="M557">
        <v>1.5004999999999999</v>
      </c>
      <c r="N557">
        <v>110.18</v>
      </c>
      <c r="O557">
        <v>1.9212</v>
      </c>
      <c r="P557">
        <v>0.88870000000000005</v>
      </c>
      <c r="Q557">
        <v>0.70430000000000004</v>
      </c>
      <c r="R557">
        <v>1.0823</v>
      </c>
      <c r="S557">
        <v>5.3592000000000004</v>
      </c>
      <c r="T557">
        <v>6.2648999999999999</v>
      </c>
      <c r="U557">
        <v>42.063699999999997</v>
      </c>
      <c r="V557">
        <v>3.3012000000000001</v>
      </c>
      <c r="W557">
        <v>7.7374999999999998</v>
      </c>
      <c r="X557">
        <v>10.1568</v>
      </c>
      <c r="Y557">
        <v>67.25</v>
      </c>
      <c r="Z557">
        <v>15.33</v>
      </c>
      <c r="AA557">
        <v>101.47499999999999</v>
      </c>
      <c r="AB557">
        <v>98.75</v>
      </c>
      <c r="AC557">
        <v>857.8</v>
      </c>
      <c r="AD557">
        <v>115.2</v>
      </c>
      <c r="AE557">
        <v>1199</v>
      </c>
      <c r="AF557">
        <v>498.5</v>
      </c>
      <c r="AG557">
        <v>13.56</v>
      </c>
      <c r="AH557">
        <v>765.25</v>
      </c>
    </row>
    <row r="558" spans="1:34" x14ac:dyDescent="0.25">
      <c r="A558" s="14">
        <v>39661</v>
      </c>
      <c r="B558">
        <v>11326.32</v>
      </c>
      <c r="C558">
        <v>1260.31</v>
      </c>
      <c r="D558">
        <v>2310.96</v>
      </c>
      <c r="E558">
        <v>13496.53</v>
      </c>
      <c r="F558">
        <v>6396.46</v>
      </c>
      <c r="G558">
        <v>22862.6</v>
      </c>
      <c r="H558">
        <v>2.4906999999999999</v>
      </c>
      <c r="I558">
        <v>3.2076000000000002</v>
      </c>
      <c r="J558">
        <v>3.9306999999999999</v>
      </c>
      <c r="K558">
        <v>4.5608000000000004</v>
      </c>
      <c r="L558">
        <v>73.424000000000007</v>
      </c>
      <c r="M558">
        <v>1.5564</v>
      </c>
      <c r="N558">
        <v>107.71</v>
      </c>
      <c r="O558">
        <v>1.9750000000000001</v>
      </c>
      <c r="P558">
        <v>0.92920000000000003</v>
      </c>
      <c r="Q558">
        <v>0.72740000000000005</v>
      </c>
      <c r="R558">
        <v>1.0496000000000001</v>
      </c>
      <c r="S558">
        <v>5.1384999999999996</v>
      </c>
      <c r="T558">
        <v>6.0861999999999998</v>
      </c>
      <c r="U558">
        <v>42.352499999999999</v>
      </c>
      <c r="V558">
        <v>3.2635000000000001</v>
      </c>
      <c r="W558">
        <v>7.2201000000000004</v>
      </c>
      <c r="X558">
        <v>9.9357000000000006</v>
      </c>
      <c r="Y558">
        <v>69.31</v>
      </c>
      <c r="Z558">
        <v>17.52</v>
      </c>
      <c r="AA558">
        <v>100.02500000000001</v>
      </c>
      <c r="AB558">
        <v>103.65</v>
      </c>
      <c r="AC558">
        <v>909</v>
      </c>
      <c r="AD558">
        <v>125.1</v>
      </c>
      <c r="AE558">
        <v>1357.75</v>
      </c>
      <c r="AF558">
        <v>565</v>
      </c>
      <c r="AG558">
        <v>14.13</v>
      </c>
      <c r="AH558">
        <v>794</v>
      </c>
    </row>
    <row r="559" spans="1:34" x14ac:dyDescent="0.25">
      <c r="A559" s="14">
        <v>39654</v>
      </c>
      <c r="B559">
        <v>11370.69</v>
      </c>
      <c r="C559">
        <v>1257.76</v>
      </c>
      <c r="D559">
        <v>2310.5300000000002</v>
      </c>
      <c r="E559">
        <v>13378.81</v>
      </c>
      <c r="F559">
        <v>6436.71</v>
      </c>
      <c r="G559">
        <v>22740.71</v>
      </c>
      <c r="H559">
        <v>2.7096</v>
      </c>
      <c r="I559">
        <v>3.4367000000000001</v>
      </c>
      <c r="J559">
        <v>4.0968999999999998</v>
      </c>
      <c r="K559">
        <v>4.6852</v>
      </c>
      <c r="L559">
        <v>72.86</v>
      </c>
      <c r="M559">
        <v>1.5709</v>
      </c>
      <c r="N559">
        <v>107.84</v>
      </c>
      <c r="O559">
        <v>1.9916</v>
      </c>
      <c r="P559">
        <v>0.95640000000000003</v>
      </c>
      <c r="Q559">
        <v>0.74170000000000003</v>
      </c>
      <c r="R559">
        <v>1.0367</v>
      </c>
      <c r="S559">
        <v>5.1462000000000003</v>
      </c>
      <c r="T559">
        <v>6.0305</v>
      </c>
      <c r="U559">
        <v>42.265000000000001</v>
      </c>
      <c r="V559">
        <v>3.2490000000000001</v>
      </c>
      <c r="W559">
        <v>7.5925000000000002</v>
      </c>
      <c r="X559">
        <v>10.098800000000001</v>
      </c>
      <c r="Y559">
        <v>71.680000000000007</v>
      </c>
      <c r="Z559">
        <v>17.324999999999999</v>
      </c>
      <c r="AA559">
        <v>97.825000000000003</v>
      </c>
      <c r="AB559">
        <v>112.5</v>
      </c>
      <c r="AC559">
        <v>926.8</v>
      </c>
      <c r="AD559">
        <v>123.26</v>
      </c>
      <c r="AE559">
        <v>1398.75</v>
      </c>
      <c r="AF559">
        <v>577.25</v>
      </c>
      <c r="AG559">
        <v>12.44</v>
      </c>
      <c r="AH559">
        <v>811</v>
      </c>
    </row>
    <row r="560" spans="1:34" x14ac:dyDescent="0.25">
      <c r="A560" s="14">
        <v>39647</v>
      </c>
      <c r="B560">
        <v>11496.57</v>
      </c>
      <c r="C560">
        <v>1260.68</v>
      </c>
      <c r="D560">
        <v>2282.7800000000002</v>
      </c>
      <c r="E560">
        <v>13515.96</v>
      </c>
      <c r="F560">
        <v>6382.65</v>
      </c>
      <c r="G560">
        <v>21874.19</v>
      </c>
      <c r="H560">
        <v>2.6337000000000002</v>
      </c>
      <c r="I560">
        <v>3.4093</v>
      </c>
      <c r="J560">
        <v>4.0827999999999998</v>
      </c>
      <c r="K560">
        <v>4.6475</v>
      </c>
      <c r="L560">
        <v>72.188999999999993</v>
      </c>
      <c r="M560">
        <v>1.5847</v>
      </c>
      <c r="N560">
        <v>106.97</v>
      </c>
      <c r="O560">
        <v>1.9988999999999999</v>
      </c>
      <c r="P560">
        <v>0.97019999999999995</v>
      </c>
      <c r="Q560">
        <v>0.76119999999999999</v>
      </c>
      <c r="R560">
        <v>1.0227999999999999</v>
      </c>
      <c r="S560">
        <v>5.0835999999999997</v>
      </c>
      <c r="T560">
        <v>5.9600999999999997</v>
      </c>
      <c r="U560">
        <v>42.784999999999997</v>
      </c>
      <c r="V560">
        <v>3.2425000000000002</v>
      </c>
      <c r="W560">
        <v>7.6047000000000002</v>
      </c>
      <c r="X560">
        <v>10.1774</v>
      </c>
      <c r="Y560">
        <v>70.349999999999994</v>
      </c>
      <c r="Z560">
        <v>18.135000000000002</v>
      </c>
      <c r="AA560">
        <v>97.5</v>
      </c>
      <c r="AB560">
        <v>126.1</v>
      </c>
      <c r="AC560">
        <v>958</v>
      </c>
      <c r="AD560">
        <v>128.88</v>
      </c>
      <c r="AE560">
        <v>1470</v>
      </c>
      <c r="AF560">
        <v>609.5</v>
      </c>
      <c r="AG560">
        <v>12.49</v>
      </c>
      <c r="AH560">
        <v>804</v>
      </c>
    </row>
    <row r="561" spans="1:34" x14ac:dyDescent="0.25">
      <c r="A561" s="14">
        <v>39640</v>
      </c>
      <c r="B561">
        <v>11100.54</v>
      </c>
      <c r="C561">
        <v>1239.49</v>
      </c>
      <c r="D561">
        <v>2239.08</v>
      </c>
      <c r="E561">
        <v>13709.1</v>
      </c>
      <c r="F561">
        <v>6153.3</v>
      </c>
      <c r="G561">
        <v>22184.55</v>
      </c>
      <c r="H561">
        <v>2.5952000000000002</v>
      </c>
      <c r="I561">
        <v>3.2785000000000002</v>
      </c>
      <c r="J561">
        <v>3.9576000000000002</v>
      </c>
      <c r="K561">
        <v>4.5397999999999996</v>
      </c>
      <c r="L561">
        <v>72.096000000000004</v>
      </c>
      <c r="M561">
        <v>1.5937999999999999</v>
      </c>
      <c r="N561">
        <v>106.28</v>
      </c>
      <c r="O561">
        <v>1.9887999999999999</v>
      </c>
      <c r="P561">
        <v>0.96630000000000005</v>
      </c>
      <c r="Q561">
        <v>0.76139999999999997</v>
      </c>
      <c r="R561">
        <v>1.0161</v>
      </c>
      <c r="S561">
        <v>5.0622999999999996</v>
      </c>
      <c r="T561">
        <v>5.9474999999999998</v>
      </c>
      <c r="U561">
        <v>42.87</v>
      </c>
      <c r="V561">
        <v>3.2425000000000002</v>
      </c>
      <c r="W561">
        <v>7.6585000000000001</v>
      </c>
      <c r="X561">
        <v>10.2904</v>
      </c>
      <c r="Y561">
        <v>70.63</v>
      </c>
      <c r="Z561">
        <v>18.745000000000001</v>
      </c>
      <c r="AA561">
        <v>101.2</v>
      </c>
      <c r="AB561">
        <v>121.7</v>
      </c>
      <c r="AC561">
        <v>960.6</v>
      </c>
      <c r="AD561">
        <v>145.08000000000001</v>
      </c>
      <c r="AE561">
        <v>1630.5</v>
      </c>
      <c r="AF561">
        <v>680</v>
      </c>
      <c r="AG561">
        <v>13.99</v>
      </c>
      <c r="AH561">
        <v>819</v>
      </c>
    </row>
    <row r="562" spans="1:34" x14ac:dyDescent="0.25">
      <c r="A562" s="14">
        <v>39633</v>
      </c>
      <c r="B562">
        <v>11288.54</v>
      </c>
      <c r="C562">
        <v>1262.9000000000001</v>
      </c>
      <c r="D562">
        <v>2245.38</v>
      </c>
      <c r="E562">
        <v>14010.39</v>
      </c>
      <c r="F562">
        <v>6272.21</v>
      </c>
      <c r="G562">
        <v>21423.82</v>
      </c>
      <c r="H562">
        <v>2.5326</v>
      </c>
      <c r="I562">
        <v>3.2755000000000001</v>
      </c>
      <c r="J562">
        <v>3.9750000000000001</v>
      </c>
      <c r="K562">
        <v>4.5327999999999999</v>
      </c>
      <c r="L562">
        <v>72.730999999999995</v>
      </c>
      <c r="M562">
        <v>1.5706</v>
      </c>
      <c r="N562">
        <v>106.81</v>
      </c>
      <c r="O562">
        <v>1.9823</v>
      </c>
      <c r="P562">
        <v>0.96350000000000002</v>
      </c>
      <c r="Q562">
        <v>0.75900000000000001</v>
      </c>
      <c r="R562">
        <v>1.0254000000000001</v>
      </c>
      <c r="S562">
        <v>5.0781000000000001</v>
      </c>
      <c r="T562">
        <v>5.9763000000000002</v>
      </c>
      <c r="U562">
        <v>43.155000000000001</v>
      </c>
      <c r="V562">
        <v>3.2675000000000001</v>
      </c>
      <c r="W562">
        <v>7.7313000000000001</v>
      </c>
      <c r="X562">
        <v>10.3348</v>
      </c>
      <c r="Y562">
        <v>68.02</v>
      </c>
      <c r="Z562">
        <v>18.285</v>
      </c>
      <c r="AA562">
        <v>103.8</v>
      </c>
      <c r="AB562">
        <v>128.35</v>
      </c>
      <c r="AC562">
        <v>933.6</v>
      </c>
      <c r="AD562">
        <v>145.29</v>
      </c>
      <c r="AE562">
        <v>1658</v>
      </c>
      <c r="AF562">
        <v>746</v>
      </c>
      <c r="AG562">
        <v>13.91</v>
      </c>
      <c r="AH562">
        <v>872.75</v>
      </c>
    </row>
    <row r="563" spans="1:34" x14ac:dyDescent="0.25">
      <c r="A563" s="14">
        <v>39626</v>
      </c>
      <c r="B563">
        <v>11346.51</v>
      </c>
      <c r="C563">
        <v>1278.3800000000001</v>
      </c>
      <c r="D563">
        <v>2315.63</v>
      </c>
      <c r="E563">
        <v>14355.21</v>
      </c>
      <c r="F563">
        <v>6421.91</v>
      </c>
      <c r="G563">
        <v>22042.35</v>
      </c>
      <c r="H563">
        <v>2.6248</v>
      </c>
      <c r="I563">
        <v>3.3475999999999999</v>
      </c>
      <c r="J563">
        <v>3.9651999999999998</v>
      </c>
      <c r="K563">
        <v>4.5209999999999999</v>
      </c>
      <c r="L563">
        <v>72.36</v>
      </c>
      <c r="M563">
        <v>1.5794000000000001</v>
      </c>
      <c r="N563">
        <v>106.14</v>
      </c>
      <c r="O563">
        <v>1.9950000000000001</v>
      </c>
      <c r="P563">
        <v>0.96099999999999997</v>
      </c>
      <c r="Q563">
        <v>0.76090000000000002</v>
      </c>
      <c r="R563">
        <v>1.0178</v>
      </c>
      <c r="S563">
        <v>5.0621999999999998</v>
      </c>
      <c r="T563">
        <v>5.9736000000000002</v>
      </c>
      <c r="U563">
        <v>42.88</v>
      </c>
      <c r="V563">
        <v>3.2635999999999998</v>
      </c>
      <c r="W563">
        <v>7.9145000000000003</v>
      </c>
      <c r="X563">
        <v>10.293200000000001</v>
      </c>
      <c r="Y563">
        <v>73.41</v>
      </c>
      <c r="Z563">
        <v>17.62</v>
      </c>
      <c r="AA563">
        <v>100.97499999999999</v>
      </c>
      <c r="AB563">
        <v>109.45</v>
      </c>
      <c r="AC563">
        <v>931.3</v>
      </c>
      <c r="AD563">
        <v>140.21</v>
      </c>
      <c r="AE563">
        <v>1581.5</v>
      </c>
      <c r="AF563">
        <v>754.75</v>
      </c>
      <c r="AG563">
        <v>11.38</v>
      </c>
      <c r="AH563">
        <v>895.5</v>
      </c>
    </row>
    <row r="564" spans="1:34" x14ac:dyDescent="0.25">
      <c r="A564" s="14">
        <v>39619</v>
      </c>
      <c r="B564">
        <v>11842.69</v>
      </c>
      <c r="C564">
        <v>1317.93</v>
      </c>
      <c r="D564">
        <v>2406.09</v>
      </c>
      <c r="E564">
        <v>14580.67</v>
      </c>
      <c r="F564">
        <v>6578.44</v>
      </c>
      <c r="G564">
        <v>22745.599999999999</v>
      </c>
      <c r="H564">
        <v>2.8917000000000002</v>
      </c>
      <c r="I564">
        <v>3.5935999999999999</v>
      </c>
      <c r="J564">
        <v>4.1641000000000004</v>
      </c>
      <c r="K564">
        <v>4.7243000000000004</v>
      </c>
      <c r="L564">
        <v>73.03</v>
      </c>
      <c r="M564">
        <v>1.5607</v>
      </c>
      <c r="N564">
        <v>107.34</v>
      </c>
      <c r="O564">
        <v>1.9761</v>
      </c>
      <c r="P564">
        <v>0.95340000000000003</v>
      </c>
      <c r="Q564">
        <v>0.7611</v>
      </c>
      <c r="R564">
        <v>1.0358000000000001</v>
      </c>
      <c r="S564">
        <v>5.1540999999999997</v>
      </c>
      <c r="T564">
        <v>6.032</v>
      </c>
      <c r="U564">
        <v>42.924999999999997</v>
      </c>
      <c r="V564">
        <v>3.258</v>
      </c>
      <c r="W564">
        <v>7.9912999999999998</v>
      </c>
      <c r="X564">
        <v>10.2715</v>
      </c>
      <c r="Y564">
        <v>71.67</v>
      </c>
      <c r="Z564">
        <v>17.396999999999998</v>
      </c>
      <c r="AA564">
        <v>95.575000000000003</v>
      </c>
      <c r="AB564">
        <v>109.95</v>
      </c>
      <c r="AC564">
        <v>901.3</v>
      </c>
      <c r="AD564">
        <v>134.62</v>
      </c>
      <c r="AE564">
        <v>1532.5</v>
      </c>
      <c r="AF564">
        <v>721.25</v>
      </c>
      <c r="AG564">
        <v>11.97</v>
      </c>
      <c r="AH564">
        <v>866.5</v>
      </c>
    </row>
    <row r="565" spans="1:34" x14ac:dyDescent="0.25">
      <c r="A565" s="14">
        <v>39612</v>
      </c>
      <c r="B565">
        <v>12307.35</v>
      </c>
      <c r="C565">
        <v>1360.03</v>
      </c>
      <c r="D565">
        <v>2454.5</v>
      </c>
      <c r="E565">
        <v>14778.46</v>
      </c>
      <c r="F565">
        <v>6765.32</v>
      </c>
      <c r="G565">
        <v>22592.3</v>
      </c>
      <c r="H565">
        <v>3.0306000000000002</v>
      </c>
      <c r="I565">
        <v>3.726</v>
      </c>
      <c r="J565">
        <v>4.2565</v>
      </c>
      <c r="K565">
        <v>4.7892999999999999</v>
      </c>
      <c r="L565">
        <v>74.146000000000001</v>
      </c>
      <c r="M565">
        <v>1.538</v>
      </c>
      <c r="N565">
        <v>108.19</v>
      </c>
      <c r="O565">
        <v>1.9476</v>
      </c>
      <c r="P565">
        <v>0.93889999999999996</v>
      </c>
      <c r="Q565">
        <v>0.74960000000000004</v>
      </c>
      <c r="R565">
        <v>1.0466</v>
      </c>
      <c r="S565">
        <v>5.2290999999999999</v>
      </c>
      <c r="T565">
        <v>6.0871000000000004</v>
      </c>
      <c r="U565">
        <v>42.941299999999998</v>
      </c>
      <c r="V565">
        <v>3.2759999999999998</v>
      </c>
      <c r="W565">
        <v>8.1062999999999992</v>
      </c>
      <c r="X565">
        <v>10.3591</v>
      </c>
      <c r="Y565">
        <v>71.63</v>
      </c>
      <c r="Z565">
        <v>16.559999999999999</v>
      </c>
      <c r="AA565">
        <v>95.575000000000003</v>
      </c>
      <c r="AB565">
        <v>112.9</v>
      </c>
      <c r="AC565">
        <v>870.3</v>
      </c>
      <c r="AD565">
        <v>134.86000000000001</v>
      </c>
      <c r="AE565">
        <v>1560</v>
      </c>
      <c r="AF565">
        <v>731.75</v>
      </c>
      <c r="AG565">
        <v>10.54</v>
      </c>
      <c r="AH565">
        <v>882</v>
      </c>
    </row>
    <row r="566" spans="1:34" x14ac:dyDescent="0.25">
      <c r="A566" s="14">
        <v>39605</v>
      </c>
      <c r="B566">
        <v>12209.81</v>
      </c>
      <c r="C566">
        <v>1360.68</v>
      </c>
      <c r="D566">
        <v>2474.56</v>
      </c>
      <c r="E566">
        <v>14969.55</v>
      </c>
      <c r="F566">
        <v>6803.81</v>
      </c>
      <c r="G566">
        <v>24402.18</v>
      </c>
      <c r="H566">
        <v>2.3723999999999998</v>
      </c>
      <c r="I566">
        <v>3.1749999999999998</v>
      </c>
      <c r="J566">
        <v>3.9092000000000002</v>
      </c>
      <c r="K566">
        <v>4.6237000000000004</v>
      </c>
      <c r="L566">
        <v>72.39</v>
      </c>
      <c r="M566">
        <v>1.5777999999999999</v>
      </c>
      <c r="N566">
        <v>104.93</v>
      </c>
      <c r="O566">
        <v>1.9708000000000001</v>
      </c>
      <c r="P566">
        <v>0.96260000000000001</v>
      </c>
      <c r="Q566">
        <v>0.76729999999999998</v>
      </c>
      <c r="R566">
        <v>1.0185</v>
      </c>
      <c r="S566">
        <v>5.0210999999999997</v>
      </c>
      <c r="T566">
        <v>5.9132999999999996</v>
      </c>
      <c r="U566">
        <v>42.664999999999999</v>
      </c>
      <c r="V566">
        <v>3.26</v>
      </c>
      <c r="W566">
        <v>7.8756000000000004</v>
      </c>
      <c r="X566">
        <v>10.366300000000001</v>
      </c>
      <c r="Y566">
        <v>66.52</v>
      </c>
      <c r="Z566">
        <v>17.43</v>
      </c>
      <c r="AA566">
        <v>93.85</v>
      </c>
      <c r="AB566">
        <v>115.6</v>
      </c>
      <c r="AC566">
        <v>895.4</v>
      </c>
      <c r="AD566">
        <v>138.54</v>
      </c>
      <c r="AE566">
        <v>1457.5</v>
      </c>
      <c r="AF566">
        <v>650.75</v>
      </c>
      <c r="AG566">
        <v>9.74</v>
      </c>
      <c r="AH566">
        <v>811</v>
      </c>
    </row>
    <row r="567" spans="1:34" x14ac:dyDescent="0.25">
      <c r="A567" s="14">
        <v>39598</v>
      </c>
      <c r="B567">
        <v>12638.32</v>
      </c>
      <c r="C567">
        <v>1400.38</v>
      </c>
      <c r="D567">
        <v>2522.66</v>
      </c>
      <c r="E567">
        <v>14714.73</v>
      </c>
      <c r="F567">
        <v>7096.79</v>
      </c>
      <c r="G567">
        <v>24533.119999999999</v>
      </c>
      <c r="H567">
        <v>2.6410999999999998</v>
      </c>
      <c r="I567">
        <v>3.4177</v>
      </c>
      <c r="J567">
        <v>4.0594999999999999</v>
      </c>
      <c r="K567">
        <v>4.7146999999999997</v>
      </c>
      <c r="L567">
        <v>72.879000000000005</v>
      </c>
      <c r="M567">
        <v>1.5554000000000001</v>
      </c>
      <c r="N567">
        <v>105.52</v>
      </c>
      <c r="O567">
        <v>1.9823</v>
      </c>
      <c r="P567">
        <v>0.95599999999999996</v>
      </c>
      <c r="Q567">
        <v>0.78300000000000003</v>
      </c>
      <c r="R567">
        <v>1.0423</v>
      </c>
      <c r="S567">
        <v>5.1039000000000003</v>
      </c>
      <c r="T567">
        <v>6.0034000000000001</v>
      </c>
      <c r="U567">
        <v>42.457500000000003</v>
      </c>
      <c r="V567">
        <v>3.2410000000000001</v>
      </c>
      <c r="W567">
        <v>7.61</v>
      </c>
      <c r="X567">
        <v>10.33</v>
      </c>
      <c r="Y567">
        <v>65.739999999999995</v>
      </c>
      <c r="Z567">
        <v>16.864999999999998</v>
      </c>
      <c r="AA567">
        <v>96.525000000000006</v>
      </c>
      <c r="AB567">
        <v>107.95</v>
      </c>
      <c r="AC567">
        <v>887.3</v>
      </c>
      <c r="AD567">
        <v>127.35</v>
      </c>
      <c r="AE567">
        <v>1363.5</v>
      </c>
      <c r="AF567">
        <v>599.25</v>
      </c>
      <c r="AG567">
        <v>10.02</v>
      </c>
      <c r="AH567">
        <v>761.5</v>
      </c>
    </row>
    <row r="568" spans="1:34" x14ac:dyDescent="0.25">
      <c r="A568" s="14">
        <v>39591</v>
      </c>
      <c r="B568">
        <v>12479.63</v>
      </c>
      <c r="C568">
        <v>1375.93</v>
      </c>
      <c r="D568">
        <v>2444.67</v>
      </c>
      <c r="E568">
        <v>14723.36</v>
      </c>
      <c r="F568">
        <v>6944.05</v>
      </c>
      <c r="G568">
        <v>24714.07</v>
      </c>
      <c r="H568">
        <v>2.4252000000000002</v>
      </c>
      <c r="I568">
        <v>3.1385000000000001</v>
      </c>
      <c r="J568">
        <v>3.8425000000000002</v>
      </c>
      <c r="K568">
        <v>4.5678000000000001</v>
      </c>
      <c r="L568">
        <v>71.888000000000005</v>
      </c>
      <c r="M568">
        <v>1.5762</v>
      </c>
      <c r="N568">
        <v>103.38</v>
      </c>
      <c r="O568">
        <v>1.9798</v>
      </c>
      <c r="P568">
        <v>0.95920000000000005</v>
      </c>
      <c r="Q568">
        <v>0.78500000000000003</v>
      </c>
      <c r="R568">
        <v>1.0241</v>
      </c>
      <c r="S568">
        <v>5.0030999999999999</v>
      </c>
      <c r="T568">
        <v>5.9033999999999995</v>
      </c>
      <c r="U568">
        <v>42.69</v>
      </c>
      <c r="V568">
        <v>3.2134999999999998</v>
      </c>
      <c r="W568">
        <v>7.681</v>
      </c>
      <c r="X568">
        <v>10.3901</v>
      </c>
      <c r="Y568">
        <v>69.209999999999994</v>
      </c>
      <c r="Z568">
        <v>18.241</v>
      </c>
      <c r="AA568">
        <v>96.174999999999997</v>
      </c>
      <c r="AB568">
        <v>107.2</v>
      </c>
      <c r="AC568">
        <v>925.8</v>
      </c>
      <c r="AD568">
        <v>132.19</v>
      </c>
      <c r="AE568">
        <v>1368</v>
      </c>
      <c r="AF568">
        <v>599.75</v>
      </c>
      <c r="AG568">
        <v>10.01</v>
      </c>
      <c r="AH568">
        <v>752.5</v>
      </c>
    </row>
    <row r="569" spans="1:34" x14ac:dyDescent="0.25">
      <c r="A569" s="14">
        <v>39584</v>
      </c>
      <c r="B569">
        <v>12986.8</v>
      </c>
      <c r="C569">
        <v>1425.35</v>
      </c>
      <c r="D569">
        <v>2528.85</v>
      </c>
      <c r="E569">
        <v>14984.2</v>
      </c>
      <c r="F569">
        <v>7156.55</v>
      </c>
      <c r="G569">
        <v>25618.86</v>
      </c>
      <c r="H569">
        <v>2.4386000000000001</v>
      </c>
      <c r="I569">
        <v>3.1076000000000001</v>
      </c>
      <c r="J569">
        <v>3.8445999999999998</v>
      </c>
      <c r="K569">
        <v>4.5736999999999997</v>
      </c>
      <c r="L569">
        <v>72.843999999999994</v>
      </c>
      <c r="M569">
        <v>1.5577000000000001</v>
      </c>
      <c r="N569">
        <v>104.05</v>
      </c>
      <c r="O569">
        <v>1.9571000000000001</v>
      </c>
      <c r="P569">
        <v>0.95569999999999999</v>
      </c>
      <c r="Q569">
        <v>0.7742</v>
      </c>
      <c r="R569">
        <v>1.0476000000000001</v>
      </c>
      <c r="S569">
        <v>5.0279999999999996</v>
      </c>
      <c r="T569">
        <v>5.9809999999999999</v>
      </c>
      <c r="U569">
        <v>42.521299999999997</v>
      </c>
      <c r="V569">
        <v>3.2374999999999998</v>
      </c>
      <c r="W569">
        <v>7.4740000000000002</v>
      </c>
      <c r="X569">
        <v>10.3977</v>
      </c>
      <c r="Y569">
        <v>71.959999999999994</v>
      </c>
      <c r="Z569">
        <v>16.904</v>
      </c>
      <c r="AA569">
        <v>93.875</v>
      </c>
      <c r="AB569">
        <v>108.5</v>
      </c>
      <c r="AC569">
        <v>899.9</v>
      </c>
      <c r="AD569">
        <v>126.29</v>
      </c>
      <c r="AE569">
        <v>1378</v>
      </c>
      <c r="AF569">
        <v>591</v>
      </c>
      <c r="AG569">
        <v>11.13</v>
      </c>
      <c r="AH569">
        <v>775.5</v>
      </c>
    </row>
    <row r="570" spans="1:34" x14ac:dyDescent="0.25">
      <c r="A570" s="14">
        <v>39577</v>
      </c>
      <c r="B570">
        <v>12745.88</v>
      </c>
      <c r="C570">
        <v>1388.28</v>
      </c>
      <c r="D570">
        <v>2445.52</v>
      </c>
      <c r="E570">
        <v>14521.19</v>
      </c>
      <c r="F570">
        <v>7003.17</v>
      </c>
      <c r="G570">
        <v>25063.17</v>
      </c>
      <c r="H570">
        <v>2.2391000000000001</v>
      </c>
      <c r="I570">
        <v>2.9647999999999999</v>
      </c>
      <c r="J570">
        <v>3.7692000000000001</v>
      </c>
      <c r="K570">
        <v>4.5216000000000003</v>
      </c>
      <c r="L570">
        <v>73.05</v>
      </c>
      <c r="M570">
        <v>1.5482</v>
      </c>
      <c r="N570">
        <v>102.87</v>
      </c>
      <c r="O570">
        <v>1.9539</v>
      </c>
      <c r="P570">
        <v>0.94359999999999999</v>
      </c>
      <c r="Q570">
        <v>0.76939999999999997</v>
      </c>
      <c r="R570">
        <v>1.0410999999999999</v>
      </c>
      <c r="S570">
        <v>5.0778999999999996</v>
      </c>
      <c r="T570">
        <v>5.9886999999999997</v>
      </c>
      <c r="U570">
        <v>41.6</v>
      </c>
      <c r="V570">
        <v>3.1920000000000002</v>
      </c>
      <c r="W570">
        <v>7.7350000000000003</v>
      </c>
      <c r="X570">
        <v>10.5642</v>
      </c>
      <c r="Y570">
        <v>71.55</v>
      </c>
      <c r="Z570">
        <v>16.843</v>
      </c>
      <c r="AA570">
        <v>94.525000000000006</v>
      </c>
      <c r="AB570">
        <v>121.95</v>
      </c>
      <c r="AC570">
        <v>885.8</v>
      </c>
      <c r="AD570">
        <v>125.96</v>
      </c>
      <c r="AE570">
        <v>1349.5</v>
      </c>
      <c r="AF570">
        <v>618.5</v>
      </c>
      <c r="AG570">
        <v>11.61</v>
      </c>
      <c r="AH570">
        <v>791.5</v>
      </c>
    </row>
    <row r="571" spans="1:34" x14ac:dyDescent="0.25">
      <c r="A571" s="14">
        <v>39570</v>
      </c>
      <c r="B571">
        <v>13058.2</v>
      </c>
      <c r="C571">
        <v>1413.9</v>
      </c>
      <c r="D571">
        <v>2476.9899999999998</v>
      </c>
      <c r="E571">
        <v>14280.28</v>
      </c>
      <c r="F571">
        <v>7043.23</v>
      </c>
      <c r="G571">
        <v>26241.02</v>
      </c>
      <c r="H571">
        <v>2.4491999999999998</v>
      </c>
      <c r="I571">
        <v>3.1795</v>
      </c>
      <c r="J571">
        <v>3.8551000000000002</v>
      </c>
      <c r="K571">
        <v>4.5774999999999997</v>
      </c>
      <c r="L571">
        <v>73.5</v>
      </c>
      <c r="M571">
        <v>1.5424</v>
      </c>
      <c r="N571">
        <v>105.4</v>
      </c>
      <c r="O571">
        <v>1.9717</v>
      </c>
      <c r="P571">
        <v>0.93469999999999998</v>
      </c>
      <c r="Q571">
        <v>0.7802</v>
      </c>
      <c r="R571">
        <v>1.0571999999999999</v>
      </c>
      <c r="S571">
        <v>5.1237000000000004</v>
      </c>
      <c r="T571">
        <v>6.0693999999999999</v>
      </c>
      <c r="U571">
        <v>40.655000000000001</v>
      </c>
      <c r="V571">
        <v>3.1640000000000001</v>
      </c>
      <c r="W571">
        <v>7.5827999999999998</v>
      </c>
      <c r="X571">
        <v>10.463900000000001</v>
      </c>
      <c r="Y571">
        <v>67.05</v>
      </c>
      <c r="Z571">
        <v>16.381</v>
      </c>
      <c r="AA571">
        <v>92.125</v>
      </c>
      <c r="AB571">
        <v>117.8</v>
      </c>
      <c r="AC571">
        <v>858</v>
      </c>
      <c r="AD571">
        <v>116.32</v>
      </c>
      <c r="AE571">
        <v>1292.5</v>
      </c>
      <c r="AF571">
        <v>602</v>
      </c>
      <c r="AG571">
        <v>11.49</v>
      </c>
      <c r="AH571">
        <v>796</v>
      </c>
    </row>
    <row r="572" spans="1:34" x14ac:dyDescent="0.25">
      <c r="A572" s="14">
        <v>39563</v>
      </c>
      <c r="B572">
        <v>12891.86</v>
      </c>
      <c r="C572">
        <v>1397.84</v>
      </c>
      <c r="D572">
        <v>2422.9299999999998</v>
      </c>
      <c r="E572">
        <v>14103.87</v>
      </c>
      <c r="F572">
        <v>6896.58</v>
      </c>
      <c r="G572">
        <v>25516.78</v>
      </c>
      <c r="H572">
        <v>2.4148000000000001</v>
      </c>
      <c r="I572">
        <v>3.1760999999999999</v>
      </c>
      <c r="J572">
        <v>3.8702999999999999</v>
      </c>
      <c r="K572">
        <v>4.5914000000000001</v>
      </c>
      <c r="L572">
        <v>72.790000000000006</v>
      </c>
      <c r="M572">
        <v>1.5629999999999999</v>
      </c>
      <c r="N572">
        <v>104.43</v>
      </c>
      <c r="O572">
        <v>1.9858</v>
      </c>
      <c r="P572">
        <v>0.93340000000000001</v>
      </c>
      <c r="Q572">
        <v>0.78190000000000004</v>
      </c>
      <c r="R572">
        <v>1.0341</v>
      </c>
      <c r="S572">
        <v>5.1222000000000003</v>
      </c>
      <c r="T572">
        <v>5.9825999999999997</v>
      </c>
      <c r="U572">
        <v>40.130000000000003</v>
      </c>
      <c r="V572">
        <v>3.1585000000000001</v>
      </c>
      <c r="W572">
        <v>7.6167999999999996</v>
      </c>
      <c r="X572">
        <v>10.4642</v>
      </c>
      <c r="Y572">
        <v>68.459999999999994</v>
      </c>
      <c r="Z572">
        <v>16.850000000000001</v>
      </c>
      <c r="AA572">
        <v>92.275000000000006</v>
      </c>
      <c r="AB572">
        <v>122.5</v>
      </c>
      <c r="AC572">
        <v>887.2</v>
      </c>
      <c r="AD572">
        <v>118.52</v>
      </c>
      <c r="AE572">
        <v>1325.75</v>
      </c>
      <c r="AF572">
        <v>577.25</v>
      </c>
      <c r="AG572">
        <v>11.37</v>
      </c>
      <c r="AH572">
        <v>800.5</v>
      </c>
    </row>
    <row r="573" spans="1:34" x14ac:dyDescent="0.25">
      <c r="A573" s="14">
        <v>39556</v>
      </c>
      <c r="B573">
        <v>12849.36</v>
      </c>
      <c r="C573">
        <v>1390.33</v>
      </c>
      <c r="D573">
        <v>2402.9699999999998</v>
      </c>
      <c r="E573">
        <v>14237.06</v>
      </c>
      <c r="F573">
        <v>6843.08</v>
      </c>
      <c r="G573">
        <v>24197.78</v>
      </c>
      <c r="H573">
        <v>2.1294</v>
      </c>
      <c r="I573">
        <v>2.8994999999999997</v>
      </c>
      <c r="J573">
        <v>3.7061000000000002</v>
      </c>
      <c r="K573">
        <v>4.4961000000000002</v>
      </c>
      <c r="L573">
        <v>72.012</v>
      </c>
      <c r="M573">
        <v>1.5817999999999999</v>
      </c>
      <c r="N573">
        <v>103.67</v>
      </c>
      <c r="O573">
        <v>1.9979</v>
      </c>
      <c r="P573">
        <v>0.93479999999999996</v>
      </c>
      <c r="Q573">
        <v>0.79</v>
      </c>
      <c r="R573">
        <v>1.0179</v>
      </c>
      <c r="S573">
        <v>5.0321999999999996</v>
      </c>
      <c r="T573">
        <v>5.95</v>
      </c>
      <c r="U573">
        <v>39.765000000000001</v>
      </c>
      <c r="V573">
        <v>3.1419999999999999</v>
      </c>
      <c r="W573">
        <v>7.7850000000000001</v>
      </c>
      <c r="X573">
        <v>10.483499999999999</v>
      </c>
      <c r="Y573">
        <v>70.88</v>
      </c>
      <c r="Z573">
        <v>17.82</v>
      </c>
      <c r="AA573">
        <v>89.55</v>
      </c>
      <c r="AB573">
        <v>119.8</v>
      </c>
      <c r="AC573">
        <v>912.2</v>
      </c>
      <c r="AD573">
        <v>116.69</v>
      </c>
      <c r="AE573">
        <v>1361.5</v>
      </c>
      <c r="AF573">
        <v>599.5</v>
      </c>
      <c r="AG573">
        <v>12.45</v>
      </c>
      <c r="AH573">
        <v>870</v>
      </c>
    </row>
    <row r="574" spans="1:34" x14ac:dyDescent="0.25">
      <c r="A574" s="14">
        <v>39549</v>
      </c>
      <c r="B574">
        <v>12325.42</v>
      </c>
      <c r="C574">
        <v>1332.83</v>
      </c>
      <c r="D574">
        <v>2290.2399999999998</v>
      </c>
      <c r="E574">
        <v>13683.03</v>
      </c>
      <c r="F574">
        <v>6603.57</v>
      </c>
      <c r="G574">
        <v>24667.79</v>
      </c>
      <c r="H574">
        <v>1.7417</v>
      </c>
      <c r="I574">
        <v>2.5707</v>
      </c>
      <c r="J574">
        <v>3.4693999999999998</v>
      </c>
      <c r="K574">
        <v>4.2990000000000004</v>
      </c>
      <c r="L574">
        <v>71.808000000000007</v>
      </c>
      <c r="M574">
        <v>1.5808</v>
      </c>
      <c r="N574">
        <v>100.96</v>
      </c>
      <c r="O574">
        <v>1.9691000000000001</v>
      </c>
      <c r="P574">
        <v>0.92789999999999995</v>
      </c>
      <c r="Q574">
        <v>0.79320000000000002</v>
      </c>
      <c r="R574">
        <v>1.0015000000000001</v>
      </c>
      <c r="S574">
        <v>5.0362</v>
      </c>
      <c r="T574">
        <v>5.9622999999999999</v>
      </c>
      <c r="U574">
        <v>39.954999999999998</v>
      </c>
      <c r="V574">
        <v>3.1520000000000001</v>
      </c>
      <c r="W574">
        <v>7.8209999999999997</v>
      </c>
      <c r="X574">
        <v>10.535</v>
      </c>
      <c r="Y574">
        <v>74.16</v>
      </c>
      <c r="Z574">
        <v>17.690000000000001</v>
      </c>
      <c r="AA574">
        <v>88.7</v>
      </c>
      <c r="AB574">
        <v>110.6</v>
      </c>
      <c r="AC574">
        <v>923.6</v>
      </c>
      <c r="AD574">
        <v>110.14</v>
      </c>
      <c r="AE574">
        <v>1332.5</v>
      </c>
      <c r="AF574">
        <v>584.25</v>
      </c>
      <c r="AG574">
        <v>12.34</v>
      </c>
      <c r="AH574">
        <v>896.5</v>
      </c>
    </row>
    <row r="575" spans="1:34" x14ac:dyDescent="0.25">
      <c r="A575" s="14">
        <v>39542</v>
      </c>
      <c r="B575">
        <v>12609.42</v>
      </c>
      <c r="C575">
        <v>1370.4</v>
      </c>
      <c r="D575">
        <v>2370.98</v>
      </c>
      <c r="E575">
        <v>13668.19</v>
      </c>
      <c r="F575">
        <v>6763.39</v>
      </c>
      <c r="G575">
        <v>24264.63</v>
      </c>
      <c r="H575">
        <v>1.8145</v>
      </c>
      <c r="I575">
        <v>2.6177999999999999</v>
      </c>
      <c r="J575">
        <v>3.4657</v>
      </c>
      <c r="K575">
        <v>4.3055000000000003</v>
      </c>
      <c r="L575">
        <v>72.021000000000001</v>
      </c>
      <c r="M575">
        <v>1.5737000000000001</v>
      </c>
      <c r="N575">
        <v>101.47</v>
      </c>
      <c r="O575">
        <v>1.9933000000000001</v>
      </c>
      <c r="P575">
        <v>0.92290000000000005</v>
      </c>
      <c r="Q575">
        <v>0.78939999999999999</v>
      </c>
      <c r="R575">
        <v>1.006</v>
      </c>
      <c r="S575">
        <v>5.0702999999999996</v>
      </c>
      <c r="T575">
        <v>5.9546999999999999</v>
      </c>
      <c r="U575">
        <v>39.954999999999998</v>
      </c>
      <c r="V575">
        <v>3.1930000000000001</v>
      </c>
      <c r="W575">
        <v>7.875</v>
      </c>
      <c r="X575">
        <v>10.5664</v>
      </c>
      <c r="Y575">
        <v>70.86</v>
      </c>
      <c r="Z575">
        <v>17.754999999999999</v>
      </c>
      <c r="AA575">
        <v>87.9</v>
      </c>
      <c r="AB575">
        <v>112.25</v>
      </c>
      <c r="AC575">
        <v>909</v>
      </c>
      <c r="AD575">
        <v>106.23</v>
      </c>
      <c r="AE575">
        <v>1277</v>
      </c>
      <c r="AF575">
        <v>598</v>
      </c>
      <c r="AG575">
        <v>11.57</v>
      </c>
      <c r="AH575">
        <v>974.25</v>
      </c>
    </row>
    <row r="576" spans="1:34" x14ac:dyDescent="0.25">
      <c r="A576" s="14">
        <v>39535</v>
      </c>
      <c r="B576">
        <v>12216.4</v>
      </c>
      <c r="C576">
        <v>1315.22</v>
      </c>
      <c r="D576">
        <v>2261.1799999999998</v>
      </c>
      <c r="E576">
        <v>13233.79</v>
      </c>
      <c r="F576">
        <v>6559.9</v>
      </c>
      <c r="G576">
        <v>23285.95</v>
      </c>
      <c r="H576">
        <v>1.6463000000000001</v>
      </c>
      <c r="I576">
        <v>2.5032999999999999</v>
      </c>
      <c r="J576">
        <v>3.4413999999999998</v>
      </c>
      <c r="K576">
        <v>4.3177000000000003</v>
      </c>
      <c r="L576">
        <v>71.677999999999997</v>
      </c>
      <c r="M576">
        <v>1.5796000000000001</v>
      </c>
      <c r="N576">
        <v>99.23</v>
      </c>
      <c r="O576">
        <v>1.9944</v>
      </c>
      <c r="P576">
        <v>0.91749999999999998</v>
      </c>
      <c r="Q576">
        <v>0.7974</v>
      </c>
      <c r="R576">
        <v>0.99539999999999995</v>
      </c>
      <c r="S576">
        <v>5.1040999999999999</v>
      </c>
      <c r="T576">
        <v>5.9530000000000003</v>
      </c>
      <c r="U576">
        <v>39.884999999999998</v>
      </c>
      <c r="V576">
        <v>3.1970000000000001</v>
      </c>
      <c r="W576">
        <v>8.1433</v>
      </c>
      <c r="X576">
        <v>10.694599999999999</v>
      </c>
      <c r="Y576">
        <v>71.680000000000007</v>
      </c>
      <c r="Z576">
        <v>17.940000000000001</v>
      </c>
      <c r="AA576">
        <v>87.65</v>
      </c>
      <c r="AB576">
        <v>110.5</v>
      </c>
      <c r="AC576">
        <v>930.6</v>
      </c>
      <c r="AD576">
        <v>105.62</v>
      </c>
      <c r="AE576">
        <v>1267.25</v>
      </c>
      <c r="AF576">
        <v>560.5</v>
      </c>
      <c r="AG576">
        <v>11.73</v>
      </c>
      <c r="AH576">
        <v>989</v>
      </c>
    </row>
    <row r="577" spans="1:34" x14ac:dyDescent="0.25">
      <c r="A577" s="14">
        <v>39528</v>
      </c>
      <c r="B577">
        <v>12361.32</v>
      </c>
      <c r="C577">
        <v>1329.51</v>
      </c>
      <c r="D577">
        <v>2258.11</v>
      </c>
      <c r="E577">
        <v>12775.64</v>
      </c>
      <c r="F577">
        <v>6319.99</v>
      </c>
      <c r="G577">
        <v>21108.22</v>
      </c>
      <c r="H577">
        <v>1.5958000000000001</v>
      </c>
      <c r="I577">
        <v>2.3750999999999998</v>
      </c>
      <c r="J577">
        <v>3.3334999999999999</v>
      </c>
      <c r="K577">
        <v>4.1599000000000004</v>
      </c>
      <c r="L577">
        <v>72.709000000000003</v>
      </c>
      <c r="M577">
        <v>1.5432000000000001</v>
      </c>
      <c r="N577">
        <v>99.58</v>
      </c>
      <c r="O577">
        <v>1.9818</v>
      </c>
      <c r="P577">
        <v>0.90210000000000001</v>
      </c>
      <c r="Q577">
        <v>0.79190000000000005</v>
      </c>
      <c r="R577">
        <v>1.0093000000000001</v>
      </c>
      <c r="S577">
        <v>5.2615999999999996</v>
      </c>
      <c r="T577">
        <v>6.1041999999999996</v>
      </c>
      <c r="U577">
        <v>40.435000000000002</v>
      </c>
      <c r="V577">
        <v>3.181</v>
      </c>
      <c r="W577">
        <v>8.1724999999999994</v>
      </c>
      <c r="X577">
        <v>10.725999999999999</v>
      </c>
      <c r="Y577">
        <v>71.02</v>
      </c>
      <c r="Z577">
        <v>16.805</v>
      </c>
      <c r="AA577">
        <v>90.674999999999997</v>
      </c>
      <c r="AB577">
        <v>113.05</v>
      </c>
      <c r="AC577">
        <v>920</v>
      </c>
      <c r="AD577">
        <v>101.84</v>
      </c>
      <c r="AE577">
        <v>1207</v>
      </c>
      <c r="AF577">
        <v>507.5</v>
      </c>
      <c r="AG577">
        <v>11.89</v>
      </c>
      <c r="AH577">
        <v>987.5</v>
      </c>
    </row>
    <row r="578" spans="1:34" x14ac:dyDescent="0.25">
      <c r="A578" s="14">
        <v>39521</v>
      </c>
      <c r="B578">
        <v>11951.09</v>
      </c>
      <c r="C578">
        <v>1288.1400000000001</v>
      </c>
      <c r="D578">
        <v>2212.4899999999998</v>
      </c>
      <c r="E578">
        <v>13252.84</v>
      </c>
      <c r="F578">
        <v>6451.9</v>
      </c>
      <c r="G578">
        <v>22237.11</v>
      </c>
      <c r="H578">
        <v>1.4786999999999999</v>
      </c>
      <c r="I578">
        <v>2.3965999999999998</v>
      </c>
      <c r="J578">
        <v>3.4679000000000002</v>
      </c>
      <c r="K578">
        <v>4.3635000000000002</v>
      </c>
      <c r="L578">
        <v>71.656999999999996</v>
      </c>
      <c r="M578">
        <v>1.5674000000000001</v>
      </c>
      <c r="N578">
        <v>99.09</v>
      </c>
      <c r="O578">
        <v>2.0202</v>
      </c>
      <c r="P578">
        <v>0.93740000000000001</v>
      </c>
      <c r="Q578">
        <v>0.81340000000000001</v>
      </c>
      <c r="R578">
        <v>0.99809999999999999</v>
      </c>
      <c r="S578">
        <v>5.1052</v>
      </c>
      <c r="T578">
        <v>6.0335000000000001</v>
      </c>
      <c r="U578">
        <v>40.427500000000002</v>
      </c>
      <c r="V578">
        <v>3.1625000000000001</v>
      </c>
      <c r="W578">
        <v>7.9337999999999997</v>
      </c>
      <c r="X578">
        <v>10.766400000000001</v>
      </c>
      <c r="Y578">
        <v>79.3</v>
      </c>
      <c r="Z578">
        <v>20.574000000000002</v>
      </c>
      <c r="AA578">
        <v>90.5</v>
      </c>
      <c r="AB578">
        <v>117.55</v>
      </c>
      <c r="AC578">
        <v>999.5</v>
      </c>
      <c r="AD578">
        <v>110.21</v>
      </c>
      <c r="AE578">
        <v>1340</v>
      </c>
      <c r="AF578">
        <v>545.5</v>
      </c>
      <c r="AG578">
        <v>13.54</v>
      </c>
      <c r="AH578">
        <v>1160</v>
      </c>
    </row>
    <row r="579" spans="1:34" x14ac:dyDescent="0.25">
      <c r="A579" s="14">
        <v>39514</v>
      </c>
      <c r="B579">
        <v>11893.69</v>
      </c>
      <c r="C579">
        <v>1293.3699999999999</v>
      </c>
      <c r="D579">
        <v>2212.4899999999998</v>
      </c>
      <c r="E579">
        <v>13281.72</v>
      </c>
      <c r="F579">
        <v>6513.99</v>
      </c>
      <c r="G579">
        <v>22501.33</v>
      </c>
      <c r="H579">
        <v>1.5158</v>
      </c>
      <c r="I579">
        <v>2.4279000000000002</v>
      </c>
      <c r="J579">
        <v>3.5316999999999998</v>
      </c>
      <c r="K579">
        <v>4.5399000000000003</v>
      </c>
      <c r="L579">
        <v>73.027000000000001</v>
      </c>
      <c r="M579">
        <v>1.5354999999999999</v>
      </c>
      <c r="N579">
        <v>102.67</v>
      </c>
      <c r="O579">
        <v>2.0133999999999999</v>
      </c>
      <c r="P579">
        <v>0.92679999999999996</v>
      </c>
      <c r="Q579">
        <v>0.79369999999999996</v>
      </c>
      <c r="R579">
        <v>1.0250999999999999</v>
      </c>
      <c r="S579">
        <v>5.1627000000000001</v>
      </c>
      <c r="T579">
        <v>6.1254999999999997</v>
      </c>
      <c r="U579">
        <v>40.534999999999997</v>
      </c>
      <c r="V579">
        <v>3.1675</v>
      </c>
      <c r="W579">
        <v>8.0248000000000008</v>
      </c>
      <c r="X579">
        <v>10.821</v>
      </c>
      <c r="Y579">
        <v>81.28</v>
      </c>
      <c r="Z579">
        <v>20.158000000000001</v>
      </c>
      <c r="AA579">
        <v>90.525000000000006</v>
      </c>
      <c r="AB579">
        <v>124.35</v>
      </c>
      <c r="AC579">
        <v>974.2</v>
      </c>
      <c r="AD579">
        <v>105.15</v>
      </c>
      <c r="AE579">
        <v>1341</v>
      </c>
      <c r="AF579">
        <v>533.5</v>
      </c>
      <c r="AG579">
        <v>13.36</v>
      </c>
      <c r="AH579">
        <v>1092.5</v>
      </c>
    </row>
    <row r="580" spans="1:34" x14ac:dyDescent="0.25">
      <c r="A580" s="14">
        <v>39507</v>
      </c>
      <c r="B580">
        <v>12266.39</v>
      </c>
      <c r="C580">
        <v>1330.63</v>
      </c>
      <c r="D580">
        <v>2271.48</v>
      </c>
      <c r="E580">
        <v>13582.69</v>
      </c>
      <c r="F580">
        <v>6748.13</v>
      </c>
      <c r="G580">
        <v>24331.67</v>
      </c>
      <c r="H580">
        <v>1.6158000000000001</v>
      </c>
      <c r="I580">
        <v>2.4689000000000001</v>
      </c>
      <c r="J580">
        <v>3.5091999999999999</v>
      </c>
      <c r="K580">
        <v>4.4023000000000003</v>
      </c>
      <c r="L580">
        <v>73.713999999999999</v>
      </c>
      <c r="M580">
        <v>1.5179</v>
      </c>
      <c r="N580">
        <v>103.74</v>
      </c>
      <c r="O580">
        <v>1.9891000000000001</v>
      </c>
      <c r="P580">
        <v>0.93089999999999995</v>
      </c>
      <c r="Q580">
        <v>0.79879999999999995</v>
      </c>
      <c r="R580">
        <v>1.0411999999999999</v>
      </c>
      <c r="S580">
        <v>5.2131999999999996</v>
      </c>
      <c r="T580">
        <v>6.1677999999999997</v>
      </c>
      <c r="U580">
        <v>40.014099999999999</v>
      </c>
      <c r="V580">
        <v>3.1943999999999999</v>
      </c>
      <c r="W580">
        <v>7.83</v>
      </c>
      <c r="X580">
        <v>10.7136</v>
      </c>
      <c r="Y580">
        <v>79.66</v>
      </c>
      <c r="Z580">
        <v>19.808</v>
      </c>
      <c r="AA580">
        <v>92.974999999999994</v>
      </c>
      <c r="AB580">
        <v>126.85</v>
      </c>
      <c r="AC580">
        <v>975</v>
      </c>
      <c r="AD580">
        <v>101.84</v>
      </c>
      <c r="AE580">
        <v>1522</v>
      </c>
      <c r="AF580">
        <v>546</v>
      </c>
      <c r="AG580">
        <v>14.27</v>
      </c>
      <c r="AH580">
        <v>1073</v>
      </c>
    </row>
    <row r="581" spans="1:34" x14ac:dyDescent="0.25">
      <c r="A581" s="14">
        <v>39500</v>
      </c>
      <c r="B581">
        <v>12381.02</v>
      </c>
      <c r="C581">
        <v>1353.11</v>
      </c>
      <c r="D581">
        <v>2303.35</v>
      </c>
      <c r="E581">
        <v>13585.93</v>
      </c>
      <c r="F581">
        <v>6806.29</v>
      </c>
      <c r="G581">
        <v>23305.040000000001</v>
      </c>
      <c r="H581">
        <v>2.0169000000000001</v>
      </c>
      <c r="I581">
        <v>2.8303000000000003</v>
      </c>
      <c r="J581">
        <v>3.8016000000000001</v>
      </c>
      <c r="K581">
        <v>4.5732999999999997</v>
      </c>
      <c r="L581">
        <v>75.52</v>
      </c>
      <c r="M581">
        <v>1.4826999999999999</v>
      </c>
      <c r="N581">
        <v>107.17</v>
      </c>
      <c r="O581">
        <v>1.9668999999999999</v>
      </c>
      <c r="P581">
        <v>0.92410000000000003</v>
      </c>
      <c r="Q581">
        <v>0.80869999999999997</v>
      </c>
      <c r="R581">
        <v>1.0851999999999999</v>
      </c>
      <c r="S581">
        <v>5.3067000000000002</v>
      </c>
      <c r="T581">
        <v>6.2742000000000004</v>
      </c>
      <c r="U581">
        <v>40.049999999999997</v>
      </c>
      <c r="V581">
        <v>3.2170000000000001</v>
      </c>
      <c r="W581">
        <v>7.73</v>
      </c>
      <c r="X581">
        <v>10.773300000000001</v>
      </c>
      <c r="Y581">
        <v>75.62</v>
      </c>
      <c r="Z581">
        <v>18.035</v>
      </c>
      <c r="AA581">
        <v>92</v>
      </c>
      <c r="AB581">
        <v>124.55</v>
      </c>
      <c r="AC581">
        <v>944.7</v>
      </c>
      <c r="AD581">
        <v>98.81</v>
      </c>
      <c r="AE581">
        <v>1420</v>
      </c>
      <c r="AF581">
        <v>522.25</v>
      </c>
      <c r="AG581">
        <v>13.78</v>
      </c>
      <c r="AH581">
        <v>1049.5</v>
      </c>
    </row>
    <row r="582" spans="1:34" x14ac:dyDescent="0.25">
      <c r="A582" s="14">
        <v>39493</v>
      </c>
      <c r="B582">
        <v>12348.21</v>
      </c>
      <c r="C582">
        <v>1350</v>
      </c>
      <c r="D582">
        <v>2321.8000000000002</v>
      </c>
      <c r="E582">
        <v>13226.76</v>
      </c>
      <c r="F582">
        <v>6832.43</v>
      </c>
      <c r="G582">
        <v>24148.43</v>
      </c>
      <c r="H582">
        <v>1.9113</v>
      </c>
      <c r="I582">
        <v>2.7557999999999998</v>
      </c>
      <c r="J582">
        <v>3.7686000000000002</v>
      </c>
      <c r="K582">
        <v>4.5762</v>
      </c>
      <c r="L582">
        <v>76.100999999999999</v>
      </c>
      <c r="M582">
        <v>1.4681999999999999</v>
      </c>
      <c r="N582">
        <v>107.82</v>
      </c>
      <c r="O582">
        <v>1.9612000000000001</v>
      </c>
      <c r="P582">
        <v>0.90910000000000002</v>
      </c>
      <c r="Q582">
        <v>0.7903</v>
      </c>
      <c r="R582">
        <v>1.0931999999999999</v>
      </c>
      <c r="S582">
        <v>5.3846999999999996</v>
      </c>
      <c r="T582">
        <v>6.3330000000000002</v>
      </c>
      <c r="U582">
        <v>39.677900000000001</v>
      </c>
      <c r="V582">
        <v>3.2217000000000002</v>
      </c>
      <c r="W582">
        <v>7.6725000000000003</v>
      </c>
      <c r="X582">
        <v>10.759600000000001</v>
      </c>
      <c r="Y582">
        <v>68.819999999999993</v>
      </c>
      <c r="Z582">
        <v>17.117999999999999</v>
      </c>
      <c r="AA582">
        <v>91.4</v>
      </c>
      <c r="AB582">
        <v>122</v>
      </c>
      <c r="AC582">
        <v>902.8</v>
      </c>
      <c r="AD582">
        <v>95.5</v>
      </c>
      <c r="AE582">
        <v>1373.75</v>
      </c>
      <c r="AF582">
        <v>514.75</v>
      </c>
      <c r="AG582">
        <v>13.26</v>
      </c>
      <c r="AH582">
        <v>1027.5</v>
      </c>
    </row>
    <row r="583" spans="1:34" x14ac:dyDescent="0.25">
      <c r="A583" s="14">
        <v>39486</v>
      </c>
      <c r="B583">
        <v>12182.13</v>
      </c>
      <c r="C583">
        <v>1331.29</v>
      </c>
      <c r="D583">
        <v>2304.85</v>
      </c>
      <c r="E583">
        <v>12989.34</v>
      </c>
      <c r="F583">
        <v>6767.28</v>
      </c>
      <c r="G583">
        <v>23469.46</v>
      </c>
      <c r="H583">
        <v>1.9218</v>
      </c>
      <c r="I583">
        <v>2.6890000000000001</v>
      </c>
      <c r="J583">
        <v>3.6428000000000003</v>
      </c>
      <c r="K583">
        <v>4.4165999999999999</v>
      </c>
      <c r="L583">
        <v>76.67</v>
      </c>
      <c r="M583">
        <v>1.4504000000000001</v>
      </c>
      <c r="N583">
        <v>107.3</v>
      </c>
      <c r="O583">
        <v>1.9459</v>
      </c>
      <c r="P583">
        <v>0.89559999999999995</v>
      </c>
      <c r="Q583">
        <v>0.78849999999999998</v>
      </c>
      <c r="R583">
        <v>1.1009</v>
      </c>
      <c r="S583">
        <v>5.5391000000000004</v>
      </c>
      <c r="T583">
        <v>6.4962</v>
      </c>
      <c r="U583">
        <v>39.6265</v>
      </c>
      <c r="V583">
        <v>3.2334999999999998</v>
      </c>
      <c r="W583">
        <v>7.7882999999999996</v>
      </c>
      <c r="X583">
        <v>10.7623</v>
      </c>
      <c r="Y583">
        <v>69.09</v>
      </c>
      <c r="Z583">
        <v>17.11</v>
      </c>
      <c r="AA583">
        <v>92.2</v>
      </c>
      <c r="AB583">
        <v>128.69999999999999</v>
      </c>
      <c r="AC583">
        <v>918.4</v>
      </c>
      <c r="AD583">
        <v>91.77</v>
      </c>
      <c r="AE583">
        <v>1339</v>
      </c>
      <c r="AF583">
        <v>508</v>
      </c>
      <c r="AG583">
        <v>12.71</v>
      </c>
      <c r="AH583">
        <v>1093</v>
      </c>
    </row>
    <row r="584" spans="1:34" x14ac:dyDescent="0.25">
      <c r="A584" s="14">
        <v>39479</v>
      </c>
      <c r="B584">
        <v>12743.19</v>
      </c>
      <c r="C584">
        <v>1395.41</v>
      </c>
      <c r="D584">
        <v>2413.36</v>
      </c>
      <c r="E584">
        <v>13318.37</v>
      </c>
      <c r="F584">
        <v>6968.67</v>
      </c>
      <c r="G584">
        <v>24123.58</v>
      </c>
      <c r="H584">
        <v>2.0685000000000002</v>
      </c>
      <c r="I584">
        <v>2.7401</v>
      </c>
      <c r="J584">
        <v>3.5926</v>
      </c>
      <c r="K584">
        <v>4.3083999999999998</v>
      </c>
      <c r="L584">
        <v>75.444999999999993</v>
      </c>
      <c r="M584">
        <v>1.4802</v>
      </c>
      <c r="N584">
        <v>106.49</v>
      </c>
      <c r="O584">
        <v>1.9651000000000001</v>
      </c>
      <c r="P584">
        <v>0.90429999999999999</v>
      </c>
      <c r="Q584">
        <v>0.79490000000000005</v>
      </c>
      <c r="R584">
        <v>1.0897000000000001</v>
      </c>
      <c r="S584">
        <v>5.4382000000000001</v>
      </c>
      <c r="T584">
        <v>6.3688000000000002</v>
      </c>
      <c r="U584">
        <v>39.352600000000002</v>
      </c>
      <c r="V584">
        <v>3.2309999999999999</v>
      </c>
      <c r="W584">
        <v>7.36</v>
      </c>
      <c r="X584">
        <v>10.8096</v>
      </c>
      <c r="Y584">
        <v>68.16</v>
      </c>
      <c r="Z584">
        <v>16.87</v>
      </c>
      <c r="AA584">
        <v>90.224999999999994</v>
      </c>
      <c r="AB584">
        <v>136.80000000000001</v>
      </c>
      <c r="AC584">
        <v>908.7</v>
      </c>
      <c r="AD584">
        <v>88.96</v>
      </c>
      <c r="AE584">
        <v>1287.25</v>
      </c>
      <c r="AF584">
        <v>500.5</v>
      </c>
      <c r="AG584">
        <v>12.35</v>
      </c>
      <c r="AH584">
        <v>943</v>
      </c>
    </row>
    <row r="585" spans="1:34" x14ac:dyDescent="0.25">
      <c r="A585" s="14">
        <v>39472</v>
      </c>
      <c r="B585">
        <v>12207.17</v>
      </c>
      <c r="C585">
        <v>1330.61</v>
      </c>
      <c r="D585">
        <v>2326.1999999999998</v>
      </c>
      <c r="E585">
        <v>12894.83</v>
      </c>
      <c r="F585">
        <v>6816.74</v>
      </c>
      <c r="G585">
        <v>25122.37</v>
      </c>
      <c r="H585">
        <v>2.1818</v>
      </c>
      <c r="I585">
        <v>2.7503000000000002</v>
      </c>
      <c r="J585">
        <v>3.5493999999999999</v>
      </c>
      <c r="K585">
        <v>4.2633999999999999</v>
      </c>
      <c r="L585">
        <v>75.972999999999999</v>
      </c>
      <c r="M585">
        <v>1.4681</v>
      </c>
      <c r="N585">
        <v>106.73</v>
      </c>
      <c r="O585">
        <v>1.9830999999999999</v>
      </c>
      <c r="P585">
        <v>0.87970000000000004</v>
      </c>
      <c r="Q585">
        <v>0.76800000000000002</v>
      </c>
      <c r="R585">
        <v>1.0967</v>
      </c>
      <c r="S585">
        <v>5.4977</v>
      </c>
      <c r="T585">
        <v>6.4664000000000001</v>
      </c>
      <c r="U585">
        <v>39.3645</v>
      </c>
      <c r="V585">
        <v>3.2412999999999998</v>
      </c>
      <c r="W585">
        <v>7.15</v>
      </c>
      <c r="X585">
        <v>10.8988</v>
      </c>
      <c r="Y585">
        <v>67.89</v>
      </c>
      <c r="Z585">
        <v>16.489999999999998</v>
      </c>
      <c r="AA585">
        <v>91.4</v>
      </c>
      <c r="AB585">
        <v>136.80000000000001</v>
      </c>
      <c r="AC585">
        <v>910.7</v>
      </c>
      <c r="AD585">
        <v>90.71</v>
      </c>
      <c r="AE585">
        <v>1243</v>
      </c>
      <c r="AF585">
        <v>498.25</v>
      </c>
      <c r="AG585">
        <v>11.94</v>
      </c>
      <c r="AH585">
        <v>933</v>
      </c>
    </row>
    <row r="586" spans="1:34" x14ac:dyDescent="0.25">
      <c r="A586" s="14">
        <v>39465</v>
      </c>
      <c r="B586">
        <v>12099.3</v>
      </c>
      <c r="C586">
        <v>1325.19</v>
      </c>
      <c r="D586">
        <v>2340.02</v>
      </c>
      <c r="E586">
        <v>12737.12</v>
      </c>
      <c r="F586">
        <v>7314.17</v>
      </c>
      <c r="G586">
        <v>25201.87</v>
      </c>
      <c r="H586">
        <v>2.3460999999999999</v>
      </c>
      <c r="I586">
        <v>2.8599000000000001</v>
      </c>
      <c r="J586">
        <v>3.6297000000000001</v>
      </c>
      <c r="K586">
        <v>4.2809999999999997</v>
      </c>
      <c r="L586">
        <v>76.382999999999996</v>
      </c>
      <c r="M586">
        <v>1.4621</v>
      </c>
      <c r="N586">
        <v>106.87</v>
      </c>
      <c r="O586">
        <v>1.9554</v>
      </c>
      <c r="P586">
        <v>0.87919999999999998</v>
      </c>
      <c r="Q586">
        <v>0.76</v>
      </c>
      <c r="R586">
        <v>1.0983000000000001</v>
      </c>
      <c r="S586">
        <v>5.4756999999999998</v>
      </c>
      <c r="T586">
        <v>6.4424999999999999</v>
      </c>
      <c r="U586">
        <v>39.305</v>
      </c>
      <c r="V586">
        <v>3.2635000000000001</v>
      </c>
      <c r="W586">
        <v>7.0505000000000004</v>
      </c>
      <c r="X586">
        <v>10.904500000000001</v>
      </c>
      <c r="Y586">
        <v>70.73</v>
      </c>
      <c r="Z586">
        <v>16.215</v>
      </c>
      <c r="AA586">
        <v>91</v>
      </c>
      <c r="AB586">
        <v>136.05000000000001</v>
      </c>
      <c r="AC586">
        <v>881.7</v>
      </c>
      <c r="AD586">
        <v>90.57</v>
      </c>
      <c r="AE586">
        <v>1264</v>
      </c>
      <c r="AF586">
        <v>498.25</v>
      </c>
      <c r="AG586">
        <v>11.99</v>
      </c>
      <c r="AH586">
        <v>962.5</v>
      </c>
    </row>
    <row r="587" spans="1:34" x14ac:dyDescent="0.25">
      <c r="A587" s="14">
        <v>39458</v>
      </c>
      <c r="B587">
        <v>12606.3</v>
      </c>
      <c r="C587">
        <v>1401.02</v>
      </c>
      <c r="D587">
        <v>2439.94</v>
      </c>
      <c r="E587">
        <v>13632.57</v>
      </c>
      <c r="F587">
        <v>7717.95</v>
      </c>
      <c r="G587">
        <v>26867.01</v>
      </c>
      <c r="H587">
        <v>2.5510999999999999</v>
      </c>
      <c r="I587">
        <v>3.0371999999999999</v>
      </c>
      <c r="J587">
        <v>3.7835000000000001</v>
      </c>
      <c r="K587">
        <v>4.375</v>
      </c>
      <c r="L587">
        <v>75.977999999999994</v>
      </c>
      <c r="M587">
        <v>1.4776</v>
      </c>
      <c r="N587">
        <v>108.84</v>
      </c>
      <c r="O587">
        <v>1.9565999999999999</v>
      </c>
      <c r="P587">
        <v>0.89090000000000003</v>
      </c>
      <c r="Q587">
        <v>0.78259999999999996</v>
      </c>
      <c r="R587">
        <v>1.1013999999999999</v>
      </c>
      <c r="S587">
        <v>5.2961999999999998</v>
      </c>
      <c r="T587">
        <v>6.3562000000000003</v>
      </c>
      <c r="U587">
        <v>39.295000000000002</v>
      </c>
      <c r="V587">
        <v>3.2595000000000001</v>
      </c>
      <c r="W587">
        <v>6.7587999999999999</v>
      </c>
      <c r="X587">
        <v>10.943</v>
      </c>
      <c r="Y587">
        <v>69.959999999999994</v>
      </c>
      <c r="Z587">
        <v>16.37</v>
      </c>
      <c r="AA587">
        <v>91.35</v>
      </c>
      <c r="AB587">
        <v>134</v>
      </c>
      <c r="AC587">
        <v>897.7</v>
      </c>
      <c r="AD587">
        <v>92.69</v>
      </c>
      <c r="AE587">
        <v>1286</v>
      </c>
      <c r="AF587">
        <v>495</v>
      </c>
      <c r="AG587">
        <v>11.32</v>
      </c>
      <c r="AH587">
        <v>909.25</v>
      </c>
    </row>
    <row r="588" spans="1:34" x14ac:dyDescent="0.25">
      <c r="A588" s="14">
        <v>39451</v>
      </c>
      <c r="B588">
        <v>12800.18</v>
      </c>
      <c r="C588">
        <v>1411.63</v>
      </c>
      <c r="D588">
        <v>2504.65</v>
      </c>
      <c r="E588">
        <v>13778.58</v>
      </c>
      <c r="F588">
        <v>7808.69</v>
      </c>
      <c r="G588">
        <v>27519.69</v>
      </c>
      <c r="H588">
        <v>2.7439999999999998</v>
      </c>
      <c r="I588">
        <v>3.1840999999999999</v>
      </c>
      <c r="J588">
        <v>3.8651</v>
      </c>
      <c r="K588">
        <v>4.3761000000000001</v>
      </c>
      <c r="L588">
        <v>75.793000000000006</v>
      </c>
      <c r="M588">
        <v>1.4742999999999999</v>
      </c>
      <c r="N588">
        <v>108.6</v>
      </c>
      <c r="O588">
        <v>1.974</v>
      </c>
      <c r="P588">
        <v>0.87219999999999998</v>
      </c>
      <c r="Q588">
        <v>0.76619999999999999</v>
      </c>
      <c r="R588">
        <v>1.1083000000000001</v>
      </c>
      <c r="S588">
        <v>5.3451000000000004</v>
      </c>
      <c r="T588">
        <v>6.3609</v>
      </c>
      <c r="U588">
        <v>39.333799999999997</v>
      </c>
      <c r="V588">
        <v>3.2839999999999998</v>
      </c>
      <c r="W588">
        <v>6.8719999999999999</v>
      </c>
      <c r="X588">
        <v>10.9238</v>
      </c>
      <c r="Y588">
        <v>68.69</v>
      </c>
      <c r="Z588">
        <v>15.462</v>
      </c>
      <c r="AA588">
        <v>94.55</v>
      </c>
      <c r="AB588">
        <v>138.55000000000001</v>
      </c>
      <c r="AC588">
        <v>865.7</v>
      </c>
      <c r="AD588">
        <v>97.91</v>
      </c>
      <c r="AE588">
        <v>1249</v>
      </c>
      <c r="AF588">
        <v>466.75</v>
      </c>
      <c r="AG588">
        <v>11.32</v>
      </c>
      <c r="AH588">
        <v>931.5</v>
      </c>
    </row>
    <row r="589" spans="1:34" x14ac:dyDescent="0.25">
      <c r="A589" s="14">
        <v>39444</v>
      </c>
      <c r="B589">
        <v>13365.87</v>
      </c>
      <c r="C589">
        <v>1478.49</v>
      </c>
      <c r="D589">
        <v>2674.46</v>
      </c>
      <c r="E589">
        <v>13821.34</v>
      </c>
      <c r="F589">
        <v>8067.32</v>
      </c>
      <c r="G589">
        <v>27370.6</v>
      </c>
      <c r="H589">
        <v>3.1038999999999999</v>
      </c>
      <c r="I589">
        <v>3.4910999999999999</v>
      </c>
      <c r="J589">
        <v>4.0731999999999999</v>
      </c>
      <c r="K589">
        <v>4.4949000000000003</v>
      </c>
      <c r="L589">
        <v>76.218000000000004</v>
      </c>
      <c r="M589">
        <v>1.4722999999999999</v>
      </c>
      <c r="N589">
        <v>112.29</v>
      </c>
      <c r="O589">
        <v>1.9964</v>
      </c>
      <c r="P589">
        <v>0.87629999999999997</v>
      </c>
      <c r="Q589">
        <v>0.77480000000000004</v>
      </c>
      <c r="R589">
        <v>1.1264000000000001</v>
      </c>
      <c r="S589">
        <v>5.4118000000000004</v>
      </c>
      <c r="T589">
        <v>6.4005999999999998</v>
      </c>
      <c r="U589">
        <v>39.431199999999997</v>
      </c>
      <c r="V589">
        <v>3.3185000000000002</v>
      </c>
      <c r="W589">
        <v>6.8120000000000003</v>
      </c>
      <c r="X589">
        <v>10.903600000000001</v>
      </c>
      <c r="Y589">
        <v>67.89</v>
      </c>
      <c r="Z589">
        <v>14.895</v>
      </c>
      <c r="AA589">
        <v>93.5</v>
      </c>
      <c r="AB589">
        <v>143</v>
      </c>
      <c r="AC589">
        <v>842.7</v>
      </c>
      <c r="AD589">
        <v>96</v>
      </c>
      <c r="AE589">
        <v>1207.75</v>
      </c>
      <c r="AF589">
        <v>452</v>
      </c>
      <c r="AG589">
        <v>10.94</v>
      </c>
      <c r="AH589">
        <v>885</v>
      </c>
    </row>
    <row r="590" spans="1:34" x14ac:dyDescent="0.25">
      <c r="A590" s="14">
        <v>39437</v>
      </c>
      <c r="B590">
        <v>13450.65</v>
      </c>
      <c r="C590">
        <v>1484.46</v>
      </c>
      <c r="D590">
        <v>2691.99</v>
      </c>
      <c r="E590">
        <v>13596.09</v>
      </c>
      <c r="F590">
        <v>8002.67</v>
      </c>
      <c r="G590">
        <v>27626.92</v>
      </c>
      <c r="H590">
        <v>3.1913999999999998</v>
      </c>
      <c r="I590">
        <v>3.5766</v>
      </c>
      <c r="J590">
        <v>4.1679000000000004</v>
      </c>
      <c r="K590">
        <v>4.5823</v>
      </c>
      <c r="L590">
        <v>77.721000000000004</v>
      </c>
      <c r="M590">
        <v>1.4381999999999999</v>
      </c>
      <c r="N590">
        <v>114.05</v>
      </c>
      <c r="O590">
        <v>1.9834000000000001</v>
      </c>
      <c r="P590">
        <v>0.86739999999999995</v>
      </c>
      <c r="Q590">
        <v>0.76349999999999996</v>
      </c>
      <c r="R590">
        <v>1.1548</v>
      </c>
      <c r="S590">
        <v>5.5823999999999998</v>
      </c>
      <c r="T590">
        <v>6.5816999999999997</v>
      </c>
      <c r="U590">
        <v>39.496200000000002</v>
      </c>
      <c r="V590">
        <v>3.3479999999999999</v>
      </c>
      <c r="W590">
        <v>7.0288000000000004</v>
      </c>
      <c r="X590">
        <v>10.824</v>
      </c>
      <c r="Y590">
        <v>66.58</v>
      </c>
      <c r="Z590">
        <v>14.346</v>
      </c>
      <c r="AA590">
        <v>92.1</v>
      </c>
      <c r="AB590">
        <v>147.75</v>
      </c>
      <c r="AC590">
        <v>811.6</v>
      </c>
      <c r="AD590">
        <v>93.31</v>
      </c>
      <c r="AE590">
        <v>1177.5</v>
      </c>
      <c r="AF590">
        <v>443.5</v>
      </c>
      <c r="AG590">
        <v>11.05</v>
      </c>
      <c r="AH590">
        <v>949</v>
      </c>
    </row>
    <row r="591" spans="1:34" x14ac:dyDescent="0.25">
      <c r="A591" s="14">
        <v>39430</v>
      </c>
      <c r="B591">
        <v>13339.85</v>
      </c>
      <c r="C591">
        <v>1467.95</v>
      </c>
      <c r="D591">
        <v>2635.74</v>
      </c>
      <c r="E591">
        <v>13674.23</v>
      </c>
      <c r="F591">
        <v>7948.36</v>
      </c>
      <c r="G591">
        <v>27563.64</v>
      </c>
      <c r="H591">
        <v>3.3075999999999999</v>
      </c>
      <c r="I591">
        <v>3.6318999999999999</v>
      </c>
      <c r="J591">
        <v>4.234</v>
      </c>
      <c r="K591">
        <v>4.6582999999999997</v>
      </c>
      <c r="L591">
        <v>77.436000000000007</v>
      </c>
      <c r="M591">
        <v>1.4429000000000001</v>
      </c>
      <c r="N591">
        <v>113.28</v>
      </c>
      <c r="O591">
        <v>2.0173000000000001</v>
      </c>
      <c r="P591">
        <v>0.86070000000000002</v>
      </c>
      <c r="Q591">
        <v>0.76519999999999999</v>
      </c>
      <c r="R591">
        <v>1.1529</v>
      </c>
      <c r="S591">
        <v>5.5353000000000003</v>
      </c>
      <c r="T591">
        <v>6.5144000000000002</v>
      </c>
      <c r="U591">
        <v>39.347499999999997</v>
      </c>
      <c r="V591">
        <v>3.3119999999999998</v>
      </c>
      <c r="W591">
        <v>6.8887999999999998</v>
      </c>
      <c r="X591">
        <v>10.8384</v>
      </c>
      <c r="Y591">
        <v>65.849999999999994</v>
      </c>
      <c r="Z591">
        <v>13.826000000000001</v>
      </c>
      <c r="AA591">
        <v>92.6</v>
      </c>
      <c r="AB591">
        <v>145.9</v>
      </c>
      <c r="AC591">
        <v>793.3</v>
      </c>
      <c r="AD591">
        <v>91.27</v>
      </c>
      <c r="AE591">
        <v>1157</v>
      </c>
      <c r="AF591">
        <v>420</v>
      </c>
      <c r="AG591">
        <v>10.48</v>
      </c>
      <c r="AH591">
        <v>939</v>
      </c>
    </row>
    <row r="592" spans="1:34" x14ac:dyDescent="0.25">
      <c r="A592" s="14">
        <v>39423</v>
      </c>
      <c r="B592">
        <v>13625.58</v>
      </c>
      <c r="C592">
        <v>1504.66</v>
      </c>
      <c r="D592">
        <v>2706.16</v>
      </c>
      <c r="E592">
        <v>13862.97</v>
      </c>
      <c r="F592">
        <v>7994.07</v>
      </c>
      <c r="G592">
        <v>28842.47</v>
      </c>
      <c r="H592">
        <v>3.1</v>
      </c>
      <c r="I592">
        <v>3.4956</v>
      </c>
      <c r="J592">
        <v>4.1048</v>
      </c>
      <c r="K592">
        <v>4.5697000000000001</v>
      </c>
      <c r="L592">
        <v>76.287999999999997</v>
      </c>
      <c r="M592">
        <v>1.4658</v>
      </c>
      <c r="N592">
        <v>111.69</v>
      </c>
      <c r="O592">
        <v>2.0304000000000002</v>
      </c>
      <c r="P592">
        <v>0.87609999999999999</v>
      </c>
      <c r="Q592">
        <v>0.77680000000000005</v>
      </c>
      <c r="R592">
        <v>1.1280000000000001</v>
      </c>
      <c r="S592">
        <v>5.4703999999999997</v>
      </c>
      <c r="T592">
        <v>6.4120999999999997</v>
      </c>
      <c r="U592">
        <v>39.407499999999999</v>
      </c>
      <c r="V592">
        <v>3.3241999999999998</v>
      </c>
      <c r="W592">
        <v>6.6974999999999998</v>
      </c>
      <c r="X592">
        <v>10.822800000000001</v>
      </c>
      <c r="Y592">
        <v>64.55</v>
      </c>
      <c r="Z592">
        <v>14.324999999999999</v>
      </c>
      <c r="AA592">
        <v>94.025000000000006</v>
      </c>
      <c r="AB592">
        <v>143.5</v>
      </c>
      <c r="AC592">
        <v>794.4</v>
      </c>
      <c r="AD592">
        <v>88.28</v>
      </c>
      <c r="AE592">
        <v>1119.75</v>
      </c>
      <c r="AF592">
        <v>399.5</v>
      </c>
      <c r="AG592">
        <v>9.9</v>
      </c>
      <c r="AH592">
        <v>903.5</v>
      </c>
    </row>
    <row r="593" spans="1:34" x14ac:dyDescent="0.25">
      <c r="A593" s="14">
        <v>39416</v>
      </c>
      <c r="B593">
        <v>13371.72</v>
      </c>
      <c r="C593">
        <v>1481.14</v>
      </c>
      <c r="D593">
        <v>2660.96</v>
      </c>
      <c r="E593">
        <v>13689.12</v>
      </c>
      <c r="F593">
        <v>7870.52</v>
      </c>
      <c r="G593">
        <v>28643.61</v>
      </c>
      <c r="H593">
        <v>2.9946999999999999</v>
      </c>
      <c r="I593">
        <v>3.3818000000000001</v>
      </c>
      <c r="J593">
        <v>3.9379</v>
      </c>
      <c r="K593">
        <v>4.3789999999999996</v>
      </c>
      <c r="L593">
        <v>76.147000000000006</v>
      </c>
      <c r="M593">
        <v>1.4633</v>
      </c>
      <c r="N593">
        <v>111.24</v>
      </c>
      <c r="O593">
        <v>2.0562999999999998</v>
      </c>
      <c r="P593">
        <v>0.88439999999999996</v>
      </c>
      <c r="Q593">
        <v>0.76429999999999998</v>
      </c>
      <c r="R593">
        <v>1.1317999999999999</v>
      </c>
      <c r="S593">
        <v>5.5430000000000001</v>
      </c>
      <c r="T593">
        <v>6.3981000000000003</v>
      </c>
      <c r="U593">
        <v>39.598700000000001</v>
      </c>
      <c r="V593">
        <v>3.3584999999999998</v>
      </c>
      <c r="W593">
        <v>6.8037999999999998</v>
      </c>
      <c r="X593">
        <v>10.920199999999999</v>
      </c>
      <c r="Y593">
        <v>58.2</v>
      </c>
      <c r="Z593">
        <v>13.962999999999999</v>
      </c>
      <c r="AA593">
        <v>93.85</v>
      </c>
      <c r="AB593">
        <v>136.75</v>
      </c>
      <c r="AC593">
        <v>782.2</v>
      </c>
      <c r="AD593">
        <v>88.71</v>
      </c>
      <c r="AE593">
        <v>1080</v>
      </c>
      <c r="AF593">
        <v>384.5</v>
      </c>
      <c r="AG593">
        <v>9.75</v>
      </c>
      <c r="AH593">
        <v>867</v>
      </c>
    </row>
    <row r="594" spans="1:34" x14ac:dyDescent="0.25">
      <c r="A594" s="14">
        <v>39409</v>
      </c>
      <c r="B594">
        <v>12980.88</v>
      </c>
      <c r="C594">
        <v>1440.7</v>
      </c>
      <c r="D594">
        <v>2596.6</v>
      </c>
      <c r="E594">
        <v>13467.2</v>
      </c>
      <c r="F594">
        <v>7608.96</v>
      </c>
      <c r="G594">
        <v>26541.09</v>
      </c>
      <c r="H594">
        <v>3.0775999999999999</v>
      </c>
      <c r="I594">
        <v>3.4026000000000001</v>
      </c>
      <c r="J594">
        <v>3.9988999999999999</v>
      </c>
      <c r="K594">
        <v>4.4245999999999999</v>
      </c>
      <c r="L594">
        <v>75.052999999999997</v>
      </c>
      <c r="M594">
        <v>1.4837</v>
      </c>
      <c r="N594">
        <v>108.29</v>
      </c>
      <c r="O594">
        <v>2.0628000000000002</v>
      </c>
      <c r="P594">
        <v>0.87780000000000002</v>
      </c>
      <c r="Q594">
        <v>0.75880000000000003</v>
      </c>
      <c r="R594">
        <v>1.1021000000000001</v>
      </c>
      <c r="S594">
        <v>5.4047000000000001</v>
      </c>
      <c r="T594">
        <v>6.2580999999999998</v>
      </c>
      <c r="U594">
        <v>39.701500000000003</v>
      </c>
      <c r="V594">
        <v>3.3605</v>
      </c>
      <c r="W594">
        <v>6.8375000000000004</v>
      </c>
      <c r="X594">
        <v>10.9735</v>
      </c>
      <c r="Y594">
        <v>60.07</v>
      </c>
      <c r="Z594">
        <v>14.734999999999999</v>
      </c>
      <c r="AA594">
        <v>96.775000000000006</v>
      </c>
      <c r="AB594">
        <v>134.35</v>
      </c>
      <c r="AC594">
        <v>824.7</v>
      </c>
      <c r="AD594">
        <v>98.18</v>
      </c>
      <c r="AE594">
        <v>1100.25</v>
      </c>
      <c r="AF594">
        <v>389</v>
      </c>
      <c r="AG594">
        <v>9.7799999999999994</v>
      </c>
      <c r="AH594">
        <v>826.5</v>
      </c>
    </row>
    <row r="595" spans="1:34" x14ac:dyDescent="0.25">
      <c r="A595" s="14">
        <v>39402</v>
      </c>
      <c r="B595">
        <v>13176.79</v>
      </c>
      <c r="C595">
        <v>1458.74</v>
      </c>
      <c r="D595">
        <v>2637.24</v>
      </c>
      <c r="E595">
        <v>13530.36</v>
      </c>
      <c r="F595">
        <v>7612.26</v>
      </c>
      <c r="G595">
        <v>27614.43</v>
      </c>
      <c r="H595">
        <v>3.3403</v>
      </c>
      <c r="I595">
        <v>3.6934</v>
      </c>
      <c r="J595">
        <v>4.1669999999999998</v>
      </c>
      <c r="K595">
        <v>4.5343999999999998</v>
      </c>
      <c r="L595">
        <v>75.826999999999998</v>
      </c>
      <c r="M595">
        <v>1.4661999999999999</v>
      </c>
      <c r="N595">
        <v>111.09</v>
      </c>
      <c r="O595">
        <v>2.0547</v>
      </c>
      <c r="P595">
        <v>0.89290000000000003</v>
      </c>
      <c r="Q595">
        <v>0.75760000000000005</v>
      </c>
      <c r="R595">
        <v>1.1179000000000001</v>
      </c>
      <c r="S595">
        <v>5.4691999999999998</v>
      </c>
      <c r="T595">
        <v>6.3113000000000001</v>
      </c>
      <c r="U595">
        <v>39.325000000000003</v>
      </c>
      <c r="V595">
        <v>3.3784999999999998</v>
      </c>
      <c r="W595">
        <v>6.7149999999999999</v>
      </c>
      <c r="X595">
        <v>10.9313</v>
      </c>
      <c r="Y595">
        <v>60.9</v>
      </c>
      <c r="Z595">
        <v>14.51</v>
      </c>
      <c r="AA595">
        <v>95.3</v>
      </c>
      <c r="AB595">
        <v>130.75</v>
      </c>
      <c r="AC595">
        <v>787</v>
      </c>
      <c r="AD595">
        <v>95.1</v>
      </c>
      <c r="AE595">
        <v>1077.75</v>
      </c>
      <c r="AF595">
        <v>379.5</v>
      </c>
      <c r="AG595">
        <v>9.84</v>
      </c>
      <c r="AH595">
        <v>749.5</v>
      </c>
    </row>
    <row r="596" spans="1:34" x14ac:dyDescent="0.25">
      <c r="A596" s="14">
        <v>39395</v>
      </c>
      <c r="B596">
        <v>13042.74</v>
      </c>
      <c r="C596">
        <v>1453.7</v>
      </c>
      <c r="D596">
        <v>2627.94</v>
      </c>
      <c r="E596">
        <v>13869.82</v>
      </c>
      <c r="F596">
        <v>7812.4</v>
      </c>
      <c r="G596">
        <v>28783.41</v>
      </c>
      <c r="H596">
        <v>3.4253999999999998</v>
      </c>
      <c r="I596">
        <v>3.7530000000000001</v>
      </c>
      <c r="J596">
        <v>4.2133000000000003</v>
      </c>
      <c r="K596">
        <v>4.6028000000000002</v>
      </c>
      <c r="L596">
        <v>75.400000000000006</v>
      </c>
      <c r="M596">
        <v>1.4678</v>
      </c>
      <c r="N596">
        <v>110.69</v>
      </c>
      <c r="O596">
        <v>2.0903</v>
      </c>
      <c r="P596">
        <v>0.91169999999999995</v>
      </c>
      <c r="Q596">
        <v>0.7641</v>
      </c>
      <c r="R596">
        <v>1.1226</v>
      </c>
      <c r="S596">
        <v>5.3056000000000001</v>
      </c>
      <c r="T596">
        <v>6.3132000000000001</v>
      </c>
      <c r="U596">
        <v>39.277500000000003</v>
      </c>
      <c r="V596">
        <v>3.3220000000000001</v>
      </c>
      <c r="W596">
        <v>6.6238000000000001</v>
      </c>
      <c r="X596">
        <v>10.890499999999999</v>
      </c>
      <c r="Y596">
        <v>64.64</v>
      </c>
      <c r="Z596">
        <v>15.545</v>
      </c>
      <c r="AA596">
        <v>95.5</v>
      </c>
      <c r="AB596">
        <v>133.15</v>
      </c>
      <c r="AC596">
        <v>834.7</v>
      </c>
      <c r="AD596">
        <v>96.32</v>
      </c>
      <c r="AE596">
        <v>1043</v>
      </c>
      <c r="AF596">
        <v>386.75</v>
      </c>
      <c r="AG596">
        <v>10.029999999999999</v>
      </c>
      <c r="AH596">
        <v>762</v>
      </c>
    </row>
    <row r="597" spans="1:34" x14ac:dyDescent="0.25">
      <c r="A597" s="14">
        <v>39388</v>
      </c>
      <c r="B597">
        <v>13595.1</v>
      </c>
      <c r="C597">
        <v>1509.65</v>
      </c>
      <c r="D597">
        <v>2810.38</v>
      </c>
      <c r="E597">
        <v>14363.88</v>
      </c>
      <c r="F597">
        <v>7849.49</v>
      </c>
      <c r="G597">
        <v>30468.34</v>
      </c>
      <c r="H597">
        <v>3.6741000000000001</v>
      </c>
      <c r="I597">
        <v>3.9515000000000002</v>
      </c>
      <c r="J597">
        <v>4.3164999999999996</v>
      </c>
      <c r="K597">
        <v>4.6158999999999999</v>
      </c>
      <c r="L597">
        <v>76.337000000000003</v>
      </c>
      <c r="M597">
        <v>1.4504000000000001</v>
      </c>
      <c r="N597">
        <v>114.86</v>
      </c>
      <c r="O597">
        <v>2.0893000000000002</v>
      </c>
      <c r="P597">
        <v>0.92330000000000001</v>
      </c>
      <c r="Q597">
        <v>0.76549999999999996</v>
      </c>
      <c r="R597">
        <v>1.1541999999999999</v>
      </c>
      <c r="S597">
        <v>5.3921999999999999</v>
      </c>
      <c r="T597">
        <v>6.3814000000000002</v>
      </c>
      <c r="U597">
        <v>39.316499999999998</v>
      </c>
      <c r="V597">
        <v>3.3449999999999998</v>
      </c>
      <c r="W597">
        <v>6.5600000000000005</v>
      </c>
      <c r="X597">
        <v>10.692500000000001</v>
      </c>
      <c r="Y597">
        <v>64.31</v>
      </c>
      <c r="Z597">
        <v>14.599</v>
      </c>
      <c r="AA597">
        <v>94.724999999999994</v>
      </c>
      <c r="AB597">
        <v>142.69999999999999</v>
      </c>
      <c r="AC597">
        <v>808.5</v>
      </c>
      <c r="AD597">
        <v>95.93</v>
      </c>
      <c r="AE597">
        <v>1001.75</v>
      </c>
      <c r="AF597">
        <v>377</v>
      </c>
      <c r="AG597">
        <v>9.94</v>
      </c>
      <c r="AH597">
        <v>778.5</v>
      </c>
    </row>
    <row r="598" spans="1:34" x14ac:dyDescent="0.25">
      <c r="A598" s="14">
        <v>39381</v>
      </c>
      <c r="B598">
        <v>13806.7</v>
      </c>
      <c r="C598">
        <v>1535.28</v>
      </c>
      <c r="D598">
        <v>2804.19</v>
      </c>
      <c r="E598">
        <v>14296.43</v>
      </c>
      <c r="F598">
        <v>7949.17</v>
      </c>
      <c r="G598">
        <v>30405.22</v>
      </c>
      <c r="H598">
        <v>3.7723</v>
      </c>
      <c r="I598">
        <v>4.0526999999999997</v>
      </c>
      <c r="J598">
        <v>4.4005999999999998</v>
      </c>
      <c r="K598">
        <v>4.6978999999999997</v>
      </c>
      <c r="L598">
        <v>77.027000000000001</v>
      </c>
      <c r="M598">
        <v>1.4393</v>
      </c>
      <c r="N598">
        <v>114.19</v>
      </c>
      <c r="O598">
        <v>2.0522999999999998</v>
      </c>
      <c r="P598">
        <v>0.91839999999999999</v>
      </c>
      <c r="Q598">
        <v>0.76619999999999999</v>
      </c>
      <c r="R598">
        <v>1.1642999999999999</v>
      </c>
      <c r="S598">
        <v>5.3684000000000003</v>
      </c>
      <c r="T598">
        <v>6.3811</v>
      </c>
      <c r="U598">
        <v>39.451999999999998</v>
      </c>
      <c r="V598">
        <v>3.3494999999999999</v>
      </c>
      <c r="W598">
        <v>6.4989999999999997</v>
      </c>
      <c r="X598">
        <v>10.734500000000001</v>
      </c>
      <c r="Y598">
        <v>64.63</v>
      </c>
      <c r="Z598">
        <v>14.28</v>
      </c>
      <c r="AA598">
        <v>94.375</v>
      </c>
      <c r="AB598">
        <v>140.94999999999999</v>
      </c>
      <c r="AC598">
        <v>783.9</v>
      </c>
      <c r="AD598">
        <v>91.86</v>
      </c>
      <c r="AE598">
        <v>995.5</v>
      </c>
      <c r="AF598">
        <v>372</v>
      </c>
      <c r="AG598">
        <v>10.15</v>
      </c>
      <c r="AH598">
        <v>800</v>
      </c>
    </row>
    <row r="599" spans="1:34" x14ac:dyDescent="0.25">
      <c r="A599" s="14">
        <v>39374</v>
      </c>
      <c r="B599">
        <v>13522.02</v>
      </c>
      <c r="C599">
        <v>1500.63</v>
      </c>
      <c r="D599">
        <v>2725.16</v>
      </c>
      <c r="E599">
        <v>14001.66</v>
      </c>
      <c r="F599">
        <v>7884.12</v>
      </c>
      <c r="G599">
        <v>29465.05</v>
      </c>
      <c r="H599">
        <v>3.7797999999999998</v>
      </c>
      <c r="I599">
        <v>4.0278</v>
      </c>
      <c r="J599">
        <v>4.3914999999999997</v>
      </c>
      <c r="K599">
        <v>4.6856</v>
      </c>
      <c r="L599">
        <v>77.406999999999996</v>
      </c>
      <c r="M599">
        <v>1.4300999999999999</v>
      </c>
      <c r="N599">
        <v>114.52</v>
      </c>
      <c r="O599">
        <v>2.0518000000000001</v>
      </c>
      <c r="P599">
        <v>0.89039999999999997</v>
      </c>
      <c r="Q599">
        <v>0.74760000000000004</v>
      </c>
      <c r="R599">
        <v>1.1658999999999999</v>
      </c>
      <c r="S599">
        <v>5.3548</v>
      </c>
      <c r="T599">
        <v>6.415</v>
      </c>
      <c r="U599">
        <v>39.732500000000002</v>
      </c>
      <c r="V599">
        <v>3.3614999999999999</v>
      </c>
      <c r="W599">
        <v>6.8100000000000005</v>
      </c>
      <c r="X599">
        <v>10.827500000000001</v>
      </c>
      <c r="Y599">
        <v>65.400000000000006</v>
      </c>
      <c r="Z599">
        <v>13.635</v>
      </c>
      <c r="AA599">
        <v>95.3</v>
      </c>
      <c r="AB599">
        <v>149.25</v>
      </c>
      <c r="AC599">
        <v>764</v>
      </c>
      <c r="AD599">
        <v>88.6</v>
      </c>
      <c r="AE599">
        <v>983.25</v>
      </c>
      <c r="AF599">
        <v>370.25</v>
      </c>
      <c r="AG599">
        <v>10.210000000000001</v>
      </c>
      <c r="AH599">
        <v>855.5</v>
      </c>
    </row>
    <row r="600" spans="1:34" x14ac:dyDescent="0.25">
      <c r="A600" s="14">
        <v>39367</v>
      </c>
      <c r="B600">
        <v>14093.08</v>
      </c>
      <c r="C600">
        <v>1561.8</v>
      </c>
      <c r="D600">
        <v>2805.68</v>
      </c>
      <c r="E600">
        <v>14295.86</v>
      </c>
      <c r="F600">
        <v>8041.26</v>
      </c>
      <c r="G600">
        <v>28838.37</v>
      </c>
      <c r="H600">
        <v>4.2257999999999996</v>
      </c>
      <c r="I600">
        <v>4.4126000000000003</v>
      </c>
      <c r="J600">
        <v>4.6812000000000005</v>
      </c>
      <c r="K600">
        <v>4.9010999999999996</v>
      </c>
      <c r="L600">
        <v>78.224000000000004</v>
      </c>
      <c r="M600">
        <v>1.4177999999999999</v>
      </c>
      <c r="N600">
        <v>117.61</v>
      </c>
      <c r="O600">
        <v>2.0360999999999998</v>
      </c>
      <c r="P600">
        <v>0.90459999999999996</v>
      </c>
      <c r="Q600">
        <v>0.77669999999999995</v>
      </c>
      <c r="R600">
        <v>1.1850000000000001</v>
      </c>
      <c r="S600">
        <v>5.4153000000000002</v>
      </c>
      <c r="T600">
        <v>6.4202000000000004</v>
      </c>
      <c r="U600">
        <v>39.3675</v>
      </c>
      <c r="V600">
        <v>3.37</v>
      </c>
      <c r="W600">
        <v>6.7694999999999999</v>
      </c>
      <c r="X600">
        <v>10.807600000000001</v>
      </c>
      <c r="Y600">
        <v>63.87</v>
      </c>
      <c r="Z600">
        <v>13.903</v>
      </c>
      <c r="AA600">
        <v>94.45</v>
      </c>
      <c r="AB600">
        <v>143.35</v>
      </c>
      <c r="AC600">
        <v>748.7</v>
      </c>
      <c r="AD600">
        <v>83.69</v>
      </c>
      <c r="AE600">
        <v>976.75</v>
      </c>
      <c r="AF600">
        <v>351</v>
      </c>
      <c r="AG600">
        <v>9.8000000000000007</v>
      </c>
      <c r="AH600">
        <v>857.5</v>
      </c>
    </row>
    <row r="601" spans="1:34" x14ac:dyDescent="0.25">
      <c r="A601" s="14">
        <v>39360</v>
      </c>
      <c r="B601">
        <v>14066.01</v>
      </c>
      <c r="C601">
        <v>1557.59</v>
      </c>
      <c r="D601">
        <v>2780.32</v>
      </c>
      <c r="E601">
        <v>14233.34</v>
      </c>
      <c r="F601">
        <v>8002.18</v>
      </c>
      <c r="G601">
        <v>27831.52</v>
      </c>
      <c r="H601">
        <v>4.0743</v>
      </c>
      <c r="I601">
        <v>4.3308</v>
      </c>
      <c r="J601">
        <v>4.6356000000000002</v>
      </c>
      <c r="K601">
        <v>4.8654999999999999</v>
      </c>
      <c r="L601">
        <v>78.308000000000007</v>
      </c>
      <c r="M601">
        <v>1.4136</v>
      </c>
      <c r="N601">
        <v>116.97</v>
      </c>
      <c r="O601">
        <v>2.0421999999999998</v>
      </c>
      <c r="P601">
        <v>0.89749999999999996</v>
      </c>
      <c r="Q601">
        <v>0.76100000000000001</v>
      </c>
      <c r="R601">
        <v>1.1783999999999999</v>
      </c>
      <c r="S601">
        <v>5.4116999999999997</v>
      </c>
      <c r="T601">
        <v>6.4744999999999999</v>
      </c>
      <c r="U601">
        <v>39.4938</v>
      </c>
      <c r="V601">
        <v>3.4035000000000002</v>
      </c>
      <c r="W601">
        <v>6.8072999999999997</v>
      </c>
      <c r="X601">
        <v>10.8515</v>
      </c>
      <c r="Y601">
        <v>60.22</v>
      </c>
      <c r="Z601">
        <v>13.49</v>
      </c>
      <c r="AA601">
        <v>93.674999999999997</v>
      </c>
      <c r="AB601">
        <v>137.15</v>
      </c>
      <c r="AC601">
        <v>741.3</v>
      </c>
      <c r="AD601">
        <v>81.22</v>
      </c>
      <c r="AE601">
        <v>940.5</v>
      </c>
      <c r="AF601">
        <v>342.25</v>
      </c>
      <c r="AG601">
        <v>9.7899999999999991</v>
      </c>
      <c r="AH601">
        <v>890</v>
      </c>
    </row>
    <row r="602" spans="1:34" x14ac:dyDescent="0.25">
      <c r="A602" s="14">
        <v>39353</v>
      </c>
      <c r="B602">
        <v>13895.63</v>
      </c>
      <c r="C602">
        <v>1526.75</v>
      </c>
      <c r="D602">
        <v>2701.5</v>
      </c>
      <c r="E602">
        <v>14098.89</v>
      </c>
      <c r="F602">
        <v>7861.51</v>
      </c>
      <c r="G602">
        <v>27142.47</v>
      </c>
      <c r="H602">
        <v>3.9835000000000003</v>
      </c>
      <c r="I602">
        <v>4.2430000000000003</v>
      </c>
      <c r="J602">
        <v>4.5865</v>
      </c>
      <c r="K602">
        <v>4.8360000000000003</v>
      </c>
      <c r="L602">
        <v>77.718999999999994</v>
      </c>
      <c r="M602">
        <v>1.4267000000000001</v>
      </c>
      <c r="N602">
        <v>114.81</v>
      </c>
      <c r="O602">
        <v>2.0472999999999999</v>
      </c>
      <c r="P602">
        <v>0.88790000000000002</v>
      </c>
      <c r="Q602">
        <v>0.75790000000000002</v>
      </c>
      <c r="R602">
        <v>1.1637</v>
      </c>
      <c r="S602">
        <v>5.3868999999999998</v>
      </c>
      <c r="T602">
        <v>6.4381000000000004</v>
      </c>
      <c r="U602">
        <v>39.844999999999999</v>
      </c>
      <c r="V602">
        <v>3.4089999999999998</v>
      </c>
      <c r="W602">
        <v>6.8697999999999997</v>
      </c>
      <c r="X602">
        <v>10.935499999999999</v>
      </c>
      <c r="Y602">
        <v>62.05</v>
      </c>
      <c r="Z602">
        <v>13.92</v>
      </c>
      <c r="AA602">
        <v>96.95</v>
      </c>
      <c r="AB602">
        <v>129.1</v>
      </c>
      <c r="AC602">
        <v>742.8</v>
      </c>
      <c r="AD602">
        <v>81.66</v>
      </c>
      <c r="AE602">
        <v>991.25</v>
      </c>
      <c r="AF602">
        <v>373</v>
      </c>
      <c r="AG602">
        <v>9.56</v>
      </c>
      <c r="AH602">
        <v>939</v>
      </c>
    </row>
    <row r="603" spans="1:34" x14ac:dyDescent="0.25">
      <c r="A603" s="14">
        <v>39346</v>
      </c>
      <c r="B603">
        <v>13820.19</v>
      </c>
      <c r="C603">
        <v>1525.75</v>
      </c>
      <c r="D603">
        <v>2671.22</v>
      </c>
      <c r="E603">
        <v>13940.07</v>
      </c>
      <c r="F603">
        <v>7794.43</v>
      </c>
      <c r="G603">
        <v>25843.78</v>
      </c>
      <c r="H603">
        <v>4.0327000000000002</v>
      </c>
      <c r="I603">
        <v>4.2911999999999999</v>
      </c>
      <c r="J603">
        <v>4.6203000000000003</v>
      </c>
      <c r="K603">
        <v>4.8852000000000002</v>
      </c>
      <c r="L603">
        <v>78.596999999999994</v>
      </c>
      <c r="M603">
        <v>1.4091</v>
      </c>
      <c r="N603">
        <v>115.5</v>
      </c>
      <c r="O603">
        <v>2.0203000000000002</v>
      </c>
      <c r="P603">
        <v>0.86670000000000003</v>
      </c>
      <c r="Q603">
        <v>0.74439999999999995</v>
      </c>
      <c r="R603">
        <v>1.1722999999999999</v>
      </c>
      <c r="S603">
        <v>5.5289999999999999</v>
      </c>
      <c r="T603">
        <v>6.5208000000000004</v>
      </c>
      <c r="U603">
        <v>39.902500000000003</v>
      </c>
      <c r="V603">
        <v>3.4449999999999998</v>
      </c>
      <c r="W603">
        <v>7.0003000000000002</v>
      </c>
      <c r="X603">
        <v>10.9588</v>
      </c>
      <c r="Y603">
        <v>63.48</v>
      </c>
      <c r="Z603">
        <v>13.474</v>
      </c>
      <c r="AA603">
        <v>96.7</v>
      </c>
      <c r="AB603">
        <v>128.05000000000001</v>
      </c>
      <c r="AC603">
        <v>732.1</v>
      </c>
      <c r="AD603">
        <v>81.62</v>
      </c>
      <c r="AE603">
        <v>979</v>
      </c>
      <c r="AF603">
        <v>376.5</v>
      </c>
      <c r="AG603">
        <v>9.7899999999999991</v>
      </c>
      <c r="AH603">
        <v>874</v>
      </c>
    </row>
    <row r="604" spans="1:34" x14ac:dyDescent="0.25">
      <c r="A604" s="14">
        <v>39339</v>
      </c>
      <c r="B604">
        <v>13442.52</v>
      </c>
      <c r="C604">
        <v>1484.25</v>
      </c>
      <c r="D604">
        <v>2602.1799999999998</v>
      </c>
      <c r="E604">
        <v>13846.41</v>
      </c>
      <c r="F604">
        <v>7497.74</v>
      </c>
      <c r="G604">
        <v>24898.11</v>
      </c>
      <c r="H604">
        <v>4.0327000000000002</v>
      </c>
      <c r="I604">
        <v>4.1703999999999999</v>
      </c>
      <c r="J604">
        <v>4.4543999999999997</v>
      </c>
      <c r="K604">
        <v>4.7191000000000001</v>
      </c>
      <c r="L604">
        <v>79.617000000000004</v>
      </c>
      <c r="M604">
        <v>1.3875</v>
      </c>
      <c r="N604">
        <v>115.37</v>
      </c>
      <c r="O604">
        <v>2.0074000000000001</v>
      </c>
      <c r="P604">
        <v>0.84199999999999997</v>
      </c>
      <c r="Q604">
        <v>0.71309999999999996</v>
      </c>
      <c r="R604">
        <v>1.1895</v>
      </c>
      <c r="S604">
        <v>5.6353999999999997</v>
      </c>
      <c r="T604">
        <v>6.6788999999999996</v>
      </c>
      <c r="U604">
        <v>40.457500000000003</v>
      </c>
      <c r="V604">
        <v>3.4824999999999999</v>
      </c>
      <c r="W604">
        <v>7.1487999999999996</v>
      </c>
      <c r="X604">
        <v>11.122299999999999</v>
      </c>
      <c r="Y604">
        <v>60.9</v>
      </c>
      <c r="Z604">
        <v>12.544</v>
      </c>
      <c r="AA604">
        <v>95.25</v>
      </c>
      <c r="AB604">
        <v>123.45</v>
      </c>
      <c r="AC604">
        <v>711.1</v>
      </c>
      <c r="AD604">
        <v>79.099999999999994</v>
      </c>
      <c r="AE604">
        <v>941</v>
      </c>
      <c r="AF604">
        <v>336.5</v>
      </c>
      <c r="AG604">
        <v>9.35</v>
      </c>
      <c r="AH604">
        <v>838</v>
      </c>
    </row>
    <row r="605" spans="1:34" x14ac:dyDescent="0.25">
      <c r="A605" s="14">
        <v>39332</v>
      </c>
      <c r="B605">
        <v>13113.38</v>
      </c>
      <c r="C605">
        <v>1453.55</v>
      </c>
      <c r="D605">
        <v>2565.6999999999998</v>
      </c>
      <c r="E605">
        <v>13651.21</v>
      </c>
      <c r="F605">
        <v>7436.63</v>
      </c>
      <c r="G605">
        <v>23982.61</v>
      </c>
      <c r="H605">
        <v>3.8997999999999999</v>
      </c>
      <c r="I605">
        <v>4.0407999999999999</v>
      </c>
      <c r="J605">
        <v>4.3815999999999997</v>
      </c>
      <c r="K605">
        <v>4.6973000000000003</v>
      </c>
      <c r="L605">
        <v>79.959000000000003</v>
      </c>
      <c r="M605">
        <v>1.3768</v>
      </c>
      <c r="N605">
        <v>113.38</v>
      </c>
      <c r="O605">
        <v>2.0287000000000002</v>
      </c>
      <c r="P605">
        <v>0.8266</v>
      </c>
      <c r="Q605">
        <v>0.69120000000000004</v>
      </c>
      <c r="R605">
        <v>1.1887000000000001</v>
      </c>
      <c r="S605">
        <v>5.7481</v>
      </c>
      <c r="T605">
        <v>6.7972999999999999</v>
      </c>
      <c r="U605">
        <v>40.6905</v>
      </c>
      <c r="V605">
        <v>3.5045000000000002</v>
      </c>
      <c r="W605">
        <v>7.2560000000000002</v>
      </c>
      <c r="X605">
        <v>11.1412</v>
      </c>
      <c r="Y605">
        <v>57.9</v>
      </c>
      <c r="Z605">
        <v>12.592000000000001</v>
      </c>
      <c r="AA605">
        <v>96.1</v>
      </c>
      <c r="AB605">
        <v>122</v>
      </c>
      <c r="AC605">
        <v>703.2</v>
      </c>
      <c r="AD605">
        <v>76.7</v>
      </c>
      <c r="AE605">
        <v>891</v>
      </c>
      <c r="AF605">
        <v>331.25</v>
      </c>
      <c r="AG605">
        <v>9.41</v>
      </c>
      <c r="AH605">
        <v>840</v>
      </c>
    </row>
    <row r="606" spans="1:34" x14ac:dyDescent="0.25">
      <c r="A606" s="14">
        <v>39325</v>
      </c>
      <c r="B606">
        <v>13357.74</v>
      </c>
      <c r="C606">
        <v>1473.99</v>
      </c>
      <c r="D606">
        <v>2596.36</v>
      </c>
      <c r="E606">
        <v>13660.48</v>
      </c>
      <c r="F606">
        <v>7638.17</v>
      </c>
      <c r="G606">
        <v>23984.14</v>
      </c>
      <c r="H606">
        <v>4.1319999999999997</v>
      </c>
      <c r="I606">
        <v>4.2442000000000002</v>
      </c>
      <c r="J606">
        <v>4.5292000000000003</v>
      </c>
      <c r="K606">
        <v>4.8224</v>
      </c>
      <c r="L606">
        <v>80.790999999999997</v>
      </c>
      <c r="M606">
        <v>1.363</v>
      </c>
      <c r="N606">
        <v>115.77</v>
      </c>
      <c r="O606">
        <v>2.0171000000000001</v>
      </c>
      <c r="P606">
        <v>0.81859999999999999</v>
      </c>
      <c r="Q606">
        <v>0.70169999999999999</v>
      </c>
      <c r="R606">
        <v>1.2083999999999999</v>
      </c>
      <c r="S606">
        <v>5.8242000000000003</v>
      </c>
      <c r="T606">
        <v>6.8947000000000003</v>
      </c>
      <c r="U606">
        <v>40.93</v>
      </c>
      <c r="V606">
        <v>3.5015000000000001</v>
      </c>
      <c r="W606">
        <v>7.1475</v>
      </c>
      <c r="X606">
        <v>11.0303</v>
      </c>
      <c r="Y606">
        <v>58.87</v>
      </c>
      <c r="Z606">
        <v>12.063000000000001</v>
      </c>
      <c r="AA606">
        <v>94.1</v>
      </c>
      <c r="AB606">
        <v>125</v>
      </c>
      <c r="AC606">
        <v>675.8</v>
      </c>
      <c r="AD606">
        <v>74.040000000000006</v>
      </c>
      <c r="AE606">
        <v>868</v>
      </c>
      <c r="AF606">
        <v>324</v>
      </c>
      <c r="AG606">
        <v>9.48</v>
      </c>
      <c r="AH606">
        <v>767</v>
      </c>
    </row>
    <row r="607" spans="1:34" x14ac:dyDescent="0.25">
      <c r="A607" s="14">
        <v>39318</v>
      </c>
      <c r="B607">
        <v>13378.87</v>
      </c>
      <c r="C607">
        <v>1479.37</v>
      </c>
      <c r="D607">
        <v>2576.69</v>
      </c>
      <c r="E607">
        <v>13520.33</v>
      </c>
      <c r="F607">
        <v>7507.27</v>
      </c>
      <c r="G607">
        <v>22921.89</v>
      </c>
      <c r="H607">
        <v>4.2904</v>
      </c>
      <c r="I607">
        <v>4.4104999999999999</v>
      </c>
      <c r="J607">
        <v>4.6155999999999997</v>
      </c>
      <c r="K607">
        <v>4.8842999999999996</v>
      </c>
      <c r="L607">
        <v>80.667000000000002</v>
      </c>
      <c r="M607">
        <v>1.3674999999999999</v>
      </c>
      <c r="N607">
        <v>116.45</v>
      </c>
      <c r="O607">
        <v>2.0143</v>
      </c>
      <c r="P607">
        <v>0.82730000000000004</v>
      </c>
      <c r="Q607">
        <v>0.72150000000000003</v>
      </c>
      <c r="R607">
        <v>1.2006000000000001</v>
      </c>
      <c r="S607">
        <v>5.8100000000000005</v>
      </c>
      <c r="T607">
        <v>6.8431999999999995</v>
      </c>
      <c r="U607">
        <v>41.097499999999997</v>
      </c>
      <c r="V607">
        <v>3.4870000000000001</v>
      </c>
      <c r="W607">
        <v>7.1680000000000001</v>
      </c>
      <c r="X607">
        <v>11.0063</v>
      </c>
      <c r="Y607">
        <v>56.2</v>
      </c>
      <c r="Z607">
        <v>11.94</v>
      </c>
      <c r="AA607">
        <v>94.375</v>
      </c>
      <c r="AB607">
        <v>126</v>
      </c>
      <c r="AC607">
        <v>668</v>
      </c>
      <c r="AD607">
        <v>71.09</v>
      </c>
      <c r="AE607">
        <v>849</v>
      </c>
      <c r="AF607">
        <v>341.5</v>
      </c>
      <c r="AG607">
        <v>9.39</v>
      </c>
      <c r="AH607">
        <v>725.75</v>
      </c>
    </row>
    <row r="608" spans="1:34" x14ac:dyDescent="0.25">
      <c r="A608" s="14">
        <v>39311</v>
      </c>
      <c r="B608">
        <v>13079.08</v>
      </c>
      <c r="C608">
        <v>1445.94</v>
      </c>
      <c r="D608">
        <v>2505.0300000000002</v>
      </c>
      <c r="E608">
        <v>13049.58</v>
      </c>
      <c r="F608">
        <v>7378.29</v>
      </c>
      <c r="G608">
        <v>20387.13</v>
      </c>
      <c r="H608">
        <v>4.1845999999999997</v>
      </c>
      <c r="I608">
        <v>4.3585000000000003</v>
      </c>
      <c r="J608">
        <v>4.6847000000000003</v>
      </c>
      <c r="K608">
        <v>4.9863</v>
      </c>
      <c r="L608">
        <v>81.426000000000002</v>
      </c>
      <c r="M608">
        <v>1.3474999999999999</v>
      </c>
      <c r="N608">
        <v>114.36</v>
      </c>
      <c r="O608">
        <v>1.9811999999999999</v>
      </c>
      <c r="P608">
        <v>0.79769999999999996</v>
      </c>
      <c r="Q608">
        <v>0.69769999999999999</v>
      </c>
      <c r="R608">
        <v>1.2079</v>
      </c>
      <c r="S608">
        <v>5.9486999999999997</v>
      </c>
      <c r="T608">
        <v>6.9315999999999995</v>
      </c>
      <c r="U608">
        <v>41.316200000000002</v>
      </c>
      <c r="V608">
        <v>3.5125000000000002</v>
      </c>
      <c r="W608">
        <v>7.3368000000000002</v>
      </c>
      <c r="X608">
        <v>11.0823</v>
      </c>
      <c r="Y608">
        <v>55.5</v>
      </c>
      <c r="Z608">
        <v>11.8</v>
      </c>
      <c r="AA608">
        <v>91.95</v>
      </c>
      <c r="AB608">
        <v>123.05</v>
      </c>
      <c r="AC608">
        <v>656.9</v>
      </c>
      <c r="AD608">
        <v>71.98</v>
      </c>
      <c r="AE608">
        <v>811.5</v>
      </c>
      <c r="AF608">
        <v>328.5</v>
      </c>
      <c r="AG608">
        <v>9.4</v>
      </c>
      <c r="AH608">
        <v>672</v>
      </c>
    </row>
    <row r="609" spans="1:34" x14ac:dyDescent="0.25">
      <c r="A609" s="14">
        <v>39304</v>
      </c>
      <c r="B609">
        <v>13239.54</v>
      </c>
      <c r="C609">
        <v>1453.64</v>
      </c>
      <c r="D609">
        <v>2544.89</v>
      </c>
      <c r="E609">
        <v>13466.28</v>
      </c>
      <c r="F609">
        <v>7343.26</v>
      </c>
      <c r="G609">
        <v>21792.71</v>
      </c>
      <c r="H609">
        <v>4.4561999999999999</v>
      </c>
      <c r="I609">
        <v>4.5926</v>
      </c>
      <c r="J609">
        <v>4.8075999999999999</v>
      </c>
      <c r="K609">
        <v>5.0331000000000001</v>
      </c>
      <c r="L609">
        <v>80.679000000000002</v>
      </c>
      <c r="M609">
        <v>1.3693</v>
      </c>
      <c r="N609">
        <v>118.4</v>
      </c>
      <c r="O609">
        <v>2.0232999999999999</v>
      </c>
      <c r="P609">
        <v>0.84450000000000003</v>
      </c>
      <c r="Q609">
        <v>0.74539999999999995</v>
      </c>
      <c r="R609">
        <v>1.1988000000000001</v>
      </c>
      <c r="S609">
        <v>5.8220000000000001</v>
      </c>
      <c r="T609">
        <v>6.7737999999999996</v>
      </c>
      <c r="U609">
        <v>40.642499999999998</v>
      </c>
      <c r="V609">
        <v>3.476</v>
      </c>
      <c r="W609">
        <v>7.1754999999999995</v>
      </c>
      <c r="X609">
        <v>11.0025</v>
      </c>
      <c r="Y609">
        <v>59.25</v>
      </c>
      <c r="Z609">
        <v>12.87</v>
      </c>
      <c r="AA609">
        <v>90.224999999999994</v>
      </c>
      <c r="AB609">
        <v>131</v>
      </c>
      <c r="AC609">
        <v>670.3</v>
      </c>
      <c r="AD609">
        <v>71.47</v>
      </c>
      <c r="AE609">
        <v>850</v>
      </c>
      <c r="AF609">
        <v>333</v>
      </c>
      <c r="AG609">
        <v>9.5399999999999991</v>
      </c>
      <c r="AH609">
        <v>667</v>
      </c>
    </row>
    <row r="610" spans="1:34" x14ac:dyDescent="0.25">
      <c r="A610" s="14">
        <v>39297</v>
      </c>
      <c r="B610">
        <v>13181.91</v>
      </c>
      <c r="C610">
        <v>1433.06</v>
      </c>
      <c r="D610">
        <v>2511.25</v>
      </c>
      <c r="E610">
        <v>13565.24</v>
      </c>
      <c r="F610">
        <v>7435.67</v>
      </c>
      <c r="G610">
        <v>22538.44</v>
      </c>
      <c r="H610">
        <v>4.4166999999999996</v>
      </c>
      <c r="I610">
        <v>4.4835000000000003</v>
      </c>
      <c r="J610">
        <v>4.6841999999999997</v>
      </c>
      <c r="K610">
        <v>4.8651999999999997</v>
      </c>
      <c r="L610">
        <v>80.177000000000007</v>
      </c>
      <c r="M610">
        <v>1.3773</v>
      </c>
      <c r="N610">
        <v>118.06</v>
      </c>
      <c r="O610">
        <v>2.0409999999999999</v>
      </c>
      <c r="P610">
        <v>0.8548</v>
      </c>
      <c r="Q610">
        <v>0.76049999999999995</v>
      </c>
      <c r="R610">
        <v>1.1907000000000001</v>
      </c>
      <c r="S610">
        <v>5.7907999999999999</v>
      </c>
      <c r="T610">
        <v>6.7243000000000004</v>
      </c>
      <c r="U610">
        <v>40.35</v>
      </c>
      <c r="V610">
        <v>3.4609999999999999</v>
      </c>
      <c r="W610">
        <v>7.1280000000000001</v>
      </c>
      <c r="X610">
        <v>10.9985</v>
      </c>
      <c r="Y610">
        <v>62.85</v>
      </c>
      <c r="Z610">
        <v>13.157999999999999</v>
      </c>
      <c r="AA610">
        <v>93.6</v>
      </c>
      <c r="AB610">
        <v>142.44999999999999</v>
      </c>
      <c r="AC610">
        <v>672.5</v>
      </c>
      <c r="AD610">
        <v>75.48</v>
      </c>
      <c r="AE610">
        <v>839</v>
      </c>
      <c r="AF610">
        <v>326.5</v>
      </c>
      <c r="AG610">
        <v>10.25</v>
      </c>
      <c r="AH610">
        <v>650</v>
      </c>
    </row>
    <row r="611" spans="1:34" x14ac:dyDescent="0.25">
      <c r="A611" s="14">
        <v>39290</v>
      </c>
      <c r="B611">
        <v>13265.47</v>
      </c>
      <c r="C611">
        <v>1458.95</v>
      </c>
      <c r="D611">
        <v>2562.2399999999998</v>
      </c>
      <c r="E611">
        <v>13748.53</v>
      </c>
      <c r="F611">
        <v>7451.68</v>
      </c>
      <c r="G611">
        <v>22570.41</v>
      </c>
      <c r="H611">
        <v>4.4928999999999997</v>
      </c>
      <c r="I611">
        <v>4.5614999999999997</v>
      </c>
      <c r="J611">
        <v>4.7569999999999997</v>
      </c>
      <c r="K611">
        <v>4.9317000000000002</v>
      </c>
      <c r="L611">
        <v>80.945999999999998</v>
      </c>
      <c r="M611">
        <v>1.3635999999999999</v>
      </c>
      <c r="N611">
        <v>118.63</v>
      </c>
      <c r="O611">
        <v>2.0242</v>
      </c>
      <c r="P611">
        <v>0.85189999999999999</v>
      </c>
      <c r="Q611">
        <v>0.76529999999999998</v>
      </c>
      <c r="R611">
        <v>1.2084999999999999</v>
      </c>
      <c r="S611">
        <v>5.8795000000000002</v>
      </c>
      <c r="T611">
        <v>6.7462999999999997</v>
      </c>
      <c r="U611">
        <v>40.53</v>
      </c>
      <c r="V611">
        <v>3.46</v>
      </c>
      <c r="W611">
        <v>7.11</v>
      </c>
      <c r="X611">
        <v>11.012499999999999</v>
      </c>
      <c r="Y611">
        <v>61.55</v>
      </c>
      <c r="Z611">
        <v>12.643000000000001</v>
      </c>
      <c r="AA611">
        <v>93.625</v>
      </c>
      <c r="AB611">
        <v>142</v>
      </c>
      <c r="AC611">
        <v>660.1</v>
      </c>
      <c r="AD611">
        <v>77.02</v>
      </c>
      <c r="AE611">
        <v>815.5</v>
      </c>
      <c r="AF611">
        <v>321</v>
      </c>
      <c r="AG611">
        <v>9.99</v>
      </c>
      <c r="AH611">
        <v>653.25</v>
      </c>
    </row>
    <row r="612" spans="1:34" x14ac:dyDescent="0.25">
      <c r="A612" s="14">
        <v>39283</v>
      </c>
      <c r="B612">
        <v>13851.08</v>
      </c>
      <c r="C612">
        <v>1534.1</v>
      </c>
      <c r="D612">
        <v>2687.6</v>
      </c>
      <c r="E612">
        <v>14582.87</v>
      </c>
      <c r="F612">
        <v>7874.85</v>
      </c>
      <c r="G612">
        <v>23291.9</v>
      </c>
      <c r="H612">
        <v>4.7622999999999998</v>
      </c>
      <c r="I612">
        <v>4.8383000000000003</v>
      </c>
      <c r="J612">
        <v>4.9497</v>
      </c>
      <c r="K612">
        <v>5.0580999999999996</v>
      </c>
      <c r="L612">
        <v>80.287999999999997</v>
      </c>
      <c r="M612">
        <v>1.3827</v>
      </c>
      <c r="N612">
        <v>121.28</v>
      </c>
      <c r="O612">
        <v>2.0560999999999998</v>
      </c>
      <c r="P612">
        <v>0.88029999999999997</v>
      </c>
      <c r="Q612">
        <v>0.7974</v>
      </c>
      <c r="R612">
        <v>1.2009000000000001</v>
      </c>
      <c r="S612">
        <v>5.7283999999999997</v>
      </c>
      <c r="T612">
        <v>6.6330999999999998</v>
      </c>
      <c r="U612">
        <v>40.31</v>
      </c>
      <c r="V612">
        <v>3.41</v>
      </c>
      <c r="W612">
        <v>6.8937999999999997</v>
      </c>
      <c r="X612">
        <v>10.7935</v>
      </c>
      <c r="Y612">
        <v>61.1</v>
      </c>
      <c r="Z612">
        <v>13.315</v>
      </c>
      <c r="AA612">
        <v>90.825000000000003</v>
      </c>
      <c r="AB612">
        <v>136.44999999999999</v>
      </c>
      <c r="AC612">
        <v>684.7</v>
      </c>
      <c r="AD612">
        <v>75.569999999999993</v>
      </c>
      <c r="AE612">
        <v>850.25</v>
      </c>
      <c r="AF612">
        <v>318.25</v>
      </c>
      <c r="AG612">
        <v>10.3</v>
      </c>
      <c r="AH612">
        <v>616.25</v>
      </c>
    </row>
    <row r="613" spans="1:34" x14ac:dyDescent="0.25">
      <c r="A613" s="14">
        <v>39276</v>
      </c>
      <c r="B613">
        <v>13907.25</v>
      </c>
      <c r="C613">
        <v>1552.5</v>
      </c>
      <c r="D613">
        <v>2707</v>
      </c>
      <c r="E613">
        <v>14496.5</v>
      </c>
      <c r="F613">
        <v>8092.77</v>
      </c>
      <c r="G613">
        <v>23099.29</v>
      </c>
      <c r="H613">
        <v>4.9161000000000001</v>
      </c>
      <c r="I613">
        <v>5.0004</v>
      </c>
      <c r="J613">
        <v>5.0928000000000004</v>
      </c>
      <c r="K613">
        <v>5.1848999999999998</v>
      </c>
      <c r="L613">
        <v>80.575999999999993</v>
      </c>
      <c r="M613">
        <v>1.3782000000000001</v>
      </c>
      <c r="N613">
        <v>121.93</v>
      </c>
      <c r="O613">
        <v>2.0343</v>
      </c>
      <c r="P613">
        <v>0.87119999999999997</v>
      </c>
      <c r="Q613">
        <v>0.78720000000000001</v>
      </c>
      <c r="R613">
        <v>1.2025999999999999</v>
      </c>
      <c r="S613">
        <v>5.7413999999999996</v>
      </c>
      <c r="T613">
        <v>6.6441999999999997</v>
      </c>
      <c r="U613">
        <v>40.422499999999999</v>
      </c>
      <c r="V613">
        <v>3.4464999999999999</v>
      </c>
      <c r="W613">
        <v>6.9577999999999998</v>
      </c>
      <c r="X613">
        <v>10.7607</v>
      </c>
      <c r="Y613">
        <v>66.489999999999995</v>
      </c>
      <c r="Z613">
        <v>13.010999999999999</v>
      </c>
      <c r="AA613">
        <v>91.625</v>
      </c>
      <c r="AB613">
        <v>126.95</v>
      </c>
      <c r="AC613">
        <v>667.3</v>
      </c>
      <c r="AD613">
        <v>73.930000000000007</v>
      </c>
      <c r="AE613">
        <v>913</v>
      </c>
      <c r="AF613">
        <v>341.5</v>
      </c>
      <c r="AG613">
        <v>9.8699999999999992</v>
      </c>
      <c r="AH613">
        <v>614</v>
      </c>
    </row>
    <row r="614" spans="1:34" x14ac:dyDescent="0.25">
      <c r="A614" s="14">
        <v>39269</v>
      </c>
      <c r="B614">
        <v>13611.68</v>
      </c>
      <c r="C614">
        <v>1530.44</v>
      </c>
      <c r="D614">
        <v>2666.51</v>
      </c>
      <c r="E614">
        <v>14118.7</v>
      </c>
      <c r="F614">
        <v>8048.32</v>
      </c>
      <c r="G614">
        <v>22531.74</v>
      </c>
      <c r="H614">
        <v>4.9835000000000003</v>
      </c>
      <c r="I614">
        <v>5.0867000000000004</v>
      </c>
      <c r="J614">
        <v>5.1824000000000003</v>
      </c>
      <c r="K614">
        <v>5.2683999999999997</v>
      </c>
      <c r="L614">
        <v>81.465000000000003</v>
      </c>
      <c r="M614">
        <v>1.3627</v>
      </c>
      <c r="N614">
        <v>123.34</v>
      </c>
      <c r="O614">
        <v>2.0108000000000001</v>
      </c>
      <c r="P614">
        <v>0.85819999999999996</v>
      </c>
      <c r="Q614">
        <v>0.7823</v>
      </c>
      <c r="R614">
        <v>1.218</v>
      </c>
      <c r="S614">
        <v>5.8078000000000003</v>
      </c>
      <c r="T614">
        <v>6.7280999999999995</v>
      </c>
      <c r="U614">
        <v>40.4375</v>
      </c>
      <c r="V614">
        <v>3.448</v>
      </c>
      <c r="W614">
        <v>6.9869000000000003</v>
      </c>
      <c r="X614">
        <v>10.7692</v>
      </c>
      <c r="Y614">
        <v>60</v>
      </c>
      <c r="Z614">
        <v>12.648</v>
      </c>
      <c r="AA614">
        <v>92.5</v>
      </c>
      <c r="AB614">
        <v>131.4</v>
      </c>
      <c r="AC614">
        <v>654.79999999999995</v>
      </c>
      <c r="AD614">
        <v>72.81</v>
      </c>
      <c r="AE614">
        <v>864.75</v>
      </c>
      <c r="AF614">
        <v>334.5</v>
      </c>
      <c r="AG614">
        <v>9.5399999999999991</v>
      </c>
      <c r="AH614">
        <v>600.5</v>
      </c>
    </row>
    <row r="615" spans="1:34" x14ac:dyDescent="0.25">
      <c r="A615" s="14">
        <v>39262</v>
      </c>
      <c r="B615">
        <v>13408.62</v>
      </c>
      <c r="C615">
        <v>1503.35</v>
      </c>
      <c r="D615">
        <v>2603.23</v>
      </c>
      <c r="E615">
        <v>13906.57</v>
      </c>
      <c r="F615">
        <v>8007.32</v>
      </c>
      <c r="G615">
        <v>21772.73</v>
      </c>
      <c r="H615">
        <v>4.8582000000000001</v>
      </c>
      <c r="I615">
        <v>4.9213000000000005</v>
      </c>
      <c r="J615">
        <v>5.0244</v>
      </c>
      <c r="K615">
        <v>5.1238999999999999</v>
      </c>
      <c r="L615">
        <v>81.92</v>
      </c>
      <c r="M615">
        <v>1.3541000000000001</v>
      </c>
      <c r="N615">
        <v>123.17</v>
      </c>
      <c r="O615">
        <v>2.0087000000000002</v>
      </c>
      <c r="P615">
        <v>0.84940000000000004</v>
      </c>
      <c r="Q615">
        <v>0.77270000000000005</v>
      </c>
      <c r="R615">
        <v>1.2215</v>
      </c>
      <c r="S615">
        <v>5.8944000000000001</v>
      </c>
      <c r="T615">
        <v>6.8337000000000003</v>
      </c>
      <c r="U615">
        <v>40.722499999999997</v>
      </c>
      <c r="V615">
        <v>3.4544999999999999</v>
      </c>
      <c r="W615">
        <v>7.0430000000000001</v>
      </c>
      <c r="X615">
        <v>10.808400000000001</v>
      </c>
      <c r="Y615">
        <v>58.5</v>
      </c>
      <c r="Z615">
        <v>12.353</v>
      </c>
      <c r="AA615">
        <v>85.5</v>
      </c>
      <c r="AB615">
        <v>133</v>
      </c>
      <c r="AC615">
        <v>650.9</v>
      </c>
      <c r="AD615">
        <v>70.680000000000007</v>
      </c>
      <c r="AE615">
        <v>850</v>
      </c>
      <c r="AF615">
        <v>329.5</v>
      </c>
      <c r="AG615">
        <v>9.07</v>
      </c>
      <c r="AH615">
        <v>582</v>
      </c>
    </row>
    <row r="616" spans="1:34" x14ac:dyDescent="0.25">
      <c r="A616" s="14">
        <v>39255</v>
      </c>
      <c r="B616">
        <v>13360.26</v>
      </c>
      <c r="C616">
        <v>1502.56</v>
      </c>
      <c r="D616">
        <v>2588.96</v>
      </c>
      <c r="E616">
        <v>13986.03</v>
      </c>
      <c r="F616">
        <v>7949.63</v>
      </c>
      <c r="G616">
        <v>21999.91</v>
      </c>
      <c r="H616">
        <v>4.9074</v>
      </c>
      <c r="I616">
        <v>5.0095000000000001</v>
      </c>
      <c r="J616">
        <v>5.13</v>
      </c>
      <c r="K616">
        <v>5.2481</v>
      </c>
      <c r="L616">
        <v>82.335999999999999</v>
      </c>
      <c r="M616">
        <v>1.347</v>
      </c>
      <c r="N616">
        <v>123.89</v>
      </c>
      <c r="O616">
        <v>1.9994000000000001</v>
      </c>
      <c r="P616">
        <v>0.84730000000000005</v>
      </c>
      <c r="Q616">
        <v>0.76400000000000001</v>
      </c>
      <c r="R616">
        <v>1.2294</v>
      </c>
      <c r="S616">
        <v>5.9242999999999997</v>
      </c>
      <c r="T616">
        <v>6.8635000000000002</v>
      </c>
      <c r="U616">
        <v>40.755000000000003</v>
      </c>
      <c r="V616">
        <v>3.4550000000000001</v>
      </c>
      <c r="W616">
        <v>7.157</v>
      </c>
      <c r="X616">
        <v>10.8424</v>
      </c>
      <c r="Y616">
        <v>55.89</v>
      </c>
      <c r="Z616">
        <v>13.02</v>
      </c>
      <c r="AA616">
        <v>87.8</v>
      </c>
      <c r="AB616">
        <v>126.75</v>
      </c>
      <c r="AC616">
        <v>653.5</v>
      </c>
      <c r="AD616">
        <v>69.14</v>
      </c>
      <c r="AE616">
        <v>797</v>
      </c>
      <c r="AF616">
        <v>367.5</v>
      </c>
      <c r="AG616">
        <v>9.16</v>
      </c>
      <c r="AH616">
        <v>592.25</v>
      </c>
    </row>
    <row r="617" spans="1:34" x14ac:dyDescent="0.25">
      <c r="A617" s="14">
        <v>39248</v>
      </c>
      <c r="B617">
        <v>13639.48</v>
      </c>
      <c r="C617">
        <v>1532.91</v>
      </c>
      <c r="D617">
        <v>2626.71</v>
      </c>
      <c r="E617">
        <v>14137.41</v>
      </c>
      <c r="F617">
        <v>8030.64</v>
      </c>
      <c r="G617">
        <v>21017.05</v>
      </c>
      <c r="H617">
        <v>5.0182000000000002</v>
      </c>
      <c r="I617">
        <v>5.0887000000000002</v>
      </c>
      <c r="J617">
        <v>5.1627000000000001</v>
      </c>
      <c r="K617">
        <v>5.2590000000000003</v>
      </c>
      <c r="L617">
        <v>82.850999999999999</v>
      </c>
      <c r="M617">
        <v>1.3388</v>
      </c>
      <c r="N617">
        <v>123.44</v>
      </c>
      <c r="O617">
        <v>1.9761</v>
      </c>
      <c r="P617">
        <v>0.84219999999999995</v>
      </c>
      <c r="Q617">
        <v>0.75509999999999999</v>
      </c>
      <c r="R617">
        <v>1.2414000000000001</v>
      </c>
      <c r="S617">
        <v>6.03</v>
      </c>
      <c r="T617">
        <v>7.0364000000000004</v>
      </c>
      <c r="U617">
        <v>40.9</v>
      </c>
      <c r="V617">
        <v>3.4607000000000001</v>
      </c>
      <c r="W617">
        <v>7.1444999999999999</v>
      </c>
      <c r="X617">
        <v>10.7751</v>
      </c>
      <c r="Y617">
        <v>54.92</v>
      </c>
      <c r="Z617">
        <v>13.26</v>
      </c>
      <c r="AA617">
        <v>90.55</v>
      </c>
      <c r="AB617">
        <v>139.9</v>
      </c>
      <c r="AC617">
        <v>654.5</v>
      </c>
      <c r="AD617">
        <v>68</v>
      </c>
      <c r="AE617">
        <v>847.25</v>
      </c>
      <c r="AF617">
        <v>419</v>
      </c>
      <c r="AG617">
        <v>8.56</v>
      </c>
      <c r="AH617">
        <v>606.5</v>
      </c>
    </row>
    <row r="618" spans="1:34" x14ac:dyDescent="0.25">
      <c r="A618" s="14">
        <v>39241</v>
      </c>
      <c r="B618">
        <v>13424.39</v>
      </c>
      <c r="C618">
        <v>1507.67</v>
      </c>
      <c r="D618">
        <v>2573.54</v>
      </c>
      <c r="E618">
        <v>13798.5</v>
      </c>
      <c r="F618">
        <v>7590.5</v>
      </c>
      <c r="G618">
        <v>20509.150000000001</v>
      </c>
      <c r="H618">
        <v>4.9836</v>
      </c>
      <c r="I618">
        <v>5.0370999999999997</v>
      </c>
      <c r="J618">
        <v>5.0991</v>
      </c>
      <c r="K618">
        <v>5.2069999999999999</v>
      </c>
      <c r="L618">
        <v>82.691000000000003</v>
      </c>
      <c r="M618">
        <v>1.3372999999999999</v>
      </c>
      <c r="N618">
        <v>121.73</v>
      </c>
      <c r="O618">
        <v>1.9701</v>
      </c>
      <c r="P618">
        <v>0.84489999999999998</v>
      </c>
      <c r="Q618">
        <v>0.76370000000000005</v>
      </c>
      <c r="R618">
        <v>1.2351000000000001</v>
      </c>
      <c r="S618">
        <v>6.0594999999999999</v>
      </c>
      <c r="T618">
        <v>6.9821</v>
      </c>
      <c r="U618">
        <v>41.127499999999998</v>
      </c>
      <c r="V618">
        <v>3.4655</v>
      </c>
      <c r="W618">
        <v>7.2149999999999999</v>
      </c>
      <c r="X618">
        <v>10.9115</v>
      </c>
      <c r="Y618">
        <v>51.42</v>
      </c>
      <c r="Z618">
        <v>13.04</v>
      </c>
      <c r="AA618">
        <v>89.724999999999994</v>
      </c>
      <c r="AB618">
        <v>148.35</v>
      </c>
      <c r="AC618">
        <v>645.5</v>
      </c>
      <c r="AD618">
        <v>64.760000000000005</v>
      </c>
      <c r="AE618">
        <v>821.5</v>
      </c>
      <c r="AF618">
        <v>382</v>
      </c>
      <c r="AG618">
        <v>8.61</v>
      </c>
      <c r="AH618">
        <v>527.5</v>
      </c>
    </row>
    <row r="619" spans="1:34" x14ac:dyDescent="0.25">
      <c r="A619" s="14">
        <v>39234</v>
      </c>
      <c r="B619">
        <v>13668.11</v>
      </c>
      <c r="C619">
        <v>1536.34</v>
      </c>
      <c r="D619">
        <v>2613.92</v>
      </c>
      <c r="E619">
        <v>14119.37</v>
      </c>
      <c r="F619">
        <v>7987.85</v>
      </c>
      <c r="G619">
        <v>20602.87</v>
      </c>
      <c r="H619">
        <v>4.9664999999999999</v>
      </c>
      <c r="I619">
        <v>4.9211999999999998</v>
      </c>
      <c r="J619">
        <v>4.9516</v>
      </c>
      <c r="K619">
        <v>5.0571999999999999</v>
      </c>
      <c r="L619">
        <v>82.322000000000003</v>
      </c>
      <c r="M619">
        <v>1.3449</v>
      </c>
      <c r="N619">
        <v>122.1</v>
      </c>
      <c r="O619">
        <v>1.9824000000000002</v>
      </c>
      <c r="P619">
        <v>0.83309999999999995</v>
      </c>
      <c r="Q619">
        <v>0.74509999999999998</v>
      </c>
      <c r="R619">
        <v>1.2299</v>
      </c>
      <c r="S619">
        <v>6.0212000000000003</v>
      </c>
      <c r="T619">
        <v>6.9288999999999996</v>
      </c>
      <c r="U619">
        <v>40.537500000000001</v>
      </c>
      <c r="V619">
        <v>3.4007000000000001</v>
      </c>
      <c r="W619">
        <v>7.09</v>
      </c>
      <c r="X619">
        <v>10.715299999999999</v>
      </c>
      <c r="Y619">
        <v>50.48</v>
      </c>
      <c r="Z619">
        <v>13.74</v>
      </c>
      <c r="AA619">
        <v>90.8</v>
      </c>
      <c r="AB619">
        <v>154.65</v>
      </c>
      <c r="AC619">
        <v>671.2</v>
      </c>
      <c r="AD619">
        <v>65.08</v>
      </c>
      <c r="AE619">
        <v>817.5</v>
      </c>
      <c r="AF619">
        <v>386.75</v>
      </c>
      <c r="AG619">
        <v>9.24</v>
      </c>
      <c r="AH619">
        <v>520.75</v>
      </c>
    </row>
    <row r="620" spans="1:34" x14ac:dyDescent="0.25">
      <c r="A620" s="14">
        <v>39227</v>
      </c>
      <c r="B620">
        <v>13507.28</v>
      </c>
      <c r="C620">
        <v>1515.73</v>
      </c>
      <c r="D620">
        <v>2557.19</v>
      </c>
      <c r="E620">
        <v>14024.07</v>
      </c>
      <c r="F620">
        <v>7739.2</v>
      </c>
      <c r="G620">
        <v>20520.66</v>
      </c>
      <c r="H620">
        <v>4.8513000000000002</v>
      </c>
      <c r="I620">
        <v>4.7946</v>
      </c>
      <c r="J620">
        <v>4.8571999999999997</v>
      </c>
      <c r="K620">
        <v>5.0023999999999997</v>
      </c>
      <c r="L620">
        <v>82.331000000000003</v>
      </c>
      <c r="M620">
        <v>1.3442000000000001</v>
      </c>
      <c r="N620">
        <v>121.79</v>
      </c>
      <c r="O620">
        <v>1.9836</v>
      </c>
      <c r="P620">
        <v>0.81799999999999995</v>
      </c>
      <c r="Q620">
        <v>0.7258</v>
      </c>
      <c r="R620">
        <v>1.2279</v>
      </c>
      <c r="S620">
        <v>6.0263999999999998</v>
      </c>
      <c r="T620">
        <v>6.8421000000000003</v>
      </c>
      <c r="U620">
        <v>40.578800000000001</v>
      </c>
      <c r="V620">
        <v>3.3915000000000002</v>
      </c>
      <c r="W620">
        <v>7.0819999999999999</v>
      </c>
      <c r="X620">
        <v>10.786</v>
      </c>
      <c r="Y620">
        <v>51.14</v>
      </c>
      <c r="Z620">
        <v>12.935</v>
      </c>
      <c r="AA620">
        <v>91.05</v>
      </c>
      <c r="AB620">
        <v>156.80000000000001</v>
      </c>
      <c r="AC620">
        <v>655.29999999999995</v>
      </c>
      <c r="AD620">
        <v>65.2</v>
      </c>
      <c r="AE620">
        <v>812.5</v>
      </c>
      <c r="AF620">
        <v>376</v>
      </c>
      <c r="AG620">
        <v>9.42</v>
      </c>
      <c r="AH620">
        <v>501</v>
      </c>
    </row>
    <row r="621" spans="1:34" x14ac:dyDescent="0.25">
      <c r="A621" s="14">
        <v>39220</v>
      </c>
      <c r="B621">
        <v>13556.53</v>
      </c>
      <c r="C621">
        <v>1522.75</v>
      </c>
      <c r="D621">
        <v>2558.4499999999998</v>
      </c>
      <c r="E621">
        <v>14105.34</v>
      </c>
      <c r="F621">
        <v>7607.54</v>
      </c>
      <c r="G621">
        <v>20904.84</v>
      </c>
      <c r="H621">
        <v>4.8137999999999996</v>
      </c>
      <c r="I621">
        <v>4.7249999999999996</v>
      </c>
      <c r="J621">
        <v>4.8001000000000005</v>
      </c>
      <c r="K621">
        <v>4.9576000000000002</v>
      </c>
      <c r="L621">
        <v>82.197000000000003</v>
      </c>
      <c r="M621">
        <v>1.3509</v>
      </c>
      <c r="N621">
        <v>121.12</v>
      </c>
      <c r="O621">
        <v>1.9746999999999999</v>
      </c>
      <c r="P621">
        <v>0.82299999999999995</v>
      </c>
      <c r="Q621">
        <v>0.73070000000000002</v>
      </c>
      <c r="R621">
        <v>1.2273000000000001</v>
      </c>
      <c r="S621">
        <v>6.0461</v>
      </c>
      <c r="T621">
        <v>6.8167</v>
      </c>
      <c r="U621">
        <v>40.74</v>
      </c>
      <c r="V621">
        <v>3.4001999999999999</v>
      </c>
      <c r="W621">
        <v>7.0137999999999998</v>
      </c>
      <c r="X621">
        <v>10.8005</v>
      </c>
      <c r="Y621">
        <v>49.76</v>
      </c>
      <c r="Z621">
        <v>12.926</v>
      </c>
      <c r="AA621">
        <v>92.65</v>
      </c>
      <c r="AB621">
        <v>166.1</v>
      </c>
      <c r="AC621">
        <v>662</v>
      </c>
      <c r="AD621">
        <v>64.94</v>
      </c>
      <c r="AE621">
        <v>792.5</v>
      </c>
      <c r="AF621">
        <v>371.25</v>
      </c>
      <c r="AG621">
        <v>8.6300000000000008</v>
      </c>
      <c r="AH621">
        <v>471.25</v>
      </c>
    </row>
    <row r="622" spans="1:34" x14ac:dyDescent="0.25">
      <c r="A622" s="14">
        <v>39213</v>
      </c>
      <c r="B622">
        <v>13326.22</v>
      </c>
      <c r="C622">
        <v>1505.85</v>
      </c>
      <c r="D622">
        <v>2562.2199999999998</v>
      </c>
      <c r="E622">
        <v>14003.82</v>
      </c>
      <c r="F622">
        <v>7479.34</v>
      </c>
      <c r="G622">
        <v>20468.21</v>
      </c>
      <c r="H622">
        <v>4.7012999999999998</v>
      </c>
      <c r="I622">
        <v>4.585</v>
      </c>
      <c r="J622">
        <v>4.6716999999999995</v>
      </c>
      <c r="K622">
        <v>4.8493000000000004</v>
      </c>
      <c r="L622">
        <v>82.116</v>
      </c>
      <c r="M622">
        <v>1.3524</v>
      </c>
      <c r="N622">
        <v>120.2</v>
      </c>
      <c r="O622">
        <v>1.9814000000000001</v>
      </c>
      <c r="P622">
        <v>0.83140000000000003</v>
      </c>
      <c r="Q622">
        <v>0.7339</v>
      </c>
      <c r="R622">
        <v>1.2190000000000001</v>
      </c>
      <c r="S622">
        <v>6.0370999999999997</v>
      </c>
      <c r="T622">
        <v>6.8280000000000003</v>
      </c>
      <c r="U622">
        <v>41.258699999999997</v>
      </c>
      <c r="V622">
        <v>3.41</v>
      </c>
      <c r="W622">
        <v>6.9390000000000001</v>
      </c>
      <c r="X622">
        <v>10.7981</v>
      </c>
      <c r="Y622">
        <v>48.11</v>
      </c>
      <c r="Z622">
        <v>13.21</v>
      </c>
      <c r="AA622">
        <v>93.4</v>
      </c>
      <c r="AB622">
        <v>167.6</v>
      </c>
      <c r="AC622">
        <v>672.3</v>
      </c>
      <c r="AD622">
        <v>62.37</v>
      </c>
      <c r="AE622">
        <v>750</v>
      </c>
      <c r="AF622">
        <v>361</v>
      </c>
      <c r="AG622">
        <v>9.2899999999999991</v>
      </c>
      <c r="AH622">
        <v>483</v>
      </c>
    </row>
    <row r="623" spans="1:34" x14ac:dyDescent="0.25">
      <c r="A623" s="14">
        <v>39206</v>
      </c>
      <c r="B623">
        <v>13264.62</v>
      </c>
      <c r="C623">
        <v>1505.62</v>
      </c>
      <c r="D623">
        <v>2572.15</v>
      </c>
      <c r="E623">
        <v>13769.89</v>
      </c>
      <c r="F623">
        <v>7516.76</v>
      </c>
      <c r="G623">
        <v>20841.080000000002</v>
      </c>
      <c r="H623">
        <v>4.6665000000000001</v>
      </c>
      <c r="I623">
        <v>4.5494000000000003</v>
      </c>
      <c r="J623">
        <v>4.6382000000000003</v>
      </c>
      <c r="K623">
        <v>4.8051000000000004</v>
      </c>
      <c r="L623">
        <v>81.741</v>
      </c>
      <c r="M623">
        <v>1.3591</v>
      </c>
      <c r="N623">
        <v>120.19</v>
      </c>
      <c r="O623">
        <v>1.9922</v>
      </c>
      <c r="P623">
        <v>0.82150000000000001</v>
      </c>
      <c r="Q623">
        <v>0.73650000000000004</v>
      </c>
      <c r="R623">
        <v>1.2117</v>
      </c>
      <c r="S623">
        <v>5.9763000000000002</v>
      </c>
      <c r="T623">
        <v>6.7526999999999999</v>
      </c>
      <c r="U623">
        <v>40.8675</v>
      </c>
      <c r="V623">
        <v>3.4205000000000001</v>
      </c>
      <c r="W623">
        <v>6.9279999999999999</v>
      </c>
      <c r="X623">
        <v>10.8809</v>
      </c>
      <c r="Y623">
        <v>46.3</v>
      </c>
      <c r="Z623">
        <v>13.414999999999999</v>
      </c>
      <c r="AA623">
        <v>92.174999999999997</v>
      </c>
      <c r="AB623">
        <v>169.2</v>
      </c>
      <c r="AC623">
        <v>689.7</v>
      </c>
      <c r="AD623">
        <v>61.93</v>
      </c>
      <c r="AE623">
        <v>733.5</v>
      </c>
      <c r="AF623">
        <v>381.25</v>
      </c>
      <c r="AG623">
        <v>9.34</v>
      </c>
      <c r="AH623">
        <v>482</v>
      </c>
    </row>
    <row r="624" spans="1:34" x14ac:dyDescent="0.25">
      <c r="A624" s="14">
        <v>39199</v>
      </c>
      <c r="B624">
        <v>13120.94</v>
      </c>
      <c r="C624">
        <v>1494.07</v>
      </c>
      <c r="D624">
        <v>2557.21</v>
      </c>
      <c r="E624">
        <v>13632.01</v>
      </c>
      <c r="F624">
        <v>7378.12</v>
      </c>
      <c r="G624">
        <v>20526.5</v>
      </c>
      <c r="H624">
        <v>4.6489000000000003</v>
      </c>
      <c r="I624">
        <v>4.5811999999999999</v>
      </c>
      <c r="J624">
        <v>4.6924000000000001</v>
      </c>
      <c r="K624">
        <v>4.8806000000000003</v>
      </c>
      <c r="L624">
        <v>81.528999999999996</v>
      </c>
      <c r="M624">
        <v>1.3652</v>
      </c>
      <c r="N624">
        <v>119.63</v>
      </c>
      <c r="O624">
        <v>1.9977</v>
      </c>
      <c r="P624">
        <v>0.82989999999999997</v>
      </c>
      <c r="Q624">
        <v>0.74199999999999999</v>
      </c>
      <c r="R624">
        <v>1.2056</v>
      </c>
      <c r="S624">
        <v>5.9523999999999999</v>
      </c>
      <c r="T624">
        <v>6.6912000000000003</v>
      </c>
      <c r="U624">
        <v>41.056199999999997</v>
      </c>
      <c r="V624">
        <v>3.4207999999999998</v>
      </c>
      <c r="W624">
        <v>7.0498000000000003</v>
      </c>
      <c r="X624">
        <v>10.9206</v>
      </c>
      <c r="Y624">
        <v>47.9</v>
      </c>
      <c r="Z624">
        <v>13.443</v>
      </c>
      <c r="AA624">
        <v>97.2</v>
      </c>
      <c r="AB624">
        <v>162.5</v>
      </c>
      <c r="AC624">
        <v>681.8</v>
      </c>
      <c r="AD624">
        <v>66.459999999999994</v>
      </c>
      <c r="AE624">
        <v>723</v>
      </c>
      <c r="AF624">
        <v>364.25</v>
      </c>
      <c r="AG624">
        <v>9.35</v>
      </c>
      <c r="AH624">
        <v>500.5</v>
      </c>
    </row>
    <row r="625" spans="1:34" x14ac:dyDescent="0.25">
      <c r="A625" s="14">
        <v>39192</v>
      </c>
      <c r="B625">
        <v>12961.98</v>
      </c>
      <c r="C625">
        <v>1484.35</v>
      </c>
      <c r="D625">
        <v>2526.39</v>
      </c>
      <c r="E625">
        <v>13664.71</v>
      </c>
      <c r="F625">
        <v>7342.54</v>
      </c>
      <c r="G625">
        <v>20566.59</v>
      </c>
      <c r="H625">
        <v>4.6433999999999997</v>
      </c>
      <c r="I625">
        <v>4.5671999999999997</v>
      </c>
      <c r="J625">
        <v>4.6703000000000001</v>
      </c>
      <c r="K625">
        <v>4.8452000000000002</v>
      </c>
      <c r="L625">
        <v>81.643000000000001</v>
      </c>
      <c r="M625">
        <v>1.359</v>
      </c>
      <c r="N625">
        <v>118.69</v>
      </c>
      <c r="O625">
        <v>2.0023</v>
      </c>
      <c r="P625">
        <v>0.83750000000000002</v>
      </c>
      <c r="Q625">
        <v>0.74780000000000002</v>
      </c>
      <c r="R625">
        <v>1.2084999999999999</v>
      </c>
      <c r="S625">
        <v>5.9569999999999999</v>
      </c>
      <c r="T625">
        <v>6.7655000000000003</v>
      </c>
      <c r="U625">
        <v>41.78</v>
      </c>
      <c r="V625">
        <v>3.4203000000000001</v>
      </c>
      <c r="W625">
        <v>7.0513000000000003</v>
      </c>
      <c r="X625">
        <v>10.9838</v>
      </c>
      <c r="Y625">
        <v>49.64</v>
      </c>
      <c r="Z625">
        <v>13.955</v>
      </c>
      <c r="AA625">
        <v>95.625</v>
      </c>
      <c r="AB625">
        <v>161</v>
      </c>
      <c r="AC625">
        <v>692</v>
      </c>
      <c r="AD625">
        <v>63.38</v>
      </c>
      <c r="AE625">
        <v>723.25</v>
      </c>
      <c r="AF625">
        <v>360.5</v>
      </c>
      <c r="AG625">
        <v>9.52</v>
      </c>
      <c r="AH625">
        <v>502</v>
      </c>
    </row>
    <row r="626" spans="1:34" x14ac:dyDescent="0.25">
      <c r="A626" s="14">
        <v>39185</v>
      </c>
      <c r="B626">
        <v>12612.13</v>
      </c>
      <c r="C626">
        <v>1452.85</v>
      </c>
      <c r="D626">
        <v>2491.94</v>
      </c>
      <c r="E626">
        <v>13578.62</v>
      </c>
      <c r="F626">
        <v>7212.07</v>
      </c>
      <c r="G626">
        <v>20340.97</v>
      </c>
      <c r="H626">
        <v>4.7610999999999999</v>
      </c>
      <c r="I626">
        <v>4.6851000000000003</v>
      </c>
      <c r="J626">
        <v>4.7607999999999997</v>
      </c>
      <c r="K626">
        <v>4.9295999999999998</v>
      </c>
      <c r="L626">
        <v>82.129000000000005</v>
      </c>
      <c r="M626">
        <v>1.3527</v>
      </c>
      <c r="N626">
        <v>119.27</v>
      </c>
      <c r="O626">
        <v>1.9863</v>
      </c>
      <c r="P626">
        <v>0.83340000000000003</v>
      </c>
      <c r="Q626">
        <v>0.73760000000000003</v>
      </c>
      <c r="R626">
        <v>1.2149000000000001</v>
      </c>
      <c r="S626">
        <v>5.9923000000000002</v>
      </c>
      <c r="T626">
        <v>6.8655999999999997</v>
      </c>
      <c r="U626">
        <v>42.5137</v>
      </c>
      <c r="V626">
        <v>3.4420000000000002</v>
      </c>
      <c r="W626">
        <v>7.1814</v>
      </c>
      <c r="X626">
        <v>11.001300000000001</v>
      </c>
      <c r="Y626">
        <v>51.37</v>
      </c>
      <c r="Z626">
        <v>14.09</v>
      </c>
      <c r="AA626">
        <v>97.05</v>
      </c>
      <c r="AB626">
        <v>167.75</v>
      </c>
      <c r="AC626">
        <v>685.4</v>
      </c>
      <c r="AD626">
        <v>63.63</v>
      </c>
      <c r="AE626">
        <v>738</v>
      </c>
      <c r="AF626">
        <v>369</v>
      </c>
      <c r="AG626">
        <v>9.9</v>
      </c>
      <c r="AH626">
        <v>478.5</v>
      </c>
    </row>
    <row r="627" spans="1:34" x14ac:dyDescent="0.25">
      <c r="A627" s="14">
        <v>39178</v>
      </c>
      <c r="B627">
        <v>12560.2</v>
      </c>
      <c r="C627">
        <v>1443.76</v>
      </c>
      <c r="D627">
        <v>2471.34</v>
      </c>
      <c r="E627">
        <v>13425.02</v>
      </c>
      <c r="F627">
        <v>7099.91</v>
      </c>
      <c r="G627">
        <v>20209.71</v>
      </c>
      <c r="H627">
        <v>4.7341999999999995</v>
      </c>
      <c r="I627">
        <v>4.6669</v>
      </c>
      <c r="J627">
        <v>4.7484999999999999</v>
      </c>
      <c r="K627">
        <v>4.9203000000000001</v>
      </c>
      <c r="L627">
        <v>82.992000000000004</v>
      </c>
      <c r="M627">
        <v>1.3378999999999999</v>
      </c>
      <c r="N627">
        <v>119.26</v>
      </c>
      <c r="O627">
        <v>1.9655</v>
      </c>
      <c r="P627">
        <v>0.81640000000000001</v>
      </c>
      <c r="Q627">
        <v>0.72050000000000003</v>
      </c>
      <c r="R627">
        <v>1.222</v>
      </c>
      <c r="S627">
        <v>6.0984999999999996</v>
      </c>
      <c r="T627">
        <v>6.9436</v>
      </c>
      <c r="U627">
        <v>42.945</v>
      </c>
      <c r="V627">
        <v>3.4489999999999998</v>
      </c>
      <c r="W627">
        <v>7.1262999999999996</v>
      </c>
      <c r="X627">
        <v>10.9725</v>
      </c>
      <c r="Y627">
        <v>52.91</v>
      </c>
      <c r="Z627">
        <v>13.74</v>
      </c>
      <c r="AA627">
        <v>100.45</v>
      </c>
      <c r="AB627">
        <v>188.75</v>
      </c>
      <c r="AC627">
        <v>674.2</v>
      </c>
      <c r="AD627">
        <v>64.28</v>
      </c>
      <c r="AE627">
        <v>760.5</v>
      </c>
      <c r="AF627">
        <v>366</v>
      </c>
      <c r="AG627">
        <v>9.8000000000000007</v>
      </c>
      <c r="AH627">
        <v>445</v>
      </c>
    </row>
    <row r="628" spans="1:34" x14ac:dyDescent="0.25">
      <c r="A628" s="14">
        <v>39171</v>
      </c>
      <c r="B628">
        <v>12354.35</v>
      </c>
      <c r="C628">
        <v>1420.86</v>
      </c>
      <c r="D628">
        <v>2421.64</v>
      </c>
      <c r="E628">
        <v>13165.5</v>
      </c>
      <c r="F628">
        <v>6917.03</v>
      </c>
      <c r="G628">
        <v>19800.93</v>
      </c>
      <c r="H628">
        <v>4.5743999999999998</v>
      </c>
      <c r="I628">
        <v>4.5316999999999998</v>
      </c>
      <c r="J628">
        <v>4.6443000000000003</v>
      </c>
      <c r="K628">
        <v>4.8431999999999995</v>
      </c>
      <c r="L628">
        <v>82.93</v>
      </c>
      <c r="M628">
        <v>1.3353999999999999</v>
      </c>
      <c r="N628">
        <v>117.83</v>
      </c>
      <c r="O628">
        <v>1.9678</v>
      </c>
      <c r="P628">
        <v>0.80859999999999999</v>
      </c>
      <c r="Q628">
        <v>0.71440000000000003</v>
      </c>
      <c r="R628">
        <v>1.2155</v>
      </c>
      <c r="S628">
        <v>6.0823</v>
      </c>
      <c r="T628">
        <v>6.9833999999999996</v>
      </c>
      <c r="U628">
        <v>43.475000000000001</v>
      </c>
      <c r="V628">
        <v>3.4581</v>
      </c>
      <c r="W628">
        <v>7.2637999999999998</v>
      </c>
      <c r="X628">
        <v>11.0494</v>
      </c>
      <c r="Y628">
        <v>53.57</v>
      </c>
      <c r="Z628">
        <v>13.45</v>
      </c>
      <c r="AA628">
        <v>97.6</v>
      </c>
      <c r="AB628">
        <v>189.25</v>
      </c>
      <c r="AC628">
        <v>663</v>
      </c>
      <c r="AD628">
        <v>65.87</v>
      </c>
      <c r="AE628">
        <v>761.25</v>
      </c>
      <c r="AF628">
        <v>374.5</v>
      </c>
      <c r="AG628">
        <v>9.8800000000000008</v>
      </c>
      <c r="AH628">
        <v>438</v>
      </c>
    </row>
    <row r="629" spans="1:34" x14ac:dyDescent="0.25">
      <c r="A629" s="14">
        <v>39164</v>
      </c>
      <c r="B629">
        <v>12481.01</v>
      </c>
      <c r="C629">
        <v>1436.11</v>
      </c>
      <c r="D629">
        <v>2448.9299999999998</v>
      </c>
      <c r="E629">
        <v>13237.66</v>
      </c>
      <c r="F629">
        <v>6899.06</v>
      </c>
      <c r="G629">
        <v>19692.64</v>
      </c>
      <c r="H629">
        <v>4.6028000000000002</v>
      </c>
      <c r="I629">
        <v>4.51</v>
      </c>
      <c r="J629">
        <v>4.6105</v>
      </c>
      <c r="K629">
        <v>4.8022</v>
      </c>
      <c r="L629">
        <v>83.28</v>
      </c>
      <c r="M629">
        <v>1.3283</v>
      </c>
      <c r="N629">
        <v>118.12</v>
      </c>
      <c r="O629">
        <v>1.9614</v>
      </c>
      <c r="P629">
        <v>0.80500000000000005</v>
      </c>
      <c r="Q629">
        <v>0.71109999999999995</v>
      </c>
      <c r="R629">
        <v>1.2191000000000001</v>
      </c>
      <c r="S629">
        <v>6.1193</v>
      </c>
      <c r="T629">
        <v>7.0033000000000003</v>
      </c>
      <c r="U629">
        <v>43.571199999999997</v>
      </c>
      <c r="V629">
        <v>3.4575</v>
      </c>
      <c r="W629">
        <v>7.2074999999999996</v>
      </c>
      <c r="X629">
        <v>11.018000000000001</v>
      </c>
      <c r="Y629">
        <v>53.27</v>
      </c>
      <c r="Z629">
        <v>13.151999999999999</v>
      </c>
      <c r="AA629">
        <v>98.1</v>
      </c>
      <c r="AB629">
        <v>194.95</v>
      </c>
      <c r="AC629">
        <v>657.3</v>
      </c>
      <c r="AD629">
        <v>62.28</v>
      </c>
      <c r="AE629">
        <v>769.5</v>
      </c>
      <c r="AF629">
        <v>403.25</v>
      </c>
      <c r="AG629">
        <v>10.199999999999999</v>
      </c>
      <c r="AH629">
        <v>461.5</v>
      </c>
    </row>
    <row r="630" spans="1:34" x14ac:dyDescent="0.25">
      <c r="A630" s="14">
        <v>39157</v>
      </c>
      <c r="B630">
        <v>12110.41</v>
      </c>
      <c r="C630">
        <v>1386.94</v>
      </c>
      <c r="D630">
        <v>2372.66</v>
      </c>
      <c r="E630">
        <v>12829.68</v>
      </c>
      <c r="F630">
        <v>6579.87</v>
      </c>
      <c r="G630">
        <v>18953.5</v>
      </c>
      <c r="H630">
        <v>4.5876000000000001</v>
      </c>
      <c r="I630">
        <v>4.4645000000000001</v>
      </c>
      <c r="J630">
        <v>4.5434999999999999</v>
      </c>
      <c r="K630">
        <v>4.6931000000000003</v>
      </c>
      <c r="L630">
        <v>83.19</v>
      </c>
      <c r="M630">
        <v>1.3317999999999999</v>
      </c>
      <c r="N630">
        <v>116.75</v>
      </c>
      <c r="O630">
        <v>1.9424000000000001</v>
      </c>
      <c r="P630">
        <v>0.79600000000000004</v>
      </c>
      <c r="Q630">
        <v>0.69720000000000004</v>
      </c>
      <c r="R630">
        <v>1.2070000000000001</v>
      </c>
      <c r="S630">
        <v>6.1182999999999996</v>
      </c>
      <c r="T630">
        <v>6.9619999999999997</v>
      </c>
      <c r="U630">
        <v>44.106900000000003</v>
      </c>
      <c r="V630">
        <v>3.5084999999999997</v>
      </c>
      <c r="W630">
        <v>7.4863</v>
      </c>
      <c r="X630">
        <v>11.184799999999999</v>
      </c>
      <c r="Y630">
        <v>53.91</v>
      </c>
      <c r="Z630">
        <v>13.127000000000001</v>
      </c>
      <c r="AA630">
        <v>97.1</v>
      </c>
      <c r="AB630">
        <v>199.95</v>
      </c>
      <c r="AC630">
        <v>653.9</v>
      </c>
      <c r="AD630">
        <v>57.11</v>
      </c>
      <c r="AE630">
        <v>753.5</v>
      </c>
      <c r="AF630">
        <v>399.5</v>
      </c>
      <c r="AG630">
        <v>10.26</v>
      </c>
      <c r="AH630">
        <v>460.75</v>
      </c>
    </row>
    <row r="631" spans="1:34" x14ac:dyDescent="0.25">
      <c r="A631" s="14">
        <v>39150</v>
      </c>
      <c r="B631">
        <v>12276.32</v>
      </c>
      <c r="C631">
        <v>1402.85</v>
      </c>
      <c r="D631">
        <v>2387.5500000000002</v>
      </c>
      <c r="E631">
        <v>13057.37</v>
      </c>
      <c r="F631">
        <v>6716.52</v>
      </c>
      <c r="G631">
        <v>19134.88</v>
      </c>
      <c r="H631">
        <v>4.6650999999999998</v>
      </c>
      <c r="I631">
        <v>4.5465999999999998</v>
      </c>
      <c r="J631">
        <v>4.5870999999999995</v>
      </c>
      <c r="K631">
        <v>4.7214</v>
      </c>
      <c r="L631">
        <v>84.25</v>
      </c>
      <c r="M631">
        <v>1.3115999999999999</v>
      </c>
      <c r="N631">
        <v>118.34</v>
      </c>
      <c r="O631">
        <v>1.9319999999999999</v>
      </c>
      <c r="P631">
        <v>0.78010000000000002</v>
      </c>
      <c r="Q631">
        <v>0.69059999999999999</v>
      </c>
      <c r="R631">
        <v>1.2346999999999999</v>
      </c>
      <c r="S631">
        <v>6.1767000000000003</v>
      </c>
      <c r="T631">
        <v>7.0983999999999998</v>
      </c>
      <c r="U631">
        <v>44.232500000000002</v>
      </c>
      <c r="V631">
        <v>3.5041000000000002</v>
      </c>
      <c r="W631">
        <v>7.3522999999999996</v>
      </c>
      <c r="X631">
        <v>11.143000000000001</v>
      </c>
      <c r="Y631">
        <v>54.5</v>
      </c>
      <c r="Z631">
        <v>12.87</v>
      </c>
      <c r="AA631">
        <v>101.45</v>
      </c>
      <c r="AB631">
        <v>204.5</v>
      </c>
      <c r="AC631">
        <v>652</v>
      </c>
      <c r="AD631">
        <v>60.05</v>
      </c>
      <c r="AE631">
        <v>746.5</v>
      </c>
      <c r="AF631">
        <v>408.25</v>
      </c>
      <c r="AG631">
        <v>10.52</v>
      </c>
      <c r="AH631">
        <v>465.5</v>
      </c>
    </row>
    <row r="632" spans="1:34" x14ac:dyDescent="0.25">
      <c r="A632" s="14">
        <v>39143</v>
      </c>
      <c r="B632">
        <v>12114.1</v>
      </c>
      <c r="C632">
        <v>1387.17</v>
      </c>
      <c r="D632">
        <v>2368</v>
      </c>
      <c r="E632">
        <v>12863.27</v>
      </c>
      <c r="F632">
        <v>6603.32</v>
      </c>
      <c r="G632">
        <v>19442.009999999998</v>
      </c>
      <c r="H632">
        <v>4.5251999999999999</v>
      </c>
      <c r="I632">
        <v>4.4309000000000003</v>
      </c>
      <c r="J632">
        <v>4.4969999999999999</v>
      </c>
      <c r="K632">
        <v>4.6382000000000003</v>
      </c>
      <c r="L632">
        <v>83.74</v>
      </c>
      <c r="M632">
        <v>1.3191999999999999</v>
      </c>
      <c r="N632">
        <v>116.8</v>
      </c>
      <c r="O632">
        <v>1.9435</v>
      </c>
      <c r="P632">
        <v>0.78220000000000001</v>
      </c>
      <c r="Q632">
        <v>0.68820000000000003</v>
      </c>
      <c r="R632">
        <v>1.2164999999999999</v>
      </c>
      <c r="S632">
        <v>6.1641000000000004</v>
      </c>
      <c r="T632">
        <v>7.0438000000000001</v>
      </c>
      <c r="U632">
        <v>44.29</v>
      </c>
      <c r="V632">
        <v>3.5070999999999999</v>
      </c>
      <c r="W632">
        <v>7.4162999999999997</v>
      </c>
      <c r="X632">
        <v>11.2165</v>
      </c>
      <c r="Y632">
        <v>55.85</v>
      </c>
      <c r="Z632">
        <v>12.875</v>
      </c>
      <c r="AA632">
        <v>97.65</v>
      </c>
      <c r="AB632">
        <v>208.5</v>
      </c>
      <c r="AC632">
        <v>644.4</v>
      </c>
      <c r="AD632">
        <v>61.64</v>
      </c>
      <c r="AE632">
        <v>739</v>
      </c>
      <c r="AF632">
        <v>411</v>
      </c>
      <c r="AG632">
        <v>11.22</v>
      </c>
      <c r="AH632">
        <v>459.5</v>
      </c>
    </row>
    <row r="633" spans="1:34" x14ac:dyDescent="0.25">
      <c r="A633" s="14">
        <v>39136</v>
      </c>
      <c r="B633">
        <v>12647.48</v>
      </c>
      <c r="C633">
        <v>1451.19</v>
      </c>
      <c r="D633">
        <v>2515.1</v>
      </c>
      <c r="E633">
        <v>13343.53</v>
      </c>
      <c r="F633">
        <v>6992.58</v>
      </c>
      <c r="G633">
        <v>20711.650000000001</v>
      </c>
      <c r="H633">
        <v>4.7996999999999996</v>
      </c>
      <c r="I633">
        <v>4.6497999999999999</v>
      </c>
      <c r="J633">
        <v>4.6703000000000001</v>
      </c>
      <c r="K633">
        <v>4.7765000000000004</v>
      </c>
      <c r="L633">
        <v>84.05</v>
      </c>
      <c r="M633">
        <v>1.3166</v>
      </c>
      <c r="N633">
        <v>121.08</v>
      </c>
      <c r="O633">
        <v>1.9634</v>
      </c>
      <c r="P633">
        <v>0.79169999999999996</v>
      </c>
      <c r="Q633">
        <v>0.70660000000000001</v>
      </c>
      <c r="R633">
        <v>1.2325999999999999</v>
      </c>
      <c r="S633">
        <v>6.1254999999999997</v>
      </c>
      <c r="T633">
        <v>7.0654000000000003</v>
      </c>
      <c r="U633">
        <v>44.216200000000001</v>
      </c>
      <c r="V633">
        <v>3.4935</v>
      </c>
      <c r="W633">
        <v>7.0635000000000003</v>
      </c>
      <c r="X633">
        <v>11.0373</v>
      </c>
      <c r="Y633">
        <v>55.33</v>
      </c>
      <c r="Z633">
        <v>14.57</v>
      </c>
      <c r="AA633">
        <v>94.174999999999997</v>
      </c>
      <c r="AB633">
        <v>204.85</v>
      </c>
      <c r="AC633">
        <v>682</v>
      </c>
      <c r="AD633">
        <v>61.14</v>
      </c>
      <c r="AE633">
        <v>778.25</v>
      </c>
      <c r="AF633">
        <v>430.25</v>
      </c>
      <c r="AG633">
        <v>10.97</v>
      </c>
      <c r="AH633">
        <v>484.25</v>
      </c>
    </row>
    <row r="634" spans="1:34" x14ac:dyDescent="0.25">
      <c r="A634" s="14">
        <v>39129</v>
      </c>
      <c r="B634">
        <v>12767.57</v>
      </c>
      <c r="C634">
        <v>1455.54</v>
      </c>
      <c r="D634">
        <v>2496.31</v>
      </c>
      <c r="E634">
        <v>13311.95</v>
      </c>
      <c r="F634">
        <v>6957.07</v>
      </c>
      <c r="G634">
        <v>20567.91</v>
      </c>
      <c r="H634">
        <v>4.8224</v>
      </c>
      <c r="I634">
        <v>4.6742999999999997</v>
      </c>
      <c r="J634">
        <v>4.6882000000000001</v>
      </c>
      <c r="K634">
        <v>4.7874999999999996</v>
      </c>
      <c r="L634">
        <v>84.06</v>
      </c>
      <c r="M634">
        <v>1.3138000000000001</v>
      </c>
      <c r="N634">
        <v>119.43</v>
      </c>
      <c r="O634">
        <v>1.9496</v>
      </c>
      <c r="P634">
        <v>0.78710000000000002</v>
      </c>
      <c r="Q634">
        <v>0.69750000000000001</v>
      </c>
      <c r="R634">
        <v>1.2351000000000001</v>
      </c>
      <c r="S634">
        <v>6.1211000000000002</v>
      </c>
      <c r="T634">
        <v>7.0362</v>
      </c>
      <c r="U634">
        <v>44.04</v>
      </c>
      <c r="V634">
        <v>3.4925000000000002</v>
      </c>
      <c r="W634">
        <v>7.1580000000000004</v>
      </c>
      <c r="X634">
        <v>10.997</v>
      </c>
      <c r="Y634">
        <v>54</v>
      </c>
      <c r="Z634">
        <v>13.99</v>
      </c>
      <c r="AA634">
        <v>93.9</v>
      </c>
      <c r="AB634">
        <v>194.95</v>
      </c>
      <c r="AC634">
        <v>668.8</v>
      </c>
      <c r="AD634">
        <v>59.39</v>
      </c>
      <c r="AE634">
        <v>767</v>
      </c>
      <c r="AF634">
        <v>417</v>
      </c>
      <c r="AG634">
        <v>11.13</v>
      </c>
      <c r="AH634">
        <v>468</v>
      </c>
    </row>
    <row r="635" spans="1:34" x14ac:dyDescent="0.25">
      <c r="A635" s="14">
        <v>39122</v>
      </c>
      <c r="B635">
        <v>12580.83</v>
      </c>
      <c r="C635">
        <v>1438.06</v>
      </c>
      <c r="D635">
        <v>2459.8200000000002</v>
      </c>
      <c r="E635">
        <v>13083.95</v>
      </c>
      <c r="F635">
        <v>6911.11</v>
      </c>
      <c r="G635">
        <v>20677.66</v>
      </c>
      <c r="H635">
        <v>4.8993000000000002</v>
      </c>
      <c r="I635">
        <v>4.7709999999999999</v>
      </c>
      <c r="J635">
        <v>4.7797000000000001</v>
      </c>
      <c r="K635">
        <v>4.8635000000000002</v>
      </c>
      <c r="L635">
        <v>84.88</v>
      </c>
      <c r="M635">
        <v>1.3008</v>
      </c>
      <c r="N635">
        <v>121.71</v>
      </c>
      <c r="O635">
        <v>1.9491000000000001</v>
      </c>
      <c r="P635">
        <v>0.77639999999999998</v>
      </c>
      <c r="Q635">
        <v>0.6835</v>
      </c>
      <c r="R635">
        <v>1.2475000000000001</v>
      </c>
      <c r="S635">
        <v>6.2496999999999998</v>
      </c>
      <c r="T635">
        <v>6.9970999999999997</v>
      </c>
      <c r="U635">
        <v>44.13</v>
      </c>
      <c r="V635">
        <v>3.4942000000000002</v>
      </c>
      <c r="W635">
        <v>7.1890000000000001</v>
      </c>
      <c r="X635">
        <v>10.9954</v>
      </c>
      <c r="Y635">
        <v>52.76</v>
      </c>
      <c r="Z635">
        <v>13.89</v>
      </c>
      <c r="AA635">
        <v>93.2</v>
      </c>
      <c r="AB635">
        <v>188.9</v>
      </c>
      <c r="AC635">
        <v>667.5</v>
      </c>
      <c r="AD635">
        <v>59.89</v>
      </c>
      <c r="AE635">
        <v>749.25</v>
      </c>
      <c r="AF635">
        <v>406.25</v>
      </c>
      <c r="AG635">
        <v>10.49</v>
      </c>
      <c r="AH635">
        <v>460.25</v>
      </c>
    </row>
    <row r="636" spans="1:34" x14ac:dyDescent="0.25">
      <c r="A636" s="14">
        <v>39115</v>
      </c>
      <c r="B636">
        <v>12653.49</v>
      </c>
      <c r="C636">
        <v>1448.39</v>
      </c>
      <c r="D636">
        <v>2475.88</v>
      </c>
      <c r="E636">
        <v>13111.57</v>
      </c>
      <c r="F636">
        <v>6885.76</v>
      </c>
      <c r="G636">
        <v>20563.68</v>
      </c>
      <c r="H636">
        <v>4.9330999999999996</v>
      </c>
      <c r="I636">
        <v>4.8139000000000003</v>
      </c>
      <c r="J636">
        <v>4.8204000000000002</v>
      </c>
      <c r="K636">
        <v>4.9219999999999997</v>
      </c>
      <c r="L636">
        <v>84.96</v>
      </c>
      <c r="M636">
        <v>1.2961</v>
      </c>
      <c r="N636">
        <v>121.14</v>
      </c>
      <c r="O636">
        <v>1.966</v>
      </c>
      <c r="P636">
        <v>0.77500000000000002</v>
      </c>
      <c r="Q636">
        <v>0.68140000000000001</v>
      </c>
      <c r="R636">
        <v>1.248</v>
      </c>
      <c r="S636">
        <v>6.2664</v>
      </c>
      <c r="T636">
        <v>6.9988999999999999</v>
      </c>
      <c r="U636">
        <v>44.12</v>
      </c>
      <c r="V636">
        <v>3.4996999999999998</v>
      </c>
      <c r="W636">
        <v>7.1875</v>
      </c>
      <c r="X636">
        <v>10.963200000000001</v>
      </c>
      <c r="Y636">
        <v>53.89</v>
      </c>
      <c r="Z636">
        <v>13.375</v>
      </c>
      <c r="AA636">
        <v>91.05</v>
      </c>
      <c r="AB636">
        <v>189.8</v>
      </c>
      <c r="AC636">
        <v>646.20000000000005</v>
      </c>
      <c r="AD636">
        <v>59.02</v>
      </c>
      <c r="AE636">
        <v>736.75</v>
      </c>
      <c r="AF636">
        <v>402</v>
      </c>
      <c r="AG636">
        <v>10.5</v>
      </c>
      <c r="AH636">
        <v>461.25</v>
      </c>
    </row>
    <row r="637" spans="1:34" x14ac:dyDescent="0.25">
      <c r="A637" s="14">
        <v>39108</v>
      </c>
      <c r="B637">
        <v>12487.02</v>
      </c>
      <c r="C637">
        <v>1422.18</v>
      </c>
      <c r="D637">
        <v>2435.4899999999998</v>
      </c>
      <c r="E637">
        <v>12979.26</v>
      </c>
      <c r="F637">
        <v>6690.34</v>
      </c>
      <c r="G637">
        <v>20281.13</v>
      </c>
      <c r="H637">
        <v>4.9663000000000004</v>
      </c>
      <c r="I637">
        <v>4.8639000000000001</v>
      </c>
      <c r="J637">
        <v>4.8733000000000004</v>
      </c>
      <c r="K637">
        <v>4.9722</v>
      </c>
      <c r="L637">
        <v>85.23</v>
      </c>
      <c r="M637">
        <v>1.2916000000000001</v>
      </c>
      <c r="N637">
        <v>121.54</v>
      </c>
      <c r="O637">
        <v>1.9593</v>
      </c>
      <c r="P637">
        <v>0.77349999999999997</v>
      </c>
      <c r="Q637">
        <v>0.6966</v>
      </c>
      <c r="R637">
        <v>1.2535000000000001</v>
      </c>
      <c r="S637">
        <v>6.3380999999999998</v>
      </c>
      <c r="T637">
        <v>7.0423</v>
      </c>
      <c r="U637">
        <v>44.34</v>
      </c>
      <c r="V637">
        <v>3.5004999999999997</v>
      </c>
      <c r="W637">
        <v>7.2613000000000003</v>
      </c>
      <c r="X637">
        <v>11.0604</v>
      </c>
      <c r="Y637">
        <v>54.12</v>
      </c>
      <c r="Z637">
        <v>13.375</v>
      </c>
      <c r="AA637">
        <v>90.224999999999994</v>
      </c>
      <c r="AB637">
        <v>202</v>
      </c>
      <c r="AC637">
        <v>644.70000000000005</v>
      </c>
      <c r="AD637">
        <v>55.42</v>
      </c>
      <c r="AE637">
        <v>710.5</v>
      </c>
      <c r="AF637">
        <v>405.5</v>
      </c>
      <c r="AG637">
        <v>10.72</v>
      </c>
      <c r="AH637">
        <v>463.5</v>
      </c>
    </row>
    <row r="638" spans="1:34" x14ac:dyDescent="0.25">
      <c r="A638" s="14">
        <v>39101</v>
      </c>
      <c r="B638">
        <v>12565.53</v>
      </c>
      <c r="C638">
        <v>1430.5</v>
      </c>
      <c r="D638">
        <v>2451.31</v>
      </c>
      <c r="E638">
        <v>12718.99</v>
      </c>
      <c r="F638">
        <v>6747.17</v>
      </c>
      <c r="G638">
        <v>20327.72</v>
      </c>
      <c r="H638">
        <v>4.9107000000000003</v>
      </c>
      <c r="I638">
        <v>4.7786999999999997</v>
      </c>
      <c r="J638">
        <v>4.7751999999999999</v>
      </c>
      <c r="K638">
        <v>4.8623000000000003</v>
      </c>
      <c r="L638">
        <v>84.86</v>
      </c>
      <c r="M638">
        <v>1.2957000000000001</v>
      </c>
      <c r="N638">
        <v>121.24</v>
      </c>
      <c r="O638">
        <v>1.9738</v>
      </c>
      <c r="P638">
        <v>0.78990000000000005</v>
      </c>
      <c r="Q638">
        <v>0.6956</v>
      </c>
      <c r="R638">
        <v>1.2486999999999999</v>
      </c>
      <c r="S638">
        <v>6.4470999999999998</v>
      </c>
      <c r="T638">
        <v>7.0273000000000003</v>
      </c>
      <c r="U638">
        <v>44.27</v>
      </c>
      <c r="V638">
        <v>3.5015999999999998</v>
      </c>
      <c r="W638">
        <v>7.1647999999999996</v>
      </c>
      <c r="X638">
        <v>10.9016</v>
      </c>
      <c r="Y638">
        <v>54.55</v>
      </c>
      <c r="Z638">
        <v>12.92</v>
      </c>
      <c r="AA638">
        <v>91.05</v>
      </c>
      <c r="AB638">
        <v>207.2</v>
      </c>
      <c r="AC638">
        <v>636.1</v>
      </c>
      <c r="AD638">
        <v>51.99</v>
      </c>
      <c r="AE638">
        <v>717.75</v>
      </c>
      <c r="AF638">
        <v>406.75</v>
      </c>
      <c r="AG638">
        <v>10.86</v>
      </c>
      <c r="AH638">
        <v>467</v>
      </c>
    </row>
    <row r="639" spans="1:34" x14ac:dyDescent="0.25">
      <c r="A639" s="14">
        <v>39094</v>
      </c>
      <c r="B639">
        <v>12556.08</v>
      </c>
      <c r="C639">
        <v>1430.73</v>
      </c>
      <c r="D639">
        <v>2502.8200000000002</v>
      </c>
      <c r="E639">
        <v>12678.81</v>
      </c>
      <c r="F639">
        <v>6705.17</v>
      </c>
      <c r="G639">
        <v>19613.41</v>
      </c>
      <c r="H639">
        <v>4.8757999999999999</v>
      </c>
      <c r="I639">
        <v>4.7603999999999997</v>
      </c>
      <c r="J639">
        <v>4.7750000000000004</v>
      </c>
      <c r="K639">
        <v>4.8600000000000003</v>
      </c>
      <c r="L639">
        <v>85.02</v>
      </c>
      <c r="M639">
        <v>1.2923</v>
      </c>
      <c r="N639">
        <v>120.33</v>
      </c>
      <c r="O639">
        <v>1.9592000000000001</v>
      </c>
      <c r="P639">
        <v>0.78369999999999995</v>
      </c>
      <c r="Q639">
        <v>0.69059999999999999</v>
      </c>
      <c r="R639">
        <v>1.2472000000000001</v>
      </c>
      <c r="S639">
        <v>6.4473000000000003</v>
      </c>
      <c r="T639">
        <v>7.0320999999999998</v>
      </c>
      <c r="U639">
        <v>44.427500000000002</v>
      </c>
      <c r="V639">
        <v>3.5150000000000001</v>
      </c>
      <c r="W639">
        <v>7.22</v>
      </c>
      <c r="X639">
        <v>10.9635</v>
      </c>
      <c r="Y639">
        <v>54.7</v>
      </c>
      <c r="Z639">
        <v>12.88</v>
      </c>
      <c r="AA639">
        <v>91.8</v>
      </c>
      <c r="AB639">
        <v>200.95</v>
      </c>
      <c r="AC639">
        <v>626.9</v>
      </c>
      <c r="AD639">
        <v>52.99</v>
      </c>
      <c r="AE639">
        <v>706</v>
      </c>
      <c r="AF639">
        <v>396.5</v>
      </c>
      <c r="AG639">
        <v>10.93</v>
      </c>
      <c r="AH639">
        <v>479.5</v>
      </c>
    </row>
    <row r="640" spans="1:34" x14ac:dyDescent="0.25">
      <c r="A640" s="14">
        <v>39087</v>
      </c>
      <c r="B640">
        <v>12398.01</v>
      </c>
      <c r="C640">
        <v>1409.71</v>
      </c>
      <c r="D640">
        <v>2434.25</v>
      </c>
      <c r="E640">
        <v>12477.97</v>
      </c>
      <c r="F640">
        <v>6593.09</v>
      </c>
      <c r="G640">
        <v>20211.28</v>
      </c>
      <c r="H640">
        <v>4.7493999999999996</v>
      </c>
      <c r="I640">
        <v>4.6390000000000002</v>
      </c>
      <c r="J640">
        <v>4.6441999999999997</v>
      </c>
      <c r="K640">
        <v>4.7385000000000002</v>
      </c>
      <c r="L640">
        <v>84.64</v>
      </c>
      <c r="M640">
        <v>1.3002</v>
      </c>
      <c r="N640">
        <v>118.63</v>
      </c>
      <c r="O640">
        <v>1.9292</v>
      </c>
      <c r="P640">
        <v>0.77869999999999995</v>
      </c>
      <c r="Q640">
        <v>0.68610000000000004</v>
      </c>
      <c r="R640">
        <v>1.2363999999999999</v>
      </c>
      <c r="S640">
        <v>6.3574999999999999</v>
      </c>
      <c r="T640">
        <v>6.9660000000000002</v>
      </c>
      <c r="U640">
        <v>44.29</v>
      </c>
      <c r="V640">
        <v>3.512</v>
      </c>
      <c r="W640">
        <v>7.2725</v>
      </c>
      <c r="X640">
        <v>10.9305</v>
      </c>
      <c r="Y640">
        <v>54.42</v>
      </c>
      <c r="Z640">
        <v>12.23</v>
      </c>
      <c r="AA640">
        <v>92.575000000000003</v>
      </c>
      <c r="AB640">
        <v>201.95</v>
      </c>
      <c r="AC640">
        <v>606.9</v>
      </c>
      <c r="AD640">
        <v>56.31</v>
      </c>
      <c r="AE640">
        <v>668</v>
      </c>
      <c r="AF640">
        <v>368.25</v>
      </c>
      <c r="AG640">
        <v>11.09</v>
      </c>
      <c r="AH640">
        <v>470.25</v>
      </c>
    </row>
    <row r="641" spans="1:34" x14ac:dyDescent="0.25">
      <c r="A641" s="14">
        <v>39080</v>
      </c>
      <c r="B641">
        <v>12463.15</v>
      </c>
      <c r="C641">
        <v>1418.3</v>
      </c>
      <c r="D641">
        <v>2415.29</v>
      </c>
      <c r="E641">
        <v>12908.39</v>
      </c>
      <c r="F641">
        <v>6596.92</v>
      </c>
      <c r="G641">
        <v>19964.72</v>
      </c>
      <c r="H641">
        <v>4.8079999999999998</v>
      </c>
      <c r="I641">
        <v>4.6923000000000004</v>
      </c>
      <c r="J641">
        <v>4.7022000000000004</v>
      </c>
      <c r="K641">
        <v>4.8094999999999999</v>
      </c>
      <c r="L641">
        <v>83.65</v>
      </c>
      <c r="M641">
        <v>1.3197000000000001</v>
      </c>
      <c r="N641">
        <v>119.06</v>
      </c>
      <c r="O641">
        <v>1.9588000000000001</v>
      </c>
      <c r="P641">
        <v>0.78849999999999998</v>
      </c>
      <c r="Q641">
        <v>0.70389999999999997</v>
      </c>
      <c r="R641">
        <v>1.2201</v>
      </c>
      <c r="S641">
        <v>6.2355999999999998</v>
      </c>
      <c r="T641">
        <v>6.8484999999999996</v>
      </c>
      <c r="U641">
        <v>44.27</v>
      </c>
      <c r="V641">
        <v>3.5270000000000001</v>
      </c>
      <c r="W641">
        <v>7.0060000000000002</v>
      </c>
      <c r="X641">
        <v>10.8033</v>
      </c>
      <c r="Y641">
        <v>56.19</v>
      </c>
      <c r="Z641">
        <v>12.935</v>
      </c>
      <c r="AA641">
        <v>90.424999999999997</v>
      </c>
      <c r="AB641">
        <v>201.25</v>
      </c>
      <c r="AC641">
        <v>638</v>
      </c>
      <c r="AD641">
        <v>61.05</v>
      </c>
      <c r="AE641">
        <v>683.5</v>
      </c>
      <c r="AF641">
        <v>390.25</v>
      </c>
      <c r="AG641">
        <v>11.75</v>
      </c>
      <c r="AH641">
        <v>501</v>
      </c>
    </row>
    <row r="642" spans="1:34" x14ac:dyDescent="0.25">
      <c r="A642" s="14">
        <v>39073</v>
      </c>
      <c r="B642">
        <v>12343.22</v>
      </c>
      <c r="C642">
        <v>1410.77</v>
      </c>
      <c r="D642">
        <v>2401.1799999999998</v>
      </c>
      <c r="E642">
        <v>12718.17</v>
      </c>
      <c r="F642">
        <v>6503.13</v>
      </c>
      <c r="G642">
        <v>19320.52</v>
      </c>
      <c r="H642">
        <v>4.7175000000000002</v>
      </c>
      <c r="I642">
        <v>4.5887000000000002</v>
      </c>
      <c r="J642">
        <v>4.6185</v>
      </c>
      <c r="K642">
        <v>4.7577999999999996</v>
      </c>
      <c r="L642">
        <v>83.81</v>
      </c>
      <c r="M642">
        <v>1.3128</v>
      </c>
      <c r="N642">
        <v>118.87</v>
      </c>
      <c r="O642">
        <v>1.9581</v>
      </c>
      <c r="P642">
        <v>0.78349999999999997</v>
      </c>
      <c r="Q642">
        <v>0.70050000000000001</v>
      </c>
      <c r="R642">
        <v>1.2202</v>
      </c>
      <c r="S642">
        <v>6.2405999999999997</v>
      </c>
      <c r="T642">
        <v>6.8539000000000003</v>
      </c>
      <c r="U642">
        <v>44.563699999999997</v>
      </c>
      <c r="V642">
        <v>3.5365000000000002</v>
      </c>
      <c r="W642">
        <v>7.0575000000000001</v>
      </c>
      <c r="X642">
        <v>10.867000000000001</v>
      </c>
      <c r="Y642">
        <v>55.78</v>
      </c>
      <c r="Z642">
        <v>12.507999999999999</v>
      </c>
      <c r="AA642">
        <v>87.025000000000006</v>
      </c>
      <c r="AB642">
        <v>198</v>
      </c>
      <c r="AC642">
        <v>619.1</v>
      </c>
      <c r="AD642">
        <v>62.41</v>
      </c>
      <c r="AE642">
        <v>659.5</v>
      </c>
      <c r="AF642">
        <v>384</v>
      </c>
      <c r="AG642">
        <v>11.92</v>
      </c>
      <c r="AH642">
        <v>514</v>
      </c>
    </row>
    <row r="643" spans="1:34" x14ac:dyDescent="0.25">
      <c r="A643" s="14">
        <v>39066</v>
      </c>
      <c r="B643">
        <v>12445.52</v>
      </c>
      <c r="C643">
        <v>1427.09</v>
      </c>
      <c r="D643">
        <v>2457.1999999999998</v>
      </c>
      <c r="E643">
        <v>12866.27</v>
      </c>
      <c r="F643">
        <v>6588.83</v>
      </c>
      <c r="G643">
        <v>19110.650000000001</v>
      </c>
      <c r="H643">
        <v>4.7169999999999996</v>
      </c>
      <c r="I643">
        <v>4.5671999999999997</v>
      </c>
      <c r="J643">
        <v>4.5928000000000004</v>
      </c>
      <c r="K643">
        <v>4.7138</v>
      </c>
      <c r="L643">
        <v>84.04</v>
      </c>
      <c r="M643">
        <v>1.3080000000000001</v>
      </c>
      <c r="N643">
        <v>118.18</v>
      </c>
      <c r="O643">
        <v>1.9523000000000001</v>
      </c>
      <c r="P643">
        <v>0.78149999999999997</v>
      </c>
      <c r="Q643">
        <v>0.68989999999999996</v>
      </c>
      <c r="R643">
        <v>1.2214</v>
      </c>
      <c r="S643">
        <v>6.2318999999999996</v>
      </c>
      <c r="T643">
        <v>6.9237000000000002</v>
      </c>
      <c r="U643">
        <v>44.691299999999998</v>
      </c>
      <c r="V643">
        <v>3.5505</v>
      </c>
      <c r="W643">
        <v>7.0053000000000001</v>
      </c>
      <c r="X643">
        <v>10.7784</v>
      </c>
      <c r="Y643">
        <v>54.96</v>
      </c>
      <c r="Z643">
        <v>12.823</v>
      </c>
      <c r="AA643">
        <v>86.4</v>
      </c>
      <c r="AB643">
        <v>203.35</v>
      </c>
      <c r="AC643">
        <v>615</v>
      </c>
      <c r="AD643">
        <v>63.43</v>
      </c>
      <c r="AE643">
        <v>657.5</v>
      </c>
      <c r="AF643">
        <v>369</v>
      </c>
      <c r="AG643">
        <v>11.5</v>
      </c>
      <c r="AH643">
        <v>494.25</v>
      </c>
    </row>
    <row r="644" spans="1:34" x14ac:dyDescent="0.25">
      <c r="A644" s="14">
        <v>39059</v>
      </c>
      <c r="B644">
        <v>12307.49</v>
      </c>
      <c r="C644">
        <v>1409.84</v>
      </c>
      <c r="D644">
        <v>2437.36</v>
      </c>
      <c r="E644">
        <v>12899.58</v>
      </c>
      <c r="F644">
        <v>6427.41</v>
      </c>
      <c r="G644">
        <v>18739.990000000002</v>
      </c>
      <c r="H644">
        <v>4.6661999999999999</v>
      </c>
      <c r="I644">
        <v>4.5174000000000003</v>
      </c>
      <c r="J644">
        <v>4.5437000000000003</v>
      </c>
      <c r="K644">
        <v>4.6532</v>
      </c>
      <c r="L644">
        <v>83.29</v>
      </c>
      <c r="M644">
        <v>1.3202</v>
      </c>
      <c r="N644">
        <v>116.33</v>
      </c>
      <c r="O644">
        <v>1.9548000000000001</v>
      </c>
      <c r="P644">
        <v>0.78559999999999997</v>
      </c>
      <c r="Q644">
        <v>0.68700000000000006</v>
      </c>
      <c r="R644">
        <v>1.2053</v>
      </c>
      <c r="S644">
        <v>6.1642000000000001</v>
      </c>
      <c r="T644">
        <v>6.8659999999999997</v>
      </c>
      <c r="U644">
        <v>44.74</v>
      </c>
      <c r="V644">
        <v>3.548</v>
      </c>
      <c r="W644">
        <v>7.0883000000000003</v>
      </c>
      <c r="X644">
        <v>10.8375</v>
      </c>
      <c r="Y644">
        <v>52.73</v>
      </c>
      <c r="Z644">
        <v>13.718999999999999</v>
      </c>
      <c r="AA644">
        <v>86.95</v>
      </c>
      <c r="AB644">
        <v>208.15</v>
      </c>
      <c r="AC644">
        <v>626.1</v>
      </c>
      <c r="AD644">
        <v>62.03</v>
      </c>
      <c r="AE644">
        <v>656</v>
      </c>
      <c r="AF644">
        <v>354.25</v>
      </c>
      <c r="AG644">
        <v>11.37</v>
      </c>
      <c r="AH644">
        <v>469</v>
      </c>
    </row>
    <row r="645" spans="1:34" x14ac:dyDescent="0.25">
      <c r="A645" s="14">
        <v>39052</v>
      </c>
      <c r="B645">
        <v>12194.13</v>
      </c>
      <c r="C645">
        <v>1396.71</v>
      </c>
      <c r="D645">
        <v>2413.21</v>
      </c>
      <c r="E645">
        <v>12754.75</v>
      </c>
      <c r="F645">
        <v>6241.13</v>
      </c>
      <c r="G645">
        <v>18690.82</v>
      </c>
      <c r="H645">
        <v>4.5167999999999999</v>
      </c>
      <c r="I645">
        <v>4.3837000000000002</v>
      </c>
      <c r="J645">
        <v>4.4326999999999996</v>
      </c>
      <c r="K645">
        <v>4.5463000000000005</v>
      </c>
      <c r="L645">
        <v>82.48</v>
      </c>
      <c r="M645">
        <v>1.3336999999999999</v>
      </c>
      <c r="N645">
        <v>115.45</v>
      </c>
      <c r="O645">
        <v>1.9813000000000001</v>
      </c>
      <c r="P645">
        <v>0.78890000000000005</v>
      </c>
      <c r="Q645">
        <v>0.68830000000000002</v>
      </c>
      <c r="R645">
        <v>1.1932</v>
      </c>
      <c r="S645">
        <v>6.1162000000000001</v>
      </c>
      <c r="T645">
        <v>6.7731000000000003</v>
      </c>
      <c r="U645">
        <v>44.662500000000001</v>
      </c>
      <c r="V645">
        <v>3.5925000000000002</v>
      </c>
      <c r="W645">
        <v>7.24</v>
      </c>
      <c r="X645">
        <v>11.026</v>
      </c>
      <c r="Y645">
        <v>49.33</v>
      </c>
      <c r="Z645">
        <v>14.006</v>
      </c>
      <c r="AA645">
        <v>85.5</v>
      </c>
      <c r="AB645">
        <v>203.5</v>
      </c>
      <c r="AC645">
        <v>644.70000000000005</v>
      </c>
      <c r="AD645">
        <v>63.43</v>
      </c>
      <c r="AE645">
        <v>677</v>
      </c>
      <c r="AF645">
        <v>374</v>
      </c>
      <c r="AG645">
        <v>12.26</v>
      </c>
      <c r="AH645">
        <v>500</v>
      </c>
    </row>
    <row r="646" spans="1:34" x14ac:dyDescent="0.25">
      <c r="A646" s="14">
        <v>39045</v>
      </c>
      <c r="B646">
        <v>12280.17</v>
      </c>
      <c r="C646">
        <v>1400.95</v>
      </c>
      <c r="D646">
        <v>2460.2600000000002</v>
      </c>
      <c r="E646">
        <v>12631.08</v>
      </c>
      <c r="F646">
        <v>6411.96</v>
      </c>
      <c r="G646">
        <v>19260.3</v>
      </c>
      <c r="H646">
        <v>4.7267999999999999</v>
      </c>
      <c r="I646">
        <v>4.5491000000000001</v>
      </c>
      <c r="J646">
        <v>4.548</v>
      </c>
      <c r="K646">
        <v>4.6311</v>
      </c>
      <c r="L646">
        <v>83.66</v>
      </c>
      <c r="M646">
        <v>1.3094000000000001</v>
      </c>
      <c r="N646">
        <v>115.9</v>
      </c>
      <c r="O646">
        <v>1.9321999999999999</v>
      </c>
      <c r="P646">
        <v>0.77869999999999995</v>
      </c>
      <c r="Q646">
        <v>0.67200000000000004</v>
      </c>
      <c r="R646">
        <v>1.2094</v>
      </c>
      <c r="S646">
        <v>6.3044000000000002</v>
      </c>
      <c r="T646">
        <v>6.9032999999999998</v>
      </c>
      <c r="U646">
        <v>44.69</v>
      </c>
      <c r="V646">
        <v>3.6355</v>
      </c>
      <c r="W646">
        <v>7.1635</v>
      </c>
      <c r="X646">
        <v>11.017099999999999</v>
      </c>
      <c r="Y646">
        <v>47.59</v>
      </c>
      <c r="Z646">
        <v>13.04</v>
      </c>
      <c r="AA646">
        <v>87.65</v>
      </c>
      <c r="AB646">
        <v>196.05</v>
      </c>
      <c r="AC646">
        <v>629</v>
      </c>
      <c r="AD646">
        <v>59.24</v>
      </c>
      <c r="AE646">
        <v>684.25</v>
      </c>
      <c r="AF646">
        <v>369.25</v>
      </c>
      <c r="AG646">
        <v>11.47</v>
      </c>
      <c r="AH646">
        <v>500</v>
      </c>
    </row>
    <row r="647" spans="1:34" x14ac:dyDescent="0.25">
      <c r="A647" s="14">
        <v>39038</v>
      </c>
      <c r="B647">
        <v>12342.56</v>
      </c>
      <c r="C647">
        <v>1401.2</v>
      </c>
      <c r="D647">
        <v>2445.86</v>
      </c>
      <c r="E647">
        <v>12372.87</v>
      </c>
      <c r="F647">
        <v>6412.36</v>
      </c>
      <c r="G647">
        <v>19182.71</v>
      </c>
      <c r="H647">
        <v>4.7629000000000001</v>
      </c>
      <c r="I647">
        <v>4.5959000000000003</v>
      </c>
      <c r="J647">
        <v>4.5993000000000004</v>
      </c>
      <c r="K647">
        <v>4.6881000000000004</v>
      </c>
      <c r="L647">
        <v>85.31</v>
      </c>
      <c r="M647">
        <v>1.2827999999999999</v>
      </c>
      <c r="N647">
        <v>117.76</v>
      </c>
      <c r="O647">
        <v>1.8944999999999999</v>
      </c>
      <c r="P647">
        <v>0.76900000000000002</v>
      </c>
      <c r="Q647">
        <v>0.66500000000000004</v>
      </c>
      <c r="R647">
        <v>1.244</v>
      </c>
      <c r="S647">
        <v>6.4398999999999997</v>
      </c>
      <c r="T647">
        <v>7.0777000000000001</v>
      </c>
      <c r="U647">
        <v>44.928800000000003</v>
      </c>
      <c r="V647">
        <v>3.6535000000000002</v>
      </c>
      <c r="W647">
        <v>7.2785000000000002</v>
      </c>
      <c r="X647">
        <v>10.9453</v>
      </c>
      <c r="Y647">
        <v>47.4</v>
      </c>
      <c r="Z647">
        <v>12.8</v>
      </c>
      <c r="AA647">
        <v>87.575000000000003</v>
      </c>
      <c r="AB647">
        <v>199.55</v>
      </c>
      <c r="AC647">
        <v>622.5</v>
      </c>
      <c r="AD647">
        <v>55.81</v>
      </c>
      <c r="AE647">
        <v>660.5</v>
      </c>
      <c r="AF647">
        <v>355.25</v>
      </c>
      <c r="AG647">
        <v>11.35</v>
      </c>
      <c r="AH647">
        <v>474</v>
      </c>
    </row>
    <row r="648" spans="1:34" x14ac:dyDescent="0.25">
      <c r="A648" s="14">
        <v>39031</v>
      </c>
      <c r="B648">
        <v>12108.43</v>
      </c>
      <c r="C648">
        <v>1380.9</v>
      </c>
      <c r="D648">
        <v>2389.7199999999998</v>
      </c>
      <c r="E648">
        <v>12340.47</v>
      </c>
      <c r="F648">
        <v>6357.77</v>
      </c>
      <c r="G648">
        <v>18891.14</v>
      </c>
      <c r="H648">
        <v>4.7308000000000003</v>
      </c>
      <c r="I648">
        <v>4.5677000000000003</v>
      </c>
      <c r="J648">
        <v>4.5876999999999999</v>
      </c>
      <c r="K648">
        <v>4.6972000000000005</v>
      </c>
      <c r="L648">
        <v>85.07</v>
      </c>
      <c r="M648">
        <v>1.284</v>
      </c>
      <c r="N648">
        <v>117.63</v>
      </c>
      <c r="O648">
        <v>1.9106000000000001</v>
      </c>
      <c r="P648">
        <v>0.76700000000000002</v>
      </c>
      <c r="Q648">
        <v>0.66600000000000004</v>
      </c>
      <c r="R648">
        <v>1.2417</v>
      </c>
      <c r="S648">
        <v>6.3754999999999997</v>
      </c>
      <c r="T648">
        <v>7.0951000000000004</v>
      </c>
      <c r="U648">
        <v>44.712499999999999</v>
      </c>
      <c r="V648">
        <v>3.64</v>
      </c>
      <c r="W648">
        <v>7.2249999999999996</v>
      </c>
      <c r="X648">
        <v>10.926500000000001</v>
      </c>
      <c r="Y648">
        <v>49.09</v>
      </c>
      <c r="Z648">
        <v>13.115</v>
      </c>
      <c r="AA648">
        <v>85.7</v>
      </c>
      <c r="AB648">
        <v>194.65</v>
      </c>
      <c r="AC648">
        <v>630.1</v>
      </c>
      <c r="AD648">
        <v>59.59</v>
      </c>
      <c r="AE648">
        <v>651.25</v>
      </c>
      <c r="AF648">
        <v>343.25</v>
      </c>
      <c r="AG648">
        <v>11.85</v>
      </c>
      <c r="AH648">
        <v>480.5</v>
      </c>
    </row>
    <row r="649" spans="1:34" x14ac:dyDescent="0.25">
      <c r="A649" s="14">
        <v>39024</v>
      </c>
      <c r="B649">
        <v>11986.04</v>
      </c>
      <c r="C649">
        <v>1364.3</v>
      </c>
      <c r="D649">
        <v>2330.79</v>
      </c>
      <c r="E649">
        <v>12239.04</v>
      </c>
      <c r="F649">
        <v>6241.15</v>
      </c>
      <c r="G649">
        <v>18749.689999999999</v>
      </c>
      <c r="H649">
        <v>4.8159999999999998</v>
      </c>
      <c r="I649">
        <v>4.6886999999999999</v>
      </c>
      <c r="J649">
        <v>4.7149999999999999</v>
      </c>
      <c r="K649">
        <v>4.8086000000000002</v>
      </c>
      <c r="L649">
        <v>85.71</v>
      </c>
      <c r="M649">
        <v>1.2718</v>
      </c>
      <c r="N649">
        <v>118.01</v>
      </c>
      <c r="O649">
        <v>1.9012</v>
      </c>
      <c r="P649">
        <v>0.77010000000000001</v>
      </c>
      <c r="Q649">
        <v>0.66979999999999995</v>
      </c>
      <c r="R649">
        <v>1.2536</v>
      </c>
      <c r="S649">
        <v>6.4832000000000001</v>
      </c>
      <c r="T649">
        <v>7.2039</v>
      </c>
      <c r="U649">
        <v>44.832500000000003</v>
      </c>
      <c r="V649">
        <v>3.6465000000000001</v>
      </c>
      <c r="W649">
        <v>7.3898000000000001</v>
      </c>
      <c r="X649">
        <v>10.7895</v>
      </c>
      <c r="Y649">
        <v>49.21</v>
      </c>
      <c r="Z649">
        <v>12.635</v>
      </c>
      <c r="AA649">
        <v>85.9</v>
      </c>
      <c r="AB649">
        <v>196.8</v>
      </c>
      <c r="AC649">
        <v>629.20000000000005</v>
      </c>
      <c r="AD649">
        <v>59.14</v>
      </c>
      <c r="AE649">
        <v>649</v>
      </c>
      <c r="AF649">
        <v>342.25</v>
      </c>
      <c r="AG649">
        <v>11.31</v>
      </c>
      <c r="AH649">
        <v>492.5</v>
      </c>
    </row>
    <row r="650" spans="1:34" x14ac:dyDescent="0.25">
      <c r="A650" s="14">
        <v>39017</v>
      </c>
      <c r="B650">
        <v>12090.26</v>
      </c>
      <c r="C650">
        <v>1377.34</v>
      </c>
      <c r="D650">
        <v>2350.62</v>
      </c>
      <c r="E650">
        <v>12268.86</v>
      </c>
      <c r="F650">
        <v>6262.54</v>
      </c>
      <c r="G650">
        <v>18297.55</v>
      </c>
      <c r="H650">
        <v>4.7424999999999997</v>
      </c>
      <c r="I650">
        <v>4.6321000000000003</v>
      </c>
      <c r="J650">
        <v>4.6715</v>
      </c>
      <c r="K650">
        <v>4.7930000000000001</v>
      </c>
      <c r="L650">
        <v>85.56</v>
      </c>
      <c r="M650">
        <v>1.2741</v>
      </c>
      <c r="N650">
        <v>117.61</v>
      </c>
      <c r="O650">
        <v>1.8989</v>
      </c>
      <c r="P650">
        <v>0.76829999999999998</v>
      </c>
      <c r="Q650">
        <v>0.66290000000000004</v>
      </c>
      <c r="R650">
        <v>1.2485999999999999</v>
      </c>
      <c r="S650">
        <v>6.5438999999999998</v>
      </c>
      <c r="T650">
        <v>7.2355</v>
      </c>
      <c r="U650">
        <v>45.196199999999997</v>
      </c>
      <c r="V650">
        <v>3.6515</v>
      </c>
      <c r="W650">
        <v>7.4138000000000002</v>
      </c>
      <c r="X650">
        <v>10.726699999999999</v>
      </c>
      <c r="Y650">
        <v>50.79</v>
      </c>
      <c r="Z650">
        <v>12.08</v>
      </c>
      <c r="AA650">
        <v>89.825000000000003</v>
      </c>
      <c r="AB650">
        <v>197.15</v>
      </c>
      <c r="AC650">
        <v>598.20000000000005</v>
      </c>
      <c r="AD650">
        <v>60.75</v>
      </c>
      <c r="AE650">
        <v>635.5</v>
      </c>
      <c r="AF650">
        <v>332.5</v>
      </c>
      <c r="AG650">
        <v>11.79</v>
      </c>
      <c r="AH650">
        <v>508.5</v>
      </c>
    </row>
    <row r="651" spans="1:34" x14ac:dyDescent="0.25">
      <c r="A651" s="14">
        <v>39010</v>
      </c>
      <c r="B651">
        <v>12002.37</v>
      </c>
      <c r="C651">
        <v>1368.6</v>
      </c>
      <c r="D651">
        <v>2342.3000000000002</v>
      </c>
      <c r="E651">
        <v>12035.57</v>
      </c>
      <c r="F651">
        <v>6202.82</v>
      </c>
      <c r="G651">
        <v>18113.55</v>
      </c>
      <c r="H651">
        <v>4.8712999999999997</v>
      </c>
      <c r="I651">
        <v>4.7576999999999998</v>
      </c>
      <c r="J651">
        <v>4.7854999999999999</v>
      </c>
      <c r="K651">
        <v>4.9080000000000004</v>
      </c>
      <c r="L651">
        <v>86.27</v>
      </c>
      <c r="M651">
        <v>1.2618</v>
      </c>
      <c r="N651">
        <v>118.75</v>
      </c>
      <c r="O651">
        <v>1.8834</v>
      </c>
      <c r="P651">
        <v>0.75860000000000005</v>
      </c>
      <c r="Q651">
        <v>0.66839999999999999</v>
      </c>
      <c r="R651">
        <v>1.2591000000000001</v>
      </c>
      <c r="S651">
        <v>6.6852999999999998</v>
      </c>
      <c r="T651">
        <v>7.306</v>
      </c>
      <c r="U651">
        <v>45.313099999999999</v>
      </c>
      <c r="V651">
        <v>3.6760000000000002</v>
      </c>
      <c r="W651">
        <v>7.5425000000000004</v>
      </c>
      <c r="X651">
        <v>10.8398</v>
      </c>
      <c r="Y651">
        <v>49.21</v>
      </c>
      <c r="Z651">
        <v>11.965</v>
      </c>
      <c r="AA651">
        <v>87.674999999999997</v>
      </c>
      <c r="AB651">
        <v>192.3</v>
      </c>
      <c r="AC651">
        <v>593</v>
      </c>
      <c r="AD651">
        <v>56.82</v>
      </c>
      <c r="AE651">
        <v>606.5</v>
      </c>
      <c r="AF651">
        <v>312.75</v>
      </c>
      <c r="AG651">
        <v>11.71</v>
      </c>
      <c r="AH651">
        <v>505</v>
      </c>
    </row>
    <row r="652" spans="1:34" x14ac:dyDescent="0.25">
      <c r="A652" s="14">
        <v>39003</v>
      </c>
      <c r="B652">
        <v>11960.51</v>
      </c>
      <c r="C652">
        <v>1365.62</v>
      </c>
      <c r="D652">
        <v>2357.29</v>
      </c>
      <c r="E652">
        <v>11908.57</v>
      </c>
      <c r="F652">
        <v>6173.68</v>
      </c>
      <c r="G652">
        <v>17988.86</v>
      </c>
      <c r="H652">
        <v>4.8609999999999998</v>
      </c>
      <c r="I652">
        <v>4.7569999999999997</v>
      </c>
      <c r="J652">
        <v>4.7976999999999999</v>
      </c>
      <c r="K652">
        <v>4.9333999999999998</v>
      </c>
      <c r="L652">
        <v>87.12</v>
      </c>
      <c r="M652">
        <v>1.2513000000000001</v>
      </c>
      <c r="N652">
        <v>119.63</v>
      </c>
      <c r="O652">
        <v>1.8557000000000001</v>
      </c>
      <c r="P652">
        <v>0.75109999999999999</v>
      </c>
      <c r="Q652">
        <v>0.6573</v>
      </c>
      <c r="R652">
        <v>1.2727999999999999</v>
      </c>
      <c r="S652">
        <v>6.7451999999999996</v>
      </c>
      <c r="T652">
        <v>7.4134000000000002</v>
      </c>
      <c r="U652">
        <v>45.42</v>
      </c>
      <c r="V652">
        <v>3.6802999999999999</v>
      </c>
      <c r="W652">
        <v>7.4850000000000003</v>
      </c>
      <c r="X652">
        <v>10.851800000000001</v>
      </c>
      <c r="Y652">
        <v>49.01</v>
      </c>
      <c r="Z652">
        <v>11.68</v>
      </c>
      <c r="AA652">
        <v>88.45</v>
      </c>
      <c r="AB652">
        <v>191.85</v>
      </c>
      <c r="AC652">
        <v>588.79999999999995</v>
      </c>
      <c r="AD652">
        <v>58.57</v>
      </c>
      <c r="AE652">
        <v>591.5</v>
      </c>
      <c r="AF652">
        <v>314.5</v>
      </c>
      <c r="AG652">
        <v>11.13</v>
      </c>
      <c r="AH652">
        <v>525.5</v>
      </c>
    </row>
    <row r="653" spans="1:34" x14ac:dyDescent="0.25">
      <c r="A653" s="14">
        <v>38996</v>
      </c>
      <c r="B653">
        <v>11850.21</v>
      </c>
      <c r="C653">
        <v>1349.58</v>
      </c>
      <c r="D653">
        <v>2299.9899999999998</v>
      </c>
      <c r="E653">
        <v>11690.89</v>
      </c>
      <c r="F653">
        <v>6085.82</v>
      </c>
      <c r="G653">
        <v>17903.39</v>
      </c>
      <c r="H653">
        <v>4.7332999999999998</v>
      </c>
      <c r="I653">
        <v>4.6418999999999997</v>
      </c>
      <c r="J653">
        <v>4.6943000000000001</v>
      </c>
      <c r="K653">
        <v>4.8342999999999998</v>
      </c>
      <c r="L653">
        <v>86.5</v>
      </c>
      <c r="M653">
        <v>1.2601</v>
      </c>
      <c r="N653">
        <v>119.02</v>
      </c>
      <c r="O653">
        <v>1.8702999999999999</v>
      </c>
      <c r="P653">
        <v>0.74270000000000003</v>
      </c>
      <c r="Q653">
        <v>0.65849999999999997</v>
      </c>
      <c r="R653">
        <v>1.2602</v>
      </c>
      <c r="S653">
        <v>6.6875</v>
      </c>
      <c r="T653">
        <v>7.3695000000000004</v>
      </c>
      <c r="U653">
        <v>45.43</v>
      </c>
      <c r="V653">
        <v>3.6875</v>
      </c>
      <c r="W653">
        <v>7.8250000000000002</v>
      </c>
      <c r="X653">
        <v>11.0688</v>
      </c>
      <c r="Y653">
        <v>48.1</v>
      </c>
      <c r="Z653">
        <v>11.175000000000001</v>
      </c>
      <c r="AA653">
        <v>90.875</v>
      </c>
      <c r="AB653">
        <v>162.9</v>
      </c>
      <c r="AC653">
        <v>572.4</v>
      </c>
      <c r="AD653">
        <v>59.76</v>
      </c>
      <c r="AE653">
        <v>564</v>
      </c>
      <c r="AF653">
        <v>271</v>
      </c>
      <c r="AG653">
        <v>11.07</v>
      </c>
      <c r="AH653">
        <v>464</v>
      </c>
    </row>
    <row r="654" spans="1:34" x14ac:dyDescent="0.25">
      <c r="A654" s="14">
        <v>38989</v>
      </c>
      <c r="B654">
        <v>11679.07</v>
      </c>
      <c r="C654">
        <v>1335.85</v>
      </c>
      <c r="D654">
        <v>2258.4299999999998</v>
      </c>
      <c r="E654">
        <v>11761.27</v>
      </c>
      <c r="F654">
        <v>6004.33</v>
      </c>
      <c r="G654">
        <v>17543.05</v>
      </c>
      <c r="H654">
        <v>4.6829000000000001</v>
      </c>
      <c r="I654">
        <v>4.5777000000000001</v>
      </c>
      <c r="J654">
        <v>4.6276000000000002</v>
      </c>
      <c r="K654">
        <v>4.7618999999999998</v>
      </c>
      <c r="L654">
        <v>86.03</v>
      </c>
      <c r="M654">
        <v>1.2674000000000001</v>
      </c>
      <c r="N654">
        <v>118.18</v>
      </c>
      <c r="O654">
        <v>1.8721000000000001</v>
      </c>
      <c r="P654">
        <v>0.74609999999999999</v>
      </c>
      <c r="Q654">
        <v>0.65290000000000004</v>
      </c>
      <c r="R654">
        <v>1.2505999999999999</v>
      </c>
      <c r="S654">
        <v>6.5328999999999997</v>
      </c>
      <c r="T654">
        <v>7.3329000000000004</v>
      </c>
      <c r="U654">
        <v>45.8675</v>
      </c>
      <c r="V654">
        <v>3.6879999999999997</v>
      </c>
      <c r="W654">
        <v>7.7838000000000003</v>
      </c>
      <c r="X654">
        <v>10.984999999999999</v>
      </c>
      <c r="Y654">
        <v>49.3</v>
      </c>
      <c r="Z654">
        <v>11.54</v>
      </c>
      <c r="AA654">
        <v>90.65</v>
      </c>
      <c r="AB654">
        <v>170.3</v>
      </c>
      <c r="AC654">
        <v>598.6</v>
      </c>
      <c r="AD654">
        <v>62.91</v>
      </c>
      <c r="AE654">
        <v>547.5</v>
      </c>
      <c r="AF654">
        <v>262.5</v>
      </c>
      <c r="AG654">
        <v>10.85</v>
      </c>
      <c r="AH654">
        <v>443</v>
      </c>
    </row>
    <row r="655" spans="1:34" x14ac:dyDescent="0.25">
      <c r="A655" s="14">
        <v>38982</v>
      </c>
      <c r="B655">
        <v>11508.1</v>
      </c>
      <c r="C655">
        <v>1314.78</v>
      </c>
      <c r="D655">
        <v>2218.9299999999998</v>
      </c>
      <c r="E655">
        <v>11581.61</v>
      </c>
      <c r="F655">
        <v>5883.32</v>
      </c>
      <c r="G655">
        <v>17600.650000000001</v>
      </c>
      <c r="H655">
        <v>4.6677999999999997</v>
      </c>
      <c r="I655">
        <v>4.5420999999999996</v>
      </c>
      <c r="J655">
        <v>4.5888</v>
      </c>
      <c r="K655">
        <v>4.7343000000000002</v>
      </c>
      <c r="L655">
        <v>85.16</v>
      </c>
      <c r="M655">
        <v>1.2784</v>
      </c>
      <c r="N655">
        <v>116.56</v>
      </c>
      <c r="O655">
        <v>1.9001999999999999</v>
      </c>
      <c r="P655">
        <v>0.75009999999999999</v>
      </c>
      <c r="Q655">
        <v>0.66180000000000005</v>
      </c>
      <c r="R655">
        <v>1.2358</v>
      </c>
      <c r="S655">
        <v>6.5481999999999996</v>
      </c>
      <c r="T655">
        <v>7.2500999999999998</v>
      </c>
      <c r="U655">
        <v>45.9</v>
      </c>
      <c r="V655">
        <v>3.6755</v>
      </c>
      <c r="W655">
        <v>7.665</v>
      </c>
      <c r="X655">
        <v>11.0413</v>
      </c>
      <c r="Y655">
        <v>50.07</v>
      </c>
      <c r="Z655">
        <v>11.202</v>
      </c>
      <c r="AA655">
        <v>90.1</v>
      </c>
      <c r="AB655">
        <v>167.85</v>
      </c>
      <c r="AC655">
        <v>590</v>
      </c>
      <c r="AD655">
        <v>60.55</v>
      </c>
      <c r="AE655">
        <v>549.25</v>
      </c>
      <c r="AF655">
        <v>255.25</v>
      </c>
      <c r="AG655">
        <v>10.46</v>
      </c>
      <c r="AH655">
        <v>419</v>
      </c>
    </row>
    <row r="656" spans="1:34" x14ac:dyDescent="0.25">
      <c r="A656" s="14">
        <v>38975</v>
      </c>
      <c r="B656">
        <v>11560.77</v>
      </c>
      <c r="C656">
        <v>1319.87</v>
      </c>
      <c r="D656">
        <v>2235.59</v>
      </c>
      <c r="E656">
        <v>11656.04</v>
      </c>
      <c r="F656">
        <v>5937.87</v>
      </c>
      <c r="G656">
        <v>17237.650000000001</v>
      </c>
      <c r="H656">
        <v>4.8566000000000003</v>
      </c>
      <c r="I656">
        <v>4.7496999999999998</v>
      </c>
      <c r="J656">
        <v>4.7885</v>
      </c>
      <c r="K656">
        <v>4.9096000000000002</v>
      </c>
      <c r="L656">
        <v>85.98</v>
      </c>
      <c r="M656">
        <v>1.2665</v>
      </c>
      <c r="N656">
        <v>117.56</v>
      </c>
      <c r="O656">
        <v>1.8814</v>
      </c>
      <c r="P656">
        <v>0.753</v>
      </c>
      <c r="Q656">
        <v>0.66239999999999999</v>
      </c>
      <c r="R656">
        <v>1.2554000000000001</v>
      </c>
      <c r="S656">
        <v>6.5326000000000004</v>
      </c>
      <c r="T656">
        <v>7.2816000000000001</v>
      </c>
      <c r="U656">
        <v>46.0456</v>
      </c>
      <c r="V656">
        <v>3.6710000000000003</v>
      </c>
      <c r="W656">
        <v>7.375</v>
      </c>
      <c r="X656">
        <v>10.9368</v>
      </c>
      <c r="Y656">
        <v>50.82</v>
      </c>
      <c r="Z656">
        <v>10.76</v>
      </c>
      <c r="AA656">
        <v>90.125</v>
      </c>
      <c r="AB656">
        <v>173.35</v>
      </c>
      <c r="AC656">
        <v>577.5</v>
      </c>
      <c r="AD656">
        <v>63.33</v>
      </c>
      <c r="AE656">
        <v>549.75</v>
      </c>
      <c r="AF656">
        <v>241.75</v>
      </c>
      <c r="AG656">
        <v>12.44</v>
      </c>
      <c r="AH656">
        <v>392.5</v>
      </c>
    </row>
    <row r="657" spans="1:34" x14ac:dyDescent="0.25">
      <c r="A657" s="14">
        <v>38968</v>
      </c>
      <c r="B657">
        <v>11392.11</v>
      </c>
      <c r="C657">
        <v>1298.92</v>
      </c>
      <c r="D657">
        <v>2165.79</v>
      </c>
      <c r="E657">
        <v>11869.59</v>
      </c>
      <c r="F657">
        <v>5795.26</v>
      </c>
      <c r="G657">
        <v>17145.759999999998</v>
      </c>
      <c r="H657">
        <v>4.8068</v>
      </c>
      <c r="I657">
        <v>4.7102000000000004</v>
      </c>
      <c r="J657">
        <v>4.7708000000000004</v>
      </c>
      <c r="K657">
        <v>4.9180000000000001</v>
      </c>
      <c r="L657">
        <v>85.95</v>
      </c>
      <c r="M657">
        <v>1.2673000000000001</v>
      </c>
      <c r="N657">
        <v>116.94</v>
      </c>
      <c r="O657">
        <v>1.8652</v>
      </c>
      <c r="P657">
        <v>0.75409999999999999</v>
      </c>
      <c r="Q657">
        <v>0.63749999999999996</v>
      </c>
      <c r="R657">
        <v>1.2476</v>
      </c>
      <c r="S657">
        <v>6.5095000000000001</v>
      </c>
      <c r="T657">
        <v>7.3559000000000001</v>
      </c>
      <c r="U657">
        <v>46.07</v>
      </c>
      <c r="V657">
        <v>3.6615000000000002</v>
      </c>
      <c r="W657">
        <v>7.3887999999999998</v>
      </c>
      <c r="X657">
        <v>11.0025</v>
      </c>
      <c r="Y657">
        <v>50.63</v>
      </c>
      <c r="Z657">
        <v>12.163</v>
      </c>
      <c r="AA657">
        <v>92.3</v>
      </c>
      <c r="AB657">
        <v>184.8</v>
      </c>
      <c r="AC657">
        <v>611.4</v>
      </c>
      <c r="AD657">
        <v>66.25</v>
      </c>
      <c r="AE657">
        <v>537</v>
      </c>
      <c r="AF657">
        <v>231.75</v>
      </c>
      <c r="AG657">
        <v>11.89</v>
      </c>
      <c r="AH657">
        <v>400</v>
      </c>
    </row>
    <row r="658" spans="1:34" x14ac:dyDescent="0.25">
      <c r="A658" s="14">
        <v>38961</v>
      </c>
      <c r="B658">
        <v>11464.15</v>
      </c>
      <c r="C658">
        <v>1311.01</v>
      </c>
      <c r="D658">
        <v>2193.16</v>
      </c>
      <c r="E658">
        <v>12145.1</v>
      </c>
      <c r="F658">
        <v>5876.54</v>
      </c>
      <c r="G658">
        <v>17423.72</v>
      </c>
      <c r="H658">
        <v>4.7579000000000002</v>
      </c>
      <c r="I658">
        <v>4.6780999999999997</v>
      </c>
      <c r="J658">
        <v>4.7236000000000002</v>
      </c>
      <c r="K658">
        <v>4.8715999999999999</v>
      </c>
      <c r="L658">
        <v>84.92</v>
      </c>
      <c r="M658">
        <v>1.2833999999999999</v>
      </c>
      <c r="N658">
        <v>117.09</v>
      </c>
      <c r="O658">
        <v>1.9051</v>
      </c>
      <c r="P658">
        <v>0.7671</v>
      </c>
      <c r="Q658">
        <v>0.65610000000000002</v>
      </c>
      <c r="R658">
        <v>1.2313000000000001</v>
      </c>
      <c r="S658">
        <v>6.3369</v>
      </c>
      <c r="T658">
        <v>7.2725</v>
      </c>
      <c r="U658">
        <v>46.39</v>
      </c>
      <c r="V658">
        <v>3.6669999999999998</v>
      </c>
      <c r="W658">
        <v>7.2074999999999996</v>
      </c>
      <c r="X658">
        <v>10.878</v>
      </c>
      <c r="Y658">
        <v>52.06</v>
      </c>
      <c r="Z658">
        <v>12.955</v>
      </c>
      <c r="AA658">
        <v>93.35</v>
      </c>
      <c r="AB658">
        <v>178.5</v>
      </c>
      <c r="AC658">
        <v>626.6</v>
      </c>
      <c r="AD658">
        <v>69.19</v>
      </c>
      <c r="AE658">
        <v>538.5</v>
      </c>
      <c r="AF658">
        <v>230</v>
      </c>
      <c r="AG658">
        <v>11.39</v>
      </c>
      <c r="AH658">
        <v>401.25</v>
      </c>
    </row>
    <row r="659" spans="1:34" x14ac:dyDescent="0.25">
      <c r="A659" s="14">
        <v>38954</v>
      </c>
      <c r="B659">
        <v>11284.05</v>
      </c>
      <c r="C659">
        <v>1295.0899999999999</v>
      </c>
      <c r="D659">
        <v>2140.29</v>
      </c>
      <c r="E659">
        <v>12119.83</v>
      </c>
      <c r="F659">
        <v>5811.47</v>
      </c>
      <c r="G659">
        <v>16955.45</v>
      </c>
      <c r="H659">
        <v>4.8516000000000004</v>
      </c>
      <c r="I659">
        <v>4.7446999999999999</v>
      </c>
      <c r="J659">
        <v>4.7793000000000001</v>
      </c>
      <c r="K659">
        <v>4.9242999999999997</v>
      </c>
      <c r="L659">
        <v>85.38</v>
      </c>
      <c r="M659">
        <v>1.2751999999999999</v>
      </c>
      <c r="N659">
        <v>117.29</v>
      </c>
      <c r="O659">
        <v>1.8871</v>
      </c>
      <c r="P659">
        <v>0.75719999999999998</v>
      </c>
      <c r="Q659">
        <v>0.63670000000000004</v>
      </c>
      <c r="R659">
        <v>1.2398</v>
      </c>
      <c r="S659">
        <v>6.3117000000000001</v>
      </c>
      <c r="T659">
        <v>7.2527999999999997</v>
      </c>
      <c r="U659">
        <v>46.42</v>
      </c>
      <c r="V659">
        <v>3.68</v>
      </c>
      <c r="W659">
        <v>7.1843000000000004</v>
      </c>
      <c r="X659">
        <v>10.973000000000001</v>
      </c>
      <c r="Y659">
        <v>53.5</v>
      </c>
      <c r="Z659">
        <v>12.37</v>
      </c>
      <c r="AA659">
        <v>88.65</v>
      </c>
      <c r="AB659">
        <v>183.25</v>
      </c>
      <c r="AC659">
        <v>622</v>
      </c>
      <c r="AD659">
        <v>72.510000000000005</v>
      </c>
      <c r="AE659">
        <v>543</v>
      </c>
      <c r="AF659">
        <v>225</v>
      </c>
      <c r="AG659">
        <v>12.3</v>
      </c>
      <c r="AH659">
        <v>378.5</v>
      </c>
    </row>
    <row r="660" spans="1:34" x14ac:dyDescent="0.25">
      <c r="A660" s="14">
        <v>38947</v>
      </c>
      <c r="B660">
        <v>11381.47</v>
      </c>
      <c r="C660">
        <v>1302.3</v>
      </c>
      <c r="D660">
        <v>2163.9499999999998</v>
      </c>
      <c r="E660">
        <v>12044.83</v>
      </c>
      <c r="F660">
        <v>5817.02</v>
      </c>
      <c r="G660">
        <v>17330.7</v>
      </c>
      <c r="H660">
        <v>4.8704999999999998</v>
      </c>
      <c r="I660">
        <v>4.7811000000000003</v>
      </c>
      <c r="J660">
        <v>4.8410000000000002</v>
      </c>
      <c r="K660">
        <v>4.9786000000000001</v>
      </c>
      <c r="L660">
        <v>85.09</v>
      </c>
      <c r="M660">
        <v>1.2824</v>
      </c>
      <c r="N660">
        <v>115.79</v>
      </c>
      <c r="O660">
        <v>1.8813</v>
      </c>
      <c r="P660">
        <v>0.75939999999999996</v>
      </c>
      <c r="Q660">
        <v>0.63939999999999997</v>
      </c>
      <c r="R660">
        <v>1.2332000000000001</v>
      </c>
      <c r="S660">
        <v>6.2946</v>
      </c>
      <c r="T660">
        <v>7.1787000000000001</v>
      </c>
      <c r="U660">
        <v>46.39</v>
      </c>
      <c r="V660">
        <v>3.6705000000000001</v>
      </c>
      <c r="W660">
        <v>7.0270000000000001</v>
      </c>
      <c r="X660">
        <v>10.813499999999999</v>
      </c>
      <c r="Y660">
        <v>52.4</v>
      </c>
      <c r="Z660">
        <v>12.03</v>
      </c>
      <c r="AA660">
        <v>87.174999999999997</v>
      </c>
      <c r="AB660">
        <v>180.95</v>
      </c>
      <c r="AC660">
        <v>612.1</v>
      </c>
      <c r="AD660">
        <v>71.14</v>
      </c>
      <c r="AE660">
        <v>547</v>
      </c>
      <c r="AF660">
        <v>219.75</v>
      </c>
      <c r="AG660">
        <v>12.18</v>
      </c>
      <c r="AH660">
        <v>364.5</v>
      </c>
    </row>
    <row r="661" spans="1:34" x14ac:dyDescent="0.25">
      <c r="A661" s="14">
        <v>38940</v>
      </c>
      <c r="B661">
        <v>11088.03</v>
      </c>
      <c r="C661">
        <v>1266.74</v>
      </c>
      <c r="D661">
        <v>2057.71</v>
      </c>
      <c r="E661">
        <v>11944.9</v>
      </c>
      <c r="F661">
        <v>5628.37</v>
      </c>
      <c r="G661">
        <v>17249.95</v>
      </c>
      <c r="H661">
        <v>4.9649999999999999</v>
      </c>
      <c r="I661">
        <v>4.9068000000000005</v>
      </c>
      <c r="J661">
        <v>4.9691000000000001</v>
      </c>
      <c r="K661">
        <v>5.0938999999999997</v>
      </c>
      <c r="L661">
        <v>85.49</v>
      </c>
      <c r="M661">
        <v>1.2721</v>
      </c>
      <c r="N661">
        <v>116.31</v>
      </c>
      <c r="O661">
        <v>1.8898000000000001</v>
      </c>
      <c r="P661">
        <v>0.76649999999999996</v>
      </c>
      <c r="Q661">
        <v>0.63339999999999996</v>
      </c>
      <c r="R661">
        <v>1.2431000000000001</v>
      </c>
      <c r="S661">
        <v>6.2702</v>
      </c>
      <c r="T661">
        <v>7.2325999999999997</v>
      </c>
      <c r="U661">
        <v>46.47</v>
      </c>
      <c r="V661">
        <v>3.6755</v>
      </c>
      <c r="W661">
        <v>6.7949999999999999</v>
      </c>
      <c r="X661">
        <v>10.807</v>
      </c>
      <c r="Y661">
        <v>53.74</v>
      </c>
      <c r="Z661">
        <v>11.885</v>
      </c>
      <c r="AA661">
        <v>88.8</v>
      </c>
      <c r="AB661">
        <v>173.35</v>
      </c>
      <c r="AC661">
        <v>633.5</v>
      </c>
      <c r="AD661">
        <v>74.349999999999994</v>
      </c>
      <c r="AE661">
        <v>551</v>
      </c>
      <c r="AF661">
        <v>224.75</v>
      </c>
      <c r="AG661">
        <v>13.36</v>
      </c>
      <c r="AH661">
        <v>373.75</v>
      </c>
    </row>
    <row r="662" spans="1:34" x14ac:dyDescent="0.25">
      <c r="A662" s="14">
        <v>38933</v>
      </c>
      <c r="B662">
        <v>11240.35</v>
      </c>
      <c r="C662">
        <v>1279.3599999999999</v>
      </c>
      <c r="D662">
        <v>2085.0500000000002</v>
      </c>
      <c r="E662">
        <v>11936.68</v>
      </c>
      <c r="F662">
        <v>5723.03</v>
      </c>
      <c r="G662">
        <v>16887.8</v>
      </c>
      <c r="H662">
        <v>4.8989000000000003</v>
      </c>
      <c r="I662">
        <v>4.8284000000000002</v>
      </c>
      <c r="J662">
        <v>4.8925000000000001</v>
      </c>
      <c r="K662">
        <v>4.9879999999999995</v>
      </c>
      <c r="L662">
        <v>84.58</v>
      </c>
      <c r="M662">
        <v>1.2873999999999999</v>
      </c>
      <c r="N662">
        <v>114.44</v>
      </c>
      <c r="O662">
        <v>1.9079000000000002</v>
      </c>
      <c r="P662">
        <v>0.76549999999999996</v>
      </c>
      <c r="Q662">
        <v>0.62509999999999999</v>
      </c>
      <c r="R662">
        <v>1.2235</v>
      </c>
      <c r="S662">
        <v>6.1222000000000003</v>
      </c>
      <c r="T662">
        <v>7.1492000000000004</v>
      </c>
      <c r="U662">
        <v>46.5</v>
      </c>
      <c r="V662">
        <v>3.6755</v>
      </c>
      <c r="W662">
        <v>6.8224999999999998</v>
      </c>
      <c r="X662">
        <v>10.9</v>
      </c>
      <c r="Y662">
        <v>54.48</v>
      </c>
      <c r="Z662">
        <v>12.484999999999999</v>
      </c>
      <c r="AA662">
        <v>84.825000000000003</v>
      </c>
      <c r="AB662">
        <v>170.05</v>
      </c>
      <c r="AC662">
        <v>644</v>
      </c>
      <c r="AD662">
        <v>74.760000000000005</v>
      </c>
      <c r="AE662">
        <v>577.5</v>
      </c>
      <c r="AF662">
        <v>245</v>
      </c>
      <c r="AG662">
        <v>14.41</v>
      </c>
      <c r="AH662">
        <v>396</v>
      </c>
    </row>
    <row r="663" spans="1:34" x14ac:dyDescent="0.25">
      <c r="A663" s="14">
        <v>38926</v>
      </c>
      <c r="B663">
        <v>11219.7</v>
      </c>
      <c r="C663">
        <v>1278.55</v>
      </c>
      <c r="D663">
        <v>2094.14</v>
      </c>
      <c r="E663">
        <v>11823.68</v>
      </c>
      <c r="F663">
        <v>5705.42</v>
      </c>
      <c r="G663">
        <v>16955.04</v>
      </c>
      <c r="H663">
        <v>4.9751000000000003</v>
      </c>
      <c r="I663">
        <v>4.9105999999999996</v>
      </c>
      <c r="J663">
        <v>4.9896000000000003</v>
      </c>
      <c r="K663">
        <v>5.0702999999999996</v>
      </c>
      <c r="L663">
        <v>85.38</v>
      </c>
      <c r="M663">
        <v>1.2759</v>
      </c>
      <c r="N663">
        <v>114.65</v>
      </c>
      <c r="O663">
        <v>1.8635999999999999</v>
      </c>
      <c r="P663">
        <v>0.76749999999999996</v>
      </c>
      <c r="Q663">
        <v>0.61770000000000003</v>
      </c>
      <c r="R663">
        <v>1.2333000000000001</v>
      </c>
      <c r="S663">
        <v>6.1851000000000003</v>
      </c>
      <c r="T663">
        <v>7.2313000000000001</v>
      </c>
      <c r="U663">
        <v>46.55</v>
      </c>
      <c r="V663">
        <v>3.6665000000000001</v>
      </c>
      <c r="W663">
        <v>6.875</v>
      </c>
      <c r="X663">
        <v>10.858000000000001</v>
      </c>
      <c r="Y663">
        <v>53.7</v>
      </c>
      <c r="Z663">
        <v>11.365</v>
      </c>
      <c r="AA663">
        <v>83.35</v>
      </c>
      <c r="AB663">
        <v>169.35</v>
      </c>
      <c r="AC663">
        <v>634.79999999999995</v>
      </c>
      <c r="AD663">
        <v>73.239999999999995</v>
      </c>
      <c r="AE663">
        <v>576.5</v>
      </c>
      <c r="AF663">
        <v>237.25</v>
      </c>
      <c r="AG663">
        <v>14.76</v>
      </c>
      <c r="AH663">
        <v>388.5</v>
      </c>
    </row>
    <row r="664" spans="1:34" x14ac:dyDescent="0.25">
      <c r="A664" s="14">
        <v>38919</v>
      </c>
      <c r="B664">
        <v>10868.38</v>
      </c>
      <c r="C664">
        <v>1240.29</v>
      </c>
      <c r="D664">
        <v>2020.39</v>
      </c>
      <c r="E664">
        <v>11418.33</v>
      </c>
      <c r="F664">
        <v>5451.01</v>
      </c>
      <c r="G664">
        <v>16464.18</v>
      </c>
      <c r="H664">
        <v>5.0715000000000003</v>
      </c>
      <c r="I664">
        <v>4.9870000000000001</v>
      </c>
      <c r="J664">
        <v>5.0404</v>
      </c>
      <c r="K664">
        <v>5.0930999999999997</v>
      </c>
      <c r="L664">
        <v>85.93</v>
      </c>
      <c r="M664">
        <v>1.2695000000000001</v>
      </c>
      <c r="N664">
        <v>116.17</v>
      </c>
      <c r="O664">
        <v>1.8582999999999998</v>
      </c>
      <c r="P664">
        <v>0.75239999999999996</v>
      </c>
      <c r="Q664">
        <v>0.62390000000000001</v>
      </c>
      <c r="R664">
        <v>1.2365999999999999</v>
      </c>
      <c r="S664">
        <v>6.2473000000000001</v>
      </c>
      <c r="T664">
        <v>7.2868000000000004</v>
      </c>
      <c r="U664">
        <v>46.73</v>
      </c>
      <c r="V664">
        <v>3.6790000000000003</v>
      </c>
      <c r="W664">
        <v>7.0433000000000003</v>
      </c>
      <c r="X664">
        <v>10.981</v>
      </c>
      <c r="Y664">
        <v>53.6</v>
      </c>
      <c r="Z664">
        <v>10.785</v>
      </c>
      <c r="AA664">
        <v>84.275000000000006</v>
      </c>
      <c r="AB664">
        <v>156.9</v>
      </c>
      <c r="AC664">
        <v>620.20000000000005</v>
      </c>
      <c r="AD664">
        <v>74.430000000000007</v>
      </c>
      <c r="AE664">
        <v>577</v>
      </c>
      <c r="AF664">
        <v>237.25</v>
      </c>
      <c r="AG664">
        <v>15.36</v>
      </c>
      <c r="AH664">
        <v>407.25</v>
      </c>
    </row>
    <row r="665" spans="1:34" x14ac:dyDescent="0.25">
      <c r="A665" s="14">
        <v>38912</v>
      </c>
      <c r="B665">
        <v>10739.35</v>
      </c>
      <c r="C665">
        <v>1236.2</v>
      </c>
      <c r="D665">
        <v>2037.35</v>
      </c>
      <c r="E665">
        <v>11630.01</v>
      </c>
      <c r="F665">
        <v>5422.22</v>
      </c>
      <c r="G665">
        <v>16135.71</v>
      </c>
      <c r="H665">
        <v>5.0895000000000001</v>
      </c>
      <c r="I665">
        <v>5.0235000000000003</v>
      </c>
      <c r="J665">
        <v>5.0629</v>
      </c>
      <c r="K665">
        <v>5.1150000000000002</v>
      </c>
      <c r="L665">
        <v>86.1</v>
      </c>
      <c r="M665">
        <v>1.2652000000000001</v>
      </c>
      <c r="N665">
        <v>116.11</v>
      </c>
      <c r="O665">
        <v>1.8386</v>
      </c>
      <c r="P665">
        <v>0.75319999999999998</v>
      </c>
      <c r="Q665">
        <v>0.62050000000000005</v>
      </c>
      <c r="R665">
        <v>1.2343</v>
      </c>
      <c r="S665">
        <v>6.2501999999999995</v>
      </c>
      <c r="T665">
        <v>7.2706999999999997</v>
      </c>
      <c r="U665">
        <v>46.3688</v>
      </c>
      <c r="V665">
        <v>3.6710000000000003</v>
      </c>
      <c r="W665">
        <v>7.2069999999999999</v>
      </c>
      <c r="X665">
        <v>10.977499999999999</v>
      </c>
      <c r="Y665">
        <v>50.37</v>
      </c>
      <c r="Z665">
        <v>11.45</v>
      </c>
      <c r="AA665">
        <v>84</v>
      </c>
      <c r="AB665">
        <v>158.65</v>
      </c>
      <c r="AC665">
        <v>668</v>
      </c>
      <c r="AD665">
        <v>77.03</v>
      </c>
      <c r="AE665">
        <v>602</v>
      </c>
      <c r="AF665">
        <v>253.5</v>
      </c>
      <c r="AG665">
        <v>15.97</v>
      </c>
      <c r="AH665">
        <v>366</v>
      </c>
    </row>
    <row r="666" spans="1:34" x14ac:dyDescent="0.25">
      <c r="A666" s="14">
        <v>38905</v>
      </c>
      <c r="B666">
        <v>11090.67</v>
      </c>
      <c r="C666">
        <v>1265.48</v>
      </c>
      <c r="D666">
        <v>2130.06</v>
      </c>
      <c r="E666">
        <v>11631.91</v>
      </c>
      <c r="F666">
        <v>5681.85</v>
      </c>
      <c r="G666">
        <v>16459.78</v>
      </c>
      <c r="H666">
        <v>5.1662999999999997</v>
      </c>
      <c r="I666">
        <v>5.0957999999999997</v>
      </c>
      <c r="J666">
        <v>5.1261000000000001</v>
      </c>
      <c r="K666">
        <v>5.1738</v>
      </c>
      <c r="L666">
        <v>85.01</v>
      </c>
      <c r="M666">
        <v>1.2810000000000001</v>
      </c>
      <c r="N666">
        <v>114.02</v>
      </c>
      <c r="O666">
        <v>1.8506</v>
      </c>
      <c r="P666">
        <v>0.75139999999999996</v>
      </c>
      <c r="Q666">
        <v>0.6109</v>
      </c>
      <c r="R666">
        <v>1.2235</v>
      </c>
      <c r="S666">
        <v>6.2126000000000001</v>
      </c>
      <c r="T666">
        <v>7.1370000000000005</v>
      </c>
      <c r="U666">
        <v>46.067500000000003</v>
      </c>
      <c r="V666">
        <v>3.6484999999999999</v>
      </c>
      <c r="W666">
        <v>7.1405000000000003</v>
      </c>
      <c r="X666">
        <v>11.0078</v>
      </c>
      <c r="Y666">
        <v>47.5</v>
      </c>
      <c r="Z666">
        <v>11.324999999999999</v>
      </c>
      <c r="AA666">
        <v>85.325000000000003</v>
      </c>
      <c r="AB666">
        <v>166.95</v>
      </c>
      <c r="AC666">
        <v>634.79999999999995</v>
      </c>
      <c r="AD666">
        <v>74.09</v>
      </c>
      <c r="AE666">
        <v>602</v>
      </c>
      <c r="AF666">
        <v>241</v>
      </c>
      <c r="AG666">
        <v>16.87</v>
      </c>
      <c r="AH666">
        <v>381.5</v>
      </c>
    </row>
    <row r="667" spans="1:34" x14ac:dyDescent="0.25">
      <c r="A667" s="14">
        <v>38898</v>
      </c>
      <c r="B667">
        <v>11150.22</v>
      </c>
      <c r="C667">
        <v>1270.2</v>
      </c>
      <c r="D667">
        <v>2172.09</v>
      </c>
      <c r="E667">
        <v>11612.87</v>
      </c>
      <c r="F667">
        <v>5683.31</v>
      </c>
      <c r="G667">
        <v>16267.62</v>
      </c>
      <c r="H667">
        <v>5.1497999999999999</v>
      </c>
      <c r="I667">
        <v>5.0926</v>
      </c>
      <c r="J667">
        <v>5.1364000000000001</v>
      </c>
      <c r="K667">
        <v>5.1859000000000002</v>
      </c>
      <c r="L667">
        <v>85.16</v>
      </c>
      <c r="M667">
        <v>1.2791000000000001</v>
      </c>
      <c r="N667">
        <v>114.44</v>
      </c>
      <c r="O667">
        <v>1.8483000000000001</v>
      </c>
      <c r="P667">
        <v>0.74209999999999998</v>
      </c>
      <c r="Q667">
        <v>0.60809999999999997</v>
      </c>
      <c r="R667">
        <v>1.2231000000000001</v>
      </c>
      <c r="S667">
        <v>6.2214</v>
      </c>
      <c r="T667">
        <v>7.1966000000000001</v>
      </c>
      <c r="U667">
        <v>46.04</v>
      </c>
      <c r="V667">
        <v>3.6745000000000001</v>
      </c>
      <c r="W667">
        <v>7.1740000000000004</v>
      </c>
      <c r="X667">
        <v>11.346299999999999</v>
      </c>
      <c r="Y667">
        <v>49.75</v>
      </c>
      <c r="Z667">
        <v>10.833</v>
      </c>
      <c r="AA667">
        <v>84.55</v>
      </c>
      <c r="AB667">
        <v>165.05</v>
      </c>
      <c r="AC667">
        <v>616</v>
      </c>
      <c r="AD667">
        <v>73.930000000000007</v>
      </c>
      <c r="AE667">
        <v>594.75</v>
      </c>
      <c r="AF667">
        <v>235.5</v>
      </c>
      <c r="AG667">
        <v>15.79</v>
      </c>
      <c r="AH667">
        <v>371.5</v>
      </c>
    </row>
    <row r="668" spans="1:34" x14ac:dyDescent="0.25">
      <c r="A668" s="14">
        <v>38891</v>
      </c>
      <c r="B668">
        <v>10989.09</v>
      </c>
      <c r="C668">
        <v>1244.5</v>
      </c>
      <c r="D668">
        <v>2121.4699999999998</v>
      </c>
      <c r="E668">
        <v>11249.02</v>
      </c>
      <c r="F668">
        <v>5529.74</v>
      </c>
      <c r="G668">
        <v>15808.81</v>
      </c>
      <c r="H668">
        <v>5.2610000000000001</v>
      </c>
      <c r="I668">
        <v>5.2049000000000003</v>
      </c>
      <c r="J668">
        <v>5.2222999999999997</v>
      </c>
      <c r="K668">
        <v>5.2535999999999996</v>
      </c>
      <c r="L668">
        <v>86.88</v>
      </c>
      <c r="M668">
        <v>1.2505999999999999</v>
      </c>
      <c r="N668">
        <v>116.54</v>
      </c>
      <c r="O668">
        <v>1.8172999999999999</v>
      </c>
      <c r="P668">
        <v>0.73170000000000002</v>
      </c>
      <c r="Q668">
        <v>0.6079</v>
      </c>
      <c r="R668">
        <v>1.2493000000000001</v>
      </c>
      <c r="S668">
        <v>6.3301999999999996</v>
      </c>
      <c r="T668">
        <v>7.3800999999999997</v>
      </c>
      <c r="U668">
        <v>46.12</v>
      </c>
      <c r="V668">
        <v>3.6825000000000001</v>
      </c>
      <c r="W668">
        <v>7.4267000000000003</v>
      </c>
      <c r="X668">
        <v>11.408300000000001</v>
      </c>
      <c r="Y668">
        <v>46.12</v>
      </c>
      <c r="Z668">
        <v>10.285</v>
      </c>
      <c r="AA668">
        <v>82.875</v>
      </c>
      <c r="AB668">
        <v>170</v>
      </c>
      <c r="AC668">
        <v>584.79999999999995</v>
      </c>
      <c r="AD668">
        <v>70.87</v>
      </c>
      <c r="AE668">
        <v>580.5</v>
      </c>
      <c r="AF668">
        <v>228.25</v>
      </c>
      <c r="AG668">
        <v>15.45</v>
      </c>
      <c r="AH668">
        <v>363.25</v>
      </c>
    </row>
    <row r="669" spans="1:34" x14ac:dyDescent="0.25">
      <c r="A669" s="14">
        <v>38884</v>
      </c>
      <c r="B669">
        <v>11014.55</v>
      </c>
      <c r="C669">
        <v>1251.54</v>
      </c>
      <c r="D669">
        <v>2129.9499999999998</v>
      </c>
      <c r="E669">
        <v>11207.95</v>
      </c>
      <c r="F669">
        <v>5376.01</v>
      </c>
      <c r="G669">
        <v>15842.65</v>
      </c>
      <c r="H669">
        <v>5.1550000000000002</v>
      </c>
      <c r="I669">
        <v>5.0983000000000001</v>
      </c>
      <c r="J669">
        <v>5.1264000000000003</v>
      </c>
      <c r="K669">
        <v>5.1685999999999996</v>
      </c>
      <c r="L669">
        <v>85.94</v>
      </c>
      <c r="M669">
        <v>1.2642</v>
      </c>
      <c r="N669">
        <v>115.2</v>
      </c>
      <c r="O669">
        <v>1.8507</v>
      </c>
      <c r="P669">
        <v>0.73809999999999998</v>
      </c>
      <c r="Q669">
        <v>0.61750000000000005</v>
      </c>
      <c r="R669">
        <v>1.2315</v>
      </c>
      <c r="S669">
        <v>6.2046000000000001</v>
      </c>
      <c r="T669">
        <v>7.3455000000000004</v>
      </c>
      <c r="U669">
        <v>45.84</v>
      </c>
      <c r="V669">
        <v>3.6419999999999999</v>
      </c>
      <c r="W669">
        <v>6.8863000000000003</v>
      </c>
      <c r="X669">
        <v>11.4445</v>
      </c>
      <c r="Y669">
        <v>52.07</v>
      </c>
      <c r="Z669">
        <v>10.130000000000001</v>
      </c>
      <c r="AA669">
        <v>81.650000000000006</v>
      </c>
      <c r="AB669">
        <v>156.4</v>
      </c>
      <c r="AC669">
        <v>578</v>
      </c>
      <c r="AD669">
        <v>69.88</v>
      </c>
      <c r="AE669">
        <v>600.25</v>
      </c>
      <c r="AF669">
        <v>235.5</v>
      </c>
      <c r="AG669">
        <v>15.01</v>
      </c>
      <c r="AH669">
        <v>359</v>
      </c>
    </row>
    <row r="670" spans="1:34" x14ac:dyDescent="0.25">
      <c r="A670" s="14">
        <v>38877</v>
      </c>
      <c r="B670">
        <v>10891.92</v>
      </c>
      <c r="C670">
        <v>1252.3</v>
      </c>
      <c r="D670">
        <v>2135.06</v>
      </c>
      <c r="E670">
        <v>11390.7</v>
      </c>
      <c r="F670">
        <v>5464.08</v>
      </c>
      <c r="G670">
        <v>15628.69</v>
      </c>
      <c r="H670">
        <v>4.9920999999999998</v>
      </c>
      <c r="I670">
        <v>4.9355000000000002</v>
      </c>
      <c r="J670">
        <v>4.9714</v>
      </c>
      <c r="K670">
        <v>5.0198999999999998</v>
      </c>
      <c r="L670">
        <v>85.72</v>
      </c>
      <c r="M670">
        <v>1.2639</v>
      </c>
      <c r="N670">
        <v>113.98</v>
      </c>
      <c r="O670">
        <v>1.8405</v>
      </c>
      <c r="P670">
        <v>0.74809999999999999</v>
      </c>
      <c r="Q670">
        <v>0.63329999999999997</v>
      </c>
      <c r="R670">
        <v>1.2312000000000001</v>
      </c>
      <c r="S670">
        <v>6.1730999999999998</v>
      </c>
      <c r="T670">
        <v>7.2930999999999999</v>
      </c>
      <c r="U670">
        <v>45.96</v>
      </c>
      <c r="V670">
        <v>3.6669999999999998</v>
      </c>
      <c r="W670">
        <v>6.7637999999999998</v>
      </c>
      <c r="X670">
        <v>11.394</v>
      </c>
      <c r="Y670">
        <v>52.61</v>
      </c>
      <c r="Z670">
        <v>11.21</v>
      </c>
      <c r="AA670">
        <v>78.525000000000006</v>
      </c>
      <c r="AB670">
        <v>156.25</v>
      </c>
      <c r="AC670">
        <v>608.20000000000005</v>
      </c>
      <c r="AD670">
        <v>71.63</v>
      </c>
      <c r="AE670">
        <v>585.75</v>
      </c>
      <c r="AF670">
        <v>242</v>
      </c>
      <c r="AG670">
        <v>15.05</v>
      </c>
      <c r="AH670">
        <v>372.5</v>
      </c>
    </row>
    <row r="671" spans="1:34" x14ac:dyDescent="0.25">
      <c r="A671" s="14">
        <v>38870</v>
      </c>
      <c r="B671">
        <v>11247.87</v>
      </c>
      <c r="C671">
        <v>1288.22</v>
      </c>
      <c r="D671">
        <v>2219.41</v>
      </c>
      <c r="E671">
        <v>11898.69</v>
      </c>
      <c r="F671">
        <v>5687.04</v>
      </c>
      <c r="G671">
        <v>15912.71</v>
      </c>
      <c r="H671">
        <v>4.9080000000000004</v>
      </c>
      <c r="I671">
        <v>4.8962000000000003</v>
      </c>
      <c r="J671">
        <v>4.9897999999999998</v>
      </c>
      <c r="K671">
        <v>5.0949</v>
      </c>
      <c r="L671">
        <v>84.04</v>
      </c>
      <c r="M671">
        <v>1.2918000000000001</v>
      </c>
      <c r="N671">
        <v>111.74</v>
      </c>
      <c r="O671">
        <v>1.8818999999999999</v>
      </c>
      <c r="P671">
        <v>0.75209999999999999</v>
      </c>
      <c r="Q671">
        <v>0.63049999999999995</v>
      </c>
      <c r="R671">
        <v>1.2081999999999999</v>
      </c>
      <c r="S671">
        <v>6.0182000000000002</v>
      </c>
      <c r="T671">
        <v>7.1375999999999999</v>
      </c>
      <c r="U671">
        <v>45.902500000000003</v>
      </c>
      <c r="V671">
        <v>3.6425000000000001</v>
      </c>
      <c r="W671">
        <v>6.6713000000000005</v>
      </c>
      <c r="X671">
        <v>11.314</v>
      </c>
      <c r="Y671">
        <v>52.92</v>
      </c>
      <c r="Z671">
        <v>12.085000000000001</v>
      </c>
      <c r="AA671">
        <v>80.325000000000003</v>
      </c>
      <c r="AB671">
        <v>152.30000000000001</v>
      </c>
      <c r="AC671">
        <v>635.5</v>
      </c>
      <c r="AD671">
        <v>72.33</v>
      </c>
      <c r="AE671">
        <v>609</v>
      </c>
      <c r="AF671">
        <v>259.5</v>
      </c>
      <c r="AG671">
        <v>15.21</v>
      </c>
      <c r="AH671">
        <v>403.75</v>
      </c>
    </row>
    <row r="672" spans="1:34" x14ac:dyDescent="0.25">
      <c r="A672" s="14">
        <v>38863</v>
      </c>
      <c r="B672">
        <v>11278.61</v>
      </c>
      <c r="C672">
        <v>1280.1600000000001</v>
      </c>
      <c r="D672">
        <v>2210.37</v>
      </c>
      <c r="E672">
        <v>11762.75</v>
      </c>
      <c r="F672">
        <v>5788.36</v>
      </c>
      <c r="G672">
        <v>15895.1</v>
      </c>
      <c r="H672">
        <v>4.9413999999999998</v>
      </c>
      <c r="I672">
        <v>4.9356</v>
      </c>
      <c r="J672">
        <v>5.0480999999999998</v>
      </c>
      <c r="K672">
        <v>5.1544999999999996</v>
      </c>
      <c r="L672">
        <v>85.16</v>
      </c>
      <c r="M672">
        <v>1.2738</v>
      </c>
      <c r="N672">
        <v>112.67</v>
      </c>
      <c r="O672">
        <v>1.8593</v>
      </c>
      <c r="P672">
        <v>0.75760000000000005</v>
      </c>
      <c r="Q672">
        <v>0.63449999999999995</v>
      </c>
      <c r="R672">
        <v>1.2256</v>
      </c>
      <c r="S672">
        <v>6.1425000000000001</v>
      </c>
      <c r="T672">
        <v>7.3091999999999997</v>
      </c>
      <c r="U672">
        <v>45.886299999999999</v>
      </c>
      <c r="V672">
        <v>3.6425000000000001</v>
      </c>
      <c r="W672">
        <v>6.5274999999999999</v>
      </c>
      <c r="X672">
        <v>11.119</v>
      </c>
      <c r="Y672">
        <v>50.94</v>
      </c>
      <c r="Z672">
        <v>12.675000000000001</v>
      </c>
      <c r="AA672">
        <v>79.400000000000006</v>
      </c>
      <c r="AB672">
        <v>157.19999999999999</v>
      </c>
      <c r="AC672">
        <v>651</v>
      </c>
      <c r="AD672">
        <v>71.37</v>
      </c>
      <c r="AE672">
        <v>582.5</v>
      </c>
      <c r="AF672">
        <v>254</v>
      </c>
      <c r="AG672">
        <v>15.88</v>
      </c>
      <c r="AH672">
        <v>415.5</v>
      </c>
    </row>
    <row r="673" spans="1:34" x14ac:dyDescent="0.25">
      <c r="A673" s="14">
        <v>38856</v>
      </c>
      <c r="B673">
        <v>11144.06</v>
      </c>
      <c r="C673">
        <v>1267.03</v>
      </c>
      <c r="D673">
        <v>2193.88</v>
      </c>
      <c r="E673">
        <v>11545.77</v>
      </c>
      <c r="F673">
        <v>5672.28</v>
      </c>
      <c r="G673">
        <v>16313.36</v>
      </c>
      <c r="H673">
        <v>4.9587000000000003</v>
      </c>
      <c r="I673">
        <v>4.9607999999999999</v>
      </c>
      <c r="J673">
        <v>5.0583999999999998</v>
      </c>
      <c r="K673">
        <v>5.1375999999999999</v>
      </c>
      <c r="L673">
        <v>84.88</v>
      </c>
      <c r="M673">
        <v>1.2778</v>
      </c>
      <c r="N673">
        <v>111.69</v>
      </c>
      <c r="O673">
        <v>1.8797000000000001</v>
      </c>
      <c r="P673">
        <v>0.75819999999999999</v>
      </c>
      <c r="Q673">
        <v>0.62029999999999996</v>
      </c>
      <c r="R673">
        <v>1.2166999999999999</v>
      </c>
      <c r="S673">
        <v>6.1018999999999997</v>
      </c>
      <c r="T673">
        <v>7.3141999999999996</v>
      </c>
      <c r="U673">
        <v>45.564999999999998</v>
      </c>
      <c r="V673">
        <v>3.6160000000000001</v>
      </c>
      <c r="W673">
        <v>6.48</v>
      </c>
      <c r="X673">
        <v>11.194900000000001</v>
      </c>
      <c r="Y673">
        <v>49.36</v>
      </c>
      <c r="Z673">
        <v>12.276999999999999</v>
      </c>
      <c r="AA673">
        <v>77.224999999999994</v>
      </c>
      <c r="AB673">
        <v>149.25</v>
      </c>
      <c r="AC673">
        <v>657.5</v>
      </c>
      <c r="AD673">
        <v>68.53</v>
      </c>
      <c r="AE673">
        <v>587</v>
      </c>
      <c r="AF673">
        <v>252.75</v>
      </c>
      <c r="AG673">
        <v>16.420000000000002</v>
      </c>
      <c r="AH673">
        <v>416.25</v>
      </c>
    </row>
    <row r="674" spans="1:34" x14ac:dyDescent="0.25">
      <c r="A674" s="14">
        <v>38849</v>
      </c>
      <c r="B674">
        <v>11380.99</v>
      </c>
      <c r="C674">
        <v>1291.24</v>
      </c>
      <c r="D674">
        <v>2243.7800000000002</v>
      </c>
      <c r="E674">
        <v>12038.07</v>
      </c>
      <c r="F674">
        <v>5916.28</v>
      </c>
      <c r="G674">
        <v>16901.849999999999</v>
      </c>
      <c r="H674">
        <v>5.0008999999999997</v>
      </c>
      <c r="I674">
        <v>5.0799000000000003</v>
      </c>
      <c r="J674">
        <v>5.1938000000000004</v>
      </c>
      <c r="K674">
        <v>5.3106</v>
      </c>
      <c r="L674">
        <v>83.91</v>
      </c>
      <c r="M674">
        <v>1.2927999999999999</v>
      </c>
      <c r="N674">
        <v>110.03</v>
      </c>
      <c r="O674">
        <v>1.8946000000000001</v>
      </c>
      <c r="P674">
        <v>0.77290000000000003</v>
      </c>
      <c r="Q674">
        <v>0.62790000000000001</v>
      </c>
      <c r="R674">
        <v>1.1974</v>
      </c>
      <c r="S674">
        <v>5.9881000000000002</v>
      </c>
      <c r="T674">
        <v>7.2443999999999997</v>
      </c>
      <c r="U674">
        <v>44.9</v>
      </c>
      <c r="V674">
        <v>3.5804999999999998</v>
      </c>
      <c r="W674">
        <v>6.2915000000000001</v>
      </c>
      <c r="X674">
        <v>11.099299999999999</v>
      </c>
      <c r="Y674">
        <v>52.05</v>
      </c>
      <c r="Z674">
        <v>14.146000000000001</v>
      </c>
      <c r="AA674">
        <v>77.400000000000006</v>
      </c>
      <c r="AB674">
        <v>157.55000000000001</v>
      </c>
      <c r="AC674">
        <v>711.8</v>
      </c>
      <c r="AD674">
        <v>72.040000000000006</v>
      </c>
      <c r="AE674">
        <v>600</v>
      </c>
      <c r="AF674">
        <v>248.25</v>
      </c>
      <c r="AG674">
        <v>17.600000000000001</v>
      </c>
      <c r="AH674">
        <v>394</v>
      </c>
    </row>
    <row r="675" spans="1:34" x14ac:dyDescent="0.25">
      <c r="A675" s="14">
        <v>38842</v>
      </c>
      <c r="B675">
        <v>11577.74</v>
      </c>
      <c r="C675">
        <v>1325.76</v>
      </c>
      <c r="D675">
        <v>2342.5700000000002</v>
      </c>
      <c r="E675">
        <v>12270.11</v>
      </c>
      <c r="F675">
        <v>6113.29</v>
      </c>
      <c r="G675">
        <v>17013.93</v>
      </c>
      <c r="H675">
        <v>4.9246999999999996</v>
      </c>
      <c r="I675">
        <v>4.9786000000000001</v>
      </c>
      <c r="J675">
        <v>5.0997000000000003</v>
      </c>
      <c r="K675">
        <v>5.1875</v>
      </c>
      <c r="L675">
        <v>85.14</v>
      </c>
      <c r="M675">
        <v>1.2726</v>
      </c>
      <c r="N675">
        <v>112.58</v>
      </c>
      <c r="O675">
        <v>1.8593999999999999</v>
      </c>
      <c r="P675">
        <v>0.77249999999999996</v>
      </c>
      <c r="Q675">
        <v>0.64149999999999996</v>
      </c>
      <c r="R675">
        <v>1.2261</v>
      </c>
      <c r="S675">
        <v>6.1210000000000004</v>
      </c>
      <c r="T675">
        <v>7.3186999999999998</v>
      </c>
      <c r="U675">
        <v>44.86</v>
      </c>
      <c r="V675">
        <v>3.6059999999999999</v>
      </c>
      <c r="W675">
        <v>6.0640000000000001</v>
      </c>
      <c r="X675">
        <v>10.9617</v>
      </c>
      <c r="Y675">
        <v>48.7</v>
      </c>
      <c r="Z675">
        <v>13.792</v>
      </c>
      <c r="AA675">
        <v>73.849999999999994</v>
      </c>
      <c r="AB675">
        <v>153.85</v>
      </c>
      <c r="AC675">
        <v>684.3</v>
      </c>
      <c r="AD675">
        <v>70.19</v>
      </c>
      <c r="AE675">
        <v>594.5</v>
      </c>
      <c r="AF675">
        <v>230.75</v>
      </c>
      <c r="AG675">
        <v>17.48</v>
      </c>
      <c r="AH675">
        <v>361.25</v>
      </c>
    </row>
    <row r="676" spans="1:34" x14ac:dyDescent="0.25">
      <c r="A676" s="14">
        <v>38835</v>
      </c>
      <c r="B676">
        <v>11367.14</v>
      </c>
      <c r="C676">
        <v>1310.6099999999999</v>
      </c>
      <c r="D676">
        <v>2322.5700000000002</v>
      </c>
      <c r="E676">
        <v>12204.17</v>
      </c>
      <c r="F676">
        <v>6009.89</v>
      </c>
      <c r="G676">
        <v>16661.3</v>
      </c>
      <c r="H676">
        <v>4.8582999999999998</v>
      </c>
      <c r="I676">
        <v>4.9105999999999996</v>
      </c>
      <c r="J676">
        <v>5.0505000000000004</v>
      </c>
      <c r="K676">
        <v>5.1615000000000002</v>
      </c>
      <c r="L676">
        <v>86.11</v>
      </c>
      <c r="M676">
        <v>1.2635000000000001</v>
      </c>
      <c r="N676">
        <v>113.83</v>
      </c>
      <c r="O676">
        <v>1.8258999999999999</v>
      </c>
      <c r="P676">
        <v>0.75960000000000005</v>
      </c>
      <c r="Q676">
        <v>0.63859999999999995</v>
      </c>
      <c r="R676">
        <v>1.2387999999999999</v>
      </c>
      <c r="S676">
        <v>6.1502999999999997</v>
      </c>
      <c r="T676">
        <v>7.3472</v>
      </c>
      <c r="U676">
        <v>44.88</v>
      </c>
      <c r="V676">
        <v>3.625</v>
      </c>
      <c r="W676">
        <v>6.0049999999999999</v>
      </c>
      <c r="X676">
        <v>11.061299999999999</v>
      </c>
      <c r="Y676">
        <v>49.9</v>
      </c>
      <c r="Z676">
        <v>13.51</v>
      </c>
      <c r="AA676">
        <v>79.2</v>
      </c>
      <c r="AB676">
        <v>144.4</v>
      </c>
      <c r="AC676">
        <v>654.5</v>
      </c>
      <c r="AD676">
        <v>71.88</v>
      </c>
      <c r="AE676">
        <v>587.25</v>
      </c>
      <c r="AF676">
        <v>238.25</v>
      </c>
      <c r="AG676">
        <v>17.13</v>
      </c>
      <c r="AH676">
        <v>346.25</v>
      </c>
    </row>
    <row r="677" spans="1:34" x14ac:dyDescent="0.25">
      <c r="A677" s="14">
        <v>38828</v>
      </c>
      <c r="B677">
        <v>11347.45</v>
      </c>
      <c r="C677">
        <v>1311.28</v>
      </c>
      <c r="D677">
        <v>2342.86</v>
      </c>
      <c r="E677">
        <v>12437.22</v>
      </c>
      <c r="F677">
        <v>6094.75</v>
      </c>
      <c r="G677">
        <v>16912.150000000001</v>
      </c>
      <c r="H677">
        <v>4.8972999999999995</v>
      </c>
      <c r="I677">
        <v>4.9077999999999999</v>
      </c>
      <c r="J677">
        <v>5.0079000000000002</v>
      </c>
      <c r="K677">
        <v>5.0928000000000004</v>
      </c>
      <c r="L677">
        <v>88.05</v>
      </c>
      <c r="M677">
        <v>1.2341</v>
      </c>
      <c r="N677">
        <v>116.59</v>
      </c>
      <c r="O677">
        <v>1.7822</v>
      </c>
      <c r="P677">
        <v>0.74429999999999996</v>
      </c>
      <c r="Q677">
        <v>0.6331</v>
      </c>
      <c r="R677">
        <v>1.2756000000000001</v>
      </c>
      <c r="S677">
        <v>6.3602999999999996</v>
      </c>
      <c r="T677">
        <v>7.5609999999999999</v>
      </c>
      <c r="U677">
        <v>45.145000000000003</v>
      </c>
      <c r="V677">
        <v>3.6588000000000003</v>
      </c>
      <c r="W677">
        <v>5.9771999999999998</v>
      </c>
      <c r="X677">
        <v>11.052099999999999</v>
      </c>
      <c r="Y677">
        <v>50.67</v>
      </c>
      <c r="Z677">
        <v>12.965</v>
      </c>
      <c r="AA677">
        <v>81.400000000000006</v>
      </c>
      <c r="AB677">
        <v>145.1</v>
      </c>
      <c r="AC677">
        <v>632.20000000000005</v>
      </c>
      <c r="AD677">
        <v>75.17</v>
      </c>
      <c r="AE677">
        <v>569.75</v>
      </c>
      <c r="AF677">
        <v>236.5</v>
      </c>
      <c r="AG677">
        <v>17.21</v>
      </c>
      <c r="AH677">
        <v>352.75</v>
      </c>
    </row>
    <row r="678" spans="1:34" x14ac:dyDescent="0.25">
      <c r="A678" s="14">
        <v>38821</v>
      </c>
      <c r="B678">
        <v>11137.65</v>
      </c>
      <c r="C678">
        <v>1289.1199999999999</v>
      </c>
      <c r="D678">
        <v>2326.11</v>
      </c>
      <c r="E678">
        <v>12248.59</v>
      </c>
      <c r="F678">
        <v>5918.57</v>
      </c>
      <c r="G678">
        <v>16429.45</v>
      </c>
      <c r="H678">
        <v>4.9466999999999999</v>
      </c>
      <c r="I678">
        <v>4.9653</v>
      </c>
      <c r="J678">
        <v>5.0448000000000004</v>
      </c>
      <c r="K678">
        <v>5.1124000000000001</v>
      </c>
      <c r="L678">
        <v>89.59</v>
      </c>
      <c r="M678">
        <v>1.2110000000000001</v>
      </c>
      <c r="N678">
        <v>118.69</v>
      </c>
      <c r="O678">
        <v>1.7509999999999999</v>
      </c>
      <c r="P678">
        <v>0.72789999999999999</v>
      </c>
      <c r="Q678">
        <v>0.61839999999999995</v>
      </c>
      <c r="R678">
        <v>1.2983</v>
      </c>
      <c r="S678">
        <v>6.5004999999999997</v>
      </c>
      <c r="T678">
        <v>7.6898999999999997</v>
      </c>
      <c r="U678">
        <v>45.155000000000001</v>
      </c>
      <c r="V678">
        <v>3.6720000000000002</v>
      </c>
      <c r="W678">
        <v>6.1224999999999996</v>
      </c>
      <c r="X678">
        <v>11.0975</v>
      </c>
      <c r="Y678">
        <v>52.01</v>
      </c>
      <c r="Z678">
        <v>12.855</v>
      </c>
      <c r="AA678">
        <v>81.875</v>
      </c>
      <c r="AB678">
        <v>142.75</v>
      </c>
      <c r="AC678">
        <v>596.5</v>
      </c>
      <c r="AD678">
        <v>69.319999999999993</v>
      </c>
      <c r="AE678">
        <v>563</v>
      </c>
      <c r="AF678">
        <v>236.25</v>
      </c>
      <c r="AG678">
        <v>16.489999999999998</v>
      </c>
      <c r="AH678">
        <v>357.5</v>
      </c>
    </row>
    <row r="679" spans="1:34" x14ac:dyDescent="0.25">
      <c r="A679" s="14">
        <v>38814</v>
      </c>
      <c r="B679">
        <v>11120.04</v>
      </c>
      <c r="C679">
        <v>1295.5</v>
      </c>
      <c r="D679">
        <v>2339.02</v>
      </c>
      <c r="E679">
        <v>12241.21</v>
      </c>
      <c r="F679">
        <v>5952.92</v>
      </c>
      <c r="G679">
        <v>16471.78</v>
      </c>
      <c r="H679">
        <v>4.8932000000000002</v>
      </c>
      <c r="I679">
        <v>4.9107000000000003</v>
      </c>
      <c r="J679">
        <v>4.9774000000000003</v>
      </c>
      <c r="K679">
        <v>5.0552999999999999</v>
      </c>
      <c r="L679">
        <v>89.69</v>
      </c>
      <c r="M679">
        <v>1.2093</v>
      </c>
      <c r="N679">
        <v>118.3</v>
      </c>
      <c r="O679">
        <v>1.7422</v>
      </c>
      <c r="P679">
        <v>0.72619999999999996</v>
      </c>
      <c r="Q679">
        <v>0.60819999999999996</v>
      </c>
      <c r="R679">
        <v>1.3014999999999999</v>
      </c>
      <c r="S679">
        <v>6.5042999999999997</v>
      </c>
      <c r="T679">
        <v>7.7344999999999997</v>
      </c>
      <c r="U679">
        <v>44.6875</v>
      </c>
      <c r="V679">
        <v>3.6680000000000001</v>
      </c>
      <c r="W679">
        <v>6.1315</v>
      </c>
      <c r="X679">
        <v>11.145799999999999</v>
      </c>
      <c r="Y679">
        <v>53.97</v>
      </c>
      <c r="Z679">
        <v>12.07</v>
      </c>
      <c r="AA679">
        <v>81.224999999999994</v>
      </c>
      <c r="AB679">
        <v>149.9</v>
      </c>
      <c r="AC679">
        <v>588.4</v>
      </c>
      <c r="AD679">
        <v>67.39</v>
      </c>
      <c r="AE679">
        <v>557.75</v>
      </c>
      <c r="AF679">
        <v>243</v>
      </c>
      <c r="AG679">
        <v>17.12</v>
      </c>
      <c r="AH679">
        <v>351.25</v>
      </c>
    </row>
    <row r="680" spans="1:34" x14ac:dyDescent="0.25">
      <c r="A680" s="14">
        <v>38807</v>
      </c>
      <c r="B680">
        <v>11109.32</v>
      </c>
      <c r="C680">
        <v>1294.83</v>
      </c>
      <c r="D680">
        <v>2339.79</v>
      </c>
      <c r="E680">
        <v>12110.61</v>
      </c>
      <c r="F680">
        <v>5970.08</v>
      </c>
      <c r="G680">
        <v>15805.04</v>
      </c>
      <c r="H680">
        <v>4.8161000000000005</v>
      </c>
      <c r="I680">
        <v>4.8103999999999996</v>
      </c>
      <c r="J680">
        <v>4.8472</v>
      </c>
      <c r="K680">
        <v>4.8898000000000001</v>
      </c>
      <c r="L680">
        <v>89.73</v>
      </c>
      <c r="M680">
        <v>1.2118</v>
      </c>
      <c r="N680">
        <v>117.78</v>
      </c>
      <c r="O680">
        <v>1.7372000000000001</v>
      </c>
      <c r="P680">
        <v>0.71650000000000003</v>
      </c>
      <c r="Q680">
        <v>0.61570000000000003</v>
      </c>
      <c r="R680">
        <v>1.3042</v>
      </c>
      <c r="S680">
        <v>6.5525000000000002</v>
      </c>
      <c r="T680">
        <v>7.7953000000000001</v>
      </c>
      <c r="U680">
        <v>44.622500000000002</v>
      </c>
      <c r="V680">
        <v>3.6831</v>
      </c>
      <c r="W680">
        <v>6.1764999999999999</v>
      </c>
      <c r="X680">
        <v>10.874000000000001</v>
      </c>
      <c r="Y680">
        <v>52.65</v>
      </c>
      <c r="Z680">
        <v>11.52</v>
      </c>
      <c r="AA680">
        <v>79.5</v>
      </c>
      <c r="AB680">
        <v>148.15</v>
      </c>
      <c r="AC680">
        <v>581.79999999999995</v>
      </c>
      <c r="AD680">
        <v>66.63</v>
      </c>
      <c r="AE680">
        <v>571.5</v>
      </c>
      <c r="AF680">
        <v>236</v>
      </c>
      <c r="AG680">
        <v>17.899999999999999</v>
      </c>
      <c r="AH680">
        <v>347.75</v>
      </c>
    </row>
    <row r="681" spans="1:34" x14ac:dyDescent="0.25">
      <c r="A681" s="14">
        <v>38800</v>
      </c>
      <c r="B681">
        <v>11279.97</v>
      </c>
      <c r="C681">
        <v>1302.95</v>
      </c>
      <c r="D681">
        <v>2312.8200000000002</v>
      </c>
      <c r="E681">
        <v>12111.14</v>
      </c>
      <c r="F681">
        <v>5973.14</v>
      </c>
      <c r="G681">
        <v>15716.46</v>
      </c>
      <c r="H681">
        <v>4.7088999999999999</v>
      </c>
      <c r="I681">
        <v>4.657</v>
      </c>
      <c r="J681">
        <v>4.6685999999999996</v>
      </c>
      <c r="K681">
        <v>4.6893000000000002</v>
      </c>
      <c r="L681">
        <v>90.07</v>
      </c>
      <c r="M681">
        <v>1.2036</v>
      </c>
      <c r="N681">
        <v>117.46</v>
      </c>
      <c r="O681">
        <v>1.7423999999999999</v>
      </c>
      <c r="P681">
        <v>0.7087</v>
      </c>
      <c r="Q681">
        <v>0.60840000000000005</v>
      </c>
      <c r="R681">
        <v>1.3109</v>
      </c>
      <c r="S681">
        <v>6.6250999999999998</v>
      </c>
      <c r="T681">
        <v>7.7653999999999996</v>
      </c>
      <c r="U681">
        <v>44.655000000000001</v>
      </c>
      <c r="V681">
        <v>3.6964999999999999</v>
      </c>
      <c r="W681">
        <v>6.2610000000000001</v>
      </c>
      <c r="X681">
        <v>10.8713</v>
      </c>
      <c r="Y681">
        <v>52.5</v>
      </c>
      <c r="Z681">
        <v>10.688000000000001</v>
      </c>
      <c r="AA681">
        <v>82.474999999999994</v>
      </c>
      <c r="AB681">
        <v>146.65</v>
      </c>
      <c r="AC681">
        <v>560.5</v>
      </c>
      <c r="AD681">
        <v>64.260000000000005</v>
      </c>
      <c r="AE681">
        <v>573.75</v>
      </c>
      <c r="AF681">
        <v>218.75</v>
      </c>
      <c r="AG681">
        <v>17.13</v>
      </c>
      <c r="AH681">
        <v>342.5</v>
      </c>
    </row>
    <row r="682" spans="1:34" x14ac:dyDescent="0.25">
      <c r="A682" s="14">
        <v>38793</v>
      </c>
      <c r="B682">
        <v>11279.65</v>
      </c>
      <c r="C682">
        <v>1307.25</v>
      </c>
      <c r="D682">
        <v>2306.48</v>
      </c>
      <c r="E682">
        <v>12000.73</v>
      </c>
      <c r="F682">
        <v>5882.38</v>
      </c>
      <c r="G682">
        <v>15801.66</v>
      </c>
      <c r="H682">
        <v>4.6321000000000003</v>
      </c>
      <c r="I682">
        <v>4.6172000000000004</v>
      </c>
      <c r="J682">
        <v>4.6704999999999997</v>
      </c>
      <c r="K682">
        <v>4.7172999999999998</v>
      </c>
      <c r="L682">
        <v>88.92</v>
      </c>
      <c r="M682">
        <v>1.2190000000000001</v>
      </c>
      <c r="N682">
        <v>115.92</v>
      </c>
      <c r="O682">
        <v>1.7565</v>
      </c>
      <c r="P682">
        <v>0.72740000000000005</v>
      </c>
      <c r="Q682">
        <v>0.63490000000000002</v>
      </c>
      <c r="R682">
        <v>1.2896000000000001</v>
      </c>
      <c r="S682">
        <v>6.5423</v>
      </c>
      <c r="T682">
        <v>7.6505000000000001</v>
      </c>
      <c r="U682">
        <v>44.452500000000001</v>
      </c>
      <c r="V682">
        <v>3.7044999999999999</v>
      </c>
      <c r="W682">
        <v>6.2145999999999999</v>
      </c>
      <c r="X682">
        <v>10.6838</v>
      </c>
      <c r="Y682">
        <v>54.06</v>
      </c>
      <c r="Z682">
        <v>10.305999999999999</v>
      </c>
      <c r="AA682">
        <v>83.025000000000006</v>
      </c>
      <c r="AB682">
        <v>140.15</v>
      </c>
      <c r="AC682">
        <v>555.1</v>
      </c>
      <c r="AD682">
        <v>62.77</v>
      </c>
      <c r="AE682">
        <v>576.5</v>
      </c>
      <c r="AF682">
        <v>221.5</v>
      </c>
      <c r="AG682">
        <v>16.440000000000001</v>
      </c>
      <c r="AH682">
        <v>357.5</v>
      </c>
    </row>
    <row r="683" spans="1:34" x14ac:dyDescent="0.25">
      <c r="A683" s="14">
        <v>38786</v>
      </c>
      <c r="B683">
        <v>11076.34</v>
      </c>
      <c r="C683">
        <v>1281.58</v>
      </c>
      <c r="D683">
        <v>2262.04</v>
      </c>
      <c r="E683">
        <v>11833.61</v>
      </c>
      <c r="F683">
        <v>5804.92</v>
      </c>
      <c r="G683">
        <v>15445.05</v>
      </c>
      <c r="H683">
        <v>4.7335000000000003</v>
      </c>
      <c r="I683">
        <v>4.7638999999999996</v>
      </c>
      <c r="J683">
        <v>4.7567000000000004</v>
      </c>
      <c r="K683">
        <v>4.7476000000000003</v>
      </c>
      <c r="L683">
        <v>90.85</v>
      </c>
      <c r="M683">
        <v>1.1910000000000001</v>
      </c>
      <c r="N683">
        <v>119.01</v>
      </c>
      <c r="O683">
        <v>1.726</v>
      </c>
      <c r="P683">
        <v>0.73180000000000001</v>
      </c>
      <c r="Q683">
        <v>0.64139999999999997</v>
      </c>
      <c r="R683">
        <v>1.3174000000000001</v>
      </c>
      <c r="S683">
        <v>6.6975999999999996</v>
      </c>
      <c r="T683">
        <v>7.8802000000000003</v>
      </c>
      <c r="U683">
        <v>44.494999999999997</v>
      </c>
      <c r="V683">
        <v>3.7170000000000001</v>
      </c>
      <c r="W683">
        <v>6.2484999999999999</v>
      </c>
      <c r="X683">
        <v>10.688700000000001</v>
      </c>
      <c r="Y683">
        <v>55.11</v>
      </c>
      <c r="Z683">
        <v>9.8949999999999996</v>
      </c>
      <c r="AA683">
        <v>83.45</v>
      </c>
      <c r="AB683">
        <v>138.69999999999999</v>
      </c>
      <c r="AC683">
        <v>541.29999999999995</v>
      </c>
      <c r="AD683">
        <v>59.96</v>
      </c>
      <c r="AE683">
        <v>578.25</v>
      </c>
      <c r="AF683">
        <v>226</v>
      </c>
      <c r="AG683">
        <v>16.68</v>
      </c>
      <c r="AH683">
        <v>374.5</v>
      </c>
    </row>
    <row r="684" spans="1:34" x14ac:dyDescent="0.25">
      <c r="A684" s="14">
        <v>38779</v>
      </c>
      <c r="B684">
        <v>11021.59</v>
      </c>
      <c r="C684">
        <v>1287.23</v>
      </c>
      <c r="D684">
        <v>2302.6</v>
      </c>
      <c r="E684">
        <v>11978.68</v>
      </c>
      <c r="F684">
        <v>5721.46</v>
      </c>
      <c r="G684">
        <v>15802</v>
      </c>
      <c r="H684">
        <v>4.7413999999999996</v>
      </c>
      <c r="I684">
        <v>4.7023999999999999</v>
      </c>
      <c r="J684">
        <v>4.6801000000000004</v>
      </c>
      <c r="K684">
        <v>4.6593999999999998</v>
      </c>
      <c r="L684">
        <v>89.66</v>
      </c>
      <c r="M684">
        <v>1.2044999999999999</v>
      </c>
      <c r="N684">
        <v>116.38</v>
      </c>
      <c r="O684">
        <v>1.7557</v>
      </c>
      <c r="P684">
        <v>0.74539999999999995</v>
      </c>
      <c r="Q684">
        <v>0.66549999999999998</v>
      </c>
      <c r="R684">
        <v>1.2968</v>
      </c>
      <c r="S684">
        <v>6.64</v>
      </c>
      <c r="T684">
        <v>7.8479999999999999</v>
      </c>
      <c r="U684">
        <v>44.338799999999999</v>
      </c>
      <c r="V684">
        <v>3.7054999999999998</v>
      </c>
      <c r="W684">
        <v>6.1772999999999998</v>
      </c>
      <c r="X684">
        <v>10.587300000000001</v>
      </c>
      <c r="Y684">
        <v>54.6</v>
      </c>
      <c r="Z684">
        <v>10.161</v>
      </c>
      <c r="AA684">
        <v>86.025000000000006</v>
      </c>
      <c r="AB684">
        <v>132.9</v>
      </c>
      <c r="AC684">
        <v>568</v>
      </c>
      <c r="AD684">
        <v>63.67</v>
      </c>
      <c r="AE684">
        <v>593.25</v>
      </c>
      <c r="AF684">
        <v>228.75</v>
      </c>
      <c r="AG684">
        <v>17.23</v>
      </c>
      <c r="AH684">
        <v>373.5</v>
      </c>
    </row>
    <row r="685" spans="1:34" x14ac:dyDescent="0.25">
      <c r="A685" s="14">
        <v>38772</v>
      </c>
      <c r="B685">
        <v>11061.85</v>
      </c>
      <c r="C685">
        <v>1289.43</v>
      </c>
      <c r="D685">
        <v>2287.04</v>
      </c>
      <c r="E685">
        <v>11810.55</v>
      </c>
      <c r="F685">
        <v>5870.79</v>
      </c>
      <c r="G685">
        <v>15856.05</v>
      </c>
      <c r="H685">
        <v>4.7161</v>
      </c>
      <c r="I685">
        <v>4.6379999999999999</v>
      </c>
      <c r="J685">
        <v>4.5727000000000002</v>
      </c>
      <c r="K685">
        <v>4.5258000000000003</v>
      </c>
      <c r="L685">
        <v>90.61</v>
      </c>
      <c r="M685">
        <v>1.1876</v>
      </c>
      <c r="N685">
        <v>116.9</v>
      </c>
      <c r="O685">
        <v>1.7456</v>
      </c>
      <c r="P685">
        <v>0.73950000000000005</v>
      </c>
      <c r="Q685">
        <v>0.66279999999999994</v>
      </c>
      <c r="R685">
        <v>1.3171999999999999</v>
      </c>
      <c r="S685">
        <v>6.7777000000000003</v>
      </c>
      <c r="T685">
        <v>7.9329999999999998</v>
      </c>
      <c r="U685">
        <v>44.44</v>
      </c>
      <c r="V685">
        <v>3.7145000000000001</v>
      </c>
      <c r="W685">
        <v>6.1067999999999998</v>
      </c>
      <c r="X685">
        <v>10.4818</v>
      </c>
      <c r="Y685">
        <v>56.92</v>
      </c>
      <c r="Z685">
        <v>9.7330000000000005</v>
      </c>
      <c r="AA685">
        <v>90.075000000000003</v>
      </c>
      <c r="AB685">
        <v>132.75</v>
      </c>
      <c r="AC685">
        <v>558.79999999999995</v>
      </c>
      <c r="AD685">
        <v>62.91</v>
      </c>
      <c r="AE685">
        <v>577.25</v>
      </c>
      <c r="AF685">
        <v>227.75</v>
      </c>
      <c r="AG685">
        <v>17.62</v>
      </c>
      <c r="AH685">
        <v>368.25</v>
      </c>
    </row>
    <row r="686" spans="1:34" x14ac:dyDescent="0.25">
      <c r="A686" s="14">
        <v>38765</v>
      </c>
      <c r="B686">
        <v>11115.32</v>
      </c>
      <c r="C686">
        <v>1287.24</v>
      </c>
      <c r="D686">
        <v>2282.36</v>
      </c>
      <c r="E686">
        <v>11758.04</v>
      </c>
      <c r="F686">
        <v>5795.48</v>
      </c>
      <c r="G686">
        <v>15475.69</v>
      </c>
      <c r="H686">
        <v>4.6714000000000002</v>
      </c>
      <c r="I686">
        <v>4.5475000000000003</v>
      </c>
      <c r="J686">
        <v>4.5372000000000003</v>
      </c>
      <c r="K686">
        <v>4.5057</v>
      </c>
      <c r="L686">
        <v>90.64</v>
      </c>
      <c r="M686">
        <v>1.194</v>
      </c>
      <c r="N686">
        <v>118.06</v>
      </c>
      <c r="O686">
        <v>1.7421</v>
      </c>
      <c r="P686">
        <v>0.73950000000000005</v>
      </c>
      <c r="Q686">
        <v>0.66849999999999998</v>
      </c>
      <c r="R686">
        <v>1.3099000000000001</v>
      </c>
      <c r="S686">
        <v>6.7575000000000003</v>
      </c>
      <c r="T686">
        <v>7.8513000000000002</v>
      </c>
      <c r="U686">
        <v>44.467500000000001</v>
      </c>
      <c r="V686">
        <v>3.7202999999999999</v>
      </c>
      <c r="W686">
        <v>6.0225</v>
      </c>
      <c r="X686">
        <v>10.4353</v>
      </c>
      <c r="Y686">
        <v>57.43</v>
      </c>
      <c r="Z686">
        <v>9.42</v>
      </c>
      <c r="AA686">
        <v>89.95</v>
      </c>
      <c r="AB686">
        <v>129.9</v>
      </c>
      <c r="AC686">
        <v>551.79999999999995</v>
      </c>
      <c r="AD686">
        <v>59.88</v>
      </c>
      <c r="AE686">
        <v>601.25</v>
      </c>
      <c r="AF686">
        <v>226.5</v>
      </c>
      <c r="AG686">
        <v>17.329999999999998</v>
      </c>
      <c r="AH686">
        <v>368</v>
      </c>
    </row>
    <row r="687" spans="1:34" x14ac:dyDescent="0.25">
      <c r="A687" s="14">
        <v>38758</v>
      </c>
      <c r="B687">
        <v>10919.05</v>
      </c>
      <c r="C687">
        <v>1266.99</v>
      </c>
      <c r="D687">
        <v>2261.88</v>
      </c>
      <c r="E687">
        <v>11651.69</v>
      </c>
      <c r="F687">
        <v>5701.47</v>
      </c>
      <c r="G687">
        <v>15425.95</v>
      </c>
      <c r="H687">
        <v>4.6772</v>
      </c>
      <c r="I687">
        <v>4.5861000000000001</v>
      </c>
      <c r="J687">
        <v>4.5845000000000002</v>
      </c>
      <c r="K687">
        <v>4.5518000000000001</v>
      </c>
      <c r="L687">
        <v>90.55</v>
      </c>
      <c r="M687">
        <v>1.1903999999999999</v>
      </c>
      <c r="N687">
        <v>117.86</v>
      </c>
      <c r="O687">
        <v>1.7443</v>
      </c>
      <c r="P687">
        <v>0.73770000000000002</v>
      </c>
      <c r="Q687">
        <v>0.67859999999999998</v>
      </c>
      <c r="R687">
        <v>1.3067</v>
      </c>
      <c r="S687">
        <v>6.7938999999999998</v>
      </c>
      <c r="T687">
        <v>7.8140000000000001</v>
      </c>
      <c r="U687">
        <v>44.2</v>
      </c>
      <c r="V687">
        <v>3.7240000000000002</v>
      </c>
      <c r="W687">
        <v>6.1375000000000002</v>
      </c>
      <c r="X687">
        <v>10.5055</v>
      </c>
      <c r="Y687">
        <v>55.97</v>
      </c>
      <c r="Z687">
        <v>9.3800000000000008</v>
      </c>
      <c r="AA687">
        <v>92.9</v>
      </c>
      <c r="AB687">
        <v>133.44999999999999</v>
      </c>
      <c r="AC687">
        <v>550.20000000000005</v>
      </c>
      <c r="AD687">
        <v>61.84</v>
      </c>
      <c r="AE687">
        <v>582.25</v>
      </c>
      <c r="AF687">
        <v>221.25</v>
      </c>
      <c r="AG687">
        <v>17.66</v>
      </c>
      <c r="AH687">
        <v>355.25</v>
      </c>
    </row>
    <row r="688" spans="1:34" x14ac:dyDescent="0.25">
      <c r="A688" s="14">
        <v>38751</v>
      </c>
      <c r="B688">
        <v>10793.62</v>
      </c>
      <c r="C688">
        <v>1264.03</v>
      </c>
      <c r="D688">
        <v>2262.58</v>
      </c>
      <c r="E688">
        <v>11937.62</v>
      </c>
      <c r="F688">
        <v>5657.12</v>
      </c>
      <c r="G688">
        <v>15429.73</v>
      </c>
      <c r="H688">
        <v>4.5662000000000003</v>
      </c>
      <c r="I688">
        <v>4.4809000000000001</v>
      </c>
      <c r="J688">
        <v>4.5232000000000001</v>
      </c>
      <c r="K688">
        <v>4.6242000000000001</v>
      </c>
      <c r="L688">
        <v>89.89</v>
      </c>
      <c r="M688">
        <v>1.2023999999999999</v>
      </c>
      <c r="N688">
        <v>118.95</v>
      </c>
      <c r="O688">
        <v>1.7629999999999999</v>
      </c>
      <c r="P688">
        <v>0.74890000000000001</v>
      </c>
      <c r="Q688">
        <v>0.68789999999999996</v>
      </c>
      <c r="R688">
        <v>1.2948</v>
      </c>
      <c r="S688">
        <v>6.6824000000000003</v>
      </c>
      <c r="T688">
        <v>7.7157</v>
      </c>
      <c r="U688">
        <v>44.197499999999998</v>
      </c>
      <c r="V688">
        <v>3.7465000000000002</v>
      </c>
      <c r="W688">
        <v>6.0940000000000003</v>
      </c>
      <c r="X688">
        <v>10.488300000000001</v>
      </c>
      <c r="Y688">
        <v>56.95</v>
      </c>
      <c r="Z688">
        <v>9.76</v>
      </c>
      <c r="AA688">
        <v>92.275000000000006</v>
      </c>
      <c r="AB688">
        <v>126.3</v>
      </c>
      <c r="AC688">
        <v>567.4</v>
      </c>
      <c r="AD688">
        <v>65.37</v>
      </c>
      <c r="AE688">
        <v>594.75</v>
      </c>
      <c r="AF688">
        <v>225.25</v>
      </c>
      <c r="AG688">
        <v>19.3</v>
      </c>
      <c r="AH688">
        <v>356.5</v>
      </c>
    </row>
    <row r="689" spans="1:34" x14ac:dyDescent="0.25">
      <c r="A689" s="14">
        <v>38744</v>
      </c>
      <c r="B689">
        <v>10907.21</v>
      </c>
      <c r="C689">
        <v>1283.72</v>
      </c>
      <c r="D689">
        <v>2304.23</v>
      </c>
      <c r="E689">
        <v>11856.81</v>
      </c>
      <c r="F689">
        <v>5647.42</v>
      </c>
      <c r="G689">
        <v>15753.14</v>
      </c>
      <c r="H689">
        <v>4.4905999999999997</v>
      </c>
      <c r="I689">
        <v>4.4410999999999996</v>
      </c>
      <c r="J689">
        <v>4.5091999999999999</v>
      </c>
      <c r="K689">
        <v>4.6917999999999997</v>
      </c>
      <c r="L689">
        <v>89.32</v>
      </c>
      <c r="M689">
        <v>1.2094</v>
      </c>
      <c r="N689">
        <v>117.33</v>
      </c>
      <c r="O689">
        <v>1.7673999999999999</v>
      </c>
      <c r="P689">
        <v>0.74939999999999996</v>
      </c>
      <c r="Q689">
        <v>0.68130000000000002</v>
      </c>
      <c r="R689">
        <v>1.2845</v>
      </c>
      <c r="S689">
        <v>6.6805000000000003</v>
      </c>
      <c r="T689">
        <v>7.6375000000000002</v>
      </c>
      <c r="U689">
        <v>44.145000000000003</v>
      </c>
      <c r="V689">
        <v>3.7504999999999997</v>
      </c>
      <c r="W689">
        <v>6.1448</v>
      </c>
      <c r="X689">
        <v>10.443899999999999</v>
      </c>
      <c r="Y689">
        <v>55.53</v>
      </c>
      <c r="Z689">
        <v>9.6050000000000004</v>
      </c>
      <c r="AA689">
        <v>93.9</v>
      </c>
      <c r="AB689">
        <v>121.95</v>
      </c>
      <c r="AC689">
        <v>558.79999999999995</v>
      </c>
      <c r="AD689">
        <v>67.760000000000005</v>
      </c>
      <c r="AE689">
        <v>589.25</v>
      </c>
      <c r="AF689">
        <v>218.75</v>
      </c>
      <c r="AG689">
        <v>18.61</v>
      </c>
      <c r="AH689">
        <v>343.5</v>
      </c>
    </row>
    <row r="690" spans="1:34" x14ac:dyDescent="0.25">
      <c r="A690" s="14">
        <v>38737</v>
      </c>
      <c r="B690">
        <v>10667.39</v>
      </c>
      <c r="C690">
        <v>1261.48</v>
      </c>
      <c r="D690">
        <v>2247.6999999999998</v>
      </c>
      <c r="E690">
        <v>11605.67</v>
      </c>
      <c r="F690">
        <v>5349.02</v>
      </c>
      <c r="G690">
        <v>15662.08</v>
      </c>
      <c r="H690">
        <v>4.3480999999999996</v>
      </c>
      <c r="I690">
        <v>4.2850000000000001</v>
      </c>
      <c r="J690">
        <v>4.3493000000000004</v>
      </c>
      <c r="K690">
        <v>4.5213999999999999</v>
      </c>
      <c r="L690">
        <v>88.97</v>
      </c>
      <c r="M690">
        <v>1.2135</v>
      </c>
      <c r="N690">
        <v>115.29</v>
      </c>
      <c r="O690">
        <v>1.7707999999999999</v>
      </c>
      <c r="P690">
        <v>0.748</v>
      </c>
      <c r="Q690">
        <v>0.67930000000000001</v>
      </c>
      <c r="R690">
        <v>1.2764</v>
      </c>
      <c r="S690">
        <v>6.6544999999999996</v>
      </c>
      <c r="T690">
        <v>7.6580000000000004</v>
      </c>
      <c r="U690">
        <v>44.25</v>
      </c>
      <c r="V690">
        <v>3.7450000000000001</v>
      </c>
      <c r="W690">
        <v>6.0034999999999998</v>
      </c>
      <c r="X690">
        <v>10.545199999999999</v>
      </c>
      <c r="Y690">
        <v>56.57</v>
      </c>
      <c r="Z690">
        <v>8.93</v>
      </c>
      <c r="AA690">
        <v>95.775000000000006</v>
      </c>
      <c r="AB690">
        <v>116.55</v>
      </c>
      <c r="AC690">
        <v>554</v>
      </c>
      <c r="AD690">
        <v>68.349999999999994</v>
      </c>
      <c r="AE690">
        <v>568</v>
      </c>
      <c r="AF690">
        <v>205</v>
      </c>
      <c r="AG690">
        <v>17.149999999999999</v>
      </c>
      <c r="AH690">
        <v>326.5</v>
      </c>
    </row>
    <row r="691" spans="1:34" x14ac:dyDescent="0.25">
      <c r="A691" s="14">
        <v>38730</v>
      </c>
      <c r="B691">
        <v>10959.87</v>
      </c>
      <c r="C691">
        <v>1287.6099999999999</v>
      </c>
      <c r="D691">
        <v>2317.04</v>
      </c>
      <c r="E691">
        <v>11604.82</v>
      </c>
      <c r="F691">
        <v>5483.09</v>
      </c>
      <c r="G691">
        <v>15787.97</v>
      </c>
      <c r="H691">
        <v>4.3319999999999999</v>
      </c>
      <c r="I691">
        <v>4.2850000000000001</v>
      </c>
      <c r="J691">
        <v>4.3533999999999997</v>
      </c>
      <c r="K691">
        <v>4.5283999999999995</v>
      </c>
      <c r="L691">
        <v>88.89</v>
      </c>
      <c r="M691">
        <v>1.2141999999999999</v>
      </c>
      <c r="N691">
        <v>114.18</v>
      </c>
      <c r="O691">
        <v>1.7770000000000001</v>
      </c>
      <c r="P691">
        <v>0.75519999999999998</v>
      </c>
      <c r="Q691">
        <v>0.69869999999999999</v>
      </c>
      <c r="R691">
        <v>1.2766999999999999</v>
      </c>
      <c r="S691">
        <v>6.6357999999999997</v>
      </c>
      <c r="T691">
        <v>7.6867999999999999</v>
      </c>
      <c r="U691">
        <v>44.24</v>
      </c>
      <c r="V691">
        <v>3.74</v>
      </c>
      <c r="W691">
        <v>6.0380000000000003</v>
      </c>
      <c r="X691">
        <v>10.5618</v>
      </c>
      <c r="Y691">
        <v>55.93</v>
      </c>
      <c r="Z691">
        <v>9.1649999999999991</v>
      </c>
      <c r="AA691">
        <v>95.575000000000003</v>
      </c>
      <c r="AB691">
        <v>124.25</v>
      </c>
      <c r="AC691">
        <v>557</v>
      </c>
      <c r="AD691">
        <v>63.92</v>
      </c>
      <c r="AE691">
        <v>565</v>
      </c>
      <c r="AF691">
        <v>213.5</v>
      </c>
      <c r="AG691">
        <v>15.27</v>
      </c>
      <c r="AH691">
        <v>334.75</v>
      </c>
    </row>
    <row r="692" spans="1:34" x14ac:dyDescent="0.25">
      <c r="A692" s="14">
        <v>38723</v>
      </c>
      <c r="B692">
        <v>10959.31</v>
      </c>
      <c r="C692">
        <v>1285.45</v>
      </c>
      <c r="D692">
        <v>2305.62</v>
      </c>
      <c r="E692">
        <v>11620.46</v>
      </c>
      <c r="F692">
        <v>5536.32</v>
      </c>
      <c r="G692">
        <v>15344.44</v>
      </c>
      <c r="H692">
        <v>4.3494000000000002</v>
      </c>
      <c r="I692">
        <v>4.3140000000000001</v>
      </c>
      <c r="J692">
        <v>4.3733000000000004</v>
      </c>
      <c r="K692">
        <v>4.5606999999999998</v>
      </c>
      <c r="L692">
        <v>88.91</v>
      </c>
      <c r="M692">
        <v>1.2151000000000001</v>
      </c>
      <c r="N692">
        <v>114.44</v>
      </c>
      <c r="O692">
        <v>1.7706</v>
      </c>
      <c r="P692">
        <v>0.75409999999999999</v>
      </c>
      <c r="Q692">
        <v>0.6915</v>
      </c>
      <c r="R692">
        <v>1.2702</v>
      </c>
      <c r="S692">
        <v>6.5140000000000002</v>
      </c>
      <c r="T692">
        <v>7.6680999999999999</v>
      </c>
      <c r="U692">
        <v>44.585000000000001</v>
      </c>
      <c r="V692">
        <v>3.7524999999999999</v>
      </c>
      <c r="W692">
        <v>6.0715000000000003</v>
      </c>
      <c r="X692">
        <v>10.5624</v>
      </c>
      <c r="Y692">
        <v>55.05</v>
      </c>
      <c r="Z692">
        <v>9.173</v>
      </c>
      <c r="AA692">
        <v>96.05</v>
      </c>
      <c r="AB692">
        <v>128.44999999999999</v>
      </c>
      <c r="AC692">
        <v>541.20000000000005</v>
      </c>
      <c r="AD692">
        <v>64.209999999999994</v>
      </c>
      <c r="AE692">
        <v>600.5</v>
      </c>
      <c r="AF692">
        <v>214.25</v>
      </c>
      <c r="AG692">
        <v>14.88</v>
      </c>
      <c r="AH692">
        <v>330.75</v>
      </c>
    </row>
    <row r="693" spans="1:34" x14ac:dyDescent="0.25">
      <c r="A693" s="14">
        <v>38716</v>
      </c>
      <c r="B693">
        <v>10717.5</v>
      </c>
      <c r="C693">
        <v>1248.29</v>
      </c>
      <c r="D693">
        <v>2205.3200000000002</v>
      </c>
      <c r="E693">
        <v>11272.26</v>
      </c>
      <c r="F693">
        <v>5408.26</v>
      </c>
      <c r="G693">
        <v>14876.43</v>
      </c>
      <c r="H693">
        <v>4.3996000000000004</v>
      </c>
      <c r="I693">
        <v>4.3497000000000003</v>
      </c>
      <c r="J693">
        <v>4.3910999999999998</v>
      </c>
      <c r="K693">
        <v>4.5347999999999997</v>
      </c>
      <c r="L693">
        <v>91.17</v>
      </c>
      <c r="M693">
        <v>1.1849000000000001</v>
      </c>
      <c r="N693">
        <v>117.75</v>
      </c>
      <c r="O693">
        <v>1.7229999999999999</v>
      </c>
      <c r="P693">
        <v>0.73280000000000001</v>
      </c>
      <c r="Q693">
        <v>0.68369999999999997</v>
      </c>
      <c r="R693">
        <v>1.3134000000000001</v>
      </c>
      <c r="S693">
        <v>6.7442000000000002</v>
      </c>
      <c r="T693">
        <v>7.9386000000000001</v>
      </c>
      <c r="U693">
        <v>45.05</v>
      </c>
      <c r="V693">
        <v>3.7795000000000001</v>
      </c>
      <c r="W693">
        <v>6.3288000000000002</v>
      </c>
      <c r="X693">
        <v>10.635</v>
      </c>
      <c r="Y693">
        <v>54.19</v>
      </c>
      <c r="Z693">
        <v>8.89</v>
      </c>
      <c r="AA693">
        <v>92.45</v>
      </c>
      <c r="AB693">
        <v>125.2</v>
      </c>
      <c r="AC693">
        <v>518.9</v>
      </c>
      <c r="AD693">
        <v>61.04</v>
      </c>
      <c r="AE693">
        <v>602</v>
      </c>
      <c r="AF693">
        <v>215.75</v>
      </c>
      <c r="AG693">
        <v>14.68</v>
      </c>
      <c r="AH693">
        <v>339.25</v>
      </c>
    </row>
    <row r="694" spans="1:34" x14ac:dyDescent="0.25">
      <c r="A694" s="14">
        <v>38709</v>
      </c>
      <c r="B694">
        <v>10883.27</v>
      </c>
      <c r="C694">
        <v>1268.6600000000001</v>
      </c>
      <c r="D694">
        <v>2249.42</v>
      </c>
      <c r="E694">
        <v>11245.37</v>
      </c>
      <c r="F694">
        <v>5419.05</v>
      </c>
      <c r="G694">
        <v>15183.58</v>
      </c>
      <c r="H694">
        <v>4.351</v>
      </c>
      <c r="I694">
        <v>4.3109999999999999</v>
      </c>
      <c r="J694">
        <v>4.3719999999999999</v>
      </c>
      <c r="K694">
        <v>4.5446999999999997</v>
      </c>
      <c r="L694">
        <v>90.78</v>
      </c>
      <c r="M694">
        <v>1.1869000000000001</v>
      </c>
      <c r="N694">
        <v>116.26</v>
      </c>
      <c r="O694">
        <v>1.7334000000000001</v>
      </c>
      <c r="P694">
        <v>0.72899999999999998</v>
      </c>
      <c r="Q694">
        <v>0.67400000000000004</v>
      </c>
      <c r="R694">
        <v>1.3120000000000001</v>
      </c>
      <c r="S694">
        <v>6.7599</v>
      </c>
      <c r="T694">
        <v>7.9696999999999996</v>
      </c>
      <c r="U694">
        <v>45.167499999999997</v>
      </c>
      <c r="V694">
        <v>3.7795000000000001</v>
      </c>
      <c r="W694">
        <v>6.3449999999999998</v>
      </c>
      <c r="X694">
        <v>10.688000000000001</v>
      </c>
      <c r="Y694">
        <v>53.54</v>
      </c>
      <c r="Z694">
        <v>8.5689999999999991</v>
      </c>
      <c r="AA694">
        <v>94.8</v>
      </c>
      <c r="AB694">
        <v>124.15</v>
      </c>
      <c r="AC694">
        <v>503</v>
      </c>
      <c r="AD694">
        <v>58.43</v>
      </c>
      <c r="AE694">
        <v>613</v>
      </c>
      <c r="AF694">
        <v>214</v>
      </c>
      <c r="AG694">
        <v>14.63</v>
      </c>
      <c r="AH694">
        <v>334.5</v>
      </c>
    </row>
    <row r="695" spans="1:34" x14ac:dyDescent="0.25">
      <c r="A695" s="14">
        <v>38702</v>
      </c>
      <c r="B695">
        <v>10875.59</v>
      </c>
      <c r="C695">
        <v>1267.32</v>
      </c>
      <c r="D695">
        <v>2252.48</v>
      </c>
      <c r="E695">
        <v>11136.58</v>
      </c>
      <c r="F695">
        <v>5353.66</v>
      </c>
      <c r="G695">
        <v>15029.81</v>
      </c>
      <c r="H695">
        <v>4.3502999999999998</v>
      </c>
      <c r="I695">
        <v>4.3467000000000002</v>
      </c>
      <c r="J695">
        <v>4.4326999999999996</v>
      </c>
      <c r="K695">
        <v>4.6425999999999998</v>
      </c>
      <c r="L695">
        <v>89.71</v>
      </c>
      <c r="M695">
        <v>1.2013</v>
      </c>
      <c r="N695">
        <v>115.68</v>
      </c>
      <c r="O695">
        <v>1.7728000000000002</v>
      </c>
      <c r="P695">
        <v>0.74370000000000003</v>
      </c>
      <c r="Q695">
        <v>0.69069999999999998</v>
      </c>
      <c r="R695">
        <v>1.2899</v>
      </c>
      <c r="S695">
        <v>6.6463000000000001</v>
      </c>
      <c r="T695">
        <v>7.8859000000000004</v>
      </c>
      <c r="U695">
        <v>45.32</v>
      </c>
      <c r="V695">
        <v>3.77</v>
      </c>
      <c r="W695">
        <v>6.4234999999999998</v>
      </c>
      <c r="X695">
        <v>10.743500000000001</v>
      </c>
      <c r="Y695">
        <v>53.39</v>
      </c>
      <c r="Z695">
        <v>8.5210000000000008</v>
      </c>
      <c r="AA695">
        <v>95.525000000000006</v>
      </c>
      <c r="AB695">
        <v>127.55</v>
      </c>
      <c r="AC695">
        <v>503.4</v>
      </c>
      <c r="AD695">
        <v>58.06</v>
      </c>
      <c r="AE695">
        <v>592.25</v>
      </c>
      <c r="AF695">
        <v>207.5</v>
      </c>
      <c r="AG695">
        <v>14.2</v>
      </c>
      <c r="AH695">
        <v>319.75</v>
      </c>
    </row>
    <row r="696" spans="1:34" x14ac:dyDescent="0.25">
      <c r="A696" s="14">
        <v>38695</v>
      </c>
      <c r="B696">
        <v>10778.58</v>
      </c>
      <c r="C696">
        <v>1259.3699999999999</v>
      </c>
      <c r="D696">
        <v>2256.73</v>
      </c>
      <c r="E696">
        <v>11132.01</v>
      </c>
      <c r="F696">
        <v>5282.13</v>
      </c>
      <c r="G696">
        <v>14910.51</v>
      </c>
      <c r="H696">
        <v>4.4001000000000001</v>
      </c>
      <c r="I696">
        <v>4.4241999999999999</v>
      </c>
      <c r="J696">
        <v>4.5232999999999999</v>
      </c>
      <c r="K696">
        <v>4.7272999999999996</v>
      </c>
      <c r="L696">
        <v>91.25</v>
      </c>
      <c r="M696">
        <v>1.1812</v>
      </c>
      <c r="N696">
        <v>120.66</v>
      </c>
      <c r="O696">
        <v>1.7547999999999999</v>
      </c>
      <c r="P696">
        <v>0.75049999999999994</v>
      </c>
      <c r="Q696">
        <v>0.7036</v>
      </c>
      <c r="R696">
        <v>1.3027</v>
      </c>
      <c r="S696">
        <v>6.718</v>
      </c>
      <c r="T696">
        <v>7.9816000000000003</v>
      </c>
      <c r="U696">
        <v>46.215000000000003</v>
      </c>
      <c r="V696">
        <v>3.77</v>
      </c>
      <c r="W696">
        <v>6.3798000000000004</v>
      </c>
      <c r="X696">
        <v>10.643000000000001</v>
      </c>
      <c r="Y696">
        <v>52.72</v>
      </c>
      <c r="Z696">
        <v>9</v>
      </c>
      <c r="AA696">
        <v>91.924999999999997</v>
      </c>
      <c r="AB696">
        <v>126.6</v>
      </c>
      <c r="AC696">
        <v>527</v>
      </c>
      <c r="AD696">
        <v>59.39</v>
      </c>
      <c r="AE696">
        <v>568.75</v>
      </c>
      <c r="AF696">
        <v>189.75</v>
      </c>
      <c r="AG696">
        <v>13.51</v>
      </c>
      <c r="AH696">
        <v>293</v>
      </c>
    </row>
    <row r="697" spans="1:34" x14ac:dyDescent="0.25">
      <c r="A697" s="14">
        <v>38688</v>
      </c>
      <c r="B697">
        <v>10877.51</v>
      </c>
      <c r="C697">
        <v>1265.08</v>
      </c>
      <c r="D697">
        <v>2273.37</v>
      </c>
      <c r="E697">
        <v>11005.24</v>
      </c>
      <c r="F697">
        <v>5307.99</v>
      </c>
      <c r="G697">
        <v>15200.38</v>
      </c>
      <c r="H697">
        <v>4.4157000000000002</v>
      </c>
      <c r="I697">
        <v>4.4390000000000001</v>
      </c>
      <c r="J697">
        <v>4.5114999999999998</v>
      </c>
      <c r="K697">
        <v>4.7134999999999998</v>
      </c>
      <c r="L697">
        <v>91.93</v>
      </c>
      <c r="M697">
        <v>1.1718</v>
      </c>
      <c r="N697">
        <v>120.59</v>
      </c>
      <c r="O697">
        <v>1.7328000000000001</v>
      </c>
      <c r="P697">
        <v>0.748</v>
      </c>
      <c r="Q697">
        <v>0.71279999999999999</v>
      </c>
      <c r="R697">
        <v>1.3169999999999999</v>
      </c>
      <c r="S697">
        <v>6.7643000000000004</v>
      </c>
      <c r="T697">
        <v>8.0435999999999996</v>
      </c>
      <c r="U697">
        <v>46.17</v>
      </c>
      <c r="V697">
        <v>3.7789999999999999</v>
      </c>
      <c r="W697">
        <v>6.3529999999999998</v>
      </c>
      <c r="X697">
        <v>10.4709</v>
      </c>
      <c r="Y697">
        <v>48.3</v>
      </c>
      <c r="Z697">
        <v>8.5440000000000005</v>
      </c>
      <c r="AA697">
        <v>93.025000000000006</v>
      </c>
      <c r="AB697">
        <v>126.5</v>
      </c>
      <c r="AC697">
        <v>503.3</v>
      </c>
      <c r="AD697">
        <v>59.32</v>
      </c>
      <c r="AE697">
        <v>562.75</v>
      </c>
      <c r="AF697">
        <v>189.75</v>
      </c>
      <c r="AG697">
        <v>12.86</v>
      </c>
      <c r="AH697">
        <v>303.5</v>
      </c>
    </row>
    <row r="698" spans="1:34" x14ac:dyDescent="0.25">
      <c r="A698" s="14">
        <v>38681</v>
      </c>
      <c r="B698">
        <v>10931.62</v>
      </c>
      <c r="C698">
        <v>1268.25</v>
      </c>
      <c r="D698">
        <v>2263.0100000000002</v>
      </c>
      <c r="E698">
        <v>11002.57</v>
      </c>
      <c r="F698">
        <v>5194.2700000000004</v>
      </c>
      <c r="G698">
        <v>15081.47</v>
      </c>
      <c r="H698">
        <v>4.3159999999999998</v>
      </c>
      <c r="I698">
        <v>4.33</v>
      </c>
      <c r="J698">
        <v>4.4274000000000004</v>
      </c>
      <c r="K698">
        <v>4.6581000000000001</v>
      </c>
      <c r="L698">
        <v>92.04</v>
      </c>
      <c r="M698">
        <v>1.1724999999999999</v>
      </c>
      <c r="N698">
        <v>119.63</v>
      </c>
      <c r="O698">
        <v>1.7141999999999999</v>
      </c>
      <c r="P698">
        <v>0.73580000000000001</v>
      </c>
      <c r="Q698">
        <v>0.6966</v>
      </c>
      <c r="R698">
        <v>1.3186</v>
      </c>
      <c r="S698">
        <v>6.7133000000000003</v>
      </c>
      <c r="T698">
        <v>8.0869999999999997</v>
      </c>
      <c r="U698">
        <v>45.825000000000003</v>
      </c>
      <c r="V698">
        <v>3.7800000000000002</v>
      </c>
      <c r="W698">
        <v>6.5163000000000002</v>
      </c>
      <c r="X698">
        <v>10.6088</v>
      </c>
      <c r="Y698">
        <v>48.95</v>
      </c>
      <c r="Z698">
        <v>8.1300000000000008</v>
      </c>
      <c r="AA698">
        <v>92.625</v>
      </c>
      <c r="AB698">
        <v>116.5</v>
      </c>
      <c r="AC698">
        <v>492.3</v>
      </c>
      <c r="AD698">
        <v>58.71</v>
      </c>
      <c r="AE698">
        <v>554.25</v>
      </c>
      <c r="AF698">
        <v>189.75</v>
      </c>
      <c r="AG698">
        <v>12.15</v>
      </c>
      <c r="AH698">
        <v>297</v>
      </c>
    </row>
    <row r="699" spans="1:34" x14ac:dyDescent="0.25">
      <c r="A699" s="14">
        <v>38674</v>
      </c>
      <c r="B699">
        <v>10766.33</v>
      </c>
      <c r="C699">
        <v>1248.27</v>
      </c>
      <c r="D699">
        <v>2227.0700000000002</v>
      </c>
      <c r="E699">
        <v>10722.1</v>
      </c>
      <c r="F699">
        <v>5123.5</v>
      </c>
      <c r="G699">
        <v>14883.32</v>
      </c>
      <c r="H699">
        <v>4.3844000000000003</v>
      </c>
      <c r="I699">
        <v>4.4187000000000003</v>
      </c>
      <c r="J699">
        <v>4.4881000000000002</v>
      </c>
      <c r="K699">
        <v>4.6830999999999996</v>
      </c>
      <c r="L699">
        <v>91.93</v>
      </c>
      <c r="M699">
        <v>1.1775</v>
      </c>
      <c r="N699">
        <v>119.11</v>
      </c>
      <c r="O699">
        <v>1.7179</v>
      </c>
      <c r="P699">
        <v>0.73329999999999995</v>
      </c>
      <c r="Q699">
        <v>0.68740000000000001</v>
      </c>
      <c r="R699">
        <v>1.3141</v>
      </c>
      <c r="S699">
        <v>6.6975999999999996</v>
      </c>
      <c r="T699">
        <v>8.1503999999999994</v>
      </c>
      <c r="U699">
        <v>45.75</v>
      </c>
      <c r="V699">
        <v>3.7795000000000001</v>
      </c>
      <c r="W699">
        <v>6.67</v>
      </c>
      <c r="X699">
        <v>10.662800000000001</v>
      </c>
      <c r="Y699">
        <v>49.31</v>
      </c>
      <c r="Z699">
        <v>8.0670000000000002</v>
      </c>
      <c r="AA699">
        <v>91.025000000000006</v>
      </c>
      <c r="AB699">
        <v>118.05</v>
      </c>
      <c r="AC699">
        <v>486.2</v>
      </c>
      <c r="AD699">
        <v>56.14</v>
      </c>
      <c r="AE699">
        <v>569.75</v>
      </c>
      <c r="AF699">
        <v>191.25</v>
      </c>
      <c r="AG699">
        <v>11.98</v>
      </c>
      <c r="AH699">
        <v>302</v>
      </c>
    </row>
    <row r="700" spans="1:34" x14ac:dyDescent="0.25">
      <c r="A700" s="14">
        <v>38667</v>
      </c>
      <c r="B700">
        <v>10686.04</v>
      </c>
      <c r="C700">
        <v>1234.71</v>
      </c>
      <c r="D700">
        <v>2202.4699999999998</v>
      </c>
      <c r="E700">
        <v>10669.4</v>
      </c>
      <c r="F700">
        <v>5090.75</v>
      </c>
      <c r="G700">
        <v>14740.6</v>
      </c>
      <c r="H700">
        <v>4.4260000000000002</v>
      </c>
      <c r="I700">
        <v>4.4820000000000002</v>
      </c>
      <c r="J700">
        <v>4.5332999999999997</v>
      </c>
      <c r="K700">
        <v>4.7412000000000001</v>
      </c>
      <c r="L700">
        <v>91.98</v>
      </c>
      <c r="M700">
        <v>1.1734</v>
      </c>
      <c r="N700">
        <v>118.02</v>
      </c>
      <c r="O700">
        <v>1.7423999999999999</v>
      </c>
      <c r="P700">
        <v>0.73299999999999998</v>
      </c>
      <c r="Q700">
        <v>0.68700000000000006</v>
      </c>
      <c r="R700">
        <v>1.3108</v>
      </c>
      <c r="S700">
        <v>6.6025999999999998</v>
      </c>
      <c r="T700">
        <v>8.1553000000000004</v>
      </c>
      <c r="U700">
        <v>45.685000000000002</v>
      </c>
      <c r="V700">
        <v>3.7786999999999997</v>
      </c>
      <c r="W700">
        <v>6.7529000000000003</v>
      </c>
      <c r="X700">
        <v>10.6778</v>
      </c>
      <c r="Y700">
        <v>50.72</v>
      </c>
      <c r="Z700">
        <v>7.76</v>
      </c>
      <c r="AA700">
        <v>90.424999999999997</v>
      </c>
      <c r="AB700">
        <v>122.45</v>
      </c>
      <c r="AC700">
        <v>469.4</v>
      </c>
      <c r="AD700">
        <v>57.53</v>
      </c>
      <c r="AE700">
        <v>593</v>
      </c>
      <c r="AF700">
        <v>195.5</v>
      </c>
      <c r="AG700">
        <v>11.48</v>
      </c>
      <c r="AH700">
        <v>311.5</v>
      </c>
    </row>
    <row r="701" spans="1:34" x14ac:dyDescent="0.25">
      <c r="A701" s="14">
        <v>38660</v>
      </c>
      <c r="B701">
        <v>10530.76</v>
      </c>
      <c r="C701">
        <v>1220.1400000000001</v>
      </c>
      <c r="D701">
        <v>2169.4299999999998</v>
      </c>
      <c r="E701">
        <v>10678.65</v>
      </c>
      <c r="F701">
        <v>4995.24</v>
      </c>
      <c r="G701">
        <v>14585.79</v>
      </c>
      <c r="H701">
        <v>4.4661</v>
      </c>
      <c r="I701">
        <v>4.5600000000000005</v>
      </c>
      <c r="J701">
        <v>4.6589999999999998</v>
      </c>
      <c r="K701">
        <v>4.8571</v>
      </c>
      <c r="L701">
        <v>91.26</v>
      </c>
      <c r="M701">
        <v>1.1813</v>
      </c>
      <c r="N701">
        <v>118.34</v>
      </c>
      <c r="O701">
        <v>1.7497</v>
      </c>
      <c r="P701">
        <v>0.73319999999999996</v>
      </c>
      <c r="Q701">
        <v>0.68310000000000004</v>
      </c>
      <c r="R701">
        <v>1.3073999999999999</v>
      </c>
      <c r="S701">
        <v>6.5930999999999997</v>
      </c>
      <c r="T701">
        <v>8.1232000000000006</v>
      </c>
      <c r="U701">
        <v>45.54</v>
      </c>
      <c r="V701">
        <v>3.7765</v>
      </c>
      <c r="W701">
        <v>6.6950000000000003</v>
      </c>
      <c r="X701">
        <v>10.7538</v>
      </c>
      <c r="Y701">
        <v>51.44</v>
      </c>
      <c r="Z701">
        <v>7.5730000000000004</v>
      </c>
      <c r="AA701">
        <v>91.474999999999994</v>
      </c>
      <c r="AB701">
        <v>121.8</v>
      </c>
      <c r="AC701">
        <v>457.9</v>
      </c>
      <c r="AD701">
        <v>60.58</v>
      </c>
      <c r="AE701">
        <v>580.5</v>
      </c>
      <c r="AF701">
        <v>195.5</v>
      </c>
      <c r="AG701">
        <v>11.56</v>
      </c>
      <c r="AH701">
        <v>311.25</v>
      </c>
    </row>
    <row r="702" spans="1:34" x14ac:dyDescent="0.25">
      <c r="A702" s="14">
        <v>38653</v>
      </c>
      <c r="B702">
        <v>10402.77</v>
      </c>
      <c r="C702">
        <v>1198.4100000000001</v>
      </c>
      <c r="D702">
        <v>2089.88</v>
      </c>
      <c r="E702">
        <v>10312.299999999999</v>
      </c>
      <c r="F702">
        <v>4825.6400000000003</v>
      </c>
      <c r="G702">
        <v>14215.83</v>
      </c>
      <c r="H702">
        <v>4.3818999999999999</v>
      </c>
      <c r="I702">
        <v>4.4482999999999997</v>
      </c>
      <c r="J702">
        <v>4.5648</v>
      </c>
      <c r="K702">
        <v>4.7719000000000005</v>
      </c>
      <c r="L702">
        <v>89.59</v>
      </c>
      <c r="M702">
        <v>1.2069000000000001</v>
      </c>
      <c r="N702">
        <v>115.67</v>
      </c>
      <c r="O702">
        <v>1.7739</v>
      </c>
      <c r="P702">
        <v>0.74929999999999997</v>
      </c>
      <c r="Q702">
        <v>0.70350000000000001</v>
      </c>
      <c r="R702">
        <v>1.2804</v>
      </c>
      <c r="S702">
        <v>6.4817</v>
      </c>
      <c r="T702">
        <v>7.8978999999999999</v>
      </c>
      <c r="U702">
        <v>45.082500000000003</v>
      </c>
      <c r="V702">
        <v>3.7747000000000002</v>
      </c>
      <c r="W702">
        <v>6.7024999999999997</v>
      </c>
      <c r="X702">
        <v>10.8245</v>
      </c>
      <c r="Y702">
        <v>52.52</v>
      </c>
      <c r="Z702">
        <v>7.82</v>
      </c>
      <c r="AA702">
        <v>89</v>
      </c>
      <c r="AB702">
        <v>116.4</v>
      </c>
      <c r="AC702">
        <v>474.8</v>
      </c>
      <c r="AD702">
        <v>61.22</v>
      </c>
      <c r="AE702">
        <v>565</v>
      </c>
      <c r="AF702">
        <v>197</v>
      </c>
      <c r="AG702">
        <v>11.61</v>
      </c>
      <c r="AH702">
        <v>317.75</v>
      </c>
    </row>
    <row r="703" spans="1:34" x14ac:dyDescent="0.25">
      <c r="A703" s="14">
        <v>38646</v>
      </c>
      <c r="B703">
        <v>10215.219999999999</v>
      </c>
      <c r="C703">
        <v>1179.5899999999999</v>
      </c>
      <c r="D703">
        <v>2082.21</v>
      </c>
      <c r="E703">
        <v>10290.870000000001</v>
      </c>
      <c r="F703">
        <v>4838.3999999999996</v>
      </c>
      <c r="G703">
        <v>14487.85</v>
      </c>
      <c r="H703">
        <v>4.2026000000000003</v>
      </c>
      <c r="I703">
        <v>4.2533000000000003</v>
      </c>
      <c r="J703">
        <v>4.3837000000000002</v>
      </c>
      <c r="K703">
        <v>4.6017000000000001</v>
      </c>
      <c r="L703">
        <v>90.31</v>
      </c>
      <c r="M703">
        <v>1.1954</v>
      </c>
      <c r="N703">
        <v>115.91</v>
      </c>
      <c r="O703">
        <v>1.7685</v>
      </c>
      <c r="P703">
        <v>0.749</v>
      </c>
      <c r="Q703">
        <v>0.69989999999999997</v>
      </c>
      <c r="R703">
        <v>1.2921</v>
      </c>
      <c r="S703">
        <v>6.5213000000000001</v>
      </c>
      <c r="T703">
        <v>7.9695999999999998</v>
      </c>
      <c r="U703">
        <v>45.075000000000003</v>
      </c>
      <c r="V703">
        <v>3.774</v>
      </c>
      <c r="W703">
        <v>6.6124999999999998</v>
      </c>
      <c r="X703">
        <v>10.8743</v>
      </c>
      <c r="Y703">
        <v>54.49</v>
      </c>
      <c r="Z703">
        <v>7.6950000000000003</v>
      </c>
      <c r="AA703">
        <v>88.575000000000003</v>
      </c>
      <c r="AB703">
        <v>108.1</v>
      </c>
      <c r="AC703">
        <v>467</v>
      </c>
      <c r="AD703">
        <v>60.63</v>
      </c>
      <c r="AE703">
        <v>572.25</v>
      </c>
      <c r="AF703">
        <v>201.5</v>
      </c>
      <c r="AG703">
        <v>11.8</v>
      </c>
      <c r="AH703">
        <v>330</v>
      </c>
    </row>
    <row r="704" spans="1:34" x14ac:dyDescent="0.25">
      <c r="A704" s="14">
        <v>38639</v>
      </c>
      <c r="B704">
        <v>10287.34</v>
      </c>
      <c r="C704">
        <v>1186.57</v>
      </c>
      <c r="D704">
        <v>2064.83</v>
      </c>
      <c r="E704">
        <v>10488.77</v>
      </c>
      <c r="F704">
        <v>4975.5600000000004</v>
      </c>
      <c r="G704">
        <v>14485.88</v>
      </c>
      <c r="H704">
        <v>4.2516999999999996</v>
      </c>
      <c r="I704">
        <v>4.3377999999999997</v>
      </c>
      <c r="J704">
        <v>4.4793000000000003</v>
      </c>
      <c r="K704">
        <v>4.7023000000000001</v>
      </c>
      <c r="L704">
        <v>89.46</v>
      </c>
      <c r="M704">
        <v>1.2075</v>
      </c>
      <c r="N704">
        <v>114.09</v>
      </c>
      <c r="O704">
        <v>1.7684</v>
      </c>
      <c r="P704">
        <v>0.75229999999999997</v>
      </c>
      <c r="Q704">
        <v>0.69669999999999999</v>
      </c>
      <c r="R704">
        <v>1.2850999999999999</v>
      </c>
      <c r="S704">
        <v>6.4737</v>
      </c>
      <c r="T704">
        <v>7.835</v>
      </c>
      <c r="U704">
        <v>44.846299999999999</v>
      </c>
      <c r="V704">
        <v>3.7738</v>
      </c>
      <c r="W704">
        <v>6.5600000000000005</v>
      </c>
      <c r="X704">
        <v>10.891500000000001</v>
      </c>
      <c r="Y704">
        <v>56.93</v>
      </c>
      <c r="Z704">
        <v>7.8620000000000001</v>
      </c>
      <c r="AA704">
        <v>89.275000000000006</v>
      </c>
      <c r="AB704">
        <v>103.5</v>
      </c>
      <c r="AC704">
        <v>469.2</v>
      </c>
      <c r="AD704">
        <v>62.63</v>
      </c>
      <c r="AE704">
        <v>589.5</v>
      </c>
      <c r="AF704">
        <v>203.5</v>
      </c>
      <c r="AG704">
        <v>11.66</v>
      </c>
      <c r="AH704">
        <v>339</v>
      </c>
    </row>
    <row r="705" spans="1:34" x14ac:dyDescent="0.25">
      <c r="A705" s="14">
        <v>38632</v>
      </c>
      <c r="B705">
        <v>10292.31</v>
      </c>
      <c r="C705">
        <v>1195.9000000000001</v>
      </c>
      <c r="D705">
        <v>2090.35</v>
      </c>
      <c r="E705">
        <v>10612.15</v>
      </c>
      <c r="F705">
        <v>5007.7700000000004</v>
      </c>
      <c r="G705">
        <v>14847.79</v>
      </c>
      <c r="H705">
        <v>4.1829999999999998</v>
      </c>
      <c r="I705">
        <v>4.2290000000000001</v>
      </c>
      <c r="J705">
        <v>4.3540000000000001</v>
      </c>
      <c r="K705">
        <v>4.5644999999999998</v>
      </c>
      <c r="L705">
        <v>89.17</v>
      </c>
      <c r="M705">
        <v>1.2130000000000001</v>
      </c>
      <c r="N705">
        <v>113.82</v>
      </c>
      <c r="O705">
        <v>1.7617</v>
      </c>
      <c r="P705">
        <v>0.75700000000000001</v>
      </c>
      <c r="Q705">
        <v>0.6956</v>
      </c>
      <c r="R705">
        <v>1.2778</v>
      </c>
      <c r="S705">
        <v>6.5194999999999999</v>
      </c>
      <c r="T705">
        <v>7.6947000000000001</v>
      </c>
      <c r="U705">
        <v>44.395000000000003</v>
      </c>
      <c r="V705">
        <v>3.7694999999999999</v>
      </c>
      <c r="W705">
        <v>6.5288000000000004</v>
      </c>
      <c r="X705">
        <v>10.7943</v>
      </c>
      <c r="Y705">
        <v>52.2</v>
      </c>
      <c r="Z705">
        <v>7.77</v>
      </c>
      <c r="AA705">
        <v>90.25</v>
      </c>
      <c r="AB705">
        <v>103.85</v>
      </c>
      <c r="AC705">
        <v>474.7</v>
      </c>
      <c r="AD705">
        <v>61.84</v>
      </c>
      <c r="AE705">
        <v>564.25</v>
      </c>
      <c r="AF705">
        <v>202.5</v>
      </c>
      <c r="AG705">
        <v>11.37</v>
      </c>
      <c r="AH705">
        <v>338</v>
      </c>
    </row>
    <row r="706" spans="1:34" x14ac:dyDescent="0.25">
      <c r="A706" s="14">
        <v>38625</v>
      </c>
      <c r="B706">
        <v>10568.7</v>
      </c>
      <c r="C706">
        <v>1228.81</v>
      </c>
      <c r="D706">
        <v>2151.69</v>
      </c>
      <c r="E706">
        <v>11011.83</v>
      </c>
      <c r="F706">
        <v>5044.12</v>
      </c>
      <c r="G706">
        <v>15428.52</v>
      </c>
      <c r="H706">
        <v>4.1649000000000003</v>
      </c>
      <c r="I706">
        <v>4.1886000000000001</v>
      </c>
      <c r="J706">
        <v>4.3239999999999998</v>
      </c>
      <c r="K706">
        <v>4.5667999999999997</v>
      </c>
      <c r="L706">
        <v>89.52</v>
      </c>
      <c r="M706">
        <v>1.2025999999999999</v>
      </c>
      <c r="N706">
        <v>113.51</v>
      </c>
      <c r="O706">
        <v>1.7643</v>
      </c>
      <c r="P706">
        <v>0.76200000000000001</v>
      </c>
      <c r="Q706">
        <v>0.69140000000000001</v>
      </c>
      <c r="R706">
        <v>1.2939000000000001</v>
      </c>
      <c r="S706">
        <v>6.5468000000000002</v>
      </c>
      <c r="T706">
        <v>7.7447999999999997</v>
      </c>
      <c r="U706">
        <v>44.015000000000001</v>
      </c>
      <c r="V706">
        <v>3.7690000000000001</v>
      </c>
      <c r="W706">
        <v>6.3700999999999999</v>
      </c>
      <c r="X706">
        <v>10.759</v>
      </c>
      <c r="Y706">
        <v>51.5</v>
      </c>
      <c r="Z706">
        <v>7.5120000000000005</v>
      </c>
      <c r="AA706">
        <v>89.125</v>
      </c>
      <c r="AB706">
        <v>102.3</v>
      </c>
      <c r="AC706">
        <v>469</v>
      </c>
      <c r="AD706">
        <v>66.239999999999995</v>
      </c>
      <c r="AE706">
        <v>573.25</v>
      </c>
      <c r="AF706">
        <v>205.5</v>
      </c>
      <c r="AG706">
        <v>10.95</v>
      </c>
      <c r="AH706">
        <v>346.25</v>
      </c>
    </row>
    <row r="707" spans="1:34" x14ac:dyDescent="0.25">
      <c r="A707" s="14">
        <v>38618</v>
      </c>
      <c r="B707">
        <v>10419.59</v>
      </c>
      <c r="C707">
        <v>1215.29</v>
      </c>
      <c r="D707">
        <v>2116.84</v>
      </c>
      <c r="E707">
        <v>10904.31</v>
      </c>
      <c r="F707">
        <v>4882.58</v>
      </c>
      <c r="G707">
        <v>15143.97</v>
      </c>
      <c r="H707">
        <v>4.0156999999999998</v>
      </c>
      <c r="I707">
        <v>4.0674999999999999</v>
      </c>
      <c r="J707">
        <v>4.2455999999999996</v>
      </c>
      <c r="K707">
        <v>4.5190999999999999</v>
      </c>
      <c r="L707">
        <v>89.29</v>
      </c>
      <c r="M707">
        <v>1.204</v>
      </c>
      <c r="N707">
        <v>112.5</v>
      </c>
      <c r="O707">
        <v>1.7755000000000001</v>
      </c>
      <c r="P707">
        <v>0.75719999999999998</v>
      </c>
      <c r="Q707">
        <v>0.68799999999999994</v>
      </c>
      <c r="R707">
        <v>1.2923</v>
      </c>
      <c r="S707">
        <v>6.4843000000000002</v>
      </c>
      <c r="T707">
        <v>7.7938000000000001</v>
      </c>
      <c r="U707">
        <v>43.908799999999999</v>
      </c>
      <c r="V707">
        <v>3.7685</v>
      </c>
      <c r="W707">
        <v>6.3800999999999997</v>
      </c>
      <c r="X707">
        <v>10.8439</v>
      </c>
      <c r="Y707">
        <v>49.15</v>
      </c>
      <c r="Z707">
        <v>7.2729999999999997</v>
      </c>
      <c r="AA707">
        <v>86.775000000000006</v>
      </c>
      <c r="AB707">
        <v>99.3</v>
      </c>
      <c r="AC707">
        <v>463.9</v>
      </c>
      <c r="AD707">
        <v>64.19</v>
      </c>
      <c r="AE707">
        <v>574</v>
      </c>
      <c r="AF707">
        <v>207.25</v>
      </c>
      <c r="AG707">
        <v>10.43</v>
      </c>
      <c r="AH707">
        <v>333.5</v>
      </c>
    </row>
    <row r="708" spans="1:34" x14ac:dyDescent="0.25">
      <c r="A708" s="14">
        <v>38611</v>
      </c>
      <c r="B708">
        <v>10641.94</v>
      </c>
      <c r="C708">
        <v>1237.9100000000001</v>
      </c>
      <c r="D708">
        <v>2160.35</v>
      </c>
      <c r="E708">
        <v>10990.59</v>
      </c>
      <c r="F708">
        <v>4986.5</v>
      </c>
      <c r="G708">
        <v>14983.2</v>
      </c>
      <c r="H708">
        <v>3.9737999999999998</v>
      </c>
      <c r="I708">
        <v>4.0564</v>
      </c>
      <c r="J708">
        <v>4.2709999999999999</v>
      </c>
      <c r="K708">
        <v>4.5646000000000004</v>
      </c>
      <c r="L708">
        <v>88.06</v>
      </c>
      <c r="M708">
        <v>1.2237</v>
      </c>
      <c r="N708">
        <v>111.35</v>
      </c>
      <c r="O708">
        <v>1.8082</v>
      </c>
      <c r="P708">
        <v>0.76759999999999995</v>
      </c>
      <c r="Q708">
        <v>0.70469999999999999</v>
      </c>
      <c r="R708">
        <v>1.2696000000000001</v>
      </c>
      <c r="S708">
        <v>6.3666999999999998</v>
      </c>
      <c r="T708">
        <v>7.6401000000000003</v>
      </c>
      <c r="U708">
        <v>43.876300000000001</v>
      </c>
      <c r="V708">
        <v>3.7694999999999999</v>
      </c>
      <c r="W708">
        <v>6.3742000000000001</v>
      </c>
      <c r="X708">
        <v>10.8453</v>
      </c>
      <c r="Y708">
        <v>47.99</v>
      </c>
      <c r="Z708">
        <v>7.2290000000000001</v>
      </c>
      <c r="AA708">
        <v>86.075000000000003</v>
      </c>
      <c r="AB708">
        <v>94.65</v>
      </c>
      <c r="AC708">
        <v>460.3</v>
      </c>
      <c r="AD708">
        <v>63</v>
      </c>
      <c r="AE708">
        <v>571.25</v>
      </c>
      <c r="AF708">
        <v>206.25</v>
      </c>
      <c r="AG708">
        <v>10.43</v>
      </c>
      <c r="AH708">
        <v>324.25</v>
      </c>
    </row>
    <row r="709" spans="1:34" x14ac:dyDescent="0.25">
      <c r="A709" s="14">
        <v>38604</v>
      </c>
      <c r="B709">
        <v>10678.56</v>
      </c>
      <c r="C709">
        <v>1241.48</v>
      </c>
      <c r="D709">
        <v>2175.5100000000002</v>
      </c>
      <c r="E709">
        <v>10898.2</v>
      </c>
      <c r="F709">
        <v>5005.93</v>
      </c>
      <c r="G709">
        <v>15165.77</v>
      </c>
      <c r="H709">
        <v>3.8660999999999999</v>
      </c>
      <c r="I709">
        <v>3.9271000000000003</v>
      </c>
      <c r="J709">
        <v>4.1181000000000001</v>
      </c>
      <c r="K709">
        <v>4.399</v>
      </c>
      <c r="L709">
        <v>86.89</v>
      </c>
      <c r="M709">
        <v>1.2410000000000001</v>
      </c>
      <c r="N709">
        <v>109.68</v>
      </c>
      <c r="O709">
        <v>1.8391</v>
      </c>
      <c r="P709">
        <v>0.77510000000000001</v>
      </c>
      <c r="Q709">
        <v>0.70779999999999998</v>
      </c>
      <c r="R709">
        <v>1.2432000000000001</v>
      </c>
      <c r="S709">
        <v>6.2746000000000004</v>
      </c>
      <c r="T709">
        <v>7.5024999999999995</v>
      </c>
      <c r="U709">
        <v>43.842500000000001</v>
      </c>
      <c r="V709">
        <v>3.77</v>
      </c>
      <c r="W709">
        <v>6.3156999999999996</v>
      </c>
      <c r="X709">
        <v>10.684799999999999</v>
      </c>
      <c r="Y709">
        <v>50.05</v>
      </c>
      <c r="Z709">
        <v>7.0030000000000001</v>
      </c>
      <c r="AA709">
        <v>84.825000000000003</v>
      </c>
      <c r="AB709">
        <v>91</v>
      </c>
      <c r="AC709">
        <v>450</v>
      </c>
      <c r="AD709">
        <v>64.08</v>
      </c>
      <c r="AE709">
        <v>580.5</v>
      </c>
      <c r="AF709">
        <v>203</v>
      </c>
      <c r="AG709">
        <v>10.27</v>
      </c>
      <c r="AH709">
        <v>313</v>
      </c>
    </row>
    <row r="710" spans="1:34" x14ac:dyDescent="0.25">
      <c r="A710" s="14">
        <v>38597</v>
      </c>
      <c r="B710">
        <v>10447.370000000001</v>
      </c>
      <c r="C710">
        <v>1218.02</v>
      </c>
      <c r="D710">
        <v>2141.0700000000002</v>
      </c>
      <c r="E710">
        <v>10771.88</v>
      </c>
      <c r="F710">
        <v>4837.8100000000004</v>
      </c>
      <c r="G710">
        <v>15221.89</v>
      </c>
      <c r="H710">
        <v>3.7522000000000002</v>
      </c>
      <c r="I710">
        <v>3.8477999999999999</v>
      </c>
      <c r="J710">
        <v>4.0362</v>
      </c>
      <c r="K710">
        <v>4.2961</v>
      </c>
      <c r="L710">
        <v>86.3</v>
      </c>
      <c r="M710">
        <v>1.2530999999999999</v>
      </c>
      <c r="N710">
        <v>109.82</v>
      </c>
      <c r="O710">
        <v>1.8418000000000001</v>
      </c>
      <c r="P710">
        <v>0.7651</v>
      </c>
      <c r="Q710">
        <v>0.70650000000000002</v>
      </c>
      <c r="R710">
        <v>1.2299</v>
      </c>
      <c r="S710">
        <v>6.2191000000000001</v>
      </c>
      <c r="T710">
        <v>7.3994</v>
      </c>
      <c r="U710">
        <v>43.87</v>
      </c>
      <c r="V710">
        <v>3.7605</v>
      </c>
      <c r="W710">
        <v>6.2549999999999999</v>
      </c>
      <c r="X710">
        <v>10.6708</v>
      </c>
      <c r="Y710">
        <v>48.47</v>
      </c>
      <c r="Z710">
        <v>7.008</v>
      </c>
      <c r="AA710">
        <v>81.2</v>
      </c>
      <c r="AB710">
        <v>91.9</v>
      </c>
      <c r="AC710">
        <v>445.4</v>
      </c>
      <c r="AD710">
        <v>67.569999999999993</v>
      </c>
      <c r="AE710">
        <v>588.5</v>
      </c>
      <c r="AF710">
        <v>203.5</v>
      </c>
      <c r="AG710">
        <v>10.11</v>
      </c>
      <c r="AH710">
        <v>305</v>
      </c>
    </row>
    <row r="711" spans="1:34" x14ac:dyDescent="0.25">
      <c r="A711" s="14">
        <v>38590</v>
      </c>
      <c r="B711">
        <v>10397.290000000001</v>
      </c>
      <c r="C711">
        <v>1205.0999999999999</v>
      </c>
      <c r="D711">
        <v>2120.77</v>
      </c>
      <c r="E711">
        <v>10484.07</v>
      </c>
      <c r="F711">
        <v>4783.8</v>
      </c>
      <c r="G711">
        <v>14982.89</v>
      </c>
      <c r="H711">
        <v>4.0656999999999996</v>
      </c>
      <c r="I711">
        <v>4.0861000000000001</v>
      </c>
      <c r="J711">
        <v>4.1859999999999999</v>
      </c>
      <c r="K711">
        <v>4.3719999999999999</v>
      </c>
      <c r="L711">
        <v>87.86</v>
      </c>
      <c r="M711">
        <v>1.2288999999999999</v>
      </c>
      <c r="N711">
        <v>110.2</v>
      </c>
      <c r="O711">
        <v>1.8002</v>
      </c>
      <c r="P711">
        <v>0.75609999999999999</v>
      </c>
      <c r="Q711">
        <v>0.69510000000000005</v>
      </c>
      <c r="R711">
        <v>1.2587999999999999</v>
      </c>
      <c r="S711">
        <v>6.4661999999999997</v>
      </c>
      <c r="T711">
        <v>7.5964</v>
      </c>
      <c r="U711">
        <v>43.697499999999998</v>
      </c>
      <c r="V711">
        <v>3.7652999999999999</v>
      </c>
      <c r="W711">
        <v>6.4775</v>
      </c>
      <c r="X711">
        <v>10.847799999999999</v>
      </c>
      <c r="Y711">
        <v>46.9</v>
      </c>
      <c r="Z711">
        <v>6.742</v>
      </c>
      <c r="AA711">
        <v>82.375</v>
      </c>
      <c r="AB711">
        <v>87.7</v>
      </c>
      <c r="AC711">
        <v>437.4</v>
      </c>
      <c r="AD711">
        <v>66.13</v>
      </c>
      <c r="AE711">
        <v>591</v>
      </c>
      <c r="AF711">
        <v>203.75</v>
      </c>
      <c r="AG711">
        <v>9.76</v>
      </c>
      <c r="AH711">
        <v>312.25</v>
      </c>
    </row>
    <row r="712" spans="1:34" x14ac:dyDescent="0.25">
      <c r="A712" s="14">
        <v>38583</v>
      </c>
      <c r="B712">
        <v>10559.23</v>
      </c>
      <c r="C712">
        <v>1219.71</v>
      </c>
      <c r="D712">
        <v>2135.56</v>
      </c>
      <c r="E712">
        <v>10502.11</v>
      </c>
      <c r="F712">
        <v>4929.91</v>
      </c>
      <c r="G712">
        <v>15038.61</v>
      </c>
      <c r="H712">
        <v>4.0175999999999998</v>
      </c>
      <c r="I712">
        <v>4.0758999999999999</v>
      </c>
      <c r="J712">
        <v>4.2054</v>
      </c>
      <c r="K712">
        <v>4.4188999999999998</v>
      </c>
      <c r="L712">
        <v>88.6</v>
      </c>
      <c r="M712">
        <v>1.2153</v>
      </c>
      <c r="N712">
        <v>110.46</v>
      </c>
      <c r="O712">
        <v>1.7949999999999999</v>
      </c>
      <c r="P712">
        <v>0.75149999999999995</v>
      </c>
      <c r="Q712">
        <v>0.69440000000000002</v>
      </c>
      <c r="R712">
        <v>1.2756000000000001</v>
      </c>
      <c r="S712">
        <v>6.5769000000000002</v>
      </c>
      <c r="T712">
        <v>7.7112999999999996</v>
      </c>
      <c r="U712">
        <v>43.582500000000003</v>
      </c>
      <c r="V712">
        <v>3.7664999999999997</v>
      </c>
      <c r="W712">
        <v>6.5475000000000003</v>
      </c>
      <c r="X712">
        <v>10.768800000000001</v>
      </c>
      <c r="Y712">
        <v>46.87</v>
      </c>
      <c r="Z712">
        <v>7.008</v>
      </c>
      <c r="AA712">
        <v>80.474999999999994</v>
      </c>
      <c r="AB712">
        <v>90</v>
      </c>
      <c r="AC712">
        <v>437.2</v>
      </c>
      <c r="AD712">
        <v>65.349999999999994</v>
      </c>
      <c r="AE712">
        <v>597.25</v>
      </c>
      <c r="AF712">
        <v>210.25</v>
      </c>
      <c r="AG712">
        <v>9.68</v>
      </c>
      <c r="AH712">
        <v>325.25</v>
      </c>
    </row>
    <row r="713" spans="1:34" x14ac:dyDescent="0.25">
      <c r="A713" s="14">
        <v>38576</v>
      </c>
      <c r="B713">
        <v>10600.31</v>
      </c>
      <c r="C713">
        <v>1230.3900000000001</v>
      </c>
      <c r="D713">
        <v>2156.9</v>
      </c>
      <c r="E713">
        <v>10683.1</v>
      </c>
      <c r="F713">
        <v>4937.33</v>
      </c>
      <c r="G713">
        <v>15450.95</v>
      </c>
      <c r="H713">
        <v>4.0332999999999997</v>
      </c>
      <c r="I713">
        <v>4.1144999999999996</v>
      </c>
      <c r="J713">
        <v>4.2423000000000002</v>
      </c>
      <c r="K713">
        <v>4.4484000000000004</v>
      </c>
      <c r="L713">
        <v>86.98</v>
      </c>
      <c r="M713">
        <v>1.2441</v>
      </c>
      <c r="N713">
        <v>109.38</v>
      </c>
      <c r="O713">
        <v>1.8147</v>
      </c>
      <c r="P713">
        <v>0.77190000000000003</v>
      </c>
      <c r="Q713">
        <v>0.7077</v>
      </c>
      <c r="R713">
        <v>1.2475000000000001</v>
      </c>
      <c r="S713">
        <v>6.3541999999999996</v>
      </c>
      <c r="T713">
        <v>7.4801000000000002</v>
      </c>
      <c r="U713">
        <v>43.538800000000002</v>
      </c>
      <c r="V713">
        <v>3.7507999999999999</v>
      </c>
      <c r="W713">
        <v>6.3537999999999997</v>
      </c>
      <c r="X713">
        <v>10.643800000000001</v>
      </c>
      <c r="Y713">
        <v>47.13</v>
      </c>
      <c r="Z713">
        <v>7.09</v>
      </c>
      <c r="AA713">
        <v>79.075000000000003</v>
      </c>
      <c r="AB713">
        <v>91.15</v>
      </c>
      <c r="AC713">
        <v>445.9</v>
      </c>
      <c r="AD713">
        <v>66.86</v>
      </c>
      <c r="AE713">
        <v>643</v>
      </c>
      <c r="AF713">
        <v>217.75</v>
      </c>
      <c r="AG713">
        <v>9.8699999999999992</v>
      </c>
      <c r="AH713">
        <v>321.25</v>
      </c>
    </row>
    <row r="714" spans="1:34" x14ac:dyDescent="0.25">
      <c r="A714" s="14">
        <v>38569</v>
      </c>
      <c r="B714">
        <v>10558.03</v>
      </c>
      <c r="C714">
        <v>1226.42</v>
      </c>
      <c r="D714">
        <v>2177.91</v>
      </c>
      <c r="E714">
        <v>10550.51</v>
      </c>
      <c r="F714">
        <v>4827.18</v>
      </c>
      <c r="G714">
        <v>15051.32</v>
      </c>
      <c r="H714">
        <v>4.0987999999999998</v>
      </c>
      <c r="I714">
        <v>4.2286000000000001</v>
      </c>
      <c r="J714">
        <v>4.3860999999999999</v>
      </c>
      <c r="K714">
        <v>4.5819999999999999</v>
      </c>
      <c r="L714">
        <v>88.06</v>
      </c>
      <c r="M714">
        <v>1.2359</v>
      </c>
      <c r="N714">
        <v>111.93</v>
      </c>
      <c r="O714">
        <v>1.7793000000000001</v>
      </c>
      <c r="P714">
        <v>0.76819999999999999</v>
      </c>
      <c r="Q714">
        <v>0.68979999999999997</v>
      </c>
      <c r="R714">
        <v>1.2622</v>
      </c>
      <c r="S714">
        <v>6.3955000000000002</v>
      </c>
      <c r="T714">
        <v>7.5635000000000003</v>
      </c>
      <c r="U714">
        <v>43.483800000000002</v>
      </c>
      <c r="V714">
        <v>3.7515000000000001</v>
      </c>
      <c r="W714">
        <v>6.4645000000000001</v>
      </c>
      <c r="X714">
        <v>10.6088</v>
      </c>
      <c r="Y714">
        <v>49.8</v>
      </c>
      <c r="Z714">
        <v>7.1580000000000004</v>
      </c>
      <c r="AA714">
        <v>80.575000000000003</v>
      </c>
      <c r="AB714">
        <v>97.95</v>
      </c>
      <c r="AC714">
        <v>437.2</v>
      </c>
      <c r="AD714">
        <v>62.31</v>
      </c>
      <c r="AE714">
        <v>658.5</v>
      </c>
      <c r="AF714">
        <v>220.5</v>
      </c>
      <c r="AG714">
        <v>10.08</v>
      </c>
      <c r="AH714">
        <v>320</v>
      </c>
    </row>
    <row r="715" spans="1:34" x14ac:dyDescent="0.25">
      <c r="A715" s="14">
        <v>38562</v>
      </c>
      <c r="B715">
        <v>10640.91</v>
      </c>
      <c r="C715">
        <v>1234.18</v>
      </c>
      <c r="D715">
        <v>2184.83</v>
      </c>
      <c r="E715">
        <v>10422.93</v>
      </c>
      <c r="F715">
        <v>4886.5</v>
      </c>
      <c r="G715">
        <v>14880.98</v>
      </c>
      <c r="H715">
        <v>4.0147000000000004</v>
      </c>
      <c r="I715">
        <v>4.1210000000000004</v>
      </c>
      <c r="J715">
        <v>4.2759999999999998</v>
      </c>
      <c r="K715">
        <v>4.4706000000000001</v>
      </c>
      <c r="L715">
        <v>89.35</v>
      </c>
      <c r="M715">
        <v>1.2122999999999999</v>
      </c>
      <c r="N715">
        <v>112.5</v>
      </c>
      <c r="O715">
        <v>1.7579</v>
      </c>
      <c r="P715">
        <v>0.75660000000000005</v>
      </c>
      <c r="Q715">
        <v>0.68059999999999998</v>
      </c>
      <c r="R715">
        <v>1.2894000000000001</v>
      </c>
      <c r="S715">
        <v>6.4905999999999997</v>
      </c>
      <c r="T715">
        <v>7.7674000000000003</v>
      </c>
      <c r="U715">
        <v>43.48</v>
      </c>
      <c r="V715">
        <v>3.7504999999999997</v>
      </c>
      <c r="W715">
        <v>6.5811000000000002</v>
      </c>
      <c r="X715">
        <v>10.594899999999999</v>
      </c>
      <c r="Y715">
        <v>50.99</v>
      </c>
      <c r="Z715">
        <v>7.2620000000000005</v>
      </c>
      <c r="AA715">
        <v>81.2</v>
      </c>
      <c r="AB715">
        <v>97.9</v>
      </c>
      <c r="AC715">
        <v>429.9</v>
      </c>
      <c r="AD715">
        <v>60.57</v>
      </c>
      <c r="AE715">
        <v>671.75</v>
      </c>
      <c r="AF715">
        <v>236.5</v>
      </c>
      <c r="AG715">
        <v>9.83</v>
      </c>
      <c r="AH715">
        <v>327.75</v>
      </c>
    </row>
    <row r="716" spans="1:34" x14ac:dyDescent="0.25">
      <c r="A716" s="14">
        <v>38555</v>
      </c>
      <c r="B716">
        <v>10651.18</v>
      </c>
      <c r="C716">
        <v>1233.67</v>
      </c>
      <c r="D716">
        <v>2179.7399999999998</v>
      </c>
      <c r="E716">
        <v>10374.790000000001</v>
      </c>
      <c r="F716">
        <v>4836.8999999999996</v>
      </c>
      <c r="G716">
        <v>14786.46</v>
      </c>
      <c r="H716">
        <v>3.9036</v>
      </c>
      <c r="I716">
        <v>4.0321999999999996</v>
      </c>
      <c r="J716">
        <v>4.2184999999999997</v>
      </c>
      <c r="K716">
        <v>4.4398999999999997</v>
      </c>
      <c r="L716">
        <v>89.64</v>
      </c>
      <c r="M716">
        <v>1.2064999999999999</v>
      </c>
      <c r="N716">
        <v>111.34</v>
      </c>
      <c r="O716">
        <v>1.7389000000000001</v>
      </c>
      <c r="P716">
        <v>0.76339999999999997</v>
      </c>
      <c r="Q716">
        <v>0.68559999999999999</v>
      </c>
      <c r="R716">
        <v>1.2966</v>
      </c>
      <c r="S716">
        <v>6.5963000000000003</v>
      </c>
      <c r="T716">
        <v>7.8289</v>
      </c>
      <c r="U716">
        <v>43.484999999999999</v>
      </c>
      <c r="V716">
        <v>3.7800000000000002</v>
      </c>
      <c r="W716">
        <v>6.6254999999999997</v>
      </c>
      <c r="X716">
        <v>10.6477</v>
      </c>
      <c r="Y716">
        <v>50.2</v>
      </c>
      <c r="Z716">
        <v>7.0860000000000003</v>
      </c>
      <c r="AA716">
        <v>79.25</v>
      </c>
      <c r="AB716">
        <v>98.2</v>
      </c>
      <c r="AC716">
        <v>425</v>
      </c>
      <c r="AD716">
        <v>58.65</v>
      </c>
      <c r="AE716">
        <v>669.25</v>
      </c>
      <c r="AF716">
        <v>233.5</v>
      </c>
      <c r="AG716">
        <v>9.6999999999999993</v>
      </c>
      <c r="AH716">
        <v>330.5</v>
      </c>
    </row>
    <row r="717" spans="1:34" x14ac:dyDescent="0.25">
      <c r="A717" s="14">
        <v>38548</v>
      </c>
      <c r="B717">
        <v>10640.83</v>
      </c>
      <c r="C717">
        <v>1227.92</v>
      </c>
      <c r="D717">
        <v>2156.7800000000002</v>
      </c>
      <c r="E717">
        <v>10148.950000000001</v>
      </c>
      <c r="F717">
        <v>4712.8999999999996</v>
      </c>
      <c r="G717">
        <v>14504.29</v>
      </c>
      <c r="H717">
        <v>3.8590999999999998</v>
      </c>
      <c r="I717">
        <v>3.9723999999999999</v>
      </c>
      <c r="J717">
        <v>4.1635</v>
      </c>
      <c r="K717">
        <v>4.3963000000000001</v>
      </c>
      <c r="L717">
        <v>89.72</v>
      </c>
      <c r="M717">
        <v>1.2035</v>
      </c>
      <c r="N717">
        <v>112.16</v>
      </c>
      <c r="O717">
        <v>1.752</v>
      </c>
      <c r="P717">
        <v>0.74939999999999996</v>
      </c>
      <c r="Q717">
        <v>0.67430000000000001</v>
      </c>
      <c r="R717">
        <v>1.2955999999999999</v>
      </c>
      <c r="S717">
        <v>6.6074999999999999</v>
      </c>
      <c r="T717">
        <v>7.79</v>
      </c>
      <c r="U717">
        <v>43.52</v>
      </c>
      <c r="V717">
        <v>3.8</v>
      </c>
      <c r="W717">
        <v>6.6356999999999999</v>
      </c>
      <c r="X717">
        <v>10.611800000000001</v>
      </c>
      <c r="Y717">
        <v>49.54</v>
      </c>
      <c r="Z717">
        <v>6.9559999999999995</v>
      </c>
      <c r="AA717">
        <v>78.525000000000006</v>
      </c>
      <c r="AB717">
        <v>100</v>
      </c>
      <c r="AC717">
        <v>421.3</v>
      </c>
      <c r="AD717">
        <v>58.09</v>
      </c>
      <c r="AE717">
        <v>721</v>
      </c>
      <c r="AF717">
        <v>257.75</v>
      </c>
      <c r="AG717">
        <v>9.5500000000000007</v>
      </c>
      <c r="AH717">
        <v>348.5</v>
      </c>
    </row>
    <row r="718" spans="1:34" x14ac:dyDescent="0.25">
      <c r="A718" s="14">
        <v>38541</v>
      </c>
      <c r="B718">
        <v>10449.14</v>
      </c>
      <c r="C718">
        <v>1211.8599999999999</v>
      </c>
      <c r="D718">
        <v>2112.88</v>
      </c>
      <c r="E718">
        <v>10177.86</v>
      </c>
      <c r="F718">
        <v>4597.97</v>
      </c>
      <c r="G718">
        <v>13964.47</v>
      </c>
      <c r="H718">
        <v>3.7656999999999998</v>
      </c>
      <c r="I718">
        <v>3.8774999999999999</v>
      </c>
      <c r="J718">
        <v>4.0914000000000001</v>
      </c>
      <c r="K718">
        <v>4.3413000000000004</v>
      </c>
      <c r="L718">
        <v>90.25</v>
      </c>
      <c r="M718">
        <v>1.1967000000000001</v>
      </c>
      <c r="N718">
        <v>112.23</v>
      </c>
      <c r="O718">
        <v>1.7382</v>
      </c>
      <c r="P718">
        <v>0.7419</v>
      </c>
      <c r="Q718">
        <v>0.67330000000000001</v>
      </c>
      <c r="R718">
        <v>1.2993999999999999</v>
      </c>
      <c r="S718">
        <v>6.5834000000000001</v>
      </c>
      <c r="T718">
        <v>7.8936000000000002</v>
      </c>
      <c r="U718">
        <v>43.59</v>
      </c>
      <c r="V718">
        <v>3.8</v>
      </c>
      <c r="W718">
        <v>6.8650000000000002</v>
      </c>
      <c r="X718">
        <v>10.739699999999999</v>
      </c>
      <c r="Y718">
        <v>53.8</v>
      </c>
      <c r="Z718">
        <v>6.9939999999999998</v>
      </c>
      <c r="AA718">
        <v>79.349999999999994</v>
      </c>
      <c r="AB718">
        <v>100</v>
      </c>
      <c r="AC718">
        <v>423.8</v>
      </c>
      <c r="AD718">
        <v>59.63</v>
      </c>
      <c r="AE718">
        <v>675.5</v>
      </c>
      <c r="AF718">
        <v>226.25</v>
      </c>
      <c r="AG718">
        <v>9.5399999999999991</v>
      </c>
      <c r="AH718">
        <v>328.5</v>
      </c>
    </row>
    <row r="719" spans="1:34" x14ac:dyDescent="0.25">
      <c r="A719" s="14">
        <v>38534</v>
      </c>
      <c r="B719">
        <v>10303.44</v>
      </c>
      <c r="C719">
        <v>1194.44</v>
      </c>
      <c r="D719">
        <v>2057.37</v>
      </c>
      <c r="E719">
        <v>9902.77</v>
      </c>
      <c r="F719">
        <v>4617.07</v>
      </c>
      <c r="G719">
        <v>14201.06</v>
      </c>
      <c r="H719">
        <v>3.7401</v>
      </c>
      <c r="I719">
        <v>3.8239999999999998</v>
      </c>
      <c r="J719">
        <v>4.0488999999999997</v>
      </c>
      <c r="K719">
        <v>4.2942</v>
      </c>
      <c r="L719">
        <v>90.13</v>
      </c>
      <c r="M719">
        <v>1.1959</v>
      </c>
      <c r="N719">
        <v>111.78</v>
      </c>
      <c r="O719">
        <v>1.7675000000000001</v>
      </c>
      <c r="P719">
        <v>0.75190000000000001</v>
      </c>
      <c r="Q719">
        <v>0.68400000000000005</v>
      </c>
      <c r="R719">
        <v>1.2964</v>
      </c>
      <c r="S719">
        <v>6.5853999999999999</v>
      </c>
      <c r="T719">
        <v>7.9236000000000004</v>
      </c>
      <c r="U719">
        <v>43.55</v>
      </c>
      <c r="V719">
        <v>3.8</v>
      </c>
      <c r="W719">
        <v>6.8479999999999999</v>
      </c>
      <c r="X719">
        <v>10.7309</v>
      </c>
      <c r="Y719">
        <v>52.15</v>
      </c>
      <c r="Z719">
        <v>6.851</v>
      </c>
      <c r="AA719">
        <v>79.325000000000003</v>
      </c>
      <c r="AB719">
        <v>97.75</v>
      </c>
      <c r="AC719">
        <v>428.8</v>
      </c>
      <c r="AD719">
        <v>58.75</v>
      </c>
      <c r="AE719">
        <v>673.5</v>
      </c>
      <c r="AF719">
        <v>216.5</v>
      </c>
      <c r="AG719">
        <v>9.16</v>
      </c>
      <c r="AH719">
        <v>324.25</v>
      </c>
    </row>
    <row r="720" spans="1:34" x14ac:dyDescent="0.25">
      <c r="A720" s="14">
        <v>38527</v>
      </c>
      <c r="B720">
        <v>10297.84</v>
      </c>
      <c r="C720">
        <v>1191.57</v>
      </c>
      <c r="D720">
        <v>2053.27</v>
      </c>
      <c r="E720">
        <v>9996.17</v>
      </c>
      <c r="F720">
        <v>4566.4799999999996</v>
      </c>
      <c r="G720">
        <v>14230.29</v>
      </c>
      <c r="H720">
        <v>3.5750999999999999</v>
      </c>
      <c r="I720">
        <v>3.6941999999999999</v>
      </c>
      <c r="J720">
        <v>3.9169999999999998</v>
      </c>
      <c r="K720">
        <v>4.2206999999999999</v>
      </c>
      <c r="L720">
        <v>88.78</v>
      </c>
      <c r="M720">
        <v>1.2092000000000001</v>
      </c>
      <c r="N720">
        <v>109.05</v>
      </c>
      <c r="O720">
        <v>1.8245</v>
      </c>
      <c r="P720">
        <v>0.76949999999999996</v>
      </c>
      <c r="Q720">
        <v>0.70540000000000003</v>
      </c>
      <c r="R720">
        <v>1.2742</v>
      </c>
      <c r="S720">
        <v>6.5808999999999997</v>
      </c>
      <c r="T720">
        <v>7.7713999999999999</v>
      </c>
      <c r="U720">
        <v>43.515000000000001</v>
      </c>
      <c r="V720">
        <v>3.8</v>
      </c>
      <c r="W720">
        <v>6.6974999999999998</v>
      </c>
      <c r="X720">
        <v>10.7638</v>
      </c>
      <c r="Y720">
        <v>50.13</v>
      </c>
      <c r="Z720">
        <v>7.28</v>
      </c>
      <c r="AA720">
        <v>82.174999999999997</v>
      </c>
      <c r="AB720">
        <v>99.85</v>
      </c>
      <c r="AC720">
        <v>440.5</v>
      </c>
      <c r="AD720">
        <v>59.84</v>
      </c>
      <c r="AE720">
        <v>744.5</v>
      </c>
      <c r="AF720">
        <v>232.75</v>
      </c>
      <c r="AG720">
        <v>8.9700000000000006</v>
      </c>
      <c r="AH720">
        <v>339.5</v>
      </c>
    </row>
    <row r="721" spans="1:34" x14ac:dyDescent="0.25">
      <c r="A721" s="14">
        <v>38520</v>
      </c>
      <c r="B721">
        <v>10623.07</v>
      </c>
      <c r="C721">
        <v>1216.96</v>
      </c>
      <c r="D721">
        <v>2090.11</v>
      </c>
      <c r="E721">
        <v>9947.57</v>
      </c>
      <c r="F721">
        <v>4604.57</v>
      </c>
      <c r="G721">
        <v>13912.03</v>
      </c>
      <c r="H721">
        <v>3.7006999999999999</v>
      </c>
      <c r="I721">
        <v>3.8612000000000002</v>
      </c>
      <c r="J721">
        <v>4.0705</v>
      </c>
      <c r="K721">
        <v>4.3606999999999996</v>
      </c>
      <c r="L721">
        <v>87.65</v>
      </c>
      <c r="M721">
        <v>1.2285999999999999</v>
      </c>
      <c r="N721">
        <v>108.58</v>
      </c>
      <c r="O721">
        <v>1.8309</v>
      </c>
      <c r="P721">
        <v>0.77800000000000002</v>
      </c>
      <c r="Q721">
        <v>0.71709999999999996</v>
      </c>
      <c r="R721">
        <v>1.2577</v>
      </c>
      <c r="S721">
        <v>6.4221000000000004</v>
      </c>
      <c r="T721">
        <v>7.5077999999999996</v>
      </c>
      <c r="U721">
        <v>43.515000000000001</v>
      </c>
      <c r="V721">
        <v>3.8</v>
      </c>
      <c r="W721">
        <v>6.6138000000000003</v>
      </c>
      <c r="X721">
        <v>10.818300000000001</v>
      </c>
      <c r="Y721">
        <v>47.38</v>
      </c>
      <c r="Z721">
        <v>7.335</v>
      </c>
      <c r="AA721">
        <v>81.2</v>
      </c>
      <c r="AB721">
        <v>95.8</v>
      </c>
      <c r="AC721">
        <v>438.3</v>
      </c>
      <c r="AD721">
        <v>58.47</v>
      </c>
      <c r="AE721">
        <v>724</v>
      </c>
      <c r="AF721">
        <v>229</v>
      </c>
      <c r="AG721">
        <v>8.91</v>
      </c>
      <c r="AH721">
        <v>327.5</v>
      </c>
    </row>
    <row r="722" spans="1:34" x14ac:dyDescent="0.25">
      <c r="A722" s="14">
        <v>38513</v>
      </c>
      <c r="B722">
        <v>10512.63</v>
      </c>
      <c r="C722">
        <v>1198.1099999999999</v>
      </c>
      <c r="D722">
        <v>2063</v>
      </c>
      <c r="E722">
        <v>9790.09</v>
      </c>
      <c r="F722">
        <v>4586.1000000000004</v>
      </c>
      <c r="G722">
        <v>13934.76</v>
      </c>
      <c r="H722">
        <v>3.6907999999999999</v>
      </c>
      <c r="I722">
        <v>3.8433000000000002</v>
      </c>
      <c r="J722">
        <v>4.0514000000000001</v>
      </c>
      <c r="K722">
        <v>4.3243999999999998</v>
      </c>
      <c r="L722">
        <v>88.69</v>
      </c>
      <c r="M722">
        <v>1.2119</v>
      </c>
      <c r="N722">
        <v>108.67</v>
      </c>
      <c r="O722">
        <v>1.8126</v>
      </c>
      <c r="P722">
        <v>0.76129999999999998</v>
      </c>
      <c r="Q722">
        <v>0.70599999999999996</v>
      </c>
      <c r="R722">
        <v>1.2690000000000001</v>
      </c>
      <c r="S722">
        <v>6.4729000000000001</v>
      </c>
      <c r="T722">
        <v>7.6131000000000002</v>
      </c>
      <c r="U722">
        <v>43.51</v>
      </c>
      <c r="V722">
        <v>3.8</v>
      </c>
      <c r="W722">
        <v>6.7332000000000001</v>
      </c>
      <c r="X722">
        <v>10.862299999999999</v>
      </c>
      <c r="Y722">
        <v>46.96</v>
      </c>
      <c r="Z722">
        <v>7.2880000000000003</v>
      </c>
      <c r="AA722">
        <v>83.8</v>
      </c>
      <c r="AB722">
        <v>94.6</v>
      </c>
      <c r="AC722">
        <v>427.4</v>
      </c>
      <c r="AD722">
        <v>53.54</v>
      </c>
      <c r="AE722">
        <v>666.25</v>
      </c>
      <c r="AF722">
        <v>210</v>
      </c>
      <c r="AG722">
        <v>8.9</v>
      </c>
      <c r="AH722">
        <v>313.5</v>
      </c>
    </row>
    <row r="723" spans="1:34" x14ac:dyDescent="0.25">
      <c r="A723" s="14">
        <v>38506</v>
      </c>
      <c r="B723">
        <v>10460.969999999999</v>
      </c>
      <c r="C723">
        <v>1196.02</v>
      </c>
      <c r="D723">
        <v>2071.4299999999998</v>
      </c>
      <c r="E723">
        <v>9671.17</v>
      </c>
      <c r="F723">
        <v>4510.3900000000003</v>
      </c>
      <c r="G723">
        <v>13818.45</v>
      </c>
      <c r="H723">
        <v>3.5573000000000001</v>
      </c>
      <c r="I723">
        <v>3.7279</v>
      </c>
      <c r="J723">
        <v>3.9731999999999998</v>
      </c>
      <c r="K723">
        <v>4.2812000000000001</v>
      </c>
      <c r="L723">
        <v>88.04</v>
      </c>
      <c r="M723">
        <v>1.2236</v>
      </c>
      <c r="N723">
        <v>107.7</v>
      </c>
      <c r="O723">
        <v>1.8153999999999999</v>
      </c>
      <c r="P723">
        <v>0.75639999999999996</v>
      </c>
      <c r="Q723">
        <v>0.70009999999999994</v>
      </c>
      <c r="R723">
        <v>1.2525999999999999</v>
      </c>
      <c r="S723">
        <v>6.4574999999999996</v>
      </c>
      <c r="T723">
        <v>7.4725000000000001</v>
      </c>
      <c r="U723">
        <v>43.615000000000002</v>
      </c>
      <c r="V723">
        <v>3.8</v>
      </c>
      <c r="W723">
        <v>6.8357999999999999</v>
      </c>
      <c r="X723">
        <v>10.8513</v>
      </c>
      <c r="Y723">
        <v>48.34</v>
      </c>
      <c r="Z723">
        <v>7.51</v>
      </c>
      <c r="AA723">
        <v>84.974999999999994</v>
      </c>
      <c r="AB723">
        <v>94.65</v>
      </c>
      <c r="AC723">
        <v>423.7</v>
      </c>
      <c r="AD723">
        <v>55.03</v>
      </c>
      <c r="AE723">
        <v>675.25</v>
      </c>
      <c r="AF723">
        <v>218.25</v>
      </c>
      <c r="AG723">
        <v>8.8800000000000008</v>
      </c>
      <c r="AH723">
        <v>323.25</v>
      </c>
    </row>
    <row r="724" spans="1:34" x14ac:dyDescent="0.25">
      <c r="A724" s="14">
        <v>38499</v>
      </c>
      <c r="B724">
        <v>10542.55</v>
      </c>
      <c r="C724">
        <v>1198.78</v>
      </c>
      <c r="D724">
        <v>2075.73</v>
      </c>
      <c r="E724">
        <v>9619.36</v>
      </c>
      <c r="F724">
        <v>4444.71</v>
      </c>
      <c r="G724">
        <v>13714.78</v>
      </c>
      <c r="H724">
        <v>3.6389</v>
      </c>
      <c r="I724">
        <v>3.8083999999999998</v>
      </c>
      <c r="J724">
        <v>4.0709</v>
      </c>
      <c r="K724">
        <v>4.4292999999999996</v>
      </c>
      <c r="L724">
        <v>86.42</v>
      </c>
      <c r="M724">
        <v>1.2585999999999999</v>
      </c>
      <c r="N724">
        <v>107.92</v>
      </c>
      <c r="O724">
        <v>1.8243</v>
      </c>
      <c r="P724">
        <v>0.76319999999999999</v>
      </c>
      <c r="Q724">
        <v>0.71560000000000001</v>
      </c>
      <c r="R724">
        <v>1.2303999999999999</v>
      </c>
      <c r="S724">
        <v>6.3466000000000005</v>
      </c>
      <c r="T724">
        <v>7.3056999999999999</v>
      </c>
      <c r="U724">
        <v>43.536299999999997</v>
      </c>
      <c r="V724">
        <v>3.8</v>
      </c>
      <c r="W724">
        <v>6.5632999999999999</v>
      </c>
      <c r="X724">
        <v>10.876799999999999</v>
      </c>
      <c r="Y724">
        <v>50.43</v>
      </c>
      <c r="Z724">
        <v>7.31</v>
      </c>
      <c r="AA724">
        <v>85.075000000000003</v>
      </c>
      <c r="AB724">
        <v>95.75</v>
      </c>
      <c r="AC724">
        <v>419.8</v>
      </c>
      <c r="AD724">
        <v>51.85</v>
      </c>
      <c r="AE724">
        <v>667.75</v>
      </c>
      <c r="AF724">
        <v>221.25</v>
      </c>
      <c r="AG724">
        <v>8.75</v>
      </c>
      <c r="AH724">
        <v>335</v>
      </c>
    </row>
    <row r="725" spans="1:34" x14ac:dyDescent="0.25">
      <c r="A725" s="14">
        <v>38492</v>
      </c>
      <c r="B725">
        <v>10471.91</v>
      </c>
      <c r="C725">
        <v>1189.28</v>
      </c>
      <c r="D725">
        <v>2046.42</v>
      </c>
      <c r="E725">
        <v>9452.19</v>
      </c>
      <c r="F725">
        <v>4360.68</v>
      </c>
      <c r="G725">
        <v>13717.42</v>
      </c>
      <c r="H725">
        <v>3.6577000000000002</v>
      </c>
      <c r="I725">
        <v>3.8679000000000001</v>
      </c>
      <c r="J725">
        <v>4.1210000000000004</v>
      </c>
      <c r="K725">
        <v>4.4381000000000004</v>
      </c>
      <c r="L725">
        <v>86.63</v>
      </c>
      <c r="M725">
        <v>1.2559</v>
      </c>
      <c r="N725">
        <v>108.16</v>
      </c>
      <c r="O725">
        <v>1.8270999999999999</v>
      </c>
      <c r="P725">
        <v>0.75609999999999999</v>
      </c>
      <c r="Q725">
        <v>0.70920000000000005</v>
      </c>
      <c r="R725">
        <v>1.2338</v>
      </c>
      <c r="S725">
        <v>6.4698000000000002</v>
      </c>
      <c r="T725">
        <v>7.3052000000000001</v>
      </c>
      <c r="U725">
        <v>43.456299999999999</v>
      </c>
      <c r="V725">
        <v>3.8</v>
      </c>
      <c r="W725">
        <v>6.5313999999999997</v>
      </c>
      <c r="X725">
        <v>10.956300000000001</v>
      </c>
      <c r="Y725">
        <v>50.05</v>
      </c>
      <c r="Z725">
        <v>6.9350000000000005</v>
      </c>
      <c r="AA725">
        <v>85.625</v>
      </c>
      <c r="AB725">
        <v>95.25</v>
      </c>
      <c r="AC725">
        <v>417.7</v>
      </c>
      <c r="AD725">
        <v>46.8</v>
      </c>
      <c r="AE725">
        <v>632</v>
      </c>
      <c r="AF725">
        <v>213.25</v>
      </c>
      <c r="AG725">
        <v>8.59</v>
      </c>
      <c r="AH725">
        <v>313</v>
      </c>
    </row>
    <row r="726" spans="1:34" x14ac:dyDescent="0.25">
      <c r="A726" s="14">
        <v>38485</v>
      </c>
      <c r="B726">
        <v>10140.120000000001</v>
      </c>
      <c r="C726">
        <v>1154.05</v>
      </c>
      <c r="D726">
        <v>1976.78</v>
      </c>
      <c r="E726">
        <v>9278.4500000000007</v>
      </c>
      <c r="F726">
        <v>4275.7</v>
      </c>
      <c r="G726">
        <v>13866.81</v>
      </c>
      <c r="H726">
        <v>3.5826000000000002</v>
      </c>
      <c r="I726">
        <v>3.8161</v>
      </c>
      <c r="J726">
        <v>4.1173000000000002</v>
      </c>
      <c r="K726">
        <v>4.4805000000000001</v>
      </c>
      <c r="L726">
        <v>86.1</v>
      </c>
      <c r="M726">
        <v>1.2633000000000001</v>
      </c>
      <c r="N726">
        <v>107.32</v>
      </c>
      <c r="O726">
        <v>1.8506</v>
      </c>
      <c r="P726">
        <v>0.76149999999999995</v>
      </c>
      <c r="Q726">
        <v>0.71179999999999999</v>
      </c>
      <c r="R726">
        <v>1.2237</v>
      </c>
      <c r="S726">
        <v>6.4154</v>
      </c>
      <c r="T726">
        <v>7.2900999999999998</v>
      </c>
      <c r="U726">
        <v>43.43</v>
      </c>
      <c r="V726">
        <v>3.8</v>
      </c>
      <c r="W726">
        <v>6.3312999999999997</v>
      </c>
      <c r="X726">
        <v>11.0143</v>
      </c>
      <c r="Y726">
        <v>53.75</v>
      </c>
      <c r="Z726">
        <v>6.9249999999999998</v>
      </c>
      <c r="AA726">
        <v>87.275000000000006</v>
      </c>
      <c r="AB726">
        <v>91.4</v>
      </c>
      <c r="AC726">
        <v>420.7</v>
      </c>
      <c r="AD726">
        <v>48.67</v>
      </c>
      <c r="AE726">
        <v>603.75</v>
      </c>
      <c r="AF726">
        <v>195.25</v>
      </c>
      <c r="AG726">
        <v>8.35</v>
      </c>
      <c r="AH726">
        <v>296.5</v>
      </c>
    </row>
    <row r="727" spans="1:34" x14ac:dyDescent="0.25">
      <c r="A727" s="14">
        <v>38478</v>
      </c>
      <c r="B727">
        <v>10345.4</v>
      </c>
      <c r="C727">
        <v>1171.3499999999999</v>
      </c>
      <c r="D727">
        <v>1967.35</v>
      </c>
      <c r="E727">
        <v>9522.74</v>
      </c>
      <c r="F727">
        <v>4311.0600000000004</v>
      </c>
      <c r="G727">
        <v>14033.96</v>
      </c>
      <c r="H727">
        <v>3.7156000000000002</v>
      </c>
      <c r="I727">
        <v>3.9502999999999999</v>
      </c>
      <c r="J727">
        <v>4.2576000000000001</v>
      </c>
      <c r="K727">
        <v>4.6277999999999997</v>
      </c>
      <c r="L727">
        <v>84.62</v>
      </c>
      <c r="M727">
        <v>1.2819</v>
      </c>
      <c r="N727">
        <v>105.06</v>
      </c>
      <c r="O727">
        <v>1.8902999999999999</v>
      </c>
      <c r="P727">
        <v>0.77529999999999999</v>
      </c>
      <c r="Q727">
        <v>0.73329999999999995</v>
      </c>
      <c r="R727">
        <v>1.2069000000000001</v>
      </c>
      <c r="S727">
        <v>6.3373999999999997</v>
      </c>
      <c r="T727">
        <v>7.157</v>
      </c>
      <c r="U727">
        <v>43.435000000000002</v>
      </c>
      <c r="V727">
        <v>3.8</v>
      </c>
      <c r="W727">
        <v>6.0282999999999998</v>
      </c>
      <c r="X727">
        <v>10.95</v>
      </c>
      <c r="Y727">
        <v>53.79</v>
      </c>
      <c r="Z727">
        <v>6.952</v>
      </c>
      <c r="AA727">
        <v>85.05</v>
      </c>
      <c r="AB727">
        <v>93.5</v>
      </c>
      <c r="AC727">
        <v>426.9</v>
      </c>
      <c r="AD727">
        <v>50.96</v>
      </c>
      <c r="AE727">
        <v>635</v>
      </c>
      <c r="AF727">
        <v>200.5</v>
      </c>
      <c r="AG727">
        <v>8.42</v>
      </c>
      <c r="AH727">
        <v>309.5</v>
      </c>
    </row>
    <row r="728" spans="1:34" x14ac:dyDescent="0.25">
      <c r="A728" s="14">
        <v>38471</v>
      </c>
      <c r="B728">
        <v>10192.51</v>
      </c>
      <c r="C728">
        <v>1156.8499999999999</v>
      </c>
      <c r="D728">
        <v>1921.65</v>
      </c>
      <c r="E728">
        <v>9369.2999999999993</v>
      </c>
      <c r="F728">
        <v>4184.84</v>
      </c>
      <c r="G728">
        <v>13908.97</v>
      </c>
      <c r="H728">
        <v>3.6494999999999997</v>
      </c>
      <c r="I728">
        <v>3.8947000000000003</v>
      </c>
      <c r="J728">
        <v>4.1975999999999996</v>
      </c>
      <c r="K728">
        <v>4.5133000000000001</v>
      </c>
      <c r="L728">
        <v>84.43</v>
      </c>
      <c r="M728">
        <v>1.2873000000000001</v>
      </c>
      <c r="N728">
        <v>104.75</v>
      </c>
      <c r="O728">
        <v>1.9088000000000001</v>
      </c>
      <c r="P728">
        <v>0.78129999999999999</v>
      </c>
      <c r="Q728">
        <v>0.73160000000000003</v>
      </c>
      <c r="R728">
        <v>1.1951000000000001</v>
      </c>
      <c r="S728">
        <v>6.3102</v>
      </c>
      <c r="T728">
        <v>7.1359000000000004</v>
      </c>
      <c r="U728">
        <v>43.534999999999997</v>
      </c>
      <c r="V728">
        <v>3.8</v>
      </c>
      <c r="W728">
        <v>6.0857999999999999</v>
      </c>
      <c r="X728">
        <v>11.047700000000001</v>
      </c>
      <c r="Y728">
        <v>58</v>
      </c>
      <c r="Z728">
        <v>6.9030000000000005</v>
      </c>
      <c r="AA728">
        <v>93.924999999999997</v>
      </c>
      <c r="AB728">
        <v>94.5</v>
      </c>
      <c r="AC728">
        <v>436.1</v>
      </c>
      <c r="AD728">
        <v>49.72</v>
      </c>
      <c r="AE728">
        <v>619.25</v>
      </c>
      <c r="AF728">
        <v>204.75</v>
      </c>
      <c r="AG728">
        <v>8.61</v>
      </c>
      <c r="AH728">
        <v>318</v>
      </c>
    </row>
    <row r="729" spans="1:34" x14ac:dyDescent="0.25">
      <c r="A729" s="14">
        <v>38464</v>
      </c>
      <c r="B729">
        <v>10157.709999999999</v>
      </c>
      <c r="C729">
        <v>1152.1199999999999</v>
      </c>
      <c r="D729">
        <v>1932.19</v>
      </c>
      <c r="E729">
        <v>9367.49</v>
      </c>
      <c r="F729">
        <v>4223.04</v>
      </c>
      <c r="G729">
        <v>13693.55</v>
      </c>
      <c r="H729">
        <v>3.597</v>
      </c>
      <c r="I729">
        <v>3.9161000000000001</v>
      </c>
      <c r="J729">
        <v>4.2449000000000003</v>
      </c>
      <c r="K729">
        <v>4.5792999999999999</v>
      </c>
      <c r="L729">
        <v>83.5</v>
      </c>
      <c r="M729">
        <v>1.3065</v>
      </c>
      <c r="N729">
        <v>106.01</v>
      </c>
      <c r="O729">
        <v>1.9144999999999999</v>
      </c>
      <c r="P729">
        <v>0.78129999999999999</v>
      </c>
      <c r="Q729">
        <v>0.73119999999999996</v>
      </c>
      <c r="R729">
        <v>1.1811</v>
      </c>
      <c r="S729">
        <v>6.2477999999999998</v>
      </c>
      <c r="T729">
        <v>7.0134999999999996</v>
      </c>
      <c r="U729">
        <v>43.734999999999999</v>
      </c>
      <c r="V729">
        <v>3.8</v>
      </c>
      <c r="W729">
        <v>6.0484999999999998</v>
      </c>
      <c r="X729">
        <v>11.0625</v>
      </c>
      <c r="Y729">
        <v>56.15</v>
      </c>
      <c r="Z729">
        <v>7.2750000000000004</v>
      </c>
      <c r="AA729">
        <v>92.025000000000006</v>
      </c>
      <c r="AB729">
        <v>93.5</v>
      </c>
      <c r="AC729">
        <v>434.3</v>
      </c>
      <c r="AD729">
        <v>55.39</v>
      </c>
      <c r="AE729">
        <v>633</v>
      </c>
      <c r="AF729">
        <v>209.25</v>
      </c>
      <c r="AG729">
        <v>8.35</v>
      </c>
      <c r="AH729">
        <v>309.25</v>
      </c>
    </row>
    <row r="730" spans="1:34" x14ac:dyDescent="0.25">
      <c r="A730" s="14">
        <v>38457</v>
      </c>
      <c r="B730">
        <v>10087.51</v>
      </c>
      <c r="C730">
        <v>1142.6199999999999</v>
      </c>
      <c r="D730">
        <v>1908.15</v>
      </c>
      <c r="E730">
        <v>9277.1200000000008</v>
      </c>
      <c r="F730">
        <v>4312.25</v>
      </c>
      <c r="G730">
        <v>13638.75</v>
      </c>
      <c r="H730">
        <v>3.4902000000000002</v>
      </c>
      <c r="I730">
        <v>3.8715000000000002</v>
      </c>
      <c r="J730">
        <v>4.2405999999999997</v>
      </c>
      <c r="K730">
        <v>4.6083999999999996</v>
      </c>
      <c r="L730">
        <v>84.56</v>
      </c>
      <c r="M730">
        <v>1.2924</v>
      </c>
      <c r="N730">
        <v>107.8</v>
      </c>
      <c r="O730">
        <v>1.8927</v>
      </c>
      <c r="P730">
        <v>0.76829999999999998</v>
      </c>
      <c r="Q730">
        <v>0.71609999999999996</v>
      </c>
      <c r="R730">
        <v>1.1999</v>
      </c>
      <c r="S730">
        <v>6.3651999999999997</v>
      </c>
      <c r="T730">
        <v>7.0964</v>
      </c>
      <c r="U730">
        <v>43.83</v>
      </c>
      <c r="V730">
        <v>3.8</v>
      </c>
      <c r="W730">
        <v>6.2782999999999998</v>
      </c>
      <c r="X730">
        <v>11.115</v>
      </c>
      <c r="Y730">
        <v>52.06</v>
      </c>
      <c r="Z730">
        <v>7.0220000000000002</v>
      </c>
      <c r="AA730">
        <v>89.45</v>
      </c>
      <c r="AB730">
        <v>94.9</v>
      </c>
      <c r="AC730">
        <v>424.9</v>
      </c>
      <c r="AD730">
        <v>50.49</v>
      </c>
      <c r="AE730">
        <v>616.25</v>
      </c>
      <c r="AF730">
        <v>206.25</v>
      </c>
      <c r="AG730">
        <v>8.08</v>
      </c>
      <c r="AH730">
        <v>305.25</v>
      </c>
    </row>
    <row r="731" spans="1:34" x14ac:dyDescent="0.25">
      <c r="A731" s="14">
        <v>38450</v>
      </c>
      <c r="B731">
        <v>10461.34</v>
      </c>
      <c r="C731">
        <v>1181.2</v>
      </c>
      <c r="D731">
        <v>1999.35</v>
      </c>
      <c r="E731">
        <v>9623.7199999999993</v>
      </c>
      <c r="F731">
        <v>4400.68</v>
      </c>
      <c r="G731">
        <v>13666.72</v>
      </c>
      <c r="H731">
        <v>3.7412000000000001</v>
      </c>
      <c r="I731">
        <v>4.1338999999999997</v>
      </c>
      <c r="J731">
        <v>4.4683000000000002</v>
      </c>
      <c r="K731">
        <v>4.7683</v>
      </c>
      <c r="L731">
        <v>84.4</v>
      </c>
      <c r="M731">
        <v>1.2932000000000001</v>
      </c>
      <c r="N731">
        <v>108.24</v>
      </c>
      <c r="O731">
        <v>1.8856000000000002</v>
      </c>
      <c r="P731">
        <v>0.77180000000000004</v>
      </c>
      <c r="Q731">
        <v>0.71689999999999998</v>
      </c>
      <c r="R731">
        <v>1.1973</v>
      </c>
      <c r="S731">
        <v>6.3304</v>
      </c>
      <c r="T731">
        <v>7.0888999999999998</v>
      </c>
      <c r="U731">
        <v>43.766300000000001</v>
      </c>
      <c r="V731">
        <v>3.8</v>
      </c>
      <c r="W731">
        <v>6.1482999999999999</v>
      </c>
      <c r="X731">
        <v>11.130800000000001</v>
      </c>
      <c r="Y731">
        <v>53.21</v>
      </c>
      <c r="Z731">
        <v>7.165</v>
      </c>
      <c r="AA731">
        <v>88.275000000000006</v>
      </c>
      <c r="AB731">
        <v>95.75</v>
      </c>
      <c r="AC731">
        <v>426.9</v>
      </c>
      <c r="AD731">
        <v>53.32</v>
      </c>
      <c r="AE731">
        <v>612</v>
      </c>
      <c r="AF731">
        <v>204</v>
      </c>
      <c r="AG731">
        <v>8.48</v>
      </c>
      <c r="AH731">
        <v>310</v>
      </c>
    </row>
    <row r="732" spans="1:34" x14ac:dyDescent="0.25">
      <c r="A732" s="14">
        <v>38443</v>
      </c>
      <c r="B732">
        <v>10404.299999999999</v>
      </c>
      <c r="C732">
        <v>1172.92</v>
      </c>
      <c r="D732">
        <v>1984.81</v>
      </c>
      <c r="E732">
        <v>9638.6299999999992</v>
      </c>
      <c r="F732">
        <v>4373.53</v>
      </c>
      <c r="G732">
        <v>13491.35</v>
      </c>
      <c r="H732">
        <v>3.7250999999999999</v>
      </c>
      <c r="I732">
        <v>4.1228999999999996</v>
      </c>
      <c r="J732">
        <v>4.4474999999999998</v>
      </c>
      <c r="K732">
        <v>4.7210000000000001</v>
      </c>
      <c r="L732">
        <v>84.43</v>
      </c>
      <c r="M732">
        <v>1.2913999999999999</v>
      </c>
      <c r="N732">
        <v>107.56</v>
      </c>
      <c r="O732">
        <v>1.8822999999999999</v>
      </c>
      <c r="P732">
        <v>0.77129999999999999</v>
      </c>
      <c r="Q732">
        <v>0.70889999999999997</v>
      </c>
      <c r="R732">
        <v>1.2027000000000001</v>
      </c>
      <c r="S732">
        <v>6.3548</v>
      </c>
      <c r="T732">
        <v>7.1036999999999999</v>
      </c>
      <c r="U732">
        <v>43.75</v>
      </c>
      <c r="V732">
        <v>3.8</v>
      </c>
      <c r="W732">
        <v>6.2439999999999998</v>
      </c>
      <c r="X732">
        <v>11.165800000000001</v>
      </c>
      <c r="Y732">
        <v>52.8</v>
      </c>
      <c r="Z732">
        <v>7</v>
      </c>
      <c r="AA732">
        <v>89.724999999999994</v>
      </c>
      <c r="AB732">
        <v>99.95</v>
      </c>
      <c r="AC732">
        <v>425.9</v>
      </c>
      <c r="AD732">
        <v>57.27</v>
      </c>
      <c r="AE732">
        <v>614</v>
      </c>
      <c r="AF732">
        <v>212.75</v>
      </c>
      <c r="AG732">
        <v>8.52</v>
      </c>
      <c r="AH732">
        <v>322.5</v>
      </c>
    </row>
    <row r="733" spans="1:34" x14ac:dyDescent="0.25">
      <c r="A733" s="14">
        <v>38436</v>
      </c>
      <c r="B733">
        <v>10442.870000000001</v>
      </c>
      <c r="C733">
        <v>1171.42</v>
      </c>
      <c r="D733">
        <v>1991.06</v>
      </c>
      <c r="E733">
        <v>9533.1</v>
      </c>
      <c r="F733">
        <v>4343.6000000000004</v>
      </c>
      <c r="G733">
        <v>13597.1</v>
      </c>
      <c r="H733">
        <v>3.8506999999999998</v>
      </c>
      <c r="I733">
        <v>4.3068999999999997</v>
      </c>
      <c r="J733">
        <v>4.5929000000000002</v>
      </c>
      <c r="K733">
        <v>4.8440000000000003</v>
      </c>
      <c r="L733">
        <v>84.15</v>
      </c>
      <c r="M733">
        <v>1.2959000000000001</v>
      </c>
      <c r="N733">
        <v>106.39</v>
      </c>
      <c r="O733">
        <v>1.871</v>
      </c>
      <c r="P733">
        <v>0.77149999999999996</v>
      </c>
      <c r="Q733">
        <v>0.71399999999999997</v>
      </c>
      <c r="R733">
        <v>1.1997</v>
      </c>
      <c r="S733">
        <v>6.3364000000000003</v>
      </c>
      <c r="T733">
        <v>7.0336999999999996</v>
      </c>
      <c r="U733">
        <v>43.7562</v>
      </c>
      <c r="V733">
        <v>3.8</v>
      </c>
      <c r="W733">
        <v>6.2</v>
      </c>
      <c r="X733">
        <v>11.2645</v>
      </c>
      <c r="Y733">
        <v>51.59</v>
      </c>
      <c r="Z733">
        <v>6.9329999999999998</v>
      </c>
      <c r="AA733">
        <v>88.35</v>
      </c>
      <c r="AB733">
        <v>95.8</v>
      </c>
      <c r="AC733">
        <v>424.8</v>
      </c>
      <c r="AD733">
        <v>54.84</v>
      </c>
      <c r="AE733">
        <v>628.75</v>
      </c>
      <c r="AF733">
        <v>210.5</v>
      </c>
      <c r="AG733">
        <v>8.67</v>
      </c>
      <c r="AH733">
        <v>338.5</v>
      </c>
    </row>
    <row r="734" spans="1:34" x14ac:dyDescent="0.25">
      <c r="A734" s="14">
        <v>38429</v>
      </c>
      <c r="B734">
        <v>10629.67</v>
      </c>
      <c r="C734">
        <v>1189.6400000000001</v>
      </c>
      <c r="D734">
        <v>2007.79</v>
      </c>
      <c r="E734">
        <v>9754.69</v>
      </c>
      <c r="F734">
        <v>4327.18</v>
      </c>
      <c r="G734">
        <v>13828.37</v>
      </c>
      <c r="H734">
        <v>3.6936999999999998</v>
      </c>
      <c r="I734">
        <v>4.1646000000000001</v>
      </c>
      <c r="J734">
        <v>4.5065999999999997</v>
      </c>
      <c r="K734">
        <v>4.8100000000000005</v>
      </c>
      <c r="L734">
        <v>82.05</v>
      </c>
      <c r="M734">
        <v>1.3326</v>
      </c>
      <c r="N734">
        <v>104.75</v>
      </c>
      <c r="O734">
        <v>1.9220000000000002</v>
      </c>
      <c r="P734">
        <v>0.79500000000000004</v>
      </c>
      <c r="Q734">
        <v>0.74480000000000002</v>
      </c>
      <c r="R734">
        <v>1.1637999999999999</v>
      </c>
      <c r="S734">
        <v>6.1081000000000003</v>
      </c>
      <c r="T734">
        <v>6.8495999999999997</v>
      </c>
      <c r="U734">
        <v>43.655000000000001</v>
      </c>
      <c r="V734">
        <v>3.8</v>
      </c>
      <c r="W734">
        <v>6.0545</v>
      </c>
      <c r="X734">
        <v>11.1625</v>
      </c>
      <c r="Y734">
        <v>50.94</v>
      </c>
      <c r="Z734">
        <v>7.3769999999999998</v>
      </c>
      <c r="AA734">
        <v>87.4</v>
      </c>
      <c r="AB734">
        <v>101.35</v>
      </c>
      <c r="AC734">
        <v>439.7</v>
      </c>
      <c r="AD734">
        <v>56.72</v>
      </c>
      <c r="AE734">
        <v>649</v>
      </c>
      <c r="AF734">
        <v>219.75</v>
      </c>
      <c r="AG734">
        <v>9.0299999999999994</v>
      </c>
      <c r="AH734">
        <v>356.5</v>
      </c>
    </row>
    <row r="735" spans="1:34" x14ac:dyDescent="0.25">
      <c r="A735" s="14">
        <v>38422</v>
      </c>
      <c r="B735">
        <v>10774.36</v>
      </c>
      <c r="C735">
        <v>1200.08</v>
      </c>
      <c r="D735">
        <v>2041.6</v>
      </c>
      <c r="E735">
        <v>9691.44</v>
      </c>
      <c r="F735">
        <v>4360.49</v>
      </c>
      <c r="G735">
        <v>13890.93</v>
      </c>
      <c r="H735">
        <v>3.7160000000000002</v>
      </c>
      <c r="I735">
        <v>4.2168999999999999</v>
      </c>
      <c r="J735">
        <v>4.5423</v>
      </c>
      <c r="K735">
        <v>4.8093000000000004</v>
      </c>
      <c r="L735">
        <v>81.42</v>
      </c>
      <c r="M735">
        <v>1.3458000000000001</v>
      </c>
      <c r="N735">
        <v>104</v>
      </c>
      <c r="O735">
        <v>1.9264999999999999</v>
      </c>
      <c r="P735">
        <v>0.79310000000000003</v>
      </c>
      <c r="Q735">
        <v>0.73970000000000002</v>
      </c>
      <c r="R735">
        <v>1.1503000000000001</v>
      </c>
      <c r="S735">
        <v>6.0731999999999999</v>
      </c>
      <c r="T735">
        <v>6.7397999999999998</v>
      </c>
      <c r="U735">
        <v>43.564999999999998</v>
      </c>
      <c r="V735">
        <v>3.8</v>
      </c>
      <c r="W735">
        <v>5.8550000000000004</v>
      </c>
      <c r="X735">
        <v>11.0633</v>
      </c>
      <c r="Y735">
        <v>53.65</v>
      </c>
      <c r="Z735">
        <v>7.5350000000000001</v>
      </c>
      <c r="AA735">
        <v>89.1</v>
      </c>
      <c r="AB735">
        <v>100.3</v>
      </c>
      <c r="AC735">
        <v>446.8</v>
      </c>
      <c r="AD735">
        <v>54.43</v>
      </c>
      <c r="AE735">
        <v>656.75</v>
      </c>
      <c r="AF735">
        <v>217.5</v>
      </c>
      <c r="AG735">
        <v>9.17</v>
      </c>
      <c r="AH735">
        <v>351.5</v>
      </c>
    </row>
    <row r="736" spans="1:34" x14ac:dyDescent="0.25">
      <c r="A736" s="14">
        <v>38415</v>
      </c>
      <c r="B736">
        <v>10940.55</v>
      </c>
      <c r="C736">
        <v>1222.1300000000001</v>
      </c>
      <c r="D736">
        <v>2070.61</v>
      </c>
      <c r="E736">
        <v>9927.2000000000007</v>
      </c>
      <c r="F736">
        <v>4423.5200000000004</v>
      </c>
      <c r="G736">
        <v>13730.78</v>
      </c>
      <c r="H736">
        <v>3.556</v>
      </c>
      <c r="I736">
        <v>3.9558999999999997</v>
      </c>
      <c r="J736">
        <v>4.3075999999999999</v>
      </c>
      <c r="K736">
        <v>4.6489000000000003</v>
      </c>
      <c r="L736">
        <v>82.52</v>
      </c>
      <c r="M736">
        <v>1.3237000000000001</v>
      </c>
      <c r="N736">
        <v>104.78</v>
      </c>
      <c r="O736">
        <v>1.9226999999999999</v>
      </c>
      <c r="P736">
        <v>0.79079999999999995</v>
      </c>
      <c r="Q736">
        <v>0.7329</v>
      </c>
      <c r="R736">
        <v>1.1694</v>
      </c>
      <c r="S736">
        <v>6.2209000000000003</v>
      </c>
      <c r="T736">
        <v>6.8296000000000001</v>
      </c>
      <c r="U736">
        <v>43.73</v>
      </c>
      <c r="V736">
        <v>3.8</v>
      </c>
      <c r="W736">
        <v>5.8319999999999999</v>
      </c>
      <c r="X736">
        <v>11.032999999999999</v>
      </c>
      <c r="Y736">
        <v>50.75</v>
      </c>
      <c r="Z736">
        <v>7.3490000000000002</v>
      </c>
      <c r="AA736">
        <v>89.025000000000006</v>
      </c>
      <c r="AB736">
        <v>90</v>
      </c>
      <c r="AC736">
        <v>435.1</v>
      </c>
      <c r="AD736">
        <v>53.78</v>
      </c>
      <c r="AE736">
        <v>622.75</v>
      </c>
      <c r="AF736">
        <v>209</v>
      </c>
      <c r="AG736">
        <v>8.8699999999999992</v>
      </c>
      <c r="AH736">
        <v>329</v>
      </c>
    </row>
    <row r="737" spans="1:34" x14ac:dyDescent="0.25">
      <c r="A737" s="14">
        <v>38408</v>
      </c>
      <c r="B737">
        <v>10841.6</v>
      </c>
      <c r="C737">
        <v>1211.3699999999999</v>
      </c>
      <c r="D737">
        <v>2065.4</v>
      </c>
      <c r="E737">
        <v>9741.3700000000008</v>
      </c>
      <c r="F737">
        <v>4348.6400000000003</v>
      </c>
      <c r="G737">
        <v>14157.09</v>
      </c>
      <c r="H737">
        <v>3.5219</v>
      </c>
      <c r="I737">
        <v>3.8944000000000001</v>
      </c>
      <c r="J737">
        <v>4.2637999999999998</v>
      </c>
      <c r="K737">
        <v>4.6386000000000003</v>
      </c>
      <c r="L737">
        <v>82.66</v>
      </c>
      <c r="M737">
        <v>1.3245</v>
      </c>
      <c r="N737">
        <v>105.23</v>
      </c>
      <c r="O737">
        <v>1.9194</v>
      </c>
      <c r="P737">
        <v>0.78649999999999998</v>
      </c>
      <c r="Q737">
        <v>0.72350000000000003</v>
      </c>
      <c r="R737">
        <v>1.1618999999999999</v>
      </c>
      <c r="S737">
        <v>6.2305999999999999</v>
      </c>
      <c r="T737">
        <v>6.8494999999999999</v>
      </c>
      <c r="U737">
        <v>43.7</v>
      </c>
      <c r="V737">
        <v>3.8</v>
      </c>
      <c r="W737">
        <v>5.79</v>
      </c>
      <c r="X737">
        <v>11.1008</v>
      </c>
      <c r="Y737">
        <v>49.1</v>
      </c>
      <c r="Z737">
        <v>7.2910000000000004</v>
      </c>
      <c r="AA737">
        <v>87.825000000000003</v>
      </c>
      <c r="AB737">
        <v>84.3</v>
      </c>
      <c r="AC737">
        <v>436.1</v>
      </c>
      <c r="AD737">
        <v>51.49</v>
      </c>
      <c r="AE737">
        <v>597.5</v>
      </c>
      <c r="AF737">
        <v>211.5</v>
      </c>
      <c r="AG737">
        <v>8.64</v>
      </c>
      <c r="AH737">
        <v>323.25</v>
      </c>
    </row>
    <row r="738" spans="1:34" x14ac:dyDescent="0.25">
      <c r="A738" s="14">
        <v>38401</v>
      </c>
      <c r="B738">
        <v>10785.22</v>
      </c>
      <c r="C738">
        <v>1201.5899999999999</v>
      </c>
      <c r="D738">
        <v>2058.62</v>
      </c>
      <c r="E738">
        <v>9658.75</v>
      </c>
      <c r="F738">
        <v>4359.47</v>
      </c>
      <c r="G738">
        <v>14087.87</v>
      </c>
      <c r="H738">
        <v>3.4350000000000001</v>
      </c>
      <c r="I738">
        <v>3.8721999999999999</v>
      </c>
      <c r="J738">
        <v>4.2655000000000003</v>
      </c>
      <c r="K738">
        <v>4.6494999999999997</v>
      </c>
      <c r="L738">
        <v>83.49</v>
      </c>
      <c r="M738">
        <v>1.3071999999999999</v>
      </c>
      <c r="N738">
        <v>105.65</v>
      </c>
      <c r="O738">
        <v>1.8942999999999999</v>
      </c>
      <c r="P738">
        <v>0.78839999999999999</v>
      </c>
      <c r="Q738">
        <v>0.72299999999999998</v>
      </c>
      <c r="R738">
        <v>1.1830000000000001</v>
      </c>
      <c r="S738">
        <v>6.3479000000000001</v>
      </c>
      <c r="T738">
        <v>6.9696999999999996</v>
      </c>
      <c r="U738">
        <v>43.848799999999997</v>
      </c>
      <c r="V738">
        <v>3.8</v>
      </c>
      <c r="W738">
        <v>5.9275000000000002</v>
      </c>
      <c r="X738">
        <v>11.077500000000001</v>
      </c>
      <c r="Y738">
        <v>46.54</v>
      </c>
      <c r="Z738">
        <v>7.39</v>
      </c>
      <c r="AA738">
        <v>88.95</v>
      </c>
      <c r="AB738">
        <v>83.3</v>
      </c>
      <c r="AC738">
        <v>427.1</v>
      </c>
      <c r="AD738">
        <v>48.35</v>
      </c>
      <c r="AE738">
        <v>552.5</v>
      </c>
      <c r="AF738">
        <v>200</v>
      </c>
      <c r="AG738">
        <v>8.85</v>
      </c>
      <c r="AH738">
        <v>296</v>
      </c>
    </row>
    <row r="739" spans="1:34" x14ac:dyDescent="0.25">
      <c r="A739" s="14">
        <v>38394</v>
      </c>
      <c r="B739">
        <v>10796.01</v>
      </c>
      <c r="C739">
        <v>1205.3</v>
      </c>
      <c r="D739">
        <v>2076.66</v>
      </c>
      <c r="E739">
        <v>9558.5</v>
      </c>
      <c r="F739">
        <v>4387.8</v>
      </c>
      <c r="G739">
        <v>13845.63</v>
      </c>
      <c r="H739">
        <v>3.3235999999999999</v>
      </c>
      <c r="I739">
        <v>3.6863000000000001</v>
      </c>
      <c r="J739">
        <v>4.0843999999999996</v>
      </c>
      <c r="K739">
        <v>4.4805000000000001</v>
      </c>
      <c r="L739">
        <v>84.57</v>
      </c>
      <c r="M739">
        <v>1.2866</v>
      </c>
      <c r="N739">
        <v>105.72</v>
      </c>
      <c r="O739">
        <v>1.8686</v>
      </c>
      <c r="P739">
        <v>0.78610000000000002</v>
      </c>
      <c r="Q739">
        <v>0.71399999999999997</v>
      </c>
      <c r="R739">
        <v>1.2107000000000001</v>
      </c>
      <c r="S739">
        <v>6.5591999999999997</v>
      </c>
      <c r="T739">
        <v>7.0739999999999998</v>
      </c>
      <c r="U739">
        <v>43.825000000000003</v>
      </c>
      <c r="V739">
        <v>3.8</v>
      </c>
      <c r="W739">
        <v>6.085</v>
      </c>
      <c r="X739">
        <v>11.149699999999999</v>
      </c>
      <c r="Y739">
        <v>44.95</v>
      </c>
      <c r="Z739">
        <v>7.21</v>
      </c>
      <c r="AA739">
        <v>90.1</v>
      </c>
      <c r="AB739">
        <v>85.75</v>
      </c>
      <c r="AC739">
        <v>420.5</v>
      </c>
      <c r="AD739">
        <v>47.16</v>
      </c>
      <c r="AE739">
        <v>525.75</v>
      </c>
      <c r="AF739">
        <v>198.25</v>
      </c>
      <c r="AG739">
        <v>9.1300000000000008</v>
      </c>
      <c r="AH739">
        <v>294.5</v>
      </c>
    </row>
    <row r="740" spans="1:34" x14ac:dyDescent="0.25">
      <c r="A740" s="14">
        <v>38387</v>
      </c>
      <c r="B740">
        <v>10716.13</v>
      </c>
      <c r="C740">
        <v>1203.03</v>
      </c>
      <c r="D740">
        <v>2086.66</v>
      </c>
      <c r="E740">
        <v>9358.2800000000007</v>
      </c>
      <c r="F740">
        <v>4339.28</v>
      </c>
      <c r="G740">
        <v>13585.17</v>
      </c>
      <c r="H740">
        <v>3.2808000000000002</v>
      </c>
      <c r="I740">
        <v>3.67</v>
      </c>
      <c r="J740">
        <v>4.0753000000000004</v>
      </c>
      <c r="K740">
        <v>4.4817</v>
      </c>
      <c r="L740">
        <v>84.39</v>
      </c>
      <c r="M740">
        <v>1.2868999999999999</v>
      </c>
      <c r="N740">
        <v>104.09</v>
      </c>
      <c r="O740">
        <v>1.8757999999999999</v>
      </c>
      <c r="P740">
        <v>0.77039999999999997</v>
      </c>
      <c r="Q740">
        <v>0.71020000000000005</v>
      </c>
      <c r="R740">
        <v>1.2113</v>
      </c>
      <c r="S740">
        <v>6.4443999999999999</v>
      </c>
      <c r="T740">
        <v>7.0528000000000004</v>
      </c>
      <c r="U740">
        <v>43.475000000000001</v>
      </c>
      <c r="V740">
        <v>3.8</v>
      </c>
      <c r="W740">
        <v>6.1769999999999996</v>
      </c>
      <c r="X740">
        <v>11.141999999999999</v>
      </c>
      <c r="Y740">
        <v>43.2</v>
      </c>
      <c r="Z740">
        <v>6.64</v>
      </c>
      <c r="AA740">
        <v>90.924999999999997</v>
      </c>
      <c r="AB740">
        <v>84.6</v>
      </c>
      <c r="AC740">
        <v>414</v>
      </c>
      <c r="AD740">
        <v>46.48</v>
      </c>
      <c r="AE740">
        <v>499.5</v>
      </c>
      <c r="AF740">
        <v>195</v>
      </c>
      <c r="AG740">
        <v>9.08</v>
      </c>
      <c r="AH740">
        <v>287.75</v>
      </c>
    </row>
    <row r="741" spans="1:34" x14ac:dyDescent="0.25">
      <c r="A741" s="14">
        <v>38380</v>
      </c>
      <c r="B741">
        <v>10427.200000000001</v>
      </c>
      <c r="C741">
        <v>1171.3599999999999</v>
      </c>
      <c r="D741">
        <v>2035.83</v>
      </c>
      <c r="E741">
        <v>9141.7800000000007</v>
      </c>
      <c r="F741">
        <v>4201.8100000000004</v>
      </c>
      <c r="G741">
        <v>13650.06</v>
      </c>
      <c r="H741">
        <v>3.2551000000000001</v>
      </c>
      <c r="I741">
        <v>3.6907999999999999</v>
      </c>
      <c r="J741">
        <v>4.1397000000000004</v>
      </c>
      <c r="K741">
        <v>4.6078999999999999</v>
      </c>
      <c r="L741">
        <v>83.48</v>
      </c>
      <c r="M741">
        <v>1.3038000000000001</v>
      </c>
      <c r="N741">
        <v>103.28</v>
      </c>
      <c r="O741">
        <v>1.8881000000000001</v>
      </c>
      <c r="P741">
        <v>0.77500000000000002</v>
      </c>
      <c r="Q741">
        <v>0.71260000000000001</v>
      </c>
      <c r="R741">
        <v>1.1865000000000001</v>
      </c>
      <c r="S741">
        <v>6.3333000000000004</v>
      </c>
      <c r="T741">
        <v>6.9863999999999997</v>
      </c>
      <c r="U741">
        <v>43.725000000000001</v>
      </c>
      <c r="V741">
        <v>3.8</v>
      </c>
      <c r="W741">
        <v>5.9424999999999999</v>
      </c>
      <c r="X741">
        <v>11.2455</v>
      </c>
      <c r="Y741">
        <v>43.35</v>
      </c>
      <c r="Z741">
        <v>6.7949999999999999</v>
      </c>
      <c r="AA741">
        <v>89.775000000000006</v>
      </c>
      <c r="AB741">
        <v>83.5</v>
      </c>
      <c r="AC741">
        <v>425.8</v>
      </c>
      <c r="AD741">
        <v>47.18</v>
      </c>
      <c r="AE741">
        <v>514</v>
      </c>
      <c r="AF741">
        <v>195.75</v>
      </c>
      <c r="AG741">
        <v>9.15</v>
      </c>
      <c r="AH741">
        <v>290</v>
      </c>
    </row>
    <row r="742" spans="1:34" x14ac:dyDescent="0.25">
      <c r="A742" s="14">
        <v>38373</v>
      </c>
      <c r="B742">
        <v>10392.99</v>
      </c>
      <c r="C742">
        <v>1167.8699999999999</v>
      </c>
      <c r="D742">
        <v>2034.27</v>
      </c>
      <c r="E742">
        <v>9086.83</v>
      </c>
      <c r="F742">
        <v>4213.7</v>
      </c>
      <c r="G742">
        <v>13481.02</v>
      </c>
      <c r="H742">
        <v>3.1419000000000001</v>
      </c>
      <c r="I742">
        <v>3.6352000000000002</v>
      </c>
      <c r="J742">
        <v>4.1398999999999999</v>
      </c>
      <c r="K742">
        <v>4.6426999999999996</v>
      </c>
      <c r="L742">
        <v>83.26</v>
      </c>
      <c r="M742">
        <v>1.3039000000000001</v>
      </c>
      <c r="N742">
        <v>102.7</v>
      </c>
      <c r="O742">
        <v>1.8771</v>
      </c>
      <c r="P742">
        <v>0.76939999999999997</v>
      </c>
      <c r="Q742">
        <v>0.71430000000000005</v>
      </c>
      <c r="R742">
        <v>1.1857</v>
      </c>
      <c r="S742">
        <v>6.2895000000000003</v>
      </c>
      <c r="T742">
        <v>6.9485000000000001</v>
      </c>
      <c r="U742">
        <v>43.81</v>
      </c>
      <c r="V742">
        <v>3.8</v>
      </c>
      <c r="W742">
        <v>5.9838000000000005</v>
      </c>
      <c r="X742">
        <v>11.243499999999999</v>
      </c>
      <c r="Y742">
        <v>46.97</v>
      </c>
      <c r="Z742">
        <v>6.8100000000000005</v>
      </c>
      <c r="AA742">
        <v>89.275000000000006</v>
      </c>
      <c r="AB742">
        <v>79.849999999999994</v>
      </c>
      <c r="AC742">
        <v>426.9</v>
      </c>
      <c r="AD742">
        <v>48.53</v>
      </c>
      <c r="AE742">
        <v>516.75</v>
      </c>
      <c r="AF742">
        <v>197</v>
      </c>
      <c r="AG742">
        <v>8.8800000000000008</v>
      </c>
      <c r="AH742">
        <v>295.75</v>
      </c>
    </row>
    <row r="743" spans="1:34" x14ac:dyDescent="0.25">
      <c r="A743" s="14">
        <v>38366</v>
      </c>
      <c r="B743">
        <v>10558</v>
      </c>
      <c r="C743">
        <v>1184.52</v>
      </c>
      <c r="D743">
        <v>2087.91</v>
      </c>
      <c r="E743">
        <v>9057.16</v>
      </c>
      <c r="F743">
        <v>4232.3599999999997</v>
      </c>
      <c r="G743">
        <v>13494.78</v>
      </c>
      <c r="H743">
        <v>3.2244000000000002</v>
      </c>
      <c r="I743">
        <v>3.7114000000000003</v>
      </c>
      <c r="J743">
        <v>4.2080000000000002</v>
      </c>
      <c r="K743">
        <v>4.7275999999999998</v>
      </c>
      <c r="L743">
        <v>82.97</v>
      </c>
      <c r="M743">
        <v>1.3111999999999999</v>
      </c>
      <c r="N743">
        <v>102.05</v>
      </c>
      <c r="O743">
        <v>1.8705000000000001</v>
      </c>
      <c r="P743">
        <v>0.7591</v>
      </c>
      <c r="Q743">
        <v>0.69930000000000003</v>
      </c>
      <c r="R743">
        <v>1.1797</v>
      </c>
      <c r="S743">
        <v>6.2485999999999997</v>
      </c>
      <c r="T743">
        <v>6.91</v>
      </c>
      <c r="U743">
        <v>43.747500000000002</v>
      </c>
      <c r="V743">
        <v>3.8</v>
      </c>
      <c r="W743">
        <v>6.01</v>
      </c>
      <c r="X743">
        <v>11.22</v>
      </c>
      <c r="Y743">
        <v>46.17</v>
      </c>
      <c r="Z743">
        <v>6.6</v>
      </c>
      <c r="AA743">
        <v>91.325000000000003</v>
      </c>
      <c r="AB743">
        <v>81.8</v>
      </c>
      <c r="AC743">
        <v>423</v>
      </c>
      <c r="AD743">
        <v>48.38</v>
      </c>
      <c r="AE743">
        <v>542</v>
      </c>
      <c r="AF743">
        <v>197.25</v>
      </c>
      <c r="AG743">
        <v>8.83</v>
      </c>
      <c r="AH743">
        <v>297.5</v>
      </c>
    </row>
    <row r="744" spans="1:34" x14ac:dyDescent="0.25">
      <c r="A744" s="14">
        <v>38359</v>
      </c>
      <c r="B744">
        <v>10603.96</v>
      </c>
      <c r="C744">
        <v>1186.19</v>
      </c>
      <c r="D744">
        <v>2088.61</v>
      </c>
      <c r="E744">
        <v>9006.2199999999993</v>
      </c>
      <c r="F744">
        <v>4316.3999999999996</v>
      </c>
      <c r="G744">
        <v>13574.86</v>
      </c>
      <c r="H744">
        <v>3.1890999999999998</v>
      </c>
      <c r="I744">
        <v>3.7130000000000001</v>
      </c>
      <c r="J744">
        <v>4.2690000000000001</v>
      </c>
      <c r="K744">
        <v>4.835</v>
      </c>
      <c r="L744">
        <v>83.6</v>
      </c>
      <c r="M744">
        <v>1.3054000000000001</v>
      </c>
      <c r="N744">
        <v>104.76</v>
      </c>
      <c r="O744">
        <v>1.8712</v>
      </c>
      <c r="P744">
        <v>0.75749999999999995</v>
      </c>
      <c r="Q744">
        <v>0.69259999999999999</v>
      </c>
      <c r="R744">
        <v>1.1846000000000001</v>
      </c>
      <c r="S744">
        <v>6.3075999999999999</v>
      </c>
      <c r="T744">
        <v>6.9272</v>
      </c>
      <c r="U744">
        <v>43.82</v>
      </c>
      <c r="V744">
        <v>3.8</v>
      </c>
      <c r="W744">
        <v>6.0875000000000004</v>
      </c>
      <c r="X744">
        <v>11.2753</v>
      </c>
      <c r="Y744">
        <v>46.56</v>
      </c>
      <c r="Z744">
        <v>6.45</v>
      </c>
      <c r="AA744">
        <v>88.924999999999997</v>
      </c>
      <c r="AB744">
        <v>77.2</v>
      </c>
      <c r="AC744">
        <v>419.5</v>
      </c>
      <c r="AD744">
        <v>45.43</v>
      </c>
      <c r="AE744">
        <v>551.75</v>
      </c>
      <c r="AF744">
        <v>206.75</v>
      </c>
      <c r="AG744">
        <v>8.7100000000000009</v>
      </c>
      <c r="AH744">
        <v>309.75</v>
      </c>
    </row>
    <row r="745" spans="1:34" x14ac:dyDescent="0.25">
      <c r="A745" s="14">
        <v>38352</v>
      </c>
      <c r="B745">
        <v>10783.01</v>
      </c>
      <c r="C745">
        <v>1211.92</v>
      </c>
      <c r="D745">
        <v>2175.44</v>
      </c>
      <c r="E745">
        <v>9246.65</v>
      </c>
      <c r="F745">
        <v>4256.08</v>
      </c>
      <c r="G745">
        <v>14230.14</v>
      </c>
      <c r="H745">
        <v>3.0651000000000002</v>
      </c>
      <c r="I745">
        <v>3.6074000000000002</v>
      </c>
      <c r="J745">
        <v>4.2182000000000004</v>
      </c>
      <c r="K745">
        <v>4.8261000000000003</v>
      </c>
      <c r="L745">
        <v>80.849999999999994</v>
      </c>
      <c r="M745">
        <v>1.3553999999999999</v>
      </c>
      <c r="N745">
        <v>102.63</v>
      </c>
      <c r="O745">
        <v>1.9182000000000001</v>
      </c>
      <c r="P745">
        <v>0.78029999999999999</v>
      </c>
      <c r="Q745">
        <v>0.71819999999999995</v>
      </c>
      <c r="R745">
        <v>1.1404000000000001</v>
      </c>
      <c r="S745">
        <v>6.0804999999999998</v>
      </c>
      <c r="T745">
        <v>6.6558999999999999</v>
      </c>
      <c r="U745">
        <v>43.46</v>
      </c>
      <c r="V745">
        <v>3.8</v>
      </c>
      <c r="W745">
        <v>5.665</v>
      </c>
      <c r="X745">
        <v>11.147</v>
      </c>
      <c r="Y745">
        <v>44.77</v>
      </c>
      <c r="Z745">
        <v>6.8369999999999997</v>
      </c>
      <c r="AA745">
        <v>87.825000000000003</v>
      </c>
      <c r="AB745">
        <v>86.1</v>
      </c>
      <c r="AC745">
        <v>438.4</v>
      </c>
      <c r="AD745">
        <v>43.45</v>
      </c>
      <c r="AE745">
        <v>547.75</v>
      </c>
      <c r="AF745">
        <v>204.75</v>
      </c>
      <c r="AG745">
        <v>9.0399999999999991</v>
      </c>
      <c r="AH745">
        <v>307.5</v>
      </c>
    </row>
    <row r="746" spans="1:34" x14ac:dyDescent="0.25">
      <c r="A746" s="14">
        <v>38345</v>
      </c>
      <c r="B746">
        <v>10827.12</v>
      </c>
      <c r="C746">
        <v>1210.1300000000001</v>
      </c>
      <c r="D746">
        <v>2160.62</v>
      </c>
      <c r="E746">
        <v>9287.4</v>
      </c>
      <c r="F746">
        <v>4251.62</v>
      </c>
      <c r="G746">
        <v>14194.9</v>
      </c>
      <c r="H746">
        <v>2.9922</v>
      </c>
      <c r="I746">
        <v>3.5724999999999998</v>
      </c>
      <c r="J746">
        <v>4.2144000000000004</v>
      </c>
      <c r="K746">
        <v>4.8443000000000005</v>
      </c>
      <c r="L746">
        <v>81.28</v>
      </c>
      <c r="M746">
        <v>1.3531</v>
      </c>
      <c r="N746">
        <v>103.68</v>
      </c>
      <c r="O746">
        <v>1.9235</v>
      </c>
      <c r="P746">
        <v>0.76890000000000003</v>
      </c>
      <c r="Q746">
        <v>0.71719999999999995</v>
      </c>
      <c r="R746">
        <v>1.1435999999999999</v>
      </c>
      <c r="S746">
        <v>6.1234999999999999</v>
      </c>
      <c r="T746">
        <v>6.6777999999999995</v>
      </c>
      <c r="U746">
        <v>43.784999999999997</v>
      </c>
      <c r="V746">
        <v>3.8</v>
      </c>
      <c r="W746">
        <v>5.6676000000000002</v>
      </c>
      <c r="X746">
        <v>11.106</v>
      </c>
      <c r="Y746">
        <v>42.9</v>
      </c>
      <c r="Z746">
        <v>6.883</v>
      </c>
      <c r="AA746">
        <v>92.35</v>
      </c>
      <c r="AB746">
        <v>88.05</v>
      </c>
      <c r="AC746">
        <v>441.9</v>
      </c>
      <c r="AD746">
        <v>44.18</v>
      </c>
      <c r="AE746">
        <v>550.5</v>
      </c>
      <c r="AF746">
        <v>207</v>
      </c>
      <c r="AG746">
        <v>8.86</v>
      </c>
      <c r="AH746">
        <v>309.5</v>
      </c>
    </row>
    <row r="747" spans="1:34" x14ac:dyDescent="0.25">
      <c r="A747" s="14">
        <v>38338</v>
      </c>
      <c r="B747">
        <v>10649.92</v>
      </c>
      <c r="C747">
        <v>1194.22</v>
      </c>
      <c r="D747">
        <v>2135.1999999999998</v>
      </c>
      <c r="E747">
        <v>9122.6200000000008</v>
      </c>
      <c r="F747">
        <v>4182.2700000000004</v>
      </c>
      <c r="G747">
        <v>13992.44</v>
      </c>
      <c r="H747">
        <v>2.9994000000000001</v>
      </c>
      <c r="I747">
        <v>3.5758000000000001</v>
      </c>
      <c r="J747">
        <v>4.1989999999999998</v>
      </c>
      <c r="K747">
        <v>4.8265000000000002</v>
      </c>
      <c r="L747">
        <v>82.16</v>
      </c>
      <c r="M747">
        <v>1.3307</v>
      </c>
      <c r="N747">
        <v>104.19</v>
      </c>
      <c r="O747">
        <v>1.9418</v>
      </c>
      <c r="P747">
        <v>0.76229999999999998</v>
      </c>
      <c r="Q747">
        <v>0.71379999999999999</v>
      </c>
      <c r="R747">
        <v>1.1571</v>
      </c>
      <c r="S747">
        <v>6.1738999999999997</v>
      </c>
      <c r="T747">
        <v>6.7422000000000004</v>
      </c>
      <c r="U747">
        <v>43.945</v>
      </c>
      <c r="V747">
        <v>3.8</v>
      </c>
      <c r="W747">
        <v>5.7850000000000001</v>
      </c>
      <c r="X747">
        <v>11.22</v>
      </c>
      <c r="Y747">
        <v>44.13</v>
      </c>
      <c r="Z747">
        <v>6.766</v>
      </c>
      <c r="AA747">
        <v>88.35</v>
      </c>
      <c r="AB747">
        <v>85.75</v>
      </c>
      <c r="AC747">
        <v>441.6</v>
      </c>
      <c r="AD747">
        <v>46.28</v>
      </c>
      <c r="AE747">
        <v>548.75</v>
      </c>
      <c r="AF747">
        <v>204.5</v>
      </c>
      <c r="AG747">
        <v>8.64</v>
      </c>
      <c r="AH747">
        <v>304.25</v>
      </c>
    </row>
    <row r="748" spans="1:34" x14ac:dyDescent="0.25">
      <c r="A748" s="14">
        <v>38331</v>
      </c>
      <c r="B748">
        <v>10543.22</v>
      </c>
      <c r="C748">
        <v>1188</v>
      </c>
      <c r="D748">
        <v>2128.0700000000002</v>
      </c>
      <c r="E748">
        <v>8965.27</v>
      </c>
      <c r="F748">
        <v>4174.55</v>
      </c>
      <c r="G748">
        <v>13901.81</v>
      </c>
      <c r="H748">
        <v>2.9323000000000001</v>
      </c>
      <c r="I748">
        <v>3.5274999999999999</v>
      </c>
      <c r="J748">
        <v>4.1489000000000003</v>
      </c>
      <c r="K748">
        <v>4.8175999999999997</v>
      </c>
      <c r="L748">
        <v>82.67</v>
      </c>
      <c r="M748">
        <v>1.3226</v>
      </c>
      <c r="N748">
        <v>105.23</v>
      </c>
      <c r="O748">
        <v>1.9148000000000001</v>
      </c>
      <c r="P748">
        <v>0.75139999999999996</v>
      </c>
      <c r="Q748">
        <v>0.70369999999999999</v>
      </c>
      <c r="R748">
        <v>1.1606000000000001</v>
      </c>
      <c r="S748">
        <v>6.2035</v>
      </c>
      <c r="T748">
        <v>6.7847999999999997</v>
      </c>
      <c r="U748">
        <v>44.73</v>
      </c>
      <c r="V748">
        <v>3.8</v>
      </c>
      <c r="W748">
        <v>5.8149999999999995</v>
      </c>
      <c r="X748">
        <v>11.341799999999999</v>
      </c>
      <c r="Y748">
        <v>42.31</v>
      </c>
      <c r="Z748">
        <v>6.7059999999999995</v>
      </c>
      <c r="AA748">
        <v>85.5</v>
      </c>
      <c r="AB748">
        <v>82.85</v>
      </c>
      <c r="AC748">
        <v>433.9</v>
      </c>
      <c r="AD748">
        <v>40.71</v>
      </c>
      <c r="AE748">
        <v>533</v>
      </c>
      <c r="AF748">
        <v>193.5</v>
      </c>
      <c r="AG748">
        <v>8.69</v>
      </c>
      <c r="AH748">
        <v>284</v>
      </c>
    </row>
    <row r="749" spans="1:34" x14ac:dyDescent="0.25">
      <c r="A749" s="14">
        <v>38324</v>
      </c>
      <c r="B749">
        <v>10592.21</v>
      </c>
      <c r="C749">
        <v>1191.17</v>
      </c>
      <c r="D749">
        <v>2147.96</v>
      </c>
      <c r="E749">
        <v>9055.66</v>
      </c>
      <c r="F749">
        <v>4208.87</v>
      </c>
      <c r="G749">
        <v>14211.84</v>
      </c>
      <c r="H749">
        <v>2.9157000000000002</v>
      </c>
      <c r="I749">
        <v>3.5901000000000001</v>
      </c>
      <c r="J749">
        <v>4.2496999999999998</v>
      </c>
      <c r="K749">
        <v>4.9268000000000001</v>
      </c>
      <c r="L749">
        <v>80.98</v>
      </c>
      <c r="M749">
        <v>1.3453999999999999</v>
      </c>
      <c r="N749">
        <v>102.09</v>
      </c>
      <c r="O749">
        <v>1.9439</v>
      </c>
      <c r="P749">
        <v>0.78169999999999995</v>
      </c>
      <c r="Q749">
        <v>0.72070000000000001</v>
      </c>
      <c r="R749">
        <v>1.131</v>
      </c>
      <c r="S749">
        <v>6.0631000000000004</v>
      </c>
      <c r="T749">
        <v>6.6074000000000002</v>
      </c>
      <c r="U749">
        <v>44.134999999999998</v>
      </c>
      <c r="V749">
        <v>3.8</v>
      </c>
      <c r="W749">
        <v>5.7050000000000001</v>
      </c>
      <c r="X749">
        <v>11.098000000000001</v>
      </c>
      <c r="Y749">
        <v>45.25</v>
      </c>
      <c r="Z749">
        <v>7.9960000000000004</v>
      </c>
      <c r="AA749">
        <v>87.3</v>
      </c>
      <c r="AB749">
        <v>78.400000000000006</v>
      </c>
      <c r="AC749">
        <v>456</v>
      </c>
      <c r="AD749">
        <v>42.54</v>
      </c>
      <c r="AE749">
        <v>525.75</v>
      </c>
      <c r="AF749">
        <v>196.25</v>
      </c>
      <c r="AG749">
        <v>8.8000000000000007</v>
      </c>
      <c r="AH749">
        <v>291</v>
      </c>
    </row>
    <row r="750" spans="1:34" x14ac:dyDescent="0.25">
      <c r="A750" s="14">
        <v>38317</v>
      </c>
      <c r="B750">
        <v>10522.23</v>
      </c>
      <c r="C750">
        <v>1182.6500000000001</v>
      </c>
      <c r="D750">
        <v>2101.9699999999998</v>
      </c>
      <c r="E750">
        <v>9057.9699999999993</v>
      </c>
      <c r="F750">
        <v>4154.2700000000004</v>
      </c>
      <c r="G750">
        <v>13895.03</v>
      </c>
      <c r="H750">
        <v>3.0291000000000001</v>
      </c>
      <c r="I750">
        <v>3.6316999999999999</v>
      </c>
      <c r="J750">
        <v>4.2458999999999998</v>
      </c>
      <c r="K750">
        <v>4.8853</v>
      </c>
      <c r="L750">
        <v>81.78</v>
      </c>
      <c r="M750">
        <v>1.3296999999999999</v>
      </c>
      <c r="N750">
        <v>102.59</v>
      </c>
      <c r="O750">
        <v>1.8940999999999999</v>
      </c>
      <c r="P750">
        <v>0.79069999999999996</v>
      </c>
      <c r="Q750">
        <v>0.71599999999999997</v>
      </c>
      <c r="R750">
        <v>1.139</v>
      </c>
      <c r="S750">
        <v>6.1005000000000003</v>
      </c>
      <c r="T750">
        <v>6.7138999999999998</v>
      </c>
      <c r="U750">
        <v>45.037500000000001</v>
      </c>
      <c r="V750">
        <v>3.8</v>
      </c>
      <c r="W750">
        <v>5.835</v>
      </c>
      <c r="X750">
        <v>11.2538</v>
      </c>
      <c r="Y750">
        <v>48.4</v>
      </c>
      <c r="Z750">
        <v>7.6129999999999995</v>
      </c>
      <c r="AA750">
        <v>90.2</v>
      </c>
      <c r="AB750">
        <v>77</v>
      </c>
      <c r="AC750">
        <v>449.3</v>
      </c>
      <c r="AD750">
        <v>49.44</v>
      </c>
      <c r="AE750">
        <v>548.5</v>
      </c>
      <c r="AF750">
        <v>197</v>
      </c>
      <c r="AG750">
        <v>8.9700000000000006</v>
      </c>
      <c r="AH750">
        <v>291.25</v>
      </c>
    </row>
    <row r="751" spans="1:34" x14ac:dyDescent="0.25">
      <c r="A751" s="14">
        <v>38310</v>
      </c>
      <c r="B751">
        <v>10456.91</v>
      </c>
      <c r="C751">
        <v>1170.3399999999999</v>
      </c>
      <c r="D751">
        <v>2070.63</v>
      </c>
      <c r="E751">
        <v>8959.4</v>
      </c>
      <c r="F751">
        <v>4134.8900000000003</v>
      </c>
      <c r="G751">
        <v>13787.68</v>
      </c>
      <c r="H751">
        <v>2.9167999999999998</v>
      </c>
      <c r="I751">
        <v>3.5655000000000001</v>
      </c>
      <c r="J751">
        <v>4.2035</v>
      </c>
      <c r="K751">
        <v>4.8844000000000003</v>
      </c>
      <c r="L751">
        <v>83.31</v>
      </c>
      <c r="M751">
        <v>1.3023</v>
      </c>
      <c r="N751">
        <v>103.1</v>
      </c>
      <c r="O751">
        <v>1.8574000000000002</v>
      </c>
      <c r="P751">
        <v>0.78380000000000005</v>
      </c>
      <c r="Q751">
        <v>0.7087</v>
      </c>
      <c r="R751">
        <v>1.1617</v>
      </c>
      <c r="S751">
        <v>6.258</v>
      </c>
      <c r="T751">
        <v>6.8830999999999998</v>
      </c>
      <c r="U751">
        <v>45.094999999999999</v>
      </c>
      <c r="V751">
        <v>3.8</v>
      </c>
      <c r="W751">
        <v>6.0049999999999999</v>
      </c>
      <c r="X751">
        <v>11.388299999999999</v>
      </c>
      <c r="Y751">
        <v>47.83</v>
      </c>
      <c r="Z751">
        <v>7.6</v>
      </c>
      <c r="AA751">
        <v>84.8</v>
      </c>
      <c r="AB751">
        <v>75.599999999999994</v>
      </c>
      <c r="AC751">
        <v>447</v>
      </c>
      <c r="AD751">
        <v>48.44</v>
      </c>
      <c r="AE751">
        <v>550.5</v>
      </c>
      <c r="AF751">
        <v>199.25</v>
      </c>
      <c r="AG751">
        <v>8.75</v>
      </c>
      <c r="AH751">
        <v>309.75</v>
      </c>
    </row>
    <row r="752" spans="1:34" x14ac:dyDescent="0.25">
      <c r="A752" s="14">
        <v>38303</v>
      </c>
      <c r="B752">
        <v>10539.01</v>
      </c>
      <c r="C752">
        <v>1184.17</v>
      </c>
      <c r="D752">
        <v>2085.34</v>
      </c>
      <c r="E752">
        <v>8896.3700000000008</v>
      </c>
      <c r="F752">
        <v>4143.3500000000004</v>
      </c>
      <c r="G752">
        <v>13784.46</v>
      </c>
      <c r="H752">
        <v>2.8138000000000001</v>
      </c>
      <c r="I752">
        <v>3.5034000000000001</v>
      </c>
      <c r="J752">
        <v>4.1786000000000003</v>
      </c>
      <c r="K752">
        <v>4.8967000000000001</v>
      </c>
      <c r="L752">
        <v>83.69</v>
      </c>
      <c r="M752">
        <v>1.2974000000000001</v>
      </c>
      <c r="N752">
        <v>105.57</v>
      </c>
      <c r="O752">
        <v>1.8564000000000001</v>
      </c>
      <c r="P752">
        <v>0.76939999999999997</v>
      </c>
      <c r="Q752">
        <v>0.69369999999999998</v>
      </c>
      <c r="R752">
        <v>1.1719999999999999</v>
      </c>
      <c r="S752">
        <v>6.2483000000000004</v>
      </c>
      <c r="T752">
        <v>6.9105999999999996</v>
      </c>
      <c r="U752">
        <v>45.155000000000001</v>
      </c>
      <c r="V752">
        <v>3.8</v>
      </c>
      <c r="W752">
        <v>6.1162999999999998</v>
      </c>
      <c r="X752">
        <v>11.3575</v>
      </c>
      <c r="Y752">
        <v>44.34</v>
      </c>
      <c r="Z752">
        <v>7.6219999999999999</v>
      </c>
      <c r="AA752">
        <v>85.625</v>
      </c>
      <c r="AB752">
        <v>69.3</v>
      </c>
      <c r="AC752">
        <v>438.3</v>
      </c>
      <c r="AD752">
        <v>47.32</v>
      </c>
      <c r="AE752">
        <v>523.5</v>
      </c>
      <c r="AF752">
        <v>200</v>
      </c>
      <c r="AG752">
        <v>8.52</v>
      </c>
      <c r="AH752">
        <v>302.75</v>
      </c>
    </row>
    <row r="753" spans="1:34" x14ac:dyDescent="0.25">
      <c r="A753" s="14">
        <v>38296</v>
      </c>
      <c r="B753">
        <v>10387.540000000001</v>
      </c>
      <c r="C753">
        <v>1166.17</v>
      </c>
      <c r="D753">
        <v>2038.94</v>
      </c>
      <c r="E753">
        <v>8868.74</v>
      </c>
      <c r="F753">
        <v>4063.58</v>
      </c>
      <c r="G753">
        <v>13494.95</v>
      </c>
      <c r="H753">
        <v>2.7612999999999999</v>
      </c>
      <c r="I753">
        <v>3.4788000000000001</v>
      </c>
      <c r="J753">
        <v>4.1726999999999999</v>
      </c>
      <c r="K753">
        <v>4.8969000000000005</v>
      </c>
      <c r="L753">
        <v>84.01</v>
      </c>
      <c r="M753">
        <v>1.2964</v>
      </c>
      <c r="N753">
        <v>105.58</v>
      </c>
      <c r="O753">
        <v>1.8552</v>
      </c>
      <c r="P753">
        <v>0.76280000000000003</v>
      </c>
      <c r="Q753">
        <v>0.69450000000000001</v>
      </c>
      <c r="R753">
        <v>1.1775</v>
      </c>
      <c r="S753">
        <v>6.3112000000000004</v>
      </c>
      <c r="T753">
        <v>7.0103999999999997</v>
      </c>
      <c r="U753">
        <v>45.174999999999997</v>
      </c>
      <c r="V753">
        <v>3.8</v>
      </c>
      <c r="W753">
        <v>6.0906000000000002</v>
      </c>
      <c r="X753">
        <v>11.3813</v>
      </c>
      <c r="Y753">
        <v>43.36</v>
      </c>
      <c r="Z753">
        <v>7.5049999999999999</v>
      </c>
      <c r="AA753">
        <v>82.45</v>
      </c>
      <c r="AB753">
        <v>74.400000000000006</v>
      </c>
      <c r="AC753">
        <v>434.3</v>
      </c>
      <c r="AD753">
        <v>49.61</v>
      </c>
      <c r="AE753">
        <v>505</v>
      </c>
      <c r="AF753">
        <v>199.5</v>
      </c>
      <c r="AG753">
        <v>8.48</v>
      </c>
      <c r="AH753">
        <v>306.5</v>
      </c>
    </row>
    <row r="754" spans="1:34" x14ac:dyDescent="0.25">
      <c r="A754" s="14">
        <v>38289</v>
      </c>
      <c r="B754">
        <v>10027.469999999999</v>
      </c>
      <c r="C754">
        <v>1130.2</v>
      </c>
      <c r="D754">
        <v>1974.99</v>
      </c>
      <c r="E754">
        <v>8870.9699999999993</v>
      </c>
      <c r="F754">
        <v>3960.25</v>
      </c>
      <c r="G754">
        <v>13054.66</v>
      </c>
      <c r="H754">
        <v>2.5484</v>
      </c>
      <c r="I754">
        <v>3.2818000000000001</v>
      </c>
      <c r="J754">
        <v>4.0235000000000003</v>
      </c>
      <c r="K754">
        <v>4.7888999999999999</v>
      </c>
      <c r="L754">
        <v>84.91</v>
      </c>
      <c r="M754">
        <v>1.2798</v>
      </c>
      <c r="N754">
        <v>105.81</v>
      </c>
      <c r="O754">
        <v>1.8372999999999999</v>
      </c>
      <c r="P754">
        <v>0.74839999999999995</v>
      </c>
      <c r="Q754">
        <v>0.68400000000000005</v>
      </c>
      <c r="R754">
        <v>1.1942999999999999</v>
      </c>
      <c r="S754">
        <v>6.3616999999999999</v>
      </c>
      <c r="T754">
        <v>7.0750000000000002</v>
      </c>
      <c r="U754">
        <v>45.387500000000003</v>
      </c>
      <c r="V754">
        <v>3.8</v>
      </c>
      <c r="W754">
        <v>6.1</v>
      </c>
      <c r="X754">
        <v>11.536300000000001</v>
      </c>
      <c r="Y754">
        <v>44.98</v>
      </c>
      <c r="Z754">
        <v>7.3049999999999997</v>
      </c>
      <c r="AA754">
        <v>87.85</v>
      </c>
      <c r="AB754">
        <v>77.25</v>
      </c>
      <c r="AC754">
        <v>429.4</v>
      </c>
      <c r="AD754">
        <v>51.76</v>
      </c>
      <c r="AE754">
        <v>527.5</v>
      </c>
      <c r="AF754">
        <v>202.5</v>
      </c>
      <c r="AG754">
        <v>8.6</v>
      </c>
      <c r="AH754">
        <v>316.5</v>
      </c>
    </row>
    <row r="755" spans="1:34" x14ac:dyDescent="0.25">
      <c r="A755" s="14">
        <v>38282</v>
      </c>
      <c r="B755">
        <v>9757.81</v>
      </c>
      <c r="C755">
        <v>1095.73</v>
      </c>
      <c r="D755">
        <v>1915.14</v>
      </c>
      <c r="E755">
        <v>8780.7999999999993</v>
      </c>
      <c r="F755">
        <v>3935.14</v>
      </c>
      <c r="G755">
        <v>13015.2</v>
      </c>
      <c r="H755">
        <v>2.5162</v>
      </c>
      <c r="I755">
        <v>3.2480000000000002</v>
      </c>
      <c r="J755">
        <v>3.9740000000000002</v>
      </c>
      <c r="K755">
        <v>4.7605000000000004</v>
      </c>
      <c r="L755">
        <v>85.87</v>
      </c>
      <c r="M755">
        <v>1.2683</v>
      </c>
      <c r="N755">
        <v>107.26</v>
      </c>
      <c r="O755">
        <v>1.8281000000000001</v>
      </c>
      <c r="P755">
        <v>0.74029999999999996</v>
      </c>
      <c r="Q755">
        <v>0.69599999999999995</v>
      </c>
      <c r="R755">
        <v>1.2107999999999999</v>
      </c>
      <c r="S755">
        <v>6.4741</v>
      </c>
      <c r="T755">
        <v>7.1753</v>
      </c>
      <c r="U755">
        <v>45.69</v>
      </c>
      <c r="V755">
        <v>3.8</v>
      </c>
      <c r="W755">
        <v>6.1562999999999999</v>
      </c>
      <c r="X755">
        <v>11.513</v>
      </c>
      <c r="Y755">
        <v>45.67</v>
      </c>
      <c r="Z755">
        <v>7.3330000000000002</v>
      </c>
      <c r="AA755">
        <v>87.75</v>
      </c>
      <c r="AB755">
        <v>77.45</v>
      </c>
      <c r="AC755">
        <v>424.6</v>
      </c>
      <c r="AD755">
        <v>55.17</v>
      </c>
      <c r="AE755">
        <v>530</v>
      </c>
      <c r="AF755">
        <v>201.75</v>
      </c>
      <c r="AG755">
        <v>8.93</v>
      </c>
      <c r="AH755">
        <v>308.5</v>
      </c>
    </row>
    <row r="756" spans="1:34" x14ac:dyDescent="0.25">
      <c r="A756" s="14">
        <v>38275</v>
      </c>
      <c r="B756">
        <v>9933.3799999999992</v>
      </c>
      <c r="C756">
        <v>1108.2</v>
      </c>
      <c r="D756">
        <v>1911.5</v>
      </c>
      <c r="E756">
        <v>8788.93</v>
      </c>
      <c r="F756">
        <v>3922.11</v>
      </c>
      <c r="G756">
        <v>13059.43</v>
      </c>
      <c r="H756">
        <v>2.5162</v>
      </c>
      <c r="I756">
        <v>3.3098999999999998</v>
      </c>
      <c r="J756">
        <v>4.0530999999999997</v>
      </c>
      <c r="K756">
        <v>4.8451000000000004</v>
      </c>
      <c r="L756">
        <v>87.09</v>
      </c>
      <c r="M756">
        <v>1.2469000000000001</v>
      </c>
      <c r="N756">
        <v>109.33</v>
      </c>
      <c r="O756">
        <v>1.8042</v>
      </c>
      <c r="P756">
        <v>0.73119999999999996</v>
      </c>
      <c r="Q756">
        <v>0.68689999999999996</v>
      </c>
      <c r="R756">
        <v>1.2337</v>
      </c>
      <c r="S756">
        <v>6.5875000000000004</v>
      </c>
      <c r="T756">
        <v>7.3029000000000002</v>
      </c>
      <c r="U756">
        <v>45.86</v>
      </c>
      <c r="V756">
        <v>3.8</v>
      </c>
      <c r="W756">
        <v>6.4249999999999998</v>
      </c>
      <c r="X756">
        <v>11.453799999999999</v>
      </c>
      <c r="Y756">
        <v>45.82</v>
      </c>
      <c r="Z756">
        <v>7.11</v>
      </c>
      <c r="AA756">
        <v>86.924999999999997</v>
      </c>
      <c r="AB756">
        <v>85</v>
      </c>
      <c r="AC756">
        <v>418.7</v>
      </c>
      <c r="AD756">
        <v>54.93</v>
      </c>
      <c r="AE756">
        <v>514</v>
      </c>
      <c r="AF756">
        <v>206.75</v>
      </c>
      <c r="AG756">
        <v>9.15</v>
      </c>
      <c r="AH756">
        <v>319.25</v>
      </c>
    </row>
    <row r="757" spans="1:34" x14ac:dyDescent="0.25">
      <c r="A757" s="14">
        <v>38268</v>
      </c>
      <c r="B757">
        <v>10055.200000000001</v>
      </c>
      <c r="C757">
        <v>1122.1400000000001</v>
      </c>
      <c r="D757">
        <v>1919.97</v>
      </c>
      <c r="E757">
        <v>8814.89</v>
      </c>
      <c r="F757">
        <v>4015.54</v>
      </c>
      <c r="G757">
        <v>13241.46</v>
      </c>
      <c r="H757">
        <v>2.5817000000000001</v>
      </c>
      <c r="I757">
        <v>3.3921000000000001</v>
      </c>
      <c r="J757">
        <v>4.1285999999999996</v>
      </c>
      <c r="K757">
        <v>4.9066999999999998</v>
      </c>
      <c r="L757">
        <v>87.51</v>
      </c>
      <c r="M757">
        <v>1.2408999999999999</v>
      </c>
      <c r="N757">
        <v>109.53</v>
      </c>
      <c r="O757">
        <v>1.7949999999999999</v>
      </c>
      <c r="P757">
        <v>0.7349</v>
      </c>
      <c r="Q757">
        <v>0.68530000000000002</v>
      </c>
      <c r="R757">
        <v>1.2509000000000001</v>
      </c>
      <c r="S757">
        <v>6.6821999999999999</v>
      </c>
      <c r="T757">
        <v>7.3079000000000001</v>
      </c>
      <c r="U757">
        <v>45.814999999999998</v>
      </c>
      <c r="V757">
        <v>3.8</v>
      </c>
      <c r="W757">
        <v>6.5405999999999995</v>
      </c>
      <c r="X757">
        <v>11.2453</v>
      </c>
      <c r="Y757">
        <v>47.35</v>
      </c>
      <c r="Z757">
        <v>7.2949999999999999</v>
      </c>
      <c r="AA757">
        <v>86.224999999999994</v>
      </c>
      <c r="AB757">
        <v>83.45</v>
      </c>
      <c r="AC757">
        <v>423.1</v>
      </c>
      <c r="AD757">
        <v>53.31</v>
      </c>
      <c r="AE757">
        <v>528.5</v>
      </c>
      <c r="AF757">
        <v>204.5</v>
      </c>
      <c r="AG757">
        <v>9.02</v>
      </c>
      <c r="AH757">
        <v>303.25</v>
      </c>
    </row>
    <row r="758" spans="1:34" x14ac:dyDescent="0.25">
      <c r="A758" s="14">
        <v>38261</v>
      </c>
      <c r="B758">
        <v>10192.65</v>
      </c>
      <c r="C758">
        <v>1131.5</v>
      </c>
      <c r="D758">
        <v>1942.2</v>
      </c>
      <c r="E758">
        <v>8747.09</v>
      </c>
      <c r="F758">
        <v>3994.96</v>
      </c>
      <c r="G758">
        <v>13120.03</v>
      </c>
      <c r="H758">
        <v>2.6215999999999999</v>
      </c>
      <c r="I758">
        <v>3.4230999999999998</v>
      </c>
      <c r="J758">
        <v>4.1871</v>
      </c>
      <c r="K758">
        <v>4.9436</v>
      </c>
      <c r="L758">
        <v>87.63</v>
      </c>
      <c r="M758">
        <v>1.2417</v>
      </c>
      <c r="N758">
        <v>110.54</v>
      </c>
      <c r="O758">
        <v>1.7984</v>
      </c>
      <c r="P758">
        <v>0.72629999999999995</v>
      </c>
      <c r="Q758">
        <v>0.67479999999999996</v>
      </c>
      <c r="R758">
        <v>1.2494000000000001</v>
      </c>
      <c r="S758">
        <v>6.6775000000000002</v>
      </c>
      <c r="T758">
        <v>7.2638999999999996</v>
      </c>
      <c r="U758">
        <v>45.9</v>
      </c>
      <c r="V758">
        <v>3.8</v>
      </c>
      <c r="W758">
        <v>6.4786000000000001</v>
      </c>
      <c r="X758">
        <v>11.337</v>
      </c>
      <c r="Y758">
        <v>48</v>
      </c>
      <c r="Z758">
        <v>6.9429999999999996</v>
      </c>
      <c r="AA758">
        <v>85.875</v>
      </c>
      <c r="AB758">
        <v>89.2</v>
      </c>
      <c r="AC758">
        <v>419.5</v>
      </c>
      <c r="AD758">
        <v>50.12</v>
      </c>
      <c r="AE758">
        <v>534.5</v>
      </c>
      <c r="AF758">
        <v>206</v>
      </c>
      <c r="AG758">
        <v>8.9</v>
      </c>
      <c r="AH758">
        <v>303.75</v>
      </c>
    </row>
    <row r="759" spans="1:34" x14ac:dyDescent="0.25">
      <c r="A759" s="14">
        <v>38254</v>
      </c>
      <c r="B759">
        <v>10047.24</v>
      </c>
      <c r="C759">
        <v>1110.1099999999999</v>
      </c>
      <c r="D759">
        <v>1879.48</v>
      </c>
      <c r="E759">
        <v>8588.4</v>
      </c>
      <c r="F759">
        <v>3910.3</v>
      </c>
      <c r="G759">
        <v>13066.84</v>
      </c>
      <c r="H759">
        <v>2.5670000000000002</v>
      </c>
      <c r="I759">
        <v>3.3197999999999999</v>
      </c>
      <c r="J759">
        <v>4.0273000000000003</v>
      </c>
      <c r="K759">
        <v>4.798</v>
      </c>
      <c r="L759">
        <v>88.4</v>
      </c>
      <c r="M759">
        <v>1.2276</v>
      </c>
      <c r="N759">
        <v>110.63</v>
      </c>
      <c r="O759">
        <v>1.8058000000000001</v>
      </c>
      <c r="P759">
        <v>0.71460000000000001</v>
      </c>
      <c r="Q759">
        <v>0.66869999999999996</v>
      </c>
      <c r="R759">
        <v>1.2615000000000001</v>
      </c>
      <c r="S759">
        <v>6.8044000000000002</v>
      </c>
      <c r="T759">
        <v>7.3672000000000004</v>
      </c>
      <c r="U759">
        <v>45.91</v>
      </c>
      <c r="V759">
        <v>3.8</v>
      </c>
      <c r="W759">
        <v>6.4211999999999998</v>
      </c>
      <c r="X759">
        <v>11.417999999999999</v>
      </c>
      <c r="Y759">
        <v>49.4</v>
      </c>
      <c r="Z759">
        <v>6.4050000000000002</v>
      </c>
      <c r="AA759">
        <v>84.474999999999994</v>
      </c>
      <c r="AB759">
        <v>78.75</v>
      </c>
      <c r="AC759">
        <v>408.1</v>
      </c>
      <c r="AD759">
        <v>48.88</v>
      </c>
      <c r="AE759">
        <v>523.5</v>
      </c>
      <c r="AF759">
        <v>205.25</v>
      </c>
      <c r="AG759">
        <v>7.79</v>
      </c>
      <c r="AH759">
        <v>321.75</v>
      </c>
    </row>
    <row r="760" spans="1:34" x14ac:dyDescent="0.25">
      <c r="A760" s="14">
        <v>38247</v>
      </c>
      <c r="B760">
        <v>10284.459999999999</v>
      </c>
      <c r="C760">
        <v>1128.55</v>
      </c>
      <c r="D760">
        <v>1910.09</v>
      </c>
      <c r="E760">
        <v>8529.89</v>
      </c>
      <c r="F760">
        <v>3988.07</v>
      </c>
      <c r="G760">
        <v>13224.93</v>
      </c>
      <c r="H760">
        <v>2.4736000000000002</v>
      </c>
      <c r="I760">
        <v>3.3304999999999998</v>
      </c>
      <c r="J760">
        <v>4.1063999999999998</v>
      </c>
      <c r="K760">
        <v>4.9094999999999995</v>
      </c>
      <c r="L760">
        <v>88.84</v>
      </c>
      <c r="M760">
        <v>1.2187000000000001</v>
      </c>
      <c r="N760">
        <v>109.83</v>
      </c>
      <c r="O760">
        <v>1.7932000000000001</v>
      </c>
      <c r="P760">
        <v>0.69789999999999996</v>
      </c>
      <c r="Q760">
        <v>0.66039999999999999</v>
      </c>
      <c r="R760">
        <v>1.2679</v>
      </c>
      <c r="S760">
        <v>6.9169</v>
      </c>
      <c r="T760">
        <v>7.4617000000000004</v>
      </c>
      <c r="U760">
        <v>45.875</v>
      </c>
      <c r="V760">
        <v>3.8</v>
      </c>
      <c r="W760">
        <v>6.5425000000000004</v>
      </c>
      <c r="X760">
        <v>11.458500000000001</v>
      </c>
      <c r="Y760">
        <v>50.21</v>
      </c>
      <c r="Z760">
        <v>6.2590000000000003</v>
      </c>
      <c r="AA760">
        <v>85.45</v>
      </c>
      <c r="AB760">
        <v>78.349999999999994</v>
      </c>
      <c r="AC760">
        <v>406.1</v>
      </c>
      <c r="AD760">
        <v>45.59</v>
      </c>
      <c r="AE760">
        <v>553</v>
      </c>
      <c r="AF760">
        <v>215.25</v>
      </c>
      <c r="AG760">
        <v>7.59</v>
      </c>
      <c r="AH760">
        <v>333.25</v>
      </c>
    </row>
    <row r="761" spans="1:34" x14ac:dyDescent="0.25">
      <c r="A761" s="14">
        <v>38240</v>
      </c>
      <c r="B761">
        <v>10313.07</v>
      </c>
      <c r="C761">
        <v>1123.92</v>
      </c>
      <c r="D761">
        <v>1894.31</v>
      </c>
      <c r="E761">
        <v>8368.6200000000008</v>
      </c>
      <c r="F761">
        <v>3886.03</v>
      </c>
      <c r="G761">
        <v>13003.99</v>
      </c>
      <c r="H761">
        <v>2.4813000000000001</v>
      </c>
      <c r="I761">
        <v>3.4024000000000001</v>
      </c>
      <c r="J761">
        <v>4.1856</v>
      </c>
      <c r="K761">
        <v>4.9840999999999998</v>
      </c>
      <c r="L761">
        <v>88.39</v>
      </c>
      <c r="M761">
        <v>1.2262</v>
      </c>
      <c r="N761">
        <v>109.67</v>
      </c>
      <c r="O761">
        <v>1.7966</v>
      </c>
      <c r="P761">
        <v>0.69540000000000002</v>
      </c>
      <c r="Q761">
        <v>0.65480000000000005</v>
      </c>
      <c r="R761">
        <v>1.2584</v>
      </c>
      <c r="S761">
        <v>6.8143000000000002</v>
      </c>
      <c r="T761">
        <v>7.4198000000000004</v>
      </c>
      <c r="U761">
        <v>46.272500000000001</v>
      </c>
      <c r="V761">
        <v>3.8</v>
      </c>
      <c r="W761">
        <v>6.5525000000000002</v>
      </c>
      <c r="X761">
        <v>11.593500000000001</v>
      </c>
      <c r="Y761">
        <v>51.25</v>
      </c>
      <c r="Z761">
        <v>6.133</v>
      </c>
      <c r="AA761">
        <v>85.025000000000006</v>
      </c>
      <c r="AB761">
        <v>81.400000000000006</v>
      </c>
      <c r="AC761">
        <v>402.3</v>
      </c>
      <c r="AD761">
        <v>42.81</v>
      </c>
      <c r="AE761">
        <v>563</v>
      </c>
      <c r="AF761">
        <v>210.75</v>
      </c>
      <c r="AG761">
        <v>7.8100000000000005</v>
      </c>
      <c r="AH761">
        <v>323</v>
      </c>
    </row>
    <row r="762" spans="1:34" x14ac:dyDescent="0.25">
      <c r="A762" s="14">
        <v>38233</v>
      </c>
      <c r="B762">
        <v>10260.200000000001</v>
      </c>
      <c r="C762">
        <v>1113.6300000000001</v>
      </c>
      <c r="D762">
        <v>1844.48</v>
      </c>
      <c r="E762">
        <v>8344.42</v>
      </c>
      <c r="F762">
        <v>3866.99</v>
      </c>
      <c r="G762">
        <v>12948.1</v>
      </c>
      <c r="H762">
        <v>2.5784000000000002</v>
      </c>
      <c r="I762">
        <v>3.4927000000000001</v>
      </c>
      <c r="J762">
        <v>4.2945000000000002</v>
      </c>
      <c r="K762">
        <v>5.0578000000000003</v>
      </c>
      <c r="L762">
        <v>89.63</v>
      </c>
      <c r="M762">
        <v>1.2058</v>
      </c>
      <c r="N762">
        <v>110.48</v>
      </c>
      <c r="O762">
        <v>1.7766</v>
      </c>
      <c r="P762">
        <v>0.69140000000000001</v>
      </c>
      <c r="Q762">
        <v>0.64600000000000002</v>
      </c>
      <c r="R762">
        <v>1.2713000000000001</v>
      </c>
      <c r="S762">
        <v>6.8979999999999997</v>
      </c>
      <c r="T762">
        <v>7.5682999999999998</v>
      </c>
      <c r="U762">
        <v>46.295000000000002</v>
      </c>
      <c r="V762">
        <v>3.8</v>
      </c>
      <c r="W762">
        <v>6.625</v>
      </c>
      <c r="X762">
        <v>11.4975</v>
      </c>
      <c r="Y762">
        <v>51</v>
      </c>
      <c r="Z762">
        <v>6.5529999999999999</v>
      </c>
      <c r="AA762">
        <v>82.724999999999994</v>
      </c>
      <c r="AB762">
        <v>74.349999999999994</v>
      </c>
      <c r="AC762">
        <v>401</v>
      </c>
      <c r="AD762">
        <v>43.99</v>
      </c>
      <c r="AE762">
        <v>614.75</v>
      </c>
      <c r="AF762">
        <v>223.5</v>
      </c>
      <c r="AG762">
        <v>8.1300000000000008</v>
      </c>
      <c r="AH762">
        <v>308</v>
      </c>
    </row>
    <row r="763" spans="1:34" x14ac:dyDescent="0.25">
      <c r="A763" s="14">
        <v>38226</v>
      </c>
      <c r="B763">
        <v>10195.01</v>
      </c>
      <c r="C763">
        <v>1107.77</v>
      </c>
      <c r="D763">
        <v>1862.09</v>
      </c>
      <c r="E763">
        <v>8334.2900000000009</v>
      </c>
      <c r="F763">
        <v>3851.18</v>
      </c>
      <c r="G763">
        <v>12818.42</v>
      </c>
      <c r="H763">
        <v>2.4797000000000002</v>
      </c>
      <c r="I763">
        <v>3.4272</v>
      </c>
      <c r="J763">
        <v>4.2264999999999997</v>
      </c>
      <c r="K763">
        <v>5.0194999999999999</v>
      </c>
      <c r="L763">
        <v>89.77</v>
      </c>
      <c r="M763">
        <v>1.2011000000000001</v>
      </c>
      <c r="N763">
        <v>109.69</v>
      </c>
      <c r="O763">
        <v>1.7904</v>
      </c>
      <c r="P763">
        <v>0.70289999999999997</v>
      </c>
      <c r="Q763">
        <v>0.65300000000000002</v>
      </c>
      <c r="R763">
        <v>1.2826</v>
      </c>
      <c r="S763">
        <v>6.9577999999999998</v>
      </c>
      <c r="T763">
        <v>7.5949999999999998</v>
      </c>
      <c r="U763">
        <v>46.305</v>
      </c>
      <c r="V763">
        <v>3.8</v>
      </c>
      <c r="W763">
        <v>6.7462999999999997</v>
      </c>
      <c r="X763">
        <v>11.391500000000001</v>
      </c>
      <c r="Y763">
        <v>47.9</v>
      </c>
      <c r="Z763">
        <v>6.5880000000000001</v>
      </c>
      <c r="AA763">
        <v>82.875</v>
      </c>
      <c r="AB763">
        <v>74.05</v>
      </c>
      <c r="AC763">
        <v>403.3</v>
      </c>
      <c r="AD763">
        <v>43.18</v>
      </c>
      <c r="AE763">
        <v>600.5</v>
      </c>
      <c r="AF763">
        <v>220.25</v>
      </c>
      <c r="AG763">
        <v>7.66</v>
      </c>
      <c r="AH763">
        <v>301.5</v>
      </c>
    </row>
    <row r="764" spans="1:34" x14ac:dyDescent="0.25">
      <c r="A764" s="14">
        <v>38219</v>
      </c>
      <c r="B764">
        <v>10110.14</v>
      </c>
      <c r="C764">
        <v>1098.3499999999999</v>
      </c>
      <c r="D764">
        <v>1838.02</v>
      </c>
      <c r="E764">
        <v>8335.6200000000008</v>
      </c>
      <c r="F764">
        <v>3712.61</v>
      </c>
      <c r="G764">
        <v>12376.9</v>
      </c>
      <c r="H764">
        <v>2.4339</v>
      </c>
      <c r="I764">
        <v>3.4104000000000001</v>
      </c>
      <c r="J764">
        <v>4.2324999999999999</v>
      </c>
      <c r="K764">
        <v>5.0239000000000003</v>
      </c>
      <c r="L764">
        <v>88.12</v>
      </c>
      <c r="M764">
        <v>1.2321</v>
      </c>
      <c r="N764">
        <v>109.12</v>
      </c>
      <c r="O764">
        <v>1.8201000000000001</v>
      </c>
      <c r="P764">
        <v>0.72399999999999998</v>
      </c>
      <c r="Q764">
        <v>0.67249999999999999</v>
      </c>
      <c r="R764">
        <v>1.2503</v>
      </c>
      <c r="S764">
        <v>6.7138</v>
      </c>
      <c r="T764">
        <v>7.4675000000000002</v>
      </c>
      <c r="U764">
        <v>46.26</v>
      </c>
      <c r="V764">
        <v>3.8</v>
      </c>
      <c r="W764">
        <v>6.57</v>
      </c>
      <c r="X764">
        <v>11.3315</v>
      </c>
      <c r="Y764">
        <v>50.8</v>
      </c>
      <c r="Z764">
        <v>6.87</v>
      </c>
      <c r="AA764">
        <v>85.025000000000006</v>
      </c>
      <c r="AB764">
        <v>73.849999999999994</v>
      </c>
      <c r="AC764">
        <v>413.2</v>
      </c>
      <c r="AD764">
        <v>47.86</v>
      </c>
      <c r="AE764">
        <v>594.75</v>
      </c>
      <c r="AF764">
        <v>231.25</v>
      </c>
      <c r="AG764">
        <v>7.73</v>
      </c>
      <c r="AH764">
        <v>312</v>
      </c>
    </row>
    <row r="765" spans="1:34" x14ac:dyDescent="0.25">
      <c r="A765" s="14">
        <v>38212</v>
      </c>
      <c r="B765">
        <v>9825.35</v>
      </c>
      <c r="C765">
        <v>1064.8</v>
      </c>
      <c r="D765">
        <v>1757.22</v>
      </c>
      <c r="E765">
        <v>8172.63</v>
      </c>
      <c r="F765">
        <v>3646.99</v>
      </c>
      <c r="G765">
        <v>12359.83</v>
      </c>
      <c r="H765">
        <v>2.4534000000000002</v>
      </c>
      <c r="I765">
        <v>3.4211</v>
      </c>
      <c r="J765">
        <v>4.2267999999999999</v>
      </c>
      <c r="K765">
        <v>5.0167999999999999</v>
      </c>
      <c r="L765">
        <v>87.9</v>
      </c>
      <c r="M765">
        <v>1.2374000000000001</v>
      </c>
      <c r="N765">
        <v>110.7</v>
      </c>
      <c r="O765">
        <v>1.8431</v>
      </c>
      <c r="P765">
        <v>0.71689999999999998</v>
      </c>
      <c r="Q765">
        <v>0.6663</v>
      </c>
      <c r="R765">
        <v>1.2384999999999999</v>
      </c>
      <c r="S765">
        <v>6.6909999999999998</v>
      </c>
      <c r="T765">
        <v>7.4576000000000002</v>
      </c>
      <c r="U765">
        <v>46.3</v>
      </c>
      <c r="V765">
        <v>3.8</v>
      </c>
      <c r="W765">
        <v>6.4772999999999996</v>
      </c>
      <c r="X765">
        <v>11.38</v>
      </c>
      <c r="Y765">
        <v>43.55</v>
      </c>
      <c r="Z765">
        <v>6.625</v>
      </c>
      <c r="AA765">
        <v>87.55</v>
      </c>
      <c r="AB765">
        <v>62.25</v>
      </c>
      <c r="AC765">
        <v>398.9</v>
      </c>
      <c r="AD765">
        <v>46.58</v>
      </c>
      <c r="AE765">
        <v>652</v>
      </c>
      <c r="AF765">
        <v>217.75</v>
      </c>
      <c r="AG765">
        <v>7.87</v>
      </c>
      <c r="AH765">
        <v>299.5</v>
      </c>
    </row>
    <row r="766" spans="1:34" x14ac:dyDescent="0.25">
      <c r="A766" s="14">
        <v>38205</v>
      </c>
      <c r="B766">
        <v>9815.33</v>
      </c>
      <c r="C766">
        <v>1063.97</v>
      </c>
      <c r="D766">
        <v>1776.89</v>
      </c>
      <c r="E766">
        <v>8176.68</v>
      </c>
      <c r="F766">
        <v>3727.74</v>
      </c>
      <c r="G766">
        <v>12478.68</v>
      </c>
      <c r="H766">
        <v>2.3833000000000002</v>
      </c>
      <c r="I766">
        <v>3.3854000000000002</v>
      </c>
      <c r="J766">
        <v>4.2195999999999998</v>
      </c>
      <c r="K766">
        <v>5.0354999999999999</v>
      </c>
      <c r="L766">
        <v>88.36</v>
      </c>
      <c r="M766">
        <v>1.2279</v>
      </c>
      <c r="N766">
        <v>110.48</v>
      </c>
      <c r="O766">
        <v>1.8411</v>
      </c>
      <c r="P766">
        <v>0.71340000000000003</v>
      </c>
      <c r="Q766">
        <v>0.65190000000000003</v>
      </c>
      <c r="R766">
        <v>1.2506999999999999</v>
      </c>
      <c r="S766">
        <v>6.8041</v>
      </c>
      <c r="T766">
        <v>7.4775</v>
      </c>
      <c r="U766">
        <v>46.3675</v>
      </c>
      <c r="V766">
        <v>3.8</v>
      </c>
      <c r="W766">
        <v>6.1223999999999998</v>
      </c>
      <c r="X766">
        <v>11.3995</v>
      </c>
      <c r="Y766">
        <v>44.9</v>
      </c>
      <c r="Z766">
        <v>6.7750000000000004</v>
      </c>
      <c r="AA766">
        <v>84.55</v>
      </c>
      <c r="AB766">
        <v>60.05</v>
      </c>
      <c r="AC766">
        <v>399.8</v>
      </c>
      <c r="AD766">
        <v>43.95</v>
      </c>
      <c r="AE766">
        <v>606.75</v>
      </c>
      <c r="AF766">
        <v>225.75</v>
      </c>
      <c r="AG766">
        <v>8.17</v>
      </c>
      <c r="AH766">
        <v>315.75</v>
      </c>
    </row>
    <row r="767" spans="1:34" x14ac:dyDescent="0.25">
      <c r="A767" s="14">
        <v>38198</v>
      </c>
      <c r="B767">
        <v>10139.709999999999</v>
      </c>
      <c r="C767">
        <v>1101.72</v>
      </c>
      <c r="D767">
        <v>1887.36</v>
      </c>
      <c r="E767">
        <v>8458.07</v>
      </c>
      <c r="F767">
        <v>3895.61</v>
      </c>
      <c r="G767">
        <v>12238.03</v>
      </c>
      <c r="H767">
        <v>2.6771000000000003</v>
      </c>
      <c r="I767">
        <v>3.6943000000000001</v>
      </c>
      <c r="J767">
        <v>4.4747000000000003</v>
      </c>
      <c r="K767">
        <v>5.1969000000000003</v>
      </c>
      <c r="L767">
        <v>89.96</v>
      </c>
      <c r="M767">
        <v>1.2019</v>
      </c>
      <c r="N767">
        <v>111.36</v>
      </c>
      <c r="O767">
        <v>1.8199000000000001</v>
      </c>
      <c r="P767">
        <v>0.70269999999999999</v>
      </c>
      <c r="Q767">
        <v>0.63690000000000002</v>
      </c>
      <c r="R767">
        <v>1.2814999999999999</v>
      </c>
      <c r="S767">
        <v>7.0172999999999996</v>
      </c>
      <c r="T767">
        <v>7.6753</v>
      </c>
      <c r="U767">
        <v>46.47</v>
      </c>
      <c r="V767">
        <v>3.8</v>
      </c>
      <c r="W767">
        <v>6.2675000000000001</v>
      </c>
      <c r="X767">
        <v>11.4152</v>
      </c>
      <c r="Y767">
        <v>43.83</v>
      </c>
      <c r="Z767">
        <v>6.5600000000000005</v>
      </c>
      <c r="AA767">
        <v>85.724999999999994</v>
      </c>
      <c r="AB767">
        <v>61.5</v>
      </c>
      <c r="AC767">
        <v>391</v>
      </c>
      <c r="AD767">
        <v>43.8</v>
      </c>
      <c r="AE767">
        <v>599.5</v>
      </c>
      <c r="AF767">
        <v>217.25</v>
      </c>
      <c r="AG767">
        <v>8.2799999999999994</v>
      </c>
      <c r="AH767">
        <v>312.25</v>
      </c>
    </row>
    <row r="768" spans="1:34" x14ac:dyDescent="0.25">
      <c r="A768" s="14">
        <v>38191</v>
      </c>
      <c r="B768">
        <v>9962.2199999999993</v>
      </c>
      <c r="C768">
        <v>1086.2</v>
      </c>
      <c r="D768">
        <v>1849.09</v>
      </c>
      <c r="E768">
        <v>8383.31</v>
      </c>
      <c r="F768">
        <v>3797.33</v>
      </c>
      <c r="G768">
        <v>12352.99</v>
      </c>
      <c r="H768">
        <v>2.6490999999999998</v>
      </c>
      <c r="I768">
        <v>3.6699000000000002</v>
      </c>
      <c r="J768">
        <v>4.4301000000000004</v>
      </c>
      <c r="K768">
        <v>5.1658999999999997</v>
      </c>
      <c r="L768">
        <v>89.26</v>
      </c>
      <c r="M768">
        <v>1.2093</v>
      </c>
      <c r="N768">
        <v>110.19</v>
      </c>
      <c r="O768">
        <v>1.8317000000000001</v>
      </c>
      <c r="P768">
        <v>0.70940000000000003</v>
      </c>
      <c r="Q768">
        <v>0.63539999999999996</v>
      </c>
      <c r="R768">
        <v>1.2675000000000001</v>
      </c>
      <c r="S768">
        <v>7.0406000000000004</v>
      </c>
      <c r="T768">
        <v>7.6096000000000004</v>
      </c>
      <c r="U768">
        <v>46.322499999999998</v>
      </c>
      <c r="V768">
        <v>3.8</v>
      </c>
      <c r="W768">
        <v>6.2137000000000002</v>
      </c>
      <c r="X768">
        <v>11.449</v>
      </c>
      <c r="Y768">
        <v>46.45</v>
      </c>
      <c r="Z768">
        <v>6.3339999999999996</v>
      </c>
      <c r="AA768">
        <v>86.9</v>
      </c>
      <c r="AB768">
        <v>71.150000000000006</v>
      </c>
      <c r="AC768">
        <v>390.5</v>
      </c>
      <c r="AD768">
        <v>41.71</v>
      </c>
      <c r="AE768">
        <v>669.5</v>
      </c>
      <c r="AF768">
        <v>223.75</v>
      </c>
      <c r="AG768">
        <v>8.01</v>
      </c>
      <c r="AH768">
        <v>328.75</v>
      </c>
    </row>
    <row r="769" spans="1:34" x14ac:dyDescent="0.25">
      <c r="A769" s="14">
        <v>38184</v>
      </c>
      <c r="B769">
        <v>10139.780000000001</v>
      </c>
      <c r="C769">
        <v>1101.3900000000001</v>
      </c>
      <c r="D769">
        <v>1883.15</v>
      </c>
      <c r="E769">
        <v>8350.4599999999991</v>
      </c>
      <c r="F769">
        <v>3845.93</v>
      </c>
      <c r="G769">
        <v>12059.2</v>
      </c>
      <c r="H769">
        <v>2.4933000000000001</v>
      </c>
      <c r="I769">
        <v>3.5388000000000002</v>
      </c>
      <c r="J769">
        <v>4.3491</v>
      </c>
      <c r="K769">
        <v>5.1150000000000002</v>
      </c>
      <c r="L769">
        <v>87.14</v>
      </c>
      <c r="M769">
        <v>1.2452000000000001</v>
      </c>
      <c r="N769">
        <v>108.71</v>
      </c>
      <c r="O769">
        <v>1.8731</v>
      </c>
      <c r="P769">
        <v>0.73229999999999995</v>
      </c>
      <c r="Q769">
        <v>0.65920000000000001</v>
      </c>
      <c r="R769">
        <v>1.2250000000000001</v>
      </c>
      <c r="S769">
        <v>6.8198999999999996</v>
      </c>
      <c r="T769">
        <v>7.3863000000000003</v>
      </c>
      <c r="U769">
        <v>45.954999999999998</v>
      </c>
      <c r="V769">
        <v>3.8</v>
      </c>
      <c r="W769">
        <v>5.9535</v>
      </c>
      <c r="X769">
        <v>11.4138</v>
      </c>
      <c r="Y769">
        <v>47.3</v>
      </c>
      <c r="Z769">
        <v>6.7119999999999997</v>
      </c>
      <c r="AA769">
        <v>83.075000000000003</v>
      </c>
      <c r="AB769">
        <v>69.400000000000006</v>
      </c>
      <c r="AC769">
        <v>406.8</v>
      </c>
      <c r="AD769">
        <v>41.25</v>
      </c>
      <c r="AE769">
        <v>707.5</v>
      </c>
      <c r="AF769">
        <v>239</v>
      </c>
      <c r="AG769">
        <v>8.25</v>
      </c>
      <c r="AH769">
        <v>333.25</v>
      </c>
    </row>
    <row r="770" spans="1:34" x14ac:dyDescent="0.25">
      <c r="A770" s="14">
        <v>38177</v>
      </c>
      <c r="B770">
        <v>10213.219999999999</v>
      </c>
      <c r="C770">
        <v>1112.81</v>
      </c>
      <c r="D770">
        <v>1946.33</v>
      </c>
      <c r="E770">
        <v>8473.18</v>
      </c>
      <c r="F770">
        <v>3924.49</v>
      </c>
      <c r="G770">
        <v>12202.26</v>
      </c>
      <c r="H770">
        <v>2.5122</v>
      </c>
      <c r="I770">
        <v>3.6318999999999999</v>
      </c>
      <c r="J770">
        <v>4.4565000000000001</v>
      </c>
      <c r="K770">
        <v>5.2065000000000001</v>
      </c>
      <c r="L770">
        <v>87.42</v>
      </c>
      <c r="M770">
        <v>1.2415</v>
      </c>
      <c r="N770">
        <v>108.2</v>
      </c>
      <c r="O770">
        <v>1.8593999999999999</v>
      </c>
      <c r="P770">
        <v>0.72219999999999995</v>
      </c>
      <c r="Q770">
        <v>0.65700000000000003</v>
      </c>
      <c r="R770">
        <v>1.2229000000000001</v>
      </c>
      <c r="S770">
        <v>6.8152999999999997</v>
      </c>
      <c r="T770">
        <v>7.4033999999999995</v>
      </c>
      <c r="U770">
        <v>45.664999999999999</v>
      </c>
      <c r="V770">
        <v>3.8</v>
      </c>
      <c r="W770">
        <v>6.0774999999999997</v>
      </c>
      <c r="X770">
        <v>11.491899999999999</v>
      </c>
      <c r="Y770">
        <v>47.85</v>
      </c>
      <c r="Z770">
        <v>6.4610000000000003</v>
      </c>
      <c r="AA770">
        <v>84.3</v>
      </c>
      <c r="AB770">
        <v>66.75</v>
      </c>
      <c r="AC770">
        <v>407.9</v>
      </c>
      <c r="AD770">
        <v>39.96</v>
      </c>
      <c r="AE770">
        <v>954</v>
      </c>
      <c r="AF770">
        <v>242.25</v>
      </c>
      <c r="AG770">
        <v>8.27</v>
      </c>
      <c r="AH770">
        <v>330</v>
      </c>
    </row>
    <row r="771" spans="1:34" x14ac:dyDescent="0.25">
      <c r="A771" s="14">
        <v>38170</v>
      </c>
      <c r="B771">
        <v>10282.83</v>
      </c>
      <c r="C771">
        <v>1125.3800000000001</v>
      </c>
      <c r="D771">
        <v>2006.66</v>
      </c>
      <c r="E771">
        <v>8487.31</v>
      </c>
      <c r="F771">
        <v>3998.77</v>
      </c>
      <c r="G771">
        <v>12220.13</v>
      </c>
      <c r="H771">
        <v>2.5224000000000002</v>
      </c>
      <c r="I771">
        <v>3.5994999999999999</v>
      </c>
      <c r="J771">
        <v>4.4588999999999999</v>
      </c>
      <c r="K771">
        <v>5.2054</v>
      </c>
      <c r="L771">
        <v>87.99</v>
      </c>
      <c r="M771">
        <v>1.2316</v>
      </c>
      <c r="N771">
        <v>108.32</v>
      </c>
      <c r="O771">
        <v>1.8306</v>
      </c>
      <c r="P771">
        <v>0.71330000000000005</v>
      </c>
      <c r="Q771">
        <v>0.64710000000000001</v>
      </c>
      <c r="R771">
        <v>1.2337</v>
      </c>
      <c r="S771">
        <v>6.9129000000000005</v>
      </c>
      <c r="T771">
        <v>7.4573999999999998</v>
      </c>
      <c r="U771">
        <v>45.88</v>
      </c>
      <c r="V771">
        <v>3.8</v>
      </c>
      <c r="W771">
        <v>6.1093999999999999</v>
      </c>
      <c r="X771">
        <v>11.4495</v>
      </c>
      <c r="Y771">
        <v>47.25</v>
      </c>
      <c r="Z771">
        <v>5.9980000000000002</v>
      </c>
      <c r="AA771">
        <v>85.325000000000003</v>
      </c>
      <c r="AB771">
        <v>65.3</v>
      </c>
      <c r="AC771">
        <v>398.7</v>
      </c>
      <c r="AD771">
        <v>38.39</v>
      </c>
      <c r="AE771">
        <v>939.5</v>
      </c>
      <c r="AF771">
        <v>255.25</v>
      </c>
      <c r="AG771">
        <v>7.96</v>
      </c>
      <c r="AH771">
        <v>335</v>
      </c>
    </row>
    <row r="772" spans="1:34" x14ac:dyDescent="0.25">
      <c r="A772" s="14">
        <v>38163</v>
      </c>
      <c r="B772">
        <v>10371.84</v>
      </c>
      <c r="C772">
        <v>1134.43</v>
      </c>
      <c r="D772">
        <v>2025.47</v>
      </c>
      <c r="E772">
        <v>8497.77</v>
      </c>
      <c r="F772">
        <v>4013.35</v>
      </c>
      <c r="G772">
        <v>12185.52</v>
      </c>
      <c r="H772">
        <v>2.7338</v>
      </c>
      <c r="I772">
        <v>3.8254000000000001</v>
      </c>
      <c r="J772">
        <v>4.6459000000000001</v>
      </c>
      <c r="K772">
        <v>5.3346999999999998</v>
      </c>
      <c r="L772">
        <v>88.88</v>
      </c>
      <c r="M772">
        <v>1.2178</v>
      </c>
      <c r="N772">
        <v>107.57</v>
      </c>
      <c r="O772">
        <v>1.8268</v>
      </c>
      <c r="P772">
        <v>0.7006</v>
      </c>
      <c r="Q772">
        <v>0.63580000000000003</v>
      </c>
      <c r="R772">
        <v>1.2473000000000001</v>
      </c>
      <c r="S772">
        <v>6.8208000000000002</v>
      </c>
      <c r="T772">
        <v>7.5179999999999998</v>
      </c>
      <c r="U772">
        <v>45.832500000000003</v>
      </c>
      <c r="V772">
        <v>3.8</v>
      </c>
      <c r="W772">
        <v>6.3049999999999997</v>
      </c>
      <c r="X772">
        <v>11.343999999999999</v>
      </c>
      <c r="Y772">
        <v>50</v>
      </c>
      <c r="Z772">
        <v>6.1269999999999998</v>
      </c>
      <c r="AA772">
        <v>89.6</v>
      </c>
      <c r="AB772">
        <v>61.2</v>
      </c>
      <c r="AC772">
        <v>402.9</v>
      </c>
      <c r="AD772">
        <v>37.549999999999997</v>
      </c>
      <c r="AE772">
        <v>920.5</v>
      </c>
      <c r="AF772">
        <v>276.25</v>
      </c>
      <c r="AG772">
        <v>7.28</v>
      </c>
      <c r="AH772">
        <v>341.25</v>
      </c>
    </row>
    <row r="773" spans="1:34" x14ac:dyDescent="0.25">
      <c r="A773" s="14">
        <v>38156</v>
      </c>
      <c r="B773">
        <v>10416.41</v>
      </c>
      <c r="C773">
        <v>1135.02</v>
      </c>
      <c r="D773">
        <v>1986.73</v>
      </c>
      <c r="E773">
        <v>8468.01</v>
      </c>
      <c r="F773">
        <v>3999.79</v>
      </c>
      <c r="G773">
        <v>11855.55</v>
      </c>
      <c r="H773">
        <v>2.7824</v>
      </c>
      <c r="I773">
        <v>3.9337</v>
      </c>
      <c r="J773">
        <v>4.7096</v>
      </c>
      <c r="K773">
        <v>5.3766999999999996</v>
      </c>
      <c r="L773">
        <v>89.08</v>
      </c>
      <c r="M773">
        <v>1.2137</v>
      </c>
      <c r="N773">
        <v>108.86</v>
      </c>
      <c r="O773">
        <v>1.8382000000000001</v>
      </c>
      <c r="P773">
        <v>0.68879999999999997</v>
      </c>
      <c r="Q773">
        <v>0.62709999999999999</v>
      </c>
      <c r="R773">
        <v>1.2446999999999999</v>
      </c>
      <c r="S773">
        <v>6.8704000000000001</v>
      </c>
      <c r="T773">
        <v>7.5404999999999998</v>
      </c>
      <c r="U773">
        <v>45.67</v>
      </c>
      <c r="V773">
        <v>3.8</v>
      </c>
      <c r="W773">
        <v>6.3907999999999996</v>
      </c>
      <c r="X773">
        <v>11.3421</v>
      </c>
      <c r="Y773">
        <v>52</v>
      </c>
      <c r="Z773">
        <v>5.9829999999999997</v>
      </c>
      <c r="AA773">
        <v>86.55</v>
      </c>
      <c r="AB773">
        <v>57.5</v>
      </c>
      <c r="AC773">
        <v>395.1</v>
      </c>
      <c r="AD773">
        <v>38.75</v>
      </c>
      <c r="AE773">
        <v>872</v>
      </c>
      <c r="AF773">
        <v>274.5</v>
      </c>
      <c r="AG773">
        <v>6.82</v>
      </c>
      <c r="AH773">
        <v>352.75</v>
      </c>
    </row>
    <row r="774" spans="1:34" x14ac:dyDescent="0.25">
      <c r="A774" s="14">
        <v>38149</v>
      </c>
      <c r="B774">
        <v>10410.1</v>
      </c>
      <c r="C774">
        <v>1136.47</v>
      </c>
      <c r="D774">
        <v>1999.87</v>
      </c>
      <c r="E774">
        <v>8366.6299999999992</v>
      </c>
      <c r="F774">
        <v>4014.56</v>
      </c>
      <c r="G774">
        <v>12396.39</v>
      </c>
      <c r="H774">
        <v>2.8045999999999998</v>
      </c>
      <c r="I774">
        <v>4.0556999999999999</v>
      </c>
      <c r="J774">
        <v>4.7995000000000001</v>
      </c>
      <c r="K774">
        <v>5.4741999999999997</v>
      </c>
      <c r="L774">
        <v>90.01</v>
      </c>
      <c r="M774">
        <v>1.2006000000000001</v>
      </c>
      <c r="N774">
        <v>110.06</v>
      </c>
      <c r="O774">
        <v>1.8193999999999999</v>
      </c>
      <c r="P774">
        <v>0.69289999999999996</v>
      </c>
      <c r="Q774">
        <v>0.62909999999999999</v>
      </c>
      <c r="R774">
        <v>1.2598</v>
      </c>
      <c r="S774">
        <v>6.9107000000000003</v>
      </c>
      <c r="T774">
        <v>7.6204999999999998</v>
      </c>
      <c r="U774">
        <v>45.155000000000001</v>
      </c>
      <c r="V774">
        <v>3.8</v>
      </c>
      <c r="W774">
        <v>6.5149999999999997</v>
      </c>
      <c r="X774">
        <v>11.3748</v>
      </c>
      <c r="Y774">
        <v>58.17</v>
      </c>
      <c r="Z774">
        <v>5.7480000000000002</v>
      </c>
      <c r="AA774">
        <v>86.75</v>
      </c>
      <c r="AB774">
        <v>55.6</v>
      </c>
      <c r="AC774">
        <v>385.9</v>
      </c>
      <c r="AD774">
        <v>38.450000000000003</v>
      </c>
      <c r="AE774">
        <v>847</v>
      </c>
      <c r="AF774">
        <v>285.75</v>
      </c>
      <c r="AG774">
        <v>6.75</v>
      </c>
      <c r="AH774">
        <v>350.5</v>
      </c>
    </row>
    <row r="775" spans="1:34" x14ac:dyDescent="0.25">
      <c r="A775" s="14">
        <v>38142</v>
      </c>
      <c r="B775">
        <v>10242.82</v>
      </c>
      <c r="C775">
        <v>1122.5</v>
      </c>
      <c r="D775">
        <v>1978.62</v>
      </c>
      <c r="E775">
        <v>8348.7800000000007</v>
      </c>
      <c r="F775">
        <v>3961.93</v>
      </c>
      <c r="G775">
        <v>12022.64</v>
      </c>
      <c r="H775">
        <v>2.6874000000000002</v>
      </c>
      <c r="I775">
        <v>3.9447999999999999</v>
      </c>
      <c r="J775">
        <v>4.7714999999999996</v>
      </c>
      <c r="K775">
        <v>5.4572000000000003</v>
      </c>
      <c r="L775">
        <v>88.54</v>
      </c>
      <c r="M775">
        <v>1.2282999999999999</v>
      </c>
      <c r="N775">
        <v>111.19</v>
      </c>
      <c r="O775">
        <v>1.8405</v>
      </c>
      <c r="P775">
        <v>0.69579999999999997</v>
      </c>
      <c r="Q775">
        <v>0.62180000000000002</v>
      </c>
      <c r="R775">
        <v>1.2397</v>
      </c>
      <c r="S775">
        <v>6.6665000000000001</v>
      </c>
      <c r="T775">
        <v>7.4385000000000003</v>
      </c>
      <c r="U775">
        <v>45.115000000000002</v>
      </c>
      <c r="V775">
        <v>3.8</v>
      </c>
      <c r="W775">
        <v>6.4649999999999999</v>
      </c>
      <c r="X775">
        <v>11.4122</v>
      </c>
      <c r="Y775">
        <v>57.8</v>
      </c>
      <c r="Z775">
        <v>5.8100000000000005</v>
      </c>
      <c r="AA775">
        <v>90.5</v>
      </c>
      <c r="AB775">
        <v>56.8</v>
      </c>
      <c r="AC775">
        <v>390.9</v>
      </c>
      <c r="AD775">
        <v>38.49</v>
      </c>
      <c r="AE775">
        <v>838.5</v>
      </c>
      <c r="AF775">
        <v>308.25</v>
      </c>
      <c r="AG775">
        <v>7.19</v>
      </c>
      <c r="AH775">
        <v>370</v>
      </c>
    </row>
    <row r="776" spans="1:34" x14ac:dyDescent="0.25">
      <c r="A776" s="14">
        <v>38135</v>
      </c>
      <c r="B776">
        <v>10188.450000000001</v>
      </c>
      <c r="C776">
        <v>1120.68</v>
      </c>
      <c r="D776">
        <v>1986.74</v>
      </c>
      <c r="E776">
        <v>8347.08</v>
      </c>
      <c r="F776">
        <v>3902.72</v>
      </c>
      <c r="G776">
        <v>12116.87</v>
      </c>
      <c r="H776">
        <v>2.5323000000000002</v>
      </c>
      <c r="I776">
        <v>3.7909000000000002</v>
      </c>
      <c r="J776">
        <v>4.6467999999999998</v>
      </c>
      <c r="K776">
        <v>5.3445</v>
      </c>
      <c r="L776">
        <v>88.9</v>
      </c>
      <c r="M776">
        <v>1.2222999999999999</v>
      </c>
      <c r="N776">
        <v>110.21</v>
      </c>
      <c r="O776">
        <v>1.833</v>
      </c>
      <c r="P776">
        <v>0.71450000000000002</v>
      </c>
      <c r="Q776">
        <v>0.63249999999999995</v>
      </c>
      <c r="R776">
        <v>1.2521</v>
      </c>
      <c r="S776">
        <v>6.7232000000000003</v>
      </c>
      <c r="T776">
        <v>7.4382000000000001</v>
      </c>
      <c r="U776">
        <v>45.475000000000001</v>
      </c>
      <c r="V776">
        <v>3.8</v>
      </c>
      <c r="W776">
        <v>6.5091999999999999</v>
      </c>
      <c r="X776">
        <v>11.4</v>
      </c>
      <c r="Y776">
        <v>61.19</v>
      </c>
      <c r="Z776">
        <v>6.11</v>
      </c>
      <c r="AA776">
        <v>87.674999999999997</v>
      </c>
      <c r="AB776">
        <v>56.1</v>
      </c>
      <c r="AC776">
        <v>394</v>
      </c>
      <c r="AD776">
        <v>39.880000000000003</v>
      </c>
      <c r="AE776">
        <v>814</v>
      </c>
      <c r="AF776">
        <v>304</v>
      </c>
      <c r="AG776">
        <v>7.06</v>
      </c>
      <c r="AH776">
        <v>362</v>
      </c>
    </row>
    <row r="777" spans="1:34" x14ac:dyDescent="0.25">
      <c r="A777" s="14">
        <v>38128</v>
      </c>
      <c r="B777">
        <v>9966.74</v>
      </c>
      <c r="C777">
        <v>1093.56</v>
      </c>
      <c r="D777">
        <v>1912.09</v>
      </c>
      <c r="E777">
        <v>8210.48</v>
      </c>
      <c r="F777">
        <v>3831.84</v>
      </c>
      <c r="G777">
        <v>11576.01</v>
      </c>
      <c r="H777">
        <v>2.5409999999999999</v>
      </c>
      <c r="I777">
        <v>3.8957000000000002</v>
      </c>
      <c r="J777">
        <v>4.7557999999999998</v>
      </c>
      <c r="K777">
        <v>5.4581999999999997</v>
      </c>
      <c r="L777">
        <v>90.49</v>
      </c>
      <c r="M777">
        <v>1.198</v>
      </c>
      <c r="N777">
        <v>112.36</v>
      </c>
      <c r="O777">
        <v>1.7873000000000001</v>
      </c>
      <c r="P777">
        <v>0.69779999999999998</v>
      </c>
      <c r="Q777">
        <v>0.60799999999999998</v>
      </c>
      <c r="R777">
        <v>1.2831999999999999</v>
      </c>
      <c r="S777">
        <v>6.8823999999999996</v>
      </c>
      <c r="T777">
        <v>7.5856000000000003</v>
      </c>
      <c r="U777">
        <v>45.284999999999997</v>
      </c>
      <c r="V777">
        <v>3.8</v>
      </c>
      <c r="W777">
        <v>6.7450000000000001</v>
      </c>
      <c r="X777">
        <v>11.570499999999999</v>
      </c>
      <c r="Y777">
        <v>63</v>
      </c>
      <c r="Z777">
        <v>5.8629999999999995</v>
      </c>
      <c r="AA777">
        <v>83.45</v>
      </c>
      <c r="AB777">
        <v>54.85</v>
      </c>
      <c r="AC777">
        <v>384.9</v>
      </c>
      <c r="AD777">
        <v>39.93</v>
      </c>
      <c r="AE777">
        <v>872.5</v>
      </c>
      <c r="AF777">
        <v>290</v>
      </c>
      <c r="AG777">
        <v>6.58</v>
      </c>
      <c r="AH777">
        <v>368.25</v>
      </c>
    </row>
    <row r="778" spans="1:34" x14ac:dyDescent="0.25">
      <c r="A778" s="14">
        <v>38121</v>
      </c>
      <c r="B778">
        <v>10012.870000000001</v>
      </c>
      <c r="C778">
        <v>1095.7</v>
      </c>
      <c r="D778">
        <v>1904.25</v>
      </c>
      <c r="E778">
        <v>8188.08</v>
      </c>
      <c r="F778">
        <v>3803.1</v>
      </c>
      <c r="G778">
        <v>11276.86</v>
      </c>
      <c r="H778">
        <v>2.5301</v>
      </c>
      <c r="I778">
        <v>3.9026999999999998</v>
      </c>
      <c r="J778">
        <v>4.7678000000000003</v>
      </c>
      <c r="K778">
        <v>5.4852999999999996</v>
      </c>
      <c r="L778">
        <v>91.66</v>
      </c>
      <c r="M778">
        <v>1.1888000000000001</v>
      </c>
      <c r="N778">
        <v>114.25</v>
      </c>
      <c r="O778">
        <v>1.7608000000000001</v>
      </c>
      <c r="P778">
        <v>0.69130000000000003</v>
      </c>
      <c r="Q778">
        <v>0.60440000000000005</v>
      </c>
      <c r="R778">
        <v>1.2957000000000001</v>
      </c>
      <c r="S778">
        <v>6.9190000000000005</v>
      </c>
      <c r="T778">
        <v>7.7145999999999999</v>
      </c>
      <c r="U778">
        <v>45.63</v>
      </c>
      <c r="V778">
        <v>3.8</v>
      </c>
      <c r="W778">
        <v>6.7374999999999998</v>
      </c>
      <c r="X778">
        <v>11.5297</v>
      </c>
      <c r="Y778">
        <v>64.97</v>
      </c>
      <c r="Z778">
        <v>5.7210000000000001</v>
      </c>
      <c r="AA778">
        <v>82.075000000000003</v>
      </c>
      <c r="AB778">
        <v>56.1</v>
      </c>
      <c r="AC778">
        <v>377.1</v>
      </c>
      <c r="AD778">
        <v>41.38</v>
      </c>
      <c r="AE778">
        <v>969</v>
      </c>
      <c r="AF778">
        <v>286.5</v>
      </c>
      <c r="AG778">
        <v>6.35</v>
      </c>
      <c r="AH778">
        <v>354</v>
      </c>
    </row>
    <row r="779" spans="1:34" x14ac:dyDescent="0.25">
      <c r="A779" s="14">
        <v>38114</v>
      </c>
      <c r="B779">
        <v>10117.34</v>
      </c>
      <c r="C779">
        <v>1098.7</v>
      </c>
      <c r="D779">
        <v>1917.96</v>
      </c>
      <c r="E779">
        <v>8274.7900000000009</v>
      </c>
      <c r="F779">
        <v>3895.64</v>
      </c>
      <c r="G779">
        <v>11910.76</v>
      </c>
      <c r="H779">
        <v>2.6177999999999999</v>
      </c>
      <c r="I779">
        <v>3.9441999999999999</v>
      </c>
      <c r="J779">
        <v>4.7709000000000001</v>
      </c>
      <c r="K779">
        <v>5.4660000000000002</v>
      </c>
      <c r="L779">
        <v>91.13</v>
      </c>
      <c r="M779">
        <v>1.1884000000000001</v>
      </c>
      <c r="N779">
        <v>112.21</v>
      </c>
      <c r="O779">
        <v>1.7866</v>
      </c>
      <c r="P779">
        <v>0.70340000000000003</v>
      </c>
      <c r="Q779">
        <v>0.61850000000000005</v>
      </c>
      <c r="R779">
        <v>1.3019000000000001</v>
      </c>
      <c r="S779">
        <v>6.8231999999999999</v>
      </c>
      <c r="T779">
        <v>7.6513</v>
      </c>
      <c r="U779">
        <v>44.66</v>
      </c>
      <c r="V779">
        <v>3.8</v>
      </c>
      <c r="W779">
        <v>7.0350000000000001</v>
      </c>
      <c r="X779">
        <v>11.5845</v>
      </c>
      <c r="Y779">
        <v>64.75</v>
      </c>
      <c r="Z779">
        <v>5.5890000000000004</v>
      </c>
      <c r="AA779">
        <v>84.375</v>
      </c>
      <c r="AB779">
        <v>56.1</v>
      </c>
      <c r="AC779">
        <v>379.1</v>
      </c>
      <c r="AD779">
        <v>39.93</v>
      </c>
      <c r="AE779">
        <v>1050.5</v>
      </c>
      <c r="AF779">
        <v>307</v>
      </c>
      <c r="AG779">
        <v>6.59</v>
      </c>
      <c r="AH779">
        <v>393.5</v>
      </c>
    </row>
    <row r="780" spans="1:34" x14ac:dyDescent="0.25">
      <c r="A780" s="14">
        <v>38107</v>
      </c>
      <c r="B780">
        <v>10225.57</v>
      </c>
      <c r="C780">
        <v>1107.31</v>
      </c>
      <c r="D780">
        <v>1920.15</v>
      </c>
      <c r="E780">
        <v>8243.9699999999993</v>
      </c>
      <c r="F780">
        <v>3985.21</v>
      </c>
      <c r="G780">
        <v>11942.96</v>
      </c>
      <c r="H780">
        <v>2.3144999999999998</v>
      </c>
      <c r="I780">
        <v>3.6217999999999999</v>
      </c>
      <c r="J780">
        <v>4.5053000000000001</v>
      </c>
      <c r="K780">
        <v>5.2843999999999998</v>
      </c>
      <c r="L780">
        <v>90.48</v>
      </c>
      <c r="M780">
        <v>1.198</v>
      </c>
      <c r="N780">
        <v>110.52</v>
      </c>
      <c r="O780">
        <v>1.7781</v>
      </c>
      <c r="P780">
        <v>0.72070000000000001</v>
      </c>
      <c r="Q780">
        <v>0.62539999999999996</v>
      </c>
      <c r="R780">
        <v>1.2955999999999999</v>
      </c>
      <c r="S780">
        <v>6.8662999999999998</v>
      </c>
      <c r="T780">
        <v>7.6445999999999996</v>
      </c>
      <c r="U780">
        <v>44.5</v>
      </c>
      <c r="V780">
        <v>3.8</v>
      </c>
      <c r="W780">
        <v>6.9901</v>
      </c>
      <c r="X780">
        <v>11.4198</v>
      </c>
      <c r="Y780">
        <v>59.5</v>
      </c>
      <c r="Z780">
        <v>6.0780000000000003</v>
      </c>
      <c r="AA780">
        <v>88.3</v>
      </c>
      <c r="AB780">
        <v>58.1</v>
      </c>
      <c r="AC780">
        <v>387.5</v>
      </c>
      <c r="AD780">
        <v>37.380000000000003</v>
      </c>
      <c r="AE780">
        <v>1034</v>
      </c>
      <c r="AF780">
        <v>316.5</v>
      </c>
      <c r="AG780">
        <v>6.58</v>
      </c>
      <c r="AH780">
        <v>381.5</v>
      </c>
    </row>
    <row r="781" spans="1:34" x14ac:dyDescent="0.25">
      <c r="A781" s="14">
        <v>38100</v>
      </c>
      <c r="B781">
        <v>10472.84</v>
      </c>
      <c r="C781">
        <v>1140.5999999999999</v>
      </c>
      <c r="D781">
        <v>2049.77</v>
      </c>
      <c r="E781">
        <v>8667.8700000000008</v>
      </c>
      <c r="F781">
        <v>4103.62</v>
      </c>
      <c r="G781">
        <v>12383.94</v>
      </c>
      <c r="H781">
        <v>2.2320000000000002</v>
      </c>
      <c r="I781">
        <v>3.5709999999999997</v>
      </c>
      <c r="J781">
        <v>4.4577999999999998</v>
      </c>
      <c r="K781">
        <v>5.2390999999999996</v>
      </c>
      <c r="L781">
        <v>91.08</v>
      </c>
      <c r="M781">
        <v>1.1842999999999999</v>
      </c>
      <c r="N781">
        <v>108.97</v>
      </c>
      <c r="O781">
        <v>1.7713999999999999</v>
      </c>
      <c r="P781">
        <v>0.73380000000000001</v>
      </c>
      <c r="Q781">
        <v>0.62909999999999999</v>
      </c>
      <c r="R781">
        <v>1.3148</v>
      </c>
      <c r="S781">
        <v>6.9684999999999997</v>
      </c>
      <c r="T781">
        <v>7.7218</v>
      </c>
      <c r="U781">
        <v>44.03</v>
      </c>
      <c r="V781">
        <v>3.8</v>
      </c>
      <c r="W781">
        <v>6.7649999999999997</v>
      </c>
      <c r="X781">
        <v>11.3225</v>
      </c>
      <c r="Y781">
        <v>63.95</v>
      </c>
      <c r="Z781">
        <v>6.1630000000000003</v>
      </c>
      <c r="AA781">
        <v>82.825000000000003</v>
      </c>
      <c r="AB781">
        <v>59.1</v>
      </c>
      <c r="AC781">
        <v>395.1</v>
      </c>
      <c r="AD781">
        <v>36.46</v>
      </c>
      <c r="AE781">
        <v>967</v>
      </c>
      <c r="AF781">
        <v>303.5</v>
      </c>
      <c r="AG781">
        <v>6.51</v>
      </c>
      <c r="AH781">
        <v>373</v>
      </c>
    </row>
    <row r="782" spans="1:34" x14ac:dyDescent="0.25">
      <c r="A782" s="14">
        <v>38093</v>
      </c>
      <c r="B782">
        <v>10451.969999999999</v>
      </c>
      <c r="C782">
        <v>1134.6099999999999</v>
      </c>
      <c r="D782">
        <v>1995.74</v>
      </c>
      <c r="E782">
        <v>8695.35</v>
      </c>
      <c r="F782">
        <v>4033.98</v>
      </c>
      <c r="G782">
        <v>12458.38</v>
      </c>
      <c r="H782">
        <v>1.9845999999999999</v>
      </c>
      <c r="I782">
        <v>3.3649</v>
      </c>
      <c r="J782">
        <v>4.3383000000000003</v>
      </c>
      <c r="K782">
        <v>5.1687000000000003</v>
      </c>
      <c r="L782">
        <v>89.94</v>
      </c>
      <c r="M782">
        <v>1.1993</v>
      </c>
      <c r="N782">
        <v>107.82</v>
      </c>
      <c r="O782">
        <v>1.7981</v>
      </c>
      <c r="P782">
        <v>0.74390000000000001</v>
      </c>
      <c r="Q782">
        <v>0.63900000000000001</v>
      </c>
      <c r="R782">
        <v>1.2949999999999999</v>
      </c>
      <c r="S782">
        <v>6.8926999999999996</v>
      </c>
      <c r="T782">
        <v>7.6675000000000004</v>
      </c>
      <c r="U782">
        <v>43.88</v>
      </c>
      <c r="V782">
        <v>3.8</v>
      </c>
      <c r="W782">
        <v>6.4401000000000002</v>
      </c>
      <c r="X782">
        <v>11.2698</v>
      </c>
      <c r="Y782">
        <v>61.99</v>
      </c>
      <c r="Z782">
        <v>7.1449999999999996</v>
      </c>
      <c r="AA782">
        <v>81.8</v>
      </c>
      <c r="AB782">
        <v>60.5</v>
      </c>
      <c r="AC782">
        <v>401</v>
      </c>
      <c r="AD782">
        <v>37.74</v>
      </c>
      <c r="AE782">
        <v>965</v>
      </c>
      <c r="AF782">
        <v>314.5</v>
      </c>
      <c r="AG782">
        <v>6.6899999999999995</v>
      </c>
      <c r="AH782">
        <v>388.5</v>
      </c>
    </row>
    <row r="783" spans="1:34" x14ac:dyDescent="0.25">
      <c r="A783" s="14">
        <v>38086</v>
      </c>
      <c r="B783">
        <v>10442.030000000001</v>
      </c>
      <c r="C783">
        <v>1139.32</v>
      </c>
      <c r="D783">
        <v>2052.88</v>
      </c>
      <c r="E783">
        <v>8833.48</v>
      </c>
      <c r="F783">
        <v>4013.53</v>
      </c>
      <c r="G783">
        <v>12909.37</v>
      </c>
      <c r="H783">
        <v>1.8578999999999999</v>
      </c>
      <c r="I783">
        <v>3.2170000000000001</v>
      </c>
      <c r="J783">
        <v>4.1909000000000001</v>
      </c>
      <c r="K783">
        <v>5.0277000000000003</v>
      </c>
      <c r="L783">
        <v>88.97</v>
      </c>
      <c r="M783">
        <v>1.2093</v>
      </c>
      <c r="N783">
        <v>106.45</v>
      </c>
      <c r="O783">
        <v>1.8344</v>
      </c>
      <c r="P783">
        <v>0.76349999999999996</v>
      </c>
      <c r="Q783">
        <v>0.6603</v>
      </c>
      <c r="R783">
        <v>1.2821</v>
      </c>
      <c r="S783">
        <v>6.9359999999999999</v>
      </c>
      <c r="T783">
        <v>7.5945999999999998</v>
      </c>
      <c r="U783">
        <v>43.634999999999998</v>
      </c>
      <c r="V783">
        <v>3.8</v>
      </c>
      <c r="W783">
        <v>6.2549999999999999</v>
      </c>
      <c r="X783">
        <v>11.2</v>
      </c>
      <c r="Y783">
        <v>61.71</v>
      </c>
      <c r="Z783">
        <v>8.09</v>
      </c>
      <c r="AA783">
        <v>81.924999999999997</v>
      </c>
      <c r="AB783">
        <v>60.3</v>
      </c>
      <c r="AC783">
        <v>419.9</v>
      </c>
      <c r="AD783">
        <v>37.14</v>
      </c>
      <c r="AE783">
        <v>988</v>
      </c>
      <c r="AF783">
        <v>330.5</v>
      </c>
      <c r="AG783">
        <v>6.78</v>
      </c>
      <c r="AH783">
        <v>414.5</v>
      </c>
    </row>
    <row r="784" spans="1:34" x14ac:dyDescent="0.25">
      <c r="A784" s="14">
        <v>38079</v>
      </c>
      <c r="B784">
        <v>10470.59</v>
      </c>
      <c r="C784">
        <v>1141.81</v>
      </c>
      <c r="D784">
        <v>2057.17</v>
      </c>
      <c r="E784">
        <v>8798.75</v>
      </c>
      <c r="F784">
        <v>4007.6</v>
      </c>
      <c r="G784">
        <v>12731.76</v>
      </c>
      <c r="H784">
        <v>1.8460000000000001</v>
      </c>
      <c r="I784">
        <v>3.1334</v>
      </c>
      <c r="J784">
        <v>4.1435000000000004</v>
      </c>
      <c r="K784">
        <v>4.9777000000000005</v>
      </c>
      <c r="L784">
        <v>88.51</v>
      </c>
      <c r="M784">
        <v>1.2136</v>
      </c>
      <c r="N784">
        <v>104.51</v>
      </c>
      <c r="O784">
        <v>1.8294999999999999</v>
      </c>
      <c r="P784">
        <v>0.75770000000000004</v>
      </c>
      <c r="Q784">
        <v>0.65869999999999995</v>
      </c>
      <c r="R784">
        <v>1.2901</v>
      </c>
      <c r="S784">
        <v>6.9154999999999998</v>
      </c>
      <c r="T784">
        <v>7.6074999999999999</v>
      </c>
      <c r="U784">
        <v>43.734999999999999</v>
      </c>
      <c r="V784">
        <v>3.8</v>
      </c>
      <c r="W784">
        <v>6.3979999999999997</v>
      </c>
      <c r="X784">
        <v>11.164999999999999</v>
      </c>
      <c r="Y784">
        <v>62.62</v>
      </c>
      <c r="Z784">
        <v>8.1549999999999994</v>
      </c>
      <c r="AA784">
        <v>79.95</v>
      </c>
      <c r="AB784">
        <v>59.2</v>
      </c>
      <c r="AC784">
        <v>421.6</v>
      </c>
      <c r="AD784">
        <v>34.39</v>
      </c>
      <c r="AE784">
        <v>1045.5</v>
      </c>
      <c r="AF784">
        <v>330.5</v>
      </c>
      <c r="AG784">
        <v>6.36</v>
      </c>
      <c r="AH784">
        <v>416.25</v>
      </c>
    </row>
    <row r="785" spans="1:34" x14ac:dyDescent="0.25">
      <c r="A785" s="14">
        <v>38072</v>
      </c>
      <c r="B785">
        <v>10212.969999999999</v>
      </c>
      <c r="C785">
        <v>1108.06</v>
      </c>
      <c r="D785">
        <v>1960.02</v>
      </c>
      <c r="E785">
        <v>8509.56</v>
      </c>
      <c r="F785">
        <v>3822.33</v>
      </c>
      <c r="G785">
        <v>12483.24</v>
      </c>
      <c r="H785">
        <v>1.5796999999999999</v>
      </c>
      <c r="I785">
        <v>2.7843</v>
      </c>
      <c r="J785">
        <v>3.8292000000000002</v>
      </c>
      <c r="K785">
        <v>4.7610000000000001</v>
      </c>
      <c r="L785">
        <v>88.89</v>
      </c>
      <c r="M785">
        <v>1.2132000000000001</v>
      </c>
      <c r="N785">
        <v>106.01</v>
      </c>
      <c r="O785">
        <v>1.8157999999999999</v>
      </c>
      <c r="P785">
        <v>0.74660000000000004</v>
      </c>
      <c r="Q785">
        <v>0.65210000000000001</v>
      </c>
      <c r="R785">
        <v>1.2842</v>
      </c>
      <c r="S785">
        <v>6.9579000000000004</v>
      </c>
      <c r="T785">
        <v>7.6326999999999998</v>
      </c>
      <c r="U785">
        <v>44.48</v>
      </c>
      <c r="V785">
        <v>3.8</v>
      </c>
      <c r="W785">
        <v>6.54</v>
      </c>
      <c r="X785">
        <v>11.109</v>
      </c>
      <c r="Y785">
        <v>64.900000000000006</v>
      </c>
      <c r="Z785">
        <v>7.7069999999999999</v>
      </c>
      <c r="AA785">
        <v>77.2</v>
      </c>
      <c r="AB785">
        <v>60.8</v>
      </c>
      <c r="AC785">
        <v>422.2</v>
      </c>
      <c r="AD785">
        <v>35.729999999999997</v>
      </c>
      <c r="AE785">
        <v>1013</v>
      </c>
      <c r="AF785">
        <v>305.5</v>
      </c>
      <c r="AG785">
        <v>6.09</v>
      </c>
      <c r="AH785">
        <v>405.25</v>
      </c>
    </row>
    <row r="786" spans="1:34" x14ac:dyDescent="0.25">
      <c r="A786" s="14">
        <v>38065</v>
      </c>
      <c r="B786">
        <v>10186.6</v>
      </c>
      <c r="C786">
        <v>1109.78</v>
      </c>
      <c r="D786">
        <v>1940.47</v>
      </c>
      <c r="E786">
        <v>8583.81</v>
      </c>
      <c r="F786">
        <v>3819.15</v>
      </c>
      <c r="G786">
        <v>12790.58</v>
      </c>
      <c r="H786">
        <v>1.51</v>
      </c>
      <c r="I786">
        <v>2.7330000000000001</v>
      </c>
      <c r="J786">
        <v>3.7709999999999999</v>
      </c>
      <c r="K786">
        <v>4.7042000000000002</v>
      </c>
      <c r="L786">
        <v>88.13</v>
      </c>
      <c r="M786">
        <v>1.2290000000000001</v>
      </c>
      <c r="N786">
        <v>106.67</v>
      </c>
      <c r="O786">
        <v>1.8334999999999999</v>
      </c>
      <c r="P786">
        <v>0.74909999999999999</v>
      </c>
      <c r="Q786">
        <v>0.65629999999999999</v>
      </c>
      <c r="R786">
        <v>1.2688999999999999</v>
      </c>
      <c r="S786">
        <v>6.8823999999999996</v>
      </c>
      <c r="T786">
        <v>7.5147000000000004</v>
      </c>
      <c r="U786">
        <v>45.170099999999998</v>
      </c>
      <c r="V786">
        <v>3.8</v>
      </c>
      <c r="W786">
        <v>6.64</v>
      </c>
      <c r="X786">
        <v>10.967499999999999</v>
      </c>
      <c r="Y786">
        <v>67.92</v>
      </c>
      <c r="Z786">
        <v>7.5510000000000002</v>
      </c>
      <c r="AA786">
        <v>79.075000000000003</v>
      </c>
      <c r="AB786">
        <v>60.7</v>
      </c>
      <c r="AC786">
        <v>412.7</v>
      </c>
      <c r="AD786">
        <v>38.08</v>
      </c>
      <c r="AE786">
        <v>1024</v>
      </c>
      <c r="AF786">
        <v>312</v>
      </c>
      <c r="AG786">
        <v>6.76</v>
      </c>
      <c r="AH786">
        <v>392.75</v>
      </c>
    </row>
    <row r="787" spans="1:34" x14ac:dyDescent="0.25">
      <c r="A787" s="14">
        <v>38058</v>
      </c>
      <c r="B787">
        <v>10240.08</v>
      </c>
      <c r="C787">
        <v>1120.57</v>
      </c>
      <c r="D787">
        <v>1984.73</v>
      </c>
      <c r="E787">
        <v>8592.0400000000009</v>
      </c>
      <c r="F787">
        <v>3915.38</v>
      </c>
      <c r="G787">
        <v>12932.23</v>
      </c>
      <c r="H787">
        <v>1.5192999999999999</v>
      </c>
      <c r="I787">
        <v>2.7326999999999999</v>
      </c>
      <c r="J787">
        <v>3.7770000000000001</v>
      </c>
      <c r="K787">
        <v>4.7169999999999996</v>
      </c>
      <c r="L787">
        <v>89.12</v>
      </c>
      <c r="M787">
        <v>1.2215</v>
      </c>
      <c r="N787">
        <v>110.79</v>
      </c>
      <c r="O787">
        <v>1.8035999999999999</v>
      </c>
      <c r="P787">
        <v>0.73360000000000003</v>
      </c>
      <c r="Q787">
        <v>0.64400000000000002</v>
      </c>
      <c r="R787">
        <v>1.2844</v>
      </c>
      <c r="S787">
        <v>6.9493999999999998</v>
      </c>
      <c r="T787">
        <v>7.5865999999999998</v>
      </c>
      <c r="U787">
        <v>45.26</v>
      </c>
      <c r="V787">
        <v>3.8</v>
      </c>
      <c r="W787">
        <v>6.7736999999999998</v>
      </c>
      <c r="X787">
        <v>10.957000000000001</v>
      </c>
      <c r="Y787">
        <v>64.62</v>
      </c>
      <c r="Z787">
        <v>7.0510000000000002</v>
      </c>
      <c r="AA787">
        <v>81.400000000000006</v>
      </c>
      <c r="AB787">
        <v>62.2</v>
      </c>
      <c r="AC787">
        <v>395.6</v>
      </c>
      <c r="AD787">
        <v>36.19</v>
      </c>
      <c r="AE787">
        <v>954</v>
      </c>
      <c r="AF787">
        <v>295.5</v>
      </c>
      <c r="AG787">
        <v>6.68</v>
      </c>
      <c r="AH787">
        <v>357</v>
      </c>
    </row>
    <row r="788" spans="1:34" x14ac:dyDescent="0.25">
      <c r="A788" s="14">
        <v>38051</v>
      </c>
      <c r="B788">
        <v>10595.55</v>
      </c>
      <c r="C788">
        <v>1156.8699999999999</v>
      </c>
      <c r="D788">
        <v>2047.63</v>
      </c>
      <c r="E788">
        <v>8845.0400000000009</v>
      </c>
      <c r="F788">
        <v>4126.1400000000003</v>
      </c>
      <c r="G788">
        <v>13454.76</v>
      </c>
      <c r="H788">
        <v>1.5605</v>
      </c>
      <c r="I788">
        <v>2.802</v>
      </c>
      <c r="J788">
        <v>3.8491</v>
      </c>
      <c r="K788">
        <v>4.7628000000000004</v>
      </c>
      <c r="L788">
        <v>88.17</v>
      </c>
      <c r="M788">
        <v>1.2365999999999999</v>
      </c>
      <c r="N788">
        <v>112.04</v>
      </c>
      <c r="O788">
        <v>1.8460999999999999</v>
      </c>
      <c r="P788">
        <v>0.75949999999999995</v>
      </c>
      <c r="Q788">
        <v>0.6744</v>
      </c>
      <c r="R788">
        <v>1.2772000000000001</v>
      </c>
      <c r="S788">
        <v>7.0202999999999998</v>
      </c>
      <c r="T788">
        <v>7.4198000000000004</v>
      </c>
      <c r="U788">
        <v>45.27</v>
      </c>
      <c r="V788">
        <v>3.8</v>
      </c>
      <c r="W788">
        <v>6.6162999999999998</v>
      </c>
      <c r="X788">
        <v>10.9253</v>
      </c>
      <c r="Y788">
        <v>68</v>
      </c>
      <c r="Z788">
        <v>6.9809999999999999</v>
      </c>
      <c r="AA788">
        <v>79.224999999999994</v>
      </c>
      <c r="AB788">
        <v>62</v>
      </c>
      <c r="AC788">
        <v>401.6</v>
      </c>
      <c r="AD788">
        <v>37.26</v>
      </c>
      <c r="AE788">
        <v>933.75</v>
      </c>
      <c r="AF788">
        <v>290.5</v>
      </c>
      <c r="AG788">
        <v>6.19</v>
      </c>
      <c r="AH788">
        <v>366.5</v>
      </c>
    </row>
    <row r="789" spans="1:34" x14ac:dyDescent="0.25">
      <c r="A789" s="14">
        <v>38044</v>
      </c>
      <c r="B789">
        <v>10583.92</v>
      </c>
      <c r="C789">
        <v>1144.94</v>
      </c>
      <c r="D789">
        <v>2029.82</v>
      </c>
      <c r="E789">
        <v>8788.49</v>
      </c>
      <c r="F789">
        <v>4018.16</v>
      </c>
      <c r="G789">
        <v>13907.03</v>
      </c>
      <c r="H789">
        <v>1.641</v>
      </c>
      <c r="I789">
        <v>2.9384999999999999</v>
      </c>
      <c r="J789">
        <v>3.9710999999999999</v>
      </c>
      <c r="K789">
        <v>4.8373999999999997</v>
      </c>
      <c r="L789">
        <v>87.31</v>
      </c>
      <c r="M789">
        <v>1.2493000000000001</v>
      </c>
      <c r="N789">
        <v>109.11</v>
      </c>
      <c r="O789">
        <v>1.8685</v>
      </c>
      <c r="P789">
        <v>0.77380000000000004</v>
      </c>
      <c r="Q789">
        <v>0.68720000000000003</v>
      </c>
      <c r="R789">
        <v>1.2623</v>
      </c>
      <c r="S789">
        <v>6.9987000000000004</v>
      </c>
      <c r="T789">
        <v>7.3897000000000004</v>
      </c>
      <c r="U789">
        <v>45.234999999999999</v>
      </c>
      <c r="V789">
        <v>3.8</v>
      </c>
      <c r="W789">
        <v>6.6327999999999996</v>
      </c>
      <c r="X789">
        <v>11.065</v>
      </c>
      <c r="Y789">
        <v>72.099999999999994</v>
      </c>
      <c r="Z789">
        <v>6.6959999999999997</v>
      </c>
      <c r="AA789">
        <v>81.5</v>
      </c>
      <c r="AB789">
        <v>58.8</v>
      </c>
      <c r="AC789">
        <v>396.8</v>
      </c>
      <c r="AD789">
        <v>36.159999999999997</v>
      </c>
      <c r="AE789">
        <v>942.5</v>
      </c>
      <c r="AF789">
        <v>296.25</v>
      </c>
      <c r="AG789">
        <v>6.03</v>
      </c>
      <c r="AH789">
        <v>380.75</v>
      </c>
    </row>
    <row r="790" spans="1:34" x14ac:dyDescent="0.25">
      <c r="A790" s="14">
        <v>38037</v>
      </c>
      <c r="B790">
        <v>10619.03</v>
      </c>
      <c r="C790">
        <v>1144.1099999999999</v>
      </c>
      <c r="D790">
        <v>2037.93</v>
      </c>
      <c r="E790">
        <v>8641.93</v>
      </c>
      <c r="F790">
        <v>4073.35</v>
      </c>
      <c r="G790">
        <v>13868.37</v>
      </c>
      <c r="H790">
        <v>1.7018</v>
      </c>
      <c r="I790">
        <v>3.0783</v>
      </c>
      <c r="J790">
        <v>4.0960999999999999</v>
      </c>
      <c r="K790">
        <v>4.9524999999999997</v>
      </c>
      <c r="L790">
        <v>87.24</v>
      </c>
      <c r="M790">
        <v>1.2537</v>
      </c>
      <c r="N790">
        <v>109.04</v>
      </c>
      <c r="O790">
        <v>1.8614999999999999</v>
      </c>
      <c r="P790">
        <v>0.77100000000000002</v>
      </c>
      <c r="Q790">
        <v>0.68389999999999995</v>
      </c>
      <c r="R790">
        <v>1.2591000000000001</v>
      </c>
      <c r="S790">
        <v>7.0236000000000001</v>
      </c>
      <c r="T790">
        <v>7.3246000000000002</v>
      </c>
      <c r="U790">
        <v>45.2562</v>
      </c>
      <c r="V790">
        <v>3.8</v>
      </c>
      <c r="W790">
        <v>6.7149999999999999</v>
      </c>
      <c r="X790">
        <v>10.943200000000001</v>
      </c>
      <c r="Y790">
        <v>67.69</v>
      </c>
      <c r="Z790">
        <v>6.5330000000000004</v>
      </c>
      <c r="AA790">
        <v>77.849999999999994</v>
      </c>
      <c r="AB790">
        <v>60.95</v>
      </c>
      <c r="AC790">
        <v>397.5</v>
      </c>
      <c r="AD790">
        <v>35.6</v>
      </c>
      <c r="AE790">
        <v>893</v>
      </c>
      <c r="AF790">
        <v>284.75</v>
      </c>
      <c r="AG790">
        <v>5.64</v>
      </c>
      <c r="AH790">
        <v>371.5</v>
      </c>
    </row>
    <row r="791" spans="1:34" x14ac:dyDescent="0.25">
      <c r="A791" s="14">
        <v>38030</v>
      </c>
      <c r="B791">
        <v>10627.85</v>
      </c>
      <c r="C791">
        <v>1145.81</v>
      </c>
      <c r="D791">
        <v>2053.56</v>
      </c>
      <c r="E791">
        <v>8694.4599999999991</v>
      </c>
      <c r="F791">
        <v>4057.05</v>
      </c>
      <c r="G791">
        <v>13739.8</v>
      </c>
      <c r="H791">
        <v>1.6707000000000001</v>
      </c>
      <c r="I791">
        <v>3.0102000000000002</v>
      </c>
      <c r="J791">
        <v>4.0401999999999996</v>
      </c>
      <c r="K791">
        <v>4.9165000000000001</v>
      </c>
      <c r="L791">
        <v>85.55</v>
      </c>
      <c r="M791">
        <v>1.2735000000000001</v>
      </c>
      <c r="N791">
        <v>105.46</v>
      </c>
      <c r="O791">
        <v>1.8853</v>
      </c>
      <c r="P791">
        <v>0.78990000000000005</v>
      </c>
      <c r="Q791">
        <v>0.70050000000000001</v>
      </c>
      <c r="R791">
        <v>1.2385999999999999</v>
      </c>
      <c r="S791">
        <v>6.9303999999999997</v>
      </c>
      <c r="T791">
        <v>7.1696</v>
      </c>
      <c r="U791">
        <v>45.234999999999999</v>
      </c>
      <c r="V791">
        <v>3.8</v>
      </c>
      <c r="W791">
        <v>6.6353</v>
      </c>
      <c r="X791">
        <v>10.935</v>
      </c>
      <c r="Y791">
        <v>66.349999999999994</v>
      </c>
      <c r="Z791">
        <v>6.5819999999999999</v>
      </c>
      <c r="AA791">
        <v>76.125</v>
      </c>
      <c r="AB791">
        <v>61.1</v>
      </c>
      <c r="AC791">
        <v>410.3</v>
      </c>
      <c r="AD791">
        <v>34.56</v>
      </c>
      <c r="AE791">
        <v>829</v>
      </c>
      <c r="AF791">
        <v>282.5</v>
      </c>
      <c r="AG791">
        <v>5.48</v>
      </c>
      <c r="AH791">
        <v>380.25</v>
      </c>
    </row>
    <row r="792" spans="1:34" x14ac:dyDescent="0.25">
      <c r="A792" s="14">
        <v>38023</v>
      </c>
      <c r="B792">
        <v>10593.03</v>
      </c>
      <c r="C792">
        <v>1142.76</v>
      </c>
      <c r="D792">
        <v>2064.0100000000002</v>
      </c>
      <c r="E792">
        <v>8638.61</v>
      </c>
      <c r="F792">
        <v>4044.99</v>
      </c>
      <c r="G792">
        <v>13309.6</v>
      </c>
      <c r="H792">
        <v>1.7456</v>
      </c>
      <c r="I792">
        <v>3.0846</v>
      </c>
      <c r="J792">
        <v>4.0772000000000004</v>
      </c>
      <c r="K792">
        <v>4.9165999999999999</v>
      </c>
      <c r="L792">
        <v>86.02</v>
      </c>
      <c r="M792">
        <v>1.2706</v>
      </c>
      <c r="N792">
        <v>105.49</v>
      </c>
      <c r="O792">
        <v>1.8477000000000001</v>
      </c>
      <c r="P792">
        <v>0.77080000000000004</v>
      </c>
      <c r="Q792">
        <v>0.69479999999999997</v>
      </c>
      <c r="R792">
        <v>1.2339</v>
      </c>
      <c r="S792">
        <v>6.8883999999999999</v>
      </c>
      <c r="T792">
        <v>7.1797000000000004</v>
      </c>
      <c r="U792">
        <v>45.284999999999997</v>
      </c>
      <c r="V792">
        <v>3.8</v>
      </c>
      <c r="W792">
        <v>6.97</v>
      </c>
      <c r="X792">
        <v>11.112500000000001</v>
      </c>
      <c r="Y792">
        <v>69.069999999999993</v>
      </c>
      <c r="Z792">
        <v>6.2780000000000005</v>
      </c>
      <c r="AA792">
        <v>75.45</v>
      </c>
      <c r="AB792">
        <v>63.15</v>
      </c>
      <c r="AC792">
        <v>403.6</v>
      </c>
      <c r="AD792">
        <v>32.479999999999997</v>
      </c>
      <c r="AE792">
        <v>840</v>
      </c>
      <c r="AF792">
        <v>279</v>
      </c>
      <c r="AG792">
        <v>5.45</v>
      </c>
      <c r="AH792">
        <v>378.5</v>
      </c>
    </row>
    <row r="793" spans="1:34" x14ac:dyDescent="0.25">
      <c r="A793" s="14">
        <v>38016</v>
      </c>
      <c r="B793">
        <v>10488.07</v>
      </c>
      <c r="C793">
        <v>1131.1300000000001</v>
      </c>
      <c r="D793">
        <v>2066.15</v>
      </c>
      <c r="E793">
        <v>8521.39</v>
      </c>
      <c r="F793">
        <v>4058.6</v>
      </c>
      <c r="G793">
        <v>13289.37</v>
      </c>
      <c r="H793">
        <v>1.8189</v>
      </c>
      <c r="I793">
        <v>3.1433</v>
      </c>
      <c r="J793">
        <v>4.1318999999999999</v>
      </c>
      <c r="K793">
        <v>4.9610000000000003</v>
      </c>
      <c r="L793">
        <v>87.2</v>
      </c>
      <c r="M793">
        <v>1.2478</v>
      </c>
      <c r="N793">
        <v>105.71</v>
      </c>
      <c r="O793">
        <v>1.8237999999999999</v>
      </c>
      <c r="P793">
        <v>0.76419999999999999</v>
      </c>
      <c r="Q793">
        <v>0.67400000000000004</v>
      </c>
      <c r="R793">
        <v>1.2565</v>
      </c>
      <c r="S793">
        <v>7.0110999999999999</v>
      </c>
      <c r="T793">
        <v>7.3818999999999999</v>
      </c>
      <c r="U793">
        <v>45.265000000000001</v>
      </c>
      <c r="V793">
        <v>3.8</v>
      </c>
      <c r="W793">
        <v>7.0712999999999999</v>
      </c>
      <c r="X793">
        <v>11.061400000000001</v>
      </c>
      <c r="Y793">
        <v>70.73</v>
      </c>
      <c r="Z793">
        <v>6.25</v>
      </c>
      <c r="AA793">
        <v>76.7</v>
      </c>
      <c r="AB793">
        <v>61.6</v>
      </c>
      <c r="AC793">
        <v>402.2</v>
      </c>
      <c r="AD793">
        <v>33.049999999999997</v>
      </c>
      <c r="AE793">
        <v>819.5</v>
      </c>
      <c r="AF793">
        <v>276.25</v>
      </c>
      <c r="AG793">
        <v>5.86</v>
      </c>
      <c r="AH793">
        <v>389</v>
      </c>
    </row>
    <row r="794" spans="1:34" x14ac:dyDescent="0.25">
      <c r="A794" s="14">
        <v>38009</v>
      </c>
      <c r="B794">
        <v>10568.29</v>
      </c>
      <c r="C794">
        <v>1141.55</v>
      </c>
      <c r="D794">
        <v>2123.87</v>
      </c>
      <c r="E794">
        <v>8604.73</v>
      </c>
      <c r="F794">
        <v>4151.83</v>
      </c>
      <c r="G794">
        <v>13750.58</v>
      </c>
      <c r="H794">
        <v>1.6598000000000002</v>
      </c>
      <c r="I794">
        <v>3.0587</v>
      </c>
      <c r="J794">
        <v>4.0720000000000001</v>
      </c>
      <c r="K794">
        <v>4.9428999999999998</v>
      </c>
      <c r="L794">
        <v>86.56</v>
      </c>
      <c r="M794">
        <v>1.2582</v>
      </c>
      <c r="N794">
        <v>106.75</v>
      </c>
      <c r="O794">
        <v>1.8260999999999998</v>
      </c>
      <c r="P794">
        <v>0.7712</v>
      </c>
      <c r="Q794">
        <v>0.67200000000000004</v>
      </c>
      <c r="R794">
        <v>1.2425999999999999</v>
      </c>
      <c r="S794">
        <v>6.8411</v>
      </c>
      <c r="T794">
        <v>7.2666000000000004</v>
      </c>
      <c r="U794">
        <v>45.354999999999997</v>
      </c>
      <c r="V794">
        <v>3.8</v>
      </c>
      <c r="W794">
        <v>7.2225000000000001</v>
      </c>
      <c r="X794">
        <v>10.893800000000001</v>
      </c>
      <c r="Y794">
        <v>75.94</v>
      </c>
      <c r="Z794">
        <v>6.36</v>
      </c>
      <c r="AA794">
        <v>80.174999999999997</v>
      </c>
      <c r="AB794">
        <v>62.3</v>
      </c>
      <c r="AC794">
        <v>408</v>
      </c>
      <c r="AD794">
        <v>34.94</v>
      </c>
      <c r="AE794">
        <v>839.25</v>
      </c>
      <c r="AF794">
        <v>277</v>
      </c>
      <c r="AG794">
        <v>5.77</v>
      </c>
      <c r="AH794">
        <v>381.5</v>
      </c>
    </row>
    <row r="795" spans="1:34" x14ac:dyDescent="0.25">
      <c r="A795" s="14">
        <v>38002</v>
      </c>
      <c r="B795">
        <v>10600.51</v>
      </c>
      <c r="C795">
        <v>1139.83</v>
      </c>
      <c r="D795">
        <v>2140.46</v>
      </c>
      <c r="E795">
        <v>8522.26</v>
      </c>
      <c r="F795">
        <v>4111.6400000000003</v>
      </c>
      <c r="G795">
        <v>13167.76</v>
      </c>
      <c r="H795">
        <v>1.6699000000000002</v>
      </c>
      <c r="I795">
        <v>3.056</v>
      </c>
      <c r="J795">
        <v>4.0298999999999996</v>
      </c>
      <c r="K795">
        <v>4.8918999999999997</v>
      </c>
      <c r="L795">
        <v>87.73</v>
      </c>
      <c r="M795">
        <v>1.2394000000000001</v>
      </c>
      <c r="N795">
        <v>106.63</v>
      </c>
      <c r="O795">
        <v>1.7986</v>
      </c>
      <c r="P795">
        <v>0.76380000000000003</v>
      </c>
      <c r="Q795">
        <v>0.66579999999999995</v>
      </c>
      <c r="R795">
        <v>1.2650000000000001</v>
      </c>
      <c r="S795">
        <v>6.9341999999999997</v>
      </c>
      <c r="T795">
        <v>7.4086999999999996</v>
      </c>
      <c r="U795">
        <v>45.405000000000001</v>
      </c>
      <c r="V795">
        <v>3.8</v>
      </c>
      <c r="W795">
        <v>7.2350000000000003</v>
      </c>
      <c r="X795">
        <v>10.824999999999999</v>
      </c>
      <c r="Y795">
        <v>74.72</v>
      </c>
      <c r="Z795">
        <v>6.33</v>
      </c>
      <c r="AA795">
        <v>78.7</v>
      </c>
      <c r="AB795">
        <v>66.400000000000006</v>
      </c>
      <c r="AC795">
        <v>407</v>
      </c>
      <c r="AD795">
        <v>35.07</v>
      </c>
      <c r="AE795">
        <v>835.75</v>
      </c>
      <c r="AF795">
        <v>272.5</v>
      </c>
      <c r="AG795">
        <v>5.79</v>
      </c>
      <c r="AH795">
        <v>398</v>
      </c>
    </row>
    <row r="796" spans="1:34" x14ac:dyDescent="0.25">
      <c r="A796" s="14">
        <v>37995</v>
      </c>
      <c r="B796">
        <v>10458.89</v>
      </c>
      <c r="C796">
        <v>1121.8599999999999</v>
      </c>
      <c r="D796">
        <v>2086.92</v>
      </c>
      <c r="E796">
        <v>8352.19</v>
      </c>
      <c r="F796">
        <v>4016.18</v>
      </c>
      <c r="G796">
        <v>13385.8</v>
      </c>
      <c r="H796">
        <v>1.6560000000000001</v>
      </c>
      <c r="I796">
        <v>3.0464000000000002</v>
      </c>
      <c r="J796">
        <v>4.0803000000000003</v>
      </c>
      <c r="K796">
        <v>4.9592000000000001</v>
      </c>
      <c r="L796">
        <v>85.11</v>
      </c>
      <c r="M796">
        <v>1.2818000000000001</v>
      </c>
      <c r="N796">
        <v>106.8</v>
      </c>
      <c r="O796">
        <v>1.8477000000000001</v>
      </c>
      <c r="P796">
        <v>0.77680000000000005</v>
      </c>
      <c r="Q796">
        <v>0.68189999999999995</v>
      </c>
      <c r="R796">
        <v>1.2222999999999999</v>
      </c>
      <c r="S796">
        <v>6.7427999999999999</v>
      </c>
      <c r="T796">
        <v>7.1124999999999998</v>
      </c>
      <c r="U796">
        <v>45.435000000000002</v>
      </c>
      <c r="V796">
        <v>3.8</v>
      </c>
      <c r="W796">
        <v>6.6713000000000005</v>
      </c>
      <c r="X796">
        <v>10.8178</v>
      </c>
      <c r="Y796">
        <v>74.17</v>
      </c>
      <c r="Z796">
        <v>6.4969999999999999</v>
      </c>
      <c r="AA796">
        <v>75.924999999999997</v>
      </c>
      <c r="AB796">
        <v>60.65</v>
      </c>
      <c r="AC796">
        <v>426.8</v>
      </c>
      <c r="AD796">
        <v>34.31</v>
      </c>
      <c r="AE796">
        <v>790</v>
      </c>
      <c r="AF796">
        <v>251</v>
      </c>
      <c r="AG796">
        <v>5.93</v>
      </c>
      <c r="AH796">
        <v>385.5</v>
      </c>
    </row>
    <row r="797" spans="1:34" x14ac:dyDescent="0.25">
      <c r="A797" s="14">
        <v>37988</v>
      </c>
      <c r="B797">
        <v>10409.85</v>
      </c>
      <c r="C797">
        <v>1108.48</v>
      </c>
      <c r="D797">
        <v>2006.68</v>
      </c>
      <c r="E797">
        <v>8293.7000000000007</v>
      </c>
      <c r="F797">
        <v>4018.5</v>
      </c>
      <c r="G797">
        <v>12801.48</v>
      </c>
      <c r="H797">
        <v>1.8991</v>
      </c>
      <c r="I797">
        <v>3.3365999999999998</v>
      </c>
      <c r="J797">
        <v>4.3794000000000004</v>
      </c>
      <c r="K797">
        <v>5.1698000000000004</v>
      </c>
      <c r="L797">
        <v>86.92</v>
      </c>
      <c r="M797">
        <v>1.2585</v>
      </c>
      <c r="N797">
        <v>107.06</v>
      </c>
      <c r="O797">
        <v>1.7934999999999999</v>
      </c>
      <c r="P797">
        <v>0.7581</v>
      </c>
      <c r="Q797">
        <v>0.6593</v>
      </c>
      <c r="R797">
        <v>1.2389999999999999</v>
      </c>
      <c r="S797">
        <v>6.6662999999999997</v>
      </c>
      <c r="T797">
        <v>7.194</v>
      </c>
      <c r="U797">
        <v>45.64</v>
      </c>
      <c r="V797">
        <v>3.8</v>
      </c>
      <c r="W797">
        <v>6.5450999999999997</v>
      </c>
      <c r="X797">
        <v>11.082000000000001</v>
      </c>
      <c r="Y797">
        <v>75.069999999999993</v>
      </c>
      <c r="Z797">
        <v>5.9649999999999999</v>
      </c>
      <c r="AA797">
        <v>73.8</v>
      </c>
      <c r="AB797">
        <v>60.75</v>
      </c>
      <c r="AC797">
        <v>416.1</v>
      </c>
      <c r="AD797">
        <v>32.520000000000003</v>
      </c>
      <c r="AE797">
        <v>792.5</v>
      </c>
      <c r="AF797">
        <v>253.25</v>
      </c>
      <c r="AG797">
        <v>5.67</v>
      </c>
      <c r="AH797">
        <v>405.75</v>
      </c>
    </row>
    <row r="798" spans="1:34" x14ac:dyDescent="0.25">
      <c r="A798" s="14">
        <v>37981</v>
      </c>
      <c r="B798">
        <v>10324.67</v>
      </c>
      <c r="C798">
        <v>1095.8900000000001</v>
      </c>
      <c r="D798">
        <v>1973.14</v>
      </c>
      <c r="E798">
        <v>8136.78</v>
      </c>
      <c r="F798">
        <v>3903.34</v>
      </c>
      <c r="G798">
        <v>12456.7</v>
      </c>
      <c r="H798">
        <v>1.8111000000000002</v>
      </c>
      <c r="I798">
        <v>3.1484999999999999</v>
      </c>
      <c r="J798">
        <v>4.1502999999999997</v>
      </c>
      <c r="K798">
        <v>4.9694000000000003</v>
      </c>
      <c r="L798">
        <v>87.63</v>
      </c>
      <c r="M798">
        <v>1.2429000000000001</v>
      </c>
      <c r="N798">
        <v>107.46</v>
      </c>
      <c r="O798">
        <v>1.7711000000000001</v>
      </c>
      <c r="P798">
        <v>0.7419</v>
      </c>
      <c r="Q798">
        <v>0.64629999999999999</v>
      </c>
      <c r="R798">
        <v>1.2544</v>
      </c>
      <c r="S798">
        <v>6.7956000000000003</v>
      </c>
      <c r="T798">
        <v>7.3078000000000003</v>
      </c>
      <c r="U798">
        <v>45.45</v>
      </c>
      <c r="V798">
        <v>3.8</v>
      </c>
      <c r="W798">
        <v>6.6867999999999999</v>
      </c>
      <c r="X798">
        <v>11.2125</v>
      </c>
      <c r="Y798">
        <v>71.040000000000006</v>
      </c>
      <c r="Z798">
        <v>5.78</v>
      </c>
      <c r="AA798">
        <v>87.85</v>
      </c>
      <c r="AB798">
        <v>64.95</v>
      </c>
      <c r="AC798">
        <v>412.3</v>
      </c>
      <c r="AD798">
        <v>32.86</v>
      </c>
      <c r="AE798">
        <v>792</v>
      </c>
      <c r="AF798">
        <v>239.75</v>
      </c>
      <c r="AG798">
        <v>5.91</v>
      </c>
      <c r="AH798">
        <v>366</v>
      </c>
    </row>
    <row r="799" spans="1:34" x14ac:dyDescent="0.25">
      <c r="A799" s="14">
        <v>37974</v>
      </c>
      <c r="B799">
        <v>10278.219999999999</v>
      </c>
      <c r="C799">
        <v>1088.6600000000001</v>
      </c>
      <c r="D799">
        <v>1951.02</v>
      </c>
      <c r="E799">
        <v>8113.82</v>
      </c>
      <c r="F799">
        <v>3898.42</v>
      </c>
      <c r="G799">
        <v>12371.75</v>
      </c>
      <c r="H799">
        <v>1.7842</v>
      </c>
      <c r="I799">
        <v>3.153</v>
      </c>
      <c r="J799">
        <v>4.1332000000000004</v>
      </c>
      <c r="K799">
        <v>4.9645000000000001</v>
      </c>
      <c r="L799">
        <v>88.15</v>
      </c>
      <c r="M799">
        <v>1.2374000000000001</v>
      </c>
      <c r="N799">
        <v>107.82</v>
      </c>
      <c r="O799">
        <v>1.7652000000000001</v>
      </c>
      <c r="P799">
        <v>0.73599999999999999</v>
      </c>
      <c r="Q799">
        <v>0.64480000000000004</v>
      </c>
      <c r="R799">
        <v>1.2561</v>
      </c>
      <c r="S799">
        <v>6.7306999999999997</v>
      </c>
      <c r="T799">
        <v>7.3265000000000002</v>
      </c>
      <c r="U799">
        <v>45.45</v>
      </c>
      <c r="V799">
        <v>3.8</v>
      </c>
      <c r="W799">
        <v>6.9437999999999995</v>
      </c>
      <c r="X799">
        <v>11.2498</v>
      </c>
      <c r="Y799">
        <v>71.290000000000006</v>
      </c>
      <c r="Z799">
        <v>5.7219999999999995</v>
      </c>
      <c r="AA799">
        <v>90.724999999999994</v>
      </c>
      <c r="AB799">
        <v>66.25</v>
      </c>
      <c r="AC799">
        <v>409.2</v>
      </c>
      <c r="AD799">
        <v>33.020000000000003</v>
      </c>
      <c r="AE799">
        <v>764.75</v>
      </c>
      <c r="AF799">
        <v>249.25</v>
      </c>
      <c r="AG799">
        <v>6.1</v>
      </c>
      <c r="AH799">
        <v>394.25</v>
      </c>
    </row>
    <row r="800" spans="1:34" x14ac:dyDescent="0.25">
      <c r="A800" s="14">
        <v>37967</v>
      </c>
      <c r="B800">
        <v>10042.16</v>
      </c>
      <c r="C800">
        <v>1074.1400000000001</v>
      </c>
      <c r="D800">
        <v>1949</v>
      </c>
      <c r="E800">
        <v>7979.2</v>
      </c>
      <c r="F800">
        <v>3860.13</v>
      </c>
      <c r="G800">
        <v>12594.42</v>
      </c>
      <c r="H800">
        <v>1.8014999999999999</v>
      </c>
      <c r="I800">
        <v>3.2181999999999999</v>
      </c>
      <c r="J800">
        <v>4.2378999999999998</v>
      </c>
      <c r="K800">
        <v>5.0903999999999998</v>
      </c>
      <c r="L800">
        <v>88.6</v>
      </c>
      <c r="M800">
        <v>1.2277</v>
      </c>
      <c r="N800">
        <v>107.78</v>
      </c>
      <c r="O800">
        <v>1.7459</v>
      </c>
      <c r="P800">
        <v>0.74180000000000001</v>
      </c>
      <c r="Q800">
        <v>0.64659999999999995</v>
      </c>
      <c r="R800">
        <v>1.2634000000000001</v>
      </c>
      <c r="S800">
        <v>6.6714000000000002</v>
      </c>
      <c r="T800">
        <v>7.3025000000000002</v>
      </c>
      <c r="U800">
        <v>45.524999999999999</v>
      </c>
      <c r="V800">
        <v>3.8</v>
      </c>
      <c r="W800">
        <v>6.3602999999999996</v>
      </c>
      <c r="X800">
        <v>11.2508</v>
      </c>
      <c r="Y800">
        <v>70.31</v>
      </c>
      <c r="Z800">
        <v>5.6219999999999999</v>
      </c>
      <c r="AA800">
        <v>93.25</v>
      </c>
      <c r="AB800">
        <v>68.3</v>
      </c>
      <c r="AC800">
        <v>409.4</v>
      </c>
      <c r="AD800">
        <v>33.04</v>
      </c>
      <c r="AE800">
        <v>776.25</v>
      </c>
      <c r="AF800">
        <v>254.75</v>
      </c>
      <c r="AG800">
        <v>6.77</v>
      </c>
      <c r="AH800">
        <v>380.5</v>
      </c>
    </row>
    <row r="801" spans="1:34" x14ac:dyDescent="0.25">
      <c r="A801" s="14">
        <v>37960</v>
      </c>
      <c r="B801">
        <v>9862.68</v>
      </c>
      <c r="C801">
        <v>1061.5</v>
      </c>
      <c r="D801">
        <v>1937.82</v>
      </c>
      <c r="E801">
        <v>7990.28</v>
      </c>
      <c r="F801">
        <v>3841.73</v>
      </c>
      <c r="G801">
        <v>12314.73</v>
      </c>
      <c r="H801">
        <v>1.8668</v>
      </c>
      <c r="I801">
        <v>3.2229000000000001</v>
      </c>
      <c r="J801">
        <v>4.2302999999999997</v>
      </c>
      <c r="K801">
        <v>5.0616000000000003</v>
      </c>
      <c r="L801">
        <v>89.14</v>
      </c>
      <c r="M801">
        <v>1.2171000000000001</v>
      </c>
      <c r="N801">
        <v>107.69</v>
      </c>
      <c r="O801">
        <v>1.7296</v>
      </c>
      <c r="P801">
        <v>0.73680000000000001</v>
      </c>
      <c r="Q801">
        <v>0.64500000000000002</v>
      </c>
      <c r="R801">
        <v>1.2746</v>
      </c>
      <c r="S801">
        <v>6.6501999999999999</v>
      </c>
      <c r="T801">
        <v>7.3606999999999996</v>
      </c>
      <c r="U801">
        <v>45.594999999999999</v>
      </c>
      <c r="V801">
        <v>3.8</v>
      </c>
      <c r="W801">
        <v>6.2826000000000004</v>
      </c>
      <c r="X801">
        <v>11.2075</v>
      </c>
      <c r="Y801">
        <v>67.739999999999995</v>
      </c>
      <c r="Z801">
        <v>5.4719999999999995</v>
      </c>
      <c r="AA801">
        <v>96.575000000000003</v>
      </c>
      <c r="AB801">
        <v>70</v>
      </c>
      <c r="AC801">
        <v>406.4</v>
      </c>
      <c r="AD801">
        <v>30.73</v>
      </c>
      <c r="AE801">
        <v>760.5</v>
      </c>
      <c r="AF801">
        <v>246.5</v>
      </c>
      <c r="AG801">
        <v>6.65</v>
      </c>
      <c r="AH801">
        <v>391</v>
      </c>
    </row>
    <row r="802" spans="1:34" x14ac:dyDescent="0.25">
      <c r="A802" s="14">
        <v>37953</v>
      </c>
      <c r="B802">
        <v>9782.4599999999991</v>
      </c>
      <c r="C802">
        <v>1058.2</v>
      </c>
      <c r="D802">
        <v>1960.26</v>
      </c>
      <c r="E802">
        <v>7859.39</v>
      </c>
      <c r="F802">
        <v>3745.95</v>
      </c>
      <c r="G802">
        <v>12317.47</v>
      </c>
      <c r="H802">
        <v>2.0436999999999999</v>
      </c>
      <c r="I802">
        <v>3.3540000000000001</v>
      </c>
      <c r="J802">
        <v>4.3315999999999999</v>
      </c>
      <c r="K802">
        <v>5.1311</v>
      </c>
      <c r="L802">
        <v>90.23</v>
      </c>
      <c r="M802">
        <v>1.1996</v>
      </c>
      <c r="N802">
        <v>109.63</v>
      </c>
      <c r="O802">
        <v>1.7222</v>
      </c>
      <c r="P802">
        <v>0.72430000000000005</v>
      </c>
      <c r="Q802">
        <v>0.6401</v>
      </c>
      <c r="R802">
        <v>1.2909999999999999</v>
      </c>
      <c r="S802">
        <v>6.8167</v>
      </c>
      <c r="T802">
        <v>7.5477999999999996</v>
      </c>
      <c r="U802">
        <v>45.77</v>
      </c>
      <c r="V802">
        <v>3.8</v>
      </c>
      <c r="W802">
        <v>6.3925999999999998</v>
      </c>
      <c r="X802">
        <v>11.378500000000001</v>
      </c>
      <c r="Y802">
        <v>68</v>
      </c>
      <c r="Z802">
        <v>5.3550000000000004</v>
      </c>
      <c r="AA802">
        <v>99.25</v>
      </c>
      <c r="AB802">
        <v>68.45</v>
      </c>
      <c r="AC802">
        <v>396.8</v>
      </c>
      <c r="AD802">
        <v>30.41</v>
      </c>
      <c r="AE802">
        <v>756.25</v>
      </c>
      <c r="AF802">
        <v>245</v>
      </c>
      <c r="AG802">
        <v>6.25</v>
      </c>
      <c r="AH802">
        <v>394.25</v>
      </c>
    </row>
    <row r="803" spans="1:34" x14ac:dyDescent="0.25">
      <c r="A803" s="14">
        <v>37946</v>
      </c>
      <c r="B803">
        <v>9628.5300000000007</v>
      </c>
      <c r="C803">
        <v>1035.28</v>
      </c>
      <c r="D803">
        <v>1893.88</v>
      </c>
      <c r="E803">
        <v>7783.59</v>
      </c>
      <c r="F803">
        <v>3642.25</v>
      </c>
      <c r="G803">
        <v>11839.8</v>
      </c>
      <c r="H803">
        <v>1.8147</v>
      </c>
      <c r="I803">
        <v>3.1459000000000001</v>
      </c>
      <c r="J803">
        <v>4.1592000000000002</v>
      </c>
      <c r="K803">
        <v>5.0145999999999997</v>
      </c>
      <c r="L803">
        <v>90.6</v>
      </c>
      <c r="M803">
        <v>1.1914</v>
      </c>
      <c r="N803">
        <v>108.77</v>
      </c>
      <c r="O803">
        <v>1.7044999999999999</v>
      </c>
      <c r="P803">
        <v>0.72370000000000001</v>
      </c>
      <c r="Q803">
        <v>0.64259999999999995</v>
      </c>
      <c r="R803">
        <v>1.2982</v>
      </c>
      <c r="S803">
        <v>6.8544999999999998</v>
      </c>
      <c r="T803">
        <v>7.5250000000000004</v>
      </c>
      <c r="U803">
        <v>45.75</v>
      </c>
      <c r="V803">
        <v>3.8</v>
      </c>
      <c r="W803">
        <v>6.5344999999999995</v>
      </c>
      <c r="X803">
        <v>11.233000000000001</v>
      </c>
      <c r="Y803">
        <v>67.599999999999994</v>
      </c>
      <c r="Z803">
        <v>5.2949999999999999</v>
      </c>
      <c r="AA803">
        <v>95.15</v>
      </c>
      <c r="AB803">
        <v>70.5</v>
      </c>
      <c r="AC803">
        <v>396</v>
      </c>
      <c r="AD803">
        <v>31.61</v>
      </c>
      <c r="AE803">
        <v>753.5</v>
      </c>
      <c r="AF803">
        <v>236</v>
      </c>
      <c r="AG803">
        <v>6.26</v>
      </c>
      <c r="AH803">
        <v>383.25</v>
      </c>
    </row>
    <row r="804" spans="1:34" x14ac:dyDescent="0.25">
      <c r="A804" s="14">
        <v>37939</v>
      </c>
      <c r="B804">
        <v>9768.68</v>
      </c>
      <c r="C804">
        <v>1050.3499999999999</v>
      </c>
      <c r="D804">
        <v>1930.26</v>
      </c>
      <c r="E804">
        <v>7752.39</v>
      </c>
      <c r="F804">
        <v>3797.4</v>
      </c>
      <c r="G804">
        <v>12203.53</v>
      </c>
      <c r="H804">
        <v>1.8047</v>
      </c>
      <c r="I804">
        <v>3.1875</v>
      </c>
      <c r="J804">
        <v>4.2171000000000003</v>
      </c>
      <c r="K804">
        <v>5.0505000000000004</v>
      </c>
      <c r="L804">
        <v>91.37</v>
      </c>
      <c r="M804">
        <v>1.1778999999999999</v>
      </c>
      <c r="N804">
        <v>108.35</v>
      </c>
      <c r="O804">
        <v>1.6879999999999999</v>
      </c>
      <c r="P804">
        <v>0.7208</v>
      </c>
      <c r="Q804">
        <v>0.63170000000000004</v>
      </c>
      <c r="R804">
        <v>1.3271999999999999</v>
      </c>
      <c r="S804">
        <v>6.97</v>
      </c>
      <c r="T804">
        <v>7.6047000000000002</v>
      </c>
      <c r="U804">
        <v>45.42</v>
      </c>
      <c r="V804">
        <v>3.8</v>
      </c>
      <c r="W804">
        <v>6.6901000000000002</v>
      </c>
      <c r="X804">
        <v>11.1433</v>
      </c>
      <c r="Y804">
        <v>74.900000000000006</v>
      </c>
      <c r="Z804">
        <v>5.415</v>
      </c>
      <c r="AA804">
        <v>94.1</v>
      </c>
      <c r="AB804">
        <v>72.75</v>
      </c>
      <c r="AC804">
        <v>398</v>
      </c>
      <c r="AD804">
        <v>32.369999999999997</v>
      </c>
      <c r="AE804">
        <v>773</v>
      </c>
      <c r="AF804">
        <v>240.5</v>
      </c>
      <c r="AG804">
        <v>6.38</v>
      </c>
      <c r="AH804">
        <v>405.5</v>
      </c>
    </row>
    <row r="805" spans="1:34" x14ac:dyDescent="0.25">
      <c r="A805" s="14">
        <v>37932</v>
      </c>
      <c r="B805">
        <v>9809.7900000000009</v>
      </c>
      <c r="C805">
        <v>1053.21</v>
      </c>
      <c r="D805">
        <v>1970.74</v>
      </c>
      <c r="E805">
        <v>7860.44</v>
      </c>
      <c r="F805">
        <v>3782.56</v>
      </c>
      <c r="G805">
        <v>12215.17</v>
      </c>
      <c r="H805">
        <v>2.0065</v>
      </c>
      <c r="I805">
        <v>3.4302000000000001</v>
      </c>
      <c r="J805">
        <v>4.4382999999999999</v>
      </c>
      <c r="K805">
        <v>5.2529000000000003</v>
      </c>
      <c r="L805">
        <v>93.02</v>
      </c>
      <c r="M805">
        <v>1.1525000000000001</v>
      </c>
      <c r="N805">
        <v>109.39</v>
      </c>
      <c r="O805">
        <v>1.6762000000000001</v>
      </c>
      <c r="P805">
        <v>0.70950000000000002</v>
      </c>
      <c r="Q805">
        <v>0.61660000000000004</v>
      </c>
      <c r="R805">
        <v>1.3637999999999999</v>
      </c>
      <c r="S805">
        <v>7.1519000000000004</v>
      </c>
      <c r="T805">
        <v>7.7907999999999999</v>
      </c>
      <c r="U805">
        <v>45.3</v>
      </c>
      <c r="V805">
        <v>3.8</v>
      </c>
      <c r="W805">
        <v>6.9588999999999999</v>
      </c>
      <c r="X805">
        <v>10.987500000000001</v>
      </c>
      <c r="Y805">
        <v>77.27</v>
      </c>
      <c r="Z805">
        <v>5.0579999999999998</v>
      </c>
      <c r="AA805">
        <v>96.825000000000003</v>
      </c>
      <c r="AB805">
        <v>71.7</v>
      </c>
      <c r="AC805">
        <v>383.4</v>
      </c>
      <c r="AD805">
        <v>30.85</v>
      </c>
      <c r="AE805">
        <v>743</v>
      </c>
      <c r="AF805">
        <v>235.25</v>
      </c>
      <c r="AG805">
        <v>6.07</v>
      </c>
      <c r="AH805">
        <v>378</v>
      </c>
    </row>
    <row r="806" spans="1:34" x14ac:dyDescent="0.25">
      <c r="A806" s="14">
        <v>37925</v>
      </c>
      <c r="B806">
        <v>9801.1200000000008</v>
      </c>
      <c r="C806">
        <v>1050.71</v>
      </c>
      <c r="D806">
        <v>1932.21</v>
      </c>
      <c r="E806">
        <v>7772.7</v>
      </c>
      <c r="F806">
        <v>3655.99</v>
      </c>
      <c r="G806">
        <v>12190.1</v>
      </c>
      <c r="H806">
        <v>1.8174999999999999</v>
      </c>
      <c r="I806">
        <v>3.2418</v>
      </c>
      <c r="J806">
        <v>4.2927</v>
      </c>
      <c r="K806">
        <v>5.1314000000000002</v>
      </c>
      <c r="L806">
        <v>92.73</v>
      </c>
      <c r="M806">
        <v>1.1593</v>
      </c>
      <c r="N806">
        <v>109.94</v>
      </c>
      <c r="O806">
        <v>1.6957</v>
      </c>
      <c r="P806">
        <v>0.70860000000000001</v>
      </c>
      <c r="Q806">
        <v>0.61360000000000003</v>
      </c>
      <c r="R806">
        <v>1.3395000000000001</v>
      </c>
      <c r="S806">
        <v>7.1059999999999999</v>
      </c>
      <c r="T806">
        <v>7.8338000000000001</v>
      </c>
      <c r="U806">
        <v>45.32</v>
      </c>
      <c r="V806">
        <v>3.8</v>
      </c>
      <c r="W806">
        <v>6.8959999999999999</v>
      </c>
      <c r="X806">
        <v>11.0175</v>
      </c>
      <c r="Y806">
        <v>76.73</v>
      </c>
      <c r="Z806">
        <v>5.0650000000000004</v>
      </c>
      <c r="AA806">
        <v>101.75</v>
      </c>
      <c r="AB806">
        <v>67.599999999999994</v>
      </c>
      <c r="AC806">
        <v>384.6</v>
      </c>
      <c r="AD806">
        <v>29.11</v>
      </c>
      <c r="AE806">
        <v>794.25</v>
      </c>
      <c r="AF806">
        <v>247.25</v>
      </c>
      <c r="AG806">
        <v>5.93</v>
      </c>
      <c r="AH806">
        <v>369.5</v>
      </c>
    </row>
    <row r="807" spans="1:34" x14ac:dyDescent="0.25">
      <c r="A807" s="14">
        <v>37918</v>
      </c>
      <c r="B807">
        <v>9582.4599999999991</v>
      </c>
      <c r="C807">
        <v>1028.9000000000001</v>
      </c>
      <c r="D807">
        <v>1865.59</v>
      </c>
      <c r="E807">
        <v>7614.4</v>
      </c>
      <c r="F807">
        <v>3452.64</v>
      </c>
      <c r="G807">
        <v>11736.37</v>
      </c>
      <c r="H807">
        <v>1.7242</v>
      </c>
      <c r="I807">
        <v>3.1419000000000001</v>
      </c>
      <c r="J807">
        <v>4.2297000000000002</v>
      </c>
      <c r="K807">
        <v>5.1189999999999998</v>
      </c>
      <c r="L807">
        <v>91.43</v>
      </c>
      <c r="M807">
        <v>1.1780999999999999</v>
      </c>
      <c r="N807">
        <v>109.25</v>
      </c>
      <c r="O807">
        <v>1.6953</v>
      </c>
      <c r="P807">
        <v>0.69930000000000003</v>
      </c>
      <c r="Q807">
        <v>0.60940000000000005</v>
      </c>
      <c r="R807">
        <v>1.3130999999999999</v>
      </c>
      <c r="S807">
        <v>7.0232999999999999</v>
      </c>
      <c r="T807">
        <v>7.7164000000000001</v>
      </c>
      <c r="U807">
        <v>45.314999999999998</v>
      </c>
      <c r="V807">
        <v>3.8</v>
      </c>
      <c r="W807">
        <v>6.9399999999999995</v>
      </c>
      <c r="X807">
        <v>11.1548</v>
      </c>
      <c r="Y807">
        <v>82.11</v>
      </c>
      <c r="Z807">
        <v>5.165</v>
      </c>
      <c r="AA807">
        <v>99.15</v>
      </c>
      <c r="AB807">
        <v>70.099999999999994</v>
      </c>
      <c r="AC807">
        <v>388.9</v>
      </c>
      <c r="AD807">
        <v>30.16</v>
      </c>
      <c r="AE807">
        <v>762.5</v>
      </c>
      <c r="AF807">
        <v>235</v>
      </c>
      <c r="AG807">
        <v>6.1</v>
      </c>
      <c r="AH807">
        <v>369.25</v>
      </c>
    </row>
    <row r="808" spans="1:34" x14ac:dyDescent="0.25">
      <c r="A808" s="14">
        <v>37911</v>
      </c>
      <c r="B808">
        <v>9721.7900000000009</v>
      </c>
      <c r="C808">
        <v>1039.32</v>
      </c>
      <c r="D808">
        <v>1912.36</v>
      </c>
      <c r="E808">
        <v>7717.47</v>
      </c>
      <c r="F808">
        <v>3516.67</v>
      </c>
      <c r="G808">
        <v>12044.49</v>
      </c>
      <c r="H808">
        <v>1.8548</v>
      </c>
      <c r="I808">
        <v>3.3271000000000002</v>
      </c>
      <c r="J808">
        <v>4.3875999999999999</v>
      </c>
      <c r="K808">
        <v>5.2488000000000001</v>
      </c>
      <c r="L808">
        <v>92.29</v>
      </c>
      <c r="M808">
        <v>1.1679999999999999</v>
      </c>
      <c r="N808">
        <v>109.38</v>
      </c>
      <c r="O808">
        <v>1.6785999999999999</v>
      </c>
      <c r="P808">
        <v>0.69259999999999999</v>
      </c>
      <c r="Q808">
        <v>0.59689999999999999</v>
      </c>
      <c r="R808">
        <v>1.3280000000000001</v>
      </c>
      <c r="S808">
        <v>7.0766999999999998</v>
      </c>
      <c r="T808">
        <v>7.7308000000000003</v>
      </c>
      <c r="U808">
        <v>45.305</v>
      </c>
      <c r="V808">
        <v>3.8</v>
      </c>
      <c r="W808">
        <v>7.1946000000000003</v>
      </c>
      <c r="X808">
        <v>11.2233</v>
      </c>
      <c r="Y808">
        <v>75.52</v>
      </c>
      <c r="Z808">
        <v>4.9399999999999995</v>
      </c>
      <c r="AA808">
        <v>99.35</v>
      </c>
      <c r="AB808">
        <v>67.650000000000006</v>
      </c>
      <c r="AC808">
        <v>371.8</v>
      </c>
      <c r="AD808">
        <v>30.68</v>
      </c>
      <c r="AE808">
        <v>729.25</v>
      </c>
      <c r="AF808">
        <v>214.25</v>
      </c>
      <c r="AG808">
        <v>5.95</v>
      </c>
      <c r="AH808">
        <v>328.25</v>
      </c>
    </row>
    <row r="809" spans="1:34" x14ac:dyDescent="0.25">
      <c r="A809" s="14">
        <v>37904</v>
      </c>
      <c r="B809">
        <v>9674.68</v>
      </c>
      <c r="C809">
        <v>1038.06</v>
      </c>
      <c r="D809">
        <v>1915.31</v>
      </c>
      <c r="E809">
        <v>7633.61</v>
      </c>
      <c r="F809">
        <v>3471.25</v>
      </c>
      <c r="G809">
        <v>11935.83</v>
      </c>
      <c r="H809">
        <v>1.6411</v>
      </c>
      <c r="I809">
        <v>3.1419999999999999</v>
      </c>
      <c r="J809">
        <v>4.2690000000000001</v>
      </c>
      <c r="K809">
        <v>5.1798999999999999</v>
      </c>
      <c r="L809">
        <v>91.52</v>
      </c>
      <c r="M809">
        <v>1.1798</v>
      </c>
      <c r="N809">
        <v>108.66</v>
      </c>
      <c r="O809">
        <v>1.6637</v>
      </c>
      <c r="P809">
        <v>0.69169999999999998</v>
      </c>
      <c r="Q809">
        <v>0.59989999999999999</v>
      </c>
      <c r="R809">
        <v>1.3130999999999999</v>
      </c>
      <c r="S809">
        <v>6.9724000000000004</v>
      </c>
      <c r="T809">
        <v>7.6193</v>
      </c>
      <c r="U809">
        <v>45.37</v>
      </c>
      <c r="V809">
        <v>3.8</v>
      </c>
      <c r="W809">
        <v>6.9675000000000002</v>
      </c>
      <c r="X809">
        <v>11.1783</v>
      </c>
      <c r="Y809">
        <v>71.540000000000006</v>
      </c>
      <c r="Z809">
        <v>4.91</v>
      </c>
      <c r="AA809">
        <v>97.325000000000003</v>
      </c>
      <c r="AB809">
        <v>70.45</v>
      </c>
      <c r="AC809">
        <v>373.6</v>
      </c>
      <c r="AD809">
        <v>31.97</v>
      </c>
      <c r="AE809">
        <v>713.5</v>
      </c>
      <c r="AF809">
        <v>216.25</v>
      </c>
      <c r="AG809">
        <v>5.96</v>
      </c>
      <c r="AH809">
        <v>326.75</v>
      </c>
    </row>
    <row r="810" spans="1:34" x14ac:dyDescent="0.25">
      <c r="A810" s="14">
        <v>37897</v>
      </c>
      <c r="B810">
        <v>9572.31</v>
      </c>
      <c r="C810">
        <v>1029.8499999999999</v>
      </c>
      <c r="D810">
        <v>1880.57</v>
      </c>
      <c r="E810">
        <v>7519.59</v>
      </c>
      <c r="F810">
        <v>3419</v>
      </c>
      <c r="G810">
        <v>11608.72</v>
      </c>
      <c r="H810">
        <v>1.633</v>
      </c>
      <c r="I810">
        <v>3.0973000000000002</v>
      </c>
      <c r="J810">
        <v>4.1986999999999997</v>
      </c>
      <c r="K810">
        <v>5.0955000000000004</v>
      </c>
      <c r="L810">
        <v>93.1</v>
      </c>
      <c r="M810">
        <v>1.1579999999999999</v>
      </c>
      <c r="N810">
        <v>110.93</v>
      </c>
      <c r="O810">
        <v>1.6637999999999999</v>
      </c>
      <c r="P810">
        <v>0.67920000000000003</v>
      </c>
      <c r="Q810">
        <v>0.59219999999999995</v>
      </c>
      <c r="R810">
        <v>1.3367</v>
      </c>
      <c r="S810">
        <v>7.0694999999999997</v>
      </c>
      <c r="T810">
        <v>7.7610999999999999</v>
      </c>
      <c r="U810">
        <v>45.38</v>
      </c>
      <c r="V810">
        <v>3.8</v>
      </c>
      <c r="W810">
        <v>6.9641000000000002</v>
      </c>
      <c r="X810">
        <v>11.240500000000001</v>
      </c>
      <c r="Y810">
        <v>66.400000000000006</v>
      </c>
      <c r="Z810">
        <v>4.835</v>
      </c>
      <c r="AA810">
        <v>89.825000000000003</v>
      </c>
      <c r="AB810">
        <v>76.05</v>
      </c>
      <c r="AC810">
        <v>369.4</v>
      </c>
      <c r="AD810">
        <v>30.4</v>
      </c>
      <c r="AE810">
        <v>678</v>
      </c>
      <c r="AF810">
        <v>223</v>
      </c>
      <c r="AG810">
        <v>6.47</v>
      </c>
      <c r="AH810">
        <v>352.25</v>
      </c>
    </row>
    <row r="811" spans="1:34" x14ac:dyDescent="0.25">
      <c r="A811" s="14">
        <v>37890</v>
      </c>
      <c r="B811">
        <v>9313.08</v>
      </c>
      <c r="C811">
        <v>996.85</v>
      </c>
      <c r="D811">
        <v>1792.07</v>
      </c>
      <c r="E811">
        <v>7433.08</v>
      </c>
      <c r="F811">
        <v>3324.85</v>
      </c>
      <c r="G811">
        <v>11290.15</v>
      </c>
      <c r="H811">
        <v>1.5533000000000001</v>
      </c>
      <c r="I811">
        <v>2.9035000000000002</v>
      </c>
      <c r="J811">
        <v>4.0004999999999997</v>
      </c>
      <c r="K811">
        <v>4.9340000000000002</v>
      </c>
      <c r="L811">
        <v>93.85</v>
      </c>
      <c r="M811">
        <v>1.1464000000000001</v>
      </c>
      <c r="N811">
        <v>111.73</v>
      </c>
      <c r="O811">
        <v>1.6592</v>
      </c>
      <c r="P811">
        <v>0.67379999999999995</v>
      </c>
      <c r="Q811">
        <v>0.5887</v>
      </c>
      <c r="R811">
        <v>1.345</v>
      </c>
      <c r="S811">
        <v>7.0754000000000001</v>
      </c>
      <c r="T811">
        <v>7.8143000000000002</v>
      </c>
      <c r="U811">
        <v>45.865000000000002</v>
      </c>
      <c r="V811">
        <v>3.8</v>
      </c>
      <c r="W811">
        <v>7.17</v>
      </c>
      <c r="X811">
        <v>11.0153</v>
      </c>
      <c r="Y811">
        <v>64.41</v>
      </c>
      <c r="Z811">
        <v>5.1370000000000005</v>
      </c>
      <c r="AA811">
        <v>85.6</v>
      </c>
      <c r="AB811">
        <v>74.099999999999994</v>
      </c>
      <c r="AC811">
        <v>380.8</v>
      </c>
      <c r="AD811">
        <v>28.16</v>
      </c>
      <c r="AE811">
        <v>656.5</v>
      </c>
      <c r="AF811">
        <v>226.25</v>
      </c>
      <c r="AG811">
        <v>5.95</v>
      </c>
      <c r="AH811">
        <v>359.5</v>
      </c>
    </row>
    <row r="812" spans="1:34" x14ac:dyDescent="0.25">
      <c r="A812" s="14">
        <v>37883</v>
      </c>
      <c r="B812">
        <v>9644.82</v>
      </c>
      <c r="C812">
        <v>1036.3</v>
      </c>
      <c r="D812">
        <v>1905.7</v>
      </c>
      <c r="E812">
        <v>7602.21</v>
      </c>
      <c r="F812">
        <v>3578.7</v>
      </c>
      <c r="G812">
        <v>10968.42</v>
      </c>
      <c r="H812">
        <v>1.6627000000000001</v>
      </c>
      <c r="I812">
        <v>3.101</v>
      </c>
      <c r="J812">
        <v>4.1601999999999997</v>
      </c>
      <c r="K812">
        <v>5.0678999999999998</v>
      </c>
      <c r="L812">
        <v>94.78</v>
      </c>
      <c r="M812">
        <v>1.1371</v>
      </c>
      <c r="N812">
        <v>113.99</v>
      </c>
      <c r="O812">
        <v>1.6372</v>
      </c>
      <c r="P812">
        <v>0.67269999999999996</v>
      </c>
      <c r="Q812">
        <v>0.59219999999999995</v>
      </c>
      <c r="R812">
        <v>1.3679000000000001</v>
      </c>
      <c r="S812">
        <v>7.1643999999999997</v>
      </c>
      <c r="T812">
        <v>7.9409000000000001</v>
      </c>
      <c r="U812">
        <v>45.93</v>
      </c>
      <c r="V812">
        <v>3.8</v>
      </c>
      <c r="W812">
        <v>7.3529999999999998</v>
      </c>
      <c r="X812">
        <v>10.885</v>
      </c>
      <c r="Y812">
        <v>63.6</v>
      </c>
      <c r="Z812">
        <v>5.282</v>
      </c>
      <c r="AA812">
        <v>85.5</v>
      </c>
      <c r="AB812">
        <v>73.900000000000006</v>
      </c>
      <c r="AC812">
        <v>381.9</v>
      </c>
      <c r="AD812">
        <v>27.03</v>
      </c>
      <c r="AE812">
        <v>638</v>
      </c>
      <c r="AF812">
        <v>226</v>
      </c>
      <c r="AG812">
        <v>5.97</v>
      </c>
      <c r="AH812">
        <v>347.25</v>
      </c>
    </row>
    <row r="813" spans="1:34" x14ac:dyDescent="0.25">
      <c r="A813" s="14">
        <v>37876</v>
      </c>
      <c r="B813">
        <v>9471.5499999999993</v>
      </c>
      <c r="C813">
        <v>1018.63</v>
      </c>
      <c r="D813">
        <v>1855.03</v>
      </c>
      <c r="E813">
        <v>7580.07</v>
      </c>
      <c r="F813">
        <v>3508.06</v>
      </c>
      <c r="G813">
        <v>10883.52</v>
      </c>
      <c r="H813">
        <v>1.6173999999999999</v>
      </c>
      <c r="I813">
        <v>3.1385999999999998</v>
      </c>
      <c r="J813">
        <v>4.2515999999999998</v>
      </c>
      <c r="K813">
        <v>5.1593999999999998</v>
      </c>
      <c r="L813">
        <v>96</v>
      </c>
      <c r="M813">
        <v>1.1291</v>
      </c>
      <c r="N813">
        <v>117.29</v>
      </c>
      <c r="O813">
        <v>1.603</v>
      </c>
      <c r="P813">
        <v>0.66359999999999997</v>
      </c>
      <c r="Q813">
        <v>0.58340000000000003</v>
      </c>
      <c r="R813">
        <v>1.3791</v>
      </c>
      <c r="S813">
        <v>7.3380999999999998</v>
      </c>
      <c r="T813">
        <v>8.0625999999999998</v>
      </c>
      <c r="U813">
        <v>45.75</v>
      </c>
      <c r="V813">
        <v>3.8</v>
      </c>
      <c r="W813">
        <v>7.3710000000000004</v>
      </c>
      <c r="X813">
        <v>10.9795</v>
      </c>
      <c r="Y813">
        <v>64.47</v>
      </c>
      <c r="Z813">
        <v>5.1989999999999998</v>
      </c>
      <c r="AA813">
        <v>86.575000000000003</v>
      </c>
      <c r="AB813">
        <v>78.55</v>
      </c>
      <c r="AC813">
        <v>375.9</v>
      </c>
      <c r="AD813">
        <v>28.27</v>
      </c>
      <c r="AE813">
        <v>648</v>
      </c>
      <c r="AF813">
        <v>227</v>
      </c>
      <c r="AG813">
        <v>6.05</v>
      </c>
      <c r="AH813">
        <v>338.5</v>
      </c>
    </row>
    <row r="814" spans="1:34" x14ac:dyDescent="0.25">
      <c r="A814" s="14">
        <v>37869</v>
      </c>
      <c r="B814">
        <v>9503.34</v>
      </c>
      <c r="C814">
        <v>1021.39</v>
      </c>
      <c r="D814">
        <v>1858.24</v>
      </c>
      <c r="E814">
        <v>7612.5</v>
      </c>
      <c r="F814">
        <v>3607.71</v>
      </c>
      <c r="G814">
        <v>11170.61</v>
      </c>
      <c r="H814">
        <v>1.7175</v>
      </c>
      <c r="I814">
        <v>3.2669000000000001</v>
      </c>
      <c r="J814">
        <v>4.3474000000000004</v>
      </c>
      <c r="K814">
        <v>5.1878000000000002</v>
      </c>
      <c r="L814">
        <v>97.09</v>
      </c>
      <c r="M814">
        <v>1.1104000000000001</v>
      </c>
      <c r="N814">
        <v>116.83</v>
      </c>
      <c r="O814">
        <v>1.5883</v>
      </c>
      <c r="P814">
        <v>0.64790000000000003</v>
      </c>
      <c r="Q814">
        <v>0.5766</v>
      </c>
      <c r="R814">
        <v>1.3825000000000001</v>
      </c>
      <c r="S814">
        <v>7.4275000000000002</v>
      </c>
      <c r="T814">
        <v>8.2071000000000005</v>
      </c>
      <c r="U814">
        <v>45.865000000000002</v>
      </c>
      <c r="V814">
        <v>3.8</v>
      </c>
      <c r="W814">
        <v>7.4749999999999996</v>
      </c>
      <c r="X814">
        <v>10.8865</v>
      </c>
      <c r="Y814">
        <v>58.25</v>
      </c>
      <c r="Z814">
        <v>5.1289999999999996</v>
      </c>
      <c r="AA814">
        <v>85.025000000000006</v>
      </c>
      <c r="AB814">
        <v>80.650000000000006</v>
      </c>
      <c r="AC814">
        <v>377.7</v>
      </c>
      <c r="AD814">
        <v>28.88</v>
      </c>
      <c r="AE814">
        <v>608</v>
      </c>
      <c r="AF814">
        <v>237.75</v>
      </c>
      <c r="AG814">
        <v>6.05</v>
      </c>
      <c r="AH814">
        <v>345</v>
      </c>
    </row>
    <row r="815" spans="1:34" x14ac:dyDescent="0.25">
      <c r="A815" s="14">
        <v>37862</v>
      </c>
      <c r="B815">
        <v>9415.82</v>
      </c>
      <c r="C815">
        <v>1008.01</v>
      </c>
      <c r="D815">
        <v>1810.45</v>
      </c>
      <c r="E815">
        <v>7510.32</v>
      </c>
      <c r="F815">
        <v>3484.58</v>
      </c>
      <c r="G815">
        <v>10908.99</v>
      </c>
      <c r="H815">
        <v>1.9679</v>
      </c>
      <c r="I815">
        <v>3.4643000000000002</v>
      </c>
      <c r="J815">
        <v>4.4635999999999996</v>
      </c>
      <c r="K815">
        <v>5.2228000000000003</v>
      </c>
      <c r="L815">
        <v>98.1</v>
      </c>
      <c r="M815">
        <v>1.0984</v>
      </c>
      <c r="N815">
        <v>116.92</v>
      </c>
      <c r="O815">
        <v>1.5777000000000001</v>
      </c>
      <c r="P815">
        <v>0.64749999999999996</v>
      </c>
      <c r="Q815">
        <v>0.57830000000000004</v>
      </c>
      <c r="R815">
        <v>1.3998999999999999</v>
      </c>
      <c r="S815">
        <v>7.5086000000000004</v>
      </c>
      <c r="T815">
        <v>8.3506</v>
      </c>
      <c r="U815">
        <v>45.84</v>
      </c>
      <c r="V815">
        <v>3.8</v>
      </c>
      <c r="W815">
        <v>7.3769999999999998</v>
      </c>
      <c r="X815">
        <v>11.0471</v>
      </c>
      <c r="Y815">
        <v>57.55</v>
      </c>
      <c r="Z815">
        <v>5.109</v>
      </c>
      <c r="AA815">
        <v>84.35</v>
      </c>
      <c r="AB815">
        <v>79.2</v>
      </c>
      <c r="AC815">
        <v>375.8</v>
      </c>
      <c r="AD815">
        <v>31.57</v>
      </c>
      <c r="AE815">
        <v>595</v>
      </c>
      <c r="AF815">
        <v>233.25</v>
      </c>
      <c r="AG815">
        <v>6.29</v>
      </c>
      <c r="AH815">
        <v>367.5</v>
      </c>
    </row>
    <row r="816" spans="1:34" x14ac:dyDescent="0.25">
      <c r="A816" s="14">
        <v>37855</v>
      </c>
      <c r="B816">
        <v>9348.8700000000008</v>
      </c>
      <c r="C816">
        <v>993.06</v>
      </c>
      <c r="D816">
        <v>1765.32</v>
      </c>
      <c r="E816">
        <v>7467.18</v>
      </c>
      <c r="F816">
        <v>3549.05</v>
      </c>
      <c r="G816">
        <v>10760.73</v>
      </c>
      <c r="H816">
        <v>1.9136</v>
      </c>
      <c r="I816">
        <v>3.4531999999999998</v>
      </c>
      <c r="J816">
        <v>4.4732000000000003</v>
      </c>
      <c r="K816">
        <v>5.2580999999999998</v>
      </c>
      <c r="L816">
        <v>98.83</v>
      </c>
      <c r="M816">
        <v>1.0876999999999999</v>
      </c>
      <c r="N816">
        <v>117.55</v>
      </c>
      <c r="O816">
        <v>1.575</v>
      </c>
      <c r="P816">
        <v>0.65249999999999997</v>
      </c>
      <c r="Q816">
        <v>0.58550000000000002</v>
      </c>
      <c r="R816">
        <v>1.4174</v>
      </c>
      <c r="S816">
        <v>7.6588000000000003</v>
      </c>
      <c r="T816">
        <v>8.4787999999999997</v>
      </c>
      <c r="U816">
        <v>45.85</v>
      </c>
      <c r="V816">
        <v>3.8</v>
      </c>
      <c r="W816">
        <v>7.4640000000000004</v>
      </c>
      <c r="X816">
        <v>10.8405</v>
      </c>
      <c r="Y816">
        <v>55.7</v>
      </c>
      <c r="Z816">
        <v>4.9969999999999999</v>
      </c>
      <c r="AA816">
        <v>83.224999999999994</v>
      </c>
      <c r="AB816">
        <v>79.45</v>
      </c>
      <c r="AC816">
        <v>363.1</v>
      </c>
      <c r="AD816">
        <v>31.84</v>
      </c>
      <c r="AE816">
        <v>586.25</v>
      </c>
      <c r="AF816">
        <v>226.75</v>
      </c>
      <c r="AG816">
        <v>6.54</v>
      </c>
      <c r="AH816">
        <v>362.75</v>
      </c>
    </row>
    <row r="817" spans="1:34" x14ac:dyDescent="0.25">
      <c r="A817" s="14">
        <v>37848</v>
      </c>
      <c r="B817">
        <v>9321.69</v>
      </c>
      <c r="C817">
        <v>990.67</v>
      </c>
      <c r="D817">
        <v>1702.01</v>
      </c>
      <c r="E817">
        <v>7390.55</v>
      </c>
      <c r="F817">
        <v>3443.93</v>
      </c>
      <c r="G817">
        <v>10424.56</v>
      </c>
      <c r="H817">
        <v>1.7945</v>
      </c>
      <c r="I817">
        <v>3.4043000000000001</v>
      </c>
      <c r="J817">
        <v>4.5285000000000002</v>
      </c>
      <c r="K817">
        <v>5.3968999999999996</v>
      </c>
      <c r="L817">
        <v>96.65</v>
      </c>
      <c r="M817">
        <v>1.1266</v>
      </c>
      <c r="N817">
        <v>119.2</v>
      </c>
      <c r="O817">
        <v>1.5962000000000001</v>
      </c>
      <c r="P817">
        <v>0.66020000000000001</v>
      </c>
      <c r="Q817">
        <v>0.59060000000000001</v>
      </c>
      <c r="R817">
        <v>1.3709</v>
      </c>
      <c r="S817">
        <v>7.3762999999999996</v>
      </c>
      <c r="T817">
        <v>8.2105999999999995</v>
      </c>
      <c r="U817">
        <v>45.875</v>
      </c>
      <c r="V817">
        <v>3.8</v>
      </c>
      <c r="W817">
        <v>7.3413000000000004</v>
      </c>
      <c r="X817">
        <v>10.720499999999999</v>
      </c>
      <c r="Y817">
        <v>54.52</v>
      </c>
      <c r="Z817">
        <v>4.9269999999999996</v>
      </c>
      <c r="AA817">
        <v>77.674999999999997</v>
      </c>
      <c r="AB817">
        <v>77.400000000000006</v>
      </c>
      <c r="AC817">
        <v>363.2</v>
      </c>
      <c r="AD817">
        <v>31.05</v>
      </c>
      <c r="AE817">
        <v>552.25</v>
      </c>
      <c r="AF817">
        <v>220.25</v>
      </c>
      <c r="AG817">
        <v>6.49</v>
      </c>
      <c r="AH817">
        <v>378.5</v>
      </c>
    </row>
    <row r="818" spans="1:34" x14ac:dyDescent="0.25">
      <c r="A818" s="14">
        <v>37841</v>
      </c>
      <c r="B818">
        <v>9191.09</v>
      </c>
      <c r="C818">
        <v>977.59</v>
      </c>
      <c r="D818">
        <v>1644.03</v>
      </c>
      <c r="E818">
        <v>7251.96</v>
      </c>
      <c r="F818">
        <v>3332.24</v>
      </c>
      <c r="G818">
        <v>9945.2199999999993</v>
      </c>
      <c r="H818">
        <v>1.6943000000000001</v>
      </c>
      <c r="I818">
        <v>3.1615000000000002</v>
      </c>
      <c r="J818">
        <v>4.2694000000000001</v>
      </c>
      <c r="K818">
        <v>5.2305000000000001</v>
      </c>
      <c r="L818">
        <v>96.36</v>
      </c>
      <c r="M818">
        <v>1.1309</v>
      </c>
      <c r="N818">
        <v>119.08</v>
      </c>
      <c r="O818">
        <v>1.6031</v>
      </c>
      <c r="P818">
        <v>0.65269999999999995</v>
      </c>
      <c r="Q818">
        <v>0.58169999999999999</v>
      </c>
      <c r="R818">
        <v>1.3593</v>
      </c>
      <c r="S818">
        <v>7.2301000000000002</v>
      </c>
      <c r="T818">
        <v>8.1357999999999997</v>
      </c>
      <c r="U818">
        <v>45.96</v>
      </c>
      <c r="V818">
        <v>3.8</v>
      </c>
      <c r="W818">
        <v>7.3463000000000003</v>
      </c>
      <c r="X818">
        <v>10.6585</v>
      </c>
      <c r="Y818">
        <v>56.6</v>
      </c>
      <c r="Z818">
        <v>4.992</v>
      </c>
      <c r="AA818">
        <v>77.424999999999997</v>
      </c>
      <c r="AB818">
        <v>79.099999999999994</v>
      </c>
      <c r="AC818">
        <v>356.3</v>
      </c>
      <c r="AD818">
        <v>32.18</v>
      </c>
      <c r="AE818">
        <v>548.5</v>
      </c>
      <c r="AF818">
        <v>212.75</v>
      </c>
      <c r="AG818">
        <v>6.62</v>
      </c>
      <c r="AH818">
        <v>357.5</v>
      </c>
    </row>
    <row r="819" spans="1:34" x14ac:dyDescent="0.25">
      <c r="A819" s="14">
        <v>37834</v>
      </c>
      <c r="B819">
        <v>9153.9699999999993</v>
      </c>
      <c r="C819">
        <v>980.15</v>
      </c>
      <c r="D819">
        <v>1715.62</v>
      </c>
      <c r="E819">
        <v>7218.58</v>
      </c>
      <c r="F819">
        <v>3438.89</v>
      </c>
      <c r="G819">
        <v>10248.6</v>
      </c>
      <c r="H819">
        <v>1.7730000000000001</v>
      </c>
      <c r="I819">
        <v>3.2286000000000001</v>
      </c>
      <c r="J819">
        <v>4.3834</v>
      </c>
      <c r="K819">
        <v>5.3140000000000001</v>
      </c>
      <c r="L819">
        <v>96.66</v>
      </c>
      <c r="M819">
        <v>1.1276999999999999</v>
      </c>
      <c r="N819">
        <v>120.12</v>
      </c>
      <c r="O819">
        <v>1.6114000000000002</v>
      </c>
      <c r="P819">
        <v>0.6512</v>
      </c>
      <c r="Q819">
        <v>0.58420000000000005</v>
      </c>
      <c r="R819">
        <v>1.3642000000000001</v>
      </c>
      <c r="S819">
        <v>7.2603999999999997</v>
      </c>
      <c r="T819">
        <v>8.1839999999999993</v>
      </c>
      <c r="U819">
        <v>46.16</v>
      </c>
      <c r="V819">
        <v>3.8</v>
      </c>
      <c r="W819">
        <v>7.47</v>
      </c>
      <c r="X819">
        <v>10.5823</v>
      </c>
      <c r="Y819">
        <v>56.35</v>
      </c>
      <c r="Z819">
        <v>5.0970000000000004</v>
      </c>
      <c r="AA819">
        <v>79.224999999999994</v>
      </c>
      <c r="AB819">
        <v>79</v>
      </c>
      <c r="AC819">
        <v>346.1</v>
      </c>
      <c r="AD819">
        <v>32.31</v>
      </c>
      <c r="AE819">
        <v>537.5</v>
      </c>
      <c r="AF819">
        <v>206.75</v>
      </c>
      <c r="AG819">
        <v>7.24</v>
      </c>
      <c r="AH819">
        <v>351</v>
      </c>
    </row>
    <row r="820" spans="1:34" x14ac:dyDescent="0.25">
      <c r="A820" s="14">
        <v>37827</v>
      </c>
      <c r="B820">
        <v>9284.57</v>
      </c>
      <c r="C820">
        <v>998.68</v>
      </c>
      <c r="D820">
        <v>1730.7</v>
      </c>
      <c r="E820">
        <v>7262.62</v>
      </c>
      <c r="F820">
        <v>3356.89</v>
      </c>
      <c r="G820">
        <v>9939.2000000000007</v>
      </c>
      <c r="H820">
        <v>1.5</v>
      </c>
      <c r="I820">
        <v>2.9798</v>
      </c>
      <c r="J820">
        <v>4.1749999999999998</v>
      </c>
      <c r="K820">
        <v>5.1162999999999998</v>
      </c>
      <c r="L820">
        <v>94.96</v>
      </c>
      <c r="M820">
        <v>1.1507000000000001</v>
      </c>
      <c r="N820">
        <v>118.77</v>
      </c>
      <c r="O820">
        <v>1.6215000000000002</v>
      </c>
      <c r="P820">
        <v>0.66349999999999998</v>
      </c>
      <c r="Q820">
        <v>0.5877</v>
      </c>
      <c r="R820">
        <v>1.3445</v>
      </c>
      <c r="S820">
        <v>7.1397000000000004</v>
      </c>
      <c r="T820">
        <v>7.9843000000000002</v>
      </c>
      <c r="U820">
        <v>46.11</v>
      </c>
      <c r="V820">
        <v>3.8</v>
      </c>
      <c r="W820">
        <v>7.4249999999999998</v>
      </c>
      <c r="X820">
        <v>10.483499999999999</v>
      </c>
      <c r="Y820">
        <v>58.58</v>
      </c>
      <c r="Z820">
        <v>5.07</v>
      </c>
      <c r="AA820">
        <v>76.575000000000003</v>
      </c>
      <c r="AB820">
        <v>80.150000000000006</v>
      </c>
      <c r="AC820">
        <v>362.8</v>
      </c>
      <c r="AD820">
        <v>30.17</v>
      </c>
      <c r="AE820">
        <v>549.5</v>
      </c>
      <c r="AF820">
        <v>206.5</v>
      </c>
      <c r="AG820">
        <v>6.93</v>
      </c>
      <c r="AH820">
        <v>342.5</v>
      </c>
    </row>
    <row r="821" spans="1:34" x14ac:dyDescent="0.25">
      <c r="A821" s="14">
        <v>37820</v>
      </c>
      <c r="B821">
        <v>9188.15</v>
      </c>
      <c r="C821">
        <v>993.32</v>
      </c>
      <c r="D821">
        <v>1708.5</v>
      </c>
      <c r="E821">
        <v>7114.65</v>
      </c>
      <c r="F821">
        <v>3366.71</v>
      </c>
      <c r="G821">
        <v>10140.84</v>
      </c>
      <c r="H821">
        <v>1.4852000000000001</v>
      </c>
      <c r="I821">
        <v>2.8586999999999998</v>
      </c>
      <c r="J821">
        <v>3.9988999999999999</v>
      </c>
      <c r="K821">
        <v>4.9325999999999999</v>
      </c>
      <c r="L821">
        <v>96.63</v>
      </c>
      <c r="M821">
        <v>1.1269</v>
      </c>
      <c r="N821">
        <v>118.52</v>
      </c>
      <c r="O821">
        <v>1.5906</v>
      </c>
      <c r="P821">
        <v>0.64790000000000003</v>
      </c>
      <c r="Q821">
        <v>0.57310000000000005</v>
      </c>
      <c r="R821">
        <v>1.3637000000000001</v>
      </c>
      <c r="S821">
        <v>7.415</v>
      </c>
      <c r="T821">
        <v>8.2270000000000003</v>
      </c>
      <c r="U821">
        <v>46.234999999999999</v>
      </c>
      <c r="V821">
        <v>3.8</v>
      </c>
      <c r="W821">
        <v>7.6665000000000001</v>
      </c>
      <c r="X821">
        <v>10.372199999999999</v>
      </c>
      <c r="Y821">
        <v>59.6</v>
      </c>
      <c r="Z821">
        <v>4.7240000000000002</v>
      </c>
      <c r="AA821">
        <v>72.95</v>
      </c>
      <c r="AB821">
        <v>82.15</v>
      </c>
      <c r="AC821">
        <v>347.3</v>
      </c>
      <c r="AD821">
        <v>31.96</v>
      </c>
      <c r="AE821">
        <v>560.5</v>
      </c>
      <c r="AF821">
        <v>206</v>
      </c>
      <c r="AG821">
        <v>6.8100000000000005</v>
      </c>
      <c r="AH821">
        <v>335.5</v>
      </c>
    </row>
    <row r="822" spans="1:34" x14ac:dyDescent="0.25">
      <c r="A822" s="14">
        <v>37813</v>
      </c>
      <c r="B822">
        <v>9119.59</v>
      </c>
      <c r="C822">
        <v>998.14</v>
      </c>
      <c r="D822">
        <v>1733.93</v>
      </c>
      <c r="E822">
        <v>7077.56</v>
      </c>
      <c r="F822">
        <v>3326.51</v>
      </c>
      <c r="G822">
        <v>9911.5</v>
      </c>
      <c r="H822">
        <v>1.2705</v>
      </c>
      <c r="I822">
        <v>2.4455</v>
      </c>
      <c r="J822">
        <v>3.6265000000000001</v>
      </c>
      <c r="K822">
        <v>4.6818</v>
      </c>
      <c r="L822">
        <v>95.8</v>
      </c>
      <c r="M822">
        <v>1.1291</v>
      </c>
      <c r="N822">
        <v>117.92</v>
      </c>
      <c r="O822">
        <v>1.6307</v>
      </c>
      <c r="P822">
        <v>0.65920000000000001</v>
      </c>
      <c r="Q822">
        <v>0.59160000000000001</v>
      </c>
      <c r="R822">
        <v>1.3764000000000001</v>
      </c>
      <c r="S822">
        <v>7.3596000000000004</v>
      </c>
      <c r="T822">
        <v>8.1052999999999997</v>
      </c>
      <c r="U822">
        <v>46.107500000000002</v>
      </c>
      <c r="V822">
        <v>3.8</v>
      </c>
      <c r="W822">
        <v>7.5434000000000001</v>
      </c>
      <c r="X822">
        <v>10.395300000000001</v>
      </c>
      <c r="Y822">
        <v>60.08</v>
      </c>
      <c r="Z822">
        <v>4.798</v>
      </c>
      <c r="AA822">
        <v>70.625</v>
      </c>
      <c r="AB822">
        <v>80.650000000000006</v>
      </c>
      <c r="AC822">
        <v>345.1</v>
      </c>
      <c r="AD822">
        <v>31.28</v>
      </c>
      <c r="AE822">
        <v>620.75</v>
      </c>
      <c r="AF822">
        <v>224</v>
      </c>
      <c r="AG822">
        <v>6.51</v>
      </c>
      <c r="AH822">
        <v>314.5</v>
      </c>
    </row>
    <row r="823" spans="1:34" x14ac:dyDescent="0.25">
      <c r="A823" s="14">
        <v>37806</v>
      </c>
      <c r="B823">
        <v>9070.2099999999991</v>
      </c>
      <c r="C823">
        <v>985.7</v>
      </c>
      <c r="D823">
        <v>1663.46</v>
      </c>
      <c r="E823">
        <v>7001.88</v>
      </c>
      <c r="F823">
        <v>3239.61</v>
      </c>
      <c r="G823">
        <v>9636.81</v>
      </c>
      <c r="H823">
        <v>1.3014999999999999</v>
      </c>
      <c r="I823">
        <v>2.4836999999999998</v>
      </c>
      <c r="J823">
        <v>3.6474000000000002</v>
      </c>
      <c r="K823">
        <v>4.6837999999999997</v>
      </c>
      <c r="L823">
        <v>94.55</v>
      </c>
      <c r="M823">
        <v>1.149</v>
      </c>
      <c r="N823">
        <v>118.14</v>
      </c>
      <c r="O823">
        <v>1.6663000000000001</v>
      </c>
      <c r="P823">
        <v>0.67869999999999997</v>
      </c>
      <c r="Q823">
        <v>0.59470000000000001</v>
      </c>
      <c r="R823">
        <v>1.3481000000000001</v>
      </c>
      <c r="S823">
        <v>7.2035</v>
      </c>
      <c r="T823">
        <v>7.9841999999999995</v>
      </c>
      <c r="U823">
        <v>46.33</v>
      </c>
      <c r="V823">
        <v>3.8</v>
      </c>
      <c r="W823">
        <v>7.4954000000000001</v>
      </c>
      <c r="X823">
        <v>10.408799999999999</v>
      </c>
      <c r="Y823">
        <v>58.4</v>
      </c>
      <c r="Z823">
        <v>4.6820000000000004</v>
      </c>
      <c r="AA823">
        <v>70.25</v>
      </c>
      <c r="AB823">
        <v>81.25</v>
      </c>
      <c r="AC823">
        <v>351.3</v>
      </c>
      <c r="AD823">
        <v>30.42</v>
      </c>
      <c r="AE823">
        <v>626.75</v>
      </c>
      <c r="AF823">
        <v>228.75</v>
      </c>
      <c r="AG823">
        <v>6.39</v>
      </c>
      <c r="AH823">
        <v>303.25</v>
      </c>
    </row>
    <row r="824" spans="1:34" x14ac:dyDescent="0.25">
      <c r="A824" s="14">
        <v>37799</v>
      </c>
      <c r="B824">
        <v>8989.0499999999993</v>
      </c>
      <c r="C824">
        <v>976.22</v>
      </c>
      <c r="D824">
        <v>1625.26</v>
      </c>
      <c r="E824">
        <v>6979.12</v>
      </c>
      <c r="F824">
        <v>3224.66</v>
      </c>
      <c r="G824">
        <v>9657.2099999999991</v>
      </c>
      <c r="H824">
        <v>1.3473999999999999</v>
      </c>
      <c r="I824">
        <v>2.4434</v>
      </c>
      <c r="J824">
        <v>3.5415000000000001</v>
      </c>
      <c r="K824">
        <v>4.5823999999999998</v>
      </c>
      <c r="L824">
        <v>95.04</v>
      </c>
      <c r="M824">
        <v>1.1434</v>
      </c>
      <c r="N824">
        <v>119.61</v>
      </c>
      <c r="O824">
        <v>1.6495</v>
      </c>
      <c r="P824">
        <v>0.66779999999999995</v>
      </c>
      <c r="Q824">
        <v>0.58230000000000004</v>
      </c>
      <c r="R824">
        <v>1.3501000000000001</v>
      </c>
      <c r="S824">
        <v>7.2535999999999996</v>
      </c>
      <c r="T824">
        <v>8.0341000000000005</v>
      </c>
      <c r="U824">
        <v>46.402500000000003</v>
      </c>
      <c r="V824">
        <v>3.8</v>
      </c>
      <c r="W824">
        <v>7.4924999999999997</v>
      </c>
      <c r="X824">
        <v>10.378500000000001</v>
      </c>
      <c r="Y824">
        <v>55.5</v>
      </c>
      <c r="Z824">
        <v>4.5049999999999999</v>
      </c>
      <c r="AA824">
        <v>73.474999999999994</v>
      </c>
      <c r="AB824">
        <v>86.35</v>
      </c>
      <c r="AC824">
        <v>345.5</v>
      </c>
      <c r="AD824">
        <v>29.27</v>
      </c>
      <c r="AE824">
        <v>631.5</v>
      </c>
      <c r="AF824">
        <v>233.5</v>
      </c>
      <c r="AG824">
        <v>6.22</v>
      </c>
      <c r="AH824">
        <v>295.25</v>
      </c>
    </row>
    <row r="825" spans="1:34" x14ac:dyDescent="0.25">
      <c r="A825" s="14">
        <v>37792</v>
      </c>
      <c r="B825">
        <v>9200.75</v>
      </c>
      <c r="C825">
        <v>995.69</v>
      </c>
      <c r="D825">
        <v>1644.72</v>
      </c>
      <c r="E825">
        <v>7070.91</v>
      </c>
      <c r="F825">
        <v>3238.98</v>
      </c>
      <c r="G825">
        <v>9930.31</v>
      </c>
      <c r="H825">
        <v>1.1598999999999999</v>
      </c>
      <c r="I825">
        <v>2.2618999999999998</v>
      </c>
      <c r="J825">
        <v>3.3647999999999998</v>
      </c>
      <c r="K825">
        <v>4.4320000000000004</v>
      </c>
      <c r="L825">
        <v>93.91</v>
      </c>
      <c r="M825">
        <v>1.1608000000000001</v>
      </c>
      <c r="N825">
        <v>118.35</v>
      </c>
      <c r="O825">
        <v>1.6642000000000001</v>
      </c>
      <c r="P825">
        <v>0.66830000000000001</v>
      </c>
      <c r="Q825">
        <v>0.58360000000000001</v>
      </c>
      <c r="R825">
        <v>1.3280000000000001</v>
      </c>
      <c r="S825">
        <v>7.0579999999999998</v>
      </c>
      <c r="T825">
        <v>7.8239999999999998</v>
      </c>
      <c r="U825">
        <v>46.54</v>
      </c>
      <c r="V825">
        <v>3.8</v>
      </c>
      <c r="W825">
        <v>7.8853999999999997</v>
      </c>
      <c r="X825">
        <v>10.4975</v>
      </c>
      <c r="Y825">
        <v>56.06</v>
      </c>
      <c r="Z825">
        <v>4.5280000000000005</v>
      </c>
      <c r="AA825">
        <v>72.3</v>
      </c>
      <c r="AB825">
        <v>87.05</v>
      </c>
      <c r="AC825">
        <v>356.3</v>
      </c>
      <c r="AD825">
        <v>30.82</v>
      </c>
      <c r="AE825">
        <v>629.25</v>
      </c>
      <c r="AF825">
        <v>242.75</v>
      </c>
      <c r="AG825">
        <v>6.58</v>
      </c>
      <c r="AH825">
        <v>311.75</v>
      </c>
    </row>
    <row r="826" spans="1:34" x14ac:dyDescent="0.25">
      <c r="A826" s="14">
        <v>37785</v>
      </c>
      <c r="B826">
        <v>9117.1200000000008</v>
      </c>
      <c r="C826">
        <v>988.61</v>
      </c>
      <c r="D826">
        <v>1626.49</v>
      </c>
      <c r="E826">
        <v>7010.55</v>
      </c>
      <c r="F826">
        <v>3168.71</v>
      </c>
      <c r="G826">
        <v>9855.64</v>
      </c>
      <c r="H826">
        <v>1.08</v>
      </c>
      <c r="I826">
        <v>2.0305</v>
      </c>
      <c r="J826">
        <v>3.1120999999999999</v>
      </c>
      <c r="K826">
        <v>4.173</v>
      </c>
      <c r="L826">
        <v>92.22</v>
      </c>
      <c r="M826">
        <v>1.1870000000000001</v>
      </c>
      <c r="N826">
        <v>117.42</v>
      </c>
      <c r="O826">
        <v>1.6724000000000001</v>
      </c>
      <c r="P826">
        <v>0.66859999999999997</v>
      </c>
      <c r="Q826">
        <v>0.58040000000000003</v>
      </c>
      <c r="R826">
        <v>1.2959000000000001</v>
      </c>
      <c r="S826">
        <v>6.9172000000000002</v>
      </c>
      <c r="T826">
        <v>7.6542000000000003</v>
      </c>
      <c r="U826">
        <v>46.734999999999999</v>
      </c>
      <c r="V826">
        <v>3.8</v>
      </c>
      <c r="W826">
        <v>7.8135000000000003</v>
      </c>
      <c r="X826">
        <v>10.535</v>
      </c>
      <c r="Y826">
        <v>55.04</v>
      </c>
      <c r="Z826">
        <v>4.5750000000000002</v>
      </c>
      <c r="AA826">
        <v>73.424999999999997</v>
      </c>
      <c r="AB826">
        <v>83.5</v>
      </c>
      <c r="AC826">
        <v>356.6</v>
      </c>
      <c r="AD826">
        <v>30.65</v>
      </c>
      <c r="AE826">
        <v>614.5</v>
      </c>
      <c r="AF826">
        <v>241.75</v>
      </c>
      <c r="AG826">
        <v>6.52</v>
      </c>
      <c r="AH826">
        <v>317.75</v>
      </c>
    </row>
    <row r="827" spans="1:34" x14ac:dyDescent="0.25">
      <c r="A827" s="14">
        <v>37778</v>
      </c>
      <c r="B827">
        <v>9062.7900000000009</v>
      </c>
      <c r="C827">
        <v>987.76</v>
      </c>
      <c r="D827">
        <v>1627.42</v>
      </c>
      <c r="E827">
        <v>7046.88</v>
      </c>
      <c r="F827">
        <v>3127.46</v>
      </c>
      <c r="G827">
        <v>9694.6299999999992</v>
      </c>
      <c r="H827">
        <v>1.2419</v>
      </c>
      <c r="I827">
        <v>2.2713000000000001</v>
      </c>
      <c r="J827">
        <v>3.351</v>
      </c>
      <c r="K827">
        <v>4.3962000000000003</v>
      </c>
      <c r="L827">
        <v>93.48</v>
      </c>
      <c r="M827">
        <v>1.1698999999999999</v>
      </c>
      <c r="N827">
        <v>118.66</v>
      </c>
      <c r="O827">
        <v>1.6623000000000001</v>
      </c>
      <c r="P827">
        <v>0.65859999999999996</v>
      </c>
      <c r="Q827">
        <v>0.5776</v>
      </c>
      <c r="R827">
        <v>1.3197000000000001</v>
      </c>
      <c r="S827">
        <v>6.9828999999999999</v>
      </c>
      <c r="T827">
        <v>7.7854000000000001</v>
      </c>
      <c r="U827">
        <v>46.895000000000003</v>
      </c>
      <c r="V827">
        <v>3.8</v>
      </c>
      <c r="W827">
        <v>8.0876000000000001</v>
      </c>
      <c r="X827">
        <v>10.727499999999999</v>
      </c>
      <c r="Y827">
        <v>50.76</v>
      </c>
      <c r="Z827">
        <v>4.5449999999999999</v>
      </c>
      <c r="AA827">
        <v>74.525000000000006</v>
      </c>
      <c r="AB827">
        <v>84.85</v>
      </c>
      <c r="AC827">
        <v>363.7</v>
      </c>
      <c r="AD827">
        <v>31.28</v>
      </c>
      <c r="AE827">
        <v>631.5</v>
      </c>
      <c r="AF827">
        <v>238.75</v>
      </c>
      <c r="AG827">
        <v>6.71</v>
      </c>
      <c r="AH827">
        <v>320.5</v>
      </c>
    </row>
    <row r="828" spans="1:34" x14ac:dyDescent="0.25">
      <c r="A828" s="14">
        <v>37771</v>
      </c>
      <c r="B828">
        <v>8850.26</v>
      </c>
      <c r="C828">
        <v>963.59</v>
      </c>
      <c r="D828">
        <v>1595.91</v>
      </c>
      <c r="E828">
        <v>6859.8</v>
      </c>
      <c r="F828">
        <v>2982.68</v>
      </c>
      <c r="G828">
        <v>9487.3799999999992</v>
      </c>
      <c r="H828">
        <v>1.3216999999999999</v>
      </c>
      <c r="I828">
        <v>2.2892000000000001</v>
      </c>
      <c r="J828">
        <v>3.3698999999999999</v>
      </c>
      <c r="K828">
        <v>4.3761999999999999</v>
      </c>
      <c r="L828">
        <v>93.29</v>
      </c>
      <c r="M828">
        <v>1.1783999999999999</v>
      </c>
      <c r="N828">
        <v>119.3</v>
      </c>
      <c r="O828">
        <v>1.6364000000000001</v>
      </c>
      <c r="P828">
        <v>0.65280000000000005</v>
      </c>
      <c r="Q828">
        <v>0.57689999999999997</v>
      </c>
      <c r="R828">
        <v>1.2979000000000001</v>
      </c>
      <c r="S828">
        <v>6.6876999999999995</v>
      </c>
      <c r="T828">
        <v>7.7404000000000002</v>
      </c>
      <c r="U828">
        <v>47.08</v>
      </c>
      <c r="V828">
        <v>3.8</v>
      </c>
      <c r="W828">
        <v>8.0830000000000002</v>
      </c>
      <c r="X828">
        <v>10.314500000000001</v>
      </c>
      <c r="Y828">
        <v>50.58</v>
      </c>
      <c r="Z828">
        <v>4.5330000000000004</v>
      </c>
      <c r="AA828">
        <v>75.575000000000003</v>
      </c>
      <c r="AB828">
        <v>84.05</v>
      </c>
      <c r="AC828">
        <v>364.5</v>
      </c>
      <c r="AD828">
        <v>29.56</v>
      </c>
      <c r="AE828">
        <v>624.5</v>
      </c>
      <c r="AF828">
        <v>244.25</v>
      </c>
      <c r="AG828">
        <v>7.08</v>
      </c>
      <c r="AH828">
        <v>324.25</v>
      </c>
    </row>
    <row r="829" spans="1:34" x14ac:dyDescent="0.25">
      <c r="A829" s="14">
        <v>37764</v>
      </c>
      <c r="B829">
        <v>8601.3799999999992</v>
      </c>
      <c r="C829">
        <v>933.22</v>
      </c>
      <c r="D829">
        <v>1510.09</v>
      </c>
      <c r="E829">
        <v>6782.9</v>
      </c>
      <c r="F829">
        <v>2822.83</v>
      </c>
      <c r="G829">
        <v>9303.73</v>
      </c>
      <c r="H829">
        <v>1.3446</v>
      </c>
      <c r="I829">
        <v>2.3136000000000001</v>
      </c>
      <c r="J829">
        <v>3.3353999999999999</v>
      </c>
      <c r="K829">
        <v>4.2591000000000001</v>
      </c>
      <c r="L829">
        <v>93.05</v>
      </c>
      <c r="M829">
        <v>1.1837</v>
      </c>
      <c r="N829">
        <v>116.91</v>
      </c>
      <c r="O829">
        <v>1.6354</v>
      </c>
      <c r="P829">
        <v>0.6603</v>
      </c>
      <c r="Q829">
        <v>0.58450000000000002</v>
      </c>
      <c r="R829">
        <v>1.2889999999999999</v>
      </c>
      <c r="S829">
        <v>6.6571999999999996</v>
      </c>
      <c r="T829">
        <v>7.7641999999999998</v>
      </c>
      <c r="U829">
        <v>46.903799999999997</v>
      </c>
      <c r="V829">
        <v>3.8</v>
      </c>
      <c r="W829">
        <v>7.8654000000000002</v>
      </c>
      <c r="X829">
        <v>10.2423</v>
      </c>
      <c r="Y829">
        <v>53.19</v>
      </c>
      <c r="Z829">
        <v>4.6390000000000002</v>
      </c>
      <c r="AA829">
        <v>73.400000000000006</v>
      </c>
      <c r="AB829">
        <v>87.65</v>
      </c>
      <c r="AC829">
        <v>368.8</v>
      </c>
      <c r="AD829">
        <v>29.16</v>
      </c>
      <c r="AE829">
        <v>628.25</v>
      </c>
      <c r="AF829">
        <v>243.75</v>
      </c>
      <c r="AG829">
        <v>7.34</v>
      </c>
      <c r="AH829">
        <v>322.75</v>
      </c>
    </row>
    <row r="830" spans="1:34" x14ac:dyDescent="0.25">
      <c r="A830" s="14">
        <v>37757</v>
      </c>
      <c r="B830">
        <v>8678.9699999999993</v>
      </c>
      <c r="C830">
        <v>944.3</v>
      </c>
      <c r="D830">
        <v>1538.53</v>
      </c>
      <c r="E830">
        <v>6742.03</v>
      </c>
      <c r="F830">
        <v>2989.08</v>
      </c>
      <c r="G830">
        <v>9093.18</v>
      </c>
      <c r="H830">
        <v>1.3070999999999999</v>
      </c>
      <c r="I830">
        <v>2.3845000000000001</v>
      </c>
      <c r="J830">
        <v>3.4184999999999999</v>
      </c>
      <c r="K830">
        <v>4.4138999999999999</v>
      </c>
      <c r="L830">
        <v>94.08</v>
      </c>
      <c r="M830">
        <v>1.1592</v>
      </c>
      <c r="N830">
        <v>116.08</v>
      </c>
      <c r="O830">
        <v>1.6215000000000002</v>
      </c>
      <c r="P830">
        <v>0.65249999999999997</v>
      </c>
      <c r="Q830">
        <v>0.58099999999999996</v>
      </c>
      <c r="R830">
        <v>1.3075999999999999</v>
      </c>
      <c r="S830">
        <v>6.7774000000000001</v>
      </c>
      <c r="T830">
        <v>7.9188000000000001</v>
      </c>
      <c r="U830">
        <v>47.134999999999998</v>
      </c>
      <c r="V830">
        <v>3.8</v>
      </c>
      <c r="W830">
        <v>7.6706000000000003</v>
      </c>
      <c r="X830">
        <v>10.3</v>
      </c>
      <c r="Y830">
        <v>54.2</v>
      </c>
      <c r="Z830">
        <v>4.782</v>
      </c>
      <c r="AA830">
        <v>74.05</v>
      </c>
      <c r="AB830">
        <v>87.4</v>
      </c>
      <c r="AC830">
        <v>354.9</v>
      </c>
      <c r="AD830">
        <v>29.14</v>
      </c>
      <c r="AE830">
        <v>642</v>
      </c>
      <c r="AF830">
        <v>254.25</v>
      </c>
      <c r="AG830">
        <v>6.91</v>
      </c>
      <c r="AH830">
        <v>338.5</v>
      </c>
    </row>
    <row r="831" spans="1:34" x14ac:dyDescent="0.25">
      <c r="A831" s="14">
        <v>37750</v>
      </c>
      <c r="B831">
        <v>8604.6</v>
      </c>
      <c r="C831">
        <v>933.41</v>
      </c>
      <c r="D831">
        <v>1520.15</v>
      </c>
      <c r="E831">
        <v>6650.03</v>
      </c>
      <c r="F831">
        <v>2956.59</v>
      </c>
      <c r="G831">
        <v>9084.16</v>
      </c>
      <c r="H831">
        <v>1.4390000000000001</v>
      </c>
      <c r="I831">
        <v>2.6015000000000001</v>
      </c>
      <c r="J831">
        <v>3.6795999999999998</v>
      </c>
      <c r="K831">
        <v>4.6703999999999999</v>
      </c>
      <c r="L831">
        <v>94.98</v>
      </c>
      <c r="M831">
        <v>1.1487000000000001</v>
      </c>
      <c r="N831">
        <v>117.4</v>
      </c>
      <c r="O831">
        <v>1.6052999999999999</v>
      </c>
      <c r="P831">
        <v>0.64580000000000004</v>
      </c>
      <c r="Q831">
        <v>0.57730000000000004</v>
      </c>
      <c r="R831">
        <v>1.3161</v>
      </c>
      <c r="S831">
        <v>6.8563000000000001</v>
      </c>
      <c r="T831">
        <v>7.9954000000000001</v>
      </c>
      <c r="U831">
        <v>47.185000000000002</v>
      </c>
      <c r="V831">
        <v>3.8</v>
      </c>
      <c r="W831">
        <v>7.2798999999999996</v>
      </c>
      <c r="X831">
        <v>10.147500000000001</v>
      </c>
      <c r="Y831">
        <v>53.34</v>
      </c>
      <c r="Z831">
        <v>4.7869999999999999</v>
      </c>
      <c r="AA831">
        <v>74.05</v>
      </c>
      <c r="AB831">
        <v>86.15</v>
      </c>
      <c r="AC831">
        <v>348.9</v>
      </c>
      <c r="AD831">
        <v>27.72</v>
      </c>
      <c r="AE831">
        <v>636.25</v>
      </c>
      <c r="AF831">
        <v>254.75</v>
      </c>
      <c r="AG831">
        <v>6.87</v>
      </c>
      <c r="AH831">
        <v>317</v>
      </c>
    </row>
    <row r="832" spans="1:34" x14ac:dyDescent="0.25">
      <c r="A832" s="14">
        <v>37743</v>
      </c>
      <c r="B832">
        <v>8582.68</v>
      </c>
      <c r="C832">
        <v>930.08</v>
      </c>
      <c r="D832">
        <v>1502.88</v>
      </c>
      <c r="E832">
        <v>6618.11</v>
      </c>
      <c r="F832">
        <v>2986</v>
      </c>
      <c r="G832">
        <v>8808.18</v>
      </c>
      <c r="H832">
        <v>1.5608</v>
      </c>
      <c r="I832">
        <v>2.8306</v>
      </c>
      <c r="J832">
        <v>3.919</v>
      </c>
      <c r="K832">
        <v>4.8318000000000003</v>
      </c>
      <c r="L832">
        <v>96.75</v>
      </c>
      <c r="M832">
        <v>1.1233</v>
      </c>
      <c r="N832">
        <v>119.07</v>
      </c>
      <c r="O832">
        <v>1.6038000000000001</v>
      </c>
      <c r="P832">
        <v>0.63109999999999999</v>
      </c>
      <c r="Q832">
        <v>0.56330000000000002</v>
      </c>
      <c r="R832">
        <v>1.3439999999999999</v>
      </c>
      <c r="S832">
        <v>7.0069999999999997</v>
      </c>
      <c r="T832">
        <v>8.0970999999999993</v>
      </c>
      <c r="U832">
        <v>47.343499999999999</v>
      </c>
      <c r="V832">
        <v>3.8</v>
      </c>
      <c r="W832">
        <v>7.4509999999999996</v>
      </c>
      <c r="X832">
        <v>10.217499999999999</v>
      </c>
      <c r="Y832">
        <v>54.1</v>
      </c>
      <c r="Z832">
        <v>4.7839999999999998</v>
      </c>
      <c r="AA832">
        <v>73.349999999999994</v>
      </c>
      <c r="AB832">
        <v>81.55</v>
      </c>
      <c r="AC832">
        <v>341.3</v>
      </c>
      <c r="AD832">
        <v>25.67</v>
      </c>
      <c r="AE832">
        <v>626.25</v>
      </c>
      <c r="AF832">
        <v>234.75</v>
      </c>
      <c r="AG832">
        <v>7.17</v>
      </c>
      <c r="AH832">
        <v>277.5</v>
      </c>
    </row>
    <row r="833" spans="1:34" x14ac:dyDescent="0.25">
      <c r="A833" s="14">
        <v>37736</v>
      </c>
      <c r="B833">
        <v>8306.35</v>
      </c>
      <c r="C833">
        <v>898.81</v>
      </c>
      <c r="D833">
        <v>1434.54</v>
      </c>
      <c r="E833">
        <v>6521.69</v>
      </c>
      <c r="F833">
        <v>2838.23</v>
      </c>
      <c r="G833">
        <v>8409.01</v>
      </c>
      <c r="H833">
        <v>1.5691999999999999</v>
      </c>
      <c r="I833">
        <v>2.8138000000000001</v>
      </c>
      <c r="J833">
        <v>3.8879999999999999</v>
      </c>
      <c r="K833">
        <v>4.8146000000000004</v>
      </c>
      <c r="L833">
        <v>98.36</v>
      </c>
      <c r="M833">
        <v>1.1040000000000001</v>
      </c>
      <c r="N833">
        <v>120.21</v>
      </c>
      <c r="O833">
        <v>1.5914999999999999</v>
      </c>
      <c r="P833">
        <v>0.61680000000000001</v>
      </c>
      <c r="Q833">
        <v>0.55489999999999995</v>
      </c>
      <c r="R833">
        <v>1.3620000000000001</v>
      </c>
      <c r="S833">
        <v>7.0662000000000003</v>
      </c>
      <c r="T833">
        <v>8.2611000000000008</v>
      </c>
      <c r="U833">
        <v>47.354999999999997</v>
      </c>
      <c r="V833">
        <v>3.8</v>
      </c>
      <c r="W833">
        <v>7.2229000000000001</v>
      </c>
      <c r="X833">
        <v>10.411799999999999</v>
      </c>
      <c r="Y833">
        <v>57.8</v>
      </c>
      <c r="Z833">
        <v>4.6319999999999997</v>
      </c>
      <c r="AA833">
        <v>77.8</v>
      </c>
      <c r="AB833">
        <v>84</v>
      </c>
      <c r="AC833">
        <v>333.4</v>
      </c>
      <c r="AD833">
        <v>26.26</v>
      </c>
      <c r="AE833">
        <v>599</v>
      </c>
      <c r="AF833">
        <v>234.75</v>
      </c>
      <c r="AG833">
        <v>7.85</v>
      </c>
      <c r="AH833">
        <v>292.5</v>
      </c>
    </row>
    <row r="834" spans="1:34" x14ac:dyDescent="0.25">
      <c r="A834" s="14">
        <v>37729</v>
      </c>
      <c r="B834">
        <v>8337.65</v>
      </c>
      <c r="C834">
        <v>893.58</v>
      </c>
      <c r="D834">
        <v>1425.5</v>
      </c>
      <c r="E834">
        <v>6525.68</v>
      </c>
      <c r="F834">
        <v>2899.78</v>
      </c>
      <c r="G834">
        <v>8579.14</v>
      </c>
      <c r="H834">
        <v>1.6741000000000001</v>
      </c>
      <c r="I834">
        <v>2.9258999999999999</v>
      </c>
      <c r="J834">
        <v>3.9558</v>
      </c>
      <c r="K834">
        <v>4.8897000000000004</v>
      </c>
      <c r="L834">
        <v>99.28</v>
      </c>
      <c r="M834">
        <v>1.0876999999999999</v>
      </c>
      <c r="N834">
        <v>119.77</v>
      </c>
      <c r="O834">
        <v>1.5710999999999999</v>
      </c>
      <c r="P834">
        <v>0.61470000000000002</v>
      </c>
      <c r="Q834">
        <v>0.55679999999999996</v>
      </c>
      <c r="R834">
        <v>1.3815</v>
      </c>
      <c r="S834">
        <v>7.2271999999999998</v>
      </c>
      <c r="T834">
        <v>8.4229000000000003</v>
      </c>
      <c r="U834">
        <v>47.36</v>
      </c>
      <c r="V834">
        <v>3.8</v>
      </c>
      <c r="W834">
        <v>7.5994999999999999</v>
      </c>
      <c r="X834">
        <v>10.528700000000001</v>
      </c>
      <c r="Y834">
        <v>58.43</v>
      </c>
      <c r="Z834">
        <v>4.47</v>
      </c>
      <c r="AA834">
        <v>76.75</v>
      </c>
      <c r="AB834">
        <v>83.65</v>
      </c>
      <c r="AC834">
        <v>327.2</v>
      </c>
      <c r="AD834">
        <v>30.55</v>
      </c>
      <c r="AE834">
        <v>622</v>
      </c>
      <c r="AF834">
        <v>240.75</v>
      </c>
      <c r="AG834">
        <v>7.45</v>
      </c>
      <c r="AH834">
        <v>286</v>
      </c>
    </row>
    <row r="835" spans="1:34" x14ac:dyDescent="0.25">
      <c r="A835" s="14">
        <v>37722</v>
      </c>
      <c r="B835">
        <v>8203.41</v>
      </c>
      <c r="C835">
        <v>868.3</v>
      </c>
      <c r="D835">
        <v>1358.85</v>
      </c>
      <c r="E835">
        <v>6432.08</v>
      </c>
      <c r="F835">
        <v>2733.95</v>
      </c>
      <c r="G835">
        <v>8645.65</v>
      </c>
      <c r="H835">
        <v>1.633</v>
      </c>
      <c r="I835">
        <v>2.8914999999999997</v>
      </c>
      <c r="J835">
        <v>3.9712000000000001</v>
      </c>
      <c r="K835">
        <v>4.9481999999999999</v>
      </c>
      <c r="L835">
        <v>100.18</v>
      </c>
      <c r="M835">
        <v>1.0751999999999999</v>
      </c>
      <c r="N835">
        <v>120.55</v>
      </c>
      <c r="O835">
        <v>1.5705</v>
      </c>
      <c r="P835">
        <v>0.60509999999999997</v>
      </c>
      <c r="Q835">
        <v>0.54559999999999997</v>
      </c>
      <c r="R835">
        <v>1.3935999999999999</v>
      </c>
      <c r="S835">
        <v>7.3181000000000003</v>
      </c>
      <c r="T835">
        <v>8.5099</v>
      </c>
      <c r="U835">
        <v>47.412500000000001</v>
      </c>
      <c r="V835">
        <v>3.8</v>
      </c>
      <c r="W835">
        <v>7.7884000000000002</v>
      </c>
      <c r="X835">
        <v>10.622999999999999</v>
      </c>
      <c r="Y835">
        <v>58</v>
      </c>
      <c r="Z835">
        <v>4.4930000000000003</v>
      </c>
      <c r="AA835">
        <v>78.224999999999994</v>
      </c>
      <c r="AB835">
        <v>87.6</v>
      </c>
      <c r="AC835">
        <v>327.9</v>
      </c>
      <c r="AD835">
        <v>28.14</v>
      </c>
      <c r="AE835">
        <v>600.25</v>
      </c>
      <c r="AF835">
        <v>239.25</v>
      </c>
      <c r="AG835">
        <v>7.23</v>
      </c>
      <c r="AH835">
        <v>284.25</v>
      </c>
    </row>
    <row r="836" spans="1:34" x14ac:dyDescent="0.25">
      <c r="A836" s="14">
        <v>37715</v>
      </c>
      <c r="B836">
        <v>8277.15</v>
      </c>
      <c r="C836">
        <v>878.85</v>
      </c>
      <c r="D836">
        <v>1383.51</v>
      </c>
      <c r="E836">
        <v>6394.98</v>
      </c>
      <c r="F836">
        <v>2654.07</v>
      </c>
      <c r="G836">
        <v>8822.4500000000007</v>
      </c>
      <c r="H836">
        <v>1.5526</v>
      </c>
      <c r="I836">
        <v>2.8435999999999999</v>
      </c>
      <c r="J836">
        <v>3.9516999999999998</v>
      </c>
      <c r="K836">
        <v>4.9642999999999997</v>
      </c>
      <c r="L836">
        <v>100.4</v>
      </c>
      <c r="M836">
        <v>1.0734999999999999</v>
      </c>
      <c r="N836">
        <v>120</v>
      </c>
      <c r="O836">
        <v>1.5611000000000002</v>
      </c>
      <c r="P836">
        <v>0.60109999999999997</v>
      </c>
      <c r="Q836">
        <v>0.54069999999999996</v>
      </c>
      <c r="R836">
        <v>1.3854</v>
      </c>
      <c r="S836">
        <v>7.2466999999999997</v>
      </c>
      <c r="T836">
        <v>8.5692000000000004</v>
      </c>
      <c r="U836">
        <v>47.4375</v>
      </c>
      <c r="V836">
        <v>3.8</v>
      </c>
      <c r="W836">
        <v>7.9625000000000004</v>
      </c>
      <c r="X836">
        <v>10.727</v>
      </c>
      <c r="Y836">
        <v>57.69</v>
      </c>
      <c r="Z836">
        <v>4.415</v>
      </c>
      <c r="AA836">
        <v>76.875</v>
      </c>
      <c r="AB836">
        <v>88.2</v>
      </c>
      <c r="AC836">
        <v>325.3</v>
      </c>
      <c r="AD836">
        <v>28.62</v>
      </c>
      <c r="AE836">
        <v>590.75</v>
      </c>
      <c r="AF836">
        <v>239</v>
      </c>
      <c r="AG836">
        <v>7.66</v>
      </c>
      <c r="AH836">
        <v>285</v>
      </c>
    </row>
    <row r="837" spans="1:34" x14ac:dyDescent="0.25">
      <c r="A837" s="14">
        <v>37708</v>
      </c>
      <c r="B837">
        <v>8145.77</v>
      </c>
      <c r="C837">
        <v>863.5</v>
      </c>
      <c r="D837">
        <v>1369.6</v>
      </c>
      <c r="E837">
        <v>6379.48</v>
      </c>
      <c r="F837">
        <v>2520.84</v>
      </c>
      <c r="G837">
        <v>8863.36</v>
      </c>
      <c r="H837">
        <v>1.5373999999999999</v>
      </c>
      <c r="I837">
        <v>2.8098000000000001</v>
      </c>
      <c r="J837">
        <v>3.8975999999999997</v>
      </c>
      <c r="K837">
        <v>4.9129000000000005</v>
      </c>
      <c r="L837">
        <v>99.96</v>
      </c>
      <c r="M837">
        <v>1.0779000000000001</v>
      </c>
      <c r="N837">
        <v>119.89</v>
      </c>
      <c r="O837">
        <v>1.5739999999999998</v>
      </c>
      <c r="P837">
        <v>0.60099999999999998</v>
      </c>
      <c r="Q837">
        <v>0.55089999999999995</v>
      </c>
      <c r="R837">
        <v>1.3698000000000001</v>
      </c>
      <c r="S837">
        <v>7.3132999999999999</v>
      </c>
      <c r="T837">
        <v>8.5421999999999993</v>
      </c>
      <c r="U837">
        <v>47.545000000000002</v>
      </c>
      <c r="V837">
        <v>3.8</v>
      </c>
      <c r="W837">
        <v>7.9850000000000003</v>
      </c>
      <c r="X837">
        <v>10.727</v>
      </c>
      <c r="Y837">
        <v>56.54</v>
      </c>
      <c r="Z837">
        <v>4.4329999999999998</v>
      </c>
      <c r="AA837">
        <v>75.599999999999994</v>
      </c>
      <c r="AB837">
        <v>85.9</v>
      </c>
      <c r="AC837">
        <v>331.5</v>
      </c>
      <c r="AD837">
        <v>30.16</v>
      </c>
      <c r="AE837">
        <v>580</v>
      </c>
      <c r="AF837">
        <v>227.75</v>
      </c>
      <c r="AG837">
        <v>7.71</v>
      </c>
      <c r="AH837">
        <v>279.25</v>
      </c>
    </row>
    <row r="838" spans="1:34" x14ac:dyDescent="0.25">
      <c r="A838" s="14">
        <v>37701</v>
      </c>
      <c r="B838">
        <v>8521.9699999999993</v>
      </c>
      <c r="C838">
        <v>895.79</v>
      </c>
      <c r="D838">
        <v>1421.84</v>
      </c>
      <c r="E838">
        <v>6535.9</v>
      </c>
      <c r="F838">
        <v>2715.06</v>
      </c>
      <c r="G838">
        <v>9179.19</v>
      </c>
      <c r="H838">
        <v>1.7804</v>
      </c>
      <c r="I838">
        <v>3.0792000000000002</v>
      </c>
      <c r="J838">
        <v>4.1031000000000004</v>
      </c>
      <c r="K838">
        <v>5.0399000000000003</v>
      </c>
      <c r="L838">
        <v>102</v>
      </c>
      <c r="M838">
        <v>1.0525</v>
      </c>
      <c r="N838">
        <v>121.69</v>
      </c>
      <c r="O838">
        <v>1.5624</v>
      </c>
      <c r="P838">
        <v>0.59030000000000005</v>
      </c>
      <c r="Q838">
        <v>0.5494</v>
      </c>
      <c r="R838">
        <v>1.4029</v>
      </c>
      <c r="S838">
        <v>7.4711999999999996</v>
      </c>
      <c r="T838">
        <v>8.7089999999999996</v>
      </c>
      <c r="U838">
        <v>47.67</v>
      </c>
      <c r="V838">
        <v>3.8</v>
      </c>
      <c r="W838">
        <v>8.2120999999999995</v>
      </c>
      <c r="X838">
        <v>10.7119</v>
      </c>
      <c r="Y838">
        <v>58.78</v>
      </c>
      <c r="Z838">
        <v>4.3460000000000001</v>
      </c>
      <c r="AA838">
        <v>75.349999999999994</v>
      </c>
      <c r="AB838">
        <v>85.85</v>
      </c>
      <c r="AC838">
        <v>326.10000000000002</v>
      </c>
      <c r="AD838">
        <v>26.91</v>
      </c>
      <c r="AE838">
        <v>576.75</v>
      </c>
      <c r="AF838">
        <v>231.5</v>
      </c>
      <c r="AG838">
        <v>7.8</v>
      </c>
      <c r="AH838">
        <v>286</v>
      </c>
    </row>
    <row r="839" spans="1:34" x14ac:dyDescent="0.25">
      <c r="A839" s="14">
        <v>37694</v>
      </c>
      <c r="B839">
        <v>7859.71</v>
      </c>
      <c r="C839">
        <v>833.27</v>
      </c>
      <c r="D839">
        <v>1340.33</v>
      </c>
      <c r="E839">
        <v>6304.49</v>
      </c>
      <c r="F839">
        <v>2403.19</v>
      </c>
      <c r="G839">
        <v>8956.17</v>
      </c>
      <c r="H839">
        <v>1.5325</v>
      </c>
      <c r="I839">
        <v>2.6823000000000001</v>
      </c>
      <c r="J839">
        <v>3.7002000000000002</v>
      </c>
      <c r="K839">
        <v>4.7061999999999999</v>
      </c>
      <c r="L839">
        <v>99.99</v>
      </c>
      <c r="M839">
        <v>1.0747</v>
      </c>
      <c r="N839">
        <v>118.32</v>
      </c>
      <c r="O839">
        <v>1.5836000000000001</v>
      </c>
      <c r="P839">
        <v>0.59830000000000005</v>
      </c>
      <c r="Q839">
        <v>0.5514</v>
      </c>
      <c r="R839">
        <v>1.367</v>
      </c>
      <c r="S839">
        <v>7.2336999999999998</v>
      </c>
      <c r="T839">
        <v>8.5731000000000002</v>
      </c>
      <c r="U839">
        <v>47.64</v>
      </c>
      <c r="V839">
        <v>3.8</v>
      </c>
      <c r="W839">
        <v>8.19</v>
      </c>
      <c r="X839">
        <v>10.910500000000001</v>
      </c>
      <c r="Y839">
        <v>60.02</v>
      </c>
      <c r="Z839">
        <v>4.5270000000000001</v>
      </c>
      <c r="AA839">
        <v>74.5</v>
      </c>
      <c r="AB839">
        <v>86.75</v>
      </c>
      <c r="AC839">
        <v>336.6</v>
      </c>
      <c r="AD839">
        <v>35.380000000000003</v>
      </c>
      <c r="AE839">
        <v>577.75</v>
      </c>
      <c r="AF839">
        <v>230</v>
      </c>
      <c r="AG839">
        <v>7.85</v>
      </c>
      <c r="AH839">
        <v>311</v>
      </c>
    </row>
    <row r="840" spans="1:34" x14ac:dyDescent="0.25">
      <c r="A840" s="14">
        <v>37687</v>
      </c>
      <c r="B840">
        <v>7740.03</v>
      </c>
      <c r="C840">
        <v>828.89</v>
      </c>
      <c r="D840">
        <v>1305.29</v>
      </c>
      <c r="E840">
        <v>6359.86</v>
      </c>
      <c r="F840">
        <v>2431.66</v>
      </c>
      <c r="G840">
        <v>8907.1</v>
      </c>
      <c r="H840">
        <v>1.3952</v>
      </c>
      <c r="I840">
        <v>2.5657999999999999</v>
      </c>
      <c r="J840">
        <v>3.6406000000000001</v>
      </c>
      <c r="K840">
        <v>4.6838999999999995</v>
      </c>
      <c r="L840">
        <v>98.04</v>
      </c>
      <c r="M840">
        <v>1.1008</v>
      </c>
      <c r="N840">
        <v>117.11</v>
      </c>
      <c r="O840">
        <v>1.6032999999999999</v>
      </c>
      <c r="P840">
        <v>0.61339999999999995</v>
      </c>
      <c r="Q840">
        <v>0.56230000000000002</v>
      </c>
      <c r="R840">
        <v>1.3361000000000001</v>
      </c>
      <c r="S840">
        <v>7.2279</v>
      </c>
      <c r="T840">
        <v>8.3765000000000001</v>
      </c>
      <c r="U840">
        <v>47.65</v>
      </c>
      <c r="V840">
        <v>3.8</v>
      </c>
      <c r="W840">
        <v>7.9337</v>
      </c>
      <c r="X840">
        <v>11.102</v>
      </c>
      <c r="Y840">
        <v>50.64</v>
      </c>
      <c r="Z840">
        <v>4.6760000000000002</v>
      </c>
      <c r="AA840">
        <v>74.674999999999997</v>
      </c>
      <c r="AB840">
        <v>83.5</v>
      </c>
      <c r="AC840">
        <v>350.9</v>
      </c>
      <c r="AD840">
        <v>37.78</v>
      </c>
      <c r="AE840">
        <v>564.5</v>
      </c>
      <c r="AF840">
        <v>239.75</v>
      </c>
      <c r="AG840">
        <v>8.2200000000000006</v>
      </c>
      <c r="AH840">
        <v>313</v>
      </c>
    </row>
    <row r="841" spans="1:34" x14ac:dyDescent="0.25">
      <c r="A841" s="14">
        <v>37680</v>
      </c>
      <c r="B841">
        <v>7891.08</v>
      </c>
      <c r="C841">
        <v>841.15</v>
      </c>
      <c r="D841">
        <v>1337.52</v>
      </c>
      <c r="E841">
        <v>6555.12</v>
      </c>
      <c r="F841">
        <v>2547.0500000000002</v>
      </c>
      <c r="G841">
        <v>9122.66</v>
      </c>
      <c r="H841">
        <v>1.508</v>
      </c>
      <c r="I841">
        <v>2.6612</v>
      </c>
      <c r="J841">
        <v>3.6897000000000002</v>
      </c>
      <c r="K841">
        <v>4.6692</v>
      </c>
      <c r="L841">
        <v>99.71</v>
      </c>
      <c r="M841">
        <v>1.0807</v>
      </c>
      <c r="N841">
        <v>118.1</v>
      </c>
      <c r="O841">
        <v>1.5724</v>
      </c>
      <c r="P841">
        <v>0.60850000000000004</v>
      </c>
      <c r="Q841">
        <v>0.55969999999999998</v>
      </c>
      <c r="R841">
        <v>1.3519999999999999</v>
      </c>
      <c r="S841">
        <v>7.1604000000000001</v>
      </c>
      <c r="T841">
        <v>8.4888999999999992</v>
      </c>
      <c r="U841">
        <v>47.67</v>
      </c>
      <c r="V841">
        <v>3.8</v>
      </c>
      <c r="W841">
        <v>8.08</v>
      </c>
      <c r="X841">
        <v>11.016</v>
      </c>
      <c r="Y841">
        <v>48.99</v>
      </c>
      <c r="Z841">
        <v>4.585</v>
      </c>
      <c r="AA841">
        <v>79.125</v>
      </c>
      <c r="AB841">
        <v>82.35</v>
      </c>
      <c r="AC841">
        <v>350.3</v>
      </c>
      <c r="AD841">
        <v>36.6</v>
      </c>
      <c r="AE841">
        <v>577</v>
      </c>
      <c r="AF841">
        <v>231.75</v>
      </c>
      <c r="AG841">
        <v>8.9</v>
      </c>
      <c r="AH841">
        <v>312.5</v>
      </c>
    </row>
    <row r="842" spans="1:34" x14ac:dyDescent="0.25">
      <c r="A842" s="14">
        <v>37673</v>
      </c>
      <c r="B842">
        <v>8018.11</v>
      </c>
      <c r="C842">
        <v>848.17</v>
      </c>
      <c r="D842">
        <v>1349.02</v>
      </c>
      <c r="E842">
        <v>6558.63</v>
      </c>
      <c r="F842">
        <v>2648.87</v>
      </c>
      <c r="G842">
        <v>9250.86</v>
      </c>
      <c r="H842">
        <v>1.5918999999999999</v>
      </c>
      <c r="I842">
        <v>2.8439000000000001</v>
      </c>
      <c r="J842">
        <v>3.8881999999999999</v>
      </c>
      <c r="K842">
        <v>4.8455000000000004</v>
      </c>
      <c r="L842">
        <v>100.09</v>
      </c>
      <c r="M842">
        <v>1.0771999999999999</v>
      </c>
      <c r="N842">
        <v>118.7</v>
      </c>
      <c r="O842">
        <v>1.579</v>
      </c>
      <c r="P842">
        <v>0.59760000000000002</v>
      </c>
      <c r="Q842">
        <v>0.55889999999999995</v>
      </c>
      <c r="R842">
        <v>1.3648</v>
      </c>
      <c r="S842">
        <v>6.9992999999999999</v>
      </c>
      <c r="T842">
        <v>8.4796999999999993</v>
      </c>
      <c r="U842">
        <v>47.72</v>
      </c>
      <c r="V842">
        <v>3.8</v>
      </c>
      <c r="W842">
        <v>8.0290999999999997</v>
      </c>
      <c r="X842">
        <v>10.9373</v>
      </c>
      <c r="Y842">
        <v>50.57</v>
      </c>
      <c r="Z842">
        <v>4.665</v>
      </c>
      <c r="AA842">
        <v>81.125</v>
      </c>
      <c r="AB842">
        <v>88.1</v>
      </c>
      <c r="AC842">
        <v>351.8</v>
      </c>
      <c r="AD842">
        <v>35.58</v>
      </c>
      <c r="AE842">
        <v>574</v>
      </c>
      <c r="AF842">
        <v>231.75</v>
      </c>
      <c r="AG842">
        <v>8.9700000000000006</v>
      </c>
      <c r="AH842">
        <v>328.5</v>
      </c>
    </row>
    <row r="843" spans="1:34" x14ac:dyDescent="0.25">
      <c r="A843" s="14">
        <v>37666</v>
      </c>
      <c r="B843">
        <v>7908.8</v>
      </c>
      <c r="C843">
        <v>834.89</v>
      </c>
      <c r="D843">
        <v>1310.17</v>
      </c>
      <c r="E843">
        <v>6487.13</v>
      </c>
      <c r="F843">
        <v>2674.46</v>
      </c>
      <c r="G843">
        <v>9201.76</v>
      </c>
      <c r="H843">
        <v>1.617</v>
      </c>
      <c r="I843">
        <v>2.9287999999999998</v>
      </c>
      <c r="J843">
        <v>3.9609999999999999</v>
      </c>
      <c r="K843">
        <v>4.8798000000000004</v>
      </c>
      <c r="L843">
        <v>100.04</v>
      </c>
      <c r="M843">
        <v>1.0792999999999999</v>
      </c>
      <c r="N843">
        <v>120.47</v>
      </c>
      <c r="O843">
        <v>1.6154999999999999</v>
      </c>
      <c r="P843">
        <v>0.59209999999999996</v>
      </c>
      <c r="Q843">
        <v>0.55300000000000005</v>
      </c>
      <c r="R843">
        <v>1.3620999999999999</v>
      </c>
      <c r="S843">
        <v>6.9847999999999999</v>
      </c>
      <c r="T843">
        <v>8.4346999999999994</v>
      </c>
      <c r="U843">
        <v>47.86</v>
      </c>
      <c r="V843">
        <v>3.8</v>
      </c>
      <c r="W843">
        <v>8.3350000000000009</v>
      </c>
      <c r="X843">
        <v>10.8185</v>
      </c>
      <c r="Y843">
        <v>52.04</v>
      </c>
      <c r="Z843">
        <v>4.5350000000000001</v>
      </c>
      <c r="AA843">
        <v>79.275000000000006</v>
      </c>
      <c r="AB843">
        <v>87.2</v>
      </c>
      <c r="AC843">
        <v>351.9</v>
      </c>
      <c r="AD843">
        <v>36.799999999999997</v>
      </c>
      <c r="AE843">
        <v>573</v>
      </c>
      <c r="AF843">
        <v>240.25</v>
      </c>
      <c r="AG843">
        <v>8.86</v>
      </c>
      <c r="AH843">
        <v>334.25</v>
      </c>
    </row>
    <row r="844" spans="1:34" x14ac:dyDescent="0.25">
      <c r="A844" s="14">
        <v>37659</v>
      </c>
      <c r="B844">
        <v>7864.23</v>
      </c>
      <c r="C844">
        <v>829.69</v>
      </c>
      <c r="D844">
        <v>1282.47</v>
      </c>
      <c r="E844">
        <v>6477.74</v>
      </c>
      <c r="F844">
        <v>2569.34</v>
      </c>
      <c r="G844">
        <v>9150.9500000000007</v>
      </c>
      <c r="H844">
        <v>1.6168</v>
      </c>
      <c r="I844">
        <v>2.8967999999999998</v>
      </c>
      <c r="J844">
        <v>3.9294000000000002</v>
      </c>
      <c r="K844">
        <v>4.8063000000000002</v>
      </c>
      <c r="L844">
        <v>99.57</v>
      </c>
      <c r="M844">
        <v>1.0821000000000001</v>
      </c>
      <c r="N844">
        <v>120.27</v>
      </c>
      <c r="O844">
        <v>1.6318999999999999</v>
      </c>
      <c r="P844">
        <v>0.59030000000000005</v>
      </c>
      <c r="Q844">
        <v>0.54959999999999998</v>
      </c>
      <c r="R844">
        <v>1.3557000000000001</v>
      </c>
      <c r="S844">
        <v>6.9236000000000004</v>
      </c>
      <c r="T844">
        <v>8.4715000000000007</v>
      </c>
      <c r="U844">
        <v>47.7</v>
      </c>
      <c r="V844">
        <v>3.8</v>
      </c>
      <c r="W844">
        <v>8.3462999999999994</v>
      </c>
      <c r="X844">
        <v>11.016</v>
      </c>
      <c r="Y844">
        <v>50.15</v>
      </c>
      <c r="Z844">
        <v>4.6500000000000004</v>
      </c>
      <c r="AA844">
        <v>80.474999999999994</v>
      </c>
      <c r="AB844">
        <v>88.8</v>
      </c>
      <c r="AC844">
        <v>369.9</v>
      </c>
      <c r="AD844">
        <v>35.119999999999997</v>
      </c>
      <c r="AE844">
        <v>555.75</v>
      </c>
      <c r="AF844">
        <v>239.75</v>
      </c>
      <c r="AG844">
        <v>8.93</v>
      </c>
      <c r="AH844">
        <v>331</v>
      </c>
    </row>
    <row r="845" spans="1:34" x14ac:dyDescent="0.25">
      <c r="A845" s="14">
        <v>37652</v>
      </c>
      <c r="B845">
        <v>8053.81</v>
      </c>
      <c r="C845">
        <v>855.7</v>
      </c>
      <c r="D845">
        <v>1320.91</v>
      </c>
      <c r="E845">
        <v>6569.49</v>
      </c>
      <c r="F845">
        <v>2747.83</v>
      </c>
      <c r="G845">
        <v>9258.9500000000007</v>
      </c>
      <c r="H845">
        <v>1.6891</v>
      </c>
      <c r="I845">
        <v>2.9323999999999999</v>
      </c>
      <c r="J845">
        <v>3.9624999999999999</v>
      </c>
      <c r="K845">
        <v>4.8411</v>
      </c>
      <c r="L845">
        <v>99.91</v>
      </c>
      <c r="M845">
        <v>1.0768</v>
      </c>
      <c r="N845">
        <v>119.87</v>
      </c>
      <c r="O845">
        <v>1.6463000000000001</v>
      </c>
      <c r="P845">
        <v>0.58709999999999996</v>
      </c>
      <c r="Q845">
        <v>0.54510000000000003</v>
      </c>
      <c r="R845">
        <v>1.3639000000000001</v>
      </c>
      <c r="S845">
        <v>6.9169999999999998</v>
      </c>
      <c r="T845">
        <v>8.5846</v>
      </c>
      <c r="U845">
        <v>47.795000000000002</v>
      </c>
      <c r="V845">
        <v>3.8</v>
      </c>
      <c r="W845">
        <v>8.5152000000000001</v>
      </c>
      <c r="X845">
        <v>10.9063</v>
      </c>
      <c r="Y845">
        <v>52.36</v>
      </c>
      <c r="Z845">
        <v>4.8600000000000003</v>
      </c>
      <c r="AA845">
        <v>82.6</v>
      </c>
      <c r="AB845">
        <v>89.2</v>
      </c>
      <c r="AC845">
        <v>368.3</v>
      </c>
      <c r="AD845">
        <v>33.51</v>
      </c>
      <c r="AE845">
        <v>564</v>
      </c>
      <c r="AF845">
        <v>238.25</v>
      </c>
      <c r="AG845">
        <v>8.64</v>
      </c>
      <c r="AH845">
        <v>320.5</v>
      </c>
    </row>
    <row r="846" spans="1:34" x14ac:dyDescent="0.25">
      <c r="A846" s="14">
        <v>37645</v>
      </c>
      <c r="B846">
        <v>8131.01</v>
      </c>
      <c r="C846">
        <v>861.4</v>
      </c>
      <c r="D846">
        <v>1342.14</v>
      </c>
      <c r="E846">
        <v>6664.9</v>
      </c>
      <c r="F846">
        <v>2717.82</v>
      </c>
      <c r="G846">
        <v>9460.6</v>
      </c>
      <c r="H846">
        <v>1.6421999999999999</v>
      </c>
      <c r="I846">
        <v>2.8731</v>
      </c>
      <c r="J846">
        <v>3.9278</v>
      </c>
      <c r="K846">
        <v>4.8616000000000001</v>
      </c>
      <c r="L846">
        <v>99.22</v>
      </c>
      <c r="M846">
        <v>1.0827</v>
      </c>
      <c r="N846">
        <v>117.82</v>
      </c>
      <c r="O846">
        <v>1.6333</v>
      </c>
      <c r="P846">
        <v>0.5917</v>
      </c>
      <c r="Q846">
        <v>0.54990000000000006</v>
      </c>
      <c r="R846">
        <v>1.3531</v>
      </c>
      <c r="S846">
        <v>6.8902000000000001</v>
      </c>
      <c r="T846">
        <v>8.5340000000000007</v>
      </c>
      <c r="U846">
        <v>47.84</v>
      </c>
      <c r="V846">
        <v>3.8</v>
      </c>
      <c r="W846">
        <v>8.73</v>
      </c>
      <c r="X846">
        <v>10.8568</v>
      </c>
      <c r="Y846">
        <v>50.31</v>
      </c>
      <c r="Z846">
        <v>4.8849999999999998</v>
      </c>
      <c r="AA846">
        <v>79.400000000000006</v>
      </c>
      <c r="AB846">
        <v>92.55</v>
      </c>
      <c r="AC846">
        <v>368.4</v>
      </c>
      <c r="AD846">
        <v>33.28</v>
      </c>
      <c r="AE846">
        <v>569</v>
      </c>
      <c r="AF846">
        <v>235.5</v>
      </c>
      <c r="AG846">
        <v>7.97</v>
      </c>
      <c r="AH846">
        <v>318.5</v>
      </c>
    </row>
    <row r="847" spans="1:34" x14ac:dyDescent="0.25">
      <c r="A847" s="14">
        <v>37638</v>
      </c>
      <c r="B847">
        <v>8586.74</v>
      </c>
      <c r="C847">
        <v>901.78</v>
      </c>
      <c r="D847">
        <v>1376.19</v>
      </c>
      <c r="E847">
        <v>6755.92</v>
      </c>
      <c r="F847">
        <v>2918.82</v>
      </c>
      <c r="G847">
        <v>9614.59</v>
      </c>
      <c r="H847">
        <v>1.6758999999999999</v>
      </c>
      <c r="I847">
        <v>2.9710000000000001</v>
      </c>
      <c r="J847">
        <v>4.0091000000000001</v>
      </c>
      <c r="K847">
        <v>4.9213000000000005</v>
      </c>
      <c r="L847">
        <v>100.55</v>
      </c>
      <c r="M847">
        <v>1.0678000000000001</v>
      </c>
      <c r="N847">
        <v>117.83</v>
      </c>
      <c r="O847">
        <v>1.6131</v>
      </c>
      <c r="P847">
        <v>0.59250000000000003</v>
      </c>
      <c r="Q847">
        <v>0.55210000000000004</v>
      </c>
      <c r="R847">
        <v>1.3682000000000001</v>
      </c>
      <c r="S847">
        <v>6.8311000000000002</v>
      </c>
      <c r="T847">
        <v>8.6127000000000002</v>
      </c>
      <c r="U847">
        <v>47.92</v>
      </c>
      <c r="V847">
        <v>3.8</v>
      </c>
      <c r="W847">
        <v>8.8222000000000005</v>
      </c>
      <c r="X847">
        <v>10.6105</v>
      </c>
      <c r="Y847">
        <v>50.63</v>
      </c>
      <c r="Z847">
        <v>4.8100000000000005</v>
      </c>
      <c r="AA847">
        <v>79.674999999999997</v>
      </c>
      <c r="AB847">
        <v>93.1</v>
      </c>
      <c r="AC847">
        <v>356.8</v>
      </c>
      <c r="AD847">
        <v>33.909999999999997</v>
      </c>
      <c r="AE847">
        <v>556.75</v>
      </c>
      <c r="AF847">
        <v>232.75</v>
      </c>
      <c r="AG847">
        <v>7.87</v>
      </c>
      <c r="AH847">
        <v>316.5</v>
      </c>
    </row>
    <row r="848" spans="1:34" x14ac:dyDescent="0.25">
      <c r="A848" s="14">
        <v>37631</v>
      </c>
      <c r="B848">
        <v>8784.89</v>
      </c>
      <c r="C848">
        <v>927.57</v>
      </c>
      <c r="D848">
        <v>1447.72</v>
      </c>
      <c r="E848">
        <v>6801.77</v>
      </c>
      <c r="F848">
        <v>3037.33</v>
      </c>
      <c r="G848">
        <v>9721.5</v>
      </c>
      <c r="H848">
        <v>1.758</v>
      </c>
      <c r="I848">
        <v>3.1255999999999999</v>
      </c>
      <c r="J848">
        <v>4.1319999999999997</v>
      </c>
      <c r="K848">
        <v>5.0449999999999999</v>
      </c>
      <c r="L848">
        <v>101.23</v>
      </c>
      <c r="M848">
        <v>1.0576000000000001</v>
      </c>
      <c r="N848">
        <v>119.32</v>
      </c>
      <c r="O848">
        <v>1.6076000000000001</v>
      </c>
      <c r="P848">
        <v>0.58360000000000001</v>
      </c>
      <c r="Q848">
        <v>0.53810000000000002</v>
      </c>
      <c r="R848">
        <v>1.3805000000000001</v>
      </c>
      <c r="S848">
        <v>6.8635999999999999</v>
      </c>
      <c r="T848">
        <v>8.6701999999999995</v>
      </c>
      <c r="U848">
        <v>47.975000000000001</v>
      </c>
      <c r="V848">
        <v>3.8</v>
      </c>
      <c r="W848">
        <v>8.4922000000000004</v>
      </c>
      <c r="X848">
        <v>10.550599999999999</v>
      </c>
      <c r="Y848">
        <v>51.4</v>
      </c>
      <c r="Z848">
        <v>4.8730000000000002</v>
      </c>
      <c r="AA848">
        <v>81.474999999999994</v>
      </c>
      <c r="AB848">
        <v>92.45</v>
      </c>
      <c r="AC848">
        <v>354.9</v>
      </c>
      <c r="AD848">
        <v>31.68</v>
      </c>
      <c r="AE848">
        <v>564.75</v>
      </c>
      <c r="AF848">
        <v>234.75</v>
      </c>
      <c r="AG848">
        <v>7.67</v>
      </c>
      <c r="AH848">
        <v>319.25</v>
      </c>
    </row>
    <row r="849" spans="1:34" x14ac:dyDescent="0.25">
      <c r="A849" s="14">
        <v>37624</v>
      </c>
      <c r="B849">
        <v>8601.69</v>
      </c>
      <c r="C849">
        <v>908.59</v>
      </c>
      <c r="D849">
        <v>1387.08</v>
      </c>
      <c r="E849">
        <v>6772.66</v>
      </c>
      <c r="F849">
        <v>3092.94</v>
      </c>
      <c r="G849">
        <v>9583.85</v>
      </c>
      <c r="H849">
        <v>1.7499</v>
      </c>
      <c r="I849">
        <v>2.9681999999999999</v>
      </c>
      <c r="J849">
        <v>4.0168999999999997</v>
      </c>
      <c r="K849">
        <v>4.9531000000000001</v>
      </c>
      <c r="L849">
        <v>102.47</v>
      </c>
      <c r="M849">
        <v>1.0427999999999999</v>
      </c>
      <c r="N849">
        <v>119.63</v>
      </c>
      <c r="O849">
        <v>1.6113</v>
      </c>
      <c r="P849">
        <v>0.56759999999999999</v>
      </c>
      <c r="Q849">
        <v>0.52829999999999999</v>
      </c>
      <c r="R849">
        <v>1.3982000000000001</v>
      </c>
      <c r="S849">
        <v>6.9455999999999998</v>
      </c>
      <c r="T849">
        <v>8.7225000000000001</v>
      </c>
      <c r="U849">
        <v>48</v>
      </c>
      <c r="V849">
        <v>3.8</v>
      </c>
      <c r="W849">
        <v>8.4321999999999999</v>
      </c>
      <c r="X849">
        <v>10.3985</v>
      </c>
      <c r="Y849">
        <v>51.62</v>
      </c>
      <c r="Z849">
        <v>4.9030000000000005</v>
      </c>
      <c r="AA849">
        <v>80.849999999999994</v>
      </c>
      <c r="AB849">
        <v>92.2</v>
      </c>
      <c r="AC849">
        <v>351.6</v>
      </c>
      <c r="AD849">
        <v>33.08</v>
      </c>
      <c r="AE849">
        <v>582.25</v>
      </c>
      <c r="AF849">
        <v>236</v>
      </c>
      <c r="AG849">
        <v>7.4</v>
      </c>
      <c r="AH849">
        <v>330.5</v>
      </c>
    </row>
    <row r="850" spans="1:34" x14ac:dyDescent="0.25">
      <c r="A850" s="14">
        <v>37617</v>
      </c>
      <c r="B850">
        <v>8303.7800000000007</v>
      </c>
      <c r="C850">
        <v>875.4</v>
      </c>
      <c r="D850">
        <v>1348.31</v>
      </c>
      <c r="E850">
        <v>6595.83</v>
      </c>
      <c r="F850">
        <v>2840</v>
      </c>
      <c r="G850">
        <v>9445.26</v>
      </c>
      <c r="H850">
        <v>1.5906</v>
      </c>
      <c r="I850">
        <v>2.7309000000000001</v>
      </c>
      <c r="J850">
        <v>3.8083</v>
      </c>
      <c r="K850">
        <v>4.7812000000000001</v>
      </c>
      <c r="L850">
        <v>102.41</v>
      </c>
      <c r="M850">
        <v>1.0441</v>
      </c>
      <c r="N850">
        <v>119.88</v>
      </c>
      <c r="O850">
        <v>1.6038999999999999</v>
      </c>
      <c r="P850">
        <v>0.56130000000000002</v>
      </c>
      <c r="Q850">
        <v>0.51990000000000003</v>
      </c>
      <c r="R850">
        <v>1.3902000000000001</v>
      </c>
      <c r="S850">
        <v>6.9782999999999999</v>
      </c>
      <c r="T850">
        <v>8.7904999999999998</v>
      </c>
      <c r="U850">
        <v>47.975000000000001</v>
      </c>
      <c r="V850">
        <v>3.7995000000000001</v>
      </c>
      <c r="W850">
        <v>8.77</v>
      </c>
      <c r="X850">
        <v>10.3055</v>
      </c>
      <c r="Y850">
        <v>51.8</v>
      </c>
      <c r="Z850">
        <v>4.7119999999999997</v>
      </c>
      <c r="AA850">
        <v>75.05</v>
      </c>
      <c r="AB850">
        <v>92.3</v>
      </c>
      <c r="AC850">
        <v>349.2</v>
      </c>
      <c r="AD850">
        <v>32.72</v>
      </c>
      <c r="AE850">
        <v>569.75</v>
      </c>
      <c r="AF850">
        <v>239.75</v>
      </c>
      <c r="AG850">
        <v>7.43</v>
      </c>
      <c r="AH850">
        <v>333</v>
      </c>
    </row>
    <row r="851" spans="1:34" x14ac:dyDescent="0.25">
      <c r="A851" s="14">
        <v>37610</v>
      </c>
      <c r="B851">
        <v>8511.32</v>
      </c>
      <c r="C851">
        <v>895.75</v>
      </c>
      <c r="D851">
        <v>1363.05</v>
      </c>
      <c r="E851">
        <v>6560.62</v>
      </c>
      <c r="F851">
        <v>3024.22</v>
      </c>
      <c r="G851">
        <v>9628.69</v>
      </c>
      <c r="H851">
        <v>1.7279</v>
      </c>
      <c r="I851">
        <v>2.8996</v>
      </c>
      <c r="J851">
        <v>3.9573</v>
      </c>
      <c r="K851">
        <v>4.8933</v>
      </c>
      <c r="L851">
        <v>103.47</v>
      </c>
      <c r="M851">
        <v>1.0276000000000001</v>
      </c>
      <c r="N851">
        <v>120.39</v>
      </c>
      <c r="O851">
        <v>1.6032</v>
      </c>
      <c r="P851">
        <v>0.56379999999999997</v>
      </c>
      <c r="Q851">
        <v>0.51690000000000003</v>
      </c>
      <c r="R851">
        <v>1.4241999999999999</v>
      </c>
      <c r="S851">
        <v>7.0929000000000002</v>
      </c>
      <c r="T851">
        <v>8.8522999999999996</v>
      </c>
      <c r="U851">
        <v>48.01</v>
      </c>
      <c r="V851">
        <v>3.8005</v>
      </c>
      <c r="W851">
        <v>8.9372000000000007</v>
      </c>
      <c r="X851">
        <v>10.1921</v>
      </c>
      <c r="Y851">
        <v>51.45</v>
      </c>
      <c r="Z851">
        <v>4.63</v>
      </c>
      <c r="AA851">
        <v>75.099999999999994</v>
      </c>
      <c r="AB851">
        <v>99</v>
      </c>
      <c r="AC851">
        <v>340.5</v>
      </c>
      <c r="AD851">
        <v>30.3</v>
      </c>
      <c r="AE851">
        <v>572</v>
      </c>
      <c r="AF851">
        <v>239.25</v>
      </c>
      <c r="AG851">
        <v>7.51</v>
      </c>
      <c r="AH851">
        <v>342.75</v>
      </c>
    </row>
    <row r="852" spans="1:34" x14ac:dyDescent="0.25">
      <c r="A852" s="14">
        <v>37603</v>
      </c>
      <c r="B852">
        <v>8433.7099999999991</v>
      </c>
      <c r="C852">
        <v>889.48</v>
      </c>
      <c r="D852">
        <v>1362.42</v>
      </c>
      <c r="E852">
        <v>6664.26</v>
      </c>
      <c r="F852">
        <v>3077.06</v>
      </c>
      <c r="G852">
        <v>9728.43</v>
      </c>
      <c r="H852">
        <v>1.8446</v>
      </c>
      <c r="I852">
        <v>3.0409999999999999</v>
      </c>
      <c r="J852">
        <v>4.0671999999999997</v>
      </c>
      <c r="K852">
        <v>4.9484000000000004</v>
      </c>
      <c r="L852">
        <v>103.98</v>
      </c>
      <c r="M852">
        <v>1.0241</v>
      </c>
      <c r="N852">
        <v>120.5</v>
      </c>
      <c r="O852">
        <v>1.5901999999999998</v>
      </c>
      <c r="P852">
        <v>0.56530000000000002</v>
      </c>
      <c r="Q852">
        <v>0.51459999999999995</v>
      </c>
      <c r="R852">
        <v>1.4426999999999999</v>
      </c>
      <c r="S852">
        <v>7.1699000000000002</v>
      </c>
      <c r="T852">
        <v>8.9328000000000003</v>
      </c>
      <c r="U852">
        <v>48.185000000000002</v>
      </c>
      <c r="V852">
        <v>3.8005</v>
      </c>
      <c r="W852">
        <v>8.7550000000000008</v>
      </c>
      <c r="X852">
        <v>10.166399999999999</v>
      </c>
      <c r="Y852">
        <v>49.58</v>
      </c>
      <c r="Z852">
        <v>4.7039999999999997</v>
      </c>
      <c r="AA852">
        <v>73.025000000000006</v>
      </c>
      <c r="AB852">
        <v>99.6</v>
      </c>
      <c r="AC852">
        <v>333.2</v>
      </c>
      <c r="AD852">
        <v>28.44</v>
      </c>
      <c r="AE852">
        <v>572</v>
      </c>
      <c r="AF852">
        <v>236.5</v>
      </c>
      <c r="AG852">
        <v>7.5600000000000005</v>
      </c>
      <c r="AH852">
        <v>344.5</v>
      </c>
    </row>
    <row r="853" spans="1:34" x14ac:dyDescent="0.25">
      <c r="A853" s="14">
        <v>37596</v>
      </c>
      <c r="B853">
        <v>8645.77</v>
      </c>
      <c r="C853">
        <v>912.23</v>
      </c>
      <c r="D853">
        <v>1422.44</v>
      </c>
      <c r="E853">
        <v>6577.2</v>
      </c>
      <c r="F853">
        <v>3207.53</v>
      </c>
      <c r="G853">
        <v>9973.75</v>
      </c>
      <c r="H853">
        <v>1.8622999999999998</v>
      </c>
      <c r="I853">
        <v>3.0926</v>
      </c>
      <c r="J853">
        <v>4.0827</v>
      </c>
      <c r="K853">
        <v>4.9772999999999996</v>
      </c>
      <c r="L853">
        <v>105.36</v>
      </c>
      <c r="M853">
        <v>1.0091000000000001</v>
      </c>
      <c r="N853">
        <v>123.51</v>
      </c>
      <c r="O853">
        <v>1.5765</v>
      </c>
      <c r="P853">
        <v>0.56159999999999999</v>
      </c>
      <c r="Q853">
        <v>0.50260000000000005</v>
      </c>
      <c r="R853">
        <v>1.4576</v>
      </c>
      <c r="S853">
        <v>7.2145999999999999</v>
      </c>
      <c r="T853">
        <v>8.9707000000000008</v>
      </c>
      <c r="U853">
        <v>48.225000000000001</v>
      </c>
      <c r="V853">
        <v>3.7995000000000001</v>
      </c>
      <c r="W853">
        <v>9.1999999999999993</v>
      </c>
      <c r="X853">
        <v>10.2075</v>
      </c>
      <c r="Y853">
        <v>49.11</v>
      </c>
      <c r="Z853">
        <v>4.6319999999999997</v>
      </c>
      <c r="AA853">
        <v>74.849999999999994</v>
      </c>
      <c r="AB853">
        <v>97.35</v>
      </c>
      <c r="AC853">
        <v>326.3</v>
      </c>
      <c r="AD853">
        <v>26.93</v>
      </c>
      <c r="AE853">
        <v>563.25</v>
      </c>
      <c r="AF853">
        <v>233.25</v>
      </c>
      <c r="AG853">
        <v>7.45</v>
      </c>
      <c r="AH853">
        <v>349.25</v>
      </c>
    </row>
    <row r="854" spans="1:34" x14ac:dyDescent="0.25">
      <c r="A854" s="14">
        <v>37589</v>
      </c>
      <c r="B854">
        <v>8896.09</v>
      </c>
      <c r="C854">
        <v>936.31</v>
      </c>
      <c r="D854">
        <v>1478.78</v>
      </c>
      <c r="E854">
        <v>6570.42</v>
      </c>
      <c r="F854">
        <v>3320.32</v>
      </c>
      <c r="G854">
        <v>10069.870000000001</v>
      </c>
      <c r="H854">
        <v>2.0562999999999998</v>
      </c>
      <c r="I854">
        <v>3.2684000000000002</v>
      </c>
      <c r="J854">
        <v>4.2051999999999996</v>
      </c>
      <c r="K854">
        <v>5.0353000000000003</v>
      </c>
      <c r="L854">
        <v>106.38</v>
      </c>
      <c r="M854">
        <v>0.99429999999999996</v>
      </c>
      <c r="N854">
        <v>122.55</v>
      </c>
      <c r="O854">
        <v>1.5575000000000001</v>
      </c>
      <c r="P854">
        <v>0.56100000000000005</v>
      </c>
      <c r="Q854">
        <v>0.49819999999999998</v>
      </c>
      <c r="R854">
        <v>1.4832000000000001</v>
      </c>
      <c r="S854">
        <v>7.3227000000000002</v>
      </c>
      <c r="T854">
        <v>9.0496999999999996</v>
      </c>
      <c r="U854">
        <v>48.32</v>
      </c>
      <c r="V854">
        <v>3.8005</v>
      </c>
      <c r="W854">
        <v>9.26</v>
      </c>
      <c r="X854">
        <v>10.1465</v>
      </c>
      <c r="Y854">
        <v>47.5</v>
      </c>
      <c r="Z854">
        <v>4.4139999999999997</v>
      </c>
      <c r="AA854">
        <v>74.775000000000006</v>
      </c>
      <c r="AB854">
        <v>102.05</v>
      </c>
      <c r="AC854">
        <v>316.8</v>
      </c>
      <c r="AD854">
        <v>26.89</v>
      </c>
      <c r="AE854">
        <v>578.75</v>
      </c>
      <c r="AF854">
        <v>240.25</v>
      </c>
      <c r="AG854">
        <v>7.41</v>
      </c>
      <c r="AH854">
        <v>373</v>
      </c>
    </row>
    <row r="855" spans="1:34" x14ac:dyDescent="0.25">
      <c r="A855" s="14">
        <v>37582</v>
      </c>
      <c r="B855">
        <v>8804.84</v>
      </c>
      <c r="C855">
        <v>930.55</v>
      </c>
      <c r="D855">
        <v>1468.74</v>
      </c>
      <c r="E855">
        <v>6553.89</v>
      </c>
      <c r="F855">
        <v>3320.88</v>
      </c>
      <c r="G855">
        <v>10065.32</v>
      </c>
      <c r="H855">
        <v>2.0583</v>
      </c>
      <c r="I855">
        <v>3.2397999999999998</v>
      </c>
      <c r="J855">
        <v>4.1776</v>
      </c>
      <c r="K855">
        <v>5.0213999999999999</v>
      </c>
      <c r="L855">
        <v>106.12</v>
      </c>
      <c r="M855">
        <v>0.99680000000000002</v>
      </c>
      <c r="N855">
        <v>122.81</v>
      </c>
      <c r="O855">
        <v>1.5803</v>
      </c>
      <c r="P855">
        <v>0.56359999999999999</v>
      </c>
      <c r="Q855">
        <v>0.50270000000000004</v>
      </c>
      <c r="R855">
        <v>1.4774</v>
      </c>
      <c r="S855">
        <v>7.3249000000000004</v>
      </c>
      <c r="T855">
        <v>9.0211000000000006</v>
      </c>
      <c r="U855">
        <v>48.19</v>
      </c>
      <c r="V855">
        <v>3.8</v>
      </c>
      <c r="W855">
        <v>9.4700000000000006</v>
      </c>
      <c r="X855">
        <v>10.1165</v>
      </c>
      <c r="Y855">
        <v>47.45</v>
      </c>
      <c r="Z855">
        <v>4.5430000000000001</v>
      </c>
      <c r="AA855">
        <v>74.150000000000006</v>
      </c>
      <c r="AB855">
        <v>102.45</v>
      </c>
      <c r="AC855">
        <v>320.89999999999998</v>
      </c>
      <c r="AD855">
        <v>26.76</v>
      </c>
      <c r="AE855">
        <v>571.75</v>
      </c>
      <c r="AF855">
        <v>247.75</v>
      </c>
      <c r="AG855">
        <v>7.45</v>
      </c>
      <c r="AH855">
        <v>373.75</v>
      </c>
    </row>
    <row r="856" spans="1:34" x14ac:dyDescent="0.25">
      <c r="A856" s="14">
        <v>37575</v>
      </c>
      <c r="B856">
        <v>8579.09</v>
      </c>
      <c r="C856">
        <v>909.83</v>
      </c>
      <c r="D856">
        <v>1411.14</v>
      </c>
      <c r="E856">
        <v>6457.42</v>
      </c>
      <c r="F856">
        <v>3191.76</v>
      </c>
      <c r="G856">
        <v>9865.65</v>
      </c>
      <c r="H856">
        <v>1.8707</v>
      </c>
      <c r="I856">
        <v>3.0203000000000002</v>
      </c>
      <c r="J856">
        <v>4.0286999999999997</v>
      </c>
      <c r="K856">
        <v>4.9096000000000002</v>
      </c>
      <c r="L856">
        <v>105.04</v>
      </c>
      <c r="M856">
        <v>1.0098</v>
      </c>
      <c r="N856">
        <v>120.49</v>
      </c>
      <c r="O856">
        <v>1.5803</v>
      </c>
      <c r="P856">
        <v>0.56359999999999999</v>
      </c>
      <c r="Q856">
        <v>0.49940000000000001</v>
      </c>
      <c r="R856">
        <v>1.4521999999999999</v>
      </c>
      <c r="S856">
        <v>7.2422000000000004</v>
      </c>
      <c r="T856">
        <v>8.9717000000000002</v>
      </c>
      <c r="U856">
        <v>48.18</v>
      </c>
      <c r="V856">
        <v>3.8005</v>
      </c>
      <c r="W856">
        <v>9.59</v>
      </c>
      <c r="X856">
        <v>10.2325</v>
      </c>
      <c r="Y856">
        <v>49.01</v>
      </c>
      <c r="Z856">
        <v>4.5750000000000002</v>
      </c>
      <c r="AA856">
        <v>72.974999999999994</v>
      </c>
      <c r="AB856">
        <v>101</v>
      </c>
      <c r="AC856">
        <v>320.89999999999998</v>
      </c>
      <c r="AD856">
        <v>25.51</v>
      </c>
      <c r="AE856">
        <v>563.25</v>
      </c>
      <c r="AF856">
        <v>242</v>
      </c>
      <c r="AG856">
        <v>7.07</v>
      </c>
      <c r="AH856">
        <v>389.75</v>
      </c>
    </row>
    <row r="857" spans="1:34" x14ac:dyDescent="0.25">
      <c r="A857" s="14">
        <v>37568</v>
      </c>
      <c r="B857">
        <v>8537.1299999999992</v>
      </c>
      <c r="C857">
        <v>894.74</v>
      </c>
      <c r="D857">
        <v>1359.28</v>
      </c>
      <c r="E857">
        <v>6390.01</v>
      </c>
      <c r="F857">
        <v>3079.1</v>
      </c>
      <c r="G857">
        <v>9770.68</v>
      </c>
      <c r="H857">
        <v>1.8486</v>
      </c>
      <c r="I857">
        <v>2.8515000000000001</v>
      </c>
      <c r="J857">
        <v>3.8557999999999999</v>
      </c>
      <c r="K857">
        <v>4.7633999999999999</v>
      </c>
      <c r="L857">
        <v>104.5</v>
      </c>
      <c r="M857">
        <v>1.0132000000000001</v>
      </c>
      <c r="N857">
        <v>119.84</v>
      </c>
      <c r="O857">
        <v>1.5916999999999999</v>
      </c>
      <c r="P857">
        <v>0.56410000000000005</v>
      </c>
      <c r="Q857">
        <v>0.49659999999999999</v>
      </c>
      <c r="R857">
        <v>1.4428000000000001</v>
      </c>
      <c r="S857">
        <v>7.2253999999999996</v>
      </c>
      <c r="T857">
        <v>8.9604999999999997</v>
      </c>
      <c r="U857">
        <v>48.27</v>
      </c>
      <c r="V857">
        <v>3.7995000000000001</v>
      </c>
      <c r="W857">
        <v>9.7550000000000008</v>
      </c>
      <c r="X857">
        <v>10.316000000000001</v>
      </c>
      <c r="Y857">
        <v>48.39</v>
      </c>
      <c r="Z857">
        <v>4.532</v>
      </c>
      <c r="AA857">
        <v>72.650000000000006</v>
      </c>
      <c r="AB857">
        <v>101.2</v>
      </c>
      <c r="AC857">
        <v>321.7</v>
      </c>
      <c r="AD857">
        <v>25.78</v>
      </c>
      <c r="AE857">
        <v>563.25</v>
      </c>
      <c r="AF857">
        <v>235.75</v>
      </c>
      <c r="AG857">
        <v>7.45</v>
      </c>
      <c r="AH857">
        <v>382.5</v>
      </c>
    </row>
    <row r="858" spans="1:34" x14ac:dyDescent="0.25">
      <c r="A858" s="14">
        <v>37561</v>
      </c>
      <c r="B858">
        <v>8517.64</v>
      </c>
      <c r="C858">
        <v>900.96</v>
      </c>
      <c r="D858">
        <v>1360.7</v>
      </c>
      <c r="E858">
        <v>6321.4</v>
      </c>
      <c r="F858">
        <v>3165.16</v>
      </c>
      <c r="G858">
        <v>9407.68</v>
      </c>
      <c r="H858">
        <v>1.7635999999999998</v>
      </c>
      <c r="I858">
        <v>2.8620999999999999</v>
      </c>
      <c r="J858">
        <v>4.0045000000000002</v>
      </c>
      <c r="K858">
        <v>5.0407999999999999</v>
      </c>
      <c r="L858">
        <v>106.08</v>
      </c>
      <c r="M858">
        <v>0.99660000000000004</v>
      </c>
      <c r="N858">
        <v>122.17</v>
      </c>
      <c r="O858">
        <v>1.5646</v>
      </c>
      <c r="P858">
        <v>0.5595</v>
      </c>
      <c r="Q858">
        <v>0.49170000000000003</v>
      </c>
      <c r="R858">
        <v>1.4674</v>
      </c>
      <c r="S858">
        <v>7.3886000000000003</v>
      </c>
      <c r="T858">
        <v>9.1141000000000005</v>
      </c>
      <c r="U858">
        <v>48.34</v>
      </c>
      <c r="V858">
        <v>3.8005</v>
      </c>
      <c r="W858">
        <v>10.0025</v>
      </c>
      <c r="X858">
        <v>10.1928</v>
      </c>
      <c r="Y858">
        <v>46.91</v>
      </c>
      <c r="Z858">
        <v>4.49</v>
      </c>
      <c r="AA858">
        <v>73.05</v>
      </c>
      <c r="AB858">
        <v>97.5</v>
      </c>
      <c r="AC858">
        <v>319.2</v>
      </c>
      <c r="AD858">
        <v>27.13</v>
      </c>
      <c r="AE858">
        <v>568.5</v>
      </c>
      <c r="AF858">
        <v>247.5</v>
      </c>
      <c r="AG858">
        <v>7.34</v>
      </c>
      <c r="AH858">
        <v>413.5</v>
      </c>
    </row>
    <row r="859" spans="1:34" x14ac:dyDescent="0.25">
      <c r="A859" s="14">
        <v>37554</v>
      </c>
      <c r="B859">
        <v>8443.99</v>
      </c>
      <c r="C859">
        <v>897.65</v>
      </c>
      <c r="D859">
        <v>1331.13</v>
      </c>
      <c r="E859">
        <v>6405.87</v>
      </c>
      <c r="F859">
        <v>3102.01</v>
      </c>
      <c r="G859">
        <v>9722.5400000000009</v>
      </c>
      <c r="H859">
        <v>1.9809000000000001</v>
      </c>
      <c r="I859">
        <v>3.0274000000000001</v>
      </c>
      <c r="J859">
        <v>4.0914000000000001</v>
      </c>
      <c r="K859">
        <v>5.0833000000000004</v>
      </c>
      <c r="L859">
        <v>107.92</v>
      </c>
      <c r="M859">
        <v>0.9758</v>
      </c>
      <c r="N859">
        <v>124.33</v>
      </c>
      <c r="O859">
        <v>1.5507</v>
      </c>
      <c r="P859">
        <v>0.55569999999999997</v>
      </c>
      <c r="Q859">
        <v>0.4869</v>
      </c>
      <c r="R859">
        <v>1.5032999999999999</v>
      </c>
      <c r="S859">
        <v>7.5547000000000004</v>
      </c>
      <c r="T859">
        <v>9.3241999999999994</v>
      </c>
      <c r="U859">
        <v>48.38</v>
      </c>
      <c r="V859">
        <v>3.8005</v>
      </c>
      <c r="W859">
        <v>10.112500000000001</v>
      </c>
      <c r="X859">
        <v>9.9785000000000004</v>
      </c>
      <c r="Y859">
        <v>46.63</v>
      </c>
      <c r="Z859">
        <v>4.407</v>
      </c>
      <c r="AA859">
        <v>69.099999999999994</v>
      </c>
      <c r="AB859">
        <v>97.8</v>
      </c>
      <c r="AC859">
        <v>313.39999999999998</v>
      </c>
      <c r="AD859">
        <v>27.05</v>
      </c>
      <c r="AE859">
        <v>557</v>
      </c>
      <c r="AF859">
        <v>250.25</v>
      </c>
      <c r="AG859">
        <v>6.99</v>
      </c>
      <c r="AH859">
        <v>410.5</v>
      </c>
    </row>
    <row r="860" spans="1:34" x14ac:dyDescent="0.25">
      <c r="A860" s="14">
        <v>37547</v>
      </c>
      <c r="B860">
        <v>8322.4</v>
      </c>
      <c r="C860">
        <v>884.39</v>
      </c>
      <c r="D860">
        <v>1287.8599999999999</v>
      </c>
      <c r="E860">
        <v>6326.61</v>
      </c>
      <c r="F860">
        <v>3163.67</v>
      </c>
      <c r="G860">
        <v>9613.07</v>
      </c>
      <c r="H860">
        <v>2.0478999999999998</v>
      </c>
      <c r="I860">
        <v>3.0912000000000002</v>
      </c>
      <c r="J860">
        <v>4.1052999999999997</v>
      </c>
      <c r="K860">
        <v>5.0580999999999996</v>
      </c>
      <c r="L860">
        <v>108.52</v>
      </c>
      <c r="M860">
        <v>0.97140000000000004</v>
      </c>
      <c r="N860">
        <v>125.51</v>
      </c>
      <c r="O860">
        <v>1.5457000000000001</v>
      </c>
      <c r="P860">
        <v>0.55059999999999998</v>
      </c>
      <c r="Q860">
        <v>0.48130000000000001</v>
      </c>
      <c r="R860">
        <v>1.5121</v>
      </c>
      <c r="S860">
        <v>7.6273999999999997</v>
      </c>
      <c r="T860">
        <v>9.3474000000000004</v>
      </c>
      <c r="U860">
        <v>48.4</v>
      </c>
      <c r="V860">
        <v>3.8005</v>
      </c>
      <c r="W860">
        <v>10.345000000000001</v>
      </c>
      <c r="X860">
        <v>9.9713999999999992</v>
      </c>
      <c r="Y860">
        <v>44.45</v>
      </c>
      <c r="Z860">
        <v>4.3600000000000003</v>
      </c>
      <c r="AA860">
        <v>68</v>
      </c>
      <c r="AB860">
        <v>94.75</v>
      </c>
      <c r="AC860">
        <v>312.7</v>
      </c>
      <c r="AD860">
        <v>29.6</v>
      </c>
      <c r="AE860">
        <v>546</v>
      </c>
      <c r="AF860">
        <v>254.25</v>
      </c>
      <c r="AG860">
        <v>7.29</v>
      </c>
      <c r="AH860">
        <v>413</v>
      </c>
    </row>
    <row r="861" spans="1:34" x14ac:dyDescent="0.25">
      <c r="A861" s="14">
        <v>37540</v>
      </c>
      <c r="B861">
        <v>7850.29</v>
      </c>
      <c r="C861">
        <v>835.32</v>
      </c>
      <c r="D861">
        <v>1210.47</v>
      </c>
      <c r="E861">
        <v>5978.66</v>
      </c>
      <c r="F861">
        <v>2930.74</v>
      </c>
      <c r="G861">
        <v>8965.73</v>
      </c>
      <c r="H861">
        <v>1.8176999999999999</v>
      </c>
      <c r="I861">
        <v>2.7698</v>
      </c>
      <c r="J861">
        <v>3.7782</v>
      </c>
      <c r="K861">
        <v>4.8041</v>
      </c>
      <c r="L861">
        <v>107.25</v>
      </c>
      <c r="M861">
        <v>0.98750000000000004</v>
      </c>
      <c r="N861">
        <v>124.05</v>
      </c>
      <c r="O861">
        <v>1.5615000000000001</v>
      </c>
      <c r="P861">
        <v>0.54969999999999997</v>
      </c>
      <c r="Q861">
        <v>0.48149999999999998</v>
      </c>
      <c r="R861">
        <v>1.4823</v>
      </c>
      <c r="S861">
        <v>7.3771000000000004</v>
      </c>
      <c r="T861">
        <v>9.2281999999999993</v>
      </c>
      <c r="U861">
        <v>48.33</v>
      </c>
      <c r="V861">
        <v>3.7995000000000001</v>
      </c>
      <c r="W861">
        <v>10.43</v>
      </c>
      <c r="X861">
        <v>10.11</v>
      </c>
      <c r="Y861">
        <v>42.84</v>
      </c>
      <c r="Z861">
        <v>4.32</v>
      </c>
      <c r="AA861">
        <v>68.474999999999994</v>
      </c>
      <c r="AB861">
        <v>95.3</v>
      </c>
      <c r="AC861">
        <v>316.3</v>
      </c>
      <c r="AD861">
        <v>29.37</v>
      </c>
      <c r="AE861">
        <v>528.5</v>
      </c>
      <c r="AF861">
        <v>246.75</v>
      </c>
      <c r="AG861">
        <v>6.91</v>
      </c>
      <c r="AH861">
        <v>365.5</v>
      </c>
    </row>
    <row r="862" spans="1:34" x14ac:dyDescent="0.25">
      <c r="A862" s="14">
        <v>37533</v>
      </c>
      <c r="B862">
        <v>7528.4</v>
      </c>
      <c r="C862">
        <v>800.58</v>
      </c>
      <c r="D862">
        <v>1139.9000000000001</v>
      </c>
      <c r="E862">
        <v>5935.33</v>
      </c>
      <c r="F862">
        <v>2714.62</v>
      </c>
      <c r="G862">
        <v>9051.3700000000008</v>
      </c>
      <c r="H862">
        <v>1.7862</v>
      </c>
      <c r="I862">
        <v>2.6832000000000003</v>
      </c>
      <c r="J862">
        <v>3.6646000000000001</v>
      </c>
      <c r="K862">
        <v>4.7135999999999996</v>
      </c>
      <c r="L862">
        <v>107.6</v>
      </c>
      <c r="M862">
        <v>0.9788</v>
      </c>
      <c r="N862">
        <v>123.29</v>
      </c>
      <c r="O862">
        <v>1.5653999999999999</v>
      </c>
      <c r="P862">
        <v>0.54679999999999995</v>
      </c>
      <c r="Q862">
        <v>0.47870000000000001</v>
      </c>
      <c r="R862">
        <v>1.4918</v>
      </c>
      <c r="S862">
        <v>7.4413999999999998</v>
      </c>
      <c r="T862">
        <v>9.2728000000000002</v>
      </c>
      <c r="U862">
        <v>48.36</v>
      </c>
      <c r="V862">
        <v>3.7995000000000001</v>
      </c>
      <c r="W862">
        <v>10.42</v>
      </c>
      <c r="X862">
        <v>10.174300000000001</v>
      </c>
      <c r="Y862">
        <v>40.6</v>
      </c>
      <c r="Z862">
        <v>4.49</v>
      </c>
      <c r="AA862">
        <v>66.825000000000003</v>
      </c>
      <c r="AB862">
        <v>93.45</v>
      </c>
      <c r="AC862">
        <v>322.10000000000002</v>
      </c>
      <c r="AD862">
        <v>29.62</v>
      </c>
      <c r="AE862">
        <v>539.5</v>
      </c>
      <c r="AF862">
        <v>257.75</v>
      </c>
      <c r="AG862">
        <v>6.73</v>
      </c>
      <c r="AH862">
        <v>376.25</v>
      </c>
    </row>
    <row r="863" spans="1:34" x14ac:dyDescent="0.25">
      <c r="A863" s="14">
        <v>37526</v>
      </c>
      <c r="B863">
        <v>7701.45</v>
      </c>
      <c r="C863">
        <v>827.37</v>
      </c>
      <c r="D863">
        <v>1199.1600000000001</v>
      </c>
      <c r="E863">
        <v>6111.11</v>
      </c>
      <c r="F863">
        <v>2918.9</v>
      </c>
      <c r="G863">
        <v>9294.4599999999991</v>
      </c>
      <c r="H863">
        <v>1.7951000000000001</v>
      </c>
      <c r="I863">
        <v>2.6751</v>
      </c>
      <c r="J863">
        <v>3.6583999999999999</v>
      </c>
      <c r="K863">
        <v>4.6783999999999999</v>
      </c>
      <c r="L863">
        <v>107.53</v>
      </c>
      <c r="M863">
        <v>0.98070000000000002</v>
      </c>
      <c r="N863">
        <v>122.52</v>
      </c>
      <c r="O863">
        <v>1.5609</v>
      </c>
      <c r="P863">
        <v>0.54359999999999997</v>
      </c>
      <c r="Q863">
        <v>0.47070000000000001</v>
      </c>
      <c r="R863">
        <v>1.4943</v>
      </c>
      <c r="S863">
        <v>7.4790999999999999</v>
      </c>
      <c r="T863">
        <v>9.2821999999999996</v>
      </c>
      <c r="U863">
        <v>48.37</v>
      </c>
      <c r="V863">
        <v>3.7995000000000001</v>
      </c>
      <c r="W863">
        <v>10.565</v>
      </c>
      <c r="X863">
        <v>10.185</v>
      </c>
      <c r="Y863">
        <v>42.3</v>
      </c>
      <c r="Z863">
        <v>4.5049999999999999</v>
      </c>
      <c r="AA863">
        <v>67.375</v>
      </c>
      <c r="AB863">
        <v>99.95</v>
      </c>
      <c r="AC863">
        <v>319.7</v>
      </c>
      <c r="AD863">
        <v>30.54</v>
      </c>
      <c r="AE863">
        <v>560.25</v>
      </c>
      <c r="AF863">
        <v>258.75</v>
      </c>
      <c r="AG863">
        <v>7.12</v>
      </c>
      <c r="AH863">
        <v>402.5</v>
      </c>
    </row>
    <row r="864" spans="1:34" x14ac:dyDescent="0.25">
      <c r="A864" s="14">
        <v>37519</v>
      </c>
      <c r="B864">
        <v>7986.02</v>
      </c>
      <c r="C864">
        <v>845.39</v>
      </c>
      <c r="D864">
        <v>1221.0899999999999</v>
      </c>
      <c r="E864">
        <v>6202.03</v>
      </c>
      <c r="F864">
        <v>3065.73</v>
      </c>
      <c r="G864">
        <v>9328.2199999999993</v>
      </c>
      <c r="H864">
        <v>1.9182000000000001</v>
      </c>
      <c r="I864">
        <v>2.8331</v>
      </c>
      <c r="J864">
        <v>3.7850000000000001</v>
      </c>
      <c r="K864">
        <v>4.7422000000000004</v>
      </c>
      <c r="L864">
        <v>107.53</v>
      </c>
      <c r="M864">
        <v>0.98260000000000003</v>
      </c>
      <c r="N864">
        <v>123.4</v>
      </c>
      <c r="O864">
        <v>1.5546</v>
      </c>
      <c r="P864">
        <v>0.54610000000000003</v>
      </c>
      <c r="Q864">
        <v>0.47039999999999998</v>
      </c>
      <c r="R864">
        <v>1.4908999999999999</v>
      </c>
      <c r="S864">
        <v>7.5145</v>
      </c>
      <c r="T864">
        <v>9.1960999999999995</v>
      </c>
      <c r="U864">
        <v>48.414999999999999</v>
      </c>
      <c r="V864">
        <v>3.8005</v>
      </c>
      <c r="W864">
        <v>10.59</v>
      </c>
      <c r="X864">
        <v>10.285500000000001</v>
      </c>
      <c r="Y864">
        <v>41.95</v>
      </c>
      <c r="Z864">
        <v>4.6289999999999996</v>
      </c>
      <c r="AA864">
        <v>69.7</v>
      </c>
      <c r="AB864">
        <v>102.05</v>
      </c>
      <c r="AC864">
        <v>322.2</v>
      </c>
      <c r="AD864">
        <v>29.61</v>
      </c>
      <c r="AE864">
        <v>564.5</v>
      </c>
      <c r="AF864">
        <v>260.75</v>
      </c>
      <c r="AG864">
        <v>6.92</v>
      </c>
      <c r="AH864">
        <v>400</v>
      </c>
    </row>
    <row r="865" spans="1:34" x14ac:dyDescent="0.25">
      <c r="A865" s="14">
        <v>37512</v>
      </c>
      <c r="B865">
        <v>8312.69</v>
      </c>
      <c r="C865">
        <v>889.81</v>
      </c>
      <c r="D865">
        <v>1291.4000000000001</v>
      </c>
      <c r="E865">
        <v>6495.26</v>
      </c>
      <c r="F865">
        <v>3361.28</v>
      </c>
      <c r="G865">
        <v>9650.9699999999993</v>
      </c>
      <c r="H865">
        <v>2.0428999999999999</v>
      </c>
      <c r="I865">
        <v>2.9708999999999999</v>
      </c>
      <c r="J865">
        <v>3.9051999999999998</v>
      </c>
      <c r="K865">
        <v>4.7668999999999997</v>
      </c>
      <c r="L865">
        <v>108.06</v>
      </c>
      <c r="M865">
        <v>0.9718</v>
      </c>
      <c r="N865">
        <v>121.7</v>
      </c>
      <c r="O865">
        <v>1.5518999999999998</v>
      </c>
      <c r="P865">
        <v>0.55020000000000002</v>
      </c>
      <c r="Q865">
        <v>0.47370000000000001</v>
      </c>
      <c r="R865">
        <v>1.5108999999999999</v>
      </c>
      <c r="S865">
        <v>7.5578000000000003</v>
      </c>
      <c r="T865">
        <v>9.4892000000000003</v>
      </c>
      <c r="U865">
        <v>48.44</v>
      </c>
      <c r="V865">
        <v>3.8</v>
      </c>
      <c r="W865">
        <v>10.515000000000001</v>
      </c>
      <c r="X865">
        <v>9.9629999999999992</v>
      </c>
      <c r="Y865">
        <v>41.27</v>
      </c>
      <c r="Z865">
        <v>4.5540000000000003</v>
      </c>
      <c r="AA865">
        <v>70.25</v>
      </c>
      <c r="AB865">
        <v>100.4</v>
      </c>
      <c r="AC865">
        <v>317</v>
      </c>
      <c r="AD865">
        <v>29.81</v>
      </c>
      <c r="AE865">
        <v>563.5</v>
      </c>
      <c r="AF865">
        <v>266.5</v>
      </c>
      <c r="AG865">
        <v>6.92</v>
      </c>
      <c r="AH865">
        <v>395</v>
      </c>
    </row>
    <row r="866" spans="1:34" x14ac:dyDescent="0.25">
      <c r="A866" s="14">
        <v>37505</v>
      </c>
      <c r="B866">
        <v>8427.2000000000007</v>
      </c>
      <c r="C866">
        <v>893.92</v>
      </c>
      <c r="D866">
        <v>1295.3</v>
      </c>
      <c r="E866">
        <v>6479.75</v>
      </c>
      <c r="F866">
        <v>3485.68</v>
      </c>
      <c r="G866">
        <v>9720.86</v>
      </c>
      <c r="H866">
        <v>2.0436999999999999</v>
      </c>
      <c r="I866">
        <v>3.0400999999999998</v>
      </c>
      <c r="J866">
        <v>4.0113000000000003</v>
      </c>
      <c r="K866">
        <v>4.8588000000000005</v>
      </c>
      <c r="L866">
        <v>106.84</v>
      </c>
      <c r="M866">
        <v>0.9819</v>
      </c>
      <c r="N866">
        <v>118.54</v>
      </c>
      <c r="O866">
        <v>1.5603</v>
      </c>
      <c r="P866">
        <v>0.54779999999999995</v>
      </c>
      <c r="Q866">
        <v>0.4703</v>
      </c>
      <c r="R866">
        <v>1.4847999999999999</v>
      </c>
      <c r="S866">
        <v>7.4889999999999999</v>
      </c>
      <c r="T866">
        <v>9.3619000000000003</v>
      </c>
      <c r="U866">
        <v>48.56</v>
      </c>
      <c r="V866">
        <v>3.7995000000000001</v>
      </c>
      <c r="W866">
        <v>10.525</v>
      </c>
      <c r="X866">
        <v>9.9755000000000003</v>
      </c>
      <c r="Y866">
        <v>43.34</v>
      </c>
      <c r="Z866">
        <v>4.5120000000000005</v>
      </c>
      <c r="AA866">
        <v>68.150000000000006</v>
      </c>
      <c r="AB866">
        <v>98</v>
      </c>
      <c r="AC866">
        <v>320.39999999999998</v>
      </c>
      <c r="AD866">
        <v>29.61</v>
      </c>
      <c r="AE866">
        <v>565</v>
      </c>
      <c r="AF866">
        <v>273</v>
      </c>
      <c r="AG866">
        <v>6.33</v>
      </c>
      <c r="AH866">
        <v>403.5</v>
      </c>
    </row>
    <row r="867" spans="1:34" x14ac:dyDescent="0.25">
      <c r="A867" s="14">
        <v>37498</v>
      </c>
      <c r="B867">
        <v>8663.5</v>
      </c>
      <c r="C867">
        <v>916.07</v>
      </c>
      <c r="D867">
        <v>1314.85</v>
      </c>
      <c r="E867">
        <v>6611.95</v>
      </c>
      <c r="F867">
        <v>3712.94</v>
      </c>
      <c r="G867">
        <v>10043.870000000001</v>
      </c>
      <c r="H867">
        <v>2.149</v>
      </c>
      <c r="I867">
        <v>3.1949999999999998</v>
      </c>
      <c r="J867">
        <v>4.1409000000000002</v>
      </c>
      <c r="K867">
        <v>4.9251000000000005</v>
      </c>
      <c r="L867">
        <v>106.98</v>
      </c>
      <c r="M867">
        <v>0.98229999999999995</v>
      </c>
      <c r="N867">
        <v>118.46</v>
      </c>
      <c r="O867">
        <v>1.5505</v>
      </c>
      <c r="P867">
        <v>0.55049999999999999</v>
      </c>
      <c r="Q867">
        <v>0.46910000000000002</v>
      </c>
      <c r="R867">
        <v>1.4988000000000001</v>
      </c>
      <c r="S867">
        <v>7.5385</v>
      </c>
      <c r="T867">
        <v>9.3795000000000002</v>
      </c>
      <c r="U867">
        <v>48.51</v>
      </c>
      <c r="V867">
        <v>3.7995000000000001</v>
      </c>
      <c r="W867">
        <v>10.56</v>
      </c>
      <c r="X867">
        <v>9.9350000000000005</v>
      </c>
      <c r="Y867">
        <v>44.66</v>
      </c>
      <c r="Z867">
        <v>4.4370000000000003</v>
      </c>
      <c r="AA867">
        <v>64.724999999999994</v>
      </c>
      <c r="AB867">
        <v>99.5</v>
      </c>
      <c r="AC867">
        <v>312.8</v>
      </c>
      <c r="AD867">
        <v>28.98</v>
      </c>
      <c r="AE867">
        <v>559</v>
      </c>
      <c r="AF867">
        <v>259.5</v>
      </c>
      <c r="AG867">
        <v>5.98</v>
      </c>
      <c r="AH867">
        <v>362.25</v>
      </c>
    </row>
    <row r="868" spans="1:34" x14ac:dyDescent="0.25">
      <c r="A868" s="14">
        <v>37491</v>
      </c>
      <c r="B868">
        <v>8872.9599999999991</v>
      </c>
      <c r="C868">
        <v>940.86</v>
      </c>
      <c r="D868">
        <v>1380.62</v>
      </c>
      <c r="E868">
        <v>6614.34</v>
      </c>
      <c r="F868">
        <v>3828.26</v>
      </c>
      <c r="G868">
        <v>10245.69</v>
      </c>
      <c r="H868">
        <v>2.1581999999999999</v>
      </c>
      <c r="I868">
        <v>3.3081999999999998</v>
      </c>
      <c r="J868">
        <v>4.2333999999999996</v>
      </c>
      <c r="K868">
        <v>5.0320999999999998</v>
      </c>
      <c r="L868">
        <v>107.97</v>
      </c>
      <c r="M868">
        <v>0.97309999999999997</v>
      </c>
      <c r="N868">
        <v>119.65</v>
      </c>
      <c r="O868">
        <v>1.5201</v>
      </c>
      <c r="P868">
        <v>0.54330000000000001</v>
      </c>
      <c r="Q868">
        <v>0.46600000000000003</v>
      </c>
      <c r="R868">
        <v>1.5131000000000001</v>
      </c>
      <c r="S868">
        <v>7.6210000000000004</v>
      </c>
      <c r="T868">
        <v>9.4542999999999999</v>
      </c>
      <c r="U868">
        <v>48.53</v>
      </c>
      <c r="V868">
        <v>3.7995000000000001</v>
      </c>
      <c r="W868">
        <v>10.865</v>
      </c>
      <c r="X868">
        <v>9.84</v>
      </c>
      <c r="Y868">
        <v>43.8</v>
      </c>
      <c r="Z868">
        <v>4.423</v>
      </c>
      <c r="AA868">
        <v>65.05</v>
      </c>
      <c r="AB868">
        <v>99.3</v>
      </c>
      <c r="AC868">
        <v>306.7</v>
      </c>
      <c r="AD868">
        <v>28.63</v>
      </c>
      <c r="AE868">
        <v>552</v>
      </c>
      <c r="AF868">
        <v>262.5</v>
      </c>
      <c r="AG868">
        <v>5.78</v>
      </c>
      <c r="AH868">
        <v>347.75</v>
      </c>
    </row>
    <row r="869" spans="1:34" x14ac:dyDescent="0.25">
      <c r="A869" s="14">
        <v>37484</v>
      </c>
      <c r="B869">
        <v>8778.06</v>
      </c>
      <c r="C869">
        <v>928.77</v>
      </c>
      <c r="D869">
        <v>1361.01</v>
      </c>
      <c r="E869">
        <v>6571.72</v>
      </c>
      <c r="F869">
        <v>3684.69</v>
      </c>
      <c r="G869">
        <v>10265.040000000001</v>
      </c>
      <c r="H869">
        <v>2.2579000000000002</v>
      </c>
      <c r="I869">
        <v>3.4182000000000001</v>
      </c>
      <c r="J869">
        <v>4.3243999999999998</v>
      </c>
      <c r="K869">
        <v>5.0917000000000003</v>
      </c>
      <c r="L869">
        <v>106.65</v>
      </c>
      <c r="M869">
        <v>0.98470000000000002</v>
      </c>
      <c r="N869">
        <v>117.65</v>
      </c>
      <c r="O869">
        <v>1.5392000000000001</v>
      </c>
      <c r="P869">
        <v>0.54610000000000003</v>
      </c>
      <c r="Q869">
        <v>0.4677</v>
      </c>
      <c r="R869">
        <v>1.4887000000000001</v>
      </c>
      <c r="S869">
        <v>7.5114999999999998</v>
      </c>
      <c r="T869">
        <v>9.3524999999999991</v>
      </c>
      <c r="U869">
        <v>48.57</v>
      </c>
      <c r="V869">
        <v>3.8001</v>
      </c>
      <c r="W869">
        <v>10.58</v>
      </c>
      <c r="X869">
        <v>9.8104999999999993</v>
      </c>
      <c r="Y869">
        <v>44.26</v>
      </c>
      <c r="Z869">
        <v>4.4930000000000003</v>
      </c>
      <c r="AA869">
        <v>65.974999999999994</v>
      </c>
      <c r="AB869">
        <v>102.8</v>
      </c>
      <c r="AC869">
        <v>313.7</v>
      </c>
      <c r="AD869">
        <v>29.33</v>
      </c>
      <c r="AE869">
        <v>583.25</v>
      </c>
      <c r="AF869">
        <v>270.75</v>
      </c>
      <c r="AG869">
        <v>5.87</v>
      </c>
      <c r="AH869">
        <v>347.75</v>
      </c>
    </row>
    <row r="870" spans="1:34" x14ac:dyDescent="0.25">
      <c r="A870" s="14">
        <v>37477</v>
      </c>
      <c r="B870">
        <v>8745.4500000000007</v>
      </c>
      <c r="C870">
        <v>908.64</v>
      </c>
      <c r="D870">
        <v>1306.1199999999999</v>
      </c>
      <c r="E870">
        <v>6645.92</v>
      </c>
      <c r="F870">
        <v>3760.86</v>
      </c>
      <c r="G870">
        <v>10014.06</v>
      </c>
      <c r="H870">
        <v>2.0625</v>
      </c>
      <c r="I870">
        <v>3.2465999999999999</v>
      </c>
      <c r="J870">
        <v>4.2549999999999999</v>
      </c>
      <c r="K870">
        <v>5.1090999999999998</v>
      </c>
      <c r="L870">
        <v>108.18</v>
      </c>
      <c r="M870">
        <v>0.97009999999999996</v>
      </c>
      <c r="N870">
        <v>120.16</v>
      </c>
      <c r="O870">
        <v>1.5246</v>
      </c>
      <c r="P870">
        <v>0.53569999999999995</v>
      </c>
      <c r="Q870">
        <v>0.4582</v>
      </c>
      <c r="R870">
        <v>1.5032000000000001</v>
      </c>
      <c r="S870">
        <v>7.6871</v>
      </c>
      <c r="T870">
        <v>9.5662000000000003</v>
      </c>
      <c r="U870">
        <v>48.645000000000003</v>
      </c>
      <c r="V870">
        <v>3.8005</v>
      </c>
      <c r="W870">
        <v>10.47</v>
      </c>
      <c r="X870">
        <v>9.7769999999999992</v>
      </c>
      <c r="Y870">
        <v>44.29</v>
      </c>
      <c r="Z870">
        <v>4.67</v>
      </c>
      <c r="AA870">
        <v>65.224999999999994</v>
      </c>
      <c r="AB870">
        <v>103.5</v>
      </c>
      <c r="AC870">
        <v>314.2</v>
      </c>
      <c r="AD870">
        <v>26.86</v>
      </c>
      <c r="AE870">
        <v>568</v>
      </c>
      <c r="AF870">
        <v>250.25</v>
      </c>
      <c r="AG870">
        <v>5.89</v>
      </c>
      <c r="AH870">
        <v>344.5</v>
      </c>
    </row>
    <row r="871" spans="1:34" x14ac:dyDescent="0.25">
      <c r="A871" s="14">
        <v>37470</v>
      </c>
      <c r="B871">
        <v>8313.1299999999992</v>
      </c>
      <c r="C871">
        <v>864.24</v>
      </c>
      <c r="D871">
        <v>1247.92</v>
      </c>
      <c r="E871">
        <v>6536.47</v>
      </c>
      <c r="F871">
        <v>3532.49</v>
      </c>
      <c r="G871">
        <v>9991.7199999999993</v>
      </c>
      <c r="H871">
        <v>2</v>
      </c>
      <c r="I871">
        <v>3.2082999999999999</v>
      </c>
      <c r="J871">
        <v>4.2904</v>
      </c>
      <c r="K871">
        <v>5.2171000000000003</v>
      </c>
      <c r="L871">
        <v>106.67</v>
      </c>
      <c r="M871">
        <v>0.98670000000000002</v>
      </c>
      <c r="N871">
        <v>118.85</v>
      </c>
      <c r="O871">
        <v>1.5699999999999998</v>
      </c>
      <c r="P871">
        <v>0.53910000000000002</v>
      </c>
      <c r="Q871">
        <v>0.46389999999999998</v>
      </c>
      <c r="R871">
        <v>1.468</v>
      </c>
      <c r="S871">
        <v>7.6627999999999998</v>
      </c>
      <c r="T871">
        <v>9.5997000000000003</v>
      </c>
      <c r="U871">
        <v>48.655000000000001</v>
      </c>
      <c r="V871">
        <v>3.7995000000000001</v>
      </c>
      <c r="W871">
        <v>10.225</v>
      </c>
      <c r="X871">
        <v>9.8149999999999995</v>
      </c>
      <c r="Y871">
        <v>46.48</v>
      </c>
      <c r="Z871">
        <v>4.593</v>
      </c>
      <c r="AA871">
        <v>64.7</v>
      </c>
      <c r="AB871">
        <v>100</v>
      </c>
      <c r="AC871">
        <v>307</v>
      </c>
      <c r="AD871">
        <v>26.84</v>
      </c>
      <c r="AE871">
        <v>561.25</v>
      </c>
      <c r="AF871">
        <v>252.75</v>
      </c>
      <c r="AG871">
        <v>5.78</v>
      </c>
      <c r="AH871">
        <v>337</v>
      </c>
    </row>
    <row r="872" spans="1:34" x14ac:dyDescent="0.25">
      <c r="A872" s="14">
        <v>37463</v>
      </c>
      <c r="B872">
        <v>8264.39</v>
      </c>
      <c r="C872">
        <v>852.84</v>
      </c>
      <c r="D872">
        <v>1262.1199999999999</v>
      </c>
      <c r="E872">
        <v>6309.94</v>
      </c>
      <c r="F872">
        <v>3579</v>
      </c>
      <c r="G872">
        <v>9773.1200000000008</v>
      </c>
      <c r="H872">
        <v>2.2179000000000002</v>
      </c>
      <c r="I872">
        <v>3.3921000000000001</v>
      </c>
      <c r="J872">
        <v>4.3817000000000004</v>
      </c>
      <c r="K872">
        <v>5.3095999999999997</v>
      </c>
      <c r="L872">
        <v>106.61</v>
      </c>
      <c r="M872">
        <v>0.98650000000000004</v>
      </c>
      <c r="N872">
        <v>118.8</v>
      </c>
      <c r="O872">
        <v>1.5657000000000001</v>
      </c>
      <c r="P872">
        <v>0.53620000000000001</v>
      </c>
      <c r="Q872">
        <v>0.4627</v>
      </c>
      <c r="R872">
        <v>1.4658</v>
      </c>
      <c r="S872">
        <v>7.6901000000000002</v>
      </c>
      <c r="T872">
        <v>9.4175000000000004</v>
      </c>
      <c r="U872">
        <v>48.67</v>
      </c>
      <c r="V872">
        <v>3.7995000000000001</v>
      </c>
      <c r="W872">
        <v>10.2746</v>
      </c>
      <c r="X872">
        <v>9.7171000000000003</v>
      </c>
      <c r="Y872">
        <v>45.75</v>
      </c>
      <c r="Z872">
        <v>4.6609999999999996</v>
      </c>
      <c r="AA872">
        <v>64.900000000000006</v>
      </c>
      <c r="AB872">
        <v>99.6</v>
      </c>
      <c r="AC872">
        <v>303.3</v>
      </c>
      <c r="AD872">
        <v>26.54</v>
      </c>
      <c r="AE872">
        <v>550.75</v>
      </c>
      <c r="AF872">
        <v>243</v>
      </c>
      <c r="AG872">
        <v>5.8100000000000005</v>
      </c>
      <c r="AH872">
        <v>335</v>
      </c>
    </row>
    <row r="873" spans="1:34" x14ac:dyDescent="0.25">
      <c r="A873" s="14">
        <v>37456</v>
      </c>
      <c r="B873">
        <v>8019.26</v>
      </c>
      <c r="C873">
        <v>847.76</v>
      </c>
      <c r="D873">
        <v>1319.15</v>
      </c>
      <c r="E873">
        <v>6535.44</v>
      </c>
      <c r="F873">
        <v>3891.88</v>
      </c>
      <c r="G873">
        <v>10325.459999999999</v>
      </c>
      <c r="H873">
        <v>2.4102000000000001</v>
      </c>
      <c r="I873">
        <v>3.6497000000000002</v>
      </c>
      <c r="J873">
        <v>4.5194000000000001</v>
      </c>
      <c r="K873">
        <v>5.3232999999999997</v>
      </c>
      <c r="L873">
        <v>104.06</v>
      </c>
      <c r="M873">
        <v>1.0116000000000001</v>
      </c>
      <c r="N873">
        <v>115.88</v>
      </c>
      <c r="O873">
        <v>1.5770999999999999</v>
      </c>
      <c r="P873">
        <v>0.55649999999999999</v>
      </c>
      <c r="Q873">
        <v>0.48849999999999999</v>
      </c>
      <c r="R873">
        <v>1.4420999999999999</v>
      </c>
      <c r="S873">
        <v>7.3586</v>
      </c>
      <c r="T873">
        <v>9.2809000000000008</v>
      </c>
      <c r="U873">
        <v>48.74</v>
      </c>
      <c r="V873">
        <v>3.7995000000000001</v>
      </c>
      <c r="W873">
        <v>9.9499999999999993</v>
      </c>
      <c r="X873">
        <v>9.6753</v>
      </c>
      <c r="Y873">
        <v>47.1</v>
      </c>
      <c r="Z873">
        <v>5.0629999999999997</v>
      </c>
      <c r="AA873">
        <v>65.7</v>
      </c>
      <c r="AB873">
        <v>97.05</v>
      </c>
      <c r="AC873">
        <v>323.89999999999998</v>
      </c>
      <c r="AD873">
        <v>27.83</v>
      </c>
      <c r="AE873">
        <v>575.25</v>
      </c>
      <c r="AF873">
        <v>234.75</v>
      </c>
      <c r="AG873">
        <v>6.06</v>
      </c>
      <c r="AH873">
        <v>330.75</v>
      </c>
    </row>
    <row r="874" spans="1:34" x14ac:dyDescent="0.25">
      <c r="A874" s="14">
        <v>37449</v>
      </c>
      <c r="B874">
        <v>8684.5300000000007</v>
      </c>
      <c r="C874">
        <v>921.39</v>
      </c>
      <c r="D874">
        <v>1373.5</v>
      </c>
      <c r="E874">
        <v>6819.76</v>
      </c>
      <c r="F874">
        <v>4130.8</v>
      </c>
      <c r="G874">
        <v>10648.3</v>
      </c>
      <c r="H874">
        <v>2.5209999999999999</v>
      </c>
      <c r="I874">
        <v>3.7503000000000002</v>
      </c>
      <c r="J874">
        <v>4.5717999999999996</v>
      </c>
      <c r="K874">
        <v>5.3274999999999997</v>
      </c>
      <c r="L874">
        <v>105.89</v>
      </c>
      <c r="M874">
        <v>0.99139999999999995</v>
      </c>
      <c r="N874">
        <v>116.88</v>
      </c>
      <c r="O874">
        <v>1.5543</v>
      </c>
      <c r="P874">
        <v>0.55879999999999996</v>
      </c>
      <c r="Q874">
        <v>0.4849</v>
      </c>
      <c r="R874">
        <v>1.4832000000000001</v>
      </c>
      <c r="S874">
        <v>7.3956999999999997</v>
      </c>
      <c r="T874">
        <v>9.3108000000000004</v>
      </c>
      <c r="U874">
        <v>48.8</v>
      </c>
      <c r="V874">
        <v>3.8005</v>
      </c>
      <c r="W874">
        <v>9.9545999999999992</v>
      </c>
      <c r="X874">
        <v>9.7195</v>
      </c>
      <c r="Y874">
        <v>44.74</v>
      </c>
      <c r="Z874">
        <v>5.0460000000000003</v>
      </c>
      <c r="AA874">
        <v>65.400000000000006</v>
      </c>
      <c r="AB874">
        <v>91.2</v>
      </c>
      <c r="AC874">
        <v>315.89999999999998</v>
      </c>
      <c r="AD874">
        <v>27.48</v>
      </c>
      <c r="AE874">
        <v>578</v>
      </c>
      <c r="AF874">
        <v>214.25</v>
      </c>
      <c r="AG874">
        <v>5.99</v>
      </c>
      <c r="AH874">
        <v>315.25</v>
      </c>
    </row>
    <row r="875" spans="1:34" x14ac:dyDescent="0.25">
      <c r="A875" s="14">
        <v>37442</v>
      </c>
      <c r="B875">
        <v>9379.5</v>
      </c>
      <c r="C875">
        <v>989.03</v>
      </c>
      <c r="D875">
        <v>1448.36</v>
      </c>
      <c r="E875">
        <v>7112.46</v>
      </c>
      <c r="F875">
        <v>4483.03</v>
      </c>
      <c r="G875">
        <v>10806.16</v>
      </c>
      <c r="H875">
        <v>2.8666</v>
      </c>
      <c r="I875">
        <v>4.08</v>
      </c>
      <c r="J875">
        <v>4.8559999999999999</v>
      </c>
      <c r="K875">
        <v>5.5244</v>
      </c>
      <c r="L875">
        <v>107.74</v>
      </c>
      <c r="M875">
        <v>0.97270000000000001</v>
      </c>
      <c r="N875">
        <v>120.43</v>
      </c>
      <c r="O875">
        <v>1.5222</v>
      </c>
      <c r="P875">
        <v>0.55759999999999998</v>
      </c>
      <c r="Q875">
        <v>0.4854</v>
      </c>
      <c r="R875">
        <v>1.5074999999999998</v>
      </c>
      <c r="S875">
        <v>7.5082000000000004</v>
      </c>
      <c r="T875">
        <v>9.3918999999999997</v>
      </c>
      <c r="U875">
        <v>48.814999999999998</v>
      </c>
      <c r="V875">
        <v>3.7995000000000001</v>
      </c>
      <c r="W875">
        <v>10.095000000000001</v>
      </c>
      <c r="X875">
        <v>9.91</v>
      </c>
      <c r="Y875">
        <v>46.05</v>
      </c>
      <c r="Z875">
        <v>4.9350000000000005</v>
      </c>
      <c r="AA875">
        <v>64.674999999999997</v>
      </c>
      <c r="AB875">
        <v>89.95</v>
      </c>
      <c r="AC875">
        <v>311.3</v>
      </c>
      <c r="AD875">
        <v>26.8</v>
      </c>
      <c r="AE875">
        <v>569.75</v>
      </c>
      <c r="AF875">
        <v>229.5</v>
      </c>
      <c r="AG875">
        <v>5.6</v>
      </c>
      <c r="AH875">
        <v>318.5</v>
      </c>
    </row>
    <row r="876" spans="1:34" x14ac:dyDescent="0.25">
      <c r="A876" s="14">
        <v>37435</v>
      </c>
      <c r="B876">
        <v>9243.26</v>
      </c>
      <c r="C876">
        <v>989.81</v>
      </c>
      <c r="D876">
        <v>1463.21</v>
      </c>
      <c r="E876">
        <v>7145.61</v>
      </c>
      <c r="F876">
        <v>4382.5600000000004</v>
      </c>
      <c r="G876">
        <v>10598.55</v>
      </c>
      <c r="H876">
        <v>2.8104</v>
      </c>
      <c r="I876">
        <v>4.0319000000000003</v>
      </c>
      <c r="J876">
        <v>4.7965</v>
      </c>
      <c r="K876">
        <v>5.5076000000000001</v>
      </c>
      <c r="L876">
        <v>106.11</v>
      </c>
      <c r="M876">
        <v>0.99150000000000005</v>
      </c>
      <c r="N876">
        <v>119.47</v>
      </c>
      <c r="O876">
        <v>1.5335000000000001</v>
      </c>
      <c r="P876">
        <v>0.56340000000000001</v>
      </c>
      <c r="Q876">
        <v>0.48709999999999998</v>
      </c>
      <c r="R876">
        <v>1.4809999999999999</v>
      </c>
      <c r="S876">
        <v>7.4977999999999998</v>
      </c>
      <c r="T876">
        <v>9.1594999999999995</v>
      </c>
      <c r="U876">
        <v>48.884999999999998</v>
      </c>
      <c r="V876">
        <v>3.8005</v>
      </c>
      <c r="W876">
        <v>10.295</v>
      </c>
      <c r="X876">
        <v>9.9465000000000003</v>
      </c>
      <c r="Y876">
        <v>46.8</v>
      </c>
      <c r="Z876">
        <v>4.8330000000000002</v>
      </c>
      <c r="AA876">
        <v>63.4</v>
      </c>
      <c r="AB876">
        <v>91.2</v>
      </c>
      <c r="AC876">
        <v>313.89999999999998</v>
      </c>
      <c r="AD876">
        <v>26.86</v>
      </c>
      <c r="AE876">
        <v>536.5</v>
      </c>
      <c r="AF876">
        <v>225.5</v>
      </c>
      <c r="AG876">
        <v>5.91</v>
      </c>
      <c r="AH876">
        <v>307</v>
      </c>
    </row>
    <row r="877" spans="1:34" x14ac:dyDescent="0.25">
      <c r="A877" s="14">
        <v>37428</v>
      </c>
      <c r="B877">
        <v>9253.7900000000009</v>
      </c>
      <c r="C877">
        <v>989.14</v>
      </c>
      <c r="D877">
        <v>1440.96</v>
      </c>
      <c r="E877">
        <v>7139.43</v>
      </c>
      <c r="F877">
        <v>4232.3999999999996</v>
      </c>
      <c r="G877">
        <v>10591.86</v>
      </c>
      <c r="H877">
        <v>2.8397000000000001</v>
      </c>
      <c r="I877">
        <v>4.0297000000000001</v>
      </c>
      <c r="J877">
        <v>4.7660999999999998</v>
      </c>
      <c r="K877">
        <v>5.3971</v>
      </c>
      <c r="L877">
        <v>108.19</v>
      </c>
      <c r="M877">
        <v>0.97089999999999999</v>
      </c>
      <c r="N877">
        <v>121.11</v>
      </c>
      <c r="O877">
        <v>1.4976</v>
      </c>
      <c r="P877">
        <v>0.57440000000000002</v>
      </c>
      <c r="Q877">
        <v>0.49819999999999998</v>
      </c>
      <c r="R877">
        <v>1.5114000000000001</v>
      </c>
      <c r="S877">
        <v>7.6143000000000001</v>
      </c>
      <c r="T877">
        <v>9.3367000000000004</v>
      </c>
      <c r="U877">
        <v>48.92</v>
      </c>
      <c r="V877">
        <v>3.8005</v>
      </c>
      <c r="W877">
        <v>10.252000000000001</v>
      </c>
      <c r="X877">
        <v>9.9280000000000008</v>
      </c>
      <c r="Y877">
        <v>43.09</v>
      </c>
      <c r="Z877">
        <v>4.8550000000000004</v>
      </c>
      <c r="AA877">
        <v>63.725000000000001</v>
      </c>
      <c r="AB877">
        <v>93.25</v>
      </c>
      <c r="AC877">
        <v>324.60000000000002</v>
      </c>
      <c r="AD877">
        <v>25.82</v>
      </c>
      <c r="AE877">
        <v>495</v>
      </c>
      <c r="AF877">
        <v>210.25</v>
      </c>
      <c r="AG877">
        <v>4.99</v>
      </c>
      <c r="AH877">
        <v>287.25</v>
      </c>
    </row>
    <row r="878" spans="1:34" x14ac:dyDescent="0.25">
      <c r="A878" s="14">
        <v>37421</v>
      </c>
      <c r="B878">
        <v>9474.2099999999991</v>
      </c>
      <c r="C878">
        <v>1007.27</v>
      </c>
      <c r="D878">
        <v>1504.74</v>
      </c>
      <c r="E878">
        <v>7249.02</v>
      </c>
      <c r="F878">
        <v>4303.8500000000004</v>
      </c>
      <c r="G878">
        <v>10955.52</v>
      </c>
      <c r="H878">
        <v>2.8849999999999998</v>
      </c>
      <c r="I878">
        <v>4.0660999999999996</v>
      </c>
      <c r="J878">
        <v>4.7966999999999995</v>
      </c>
      <c r="K878">
        <v>5.4111000000000002</v>
      </c>
      <c r="L878">
        <v>110.76</v>
      </c>
      <c r="M878">
        <v>0.94610000000000005</v>
      </c>
      <c r="N878">
        <v>124.13</v>
      </c>
      <c r="O878">
        <v>1.4774</v>
      </c>
      <c r="P878">
        <v>0.56040000000000001</v>
      </c>
      <c r="Q878">
        <v>0.48299999999999998</v>
      </c>
      <c r="R878">
        <v>1.5603</v>
      </c>
      <c r="S878">
        <v>7.8522999999999996</v>
      </c>
      <c r="T878">
        <v>9.6516000000000002</v>
      </c>
      <c r="U878">
        <v>48.994999999999997</v>
      </c>
      <c r="V878">
        <v>3.7995000000000001</v>
      </c>
      <c r="W878">
        <v>10.484999999999999</v>
      </c>
      <c r="X878">
        <v>9.6475000000000009</v>
      </c>
      <c r="Y878">
        <v>38.99</v>
      </c>
      <c r="Z878">
        <v>4.8499999999999996</v>
      </c>
      <c r="AA878">
        <v>62.85</v>
      </c>
      <c r="AB878">
        <v>91.45</v>
      </c>
      <c r="AC878">
        <v>319.10000000000002</v>
      </c>
      <c r="AD878">
        <v>25.94</v>
      </c>
      <c r="AE878">
        <v>497</v>
      </c>
      <c r="AF878">
        <v>209.25</v>
      </c>
      <c r="AG878">
        <v>5.26</v>
      </c>
      <c r="AH878">
        <v>294.25</v>
      </c>
    </row>
    <row r="879" spans="1:34" x14ac:dyDescent="0.25">
      <c r="A879" s="14">
        <v>37414</v>
      </c>
      <c r="B879">
        <v>9589.67</v>
      </c>
      <c r="C879">
        <v>1027.53</v>
      </c>
      <c r="D879">
        <v>1535.48</v>
      </c>
      <c r="E879">
        <v>7478.57</v>
      </c>
      <c r="F879">
        <v>4610.18</v>
      </c>
      <c r="G879">
        <v>11284.71</v>
      </c>
      <c r="H879">
        <v>3.1343999999999999</v>
      </c>
      <c r="I879">
        <v>4.3211000000000004</v>
      </c>
      <c r="J879">
        <v>5.0658000000000003</v>
      </c>
      <c r="K879">
        <v>5.6591000000000005</v>
      </c>
      <c r="L879">
        <v>110.99</v>
      </c>
      <c r="M879">
        <v>0.94350000000000001</v>
      </c>
      <c r="N879">
        <v>124.33</v>
      </c>
      <c r="O879">
        <v>1.4596</v>
      </c>
      <c r="P879">
        <v>0.57150000000000001</v>
      </c>
      <c r="Q879">
        <v>0.48920000000000002</v>
      </c>
      <c r="R879">
        <v>1.5587</v>
      </c>
      <c r="S879">
        <v>7.8879999999999999</v>
      </c>
      <c r="T879">
        <v>9.7669999999999995</v>
      </c>
      <c r="U879">
        <v>49.018500000000003</v>
      </c>
      <c r="V879">
        <v>3.8005</v>
      </c>
      <c r="W879">
        <v>9.85</v>
      </c>
      <c r="X879">
        <v>9.74</v>
      </c>
      <c r="Y879">
        <v>39.15</v>
      </c>
      <c r="Z879">
        <v>4.9800000000000004</v>
      </c>
      <c r="AA879">
        <v>60.9</v>
      </c>
      <c r="AB879">
        <v>90.3</v>
      </c>
      <c r="AC879">
        <v>324.60000000000002</v>
      </c>
      <c r="AD879">
        <v>24.75</v>
      </c>
      <c r="AE879">
        <v>507.5</v>
      </c>
      <c r="AF879">
        <v>206.75</v>
      </c>
      <c r="AG879">
        <v>5.62</v>
      </c>
      <c r="AH879">
        <v>275</v>
      </c>
    </row>
    <row r="880" spans="1:34" x14ac:dyDescent="0.25">
      <c r="A880" s="14">
        <v>37407</v>
      </c>
      <c r="B880">
        <v>9925.25</v>
      </c>
      <c r="C880">
        <v>1067.1400000000001</v>
      </c>
      <c r="D880">
        <v>1615.73</v>
      </c>
      <c r="E880">
        <v>7656.13</v>
      </c>
      <c r="F880">
        <v>4818.3</v>
      </c>
      <c r="G880">
        <v>11301.94</v>
      </c>
      <c r="H880">
        <v>3.1928000000000001</v>
      </c>
      <c r="I880">
        <v>4.3532000000000002</v>
      </c>
      <c r="J880">
        <v>5.0427</v>
      </c>
      <c r="K880">
        <v>5.6147</v>
      </c>
      <c r="L880">
        <v>111.81</v>
      </c>
      <c r="M880">
        <v>0.93420000000000003</v>
      </c>
      <c r="N880">
        <v>124.22</v>
      </c>
      <c r="O880">
        <v>1.4553</v>
      </c>
      <c r="P880">
        <v>0.56740000000000002</v>
      </c>
      <c r="Q880">
        <v>0.48060000000000003</v>
      </c>
      <c r="R880">
        <v>1.5678000000000001</v>
      </c>
      <c r="S880">
        <v>7.9721000000000002</v>
      </c>
      <c r="T880">
        <v>9.7433999999999994</v>
      </c>
      <c r="U880">
        <v>49.045000000000002</v>
      </c>
      <c r="V880">
        <v>3.7995000000000001</v>
      </c>
      <c r="W880">
        <v>9.8330000000000002</v>
      </c>
      <c r="X880">
        <v>9.6449999999999996</v>
      </c>
      <c r="Y880">
        <v>39.47</v>
      </c>
      <c r="Z880">
        <v>5.0419999999999998</v>
      </c>
      <c r="AA880">
        <v>60.475000000000001</v>
      </c>
      <c r="AB880">
        <v>91.8</v>
      </c>
      <c r="AC880">
        <v>326.5</v>
      </c>
      <c r="AD880">
        <v>25.31</v>
      </c>
      <c r="AE880">
        <v>508.75</v>
      </c>
      <c r="AF880">
        <v>214</v>
      </c>
      <c r="AG880">
        <v>5.9</v>
      </c>
      <c r="AH880">
        <v>282.25</v>
      </c>
    </row>
    <row r="881" spans="1:34" x14ac:dyDescent="0.25">
      <c r="A881" s="14">
        <v>37400</v>
      </c>
      <c r="B881">
        <v>10104.26</v>
      </c>
      <c r="C881">
        <v>1083.82</v>
      </c>
      <c r="D881">
        <v>1661.49</v>
      </c>
      <c r="E881">
        <v>7667.75</v>
      </c>
      <c r="F881">
        <v>4899.13</v>
      </c>
      <c r="G881">
        <v>11626.78</v>
      </c>
      <c r="H881">
        <v>3.2221000000000002</v>
      </c>
      <c r="I881">
        <v>4.4526000000000003</v>
      </c>
      <c r="J881">
        <v>5.1443000000000003</v>
      </c>
      <c r="K881">
        <v>5.6612</v>
      </c>
      <c r="L881">
        <v>112.8</v>
      </c>
      <c r="M881">
        <v>0.92079999999999995</v>
      </c>
      <c r="N881">
        <v>124.73</v>
      </c>
      <c r="O881">
        <v>1.4581</v>
      </c>
      <c r="P881">
        <v>0.55679999999999996</v>
      </c>
      <c r="Q881">
        <v>0.47070000000000001</v>
      </c>
      <c r="R881">
        <v>1.5842000000000001</v>
      </c>
      <c r="S881">
        <v>8.0841999999999992</v>
      </c>
      <c r="T881">
        <v>9.9171999999999993</v>
      </c>
      <c r="U881">
        <v>48.994999999999997</v>
      </c>
      <c r="V881">
        <v>3.7995000000000001</v>
      </c>
      <c r="W881">
        <v>10.0055</v>
      </c>
      <c r="X881">
        <v>9.5675000000000008</v>
      </c>
      <c r="Y881">
        <v>36.94</v>
      </c>
      <c r="Z881">
        <v>4.8570000000000002</v>
      </c>
      <c r="AA881">
        <v>62.075000000000003</v>
      </c>
      <c r="AB881">
        <v>91.5</v>
      </c>
      <c r="AC881">
        <v>320.7</v>
      </c>
      <c r="AD881">
        <v>25.88</v>
      </c>
      <c r="AE881">
        <v>491</v>
      </c>
      <c r="AF881">
        <v>205</v>
      </c>
      <c r="AG881">
        <v>5.65</v>
      </c>
      <c r="AH881">
        <v>269.25</v>
      </c>
    </row>
    <row r="882" spans="1:34" x14ac:dyDescent="0.25">
      <c r="A882" s="14">
        <v>37393</v>
      </c>
      <c r="B882">
        <v>10353.08</v>
      </c>
      <c r="C882">
        <v>1106.5899999999999</v>
      </c>
      <c r="D882">
        <v>1741.39</v>
      </c>
      <c r="E882">
        <v>7727.03</v>
      </c>
      <c r="F882">
        <v>5036.41</v>
      </c>
      <c r="G882">
        <v>11974.61</v>
      </c>
      <c r="H882">
        <v>3.3658999999999999</v>
      </c>
      <c r="I882">
        <v>4.5944000000000003</v>
      </c>
      <c r="J882">
        <v>5.2506000000000004</v>
      </c>
      <c r="K882">
        <v>5.7556000000000003</v>
      </c>
      <c r="L882">
        <v>113</v>
      </c>
      <c r="M882">
        <v>0.92030000000000001</v>
      </c>
      <c r="N882">
        <v>125.98</v>
      </c>
      <c r="O882">
        <v>1.4579</v>
      </c>
      <c r="P882">
        <v>0.55259999999999998</v>
      </c>
      <c r="Q882">
        <v>0.46439999999999998</v>
      </c>
      <c r="R882">
        <v>1.5803</v>
      </c>
      <c r="S882">
        <v>8.2012999999999998</v>
      </c>
      <c r="T882">
        <v>10.0075</v>
      </c>
      <c r="U882">
        <v>48.984999999999999</v>
      </c>
      <c r="V882">
        <v>3.8005</v>
      </c>
      <c r="W882">
        <v>10.039999999999999</v>
      </c>
      <c r="X882">
        <v>9.4625000000000004</v>
      </c>
      <c r="Y882">
        <v>35.89</v>
      </c>
      <c r="Z882">
        <v>4.6539999999999999</v>
      </c>
      <c r="AA882">
        <v>61.75</v>
      </c>
      <c r="AB882">
        <v>91.05</v>
      </c>
      <c r="AC882">
        <v>310.89999999999998</v>
      </c>
      <c r="AD882">
        <v>28.18</v>
      </c>
      <c r="AE882">
        <v>487.5</v>
      </c>
      <c r="AF882">
        <v>209</v>
      </c>
      <c r="AG882">
        <v>5.86</v>
      </c>
      <c r="AH882">
        <v>273.75</v>
      </c>
    </row>
    <row r="883" spans="1:34" x14ac:dyDescent="0.25">
      <c r="A883" s="14">
        <v>37386</v>
      </c>
      <c r="B883">
        <v>9939.92</v>
      </c>
      <c r="C883">
        <v>1054.99</v>
      </c>
      <c r="D883">
        <v>1600.85</v>
      </c>
      <c r="E883">
        <v>7596.06</v>
      </c>
      <c r="F883">
        <v>4871.7</v>
      </c>
      <c r="G883">
        <v>11645.9</v>
      </c>
      <c r="H883">
        <v>3.1597</v>
      </c>
      <c r="I883">
        <v>4.4489000000000001</v>
      </c>
      <c r="J883">
        <v>5.1162999999999998</v>
      </c>
      <c r="K883">
        <v>5.5986000000000002</v>
      </c>
      <c r="L883">
        <v>113.92</v>
      </c>
      <c r="M883">
        <v>0.91400000000000003</v>
      </c>
      <c r="N883">
        <v>127.59</v>
      </c>
      <c r="O883">
        <v>1.4641</v>
      </c>
      <c r="P883">
        <v>0.54500000000000004</v>
      </c>
      <c r="Q883">
        <v>0.45340000000000003</v>
      </c>
      <c r="R883">
        <v>1.5912999999999999</v>
      </c>
      <c r="S883">
        <v>8.2727000000000004</v>
      </c>
      <c r="T883">
        <v>10.218400000000001</v>
      </c>
      <c r="U883">
        <v>48.965000000000003</v>
      </c>
      <c r="V883">
        <v>3.8005</v>
      </c>
      <c r="W883">
        <v>10.198</v>
      </c>
      <c r="X883">
        <v>9.5045000000000002</v>
      </c>
      <c r="Y883">
        <v>35.21</v>
      </c>
      <c r="Z883">
        <v>4.6580000000000004</v>
      </c>
      <c r="AA883">
        <v>63.05</v>
      </c>
      <c r="AB883">
        <v>93.5</v>
      </c>
      <c r="AC883">
        <v>311.3</v>
      </c>
      <c r="AD883">
        <v>27.99</v>
      </c>
      <c r="AE883">
        <v>468.25</v>
      </c>
      <c r="AF883">
        <v>201.25</v>
      </c>
      <c r="AG883">
        <v>5.49</v>
      </c>
      <c r="AH883">
        <v>265</v>
      </c>
    </row>
    <row r="884" spans="1:34" x14ac:dyDescent="0.25">
      <c r="A884" s="14">
        <v>37379</v>
      </c>
      <c r="B884">
        <v>10006.629999999999</v>
      </c>
      <c r="C884">
        <v>1073.43</v>
      </c>
      <c r="D884">
        <v>1613.03</v>
      </c>
      <c r="E884">
        <v>7663.85</v>
      </c>
      <c r="F884">
        <v>4882.7700000000004</v>
      </c>
      <c r="G884">
        <v>11797.22</v>
      </c>
      <c r="H884">
        <v>3.1456</v>
      </c>
      <c r="I884">
        <v>4.3525999999999998</v>
      </c>
      <c r="J884">
        <v>5.0540000000000003</v>
      </c>
      <c r="K884">
        <v>5.5359999999999996</v>
      </c>
      <c r="L884">
        <v>113.59</v>
      </c>
      <c r="M884">
        <v>0.9173</v>
      </c>
      <c r="N884">
        <v>127.01</v>
      </c>
      <c r="O884">
        <v>1.4689999999999999</v>
      </c>
      <c r="P884">
        <v>0.53949999999999998</v>
      </c>
      <c r="Q884">
        <v>0.4491</v>
      </c>
      <c r="R884">
        <v>1.5859999999999999</v>
      </c>
      <c r="S884">
        <v>8.2657000000000007</v>
      </c>
      <c r="T884">
        <v>10.124499999999999</v>
      </c>
      <c r="U884">
        <v>48.98</v>
      </c>
      <c r="V884">
        <v>3.8</v>
      </c>
      <c r="W884">
        <v>10.4275</v>
      </c>
      <c r="X884">
        <v>9.4454999999999991</v>
      </c>
      <c r="Y884">
        <v>31.9</v>
      </c>
      <c r="Z884">
        <v>4.5969999999999995</v>
      </c>
      <c r="AA884">
        <v>62.125</v>
      </c>
      <c r="AB884">
        <v>91.65</v>
      </c>
      <c r="AC884">
        <v>312.5</v>
      </c>
      <c r="AD884">
        <v>26.62</v>
      </c>
      <c r="AE884">
        <v>459</v>
      </c>
      <c r="AF884">
        <v>194.75</v>
      </c>
      <c r="AG884">
        <v>5.36</v>
      </c>
      <c r="AH884">
        <v>260.25</v>
      </c>
    </row>
    <row r="885" spans="1:34" x14ac:dyDescent="0.25">
      <c r="A885" s="14">
        <v>37372</v>
      </c>
      <c r="B885">
        <v>9910.7199999999993</v>
      </c>
      <c r="C885">
        <v>1076.32</v>
      </c>
      <c r="D885">
        <v>1663.89</v>
      </c>
      <c r="E885">
        <v>7629.62</v>
      </c>
      <c r="F885">
        <v>5000.38</v>
      </c>
      <c r="G885">
        <v>11385.08</v>
      </c>
      <c r="H885">
        <v>3.2040000000000002</v>
      </c>
      <c r="I885">
        <v>4.3687000000000005</v>
      </c>
      <c r="J885">
        <v>5.0537000000000001</v>
      </c>
      <c r="K885">
        <v>5.5872999999999999</v>
      </c>
      <c r="L885">
        <v>115.04</v>
      </c>
      <c r="M885">
        <v>0.90190000000000003</v>
      </c>
      <c r="N885">
        <v>127.87</v>
      </c>
      <c r="O885">
        <v>1.4581999999999999</v>
      </c>
      <c r="P885">
        <v>0.54400000000000004</v>
      </c>
      <c r="Q885">
        <v>0.45090000000000002</v>
      </c>
      <c r="R885">
        <v>1.6251</v>
      </c>
      <c r="S885">
        <v>8.4004999999999992</v>
      </c>
      <c r="T885">
        <v>10.2281</v>
      </c>
      <c r="U885">
        <v>48.97</v>
      </c>
      <c r="V885">
        <v>3.8005</v>
      </c>
      <c r="W885">
        <v>10.593</v>
      </c>
      <c r="X885">
        <v>9.3249999999999993</v>
      </c>
      <c r="Y885">
        <v>33.549999999999997</v>
      </c>
      <c r="Z885">
        <v>4.6520000000000001</v>
      </c>
      <c r="AA885">
        <v>65.3</v>
      </c>
      <c r="AB885">
        <v>90.05</v>
      </c>
      <c r="AC885">
        <v>311.60000000000002</v>
      </c>
      <c r="AD885">
        <v>27.11</v>
      </c>
      <c r="AE885">
        <v>467.5</v>
      </c>
      <c r="AF885">
        <v>196.25</v>
      </c>
      <c r="AG885">
        <v>5.83</v>
      </c>
      <c r="AH885">
        <v>257.75</v>
      </c>
    </row>
    <row r="886" spans="1:34" x14ac:dyDescent="0.25">
      <c r="A886" s="14">
        <v>37365</v>
      </c>
      <c r="B886">
        <v>10257.11</v>
      </c>
      <c r="C886">
        <v>1125.17</v>
      </c>
      <c r="D886">
        <v>1796.83</v>
      </c>
      <c r="E886">
        <v>7899.62</v>
      </c>
      <c r="F886">
        <v>5284.55</v>
      </c>
      <c r="G886">
        <v>11252.18</v>
      </c>
      <c r="H886">
        <v>3.3140000000000001</v>
      </c>
      <c r="I886">
        <v>4.5136000000000003</v>
      </c>
      <c r="J886">
        <v>5.1962000000000002</v>
      </c>
      <c r="K886">
        <v>5.6837</v>
      </c>
      <c r="L886">
        <v>116.29</v>
      </c>
      <c r="M886">
        <v>0.89259999999999995</v>
      </c>
      <c r="N886">
        <v>130.36000000000001</v>
      </c>
      <c r="O886">
        <v>1.4476</v>
      </c>
      <c r="P886">
        <v>0.54059999999999997</v>
      </c>
      <c r="Q886">
        <v>0.44800000000000001</v>
      </c>
      <c r="R886">
        <v>1.6435999999999999</v>
      </c>
      <c r="S886">
        <v>8.5267999999999997</v>
      </c>
      <c r="T886">
        <v>10.26</v>
      </c>
      <c r="U886">
        <v>48.884999999999998</v>
      </c>
      <c r="V886">
        <v>3.8005</v>
      </c>
      <c r="W886">
        <v>11.095000000000001</v>
      </c>
      <c r="X886">
        <v>9.2725000000000009</v>
      </c>
      <c r="Y886">
        <v>34.5</v>
      </c>
      <c r="Z886">
        <v>4.5030000000000001</v>
      </c>
      <c r="AA886">
        <v>64.099999999999994</v>
      </c>
      <c r="AB886">
        <v>88.5</v>
      </c>
      <c r="AC886">
        <v>302.3</v>
      </c>
      <c r="AD886">
        <v>26.38</v>
      </c>
      <c r="AE886">
        <v>472</v>
      </c>
      <c r="AF886">
        <v>197.25</v>
      </c>
      <c r="AG886">
        <v>6.17</v>
      </c>
      <c r="AH886">
        <v>267</v>
      </c>
    </row>
    <row r="887" spans="1:34" x14ac:dyDescent="0.25">
      <c r="A887" s="14">
        <v>37358</v>
      </c>
      <c r="B887">
        <v>10190.82</v>
      </c>
      <c r="C887">
        <v>1111.01</v>
      </c>
      <c r="D887">
        <v>1756.19</v>
      </c>
      <c r="E887">
        <v>7730.98</v>
      </c>
      <c r="F887">
        <v>5189.6499999999996</v>
      </c>
      <c r="G887">
        <v>10710.48</v>
      </c>
      <c r="H887">
        <v>3.363</v>
      </c>
      <c r="I887">
        <v>4.4960000000000004</v>
      </c>
      <c r="J887">
        <v>5.1559999999999997</v>
      </c>
      <c r="K887">
        <v>5.6470000000000002</v>
      </c>
      <c r="L887">
        <v>117.74</v>
      </c>
      <c r="M887">
        <v>0.87939999999999996</v>
      </c>
      <c r="N887">
        <v>131.96</v>
      </c>
      <c r="O887">
        <v>1.4372</v>
      </c>
      <c r="P887">
        <v>0.53439999999999999</v>
      </c>
      <c r="Q887">
        <v>0.44219999999999998</v>
      </c>
      <c r="R887">
        <v>1.6665000000000001</v>
      </c>
      <c r="S887">
        <v>8.6669</v>
      </c>
      <c r="T887">
        <v>10.3179</v>
      </c>
      <c r="U887">
        <v>48.905000000000001</v>
      </c>
      <c r="V887">
        <v>3.7995000000000001</v>
      </c>
      <c r="W887">
        <v>11.2125</v>
      </c>
      <c r="X887">
        <v>9.1524999999999999</v>
      </c>
      <c r="Y887">
        <v>37.049999999999997</v>
      </c>
      <c r="Z887">
        <v>4.593</v>
      </c>
      <c r="AA887">
        <v>65.875</v>
      </c>
      <c r="AB887">
        <v>88.2</v>
      </c>
      <c r="AC887">
        <v>302.10000000000002</v>
      </c>
      <c r="AD887">
        <v>23.47</v>
      </c>
      <c r="AE887">
        <v>461</v>
      </c>
      <c r="AF887">
        <v>197.75</v>
      </c>
      <c r="AG887">
        <v>5.55</v>
      </c>
      <c r="AH887">
        <v>272.5</v>
      </c>
    </row>
    <row r="888" spans="1:34" x14ac:dyDescent="0.25">
      <c r="A888" s="14">
        <v>37351</v>
      </c>
      <c r="B888">
        <v>10271.64</v>
      </c>
      <c r="C888">
        <v>1122.73</v>
      </c>
      <c r="D888">
        <v>1770.03</v>
      </c>
      <c r="E888">
        <v>7782.11</v>
      </c>
      <c r="F888">
        <v>5260.53</v>
      </c>
      <c r="G888">
        <v>10831.37</v>
      </c>
      <c r="H888">
        <v>3.472</v>
      </c>
      <c r="I888">
        <v>4.593</v>
      </c>
      <c r="J888">
        <v>5.2060000000000004</v>
      </c>
      <c r="K888">
        <v>5.6660000000000004</v>
      </c>
      <c r="L888">
        <v>117.69</v>
      </c>
      <c r="M888">
        <v>0.87829999999999997</v>
      </c>
      <c r="N888">
        <v>131.58000000000001</v>
      </c>
      <c r="O888">
        <v>1.4320999999999999</v>
      </c>
      <c r="P888">
        <v>0.53059999999999996</v>
      </c>
      <c r="Q888">
        <v>0.43740000000000001</v>
      </c>
      <c r="R888">
        <v>1.6671</v>
      </c>
      <c r="S888">
        <v>8.7119</v>
      </c>
      <c r="T888">
        <v>10.2997</v>
      </c>
      <c r="U888">
        <v>48.84</v>
      </c>
      <c r="V888">
        <v>3.7995000000000001</v>
      </c>
      <c r="W888">
        <v>11.055</v>
      </c>
      <c r="X888">
        <v>9.0065000000000008</v>
      </c>
      <c r="Y888">
        <v>37.729999999999997</v>
      </c>
      <c r="Z888">
        <v>4.58</v>
      </c>
      <c r="AA888">
        <v>68.674999999999997</v>
      </c>
      <c r="AB888">
        <v>89.8</v>
      </c>
      <c r="AC888">
        <v>300.10000000000002</v>
      </c>
      <c r="AD888">
        <v>26.21</v>
      </c>
      <c r="AE888">
        <v>465.5</v>
      </c>
      <c r="AF888">
        <v>200.5</v>
      </c>
      <c r="AG888">
        <v>5.7</v>
      </c>
      <c r="AH888">
        <v>277.25</v>
      </c>
    </row>
    <row r="889" spans="1:34" x14ac:dyDescent="0.25">
      <c r="A889" s="14">
        <v>37344</v>
      </c>
      <c r="B889">
        <v>10403.94</v>
      </c>
      <c r="C889">
        <v>1147.3900000000001</v>
      </c>
      <c r="D889">
        <v>1845.35</v>
      </c>
      <c r="E889">
        <v>7851.47</v>
      </c>
      <c r="F889">
        <v>5397.29</v>
      </c>
      <c r="G889">
        <v>11032.92</v>
      </c>
      <c r="H889">
        <v>3.7109999999999999</v>
      </c>
      <c r="I889">
        <v>4.8049999999999997</v>
      </c>
      <c r="J889">
        <v>5.3959999999999999</v>
      </c>
      <c r="K889">
        <v>5.7949999999999999</v>
      </c>
      <c r="L889">
        <v>118.62</v>
      </c>
      <c r="M889">
        <v>0.87170000000000003</v>
      </c>
      <c r="N889">
        <v>132.72999999999999</v>
      </c>
      <c r="O889">
        <v>1.4258999999999999</v>
      </c>
      <c r="P889">
        <v>0.53280000000000005</v>
      </c>
      <c r="Q889">
        <v>0.44040000000000001</v>
      </c>
      <c r="R889">
        <v>1.6813</v>
      </c>
      <c r="S889">
        <v>8.8426000000000009</v>
      </c>
      <c r="T889">
        <v>10.358499999999999</v>
      </c>
      <c r="U889">
        <v>48.814999999999998</v>
      </c>
      <c r="V889">
        <v>3.8005</v>
      </c>
      <c r="W889">
        <v>11.33</v>
      </c>
      <c r="X889">
        <v>9.0350000000000001</v>
      </c>
      <c r="Y889">
        <v>38.159999999999997</v>
      </c>
      <c r="Z889">
        <v>4.6500000000000004</v>
      </c>
      <c r="AA889">
        <v>70.424999999999997</v>
      </c>
      <c r="AB889">
        <v>92.5</v>
      </c>
      <c r="AC889">
        <v>302.60000000000002</v>
      </c>
      <c r="AD889">
        <v>26.31</v>
      </c>
      <c r="AE889">
        <v>476.25</v>
      </c>
      <c r="AF889">
        <v>202.5</v>
      </c>
      <c r="AG889">
        <v>5.93</v>
      </c>
      <c r="AH889">
        <v>285</v>
      </c>
    </row>
    <row r="890" spans="1:34" x14ac:dyDescent="0.25">
      <c r="A890" s="14">
        <v>37337</v>
      </c>
      <c r="B890">
        <v>10427.67</v>
      </c>
      <c r="C890">
        <v>1148.69</v>
      </c>
      <c r="D890">
        <v>1851.39</v>
      </c>
      <c r="E890">
        <v>7856.13</v>
      </c>
      <c r="F890">
        <v>5366.13</v>
      </c>
      <c r="G890">
        <v>10863.07</v>
      </c>
      <c r="H890">
        <v>3.7050000000000001</v>
      </c>
      <c r="I890">
        <v>4.8230000000000004</v>
      </c>
      <c r="J890">
        <v>5.4039999999999999</v>
      </c>
      <c r="K890">
        <v>5.8120000000000003</v>
      </c>
      <c r="L890">
        <v>118.05</v>
      </c>
      <c r="M890">
        <v>0.87790000000000001</v>
      </c>
      <c r="N890">
        <v>132.88</v>
      </c>
      <c r="O890">
        <v>1.4258</v>
      </c>
      <c r="P890">
        <v>0.53059999999999996</v>
      </c>
      <c r="Q890">
        <v>0.43809999999999999</v>
      </c>
      <c r="R890">
        <v>1.6667999999999998</v>
      </c>
      <c r="S890">
        <v>8.7744999999999997</v>
      </c>
      <c r="T890">
        <v>10.266999999999999</v>
      </c>
      <c r="U890">
        <v>48.77</v>
      </c>
      <c r="V890">
        <v>3.8005</v>
      </c>
      <c r="W890">
        <v>11.465</v>
      </c>
      <c r="X890">
        <v>9.048</v>
      </c>
      <c r="Y890">
        <v>39.200000000000003</v>
      </c>
      <c r="Z890">
        <v>4.5309999999999997</v>
      </c>
      <c r="AA890">
        <v>69.775000000000006</v>
      </c>
      <c r="AB890">
        <v>93.3</v>
      </c>
      <c r="AC890">
        <v>297.60000000000002</v>
      </c>
      <c r="AD890">
        <v>25.35</v>
      </c>
      <c r="AE890">
        <v>464.5</v>
      </c>
      <c r="AF890">
        <v>204.75</v>
      </c>
      <c r="AG890">
        <v>5.91</v>
      </c>
      <c r="AH890">
        <v>281.75</v>
      </c>
    </row>
    <row r="891" spans="1:34" x14ac:dyDescent="0.25">
      <c r="A891" s="14">
        <v>37330</v>
      </c>
      <c r="B891">
        <v>10607.23</v>
      </c>
      <c r="C891">
        <v>1166.1500000000001</v>
      </c>
      <c r="D891">
        <v>1868.3</v>
      </c>
      <c r="E891">
        <v>7871.68</v>
      </c>
      <c r="F891">
        <v>5401.11</v>
      </c>
      <c r="G891">
        <v>11210.25</v>
      </c>
      <c r="H891">
        <v>3.581</v>
      </c>
      <c r="I891">
        <v>4.7080000000000002</v>
      </c>
      <c r="J891">
        <v>5.327</v>
      </c>
      <c r="K891">
        <v>5.76</v>
      </c>
      <c r="L891">
        <v>117.18</v>
      </c>
      <c r="M891">
        <v>0.88280000000000003</v>
      </c>
      <c r="N891">
        <v>129</v>
      </c>
      <c r="O891">
        <v>1.4248000000000001</v>
      </c>
      <c r="P891">
        <v>0.52629999999999999</v>
      </c>
      <c r="Q891">
        <v>0.43759999999999999</v>
      </c>
      <c r="R891">
        <v>1.6537999999999999</v>
      </c>
      <c r="S891">
        <v>8.798</v>
      </c>
      <c r="T891">
        <v>10.3361</v>
      </c>
      <c r="U891">
        <v>48.725000000000001</v>
      </c>
      <c r="V891">
        <v>3.8005</v>
      </c>
      <c r="W891">
        <v>11.8675</v>
      </c>
      <c r="X891">
        <v>9.0794999999999995</v>
      </c>
      <c r="Y891">
        <v>38.700000000000003</v>
      </c>
      <c r="Z891">
        <v>4.4820000000000002</v>
      </c>
      <c r="AA891">
        <v>72.349999999999994</v>
      </c>
      <c r="AB891">
        <v>91.95</v>
      </c>
      <c r="AC891">
        <v>290.10000000000002</v>
      </c>
      <c r="AD891">
        <v>24.51</v>
      </c>
      <c r="AE891">
        <v>472.25</v>
      </c>
      <c r="AF891">
        <v>205.75</v>
      </c>
      <c r="AG891">
        <v>6.26</v>
      </c>
      <c r="AH891">
        <v>282.25</v>
      </c>
    </row>
    <row r="892" spans="1:34" x14ac:dyDescent="0.25">
      <c r="A892" s="14">
        <v>37323</v>
      </c>
      <c r="B892">
        <v>10572.49</v>
      </c>
      <c r="C892">
        <v>1164.31</v>
      </c>
      <c r="D892">
        <v>1929.67</v>
      </c>
      <c r="E892">
        <v>7910.26</v>
      </c>
      <c r="F892">
        <v>5359.55</v>
      </c>
      <c r="G892">
        <v>11233.23</v>
      </c>
      <c r="H892">
        <v>3.5590000000000002</v>
      </c>
      <c r="I892">
        <v>4.7</v>
      </c>
      <c r="J892">
        <v>5.3250000000000002</v>
      </c>
      <c r="K892">
        <v>5.7169999999999996</v>
      </c>
      <c r="L892">
        <v>117.99</v>
      </c>
      <c r="M892">
        <v>0.87490000000000001</v>
      </c>
      <c r="N892">
        <v>128.65</v>
      </c>
      <c r="O892">
        <v>1.423</v>
      </c>
      <c r="P892">
        <v>0.52310000000000001</v>
      </c>
      <c r="Q892">
        <v>0.43080000000000002</v>
      </c>
      <c r="R892">
        <v>1.6732</v>
      </c>
      <c r="S892">
        <v>8.8158999999999992</v>
      </c>
      <c r="T892">
        <v>10.3809</v>
      </c>
      <c r="U892">
        <v>48.725000000000001</v>
      </c>
      <c r="V892">
        <v>3.7995000000000001</v>
      </c>
      <c r="W892">
        <v>11.67</v>
      </c>
      <c r="X892">
        <v>9.0742999999999991</v>
      </c>
      <c r="Y892">
        <v>37.83</v>
      </c>
      <c r="Z892">
        <v>4.492</v>
      </c>
      <c r="AA892">
        <v>75.875</v>
      </c>
      <c r="AB892">
        <v>90.95</v>
      </c>
      <c r="AC892">
        <v>290.3</v>
      </c>
      <c r="AD892">
        <v>23.84</v>
      </c>
      <c r="AE892">
        <v>458</v>
      </c>
      <c r="AF892">
        <v>202</v>
      </c>
      <c r="AG892">
        <v>6.18</v>
      </c>
      <c r="AH892">
        <v>271</v>
      </c>
    </row>
    <row r="893" spans="1:34" x14ac:dyDescent="0.25">
      <c r="A893" s="14">
        <v>37316</v>
      </c>
      <c r="B893">
        <v>10368.86</v>
      </c>
      <c r="C893">
        <v>1131.78</v>
      </c>
      <c r="D893">
        <v>1802.74</v>
      </c>
      <c r="E893">
        <v>7710.8</v>
      </c>
      <c r="F893">
        <v>5097.41</v>
      </c>
      <c r="G893">
        <v>10425.31</v>
      </c>
      <c r="H893">
        <v>3.1840000000000002</v>
      </c>
      <c r="I893">
        <v>4.3129999999999997</v>
      </c>
      <c r="J893">
        <v>4.9809999999999999</v>
      </c>
      <c r="K893">
        <v>5.5039999999999996</v>
      </c>
      <c r="L893">
        <v>119.4</v>
      </c>
      <c r="M893">
        <v>0.86550000000000005</v>
      </c>
      <c r="N893">
        <v>133.46</v>
      </c>
      <c r="O893">
        <v>1.4177</v>
      </c>
      <c r="P893">
        <v>0.51929999999999998</v>
      </c>
      <c r="Q893">
        <v>0.4239</v>
      </c>
      <c r="R893">
        <v>1.7</v>
      </c>
      <c r="S893">
        <v>8.8902000000000001</v>
      </c>
      <c r="T893">
        <v>10.5</v>
      </c>
      <c r="U893">
        <v>48.725000000000001</v>
      </c>
      <c r="V893">
        <v>3.7995000000000001</v>
      </c>
      <c r="W893">
        <v>11.275</v>
      </c>
      <c r="X893">
        <v>9.0863999999999994</v>
      </c>
      <c r="Y893">
        <v>34.549999999999997</v>
      </c>
      <c r="Z893">
        <v>4.5490000000000004</v>
      </c>
      <c r="AA893">
        <v>74.674999999999997</v>
      </c>
      <c r="AB893">
        <v>92.05</v>
      </c>
      <c r="AC893">
        <v>298.39999999999998</v>
      </c>
      <c r="AD893">
        <v>22.4</v>
      </c>
      <c r="AE893">
        <v>446.5</v>
      </c>
      <c r="AF893">
        <v>200.5</v>
      </c>
      <c r="AG893">
        <v>5.97</v>
      </c>
      <c r="AH893">
        <v>270</v>
      </c>
    </row>
    <row r="894" spans="1:34" x14ac:dyDescent="0.25">
      <c r="A894" s="14">
        <v>37309</v>
      </c>
      <c r="B894">
        <v>9968.15</v>
      </c>
      <c r="C894">
        <v>1089.8399999999999</v>
      </c>
      <c r="D894">
        <v>1724.54</v>
      </c>
      <c r="E894">
        <v>7426.64</v>
      </c>
      <c r="F894">
        <v>4745.58</v>
      </c>
      <c r="G894">
        <v>10664.94</v>
      </c>
      <c r="H894">
        <v>2.9449999999999998</v>
      </c>
      <c r="I894">
        <v>4.141</v>
      </c>
      <c r="J894">
        <v>4.8309999999999995</v>
      </c>
      <c r="K894">
        <v>5.3440000000000003</v>
      </c>
      <c r="L894">
        <v>118.48</v>
      </c>
      <c r="M894">
        <v>0.87549999999999994</v>
      </c>
      <c r="N894">
        <v>134.15</v>
      </c>
      <c r="O894">
        <v>1.4327000000000001</v>
      </c>
      <c r="P894">
        <v>0.51280000000000003</v>
      </c>
      <c r="Q894">
        <v>0.41810000000000003</v>
      </c>
      <c r="R894">
        <v>1.6903999999999999</v>
      </c>
      <c r="S894">
        <v>8.8809000000000005</v>
      </c>
      <c r="T894">
        <v>10.458299999999999</v>
      </c>
      <c r="U894">
        <v>48.755000000000003</v>
      </c>
      <c r="V894">
        <v>3.7995000000000001</v>
      </c>
      <c r="W894">
        <v>11.3965</v>
      </c>
      <c r="X894">
        <v>9.0950000000000006</v>
      </c>
      <c r="Y894">
        <v>33.53</v>
      </c>
      <c r="Z894">
        <v>4.3979999999999997</v>
      </c>
      <c r="AA894">
        <v>72.125</v>
      </c>
      <c r="AB894">
        <v>92.95</v>
      </c>
      <c r="AC894">
        <v>293.2</v>
      </c>
      <c r="AD894">
        <v>21.07</v>
      </c>
      <c r="AE894">
        <v>441.25</v>
      </c>
      <c r="AF894">
        <v>205.25</v>
      </c>
      <c r="AG894">
        <v>6.31</v>
      </c>
      <c r="AH894">
        <v>280.25</v>
      </c>
    </row>
    <row r="895" spans="1:34" x14ac:dyDescent="0.25">
      <c r="A895" s="14">
        <v>37302</v>
      </c>
      <c r="B895">
        <v>9903.0400000000009</v>
      </c>
      <c r="C895">
        <v>1104.18</v>
      </c>
      <c r="D895">
        <v>1805.2</v>
      </c>
      <c r="E895">
        <v>7515.3</v>
      </c>
      <c r="F895">
        <v>4862.6000000000004</v>
      </c>
      <c r="G895">
        <v>10961.88</v>
      </c>
      <c r="H895">
        <v>2.944</v>
      </c>
      <c r="I895">
        <v>4.18</v>
      </c>
      <c r="J895">
        <v>4.875</v>
      </c>
      <c r="K895">
        <v>5.3659999999999997</v>
      </c>
      <c r="L895">
        <v>118.55</v>
      </c>
      <c r="M895">
        <v>0.87339999999999995</v>
      </c>
      <c r="N895">
        <v>132.61000000000001</v>
      </c>
      <c r="O895">
        <v>1.4319999999999999</v>
      </c>
      <c r="P895">
        <v>0.51749999999999996</v>
      </c>
      <c r="Q895">
        <v>0.4229</v>
      </c>
      <c r="R895">
        <v>1.6962999999999999</v>
      </c>
      <c r="S895">
        <v>8.9067000000000007</v>
      </c>
      <c r="T895">
        <v>10.511200000000001</v>
      </c>
      <c r="U895">
        <v>48.674999999999997</v>
      </c>
      <c r="V895">
        <v>3.8005</v>
      </c>
      <c r="W895">
        <v>11.414999999999999</v>
      </c>
      <c r="X895">
        <v>9.0594999999999999</v>
      </c>
      <c r="Y895">
        <v>35.57</v>
      </c>
      <c r="Z895">
        <v>4.5380000000000003</v>
      </c>
      <c r="AA895">
        <v>73.7</v>
      </c>
      <c r="AB895">
        <v>89.9</v>
      </c>
      <c r="AC895">
        <v>298.39999999999998</v>
      </c>
      <c r="AD895">
        <v>21.5</v>
      </c>
      <c r="AE895">
        <v>437.25</v>
      </c>
      <c r="AF895">
        <v>205</v>
      </c>
      <c r="AG895">
        <v>6.25</v>
      </c>
      <c r="AH895">
        <v>275.25</v>
      </c>
    </row>
    <row r="896" spans="1:34" x14ac:dyDescent="0.25">
      <c r="A896" s="14">
        <v>37295</v>
      </c>
      <c r="B896">
        <v>9744.24</v>
      </c>
      <c r="C896">
        <v>1096.22</v>
      </c>
      <c r="D896">
        <v>1818.88</v>
      </c>
      <c r="E896">
        <v>7535.36</v>
      </c>
      <c r="F896">
        <v>4835.95</v>
      </c>
      <c r="G896">
        <v>10518.99</v>
      </c>
      <c r="H896">
        <v>2.9050000000000002</v>
      </c>
      <c r="I896">
        <v>4.17</v>
      </c>
      <c r="J896">
        <v>4.8789999999999996</v>
      </c>
      <c r="K896">
        <v>5.375</v>
      </c>
      <c r="L896">
        <v>118.98</v>
      </c>
      <c r="M896">
        <v>0.87219999999999998</v>
      </c>
      <c r="N896">
        <v>134.71</v>
      </c>
      <c r="O896">
        <v>1.415</v>
      </c>
      <c r="P896">
        <v>0.51119999999999999</v>
      </c>
      <c r="Q896">
        <v>0.41799999999999998</v>
      </c>
      <c r="R896">
        <v>1.6913</v>
      </c>
      <c r="S896">
        <v>8.9779999999999998</v>
      </c>
      <c r="T896">
        <v>10.593400000000001</v>
      </c>
      <c r="U896">
        <v>48.704999999999998</v>
      </c>
      <c r="V896">
        <v>3.8005</v>
      </c>
      <c r="W896">
        <v>11.404999999999999</v>
      </c>
      <c r="X896">
        <v>9.0719999999999992</v>
      </c>
      <c r="Y896">
        <v>38.26</v>
      </c>
      <c r="Z896">
        <v>4.4550000000000001</v>
      </c>
      <c r="AA896">
        <v>74.025000000000006</v>
      </c>
      <c r="AB896">
        <v>87.9</v>
      </c>
      <c r="AC896">
        <v>303.5</v>
      </c>
      <c r="AD896">
        <v>20.260000000000002</v>
      </c>
      <c r="AE896">
        <v>429</v>
      </c>
      <c r="AF896">
        <v>204.75</v>
      </c>
      <c r="AG896">
        <v>6.18</v>
      </c>
      <c r="AH896">
        <v>281.75</v>
      </c>
    </row>
    <row r="897" spans="1:34" x14ac:dyDescent="0.25">
      <c r="A897" s="14">
        <v>37288</v>
      </c>
      <c r="B897">
        <v>9907.26</v>
      </c>
      <c r="C897">
        <v>1122.19</v>
      </c>
      <c r="D897">
        <v>1911.24</v>
      </c>
      <c r="E897">
        <v>7690.51</v>
      </c>
      <c r="F897">
        <v>5097.0600000000004</v>
      </c>
      <c r="G897">
        <v>10691.25</v>
      </c>
      <c r="H897">
        <v>3.069</v>
      </c>
      <c r="I897">
        <v>4.2969999999999997</v>
      </c>
      <c r="J897">
        <v>4.9850000000000003</v>
      </c>
      <c r="K897">
        <v>5.3929999999999998</v>
      </c>
      <c r="L897">
        <v>119.69</v>
      </c>
      <c r="M897">
        <v>0.86180000000000001</v>
      </c>
      <c r="N897">
        <v>133.07</v>
      </c>
      <c r="O897">
        <v>1.4161999999999999</v>
      </c>
      <c r="P897">
        <v>0.50960000000000005</v>
      </c>
      <c r="Q897">
        <v>0.41749999999999998</v>
      </c>
      <c r="R897">
        <v>1.7136</v>
      </c>
      <c r="S897">
        <v>9.0980000000000008</v>
      </c>
      <c r="T897">
        <v>10.6706</v>
      </c>
      <c r="U897">
        <v>48.524999999999999</v>
      </c>
      <c r="V897">
        <v>3.8005</v>
      </c>
      <c r="W897">
        <v>11.645</v>
      </c>
      <c r="X897">
        <v>9.1594999999999995</v>
      </c>
      <c r="Y897">
        <v>37.450000000000003</v>
      </c>
      <c r="Z897">
        <v>4.3129999999999997</v>
      </c>
      <c r="AA897">
        <v>73.125</v>
      </c>
      <c r="AB897">
        <v>87.95</v>
      </c>
      <c r="AC897">
        <v>286</v>
      </c>
      <c r="AD897">
        <v>20.38</v>
      </c>
      <c r="AE897">
        <v>426.75</v>
      </c>
      <c r="AF897">
        <v>204.5</v>
      </c>
      <c r="AG897">
        <v>6.35</v>
      </c>
      <c r="AH897">
        <v>287</v>
      </c>
    </row>
    <row r="898" spans="1:34" x14ac:dyDescent="0.25">
      <c r="A898" s="14">
        <v>37281</v>
      </c>
      <c r="B898">
        <v>9840.08</v>
      </c>
      <c r="C898">
        <v>1133.28</v>
      </c>
      <c r="D898">
        <v>1937.7</v>
      </c>
      <c r="E898">
        <v>7659.29</v>
      </c>
      <c r="F898">
        <v>5156.63</v>
      </c>
      <c r="G898">
        <v>10772.96</v>
      </c>
      <c r="H898">
        <v>3.1829999999999998</v>
      </c>
      <c r="I898">
        <v>4.4059999999999997</v>
      </c>
      <c r="J898">
        <v>5.0709999999999997</v>
      </c>
      <c r="K898">
        <v>5.4669999999999996</v>
      </c>
      <c r="L898">
        <v>119.85</v>
      </c>
      <c r="M898">
        <v>0.86499999999999999</v>
      </c>
      <c r="N898">
        <v>134.47</v>
      </c>
      <c r="O898">
        <v>1.4081999999999999</v>
      </c>
      <c r="P898">
        <v>0.51680000000000004</v>
      </c>
      <c r="Q898">
        <v>0.42480000000000001</v>
      </c>
      <c r="R898">
        <v>1.7042999999999999</v>
      </c>
      <c r="S898">
        <v>9.0595999999999997</v>
      </c>
      <c r="T898">
        <v>10.672800000000001</v>
      </c>
      <c r="U898">
        <v>48.354999999999997</v>
      </c>
      <c r="V898">
        <v>3.7995000000000001</v>
      </c>
      <c r="W898">
        <v>11.375</v>
      </c>
      <c r="X898">
        <v>9.1447000000000003</v>
      </c>
      <c r="Y898">
        <v>36.68</v>
      </c>
      <c r="Z898">
        <v>4.3049999999999997</v>
      </c>
      <c r="AA898">
        <v>72.424999999999997</v>
      </c>
      <c r="AB898">
        <v>88</v>
      </c>
      <c r="AC898">
        <v>279.10000000000002</v>
      </c>
      <c r="AD898">
        <v>19.989999999999998</v>
      </c>
      <c r="AE898">
        <v>430.75</v>
      </c>
      <c r="AF898">
        <v>209</v>
      </c>
      <c r="AG898">
        <v>7.13</v>
      </c>
      <c r="AH898">
        <v>299</v>
      </c>
    </row>
    <row r="899" spans="1:34" x14ac:dyDescent="0.25">
      <c r="A899" s="14">
        <v>37274</v>
      </c>
      <c r="B899">
        <v>9771.85</v>
      </c>
      <c r="C899">
        <v>1127.58</v>
      </c>
      <c r="D899">
        <v>1930.34</v>
      </c>
      <c r="E899">
        <v>7604.79</v>
      </c>
      <c r="F899">
        <v>5122.2299999999996</v>
      </c>
      <c r="G899">
        <v>10972.96</v>
      </c>
      <c r="H899">
        <v>2.9359999999999999</v>
      </c>
      <c r="I899">
        <v>4.1630000000000003</v>
      </c>
      <c r="J899">
        <v>4.8940000000000001</v>
      </c>
      <c r="K899">
        <v>5.3579999999999997</v>
      </c>
      <c r="L899">
        <v>117.64</v>
      </c>
      <c r="M899">
        <v>0.88480000000000003</v>
      </c>
      <c r="N899">
        <v>132.57</v>
      </c>
      <c r="O899">
        <v>1.4382999999999999</v>
      </c>
      <c r="P899">
        <v>0.51449999999999996</v>
      </c>
      <c r="Q899">
        <v>0.42349999999999999</v>
      </c>
      <c r="R899">
        <v>1.6604000000000001</v>
      </c>
      <c r="S899">
        <v>8.9481999999999999</v>
      </c>
      <c r="T899">
        <v>10.443300000000001</v>
      </c>
      <c r="U899">
        <v>48.244999999999997</v>
      </c>
      <c r="V899">
        <v>3.8005</v>
      </c>
      <c r="W899">
        <v>11.425000000000001</v>
      </c>
      <c r="X899">
        <v>9.1225000000000005</v>
      </c>
      <c r="Y899">
        <v>37.33</v>
      </c>
      <c r="Z899">
        <v>4.3449999999999998</v>
      </c>
      <c r="AA899">
        <v>71.55</v>
      </c>
      <c r="AB899">
        <v>87.05</v>
      </c>
      <c r="AC899">
        <v>283.39999999999998</v>
      </c>
      <c r="AD899">
        <v>18</v>
      </c>
      <c r="AE899">
        <v>445.5</v>
      </c>
      <c r="AF899">
        <v>211.75</v>
      </c>
      <c r="AG899">
        <v>7.3</v>
      </c>
      <c r="AH899">
        <v>298</v>
      </c>
    </row>
    <row r="900" spans="1:34" x14ac:dyDescent="0.25">
      <c r="A900" s="14">
        <v>37267</v>
      </c>
      <c r="B900">
        <v>9987.5300000000007</v>
      </c>
      <c r="C900">
        <v>1145.5999999999999</v>
      </c>
      <c r="D900">
        <v>2022.46</v>
      </c>
      <c r="E900">
        <v>7701.93</v>
      </c>
      <c r="F900">
        <v>5209.97</v>
      </c>
      <c r="G900">
        <v>11166.46</v>
      </c>
      <c r="H900">
        <v>2.7269999999999999</v>
      </c>
      <c r="I900">
        <v>4.0869999999999997</v>
      </c>
      <c r="J900">
        <v>4.8659999999999997</v>
      </c>
      <c r="K900">
        <v>5.3710000000000004</v>
      </c>
      <c r="L900">
        <v>116.64</v>
      </c>
      <c r="M900">
        <v>0.89239999999999997</v>
      </c>
      <c r="N900">
        <v>132.22</v>
      </c>
      <c r="O900">
        <v>1.4485999999999999</v>
      </c>
      <c r="P900">
        <v>0.5202</v>
      </c>
      <c r="Q900">
        <v>0.42330000000000001</v>
      </c>
      <c r="R900">
        <v>1.6518000000000002</v>
      </c>
      <c r="S900">
        <v>8.9101999999999997</v>
      </c>
      <c r="T900">
        <v>10.2775</v>
      </c>
      <c r="U900">
        <v>48.414999999999999</v>
      </c>
      <c r="V900">
        <v>3.7995000000000001</v>
      </c>
      <c r="W900">
        <v>11.33</v>
      </c>
      <c r="X900">
        <v>9.202</v>
      </c>
      <c r="Y900">
        <v>37.04</v>
      </c>
      <c r="Z900">
        <v>4.6980000000000004</v>
      </c>
      <c r="AA900">
        <v>69.875</v>
      </c>
      <c r="AB900">
        <v>90.3</v>
      </c>
      <c r="AC900">
        <v>287.7</v>
      </c>
      <c r="AD900">
        <v>19.68</v>
      </c>
      <c r="AE900">
        <v>445</v>
      </c>
      <c r="AF900">
        <v>212.75</v>
      </c>
      <c r="AG900">
        <v>7.76</v>
      </c>
      <c r="AH900">
        <v>308.25</v>
      </c>
    </row>
    <row r="901" spans="1:34" x14ac:dyDescent="0.25">
      <c r="A901" s="14">
        <v>37260</v>
      </c>
      <c r="B901">
        <v>10259.74</v>
      </c>
      <c r="C901">
        <v>1172.51</v>
      </c>
      <c r="D901">
        <v>2059.38</v>
      </c>
      <c r="E901">
        <v>7833.24</v>
      </c>
      <c r="F901">
        <v>5318.73</v>
      </c>
      <c r="G901">
        <v>11702.15</v>
      </c>
      <c r="H901">
        <v>3.1549999999999998</v>
      </c>
      <c r="I901">
        <v>4.4290000000000003</v>
      </c>
      <c r="J901">
        <v>5.1280000000000001</v>
      </c>
      <c r="K901">
        <v>5.548</v>
      </c>
      <c r="L901">
        <v>116.33</v>
      </c>
      <c r="M901">
        <v>0.89490000000000003</v>
      </c>
      <c r="N901">
        <v>131.04</v>
      </c>
      <c r="O901">
        <v>1.4473</v>
      </c>
      <c r="P901">
        <v>0.52070000000000005</v>
      </c>
      <c r="Q901">
        <v>0.42980000000000002</v>
      </c>
      <c r="R901">
        <v>1.6532</v>
      </c>
      <c r="S901">
        <v>8.9255999999999993</v>
      </c>
      <c r="T901">
        <v>10.311500000000001</v>
      </c>
      <c r="U901">
        <v>48.265000000000001</v>
      </c>
      <c r="V901">
        <v>3.7995000000000001</v>
      </c>
      <c r="W901">
        <v>12.148300000000001</v>
      </c>
      <c r="X901">
        <v>9.1664999999999992</v>
      </c>
      <c r="Y901">
        <v>36.619999999999997</v>
      </c>
      <c r="Z901">
        <v>4.6500000000000004</v>
      </c>
      <c r="AA901">
        <v>70.075000000000003</v>
      </c>
      <c r="AB901">
        <v>94.25</v>
      </c>
      <c r="AC901">
        <v>279.2</v>
      </c>
      <c r="AD901">
        <v>21.62</v>
      </c>
      <c r="AE901">
        <v>424</v>
      </c>
      <c r="AF901">
        <v>210.5</v>
      </c>
      <c r="AG901">
        <v>7.64</v>
      </c>
      <c r="AH901">
        <v>307</v>
      </c>
    </row>
    <row r="902" spans="1:34" x14ac:dyDescent="0.25">
      <c r="A902" s="14">
        <v>37253</v>
      </c>
      <c r="B902">
        <v>10136.99</v>
      </c>
      <c r="C902">
        <v>1161.02</v>
      </c>
      <c r="D902">
        <v>1987.26</v>
      </c>
      <c r="E902">
        <v>7674.97</v>
      </c>
      <c r="F902">
        <v>5160.1000000000004</v>
      </c>
      <c r="G902">
        <v>11431.59</v>
      </c>
      <c r="H902">
        <v>3.157</v>
      </c>
      <c r="I902">
        <v>4.4219999999999997</v>
      </c>
      <c r="J902">
        <v>5.1130000000000004</v>
      </c>
      <c r="K902">
        <v>5.5350000000000001</v>
      </c>
      <c r="L902">
        <v>117.25</v>
      </c>
      <c r="M902">
        <v>0.88549999999999995</v>
      </c>
      <c r="N902">
        <v>131.12</v>
      </c>
      <c r="O902">
        <v>1.4513</v>
      </c>
      <c r="P902">
        <v>0.51060000000000005</v>
      </c>
      <c r="Q902">
        <v>0.41549999999999998</v>
      </c>
      <c r="R902">
        <v>1.6726999999999999</v>
      </c>
      <c r="S902">
        <v>9.0298999999999996</v>
      </c>
      <c r="T902">
        <v>10.525</v>
      </c>
      <c r="U902">
        <v>48.265000000000001</v>
      </c>
      <c r="V902">
        <v>3.7995000000000001</v>
      </c>
      <c r="W902">
        <v>11.975</v>
      </c>
      <c r="X902">
        <v>9.18</v>
      </c>
      <c r="Y902">
        <v>35.590000000000003</v>
      </c>
      <c r="Z902">
        <v>4.4980000000000002</v>
      </c>
      <c r="AA902">
        <v>67.3</v>
      </c>
      <c r="AB902">
        <v>89.1</v>
      </c>
      <c r="AC902">
        <v>276.8</v>
      </c>
      <c r="AD902">
        <v>20.41</v>
      </c>
      <c r="AE902">
        <v>424.25</v>
      </c>
      <c r="AF902">
        <v>209.75</v>
      </c>
      <c r="AG902">
        <v>7.39</v>
      </c>
      <c r="AH902">
        <v>290.25</v>
      </c>
    </row>
    <row r="903" spans="1:34" x14ac:dyDescent="0.25">
      <c r="A903" s="14">
        <v>37246</v>
      </c>
      <c r="B903">
        <v>10035.34</v>
      </c>
      <c r="C903">
        <v>1144.8900000000001</v>
      </c>
      <c r="D903">
        <v>1945.83</v>
      </c>
      <c r="E903">
        <v>7528.3</v>
      </c>
      <c r="F903">
        <v>5019.01</v>
      </c>
      <c r="G903">
        <v>11158.1</v>
      </c>
      <c r="H903">
        <v>3.129</v>
      </c>
      <c r="I903">
        <v>4.4189999999999996</v>
      </c>
      <c r="J903">
        <v>5.0839999999999996</v>
      </c>
      <c r="K903">
        <v>5.4420000000000002</v>
      </c>
      <c r="L903">
        <v>116.98</v>
      </c>
      <c r="M903">
        <v>0.88919999999999999</v>
      </c>
      <c r="N903">
        <v>129.59</v>
      </c>
      <c r="O903">
        <v>1.4411</v>
      </c>
      <c r="P903">
        <v>0.50900000000000001</v>
      </c>
      <c r="Q903">
        <v>0.41620000000000001</v>
      </c>
      <c r="R903">
        <v>1.6518000000000002</v>
      </c>
      <c r="S903">
        <v>8.9733000000000001</v>
      </c>
      <c r="T903">
        <v>10.6556</v>
      </c>
      <c r="U903">
        <v>47.82</v>
      </c>
      <c r="V903">
        <v>3.8005</v>
      </c>
      <c r="W903">
        <v>12.074999999999999</v>
      </c>
      <c r="X903">
        <v>9.1300000000000008</v>
      </c>
      <c r="Y903">
        <v>36.229999999999997</v>
      </c>
      <c r="Z903">
        <v>4.4649999999999999</v>
      </c>
      <c r="AA903">
        <v>65.8</v>
      </c>
      <c r="AB903">
        <v>93.5</v>
      </c>
      <c r="AC903">
        <v>278</v>
      </c>
      <c r="AD903">
        <v>19.62</v>
      </c>
      <c r="AE903">
        <v>435.5</v>
      </c>
      <c r="AF903">
        <v>211.5</v>
      </c>
      <c r="AG903">
        <v>7.12</v>
      </c>
      <c r="AH903">
        <v>288.75</v>
      </c>
    </row>
    <row r="904" spans="1:34" x14ac:dyDescent="0.25">
      <c r="A904" s="14">
        <v>37239</v>
      </c>
      <c r="B904">
        <v>9811.15</v>
      </c>
      <c r="C904">
        <v>1123.0899999999999</v>
      </c>
      <c r="D904">
        <v>1953.17</v>
      </c>
      <c r="E904">
        <v>7425.68</v>
      </c>
      <c r="F904">
        <v>4909.42</v>
      </c>
      <c r="G904">
        <v>11466.11</v>
      </c>
      <c r="H904">
        <v>3.153</v>
      </c>
      <c r="I904">
        <v>4.4889999999999999</v>
      </c>
      <c r="J904">
        <v>5.1879999999999997</v>
      </c>
      <c r="K904">
        <v>5.585</v>
      </c>
      <c r="L904">
        <v>114.93</v>
      </c>
      <c r="M904">
        <v>0.90390000000000004</v>
      </c>
      <c r="N904">
        <v>127.3</v>
      </c>
      <c r="O904">
        <v>1.4542999999999999</v>
      </c>
      <c r="P904">
        <v>0.51990000000000003</v>
      </c>
      <c r="Q904">
        <v>0.41789999999999999</v>
      </c>
      <c r="R904">
        <v>1.6291</v>
      </c>
      <c r="S904">
        <v>8.8858999999999995</v>
      </c>
      <c r="T904">
        <v>10.5412</v>
      </c>
      <c r="U904">
        <v>47.854999999999997</v>
      </c>
      <c r="V904">
        <v>3.8005</v>
      </c>
      <c r="W904">
        <v>12.205</v>
      </c>
      <c r="X904">
        <v>9.1069999999999993</v>
      </c>
      <c r="Y904">
        <v>37.299999999999997</v>
      </c>
      <c r="Z904">
        <v>4.3570000000000002</v>
      </c>
      <c r="AA904">
        <v>63.524999999999999</v>
      </c>
      <c r="AB904">
        <v>90.1</v>
      </c>
      <c r="AC904">
        <v>278</v>
      </c>
      <c r="AD904">
        <v>19.23</v>
      </c>
      <c r="AE904">
        <v>436.25</v>
      </c>
      <c r="AF904">
        <v>207.5</v>
      </c>
      <c r="AG904">
        <v>7.41</v>
      </c>
      <c r="AH904">
        <v>275</v>
      </c>
    </row>
    <row r="905" spans="1:34" x14ac:dyDescent="0.25">
      <c r="A905" s="14">
        <v>37232</v>
      </c>
      <c r="B905">
        <v>10049.459999999999</v>
      </c>
      <c r="C905">
        <v>1158.31</v>
      </c>
      <c r="D905">
        <v>2021.26</v>
      </c>
      <c r="E905">
        <v>7616.8</v>
      </c>
      <c r="F905">
        <v>5199.03</v>
      </c>
      <c r="G905">
        <v>11832.18</v>
      </c>
      <c r="H905">
        <v>3.2010000000000001</v>
      </c>
      <c r="I905">
        <v>4.4820000000000002</v>
      </c>
      <c r="J905">
        <v>5.1669999999999998</v>
      </c>
      <c r="K905">
        <v>5.5839999999999996</v>
      </c>
      <c r="L905">
        <v>116.07</v>
      </c>
      <c r="M905">
        <v>0.89019999999999999</v>
      </c>
      <c r="N905">
        <v>125.53</v>
      </c>
      <c r="O905">
        <v>1.4338</v>
      </c>
      <c r="P905">
        <v>0.51439999999999997</v>
      </c>
      <c r="Q905">
        <v>0.41460000000000002</v>
      </c>
      <c r="R905">
        <v>1.6579000000000002</v>
      </c>
      <c r="S905">
        <v>8.9748000000000001</v>
      </c>
      <c r="T905">
        <v>10.488799999999999</v>
      </c>
      <c r="U905">
        <v>47.81</v>
      </c>
      <c r="V905">
        <v>3.8</v>
      </c>
      <c r="W905">
        <v>10.875</v>
      </c>
      <c r="X905">
        <v>9.1935000000000002</v>
      </c>
      <c r="Y905">
        <v>37.340000000000003</v>
      </c>
      <c r="Z905">
        <v>4.25</v>
      </c>
      <c r="AA905">
        <v>65.95</v>
      </c>
      <c r="AB905">
        <v>90.1</v>
      </c>
      <c r="AC905">
        <v>273.89999999999998</v>
      </c>
      <c r="AD905">
        <v>19.04</v>
      </c>
      <c r="AE905">
        <v>445.25</v>
      </c>
      <c r="AF905">
        <v>208.25</v>
      </c>
      <c r="AG905">
        <v>7.75</v>
      </c>
      <c r="AH905">
        <v>275.5</v>
      </c>
    </row>
    <row r="906" spans="1:34" x14ac:dyDescent="0.25">
      <c r="A906" s="14">
        <v>37225</v>
      </c>
      <c r="B906">
        <v>9851.56</v>
      </c>
      <c r="C906">
        <v>1139.45</v>
      </c>
      <c r="D906">
        <v>1930.58</v>
      </c>
      <c r="E906">
        <v>7425.65</v>
      </c>
      <c r="F906">
        <v>4989.91</v>
      </c>
      <c r="G906">
        <v>11279.25</v>
      </c>
      <c r="H906">
        <v>2.8410000000000002</v>
      </c>
      <c r="I906">
        <v>4.0640000000000001</v>
      </c>
      <c r="J906">
        <v>4.7519999999999998</v>
      </c>
      <c r="K906">
        <v>5.2859999999999996</v>
      </c>
      <c r="L906">
        <v>116.13</v>
      </c>
      <c r="M906">
        <v>0.89639999999999997</v>
      </c>
      <c r="N906">
        <v>123.48</v>
      </c>
      <c r="O906">
        <v>1.4240999999999999</v>
      </c>
      <c r="P906">
        <v>0.52190000000000003</v>
      </c>
      <c r="Q906">
        <v>0.41699999999999998</v>
      </c>
      <c r="R906">
        <v>1.6415</v>
      </c>
      <c r="S906">
        <v>8.9208999999999996</v>
      </c>
      <c r="T906">
        <v>10.6515</v>
      </c>
      <c r="U906">
        <v>47.924999999999997</v>
      </c>
      <c r="V906">
        <v>3.7995000000000001</v>
      </c>
      <c r="W906">
        <v>10.2555</v>
      </c>
      <c r="X906">
        <v>9.2240000000000002</v>
      </c>
      <c r="Y906">
        <v>37.299999999999997</v>
      </c>
      <c r="Z906">
        <v>4.1280000000000001</v>
      </c>
      <c r="AA906">
        <v>67.224999999999994</v>
      </c>
      <c r="AB906">
        <v>95.1</v>
      </c>
      <c r="AC906">
        <v>273.89999999999998</v>
      </c>
      <c r="AD906">
        <v>19.440000000000001</v>
      </c>
      <c r="AE906">
        <v>444.5</v>
      </c>
      <c r="AF906">
        <v>208.5</v>
      </c>
      <c r="AG906">
        <v>7.68</v>
      </c>
      <c r="AH906">
        <v>281.5</v>
      </c>
    </row>
    <row r="907" spans="1:34" x14ac:dyDescent="0.25">
      <c r="A907" s="14">
        <v>37218</v>
      </c>
      <c r="B907">
        <v>9959.7099999999991</v>
      </c>
      <c r="C907">
        <v>1150.3399999999999</v>
      </c>
      <c r="D907">
        <v>1903.2</v>
      </c>
      <c r="E907">
        <v>7432.43</v>
      </c>
      <c r="F907">
        <v>5150.97</v>
      </c>
      <c r="G907">
        <v>11322.36</v>
      </c>
      <c r="H907">
        <v>3.15</v>
      </c>
      <c r="I907">
        <v>4.3559999999999999</v>
      </c>
      <c r="J907">
        <v>4.9870000000000001</v>
      </c>
      <c r="K907">
        <v>5.36</v>
      </c>
      <c r="L907">
        <v>117.34</v>
      </c>
      <c r="M907">
        <v>0.878</v>
      </c>
      <c r="N907">
        <v>124.22</v>
      </c>
      <c r="O907">
        <v>1.4095</v>
      </c>
      <c r="P907">
        <v>0.5181</v>
      </c>
      <c r="Q907">
        <v>0.41039999999999999</v>
      </c>
      <c r="R907">
        <v>1.6661999999999999</v>
      </c>
      <c r="S907">
        <v>9.0383999999999993</v>
      </c>
      <c r="T907">
        <v>10.6419</v>
      </c>
      <c r="U907">
        <v>48.015000000000001</v>
      </c>
      <c r="V907">
        <v>3.7995000000000001</v>
      </c>
      <c r="W907">
        <v>9.9550000000000001</v>
      </c>
      <c r="X907">
        <v>9.1679999999999993</v>
      </c>
      <c r="Y907">
        <v>33.82</v>
      </c>
      <c r="Z907">
        <v>4.0350000000000001</v>
      </c>
      <c r="AA907">
        <v>67.724999999999994</v>
      </c>
      <c r="AB907">
        <v>94.2</v>
      </c>
      <c r="AC907">
        <v>273.10000000000002</v>
      </c>
      <c r="AD907">
        <v>18.96</v>
      </c>
      <c r="AE907">
        <v>451.25</v>
      </c>
      <c r="AF907">
        <v>208.25</v>
      </c>
      <c r="AG907">
        <v>7.52</v>
      </c>
      <c r="AH907">
        <v>289</v>
      </c>
    </row>
    <row r="908" spans="1:34" x14ac:dyDescent="0.25">
      <c r="A908" s="14">
        <v>37211</v>
      </c>
      <c r="B908">
        <v>9866.99</v>
      </c>
      <c r="C908">
        <v>1138.6500000000001</v>
      </c>
      <c r="D908">
        <v>1898.58</v>
      </c>
      <c r="E908">
        <v>7315.3</v>
      </c>
      <c r="F908">
        <v>5062.6400000000003</v>
      </c>
      <c r="G908">
        <v>11287.37</v>
      </c>
      <c r="H908">
        <v>3.012</v>
      </c>
      <c r="I908">
        <v>4.2060000000000004</v>
      </c>
      <c r="J908">
        <v>4.843</v>
      </c>
      <c r="K908">
        <v>5.2679999999999998</v>
      </c>
      <c r="L908">
        <v>116.41</v>
      </c>
      <c r="M908">
        <v>0.88429999999999997</v>
      </c>
      <c r="N908">
        <v>122.94</v>
      </c>
      <c r="O908">
        <v>1.4268000000000001</v>
      </c>
      <c r="P908">
        <v>0.52249999999999996</v>
      </c>
      <c r="Q908">
        <v>0.4158</v>
      </c>
      <c r="R908">
        <v>1.6579999999999999</v>
      </c>
      <c r="S908">
        <v>8.9626000000000001</v>
      </c>
      <c r="T908">
        <v>10.605600000000001</v>
      </c>
      <c r="U908">
        <v>47.97</v>
      </c>
      <c r="V908">
        <v>3.8005</v>
      </c>
      <c r="W908">
        <v>9.5658999999999992</v>
      </c>
      <c r="X908">
        <v>9.202</v>
      </c>
      <c r="Y908">
        <v>34.71</v>
      </c>
      <c r="Z908">
        <v>4.0949999999999998</v>
      </c>
      <c r="AA908">
        <v>64.95</v>
      </c>
      <c r="AB908">
        <v>93.5</v>
      </c>
      <c r="AC908">
        <v>274.89999999999998</v>
      </c>
      <c r="AD908">
        <v>18.03</v>
      </c>
      <c r="AE908">
        <v>452.5</v>
      </c>
      <c r="AF908">
        <v>207.25</v>
      </c>
      <c r="AG908">
        <v>7.31</v>
      </c>
      <c r="AH908">
        <v>289.25</v>
      </c>
    </row>
    <row r="909" spans="1:34" x14ac:dyDescent="0.25">
      <c r="A909" s="14">
        <v>37204</v>
      </c>
      <c r="B909">
        <v>9608</v>
      </c>
      <c r="C909">
        <v>1120.31</v>
      </c>
      <c r="D909">
        <v>1828.48</v>
      </c>
      <c r="E909">
        <v>7209.69</v>
      </c>
      <c r="F909">
        <v>4910.07</v>
      </c>
      <c r="G909">
        <v>10609.25</v>
      </c>
      <c r="H909">
        <v>2.4260000000000002</v>
      </c>
      <c r="I909">
        <v>3.6219999999999999</v>
      </c>
      <c r="J909">
        <v>4.3029999999999999</v>
      </c>
      <c r="K909">
        <v>4.8730000000000002</v>
      </c>
      <c r="L909">
        <v>115.1</v>
      </c>
      <c r="M909">
        <v>0.89390000000000003</v>
      </c>
      <c r="N909">
        <v>120.32</v>
      </c>
      <c r="O909">
        <v>1.4561999999999999</v>
      </c>
      <c r="P909">
        <v>0.51500000000000001</v>
      </c>
      <c r="Q909">
        <v>0.41980000000000001</v>
      </c>
      <c r="R909">
        <v>1.6388</v>
      </c>
      <c r="S909">
        <v>8.7973999999999997</v>
      </c>
      <c r="T909">
        <v>10.513299999999999</v>
      </c>
      <c r="U909">
        <v>48</v>
      </c>
      <c r="V909">
        <v>3.8005</v>
      </c>
      <c r="W909">
        <v>9.625</v>
      </c>
      <c r="X909">
        <v>9.2449999999999992</v>
      </c>
      <c r="Y909">
        <v>32.78</v>
      </c>
      <c r="Z909">
        <v>4.08</v>
      </c>
      <c r="AA909">
        <v>63.25</v>
      </c>
      <c r="AB909">
        <v>94.55</v>
      </c>
      <c r="AC909">
        <v>277.7</v>
      </c>
      <c r="AD909">
        <v>22.22</v>
      </c>
      <c r="AE909">
        <v>441.75</v>
      </c>
      <c r="AF909">
        <v>206</v>
      </c>
      <c r="AG909">
        <v>7.11</v>
      </c>
      <c r="AH909">
        <v>286</v>
      </c>
    </row>
    <row r="910" spans="1:34" x14ac:dyDescent="0.25">
      <c r="A910" s="14">
        <v>37197</v>
      </c>
      <c r="B910">
        <v>9323.5400000000009</v>
      </c>
      <c r="C910">
        <v>1087.2</v>
      </c>
      <c r="D910">
        <v>1745.73</v>
      </c>
      <c r="E910">
        <v>7023.97</v>
      </c>
      <c r="F910">
        <v>4583.3100000000004</v>
      </c>
      <c r="G910">
        <v>10186.06</v>
      </c>
      <c r="H910">
        <v>2.4859999999999998</v>
      </c>
      <c r="I910">
        <v>3.6080000000000001</v>
      </c>
      <c r="J910">
        <v>4.3579999999999997</v>
      </c>
      <c r="K910">
        <v>4.9559999999999995</v>
      </c>
      <c r="L910">
        <v>114.46</v>
      </c>
      <c r="M910">
        <v>0.90269999999999995</v>
      </c>
      <c r="N910">
        <v>121.73</v>
      </c>
      <c r="O910">
        <v>1.4628000000000001</v>
      </c>
      <c r="P910">
        <v>0.50880000000000003</v>
      </c>
      <c r="Q910">
        <v>0.41549999999999998</v>
      </c>
      <c r="R910">
        <v>1.6295999999999999</v>
      </c>
      <c r="S910">
        <v>8.8247999999999998</v>
      </c>
      <c r="T910">
        <v>10.583600000000001</v>
      </c>
      <c r="U910">
        <v>47.99</v>
      </c>
      <c r="V910">
        <v>3.8001</v>
      </c>
      <c r="W910">
        <v>9.5150000000000006</v>
      </c>
      <c r="X910">
        <v>9.2759999999999998</v>
      </c>
      <c r="Y910">
        <v>29.96</v>
      </c>
      <c r="Z910">
        <v>4.1100000000000003</v>
      </c>
      <c r="AA910">
        <v>67.400000000000006</v>
      </c>
      <c r="AB910">
        <v>92.75</v>
      </c>
      <c r="AC910">
        <v>280.8</v>
      </c>
      <c r="AD910">
        <v>20.18</v>
      </c>
      <c r="AE910">
        <v>433.5</v>
      </c>
      <c r="AF910">
        <v>202.25</v>
      </c>
      <c r="AG910">
        <v>6.63</v>
      </c>
      <c r="AH910">
        <v>285.5</v>
      </c>
    </row>
    <row r="911" spans="1:34" x14ac:dyDescent="0.25">
      <c r="A911" s="14">
        <v>37190</v>
      </c>
      <c r="B911">
        <v>9545.17</v>
      </c>
      <c r="C911">
        <v>1104.6099999999999</v>
      </c>
      <c r="D911">
        <v>1768.96</v>
      </c>
      <c r="E911">
        <v>7004.92</v>
      </c>
      <c r="F911">
        <v>4820.26</v>
      </c>
      <c r="G911">
        <v>10404.74</v>
      </c>
      <c r="H911">
        <v>2.625</v>
      </c>
      <c r="I911">
        <v>3.7370000000000001</v>
      </c>
      <c r="J911">
        <v>4.5289999999999999</v>
      </c>
      <c r="K911">
        <v>5.2709999999999999</v>
      </c>
      <c r="L911">
        <v>115.54</v>
      </c>
      <c r="M911">
        <v>0.89300000000000002</v>
      </c>
      <c r="N911">
        <v>122.7</v>
      </c>
      <c r="O911">
        <v>1.4365999999999999</v>
      </c>
      <c r="P911">
        <v>0.50270000000000004</v>
      </c>
      <c r="Q911">
        <v>0.41249999999999998</v>
      </c>
      <c r="R911">
        <v>1.651</v>
      </c>
      <c r="S911">
        <v>8.9016999999999999</v>
      </c>
      <c r="T911">
        <v>10.590999999999999</v>
      </c>
      <c r="U911">
        <v>48.005000000000003</v>
      </c>
      <c r="V911">
        <v>3.8005</v>
      </c>
      <c r="W911">
        <v>9.3656000000000006</v>
      </c>
      <c r="X911">
        <v>9.24</v>
      </c>
      <c r="Y911">
        <v>28.86</v>
      </c>
      <c r="Z911">
        <v>4.2149999999999999</v>
      </c>
      <c r="AA911">
        <v>65.674999999999997</v>
      </c>
      <c r="AB911">
        <v>89.3</v>
      </c>
      <c r="AC911">
        <v>277.89999999999998</v>
      </c>
      <c r="AD911">
        <v>22.03</v>
      </c>
      <c r="AE911">
        <v>426.5</v>
      </c>
      <c r="AF911">
        <v>205.5</v>
      </c>
      <c r="AG911">
        <v>6.72</v>
      </c>
      <c r="AH911">
        <v>295</v>
      </c>
    </row>
    <row r="912" spans="1:34" x14ac:dyDescent="0.25">
      <c r="A912" s="14">
        <v>37183</v>
      </c>
      <c r="B912">
        <v>9204.11</v>
      </c>
      <c r="C912">
        <v>1073.48</v>
      </c>
      <c r="D912">
        <v>1671.31</v>
      </c>
      <c r="E912">
        <v>6910.96</v>
      </c>
      <c r="F912">
        <v>4513.53</v>
      </c>
      <c r="G912">
        <v>9825.84</v>
      </c>
      <c r="H912">
        <v>2.754</v>
      </c>
      <c r="I912">
        <v>3.8170000000000002</v>
      </c>
      <c r="J912">
        <v>4.6210000000000004</v>
      </c>
      <c r="K912">
        <v>5.3579999999999997</v>
      </c>
      <c r="L912">
        <v>114.88</v>
      </c>
      <c r="M912">
        <v>0.8992</v>
      </c>
      <c r="N912">
        <v>121.2</v>
      </c>
      <c r="O912">
        <v>1.4330000000000001</v>
      </c>
      <c r="P912">
        <v>0.50890000000000002</v>
      </c>
      <c r="Q912">
        <v>0.41699999999999998</v>
      </c>
      <c r="R912">
        <v>1.6425000000000001</v>
      </c>
      <c r="S912">
        <v>8.8630999999999993</v>
      </c>
      <c r="T912">
        <v>10.540699999999999</v>
      </c>
      <c r="U912">
        <v>48.04</v>
      </c>
      <c r="V912">
        <v>3.8005</v>
      </c>
      <c r="W912">
        <v>9.2809000000000008</v>
      </c>
      <c r="X912">
        <v>9.2114999999999991</v>
      </c>
      <c r="Y912">
        <v>30.55</v>
      </c>
      <c r="Z912">
        <v>4.2729999999999997</v>
      </c>
      <c r="AA912">
        <v>66.575000000000003</v>
      </c>
      <c r="AB912">
        <v>88.3</v>
      </c>
      <c r="AC912">
        <v>280.10000000000002</v>
      </c>
      <c r="AD912">
        <v>21.83</v>
      </c>
      <c r="AE912">
        <v>424.75</v>
      </c>
      <c r="AF912">
        <v>205.5</v>
      </c>
      <c r="AG912">
        <v>6.73</v>
      </c>
      <c r="AH912">
        <v>287</v>
      </c>
    </row>
    <row r="913" spans="1:34" x14ac:dyDescent="0.25">
      <c r="A913" s="14">
        <v>37176</v>
      </c>
      <c r="B913">
        <v>9344.16</v>
      </c>
      <c r="C913">
        <v>1091.6500000000001</v>
      </c>
      <c r="D913">
        <v>1703.4</v>
      </c>
      <c r="E913">
        <v>7031.03</v>
      </c>
      <c r="F913">
        <v>4625.13</v>
      </c>
      <c r="G913">
        <v>10274.129999999999</v>
      </c>
      <c r="H913">
        <v>2.8029999999999999</v>
      </c>
      <c r="I913">
        <v>3.8759999999999999</v>
      </c>
      <c r="J913">
        <v>4.6690000000000005</v>
      </c>
      <c r="K913">
        <v>5.4260000000000002</v>
      </c>
      <c r="L913">
        <v>113.61</v>
      </c>
      <c r="M913">
        <v>0.91149999999999998</v>
      </c>
      <c r="N913">
        <v>121.12</v>
      </c>
      <c r="O913">
        <v>1.4530000000000001</v>
      </c>
      <c r="P913">
        <v>0.50580000000000003</v>
      </c>
      <c r="Q913">
        <v>0.41560000000000002</v>
      </c>
      <c r="R913">
        <v>1.6257000000000001</v>
      </c>
      <c r="S913">
        <v>8.7327999999999992</v>
      </c>
      <c r="T913">
        <v>10.436999999999999</v>
      </c>
      <c r="U913">
        <v>48.03</v>
      </c>
      <c r="V913">
        <v>3.7995000000000001</v>
      </c>
      <c r="W913">
        <v>9.1089000000000002</v>
      </c>
      <c r="X913">
        <v>9.3279999999999994</v>
      </c>
      <c r="Y913">
        <v>32.01</v>
      </c>
      <c r="Z913">
        <v>4.47</v>
      </c>
      <c r="AA913">
        <v>67.05</v>
      </c>
      <c r="AB913">
        <v>86.05</v>
      </c>
      <c r="AC913">
        <v>284.89999999999998</v>
      </c>
      <c r="AD913">
        <v>22.5</v>
      </c>
      <c r="AE913">
        <v>435.5</v>
      </c>
      <c r="AF913">
        <v>208.5</v>
      </c>
      <c r="AG913">
        <v>6.44</v>
      </c>
      <c r="AH913">
        <v>276.25</v>
      </c>
    </row>
    <row r="914" spans="1:34" x14ac:dyDescent="0.25">
      <c r="A914" s="14">
        <v>37169</v>
      </c>
      <c r="B914">
        <v>9119.77</v>
      </c>
      <c r="C914">
        <v>1071.3800000000001</v>
      </c>
      <c r="D914">
        <v>1605.3</v>
      </c>
      <c r="E914">
        <v>6894.24</v>
      </c>
      <c r="F914">
        <v>4487.6899999999996</v>
      </c>
      <c r="G914">
        <v>10277.379999999999</v>
      </c>
      <c r="H914">
        <v>2.7210000000000001</v>
      </c>
      <c r="I914">
        <v>3.7199999999999998</v>
      </c>
      <c r="J914">
        <v>4.5039999999999996</v>
      </c>
      <c r="K914">
        <v>5.3079999999999998</v>
      </c>
      <c r="L914">
        <v>112.79</v>
      </c>
      <c r="M914">
        <v>0.91830000000000001</v>
      </c>
      <c r="N914">
        <v>120.51</v>
      </c>
      <c r="O914">
        <v>1.4842</v>
      </c>
      <c r="P914">
        <v>0.50690000000000002</v>
      </c>
      <c r="Q914">
        <v>0.41470000000000001</v>
      </c>
      <c r="R914">
        <v>1.6162999999999998</v>
      </c>
      <c r="S914">
        <v>8.7675000000000001</v>
      </c>
      <c r="T914">
        <v>10.583500000000001</v>
      </c>
      <c r="U914">
        <v>48.005000000000003</v>
      </c>
      <c r="V914">
        <v>3.7995000000000001</v>
      </c>
      <c r="W914">
        <v>9.2100000000000009</v>
      </c>
      <c r="X914">
        <v>9.56</v>
      </c>
      <c r="Y914">
        <v>31.95</v>
      </c>
      <c r="Z914">
        <v>4.6850000000000005</v>
      </c>
      <c r="AA914">
        <v>69.375</v>
      </c>
      <c r="AB914">
        <v>80.45</v>
      </c>
      <c r="AC914">
        <v>291.39999999999998</v>
      </c>
      <c r="AD914">
        <v>22.39</v>
      </c>
      <c r="AE914">
        <v>452.25</v>
      </c>
      <c r="AF914">
        <v>214.25</v>
      </c>
      <c r="AG914">
        <v>6.57</v>
      </c>
      <c r="AH914">
        <v>273.25</v>
      </c>
    </row>
    <row r="915" spans="1:34" x14ac:dyDescent="0.25">
      <c r="A915" s="14">
        <v>37162</v>
      </c>
      <c r="B915">
        <v>8847.56</v>
      </c>
      <c r="C915">
        <v>1040.94</v>
      </c>
      <c r="D915">
        <v>1498.8</v>
      </c>
      <c r="E915">
        <v>6838.56</v>
      </c>
      <c r="F915">
        <v>4308.1499999999996</v>
      </c>
      <c r="G915">
        <v>9950.7000000000007</v>
      </c>
      <c r="H915">
        <v>2.851</v>
      </c>
      <c r="I915">
        <v>3.8040000000000003</v>
      </c>
      <c r="J915">
        <v>4.5880000000000001</v>
      </c>
      <c r="K915">
        <v>5.4210000000000003</v>
      </c>
      <c r="L915">
        <v>113.41</v>
      </c>
      <c r="M915">
        <v>0.91139999999999999</v>
      </c>
      <c r="N915">
        <v>119.56</v>
      </c>
      <c r="O915">
        <v>1.4743999999999999</v>
      </c>
      <c r="P915">
        <v>0.49130000000000001</v>
      </c>
      <c r="Q915">
        <v>0.40649999999999997</v>
      </c>
      <c r="R915">
        <v>1.6204000000000001</v>
      </c>
      <c r="S915">
        <v>8.8698999999999995</v>
      </c>
      <c r="T915">
        <v>10.6859</v>
      </c>
      <c r="U915">
        <v>47.86</v>
      </c>
      <c r="V915">
        <v>3.7995000000000001</v>
      </c>
      <c r="W915">
        <v>9.0265000000000004</v>
      </c>
      <c r="X915">
        <v>9.5139999999999993</v>
      </c>
      <c r="Y915">
        <v>33.5</v>
      </c>
      <c r="Z915">
        <v>4.6749999999999998</v>
      </c>
      <c r="AA915">
        <v>66.224999999999994</v>
      </c>
      <c r="AB915">
        <v>79.349999999999994</v>
      </c>
      <c r="AC915">
        <v>292.39999999999998</v>
      </c>
      <c r="AD915">
        <v>23.43</v>
      </c>
      <c r="AE915">
        <v>451.25</v>
      </c>
      <c r="AF915">
        <v>214.5</v>
      </c>
      <c r="AG915">
        <v>6.7</v>
      </c>
      <c r="AH915">
        <v>270.75</v>
      </c>
    </row>
    <row r="916" spans="1:34" x14ac:dyDescent="0.25">
      <c r="A916" s="14">
        <v>37155</v>
      </c>
      <c r="B916">
        <v>8235.81</v>
      </c>
      <c r="C916">
        <v>965.8</v>
      </c>
      <c r="D916">
        <v>1423.19</v>
      </c>
      <c r="E916">
        <v>6513.13</v>
      </c>
      <c r="F916">
        <v>3787.23</v>
      </c>
      <c r="G916">
        <v>8934.2000000000007</v>
      </c>
      <c r="H916">
        <v>2.867</v>
      </c>
      <c r="I916">
        <v>3.8250000000000002</v>
      </c>
      <c r="J916">
        <v>4.6909999999999998</v>
      </c>
      <c r="K916">
        <v>5.5830000000000002</v>
      </c>
      <c r="L916">
        <v>112.92</v>
      </c>
      <c r="M916">
        <v>0.91490000000000005</v>
      </c>
      <c r="N916">
        <v>116.58</v>
      </c>
      <c r="O916">
        <v>1.4567000000000001</v>
      </c>
      <c r="P916">
        <v>0.48480000000000001</v>
      </c>
      <c r="Q916">
        <v>0.40239999999999998</v>
      </c>
      <c r="R916">
        <v>1.579</v>
      </c>
      <c r="S916">
        <v>8.6399000000000008</v>
      </c>
      <c r="T916">
        <v>10.8414</v>
      </c>
      <c r="U916">
        <v>48.015000000000001</v>
      </c>
      <c r="V916">
        <v>3.7995000000000001</v>
      </c>
      <c r="W916">
        <v>8.7550000000000008</v>
      </c>
      <c r="X916">
        <v>9.4499999999999993</v>
      </c>
      <c r="Y916">
        <v>34.340000000000003</v>
      </c>
      <c r="Z916">
        <v>4.5919999999999996</v>
      </c>
      <c r="AA916">
        <v>68.025000000000006</v>
      </c>
      <c r="AB916">
        <v>82.25</v>
      </c>
      <c r="AC916">
        <v>291.89999999999998</v>
      </c>
      <c r="AD916">
        <v>25.97</v>
      </c>
      <c r="AE916">
        <v>469.75</v>
      </c>
      <c r="AF916">
        <v>217.25</v>
      </c>
      <c r="AG916">
        <v>7.05</v>
      </c>
      <c r="AH916">
        <v>266</v>
      </c>
    </row>
    <row r="917" spans="1:34" x14ac:dyDescent="0.25">
      <c r="A917" s="14">
        <v>37148</v>
      </c>
      <c r="B917">
        <v>9605.51</v>
      </c>
      <c r="C917">
        <v>1092.54</v>
      </c>
      <c r="D917">
        <v>1695.38</v>
      </c>
      <c r="E917">
        <v>6890.85</v>
      </c>
      <c r="F917">
        <v>4115.9799999999996</v>
      </c>
      <c r="G917">
        <v>9655.4500000000007</v>
      </c>
      <c r="H917">
        <v>2.8660000000000001</v>
      </c>
      <c r="I917">
        <v>3.8140000000000001</v>
      </c>
      <c r="J917">
        <v>4.5529999999999999</v>
      </c>
      <c r="K917">
        <v>5.35</v>
      </c>
      <c r="L917">
        <v>114.15</v>
      </c>
      <c r="M917">
        <v>0.92069999999999996</v>
      </c>
      <c r="N917">
        <v>117.35</v>
      </c>
      <c r="O917">
        <v>1.4681999999999999</v>
      </c>
      <c r="P917">
        <v>0.51490000000000002</v>
      </c>
      <c r="Q917">
        <v>0.42399999999999999</v>
      </c>
      <c r="R917">
        <v>1.6221000000000001</v>
      </c>
      <c r="S917">
        <v>8.7058</v>
      </c>
      <c r="T917">
        <v>10.460900000000001</v>
      </c>
      <c r="U917">
        <v>47.814999999999998</v>
      </c>
      <c r="V917">
        <v>3.7995000000000001</v>
      </c>
      <c r="W917">
        <v>8.6174999999999997</v>
      </c>
      <c r="X917">
        <v>9.5150000000000006</v>
      </c>
      <c r="Y917">
        <v>36.5</v>
      </c>
      <c r="Z917">
        <v>4.2930000000000001</v>
      </c>
      <c r="AA917">
        <v>71.325000000000003</v>
      </c>
      <c r="AB917">
        <v>80.45</v>
      </c>
      <c r="AC917">
        <v>291.10000000000002</v>
      </c>
      <c r="AD917">
        <v>29.53</v>
      </c>
      <c r="AE917">
        <v>471.5</v>
      </c>
      <c r="AF917">
        <v>214</v>
      </c>
      <c r="AG917">
        <v>7.87</v>
      </c>
      <c r="AH917">
        <v>267</v>
      </c>
    </row>
    <row r="918" spans="1:34" x14ac:dyDescent="0.25">
      <c r="A918" s="14">
        <v>37141</v>
      </c>
      <c r="B918">
        <v>9605.85</v>
      </c>
      <c r="C918">
        <v>1085.78</v>
      </c>
      <c r="D918">
        <v>1687.7</v>
      </c>
      <c r="E918">
        <v>7368.77</v>
      </c>
      <c r="F918">
        <v>4730.67</v>
      </c>
      <c r="G918">
        <v>10384.200000000001</v>
      </c>
      <c r="H918">
        <v>3.5049999999999999</v>
      </c>
      <c r="I918">
        <v>4.3019999999999996</v>
      </c>
      <c r="J918">
        <v>4.79</v>
      </c>
      <c r="K918">
        <v>5.3689999999999998</v>
      </c>
      <c r="L918">
        <v>114.05</v>
      </c>
      <c r="M918">
        <v>0.90749999999999997</v>
      </c>
      <c r="N918">
        <v>120</v>
      </c>
      <c r="O918">
        <v>1.4616</v>
      </c>
      <c r="P918">
        <v>0.51970000000000005</v>
      </c>
      <c r="Q918">
        <v>0.43490000000000001</v>
      </c>
      <c r="R918">
        <v>1.6731</v>
      </c>
      <c r="S918">
        <v>8.8088999999999995</v>
      </c>
      <c r="T918">
        <v>10.4819</v>
      </c>
      <c r="U918">
        <v>47.265000000000001</v>
      </c>
      <c r="V918">
        <v>3.7995000000000001</v>
      </c>
      <c r="W918">
        <v>8.4649999999999999</v>
      </c>
      <c r="X918">
        <v>9.3520000000000003</v>
      </c>
      <c r="Y918">
        <v>36.5</v>
      </c>
      <c r="Z918">
        <v>4.1440000000000001</v>
      </c>
      <c r="AA918">
        <v>72.599999999999994</v>
      </c>
      <c r="AB918">
        <v>80.099999999999994</v>
      </c>
      <c r="AC918">
        <v>273.8</v>
      </c>
      <c r="AD918">
        <v>28.03</v>
      </c>
      <c r="AE918">
        <v>463.75</v>
      </c>
      <c r="AF918">
        <v>213.75</v>
      </c>
      <c r="AG918">
        <v>7.86</v>
      </c>
      <c r="AH918">
        <v>269.25</v>
      </c>
    </row>
    <row r="919" spans="1:34" x14ac:dyDescent="0.25">
      <c r="A919" s="14">
        <v>37134</v>
      </c>
      <c r="B919">
        <v>9949.75</v>
      </c>
      <c r="C919">
        <v>1133.58</v>
      </c>
      <c r="D919">
        <v>1805.43</v>
      </c>
      <c r="E919">
        <v>7399.22</v>
      </c>
      <c r="F919">
        <v>5188.17</v>
      </c>
      <c r="G919">
        <v>11090.48</v>
      </c>
      <c r="H919">
        <v>3.629</v>
      </c>
      <c r="I919">
        <v>4.38</v>
      </c>
      <c r="J919">
        <v>4.8319999999999999</v>
      </c>
      <c r="K919">
        <v>5.3680000000000003</v>
      </c>
      <c r="L919">
        <v>113.42</v>
      </c>
      <c r="M919">
        <v>0.9123</v>
      </c>
      <c r="N919">
        <v>118.79</v>
      </c>
      <c r="O919">
        <v>1.4539</v>
      </c>
      <c r="P919">
        <v>0.52959999999999996</v>
      </c>
      <c r="Q919">
        <v>0.43969999999999998</v>
      </c>
      <c r="R919">
        <v>1.6617999999999999</v>
      </c>
      <c r="S919">
        <v>8.8285</v>
      </c>
      <c r="T919">
        <v>10.396599999999999</v>
      </c>
      <c r="U919">
        <v>47.134999999999998</v>
      </c>
      <c r="V919">
        <v>3.8005</v>
      </c>
      <c r="W919">
        <v>8.4390000000000001</v>
      </c>
      <c r="X919">
        <v>9.2040000000000006</v>
      </c>
      <c r="Y919">
        <v>37.94</v>
      </c>
      <c r="Z919">
        <v>4.1619999999999999</v>
      </c>
      <c r="AA919">
        <v>71.8</v>
      </c>
      <c r="AB919">
        <v>79.25</v>
      </c>
      <c r="AC919">
        <v>275.10000000000002</v>
      </c>
      <c r="AD919">
        <v>27.2</v>
      </c>
      <c r="AE919">
        <v>479.5</v>
      </c>
      <c r="AF919">
        <v>219</v>
      </c>
      <c r="AG919">
        <v>7.91</v>
      </c>
      <c r="AH919">
        <v>278</v>
      </c>
    </row>
    <row r="920" spans="1:34" x14ac:dyDescent="0.25">
      <c r="A920" s="14">
        <v>37127</v>
      </c>
      <c r="B920">
        <v>10423.17</v>
      </c>
      <c r="C920">
        <v>1184.93</v>
      </c>
      <c r="D920">
        <v>1916.8</v>
      </c>
      <c r="E920">
        <v>7629.96</v>
      </c>
      <c r="F920">
        <v>5387.5</v>
      </c>
      <c r="G920">
        <v>11110.3</v>
      </c>
      <c r="H920">
        <v>3.7679999999999998</v>
      </c>
      <c r="I920">
        <v>4.4809999999999999</v>
      </c>
      <c r="J920">
        <v>4.9219999999999997</v>
      </c>
      <c r="K920">
        <v>5.4489999999999998</v>
      </c>
      <c r="L920">
        <v>113.33</v>
      </c>
      <c r="M920">
        <v>0.91420000000000001</v>
      </c>
      <c r="N920">
        <v>120.03</v>
      </c>
      <c r="O920">
        <v>1.4430000000000001</v>
      </c>
      <c r="P920">
        <v>0.53459999999999996</v>
      </c>
      <c r="Q920">
        <v>0.44119999999999998</v>
      </c>
      <c r="R920">
        <v>1.6648000000000001</v>
      </c>
      <c r="S920">
        <v>8.8581000000000003</v>
      </c>
      <c r="T920">
        <v>10.2666</v>
      </c>
      <c r="U920">
        <v>47.125</v>
      </c>
      <c r="V920">
        <v>3.7995000000000001</v>
      </c>
      <c r="W920">
        <v>8.3725000000000005</v>
      </c>
      <c r="X920">
        <v>9.1005000000000003</v>
      </c>
      <c r="Y920">
        <v>38</v>
      </c>
      <c r="Z920">
        <v>4.1849999999999996</v>
      </c>
      <c r="AA920">
        <v>71</v>
      </c>
      <c r="AB920">
        <v>79.5</v>
      </c>
      <c r="AC920">
        <v>272.5</v>
      </c>
      <c r="AD920">
        <v>26.9</v>
      </c>
      <c r="AE920">
        <v>478.25</v>
      </c>
      <c r="AF920">
        <v>214.75</v>
      </c>
      <c r="AG920">
        <v>8.2899999999999991</v>
      </c>
      <c r="AH920">
        <v>274.25</v>
      </c>
    </row>
    <row r="921" spans="1:34" x14ac:dyDescent="0.25">
      <c r="A921" s="14">
        <v>37120</v>
      </c>
      <c r="B921">
        <v>10240.780000000001</v>
      </c>
      <c r="C921">
        <v>1161.97</v>
      </c>
      <c r="D921">
        <v>1867.01</v>
      </c>
      <c r="E921">
        <v>7502.75</v>
      </c>
      <c r="F921">
        <v>5222.12</v>
      </c>
      <c r="G921">
        <v>11754.81</v>
      </c>
      <c r="H921">
        <v>3.6429999999999998</v>
      </c>
      <c r="I921">
        <v>4.4189999999999996</v>
      </c>
      <c r="J921">
        <v>4.8390000000000004</v>
      </c>
      <c r="K921">
        <v>5.42</v>
      </c>
      <c r="L921">
        <v>112.99</v>
      </c>
      <c r="M921">
        <v>0.91820000000000002</v>
      </c>
      <c r="N921">
        <v>120.24</v>
      </c>
      <c r="O921">
        <v>1.4451000000000001</v>
      </c>
      <c r="P921">
        <v>0.53580000000000005</v>
      </c>
      <c r="Q921">
        <v>0.43930000000000002</v>
      </c>
      <c r="R921">
        <v>1.6566000000000001</v>
      </c>
      <c r="S921">
        <v>8.8585999999999991</v>
      </c>
      <c r="T921">
        <v>10.2096</v>
      </c>
      <c r="U921">
        <v>47.125</v>
      </c>
      <c r="V921">
        <v>3.8005</v>
      </c>
      <c r="W921">
        <v>8.3074999999999992</v>
      </c>
      <c r="X921">
        <v>9.1349999999999998</v>
      </c>
      <c r="Y921">
        <v>38.28</v>
      </c>
      <c r="Z921">
        <v>4.2649999999999997</v>
      </c>
      <c r="AA921">
        <v>72.224999999999994</v>
      </c>
      <c r="AB921">
        <v>75.05</v>
      </c>
      <c r="AC921">
        <v>279.3</v>
      </c>
      <c r="AD921">
        <v>26.68</v>
      </c>
      <c r="AE921">
        <v>504.25</v>
      </c>
      <c r="AF921">
        <v>215.75</v>
      </c>
      <c r="AG921">
        <v>7.96</v>
      </c>
      <c r="AH921">
        <v>267.25</v>
      </c>
    </row>
    <row r="922" spans="1:34" x14ac:dyDescent="0.25">
      <c r="A922" s="14">
        <v>37113</v>
      </c>
      <c r="B922">
        <v>10416.25</v>
      </c>
      <c r="C922">
        <v>1190.1600000000001</v>
      </c>
      <c r="D922">
        <v>1956.47</v>
      </c>
      <c r="E922">
        <v>7644.72</v>
      </c>
      <c r="F922">
        <v>5433.49</v>
      </c>
      <c r="G922">
        <v>11765.81</v>
      </c>
      <c r="H922">
        <v>3.6870000000000003</v>
      </c>
      <c r="I922">
        <v>4.5259999999999998</v>
      </c>
      <c r="J922">
        <v>4.9800000000000004</v>
      </c>
      <c r="K922">
        <v>5.5039999999999996</v>
      </c>
      <c r="L922">
        <v>115.29</v>
      </c>
      <c r="M922">
        <v>0.89339999999999997</v>
      </c>
      <c r="N922">
        <v>122.01</v>
      </c>
      <c r="O922">
        <v>1.4232</v>
      </c>
      <c r="P922">
        <v>0.51290000000000002</v>
      </c>
      <c r="Q922">
        <v>0.42570000000000002</v>
      </c>
      <c r="R922">
        <v>1.6943000000000001</v>
      </c>
      <c r="S922">
        <v>9.0097000000000005</v>
      </c>
      <c r="T922">
        <v>10.263</v>
      </c>
      <c r="U922">
        <v>47.12</v>
      </c>
      <c r="V922">
        <v>3.7995000000000001</v>
      </c>
      <c r="W922">
        <v>8.2289999999999992</v>
      </c>
      <c r="X922">
        <v>9.0850000000000009</v>
      </c>
      <c r="Y922">
        <v>38.450000000000003</v>
      </c>
      <c r="Z922">
        <v>4.1449999999999996</v>
      </c>
      <c r="AA922">
        <v>70.924999999999997</v>
      </c>
      <c r="AB922">
        <v>76.099999999999994</v>
      </c>
      <c r="AC922">
        <v>273.89999999999998</v>
      </c>
      <c r="AD922">
        <v>28.05</v>
      </c>
      <c r="AE922">
        <v>519</v>
      </c>
      <c r="AF922">
        <v>222</v>
      </c>
      <c r="AG922">
        <v>7.65</v>
      </c>
      <c r="AH922">
        <v>270.25</v>
      </c>
    </row>
    <row r="923" spans="1:34" x14ac:dyDescent="0.25">
      <c r="A923" s="14">
        <v>37106</v>
      </c>
      <c r="B923">
        <v>10512.78</v>
      </c>
      <c r="C923">
        <v>1214.3499999999999</v>
      </c>
      <c r="D923">
        <v>2066.33</v>
      </c>
      <c r="E923">
        <v>7744.21</v>
      </c>
      <c r="F923">
        <v>5735.88</v>
      </c>
      <c r="G923">
        <v>12269.08</v>
      </c>
      <c r="H923">
        <v>3.895</v>
      </c>
      <c r="I923">
        <v>4.6619999999999999</v>
      </c>
      <c r="J923">
        <v>5.157</v>
      </c>
      <c r="K923">
        <v>5.585</v>
      </c>
      <c r="L923">
        <v>116.14</v>
      </c>
      <c r="M923">
        <v>0.88439999999999996</v>
      </c>
      <c r="N923">
        <v>123.66</v>
      </c>
      <c r="O923">
        <v>1.4293</v>
      </c>
      <c r="P923">
        <v>0.51690000000000003</v>
      </c>
      <c r="Q923">
        <v>0.41820000000000002</v>
      </c>
      <c r="R923">
        <v>1.7069999999999999</v>
      </c>
      <c r="S923">
        <v>9.0314999999999994</v>
      </c>
      <c r="T923">
        <v>10.3637</v>
      </c>
      <c r="U923">
        <v>47.115000000000002</v>
      </c>
      <c r="V923">
        <v>3.8005</v>
      </c>
      <c r="W923">
        <v>8.2650000000000006</v>
      </c>
      <c r="X923">
        <v>9.1635000000000009</v>
      </c>
      <c r="Y923">
        <v>41.9</v>
      </c>
      <c r="Z923">
        <v>4.2279999999999998</v>
      </c>
      <c r="AA923">
        <v>71.375</v>
      </c>
      <c r="AB923">
        <v>77.05</v>
      </c>
      <c r="AC923">
        <v>267.89999999999998</v>
      </c>
      <c r="AD923">
        <v>27.62</v>
      </c>
      <c r="AE923">
        <v>492</v>
      </c>
      <c r="AF923">
        <v>210.5</v>
      </c>
      <c r="AG923">
        <v>7.8</v>
      </c>
      <c r="AH923">
        <v>264.75</v>
      </c>
    </row>
    <row r="924" spans="1:34" x14ac:dyDescent="0.25">
      <c r="A924" s="14">
        <v>37099</v>
      </c>
      <c r="B924">
        <v>10416.67</v>
      </c>
      <c r="C924">
        <v>1205.82</v>
      </c>
      <c r="D924">
        <v>2029.07</v>
      </c>
      <c r="E924">
        <v>7682.16</v>
      </c>
      <c r="F924">
        <v>5754.86</v>
      </c>
      <c r="G924">
        <v>12182.17</v>
      </c>
      <c r="H924">
        <v>3.863</v>
      </c>
      <c r="I924">
        <v>4.5890000000000004</v>
      </c>
      <c r="J924">
        <v>5.0979999999999999</v>
      </c>
      <c r="K924">
        <v>5.5430000000000001</v>
      </c>
      <c r="L924">
        <v>116.94</v>
      </c>
      <c r="M924">
        <v>0.87739999999999996</v>
      </c>
      <c r="N924">
        <v>123.53</v>
      </c>
      <c r="O924">
        <v>1.4236</v>
      </c>
      <c r="P924">
        <v>0.50860000000000005</v>
      </c>
      <c r="Q924">
        <v>0.41220000000000001</v>
      </c>
      <c r="R924">
        <v>1.7202</v>
      </c>
      <c r="S924">
        <v>9.1125000000000007</v>
      </c>
      <c r="T924">
        <v>10.568</v>
      </c>
      <c r="U924">
        <v>47.134999999999998</v>
      </c>
      <c r="V924">
        <v>3.8005</v>
      </c>
      <c r="W924">
        <v>8.24</v>
      </c>
      <c r="X924">
        <v>9.1660000000000004</v>
      </c>
      <c r="Y924">
        <v>42.09</v>
      </c>
      <c r="Z924">
        <v>4.202</v>
      </c>
      <c r="AA924">
        <v>72.650000000000006</v>
      </c>
      <c r="AB924">
        <v>80.7</v>
      </c>
      <c r="AC924">
        <v>267.39999999999998</v>
      </c>
      <c r="AD924">
        <v>27.02</v>
      </c>
      <c r="AE924">
        <v>515.5</v>
      </c>
      <c r="AF924">
        <v>220.5</v>
      </c>
      <c r="AG924">
        <v>8.49</v>
      </c>
      <c r="AH924">
        <v>280.25</v>
      </c>
    </row>
    <row r="925" spans="1:34" x14ac:dyDescent="0.25">
      <c r="A925" s="14">
        <v>37092</v>
      </c>
      <c r="B925">
        <v>10576.65</v>
      </c>
      <c r="C925">
        <v>1210.8499999999999</v>
      </c>
      <c r="D925">
        <v>2029.37</v>
      </c>
      <c r="E925">
        <v>7647.95</v>
      </c>
      <c r="F925">
        <v>5764.06</v>
      </c>
      <c r="G925">
        <v>12301.68</v>
      </c>
      <c r="H925">
        <v>3.9459999999999997</v>
      </c>
      <c r="I925">
        <v>4.6580000000000004</v>
      </c>
      <c r="J925">
        <v>5.1289999999999996</v>
      </c>
      <c r="K925">
        <v>5.5490000000000004</v>
      </c>
      <c r="L925">
        <v>117.21</v>
      </c>
      <c r="M925">
        <v>0.87109999999999999</v>
      </c>
      <c r="N925">
        <v>122.98</v>
      </c>
      <c r="O925">
        <v>1.4277</v>
      </c>
      <c r="P925">
        <v>0.50570000000000004</v>
      </c>
      <c r="Q925">
        <v>0.4093</v>
      </c>
      <c r="R925">
        <v>1.7265000000000001</v>
      </c>
      <c r="S925">
        <v>9.1971000000000007</v>
      </c>
      <c r="T925">
        <v>10.6539</v>
      </c>
      <c r="U925">
        <v>47.13</v>
      </c>
      <c r="V925">
        <v>3.7995000000000001</v>
      </c>
      <c r="W925">
        <v>8.2614999999999998</v>
      </c>
      <c r="X925">
        <v>9.1404999999999994</v>
      </c>
      <c r="Y925">
        <v>39.47</v>
      </c>
      <c r="Z925">
        <v>4.2190000000000003</v>
      </c>
      <c r="AA925">
        <v>74.2</v>
      </c>
      <c r="AB925">
        <v>85.4</v>
      </c>
      <c r="AC925">
        <v>270.2</v>
      </c>
      <c r="AD925">
        <v>25.59</v>
      </c>
      <c r="AE925">
        <v>496</v>
      </c>
      <c r="AF925">
        <v>209</v>
      </c>
      <c r="AG925">
        <v>8.6</v>
      </c>
      <c r="AH925">
        <v>283.25</v>
      </c>
    </row>
    <row r="926" spans="1:34" x14ac:dyDescent="0.25">
      <c r="A926" s="14">
        <v>37085</v>
      </c>
      <c r="B926">
        <v>10539.06</v>
      </c>
      <c r="C926">
        <v>1215.68</v>
      </c>
      <c r="D926">
        <v>2084.79</v>
      </c>
      <c r="E926">
        <v>7765.63</v>
      </c>
      <c r="F926">
        <v>5928.01</v>
      </c>
      <c r="G926">
        <v>12612.79</v>
      </c>
      <c r="H926">
        <v>4.0709999999999997</v>
      </c>
      <c r="I926">
        <v>4.7530000000000001</v>
      </c>
      <c r="J926">
        <v>5.2169999999999996</v>
      </c>
      <c r="K926">
        <v>5.6189999999999998</v>
      </c>
      <c r="L926">
        <v>119.33</v>
      </c>
      <c r="M926">
        <v>0.85470000000000002</v>
      </c>
      <c r="N926">
        <v>124.94</v>
      </c>
      <c r="O926">
        <v>1.4036999999999999</v>
      </c>
      <c r="P926">
        <v>0.50829999999999997</v>
      </c>
      <c r="Q926">
        <v>0.40689999999999998</v>
      </c>
      <c r="R926">
        <v>1.7692999999999999</v>
      </c>
      <c r="S926">
        <v>9.3232999999999997</v>
      </c>
      <c r="T926">
        <v>10.8034</v>
      </c>
      <c r="U926">
        <v>47.164999999999999</v>
      </c>
      <c r="V926">
        <v>3.8005</v>
      </c>
      <c r="W926">
        <v>8.2677999999999994</v>
      </c>
      <c r="X926">
        <v>9.3550000000000004</v>
      </c>
      <c r="Y926">
        <v>39.5</v>
      </c>
      <c r="Z926">
        <v>4.282</v>
      </c>
      <c r="AA926">
        <v>74.375</v>
      </c>
      <c r="AB926">
        <v>83.15</v>
      </c>
      <c r="AC926">
        <v>267.60000000000002</v>
      </c>
      <c r="AD926">
        <v>26.59</v>
      </c>
      <c r="AE926">
        <v>522</v>
      </c>
      <c r="AF926">
        <v>220.75</v>
      </c>
      <c r="AG926">
        <v>8.56</v>
      </c>
      <c r="AH926">
        <v>277</v>
      </c>
    </row>
    <row r="927" spans="1:34" x14ac:dyDescent="0.25">
      <c r="A927" s="14">
        <v>37078</v>
      </c>
      <c r="B927">
        <v>10252.68</v>
      </c>
      <c r="C927">
        <v>1190.5899999999999</v>
      </c>
      <c r="D927">
        <v>2004.16</v>
      </c>
      <c r="E927">
        <v>7594.12</v>
      </c>
      <c r="F927">
        <v>5862.1</v>
      </c>
      <c r="G927">
        <v>12999.48</v>
      </c>
      <c r="H927">
        <v>4.12</v>
      </c>
      <c r="I927">
        <v>4.83</v>
      </c>
      <c r="J927">
        <v>5.359</v>
      </c>
      <c r="K927">
        <v>5.7320000000000002</v>
      </c>
      <c r="L927">
        <v>119.9</v>
      </c>
      <c r="M927">
        <v>0.84760000000000002</v>
      </c>
      <c r="N927">
        <v>125.87</v>
      </c>
      <c r="O927">
        <v>1.4117999999999999</v>
      </c>
      <c r="P927">
        <v>0.5091</v>
      </c>
      <c r="Q927">
        <v>0.40529999999999999</v>
      </c>
      <c r="R927">
        <v>1.7927999999999999</v>
      </c>
      <c r="S927">
        <v>9.3658999999999999</v>
      </c>
      <c r="T927">
        <v>10.9339</v>
      </c>
      <c r="U927">
        <v>47.134999999999998</v>
      </c>
      <c r="V927">
        <v>3.8005</v>
      </c>
      <c r="W927">
        <v>8.2349999999999994</v>
      </c>
      <c r="X927">
        <v>9.141</v>
      </c>
      <c r="Y927">
        <v>41.13</v>
      </c>
      <c r="Z927">
        <v>4.2350000000000003</v>
      </c>
      <c r="AA927">
        <v>73.575000000000003</v>
      </c>
      <c r="AB927">
        <v>82</v>
      </c>
      <c r="AC927">
        <v>266.60000000000002</v>
      </c>
      <c r="AD927">
        <v>28.21</v>
      </c>
      <c r="AE927">
        <v>495</v>
      </c>
      <c r="AF927">
        <v>199.75</v>
      </c>
      <c r="AG927">
        <v>8.3800000000000008</v>
      </c>
      <c r="AH927">
        <v>258.75</v>
      </c>
    </row>
    <row r="928" spans="1:34" x14ac:dyDescent="0.25">
      <c r="A928" s="14">
        <v>37071</v>
      </c>
      <c r="B928">
        <v>10502.4</v>
      </c>
      <c r="C928">
        <v>1224.42</v>
      </c>
      <c r="D928">
        <v>2161.2399999999998</v>
      </c>
      <c r="E928">
        <v>7736.35</v>
      </c>
      <c r="F928">
        <v>6058.38</v>
      </c>
      <c r="G928">
        <v>13042.53</v>
      </c>
      <c r="H928">
        <v>4.242</v>
      </c>
      <c r="I928">
        <v>4.95</v>
      </c>
      <c r="J928">
        <v>5.4119999999999999</v>
      </c>
      <c r="K928">
        <v>5.7590000000000003</v>
      </c>
      <c r="L928">
        <v>119.47</v>
      </c>
      <c r="M928">
        <v>0.84899999999999998</v>
      </c>
      <c r="N928">
        <v>124.65</v>
      </c>
      <c r="O928">
        <v>1.4153</v>
      </c>
      <c r="P928">
        <v>0.51190000000000002</v>
      </c>
      <c r="Q928">
        <v>0.40749999999999997</v>
      </c>
      <c r="R928">
        <v>1.7921</v>
      </c>
      <c r="S928">
        <v>9.3247</v>
      </c>
      <c r="T928">
        <v>10.848599999999999</v>
      </c>
      <c r="U928">
        <v>47.04</v>
      </c>
      <c r="V928">
        <v>3.8</v>
      </c>
      <c r="W928">
        <v>8.0449999999999999</v>
      </c>
      <c r="X928">
        <v>9.0410000000000004</v>
      </c>
      <c r="Y928">
        <v>42.75</v>
      </c>
      <c r="Z928">
        <v>4.2919999999999998</v>
      </c>
      <c r="AA928">
        <v>71.525000000000006</v>
      </c>
      <c r="AB928">
        <v>75.5</v>
      </c>
      <c r="AC928">
        <v>271.3</v>
      </c>
      <c r="AD928">
        <v>26.25</v>
      </c>
      <c r="AE928">
        <v>482.5</v>
      </c>
      <c r="AF928">
        <v>188.75</v>
      </c>
      <c r="AG928">
        <v>9.59</v>
      </c>
      <c r="AH928">
        <v>246.75</v>
      </c>
    </row>
    <row r="929" spans="1:34" x14ac:dyDescent="0.25">
      <c r="A929" s="14">
        <v>37064</v>
      </c>
      <c r="B929">
        <v>10604.59</v>
      </c>
      <c r="C929">
        <v>1225.3499999999999</v>
      </c>
      <c r="D929">
        <v>2034.84</v>
      </c>
      <c r="E929">
        <v>7739.66</v>
      </c>
      <c r="F929">
        <v>5941.77</v>
      </c>
      <c r="G929">
        <v>13174.02</v>
      </c>
      <c r="H929">
        <v>3.8970000000000002</v>
      </c>
      <c r="I929">
        <v>4.5969999999999995</v>
      </c>
      <c r="J929">
        <v>5.1150000000000002</v>
      </c>
      <c r="K929">
        <v>5.5750000000000002</v>
      </c>
      <c r="L929">
        <v>118.91</v>
      </c>
      <c r="M929">
        <v>0.85760000000000003</v>
      </c>
      <c r="N929">
        <v>124.5</v>
      </c>
      <c r="O929">
        <v>1.4132</v>
      </c>
      <c r="P929">
        <v>0.51629999999999998</v>
      </c>
      <c r="Q929">
        <v>0.41289999999999999</v>
      </c>
      <c r="R929">
        <v>1.7728000000000002</v>
      </c>
      <c r="S929">
        <v>9.1972000000000005</v>
      </c>
      <c r="T929">
        <v>10.6637</v>
      </c>
      <c r="U929">
        <v>47</v>
      </c>
      <c r="V929">
        <v>3.8</v>
      </c>
      <c r="W929">
        <v>8.0399999999999991</v>
      </c>
      <c r="X929">
        <v>9.07</v>
      </c>
      <c r="Y929">
        <v>38.61</v>
      </c>
      <c r="Z929">
        <v>4.3029999999999999</v>
      </c>
      <c r="AA929">
        <v>72.375</v>
      </c>
      <c r="AB929">
        <v>75.2</v>
      </c>
      <c r="AC929">
        <v>272.3</v>
      </c>
      <c r="AD929">
        <v>26.83</v>
      </c>
      <c r="AE929">
        <v>454.5</v>
      </c>
      <c r="AF929">
        <v>187.25</v>
      </c>
      <c r="AG929">
        <v>9.3800000000000008</v>
      </c>
      <c r="AH929">
        <v>251</v>
      </c>
    </row>
    <row r="930" spans="1:34" x14ac:dyDescent="0.25">
      <c r="A930" s="14">
        <v>37057</v>
      </c>
      <c r="B930">
        <v>10623.64</v>
      </c>
      <c r="C930">
        <v>1214.3599999999999</v>
      </c>
      <c r="D930">
        <v>2028.43</v>
      </c>
      <c r="E930">
        <v>7816.08</v>
      </c>
      <c r="F930">
        <v>5915.18</v>
      </c>
      <c r="G930">
        <v>13102.5</v>
      </c>
      <c r="H930">
        <v>3.976</v>
      </c>
      <c r="I930">
        <v>4.7050000000000001</v>
      </c>
      <c r="J930">
        <v>5.2320000000000002</v>
      </c>
      <c r="K930">
        <v>5.6769999999999996</v>
      </c>
      <c r="L930">
        <v>118.29</v>
      </c>
      <c r="M930">
        <v>0.86099999999999999</v>
      </c>
      <c r="N930">
        <v>122.93</v>
      </c>
      <c r="O930">
        <v>1.4031</v>
      </c>
      <c r="P930">
        <v>0.52459999999999996</v>
      </c>
      <c r="Q930">
        <v>0.41599999999999998</v>
      </c>
      <c r="R930">
        <v>1.7753000000000001</v>
      </c>
      <c r="S930">
        <v>9.2523</v>
      </c>
      <c r="T930">
        <v>10.6226</v>
      </c>
      <c r="U930">
        <v>47</v>
      </c>
      <c r="V930">
        <v>3.8</v>
      </c>
      <c r="W930">
        <v>7.9975000000000005</v>
      </c>
      <c r="X930">
        <v>9.0280000000000005</v>
      </c>
      <c r="Y930">
        <v>39.380000000000003</v>
      </c>
      <c r="Z930">
        <v>4.4000000000000004</v>
      </c>
      <c r="AA930">
        <v>73</v>
      </c>
      <c r="AB930">
        <v>76.25</v>
      </c>
      <c r="AC930">
        <v>271.2</v>
      </c>
      <c r="AD930">
        <v>28.51</v>
      </c>
      <c r="AE930">
        <v>458.5</v>
      </c>
      <c r="AF930">
        <v>190.5</v>
      </c>
      <c r="AG930">
        <v>8.8699999999999992</v>
      </c>
      <c r="AH930">
        <v>255.75</v>
      </c>
    </row>
    <row r="931" spans="1:34" x14ac:dyDescent="0.25">
      <c r="A931" s="14">
        <v>37050</v>
      </c>
      <c r="B931">
        <v>10977</v>
      </c>
      <c r="C931">
        <v>1264.96</v>
      </c>
      <c r="D931">
        <v>2215.1</v>
      </c>
      <c r="E931">
        <v>8128.37</v>
      </c>
      <c r="F931">
        <v>6187.21</v>
      </c>
      <c r="G931">
        <v>13808.89</v>
      </c>
      <c r="H931">
        <v>4.1529999999999996</v>
      </c>
      <c r="I931">
        <v>4.915</v>
      </c>
      <c r="J931">
        <v>5.3559999999999999</v>
      </c>
      <c r="K931">
        <v>5.7370000000000001</v>
      </c>
      <c r="L931">
        <v>119.21</v>
      </c>
      <c r="M931">
        <v>0.85050000000000003</v>
      </c>
      <c r="N931">
        <v>120.94</v>
      </c>
      <c r="O931">
        <v>1.3784000000000001</v>
      </c>
      <c r="P931">
        <v>0.52500000000000002</v>
      </c>
      <c r="Q931">
        <v>0.41930000000000001</v>
      </c>
      <c r="R931">
        <v>1.7930000000000001</v>
      </c>
      <c r="S931">
        <v>9.3566000000000003</v>
      </c>
      <c r="T931">
        <v>10.942600000000001</v>
      </c>
      <c r="U931">
        <v>46.98</v>
      </c>
      <c r="V931">
        <v>3.8</v>
      </c>
      <c r="W931">
        <v>8.0630000000000006</v>
      </c>
      <c r="X931">
        <v>9.0444999999999993</v>
      </c>
      <c r="Y931">
        <v>42.71</v>
      </c>
      <c r="Z931">
        <v>4.37</v>
      </c>
      <c r="AA931">
        <v>73.575000000000003</v>
      </c>
      <c r="AB931">
        <v>79.45</v>
      </c>
      <c r="AC931">
        <v>273.39999999999998</v>
      </c>
      <c r="AD931">
        <v>28.33</v>
      </c>
      <c r="AE931">
        <v>466.5</v>
      </c>
      <c r="AF931">
        <v>197.25</v>
      </c>
      <c r="AG931">
        <v>8.6300000000000008</v>
      </c>
      <c r="AH931">
        <v>264</v>
      </c>
    </row>
    <row r="932" spans="1:34" x14ac:dyDescent="0.25">
      <c r="A932" s="14">
        <v>37043</v>
      </c>
      <c r="B932">
        <v>10990.41</v>
      </c>
      <c r="C932">
        <v>1260.67</v>
      </c>
      <c r="D932">
        <v>2149.44</v>
      </c>
      <c r="E932">
        <v>8250.94</v>
      </c>
      <c r="F932">
        <v>6125.17</v>
      </c>
      <c r="G932">
        <v>13141.38</v>
      </c>
      <c r="H932">
        <v>4.2130000000000001</v>
      </c>
      <c r="I932">
        <v>4.9390000000000001</v>
      </c>
      <c r="J932">
        <v>5.3639999999999999</v>
      </c>
      <c r="K932">
        <v>5.7050000000000001</v>
      </c>
      <c r="L932">
        <v>118.89</v>
      </c>
      <c r="M932">
        <v>0.84750000000000003</v>
      </c>
      <c r="N932">
        <v>119.24</v>
      </c>
      <c r="O932">
        <v>1.4184000000000001</v>
      </c>
      <c r="P932">
        <v>0.50849999999999995</v>
      </c>
      <c r="Q932">
        <v>0.40949999999999998</v>
      </c>
      <c r="R932">
        <v>1.7951000000000001</v>
      </c>
      <c r="S932">
        <v>9.4631000000000007</v>
      </c>
      <c r="T932">
        <v>10.8918</v>
      </c>
      <c r="U932">
        <v>47.015000000000001</v>
      </c>
      <c r="V932">
        <v>3.7995000000000001</v>
      </c>
      <c r="W932">
        <v>8.0374999999999996</v>
      </c>
      <c r="X932">
        <v>9.1630000000000003</v>
      </c>
      <c r="Y932">
        <v>41.42</v>
      </c>
      <c r="Z932">
        <v>4.423</v>
      </c>
      <c r="AA932">
        <v>74.724999999999994</v>
      </c>
      <c r="AB932">
        <v>80.150000000000006</v>
      </c>
      <c r="AC932">
        <v>266.39999999999998</v>
      </c>
      <c r="AD932">
        <v>27.93</v>
      </c>
      <c r="AE932">
        <v>455</v>
      </c>
      <c r="AF932">
        <v>198.75</v>
      </c>
      <c r="AG932">
        <v>8.6</v>
      </c>
      <c r="AH932">
        <v>270.75</v>
      </c>
    </row>
    <row r="933" spans="1:34" x14ac:dyDescent="0.25">
      <c r="A933" s="14">
        <v>37036</v>
      </c>
      <c r="B933">
        <v>11005.37</v>
      </c>
      <c r="C933">
        <v>1277.8900000000001</v>
      </c>
      <c r="D933">
        <v>2251.0300000000002</v>
      </c>
      <c r="E933">
        <v>8292.84</v>
      </c>
      <c r="F933">
        <v>6223.57</v>
      </c>
      <c r="G933">
        <v>13753.99</v>
      </c>
      <c r="H933">
        <v>4.2679999999999998</v>
      </c>
      <c r="I933">
        <v>5.0220000000000002</v>
      </c>
      <c r="J933">
        <v>5.5110000000000001</v>
      </c>
      <c r="K933">
        <v>5.8529999999999998</v>
      </c>
      <c r="L933">
        <v>118.18</v>
      </c>
      <c r="M933">
        <v>0.86109999999999998</v>
      </c>
      <c r="N933">
        <v>120.65</v>
      </c>
      <c r="O933">
        <v>1.4224999999999999</v>
      </c>
      <c r="P933">
        <v>0.52049999999999996</v>
      </c>
      <c r="Q933">
        <v>0.42420000000000002</v>
      </c>
      <c r="R933">
        <v>1.7742</v>
      </c>
      <c r="S933">
        <v>9.1737000000000002</v>
      </c>
      <c r="T933">
        <v>10.511800000000001</v>
      </c>
      <c r="U933">
        <v>46.975000000000001</v>
      </c>
      <c r="V933">
        <v>3.7995000000000001</v>
      </c>
      <c r="W933">
        <v>7.9050000000000002</v>
      </c>
      <c r="X933">
        <v>9.0830000000000002</v>
      </c>
      <c r="Y933">
        <v>40.549999999999997</v>
      </c>
      <c r="Z933">
        <v>4.5629999999999997</v>
      </c>
      <c r="AA933">
        <v>73.900000000000006</v>
      </c>
      <c r="AB933">
        <v>81.650000000000006</v>
      </c>
      <c r="AC933">
        <v>278.2</v>
      </c>
      <c r="AD933">
        <v>28.38</v>
      </c>
      <c r="AE933">
        <v>447.25</v>
      </c>
      <c r="AF933">
        <v>191.25</v>
      </c>
      <c r="AG933">
        <v>8.9600000000000009</v>
      </c>
      <c r="AH933">
        <v>259.75</v>
      </c>
    </row>
    <row r="934" spans="1:34" x14ac:dyDescent="0.25">
      <c r="A934" s="14">
        <v>37029</v>
      </c>
      <c r="B934">
        <v>11301.74</v>
      </c>
      <c r="C934">
        <v>1291.96</v>
      </c>
      <c r="D934">
        <v>2198.88</v>
      </c>
      <c r="E934">
        <v>8270.5499999999993</v>
      </c>
      <c r="F934">
        <v>6186.87</v>
      </c>
      <c r="G934">
        <v>13459.18</v>
      </c>
      <c r="H934">
        <v>4.359</v>
      </c>
      <c r="I934">
        <v>4.9989999999999997</v>
      </c>
      <c r="J934">
        <v>5.4050000000000002</v>
      </c>
      <c r="K934">
        <v>5.7670000000000003</v>
      </c>
      <c r="L934">
        <v>116.41</v>
      </c>
      <c r="M934">
        <v>0.88139999999999996</v>
      </c>
      <c r="N934">
        <v>123.5</v>
      </c>
      <c r="O934">
        <v>1.4395</v>
      </c>
      <c r="P934">
        <v>0.53010000000000002</v>
      </c>
      <c r="Q934">
        <v>0.42830000000000001</v>
      </c>
      <c r="R934">
        <v>1.7421</v>
      </c>
      <c r="S934">
        <v>9.0496999999999996</v>
      </c>
      <c r="T934">
        <v>10.1973</v>
      </c>
      <c r="U934">
        <v>46.935000000000002</v>
      </c>
      <c r="V934">
        <v>3.7995000000000001</v>
      </c>
      <c r="W934">
        <v>7.9173</v>
      </c>
      <c r="X934">
        <v>9.0250000000000004</v>
      </c>
      <c r="Y934">
        <v>43.84</v>
      </c>
      <c r="Z934">
        <v>4.5519999999999996</v>
      </c>
      <c r="AA934">
        <v>72.099999999999994</v>
      </c>
      <c r="AB934">
        <v>79.900000000000006</v>
      </c>
      <c r="AC934">
        <v>287.8</v>
      </c>
      <c r="AD934">
        <v>29.91</v>
      </c>
      <c r="AE934">
        <v>449.5</v>
      </c>
      <c r="AF934">
        <v>199.75</v>
      </c>
      <c r="AG934">
        <v>8.85</v>
      </c>
      <c r="AH934">
        <v>271.75</v>
      </c>
    </row>
    <row r="935" spans="1:34" x14ac:dyDescent="0.25">
      <c r="A935" s="14">
        <v>37022</v>
      </c>
      <c r="B935">
        <v>10821.31</v>
      </c>
      <c r="C935">
        <v>1245.67</v>
      </c>
      <c r="D935">
        <v>2107.4299999999998</v>
      </c>
      <c r="E935">
        <v>8023.67</v>
      </c>
      <c r="F935">
        <v>6141.02</v>
      </c>
      <c r="G935">
        <v>13636.61</v>
      </c>
      <c r="H935">
        <v>4.3140000000000001</v>
      </c>
      <c r="I935">
        <v>4.9329999999999998</v>
      </c>
      <c r="J935">
        <v>5.4470000000000001</v>
      </c>
      <c r="K935">
        <v>5.8540000000000001</v>
      </c>
      <c r="L935">
        <v>116.84</v>
      </c>
      <c r="M935">
        <v>0.87529999999999997</v>
      </c>
      <c r="N935">
        <v>122.51</v>
      </c>
      <c r="O935">
        <v>1.419</v>
      </c>
      <c r="P935">
        <v>0.52180000000000004</v>
      </c>
      <c r="Q935">
        <v>0.42249999999999999</v>
      </c>
      <c r="R935">
        <v>1.7513000000000001</v>
      </c>
      <c r="S935">
        <v>9.16</v>
      </c>
      <c r="T935">
        <v>10.256399999999999</v>
      </c>
      <c r="U935">
        <v>46.884999999999998</v>
      </c>
      <c r="V935">
        <v>3.7995000000000001</v>
      </c>
      <c r="W935">
        <v>7.97</v>
      </c>
      <c r="X935">
        <v>9.2230000000000008</v>
      </c>
      <c r="Y935">
        <v>45.17</v>
      </c>
      <c r="Z935">
        <v>4.3099999999999996</v>
      </c>
      <c r="AA935">
        <v>70.174999999999997</v>
      </c>
      <c r="AB935">
        <v>78.900000000000006</v>
      </c>
      <c r="AC935">
        <v>268.3</v>
      </c>
      <c r="AD935">
        <v>28.55</v>
      </c>
      <c r="AE935">
        <v>450</v>
      </c>
      <c r="AF935">
        <v>189.75</v>
      </c>
      <c r="AG935">
        <v>9.1</v>
      </c>
      <c r="AH935">
        <v>262.5</v>
      </c>
    </row>
    <row r="936" spans="1:34" x14ac:dyDescent="0.25">
      <c r="A936" s="14">
        <v>37015</v>
      </c>
      <c r="B936">
        <v>10951.24</v>
      </c>
      <c r="C936">
        <v>1266.6099999999999</v>
      </c>
      <c r="D936">
        <v>2191.5300000000002</v>
      </c>
      <c r="E936">
        <v>7981.68</v>
      </c>
      <c r="F936">
        <v>6138.28</v>
      </c>
      <c r="G936">
        <v>13390.99</v>
      </c>
      <c r="H936">
        <v>4.1449999999999996</v>
      </c>
      <c r="I936">
        <v>4.758</v>
      </c>
      <c r="J936">
        <v>5.2050000000000001</v>
      </c>
      <c r="K936">
        <v>5.6760000000000002</v>
      </c>
      <c r="L936">
        <v>114.93</v>
      </c>
      <c r="M936">
        <v>0.89249999999999996</v>
      </c>
      <c r="N936">
        <v>121.35</v>
      </c>
      <c r="O936">
        <v>1.4393</v>
      </c>
      <c r="P936">
        <v>0.51910000000000001</v>
      </c>
      <c r="Q936">
        <v>0.42170000000000002</v>
      </c>
      <c r="R936">
        <v>1.7288000000000001</v>
      </c>
      <c r="S936">
        <v>9.0497999999999994</v>
      </c>
      <c r="T936">
        <v>10.1966</v>
      </c>
      <c r="U936">
        <v>46.825000000000003</v>
      </c>
      <c r="V936">
        <v>3.7995000000000001</v>
      </c>
      <c r="W936">
        <v>8.0299999999999994</v>
      </c>
      <c r="X936">
        <v>9.2681000000000004</v>
      </c>
      <c r="Y936">
        <v>44.65</v>
      </c>
      <c r="Z936">
        <v>4.327</v>
      </c>
      <c r="AA936">
        <v>70.849999999999994</v>
      </c>
      <c r="AB936">
        <v>75.900000000000006</v>
      </c>
      <c r="AC936">
        <v>266.5</v>
      </c>
      <c r="AD936">
        <v>28.36</v>
      </c>
      <c r="AE936">
        <v>444.5</v>
      </c>
      <c r="AF936">
        <v>202.75</v>
      </c>
      <c r="AG936">
        <v>8.98</v>
      </c>
      <c r="AH936">
        <v>264</v>
      </c>
    </row>
    <row r="937" spans="1:34" x14ac:dyDescent="0.25">
      <c r="A937" s="14">
        <v>37008</v>
      </c>
      <c r="B937">
        <v>10810.05</v>
      </c>
      <c r="C937">
        <v>1253.05</v>
      </c>
      <c r="D937">
        <v>2075.6799999999998</v>
      </c>
      <c r="E937">
        <v>7967.34</v>
      </c>
      <c r="F937">
        <v>6175.24</v>
      </c>
      <c r="G937">
        <v>13386.04</v>
      </c>
      <c r="H937">
        <v>4.2590000000000003</v>
      </c>
      <c r="I937">
        <v>4.8559999999999999</v>
      </c>
      <c r="J937">
        <v>5.3280000000000003</v>
      </c>
      <c r="K937">
        <v>5.8</v>
      </c>
      <c r="L937">
        <v>115.62</v>
      </c>
      <c r="M937">
        <v>0.89180000000000004</v>
      </c>
      <c r="N937">
        <v>124</v>
      </c>
      <c r="O937">
        <v>1.4367000000000001</v>
      </c>
      <c r="P937">
        <v>0.50970000000000004</v>
      </c>
      <c r="Q937">
        <v>0.41299999999999998</v>
      </c>
      <c r="R937">
        <v>1.7242999999999999</v>
      </c>
      <c r="S937">
        <v>9.0871999999999993</v>
      </c>
      <c r="T937">
        <v>10.180999999999999</v>
      </c>
      <c r="U937">
        <v>46.85</v>
      </c>
      <c r="V937">
        <v>3.7995000000000001</v>
      </c>
      <c r="W937">
        <v>7.9749999999999996</v>
      </c>
      <c r="X937">
        <v>9.27</v>
      </c>
      <c r="Y937">
        <v>43.65</v>
      </c>
      <c r="Z937">
        <v>4.3570000000000002</v>
      </c>
      <c r="AA937">
        <v>76.849999999999994</v>
      </c>
      <c r="AB937">
        <v>72.25</v>
      </c>
      <c r="AC937">
        <v>264.3</v>
      </c>
      <c r="AD937">
        <v>28.27</v>
      </c>
      <c r="AE937">
        <v>422.75</v>
      </c>
      <c r="AF937">
        <v>196</v>
      </c>
      <c r="AG937">
        <v>9.3699999999999992</v>
      </c>
      <c r="AH937">
        <v>264.75</v>
      </c>
    </row>
    <row r="938" spans="1:34" x14ac:dyDescent="0.25">
      <c r="A938" s="14">
        <v>37001</v>
      </c>
      <c r="B938">
        <v>10579.85</v>
      </c>
      <c r="C938">
        <v>1242.98</v>
      </c>
      <c r="D938">
        <v>2163.41</v>
      </c>
      <c r="E938">
        <v>8099.44</v>
      </c>
      <c r="F938">
        <v>6127.97</v>
      </c>
      <c r="G938">
        <v>13448.13</v>
      </c>
      <c r="H938">
        <v>4.2359999999999998</v>
      </c>
      <c r="I938">
        <v>4.8100000000000005</v>
      </c>
      <c r="J938">
        <v>5.2880000000000003</v>
      </c>
      <c r="K938">
        <v>5.7969999999999997</v>
      </c>
      <c r="L938">
        <v>114.32</v>
      </c>
      <c r="M938">
        <v>0.9022</v>
      </c>
      <c r="N938">
        <v>122.54</v>
      </c>
      <c r="O938">
        <v>1.4412</v>
      </c>
      <c r="P938">
        <v>0.51500000000000001</v>
      </c>
      <c r="Q938">
        <v>0.41220000000000001</v>
      </c>
      <c r="R938">
        <v>1.6949999999999998</v>
      </c>
      <c r="S938">
        <v>9.0204000000000004</v>
      </c>
      <c r="T938">
        <v>10.0632</v>
      </c>
      <c r="U938">
        <v>46.825000000000003</v>
      </c>
      <c r="V938">
        <v>3.7995000000000001</v>
      </c>
      <c r="W938">
        <v>8.16</v>
      </c>
      <c r="X938">
        <v>9.3719999999999999</v>
      </c>
      <c r="Y938">
        <v>44.09</v>
      </c>
      <c r="Z938">
        <v>4.4400000000000004</v>
      </c>
      <c r="AA938">
        <v>75.974999999999994</v>
      </c>
      <c r="AB938">
        <v>75.099999999999994</v>
      </c>
      <c r="AC938">
        <v>264.8</v>
      </c>
      <c r="AD938">
        <v>27.28</v>
      </c>
      <c r="AE938">
        <v>429.25</v>
      </c>
      <c r="AF938">
        <v>202</v>
      </c>
      <c r="AG938">
        <v>8.7100000000000009</v>
      </c>
      <c r="AH938">
        <v>267</v>
      </c>
    </row>
    <row r="939" spans="1:34" x14ac:dyDescent="0.25">
      <c r="A939" s="14">
        <v>36994</v>
      </c>
      <c r="B939">
        <v>10126.94</v>
      </c>
      <c r="C939">
        <v>1183.5</v>
      </c>
      <c r="D939">
        <v>1961.43</v>
      </c>
      <c r="E939">
        <v>7835.22</v>
      </c>
      <c r="F939">
        <v>6002.3</v>
      </c>
      <c r="G939">
        <v>12989.47</v>
      </c>
      <c r="H939">
        <v>4.3460000000000001</v>
      </c>
      <c r="I939">
        <v>4.76</v>
      </c>
      <c r="J939">
        <v>5.1630000000000003</v>
      </c>
      <c r="K939">
        <v>5.6029999999999998</v>
      </c>
      <c r="L939">
        <v>115.54</v>
      </c>
      <c r="M939">
        <v>0.88819999999999999</v>
      </c>
      <c r="N939">
        <v>124.2</v>
      </c>
      <c r="O939">
        <v>1.4389000000000001</v>
      </c>
      <c r="P939">
        <v>0.50780000000000003</v>
      </c>
      <c r="Q939">
        <v>0.4073</v>
      </c>
      <c r="R939">
        <v>1.7133</v>
      </c>
      <c r="S939">
        <v>9.1414000000000009</v>
      </c>
      <c r="T939">
        <v>10.179500000000001</v>
      </c>
      <c r="U939">
        <v>46.844999999999999</v>
      </c>
      <c r="V939">
        <v>3.7995000000000001</v>
      </c>
      <c r="W939">
        <v>8.0120000000000005</v>
      </c>
      <c r="X939">
        <v>9.3149999999999995</v>
      </c>
      <c r="Y939">
        <v>45.34</v>
      </c>
      <c r="Z939">
        <v>4.3680000000000003</v>
      </c>
      <c r="AA939">
        <v>77.525000000000006</v>
      </c>
      <c r="AB939">
        <v>75.8</v>
      </c>
      <c r="AC939">
        <v>260.10000000000002</v>
      </c>
      <c r="AD939">
        <v>28.25</v>
      </c>
      <c r="AE939">
        <v>435.25</v>
      </c>
      <c r="AF939">
        <v>211.75</v>
      </c>
      <c r="AG939">
        <v>8.31</v>
      </c>
      <c r="AH939">
        <v>266.75</v>
      </c>
    </row>
    <row r="940" spans="1:34" x14ac:dyDescent="0.25">
      <c r="A940" s="14">
        <v>36987</v>
      </c>
      <c r="B940">
        <v>9791.09</v>
      </c>
      <c r="C940">
        <v>1128.43</v>
      </c>
      <c r="D940">
        <v>1720.36</v>
      </c>
      <c r="E940">
        <v>7474.75</v>
      </c>
      <c r="F940">
        <v>5698.88</v>
      </c>
      <c r="G940">
        <v>12386.61</v>
      </c>
      <c r="H940">
        <v>4.0789999999999997</v>
      </c>
      <c r="I940">
        <v>4.4749999999999996</v>
      </c>
      <c r="J940">
        <v>4.8899999999999997</v>
      </c>
      <c r="K940">
        <v>5.4640000000000004</v>
      </c>
      <c r="L940">
        <v>114.75</v>
      </c>
      <c r="M940">
        <v>0.9042</v>
      </c>
      <c r="N940">
        <v>123.77</v>
      </c>
      <c r="O940">
        <v>1.44</v>
      </c>
      <c r="P940">
        <v>0.4985</v>
      </c>
      <c r="Q940">
        <v>0.40720000000000001</v>
      </c>
      <c r="R940">
        <v>1.6916</v>
      </c>
      <c r="S940">
        <v>8.9689999999999994</v>
      </c>
      <c r="T940">
        <v>10.046200000000001</v>
      </c>
      <c r="U940">
        <v>46.555</v>
      </c>
      <c r="V940">
        <v>3.8005</v>
      </c>
      <c r="W940">
        <v>8.0589999999999993</v>
      </c>
      <c r="X940">
        <v>9.4094999999999995</v>
      </c>
      <c r="Y940">
        <v>46.88</v>
      </c>
      <c r="Z940">
        <v>4.335</v>
      </c>
      <c r="AA940">
        <v>79.75</v>
      </c>
      <c r="AB940">
        <v>75.150000000000006</v>
      </c>
      <c r="AC940">
        <v>260</v>
      </c>
      <c r="AD940">
        <v>27.06</v>
      </c>
      <c r="AE940">
        <v>436</v>
      </c>
      <c r="AF940">
        <v>210.25</v>
      </c>
      <c r="AG940">
        <v>8.16</v>
      </c>
      <c r="AH940">
        <v>262</v>
      </c>
    </row>
    <row r="941" spans="1:34" x14ac:dyDescent="0.25">
      <c r="A941" s="14">
        <v>36980</v>
      </c>
      <c r="B941">
        <v>9878.7800000000007</v>
      </c>
      <c r="C941">
        <v>1160.33</v>
      </c>
      <c r="D941">
        <v>1840.26</v>
      </c>
      <c r="E941">
        <v>7608</v>
      </c>
      <c r="F941">
        <v>5829.95</v>
      </c>
      <c r="G941">
        <v>12760.64</v>
      </c>
      <c r="H941">
        <v>4.18</v>
      </c>
      <c r="I941">
        <v>4.5570000000000004</v>
      </c>
      <c r="J941">
        <v>4.9169999999999998</v>
      </c>
      <c r="K941">
        <v>5.444</v>
      </c>
      <c r="L941">
        <v>117.37</v>
      </c>
      <c r="M941">
        <v>0.87670000000000003</v>
      </c>
      <c r="N941">
        <v>126.34</v>
      </c>
      <c r="O941">
        <v>1.4161000000000001</v>
      </c>
      <c r="P941">
        <v>0.48559999999999998</v>
      </c>
      <c r="Q941">
        <v>0.40289999999999998</v>
      </c>
      <c r="R941">
        <v>1.7427999999999999</v>
      </c>
      <c r="S941">
        <v>9.1743000000000006</v>
      </c>
      <c r="T941">
        <v>10.412599999999999</v>
      </c>
      <c r="U941">
        <v>46.615000000000002</v>
      </c>
      <c r="V941">
        <v>3.8005</v>
      </c>
      <c r="W941">
        <v>8.0124999999999993</v>
      </c>
      <c r="X941">
        <v>9.4615000000000009</v>
      </c>
      <c r="Y941">
        <v>45.09</v>
      </c>
      <c r="Z941">
        <v>4.2949999999999999</v>
      </c>
      <c r="AA941">
        <v>78.349999999999994</v>
      </c>
      <c r="AB941">
        <v>75.150000000000006</v>
      </c>
      <c r="AC941">
        <v>257.89999999999998</v>
      </c>
      <c r="AD941">
        <v>26.29</v>
      </c>
      <c r="AE941">
        <v>428.5</v>
      </c>
      <c r="AF941">
        <v>203.25</v>
      </c>
      <c r="AG941">
        <v>7.75</v>
      </c>
      <c r="AH941">
        <v>255</v>
      </c>
    </row>
    <row r="942" spans="1:34" x14ac:dyDescent="0.25">
      <c r="A942" s="14">
        <v>36973</v>
      </c>
      <c r="B942">
        <v>9504.7800000000007</v>
      </c>
      <c r="C942">
        <v>1139.83</v>
      </c>
      <c r="D942">
        <v>1928.68</v>
      </c>
      <c r="E942">
        <v>7639.8</v>
      </c>
      <c r="F942">
        <v>5544.67</v>
      </c>
      <c r="G942">
        <v>12583.36</v>
      </c>
      <c r="H942">
        <v>4.2610000000000001</v>
      </c>
      <c r="I942">
        <v>4.5019999999999998</v>
      </c>
      <c r="J942">
        <v>4.8149999999999995</v>
      </c>
      <c r="K942">
        <v>5.3140000000000001</v>
      </c>
      <c r="L942">
        <v>115.94</v>
      </c>
      <c r="M942">
        <v>0.88990000000000002</v>
      </c>
      <c r="N942">
        <v>122.76</v>
      </c>
      <c r="O942">
        <v>1.425</v>
      </c>
      <c r="P942">
        <v>0.49640000000000001</v>
      </c>
      <c r="Q942">
        <v>0.41589999999999999</v>
      </c>
      <c r="R942">
        <v>1.7208000000000001</v>
      </c>
      <c r="S942">
        <v>9.0888000000000009</v>
      </c>
      <c r="T942">
        <v>10.306699999999999</v>
      </c>
      <c r="U942">
        <v>46.695</v>
      </c>
      <c r="V942">
        <v>3.7995000000000001</v>
      </c>
      <c r="W942">
        <v>7.96</v>
      </c>
      <c r="X942">
        <v>9.6404999999999994</v>
      </c>
      <c r="Y942">
        <v>48.06</v>
      </c>
      <c r="Z942">
        <v>4.3419999999999996</v>
      </c>
      <c r="AA942">
        <v>77.25</v>
      </c>
      <c r="AB942">
        <v>74.650000000000006</v>
      </c>
      <c r="AC942">
        <v>261.7</v>
      </c>
      <c r="AD942">
        <v>27.3</v>
      </c>
      <c r="AE942">
        <v>436.5</v>
      </c>
      <c r="AF942">
        <v>207</v>
      </c>
      <c r="AG942">
        <v>8.3699999999999992</v>
      </c>
      <c r="AH942">
        <v>262.25</v>
      </c>
    </row>
    <row r="943" spans="1:34" x14ac:dyDescent="0.25">
      <c r="A943" s="14">
        <v>36966</v>
      </c>
      <c r="B943">
        <v>9823.41</v>
      </c>
      <c r="C943">
        <v>1150.53</v>
      </c>
      <c r="D943">
        <v>1890.91</v>
      </c>
      <c r="E943">
        <v>7752.2</v>
      </c>
      <c r="F943">
        <v>5734.49</v>
      </c>
      <c r="G943">
        <v>13522.04</v>
      </c>
      <c r="H943">
        <v>4.24</v>
      </c>
      <c r="I943">
        <v>4.492</v>
      </c>
      <c r="J943">
        <v>4.7699999999999996</v>
      </c>
      <c r="K943">
        <v>5.2709999999999999</v>
      </c>
      <c r="L943">
        <v>115.32</v>
      </c>
      <c r="M943">
        <v>0.89780000000000004</v>
      </c>
      <c r="N943">
        <v>123.03</v>
      </c>
      <c r="O943">
        <v>1.4318</v>
      </c>
      <c r="P943">
        <v>0.49430000000000002</v>
      </c>
      <c r="Q943">
        <v>0.41520000000000001</v>
      </c>
      <c r="R943">
        <v>1.7093</v>
      </c>
      <c r="S943">
        <v>9.0931999999999995</v>
      </c>
      <c r="T943">
        <v>10.196400000000001</v>
      </c>
      <c r="U943">
        <v>46.704999999999998</v>
      </c>
      <c r="V943">
        <v>3.7995000000000001</v>
      </c>
      <c r="W943">
        <v>7.93</v>
      </c>
      <c r="X943">
        <v>9.6304999999999996</v>
      </c>
      <c r="Y943">
        <v>49.73</v>
      </c>
      <c r="Z943">
        <v>4.2880000000000003</v>
      </c>
      <c r="AA943">
        <v>78.099999999999994</v>
      </c>
      <c r="AB943">
        <v>75.150000000000006</v>
      </c>
      <c r="AC943">
        <v>258.39999999999998</v>
      </c>
      <c r="AD943">
        <v>26.74</v>
      </c>
      <c r="AE943">
        <v>443</v>
      </c>
      <c r="AF943">
        <v>207.5</v>
      </c>
      <c r="AG943">
        <v>8.77</v>
      </c>
      <c r="AH943">
        <v>270.5</v>
      </c>
    </row>
    <row r="944" spans="1:34" x14ac:dyDescent="0.25">
      <c r="A944" s="14">
        <v>36959</v>
      </c>
      <c r="B944">
        <v>10644.62</v>
      </c>
      <c r="C944">
        <v>1233.42</v>
      </c>
      <c r="D944">
        <v>2052.7800000000002</v>
      </c>
      <c r="E944">
        <v>8135.5</v>
      </c>
      <c r="F944">
        <v>6204.42</v>
      </c>
      <c r="G944">
        <v>14194.35</v>
      </c>
      <c r="H944">
        <v>4.4690000000000003</v>
      </c>
      <c r="I944">
        <v>4.7080000000000002</v>
      </c>
      <c r="J944">
        <v>4.9290000000000003</v>
      </c>
      <c r="K944">
        <v>5.3220000000000001</v>
      </c>
      <c r="L944">
        <v>111.44</v>
      </c>
      <c r="M944">
        <v>0.93279999999999996</v>
      </c>
      <c r="N944">
        <v>119.53</v>
      </c>
      <c r="O944">
        <v>1.4698</v>
      </c>
      <c r="P944">
        <v>0.50890000000000002</v>
      </c>
      <c r="Q944">
        <v>0.4204</v>
      </c>
      <c r="R944">
        <v>1.6524999999999999</v>
      </c>
      <c r="S944">
        <v>8.7873999999999999</v>
      </c>
      <c r="T944">
        <v>9.7464999999999993</v>
      </c>
      <c r="U944">
        <v>46.54</v>
      </c>
      <c r="V944">
        <v>3.7995000000000001</v>
      </c>
      <c r="W944">
        <v>7.7350000000000003</v>
      </c>
      <c r="X944">
        <v>9.6434999999999995</v>
      </c>
      <c r="Y944">
        <v>52.66</v>
      </c>
      <c r="Z944">
        <v>4.4879999999999995</v>
      </c>
      <c r="AA944">
        <v>79.525000000000006</v>
      </c>
      <c r="AB944">
        <v>72.8</v>
      </c>
      <c r="AC944">
        <v>271.5</v>
      </c>
      <c r="AD944">
        <v>28.01</v>
      </c>
      <c r="AE944">
        <v>456.75</v>
      </c>
      <c r="AF944">
        <v>213.25</v>
      </c>
      <c r="AG944">
        <v>9</v>
      </c>
      <c r="AH944">
        <v>270.25</v>
      </c>
    </row>
    <row r="945" spans="1:34" x14ac:dyDescent="0.25">
      <c r="A945" s="14">
        <v>36952</v>
      </c>
      <c r="B945">
        <v>10466.31</v>
      </c>
      <c r="C945">
        <v>1234.18</v>
      </c>
      <c r="D945">
        <v>2117.63</v>
      </c>
      <c r="E945">
        <v>8006.9</v>
      </c>
      <c r="F945">
        <v>6159.02</v>
      </c>
      <c r="G945">
        <v>13966.43</v>
      </c>
      <c r="H945">
        <v>4.4630000000000001</v>
      </c>
      <c r="I945">
        <v>4.7190000000000003</v>
      </c>
      <c r="J945">
        <v>4.9470000000000001</v>
      </c>
      <c r="K945">
        <v>5.367</v>
      </c>
      <c r="L945">
        <v>111.17</v>
      </c>
      <c r="M945">
        <v>0.93579999999999997</v>
      </c>
      <c r="N945">
        <v>119.01</v>
      </c>
      <c r="O945">
        <v>1.4681</v>
      </c>
      <c r="P945">
        <v>0.53029999999999999</v>
      </c>
      <c r="Q945">
        <v>0.43569999999999998</v>
      </c>
      <c r="R945">
        <v>1.6454</v>
      </c>
      <c r="S945">
        <v>8.7884999999999991</v>
      </c>
      <c r="T945">
        <v>9.6810000000000009</v>
      </c>
      <c r="U945">
        <v>46.55</v>
      </c>
      <c r="V945">
        <v>3.8005</v>
      </c>
      <c r="W945">
        <v>7.7424999999999997</v>
      </c>
      <c r="X945">
        <v>9.6515000000000004</v>
      </c>
      <c r="Y945">
        <v>53.5</v>
      </c>
      <c r="Z945">
        <v>4.4189999999999996</v>
      </c>
      <c r="AA945">
        <v>80.375</v>
      </c>
      <c r="AB945">
        <v>74.25</v>
      </c>
      <c r="AC945">
        <v>263.10000000000002</v>
      </c>
      <c r="AD945">
        <v>27.84</v>
      </c>
      <c r="AE945">
        <v>455.75</v>
      </c>
      <c r="AF945">
        <v>215.75</v>
      </c>
      <c r="AG945">
        <v>9.11</v>
      </c>
      <c r="AH945">
        <v>270.5</v>
      </c>
    </row>
    <row r="946" spans="1:34" x14ac:dyDescent="0.25">
      <c r="A946" s="14">
        <v>36945</v>
      </c>
      <c r="B946">
        <v>10441.9</v>
      </c>
      <c r="C946">
        <v>1245.8599999999999</v>
      </c>
      <c r="D946">
        <v>2262.5100000000002</v>
      </c>
      <c r="E946">
        <v>8028.8</v>
      </c>
      <c r="F946">
        <v>6075.34</v>
      </c>
      <c r="G946">
        <v>15280.56</v>
      </c>
      <c r="H946">
        <v>4.53</v>
      </c>
      <c r="I946">
        <v>4.84</v>
      </c>
      <c r="J946">
        <v>5.0970000000000004</v>
      </c>
      <c r="K946">
        <v>5.4779999999999998</v>
      </c>
      <c r="L946">
        <v>112.03</v>
      </c>
      <c r="M946">
        <v>0.91759999999999997</v>
      </c>
      <c r="N946">
        <v>115.8</v>
      </c>
      <c r="O946">
        <v>1.4550000000000001</v>
      </c>
      <c r="P946">
        <v>0.52649999999999997</v>
      </c>
      <c r="Q946">
        <v>0.43530000000000002</v>
      </c>
      <c r="R946">
        <v>1.6743000000000001</v>
      </c>
      <c r="S946">
        <v>8.9666999999999994</v>
      </c>
      <c r="T946">
        <v>9.8702000000000005</v>
      </c>
      <c r="U946">
        <v>46.604999999999997</v>
      </c>
      <c r="V946">
        <v>3.7995000000000001</v>
      </c>
      <c r="W946">
        <v>7.8174999999999999</v>
      </c>
      <c r="X946">
        <v>9.6920000000000002</v>
      </c>
      <c r="Y946">
        <v>55.08</v>
      </c>
      <c r="Z946">
        <v>4.4329999999999998</v>
      </c>
      <c r="AA946">
        <v>82.525000000000006</v>
      </c>
      <c r="AB946">
        <v>72.650000000000006</v>
      </c>
      <c r="AC946">
        <v>260.89999999999998</v>
      </c>
      <c r="AD946">
        <v>29.04</v>
      </c>
      <c r="AE946">
        <v>448</v>
      </c>
      <c r="AF946">
        <v>209.25</v>
      </c>
      <c r="AG946">
        <v>9.39</v>
      </c>
      <c r="AH946">
        <v>259.25</v>
      </c>
    </row>
    <row r="947" spans="1:34" x14ac:dyDescent="0.25">
      <c r="A947" s="14">
        <v>36938</v>
      </c>
      <c r="B947">
        <v>10799.82</v>
      </c>
      <c r="C947">
        <v>1301.53</v>
      </c>
      <c r="D947">
        <v>2425.38</v>
      </c>
      <c r="E947">
        <v>8393.2000000000007</v>
      </c>
      <c r="F947">
        <v>6439.26</v>
      </c>
      <c r="G947">
        <v>15630.31</v>
      </c>
      <c r="H947">
        <v>4.7190000000000003</v>
      </c>
      <c r="I947">
        <v>4.8970000000000002</v>
      </c>
      <c r="J947">
        <v>5.109</v>
      </c>
      <c r="K947">
        <v>5.4539999999999997</v>
      </c>
      <c r="L947">
        <v>112.26</v>
      </c>
      <c r="M947">
        <v>0.91500000000000004</v>
      </c>
      <c r="N947">
        <v>115.73</v>
      </c>
      <c r="O947">
        <v>1.4482999999999999</v>
      </c>
      <c r="P947">
        <v>0.52880000000000005</v>
      </c>
      <c r="Q947">
        <v>0.42930000000000001</v>
      </c>
      <c r="R947">
        <v>1.677</v>
      </c>
      <c r="S947">
        <v>8.9582999999999995</v>
      </c>
      <c r="T947">
        <v>9.8245000000000005</v>
      </c>
      <c r="U947">
        <v>46.534999999999997</v>
      </c>
      <c r="V947">
        <v>3.8005</v>
      </c>
      <c r="W947">
        <v>7.83</v>
      </c>
      <c r="X947">
        <v>9.7324999999999999</v>
      </c>
      <c r="Y947">
        <v>59.52</v>
      </c>
      <c r="Z947">
        <v>4.49</v>
      </c>
      <c r="AA947">
        <v>79.525000000000006</v>
      </c>
      <c r="AB947">
        <v>75.349999999999994</v>
      </c>
      <c r="AC947">
        <v>258.2</v>
      </c>
      <c r="AD947">
        <v>29.16</v>
      </c>
      <c r="AE947">
        <v>454</v>
      </c>
      <c r="AF947">
        <v>212</v>
      </c>
      <c r="AG947">
        <v>9.64</v>
      </c>
      <c r="AH947">
        <v>264.25</v>
      </c>
    </row>
    <row r="948" spans="1:34" x14ac:dyDescent="0.25">
      <c r="A948" s="14">
        <v>36931</v>
      </c>
      <c r="B948">
        <v>10781.45</v>
      </c>
      <c r="C948">
        <v>1314.76</v>
      </c>
      <c r="D948">
        <v>2470.9699999999998</v>
      </c>
      <c r="E948">
        <v>8957.6</v>
      </c>
      <c r="F948">
        <v>6497.07</v>
      </c>
      <c r="G948">
        <v>15873.28</v>
      </c>
      <c r="H948">
        <v>4.6360000000000001</v>
      </c>
      <c r="I948">
        <v>4.8239999999999998</v>
      </c>
      <c r="J948">
        <v>5.03</v>
      </c>
      <c r="K948">
        <v>5.3890000000000002</v>
      </c>
      <c r="L948">
        <v>111.52</v>
      </c>
      <c r="M948">
        <v>0.92420000000000002</v>
      </c>
      <c r="N948">
        <v>117.5</v>
      </c>
      <c r="O948">
        <v>1.4445999999999999</v>
      </c>
      <c r="P948">
        <v>0.53649999999999998</v>
      </c>
      <c r="Q948">
        <v>0.43640000000000001</v>
      </c>
      <c r="R948">
        <v>1.661</v>
      </c>
      <c r="S948">
        <v>8.8744999999999994</v>
      </c>
      <c r="T948">
        <v>9.6820000000000004</v>
      </c>
      <c r="U948">
        <v>46.475000000000001</v>
      </c>
      <c r="V948">
        <v>3.7995000000000001</v>
      </c>
      <c r="W948">
        <v>7.8774999999999995</v>
      </c>
      <c r="X948">
        <v>9.7491000000000003</v>
      </c>
      <c r="Y948">
        <v>58.37</v>
      </c>
      <c r="Z948">
        <v>4.5629999999999997</v>
      </c>
      <c r="AA948">
        <v>80.525000000000006</v>
      </c>
      <c r="AB948">
        <v>77.400000000000006</v>
      </c>
      <c r="AC948">
        <v>259.89999999999998</v>
      </c>
      <c r="AD948">
        <v>31.03</v>
      </c>
      <c r="AE948">
        <v>456.25</v>
      </c>
      <c r="AF948">
        <v>210.25</v>
      </c>
      <c r="AG948">
        <v>9.8000000000000007</v>
      </c>
      <c r="AH948">
        <v>266.25</v>
      </c>
    </row>
    <row r="949" spans="1:34" x14ac:dyDescent="0.25">
      <c r="A949" s="14">
        <v>36924</v>
      </c>
      <c r="B949">
        <v>10864.1</v>
      </c>
      <c r="C949">
        <v>1349.47</v>
      </c>
      <c r="D949">
        <v>2660.5</v>
      </c>
      <c r="E949">
        <v>9224.1</v>
      </c>
      <c r="F949">
        <v>6638.2</v>
      </c>
      <c r="G949">
        <v>16071.29</v>
      </c>
      <c r="H949">
        <v>4.6370000000000005</v>
      </c>
      <c r="I949">
        <v>4.8380000000000001</v>
      </c>
      <c r="J949">
        <v>5.1479999999999997</v>
      </c>
      <c r="K949">
        <v>5.5090000000000003</v>
      </c>
      <c r="L949">
        <v>110.32</v>
      </c>
      <c r="M949">
        <v>0.93640000000000001</v>
      </c>
      <c r="N949">
        <v>115.75</v>
      </c>
      <c r="O949">
        <v>1.4706999999999999</v>
      </c>
      <c r="P949">
        <v>0.55300000000000005</v>
      </c>
      <c r="Q949">
        <v>0.44569999999999999</v>
      </c>
      <c r="R949">
        <v>1.6446000000000001</v>
      </c>
      <c r="S949">
        <v>8.7529000000000003</v>
      </c>
      <c r="T949">
        <v>9.5159000000000002</v>
      </c>
      <c r="U949">
        <v>46.41</v>
      </c>
      <c r="V949">
        <v>3.8005</v>
      </c>
      <c r="W949">
        <v>7.7725</v>
      </c>
      <c r="X949">
        <v>9.7609999999999992</v>
      </c>
      <c r="Y949">
        <v>59.76</v>
      </c>
      <c r="Z949">
        <v>4.7880000000000003</v>
      </c>
      <c r="AA949">
        <v>79.8</v>
      </c>
      <c r="AB949">
        <v>77.849999999999994</v>
      </c>
      <c r="AC949">
        <v>267.10000000000002</v>
      </c>
      <c r="AD949">
        <v>31.19</v>
      </c>
      <c r="AE949">
        <v>468.5</v>
      </c>
      <c r="AF949">
        <v>213</v>
      </c>
      <c r="AG949">
        <v>10.14</v>
      </c>
      <c r="AH949">
        <v>272</v>
      </c>
    </row>
    <row r="950" spans="1:34" x14ac:dyDescent="0.25">
      <c r="A950" s="14">
        <v>36917</v>
      </c>
      <c r="B950">
        <v>10659.98</v>
      </c>
      <c r="C950">
        <v>1354.95</v>
      </c>
      <c r="D950">
        <v>2781.3</v>
      </c>
      <c r="E950">
        <v>9158.2000000000007</v>
      </c>
      <c r="F950">
        <v>6695.2</v>
      </c>
      <c r="G950">
        <v>16044.21</v>
      </c>
      <c r="H950">
        <v>4.7709999999999999</v>
      </c>
      <c r="I950">
        <v>4.9139999999999997</v>
      </c>
      <c r="J950">
        <v>5.2679999999999998</v>
      </c>
      <c r="K950">
        <v>5.64</v>
      </c>
      <c r="L950">
        <v>111.46</v>
      </c>
      <c r="M950">
        <v>0.9244</v>
      </c>
      <c r="N950">
        <v>117.18</v>
      </c>
      <c r="O950">
        <v>1.4554</v>
      </c>
      <c r="P950">
        <v>0.54420000000000002</v>
      </c>
      <c r="Q950">
        <v>0.43569999999999998</v>
      </c>
      <c r="R950">
        <v>1.651</v>
      </c>
      <c r="S950">
        <v>8.8840000000000003</v>
      </c>
      <c r="T950">
        <v>9.6051000000000002</v>
      </c>
      <c r="U950">
        <v>46.475000000000001</v>
      </c>
      <c r="V950">
        <v>3.7995000000000001</v>
      </c>
      <c r="W950">
        <v>7.88</v>
      </c>
      <c r="X950">
        <v>9.6750000000000007</v>
      </c>
      <c r="Y950">
        <v>61.25</v>
      </c>
      <c r="Z950">
        <v>4.8250000000000002</v>
      </c>
      <c r="AA950">
        <v>78.8</v>
      </c>
      <c r="AB950">
        <v>76.349999999999994</v>
      </c>
      <c r="AC950">
        <v>262.89999999999998</v>
      </c>
      <c r="AD950">
        <v>29.77</v>
      </c>
      <c r="AE950">
        <v>460.25</v>
      </c>
      <c r="AF950">
        <v>209.5</v>
      </c>
      <c r="AG950">
        <v>10</v>
      </c>
      <c r="AH950">
        <v>276.25</v>
      </c>
    </row>
    <row r="951" spans="1:34" x14ac:dyDescent="0.25">
      <c r="A951" s="14">
        <v>36910</v>
      </c>
      <c r="B951">
        <v>10587.59</v>
      </c>
      <c r="C951">
        <v>1342.54</v>
      </c>
      <c r="D951">
        <v>2770.38</v>
      </c>
      <c r="E951">
        <v>9161.1</v>
      </c>
      <c r="F951">
        <v>6651.53</v>
      </c>
      <c r="G951">
        <v>15933.55</v>
      </c>
      <c r="H951">
        <v>4.7350000000000003</v>
      </c>
      <c r="I951">
        <v>4.8049999999999997</v>
      </c>
      <c r="J951">
        <v>5.1680000000000001</v>
      </c>
      <c r="K951">
        <v>5.5529999999999999</v>
      </c>
      <c r="L951">
        <v>110.67</v>
      </c>
      <c r="M951">
        <v>0.93420000000000003</v>
      </c>
      <c r="N951">
        <v>117.18</v>
      </c>
      <c r="O951">
        <v>1.4628000000000001</v>
      </c>
      <c r="P951">
        <v>0.55630000000000002</v>
      </c>
      <c r="Q951">
        <v>0.44719999999999999</v>
      </c>
      <c r="R951">
        <v>1.6381000000000001</v>
      </c>
      <c r="S951">
        <v>8.7896999999999998</v>
      </c>
      <c r="T951">
        <v>9.4898000000000007</v>
      </c>
      <c r="U951">
        <v>46.375</v>
      </c>
      <c r="V951">
        <v>3.7995000000000001</v>
      </c>
      <c r="W951">
        <v>7.9024999999999999</v>
      </c>
      <c r="X951">
        <v>9.8042999999999996</v>
      </c>
      <c r="Y951">
        <v>60.63</v>
      </c>
      <c r="Z951">
        <v>4.78</v>
      </c>
      <c r="AA951">
        <v>78.625</v>
      </c>
      <c r="AB951">
        <v>76.95</v>
      </c>
      <c r="AC951">
        <v>264.89999999999998</v>
      </c>
      <c r="AD951">
        <v>32.19</v>
      </c>
      <c r="AE951">
        <v>470.75</v>
      </c>
      <c r="AF951">
        <v>215</v>
      </c>
      <c r="AG951">
        <v>10.09</v>
      </c>
      <c r="AH951">
        <v>285.5</v>
      </c>
    </row>
    <row r="952" spans="1:34" x14ac:dyDescent="0.25">
      <c r="A952" s="14">
        <v>36903</v>
      </c>
      <c r="B952">
        <v>10525.38</v>
      </c>
      <c r="C952">
        <v>1318.32</v>
      </c>
      <c r="D952">
        <v>2626.5</v>
      </c>
      <c r="E952">
        <v>8716.4</v>
      </c>
      <c r="F952">
        <v>6490.03</v>
      </c>
      <c r="G952">
        <v>15295.42</v>
      </c>
      <c r="H952">
        <v>4.891</v>
      </c>
      <c r="I952">
        <v>4.952</v>
      </c>
      <c r="J952">
        <v>5.25</v>
      </c>
      <c r="K952">
        <v>5.6180000000000003</v>
      </c>
      <c r="L952">
        <v>109.27</v>
      </c>
      <c r="M952">
        <v>0.95130000000000003</v>
      </c>
      <c r="N952">
        <v>118.55</v>
      </c>
      <c r="O952">
        <v>1.4786000000000001</v>
      </c>
      <c r="P952">
        <v>0.55730000000000002</v>
      </c>
      <c r="Q952">
        <v>0.44669999999999999</v>
      </c>
      <c r="R952">
        <v>1.6189</v>
      </c>
      <c r="S952">
        <v>8.6405999999999992</v>
      </c>
      <c r="T952">
        <v>9.3101000000000003</v>
      </c>
      <c r="U952">
        <v>46.55</v>
      </c>
      <c r="V952">
        <v>3.7995000000000001</v>
      </c>
      <c r="W952">
        <v>7.8250000000000002</v>
      </c>
      <c r="X952">
        <v>9.8949999999999996</v>
      </c>
      <c r="Y952">
        <v>61.12</v>
      </c>
      <c r="Z952">
        <v>4.6550000000000002</v>
      </c>
      <c r="AA952">
        <v>79.575000000000003</v>
      </c>
      <c r="AB952">
        <v>76.599999999999994</v>
      </c>
      <c r="AC952">
        <v>264.60000000000002</v>
      </c>
      <c r="AD952">
        <v>30.05</v>
      </c>
      <c r="AE952">
        <v>479.25</v>
      </c>
      <c r="AF952">
        <v>219.25</v>
      </c>
      <c r="AG952">
        <v>10</v>
      </c>
      <c r="AH952">
        <v>289</v>
      </c>
    </row>
    <row r="953" spans="1:34" x14ac:dyDescent="0.25">
      <c r="A953" s="14">
        <v>36896</v>
      </c>
      <c r="B953">
        <v>10662.01</v>
      </c>
      <c r="C953">
        <v>1298.3499999999999</v>
      </c>
      <c r="D953">
        <v>2407.65</v>
      </c>
      <c r="E953">
        <v>8690.2000000000007</v>
      </c>
      <c r="F953">
        <v>6382.31</v>
      </c>
      <c r="G953">
        <v>15447.61</v>
      </c>
      <c r="H953">
        <v>4.569</v>
      </c>
      <c r="I953">
        <v>4.6559999999999997</v>
      </c>
      <c r="J953">
        <v>4.931</v>
      </c>
      <c r="K953">
        <v>5.3979999999999997</v>
      </c>
      <c r="L953">
        <v>108.42</v>
      </c>
      <c r="M953">
        <v>0.95699999999999996</v>
      </c>
      <c r="N953">
        <v>116.53</v>
      </c>
      <c r="O953">
        <v>1.5038</v>
      </c>
      <c r="P953">
        <v>0.57189999999999996</v>
      </c>
      <c r="Q953">
        <v>0.45300000000000001</v>
      </c>
      <c r="R953">
        <v>1.5979999999999999</v>
      </c>
      <c r="S953">
        <v>8.6433999999999997</v>
      </c>
      <c r="T953">
        <v>9.3130000000000006</v>
      </c>
      <c r="U953">
        <v>46.715000000000003</v>
      </c>
      <c r="V953">
        <v>3.8001</v>
      </c>
      <c r="W953">
        <v>7.5175000000000001</v>
      </c>
      <c r="X953">
        <v>9.7539999999999996</v>
      </c>
      <c r="Y953">
        <v>59.42</v>
      </c>
      <c r="Z953">
        <v>4.5999999999999996</v>
      </c>
      <c r="AA953">
        <v>76.674999999999997</v>
      </c>
      <c r="AB953">
        <v>76.5</v>
      </c>
      <c r="AC953">
        <v>269</v>
      </c>
      <c r="AD953">
        <v>27.95</v>
      </c>
      <c r="AE953">
        <v>489.5</v>
      </c>
      <c r="AF953">
        <v>226</v>
      </c>
      <c r="AG953">
        <v>10.27</v>
      </c>
      <c r="AH953">
        <v>283</v>
      </c>
    </row>
    <row r="954" spans="1:34" x14ac:dyDescent="0.25">
      <c r="A954" s="14">
        <v>36889</v>
      </c>
      <c r="B954">
        <v>10786.85</v>
      </c>
      <c r="C954">
        <v>1320.28</v>
      </c>
      <c r="D954">
        <v>2470.52</v>
      </c>
      <c r="E954">
        <v>8933.7000000000007</v>
      </c>
      <c r="F954">
        <v>6433.61</v>
      </c>
      <c r="G954">
        <v>15095.53</v>
      </c>
      <c r="H954">
        <v>5.0960000000000001</v>
      </c>
      <c r="I954">
        <v>4.976</v>
      </c>
      <c r="J954">
        <v>5.1120000000000001</v>
      </c>
      <c r="K954">
        <v>5.4569999999999999</v>
      </c>
      <c r="L954">
        <v>109.56</v>
      </c>
      <c r="M954">
        <v>0.94269999999999998</v>
      </c>
      <c r="N954">
        <v>114.41</v>
      </c>
      <c r="O954">
        <v>1.4929999999999999</v>
      </c>
      <c r="P954">
        <v>0.55879999999999996</v>
      </c>
      <c r="Q954">
        <v>0.44369999999999998</v>
      </c>
      <c r="R954">
        <v>1.6111</v>
      </c>
      <c r="S954">
        <v>8.8031000000000006</v>
      </c>
      <c r="T954">
        <v>9.4158000000000008</v>
      </c>
      <c r="U954">
        <v>46.674999999999997</v>
      </c>
      <c r="V954">
        <v>3.8</v>
      </c>
      <c r="W954">
        <v>7.5788000000000002</v>
      </c>
      <c r="X954">
        <v>9.6225000000000005</v>
      </c>
      <c r="Y954">
        <v>62.28</v>
      </c>
      <c r="Z954">
        <v>4.6349999999999998</v>
      </c>
      <c r="AA954">
        <v>80.224999999999994</v>
      </c>
      <c r="AB954">
        <v>74.599999999999994</v>
      </c>
      <c r="AC954">
        <v>273.60000000000002</v>
      </c>
      <c r="AD954">
        <v>26.8</v>
      </c>
      <c r="AE954">
        <v>499.5</v>
      </c>
      <c r="AF954">
        <v>231.75</v>
      </c>
      <c r="AG954">
        <v>10.199999999999999</v>
      </c>
      <c r="AH954">
        <v>279.5</v>
      </c>
    </row>
    <row r="955" spans="1:34" x14ac:dyDescent="0.25">
      <c r="A955" s="14">
        <v>36882</v>
      </c>
      <c r="B955">
        <v>10635.56</v>
      </c>
      <c r="C955">
        <v>1305.97</v>
      </c>
      <c r="D955">
        <v>2517.02</v>
      </c>
      <c r="E955">
        <v>8769.9</v>
      </c>
      <c r="F955">
        <v>6251.4</v>
      </c>
      <c r="G955">
        <v>14738.21</v>
      </c>
      <c r="H955">
        <v>5.0759999999999996</v>
      </c>
      <c r="I955">
        <v>4.8959999999999999</v>
      </c>
      <c r="J955">
        <v>5.0060000000000002</v>
      </c>
      <c r="K955">
        <v>5.4020000000000001</v>
      </c>
      <c r="L955">
        <v>110.82</v>
      </c>
      <c r="M955">
        <v>0.92320000000000002</v>
      </c>
      <c r="N955">
        <v>112.88</v>
      </c>
      <c r="O955">
        <v>1.4764999999999999</v>
      </c>
      <c r="P955">
        <v>0.55649999999999999</v>
      </c>
      <c r="Q955">
        <v>0.44169999999999998</v>
      </c>
      <c r="R955">
        <v>1.6444999999999999</v>
      </c>
      <c r="S955">
        <v>8.8341999999999992</v>
      </c>
      <c r="T955">
        <v>9.5889000000000006</v>
      </c>
      <c r="U955">
        <v>46.664999999999999</v>
      </c>
      <c r="V955">
        <v>3.8</v>
      </c>
      <c r="W955">
        <v>7.5612000000000004</v>
      </c>
      <c r="X955">
        <v>9.5875000000000004</v>
      </c>
      <c r="Y955">
        <v>64.31</v>
      </c>
      <c r="Z955">
        <v>4.6109999999999998</v>
      </c>
      <c r="AA955">
        <v>79</v>
      </c>
      <c r="AB955">
        <v>78.55</v>
      </c>
      <c r="AC955">
        <v>273.7</v>
      </c>
      <c r="AD955">
        <v>26.18</v>
      </c>
      <c r="AE955">
        <v>510.25</v>
      </c>
      <c r="AF955">
        <v>226.75</v>
      </c>
      <c r="AG955">
        <v>9.81</v>
      </c>
      <c r="AH955">
        <v>275.75</v>
      </c>
    </row>
    <row r="956" spans="1:34" x14ac:dyDescent="0.25">
      <c r="A956" s="14">
        <v>36875</v>
      </c>
      <c r="B956">
        <v>10434.959999999999</v>
      </c>
      <c r="C956">
        <v>1312.15</v>
      </c>
      <c r="D956">
        <v>2653.27</v>
      </c>
      <c r="E956">
        <v>9020</v>
      </c>
      <c r="F956">
        <v>6331.3</v>
      </c>
      <c r="G956">
        <v>14975.53</v>
      </c>
      <c r="H956">
        <v>5.3710000000000004</v>
      </c>
      <c r="I956">
        <v>5.1390000000000002</v>
      </c>
      <c r="J956">
        <v>5.18</v>
      </c>
      <c r="K956">
        <v>5.4189999999999996</v>
      </c>
      <c r="L956">
        <v>112.9</v>
      </c>
      <c r="M956">
        <v>0.89659999999999995</v>
      </c>
      <c r="N956">
        <v>112.58</v>
      </c>
      <c r="O956">
        <v>1.4757</v>
      </c>
      <c r="P956">
        <v>0.54559999999999997</v>
      </c>
      <c r="Q956">
        <v>0.42399999999999999</v>
      </c>
      <c r="R956">
        <v>1.6821000000000002</v>
      </c>
      <c r="S956">
        <v>9.0593000000000004</v>
      </c>
      <c r="T956">
        <v>9.6295999999999999</v>
      </c>
      <c r="U956">
        <v>46.77</v>
      </c>
      <c r="V956">
        <v>3.8</v>
      </c>
      <c r="W956">
        <v>7.6899999999999995</v>
      </c>
      <c r="X956">
        <v>9.4075000000000006</v>
      </c>
      <c r="Y956">
        <v>65.37</v>
      </c>
      <c r="Z956">
        <v>4.5629999999999997</v>
      </c>
      <c r="AA956">
        <v>77.150000000000006</v>
      </c>
      <c r="AB956">
        <v>79.95</v>
      </c>
      <c r="AC956">
        <v>270.39999999999998</v>
      </c>
      <c r="AD956">
        <v>28.87</v>
      </c>
      <c r="AE956">
        <v>507.25</v>
      </c>
      <c r="AF956">
        <v>218.25</v>
      </c>
      <c r="AG956">
        <v>9.31</v>
      </c>
      <c r="AH956">
        <v>265.25</v>
      </c>
    </row>
    <row r="957" spans="1:34" x14ac:dyDescent="0.25">
      <c r="A957" s="14">
        <v>36868</v>
      </c>
      <c r="B957">
        <v>10712.91</v>
      </c>
      <c r="C957">
        <v>1369.89</v>
      </c>
      <c r="D957">
        <v>2917.43</v>
      </c>
      <c r="E957">
        <v>9548.7000000000007</v>
      </c>
      <c r="F957">
        <v>6691.25</v>
      </c>
      <c r="G957">
        <v>15189.33</v>
      </c>
      <c r="H957">
        <v>5.4420000000000002</v>
      </c>
      <c r="I957">
        <v>5.2560000000000002</v>
      </c>
      <c r="J957">
        <v>5.2990000000000004</v>
      </c>
      <c r="K957">
        <v>5.5019999999999998</v>
      </c>
      <c r="L957">
        <v>114.05</v>
      </c>
      <c r="M957">
        <v>0.88880000000000003</v>
      </c>
      <c r="N957">
        <v>111.04</v>
      </c>
      <c r="O957">
        <v>1.4518</v>
      </c>
      <c r="P957">
        <v>0.54879999999999995</v>
      </c>
      <c r="Q957">
        <v>0.42730000000000001</v>
      </c>
      <c r="R957">
        <v>1.7010999999999998</v>
      </c>
      <c r="S957">
        <v>9.1110000000000007</v>
      </c>
      <c r="T957">
        <v>9.7026000000000003</v>
      </c>
      <c r="U957">
        <v>46.765000000000001</v>
      </c>
      <c r="V957">
        <v>3.8</v>
      </c>
      <c r="W957">
        <v>7.65</v>
      </c>
      <c r="X957">
        <v>9.4615000000000009</v>
      </c>
      <c r="Y957">
        <v>67.13</v>
      </c>
      <c r="Z957">
        <v>4.6479999999999997</v>
      </c>
      <c r="AA957">
        <v>76.424999999999997</v>
      </c>
      <c r="AB957">
        <v>84.5</v>
      </c>
      <c r="AC957">
        <v>272.2</v>
      </c>
      <c r="AD957">
        <v>28.44</v>
      </c>
      <c r="AE957">
        <v>511.5</v>
      </c>
      <c r="AF957">
        <v>209.25</v>
      </c>
      <c r="AG957">
        <v>9.75</v>
      </c>
      <c r="AH957">
        <v>257.5</v>
      </c>
    </row>
    <row r="958" spans="1:34" x14ac:dyDescent="0.25">
      <c r="A958" s="14">
        <v>36861</v>
      </c>
      <c r="B958">
        <v>10373.540000000001</v>
      </c>
      <c r="C958">
        <v>1315.23</v>
      </c>
      <c r="D958">
        <v>2645.29</v>
      </c>
      <c r="E958">
        <v>8941.2000000000007</v>
      </c>
      <c r="F958">
        <v>6512.91</v>
      </c>
      <c r="G958">
        <v>14441.43</v>
      </c>
      <c r="H958">
        <v>5.6040000000000001</v>
      </c>
      <c r="I958">
        <v>5.4450000000000003</v>
      </c>
      <c r="J958">
        <v>5.5030000000000001</v>
      </c>
      <c r="K958">
        <v>5.6349999999999998</v>
      </c>
      <c r="L958">
        <v>114.73</v>
      </c>
      <c r="M958">
        <v>0.87990000000000002</v>
      </c>
      <c r="N958">
        <v>111.29</v>
      </c>
      <c r="O958">
        <v>1.4422999999999999</v>
      </c>
      <c r="P958">
        <v>0.53820000000000001</v>
      </c>
      <c r="Q958">
        <v>0.41760000000000003</v>
      </c>
      <c r="R958">
        <v>1.7221</v>
      </c>
      <c r="S958">
        <v>9.2197999999999993</v>
      </c>
      <c r="T958">
        <v>9.8533000000000008</v>
      </c>
      <c r="U958">
        <v>46.86</v>
      </c>
      <c r="V958">
        <v>3.8</v>
      </c>
      <c r="W958">
        <v>7.6655999999999995</v>
      </c>
      <c r="X958">
        <v>9.4049999999999994</v>
      </c>
      <c r="Y958">
        <v>64.349999999999994</v>
      </c>
      <c r="Z958">
        <v>4.6399999999999997</v>
      </c>
      <c r="AA958">
        <v>72.424999999999997</v>
      </c>
      <c r="AB958">
        <v>79.2</v>
      </c>
      <c r="AC958">
        <v>268.7</v>
      </c>
      <c r="AD958">
        <v>32.020000000000003</v>
      </c>
      <c r="AE958">
        <v>508</v>
      </c>
      <c r="AF958">
        <v>210</v>
      </c>
      <c r="AG958">
        <v>9.66</v>
      </c>
      <c r="AH958">
        <v>260.25</v>
      </c>
    </row>
    <row r="959" spans="1:34" x14ac:dyDescent="0.25">
      <c r="A959" s="14">
        <v>36854</v>
      </c>
      <c r="B959">
        <v>10470.23</v>
      </c>
      <c r="C959">
        <v>1341.77</v>
      </c>
      <c r="D959">
        <v>2904.38</v>
      </c>
      <c r="E959">
        <v>9024.4</v>
      </c>
      <c r="F959">
        <v>6664.18</v>
      </c>
      <c r="G959">
        <v>14376.9</v>
      </c>
      <c r="H959">
        <v>5.8650000000000002</v>
      </c>
      <c r="I959">
        <v>5.6129999999999995</v>
      </c>
      <c r="J959">
        <v>5.6239999999999997</v>
      </c>
      <c r="K959">
        <v>5.6669999999999998</v>
      </c>
      <c r="L959">
        <v>118.48</v>
      </c>
      <c r="M959">
        <v>0.83799999999999997</v>
      </c>
      <c r="N959">
        <v>111.28</v>
      </c>
      <c r="O959">
        <v>1.3994</v>
      </c>
      <c r="P959">
        <v>0.52349999999999997</v>
      </c>
      <c r="Q959">
        <v>0.39989999999999998</v>
      </c>
      <c r="R959">
        <v>1.8077000000000001</v>
      </c>
      <c r="S959">
        <v>9.5673999999999992</v>
      </c>
      <c r="T959">
        <v>10.356</v>
      </c>
      <c r="U959">
        <v>46.83</v>
      </c>
      <c r="V959">
        <v>3.8</v>
      </c>
      <c r="W959">
        <v>7.8254999999999999</v>
      </c>
      <c r="X959">
        <v>9.3949999999999996</v>
      </c>
      <c r="Y959">
        <v>64.400000000000006</v>
      </c>
      <c r="Z959">
        <v>4.6280000000000001</v>
      </c>
      <c r="AA959">
        <v>72.875</v>
      </c>
      <c r="AB959">
        <v>76.349999999999994</v>
      </c>
      <c r="AC959">
        <v>266.7</v>
      </c>
      <c r="AD959">
        <v>35.4</v>
      </c>
      <c r="AE959">
        <v>500.75</v>
      </c>
      <c r="AF959">
        <v>211.25</v>
      </c>
      <c r="AG959">
        <v>9.93</v>
      </c>
      <c r="AH959">
        <v>260.5</v>
      </c>
    </row>
    <row r="960" spans="1:34" x14ac:dyDescent="0.25">
      <c r="A960" s="14">
        <v>36847</v>
      </c>
      <c r="B960">
        <v>10629.87</v>
      </c>
      <c r="C960">
        <v>1367.72</v>
      </c>
      <c r="D960">
        <v>3027.19</v>
      </c>
      <c r="E960">
        <v>8953</v>
      </c>
      <c r="F960">
        <v>6752.29</v>
      </c>
      <c r="G960">
        <v>15180.85</v>
      </c>
      <c r="H960">
        <v>5.8730000000000002</v>
      </c>
      <c r="I960">
        <v>5.6749999999999998</v>
      </c>
      <c r="J960">
        <v>5.7039999999999997</v>
      </c>
      <c r="K960">
        <v>5.7759999999999998</v>
      </c>
      <c r="L960">
        <v>117.31</v>
      </c>
      <c r="M960">
        <v>0.8478</v>
      </c>
      <c r="N960">
        <v>108.77</v>
      </c>
      <c r="O960">
        <v>1.4227000000000001</v>
      </c>
      <c r="P960">
        <v>0.51880000000000004</v>
      </c>
      <c r="Q960">
        <v>0.40060000000000001</v>
      </c>
      <c r="R960">
        <v>1.7995000000000001</v>
      </c>
      <c r="S960">
        <v>9.4118999999999993</v>
      </c>
      <c r="T960">
        <v>10.193199999999999</v>
      </c>
      <c r="U960">
        <v>46.773499999999999</v>
      </c>
      <c r="V960">
        <v>3.8</v>
      </c>
      <c r="W960">
        <v>7.7088000000000001</v>
      </c>
      <c r="X960">
        <v>9.4563000000000006</v>
      </c>
      <c r="Y960">
        <v>64.7</v>
      </c>
      <c r="Z960">
        <v>4.6580000000000004</v>
      </c>
      <c r="AA960">
        <v>72.95</v>
      </c>
      <c r="AB960">
        <v>74.3</v>
      </c>
      <c r="AC960">
        <v>266.2</v>
      </c>
      <c r="AD960">
        <v>35.450000000000003</v>
      </c>
      <c r="AE960">
        <v>487.75</v>
      </c>
      <c r="AF960">
        <v>211.25</v>
      </c>
      <c r="AG960">
        <v>9.6300000000000008</v>
      </c>
      <c r="AH960">
        <v>256</v>
      </c>
    </row>
    <row r="961" spans="1:34" x14ac:dyDescent="0.25">
      <c r="A961" s="14">
        <v>36840</v>
      </c>
      <c r="B961">
        <v>10602.95</v>
      </c>
      <c r="C961">
        <v>1365.98</v>
      </c>
      <c r="D961">
        <v>3028.99</v>
      </c>
      <c r="E961">
        <v>9199.1</v>
      </c>
      <c r="F961">
        <v>6851.69</v>
      </c>
      <c r="G961">
        <v>15389.39</v>
      </c>
      <c r="H961">
        <v>5.89</v>
      </c>
      <c r="I961">
        <v>5.734</v>
      </c>
      <c r="J961">
        <v>5.7830000000000004</v>
      </c>
      <c r="K961">
        <v>5.8689999999999998</v>
      </c>
      <c r="L961">
        <v>115.79</v>
      </c>
      <c r="M961">
        <v>0.85960000000000003</v>
      </c>
      <c r="N961">
        <v>107.87</v>
      </c>
      <c r="O961">
        <v>1.4254</v>
      </c>
      <c r="P961">
        <v>0.51939999999999997</v>
      </c>
      <c r="Q961">
        <v>0.3947</v>
      </c>
      <c r="R961">
        <v>1.7718</v>
      </c>
      <c r="S961">
        <v>9.2967999999999993</v>
      </c>
      <c r="T961">
        <v>9.9989000000000008</v>
      </c>
      <c r="U961">
        <v>46.73</v>
      </c>
      <c r="V961">
        <v>3.8</v>
      </c>
      <c r="W961">
        <v>7.5994000000000002</v>
      </c>
      <c r="X961">
        <v>9.57</v>
      </c>
      <c r="Y961">
        <v>65.400000000000006</v>
      </c>
      <c r="Z961">
        <v>4.7229999999999999</v>
      </c>
      <c r="AA961">
        <v>71.724999999999994</v>
      </c>
      <c r="AB961">
        <v>75.650000000000006</v>
      </c>
      <c r="AC961">
        <v>265.5</v>
      </c>
      <c r="AD961">
        <v>34.020000000000003</v>
      </c>
      <c r="AE961">
        <v>463.25</v>
      </c>
      <c r="AF961">
        <v>212</v>
      </c>
      <c r="AG961">
        <v>9.15</v>
      </c>
      <c r="AH961">
        <v>256.75</v>
      </c>
    </row>
    <row r="962" spans="1:34" x14ac:dyDescent="0.25">
      <c r="A962" s="14">
        <v>36833</v>
      </c>
      <c r="B962">
        <v>10817.95</v>
      </c>
      <c r="C962">
        <v>1426.69</v>
      </c>
      <c r="D962">
        <v>3451.58</v>
      </c>
      <c r="E962">
        <v>9720.4</v>
      </c>
      <c r="F962">
        <v>7128.27</v>
      </c>
      <c r="G962">
        <v>15594.12</v>
      </c>
      <c r="H962">
        <v>5.9320000000000004</v>
      </c>
      <c r="I962">
        <v>5.8559999999999999</v>
      </c>
      <c r="J962">
        <v>5.827</v>
      </c>
      <c r="K962">
        <v>5.859</v>
      </c>
      <c r="L962">
        <v>114.97</v>
      </c>
      <c r="M962">
        <v>0.86660000000000004</v>
      </c>
      <c r="N962">
        <v>107.08</v>
      </c>
      <c r="O962">
        <v>1.4485000000000001</v>
      </c>
      <c r="P962">
        <v>0.52629999999999999</v>
      </c>
      <c r="Q962">
        <v>0.39889999999999998</v>
      </c>
      <c r="R962">
        <v>1.7563</v>
      </c>
      <c r="S962">
        <v>9.1805000000000003</v>
      </c>
      <c r="T962">
        <v>9.8615999999999993</v>
      </c>
      <c r="U962">
        <v>46.59</v>
      </c>
      <c r="V962">
        <v>3.8</v>
      </c>
      <c r="W962">
        <v>7.5374999999999996</v>
      </c>
      <c r="X962">
        <v>9.6545000000000005</v>
      </c>
      <c r="Y962">
        <v>63.75</v>
      </c>
      <c r="Z962">
        <v>4.7649999999999997</v>
      </c>
      <c r="AA962">
        <v>72.525000000000006</v>
      </c>
      <c r="AB962">
        <v>67.7</v>
      </c>
      <c r="AC962">
        <v>266.10000000000002</v>
      </c>
      <c r="AD962">
        <v>32.71</v>
      </c>
      <c r="AE962">
        <v>473.25</v>
      </c>
      <c r="AF962">
        <v>213.25</v>
      </c>
      <c r="AG962">
        <v>9.57</v>
      </c>
      <c r="AH962">
        <v>264</v>
      </c>
    </row>
    <row r="963" spans="1:34" x14ac:dyDescent="0.25">
      <c r="A963" s="14">
        <v>36826</v>
      </c>
      <c r="B963">
        <v>10590.62</v>
      </c>
      <c r="C963">
        <v>1379.58</v>
      </c>
      <c r="D963">
        <v>3278.36</v>
      </c>
      <c r="E963">
        <v>9321.9</v>
      </c>
      <c r="F963">
        <v>6924.68</v>
      </c>
      <c r="G963">
        <v>14902.46</v>
      </c>
      <c r="H963">
        <v>5.93</v>
      </c>
      <c r="I963">
        <v>5.7850000000000001</v>
      </c>
      <c r="J963">
        <v>5.7130000000000001</v>
      </c>
      <c r="K963">
        <v>5.7409999999999997</v>
      </c>
      <c r="L963">
        <v>117.39</v>
      </c>
      <c r="M963">
        <v>0.83930000000000005</v>
      </c>
      <c r="N963">
        <v>108.65</v>
      </c>
      <c r="O963">
        <v>1.4550000000000001</v>
      </c>
      <c r="P963">
        <v>0.52349999999999997</v>
      </c>
      <c r="Q963">
        <v>0.40300000000000002</v>
      </c>
      <c r="R963">
        <v>1.8056999999999999</v>
      </c>
      <c r="S963">
        <v>9.4406999999999996</v>
      </c>
      <c r="T963">
        <v>10.0977</v>
      </c>
      <c r="U963">
        <v>46.725000000000001</v>
      </c>
      <c r="V963">
        <v>3.8</v>
      </c>
      <c r="W963">
        <v>7.6013000000000002</v>
      </c>
      <c r="X963">
        <v>9.6359999999999992</v>
      </c>
      <c r="Y963">
        <v>63.14</v>
      </c>
      <c r="Z963">
        <v>4.78</v>
      </c>
      <c r="AA963">
        <v>71.174999999999997</v>
      </c>
      <c r="AB963">
        <v>67.45</v>
      </c>
      <c r="AC963">
        <v>264.39999999999998</v>
      </c>
      <c r="AD963">
        <v>32.74</v>
      </c>
      <c r="AE963">
        <v>456.5</v>
      </c>
      <c r="AF963">
        <v>200.75</v>
      </c>
      <c r="AG963">
        <v>9.5299999999999994</v>
      </c>
      <c r="AH963">
        <v>259</v>
      </c>
    </row>
    <row r="964" spans="1:34" x14ac:dyDescent="0.25">
      <c r="A964" s="14">
        <v>36819</v>
      </c>
      <c r="B964">
        <v>10226.59</v>
      </c>
      <c r="C964">
        <v>1396.93</v>
      </c>
      <c r="D964">
        <v>3483.14</v>
      </c>
      <c r="E964">
        <v>10485.200000000001</v>
      </c>
      <c r="F964">
        <v>6618.43</v>
      </c>
      <c r="G964">
        <v>15044.53</v>
      </c>
      <c r="H964">
        <v>5.8289999999999997</v>
      </c>
      <c r="I964">
        <v>5.6690000000000005</v>
      </c>
      <c r="J964">
        <v>5.6319999999999997</v>
      </c>
      <c r="K964">
        <v>5.7270000000000003</v>
      </c>
      <c r="L964">
        <v>117.16</v>
      </c>
      <c r="M964">
        <v>0.84209999999999996</v>
      </c>
      <c r="N964">
        <v>108.85</v>
      </c>
      <c r="O964">
        <v>1.4512</v>
      </c>
      <c r="P964">
        <v>0.52910000000000001</v>
      </c>
      <c r="Q964">
        <v>0.4027</v>
      </c>
      <c r="R964">
        <v>1.7819</v>
      </c>
      <c r="S964">
        <v>9.4611000000000001</v>
      </c>
      <c r="T964">
        <v>10.0977</v>
      </c>
      <c r="U964">
        <v>46.354999999999997</v>
      </c>
      <c r="V964">
        <v>3.8005</v>
      </c>
      <c r="W964">
        <v>7.5730000000000004</v>
      </c>
      <c r="X964">
        <v>9.5625</v>
      </c>
      <c r="Y964">
        <v>62.92</v>
      </c>
      <c r="Z964">
        <v>4.8650000000000002</v>
      </c>
      <c r="AA964">
        <v>69.825000000000003</v>
      </c>
      <c r="AB964">
        <v>70.7</v>
      </c>
      <c r="AC964">
        <v>271.2</v>
      </c>
      <c r="AD964">
        <v>33.75</v>
      </c>
      <c r="AE964">
        <v>468.75</v>
      </c>
      <c r="AF964">
        <v>205.25</v>
      </c>
      <c r="AG964">
        <v>10.87</v>
      </c>
      <c r="AH964">
        <v>261.25</v>
      </c>
    </row>
    <row r="965" spans="1:34" x14ac:dyDescent="0.25">
      <c r="A965" s="14">
        <v>36812</v>
      </c>
      <c r="B965">
        <v>10192.18</v>
      </c>
      <c r="C965">
        <v>1374.17</v>
      </c>
      <c r="D965">
        <v>3316.77</v>
      </c>
      <c r="E965">
        <v>10320.799999999999</v>
      </c>
      <c r="F965">
        <v>6661.3</v>
      </c>
      <c r="G965">
        <v>14680.5</v>
      </c>
      <c r="H965">
        <v>5.8570000000000002</v>
      </c>
      <c r="I965">
        <v>5.718</v>
      </c>
      <c r="J965">
        <v>5.7240000000000002</v>
      </c>
      <c r="K965">
        <v>5.8040000000000003</v>
      </c>
      <c r="L965">
        <v>115.86</v>
      </c>
      <c r="M965">
        <v>0.85599999999999998</v>
      </c>
      <c r="N965">
        <v>107.83</v>
      </c>
      <c r="O965">
        <v>1.4498</v>
      </c>
      <c r="P965">
        <v>0.52849999999999997</v>
      </c>
      <c r="Q965">
        <v>0.39860000000000001</v>
      </c>
      <c r="R965">
        <v>1.7683</v>
      </c>
      <c r="S965">
        <v>9.4046000000000003</v>
      </c>
      <c r="T965">
        <v>9.9453999999999994</v>
      </c>
      <c r="U965">
        <v>46.365000000000002</v>
      </c>
      <c r="V965">
        <v>3.7995000000000001</v>
      </c>
      <c r="W965">
        <v>7.4725000000000001</v>
      </c>
      <c r="X965">
        <v>9.5214999999999996</v>
      </c>
      <c r="Y965">
        <v>63.12</v>
      </c>
      <c r="Z965">
        <v>4.9249999999999998</v>
      </c>
      <c r="AA965">
        <v>68.674999999999997</v>
      </c>
      <c r="AB965">
        <v>70.349999999999994</v>
      </c>
      <c r="AC965">
        <v>272.39999999999998</v>
      </c>
      <c r="AD965">
        <v>34.99</v>
      </c>
      <c r="AE965">
        <v>466</v>
      </c>
      <c r="AF965">
        <v>208</v>
      </c>
      <c r="AG965">
        <v>11</v>
      </c>
      <c r="AH965">
        <v>267.25</v>
      </c>
    </row>
    <row r="966" spans="1:34" x14ac:dyDescent="0.25">
      <c r="A966" s="14">
        <v>36805</v>
      </c>
      <c r="B966">
        <v>10596.54</v>
      </c>
      <c r="C966">
        <v>1408.99</v>
      </c>
      <c r="D966">
        <v>3361.01</v>
      </c>
      <c r="E966">
        <v>10432.5</v>
      </c>
      <c r="F966">
        <v>6776.39</v>
      </c>
      <c r="G966">
        <v>16184.68</v>
      </c>
      <c r="H966">
        <v>5.9690000000000003</v>
      </c>
      <c r="I966">
        <v>5.8979999999999997</v>
      </c>
      <c r="J966">
        <v>5.8120000000000003</v>
      </c>
      <c r="K966">
        <v>5.8369999999999997</v>
      </c>
      <c r="L966">
        <v>114.85</v>
      </c>
      <c r="M966">
        <v>0.86839999999999995</v>
      </c>
      <c r="N966">
        <v>108.81</v>
      </c>
      <c r="O966">
        <v>1.4459</v>
      </c>
      <c r="P966">
        <v>0.53380000000000005</v>
      </c>
      <c r="Q966">
        <v>0.40129999999999999</v>
      </c>
      <c r="R966">
        <v>1.7501</v>
      </c>
      <c r="S966">
        <v>9.2461000000000002</v>
      </c>
      <c r="T966">
        <v>9.8503000000000007</v>
      </c>
      <c r="U966">
        <v>46.094999999999999</v>
      </c>
      <c r="V966">
        <v>3.8005</v>
      </c>
      <c r="W966">
        <v>7.2975000000000003</v>
      </c>
      <c r="X966">
        <v>9.4730000000000008</v>
      </c>
      <c r="Y966">
        <v>64.209999999999994</v>
      </c>
      <c r="Z966">
        <v>4.9279999999999999</v>
      </c>
      <c r="AA966">
        <v>68.95</v>
      </c>
      <c r="AB966">
        <v>70.400000000000006</v>
      </c>
      <c r="AC966">
        <v>269.3</v>
      </c>
      <c r="AD966">
        <v>30.86</v>
      </c>
      <c r="AE966">
        <v>485</v>
      </c>
      <c r="AF966">
        <v>203.25</v>
      </c>
      <c r="AG966">
        <v>10.08</v>
      </c>
      <c r="AH966">
        <v>268</v>
      </c>
    </row>
    <row r="967" spans="1:34" x14ac:dyDescent="0.25">
      <c r="A967" s="14">
        <v>36798</v>
      </c>
      <c r="B967">
        <v>10650.92</v>
      </c>
      <c r="C967">
        <v>1436.51</v>
      </c>
      <c r="D967">
        <v>3672.82</v>
      </c>
      <c r="E967">
        <v>10377.9</v>
      </c>
      <c r="F967">
        <v>6798.12</v>
      </c>
      <c r="G967">
        <v>15648.98</v>
      </c>
      <c r="H967">
        <v>5.9790000000000001</v>
      </c>
      <c r="I967">
        <v>5.851</v>
      </c>
      <c r="J967">
        <v>5.8019999999999996</v>
      </c>
      <c r="K967">
        <v>5.8849999999999998</v>
      </c>
      <c r="L967">
        <v>113.25</v>
      </c>
      <c r="M967">
        <v>0.88280000000000003</v>
      </c>
      <c r="N967">
        <v>108.14</v>
      </c>
      <c r="O967">
        <v>1.4754</v>
      </c>
      <c r="P967">
        <v>0.54279999999999995</v>
      </c>
      <c r="Q967">
        <v>0.40760000000000002</v>
      </c>
      <c r="R967">
        <v>1.7246999999999999</v>
      </c>
      <c r="S967">
        <v>9.0685000000000002</v>
      </c>
      <c r="T967">
        <v>9.6534999999999993</v>
      </c>
      <c r="U967">
        <v>46.04</v>
      </c>
      <c r="V967">
        <v>3.8005</v>
      </c>
      <c r="W967">
        <v>7.2350000000000003</v>
      </c>
      <c r="X967">
        <v>9.4369999999999994</v>
      </c>
      <c r="Y967">
        <v>62.25</v>
      </c>
      <c r="Z967">
        <v>4.9480000000000004</v>
      </c>
      <c r="AA967">
        <v>69.075000000000003</v>
      </c>
      <c r="AB967">
        <v>71.45</v>
      </c>
      <c r="AC967">
        <v>273.60000000000002</v>
      </c>
      <c r="AD967">
        <v>30.84</v>
      </c>
      <c r="AE967">
        <v>490.5</v>
      </c>
      <c r="AF967">
        <v>197.75</v>
      </c>
      <c r="AG967">
        <v>9.77</v>
      </c>
      <c r="AH967">
        <v>265</v>
      </c>
    </row>
    <row r="968" spans="1:34" x14ac:dyDescent="0.25">
      <c r="A968" s="14">
        <v>36791</v>
      </c>
      <c r="B968">
        <v>10847.37</v>
      </c>
      <c r="C968">
        <v>1448.72</v>
      </c>
      <c r="D968">
        <v>3803.76</v>
      </c>
      <c r="E968">
        <v>10566</v>
      </c>
      <c r="F968">
        <v>6740.25</v>
      </c>
      <c r="G968">
        <v>14612.88</v>
      </c>
      <c r="H968">
        <v>6.0830000000000002</v>
      </c>
      <c r="I968">
        <v>5.9260000000000002</v>
      </c>
      <c r="J968">
        <v>5.8479999999999999</v>
      </c>
      <c r="K968">
        <v>5.9130000000000003</v>
      </c>
      <c r="L968">
        <v>113.82</v>
      </c>
      <c r="M968">
        <v>0.87660000000000005</v>
      </c>
      <c r="N968">
        <v>107.92</v>
      </c>
      <c r="O968">
        <v>1.4537</v>
      </c>
      <c r="P968">
        <v>0.54430000000000001</v>
      </c>
      <c r="Q968">
        <v>0.41139999999999999</v>
      </c>
      <c r="R968">
        <v>1.7326999999999999</v>
      </c>
      <c r="S968">
        <v>9.1821999999999999</v>
      </c>
      <c r="T968">
        <v>9.6771999999999991</v>
      </c>
      <c r="U968">
        <v>46.2</v>
      </c>
      <c r="V968">
        <v>3.8</v>
      </c>
      <c r="W968">
        <v>7.2290999999999999</v>
      </c>
      <c r="X968">
        <v>9.44</v>
      </c>
      <c r="Y968">
        <v>63.45</v>
      </c>
      <c r="Z968">
        <v>4.91</v>
      </c>
      <c r="AA968">
        <v>68.325000000000003</v>
      </c>
      <c r="AB968">
        <v>71.2</v>
      </c>
      <c r="AC968">
        <v>272.3</v>
      </c>
      <c r="AD968">
        <v>32.68</v>
      </c>
      <c r="AE968">
        <v>496</v>
      </c>
      <c r="AF968">
        <v>194</v>
      </c>
      <c r="AG968">
        <v>9.56</v>
      </c>
      <c r="AH968">
        <v>250.75</v>
      </c>
    </row>
    <row r="969" spans="1:34" x14ac:dyDescent="0.25">
      <c r="A969" s="14">
        <v>36784</v>
      </c>
      <c r="B969">
        <v>10927</v>
      </c>
      <c r="C969">
        <v>1465.81</v>
      </c>
      <c r="D969">
        <v>3835.23</v>
      </c>
      <c r="E969">
        <v>11063.6</v>
      </c>
      <c r="F969">
        <v>6999.54</v>
      </c>
      <c r="G969">
        <v>16249.53</v>
      </c>
      <c r="H969">
        <v>6.0670000000000002</v>
      </c>
      <c r="I969">
        <v>5.91</v>
      </c>
      <c r="J969">
        <v>5.84</v>
      </c>
      <c r="K969">
        <v>5.9</v>
      </c>
      <c r="L969">
        <v>116.1</v>
      </c>
      <c r="M969">
        <v>0.85429999999999995</v>
      </c>
      <c r="N969">
        <v>107.12</v>
      </c>
      <c r="O969">
        <v>1.3976999999999999</v>
      </c>
      <c r="P969">
        <v>0.54430000000000001</v>
      </c>
      <c r="Q969">
        <v>0.41649999999999998</v>
      </c>
      <c r="R969">
        <v>1.7854000000000001</v>
      </c>
      <c r="S969">
        <v>9.3606999999999996</v>
      </c>
      <c r="T969">
        <v>9.8111999999999995</v>
      </c>
      <c r="U969">
        <v>45.8</v>
      </c>
      <c r="V969">
        <v>3.8</v>
      </c>
      <c r="W969">
        <v>7.2009999999999996</v>
      </c>
      <c r="X969">
        <v>9.3550000000000004</v>
      </c>
      <c r="Y969">
        <v>63.16</v>
      </c>
      <c r="Z969">
        <v>4.8680000000000003</v>
      </c>
      <c r="AA969">
        <v>67.8</v>
      </c>
      <c r="AB969">
        <v>71.05</v>
      </c>
      <c r="AC969">
        <v>273</v>
      </c>
      <c r="AD969">
        <v>35.92</v>
      </c>
      <c r="AE969">
        <v>483.25</v>
      </c>
      <c r="AF969">
        <v>187.75</v>
      </c>
      <c r="AG969">
        <v>9.7799999999999994</v>
      </c>
      <c r="AH969">
        <v>252.25</v>
      </c>
    </row>
    <row r="970" spans="1:34" x14ac:dyDescent="0.25">
      <c r="A970" s="14">
        <v>36777</v>
      </c>
      <c r="B970">
        <v>11220.65</v>
      </c>
      <c r="C970">
        <v>1494.5</v>
      </c>
      <c r="D970">
        <v>3978.41</v>
      </c>
      <c r="E970">
        <v>10819.8</v>
      </c>
      <c r="F970">
        <v>7267.77</v>
      </c>
      <c r="G970">
        <v>17275.45</v>
      </c>
      <c r="H970">
        <v>6.0940000000000003</v>
      </c>
      <c r="I970">
        <v>5.9320000000000004</v>
      </c>
      <c r="J970">
        <v>5.7389999999999999</v>
      </c>
      <c r="K970">
        <v>5.7</v>
      </c>
      <c r="L970">
        <v>114.34</v>
      </c>
      <c r="M970">
        <v>0.86719999999999997</v>
      </c>
      <c r="N970">
        <v>106.12</v>
      </c>
      <c r="O970">
        <v>1.4151</v>
      </c>
      <c r="P970">
        <v>0.55600000000000005</v>
      </c>
      <c r="Q970">
        <v>0.41860000000000003</v>
      </c>
      <c r="R970">
        <v>1.784</v>
      </c>
      <c r="S970">
        <v>9.2434999999999992</v>
      </c>
      <c r="T970">
        <v>9.6191999999999993</v>
      </c>
      <c r="U970">
        <v>45.645000000000003</v>
      </c>
      <c r="V970">
        <v>3.8005</v>
      </c>
      <c r="W970">
        <v>7.0940000000000003</v>
      </c>
      <c r="X970">
        <v>9.3049999999999997</v>
      </c>
      <c r="Y970">
        <v>64.72</v>
      </c>
      <c r="Z970">
        <v>4.923</v>
      </c>
      <c r="AA970">
        <v>67.3</v>
      </c>
      <c r="AB970">
        <v>68</v>
      </c>
      <c r="AC970">
        <v>274.2</v>
      </c>
      <c r="AD970">
        <v>33.630000000000003</v>
      </c>
      <c r="AE970">
        <v>495</v>
      </c>
      <c r="AF970">
        <v>184.25</v>
      </c>
      <c r="AG970">
        <v>10.67</v>
      </c>
      <c r="AH970">
        <v>250.5</v>
      </c>
    </row>
    <row r="971" spans="1:34" x14ac:dyDescent="0.25">
      <c r="A971" s="14">
        <v>36770</v>
      </c>
      <c r="B971">
        <v>11238.78</v>
      </c>
      <c r="C971">
        <v>1520.77</v>
      </c>
      <c r="D971">
        <v>4234.33</v>
      </c>
      <c r="E971">
        <v>11388.8</v>
      </c>
      <c r="F971">
        <v>7344.67</v>
      </c>
      <c r="G971">
        <v>17333.61</v>
      </c>
      <c r="H971">
        <v>6.0780000000000003</v>
      </c>
      <c r="I971">
        <v>5.9</v>
      </c>
      <c r="J971">
        <v>5.6790000000000003</v>
      </c>
      <c r="K971">
        <v>5.6609999999999996</v>
      </c>
      <c r="L971">
        <v>111.42</v>
      </c>
      <c r="M971">
        <v>0.89970000000000006</v>
      </c>
      <c r="N971">
        <v>106</v>
      </c>
      <c r="O971">
        <v>1.4641999999999999</v>
      </c>
      <c r="P971">
        <v>0.57650000000000001</v>
      </c>
      <c r="Q971">
        <v>0.43009999999999998</v>
      </c>
      <c r="R971">
        <v>1.7246000000000001</v>
      </c>
      <c r="S971">
        <v>8.9783000000000008</v>
      </c>
      <c r="T971">
        <v>9.3042999999999996</v>
      </c>
      <c r="U971">
        <v>45.765000000000001</v>
      </c>
      <c r="V971">
        <v>3.7995000000000001</v>
      </c>
      <c r="W971">
        <v>6.9450000000000003</v>
      </c>
      <c r="X971">
        <v>9.2279999999999998</v>
      </c>
      <c r="Y971">
        <v>63.49</v>
      </c>
      <c r="Z971">
        <v>5.0039999999999996</v>
      </c>
      <c r="AA971">
        <v>66.924999999999997</v>
      </c>
      <c r="AB971">
        <v>74.25</v>
      </c>
      <c r="AC971">
        <v>278.3</v>
      </c>
      <c r="AD971">
        <v>33.380000000000003</v>
      </c>
      <c r="AE971">
        <v>492.75</v>
      </c>
      <c r="AF971">
        <v>182.5</v>
      </c>
      <c r="AG971">
        <v>10.82</v>
      </c>
      <c r="AH971">
        <v>250.25</v>
      </c>
    </row>
    <row r="972" spans="1:34" x14ac:dyDescent="0.25">
      <c r="A972" s="14">
        <v>36763</v>
      </c>
      <c r="B972">
        <v>11192.63</v>
      </c>
      <c r="C972">
        <v>1506.45</v>
      </c>
      <c r="D972">
        <v>4042.68</v>
      </c>
      <c r="E972">
        <v>11246</v>
      </c>
      <c r="F972">
        <v>7307.17</v>
      </c>
      <c r="G972">
        <v>17236.740000000002</v>
      </c>
      <c r="H972">
        <v>6.1970000000000001</v>
      </c>
      <c r="I972">
        <v>6.0049999999999999</v>
      </c>
      <c r="J972">
        <v>5.7290000000000001</v>
      </c>
      <c r="K972">
        <v>5.6690000000000005</v>
      </c>
      <c r="L972">
        <v>111.35</v>
      </c>
      <c r="M972">
        <v>0.90210000000000001</v>
      </c>
      <c r="N972">
        <v>106.86</v>
      </c>
      <c r="O972">
        <v>1.4692000000000001</v>
      </c>
      <c r="P972">
        <v>0.57430000000000003</v>
      </c>
      <c r="Q972">
        <v>0.43619999999999998</v>
      </c>
      <c r="R972">
        <v>1.7098</v>
      </c>
      <c r="S972">
        <v>8.9756999999999998</v>
      </c>
      <c r="T972">
        <v>9.3093000000000004</v>
      </c>
      <c r="U972">
        <v>45.86</v>
      </c>
      <c r="V972">
        <v>3.7995000000000001</v>
      </c>
      <c r="W972">
        <v>6.9124999999999996</v>
      </c>
      <c r="X972">
        <v>9.24</v>
      </c>
      <c r="Y972">
        <v>64.73</v>
      </c>
      <c r="Z972">
        <v>4.8949999999999996</v>
      </c>
      <c r="AA972">
        <v>66.2</v>
      </c>
      <c r="AB972">
        <v>73.45</v>
      </c>
      <c r="AC972">
        <v>274.10000000000002</v>
      </c>
      <c r="AD972">
        <v>32.03</v>
      </c>
      <c r="AE972">
        <v>461.75</v>
      </c>
      <c r="AF972">
        <v>176.5</v>
      </c>
      <c r="AG972">
        <v>10.82</v>
      </c>
      <c r="AH972">
        <v>241.5</v>
      </c>
    </row>
    <row r="973" spans="1:34" x14ac:dyDescent="0.25">
      <c r="A973" s="14">
        <v>36756</v>
      </c>
      <c r="B973">
        <v>11046.48</v>
      </c>
      <c r="C973">
        <v>1491.72</v>
      </c>
      <c r="D973">
        <v>3930.34</v>
      </c>
      <c r="E973">
        <v>11133.8</v>
      </c>
      <c r="F973">
        <v>7232.42</v>
      </c>
      <c r="G973">
        <v>17440</v>
      </c>
      <c r="H973">
        <v>6.2519999999999998</v>
      </c>
      <c r="I973">
        <v>6.0830000000000002</v>
      </c>
      <c r="J973">
        <v>5.7729999999999997</v>
      </c>
      <c r="K973">
        <v>5.6899999999999995</v>
      </c>
      <c r="L973">
        <v>111.01</v>
      </c>
      <c r="M973">
        <v>0.90639999999999998</v>
      </c>
      <c r="N973">
        <v>108.41</v>
      </c>
      <c r="O973">
        <v>1.4895</v>
      </c>
      <c r="P973">
        <v>0.59079999999999999</v>
      </c>
      <c r="Q973">
        <v>0.45029999999999998</v>
      </c>
      <c r="R973">
        <v>1.7215</v>
      </c>
      <c r="S973">
        <v>8.9134999999999991</v>
      </c>
      <c r="T973">
        <v>9.2847000000000008</v>
      </c>
      <c r="U973">
        <v>45.765000000000001</v>
      </c>
      <c r="V973">
        <v>3.8</v>
      </c>
      <c r="W973">
        <v>6.9363000000000001</v>
      </c>
      <c r="X973">
        <v>9.3049999999999997</v>
      </c>
      <c r="Y973">
        <v>63.27</v>
      </c>
      <c r="Z973">
        <v>4.8550000000000004</v>
      </c>
      <c r="AA973">
        <v>66.7</v>
      </c>
      <c r="AB973">
        <v>74.349999999999994</v>
      </c>
      <c r="AC973">
        <v>276.8</v>
      </c>
      <c r="AD973">
        <v>31.99</v>
      </c>
      <c r="AE973">
        <v>458.25</v>
      </c>
      <c r="AF973">
        <v>177.25</v>
      </c>
      <c r="AG973">
        <v>10.7</v>
      </c>
      <c r="AH973">
        <v>238.75</v>
      </c>
    </row>
    <row r="974" spans="1:34" x14ac:dyDescent="0.25">
      <c r="A974" s="14">
        <v>36749</v>
      </c>
      <c r="B974">
        <v>11027.8</v>
      </c>
      <c r="C974">
        <v>1471.84</v>
      </c>
      <c r="D974">
        <v>3789.47</v>
      </c>
      <c r="E974">
        <v>10788.79</v>
      </c>
      <c r="F974">
        <v>7322.98</v>
      </c>
      <c r="G974">
        <v>17214.419999999998</v>
      </c>
      <c r="H974">
        <v>6.2439999999999998</v>
      </c>
      <c r="I974">
        <v>6.0590000000000002</v>
      </c>
      <c r="J974">
        <v>5.79</v>
      </c>
      <c r="K974">
        <v>5.7059999999999995</v>
      </c>
      <c r="L974">
        <v>111.21</v>
      </c>
      <c r="M974">
        <v>0.90259999999999996</v>
      </c>
      <c r="N974">
        <v>108.53</v>
      </c>
      <c r="O974">
        <v>1.5015000000000001</v>
      </c>
      <c r="P974">
        <v>0.57830000000000004</v>
      </c>
      <c r="Q974">
        <v>0.44940000000000002</v>
      </c>
      <c r="R974">
        <v>1.7214</v>
      </c>
      <c r="S974">
        <v>8.9375999999999998</v>
      </c>
      <c r="T974">
        <v>9.2405000000000008</v>
      </c>
      <c r="U974">
        <v>45.8</v>
      </c>
      <c r="V974">
        <v>3.7995000000000001</v>
      </c>
      <c r="W974">
        <v>6.89</v>
      </c>
      <c r="X974">
        <v>9.2710000000000008</v>
      </c>
      <c r="Y974">
        <v>61.73</v>
      </c>
      <c r="Z974">
        <v>4.9450000000000003</v>
      </c>
      <c r="AA974">
        <v>66.875</v>
      </c>
      <c r="AB974">
        <v>74.150000000000006</v>
      </c>
      <c r="AC974">
        <v>275.10000000000002</v>
      </c>
      <c r="AD974">
        <v>31.02</v>
      </c>
      <c r="AE974">
        <v>452</v>
      </c>
      <c r="AF974">
        <v>174.75</v>
      </c>
      <c r="AG974">
        <v>10.65</v>
      </c>
      <c r="AH974">
        <v>236.75</v>
      </c>
    </row>
    <row r="975" spans="1:34" x14ac:dyDescent="0.25">
      <c r="A975" s="14">
        <v>36742</v>
      </c>
      <c r="B975">
        <v>10767.75</v>
      </c>
      <c r="C975">
        <v>1462.93</v>
      </c>
      <c r="D975">
        <v>3787.36</v>
      </c>
      <c r="E975">
        <v>10567.53</v>
      </c>
      <c r="F975">
        <v>7016.59</v>
      </c>
      <c r="G975">
        <v>17425.7</v>
      </c>
      <c r="H975">
        <v>6.1349999999999998</v>
      </c>
      <c r="I975">
        <v>6.0129999999999999</v>
      </c>
      <c r="J975">
        <v>5.9009999999999998</v>
      </c>
      <c r="K975">
        <v>5.7080000000000002</v>
      </c>
      <c r="L975">
        <v>110.85</v>
      </c>
      <c r="M975">
        <v>0.9083</v>
      </c>
      <c r="N975">
        <v>108.65</v>
      </c>
      <c r="O975">
        <v>1.5065</v>
      </c>
      <c r="P975">
        <v>0.58660000000000001</v>
      </c>
      <c r="Q975">
        <v>0.45650000000000002</v>
      </c>
      <c r="R975">
        <v>1.7054</v>
      </c>
      <c r="S975">
        <v>8.9146999999999998</v>
      </c>
      <c r="T975">
        <v>9.2443000000000008</v>
      </c>
      <c r="U975">
        <v>45.48</v>
      </c>
      <c r="V975">
        <v>3.8</v>
      </c>
      <c r="W975">
        <v>6.9559999999999995</v>
      </c>
      <c r="X975">
        <v>9.35</v>
      </c>
      <c r="Y975">
        <v>58.6</v>
      </c>
      <c r="Z975">
        <v>4.9429999999999996</v>
      </c>
      <c r="AA975">
        <v>66.8</v>
      </c>
      <c r="AB975">
        <v>73.599999999999994</v>
      </c>
      <c r="AC975">
        <v>272.60000000000002</v>
      </c>
      <c r="AD975">
        <v>29.96</v>
      </c>
      <c r="AE975">
        <v>437</v>
      </c>
      <c r="AF975">
        <v>178.75</v>
      </c>
      <c r="AG975">
        <v>10.8</v>
      </c>
      <c r="AH975">
        <v>237</v>
      </c>
    </row>
    <row r="976" spans="1:34" x14ac:dyDescent="0.25">
      <c r="A976" s="14">
        <v>36735</v>
      </c>
      <c r="B976">
        <v>10511.17</v>
      </c>
      <c r="C976">
        <v>1419.89</v>
      </c>
      <c r="D976">
        <v>3663</v>
      </c>
      <c r="E976">
        <v>10342.98</v>
      </c>
      <c r="F976">
        <v>7128.3</v>
      </c>
      <c r="G976">
        <v>17183.93</v>
      </c>
      <c r="H976">
        <v>6.28</v>
      </c>
      <c r="I976">
        <v>6.1429999999999998</v>
      </c>
      <c r="J976">
        <v>6.0339999999999998</v>
      </c>
      <c r="K976">
        <v>5.7850000000000001</v>
      </c>
      <c r="L976">
        <v>109.74</v>
      </c>
      <c r="M976">
        <v>0.92300000000000004</v>
      </c>
      <c r="N976">
        <v>109.59</v>
      </c>
      <c r="O976">
        <v>1.5026999999999999</v>
      </c>
      <c r="P976">
        <v>0.58799999999999997</v>
      </c>
      <c r="Q976">
        <v>0.45750000000000002</v>
      </c>
      <c r="R976">
        <v>1.6760999999999999</v>
      </c>
      <c r="S976">
        <v>8.8646999999999991</v>
      </c>
      <c r="T976">
        <v>9.1815999999999995</v>
      </c>
      <c r="U976">
        <v>44.87</v>
      </c>
      <c r="V976">
        <v>3.7995000000000001</v>
      </c>
      <c r="W976">
        <v>6.9550000000000001</v>
      </c>
      <c r="X976">
        <v>9.3800000000000008</v>
      </c>
      <c r="Y976">
        <v>58.81</v>
      </c>
      <c r="Z976">
        <v>5</v>
      </c>
      <c r="AA976">
        <v>66.45</v>
      </c>
      <c r="AB976">
        <v>77.349999999999994</v>
      </c>
      <c r="AC976">
        <v>277.7</v>
      </c>
      <c r="AD976">
        <v>28.18</v>
      </c>
      <c r="AE976">
        <v>448</v>
      </c>
      <c r="AF976">
        <v>180.25</v>
      </c>
      <c r="AG976">
        <v>10.89</v>
      </c>
      <c r="AH976">
        <v>248</v>
      </c>
    </row>
    <row r="977" spans="1:34" x14ac:dyDescent="0.25">
      <c r="A977" s="14">
        <v>36728</v>
      </c>
      <c r="B977">
        <v>10733.56</v>
      </c>
      <c r="C977">
        <v>1480.19</v>
      </c>
      <c r="D977">
        <v>4094.45</v>
      </c>
      <c r="E977">
        <v>10842.08</v>
      </c>
      <c r="F977">
        <v>7373.26</v>
      </c>
      <c r="G977">
        <v>17920.86</v>
      </c>
      <c r="H977">
        <v>6.3239999999999998</v>
      </c>
      <c r="I977">
        <v>6.13</v>
      </c>
      <c r="J977">
        <v>5.9980000000000002</v>
      </c>
      <c r="K977">
        <v>5.7889999999999997</v>
      </c>
      <c r="L977">
        <v>108.44</v>
      </c>
      <c r="M977">
        <v>0.93689999999999996</v>
      </c>
      <c r="N977">
        <v>108.92</v>
      </c>
      <c r="O977">
        <v>1.5169999999999999</v>
      </c>
      <c r="P977">
        <v>0.58560000000000001</v>
      </c>
      <c r="Q977">
        <v>0.4617</v>
      </c>
      <c r="R977">
        <v>1.6602000000000001</v>
      </c>
      <c r="S977">
        <v>8.7555999999999994</v>
      </c>
      <c r="T977">
        <v>8.9845000000000006</v>
      </c>
      <c r="U977">
        <v>44.75</v>
      </c>
      <c r="V977">
        <v>3.7995000000000001</v>
      </c>
      <c r="W977">
        <v>6.9135</v>
      </c>
      <c r="X977">
        <v>9.3620000000000001</v>
      </c>
      <c r="Y977">
        <v>59.13</v>
      </c>
      <c r="Z977">
        <v>4.9260000000000002</v>
      </c>
      <c r="AA977">
        <v>67.55</v>
      </c>
      <c r="AB977">
        <v>78.599999999999994</v>
      </c>
      <c r="AC977">
        <v>280.60000000000002</v>
      </c>
      <c r="AD977">
        <v>28.56</v>
      </c>
      <c r="AE977">
        <v>460.25</v>
      </c>
      <c r="AF977">
        <v>187.75</v>
      </c>
      <c r="AG977">
        <v>10.41</v>
      </c>
      <c r="AH977">
        <v>247.25</v>
      </c>
    </row>
    <row r="978" spans="1:34" x14ac:dyDescent="0.25">
      <c r="A978" s="14">
        <v>36721</v>
      </c>
      <c r="B978">
        <v>10812.75</v>
      </c>
      <c r="C978">
        <v>1509.98</v>
      </c>
      <c r="D978">
        <v>4246.18</v>
      </c>
      <c r="E978">
        <v>10778.8</v>
      </c>
      <c r="F978">
        <v>7318.38</v>
      </c>
      <c r="G978">
        <v>17586.16</v>
      </c>
      <c r="H978">
        <v>6.3949999999999996</v>
      </c>
      <c r="I978">
        <v>6.24</v>
      </c>
      <c r="J978">
        <v>6.0960000000000001</v>
      </c>
      <c r="K978">
        <v>5.8760000000000003</v>
      </c>
      <c r="L978">
        <v>108.45</v>
      </c>
      <c r="M978">
        <v>0.9385</v>
      </c>
      <c r="N978">
        <v>107.72</v>
      </c>
      <c r="O978">
        <v>1.5005999999999999</v>
      </c>
      <c r="P978">
        <v>0.58440000000000003</v>
      </c>
      <c r="Q978">
        <v>0.4607</v>
      </c>
      <c r="R978">
        <v>1.6508</v>
      </c>
      <c r="S978">
        <v>8.6858000000000004</v>
      </c>
      <c r="T978">
        <v>8.8861000000000008</v>
      </c>
      <c r="U978">
        <v>44.7</v>
      </c>
      <c r="V978">
        <v>3.7995000000000001</v>
      </c>
      <c r="W978">
        <v>6.8875000000000002</v>
      </c>
      <c r="X978">
        <v>9.3804999999999996</v>
      </c>
      <c r="Y978">
        <v>57.02</v>
      </c>
      <c r="Z978">
        <v>5.0030000000000001</v>
      </c>
      <c r="AA978">
        <v>67.45</v>
      </c>
      <c r="AB978">
        <v>78.099999999999994</v>
      </c>
      <c r="AC978">
        <v>281.89999999999998</v>
      </c>
      <c r="AD978">
        <v>31.4</v>
      </c>
      <c r="AE978">
        <v>465.25</v>
      </c>
      <c r="AF978">
        <v>175.25</v>
      </c>
      <c r="AG978">
        <v>9.1999999999999993</v>
      </c>
      <c r="AH978">
        <v>242.5</v>
      </c>
    </row>
    <row r="979" spans="1:34" x14ac:dyDescent="0.25">
      <c r="A979" s="14">
        <v>36714</v>
      </c>
      <c r="B979">
        <v>10635.99</v>
      </c>
      <c r="C979">
        <v>1478.9</v>
      </c>
      <c r="D979">
        <v>4023.2</v>
      </c>
      <c r="E979">
        <v>10380.280000000001</v>
      </c>
      <c r="F979">
        <v>7052.22</v>
      </c>
      <c r="G979">
        <v>16829.96</v>
      </c>
      <c r="H979">
        <v>6.2759999999999998</v>
      </c>
      <c r="I979">
        <v>6.0970000000000004</v>
      </c>
      <c r="J979">
        <v>6.0010000000000003</v>
      </c>
      <c r="K979">
        <v>5.8689999999999998</v>
      </c>
      <c r="L979">
        <v>107.65</v>
      </c>
      <c r="M979">
        <v>0.94840000000000002</v>
      </c>
      <c r="N979">
        <v>107.91</v>
      </c>
      <c r="O979">
        <v>1.5139</v>
      </c>
      <c r="P979">
        <v>0.59189999999999998</v>
      </c>
      <c r="Q979">
        <v>0.46100000000000002</v>
      </c>
      <c r="R979">
        <v>1.6272</v>
      </c>
      <c r="S979">
        <v>8.5962999999999994</v>
      </c>
      <c r="T979">
        <v>8.9057999999999993</v>
      </c>
      <c r="U979">
        <v>44.72</v>
      </c>
      <c r="V979">
        <v>3.7995000000000001</v>
      </c>
      <c r="W979">
        <v>6.8585000000000003</v>
      </c>
      <c r="X979">
        <v>9.5259999999999998</v>
      </c>
      <c r="Y979">
        <v>51.73</v>
      </c>
      <c r="Z979">
        <v>4.9859999999999998</v>
      </c>
      <c r="AA979">
        <v>67.400000000000006</v>
      </c>
      <c r="AB979">
        <v>83.45</v>
      </c>
      <c r="AC979">
        <v>284.60000000000002</v>
      </c>
      <c r="AD979">
        <v>30.28</v>
      </c>
      <c r="AE979">
        <v>473.5</v>
      </c>
      <c r="AF979">
        <v>183.75</v>
      </c>
      <c r="AG979">
        <v>8.68</v>
      </c>
      <c r="AH979">
        <v>245.5</v>
      </c>
    </row>
    <row r="980" spans="1:34" x14ac:dyDescent="0.25">
      <c r="A980" s="14">
        <v>36707</v>
      </c>
      <c r="B980">
        <v>10447.9</v>
      </c>
      <c r="C980">
        <v>1454.6</v>
      </c>
      <c r="D980">
        <v>3966.11</v>
      </c>
      <c r="E980">
        <v>10195.450000000001</v>
      </c>
      <c r="F980">
        <v>6898.21</v>
      </c>
      <c r="G980">
        <v>16155.78</v>
      </c>
      <c r="H980">
        <v>6.3620000000000001</v>
      </c>
      <c r="I980">
        <v>6.1849999999999996</v>
      </c>
      <c r="J980">
        <v>6.0309999999999997</v>
      </c>
      <c r="K980">
        <v>5.8959999999999999</v>
      </c>
      <c r="L980">
        <v>106.84</v>
      </c>
      <c r="M980">
        <v>0.95250000000000001</v>
      </c>
      <c r="N980">
        <v>106.12</v>
      </c>
      <c r="O980">
        <v>1.5141</v>
      </c>
      <c r="P980">
        <v>0.59740000000000004</v>
      </c>
      <c r="Q980">
        <v>0.46870000000000001</v>
      </c>
      <c r="R980">
        <v>1.6343000000000001</v>
      </c>
      <c r="S980">
        <v>8.5959000000000003</v>
      </c>
      <c r="T980">
        <v>8.8269000000000002</v>
      </c>
      <c r="U980">
        <v>44.674999999999997</v>
      </c>
      <c r="V980">
        <v>3.7995000000000001</v>
      </c>
      <c r="W980">
        <v>6.7949999999999999</v>
      </c>
      <c r="X980">
        <v>9.83</v>
      </c>
      <c r="Y980">
        <v>50.88</v>
      </c>
      <c r="Z980">
        <v>5.0330000000000004</v>
      </c>
      <c r="AA980">
        <v>67.474999999999994</v>
      </c>
      <c r="AB980">
        <v>83.75</v>
      </c>
      <c r="AC980">
        <v>291.5</v>
      </c>
      <c r="AD980">
        <v>32.5</v>
      </c>
      <c r="AE980">
        <v>477.5</v>
      </c>
      <c r="AF980">
        <v>187.5</v>
      </c>
      <c r="AG980">
        <v>8.5</v>
      </c>
      <c r="AH980">
        <v>259.5</v>
      </c>
    </row>
    <row r="981" spans="1:34" x14ac:dyDescent="0.25">
      <c r="A981" s="14">
        <v>36700</v>
      </c>
      <c r="B981">
        <v>10404.76</v>
      </c>
      <c r="C981">
        <v>1441.48</v>
      </c>
      <c r="D981">
        <v>3845.34</v>
      </c>
      <c r="E981">
        <v>10091.09</v>
      </c>
      <c r="F981">
        <v>6980.41</v>
      </c>
      <c r="G981">
        <v>15738.08</v>
      </c>
      <c r="H981">
        <v>6.5389999999999997</v>
      </c>
      <c r="I981">
        <v>6.3689999999999998</v>
      </c>
      <c r="J981">
        <v>6.1849999999999996</v>
      </c>
      <c r="K981">
        <v>6.0410000000000004</v>
      </c>
      <c r="L981">
        <v>108.1</v>
      </c>
      <c r="M981">
        <v>0.93589999999999995</v>
      </c>
      <c r="N981">
        <v>104.75</v>
      </c>
      <c r="O981">
        <v>1.5011000000000001</v>
      </c>
      <c r="P981">
        <v>0.59460000000000002</v>
      </c>
      <c r="Q981">
        <v>0.4703</v>
      </c>
      <c r="R981">
        <v>1.6588000000000001</v>
      </c>
      <c r="S981">
        <v>8.7388999999999992</v>
      </c>
      <c r="T981">
        <v>8.8671000000000006</v>
      </c>
      <c r="U981">
        <v>44.68</v>
      </c>
      <c r="V981">
        <v>3.7995000000000001</v>
      </c>
      <c r="W981">
        <v>6.8849999999999998</v>
      </c>
      <c r="X981">
        <v>9.9439999999999991</v>
      </c>
      <c r="Y981">
        <v>54.16</v>
      </c>
      <c r="Z981">
        <v>4.9580000000000002</v>
      </c>
      <c r="AA981">
        <v>68.224999999999994</v>
      </c>
      <c r="AB981">
        <v>86.95</v>
      </c>
      <c r="AC981">
        <v>282.7</v>
      </c>
      <c r="AD981">
        <v>32.25</v>
      </c>
      <c r="AE981">
        <v>498</v>
      </c>
      <c r="AF981">
        <v>199.5</v>
      </c>
      <c r="AG981">
        <v>8.49</v>
      </c>
      <c r="AH981">
        <v>272.25</v>
      </c>
    </row>
    <row r="982" spans="1:34" x14ac:dyDescent="0.25">
      <c r="A982" s="14">
        <v>36693</v>
      </c>
      <c r="B982">
        <v>10449.31</v>
      </c>
      <c r="C982">
        <v>1464.46</v>
      </c>
      <c r="D982">
        <v>3860.56</v>
      </c>
      <c r="E982">
        <v>10035.66</v>
      </c>
      <c r="F982">
        <v>7131.4</v>
      </c>
      <c r="G982">
        <v>16434.38</v>
      </c>
      <c r="H982">
        <v>6.35</v>
      </c>
      <c r="I982">
        <v>6.1779999999999999</v>
      </c>
      <c r="J982">
        <v>5.9710000000000001</v>
      </c>
      <c r="K982">
        <v>5.8689999999999998</v>
      </c>
      <c r="L982">
        <v>105.96</v>
      </c>
      <c r="M982">
        <v>0.96499999999999997</v>
      </c>
      <c r="N982">
        <v>106.41</v>
      </c>
      <c r="O982">
        <v>1.5152999999999999</v>
      </c>
      <c r="P982">
        <v>0.60629999999999995</v>
      </c>
      <c r="Q982">
        <v>0.4773</v>
      </c>
      <c r="R982">
        <v>1.6173</v>
      </c>
      <c r="S982">
        <v>8.5875000000000004</v>
      </c>
      <c r="T982">
        <v>8.6295000000000002</v>
      </c>
      <c r="U982">
        <v>44.7</v>
      </c>
      <c r="V982">
        <v>3.7995000000000001</v>
      </c>
      <c r="W982">
        <v>6.83</v>
      </c>
      <c r="X982">
        <v>9.8800000000000008</v>
      </c>
      <c r="Y982">
        <v>57</v>
      </c>
      <c r="Z982">
        <v>5.085</v>
      </c>
      <c r="AA982">
        <v>68.599999999999994</v>
      </c>
      <c r="AB982">
        <v>84.7</v>
      </c>
      <c r="AC982">
        <v>288.7</v>
      </c>
      <c r="AD982">
        <v>32.33</v>
      </c>
      <c r="AE982">
        <v>504.75</v>
      </c>
      <c r="AF982">
        <v>207.25</v>
      </c>
      <c r="AG982">
        <v>8.19</v>
      </c>
      <c r="AH982">
        <v>263</v>
      </c>
    </row>
    <row r="983" spans="1:34" x14ac:dyDescent="0.25">
      <c r="A983" s="14">
        <v>36686</v>
      </c>
      <c r="B983">
        <v>10614.07</v>
      </c>
      <c r="C983">
        <v>1456.95</v>
      </c>
      <c r="D983">
        <v>3874.84</v>
      </c>
      <c r="E983">
        <v>9728.84</v>
      </c>
      <c r="F983">
        <v>7254.53</v>
      </c>
      <c r="G983">
        <v>16120.26</v>
      </c>
      <c r="H983">
        <v>6.5419999999999998</v>
      </c>
      <c r="I983">
        <v>6.3609999999999998</v>
      </c>
      <c r="J983">
        <v>6.1260000000000003</v>
      </c>
      <c r="K983">
        <v>5.8949999999999996</v>
      </c>
      <c r="L983">
        <v>106.99</v>
      </c>
      <c r="M983">
        <v>0.9536</v>
      </c>
      <c r="N983">
        <v>106.91</v>
      </c>
      <c r="O983">
        <v>1.5096000000000001</v>
      </c>
      <c r="P983">
        <v>0.58809999999999996</v>
      </c>
      <c r="Q983">
        <v>0.46870000000000001</v>
      </c>
      <c r="R983">
        <v>1.6417000000000002</v>
      </c>
      <c r="S983">
        <v>8.7088999999999999</v>
      </c>
      <c r="T983">
        <v>8.7155000000000005</v>
      </c>
      <c r="U983">
        <v>44.765000000000001</v>
      </c>
      <c r="V983">
        <v>3.7995000000000001</v>
      </c>
      <c r="W983">
        <v>7.0069999999999997</v>
      </c>
      <c r="X983">
        <v>9.8949999999999996</v>
      </c>
      <c r="Y983">
        <v>58.39</v>
      </c>
      <c r="Z983">
        <v>5.0620000000000003</v>
      </c>
      <c r="AA983">
        <v>68.974999999999994</v>
      </c>
      <c r="AB983">
        <v>82.35</v>
      </c>
      <c r="AC983">
        <v>283.60000000000002</v>
      </c>
      <c r="AD983">
        <v>30.2</v>
      </c>
      <c r="AE983">
        <v>520.75</v>
      </c>
      <c r="AF983">
        <v>219.25</v>
      </c>
      <c r="AG983">
        <v>8.57</v>
      </c>
      <c r="AH983">
        <v>269.75</v>
      </c>
    </row>
    <row r="984" spans="1:34" x14ac:dyDescent="0.25">
      <c r="A984" s="14">
        <v>36679</v>
      </c>
      <c r="B984">
        <v>10794.76</v>
      </c>
      <c r="C984">
        <v>1477.26</v>
      </c>
      <c r="D984">
        <v>3813.38</v>
      </c>
      <c r="E984">
        <v>9747.67</v>
      </c>
      <c r="F984">
        <v>7438.95</v>
      </c>
      <c r="G984">
        <v>15284.1</v>
      </c>
      <c r="H984">
        <v>6.51</v>
      </c>
      <c r="I984">
        <v>6.3739999999999997</v>
      </c>
      <c r="J984">
        <v>6.1520000000000001</v>
      </c>
      <c r="K984">
        <v>5.9450000000000003</v>
      </c>
      <c r="L984">
        <v>108.12</v>
      </c>
      <c r="M984">
        <v>0.94630000000000003</v>
      </c>
      <c r="N984">
        <v>108.03</v>
      </c>
      <c r="O984">
        <v>1.5098</v>
      </c>
      <c r="P984">
        <v>0.57979999999999998</v>
      </c>
      <c r="Q984">
        <v>0.46510000000000001</v>
      </c>
      <c r="R984">
        <v>1.6632</v>
      </c>
      <c r="S984">
        <v>8.7707999999999995</v>
      </c>
      <c r="T984">
        <v>8.8207000000000004</v>
      </c>
      <c r="U984">
        <v>44.64</v>
      </c>
      <c r="V984">
        <v>3.7995000000000001</v>
      </c>
      <c r="W984">
        <v>6.9337999999999997</v>
      </c>
      <c r="X984">
        <v>9.5500000000000007</v>
      </c>
      <c r="Y984">
        <v>58.99</v>
      </c>
      <c r="Z984">
        <v>5.05</v>
      </c>
      <c r="AA984">
        <v>68.424999999999997</v>
      </c>
      <c r="AB984">
        <v>82</v>
      </c>
      <c r="AC984">
        <v>281.39999999999998</v>
      </c>
      <c r="AD984">
        <v>30.35</v>
      </c>
      <c r="AE984">
        <v>533.75</v>
      </c>
      <c r="AF984">
        <v>229</v>
      </c>
      <c r="AG984">
        <v>8.14</v>
      </c>
      <c r="AH984">
        <v>271.25</v>
      </c>
    </row>
    <row r="985" spans="1:34" x14ac:dyDescent="0.25">
      <c r="A985" s="14">
        <v>36672</v>
      </c>
      <c r="B985">
        <v>10299.24</v>
      </c>
      <c r="C985">
        <v>1378.02</v>
      </c>
      <c r="D985">
        <v>3205.11</v>
      </c>
      <c r="E985">
        <v>9020.8799999999992</v>
      </c>
      <c r="F985">
        <v>6938.33</v>
      </c>
      <c r="G985">
        <v>13722.7</v>
      </c>
      <c r="H985">
        <v>6.6719999999999997</v>
      </c>
      <c r="I985">
        <v>6.5709999999999997</v>
      </c>
      <c r="J985">
        <v>6.3310000000000004</v>
      </c>
      <c r="K985">
        <v>6.0590000000000002</v>
      </c>
      <c r="L985">
        <v>109.12</v>
      </c>
      <c r="M985">
        <v>0.93089999999999995</v>
      </c>
      <c r="N985">
        <v>107.15</v>
      </c>
      <c r="O985">
        <v>1.49</v>
      </c>
      <c r="P985">
        <v>0.5736</v>
      </c>
      <c r="Q985">
        <v>0.45900000000000002</v>
      </c>
      <c r="R985">
        <v>1.6836</v>
      </c>
      <c r="S985">
        <v>8.8648000000000007</v>
      </c>
      <c r="T985">
        <v>9.0372000000000003</v>
      </c>
      <c r="U985">
        <v>44.4</v>
      </c>
      <c r="V985">
        <v>3.7995000000000001</v>
      </c>
      <c r="W985">
        <v>7.1185</v>
      </c>
      <c r="X985">
        <v>9.5370000000000008</v>
      </c>
      <c r="Y985">
        <v>63.22</v>
      </c>
      <c r="Z985">
        <v>4.9370000000000003</v>
      </c>
      <c r="AA985">
        <v>66.924999999999997</v>
      </c>
      <c r="AB985">
        <v>81.849999999999994</v>
      </c>
      <c r="AC985">
        <v>272.2</v>
      </c>
      <c r="AD985">
        <v>30</v>
      </c>
      <c r="AE985">
        <v>534.25</v>
      </c>
      <c r="AF985">
        <v>233.5</v>
      </c>
      <c r="AG985">
        <v>7.8100000000000005</v>
      </c>
      <c r="AH985">
        <v>280.75</v>
      </c>
    </row>
    <row r="986" spans="1:34" x14ac:dyDescent="0.25">
      <c r="A986" s="14">
        <v>36665</v>
      </c>
      <c r="B986">
        <v>10626.86</v>
      </c>
      <c r="C986">
        <v>1406.95</v>
      </c>
      <c r="D986">
        <v>3390.4</v>
      </c>
      <c r="E986">
        <v>9293.14</v>
      </c>
      <c r="F986">
        <v>6989.03</v>
      </c>
      <c r="G986">
        <v>14478.26</v>
      </c>
      <c r="H986">
        <v>6.84</v>
      </c>
      <c r="I986">
        <v>6.7030000000000003</v>
      </c>
      <c r="J986">
        <v>6.4939999999999998</v>
      </c>
      <c r="K986">
        <v>6.2060000000000004</v>
      </c>
      <c r="L986">
        <v>111.47</v>
      </c>
      <c r="M986">
        <v>0.89749999999999996</v>
      </c>
      <c r="N986">
        <v>106.98</v>
      </c>
      <c r="O986">
        <v>1.4870000000000001</v>
      </c>
      <c r="P986">
        <v>0.57420000000000004</v>
      </c>
      <c r="Q986">
        <v>0.45689999999999997</v>
      </c>
      <c r="R986">
        <v>1.7299</v>
      </c>
      <c r="S986">
        <v>9.1104000000000003</v>
      </c>
      <c r="T986">
        <v>9.1473999999999993</v>
      </c>
      <c r="U986">
        <v>43.98</v>
      </c>
      <c r="V986">
        <v>3.7995000000000001</v>
      </c>
      <c r="W986">
        <v>7.1683000000000003</v>
      </c>
      <c r="X986">
        <v>9.5890000000000004</v>
      </c>
      <c r="Y986">
        <v>61.3</v>
      </c>
      <c r="Z986">
        <v>4.9950000000000001</v>
      </c>
      <c r="AA986">
        <v>68.125</v>
      </c>
      <c r="AB986">
        <v>80.55</v>
      </c>
      <c r="AC986">
        <v>274.60000000000002</v>
      </c>
      <c r="AD986">
        <v>29.89</v>
      </c>
      <c r="AE986">
        <v>554.5</v>
      </c>
      <c r="AF986">
        <v>240</v>
      </c>
      <c r="AG986">
        <v>7.21</v>
      </c>
      <c r="AH986">
        <v>276.25</v>
      </c>
    </row>
    <row r="987" spans="1:34" x14ac:dyDescent="0.25">
      <c r="A987" s="14">
        <v>36658</v>
      </c>
      <c r="B987">
        <v>10609.37</v>
      </c>
      <c r="C987">
        <v>1420.96</v>
      </c>
      <c r="D987">
        <v>3529.06</v>
      </c>
      <c r="E987">
        <v>9211.7999999999993</v>
      </c>
      <c r="F987">
        <v>7269.28</v>
      </c>
      <c r="G987">
        <v>15111.94</v>
      </c>
      <c r="H987">
        <v>6.8970000000000002</v>
      </c>
      <c r="I987">
        <v>6.7670000000000003</v>
      </c>
      <c r="J987">
        <v>6.5120000000000005</v>
      </c>
      <c r="K987">
        <v>6.2009999999999996</v>
      </c>
      <c r="L987">
        <v>109.9</v>
      </c>
      <c r="M987">
        <v>0.91969999999999996</v>
      </c>
      <c r="N987">
        <v>108.47</v>
      </c>
      <c r="O987">
        <v>1.5202</v>
      </c>
      <c r="P987">
        <v>0.58109999999999995</v>
      </c>
      <c r="Q987">
        <v>0.4798</v>
      </c>
      <c r="R987">
        <v>1.6909999999999998</v>
      </c>
      <c r="S987">
        <v>8.9213000000000005</v>
      </c>
      <c r="T987">
        <v>8.9936000000000007</v>
      </c>
      <c r="U987">
        <v>43.95</v>
      </c>
      <c r="V987">
        <v>3.7995000000000001</v>
      </c>
      <c r="W987">
        <v>7.0251999999999999</v>
      </c>
      <c r="X987">
        <v>9.5854999999999997</v>
      </c>
      <c r="Y987">
        <v>62.23</v>
      </c>
      <c r="Z987">
        <v>5.0190000000000001</v>
      </c>
      <c r="AA987">
        <v>67.924999999999997</v>
      </c>
      <c r="AB987">
        <v>82.15</v>
      </c>
      <c r="AC987">
        <v>276.89999999999998</v>
      </c>
      <c r="AD987">
        <v>29.62</v>
      </c>
      <c r="AE987">
        <v>551.5</v>
      </c>
      <c r="AF987">
        <v>236</v>
      </c>
      <c r="AG987">
        <v>6.78</v>
      </c>
      <c r="AH987">
        <v>271</v>
      </c>
    </row>
    <row r="988" spans="1:34" x14ac:dyDescent="0.25">
      <c r="A988" s="14">
        <v>36651</v>
      </c>
      <c r="B988">
        <v>10577.86</v>
      </c>
      <c r="C988">
        <v>1432.63</v>
      </c>
      <c r="D988">
        <v>3816.82</v>
      </c>
      <c r="E988">
        <v>9597.32</v>
      </c>
      <c r="F988">
        <v>7530.82</v>
      </c>
      <c r="G988">
        <v>15268.64</v>
      </c>
      <c r="H988">
        <v>6.8239999999999998</v>
      </c>
      <c r="I988">
        <v>6.7640000000000002</v>
      </c>
      <c r="J988">
        <v>6.5049999999999999</v>
      </c>
      <c r="K988">
        <v>6.1879999999999997</v>
      </c>
      <c r="L988">
        <v>111.31</v>
      </c>
      <c r="M988">
        <v>0.89700000000000002</v>
      </c>
      <c r="N988">
        <v>108.56</v>
      </c>
      <c r="O988">
        <v>1.5303</v>
      </c>
      <c r="P988">
        <v>0.59650000000000003</v>
      </c>
      <c r="Q988">
        <v>0.49220000000000003</v>
      </c>
      <c r="R988">
        <v>1.7322</v>
      </c>
      <c r="S988">
        <v>9.0832999999999995</v>
      </c>
      <c r="T988">
        <v>9.0991999999999997</v>
      </c>
      <c r="U988">
        <v>43.642499999999998</v>
      </c>
      <c r="V988">
        <v>3.8</v>
      </c>
      <c r="W988">
        <v>6.96</v>
      </c>
      <c r="X988">
        <v>9.4779999999999998</v>
      </c>
      <c r="Y988">
        <v>58.4</v>
      </c>
      <c r="Z988">
        <v>5.0060000000000002</v>
      </c>
      <c r="AA988">
        <v>68.625</v>
      </c>
      <c r="AB988">
        <v>80.150000000000006</v>
      </c>
      <c r="AC988">
        <v>280.10000000000002</v>
      </c>
      <c r="AD988">
        <v>27.29</v>
      </c>
      <c r="AE988">
        <v>555</v>
      </c>
      <c r="AF988">
        <v>240.25</v>
      </c>
      <c r="AG988">
        <v>6.59</v>
      </c>
      <c r="AH988">
        <v>261.75</v>
      </c>
    </row>
    <row r="989" spans="1:34" x14ac:dyDescent="0.25">
      <c r="A989" s="14">
        <v>36644</v>
      </c>
      <c r="B989">
        <v>10733.92</v>
      </c>
      <c r="C989">
        <v>1452.43</v>
      </c>
      <c r="D989">
        <v>3860.66</v>
      </c>
      <c r="E989">
        <v>9347.61</v>
      </c>
      <c r="F989">
        <v>7414.68</v>
      </c>
      <c r="G989">
        <v>15519.3</v>
      </c>
      <c r="H989">
        <v>6.6760000000000002</v>
      </c>
      <c r="I989">
        <v>6.5380000000000003</v>
      </c>
      <c r="J989">
        <v>6.2119999999999997</v>
      </c>
      <c r="K989">
        <v>5.96</v>
      </c>
      <c r="L989">
        <v>110.14</v>
      </c>
      <c r="M989">
        <v>0.91190000000000004</v>
      </c>
      <c r="N989">
        <v>108.18</v>
      </c>
      <c r="O989">
        <v>1.5512999999999999</v>
      </c>
      <c r="P989">
        <v>0.58389999999999997</v>
      </c>
      <c r="Q989">
        <v>0.48530000000000001</v>
      </c>
      <c r="R989">
        <v>1.7157</v>
      </c>
      <c r="S989">
        <v>8.9451999999999998</v>
      </c>
      <c r="T989">
        <v>8.9077000000000002</v>
      </c>
      <c r="U989">
        <v>43.67</v>
      </c>
      <c r="V989">
        <v>3.8</v>
      </c>
      <c r="W989">
        <v>6.7885</v>
      </c>
      <c r="X989">
        <v>9.3925000000000001</v>
      </c>
      <c r="Y989">
        <v>55.71</v>
      </c>
      <c r="Z989">
        <v>4.96</v>
      </c>
      <c r="AA989">
        <v>74.25</v>
      </c>
      <c r="AB989">
        <v>78.8</v>
      </c>
      <c r="AC989">
        <v>274.7</v>
      </c>
      <c r="AD989">
        <v>25.74</v>
      </c>
      <c r="AE989">
        <v>526.5</v>
      </c>
      <c r="AF989">
        <v>223.75</v>
      </c>
      <c r="AG989">
        <v>6.16</v>
      </c>
      <c r="AH989">
        <v>242.25</v>
      </c>
    </row>
    <row r="990" spans="1:34" x14ac:dyDescent="0.25">
      <c r="A990" s="14">
        <v>36637</v>
      </c>
      <c r="B990">
        <v>10844.06</v>
      </c>
      <c r="C990">
        <v>1434.54</v>
      </c>
      <c r="D990">
        <v>3643.88</v>
      </c>
      <c r="E990">
        <v>8959.69</v>
      </c>
      <c r="F990">
        <v>7157.95</v>
      </c>
      <c r="G990">
        <v>15367.14</v>
      </c>
      <c r="H990">
        <v>6.3620000000000001</v>
      </c>
      <c r="I990">
        <v>6.2389999999999999</v>
      </c>
      <c r="J990">
        <v>5.9870000000000001</v>
      </c>
      <c r="K990">
        <v>5.827</v>
      </c>
      <c r="L990">
        <v>107.45</v>
      </c>
      <c r="M990">
        <v>0.9385</v>
      </c>
      <c r="N990">
        <v>105.77</v>
      </c>
      <c r="O990">
        <v>1.5794999999999999</v>
      </c>
      <c r="P990">
        <v>0.59440000000000004</v>
      </c>
      <c r="Q990">
        <v>0.49390000000000001</v>
      </c>
      <c r="R990">
        <v>1.6753</v>
      </c>
      <c r="S990">
        <v>8.6698000000000004</v>
      </c>
      <c r="T990">
        <v>8.7787000000000006</v>
      </c>
      <c r="U990">
        <v>43.642000000000003</v>
      </c>
      <c r="V990">
        <v>3.7997999999999998</v>
      </c>
      <c r="W990">
        <v>6.7325999999999997</v>
      </c>
      <c r="X990">
        <v>9.4019999999999992</v>
      </c>
      <c r="Y990">
        <v>56.42</v>
      </c>
      <c r="Z990">
        <v>5</v>
      </c>
      <c r="AA990">
        <v>73.525000000000006</v>
      </c>
      <c r="AB990">
        <v>83.35</v>
      </c>
      <c r="AC990">
        <v>279.7</v>
      </c>
      <c r="AD990">
        <v>25.88</v>
      </c>
      <c r="AE990">
        <v>536.25</v>
      </c>
      <c r="AF990">
        <v>226.75</v>
      </c>
      <c r="AG990">
        <v>6.44</v>
      </c>
      <c r="AH990">
        <v>251</v>
      </c>
    </row>
    <row r="991" spans="1:34" x14ac:dyDescent="0.25">
      <c r="A991" s="14">
        <v>36630</v>
      </c>
      <c r="B991">
        <v>10305.780000000001</v>
      </c>
      <c r="C991">
        <v>1356.56</v>
      </c>
      <c r="D991">
        <v>3321.29</v>
      </c>
      <c r="E991">
        <v>8473.51</v>
      </c>
      <c r="F991">
        <v>7214.83</v>
      </c>
      <c r="G991">
        <v>16142.76</v>
      </c>
      <c r="H991">
        <v>6.2350000000000003</v>
      </c>
      <c r="I991">
        <v>6.109</v>
      </c>
      <c r="J991">
        <v>5.85</v>
      </c>
      <c r="K991">
        <v>5.7759999999999998</v>
      </c>
      <c r="L991">
        <v>105.47</v>
      </c>
      <c r="M991">
        <v>0.96220000000000006</v>
      </c>
      <c r="N991">
        <v>104.74</v>
      </c>
      <c r="O991">
        <v>1.5868</v>
      </c>
      <c r="P991">
        <v>0.59760000000000002</v>
      </c>
      <c r="Q991">
        <v>0.49830000000000002</v>
      </c>
      <c r="R991">
        <v>1.6331</v>
      </c>
      <c r="S991">
        <v>8.4885999999999999</v>
      </c>
      <c r="T991">
        <v>8.6608999999999998</v>
      </c>
      <c r="U991">
        <v>43.661999999999999</v>
      </c>
      <c r="V991">
        <v>3.7997000000000001</v>
      </c>
      <c r="W991">
        <v>6.5955000000000004</v>
      </c>
      <c r="X991">
        <v>9.5129999999999999</v>
      </c>
      <c r="Y991">
        <v>56.43</v>
      </c>
      <c r="Z991">
        <v>5.1749999999999998</v>
      </c>
      <c r="AA991">
        <v>73.674999999999997</v>
      </c>
      <c r="AB991">
        <v>82.5</v>
      </c>
      <c r="AC991">
        <v>282.60000000000002</v>
      </c>
      <c r="AD991">
        <v>25.57</v>
      </c>
      <c r="AE991">
        <v>532.5</v>
      </c>
      <c r="AF991">
        <v>226.25</v>
      </c>
      <c r="AG991">
        <v>6.23</v>
      </c>
      <c r="AH991">
        <v>255.75</v>
      </c>
    </row>
    <row r="992" spans="1:34" x14ac:dyDescent="0.25">
      <c r="A992" s="14">
        <v>36623</v>
      </c>
      <c r="B992">
        <v>11111.49</v>
      </c>
      <c r="C992">
        <v>1516.35</v>
      </c>
      <c r="D992">
        <v>4446.45</v>
      </c>
      <c r="E992">
        <v>9465.19</v>
      </c>
      <c r="F992">
        <v>7522.2</v>
      </c>
      <c r="G992">
        <v>16941.68</v>
      </c>
      <c r="H992">
        <v>6.3659999999999997</v>
      </c>
      <c r="I992">
        <v>6.18</v>
      </c>
      <c r="J992">
        <v>5.8529999999999998</v>
      </c>
      <c r="K992">
        <v>5.7089999999999996</v>
      </c>
      <c r="L992">
        <v>105.97</v>
      </c>
      <c r="M992">
        <v>0.95530000000000004</v>
      </c>
      <c r="N992">
        <v>105.37</v>
      </c>
      <c r="O992">
        <v>1.5794999999999999</v>
      </c>
      <c r="P992">
        <v>0.59860000000000002</v>
      </c>
      <c r="Q992">
        <v>0.50019999999999998</v>
      </c>
      <c r="R992">
        <v>1.6436999999999999</v>
      </c>
      <c r="S992">
        <v>8.5007999999999999</v>
      </c>
      <c r="T992">
        <v>8.6720000000000006</v>
      </c>
      <c r="U992">
        <v>43.65</v>
      </c>
      <c r="V992">
        <v>3.7995000000000001</v>
      </c>
      <c r="W992">
        <v>6.5614999999999997</v>
      </c>
      <c r="X992">
        <v>9.3000000000000007</v>
      </c>
      <c r="Y992">
        <v>56.29</v>
      </c>
      <c r="Z992">
        <v>5.1219999999999999</v>
      </c>
      <c r="AA992">
        <v>72.075000000000003</v>
      </c>
      <c r="AB992">
        <v>81.5</v>
      </c>
      <c r="AC992">
        <v>279.8</v>
      </c>
      <c r="AD992">
        <v>25.04</v>
      </c>
      <c r="AE992">
        <v>538.75</v>
      </c>
      <c r="AF992">
        <v>229.25</v>
      </c>
      <c r="AG992">
        <v>5.89</v>
      </c>
      <c r="AH992">
        <v>258.5</v>
      </c>
    </row>
    <row r="993" spans="1:34" x14ac:dyDescent="0.25">
      <c r="A993" s="14">
        <v>36616</v>
      </c>
      <c r="B993">
        <v>10921.93</v>
      </c>
      <c r="C993">
        <v>1498.58</v>
      </c>
      <c r="D993">
        <v>4572.83</v>
      </c>
      <c r="E993">
        <v>9462.39</v>
      </c>
      <c r="F993">
        <v>7599.39</v>
      </c>
      <c r="G993">
        <v>17406.54</v>
      </c>
      <c r="H993">
        <v>6.4790000000000001</v>
      </c>
      <c r="I993">
        <v>6.3140000000000001</v>
      </c>
      <c r="J993">
        <v>6.0039999999999996</v>
      </c>
      <c r="K993">
        <v>5.8280000000000003</v>
      </c>
      <c r="L993">
        <v>105.44</v>
      </c>
      <c r="M993">
        <v>0.95550000000000002</v>
      </c>
      <c r="N993">
        <v>102.78</v>
      </c>
      <c r="O993">
        <v>1.5911</v>
      </c>
      <c r="P993">
        <v>0.60709999999999997</v>
      </c>
      <c r="Q993">
        <v>0.4965</v>
      </c>
      <c r="R993">
        <v>1.6653</v>
      </c>
      <c r="S993">
        <v>8.4679000000000002</v>
      </c>
      <c r="T993">
        <v>8.6426999999999996</v>
      </c>
      <c r="U993">
        <v>43.62</v>
      </c>
      <c r="V993">
        <v>3.7995000000000001</v>
      </c>
      <c r="W993">
        <v>6.5250000000000004</v>
      </c>
      <c r="X993">
        <v>9.2530000000000001</v>
      </c>
      <c r="Y993">
        <v>58.14</v>
      </c>
      <c r="Z993">
        <v>5.0449999999999999</v>
      </c>
      <c r="AA993">
        <v>72.174999999999997</v>
      </c>
      <c r="AB993">
        <v>81.8</v>
      </c>
      <c r="AC993">
        <v>278.39999999999998</v>
      </c>
      <c r="AD993">
        <v>26.9</v>
      </c>
      <c r="AE993">
        <v>545.5</v>
      </c>
      <c r="AF993">
        <v>236</v>
      </c>
      <c r="AG993">
        <v>5.9</v>
      </c>
      <c r="AH993">
        <v>262.25</v>
      </c>
    </row>
    <row r="994" spans="1:34" x14ac:dyDescent="0.25">
      <c r="A994" s="14">
        <v>36609</v>
      </c>
      <c r="B994">
        <v>11112.73</v>
      </c>
      <c r="C994">
        <v>1527.46</v>
      </c>
      <c r="D994">
        <v>4963.03</v>
      </c>
      <c r="E994">
        <v>10052.68</v>
      </c>
      <c r="F994">
        <v>7932.42</v>
      </c>
      <c r="G994">
        <v>17784.57</v>
      </c>
      <c r="H994">
        <v>6.6239999999999997</v>
      </c>
      <c r="I994">
        <v>6.5</v>
      </c>
      <c r="J994">
        <v>6.1909999999999998</v>
      </c>
      <c r="K994">
        <v>5.9859999999999998</v>
      </c>
      <c r="L994">
        <v>104.77</v>
      </c>
      <c r="M994">
        <v>0.97789999999999999</v>
      </c>
      <c r="N994">
        <v>106.87</v>
      </c>
      <c r="O994">
        <v>1.5941000000000001</v>
      </c>
      <c r="P994">
        <v>0.60860000000000003</v>
      </c>
      <c r="Q994">
        <v>0.48930000000000001</v>
      </c>
      <c r="R994">
        <v>1.6232</v>
      </c>
      <c r="S994">
        <v>8.2937999999999992</v>
      </c>
      <c r="T994">
        <v>8.5307999999999993</v>
      </c>
      <c r="U994">
        <v>43.62</v>
      </c>
      <c r="V994">
        <v>3.7995000000000001</v>
      </c>
      <c r="W994">
        <v>6.4794999999999998</v>
      </c>
      <c r="X994">
        <v>9.2200000000000006</v>
      </c>
      <c r="Y994">
        <v>58.81</v>
      </c>
      <c r="Z994">
        <v>5.1189999999999998</v>
      </c>
      <c r="AA994">
        <v>73.025000000000006</v>
      </c>
      <c r="AB994">
        <v>82.55</v>
      </c>
      <c r="AC994">
        <v>285.10000000000002</v>
      </c>
      <c r="AD994">
        <v>28.02</v>
      </c>
      <c r="AE994">
        <v>530.75</v>
      </c>
      <c r="AF994">
        <v>232</v>
      </c>
      <c r="AG994">
        <v>5.38</v>
      </c>
      <c r="AH994">
        <v>252.75</v>
      </c>
    </row>
    <row r="995" spans="1:34" x14ac:dyDescent="0.25">
      <c r="A995" s="14">
        <v>36602</v>
      </c>
      <c r="B995">
        <v>10595.24</v>
      </c>
      <c r="C995">
        <v>1464.47</v>
      </c>
      <c r="D995">
        <v>4798.13</v>
      </c>
      <c r="E995">
        <v>9528.81</v>
      </c>
      <c r="F995">
        <v>7710.92</v>
      </c>
      <c r="G995">
        <v>17082.990000000002</v>
      </c>
      <c r="H995">
        <v>6.4850000000000003</v>
      </c>
      <c r="I995">
        <v>6.4459999999999997</v>
      </c>
      <c r="J995">
        <v>6.194</v>
      </c>
      <c r="K995">
        <v>6</v>
      </c>
      <c r="L995">
        <v>105.2</v>
      </c>
      <c r="M995">
        <v>0.97209999999999996</v>
      </c>
      <c r="N995">
        <v>106.73</v>
      </c>
      <c r="O995">
        <v>1.5748</v>
      </c>
      <c r="P995">
        <v>0.60670000000000002</v>
      </c>
      <c r="Q995">
        <v>0.48459999999999998</v>
      </c>
      <c r="R995">
        <v>1.6576</v>
      </c>
      <c r="S995">
        <v>8.4017999999999997</v>
      </c>
      <c r="T995">
        <v>8.6410999999999998</v>
      </c>
      <c r="U995">
        <v>43.56</v>
      </c>
      <c r="V995">
        <v>3.8</v>
      </c>
      <c r="W995">
        <v>6.4721000000000002</v>
      </c>
      <c r="X995">
        <v>9.3089999999999993</v>
      </c>
      <c r="Y995">
        <v>62.69</v>
      </c>
      <c r="Z995">
        <v>5.0919999999999996</v>
      </c>
      <c r="AA995">
        <v>71.924999999999997</v>
      </c>
      <c r="AB995">
        <v>86.2</v>
      </c>
      <c r="AC995">
        <v>285</v>
      </c>
      <c r="AD995">
        <v>30.91</v>
      </c>
      <c r="AE995">
        <v>537.5</v>
      </c>
      <c r="AF995">
        <v>240.75</v>
      </c>
      <c r="AG995">
        <v>5.27</v>
      </c>
      <c r="AH995">
        <v>272.25</v>
      </c>
    </row>
    <row r="996" spans="1:34" x14ac:dyDescent="0.25">
      <c r="A996" s="14">
        <v>36595</v>
      </c>
      <c r="B996">
        <v>9928.83</v>
      </c>
      <c r="C996">
        <v>1395.07</v>
      </c>
      <c r="D996">
        <v>5048.62</v>
      </c>
      <c r="E996">
        <v>9487.1</v>
      </c>
      <c r="F996">
        <v>7975.95</v>
      </c>
      <c r="G996">
        <v>17831.86</v>
      </c>
      <c r="H996">
        <v>6.5369999999999999</v>
      </c>
      <c r="I996">
        <v>6.5949999999999998</v>
      </c>
      <c r="J996">
        <v>6.383</v>
      </c>
      <c r="K996">
        <v>6.1760000000000002</v>
      </c>
      <c r="L996">
        <v>105.71</v>
      </c>
      <c r="M996">
        <v>0.9637</v>
      </c>
      <c r="N996">
        <v>106.35</v>
      </c>
      <c r="O996">
        <v>1.5765</v>
      </c>
      <c r="P996">
        <v>0.61509999999999998</v>
      </c>
      <c r="Q996">
        <v>0.49380000000000002</v>
      </c>
      <c r="R996">
        <v>1.6701000000000001</v>
      </c>
      <c r="S996">
        <v>8.4588000000000001</v>
      </c>
      <c r="T996">
        <v>8.7195</v>
      </c>
      <c r="U996">
        <v>43.604999999999997</v>
      </c>
      <c r="V996">
        <v>3.7995000000000001</v>
      </c>
      <c r="W996">
        <v>6.3949999999999996</v>
      </c>
      <c r="X996">
        <v>9.33</v>
      </c>
      <c r="Y996">
        <v>63.6</v>
      </c>
      <c r="Z996">
        <v>5.0640000000000001</v>
      </c>
      <c r="AA996">
        <v>72.599999999999994</v>
      </c>
      <c r="AB996">
        <v>92.25</v>
      </c>
      <c r="AC996">
        <v>290</v>
      </c>
      <c r="AD996">
        <v>31.76</v>
      </c>
      <c r="AE996">
        <v>500</v>
      </c>
      <c r="AF996">
        <v>219.75</v>
      </c>
      <c r="AG996">
        <v>5.22</v>
      </c>
      <c r="AH996">
        <v>250</v>
      </c>
    </row>
    <row r="997" spans="1:34" x14ac:dyDescent="0.25">
      <c r="A997" s="14">
        <v>36588</v>
      </c>
      <c r="B997">
        <v>10367.200000000001</v>
      </c>
      <c r="C997">
        <v>1409.17</v>
      </c>
      <c r="D997">
        <v>4914.79</v>
      </c>
      <c r="E997">
        <v>9462.9</v>
      </c>
      <c r="F997">
        <v>7960.03</v>
      </c>
      <c r="G997">
        <v>17285.240000000002</v>
      </c>
      <c r="H997">
        <v>6.4950000000000001</v>
      </c>
      <c r="I997">
        <v>6.593</v>
      </c>
      <c r="J997">
        <v>6.3879999999999999</v>
      </c>
      <c r="K997">
        <v>6.1319999999999997</v>
      </c>
      <c r="L997">
        <v>106</v>
      </c>
      <c r="M997">
        <v>0.95860000000000001</v>
      </c>
      <c r="N997">
        <v>107.9</v>
      </c>
      <c r="O997">
        <v>1.5777999999999999</v>
      </c>
      <c r="P997">
        <v>0.60840000000000005</v>
      </c>
      <c r="Q997">
        <v>0.4884</v>
      </c>
      <c r="R997">
        <v>1.6768000000000001</v>
      </c>
      <c r="S997">
        <v>8.4156999999999993</v>
      </c>
      <c r="T997">
        <v>8.7985000000000007</v>
      </c>
      <c r="U997">
        <v>43.604999999999997</v>
      </c>
      <c r="V997">
        <v>3.7995000000000001</v>
      </c>
      <c r="W997">
        <v>6.4538000000000002</v>
      </c>
      <c r="X997">
        <v>9.3089999999999993</v>
      </c>
      <c r="Y997">
        <v>59.05</v>
      </c>
      <c r="Z997">
        <v>5.0990000000000002</v>
      </c>
      <c r="AA997">
        <v>72.974999999999994</v>
      </c>
      <c r="AB997">
        <v>85.15</v>
      </c>
      <c r="AC997">
        <v>290.3</v>
      </c>
      <c r="AD997">
        <v>31.51</v>
      </c>
      <c r="AE997">
        <v>504</v>
      </c>
      <c r="AF997">
        <v>218.5</v>
      </c>
      <c r="AG997">
        <v>5.05</v>
      </c>
      <c r="AH997">
        <v>247.5</v>
      </c>
    </row>
    <row r="998" spans="1:34" x14ac:dyDescent="0.25">
      <c r="A998" s="14">
        <v>36581</v>
      </c>
      <c r="B998">
        <v>9862.1200000000008</v>
      </c>
      <c r="C998">
        <v>1333.36</v>
      </c>
      <c r="D998">
        <v>4590.5</v>
      </c>
      <c r="E998">
        <v>9141.17</v>
      </c>
      <c r="F998">
        <v>7738.68</v>
      </c>
      <c r="G998">
        <v>17200.98</v>
      </c>
      <c r="H998">
        <v>6.3949999999999996</v>
      </c>
      <c r="I998">
        <v>6.4669999999999996</v>
      </c>
      <c r="J998">
        <v>6.3259999999999996</v>
      </c>
      <c r="K998">
        <v>6.1289999999999996</v>
      </c>
      <c r="L998">
        <v>105.26</v>
      </c>
      <c r="M998">
        <v>0.97489999999999999</v>
      </c>
      <c r="N998">
        <v>110.29</v>
      </c>
      <c r="O998">
        <v>1.5952999999999999</v>
      </c>
      <c r="P998">
        <v>0.61509999999999998</v>
      </c>
      <c r="Q998">
        <v>0.48770000000000002</v>
      </c>
      <c r="R998">
        <v>1.6491</v>
      </c>
      <c r="S998">
        <v>8.2985000000000007</v>
      </c>
      <c r="T998">
        <v>8.673</v>
      </c>
      <c r="U998">
        <v>43.619500000000002</v>
      </c>
      <c r="V998">
        <v>3.8</v>
      </c>
      <c r="W998">
        <v>6.2824999999999998</v>
      </c>
      <c r="X998">
        <v>9.375</v>
      </c>
      <c r="Y998">
        <v>56.88</v>
      </c>
      <c r="Z998">
        <v>5.04</v>
      </c>
      <c r="AA998">
        <v>70.525000000000006</v>
      </c>
      <c r="AB998">
        <v>88.9</v>
      </c>
      <c r="AC998">
        <v>293</v>
      </c>
      <c r="AD998">
        <v>30.35</v>
      </c>
      <c r="AE998">
        <v>497</v>
      </c>
      <c r="AF998">
        <v>213.25</v>
      </c>
      <c r="AG998">
        <v>4.9399999999999995</v>
      </c>
      <c r="AH998">
        <v>248</v>
      </c>
    </row>
    <row r="999" spans="1:34" x14ac:dyDescent="0.25">
      <c r="A999" s="14">
        <v>36574</v>
      </c>
      <c r="B999">
        <v>10219.530000000001</v>
      </c>
      <c r="C999">
        <v>1346.09</v>
      </c>
      <c r="D999">
        <v>4411.74</v>
      </c>
      <c r="E999">
        <v>9295.51</v>
      </c>
      <c r="F999">
        <v>7573.78</v>
      </c>
      <c r="G999">
        <v>16599.16</v>
      </c>
      <c r="H999">
        <v>6.6379999999999999</v>
      </c>
      <c r="I999">
        <v>6.6829999999999998</v>
      </c>
      <c r="J999">
        <v>6.4889999999999999</v>
      </c>
      <c r="K999">
        <v>6.1580000000000004</v>
      </c>
      <c r="L999">
        <v>104.63</v>
      </c>
      <c r="M999">
        <v>0.9839</v>
      </c>
      <c r="N999">
        <v>111.09</v>
      </c>
      <c r="O999">
        <v>1.6012999999999999</v>
      </c>
      <c r="P999">
        <v>0.62929999999999997</v>
      </c>
      <c r="Q999">
        <v>0.49130000000000001</v>
      </c>
      <c r="R999">
        <v>1.6294</v>
      </c>
      <c r="S999">
        <v>8.2829999999999995</v>
      </c>
      <c r="T999">
        <v>8.6644000000000005</v>
      </c>
      <c r="U999">
        <v>43.64</v>
      </c>
      <c r="V999">
        <v>3.7995000000000001</v>
      </c>
      <c r="W999">
        <v>6.3224999999999998</v>
      </c>
      <c r="X999">
        <v>9.3925000000000001</v>
      </c>
      <c r="Y999">
        <v>57.09</v>
      </c>
      <c r="Z999">
        <v>5.2830000000000004</v>
      </c>
      <c r="AA999">
        <v>69.650000000000006</v>
      </c>
      <c r="AB999">
        <v>84.95</v>
      </c>
      <c r="AC999">
        <v>305.2</v>
      </c>
      <c r="AD999">
        <v>29.51</v>
      </c>
      <c r="AE999">
        <v>514.5</v>
      </c>
      <c r="AF999">
        <v>220.5</v>
      </c>
      <c r="AG999">
        <v>5.03</v>
      </c>
      <c r="AH999">
        <v>264.75</v>
      </c>
    </row>
    <row r="1000" spans="1:34" x14ac:dyDescent="0.25">
      <c r="A1000" s="14">
        <v>36567</v>
      </c>
      <c r="B1000">
        <v>10425.219999999999</v>
      </c>
      <c r="C1000">
        <v>1387.12</v>
      </c>
      <c r="D1000">
        <v>4395.45</v>
      </c>
      <c r="E1000">
        <v>9156.7000000000007</v>
      </c>
      <c r="F1000">
        <v>7611.55</v>
      </c>
      <c r="G1000">
        <v>17380.3</v>
      </c>
      <c r="H1000">
        <v>6.6449999999999996</v>
      </c>
      <c r="I1000">
        <v>6.7039999999999997</v>
      </c>
      <c r="J1000">
        <v>6.6040000000000001</v>
      </c>
      <c r="K1000">
        <v>6.2690000000000001</v>
      </c>
      <c r="L1000">
        <v>104.1</v>
      </c>
      <c r="M1000">
        <v>0.98750000000000004</v>
      </c>
      <c r="N1000">
        <v>108.82</v>
      </c>
      <c r="O1000">
        <v>1.5935999999999999</v>
      </c>
      <c r="P1000">
        <v>0.63049999999999995</v>
      </c>
      <c r="Q1000">
        <v>0.49099999999999999</v>
      </c>
      <c r="R1000">
        <v>1.6252</v>
      </c>
      <c r="S1000">
        <v>8.1875999999999998</v>
      </c>
      <c r="T1000">
        <v>8.5762</v>
      </c>
      <c r="U1000">
        <v>43.66</v>
      </c>
      <c r="V1000">
        <v>3.7995000000000001</v>
      </c>
      <c r="W1000">
        <v>6.3345000000000002</v>
      </c>
      <c r="X1000">
        <v>9.4220000000000006</v>
      </c>
      <c r="Y1000">
        <v>56.97</v>
      </c>
      <c r="Z1000">
        <v>5.35</v>
      </c>
      <c r="AA1000">
        <v>69.924999999999997</v>
      </c>
      <c r="AB1000">
        <v>87.3</v>
      </c>
      <c r="AC1000">
        <v>311.10000000000002</v>
      </c>
      <c r="AD1000">
        <v>29.44</v>
      </c>
      <c r="AE1000">
        <v>505.25</v>
      </c>
      <c r="AF1000">
        <v>221.75</v>
      </c>
      <c r="AG1000">
        <v>5.49</v>
      </c>
      <c r="AH1000">
        <v>269.5</v>
      </c>
    </row>
    <row r="1001" spans="1:34" x14ac:dyDescent="0.25">
      <c r="A1001" s="14">
        <v>36560</v>
      </c>
      <c r="B1001">
        <v>10963.81</v>
      </c>
      <c r="C1001">
        <v>1424.37</v>
      </c>
      <c r="D1001">
        <v>4244.1400000000003</v>
      </c>
      <c r="E1001">
        <v>9209.2000000000007</v>
      </c>
      <c r="F1001">
        <v>7444.61</v>
      </c>
      <c r="G1001">
        <v>15968.12</v>
      </c>
      <c r="H1001">
        <v>6.6180000000000003</v>
      </c>
      <c r="I1001">
        <v>6.6530000000000005</v>
      </c>
      <c r="J1001">
        <v>6.5490000000000004</v>
      </c>
      <c r="K1001">
        <v>6.2709999999999999</v>
      </c>
      <c r="L1001">
        <v>104.29</v>
      </c>
      <c r="M1001">
        <v>0.98319999999999996</v>
      </c>
      <c r="N1001">
        <v>107.19</v>
      </c>
      <c r="O1001">
        <v>1.5918000000000001</v>
      </c>
      <c r="P1001">
        <v>0.63800000000000001</v>
      </c>
      <c r="Q1001">
        <v>0.4965</v>
      </c>
      <c r="R1001">
        <v>1.6349</v>
      </c>
      <c r="S1001">
        <v>8.2088000000000001</v>
      </c>
      <c r="T1001">
        <v>8.6198999999999995</v>
      </c>
      <c r="U1001">
        <v>43.63</v>
      </c>
      <c r="V1001">
        <v>3.7995000000000001</v>
      </c>
      <c r="W1001">
        <v>6.2575000000000003</v>
      </c>
      <c r="X1001">
        <v>9.4450000000000003</v>
      </c>
      <c r="Y1001">
        <v>56.08</v>
      </c>
      <c r="Z1001">
        <v>5.5720000000000001</v>
      </c>
      <c r="AA1001">
        <v>70.95</v>
      </c>
      <c r="AB1001">
        <v>80.900000000000006</v>
      </c>
      <c r="AC1001">
        <v>310.39999999999998</v>
      </c>
      <c r="AD1001">
        <v>28.82</v>
      </c>
      <c r="AE1001">
        <v>505.5</v>
      </c>
      <c r="AF1001">
        <v>219.75</v>
      </c>
      <c r="AG1001">
        <v>5.79</v>
      </c>
      <c r="AH1001">
        <v>257</v>
      </c>
    </row>
    <row r="1002" spans="1:34" x14ac:dyDescent="0.25">
      <c r="A1002" s="14">
        <v>36553</v>
      </c>
      <c r="B1002">
        <v>10738.88</v>
      </c>
      <c r="C1002">
        <v>1360.16</v>
      </c>
      <c r="D1002">
        <v>3887.07</v>
      </c>
      <c r="E1002">
        <v>8390.4</v>
      </c>
      <c r="F1002">
        <v>7066.6</v>
      </c>
      <c r="G1002">
        <v>16185.94</v>
      </c>
      <c r="H1002">
        <v>6.5570000000000004</v>
      </c>
      <c r="I1002">
        <v>6.6619999999999999</v>
      </c>
      <c r="J1002">
        <v>6.6580000000000004</v>
      </c>
      <c r="K1002">
        <v>6.452</v>
      </c>
      <c r="L1002">
        <v>104.48</v>
      </c>
      <c r="M1002">
        <v>0.97470000000000001</v>
      </c>
      <c r="N1002">
        <v>107.13</v>
      </c>
      <c r="O1002">
        <v>1.6200999999999999</v>
      </c>
      <c r="P1002">
        <v>0.63500000000000001</v>
      </c>
      <c r="Q1002">
        <v>0.49199999999999999</v>
      </c>
      <c r="R1002">
        <v>1.6509</v>
      </c>
      <c r="S1002">
        <v>8.2940000000000005</v>
      </c>
      <c r="T1002">
        <v>8.8670000000000009</v>
      </c>
      <c r="U1002">
        <v>43.64</v>
      </c>
      <c r="V1002">
        <v>3.7995000000000001</v>
      </c>
      <c r="W1002">
        <v>6.3375000000000004</v>
      </c>
      <c r="X1002">
        <v>9.5877999999999997</v>
      </c>
      <c r="Y1002">
        <v>57.45</v>
      </c>
      <c r="Z1002">
        <v>5.327</v>
      </c>
      <c r="AA1002">
        <v>69.724999999999994</v>
      </c>
      <c r="AB1002">
        <v>80.900000000000006</v>
      </c>
      <c r="AC1002">
        <v>283</v>
      </c>
      <c r="AD1002">
        <v>27.22</v>
      </c>
      <c r="AE1002">
        <v>523.5</v>
      </c>
      <c r="AF1002">
        <v>223.5</v>
      </c>
      <c r="AG1002">
        <v>5.47</v>
      </c>
      <c r="AH1002">
        <v>259.75</v>
      </c>
    </row>
    <row r="1003" spans="1:34" x14ac:dyDescent="0.25">
      <c r="A1003" s="14">
        <v>36546</v>
      </c>
      <c r="B1003">
        <v>11251.72</v>
      </c>
      <c r="C1003">
        <v>1441.36</v>
      </c>
      <c r="D1003">
        <v>4235.3999999999996</v>
      </c>
      <c r="E1003">
        <v>8634.5</v>
      </c>
      <c r="F1003">
        <v>6992.75</v>
      </c>
      <c r="G1003">
        <v>15108.41</v>
      </c>
      <c r="H1003">
        <v>6.4580000000000002</v>
      </c>
      <c r="I1003">
        <v>6.6319999999999997</v>
      </c>
      <c r="J1003">
        <v>6.7649999999999997</v>
      </c>
      <c r="K1003">
        <v>6.6950000000000003</v>
      </c>
      <c r="L1003">
        <v>101.81</v>
      </c>
      <c r="M1003">
        <v>1.0098</v>
      </c>
      <c r="N1003">
        <v>104.78</v>
      </c>
      <c r="O1003">
        <v>1.6487000000000001</v>
      </c>
      <c r="P1003">
        <v>0.66290000000000004</v>
      </c>
      <c r="Q1003">
        <v>0.51149999999999995</v>
      </c>
      <c r="R1003">
        <v>1.5962000000000001</v>
      </c>
      <c r="S1003">
        <v>7.9968000000000004</v>
      </c>
      <c r="T1003">
        <v>8.4844000000000008</v>
      </c>
      <c r="U1003">
        <v>43.572000000000003</v>
      </c>
      <c r="V1003">
        <v>3.8</v>
      </c>
      <c r="W1003">
        <v>6.1325000000000003</v>
      </c>
      <c r="X1003">
        <v>9.4667999999999992</v>
      </c>
      <c r="Y1003">
        <v>56.15</v>
      </c>
      <c r="Z1003">
        <v>5.26</v>
      </c>
      <c r="AA1003">
        <v>69.825000000000003</v>
      </c>
      <c r="AB1003">
        <v>83.85</v>
      </c>
      <c r="AC1003">
        <v>289.7</v>
      </c>
      <c r="AD1003">
        <v>28.2</v>
      </c>
      <c r="AE1003">
        <v>505.25</v>
      </c>
      <c r="AF1003">
        <v>222.75</v>
      </c>
      <c r="AG1003">
        <v>5.43</v>
      </c>
      <c r="AH1003">
        <v>264.25</v>
      </c>
    </row>
    <row r="1004" spans="1:34" x14ac:dyDescent="0.25">
      <c r="A1004" s="14">
        <v>36539</v>
      </c>
      <c r="B1004">
        <v>11722.98</v>
      </c>
      <c r="C1004">
        <v>1465.15</v>
      </c>
      <c r="D1004">
        <v>4064.27</v>
      </c>
      <c r="E1004">
        <v>8357.4599999999991</v>
      </c>
      <c r="F1004">
        <v>7173.22</v>
      </c>
      <c r="G1004">
        <v>15542.23</v>
      </c>
      <c r="H1004">
        <v>6.43</v>
      </c>
      <c r="I1004">
        <v>6.5759999999999996</v>
      </c>
      <c r="J1004">
        <v>6.6790000000000003</v>
      </c>
      <c r="K1004">
        <v>6.6970000000000001</v>
      </c>
      <c r="L1004">
        <v>101.72</v>
      </c>
      <c r="M1004">
        <v>1.0122</v>
      </c>
      <c r="N1004">
        <v>105.87</v>
      </c>
      <c r="O1004">
        <v>1.6313</v>
      </c>
      <c r="P1004">
        <v>0.66569999999999996</v>
      </c>
      <c r="Q1004">
        <v>0.52129999999999999</v>
      </c>
      <c r="R1004">
        <v>1.5945</v>
      </c>
      <c r="S1004">
        <v>7.9960000000000004</v>
      </c>
      <c r="T1004">
        <v>8.4748999999999999</v>
      </c>
      <c r="U1004">
        <v>43.53</v>
      </c>
      <c r="V1004">
        <v>3.7995000000000001</v>
      </c>
      <c r="W1004">
        <v>6.0724999999999998</v>
      </c>
      <c r="X1004">
        <v>9.4503000000000004</v>
      </c>
      <c r="Y1004">
        <v>55.12</v>
      </c>
      <c r="Z1004">
        <v>5.15</v>
      </c>
      <c r="AA1004">
        <v>70.825000000000003</v>
      </c>
      <c r="AB1004">
        <v>83.6</v>
      </c>
      <c r="AC1004">
        <v>284.89999999999998</v>
      </c>
      <c r="AD1004">
        <v>28.02</v>
      </c>
      <c r="AE1004">
        <v>485.5</v>
      </c>
      <c r="AF1004">
        <v>219</v>
      </c>
      <c r="AG1004">
        <v>5.45</v>
      </c>
      <c r="AH1004">
        <v>265</v>
      </c>
    </row>
    <row r="1005" spans="1:34" x14ac:dyDescent="0.25">
      <c r="A1005" s="14">
        <v>36532</v>
      </c>
      <c r="B1005">
        <v>11522.56</v>
      </c>
      <c r="C1005">
        <v>1441.47</v>
      </c>
      <c r="D1005">
        <v>3882.62</v>
      </c>
      <c r="E1005">
        <v>8429.42</v>
      </c>
      <c r="F1005">
        <v>6780.96</v>
      </c>
      <c r="G1005">
        <v>15405.63</v>
      </c>
      <c r="H1005">
        <v>6.3079999999999998</v>
      </c>
      <c r="I1005">
        <v>6.4109999999999996</v>
      </c>
      <c r="J1005">
        <v>6.5149999999999997</v>
      </c>
      <c r="K1005">
        <v>6.5460000000000003</v>
      </c>
      <c r="L1005">
        <v>100.72</v>
      </c>
      <c r="M1005">
        <v>1.0295000000000001</v>
      </c>
      <c r="N1005">
        <v>105.34</v>
      </c>
      <c r="O1005">
        <v>1.6393</v>
      </c>
      <c r="P1005">
        <v>0.65490000000000004</v>
      </c>
      <c r="Q1005">
        <v>0.51749999999999996</v>
      </c>
      <c r="R1005">
        <v>1.5646</v>
      </c>
      <c r="S1005">
        <v>7.9748000000000001</v>
      </c>
      <c r="T1005">
        <v>8.4167000000000005</v>
      </c>
      <c r="U1005">
        <v>43.55</v>
      </c>
      <c r="V1005">
        <v>3.7995000000000001</v>
      </c>
      <c r="W1005">
        <v>6.0575000000000001</v>
      </c>
      <c r="X1005">
        <v>9.5649999999999995</v>
      </c>
      <c r="Y1005">
        <v>53.96</v>
      </c>
      <c r="Z1005">
        <v>5.1950000000000003</v>
      </c>
      <c r="AA1005">
        <v>70.875</v>
      </c>
      <c r="AB1005">
        <v>87.1</v>
      </c>
      <c r="AC1005">
        <v>282.89999999999998</v>
      </c>
      <c r="AD1005">
        <v>24.22</v>
      </c>
      <c r="AE1005">
        <v>471.5</v>
      </c>
      <c r="AF1005">
        <v>207</v>
      </c>
      <c r="AG1005">
        <v>5.84</v>
      </c>
      <c r="AH1005">
        <v>251.75</v>
      </c>
    </row>
    <row r="1006" spans="1:34" x14ac:dyDescent="0.25">
      <c r="A1006" s="14">
        <v>36525</v>
      </c>
      <c r="B1006">
        <v>11497.12</v>
      </c>
      <c r="C1006">
        <v>1469.25</v>
      </c>
      <c r="D1006">
        <v>4069.31</v>
      </c>
      <c r="E1006">
        <v>8413.75</v>
      </c>
      <c r="F1006">
        <v>6958.14</v>
      </c>
      <c r="G1006">
        <v>16962.099999999999</v>
      </c>
      <c r="H1006">
        <v>6.2140000000000004</v>
      </c>
      <c r="I1006">
        <v>6.3440000000000003</v>
      </c>
      <c r="J1006">
        <v>6.4420000000000002</v>
      </c>
      <c r="K1006">
        <v>6.4779999999999998</v>
      </c>
      <c r="L1006">
        <v>101.87</v>
      </c>
      <c r="M1006">
        <v>1.0062</v>
      </c>
      <c r="N1006">
        <v>102.51</v>
      </c>
      <c r="O1006">
        <v>1.6181999999999999</v>
      </c>
      <c r="P1006">
        <v>0.65669999999999995</v>
      </c>
      <c r="Q1006">
        <v>0.52129999999999999</v>
      </c>
      <c r="R1006">
        <v>1.5907</v>
      </c>
      <c r="S1006">
        <v>8.0167000000000002</v>
      </c>
      <c r="T1006">
        <v>8.5167999999999999</v>
      </c>
      <c r="U1006">
        <v>43.55</v>
      </c>
      <c r="V1006">
        <v>3.7995000000000001</v>
      </c>
      <c r="W1006">
        <v>6.1547999999999998</v>
      </c>
      <c r="X1006">
        <v>9.5050000000000008</v>
      </c>
      <c r="Y1006">
        <v>50.74</v>
      </c>
      <c r="Z1006">
        <v>5.4530000000000003</v>
      </c>
      <c r="AA1006">
        <v>68.474999999999994</v>
      </c>
      <c r="AB1006">
        <v>88.95</v>
      </c>
      <c r="AC1006">
        <v>289.60000000000002</v>
      </c>
      <c r="AD1006">
        <v>25.6</v>
      </c>
      <c r="AE1006">
        <v>461.75</v>
      </c>
      <c r="AF1006">
        <v>204.5</v>
      </c>
      <c r="AG1006">
        <v>6.12</v>
      </c>
      <c r="AH1006">
        <v>248.5</v>
      </c>
    </row>
    <row r="1007" spans="1:34" x14ac:dyDescent="0.25">
      <c r="A1007" s="14">
        <v>36518</v>
      </c>
      <c r="B1007">
        <v>11405.76</v>
      </c>
      <c r="C1007">
        <v>1458.34</v>
      </c>
      <c r="D1007">
        <v>3969.44</v>
      </c>
      <c r="E1007">
        <v>8452.93</v>
      </c>
      <c r="F1007">
        <v>6782.39</v>
      </c>
      <c r="G1007">
        <v>16833.28</v>
      </c>
      <c r="H1007">
        <v>6.23</v>
      </c>
      <c r="I1007">
        <v>6.3120000000000003</v>
      </c>
      <c r="J1007">
        <v>6.4080000000000004</v>
      </c>
      <c r="K1007">
        <v>6.4859999999999998</v>
      </c>
      <c r="L1007">
        <v>101.58</v>
      </c>
      <c r="M1007">
        <v>1.0109999999999999</v>
      </c>
      <c r="N1007">
        <v>102.93</v>
      </c>
      <c r="O1007">
        <v>1.6158000000000001</v>
      </c>
      <c r="P1007">
        <v>0.64329999999999998</v>
      </c>
      <c r="Q1007">
        <v>0.51570000000000005</v>
      </c>
      <c r="R1007">
        <v>1.585</v>
      </c>
      <c r="S1007">
        <v>8.0134000000000007</v>
      </c>
      <c r="T1007">
        <v>8.4524000000000008</v>
      </c>
      <c r="U1007">
        <v>43.53</v>
      </c>
      <c r="V1007">
        <v>3.7995000000000001</v>
      </c>
      <c r="W1007">
        <v>6.1475</v>
      </c>
      <c r="X1007">
        <v>9.4350000000000005</v>
      </c>
      <c r="Y1007">
        <v>49.74</v>
      </c>
      <c r="Z1007">
        <v>5.1870000000000003</v>
      </c>
      <c r="AA1007">
        <v>69.674999999999997</v>
      </c>
      <c r="AB1007">
        <v>90.75</v>
      </c>
      <c r="AC1007">
        <v>286.7</v>
      </c>
      <c r="AD1007">
        <v>25.87</v>
      </c>
      <c r="AE1007">
        <v>467</v>
      </c>
      <c r="AF1007">
        <v>204.25</v>
      </c>
      <c r="AG1007">
        <v>5.88</v>
      </c>
      <c r="AH1007">
        <v>249.75</v>
      </c>
    </row>
    <row r="1008" spans="1:34" x14ac:dyDescent="0.25">
      <c r="A1008" s="14">
        <v>36511</v>
      </c>
      <c r="B1008">
        <v>11257.43</v>
      </c>
      <c r="C1008">
        <v>1421.03</v>
      </c>
      <c r="D1008">
        <v>3753.06</v>
      </c>
      <c r="E1008">
        <v>8098.19</v>
      </c>
      <c r="F1008">
        <v>6353.9</v>
      </c>
      <c r="G1008">
        <v>15986.35</v>
      </c>
      <c r="H1008">
        <v>6.1449999999999996</v>
      </c>
      <c r="I1008">
        <v>6.194</v>
      </c>
      <c r="J1008">
        <v>6.2830000000000004</v>
      </c>
      <c r="K1008">
        <v>6.3739999999999997</v>
      </c>
      <c r="L1008">
        <v>102.18</v>
      </c>
      <c r="M1008">
        <v>1.0087999999999999</v>
      </c>
      <c r="N1008">
        <v>103.03</v>
      </c>
      <c r="O1008">
        <v>1.6044</v>
      </c>
      <c r="P1008">
        <v>0.64280000000000004</v>
      </c>
      <c r="Q1008">
        <v>0.50770000000000004</v>
      </c>
      <c r="R1008">
        <v>1.5883</v>
      </c>
      <c r="S1008">
        <v>8.0050000000000008</v>
      </c>
      <c r="T1008">
        <v>8.5250000000000004</v>
      </c>
      <c r="U1008">
        <v>43.494500000000002</v>
      </c>
      <c r="V1008">
        <v>3.8</v>
      </c>
      <c r="W1008">
        <v>6.1391999999999998</v>
      </c>
      <c r="X1008">
        <v>9.3351000000000006</v>
      </c>
      <c r="Y1008">
        <v>49.15</v>
      </c>
      <c r="Z1008">
        <v>5.2149999999999999</v>
      </c>
      <c r="AA1008">
        <v>68.599999999999994</v>
      </c>
      <c r="AB1008">
        <v>90.8</v>
      </c>
      <c r="AC1008">
        <v>283.39999999999998</v>
      </c>
      <c r="AD1008">
        <v>26.74</v>
      </c>
      <c r="AE1008">
        <v>452.25</v>
      </c>
      <c r="AF1008">
        <v>191.75</v>
      </c>
      <c r="AG1008">
        <v>5.88</v>
      </c>
      <c r="AH1008">
        <v>233.5</v>
      </c>
    </row>
    <row r="1009" spans="1:34" x14ac:dyDescent="0.25">
      <c r="A1009" s="14">
        <v>36504</v>
      </c>
      <c r="B1009">
        <v>11224.71</v>
      </c>
      <c r="C1009">
        <v>1417.04</v>
      </c>
      <c r="D1009">
        <v>3620.23</v>
      </c>
      <c r="E1009">
        <v>7954.59</v>
      </c>
      <c r="F1009">
        <v>6097.9</v>
      </c>
      <c r="G1009">
        <v>16380.21</v>
      </c>
      <c r="H1009">
        <v>5.9119999999999999</v>
      </c>
      <c r="I1009">
        <v>5.98</v>
      </c>
      <c r="J1009">
        <v>6.0720000000000001</v>
      </c>
      <c r="K1009">
        <v>6.1660000000000004</v>
      </c>
      <c r="L1009">
        <v>101.66</v>
      </c>
      <c r="M1009">
        <v>1.0134000000000001</v>
      </c>
      <c r="N1009">
        <v>102.25</v>
      </c>
      <c r="O1009">
        <v>1.6215000000000002</v>
      </c>
      <c r="P1009">
        <v>0.6351</v>
      </c>
      <c r="Q1009">
        <v>0.49730000000000002</v>
      </c>
      <c r="R1009">
        <v>1.5794999999999999</v>
      </c>
      <c r="S1009">
        <v>8.0147999999999993</v>
      </c>
      <c r="T1009">
        <v>8.4733000000000001</v>
      </c>
      <c r="U1009">
        <v>43.48</v>
      </c>
      <c r="V1009">
        <v>3.8</v>
      </c>
      <c r="W1009">
        <v>6.1188000000000002</v>
      </c>
      <c r="X1009">
        <v>9.4124999999999996</v>
      </c>
      <c r="Y1009">
        <v>49.95</v>
      </c>
      <c r="Z1009">
        <v>5.1100000000000003</v>
      </c>
      <c r="AA1009">
        <v>69.075000000000003</v>
      </c>
      <c r="AB1009">
        <v>94.8</v>
      </c>
      <c r="AC1009">
        <v>278.89999999999998</v>
      </c>
      <c r="AD1009">
        <v>25.23</v>
      </c>
      <c r="AE1009">
        <v>461</v>
      </c>
      <c r="AF1009">
        <v>188.5</v>
      </c>
      <c r="AG1009">
        <v>6.03</v>
      </c>
      <c r="AH1009">
        <v>227.5</v>
      </c>
    </row>
    <row r="1010" spans="1:34" x14ac:dyDescent="0.25">
      <c r="A1010" s="14">
        <v>36497</v>
      </c>
      <c r="B1010">
        <v>11286.18</v>
      </c>
      <c r="C1010">
        <v>1433.3</v>
      </c>
      <c r="D1010">
        <v>3520.63</v>
      </c>
      <c r="E1010">
        <v>7794.73</v>
      </c>
      <c r="F1010">
        <v>6119.17</v>
      </c>
      <c r="G1010">
        <v>15840.41</v>
      </c>
      <c r="H1010">
        <v>5.9719999999999995</v>
      </c>
      <c r="I1010">
        <v>6.0720000000000001</v>
      </c>
      <c r="J1010">
        <v>6.1609999999999996</v>
      </c>
      <c r="K1010">
        <v>6.2519999999999998</v>
      </c>
      <c r="L1010">
        <v>102.51</v>
      </c>
      <c r="M1010">
        <v>1.0018</v>
      </c>
      <c r="N1010">
        <v>102.67</v>
      </c>
      <c r="O1010">
        <v>1.6006</v>
      </c>
      <c r="P1010">
        <v>0.63219999999999998</v>
      </c>
      <c r="Q1010">
        <v>0.50460000000000005</v>
      </c>
      <c r="R1010">
        <v>1.5908</v>
      </c>
      <c r="S1010">
        <v>8.0890000000000004</v>
      </c>
      <c r="T1010">
        <v>8.5517000000000003</v>
      </c>
      <c r="U1010">
        <v>43.44</v>
      </c>
      <c r="V1010">
        <v>3.7995000000000001</v>
      </c>
      <c r="W1010">
        <v>6.1580000000000004</v>
      </c>
      <c r="X1010">
        <v>9.4492999999999991</v>
      </c>
      <c r="Y1010">
        <v>48.15</v>
      </c>
      <c r="Z1010">
        <v>5.0819999999999999</v>
      </c>
      <c r="AA1010">
        <v>69.224999999999994</v>
      </c>
      <c r="AB1010">
        <v>98.15</v>
      </c>
      <c r="AC1010">
        <v>280</v>
      </c>
      <c r="AD1010">
        <v>25.81</v>
      </c>
      <c r="AE1010">
        <v>472.5</v>
      </c>
      <c r="AF1010">
        <v>189.25</v>
      </c>
      <c r="AG1010">
        <v>5.98</v>
      </c>
      <c r="AH1010">
        <v>228.25</v>
      </c>
    </row>
    <row r="1011" spans="1:34" x14ac:dyDescent="0.25">
      <c r="A1011" s="14">
        <v>36490</v>
      </c>
      <c r="B1011">
        <v>10988.91</v>
      </c>
      <c r="C1011">
        <v>1416.62</v>
      </c>
      <c r="D1011">
        <v>3447.81</v>
      </c>
      <c r="E1011">
        <v>7889.94</v>
      </c>
      <c r="F1011">
        <v>5958.07</v>
      </c>
      <c r="G1011">
        <v>15274.53</v>
      </c>
      <c r="H1011">
        <v>5.98</v>
      </c>
      <c r="I1011">
        <v>6.0540000000000003</v>
      </c>
      <c r="J1011">
        <v>6.117</v>
      </c>
      <c r="K1011">
        <v>6.2320000000000002</v>
      </c>
      <c r="L1011">
        <v>101.35</v>
      </c>
      <c r="M1011">
        <v>1.0163</v>
      </c>
      <c r="N1011">
        <v>101.87</v>
      </c>
      <c r="O1011">
        <v>1.6073</v>
      </c>
      <c r="P1011">
        <v>0.63500000000000001</v>
      </c>
      <c r="Q1011">
        <v>0.51170000000000004</v>
      </c>
      <c r="R1011">
        <v>1.5770999999999999</v>
      </c>
      <c r="S1011">
        <v>7.9958</v>
      </c>
      <c r="T1011">
        <v>8.4525000000000006</v>
      </c>
      <c r="U1011">
        <v>43.4</v>
      </c>
      <c r="V1011">
        <v>3.8</v>
      </c>
      <c r="W1011">
        <v>6.1440000000000001</v>
      </c>
      <c r="X1011">
        <v>9.3574999999999999</v>
      </c>
      <c r="Y1011">
        <v>49.85</v>
      </c>
      <c r="Z1011">
        <v>5.2350000000000003</v>
      </c>
      <c r="AA1011">
        <v>70.174999999999997</v>
      </c>
      <c r="AB1011">
        <v>93.75</v>
      </c>
      <c r="AC1011">
        <v>299.39999999999998</v>
      </c>
      <c r="AD1011">
        <v>26.87</v>
      </c>
      <c r="AE1011">
        <v>463.25</v>
      </c>
      <c r="AF1011">
        <v>191.25</v>
      </c>
      <c r="AG1011">
        <v>6.07</v>
      </c>
      <c r="AH1011">
        <v>235.75</v>
      </c>
    </row>
    <row r="1012" spans="1:34" x14ac:dyDescent="0.25">
      <c r="A1012" s="14">
        <v>36483</v>
      </c>
      <c r="B1012">
        <v>11003.9</v>
      </c>
      <c r="C1012">
        <v>1422</v>
      </c>
      <c r="D1012">
        <v>3369.25</v>
      </c>
      <c r="E1012">
        <v>7693.11</v>
      </c>
      <c r="F1012">
        <v>5955.97</v>
      </c>
      <c r="G1012">
        <v>15073.1</v>
      </c>
      <c r="H1012">
        <v>5.9030000000000005</v>
      </c>
      <c r="I1012">
        <v>5.9870000000000001</v>
      </c>
      <c r="J1012">
        <v>6.0570000000000004</v>
      </c>
      <c r="K1012">
        <v>6.1619999999999999</v>
      </c>
      <c r="L1012">
        <v>100.89</v>
      </c>
      <c r="M1012">
        <v>1.03</v>
      </c>
      <c r="N1012">
        <v>106.39</v>
      </c>
      <c r="O1012">
        <v>1.6198999999999999</v>
      </c>
      <c r="P1012">
        <v>0.63900000000000001</v>
      </c>
      <c r="Q1012">
        <v>0.51</v>
      </c>
      <c r="R1012">
        <v>1.5554999999999999</v>
      </c>
      <c r="S1012">
        <v>7.9364999999999997</v>
      </c>
      <c r="T1012">
        <v>8.3332999999999995</v>
      </c>
      <c r="U1012">
        <v>43.377499999999998</v>
      </c>
      <c r="V1012">
        <v>3.7995000000000001</v>
      </c>
      <c r="W1012">
        <v>6.1375000000000002</v>
      </c>
      <c r="X1012">
        <v>9.3260000000000005</v>
      </c>
      <c r="Y1012">
        <v>48.81</v>
      </c>
      <c r="Z1012">
        <v>5.13</v>
      </c>
      <c r="AA1012">
        <v>70.2</v>
      </c>
      <c r="AB1012">
        <v>93.75</v>
      </c>
      <c r="AC1012">
        <v>295.7</v>
      </c>
      <c r="AD1012">
        <v>26.56</v>
      </c>
      <c r="AE1012">
        <v>464.75</v>
      </c>
      <c r="AF1012">
        <v>192.25</v>
      </c>
      <c r="AG1012">
        <v>5.91</v>
      </c>
      <c r="AH1012">
        <v>243.25</v>
      </c>
    </row>
    <row r="1013" spans="1:34" x14ac:dyDescent="0.25">
      <c r="A1013" s="14">
        <v>36476</v>
      </c>
      <c r="B1013">
        <v>10769.32</v>
      </c>
      <c r="C1013">
        <v>1396.06</v>
      </c>
      <c r="D1013">
        <v>3221.15</v>
      </c>
      <c r="E1013">
        <v>7526.2</v>
      </c>
      <c r="F1013">
        <v>5791.05</v>
      </c>
      <c r="G1013">
        <v>14189.67</v>
      </c>
      <c r="H1013">
        <v>5.766</v>
      </c>
      <c r="I1013">
        <v>5.8550000000000004</v>
      </c>
      <c r="J1013">
        <v>5.9279999999999999</v>
      </c>
      <c r="K1013">
        <v>6.0359999999999996</v>
      </c>
      <c r="L1013">
        <v>100.75</v>
      </c>
      <c r="M1013">
        <v>1.0318000000000001</v>
      </c>
      <c r="N1013">
        <v>105.3</v>
      </c>
      <c r="O1013">
        <v>1.6152</v>
      </c>
      <c r="P1013">
        <v>0.64529999999999998</v>
      </c>
      <c r="Q1013">
        <v>0.51649999999999996</v>
      </c>
      <c r="R1013">
        <v>1.5562</v>
      </c>
      <c r="S1013">
        <v>7.9275000000000002</v>
      </c>
      <c r="T1013">
        <v>8.3569999999999993</v>
      </c>
      <c r="U1013">
        <v>43.4</v>
      </c>
      <c r="V1013">
        <v>3.7995000000000001</v>
      </c>
      <c r="W1013">
        <v>6.1275000000000004</v>
      </c>
      <c r="X1013">
        <v>9.3834999999999997</v>
      </c>
      <c r="Y1013">
        <v>50.68</v>
      </c>
      <c r="Z1013">
        <v>5.0549999999999997</v>
      </c>
      <c r="AA1013">
        <v>70.275000000000006</v>
      </c>
      <c r="AB1013">
        <v>96.55</v>
      </c>
      <c r="AC1013">
        <v>292.10000000000002</v>
      </c>
      <c r="AD1013">
        <v>24.91</v>
      </c>
      <c r="AE1013">
        <v>455.5</v>
      </c>
      <c r="AF1013">
        <v>194.25</v>
      </c>
      <c r="AG1013">
        <v>6.78</v>
      </c>
      <c r="AH1013">
        <v>244.25</v>
      </c>
    </row>
    <row r="1014" spans="1:34" x14ac:dyDescent="0.25">
      <c r="A1014" s="14">
        <v>36469</v>
      </c>
      <c r="B1014">
        <v>10704.49</v>
      </c>
      <c r="C1014">
        <v>1370.23</v>
      </c>
      <c r="D1014">
        <v>3102.29</v>
      </c>
      <c r="E1014">
        <v>7297.63</v>
      </c>
      <c r="F1014">
        <v>5658.1</v>
      </c>
      <c r="G1014">
        <v>13610.27</v>
      </c>
      <c r="H1014">
        <v>5.718</v>
      </c>
      <c r="I1014">
        <v>5.8620000000000001</v>
      </c>
      <c r="J1014">
        <v>5.9260000000000002</v>
      </c>
      <c r="K1014">
        <v>6.056</v>
      </c>
      <c r="L1014">
        <v>100.28</v>
      </c>
      <c r="M1014">
        <v>1.0421</v>
      </c>
      <c r="N1014">
        <v>106.05</v>
      </c>
      <c r="O1014">
        <v>1.6194999999999999</v>
      </c>
      <c r="P1014">
        <v>0.63919999999999999</v>
      </c>
      <c r="Q1014">
        <v>0.51339999999999997</v>
      </c>
      <c r="R1014">
        <v>1.5488</v>
      </c>
      <c r="S1014">
        <v>7.9053000000000004</v>
      </c>
      <c r="T1014">
        <v>8.3023000000000007</v>
      </c>
      <c r="U1014">
        <v>43.414999999999999</v>
      </c>
      <c r="V1014">
        <v>3.7995000000000001</v>
      </c>
      <c r="W1014">
        <v>6.1124999999999998</v>
      </c>
      <c r="X1014">
        <v>9.4890000000000008</v>
      </c>
      <c r="Y1014">
        <v>51.11</v>
      </c>
      <c r="Z1014">
        <v>5.085</v>
      </c>
      <c r="AA1014">
        <v>69.099999999999994</v>
      </c>
      <c r="AB1014">
        <v>97.5</v>
      </c>
      <c r="AC1014">
        <v>291</v>
      </c>
      <c r="AD1014">
        <v>23</v>
      </c>
      <c r="AE1014">
        <v>473.25</v>
      </c>
      <c r="AF1014">
        <v>201</v>
      </c>
      <c r="AG1014">
        <v>7</v>
      </c>
      <c r="AH1014">
        <v>256</v>
      </c>
    </row>
    <row r="1015" spans="1:34" x14ac:dyDescent="0.25">
      <c r="A1015" s="14">
        <v>36462</v>
      </c>
      <c r="B1015">
        <v>10729.87</v>
      </c>
      <c r="C1015">
        <v>1362.93</v>
      </c>
      <c r="D1015">
        <v>2966.43</v>
      </c>
      <c r="E1015">
        <v>7256.22</v>
      </c>
      <c r="F1015">
        <v>5525.4</v>
      </c>
      <c r="G1015">
        <v>13256.95</v>
      </c>
      <c r="H1015">
        <v>5.7869999999999999</v>
      </c>
      <c r="I1015">
        <v>5.9459999999999997</v>
      </c>
      <c r="J1015">
        <v>6.024</v>
      </c>
      <c r="K1015">
        <v>6.1630000000000003</v>
      </c>
      <c r="L1015">
        <v>99.06</v>
      </c>
      <c r="M1015">
        <v>1.0548999999999999</v>
      </c>
      <c r="N1015">
        <v>104.1</v>
      </c>
      <c r="O1015">
        <v>1.6448</v>
      </c>
      <c r="P1015">
        <v>0.63900000000000001</v>
      </c>
      <c r="Q1015">
        <v>0.50870000000000004</v>
      </c>
      <c r="R1015">
        <v>1.5209000000000001</v>
      </c>
      <c r="S1015">
        <v>7.8224999999999998</v>
      </c>
      <c r="T1015">
        <v>8.1969999999999992</v>
      </c>
      <c r="U1015">
        <v>43.38</v>
      </c>
      <c r="V1015">
        <v>3.7995000000000001</v>
      </c>
      <c r="W1015">
        <v>6.1464999999999996</v>
      </c>
      <c r="X1015">
        <v>9.5975000000000001</v>
      </c>
      <c r="Y1015">
        <v>52.27</v>
      </c>
      <c r="Z1015">
        <v>5.18</v>
      </c>
      <c r="AA1015">
        <v>72.224999999999994</v>
      </c>
      <c r="AB1015">
        <v>92</v>
      </c>
      <c r="AC1015">
        <v>300.3</v>
      </c>
      <c r="AD1015">
        <v>21.75</v>
      </c>
      <c r="AE1015">
        <v>470.5</v>
      </c>
      <c r="AF1015">
        <v>199.5</v>
      </c>
      <c r="AG1015">
        <v>6.88</v>
      </c>
      <c r="AH1015">
        <v>255.75</v>
      </c>
    </row>
    <row r="1016" spans="1:34" x14ac:dyDescent="0.25">
      <c r="A1016" s="14">
        <v>36455</v>
      </c>
      <c r="B1016">
        <v>10470.25</v>
      </c>
      <c r="C1016">
        <v>1301.6500000000001</v>
      </c>
      <c r="D1016">
        <v>2816.52</v>
      </c>
      <c r="E1016">
        <v>7040.27</v>
      </c>
      <c r="F1016">
        <v>5357.75</v>
      </c>
      <c r="G1016">
        <v>12863.08</v>
      </c>
      <c r="H1016">
        <v>5.9219999999999997</v>
      </c>
      <c r="I1016">
        <v>6.0979999999999999</v>
      </c>
      <c r="J1016">
        <v>6.194</v>
      </c>
      <c r="K1016">
        <v>6.351</v>
      </c>
      <c r="L1016">
        <v>98.48</v>
      </c>
      <c r="M1016">
        <v>1.069</v>
      </c>
      <c r="N1016">
        <v>105.81</v>
      </c>
      <c r="O1016">
        <v>1.6524999999999999</v>
      </c>
      <c r="P1016">
        <v>0.64900000000000002</v>
      </c>
      <c r="Q1016">
        <v>0.5151</v>
      </c>
      <c r="R1016">
        <v>1.4958</v>
      </c>
      <c r="S1016">
        <v>7.7412999999999998</v>
      </c>
      <c r="T1016">
        <v>8.1097000000000001</v>
      </c>
      <c r="U1016">
        <v>43.43</v>
      </c>
      <c r="V1016">
        <v>3.7995000000000001</v>
      </c>
      <c r="W1016">
        <v>6.1353</v>
      </c>
      <c r="X1016">
        <v>9.6100999999999992</v>
      </c>
      <c r="Y1016">
        <v>53.37</v>
      </c>
      <c r="Z1016">
        <v>5.25</v>
      </c>
      <c r="AA1016">
        <v>71.224999999999994</v>
      </c>
      <c r="AB1016">
        <v>87.45</v>
      </c>
      <c r="AC1016">
        <v>301.8</v>
      </c>
      <c r="AD1016">
        <v>23.45</v>
      </c>
      <c r="AE1016">
        <v>472.75</v>
      </c>
      <c r="AF1016">
        <v>199.5</v>
      </c>
      <c r="AG1016">
        <v>6.88</v>
      </c>
      <c r="AH1016">
        <v>258</v>
      </c>
    </row>
    <row r="1017" spans="1:34" x14ac:dyDescent="0.25">
      <c r="A1017" s="14">
        <v>36448</v>
      </c>
      <c r="B1017">
        <v>10019.719999999999</v>
      </c>
      <c r="C1017">
        <v>1247.4100000000001</v>
      </c>
      <c r="D1017">
        <v>2731.83</v>
      </c>
      <c r="E1017">
        <v>6884.4</v>
      </c>
      <c r="F1017">
        <v>5184.2299999999996</v>
      </c>
      <c r="G1017">
        <v>12299.08</v>
      </c>
      <c r="H1017">
        <v>5.7990000000000004</v>
      </c>
      <c r="I1017">
        <v>5.9660000000000002</v>
      </c>
      <c r="J1017">
        <v>6.0670000000000002</v>
      </c>
      <c r="K1017">
        <v>6.2569999999999997</v>
      </c>
      <c r="L1017">
        <v>97.04</v>
      </c>
      <c r="M1017">
        <v>1.0893999999999999</v>
      </c>
      <c r="N1017">
        <v>105.5</v>
      </c>
      <c r="O1017">
        <v>1.6697</v>
      </c>
      <c r="P1017">
        <v>0.64729999999999999</v>
      </c>
      <c r="Q1017">
        <v>0.51090000000000002</v>
      </c>
      <c r="R1017">
        <v>1.4562999999999999</v>
      </c>
      <c r="S1017">
        <v>7.6825999999999999</v>
      </c>
      <c r="T1017">
        <v>8.1222999999999992</v>
      </c>
      <c r="U1017">
        <v>43.45</v>
      </c>
      <c r="V1017">
        <v>3.7995000000000001</v>
      </c>
      <c r="W1017">
        <v>6.1355000000000004</v>
      </c>
      <c r="X1017">
        <v>9.7025000000000006</v>
      </c>
      <c r="Y1017">
        <v>54.23</v>
      </c>
      <c r="Z1017">
        <v>5.3380000000000001</v>
      </c>
      <c r="AA1017">
        <v>70.924999999999997</v>
      </c>
      <c r="AB1017">
        <v>86.75</v>
      </c>
      <c r="AC1017">
        <v>314.89999999999998</v>
      </c>
      <c r="AD1017">
        <v>22.82</v>
      </c>
      <c r="AE1017">
        <v>492</v>
      </c>
      <c r="AF1017">
        <v>199.25</v>
      </c>
      <c r="AG1017">
        <v>6.5600000000000005</v>
      </c>
      <c r="AH1017">
        <v>256.5</v>
      </c>
    </row>
    <row r="1018" spans="1:34" x14ac:dyDescent="0.25">
      <c r="A1018" s="14">
        <v>36441</v>
      </c>
      <c r="B1018">
        <v>10649.77</v>
      </c>
      <c r="C1018">
        <v>1336.02</v>
      </c>
      <c r="D1018">
        <v>2886.57</v>
      </c>
      <c r="E1018">
        <v>7116.04</v>
      </c>
      <c r="F1018">
        <v>5419.26</v>
      </c>
      <c r="G1018">
        <v>13112.42</v>
      </c>
      <c r="H1018">
        <v>5.7809999999999997</v>
      </c>
      <c r="I1018">
        <v>5.9470000000000001</v>
      </c>
      <c r="J1018">
        <v>6.0330000000000004</v>
      </c>
      <c r="K1018">
        <v>6.1950000000000003</v>
      </c>
      <c r="L1018">
        <v>99.02</v>
      </c>
      <c r="M1018">
        <v>1.0632999999999999</v>
      </c>
      <c r="N1018">
        <v>107.6</v>
      </c>
      <c r="O1018">
        <v>1.6514</v>
      </c>
      <c r="P1018">
        <v>0.65459999999999996</v>
      </c>
      <c r="Q1018">
        <v>0.51359999999999995</v>
      </c>
      <c r="R1018">
        <v>1.5037</v>
      </c>
      <c r="S1018">
        <v>7.8182999999999998</v>
      </c>
      <c r="T1018">
        <v>8.1814999999999998</v>
      </c>
      <c r="U1018">
        <v>43.505000000000003</v>
      </c>
      <c r="V1018">
        <v>3.7995000000000001</v>
      </c>
      <c r="W1018">
        <v>6.0469999999999997</v>
      </c>
      <c r="X1018">
        <v>9.4619999999999997</v>
      </c>
      <c r="Y1018">
        <v>53.53</v>
      </c>
      <c r="Z1018">
        <v>5.55</v>
      </c>
      <c r="AA1018">
        <v>70.424999999999997</v>
      </c>
      <c r="AB1018">
        <v>86.35</v>
      </c>
      <c r="AC1018">
        <v>320.2</v>
      </c>
      <c r="AD1018">
        <v>20.9</v>
      </c>
      <c r="AE1018">
        <v>491.5</v>
      </c>
      <c r="AF1018">
        <v>198.5</v>
      </c>
      <c r="AG1018">
        <v>6.89</v>
      </c>
      <c r="AH1018">
        <v>254.75</v>
      </c>
    </row>
    <row r="1019" spans="1:34" x14ac:dyDescent="0.25">
      <c r="A1019" s="14">
        <v>36434</v>
      </c>
      <c r="B1019">
        <v>10273</v>
      </c>
      <c r="C1019">
        <v>1282.81</v>
      </c>
      <c r="D1019">
        <v>2736.85</v>
      </c>
      <c r="E1019">
        <v>6931.34</v>
      </c>
      <c r="F1019">
        <v>5124.55</v>
      </c>
      <c r="G1019">
        <v>12733.24</v>
      </c>
      <c r="H1019">
        <v>5.6959999999999997</v>
      </c>
      <c r="I1019">
        <v>5.8620000000000001</v>
      </c>
      <c r="J1019">
        <v>5.9740000000000002</v>
      </c>
      <c r="K1019">
        <v>6.1340000000000003</v>
      </c>
      <c r="L1019">
        <v>98.06</v>
      </c>
      <c r="M1019">
        <v>1.0725</v>
      </c>
      <c r="N1019">
        <v>105.1</v>
      </c>
      <c r="O1019">
        <v>1.6545000000000001</v>
      </c>
      <c r="P1019">
        <v>0.65549999999999997</v>
      </c>
      <c r="Q1019">
        <v>0.5151</v>
      </c>
      <c r="R1019">
        <v>1.4828000000000001</v>
      </c>
      <c r="S1019">
        <v>7.68</v>
      </c>
      <c r="T1019">
        <v>8.1419999999999995</v>
      </c>
      <c r="U1019">
        <v>43.594999999999999</v>
      </c>
      <c r="V1019">
        <v>3.7995000000000001</v>
      </c>
      <c r="W1019">
        <v>6.0143000000000004</v>
      </c>
      <c r="X1019">
        <v>9.42</v>
      </c>
      <c r="Y1019">
        <v>50.33</v>
      </c>
      <c r="Z1019">
        <v>5.5819999999999999</v>
      </c>
      <c r="AA1019">
        <v>68.775000000000006</v>
      </c>
      <c r="AB1019">
        <v>87.25</v>
      </c>
      <c r="AC1019">
        <v>303.7</v>
      </c>
      <c r="AD1019">
        <v>24.54</v>
      </c>
      <c r="AE1019">
        <v>481</v>
      </c>
      <c r="AF1019">
        <v>205</v>
      </c>
      <c r="AG1019">
        <v>6.91</v>
      </c>
      <c r="AH1019">
        <v>267</v>
      </c>
    </row>
    <row r="1020" spans="1:34" x14ac:dyDescent="0.25">
      <c r="A1020" s="14">
        <v>36427</v>
      </c>
      <c r="B1020">
        <v>10279.34</v>
      </c>
      <c r="C1020">
        <v>1277.3599999999999</v>
      </c>
      <c r="D1020">
        <v>2740.41</v>
      </c>
      <c r="E1020">
        <v>6763.38</v>
      </c>
      <c r="F1020">
        <v>5186.53</v>
      </c>
      <c r="G1020">
        <v>13032.07</v>
      </c>
      <c r="H1020">
        <v>5.5369999999999999</v>
      </c>
      <c r="I1020">
        <v>5.6589999999999998</v>
      </c>
      <c r="J1020">
        <v>5.7729999999999997</v>
      </c>
      <c r="K1020">
        <v>5.9729999999999999</v>
      </c>
      <c r="L1020">
        <v>99.64</v>
      </c>
      <c r="M1020">
        <v>1.0439000000000001</v>
      </c>
      <c r="N1020">
        <v>104.18</v>
      </c>
      <c r="O1020">
        <v>1.6421999999999999</v>
      </c>
      <c r="P1020">
        <v>0.65080000000000005</v>
      </c>
      <c r="Q1020">
        <v>0.51729999999999998</v>
      </c>
      <c r="R1020">
        <v>1.5335999999999999</v>
      </c>
      <c r="S1020">
        <v>7.8472999999999997</v>
      </c>
      <c r="T1020">
        <v>8.2535000000000007</v>
      </c>
      <c r="U1020">
        <v>43.57</v>
      </c>
      <c r="V1020">
        <v>3.7995000000000001</v>
      </c>
      <c r="W1020">
        <v>6.04</v>
      </c>
      <c r="X1020">
        <v>9.34</v>
      </c>
      <c r="Y1020">
        <v>50.75</v>
      </c>
      <c r="Z1020">
        <v>5.2279999999999998</v>
      </c>
      <c r="AA1020">
        <v>66.974999999999994</v>
      </c>
      <c r="AB1020">
        <v>91.6</v>
      </c>
      <c r="AC1020">
        <v>267.89999999999998</v>
      </c>
      <c r="AD1020">
        <v>24.76</v>
      </c>
      <c r="AE1020">
        <v>480</v>
      </c>
      <c r="AF1020">
        <v>208.75</v>
      </c>
      <c r="AG1020">
        <v>6.9399999999999995</v>
      </c>
      <c r="AH1020">
        <v>277.75</v>
      </c>
    </row>
    <row r="1021" spans="1:34" x14ac:dyDescent="0.25">
      <c r="A1021" s="14">
        <v>36420</v>
      </c>
      <c r="B1021">
        <v>10803.64</v>
      </c>
      <c r="C1021">
        <v>1335.42</v>
      </c>
      <c r="D1021">
        <v>2869.62</v>
      </c>
      <c r="E1021">
        <v>7062.33</v>
      </c>
      <c r="F1021">
        <v>5303.94</v>
      </c>
      <c r="G1021">
        <v>13484.84</v>
      </c>
      <c r="H1021">
        <v>5.6059999999999999</v>
      </c>
      <c r="I1021">
        <v>5.7489999999999997</v>
      </c>
      <c r="J1021">
        <v>5.8710000000000004</v>
      </c>
      <c r="K1021">
        <v>6.056</v>
      </c>
      <c r="L1021">
        <v>100.34</v>
      </c>
      <c r="M1021">
        <v>1.0423</v>
      </c>
      <c r="N1021">
        <v>107.16</v>
      </c>
      <c r="O1021">
        <v>1.6234</v>
      </c>
      <c r="P1021">
        <v>0.64680000000000004</v>
      </c>
      <c r="Q1021">
        <v>0.5252</v>
      </c>
      <c r="R1021">
        <v>1.5415000000000001</v>
      </c>
      <c r="S1021">
        <v>7.8920000000000003</v>
      </c>
      <c r="T1021">
        <v>8.3893000000000004</v>
      </c>
      <c r="U1021">
        <v>43.545000000000002</v>
      </c>
      <c r="V1021">
        <v>3.7997999999999998</v>
      </c>
      <c r="W1021">
        <v>6.0975000000000001</v>
      </c>
      <c r="X1021">
        <v>9.3435000000000006</v>
      </c>
      <c r="Y1021">
        <v>51.5</v>
      </c>
      <c r="Z1021">
        <v>5.0860000000000003</v>
      </c>
      <c r="AA1021">
        <v>67.400000000000006</v>
      </c>
      <c r="AB1021">
        <v>91.35</v>
      </c>
      <c r="AC1021">
        <v>255.1</v>
      </c>
      <c r="AD1021">
        <v>24.72</v>
      </c>
      <c r="AE1021">
        <v>482.5</v>
      </c>
      <c r="AF1021">
        <v>198</v>
      </c>
      <c r="AG1021">
        <v>6.91</v>
      </c>
      <c r="AH1021">
        <v>262.5</v>
      </c>
    </row>
    <row r="1022" spans="1:34" x14ac:dyDescent="0.25">
      <c r="A1022" s="14">
        <v>36413</v>
      </c>
      <c r="B1022">
        <v>11028.43</v>
      </c>
      <c r="C1022">
        <v>1351.66</v>
      </c>
      <c r="D1022">
        <v>2887.06</v>
      </c>
      <c r="E1022">
        <v>7163.37</v>
      </c>
      <c r="F1022">
        <v>5483.95</v>
      </c>
      <c r="G1022">
        <v>13855.93</v>
      </c>
      <c r="H1022">
        <v>5.6390000000000002</v>
      </c>
      <c r="I1022">
        <v>5.7750000000000004</v>
      </c>
      <c r="J1022">
        <v>5.8979999999999997</v>
      </c>
      <c r="K1022">
        <v>6.0410000000000004</v>
      </c>
      <c r="L1022">
        <v>101.02</v>
      </c>
      <c r="M1022">
        <v>1.0374000000000001</v>
      </c>
      <c r="N1022">
        <v>108.72</v>
      </c>
      <c r="O1022">
        <v>1.6185</v>
      </c>
      <c r="P1022">
        <v>0.65159999999999996</v>
      </c>
      <c r="Q1022">
        <v>0.53259999999999996</v>
      </c>
      <c r="R1022">
        <v>1.5510999999999999</v>
      </c>
      <c r="S1022">
        <v>7.9035000000000002</v>
      </c>
      <c r="T1022">
        <v>8.2937999999999992</v>
      </c>
      <c r="U1022">
        <v>43.524999999999999</v>
      </c>
      <c r="V1022">
        <v>3.7995000000000001</v>
      </c>
      <c r="W1022">
        <v>6.0454999999999997</v>
      </c>
      <c r="X1022">
        <v>9.3149999999999995</v>
      </c>
      <c r="Y1022">
        <v>52.22</v>
      </c>
      <c r="Z1022">
        <v>5.181</v>
      </c>
      <c r="AA1022">
        <v>68.075000000000003</v>
      </c>
      <c r="AB1022">
        <v>96.95</v>
      </c>
      <c r="AC1022">
        <v>257.10000000000002</v>
      </c>
      <c r="AD1022">
        <v>23.55</v>
      </c>
      <c r="AE1022">
        <v>512</v>
      </c>
      <c r="AF1022">
        <v>204.5</v>
      </c>
      <c r="AG1022">
        <v>6.7</v>
      </c>
      <c r="AH1022">
        <v>274</v>
      </c>
    </row>
    <row r="1023" spans="1:34" x14ac:dyDescent="0.25">
      <c r="A1023" s="14">
        <v>36406</v>
      </c>
      <c r="B1023">
        <v>11078.46</v>
      </c>
      <c r="C1023">
        <v>1357.24</v>
      </c>
      <c r="D1023">
        <v>2843.11</v>
      </c>
      <c r="E1023">
        <v>7006.14</v>
      </c>
      <c r="F1023">
        <v>5336.22</v>
      </c>
      <c r="G1023">
        <v>13178.31</v>
      </c>
      <c r="H1023">
        <v>5.6219999999999999</v>
      </c>
      <c r="I1023">
        <v>5.7690000000000001</v>
      </c>
      <c r="J1023">
        <v>5.8879999999999999</v>
      </c>
      <c r="K1023">
        <v>6.0179999999999998</v>
      </c>
      <c r="L1023">
        <v>99.78</v>
      </c>
      <c r="M1023">
        <v>1.0612999999999999</v>
      </c>
      <c r="N1023">
        <v>110.04</v>
      </c>
      <c r="O1023">
        <v>1.6024</v>
      </c>
      <c r="P1023">
        <v>0.64670000000000005</v>
      </c>
      <c r="Q1023">
        <v>0.51900000000000002</v>
      </c>
      <c r="R1023">
        <v>1.5068000000000001</v>
      </c>
      <c r="S1023">
        <v>7.8379000000000003</v>
      </c>
      <c r="T1023">
        <v>8.1978000000000009</v>
      </c>
      <c r="U1023">
        <v>43.4925</v>
      </c>
      <c r="V1023">
        <v>3.8</v>
      </c>
      <c r="W1023">
        <v>6.0125000000000002</v>
      </c>
      <c r="X1023">
        <v>9.3520000000000003</v>
      </c>
      <c r="Y1023">
        <v>50.23</v>
      </c>
      <c r="Z1023">
        <v>5.1219999999999999</v>
      </c>
      <c r="AA1023">
        <v>67.099999999999994</v>
      </c>
      <c r="AB1023">
        <v>94.8</v>
      </c>
      <c r="AC1023">
        <v>255</v>
      </c>
      <c r="AD1023">
        <v>22</v>
      </c>
      <c r="AE1023">
        <v>493.5</v>
      </c>
      <c r="AF1023">
        <v>209</v>
      </c>
      <c r="AG1023">
        <v>6.9</v>
      </c>
      <c r="AH1023">
        <v>272.75</v>
      </c>
    </row>
    <row r="1024" spans="1:34" x14ac:dyDescent="0.25">
      <c r="A1024" s="14">
        <v>36399</v>
      </c>
      <c r="B1024">
        <v>11090.17</v>
      </c>
      <c r="C1024">
        <v>1348.27</v>
      </c>
      <c r="D1024">
        <v>2758.9</v>
      </c>
      <c r="E1024">
        <v>7106.21</v>
      </c>
      <c r="F1024">
        <v>5420.36</v>
      </c>
      <c r="G1024">
        <v>13383.13</v>
      </c>
      <c r="H1024">
        <v>5.6550000000000002</v>
      </c>
      <c r="I1024">
        <v>5.7670000000000003</v>
      </c>
      <c r="J1024">
        <v>5.8639999999999999</v>
      </c>
      <c r="K1024">
        <v>5.976</v>
      </c>
      <c r="L1024">
        <v>101.02</v>
      </c>
      <c r="M1024">
        <v>1.0464</v>
      </c>
      <c r="N1024">
        <v>111.43</v>
      </c>
      <c r="O1024">
        <v>1.5884</v>
      </c>
      <c r="P1024">
        <v>0.63160000000000005</v>
      </c>
      <c r="Q1024">
        <v>0.51329999999999998</v>
      </c>
      <c r="R1024">
        <v>1.5293999999999999</v>
      </c>
      <c r="S1024">
        <v>7.9379999999999997</v>
      </c>
      <c r="T1024">
        <v>8.3345000000000002</v>
      </c>
      <c r="U1024">
        <v>43.53</v>
      </c>
      <c r="V1024">
        <v>3.8003</v>
      </c>
      <c r="W1024">
        <v>6.0854999999999997</v>
      </c>
      <c r="X1024">
        <v>9.3729999999999993</v>
      </c>
      <c r="Y1024">
        <v>49.81</v>
      </c>
      <c r="Z1024">
        <v>5.0999999999999996</v>
      </c>
      <c r="AA1024">
        <v>66.575000000000003</v>
      </c>
      <c r="AB1024">
        <v>97.25</v>
      </c>
      <c r="AC1024">
        <v>253.9</v>
      </c>
      <c r="AD1024">
        <v>21.27</v>
      </c>
      <c r="AE1024">
        <v>466.75</v>
      </c>
      <c r="AF1024">
        <v>201.75</v>
      </c>
      <c r="AG1024">
        <v>6.16</v>
      </c>
      <c r="AH1024">
        <v>262.75</v>
      </c>
    </row>
    <row r="1025" spans="1:34" x14ac:dyDescent="0.25">
      <c r="A1025" s="14">
        <v>36392</v>
      </c>
      <c r="B1025">
        <v>11100.62</v>
      </c>
      <c r="C1025">
        <v>1336.61</v>
      </c>
      <c r="D1025">
        <v>2648.33</v>
      </c>
      <c r="E1025">
        <v>7129.22</v>
      </c>
      <c r="F1025">
        <v>5254.14</v>
      </c>
      <c r="G1025">
        <v>13566.74</v>
      </c>
      <c r="H1025">
        <v>5.6059999999999999</v>
      </c>
      <c r="I1025">
        <v>5.7709999999999999</v>
      </c>
      <c r="J1025">
        <v>5.8760000000000003</v>
      </c>
      <c r="K1025">
        <v>5.9850000000000003</v>
      </c>
      <c r="L1025">
        <v>99.55</v>
      </c>
      <c r="M1025">
        <v>1.0671999999999999</v>
      </c>
      <c r="N1025">
        <v>111.29</v>
      </c>
      <c r="O1025">
        <v>1.615</v>
      </c>
      <c r="P1025">
        <v>0.63619999999999999</v>
      </c>
      <c r="Q1025">
        <v>0.53180000000000005</v>
      </c>
      <c r="R1025">
        <v>1.4957</v>
      </c>
      <c r="S1025">
        <v>7.7450000000000001</v>
      </c>
      <c r="T1025">
        <v>8.2230000000000008</v>
      </c>
      <c r="U1025">
        <v>43.57</v>
      </c>
      <c r="V1025">
        <v>3.8</v>
      </c>
      <c r="W1025">
        <v>6.0839999999999996</v>
      </c>
      <c r="X1025">
        <v>9.3550000000000004</v>
      </c>
      <c r="Y1025">
        <v>52.23</v>
      </c>
      <c r="Z1025">
        <v>5.2549999999999999</v>
      </c>
      <c r="AA1025">
        <v>65.75</v>
      </c>
      <c r="AB1025">
        <v>99</v>
      </c>
      <c r="AC1025">
        <v>258.3</v>
      </c>
      <c r="AD1025">
        <v>21.65</v>
      </c>
      <c r="AE1025">
        <v>473</v>
      </c>
      <c r="AF1025">
        <v>209.75</v>
      </c>
      <c r="AG1025">
        <v>6.09</v>
      </c>
      <c r="AH1025">
        <v>269.5</v>
      </c>
    </row>
    <row r="1026" spans="1:34" x14ac:dyDescent="0.25">
      <c r="A1026" s="14">
        <v>36385</v>
      </c>
      <c r="B1026">
        <v>10973.66</v>
      </c>
      <c r="C1026">
        <v>1327.68</v>
      </c>
      <c r="D1026">
        <v>2637.81</v>
      </c>
      <c r="E1026">
        <v>7006.16</v>
      </c>
      <c r="F1026">
        <v>5219.43</v>
      </c>
      <c r="G1026">
        <v>12608.18</v>
      </c>
      <c r="H1026">
        <v>5.7080000000000002</v>
      </c>
      <c r="I1026">
        <v>5.86</v>
      </c>
      <c r="J1026">
        <v>5.9790000000000001</v>
      </c>
      <c r="K1026">
        <v>6.1029999999999998</v>
      </c>
      <c r="L1026">
        <v>100.77</v>
      </c>
      <c r="M1026">
        <v>1.0567</v>
      </c>
      <c r="N1026">
        <v>115.83</v>
      </c>
      <c r="O1026">
        <v>1.6045</v>
      </c>
      <c r="P1026">
        <v>0.65229999999999999</v>
      </c>
      <c r="Q1026">
        <v>0.53080000000000005</v>
      </c>
      <c r="R1026">
        <v>1.5165999999999999</v>
      </c>
      <c r="S1026">
        <v>7.8018000000000001</v>
      </c>
      <c r="T1026">
        <v>8.3242999999999991</v>
      </c>
      <c r="U1026">
        <v>43.47</v>
      </c>
      <c r="V1026">
        <v>3.7995000000000001</v>
      </c>
      <c r="W1026">
        <v>6.1064999999999996</v>
      </c>
      <c r="X1026">
        <v>9.3650000000000002</v>
      </c>
      <c r="Y1026">
        <v>52.9</v>
      </c>
      <c r="Z1026">
        <v>5.3220000000000001</v>
      </c>
      <c r="AA1026">
        <v>66.05</v>
      </c>
      <c r="AB1026">
        <v>100.6</v>
      </c>
      <c r="AC1026">
        <v>261.7</v>
      </c>
      <c r="AD1026">
        <v>21.67</v>
      </c>
      <c r="AE1026">
        <v>445.5</v>
      </c>
      <c r="AF1026">
        <v>209.5</v>
      </c>
      <c r="AG1026">
        <v>6.01</v>
      </c>
      <c r="AH1026">
        <v>268.25</v>
      </c>
    </row>
    <row r="1027" spans="1:34" x14ac:dyDescent="0.25">
      <c r="A1027" s="14">
        <v>36378</v>
      </c>
      <c r="B1027">
        <v>10714.04</v>
      </c>
      <c r="C1027">
        <v>1300.29</v>
      </c>
      <c r="D1027">
        <v>2547.9699999999998</v>
      </c>
      <c r="E1027">
        <v>6878.8</v>
      </c>
      <c r="F1027">
        <v>5010.47</v>
      </c>
      <c r="G1027">
        <v>13167.06</v>
      </c>
      <c r="H1027">
        <v>5.681</v>
      </c>
      <c r="I1027">
        <v>5.9130000000000003</v>
      </c>
      <c r="J1027">
        <v>6.0380000000000003</v>
      </c>
      <c r="K1027">
        <v>6.1760000000000002</v>
      </c>
      <c r="L1027">
        <v>99.59</v>
      </c>
      <c r="M1027">
        <v>1.0743</v>
      </c>
      <c r="N1027">
        <v>114.87</v>
      </c>
      <c r="O1027">
        <v>1.609</v>
      </c>
      <c r="P1027">
        <v>0.65310000000000001</v>
      </c>
      <c r="Q1027">
        <v>0.52849999999999997</v>
      </c>
      <c r="R1027">
        <v>1.4899</v>
      </c>
      <c r="S1027">
        <v>7.7263999999999999</v>
      </c>
      <c r="T1027">
        <v>8.1995000000000005</v>
      </c>
      <c r="U1027">
        <v>43.47</v>
      </c>
      <c r="V1027">
        <v>3.8</v>
      </c>
      <c r="W1027">
        <v>6.1689999999999996</v>
      </c>
      <c r="X1027">
        <v>9.4875000000000007</v>
      </c>
      <c r="Y1027">
        <v>52.09</v>
      </c>
      <c r="Z1027">
        <v>5.4119999999999999</v>
      </c>
      <c r="AA1027">
        <v>64.674999999999997</v>
      </c>
      <c r="AB1027">
        <v>84.5</v>
      </c>
      <c r="AC1027">
        <v>257.10000000000002</v>
      </c>
      <c r="AD1027">
        <v>20.88</v>
      </c>
      <c r="AE1027">
        <v>474.5</v>
      </c>
      <c r="AF1027">
        <v>223.5</v>
      </c>
      <c r="AG1027">
        <v>5.99</v>
      </c>
      <c r="AH1027">
        <v>279.25</v>
      </c>
    </row>
    <row r="1028" spans="1:34" x14ac:dyDescent="0.25">
      <c r="A1028" s="14">
        <v>36371</v>
      </c>
      <c r="B1028">
        <v>10655.15</v>
      </c>
      <c r="C1028">
        <v>1328.72</v>
      </c>
      <c r="D1028">
        <v>2638.49</v>
      </c>
      <c r="E1028">
        <v>7081.03</v>
      </c>
      <c r="F1028">
        <v>5101.87</v>
      </c>
      <c r="G1028">
        <v>13186.86</v>
      </c>
      <c r="H1028">
        <v>5.6219999999999999</v>
      </c>
      <c r="I1028">
        <v>5.7910000000000004</v>
      </c>
      <c r="J1028">
        <v>5.9030000000000005</v>
      </c>
      <c r="K1028">
        <v>6.1029999999999998</v>
      </c>
      <c r="L1028">
        <v>99.75</v>
      </c>
      <c r="M1028">
        <v>1.0711999999999999</v>
      </c>
      <c r="N1028">
        <v>114.53</v>
      </c>
      <c r="O1028">
        <v>1.6215999999999999</v>
      </c>
      <c r="P1028">
        <v>0.6522</v>
      </c>
      <c r="Q1028">
        <v>0.5302</v>
      </c>
      <c r="R1028">
        <v>1.4908000000000001</v>
      </c>
      <c r="S1028">
        <v>7.7732999999999999</v>
      </c>
      <c r="T1028">
        <v>8.2055000000000007</v>
      </c>
      <c r="U1028">
        <v>43.3</v>
      </c>
      <c r="V1028">
        <v>3.8003</v>
      </c>
      <c r="W1028">
        <v>6.1704999999999997</v>
      </c>
      <c r="X1028">
        <v>9.4049999999999994</v>
      </c>
      <c r="Y1028">
        <v>52.38</v>
      </c>
      <c r="Z1028">
        <v>5.4649999999999999</v>
      </c>
      <c r="AA1028">
        <v>64.224999999999994</v>
      </c>
      <c r="AB1028">
        <v>77.25</v>
      </c>
      <c r="AC1028">
        <v>256.89999999999998</v>
      </c>
      <c r="AD1028">
        <v>20.53</v>
      </c>
      <c r="AE1028">
        <v>434.5</v>
      </c>
      <c r="AF1028">
        <v>203.25</v>
      </c>
      <c r="AG1028">
        <v>5.98</v>
      </c>
      <c r="AH1028">
        <v>263.75</v>
      </c>
    </row>
    <row r="1029" spans="1:34" x14ac:dyDescent="0.25">
      <c r="A1029" s="14">
        <v>36364</v>
      </c>
      <c r="B1029">
        <v>10910.97</v>
      </c>
      <c r="C1029">
        <v>1356.94</v>
      </c>
      <c r="D1029">
        <v>2692.4</v>
      </c>
      <c r="E1029">
        <v>7069.46</v>
      </c>
      <c r="F1029">
        <v>5310.63</v>
      </c>
      <c r="G1029">
        <v>13093.7</v>
      </c>
      <c r="H1029">
        <v>5.5529999999999999</v>
      </c>
      <c r="I1029">
        <v>5.6899999999999995</v>
      </c>
      <c r="J1029">
        <v>5.835</v>
      </c>
      <c r="K1029">
        <v>6.0250000000000004</v>
      </c>
      <c r="L1029">
        <v>101.55</v>
      </c>
      <c r="M1029">
        <v>1.0505</v>
      </c>
      <c r="N1029">
        <v>116.64</v>
      </c>
      <c r="O1029">
        <v>1.5779000000000001</v>
      </c>
      <c r="P1029">
        <v>0.64739999999999998</v>
      </c>
      <c r="Q1029">
        <v>0.52969999999999995</v>
      </c>
      <c r="R1029">
        <v>1.5308999999999999</v>
      </c>
      <c r="S1029">
        <v>7.8464999999999998</v>
      </c>
      <c r="T1029">
        <v>8.3585999999999991</v>
      </c>
      <c r="U1029">
        <v>43.274999999999999</v>
      </c>
      <c r="V1029">
        <v>3.7995000000000001</v>
      </c>
      <c r="W1029">
        <v>6.1055000000000001</v>
      </c>
      <c r="X1029">
        <v>9.4049999999999994</v>
      </c>
      <c r="Y1029">
        <v>52.01</v>
      </c>
      <c r="Z1029">
        <v>5.149</v>
      </c>
      <c r="AA1029">
        <v>65.650000000000006</v>
      </c>
      <c r="AB1029">
        <v>79.099999999999994</v>
      </c>
      <c r="AC1029">
        <v>255.4</v>
      </c>
      <c r="AD1029">
        <v>20.63</v>
      </c>
      <c r="AE1029">
        <v>472</v>
      </c>
      <c r="AF1029">
        <v>212</v>
      </c>
      <c r="AG1029">
        <v>5.79</v>
      </c>
      <c r="AH1029">
        <v>262.5</v>
      </c>
    </row>
    <row r="1030" spans="1:34" x14ac:dyDescent="0.25">
      <c r="A1030" s="14">
        <v>36357</v>
      </c>
      <c r="B1030">
        <v>11209.85</v>
      </c>
      <c r="C1030">
        <v>1418.78</v>
      </c>
      <c r="D1030">
        <v>2864.48</v>
      </c>
      <c r="E1030">
        <v>7285.58</v>
      </c>
      <c r="F1030">
        <v>5619.94</v>
      </c>
      <c r="G1030">
        <v>13545.24</v>
      </c>
      <c r="H1030">
        <v>5.4610000000000003</v>
      </c>
      <c r="I1030">
        <v>5.5490000000000004</v>
      </c>
      <c r="J1030">
        <v>5.6669999999999998</v>
      </c>
      <c r="K1030">
        <v>5.8840000000000003</v>
      </c>
      <c r="L1030">
        <v>104.08</v>
      </c>
      <c r="M1030">
        <v>1.0201</v>
      </c>
      <c r="N1030">
        <v>120.97</v>
      </c>
      <c r="O1030">
        <v>1.5623</v>
      </c>
      <c r="P1030">
        <v>0.66059999999999997</v>
      </c>
      <c r="Q1030">
        <v>0.52390000000000003</v>
      </c>
      <c r="R1030">
        <v>1.5760999999999998</v>
      </c>
      <c r="S1030">
        <v>7.9664999999999999</v>
      </c>
      <c r="T1030">
        <v>8.5687999999999995</v>
      </c>
      <c r="U1030">
        <v>43.24</v>
      </c>
      <c r="V1030">
        <v>3.8</v>
      </c>
      <c r="W1030">
        <v>6.1383000000000001</v>
      </c>
      <c r="X1030">
        <v>9.3187999999999995</v>
      </c>
      <c r="Y1030">
        <v>49.52</v>
      </c>
      <c r="Z1030">
        <v>5.093</v>
      </c>
      <c r="AA1030">
        <v>63.7</v>
      </c>
      <c r="AB1030">
        <v>76.2</v>
      </c>
      <c r="AC1030">
        <v>254.5</v>
      </c>
      <c r="AD1030">
        <v>20.62</v>
      </c>
      <c r="AE1030">
        <v>419</v>
      </c>
      <c r="AF1030">
        <v>180</v>
      </c>
      <c r="AG1030">
        <v>5.47</v>
      </c>
      <c r="AH1030">
        <v>233</v>
      </c>
    </row>
    <row r="1031" spans="1:34" x14ac:dyDescent="0.25">
      <c r="A1031" s="14">
        <v>36350</v>
      </c>
      <c r="B1031">
        <v>11193.7</v>
      </c>
      <c r="C1031">
        <v>1403.28</v>
      </c>
      <c r="D1031">
        <v>2793.07</v>
      </c>
      <c r="E1031">
        <v>7198.17</v>
      </c>
      <c r="F1031">
        <v>5638.95</v>
      </c>
      <c r="G1031">
        <v>14222.57</v>
      </c>
      <c r="H1031">
        <v>5.5750000000000002</v>
      </c>
      <c r="I1031">
        <v>5.6909999999999998</v>
      </c>
      <c r="J1031">
        <v>5.8259999999999996</v>
      </c>
      <c r="K1031">
        <v>5.9989999999999997</v>
      </c>
      <c r="L1031">
        <v>104.44</v>
      </c>
      <c r="M1031">
        <v>1.0196000000000001</v>
      </c>
      <c r="N1031">
        <v>122.41</v>
      </c>
      <c r="O1031">
        <v>1.5485</v>
      </c>
      <c r="P1031">
        <v>0.66600000000000004</v>
      </c>
      <c r="Q1031">
        <v>0.52769999999999995</v>
      </c>
      <c r="R1031">
        <v>1.5770999999999999</v>
      </c>
      <c r="S1031">
        <v>7.9660000000000002</v>
      </c>
      <c r="T1031">
        <v>8.5723000000000003</v>
      </c>
      <c r="U1031">
        <v>43.35</v>
      </c>
      <c r="V1031">
        <v>3.8005</v>
      </c>
      <c r="W1031">
        <v>6.1029999999999998</v>
      </c>
      <c r="X1031">
        <v>9.3659999999999997</v>
      </c>
      <c r="Y1031">
        <v>50.01</v>
      </c>
      <c r="Z1031">
        <v>5.2590000000000003</v>
      </c>
      <c r="AA1031">
        <v>62.825000000000003</v>
      </c>
      <c r="AB1031">
        <v>85</v>
      </c>
      <c r="AC1031">
        <v>258.10000000000002</v>
      </c>
      <c r="AD1031">
        <v>19.940000000000001</v>
      </c>
      <c r="AE1031">
        <v>413.5</v>
      </c>
      <c r="AF1031">
        <v>179</v>
      </c>
      <c r="AG1031">
        <v>5.52</v>
      </c>
      <c r="AH1031">
        <v>233</v>
      </c>
    </row>
    <row r="1032" spans="1:34" x14ac:dyDescent="0.25">
      <c r="A1032" s="14">
        <v>36343</v>
      </c>
      <c r="B1032">
        <v>11139.25</v>
      </c>
      <c r="C1032">
        <v>1391.22</v>
      </c>
      <c r="D1032">
        <v>2741.02</v>
      </c>
      <c r="E1032">
        <v>7137.83</v>
      </c>
      <c r="F1032">
        <v>5519.05</v>
      </c>
      <c r="G1032">
        <v>14184.58</v>
      </c>
      <c r="H1032">
        <v>5.577</v>
      </c>
      <c r="I1032">
        <v>5.694</v>
      </c>
      <c r="J1032">
        <v>5.8280000000000003</v>
      </c>
      <c r="K1032">
        <v>5.9980000000000002</v>
      </c>
      <c r="L1032">
        <v>103.49</v>
      </c>
      <c r="M1032">
        <v>1.0248999999999999</v>
      </c>
      <c r="N1032">
        <v>121</v>
      </c>
      <c r="O1032">
        <v>1.5789</v>
      </c>
      <c r="P1032">
        <v>0.66849999999999998</v>
      </c>
      <c r="Q1032">
        <v>0.53239999999999998</v>
      </c>
      <c r="R1032">
        <v>1.5676999999999999</v>
      </c>
      <c r="S1032">
        <v>7.8830999999999998</v>
      </c>
      <c r="T1032">
        <v>8.4865999999999993</v>
      </c>
      <c r="U1032">
        <v>43.392499999999998</v>
      </c>
      <c r="V1032">
        <v>3.8003</v>
      </c>
      <c r="W1032">
        <v>6.0202999999999998</v>
      </c>
      <c r="X1032">
        <v>9.3550000000000004</v>
      </c>
      <c r="Y1032">
        <v>49.7</v>
      </c>
      <c r="Z1032">
        <v>5.3639999999999999</v>
      </c>
      <c r="AA1032">
        <v>62.5</v>
      </c>
      <c r="AB1032">
        <v>83</v>
      </c>
      <c r="AC1032">
        <v>264.60000000000002</v>
      </c>
      <c r="AD1032">
        <v>19.690000000000001</v>
      </c>
      <c r="AE1032">
        <v>430.5</v>
      </c>
      <c r="AF1032">
        <v>196.5</v>
      </c>
      <c r="AG1032">
        <v>6.13</v>
      </c>
      <c r="AH1032">
        <v>240.25</v>
      </c>
    </row>
    <row r="1033" spans="1:34" x14ac:dyDescent="0.25">
      <c r="A1033" s="14">
        <v>36336</v>
      </c>
      <c r="B1033">
        <v>10552.57</v>
      </c>
      <c r="C1033">
        <v>1315.31</v>
      </c>
      <c r="D1033">
        <v>2552.65</v>
      </c>
      <c r="E1033">
        <v>6939.25</v>
      </c>
      <c r="F1033">
        <v>5301.21</v>
      </c>
      <c r="G1033">
        <v>13784.51</v>
      </c>
      <c r="H1033">
        <v>5.7210000000000001</v>
      </c>
      <c r="I1033">
        <v>5.8920000000000003</v>
      </c>
      <c r="J1033">
        <v>6.0140000000000002</v>
      </c>
      <c r="K1033">
        <v>6.15</v>
      </c>
      <c r="L1033">
        <v>102.28</v>
      </c>
      <c r="M1033">
        <v>1.0429999999999999</v>
      </c>
      <c r="N1033">
        <v>121.47</v>
      </c>
      <c r="O1033">
        <v>1.5872999999999999</v>
      </c>
      <c r="P1033">
        <v>0.66159999999999997</v>
      </c>
      <c r="Q1033">
        <v>0.53459999999999996</v>
      </c>
      <c r="R1033">
        <v>1.5326</v>
      </c>
      <c r="S1033">
        <v>7.8094999999999999</v>
      </c>
      <c r="T1033">
        <v>8.3707999999999991</v>
      </c>
      <c r="U1033">
        <v>43.36</v>
      </c>
      <c r="V1033">
        <v>3.8003</v>
      </c>
      <c r="W1033">
        <v>6.0605000000000002</v>
      </c>
      <c r="X1033">
        <v>9.5350000000000001</v>
      </c>
      <c r="Y1033">
        <v>51.51</v>
      </c>
      <c r="Z1033">
        <v>5.0650000000000004</v>
      </c>
      <c r="AA1033">
        <v>64.75</v>
      </c>
      <c r="AB1033">
        <v>85.95</v>
      </c>
      <c r="AC1033">
        <v>260.39999999999998</v>
      </c>
      <c r="AD1033">
        <v>18.39</v>
      </c>
      <c r="AE1033">
        <v>450.5</v>
      </c>
      <c r="AF1033">
        <v>214.25</v>
      </c>
      <c r="AG1033">
        <v>6.09</v>
      </c>
      <c r="AH1033">
        <v>251.25</v>
      </c>
    </row>
    <row r="1034" spans="1:34" x14ac:dyDescent="0.25">
      <c r="A1034" s="14">
        <v>36329</v>
      </c>
      <c r="B1034">
        <v>10855.56</v>
      </c>
      <c r="C1034">
        <v>1342.84</v>
      </c>
      <c r="D1034">
        <v>2563.44</v>
      </c>
      <c r="E1034">
        <v>7005.06</v>
      </c>
      <c r="F1034">
        <v>5430.32</v>
      </c>
      <c r="G1034">
        <v>13408.27</v>
      </c>
      <c r="H1034">
        <v>5.5529999999999999</v>
      </c>
      <c r="I1034">
        <v>5.7279999999999998</v>
      </c>
      <c r="J1034">
        <v>5.827</v>
      </c>
      <c r="K1034">
        <v>5.9719999999999995</v>
      </c>
      <c r="L1034">
        <v>102.31</v>
      </c>
      <c r="M1034">
        <v>1.0398000000000001</v>
      </c>
      <c r="N1034">
        <v>120.47</v>
      </c>
      <c r="O1034">
        <v>1.5969</v>
      </c>
      <c r="P1034">
        <v>0.65249999999999997</v>
      </c>
      <c r="Q1034">
        <v>0.53129999999999999</v>
      </c>
      <c r="R1034">
        <v>1.5402</v>
      </c>
      <c r="S1034">
        <v>7.8082000000000003</v>
      </c>
      <c r="T1034">
        <v>8.4044000000000008</v>
      </c>
      <c r="U1034">
        <v>43.16</v>
      </c>
      <c r="V1034">
        <v>3.7995000000000001</v>
      </c>
      <c r="W1034">
        <v>5.9772999999999996</v>
      </c>
      <c r="X1034">
        <v>9.375</v>
      </c>
      <c r="Y1034">
        <v>55.03</v>
      </c>
      <c r="Z1034">
        <v>4.96</v>
      </c>
      <c r="AA1034">
        <v>66.174999999999997</v>
      </c>
      <c r="AB1034">
        <v>89.35</v>
      </c>
      <c r="AC1034">
        <v>260.3</v>
      </c>
      <c r="AD1034">
        <v>17.989999999999998</v>
      </c>
      <c r="AE1034">
        <v>474.75</v>
      </c>
      <c r="AF1034">
        <v>220.75</v>
      </c>
      <c r="AG1034">
        <v>5.85</v>
      </c>
      <c r="AH1034">
        <v>254.75</v>
      </c>
    </row>
    <row r="1035" spans="1:34" x14ac:dyDescent="0.25">
      <c r="A1035" s="14">
        <v>36322</v>
      </c>
      <c r="B1035">
        <v>10490.51</v>
      </c>
      <c r="C1035">
        <v>1293.6400000000001</v>
      </c>
      <c r="D1035">
        <v>2447.88</v>
      </c>
      <c r="E1035">
        <v>6917.13</v>
      </c>
      <c r="F1035">
        <v>5262.15</v>
      </c>
      <c r="G1035">
        <v>12992.76</v>
      </c>
      <c r="H1035">
        <v>5.6970000000000001</v>
      </c>
      <c r="I1035">
        <v>5.9139999999999997</v>
      </c>
      <c r="J1035">
        <v>6.0330000000000004</v>
      </c>
      <c r="K1035">
        <v>6.1589999999999998</v>
      </c>
      <c r="L1035">
        <v>101</v>
      </c>
      <c r="M1035">
        <v>1.0519000000000001</v>
      </c>
      <c r="N1035">
        <v>117.9</v>
      </c>
      <c r="O1035">
        <v>1.6168</v>
      </c>
      <c r="P1035">
        <v>0.66559999999999997</v>
      </c>
      <c r="Q1035">
        <v>0.54020000000000001</v>
      </c>
      <c r="R1035">
        <v>1.5138</v>
      </c>
      <c r="S1035">
        <v>7.7943999999999996</v>
      </c>
      <c r="T1035">
        <v>8.4276</v>
      </c>
      <c r="U1035">
        <v>43.07</v>
      </c>
      <c r="V1035">
        <v>3.7995000000000001</v>
      </c>
      <c r="W1035">
        <v>6.0768000000000004</v>
      </c>
      <c r="X1035">
        <v>9.5329999999999995</v>
      </c>
      <c r="Y1035">
        <v>55.58</v>
      </c>
      <c r="Z1035">
        <v>5.1150000000000002</v>
      </c>
      <c r="AA1035">
        <v>66.849999999999994</v>
      </c>
      <c r="AB1035">
        <v>90.7</v>
      </c>
      <c r="AC1035">
        <v>261.5</v>
      </c>
      <c r="AD1035">
        <v>18.43</v>
      </c>
      <c r="AE1035">
        <v>470.25</v>
      </c>
      <c r="AF1035">
        <v>217.25</v>
      </c>
      <c r="AG1035">
        <v>5.41</v>
      </c>
      <c r="AH1035">
        <v>257</v>
      </c>
    </row>
    <row r="1036" spans="1:34" x14ac:dyDescent="0.25">
      <c r="A1036" s="14">
        <v>36315</v>
      </c>
      <c r="B1036">
        <v>10799.84</v>
      </c>
      <c r="C1036">
        <v>1327.75</v>
      </c>
      <c r="D1036">
        <v>2478.34</v>
      </c>
      <c r="E1036">
        <v>6940.14</v>
      </c>
      <c r="F1036">
        <v>5107.8100000000004</v>
      </c>
      <c r="G1036">
        <v>12415.54</v>
      </c>
      <c r="H1036">
        <v>5.5410000000000004</v>
      </c>
      <c r="I1036">
        <v>5.7329999999999997</v>
      </c>
      <c r="J1036">
        <v>5.8070000000000004</v>
      </c>
      <c r="K1036">
        <v>5.9630000000000001</v>
      </c>
      <c r="L1036">
        <v>102.65</v>
      </c>
      <c r="M1036">
        <v>1.0377000000000001</v>
      </c>
      <c r="N1036">
        <v>122.24</v>
      </c>
      <c r="O1036">
        <v>1.6108</v>
      </c>
      <c r="P1036">
        <v>0.65849999999999997</v>
      </c>
      <c r="Q1036">
        <v>0.53420000000000001</v>
      </c>
      <c r="R1036">
        <v>1.5314999999999999</v>
      </c>
      <c r="S1036">
        <v>7.9318999999999997</v>
      </c>
      <c r="T1036">
        <v>8.6026000000000007</v>
      </c>
      <c r="U1036">
        <v>42.968800000000002</v>
      </c>
      <c r="V1036">
        <v>3.8</v>
      </c>
      <c r="W1036">
        <v>6.1464999999999996</v>
      </c>
      <c r="X1036">
        <v>9.5850000000000009</v>
      </c>
      <c r="Y1036">
        <v>57.53</v>
      </c>
      <c r="Z1036">
        <v>4.9399999999999995</v>
      </c>
      <c r="AA1036">
        <v>64.900000000000006</v>
      </c>
      <c r="AB1036">
        <v>90.6</v>
      </c>
      <c r="AC1036">
        <v>266</v>
      </c>
      <c r="AD1036">
        <v>17.32</v>
      </c>
      <c r="AE1036">
        <v>464.5</v>
      </c>
      <c r="AF1036">
        <v>220.75</v>
      </c>
      <c r="AG1036">
        <v>5.34</v>
      </c>
      <c r="AH1036">
        <v>256.75</v>
      </c>
    </row>
    <row r="1037" spans="1:34" x14ac:dyDescent="0.25">
      <c r="A1037" s="14">
        <v>36308</v>
      </c>
      <c r="B1037">
        <v>10559.75</v>
      </c>
      <c r="C1037">
        <v>1301.8399999999999</v>
      </c>
      <c r="D1037">
        <v>2470.52</v>
      </c>
      <c r="E1037">
        <v>6802.7</v>
      </c>
      <c r="F1037">
        <v>5068.7299999999996</v>
      </c>
      <c r="G1037">
        <v>12059.25</v>
      </c>
      <c r="H1037">
        <v>5.4130000000000003</v>
      </c>
      <c r="I1037">
        <v>5.58</v>
      </c>
      <c r="J1037">
        <v>5.62</v>
      </c>
      <c r="K1037">
        <v>5.8280000000000003</v>
      </c>
      <c r="L1037">
        <v>102.51</v>
      </c>
      <c r="M1037">
        <v>1.0428999999999999</v>
      </c>
      <c r="N1037">
        <v>121.56</v>
      </c>
      <c r="O1037">
        <v>1.6023000000000001</v>
      </c>
      <c r="P1037">
        <v>0.65249999999999997</v>
      </c>
      <c r="Q1037">
        <v>0.53549999999999998</v>
      </c>
      <c r="R1037">
        <v>1.5285</v>
      </c>
      <c r="S1037">
        <v>7.9058999999999999</v>
      </c>
      <c r="T1037">
        <v>8.5958000000000006</v>
      </c>
      <c r="U1037">
        <v>43.01</v>
      </c>
      <c r="V1037">
        <v>3.8005</v>
      </c>
      <c r="W1037">
        <v>6.2450000000000001</v>
      </c>
      <c r="X1037">
        <v>9.69</v>
      </c>
      <c r="Y1037">
        <v>57.74</v>
      </c>
      <c r="Z1037">
        <v>4.8949999999999996</v>
      </c>
      <c r="AA1037">
        <v>64.25</v>
      </c>
      <c r="AB1037">
        <v>90</v>
      </c>
      <c r="AC1037">
        <v>270.39999999999998</v>
      </c>
      <c r="AD1037">
        <v>16.84</v>
      </c>
      <c r="AE1037">
        <v>461.75</v>
      </c>
      <c r="AF1037">
        <v>219.5</v>
      </c>
      <c r="AG1037">
        <v>5</v>
      </c>
      <c r="AH1037">
        <v>252.25</v>
      </c>
    </row>
    <row r="1038" spans="1:34" x14ac:dyDescent="0.25">
      <c r="A1038" s="14">
        <v>36301</v>
      </c>
      <c r="B1038">
        <v>10829.28</v>
      </c>
      <c r="C1038">
        <v>1330.29</v>
      </c>
      <c r="D1038">
        <v>2520.14</v>
      </c>
      <c r="E1038">
        <v>6965.97</v>
      </c>
      <c r="F1038">
        <v>5264.68</v>
      </c>
      <c r="G1038">
        <v>12272.14</v>
      </c>
      <c r="H1038">
        <v>5.2610000000000001</v>
      </c>
      <c r="I1038">
        <v>5.4260000000000002</v>
      </c>
      <c r="J1038">
        <v>5.5039999999999996</v>
      </c>
      <c r="K1038">
        <v>5.7510000000000003</v>
      </c>
      <c r="L1038">
        <v>101.64</v>
      </c>
      <c r="M1038">
        <v>1.0585</v>
      </c>
      <c r="N1038">
        <v>124</v>
      </c>
      <c r="O1038">
        <v>1.6011</v>
      </c>
      <c r="P1038">
        <v>0.65759999999999996</v>
      </c>
      <c r="Q1038">
        <v>0.54449999999999998</v>
      </c>
      <c r="R1038">
        <v>1.516</v>
      </c>
      <c r="S1038">
        <v>7.7873999999999999</v>
      </c>
      <c r="T1038">
        <v>8.4872999999999994</v>
      </c>
      <c r="U1038">
        <v>42.76</v>
      </c>
      <c r="V1038">
        <v>3.8003</v>
      </c>
      <c r="W1038">
        <v>6.21</v>
      </c>
      <c r="X1038">
        <v>9.375</v>
      </c>
      <c r="Y1038">
        <v>57.58</v>
      </c>
      <c r="Z1038">
        <v>5.1829999999999998</v>
      </c>
      <c r="AA1038">
        <v>63.524999999999999</v>
      </c>
      <c r="AB1038">
        <v>85.2</v>
      </c>
      <c r="AC1038">
        <v>273.3</v>
      </c>
      <c r="AD1038">
        <v>17.41</v>
      </c>
      <c r="AE1038">
        <v>461.75</v>
      </c>
      <c r="AF1038">
        <v>218.5</v>
      </c>
      <c r="AG1038">
        <v>4.8899999999999997</v>
      </c>
      <c r="AH1038">
        <v>252.25</v>
      </c>
    </row>
    <row r="1039" spans="1:34" x14ac:dyDescent="0.25">
      <c r="A1039" s="14">
        <v>36294</v>
      </c>
      <c r="B1039">
        <v>10913.32</v>
      </c>
      <c r="C1039">
        <v>1337.8</v>
      </c>
      <c r="D1039">
        <v>2527.86</v>
      </c>
      <c r="E1039">
        <v>6886.5</v>
      </c>
      <c r="F1039">
        <v>5173.25</v>
      </c>
      <c r="G1039">
        <v>12855.52</v>
      </c>
      <c r="H1039">
        <v>5.2930000000000001</v>
      </c>
      <c r="I1039">
        <v>5.4980000000000002</v>
      </c>
      <c r="J1039">
        <v>5.6280000000000001</v>
      </c>
      <c r="K1039">
        <v>5.9219999999999997</v>
      </c>
      <c r="L1039">
        <v>100.93</v>
      </c>
      <c r="M1039">
        <v>1.0659000000000001</v>
      </c>
      <c r="N1039">
        <v>122.84</v>
      </c>
      <c r="O1039">
        <v>1.6189</v>
      </c>
      <c r="P1039">
        <v>0.66400000000000003</v>
      </c>
      <c r="Q1039">
        <v>0.55649999999999999</v>
      </c>
      <c r="R1039">
        <v>1.5034000000000001</v>
      </c>
      <c r="S1039">
        <v>7.7018000000000004</v>
      </c>
      <c r="T1039">
        <v>8.4039000000000001</v>
      </c>
      <c r="U1039">
        <v>42.76</v>
      </c>
      <c r="V1039">
        <v>3.8</v>
      </c>
      <c r="W1039">
        <v>6.2104999999999997</v>
      </c>
      <c r="X1039">
        <v>9.2899999999999991</v>
      </c>
      <c r="Y1039">
        <v>57.74</v>
      </c>
      <c r="Z1039">
        <v>5.3639999999999999</v>
      </c>
      <c r="AA1039">
        <v>61.9</v>
      </c>
      <c r="AB1039">
        <v>84.35</v>
      </c>
      <c r="AC1039">
        <v>276.2</v>
      </c>
      <c r="AD1039">
        <v>18.04</v>
      </c>
      <c r="AE1039">
        <v>461.75</v>
      </c>
      <c r="AF1039">
        <v>221.25</v>
      </c>
      <c r="AG1039">
        <v>4.9000000000000004</v>
      </c>
      <c r="AH1039">
        <v>253</v>
      </c>
    </row>
    <row r="1040" spans="1:34" x14ac:dyDescent="0.25">
      <c r="A1040" s="14">
        <v>36287</v>
      </c>
      <c r="B1040">
        <v>11031.59</v>
      </c>
      <c r="C1040">
        <v>1345</v>
      </c>
      <c r="D1040">
        <v>2503.62</v>
      </c>
      <c r="E1040">
        <v>6958.86</v>
      </c>
      <c r="F1040">
        <v>5297.38</v>
      </c>
      <c r="G1040">
        <v>12997.43</v>
      </c>
      <c r="H1040">
        <v>5.1719999999999997</v>
      </c>
      <c r="I1040">
        <v>5.3739999999999997</v>
      </c>
      <c r="J1040">
        <v>5.5419999999999998</v>
      </c>
      <c r="K1040">
        <v>5.8129999999999997</v>
      </c>
      <c r="L1040">
        <v>99.99</v>
      </c>
      <c r="M1040">
        <v>1.0757000000000001</v>
      </c>
      <c r="N1040">
        <v>120.81</v>
      </c>
      <c r="O1040">
        <v>1.6294999999999999</v>
      </c>
      <c r="P1040">
        <v>0.67220000000000002</v>
      </c>
      <c r="Q1040">
        <v>0.56130000000000002</v>
      </c>
      <c r="R1040">
        <v>1.4948000000000001</v>
      </c>
      <c r="S1040">
        <v>7.6532</v>
      </c>
      <c r="T1040">
        <v>8.3150999999999993</v>
      </c>
      <c r="U1040">
        <v>42.76</v>
      </c>
      <c r="V1040">
        <v>3.8005</v>
      </c>
      <c r="W1040">
        <v>6.1353</v>
      </c>
      <c r="X1040">
        <v>9.33</v>
      </c>
      <c r="Y1040">
        <v>60.29</v>
      </c>
      <c r="Z1040">
        <v>5.4089999999999998</v>
      </c>
      <c r="AA1040">
        <v>61.4</v>
      </c>
      <c r="AB1040">
        <v>81.599999999999994</v>
      </c>
      <c r="AC1040">
        <v>283.7</v>
      </c>
      <c r="AD1040">
        <v>18.22</v>
      </c>
      <c r="AE1040">
        <v>469.25</v>
      </c>
      <c r="AF1040">
        <v>215.75</v>
      </c>
      <c r="AG1040">
        <v>4.7</v>
      </c>
      <c r="AH1040">
        <v>255.25</v>
      </c>
    </row>
    <row r="1041" spans="1:34" x14ac:dyDescent="0.25">
      <c r="A1041" s="14">
        <v>36280</v>
      </c>
      <c r="B1041">
        <v>10789.04</v>
      </c>
      <c r="C1041">
        <v>1335.18</v>
      </c>
      <c r="D1041">
        <v>2542.85</v>
      </c>
      <c r="E1041">
        <v>7014.7</v>
      </c>
      <c r="F1041">
        <v>5393.11</v>
      </c>
      <c r="G1041">
        <v>13333.2</v>
      </c>
      <c r="H1041">
        <v>5.0540000000000003</v>
      </c>
      <c r="I1041">
        <v>5.2130000000000001</v>
      </c>
      <c r="J1041">
        <v>5.3479999999999999</v>
      </c>
      <c r="K1041">
        <v>5.6619999999999999</v>
      </c>
      <c r="L1041">
        <v>101</v>
      </c>
      <c r="M1041">
        <v>1.0569999999999999</v>
      </c>
      <c r="N1041">
        <v>119.48</v>
      </c>
      <c r="O1041">
        <v>1.6095000000000002</v>
      </c>
      <c r="P1041">
        <v>0.6613</v>
      </c>
      <c r="Q1041">
        <v>0.55830000000000002</v>
      </c>
      <c r="R1041">
        <v>1.5255000000000001</v>
      </c>
      <c r="S1041">
        <v>7.8094000000000001</v>
      </c>
      <c r="T1041">
        <v>8.4335000000000004</v>
      </c>
      <c r="U1041">
        <v>42.8</v>
      </c>
      <c r="V1041">
        <v>3.7997999999999998</v>
      </c>
      <c r="W1041">
        <v>6.0712999999999999</v>
      </c>
      <c r="X1041">
        <v>9.2888999999999999</v>
      </c>
      <c r="Y1041">
        <v>60.3</v>
      </c>
      <c r="Z1041">
        <v>5.407</v>
      </c>
      <c r="AA1041">
        <v>62.825000000000003</v>
      </c>
      <c r="AB1041">
        <v>81.349999999999994</v>
      </c>
      <c r="AC1041">
        <v>287.8</v>
      </c>
      <c r="AD1041">
        <v>18.66</v>
      </c>
      <c r="AE1041">
        <v>476.5</v>
      </c>
      <c r="AF1041">
        <v>214.75</v>
      </c>
      <c r="AG1041">
        <v>5.34</v>
      </c>
      <c r="AH1041">
        <v>259</v>
      </c>
    </row>
    <row r="1042" spans="1:34" x14ac:dyDescent="0.25">
      <c r="A1042" s="14">
        <v>36273</v>
      </c>
      <c r="B1042">
        <v>10689.67</v>
      </c>
      <c r="C1042">
        <v>1356.85</v>
      </c>
      <c r="D1042">
        <v>2590.69</v>
      </c>
      <c r="E1042">
        <v>7028.49</v>
      </c>
      <c r="F1042">
        <v>5195.42</v>
      </c>
      <c r="G1042">
        <v>12905.3</v>
      </c>
      <c r="H1042">
        <v>5.032</v>
      </c>
      <c r="I1042">
        <v>5.1360000000000001</v>
      </c>
      <c r="J1042">
        <v>5.2519999999999998</v>
      </c>
      <c r="K1042">
        <v>5.5969999999999995</v>
      </c>
      <c r="L1042">
        <v>100.87</v>
      </c>
      <c r="M1042">
        <v>1.0599000000000001</v>
      </c>
      <c r="N1042">
        <v>119.13</v>
      </c>
      <c r="O1042">
        <v>1.6108</v>
      </c>
      <c r="P1042">
        <v>0.65159999999999996</v>
      </c>
      <c r="Q1042">
        <v>0.54830000000000001</v>
      </c>
      <c r="R1042">
        <v>1.5079</v>
      </c>
      <c r="S1042">
        <v>7.7952000000000004</v>
      </c>
      <c r="T1042">
        <v>8.3882999999999992</v>
      </c>
      <c r="U1042">
        <v>42.83</v>
      </c>
      <c r="V1042">
        <v>3.8</v>
      </c>
      <c r="W1042">
        <v>6.0928000000000004</v>
      </c>
      <c r="X1042">
        <v>9.2910000000000004</v>
      </c>
      <c r="Y1042">
        <v>57.93</v>
      </c>
      <c r="Z1042">
        <v>5.1449999999999996</v>
      </c>
      <c r="AA1042">
        <v>65.55</v>
      </c>
      <c r="AB1042">
        <v>88</v>
      </c>
      <c r="AC1042">
        <v>283.60000000000002</v>
      </c>
      <c r="AD1042">
        <v>17.940000000000001</v>
      </c>
      <c r="AE1042">
        <v>485.25</v>
      </c>
      <c r="AF1042">
        <v>220.25</v>
      </c>
      <c r="AG1042">
        <v>4.82</v>
      </c>
      <c r="AH1042">
        <v>255</v>
      </c>
    </row>
    <row r="1043" spans="1:34" x14ac:dyDescent="0.25">
      <c r="A1043" s="14">
        <v>36266</v>
      </c>
      <c r="B1043">
        <v>10493.89</v>
      </c>
      <c r="C1043">
        <v>1319</v>
      </c>
      <c r="D1043">
        <v>2484.04</v>
      </c>
      <c r="E1043">
        <v>7013.23</v>
      </c>
      <c r="F1043">
        <v>5155.3500000000004</v>
      </c>
      <c r="G1043">
        <v>12490.3</v>
      </c>
      <c r="H1043">
        <v>4.9969999999999999</v>
      </c>
      <c r="I1043">
        <v>5.1120000000000001</v>
      </c>
      <c r="J1043">
        <v>5.2210000000000001</v>
      </c>
      <c r="K1043">
        <v>5.5730000000000004</v>
      </c>
      <c r="L1043">
        <v>100.08</v>
      </c>
      <c r="M1043">
        <v>1.0705</v>
      </c>
      <c r="N1043">
        <v>117.84</v>
      </c>
      <c r="O1043">
        <v>1.6139999999999999</v>
      </c>
      <c r="P1043">
        <v>0.64729999999999999</v>
      </c>
      <c r="Q1043">
        <v>0.54600000000000004</v>
      </c>
      <c r="R1043">
        <v>1.4963</v>
      </c>
      <c r="S1043">
        <v>7.7434000000000003</v>
      </c>
      <c r="T1043">
        <v>8.3053000000000008</v>
      </c>
      <c r="U1043">
        <v>42.72</v>
      </c>
      <c r="V1043">
        <v>3.8</v>
      </c>
      <c r="W1043">
        <v>6.0853000000000002</v>
      </c>
      <c r="X1043">
        <v>9.49</v>
      </c>
      <c r="Y1043">
        <v>57.69</v>
      </c>
      <c r="Z1043">
        <v>5.04</v>
      </c>
      <c r="AA1043">
        <v>65.650000000000006</v>
      </c>
      <c r="AB1043">
        <v>80.55</v>
      </c>
      <c r="AC1043">
        <v>284.10000000000002</v>
      </c>
      <c r="AD1043">
        <v>17.329999999999998</v>
      </c>
      <c r="AE1043">
        <v>486.75</v>
      </c>
      <c r="AF1043">
        <v>218</v>
      </c>
      <c r="AG1043">
        <v>5.13</v>
      </c>
      <c r="AH1043">
        <v>256.5</v>
      </c>
    </row>
    <row r="1044" spans="1:34" x14ac:dyDescent="0.25">
      <c r="A1044" s="14">
        <v>36259</v>
      </c>
      <c r="B1044">
        <v>10173.83</v>
      </c>
      <c r="C1044">
        <v>1348.35</v>
      </c>
      <c r="D1044">
        <v>2593.0500000000002</v>
      </c>
      <c r="E1044">
        <v>6889.77</v>
      </c>
      <c r="F1044">
        <v>5124.18</v>
      </c>
      <c r="G1044">
        <v>11914.1</v>
      </c>
      <c r="H1044">
        <v>4.87</v>
      </c>
      <c r="I1044">
        <v>4.9559999999999995</v>
      </c>
      <c r="J1044">
        <v>5.0529999999999999</v>
      </c>
      <c r="K1044">
        <v>5.46</v>
      </c>
      <c r="L1044">
        <v>100.06</v>
      </c>
      <c r="M1044">
        <v>1.0796999999999999</v>
      </c>
      <c r="N1044">
        <v>121</v>
      </c>
      <c r="O1044">
        <v>1.6105</v>
      </c>
      <c r="P1044">
        <v>0.63170000000000004</v>
      </c>
      <c r="Q1044">
        <v>0.53610000000000002</v>
      </c>
      <c r="R1044">
        <v>1.4830999999999999</v>
      </c>
      <c r="S1044">
        <v>7.7745999999999995</v>
      </c>
      <c r="T1044">
        <v>8.2836999999999996</v>
      </c>
      <c r="U1044">
        <v>42.66</v>
      </c>
      <c r="V1044">
        <v>3.8001</v>
      </c>
      <c r="W1044">
        <v>6.1818</v>
      </c>
      <c r="X1044">
        <v>9.52</v>
      </c>
      <c r="Y1044">
        <v>61.21</v>
      </c>
      <c r="Z1044">
        <v>4.93</v>
      </c>
      <c r="AA1044">
        <v>67.75</v>
      </c>
      <c r="AB1044">
        <v>87.9</v>
      </c>
      <c r="AC1044">
        <v>281.5</v>
      </c>
      <c r="AD1044">
        <v>16.57</v>
      </c>
      <c r="AE1044">
        <v>480.5</v>
      </c>
      <c r="AF1044">
        <v>217.75</v>
      </c>
      <c r="AG1044">
        <v>5.43</v>
      </c>
      <c r="AH1044">
        <v>265.75</v>
      </c>
    </row>
    <row r="1045" spans="1:34" x14ac:dyDescent="0.25">
      <c r="A1045" s="14">
        <v>36252</v>
      </c>
      <c r="B1045">
        <v>9832.5</v>
      </c>
      <c r="C1045">
        <v>1293.72</v>
      </c>
      <c r="D1045">
        <v>2493.37</v>
      </c>
      <c r="E1045">
        <v>6624.81</v>
      </c>
      <c r="F1045">
        <v>4914.59</v>
      </c>
      <c r="G1045">
        <v>11072.98</v>
      </c>
      <c r="H1045">
        <v>4.9459999999999997</v>
      </c>
      <c r="I1045">
        <v>5.0549999999999997</v>
      </c>
      <c r="J1045">
        <v>5.1870000000000003</v>
      </c>
      <c r="K1045">
        <v>5.5960000000000001</v>
      </c>
      <c r="L1045">
        <v>100.2</v>
      </c>
      <c r="M1045">
        <v>1.0786</v>
      </c>
      <c r="N1045">
        <v>120.52</v>
      </c>
      <c r="O1045">
        <v>1.6038999999999999</v>
      </c>
      <c r="P1045">
        <v>0.63439999999999996</v>
      </c>
      <c r="Q1045">
        <v>0.53510000000000002</v>
      </c>
      <c r="R1045">
        <v>1.4797</v>
      </c>
      <c r="S1045">
        <v>7.7327000000000004</v>
      </c>
      <c r="T1045">
        <v>8.2172000000000001</v>
      </c>
      <c r="U1045">
        <v>42.424999999999997</v>
      </c>
      <c r="V1045">
        <v>3.8</v>
      </c>
      <c r="W1045">
        <v>6.17</v>
      </c>
      <c r="X1045">
        <v>9.5205000000000002</v>
      </c>
      <c r="Y1045">
        <v>59.85</v>
      </c>
      <c r="Z1045">
        <v>5.0279999999999996</v>
      </c>
      <c r="AA1045">
        <v>67.099999999999994</v>
      </c>
      <c r="AB1045">
        <v>82.95</v>
      </c>
      <c r="AC1045">
        <v>279.89999999999998</v>
      </c>
      <c r="AD1045">
        <v>16.64</v>
      </c>
      <c r="AE1045">
        <v>483.25</v>
      </c>
      <c r="AF1045">
        <v>222</v>
      </c>
      <c r="AG1045">
        <v>5.59</v>
      </c>
      <c r="AH1045">
        <v>276.75</v>
      </c>
    </row>
    <row r="1046" spans="1:34" x14ac:dyDescent="0.25">
      <c r="A1046" s="14">
        <v>36245</v>
      </c>
      <c r="B1046">
        <v>9822.24</v>
      </c>
      <c r="C1046">
        <v>1282.8</v>
      </c>
      <c r="D1046">
        <v>2419.17</v>
      </c>
      <c r="E1046">
        <v>6635.2</v>
      </c>
      <c r="F1046">
        <v>4775.17</v>
      </c>
      <c r="G1046">
        <v>10803.31</v>
      </c>
      <c r="H1046">
        <v>4.9790000000000001</v>
      </c>
      <c r="I1046">
        <v>5.0759999999999996</v>
      </c>
      <c r="J1046">
        <v>5.1989999999999998</v>
      </c>
      <c r="K1046">
        <v>5.5890000000000004</v>
      </c>
      <c r="L1046">
        <v>100.19</v>
      </c>
      <c r="M1046">
        <v>1.08</v>
      </c>
      <c r="N1046">
        <v>120.3</v>
      </c>
      <c r="O1046">
        <v>1.6240000000000001</v>
      </c>
      <c r="P1046">
        <v>0.63529999999999998</v>
      </c>
      <c r="Q1046">
        <v>0.53490000000000004</v>
      </c>
      <c r="R1046">
        <v>1.4788999999999999</v>
      </c>
      <c r="S1046">
        <v>7.7755000000000001</v>
      </c>
      <c r="T1046">
        <v>8.3117000000000001</v>
      </c>
      <c r="U1046">
        <v>42.4</v>
      </c>
      <c r="V1046">
        <v>3.8001</v>
      </c>
      <c r="W1046">
        <v>6.2438000000000002</v>
      </c>
      <c r="X1046">
        <v>9.5850000000000009</v>
      </c>
      <c r="Y1046">
        <v>61.29</v>
      </c>
      <c r="Z1046">
        <v>5.0999999999999996</v>
      </c>
      <c r="AA1046">
        <v>66.625</v>
      </c>
      <c r="AB1046">
        <v>82.5</v>
      </c>
      <c r="AC1046">
        <v>279.7</v>
      </c>
      <c r="AD1046">
        <v>16.170000000000002</v>
      </c>
      <c r="AE1046">
        <v>496.75</v>
      </c>
      <c r="AF1046">
        <v>232.25</v>
      </c>
      <c r="AG1046">
        <v>5.7</v>
      </c>
      <c r="AH1046">
        <v>289</v>
      </c>
    </row>
    <row r="1047" spans="1:34" x14ac:dyDescent="0.25">
      <c r="A1047" s="14">
        <v>36238</v>
      </c>
      <c r="B1047">
        <v>9903.5499999999993</v>
      </c>
      <c r="C1047">
        <v>1299.29</v>
      </c>
      <c r="D1047">
        <v>2421.27</v>
      </c>
      <c r="E1047">
        <v>6598.82</v>
      </c>
      <c r="F1047">
        <v>5099.4799999999996</v>
      </c>
      <c r="G1047">
        <v>11082.92</v>
      </c>
      <c r="H1047">
        <v>5.0279999999999996</v>
      </c>
      <c r="I1047">
        <v>5.0819999999999999</v>
      </c>
      <c r="J1047">
        <v>5.1840000000000002</v>
      </c>
      <c r="K1047">
        <v>5.5600000000000005</v>
      </c>
      <c r="L1047">
        <v>99.05</v>
      </c>
      <c r="M1047">
        <v>1.0895999999999999</v>
      </c>
      <c r="N1047">
        <v>117.14</v>
      </c>
      <c r="O1047">
        <v>1.6289</v>
      </c>
      <c r="P1047">
        <v>0.63049999999999995</v>
      </c>
      <c r="Q1047">
        <v>0.53239999999999998</v>
      </c>
      <c r="R1047">
        <v>1.4522999999999999</v>
      </c>
      <c r="S1047">
        <v>7.7432999999999996</v>
      </c>
      <c r="T1047">
        <v>8.2022999999999993</v>
      </c>
      <c r="U1047">
        <v>42.4</v>
      </c>
      <c r="V1047">
        <v>3.8</v>
      </c>
      <c r="W1047">
        <v>6.1952999999999996</v>
      </c>
      <c r="X1047">
        <v>9.69</v>
      </c>
      <c r="Y1047">
        <v>60.96</v>
      </c>
      <c r="Z1047">
        <v>5.05</v>
      </c>
      <c r="AA1047">
        <v>66.650000000000006</v>
      </c>
      <c r="AB1047">
        <v>81.8</v>
      </c>
      <c r="AC1047">
        <v>284.5</v>
      </c>
      <c r="AD1047">
        <v>15.24</v>
      </c>
      <c r="AE1047">
        <v>484.25</v>
      </c>
      <c r="AF1047">
        <v>225.75</v>
      </c>
      <c r="AG1047">
        <v>5.54</v>
      </c>
      <c r="AH1047">
        <v>268</v>
      </c>
    </row>
    <row r="1048" spans="1:34" x14ac:dyDescent="0.25">
      <c r="A1048" s="14">
        <v>36231</v>
      </c>
      <c r="B1048">
        <v>9876.35</v>
      </c>
      <c r="C1048">
        <v>1294.5899999999999</v>
      </c>
      <c r="D1048">
        <v>2381.5300000000002</v>
      </c>
      <c r="E1048">
        <v>6562.06</v>
      </c>
      <c r="F1048">
        <v>5008.16</v>
      </c>
      <c r="G1048">
        <v>10801.76</v>
      </c>
      <c r="H1048">
        <v>4.9859999999999998</v>
      </c>
      <c r="I1048">
        <v>5.056</v>
      </c>
      <c r="J1048">
        <v>5.1470000000000002</v>
      </c>
      <c r="K1048">
        <v>5.5259999999999998</v>
      </c>
      <c r="L1048">
        <v>99.13</v>
      </c>
      <c r="M1048">
        <v>1.0905</v>
      </c>
      <c r="N1048">
        <v>118.7</v>
      </c>
      <c r="O1048">
        <v>1.6320000000000001</v>
      </c>
      <c r="P1048">
        <v>0.63629999999999998</v>
      </c>
      <c r="Q1048">
        <v>0.53220000000000001</v>
      </c>
      <c r="R1048">
        <v>1.4506999999999999</v>
      </c>
      <c r="S1048">
        <v>7.8144999999999998</v>
      </c>
      <c r="T1048">
        <v>8.1165000000000003</v>
      </c>
      <c r="U1048">
        <v>42.445</v>
      </c>
      <c r="V1048">
        <v>3.8</v>
      </c>
      <c r="W1048">
        <v>6.1973000000000003</v>
      </c>
      <c r="X1048">
        <v>9.7249999999999996</v>
      </c>
      <c r="Y1048">
        <v>61.16</v>
      </c>
      <c r="Z1048">
        <v>5.32</v>
      </c>
      <c r="AA1048">
        <v>67.150000000000006</v>
      </c>
      <c r="AB1048">
        <v>83.2</v>
      </c>
      <c r="AC1048">
        <v>293.39999999999998</v>
      </c>
      <c r="AD1048">
        <v>14.49</v>
      </c>
      <c r="AE1048">
        <v>468.5</v>
      </c>
      <c r="AF1048">
        <v>215.75</v>
      </c>
      <c r="AG1048">
        <v>5.9</v>
      </c>
      <c r="AH1048">
        <v>264.5</v>
      </c>
    </row>
    <row r="1049" spans="1:34" x14ac:dyDescent="0.25">
      <c r="A1049" s="14">
        <v>36224</v>
      </c>
      <c r="B1049">
        <v>9736.07</v>
      </c>
      <c r="C1049">
        <v>1275.47</v>
      </c>
      <c r="D1049">
        <v>2337.11</v>
      </c>
      <c r="E1049">
        <v>6415.11</v>
      </c>
      <c r="F1049">
        <v>4839.09</v>
      </c>
      <c r="G1049">
        <v>10241.120000000001</v>
      </c>
      <c r="H1049">
        <v>5.1130000000000004</v>
      </c>
      <c r="I1049">
        <v>5.2229999999999999</v>
      </c>
      <c r="J1049">
        <v>5.3140000000000001</v>
      </c>
      <c r="K1049">
        <v>5.5960000000000001</v>
      </c>
      <c r="L1049">
        <v>100.24</v>
      </c>
      <c r="M1049">
        <v>1.0823</v>
      </c>
      <c r="N1049">
        <v>122.73</v>
      </c>
      <c r="O1049">
        <v>1.6055999999999999</v>
      </c>
      <c r="P1049">
        <v>0.62829999999999997</v>
      </c>
      <c r="Q1049">
        <v>0.53080000000000005</v>
      </c>
      <c r="R1049">
        <v>1.4706000000000001</v>
      </c>
      <c r="S1049">
        <v>7.9298999999999999</v>
      </c>
      <c r="T1049">
        <v>8.2624999999999993</v>
      </c>
      <c r="U1049">
        <v>42.52</v>
      </c>
      <c r="V1049">
        <v>3.8</v>
      </c>
      <c r="W1049">
        <v>6.2053000000000003</v>
      </c>
      <c r="X1049">
        <v>9.8625000000000007</v>
      </c>
      <c r="Y1049">
        <v>66.7</v>
      </c>
      <c r="Z1049">
        <v>5.2130000000000001</v>
      </c>
      <c r="AA1049">
        <v>67.775000000000006</v>
      </c>
      <c r="AB1049">
        <v>84.8</v>
      </c>
      <c r="AC1049">
        <v>289.5</v>
      </c>
      <c r="AD1049">
        <v>13.3</v>
      </c>
      <c r="AE1049">
        <v>455.75</v>
      </c>
      <c r="AF1049">
        <v>209</v>
      </c>
      <c r="AG1049">
        <v>5.72</v>
      </c>
      <c r="AH1049">
        <v>258</v>
      </c>
    </row>
    <row r="1050" spans="1:34" x14ac:dyDescent="0.25">
      <c r="A1050" s="14">
        <v>36217</v>
      </c>
      <c r="B1050">
        <v>9306.57</v>
      </c>
      <c r="C1050">
        <v>1238.33</v>
      </c>
      <c r="D1050">
        <v>2288.0300000000002</v>
      </c>
      <c r="E1050">
        <v>6312.69</v>
      </c>
      <c r="F1050">
        <v>4911.8100000000004</v>
      </c>
      <c r="G1050">
        <v>9858.49</v>
      </c>
      <c r="H1050">
        <v>5.1379999999999999</v>
      </c>
      <c r="I1050">
        <v>5.2210000000000001</v>
      </c>
      <c r="J1050">
        <v>5.2869999999999999</v>
      </c>
      <c r="K1050">
        <v>5.5759999999999996</v>
      </c>
      <c r="L1050">
        <v>98.71</v>
      </c>
      <c r="M1050">
        <v>1.1029</v>
      </c>
      <c r="N1050">
        <v>119.2</v>
      </c>
      <c r="O1050">
        <v>1.6025</v>
      </c>
      <c r="P1050">
        <v>0.61880000000000002</v>
      </c>
      <c r="Q1050">
        <v>0.52529999999999999</v>
      </c>
      <c r="R1050">
        <v>1.4462999999999999</v>
      </c>
      <c r="S1050">
        <v>7.8974000000000002</v>
      </c>
      <c r="T1050">
        <v>8.1661000000000001</v>
      </c>
      <c r="U1050">
        <v>42.506999999999998</v>
      </c>
      <c r="V1050">
        <v>3.8</v>
      </c>
      <c r="W1050">
        <v>6.1924999999999999</v>
      </c>
      <c r="X1050">
        <v>9.9855</v>
      </c>
      <c r="Y1050">
        <v>63.78</v>
      </c>
      <c r="Z1050">
        <v>5.6349999999999998</v>
      </c>
      <c r="AA1050">
        <v>65.099999999999994</v>
      </c>
      <c r="AB1050">
        <v>82.75</v>
      </c>
      <c r="AC1050">
        <v>288.3</v>
      </c>
      <c r="AD1050">
        <v>12.27</v>
      </c>
      <c r="AE1050">
        <v>449.75</v>
      </c>
      <c r="AF1050">
        <v>204.5</v>
      </c>
      <c r="AG1050">
        <v>6.34</v>
      </c>
      <c r="AH1050">
        <v>237.25</v>
      </c>
    </row>
    <row r="1051" spans="1:34" x14ac:dyDescent="0.25">
      <c r="A1051" s="14">
        <v>36210</v>
      </c>
      <c r="B1051">
        <v>9339.9500000000007</v>
      </c>
      <c r="C1051">
        <v>1239.22</v>
      </c>
      <c r="D1051">
        <v>2283.6</v>
      </c>
      <c r="E1051">
        <v>6409.54</v>
      </c>
      <c r="F1051">
        <v>4802.38</v>
      </c>
      <c r="G1051">
        <v>9254.1200000000008</v>
      </c>
      <c r="H1051">
        <v>4.9480000000000004</v>
      </c>
      <c r="I1051">
        <v>4.992</v>
      </c>
      <c r="J1051">
        <v>5.0739999999999998</v>
      </c>
      <c r="K1051">
        <v>5.3870000000000005</v>
      </c>
      <c r="L1051">
        <v>98.27</v>
      </c>
      <c r="M1051">
        <v>1.1069</v>
      </c>
      <c r="N1051">
        <v>121.3</v>
      </c>
      <c r="O1051">
        <v>1.6219999999999999</v>
      </c>
      <c r="P1051">
        <v>0.64080000000000004</v>
      </c>
      <c r="Q1051">
        <v>0.54349999999999998</v>
      </c>
      <c r="R1051">
        <v>1.4462999999999999</v>
      </c>
      <c r="S1051">
        <v>7.8507999999999996</v>
      </c>
      <c r="T1051">
        <v>8.0449999999999999</v>
      </c>
      <c r="U1051">
        <v>42.42</v>
      </c>
      <c r="V1051">
        <v>3.7999000000000001</v>
      </c>
      <c r="W1051">
        <v>6.2678000000000003</v>
      </c>
      <c r="X1051">
        <v>9.9550000000000001</v>
      </c>
      <c r="Y1051">
        <v>60.09</v>
      </c>
      <c r="Z1051">
        <v>5.6</v>
      </c>
      <c r="AA1051">
        <v>64.174999999999997</v>
      </c>
      <c r="AB1051">
        <v>90.75</v>
      </c>
      <c r="AC1051">
        <v>289.5</v>
      </c>
      <c r="AD1051">
        <v>11.76</v>
      </c>
      <c r="AE1051">
        <v>478.25</v>
      </c>
      <c r="AF1051">
        <v>215</v>
      </c>
      <c r="AG1051">
        <v>6.75</v>
      </c>
      <c r="AH1051">
        <v>254.75</v>
      </c>
    </row>
    <row r="1052" spans="1:34" x14ac:dyDescent="0.25">
      <c r="A1052" s="14">
        <v>36203</v>
      </c>
      <c r="B1052">
        <v>9274.89</v>
      </c>
      <c r="C1052">
        <v>1230.1300000000001</v>
      </c>
      <c r="D1052">
        <v>2321.89</v>
      </c>
      <c r="E1052">
        <v>6433.69</v>
      </c>
      <c r="F1052">
        <v>4888.74</v>
      </c>
      <c r="G1052">
        <v>9425.42</v>
      </c>
      <c r="H1052">
        <v>4.91</v>
      </c>
      <c r="I1052">
        <v>4.9630000000000001</v>
      </c>
      <c r="J1052">
        <v>5.0529999999999999</v>
      </c>
      <c r="K1052">
        <v>5.4219999999999997</v>
      </c>
      <c r="L1052">
        <v>96.31</v>
      </c>
      <c r="M1052">
        <v>1.1308</v>
      </c>
      <c r="N1052">
        <v>114.25</v>
      </c>
      <c r="O1052">
        <v>1.6349</v>
      </c>
      <c r="P1052">
        <v>0.64680000000000004</v>
      </c>
      <c r="Q1052">
        <v>0.54949999999999999</v>
      </c>
      <c r="R1052">
        <v>1.4161000000000001</v>
      </c>
      <c r="S1052">
        <v>7.6035000000000004</v>
      </c>
      <c r="T1052">
        <v>7.8624000000000001</v>
      </c>
      <c r="U1052">
        <v>42.44</v>
      </c>
      <c r="V1052">
        <v>3.7997999999999998</v>
      </c>
      <c r="W1052">
        <v>6.0952999999999999</v>
      </c>
      <c r="X1052">
        <v>9.9749999999999996</v>
      </c>
      <c r="Y1052">
        <v>56.62</v>
      </c>
      <c r="Z1052">
        <v>5.6619999999999999</v>
      </c>
      <c r="AA1052">
        <v>65.150000000000006</v>
      </c>
      <c r="AB1052">
        <v>86.85</v>
      </c>
      <c r="AC1052">
        <v>290.5</v>
      </c>
      <c r="AD1052">
        <v>11.88</v>
      </c>
      <c r="AE1052">
        <v>492.25</v>
      </c>
      <c r="AF1052">
        <v>215</v>
      </c>
      <c r="AG1052">
        <v>6.75</v>
      </c>
      <c r="AH1052">
        <v>257.5</v>
      </c>
    </row>
    <row r="1053" spans="1:34" x14ac:dyDescent="0.25">
      <c r="A1053" s="14">
        <v>36196</v>
      </c>
      <c r="B1053">
        <v>9304.24</v>
      </c>
      <c r="C1053">
        <v>1239.4000000000001</v>
      </c>
      <c r="D1053">
        <v>2373.62</v>
      </c>
      <c r="E1053">
        <v>6633.37</v>
      </c>
      <c r="F1053">
        <v>5080.7700000000004</v>
      </c>
      <c r="G1053">
        <v>9190.2000000000007</v>
      </c>
      <c r="H1053">
        <v>4.7969999999999997</v>
      </c>
      <c r="I1053">
        <v>4.8629999999999995</v>
      </c>
      <c r="J1053">
        <v>4.9409999999999998</v>
      </c>
      <c r="K1053">
        <v>5.3490000000000002</v>
      </c>
      <c r="L1053">
        <v>96.22</v>
      </c>
      <c r="M1053">
        <v>1.1266</v>
      </c>
      <c r="N1053">
        <v>113.13</v>
      </c>
      <c r="O1053">
        <v>1.6318999999999999</v>
      </c>
      <c r="P1053">
        <v>0.65100000000000002</v>
      </c>
      <c r="Q1053">
        <v>0.54879999999999995</v>
      </c>
      <c r="R1053">
        <v>1.4205000000000001</v>
      </c>
      <c r="S1053">
        <v>7.6753</v>
      </c>
      <c r="T1053">
        <v>7.8688000000000002</v>
      </c>
      <c r="U1053">
        <v>42.45</v>
      </c>
      <c r="V1053">
        <v>3.8</v>
      </c>
      <c r="W1053">
        <v>5.9352999999999998</v>
      </c>
      <c r="X1053">
        <v>10.07</v>
      </c>
      <c r="Y1053">
        <v>59.41</v>
      </c>
      <c r="Z1053">
        <v>5.6420000000000003</v>
      </c>
      <c r="AA1053">
        <v>65.25</v>
      </c>
      <c r="AB1053">
        <v>102.05</v>
      </c>
      <c r="AC1053">
        <v>289.60000000000002</v>
      </c>
      <c r="AD1053">
        <v>11.8</v>
      </c>
      <c r="AE1053">
        <v>513.75</v>
      </c>
      <c r="AF1053">
        <v>218.5</v>
      </c>
      <c r="AG1053">
        <v>6.71</v>
      </c>
      <c r="AH1053">
        <v>269.5</v>
      </c>
    </row>
    <row r="1054" spans="1:34" x14ac:dyDescent="0.25">
      <c r="A1054" s="14">
        <v>36189</v>
      </c>
      <c r="B1054">
        <v>9358.82</v>
      </c>
      <c r="C1054">
        <v>1279.6400000000001</v>
      </c>
      <c r="D1054">
        <v>2505.89</v>
      </c>
      <c r="E1054">
        <v>6729.56</v>
      </c>
      <c r="F1054">
        <v>5159.96</v>
      </c>
      <c r="G1054">
        <v>9506.9</v>
      </c>
      <c r="H1054">
        <v>4.57</v>
      </c>
      <c r="I1054">
        <v>4.548</v>
      </c>
      <c r="J1054">
        <v>4.6509999999999998</v>
      </c>
      <c r="K1054">
        <v>5.0860000000000003</v>
      </c>
      <c r="L1054">
        <v>96.08</v>
      </c>
      <c r="M1054">
        <v>1.1362000000000001</v>
      </c>
      <c r="N1054">
        <v>116.33</v>
      </c>
      <c r="O1054">
        <v>1.6449</v>
      </c>
      <c r="P1054">
        <v>0.63029999999999997</v>
      </c>
      <c r="Q1054">
        <v>0.53790000000000004</v>
      </c>
      <c r="R1054">
        <v>1.4159999999999999</v>
      </c>
      <c r="S1054">
        <v>7.5361000000000002</v>
      </c>
      <c r="T1054">
        <v>7.8136000000000001</v>
      </c>
      <c r="U1054">
        <v>42.49</v>
      </c>
      <c r="V1054">
        <v>3.7997000000000001</v>
      </c>
      <c r="W1054">
        <v>6.0622999999999996</v>
      </c>
      <c r="X1054">
        <v>10.1675</v>
      </c>
      <c r="Y1054">
        <v>60.68</v>
      </c>
      <c r="Z1054">
        <v>5.2350000000000003</v>
      </c>
      <c r="AA1054">
        <v>61.95</v>
      </c>
      <c r="AB1054">
        <v>104</v>
      </c>
      <c r="AC1054">
        <v>286.3</v>
      </c>
      <c r="AD1054">
        <v>12.75</v>
      </c>
      <c r="AE1054">
        <v>506.75</v>
      </c>
      <c r="AF1054">
        <v>214.5</v>
      </c>
      <c r="AG1054">
        <v>7.11</v>
      </c>
      <c r="AH1054">
        <v>275.5</v>
      </c>
    </row>
    <row r="1055" spans="1:34" x14ac:dyDescent="0.25">
      <c r="A1055" s="14">
        <v>36182</v>
      </c>
      <c r="B1055">
        <v>9120.67</v>
      </c>
      <c r="C1055">
        <v>1225.19</v>
      </c>
      <c r="D1055">
        <v>2338.88</v>
      </c>
      <c r="E1055">
        <v>6593.91</v>
      </c>
      <c r="F1055">
        <v>5019.28</v>
      </c>
      <c r="G1055">
        <v>9738.52</v>
      </c>
      <c r="H1055">
        <v>4.5510000000000002</v>
      </c>
      <c r="I1055">
        <v>4.5170000000000003</v>
      </c>
      <c r="J1055">
        <v>4.6230000000000002</v>
      </c>
      <c r="K1055">
        <v>5.0819999999999999</v>
      </c>
      <c r="L1055">
        <v>94.66</v>
      </c>
      <c r="M1055">
        <v>1.1588000000000001</v>
      </c>
      <c r="N1055">
        <v>114.57</v>
      </c>
      <c r="O1055">
        <v>1.6535</v>
      </c>
      <c r="P1055">
        <v>0.63280000000000003</v>
      </c>
      <c r="Q1055">
        <v>0.5413</v>
      </c>
      <c r="R1055">
        <v>1.3822999999999999</v>
      </c>
      <c r="S1055">
        <v>7.4505999999999997</v>
      </c>
      <c r="T1055">
        <v>7.7267999999999999</v>
      </c>
      <c r="U1055">
        <v>42.5</v>
      </c>
      <c r="V1055">
        <v>3.7997999999999998</v>
      </c>
      <c r="W1055">
        <v>6.0377999999999998</v>
      </c>
      <c r="X1055">
        <v>10.199999999999999</v>
      </c>
      <c r="Y1055">
        <v>58.54</v>
      </c>
      <c r="Z1055">
        <v>5.0949999999999998</v>
      </c>
      <c r="AA1055">
        <v>63.15</v>
      </c>
      <c r="AB1055">
        <v>96.25</v>
      </c>
      <c r="AC1055">
        <v>286.7</v>
      </c>
      <c r="AD1055">
        <v>12.69</v>
      </c>
      <c r="AE1055">
        <v>525.75</v>
      </c>
      <c r="AF1055">
        <v>216.25</v>
      </c>
      <c r="AG1055">
        <v>7.1</v>
      </c>
      <c r="AH1055">
        <v>271.25</v>
      </c>
    </row>
    <row r="1056" spans="1:34" x14ac:dyDescent="0.25">
      <c r="A1056" s="14">
        <v>36175</v>
      </c>
      <c r="B1056">
        <v>9340.5499999999993</v>
      </c>
      <c r="C1056">
        <v>1243.26</v>
      </c>
      <c r="D1056">
        <v>2348.1999999999998</v>
      </c>
      <c r="E1056">
        <v>6759.42</v>
      </c>
      <c r="F1056">
        <v>4960.22</v>
      </c>
      <c r="G1056">
        <v>10147.4</v>
      </c>
      <c r="H1056">
        <v>4.5600000000000005</v>
      </c>
      <c r="I1056">
        <v>4.5529999999999999</v>
      </c>
      <c r="J1056">
        <v>4.6850000000000005</v>
      </c>
      <c r="K1056">
        <v>5.1070000000000002</v>
      </c>
      <c r="L1056">
        <v>94.72</v>
      </c>
      <c r="M1056">
        <v>1.1555</v>
      </c>
      <c r="N1056">
        <v>114.15</v>
      </c>
      <c r="O1056">
        <v>1.6501999999999999</v>
      </c>
      <c r="P1056">
        <v>0.6341</v>
      </c>
      <c r="Q1056">
        <v>0.54090000000000005</v>
      </c>
      <c r="R1056">
        <v>1.3776999999999999</v>
      </c>
      <c r="S1056">
        <v>7.5060000000000002</v>
      </c>
      <c r="T1056">
        <v>7.8977000000000004</v>
      </c>
      <c r="U1056">
        <v>42.49</v>
      </c>
      <c r="V1056">
        <v>3.7997999999999998</v>
      </c>
      <c r="W1056">
        <v>6.0149999999999997</v>
      </c>
      <c r="X1056">
        <v>10.225</v>
      </c>
      <c r="Y1056">
        <v>59.53</v>
      </c>
      <c r="Z1056">
        <v>5.13</v>
      </c>
      <c r="AA1056">
        <v>63.2</v>
      </c>
      <c r="AB1056">
        <v>100.05</v>
      </c>
      <c r="AC1056">
        <v>287.39999999999998</v>
      </c>
      <c r="AD1056">
        <v>12.11</v>
      </c>
      <c r="AE1056">
        <v>530.75</v>
      </c>
      <c r="AF1056">
        <v>215.5</v>
      </c>
      <c r="AG1056">
        <v>8.42</v>
      </c>
      <c r="AH1056">
        <v>277</v>
      </c>
    </row>
    <row r="1057" spans="1:34" x14ac:dyDescent="0.25">
      <c r="A1057" s="14">
        <v>36168</v>
      </c>
      <c r="B1057">
        <v>9643.32</v>
      </c>
      <c r="C1057">
        <v>1275.0899999999999</v>
      </c>
      <c r="D1057">
        <v>2344.41</v>
      </c>
      <c r="E1057">
        <v>6868.93</v>
      </c>
      <c r="F1057">
        <v>5392.84</v>
      </c>
      <c r="G1057">
        <v>10722.7</v>
      </c>
      <c r="H1057">
        <v>4.7210000000000001</v>
      </c>
      <c r="I1057">
        <v>4.7320000000000002</v>
      </c>
      <c r="J1057">
        <v>4.87</v>
      </c>
      <c r="K1057">
        <v>5.2729999999999997</v>
      </c>
      <c r="L1057">
        <v>94.35</v>
      </c>
      <c r="M1057">
        <v>1.1585000000000001</v>
      </c>
      <c r="N1057">
        <v>110.85</v>
      </c>
      <c r="O1057">
        <v>1.6404999999999998</v>
      </c>
      <c r="P1057">
        <v>0.63390000000000002</v>
      </c>
      <c r="Q1057">
        <v>0.54249999999999998</v>
      </c>
      <c r="R1057">
        <v>1.3947000000000001</v>
      </c>
      <c r="S1057">
        <v>7.3975</v>
      </c>
      <c r="T1057">
        <v>7.8981000000000003</v>
      </c>
      <c r="U1057">
        <v>42.515000000000001</v>
      </c>
      <c r="V1057">
        <v>3.8</v>
      </c>
      <c r="W1057">
        <v>5.8377999999999997</v>
      </c>
      <c r="X1057">
        <v>9.8249999999999993</v>
      </c>
      <c r="Y1057">
        <v>59.29</v>
      </c>
      <c r="Z1057">
        <v>5.2880000000000003</v>
      </c>
      <c r="AA1057">
        <v>62.524999999999999</v>
      </c>
      <c r="AB1057">
        <v>103.75</v>
      </c>
      <c r="AC1057">
        <v>292</v>
      </c>
      <c r="AD1057">
        <v>13.07</v>
      </c>
      <c r="AE1057">
        <v>550</v>
      </c>
      <c r="AF1057">
        <v>221.75</v>
      </c>
      <c r="AG1057">
        <v>8.7100000000000009</v>
      </c>
      <c r="AH1057">
        <v>291.25</v>
      </c>
    </row>
    <row r="1058" spans="1:34" x14ac:dyDescent="0.25">
      <c r="A1058" s="14">
        <v>36161</v>
      </c>
      <c r="B1058">
        <v>9181.43</v>
      </c>
      <c r="C1058">
        <v>1229.23</v>
      </c>
      <c r="D1058">
        <v>2192.69</v>
      </c>
      <c r="E1058">
        <v>6485.94</v>
      </c>
      <c r="F1058">
        <v>5002.3900000000003</v>
      </c>
      <c r="G1058">
        <v>10048.58</v>
      </c>
      <c r="H1058">
        <v>4.5540000000000003</v>
      </c>
      <c r="I1058">
        <v>4.54</v>
      </c>
      <c r="J1058">
        <v>4.6539999999999999</v>
      </c>
      <c r="K1058">
        <v>5.0949999999999998</v>
      </c>
      <c r="L1058">
        <v>94.17</v>
      </c>
      <c r="M1058">
        <v>1.18</v>
      </c>
      <c r="N1058">
        <v>113.6</v>
      </c>
      <c r="O1058">
        <v>1.6604000000000001</v>
      </c>
      <c r="P1058">
        <v>0.61029999999999995</v>
      </c>
      <c r="Q1058">
        <v>0.52939999999999998</v>
      </c>
      <c r="R1058">
        <v>1.3753</v>
      </c>
      <c r="S1058">
        <v>7.5922000000000001</v>
      </c>
      <c r="T1058">
        <v>8.1165000000000003</v>
      </c>
      <c r="U1058">
        <v>42.465000000000003</v>
      </c>
      <c r="V1058">
        <v>3.7997999999999998</v>
      </c>
      <c r="W1058">
        <v>5.8902999999999999</v>
      </c>
      <c r="X1058">
        <v>9.9049999999999994</v>
      </c>
      <c r="Y1058">
        <v>60.36</v>
      </c>
      <c r="Z1058">
        <v>5.0199999999999996</v>
      </c>
      <c r="AA1058">
        <v>60.524999999999999</v>
      </c>
      <c r="AB1058">
        <v>101.8</v>
      </c>
      <c r="AC1058">
        <v>289.2</v>
      </c>
      <c r="AD1058">
        <v>12.05</v>
      </c>
      <c r="AE1058">
        <v>537.75</v>
      </c>
      <c r="AF1058">
        <v>213.5</v>
      </c>
      <c r="AG1058">
        <v>7.86</v>
      </c>
      <c r="AH1058">
        <v>276.25</v>
      </c>
    </row>
    <row r="1059" spans="1:34" x14ac:dyDescent="0.25">
      <c r="A1059" s="14">
        <v>36154</v>
      </c>
      <c r="B1059">
        <v>9217.99</v>
      </c>
      <c r="C1059">
        <v>1226.27</v>
      </c>
      <c r="D1059">
        <v>2163.0300000000002</v>
      </c>
      <c r="E1059">
        <v>6465.4</v>
      </c>
      <c r="F1059">
        <v>4951.7700000000004</v>
      </c>
      <c r="G1059">
        <v>10292.200000000001</v>
      </c>
      <c r="H1059">
        <v>4.7649999999999997</v>
      </c>
      <c r="I1059">
        <v>4.7110000000000003</v>
      </c>
      <c r="J1059">
        <v>4.8479999999999999</v>
      </c>
      <c r="K1059">
        <v>5.2160000000000002</v>
      </c>
      <c r="L1059">
        <v>94.89</v>
      </c>
      <c r="M1059">
        <v>1.1666000000000001</v>
      </c>
      <c r="N1059">
        <v>116.23</v>
      </c>
      <c r="O1059">
        <v>1.673</v>
      </c>
      <c r="P1059">
        <v>0.60950000000000004</v>
      </c>
      <c r="Q1059">
        <v>0.52300000000000002</v>
      </c>
      <c r="R1059">
        <v>1.3725000000000001</v>
      </c>
      <c r="S1059">
        <v>7.6322999999999999</v>
      </c>
      <c r="T1059">
        <v>8.0489999999999995</v>
      </c>
      <c r="U1059">
        <v>42.515000000000001</v>
      </c>
      <c r="V1059">
        <v>3.7997999999999998</v>
      </c>
      <c r="W1059">
        <v>5.875</v>
      </c>
      <c r="X1059">
        <v>9.8550000000000004</v>
      </c>
      <c r="Y1059">
        <v>59.94</v>
      </c>
      <c r="Z1059">
        <v>4.8899999999999997</v>
      </c>
      <c r="AA1059">
        <v>60.325000000000003</v>
      </c>
      <c r="AB1059">
        <v>105.3</v>
      </c>
      <c r="AC1059">
        <v>286.3</v>
      </c>
      <c r="AD1059">
        <v>11.23</v>
      </c>
      <c r="AE1059">
        <v>548</v>
      </c>
      <c r="AF1059">
        <v>220.75</v>
      </c>
      <c r="AG1059">
        <v>7.62</v>
      </c>
      <c r="AH1059">
        <v>282.75</v>
      </c>
    </row>
    <row r="1060" spans="1:34" x14ac:dyDescent="0.25">
      <c r="A1060" s="14">
        <v>36147</v>
      </c>
      <c r="B1060">
        <v>8903.6200000000008</v>
      </c>
      <c r="C1060">
        <v>1188.03</v>
      </c>
      <c r="D1060">
        <v>2086.14</v>
      </c>
      <c r="E1060">
        <v>6353.32</v>
      </c>
      <c r="F1060">
        <v>4629.2299999999996</v>
      </c>
      <c r="G1060">
        <v>10226.23</v>
      </c>
      <c r="H1060">
        <v>4.45</v>
      </c>
      <c r="I1060">
        <v>4.3620000000000001</v>
      </c>
      <c r="J1060">
        <v>4.5620000000000003</v>
      </c>
      <c r="K1060">
        <v>4.9980000000000002</v>
      </c>
      <c r="L1060">
        <v>94.04</v>
      </c>
      <c r="M1060">
        <v>1.1752</v>
      </c>
      <c r="N1060">
        <v>115.65</v>
      </c>
      <c r="O1060">
        <v>1.681</v>
      </c>
      <c r="P1060">
        <v>0.61970000000000003</v>
      </c>
      <c r="Q1060">
        <v>0.52029999999999998</v>
      </c>
      <c r="R1060">
        <v>1.3473999999999999</v>
      </c>
      <c r="S1060">
        <v>7.7118000000000002</v>
      </c>
      <c r="T1060">
        <v>8.0373000000000001</v>
      </c>
      <c r="U1060">
        <v>42.54</v>
      </c>
      <c r="V1060">
        <v>3.7997000000000001</v>
      </c>
      <c r="W1060">
        <v>5.9053000000000004</v>
      </c>
      <c r="X1060">
        <v>9.7959999999999994</v>
      </c>
      <c r="Y1060">
        <v>62.17</v>
      </c>
      <c r="Z1060">
        <v>4.9020000000000001</v>
      </c>
      <c r="AA1060">
        <v>58.65</v>
      </c>
      <c r="AB1060">
        <v>106.85</v>
      </c>
      <c r="AC1060">
        <v>288.8</v>
      </c>
      <c r="AD1060">
        <v>10.95</v>
      </c>
      <c r="AE1060">
        <v>547.25</v>
      </c>
      <c r="AF1060">
        <v>210.25</v>
      </c>
      <c r="AG1060">
        <v>7.58</v>
      </c>
      <c r="AH1060">
        <v>265</v>
      </c>
    </row>
    <row r="1061" spans="1:34" x14ac:dyDescent="0.25">
      <c r="A1061" s="14">
        <v>36140</v>
      </c>
      <c r="B1061">
        <v>8821.76</v>
      </c>
      <c r="C1061">
        <v>1166.46</v>
      </c>
      <c r="D1061">
        <v>2029.31</v>
      </c>
      <c r="E1061">
        <v>6258.76</v>
      </c>
      <c r="F1061">
        <v>4536.2</v>
      </c>
      <c r="G1061">
        <v>9952</v>
      </c>
      <c r="H1061">
        <v>4.452</v>
      </c>
      <c r="I1061">
        <v>4.3899999999999997</v>
      </c>
      <c r="J1061">
        <v>4.6150000000000002</v>
      </c>
      <c r="K1061">
        <v>5.024</v>
      </c>
      <c r="L1061">
        <v>93.48</v>
      </c>
      <c r="M1061">
        <v>1.1826000000000001</v>
      </c>
      <c r="N1061">
        <v>116.35</v>
      </c>
      <c r="O1061">
        <v>1.6918</v>
      </c>
      <c r="P1061">
        <v>0.62090000000000001</v>
      </c>
      <c r="Q1061">
        <v>0.52300000000000002</v>
      </c>
      <c r="R1061">
        <v>1.3285</v>
      </c>
      <c r="S1061">
        <v>7.6317000000000004</v>
      </c>
      <c r="T1061">
        <v>8.0366</v>
      </c>
      <c r="U1061">
        <v>42.57</v>
      </c>
      <c r="V1061">
        <v>3.8</v>
      </c>
      <c r="W1061">
        <v>5.9752999999999998</v>
      </c>
      <c r="X1061">
        <v>9.9275000000000002</v>
      </c>
      <c r="Y1061">
        <v>61.56</v>
      </c>
      <c r="Z1061">
        <v>4.7530000000000001</v>
      </c>
      <c r="AA1061">
        <v>58.725000000000001</v>
      </c>
      <c r="AB1061">
        <v>108.25</v>
      </c>
      <c r="AC1061">
        <v>290.8</v>
      </c>
      <c r="AD1061">
        <v>10.79</v>
      </c>
      <c r="AE1061">
        <v>558.25</v>
      </c>
      <c r="AF1061">
        <v>216.5</v>
      </c>
      <c r="AG1061">
        <v>8.19</v>
      </c>
      <c r="AH1061">
        <v>261</v>
      </c>
    </row>
    <row r="1062" spans="1:34" x14ac:dyDescent="0.25">
      <c r="A1062" s="14">
        <v>36133</v>
      </c>
      <c r="B1062">
        <v>9016.14</v>
      </c>
      <c r="C1062">
        <v>1176.74</v>
      </c>
      <c r="D1062">
        <v>2003.16</v>
      </c>
      <c r="E1062">
        <v>6339.04</v>
      </c>
      <c r="F1062">
        <v>4775.2299999999996</v>
      </c>
      <c r="G1062">
        <v>9963.14</v>
      </c>
      <c r="H1062">
        <v>4.4539999999999997</v>
      </c>
      <c r="I1062">
        <v>4.3860000000000001</v>
      </c>
      <c r="J1062">
        <v>4.6269999999999998</v>
      </c>
      <c r="K1062">
        <v>5.04</v>
      </c>
      <c r="L1062">
        <v>94.91</v>
      </c>
      <c r="M1062">
        <v>1.1677</v>
      </c>
      <c r="N1062">
        <v>118.72</v>
      </c>
      <c r="O1062">
        <v>1.6661999999999999</v>
      </c>
      <c r="P1062">
        <v>0.61699999999999999</v>
      </c>
      <c r="Q1062">
        <v>0.5212</v>
      </c>
      <c r="R1062">
        <v>1.3683000000000001</v>
      </c>
      <c r="S1062">
        <v>7.4340999999999999</v>
      </c>
      <c r="T1062">
        <v>8.0924999999999994</v>
      </c>
      <c r="U1062">
        <v>42.575000000000003</v>
      </c>
      <c r="V1062">
        <v>3.8005</v>
      </c>
      <c r="W1062">
        <v>5.8803000000000001</v>
      </c>
      <c r="X1062">
        <v>9.99</v>
      </c>
      <c r="Y1062">
        <v>61</v>
      </c>
      <c r="Z1062">
        <v>4.7430000000000003</v>
      </c>
      <c r="AA1062">
        <v>62.5</v>
      </c>
      <c r="AB1062">
        <v>117.55</v>
      </c>
      <c r="AC1062">
        <v>292</v>
      </c>
      <c r="AD1062">
        <v>11.17</v>
      </c>
      <c r="AE1062">
        <v>581.25</v>
      </c>
      <c r="AF1062">
        <v>214</v>
      </c>
      <c r="AG1062">
        <v>8.24</v>
      </c>
      <c r="AH1062">
        <v>271.25</v>
      </c>
    </row>
    <row r="1063" spans="1:34" x14ac:dyDescent="0.25">
      <c r="A1063" s="14">
        <v>36126</v>
      </c>
      <c r="B1063">
        <v>9333.07</v>
      </c>
      <c r="C1063">
        <v>1192.33</v>
      </c>
      <c r="D1063">
        <v>2016.44</v>
      </c>
      <c r="E1063">
        <v>6468.32</v>
      </c>
      <c r="F1063">
        <v>5121.4799999999996</v>
      </c>
      <c r="G1063">
        <v>10742.11</v>
      </c>
      <c r="H1063">
        <v>4.6210000000000004</v>
      </c>
      <c r="I1063">
        <v>4.593</v>
      </c>
      <c r="J1063">
        <v>4.8079999999999998</v>
      </c>
      <c r="K1063">
        <v>5.1589999999999998</v>
      </c>
      <c r="L1063">
        <v>96.83</v>
      </c>
      <c r="M1063">
        <v>1.145</v>
      </c>
      <c r="N1063">
        <v>123.05</v>
      </c>
      <c r="O1063">
        <v>1.6511</v>
      </c>
      <c r="P1063">
        <v>0.63339999999999996</v>
      </c>
      <c r="Q1063">
        <v>0.52969999999999995</v>
      </c>
      <c r="R1063">
        <v>1.4131</v>
      </c>
      <c r="S1063">
        <v>7.5649999999999995</v>
      </c>
      <c r="T1063">
        <v>8.1809999999999992</v>
      </c>
      <c r="U1063">
        <v>42.54</v>
      </c>
      <c r="V1063">
        <v>3.7949999999999999</v>
      </c>
      <c r="W1063">
        <v>5.7047999999999996</v>
      </c>
      <c r="X1063">
        <v>9.9849999999999994</v>
      </c>
      <c r="Y1063">
        <v>60.9</v>
      </c>
      <c r="Z1063">
        <v>4.9009999999999998</v>
      </c>
      <c r="AA1063">
        <v>63.35</v>
      </c>
      <c r="AB1063">
        <v>119.6</v>
      </c>
      <c r="AC1063">
        <v>296.5</v>
      </c>
      <c r="AD1063">
        <v>11.86</v>
      </c>
      <c r="AE1063">
        <v>582.25</v>
      </c>
      <c r="AF1063">
        <v>217.5</v>
      </c>
      <c r="AG1063">
        <v>8.1300000000000008</v>
      </c>
      <c r="AH1063">
        <v>277</v>
      </c>
    </row>
    <row r="1064" spans="1:34" x14ac:dyDescent="0.25">
      <c r="A1064" s="14">
        <v>36119</v>
      </c>
      <c r="B1064">
        <v>9159.5400000000009</v>
      </c>
      <c r="C1064">
        <v>1163.55</v>
      </c>
      <c r="D1064">
        <v>1928.21</v>
      </c>
      <c r="E1064">
        <v>6522.26</v>
      </c>
      <c r="F1064">
        <v>4911.88</v>
      </c>
      <c r="G1064">
        <v>10233.36</v>
      </c>
      <c r="H1064">
        <v>4.6429999999999998</v>
      </c>
      <c r="I1064">
        <v>4.5960000000000001</v>
      </c>
      <c r="J1064">
        <v>4.8140000000000001</v>
      </c>
      <c r="K1064">
        <v>5.218</v>
      </c>
      <c r="L1064">
        <v>95.81</v>
      </c>
      <c r="M1064">
        <v>1.1580999999999999</v>
      </c>
      <c r="N1064">
        <v>120.4</v>
      </c>
      <c r="O1064">
        <v>1.6562999999999999</v>
      </c>
      <c r="P1064">
        <v>0.64259999999999995</v>
      </c>
      <c r="Q1064">
        <v>0.53710000000000002</v>
      </c>
      <c r="R1064">
        <v>1.3937999999999999</v>
      </c>
      <c r="S1064">
        <v>7.4812000000000003</v>
      </c>
      <c r="T1064">
        <v>8.0835000000000008</v>
      </c>
      <c r="U1064">
        <v>42.375</v>
      </c>
      <c r="V1064">
        <v>3.8010000000000002</v>
      </c>
      <c r="W1064">
        <v>5.6154999999999999</v>
      </c>
      <c r="X1064">
        <v>9.8955000000000002</v>
      </c>
      <c r="Y1064">
        <v>62.25</v>
      </c>
      <c r="Z1064">
        <v>4.8899999999999997</v>
      </c>
      <c r="AA1064">
        <v>61.7</v>
      </c>
      <c r="AB1064">
        <v>116.95</v>
      </c>
      <c r="AC1064">
        <v>296.39999999999998</v>
      </c>
      <c r="AD1064">
        <v>12.14</v>
      </c>
      <c r="AE1064">
        <v>580.5</v>
      </c>
      <c r="AF1064">
        <v>220</v>
      </c>
      <c r="AG1064">
        <v>8.48</v>
      </c>
      <c r="AH1064">
        <v>285.5</v>
      </c>
    </row>
    <row r="1065" spans="1:34" x14ac:dyDescent="0.25">
      <c r="A1065" s="14">
        <v>36112</v>
      </c>
      <c r="B1065">
        <v>8919.59</v>
      </c>
      <c r="C1065">
        <v>1125.72</v>
      </c>
      <c r="D1065">
        <v>1847.99</v>
      </c>
      <c r="E1065">
        <v>6336.09</v>
      </c>
      <c r="F1065">
        <v>4639.6499999999996</v>
      </c>
      <c r="G1065">
        <v>9997.99</v>
      </c>
      <c r="H1065">
        <v>4.51</v>
      </c>
      <c r="I1065">
        <v>4.5019999999999998</v>
      </c>
      <c r="J1065">
        <v>4.8100000000000005</v>
      </c>
      <c r="K1065">
        <v>5.25</v>
      </c>
      <c r="L1065">
        <v>95.74</v>
      </c>
      <c r="M1065">
        <v>1.1577999999999999</v>
      </c>
      <c r="N1065">
        <v>122.77</v>
      </c>
      <c r="O1065">
        <v>1.6637999999999999</v>
      </c>
      <c r="P1065">
        <v>0.63670000000000004</v>
      </c>
      <c r="Q1065">
        <v>0.53690000000000004</v>
      </c>
      <c r="R1065">
        <v>1.387</v>
      </c>
      <c r="S1065">
        <v>7.4808000000000003</v>
      </c>
      <c r="T1065">
        <v>8.1222999999999992</v>
      </c>
      <c r="U1065">
        <v>42.42</v>
      </c>
      <c r="V1065">
        <v>3.8</v>
      </c>
      <c r="W1065">
        <v>5.7053000000000003</v>
      </c>
      <c r="X1065">
        <v>10.015000000000001</v>
      </c>
      <c r="Y1065">
        <v>68.02</v>
      </c>
      <c r="Z1065">
        <v>5.0250000000000004</v>
      </c>
      <c r="AA1065">
        <v>63.875</v>
      </c>
      <c r="AB1065">
        <v>118.35</v>
      </c>
      <c r="AC1065">
        <v>296.5</v>
      </c>
      <c r="AD1065">
        <v>13.57</v>
      </c>
      <c r="AE1065">
        <v>571</v>
      </c>
      <c r="AF1065">
        <v>220.5</v>
      </c>
      <c r="AG1065">
        <v>8.3699999999999992</v>
      </c>
      <c r="AH1065">
        <v>287.5</v>
      </c>
    </row>
    <row r="1066" spans="1:34" x14ac:dyDescent="0.25">
      <c r="A1066" s="14">
        <v>36105</v>
      </c>
      <c r="B1066">
        <v>8975.4599999999991</v>
      </c>
      <c r="C1066">
        <v>1141.01</v>
      </c>
      <c r="D1066">
        <v>1856.56</v>
      </c>
      <c r="E1066">
        <v>6417.91</v>
      </c>
      <c r="F1066">
        <v>4836.22</v>
      </c>
      <c r="G1066">
        <v>10139.75</v>
      </c>
      <c r="H1066">
        <v>4.5890000000000004</v>
      </c>
      <c r="I1066">
        <v>4.5910000000000002</v>
      </c>
      <c r="J1066">
        <v>4.9399999999999995</v>
      </c>
      <c r="K1066">
        <v>5.3870000000000005</v>
      </c>
      <c r="L1066">
        <v>94.75</v>
      </c>
      <c r="M1066">
        <v>1.1769000000000001</v>
      </c>
      <c r="N1066">
        <v>119</v>
      </c>
      <c r="O1066">
        <v>1.6602999999999999</v>
      </c>
      <c r="P1066">
        <v>0.63560000000000005</v>
      </c>
      <c r="Q1066">
        <v>0.53849999999999998</v>
      </c>
      <c r="R1066">
        <v>1.3804000000000001</v>
      </c>
      <c r="S1066">
        <v>7.3944000000000001</v>
      </c>
      <c r="T1066">
        <v>7.8164999999999996</v>
      </c>
      <c r="U1066">
        <v>42.29</v>
      </c>
      <c r="V1066">
        <v>3.7949999999999999</v>
      </c>
      <c r="W1066">
        <v>5.5003000000000002</v>
      </c>
      <c r="X1066">
        <v>9.9574999999999996</v>
      </c>
      <c r="Y1066">
        <v>68.12</v>
      </c>
      <c r="Z1066">
        <v>5.01</v>
      </c>
      <c r="AA1066">
        <v>64.5</v>
      </c>
      <c r="AB1066">
        <v>117.85</v>
      </c>
      <c r="AC1066">
        <v>294</v>
      </c>
      <c r="AD1066">
        <v>13.87</v>
      </c>
      <c r="AE1066">
        <v>564.25</v>
      </c>
      <c r="AF1066">
        <v>216.75</v>
      </c>
      <c r="AG1066">
        <v>7.95</v>
      </c>
      <c r="AH1066">
        <v>290</v>
      </c>
    </row>
    <row r="1067" spans="1:34" x14ac:dyDescent="0.25">
      <c r="A1067" s="14">
        <v>36098</v>
      </c>
      <c r="B1067">
        <v>8592.11</v>
      </c>
      <c r="C1067">
        <v>1098.67</v>
      </c>
      <c r="D1067">
        <v>1771.39</v>
      </c>
      <c r="E1067">
        <v>6208.28</v>
      </c>
      <c r="F1067">
        <v>4671.12</v>
      </c>
      <c r="G1067">
        <v>10154.94</v>
      </c>
      <c r="H1067">
        <v>4.12</v>
      </c>
      <c r="I1067">
        <v>4.2309999999999999</v>
      </c>
      <c r="J1067">
        <v>4.6050000000000004</v>
      </c>
      <c r="K1067">
        <v>5.157</v>
      </c>
      <c r="L1067">
        <v>93.68</v>
      </c>
      <c r="M1067">
        <v>1.1812</v>
      </c>
      <c r="N1067">
        <v>115.98</v>
      </c>
      <c r="O1067">
        <v>1.6755</v>
      </c>
      <c r="P1067">
        <v>0.625</v>
      </c>
      <c r="Q1067">
        <v>0.52949999999999997</v>
      </c>
      <c r="R1067">
        <v>1.3514999999999999</v>
      </c>
      <c r="S1067">
        <v>7.306</v>
      </c>
      <c r="T1067">
        <v>7.7722999999999995</v>
      </c>
      <c r="U1067">
        <v>42.45</v>
      </c>
      <c r="V1067">
        <v>3.7949999999999999</v>
      </c>
      <c r="W1067">
        <v>5.5952999999999999</v>
      </c>
      <c r="X1067">
        <v>10.095000000000001</v>
      </c>
      <c r="Y1067">
        <v>67.77</v>
      </c>
      <c r="Z1067">
        <v>5.0430000000000001</v>
      </c>
      <c r="AA1067">
        <v>65</v>
      </c>
      <c r="AB1067">
        <v>115.55</v>
      </c>
      <c r="AC1067">
        <v>293.7</v>
      </c>
      <c r="AD1067">
        <v>14.42</v>
      </c>
      <c r="AE1067">
        <v>558.5</v>
      </c>
      <c r="AF1067">
        <v>219</v>
      </c>
      <c r="AG1067">
        <v>7.71</v>
      </c>
      <c r="AH1067">
        <v>294.25</v>
      </c>
    </row>
    <row r="1068" spans="1:34" x14ac:dyDescent="0.25">
      <c r="A1068" s="14">
        <v>36091</v>
      </c>
      <c r="B1068">
        <v>8452.2900000000009</v>
      </c>
      <c r="C1068">
        <v>1070.67</v>
      </c>
      <c r="D1068">
        <v>1693.86</v>
      </c>
      <c r="E1068">
        <v>5841.98</v>
      </c>
      <c r="F1068">
        <v>4451.09</v>
      </c>
      <c r="G1068">
        <v>9817.75</v>
      </c>
      <c r="H1068">
        <v>4.1790000000000003</v>
      </c>
      <c r="I1068">
        <v>4.3019999999999996</v>
      </c>
      <c r="J1068">
        <v>4.7030000000000003</v>
      </c>
      <c r="K1068">
        <v>5.1779999999999999</v>
      </c>
      <c r="L1068">
        <v>93.17</v>
      </c>
      <c r="M1068">
        <v>1.1968000000000001</v>
      </c>
      <c r="N1068">
        <v>118.07</v>
      </c>
      <c r="O1068">
        <v>1.6876</v>
      </c>
      <c r="P1068">
        <v>0.61860000000000004</v>
      </c>
      <c r="Q1068">
        <v>0.52610000000000001</v>
      </c>
      <c r="R1068">
        <v>1.339</v>
      </c>
      <c r="S1068">
        <v>7.3375000000000004</v>
      </c>
      <c r="T1068">
        <v>7.6254999999999997</v>
      </c>
      <c r="U1068">
        <v>42.27</v>
      </c>
      <c r="V1068">
        <v>3.7949999999999999</v>
      </c>
      <c r="W1068">
        <v>5.6850000000000005</v>
      </c>
      <c r="X1068">
        <v>10.015000000000001</v>
      </c>
      <c r="Y1068">
        <v>68.12</v>
      </c>
      <c r="Z1068">
        <v>4.875</v>
      </c>
      <c r="AA1068">
        <v>65.174999999999997</v>
      </c>
      <c r="AB1068">
        <v>119.75</v>
      </c>
      <c r="AC1068">
        <v>292.7</v>
      </c>
      <c r="AD1068">
        <v>14.05</v>
      </c>
      <c r="AE1068">
        <v>548.5</v>
      </c>
      <c r="AF1068">
        <v>218.75</v>
      </c>
      <c r="AG1068">
        <v>7.75</v>
      </c>
      <c r="AH1068">
        <v>295.25</v>
      </c>
    </row>
    <row r="1069" spans="1:34" x14ac:dyDescent="0.25">
      <c r="A1069" s="14">
        <v>36084</v>
      </c>
      <c r="B1069">
        <v>8416.76</v>
      </c>
      <c r="C1069">
        <v>1056.42</v>
      </c>
      <c r="D1069">
        <v>1620.95</v>
      </c>
      <c r="E1069">
        <v>5880.1</v>
      </c>
      <c r="F1069">
        <v>4489.1000000000004</v>
      </c>
      <c r="G1069">
        <v>9777.01</v>
      </c>
      <c r="H1069">
        <v>3.8650000000000002</v>
      </c>
      <c r="I1069">
        <v>4.0419999999999998</v>
      </c>
      <c r="J1069">
        <v>4.444</v>
      </c>
      <c r="K1069">
        <v>4.9779999999999998</v>
      </c>
      <c r="L1069">
        <v>92.22</v>
      </c>
      <c r="M1069">
        <v>1.2050000000000001</v>
      </c>
      <c r="N1069">
        <v>115.27</v>
      </c>
      <c r="O1069">
        <v>1.7027000000000001</v>
      </c>
      <c r="P1069">
        <v>0.63519999999999999</v>
      </c>
      <c r="Q1069">
        <v>0.53580000000000005</v>
      </c>
      <c r="R1069">
        <v>1.3174999999999999</v>
      </c>
      <c r="S1069">
        <v>7.4608999999999996</v>
      </c>
      <c r="T1069">
        <v>7.7899000000000003</v>
      </c>
      <c r="U1069">
        <v>42.3</v>
      </c>
      <c r="V1069">
        <v>3.7949999999999999</v>
      </c>
      <c r="W1069">
        <v>5.7</v>
      </c>
      <c r="X1069">
        <v>10.050000000000001</v>
      </c>
      <c r="Y1069">
        <v>68.03</v>
      </c>
      <c r="Z1069">
        <v>4.95</v>
      </c>
      <c r="AA1069">
        <v>64.05</v>
      </c>
      <c r="AB1069">
        <v>121.2</v>
      </c>
      <c r="AC1069">
        <v>300</v>
      </c>
      <c r="AD1069">
        <v>14.15</v>
      </c>
      <c r="AE1069">
        <v>557.5</v>
      </c>
      <c r="AF1069">
        <v>225.5</v>
      </c>
      <c r="AG1069">
        <v>7.9</v>
      </c>
      <c r="AH1069">
        <v>295.75</v>
      </c>
    </row>
    <row r="1070" spans="1:34" x14ac:dyDescent="0.25">
      <c r="A1070" s="14">
        <v>36077</v>
      </c>
      <c r="B1070">
        <v>7899.53</v>
      </c>
      <c r="C1070">
        <v>984.39</v>
      </c>
      <c r="D1070">
        <v>1492.49</v>
      </c>
      <c r="E1070">
        <v>5481.84</v>
      </c>
      <c r="F1070">
        <v>3983.65</v>
      </c>
      <c r="G1070">
        <v>8506.7900000000009</v>
      </c>
      <c r="H1070">
        <v>4.194</v>
      </c>
      <c r="I1070">
        <v>4.4640000000000004</v>
      </c>
      <c r="J1070">
        <v>4.7839999999999998</v>
      </c>
      <c r="K1070">
        <v>5.1150000000000002</v>
      </c>
      <c r="L1070">
        <v>93.1</v>
      </c>
      <c r="M1070">
        <v>1.1975</v>
      </c>
      <c r="N1070">
        <v>116.65</v>
      </c>
      <c r="O1070">
        <v>1.7084000000000001</v>
      </c>
      <c r="P1070">
        <v>0.61399999999999999</v>
      </c>
      <c r="Q1070">
        <v>0.52229999999999999</v>
      </c>
      <c r="R1070">
        <v>1.323</v>
      </c>
      <c r="S1070">
        <v>7.4892000000000003</v>
      </c>
      <c r="T1070">
        <v>7.9058999999999999</v>
      </c>
      <c r="U1070">
        <v>42.35</v>
      </c>
      <c r="V1070">
        <v>3.7997999999999998</v>
      </c>
      <c r="W1070">
        <v>5.78</v>
      </c>
      <c r="X1070">
        <v>10.1525</v>
      </c>
      <c r="Y1070">
        <v>72.680000000000007</v>
      </c>
      <c r="Z1070">
        <v>4.8</v>
      </c>
      <c r="AA1070">
        <v>62.45</v>
      </c>
      <c r="AB1070">
        <v>126.7</v>
      </c>
      <c r="AC1070">
        <v>296.3</v>
      </c>
      <c r="AD1070">
        <v>14.58</v>
      </c>
      <c r="AE1070">
        <v>564</v>
      </c>
      <c r="AF1070">
        <v>221.5</v>
      </c>
      <c r="AG1070">
        <v>7.6</v>
      </c>
      <c r="AH1070">
        <v>296.75</v>
      </c>
    </row>
    <row r="1071" spans="1:34" x14ac:dyDescent="0.25">
      <c r="A1071" s="14">
        <v>36070</v>
      </c>
      <c r="B1071">
        <v>7784.7</v>
      </c>
      <c r="C1071">
        <v>1002.6</v>
      </c>
      <c r="D1071">
        <v>1614.98</v>
      </c>
      <c r="E1071">
        <v>5517.13</v>
      </c>
      <c r="F1071">
        <v>3962.5</v>
      </c>
      <c r="G1071">
        <v>7883.46</v>
      </c>
      <c r="H1071">
        <v>4.165</v>
      </c>
      <c r="I1071">
        <v>4.085</v>
      </c>
      <c r="J1071">
        <v>4.28</v>
      </c>
      <c r="K1071">
        <v>4.84</v>
      </c>
      <c r="L1071">
        <v>95.37</v>
      </c>
      <c r="M1071">
        <v>1.1953</v>
      </c>
      <c r="N1071">
        <v>135.5</v>
      </c>
      <c r="O1071">
        <v>1.7004000000000001</v>
      </c>
      <c r="P1071">
        <v>0.59599999999999997</v>
      </c>
      <c r="Q1071">
        <v>0.49980000000000002</v>
      </c>
      <c r="R1071">
        <v>1.3563000000000001</v>
      </c>
      <c r="S1071">
        <v>7.5019999999999998</v>
      </c>
      <c r="T1071">
        <v>8.0289999999999999</v>
      </c>
      <c r="U1071">
        <v>42.45</v>
      </c>
      <c r="V1071">
        <v>3.7949999999999999</v>
      </c>
      <c r="W1071">
        <v>6.0650000000000004</v>
      </c>
      <c r="X1071">
        <v>10.285399999999999</v>
      </c>
      <c r="Y1071">
        <v>71.5</v>
      </c>
      <c r="Z1071">
        <v>5.2069999999999999</v>
      </c>
      <c r="AA1071">
        <v>59.524999999999999</v>
      </c>
      <c r="AB1071">
        <v>97.45</v>
      </c>
      <c r="AC1071">
        <v>300.5</v>
      </c>
      <c r="AD1071">
        <v>15.64</v>
      </c>
      <c r="AE1071">
        <v>515.75</v>
      </c>
      <c r="AF1071">
        <v>206.5</v>
      </c>
      <c r="AG1071">
        <v>7.35</v>
      </c>
      <c r="AH1071">
        <v>276</v>
      </c>
    </row>
    <row r="1072" spans="1:34" x14ac:dyDescent="0.25">
      <c r="A1072" s="14">
        <v>36063</v>
      </c>
      <c r="B1072">
        <v>8028.77</v>
      </c>
      <c r="C1072">
        <v>1044.75</v>
      </c>
      <c r="D1072">
        <v>1743.59</v>
      </c>
      <c r="E1072">
        <v>5845.72</v>
      </c>
      <c r="F1072">
        <v>4561.58</v>
      </c>
      <c r="G1072">
        <v>7701.61</v>
      </c>
      <c r="H1072">
        <v>4.3970000000000002</v>
      </c>
      <c r="I1072">
        <v>4.3680000000000003</v>
      </c>
      <c r="J1072">
        <v>4.5600000000000005</v>
      </c>
      <c r="K1072">
        <v>5.109</v>
      </c>
      <c r="L1072">
        <v>96.38</v>
      </c>
      <c r="M1072">
        <v>1.1706000000000001</v>
      </c>
      <c r="N1072">
        <v>136.15</v>
      </c>
      <c r="O1072">
        <v>1.6977</v>
      </c>
      <c r="P1072">
        <v>0.58599999999999997</v>
      </c>
      <c r="Q1072">
        <v>0.49299999999999999</v>
      </c>
      <c r="R1072">
        <v>1.3862999999999999</v>
      </c>
      <c r="S1072">
        <v>7.4359999999999999</v>
      </c>
      <c r="T1072">
        <v>7.915</v>
      </c>
      <c r="U1072">
        <v>42.47</v>
      </c>
      <c r="V1072">
        <v>3.8050000000000002</v>
      </c>
      <c r="W1072">
        <v>5.8253000000000004</v>
      </c>
      <c r="X1072">
        <v>10.1065</v>
      </c>
      <c r="Y1072">
        <v>72.599999999999994</v>
      </c>
      <c r="Z1072">
        <v>5.13</v>
      </c>
      <c r="AA1072">
        <v>60.5</v>
      </c>
      <c r="AB1072">
        <v>97.9</v>
      </c>
      <c r="AC1072">
        <v>293.7</v>
      </c>
      <c r="AD1072">
        <v>15.75</v>
      </c>
      <c r="AE1072">
        <v>528</v>
      </c>
      <c r="AF1072">
        <v>210.5</v>
      </c>
      <c r="AG1072">
        <v>7.04</v>
      </c>
      <c r="AH1072">
        <v>276.25</v>
      </c>
    </row>
    <row r="1073" spans="1:34" x14ac:dyDescent="0.25">
      <c r="A1073" s="14">
        <v>36056</v>
      </c>
      <c r="B1073">
        <v>7895.65</v>
      </c>
      <c r="C1073">
        <v>1020.09</v>
      </c>
      <c r="D1073">
        <v>1663.77</v>
      </c>
      <c r="E1073">
        <v>5771.4</v>
      </c>
      <c r="F1073">
        <v>4598.58</v>
      </c>
      <c r="G1073">
        <v>7445.96</v>
      </c>
      <c r="H1073">
        <v>4.609</v>
      </c>
      <c r="I1073">
        <v>4.5149999999999997</v>
      </c>
      <c r="J1073">
        <v>4.6950000000000003</v>
      </c>
      <c r="K1073">
        <v>5.1470000000000002</v>
      </c>
      <c r="L1073">
        <v>96.71</v>
      </c>
      <c r="M1073">
        <v>1.1567000000000001</v>
      </c>
      <c r="N1073">
        <v>132.75</v>
      </c>
      <c r="O1073">
        <v>1.6812</v>
      </c>
      <c r="P1073">
        <v>0.58709999999999996</v>
      </c>
      <c r="Q1073">
        <v>0.50380000000000003</v>
      </c>
      <c r="R1073">
        <v>1.3945000000000001</v>
      </c>
      <c r="S1073">
        <v>7.4836</v>
      </c>
      <c r="T1073">
        <v>7.8541999999999996</v>
      </c>
      <c r="U1073">
        <v>42.6</v>
      </c>
      <c r="V1073">
        <v>3.7949999999999999</v>
      </c>
      <c r="W1073">
        <v>6.1337999999999999</v>
      </c>
      <c r="X1073">
        <v>10.185</v>
      </c>
      <c r="Y1073">
        <v>73.86</v>
      </c>
      <c r="Z1073">
        <v>4.9269999999999996</v>
      </c>
      <c r="AA1073">
        <v>62.5</v>
      </c>
      <c r="AB1073">
        <v>105.4</v>
      </c>
      <c r="AC1073">
        <v>291.39999999999998</v>
      </c>
      <c r="AD1073">
        <v>15.49</v>
      </c>
      <c r="AE1073">
        <v>523</v>
      </c>
      <c r="AF1073">
        <v>193.75</v>
      </c>
      <c r="AG1073">
        <v>6.67</v>
      </c>
      <c r="AH1073">
        <v>254.5</v>
      </c>
    </row>
    <row r="1074" spans="1:34" x14ac:dyDescent="0.25">
      <c r="A1074" s="14">
        <v>36049</v>
      </c>
      <c r="B1074">
        <v>7795.5</v>
      </c>
      <c r="C1074">
        <v>1009.06</v>
      </c>
      <c r="D1074">
        <v>1641.64</v>
      </c>
      <c r="E1074">
        <v>5889.44</v>
      </c>
      <c r="F1074">
        <v>4737.1499999999996</v>
      </c>
      <c r="G1074">
        <v>7578.48</v>
      </c>
      <c r="H1074">
        <v>4.6899999999999995</v>
      </c>
      <c r="I1074">
        <v>4.6479999999999997</v>
      </c>
      <c r="J1074">
        <v>4.83</v>
      </c>
      <c r="K1074">
        <v>5.2290000000000001</v>
      </c>
      <c r="L1074">
        <v>96.5</v>
      </c>
      <c r="M1074">
        <v>1.1597999999999999</v>
      </c>
      <c r="N1074">
        <v>130.94999999999999</v>
      </c>
      <c r="O1074">
        <v>1.6728000000000001</v>
      </c>
      <c r="P1074">
        <v>0.59830000000000005</v>
      </c>
      <c r="Q1074">
        <v>0.51880000000000004</v>
      </c>
      <c r="R1074">
        <v>1.3913</v>
      </c>
      <c r="S1074">
        <v>7.5524000000000004</v>
      </c>
      <c r="T1074">
        <v>7.8650000000000002</v>
      </c>
      <c r="U1074">
        <v>42.49</v>
      </c>
      <c r="V1074">
        <v>3.8</v>
      </c>
      <c r="W1074">
        <v>6.2678000000000003</v>
      </c>
      <c r="X1074">
        <v>10.605</v>
      </c>
      <c r="Y1074">
        <v>73.099999999999994</v>
      </c>
      <c r="Z1074">
        <v>4.9729999999999999</v>
      </c>
      <c r="AA1074">
        <v>61.325000000000003</v>
      </c>
      <c r="AB1074">
        <v>110.2</v>
      </c>
      <c r="AC1074">
        <v>294.39999999999998</v>
      </c>
      <c r="AD1074">
        <v>14.34</v>
      </c>
      <c r="AE1074">
        <v>527</v>
      </c>
      <c r="AF1074">
        <v>195.75</v>
      </c>
      <c r="AG1074">
        <v>7.1</v>
      </c>
      <c r="AH1074">
        <v>243.5</v>
      </c>
    </row>
    <row r="1075" spans="1:34" x14ac:dyDescent="0.25">
      <c r="A1075" s="14">
        <v>36042</v>
      </c>
      <c r="B1075">
        <v>7640.25</v>
      </c>
      <c r="C1075">
        <v>973.89</v>
      </c>
      <c r="D1075">
        <v>1566.52</v>
      </c>
      <c r="E1075">
        <v>5742.51</v>
      </c>
      <c r="F1075">
        <v>4820.25</v>
      </c>
      <c r="G1075">
        <v>7488.47</v>
      </c>
      <c r="H1075">
        <v>4.9020000000000001</v>
      </c>
      <c r="I1075">
        <v>4.891</v>
      </c>
      <c r="J1075">
        <v>5.0129999999999999</v>
      </c>
      <c r="K1075">
        <v>5.2880000000000003</v>
      </c>
      <c r="L1075">
        <v>98.2</v>
      </c>
      <c r="M1075">
        <v>1.1282000000000001</v>
      </c>
      <c r="N1075">
        <v>133.53</v>
      </c>
      <c r="O1075">
        <v>1.6726000000000001</v>
      </c>
      <c r="P1075">
        <v>0.58689999999999998</v>
      </c>
      <c r="Q1075">
        <v>0.50680000000000003</v>
      </c>
      <c r="R1075">
        <v>1.4229000000000001</v>
      </c>
      <c r="S1075">
        <v>7.7031999999999998</v>
      </c>
      <c r="T1075">
        <v>7.9291</v>
      </c>
      <c r="U1075">
        <v>42.56</v>
      </c>
      <c r="V1075">
        <v>3.8</v>
      </c>
      <c r="W1075">
        <v>6.22</v>
      </c>
      <c r="X1075">
        <v>10.220000000000001</v>
      </c>
      <c r="Y1075">
        <v>73.900000000000006</v>
      </c>
      <c r="Z1075">
        <v>4.968</v>
      </c>
      <c r="AA1075">
        <v>58.125</v>
      </c>
      <c r="AB1075">
        <v>115.9</v>
      </c>
      <c r="AC1075">
        <v>287.8</v>
      </c>
      <c r="AD1075">
        <v>14.59</v>
      </c>
      <c r="AE1075">
        <v>523</v>
      </c>
      <c r="AF1075">
        <v>195.5</v>
      </c>
      <c r="AG1075">
        <v>7.59</v>
      </c>
      <c r="AH1075">
        <v>246</v>
      </c>
    </row>
    <row r="1076" spans="1:34" x14ac:dyDescent="0.25">
      <c r="A1076" s="14">
        <v>36035</v>
      </c>
      <c r="B1076">
        <v>8051.68</v>
      </c>
      <c r="C1076">
        <v>1027.1400000000001</v>
      </c>
      <c r="D1076">
        <v>1639.68</v>
      </c>
      <c r="E1076">
        <v>5766.31</v>
      </c>
      <c r="F1076">
        <v>4993.54</v>
      </c>
      <c r="G1076">
        <v>7829.74</v>
      </c>
      <c r="H1076">
        <v>4.9050000000000002</v>
      </c>
      <c r="I1076">
        <v>4.9030000000000005</v>
      </c>
      <c r="J1076">
        <v>5.0620000000000003</v>
      </c>
      <c r="K1076">
        <v>5.3380000000000001</v>
      </c>
      <c r="L1076">
        <v>100.22</v>
      </c>
      <c r="M1076">
        <v>1.1021000000000001</v>
      </c>
      <c r="N1076">
        <v>141.80000000000001</v>
      </c>
      <c r="O1076">
        <v>1.6806000000000001</v>
      </c>
      <c r="P1076">
        <v>0.5665</v>
      </c>
      <c r="Q1076">
        <v>0.49299999999999999</v>
      </c>
      <c r="R1076">
        <v>1.4405000000000001</v>
      </c>
      <c r="S1076">
        <v>7.8956999999999997</v>
      </c>
      <c r="T1076">
        <v>8.0283999999999995</v>
      </c>
      <c r="U1076">
        <v>42.575000000000003</v>
      </c>
      <c r="V1076">
        <v>4.1952999999999996</v>
      </c>
      <c r="W1076">
        <v>6.4904999999999999</v>
      </c>
      <c r="X1076">
        <v>10.005000000000001</v>
      </c>
      <c r="Y1076">
        <v>72.400000000000006</v>
      </c>
      <c r="Z1076">
        <v>4.6319999999999997</v>
      </c>
      <c r="AA1076">
        <v>60.424999999999997</v>
      </c>
      <c r="AB1076">
        <v>112.75</v>
      </c>
      <c r="AC1076">
        <v>275.39999999999998</v>
      </c>
      <c r="AD1076">
        <v>13.5</v>
      </c>
      <c r="AE1076">
        <v>518</v>
      </c>
      <c r="AF1076">
        <v>189.75</v>
      </c>
      <c r="AG1076">
        <v>7.5600000000000005</v>
      </c>
      <c r="AH1076">
        <v>241.25</v>
      </c>
    </row>
    <row r="1077" spans="1:34" x14ac:dyDescent="0.25">
      <c r="A1077" s="14">
        <v>36028</v>
      </c>
      <c r="B1077">
        <v>8533.65</v>
      </c>
      <c r="C1077">
        <v>1081.24</v>
      </c>
      <c r="D1077">
        <v>1797.61</v>
      </c>
      <c r="E1077">
        <v>6294.28</v>
      </c>
      <c r="F1077">
        <v>5163.51</v>
      </c>
      <c r="G1077">
        <v>7527.61</v>
      </c>
      <c r="H1077">
        <v>5.1970000000000001</v>
      </c>
      <c r="I1077">
        <v>5.19</v>
      </c>
      <c r="J1077">
        <v>5.2880000000000003</v>
      </c>
      <c r="K1077">
        <v>5.4329999999999998</v>
      </c>
      <c r="L1077">
        <v>102.18</v>
      </c>
      <c r="M1077">
        <v>1.0889</v>
      </c>
      <c r="N1077">
        <v>144.65</v>
      </c>
      <c r="O1077">
        <v>1.6375</v>
      </c>
      <c r="P1077">
        <v>0.58230000000000004</v>
      </c>
      <c r="Q1077">
        <v>0.4924</v>
      </c>
      <c r="R1077">
        <v>1.5024999999999999</v>
      </c>
      <c r="S1077">
        <v>7.7081999999999997</v>
      </c>
      <c r="T1077">
        <v>8.1646999999999998</v>
      </c>
      <c r="U1077">
        <v>42.57</v>
      </c>
      <c r="V1077">
        <v>4.2614000000000001</v>
      </c>
      <c r="W1077">
        <v>6.3653000000000004</v>
      </c>
      <c r="X1077">
        <v>9.68</v>
      </c>
      <c r="Y1077">
        <v>74.05</v>
      </c>
      <c r="Z1077">
        <v>5.165</v>
      </c>
      <c r="AA1077">
        <v>58.024999999999999</v>
      </c>
      <c r="AB1077">
        <v>112.05</v>
      </c>
      <c r="AC1077">
        <v>285.2</v>
      </c>
      <c r="AD1077">
        <v>13.54</v>
      </c>
      <c r="AE1077">
        <v>530.75</v>
      </c>
      <c r="AF1077">
        <v>205.5</v>
      </c>
      <c r="AG1077">
        <v>8.19</v>
      </c>
      <c r="AH1077">
        <v>253</v>
      </c>
    </row>
    <row r="1078" spans="1:34" x14ac:dyDescent="0.25">
      <c r="A1078" s="14">
        <v>36021</v>
      </c>
      <c r="B1078">
        <v>8425</v>
      </c>
      <c r="C1078">
        <v>1062.75</v>
      </c>
      <c r="D1078">
        <v>1790.19</v>
      </c>
      <c r="E1078">
        <v>6297.51</v>
      </c>
      <c r="F1078">
        <v>5447.9</v>
      </c>
      <c r="G1078">
        <v>7224.69</v>
      </c>
      <c r="H1078">
        <v>5.3179999999999996</v>
      </c>
      <c r="I1078">
        <v>5.335</v>
      </c>
      <c r="J1078">
        <v>5.3890000000000002</v>
      </c>
      <c r="K1078">
        <v>5.54</v>
      </c>
      <c r="L1078">
        <v>102.42</v>
      </c>
      <c r="M1078">
        <v>1.0895999999999999</v>
      </c>
      <c r="N1078">
        <v>146.38</v>
      </c>
      <c r="O1078">
        <v>1.6177999999999999</v>
      </c>
      <c r="P1078">
        <v>0.59389999999999998</v>
      </c>
      <c r="Q1078">
        <v>0.50429999999999997</v>
      </c>
      <c r="R1078">
        <v>1.5087000000000002</v>
      </c>
      <c r="S1078">
        <v>7.6672000000000002</v>
      </c>
      <c r="T1078">
        <v>8.1877999999999993</v>
      </c>
      <c r="U1078">
        <v>43.115000000000002</v>
      </c>
      <c r="V1078">
        <v>4.2012999999999998</v>
      </c>
      <c r="W1078">
        <v>6.2977999999999996</v>
      </c>
      <c r="X1078">
        <v>9.2149999999999999</v>
      </c>
      <c r="Y1078">
        <v>74.23</v>
      </c>
      <c r="Z1078">
        <v>5.15</v>
      </c>
      <c r="AA1078">
        <v>60.075000000000003</v>
      </c>
      <c r="AB1078">
        <v>112.45</v>
      </c>
      <c r="AC1078">
        <v>283.89999999999998</v>
      </c>
      <c r="AD1078">
        <v>13.35</v>
      </c>
      <c r="AE1078">
        <v>560.5</v>
      </c>
      <c r="AF1078">
        <v>206.5</v>
      </c>
      <c r="AG1078">
        <v>8.5399999999999991</v>
      </c>
      <c r="AH1078">
        <v>260</v>
      </c>
    </row>
    <row r="1079" spans="1:34" x14ac:dyDescent="0.25">
      <c r="A1079" s="14">
        <v>36014</v>
      </c>
      <c r="B1079">
        <v>8598.02</v>
      </c>
      <c r="C1079">
        <v>1089.45</v>
      </c>
      <c r="D1079">
        <v>1846.77</v>
      </c>
      <c r="E1079">
        <v>6641.09</v>
      </c>
      <c r="F1079">
        <v>5581.22</v>
      </c>
      <c r="G1079">
        <v>7018.41</v>
      </c>
      <c r="H1079">
        <v>5.3280000000000003</v>
      </c>
      <c r="I1079">
        <v>5.3760000000000003</v>
      </c>
      <c r="J1079">
        <v>5.399</v>
      </c>
      <c r="K1079">
        <v>5.6310000000000002</v>
      </c>
      <c r="L1079">
        <v>101.49</v>
      </c>
      <c r="M1079">
        <v>1.1044</v>
      </c>
      <c r="N1079">
        <v>146.22</v>
      </c>
      <c r="O1079">
        <v>1.6308</v>
      </c>
      <c r="P1079">
        <v>0.60029999999999994</v>
      </c>
      <c r="Q1079">
        <v>0.51070000000000004</v>
      </c>
      <c r="R1079">
        <v>1.4961</v>
      </c>
      <c r="S1079">
        <v>7.5994999999999999</v>
      </c>
      <c r="T1079">
        <v>8.0500000000000007</v>
      </c>
      <c r="U1079">
        <v>42.6</v>
      </c>
      <c r="V1079">
        <v>4.2664999999999997</v>
      </c>
      <c r="W1079">
        <v>6.2279999999999998</v>
      </c>
      <c r="X1079">
        <v>9.0640000000000001</v>
      </c>
      <c r="Y1079">
        <v>73.53</v>
      </c>
      <c r="Z1079">
        <v>5.2729999999999997</v>
      </c>
      <c r="AA1079">
        <v>62.875</v>
      </c>
      <c r="AB1079">
        <v>107.8</v>
      </c>
      <c r="AC1079">
        <v>287</v>
      </c>
      <c r="AD1079">
        <v>13.8</v>
      </c>
      <c r="AE1079">
        <v>538.75</v>
      </c>
      <c r="AF1079">
        <v>211.25</v>
      </c>
      <c r="AG1079">
        <v>8.94</v>
      </c>
      <c r="AH1079">
        <v>251.5</v>
      </c>
    </row>
    <row r="1080" spans="1:34" x14ac:dyDescent="0.25">
      <c r="A1080" s="14">
        <v>36007</v>
      </c>
      <c r="B1080">
        <v>8883.2900000000009</v>
      </c>
      <c r="C1080">
        <v>1120.67</v>
      </c>
      <c r="D1080">
        <v>1872.39</v>
      </c>
      <c r="E1080">
        <v>6931.43</v>
      </c>
      <c r="F1080">
        <v>5873.92</v>
      </c>
      <c r="G1080">
        <v>7936.2</v>
      </c>
      <c r="H1080">
        <v>5.48</v>
      </c>
      <c r="I1080">
        <v>5.5010000000000003</v>
      </c>
      <c r="J1080">
        <v>5.4939999999999998</v>
      </c>
      <c r="K1080">
        <v>5.7130000000000001</v>
      </c>
      <c r="L1080">
        <v>101.14</v>
      </c>
      <c r="M1080">
        <v>1.1004</v>
      </c>
      <c r="N1080">
        <v>144.66</v>
      </c>
      <c r="O1080">
        <v>1.6326000000000001</v>
      </c>
      <c r="P1080">
        <v>0.60560000000000003</v>
      </c>
      <c r="Q1080">
        <v>0.51060000000000005</v>
      </c>
      <c r="R1080">
        <v>1.4917</v>
      </c>
      <c r="S1080">
        <v>7.5412999999999997</v>
      </c>
      <c r="T1080">
        <v>7.9347000000000003</v>
      </c>
      <c r="U1080">
        <v>42.53</v>
      </c>
      <c r="V1080">
        <v>4.1558000000000002</v>
      </c>
      <c r="W1080">
        <v>6.1253000000000002</v>
      </c>
      <c r="X1080">
        <v>8.9350000000000005</v>
      </c>
      <c r="Y1080">
        <v>71.540000000000006</v>
      </c>
      <c r="Z1080">
        <v>5.4580000000000002</v>
      </c>
      <c r="AA1080">
        <v>58.875</v>
      </c>
      <c r="AB1080">
        <v>107.95</v>
      </c>
      <c r="AC1080">
        <v>286.3</v>
      </c>
      <c r="AD1080">
        <v>14.21</v>
      </c>
      <c r="AE1080">
        <v>583</v>
      </c>
      <c r="AF1080">
        <v>217.5</v>
      </c>
      <c r="AG1080">
        <v>8.76</v>
      </c>
      <c r="AH1080">
        <v>252.5</v>
      </c>
    </row>
    <row r="1081" spans="1:34" x14ac:dyDescent="0.25">
      <c r="A1081" s="14">
        <v>36000</v>
      </c>
      <c r="B1081">
        <v>8937.35</v>
      </c>
      <c r="C1081">
        <v>1140.8</v>
      </c>
      <c r="D1081">
        <v>1930.99</v>
      </c>
      <c r="E1081">
        <v>7170.58</v>
      </c>
      <c r="F1081">
        <v>6035.28</v>
      </c>
      <c r="G1081">
        <v>8257.4599999999991</v>
      </c>
      <c r="H1081">
        <v>5.4719999999999995</v>
      </c>
      <c r="I1081">
        <v>5.4749999999999996</v>
      </c>
      <c r="J1081">
        <v>5.4580000000000002</v>
      </c>
      <c r="K1081">
        <v>5.6859999999999999</v>
      </c>
      <c r="L1081">
        <v>100.7</v>
      </c>
      <c r="M1081">
        <v>1.1005</v>
      </c>
      <c r="N1081">
        <v>141.69999999999999</v>
      </c>
      <c r="O1081">
        <v>1.659</v>
      </c>
      <c r="P1081">
        <v>0.61519999999999997</v>
      </c>
      <c r="Q1081">
        <v>0.51790000000000003</v>
      </c>
      <c r="R1081">
        <v>1.4976</v>
      </c>
      <c r="S1081">
        <v>7.5359999999999996</v>
      </c>
      <c r="T1081">
        <v>7.8929999999999998</v>
      </c>
      <c r="U1081">
        <v>42.51</v>
      </c>
      <c r="V1081">
        <v>4.1399999999999997</v>
      </c>
      <c r="W1081">
        <v>6.1849999999999996</v>
      </c>
      <c r="X1081">
        <v>8.8350000000000009</v>
      </c>
      <c r="Y1081">
        <v>74.78</v>
      </c>
      <c r="Z1081">
        <v>5.6850000000000005</v>
      </c>
      <c r="AA1081">
        <v>61.45</v>
      </c>
      <c r="AB1081">
        <v>105.1</v>
      </c>
      <c r="AC1081">
        <v>291.2</v>
      </c>
      <c r="AD1081">
        <v>13.87</v>
      </c>
      <c r="AE1081">
        <v>599.5</v>
      </c>
      <c r="AF1081">
        <v>224.75</v>
      </c>
      <c r="AG1081">
        <v>8.41</v>
      </c>
      <c r="AH1081">
        <v>265.25</v>
      </c>
    </row>
    <row r="1082" spans="1:34" x14ac:dyDescent="0.25">
      <c r="A1082" s="14">
        <v>35993</v>
      </c>
      <c r="B1082">
        <v>9337.9699999999993</v>
      </c>
      <c r="C1082">
        <v>1186.75</v>
      </c>
      <c r="D1082">
        <v>2008.76</v>
      </c>
      <c r="E1082">
        <v>7418.31</v>
      </c>
      <c r="F1082">
        <v>6147.87</v>
      </c>
      <c r="G1082">
        <v>8628.93</v>
      </c>
      <c r="H1082">
        <v>5.4550000000000001</v>
      </c>
      <c r="I1082">
        <v>5.4859999999999998</v>
      </c>
      <c r="J1082">
        <v>5.5069999999999997</v>
      </c>
      <c r="K1082">
        <v>5.7460000000000004</v>
      </c>
      <c r="L1082">
        <v>100.58</v>
      </c>
      <c r="M1082">
        <v>1.0951</v>
      </c>
      <c r="N1082">
        <v>139.63</v>
      </c>
      <c r="O1082">
        <v>1.643</v>
      </c>
      <c r="P1082">
        <v>0.62919999999999998</v>
      </c>
      <c r="Q1082">
        <v>0.52749999999999997</v>
      </c>
      <c r="R1082">
        <v>1.5028000000000001</v>
      </c>
      <c r="S1082">
        <v>7.5092999999999996</v>
      </c>
      <c r="T1082">
        <v>7.9054000000000002</v>
      </c>
      <c r="U1082">
        <v>42.51</v>
      </c>
      <c r="V1082">
        <v>4.1550000000000002</v>
      </c>
      <c r="W1082">
        <v>6.3552999999999997</v>
      </c>
      <c r="X1082">
        <v>8.8094999999999999</v>
      </c>
      <c r="Y1082">
        <v>77.83</v>
      </c>
      <c r="Z1082">
        <v>5.3360000000000003</v>
      </c>
      <c r="AA1082">
        <v>63.15</v>
      </c>
      <c r="AB1082">
        <v>106.1</v>
      </c>
      <c r="AC1082">
        <v>295.10000000000002</v>
      </c>
      <c r="AD1082">
        <v>13.98</v>
      </c>
      <c r="AE1082">
        <v>667.5</v>
      </c>
      <c r="AF1082">
        <v>235</v>
      </c>
      <c r="AG1082">
        <v>8.9499999999999993</v>
      </c>
      <c r="AH1082">
        <v>266</v>
      </c>
    </row>
    <row r="1083" spans="1:34" x14ac:dyDescent="0.25">
      <c r="A1083" s="14">
        <v>35986</v>
      </c>
      <c r="B1083">
        <v>9105.73</v>
      </c>
      <c r="C1083">
        <v>1164.33</v>
      </c>
      <c r="D1083">
        <v>1943.04</v>
      </c>
      <c r="E1083">
        <v>7389.72</v>
      </c>
      <c r="F1083">
        <v>5982.42</v>
      </c>
      <c r="G1083">
        <v>8205.77</v>
      </c>
      <c r="H1083">
        <v>5.4039999999999999</v>
      </c>
      <c r="I1083">
        <v>5.3979999999999997</v>
      </c>
      <c r="J1083">
        <v>5.4109999999999996</v>
      </c>
      <c r="K1083">
        <v>5.625</v>
      </c>
      <c r="L1083">
        <v>102.09</v>
      </c>
      <c r="M1083">
        <v>1.0767</v>
      </c>
      <c r="N1083">
        <v>141.4</v>
      </c>
      <c r="O1083">
        <v>1.6335</v>
      </c>
      <c r="P1083">
        <v>0.6149</v>
      </c>
      <c r="Q1083">
        <v>0.51539999999999997</v>
      </c>
      <c r="R1083">
        <v>1.5377999999999998</v>
      </c>
      <c r="S1083">
        <v>7.6989000000000001</v>
      </c>
      <c r="T1083">
        <v>8.0609999999999999</v>
      </c>
      <c r="U1083">
        <v>42.45</v>
      </c>
      <c r="V1083">
        <v>4.2752999999999997</v>
      </c>
      <c r="W1083">
        <v>6.3647999999999998</v>
      </c>
      <c r="X1083">
        <v>8.9649999999999999</v>
      </c>
      <c r="Y1083">
        <v>78.19</v>
      </c>
      <c r="Z1083">
        <v>5.2690000000000001</v>
      </c>
      <c r="AA1083">
        <v>62.975000000000001</v>
      </c>
      <c r="AB1083">
        <v>100.7</v>
      </c>
      <c r="AC1083">
        <v>291.60000000000002</v>
      </c>
      <c r="AD1083">
        <v>13.87</v>
      </c>
      <c r="AE1083">
        <v>652.5</v>
      </c>
      <c r="AF1083">
        <v>233.75</v>
      </c>
      <c r="AG1083">
        <v>8.64</v>
      </c>
      <c r="AH1083">
        <v>265.75</v>
      </c>
    </row>
    <row r="1084" spans="1:34" x14ac:dyDescent="0.25">
      <c r="A1084" s="14">
        <v>35979</v>
      </c>
      <c r="B1084">
        <v>9025.25</v>
      </c>
      <c r="C1084">
        <v>1146.42</v>
      </c>
      <c r="D1084">
        <v>1894</v>
      </c>
      <c r="E1084">
        <v>7383.71</v>
      </c>
      <c r="F1084">
        <v>5953.16</v>
      </c>
      <c r="G1084">
        <v>8639.31</v>
      </c>
      <c r="H1084">
        <v>5.4290000000000003</v>
      </c>
      <c r="I1084">
        <v>5.4130000000000003</v>
      </c>
      <c r="J1084">
        <v>5.4089999999999998</v>
      </c>
      <c r="K1084">
        <v>5.5990000000000002</v>
      </c>
      <c r="L1084">
        <v>101.57</v>
      </c>
      <c r="M1084">
        <v>1.0768</v>
      </c>
      <c r="N1084">
        <v>139.4</v>
      </c>
      <c r="O1084">
        <v>1.6461999999999999</v>
      </c>
      <c r="P1084">
        <v>0.61799999999999999</v>
      </c>
      <c r="Q1084">
        <v>0.51670000000000005</v>
      </c>
      <c r="R1084">
        <v>1.5305</v>
      </c>
      <c r="S1084">
        <v>7.7744</v>
      </c>
      <c r="T1084">
        <v>8.0945999999999998</v>
      </c>
      <c r="U1084">
        <v>42.454999999999998</v>
      </c>
      <c r="V1084">
        <v>4.1449999999999996</v>
      </c>
      <c r="W1084">
        <v>6.3597999999999999</v>
      </c>
      <c r="X1084">
        <v>8.9359999999999999</v>
      </c>
      <c r="Y1084">
        <v>81.5</v>
      </c>
      <c r="Z1084">
        <v>5.3040000000000003</v>
      </c>
      <c r="AA1084">
        <v>64.3</v>
      </c>
      <c r="AB1084">
        <v>104.45</v>
      </c>
      <c r="AC1084">
        <v>295</v>
      </c>
      <c r="AD1084">
        <v>14.5</v>
      </c>
      <c r="AE1084">
        <v>639.25</v>
      </c>
      <c r="AF1084">
        <v>237</v>
      </c>
      <c r="AG1084">
        <v>8.58</v>
      </c>
      <c r="AH1084">
        <v>268.25</v>
      </c>
    </row>
    <row r="1085" spans="1:34" x14ac:dyDescent="0.25">
      <c r="A1085" s="14">
        <v>35972</v>
      </c>
      <c r="B1085">
        <v>8944.5300000000007</v>
      </c>
      <c r="C1085">
        <v>1133.2</v>
      </c>
      <c r="D1085">
        <v>1869.53</v>
      </c>
      <c r="E1085">
        <v>7338.66</v>
      </c>
      <c r="F1085">
        <v>5870.42</v>
      </c>
      <c r="G1085">
        <v>8607.86</v>
      </c>
      <c r="H1085">
        <v>5.4960000000000004</v>
      </c>
      <c r="I1085">
        <v>5.4889999999999999</v>
      </c>
      <c r="J1085">
        <v>5.4480000000000004</v>
      </c>
      <c r="K1085">
        <v>5.6319999999999997</v>
      </c>
      <c r="L1085">
        <v>101.55</v>
      </c>
      <c r="M1085">
        <v>1.0819000000000001</v>
      </c>
      <c r="N1085">
        <v>142.21</v>
      </c>
      <c r="O1085">
        <v>1.6621000000000001</v>
      </c>
      <c r="P1085">
        <v>0.60609999999999997</v>
      </c>
      <c r="Q1085">
        <v>0.50649999999999995</v>
      </c>
      <c r="R1085">
        <v>1.526</v>
      </c>
      <c r="S1085">
        <v>7.6761999999999997</v>
      </c>
      <c r="T1085">
        <v>7.9757999999999996</v>
      </c>
      <c r="U1085">
        <v>42.734999999999999</v>
      </c>
      <c r="V1085">
        <v>4.0830000000000002</v>
      </c>
      <c r="W1085">
        <v>5.9452999999999996</v>
      </c>
      <c r="X1085">
        <v>8.9250000000000007</v>
      </c>
      <c r="Y1085">
        <v>80.739999999999995</v>
      </c>
      <c r="Z1085">
        <v>5.2930000000000001</v>
      </c>
      <c r="AA1085">
        <v>64.525000000000006</v>
      </c>
      <c r="AB1085">
        <v>102.75</v>
      </c>
      <c r="AC1085">
        <v>293.7</v>
      </c>
      <c r="AD1085">
        <v>14.13</v>
      </c>
      <c r="AE1085">
        <v>651.5</v>
      </c>
      <c r="AF1085">
        <v>250.5</v>
      </c>
      <c r="AG1085">
        <v>8.6300000000000008</v>
      </c>
      <c r="AH1085">
        <v>282</v>
      </c>
    </row>
    <row r="1086" spans="1:34" x14ac:dyDescent="0.25">
      <c r="A1086" s="14">
        <v>35965</v>
      </c>
      <c r="B1086">
        <v>8712.86</v>
      </c>
      <c r="C1086">
        <v>1100.6500000000001</v>
      </c>
      <c r="D1086">
        <v>1781.29</v>
      </c>
      <c r="E1086">
        <v>7153.39</v>
      </c>
      <c r="F1086">
        <v>5702.61</v>
      </c>
      <c r="G1086">
        <v>8591.91</v>
      </c>
      <c r="H1086">
        <v>5.5019999999999998</v>
      </c>
      <c r="I1086">
        <v>5.508</v>
      </c>
      <c r="J1086">
        <v>5.4610000000000003</v>
      </c>
      <c r="K1086">
        <v>5.6690000000000005</v>
      </c>
      <c r="L1086">
        <v>100.12</v>
      </c>
      <c r="M1086">
        <v>1.0981000000000001</v>
      </c>
      <c r="N1086">
        <v>137.02000000000001</v>
      </c>
      <c r="O1086">
        <v>1.6749000000000001</v>
      </c>
      <c r="P1086">
        <v>0.61439999999999995</v>
      </c>
      <c r="Q1086">
        <v>0.52629999999999999</v>
      </c>
      <c r="R1086">
        <v>1.4948999999999999</v>
      </c>
      <c r="S1086">
        <v>7.5685000000000002</v>
      </c>
      <c r="T1086">
        <v>7.9335000000000004</v>
      </c>
      <c r="U1086">
        <v>42.18</v>
      </c>
      <c r="V1086">
        <v>3.8948</v>
      </c>
      <c r="W1086">
        <v>5.4603000000000002</v>
      </c>
      <c r="X1086">
        <v>8.8840000000000003</v>
      </c>
      <c r="Y1086">
        <v>75.14</v>
      </c>
      <c r="Z1086">
        <v>5.3520000000000003</v>
      </c>
      <c r="AA1086">
        <v>63.6</v>
      </c>
      <c r="AB1086">
        <v>101.15</v>
      </c>
      <c r="AC1086">
        <v>299</v>
      </c>
      <c r="AD1086">
        <v>11.84</v>
      </c>
      <c r="AE1086">
        <v>652</v>
      </c>
      <c r="AF1086">
        <v>253.5</v>
      </c>
      <c r="AG1086">
        <v>7.97</v>
      </c>
      <c r="AH1086">
        <v>289</v>
      </c>
    </row>
    <row r="1087" spans="1:34" x14ac:dyDescent="0.25">
      <c r="A1087" s="14">
        <v>35958</v>
      </c>
      <c r="B1087">
        <v>8834.93</v>
      </c>
      <c r="C1087">
        <v>1098.8399999999999</v>
      </c>
      <c r="D1087">
        <v>1745.05</v>
      </c>
      <c r="E1087">
        <v>7310.92</v>
      </c>
      <c r="F1087">
        <v>5670.83</v>
      </c>
      <c r="G1087">
        <v>7915.44</v>
      </c>
      <c r="H1087">
        <v>5.4429999999999996</v>
      </c>
      <c r="I1087">
        <v>5.4470000000000001</v>
      </c>
      <c r="J1087">
        <v>5.4269999999999996</v>
      </c>
      <c r="K1087">
        <v>5.6619999999999999</v>
      </c>
      <c r="L1087">
        <v>101.76</v>
      </c>
      <c r="M1087">
        <v>1.0851999999999999</v>
      </c>
      <c r="N1087">
        <v>144.19999999999999</v>
      </c>
      <c r="O1087">
        <v>1.6337999999999999</v>
      </c>
      <c r="P1087">
        <v>0.5897</v>
      </c>
      <c r="Q1087">
        <v>0.50039999999999996</v>
      </c>
      <c r="R1087">
        <v>1.4977</v>
      </c>
      <c r="S1087">
        <v>7.6542000000000003</v>
      </c>
      <c r="T1087">
        <v>8.0078999999999994</v>
      </c>
      <c r="U1087">
        <v>42</v>
      </c>
      <c r="V1087">
        <v>4.0353000000000003</v>
      </c>
      <c r="W1087">
        <v>5.3250000000000002</v>
      </c>
      <c r="X1087">
        <v>8.98</v>
      </c>
      <c r="Y1087">
        <v>73.94</v>
      </c>
      <c r="Z1087">
        <v>5.1029999999999998</v>
      </c>
      <c r="AA1087">
        <v>65.349999999999994</v>
      </c>
      <c r="AB1087">
        <v>104.35</v>
      </c>
      <c r="AC1087">
        <v>285.3</v>
      </c>
      <c r="AD1087">
        <v>12.59</v>
      </c>
      <c r="AE1087">
        <v>613.75</v>
      </c>
      <c r="AF1087">
        <v>236.25</v>
      </c>
      <c r="AG1087">
        <v>7.45</v>
      </c>
      <c r="AH1087">
        <v>279.25</v>
      </c>
    </row>
    <row r="1088" spans="1:34" x14ac:dyDescent="0.25">
      <c r="A1088" s="14">
        <v>35951</v>
      </c>
      <c r="B1088">
        <v>9037.7000000000007</v>
      </c>
      <c r="C1088">
        <v>1113.8599999999999</v>
      </c>
      <c r="D1088">
        <v>1782.92</v>
      </c>
      <c r="E1088">
        <v>7508.23</v>
      </c>
      <c r="F1088">
        <v>5688.5</v>
      </c>
      <c r="G1088">
        <v>8569.4699999999993</v>
      </c>
      <c r="H1088">
        <v>5.5709999999999997</v>
      </c>
      <c r="I1088">
        <v>5.593</v>
      </c>
      <c r="J1088">
        <v>5.5750000000000002</v>
      </c>
      <c r="K1088">
        <v>5.7869999999999999</v>
      </c>
      <c r="L1088">
        <v>100.15</v>
      </c>
      <c r="M1088">
        <v>1.1045</v>
      </c>
      <c r="N1088">
        <v>139.77000000000001</v>
      </c>
      <c r="O1088">
        <v>1.6343999999999999</v>
      </c>
      <c r="P1088">
        <v>0.6008</v>
      </c>
      <c r="Q1088">
        <v>0.51219999999999999</v>
      </c>
      <c r="R1088">
        <v>1.478</v>
      </c>
      <c r="S1088">
        <v>7.4570999999999996</v>
      </c>
      <c r="T1088">
        <v>7.8004999999999995</v>
      </c>
      <c r="U1088">
        <v>41.79</v>
      </c>
      <c r="V1088">
        <v>3.9702000000000002</v>
      </c>
      <c r="W1088">
        <v>5.1375000000000002</v>
      </c>
      <c r="X1088">
        <v>8.7829999999999995</v>
      </c>
      <c r="Y1088">
        <v>73.27</v>
      </c>
      <c r="Z1088">
        <v>5.2729999999999997</v>
      </c>
      <c r="AA1088">
        <v>64.525000000000006</v>
      </c>
      <c r="AB1088">
        <v>103.75</v>
      </c>
      <c r="AC1088">
        <v>291.2</v>
      </c>
      <c r="AD1088">
        <v>15.07</v>
      </c>
      <c r="AE1088">
        <v>616.25</v>
      </c>
      <c r="AF1088">
        <v>237</v>
      </c>
      <c r="AG1088">
        <v>8.07</v>
      </c>
      <c r="AH1088">
        <v>280.25</v>
      </c>
    </row>
    <row r="1089" spans="1:34" x14ac:dyDescent="0.25">
      <c r="A1089" s="14">
        <v>35944</v>
      </c>
      <c r="B1089">
        <v>8899.9500000000007</v>
      </c>
      <c r="C1089">
        <v>1090.82</v>
      </c>
      <c r="D1089">
        <v>1778.87</v>
      </c>
      <c r="E1089">
        <v>7589.78</v>
      </c>
      <c r="F1089">
        <v>5569.08</v>
      </c>
      <c r="G1089">
        <v>8934.56</v>
      </c>
      <c r="H1089">
        <v>5.5209999999999999</v>
      </c>
      <c r="I1089">
        <v>5.5490000000000004</v>
      </c>
      <c r="J1089">
        <v>5.5519999999999996</v>
      </c>
      <c r="K1089">
        <v>5.8019999999999996</v>
      </c>
      <c r="L1089">
        <v>100.48</v>
      </c>
      <c r="M1089">
        <v>1.0982000000000001</v>
      </c>
      <c r="N1089">
        <v>138.80000000000001</v>
      </c>
      <c r="O1089">
        <v>1.631</v>
      </c>
      <c r="P1089">
        <v>0.623</v>
      </c>
      <c r="Q1089">
        <v>0.53420000000000001</v>
      </c>
      <c r="R1089">
        <v>1.4830999999999999</v>
      </c>
      <c r="S1089">
        <v>7.5572999999999997</v>
      </c>
      <c r="T1089">
        <v>7.8565000000000005</v>
      </c>
      <c r="U1089">
        <v>41.68</v>
      </c>
      <c r="V1089">
        <v>3.8180000000000001</v>
      </c>
      <c r="W1089">
        <v>5.1559999999999997</v>
      </c>
      <c r="X1089">
        <v>8.8550000000000004</v>
      </c>
      <c r="Y1089">
        <v>70.59</v>
      </c>
      <c r="Z1089">
        <v>5.085</v>
      </c>
      <c r="AA1089">
        <v>64.55</v>
      </c>
      <c r="AB1089">
        <v>108.9</v>
      </c>
      <c r="AC1089">
        <v>292.3</v>
      </c>
      <c r="AD1089">
        <v>15.2</v>
      </c>
      <c r="AE1089">
        <v>618.5</v>
      </c>
      <c r="AF1089">
        <v>238.5</v>
      </c>
      <c r="AG1089">
        <v>8.2799999999999994</v>
      </c>
      <c r="AH1089">
        <v>284.25</v>
      </c>
    </row>
    <row r="1090" spans="1:34" x14ac:dyDescent="0.25">
      <c r="A1090" s="14">
        <v>35937</v>
      </c>
      <c r="B1090">
        <v>9114.43</v>
      </c>
      <c r="C1090">
        <v>1110.47</v>
      </c>
      <c r="D1090">
        <v>1805</v>
      </c>
      <c r="E1090">
        <v>7725.15</v>
      </c>
      <c r="F1090">
        <v>5564.21</v>
      </c>
      <c r="G1090">
        <v>9555.98</v>
      </c>
      <c r="H1090">
        <v>5.6180000000000003</v>
      </c>
      <c r="I1090">
        <v>5.6440000000000001</v>
      </c>
      <c r="J1090">
        <v>5.6349999999999998</v>
      </c>
      <c r="K1090">
        <v>5.9</v>
      </c>
      <c r="L1090">
        <v>99.08</v>
      </c>
      <c r="M1090">
        <v>1.1136999999999999</v>
      </c>
      <c r="N1090">
        <v>135.97</v>
      </c>
      <c r="O1090">
        <v>1.6278999999999999</v>
      </c>
      <c r="P1090">
        <v>0.62749999999999995</v>
      </c>
      <c r="Q1090">
        <v>0.53569999999999995</v>
      </c>
      <c r="R1090">
        <v>1.4656</v>
      </c>
      <c r="S1090">
        <v>7.407</v>
      </c>
      <c r="T1090">
        <v>7.6802999999999999</v>
      </c>
      <c r="U1090">
        <v>40.65</v>
      </c>
      <c r="V1090">
        <v>3.7850000000000001</v>
      </c>
      <c r="W1090">
        <v>5.1375000000000002</v>
      </c>
      <c r="X1090">
        <v>8.6404999999999994</v>
      </c>
      <c r="Y1090">
        <v>67.989999999999995</v>
      </c>
      <c r="Z1090">
        <v>5.23</v>
      </c>
      <c r="AA1090">
        <v>65.474999999999994</v>
      </c>
      <c r="AB1090">
        <v>110.95</v>
      </c>
      <c r="AC1090">
        <v>300</v>
      </c>
      <c r="AD1090">
        <v>12.96</v>
      </c>
      <c r="AE1090">
        <v>635.25</v>
      </c>
      <c r="AF1090">
        <v>247.25</v>
      </c>
      <c r="AG1090">
        <v>8.89</v>
      </c>
      <c r="AH1090">
        <v>298.5</v>
      </c>
    </row>
    <row r="1091" spans="1:34" x14ac:dyDescent="0.25">
      <c r="A1091" s="14">
        <v>35930</v>
      </c>
      <c r="B1091">
        <v>9095.99</v>
      </c>
      <c r="C1091">
        <v>1108.73</v>
      </c>
      <c r="D1091">
        <v>1846.77</v>
      </c>
      <c r="E1091">
        <v>7684.02</v>
      </c>
      <c r="F1091">
        <v>5393.14</v>
      </c>
      <c r="G1091">
        <v>9538.39</v>
      </c>
      <c r="H1091">
        <v>5.6189999999999998</v>
      </c>
      <c r="I1091">
        <v>5.6710000000000003</v>
      </c>
      <c r="J1091">
        <v>5.6829999999999998</v>
      </c>
      <c r="K1091">
        <v>5.9719999999999995</v>
      </c>
      <c r="L1091">
        <v>99.92</v>
      </c>
      <c r="M1091">
        <v>1.099</v>
      </c>
      <c r="N1091">
        <v>134.66</v>
      </c>
      <c r="O1091">
        <v>1.6267</v>
      </c>
      <c r="P1091">
        <v>0.62749999999999995</v>
      </c>
      <c r="Q1091">
        <v>0.53620000000000001</v>
      </c>
      <c r="R1091">
        <v>1.4868000000000001</v>
      </c>
      <c r="S1091">
        <v>7.4912999999999998</v>
      </c>
      <c r="T1091">
        <v>7.734</v>
      </c>
      <c r="U1091">
        <v>40.549999999999997</v>
      </c>
      <c r="V1091">
        <v>3.7890000000000001</v>
      </c>
      <c r="W1091">
        <v>5.0884999999999998</v>
      </c>
      <c r="X1091">
        <v>8.5150000000000006</v>
      </c>
      <c r="Y1091">
        <v>66.28</v>
      </c>
      <c r="Z1091">
        <v>5.5620000000000003</v>
      </c>
      <c r="AA1091">
        <v>66.599999999999994</v>
      </c>
      <c r="AB1091">
        <v>110.35</v>
      </c>
      <c r="AC1091">
        <v>301.89999999999998</v>
      </c>
      <c r="AD1091">
        <v>14.47</v>
      </c>
      <c r="AE1091">
        <v>647.75</v>
      </c>
      <c r="AF1091">
        <v>239.25</v>
      </c>
      <c r="AG1091">
        <v>9.09</v>
      </c>
      <c r="AH1091">
        <v>294.25</v>
      </c>
    </row>
    <row r="1092" spans="1:34" x14ac:dyDescent="0.25">
      <c r="A1092" s="14">
        <v>35923</v>
      </c>
      <c r="B1092">
        <v>9055.14</v>
      </c>
      <c r="C1092">
        <v>1108.1400000000001</v>
      </c>
      <c r="D1092">
        <v>1864.37</v>
      </c>
      <c r="E1092">
        <v>7699.24</v>
      </c>
      <c r="F1092">
        <v>5257.58</v>
      </c>
      <c r="G1092">
        <v>10060.379999999999</v>
      </c>
      <c r="H1092">
        <v>5.5860000000000003</v>
      </c>
      <c r="I1092">
        <v>5.6459999999999999</v>
      </c>
      <c r="J1092">
        <v>5.7059999999999995</v>
      </c>
      <c r="K1092">
        <v>5.9770000000000003</v>
      </c>
      <c r="L1092">
        <v>99.05</v>
      </c>
      <c r="M1092">
        <v>1.1064000000000001</v>
      </c>
      <c r="N1092">
        <v>132.94999999999999</v>
      </c>
      <c r="O1092">
        <v>1.6389</v>
      </c>
      <c r="P1092">
        <v>0.63560000000000005</v>
      </c>
      <c r="Q1092">
        <v>0.54339999999999999</v>
      </c>
      <c r="R1092">
        <v>1.4816</v>
      </c>
      <c r="S1092">
        <v>7.4122000000000003</v>
      </c>
      <c r="T1092">
        <v>7.6210000000000004</v>
      </c>
      <c r="U1092">
        <v>39.76</v>
      </c>
      <c r="V1092">
        <v>3.8</v>
      </c>
      <c r="W1092">
        <v>5.0620000000000003</v>
      </c>
      <c r="X1092">
        <v>8.4819999999999993</v>
      </c>
      <c r="Y1092">
        <v>65.66</v>
      </c>
      <c r="Z1092">
        <v>5.9249999999999998</v>
      </c>
      <c r="AA1092">
        <v>67.724999999999994</v>
      </c>
      <c r="AB1092">
        <v>111.1</v>
      </c>
      <c r="AC1092">
        <v>300.7</v>
      </c>
      <c r="AD1092">
        <v>15.13</v>
      </c>
      <c r="AE1092">
        <v>657.5</v>
      </c>
      <c r="AF1092">
        <v>248.25</v>
      </c>
      <c r="AG1092">
        <v>9.14</v>
      </c>
      <c r="AH1092">
        <v>302.25</v>
      </c>
    </row>
    <row r="1093" spans="1:34" x14ac:dyDescent="0.25">
      <c r="A1093" s="14">
        <v>35916</v>
      </c>
      <c r="B1093">
        <v>9147.06</v>
      </c>
      <c r="C1093">
        <v>1121</v>
      </c>
      <c r="D1093">
        <v>1873.44</v>
      </c>
      <c r="E1093">
        <v>7702.11</v>
      </c>
      <c r="F1093">
        <v>5107.4399999999996</v>
      </c>
      <c r="G1093">
        <v>10563.68</v>
      </c>
      <c r="H1093">
        <v>5.57</v>
      </c>
      <c r="I1093">
        <v>5.625</v>
      </c>
      <c r="J1093">
        <v>5.6559999999999997</v>
      </c>
      <c r="K1093">
        <v>5.9329999999999998</v>
      </c>
      <c r="L1093">
        <v>99.32</v>
      </c>
      <c r="M1093">
        <v>1.0998000000000001</v>
      </c>
      <c r="N1093">
        <v>133.44</v>
      </c>
      <c r="O1093">
        <v>1.6661000000000001</v>
      </c>
      <c r="P1093">
        <v>0.64880000000000004</v>
      </c>
      <c r="Q1093">
        <v>0.55389999999999995</v>
      </c>
      <c r="R1093">
        <v>1.4923</v>
      </c>
      <c r="S1093">
        <v>7.3920000000000003</v>
      </c>
      <c r="T1093">
        <v>7.6950000000000003</v>
      </c>
      <c r="U1093">
        <v>39.72</v>
      </c>
      <c r="V1093">
        <v>3.6837</v>
      </c>
      <c r="W1093">
        <v>5.0490000000000004</v>
      </c>
      <c r="X1093">
        <v>8.49</v>
      </c>
      <c r="Y1093">
        <v>63.75</v>
      </c>
      <c r="Z1093">
        <v>6.1079999999999997</v>
      </c>
      <c r="AA1093">
        <v>69.424999999999997</v>
      </c>
      <c r="AB1093">
        <v>102.2</v>
      </c>
      <c r="AC1093">
        <v>303.60000000000002</v>
      </c>
      <c r="AD1093">
        <v>16.13</v>
      </c>
      <c r="AE1093">
        <v>646.5</v>
      </c>
      <c r="AF1093">
        <v>243</v>
      </c>
      <c r="AG1093">
        <v>8.4700000000000006</v>
      </c>
      <c r="AH1093">
        <v>289</v>
      </c>
    </row>
    <row r="1094" spans="1:34" x14ac:dyDescent="0.25">
      <c r="A1094" s="14">
        <v>35909</v>
      </c>
      <c r="B1094">
        <v>9064.61</v>
      </c>
      <c r="C1094">
        <v>1107.9000000000001</v>
      </c>
      <c r="D1094">
        <v>1868.96</v>
      </c>
      <c r="E1094">
        <v>7703.24</v>
      </c>
      <c r="F1094">
        <v>5144.28</v>
      </c>
      <c r="G1094">
        <v>10879.93</v>
      </c>
      <c r="H1094">
        <v>5.58</v>
      </c>
      <c r="I1094">
        <v>5.633</v>
      </c>
      <c r="J1094">
        <v>5.66</v>
      </c>
      <c r="K1094">
        <v>5.9450000000000003</v>
      </c>
      <c r="L1094">
        <v>99.38</v>
      </c>
      <c r="M1094">
        <v>1.0904</v>
      </c>
      <c r="N1094">
        <v>131.30000000000001</v>
      </c>
      <c r="O1094">
        <v>1.6661000000000001</v>
      </c>
      <c r="P1094">
        <v>0.65139999999999998</v>
      </c>
      <c r="Q1094">
        <v>0.56020000000000003</v>
      </c>
      <c r="R1094">
        <v>1.4915</v>
      </c>
      <c r="S1094">
        <v>7.4428000000000001</v>
      </c>
      <c r="T1094">
        <v>7.6818</v>
      </c>
      <c r="U1094">
        <v>39.69</v>
      </c>
      <c r="V1094">
        <v>3.7549999999999999</v>
      </c>
      <c r="W1094">
        <v>5.0514999999999999</v>
      </c>
      <c r="X1094">
        <v>8.4830000000000005</v>
      </c>
      <c r="Y1094">
        <v>63.3</v>
      </c>
      <c r="Z1094">
        <v>6.2249999999999996</v>
      </c>
      <c r="AA1094">
        <v>68.174999999999997</v>
      </c>
      <c r="AB1094">
        <v>97.9</v>
      </c>
      <c r="AC1094">
        <v>312.89999999999998</v>
      </c>
      <c r="AD1094">
        <v>15.09</v>
      </c>
      <c r="AE1094">
        <v>647.5</v>
      </c>
      <c r="AF1094">
        <v>251</v>
      </c>
      <c r="AG1094">
        <v>9.15</v>
      </c>
      <c r="AH1094">
        <v>295</v>
      </c>
    </row>
    <row r="1095" spans="1:34" x14ac:dyDescent="0.25">
      <c r="A1095" s="14">
        <v>35902</v>
      </c>
      <c r="B1095">
        <v>9167.49</v>
      </c>
      <c r="C1095">
        <v>1122.72</v>
      </c>
      <c r="D1095">
        <v>1866.6</v>
      </c>
      <c r="E1095">
        <v>7764.75</v>
      </c>
      <c r="F1095">
        <v>5268.75</v>
      </c>
      <c r="G1095">
        <v>11001.32</v>
      </c>
      <c r="H1095">
        <v>5.5030000000000001</v>
      </c>
      <c r="I1095">
        <v>5.5600000000000005</v>
      </c>
      <c r="J1095">
        <v>5.5869999999999997</v>
      </c>
      <c r="K1095">
        <v>5.8760000000000003</v>
      </c>
      <c r="L1095">
        <v>99.92</v>
      </c>
      <c r="M1095">
        <v>1.0825</v>
      </c>
      <c r="N1095">
        <v>131.79</v>
      </c>
      <c r="O1095">
        <v>1.6819999999999999</v>
      </c>
      <c r="P1095">
        <v>0.65029999999999999</v>
      </c>
      <c r="Q1095">
        <v>0.55649999999999999</v>
      </c>
      <c r="R1095">
        <v>1.4995000000000001</v>
      </c>
      <c r="S1095">
        <v>7.51</v>
      </c>
      <c r="T1095">
        <v>7.7649999999999997</v>
      </c>
      <c r="U1095">
        <v>39.69</v>
      </c>
      <c r="V1095">
        <v>3.79</v>
      </c>
      <c r="W1095">
        <v>5.0365000000000002</v>
      </c>
      <c r="X1095">
        <v>8.4770000000000003</v>
      </c>
      <c r="Y1095">
        <v>62.07</v>
      </c>
      <c r="Z1095">
        <v>6.2370000000000001</v>
      </c>
      <c r="AA1095">
        <v>66.55</v>
      </c>
      <c r="AB1095">
        <v>92.55</v>
      </c>
      <c r="AC1095">
        <v>307.60000000000002</v>
      </c>
      <c r="AD1095">
        <v>15.46</v>
      </c>
      <c r="AE1095">
        <v>642.25</v>
      </c>
      <c r="AF1095">
        <v>250.5</v>
      </c>
      <c r="AG1095">
        <v>9.02</v>
      </c>
      <c r="AH1095">
        <v>303.75</v>
      </c>
    </row>
    <row r="1096" spans="1:34" x14ac:dyDescent="0.25">
      <c r="A1096" s="14">
        <v>35895</v>
      </c>
      <c r="B1096">
        <v>8994.86</v>
      </c>
      <c r="C1096">
        <v>1110.67</v>
      </c>
      <c r="D1096">
        <v>1820.24</v>
      </c>
      <c r="E1096">
        <v>7620.64</v>
      </c>
      <c r="F1096">
        <v>5317.22</v>
      </c>
      <c r="G1096">
        <v>11342.02</v>
      </c>
      <c r="H1096">
        <v>5.4859999999999998</v>
      </c>
      <c r="I1096">
        <v>5.556</v>
      </c>
      <c r="J1096">
        <v>5.5819999999999999</v>
      </c>
      <c r="K1096">
        <v>5.8810000000000002</v>
      </c>
      <c r="L1096">
        <v>100.54</v>
      </c>
      <c r="M1096">
        <v>1.0769</v>
      </c>
      <c r="N1096">
        <v>128.65</v>
      </c>
      <c r="O1096">
        <v>1.673</v>
      </c>
      <c r="P1096">
        <v>0.65329999999999999</v>
      </c>
      <c r="Q1096">
        <v>0.55379999999999996</v>
      </c>
      <c r="R1096">
        <v>1.5152000000000001</v>
      </c>
      <c r="S1096">
        <v>7.5572999999999997</v>
      </c>
      <c r="T1096">
        <v>7.8794000000000004</v>
      </c>
      <c r="U1096">
        <v>39.65</v>
      </c>
      <c r="V1096">
        <v>3.6635999999999997</v>
      </c>
      <c r="W1096">
        <v>5.0395000000000003</v>
      </c>
      <c r="X1096">
        <v>8.51</v>
      </c>
      <c r="Y1096">
        <v>62.4</v>
      </c>
      <c r="Z1096">
        <v>6.4</v>
      </c>
      <c r="AA1096">
        <v>68.474999999999994</v>
      </c>
      <c r="AB1096">
        <v>94.1</v>
      </c>
      <c r="AC1096">
        <v>308</v>
      </c>
      <c r="AD1096">
        <v>15.56</v>
      </c>
      <c r="AE1096">
        <v>632.5</v>
      </c>
      <c r="AF1096">
        <v>249.5</v>
      </c>
      <c r="AG1096">
        <v>9.5299999999999994</v>
      </c>
      <c r="AH1096">
        <v>299</v>
      </c>
    </row>
    <row r="1097" spans="1:34" x14ac:dyDescent="0.25">
      <c r="A1097" s="14">
        <v>35888</v>
      </c>
      <c r="B1097">
        <v>8983.4</v>
      </c>
      <c r="C1097">
        <v>1122.7</v>
      </c>
      <c r="D1097">
        <v>1855.4</v>
      </c>
      <c r="E1097">
        <v>7612.73</v>
      </c>
      <c r="F1097">
        <v>5223.5200000000004</v>
      </c>
      <c r="G1097">
        <v>11052.68</v>
      </c>
      <c r="H1097">
        <v>5.42</v>
      </c>
      <c r="I1097">
        <v>5.4580000000000002</v>
      </c>
      <c r="J1097">
        <v>5.48</v>
      </c>
      <c r="K1097">
        <v>5.7940000000000005</v>
      </c>
      <c r="L1097">
        <v>101.85</v>
      </c>
      <c r="M1097">
        <v>1.0596000000000001</v>
      </c>
      <c r="N1097">
        <v>135.15</v>
      </c>
      <c r="O1097">
        <v>1.6588000000000001</v>
      </c>
      <c r="P1097">
        <v>0.65600000000000003</v>
      </c>
      <c r="Q1097">
        <v>0.55149999999999999</v>
      </c>
      <c r="R1097">
        <v>1.5266</v>
      </c>
      <c r="S1097">
        <v>7.6608999999999998</v>
      </c>
      <c r="T1097">
        <v>8.0023999999999997</v>
      </c>
      <c r="U1097">
        <v>39.49</v>
      </c>
      <c r="V1097">
        <v>3.79</v>
      </c>
      <c r="W1097">
        <v>5.0385</v>
      </c>
      <c r="X1097">
        <v>8.5250000000000004</v>
      </c>
      <c r="Y1097">
        <v>65.56</v>
      </c>
      <c r="Z1097">
        <v>6.5750000000000002</v>
      </c>
      <c r="AA1097">
        <v>66.275000000000006</v>
      </c>
      <c r="AB1097">
        <v>102.85</v>
      </c>
      <c r="AC1097">
        <v>308</v>
      </c>
      <c r="AD1097">
        <v>15.99</v>
      </c>
      <c r="AE1097">
        <v>637.25</v>
      </c>
      <c r="AF1097">
        <v>253</v>
      </c>
      <c r="AG1097">
        <v>9.91</v>
      </c>
      <c r="AH1097">
        <v>311.25</v>
      </c>
    </row>
    <row r="1098" spans="1:34" x14ac:dyDescent="0.25">
      <c r="A1098" s="14">
        <v>35881</v>
      </c>
      <c r="B1098">
        <v>8796.07</v>
      </c>
      <c r="C1098">
        <v>1095.44</v>
      </c>
      <c r="D1098">
        <v>1823.62</v>
      </c>
      <c r="E1098">
        <v>7622.53</v>
      </c>
      <c r="F1098">
        <v>5083.16</v>
      </c>
      <c r="G1098">
        <v>11735.5</v>
      </c>
      <c r="H1098">
        <v>5.63</v>
      </c>
      <c r="I1098">
        <v>5.6760000000000002</v>
      </c>
      <c r="J1098">
        <v>5.6829999999999998</v>
      </c>
      <c r="K1098">
        <v>5.9580000000000002</v>
      </c>
      <c r="L1098">
        <v>100.33</v>
      </c>
      <c r="M1098">
        <v>1.0709</v>
      </c>
      <c r="N1098">
        <v>130.25</v>
      </c>
      <c r="O1098">
        <v>1.6827000000000001</v>
      </c>
      <c r="P1098">
        <v>0.67190000000000005</v>
      </c>
      <c r="Q1098">
        <v>0.56140000000000001</v>
      </c>
      <c r="R1098">
        <v>1.4981</v>
      </c>
      <c r="S1098">
        <v>7.5362999999999998</v>
      </c>
      <c r="T1098">
        <v>7.8685</v>
      </c>
      <c r="U1098">
        <v>39.47</v>
      </c>
      <c r="V1098">
        <v>3.5750000000000002</v>
      </c>
      <c r="W1098">
        <v>4.9749999999999996</v>
      </c>
      <c r="X1098">
        <v>8.5504999999999995</v>
      </c>
      <c r="Y1098">
        <v>69.84</v>
      </c>
      <c r="Z1098">
        <v>6.31</v>
      </c>
      <c r="AA1098">
        <v>64.025000000000006</v>
      </c>
      <c r="AB1098">
        <v>108.35</v>
      </c>
      <c r="AC1098">
        <v>303.10000000000002</v>
      </c>
      <c r="AD1098">
        <v>16.760000000000002</v>
      </c>
      <c r="AE1098">
        <v>646.25</v>
      </c>
      <c r="AF1098">
        <v>262.25</v>
      </c>
      <c r="AG1098">
        <v>9.77</v>
      </c>
      <c r="AH1098">
        <v>322.25</v>
      </c>
    </row>
    <row r="1099" spans="1:34" x14ac:dyDescent="0.25">
      <c r="A1099" s="14">
        <v>35874</v>
      </c>
      <c r="B1099">
        <v>8906.42</v>
      </c>
      <c r="C1099">
        <v>1099.1600000000001</v>
      </c>
      <c r="D1099">
        <v>1789.16</v>
      </c>
      <c r="E1099">
        <v>7412.84</v>
      </c>
      <c r="F1099">
        <v>5001.55</v>
      </c>
      <c r="G1099">
        <v>11564.23</v>
      </c>
      <c r="H1099">
        <v>5.5110000000000001</v>
      </c>
      <c r="I1099">
        <v>5.5490000000000004</v>
      </c>
      <c r="J1099">
        <v>5.5640000000000001</v>
      </c>
      <c r="K1099">
        <v>5.8849999999999998</v>
      </c>
      <c r="L1099">
        <v>100.64</v>
      </c>
      <c r="M1099">
        <v>1.0680000000000001</v>
      </c>
      <c r="N1099">
        <v>130.35</v>
      </c>
      <c r="O1099">
        <v>1.6678999999999999</v>
      </c>
      <c r="P1099">
        <v>0.66510000000000002</v>
      </c>
      <c r="Q1099">
        <v>0.56330000000000002</v>
      </c>
      <c r="R1099">
        <v>1.4984999999999999</v>
      </c>
      <c r="S1099">
        <v>7.6121999999999996</v>
      </c>
      <c r="T1099">
        <v>7.9649999999999999</v>
      </c>
      <c r="U1099">
        <v>39.51</v>
      </c>
      <c r="V1099">
        <v>3.6684000000000001</v>
      </c>
      <c r="W1099">
        <v>4.9785000000000004</v>
      </c>
      <c r="X1099">
        <v>8.5749999999999993</v>
      </c>
      <c r="Y1099">
        <v>69.37</v>
      </c>
      <c r="Z1099">
        <v>6.1139999999999999</v>
      </c>
      <c r="AA1099">
        <v>64.775000000000006</v>
      </c>
      <c r="AB1099">
        <v>109.8</v>
      </c>
      <c r="AC1099">
        <v>292.2</v>
      </c>
      <c r="AD1099">
        <v>14.32</v>
      </c>
      <c r="AE1099">
        <v>643</v>
      </c>
      <c r="AF1099">
        <v>259.25</v>
      </c>
      <c r="AG1099">
        <v>9.8800000000000008</v>
      </c>
      <c r="AH1099">
        <v>320</v>
      </c>
    </row>
    <row r="1100" spans="1:34" x14ac:dyDescent="0.25">
      <c r="A1100" s="14">
        <v>35867</v>
      </c>
      <c r="B1100">
        <v>8602.51</v>
      </c>
      <c r="C1100">
        <v>1068.6099999999999</v>
      </c>
      <c r="D1100">
        <v>1771.66</v>
      </c>
      <c r="E1100">
        <v>7385.06</v>
      </c>
      <c r="F1100">
        <v>4889.6499999999996</v>
      </c>
      <c r="G1100">
        <v>11057.03</v>
      </c>
      <c r="H1100">
        <v>5.4770000000000003</v>
      </c>
      <c r="I1100">
        <v>5.53</v>
      </c>
      <c r="J1100">
        <v>5.58</v>
      </c>
      <c r="K1100">
        <v>5.8929999999999998</v>
      </c>
      <c r="L1100">
        <v>99.8</v>
      </c>
      <c r="M1100">
        <v>1.0779000000000001</v>
      </c>
      <c r="N1100">
        <v>127.85</v>
      </c>
      <c r="O1100">
        <v>1.6728000000000001</v>
      </c>
      <c r="P1100">
        <v>0.67669999999999997</v>
      </c>
      <c r="Q1100">
        <v>0.58620000000000005</v>
      </c>
      <c r="R1100">
        <v>1.4750000000000001</v>
      </c>
      <c r="S1100">
        <v>7.5635000000000003</v>
      </c>
      <c r="T1100">
        <v>7.9310999999999998</v>
      </c>
      <c r="U1100">
        <v>39.5</v>
      </c>
      <c r="V1100">
        <v>3.7149999999999999</v>
      </c>
      <c r="W1100">
        <v>4.9749999999999996</v>
      </c>
      <c r="X1100">
        <v>8.56</v>
      </c>
      <c r="Y1100">
        <v>70.92</v>
      </c>
      <c r="Z1100">
        <v>6.0960000000000001</v>
      </c>
      <c r="AA1100">
        <v>65.650000000000006</v>
      </c>
      <c r="AB1100">
        <v>110.05</v>
      </c>
      <c r="AC1100">
        <v>295.89999999999998</v>
      </c>
      <c r="AD1100">
        <v>14.06</v>
      </c>
      <c r="AE1100">
        <v>653.5</v>
      </c>
      <c r="AF1100">
        <v>268</v>
      </c>
      <c r="AG1100">
        <v>9.4</v>
      </c>
      <c r="AH1100">
        <v>335.75</v>
      </c>
    </row>
    <row r="1101" spans="1:34" x14ac:dyDescent="0.25">
      <c r="A1101" s="14">
        <v>35860</v>
      </c>
      <c r="B1101">
        <v>8569.3799999999992</v>
      </c>
      <c r="C1101">
        <v>1055.69</v>
      </c>
      <c r="D1101">
        <v>1753.49</v>
      </c>
      <c r="E1101">
        <v>7185.61</v>
      </c>
      <c r="F1101">
        <v>4715.95</v>
      </c>
      <c r="G1101">
        <v>10919.53</v>
      </c>
      <c r="H1101">
        <v>5.5709999999999997</v>
      </c>
      <c r="I1101">
        <v>5.6470000000000002</v>
      </c>
      <c r="J1101">
        <v>5.7140000000000004</v>
      </c>
      <c r="K1101">
        <v>6.0190000000000001</v>
      </c>
      <c r="L1101">
        <v>100.63</v>
      </c>
      <c r="M1101">
        <v>1.069</v>
      </c>
      <c r="N1101">
        <v>127.77</v>
      </c>
      <c r="O1101">
        <v>1.6385000000000001</v>
      </c>
      <c r="P1101">
        <v>0.66859999999999997</v>
      </c>
      <c r="Q1101">
        <v>0.57889999999999997</v>
      </c>
      <c r="R1101">
        <v>1.4904999999999999</v>
      </c>
      <c r="S1101">
        <v>7.6044999999999998</v>
      </c>
      <c r="T1101">
        <v>8.0775000000000006</v>
      </c>
      <c r="U1101">
        <v>39.520000000000003</v>
      </c>
      <c r="V1101">
        <v>3.9647999999999999</v>
      </c>
      <c r="W1101">
        <v>4.9835000000000003</v>
      </c>
      <c r="X1101">
        <v>8.6150000000000002</v>
      </c>
      <c r="Y1101">
        <v>66.23</v>
      </c>
      <c r="Z1101">
        <v>6.0350000000000001</v>
      </c>
      <c r="AA1101">
        <v>65.05</v>
      </c>
      <c r="AB1101">
        <v>103.5</v>
      </c>
      <c r="AC1101">
        <v>295.2</v>
      </c>
      <c r="AD1101">
        <v>14.91</v>
      </c>
      <c r="AE1101">
        <v>660</v>
      </c>
      <c r="AF1101">
        <v>267.75</v>
      </c>
      <c r="AG1101">
        <v>9.73</v>
      </c>
      <c r="AH1101">
        <v>325.5</v>
      </c>
    </row>
    <row r="1102" spans="1:34" x14ac:dyDescent="0.25">
      <c r="A1102" s="14">
        <v>35853</v>
      </c>
      <c r="B1102">
        <v>8545.7099999999991</v>
      </c>
      <c r="C1102">
        <v>1049.3399999999999</v>
      </c>
      <c r="D1102">
        <v>1770.51</v>
      </c>
      <c r="E1102">
        <v>7092.49</v>
      </c>
      <c r="F1102">
        <v>4709.83</v>
      </c>
      <c r="G1102">
        <v>11480.69</v>
      </c>
      <c r="H1102">
        <v>5.5380000000000003</v>
      </c>
      <c r="I1102">
        <v>5.585</v>
      </c>
      <c r="J1102">
        <v>5.6219999999999999</v>
      </c>
      <c r="K1102">
        <v>5.923</v>
      </c>
      <c r="L1102">
        <v>99.83</v>
      </c>
      <c r="M1102">
        <v>1.0784</v>
      </c>
      <c r="N1102">
        <v>126.1</v>
      </c>
      <c r="O1102">
        <v>1.643</v>
      </c>
      <c r="P1102">
        <v>0.68</v>
      </c>
      <c r="Q1102">
        <v>0.58640000000000003</v>
      </c>
      <c r="R1102">
        <v>1.4653</v>
      </c>
      <c r="S1102">
        <v>7.5860000000000003</v>
      </c>
      <c r="T1102">
        <v>8.0054999999999996</v>
      </c>
      <c r="U1102">
        <v>39.340000000000003</v>
      </c>
      <c r="V1102">
        <v>3.6886000000000001</v>
      </c>
      <c r="W1102">
        <v>4.9465000000000003</v>
      </c>
      <c r="X1102">
        <v>8.61</v>
      </c>
      <c r="Y1102">
        <v>64.650000000000006</v>
      </c>
      <c r="Z1102">
        <v>6.43</v>
      </c>
      <c r="AA1102">
        <v>64.375</v>
      </c>
      <c r="AB1102">
        <v>99.3</v>
      </c>
      <c r="AC1102">
        <v>300.10000000000002</v>
      </c>
      <c r="AD1102">
        <v>15.44</v>
      </c>
      <c r="AE1102">
        <v>653</v>
      </c>
      <c r="AF1102">
        <v>261.5</v>
      </c>
      <c r="AG1102">
        <v>9.64</v>
      </c>
      <c r="AH1102">
        <v>327.5</v>
      </c>
    </row>
    <row r="1103" spans="1:34" x14ac:dyDescent="0.25">
      <c r="A1103" s="14">
        <v>35846</v>
      </c>
      <c r="B1103">
        <v>8413.93</v>
      </c>
      <c r="C1103">
        <v>1034.21</v>
      </c>
      <c r="D1103">
        <v>1728.13</v>
      </c>
      <c r="E1103">
        <v>6920.74</v>
      </c>
      <c r="F1103">
        <v>4602.6499999999996</v>
      </c>
      <c r="G1103">
        <v>10599.79</v>
      </c>
      <c r="H1103">
        <v>5.3949999999999996</v>
      </c>
      <c r="I1103">
        <v>5.4859999999999998</v>
      </c>
      <c r="J1103">
        <v>5.5430000000000001</v>
      </c>
      <c r="K1103">
        <v>5.8710000000000004</v>
      </c>
      <c r="L1103">
        <v>100.32</v>
      </c>
      <c r="M1103">
        <v>1.0743</v>
      </c>
      <c r="N1103">
        <v>127.8</v>
      </c>
      <c r="O1103">
        <v>1.6379999999999999</v>
      </c>
      <c r="P1103">
        <v>0.66990000000000005</v>
      </c>
      <c r="Q1103">
        <v>0.57650000000000001</v>
      </c>
      <c r="R1103">
        <v>1.4666999999999999</v>
      </c>
      <c r="S1103">
        <v>7.5884999999999998</v>
      </c>
      <c r="T1103">
        <v>8.0734999999999992</v>
      </c>
      <c r="U1103">
        <v>38.92</v>
      </c>
      <c r="V1103">
        <v>3.7740999999999998</v>
      </c>
      <c r="W1103">
        <v>4.9480000000000004</v>
      </c>
      <c r="X1103">
        <v>8.5950000000000006</v>
      </c>
      <c r="Y1103">
        <v>63.9</v>
      </c>
      <c r="Z1103">
        <v>6.5229999999999997</v>
      </c>
      <c r="AA1103">
        <v>61.225000000000001</v>
      </c>
      <c r="AB1103">
        <v>100.5</v>
      </c>
      <c r="AC1103">
        <v>298.10000000000002</v>
      </c>
      <c r="AD1103">
        <v>16.149999999999999</v>
      </c>
      <c r="AE1103">
        <v>666.75</v>
      </c>
      <c r="AF1103">
        <v>266.5</v>
      </c>
      <c r="AG1103">
        <v>10.37</v>
      </c>
      <c r="AH1103">
        <v>323.25</v>
      </c>
    </row>
    <row r="1104" spans="1:34" x14ac:dyDescent="0.25">
      <c r="A1104" s="14">
        <v>35839</v>
      </c>
      <c r="B1104">
        <v>8370.09</v>
      </c>
      <c r="C1104">
        <v>1020.09</v>
      </c>
      <c r="D1104">
        <v>1710.42</v>
      </c>
      <c r="E1104">
        <v>6972.01</v>
      </c>
      <c r="F1104">
        <v>4502.4799999999996</v>
      </c>
      <c r="G1104">
        <v>10274.6</v>
      </c>
      <c r="H1104">
        <v>5.335</v>
      </c>
      <c r="I1104">
        <v>5.4210000000000003</v>
      </c>
      <c r="J1104">
        <v>5.484</v>
      </c>
      <c r="K1104">
        <v>5.8490000000000002</v>
      </c>
      <c r="L1104">
        <v>100.01</v>
      </c>
      <c r="M1104">
        <v>1.0732999999999999</v>
      </c>
      <c r="N1104">
        <v>125.17</v>
      </c>
      <c r="O1104">
        <v>1.6412</v>
      </c>
      <c r="P1104">
        <v>0.6734</v>
      </c>
      <c r="Q1104">
        <v>0.58320000000000005</v>
      </c>
      <c r="R1104">
        <v>1.4607000000000001</v>
      </c>
      <c r="S1104">
        <v>7.5555000000000003</v>
      </c>
      <c r="T1104">
        <v>8.0879999999999992</v>
      </c>
      <c r="U1104">
        <v>38.76</v>
      </c>
      <c r="V1104">
        <v>3.8643999999999998</v>
      </c>
      <c r="W1104">
        <v>4.9355000000000002</v>
      </c>
      <c r="X1104">
        <v>8.4425000000000008</v>
      </c>
      <c r="Y1104">
        <v>66.239999999999995</v>
      </c>
      <c r="Z1104">
        <v>7.0949999999999998</v>
      </c>
      <c r="AA1104">
        <v>65.075000000000003</v>
      </c>
      <c r="AB1104">
        <v>95.8</v>
      </c>
      <c r="AC1104">
        <v>300.60000000000002</v>
      </c>
      <c r="AD1104">
        <v>16.02</v>
      </c>
      <c r="AE1104">
        <v>679</v>
      </c>
      <c r="AF1104">
        <v>270.25</v>
      </c>
      <c r="AG1104">
        <v>11</v>
      </c>
      <c r="AH1104">
        <v>329.5</v>
      </c>
    </row>
    <row r="1105" spans="1:34" x14ac:dyDescent="0.25">
      <c r="A1105" s="14">
        <v>35832</v>
      </c>
      <c r="B1105">
        <v>8189.49</v>
      </c>
      <c r="C1105">
        <v>1012.46</v>
      </c>
      <c r="D1105">
        <v>1694.35</v>
      </c>
      <c r="E1105">
        <v>6847.13</v>
      </c>
      <c r="F1105">
        <v>4496.33</v>
      </c>
      <c r="G1105">
        <v>10485.86</v>
      </c>
      <c r="H1105">
        <v>5.3620000000000001</v>
      </c>
      <c r="I1105">
        <v>5.4690000000000003</v>
      </c>
      <c r="J1105">
        <v>5.617</v>
      </c>
      <c r="K1105">
        <v>5.92</v>
      </c>
      <c r="L1105">
        <v>99.52</v>
      </c>
      <c r="M1105">
        <v>1.0913999999999999</v>
      </c>
      <c r="N1105">
        <v>124.15</v>
      </c>
      <c r="O1105">
        <v>1.6406000000000001</v>
      </c>
      <c r="P1105">
        <v>0.67130000000000001</v>
      </c>
      <c r="Q1105">
        <v>0.58179999999999998</v>
      </c>
      <c r="R1105">
        <v>1.4582999999999999</v>
      </c>
      <c r="S1105">
        <v>7.5529000000000002</v>
      </c>
      <c r="T1105">
        <v>8.0898000000000003</v>
      </c>
      <c r="U1105">
        <v>38.659999999999997</v>
      </c>
      <c r="V1105">
        <v>3.8082000000000003</v>
      </c>
      <c r="W1105">
        <v>4.9005000000000001</v>
      </c>
      <c r="X1105">
        <v>8.4390000000000001</v>
      </c>
      <c r="Y1105">
        <v>66.37</v>
      </c>
      <c r="Z1105">
        <v>7.06</v>
      </c>
      <c r="AA1105">
        <v>61.8</v>
      </c>
      <c r="AB1105">
        <v>100.45</v>
      </c>
      <c r="AC1105">
        <v>298.8</v>
      </c>
      <c r="AD1105">
        <v>16.7</v>
      </c>
      <c r="AE1105">
        <v>686</v>
      </c>
      <c r="AF1105">
        <v>270</v>
      </c>
      <c r="AG1105">
        <v>10.71</v>
      </c>
      <c r="AH1105">
        <v>334</v>
      </c>
    </row>
    <row r="1106" spans="1:34" x14ac:dyDescent="0.25">
      <c r="A1106" s="14">
        <v>35825</v>
      </c>
      <c r="B1106">
        <v>7906.5</v>
      </c>
      <c r="C1106">
        <v>980.28</v>
      </c>
      <c r="D1106">
        <v>1619.36</v>
      </c>
      <c r="E1106">
        <v>6700.2</v>
      </c>
      <c r="F1106">
        <v>4440.38</v>
      </c>
      <c r="G1106">
        <v>9252.36</v>
      </c>
      <c r="H1106">
        <v>5.3040000000000003</v>
      </c>
      <c r="I1106">
        <v>5.3789999999999996</v>
      </c>
      <c r="J1106">
        <v>5.5049999999999999</v>
      </c>
      <c r="K1106">
        <v>5.8</v>
      </c>
      <c r="L1106">
        <v>100.72</v>
      </c>
      <c r="M1106">
        <v>1.0708</v>
      </c>
      <c r="N1106">
        <v>127.05</v>
      </c>
      <c r="O1106">
        <v>1.6320000000000001</v>
      </c>
      <c r="P1106">
        <v>0.68330000000000002</v>
      </c>
      <c r="Q1106">
        <v>0.58450000000000002</v>
      </c>
      <c r="R1106">
        <v>1.4762</v>
      </c>
      <c r="S1106">
        <v>7.5936000000000003</v>
      </c>
      <c r="T1106">
        <v>8.1370000000000005</v>
      </c>
      <c r="U1106">
        <v>38.700000000000003</v>
      </c>
      <c r="V1106">
        <v>4.3531000000000004</v>
      </c>
      <c r="W1106">
        <v>4.9329999999999998</v>
      </c>
      <c r="X1106">
        <v>8.4499999999999993</v>
      </c>
      <c r="Y1106">
        <v>66.319999999999993</v>
      </c>
      <c r="Z1106">
        <v>6.125</v>
      </c>
      <c r="AA1106">
        <v>64.599999999999994</v>
      </c>
      <c r="AB1106">
        <v>103.15</v>
      </c>
      <c r="AC1106">
        <v>302.89999999999998</v>
      </c>
      <c r="AD1106">
        <v>17.21</v>
      </c>
      <c r="AE1106">
        <v>672.75</v>
      </c>
      <c r="AF1106">
        <v>273</v>
      </c>
      <c r="AG1106">
        <v>11.23</v>
      </c>
      <c r="AH1106">
        <v>337.25</v>
      </c>
    </row>
    <row r="1107" spans="1:34" x14ac:dyDescent="0.25">
      <c r="A1107" s="14">
        <v>35818</v>
      </c>
      <c r="B1107">
        <v>7700.73</v>
      </c>
      <c r="C1107">
        <v>957.59</v>
      </c>
      <c r="D1107">
        <v>1575.93</v>
      </c>
      <c r="E1107">
        <v>6490.99</v>
      </c>
      <c r="F1107">
        <v>4237.3100000000004</v>
      </c>
      <c r="G1107">
        <v>8920.2000000000007</v>
      </c>
      <c r="H1107">
        <v>5.4020000000000001</v>
      </c>
      <c r="I1107">
        <v>5.516</v>
      </c>
      <c r="J1107">
        <v>5.6870000000000003</v>
      </c>
      <c r="K1107">
        <v>5.97</v>
      </c>
      <c r="L1107">
        <v>98.44</v>
      </c>
      <c r="M1107">
        <v>1.1002000000000001</v>
      </c>
      <c r="N1107">
        <v>125.7</v>
      </c>
      <c r="O1107">
        <v>1.6722999999999999</v>
      </c>
      <c r="P1107">
        <v>0.67090000000000005</v>
      </c>
      <c r="Q1107">
        <v>0.58299999999999996</v>
      </c>
      <c r="R1107">
        <v>1.44</v>
      </c>
      <c r="S1107">
        <v>7.3882000000000003</v>
      </c>
      <c r="T1107">
        <v>7.8672000000000004</v>
      </c>
      <c r="U1107">
        <v>38.700000000000003</v>
      </c>
      <c r="V1107">
        <v>4.5549999999999997</v>
      </c>
      <c r="W1107">
        <v>4.9190000000000005</v>
      </c>
      <c r="X1107">
        <v>8.2850000000000001</v>
      </c>
      <c r="Y1107">
        <v>64.77</v>
      </c>
      <c r="Z1107">
        <v>5.8929999999999998</v>
      </c>
      <c r="AA1107">
        <v>66.7</v>
      </c>
      <c r="AB1107">
        <v>98</v>
      </c>
      <c r="AC1107">
        <v>300.3</v>
      </c>
      <c r="AD1107">
        <v>15.74</v>
      </c>
      <c r="AE1107">
        <v>670.25</v>
      </c>
      <c r="AF1107">
        <v>275.5</v>
      </c>
      <c r="AG1107">
        <v>11.23</v>
      </c>
      <c r="AH1107">
        <v>334.25</v>
      </c>
    </row>
    <row r="1108" spans="1:34" x14ac:dyDescent="0.25">
      <c r="A1108" s="14">
        <v>35811</v>
      </c>
      <c r="B1108">
        <v>7753.54</v>
      </c>
      <c r="C1108">
        <v>961.51</v>
      </c>
      <c r="D1108">
        <v>1562.88</v>
      </c>
      <c r="E1108">
        <v>6418.68</v>
      </c>
      <c r="F1108">
        <v>4184.46</v>
      </c>
      <c r="G1108">
        <v>8900.0400000000009</v>
      </c>
      <c r="H1108">
        <v>5.3449999999999998</v>
      </c>
      <c r="I1108">
        <v>5.4039999999999999</v>
      </c>
      <c r="J1108">
        <v>5.532</v>
      </c>
      <c r="K1108">
        <v>5.8090000000000002</v>
      </c>
      <c r="L1108">
        <v>100.99</v>
      </c>
      <c r="M1108">
        <v>1.0719000000000001</v>
      </c>
      <c r="N1108">
        <v>129.35</v>
      </c>
      <c r="O1108">
        <v>1.6284000000000001</v>
      </c>
      <c r="P1108">
        <v>0.66479999999999995</v>
      </c>
      <c r="Q1108">
        <v>0.5877</v>
      </c>
      <c r="R1108">
        <v>1.4977</v>
      </c>
      <c r="S1108">
        <v>7.5643000000000002</v>
      </c>
      <c r="T1108">
        <v>8.0521999999999991</v>
      </c>
      <c r="U1108">
        <v>40.1</v>
      </c>
      <c r="V1108">
        <v>4.2019000000000002</v>
      </c>
      <c r="W1108">
        <v>4.9764999999999997</v>
      </c>
      <c r="X1108">
        <v>8.1649999999999991</v>
      </c>
      <c r="Y1108">
        <v>66.180000000000007</v>
      </c>
      <c r="Z1108">
        <v>5.7830000000000004</v>
      </c>
      <c r="AA1108">
        <v>66.424999999999997</v>
      </c>
      <c r="AB1108">
        <v>94</v>
      </c>
      <c r="AC1108">
        <v>291.10000000000002</v>
      </c>
      <c r="AD1108">
        <v>16.510000000000002</v>
      </c>
      <c r="AE1108">
        <v>667</v>
      </c>
      <c r="AF1108">
        <v>277</v>
      </c>
      <c r="AG1108">
        <v>11.2</v>
      </c>
      <c r="AH1108">
        <v>334.25</v>
      </c>
    </row>
    <row r="1109" spans="1:34" x14ac:dyDescent="0.25">
      <c r="A1109" s="14">
        <v>35804</v>
      </c>
      <c r="B1109">
        <v>7580.41</v>
      </c>
      <c r="C1109">
        <v>927.69</v>
      </c>
      <c r="D1109">
        <v>1503.22</v>
      </c>
      <c r="E1109">
        <v>6272.43</v>
      </c>
      <c r="F1109">
        <v>4236.9399999999996</v>
      </c>
      <c r="G1109">
        <v>8894.64</v>
      </c>
      <c r="H1109">
        <v>5.1630000000000003</v>
      </c>
      <c r="I1109">
        <v>5.2469999999999999</v>
      </c>
      <c r="J1109">
        <v>5.4130000000000003</v>
      </c>
      <c r="K1109">
        <v>5.7279999999999998</v>
      </c>
      <c r="L1109">
        <v>100.93</v>
      </c>
      <c r="M1109">
        <v>1.0764</v>
      </c>
      <c r="N1109">
        <v>132.09</v>
      </c>
      <c r="O1109">
        <v>1.6128</v>
      </c>
      <c r="P1109">
        <v>0.64449999999999996</v>
      </c>
      <c r="Q1109">
        <v>0.57079999999999997</v>
      </c>
      <c r="R1109">
        <v>1.4769999999999999</v>
      </c>
      <c r="S1109">
        <v>7.4802</v>
      </c>
      <c r="T1109">
        <v>8.0231999999999992</v>
      </c>
      <c r="U1109">
        <v>39.700000000000003</v>
      </c>
      <c r="V1109">
        <v>4.7125000000000004</v>
      </c>
      <c r="W1109">
        <v>4.9414999999999996</v>
      </c>
      <c r="X1109">
        <v>8.18</v>
      </c>
      <c r="Y1109">
        <v>66.040000000000006</v>
      </c>
      <c r="Z1109">
        <v>5.6379999999999999</v>
      </c>
      <c r="AA1109">
        <v>64.25</v>
      </c>
      <c r="AB1109">
        <v>78.900000000000006</v>
      </c>
      <c r="AC1109">
        <v>279.10000000000002</v>
      </c>
      <c r="AD1109">
        <v>16.63</v>
      </c>
      <c r="AE1109">
        <v>664</v>
      </c>
      <c r="AF1109">
        <v>259.75</v>
      </c>
      <c r="AG1109">
        <v>11.79</v>
      </c>
      <c r="AH1109">
        <v>321</v>
      </c>
    </row>
    <row r="1110" spans="1:34" x14ac:dyDescent="0.25">
      <c r="A1110" s="14">
        <v>35797</v>
      </c>
      <c r="B1110">
        <v>7965.04</v>
      </c>
      <c r="C1110">
        <v>975.04</v>
      </c>
      <c r="D1110">
        <v>1581.53</v>
      </c>
      <c r="E1110">
        <v>6711.38</v>
      </c>
      <c r="F1110">
        <v>4315.37</v>
      </c>
      <c r="G1110">
        <v>10680.57</v>
      </c>
      <c r="H1110">
        <v>5.5609999999999999</v>
      </c>
      <c r="I1110">
        <v>5.6050000000000004</v>
      </c>
      <c r="J1110">
        <v>5.6470000000000002</v>
      </c>
      <c r="K1110">
        <v>5.8380000000000001</v>
      </c>
      <c r="L1110">
        <v>100.1</v>
      </c>
      <c r="M1110">
        <v>1.0866</v>
      </c>
      <c r="N1110">
        <v>132.32</v>
      </c>
      <c r="O1110">
        <v>1.645</v>
      </c>
      <c r="P1110">
        <v>0.65110000000000001</v>
      </c>
      <c r="Q1110">
        <v>0.57779999999999998</v>
      </c>
      <c r="R1110">
        <v>1.4702</v>
      </c>
      <c r="S1110">
        <v>7.4015000000000004</v>
      </c>
      <c r="T1110">
        <v>7.9745999999999997</v>
      </c>
      <c r="U1110">
        <v>39.25</v>
      </c>
      <c r="V1110">
        <v>3.9699999999999998</v>
      </c>
      <c r="W1110">
        <v>4.8815</v>
      </c>
      <c r="X1110">
        <v>8.0549999999999997</v>
      </c>
      <c r="Y1110">
        <v>67.11</v>
      </c>
      <c r="Z1110">
        <v>5.9550000000000001</v>
      </c>
      <c r="AA1110">
        <v>64.95</v>
      </c>
      <c r="AB1110">
        <v>80</v>
      </c>
      <c r="AC1110">
        <v>289.39999999999998</v>
      </c>
      <c r="AD1110">
        <v>17.43</v>
      </c>
      <c r="AE1110">
        <v>660.5</v>
      </c>
      <c r="AF1110">
        <v>262.75</v>
      </c>
      <c r="AG1110">
        <v>12.22</v>
      </c>
      <c r="AH1110">
        <v>330.75</v>
      </c>
    </row>
    <row r="1111" spans="1:34" x14ac:dyDescent="0.25">
      <c r="A1111" s="14">
        <v>35790</v>
      </c>
      <c r="B1111">
        <v>7679.31</v>
      </c>
      <c r="C1111">
        <v>936.46</v>
      </c>
      <c r="D1111">
        <v>1511.38</v>
      </c>
      <c r="E1111">
        <v>6539.5</v>
      </c>
      <c r="F1111">
        <v>4121.79</v>
      </c>
      <c r="G1111">
        <v>10342.44</v>
      </c>
      <c r="H1111">
        <v>5.6710000000000003</v>
      </c>
      <c r="I1111">
        <v>5.7069999999999999</v>
      </c>
      <c r="J1111">
        <v>5.7379999999999995</v>
      </c>
      <c r="K1111">
        <v>5.9</v>
      </c>
      <c r="L1111">
        <v>98.51</v>
      </c>
      <c r="M1111">
        <v>1.1056999999999999</v>
      </c>
      <c r="N1111">
        <v>130.18</v>
      </c>
      <c r="O1111">
        <v>1.6758999999999999</v>
      </c>
      <c r="P1111">
        <v>0.65620000000000001</v>
      </c>
      <c r="Q1111">
        <v>0.58350000000000002</v>
      </c>
      <c r="R1111">
        <v>1.4339999999999999</v>
      </c>
      <c r="S1111">
        <v>7.2988</v>
      </c>
      <c r="T1111">
        <v>7.7660999999999998</v>
      </c>
      <c r="U1111">
        <v>39.159999999999997</v>
      </c>
      <c r="V1111">
        <v>3.8585000000000003</v>
      </c>
      <c r="W1111">
        <v>4.8602999999999996</v>
      </c>
      <c r="X1111">
        <v>8.1649999999999991</v>
      </c>
      <c r="Y1111">
        <v>67.569999999999993</v>
      </c>
      <c r="Z1111">
        <v>6.3070000000000004</v>
      </c>
      <c r="AA1111">
        <v>66.95</v>
      </c>
      <c r="AB1111">
        <v>84.8</v>
      </c>
      <c r="AC1111">
        <v>295.2</v>
      </c>
      <c r="AD1111">
        <v>18.2</v>
      </c>
      <c r="AE1111">
        <v>689.25</v>
      </c>
      <c r="AF1111">
        <v>269.25</v>
      </c>
      <c r="AG1111">
        <v>12.29</v>
      </c>
      <c r="AH1111">
        <v>337.75</v>
      </c>
    </row>
    <row r="1112" spans="1:34" x14ac:dyDescent="0.25">
      <c r="A1112" s="14">
        <v>35783</v>
      </c>
      <c r="B1112">
        <v>7756.28</v>
      </c>
      <c r="C1112">
        <v>946.78</v>
      </c>
      <c r="D1112">
        <v>1524.74</v>
      </c>
      <c r="E1112">
        <v>6535.34</v>
      </c>
      <c r="F1112">
        <v>4084.75</v>
      </c>
      <c r="G1112">
        <v>10405.81</v>
      </c>
      <c r="H1112">
        <v>5.6530000000000005</v>
      </c>
      <c r="I1112">
        <v>5.7069999999999999</v>
      </c>
      <c r="J1112">
        <v>5.7359999999999998</v>
      </c>
      <c r="K1112">
        <v>5.9219999999999997</v>
      </c>
      <c r="L1112">
        <v>98.54</v>
      </c>
      <c r="M1112">
        <v>1.1084000000000001</v>
      </c>
      <c r="N1112">
        <v>129.4</v>
      </c>
      <c r="O1112">
        <v>1.6695</v>
      </c>
      <c r="P1112">
        <v>0.65329999999999999</v>
      </c>
      <c r="Q1112">
        <v>0.58279999999999998</v>
      </c>
      <c r="R1112">
        <v>1.4355</v>
      </c>
      <c r="S1112">
        <v>7.2756999999999996</v>
      </c>
      <c r="T1112">
        <v>7.7803000000000004</v>
      </c>
      <c r="U1112">
        <v>39.22</v>
      </c>
      <c r="V1112">
        <v>3.7852999999999999</v>
      </c>
      <c r="W1112">
        <v>4.8654999999999999</v>
      </c>
      <c r="X1112">
        <v>8.11</v>
      </c>
      <c r="Y1112">
        <v>67.3</v>
      </c>
      <c r="Z1112">
        <v>6.01</v>
      </c>
      <c r="AA1112">
        <v>66.575000000000003</v>
      </c>
      <c r="AB1112">
        <v>86.7</v>
      </c>
      <c r="AC1112">
        <v>289.5</v>
      </c>
      <c r="AD1112">
        <v>18.39</v>
      </c>
      <c r="AE1112">
        <v>682</v>
      </c>
      <c r="AF1112">
        <v>253.5</v>
      </c>
      <c r="AG1112">
        <v>12.29</v>
      </c>
      <c r="AH1112">
        <v>321.5</v>
      </c>
    </row>
    <row r="1113" spans="1:34" x14ac:dyDescent="0.25">
      <c r="A1113" s="14">
        <v>35776</v>
      </c>
      <c r="B1113">
        <v>7838.29</v>
      </c>
      <c r="C1113">
        <v>953.39</v>
      </c>
      <c r="D1113">
        <v>1536.58</v>
      </c>
      <c r="E1113">
        <v>6641.89</v>
      </c>
      <c r="F1113">
        <v>4082.6</v>
      </c>
      <c r="G1113">
        <v>10614.66</v>
      </c>
      <c r="H1113">
        <v>5.5940000000000003</v>
      </c>
      <c r="I1113">
        <v>5.6850000000000005</v>
      </c>
      <c r="J1113">
        <v>5.7279999999999998</v>
      </c>
      <c r="K1113">
        <v>5.9249999999999998</v>
      </c>
      <c r="L1113">
        <v>98.72</v>
      </c>
      <c r="M1113">
        <v>1.1060000000000001</v>
      </c>
      <c r="N1113">
        <v>130.33000000000001</v>
      </c>
      <c r="O1113">
        <v>1.651</v>
      </c>
      <c r="P1113">
        <v>0.66349999999999998</v>
      </c>
      <c r="Q1113">
        <v>0.59599999999999997</v>
      </c>
      <c r="R1113">
        <v>1.4370000000000001</v>
      </c>
      <c r="S1113">
        <v>7.2889999999999997</v>
      </c>
      <c r="T1113">
        <v>7.782</v>
      </c>
      <c r="U1113">
        <v>39.33</v>
      </c>
      <c r="V1113">
        <v>3.8149999999999999</v>
      </c>
      <c r="W1113">
        <v>4.891</v>
      </c>
      <c r="X1113">
        <v>8.2055000000000007</v>
      </c>
      <c r="Y1113">
        <v>66.95</v>
      </c>
      <c r="Z1113">
        <v>5.8419999999999996</v>
      </c>
      <c r="AA1113">
        <v>65.900000000000006</v>
      </c>
      <c r="AB1113">
        <v>88.25</v>
      </c>
      <c r="AC1113">
        <v>282.8</v>
      </c>
      <c r="AD1113">
        <v>18.21</v>
      </c>
      <c r="AE1113">
        <v>690.25</v>
      </c>
      <c r="AF1113">
        <v>261.5</v>
      </c>
      <c r="AG1113">
        <v>12.14</v>
      </c>
      <c r="AH1113">
        <v>330.75</v>
      </c>
    </row>
    <row r="1114" spans="1:34" x14ac:dyDescent="0.25">
      <c r="A1114" s="14">
        <v>35769</v>
      </c>
      <c r="B1114">
        <v>8149.13</v>
      </c>
      <c r="C1114">
        <v>983.79</v>
      </c>
      <c r="D1114">
        <v>1633.9</v>
      </c>
      <c r="E1114">
        <v>6724.37</v>
      </c>
      <c r="F1114">
        <v>4170.08</v>
      </c>
      <c r="G1114">
        <v>11527.6</v>
      </c>
      <c r="H1114">
        <v>5.7969999999999997</v>
      </c>
      <c r="I1114">
        <v>5.88</v>
      </c>
      <c r="J1114">
        <v>5.9139999999999997</v>
      </c>
      <c r="K1114">
        <v>6.0839999999999996</v>
      </c>
      <c r="L1114">
        <v>98.86</v>
      </c>
      <c r="M1114">
        <v>1.1008</v>
      </c>
      <c r="N1114">
        <v>130.32</v>
      </c>
      <c r="O1114">
        <v>1.6569</v>
      </c>
      <c r="P1114">
        <v>0.67049999999999998</v>
      </c>
      <c r="Q1114">
        <v>0.60299999999999998</v>
      </c>
      <c r="R1114">
        <v>1.44</v>
      </c>
      <c r="S1114">
        <v>7.2267000000000001</v>
      </c>
      <c r="T1114">
        <v>7.8269000000000002</v>
      </c>
      <c r="U1114">
        <v>38.799999999999997</v>
      </c>
      <c r="V1114">
        <v>3.7204000000000002</v>
      </c>
      <c r="W1114">
        <v>4.8760000000000003</v>
      </c>
      <c r="X1114">
        <v>8.1150000000000002</v>
      </c>
      <c r="Y1114">
        <v>66.86</v>
      </c>
      <c r="Z1114">
        <v>5.3650000000000002</v>
      </c>
      <c r="AA1114">
        <v>67.424999999999997</v>
      </c>
      <c r="AB1114">
        <v>80.5</v>
      </c>
      <c r="AC1114">
        <v>288.39999999999998</v>
      </c>
      <c r="AD1114">
        <v>18.71</v>
      </c>
      <c r="AE1114">
        <v>703.25</v>
      </c>
      <c r="AF1114">
        <v>269</v>
      </c>
      <c r="AG1114">
        <v>12.44</v>
      </c>
      <c r="AH1114">
        <v>344</v>
      </c>
    </row>
    <row r="1115" spans="1:34" x14ac:dyDescent="0.25">
      <c r="A1115" s="14">
        <v>35762</v>
      </c>
      <c r="B1115">
        <v>7823.12</v>
      </c>
      <c r="C1115">
        <v>955.4</v>
      </c>
      <c r="D1115">
        <v>1600.55</v>
      </c>
      <c r="E1115">
        <v>6512.78</v>
      </c>
      <c r="F1115">
        <v>3949.14</v>
      </c>
      <c r="G1115">
        <v>10526.92</v>
      </c>
      <c r="H1115">
        <v>5.7379999999999995</v>
      </c>
      <c r="I1115">
        <v>5.84</v>
      </c>
      <c r="J1115">
        <v>5.8739999999999997</v>
      </c>
      <c r="K1115">
        <v>6.0540000000000003</v>
      </c>
      <c r="L1115">
        <v>97.77</v>
      </c>
      <c r="M1115">
        <v>1.1124000000000001</v>
      </c>
      <c r="N1115">
        <v>127.85</v>
      </c>
      <c r="O1115">
        <v>1.6890000000000001</v>
      </c>
      <c r="P1115">
        <v>0.68130000000000002</v>
      </c>
      <c r="Q1115">
        <v>0.61699999999999999</v>
      </c>
      <c r="R1115">
        <v>1.4269000000000001</v>
      </c>
      <c r="S1115">
        <v>7.1959999999999997</v>
      </c>
      <c r="T1115">
        <v>7.7504999999999997</v>
      </c>
      <c r="U1115">
        <v>38.85</v>
      </c>
      <c r="V1115">
        <v>3.5049999999999999</v>
      </c>
      <c r="W1115">
        <v>4.8525</v>
      </c>
      <c r="X1115">
        <v>8.2050000000000001</v>
      </c>
      <c r="Y1115">
        <v>70.38</v>
      </c>
      <c r="Z1115">
        <v>5.2210000000000001</v>
      </c>
      <c r="AA1115">
        <v>67.2</v>
      </c>
      <c r="AB1115">
        <v>79.8</v>
      </c>
      <c r="AC1115">
        <v>296.89999999999998</v>
      </c>
      <c r="AD1115">
        <v>19.149999999999999</v>
      </c>
      <c r="AE1115">
        <v>718.25</v>
      </c>
      <c r="AF1115">
        <v>271.5</v>
      </c>
      <c r="AG1115">
        <v>12.24</v>
      </c>
      <c r="AH1115">
        <v>341.75</v>
      </c>
    </row>
    <row r="1116" spans="1:34" x14ac:dyDescent="0.25">
      <c r="A1116" s="14">
        <v>35755</v>
      </c>
      <c r="B1116">
        <v>7881.06</v>
      </c>
      <c r="C1116">
        <v>963.09</v>
      </c>
      <c r="D1116">
        <v>1620.75</v>
      </c>
      <c r="E1116">
        <v>6773.93</v>
      </c>
      <c r="F1116">
        <v>3959.69</v>
      </c>
      <c r="G1116">
        <v>10548.2</v>
      </c>
      <c r="H1116">
        <v>5.6619999999999999</v>
      </c>
      <c r="I1116">
        <v>5.7549999999999999</v>
      </c>
      <c r="J1116">
        <v>5.8109999999999999</v>
      </c>
      <c r="K1116">
        <v>6.0330000000000004</v>
      </c>
      <c r="L1116">
        <v>96.6</v>
      </c>
      <c r="M1116">
        <v>1.1221000000000001</v>
      </c>
      <c r="N1116">
        <v>126.37</v>
      </c>
      <c r="O1116">
        <v>1.6935</v>
      </c>
      <c r="P1116">
        <v>0.69440000000000002</v>
      </c>
      <c r="Q1116">
        <v>0.624</v>
      </c>
      <c r="R1116">
        <v>1.41</v>
      </c>
      <c r="S1116">
        <v>7.0629999999999997</v>
      </c>
      <c r="T1116">
        <v>7.5540000000000003</v>
      </c>
      <c r="U1116">
        <v>37.72</v>
      </c>
      <c r="V1116">
        <v>3.4333</v>
      </c>
      <c r="W1116">
        <v>4.8324999999999996</v>
      </c>
      <c r="X1116">
        <v>8.2100000000000009</v>
      </c>
      <c r="Y1116">
        <v>70.400000000000006</v>
      </c>
      <c r="Z1116">
        <v>5.4180000000000001</v>
      </c>
      <c r="AA1116">
        <v>68.2</v>
      </c>
      <c r="AB1116">
        <v>81.650000000000006</v>
      </c>
      <c r="AC1116">
        <v>305.89999999999998</v>
      </c>
      <c r="AD1116">
        <v>19.760000000000002</v>
      </c>
      <c r="AE1116">
        <v>708.5</v>
      </c>
      <c r="AF1116">
        <v>275.5</v>
      </c>
      <c r="AG1116">
        <v>12.03</v>
      </c>
      <c r="AH1116">
        <v>343.25</v>
      </c>
    </row>
    <row r="1117" spans="1:34" x14ac:dyDescent="0.25">
      <c r="A1117" s="14">
        <v>35748</v>
      </c>
      <c r="B1117">
        <v>7572.48</v>
      </c>
      <c r="C1117">
        <v>928.35</v>
      </c>
      <c r="D1117">
        <v>1583.51</v>
      </c>
      <c r="E1117">
        <v>6726.18</v>
      </c>
      <c r="F1117">
        <v>3730.94</v>
      </c>
      <c r="G1117">
        <v>9957.33</v>
      </c>
      <c r="H1117">
        <v>5.6879999999999997</v>
      </c>
      <c r="I1117">
        <v>5.8029999999999999</v>
      </c>
      <c r="J1117">
        <v>5.8789999999999996</v>
      </c>
      <c r="K1117">
        <v>6.1130000000000004</v>
      </c>
      <c r="L1117">
        <v>96.15</v>
      </c>
      <c r="M1117">
        <v>1.1335</v>
      </c>
      <c r="N1117">
        <v>125.4</v>
      </c>
      <c r="O1117">
        <v>1.694</v>
      </c>
      <c r="P1117">
        <v>0.69620000000000004</v>
      </c>
      <c r="Q1117">
        <v>0.62450000000000006</v>
      </c>
      <c r="R1117">
        <v>1.405</v>
      </c>
      <c r="S1117">
        <v>7.0641999999999996</v>
      </c>
      <c r="T1117">
        <v>7.5151000000000003</v>
      </c>
      <c r="U1117">
        <v>36.75</v>
      </c>
      <c r="V1117">
        <v>3.32</v>
      </c>
      <c r="W1117">
        <v>4.8414999999999999</v>
      </c>
      <c r="X1117">
        <v>8.3450000000000006</v>
      </c>
      <c r="Y1117">
        <v>70.89</v>
      </c>
      <c r="Z1117">
        <v>5.08</v>
      </c>
      <c r="AA1117">
        <v>67.2</v>
      </c>
      <c r="AB1117">
        <v>82.15</v>
      </c>
      <c r="AC1117">
        <v>304.3</v>
      </c>
      <c r="AD1117">
        <v>21</v>
      </c>
      <c r="AE1117">
        <v>727.5</v>
      </c>
      <c r="AF1117">
        <v>272</v>
      </c>
      <c r="AG1117">
        <v>12.34</v>
      </c>
      <c r="AH1117">
        <v>340</v>
      </c>
    </row>
    <row r="1118" spans="1:34" x14ac:dyDescent="0.25">
      <c r="A1118" s="14">
        <v>35741</v>
      </c>
      <c r="B1118">
        <v>7581.32</v>
      </c>
      <c r="C1118">
        <v>927.51</v>
      </c>
      <c r="D1118">
        <v>1602.4</v>
      </c>
      <c r="E1118">
        <v>6851.74</v>
      </c>
      <c r="F1118">
        <v>3699.89</v>
      </c>
      <c r="G1118">
        <v>10104.5</v>
      </c>
      <c r="H1118">
        <v>5.6959999999999997</v>
      </c>
      <c r="I1118">
        <v>5.8100000000000005</v>
      </c>
      <c r="J1118">
        <v>5.9020000000000001</v>
      </c>
      <c r="K1118">
        <v>6.1550000000000002</v>
      </c>
      <c r="L1118">
        <v>95.25</v>
      </c>
      <c r="M1118">
        <v>1.1496</v>
      </c>
      <c r="N1118">
        <v>124.26</v>
      </c>
      <c r="O1118">
        <v>1.6879999999999999</v>
      </c>
      <c r="P1118">
        <v>0.69289999999999996</v>
      </c>
      <c r="Q1118">
        <v>0.62309999999999999</v>
      </c>
      <c r="R1118">
        <v>1.3919999999999999</v>
      </c>
      <c r="S1118">
        <v>6.9393000000000002</v>
      </c>
      <c r="T1118">
        <v>7.4404000000000003</v>
      </c>
      <c r="U1118">
        <v>36.4</v>
      </c>
      <c r="V1118">
        <v>3.2949999999999999</v>
      </c>
      <c r="W1118">
        <v>4.835</v>
      </c>
      <c r="X1118">
        <v>8.3949999999999996</v>
      </c>
      <c r="Y1118">
        <v>72.069999999999993</v>
      </c>
      <c r="Z1118">
        <v>4.8499999999999996</v>
      </c>
      <c r="AA1118">
        <v>66.875</v>
      </c>
      <c r="AB1118">
        <v>71.55</v>
      </c>
      <c r="AC1118">
        <v>311.2</v>
      </c>
      <c r="AD1118">
        <v>20.77</v>
      </c>
      <c r="AE1118">
        <v>739.25</v>
      </c>
      <c r="AF1118">
        <v>284</v>
      </c>
      <c r="AG1118">
        <v>12.25</v>
      </c>
      <c r="AH1118">
        <v>358</v>
      </c>
    </row>
    <row r="1119" spans="1:34" x14ac:dyDescent="0.25">
      <c r="A1119" s="14">
        <v>35734</v>
      </c>
      <c r="B1119">
        <v>7442.08</v>
      </c>
      <c r="C1119">
        <v>914.62</v>
      </c>
      <c r="D1119">
        <v>1593.61</v>
      </c>
      <c r="E1119">
        <v>6842.36</v>
      </c>
      <c r="F1119">
        <v>3726.69</v>
      </c>
      <c r="G1119">
        <v>10623.78</v>
      </c>
      <c r="H1119">
        <v>5.6120000000000001</v>
      </c>
      <c r="I1119">
        <v>5.7080000000000002</v>
      </c>
      <c r="J1119">
        <v>5.8309999999999995</v>
      </c>
      <c r="K1119">
        <v>6.1529999999999996</v>
      </c>
      <c r="L1119">
        <v>95.64</v>
      </c>
      <c r="M1119">
        <v>1.1388</v>
      </c>
      <c r="N1119">
        <v>120.48</v>
      </c>
      <c r="O1119">
        <v>1.6726999999999999</v>
      </c>
      <c r="P1119">
        <v>0.70120000000000005</v>
      </c>
      <c r="Q1119">
        <v>0.62190000000000001</v>
      </c>
      <c r="R1119">
        <v>1.3995</v>
      </c>
      <c r="S1119">
        <v>7.0243000000000002</v>
      </c>
      <c r="T1119">
        <v>7.5250000000000004</v>
      </c>
      <c r="U1119">
        <v>36.25</v>
      </c>
      <c r="V1119">
        <v>3.3250000000000002</v>
      </c>
      <c r="W1119">
        <v>4.8159999999999998</v>
      </c>
      <c r="X1119">
        <v>8.4049999999999994</v>
      </c>
      <c r="Y1119">
        <v>72.319999999999993</v>
      </c>
      <c r="Z1119">
        <v>4.7370000000000001</v>
      </c>
      <c r="AA1119">
        <v>67.525000000000006</v>
      </c>
      <c r="AB1119">
        <v>67.2</v>
      </c>
      <c r="AC1119">
        <v>312.10000000000002</v>
      </c>
      <c r="AD1119">
        <v>21.08</v>
      </c>
      <c r="AE1119">
        <v>690.75</v>
      </c>
      <c r="AF1119">
        <v>279.75</v>
      </c>
      <c r="AG1119">
        <v>12.39</v>
      </c>
      <c r="AH1119">
        <v>360.5</v>
      </c>
    </row>
    <row r="1120" spans="1:34" x14ac:dyDescent="0.25">
      <c r="A1120" s="14">
        <v>35727</v>
      </c>
      <c r="B1120">
        <v>7715.4</v>
      </c>
      <c r="C1120">
        <v>941.64</v>
      </c>
      <c r="D1120">
        <v>1650.92</v>
      </c>
      <c r="E1120">
        <v>7033.49</v>
      </c>
      <c r="F1120">
        <v>4050.87</v>
      </c>
      <c r="G1120">
        <v>11144.34</v>
      </c>
      <c r="H1120">
        <v>5.7430000000000003</v>
      </c>
      <c r="I1120">
        <v>5.8979999999999997</v>
      </c>
      <c r="J1120">
        <v>5.9809999999999999</v>
      </c>
      <c r="K1120">
        <v>6.2729999999999997</v>
      </c>
      <c r="L1120">
        <v>97.73</v>
      </c>
      <c r="M1120">
        <v>1.1035999999999999</v>
      </c>
      <c r="N1120">
        <v>121.93</v>
      </c>
      <c r="O1120">
        <v>1.6334</v>
      </c>
      <c r="P1120">
        <v>0.6895</v>
      </c>
      <c r="Q1120">
        <v>0.62070000000000003</v>
      </c>
      <c r="R1120">
        <v>1.4661</v>
      </c>
      <c r="S1120">
        <v>7.1337999999999999</v>
      </c>
      <c r="T1120">
        <v>7.6166</v>
      </c>
      <c r="U1120">
        <v>36.15</v>
      </c>
      <c r="V1120">
        <v>3.3895</v>
      </c>
      <c r="W1120">
        <v>4.7424999999999997</v>
      </c>
      <c r="X1120">
        <v>7.88</v>
      </c>
      <c r="Y1120">
        <v>72.13</v>
      </c>
      <c r="Z1120">
        <v>4.7850000000000001</v>
      </c>
      <c r="AA1120">
        <v>70.349999999999994</v>
      </c>
      <c r="AB1120">
        <v>69.650000000000006</v>
      </c>
      <c r="AC1120">
        <v>307.3</v>
      </c>
      <c r="AD1120">
        <v>20.97</v>
      </c>
      <c r="AE1120">
        <v>699</v>
      </c>
      <c r="AF1120">
        <v>289.75</v>
      </c>
      <c r="AG1120">
        <v>11.81</v>
      </c>
      <c r="AH1120">
        <v>369</v>
      </c>
    </row>
    <row r="1121" spans="1:34" x14ac:dyDescent="0.25">
      <c r="A1121" s="14">
        <v>35720</v>
      </c>
      <c r="B1121">
        <v>7847.03</v>
      </c>
      <c r="C1121">
        <v>944.16</v>
      </c>
      <c r="D1121">
        <v>1666.85</v>
      </c>
      <c r="E1121">
        <v>7036.5</v>
      </c>
      <c r="F1121">
        <v>4061.5</v>
      </c>
      <c r="G1121">
        <v>13601.01</v>
      </c>
      <c r="H1121">
        <v>5.89</v>
      </c>
      <c r="I1121">
        <v>6.0759999999999996</v>
      </c>
      <c r="J1121">
        <v>6.1580000000000004</v>
      </c>
      <c r="K1121">
        <v>6.4390000000000001</v>
      </c>
      <c r="L1121">
        <v>97.54</v>
      </c>
      <c r="M1121">
        <v>1.1094999999999999</v>
      </c>
      <c r="N1121">
        <v>120.97</v>
      </c>
      <c r="O1121">
        <v>1.6186</v>
      </c>
      <c r="P1121">
        <v>0.73260000000000003</v>
      </c>
      <c r="Q1121">
        <v>0.64300000000000002</v>
      </c>
      <c r="R1121">
        <v>1.4759</v>
      </c>
      <c r="S1121">
        <v>7.1025999999999998</v>
      </c>
      <c r="T1121">
        <v>7.6310000000000002</v>
      </c>
      <c r="U1121">
        <v>36.15</v>
      </c>
      <c r="V1121">
        <v>3.2450000000000001</v>
      </c>
      <c r="W1121">
        <v>4.6950000000000003</v>
      </c>
      <c r="X1121">
        <v>7.7460000000000004</v>
      </c>
      <c r="Y1121">
        <v>71.63</v>
      </c>
      <c r="Z1121">
        <v>4.9580000000000002</v>
      </c>
      <c r="AA1121">
        <v>67.674999999999997</v>
      </c>
      <c r="AB1121">
        <v>68.349999999999994</v>
      </c>
      <c r="AC1121">
        <v>324.3</v>
      </c>
      <c r="AD1121">
        <v>20.59</v>
      </c>
      <c r="AE1121">
        <v>692</v>
      </c>
      <c r="AF1121">
        <v>282</v>
      </c>
      <c r="AG1121">
        <v>11.68</v>
      </c>
      <c r="AH1121">
        <v>363.25</v>
      </c>
    </row>
    <row r="1122" spans="1:34" x14ac:dyDescent="0.25">
      <c r="A1122" s="14">
        <v>35713</v>
      </c>
      <c r="B1122">
        <v>8045.2</v>
      </c>
      <c r="C1122">
        <v>966.98</v>
      </c>
      <c r="D1122">
        <v>1739.03</v>
      </c>
      <c r="E1122">
        <v>7110.41</v>
      </c>
      <c r="F1122">
        <v>4188.5200000000004</v>
      </c>
      <c r="G1122">
        <v>14273.12</v>
      </c>
      <c r="H1122">
        <v>5.8380000000000001</v>
      </c>
      <c r="I1122">
        <v>6.024</v>
      </c>
      <c r="J1122">
        <v>6.1429999999999998</v>
      </c>
      <c r="K1122">
        <v>6.43</v>
      </c>
      <c r="L1122">
        <v>96.66</v>
      </c>
      <c r="M1122">
        <v>1.1191</v>
      </c>
      <c r="N1122">
        <v>120.1</v>
      </c>
      <c r="O1122">
        <v>1.621</v>
      </c>
      <c r="P1122">
        <v>0.73919999999999997</v>
      </c>
      <c r="Q1122">
        <v>0.6462</v>
      </c>
      <c r="R1122">
        <v>1.4571000000000001</v>
      </c>
      <c r="S1122">
        <v>7.0301</v>
      </c>
      <c r="T1122">
        <v>7.5830000000000002</v>
      </c>
      <c r="U1122">
        <v>36.15</v>
      </c>
      <c r="V1122">
        <v>3.1028000000000002</v>
      </c>
      <c r="W1122">
        <v>4.6372999999999998</v>
      </c>
      <c r="X1122">
        <v>7.7510000000000003</v>
      </c>
      <c r="Y1122">
        <v>71.64</v>
      </c>
      <c r="Z1122">
        <v>5.1950000000000003</v>
      </c>
      <c r="AA1122">
        <v>67.400000000000006</v>
      </c>
      <c r="AB1122">
        <v>66.8</v>
      </c>
      <c r="AC1122">
        <v>328.9</v>
      </c>
      <c r="AD1122">
        <v>22.1</v>
      </c>
      <c r="AE1122">
        <v>700.25</v>
      </c>
      <c r="AF1122">
        <v>288.25</v>
      </c>
      <c r="AG1122">
        <v>11.94</v>
      </c>
      <c r="AH1122">
        <v>365.25</v>
      </c>
    </row>
    <row r="1123" spans="1:34" x14ac:dyDescent="0.25">
      <c r="A1123" s="14">
        <v>35706</v>
      </c>
      <c r="B1123">
        <v>8038.57</v>
      </c>
      <c r="C1123">
        <v>965.03</v>
      </c>
      <c r="D1123">
        <v>1715.87</v>
      </c>
      <c r="E1123">
        <v>7091.87</v>
      </c>
      <c r="F1123">
        <v>4273.71</v>
      </c>
      <c r="G1123">
        <v>15128.02</v>
      </c>
      <c r="H1123">
        <v>5.6779999999999999</v>
      </c>
      <c r="I1123">
        <v>5.8659999999999997</v>
      </c>
      <c r="J1123">
        <v>5.9879999999999995</v>
      </c>
      <c r="K1123">
        <v>6.2939999999999996</v>
      </c>
      <c r="L1123">
        <v>97.08</v>
      </c>
      <c r="M1123">
        <v>1.1118999999999999</v>
      </c>
      <c r="N1123">
        <v>122.08</v>
      </c>
      <c r="O1123">
        <v>1.6158000000000001</v>
      </c>
      <c r="P1123">
        <v>0.72940000000000005</v>
      </c>
      <c r="Q1123">
        <v>0.64190000000000003</v>
      </c>
      <c r="R1123">
        <v>1.4475</v>
      </c>
      <c r="S1123">
        <v>6.9945000000000004</v>
      </c>
      <c r="T1123">
        <v>7.5034999999999998</v>
      </c>
      <c r="U1123">
        <v>36.15</v>
      </c>
      <c r="V1123">
        <v>3.3725000000000001</v>
      </c>
      <c r="W1123">
        <v>4.6704999999999997</v>
      </c>
      <c r="X1123">
        <v>7.7889999999999997</v>
      </c>
      <c r="Y1123">
        <v>69.38</v>
      </c>
      <c r="Z1123">
        <v>5.3029999999999999</v>
      </c>
      <c r="AA1123">
        <v>66.400000000000006</v>
      </c>
      <c r="AB1123">
        <v>74.5</v>
      </c>
      <c r="AC1123">
        <v>334.6</v>
      </c>
      <c r="AD1123">
        <v>22.76</v>
      </c>
      <c r="AE1123">
        <v>639.5</v>
      </c>
      <c r="AF1123">
        <v>264.75</v>
      </c>
      <c r="AG1123">
        <v>11.9</v>
      </c>
      <c r="AH1123">
        <v>357.75</v>
      </c>
    </row>
    <row r="1124" spans="1:34" x14ac:dyDescent="0.25">
      <c r="A1124" s="14">
        <v>35699</v>
      </c>
      <c r="B1124">
        <v>7922.17</v>
      </c>
      <c r="C1124">
        <v>945.22</v>
      </c>
      <c r="D1124">
        <v>1682.24</v>
      </c>
      <c r="E1124">
        <v>6975.88</v>
      </c>
      <c r="F1124">
        <v>4080.78</v>
      </c>
      <c r="G1124">
        <v>14710.87</v>
      </c>
      <c r="H1124">
        <v>5.78</v>
      </c>
      <c r="I1124">
        <v>5.9870000000000001</v>
      </c>
      <c r="J1124">
        <v>6.0810000000000004</v>
      </c>
      <c r="K1124">
        <v>6.367</v>
      </c>
      <c r="L1124">
        <v>97.25</v>
      </c>
      <c r="M1124">
        <v>1.1115999999999999</v>
      </c>
      <c r="N1124">
        <v>121.26</v>
      </c>
      <c r="O1124">
        <v>1.6080000000000001</v>
      </c>
      <c r="P1124">
        <v>0.72209999999999996</v>
      </c>
      <c r="Q1124">
        <v>0.64119999999999999</v>
      </c>
      <c r="R1124">
        <v>1.4512</v>
      </c>
      <c r="S1124">
        <v>7.1154999999999999</v>
      </c>
      <c r="T1124">
        <v>7.6032999999999999</v>
      </c>
      <c r="U1124">
        <v>36.28</v>
      </c>
      <c r="V1124">
        <v>3.1446000000000001</v>
      </c>
      <c r="W1124">
        <v>4.6740000000000004</v>
      </c>
      <c r="X1124">
        <v>7.8149999999999995</v>
      </c>
      <c r="Y1124">
        <v>70.540000000000006</v>
      </c>
      <c r="Z1124">
        <v>4.7839999999999998</v>
      </c>
      <c r="AA1124">
        <v>68.424999999999997</v>
      </c>
      <c r="AB1124">
        <v>73.2</v>
      </c>
      <c r="AC1124">
        <v>326.89999999999998</v>
      </c>
      <c r="AD1124">
        <v>20.87</v>
      </c>
      <c r="AE1124">
        <v>631.75</v>
      </c>
      <c r="AF1124">
        <v>257.5</v>
      </c>
      <c r="AG1124">
        <v>10.89</v>
      </c>
      <c r="AH1124">
        <v>357.25</v>
      </c>
    </row>
    <row r="1125" spans="1:34" x14ac:dyDescent="0.25">
      <c r="A1125" s="14">
        <v>35692</v>
      </c>
      <c r="B1125">
        <v>7917.26</v>
      </c>
      <c r="C1125">
        <v>950.51</v>
      </c>
      <c r="D1125">
        <v>1680.36</v>
      </c>
      <c r="E1125">
        <v>6982.7</v>
      </c>
      <c r="F1125">
        <v>4032.97</v>
      </c>
      <c r="G1125">
        <v>14384.13</v>
      </c>
      <c r="H1125">
        <v>5.8090000000000002</v>
      </c>
      <c r="I1125">
        <v>6.01</v>
      </c>
      <c r="J1125">
        <v>6.0919999999999996</v>
      </c>
      <c r="K1125">
        <v>6.3780000000000001</v>
      </c>
      <c r="L1125">
        <v>97.83</v>
      </c>
      <c r="M1125">
        <v>1.1078000000000001</v>
      </c>
      <c r="N1125">
        <v>122.17</v>
      </c>
      <c r="O1125">
        <v>1.6120999999999999</v>
      </c>
      <c r="P1125">
        <v>0.7177</v>
      </c>
      <c r="Q1125">
        <v>0.63339999999999996</v>
      </c>
      <c r="R1125">
        <v>1.4622999999999999</v>
      </c>
      <c r="S1125">
        <v>7.2065000000000001</v>
      </c>
      <c r="T1125">
        <v>7.6052999999999997</v>
      </c>
      <c r="U1125">
        <v>36.450000000000003</v>
      </c>
      <c r="V1125">
        <v>3.0377999999999998</v>
      </c>
      <c r="W1125">
        <v>4.6775000000000002</v>
      </c>
      <c r="X1125">
        <v>7.7359999999999998</v>
      </c>
      <c r="Y1125">
        <v>73.27</v>
      </c>
      <c r="Z1125">
        <v>4.665</v>
      </c>
      <c r="AA1125">
        <v>67.900000000000006</v>
      </c>
      <c r="AB1125">
        <v>69.150000000000006</v>
      </c>
      <c r="AC1125">
        <v>321.60000000000002</v>
      </c>
      <c r="AD1125">
        <v>19.350000000000001</v>
      </c>
      <c r="AE1125">
        <v>756.5</v>
      </c>
      <c r="AF1125">
        <v>255.5</v>
      </c>
      <c r="AG1125">
        <v>11.17</v>
      </c>
      <c r="AH1125">
        <v>353</v>
      </c>
    </row>
    <row r="1126" spans="1:34" x14ac:dyDescent="0.25">
      <c r="A1126" s="14">
        <v>35685</v>
      </c>
      <c r="B1126">
        <v>7742.97</v>
      </c>
      <c r="C1126">
        <v>923.91</v>
      </c>
      <c r="D1126">
        <v>1649.33</v>
      </c>
      <c r="E1126">
        <v>6766.1</v>
      </c>
      <c r="F1126">
        <v>3854.81</v>
      </c>
      <c r="G1126">
        <v>14470.46</v>
      </c>
      <c r="H1126">
        <v>5.9130000000000003</v>
      </c>
      <c r="I1126">
        <v>6.1660000000000004</v>
      </c>
      <c r="J1126">
        <v>6.2830000000000004</v>
      </c>
      <c r="K1126">
        <v>6.5869999999999997</v>
      </c>
      <c r="L1126">
        <v>97.73</v>
      </c>
      <c r="M1126">
        <v>1.1082000000000001</v>
      </c>
      <c r="N1126">
        <v>121.02</v>
      </c>
      <c r="O1126">
        <v>1.6074000000000002</v>
      </c>
      <c r="P1126">
        <v>0.72219999999999995</v>
      </c>
      <c r="Q1126">
        <v>0.63490000000000002</v>
      </c>
      <c r="R1126">
        <v>1.4633</v>
      </c>
      <c r="S1126">
        <v>7.2858999999999998</v>
      </c>
      <c r="T1126">
        <v>7.6721000000000004</v>
      </c>
      <c r="U1126">
        <v>36.549999999999997</v>
      </c>
      <c r="V1126">
        <v>2.9784000000000002</v>
      </c>
      <c r="W1126">
        <v>4.6864999999999997</v>
      </c>
      <c r="X1126">
        <v>7.7709999999999999</v>
      </c>
      <c r="Y1126">
        <v>73.91</v>
      </c>
      <c r="Z1126">
        <v>4.72</v>
      </c>
      <c r="AA1126">
        <v>69.424999999999997</v>
      </c>
      <c r="AB1126">
        <v>69.75</v>
      </c>
      <c r="AC1126">
        <v>324.8</v>
      </c>
      <c r="AD1126">
        <v>19.32</v>
      </c>
      <c r="AE1126">
        <v>722</v>
      </c>
      <c r="AF1126">
        <v>266.25</v>
      </c>
      <c r="AG1126">
        <v>11.49</v>
      </c>
      <c r="AH1126">
        <v>358.5</v>
      </c>
    </row>
    <row r="1127" spans="1:34" x14ac:dyDescent="0.25">
      <c r="A1127" s="14">
        <v>35678</v>
      </c>
      <c r="B1127">
        <v>7822.4</v>
      </c>
      <c r="C1127">
        <v>929.05</v>
      </c>
      <c r="D1127">
        <v>1635.77</v>
      </c>
      <c r="E1127">
        <v>6743.22</v>
      </c>
      <c r="F1127">
        <v>4100.67</v>
      </c>
      <c r="G1127">
        <v>14563.55</v>
      </c>
      <c r="H1127">
        <v>5.9550000000000001</v>
      </c>
      <c r="I1127">
        <v>6.23</v>
      </c>
      <c r="J1127">
        <v>6.35</v>
      </c>
      <c r="K1127">
        <v>6.6420000000000003</v>
      </c>
      <c r="L1127">
        <v>98.86</v>
      </c>
      <c r="M1127">
        <v>1.0859000000000001</v>
      </c>
      <c r="N1127">
        <v>121.26</v>
      </c>
      <c r="O1127">
        <v>1.5937000000000001</v>
      </c>
      <c r="P1127">
        <v>0.73099999999999998</v>
      </c>
      <c r="Q1127">
        <v>0.63639999999999997</v>
      </c>
      <c r="R1127">
        <v>1.4782999999999999</v>
      </c>
      <c r="S1127">
        <v>7.4124999999999996</v>
      </c>
      <c r="T1127">
        <v>7.7675000000000001</v>
      </c>
      <c r="U1127">
        <v>36.6</v>
      </c>
      <c r="V1127">
        <v>2.9525000000000001</v>
      </c>
      <c r="W1127">
        <v>4.694</v>
      </c>
      <c r="X1127">
        <v>7.8</v>
      </c>
      <c r="Y1127">
        <v>72.540000000000006</v>
      </c>
      <c r="Z1127">
        <v>4.6710000000000003</v>
      </c>
      <c r="AA1127">
        <v>67.849999999999994</v>
      </c>
      <c r="AB1127">
        <v>69.5</v>
      </c>
      <c r="AC1127">
        <v>323.8</v>
      </c>
      <c r="AD1127">
        <v>19.63</v>
      </c>
      <c r="AE1127">
        <v>709.5</v>
      </c>
      <c r="AF1127">
        <v>266.25</v>
      </c>
      <c r="AG1127">
        <v>11.54</v>
      </c>
      <c r="AH1127">
        <v>372.25</v>
      </c>
    </row>
    <row r="1128" spans="1:34" x14ac:dyDescent="0.25">
      <c r="A1128" s="14">
        <v>35671</v>
      </c>
      <c r="B1128">
        <v>7622.42</v>
      </c>
      <c r="C1128">
        <v>899.47</v>
      </c>
      <c r="D1128">
        <v>1587.32</v>
      </c>
      <c r="E1128">
        <v>6611.79</v>
      </c>
      <c r="F1128">
        <v>3906.03</v>
      </c>
      <c r="G1128">
        <v>14135.25</v>
      </c>
      <c r="H1128">
        <v>5.9550000000000001</v>
      </c>
      <c r="I1128">
        <v>6.2229999999999999</v>
      </c>
      <c r="J1128">
        <v>6.3390000000000004</v>
      </c>
      <c r="K1128">
        <v>6.6109999999999998</v>
      </c>
      <c r="L1128">
        <v>99</v>
      </c>
      <c r="M1128">
        <v>1.0887</v>
      </c>
      <c r="N1128">
        <v>120.95</v>
      </c>
      <c r="O1128">
        <v>1.6153</v>
      </c>
      <c r="P1128">
        <v>0.73229999999999995</v>
      </c>
      <c r="Q1128">
        <v>0.6391</v>
      </c>
      <c r="R1128">
        <v>1.4924999999999999</v>
      </c>
      <c r="S1128">
        <v>7.4823000000000004</v>
      </c>
      <c r="T1128">
        <v>7.8781999999999996</v>
      </c>
      <c r="U1128">
        <v>36.5</v>
      </c>
      <c r="V1128">
        <v>2.9283999999999999</v>
      </c>
      <c r="W1128">
        <v>4.6929999999999996</v>
      </c>
      <c r="X1128">
        <v>7.8149999999999995</v>
      </c>
      <c r="Y1128">
        <v>72.7</v>
      </c>
      <c r="Z1128">
        <v>4.6159999999999997</v>
      </c>
      <c r="AA1128">
        <v>67.2</v>
      </c>
      <c r="AB1128">
        <v>67.849999999999994</v>
      </c>
      <c r="AC1128">
        <v>325.5</v>
      </c>
      <c r="AD1128">
        <v>19.61</v>
      </c>
      <c r="AE1128">
        <v>666</v>
      </c>
      <c r="AF1128">
        <v>265.75</v>
      </c>
      <c r="AG1128">
        <v>11.6</v>
      </c>
      <c r="AH1128">
        <v>378.25</v>
      </c>
    </row>
    <row r="1129" spans="1:34" x14ac:dyDescent="0.25">
      <c r="A1129" s="14">
        <v>35664</v>
      </c>
      <c r="B1129">
        <v>7887.9</v>
      </c>
      <c r="C1129">
        <v>923.55</v>
      </c>
      <c r="D1129">
        <v>1598.69</v>
      </c>
      <c r="E1129">
        <v>6709.78</v>
      </c>
      <c r="F1129">
        <v>4086.01</v>
      </c>
      <c r="G1129">
        <v>15429.75</v>
      </c>
      <c r="H1129">
        <v>5.9290000000000003</v>
      </c>
      <c r="I1129">
        <v>6.194</v>
      </c>
      <c r="J1129">
        <v>6.3579999999999997</v>
      </c>
      <c r="K1129">
        <v>6.649</v>
      </c>
      <c r="L1129">
        <v>99.06</v>
      </c>
      <c r="M1129">
        <v>1.0796999999999999</v>
      </c>
      <c r="N1129">
        <v>118.26</v>
      </c>
      <c r="O1129">
        <v>1.6082999999999998</v>
      </c>
      <c r="P1129">
        <v>0.74790000000000001</v>
      </c>
      <c r="Q1129">
        <v>0.64600000000000002</v>
      </c>
      <c r="R1129">
        <v>1.4986999999999999</v>
      </c>
      <c r="S1129">
        <v>7.5928000000000004</v>
      </c>
      <c r="T1129">
        <v>7.9638</v>
      </c>
      <c r="U1129">
        <v>35.9</v>
      </c>
      <c r="V1129">
        <v>2.7753000000000001</v>
      </c>
      <c r="W1129">
        <v>4.6935000000000002</v>
      </c>
      <c r="X1129">
        <v>7.76</v>
      </c>
      <c r="Y1129">
        <v>73.69</v>
      </c>
      <c r="Z1129">
        <v>4.6820000000000004</v>
      </c>
      <c r="AA1129">
        <v>66.375</v>
      </c>
      <c r="AB1129">
        <v>67.8</v>
      </c>
      <c r="AC1129">
        <v>326.2</v>
      </c>
      <c r="AD1129">
        <v>19.7</v>
      </c>
      <c r="AE1129">
        <v>661.5</v>
      </c>
      <c r="AF1129">
        <v>271.75</v>
      </c>
      <c r="AG1129">
        <v>11.79</v>
      </c>
      <c r="AH1129">
        <v>368.75</v>
      </c>
    </row>
    <row r="1130" spans="1:34" x14ac:dyDescent="0.25">
      <c r="A1130" s="14">
        <v>35657</v>
      </c>
      <c r="B1130">
        <v>7694.65</v>
      </c>
      <c r="C1130">
        <v>900.81</v>
      </c>
      <c r="D1130">
        <v>1562.03</v>
      </c>
      <c r="E1130">
        <v>6695.09</v>
      </c>
      <c r="F1130">
        <v>4152.8599999999997</v>
      </c>
      <c r="G1130">
        <v>16096.88</v>
      </c>
      <c r="H1130">
        <v>5.8170000000000002</v>
      </c>
      <c r="I1130">
        <v>6.0640000000000001</v>
      </c>
      <c r="J1130">
        <v>6.2359999999999998</v>
      </c>
      <c r="K1130">
        <v>6.5460000000000003</v>
      </c>
      <c r="L1130">
        <v>99.05</v>
      </c>
      <c r="M1130">
        <v>1.0777000000000001</v>
      </c>
      <c r="N1130">
        <v>117.4</v>
      </c>
      <c r="O1130">
        <v>1.6108</v>
      </c>
      <c r="P1130">
        <v>0.74219999999999997</v>
      </c>
      <c r="Q1130">
        <v>0.64159999999999995</v>
      </c>
      <c r="R1130">
        <v>1.5066999999999999</v>
      </c>
      <c r="S1130">
        <v>7.5701999999999998</v>
      </c>
      <c r="T1130">
        <v>7.9541000000000004</v>
      </c>
      <c r="U1130">
        <v>35.700000000000003</v>
      </c>
      <c r="V1130">
        <v>2.7824999999999998</v>
      </c>
      <c r="W1130">
        <v>4.6864999999999997</v>
      </c>
      <c r="X1130">
        <v>7.76</v>
      </c>
      <c r="Y1130">
        <v>74.66</v>
      </c>
      <c r="Z1130">
        <v>4.5600000000000005</v>
      </c>
      <c r="AA1130">
        <v>67.224999999999994</v>
      </c>
      <c r="AB1130">
        <v>68.900000000000006</v>
      </c>
      <c r="AC1130">
        <v>325.7</v>
      </c>
      <c r="AD1130">
        <v>20.07</v>
      </c>
      <c r="AE1130">
        <v>791.75</v>
      </c>
      <c r="AF1130">
        <v>260</v>
      </c>
      <c r="AG1130">
        <v>11.86</v>
      </c>
      <c r="AH1130">
        <v>354</v>
      </c>
    </row>
    <row r="1131" spans="1:34" x14ac:dyDescent="0.25">
      <c r="A1131" s="14">
        <v>35650</v>
      </c>
      <c r="B1131">
        <v>8031.22</v>
      </c>
      <c r="C1131">
        <v>933.54</v>
      </c>
      <c r="D1131">
        <v>1598.52</v>
      </c>
      <c r="E1131">
        <v>6895.15</v>
      </c>
      <c r="F1131">
        <v>4354.1499999999996</v>
      </c>
      <c r="G1131">
        <v>16647.54</v>
      </c>
      <c r="H1131">
        <v>5.9889999999999999</v>
      </c>
      <c r="I1131">
        <v>6.2160000000000002</v>
      </c>
      <c r="J1131">
        <v>6.367</v>
      </c>
      <c r="K1131">
        <v>6.6349999999999998</v>
      </c>
      <c r="L1131">
        <v>99.75</v>
      </c>
      <c r="M1131">
        <v>1.0587</v>
      </c>
      <c r="N1131">
        <v>114.76</v>
      </c>
      <c r="O1131">
        <v>1.5895999999999999</v>
      </c>
      <c r="P1131">
        <v>0.7349</v>
      </c>
      <c r="Q1131">
        <v>0.63770000000000004</v>
      </c>
      <c r="R1131">
        <v>1.5097</v>
      </c>
      <c r="S1131">
        <v>7.5725999999999996</v>
      </c>
      <c r="T1131">
        <v>7.9150999999999998</v>
      </c>
      <c r="U1131">
        <v>35.76</v>
      </c>
      <c r="V1131">
        <v>2.6964999999999999</v>
      </c>
      <c r="W1131">
        <v>4.6684999999999999</v>
      </c>
      <c r="X1131">
        <v>7.82</v>
      </c>
      <c r="Y1131">
        <v>74.25</v>
      </c>
      <c r="Z1131">
        <v>4.375</v>
      </c>
      <c r="AA1131">
        <v>66.400000000000006</v>
      </c>
      <c r="AB1131">
        <v>77.400000000000006</v>
      </c>
      <c r="AC1131">
        <v>326.10000000000002</v>
      </c>
      <c r="AD1131">
        <v>19.54</v>
      </c>
      <c r="AE1131">
        <v>739.75</v>
      </c>
      <c r="AF1131">
        <v>253.5</v>
      </c>
      <c r="AG1131">
        <v>11.38</v>
      </c>
      <c r="AH1131">
        <v>367.25</v>
      </c>
    </row>
    <row r="1132" spans="1:34" x14ac:dyDescent="0.25">
      <c r="A1132" s="14">
        <v>35643</v>
      </c>
      <c r="B1132">
        <v>8194.0400000000009</v>
      </c>
      <c r="C1132">
        <v>947.14</v>
      </c>
      <c r="D1132">
        <v>1594.33</v>
      </c>
      <c r="E1132">
        <v>6851.14</v>
      </c>
      <c r="F1132">
        <v>4408.79</v>
      </c>
      <c r="G1132">
        <v>16379.22</v>
      </c>
      <c r="H1132">
        <v>5.8710000000000004</v>
      </c>
      <c r="I1132">
        <v>6.0720000000000001</v>
      </c>
      <c r="J1132">
        <v>6.18</v>
      </c>
      <c r="K1132">
        <v>6.4539999999999997</v>
      </c>
      <c r="L1132">
        <v>100.43</v>
      </c>
      <c r="M1132">
        <v>1.0565</v>
      </c>
      <c r="N1132">
        <v>118.43</v>
      </c>
      <c r="O1132">
        <v>1.6314</v>
      </c>
      <c r="P1132">
        <v>0.73919999999999997</v>
      </c>
      <c r="Q1132">
        <v>0.64380000000000004</v>
      </c>
      <c r="R1132">
        <v>1.5249999999999999</v>
      </c>
      <c r="S1132">
        <v>7.7066999999999997</v>
      </c>
      <c r="T1132">
        <v>8.0242000000000004</v>
      </c>
      <c r="U1132">
        <v>35.770000000000003</v>
      </c>
      <c r="V1132">
        <v>2.6381999999999999</v>
      </c>
      <c r="W1132">
        <v>4.6360000000000001</v>
      </c>
      <c r="X1132">
        <v>7.835</v>
      </c>
      <c r="Y1132">
        <v>75.180000000000007</v>
      </c>
      <c r="Z1132">
        <v>4.47</v>
      </c>
      <c r="AA1132">
        <v>67.525000000000006</v>
      </c>
      <c r="AB1132">
        <v>75.55</v>
      </c>
      <c r="AC1132">
        <v>324.7</v>
      </c>
      <c r="AD1132">
        <v>20.28</v>
      </c>
      <c r="AE1132">
        <v>762</v>
      </c>
      <c r="AF1132">
        <v>268.5</v>
      </c>
      <c r="AG1132">
        <v>11.65</v>
      </c>
      <c r="AH1132">
        <v>361.5</v>
      </c>
    </row>
    <row r="1133" spans="1:34" x14ac:dyDescent="0.25">
      <c r="A1133" s="14">
        <v>35636</v>
      </c>
      <c r="B1133">
        <v>8113.44</v>
      </c>
      <c r="C1133">
        <v>938.79</v>
      </c>
      <c r="D1133">
        <v>1569.58</v>
      </c>
      <c r="E1133">
        <v>6780.27</v>
      </c>
      <c r="F1133">
        <v>4317.6400000000003</v>
      </c>
      <c r="G1133">
        <v>15658.12</v>
      </c>
      <c r="H1133">
        <v>5.8629999999999995</v>
      </c>
      <c r="I1133">
        <v>6.0750000000000002</v>
      </c>
      <c r="J1133">
        <v>6.1790000000000003</v>
      </c>
      <c r="K1133">
        <v>6.4539999999999997</v>
      </c>
      <c r="L1133">
        <v>99.13</v>
      </c>
      <c r="M1133">
        <v>1.0682</v>
      </c>
      <c r="N1133">
        <v>116.88</v>
      </c>
      <c r="O1133">
        <v>1.6619999999999999</v>
      </c>
      <c r="P1133">
        <v>0.73770000000000002</v>
      </c>
      <c r="Q1133">
        <v>0.65210000000000001</v>
      </c>
      <c r="R1133">
        <v>1.516</v>
      </c>
      <c r="S1133">
        <v>7.577</v>
      </c>
      <c r="T1133">
        <v>7.8940000000000001</v>
      </c>
      <c r="U1133">
        <v>35.695</v>
      </c>
      <c r="V1133">
        <v>2.6497999999999999</v>
      </c>
      <c r="W1133">
        <v>4.5625</v>
      </c>
      <c r="X1133">
        <v>7.7869999999999999</v>
      </c>
      <c r="Y1133">
        <v>75.45</v>
      </c>
      <c r="Z1133">
        <v>4.2969999999999997</v>
      </c>
      <c r="AA1133">
        <v>67.650000000000006</v>
      </c>
      <c r="AB1133">
        <v>74.45</v>
      </c>
      <c r="AC1133">
        <v>326.5</v>
      </c>
      <c r="AD1133">
        <v>19.89</v>
      </c>
      <c r="AE1133">
        <v>754.5</v>
      </c>
      <c r="AF1133">
        <v>243.25</v>
      </c>
      <c r="AG1133">
        <v>11.63</v>
      </c>
      <c r="AH1133">
        <v>358.5</v>
      </c>
    </row>
    <row r="1134" spans="1:34" x14ac:dyDescent="0.25">
      <c r="A1134" s="14">
        <v>35629</v>
      </c>
      <c r="B1134">
        <v>7890.46</v>
      </c>
      <c r="C1134">
        <v>915.3</v>
      </c>
      <c r="D1134">
        <v>1547.99</v>
      </c>
      <c r="E1134">
        <v>6738.19</v>
      </c>
      <c r="F1134">
        <v>4196.53</v>
      </c>
      <c r="G1134">
        <v>15570.4</v>
      </c>
      <c r="H1134">
        <v>5.89</v>
      </c>
      <c r="I1134">
        <v>6.1429999999999998</v>
      </c>
      <c r="J1134">
        <v>6.2430000000000003</v>
      </c>
      <c r="K1134">
        <v>6.53</v>
      </c>
      <c r="L1134">
        <v>97.35</v>
      </c>
      <c r="M1134">
        <v>1.0951</v>
      </c>
      <c r="N1134">
        <v>115.47</v>
      </c>
      <c r="O1134">
        <v>1.6806000000000001</v>
      </c>
      <c r="P1134">
        <v>0.74219999999999997</v>
      </c>
      <c r="Q1134">
        <v>0.65269999999999995</v>
      </c>
      <c r="R1134">
        <v>1.4759</v>
      </c>
      <c r="S1134">
        <v>7.3926999999999996</v>
      </c>
      <c r="T1134">
        <v>7.7930000000000001</v>
      </c>
      <c r="U1134">
        <v>35.729999999999997</v>
      </c>
      <c r="V1134">
        <v>2.6402999999999999</v>
      </c>
      <c r="W1134">
        <v>4.5659999999999998</v>
      </c>
      <c r="X1134">
        <v>7.8979999999999997</v>
      </c>
      <c r="Y1134">
        <v>74.930000000000007</v>
      </c>
      <c r="Z1134">
        <v>4.242</v>
      </c>
      <c r="AA1134">
        <v>66.55</v>
      </c>
      <c r="AB1134">
        <v>73.45</v>
      </c>
      <c r="AC1134">
        <v>329.6</v>
      </c>
      <c r="AD1134">
        <v>19.27</v>
      </c>
      <c r="AE1134">
        <v>776.25</v>
      </c>
      <c r="AF1134">
        <v>270.25</v>
      </c>
      <c r="AG1134">
        <v>11.28</v>
      </c>
      <c r="AH1134">
        <v>328.5</v>
      </c>
    </row>
    <row r="1135" spans="1:34" x14ac:dyDescent="0.25">
      <c r="A1135" s="14">
        <v>35622</v>
      </c>
      <c r="B1135">
        <v>7921.81</v>
      </c>
      <c r="C1135">
        <v>916.68</v>
      </c>
      <c r="D1135">
        <v>1502.62</v>
      </c>
      <c r="E1135">
        <v>6626.4</v>
      </c>
      <c r="F1135">
        <v>4040.97</v>
      </c>
      <c r="G1135">
        <v>15225.29</v>
      </c>
      <c r="H1135">
        <v>5.8789999999999996</v>
      </c>
      <c r="I1135">
        <v>6.1159999999999997</v>
      </c>
      <c r="J1135">
        <v>6.22</v>
      </c>
      <c r="K1135">
        <v>6.5289999999999999</v>
      </c>
      <c r="L1135">
        <v>96.32</v>
      </c>
      <c r="M1135">
        <v>1.1093999999999999</v>
      </c>
      <c r="N1135">
        <v>114.2</v>
      </c>
      <c r="O1135">
        <v>1.694</v>
      </c>
      <c r="P1135">
        <v>0.74029999999999996</v>
      </c>
      <c r="Q1135">
        <v>0.66969999999999996</v>
      </c>
      <c r="R1135">
        <v>1.468</v>
      </c>
      <c r="S1135">
        <v>7.4570999999999996</v>
      </c>
      <c r="T1135">
        <v>7.7832999999999997</v>
      </c>
      <c r="U1135">
        <v>35.770000000000003</v>
      </c>
      <c r="V1135">
        <v>2.5047000000000001</v>
      </c>
      <c r="W1135">
        <v>4.5445000000000002</v>
      </c>
      <c r="X1135">
        <v>7.85</v>
      </c>
      <c r="Y1135">
        <v>73.39</v>
      </c>
      <c r="Z1135">
        <v>4.327</v>
      </c>
      <c r="AA1135">
        <v>65.75</v>
      </c>
      <c r="AB1135">
        <v>76.95</v>
      </c>
      <c r="AC1135">
        <v>322.2</v>
      </c>
      <c r="AD1135">
        <v>19.329999999999998</v>
      </c>
      <c r="AE1135">
        <v>785.5</v>
      </c>
      <c r="AF1135">
        <v>251.5</v>
      </c>
      <c r="AG1135">
        <v>11.09</v>
      </c>
      <c r="AH1135">
        <v>322</v>
      </c>
    </row>
    <row r="1136" spans="1:34" x14ac:dyDescent="0.25">
      <c r="A1136" s="14">
        <v>35615</v>
      </c>
      <c r="B1136">
        <v>7895.8</v>
      </c>
      <c r="C1136">
        <v>916.92</v>
      </c>
      <c r="D1136">
        <v>1467.61</v>
      </c>
      <c r="E1136">
        <v>6585.44</v>
      </c>
      <c r="F1136">
        <v>3942.53</v>
      </c>
      <c r="G1136">
        <v>14822.97</v>
      </c>
      <c r="H1136">
        <v>5.923</v>
      </c>
      <c r="I1136">
        <v>6.194</v>
      </c>
      <c r="J1136">
        <v>6.3070000000000004</v>
      </c>
      <c r="K1136">
        <v>6.6269999999999998</v>
      </c>
      <c r="L1136">
        <v>95.65</v>
      </c>
      <c r="M1136">
        <v>1.1182000000000001</v>
      </c>
      <c r="N1136">
        <v>113.53</v>
      </c>
      <c r="O1136">
        <v>1.6873</v>
      </c>
      <c r="P1136">
        <v>0.74870000000000003</v>
      </c>
      <c r="Q1136">
        <v>0.67700000000000005</v>
      </c>
      <c r="R1136">
        <v>1.4662999999999999</v>
      </c>
      <c r="S1136">
        <v>7.3013000000000003</v>
      </c>
      <c r="T1136">
        <v>7.7462</v>
      </c>
      <c r="U1136">
        <v>35.799999999999997</v>
      </c>
      <c r="V1136">
        <v>2.5247999999999999</v>
      </c>
      <c r="W1136">
        <v>4.5274999999999999</v>
      </c>
      <c r="X1136">
        <v>7.9429999999999996</v>
      </c>
      <c r="Y1136">
        <v>72.8</v>
      </c>
      <c r="Z1136">
        <v>4.5280000000000005</v>
      </c>
      <c r="AA1136">
        <v>63.924999999999997</v>
      </c>
      <c r="AB1136">
        <v>75.25</v>
      </c>
      <c r="AC1136">
        <v>325.2</v>
      </c>
      <c r="AD1136">
        <v>19.559999999999999</v>
      </c>
      <c r="AE1136">
        <v>722</v>
      </c>
      <c r="AF1136">
        <v>244.75</v>
      </c>
      <c r="AG1136">
        <v>11.18</v>
      </c>
      <c r="AH1136">
        <v>320.25</v>
      </c>
    </row>
    <row r="1137" spans="1:34" x14ac:dyDescent="0.25">
      <c r="A1137" s="14">
        <v>35608</v>
      </c>
      <c r="B1137">
        <v>7687.72</v>
      </c>
      <c r="C1137">
        <v>887.3</v>
      </c>
      <c r="D1137">
        <v>1438.15</v>
      </c>
      <c r="E1137">
        <v>6426.4</v>
      </c>
      <c r="F1137">
        <v>3795.41</v>
      </c>
      <c r="G1137">
        <v>15196.79</v>
      </c>
      <c r="H1137">
        <v>6.0259999999999998</v>
      </c>
      <c r="I1137">
        <v>6.3319999999999999</v>
      </c>
      <c r="J1137">
        <v>6.4509999999999996</v>
      </c>
      <c r="K1137">
        <v>6.742</v>
      </c>
      <c r="L1137">
        <v>95.55</v>
      </c>
      <c r="M1137">
        <v>1.1289</v>
      </c>
      <c r="N1137">
        <v>114.59</v>
      </c>
      <c r="O1137">
        <v>1.6640000000000001</v>
      </c>
      <c r="P1137">
        <v>0.74490000000000001</v>
      </c>
      <c r="Q1137">
        <v>0.6794</v>
      </c>
      <c r="R1137">
        <v>1.4527000000000001</v>
      </c>
      <c r="S1137">
        <v>7.3072999999999997</v>
      </c>
      <c r="T1137">
        <v>7.73</v>
      </c>
      <c r="U1137">
        <v>35.799999999999997</v>
      </c>
      <c r="V1137">
        <v>2.5234999999999999</v>
      </c>
      <c r="W1137">
        <v>4.5179999999999998</v>
      </c>
      <c r="X1137">
        <v>7.9429999999999996</v>
      </c>
      <c r="Y1137">
        <v>73.75</v>
      </c>
      <c r="Z1137">
        <v>4.6760000000000002</v>
      </c>
      <c r="AA1137">
        <v>64.45</v>
      </c>
      <c r="AB1137">
        <v>72.349999999999994</v>
      </c>
      <c r="AC1137">
        <v>335.9</v>
      </c>
      <c r="AD1137">
        <v>19.46</v>
      </c>
      <c r="AE1137">
        <v>787</v>
      </c>
      <c r="AF1137">
        <v>246.25</v>
      </c>
      <c r="AG1137">
        <v>10.92</v>
      </c>
      <c r="AH1137">
        <v>325.75</v>
      </c>
    </row>
    <row r="1138" spans="1:34" x14ac:dyDescent="0.25">
      <c r="A1138" s="14">
        <v>35601</v>
      </c>
      <c r="B1138">
        <v>7796.51</v>
      </c>
      <c r="C1138">
        <v>898.7</v>
      </c>
      <c r="D1138">
        <v>1447.1</v>
      </c>
      <c r="E1138">
        <v>6511.43</v>
      </c>
      <c r="F1138">
        <v>3788.27</v>
      </c>
      <c r="G1138">
        <v>15154.36</v>
      </c>
      <c r="H1138">
        <v>5.9879999999999995</v>
      </c>
      <c r="I1138">
        <v>6.2679999999999998</v>
      </c>
      <c r="J1138">
        <v>6.3739999999999997</v>
      </c>
      <c r="K1138">
        <v>6.6609999999999996</v>
      </c>
      <c r="L1138">
        <v>95.3</v>
      </c>
      <c r="M1138">
        <v>1.1315999999999999</v>
      </c>
      <c r="N1138">
        <v>114.78</v>
      </c>
      <c r="O1138">
        <v>1.6562999999999999</v>
      </c>
      <c r="P1138">
        <v>0.75129999999999997</v>
      </c>
      <c r="Q1138">
        <v>0.68500000000000005</v>
      </c>
      <c r="R1138">
        <v>1.4384999999999999</v>
      </c>
      <c r="S1138">
        <v>7.2644000000000002</v>
      </c>
      <c r="T1138">
        <v>7.7103999999999999</v>
      </c>
      <c r="U1138">
        <v>35.869999999999997</v>
      </c>
      <c r="V1138">
        <v>2.5152999999999999</v>
      </c>
      <c r="W1138">
        <v>4.51</v>
      </c>
      <c r="X1138">
        <v>7.9580000000000002</v>
      </c>
      <c r="Y1138">
        <v>72.7</v>
      </c>
      <c r="Z1138">
        <v>4.7119999999999997</v>
      </c>
      <c r="AA1138">
        <v>65.2</v>
      </c>
      <c r="AB1138">
        <v>74.55</v>
      </c>
      <c r="AC1138">
        <v>337.7</v>
      </c>
      <c r="AD1138">
        <v>18.55</v>
      </c>
      <c r="AE1138">
        <v>826</v>
      </c>
      <c r="AF1138">
        <v>265.5</v>
      </c>
      <c r="AG1138">
        <v>11.06</v>
      </c>
      <c r="AH1138">
        <v>334.75</v>
      </c>
    </row>
    <row r="1139" spans="1:34" x14ac:dyDescent="0.25">
      <c r="A1139" s="14">
        <v>35594</v>
      </c>
      <c r="B1139">
        <v>7782.03</v>
      </c>
      <c r="C1139">
        <v>893.27</v>
      </c>
      <c r="D1139">
        <v>1423.03</v>
      </c>
      <c r="E1139">
        <v>6550.61</v>
      </c>
      <c r="F1139">
        <v>3744.44</v>
      </c>
      <c r="G1139">
        <v>14112.55</v>
      </c>
      <c r="H1139">
        <v>6.0090000000000003</v>
      </c>
      <c r="I1139">
        <v>6.2949999999999999</v>
      </c>
      <c r="J1139">
        <v>6.4260000000000002</v>
      </c>
      <c r="K1139">
        <v>6.7240000000000002</v>
      </c>
      <c r="L1139">
        <v>95.79</v>
      </c>
      <c r="M1139">
        <v>1.1271</v>
      </c>
      <c r="N1139">
        <v>114.87</v>
      </c>
      <c r="O1139">
        <v>1.635</v>
      </c>
      <c r="P1139">
        <v>0.75070000000000003</v>
      </c>
      <c r="Q1139">
        <v>0.68969999999999998</v>
      </c>
      <c r="R1139">
        <v>1.4430000000000001</v>
      </c>
      <c r="S1139">
        <v>7.2651000000000003</v>
      </c>
      <c r="T1139">
        <v>7.7751000000000001</v>
      </c>
      <c r="U1139">
        <v>35.880000000000003</v>
      </c>
      <c r="V1139">
        <v>2.5137</v>
      </c>
      <c r="W1139">
        <v>4.5019</v>
      </c>
      <c r="X1139">
        <v>7.9539999999999997</v>
      </c>
      <c r="Y1139">
        <v>73.150000000000006</v>
      </c>
      <c r="Z1139">
        <v>4.6749999999999998</v>
      </c>
      <c r="AA1139">
        <v>65.174999999999997</v>
      </c>
      <c r="AB1139">
        <v>76.2</v>
      </c>
      <c r="AC1139">
        <v>340.9</v>
      </c>
      <c r="AD1139">
        <v>18.829999999999998</v>
      </c>
      <c r="AE1139">
        <v>854.5</v>
      </c>
      <c r="AF1139">
        <v>271.5</v>
      </c>
      <c r="AG1139">
        <v>11.42</v>
      </c>
      <c r="AH1139">
        <v>352.5</v>
      </c>
    </row>
    <row r="1140" spans="1:34" x14ac:dyDescent="0.25">
      <c r="A1140" s="14">
        <v>35587</v>
      </c>
      <c r="B1140">
        <v>7435.77</v>
      </c>
      <c r="C1140">
        <v>858.01</v>
      </c>
      <c r="D1140">
        <v>1404.84</v>
      </c>
      <c r="E1140">
        <v>6492.1</v>
      </c>
      <c r="F1140">
        <v>3695.29</v>
      </c>
      <c r="G1140">
        <v>14655.13</v>
      </c>
      <c r="H1140">
        <v>6.0880000000000001</v>
      </c>
      <c r="I1140">
        <v>6.37</v>
      </c>
      <c r="J1140">
        <v>6.4859999999999998</v>
      </c>
      <c r="K1140">
        <v>6.774</v>
      </c>
      <c r="L1140">
        <v>95.52</v>
      </c>
      <c r="M1140">
        <v>1.1316999999999999</v>
      </c>
      <c r="N1140">
        <v>114.3</v>
      </c>
      <c r="O1140">
        <v>1.6316999999999999</v>
      </c>
      <c r="P1140">
        <v>0.76200000000000001</v>
      </c>
      <c r="Q1140">
        <v>0.68959999999999999</v>
      </c>
      <c r="R1140">
        <v>1.4498</v>
      </c>
      <c r="S1140">
        <v>7.1534000000000004</v>
      </c>
      <c r="T1140">
        <v>7.7946</v>
      </c>
      <c r="U1140">
        <v>35.774999999999999</v>
      </c>
      <c r="V1140">
        <v>2.5112000000000001</v>
      </c>
      <c r="W1140">
        <v>4.4835000000000003</v>
      </c>
      <c r="X1140">
        <v>7.9809999999999999</v>
      </c>
      <c r="Y1140">
        <v>72.37</v>
      </c>
      <c r="Z1140">
        <v>4.7830000000000004</v>
      </c>
      <c r="AA1140">
        <v>63.75</v>
      </c>
      <c r="AB1140">
        <v>77.8</v>
      </c>
      <c r="AC1140">
        <v>343.2</v>
      </c>
      <c r="AD1140">
        <v>18.79</v>
      </c>
      <c r="AE1140">
        <v>835.25</v>
      </c>
      <c r="AF1140">
        <v>274</v>
      </c>
      <c r="AG1140">
        <v>11.45</v>
      </c>
      <c r="AH1140">
        <v>359.5</v>
      </c>
    </row>
    <row r="1141" spans="1:34" x14ac:dyDescent="0.25">
      <c r="A1141" s="14">
        <v>35580</v>
      </c>
      <c r="B1141">
        <v>7331.04</v>
      </c>
      <c r="C1141">
        <v>848.28</v>
      </c>
      <c r="D1141">
        <v>1400.32</v>
      </c>
      <c r="E1141">
        <v>6382.12</v>
      </c>
      <c r="F1141">
        <v>3547.84</v>
      </c>
      <c r="G1141">
        <v>14757.81</v>
      </c>
      <c r="H1141">
        <v>6.2</v>
      </c>
      <c r="I1141">
        <v>6.5</v>
      </c>
      <c r="J1141">
        <v>6.6589999999999998</v>
      </c>
      <c r="K1141">
        <v>6.9059999999999997</v>
      </c>
      <c r="L1141">
        <v>94.85</v>
      </c>
      <c r="M1141">
        <v>1.1465000000000001</v>
      </c>
      <c r="N1141">
        <v>116.33</v>
      </c>
      <c r="O1141">
        <v>1.6387</v>
      </c>
      <c r="P1141">
        <v>0.76019999999999999</v>
      </c>
      <c r="Q1141">
        <v>0.68959999999999999</v>
      </c>
      <c r="R1141">
        <v>1.4142000000000001</v>
      </c>
      <c r="S1141">
        <v>7.1128999999999998</v>
      </c>
      <c r="T1141">
        <v>7.7323000000000004</v>
      </c>
      <c r="U1141">
        <v>35.78</v>
      </c>
      <c r="V1141">
        <v>2.5127999999999999</v>
      </c>
      <c r="W1141">
        <v>4.4675000000000002</v>
      </c>
      <c r="X1141">
        <v>7.9169999999999998</v>
      </c>
      <c r="Y1141">
        <v>72.45</v>
      </c>
      <c r="Z1141">
        <v>4.6749999999999998</v>
      </c>
      <c r="AA1141">
        <v>65.125</v>
      </c>
      <c r="AB1141">
        <v>76.599999999999994</v>
      </c>
      <c r="AC1141">
        <v>344.8</v>
      </c>
      <c r="AD1141">
        <v>20.88</v>
      </c>
      <c r="AE1141">
        <v>880.5</v>
      </c>
      <c r="AF1141">
        <v>270.75</v>
      </c>
      <c r="AG1141">
        <v>11.17</v>
      </c>
      <c r="AH1141">
        <v>360.5</v>
      </c>
    </row>
    <row r="1142" spans="1:34" x14ac:dyDescent="0.25">
      <c r="A1142" s="14">
        <v>35573</v>
      </c>
      <c r="B1142">
        <v>7345.9</v>
      </c>
      <c r="C1142">
        <v>847.03</v>
      </c>
      <c r="D1142">
        <v>1389.72</v>
      </c>
      <c r="E1142">
        <v>6421.51</v>
      </c>
      <c r="F1142">
        <v>3602.19</v>
      </c>
      <c r="G1142">
        <v>14331.68</v>
      </c>
      <c r="H1142">
        <v>6.2149999999999999</v>
      </c>
      <c r="I1142">
        <v>6.5819999999999999</v>
      </c>
      <c r="J1142">
        <v>6.74</v>
      </c>
      <c r="K1142">
        <v>6.9870000000000001</v>
      </c>
      <c r="L1142">
        <v>94.24</v>
      </c>
      <c r="M1142">
        <v>1.1580999999999999</v>
      </c>
      <c r="N1142">
        <v>115.65</v>
      </c>
      <c r="O1142">
        <v>1.6345000000000001</v>
      </c>
      <c r="P1142">
        <v>0.76700000000000002</v>
      </c>
      <c r="Q1142">
        <v>0.69230000000000003</v>
      </c>
      <c r="R1142">
        <v>1.4036999999999999</v>
      </c>
      <c r="S1142">
        <v>7.06</v>
      </c>
      <c r="T1142">
        <v>7.6024000000000003</v>
      </c>
      <c r="U1142">
        <v>35.774999999999999</v>
      </c>
      <c r="V1142">
        <v>2.5030000000000001</v>
      </c>
      <c r="W1142">
        <v>4.47</v>
      </c>
      <c r="X1142">
        <v>7.875</v>
      </c>
      <c r="Y1142">
        <v>72.31</v>
      </c>
      <c r="Z1142">
        <v>4.7110000000000003</v>
      </c>
      <c r="AA1142">
        <v>65.400000000000006</v>
      </c>
      <c r="AB1142">
        <v>81.599999999999994</v>
      </c>
      <c r="AC1142">
        <v>343.1</v>
      </c>
      <c r="AD1142">
        <v>21.63</v>
      </c>
      <c r="AE1142">
        <v>836</v>
      </c>
      <c r="AF1142">
        <v>270.5</v>
      </c>
      <c r="AG1142">
        <v>11.11</v>
      </c>
      <c r="AH1142">
        <v>375</v>
      </c>
    </row>
    <row r="1143" spans="1:34" x14ac:dyDescent="0.25">
      <c r="A1143" s="14">
        <v>35566</v>
      </c>
      <c r="B1143">
        <v>7194.67</v>
      </c>
      <c r="C1143">
        <v>829.75</v>
      </c>
      <c r="D1143">
        <v>1340.73</v>
      </c>
      <c r="E1143">
        <v>6247.38</v>
      </c>
      <c r="F1143">
        <v>3604.55</v>
      </c>
      <c r="G1143">
        <v>14062.37</v>
      </c>
      <c r="H1143">
        <v>6.2430000000000003</v>
      </c>
      <c r="I1143">
        <v>6.5449999999999999</v>
      </c>
      <c r="J1143">
        <v>6.7190000000000003</v>
      </c>
      <c r="K1143">
        <v>6.9</v>
      </c>
      <c r="L1143">
        <v>94.26</v>
      </c>
      <c r="M1143">
        <v>1.1556999999999999</v>
      </c>
      <c r="N1143">
        <v>115.6</v>
      </c>
      <c r="O1143">
        <v>1.6358000000000001</v>
      </c>
      <c r="P1143">
        <v>0.77680000000000005</v>
      </c>
      <c r="Q1143">
        <v>0.69450000000000001</v>
      </c>
      <c r="R1143">
        <v>1.4203999999999999</v>
      </c>
      <c r="S1143">
        <v>7.0347999999999997</v>
      </c>
      <c r="T1143">
        <v>7.6108000000000002</v>
      </c>
      <c r="U1143">
        <v>35.869999999999997</v>
      </c>
      <c r="V1143">
        <v>2.4836</v>
      </c>
      <c r="W1143">
        <v>4.4749999999999996</v>
      </c>
      <c r="X1143">
        <v>7.89</v>
      </c>
      <c r="Y1143">
        <v>73.040000000000006</v>
      </c>
      <c r="Z1143">
        <v>4.66</v>
      </c>
      <c r="AA1143">
        <v>65.45</v>
      </c>
      <c r="AB1143">
        <v>84.9</v>
      </c>
      <c r="AC1143">
        <v>344.9</v>
      </c>
      <c r="AD1143">
        <v>22.12</v>
      </c>
      <c r="AE1143">
        <v>866.75</v>
      </c>
      <c r="AF1143">
        <v>288.25</v>
      </c>
      <c r="AG1143">
        <v>10.97</v>
      </c>
      <c r="AH1143">
        <v>387</v>
      </c>
    </row>
    <row r="1144" spans="1:34" x14ac:dyDescent="0.25">
      <c r="A1144" s="14">
        <v>35559</v>
      </c>
      <c r="B1144">
        <v>7169.53</v>
      </c>
      <c r="C1144">
        <v>824.78</v>
      </c>
      <c r="D1144">
        <v>1335.05</v>
      </c>
      <c r="E1144">
        <v>6229.52</v>
      </c>
      <c r="F1144">
        <v>3562.41</v>
      </c>
      <c r="G1144">
        <v>13930.8</v>
      </c>
      <c r="H1144">
        <v>6.2370000000000001</v>
      </c>
      <c r="I1144">
        <v>6.52</v>
      </c>
      <c r="J1144">
        <v>6.6690000000000005</v>
      </c>
      <c r="K1144">
        <v>6.891</v>
      </c>
      <c r="L1144">
        <v>94.9</v>
      </c>
      <c r="M1144">
        <v>1.1546000000000001</v>
      </c>
      <c r="N1144">
        <v>120.05</v>
      </c>
      <c r="O1144">
        <v>1.623</v>
      </c>
      <c r="P1144">
        <v>0.77800000000000002</v>
      </c>
      <c r="Q1144">
        <v>0.68840000000000001</v>
      </c>
      <c r="R1144">
        <v>1.4236</v>
      </c>
      <c r="S1144">
        <v>7.0217999999999998</v>
      </c>
      <c r="T1144">
        <v>7.6452</v>
      </c>
      <c r="U1144">
        <v>35.880000000000003</v>
      </c>
      <c r="V1144">
        <v>2.5060000000000002</v>
      </c>
      <c r="W1144">
        <v>4.4584999999999999</v>
      </c>
      <c r="X1144">
        <v>7.92</v>
      </c>
      <c r="Y1144">
        <v>71.98</v>
      </c>
      <c r="Z1144">
        <v>4.843</v>
      </c>
      <c r="AA1144">
        <v>66.099999999999994</v>
      </c>
      <c r="AB1144">
        <v>73.900000000000006</v>
      </c>
      <c r="AC1144">
        <v>349.3</v>
      </c>
      <c r="AD1144">
        <v>20.43</v>
      </c>
      <c r="AE1144">
        <v>894.25</v>
      </c>
      <c r="AF1144">
        <v>292</v>
      </c>
      <c r="AG1144">
        <v>10.88</v>
      </c>
      <c r="AH1144">
        <v>405</v>
      </c>
    </row>
    <row r="1145" spans="1:34" x14ac:dyDescent="0.25">
      <c r="A1145" s="14">
        <v>35552</v>
      </c>
      <c r="B1145">
        <v>7071.2</v>
      </c>
      <c r="C1145">
        <v>812.97</v>
      </c>
      <c r="D1145">
        <v>1305.33</v>
      </c>
      <c r="E1145">
        <v>6106.91</v>
      </c>
      <c r="F1145">
        <v>3460.37</v>
      </c>
      <c r="G1145">
        <v>13081.7</v>
      </c>
      <c r="H1145">
        <v>6.2309999999999999</v>
      </c>
      <c r="I1145">
        <v>6.51</v>
      </c>
      <c r="J1145">
        <v>6.6440000000000001</v>
      </c>
      <c r="K1145">
        <v>6.875</v>
      </c>
      <c r="L1145">
        <v>97.04</v>
      </c>
      <c r="M1145">
        <v>1.1318999999999999</v>
      </c>
      <c r="N1145">
        <v>126.7</v>
      </c>
      <c r="O1145">
        <v>1.6217000000000001</v>
      </c>
      <c r="P1145">
        <v>0.78320000000000001</v>
      </c>
      <c r="Q1145">
        <v>0.69099999999999995</v>
      </c>
      <c r="R1145">
        <v>1.4718</v>
      </c>
      <c r="S1145">
        <v>7.1162999999999998</v>
      </c>
      <c r="T1145">
        <v>7.8395000000000001</v>
      </c>
      <c r="U1145">
        <v>35.75</v>
      </c>
      <c r="V1145">
        <v>2.508</v>
      </c>
      <c r="W1145">
        <v>4.4515000000000002</v>
      </c>
      <c r="X1145">
        <v>7.9050000000000002</v>
      </c>
      <c r="Y1145">
        <v>70.599999999999994</v>
      </c>
      <c r="Z1145">
        <v>4.6859999999999999</v>
      </c>
      <c r="AA1145">
        <v>65.474999999999994</v>
      </c>
      <c r="AB1145">
        <v>74.5</v>
      </c>
      <c r="AC1145">
        <v>341.6</v>
      </c>
      <c r="AD1145">
        <v>19.600000000000001</v>
      </c>
      <c r="AE1145">
        <v>887.5</v>
      </c>
      <c r="AF1145">
        <v>294.75</v>
      </c>
      <c r="AG1145">
        <v>10.8</v>
      </c>
      <c r="AH1145">
        <v>406.25</v>
      </c>
    </row>
    <row r="1146" spans="1:34" x14ac:dyDescent="0.25">
      <c r="A1146" s="14">
        <v>35545</v>
      </c>
      <c r="B1146">
        <v>6738.87</v>
      </c>
      <c r="C1146">
        <v>765.37</v>
      </c>
      <c r="D1146">
        <v>1209.29</v>
      </c>
      <c r="E1146">
        <v>5835.31</v>
      </c>
      <c r="F1146">
        <v>3377.27</v>
      </c>
      <c r="G1146">
        <v>12645.76</v>
      </c>
      <c r="H1146">
        <v>6.5359999999999996</v>
      </c>
      <c r="I1146">
        <v>6.8390000000000004</v>
      </c>
      <c r="J1146">
        <v>6.9379999999999997</v>
      </c>
      <c r="K1146">
        <v>7.1420000000000003</v>
      </c>
      <c r="L1146">
        <v>97.1</v>
      </c>
      <c r="M1146">
        <v>1.1339999999999999</v>
      </c>
      <c r="N1146">
        <v>126.46</v>
      </c>
      <c r="O1146">
        <v>1.6215999999999999</v>
      </c>
      <c r="P1146">
        <v>0.77769999999999995</v>
      </c>
      <c r="Q1146">
        <v>0.69399999999999995</v>
      </c>
      <c r="R1146">
        <v>1.4687000000000001</v>
      </c>
      <c r="S1146">
        <v>7.1058000000000003</v>
      </c>
      <c r="T1146">
        <v>7.7907999999999999</v>
      </c>
      <c r="U1146">
        <v>35.76</v>
      </c>
      <c r="V1146">
        <v>2.5084</v>
      </c>
      <c r="W1146">
        <v>4.4424999999999999</v>
      </c>
      <c r="X1146">
        <v>7.891</v>
      </c>
      <c r="Y1146">
        <v>71.88</v>
      </c>
      <c r="Z1146">
        <v>4.72</v>
      </c>
      <c r="AA1146">
        <v>63.825000000000003</v>
      </c>
      <c r="AB1146">
        <v>76.150000000000006</v>
      </c>
      <c r="AC1146">
        <v>342.4</v>
      </c>
      <c r="AD1146">
        <v>19.989999999999998</v>
      </c>
      <c r="AE1146">
        <v>867.75</v>
      </c>
      <c r="AF1146">
        <v>294.5</v>
      </c>
      <c r="AG1146">
        <v>11.55</v>
      </c>
      <c r="AH1146">
        <v>423.5</v>
      </c>
    </row>
    <row r="1147" spans="1:34" x14ac:dyDescent="0.25">
      <c r="A1147" s="14">
        <v>35538</v>
      </c>
      <c r="B1147">
        <v>6703.55</v>
      </c>
      <c r="C1147">
        <v>766.34</v>
      </c>
      <c r="D1147">
        <v>1222.57</v>
      </c>
      <c r="E1147">
        <v>5826.27</v>
      </c>
      <c r="F1147">
        <v>3344.39</v>
      </c>
      <c r="G1147">
        <v>12541.18</v>
      </c>
      <c r="H1147">
        <v>6.3689999999999998</v>
      </c>
      <c r="I1147">
        <v>6.7069999999999999</v>
      </c>
      <c r="J1147">
        <v>6.8250000000000002</v>
      </c>
      <c r="K1147">
        <v>7.0529999999999999</v>
      </c>
      <c r="L1147">
        <v>96.29</v>
      </c>
      <c r="M1147">
        <v>1.141</v>
      </c>
      <c r="N1147">
        <v>125.85</v>
      </c>
      <c r="O1147">
        <v>1.6332</v>
      </c>
      <c r="P1147">
        <v>0.77329999999999999</v>
      </c>
      <c r="Q1147">
        <v>0.69130000000000003</v>
      </c>
      <c r="R1147">
        <v>1.4553</v>
      </c>
      <c r="S1147">
        <v>7.0640999999999998</v>
      </c>
      <c r="T1147">
        <v>7.6384999999999996</v>
      </c>
      <c r="U1147">
        <v>35.869999999999997</v>
      </c>
      <c r="V1147">
        <v>2.5125999999999999</v>
      </c>
      <c r="W1147">
        <v>4.4480000000000004</v>
      </c>
      <c r="X1147">
        <v>7.8505000000000003</v>
      </c>
      <c r="Y1147">
        <v>70.86</v>
      </c>
      <c r="Z1147">
        <v>4.7130000000000001</v>
      </c>
      <c r="AA1147">
        <v>69.05</v>
      </c>
      <c r="AB1147">
        <v>75.5</v>
      </c>
      <c r="AC1147">
        <v>341.5</v>
      </c>
      <c r="AD1147">
        <v>19.91</v>
      </c>
      <c r="AE1147">
        <v>844</v>
      </c>
      <c r="AF1147">
        <v>300.25</v>
      </c>
      <c r="AG1147">
        <v>11.29</v>
      </c>
      <c r="AH1147">
        <v>437</v>
      </c>
    </row>
    <row r="1148" spans="1:34" x14ac:dyDescent="0.25">
      <c r="A1148" s="14">
        <v>35531</v>
      </c>
      <c r="B1148">
        <v>6391.69</v>
      </c>
      <c r="C1148">
        <v>737.65</v>
      </c>
      <c r="D1148">
        <v>1206.9000000000001</v>
      </c>
      <c r="E1148">
        <v>5683.64</v>
      </c>
      <c r="F1148">
        <v>3340.05</v>
      </c>
      <c r="G1148">
        <v>12516.6</v>
      </c>
      <c r="H1148">
        <v>6.49</v>
      </c>
      <c r="I1148">
        <v>6.843</v>
      </c>
      <c r="J1148">
        <v>6.968</v>
      </c>
      <c r="K1148">
        <v>7.1660000000000004</v>
      </c>
      <c r="L1148">
        <v>96.57</v>
      </c>
      <c r="M1148">
        <v>1.1371</v>
      </c>
      <c r="N1148">
        <v>125.88</v>
      </c>
      <c r="O1148">
        <v>1.6276999999999999</v>
      </c>
      <c r="P1148">
        <v>0.78700000000000003</v>
      </c>
      <c r="Q1148">
        <v>0.69379999999999997</v>
      </c>
      <c r="R1148">
        <v>1.4613</v>
      </c>
      <c r="S1148">
        <v>6.9691000000000001</v>
      </c>
      <c r="T1148">
        <v>7.6676000000000002</v>
      </c>
      <c r="U1148">
        <v>35.9</v>
      </c>
      <c r="V1148">
        <v>2.5055000000000001</v>
      </c>
      <c r="W1148">
        <v>4.4485000000000001</v>
      </c>
      <c r="X1148">
        <v>7.9109999999999996</v>
      </c>
      <c r="Y1148">
        <v>71.69</v>
      </c>
      <c r="Z1148">
        <v>4.72</v>
      </c>
      <c r="AA1148">
        <v>69.825000000000003</v>
      </c>
      <c r="AB1148">
        <v>75.55</v>
      </c>
      <c r="AC1148">
        <v>347</v>
      </c>
      <c r="AD1148">
        <v>19.53</v>
      </c>
      <c r="AE1148">
        <v>830.5</v>
      </c>
      <c r="AF1148">
        <v>299.5</v>
      </c>
      <c r="AG1148">
        <v>11.33</v>
      </c>
      <c r="AH1148">
        <v>403</v>
      </c>
    </row>
    <row r="1149" spans="1:34" x14ac:dyDescent="0.25">
      <c r="A1149" s="14">
        <v>35524</v>
      </c>
      <c r="B1149">
        <v>6526.07</v>
      </c>
      <c r="C1149">
        <v>757.9</v>
      </c>
      <c r="D1149">
        <v>1236.73</v>
      </c>
      <c r="E1149">
        <v>5817.29</v>
      </c>
      <c r="F1149">
        <v>3244.93</v>
      </c>
      <c r="G1149">
        <v>12204.59</v>
      </c>
      <c r="H1149">
        <v>6.42</v>
      </c>
      <c r="I1149">
        <v>6.7560000000000002</v>
      </c>
      <c r="J1149">
        <v>6.9059999999999997</v>
      </c>
      <c r="K1149">
        <v>7.1239999999999997</v>
      </c>
      <c r="L1149">
        <v>95.12</v>
      </c>
      <c r="M1149">
        <v>1.1677</v>
      </c>
      <c r="N1149">
        <v>124.29</v>
      </c>
      <c r="O1149">
        <v>1.6346000000000001</v>
      </c>
      <c r="P1149">
        <v>0.77580000000000005</v>
      </c>
      <c r="Q1149">
        <v>0.69140000000000001</v>
      </c>
      <c r="R1149">
        <v>1.4424999999999999</v>
      </c>
      <c r="S1149">
        <v>6.8455000000000004</v>
      </c>
      <c r="T1149">
        <v>7.6327999999999996</v>
      </c>
      <c r="U1149">
        <v>35.909999999999997</v>
      </c>
      <c r="V1149">
        <v>2.4868000000000001</v>
      </c>
      <c r="W1149">
        <v>4.4115000000000002</v>
      </c>
      <c r="X1149">
        <v>7.9409999999999998</v>
      </c>
      <c r="Y1149">
        <v>73</v>
      </c>
      <c r="Z1149">
        <v>4.742</v>
      </c>
      <c r="AA1149">
        <v>67.625</v>
      </c>
      <c r="AB1149">
        <v>74.55</v>
      </c>
      <c r="AC1149">
        <v>348.8</v>
      </c>
      <c r="AD1149">
        <v>19.12</v>
      </c>
      <c r="AE1149">
        <v>841</v>
      </c>
      <c r="AF1149">
        <v>294.25</v>
      </c>
      <c r="AG1149">
        <v>11</v>
      </c>
      <c r="AH1149">
        <v>371.75</v>
      </c>
    </row>
    <row r="1150" spans="1:34" x14ac:dyDescent="0.25">
      <c r="A1150" s="14">
        <v>35517</v>
      </c>
      <c r="B1150">
        <v>6740.58</v>
      </c>
      <c r="C1150">
        <v>773.88</v>
      </c>
      <c r="D1150">
        <v>1249.51</v>
      </c>
      <c r="E1150">
        <v>5931.75</v>
      </c>
      <c r="F1150">
        <v>3429.05</v>
      </c>
      <c r="G1150">
        <v>12534.32</v>
      </c>
      <c r="H1150">
        <v>6.4450000000000003</v>
      </c>
      <c r="I1150">
        <v>6.782</v>
      </c>
      <c r="J1150">
        <v>6.907</v>
      </c>
      <c r="K1150">
        <v>7.0880000000000001</v>
      </c>
      <c r="L1150">
        <v>94.69</v>
      </c>
      <c r="M1150">
        <v>1.1654</v>
      </c>
      <c r="N1150">
        <v>123.94</v>
      </c>
      <c r="O1150">
        <v>1.6316999999999999</v>
      </c>
      <c r="P1150">
        <v>0.78339999999999999</v>
      </c>
      <c r="Q1150">
        <v>0.69440000000000002</v>
      </c>
      <c r="R1150">
        <v>1.4514</v>
      </c>
      <c r="S1150">
        <v>6.6536</v>
      </c>
      <c r="T1150">
        <v>7.5701999999999998</v>
      </c>
      <c r="U1150">
        <v>35.909999999999997</v>
      </c>
      <c r="V1150">
        <v>2.4710000000000001</v>
      </c>
      <c r="W1150">
        <v>4.4147999999999996</v>
      </c>
      <c r="X1150">
        <v>7.8949999999999996</v>
      </c>
      <c r="Y1150">
        <v>72.83</v>
      </c>
      <c r="Z1150">
        <v>5.1470000000000002</v>
      </c>
      <c r="AA1150">
        <v>67.95</v>
      </c>
      <c r="AB1150">
        <v>79.45</v>
      </c>
      <c r="AC1150">
        <v>350.2</v>
      </c>
      <c r="AD1150">
        <v>20.7</v>
      </c>
      <c r="AE1150">
        <v>855</v>
      </c>
      <c r="AF1150">
        <v>308.25</v>
      </c>
      <c r="AG1150">
        <v>10.81</v>
      </c>
      <c r="AH1150">
        <v>401.75</v>
      </c>
    </row>
    <row r="1151" spans="1:34" x14ac:dyDescent="0.25">
      <c r="A1151" s="14">
        <v>35510</v>
      </c>
      <c r="B1151">
        <v>6804.79</v>
      </c>
      <c r="C1151">
        <v>784.1</v>
      </c>
      <c r="D1151">
        <v>1254.07</v>
      </c>
      <c r="E1151">
        <v>6074.78</v>
      </c>
      <c r="F1151">
        <v>3298.24</v>
      </c>
      <c r="G1151">
        <v>12489.3</v>
      </c>
      <c r="H1151">
        <v>6.2809999999999997</v>
      </c>
      <c r="I1151">
        <v>6.6210000000000004</v>
      </c>
      <c r="J1151">
        <v>6.7510000000000003</v>
      </c>
      <c r="K1151">
        <v>6.968</v>
      </c>
      <c r="L1151">
        <v>95.28</v>
      </c>
      <c r="M1151">
        <v>1.1600999999999999</v>
      </c>
      <c r="N1151">
        <v>122.65</v>
      </c>
      <c r="O1151">
        <v>1.6042999999999998</v>
      </c>
      <c r="P1151">
        <v>0.78680000000000005</v>
      </c>
      <c r="Q1151">
        <v>0.69340000000000002</v>
      </c>
      <c r="R1151">
        <v>1.4575</v>
      </c>
      <c r="S1151">
        <v>6.6863000000000001</v>
      </c>
      <c r="T1151">
        <v>7.6189999999999998</v>
      </c>
      <c r="U1151">
        <v>35.9</v>
      </c>
      <c r="V1151">
        <v>2.4782999999999999</v>
      </c>
      <c r="W1151">
        <v>4.4264999999999999</v>
      </c>
      <c r="X1151">
        <v>7.9245000000000001</v>
      </c>
      <c r="Y1151">
        <v>73.349999999999994</v>
      </c>
      <c r="Z1151">
        <v>5.1379999999999999</v>
      </c>
      <c r="AA1151">
        <v>68.150000000000006</v>
      </c>
      <c r="AB1151">
        <v>83.7</v>
      </c>
      <c r="AC1151">
        <v>353.5</v>
      </c>
      <c r="AD1151">
        <v>21.51</v>
      </c>
      <c r="AE1151">
        <v>842.5</v>
      </c>
      <c r="AF1151">
        <v>300.25</v>
      </c>
      <c r="AG1151">
        <v>10.83</v>
      </c>
      <c r="AH1151">
        <v>390</v>
      </c>
    </row>
    <row r="1152" spans="1:34" x14ac:dyDescent="0.25">
      <c r="A1152" s="14">
        <v>35503</v>
      </c>
      <c r="B1152">
        <v>6935.46</v>
      </c>
      <c r="C1152">
        <v>793.17</v>
      </c>
      <c r="D1152">
        <v>1292.97</v>
      </c>
      <c r="E1152">
        <v>6197.71</v>
      </c>
      <c r="F1152">
        <v>3359.29</v>
      </c>
      <c r="G1152">
        <v>12736.53</v>
      </c>
      <c r="H1152">
        <v>6.149</v>
      </c>
      <c r="I1152">
        <v>6.5149999999999997</v>
      </c>
      <c r="J1152">
        <v>6.6920000000000002</v>
      </c>
      <c r="K1152">
        <v>6.9409999999999998</v>
      </c>
      <c r="L1152">
        <v>95.58</v>
      </c>
      <c r="M1152">
        <v>1.1501000000000001</v>
      </c>
      <c r="N1152">
        <v>123.53</v>
      </c>
      <c r="O1152">
        <v>1.6011</v>
      </c>
      <c r="P1152">
        <v>0.79830000000000001</v>
      </c>
      <c r="Q1152">
        <v>0.70009999999999994</v>
      </c>
      <c r="R1152">
        <v>1.4563999999999999</v>
      </c>
      <c r="S1152">
        <v>6.8315000000000001</v>
      </c>
      <c r="T1152">
        <v>7.7637</v>
      </c>
      <c r="U1152">
        <v>35.9</v>
      </c>
      <c r="V1152">
        <v>2.4771999999999998</v>
      </c>
      <c r="W1152">
        <v>4.4364999999999997</v>
      </c>
      <c r="X1152">
        <v>7.9660000000000002</v>
      </c>
      <c r="Y1152">
        <v>75.61</v>
      </c>
      <c r="Z1152">
        <v>5.2510000000000003</v>
      </c>
      <c r="AA1152">
        <v>68.7</v>
      </c>
      <c r="AB1152">
        <v>82.65</v>
      </c>
      <c r="AC1152">
        <v>353</v>
      </c>
      <c r="AD1152">
        <v>21.29</v>
      </c>
      <c r="AE1152">
        <v>846</v>
      </c>
      <c r="AF1152">
        <v>307.25</v>
      </c>
      <c r="AG1152">
        <v>10.9</v>
      </c>
      <c r="AH1152">
        <v>383.25</v>
      </c>
    </row>
    <row r="1153" spans="1:34" x14ac:dyDescent="0.25">
      <c r="A1153" s="14">
        <v>35496</v>
      </c>
      <c r="B1153">
        <v>7000.88</v>
      </c>
      <c r="C1153">
        <v>804.97</v>
      </c>
      <c r="D1153">
        <v>1311.8</v>
      </c>
      <c r="E1153">
        <v>6268.39</v>
      </c>
      <c r="F1153">
        <v>3376.2</v>
      </c>
      <c r="G1153">
        <v>13337.35</v>
      </c>
      <c r="H1153">
        <v>6.0620000000000003</v>
      </c>
      <c r="I1153">
        <v>6.3689999999999998</v>
      </c>
      <c r="J1153">
        <v>6.5389999999999997</v>
      </c>
      <c r="K1153">
        <v>6.8140000000000001</v>
      </c>
      <c r="L1153">
        <v>96.12</v>
      </c>
      <c r="M1153">
        <v>1.1386000000000001</v>
      </c>
      <c r="N1153">
        <v>121.95</v>
      </c>
      <c r="O1153">
        <v>1.6032</v>
      </c>
      <c r="P1153">
        <v>0.78649999999999998</v>
      </c>
      <c r="Q1153">
        <v>0.70320000000000005</v>
      </c>
      <c r="R1153">
        <v>1.4798</v>
      </c>
      <c r="S1153">
        <v>6.9203000000000001</v>
      </c>
      <c r="T1153">
        <v>7.6774000000000004</v>
      </c>
      <c r="U1153">
        <v>35.9</v>
      </c>
      <c r="V1153">
        <v>2.4815999999999998</v>
      </c>
      <c r="W1153">
        <v>4.4584999999999999</v>
      </c>
      <c r="X1153">
        <v>7.9790000000000001</v>
      </c>
      <c r="Y1153">
        <v>76.92</v>
      </c>
      <c r="Z1153">
        <v>5.1440000000000001</v>
      </c>
      <c r="AA1153">
        <v>68.325000000000003</v>
      </c>
      <c r="AB1153">
        <v>84.75</v>
      </c>
      <c r="AC1153">
        <v>349.9</v>
      </c>
      <c r="AD1153">
        <v>21.28</v>
      </c>
      <c r="AE1153">
        <v>827.5</v>
      </c>
      <c r="AF1153">
        <v>306</v>
      </c>
      <c r="AG1153">
        <v>10.97</v>
      </c>
      <c r="AH1153">
        <v>375</v>
      </c>
    </row>
    <row r="1154" spans="1:34" x14ac:dyDescent="0.25">
      <c r="A1154" s="14">
        <v>35489</v>
      </c>
      <c r="B1154">
        <v>6877.73</v>
      </c>
      <c r="C1154">
        <v>790.82</v>
      </c>
      <c r="D1154">
        <v>1309</v>
      </c>
      <c r="E1154">
        <v>6157.84</v>
      </c>
      <c r="F1154">
        <v>3259.64</v>
      </c>
      <c r="G1154">
        <v>13398.72</v>
      </c>
      <c r="H1154">
        <v>6.0860000000000003</v>
      </c>
      <c r="I1154">
        <v>6.3870000000000005</v>
      </c>
      <c r="J1154">
        <v>6.5519999999999996</v>
      </c>
      <c r="K1154">
        <v>6.8029999999999999</v>
      </c>
      <c r="L1154">
        <v>94.89</v>
      </c>
      <c r="M1154">
        <v>1.1573</v>
      </c>
      <c r="N1154">
        <v>120.38</v>
      </c>
      <c r="O1154">
        <v>1.6286</v>
      </c>
      <c r="P1154">
        <v>0.77849999999999997</v>
      </c>
      <c r="Q1154">
        <v>0.69479999999999997</v>
      </c>
      <c r="R1154">
        <v>1.4790000000000001</v>
      </c>
      <c r="S1154">
        <v>6.7408000000000001</v>
      </c>
      <c r="T1154">
        <v>7.4867999999999997</v>
      </c>
      <c r="U1154">
        <v>35.880000000000003</v>
      </c>
      <c r="V1154">
        <v>2.4815</v>
      </c>
      <c r="W1154">
        <v>4.4800000000000004</v>
      </c>
      <c r="X1154">
        <v>7.9450000000000003</v>
      </c>
      <c r="Y1154">
        <v>73.87</v>
      </c>
      <c r="Z1154">
        <v>5.31</v>
      </c>
      <c r="AA1154">
        <v>69.625</v>
      </c>
      <c r="AB1154">
        <v>76.400000000000006</v>
      </c>
      <c r="AC1154">
        <v>365.1</v>
      </c>
      <c r="AD1154">
        <v>20.3</v>
      </c>
      <c r="AE1154">
        <v>791</v>
      </c>
      <c r="AF1154">
        <v>296.75</v>
      </c>
      <c r="AG1154">
        <v>11.32</v>
      </c>
      <c r="AH1154">
        <v>373</v>
      </c>
    </row>
    <row r="1155" spans="1:34" x14ac:dyDescent="0.25">
      <c r="A1155" s="14">
        <v>35482</v>
      </c>
      <c r="B1155">
        <v>6931.61</v>
      </c>
      <c r="C1155">
        <v>801.77</v>
      </c>
      <c r="D1155">
        <v>1334.32</v>
      </c>
      <c r="E1155">
        <v>6226.95</v>
      </c>
      <c r="F1155">
        <v>3184.09</v>
      </c>
      <c r="G1155">
        <v>13444.85</v>
      </c>
      <c r="H1155">
        <v>5.8380000000000001</v>
      </c>
      <c r="I1155">
        <v>6.16</v>
      </c>
      <c r="J1155">
        <v>6.3680000000000003</v>
      </c>
      <c r="K1155">
        <v>6.6429999999999998</v>
      </c>
      <c r="L1155">
        <v>95.04</v>
      </c>
      <c r="M1155">
        <v>1.1627000000000001</v>
      </c>
      <c r="N1155">
        <v>122.96</v>
      </c>
      <c r="O1155">
        <v>1.6188</v>
      </c>
      <c r="P1155">
        <v>0.77759999999999996</v>
      </c>
      <c r="Q1155">
        <v>0.69469999999999998</v>
      </c>
      <c r="R1155">
        <v>1.4718</v>
      </c>
      <c r="S1155">
        <v>6.7378</v>
      </c>
      <c r="T1155">
        <v>7.4203000000000001</v>
      </c>
      <c r="U1155">
        <v>35.9</v>
      </c>
      <c r="V1155">
        <v>2.4763000000000002</v>
      </c>
      <c r="W1155">
        <v>4.4805000000000001</v>
      </c>
      <c r="X1155">
        <v>7.7469999999999999</v>
      </c>
      <c r="Y1155">
        <v>73.099999999999994</v>
      </c>
      <c r="Z1155">
        <v>5.19</v>
      </c>
      <c r="AA1155">
        <v>68.099999999999994</v>
      </c>
      <c r="AB1155">
        <v>79.05</v>
      </c>
      <c r="AC1155">
        <v>354.1</v>
      </c>
      <c r="AD1155">
        <v>21.39</v>
      </c>
      <c r="AE1155">
        <v>783</v>
      </c>
      <c r="AF1155">
        <v>291.75</v>
      </c>
      <c r="AG1155">
        <v>11.18</v>
      </c>
      <c r="AH1155">
        <v>373</v>
      </c>
    </row>
    <row r="1156" spans="1:34" x14ac:dyDescent="0.25">
      <c r="A1156" s="14">
        <v>35475</v>
      </c>
      <c r="B1156">
        <v>6988.95</v>
      </c>
      <c r="C1156">
        <v>808.48</v>
      </c>
      <c r="D1156">
        <v>1367.19</v>
      </c>
      <c r="E1156">
        <v>6214.24</v>
      </c>
      <c r="F1156">
        <v>3248.18</v>
      </c>
      <c r="G1156">
        <v>13113.26</v>
      </c>
      <c r="H1156">
        <v>5.7620000000000005</v>
      </c>
      <c r="I1156">
        <v>6.0570000000000004</v>
      </c>
      <c r="J1156">
        <v>6.2649999999999997</v>
      </c>
      <c r="K1156">
        <v>6.5250000000000004</v>
      </c>
      <c r="L1156">
        <v>94.91</v>
      </c>
      <c r="M1156">
        <v>1.161</v>
      </c>
      <c r="N1156">
        <v>124.28</v>
      </c>
      <c r="O1156">
        <v>1.6232</v>
      </c>
      <c r="P1156">
        <v>0.76529999999999998</v>
      </c>
      <c r="Q1156">
        <v>0.69350000000000001</v>
      </c>
      <c r="R1156">
        <v>1.4664999999999999</v>
      </c>
      <c r="S1156">
        <v>6.7020999999999997</v>
      </c>
      <c r="T1156">
        <v>7.3776000000000002</v>
      </c>
      <c r="U1156">
        <v>35.907499999999999</v>
      </c>
      <c r="V1156">
        <v>2.484</v>
      </c>
      <c r="W1156">
        <v>4.415</v>
      </c>
      <c r="X1156">
        <v>7.7649999999999997</v>
      </c>
      <c r="Y1156">
        <v>73.099999999999994</v>
      </c>
      <c r="Z1156">
        <v>5.2519999999999998</v>
      </c>
      <c r="AA1156">
        <v>65.25</v>
      </c>
      <c r="AB1156">
        <v>78.5</v>
      </c>
      <c r="AC1156">
        <v>346.4</v>
      </c>
      <c r="AD1156">
        <v>22.41</v>
      </c>
      <c r="AE1156">
        <v>761</v>
      </c>
      <c r="AF1156">
        <v>274</v>
      </c>
      <c r="AG1156">
        <v>10.78</v>
      </c>
      <c r="AH1156">
        <v>359.5</v>
      </c>
    </row>
    <row r="1157" spans="1:34" x14ac:dyDescent="0.25">
      <c r="A1157" s="14">
        <v>35468</v>
      </c>
      <c r="B1157">
        <v>6855.8</v>
      </c>
      <c r="C1157">
        <v>789.56</v>
      </c>
      <c r="D1157">
        <v>1357.71</v>
      </c>
      <c r="E1157">
        <v>6101.74</v>
      </c>
      <c r="F1157">
        <v>3138.01</v>
      </c>
      <c r="G1157">
        <v>13660.5</v>
      </c>
      <c r="H1157">
        <v>5.8319999999999999</v>
      </c>
      <c r="I1157">
        <v>6.1459999999999999</v>
      </c>
      <c r="J1157">
        <v>6.3979999999999997</v>
      </c>
      <c r="K1157">
        <v>6.7039999999999997</v>
      </c>
      <c r="L1157">
        <v>93.68</v>
      </c>
      <c r="M1157">
        <v>1.1724999999999999</v>
      </c>
      <c r="N1157">
        <v>123.2</v>
      </c>
      <c r="O1157">
        <v>1.6280000000000001</v>
      </c>
      <c r="P1157">
        <v>0.76129999999999998</v>
      </c>
      <c r="Q1157">
        <v>0.68489999999999995</v>
      </c>
      <c r="R1157">
        <v>1.4285000000000001</v>
      </c>
      <c r="S1157">
        <v>6.5110000000000001</v>
      </c>
      <c r="T1157">
        <v>7.3795000000000002</v>
      </c>
      <c r="U1157">
        <v>35.907499999999999</v>
      </c>
      <c r="V1157">
        <v>2.492</v>
      </c>
      <c r="W1157">
        <v>4.4390000000000001</v>
      </c>
      <c r="X1157">
        <v>7.8049999999999997</v>
      </c>
      <c r="Y1157">
        <v>74.58</v>
      </c>
      <c r="Z1157">
        <v>4.9420000000000002</v>
      </c>
      <c r="AA1157">
        <v>63.55</v>
      </c>
      <c r="AB1157">
        <v>83.3</v>
      </c>
      <c r="AC1157">
        <v>343.3</v>
      </c>
      <c r="AD1157">
        <v>22.23</v>
      </c>
      <c r="AE1157">
        <v>738</v>
      </c>
      <c r="AF1157">
        <v>271</v>
      </c>
      <c r="AG1157">
        <v>10.6</v>
      </c>
      <c r="AH1157">
        <v>356</v>
      </c>
    </row>
    <row r="1158" spans="1:34" x14ac:dyDescent="0.25">
      <c r="A1158" s="14">
        <v>35461</v>
      </c>
      <c r="B1158">
        <v>6813.08</v>
      </c>
      <c r="C1158">
        <v>786.16</v>
      </c>
      <c r="D1158">
        <v>1379.85</v>
      </c>
      <c r="E1158">
        <v>6109.58</v>
      </c>
      <c r="F1158">
        <v>3035.15</v>
      </c>
      <c r="G1158">
        <v>13321.79</v>
      </c>
      <c r="H1158">
        <v>5.9089999999999998</v>
      </c>
      <c r="I1158">
        <v>6.2460000000000004</v>
      </c>
      <c r="J1158">
        <v>6.4939999999999998</v>
      </c>
      <c r="K1158">
        <v>6.7889999999999997</v>
      </c>
      <c r="L1158">
        <v>93.04</v>
      </c>
      <c r="M1158">
        <v>1.1966000000000001</v>
      </c>
      <c r="N1158">
        <v>121.3</v>
      </c>
      <c r="O1158">
        <v>1.6024</v>
      </c>
      <c r="P1158">
        <v>0.76239999999999997</v>
      </c>
      <c r="Q1158">
        <v>0.68869999999999998</v>
      </c>
      <c r="R1158">
        <v>1.4224999999999999</v>
      </c>
      <c r="S1158">
        <v>6.4829999999999997</v>
      </c>
      <c r="T1158">
        <v>7.2523</v>
      </c>
      <c r="U1158">
        <v>35.9</v>
      </c>
      <c r="V1158">
        <v>2.4855</v>
      </c>
      <c r="W1158">
        <v>4.5600000000000005</v>
      </c>
      <c r="X1158">
        <v>7.8170000000000002</v>
      </c>
      <c r="Y1158">
        <v>74.95</v>
      </c>
      <c r="Z1158">
        <v>4.92</v>
      </c>
      <c r="AA1158">
        <v>64.75</v>
      </c>
      <c r="AB1158">
        <v>87.35</v>
      </c>
      <c r="AC1158">
        <v>344.9</v>
      </c>
      <c r="AD1158">
        <v>24.15</v>
      </c>
      <c r="AE1158">
        <v>738.25</v>
      </c>
      <c r="AF1158">
        <v>270.25</v>
      </c>
      <c r="AG1158">
        <v>10.45</v>
      </c>
      <c r="AH1158">
        <v>359.75</v>
      </c>
    </row>
    <row r="1159" spans="1:34" x14ac:dyDescent="0.25">
      <c r="A1159" s="14">
        <v>35454</v>
      </c>
      <c r="B1159">
        <v>6696.48</v>
      </c>
      <c r="C1159">
        <v>770.52</v>
      </c>
      <c r="D1159">
        <v>1363.83</v>
      </c>
      <c r="E1159">
        <v>6033.58</v>
      </c>
      <c r="F1159">
        <v>2998.24</v>
      </c>
      <c r="G1159">
        <v>13379.55</v>
      </c>
      <c r="H1159">
        <v>6.0609999999999999</v>
      </c>
      <c r="I1159">
        <v>6.3870000000000005</v>
      </c>
      <c r="J1159">
        <v>6.6219999999999999</v>
      </c>
      <c r="K1159">
        <v>6.89</v>
      </c>
      <c r="L1159">
        <v>92.12</v>
      </c>
      <c r="M1159">
        <v>1.2057</v>
      </c>
      <c r="N1159">
        <v>118.9</v>
      </c>
      <c r="O1159">
        <v>1.6288</v>
      </c>
      <c r="P1159">
        <v>0.77270000000000005</v>
      </c>
      <c r="Q1159">
        <v>0.69369999999999998</v>
      </c>
      <c r="R1159">
        <v>1.405</v>
      </c>
      <c r="S1159">
        <v>6.5052000000000003</v>
      </c>
      <c r="T1159">
        <v>7.2134</v>
      </c>
      <c r="U1159">
        <v>35.875</v>
      </c>
      <c r="V1159">
        <v>2.4889999999999999</v>
      </c>
      <c r="W1159">
        <v>4.6100000000000003</v>
      </c>
      <c r="X1159">
        <v>7.8149999999999995</v>
      </c>
      <c r="Y1159">
        <v>74.599999999999994</v>
      </c>
      <c r="Z1159">
        <v>4.9770000000000003</v>
      </c>
      <c r="AA1159">
        <v>64.650000000000006</v>
      </c>
      <c r="AB1159">
        <v>83.5</v>
      </c>
      <c r="AC1159">
        <v>353.4</v>
      </c>
      <c r="AD1159">
        <v>24.05</v>
      </c>
      <c r="AE1159">
        <v>747.5</v>
      </c>
      <c r="AF1159">
        <v>272.75</v>
      </c>
      <c r="AG1159">
        <v>10.24</v>
      </c>
      <c r="AH1159">
        <v>375</v>
      </c>
    </row>
    <row r="1160" spans="1:34" x14ac:dyDescent="0.25">
      <c r="A1160" s="14">
        <v>35447</v>
      </c>
      <c r="B1160">
        <v>6833.09</v>
      </c>
      <c r="C1160">
        <v>776.17</v>
      </c>
      <c r="D1160">
        <v>1349.04</v>
      </c>
      <c r="E1160">
        <v>6138.8</v>
      </c>
      <c r="F1160">
        <v>3001.37</v>
      </c>
      <c r="G1160">
        <v>13856.4</v>
      </c>
      <c r="H1160">
        <v>5.9729999999999999</v>
      </c>
      <c r="I1160">
        <v>6.3070000000000004</v>
      </c>
      <c r="J1160">
        <v>6.5419999999999998</v>
      </c>
      <c r="K1160">
        <v>6.8220000000000001</v>
      </c>
      <c r="L1160">
        <v>90.86</v>
      </c>
      <c r="M1160">
        <v>1.2192000000000001</v>
      </c>
      <c r="N1160">
        <v>117.39</v>
      </c>
      <c r="O1160">
        <v>1.6674</v>
      </c>
      <c r="P1160">
        <v>0.78090000000000004</v>
      </c>
      <c r="Q1160">
        <v>0.70830000000000004</v>
      </c>
      <c r="R1160">
        <v>1.3995</v>
      </c>
      <c r="S1160">
        <v>6.3661000000000003</v>
      </c>
      <c r="T1160">
        <v>7.0492999999999997</v>
      </c>
      <c r="U1160">
        <v>35.9</v>
      </c>
      <c r="V1160">
        <v>2.4832000000000001</v>
      </c>
      <c r="W1160">
        <v>4.6472999999999995</v>
      </c>
      <c r="X1160">
        <v>7.8010000000000002</v>
      </c>
      <c r="Y1160">
        <v>74.08</v>
      </c>
      <c r="Z1160">
        <v>4.7720000000000002</v>
      </c>
      <c r="AA1160">
        <v>65.599999999999994</v>
      </c>
      <c r="AB1160">
        <v>79.900000000000006</v>
      </c>
      <c r="AC1160">
        <v>356.4</v>
      </c>
      <c r="AD1160">
        <v>25.41</v>
      </c>
      <c r="AE1160">
        <v>746</v>
      </c>
      <c r="AF1160">
        <v>273.25</v>
      </c>
      <c r="AG1160">
        <v>10.52</v>
      </c>
      <c r="AH1160">
        <v>380.5</v>
      </c>
    </row>
    <row r="1161" spans="1:34" x14ac:dyDescent="0.25">
      <c r="A1161" s="14">
        <v>35440</v>
      </c>
      <c r="B1161">
        <v>6703.79</v>
      </c>
      <c r="C1161">
        <v>759.5</v>
      </c>
      <c r="D1161">
        <v>1332.02</v>
      </c>
      <c r="E1161">
        <v>5984.93</v>
      </c>
      <c r="F1161">
        <v>2933.39</v>
      </c>
      <c r="G1161">
        <v>13191.5</v>
      </c>
      <c r="H1161">
        <v>6.04</v>
      </c>
      <c r="I1161">
        <v>6.3780000000000001</v>
      </c>
      <c r="J1161">
        <v>6.6079999999999997</v>
      </c>
      <c r="K1161">
        <v>6.8449999999999998</v>
      </c>
      <c r="L1161">
        <v>89.77</v>
      </c>
      <c r="M1161">
        <v>1.2396</v>
      </c>
      <c r="N1161">
        <v>116.16</v>
      </c>
      <c r="O1161">
        <v>1.6800000000000002</v>
      </c>
      <c r="P1161">
        <v>0.7823</v>
      </c>
      <c r="Q1161">
        <v>0.70589999999999997</v>
      </c>
      <c r="R1161">
        <v>1.3756999999999999</v>
      </c>
      <c r="S1161">
        <v>6.4204999999999997</v>
      </c>
      <c r="T1161">
        <v>6.9256000000000002</v>
      </c>
      <c r="U1161">
        <v>35.869999999999997</v>
      </c>
      <c r="V1161">
        <v>2.4805000000000001</v>
      </c>
      <c r="W1161">
        <v>4.6822999999999997</v>
      </c>
      <c r="X1161">
        <v>7.8289999999999997</v>
      </c>
      <c r="Y1161">
        <v>73.77</v>
      </c>
      <c r="Z1161">
        <v>4.7649999999999997</v>
      </c>
      <c r="AA1161">
        <v>65.625</v>
      </c>
      <c r="AB1161">
        <v>74.099999999999994</v>
      </c>
      <c r="AC1161">
        <v>360.2</v>
      </c>
      <c r="AD1161">
        <v>26.09</v>
      </c>
      <c r="AE1161">
        <v>726.75</v>
      </c>
      <c r="AF1161">
        <v>265.5</v>
      </c>
      <c r="AG1161">
        <v>10.64</v>
      </c>
      <c r="AH1161">
        <v>387</v>
      </c>
    </row>
    <row r="1162" spans="1:34" x14ac:dyDescent="0.25">
      <c r="A1162" s="14">
        <v>35433</v>
      </c>
      <c r="B1162">
        <v>6544.08</v>
      </c>
      <c r="C1162">
        <v>748.03</v>
      </c>
      <c r="D1162">
        <v>1310.68</v>
      </c>
      <c r="E1162">
        <v>5919.49</v>
      </c>
      <c r="F1162">
        <v>2859.28</v>
      </c>
      <c r="G1162">
        <v>13222.79</v>
      </c>
      <c r="H1162">
        <v>5.9359999999999999</v>
      </c>
      <c r="I1162">
        <v>6.2649999999999997</v>
      </c>
      <c r="J1162">
        <v>6.4980000000000002</v>
      </c>
      <c r="K1162">
        <v>6.7320000000000002</v>
      </c>
      <c r="L1162">
        <v>89.3</v>
      </c>
      <c r="M1162">
        <v>1.2577</v>
      </c>
      <c r="N1162">
        <v>116.44</v>
      </c>
      <c r="O1162">
        <v>1.6873</v>
      </c>
      <c r="P1162">
        <v>0.79049999999999998</v>
      </c>
      <c r="Q1162">
        <v>0.70689999999999997</v>
      </c>
      <c r="R1162">
        <v>1.3594999999999999</v>
      </c>
      <c r="S1162">
        <v>6.4836999999999998</v>
      </c>
      <c r="T1162">
        <v>6.9620999999999995</v>
      </c>
      <c r="U1162">
        <v>35.85</v>
      </c>
      <c r="V1162">
        <v>2.5223</v>
      </c>
      <c r="W1162">
        <v>4.7008000000000001</v>
      </c>
      <c r="X1162">
        <v>7.8579999999999997</v>
      </c>
      <c r="Y1162">
        <v>74.08</v>
      </c>
      <c r="Z1162">
        <v>4.6850000000000005</v>
      </c>
      <c r="AA1162">
        <v>65.025000000000006</v>
      </c>
      <c r="AB1162">
        <v>76.400000000000006</v>
      </c>
      <c r="AC1162">
        <v>362</v>
      </c>
      <c r="AD1162">
        <v>25.59</v>
      </c>
      <c r="AE1162">
        <v>696.25</v>
      </c>
      <c r="AF1162">
        <v>256.5</v>
      </c>
      <c r="AG1162">
        <v>11.08</v>
      </c>
      <c r="AH1162">
        <v>384</v>
      </c>
    </row>
    <row r="1163" spans="1:34" x14ac:dyDescent="0.25">
      <c r="A1163" s="14">
        <v>35426</v>
      </c>
      <c r="B1163">
        <v>6560.9</v>
      </c>
      <c r="C1163">
        <v>756.79</v>
      </c>
      <c r="D1163">
        <v>1291.3800000000001</v>
      </c>
      <c r="E1163">
        <v>5902.61</v>
      </c>
      <c r="F1163">
        <v>2852.88</v>
      </c>
      <c r="G1163">
        <v>13404.14</v>
      </c>
      <c r="H1163">
        <v>5.7919999999999998</v>
      </c>
      <c r="I1163">
        <v>6.085</v>
      </c>
      <c r="J1163">
        <v>6.2910000000000004</v>
      </c>
      <c r="K1163">
        <v>6.5620000000000003</v>
      </c>
      <c r="L1163">
        <v>88.76</v>
      </c>
      <c r="M1163">
        <v>1.2598</v>
      </c>
      <c r="N1163">
        <v>115.3</v>
      </c>
      <c r="O1163">
        <v>1.6919999999999999</v>
      </c>
      <c r="P1163">
        <v>0.79510000000000003</v>
      </c>
      <c r="Q1163">
        <v>0.70620000000000005</v>
      </c>
      <c r="R1163">
        <v>1.3474999999999999</v>
      </c>
      <c r="S1163">
        <v>6.4435000000000002</v>
      </c>
      <c r="T1163">
        <v>6.8517999999999999</v>
      </c>
      <c r="U1163">
        <v>35.85</v>
      </c>
      <c r="V1163">
        <v>2.5287999999999999</v>
      </c>
      <c r="W1163">
        <v>4.6775000000000002</v>
      </c>
      <c r="X1163">
        <v>7.8440000000000003</v>
      </c>
      <c r="Y1163">
        <v>75.069999999999993</v>
      </c>
      <c r="Z1163">
        <v>4.867</v>
      </c>
      <c r="AA1163">
        <v>64.8</v>
      </c>
      <c r="AB1163">
        <v>78.099999999999994</v>
      </c>
      <c r="AC1163">
        <v>369.8</v>
      </c>
      <c r="AD1163">
        <v>25.22</v>
      </c>
      <c r="AE1163">
        <v>701.5</v>
      </c>
      <c r="AF1163">
        <v>264.5</v>
      </c>
      <c r="AG1163">
        <v>10.89</v>
      </c>
      <c r="AH1163">
        <v>389.5</v>
      </c>
    </row>
    <row r="1164" spans="1:34" x14ac:dyDescent="0.25">
      <c r="A1164" s="14">
        <v>35419</v>
      </c>
      <c r="B1164">
        <v>6484.4</v>
      </c>
      <c r="C1164">
        <v>748.87</v>
      </c>
      <c r="D1164">
        <v>1288.56</v>
      </c>
      <c r="E1164">
        <v>5869.66</v>
      </c>
      <c r="F1164">
        <v>2854.45</v>
      </c>
      <c r="G1164">
        <v>13131.41</v>
      </c>
      <c r="H1164">
        <v>5.8339999999999996</v>
      </c>
      <c r="I1164">
        <v>6.14</v>
      </c>
      <c r="J1164">
        <v>6.36</v>
      </c>
      <c r="K1164">
        <v>6.6059999999999999</v>
      </c>
      <c r="L1164">
        <v>88.67</v>
      </c>
      <c r="M1164">
        <v>1.2605999999999999</v>
      </c>
      <c r="N1164">
        <v>114.3</v>
      </c>
      <c r="O1164">
        <v>1.6724999999999999</v>
      </c>
      <c r="P1164">
        <v>0.79559999999999997</v>
      </c>
      <c r="Q1164">
        <v>0.70879999999999999</v>
      </c>
      <c r="R1164">
        <v>1.3340000000000001</v>
      </c>
      <c r="S1164">
        <v>6.4565000000000001</v>
      </c>
      <c r="T1164">
        <v>6.8156999999999996</v>
      </c>
      <c r="U1164">
        <v>35.85</v>
      </c>
      <c r="V1164">
        <v>2.5255000000000001</v>
      </c>
      <c r="W1164">
        <v>4.6835000000000004</v>
      </c>
      <c r="X1164">
        <v>7.8390000000000004</v>
      </c>
      <c r="Y1164">
        <v>76</v>
      </c>
      <c r="Z1164">
        <v>4.8079999999999998</v>
      </c>
      <c r="AA1164">
        <v>66.625</v>
      </c>
      <c r="AB1164">
        <v>87.4</v>
      </c>
      <c r="AC1164">
        <v>369.3</v>
      </c>
      <c r="AD1164">
        <v>25.08</v>
      </c>
      <c r="AE1164">
        <v>702</v>
      </c>
      <c r="AF1164">
        <v>266.75</v>
      </c>
      <c r="AG1164">
        <v>10.69</v>
      </c>
      <c r="AH1164">
        <v>393.25</v>
      </c>
    </row>
    <row r="1165" spans="1:34" x14ac:dyDescent="0.25">
      <c r="A1165" s="14">
        <v>35412</v>
      </c>
      <c r="B1165">
        <v>6304.86</v>
      </c>
      <c r="C1165">
        <v>728.64</v>
      </c>
      <c r="D1165">
        <v>1284.9100000000001</v>
      </c>
      <c r="E1165">
        <v>5706.88</v>
      </c>
      <c r="F1165">
        <v>2799.71</v>
      </c>
      <c r="G1165">
        <v>12784.07</v>
      </c>
      <c r="H1165">
        <v>5.7350000000000003</v>
      </c>
      <c r="I1165">
        <v>6.0519999999999996</v>
      </c>
      <c r="J1165">
        <v>6.3129999999999997</v>
      </c>
      <c r="K1165">
        <v>6.5720000000000001</v>
      </c>
      <c r="L1165">
        <v>88.72</v>
      </c>
      <c r="M1165">
        <v>1.266</v>
      </c>
      <c r="N1165">
        <v>113.9</v>
      </c>
      <c r="O1165">
        <v>1.6556999999999999</v>
      </c>
      <c r="P1165">
        <v>0.79179999999999995</v>
      </c>
      <c r="Q1165">
        <v>0.70130000000000003</v>
      </c>
      <c r="R1165">
        <v>1.3248</v>
      </c>
      <c r="S1165">
        <v>6.5210999999999997</v>
      </c>
      <c r="T1165">
        <v>6.8448000000000002</v>
      </c>
      <c r="U1165">
        <v>35.869999999999997</v>
      </c>
      <c r="V1165">
        <v>2.5232999999999999</v>
      </c>
      <c r="W1165">
        <v>4.7300000000000004</v>
      </c>
      <c r="X1165">
        <v>7.8979999999999997</v>
      </c>
      <c r="Y1165">
        <v>76.099999999999994</v>
      </c>
      <c r="Z1165">
        <v>4.7949999999999999</v>
      </c>
      <c r="AA1165">
        <v>66.875</v>
      </c>
      <c r="AB1165">
        <v>92.4</v>
      </c>
      <c r="AC1165">
        <v>368.6</v>
      </c>
      <c r="AD1165">
        <v>24.47</v>
      </c>
      <c r="AE1165">
        <v>704.25</v>
      </c>
      <c r="AF1165">
        <v>267.25</v>
      </c>
      <c r="AG1165">
        <v>10.73</v>
      </c>
      <c r="AH1165">
        <v>406</v>
      </c>
    </row>
    <row r="1166" spans="1:34" x14ac:dyDescent="0.25">
      <c r="A1166" s="14">
        <v>35405</v>
      </c>
      <c r="B1166">
        <v>6381.94</v>
      </c>
      <c r="C1166">
        <v>739.6</v>
      </c>
      <c r="D1166">
        <v>1287.68</v>
      </c>
      <c r="E1166">
        <v>5810.06</v>
      </c>
      <c r="F1166">
        <v>2791.96</v>
      </c>
      <c r="G1166">
        <v>13102.73</v>
      </c>
      <c r="H1166">
        <v>5.7009999999999996</v>
      </c>
      <c r="I1166">
        <v>5.9930000000000003</v>
      </c>
      <c r="J1166">
        <v>6.2430000000000003</v>
      </c>
      <c r="K1166">
        <v>6.5110000000000001</v>
      </c>
      <c r="L1166">
        <v>88.42</v>
      </c>
      <c r="M1166">
        <v>1.2705</v>
      </c>
      <c r="N1166">
        <v>112.98</v>
      </c>
      <c r="O1166">
        <v>1.6468</v>
      </c>
      <c r="P1166">
        <v>0.79730000000000001</v>
      </c>
      <c r="Q1166">
        <v>0.7036</v>
      </c>
      <c r="R1166">
        <v>1.3168</v>
      </c>
      <c r="S1166">
        <v>6.4610000000000003</v>
      </c>
      <c r="T1166">
        <v>6.8144</v>
      </c>
      <c r="U1166">
        <v>35.6</v>
      </c>
      <c r="V1166">
        <v>2.5205000000000002</v>
      </c>
      <c r="W1166">
        <v>4.6624999999999996</v>
      </c>
      <c r="X1166">
        <v>7.92</v>
      </c>
      <c r="Y1166">
        <v>74.81</v>
      </c>
      <c r="Z1166">
        <v>4.7430000000000003</v>
      </c>
      <c r="AA1166">
        <v>65.424999999999997</v>
      </c>
      <c r="AB1166">
        <v>95.05</v>
      </c>
      <c r="AC1166">
        <v>369.1</v>
      </c>
      <c r="AD1166">
        <v>25.62</v>
      </c>
      <c r="AE1166">
        <v>696</v>
      </c>
      <c r="AF1166">
        <v>267.25</v>
      </c>
      <c r="AG1166">
        <v>10.4</v>
      </c>
      <c r="AH1166">
        <v>391</v>
      </c>
    </row>
    <row r="1167" spans="1:34" x14ac:dyDescent="0.25">
      <c r="A1167" s="14">
        <v>35398</v>
      </c>
      <c r="B1167">
        <v>6521.7</v>
      </c>
      <c r="C1167">
        <v>757.02</v>
      </c>
      <c r="D1167">
        <v>1292.6099999999999</v>
      </c>
      <c r="E1167">
        <v>6016.67</v>
      </c>
      <c r="F1167">
        <v>2845.52</v>
      </c>
      <c r="G1167">
        <v>13393.93</v>
      </c>
      <c r="H1167">
        <v>5.5839999999999996</v>
      </c>
      <c r="I1167">
        <v>5.8319999999999999</v>
      </c>
      <c r="J1167">
        <v>6.0439999999999996</v>
      </c>
      <c r="K1167">
        <v>6.35</v>
      </c>
      <c r="L1167">
        <v>87.92</v>
      </c>
      <c r="M1167">
        <v>1.2721</v>
      </c>
      <c r="N1167">
        <v>113.85</v>
      </c>
      <c r="O1167">
        <v>1.6821000000000002</v>
      </c>
      <c r="P1167">
        <v>0.81610000000000005</v>
      </c>
      <c r="Q1167">
        <v>0.71140000000000003</v>
      </c>
      <c r="R1167">
        <v>1.3049999999999999</v>
      </c>
      <c r="S1167">
        <v>6.4250999999999996</v>
      </c>
      <c r="T1167">
        <v>6.7254000000000005</v>
      </c>
      <c r="U1167">
        <v>35.74</v>
      </c>
      <c r="V1167">
        <v>2.5274999999999999</v>
      </c>
      <c r="W1167">
        <v>4.6124999999999998</v>
      </c>
      <c r="X1167">
        <v>7.8879999999999999</v>
      </c>
      <c r="Y1167">
        <v>74.8</v>
      </c>
      <c r="Z1167">
        <v>4.7140000000000004</v>
      </c>
      <c r="AA1167">
        <v>67.025000000000006</v>
      </c>
      <c r="AB1167">
        <v>97.15</v>
      </c>
      <c r="AC1167">
        <v>373</v>
      </c>
      <c r="AD1167">
        <v>23.75</v>
      </c>
      <c r="AE1167">
        <v>712.75</v>
      </c>
      <c r="AF1167">
        <v>270.75</v>
      </c>
      <c r="AG1167">
        <v>10.66</v>
      </c>
      <c r="AH1167">
        <v>396</v>
      </c>
    </row>
    <row r="1168" spans="1:34" x14ac:dyDescent="0.25">
      <c r="A1168" s="14">
        <v>35391</v>
      </c>
      <c r="B1168">
        <v>6471.76</v>
      </c>
      <c r="C1168">
        <v>748.73</v>
      </c>
      <c r="D1168">
        <v>1274.3599999999999</v>
      </c>
      <c r="E1168">
        <v>5917.8</v>
      </c>
      <c r="F1168">
        <v>2763.69</v>
      </c>
      <c r="G1168">
        <v>13116.79</v>
      </c>
      <c r="H1168">
        <v>5.6760000000000002</v>
      </c>
      <c r="I1168">
        <v>5.93</v>
      </c>
      <c r="J1168">
        <v>6.1390000000000002</v>
      </c>
      <c r="K1168">
        <v>6.4359999999999999</v>
      </c>
      <c r="L1168">
        <v>86.56</v>
      </c>
      <c r="M1168">
        <v>1.2995999999999999</v>
      </c>
      <c r="N1168">
        <v>111.5</v>
      </c>
      <c r="O1168">
        <v>1.6794</v>
      </c>
      <c r="P1168">
        <v>0.81440000000000001</v>
      </c>
      <c r="Q1168">
        <v>0.71550000000000002</v>
      </c>
      <c r="R1168">
        <v>1.2709999999999999</v>
      </c>
      <c r="S1168">
        <v>6.3535000000000004</v>
      </c>
      <c r="T1168">
        <v>6.6274999999999995</v>
      </c>
      <c r="U1168">
        <v>35.74</v>
      </c>
      <c r="V1168">
        <v>2.5185</v>
      </c>
      <c r="W1168">
        <v>4.6150000000000002</v>
      </c>
      <c r="X1168">
        <v>7.875</v>
      </c>
      <c r="Y1168">
        <v>73.64</v>
      </c>
      <c r="Z1168">
        <v>4.835</v>
      </c>
      <c r="AA1168">
        <v>66.974999999999994</v>
      </c>
      <c r="AB1168">
        <v>96.45</v>
      </c>
      <c r="AC1168">
        <v>376.3</v>
      </c>
      <c r="AD1168">
        <v>23.75</v>
      </c>
      <c r="AE1168">
        <v>709.5</v>
      </c>
      <c r="AF1168">
        <v>272.5</v>
      </c>
      <c r="AG1168">
        <v>10.65</v>
      </c>
      <c r="AH1168">
        <v>410.25</v>
      </c>
    </row>
    <row r="1169" spans="1:34" x14ac:dyDescent="0.25">
      <c r="A1169" s="14">
        <v>35384</v>
      </c>
      <c r="B1169">
        <v>6348.03</v>
      </c>
      <c r="C1169">
        <v>737.62</v>
      </c>
      <c r="D1169">
        <v>1261.8</v>
      </c>
      <c r="E1169">
        <v>5870.56</v>
      </c>
      <c r="F1169">
        <v>2795.8</v>
      </c>
      <c r="G1169">
        <v>12889.37</v>
      </c>
      <c r="H1169">
        <v>5.6589999999999998</v>
      </c>
      <c r="I1169">
        <v>5.9580000000000002</v>
      </c>
      <c r="J1169">
        <v>6.1829999999999998</v>
      </c>
      <c r="K1169">
        <v>6.4569999999999999</v>
      </c>
      <c r="L1169">
        <v>86.7</v>
      </c>
      <c r="M1169">
        <v>1.2938000000000001</v>
      </c>
      <c r="N1169">
        <v>111.1</v>
      </c>
      <c r="O1169">
        <v>1.6637</v>
      </c>
      <c r="P1169">
        <v>0.79039999999999999</v>
      </c>
      <c r="Q1169">
        <v>0.70589999999999997</v>
      </c>
      <c r="R1169">
        <v>1.2788999999999999</v>
      </c>
      <c r="S1169">
        <v>6.3403</v>
      </c>
      <c r="T1169">
        <v>6.6318000000000001</v>
      </c>
      <c r="U1169">
        <v>35.74</v>
      </c>
      <c r="V1169">
        <v>2.5232999999999999</v>
      </c>
      <c r="W1169">
        <v>4.67</v>
      </c>
      <c r="X1169">
        <v>7.8940000000000001</v>
      </c>
      <c r="Y1169">
        <v>71.5</v>
      </c>
      <c r="Z1169">
        <v>4.9379999999999997</v>
      </c>
      <c r="AA1169">
        <v>68.900000000000006</v>
      </c>
      <c r="AB1169">
        <v>99.75</v>
      </c>
      <c r="AC1169">
        <v>381.1</v>
      </c>
      <c r="AD1169">
        <v>24.17</v>
      </c>
      <c r="AE1169">
        <v>699</v>
      </c>
      <c r="AF1169">
        <v>269.5</v>
      </c>
      <c r="AG1169">
        <v>10.35</v>
      </c>
      <c r="AH1169">
        <v>397.25</v>
      </c>
    </row>
    <row r="1170" spans="1:34" x14ac:dyDescent="0.25">
      <c r="A1170" s="14">
        <v>35377</v>
      </c>
      <c r="B1170">
        <v>6219.82</v>
      </c>
      <c r="C1170">
        <v>730.82</v>
      </c>
      <c r="D1170">
        <v>1257.51</v>
      </c>
      <c r="E1170">
        <v>5758.75</v>
      </c>
      <c r="F1170">
        <v>2739.83</v>
      </c>
      <c r="G1170">
        <v>12751.16</v>
      </c>
      <c r="H1170">
        <v>5.7460000000000004</v>
      </c>
      <c r="I1170">
        <v>6.0250000000000004</v>
      </c>
      <c r="J1170">
        <v>6.2489999999999997</v>
      </c>
      <c r="K1170">
        <v>6.5060000000000002</v>
      </c>
      <c r="L1170">
        <v>86.63</v>
      </c>
      <c r="M1170">
        <v>1.2949999999999999</v>
      </c>
      <c r="N1170">
        <v>111.77</v>
      </c>
      <c r="O1170">
        <v>1.6492</v>
      </c>
      <c r="P1170">
        <v>0.78739999999999999</v>
      </c>
      <c r="Q1170">
        <v>0.70940000000000003</v>
      </c>
      <c r="R1170">
        <v>1.2645</v>
      </c>
      <c r="S1170">
        <v>6.3022</v>
      </c>
      <c r="T1170">
        <v>6.5831999999999997</v>
      </c>
      <c r="U1170">
        <v>35.74</v>
      </c>
      <c r="V1170">
        <v>2.5179999999999998</v>
      </c>
      <c r="W1170">
        <v>4.7050000000000001</v>
      </c>
      <c r="X1170">
        <v>7.9050000000000002</v>
      </c>
      <c r="Y1170">
        <v>71.31</v>
      </c>
      <c r="Z1170">
        <v>4.8380000000000001</v>
      </c>
      <c r="AA1170">
        <v>66.724999999999994</v>
      </c>
      <c r="AB1170">
        <v>107.3</v>
      </c>
      <c r="AC1170">
        <v>380.5</v>
      </c>
      <c r="AD1170">
        <v>23.59</v>
      </c>
      <c r="AE1170">
        <v>687.75</v>
      </c>
      <c r="AF1170">
        <v>267.5</v>
      </c>
      <c r="AG1170">
        <v>10.53</v>
      </c>
      <c r="AH1170">
        <v>378.75</v>
      </c>
    </row>
    <row r="1171" spans="1:34" x14ac:dyDescent="0.25">
      <c r="A1171" s="14">
        <v>35370</v>
      </c>
      <c r="B1171">
        <v>6021.92</v>
      </c>
      <c r="C1171">
        <v>703.77</v>
      </c>
      <c r="D1171">
        <v>1221.78</v>
      </c>
      <c r="E1171">
        <v>5591.31</v>
      </c>
      <c r="F1171">
        <v>2683.25</v>
      </c>
      <c r="G1171">
        <v>12529.27</v>
      </c>
      <c r="H1171">
        <v>5.774</v>
      </c>
      <c r="I1171">
        <v>6.11</v>
      </c>
      <c r="J1171">
        <v>6.3769999999999998</v>
      </c>
      <c r="K1171">
        <v>6.6790000000000003</v>
      </c>
      <c r="L1171">
        <v>87.18</v>
      </c>
      <c r="M1171">
        <v>1.2869999999999999</v>
      </c>
      <c r="N1171">
        <v>113.35</v>
      </c>
      <c r="O1171">
        <v>1.637</v>
      </c>
      <c r="P1171">
        <v>0.78849999999999998</v>
      </c>
      <c r="Q1171">
        <v>0.70860000000000001</v>
      </c>
      <c r="R1171">
        <v>1.2666999999999999</v>
      </c>
      <c r="S1171">
        <v>6.3719000000000001</v>
      </c>
      <c r="T1171">
        <v>6.5533000000000001</v>
      </c>
      <c r="U1171">
        <v>35.659999999999997</v>
      </c>
      <c r="V1171">
        <v>2.5278</v>
      </c>
      <c r="W1171">
        <v>4.6825000000000001</v>
      </c>
      <c r="X1171">
        <v>7.95</v>
      </c>
      <c r="Y1171">
        <v>72.47</v>
      </c>
      <c r="Z1171">
        <v>4.798</v>
      </c>
      <c r="AA1171">
        <v>67.125</v>
      </c>
      <c r="AB1171">
        <v>106.8</v>
      </c>
      <c r="AC1171">
        <v>379.2</v>
      </c>
      <c r="AD1171">
        <v>23.03</v>
      </c>
      <c r="AE1171">
        <v>663.25</v>
      </c>
      <c r="AF1171">
        <v>263</v>
      </c>
      <c r="AG1171">
        <v>10.36</v>
      </c>
      <c r="AH1171">
        <v>374.75</v>
      </c>
    </row>
    <row r="1172" spans="1:34" x14ac:dyDescent="0.25">
      <c r="A1172" s="14">
        <v>35363</v>
      </c>
      <c r="B1172">
        <v>6007.01</v>
      </c>
      <c r="C1172">
        <v>700.92</v>
      </c>
      <c r="D1172">
        <v>1222.5999999999999</v>
      </c>
      <c r="E1172">
        <v>5549.78</v>
      </c>
      <c r="F1172">
        <v>2674.22</v>
      </c>
      <c r="G1172">
        <v>12388.38</v>
      </c>
      <c r="H1172">
        <v>5.8920000000000003</v>
      </c>
      <c r="I1172">
        <v>6.258</v>
      </c>
      <c r="J1172">
        <v>6.5359999999999996</v>
      </c>
      <c r="K1172">
        <v>6.8149999999999995</v>
      </c>
      <c r="L1172">
        <v>87.63</v>
      </c>
      <c r="M1172">
        <v>1.2821</v>
      </c>
      <c r="N1172">
        <v>113.36</v>
      </c>
      <c r="O1172">
        <v>1.6009</v>
      </c>
      <c r="P1172">
        <v>0.7913</v>
      </c>
      <c r="Q1172">
        <v>0.70309999999999995</v>
      </c>
      <c r="R1172">
        <v>1.2598</v>
      </c>
      <c r="S1172">
        <v>6.4417</v>
      </c>
      <c r="T1172">
        <v>6.5903999999999998</v>
      </c>
      <c r="U1172">
        <v>35.6</v>
      </c>
      <c r="V1172">
        <v>2.5051999999999999</v>
      </c>
      <c r="W1172">
        <v>4.6150000000000002</v>
      </c>
      <c r="X1172">
        <v>7.915</v>
      </c>
      <c r="Y1172">
        <v>72.540000000000006</v>
      </c>
      <c r="Z1172">
        <v>4.9249999999999998</v>
      </c>
      <c r="AA1172">
        <v>65.8</v>
      </c>
      <c r="AB1172">
        <v>111</v>
      </c>
      <c r="AC1172">
        <v>383.1</v>
      </c>
      <c r="AD1172">
        <v>24.86</v>
      </c>
      <c r="AE1172">
        <v>700.5</v>
      </c>
      <c r="AF1172">
        <v>275.25</v>
      </c>
      <c r="AG1172">
        <v>10.7</v>
      </c>
      <c r="AH1172">
        <v>389.75</v>
      </c>
    </row>
    <row r="1173" spans="1:34" x14ac:dyDescent="0.25">
      <c r="A1173" s="14">
        <v>35356</v>
      </c>
      <c r="B1173">
        <v>6094.22</v>
      </c>
      <c r="C1173">
        <v>710.82</v>
      </c>
      <c r="D1173">
        <v>1242.48</v>
      </c>
      <c r="E1173">
        <v>5492.6</v>
      </c>
      <c r="F1173">
        <v>2734.82</v>
      </c>
      <c r="G1173">
        <v>12510.05</v>
      </c>
      <c r="H1173">
        <v>5.8689999999999998</v>
      </c>
      <c r="I1173">
        <v>6.2510000000000003</v>
      </c>
      <c r="J1173">
        <v>6.5039999999999996</v>
      </c>
      <c r="K1173">
        <v>6.8010000000000002</v>
      </c>
      <c r="L1173">
        <v>88.38</v>
      </c>
      <c r="M1173">
        <v>1.2669999999999999</v>
      </c>
      <c r="N1173">
        <v>112.48</v>
      </c>
      <c r="O1173">
        <v>1.5903</v>
      </c>
      <c r="P1173">
        <v>0.79520000000000002</v>
      </c>
      <c r="Q1173">
        <v>0.70540000000000003</v>
      </c>
      <c r="R1173">
        <v>1.2692000000000001</v>
      </c>
      <c r="S1173">
        <v>6.5290999999999997</v>
      </c>
      <c r="T1173">
        <v>6.6497000000000002</v>
      </c>
      <c r="U1173">
        <v>35.65</v>
      </c>
      <c r="V1173">
        <v>2.5063</v>
      </c>
      <c r="W1173">
        <v>4.5545</v>
      </c>
      <c r="X1173">
        <v>7.73</v>
      </c>
      <c r="Y1173">
        <v>71.650000000000006</v>
      </c>
      <c r="Z1173">
        <v>4.8970000000000002</v>
      </c>
      <c r="AA1173">
        <v>71.924999999999997</v>
      </c>
      <c r="AB1173">
        <v>111.65</v>
      </c>
      <c r="AC1173">
        <v>380.1</v>
      </c>
      <c r="AD1173">
        <v>25.79</v>
      </c>
      <c r="AE1173">
        <v>682</v>
      </c>
      <c r="AF1173">
        <v>280.25</v>
      </c>
      <c r="AG1173">
        <v>10.64</v>
      </c>
      <c r="AH1173">
        <v>404.75</v>
      </c>
    </row>
    <row r="1174" spans="1:34" x14ac:dyDescent="0.25">
      <c r="A1174" s="14">
        <v>35349</v>
      </c>
      <c r="B1174">
        <v>5969.37</v>
      </c>
      <c r="C1174">
        <v>700.66</v>
      </c>
      <c r="D1174">
        <v>1248.27</v>
      </c>
      <c r="E1174">
        <v>5461.2</v>
      </c>
      <c r="F1174">
        <v>2686.03</v>
      </c>
      <c r="G1174">
        <v>12218.4</v>
      </c>
      <c r="H1174">
        <v>5.9130000000000003</v>
      </c>
      <c r="I1174">
        <v>6.2780000000000005</v>
      </c>
      <c r="J1174">
        <v>6.5540000000000003</v>
      </c>
      <c r="K1174">
        <v>6.8449999999999998</v>
      </c>
      <c r="L1174">
        <v>87.95</v>
      </c>
      <c r="M1174">
        <v>1.2762</v>
      </c>
      <c r="N1174">
        <v>111.57</v>
      </c>
      <c r="O1174">
        <v>1.5758000000000001</v>
      </c>
      <c r="P1174">
        <v>0.79090000000000005</v>
      </c>
      <c r="Q1174">
        <v>0.69389999999999996</v>
      </c>
      <c r="R1174">
        <v>1.2541</v>
      </c>
      <c r="S1174">
        <v>6.5023</v>
      </c>
      <c r="T1174">
        <v>6.6055000000000001</v>
      </c>
      <c r="U1174">
        <v>35.65</v>
      </c>
      <c r="V1174">
        <v>2.5053000000000001</v>
      </c>
      <c r="W1174">
        <v>4.5404999999999998</v>
      </c>
      <c r="X1174">
        <v>7.6749999999999998</v>
      </c>
      <c r="Y1174">
        <v>73.2</v>
      </c>
      <c r="Z1174">
        <v>5.0579999999999998</v>
      </c>
      <c r="AA1174">
        <v>71.349999999999994</v>
      </c>
      <c r="AB1174">
        <v>111.25</v>
      </c>
      <c r="AC1174">
        <v>381.1</v>
      </c>
      <c r="AD1174">
        <v>24.66</v>
      </c>
      <c r="AE1174">
        <v>700.25</v>
      </c>
      <c r="AF1174">
        <v>283.75</v>
      </c>
      <c r="AG1174">
        <v>10.81</v>
      </c>
      <c r="AH1174">
        <v>424.5</v>
      </c>
    </row>
    <row r="1175" spans="1:34" x14ac:dyDescent="0.25">
      <c r="A1175" s="14">
        <v>35342</v>
      </c>
      <c r="B1175">
        <v>5992.85</v>
      </c>
      <c r="C1175">
        <v>701.46</v>
      </c>
      <c r="D1175">
        <v>1247.56</v>
      </c>
      <c r="E1175">
        <v>5415.71</v>
      </c>
      <c r="F1175">
        <v>2683.28</v>
      </c>
      <c r="G1175">
        <v>11905.51</v>
      </c>
      <c r="H1175">
        <v>5.8469999999999995</v>
      </c>
      <c r="I1175">
        <v>6.2089999999999996</v>
      </c>
      <c r="J1175">
        <v>6.4779999999999998</v>
      </c>
      <c r="K1175">
        <v>6.7409999999999997</v>
      </c>
      <c r="L1175">
        <v>88.12</v>
      </c>
      <c r="M1175">
        <v>1.2772999999999999</v>
      </c>
      <c r="N1175">
        <v>111.86</v>
      </c>
      <c r="O1175">
        <v>1.5651999999999999</v>
      </c>
      <c r="P1175">
        <v>0.78879999999999995</v>
      </c>
      <c r="Q1175">
        <v>0.69710000000000005</v>
      </c>
      <c r="R1175">
        <v>1.256</v>
      </c>
      <c r="S1175">
        <v>6.5170000000000003</v>
      </c>
      <c r="T1175">
        <v>6.6173000000000002</v>
      </c>
      <c r="U1175">
        <v>35.630000000000003</v>
      </c>
      <c r="V1175">
        <v>2.5</v>
      </c>
      <c r="W1175">
        <v>4.54</v>
      </c>
      <c r="X1175">
        <v>7.5270000000000001</v>
      </c>
      <c r="Y1175">
        <v>76.05</v>
      </c>
      <c r="Z1175">
        <v>4.875</v>
      </c>
      <c r="AA1175">
        <v>71.924999999999997</v>
      </c>
      <c r="AB1175">
        <v>113.2</v>
      </c>
      <c r="AC1175">
        <v>380.1</v>
      </c>
      <c r="AD1175">
        <v>24.73</v>
      </c>
      <c r="AE1175">
        <v>727.25</v>
      </c>
      <c r="AF1175">
        <v>289.5</v>
      </c>
      <c r="AG1175">
        <v>10.93</v>
      </c>
      <c r="AH1175">
        <v>421</v>
      </c>
    </row>
    <row r="1176" spans="1:34" x14ac:dyDescent="0.25">
      <c r="A1176" s="14">
        <v>35335</v>
      </c>
      <c r="B1176">
        <v>5872.92</v>
      </c>
      <c r="C1176">
        <v>686.19</v>
      </c>
      <c r="D1176">
        <v>1230.05</v>
      </c>
      <c r="E1176">
        <v>5301.05</v>
      </c>
      <c r="F1176">
        <v>2659.04</v>
      </c>
      <c r="G1176">
        <v>11759.39</v>
      </c>
      <c r="H1176">
        <v>6.0679999999999996</v>
      </c>
      <c r="I1176">
        <v>6.4349999999999996</v>
      </c>
      <c r="J1176">
        <v>6.6769999999999996</v>
      </c>
      <c r="K1176">
        <v>6.9080000000000004</v>
      </c>
      <c r="L1176">
        <v>87.82</v>
      </c>
      <c r="M1176">
        <v>1.2812000000000001</v>
      </c>
      <c r="N1176">
        <v>110.86</v>
      </c>
      <c r="O1176">
        <v>1.5632999999999999</v>
      </c>
      <c r="P1176">
        <v>0.79139999999999999</v>
      </c>
      <c r="Q1176">
        <v>0.69979999999999998</v>
      </c>
      <c r="R1176">
        <v>1.2554000000000001</v>
      </c>
      <c r="S1176">
        <v>6.4954999999999998</v>
      </c>
      <c r="T1176">
        <v>6.6233000000000004</v>
      </c>
      <c r="U1176">
        <v>35.76</v>
      </c>
      <c r="V1176">
        <v>2.508</v>
      </c>
      <c r="W1176">
        <v>4.5339999999999998</v>
      </c>
      <c r="X1176">
        <v>7.5389999999999997</v>
      </c>
      <c r="Y1176">
        <v>75.5</v>
      </c>
      <c r="Z1176">
        <v>4.92</v>
      </c>
      <c r="AA1176">
        <v>73.349999999999994</v>
      </c>
      <c r="AB1176">
        <v>113.7</v>
      </c>
      <c r="AC1176">
        <v>379.7</v>
      </c>
      <c r="AD1176">
        <v>24.6</v>
      </c>
      <c r="AE1176">
        <v>783.25</v>
      </c>
      <c r="AF1176">
        <v>303.25</v>
      </c>
      <c r="AG1176">
        <v>11.04</v>
      </c>
      <c r="AH1176">
        <v>431.5</v>
      </c>
    </row>
    <row r="1177" spans="1:34" x14ac:dyDescent="0.25">
      <c r="A1177" s="14">
        <v>35328</v>
      </c>
      <c r="B1177">
        <v>5888.45</v>
      </c>
      <c r="C1177">
        <v>687.03</v>
      </c>
      <c r="D1177">
        <v>1219.69</v>
      </c>
      <c r="E1177">
        <v>5287.47</v>
      </c>
      <c r="F1177">
        <v>2646.1</v>
      </c>
      <c r="G1177">
        <v>11592.36</v>
      </c>
      <c r="H1177">
        <v>6.2450000000000001</v>
      </c>
      <c r="I1177">
        <v>6.6159999999999997</v>
      </c>
      <c r="J1177">
        <v>6.8390000000000004</v>
      </c>
      <c r="K1177">
        <v>7.0430000000000001</v>
      </c>
      <c r="L1177">
        <v>87.57</v>
      </c>
      <c r="M1177">
        <v>1.2869999999999999</v>
      </c>
      <c r="N1177">
        <v>110.01</v>
      </c>
      <c r="O1177">
        <v>1.5556000000000001</v>
      </c>
      <c r="P1177">
        <v>0.79179999999999995</v>
      </c>
      <c r="Q1177">
        <v>0.69979999999999998</v>
      </c>
      <c r="R1177">
        <v>1.2389999999999999</v>
      </c>
      <c r="S1177">
        <v>6.4744999999999999</v>
      </c>
      <c r="T1177">
        <v>6.6079999999999997</v>
      </c>
      <c r="U1177">
        <v>35.68</v>
      </c>
      <c r="V1177">
        <v>2.5007000000000001</v>
      </c>
      <c r="W1177">
        <v>4.5045000000000002</v>
      </c>
      <c r="X1177">
        <v>7.548</v>
      </c>
      <c r="Y1177">
        <v>74.03</v>
      </c>
      <c r="Z1177">
        <v>4.8090000000000002</v>
      </c>
      <c r="AA1177">
        <v>71.95</v>
      </c>
      <c r="AB1177">
        <v>106.45</v>
      </c>
      <c r="AC1177">
        <v>381.2</v>
      </c>
      <c r="AD1177">
        <v>23.63</v>
      </c>
      <c r="AE1177">
        <v>795.25</v>
      </c>
      <c r="AF1177">
        <v>314.25</v>
      </c>
      <c r="AG1177">
        <v>11.19</v>
      </c>
      <c r="AH1177">
        <v>421</v>
      </c>
    </row>
    <row r="1178" spans="1:34" x14ac:dyDescent="0.25">
      <c r="A1178" s="14">
        <v>35321</v>
      </c>
      <c r="B1178">
        <v>5838.52</v>
      </c>
      <c r="C1178">
        <v>680.54</v>
      </c>
      <c r="D1178">
        <v>1188.67</v>
      </c>
      <c r="E1178">
        <v>5243.27</v>
      </c>
      <c r="F1178">
        <v>2595.96</v>
      </c>
      <c r="G1178">
        <v>11369.04</v>
      </c>
      <c r="H1178">
        <v>6.1159999999999997</v>
      </c>
      <c r="I1178">
        <v>6.4729999999999999</v>
      </c>
      <c r="J1178">
        <v>6.7229999999999999</v>
      </c>
      <c r="K1178">
        <v>6.9480000000000004</v>
      </c>
      <c r="L1178">
        <v>87.71</v>
      </c>
      <c r="M1178">
        <v>1.286</v>
      </c>
      <c r="N1178">
        <v>110.45</v>
      </c>
      <c r="O1178">
        <v>1.5542</v>
      </c>
      <c r="P1178">
        <v>0.79310000000000003</v>
      </c>
      <c r="Q1178">
        <v>0.69530000000000003</v>
      </c>
      <c r="R1178">
        <v>1.2444</v>
      </c>
      <c r="S1178">
        <v>6.4866000000000001</v>
      </c>
      <c r="T1178">
        <v>6.6642999999999999</v>
      </c>
      <c r="U1178">
        <v>35.75</v>
      </c>
      <c r="V1178">
        <v>2.4984999999999999</v>
      </c>
      <c r="W1178">
        <v>4.4974999999999996</v>
      </c>
      <c r="X1178">
        <v>7.5129999999999999</v>
      </c>
      <c r="Y1178">
        <v>74.8</v>
      </c>
      <c r="Z1178">
        <v>4.9930000000000003</v>
      </c>
      <c r="AA1178">
        <v>73.275000000000006</v>
      </c>
      <c r="AB1178">
        <v>106.55</v>
      </c>
      <c r="AC1178">
        <v>382.9</v>
      </c>
      <c r="AD1178">
        <v>24.51</v>
      </c>
      <c r="AE1178">
        <v>828.5</v>
      </c>
      <c r="AF1178">
        <v>361.75</v>
      </c>
      <c r="AG1178">
        <v>11.64</v>
      </c>
      <c r="AH1178">
        <v>429</v>
      </c>
    </row>
    <row r="1179" spans="1:34" x14ac:dyDescent="0.25">
      <c r="A1179" s="14">
        <v>35314</v>
      </c>
      <c r="B1179">
        <v>5659.85</v>
      </c>
      <c r="C1179">
        <v>655.68</v>
      </c>
      <c r="D1179">
        <v>1139.3900000000001</v>
      </c>
      <c r="E1179">
        <v>5149.8999999999996</v>
      </c>
      <c r="F1179">
        <v>2517</v>
      </c>
      <c r="G1179">
        <v>11025.59</v>
      </c>
      <c r="H1179">
        <v>6.32</v>
      </c>
      <c r="I1179">
        <v>6.6989999999999998</v>
      </c>
      <c r="J1179">
        <v>6.923</v>
      </c>
      <c r="K1179">
        <v>7.11</v>
      </c>
      <c r="L1179">
        <v>86.85</v>
      </c>
      <c r="M1179">
        <v>1.3054999999999999</v>
      </c>
      <c r="N1179">
        <v>109.23</v>
      </c>
      <c r="O1179">
        <v>1.5594999999999999</v>
      </c>
      <c r="P1179">
        <v>0.79669999999999996</v>
      </c>
      <c r="Q1179">
        <v>0.69399999999999995</v>
      </c>
      <c r="R1179">
        <v>1.2191000000000001</v>
      </c>
      <c r="S1179">
        <v>6.4107000000000003</v>
      </c>
      <c r="T1179">
        <v>6.6544999999999996</v>
      </c>
      <c r="U1179">
        <v>35.78</v>
      </c>
      <c r="V1179">
        <v>2.4984999999999999</v>
      </c>
      <c r="W1179">
        <v>4.5065</v>
      </c>
      <c r="X1179">
        <v>7.5549999999999997</v>
      </c>
      <c r="Y1179">
        <v>73.099999999999994</v>
      </c>
      <c r="Z1179">
        <v>5.0880000000000001</v>
      </c>
      <c r="AA1179">
        <v>72.174999999999997</v>
      </c>
      <c r="AB1179">
        <v>115.75</v>
      </c>
      <c r="AC1179">
        <v>386</v>
      </c>
      <c r="AD1179">
        <v>23.85</v>
      </c>
      <c r="AE1179">
        <v>824.25</v>
      </c>
      <c r="AF1179">
        <v>362.5</v>
      </c>
      <c r="AG1179">
        <v>12</v>
      </c>
      <c r="AH1179">
        <v>446.5</v>
      </c>
    </row>
    <row r="1180" spans="1:34" x14ac:dyDescent="0.25">
      <c r="A1180" s="14">
        <v>35307</v>
      </c>
      <c r="B1180">
        <v>5616.2</v>
      </c>
      <c r="C1180">
        <v>651.99</v>
      </c>
      <c r="D1180">
        <v>1141.5</v>
      </c>
      <c r="E1180">
        <v>5143.43</v>
      </c>
      <c r="F1180">
        <v>2543.83</v>
      </c>
      <c r="G1180">
        <v>11159.02</v>
      </c>
      <c r="H1180">
        <v>6.3380000000000001</v>
      </c>
      <c r="I1180">
        <v>6.7249999999999996</v>
      </c>
      <c r="J1180">
        <v>6.9429999999999996</v>
      </c>
      <c r="K1180">
        <v>7.1180000000000003</v>
      </c>
      <c r="L1180">
        <v>86.36</v>
      </c>
      <c r="M1180">
        <v>1.3129</v>
      </c>
      <c r="N1180">
        <v>108.9</v>
      </c>
      <c r="O1180">
        <v>1.5647</v>
      </c>
      <c r="P1180">
        <v>0.78959999999999997</v>
      </c>
      <c r="Q1180">
        <v>0.69010000000000005</v>
      </c>
      <c r="R1180">
        <v>1.2017</v>
      </c>
      <c r="S1180">
        <v>6.4114000000000004</v>
      </c>
      <c r="T1180">
        <v>6.6283000000000003</v>
      </c>
      <c r="U1180">
        <v>35.659999999999997</v>
      </c>
      <c r="V1180">
        <v>2.4935</v>
      </c>
      <c r="W1180">
        <v>4.4889999999999999</v>
      </c>
      <c r="X1180">
        <v>7.5780000000000003</v>
      </c>
      <c r="Y1180">
        <v>75.650000000000006</v>
      </c>
      <c r="Z1180">
        <v>5.1740000000000004</v>
      </c>
      <c r="AA1180">
        <v>72.224999999999994</v>
      </c>
      <c r="AB1180">
        <v>118.1</v>
      </c>
      <c r="AC1180">
        <v>388.3</v>
      </c>
      <c r="AD1180">
        <v>22.25</v>
      </c>
      <c r="AE1180">
        <v>814.5</v>
      </c>
      <c r="AF1180">
        <v>370.5</v>
      </c>
      <c r="AG1180">
        <v>11.78</v>
      </c>
      <c r="AH1180">
        <v>448.5</v>
      </c>
    </row>
    <row r="1181" spans="1:34" x14ac:dyDescent="0.25">
      <c r="A1181" s="14">
        <v>35300</v>
      </c>
      <c r="B1181">
        <v>5722.74</v>
      </c>
      <c r="C1181">
        <v>667.03</v>
      </c>
      <c r="D1181">
        <v>1143.06</v>
      </c>
      <c r="E1181">
        <v>5193</v>
      </c>
      <c r="F1181">
        <v>2555.16</v>
      </c>
      <c r="G1181">
        <v>11424.64</v>
      </c>
      <c r="H1181">
        <v>6.1159999999999997</v>
      </c>
      <c r="I1181">
        <v>6.5069999999999997</v>
      </c>
      <c r="J1181">
        <v>6.7510000000000003</v>
      </c>
      <c r="K1181">
        <v>6.9550000000000001</v>
      </c>
      <c r="L1181">
        <v>86.21</v>
      </c>
      <c r="M1181">
        <v>1.3058000000000001</v>
      </c>
      <c r="N1181">
        <v>108.13</v>
      </c>
      <c r="O1181">
        <v>1.5566</v>
      </c>
      <c r="P1181">
        <v>0.79149999999999998</v>
      </c>
      <c r="Q1181">
        <v>0.69389999999999996</v>
      </c>
      <c r="R1181">
        <v>1.1931</v>
      </c>
      <c r="S1181">
        <v>6.3898999999999999</v>
      </c>
      <c r="T1181">
        <v>6.5651999999999999</v>
      </c>
      <c r="U1181">
        <v>35.729999999999997</v>
      </c>
      <c r="V1181">
        <v>2.4935</v>
      </c>
      <c r="W1181">
        <v>4.5330000000000004</v>
      </c>
      <c r="X1181">
        <v>7.492</v>
      </c>
      <c r="Y1181">
        <v>74.3</v>
      </c>
      <c r="Z1181">
        <v>5.1970000000000001</v>
      </c>
      <c r="AA1181">
        <v>69.125</v>
      </c>
      <c r="AB1181">
        <v>123.25</v>
      </c>
      <c r="AC1181">
        <v>388.3</v>
      </c>
      <c r="AD1181">
        <v>21.96</v>
      </c>
      <c r="AE1181">
        <v>803.25</v>
      </c>
      <c r="AF1181">
        <v>365.5</v>
      </c>
      <c r="AG1181">
        <v>11.85</v>
      </c>
      <c r="AH1181">
        <v>452.75</v>
      </c>
    </row>
    <row r="1182" spans="1:34" x14ac:dyDescent="0.25">
      <c r="A1182" s="14">
        <v>35293</v>
      </c>
      <c r="B1182">
        <v>5689.45</v>
      </c>
      <c r="C1182">
        <v>665.21</v>
      </c>
      <c r="D1182">
        <v>1133.6500000000001</v>
      </c>
      <c r="E1182">
        <v>5089.18</v>
      </c>
      <c r="F1182">
        <v>2548.36</v>
      </c>
      <c r="G1182">
        <v>11175.98</v>
      </c>
      <c r="H1182">
        <v>5.93</v>
      </c>
      <c r="I1182">
        <v>6.3</v>
      </c>
      <c r="J1182">
        <v>6.5540000000000003</v>
      </c>
      <c r="K1182">
        <v>6.7679999999999998</v>
      </c>
      <c r="L1182">
        <v>86.75</v>
      </c>
      <c r="M1182">
        <v>1.3004</v>
      </c>
      <c r="N1182">
        <v>107.73</v>
      </c>
      <c r="O1182">
        <v>1.5481</v>
      </c>
      <c r="P1182">
        <v>0.78300000000000003</v>
      </c>
      <c r="Q1182">
        <v>0.68830000000000002</v>
      </c>
      <c r="R1182">
        <v>1.208</v>
      </c>
      <c r="S1182">
        <v>6.4390999999999998</v>
      </c>
      <c r="T1182">
        <v>6.6295999999999999</v>
      </c>
      <c r="U1182">
        <v>35.67</v>
      </c>
      <c r="V1182">
        <v>2.4939999999999998</v>
      </c>
      <c r="W1182">
        <v>4.5570000000000004</v>
      </c>
      <c r="X1182">
        <v>7.4850000000000003</v>
      </c>
      <c r="Y1182">
        <v>72.72</v>
      </c>
      <c r="Z1182">
        <v>5.077</v>
      </c>
      <c r="AA1182">
        <v>69.075000000000003</v>
      </c>
      <c r="AB1182">
        <v>119.85</v>
      </c>
      <c r="AC1182">
        <v>386.3</v>
      </c>
      <c r="AD1182">
        <v>22.66</v>
      </c>
      <c r="AE1182">
        <v>826.5</v>
      </c>
      <c r="AF1182">
        <v>367.5</v>
      </c>
      <c r="AG1182">
        <v>11.64</v>
      </c>
      <c r="AH1182">
        <v>454.5</v>
      </c>
    </row>
    <row r="1183" spans="1:34" x14ac:dyDescent="0.25">
      <c r="A1183" s="14">
        <v>35286</v>
      </c>
      <c r="B1183">
        <v>5681.31</v>
      </c>
      <c r="C1183">
        <v>662.1</v>
      </c>
      <c r="D1183">
        <v>1137.27</v>
      </c>
      <c r="E1183">
        <v>5046.2700000000004</v>
      </c>
      <c r="F1183">
        <v>2525.64</v>
      </c>
      <c r="G1183">
        <v>11104.03</v>
      </c>
      <c r="H1183">
        <v>5.899</v>
      </c>
      <c r="I1183">
        <v>6.2240000000000002</v>
      </c>
      <c r="J1183">
        <v>6.4809999999999999</v>
      </c>
      <c r="K1183">
        <v>6.6899999999999995</v>
      </c>
      <c r="L1183">
        <v>86.4</v>
      </c>
      <c r="M1183">
        <v>1.3106</v>
      </c>
      <c r="N1183">
        <v>108.23</v>
      </c>
      <c r="O1183">
        <v>1.5510999999999999</v>
      </c>
      <c r="P1183">
        <v>0.77959999999999996</v>
      </c>
      <c r="Q1183">
        <v>0.68879999999999997</v>
      </c>
      <c r="R1183">
        <v>1.2025000000000001</v>
      </c>
      <c r="S1183">
        <v>6.3929999999999998</v>
      </c>
      <c r="T1183">
        <v>6.6483999999999996</v>
      </c>
      <c r="U1183">
        <v>35.83</v>
      </c>
      <c r="V1183">
        <v>2.4914000000000001</v>
      </c>
      <c r="W1183">
        <v>4.5330000000000004</v>
      </c>
      <c r="X1183">
        <v>7.51</v>
      </c>
      <c r="Y1183">
        <v>70.25</v>
      </c>
      <c r="Z1183">
        <v>5.04</v>
      </c>
      <c r="AA1183">
        <v>68.349999999999994</v>
      </c>
      <c r="AB1183">
        <v>113.5</v>
      </c>
      <c r="AC1183">
        <v>387.9</v>
      </c>
      <c r="AD1183">
        <v>21.57</v>
      </c>
      <c r="AE1183">
        <v>798.5</v>
      </c>
      <c r="AF1183">
        <v>363</v>
      </c>
      <c r="AG1183">
        <v>11.48</v>
      </c>
      <c r="AH1183">
        <v>462.75</v>
      </c>
    </row>
    <row r="1184" spans="1:34" x14ac:dyDescent="0.25">
      <c r="A1184" s="14">
        <v>35279</v>
      </c>
      <c r="B1184">
        <v>5679.83</v>
      </c>
      <c r="C1184">
        <v>662.49</v>
      </c>
      <c r="D1184">
        <v>1124.92</v>
      </c>
      <c r="E1184">
        <v>5015.59</v>
      </c>
      <c r="F1184">
        <v>2508.65</v>
      </c>
      <c r="G1184">
        <v>10961.97</v>
      </c>
      <c r="H1184">
        <v>5.9119999999999999</v>
      </c>
      <c r="I1184">
        <v>6.266</v>
      </c>
      <c r="J1184">
        <v>6.5090000000000003</v>
      </c>
      <c r="K1184">
        <v>6.7430000000000003</v>
      </c>
      <c r="L1184">
        <v>86.1</v>
      </c>
      <c r="M1184">
        <v>1.3129999999999999</v>
      </c>
      <c r="N1184">
        <v>106.81</v>
      </c>
      <c r="O1184">
        <v>1.5427999999999999</v>
      </c>
      <c r="P1184">
        <v>0.77359999999999995</v>
      </c>
      <c r="Q1184">
        <v>0.68479999999999996</v>
      </c>
      <c r="R1184">
        <v>1.2010000000000001</v>
      </c>
      <c r="S1184">
        <v>6.3745000000000003</v>
      </c>
      <c r="T1184">
        <v>6.5818000000000003</v>
      </c>
      <c r="U1184">
        <v>35.549999999999997</v>
      </c>
      <c r="V1184">
        <v>2.4944999999999999</v>
      </c>
      <c r="W1184">
        <v>4.4775</v>
      </c>
      <c r="X1184">
        <v>7.5449999999999999</v>
      </c>
      <c r="Y1184">
        <v>72.290000000000006</v>
      </c>
      <c r="Z1184">
        <v>5.0750000000000002</v>
      </c>
      <c r="AA1184">
        <v>66.900000000000006</v>
      </c>
      <c r="AB1184">
        <v>111.9</v>
      </c>
      <c r="AC1184">
        <v>387.6</v>
      </c>
      <c r="AD1184">
        <v>21.34</v>
      </c>
      <c r="AE1184">
        <v>772.75</v>
      </c>
      <c r="AF1184">
        <v>358.25</v>
      </c>
      <c r="AG1184">
        <v>11.71</v>
      </c>
      <c r="AH1184">
        <v>449</v>
      </c>
    </row>
    <row r="1185" spans="1:34" x14ac:dyDescent="0.25">
      <c r="A1185" s="14">
        <v>35272</v>
      </c>
      <c r="B1185">
        <v>5473.05</v>
      </c>
      <c r="C1185">
        <v>635.9</v>
      </c>
      <c r="D1185">
        <v>1079.43</v>
      </c>
      <c r="E1185">
        <v>4933.28</v>
      </c>
      <c r="F1185">
        <v>2470.34</v>
      </c>
      <c r="G1185">
        <v>10705.57</v>
      </c>
      <c r="H1185">
        <v>6.2759999999999998</v>
      </c>
      <c r="I1185">
        <v>6.625</v>
      </c>
      <c r="J1185">
        <v>6.85</v>
      </c>
      <c r="K1185">
        <v>7.008</v>
      </c>
      <c r="L1185">
        <v>86.46</v>
      </c>
      <c r="M1185">
        <v>1.3096000000000001</v>
      </c>
      <c r="N1185">
        <v>108.34</v>
      </c>
      <c r="O1185">
        <v>1.5550999999999999</v>
      </c>
      <c r="P1185">
        <v>0.78649999999999998</v>
      </c>
      <c r="Q1185">
        <v>0.69650000000000001</v>
      </c>
      <c r="R1185">
        <v>1.2094</v>
      </c>
      <c r="S1185">
        <v>6.383</v>
      </c>
      <c r="T1185">
        <v>6.5833000000000004</v>
      </c>
      <c r="U1185">
        <v>35.549999999999997</v>
      </c>
      <c r="V1185">
        <v>2.4923000000000002</v>
      </c>
      <c r="W1185">
        <v>4.4524999999999997</v>
      </c>
      <c r="X1185">
        <v>7.59</v>
      </c>
      <c r="Y1185">
        <v>72.069999999999993</v>
      </c>
      <c r="Z1185">
        <v>5.0730000000000004</v>
      </c>
      <c r="AA1185">
        <v>65.375</v>
      </c>
      <c r="AB1185">
        <v>113.1</v>
      </c>
      <c r="AC1185">
        <v>385.7</v>
      </c>
      <c r="AD1185">
        <v>20.11</v>
      </c>
      <c r="AE1185">
        <v>763.25</v>
      </c>
      <c r="AF1185">
        <v>350</v>
      </c>
      <c r="AG1185">
        <v>11.9</v>
      </c>
      <c r="AH1185">
        <v>434.5</v>
      </c>
    </row>
    <row r="1186" spans="1:34" x14ac:dyDescent="0.25">
      <c r="A1186" s="14">
        <v>35265</v>
      </c>
      <c r="B1186">
        <v>5426.82</v>
      </c>
      <c r="C1186">
        <v>638.73</v>
      </c>
      <c r="D1186">
        <v>1097.68</v>
      </c>
      <c r="E1186">
        <v>5005</v>
      </c>
      <c r="F1186">
        <v>2520.19</v>
      </c>
      <c r="G1186">
        <v>10845.3</v>
      </c>
      <c r="H1186">
        <v>6.2039999999999997</v>
      </c>
      <c r="I1186">
        <v>6.5679999999999996</v>
      </c>
      <c r="J1186">
        <v>6.7940000000000005</v>
      </c>
      <c r="K1186">
        <v>6.9740000000000002</v>
      </c>
      <c r="L1186">
        <v>86.48</v>
      </c>
      <c r="M1186">
        <v>1.3067</v>
      </c>
      <c r="N1186">
        <v>107.82</v>
      </c>
      <c r="O1186">
        <v>1.5449999999999999</v>
      </c>
      <c r="P1186">
        <v>0.79100000000000004</v>
      </c>
      <c r="Q1186">
        <v>0.69259999999999999</v>
      </c>
      <c r="R1186">
        <v>1.2151000000000001</v>
      </c>
      <c r="S1186">
        <v>6.4028</v>
      </c>
      <c r="T1186">
        <v>6.6074000000000002</v>
      </c>
      <c r="U1186">
        <v>35.549999999999997</v>
      </c>
      <c r="V1186">
        <v>2.4885000000000002</v>
      </c>
      <c r="W1186">
        <v>4.3905000000000003</v>
      </c>
      <c r="X1186">
        <v>7.6050000000000004</v>
      </c>
      <c r="Y1186">
        <v>73.52</v>
      </c>
      <c r="Z1186">
        <v>4.931</v>
      </c>
      <c r="AA1186">
        <v>66.825000000000003</v>
      </c>
      <c r="AB1186">
        <v>114</v>
      </c>
      <c r="AC1186">
        <v>385.3</v>
      </c>
      <c r="AD1186">
        <v>21</v>
      </c>
      <c r="AE1186">
        <v>779</v>
      </c>
      <c r="AF1186">
        <v>494.5</v>
      </c>
      <c r="AG1186">
        <v>11.65</v>
      </c>
      <c r="AH1186">
        <v>469.5</v>
      </c>
    </row>
    <row r="1187" spans="1:34" x14ac:dyDescent="0.25">
      <c r="A1187" s="14">
        <v>35258</v>
      </c>
      <c r="B1187">
        <v>5510.56</v>
      </c>
      <c r="C1187">
        <v>646.19000000000005</v>
      </c>
      <c r="D1187">
        <v>1103.49</v>
      </c>
      <c r="E1187">
        <v>5041.45</v>
      </c>
      <c r="F1187">
        <v>2544.2600000000002</v>
      </c>
      <c r="G1187">
        <v>10802.68</v>
      </c>
      <c r="H1187">
        <v>6.2830000000000004</v>
      </c>
      <c r="I1187">
        <v>6.6539999999999999</v>
      </c>
      <c r="J1187">
        <v>6.8559999999999999</v>
      </c>
      <c r="K1187">
        <v>7.03</v>
      </c>
      <c r="L1187">
        <v>88.07</v>
      </c>
      <c r="M1187">
        <v>1.2803</v>
      </c>
      <c r="N1187">
        <v>110.91</v>
      </c>
      <c r="O1187">
        <v>1.5512999999999999</v>
      </c>
      <c r="P1187">
        <v>0.79679999999999995</v>
      </c>
      <c r="Q1187">
        <v>0.68700000000000006</v>
      </c>
      <c r="R1187">
        <v>1.26</v>
      </c>
      <c r="S1187">
        <v>6.5026000000000002</v>
      </c>
      <c r="T1187">
        <v>6.7046000000000001</v>
      </c>
      <c r="U1187">
        <v>35.35</v>
      </c>
      <c r="V1187">
        <v>2.4925000000000002</v>
      </c>
      <c r="W1187">
        <v>4.4147999999999996</v>
      </c>
      <c r="X1187">
        <v>7.625</v>
      </c>
      <c r="Y1187">
        <v>73.28</v>
      </c>
      <c r="Z1187">
        <v>5.0979999999999999</v>
      </c>
      <c r="AA1187">
        <v>67.900000000000006</v>
      </c>
      <c r="AB1187">
        <v>111.4</v>
      </c>
      <c r="AC1187">
        <v>384.4</v>
      </c>
      <c r="AD1187">
        <v>21.9</v>
      </c>
      <c r="AE1187">
        <v>840.5</v>
      </c>
      <c r="AF1187">
        <v>548</v>
      </c>
      <c r="AG1187">
        <v>11.77</v>
      </c>
      <c r="AH1187">
        <v>500.25</v>
      </c>
    </row>
    <row r="1188" spans="1:34" x14ac:dyDescent="0.25">
      <c r="A1188" s="14">
        <v>35251</v>
      </c>
      <c r="B1188">
        <v>5588.13</v>
      </c>
      <c r="C1188">
        <v>657.44</v>
      </c>
      <c r="D1188">
        <v>1158.3499999999999</v>
      </c>
      <c r="E1188">
        <v>5062.79</v>
      </c>
      <c r="F1188">
        <v>2583.4899999999998</v>
      </c>
      <c r="G1188">
        <v>11177.13</v>
      </c>
      <c r="H1188">
        <v>6.4290000000000003</v>
      </c>
      <c r="I1188">
        <v>6.8159999999999998</v>
      </c>
      <c r="J1188">
        <v>7.0149999999999997</v>
      </c>
      <c r="K1188">
        <v>7.1920000000000002</v>
      </c>
      <c r="L1188">
        <v>88.12</v>
      </c>
      <c r="M1188">
        <v>1.2766999999999999</v>
      </c>
      <c r="N1188">
        <v>110.81</v>
      </c>
      <c r="O1188">
        <v>1.5575999999999999</v>
      </c>
      <c r="P1188">
        <v>0.79549999999999998</v>
      </c>
      <c r="Q1188">
        <v>0.68830000000000002</v>
      </c>
      <c r="R1188">
        <v>1.2621</v>
      </c>
      <c r="S1188">
        <v>6.5132000000000003</v>
      </c>
      <c r="T1188">
        <v>6.6757</v>
      </c>
      <c r="U1188">
        <v>35.1</v>
      </c>
      <c r="V1188">
        <v>2.4914999999999998</v>
      </c>
      <c r="W1188">
        <v>4.34</v>
      </c>
      <c r="X1188">
        <v>7.63</v>
      </c>
      <c r="Y1188">
        <v>70.05</v>
      </c>
      <c r="Z1188">
        <v>5.08</v>
      </c>
      <c r="AA1188">
        <v>67.224999999999994</v>
      </c>
      <c r="AB1188">
        <v>125.5</v>
      </c>
      <c r="AC1188">
        <v>382.5</v>
      </c>
      <c r="AD1188">
        <v>21.21</v>
      </c>
      <c r="AE1188">
        <v>763.25</v>
      </c>
      <c r="AF1188">
        <v>531</v>
      </c>
      <c r="AG1188">
        <v>11.39</v>
      </c>
      <c r="AH1188">
        <v>470</v>
      </c>
    </row>
    <row r="1189" spans="1:34" x14ac:dyDescent="0.25">
      <c r="A1189" s="14">
        <v>35244</v>
      </c>
      <c r="B1189">
        <v>5654.62</v>
      </c>
      <c r="C1189">
        <v>670.63</v>
      </c>
      <c r="D1189">
        <v>1185.02</v>
      </c>
      <c r="E1189">
        <v>5044.07</v>
      </c>
      <c r="F1189">
        <v>2561.39</v>
      </c>
      <c r="G1189">
        <v>11020.9</v>
      </c>
      <c r="H1189">
        <v>6.1070000000000002</v>
      </c>
      <c r="I1189">
        <v>6.4619999999999997</v>
      </c>
      <c r="J1189">
        <v>6.7110000000000003</v>
      </c>
      <c r="K1189">
        <v>6.8710000000000004</v>
      </c>
      <c r="L1189">
        <v>87.82</v>
      </c>
      <c r="M1189">
        <v>1.2808999999999999</v>
      </c>
      <c r="N1189">
        <v>109.73</v>
      </c>
      <c r="O1189">
        <v>1.5527</v>
      </c>
      <c r="P1189">
        <v>0.78810000000000002</v>
      </c>
      <c r="Q1189">
        <v>0.68440000000000001</v>
      </c>
      <c r="R1189">
        <v>1.2544999999999999</v>
      </c>
      <c r="S1189">
        <v>6.5044000000000004</v>
      </c>
      <c r="T1189">
        <v>6.6417999999999999</v>
      </c>
      <c r="U1189">
        <v>35.1</v>
      </c>
      <c r="V1189">
        <v>2.4950000000000001</v>
      </c>
      <c r="W1189">
        <v>4.32</v>
      </c>
      <c r="X1189">
        <v>7.5824999999999996</v>
      </c>
      <c r="Y1189">
        <v>70.650000000000006</v>
      </c>
      <c r="Z1189">
        <v>4.9790000000000001</v>
      </c>
      <c r="AA1189">
        <v>65.825000000000003</v>
      </c>
      <c r="AB1189">
        <v>122.5</v>
      </c>
      <c r="AC1189">
        <v>381.6</v>
      </c>
      <c r="AD1189">
        <v>20.92</v>
      </c>
      <c r="AE1189">
        <v>775.5</v>
      </c>
      <c r="AF1189">
        <v>516.25</v>
      </c>
      <c r="AG1189">
        <v>12.43</v>
      </c>
      <c r="AH1189">
        <v>478.5</v>
      </c>
    </row>
    <row r="1190" spans="1:34" x14ac:dyDescent="0.25">
      <c r="A1190" s="14">
        <v>35237</v>
      </c>
      <c r="B1190">
        <v>5705.23</v>
      </c>
      <c r="C1190">
        <v>666.84</v>
      </c>
      <c r="D1190">
        <v>1175.3399999999999</v>
      </c>
      <c r="E1190">
        <v>5047.54</v>
      </c>
      <c r="F1190">
        <v>2540.11</v>
      </c>
      <c r="G1190">
        <v>10855.29</v>
      </c>
      <c r="H1190">
        <v>6.3019999999999996</v>
      </c>
      <c r="I1190">
        <v>6.7210000000000001</v>
      </c>
      <c r="J1190">
        <v>6.9459999999999997</v>
      </c>
      <c r="K1190">
        <v>7.0960000000000001</v>
      </c>
      <c r="L1190">
        <v>88.3</v>
      </c>
      <c r="M1190">
        <v>1.2748999999999999</v>
      </c>
      <c r="N1190">
        <v>109.16</v>
      </c>
      <c r="O1190">
        <v>1.5354999999999999</v>
      </c>
      <c r="P1190">
        <v>0.78949999999999998</v>
      </c>
      <c r="Q1190">
        <v>0.67889999999999995</v>
      </c>
      <c r="R1190">
        <v>1.2675000000000001</v>
      </c>
      <c r="S1190">
        <v>6.5579999999999998</v>
      </c>
      <c r="T1190">
        <v>6.6593</v>
      </c>
      <c r="U1190">
        <v>34.979999999999997</v>
      </c>
      <c r="V1190">
        <v>2.4967000000000001</v>
      </c>
      <c r="W1190">
        <v>4.3624999999999998</v>
      </c>
      <c r="X1190">
        <v>7.5969999999999995</v>
      </c>
      <c r="Y1190">
        <v>72.95</v>
      </c>
      <c r="Z1190">
        <v>5.1070000000000002</v>
      </c>
      <c r="AA1190">
        <v>63.024999999999999</v>
      </c>
      <c r="AB1190">
        <v>122.6</v>
      </c>
      <c r="AC1190">
        <v>384.7</v>
      </c>
      <c r="AD1190">
        <v>19.920000000000002</v>
      </c>
      <c r="AE1190">
        <v>791.75</v>
      </c>
      <c r="AF1190">
        <v>470</v>
      </c>
      <c r="AG1190">
        <v>12.03</v>
      </c>
      <c r="AH1190">
        <v>491.25</v>
      </c>
    </row>
    <row r="1191" spans="1:34" x14ac:dyDescent="0.25">
      <c r="A1191" s="14">
        <v>35230</v>
      </c>
      <c r="B1191">
        <v>5649.45</v>
      </c>
      <c r="C1191">
        <v>665.85</v>
      </c>
      <c r="D1191">
        <v>1213.19</v>
      </c>
      <c r="E1191">
        <v>5030.1899999999996</v>
      </c>
      <c r="F1191">
        <v>2548.83</v>
      </c>
      <c r="G1191">
        <v>10864.99</v>
      </c>
      <c r="H1191">
        <v>6.2649999999999997</v>
      </c>
      <c r="I1191">
        <v>6.702</v>
      </c>
      <c r="J1191">
        <v>6.931</v>
      </c>
      <c r="K1191">
        <v>7.0890000000000004</v>
      </c>
      <c r="L1191">
        <v>88.14</v>
      </c>
      <c r="M1191">
        <v>1.2770999999999999</v>
      </c>
      <c r="N1191">
        <v>109.23</v>
      </c>
      <c r="O1191">
        <v>1.5361</v>
      </c>
      <c r="P1191">
        <v>0.79279999999999995</v>
      </c>
      <c r="Q1191">
        <v>0.67449999999999999</v>
      </c>
      <c r="R1191">
        <v>1.2562</v>
      </c>
      <c r="S1191">
        <v>6.5510999999999999</v>
      </c>
      <c r="T1191">
        <v>6.7084999999999999</v>
      </c>
      <c r="U1191">
        <v>34.909999999999997</v>
      </c>
      <c r="V1191">
        <v>2.4950000000000001</v>
      </c>
      <c r="W1191">
        <v>4.3574999999999999</v>
      </c>
      <c r="X1191">
        <v>7.5750000000000002</v>
      </c>
      <c r="Y1191">
        <v>76.290000000000006</v>
      </c>
      <c r="Z1191">
        <v>5.1719999999999997</v>
      </c>
      <c r="AA1191">
        <v>63.6</v>
      </c>
      <c r="AB1191">
        <v>121.45</v>
      </c>
      <c r="AC1191">
        <v>384.7</v>
      </c>
      <c r="AD1191">
        <v>20.34</v>
      </c>
      <c r="AE1191">
        <v>769.75</v>
      </c>
      <c r="AF1191">
        <v>464.75</v>
      </c>
      <c r="AG1191">
        <v>11.67</v>
      </c>
      <c r="AH1191">
        <v>496</v>
      </c>
    </row>
    <row r="1192" spans="1:34" x14ac:dyDescent="0.25">
      <c r="A1192" s="14">
        <v>35223</v>
      </c>
      <c r="B1192">
        <v>5697.1</v>
      </c>
      <c r="C1192">
        <v>673.31</v>
      </c>
      <c r="D1192">
        <v>1229.77</v>
      </c>
      <c r="E1192">
        <v>5137.25</v>
      </c>
      <c r="F1192">
        <v>2557.4299999999998</v>
      </c>
      <c r="G1192">
        <v>11196.55</v>
      </c>
      <c r="H1192">
        <v>6.34</v>
      </c>
      <c r="I1192">
        <v>6.702</v>
      </c>
      <c r="J1192">
        <v>6.9</v>
      </c>
      <c r="K1192">
        <v>7.0309999999999997</v>
      </c>
      <c r="L1192">
        <v>88.42</v>
      </c>
      <c r="M1192">
        <v>1.2694000000000001</v>
      </c>
      <c r="N1192">
        <v>109.31</v>
      </c>
      <c r="O1192">
        <v>1.536</v>
      </c>
      <c r="P1192">
        <v>0.7923</v>
      </c>
      <c r="Q1192">
        <v>0.67049999999999998</v>
      </c>
      <c r="R1192">
        <v>1.2701</v>
      </c>
      <c r="S1192">
        <v>6.5712999999999999</v>
      </c>
      <c r="T1192">
        <v>6.7580999999999998</v>
      </c>
      <c r="U1192">
        <v>34.875</v>
      </c>
      <c r="V1192">
        <v>2.4980000000000002</v>
      </c>
      <c r="W1192">
        <v>4.3673000000000002</v>
      </c>
      <c r="X1192">
        <v>7.5149999999999997</v>
      </c>
      <c r="Y1192">
        <v>81.95</v>
      </c>
      <c r="Z1192">
        <v>5.173</v>
      </c>
      <c r="AA1192">
        <v>63.1</v>
      </c>
      <c r="AB1192">
        <v>121.25</v>
      </c>
      <c r="AC1192">
        <v>384.7</v>
      </c>
      <c r="AD1192">
        <v>20.28</v>
      </c>
      <c r="AE1192">
        <v>775.5</v>
      </c>
      <c r="AF1192">
        <v>459</v>
      </c>
      <c r="AG1192">
        <v>11.58</v>
      </c>
      <c r="AH1192">
        <v>502.25</v>
      </c>
    </row>
    <row r="1193" spans="1:34" x14ac:dyDescent="0.25">
      <c r="A1193" s="14">
        <v>35216</v>
      </c>
      <c r="B1193">
        <v>5643.17</v>
      </c>
      <c r="C1193">
        <v>669.12</v>
      </c>
      <c r="D1193">
        <v>1243.44</v>
      </c>
      <c r="E1193">
        <v>5246.4</v>
      </c>
      <c r="F1193">
        <v>2542.8000000000002</v>
      </c>
      <c r="G1193">
        <v>11264.73</v>
      </c>
      <c r="H1193">
        <v>6.2370000000000001</v>
      </c>
      <c r="I1193">
        <v>6.6310000000000002</v>
      </c>
      <c r="J1193">
        <v>6.8520000000000003</v>
      </c>
      <c r="K1193">
        <v>6.9889999999999999</v>
      </c>
      <c r="L1193">
        <v>87.78</v>
      </c>
      <c r="M1193">
        <v>1.2755000000000001</v>
      </c>
      <c r="N1193">
        <v>108.08</v>
      </c>
      <c r="O1193">
        <v>1.5510999999999999</v>
      </c>
      <c r="P1193">
        <v>0.79869999999999997</v>
      </c>
      <c r="Q1193">
        <v>0.67910000000000004</v>
      </c>
      <c r="R1193">
        <v>1.2485999999999999</v>
      </c>
      <c r="S1193">
        <v>6.5077999999999996</v>
      </c>
      <c r="T1193">
        <v>6.7157999999999998</v>
      </c>
      <c r="U1193">
        <v>35.049999999999997</v>
      </c>
      <c r="V1193">
        <v>2.4962</v>
      </c>
      <c r="W1193">
        <v>4.3499999999999996</v>
      </c>
      <c r="X1193">
        <v>7.4450000000000003</v>
      </c>
      <c r="Y1193">
        <v>79.28</v>
      </c>
      <c r="Z1193">
        <v>5.4030000000000005</v>
      </c>
      <c r="AA1193">
        <v>61.674999999999997</v>
      </c>
      <c r="AB1193">
        <v>124</v>
      </c>
      <c r="AC1193">
        <v>390.9</v>
      </c>
      <c r="AD1193">
        <v>19.760000000000002</v>
      </c>
      <c r="AE1193">
        <v>788.25</v>
      </c>
      <c r="AF1193">
        <v>477.25</v>
      </c>
      <c r="AG1193">
        <v>11.21</v>
      </c>
      <c r="AH1193">
        <v>528.75</v>
      </c>
    </row>
    <row r="1194" spans="1:34" x14ac:dyDescent="0.25">
      <c r="A1194" s="14">
        <v>35209</v>
      </c>
      <c r="B1194">
        <v>5762.85</v>
      </c>
      <c r="C1194">
        <v>678.51</v>
      </c>
      <c r="D1194">
        <v>1247.81</v>
      </c>
      <c r="E1194">
        <v>5229.8500000000004</v>
      </c>
      <c r="F1194">
        <v>2542.2399999999998</v>
      </c>
      <c r="G1194">
        <v>11019.16</v>
      </c>
      <c r="H1194">
        <v>6.0030000000000001</v>
      </c>
      <c r="I1194">
        <v>6.41</v>
      </c>
      <c r="J1194">
        <v>6.6509999999999998</v>
      </c>
      <c r="K1194">
        <v>6.8339999999999996</v>
      </c>
      <c r="L1194">
        <v>88.83</v>
      </c>
      <c r="M1194">
        <v>1.2648999999999999</v>
      </c>
      <c r="N1194">
        <v>107.9</v>
      </c>
      <c r="O1194">
        <v>1.512</v>
      </c>
      <c r="P1194">
        <v>0.79090000000000005</v>
      </c>
      <c r="Q1194">
        <v>0.68400000000000005</v>
      </c>
      <c r="R1194">
        <v>1.2665</v>
      </c>
      <c r="S1194">
        <v>6.5980999999999996</v>
      </c>
      <c r="T1194">
        <v>6.8376999999999999</v>
      </c>
      <c r="U1194">
        <v>35.06</v>
      </c>
      <c r="V1194">
        <v>2.5003000000000002</v>
      </c>
      <c r="W1194">
        <v>4.3597999999999999</v>
      </c>
      <c r="X1194">
        <v>7.3825000000000003</v>
      </c>
      <c r="Y1194">
        <v>82.55</v>
      </c>
      <c r="Z1194">
        <v>5.2960000000000003</v>
      </c>
      <c r="AA1194">
        <v>60.5</v>
      </c>
      <c r="AB1194">
        <v>121.95</v>
      </c>
      <c r="AC1194">
        <v>390.9</v>
      </c>
      <c r="AD1194">
        <v>21.32</v>
      </c>
      <c r="AE1194">
        <v>807.5</v>
      </c>
      <c r="AF1194">
        <v>488.75</v>
      </c>
      <c r="AG1194">
        <v>11.26</v>
      </c>
      <c r="AH1194">
        <v>561</v>
      </c>
    </row>
    <row r="1195" spans="1:34" x14ac:dyDescent="0.25">
      <c r="A1195" s="14">
        <v>35202</v>
      </c>
      <c r="B1195">
        <v>5687.5</v>
      </c>
      <c r="C1195">
        <v>668.91</v>
      </c>
      <c r="D1195">
        <v>1241.8800000000001</v>
      </c>
      <c r="E1195">
        <v>5220.5</v>
      </c>
      <c r="F1195">
        <v>2537.33</v>
      </c>
      <c r="G1195">
        <v>10816.85</v>
      </c>
      <c r="H1195">
        <v>6.02</v>
      </c>
      <c r="I1195">
        <v>6.41</v>
      </c>
      <c r="J1195">
        <v>6.6520000000000001</v>
      </c>
      <c r="K1195">
        <v>6.8330000000000002</v>
      </c>
      <c r="L1195">
        <v>88.24</v>
      </c>
      <c r="M1195">
        <v>1.2763</v>
      </c>
      <c r="N1195">
        <v>106.8</v>
      </c>
      <c r="O1195">
        <v>1.5131000000000001</v>
      </c>
      <c r="P1195">
        <v>0.80079999999999996</v>
      </c>
      <c r="Q1195">
        <v>0.68620000000000003</v>
      </c>
      <c r="R1195">
        <v>1.2615000000000001</v>
      </c>
      <c r="S1195">
        <v>6.5692000000000004</v>
      </c>
      <c r="T1195">
        <v>6.7446999999999999</v>
      </c>
      <c r="U1195">
        <v>34.9</v>
      </c>
      <c r="V1195">
        <v>2.4897999999999998</v>
      </c>
      <c r="W1195">
        <v>4.3098000000000001</v>
      </c>
      <c r="X1195">
        <v>7.3975</v>
      </c>
      <c r="Y1195">
        <v>81.2</v>
      </c>
      <c r="Z1195">
        <v>5.3019999999999996</v>
      </c>
      <c r="AA1195">
        <v>59.174999999999997</v>
      </c>
      <c r="AB1195">
        <v>123.5</v>
      </c>
      <c r="AC1195">
        <v>393</v>
      </c>
      <c r="AD1195">
        <v>20.64</v>
      </c>
      <c r="AE1195">
        <v>811.75</v>
      </c>
      <c r="AF1195">
        <v>528.75</v>
      </c>
      <c r="AG1195">
        <v>11.42</v>
      </c>
      <c r="AH1195">
        <v>676</v>
      </c>
    </row>
    <row r="1196" spans="1:34" x14ac:dyDescent="0.25">
      <c r="A1196" s="14">
        <v>35195</v>
      </c>
      <c r="B1196">
        <v>5518.14</v>
      </c>
      <c r="C1196">
        <v>652.09</v>
      </c>
      <c r="D1196">
        <v>1202.76</v>
      </c>
      <c r="E1196">
        <v>5176.8100000000004</v>
      </c>
      <c r="F1196">
        <v>2468.7800000000002</v>
      </c>
      <c r="G1196">
        <v>10597.73</v>
      </c>
      <c r="H1196">
        <v>6.0439999999999996</v>
      </c>
      <c r="I1196">
        <v>6.4729999999999999</v>
      </c>
      <c r="J1196">
        <v>6.7469999999999999</v>
      </c>
      <c r="K1196">
        <v>6.9279999999999999</v>
      </c>
      <c r="L1196">
        <v>87.92</v>
      </c>
      <c r="M1196">
        <v>1.2749999999999999</v>
      </c>
      <c r="N1196">
        <v>105.56</v>
      </c>
      <c r="O1196">
        <v>1.5202</v>
      </c>
      <c r="P1196">
        <v>0.80159999999999998</v>
      </c>
      <c r="Q1196">
        <v>0.68979999999999997</v>
      </c>
      <c r="R1196">
        <v>1.2487999999999999</v>
      </c>
      <c r="S1196">
        <v>6.5702999999999996</v>
      </c>
      <c r="T1196">
        <v>6.7987000000000002</v>
      </c>
      <c r="U1196">
        <v>35.15</v>
      </c>
      <c r="V1196">
        <v>2.4895</v>
      </c>
      <c r="W1196">
        <v>4.3825000000000003</v>
      </c>
      <c r="X1196">
        <v>7.43</v>
      </c>
      <c r="Y1196">
        <v>82.75</v>
      </c>
      <c r="Z1196">
        <v>5.3339999999999996</v>
      </c>
      <c r="AA1196">
        <v>59.25</v>
      </c>
      <c r="AB1196">
        <v>122.85</v>
      </c>
      <c r="AC1196">
        <v>392</v>
      </c>
      <c r="AD1196">
        <v>21.01</v>
      </c>
      <c r="AE1196">
        <v>804</v>
      </c>
      <c r="AF1196">
        <v>506</v>
      </c>
      <c r="AG1196">
        <v>10.76</v>
      </c>
      <c r="AH1196">
        <v>647</v>
      </c>
    </row>
    <row r="1197" spans="1:34" x14ac:dyDescent="0.25">
      <c r="A1197" s="14">
        <v>35188</v>
      </c>
      <c r="B1197">
        <v>5478.03</v>
      </c>
      <c r="C1197">
        <v>641.63</v>
      </c>
      <c r="D1197">
        <v>1184.5999999999999</v>
      </c>
      <c r="E1197">
        <v>5124.5200000000004</v>
      </c>
      <c r="F1197">
        <v>2457.4899999999998</v>
      </c>
      <c r="G1197">
        <v>10734.24</v>
      </c>
      <c r="H1197">
        <v>6.18</v>
      </c>
      <c r="I1197">
        <v>6.6040000000000001</v>
      </c>
      <c r="J1197">
        <v>6.8949999999999996</v>
      </c>
      <c r="K1197">
        <v>7.117</v>
      </c>
      <c r="L1197">
        <v>87.85</v>
      </c>
      <c r="M1197">
        <v>1.2739</v>
      </c>
      <c r="N1197">
        <v>105.15</v>
      </c>
      <c r="O1197">
        <v>1.5070000000000001</v>
      </c>
      <c r="P1197">
        <v>0.79549999999999998</v>
      </c>
      <c r="Q1197">
        <v>0.68759999999999999</v>
      </c>
      <c r="R1197">
        <v>1.242</v>
      </c>
      <c r="S1197">
        <v>6.5575000000000001</v>
      </c>
      <c r="T1197">
        <v>6.8283000000000005</v>
      </c>
      <c r="U1197">
        <v>34.5</v>
      </c>
      <c r="V1197">
        <v>2.4939999999999998</v>
      </c>
      <c r="W1197">
        <v>4.3875000000000002</v>
      </c>
      <c r="X1197">
        <v>7.47</v>
      </c>
      <c r="Y1197">
        <v>84.85</v>
      </c>
      <c r="Z1197">
        <v>5.4240000000000004</v>
      </c>
      <c r="AA1197">
        <v>60.7</v>
      </c>
      <c r="AB1197">
        <v>128</v>
      </c>
      <c r="AC1197">
        <v>394.1</v>
      </c>
      <c r="AD1197">
        <v>21.18</v>
      </c>
      <c r="AE1197">
        <v>808.5</v>
      </c>
      <c r="AF1197">
        <v>471</v>
      </c>
      <c r="AG1197">
        <v>10.51</v>
      </c>
      <c r="AH1197">
        <v>622.5</v>
      </c>
    </row>
    <row r="1198" spans="1:34" x14ac:dyDescent="0.25">
      <c r="A1198" s="14">
        <v>35181</v>
      </c>
      <c r="B1198">
        <v>5567.99</v>
      </c>
      <c r="C1198">
        <v>653.46</v>
      </c>
      <c r="D1198">
        <v>1186.8900000000001</v>
      </c>
      <c r="E1198">
        <v>5147.76</v>
      </c>
      <c r="F1198">
        <v>2537.17</v>
      </c>
      <c r="G1198">
        <v>10732.79</v>
      </c>
      <c r="H1198">
        <v>5.9260000000000002</v>
      </c>
      <c r="I1198">
        <v>6.28</v>
      </c>
      <c r="J1198">
        <v>6.5250000000000004</v>
      </c>
      <c r="K1198">
        <v>6.7889999999999997</v>
      </c>
      <c r="L1198">
        <v>87.9</v>
      </c>
      <c r="M1198">
        <v>1.2739</v>
      </c>
      <c r="N1198">
        <v>105.45</v>
      </c>
      <c r="O1198">
        <v>1.512</v>
      </c>
      <c r="P1198">
        <v>0.79010000000000002</v>
      </c>
      <c r="Q1198">
        <v>0.68659999999999999</v>
      </c>
      <c r="R1198">
        <v>1.2353000000000001</v>
      </c>
      <c r="S1198">
        <v>6.5640999999999998</v>
      </c>
      <c r="T1198">
        <v>6.7592999999999996</v>
      </c>
      <c r="U1198">
        <v>34.299999999999997</v>
      </c>
      <c r="V1198">
        <v>2.4944999999999999</v>
      </c>
      <c r="W1198">
        <v>4.4450000000000003</v>
      </c>
      <c r="X1198">
        <v>7.41</v>
      </c>
      <c r="Y1198">
        <v>84.2</v>
      </c>
      <c r="Z1198">
        <v>5.2620000000000005</v>
      </c>
      <c r="AA1198">
        <v>56.3</v>
      </c>
      <c r="AB1198">
        <v>137.85</v>
      </c>
      <c r="AC1198">
        <v>390.3</v>
      </c>
      <c r="AD1198">
        <v>22.32</v>
      </c>
      <c r="AE1198">
        <v>818</v>
      </c>
      <c r="AF1198">
        <v>507.5</v>
      </c>
      <c r="AG1198">
        <v>10.54</v>
      </c>
      <c r="AH1198">
        <v>716.5</v>
      </c>
    </row>
    <row r="1199" spans="1:34" x14ac:dyDescent="0.25">
      <c r="A1199" s="14">
        <v>35174</v>
      </c>
      <c r="B1199">
        <v>5535.48</v>
      </c>
      <c r="C1199">
        <v>645.07000000000005</v>
      </c>
      <c r="D1199">
        <v>1138.7</v>
      </c>
      <c r="E1199">
        <v>5069.57</v>
      </c>
      <c r="F1199">
        <v>2536.52</v>
      </c>
      <c r="G1199">
        <v>10818.49</v>
      </c>
      <c r="H1199">
        <v>5.9089999999999998</v>
      </c>
      <c r="I1199">
        <v>6.319</v>
      </c>
      <c r="J1199">
        <v>6.5170000000000003</v>
      </c>
      <c r="K1199">
        <v>6.7859999999999996</v>
      </c>
      <c r="L1199">
        <v>87.48</v>
      </c>
      <c r="M1199">
        <v>1.2873000000000001</v>
      </c>
      <c r="N1199">
        <v>107.37</v>
      </c>
      <c r="O1199">
        <v>1.5135999999999998</v>
      </c>
      <c r="P1199">
        <v>0.78580000000000005</v>
      </c>
      <c r="Q1199">
        <v>0.68679999999999997</v>
      </c>
      <c r="R1199">
        <v>1.228</v>
      </c>
      <c r="S1199">
        <v>6.5221999999999998</v>
      </c>
      <c r="T1199">
        <v>6.6783000000000001</v>
      </c>
      <c r="U1199">
        <v>34.200000000000003</v>
      </c>
      <c r="V1199">
        <v>2.496</v>
      </c>
      <c r="W1199">
        <v>4.2523</v>
      </c>
      <c r="X1199">
        <v>7.3949999999999996</v>
      </c>
      <c r="Y1199">
        <v>84.23</v>
      </c>
      <c r="Z1199">
        <v>5.2569999999999997</v>
      </c>
      <c r="AA1199">
        <v>58.975000000000001</v>
      </c>
      <c r="AB1199">
        <v>129.44999999999999</v>
      </c>
      <c r="AC1199">
        <v>390.6</v>
      </c>
      <c r="AD1199">
        <v>23.95</v>
      </c>
      <c r="AE1199">
        <v>799.75</v>
      </c>
      <c r="AF1199">
        <v>458</v>
      </c>
      <c r="AG1199">
        <v>11.09</v>
      </c>
      <c r="AH1199">
        <v>608</v>
      </c>
    </row>
    <row r="1200" spans="1:34" x14ac:dyDescent="0.25">
      <c r="A1200" s="14">
        <v>35167</v>
      </c>
      <c r="B1200">
        <v>5532.59</v>
      </c>
      <c r="C1200">
        <v>636.71</v>
      </c>
      <c r="D1200">
        <v>1100.94</v>
      </c>
      <c r="E1200">
        <v>5021.91</v>
      </c>
      <c r="F1200">
        <v>2511.7800000000002</v>
      </c>
      <c r="G1200">
        <v>10849.8</v>
      </c>
      <c r="H1200">
        <v>5.9379999999999997</v>
      </c>
      <c r="I1200">
        <v>6.29</v>
      </c>
      <c r="J1200">
        <v>6.5</v>
      </c>
      <c r="K1200">
        <v>6.8019999999999996</v>
      </c>
      <c r="L1200">
        <v>87.53</v>
      </c>
      <c r="M1200">
        <v>1.2885</v>
      </c>
      <c r="N1200">
        <v>108.73</v>
      </c>
      <c r="O1200">
        <v>1.5125</v>
      </c>
      <c r="P1200">
        <v>0.79149999999999998</v>
      </c>
      <c r="Q1200">
        <v>0.67869999999999997</v>
      </c>
      <c r="R1200">
        <v>1.2288000000000001</v>
      </c>
      <c r="S1200">
        <v>6.4969999999999999</v>
      </c>
      <c r="T1200">
        <v>6.7278000000000002</v>
      </c>
      <c r="U1200">
        <v>34.1</v>
      </c>
      <c r="V1200">
        <v>2.5175000000000001</v>
      </c>
      <c r="W1200">
        <v>4.17</v>
      </c>
      <c r="X1200">
        <v>7.4874999999999998</v>
      </c>
      <c r="Y1200">
        <v>85.99</v>
      </c>
      <c r="Z1200">
        <v>5.5179999999999998</v>
      </c>
      <c r="AA1200">
        <v>60.325000000000003</v>
      </c>
      <c r="AB1200">
        <v>132.75</v>
      </c>
      <c r="AC1200">
        <v>394.6</v>
      </c>
      <c r="AD1200">
        <v>24.29</v>
      </c>
      <c r="AE1200">
        <v>796</v>
      </c>
      <c r="AF1200">
        <v>451</v>
      </c>
      <c r="AG1200">
        <v>11.62</v>
      </c>
      <c r="AH1200">
        <v>582.5</v>
      </c>
    </row>
    <row r="1201" spans="1:34" x14ac:dyDescent="0.25">
      <c r="A1201" s="14">
        <v>35160</v>
      </c>
      <c r="B1201">
        <v>5682.88</v>
      </c>
      <c r="C1201">
        <v>655.86</v>
      </c>
      <c r="D1201">
        <v>1118.21</v>
      </c>
      <c r="E1201">
        <v>5016.3500000000004</v>
      </c>
      <c r="F1201">
        <v>2495.1799999999998</v>
      </c>
      <c r="G1201">
        <v>11139.88</v>
      </c>
      <c r="H1201">
        <v>6.0609999999999999</v>
      </c>
      <c r="I1201">
        <v>6.3810000000000002</v>
      </c>
      <c r="J1201">
        <v>6.5510000000000002</v>
      </c>
      <c r="K1201">
        <v>6.8239999999999998</v>
      </c>
      <c r="L1201">
        <v>86.61</v>
      </c>
      <c r="M1201">
        <v>1.3062</v>
      </c>
      <c r="N1201">
        <v>107.65</v>
      </c>
      <c r="O1201">
        <v>1.5289999999999999</v>
      </c>
      <c r="P1201">
        <v>0.78400000000000003</v>
      </c>
      <c r="Q1201">
        <v>0.68279999999999996</v>
      </c>
      <c r="R1201">
        <v>1.1964999999999999</v>
      </c>
      <c r="S1201">
        <v>6.4275000000000002</v>
      </c>
      <c r="T1201">
        <v>6.6470000000000002</v>
      </c>
      <c r="U1201">
        <v>34.200000000000003</v>
      </c>
      <c r="V1201">
        <v>2.5314999999999999</v>
      </c>
      <c r="W1201">
        <v>4.1050000000000004</v>
      </c>
      <c r="X1201">
        <v>7.52</v>
      </c>
      <c r="Y1201">
        <v>87.55</v>
      </c>
      <c r="Z1201">
        <v>5.4349999999999996</v>
      </c>
      <c r="AA1201">
        <v>63.774999999999999</v>
      </c>
      <c r="AB1201">
        <v>129.85</v>
      </c>
      <c r="AC1201">
        <v>395.1</v>
      </c>
      <c r="AD1201">
        <v>22.75</v>
      </c>
      <c r="AE1201">
        <v>765.5</v>
      </c>
      <c r="AF1201">
        <v>426.5</v>
      </c>
      <c r="AG1201">
        <v>11.89</v>
      </c>
      <c r="AH1201">
        <v>522.5</v>
      </c>
    </row>
    <row r="1202" spans="1:34" x14ac:dyDescent="0.25">
      <c r="A1202" s="14">
        <v>35153</v>
      </c>
      <c r="B1202">
        <v>5587.14</v>
      </c>
      <c r="C1202">
        <v>645.5</v>
      </c>
      <c r="D1202">
        <v>1101.3800000000001</v>
      </c>
      <c r="E1202">
        <v>4970.83</v>
      </c>
      <c r="F1202">
        <v>2485.87</v>
      </c>
      <c r="G1202">
        <v>10957.2</v>
      </c>
      <c r="H1202">
        <v>5.7610000000000001</v>
      </c>
      <c r="I1202">
        <v>6.0860000000000003</v>
      </c>
      <c r="J1202">
        <v>6.327</v>
      </c>
      <c r="K1202">
        <v>6.6669999999999998</v>
      </c>
      <c r="L1202">
        <v>86.52</v>
      </c>
      <c r="M1202">
        <v>1.3071999999999999</v>
      </c>
      <c r="N1202">
        <v>107.26</v>
      </c>
      <c r="O1202">
        <v>1.5270000000000001</v>
      </c>
      <c r="P1202">
        <v>0.78290000000000004</v>
      </c>
      <c r="Q1202">
        <v>0.68079999999999996</v>
      </c>
      <c r="R1202">
        <v>1.1897</v>
      </c>
      <c r="S1202">
        <v>6.4123999999999999</v>
      </c>
      <c r="T1202">
        <v>6.6748000000000003</v>
      </c>
      <c r="U1202">
        <v>34.11</v>
      </c>
      <c r="V1202">
        <v>2.5339999999999998</v>
      </c>
      <c r="W1202">
        <v>3.98</v>
      </c>
      <c r="X1202">
        <v>7.5250000000000004</v>
      </c>
      <c r="Y1202">
        <v>83.56</v>
      </c>
      <c r="Z1202">
        <v>5.54</v>
      </c>
      <c r="AA1202">
        <v>63.424999999999997</v>
      </c>
      <c r="AB1202">
        <v>129.65</v>
      </c>
      <c r="AC1202">
        <v>395.8</v>
      </c>
      <c r="AD1202">
        <v>21.47</v>
      </c>
      <c r="AE1202">
        <v>751</v>
      </c>
      <c r="AF1202">
        <v>409</v>
      </c>
      <c r="AG1202">
        <v>11.79</v>
      </c>
      <c r="AH1202">
        <v>499.25</v>
      </c>
    </row>
    <row r="1203" spans="1:34" x14ac:dyDescent="0.25">
      <c r="A1203" s="14">
        <v>35146</v>
      </c>
      <c r="B1203">
        <v>5636.63</v>
      </c>
      <c r="C1203">
        <v>650.62</v>
      </c>
      <c r="D1203">
        <v>1102.23</v>
      </c>
      <c r="E1203">
        <v>4952.63</v>
      </c>
      <c r="F1203">
        <v>2504.02</v>
      </c>
      <c r="G1203">
        <v>11026.73</v>
      </c>
      <c r="H1203">
        <v>5.7460000000000004</v>
      </c>
      <c r="I1203">
        <v>6.0579999999999998</v>
      </c>
      <c r="J1203">
        <v>6.3289999999999997</v>
      </c>
      <c r="K1203">
        <v>6.6550000000000002</v>
      </c>
      <c r="L1203">
        <v>86.47</v>
      </c>
      <c r="M1203">
        <v>1.3071999999999999</v>
      </c>
      <c r="N1203">
        <v>106.75</v>
      </c>
      <c r="O1203">
        <v>1.5366</v>
      </c>
      <c r="P1203">
        <v>0.77729999999999999</v>
      </c>
      <c r="Q1203">
        <v>0.68730000000000002</v>
      </c>
      <c r="R1203">
        <v>1.1928000000000001</v>
      </c>
      <c r="S1203">
        <v>6.4157000000000002</v>
      </c>
      <c r="T1203">
        <v>6.6251999999999995</v>
      </c>
      <c r="U1203">
        <v>34.5</v>
      </c>
      <c r="V1203">
        <v>2.5419999999999998</v>
      </c>
      <c r="W1203">
        <v>3.9159999999999999</v>
      </c>
      <c r="X1203">
        <v>7.5449999999999999</v>
      </c>
      <c r="Y1203">
        <v>84.69</v>
      </c>
      <c r="Z1203">
        <v>5.62</v>
      </c>
      <c r="AA1203">
        <v>64.650000000000006</v>
      </c>
      <c r="AB1203">
        <v>132.35</v>
      </c>
      <c r="AC1203">
        <v>398.9</v>
      </c>
      <c r="AD1203">
        <v>21.95</v>
      </c>
      <c r="AE1203">
        <v>730.5</v>
      </c>
      <c r="AF1203">
        <v>390</v>
      </c>
      <c r="AG1203">
        <v>12.25</v>
      </c>
      <c r="AH1203">
        <v>481.75</v>
      </c>
    </row>
    <row r="1204" spans="1:34" x14ac:dyDescent="0.25">
      <c r="A1204" s="14">
        <v>35139</v>
      </c>
      <c r="B1204">
        <v>5584.97</v>
      </c>
      <c r="C1204">
        <v>641.42999999999995</v>
      </c>
      <c r="D1204">
        <v>1099.5899999999999</v>
      </c>
      <c r="E1204">
        <v>4953.62</v>
      </c>
      <c r="F1204">
        <v>2458.23</v>
      </c>
      <c r="G1204">
        <v>10557.58</v>
      </c>
      <c r="H1204">
        <v>5.8710000000000004</v>
      </c>
      <c r="I1204">
        <v>6.1769999999999996</v>
      </c>
      <c r="J1204">
        <v>6.4530000000000003</v>
      </c>
      <c r="K1204">
        <v>6.7389999999999999</v>
      </c>
      <c r="L1204">
        <v>86.28</v>
      </c>
      <c r="M1204">
        <v>1.3058000000000001</v>
      </c>
      <c r="N1204">
        <v>105.88</v>
      </c>
      <c r="O1204">
        <v>1.5272000000000001</v>
      </c>
      <c r="P1204">
        <v>0.7732</v>
      </c>
      <c r="Q1204">
        <v>0.68140000000000001</v>
      </c>
      <c r="R1204">
        <v>1.1867000000000001</v>
      </c>
      <c r="S1204">
        <v>6.4112999999999998</v>
      </c>
      <c r="T1204">
        <v>6.7748999999999997</v>
      </c>
      <c r="U1204">
        <v>34.200000000000003</v>
      </c>
      <c r="V1204">
        <v>2.5404999999999998</v>
      </c>
      <c r="W1204">
        <v>3.9224999999999999</v>
      </c>
      <c r="X1204">
        <v>7.5625</v>
      </c>
      <c r="Y1204">
        <v>84.29</v>
      </c>
      <c r="Z1204">
        <v>5.5759999999999996</v>
      </c>
      <c r="AA1204">
        <v>65.275000000000006</v>
      </c>
      <c r="AB1204">
        <v>135.1</v>
      </c>
      <c r="AC1204">
        <v>396.9</v>
      </c>
      <c r="AD1204">
        <v>21.99</v>
      </c>
      <c r="AE1204">
        <v>716</v>
      </c>
      <c r="AF1204">
        <v>391.25</v>
      </c>
      <c r="AG1204">
        <v>12.17</v>
      </c>
      <c r="AH1204">
        <v>497</v>
      </c>
    </row>
    <row r="1205" spans="1:34" x14ac:dyDescent="0.25">
      <c r="A1205" s="14">
        <v>35132</v>
      </c>
      <c r="B1205">
        <v>5470.45</v>
      </c>
      <c r="C1205">
        <v>633.5</v>
      </c>
      <c r="D1205">
        <v>1063.73</v>
      </c>
      <c r="E1205">
        <v>4895.43</v>
      </c>
      <c r="F1205">
        <v>2469.12</v>
      </c>
      <c r="G1205">
        <v>11217.79</v>
      </c>
      <c r="H1205">
        <v>5.7359999999999998</v>
      </c>
      <c r="I1205">
        <v>6.06</v>
      </c>
      <c r="J1205">
        <v>6.407</v>
      </c>
      <c r="K1205">
        <v>6.7110000000000003</v>
      </c>
      <c r="L1205">
        <v>86.81</v>
      </c>
      <c r="M1205">
        <v>1.3012000000000001</v>
      </c>
      <c r="N1205">
        <v>105.69</v>
      </c>
      <c r="O1205">
        <v>1.5234000000000001</v>
      </c>
      <c r="P1205">
        <v>0.76849999999999996</v>
      </c>
      <c r="Q1205">
        <v>0.67569999999999997</v>
      </c>
      <c r="R1205">
        <v>1.2015</v>
      </c>
      <c r="S1205">
        <v>6.4524999999999997</v>
      </c>
      <c r="T1205">
        <v>6.8186999999999998</v>
      </c>
      <c r="U1205">
        <v>34.03</v>
      </c>
      <c r="V1205">
        <v>2.5445000000000002</v>
      </c>
      <c r="W1205">
        <v>3.9198</v>
      </c>
      <c r="X1205">
        <v>7.59</v>
      </c>
      <c r="Y1205">
        <v>83.71</v>
      </c>
      <c r="Z1205">
        <v>5.4790000000000001</v>
      </c>
      <c r="AA1205">
        <v>62.25</v>
      </c>
      <c r="AB1205">
        <v>138.75</v>
      </c>
      <c r="AC1205">
        <v>398.2</v>
      </c>
      <c r="AD1205">
        <v>19.61</v>
      </c>
      <c r="AE1205">
        <v>712.25</v>
      </c>
      <c r="AF1205">
        <v>392</v>
      </c>
      <c r="AG1205">
        <v>11.7</v>
      </c>
      <c r="AH1205">
        <v>516.5</v>
      </c>
    </row>
    <row r="1206" spans="1:34" x14ac:dyDescent="0.25">
      <c r="A1206" s="14">
        <v>35125</v>
      </c>
      <c r="B1206">
        <v>5536.56</v>
      </c>
      <c r="C1206">
        <v>644.37</v>
      </c>
      <c r="D1206">
        <v>1086.06</v>
      </c>
      <c r="E1206">
        <v>4956.55</v>
      </c>
      <c r="F1206">
        <v>2501.2199999999998</v>
      </c>
      <c r="G1206">
        <v>11194.94</v>
      </c>
      <c r="H1206">
        <v>5.25</v>
      </c>
      <c r="I1206">
        <v>5.5780000000000003</v>
      </c>
      <c r="J1206">
        <v>5.9589999999999996</v>
      </c>
      <c r="K1206">
        <v>6.367</v>
      </c>
      <c r="L1206">
        <v>86.49</v>
      </c>
      <c r="M1206">
        <v>1.3069999999999999</v>
      </c>
      <c r="N1206">
        <v>105.28</v>
      </c>
      <c r="O1206">
        <v>1.5285</v>
      </c>
      <c r="P1206">
        <v>0.76139999999999997</v>
      </c>
      <c r="Q1206">
        <v>0.67349999999999999</v>
      </c>
      <c r="R1206">
        <v>1.2035</v>
      </c>
      <c r="S1206">
        <v>6.4196999999999997</v>
      </c>
      <c r="T1206">
        <v>6.7526999999999999</v>
      </c>
      <c r="U1206">
        <v>34.520000000000003</v>
      </c>
      <c r="V1206">
        <v>2.5434999999999999</v>
      </c>
      <c r="W1206">
        <v>3.9098000000000002</v>
      </c>
      <c r="X1206">
        <v>7.5600000000000005</v>
      </c>
      <c r="Y1206">
        <v>81.77</v>
      </c>
      <c r="Z1206">
        <v>5.4950000000000001</v>
      </c>
      <c r="AA1206">
        <v>62.75</v>
      </c>
      <c r="AB1206">
        <v>130.4</v>
      </c>
      <c r="AC1206">
        <v>400.2</v>
      </c>
      <c r="AD1206">
        <v>19.440000000000001</v>
      </c>
      <c r="AE1206">
        <v>728.25</v>
      </c>
      <c r="AF1206">
        <v>393.25</v>
      </c>
      <c r="AG1206">
        <v>11.65</v>
      </c>
      <c r="AH1206">
        <v>515.5</v>
      </c>
    </row>
    <row r="1207" spans="1:34" x14ac:dyDescent="0.25">
      <c r="A1207" s="14">
        <v>35118</v>
      </c>
      <c r="B1207">
        <v>5630.49</v>
      </c>
      <c r="C1207">
        <v>659.08</v>
      </c>
      <c r="D1207">
        <v>1117.79</v>
      </c>
      <c r="E1207">
        <v>4962.8900000000003</v>
      </c>
      <c r="F1207">
        <v>2451.7800000000002</v>
      </c>
      <c r="G1207">
        <v>11390.41</v>
      </c>
      <c r="H1207">
        <v>5.1269999999999998</v>
      </c>
      <c r="I1207">
        <v>5.5090000000000003</v>
      </c>
      <c r="J1207">
        <v>5.9589999999999996</v>
      </c>
      <c r="K1207">
        <v>6.4050000000000002</v>
      </c>
      <c r="L1207">
        <v>85.43</v>
      </c>
      <c r="M1207">
        <v>1.3256000000000001</v>
      </c>
      <c r="N1207">
        <v>104.91</v>
      </c>
      <c r="O1207">
        <v>1.5399</v>
      </c>
      <c r="P1207">
        <v>0.75719999999999998</v>
      </c>
      <c r="Q1207">
        <v>0.67689999999999995</v>
      </c>
      <c r="R1207">
        <v>1.1762999999999999</v>
      </c>
      <c r="S1207">
        <v>6.3230000000000004</v>
      </c>
      <c r="T1207">
        <v>6.7034000000000002</v>
      </c>
      <c r="U1207">
        <v>36.35</v>
      </c>
      <c r="V1207">
        <v>2.552</v>
      </c>
      <c r="W1207">
        <v>3.8448000000000002</v>
      </c>
      <c r="X1207">
        <v>7.54</v>
      </c>
      <c r="Y1207">
        <v>82.95</v>
      </c>
      <c r="Z1207">
        <v>5.452</v>
      </c>
      <c r="AA1207">
        <v>64.45</v>
      </c>
      <c r="AB1207">
        <v>123.2</v>
      </c>
      <c r="AC1207">
        <v>398.4</v>
      </c>
      <c r="AD1207">
        <v>19.059999999999999</v>
      </c>
      <c r="AE1207">
        <v>733.75</v>
      </c>
      <c r="AF1207">
        <v>380.5</v>
      </c>
      <c r="AG1207">
        <v>12.61</v>
      </c>
      <c r="AH1207">
        <v>502.75</v>
      </c>
    </row>
    <row r="1208" spans="1:34" x14ac:dyDescent="0.25">
      <c r="A1208" s="14">
        <v>35111</v>
      </c>
      <c r="B1208">
        <v>5503.32</v>
      </c>
      <c r="C1208">
        <v>647.98</v>
      </c>
      <c r="D1208">
        <v>1090.71</v>
      </c>
      <c r="E1208">
        <v>5044.6000000000004</v>
      </c>
      <c r="F1208">
        <v>2429.02</v>
      </c>
      <c r="G1208">
        <v>11594.99</v>
      </c>
      <c r="H1208">
        <v>4.9219999999999997</v>
      </c>
      <c r="I1208">
        <v>5.2969999999999997</v>
      </c>
      <c r="J1208">
        <v>5.7789999999999999</v>
      </c>
      <c r="K1208">
        <v>6.2430000000000003</v>
      </c>
      <c r="L1208">
        <v>85.91</v>
      </c>
      <c r="M1208">
        <v>1.3141</v>
      </c>
      <c r="N1208">
        <v>105.24</v>
      </c>
      <c r="O1208">
        <v>1.552</v>
      </c>
      <c r="P1208">
        <v>0.75560000000000005</v>
      </c>
      <c r="Q1208">
        <v>0.67910000000000004</v>
      </c>
      <c r="R1208">
        <v>1.1832</v>
      </c>
      <c r="S1208">
        <v>6.3525</v>
      </c>
      <c r="T1208">
        <v>6.8811</v>
      </c>
      <c r="U1208">
        <v>36.65</v>
      </c>
      <c r="V1208">
        <v>2.5535000000000001</v>
      </c>
      <c r="W1208">
        <v>3.85</v>
      </c>
      <c r="X1208">
        <v>7.5350000000000001</v>
      </c>
      <c r="Y1208">
        <v>84.98</v>
      </c>
      <c r="Z1208">
        <v>5.7219999999999995</v>
      </c>
      <c r="AA1208">
        <v>63.8</v>
      </c>
      <c r="AB1208">
        <v>124.05</v>
      </c>
      <c r="AC1208">
        <v>405.3</v>
      </c>
      <c r="AD1208">
        <v>19.16</v>
      </c>
      <c r="AE1208">
        <v>730</v>
      </c>
      <c r="AF1208">
        <v>380</v>
      </c>
      <c r="AG1208">
        <v>12.66</v>
      </c>
      <c r="AH1208">
        <v>523.25</v>
      </c>
    </row>
    <row r="1209" spans="1:34" x14ac:dyDescent="0.25">
      <c r="A1209" s="14">
        <v>35104</v>
      </c>
      <c r="B1209">
        <v>5541.62</v>
      </c>
      <c r="C1209">
        <v>656.37</v>
      </c>
      <c r="D1209">
        <v>1094.5899999999999</v>
      </c>
      <c r="E1209">
        <v>5037.93</v>
      </c>
      <c r="F1209">
        <v>2411.9299999999998</v>
      </c>
      <c r="G1209">
        <v>11310.28</v>
      </c>
      <c r="H1209">
        <v>4.8730000000000002</v>
      </c>
      <c r="I1209">
        <v>5.2320000000000002</v>
      </c>
      <c r="J1209">
        <v>5.66</v>
      </c>
      <c r="K1209">
        <v>6.0979999999999999</v>
      </c>
      <c r="L1209">
        <v>86.87</v>
      </c>
      <c r="M1209">
        <v>1.3045</v>
      </c>
      <c r="N1209">
        <v>107.05</v>
      </c>
      <c r="O1209">
        <v>1.5310000000000001</v>
      </c>
      <c r="P1209">
        <v>0.75480000000000003</v>
      </c>
      <c r="Q1209">
        <v>0.67430000000000001</v>
      </c>
      <c r="R1209">
        <v>1.2075</v>
      </c>
      <c r="S1209">
        <v>6.4481999999999999</v>
      </c>
      <c r="T1209">
        <v>6.9606000000000003</v>
      </c>
      <c r="U1209">
        <v>36.94</v>
      </c>
      <c r="V1209">
        <v>2.5468000000000002</v>
      </c>
      <c r="W1209">
        <v>3.6457000000000002</v>
      </c>
      <c r="X1209">
        <v>7.4749999999999996</v>
      </c>
      <c r="Y1209">
        <v>85.38</v>
      </c>
      <c r="Z1209">
        <v>5.6669999999999998</v>
      </c>
      <c r="AA1209">
        <v>64.599999999999994</v>
      </c>
      <c r="AB1209">
        <v>124.1</v>
      </c>
      <c r="AC1209">
        <v>405.6</v>
      </c>
      <c r="AD1209">
        <v>17.78</v>
      </c>
      <c r="AE1209">
        <v>720</v>
      </c>
      <c r="AF1209">
        <v>363</v>
      </c>
      <c r="AG1209">
        <v>12.01</v>
      </c>
      <c r="AH1209">
        <v>513.25</v>
      </c>
    </row>
    <row r="1210" spans="1:34" x14ac:dyDescent="0.25">
      <c r="A1210" s="14">
        <v>35097</v>
      </c>
      <c r="B1210">
        <v>5373.99</v>
      </c>
      <c r="C1210">
        <v>635.84</v>
      </c>
      <c r="D1210">
        <v>1072.1500000000001</v>
      </c>
      <c r="E1210">
        <v>5031.97</v>
      </c>
      <c r="F1210">
        <v>2452.06</v>
      </c>
      <c r="G1210">
        <v>11469.4</v>
      </c>
      <c r="H1210">
        <v>4.9080000000000004</v>
      </c>
      <c r="I1210">
        <v>5.2610000000000001</v>
      </c>
      <c r="J1210">
        <v>5.6669999999999998</v>
      </c>
      <c r="K1210">
        <v>6.1630000000000003</v>
      </c>
      <c r="L1210">
        <v>87.01</v>
      </c>
      <c r="M1210">
        <v>1.2967</v>
      </c>
      <c r="N1210">
        <v>106.38</v>
      </c>
      <c r="O1210">
        <v>1.5251999999999999</v>
      </c>
      <c r="P1210">
        <v>0.75780000000000003</v>
      </c>
      <c r="Q1210">
        <v>0.67689999999999995</v>
      </c>
      <c r="R1210">
        <v>1.2138</v>
      </c>
      <c r="S1210">
        <v>6.4698000000000002</v>
      </c>
      <c r="T1210">
        <v>6.9321000000000002</v>
      </c>
      <c r="U1210">
        <v>36.74</v>
      </c>
      <c r="V1210">
        <v>2.5525000000000002</v>
      </c>
      <c r="W1210">
        <v>3.6484999999999999</v>
      </c>
      <c r="X1210">
        <v>7.4</v>
      </c>
      <c r="Y1210">
        <v>85.6</v>
      </c>
      <c r="Z1210">
        <v>5.84</v>
      </c>
      <c r="AA1210">
        <v>63.774999999999999</v>
      </c>
      <c r="AB1210">
        <v>125.85</v>
      </c>
      <c r="AC1210">
        <v>414.7</v>
      </c>
      <c r="AD1210">
        <v>17.8</v>
      </c>
      <c r="AE1210">
        <v>739.25</v>
      </c>
      <c r="AF1210">
        <v>366.75</v>
      </c>
      <c r="AG1210">
        <v>12.04</v>
      </c>
      <c r="AH1210">
        <v>526.5</v>
      </c>
    </row>
    <row r="1211" spans="1:34" x14ac:dyDescent="0.25">
      <c r="A1211" s="14">
        <v>35090</v>
      </c>
      <c r="B1211">
        <v>5271.74</v>
      </c>
      <c r="C1211">
        <v>621.62</v>
      </c>
      <c r="D1211">
        <v>1040.96</v>
      </c>
      <c r="E1211">
        <v>4901.18</v>
      </c>
      <c r="F1211">
        <v>2432.9299999999998</v>
      </c>
      <c r="G1211">
        <v>11111.87</v>
      </c>
      <c r="H1211">
        <v>5.05</v>
      </c>
      <c r="I1211">
        <v>5.3330000000000002</v>
      </c>
      <c r="J1211">
        <v>5.6340000000000003</v>
      </c>
      <c r="K1211">
        <v>6.0439999999999996</v>
      </c>
      <c r="L1211">
        <v>87.64</v>
      </c>
      <c r="M1211">
        <v>1.2892999999999999</v>
      </c>
      <c r="N1211">
        <v>106.6</v>
      </c>
      <c r="O1211">
        <v>1.5038</v>
      </c>
      <c r="P1211">
        <v>0.73699999999999999</v>
      </c>
      <c r="Q1211">
        <v>0.66700000000000004</v>
      </c>
      <c r="R1211">
        <v>1.2113</v>
      </c>
      <c r="S1211">
        <v>6.5251999999999999</v>
      </c>
      <c r="T1211">
        <v>6.9626000000000001</v>
      </c>
      <c r="U1211">
        <v>36.020000000000003</v>
      </c>
      <c r="V1211">
        <v>2.5529999999999999</v>
      </c>
      <c r="W1211">
        <v>3.6558000000000002</v>
      </c>
      <c r="X1211">
        <v>7.4050000000000002</v>
      </c>
      <c r="Y1211">
        <v>87.5</v>
      </c>
      <c r="Z1211">
        <v>5.5449999999999999</v>
      </c>
      <c r="AA1211">
        <v>63.05</v>
      </c>
      <c r="AB1211">
        <v>117.1</v>
      </c>
      <c r="AC1211">
        <v>405.8</v>
      </c>
      <c r="AD1211">
        <v>17.73</v>
      </c>
      <c r="AE1211">
        <v>724.5</v>
      </c>
      <c r="AF1211">
        <v>357.5</v>
      </c>
      <c r="AG1211">
        <v>12.19</v>
      </c>
      <c r="AH1211">
        <v>506.75</v>
      </c>
    </row>
    <row r="1212" spans="1:34" x14ac:dyDescent="0.25">
      <c r="A1212" s="14">
        <v>35083</v>
      </c>
      <c r="B1212">
        <v>5184.68</v>
      </c>
      <c r="C1212">
        <v>611.83000000000004</v>
      </c>
      <c r="D1212">
        <v>1018.45</v>
      </c>
      <c r="E1212">
        <v>4821.0600000000004</v>
      </c>
      <c r="F1212">
        <v>2398.7600000000002</v>
      </c>
      <c r="G1212">
        <v>10764.09</v>
      </c>
      <c r="H1212">
        <v>5.0259999999999998</v>
      </c>
      <c r="I1212">
        <v>5.2670000000000003</v>
      </c>
      <c r="J1212">
        <v>5.5280000000000005</v>
      </c>
      <c r="K1212">
        <v>5.9729999999999999</v>
      </c>
      <c r="L1212">
        <v>86.75</v>
      </c>
      <c r="M1212">
        <v>1.3024</v>
      </c>
      <c r="N1212">
        <v>105.36</v>
      </c>
      <c r="O1212">
        <v>1.5114999999999998</v>
      </c>
      <c r="P1212">
        <v>0.73699999999999999</v>
      </c>
      <c r="Q1212">
        <v>0.6643</v>
      </c>
      <c r="R1212">
        <v>1.1931</v>
      </c>
      <c r="S1212">
        <v>6.4793000000000003</v>
      </c>
      <c r="T1212">
        <v>6.7317999999999998</v>
      </c>
      <c r="U1212">
        <v>35.85</v>
      </c>
      <c r="V1212">
        <v>2.5499999999999998</v>
      </c>
      <c r="W1212">
        <v>3.6475</v>
      </c>
      <c r="X1212">
        <v>7.415</v>
      </c>
      <c r="Y1212">
        <v>84.5</v>
      </c>
      <c r="Z1212">
        <v>5.47</v>
      </c>
      <c r="AA1212">
        <v>65.174999999999997</v>
      </c>
      <c r="AB1212">
        <v>117.3</v>
      </c>
      <c r="AC1212">
        <v>399.9</v>
      </c>
      <c r="AD1212">
        <v>18.940000000000001</v>
      </c>
      <c r="AE1212">
        <v>737.25</v>
      </c>
      <c r="AF1212">
        <v>360.75</v>
      </c>
      <c r="AG1212">
        <v>11.49</v>
      </c>
      <c r="AH1212">
        <v>487.25</v>
      </c>
    </row>
    <row r="1213" spans="1:34" x14ac:dyDescent="0.25">
      <c r="A1213" s="14">
        <v>35076</v>
      </c>
      <c r="B1213">
        <v>5061.12</v>
      </c>
      <c r="C1213">
        <v>601.80999999999995</v>
      </c>
      <c r="D1213">
        <v>1008.23</v>
      </c>
      <c r="E1213">
        <v>4753.01</v>
      </c>
      <c r="F1213">
        <v>2356.4499999999998</v>
      </c>
      <c r="G1213">
        <v>10540.01</v>
      </c>
      <c r="H1213">
        <v>5.1639999999999997</v>
      </c>
      <c r="I1213">
        <v>5.431</v>
      </c>
      <c r="J1213">
        <v>5.7370000000000001</v>
      </c>
      <c r="K1213">
        <v>6.1470000000000002</v>
      </c>
      <c r="L1213">
        <v>85.06</v>
      </c>
      <c r="M1213">
        <v>1.3331999999999999</v>
      </c>
      <c r="N1213">
        <v>105.25</v>
      </c>
      <c r="O1213">
        <v>1.5465</v>
      </c>
      <c r="P1213">
        <v>0.74350000000000005</v>
      </c>
      <c r="Q1213">
        <v>0.66259999999999997</v>
      </c>
      <c r="R1213">
        <v>1.163</v>
      </c>
      <c r="S1213">
        <v>6.3376000000000001</v>
      </c>
      <c r="T1213">
        <v>6.6014999999999997</v>
      </c>
      <c r="U1213">
        <v>35.755000000000003</v>
      </c>
      <c r="V1213">
        <v>2.5625</v>
      </c>
      <c r="W1213">
        <v>3.6318000000000001</v>
      </c>
      <c r="X1213">
        <v>7.5149999999999997</v>
      </c>
      <c r="Y1213">
        <v>82.65</v>
      </c>
      <c r="Z1213">
        <v>5.47</v>
      </c>
      <c r="AA1213">
        <v>65.775000000000006</v>
      </c>
      <c r="AB1213">
        <v>117.85</v>
      </c>
      <c r="AC1213">
        <v>396.7</v>
      </c>
      <c r="AD1213">
        <v>18.25</v>
      </c>
      <c r="AE1213">
        <v>733</v>
      </c>
      <c r="AF1213">
        <v>362.75</v>
      </c>
      <c r="AG1213">
        <v>11.79</v>
      </c>
      <c r="AH1213">
        <v>498.5</v>
      </c>
    </row>
    <row r="1214" spans="1:34" x14ac:dyDescent="0.25">
      <c r="A1214" s="14">
        <v>35069</v>
      </c>
      <c r="B1214">
        <v>5181.42</v>
      </c>
      <c r="C1214">
        <v>616.71</v>
      </c>
      <c r="D1214">
        <v>1033.47</v>
      </c>
      <c r="E1214">
        <v>4839.74</v>
      </c>
      <c r="F1214">
        <v>2331.88</v>
      </c>
      <c r="G1214">
        <v>10529.9</v>
      </c>
      <c r="H1214">
        <v>5.1740000000000004</v>
      </c>
      <c r="I1214">
        <v>5.4130000000000003</v>
      </c>
      <c r="J1214">
        <v>5.673</v>
      </c>
      <c r="K1214">
        <v>6.0439999999999996</v>
      </c>
      <c r="L1214">
        <v>85.06</v>
      </c>
      <c r="M1214">
        <v>1.3349</v>
      </c>
      <c r="N1214">
        <v>105.42</v>
      </c>
      <c r="O1214">
        <v>1.5508999999999999</v>
      </c>
      <c r="P1214">
        <v>0.748</v>
      </c>
      <c r="Q1214">
        <v>0.65749999999999997</v>
      </c>
      <c r="R1214">
        <v>1.1617</v>
      </c>
      <c r="S1214">
        <v>6.3556999999999997</v>
      </c>
      <c r="T1214">
        <v>6.5941000000000001</v>
      </c>
      <c r="U1214">
        <v>35.450000000000003</v>
      </c>
      <c r="V1214">
        <v>2.5529999999999999</v>
      </c>
      <c r="W1214">
        <v>3.6278000000000001</v>
      </c>
      <c r="X1214">
        <v>7.5600000000000005</v>
      </c>
      <c r="Y1214">
        <v>83.63</v>
      </c>
      <c r="Z1214">
        <v>5.55</v>
      </c>
      <c r="AA1214">
        <v>66.424999999999997</v>
      </c>
      <c r="AB1214">
        <v>119.3</v>
      </c>
      <c r="AC1214">
        <v>396.5</v>
      </c>
      <c r="AD1214">
        <v>20.260000000000002</v>
      </c>
      <c r="AE1214">
        <v>744.75</v>
      </c>
      <c r="AF1214">
        <v>366.5</v>
      </c>
      <c r="AG1214">
        <v>11.89</v>
      </c>
      <c r="AH1214">
        <v>493.5</v>
      </c>
    </row>
    <row r="1215" spans="1:34" x14ac:dyDescent="0.25">
      <c r="A1215" s="14">
        <v>35062</v>
      </c>
      <c r="B1215">
        <v>5117.12</v>
      </c>
      <c r="C1215">
        <v>615.92999999999995</v>
      </c>
      <c r="D1215">
        <v>1052.1400000000001</v>
      </c>
      <c r="E1215">
        <v>4713.54</v>
      </c>
      <c r="F1215">
        <v>2260.69</v>
      </c>
      <c r="G1215">
        <v>10073.39</v>
      </c>
      <c r="H1215">
        <v>5.15</v>
      </c>
      <c r="I1215">
        <v>5.3810000000000002</v>
      </c>
      <c r="J1215">
        <v>5.5720000000000001</v>
      </c>
      <c r="K1215">
        <v>5.9480000000000004</v>
      </c>
      <c r="L1215">
        <v>84.76</v>
      </c>
      <c r="M1215">
        <v>1.3391999999999999</v>
      </c>
      <c r="N1215">
        <v>103.52</v>
      </c>
      <c r="O1215">
        <v>1.5495999999999999</v>
      </c>
      <c r="P1215">
        <v>0.74280000000000002</v>
      </c>
      <c r="Q1215">
        <v>0.65380000000000005</v>
      </c>
      <c r="R1215">
        <v>1.1543000000000001</v>
      </c>
      <c r="S1215">
        <v>6.3456999999999999</v>
      </c>
      <c r="T1215">
        <v>6.6577999999999999</v>
      </c>
      <c r="U1215">
        <v>35.1785</v>
      </c>
      <c r="V1215">
        <v>2.5396999999999998</v>
      </c>
      <c r="W1215">
        <v>3.6455000000000002</v>
      </c>
      <c r="X1215">
        <v>7.6950000000000003</v>
      </c>
      <c r="Y1215">
        <v>81.05</v>
      </c>
      <c r="Z1215">
        <v>5.2069999999999999</v>
      </c>
      <c r="AA1215">
        <v>66.424999999999997</v>
      </c>
      <c r="AB1215">
        <v>117</v>
      </c>
      <c r="AC1215">
        <v>388.1</v>
      </c>
      <c r="AD1215">
        <v>19.55</v>
      </c>
      <c r="AE1215">
        <v>735.25</v>
      </c>
      <c r="AF1215">
        <v>369.25</v>
      </c>
      <c r="AG1215">
        <v>11.6</v>
      </c>
      <c r="AH1215">
        <v>512.25</v>
      </c>
    </row>
    <row r="1216" spans="1:34" x14ac:dyDescent="0.25">
      <c r="A1216" s="14">
        <v>35055</v>
      </c>
      <c r="B1216">
        <v>5097.97</v>
      </c>
      <c r="C1216">
        <v>611.96</v>
      </c>
      <c r="D1216">
        <v>1046.8900000000001</v>
      </c>
      <c r="E1216">
        <v>4710.7</v>
      </c>
      <c r="F1216">
        <v>2280.81</v>
      </c>
      <c r="G1216">
        <v>9932.2000000000007</v>
      </c>
      <c r="H1216">
        <v>5.3</v>
      </c>
      <c r="I1216">
        <v>5.5</v>
      </c>
      <c r="J1216">
        <v>5.7089999999999996</v>
      </c>
      <c r="K1216">
        <v>6.0629999999999997</v>
      </c>
      <c r="L1216">
        <v>84.7</v>
      </c>
      <c r="M1216">
        <v>1.3305</v>
      </c>
      <c r="N1216">
        <v>102.3</v>
      </c>
      <c r="O1216">
        <v>1.5446</v>
      </c>
      <c r="P1216">
        <v>0.74029999999999996</v>
      </c>
      <c r="Q1216">
        <v>0.65129999999999999</v>
      </c>
      <c r="R1216">
        <v>1.1595</v>
      </c>
      <c r="S1216">
        <v>6.3444000000000003</v>
      </c>
      <c r="T1216">
        <v>6.6353</v>
      </c>
      <c r="U1216">
        <v>34.975000000000001</v>
      </c>
      <c r="V1216">
        <v>2.5380000000000003</v>
      </c>
      <c r="W1216">
        <v>3.6598000000000002</v>
      </c>
      <c r="X1216">
        <v>7.5750000000000002</v>
      </c>
      <c r="Y1216">
        <v>81.099999999999994</v>
      </c>
      <c r="Z1216">
        <v>5.1340000000000003</v>
      </c>
      <c r="AA1216">
        <v>67.674999999999997</v>
      </c>
      <c r="AB1216">
        <v>119.1</v>
      </c>
      <c r="AC1216">
        <v>387.4</v>
      </c>
      <c r="AD1216">
        <v>19.14</v>
      </c>
      <c r="AE1216">
        <v>729.75</v>
      </c>
      <c r="AF1216">
        <v>358.25</v>
      </c>
      <c r="AG1216">
        <v>11.58</v>
      </c>
      <c r="AH1216">
        <v>501</v>
      </c>
    </row>
    <row r="1217" spans="1:34" x14ac:dyDescent="0.25">
      <c r="A1217" s="14">
        <v>35048</v>
      </c>
      <c r="B1217">
        <v>5176.7299999999996</v>
      </c>
      <c r="C1217">
        <v>616.34</v>
      </c>
      <c r="D1217">
        <v>1030.47</v>
      </c>
      <c r="E1217">
        <v>4672.8500000000004</v>
      </c>
      <c r="F1217">
        <v>2283.84</v>
      </c>
      <c r="G1217">
        <v>9858.65</v>
      </c>
      <c r="H1217">
        <v>5.3650000000000002</v>
      </c>
      <c r="I1217">
        <v>5.5659999999999998</v>
      </c>
      <c r="J1217">
        <v>5.7590000000000003</v>
      </c>
      <c r="K1217">
        <v>6.0970000000000004</v>
      </c>
      <c r="L1217">
        <v>85.13</v>
      </c>
      <c r="M1217">
        <v>1.3264</v>
      </c>
      <c r="N1217">
        <v>102.04</v>
      </c>
      <c r="O1217">
        <v>1.5373000000000001</v>
      </c>
      <c r="P1217">
        <v>0.74280000000000002</v>
      </c>
      <c r="Q1217">
        <v>0.65200000000000002</v>
      </c>
      <c r="R1217">
        <v>1.1634</v>
      </c>
      <c r="S1217">
        <v>6.3723000000000001</v>
      </c>
      <c r="T1217">
        <v>6.6212999999999997</v>
      </c>
      <c r="U1217">
        <v>34.950000000000003</v>
      </c>
      <c r="V1217">
        <v>2.5430000000000001</v>
      </c>
      <c r="W1217">
        <v>3.6654999999999998</v>
      </c>
      <c r="X1217">
        <v>7.7450000000000001</v>
      </c>
      <c r="Y1217">
        <v>84.84</v>
      </c>
      <c r="Z1217">
        <v>5.0970000000000004</v>
      </c>
      <c r="AA1217">
        <v>67.599999999999994</v>
      </c>
      <c r="AB1217">
        <v>115.5</v>
      </c>
      <c r="AC1217">
        <v>386.4</v>
      </c>
      <c r="AD1217">
        <v>19.510000000000002</v>
      </c>
      <c r="AE1217">
        <v>720.75</v>
      </c>
      <c r="AF1217">
        <v>337</v>
      </c>
      <c r="AG1217">
        <v>11.43</v>
      </c>
      <c r="AH1217">
        <v>506.5</v>
      </c>
    </row>
    <row r="1218" spans="1:34" x14ac:dyDescent="0.25">
      <c r="A1218" s="14">
        <v>35041</v>
      </c>
      <c r="B1218">
        <v>5156.8599999999997</v>
      </c>
      <c r="C1218">
        <v>617.48</v>
      </c>
      <c r="D1218">
        <v>1062.4100000000001</v>
      </c>
      <c r="E1218">
        <v>4740.57</v>
      </c>
      <c r="F1218">
        <v>2277.6999999999998</v>
      </c>
      <c r="G1218">
        <v>9863.61</v>
      </c>
      <c r="H1218">
        <v>5.391</v>
      </c>
      <c r="I1218">
        <v>5.5519999999999996</v>
      </c>
      <c r="J1218">
        <v>5.7219999999999995</v>
      </c>
      <c r="K1218">
        <v>6.0529999999999999</v>
      </c>
      <c r="L1218">
        <v>85.24</v>
      </c>
      <c r="M1218">
        <v>1.3229</v>
      </c>
      <c r="N1218">
        <v>101.27</v>
      </c>
      <c r="O1218">
        <v>1.534</v>
      </c>
      <c r="P1218">
        <v>0.73699999999999999</v>
      </c>
      <c r="Q1218">
        <v>0.64600000000000002</v>
      </c>
      <c r="R1218">
        <v>1.1684000000000001</v>
      </c>
      <c r="S1218">
        <v>6.3635000000000002</v>
      </c>
      <c r="T1218">
        <v>6.6669</v>
      </c>
      <c r="U1218">
        <v>34.909999999999997</v>
      </c>
      <c r="V1218">
        <v>2.5380000000000003</v>
      </c>
      <c r="W1218">
        <v>3.6682000000000001</v>
      </c>
      <c r="X1218">
        <v>7.7149999999999999</v>
      </c>
      <c r="Y1218">
        <v>86</v>
      </c>
      <c r="Z1218">
        <v>5.1890000000000001</v>
      </c>
      <c r="AA1218">
        <v>68.275000000000006</v>
      </c>
      <c r="AB1218">
        <v>126.95</v>
      </c>
      <c r="AC1218">
        <v>389.9</v>
      </c>
      <c r="AD1218">
        <v>18.97</v>
      </c>
      <c r="AE1218">
        <v>709.25</v>
      </c>
      <c r="AF1218">
        <v>336.75</v>
      </c>
      <c r="AG1218">
        <v>11.44</v>
      </c>
      <c r="AH1218">
        <v>517.5</v>
      </c>
    </row>
    <row r="1219" spans="1:34" x14ac:dyDescent="0.25">
      <c r="A1219" s="14">
        <v>35034</v>
      </c>
      <c r="B1219">
        <v>5087.13</v>
      </c>
      <c r="C1219">
        <v>606.98</v>
      </c>
      <c r="D1219">
        <v>1055.3</v>
      </c>
      <c r="E1219">
        <v>4674.0200000000004</v>
      </c>
      <c r="F1219">
        <v>2266.56</v>
      </c>
      <c r="G1219">
        <v>9862.5499999999993</v>
      </c>
      <c r="H1219">
        <v>5.3159999999999998</v>
      </c>
      <c r="I1219">
        <v>5.4950000000000001</v>
      </c>
      <c r="J1219">
        <v>5.7059999999999995</v>
      </c>
      <c r="K1219">
        <v>6.0860000000000003</v>
      </c>
      <c r="L1219">
        <v>85.16</v>
      </c>
      <c r="M1219">
        <v>1.3229</v>
      </c>
      <c r="N1219">
        <v>101.22</v>
      </c>
      <c r="O1219">
        <v>1.5310000000000001</v>
      </c>
      <c r="P1219">
        <v>0.73899999999999999</v>
      </c>
      <c r="Q1219">
        <v>0.65029999999999999</v>
      </c>
      <c r="R1219">
        <v>1.1764999999999999</v>
      </c>
      <c r="S1219">
        <v>6.3644999999999996</v>
      </c>
      <c r="T1219">
        <v>6.5463000000000005</v>
      </c>
      <c r="U1219">
        <v>34.9</v>
      </c>
      <c r="V1219">
        <v>2.5310000000000001</v>
      </c>
      <c r="W1219">
        <v>3.665</v>
      </c>
      <c r="X1219">
        <v>7.5449999999999999</v>
      </c>
      <c r="Y1219">
        <v>86.78</v>
      </c>
      <c r="Z1219">
        <v>5.1630000000000003</v>
      </c>
      <c r="AA1219">
        <v>68.474999999999994</v>
      </c>
      <c r="AB1219">
        <v>126.15</v>
      </c>
      <c r="AC1219">
        <v>386.1</v>
      </c>
      <c r="AD1219">
        <v>18.43</v>
      </c>
      <c r="AE1219">
        <v>690.5</v>
      </c>
      <c r="AF1219">
        <v>331.25</v>
      </c>
      <c r="AG1219">
        <v>11.3</v>
      </c>
      <c r="AH1219">
        <v>500.5</v>
      </c>
    </row>
    <row r="1220" spans="1:34" x14ac:dyDescent="0.25">
      <c r="A1220" s="14">
        <v>35027</v>
      </c>
      <c r="B1220">
        <v>5048.84</v>
      </c>
      <c r="C1220">
        <v>599.97</v>
      </c>
      <c r="D1220">
        <v>1030.17</v>
      </c>
      <c r="E1220">
        <v>4672.04</v>
      </c>
      <c r="F1220">
        <v>2210.92</v>
      </c>
      <c r="G1220">
        <v>9488.75</v>
      </c>
      <c r="H1220">
        <v>5.484</v>
      </c>
      <c r="I1220">
        <v>5.6870000000000003</v>
      </c>
      <c r="J1220">
        <v>5.9080000000000004</v>
      </c>
      <c r="K1220">
        <v>6.2489999999999997</v>
      </c>
      <c r="L1220">
        <v>83.98</v>
      </c>
      <c r="M1220">
        <v>1.3479000000000001</v>
      </c>
      <c r="N1220">
        <v>101.53</v>
      </c>
      <c r="O1220">
        <v>1.5596000000000001</v>
      </c>
      <c r="P1220">
        <v>0.73950000000000005</v>
      </c>
      <c r="Q1220">
        <v>0.65149999999999997</v>
      </c>
      <c r="R1220">
        <v>1.1447000000000001</v>
      </c>
      <c r="S1220">
        <v>6.2584</v>
      </c>
      <c r="T1220">
        <v>6.5224000000000002</v>
      </c>
      <c r="U1220">
        <v>34.82</v>
      </c>
      <c r="V1220">
        <v>2.5425</v>
      </c>
      <c r="W1220">
        <v>3.6528</v>
      </c>
      <c r="X1220">
        <v>7.665</v>
      </c>
      <c r="Y1220">
        <v>86.84</v>
      </c>
      <c r="Z1220">
        <v>5.1550000000000002</v>
      </c>
      <c r="AA1220">
        <v>67.474999999999994</v>
      </c>
      <c r="AB1220">
        <v>123.85</v>
      </c>
      <c r="AC1220">
        <v>382.1</v>
      </c>
      <c r="AD1220">
        <v>17.96</v>
      </c>
      <c r="AE1220">
        <v>679.5</v>
      </c>
      <c r="AF1220">
        <v>328</v>
      </c>
      <c r="AG1220">
        <v>10.86</v>
      </c>
      <c r="AH1220">
        <v>501.25</v>
      </c>
    </row>
    <row r="1221" spans="1:34" x14ac:dyDescent="0.25">
      <c r="A1221" s="14">
        <v>35020</v>
      </c>
      <c r="B1221">
        <v>4989.95</v>
      </c>
      <c r="C1221">
        <v>600.07000000000005</v>
      </c>
      <c r="D1221">
        <v>1045.03</v>
      </c>
      <c r="E1221">
        <v>4599.6400000000003</v>
      </c>
      <c r="F1221">
        <v>2196.59</v>
      </c>
      <c r="G1221">
        <v>9287.9</v>
      </c>
      <c r="H1221">
        <v>5.4429999999999996</v>
      </c>
      <c r="I1221">
        <v>5.65</v>
      </c>
      <c r="J1221">
        <v>5.9050000000000002</v>
      </c>
      <c r="K1221">
        <v>6.2320000000000002</v>
      </c>
      <c r="L1221">
        <v>83.77</v>
      </c>
      <c r="M1221">
        <v>1.3561000000000001</v>
      </c>
      <c r="N1221">
        <v>102.18</v>
      </c>
      <c r="O1221">
        <v>1.5428999999999999</v>
      </c>
      <c r="P1221">
        <v>0.74119999999999997</v>
      </c>
      <c r="Q1221">
        <v>0.64680000000000004</v>
      </c>
      <c r="R1221">
        <v>1.1384000000000001</v>
      </c>
      <c r="S1221">
        <v>6.2091000000000003</v>
      </c>
      <c r="T1221">
        <v>6.5722000000000005</v>
      </c>
      <c r="U1221">
        <v>34.700000000000003</v>
      </c>
      <c r="V1221">
        <v>2.5312000000000001</v>
      </c>
      <c r="W1221">
        <v>3.6471999999999998</v>
      </c>
      <c r="X1221">
        <v>7.63</v>
      </c>
      <c r="Y1221">
        <v>86.8</v>
      </c>
      <c r="Z1221">
        <v>5.3469999999999995</v>
      </c>
      <c r="AA1221">
        <v>68.674999999999997</v>
      </c>
      <c r="AB1221">
        <v>124.6</v>
      </c>
      <c r="AC1221">
        <v>387.5</v>
      </c>
      <c r="AD1221">
        <v>18.57</v>
      </c>
      <c r="AE1221">
        <v>681.5</v>
      </c>
      <c r="AF1221">
        <v>328</v>
      </c>
      <c r="AG1221">
        <v>10.84</v>
      </c>
      <c r="AH1221">
        <v>492.5</v>
      </c>
    </row>
    <row r="1222" spans="1:34" x14ac:dyDescent="0.25">
      <c r="A1222" s="14">
        <v>35013</v>
      </c>
      <c r="B1222">
        <v>4870.37</v>
      </c>
      <c r="C1222">
        <v>592.72</v>
      </c>
      <c r="D1222">
        <v>1063.8699999999999</v>
      </c>
      <c r="E1222">
        <v>4577.9799999999996</v>
      </c>
      <c r="F1222">
        <v>2174.7800000000002</v>
      </c>
      <c r="G1222">
        <v>9411.85</v>
      </c>
      <c r="H1222">
        <v>5.5220000000000002</v>
      </c>
      <c r="I1222">
        <v>5.7640000000000002</v>
      </c>
      <c r="J1222">
        <v>5.9960000000000004</v>
      </c>
      <c r="K1222">
        <v>6.3369999999999997</v>
      </c>
      <c r="L1222">
        <v>83.84</v>
      </c>
      <c r="M1222">
        <v>1.3488</v>
      </c>
      <c r="N1222">
        <v>100.88</v>
      </c>
      <c r="O1222">
        <v>1.5665</v>
      </c>
      <c r="P1222">
        <v>0.73750000000000004</v>
      </c>
      <c r="Q1222">
        <v>0.65310000000000001</v>
      </c>
      <c r="R1222">
        <v>1.139</v>
      </c>
      <c r="S1222">
        <v>6.2629000000000001</v>
      </c>
      <c r="T1222">
        <v>6.6622000000000003</v>
      </c>
      <c r="U1222">
        <v>34.549999999999997</v>
      </c>
      <c r="V1222">
        <v>2.5339999999999998</v>
      </c>
      <c r="W1222">
        <v>3.6347</v>
      </c>
      <c r="X1222">
        <v>7.55</v>
      </c>
      <c r="Y1222">
        <v>84.31</v>
      </c>
      <c r="Z1222">
        <v>5.44</v>
      </c>
      <c r="AA1222">
        <v>69.150000000000006</v>
      </c>
      <c r="AB1222">
        <v>122.7</v>
      </c>
      <c r="AC1222">
        <v>390.5</v>
      </c>
      <c r="AD1222">
        <v>17.829999999999998</v>
      </c>
      <c r="AE1222">
        <v>680.75</v>
      </c>
      <c r="AF1222">
        <v>327.75</v>
      </c>
      <c r="AG1222">
        <v>10.64</v>
      </c>
      <c r="AH1222">
        <v>497</v>
      </c>
    </row>
    <row r="1223" spans="1:34" x14ac:dyDescent="0.25">
      <c r="A1223" s="14">
        <v>35006</v>
      </c>
      <c r="B1223">
        <v>4825.57</v>
      </c>
      <c r="C1223">
        <v>590.57000000000005</v>
      </c>
      <c r="D1223">
        <v>1065.6600000000001</v>
      </c>
      <c r="E1223">
        <v>4536.4799999999996</v>
      </c>
      <c r="F1223">
        <v>2169.69</v>
      </c>
      <c r="G1223">
        <v>9855.7999999999993</v>
      </c>
      <c r="H1223">
        <v>5.4729999999999999</v>
      </c>
      <c r="I1223">
        <v>5.6989999999999998</v>
      </c>
      <c r="J1223">
        <v>5.9340000000000002</v>
      </c>
      <c r="K1223">
        <v>6.2830000000000004</v>
      </c>
      <c r="L1223">
        <v>84.12</v>
      </c>
      <c r="M1223">
        <v>1.3463000000000001</v>
      </c>
      <c r="N1223">
        <v>103.9</v>
      </c>
      <c r="O1223">
        <v>1.5788</v>
      </c>
      <c r="P1223">
        <v>0.75819999999999999</v>
      </c>
      <c r="Q1223">
        <v>0.65359999999999996</v>
      </c>
      <c r="R1223">
        <v>1.1392</v>
      </c>
      <c r="S1223">
        <v>6.2473999999999998</v>
      </c>
      <c r="T1223">
        <v>6.6445999999999996</v>
      </c>
      <c r="U1223">
        <v>34.64</v>
      </c>
      <c r="V1223">
        <v>2.5460000000000003</v>
      </c>
      <c r="W1223">
        <v>3.6465000000000001</v>
      </c>
      <c r="X1223">
        <v>7.3650000000000002</v>
      </c>
      <c r="Y1223">
        <v>85.45</v>
      </c>
      <c r="Z1223">
        <v>5.2949999999999999</v>
      </c>
      <c r="AA1223">
        <v>68.650000000000006</v>
      </c>
      <c r="AB1223">
        <v>123.75</v>
      </c>
      <c r="AC1223">
        <v>383.7</v>
      </c>
      <c r="AD1223">
        <v>17.940000000000001</v>
      </c>
      <c r="AE1223">
        <v>678.75</v>
      </c>
      <c r="AF1223">
        <v>332</v>
      </c>
      <c r="AG1223">
        <v>10.77</v>
      </c>
      <c r="AH1223">
        <v>484</v>
      </c>
    </row>
    <row r="1224" spans="1:34" x14ac:dyDescent="0.25">
      <c r="A1224" s="14">
        <v>34999</v>
      </c>
      <c r="B1224">
        <v>4741.75</v>
      </c>
      <c r="C1224">
        <v>579.70000000000005</v>
      </c>
      <c r="D1224">
        <v>1025.55</v>
      </c>
      <c r="E1224">
        <v>4335.29</v>
      </c>
      <c r="F1224">
        <v>2112.0100000000002</v>
      </c>
      <c r="G1224">
        <v>9680.75</v>
      </c>
      <c r="H1224">
        <v>5.617</v>
      </c>
      <c r="I1224">
        <v>5.827</v>
      </c>
      <c r="J1224">
        <v>6.0410000000000004</v>
      </c>
      <c r="K1224">
        <v>6.3550000000000004</v>
      </c>
      <c r="L1224">
        <v>83.78</v>
      </c>
      <c r="M1224">
        <v>1.3553999999999999</v>
      </c>
      <c r="N1224">
        <v>101.87</v>
      </c>
      <c r="O1224">
        <v>1.5773000000000001</v>
      </c>
      <c r="P1224">
        <v>0.75460000000000005</v>
      </c>
      <c r="Q1224">
        <v>0.65700000000000003</v>
      </c>
      <c r="R1224">
        <v>1.1387</v>
      </c>
      <c r="S1224">
        <v>6.2305000000000001</v>
      </c>
      <c r="T1224">
        <v>6.6375999999999999</v>
      </c>
      <c r="U1224">
        <v>35.4</v>
      </c>
      <c r="V1224">
        <v>2.5345</v>
      </c>
      <c r="W1224">
        <v>3.6358000000000001</v>
      </c>
      <c r="X1224">
        <v>7.0650000000000004</v>
      </c>
      <c r="Y1224">
        <v>84.35</v>
      </c>
      <c r="Z1224">
        <v>5.32</v>
      </c>
      <c r="AA1224">
        <v>68.325000000000003</v>
      </c>
      <c r="AB1224">
        <v>117.6</v>
      </c>
      <c r="AC1224">
        <v>382.6</v>
      </c>
      <c r="AD1224">
        <v>17.54</v>
      </c>
      <c r="AE1224">
        <v>663.5</v>
      </c>
      <c r="AF1224">
        <v>328.5</v>
      </c>
      <c r="AG1224">
        <v>10.53</v>
      </c>
      <c r="AH1224">
        <v>499.75</v>
      </c>
    </row>
    <row r="1225" spans="1:34" x14ac:dyDescent="0.25">
      <c r="A1225" s="14">
        <v>34992</v>
      </c>
      <c r="B1225">
        <v>4794.8599999999997</v>
      </c>
      <c r="C1225">
        <v>587.46</v>
      </c>
      <c r="D1225">
        <v>1039.53</v>
      </c>
      <c r="E1225">
        <v>4438.33</v>
      </c>
      <c r="F1225">
        <v>2148.12</v>
      </c>
      <c r="G1225">
        <v>9895.24</v>
      </c>
      <c r="H1225">
        <v>5.7130000000000001</v>
      </c>
      <c r="I1225">
        <v>5.8949999999999996</v>
      </c>
      <c r="J1225">
        <v>6.04</v>
      </c>
      <c r="K1225">
        <v>6.3609999999999998</v>
      </c>
      <c r="L1225">
        <v>83.55</v>
      </c>
      <c r="M1225">
        <v>1.3536000000000001</v>
      </c>
      <c r="N1225">
        <v>100.35</v>
      </c>
      <c r="O1225">
        <v>1.5727</v>
      </c>
      <c r="P1225">
        <v>0.75049999999999994</v>
      </c>
      <c r="Q1225">
        <v>0.66100000000000003</v>
      </c>
      <c r="R1225">
        <v>1.1408</v>
      </c>
      <c r="S1225">
        <v>6.1774000000000004</v>
      </c>
      <c r="T1225">
        <v>6.7148000000000003</v>
      </c>
      <c r="U1225">
        <v>35.5</v>
      </c>
      <c r="V1225">
        <v>2.5259999999999998</v>
      </c>
      <c r="W1225">
        <v>3.6425000000000001</v>
      </c>
      <c r="X1225">
        <v>6.6550000000000002</v>
      </c>
      <c r="Y1225">
        <v>83.48</v>
      </c>
      <c r="Z1225">
        <v>5.37</v>
      </c>
      <c r="AA1225">
        <v>66.400000000000006</v>
      </c>
      <c r="AB1225">
        <v>119.1</v>
      </c>
      <c r="AC1225">
        <v>382.3</v>
      </c>
      <c r="AD1225">
        <v>17.37</v>
      </c>
      <c r="AE1225">
        <v>672.25</v>
      </c>
      <c r="AF1225">
        <v>332.75</v>
      </c>
      <c r="AG1225">
        <v>10.67</v>
      </c>
      <c r="AH1225">
        <v>508.75</v>
      </c>
    </row>
    <row r="1226" spans="1:34" x14ac:dyDescent="0.25">
      <c r="A1226" s="14">
        <v>34985</v>
      </c>
      <c r="B1226">
        <v>4793.78</v>
      </c>
      <c r="C1226">
        <v>584.5</v>
      </c>
      <c r="D1226">
        <v>1018.37</v>
      </c>
      <c r="E1226">
        <v>4507.78</v>
      </c>
      <c r="F1226">
        <v>2206.11</v>
      </c>
      <c r="G1226">
        <v>9883.7800000000007</v>
      </c>
      <c r="H1226">
        <v>5.6550000000000002</v>
      </c>
      <c r="I1226">
        <v>5.798</v>
      </c>
      <c r="J1226">
        <v>5.9589999999999996</v>
      </c>
      <c r="K1226">
        <v>6.3040000000000003</v>
      </c>
      <c r="L1226">
        <v>84.42</v>
      </c>
      <c r="M1226">
        <v>1.3319000000000001</v>
      </c>
      <c r="N1226">
        <v>100.98</v>
      </c>
      <c r="O1226">
        <v>1.5750999999999999</v>
      </c>
      <c r="P1226">
        <v>0.75890000000000002</v>
      </c>
      <c r="Q1226">
        <v>0.66100000000000003</v>
      </c>
      <c r="R1226">
        <v>1.1551</v>
      </c>
      <c r="S1226">
        <v>6.2655000000000003</v>
      </c>
      <c r="T1226">
        <v>6.9493999999999998</v>
      </c>
      <c r="U1226">
        <v>34</v>
      </c>
      <c r="V1226">
        <v>2.5449999999999999</v>
      </c>
      <c r="W1226">
        <v>3.6562999999999999</v>
      </c>
      <c r="X1226">
        <v>6.7750000000000004</v>
      </c>
      <c r="Y1226">
        <v>84.86</v>
      </c>
      <c r="Z1226">
        <v>5.3970000000000002</v>
      </c>
      <c r="AA1226">
        <v>66.150000000000006</v>
      </c>
      <c r="AB1226">
        <v>116.95</v>
      </c>
      <c r="AC1226">
        <v>384.2</v>
      </c>
      <c r="AD1226">
        <v>17.41</v>
      </c>
      <c r="AE1226">
        <v>653.25</v>
      </c>
      <c r="AF1226">
        <v>325.25</v>
      </c>
      <c r="AG1226">
        <v>10.62</v>
      </c>
      <c r="AH1226">
        <v>485.75</v>
      </c>
    </row>
    <row r="1227" spans="1:34" x14ac:dyDescent="0.25">
      <c r="A1227" s="14">
        <v>34978</v>
      </c>
      <c r="B1227">
        <v>4769.21</v>
      </c>
      <c r="C1227">
        <v>582.49</v>
      </c>
      <c r="D1227">
        <v>1012.03</v>
      </c>
      <c r="E1227">
        <v>4495.4399999999996</v>
      </c>
      <c r="F1227">
        <v>2176.35</v>
      </c>
      <c r="G1227">
        <v>9873.9</v>
      </c>
      <c r="H1227">
        <v>5.7240000000000002</v>
      </c>
      <c r="I1227">
        <v>5.883</v>
      </c>
      <c r="J1227">
        <v>6.0640000000000001</v>
      </c>
      <c r="K1227">
        <v>6.42</v>
      </c>
      <c r="L1227">
        <v>84.28</v>
      </c>
      <c r="M1227">
        <v>1.3292999999999999</v>
      </c>
      <c r="N1227">
        <v>100.44</v>
      </c>
      <c r="O1227">
        <v>1.5847</v>
      </c>
      <c r="P1227">
        <v>0.76200000000000001</v>
      </c>
      <c r="Q1227">
        <v>0.6633</v>
      </c>
      <c r="R1227">
        <v>1.1436999999999999</v>
      </c>
      <c r="S1227">
        <v>6.28</v>
      </c>
      <c r="T1227">
        <v>7.0156000000000001</v>
      </c>
      <c r="U1227">
        <v>33.950000000000003</v>
      </c>
      <c r="V1227">
        <v>2.5365000000000002</v>
      </c>
      <c r="W1227">
        <v>3.6604999999999999</v>
      </c>
      <c r="X1227">
        <v>6.5350000000000001</v>
      </c>
      <c r="Y1227">
        <v>90.3</v>
      </c>
      <c r="Z1227">
        <v>5.3719999999999999</v>
      </c>
      <c r="AA1227">
        <v>64.474999999999994</v>
      </c>
      <c r="AB1227">
        <v>111.8</v>
      </c>
      <c r="AC1227">
        <v>383.8</v>
      </c>
      <c r="AD1227">
        <v>17.03</v>
      </c>
      <c r="AE1227">
        <v>640.5</v>
      </c>
      <c r="AF1227">
        <v>310.75</v>
      </c>
      <c r="AG1227">
        <v>10.47</v>
      </c>
      <c r="AH1227">
        <v>475</v>
      </c>
    </row>
    <row r="1228" spans="1:34" x14ac:dyDescent="0.25">
      <c r="A1228" s="14">
        <v>34971</v>
      </c>
      <c r="B1228">
        <v>4789.08</v>
      </c>
      <c r="C1228">
        <v>584.41</v>
      </c>
      <c r="D1228">
        <v>1043.54</v>
      </c>
      <c r="E1228">
        <v>4529.75</v>
      </c>
      <c r="F1228">
        <v>2201.27</v>
      </c>
      <c r="G1228">
        <v>9646.34</v>
      </c>
      <c r="H1228">
        <v>5.851</v>
      </c>
      <c r="I1228">
        <v>6.0149999999999997</v>
      </c>
      <c r="J1228">
        <v>6.1820000000000004</v>
      </c>
      <c r="K1228">
        <v>6.5010000000000003</v>
      </c>
      <c r="L1228">
        <v>84.29</v>
      </c>
      <c r="M1228">
        <v>1.3364</v>
      </c>
      <c r="N1228">
        <v>99.73</v>
      </c>
      <c r="O1228">
        <v>1.5848</v>
      </c>
      <c r="P1228">
        <v>0.75570000000000004</v>
      </c>
      <c r="Q1228">
        <v>0.65749999999999997</v>
      </c>
      <c r="R1228">
        <v>1.1543000000000001</v>
      </c>
      <c r="S1228">
        <v>6.2876000000000003</v>
      </c>
      <c r="T1228">
        <v>6.9226000000000001</v>
      </c>
      <c r="U1228">
        <v>33.94</v>
      </c>
      <c r="V1228">
        <v>2.5150000000000001</v>
      </c>
      <c r="W1228">
        <v>3.6509999999999998</v>
      </c>
      <c r="X1228">
        <v>6.3849999999999998</v>
      </c>
      <c r="Y1228">
        <v>93.45</v>
      </c>
      <c r="Z1228">
        <v>5.4850000000000003</v>
      </c>
      <c r="AA1228">
        <v>64.95</v>
      </c>
      <c r="AB1228">
        <v>109.35</v>
      </c>
      <c r="AC1228">
        <v>383.8</v>
      </c>
      <c r="AD1228">
        <v>17.54</v>
      </c>
      <c r="AE1228">
        <v>646</v>
      </c>
      <c r="AF1228">
        <v>311.75</v>
      </c>
      <c r="AG1228">
        <v>11.29</v>
      </c>
      <c r="AH1228">
        <v>492.25</v>
      </c>
    </row>
    <row r="1229" spans="1:34" x14ac:dyDescent="0.25">
      <c r="A1229" s="14">
        <v>34964</v>
      </c>
      <c r="B1229">
        <v>4764.1499999999996</v>
      </c>
      <c r="C1229">
        <v>581.73</v>
      </c>
      <c r="D1229">
        <v>1053.3900000000001</v>
      </c>
      <c r="E1229">
        <v>4522.84</v>
      </c>
      <c r="F1229">
        <v>2204.44</v>
      </c>
      <c r="G1229">
        <v>9541.8700000000008</v>
      </c>
      <c r="H1229">
        <v>5.8410000000000002</v>
      </c>
      <c r="I1229">
        <v>6.06</v>
      </c>
      <c r="J1229">
        <v>6.24</v>
      </c>
      <c r="K1229">
        <v>6.5839999999999996</v>
      </c>
      <c r="L1229">
        <v>84.27</v>
      </c>
      <c r="M1229">
        <v>1.3393999999999999</v>
      </c>
      <c r="N1229">
        <v>100.1</v>
      </c>
      <c r="O1229">
        <v>1.5691999999999999</v>
      </c>
      <c r="P1229">
        <v>0.746</v>
      </c>
      <c r="Q1229">
        <v>0.6623</v>
      </c>
      <c r="R1229">
        <v>1.1466000000000001</v>
      </c>
      <c r="S1229">
        <v>6.2819000000000003</v>
      </c>
      <c r="T1229">
        <v>7.0909000000000004</v>
      </c>
      <c r="U1229">
        <v>33.950000000000003</v>
      </c>
      <c r="V1229">
        <v>2.5087999999999999</v>
      </c>
      <c r="W1229">
        <v>3.6484999999999999</v>
      </c>
      <c r="X1229">
        <v>6.3550000000000004</v>
      </c>
      <c r="Y1229">
        <v>95.7</v>
      </c>
      <c r="Z1229">
        <v>5.39</v>
      </c>
      <c r="AA1229">
        <v>65.674999999999997</v>
      </c>
      <c r="AB1229">
        <v>112.45</v>
      </c>
      <c r="AC1229">
        <v>383.5</v>
      </c>
      <c r="AD1229">
        <v>17.25</v>
      </c>
      <c r="AE1229">
        <v>645</v>
      </c>
      <c r="AF1229">
        <v>310</v>
      </c>
      <c r="AG1229">
        <v>11.23</v>
      </c>
      <c r="AH1229">
        <v>483</v>
      </c>
    </row>
    <row r="1230" spans="1:34" x14ac:dyDescent="0.25">
      <c r="A1230" s="14">
        <v>34957</v>
      </c>
      <c r="B1230">
        <v>4797.57</v>
      </c>
      <c r="C1230">
        <v>583.35</v>
      </c>
      <c r="D1230">
        <v>1051.0999999999999</v>
      </c>
      <c r="E1230">
        <v>4560.8100000000004</v>
      </c>
      <c r="F1230">
        <v>2305.58</v>
      </c>
      <c r="G1230">
        <v>9797.4</v>
      </c>
      <c r="H1230">
        <v>5.7229999999999999</v>
      </c>
      <c r="I1230">
        <v>5.9249999999999998</v>
      </c>
      <c r="J1230">
        <v>6.1289999999999996</v>
      </c>
      <c r="K1230">
        <v>6.4790000000000001</v>
      </c>
      <c r="L1230">
        <v>86.97</v>
      </c>
      <c r="M1230">
        <v>1.2903</v>
      </c>
      <c r="N1230">
        <v>104.15</v>
      </c>
      <c r="O1230">
        <v>1.5505</v>
      </c>
      <c r="P1230">
        <v>0.76119999999999999</v>
      </c>
      <c r="Q1230">
        <v>0.65869999999999995</v>
      </c>
      <c r="R1230">
        <v>1.2070000000000001</v>
      </c>
      <c r="S1230">
        <v>6.4950999999999999</v>
      </c>
      <c r="T1230">
        <v>7.16</v>
      </c>
      <c r="U1230">
        <v>33.549999999999997</v>
      </c>
      <c r="V1230">
        <v>2.5154999999999998</v>
      </c>
      <c r="W1230">
        <v>3.6724999999999999</v>
      </c>
      <c r="X1230">
        <v>6.28</v>
      </c>
      <c r="Y1230">
        <v>89.95</v>
      </c>
      <c r="Z1230">
        <v>5.4340000000000002</v>
      </c>
      <c r="AA1230">
        <v>64.7</v>
      </c>
      <c r="AB1230">
        <v>113.95</v>
      </c>
      <c r="AC1230">
        <v>386.5</v>
      </c>
      <c r="AD1230">
        <v>18.920000000000002</v>
      </c>
      <c r="AE1230">
        <v>622</v>
      </c>
      <c r="AF1230">
        <v>294.25</v>
      </c>
      <c r="AG1230">
        <v>10.75</v>
      </c>
      <c r="AH1230">
        <v>463</v>
      </c>
    </row>
    <row r="1231" spans="1:34" x14ac:dyDescent="0.25">
      <c r="A1231" s="14">
        <v>34950</v>
      </c>
      <c r="B1231">
        <v>4700.72</v>
      </c>
      <c r="C1231">
        <v>572.67999999999995</v>
      </c>
      <c r="D1231">
        <v>1060.03</v>
      </c>
      <c r="E1231">
        <v>4571.5</v>
      </c>
      <c r="F1231">
        <v>2266.77</v>
      </c>
      <c r="G1231">
        <v>9393.2099999999991</v>
      </c>
      <c r="H1231">
        <v>5.8109999999999999</v>
      </c>
      <c r="I1231">
        <v>6.0250000000000004</v>
      </c>
      <c r="J1231">
        <v>6.2220000000000004</v>
      </c>
      <c r="K1231">
        <v>6.5869999999999997</v>
      </c>
      <c r="L1231">
        <v>86.01</v>
      </c>
      <c r="M1231">
        <v>1.296</v>
      </c>
      <c r="N1231">
        <v>99.63</v>
      </c>
      <c r="O1231">
        <v>1.5508</v>
      </c>
      <c r="P1231">
        <v>0.75239999999999996</v>
      </c>
      <c r="Q1231">
        <v>0.6512</v>
      </c>
      <c r="R1231">
        <v>1.2147000000000001</v>
      </c>
      <c r="S1231">
        <v>6.4478</v>
      </c>
      <c r="T1231">
        <v>7.1557000000000004</v>
      </c>
      <c r="U1231">
        <v>32.200000000000003</v>
      </c>
      <c r="V1231">
        <v>2.5017</v>
      </c>
      <c r="W1231">
        <v>3.6659999999999999</v>
      </c>
      <c r="X1231">
        <v>6.29</v>
      </c>
      <c r="Y1231">
        <v>80.7</v>
      </c>
      <c r="Z1231">
        <v>5.3360000000000003</v>
      </c>
      <c r="AA1231">
        <v>65.424999999999997</v>
      </c>
      <c r="AB1231">
        <v>111.15</v>
      </c>
      <c r="AC1231">
        <v>383.3</v>
      </c>
      <c r="AD1231">
        <v>18.440000000000001</v>
      </c>
      <c r="AE1231">
        <v>623</v>
      </c>
      <c r="AF1231">
        <v>291</v>
      </c>
      <c r="AG1231">
        <v>10.86</v>
      </c>
      <c r="AH1231">
        <v>462</v>
      </c>
    </row>
    <row r="1232" spans="1:34" x14ac:dyDescent="0.25">
      <c r="A1232" s="14">
        <v>34943</v>
      </c>
      <c r="B1232">
        <v>4647.54</v>
      </c>
      <c r="C1232">
        <v>563.84</v>
      </c>
      <c r="D1232">
        <v>1019.47</v>
      </c>
      <c r="E1232">
        <v>4525.88</v>
      </c>
      <c r="F1232">
        <v>2242.7600000000002</v>
      </c>
      <c r="G1232">
        <v>9196.4699999999993</v>
      </c>
      <c r="H1232">
        <v>5.7969999999999997</v>
      </c>
      <c r="I1232">
        <v>6.0149999999999997</v>
      </c>
      <c r="J1232">
        <v>6.2309999999999999</v>
      </c>
      <c r="K1232">
        <v>6.6159999999999997</v>
      </c>
      <c r="L1232">
        <v>85.47</v>
      </c>
      <c r="M1232">
        <v>1.3057000000000001</v>
      </c>
      <c r="N1232">
        <v>97.44</v>
      </c>
      <c r="O1232">
        <v>1.5573000000000001</v>
      </c>
      <c r="P1232">
        <v>0.752</v>
      </c>
      <c r="Q1232">
        <v>0.6542</v>
      </c>
      <c r="R1232">
        <v>1.1969000000000001</v>
      </c>
      <c r="S1232">
        <v>6.3955000000000002</v>
      </c>
      <c r="T1232">
        <v>7.2912999999999997</v>
      </c>
      <c r="U1232">
        <v>31.85</v>
      </c>
      <c r="V1232">
        <v>2.4950000000000001</v>
      </c>
      <c r="W1232">
        <v>3.6579999999999999</v>
      </c>
      <c r="X1232">
        <v>6.2649999999999997</v>
      </c>
      <c r="Y1232">
        <v>86.33</v>
      </c>
      <c r="Z1232">
        <v>5.2709999999999999</v>
      </c>
      <c r="AA1232">
        <v>64.174999999999997</v>
      </c>
      <c r="AB1232">
        <v>111.8</v>
      </c>
      <c r="AC1232">
        <v>382.1</v>
      </c>
      <c r="AD1232">
        <v>18.04</v>
      </c>
      <c r="AE1232">
        <v>617.75</v>
      </c>
      <c r="AF1232">
        <v>296</v>
      </c>
      <c r="AG1232">
        <v>10.97</v>
      </c>
      <c r="AH1232">
        <v>447.25</v>
      </c>
    </row>
    <row r="1233" spans="1:34" x14ac:dyDescent="0.25">
      <c r="A1233" s="14">
        <v>34936</v>
      </c>
      <c r="B1233">
        <v>4601.3999999999996</v>
      </c>
      <c r="C1233">
        <v>560.1</v>
      </c>
      <c r="D1233">
        <v>1019.98</v>
      </c>
      <c r="E1233">
        <v>4591</v>
      </c>
      <c r="F1233">
        <v>2257.34</v>
      </c>
      <c r="G1233">
        <v>9080.39</v>
      </c>
      <c r="H1233">
        <v>5.8659999999999997</v>
      </c>
      <c r="I1233">
        <v>6.1070000000000002</v>
      </c>
      <c r="J1233">
        <v>6.3520000000000003</v>
      </c>
      <c r="K1233">
        <v>6.7039999999999997</v>
      </c>
      <c r="L1233">
        <v>85.71</v>
      </c>
      <c r="M1233">
        <v>1.2974999999999999</v>
      </c>
      <c r="N1233">
        <v>96.7</v>
      </c>
      <c r="O1233">
        <v>1.5507</v>
      </c>
      <c r="P1233">
        <v>0.74390000000000001</v>
      </c>
      <c r="Q1233">
        <v>0.65090000000000003</v>
      </c>
      <c r="R1233">
        <v>1.2093</v>
      </c>
      <c r="S1233">
        <v>6.431</v>
      </c>
      <c r="T1233">
        <v>7.2789999999999999</v>
      </c>
      <c r="U1233">
        <v>31.67</v>
      </c>
      <c r="V1233">
        <v>2.4870000000000001</v>
      </c>
      <c r="W1233">
        <v>3.6574999999999998</v>
      </c>
      <c r="X1233">
        <v>6.32</v>
      </c>
      <c r="Y1233">
        <v>81.5</v>
      </c>
      <c r="Z1233">
        <v>5.5919999999999996</v>
      </c>
      <c r="AA1233">
        <v>61.2</v>
      </c>
      <c r="AB1233">
        <v>107.4</v>
      </c>
      <c r="AC1233">
        <v>383.3</v>
      </c>
      <c r="AD1233">
        <v>17.86</v>
      </c>
      <c r="AE1233">
        <v>596.75</v>
      </c>
      <c r="AF1233">
        <v>288.75</v>
      </c>
      <c r="AG1233">
        <v>11.3</v>
      </c>
      <c r="AH1233">
        <v>440.75</v>
      </c>
    </row>
    <row r="1234" spans="1:34" x14ac:dyDescent="0.25">
      <c r="A1234" s="14">
        <v>34929</v>
      </c>
      <c r="B1234">
        <v>4617.6000000000004</v>
      </c>
      <c r="C1234">
        <v>559.21</v>
      </c>
      <c r="D1234">
        <v>1031.28</v>
      </c>
      <c r="E1234">
        <v>4619.92</v>
      </c>
      <c r="F1234">
        <v>2265.86</v>
      </c>
      <c r="G1234">
        <v>8895.82</v>
      </c>
      <c r="H1234">
        <v>6.0970000000000004</v>
      </c>
      <c r="I1234">
        <v>6.3520000000000003</v>
      </c>
      <c r="J1234">
        <v>6.556</v>
      </c>
      <c r="K1234">
        <v>6.8970000000000002</v>
      </c>
      <c r="L1234">
        <v>85.96</v>
      </c>
      <c r="M1234">
        <v>1.304</v>
      </c>
      <c r="N1234">
        <v>97.51</v>
      </c>
      <c r="O1234">
        <v>1.5392999999999999</v>
      </c>
      <c r="P1234">
        <v>0.73609999999999998</v>
      </c>
      <c r="Q1234">
        <v>0.64790000000000003</v>
      </c>
      <c r="R1234">
        <v>1.2237</v>
      </c>
      <c r="S1234">
        <v>6.4508999999999999</v>
      </c>
      <c r="T1234">
        <v>7.3780999999999999</v>
      </c>
      <c r="U1234">
        <v>31.585000000000001</v>
      </c>
      <c r="V1234">
        <v>2.4914999999999998</v>
      </c>
      <c r="W1234">
        <v>3.653</v>
      </c>
      <c r="X1234">
        <v>6.2350000000000003</v>
      </c>
      <c r="Y1234">
        <v>80.75</v>
      </c>
      <c r="Z1234">
        <v>5.6970000000000001</v>
      </c>
      <c r="AA1234">
        <v>61.325000000000003</v>
      </c>
      <c r="AB1234">
        <v>108</v>
      </c>
      <c r="AC1234">
        <v>384.8</v>
      </c>
      <c r="AD1234">
        <v>17.87</v>
      </c>
      <c r="AE1234">
        <v>594</v>
      </c>
      <c r="AF1234">
        <v>281.75</v>
      </c>
      <c r="AG1234">
        <v>11.45</v>
      </c>
      <c r="AH1234">
        <v>428.5</v>
      </c>
    </row>
    <row r="1235" spans="1:34" x14ac:dyDescent="0.25">
      <c r="A1235" s="14">
        <v>34922</v>
      </c>
      <c r="B1235">
        <v>4618.3</v>
      </c>
      <c r="C1235">
        <v>555.11</v>
      </c>
      <c r="D1235">
        <v>1004.11</v>
      </c>
      <c r="E1235">
        <v>4588.3999999999996</v>
      </c>
      <c r="F1235">
        <v>2228.44</v>
      </c>
      <c r="G1235">
        <v>9006.93</v>
      </c>
      <c r="H1235">
        <v>6.0529999999999999</v>
      </c>
      <c r="I1235">
        <v>6.3739999999999997</v>
      </c>
      <c r="J1235">
        <v>6.6120000000000001</v>
      </c>
      <c r="K1235">
        <v>6.99</v>
      </c>
      <c r="L1235">
        <v>84.09</v>
      </c>
      <c r="M1235">
        <v>1.3344</v>
      </c>
      <c r="N1235">
        <v>94.04</v>
      </c>
      <c r="O1235">
        <v>1.569</v>
      </c>
      <c r="P1235">
        <v>0.74299999999999999</v>
      </c>
      <c r="Q1235">
        <v>0.66200000000000003</v>
      </c>
      <c r="R1235">
        <v>1.1976</v>
      </c>
      <c r="S1235">
        <v>6.3293999999999997</v>
      </c>
      <c r="T1235">
        <v>7.2008000000000001</v>
      </c>
      <c r="U1235">
        <v>31.43</v>
      </c>
      <c r="V1235">
        <v>2.4731999999999998</v>
      </c>
      <c r="W1235">
        <v>3.6320000000000001</v>
      </c>
      <c r="X1235">
        <v>6.15</v>
      </c>
      <c r="Y1235">
        <v>74.7</v>
      </c>
      <c r="Z1235">
        <v>5.2149999999999999</v>
      </c>
      <c r="AA1235">
        <v>62.875</v>
      </c>
      <c r="AB1235">
        <v>102.15</v>
      </c>
      <c r="AC1235">
        <v>383.5</v>
      </c>
      <c r="AD1235">
        <v>17.86</v>
      </c>
      <c r="AE1235">
        <v>586</v>
      </c>
      <c r="AF1235">
        <v>278.75</v>
      </c>
      <c r="AG1235">
        <v>11.14</v>
      </c>
      <c r="AH1235">
        <v>439</v>
      </c>
    </row>
    <row r="1236" spans="1:34" x14ac:dyDescent="0.25">
      <c r="A1236" s="14">
        <v>34915</v>
      </c>
      <c r="B1236">
        <v>4683.46</v>
      </c>
      <c r="C1236">
        <v>558.94000000000005</v>
      </c>
      <c r="D1236">
        <v>991.11</v>
      </c>
      <c r="E1236">
        <v>4613.88</v>
      </c>
      <c r="F1236">
        <v>2236.6799999999998</v>
      </c>
      <c r="G1236">
        <v>9362.83</v>
      </c>
      <c r="H1236">
        <v>5.9080000000000004</v>
      </c>
      <c r="I1236">
        <v>6.202</v>
      </c>
      <c r="J1236">
        <v>6.4889999999999999</v>
      </c>
      <c r="K1236">
        <v>6.9080000000000004</v>
      </c>
      <c r="L1236">
        <v>82.08</v>
      </c>
      <c r="M1236">
        <v>1.3694999999999999</v>
      </c>
      <c r="N1236">
        <v>91.43</v>
      </c>
      <c r="O1236">
        <v>1.6057999999999999</v>
      </c>
      <c r="P1236">
        <v>0.74299999999999999</v>
      </c>
      <c r="Q1236">
        <v>0.66969999999999996</v>
      </c>
      <c r="R1236">
        <v>1.1529</v>
      </c>
      <c r="S1236">
        <v>6.1565000000000003</v>
      </c>
      <c r="T1236">
        <v>7.0679999999999996</v>
      </c>
      <c r="U1236">
        <v>31.414999999999999</v>
      </c>
      <c r="V1236">
        <v>2.4626999999999999</v>
      </c>
      <c r="W1236">
        <v>3.6120000000000001</v>
      </c>
      <c r="X1236">
        <v>6.1449999999999996</v>
      </c>
      <c r="Y1236">
        <v>74.37</v>
      </c>
      <c r="Z1236">
        <v>5.1669999999999998</v>
      </c>
      <c r="AA1236">
        <v>64.7</v>
      </c>
      <c r="AB1236">
        <v>100.85</v>
      </c>
      <c r="AC1236">
        <v>383.3</v>
      </c>
      <c r="AD1236">
        <v>17.71</v>
      </c>
      <c r="AE1236">
        <v>588</v>
      </c>
      <c r="AF1236">
        <v>276.25</v>
      </c>
      <c r="AG1236">
        <v>10.7</v>
      </c>
      <c r="AH1236">
        <v>434.5</v>
      </c>
    </row>
    <row r="1237" spans="1:34" x14ac:dyDescent="0.25">
      <c r="A1237" s="14">
        <v>34908</v>
      </c>
      <c r="B1237">
        <v>4715.51</v>
      </c>
      <c r="C1237">
        <v>562.92999999999995</v>
      </c>
      <c r="D1237">
        <v>1005.28</v>
      </c>
      <c r="E1237">
        <v>4609.54</v>
      </c>
      <c r="F1237">
        <v>2217.91</v>
      </c>
      <c r="G1237">
        <v>9451.69</v>
      </c>
      <c r="H1237">
        <v>5.9249999999999998</v>
      </c>
      <c r="I1237">
        <v>6.2140000000000004</v>
      </c>
      <c r="J1237">
        <v>6.4719999999999995</v>
      </c>
      <c r="K1237">
        <v>6.9</v>
      </c>
      <c r="L1237">
        <v>81.41</v>
      </c>
      <c r="M1237">
        <v>1.377</v>
      </c>
      <c r="N1237">
        <v>88.15</v>
      </c>
      <c r="O1237">
        <v>1.6004</v>
      </c>
      <c r="P1237">
        <v>0.73629999999999995</v>
      </c>
      <c r="Q1237">
        <v>0.67279999999999995</v>
      </c>
      <c r="R1237">
        <v>1.1491</v>
      </c>
      <c r="S1237">
        <v>6.1226000000000003</v>
      </c>
      <c r="T1237">
        <v>7.0548999999999999</v>
      </c>
      <c r="U1237">
        <v>31.41</v>
      </c>
      <c r="V1237">
        <v>2.4571999999999998</v>
      </c>
      <c r="W1237">
        <v>3.6240000000000001</v>
      </c>
      <c r="X1237">
        <v>6.1150000000000002</v>
      </c>
      <c r="Y1237">
        <v>77.78</v>
      </c>
      <c r="Z1237">
        <v>5.085</v>
      </c>
      <c r="AA1237">
        <v>63.825000000000003</v>
      </c>
      <c r="AB1237">
        <v>104.1</v>
      </c>
      <c r="AC1237">
        <v>382.9</v>
      </c>
      <c r="AD1237">
        <v>17.43</v>
      </c>
      <c r="AE1237">
        <v>621.5</v>
      </c>
      <c r="AF1237">
        <v>289</v>
      </c>
      <c r="AG1237">
        <v>10.65</v>
      </c>
      <c r="AH1237">
        <v>459</v>
      </c>
    </row>
    <row r="1238" spans="1:34" x14ac:dyDescent="0.25">
      <c r="A1238" s="14">
        <v>34901</v>
      </c>
      <c r="B1238">
        <v>4641.55</v>
      </c>
      <c r="C1238">
        <v>553.62</v>
      </c>
      <c r="D1238">
        <v>961.77</v>
      </c>
      <c r="E1238">
        <v>4599.99</v>
      </c>
      <c r="F1238">
        <v>2196.54</v>
      </c>
      <c r="G1238">
        <v>9410.23</v>
      </c>
      <c r="H1238">
        <v>5.9779999999999998</v>
      </c>
      <c r="I1238">
        <v>6.2620000000000005</v>
      </c>
      <c r="J1238">
        <v>6.5289999999999999</v>
      </c>
      <c r="K1238">
        <v>6.9619999999999997</v>
      </c>
      <c r="L1238">
        <v>81.8</v>
      </c>
      <c r="M1238">
        <v>1.3671</v>
      </c>
      <c r="N1238">
        <v>88.45</v>
      </c>
      <c r="O1238">
        <v>1.5981999999999998</v>
      </c>
      <c r="P1238">
        <v>0.73529999999999995</v>
      </c>
      <c r="Q1238">
        <v>0.6754</v>
      </c>
      <c r="R1238">
        <v>1.1537999999999999</v>
      </c>
      <c r="S1238">
        <v>6.1553000000000004</v>
      </c>
      <c r="T1238">
        <v>7.1471</v>
      </c>
      <c r="U1238">
        <v>31.41</v>
      </c>
      <c r="V1238">
        <v>2.4489999999999998</v>
      </c>
      <c r="W1238">
        <v>3.6417999999999999</v>
      </c>
      <c r="X1238">
        <v>6.1050000000000004</v>
      </c>
      <c r="Y1238">
        <v>76.03</v>
      </c>
      <c r="Z1238">
        <v>5.1790000000000003</v>
      </c>
      <c r="AA1238">
        <v>63.024999999999999</v>
      </c>
      <c r="AB1238">
        <v>101.7</v>
      </c>
      <c r="AC1238">
        <v>386.6</v>
      </c>
      <c r="AD1238">
        <v>16.79</v>
      </c>
      <c r="AE1238">
        <v>631</v>
      </c>
      <c r="AF1238">
        <v>293.5</v>
      </c>
      <c r="AG1238">
        <v>10.25</v>
      </c>
      <c r="AH1238">
        <v>477.75</v>
      </c>
    </row>
    <row r="1239" spans="1:34" x14ac:dyDescent="0.25">
      <c r="A1239" s="14">
        <v>34894</v>
      </c>
      <c r="B1239">
        <v>4708.82</v>
      </c>
      <c r="C1239">
        <v>559.89</v>
      </c>
      <c r="D1239">
        <v>999.33</v>
      </c>
      <c r="E1239">
        <v>4688.83</v>
      </c>
      <c r="F1239">
        <v>2191.25</v>
      </c>
      <c r="G1239">
        <v>9727.9599999999991</v>
      </c>
      <c r="H1239">
        <v>5.6920000000000002</v>
      </c>
      <c r="I1239">
        <v>5.9</v>
      </c>
      <c r="J1239">
        <v>6.1580000000000004</v>
      </c>
      <c r="K1239">
        <v>6.6040000000000001</v>
      </c>
      <c r="L1239">
        <v>81.91</v>
      </c>
      <c r="M1239">
        <v>1.3622000000000001</v>
      </c>
      <c r="N1239">
        <v>87.85</v>
      </c>
      <c r="O1239">
        <v>1.5954999999999999</v>
      </c>
      <c r="P1239">
        <v>0.73129999999999995</v>
      </c>
      <c r="Q1239">
        <v>0.67649999999999999</v>
      </c>
      <c r="R1239">
        <v>1.1633</v>
      </c>
      <c r="S1239">
        <v>6.1784999999999997</v>
      </c>
      <c r="T1239">
        <v>7.1829999999999998</v>
      </c>
      <c r="U1239">
        <v>31.367000000000001</v>
      </c>
      <c r="V1239">
        <v>2.4487000000000001</v>
      </c>
      <c r="W1239">
        <v>3.6470000000000002</v>
      </c>
      <c r="X1239">
        <v>6.0110000000000001</v>
      </c>
      <c r="Y1239">
        <v>78.77</v>
      </c>
      <c r="Z1239">
        <v>5.2160000000000002</v>
      </c>
      <c r="AA1239">
        <v>61.674999999999997</v>
      </c>
      <c r="AB1239">
        <v>94.5</v>
      </c>
      <c r="AC1239">
        <v>389.6</v>
      </c>
      <c r="AD1239">
        <v>17.32</v>
      </c>
      <c r="AE1239">
        <v>620</v>
      </c>
      <c r="AF1239">
        <v>287</v>
      </c>
      <c r="AG1239">
        <v>9.69</v>
      </c>
      <c r="AH1239">
        <v>441</v>
      </c>
    </row>
    <row r="1240" spans="1:34" x14ac:dyDescent="0.25">
      <c r="A1240" s="14">
        <v>34887</v>
      </c>
      <c r="B1240">
        <v>4702.7299999999996</v>
      </c>
      <c r="C1240">
        <v>556.37</v>
      </c>
      <c r="D1240">
        <v>969.75</v>
      </c>
      <c r="E1240">
        <v>4624.78</v>
      </c>
      <c r="F1240">
        <v>2163.37</v>
      </c>
      <c r="G1240">
        <v>9632.25</v>
      </c>
      <c r="H1240">
        <v>5.548</v>
      </c>
      <c r="I1240">
        <v>5.7510000000000003</v>
      </c>
      <c r="J1240">
        <v>6.0449999999999999</v>
      </c>
      <c r="K1240">
        <v>6.524</v>
      </c>
      <c r="L1240">
        <v>81.86</v>
      </c>
      <c r="M1240">
        <v>1.3585</v>
      </c>
      <c r="N1240">
        <v>86.7</v>
      </c>
      <c r="O1240">
        <v>1.5964</v>
      </c>
      <c r="P1240">
        <v>0.71609999999999996</v>
      </c>
      <c r="Q1240">
        <v>0.67789999999999995</v>
      </c>
      <c r="R1240">
        <v>1.1580999999999999</v>
      </c>
      <c r="S1240">
        <v>6.1897000000000002</v>
      </c>
      <c r="T1240">
        <v>7.2450999999999999</v>
      </c>
      <c r="U1240">
        <v>31.372</v>
      </c>
      <c r="V1240">
        <v>2.4445000000000001</v>
      </c>
      <c r="W1240">
        <v>3.6395</v>
      </c>
      <c r="X1240">
        <v>6.15</v>
      </c>
      <c r="Y1240">
        <v>111.66</v>
      </c>
      <c r="Z1240">
        <v>5.1429999999999998</v>
      </c>
      <c r="AA1240">
        <v>63.924999999999997</v>
      </c>
      <c r="AB1240">
        <v>92.25</v>
      </c>
      <c r="AC1240">
        <v>386.7</v>
      </c>
      <c r="AD1240">
        <v>17.14</v>
      </c>
      <c r="AE1240">
        <v>606.75</v>
      </c>
      <c r="AF1240">
        <v>277.25</v>
      </c>
      <c r="AG1240">
        <v>10.25</v>
      </c>
      <c r="AH1240">
        <v>420.5</v>
      </c>
    </row>
    <row r="1241" spans="1:34" x14ac:dyDescent="0.25">
      <c r="A1241" s="14">
        <v>34880</v>
      </c>
      <c r="B1241">
        <v>4556.09</v>
      </c>
      <c r="C1241">
        <v>544.75</v>
      </c>
      <c r="D1241">
        <v>933.45</v>
      </c>
      <c r="E1241">
        <v>4527.1499999999996</v>
      </c>
      <c r="F1241">
        <v>2089.04</v>
      </c>
      <c r="G1241">
        <v>9206.5400000000009</v>
      </c>
      <c r="H1241">
        <v>5.7930000000000001</v>
      </c>
      <c r="I1241">
        <v>5.9669999999999996</v>
      </c>
      <c r="J1241">
        <v>6.2030000000000003</v>
      </c>
      <c r="K1241">
        <v>6.617</v>
      </c>
      <c r="L1241">
        <v>81.58</v>
      </c>
      <c r="M1241">
        <v>1.3605</v>
      </c>
      <c r="N1241">
        <v>84.63</v>
      </c>
      <c r="O1241">
        <v>1.5954999999999999</v>
      </c>
      <c r="P1241">
        <v>0.71030000000000004</v>
      </c>
      <c r="Q1241">
        <v>0.66979999999999995</v>
      </c>
      <c r="R1241">
        <v>1.1479999999999999</v>
      </c>
      <c r="S1241">
        <v>6.1521999999999997</v>
      </c>
      <c r="T1241">
        <v>7.2607999999999997</v>
      </c>
      <c r="U1241">
        <v>31.396999999999998</v>
      </c>
      <c r="V1241">
        <v>2.4373</v>
      </c>
      <c r="W1241">
        <v>3.637</v>
      </c>
      <c r="X1241">
        <v>6.24</v>
      </c>
      <c r="Y1241">
        <v>113.6</v>
      </c>
      <c r="Z1241">
        <v>5.0140000000000002</v>
      </c>
      <c r="AA1241">
        <v>62.8</v>
      </c>
      <c r="AB1241">
        <v>98.4</v>
      </c>
      <c r="AC1241">
        <v>385.6</v>
      </c>
      <c r="AD1241">
        <v>17.399999999999999</v>
      </c>
      <c r="AE1241">
        <v>577.5</v>
      </c>
      <c r="AF1241">
        <v>272</v>
      </c>
      <c r="AG1241">
        <v>12.03</v>
      </c>
      <c r="AH1241">
        <v>446</v>
      </c>
    </row>
    <row r="1242" spans="1:34" x14ac:dyDescent="0.25">
      <c r="A1242" s="14">
        <v>34873</v>
      </c>
      <c r="B1242">
        <v>4585.84</v>
      </c>
      <c r="C1242">
        <v>549.71</v>
      </c>
      <c r="D1242">
        <v>938.95</v>
      </c>
      <c r="E1242">
        <v>4544.75</v>
      </c>
      <c r="F1242">
        <v>2138.2199999999998</v>
      </c>
      <c r="G1242">
        <v>9224.36</v>
      </c>
      <c r="H1242">
        <v>5.6109999999999998</v>
      </c>
      <c r="I1242">
        <v>5.8100000000000005</v>
      </c>
      <c r="J1242">
        <v>6.0490000000000004</v>
      </c>
      <c r="K1242">
        <v>6.5</v>
      </c>
      <c r="L1242">
        <v>81.430000000000007</v>
      </c>
      <c r="M1242">
        <v>1.3616999999999999</v>
      </c>
      <c r="N1242">
        <v>84.33</v>
      </c>
      <c r="O1242">
        <v>1.6055000000000001</v>
      </c>
      <c r="P1242">
        <v>0.72099999999999997</v>
      </c>
      <c r="Q1242">
        <v>0.67090000000000005</v>
      </c>
      <c r="R1242">
        <v>1.1474</v>
      </c>
      <c r="S1242">
        <v>6.1715999999999998</v>
      </c>
      <c r="T1242">
        <v>7.2332999999999998</v>
      </c>
      <c r="U1242">
        <v>31.4</v>
      </c>
      <c r="V1242">
        <v>2.4380999999999999</v>
      </c>
      <c r="W1242">
        <v>3.6297999999999999</v>
      </c>
      <c r="X1242">
        <v>6.24</v>
      </c>
      <c r="Y1242">
        <v>111.65</v>
      </c>
      <c r="Z1242">
        <v>5.3550000000000004</v>
      </c>
      <c r="AA1242">
        <v>64.125</v>
      </c>
      <c r="AB1242">
        <v>101.4</v>
      </c>
      <c r="AC1242">
        <v>390.7</v>
      </c>
      <c r="AD1242">
        <v>17.489999999999998</v>
      </c>
      <c r="AE1242">
        <v>601.75</v>
      </c>
      <c r="AF1242">
        <v>279</v>
      </c>
      <c r="AG1242">
        <v>12.62</v>
      </c>
      <c r="AH1242">
        <v>423</v>
      </c>
    </row>
    <row r="1243" spans="1:34" x14ac:dyDescent="0.25">
      <c r="A1243" s="14">
        <v>34866</v>
      </c>
      <c r="B1243">
        <v>4510.79</v>
      </c>
      <c r="C1243">
        <v>539.83000000000004</v>
      </c>
      <c r="D1243">
        <v>908.64</v>
      </c>
      <c r="E1243">
        <v>4525.2700000000004</v>
      </c>
      <c r="F1243">
        <v>2125.06</v>
      </c>
      <c r="G1243">
        <v>9313.9500000000007</v>
      </c>
      <c r="H1243">
        <v>5.7450000000000001</v>
      </c>
      <c r="I1243">
        <v>5.9429999999999996</v>
      </c>
      <c r="J1243">
        <v>6.1959999999999997</v>
      </c>
      <c r="K1243">
        <v>6.6150000000000002</v>
      </c>
      <c r="L1243">
        <v>82.12</v>
      </c>
      <c r="M1243">
        <v>1.3466</v>
      </c>
      <c r="N1243">
        <v>84.7</v>
      </c>
      <c r="O1243">
        <v>1.6049</v>
      </c>
      <c r="P1243">
        <v>0.7278</v>
      </c>
      <c r="Q1243">
        <v>0.66979999999999995</v>
      </c>
      <c r="R1243">
        <v>1.1612</v>
      </c>
      <c r="S1243">
        <v>6.2339000000000002</v>
      </c>
      <c r="T1243">
        <v>7.2539999999999996</v>
      </c>
      <c r="U1243">
        <v>31.45</v>
      </c>
      <c r="V1243">
        <v>2.4415</v>
      </c>
      <c r="W1243">
        <v>3.6659999999999999</v>
      </c>
      <c r="X1243">
        <v>6.19</v>
      </c>
      <c r="Y1243">
        <v>113.4</v>
      </c>
      <c r="Z1243">
        <v>5.415</v>
      </c>
      <c r="AA1243">
        <v>63.2</v>
      </c>
      <c r="AB1243">
        <v>103.5</v>
      </c>
      <c r="AC1243">
        <v>390.5</v>
      </c>
      <c r="AD1243">
        <v>18.84</v>
      </c>
      <c r="AE1243">
        <v>589</v>
      </c>
      <c r="AF1243">
        <v>277.25</v>
      </c>
      <c r="AG1243">
        <v>11.66</v>
      </c>
      <c r="AH1243">
        <v>380.5</v>
      </c>
    </row>
    <row r="1244" spans="1:34" x14ac:dyDescent="0.25">
      <c r="A1244" s="14">
        <v>34859</v>
      </c>
      <c r="B1244">
        <v>4423.99</v>
      </c>
      <c r="C1244">
        <v>527.94000000000005</v>
      </c>
      <c r="D1244">
        <v>884.38</v>
      </c>
      <c r="E1244">
        <v>4463.55</v>
      </c>
      <c r="F1244">
        <v>2107.16</v>
      </c>
      <c r="G1244">
        <v>9267.6200000000008</v>
      </c>
      <c r="H1244">
        <v>6.0119999999999996</v>
      </c>
      <c r="I1244">
        <v>6.2050000000000001</v>
      </c>
      <c r="J1244">
        <v>6.3940000000000001</v>
      </c>
      <c r="K1244">
        <v>6.726</v>
      </c>
      <c r="L1244">
        <v>82.18</v>
      </c>
      <c r="M1244">
        <v>1.3494999999999999</v>
      </c>
      <c r="N1244">
        <v>84.34</v>
      </c>
      <c r="O1244">
        <v>1.5935000000000001</v>
      </c>
      <c r="P1244">
        <v>0.72</v>
      </c>
      <c r="Q1244">
        <v>0.66790000000000005</v>
      </c>
      <c r="R1244">
        <v>1.1617</v>
      </c>
      <c r="S1244">
        <v>6.2503000000000002</v>
      </c>
      <c r="T1244">
        <v>7.2291999999999996</v>
      </c>
      <c r="U1244">
        <v>31.45</v>
      </c>
      <c r="V1244">
        <v>2.4418000000000002</v>
      </c>
      <c r="W1244">
        <v>3.6724999999999999</v>
      </c>
      <c r="X1244">
        <v>6.2549999999999999</v>
      </c>
      <c r="Y1244">
        <v>111.85</v>
      </c>
      <c r="Z1244">
        <v>5.4370000000000003</v>
      </c>
      <c r="AA1244">
        <v>64.900000000000006</v>
      </c>
      <c r="AB1244">
        <v>100.6</v>
      </c>
      <c r="AC1244">
        <v>388.7</v>
      </c>
      <c r="AD1244">
        <v>18.8</v>
      </c>
      <c r="AE1244">
        <v>585.5</v>
      </c>
      <c r="AF1244">
        <v>269.5</v>
      </c>
      <c r="AG1244">
        <v>11.93</v>
      </c>
      <c r="AH1244">
        <v>375.25</v>
      </c>
    </row>
    <row r="1245" spans="1:34" x14ac:dyDescent="0.25">
      <c r="A1245" s="14">
        <v>34852</v>
      </c>
      <c r="B1245">
        <v>4444.3900000000003</v>
      </c>
      <c r="C1245">
        <v>532.51</v>
      </c>
      <c r="D1245">
        <v>872.97</v>
      </c>
      <c r="E1245">
        <v>4449.8</v>
      </c>
      <c r="F1245">
        <v>2132.7199999999998</v>
      </c>
      <c r="G1245">
        <v>9559.74</v>
      </c>
      <c r="H1245">
        <v>5.5359999999999996</v>
      </c>
      <c r="I1245">
        <v>5.8220000000000001</v>
      </c>
      <c r="J1245">
        <v>6.0970000000000004</v>
      </c>
      <c r="K1245">
        <v>6.5289999999999999</v>
      </c>
      <c r="L1245">
        <v>82.53</v>
      </c>
      <c r="M1245">
        <v>1.343</v>
      </c>
      <c r="N1245">
        <v>84.33</v>
      </c>
      <c r="O1245">
        <v>1.5941000000000001</v>
      </c>
      <c r="P1245">
        <v>0.71560000000000001</v>
      </c>
      <c r="Q1245">
        <v>0.66830000000000001</v>
      </c>
      <c r="R1245">
        <v>1.1612</v>
      </c>
      <c r="S1245">
        <v>6.258</v>
      </c>
      <c r="T1245">
        <v>7.3136999999999999</v>
      </c>
      <c r="U1245">
        <v>31.395</v>
      </c>
      <c r="V1245">
        <v>2.456</v>
      </c>
      <c r="W1245">
        <v>3.677</v>
      </c>
      <c r="X1245">
        <v>6.1849999999999996</v>
      </c>
      <c r="Y1245">
        <v>110.75</v>
      </c>
      <c r="Z1245">
        <v>5.24</v>
      </c>
      <c r="AA1245">
        <v>62.35</v>
      </c>
      <c r="AB1245">
        <v>105.7</v>
      </c>
      <c r="AC1245">
        <v>384.7</v>
      </c>
      <c r="AD1245">
        <v>19.14</v>
      </c>
      <c r="AE1245">
        <v>585.25</v>
      </c>
      <c r="AF1245">
        <v>272.25</v>
      </c>
      <c r="AG1245">
        <v>11.43</v>
      </c>
      <c r="AH1245">
        <v>386</v>
      </c>
    </row>
    <row r="1246" spans="1:34" x14ac:dyDescent="0.25">
      <c r="A1246" s="14">
        <v>34845</v>
      </c>
      <c r="B1246">
        <v>4368.99</v>
      </c>
      <c r="C1246">
        <v>523.65</v>
      </c>
      <c r="D1246">
        <v>871.87</v>
      </c>
      <c r="E1246">
        <v>4425.92</v>
      </c>
      <c r="F1246">
        <v>2065.71</v>
      </c>
      <c r="G1246">
        <v>9329.18</v>
      </c>
      <c r="H1246">
        <v>5.9649999999999999</v>
      </c>
      <c r="I1246">
        <v>6.173</v>
      </c>
      <c r="J1246">
        <v>6.3940000000000001</v>
      </c>
      <c r="K1246">
        <v>6.7480000000000002</v>
      </c>
      <c r="L1246">
        <v>81.099999999999994</v>
      </c>
      <c r="M1246">
        <v>1.3605</v>
      </c>
      <c r="N1246">
        <v>82.91</v>
      </c>
      <c r="O1246">
        <v>1.6040000000000001</v>
      </c>
      <c r="P1246">
        <v>0.72050000000000003</v>
      </c>
      <c r="Q1246">
        <v>0.66900000000000004</v>
      </c>
      <c r="R1246">
        <v>1.1358999999999999</v>
      </c>
      <c r="S1246">
        <v>6.1478000000000002</v>
      </c>
      <c r="T1246">
        <v>7.2281000000000004</v>
      </c>
      <c r="U1246">
        <v>31.4</v>
      </c>
      <c r="V1246">
        <v>2.4595000000000002</v>
      </c>
      <c r="W1246">
        <v>3.6675</v>
      </c>
      <c r="X1246">
        <v>6.165</v>
      </c>
      <c r="Y1246">
        <v>113.84</v>
      </c>
      <c r="Z1246">
        <v>5.4340000000000002</v>
      </c>
      <c r="AA1246">
        <v>61.924999999999997</v>
      </c>
      <c r="AB1246">
        <v>110.15</v>
      </c>
      <c r="AC1246">
        <v>386.6</v>
      </c>
      <c r="AD1246">
        <v>18.690000000000001</v>
      </c>
      <c r="AE1246">
        <v>605.75</v>
      </c>
      <c r="AF1246">
        <v>271</v>
      </c>
      <c r="AG1246">
        <v>11.4</v>
      </c>
      <c r="AH1246">
        <v>385.5</v>
      </c>
    </row>
    <row r="1247" spans="1:34" x14ac:dyDescent="0.25">
      <c r="A1247" s="14">
        <v>34838</v>
      </c>
      <c r="B1247">
        <v>4341.33</v>
      </c>
      <c r="C1247">
        <v>519.19000000000005</v>
      </c>
      <c r="D1247">
        <v>864.32</v>
      </c>
      <c r="E1247">
        <v>4367.26</v>
      </c>
      <c r="F1247">
        <v>2064.42</v>
      </c>
      <c r="G1247">
        <v>9013.32</v>
      </c>
      <c r="H1247">
        <v>6.1849999999999996</v>
      </c>
      <c r="I1247">
        <v>6.4420000000000002</v>
      </c>
      <c r="J1247">
        <v>6.6269999999999998</v>
      </c>
      <c r="K1247">
        <v>6.9169999999999998</v>
      </c>
      <c r="L1247">
        <v>84.24</v>
      </c>
      <c r="M1247">
        <v>1.3098000000000001</v>
      </c>
      <c r="N1247">
        <v>86.86</v>
      </c>
      <c r="O1247">
        <v>1.5703</v>
      </c>
      <c r="P1247">
        <v>0.71619999999999995</v>
      </c>
      <c r="Q1247">
        <v>0.65700000000000003</v>
      </c>
      <c r="R1247">
        <v>1.2050000000000001</v>
      </c>
      <c r="S1247">
        <v>6.4309000000000003</v>
      </c>
      <c r="T1247">
        <v>7.3952999999999998</v>
      </c>
      <c r="U1247">
        <v>31.47</v>
      </c>
      <c r="V1247">
        <v>2.464</v>
      </c>
      <c r="W1247">
        <v>3.68</v>
      </c>
      <c r="X1247">
        <v>5.91</v>
      </c>
      <c r="Y1247">
        <v>103.84</v>
      </c>
      <c r="Z1247">
        <v>5.343</v>
      </c>
      <c r="AA1247">
        <v>60.924999999999997</v>
      </c>
      <c r="AB1247">
        <v>108.85</v>
      </c>
      <c r="AC1247">
        <v>383.1</v>
      </c>
      <c r="AD1247">
        <v>20.059999999999999</v>
      </c>
      <c r="AE1247">
        <v>574.75</v>
      </c>
      <c r="AF1247">
        <v>252.25</v>
      </c>
      <c r="AG1247">
        <v>11.61</v>
      </c>
      <c r="AH1247">
        <v>379</v>
      </c>
    </row>
    <row r="1248" spans="1:34" x14ac:dyDescent="0.25">
      <c r="A1248" s="14">
        <v>34831</v>
      </c>
      <c r="B1248">
        <v>4430.55</v>
      </c>
      <c r="C1248">
        <v>525.54999999999995</v>
      </c>
      <c r="D1248">
        <v>858.94</v>
      </c>
      <c r="E1248">
        <v>4268.41</v>
      </c>
      <c r="F1248">
        <v>2102.4</v>
      </c>
      <c r="G1248">
        <v>9217.83</v>
      </c>
      <c r="H1248">
        <v>6.1890000000000001</v>
      </c>
      <c r="I1248">
        <v>6.4470000000000001</v>
      </c>
      <c r="J1248">
        <v>6.6639999999999997</v>
      </c>
      <c r="K1248">
        <v>6.9889999999999999</v>
      </c>
      <c r="L1248">
        <v>84.04</v>
      </c>
      <c r="M1248">
        <v>1.3120000000000001</v>
      </c>
      <c r="N1248">
        <v>86.75</v>
      </c>
      <c r="O1248">
        <v>1.5659999999999998</v>
      </c>
      <c r="P1248">
        <v>0.74050000000000005</v>
      </c>
      <c r="Q1248">
        <v>0.66320000000000001</v>
      </c>
      <c r="R1248">
        <v>1.2071000000000001</v>
      </c>
      <c r="S1248">
        <v>6.4413999999999998</v>
      </c>
      <c r="T1248">
        <v>7.3575999999999997</v>
      </c>
      <c r="U1248">
        <v>31.4</v>
      </c>
      <c r="V1248">
        <v>2.4889999999999999</v>
      </c>
      <c r="W1248">
        <v>3.661</v>
      </c>
      <c r="X1248">
        <v>5.9249999999999998</v>
      </c>
      <c r="Y1248">
        <v>104.29</v>
      </c>
      <c r="Z1248">
        <v>5.3079999999999998</v>
      </c>
      <c r="AA1248">
        <v>59.35</v>
      </c>
      <c r="AB1248">
        <v>104.25</v>
      </c>
      <c r="AC1248">
        <v>384.3</v>
      </c>
      <c r="AD1248">
        <v>19.52</v>
      </c>
      <c r="AE1248">
        <v>559.75</v>
      </c>
      <c r="AF1248">
        <v>252.25</v>
      </c>
      <c r="AG1248">
        <v>11.47</v>
      </c>
      <c r="AH1248">
        <v>371.5</v>
      </c>
    </row>
    <row r="1249" spans="1:34" x14ac:dyDescent="0.25">
      <c r="A1249" s="14">
        <v>34824</v>
      </c>
      <c r="B1249">
        <v>4343.3999999999996</v>
      </c>
      <c r="C1249">
        <v>520.12</v>
      </c>
      <c r="D1249">
        <v>843.54</v>
      </c>
      <c r="E1249">
        <v>4278.32</v>
      </c>
      <c r="F1249">
        <v>2021.22</v>
      </c>
      <c r="G1249">
        <v>8332.17</v>
      </c>
      <c r="H1249">
        <v>6.1669999999999998</v>
      </c>
      <c r="I1249">
        <v>6.4409999999999998</v>
      </c>
      <c r="J1249">
        <v>6.681</v>
      </c>
      <c r="K1249">
        <v>7.0179999999999998</v>
      </c>
      <c r="L1249">
        <v>81.3</v>
      </c>
      <c r="M1249">
        <v>1.3648</v>
      </c>
      <c r="N1249">
        <v>83.97</v>
      </c>
      <c r="O1249">
        <v>1.5973000000000002</v>
      </c>
      <c r="P1249">
        <v>0.74419999999999997</v>
      </c>
      <c r="Q1249">
        <v>0.67600000000000005</v>
      </c>
      <c r="R1249">
        <v>1.1335</v>
      </c>
      <c r="S1249">
        <v>6.2153999999999998</v>
      </c>
      <c r="T1249">
        <v>7.2573999999999996</v>
      </c>
      <c r="U1249">
        <v>31.42</v>
      </c>
      <c r="V1249">
        <v>2.4666999999999999</v>
      </c>
      <c r="W1249">
        <v>3.6269999999999998</v>
      </c>
      <c r="X1249">
        <v>5.835</v>
      </c>
      <c r="Y1249">
        <v>103</v>
      </c>
      <c r="Z1249">
        <v>6.0369999999999999</v>
      </c>
      <c r="AA1249">
        <v>60.75</v>
      </c>
      <c r="AB1249">
        <v>103.55</v>
      </c>
      <c r="AC1249">
        <v>392.4</v>
      </c>
      <c r="AD1249">
        <v>20.329999999999998</v>
      </c>
      <c r="AE1249">
        <v>563.5</v>
      </c>
      <c r="AF1249">
        <v>249.75</v>
      </c>
      <c r="AG1249">
        <v>11.71</v>
      </c>
      <c r="AH1249">
        <v>352.5</v>
      </c>
    </row>
    <row r="1250" spans="1:34" x14ac:dyDescent="0.25">
      <c r="A1250" s="14">
        <v>34817</v>
      </c>
      <c r="B1250">
        <v>4321.2700000000004</v>
      </c>
      <c r="C1250">
        <v>514.71</v>
      </c>
      <c r="D1250">
        <v>843.98</v>
      </c>
      <c r="E1250">
        <v>4279.47</v>
      </c>
      <c r="F1250">
        <v>2017.95</v>
      </c>
      <c r="G1250">
        <v>8361.0300000000007</v>
      </c>
      <c r="H1250">
        <v>6.585</v>
      </c>
      <c r="I1250">
        <v>6.8810000000000002</v>
      </c>
      <c r="J1250">
        <v>7.0549999999999997</v>
      </c>
      <c r="K1250">
        <v>7.3360000000000003</v>
      </c>
      <c r="L1250">
        <v>81.8</v>
      </c>
      <c r="M1250">
        <v>1.3521000000000001</v>
      </c>
      <c r="N1250">
        <v>84.34</v>
      </c>
      <c r="O1250">
        <v>1.6125</v>
      </c>
      <c r="P1250">
        <v>0.72819999999999996</v>
      </c>
      <c r="Q1250">
        <v>0.67230000000000001</v>
      </c>
      <c r="R1250">
        <v>1.1439999999999999</v>
      </c>
      <c r="S1250">
        <v>6.2424999999999997</v>
      </c>
      <c r="T1250">
        <v>7.2832999999999997</v>
      </c>
      <c r="U1250">
        <v>31.4</v>
      </c>
      <c r="V1250">
        <v>2.4689999999999999</v>
      </c>
      <c r="W1250">
        <v>3.6179999999999999</v>
      </c>
      <c r="X1250">
        <v>5.9249999999999998</v>
      </c>
      <c r="Y1250">
        <v>111.25</v>
      </c>
      <c r="Z1250">
        <v>5.7219999999999995</v>
      </c>
      <c r="AA1250">
        <v>62.95</v>
      </c>
      <c r="AB1250">
        <v>99</v>
      </c>
      <c r="AC1250">
        <v>388.5</v>
      </c>
      <c r="AD1250">
        <v>20.38</v>
      </c>
      <c r="AE1250">
        <v>567</v>
      </c>
      <c r="AF1250">
        <v>249</v>
      </c>
      <c r="AG1250">
        <v>13.35</v>
      </c>
      <c r="AH1250">
        <v>350.5</v>
      </c>
    </row>
    <row r="1251" spans="1:34" x14ac:dyDescent="0.25">
      <c r="A1251" s="14">
        <v>34810</v>
      </c>
      <c r="B1251">
        <v>4270.08</v>
      </c>
      <c r="C1251">
        <v>508.49</v>
      </c>
      <c r="D1251">
        <v>823.44</v>
      </c>
      <c r="E1251">
        <v>4258.1000000000004</v>
      </c>
      <c r="F1251">
        <v>1987.7</v>
      </c>
      <c r="G1251">
        <v>8645.39</v>
      </c>
      <c r="H1251">
        <v>6.43</v>
      </c>
      <c r="I1251">
        <v>6.7530000000000001</v>
      </c>
      <c r="J1251">
        <v>6.9989999999999997</v>
      </c>
      <c r="K1251">
        <v>7.3330000000000002</v>
      </c>
      <c r="L1251">
        <v>81.38</v>
      </c>
      <c r="M1251">
        <v>1.3512</v>
      </c>
      <c r="N1251">
        <v>82.73</v>
      </c>
      <c r="O1251">
        <v>1.6125</v>
      </c>
      <c r="P1251">
        <v>0.72829999999999995</v>
      </c>
      <c r="Q1251">
        <v>0.67249999999999999</v>
      </c>
      <c r="R1251">
        <v>1.1294999999999999</v>
      </c>
      <c r="S1251">
        <v>6.1745000000000001</v>
      </c>
      <c r="T1251">
        <v>7.3639000000000001</v>
      </c>
      <c r="U1251">
        <v>31.414999999999999</v>
      </c>
      <c r="V1251">
        <v>2.4655</v>
      </c>
      <c r="W1251">
        <v>3.6085000000000003</v>
      </c>
      <c r="X1251">
        <v>6.0549999999999997</v>
      </c>
      <c r="Y1251">
        <v>115.5</v>
      </c>
      <c r="Z1251">
        <v>5.68</v>
      </c>
      <c r="AA1251">
        <v>67.3</v>
      </c>
      <c r="AB1251">
        <v>109.65</v>
      </c>
      <c r="AC1251">
        <v>390.5</v>
      </c>
      <c r="AD1251">
        <v>20.41</v>
      </c>
      <c r="AE1251">
        <v>566</v>
      </c>
      <c r="AF1251">
        <v>246.75</v>
      </c>
      <c r="AG1251">
        <v>13.24</v>
      </c>
      <c r="AH1251">
        <v>350.75</v>
      </c>
    </row>
    <row r="1252" spans="1:34" x14ac:dyDescent="0.25">
      <c r="A1252" s="14">
        <v>34803</v>
      </c>
      <c r="B1252">
        <v>4208.18</v>
      </c>
      <c r="C1252">
        <v>509.23</v>
      </c>
      <c r="D1252">
        <v>832.64</v>
      </c>
      <c r="E1252">
        <v>4303.28</v>
      </c>
      <c r="F1252">
        <v>1982.99</v>
      </c>
      <c r="G1252">
        <v>8661.99</v>
      </c>
      <c r="H1252">
        <v>6.5010000000000003</v>
      </c>
      <c r="I1252">
        <v>6.8100000000000005</v>
      </c>
      <c r="J1252">
        <v>7.0170000000000003</v>
      </c>
      <c r="K1252">
        <v>7.335</v>
      </c>
      <c r="L1252">
        <v>81.739999999999995</v>
      </c>
      <c r="M1252">
        <v>1.3488</v>
      </c>
      <c r="N1252">
        <v>83.3</v>
      </c>
      <c r="O1252">
        <v>1.6040000000000001</v>
      </c>
      <c r="P1252">
        <v>0.74019999999999997</v>
      </c>
      <c r="Q1252">
        <v>0.67149999999999999</v>
      </c>
      <c r="R1252">
        <v>1.1515</v>
      </c>
      <c r="S1252">
        <v>6.2171000000000003</v>
      </c>
      <c r="T1252">
        <v>7.3189000000000002</v>
      </c>
      <c r="U1252">
        <v>31.395</v>
      </c>
      <c r="V1252">
        <v>2.4649999999999999</v>
      </c>
      <c r="W1252">
        <v>3.61</v>
      </c>
      <c r="X1252">
        <v>6.2949999999999999</v>
      </c>
      <c r="Y1252">
        <v>112.22</v>
      </c>
      <c r="Z1252">
        <v>5.3819999999999997</v>
      </c>
      <c r="AA1252">
        <v>67.5</v>
      </c>
      <c r="AB1252">
        <v>110.55</v>
      </c>
      <c r="AC1252">
        <v>390</v>
      </c>
      <c r="AD1252">
        <v>19.149999999999999</v>
      </c>
      <c r="AE1252">
        <v>575.5</v>
      </c>
      <c r="AF1252">
        <v>246.75</v>
      </c>
      <c r="AG1252">
        <v>12.65</v>
      </c>
      <c r="AH1252">
        <v>353.5</v>
      </c>
    </row>
    <row r="1253" spans="1:34" x14ac:dyDescent="0.25">
      <c r="A1253" s="14">
        <v>34796</v>
      </c>
      <c r="B1253">
        <v>4192.62</v>
      </c>
      <c r="C1253">
        <v>506.42</v>
      </c>
      <c r="D1253">
        <v>814.69</v>
      </c>
      <c r="E1253">
        <v>4264.8999999999996</v>
      </c>
      <c r="F1253">
        <v>1978.71</v>
      </c>
      <c r="G1253">
        <v>8470.2800000000007</v>
      </c>
      <c r="H1253">
        <v>6.641</v>
      </c>
      <c r="I1253">
        <v>6.931</v>
      </c>
      <c r="J1253">
        <v>7.1029999999999998</v>
      </c>
      <c r="K1253">
        <v>7.39</v>
      </c>
      <c r="L1253">
        <v>81.44</v>
      </c>
      <c r="M1253">
        <v>1.355</v>
      </c>
      <c r="N1253">
        <v>83.85</v>
      </c>
      <c r="O1253">
        <v>1.6153</v>
      </c>
      <c r="P1253">
        <v>0.74260000000000004</v>
      </c>
      <c r="Q1253">
        <v>0.66379999999999995</v>
      </c>
      <c r="R1253">
        <v>1.1299999999999999</v>
      </c>
      <c r="S1253">
        <v>6.1733000000000002</v>
      </c>
      <c r="T1253">
        <v>7.3187999999999995</v>
      </c>
      <c r="U1253">
        <v>31.402000000000001</v>
      </c>
      <c r="V1253">
        <v>2.4912999999999998</v>
      </c>
      <c r="W1253">
        <v>3.5855000000000001</v>
      </c>
      <c r="X1253">
        <v>6.3150000000000004</v>
      </c>
      <c r="Y1253">
        <v>104.22</v>
      </c>
      <c r="Z1253">
        <v>5.3920000000000003</v>
      </c>
      <c r="AA1253">
        <v>70.099999999999994</v>
      </c>
      <c r="AB1253">
        <v>108.75</v>
      </c>
      <c r="AC1253">
        <v>392.9</v>
      </c>
      <c r="AD1253">
        <v>19.670000000000002</v>
      </c>
      <c r="AE1253">
        <v>585</v>
      </c>
      <c r="AF1253">
        <v>250</v>
      </c>
      <c r="AG1253">
        <v>14.01</v>
      </c>
      <c r="AH1253">
        <v>345.25</v>
      </c>
    </row>
    <row r="1254" spans="1:34" x14ac:dyDescent="0.25">
      <c r="A1254" s="14">
        <v>34789</v>
      </c>
      <c r="B1254">
        <v>4157.6899999999996</v>
      </c>
      <c r="C1254">
        <v>500.71</v>
      </c>
      <c r="D1254">
        <v>817.21</v>
      </c>
      <c r="E1254">
        <v>4313.6099999999997</v>
      </c>
      <c r="F1254">
        <v>1914.69</v>
      </c>
      <c r="G1254">
        <v>8587.7199999999993</v>
      </c>
      <c r="H1254">
        <v>6.7780000000000005</v>
      </c>
      <c r="I1254">
        <v>7.0709999999999997</v>
      </c>
      <c r="J1254">
        <v>7.1959999999999997</v>
      </c>
      <c r="K1254">
        <v>7.431</v>
      </c>
      <c r="L1254">
        <v>81.900000000000006</v>
      </c>
      <c r="M1254">
        <v>1.3614999999999999</v>
      </c>
      <c r="N1254">
        <v>86.55</v>
      </c>
      <c r="O1254">
        <v>1.6215000000000002</v>
      </c>
      <c r="P1254">
        <v>0.73450000000000004</v>
      </c>
      <c r="Q1254">
        <v>0.65469999999999995</v>
      </c>
      <c r="R1254">
        <v>1.1285000000000001</v>
      </c>
      <c r="S1254">
        <v>6.1379000000000001</v>
      </c>
      <c r="T1254">
        <v>7.3367000000000004</v>
      </c>
      <c r="U1254">
        <v>31.414999999999999</v>
      </c>
      <c r="V1254">
        <v>2.5295000000000001</v>
      </c>
      <c r="W1254">
        <v>3.5785</v>
      </c>
      <c r="X1254">
        <v>6.7549999999999999</v>
      </c>
      <c r="Y1254">
        <v>98.15</v>
      </c>
      <c r="Z1254">
        <v>5.31</v>
      </c>
      <c r="AA1254">
        <v>67.349999999999994</v>
      </c>
      <c r="AB1254">
        <v>105.25</v>
      </c>
      <c r="AC1254">
        <v>392.2</v>
      </c>
      <c r="AD1254">
        <v>19.170000000000002</v>
      </c>
      <c r="AE1254">
        <v>574</v>
      </c>
      <c r="AF1254">
        <v>250</v>
      </c>
      <c r="AG1254">
        <v>14.28</v>
      </c>
      <c r="AH1254">
        <v>343.25</v>
      </c>
    </row>
    <row r="1255" spans="1:34" x14ac:dyDescent="0.25">
      <c r="A1255" s="14">
        <v>34782</v>
      </c>
      <c r="B1255">
        <v>4138.66</v>
      </c>
      <c r="C1255">
        <v>500.97</v>
      </c>
      <c r="D1255">
        <v>818.67</v>
      </c>
      <c r="E1255">
        <v>4317.1000000000004</v>
      </c>
      <c r="F1255">
        <v>1935.87</v>
      </c>
      <c r="G1255">
        <v>8484.66</v>
      </c>
      <c r="H1255">
        <v>6.625</v>
      </c>
      <c r="I1255">
        <v>6.9109999999999996</v>
      </c>
      <c r="J1255">
        <v>7.0780000000000003</v>
      </c>
      <c r="K1255">
        <v>7.3629999999999995</v>
      </c>
      <c r="L1255">
        <v>83.87</v>
      </c>
      <c r="M1255">
        <v>1.3214000000000001</v>
      </c>
      <c r="N1255">
        <v>88.89</v>
      </c>
      <c r="O1255">
        <v>1.5935000000000001</v>
      </c>
      <c r="P1255">
        <v>0.72989999999999999</v>
      </c>
      <c r="Q1255">
        <v>0.65100000000000002</v>
      </c>
      <c r="R1255">
        <v>1.1739999999999999</v>
      </c>
      <c r="S1255">
        <v>6.3163999999999998</v>
      </c>
      <c r="T1255">
        <v>7.3364000000000003</v>
      </c>
      <c r="U1255">
        <v>31.59</v>
      </c>
      <c r="V1255">
        <v>2.5460000000000003</v>
      </c>
      <c r="W1255">
        <v>3.6139999999999999</v>
      </c>
      <c r="X1255">
        <v>6.8149999999999995</v>
      </c>
      <c r="Y1255">
        <v>102.3</v>
      </c>
      <c r="Z1255">
        <v>4.5979999999999999</v>
      </c>
      <c r="AA1255">
        <v>67.625</v>
      </c>
      <c r="AB1255">
        <v>103.2</v>
      </c>
      <c r="AC1255">
        <v>382.7</v>
      </c>
      <c r="AD1255">
        <v>18.78</v>
      </c>
      <c r="AE1255">
        <v>578.5</v>
      </c>
      <c r="AF1255">
        <v>246.75</v>
      </c>
      <c r="AG1255">
        <v>14.18</v>
      </c>
      <c r="AH1255">
        <v>351.25</v>
      </c>
    </row>
    <row r="1256" spans="1:34" x14ac:dyDescent="0.25">
      <c r="A1256" s="14">
        <v>34775</v>
      </c>
      <c r="B1256">
        <v>4073.65</v>
      </c>
      <c r="C1256">
        <v>495.52</v>
      </c>
      <c r="D1256">
        <v>808.33</v>
      </c>
      <c r="E1256">
        <v>4228</v>
      </c>
      <c r="F1256">
        <v>1979.52</v>
      </c>
      <c r="G1256">
        <v>8534.7099999999991</v>
      </c>
      <c r="H1256">
        <v>6.68</v>
      </c>
      <c r="I1256">
        <v>6.9530000000000003</v>
      </c>
      <c r="J1256">
        <v>7.1070000000000002</v>
      </c>
      <c r="K1256">
        <v>7.367</v>
      </c>
      <c r="L1256">
        <v>83.33</v>
      </c>
      <c r="M1256">
        <v>1.3352999999999999</v>
      </c>
      <c r="N1256">
        <v>89.05</v>
      </c>
      <c r="O1256">
        <v>1.5840000000000001</v>
      </c>
      <c r="P1256">
        <v>0.73529999999999995</v>
      </c>
      <c r="Q1256">
        <v>0.64729999999999999</v>
      </c>
      <c r="R1256">
        <v>1.151</v>
      </c>
      <c r="S1256">
        <v>6.2298999999999998</v>
      </c>
      <c r="T1256">
        <v>7.2652000000000001</v>
      </c>
      <c r="U1256">
        <v>31.5</v>
      </c>
      <c r="V1256">
        <v>2.5510000000000002</v>
      </c>
      <c r="W1256">
        <v>3.6</v>
      </c>
      <c r="X1256">
        <v>6.95</v>
      </c>
      <c r="Y1256">
        <v>107</v>
      </c>
      <c r="Z1256">
        <v>4.702</v>
      </c>
      <c r="AA1256">
        <v>69.8</v>
      </c>
      <c r="AB1256">
        <v>102.5</v>
      </c>
      <c r="AC1256">
        <v>384.2</v>
      </c>
      <c r="AD1256">
        <v>18.260000000000002</v>
      </c>
      <c r="AE1256">
        <v>579.5</v>
      </c>
      <c r="AF1256">
        <v>240.75</v>
      </c>
      <c r="AG1256">
        <v>13.89</v>
      </c>
      <c r="AH1256">
        <v>350</v>
      </c>
    </row>
    <row r="1257" spans="1:34" x14ac:dyDescent="0.25">
      <c r="A1257" s="14">
        <v>34768</v>
      </c>
      <c r="B1257">
        <v>4035.6</v>
      </c>
      <c r="C1257">
        <v>489.57</v>
      </c>
      <c r="D1257">
        <v>802.22</v>
      </c>
      <c r="E1257">
        <v>4167.54</v>
      </c>
      <c r="F1257">
        <v>2008.85</v>
      </c>
      <c r="G1257">
        <v>7949.39</v>
      </c>
      <c r="H1257">
        <v>6.8120000000000003</v>
      </c>
      <c r="I1257">
        <v>7.056</v>
      </c>
      <c r="J1257">
        <v>7.22</v>
      </c>
      <c r="K1257">
        <v>7.4619999999999997</v>
      </c>
      <c r="L1257">
        <v>84.23</v>
      </c>
      <c r="M1257">
        <v>1.321</v>
      </c>
      <c r="N1257">
        <v>90.9</v>
      </c>
      <c r="O1257">
        <v>1.5739999999999998</v>
      </c>
      <c r="P1257">
        <v>0.74480000000000002</v>
      </c>
      <c r="Q1257">
        <v>0.64690000000000003</v>
      </c>
      <c r="R1257">
        <v>1.1795</v>
      </c>
      <c r="S1257">
        <v>6.3032000000000004</v>
      </c>
      <c r="T1257">
        <v>7.2325999999999997</v>
      </c>
      <c r="U1257">
        <v>31.745000000000001</v>
      </c>
      <c r="V1257">
        <v>2.5510000000000002</v>
      </c>
      <c r="W1257">
        <v>3.665</v>
      </c>
      <c r="X1257">
        <v>6.3</v>
      </c>
      <c r="Y1257">
        <v>109.6</v>
      </c>
      <c r="Z1257">
        <v>4.5679999999999996</v>
      </c>
      <c r="AA1257">
        <v>72.375</v>
      </c>
      <c r="AB1257">
        <v>98.3</v>
      </c>
      <c r="AC1257">
        <v>383.1</v>
      </c>
      <c r="AD1257">
        <v>17.91</v>
      </c>
      <c r="AE1257">
        <v>561.75</v>
      </c>
      <c r="AF1257">
        <v>238.75</v>
      </c>
      <c r="AG1257">
        <v>14.39</v>
      </c>
      <c r="AH1257">
        <v>345</v>
      </c>
    </row>
    <row r="1258" spans="1:34" x14ac:dyDescent="0.25">
      <c r="A1258" s="14">
        <v>34761</v>
      </c>
      <c r="B1258">
        <v>3989.61</v>
      </c>
      <c r="C1258">
        <v>485.42</v>
      </c>
      <c r="D1258">
        <v>798.79</v>
      </c>
      <c r="E1258">
        <v>4097.04</v>
      </c>
      <c r="F1258">
        <v>2094.16</v>
      </c>
      <c r="G1258">
        <v>8185.15</v>
      </c>
      <c r="H1258">
        <v>6.883</v>
      </c>
      <c r="I1258">
        <v>7.1779999999999999</v>
      </c>
      <c r="J1258">
        <v>7.3419999999999996</v>
      </c>
      <c r="K1258">
        <v>7.5410000000000004</v>
      </c>
      <c r="L1258">
        <v>84.37</v>
      </c>
      <c r="M1258">
        <v>1.3163</v>
      </c>
      <c r="N1258">
        <v>94.14</v>
      </c>
      <c r="O1258">
        <v>1.6303000000000001</v>
      </c>
      <c r="P1258">
        <v>0.73670000000000002</v>
      </c>
      <c r="Q1258">
        <v>0.63949999999999996</v>
      </c>
      <c r="R1258">
        <v>1.2015</v>
      </c>
      <c r="S1258">
        <v>6.3120000000000003</v>
      </c>
      <c r="T1258">
        <v>7.2343000000000002</v>
      </c>
      <c r="U1258">
        <v>31.63</v>
      </c>
      <c r="V1258">
        <v>2.5499999999999998</v>
      </c>
      <c r="W1258">
        <v>3.5659999999999998</v>
      </c>
      <c r="X1258">
        <v>6.3049999999999997</v>
      </c>
      <c r="Y1258">
        <v>102.75</v>
      </c>
      <c r="Z1258">
        <v>4.3769999999999998</v>
      </c>
      <c r="AA1258">
        <v>73.599999999999994</v>
      </c>
      <c r="AB1258">
        <v>95</v>
      </c>
      <c r="AC1258">
        <v>377.8</v>
      </c>
      <c r="AD1258">
        <v>18.63</v>
      </c>
      <c r="AE1258">
        <v>553.75</v>
      </c>
      <c r="AF1258">
        <v>233.5</v>
      </c>
      <c r="AG1258">
        <v>14.59</v>
      </c>
      <c r="AH1258">
        <v>350.5</v>
      </c>
    </row>
    <row r="1259" spans="1:34" x14ac:dyDescent="0.25">
      <c r="A1259" s="14">
        <v>34754</v>
      </c>
      <c r="B1259">
        <v>4011.74</v>
      </c>
      <c r="C1259">
        <v>488.11</v>
      </c>
      <c r="D1259">
        <v>791.08</v>
      </c>
      <c r="E1259">
        <v>4120.1099999999997</v>
      </c>
      <c r="F1259">
        <v>2117.59</v>
      </c>
      <c r="G1259">
        <v>8218.9500000000007</v>
      </c>
      <c r="H1259">
        <v>6.8579999999999997</v>
      </c>
      <c r="I1259">
        <v>7.1440000000000001</v>
      </c>
      <c r="J1259">
        <v>7.3070000000000004</v>
      </c>
      <c r="K1259">
        <v>7.5280000000000005</v>
      </c>
      <c r="L1259">
        <v>85.83</v>
      </c>
      <c r="M1259">
        <v>1.2875000000000001</v>
      </c>
      <c r="N1259">
        <v>96.9</v>
      </c>
      <c r="O1259">
        <v>1.5885</v>
      </c>
      <c r="P1259">
        <v>0.73829999999999996</v>
      </c>
      <c r="Q1259">
        <v>0.63280000000000003</v>
      </c>
      <c r="R1259">
        <v>1.2450000000000001</v>
      </c>
      <c r="S1259">
        <v>6.4462999999999999</v>
      </c>
      <c r="T1259">
        <v>7.2385999999999999</v>
      </c>
      <c r="U1259">
        <v>31.414999999999999</v>
      </c>
      <c r="V1259">
        <v>2.5529999999999999</v>
      </c>
      <c r="W1259">
        <v>3.6179999999999999</v>
      </c>
      <c r="X1259">
        <v>5.875</v>
      </c>
      <c r="Y1259">
        <v>100</v>
      </c>
      <c r="Z1259">
        <v>4.6269999999999998</v>
      </c>
      <c r="AA1259">
        <v>73.224999999999994</v>
      </c>
      <c r="AB1259">
        <v>99.8</v>
      </c>
      <c r="AC1259">
        <v>376.8</v>
      </c>
      <c r="AD1259">
        <v>18.690000000000001</v>
      </c>
      <c r="AE1259">
        <v>558</v>
      </c>
      <c r="AF1259">
        <v>233.25</v>
      </c>
      <c r="AG1259">
        <v>15.05</v>
      </c>
      <c r="AH1259">
        <v>361.75</v>
      </c>
    </row>
    <row r="1260" spans="1:34" x14ac:dyDescent="0.25">
      <c r="A1260" s="14">
        <v>34747</v>
      </c>
      <c r="B1260">
        <v>3953.54</v>
      </c>
      <c r="C1260">
        <v>481.97</v>
      </c>
      <c r="D1260">
        <v>786.96</v>
      </c>
      <c r="E1260">
        <v>4101.17</v>
      </c>
      <c r="F1260">
        <v>2119.29</v>
      </c>
      <c r="G1260">
        <v>8043.01</v>
      </c>
      <c r="H1260">
        <v>7.0410000000000004</v>
      </c>
      <c r="I1260">
        <v>7.3339999999999996</v>
      </c>
      <c r="J1260">
        <v>7.4210000000000003</v>
      </c>
      <c r="K1260">
        <v>7.5860000000000003</v>
      </c>
      <c r="L1260">
        <v>86.43</v>
      </c>
      <c r="M1260">
        <v>1.2854000000000001</v>
      </c>
      <c r="N1260">
        <v>97.4</v>
      </c>
      <c r="O1260">
        <v>1.5815000000000001</v>
      </c>
      <c r="P1260">
        <v>0.73629999999999995</v>
      </c>
      <c r="Q1260">
        <v>0.62919999999999998</v>
      </c>
      <c r="R1260">
        <v>1.2515000000000001</v>
      </c>
      <c r="S1260">
        <v>6.5136000000000003</v>
      </c>
      <c r="T1260">
        <v>7.3327999999999998</v>
      </c>
      <c r="U1260">
        <v>31.3675</v>
      </c>
      <c r="V1260">
        <v>2.5535000000000001</v>
      </c>
      <c r="W1260">
        <v>3.5409999999999999</v>
      </c>
      <c r="X1260">
        <v>5.7249999999999996</v>
      </c>
      <c r="Y1260">
        <v>96.48</v>
      </c>
      <c r="Z1260">
        <v>4.7699999999999996</v>
      </c>
      <c r="AA1260">
        <v>74.900000000000006</v>
      </c>
      <c r="AB1260">
        <v>104</v>
      </c>
      <c r="AC1260">
        <v>378.6</v>
      </c>
      <c r="AD1260">
        <v>18.91</v>
      </c>
      <c r="AE1260">
        <v>555</v>
      </c>
      <c r="AF1260">
        <v>232.75</v>
      </c>
      <c r="AG1260">
        <v>14.8</v>
      </c>
      <c r="AH1260">
        <v>366.75</v>
      </c>
    </row>
    <row r="1261" spans="1:34" x14ac:dyDescent="0.25">
      <c r="A1261" s="14">
        <v>34740</v>
      </c>
      <c r="B1261">
        <v>3939.07</v>
      </c>
      <c r="C1261">
        <v>481.46</v>
      </c>
      <c r="D1261">
        <v>790.43</v>
      </c>
      <c r="E1261">
        <v>4110.55</v>
      </c>
      <c r="F1261">
        <v>2127.56</v>
      </c>
      <c r="G1261">
        <v>8012.82</v>
      </c>
      <c r="H1261">
        <v>7.2889999999999997</v>
      </c>
      <c r="I1261">
        <v>7.5380000000000003</v>
      </c>
      <c r="J1261">
        <v>7.61</v>
      </c>
      <c r="K1261">
        <v>7.6680000000000001</v>
      </c>
      <c r="L1261">
        <v>87.79</v>
      </c>
      <c r="M1261">
        <v>1.2615000000000001</v>
      </c>
      <c r="N1261">
        <v>98.93</v>
      </c>
      <c r="O1261">
        <v>1.5629999999999999</v>
      </c>
      <c r="P1261">
        <v>0.74429999999999996</v>
      </c>
      <c r="Q1261">
        <v>0.63429999999999997</v>
      </c>
      <c r="R1261">
        <v>1.282</v>
      </c>
      <c r="S1261">
        <v>6.6536999999999997</v>
      </c>
      <c r="T1261">
        <v>7.4013999999999998</v>
      </c>
      <c r="U1261">
        <v>31.364999999999998</v>
      </c>
      <c r="V1261">
        <v>2.548</v>
      </c>
      <c r="W1261">
        <v>3.5449999999999999</v>
      </c>
      <c r="X1261">
        <v>5.5049999999999999</v>
      </c>
      <c r="Y1261">
        <v>90.99</v>
      </c>
      <c r="Z1261">
        <v>4.7569999999999997</v>
      </c>
      <c r="AA1261">
        <v>75.5</v>
      </c>
      <c r="AB1261">
        <v>103.1</v>
      </c>
      <c r="AC1261">
        <v>376.4</v>
      </c>
      <c r="AD1261">
        <v>18.46</v>
      </c>
      <c r="AE1261">
        <v>557.75</v>
      </c>
      <c r="AF1261">
        <v>234.5</v>
      </c>
      <c r="AG1261">
        <v>14.25</v>
      </c>
      <c r="AH1261">
        <v>376.5</v>
      </c>
    </row>
    <row r="1262" spans="1:34" x14ac:dyDescent="0.25">
      <c r="A1262" s="14">
        <v>34733</v>
      </c>
      <c r="B1262">
        <v>3928.64</v>
      </c>
      <c r="C1262">
        <v>478.64</v>
      </c>
      <c r="D1262">
        <v>772.03</v>
      </c>
      <c r="E1262">
        <v>4105.05</v>
      </c>
      <c r="F1262">
        <v>2077.94</v>
      </c>
      <c r="G1262">
        <v>7478.92</v>
      </c>
      <c r="H1262">
        <v>7.1379999999999999</v>
      </c>
      <c r="I1262">
        <v>7.407</v>
      </c>
      <c r="J1262">
        <v>7.4969999999999999</v>
      </c>
      <c r="K1262">
        <v>7.6260000000000003</v>
      </c>
      <c r="L1262">
        <v>88.19</v>
      </c>
      <c r="M1262">
        <v>1.2596000000000001</v>
      </c>
      <c r="N1262">
        <v>99.85</v>
      </c>
      <c r="O1262">
        <v>1.5634999999999999</v>
      </c>
      <c r="P1262">
        <v>0.75170000000000003</v>
      </c>
      <c r="Q1262">
        <v>0.63690000000000002</v>
      </c>
      <c r="R1262">
        <v>1.2905</v>
      </c>
      <c r="S1262">
        <v>6.6896000000000004</v>
      </c>
      <c r="T1262">
        <v>7.4866999999999999</v>
      </c>
      <c r="U1262">
        <v>31.372499999999999</v>
      </c>
      <c r="V1262">
        <v>2.5540000000000003</v>
      </c>
      <c r="W1262">
        <v>3.5495000000000001</v>
      </c>
      <c r="X1262">
        <v>5.2750000000000004</v>
      </c>
      <c r="Y1262">
        <v>92.14</v>
      </c>
      <c r="Z1262">
        <v>4.6719999999999997</v>
      </c>
      <c r="AA1262">
        <v>73.625</v>
      </c>
      <c r="AB1262">
        <v>105</v>
      </c>
      <c r="AC1262">
        <v>376.8</v>
      </c>
      <c r="AD1262">
        <v>18.78</v>
      </c>
      <c r="AE1262">
        <v>546.75</v>
      </c>
      <c r="AF1262">
        <v>232.5</v>
      </c>
      <c r="AG1262">
        <v>14.35</v>
      </c>
      <c r="AH1262">
        <v>372.25</v>
      </c>
    </row>
    <row r="1263" spans="1:34" x14ac:dyDescent="0.25">
      <c r="A1263" s="14">
        <v>34726</v>
      </c>
      <c r="B1263">
        <v>3857.99</v>
      </c>
      <c r="C1263">
        <v>470.39</v>
      </c>
      <c r="D1263">
        <v>758.91</v>
      </c>
      <c r="E1263">
        <v>4042.83</v>
      </c>
      <c r="F1263">
        <v>2030.56</v>
      </c>
      <c r="G1263">
        <v>7297.12</v>
      </c>
      <c r="H1263">
        <v>7.2439999999999998</v>
      </c>
      <c r="I1263">
        <v>7.5449999999999999</v>
      </c>
      <c r="J1263">
        <v>7.6129999999999995</v>
      </c>
      <c r="K1263">
        <v>7.73</v>
      </c>
      <c r="L1263">
        <v>87.62</v>
      </c>
      <c r="M1263">
        <v>1.2697000000000001</v>
      </c>
      <c r="N1263">
        <v>99.4</v>
      </c>
      <c r="O1263">
        <v>1.589</v>
      </c>
      <c r="P1263">
        <v>0.75929999999999997</v>
      </c>
      <c r="Q1263">
        <v>0.63949999999999996</v>
      </c>
      <c r="R1263">
        <v>1.2746</v>
      </c>
      <c r="S1263">
        <v>6.6405000000000003</v>
      </c>
      <c r="T1263">
        <v>7.4583000000000004</v>
      </c>
      <c r="U1263">
        <v>31.38</v>
      </c>
      <c r="V1263">
        <v>2.5569999999999999</v>
      </c>
      <c r="W1263">
        <v>3.54</v>
      </c>
      <c r="X1263">
        <v>5.7350000000000003</v>
      </c>
      <c r="Y1263">
        <v>94.21</v>
      </c>
      <c r="Z1263">
        <v>4.6749999999999998</v>
      </c>
      <c r="AA1263">
        <v>74.375</v>
      </c>
      <c r="AB1263">
        <v>102.35</v>
      </c>
      <c r="AC1263">
        <v>376.8</v>
      </c>
      <c r="AD1263">
        <v>17.95</v>
      </c>
      <c r="AE1263">
        <v>553.75</v>
      </c>
      <c r="AF1263">
        <v>232.25</v>
      </c>
      <c r="AG1263">
        <v>14.37</v>
      </c>
      <c r="AH1263">
        <v>365.5</v>
      </c>
    </row>
    <row r="1264" spans="1:34" x14ac:dyDescent="0.25">
      <c r="A1264" s="14">
        <v>34719</v>
      </c>
      <c r="B1264">
        <v>3869.43</v>
      </c>
      <c r="C1264">
        <v>464.78</v>
      </c>
      <c r="D1264">
        <v>762.05</v>
      </c>
      <c r="E1264">
        <v>4098.84</v>
      </c>
      <c r="F1264">
        <v>2050.86</v>
      </c>
      <c r="G1264">
        <v>7278.1</v>
      </c>
      <c r="H1264">
        <v>7.4790000000000001</v>
      </c>
      <c r="I1264">
        <v>7.7830000000000004</v>
      </c>
      <c r="J1264">
        <v>7.8070000000000004</v>
      </c>
      <c r="K1264">
        <v>7.891</v>
      </c>
      <c r="L1264">
        <v>87.45</v>
      </c>
      <c r="M1264">
        <v>1.2736000000000001</v>
      </c>
      <c r="N1264">
        <v>99.4</v>
      </c>
      <c r="O1264">
        <v>1.589</v>
      </c>
      <c r="P1264">
        <v>0.76939999999999997</v>
      </c>
      <c r="Q1264">
        <v>0.64300000000000002</v>
      </c>
      <c r="R1264">
        <v>1.2713000000000001</v>
      </c>
      <c r="S1264">
        <v>6.6178999999999997</v>
      </c>
      <c r="T1264">
        <v>7.4333999999999998</v>
      </c>
      <c r="U1264">
        <v>31.375</v>
      </c>
      <c r="V1264">
        <v>2.552</v>
      </c>
      <c r="W1264">
        <v>3.5350000000000001</v>
      </c>
      <c r="X1264">
        <v>5.585</v>
      </c>
      <c r="Y1264">
        <v>92.33</v>
      </c>
      <c r="Z1264">
        <v>4.9169999999999998</v>
      </c>
      <c r="AA1264">
        <v>75</v>
      </c>
      <c r="AB1264">
        <v>104.15</v>
      </c>
      <c r="AC1264">
        <v>385.4</v>
      </c>
      <c r="AD1264">
        <v>18.649999999999999</v>
      </c>
      <c r="AE1264">
        <v>550</v>
      </c>
      <c r="AF1264">
        <v>233.5</v>
      </c>
      <c r="AG1264">
        <v>15.13</v>
      </c>
      <c r="AH1264">
        <v>371.25</v>
      </c>
    </row>
    <row r="1265" spans="1:34" x14ac:dyDescent="0.25">
      <c r="A1265" s="14">
        <v>34712</v>
      </c>
      <c r="B1265">
        <v>3908.45</v>
      </c>
      <c r="C1265">
        <v>465.97</v>
      </c>
      <c r="D1265">
        <v>762.16</v>
      </c>
      <c r="E1265">
        <v>4133.41</v>
      </c>
      <c r="F1265">
        <v>2064.14</v>
      </c>
      <c r="G1265">
        <v>7252.34</v>
      </c>
      <c r="H1265">
        <v>7.3410000000000002</v>
      </c>
      <c r="I1265">
        <v>7.6260000000000003</v>
      </c>
      <c r="J1265">
        <v>7.6749999999999998</v>
      </c>
      <c r="K1265">
        <v>7.7919999999999998</v>
      </c>
      <c r="L1265">
        <v>88.14</v>
      </c>
      <c r="M1265">
        <v>1.2538</v>
      </c>
      <c r="N1265">
        <v>98.4</v>
      </c>
      <c r="O1265">
        <v>1.5691999999999999</v>
      </c>
      <c r="P1265">
        <v>0.75749999999999995</v>
      </c>
      <c r="Q1265">
        <v>0.63849999999999996</v>
      </c>
      <c r="R1265">
        <v>1.2889999999999999</v>
      </c>
      <c r="S1265">
        <v>6.7080000000000002</v>
      </c>
      <c r="T1265">
        <v>7.4793000000000003</v>
      </c>
      <c r="U1265">
        <v>31.36</v>
      </c>
      <c r="V1265">
        <v>2.5605000000000002</v>
      </c>
      <c r="W1265">
        <v>3.5270000000000001</v>
      </c>
      <c r="X1265">
        <v>5.25</v>
      </c>
      <c r="Y1265">
        <v>90.94</v>
      </c>
      <c r="Z1265">
        <v>4.8220000000000001</v>
      </c>
      <c r="AA1265">
        <v>72.400000000000006</v>
      </c>
      <c r="AB1265">
        <v>104.25</v>
      </c>
      <c r="AC1265">
        <v>379.3</v>
      </c>
      <c r="AD1265">
        <v>17.52</v>
      </c>
      <c r="AE1265">
        <v>551.25</v>
      </c>
      <c r="AF1265">
        <v>234</v>
      </c>
      <c r="AG1265">
        <v>14.26</v>
      </c>
      <c r="AH1265">
        <v>379.75</v>
      </c>
    </row>
    <row r="1266" spans="1:34" x14ac:dyDescent="0.25">
      <c r="A1266" s="14">
        <v>34705</v>
      </c>
      <c r="B1266">
        <v>3867.41</v>
      </c>
      <c r="C1266">
        <v>460.68</v>
      </c>
      <c r="D1266">
        <v>749.69</v>
      </c>
      <c r="E1266">
        <v>4151.6499999999996</v>
      </c>
      <c r="F1266">
        <v>2058.1999999999998</v>
      </c>
      <c r="G1266">
        <v>7683.25</v>
      </c>
      <c r="H1266">
        <v>7.6210000000000004</v>
      </c>
      <c r="I1266">
        <v>7.8659999999999997</v>
      </c>
      <c r="J1266">
        <v>7.8579999999999997</v>
      </c>
      <c r="K1266">
        <v>7.86</v>
      </c>
      <c r="L1266">
        <v>89.61</v>
      </c>
      <c r="M1266">
        <v>1.2378</v>
      </c>
      <c r="N1266">
        <v>101.37</v>
      </c>
      <c r="O1266">
        <v>1.5495000000000001</v>
      </c>
      <c r="P1266">
        <v>0.76490000000000002</v>
      </c>
      <c r="Q1266">
        <v>0.63580000000000003</v>
      </c>
      <c r="R1266">
        <v>1.3115000000000001</v>
      </c>
      <c r="S1266">
        <v>6.8270999999999997</v>
      </c>
      <c r="T1266">
        <v>7.5637999999999996</v>
      </c>
      <c r="U1266">
        <v>31.364999999999998</v>
      </c>
      <c r="V1266">
        <v>2.5514999999999999</v>
      </c>
      <c r="W1266">
        <v>3.5634999999999999</v>
      </c>
      <c r="X1266">
        <v>5.7949999999999999</v>
      </c>
      <c r="Y1266">
        <v>88.58</v>
      </c>
      <c r="Z1266">
        <v>4.6520000000000001</v>
      </c>
      <c r="AA1266">
        <v>72.849999999999994</v>
      </c>
      <c r="AB1266">
        <v>106.3</v>
      </c>
      <c r="AC1266">
        <v>372.2</v>
      </c>
      <c r="AD1266">
        <v>17.670000000000002</v>
      </c>
      <c r="AE1266">
        <v>549</v>
      </c>
      <c r="AF1266">
        <v>231.75</v>
      </c>
      <c r="AG1266">
        <v>15.74</v>
      </c>
      <c r="AH1266">
        <v>394.5</v>
      </c>
    </row>
    <row r="1267" spans="1:34" x14ac:dyDescent="0.25">
      <c r="A1267" s="14">
        <v>34698</v>
      </c>
      <c r="B1267">
        <v>3834.44</v>
      </c>
      <c r="C1267">
        <v>459.27</v>
      </c>
      <c r="D1267">
        <v>751.96</v>
      </c>
      <c r="E1267">
        <v>4213.6099999999997</v>
      </c>
      <c r="F1267">
        <v>2106.58</v>
      </c>
      <c r="G1267">
        <v>8191.04</v>
      </c>
      <c r="H1267">
        <v>7.6989999999999998</v>
      </c>
      <c r="I1267">
        <v>7.827</v>
      </c>
      <c r="J1267">
        <v>7.8220000000000001</v>
      </c>
      <c r="K1267">
        <v>7.8810000000000002</v>
      </c>
      <c r="L1267">
        <v>88.72</v>
      </c>
      <c r="M1267">
        <v>1.2458</v>
      </c>
      <c r="N1267">
        <v>99.58</v>
      </c>
      <c r="O1267">
        <v>1.5648</v>
      </c>
      <c r="P1267">
        <v>0.77539999999999998</v>
      </c>
      <c r="Q1267">
        <v>0.63890000000000002</v>
      </c>
      <c r="R1267">
        <v>1.3086</v>
      </c>
      <c r="S1267">
        <v>6.7640000000000002</v>
      </c>
      <c r="T1267">
        <v>7.4245000000000001</v>
      </c>
      <c r="U1267">
        <v>31.377500000000001</v>
      </c>
      <c r="V1267">
        <v>2.5529999999999999</v>
      </c>
      <c r="W1267">
        <v>3.5380000000000003</v>
      </c>
      <c r="X1267">
        <v>5.0750000000000002</v>
      </c>
      <c r="Y1267">
        <v>90.35</v>
      </c>
      <c r="Z1267">
        <v>4.9169999999999998</v>
      </c>
      <c r="AA1267">
        <v>72.674999999999997</v>
      </c>
      <c r="AB1267">
        <v>107.3</v>
      </c>
      <c r="AC1267">
        <v>384.4</v>
      </c>
      <c r="AD1267">
        <v>17.760000000000002</v>
      </c>
      <c r="AE1267">
        <v>550.75</v>
      </c>
      <c r="AF1267">
        <v>231</v>
      </c>
      <c r="AG1267">
        <v>15.17</v>
      </c>
      <c r="AH1267">
        <v>401.5</v>
      </c>
    </row>
    <row r="1268" spans="1:34" x14ac:dyDescent="0.25">
      <c r="A1268" s="14">
        <v>34691</v>
      </c>
      <c r="B1268">
        <v>3833.43</v>
      </c>
      <c r="C1268">
        <v>459.83</v>
      </c>
      <c r="D1268">
        <v>742.19</v>
      </c>
      <c r="E1268">
        <v>4193.2</v>
      </c>
      <c r="F1268">
        <v>2094.0100000000002</v>
      </c>
      <c r="G1268">
        <v>8311.8799999999992</v>
      </c>
      <c r="H1268">
        <v>7.7160000000000002</v>
      </c>
      <c r="I1268">
        <v>7.8309999999999995</v>
      </c>
      <c r="J1268">
        <v>7.8289999999999997</v>
      </c>
      <c r="K1268">
        <v>7.827</v>
      </c>
      <c r="L1268">
        <v>89.96</v>
      </c>
      <c r="M1268">
        <v>1.2252000000000001</v>
      </c>
      <c r="N1268">
        <v>100.12</v>
      </c>
      <c r="O1268">
        <v>1.5463</v>
      </c>
      <c r="P1268">
        <v>0.77700000000000002</v>
      </c>
      <c r="Q1268">
        <v>0.64319999999999999</v>
      </c>
      <c r="R1268">
        <v>1.3329</v>
      </c>
      <c r="S1268">
        <v>6.8943000000000003</v>
      </c>
      <c r="T1268">
        <v>7.5133999999999999</v>
      </c>
      <c r="U1268">
        <v>31.4</v>
      </c>
      <c r="V1268">
        <v>2.5629999999999997</v>
      </c>
      <c r="W1268">
        <v>3.5659999999999998</v>
      </c>
      <c r="X1268">
        <v>4.7</v>
      </c>
      <c r="Y1268">
        <v>88.18</v>
      </c>
      <c r="Z1268">
        <v>4.7569999999999997</v>
      </c>
      <c r="AA1268">
        <v>70.674999999999997</v>
      </c>
      <c r="AB1268">
        <v>115.95</v>
      </c>
      <c r="AC1268">
        <v>380.4</v>
      </c>
      <c r="AD1268">
        <v>17.350000000000001</v>
      </c>
      <c r="AE1268">
        <v>567.5</v>
      </c>
      <c r="AF1268">
        <v>231.25</v>
      </c>
      <c r="AG1268">
        <v>15.02</v>
      </c>
      <c r="AH1268">
        <v>404.75</v>
      </c>
    </row>
    <row r="1269" spans="1:34" x14ac:dyDescent="0.25">
      <c r="A1269" s="14">
        <v>34684</v>
      </c>
      <c r="B1269">
        <v>3807.18</v>
      </c>
      <c r="C1269">
        <v>458.8</v>
      </c>
      <c r="D1269">
        <v>729.07</v>
      </c>
      <c r="E1269">
        <v>4118.03</v>
      </c>
      <c r="F1269">
        <v>2070.06</v>
      </c>
      <c r="G1269">
        <v>8166.39</v>
      </c>
      <c r="H1269">
        <v>7.5709999999999997</v>
      </c>
      <c r="I1269">
        <v>7.7519999999999998</v>
      </c>
      <c r="J1269">
        <v>7.8019999999999996</v>
      </c>
      <c r="K1269">
        <v>7.8540000000000001</v>
      </c>
      <c r="L1269">
        <v>89.59</v>
      </c>
      <c r="M1269">
        <v>1.2302999999999999</v>
      </c>
      <c r="N1269">
        <v>100.25</v>
      </c>
      <c r="O1269">
        <v>1.5603</v>
      </c>
      <c r="P1269">
        <v>0.77490000000000003</v>
      </c>
      <c r="Q1269">
        <v>0.63939999999999997</v>
      </c>
      <c r="R1269">
        <v>1.3323</v>
      </c>
      <c r="S1269">
        <v>6.8615000000000004</v>
      </c>
      <c r="T1269">
        <v>7.5538999999999996</v>
      </c>
      <c r="U1269">
        <v>31.3675</v>
      </c>
      <c r="V1269">
        <v>2.5638000000000001</v>
      </c>
      <c r="W1269">
        <v>3.5709999999999997</v>
      </c>
      <c r="X1269">
        <v>3.4634999999999998</v>
      </c>
      <c r="Y1269">
        <v>83.17</v>
      </c>
      <c r="Z1269">
        <v>4.7720000000000002</v>
      </c>
      <c r="AA1269">
        <v>70.775000000000006</v>
      </c>
      <c r="AB1269">
        <v>114.65</v>
      </c>
      <c r="AC1269">
        <v>378.6</v>
      </c>
      <c r="AD1269">
        <v>16.760000000000002</v>
      </c>
      <c r="AE1269">
        <v>566.25</v>
      </c>
      <c r="AF1269">
        <v>218.1875</v>
      </c>
      <c r="AG1269">
        <v>15.13</v>
      </c>
      <c r="AH1269">
        <v>379.625</v>
      </c>
    </row>
    <row r="1270" spans="1:34" x14ac:dyDescent="0.25">
      <c r="A1270" s="14">
        <v>34677</v>
      </c>
      <c r="B1270">
        <v>3691.11</v>
      </c>
      <c r="C1270">
        <v>446.96</v>
      </c>
      <c r="D1270">
        <v>719.05</v>
      </c>
      <c r="E1270">
        <v>4034.33</v>
      </c>
      <c r="F1270">
        <v>2028.33</v>
      </c>
      <c r="G1270">
        <v>7789.07</v>
      </c>
      <c r="H1270">
        <v>7.508</v>
      </c>
      <c r="I1270">
        <v>7.7409999999999997</v>
      </c>
      <c r="J1270">
        <v>7.7889999999999997</v>
      </c>
      <c r="K1270">
        <v>7.8579999999999997</v>
      </c>
      <c r="L1270">
        <v>89.6</v>
      </c>
      <c r="M1270">
        <v>1.2281</v>
      </c>
      <c r="N1270">
        <v>100.11</v>
      </c>
      <c r="O1270">
        <v>1.5594999999999999</v>
      </c>
      <c r="P1270">
        <v>0.77400000000000002</v>
      </c>
      <c r="Q1270">
        <v>0.63549999999999995</v>
      </c>
      <c r="R1270">
        <v>1.337</v>
      </c>
      <c r="S1270">
        <v>6.8685</v>
      </c>
      <c r="T1270">
        <v>7.5133000000000001</v>
      </c>
      <c r="U1270">
        <v>31.3675</v>
      </c>
      <c r="V1270">
        <v>2.5640000000000001</v>
      </c>
      <c r="W1270">
        <v>3.5634999999999999</v>
      </c>
      <c r="X1270">
        <v>3.4485000000000001</v>
      </c>
      <c r="Y1270">
        <v>83.7</v>
      </c>
      <c r="Z1270">
        <v>4.6909999999999998</v>
      </c>
      <c r="AA1270">
        <v>69.7</v>
      </c>
      <c r="AB1270">
        <v>110.2</v>
      </c>
      <c r="AC1270">
        <v>377</v>
      </c>
      <c r="AD1270">
        <v>17.13</v>
      </c>
      <c r="AE1270">
        <v>564.25</v>
      </c>
      <c r="AF1270">
        <v>218.8125</v>
      </c>
      <c r="AG1270">
        <v>14.33</v>
      </c>
      <c r="AH1270">
        <v>379.1875</v>
      </c>
    </row>
    <row r="1271" spans="1:34" x14ac:dyDescent="0.25">
      <c r="A1271" s="14">
        <v>34670</v>
      </c>
      <c r="B1271">
        <v>3745.62</v>
      </c>
      <c r="C1271">
        <v>453.3</v>
      </c>
      <c r="D1271">
        <v>745.02</v>
      </c>
      <c r="E1271">
        <v>4092.99</v>
      </c>
      <c r="F1271">
        <v>2038.51</v>
      </c>
      <c r="G1271">
        <v>8221.57</v>
      </c>
      <c r="H1271">
        <v>7.4379999999999997</v>
      </c>
      <c r="I1271">
        <v>7.7080000000000002</v>
      </c>
      <c r="J1271">
        <v>7.8029999999999999</v>
      </c>
      <c r="K1271">
        <v>7.9050000000000002</v>
      </c>
      <c r="L1271">
        <v>89.56</v>
      </c>
      <c r="M1271">
        <v>1.2294</v>
      </c>
      <c r="N1271">
        <v>100.64</v>
      </c>
      <c r="O1271">
        <v>1.5596999999999999</v>
      </c>
      <c r="P1271">
        <v>0.77049999999999996</v>
      </c>
      <c r="Q1271">
        <v>0.62980000000000003</v>
      </c>
      <c r="R1271">
        <v>1.3331999999999999</v>
      </c>
      <c r="S1271">
        <v>6.8748000000000005</v>
      </c>
      <c r="T1271">
        <v>7.5318000000000005</v>
      </c>
      <c r="U1271">
        <v>31.372499999999999</v>
      </c>
      <c r="V1271">
        <v>2.5579999999999998</v>
      </c>
      <c r="W1271">
        <v>3.5678000000000001</v>
      </c>
      <c r="X1271">
        <v>3.4384999999999999</v>
      </c>
      <c r="Y1271">
        <v>81.400000000000006</v>
      </c>
      <c r="Z1271">
        <v>4.6890000000000001</v>
      </c>
      <c r="AA1271">
        <v>67.8</v>
      </c>
      <c r="AB1271">
        <v>104.95</v>
      </c>
      <c r="AC1271">
        <v>375.5</v>
      </c>
      <c r="AD1271">
        <v>16.989999999999998</v>
      </c>
      <c r="AE1271">
        <v>562.75</v>
      </c>
      <c r="AF1271">
        <v>215.625</v>
      </c>
      <c r="AG1271">
        <v>14.29</v>
      </c>
      <c r="AH1271">
        <v>379.1875</v>
      </c>
    </row>
    <row r="1272" spans="1:34" x14ac:dyDescent="0.25">
      <c r="A1272" s="14">
        <v>34663</v>
      </c>
      <c r="B1272">
        <v>3708.27</v>
      </c>
      <c r="C1272">
        <v>452.29</v>
      </c>
      <c r="D1272">
        <v>742.52</v>
      </c>
      <c r="E1272">
        <v>4099.25</v>
      </c>
      <c r="F1272">
        <v>2051.62</v>
      </c>
      <c r="G1272">
        <v>8658.83</v>
      </c>
      <c r="H1272">
        <v>7.1989999999999998</v>
      </c>
      <c r="I1272">
        <v>7.6429999999999998</v>
      </c>
      <c r="J1272">
        <v>7.7919999999999998</v>
      </c>
      <c r="K1272">
        <v>7.931</v>
      </c>
      <c r="L1272">
        <v>88.75</v>
      </c>
      <c r="M1272">
        <v>1.2419</v>
      </c>
      <c r="N1272">
        <v>98.78</v>
      </c>
      <c r="O1272">
        <v>1.5629999999999999</v>
      </c>
      <c r="P1272">
        <v>0.75949999999999995</v>
      </c>
      <c r="Q1272">
        <v>0.62080000000000002</v>
      </c>
      <c r="R1272">
        <v>1.3205</v>
      </c>
      <c r="S1272">
        <v>6.8361000000000001</v>
      </c>
      <c r="T1272">
        <v>7.4726999999999997</v>
      </c>
      <c r="U1272">
        <v>31.3675</v>
      </c>
      <c r="V1272">
        <v>2.5569999999999999</v>
      </c>
      <c r="W1272">
        <v>3.5343</v>
      </c>
      <c r="X1272">
        <v>3.4474999999999998</v>
      </c>
      <c r="Y1272">
        <v>73.95</v>
      </c>
      <c r="Z1272">
        <v>5.1470000000000002</v>
      </c>
      <c r="AA1272">
        <v>67.875</v>
      </c>
      <c r="AB1272">
        <v>107.95</v>
      </c>
      <c r="AC1272">
        <v>384.7</v>
      </c>
      <c r="AD1272">
        <v>18.149999999999999</v>
      </c>
      <c r="AE1272">
        <v>568</v>
      </c>
      <c r="AF1272">
        <v>212.1875</v>
      </c>
      <c r="AG1272">
        <v>14.49</v>
      </c>
      <c r="AH1272">
        <v>365.625</v>
      </c>
    </row>
    <row r="1273" spans="1:34" x14ac:dyDescent="0.25">
      <c r="A1273" s="14">
        <v>34656</v>
      </c>
      <c r="B1273">
        <v>3815.26</v>
      </c>
      <c r="C1273">
        <v>461.47</v>
      </c>
      <c r="D1273">
        <v>764.67</v>
      </c>
      <c r="E1273">
        <v>4114.53</v>
      </c>
      <c r="F1273">
        <v>2100.23</v>
      </c>
      <c r="G1273">
        <v>9427.44</v>
      </c>
      <c r="H1273">
        <v>7.1959999999999997</v>
      </c>
      <c r="I1273">
        <v>7.7850000000000001</v>
      </c>
      <c r="J1273">
        <v>8.0079999999999991</v>
      </c>
      <c r="K1273">
        <v>8.1310000000000002</v>
      </c>
      <c r="L1273">
        <v>88.36</v>
      </c>
      <c r="M1273">
        <v>1.2483</v>
      </c>
      <c r="N1273">
        <v>98.59</v>
      </c>
      <c r="O1273">
        <v>1.5665</v>
      </c>
      <c r="P1273">
        <v>0.75819999999999999</v>
      </c>
      <c r="Q1273">
        <v>0.62350000000000005</v>
      </c>
      <c r="R1273">
        <v>1.3188</v>
      </c>
      <c r="S1273">
        <v>6.8098000000000001</v>
      </c>
      <c r="T1273">
        <v>7.3331999999999997</v>
      </c>
      <c r="U1273">
        <v>31.375</v>
      </c>
      <c r="V1273">
        <v>2.5659999999999998</v>
      </c>
      <c r="W1273">
        <v>3.5350000000000001</v>
      </c>
      <c r="X1273">
        <v>3.4523000000000001</v>
      </c>
      <c r="Y1273">
        <v>74.349999999999994</v>
      </c>
      <c r="Z1273">
        <v>5.1470000000000002</v>
      </c>
      <c r="AA1273">
        <v>69.974999999999994</v>
      </c>
      <c r="AB1273">
        <v>117.55</v>
      </c>
      <c r="AC1273">
        <v>384.5</v>
      </c>
      <c r="AD1273">
        <v>17.47</v>
      </c>
      <c r="AE1273">
        <v>561.1875</v>
      </c>
      <c r="AF1273">
        <v>217.1875</v>
      </c>
      <c r="AG1273">
        <v>13.8</v>
      </c>
      <c r="AH1273">
        <v>377.625</v>
      </c>
    </row>
    <row r="1274" spans="1:34" x14ac:dyDescent="0.25">
      <c r="A1274" s="14">
        <v>34649</v>
      </c>
      <c r="B1274">
        <v>3801.46</v>
      </c>
      <c r="C1274">
        <v>462.35</v>
      </c>
      <c r="D1274">
        <v>762.12</v>
      </c>
      <c r="E1274">
        <v>4170.68</v>
      </c>
      <c r="F1274">
        <v>2078.35</v>
      </c>
      <c r="G1274">
        <v>9367.85</v>
      </c>
      <c r="H1274">
        <v>7.0369999999999999</v>
      </c>
      <c r="I1274">
        <v>7.6950000000000003</v>
      </c>
      <c r="J1274">
        <v>7.99</v>
      </c>
      <c r="K1274">
        <v>8.1489999999999991</v>
      </c>
      <c r="L1274">
        <v>87.09</v>
      </c>
      <c r="M1274">
        <v>1.2692000000000001</v>
      </c>
      <c r="N1274">
        <v>97.73</v>
      </c>
      <c r="O1274">
        <v>1.5960999999999999</v>
      </c>
      <c r="P1274">
        <v>0.75290000000000001</v>
      </c>
      <c r="Q1274">
        <v>0.62019999999999997</v>
      </c>
      <c r="R1274">
        <v>1.2831000000000001</v>
      </c>
      <c r="S1274">
        <v>6.6981999999999999</v>
      </c>
      <c r="T1274">
        <v>7.2438000000000002</v>
      </c>
      <c r="U1274">
        <v>31.43</v>
      </c>
      <c r="V1274">
        <v>2.5569999999999999</v>
      </c>
      <c r="W1274">
        <v>3.5209999999999999</v>
      </c>
      <c r="X1274">
        <v>3.4394999999999998</v>
      </c>
      <c r="Y1274">
        <v>73.069999999999993</v>
      </c>
      <c r="Z1274">
        <v>5.165</v>
      </c>
      <c r="AA1274">
        <v>70.900000000000006</v>
      </c>
      <c r="AB1274">
        <v>111.05</v>
      </c>
      <c r="AC1274">
        <v>385.7</v>
      </c>
      <c r="AD1274">
        <v>18.04</v>
      </c>
      <c r="AE1274">
        <v>551.8125</v>
      </c>
      <c r="AF1274">
        <v>217.625</v>
      </c>
      <c r="AG1274">
        <v>13.64</v>
      </c>
      <c r="AH1274">
        <v>377</v>
      </c>
    </row>
    <row r="1275" spans="1:34" x14ac:dyDescent="0.25">
      <c r="A1275" s="14">
        <v>34642</v>
      </c>
      <c r="B1275">
        <v>3807.52</v>
      </c>
      <c r="C1275">
        <v>462.28</v>
      </c>
      <c r="D1275">
        <v>766.08</v>
      </c>
      <c r="E1275">
        <v>4198.63</v>
      </c>
      <c r="F1275">
        <v>2067.56</v>
      </c>
      <c r="G1275">
        <v>9530.4</v>
      </c>
      <c r="H1275">
        <v>7.0279999999999996</v>
      </c>
      <c r="I1275">
        <v>7.7110000000000003</v>
      </c>
      <c r="J1275">
        <v>8.0229999999999997</v>
      </c>
      <c r="K1275">
        <v>8.1590000000000007</v>
      </c>
      <c r="L1275">
        <v>86.5</v>
      </c>
      <c r="M1275">
        <v>1.2724</v>
      </c>
      <c r="N1275">
        <v>97.45</v>
      </c>
      <c r="O1275">
        <v>1.6160000000000001</v>
      </c>
      <c r="P1275">
        <v>0.75170000000000003</v>
      </c>
      <c r="Q1275">
        <v>0.61919999999999997</v>
      </c>
      <c r="R1275">
        <v>1.2665</v>
      </c>
      <c r="S1275">
        <v>6.6033999999999997</v>
      </c>
      <c r="T1275">
        <v>7.3056999999999999</v>
      </c>
      <c r="U1275">
        <v>31.4</v>
      </c>
      <c r="V1275">
        <v>2.5634999999999999</v>
      </c>
      <c r="W1275">
        <v>3.5140000000000002</v>
      </c>
      <c r="X1275">
        <v>3.4275000000000002</v>
      </c>
      <c r="Y1275">
        <v>71.77</v>
      </c>
      <c r="Z1275">
        <v>5.2620000000000005</v>
      </c>
      <c r="AA1275">
        <v>70.424999999999997</v>
      </c>
      <c r="AB1275">
        <v>108.1</v>
      </c>
      <c r="AC1275">
        <v>384.7</v>
      </c>
      <c r="AD1275">
        <v>18.760000000000002</v>
      </c>
      <c r="AE1275">
        <v>550.1875</v>
      </c>
      <c r="AF1275">
        <v>215.8125</v>
      </c>
      <c r="AG1275">
        <v>13.19</v>
      </c>
      <c r="AH1275">
        <v>389.625</v>
      </c>
    </row>
    <row r="1276" spans="1:34" x14ac:dyDescent="0.25">
      <c r="A1276" s="14">
        <v>34635</v>
      </c>
      <c r="B1276">
        <v>3930.66</v>
      </c>
      <c r="C1276">
        <v>473.77</v>
      </c>
      <c r="D1276">
        <v>776.15</v>
      </c>
      <c r="E1276">
        <v>4288.62</v>
      </c>
      <c r="F1276">
        <v>2040.32</v>
      </c>
      <c r="G1276">
        <v>9379.4699999999993</v>
      </c>
      <c r="H1276">
        <v>6.8159999999999998</v>
      </c>
      <c r="I1276">
        <v>7.47</v>
      </c>
      <c r="J1276">
        <v>7.7930000000000001</v>
      </c>
      <c r="K1276">
        <v>7.9580000000000002</v>
      </c>
      <c r="L1276">
        <v>85.99</v>
      </c>
      <c r="M1276">
        <v>1.2871999999999999</v>
      </c>
      <c r="N1276">
        <v>97.28</v>
      </c>
      <c r="O1276">
        <v>1.6240000000000001</v>
      </c>
      <c r="P1276">
        <v>0.74260000000000004</v>
      </c>
      <c r="Q1276">
        <v>0.61460000000000004</v>
      </c>
      <c r="R1276">
        <v>1.2595000000000001</v>
      </c>
      <c r="S1276">
        <v>6.5609999999999999</v>
      </c>
      <c r="T1276">
        <v>7.2224000000000004</v>
      </c>
      <c r="U1276">
        <v>31.375</v>
      </c>
      <c r="V1276">
        <v>2.5529999999999999</v>
      </c>
      <c r="W1276">
        <v>3.4950000000000001</v>
      </c>
      <c r="X1276">
        <v>3.4335</v>
      </c>
      <c r="Y1276">
        <v>71.95</v>
      </c>
      <c r="Z1276">
        <v>5.367</v>
      </c>
      <c r="AA1276">
        <v>69.95</v>
      </c>
      <c r="AB1276">
        <v>104.75</v>
      </c>
      <c r="AC1276">
        <v>388.7</v>
      </c>
      <c r="AD1276">
        <v>18.23</v>
      </c>
      <c r="AE1276">
        <v>546.8125</v>
      </c>
      <c r="AF1276">
        <v>216.8125</v>
      </c>
      <c r="AG1276">
        <v>12.83</v>
      </c>
      <c r="AH1276">
        <v>391.625</v>
      </c>
    </row>
    <row r="1277" spans="1:34" x14ac:dyDescent="0.25">
      <c r="A1277" s="14">
        <v>34628</v>
      </c>
      <c r="B1277">
        <v>3891.29</v>
      </c>
      <c r="C1277">
        <v>464.89</v>
      </c>
      <c r="D1277">
        <v>765.38</v>
      </c>
      <c r="E1277">
        <v>4285.13</v>
      </c>
      <c r="F1277">
        <v>2022.22</v>
      </c>
      <c r="G1277">
        <v>9338.59</v>
      </c>
      <c r="H1277">
        <v>6.7409999999999997</v>
      </c>
      <c r="I1277">
        <v>7.4420000000000002</v>
      </c>
      <c r="J1277">
        <v>7.7850000000000001</v>
      </c>
      <c r="K1277">
        <v>7.9779999999999998</v>
      </c>
      <c r="L1277">
        <v>85.63</v>
      </c>
      <c r="M1277">
        <v>1.2974999999999999</v>
      </c>
      <c r="N1277">
        <v>97.23</v>
      </c>
      <c r="O1277">
        <v>1.627</v>
      </c>
      <c r="P1277">
        <v>0.73250000000000004</v>
      </c>
      <c r="Q1277">
        <v>0.61260000000000003</v>
      </c>
      <c r="R1277">
        <v>1.2484999999999999</v>
      </c>
      <c r="S1277">
        <v>6.5289999999999999</v>
      </c>
      <c r="T1277">
        <v>7.1253000000000002</v>
      </c>
      <c r="U1277">
        <v>31.364999999999998</v>
      </c>
      <c r="V1277">
        <v>2.5535000000000001</v>
      </c>
      <c r="W1277">
        <v>3.5049999999999999</v>
      </c>
      <c r="X1277">
        <v>3.4154999999999998</v>
      </c>
      <c r="Y1277">
        <v>69.099999999999994</v>
      </c>
      <c r="Z1277">
        <v>5.3250000000000002</v>
      </c>
      <c r="AA1277">
        <v>68.825000000000003</v>
      </c>
      <c r="AB1277">
        <v>108.65</v>
      </c>
      <c r="AC1277">
        <v>390.8</v>
      </c>
      <c r="AD1277">
        <v>17.54</v>
      </c>
      <c r="AE1277">
        <v>548.625</v>
      </c>
      <c r="AF1277">
        <v>214.8125</v>
      </c>
      <c r="AG1277">
        <v>12.7</v>
      </c>
      <c r="AH1277">
        <v>397.1875</v>
      </c>
    </row>
    <row r="1278" spans="1:34" x14ac:dyDescent="0.25">
      <c r="A1278" s="14">
        <v>34621</v>
      </c>
      <c r="B1278">
        <v>3910.47</v>
      </c>
      <c r="C1278">
        <v>469.1</v>
      </c>
      <c r="D1278">
        <v>767.08</v>
      </c>
      <c r="E1278">
        <v>4332.42</v>
      </c>
      <c r="F1278">
        <v>2105.73</v>
      </c>
      <c r="G1278">
        <v>9550.93</v>
      </c>
      <c r="H1278">
        <v>6.5490000000000004</v>
      </c>
      <c r="I1278">
        <v>7.25</v>
      </c>
      <c r="J1278">
        <v>7.5969999999999995</v>
      </c>
      <c r="K1278">
        <v>7.8280000000000003</v>
      </c>
      <c r="L1278">
        <v>86.74</v>
      </c>
      <c r="M1278">
        <v>1.2783</v>
      </c>
      <c r="N1278">
        <v>98.25</v>
      </c>
      <c r="O1278">
        <v>1.5943000000000001</v>
      </c>
      <c r="P1278">
        <v>0.73529999999999995</v>
      </c>
      <c r="Q1278">
        <v>0.60740000000000005</v>
      </c>
      <c r="R1278">
        <v>1.2645</v>
      </c>
      <c r="S1278">
        <v>6.6295000000000002</v>
      </c>
      <c r="T1278">
        <v>7.3143000000000002</v>
      </c>
      <c r="U1278">
        <v>31.3675</v>
      </c>
      <c r="V1278">
        <v>2.56</v>
      </c>
      <c r="W1278">
        <v>3.5724999999999998</v>
      </c>
      <c r="X1278">
        <v>3.4165000000000001</v>
      </c>
      <c r="Y1278">
        <v>69.14</v>
      </c>
      <c r="Z1278">
        <v>5.3870000000000005</v>
      </c>
      <c r="AA1278">
        <v>67.5</v>
      </c>
      <c r="AB1278">
        <v>104.7</v>
      </c>
      <c r="AC1278">
        <v>387.6</v>
      </c>
      <c r="AD1278">
        <v>16.97</v>
      </c>
      <c r="AE1278">
        <v>538.625</v>
      </c>
      <c r="AF1278">
        <v>217.625</v>
      </c>
      <c r="AG1278">
        <v>12.57</v>
      </c>
      <c r="AH1278">
        <v>408.625</v>
      </c>
    </row>
    <row r="1279" spans="1:34" x14ac:dyDescent="0.25">
      <c r="A1279" s="14">
        <v>34614</v>
      </c>
      <c r="B1279">
        <v>3797.43</v>
      </c>
      <c r="C1279">
        <v>455.1</v>
      </c>
      <c r="D1279">
        <v>749.96</v>
      </c>
      <c r="E1279">
        <v>4290.8</v>
      </c>
      <c r="F1279">
        <v>1960.59</v>
      </c>
      <c r="G1279">
        <v>9284.8799999999992</v>
      </c>
      <c r="H1279">
        <v>6.6360000000000001</v>
      </c>
      <c r="I1279">
        <v>7.3339999999999996</v>
      </c>
      <c r="J1279">
        <v>7.6899999999999995</v>
      </c>
      <c r="K1279">
        <v>7.9089999999999998</v>
      </c>
      <c r="L1279">
        <v>87.9</v>
      </c>
      <c r="M1279">
        <v>1.2623</v>
      </c>
      <c r="N1279">
        <v>100.65</v>
      </c>
      <c r="O1279">
        <v>1.5865</v>
      </c>
      <c r="P1279">
        <v>0.73829999999999996</v>
      </c>
      <c r="Q1279">
        <v>0.60509999999999997</v>
      </c>
      <c r="R1279">
        <v>1.28</v>
      </c>
      <c r="S1279">
        <v>6.7191000000000001</v>
      </c>
      <c r="T1279">
        <v>7.3342000000000001</v>
      </c>
      <c r="U1279">
        <v>31.364999999999998</v>
      </c>
      <c r="V1279">
        <v>2.5657000000000001</v>
      </c>
      <c r="W1279">
        <v>3.5724999999999998</v>
      </c>
      <c r="X1279">
        <v>3.4125000000000001</v>
      </c>
      <c r="Y1279">
        <v>66.650000000000006</v>
      </c>
      <c r="Z1279">
        <v>5.6470000000000002</v>
      </c>
      <c r="AA1279">
        <v>67.375</v>
      </c>
      <c r="AB1279">
        <v>91.05</v>
      </c>
      <c r="AC1279">
        <v>390.9</v>
      </c>
      <c r="AD1279">
        <v>18.260000000000002</v>
      </c>
      <c r="AE1279">
        <v>527.1875</v>
      </c>
      <c r="AF1279">
        <v>214.1875</v>
      </c>
      <c r="AG1279">
        <v>12.47</v>
      </c>
      <c r="AH1279">
        <v>412.1875</v>
      </c>
    </row>
    <row r="1280" spans="1:34" x14ac:dyDescent="0.25">
      <c r="A1280" s="14">
        <v>34607</v>
      </c>
      <c r="B1280">
        <v>3843.18</v>
      </c>
      <c r="C1280">
        <v>462.69</v>
      </c>
      <c r="D1280">
        <v>764.29</v>
      </c>
      <c r="E1280">
        <v>4354.18</v>
      </c>
      <c r="F1280">
        <v>2011.75</v>
      </c>
      <c r="G1280">
        <v>9521.24</v>
      </c>
      <c r="H1280">
        <v>6.585</v>
      </c>
      <c r="I1280">
        <v>7.28</v>
      </c>
      <c r="J1280">
        <v>7.6029999999999998</v>
      </c>
      <c r="K1280">
        <v>7.8170000000000002</v>
      </c>
      <c r="L1280">
        <v>87.88</v>
      </c>
      <c r="M1280">
        <v>1.2561</v>
      </c>
      <c r="N1280">
        <v>99.15</v>
      </c>
      <c r="O1280">
        <v>1.5775000000000001</v>
      </c>
      <c r="P1280">
        <v>0.74019999999999997</v>
      </c>
      <c r="Q1280">
        <v>0.60229999999999995</v>
      </c>
      <c r="R1280">
        <v>1.2875000000000001</v>
      </c>
      <c r="S1280">
        <v>6.7844999999999995</v>
      </c>
      <c r="T1280">
        <v>7.4783999999999997</v>
      </c>
      <c r="U1280">
        <v>31.375</v>
      </c>
      <c r="V1280">
        <v>2.5634999999999999</v>
      </c>
      <c r="W1280">
        <v>3.5649999999999999</v>
      </c>
      <c r="X1280">
        <v>3.3955000000000002</v>
      </c>
      <c r="Y1280">
        <v>67.400000000000006</v>
      </c>
      <c r="Z1280">
        <v>5.657</v>
      </c>
      <c r="AA1280">
        <v>68.5</v>
      </c>
      <c r="AB1280">
        <v>94.5</v>
      </c>
      <c r="AC1280">
        <v>394.2</v>
      </c>
      <c r="AD1280">
        <v>18.39</v>
      </c>
      <c r="AE1280">
        <v>536</v>
      </c>
      <c r="AF1280">
        <v>215.8125</v>
      </c>
      <c r="AG1280">
        <v>12.61</v>
      </c>
      <c r="AH1280">
        <v>403.625</v>
      </c>
    </row>
    <row r="1281" spans="1:34" x14ac:dyDescent="0.25">
      <c r="A1281" s="14">
        <v>34600</v>
      </c>
      <c r="B1281">
        <v>3831.74</v>
      </c>
      <c r="C1281">
        <v>459.67</v>
      </c>
      <c r="D1281">
        <v>757.45</v>
      </c>
      <c r="E1281">
        <v>4367.54</v>
      </c>
      <c r="F1281">
        <v>2089.12</v>
      </c>
      <c r="G1281">
        <v>9632.4699999999993</v>
      </c>
      <c r="H1281">
        <v>6.4909999999999997</v>
      </c>
      <c r="I1281">
        <v>7.1980000000000004</v>
      </c>
      <c r="J1281">
        <v>7.5620000000000003</v>
      </c>
      <c r="K1281">
        <v>7.7930000000000001</v>
      </c>
      <c r="L1281">
        <v>87.58</v>
      </c>
      <c r="M1281">
        <v>1.2599</v>
      </c>
      <c r="N1281">
        <v>97.85</v>
      </c>
      <c r="O1281">
        <v>1.5771999999999999</v>
      </c>
      <c r="P1281">
        <v>0.74250000000000005</v>
      </c>
      <c r="Q1281">
        <v>0.6028</v>
      </c>
      <c r="R1281">
        <v>1.2865</v>
      </c>
      <c r="S1281">
        <v>6.7866</v>
      </c>
      <c r="T1281">
        <v>7.4597999999999995</v>
      </c>
      <c r="U1281">
        <v>31.364999999999998</v>
      </c>
      <c r="V1281">
        <v>2.556</v>
      </c>
      <c r="W1281">
        <v>3.536</v>
      </c>
      <c r="X1281">
        <v>3.3864999999999998</v>
      </c>
      <c r="Y1281">
        <v>68.260000000000005</v>
      </c>
      <c r="Z1281">
        <v>5.6859999999999999</v>
      </c>
      <c r="AA1281">
        <v>70.224999999999994</v>
      </c>
      <c r="AB1281">
        <v>94.95</v>
      </c>
      <c r="AC1281">
        <v>396.4</v>
      </c>
      <c r="AD1281">
        <v>17.829999999999998</v>
      </c>
      <c r="AE1281">
        <v>554</v>
      </c>
      <c r="AF1281">
        <v>217</v>
      </c>
      <c r="AG1281">
        <v>12.53</v>
      </c>
      <c r="AH1281">
        <v>396.8125</v>
      </c>
    </row>
    <row r="1282" spans="1:34" x14ac:dyDescent="0.25">
      <c r="A1282" s="14">
        <v>34593</v>
      </c>
      <c r="B1282">
        <v>3933.35</v>
      </c>
      <c r="C1282">
        <v>471.19</v>
      </c>
      <c r="D1282">
        <v>777.91</v>
      </c>
      <c r="E1282">
        <v>4403.8500000000004</v>
      </c>
      <c r="F1282">
        <v>2118.73</v>
      </c>
      <c r="G1282">
        <v>9968.52</v>
      </c>
      <c r="H1282">
        <v>6.3860000000000001</v>
      </c>
      <c r="I1282">
        <v>7.117</v>
      </c>
      <c r="J1282">
        <v>7.4989999999999997</v>
      </c>
      <c r="K1282">
        <v>7.7720000000000002</v>
      </c>
      <c r="L1282">
        <v>87.57</v>
      </c>
      <c r="M1282">
        <v>1.2645</v>
      </c>
      <c r="N1282">
        <v>98.95</v>
      </c>
      <c r="O1282">
        <v>1.579</v>
      </c>
      <c r="P1282">
        <v>0.74529999999999996</v>
      </c>
      <c r="Q1282">
        <v>0.60429999999999995</v>
      </c>
      <c r="R1282">
        <v>1.2814999999999999</v>
      </c>
      <c r="S1282">
        <v>6.7732000000000001</v>
      </c>
      <c r="T1282">
        <v>7.4381000000000004</v>
      </c>
      <c r="U1282">
        <v>31.375</v>
      </c>
      <c r="V1282">
        <v>2.5554999999999999</v>
      </c>
      <c r="W1282">
        <v>3.55</v>
      </c>
      <c r="X1282">
        <v>3.4</v>
      </c>
      <c r="Y1282">
        <v>70.03</v>
      </c>
      <c r="Z1282">
        <v>5.4169999999999998</v>
      </c>
      <c r="AA1282">
        <v>69.875</v>
      </c>
      <c r="AB1282">
        <v>83.95</v>
      </c>
      <c r="AC1282">
        <v>390.5</v>
      </c>
      <c r="AD1282">
        <v>16.829999999999998</v>
      </c>
      <c r="AE1282">
        <v>559.1875</v>
      </c>
      <c r="AF1282">
        <v>216.8125</v>
      </c>
      <c r="AG1282">
        <v>12.65</v>
      </c>
      <c r="AH1282">
        <v>377</v>
      </c>
    </row>
    <row r="1283" spans="1:34" x14ac:dyDescent="0.25">
      <c r="A1283" s="14">
        <v>34586</v>
      </c>
      <c r="B1283">
        <v>3874.81</v>
      </c>
      <c r="C1283">
        <v>468.18</v>
      </c>
      <c r="D1283">
        <v>763.73</v>
      </c>
      <c r="E1283">
        <v>4329.1400000000003</v>
      </c>
      <c r="F1283">
        <v>2185.15</v>
      </c>
      <c r="G1283">
        <v>10145.02</v>
      </c>
      <c r="H1283">
        <v>6.3250000000000002</v>
      </c>
      <c r="I1283">
        <v>7.0449999999999999</v>
      </c>
      <c r="J1283">
        <v>7.431</v>
      </c>
      <c r="K1283">
        <v>7.7030000000000003</v>
      </c>
      <c r="L1283">
        <v>87.92</v>
      </c>
      <c r="M1283">
        <v>1.2591000000000001</v>
      </c>
      <c r="N1283">
        <v>99.18</v>
      </c>
      <c r="O1283">
        <v>1.5529999999999999</v>
      </c>
      <c r="P1283">
        <v>0.74550000000000005</v>
      </c>
      <c r="Q1283">
        <v>0.60389999999999999</v>
      </c>
      <c r="R1283">
        <v>1.2806999999999999</v>
      </c>
      <c r="S1283">
        <v>6.7670000000000003</v>
      </c>
      <c r="T1283">
        <v>7.5289999999999999</v>
      </c>
      <c r="U1283">
        <v>31.375</v>
      </c>
      <c r="V1283">
        <v>2.5522999999999998</v>
      </c>
      <c r="W1283">
        <v>3.5550000000000002</v>
      </c>
      <c r="X1283">
        <v>3.4055</v>
      </c>
      <c r="Y1283">
        <v>72.3</v>
      </c>
      <c r="Z1283">
        <v>5.5019999999999998</v>
      </c>
      <c r="AA1283">
        <v>70.599999999999994</v>
      </c>
      <c r="AB1283">
        <v>84</v>
      </c>
      <c r="AC1283">
        <v>392.8</v>
      </c>
      <c r="AD1283">
        <v>17.53</v>
      </c>
      <c r="AE1283">
        <v>585.1875</v>
      </c>
      <c r="AF1283">
        <v>223</v>
      </c>
      <c r="AG1283">
        <v>12.26</v>
      </c>
      <c r="AH1283">
        <v>376</v>
      </c>
    </row>
    <row r="1284" spans="1:34" x14ac:dyDescent="0.25">
      <c r="A1284" s="14">
        <v>34579</v>
      </c>
      <c r="B1284">
        <v>3885.58</v>
      </c>
      <c r="C1284">
        <v>470.99</v>
      </c>
      <c r="D1284">
        <v>759.23</v>
      </c>
      <c r="E1284">
        <v>4344.22</v>
      </c>
      <c r="F1284">
        <v>2204.71</v>
      </c>
      <c r="G1284">
        <v>9901.56</v>
      </c>
      <c r="H1284">
        <v>6.1390000000000002</v>
      </c>
      <c r="I1284">
        <v>6.8070000000000004</v>
      </c>
      <c r="J1284">
        <v>7.1980000000000004</v>
      </c>
      <c r="K1284">
        <v>7.49</v>
      </c>
      <c r="L1284">
        <v>88.56</v>
      </c>
      <c r="M1284">
        <v>1.2478</v>
      </c>
      <c r="N1284">
        <v>99.13</v>
      </c>
      <c r="O1284">
        <v>1.5489999999999999</v>
      </c>
      <c r="P1284">
        <v>0.74229999999999996</v>
      </c>
      <c r="Q1284">
        <v>0.60519999999999996</v>
      </c>
      <c r="R1284">
        <v>1.3052000000000001</v>
      </c>
      <c r="S1284">
        <v>6.8126999999999995</v>
      </c>
      <c r="T1284">
        <v>7.6012000000000004</v>
      </c>
      <c r="U1284">
        <v>31.375</v>
      </c>
      <c r="V1284">
        <v>2.5495000000000001</v>
      </c>
      <c r="W1284">
        <v>3.5785</v>
      </c>
      <c r="X1284">
        <v>3.3815</v>
      </c>
      <c r="Y1284">
        <v>70.2</v>
      </c>
      <c r="Z1284">
        <v>5.4189999999999996</v>
      </c>
      <c r="AA1284">
        <v>71.674999999999997</v>
      </c>
      <c r="AB1284">
        <v>90.9</v>
      </c>
      <c r="AC1284">
        <v>388.4</v>
      </c>
      <c r="AD1284">
        <v>17.52</v>
      </c>
      <c r="AE1284">
        <v>582</v>
      </c>
      <c r="AF1284">
        <v>222.8125</v>
      </c>
      <c r="AG1284">
        <v>12.04</v>
      </c>
      <c r="AH1284">
        <v>367.8125</v>
      </c>
    </row>
    <row r="1285" spans="1:34" x14ac:dyDescent="0.25">
      <c r="A1285" s="14">
        <v>34572</v>
      </c>
      <c r="B1285">
        <v>3881.04</v>
      </c>
      <c r="C1285">
        <v>473.8</v>
      </c>
      <c r="D1285">
        <v>762.94</v>
      </c>
      <c r="E1285">
        <v>4304.43</v>
      </c>
      <c r="F1285">
        <v>2161.54</v>
      </c>
      <c r="G1285">
        <v>9399.08</v>
      </c>
      <c r="H1285">
        <v>6.2</v>
      </c>
      <c r="I1285">
        <v>6.8639999999999999</v>
      </c>
      <c r="J1285">
        <v>7.2270000000000003</v>
      </c>
      <c r="K1285">
        <v>7.4820000000000002</v>
      </c>
      <c r="L1285">
        <v>89.59</v>
      </c>
      <c r="M1285">
        <v>1.2426999999999999</v>
      </c>
      <c r="N1285">
        <v>100.67</v>
      </c>
      <c r="O1285">
        <v>1.5278</v>
      </c>
      <c r="P1285">
        <v>0.74250000000000005</v>
      </c>
      <c r="Q1285">
        <v>0.60240000000000005</v>
      </c>
      <c r="R1285">
        <v>1.3336000000000001</v>
      </c>
      <c r="S1285">
        <v>6.9297000000000004</v>
      </c>
      <c r="T1285">
        <v>7.7625000000000002</v>
      </c>
      <c r="U1285">
        <v>31.3675</v>
      </c>
      <c r="V1285">
        <v>2.548</v>
      </c>
      <c r="W1285">
        <v>3.5874999999999999</v>
      </c>
      <c r="X1285">
        <v>3.3784999999999998</v>
      </c>
      <c r="Y1285">
        <v>69.5</v>
      </c>
      <c r="Z1285">
        <v>5.2050000000000001</v>
      </c>
      <c r="AA1285">
        <v>70.05</v>
      </c>
      <c r="AB1285">
        <v>90.85</v>
      </c>
      <c r="AC1285">
        <v>383.3</v>
      </c>
      <c r="AD1285">
        <v>17.14</v>
      </c>
      <c r="AE1285">
        <v>575.8125</v>
      </c>
      <c r="AF1285">
        <v>220.625</v>
      </c>
      <c r="AG1285">
        <v>11.96</v>
      </c>
      <c r="AH1285">
        <v>359</v>
      </c>
    </row>
    <row r="1286" spans="1:34" x14ac:dyDescent="0.25">
      <c r="A1286" s="14">
        <v>34565</v>
      </c>
      <c r="B1286">
        <v>3755.11</v>
      </c>
      <c r="C1286">
        <v>463.68</v>
      </c>
      <c r="D1286">
        <v>742.42</v>
      </c>
      <c r="E1286">
        <v>4187.08</v>
      </c>
      <c r="F1286">
        <v>2149.5700000000002</v>
      </c>
      <c r="G1286">
        <v>9404.44</v>
      </c>
      <c r="H1286">
        <v>6.1829999999999998</v>
      </c>
      <c r="I1286">
        <v>6.9</v>
      </c>
      <c r="J1286">
        <v>7.2560000000000002</v>
      </c>
      <c r="K1286">
        <v>7.4850000000000003</v>
      </c>
      <c r="L1286">
        <v>88.03</v>
      </c>
      <c r="M1286">
        <v>1.2586999999999999</v>
      </c>
      <c r="N1286">
        <v>98.65</v>
      </c>
      <c r="O1286">
        <v>1.548</v>
      </c>
      <c r="P1286">
        <v>0.73850000000000005</v>
      </c>
      <c r="Q1286">
        <v>0.59930000000000005</v>
      </c>
      <c r="R1286">
        <v>1.2955000000000001</v>
      </c>
      <c r="S1286">
        <v>6.7755999999999998</v>
      </c>
      <c r="T1286">
        <v>7.6806999999999999</v>
      </c>
      <c r="U1286">
        <v>31.375</v>
      </c>
      <c r="V1286">
        <v>2.5460000000000003</v>
      </c>
      <c r="W1286">
        <v>3.5723000000000003</v>
      </c>
      <c r="X1286">
        <v>3.3574999999999999</v>
      </c>
      <c r="Y1286">
        <v>68.900000000000006</v>
      </c>
      <c r="Z1286">
        <v>5.2149999999999999</v>
      </c>
      <c r="AA1286">
        <v>68.775000000000006</v>
      </c>
      <c r="AB1286">
        <v>94</v>
      </c>
      <c r="AC1286">
        <v>381.9</v>
      </c>
      <c r="AD1286">
        <v>17.579999999999998</v>
      </c>
      <c r="AE1286">
        <v>603.1875</v>
      </c>
      <c r="AF1286">
        <v>221</v>
      </c>
      <c r="AG1286">
        <v>12.18</v>
      </c>
      <c r="AH1286">
        <v>353.625</v>
      </c>
    </row>
    <row r="1287" spans="1:34" x14ac:dyDescent="0.25">
      <c r="A1287" s="14">
        <v>34558</v>
      </c>
      <c r="B1287">
        <v>3768.7</v>
      </c>
      <c r="C1287">
        <v>461.94</v>
      </c>
      <c r="D1287">
        <v>731.61</v>
      </c>
      <c r="E1287">
        <v>4175.1400000000003</v>
      </c>
      <c r="F1287">
        <v>2124.6799999999998</v>
      </c>
      <c r="G1287">
        <v>9464.56</v>
      </c>
      <c r="H1287">
        <v>6.2350000000000003</v>
      </c>
      <c r="I1287">
        <v>6.95</v>
      </c>
      <c r="J1287">
        <v>7.29</v>
      </c>
      <c r="K1287">
        <v>7.4820000000000002</v>
      </c>
      <c r="L1287">
        <v>88.94</v>
      </c>
      <c r="M1287">
        <v>1.2445999999999999</v>
      </c>
      <c r="N1287">
        <v>100.15</v>
      </c>
      <c r="O1287">
        <v>1.548</v>
      </c>
      <c r="P1287">
        <v>0.74129999999999996</v>
      </c>
      <c r="Q1287">
        <v>0.59899999999999998</v>
      </c>
      <c r="R1287">
        <v>1.3022</v>
      </c>
      <c r="S1287">
        <v>6.8268000000000004</v>
      </c>
      <c r="T1287">
        <v>7.7842000000000002</v>
      </c>
      <c r="U1287">
        <v>31.372499999999999</v>
      </c>
      <c r="V1287">
        <v>2.5571999999999999</v>
      </c>
      <c r="W1287">
        <v>3.593</v>
      </c>
      <c r="X1287">
        <v>3.4009999999999998</v>
      </c>
      <c r="Y1287">
        <v>69.27</v>
      </c>
      <c r="Z1287">
        <v>5.07</v>
      </c>
      <c r="AA1287">
        <v>70.924999999999997</v>
      </c>
      <c r="AB1287">
        <v>93.55</v>
      </c>
      <c r="AC1287">
        <v>376.2</v>
      </c>
      <c r="AD1287">
        <v>18.05</v>
      </c>
      <c r="AE1287">
        <v>585.8125</v>
      </c>
      <c r="AF1287">
        <v>217.625</v>
      </c>
      <c r="AG1287">
        <v>11.9</v>
      </c>
      <c r="AH1287">
        <v>341.8125</v>
      </c>
    </row>
    <row r="1288" spans="1:34" x14ac:dyDescent="0.25">
      <c r="A1288" s="14">
        <v>34551</v>
      </c>
      <c r="B1288">
        <v>3747.01</v>
      </c>
      <c r="C1288">
        <v>457.09</v>
      </c>
      <c r="D1288">
        <v>718.66</v>
      </c>
      <c r="E1288">
        <v>4168.54</v>
      </c>
      <c r="F1288">
        <v>2184.7600000000002</v>
      </c>
      <c r="G1288">
        <v>9602.2099999999991</v>
      </c>
      <c r="H1288">
        <v>6.2089999999999996</v>
      </c>
      <c r="I1288">
        <v>6.9269999999999996</v>
      </c>
      <c r="J1288">
        <v>7.2720000000000002</v>
      </c>
      <c r="K1288">
        <v>7.5460000000000003</v>
      </c>
      <c r="L1288">
        <v>89.63</v>
      </c>
      <c r="M1288">
        <v>1.2317</v>
      </c>
      <c r="N1288">
        <v>100.25</v>
      </c>
      <c r="O1288">
        <v>1.542</v>
      </c>
      <c r="P1288">
        <v>0.7429</v>
      </c>
      <c r="Q1288">
        <v>0.60509999999999997</v>
      </c>
      <c r="R1288">
        <v>1.3336000000000001</v>
      </c>
      <c r="S1288">
        <v>6.9071999999999996</v>
      </c>
      <c r="T1288">
        <v>7.7442000000000002</v>
      </c>
      <c r="U1288">
        <v>31.39</v>
      </c>
      <c r="V1288">
        <v>2.5714999999999999</v>
      </c>
      <c r="W1288">
        <v>3.625</v>
      </c>
      <c r="X1288">
        <v>3.39</v>
      </c>
      <c r="Y1288">
        <v>71.87</v>
      </c>
      <c r="Z1288">
        <v>5.1529999999999996</v>
      </c>
      <c r="AA1288">
        <v>72.2</v>
      </c>
      <c r="AB1288">
        <v>94.75</v>
      </c>
      <c r="AC1288">
        <v>377.3</v>
      </c>
      <c r="AD1288">
        <v>19.309999999999999</v>
      </c>
      <c r="AE1288">
        <v>576.625</v>
      </c>
      <c r="AF1288">
        <v>217.1875</v>
      </c>
      <c r="AG1288">
        <v>11.88</v>
      </c>
      <c r="AH1288">
        <v>334.625</v>
      </c>
    </row>
    <row r="1289" spans="1:34" x14ac:dyDescent="0.25">
      <c r="A1289" s="14">
        <v>34544</v>
      </c>
      <c r="B1289">
        <v>3764.5</v>
      </c>
      <c r="C1289">
        <v>458.26</v>
      </c>
      <c r="D1289">
        <v>722.16</v>
      </c>
      <c r="E1289">
        <v>4178.97</v>
      </c>
      <c r="F1289">
        <v>2146.64</v>
      </c>
      <c r="G1289">
        <v>9482.81</v>
      </c>
      <c r="H1289">
        <v>5.9909999999999997</v>
      </c>
      <c r="I1289">
        <v>6.73</v>
      </c>
      <c r="J1289">
        <v>7.1109999999999998</v>
      </c>
      <c r="K1289">
        <v>7.3959999999999999</v>
      </c>
      <c r="L1289">
        <v>89.87</v>
      </c>
      <c r="M1289">
        <v>1.2261</v>
      </c>
      <c r="N1289">
        <v>100.15</v>
      </c>
      <c r="O1289">
        <v>1.544</v>
      </c>
      <c r="P1289">
        <v>0.73950000000000005</v>
      </c>
      <c r="Q1289">
        <v>0.60219999999999996</v>
      </c>
      <c r="R1289">
        <v>1.34</v>
      </c>
      <c r="S1289">
        <v>6.9074999999999998</v>
      </c>
      <c r="T1289">
        <v>7.7670000000000003</v>
      </c>
      <c r="U1289">
        <v>31.392499999999998</v>
      </c>
      <c r="V1289">
        <v>2.5941999999999998</v>
      </c>
      <c r="W1289">
        <v>3.68</v>
      </c>
      <c r="X1289">
        <v>3.4</v>
      </c>
      <c r="Y1289">
        <v>71.599999999999994</v>
      </c>
      <c r="Z1289">
        <v>5.3319999999999999</v>
      </c>
      <c r="AA1289">
        <v>68.849999999999994</v>
      </c>
      <c r="AB1289">
        <v>98.15</v>
      </c>
      <c r="AC1289">
        <v>383</v>
      </c>
      <c r="AD1289">
        <v>20.3</v>
      </c>
      <c r="AE1289">
        <v>588.8125</v>
      </c>
      <c r="AF1289">
        <v>218.8125</v>
      </c>
      <c r="AG1289">
        <v>11.68</v>
      </c>
      <c r="AH1289">
        <v>330.625</v>
      </c>
    </row>
    <row r="1290" spans="1:34" x14ac:dyDescent="0.25">
      <c r="A1290" s="14">
        <v>34537</v>
      </c>
      <c r="B1290">
        <v>3735.03</v>
      </c>
      <c r="C1290">
        <v>453.11</v>
      </c>
      <c r="D1290">
        <v>716.68</v>
      </c>
      <c r="E1290">
        <v>4176.16</v>
      </c>
      <c r="F1290">
        <v>2150.2600000000002</v>
      </c>
      <c r="G1290">
        <v>9152.99</v>
      </c>
      <c r="H1290">
        <v>6.11</v>
      </c>
      <c r="I1290">
        <v>6.9039999999999999</v>
      </c>
      <c r="J1290">
        <v>7.2770000000000001</v>
      </c>
      <c r="K1290">
        <v>7.5640000000000001</v>
      </c>
      <c r="L1290">
        <v>90.18</v>
      </c>
      <c r="M1290">
        <v>1.2235</v>
      </c>
      <c r="N1290">
        <v>98.95</v>
      </c>
      <c r="O1290">
        <v>1.5274999999999999</v>
      </c>
      <c r="P1290">
        <v>0.745</v>
      </c>
      <c r="Q1290">
        <v>0.60589999999999999</v>
      </c>
      <c r="R1290">
        <v>1.3567</v>
      </c>
      <c r="S1290">
        <v>6.9716000000000005</v>
      </c>
      <c r="T1290">
        <v>7.8558000000000003</v>
      </c>
      <c r="U1290">
        <v>31.39</v>
      </c>
      <c r="V1290">
        <v>2.5911999999999997</v>
      </c>
      <c r="W1290">
        <v>3.7</v>
      </c>
      <c r="X1290">
        <v>3.4060000000000001</v>
      </c>
      <c r="Y1290">
        <v>72.599999999999994</v>
      </c>
      <c r="Z1290">
        <v>5.2569999999999997</v>
      </c>
      <c r="AA1290">
        <v>69.275000000000006</v>
      </c>
      <c r="AB1290">
        <v>92.8</v>
      </c>
      <c r="AC1290">
        <v>385</v>
      </c>
      <c r="AD1290">
        <v>19.61</v>
      </c>
      <c r="AE1290">
        <v>585</v>
      </c>
      <c r="AF1290">
        <v>215.1875</v>
      </c>
      <c r="AG1290">
        <v>11.86</v>
      </c>
      <c r="AH1290">
        <v>322.8125</v>
      </c>
    </row>
    <row r="1291" spans="1:34" x14ac:dyDescent="0.25">
      <c r="A1291" s="14">
        <v>34530</v>
      </c>
      <c r="B1291">
        <v>3753.81</v>
      </c>
      <c r="C1291">
        <v>454.16</v>
      </c>
      <c r="D1291">
        <v>721.36</v>
      </c>
      <c r="E1291">
        <v>4193.41</v>
      </c>
      <c r="F1291">
        <v>2093.61</v>
      </c>
      <c r="G1291">
        <v>9117.02</v>
      </c>
      <c r="H1291">
        <v>6.024</v>
      </c>
      <c r="I1291">
        <v>6.84</v>
      </c>
      <c r="J1291">
        <v>7.2480000000000002</v>
      </c>
      <c r="K1291">
        <v>7.5449999999999999</v>
      </c>
      <c r="L1291">
        <v>88.33</v>
      </c>
      <c r="M1291">
        <v>1.2530000000000001</v>
      </c>
      <c r="N1291">
        <v>97.86</v>
      </c>
      <c r="O1291">
        <v>1.5613000000000001</v>
      </c>
      <c r="P1291">
        <v>0.73280000000000001</v>
      </c>
      <c r="Q1291">
        <v>0.5998</v>
      </c>
      <c r="R1291">
        <v>1.3083</v>
      </c>
      <c r="S1291">
        <v>6.8025000000000002</v>
      </c>
      <c r="T1291">
        <v>7.7359999999999998</v>
      </c>
      <c r="U1291">
        <v>31.3675</v>
      </c>
      <c r="V1291">
        <v>2.5949999999999998</v>
      </c>
      <c r="W1291">
        <v>3.6669999999999998</v>
      </c>
      <c r="X1291">
        <v>3.4020000000000001</v>
      </c>
      <c r="Y1291">
        <v>69.510000000000005</v>
      </c>
      <c r="Z1291">
        <v>5.2450000000000001</v>
      </c>
      <c r="AA1291">
        <v>69.775000000000006</v>
      </c>
      <c r="AB1291">
        <v>88.5</v>
      </c>
      <c r="AC1291">
        <v>386.4</v>
      </c>
      <c r="AD1291">
        <v>19.89</v>
      </c>
      <c r="AE1291">
        <v>614</v>
      </c>
      <c r="AF1291">
        <v>236.8125</v>
      </c>
      <c r="AG1291">
        <v>12.05</v>
      </c>
      <c r="AH1291">
        <v>313</v>
      </c>
    </row>
    <row r="1292" spans="1:34" x14ac:dyDescent="0.25">
      <c r="A1292" s="14">
        <v>34523</v>
      </c>
      <c r="B1292">
        <v>3709.13</v>
      </c>
      <c r="C1292">
        <v>449.55</v>
      </c>
      <c r="D1292">
        <v>707.47</v>
      </c>
      <c r="E1292">
        <v>4098.8999999999996</v>
      </c>
      <c r="F1292">
        <v>2050.85</v>
      </c>
      <c r="G1292">
        <v>8432.9599999999991</v>
      </c>
      <c r="H1292">
        <v>6.2290000000000001</v>
      </c>
      <c r="I1292">
        <v>7.0330000000000004</v>
      </c>
      <c r="J1292">
        <v>7.415</v>
      </c>
      <c r="K1292">
        <v>7.6929999999999996</v>
      </c>
      <c r="L1292">
        <v>88.87</v>
      </c>
      <c r="M1292">
        <v>1.2365999999999999</v>
      </c>
      <c r="N1292">
        <v>98.1</v>
      </c>
      <c r="O1292">
        <v>1.55</v>
      </c>
      <c r="P1292">
        <v>0.73370000000000002</v>
      </c>
      <c r="Q1292">
        <v>0.6038</v>
      </c>
      <c r="R1292">
        <v>1.3174999999999999</v>
      </c>
      <c r="S1292">
        <v>6.8609999999999998</v>
      </c>
      <c r="T1292">
        <v>7.7648999999999999</v>
      </c>
      <c r="U1292">
        <v>31.39</v>
      </c>
      <c r="V1292">
        <v>2.5964999999999998</v>
      </c>
      <c r="W1292">
        <v>3.68</v>
      </c>
      <c r="X1292">
        <v>3.4005999999999998</v>
      </c>
      <c r="Y1292">
        <v>72.19</v>
      </c>
      <c r="Z1292">
        <v>5.2530000000000001</v>
      </c>
      <c r="AA1292">
        <v>66.375</v>
      </c>
      <c r="AB1292">
        <v>93.45</v>
      </c>
      <c r="AC1292">
        <v>385.1</v>
      </c>
      <c r="AD1292">
        <v>19.48</v>
      </c>
      <c r="AE1292">
        <v>631.1875</v>
      </c>
      <c r="AF1292">
        <v>241.625</v>
      </c>
      <c r="AG1292">
        <v>11.32</v>
      </c>
      <c r="AH1292">
        <v>314</v>
      </c>
    </row>
    <row r="1293" spans="1:34" x14ac:dyDescent="0.25">
      <c r="A1293" s="14">
        <v>34516</v>
      </c>
      <c r="B1293">
        <v>3646.65</v>
      </c>
      <c r="C1293">
        <v>446.2</v>
      </c>
      <c r="D1293">
        <v>706.85</v>
      </c>
      <c r="E1293">
        <v>4025.25</v>
      </c>
      <c r="F1293">
        <v>2036.52</v>
      </c>
      <c r="G1293">
        <v>8634.3700000000008</v>
      </c>
      <c r="H1293">
        <v>6.1689999999999996</v>
      </c>
      <c r="I1293">
        <v>6.9420000000000002</v>
      </c>
      <c r="J1293">
        <v>7.3220000000000001</v>
      </c>
      <c r="K1293">
        <v>7.6139999999999999</v>
      </c>
      <c r="L1293">
        <v>89.92</v>
      </c>
      <c r="M1293">
        <v>1.2216</v>
      </c>
      <c r="N1293">
        <v>98.75</v>
      </c>
      <c r="O1293">
        <v>1.538</v>
      </c>
      <c r="P1293">
        <v>0.73150000000000004</v>
      </c>
      <c r="Q1293">
        <v>0.59789999999999999</v>
      </c>
      <c r="R1293">
        <v>1.3405</v>
      </c>
      <c r="S1293">
        <v>6.9691999999999998</v>
      </c>
      <c r="T1293">
        <v>7.8754999999999997</v>
      </c>
      <c r="U1293">
        <v>31.3675</v>
      </c>
      <c r="V1293">
        <v>2.6047000000000002</v>
      </c>
      <c r="W1293">
        <v>3.6520000000000001</v>
      </c>
      <c r="X1293">
        <v>3.3978000000000002</v>
      </c>
      <c r="Y1293">
        <v>69.849999999999994</v>
      </c>
      <c r="Z1293">
        <v>5.4050000000000002</v>
      </c>
      <c r="AA1293">
        <v>64.45</v>
      </c>
      <c r="AB1293">
        <v>85.25</v>
      </c>
      <c r="AC1293">
        <v>388.1</v>
      </c>
      <c r="AD1293">
        <v>19.53</v>
      </c>
      <c r="AE1293">
        <v>643</v>
      </c>
      <c r="AF1293">
        <v>248</v>
      </c>
      <c r="AG1293">
        <v>11.86</v>
      </c>
      <c r="AH1293">
        <v>311.8125</v>
      </c>
    </row>
    <row r="1294" spans="1:34" x14ac:dyDescent="0.25">
      <c r="A1294" s="14">
        <v>34509</v>
      </c>
      <c r="B1294">
        <v>3636.94</v>
      </c>
      <c r="C1294">
        <v>442.8</v>
      </c>
      <c r="D1294">
        <v>693.79</v>
      </c>
      <c r="E1294">
        <v>3959.85</v>
      </c>
      <c r="F1294">
        <v>2005.31</v>
      </c>
      <c r="G1294">
        <v>8881</v>
      </c>
      <c r="H1294">
        <v>6.0759999999999996</v>
      </c>
      <c r="I1294">
        <v>6.8330000000000002</v>
      </c>
      <c r="J1294">
        <v>7.2060000000000004</v>
      </c>
      <c r="K1294">
        <v>7.516</v>
      </c>
      <c r="L1294">
        <v>89.6</v>
      </c>
      <c r="M1294">
        <v>1.2213000000000001</v>
      </c>
      <c r="N1294">
        <v>100.6</v>
      </c>
      <c r="O1294">
        <v>1.5529999999999999</v>
      </c>
      <c r="P1294">
        <v>0.72850000000000004</v>
      </c>
      <c r="Q1294">
        <v>0.58909999999999996</v>
      </c>
      <c r="R1294">
        <v>1.3285</v>
      </c>
      <c r="S1294">
        <v>6.8967999999999998</v>
      </c>
      <c r="T1294">
        <v>7.6243999999999996</v>
      </c>
      <c r="U1294">
        <v>31.39</v>
      </c>
      <c r="V1294">
        <v>2.5901999999999998</v>
      </c>
      <c r="W1294">
        <v>3.6025</v>
      </c>
      <c r="X1294">
        <v>3.39</v>
      </c>
      <c r="Y1294">
        <v>73.48</v>
      </c>
      <c r="Z1294">
        <v>5.4</v>
      </c>
      <c r="AA1294">
        <v>62.95</v>
      </c>
      <c r="AB1294">
        <v>86.75</v>
      </c>
      <c r="AC1294">
        <v>391.1</v>
      </c>
      <c r="AD1294">
        <v>19.32</v>
      </c>
      <c r="AE1294">
        <v>667.625</v>
      </c>
      <c r="AF1294">
        <v>255.625</v>
      </c>
      <c r="AG1294">
        <v>12.14</v>
      </c>
      <c r="AH1294">
        <v>315</v>
      </c>
    </row>
    <row r="1295" spans="1:34" x14ac:dyDescent="0.25">
      <c r="A1295" s="14">
        <v>34502</v>
      </c>
      <c r="B1295">
        <v>3776.77</v>
      </c>
      <c r="C1295">
        <v>458.45</v>
      </c>
      <c r="D1295">
        <v>729.35</v>
      </c>
      <c r="E1295">
        <v>4156.78</v>
      </c>
      <c r="F1295">
        <v>2050.7199999999998</v>
      </c>
      <c r="G1295">
        <v>9113.9599999999991</v>
      </c>
      <c r="H1295">
        <v>5.8469999999999995</v>
      </c>
      <c r="I1295">
        <v>6.6959999999999997</v>
      </c>
      <c r="J1295">
        <v>7.1239999999999997</v>
      </c>
      <c r="K1295">
        <v>7.4470000000000001</v>
      </c>
      <c r="L1295">
        <v>90.97</v>
      </c>
      <c r="M1295">
        <v>1.1973</v>
      </c>
      <c r="N1295">
        <v>102.75</v>
      </c>
      <c r="O1295">
        <v>1.5354999999999999</v>
      </c>
      <c r="P1295">
        <v>0.73450000000000004</v>
      </c>
      <c r="Q1295">
        <v>0.59250000000000003</v>
      </c>
      <c r="R1295">
        <v>1.3557000000000001</v>
      </c>
      <c r="S1295">
        <v>6.9919000000000002</v>
      </c>
      <c r="T1295">
        <v>7.7465000000000002</v>
      </c>
      <c r="U1295">
        <v>31.39</v>
      </c>
      <c r="V1295">
        <v>2.5939999999999999</v>
      </c>
      <c r="W1295">
        <v>3.66</v>
      </c>
      <c r="X1295">
        <v>3.3660000000000001</v>
      </c>
      <c r="Y1295">
        <v>79.66</v>
      </c>
      <c r="Z1295">
        <v>5.593</v>
      </c>
      <c r="AA1295">
        <v>65.099999999999994</v>
      </c>
      <c r="AB1295">
        <v>89.5</v>
      </c>
      <c r="AC1295">
        <v>391.6</v>
      </c>
      <c r="AD1295">
        <v>20.71</v>
      </c>
      <c r="AE1295">
        <v>711</v>
      </c>
      <c r="AF1295">
        <v>283.1875</v>
      </c>
      <c r="AG1295">
        <v>12.36</v>
      </c>
      <c r="AH1295">
        <v>335.1875</v>
      </c>
    </row>
    <row r="1296" spans="1:34" x14ac:dyDescent="0.25">
      <c r="A1296" s="14">
        <v>34495</v>
      </c>
      <c r="B1296">
        <v>3773.45</v>
      </c>
      <c r="C1296">
        <v>458.67</v>
      </c>
      <c r="D1296">
        <v>734.25</v>
      </c>
      <c r="E1296">
        <v>4210.51</v>
      </c>
      <c r="F1296">
        <v>2133.08</v>
      </c>
      <c r="G1296">
        <v>9111.16</v>
      </c>
      <c r="H1296">
        <v>5.8309999999999995</v>
      </c>
      <c r="I1296">
        <v>6.5960000000000001</v>
      </c>
      <c r="J1296">
        <v>7.016</v>
      </c>
      <c r="K1296">
        <v>7.3140000000000001</v>
      </c>
      <c r="L1296">
        <v>92.97</v>
      </c>
      <c r="M1296">
        <v>1.1762999999999999</v>
      </c>
      <c r="N1296">
        <v>103.6</v>
      </c>
      <c r="O1296">
        <v>1.5095000000000001</v>
      </c>
      <c r="P1296">
        <v>0.73529999999999995</v>
      </c>
      <c r="Q1296">
        <v>0.58960000000000001</v>
      </c>
      <c r="R1296">
        <v>1.4060000000000001</v>
      </c>
      <c r="S1296">
        <v>7.2206999999999999</v>
      </c>
      <c r="T1296">
        <v>7.9470000000000001</v>
      </c>
      <c r="U1296">
        <v>31.39</v>
      </c>
      <c r="V1296">
        <v>2.5979999999999999</v>
      </c>
      <c r="W1296">
        <v>3.62</v>
      </c>
      <c r="X1296">
        <v>3.367</v>
      </c>
      <c r="Y1296">
        <v>79.8</v>
      </c>
      <c r="Z1296">
        <v>5.367</v>
      </c>
      <c r="AA1296">
        <v>65.525000000000006</v>
      </c>
      <c r="AB1296">
        <v>94.4</v>
      </c>
      <c r="AC1296">
        <v>383.6</v>
      </c>
      <c r="AD1296">
        <v>18.48</v>
      </c>
      <c r="AE1296">
        <v>682</v>
      </c>
      <c r="AF1296">
        <v>273.1875</v>
      </c>
      <c r="AG1296">
        <v>12.44</v>
      </c>
      <c r="AH1296">
        <v>338.8125</v>
      </c>
    </row>
    <row r="1297" spans="1:34" x14ac:dyDescent="0.25">
      <c r="A1297" s="14">
        <v>34488</v>
      </c>
      <c r="B1297">
        <v>3772.21</v>
      </c>
      <c r="C1297">
        <v>460.13</v>
      </c>
      <c r="D1297">
        <v>742.38</v>
      </c>
      <c r="E1297">
        <v>4281.0200000000004</v>
      </c>
      <c r="F1297">
        <v>2148.39</v>
      </c>
      <c r="G1297">
        <v>9234.27</v>
      </c>
      <c r="H1297">
        <v>5.8570000000000002</v>
      </c>
      <c r="I1297">
        <v>6.6040000000000001</v>
      </c>
      <c r="J1297">
        <v>6.9879999999999995</v>
      </c>
      <c r="K1297">
        <v>7.2729999999999997</v>
      </c>
      <c r="L1297">
        <v>93.42</v>
      </c>
      <c r="M1297">
        <v>1.1743999999999999</v>
      </c>
      <c r="N1297">
        <v>105.45</v>
      </c>
      <c r="O1297">
        <v>1.5065</v>
      </c>
      <c r="P1297">
        <v>0.73829999999999996</v>
      </c>
      <c r="Q1297">
        <v>0.59370000000000001</v>
      </c>
      <c r="R1297">
        <v>1.419</v>
      </c>
      <c r="S1297">
        <v>7.2377000000000002</v>
      </c>
      <c r="T1297">
        <v>7.8780000000000001</v>
      </c>
      <c r="U1297">
        <v>31.39</v>
      </c>
      <c r="V1297">
        <v>2.5905</v>
      </c>
      <c r="W1297">
        <v>3.629</v>
      </c>
      <c r="X1297">
        <v>3.33</v>
      </c>
      <c r="Y1297">
        <v>81.92</v>
      </c>
      <c r="Z1297">
        <v>5.3070000000000004</v>
      </c>
      <c r="AA1297">
        <v>63.424999999999997</v>
      </c>
      <c r="AB1297">
        <v>99.4</v>
      </c>
      <c r="AC1297">
        <v>380.7</v>
      </c>
      <c r="AD1297">
        <v>18.12</v>
      </c>
      <c r="AE1297">
        <v>685</v>
      </c>
      <c r="AF1297">
        <v>273.625</v>
      </c>
      <c r="AG1297">
        <v>12.09</v>
      </c>
      <c r="AH1297">
        <v>330.8125</v>
      </c>
    </row>
    <row r="1298" spans="1:34" x14ac:dyDescent="0.25">
      <c r="A1298" s="14">
        <v>34481</v>
      </c>
      <c r="B1298">
        <v>3757.14</v>
      </c>
      <c r="C1298">
        <v>457.33</v>
      </c>
      <c r="D1298">
        <v>733.14</v>
      </c>
      <c r="E1298">
        <v>4328.88</v>
      </c>
      <c r="F1298">
        <v>2140.9899999999998</v>
      </c>
      <c r="G1298">
        <v>9470.1299999999992</v>
      </c>
      <c r="H1298">
        <v>5.9589999999999996</v>
      </c>
      <c r="I1298">
        <v>6.72</v>
      </c>
      <c r="J1298">
        <v>7.1139999999999999</v>
      </c>
      <c r="K1298">
        <v>7.39</v>
      </c>
      <c r="L1298">
        <v>92.32</v>
      </c>
      <c r="M1298">
        <v>1.1905000000000001</v>
      </c>
      <c r="N1298">
        <v>104.3</v>
      </c>
      <c r="O1298">
        <v>1.5105</v>
      </c>
      <c r="P1298">
        <v>0.73399999999999999</v>
      </c>
      <c r="Q1298">
        <v>0.58840000000000003</v>
      </c>
      <c r="R1298">
        <v>1.4020000000000001</v>
      </c>
      <c r="S1298">
        <v>7.1098999999999997</v>
      </c>
      <c r="T1298">
        <v>7.7119</v>
      </c>
      <c r="U1298">
        <v>31.39</v>
      </c>
      <c r="V1298">
        <v>2.59</v>
      </c>
      <c r="W1298">
        <v>3.645</v>
      </c>
      <c r="X1298">
        <v>3.32</v>
      </c>
      <c r="Y1298">
        <v>83.33</v>
      </c>
      <c r="Z1298">
        <v>5.4749999999999996</v>
      </c>
      <c r="AA1298">
        <v>65.474999999999994</v>
      </c>
      <c r="AB1298">
        <v>97.75</v>
      </c>
      <c r="AC1298">
        <v>384.7</v>
      </c>
      <c r="AD1298">
        <v>18.03</v>
      </c>
      <c r="AE1298">
        <v>674</v>
      </c>
      <c r="AF1298">
        <v>266.8125</v>
      </c>
      <c r="AG1298">
        <v>11.79</v>
      </c>
      <c r="AH1298">
        <v>318</v>
      </c>
    </row>
    <row r="1299" spans="1:34" x14ac:dyDescent="0.25">
      <c r="A1299" s="14">
        <v>34474</v>
      </c>
      <c r="B1299">
        <v>3766.35</v>
      </c>
      <c r="C1299">
        <v>454.92</v>
      </c>
      <c r="D1299">
        <v>726.7</v>
      </c>
      <c r="E1299">
        <v>4298.38</v>
      </c>
      <c r="F1299">
        <v>2249.65</v>
      </c>
      <c r="G1299">
        <v>9631.6299999999992</v>
      </c>
      <c r="H1299">
        <v>5.7569999999999997</v>
      </c>
      <c r="I1299">
        <v>6.5819999999999999</v>
      </c>
      <c r="J1299">
        <v>7.02</v>
      </c>
      <c r="K1299">
        <v>7.3029999999999999</v>
      </c>
      <c r="L1299">
        <v>92.24</v>
      </c>
      <c r="M1299">
        <v>1.1902999999999999</v>
      </c>
      <c r="N1299">
        <v>104.3</v>
      </c>
      <c r="O1299">
        <v>1.5065</v>
      </c>
      <c r="P1299">
        <v>0.72889999999999999</v>
      </c>
      <c r="Q1299">
        <v>0.58740000000000003</v>
      </c>
      <c r="R1299">
        <v>1.4060000000000001</v>
      </c>
      <c r="S1299">
        <v>7.1273999999999997</v>
      </c>
      <c r="T1299">
        <v>7.6715</v>
      </c>
      <c r="U1299">
        <v>31.39</v>
      </c>
      <c r="V1299">
        <v>2.5895000000000001</v>
      </c>
      <c r="W1299">
        <v>3.67</v>
      </c>
      <c r="X1299">
        <v>3.3010000000000002</v>
      </c>
      <c r="Y1299">
        <v>83.8</v>
      </c>
      <c r="Z1299">
        <v>5.63</v>
      </c>
      <c r="AA1299">
        <v>63.875</v>
      </c>
      <c r="AB1299">
        <v>95.2</v>
      </c>
      <c r="AC1299">
        <v>386.3</v>
      </c>
      <c r="AD1299">
        <v>18.920000000000002</v>
      </c>
      <c r="AE1299">
        <v>702.625</v>
      </c>
      <c r="AF1299">
        <v>268.8125</v>
      </c>
      <c r="AG1299">
        <v>11.91</v>
      </c>
      <c r="AH1299">
        <v>326.8125</v>
      </c>
    </row>
    <row r="1300" spans="1:34" x14ac:dyDescent="0.25">
      <c r="A1300" s="14">
        <v>34467</v>
      </c>
      <c r="B1300">
        <v>3659.68</v>
      </c>
      <c r="C1300">
        <v>444.14</v>
      </c>
      <c r="D1300">
        <v>716.92</v>
      </c>
      <c r="E1300">
        <v>4175.3500000000004</v>
      </c>
      <c r="F1300">
        <v>2258.75</v>
      </c>
      <c r="G1300">
        <v>9134.7199999999993</v>
      </c>
      <c r="H1300">
        <v>6.0309999999999997</v>
      </c>
      <c r="I1300">
        <v>6.8689999999999998</v>
      </c>
      <c r="J1300">
        <v>7.2789999999999999</v>
      </c>
      <c r="K1300">
        <v>7.492</v>
      </c>
      <c r="L1300">
        <v>93.3</v>
      </c>
      <c r="M1300">
        <v>1.1754</v>
      </c>
      <c r="N1300">
        <v>104.95</v>
      </c>
      <c r="O1300">
        <v>1.4990999999999999</v>
      </c>
      <c r="P1300">
        <v>0.72209999999999996</v>
      </c>
      <c r="Q1300">
        <v>0.58309999999999995</v>
      </c>
      <c r="R1300">
        <v>1.4251</v>
      </c>
      <c r="S1300">
        <v>7.2344999999999997</v>
      </c>
      <c r="T1300">
        <v>7.7446999999999999</v>
      </c>
      <c r="U1300">
        <v>31.39</v>
      </c>
      <c r="V1300">
        <v>2.6090999999999998</v>
      </c>
      <c r="W1300">
        <v>3.6451000000000002</v>
      </c>
      <c r="X1300">
        <v>3.3279999999999998</v>
      </c>
      <c r="Y1300">
        <v>80.37</v>
      </c>
      <c r="Z1300">
        <v>5.4</v>
      </c>
      <c r="AA1300">
        <v>67.150000000000006</v>
      </c>
      <c r="AB1300">
        <v>90.15</v>
      </c>
      <c r="AC1300">
        <v>381.5</v>
      </c>
      <c r="AD1300">
        <v>18.21</v>
      </c>
      <c r="AE1300">
        <v>669.625</v>
      </c>
      <c r="AF1300">
        <v>260.1875</v>
      </c>
      <c r="AG1300">
        <v>11.98</v>
      </c>
      <c r="AH1300">
        <v>315</v>
      </c>
    </row>
    <row r="1301" spans="1:34" x14ac:dyDescent="0.25">
      <c r="A1301" s="14">
        <v>34460</v>
      </c>
      <c r="B1301">
        <v>3669.5</v>
      </c>
      <c r="C1301">
        <v>447.82</v>
      </c>
      <c r="D1301">
        <v>732.86</v>
      </c>
      <c r="E1301">
        <v>4254.0600000000004</v>
      </c>
      <c r="F1301">
        <v>2237.02</v>
      </c>
      <c r="G1301">
        <v>8620.27</v>
      </c>
      <c r="H1301">
        <v>6.1130000000000004</v>
      </c>
      <c r="I1301">
        <v>6.96</v>
      </c>
      <c r="J1301">
        <v>7.3479999999999999</v>
      </c>
      <c r="K1301">
        <v>7.5410000000000004</v>
      </c>
      <c r="L1301">
        <v>92.71</v>
      </c>
      <c r="M1301">
        <v>1.1758</v>
      </c>
      <c r="N1301">
        <v>102.41</v>
      </c>
      <c r="O1301">
        <v>1.4936</v>
      </c>
      <c r="P1301">
        <v>0.71660000000000001</v>
      </c>
      <c r="Q1301">
        <v>0.57809999999999995</v>
      </c>
      <c r="R1301">
        <v>1.4131</v>
      </c>
      <c r="S1301">
        <v>7.2099000000000002</v>
      </c>
      <c r="T1301">
        <v>7.6871</v>
      </c>
      <c r="U1301">
        <v>31.3675</v>
      </c>
      <c r="V1301">
        <v>2.6406000000000001</v>
      </c>
      <c r="W1301">
        <v>3.5800999999999998</v>
      </c>
      <c r="X1301">
        <v>3.335</v>
      </c>
      <c r="Y1301">
        <v>84.47</v>
      </c>
      <c r="Z1301">
        <v>5.4349999999999996</v>
      </c>
      <c r="AA1301">
        <v>67.825000000000003</v>
      </c>
      <c r="AB1301">
        <v>98.55</v>
      </c>
      <c r="AC1301">
        <v>384.5</v>
      </c>
      <c r="AD1301">
        <v>17.7</v>
      </c>
      <c r="AE1301">
        <v>667.8125</v>
      </c>
      <c r="AF1301">
        <v>259</v>
      </c>
      <c r="AG1301">
        <v>11.72</v>
      </c>
      <c r="AH1301">
        <v>323</v>
      </c>
    </row>
    <row r="1302" spans="1:34" x14ac:dyDescent="0.25">
      <c r="A1302" s="14">
        <v>34453</v>
      </c>
      <c r="B1302">
        <v>3681.69</v>
      </c>
      <c r="C1302">
        <v>450.91</v>
      </c>
      <c r="D1302">
        <v>733.84</v>
      </c>
      <c r="E1302">
        <v>4267.12</v>
      </c>
      <c r="F1302">
        <v>2245.98</v>
      </c>
      <c r="G1302">
        <v>8966.07</v>
      </c>
      <c r="H1302">
        <v>5.7359999999999998</v>
      </c>
      <c r="I1302">
        <v>6.6349999999999998</v>
      </c>
      <c r="J1302">
        <v>7.0419999999999998</v>
      </c>
      <c r="K1302">
        <v>7.3070000000000004</v>
      </c>
      <c r="L1302">
        <v>92.12</v>
      </c>
      <c r="M1302">
        <v>1.1839999999999999</v>
      </c>
      <c r="N1302">
        <v>101.7</v>
      </c>
      <c r="O1302">
        <v>1.5185</v>
      </c>
      <c r="P1302">
        <v>0.71550000000000002</v>
      </c>
      <c r="Q1302">
        <v>0.57740000000000002</v>
      </c>
      <c r="R1302">
        <v>1.4035</v>
      </c>
      <c r="S1302">
        <v>7.1707999999999998</v>
      </c>
      <c r="T1302">
        <v>7.6155999999999997</v>
      </c>
      <c r="U1302">
        <v>31.4176</v>
      </c>
      <c r="V1302">
        <v>2.6783000000000001</v>
      </c>
      <c r="W1302">
        <v>3.5225999999999997</v>
      </c>
      <c r="X1302">
        <v>3.27</v>
      </c>
      <c r="Y1302">
        <v>86</v>
      </c>
      <c r="Z1302">
        <v>5.3380000000000001</v>
      </c>
      <c r="AA1302">
        <v>71.3</v>
      </c>
      <c r="AB1302">
        <v>103.9</v>
      </c>
      <c r="AC1302">
        <v>377.8</v>
      </c>
      <c r="AD1302">
        <v>16.899999999999999</v>
      </c>
      <c r="AE1302">
        <v>677.1875</v>
      </c>
      <c r="AF1302">
        <v>269</v>
      </c>
      <c r="AG1302">
        <v>11.29</v>
      </c>
      <c r="AH1302">
        <v>326.625</v>
      </c>
    </row>
    <row r="1303" spans="1:34" x14ac:dyDescent="0.25">
      <c r="A1303" s="14">
        <v>34446</v>
      </c>
      <c r="B1303">
        <v>3648.68</v>
      </c>
      <c r="C1303">
        <v>447.63</v>
      </c>
      <c r="D1303">
        <v>722.56</v>
      </c>
      <c r="E1303">
        <v>4167.16</v>
      </c>
      <c r="F1303">
        <v>2213.92</v>
      </c>
      <c r="G1303">
        <v>9156.85</v>
      </c>
      <c r="H1303">
        <v>5.5979999999999999</v>
      </c>
      <c r="I1303">
        <v>6.5389999999999997</v>
      </c>
      <c r="J1303">
        <v>6.9329999999999998</v>
      </c>
      <c r="K1303">
        <v>7.2329999999999997</v>
      </c>
      <c r="L1303">
        <v>93.91</v>
      </c>
      <c r="M1303">
        <v>1.1584000000000001</v>
      </c>
      <c r="N1303">
        <v>103.26</v>
      </c>
      <c r="O1303">
        <v>1.4885999999999999</v>
      </c>
      <c r="P1303">
        <v>0.71860000000000002</v>
      </c>
      <c r="Q1303">
        <v>0.5736</v>
      </c>
      <c r="R1303">
        <v>1.4335</v>
      </c>
      <c r="S1303">
        <v>7.3174999999999999</v>
      </c>
      <c r="T1303">
        <v>7.8723999999999998</v>
      </c>
      <c r="U1303">
        <v>31.4636</v>
      </c>
      <c r="V1303">
        <v>2.6901000000000002</v>
      </c>
      <c r="W1303">
        <v>3.6051000000000002</v>
      </c>
      <c r="X1303">
        <v>3.3624999999999998</v>
      </c>
      <c r="Y1303">
        <v>81.09</v>
      </c>
      <c r="Z1303">
        <v>5.0999999999999996</v>
      </c>
      <c r="AA1303">
        <v>75.25</v>
      </c>
      <c r="AB1303">
        <v>101</v>
      </c>
      <c r="AC1303">
        <v>370.6</v>
      </c>
      <c r="AD1303">
        <v>17.14</v>
      </c>
      <c r="AE1303">
        <v>658.8125</v>
      </c>
      <c r="AF1303">
        <v>259</v>
      </c>
      <c r="AG1303">
        <v>11.66</v>
      </c>
      <c r="AH1303">
        <v>314.8125</v>
      </c>
    </row>
    <row r="1304" spans="1:34" x14ac:dyDescent="0.25">
      <c r="A1304" s="14">
        <v>34439</v>
      </c>
      <c r="B1304">
        <v>3661.47</v>
      </c>
      <c r="C1304">
        <v>446.18</v>
      </c>
      <c r="D1304">
        <v>727.99</v>
      </c>
      <c r="E1304">
        <v>4239.95</v>
      </c>
      <c r="F1304">
        <v>2200.42</v>
      </c>
      <c r="G1304">
        <v>9536.06</v>
      </c>
      <c r="H1304">
        <v>5.4829999999999997</v>
      </c>
      <c r="I1304">
        <v>6.4989999999999997</v>
      </c>
      <c r="J1304">
        <v>6.9569999999999999</v>
      </c>
      <c r="K1304">
        <v>7.2889999999999997</v>
      </c>
      <c r="L1304">
        <v>94.9</v>
      </c>
      <c r="M1304">
        <v>1.1464000000000001</v>
      </c>
      <c r="N1304">
        <v>103.45</v>
      </c>
      <c r="O1304">
        <v>1.4715</v>
      </c>
      <c r="P1304">
        <v>0.7238</v>
      </c>
      <c r="Q1304">
        <v>0.56799999999999995</v>
      </c>
      <c r="R1304">
        <v>1.4542999999999999</v>
      </c>
      <c r="S1304">
        <v>7.42</v>
      </c>
      <c r="T1304">
        <v>7.9234</v>
      </c>
      <c r="U1304">
        <v>31.4359</v>
      </c>
      <c r="V1304">
        <v>2.6888000000000001</v>
      </c>
      <c r="W1304">
        <v>3.6400999999999999</v>
      </c>
      <c r="X1304">
        <v>3.367</v>
      </c>
      <c r="Y1304">
        <v>80.930000000000007</v>
      </c>
      <c r="Z1304">
        <v>5.24</v>
      </c>
      <c r="AA1304">
        <v>76.25</v>
      </c>
      <c r="AB1304">
        <v>102.05</v>
      </c>
      <c r="AC1304">
        <v>377.7</v>
      </c>
      <c r="AD1304">
        <v>16.579999999999998</v>
      </c>
      <c r="AE1304">
        <v>652.8125</v>
      </c>
      <c r="AF1304">
        <v>265</v>
      </c>
      <c r="AG1304">
        <v>10.97</v>
      </c>
      <c r="AH1304">
        <v>329.1875</v>
      </c>
    </row>
    <row r="1305" spans="1:34" x14ac:dyDescent="0.25">
      <c r="A1305" s="14">
        <v>34432</v>
      </c>
      <c r="B1305">
        <v>3674.26</v>
      </c>
      <c r="C1305">
        <v>447.1</v>
      </c>
      <c r="D1305">
        <v>748.71</v>
      </c>
      <c r="E1305">
        <v>4327.41</v>
      </c>
      <c r="F1305">
        <v>2203.34</v>
      </c>
      <c r="G1305">
        <v>9298.2199999999993</v>
      </c>
      <c r="H1305">
        <v>5.4119999999999999</v>
      </c>
      <c r="I1305">
        <v>6.4480000000000004</v>
      </c>
      <c r="J1305">
        <v>6.923</v>
      </c>
      <c r="K1305">
        <v>7.2640000000000002</v>
      </c>
      <c r="L1305">
        <v>94.93</v>
      </c>
      <c r="M1305">
        <v>1.1468</v>
      </c>
      <c r="N1305">
        <v>105.26</v>
      </c>
      <c r="O1305">
        <v>1.4761</v>
      </c>
      <c r="P1305">
        <v>0.72460000000000002</v>
      </c>
      <c r="Q1305">
        <v>0.57010000000000005</v>
      </c>
      <c r="R1305">
        <v>1.4464999999999999</v>
      </c>
      <c r="S1305">
        <v>7.4328000000000003</v>
      </c>
      <c r="T1305">
        <v>7.9056999999999995</v>
      </c>
      <c r="U1305">
        <v>31.453700000000001</v>
      </c>
      <c r="V1305">
        <v>2.6851000000000003</v>
      </c>
      <c r="W1305">
        <v>3.5426000000000002</v>
      </c>
      <c r="X1305">
        <v>3.3641999999999999</v>
      </c>
      <c r="Y1305">
        <v>75.900000000000006</v>
      </c>
      <c r="Z1305">
        <v>5.492</v>
      </c>
      <c r="AA1305">
        <v>77.875</v>
      </c>
      <c r="AB1305">
        <v>104.4</v>
      </c>
      <c r="AC1305">
        <v>384.2</v>
      </c>
      <c r="AD1305">
        <v>15.57</v>
      </c>
      <c r="AE1305">
        <v>657.8125</v>
      </c>
      <c r="AF1305">
        <v>274</v>
      </c>
      <c r="AG1305">
        <v>11.2</v>
      </c>
      <c r="AH1305">
        <v>340.8125</v>
      </c>
    </row>
    <row r="1306" spans="1:34" x14ac:dyDescent="0.25">
      <c r="A1306" s="14">
        <v>34425</v>
      </c>
      <c r="B1306">
        <v>3635.96</v>
      </c>
      <c r="C1306">
        <v>445.77</v>
      </c>
      <c r="D1306">
        <v>743.46</v>
      </c>
      <c r="E1306">
        <v>4329.62</v>
      </c>
      <c r="F1306">
        <v>2133.11</v>
      </c>
      <c r="G1306">
        <v>9029.91</v>
      </c>
      <c r="H1306">
        <v>5.3849999999999998</v>
      </c>
      <c r="I1306">
        <v>6.4429999999999996</v>
      </c>
      <c r="J1306">
        <v>6.9399999999999995</v>
      </c>
      <c r="K1306">
        <v>7.2539999999999996</v>
      </c>
      <c r="L1306">
        <v>94.31</v>
      </c>
      <c r="M1306">
        <v>1.1737</v>
      </c>
      <c r="N1306">
        <v>103.6</v>
      </c>
      <c r="O1306">
        <v>1.474</v>
      </c>
      <c r="P1306">
        <v>0.70660000000000001</v>
      </c>
      <c r="Q1306">
        <v>0.56410000000000005</v>
      </c>
      <c r="R1306">
        <v>1.4280999999999999</v>
      </c>
      <c r="S1306">
        <v>7.3883000000000001</v>
      </c>
      <c r="T1306">
        <v>7.9498999999999995</v>
      </c>
      <c r="U1306">
        <v>31.37</v>
      </c>
      <c r="V1306">
        <v>2.6776</v>
      </c>
      <c r="W1306">
        <v>3.4750999999999999</v>
      </c>
      <c r="X1306">
        <v>3.3650000000000002</v>
      </c>
      <c r="Y1306">
        <v>78.209999999999994</v>
      </c>
      <c r="Z1306">
        <v>5.7850000000000001</v>
      </c>
      <c r="AA1306">
        <v>76.625</v>
      </c>
      <c r="AB1306">
        <v>107.25</v>
      </c>
      <c r="AC1306">
        <v>391.8</v>
      </c>
      <c r="AD1306">
        <v>14.79</v>
      </c>
      <c r="AE1306">
        <v>681.8125</v>
      </c>
      <c r="AF1306">
        <v>274.8125</v>
      </c>
      <c r="AG1306">
        <v>11.96</v>
      </c>
      <c r="AH1306">
        <v>329.8125</v>
      </c>
    </row>
    <row r="1307" spans="1:34" x14ac:dyDescent="0.25">
      <c r="A1307" s="14">
        <v>34418</v>
      </c>
      <c r="B1307">
        <v>3774.73</v>
      </c>
      <c r="C1307">
        <v>460.58</v>
      </c>
      <c r="D1307">
        <v>783.45</v>
      </c>
      <c r="E1307">
        <v>4528.29</v>
      </c>
      <c r="F1307">
        <v>2130.06</v>
      </c>
      <c r="G1307">
        <v>9234.2099999999991</v>
      </c>
      <c r="H1307">
        <v>5.125</v>
      </c>
      <c r="I1307">
        <v>6.1139999999999999</v>
      </c>
      <c r="J1307">
        <v>6.6340000000000003</v>
      </c>
      <c r="K1307">
        <v>7.016</v>
      </c>
      <c r="L1307">
        <v>93.5</v>
      </c>
      <c r="M1307">
        <v>1.1688000000000001</v>
      </c>
      <c r="N1307">
        <v>104.81</v>
      </c>
      <c r="O1307">
        <v>1.4971000000000001</v>
      </c>
      <c r="P1307">
        <v>0.71109999999999995</v>
      </c>
      <c r="Q1307">
        <v>0.56710000000000005</v>
      </c>
      <c r="R1307">
        <v>1.4176</v>
      </c>
      <c r="S1307">
        <v>7.2630999999999997</v>
      </c>
      <c r="T1307">
        <v>7.8655999999999997</v>
      </c>
      <c r="U1307">
        <v>31.453399999999998</v>
      </c>
      <c r="V1307">
        <v>2.7210999999999999</v>
      </c>
      <c r="W1307">
        <v>3.4451000000000001</v>
      </c>
      <c r="X1307">
        <v>3.3586</v>
      </c>
      <c r="Y1307">
        <v>77.069999999999993</v>
      </c>
      <c r="Z1307">
        <v>5.7809999999999997</v>
      </c>
      <c r="AA1307">
        <v>76.474999999999994</v>
      </c>
      <c r="AB1307">
        <v>110.35</v>
      </c>
      <c r="AC1307">
        <v>391.2</v>
      </c>
      <c r="AD1307">
        <v>15.13</v>
      </c>
      <c r="AE1307">
        <v>688.625</v>
      </c>
      <c r="AF1307">
        <v>283.1875</v>
      </c>
      <c r="AG1307">
        <v>12.19</v>
      </c>
      <c r="AH1307">
        <v>330.8125</v>
      </c>
    </row>
    <row r="1308" spans="1:34" x14ac:dyDescent="0.25">
      <c r="A1308" s="14">
        <v>34411</v>
      </c>
      <c r="B1308">
        <v>3895.65</v>
      </c>
      <c r="C1308">
        <v>471.06</v>
      </c>
      <c r="D1308">
        <v>803.93</v>
      </c>
      <c r="E1308">
        <v>4566.6099999999997</v>
      </c>
      <c r="F1308">
        <v>2155.61</v>
      </c>
      <c r="G1308">
        <v>9132.31</v>
      </c>
      <c r="H1308">
        <v>5.008</v>
      </c>
      <c r="I1308">
        <v>5.976</v>
      </c>
      <c r="J1308">
        <v>6.4969999999999999</v>
      </c>
      <c r="K1308">
        <v>6.9190000000000005</v>
      </c>
      <c r="L1308">
        <v>94.57</v>
      </c>
      <c r="M1308">
        <v>1.1511</v>
      </c>
      <c r="N1308">
        <v>106.16</v>
      </c>
      <c r="O1308">
        <v>1.4910000000000001</v>
      </c>
      <c r="P1308">
        <v>0.71260000000000001</v>
      </c>
      <c r="Q1308">
        <v>0.57430000000000003</v>
      </c>
      <c r="R1308">
        <v>1.4416</v>
      </c>
      <c r="S1308">
        <v>7.3471000000000002</v>
      </c>
      <c r="T1308">
        <v>7.8620999999999999</v>
      </c>
      <c r="U1308">
        <v>31.460999999999999</v>
      </c>
      <c r="V1308">
        <v>2.7201</v>
      </c>
      <c r="W1308">
        <v>3.4476</v>
      </c>
      <c r="X1308">
        <v>3.33</v>
      </c>
      <c r="Y1308">
        <v>75.760000000000005</v>
      </c>
      <c r="Z1308">
        <v>5.4130000000000003</v>
      </c>
      <c r="AA1308">
        <v>76.55</v>
      </c>
      <c r="AB1308">
        <v>109.1</v>
      </c>
      <c r="AC1308">
        <v>387.6</v>
      </c>
      <c r="AD1308">
        <v>14.88</v>
      </c>
      <c r="AE1308">
        <v>691</v>
      </c>
      <c r="AF1308">
        <v>281</v>
      </c>
      <c r="AG1308">
        <v>12.11</v>
      </c>
      <c r="AH1308">
        <v>336</v>
      </c>
    </row>
    <row r="1309" spans="1:34" x14ac:dyDescent="0.25">
      <c r="A1309" s="14">
        <v>34404</v>
      </c>
      <c r="B1309">
        <v>3862.7</v>
      </c>
      <c r="C1309">
        <v>466.44</v>
      </c>
      <c r="D1309">
        <v>789.2</v>
      </c>
      <c r="E1309">
        <v>4446.8599999999997</v>
      </c>
      <c r="F1309">
        <v>2103.4899999999998</v>
      </c>
      <c r="G1309">
        <v>9905.66</v>
      </c>
      <c r="H1309">
        <v>4.92</v>
      </c>
      <c r="I1309">
        <v>5.8819999999999997</v>
      </c>
      <c r="J1309">
        <v>6.452</v>
      </c>
      <c r="K1309">
        <v>6.9039999999999999</v>
      </c>
      <c r="L1309">
        <v>93.91</v>
      </c>
      <c r="M1309">
        <v>1.1633</v>
      </c>
      <c r="N1309">
        <v>105.06</v>
      </c>
      <c r="O1309">
        <v>1.5001</v>
      </c>
      <c r="P1309">
        <v>0.71460000000000001</v>
      </c>
      <c r="Q1309">
        <v>0.5736</v>
      </c>
      <c r="R1309">
        <v>1.4220999999999999</v>
      </c>
      <c r="S1309">
        <v>7.3026</v>
      </c>
      <c r="T1309">
        <v>7.8545999999999996</v>
      </c>
      <c r="U1309">
        <v>31.4786</v>
      </c>
      <c r="V1309">
        <v>2.7221000000000002</v>
      </c>
      <c r="W1309">
        <v>3.4350999999999998</v>
      </c>
      <c r="X1309">
        <v>3.25</v>
      </c>
      <c r="Y1309">
        <v>76.849999999999994</v>
      </c>
      <c r="Z1309">
        <v>5.3769999999999998</v>
      </c>
      <c r="AA1309">
        <v>76.8</v>
      </c>
      <c r="AB1309">
        <v>110.25</v>
      </c>
      <c r="AC1309">
        <v>386.1</v>
      </c>
      <c r="AD1309">
        <v>14.44</v>
      </c>
      <c r="AE1309">
        <v>672.1875</v>
      </c>
      <c r="AF1309">
        <v>275</v>
      </c>
      <c r="AG1309">
        <v>12.28</v>
      </c>
      <c r="AH1309">
        <v>332.1875</v>
      </c>
    </row>
    <row r="1310" spans="1:34" x14ac:dyDescent="0.25">
      <c r="A1310" s="14">
        <v>34397</v>
      </c>
      <c r="B1310">
        <v>3832.3</v>
      </c>
      <c r="C1310">
        <v>464.74</v>
      </c>
      <c r="D1310">
        <v>790.55</v>
      </c>
      <c r="E1310">
        <v>4398.5600000000004</v>
      </c>
      <c r="F1310">
        <v>2060.09</v>
      </c>
      <c r="G1310">
        <v>9918.19</v>
      </c>
      <c r="H1310">
        <v>4.8760000000000003</v>
      </c>
      <c r="I1310">
        <v>5.8149999999999995</v>
      </c>
      <c r="J1310">
        <v>6.3650000000000002</v>
      </c>
      <c r="K1310">
        <v>6.8390000000000004</v>
      </c>
      <c r="L1310">
        <v>95.16</v>
      </c>
      <c r="M1310">
        <v>1.1381999999999999</v>
      </c>
      <c r="N1310">
        <v>105.51</v>
      </c>
      <c r="O1310">
        <v>1.4901</v>
      </c>
      <c r="P1310">
        <v>0.71560000000000001</v>
      </c>
      <c r="Q1310">
        <v>0.57210000000000005</v>
      </c>
      <c r="R1310">
        <v>1.4400999999999999</v>
      </c>
      <c r="S1310">
        <v>7.4436</v>
      </c>
      <c r="T1310">
        <v>8.0200999999999993</v>
      </c>
      <c r="U1310">
        <v>31.41</v>
      </c>
      <c r="V1310">
        <v>2.7250999999999999</v>
      </c>
      <c r="W1310">
        <v>3.4801000000000002</v>
      </c>
      <c r="X1310">
        <v>3.25</v>
      </c>
      <c r="Y1310">
        <v>77.98</v>
      </c>
      <c r="Z1310">
        <v>5.2389999999999999</v>
      </c>
      <c r="AA1310">
        <v>77.2</v>
      </c>
      <c r="AB1310">
        <v>108</v>
      </c>
      <c r="AC1310">
        <v>378.6</v>
      </c>
      <c r="AD1310">
        <v>14.57</v>
      </c>
      <c r="AE1310">
        <v>666.625</v>
      </c>
      <c r="AF1310">
        <v>278.1875</v>
      </c>
      <c r="AG1310">
        <v>11.9</v>
      </c>
      <c r="AH1310">
        <v>340.625</v>
      </c>
    </row>
    <row r="1311" spans="1:34" x14ac:dyDescent="0.25">
      <c r="A1311" s="14">
        <v>34390</v>
      </c>
      <c r="B1311">
        <v>3838.78</v>
      </c>
      <c r="C1311">
        <v>466.07</v>
      </c>
      <c r="D1311">
        <v>783.78</v>
      </c>
      <c r="E1311">
        <v>4364.2299999999996</v>
      </c>
      <c r="F1311">
        <v>2074.92</v>
      </c>
      <c r="G1311">
        <v>10100.25</v>
      </c>
      <c r="H1311">
        <v>4.7080000000000002</v>
      </c>
      <c r="I1311">
        <v>5.6379999999999999</v>
      </c>
      <c r="J1311">
        <v>6.1950000000000003</v>
      </c>
      <c r="K1311">
        <v>6.7130000000000001</v>
      </c>
      <c r="L1311">
        <v>94.77</v>
      </c>
      <c r="M1311">
        <v>1.1468</v>
      </c>
      <c r="N1311">
        <v>104.81</v>
      </c>
      <c r="O1311">
        <v>1.4885999999999999</v>
      </c>
      <c r="P1311">
        <v>0.71909999999999996</v>
      </c>
      <c r="Q1311">
        <v>0.57709999999999995</v>
      </c>
      <c r="R1311">
        <v>1.4285999999999999</v>
      </c>
      <c r="S1311">
        <v>7.4120999999999997</v>
      </c>
      <c r="T1311">
        <v>8.0136000000000003</v>
      </c>
      <c r="U1311">
        <v>31.4343</v>
      </c>
      <c r="V1311">
        <v>2.7275999999999998</v>
      </c>
      <c r="W1311">
        <v>3.4651000000000001</v>
      </c>
      <c r="X1311">
        <v>3.19</v>
      </c>
      <c r="Y1311">
        <v>78.849999999999994</v>
      </c>
      <c r="Z1311">
        <v>5.226</v>
      </c>
      <c r="AA1311">
        <v>76.95</v>
      </c>
      <c r="AB1311">
        <v>104.1</v>
      </c>
      <c r="AC1311">
        <v>379.8</v>
      </c>
      <c r="AD1311">
        <v>14.57</v>
      </c>
      <c r="AE1311">
        <v>680.8125</v>
      </c>
      <c r="AF1311">
        <v>284.1875</v>
      </c>
      <c r="AG1311">
        <v>11.14</v>
      </c>
      <c r="AH1311">
        <v>350</v>
      </c>
    </row>
    <row r="1312" spans="1:34" x14ac:dyDescent="0.25">
      <c r="A1312" s="14">
        <v>34383</v>
      </c>
      <c r="B1312">
        <v>3887.46</v>
      </c>
      <c r="C1312">
        <v>467.69</v>
      </c>
      <c r="D1312">
        <v>788.86</v>
      </c>
      <c r="E1312">
        <v>4378.3900000000003</v>
      </c>
      <c r="F1312">
        <v>2151.9699999999998</v>
      </c>
      <c r="G1312">
        <v>10825.88</v>
      </c>
      <c r="H1312">
        <v>4.5259999999999998</v>
      </c>
      <c r="I1312">
        <v>5.5110000000000001</v>
      </c>
      <c r="J1312">
        <v>6.0860000000000003</v>
      </c>
      <c r="K1312">
        <v>6.625</v>
      </c>
      <c r="L1312">
        <v>94.6</v>
      </c>
      <c r="M1312">
        <v>1.1406000000000001</v>
      </c>
      <c r="N1312">
        <v>104.61</v>
      </c>
      <c r="O1312">
        <v>1.4821</v>
      </c>
      <c r="P1312">
        <v>0.71560000000000001</v>
      </c>
      <c r="Q1312">
        <v>0.57410000000000005</v>
      </c>
      <c r="R1312">
        <v>1.4440999999999999</v>
      </c>
      <c r="S1312">
        <v>7.4176000000000002</v>
      </c>
      <c r="T1312">
        <v>7.9020999999999999</v>
      </c>
      <c r="U1312">
        <v>31.477799999999998</v>
      </c>
      <c r="V1312">
        <v>2.7816999999999998</v>
      </c>
      <c r="W1312">
        <v>3.4500999999999999</v>
      </c>
      <c r="X1312">
        <v>3.1070000000000002</v>
      </c>
      <c r="Y1312">
        <v>77.03</v>
      </c>
      <c r="Z1312">
        <v>5.1769999999999996</v>
      </c>
      <c r="AA1312">
        <v>75.349999999999994</v>
      </c>
      <c r="AB1312">
        <v>107</v>
      </c>
      <c r="AC1312">
        <v>380.3</v>
      </c>
      <c r="AD1312">
        <v>14.21</v>
      </c>
      <c r="AE1312">
        <v>674.625</v>
      </c>
      <c r="AF1312">
        <v>288.1875</v>
      </c>
      <c r="AG1312">
        <v>11.11</v>
      </c>
      <c r="AH1312">
        <v>364.8125</v>
      </c>
    </row>
    <row r="1313" spans="1:34" x14ac:dyDescent="0.25">
      <c r="A1313" s="14">
        <v>34376</v>
      </c>
      <c r="B1313">
        <v>3894.78</v>
      </c>
      <c r="C1313">
        <v>470.18</v>
      </c>
      <c r="D1313">
        <v>780.98</v>
      </c>
      <c r="E1313">
        <v>4405.6000000000004</v>
      </c>
      <c r="F1313">
        <v>2090.61</v>
      </c>
      <c r="G1313">
        <v>11504.03</v>
      </c>
      <c r="H1313">
        <v>4.4109999999999996</v>
      </c>
      <c r="I1313">
        <v>5.33</v>
      </c>
      <c r="J1313">
        <v>5.8789999999999996</v>
      </c>
      <c r="K1313">
        <v>6.407</v>
      </c>
      <c r="L1313">
        <v>96.65</v>
      </c>
      <c r="M1313">
        <v>1.1207</v>
      </c>
      <c r="N1313">
        <v>107.2</v>
      </c>
      <c r="O1313">
        <v>1.4631000000000001</v>
      </c>
      <c r="P1313">
        <v>0.71760000000000002</v>
      </c>
      <c r="Q1313">
        <v>0.5736</v>
      </c>
      <c r="R1313">
        <v>1.4801</v>
      </c>
      <c r="S1313">
        <v>7.5750999999999999</v>
      </c>
      <c r="T1313">
        <v>8.0795999999999992</v>
      </c>
      <c r="U1313">
        <v>31.482199999999999</v>
      </c>
      <c r="V1313">
        <v>2.7701000000000002</v>
      </c>
      <c r="W1313">
        <v>3.4451000000000001</v>
      </c>
      <c r="X1313">
        <v>3.1059999999999999</v>
      </c>
      <c r="Y1313">
        <v>77.28</v>
      </c>
      <c r="Z1313">
        <v>5.2549999999999999</v>
      </c>
      <c r="AA1313">
        <v>73.224999999999994</v>
      </c>
      <c r="AB1313">
        <v>109.05</v>
      </c>
      <c r="AC1313">
        <v>380</v>
      </c>
      <c r="AD1313">
        <v>14.72</v>
      </c>
      <c r="AE1313">
        <v>684.1875</v>
      </c>
      <c r="AF1313">
        <v>298.1875</v>
      </c>
      <c r="AG1313">
        <v>11.03</v>
      </c>
      <c r="AH1313">
        <v>375.625</v>
      </c>
    </row>
    <row r="1314" spans="1:34" x14ac:dyDescent="0.25">
      <c r="A1314" s="14">
        <v>34369</v>
      </c>
      <c r="B1314">
        <v>3871.42</v>
      </c>
      <c r="C1314">
        <v>469.81</v>
      </c>
      <c r="D1314">
        <v>777.29</v>
      </c>
      <c r="E1314">
        <v>4447.1899999999996</v>
      </c>
      <c r="F1314">
        <v>2138.25</v>
      </c>
      <c r="G1314">
        <v>12157.57</v>
      </c>
      <c r="H1314">
        <v>4.391</v>
      </c>
      <c r="I1314">
        <v>5.2960000000000003</v>
      </c>
      <c r="J1314">
        <v>5.8710000000000004</v>
      </c>
      <c r="K1314">
        <v>6.3620000000000001</v>
      </c>
      <c r="L1314">
        <v>96.75</v>
      </c>
      <c r="M1314">
        <v>1.1316999999999999</v>
      </c>
      <c r="N1314">
        <v>109.43</v>
      </c>
      <c r="O1314">
        <v>1.478</v>
      </c>
      <c r="P1314">
        <v>0.71150000000000002</v>
      </c>
      <c r="Q1314">
        <v>0.56979999999999997</v>
      </c>
      <c r="R1314">
        <v>1.4715</v>
      </c>
      <c r="S1314">
        <v>7.5506000000000002</v>
      </c>
      <c r="T1314">
        <v>7.9251000000000005</v>
      </c>
      <c r="U1314">
        <v>31.453600000000002</v>
      </c>
      <c r="V1314">
        <v>2.7705000000000002</v>
      </c>
      <c r="W1314">
        <v>3.4241999999999999</v>
      </c>
      <c r="X1314">
        <v>3.1059999999999999</v>
      </c>
      <c r="Y1314">
        <v>77.23</v>
      </c>
      <c r="Z1314">
        <v>5.4269999999999996</v>
      </c>
      <c r="AA1314">
        <v>71.7</v>
      </c>
      <c r="AB1314">
        <v>103.3</v>
      </c>
      <c r="AC1314">
        <v>386.6</v>
      </c>
      <c r="AD1314">
        <v>15.63</v>
      </c>
      <c r="AE1314">
        <v>674.625</v>
      </c>
      <c r="AF1314">
        <v>288.625</v>
      </c>
      <c r="AG1314">
        <v>11.12</v>
      </c>
      <c r="AH1314">
        <v>372.1875</v>
      </c>
    </row>
    <row r="1315" spans="1:34" x14ac:dyDescent="0.25">
      <c r="A1315" s="14">
        <v>34362</v>
      </c>
      <c r="B1315">
        <v>3945.43</v>
      </c>
      <c r="C1315">
        <v>478.7</v>
      </c>
      <c r="D1315">
        <v>796.53</v>
      </c>
      <c r="E1315">
        <v>4492.21</v>
      </c>
      <c r="F1315">
        <v>2133.4699999999998</v>
      </c>
      <c r="G1315">
        <v>11377.83</v>
      </c>
      <c r="H1315">
        <v>4.0910000000000002</v>
      </c>
      <c r="I1315">
        <v>5.008</v>
      </c>
      <c r="J1315">
        <v>5.6340000000000003</v>
      </c>
      <c r="K1315">
        <v>6.2169999999999996</v>
      </c>
      <c r="L1315">
        <v>96.18</v>
      </c>
      <c r="M1315">
        <v>1.1337999999999999</v>
      </c>
      <c r="N1315">
        <v>109.97</v>
      </c>
      <c r="O1315">
        <v>1.4955000000000001</v>
      </c>
      <c r="P1315">
        <v>0.70960000000000001</v>
      </c>
      <c r="Q1315">
        <v>0.56810000000000005</v>
      </c>
      <c r="R1315">
        <v>1.4704999999999999</v>
      </c>
      <c r="S1315">
        <v>7.4931000000000001</v>
      </c>
      <c r="T1315">
        <v>7.9695999999999998</v>
      </c>
      <c r="U1315">
        <v>31.4848</v>
      </c>
      <c r="V1315">
        <v>2.7650999999999999</v>
      </c>
      <c r="W1315">
        <v>3.4085999999999999</v>
      </c>
      <c r="X1315">
        <v>3.1065</v>
      </c>
      <c r="Y1315">
        <v>75.86</v>
      </c>
      <c r="Z1315">
        <v>5.0199999999999996</v>
      </c>
      <c r="AA1315">
        <v>73.3</v>
      </c>
      <c r="AB1315">
        <v>104.75</v>
      </c>
      <c r="AC1315">
        <v>376.9</v>
      </c>
      <c r="AD1315">
        <v>15.34</v>
      </c>
      <c r="AE1315">
        <v>683.8125</v>
      </c>
      <c r="AF1315">
        <v>290</v>
      </c>
      <c r="AG1315">
        <v>10.47</v>
      </c>
      <c r="AH1315">
        <v>364.1875</v>
      </c>
    </row>
    <row r="1316" spans="1:34" x14ac:dyDescent="0.25">
      <c r="A1316" s="14">
        <v>34355</v>
      </c>
      <c r="B1316">
        <v>3914.48</v>
      </c>
      <c r="C1316">
        <v>474.72</v>
      </c>
      <c r="D1316">
        <v>794.29</v>
      </c>
      <c r="E1316">
        <v>4501.9399999999996</v>
      </c>
      <c r="F1316">
        <v>2075.61</v>
      </c>
      <c r="G1316">
        <v>11459.37</v>
      </c>
      <c r="H1316">
        <v>4.0540000000000003</v>
      </c>
      <c r="I1316">
        <v>5.0309999999999997</v>
      </c>
      <c r="J1316">
        <v>5.681</v>
      </c>
      <c r="K1316">
        <v>6.2809999999999997</v>
      </c>
      <c r="L1316">
        <v>96.71</v>
      </c>
      <c r="M1316">
        <v>1.1211</v>
      </c>
      <c r="N1316">
        <v>111.55</v>
      </c>
      <c r="O1316">
        <v>1.4925999999999999</v>
      </c>
      <c r="P1316">
        <v>0.7026</v>
      </c>
      <c r="Q1316">
        <v>0.56610000000000005</v>
      </c>
      <c r="R1316">
        <v>1.4651000000000001</v>
      </c>
      <c r="S1316">
        <v>7.5396000000000001</v>
      </c>
      <c r="T1316">
        <v>8.0861000000000001</v>
      </c>
      <c r="U1316">
        <v>31.375</v>
      </c>
      <c r="V1316">
        <v>2.7401</v>
      </c>
      <c r="W1316">
        <v>3.4026000000000001</v>
      </c>
      <c r="X1316">
        <v>3.1059999999999999</v>
      </c>
      <c r="Y1316">
        <v>72.48</v>
      </c>
      <c r="Z1316">
        <v>5.1219999999999999</v>
      </c>
      <c r="AA1316">
        <v>73.45</v>
      </c>
      <c r="AB1316">
        <v>109.7</v>
      </c>
      <c r="AC1316">
        <v>381.7</v>
      </c>
      <c r="AD1316">
        <v>15.1</v>
      </c>
      <c r="AE1316">
        <v>693.625</v>
      </c>
      <c r="AF1316">
        <v>297.8125</v>
      </c>
      <c r="AG1316">
        <v>10.39</v>
      </c>
      <c r="AH1316">
        <v>376</v>
      </c>
    </row>
    <row r="1317" spans="1:34" x14ac:dyDescent="0.25">
      <c r="A1317" s="14">
        <v>34348</v>
      </c>
      <c r="B1317">
        <v>3867.2</v>
      </c>
      <c r="C1317">
        <v>474.91</v>
      </c>
      <c r="D1317">
        <v>792.31</v>
      </c>
      <c r="E1317">
        <v>4489.1400000000003</v>
      </c>
      <c r="F1317">
        <v>2141.8200000000002</v>
      </c>
      <c r="G1317">
        <v>10774.25</v>
      </c>
      <c r="H1317">
        <v>4.1310000000000002</v>
      </c>
      <c r="I1317">
        <v>5.0919999999999996</v>
      </c>
      <c r="J1317">
        <v>5.726</v>
      </c>
      <c r="K1317">
        <v>6.2960000000000003</v>
      </c>
      <c r="L1317">
        <v>96.68</v>
      </c>
      <c r="M1317">
        <v>1.1176999999999999</v>
      </c>
      <c r="N1317">
        <v>111</v>
      </c>
      <c r="O1317">
        <v>1.4925999999999999</v>
      </c>
      <c r="P1317">
        <v>0.68910000000000005</v>
      </c>
      <c r="Q1317">
        <v>0.55810000000000004</v>
      </c>
      <c r="R1317">
        <v>1.4786000000000001</v>
      </c>
      <c r="S1317">
        <v>7.5426000000000002</v>
      </c>
      <c r="T1317">
        <v>8.1857000000000006</v>
      </c>
      <c r="U1317">
        <v>31.465</v>
      </c>
      <c r="V1317">
        <v>2.7401</v>
      </c>
      <c r="W1317">
        <v>3.4100999999999999</v>
      </c>
      <c r="X1317">
        <v>3.1074999999999999</v>
      </c>
      <c r="Y1317">
        <v>69.98</v>
      </c>
      <c r="Z1317">
        <v>5.2350000000000003</v>
      </c>
      <c r="AA1317">
        <v>74.349999999999994</v>
      </c>
      <c r="AB1317">
        <v>111.5</v>
      </c>
      <c r="AC1317">
        <v>390.1</v>
      </c>
      <c r="AD1317">
        <v>14.78</v>
      </c>
      <c r="AE1317">
        <v>708.8125</v>
      </c>
      <c r="AF1317">
        <v>310</v>
      </c>
      <c r="AG1317">
        <v>10.66</v>
      </c>
      <c r="AH1317">
        <v>388</v>
      </c>
    </row>
    <row r="1318" spans="1:34" x14ac:dyDescent="0.25">
      <c r="A1318" s="14">
        <v>34341</v>
      </c>
      <c r="B1318">
        <v>3820.77</v>
      </c>
      <c r="C1318">
        <v>469.9</v>
      </c>
      <c r="D1318">
        <v>782.94</v>
      </c>
      <c r="E1318">
        <v>4420.66</v>
      </c>
      <c r="F1318">
        <v>2211.64</v>
      </c>
      <c r="G1318">
        <v>11001.48</v>
      </c>
      <c r="H1318">
        <v>4.0579999999999998</v>
      </c>
      <c r="I1318">
        <v>5.0140000000000002</v>
      </c>
      <c r="J1318">
        <v>5.6509999999999998</v>
      </c>
      <c r="K1318">
        <v>6.2270000000000003</v>
      </c>
      <c r="L1318">
        <v>96.08</v>
      </c>
      <c r="M1318">
        <v>1.1293</v>
      </c>
      <c r="N1318">
        <v>111.91</v>
      </c>
      <c r="O1318">
        <v>1.4931000000000001</v>
      </c>
      <c r="P1318">
        <v>0.68700000000000006</v>
      </c>
      <c r="Q1318">
        <v>0.55730000000000002</v>
      </c>
      <c r="R1318">
        <v>1.4671000000000001</v>
      </c>
      <c r="S1318">
        <v>7.4561000000000002</v>
      </c>
      <c r="T1318">
        <v>8.2218</v>
      </c>
      <c r="U1318">
        <v>31.37</v>
      </c>
      <c r="V1318">
        <v>2.6291000000000002</v>
      </c>
      <c r="W1318">
        <v>3.3900999999999999</v>
      </c>
      <c r="X1318">
        <v>3.1059999999999999</v>
      </c>
      <c r="Y1318">
        <v>68.290000000000006</v>
      </c>
      <c r="Z1318">
        <v>5.0250000000000004</v>
      </c>
      <c r="AA1318">
        <v>73.75</v>
      </c>
      <c r="AB1318">
        <v>109.4</v>
      </c>
      <c r="AC1318">
        <v>387.2</v>
      </c>
      <c r="AD1318">
        <v>15.32</v>
      </c>
      <c r="AE1318">
        <v>694.1875</v>
      </c>
      <c r="AF1318">
        <v>309</v>
      </c>
      <c r="AG1318">
        <v>10.58</v>
      </c>
      <c r="AH1318">
        <v>391.625</v>
      </c>
    </row>
    <row r="1319" spans="1:34" x14ac:dyDescent="0.25">
      <c r="A1319" s="14">
        <v>34334</v>
      </c>
      <c r="B1319">
        <v>3754.09</v>
      </c>
      <c r="C1319">
        <v>466.45</v>
      </c>
      <c r="D1319">
        <v>776.8</v>
      </c>
      <c r="E1319">
        <v>4321.43</v>
      </c>
      <c r="F1319">
        <v>2266.6799999999998</v>
      </c>
      <c r="G1319">
        <v>11888.39</v>
      </c>
      <c r="H1319">
        <v>4.234</v>
      </c>
      <c r="I1319">
        <v>5.2080000000000002</v>
      </c>
      <c r="J1319">
        <v>5.7940000000000005</v>
      </c>
      <c r="K1319">
        <v>6.3479999999999999</v>
      </c>
      <c r="L1319">
        <v>96.84</v>
      </c>
      <c r="M1319">
        <v>1.1244000000000001</v>
      </c>
      <c r="N1319">
        <v>111.85</v>
      </c>
      <c r="O1319">
        <v>1.4775</v>
      </c>
      <c r="P1319">
        <v>0.67930000000000001</v>
      </c>
      <c r="Q1319">
        <v>0.55900000000000005</v>
      </c>
      <c r="R1319">
        <v>1.4884999999999999</v>
      </c>
      <c r="S1319">
        <v>7.5365000000000002</v>
      </c>
      <c r="T1319">
        <v>8.3606999999999996</v>
      </c>
      <c r="U1319">
        <v>31.504100000000001</v>
      </c>
      <c r="V1319">
        <v>2.6905000000000001</v>
      </c>
      <c r="W1319">
        <v>3.4</v>
      </c>
      <c r="X1319">
        <v>3.1070000000000002</v>
      </c>
      <c r="Y1319">
        <v>67.88</v>
      </c>
      <c r="Z1319">
        <v>5.117</v>
      </c>
      <c r="AA1319">
        <v>73.45</v>
      </c>
      <c r="AB1319">
        <v>104.4</v>
      </c>
      <c r="AC1319">
        <v>391.9</v>
      </c>
      <c r="AD1319">
        <v>14.17</v>
      </c>
      <c r="AE1319">
        <v>704.1875</v>
      </c>
      <c r="AF1319">
        <v>306</v>
      </c>
      <c r="AG1319">
        <v>10.77</v>
      </c>
      <c r="AH1319">
        <v>378.1875</v>
      </c>
    </row>
    <row r="1320" spans="1:34" x14ac:dyDescent="0.25">
      <c r="A1320" s="14">
        <v>34327</v>
      </c>
      <c r="B1320">
        <v>3757.72</v>
      </c>
      <c r="C1320">
        <v>467.38</v>
      </c>
      <c r="D1320">
        <v>758.7</v>
      </c>
      <c r="E1320">
        <v>4246.3900000000003</v>
      </c>
      <c r="F1320">
        <v>2222.84</v>
      </c>
      <c r="G1320">
        <v>11039.84</v>
      </c>
      <c r="H1320">
        <v>4.2009999999999996</v>
      </c>
      <c r="I1320">
        <v>5.1079999999999997</v>
      </c>
      <c r="J1320">
        <v>5.6909999999999998</v>
      </c>
      <c r="K1320">
        <v>6.2130000000000001</v>
      </c>
      <c r="L1320">
        <v>94.68</v>
      </c>
      <c r="M1320">
        <v>1.151</v>
      </c>
      <c r="N1320">
        <v>110.88</v>
      </c>
      <c r="O1320">
        <v>1.504</v>
      </c>
      <c r="P1320">
        <v>0.67930000000000001</v>
      </c>
      <c r="Q1320">
        <v>0.5595</v>
      </c>
      <c r="R1320">
        <v>1.4384999999999999</v>
      </c>
      <c r="S1320">
        <v>7.3605</v>
      </c>
      <c r="T1320">
        <v>8.2239000000000004</v>
      </c>
      <c r="U1320">
        <v>31.37</v>
      </c>
      <c r="V1320">
        <v>2.569</v>
      </c>
      <c r="W1320">
        <v>3.375</v>
      </c>
      <c r="X1320">
        <v>3.1070000000000002</v>
      </c>
      <c r="Y1320">
        <v>66.48</v>
      </c>
      <c r="Z1320">
        <v>5.0350000000000001</v>
      </c>
      <c r="AA1320">
        <v>73.400000000000006</v>
      </c>
      <c r="AB1320">
        <v>107.9</v>
      </c>
      <c r="AC1320">
        <v>385.8</v>
      </c>
      <c r="AD1320">
        <v>14.48</v>
      </c>
      <c r="AE1320">
        <v>696</v>
      </c>
      <c r="AF1320">
        <v>299</v>
      </c>
      <c r="AG1320">
        <v>10.65</v>
      </c>
      <c r="AH1320">
        <v>372.8125</v>
      </c>
    </row>
    <row r="1321" spans="1:34" x14ac:dyDescent="0.25">
      <c r="A1321" s="14">
        <v>34320</v>
      </c>
      <c r="B1321">
        <v>3751.57</v>
      </c>
      <c r="C1321">
        <v>466.38</v>
      </c>
      <c r="D1321">
        <v>759.23</v>
      </c>
      <c r="E1321">
        <v>4223.58</v>
      </c>
      <c r="F1321">
        <v>2151.02</v>
      </c>
      <c r="G1321">
        <v>10568.86</v>
      </c>
      <c r="H1321">
        <v>4.1559999999999997</v>
      </c>
      <c r="I1321">
        <v>5.1390000000000002</v>
      </c>
      <c r="J1321">
        <v>5.7640000000000002</v>
      </c>
      <c r="K1321">
        <v>6.2789999999999999</v>
      </c>
      <c r="L1321">
        <v>95.74</v>
      </c>
      <c r="M1321">
        <v>1.1435</v>
      </c>
      <c r="N1321">
        <v>110.19</v>
      </c>
      <c r="O1321">
        <v>1.4876</v>
      </c>
      <c r="P1321">
        <v>0.67900000000000005</v>
      </c>
      <c r="Q1321">
        <v>0.56220000000000003</v>
      </c>
      <c r="R1321">
        <v>1.4601</v>
      </c>
      <c r="S1321">
        <v>7.4355000000000002</v>
      </c>
      <c r="T1321">
        <v>8.4288000000000007</v>
      </c>
      <c r="U1321">
        <v>31.37</v>
      </c>
      <c r="V1321">
        <v>2.5503999999999998</v>
      </c>
      <c r="W1321">
        <v>3.3835000000000002</v>
      </c>
      <c r="X1321">
        <v>3.1059999999999999</v>
      </c>
      <c r="Y1321">
        <v>65.489999999999995</v>
      </c>
      <c r="Z1321">
        <v>5.0170000000000003</v>
      </c>
      <c r="AA1321">
        <v>74.2</v>
      </c>
      <c r="AB1321">
        <v>109.05</v>
      </c>
      <c r="AC1321">
        <v>387.4</v>
      </c>
      <c r="AD1321">
        <v>13.91</v>
      </c>
      <c r="AE1321">
        <v>686.8125</v>
      </c>
      <c r="AF1321">
        <v>288</v>
      </c>
      <c r="AG1321">
        <v>10.69</v>
      </c>
      <c r="AH1321">
        <v>371.5</v>
      </c>
    </row>
    <row r="1322" spans="1:34" x14ac:dyDescent="0.25">
      <c r="A1322" s="14">
        <v>34313</v>
      </c>
      <c r="B1322">
        <v>3740.67</v>
      </c>
      <c r="C1322">
        <v>463.93</v>
      </c>
      <c r="D1322">
        <v>760.75</v>
      </c>
      <c r="E1322">
        <v>4280.3</v>
      </c>
      <c r="F1322">
        <v>2161.13</v>
      </c>
      <c r="G1322">
        <v>10228.11</v>
      </c>
      <c r="H1322">
        <v>4.2160000000000002</v>
      </c>
      <c r="I1322">
        <v>5.15</v>
      </c>
      <c r="J1322">
        <v>5.7359999999999998</v>
      </c>
      <c r="K1322">
        <v>6.1920000000000002</v>
      </c>
      <c r="L1322">
        <v>95.05</v>
      </c>
      <c r="M1322">
        <v>1.1479999999999999</v>
      </c>
      <c r="N1322">
        <v>109.2</v>
      </c>
      <c r="O1322">
        <v>1.4955000000000001</v>
      </c>
      <c r="P1322">
        <v>0.67130000000000001</v>
      </c>
      <c r="Q1322">
        <v>0.55589999999999995</v>
      </c>
      <c r="R1322">
        <v>1.4544999999999999</v>
      </c>
      <c r="S1322">
        <v>7.3739999999999997</v>
      </c>
      <c r="T1322">
        <v>8.3490000000000002</v>
      </c>
      <c r="U1322">
        <v>31.463699999999999</v>
      </c>
      <c r="V1322">
        <v>2.5518999999999998</v>
      </c>
      <c r="W1322">
        <v>3.3632</v>
      </c>
      <c r="X1322">
        <v>3.1110000000000002</v>
      </c>
      <c r="Y1322">
        <v>63.39</v>
      </c>
      <c r="Z1322">
        <v>5.0229999999999997</v>
      </c>
      <c r="AA1322">
        <v>72.375</v>
      </c>
      <c r="AB1322">
        <v>104.3</v>
      </c>
      <c r="AC1322">
        <v>383.2</v>
      </c>
      <c r="AD1322">
        <v>15.07</v>
      </c>
      <c r="AE1322">
        <v>685.625</v>
      </c>
      <c r="AF1322">
        <v>286.25</v>
      </c>
      <c r="AG1322">
        <v>10.77</v>
      </c>
      <c r="AH1322">
        <v>364.75</v>
      </c>
    </row>
    <row r="1323" spans="1:34" x14ac:dyDescent="0.25">
      <c r="A1323" s="14">
        <v>34306</v>
      </c>
      <c r="B1323">
        <v>3704.07</v>
      </c>
      <c r="C1323">
        <v>464.89</v>
      </c>
      <c r="D1323">
        <v>772.24</v>
      </c>
      <c r="E1323">
        <v>4239.3599999999997</v>
      </c>
      <c r="F1323">
        <v>2120.61</v>
      </c>
      <c r="G1323">
        <v>9294.35</v>
      </c>
      <c r="H1323">
        <v>4.2</v>
      </c>
      <c r="I1323">
        <v>5.1360000000000001</v>
      </c>
      <c r="J1323">
        <v>5.7530000000000001</v>
      </c>
      <c r="K1323">
        <v>6.2450000000000001</v>
      </c>
      <c r="L1323">
        <v>96.09</v>
      </c>
      <c r="M1323">
        <v>1.1301000000000001</v>
      </c>
      <c r="N1323">
        <v>108.6</v>
      </c>
      <c r="O1323">
        <v>1.4910000000000001</v>
      </c>
      <c r="P1323">
        <v>0.66900000000000004</v>
      </c>
      <c r="Q1323">
        <v>0.54990000000000006</v>
      </c>
      <c r="R1323">
        <v>1.4904999999999999</v>
      </c>
      <c r="S1323">
        <v>7.4996999999999998</v>
      </c>
      <c r="T1323">
        <v>8.4292999999999996</v>
      </c>
      <c r="U1323">
        <v>31.4468</v>
      </c>
      <c r="V1323">
        <v>2.5550000000000002</v>
      </c>
      <c r="W1323">
        <v>3.3746999999999998</v>
      </c>
      <c r="X1323">
        <v>3.1046</v>
      </c>
      <c r="Y1323">
        <v>62.1</v>
      </c>
      <c r="Z1323">
        <v>4.8109999999999999</v>
      </c>
      <c r="AA1323">
        <v>71.875</v>
      </c>
      <c r="AB1323">
        <v>101</v>
      </c>
      <c r="AC1323">
        <v>376.8</v>
      </c>
      <c r="AD1323">
        <v>14.97</v>
      </c>
      <c r="AE1323">
        <v>679</v>
      </c>
      <c r="AF1323">
        <v>285</v>
      </c>
      <c r="AG1323">
        <v>10.73</v>
      </c>
      <c r="AH1323">
        <v>364</v>
      </c>
    </row>
    <row r="1324" spans="1:34" x14ac:dyDescent="0.25">
      <c r="A1324" s="14">
        <v>34299</v>
      </c>
      <c r="B1324">
        <v>3683.95</v>
      </c>
      <c r="C1324">
        <v>463.06</v>
      </c>
      <c r="D1324">
        <v>754.41</v>
      </c>
      <c r="E1324">
        <v>4220.6099999999997</v>
      </c>
      <c r="F1324">
        <v>2047.24</v>
      </c>
      <c r="G1324">
        <v>9274.42</v>
      </c>
      <c r="H1324">
        <v>4.16</v>
      </c>
      <c r="I1324">
        <v>5.0750000000000002</v>
      </c>
      <c r="J1324">
        <v>5.74</v>
      </c>
      <c r="K1324">
        <v>6.26</v>
      </c>
      <c r="L1324">
        <v>96.02</v>
      </c>
      <c r="M1324">
        <v>1.1339999999999999</v>
      </c>
      <c r="N1324">
        <v>108.98</v>
      </c>
      <c r="O1324">
        <v>1.4795</v>
      </c>
      <c r="P1324">
        <v>0.66279999999999994</v>
      </c>
      <c r="Q1324">
        <v>0.5474</v>
      </c>
      <c r="R1324">
        <v>1.5</v>
      </c>
      <c r="S1324">
        <v>7.4785000000000004</v>
      </c>
      <c r="T1324">
        <v>8.4303000000000008</v>
      </c>
      <c r="U1324">
        <v>31.465800000000002</v>
      </c>
      <c r="V1324">
        <v>2.5575000000000001</v>
      </c>
      <c r="W1324">
        <v>3.3748</v>
      </c>
      <c r="X1324">
        <v>3.113</v>
      </c>
      <c r="Y1324">
        <v>61.2</v>
      </c>
      <c r="Z1324">
        <v>4.6429999999999998</v>
      </c>
      <c r="AA1324">
        <v>72.575000000000003</v>
      </c>
      <c r="AB1324">
        <v>104.8</v>
      </c>
      <c r="AC1324">
        <v>377.2</v>
      </c>
      <c r="AD1324">
        <v>16.38</v>
      </c>
      <c r="AE1324">
        <v>685.8125</v>
      </c>
      <c r="AF1324">
        <v>282.75</v>
      </c>
      <c r="AG1324">
        <v>10.33</v>
      </c>
      <c r="AH1324">
        <v>357.75</v>
      </c>
    </row>
    <row r="1325" spans="1:34" x14ac:dyDescent="0.25">
      <c r="A1325" s="14">
        <v>34292</v>
      </c>
      <c r="B1325">
        <v>3694.01</v>
      </c>
      <c r="C1325">
        <v>462.6</v>
      </c>
      <c r="D1325">
        <v>751.56</v>
      </c>
      <c r="E1325">
        <v>4238.17</v>
      </c>
      <c r="F1325">
        <v>2077.37</v>
      </c>
      <c r="G1325">
        <v>9263.94</v>
      </c>
      <c r="H1325">
        <v>4.1959999999999997</v>
      </c>
      <c r="I1325">
        <v>5.1559999999999997</v>
      </c>
      <c r="J1325">
        <v>5.8339999999999996</v>
      </c>
      <c r="K1325">
        <v>6.3380000000000001</v>
      </c>
      <c r="L1325">
        <v>96.16</v>
      </c>
      <c r="M1325">
        <v>1.1351</v>
      </c>
      <c r="N1325">
        <v>108.55</v>
      </c>
      <c r="O1325">
        <v>1.4744999999999999</v>
      </c>
      <c r="P1325">
        <v>0.66339999999999999</v>
      </c>
      <c r="Q1325">
        <v>0.5494</v>
      </c>
      <c r="R1325">
        <v>1.5004999999999999</v>
      </c>
      <c r="S1325">
        <v>7.4686000000000003</v>
      </c>
      <c r="T1325">
        <v>8.3472000000000008</v>
      </c>
      <c r="U1325">
        <v>31.461600000000001</v>
      </c>
      <c r="V1325">
        <v>2.5552999999999999</v>
      </c>
      <c r="W1325">
        <v>3.3744999999999998</v>
      </c>
      <c r="X1325">
        <v>3.1080000000000001</v>
      </c>
      <c r="Y1325">
        <v>61.08</v>
      </c>
      <c r="Z1325">
        <v>4.7050000000000001</v>
      </c>
      <c r="AA1325">
        <v>73.174999999999997</v>
      </c>
      <c r="AB1325">
        <v>105.4</v>
      </c>
      <c r="AC1325">
        <v>378.3</v>
      </c>
      <c r="AD1325">
        <v>16.559999999999999</v>
      </c>
      <c r="AE1325">
        <v>687.8125</v>
      </c>
      <c r="AF1325">
        <v>281.75</v>
      </c>
      <c r="AG1325">
        <v>10.35</v>
      </c>
      <c r="AH1325">
        <v>357.75</v>
      </c>
    </row>
    <row r="1326" spans="1:34" x14ac:dyDescent="0.25">
      <c r="A1326" s="14">
        <v>34285</v>
      </c>
      <c r="B1326">
        <v>3684.51</v>
      </c>
      <c r="C1326">
        <v>465.39</v>
      </c>
      <c r="D1326">
        <v>779.32</v>
      </c>
      <c r="E1326">
        <v>4302.78</v>
      </c>
      <c r="F1326">
        <v>2015.01</v>
      </c>
      <c r="G1326">
        <v>9701.25</v>
      </c>
      <c r="H1326">
        <v>4.101</v>
      </c>
      <c r="I1326">
        <v>5.0049999999999999</v>
      </c>
      <c r="J1326">
        <v>5.65</v>
      </c>
      <c r="K1326">
        <v>6.1449999999999996</v>
      </c>
      <c r="L1326">
        <v>94.5</v>
      </c>
      <c r="M1326">
        <v>1.1442000000000001</v>
      </c>
      <c r="N1326">
        <v>105.75</v>
      </c>
      <c r="O1326">
        <v>1.4924999999999999</v>
      </c>
      <c r="P1326">
        <v>0.65949999999999998</v>
      </c>
      <c r="Q1326">
        <v>0.53900000000000003</v>
      </c>
      <c r="R1326">
        <v>1.4895</v>
      </c>
      <c r="S1326">
        <v>7.3250000000000002</v>
      </c>
      <c r="T1326">
        <v>8.1820000000000004</v>
      </c>
      <c r="U1326">
        <v>31.39</v>
      </c>
      <c r="V1326">
        <v>2.5488</v>
      </c>
      <c r="W1326">
        <v>3.3475000000000001</v>
      </c>
      <c r="X1326">
        <v>3.23</v>
      </c>
      <c r="Y1326">
        <v>58.36</v>
      </c>
      <c r="Z1326">
        <v>4.5120000000000005</v>
      </c>
      <c r="AA1326">
        <v>74.325000000000003</v>
      </c>
      <c r="AB1326">
        <v>109.6</v>
      </c>
      <c r="AC1326">
        <v>373.6</v>
      </c>
      <c r="AD1326">
        <v>16.72</v>
      </c>
      <c r="AE1326">
        <v>675.5</v>
      </c>
      <c r="AF1326">
        <v>277.75</v>
      </c>
      <c r="AG1326">
        <v>9.99</v>
      </c>
      <c r="AH1326">
        <v>343.5</v>
      </c>
    </row>
    <row r="1327" spans="1:34" x14ac:dyDescent="0.25">
      <c r="A1327" s="14">
        <v>34278</v>
      </c>
      <c r="B1327">
        <v>3643.43</v>
      </c>
      <c r="C1327">
        <v>459.57</v>
      </c>
      <c r="D1327">
        <v>762.99</v>
      </c>
      <c r="E1327">
        <v>4202.03</v>
      </c>
      <c r="F1327">
        <v>2012.56</v>
      </c>
      <c r="G1327">
        <v>8996.93</v>
      </c>
      <c r="H1327">
        <v>4.1740000000000004</v>
      </c>
      <c r="I1327">
        <v>5.1020000000000003</v>
      </c>
      <c r="J1327">
        <v>5.7270000000000003</v>
      </c>
      <c r="K1327">
        <v>6.2110000000000003</v>
      </c>
      <c r="L1327">
        <v>94.88</v>
      </c>
      <c r="M1327">
        <v>1.145</v>
      </c>
      <c r="N1327">
        <v>108.4</v>
      </c>
      <c r="O1327">
        <v>1.4826999999999999</v>
      </c>
      <c r="P1327">
        <v>0.67520000000000002</v>
      </c>
      <c r="Q1327">
        <v>0.5575</v>
      </c>
      <c r="R1327">
        <v>1.4964999999999999</v>
      </c>
      <c r="S1327">
        <v>7.3535000000000004</v>
      </c>
      <c r="T1327">
        <v>8.0984999999999996</v>
      </c>
      <c r="U1327">
        <v>31.453600000000002</v>
      </c>
      <c r="V1327">
        <v>2.5579999999999998</v>
      </c>
      <c r="W1327">
        <v>3.3763000000000001</v>
      </c>
      <c r="X1327">
        <v>3.1520000000000001</v>
      </c>
      <c r="Y1327">
        <v>56.47</v>
      </c>
      <c r="Z1327">
        <v>4.5049999999999999</v>
      </c>
      <c r="AA1327">
        <v>73.125</v>
      </c>
      <c r="AB1327">
        <v>104.25</v>
      </c>
      <c r="AC1327">
        <v>377.8</v>
      </c>
      <c r="AD1327">
        <v>17.09</v>
      </c>
      <c r="AE1327">
        <v>641.75</v>
      </c>
      <c r="AF1327">
        <v>263.75</v>
      </c>
      <c r="AG1327">
        <v>10.74</v>
      </c>
      <c r="AH1327">
        <v>336.75</v>
      </c>
    </row>
    <row r="1328" spans="1:34" x14ac:dyDescent="0.25">
      <c r="A1328" s="14">
        <v>34271</v>
      </c>
      <c r="B1328">
        <v>3680.59</v>
      </c>
      <c r="C1328">
        <v>467.83</v>
      </c>
      <c r="D1328">
        <v>779.26</v>
      </c>
      <c r="E1328">
        <v>4255.54</v>
      </c>
      <c r="F1328">
        <v>2069</v>
      </c>
      <c r="G1328">
        <v>9329.09</v>
      </c>
      <c r="H1328">
        <v>3.9990000000000001</v>
      </c>
      <c r="I1328">
        <v>4.8469999999999995</v>
      </c>
      <c r="J1328">
        <v>5.4269999999999996</v>
      </c>
      <c r="K1328">
        <v>5.97</v>
      </c>
      <c r="L1328">
        <v>95.08</v>
      </c>
      <c r="M1328">
        <v>1.157</v>
      </c>
      <c r="N1328">
        <v>108.6</v>
      </c>
      <c r="O1328">
        <v>1.48</v>
      </c>
      <c r="P1328">
        <v>0.66649999999999998</v>
      </c>
      <c r="Q1328">
        <v>0.5554</v>
      </c>
      <c r="R1328">
        <v>1.4924999999999999</v>
      </c>
      <c r="S1328">
        <v>7.3913000000000002</v>
      </c>
      <c r="T1328">
        <v>8.2150999999999996</v>
      </c>
      <c r="U1328">
        <v>31.453900000000001</v>
      </c>
      <c r="V1328">
        <v>2.556</v>
      </c>
      <c r="W1328">
        <v>3.3563000000000001</v>
      </c>
      <c r="X1328">
        <v>3.1310000000000002</v>
      </c>
      <c r="Y1328">
        <v>57.27</v>
      </c>
      <c r="Z1328">
        <v>4.367</v>
      </c>
      <c r="AA1328">
        <v>74.05</v>
      </c>
      <c r="AB1328">
        <v>106.7</v>
      </c>
      <c r="AC1328">
        <v>369.6</v>
      </c>
      <c r="AD1328">
        <v>16.920000000000002</v>
      </c>
      <c r="AE1328">
        <v>619.75</v>
      </c>
      <c r="AF1328">
        <v>257.75</v>
      </c>
      <c r="AG1328">
        <v>10.62</v>
      </c>
      <c r="AH1328">
        <v>335.5</v>
      </c>
    </row>
    <row r="1329" spans="1:34" x14ac:dyDescent="0.25">
      <c r="A1329" s="14">
        <v>34264</v>
      </c>
      <c r="B1329">
        <v>3649.3</v>
      </c>
      <c r="C1329">
        <v>463.27</v>
      </c>
      <c r="D1329">
        <v>772.68</v>
      </c>
      <c r="E1329">
        <v>4153.8100000000004</v>
      </c>
      <c r="F1329">
        <v>2066.17</v>
      </c>
      <c r="G1329">
        <v>8719.32</v>
      </c>
      <c r="H1329">
        <v>3.899</v>
      </c>
      <c r="I1329">
        <v>4.7530000000000001</v>
      </c>
      <c r="J1329">
        <v>5.3979999999999997</v>
      </c>
      <c r="K1329">
        <v>5.976</v>
      </c>
      <c r="L1329">
        <v>94.44</v>
      </c>
      <c r="M1329">
        <v>1.1625000000000001</v>
      </c>
      <c r="N1329">
        <v>108.1</v>
      </c>
      <c r="O1329">
        <v>1.4729999999999999</v>
      </c>
      <c r="P1329">
        <v>0.67010000000000003</v>
      </c>
      <c r="Q1329">
        <v>0.55720000000000003</v>
      </c>
      <c r="R1329">
        <v>1.478</v>
      </c>
      <c r="S1329">
        <v>7.3543000000000003</v>
      </c>
      <c r="T1329">
        <v>8.1005000000000003</v>
      </c>
      <c r="U1329">
        <v>31.5518</v>
      </c>
      <c r="V1329">
        <v>2.5478000000000001</v>
      </c>
      <c r="W1329">
        <v>3.3668</v>
      </c>
      <c r="X1329">
        <v>3.1128</v>
      </c>
      <c r="Y1329">
        <v>57.55</v>
      </c>
      <c r="Z1329">
        <v>4.4550000000000001</v>
      </c>
      <c r="AA1329">
        <v>74.25</v>
      </c>
      <c r="AB1329">
        <v>114.2</v>
      </c>
      <c r="AC1329">
        <v>370.2</v>
      </c>
      <c r="AD1329">
        <v>18.07</v>
      </c>
      <c r="AE1329">
        <v>621.5</v>
      </c>
      <c r="AF1329">
        <v>253.5</v>
      </c>
      <c r="AG1329">
        <v>10.53</v>
      </c>
      <c r="AH1329">
        <v>335.5</v>
      </c>
    </row>
    <row r="1330" spans="1:34" x14ac:dyDescent="0.25">
      <c r="A1330" s="14">
        <v>34257</v>
      </c>
      <c r="B1330">
        <v>3629.73</v>
      </c>
      <c r="C1330">
        <v>469.5</v>
      </c>
      <c r="D1330">
        <v>787.42</v>
      </c>
      <c r="E1330">
        <v>4182.58</v>
      </c>
      <c r="F1330">
        <v>2015.03</v>
      </c>
      <c r="G1330">
        <v>8763.98</v>
      </c>
      <c r="H1330">
        <v>3.782</v>
      </c>
      <c r="I1330">
        <v>4.5720000000000001</v>
      </c>
      <c r="J1330">
        <v>5.165</v>
      </c>
      <c r="K1330">
        <v>5.7859999999999996</v>
      </c>
      <c r="L1330">
        <v>92.52</v>
      </c>
      <c r="M1330">
        <v>1.1939</v>
      </c>
      <c r="N1330">
        <v>107.2</v>
      </c>
      <c r="O1330">
        <v>1.5131999999999999</v>
      </c>
      <c r="P1330">
        <v>0.66300000000000003</v>
      </c>
      <c r="Q1330">
        <v>0.55100000000000005</v>
      </c>
      <c r="R1330">
        <v>1.4279999999999999</v>
      </c>
      <c r="S1330">
        <v>7.1475</v>
      </c>
      <c r="T1330">
        <v>7.9143999999999997</v>
      </c>
      <c r="U1330">
        <v>31.38</v>
      </c>
      <c r="V1330">
        <v>2.5436999999999999</v>
      </c>
      <c r="W1330">
        <v>3.3439999999999999</v>
      </c>
      <c r="X1330">
        <v>3.1139999999999999</v>
      </c>
      <c r="Y1330">
        <v>58.06</v>
      </c>
      <c r="Z1330">
        <v>4.3550000000000004</v>
      </c>
      <c r="AA1330">
        <v>72.599999999999994</v>
      </c>
      <c r="AB1330">
        <v>116.1</v>
      </c>
      <c r="AC1330">
        <v>364.9</v>
      </c>
      <c r="AD1330">
        <v>18.27</v>
      </c>
      <c r="AE1330">
        <v>614.5</v>
      </c>
      <c r="AF1330">
        <v>248.75</v>
      </c>
      <c r="AG1330">
        <v>10.63</v>
      </c>
      <c r="AH1330">
        <v>324.75</v>
      </c>
    </row>
    <row r="1331" spans="1:34" x14ac:dyDescent="0.25">
      <c r="A1331" s="14">
        <v>34250</v>
      </c>
      <c r="B1331">
        <v>3584.74</v>
      </c>
      <c r="C1331">
        <v>460.31</v>
      </c>
      <c r="D1331">
        <v>764.27</v>
      </c>
      <c r="E1331">
        <v>4067.27</v>
      </c>
      <c r="F1331">
        <v>2005.01</v>
      </c>
      <c r="G1331">
        <v>8005.56</v>
      </c>
      <c r="H1331">
        <v>3.7749999999999999</v>
      </c>
      <c r="I1331">
        <v>4.6150000000000002</v>
      </c>
      <c r="J1331">
        <v>5.2560000000000002</v>
      </c>
      <c r="K1331">
        <v>5.923</v>
      </c>
      <c r="L1331">
        <v>91.65</v>
      </c>
      <c r="M1331">
        <v>1.2041999999999999</v>
      </c>
      <c r="N1331">
        <v>106.15</v>
      </c>
      <c r="O1331">
        <v>1.5350000000000001</v>
      </c>
      <c r="P1331">
        <v>0.65910000000000002</v>
      </c>
      <c r="Q1331">
        <v>0.55189999999999995</v>
      </c>
      <c r="R1331">
        <v>1.4045000000000001</v>
      </c>
      <c r="S1331">
        <v>7.0250000000000004</v>
      </c>
      <c r="T1331">
        <v>7.9935</v>
      </c>
      <c r="U1331">
        <v>31.556999999999999</v>
      </c>
      <c r="V1331">
        <v>2.5409999999999999</v>
      </c>
      <c r="W1331">
        <v>3.45</v>
      </c>
      <c r="X1331">
        <v>3.1135000000000002</v>
      </c>
      <c r="Y1331">
        <v>59.85</v>
      </c>
      <c r="Z1331">
        <v>4.3600000000000003</v>
      </c>
      <c r="AA1331">
        <v>70.924999999999997</v>
      </c>
      <c r="AB1331">
        <v>128.30000000000001</v>
      </c>
      <c r="AC1331">
        <v>359.9</v>
      </c>
      <c r="AD1331">
        <v>18.55</v>
      </c>
      <c r="AE1331">
        <v>608.75</v>
      </c>
      <c r="AF1331">
        <v>241.75</v>
      </c>
      <c r="AG1331">
        <v>10.73</v>
      </c>
      <c r="AH1331">
        <v>322</v>
      </c>
    </row>
    <row r="1332" spans="1:34" x14ac:dyDescent="0.25">
      <c r="A1332" s="14">
        <v>34243</v>
      </c>
      <c r="B1332">
        <v>3581.11</v>
      </c>
      <c r="C1332">
        <v>461.29</v>
      </c>
      <c r="D1332">
        <v>763.23</v>
      </c>
      <c r="E1332">
        <v>3988.22</v>
      </c>
      <c r="F1332">
        <v>1912.09</v>
      </c>
      <c r="G1332">
        <v>7676.22</v>
      </c>
      <c r="H1332">
        <v>3.8340000000000001</v>
      </c>
      <c r="I1332">
        <v>4.7219999999999995</v>
      </c>
      <c r="J1332">
        <v>5.3390000000000004</v>
      </c>
      <c r="K1332">
        <v>5.99</v>
      </c>
      <c r="L1332">
        <v>92.69</v>
      </c>
      <c r="M1332">
        <v>1.1891</v>
      </c>
      <c r="N1332">
        <v>105.9</v>
      </c>
      <c r="O1332">
        <v>1.5049999999999999</v>
      </c>
      <c r="P1332">
        <v>0.64700000000000002</v>
      </c>
      <c r="Q1332">
        <v>0.55110000000000003</v>
      </c>
      <c r="R1332">
        <v>1.4239999999999999</v>
      </c>
      <c r="S1332">
        <v>7.1304999999999996</v>
      </c>
      <c r="T1332">
        <v>8.1074999999999999</v>
      </c>
      <c r="U1332">
        <v>31.550999999999998</v>
      </c>
      <c r="V1332">
        <v>2.5476000000000001</v>
      </c>
      <c r="W1332">
        <v>3.45</v>
      </c>
      <c r="X1332">
        <v>3.1164999999999998</v>
      </c>
      <c r="Y1332">
        <v>56</v>
      </c>
      <c r="Z1332">
        <v>4.0620000000000003</v>
      </c>
      <c r="AA1332">
        <v>72.849999999999994</v>
      </c>
      <c r="AB1332">
        <v>130.55000000000001</v>
      </c>
      <c r="AC1332">
        <v>355</v>
      </c>
      <c r="AD1332">
        <v>18.63</v>
      </c>
      <c r="AE1332">
        <v>618</v>
      </c>
      <c r="AF1332">
        <v>242.75</v>
      </c>
      <c r="AG1332">
        <v>10.83</v>
      </c>
      <c r="AH1332">
        <v>316.25</v>
      </c>
    </row>
    <row r="1333" spans="1:34" x14ac:dyDescent="0.25">
      <c r="A1333" s="14">
        <v>34236</v>
      </c>
      <c r="B1333">
        <v>3543.11</v>
      </c>
      <c r="C1333">
        <v>457.63</v>
      </c>
      <c r="D1333">
        <v>754.65</v>
      </c>
      <c r="E1333">
        <v>3982.36</v>
      </c>
      <c r="F1333">
        <v>1885.86</v>
      </c>
      <c r="G1333">
        <v>7525.05</v>
      </c>
      <c r="H1333">
        <v>3.851</v>
      </c>
      <c r="I1333">
        <v>4.7649999999999997</v>
      </c>
      <c r="J1333">
        <v>5.391</v>
      </c>
      <c r="K1333">
        <v>6.048</v>
      </c>
      <c r="L1333">
        <v>92.65</v>
      </c>
      <c r="M1333">
        <v>1.1827000000000001</v>
      </c>
      <c r="N1333">
        <v>106</v>
      </c>
      <c r="O1333">
        <v>1.5089999999999999</v>
      </c>
      <c r="P1333">
        <v>0.65500000000000003</v>
      </c>
      <c r="Q1333">
        <v>0.55549999999999999</v>
      </c>
      <c r="R1333">
        <v>1.429</v>
      </c>
      <c r="S1333">
        <v>7.1429999999999998</v>
      </c>
      <c r="T1333">
        <v>8.0314999999999994</v>
      </c>
      <c r="U1333">
        <v>31.38</v>
      </c>
      <c r="V1333">
        <v>2.5495000000000001</v>
      </c>
      <c r="W1333">
        <v>3.4249999999999998</v>
      </c>
      <c r="X1333">
        <v>3.1139999999999999</v>
      </c>
      <c r="Y1333">
        <v>57.7</v>
      </c>
      <c r="Z1333">
        <v>4.1159999999999997</v>
      </c>
      <c r="AA1333">
        <v>73.125</v>
      </c>
      <c r="AB1333">
        <v>124.15</v>
      </c>
      <c r="AC1333">
        <v>357.5</v>
      </c>
      <c r="AD1333">
        <v>17.57</v>
      </c>
      <c r="AE1333">
        <v>647.5</v>
      </c>
      <c r="AF1333">
        <v>248.75</v>
      </c>
      <c r="AG1333">
        <v>9.73</v>
      </c>
      <c r="AH1333">
        <v>316</v>
      </c>
    </row>
    <row r="1334" spans="1:34" x14ac:dyDescent="0.25">
      <c r="A1334" s="14">
        <v>34229</v>
      </c>
      <c r="B1334">
        <v>3613.25</v>
      </c>
      <c r="C1334">
        <v>458.83</v>
      </c>
      <c r="D1334">
        <v>740.11</v>
      </c>
      <c r="E1334">
        <v>3978.31</v>
      </c>
      <c r="F1334">
        <v>1881.99</v>
      </c>
      <c r="G1334">
        <v>7418.11</v>
      </c>
      <c r="H1334">
        <v>3.8660000000000001</v>
      </c>
      <c r="I1334">
        <v>4.7430000000000003</v>
      </c>
      <c r="J1334">
        <v>5.375</v>
      </c>
      <c r="K1334">
        <v>6.0380000000000003</v>
      </c>
      <c r="L1334">
        <v>91.4</v>
      </c>
      <c r="M1334">
        <v>1.2081999999999999</v>
      </c>
      <c r="N1334">
        <v>104.5</v>
      </c>
      <c r="O1334">
        <v>1.5329999999999999</v>
      </c>
      <c r="P1334">
        <v>0.65280000000000005</v>
      </c>
      <c r="Q1334">
        <v>0.55249999999999999</v>
      </c>
      <c r="R1334">
        <v>1.393</v>
      </c>
      <c r="S1334">
        <v>7.0697000000000001</v>
      </c>
      <c r="T1334">
        <v>8.0227000000000004</v>
      </c>
      <c r="U1334">
        <v>31.554200000000002</v>
      </c>
      <c r="V1334">
        <v>2.5493000000000001</v>
      </c>
      <c r="W1334">
        <v>3.4144999999999999</v>
      </c>
      <c r="X1334">
        <v>3.109</v>
      </c>
      <c r="Y1334">
        <v>57.5</v>
      </c>
      <c r="Z1334">
        <v>4.0430000000000001</v>
      </c>
      <c r="AA1334">
        <v>74.349999999999994</v>
      </c>
      <c r="AB1334">
        <v>121.75</v>
      </c>
      <c r="AC1334">
        <v>351.1</v>
      </c>
      <c r="AD1334">
        <v>17.07</v>
      </c>
      <c r="AE1334">
        <v>650</v>
      </c>
      <c r="AF1334">
        <v>242</v>
      </c>
      <c r="AG1334">
        <v>9.98</v>
      </c>
      <c r="AH1334">
        <v>303.75</v>
      </c>
    </row>
    <row r="1335" spans="1:34" x14ac:dyDescent="0.25">
      <c r="A1335" s="14">
        <v>34222</v>
      </c>
      <c r="B1335">
        <v>3621.63</v>
      </c>
      <c r="C1335">
        <v>461.72</v>
      </c>
      <c r="D1335">
        <v>744.31</v>
      </c>
      <c r="E1335">
        <v>4001.69</v>
      </c>
      <c r="F1335">
        <v>1861.44</v>
      </c>
      <c r="G1335">
        <v>7593.45</v>
      </c>
      <c r="H1335">
        <v>3.7829999999999999</v>
      </c>
      <c r="I1335">
        <v>4.6609999999999996</v>
      </c>
      <c r="J1335">
        <v>5.2809999999999997</v>
      </c>
      <c r="K1335">
        <v>5.8810000000000002</v>
      </c>
      <c r="L1335">
        <v>90.8</v>
      </c>
      <c r="M1335">
        <v>1.2136</v>
      </c>
      <c r="N1335">
        <v>106.15</v>
      </c>
      <c r="O1335">
        <v>1.5525</v>
      </c>
      <c r="P1335">
        <v>0.65</v>
      </c>
      <c r="Q1335">
        <v>0.55269999999999997</v>
      </c>
      <c r="R1335">
        <v>1.3935</v>
      </c>
      <c r="S1335">
        <v>7.0067000000000004</v>
      </c>
      <c r="T1335">
        <v>7.8483999999999998</v>
      </c>
      <c r="U1335">
        <v>31.6511</v>
      </c>
      <c r="V1335">
        <v>2.5451999999999999</v>
      </c>
      <c r="W1335">
        <v>3.4058000000000002</v>
      </c>
      <c r="X1335">
        <v>3.1124999999999998</v>
      </c>
      <c r="Y1335">
        <v>57.82</v>
      </c>
      <c r="Z1335">
        <v>4.0650000000000004</v>
      </c>
      <c r="AA1335">
        <v>75.55</v>
      </c>
      <c r="AB1335">
        <v>116.35</v>
      </c>
      <c r="AC1335">
        <v>350.7</v>
      </c>
      <c r="AD1335">
        <v>16.760000000000002</v>
      </c>
      <c r="AE1335">
        <v>623.75</v>
      </c>
      <c r="AF1335">
        <v>226.25</v>
      </c>
      <c r="AG1335">
        <v>9.39</v>
      </c>
      <c r="AH1335">
        <v>295.5</v>
      </c>
    </row>
    <row r="1336" spans="1:34" x14ac:dyDescent="0.25">
      <c r="A1336" s="14">
        <v>34215</v>
      </c>
      <c r="B1336">
        <v>3633.93</v>
      </c>
      <c r="C1336">
        <v>461.34</v>
      </c>
      <c r="D1336">
        <v>749.71</v>
      </c>
      <c r="E1336">
        <v>4125.59</v>
      </c>
      <c r="F1336">
        <v>1925.16</v>
      </c>
      <c r="G1336">
        <v>7512.13</v>
      </c>
      <c r="H1336">
        <v>3.702</v>
      </c>
      <c r="I1336">
        <v>4.6370000000000005</v>
      </c>
      <c r="J1336">
        <v>5.2960000000000003</v>
      </c>
      <c r="K1336">
        <v>5.944</v>
      </c>
      <c r="L1336">
        <v>92.08</v>
      </c>
      <c r="M1336">
        <v>1.1893</v>
      </c>
      <c r="N1336">
        <v>104.69</v>
      </c>
      <c r="O1336">
        <v>1.532</v>
      </c>
      <c r="P1336">
        <v>0.64900000000000002</v>
      </c>
      <c r="Q1336">
        <v>0.54430000000000001</v>
      </c>
      <c r="R1336">
        <v>1.4219999999999999</v>
      </c>
      <c r="S1336">
        <v>7.0830000000000002</v>
      </c>
      <c r="T1336">
        <v>7.9992999999999999</v>
      </c>
      <c r="U1336">
        <v>31.38</v>
      </c>
      <c r="V1336">
        <v>2.5488</v>
      </c>
      <c r="W1336">
        <v>3.375</v>
      </c>
      <c r="X1336">
        <v>3.1139999999999999</v>
      </c>
      <c r="Y1336">
        <v>55.4</v>
      </c>
      <c r="Z1336">
        <v>4.5209999999999999</v>
      </c>
      <c r="AA1336">
        <v>76.25</v>
      </c>
      <c r="AB1336">
        <v>121.6</v>
      </c>
      <c r="AC1336">
        <v>365.3</v>
      </c>
      <c r="AD1336">
        <v>17.73</v>
      </c>
      <c r="AE1336">
        <v>661</v>
      </c>
      <c r="AF1336">
        <v>229.5</v>
      </c>
      <c r="AG1336">
        <v>9.11</v>
      </c>
      <c r="AH1336">
        <v>301.75</v>
      </c>
    </row>
    <row r="1337" spans="1:34" x14ac:dyDescent="0.25">
      <c r="A1337" s="14">
        <v>34208</v>
      </c>
      <c r="B1337">
        <v>3640.63</v>
      </c>
      <c r="C1337">
        <v>460.54</v>
      </c>
      <c r="D1337">
        <v>734.07</v>
      </c>
      <c r="E1337">
        <v>4133.3999999999996</v>
      </c>
      <c r="F1337">
        <v>1904.6</v>
      </c>
      <c r="G1337">
        <v>7422.98</v>
      </c>
      <c r="H1337">
        <v>3.8839999999999999</v>
      </c>
      <c r="I1337">
        <v>4.8460000000000001</v>
      </c>
      <c r="J1337">
        <v>5.49</v>
      </c>
      <c r="K1337">
        <v>6.1340000000000003</v>
      </c>
      <c r="L1337">
        <v>93.3</v>
      </c>
      <c r="M1337">
        <v>1.1655</v>
      </c>
      <c r="N1337">
        <v>103.8</v>
      </c>
      <c r="O1337">
        <v>1.5044999999999999</v>
      </c>
      <c r="P1337">
        <v>0.6663</v>
      </c>
      <c r="Q1337">
        <v>0.55369999999999997</v>
      </c>
      <c r="R1337">
        <v>1.4685000000000001</v>
      </c>
      <c r="S1337">
        <v>7.2594000000000003</v>
      </c>
      <c r="T1337">
        <v>8.0673999999999992</v>
      </c>
      <c r="U1337">
        <v>31.656099999999999</v>
      </c>
      <c r="V1337">
        <v>2.5488</v>
      </c>
      <c r="W1337">
        <v>3.3683000000000001</v>
      </c>
      <c r="X1337">
        <v>3.1124999999999998</v>
      </c>
      <c r="Y1337">
        <v>56.22</v>
      </c>
      <c r="Z1337">
        <v>4.7489999999999997</v>
      </c>
      <c r="AA1337">
        <v>74.575000000000003</v>
      </c>
      <c r="AB1337">
        <v>122.55</v>
      </c>
      <c r="AC1337">
        <v>369.3</v>
      </c>
      <c r="AD1337">
        <v>18.8</v>
      </c>
      <c r="AE1337">
        <v>669</v>
      </c>
      <c r="AF1337">
        <v>234</v>
      </c>
      <c r="AG1337">
        <v>9.15</v>
      </c>
      <c r="AH1337">
        <v>301.25</v>
      </c>
    </row>
    <row r="1338" spans="1:34" x14ac:dyDescent="0.25">
      <c r="A1338" s="14">
        <v>34201</v>
      </c>
      <c r="B1338">
        <v>3615.48</v>
      </c>
      <c r="C1338">
        <v>456.16</v>
      </c>
      <c r="D1338">
        <v>730.96</v>
      </c>
      <c r="E1338">
        <v>4077.18</v>
      </c>
      <c r="F1338">
        <v>1922.68</v>
      </c>
      <c r="G1338">
        <v>7545.36</v>
      </c>
      <c r="H1338">
        <v>3.919</v>
      </c>
      <c r="I1338">
        <v>4.9580000000000002</v>
      </c>
      <c r="J1338">
        <v>5.617</v>
      </c>
      <c r="K1338">
        <v>6.2169999999999996</v>
      </c>
      <c r="L1338">
        <v>93.38</v>
      </c>
      <c r="M1338">
        <v>1.1629</v>
      </c>
      <c r="N1338">
        <v>104.43</v>
      </c>
      <c r="O1338">
        <v>1.5150000000000001</v>
      </c>
      <c r="P1338">
        <v>0.67659999999999998</v>
      </c>
      <c r="Q1338">
        <v>0.5544</v>
      </c>
      <c r="R1338">
        <v>1.4685000000000001</v>
      </c>
      <c r="S1338">
        <v>7.2605000000000004</v>
      </c>
      <c r="T1338">
        <v>7.9634999999999998</v>
      </c>
      <c r="U1338">
        <v>31.35</v>
      </c>
      <c r="V1338">
        <v>2.5531999999999999</v>
      </c>
      <c r="W1338">
        <v>3.3559999999999999</v>
      </c>
      <c r="X1338">
        <v>3.1110000000000002</v>
      </c>
      <c r="Y1338">
        <v>55.03</v>
      </c>
      <c r="Z1338">
        <v>4.798</v>
      </c>
      <c r="AA1338">
        <v>75</v>
      </c>
      <c r="AB1338">
        <v>118.6</v>
      </c>
      <c r="AC1338">
        <v>373.4</v>
      </c>
      <c r="AD1338">
        <v>18.09</v>
      </c>
      <c r="AE1338">
        <v>663.5</v>
      </c>
      <c r="AF1338">
        <v>236.75</v>
      </c>
      <c r="AG1338">
        <v>9.1199999999999992</v>
      </c>
      <c r="AH1338">
        <v>310.5</v>
      </c>
    </row>
    <row r="1339" spans="1:34" x14ac:dyDescent="0.25">
      <c r="A1339" s="14">
        <v>34194</v>
      </c>
      <c r="B1339">
        <v>3569.65</v>
      </c>
      <c r="C1339">
        <v>450.14</v>
      </c>
      <c r="D1339">
        <v>718.26</v>
      </c>
      <c r="E1339">
        <v>4014.62</v>
      </c>
      <c r="F1339">
        <v>1906.58</v>
      </c>
      <c r="G1339">
        <v>7392.25</v>
      </c>
      <c r="H1339">
        <v>3.9649999999999999</v>
      </c>
      <c r="I1339">
        <v>5.0549999999999997</v>
      </c>
      <c r="J1339">
        <v>5.7130000000000001</v>
      </c>
      <c r="K1339">
        <v>6.3479999999999999</v>
      </c>
      <c r="L1339">
        <v>95.13</v>
      </c>
      <c r="M1339">
        <v>1.1323000000000001</v>
      </c>
      <c r="N1339">
        <v>101.85</v>
      </c>
      <c r="O1339">
        <v>1.46</v>
      </c>
      <c r="P1339">
        <v>0.67700000000000005</v>
      </c>
      <c r="Q1339">
        <v>0.55220000000000002</v>
      </c>
      <c r="R1339">
        <v>1.5245</v>
      </c>
      <c r="S1339">
        <v>7.46</v>
      </c>
      <c r="T1339">
        <v>8.1869999999999994</v>
      </c>
      <c r="U1339">
        <v>31.4</v>
      </c>
      <c r="V1339">
        <v>2.5529999999999999</v>
      </c>
      <c r="W1339">
        <v>3.3725000000000001</v>
      </c>
      <c r="X1339">
        <v>3.1030000000000002</v>
      </c>
      <c r="Y1339">
        <v>54.84</v>
      </c>
      <c r="Z1339">
        <v>4.62</v>
      </c>
      <c r="AA1339">
        <v>74.75</v>
      </c>
      <c r="AB1339">
        <v>116.55</v>
      </c>
      <c r="AC1339">
        <v>369.3</v>
      </c>
      <c r="AD1339">
        <v>18.14</v>
      </c>
      <c r="AE1339">
        <v>653</v>
      </c>
      <c r="AF1339">
        <v>238.75</v>
      </c>
      <c r="AG1339">
        <v>9.3699999999999992</v>
      </c>
      <c r="AH1339">
        <v>307</v>
      </c>
    </row>
    <row r="1340" spans="1:34" x14ac:dyDescent="0.25">
      <c r="A1340" s="14">
        <v>34187</v>
      </c>
      <c r="B1340">
        <v>3560.43</v>
      </c>
      <c r="C1340">
        <v>448.68</v>
      </c>
      <c r="D1340">
        <v>718.08</v>
      </c>
      <c r="E1340">
        <v>3959.96</v>
      </c>
      <c r="F1340">
        <v>1869.38</v>
      </c>
      <c r="G1340">
        <v>7396.77</v>
      </c>
      <c r="H1340">
        <v>4.0839999999999996</v>
      </c>
      <c r="I1340">
        <v>5.149</v>
      </c>
      <c r="J1340">
        <v>5.8339999999999996</v>
      </c>
      <c r="K1340">
        <v>6.5259999999999998</v>
      </c>
      <c r="L1340">
        <v>94.14</v>
      </c>
      <c r="M1340">
        <v>1.1446000000000001</v>
      </c>
      <c r="N1340">
        <v>104.4</v>
      </c>
      <c r="O1340">
        <v>1.4990000000000001</v>
      </c>
      <c r="P1340">
        <v>0.68110000000000004</v>
      </c>
      <c r="Q1340">
        <v>0.55059999999999998</v>
      </c>
      <c r="R1340">
        <v>1.5024999999999999</v>
      </c>
      <c r="S1340">
        <v>7.3780999999999999</v>
      </c>
      <c r="T1340">
        <v>7.9824000000000002</v>
      </c>
      <c r="U1340">
        <v>31.4</v>
      </c>
      <c r="V1340">
        <v>2.5510000000000002</v>
      </c>
      <c r="W1340">
        <v>3.3650000000000002</v>
      </c>
      <c r="X1340">
        <v>3.1124999999999998</v>
      </c>
      <c r="Y1340">
        <v>55.95</v>
      </c>
      <c r="Z1340">
        <v>4.5780000000000003</v>
      </c>
      <c r="AA1340">
        <v>76.625</v>
      </c>
      <c r="AB1340">
        <v>117.15</v>
      </c>
      <c r="AC1340">
        <v>376.5</v>
      </c>
      <c r="AD1340">
        <v>17.27</v>
      </c>
      <c r="AE1340">
        <v>683.5</v>
      </c>
      <c r="AF1340">
        <v>241</v>
      </c>
      <c r="AG1340">
        <v>10.039999999999999</v>
      </c>
      <c r="AH1340">
        <v>309</v>
      </c>
    </row>
    <row r="1341" spans="1:34" x14ac:dyDescent="0.25">
      <c r="A1341" s="14">
        <v>34180</v>
      </c>
      <c r="B1341">
        <v>3539.47</v>
      </c>
      <c r="C1341">
        <v>448.13</v>
      </c>
      <c r="D1341">
        <v>704.7</v>
      </c>
      <c r="E1341">
        <v>3967.23</v>
      </c>
      <c r="F1341">
        <v>1803.23</v>
      </c>
      <c r="G1341">
        <v>6988.96</v>
      </c>
      <c r="H1341">
        <v>4.1269999999999998</v>
      </c>
      <c r="I1341">
        <v>5.1459999999999999</v>
      </c>
      <c r="J1341">
        <v>5.8070000000000004</v>
      </c>
      <c r="K1341">
        <v>6.5640000000000001</v>
      </c>
      <c r="L1341">
        <v>95.37</v>
      </c>
      <c r="M1341">
        <v>1.1259000000000001</v>
      </c>
      <c r="N1341">
        <v>105.1</v>
      </c>
      <c r="O1341">
        <v>1.4824999999999999</v>
      </c>
      <c r="P1341">
        <v>0.69</v>
      </c>
      <c r="Q1341">
        <v>0.55389999999999995</v>
      </c>
      <c r="R1341">
        <v>1.524</v>
      </c>
      <c r="S1341">
        <v>7.4649999999999999</v>
      </c>
      <c r="T1341">
        <v>8.2565000000000008</v>
      </c>
      <c r="U1341">
        <v>31.55</v>
      </c>
      <c r="V1341">
        <v>2.5629999999999997</v>
      </c>
      <c r="W1341">
        <v>3.3849999999999998</v>
      </c>
      <c r="X1341">
        <v>3.117</v>
      </c>
      <c r="Y1341">
        <v>59.62</v>
      </c>
      <c r="Z1341">
        <v>5.4080000000000004</v>
      </c>
      <c r="AA1341">
        <v>75.849999999999994</v>
      </c>
      <c r="AB1341">
        <v>117.5</v>
      </c>
      <c r="AC1341">
        <v>407</v>
      </c>
      <c r="AD1341">
        <v>17.88</v>
      </c>
      <c r="AE1341">
        <v>685.5</v>
      </c>
      <c r="AF1341">
        <v>235.75</v>
      </c>
      <c r="AG1341">
        <v>9.36</v>
      </c>
      <c r="AH1341">
        <v>304</v>
      </c>
    </row>
    <row r="1342" spans="1:34" x14ac:dyDescent="0.25">
      <c r="A1342" s="14">
        <v>34173</v>
      </c>
      <c r="B1342">
        <v>3546.74</v>
      </c>
      <c r="C1342">
        <v>447.1</v>
      </c>
      <c r="D1342">
        <v>700.24</v>
      </c>
      <c r="E1342">
        <v>3830.19</v>
      </c>
      <c r="F1342">
        <v>1830.83</v>
      </c>
      <c r="G1342">
        <v>6750.33</v>
      </c>
      <c r="H1342">
        <v>4.2</v>
      </c>
      <c r="I1342">
        <v>5.2519999999999998</v>
      </c>
      <c r="J1342">
        <v>5.931</v>
      </c>
      <c r="K1342">
        <v>6.6989999999999998</v>
      </c>
      <c r="L1342">
        <v>94.57</v>
      </c>
      <c r="M1342">
        <v>1.1456999999999999</v>
      </c>
      <c r="N1342">
        <v>107.07</v>
      </c>
      <c r="O1342">
        <v>1.5044999999999999</v>
      </c>
      <c r="P1342">
        <v>0.67959999999999998</v>
      </c>
      <c r="Q1342">
        <v>0.5514</v>
      </c>
      <c r="R1342">
        <v>1.5205</v>
      </c>
      <c r="S1342">
        <v>7.3434999999999997</v>
      </c>
      <c r="T1342">
        <v>8.1024999999999991</v>
      </c>
      <c r="U1342">
        <v>31.625</v>
      </c>
      <c r="V1342">
        <v>2.5659999999999998</v>
      </c>
      <c r="W1342">
        <v>3.3475000000000001</v>
      </c>
      <c r="X1342">
        <v>3.1230000000000002</v>
      </c>
      <c r="Y1342">
        <v>61.05</v>
      </c>
      <c r="Z1342">
        <v>4.9610000000000003</v>
      </c>
      <c r="AA1342">
        <v>73.75</v>
      </c>
      <c r="AB1342">
        <v>118.7</v>
      </c>
      <c r="AC1342">
        <v>390</v>
      </c>
      <c r="AD1342">
        <v>17.75</v>
      </c>
      <c r="AE1342">
        <v>727.5</v>
      </c>
      <c r="AF1342">
        <v>244</v>
      </c>
      <c r="AG1342">
        <v>9.6</v>
      </c>
      <c r="AH1342">
        <v>314</v>
      </c>
    </row>
    <row r="1343" spans="1:34" x14ac:dyDescent="0.25">
      <c r="A1343" s="14">
        <v>34166</v>
      </c>
      <c r="B1343">
        <v>3528.29</v>
      </c>
      <c r="C1343">
        <v>445.75</v>
      </c>
      <c r="D1343">
        <v>699.73</v>
      </c>
      <c r="E1343">
        <v>3901.79</v>
      </c>
      <c r="F1343">
        <v>1813.46</v>
      </c>
      <c r="G1343">
        <v>6925.22</v>
      </c>
      <c r="H1343">
        <v>3.964</v>
      </c>
      <c r="I1343">
        <v>4.9809999999999999</v>
      </c>
      <c r="J1343">
        <v>5.6870000000000003</v>
      </c>
      <c r="K1343">
        <v>6.5389999999999997</v>
      </c>
      <c r="L1343">
        <v>94.6</v>
      </c>
      <c r="M1343">
        <v>1.1433</v>
      </c>
      <c r="N1343">
        <v>107.55</v>
      </c>
      <c r="O1343">
        <v>1.4864999999999999</v>
      </c>
      <c r="P1343">
        <v>0.67949999999999999</v>
      </c>
      <c r="Q1343">
        <v>0.5484</v>
      </c>
      <c r="R1343">
        <v>1.506</v>
      </c>
      <c r="S1343">
        <v>7.3250000000000002</v>
      </c>
      <c r="T1343">
        <v>7.9870000000000001</v>
      </c>
      <c r="U1343">
        <v>31.623200000000001</v>
      </c>
      <c r="V1343">
        <v>2.569</v>
      </c>
      <c r="W1343">
        <v>3.3525</v>
      </c>
      <c r="X1343">
        <v>3.1240000000000001</v>
      </c>
      <c r="Y1343">
        <v>59</v>
      </c>
      <c r="Z1343">
        <v>5.05</v>
      </c>
      <c r="AA1343">
        <v>72.474999999999994</v>
      </c>
      <c r="AB1343">
        <v>115.2</v>
      </c>
      <c r="AC1343">
        <v>392.9</v>
      </c>
      <c r="AD1343">
        <v>17.21</v>
      </c>
      <c r="AE1343">
        <v>724.5</v>
      </c>
      <c r="AF1343">
        <v>235.5</v>
      </c>
      <c r="AG1343">
        <v>9.8000000000000007</v>
      </c>
      <c r="AH1343">
        <v>291.25</v>
      </c>
    </row>
    <row r="1344" spans="1:34" x14ac:dyDescent="0.25">
      <c r="A1344" s="14">
        <v>34159</v>
      </c>
      <c r="B1344">
        <v>3521.06</v>
      </c>
      <c r="C1344">
        <v>448.13</v>
      </c>
      <c r="D1344">
        <v>705.81</v>
      </c>
      <c r="E1344">
        <v>3927.43</v>
      </c>
      <c r="F1344">
        <v>1797.41</v>
      </c>
      <c r="G1344">
        <v>7070.61</v>
      </c>
      <c r="H1344">
        <v>3.9740000000000002</v>
      </c>
      <c r="I1344">
        <v>4.992</v>
      </c>
      <c r="J1344">
        <v>5.7370000000000001</v>
      </c>
      <c r="K1344">
        <v>6.6370000000000005</v>
      </c>
      <c r="L1344">
        <v>95.01</v>
      </c>
      <c r="M1344">
        <v>1.1527000000000001</v>
      </c>
      <c r="N1344">
        <v>110</v>
      </c>
      <c r="O1344">
        <v>1.4809999999999999</v>
      </c>
      <c r="P1344">
        <v>0.68100000000000005</v>
      </c>
      <c r="Q1344">
        <v>0.55000000000000004</v>
      </c>
      <c r="R1344">
        <v>1.532</v>
      </c>
      <c r="S1344">
        <v>7.3315000000000001</v>
      </c>
      <c r="T1344">
        <v>8.0020000000000007</v>
      </c>
      <c r="U1344">
        <v>31.6234</v>
      </c>
      <c r="V1344">
        <v>2.5735000000000001</v>
      </c>
      <c r="W1344">
        <v>3.3412999999999999</v>
      </c>
      <c r="X1344">
        <v>3.1240000000000001</v>
      </c>
      <c r="Y1344">
        <v>59.22</v>
      </c>
      <c r="Z1344">
        <v>5.0030000000000001</v>
      </c>
      <c r="AA1344">
        <v>74.5</v>
      </c>
      <c r="AB1344">
        <v>120.6</v>
      </c>
      <c r="AC1344">
        <v>392.3</v>
      </c>
      <c r="AD1344">
        <v>17.89</v>
      </c>
      <c r="AE1344">
        <v>710</v>
      </c>
      <c r="AF1344">
        <v>234.5</v>
      </c>
      <c r="AG1344">
        <v>10.25</v>
      </c>
      <c r="AH1344">
        <v>296.25</v>
      </c>
    </row>
    <row r="1345" spans="1:34" x14ac:dyDescent="0.25">
      <c r="A1345" s="14">
        <v>34152</v>
      </c>
      <c r="B1345">
        <v>3483.97</v>
      </c>
      <c r="C1345">
        <v>445.84</v>
      </c>
      <c r="D1345">
        <v>704.49</v>
      </c>
      <c r="E1345">
        <v>3997.72</v>
      </c>
      <c r="F1345">
        <v>1697.81</v>
      </c>
      <c r="G1345">
        <v>7217.93</v>
      </c>
      <c r="H1345">
        <v>3.927</v>
      </c>
      <c r="I1345">
        <v>4.9749999999999996</v>
      </c>
      <c r="J1345">
        <v>5.7439999999999998</v>
      </c>
      <c r="K1345">
        <v>6.6630000000000003</v>
      </c>
      <c r="L1345">
        <v>93.49</v>
      </c>
      <c r="M1345">
        <v>1.1752</v>
      </c>
      <c r="N1345">
        <v>108.6</v>
      </c>
      <c r="O1345">
        <v>1.508</v>
      </c>
      <c r="P1345">
        <v>0.67200000000000004</v>
      </c>
      <c r="Q1345">
        <v>0.54339999999999999</v>
      </c>
      <c r="R1345">
        <v>1.512</v>
      </c>
      <c r="S1345">
        <v>7.1905999999999999</v>
      </c>
      <c r="T1345">
        <v>7.7315000000000005</v>
      </c>
      <c r="U1345">
        <v>31.45</v>
      </c>
      <c r="V1345">
        <v>2.5745</v>
      </c>
      <c r="W1345">
        <v>3.3370000000000002</v>
      </c>
      <c r="X1345">
        <v>3.1230000000000002</v>
      </c>
      <c r="Y1345">
        <v>53.75</v>
      </c>
      <c r="Z1345">
        <v>4.8609999999999998</v>
      </c>
      <c r="AA1345">
        <v>75.45</v>
      </c>
      <c r="AB1345">
        <v>124.25</v>
      </c>
      <c r="AC1345">
        <v>386.7</v>
      </c>
      <c r="AD1345">
        <v>17.95</v>
      </c>
      <c r="AE1345">
        <v>664</v>
      </c>
      <c r="AF1345">
        <v>231.5</v>
      </c>
      <c r="AG1345">
        <v>10.64</v>
      </c>
      <c r="AH1345">
        <v>302.25</v>
      </c>
    </row>
    <row r="1346" spans="1:34" x14ac:dyDescent="0.25">
      <c r="A1346" s="14">
        <v>34145</v>
      </c>
      <c r="B1346">
        <v>3490.89</v>
      </c>
      <c r="C1346">
        <v>447.6</v>
      </c>
      <c r="D1346">
        <v>694.81</v>
      </c>
      <c r="E1346">
        <v>3991.77</v>
      </c>
      <c r="F1346">
        <v>1695.24</v>
      </c>
      <c r="G1346">
        <v>7014.08</v>
      </c>
      <c r="H1346">
        <v>4.0839999999999996</v>
      </c>
      <c r="I1346">
        <v>5.1109999999999998</v>
      </c>
      <c r="J1346">
        <v>5.8100000000000005</v>
      </c>
      <c r="K1346">
        <v>6.7</v>
      </c>
      <c r="L1346">
        <v>93.71</v>
      </c>
      <c r="M1346">
        <v>1.1752</v>
      </c>
      <c r="N1346">
        <v>106.25</v>
      </c>
      <c r="O1346">
        <v>1.4769999999999999</v>
      </c>
      <c r="P1346">
        <v>0.67149999999999999</v>
      </c>
      <c r="Q1346">
        <v>0.53800000000000003</v>
      </c>
      <c r="R1346">
        <v>1.5150000000000001</v>
      </c>
      <c r="S1346">
        <v>7.2325999999999997</v>
      </c>
      <c r="T1346">
        <v>7.859</v>
      </c>
      <c r="U1346">
        <v>31.626000000000001</v>
      </c>
      <c r="V1346">
        <v>2.5845000000000002</v>
      </c>
      <c r="W1346">
        <v>3.3115000000000001</v>
      </c>
      <c r="X1346">
        <v>3.1189999999999998</v>
      </c>
      <c r="Y1346">
        <v>55.5</v>
      </c>
      <c r="Z1346">
        <v>4.49</v>
      </c>
      <c r="AA1346">
        <v>74.55</v>
      </c>
      <c r="AB1346">
        <v>118.75</v>
      </c>
      <c r="AC1346">
        <v>377.2</v>
      </c>
      <c r="AD1346">
        <v>18.84</v>
      </c>
      <c r="AE1346">
        <v>619.75</v>
      </c>
      <c r="AF1346">
        <v>219</v>
      </c>
      <c r="AG1346">
        <v>9.98</v>
      </c>
      <c r="AH1346">
        <v>282.75</v>
      </c>
    </row>
    <row r="1347" spans="1:34" x14ac:dyDescent="0.25">
      <c r="A1347" s="14">
        <v>34138</v>
      </c>
      <c r="B1347">
        <v>3494.77</v>
      </c>
      <c r="C1347">
        <v>443.68</v>
      </c>
      <c r="D1347">
        <v>689.59</v>
      </c>
      <c r="E1347">
        <v>3906.94</v>
      </c>
      <c r="F1347">
        <v>1686.9</v>
      </c>
      <c r="G1347">
        <v>7200.75</v>
      </c>
      <c r="H1347">
        <v>4.141</v>
      </c>
      <c r="I1347">
        <v>5.2039999999999997</v>
      </c>
      <c r="J1347">
        <v>5.9370000000000003</v>
      </c>
      <c r="K1347">
        <v>6.806</v>
      </c>
      <c r="L1347">
        <v>92.93</v>
      </c>
      <c r="M1347">
        <v>1.1879</v>
      </c>
      <c r="N1347">
        <v>109.6</v>
      </c>
      <c r="O1347">
        <v>1.4984999999999999</v>
      </c>
      <c r="P1347">
        <v>0.67749999999999999</v>
      </c>
      <c r="Q1347">
        <v>0.54239999999999999</v>
      </c>
      <c r="R1347">
        <v>1.5011999999999999</v>
      </c>
      <c r="S1347">
        <v>7.0919999999999996</v>
      </c>
      <c r="T1347">
        <v>7.5525000000000002</v>
      </c>
      <c r="U1347">
        <v>31.724799999999998</v>
      </c>
      <c r="V1347">
        <v>2.5720000000000001</v>
      </c>
      <c r="W1347">
        <v>3.2471999999999999</v>
      </c>
      <c r="X1347">
        <v>3.1164999999999998</v>
      </c>
      <c r="Y1347">
        <v>58.31</v>
      </c>
      <c r="Z1347">
        <v>4.2880000000000003</v>
      </c>
      <c r="AA1347">
        <v>76.724999999999994</v>
      </c>
      <c r="AB1347">
        <v>115</v>
      </c>
      <c r="AC1347">
        <v>371.3</v>
      </c>
      <c r="AD1347">
        <v>18.670000000000002</v>
      </c>
      <c r="AE1347">
        <v>605.25</v>
      </c>
      <c r="AF1347">
        <v>216.25</v>
      </c>
      <c r="AG1347">
        <v>10.050000000000001</v>
      </c>
      <c r="AH1347">
        <v>278.5</v>
      </c>
    </row>
    <row r="1348" spans="1:34" x14ac:dyDescent="0.25">
      <c r="A1348" s="14">
        <v>34131</v>
      </c>
      <c r="B1348">
        <v>3505.01</v>
      </c>
      <c r="C1348">
        <v>447.26</v>
      </c>
      <c r="D1348">
        <v>693.19</v>
      </c>
      <c r="E1348">
        <v>3866.49</v>
      </c>
      <c r="F1348">
        <v>1680.98</v>
      </c>
      <c r="G1348">
        <v>7266.74</v>
      </c>
      <c r="H1348">
        <v>4.1239999999999997</v>
      </c>
      <c r="I1348">
        <v>5.2089999999999996</v>
      </c>
      <c r="J1348">
        <v>5.9630000000000001</v>
      </c>
      <c r="K1348">
        <v>6.8029999999999999</v>
      </c>
      <c r="L1348">
        <v>90.44</v>
      </c>
      <c r="M1348">
        <v>1.2270000000000001</v>
      </c>
      <c r="N1348">
        <v>106.18</v>
      </c>
      <c r="O1348">
        <v>1.522</v>
      </c>
      <c r="P1348">
        <v>0.67949999999999999</v>
      </c>
      <c r="Q1348">
        <v>0.54259999999999997</v>
      </c>
      <c r="R1348">
        <v>1.4544999999999999</v>
      </c>
      <c r="S1348">
        <v>6.9006999999999996</v>
      </c>
      <c r="T1348">
        <v>7.2309000000000001</v>
      </c>
      <c r="U1348">
        <v>31.4</v>
      </c>
      <c r="V1348">
        <v>2.5724999999999998</v>
      </c>
      <c r="W1348">
        <v>3.19</v>
      </c>
      <c r="X1348">
        <v>3.1269999999999998</v>
      </c>
      <c r="Y1348">
        <v>58.47</v>
      </c>
      <c r="Z1348">
        <v>4.1929999999999996</v>
      </c>
      <c r="AA1348">
        <v>77.924999999999997</v>
      </c>
      <c r="AB1348">
        <v>106</v>
      </c>
      <c r="AC1348">
        <v>366.1</v>
      </c>
      <c r="AD1348">
        <v>18.98</v>
      </c>
      <c r="AE1348">
        <v>588.75</v>
      </c>
      <c r="AF1348">
        <v>215</v>
      </c>
      <c r="AG1348">
        <v>11.06</v>
      </c>
      <c r="AH1348">
        <v>283.75</v>
      </c>
    </row>
    <row r="1349" spans="1:34" x14ac:dyDescent="0.25">
      <c r="A1349" s="14">
        <v>34124</v>
      </c>
      <c r="B1349">
        <v>3545.14</v>
      </c>
      <c r="C1349">
        <v>450.06</v>
      </c>
      <c r="D1349">
        <v>702.01</v>
      </c>
      <c r="E1349">
        <v>3894.63</v>
      </c>
      <c r="F1349">
        <v>1637.85</v>
      </c>
      <c r="G1349">
        <v>7157.49</v>
      </c>
      <c r="H1349">
        <v>4.3079999999999998</v>
      </c>
      <c r="I1349">
        <v>5.3529999999999998</v>
      </c>
      <c r="J1349">
        <v>6.0890000000000004</v>
      </c>
      <c r="K1349">
        <v>6.9080000000000004</v>
      </c>
      <c r="L1349">
        <v>90.75</v>
      </c>
      <c r="M1349">
        <v>1.2273000000000001</v>
      </c>
      <c r="N1349">
        <v>107.79</v>
      </c>
      <c r="O1349">
        <v>1.5089999999999999</v>
      </c>
      <c r="P1349">
        <v>0.67559999999999998</v>
      </c>
      <c r="Q1349">
        <v>0.53790000000000004</v>
      </c>
      <c r="R1349">
        <v>1.4630000000000001</v>
      </c>
      <c r="S1349">
        <v>6.8985000000000003</v>
      </c>
      <c r="T1349">
        <v>7.3209999999999997</v>
      </c>
      <c r="U1349">
        <v>31.724799999999998</v>
      </c>
      <c r="V1349">
        <v>2.5569999999999999</v>
      </c>
      <c r="W1349">
        <v>3.1875999999999998</v>
      </c>
      <c r="X1349">
        <v>3.1269999999999998</v>
      </c>
      <c r="Y1349">
        <v>60.33</v>
      </c>
      <c r="Z1349">
        <v>4.4450000000000003</v>
      </c>
      <c r="AA1349">
        <v>76.474999999999994</v>
      </c>
      <c r="AB1349">
        <v>110.45</v>
      </c>
      <c r="AC1349">
        <v>376.8</v>
      </c>
      <c r="AD1349">
        <v>19.77</v>
      </c>
      <c r="AE1349">
        <v>588.25</v>
      </c>
      <c r="AF1349">
        <v>219.25</v>
      </c>
      <c r="AG1349">
        <v>10.96</v>
      </c>
      <c r="AH1349">
        <v>285.25</v>
      </c>
    </row>
    <row r="1350" spans="1:34" x14ac:dyDescent="0.25">
      <c r="A1350" s="14">
        <v>34117</v>
      </c>
      <c r="B1350">
        <v>3527.43</v>
      </c>
      <c r="C1350">
        <v>450.19</v>
      </c>
      <c r="D1350">
        <v>700.53</v>
      </c>
      <c r="E1350">
        <v>3866.44</v>
      </c>
      <c r="F1350">
        <v>1631.85</v>
      </c>
      <c r="G1350">
        <v>7397.91</v>
      </c>
      <c r="H1350">
        <v>4.2409999999999997</v>
      </c>
      <c r="I1350">
        <v>5.3650000000000002</v>
      </c>
      <c r="J1350">
        <v>6.149</v>
      </c>
      <c r="K1350">
        <v>6.9779999999999998</v>
      </c>
      <c r="L1350">
        <v>88.96</v>
      </c>
      <c r="M1350">
        <v>1.2492000000000001</v>
      </c>
      <c r="N1350">
        <v>106.95</v>
      </c>
      <c r="O1350">
        <v>1.5617000000000001</v>
      </c>
      <c r="P1350">
        <v>0.6875</v>
      </c>
      <c r="Q1350">
        <v>0.54249999999999998</v>
      </c>
      <c r="R1350">
        <v>1.417</v>
      </c>
      <c r="S1350">
        <v>6.7594000000000003</v>
      </c>
      <c r="T1350">
        <v>7.1851000000000003</v>
      </c>
      <c r="U1350">
        <v>31.720600000000001</v>
      </c>
      <c r="V1350">
        <v>2.5569999999999999</v>
      </c>
      <c r="W1350">
        <v>3.1806000000000001</v>
      </c>
      <c r="X1350">
        <v>3.1219999999999999</v>
      </c>
      <c r="Y1350">
        <v>60.36</v>
      </c>
      <c r="Z1350">
        <v>4.6219999999999999</v>
      </c>
      <c r="AA1350">
        <v>75.325000000000003</v>
      </c>
      <c r="AB1350">
        <v>115.8</v>
      </c>
      <c r="AC1350">
        <v>378.3</v>
      </c>
      <c r="AD1350">
        <v>20.02</v>
      </c>
      <c r="AE1350">
        <v>608.5</v>
      </c>
      <c r="AF1350">
        <v>224.5</v>
      </c>
      <c r="AG1350">
        <v>10.76</v>
      </c>
      <c r="AH1350">
        <v>288.25</v>
      </c>
    </row>
    <row r="1351" spans="1:34" x14ac:dyDescent="0.25">
      <c r="A1351" s="14">
        <v>34110</v>
      </c>
      <c r="B1351">
        <v>3492.83</v>
      </c>
      <c r="C1351">
        <v>445.84</v>
      </c>
      <c r="D1351">
        <v>694.29</v>
      </c>
      <c r="E1351">
        <v>3835.99</v>
      </c>
      <c r="F1351">
        <v>1610.59</v>
      </c>
      <c r="G1351">
        <v>7169.96</v>
      </c>
      <c r="H1351">
        <v>4.1029999999999998</v>
      </c>
      <c r="I1351">
        <v>5.3140000000000001</v>
      </c>
      <c r="J1351">
        <v>6.1379999999999999</v>
      </c>
      <c r="K1351">
        <v>7.0309999999999997</v>
      </c>
      <c r="L1351">
        <v>90.7</v>
      </c>
      <c r="M1351">
        <v>1.2246999999999999</v>
      </c>
      <c r="N1351">
        <v>110.5</v>
      </c>
      <c r="O1351">
        <v>1.5427</v>
      </c>
      <c r="P1351">
        <v>0.69550000000000001</v>
      </c>
      <c r="Q1351">
        <v>0.54520000000000002</v>
      </c>
      <c r="R1351">
        <v>1.468</v>
      </c>
      <c r="S1351">
        <v>6.8674999999999997</v>
      </c>
      <c r="T1351">
        <v>7.2889999999999997</v>
      </c>
      <c r="U1351">
        <v>31.657499999999999</v>
      </c>
      <c r="V1351">
        <v>2.5644999999999998</v>
      </c>
      <c r="W1351">
        <v>3.1930999999999998</v>
      </c>
      <c r="X1351">
        <v>3.1280000000000001</v>
      </c>
      <c r="Y1351">
        <v>60.96</v>
      </c>
      <c r="Z1351">
        <v>4.6690000000000005</v>
      </c>
      <c r="AA1351">
        <v>75.875</v>
      </c>
      <c r="AB1351">
        <v>109.95</v>
      </c>
      <c r="AC1351">
        <v>377.9</v>
      </c>
      <c r="AD1351">
        <v>19.88</v>
      </c>
      <c r="AE1351">
        <v>608</v>
      </c>
      <c r="AF1351">
        <v>228.25</v>
      </c>
      <c r="AG1351">
        <v>12.36</v>
      </c>
      <c r="AH1351">
        <v>297.75</v>
      </c>
    </row>
    <row r="1352" spans="1:34" x14ac:dyDescent="0.25">
      <c r="A1352" s="14">
        <v>34103</v>
      </c>
      <c r="B1352">
        <v>3443.01</v>
      </c>
      <c r="C1352">
        <v>439.56</v>
      </c>
      <c r="D1352">
        <v>676.37</v>
      </c>
      <c r="E1352">
        <v>3813.33</v>
      </c>
      <c r="F1352">
        <v>1634.51</v>
      </c>
      <c r="G1352">
        <v>7005.29</v>
      </c>
      <c r="H1352">
        <v>3.9580000000000002</v>
      </c>
      <c r="I1352">
        <v>5.1829999999999998</v>
      </c>
      <c r="J1352">
        <v>6.0149999999999997</v>
      </c>
      <c r="K1352">
        <v>6.9450000000000003</v>
      </c>
      <c r="L1352">
        <v>90.15</v>
      </c>
      <c r="M1352">
        <v>1.2376</v>
      </c>
      <c r="N1352">
        <v>110.73</v>
      </c>
      <c r="O1352">
        <v>1.5394999999999999</v>
      </c>
      <c r="P1352">
        <v>0.70350000000000001</v>
      </c>
      <c r="Q1352">
        <v>0.54400000000000004</v>
      </c>
      <c r="R1352">
        <v>1.4490000000000001</v>
      </c>
      <c r="S1352">
        <v>6.8049999999999997</v>
      </c>
      <c r="T1352">
        <v>7.343</v>
      </c>
      <c r="U1352">
        <v>31.622800000000002</v>
      </c>
      <c r="V1352">
        <v>2.5697000000000001</v>
      </c>
      <c r="W1352">
        <v>3.1751</v>
      </c>
      <c r="X1352">
        <v>3.129</v>
      </c>
      <c r="Y1352">
        <v>62.15</v>
      </c>
      <c r="Z1352">
        <v>4.444</v>
      </c>
      <c r="AA1352">
        <v>76.474999999999994</v>
      </c>
      <c r="AB1352">
        <v>102.7</v>
      </c>
      <c r="AC1352">
        <v>368.3</v>
      </c>
      <c r="AD1352">
        <v>19.48</v>
      </c>
      <c r="AE1352">
        <v>602.5</v>
      </c>
      <c r="AF1352">
        <v>223</v>
      </c>
      <c r="AG1352">
        <v>13.19</v>
      </c>
      <c r="AH1352">
        <v>354.75</v>
      </c>
    </row>
    <row r="1353" spans="1:34" x14ac:dyDescent="0.25">
      <c r="A1353" s="14">
        <v>34096</v>
      </c>
      <c r="B1353">
        <v>3437.19</v>
      </c>
      <c r="C1353">
        <v>442.31</v>
      </c>
      <c r="D1353">
        <v>681.44</v>
      </c>
      <c r="E1353">
        <v>3779.06</v>
      </c>
      <c r="F1353">
        <v>1611.92</v>
      </c>
      <c r="G1353">
        <v>6798.34</v>
      </c>
      <c r="H1353">
        <v>3.7669999999999999</v>
      </c>
      <c r="I1353">
        <v>5.0209999999999999</v>
      </c>
      <c r="J1353">
        <v>5.8970000000000002</v>
      </c>
      <c r="K1353">
        <v>6.8440000000000003</v>
      </c>
      <c r="L1353">
        <v>89.23</v>
      </c>
      <c r="M1353">
        <v>1.2639</v>
      </c>
      <c r="N1353">
        <v>110.4</v>
      </c>
      <c r="O1353">
        <v>1.5705</v>
      </c>
      <c r="P1353">
        <v>0.70950000000000002</v>
      </c>
      <c r="Q1353">
        <v>0.54790000000000005</v>
      </c>
      <c r="R1353">
        <v>1.4295</v>
      </c>
      <c r="S1353">
        <v>6.7435999999999998</v>
      </c>
      <c r="T1353">
        <v>7.3395999999999999</v>
      </c>
      <c r="U1353">
        <v>31.6248</v>
      </c>
      <c r="V1353">
        <v>2.5665</v>
      </c>
      <c r="W1353">
        <v>3.1589999999999998</v>
      </c>
      <c r="X1353">
        <v>3.1310000000000002</v>
      </c>
      <c r="Y1353">
        <v>62.24</v>
      </c>
      <c r="Z1353">
        <v>4.2610000000000001</v>
      </c>
      <c r="AA1353">
        <v>76.45</v>
      </c>
      <c r="AB1353">
        <v>91.45</v>
      </c>
      <c r="AC1353">
        <v>357.4</v>
      </c>
      <c r="AD1353">
        <v>20.440000000000001</v>
      </c>
      <c r="AE1353">
        <v>605.5</v>
      </c>
      <c r="AF1353">
        <v>227.75</v>
      </c>
      <c r="AG1353">
        <v>12.28</v>
      </c>
      <c r="AH1353">
        <v>347</v>
      </c>
    </row>
    <row r="1354" spans="1:34" x14ac:dyDescent="0.25">
      <c r="A1354" s="14">
        <v>34089</v>
      </c>
      <c r="B1354">
        <v>3427.55</v>
      </c>
      <c r="C1354">
        <v>440.19</v>
      </c>
      <c r="D1354">
        <v>661.42</v>
      </c>
      <c r="E1354">
        <v>3789.41</v>
      </c>
      <c r="F1354">
        <v>1627.19</v>
      </c>
      <c r="G1354">
        <v>6830.51</v>
      </c>
      <c r="H1354">
        <v>3.8010000000000002</v>
      </c>
      <c r="I1354">
        <v>5.1070000000000002</v>
      </c>
      <c r="J1354">
        <v>6.0090000000000003</v>
      </c>
      <c r="K1354">
        <v>6.9329999999999998</v>
      </c>
      <c r="L1354">
        <v>89.5</v>
      </c>
      <c r="M1354">
        <v>1.2535000000000001</v>
      </c>
      <c r="N1354">
        <v>111.05</v>
      </c>
      <c r="O1354">
        <v>1.5739999999999998</v>
      </c>
      <c r="P1354">
        <v>0.70730000000000004</v>
      </c>
      <c r="Q1354">
        <v>0.54210000000000003</v>
      </c>
      <c r="R1354">
        <v>1.4315</v>
      </c>
      <c r="S1354">
        <v>6.7035</v>
      </c>
      <c r="T1354">
        <v>7.3109999999999999</v>
      </c>
      <c r="U1354">
        <v>31.674099999999999</v>
      </c>
      <c r="V1354">
        <v>2.5665</v>
      </c>
      <c r="W1354">
        <v>3.1604999999999999</v>
      </c>
      <c r="X1354">
        <v>3.117</v>
      </c>
      <c r="Y1354">
        <v>60.5</v>
      </c>
      <c r="Z1354">
        <v>4.3890000000000002</v>
      </c>
      <c r="AA1354">
        <v>76.775000000000006</v>
      </c>
      <c r="AB1354">
        <v>86.4</v>
      </c>
      <c r="AC1354">
        <v>357.2</v>
      </c>
      <c r="AD1354">
        <v>20.53</v>
      </c>
      <c r="AE1354">
        <v>588.75</v>
      </c>
      <c r="AF1354">
        <v>228</v>
      </c>
      <c r="AG1354">
        <v>12.33</v>
      </c>
      <c r="AH1354">
        <v>348</v>
      </c>
    </row>
    <row r="1355" spans="1:34" x14ac:dyDescent="0.25">
      <c r="A1355" s="14">
        <v>34082</v>
      </c>
      <c r="B1355">
        <v>3413.77</v>
      </c>
      <c r="C1355">
        <v>437.03</v>
      </c>
      <c r="D1355">
        <v>658.41</v>
      </c>
      <c r="E1355">
        <v>3685.42</v>
      </c>
      <c r="F1355">
        <v>1657.1</v>
      </c>
      <c r="G1355">
        <v>6750.94</v>
      </c>
      <c r="H1355">
        <v>3.7210000000000001</v>
      </c>
      <c r="I1355">
        <v>5.048</v>
      </c>
      <c r="J1355">
        <v>5.8879999999999999</v>
      </c>
      <c r="K1355">
        <v>6.79</v>
      </c>
      <c r="L1355">
        <v>89.38</v>
      </c>
      <c r="M1355">
        <v>1.2564</v>
      </c>
      <c r="N1355">
        <v>110.7</v>
      </c>
      <c r="O1355">
        <v>1.575</v>
      </c>
      <c r="P1355">
        <v>0.71489999999999998</v>
      </c>
      <c r="Q1355">
        <v>0.5444</v>
      </c>
      <c r="R1355">
        <v>1.4304999999999999</v>
      </c>
      <c r="S1355">
        <v>6.7009999999999996</v>
      </c>
      <c r="T1355">
        <v>7.2839999999999998</v>
      </c>
      <c r="U1355">
        <v>31.6251</v>
      </c>
      <c r="V1355">
        <v>2.5674999999999999</v>
      </c>
      <c r="W1355">
        <v>3.1581000000000001</v>
      </c>
      <c r="X1355">
        <v>3.0939999999999999</v>
      </c>
      <c r="Y1355">
        <v>60.84</v>
      </c>
      <c r="Z1355">
        <v>3.9550000000000001</v>
      </c>
      <c r="AA1355">
        <v>80.900000000000006</v>
      </c>
      <c r="AB1355">
        <v>88.7</v>
      </c>
      <c r="AC1355">
        <v>346.5</v>
      </c>
      <c r="AD1355">
        <v>20.34</v>
      </c>
      <c r="AE1355">
        <v>592.5</v>
      </c>
      <c r="AF1355">
        <v>224.25</v>
      </c>
      <c r="AG1355">
        <v>12</v>
      </c>
      <c r="AH1355">
        <v>352.25</v>
      </c>
    </row>
    <row r="1356" spans="1:34" x14ac:dyDescent="0.25">
      <c r="A1356" s="14">
        <v>34075</v>
      </c>
      <c r="B1356">
        <v>3478.61</v>
      </c>
      <c r="C1356">
        <v>448.94</v>
      </c>
      <c r="D1356">
        <v>666.78</v>
      </c>
      <c r="E1356">
        <v>3651.86</v>
      </c>
      <c r="F1356">
        <v>1678.85</v>
      </c>
      <c r="G1356">
        <v>6697.15</v>
      </c>
      <c r="H1356">
        <v>3.7650000000000001</v>
      </c>
      <c r="I1356">
        <v>5.056</v>
      </c>
      <c r="J1356">
        <v>5.8840000000000003</v>
      </c>
      <c r="K1356">
        <v>6.7549999999999999</v>
      </c>
      <c r="L1356">
        <v>91.31</v>
      </c>
      <c r="M1356">
        <v>1.2279</v>
      </c>
      <c r="N1356">
        <v>112.3</v>
      </c>
      <c r="O1356">
        <v>1.5258</v>
      </c>
      <c r="P1356">
        <v>0.71719999999999995</v>
      </c>
      <c r="Q1356">
        <v>0.53869999999999996</v>
      </c>
      <c r="R1356">
        <v>1.4835</v>
      </c>
      <c r="S1356">
        <v>6.859</v>
      </c>
      <c r="T1356">
        <v>7.5445000000000002</v>
      </c>
      <c r="U1356">
        <v>31.38</v>
      </c>
      <c r="V1356">
        <v>2.5822000000000003</v>
      </c>
      <c r="W1356">
        <v>3.19</v>
      </c>
      <c r="X1356">
        <v>3.0939999999999999</v>
      </c>
      <c r="Y1356">
        <v>63.4</v>
      </c>
      <c r="Z1356">
        <v>3.923</v>
      </c>
      <c r="AA1356">
        <v>81.025000000000006</v>
      </c>
      <c r="AB1356">
        <v>92.65</v>
      </c>
      <c r="AC1356">
        <v>339</v>
      </c>
      <c r="AD1356">
        <v>20.14</v>
      </c>
      <c r="AE1356">
        <v>586.75</v>
      </c>
      <c r="AF1356">
        <v>227.75</v>
      </c>
      <c r="AG1356">
        <v>10.7</v>
      </c>
      <c r="AH1356">
        <v>360</v>
      </c>
    </row>
    <row r="1357" spans="1:34" x14ac:dyDescent="0.25">
      <c r="A1357" s="14">
        <v>34068</v>
      </c>
      <c r="B1357">
        <v>3396.48</v>
      </c>
      <c r="C1357">
        <v>441.84</v>
      </c>
      <c r="D1357">
        <v>666.33</v>
      </c>
      <c r="E1357">
        <v>3591.8</v>
      </c>
      <c r="F1357">
        <v>1655.73</v>
      </c>
      <c r="G1357">
        <v>6285.67</v>
      </c>
      <c r="H1357">
        <v>3.8250000000000002</v>
      </c>
      <c r="I1357">
        <v>5.1180000000000003</v>
      </c>
      <c r="J1357">
        <v>5.9640000000000004</v>
      </c>
      <c r="K1357">
        <v>6.8469999999999995</v>
      </c>
      <c r="L1357">
        <v>91.22</v>
      </c>
      <c r="M1357">
        <v>1.2296</v>
      </c>
      <c r="N1357">
        <v>113.2</v>
      </c>
      <c r="O1357">
        <v>1.5285</v>
      </c>
      <c r="P1357">
        <v>0.70899999999999996</v>
      </c>
      <c r="Q1357">
        <v>0.53820000000000001</v>
      </c>
      <c r="R1357">
        <v>1.4769999999999999</v>
      </c>
      <c r="S1357">
        <v>6.8376999999999999</v>
      </c>
      <c r="T1357">
        <v>7.6039000000000003</v>
      </c>
      <c r="U1357">
        <v>31.3</v>
      </c>
      <c r="V1357">
        <v>2.5789999999999997</v>
      </c>
      <c r="W1357">
        <v>3.177</v>
      </c>
      <c r="X1357">
        <v>3.0939999999999999</v>
      </c>
      <c r="Y1357">
        <v>61.52</v>
      </c>
      <c r="Z1357">
        <v>3.8369999999999997</v>
      </c>
      <c r="AA1357">
        <v>81.224999999999994</v>
      </c>
      <c r="AB1357">
        <v>92.7</v>
      </c>
      <c r="AC1357">
        <v>337.6</v>
      </c>
      <c r="AD1357">
        <v>20.22</v>
      </c>
      <c r="AE1357">
        <v>596</v>
      </c>
      <c r="AF1357">
        <v>231.75</v>
      </c>
      <c r="AG1357">
        <v>11.03</v>
      </c>
      <c r="AH1357">
        <v>348.5</v>
      </c>
    </row>
    <row r="1358" spans="1:34" x14ac:dyDescent="0.25">
      <c r="A1358" s="14">
        <v>34061</v>
      </c>
      <c r="B1358">
        <v>3370.81</v>
      </c>
      <c r="C1358">
        <v>441.39</v>
      </c>
      <c r="D1358">
        <v>669.85</v>
      </c>
      <c r="E1358">
        <v>3595.07</v>
      </c>
      <c r="F1358">
        <v>1661.75</v>
      </c>
      <c r="G1358">
        <v>6404.44</v>
      </c>
      <c r="H1358">
        <v>3.9580000000000002</v>
      </c>
      <c r="I1358">
        <v>5.2949999999999999</v>
      </c>
      <c r="J1358">
        <v>6.1550000000000002</v>
      </c>
      <c r="K1358">
        <v>7.0540000000000003</v>
      </c>
      <c r="L1358">
        <v>91.37</v>
      </c>
      <c r="M1358">
        <v>1.2307999999999999</v>
      </c>
      <c r="N1358">
        <v>113.8</v>
      </c>
      <c r="O1358">
        <v>1.5230000000000001</v>
      </c>
      <c r="P1358">
        <v>0.6976</v>
      </c>
      <c r="Q1358">
        <v>0.5323</v>
      </c>
      <c r="R1358">
        <v>1.4809999999999999</v>
      </c>
      <c r="S1358">
        <v>6.7984999999999998</v>
      </c>
      <c r="T1358">
        <v>7.57</v>
      </c>
      <c r="U1358">
        <v>31.621300000000002</v>
      </c>
      <c r="V1358">
        <v>2.5925000000000002</v>
      </c>
      <c r="W1358">
        <v>3.1680000000000001</v>
      </c>
      <c r="X1358">
        <v>3.0939999999999999</v>
      </c>
      <c r="Y1358">
        <v>60.42</v>
      </c>
      <c r="Z1358">
        <v>3.968</v>
      </c>
      <c r="AA1358">
        <v>80.525000000000006</v>
      </c>
      <c r="AB1358">
        <v>91.3</v>
      </c>
      <c r="AC1358">
        <v>340.9</v>
      </c>
      <c r="AD1358">
        <v>20.65</v>
      </c>
      <c r="AE1358">
        <v>596.5</v>
      </c>
      <c r="AF1358">
        <v>230.75</v>
      </c>
      <c r="AG1358">
        <v>12.24</v>
      </c>
      <c r="AH1358">
        <v>355</v>
      </c>
    </row>
    <row r="1359" spans="1:34" x14ac:dyDescent="0.25">
      <c r="A1359" s="14">
        <v>34054</v>
      </c>
      <c r="B1359">
        <v>3439.98</v>
      </c>
      <c r="C1359">
        <v>447.78</v>
      </c>
      <c r="D1359">
        <v>681.54</v>
      </c>
      <c r="E1359">
        <v>3599.74</v>
      </c>
      <c r="F1359">
        <v>1661.29</v>
      </c>
      <c r="G1359">
        <v>6341.25</v>
      </c>
      <c r="H1359">
        <v>4.0149999999999997</v>
      </c>
      <c r="I1359">
        <v>5.3310000000000004</v>
      </c>
      <c r="J1359">
        <v>6.0910000000000002</v>
      </c>
      <c r="K1359">
        <v>6.9379999999999997</v>
      </c>
      <c r="L1359">
        <v>92.93</v>
      </c>
      <c r="M1359">
        <v>1.2110000000000001</v>
      </c>
      <c r="N1359">
        <v>116.55</v>
      </c>
      <c r="O1359">
        <v>1.4882</v>
      </c>
      <c r="P1359">
        <v>0.7087</v>
      </c>
      <c r="Q1359">
        <v>0.53400000000000003</v>
      </c>
      <c r="R1359">
        <v>1.5129999999999999</v>
      </c>
      <c r="S1359">
        <v>6.96</v>
      </c>
      <c r="T1359">
        <v>7.7144000000000004</v>
      </c>
      <c r="U1359">
        <v>31.771799999999999</v>
      </c>
      <c r="V1359">
        <v>2.601</v>
      </c>
      <c r="W1359">
        <v>3.1890000000000001</v>
      </c>
      <c r="X1359">
        <v>3.1019999999999999</v>
      </c>
      <c r="Y1359">
        <v>61.05</v>
      </c>
      <c r="Z1359">
        <v>3.7189999999999999</v>
      </c>
      <c r="AA1359">
        <v>82.625</v>
      </c>
      <c r="AB1359">
        <v>84.15</v>
      </c>
      <c r="AC1359">
        <v>332.5</v>
      </c>
      <c r="AD1359">
        <v>20.41</v>
      </c>
      <c r="AE1359">
        <v>587.5</v>
      </c>
      <c r="AF1359">
        <v>228.75</v>
      </c>
      <c r="AG1359">
        <v>11.85</v>
      </c>
      <c r="AH1359">
        <v>342.5</v>
      </c>
    </row>
    <row r="1360" spans="1:34" x14ac:dyDescent="0.25">
      <c r="A1360" s="14">
        <v>34047</v>
      </c>
      <c r="B1360">
        <v>3471.58</v>
      </c>
      <c r="C1360">
        <v>450.18</v>
      </c>
      <c r="D1360">
        <v>682.72</v>
      </c>
      <c r="E1360">
        <v>3576.99</v>
      </c>
      <c r="F1360">
        <v>1698.81</v>
      </c>
      <c r="G1360">
        <v>6088.34</v>
      </c>
      <c r="H1360">
        <v>3.9249999999999998</v>
      </c>
      <c r="I1360">
        <v>5.1609999999999996</v>
      </c>
      <c r="J1360">
        <v>5.9619999999999997</v>
      </c>
      <c r="K1360">
        <v>6.8019999999999996</v>
      </c>
      <c r="L1360">
        <v>92.88</v>
      </c>
      <c r="M1360">
        <v>1.2134</v>
      </c>
      <c r="N1360">
        <v>116.15</v>
      </c>
      <c r="O1360">
        <v>1.49</v>
      </c>
      <c r="P1360">
        <v>0.71630000000000005</v>
      </c>
      <c r="Q1360">
        <v>0.53400000000000003</v>
      </c>
      <c r="R1360">
        <v>1.5095000000000001</v>
      </c>
      <c r="S1360">
        <v>6.9429999999999996</v>
      </c>
      <c r="T1360">
        <v>7.6908000000000003</v>
      </c>
      <c r="U1360">
        <v>31.7773</v>
      </c>
      <c r="V1360">
        <v>2.5960000000000001</v>
      </c>
      <c r="W1360">
        <v>3.1817000000000002</v>
      </c>
      <c r="X1360">
        <v>3.117</v>
      </c>
      <c r="Y1360">
        <v>62.1</v>
      </c>
      <c r="Z1360">
        <v>3.677</v>
      </c>
      <c r="AA1360">
        <v>83.35</v>
      </c>
      <c r="AB1360">
        <v>83.4</v>
      </c>
      <c r="AC1360">
        <v>332.3</v>
      </c>
      <c r="AD1360">
        <v>20.079999999999998</v>
      </c>
      <c r="AE1360">
        <v>586.75</v>
      </c>
      <c r="AF1360">
        <v>221.25</v>
      </c>
      <c r="AG1360">
        <v>12.18</v>
      </c>
      <c r="AH1360">
        <v>406</v>
      </c>
    </row>
    <row r="1361" spans="1:34" x14ac:dyDescent="0.25">
      <c r="A1361" s="14">
        <v>34040</v>
      </c>
      <c r="B1361">
        <v>3427.82</v>
      </c>
      <c r="C1361">
        <v>449.83</v>
      </c>
      <c r="D1361">
        <v>692.78</v>
      </c>
      <c r="E1361">
        <v>3548.06</v>
      </c>
      <c r="F1361">
        <v>1707.14</v>
      </c>
      <c r="G1361">
        <v>6170.4</v>
      </c>
      <c r="H1361">
        <v>4.0590000000000002</v>
      </c>
      <c r="I1361">
        <v>5.3460000000000001</v>
      </c>
      <c r="J1361">
        <v>6.1130000000000004</v>
      </c>
      <c r="K1361">
        <v>6.8579999999999997</v>
      </c>
      <c r="L1361">
        <v>94.5</v>
      </c>
      <c r="M1361">
        <v>1.1884000000000001</v>
      </c>
      <c r="N1361">
        <v>118.08</v>
      </c>
      <c r="O1361">
        <v>1.4344999999999999</v>
      </c>
      <c r="P1361">
        <v>0.71160000000000001</v>
      </c>
      <c r="Q1361">
        <v>0.52800000000000002</v>
      </c>
      <c r="R1361">
        <v>1.5205</v>
      </c>
      <c r="S1361">
        <v>7.0860000000000003</v>
      </c>
      <c r="T1361">
        <v>7.8025000000000002</v>
      </c>
      <c r="U1361">
        <v>31.6</v>
      </c>
      <c r="V1361">
        <v>2.6059999999999999</v>
      </c>
      <c r="W1361">
        <v>3.1924999999999999</v>
      </c>
      <c r="X1361">
        <v>3.117</v>
      </c>
      <c r="Y1361">
        <v>64.75</v>
      </c>
      <c r="Z1361">
        <v>3.6189999999999998</v>
      </c>
      <c r="AA1361">
        <v>82.3</v>
      </c>
      <c r="AB1361">
        <v>74.150000000000006</v>
      </c>
      <c r="AC1361">
        <v>328.5</v>
      </c>
      <c r="AD1361">
        <v>20.29</v>
      </c>
      <c r="AE1361">
        <v>575.5</v>
      </c>
      <c r="AF1361">
        <v>213.5</v>
      </c>
      <c r="AG1361">
        <v>10.55</v>
      </c>
      <c r="AH1361">
        <v>365.5</v>
      </c>
    </row>
    <row r="1362" spans="1:34" x14ac:dyDescent="0.25">
      <c r="A1362" s="14">
        <v>34033</v>
      </c>
      <c r="B1362">
        <v>3404.58</v>
      </c>
      <c r="C1362">
        <v>446.11</v>
      </c>
      <c r="D1362">
        <v>681.37</v>
      </c>
      <c r="E1362">
        <v>3524.49</v>
      </c>
      <c r="F1362">
        <v>1682.82</v>
      </c>
      <c r="G1362">
        <v>6502.81</v>
      </c>
      <c r="H1362">
        <v>3.875</v>
      </c>
      <c r="I1362">
        <v>5.093</v>
      </c>
      <c r="J1362">
        <v>5.8620000000000001</v>
      </c>
      <c r="K1362">
        <v>6.7370000000000001</v>
      </c>
      <c r="L1362">
        <v>94.3</v>
      </c>
      <c r="M1362">
        <v>1.1945999999999999</v>
      </c>
      <c r="N1362">
        <v>117.65</v>
      </c>
      <c r="O1362">
        <v>1.4475</v>
      </c>
      <c r="P1362">
        <v>0.70850000000000002</v>
      </c>
      <c r="Q1362">
        <v>0.52929999999999999</v>
      </c>
      <c r="R1362">
        <v>1.5455000000000001</v>
      </c>
      <c r="S1362">
        <v>7.0662000000000003</v>
      </c>
      <c r="T1362">
        <v>7.74</v>
      </c>
      <c r="U1362">
        <v>32.125799999999998</v>
      </c>
      <c r="V1362">
        <v>2.62</v>
      </c>
      <c r="W1362">
        <v>3.1692</v>
      </c>
      <c r="X1362">
        <v>3.1030000000000002</v>
      </c>
      <c r="Y1362">
        <v>63.4</v>
      </c>
      <c r="Z1362">
        <v>3.5709999999999997</v>
      </c>
      <c r="AA1362">
        <v>80.95</v>
      </c>
      <c r="AB1362">
        <v>75.3</v>
      </c>
      <c r="AC1362">
        <v>330.4</v>
      </c>
      <c r="AD1362">
        <v>20.93</v>
      </c>
      <c r="AE1362">
        <v>575.75</v>
      </c>
      <c r="AF1362">
        <v>213.75</v>
      </c>
      <c r="AG1362">
        <v>10.09</v>
      </c>
      <c r="AH1362">
        <v>368.25</v>
      </c>
    </row>
    <row r="1363" spans="1:34" x14ac:dyDescent="0.25">
      <c r="A1363" s="14">
        <v>34026</v>
      </c>
      <c r="B1363">
        <v>3370.81</v>
      </c>
      <c r="C1363">
        <v>443.38</v>
      </c>
      <c r="D1363">
        <v>670.77</v>
      </c>
      <c r="E1363">
        <v>3451.69</v>
      </c>
      <c r="F1363">
        <v>1684.35</v>
      </c>
      <c r="G1363">
        <v>6351.99</v>
      </c>
      <c r="H1363">
        <v>3.9079999999999999</v>
      </c>
      <c r="I1363">
        <v>5.2080000000000002</v>
      </c>
      <c r="J1363">
        <v>6.02</v>
      </c>
      <c r="K1363">
        <v>6.8970000000000002</v>
      </c>
      <c r="L1363">
        <v>94.01</v>
      </c>
      <c r="M1363">
        <v>1.2034</v>
      </c>
      <c r="N1363">
        <v>118.25</v>
      </c>
      <c r="O1363">
        <v>1.4255</v>
      </c>
      <c r="P1363">
        <v>0.69520000000000004</v>
      </c>
      <c r="Q1363">
        <v>0.52459999999999996</v>
      </c>
      <c r="R1363">
        <v>1.528</v>
      </c>
      <c r="S1363">
        <v>7</v>
      </c>
      <c r="T1363">
        <v>7.84</v>
      </c>
      <c r="U1363">
        <v>30.2</v>
      </c>
      <c r="V1363">
        <v>2.6339999999999999</v>
      </c>
      <c r="W1363">
        <v>3.1475</v>
      </c>
      <c r="X1363">
        <v>3.0939999999999999</v>
      </c>
      <c r="Y1363">
        <v>63.57</v>
      </c>
      <c r="Z1363">
        <v>3.5649999999999999</v>
      </c>
      <c r="AA1363">
        <v>80.224999999999994</v>
      </c>
      <c r="AB1363">
        <v>68.8</v>
      </c>
      <c r="AC1363">
        <v>329</v>
      </c>
      <c r="AD1363">
        <v>20.6</v>
      </c>
      <c r="AE1363">
        <v>577.25</v>
      </c>
      <c r="AF1363">
        <v>211.25</v>
      </c>
      <c r="AG1363">
        <v>9.6999999999999993</v>
      </c>
      <c r="AH1363">
        <v>372.25</v>
      </c>
    </row>
    <row r="1364" spans="1:34" x14ac:dyDescent="0.25">
      <c r="A1364" s="14">
        <v>34019</v>
      </c>
      <c r="B1364">
        <v>3322.18</v>
      </c>
      <c r="C1364">
        <v>434.22</v>
      </c>
      <c r="D1364">
        <v>663.61</v>
      </c>
      <c r="E1364">
        <v>3426.31</v>
      </c>
      <c r="F1364">
        <v>1677.39</v>
      </c>
      <c r="G1364">
        <v>6170.09</v>
      </c>
      <c r="H1364">
        <v>3.9529999999999998</v>
      </c>
      <c r="I1364">
        <v>5.2759999999999998</v>
      </c>
      <c r="J1364">
        <v>6.1520000000000001</v>
      </c>
      <c r="K1364">
        <v>7.0060000000000002</v>
      </c>
      <c r="L1364">
        <v>93.38</v>
      </c>
      <c r="M1364">
        <v>1.2136</v>
      </c>
      <c r="N1364">
        <v>118.35</v>
      </c>
      <c r="O1364">
        <v>1.454</v>
      </c>
      <c r="P1364">
        <v>0.69120000000000004</v>
      </c>
      <c r="Q1364">
        <v>0.51849999999999996</v>
      </c>
      <c r="R1364">
        <v>1.5087999999999999</v>
      </c>
      <c r="S1364">
        <v>6.9744999999999999</v>
      </c>
      <c r="T1364">
        <v>7.61</v>
      </c>
      <c r="U1364">
        <v>30.206299999999999</v>
      </c>
      <c r="V1364">
        <v>2.629</v>
      </c>
      <c r="W1364">
        <v>3.129</v>
      </c>
      <c r="X1364">
        <v>3.0945</v>
      </c>
      <c r="Y1364">
        <v>63.8</v>
      </c>
      <c r="Z1364">
        <v>3.5649999999999999</v>
      </c>
      <c r="AA1364">
        <v>82.174999999999997</v>
      </c>
      <c r="AB1364">
        <v>69.95</v>
      </c>
      <c r="AC1364">
        <v>330.3</v>
      </c>
      <c r="AD1364">
        <v>19.62</v>
      </c>
      <c r="AE1364">
        <v>573.25</v>
      </c>
      <c r="AF1364">
        <v>212.75</v>
      </c>
      <c r="AG1364">
        <v>9</v>
      </c>
      <c r="AH1364">
        <v>366.75</v>
      </c>
    </row>
    <row r="1365" spans="1:34" x14ac:dyDescent="0.25">
      <c r="A1365" s="14">
        <v>34012</v>
      </c>
      <c r="B1365">
        <v>3392.43</v>
      </c>
      <c r="C1365">
        <v>444.58</v>
      </c>
      <c r="D1365">
        <v>690.54</v>
      </c>
      <c r="E1365">
        <v>3445.55</v>
      </c>
      <c r="F1365">
        <v>1661.43</v>
      </c>
      <c r="G1365">
        <v>5858.15</v>
      </c>
      <c r="H1365">
        <v>4.165</v>
      </c>
      <c r="I1365">
        <v>5.617</v>
      </c>
      <c r="J1365">
        <v>6.3310000000000004</v>
      </c>
      <c r="K1365">
        <v>7.1239999999999997</v>
      </c>
      <c r="L1365">
        <v>94.25</v>
      </c>
      <c r="M1365">
        <v>1.2011000000000001</v>
      </c>
      <c r="N1365">
        <v>120.7</v>
      </c>
      <c r="O1365">
        <v>1.4224999999999999</v>
      </c>
      <c r="P1365">
        <v>0.67830000000000001</v>
      </c>
      <c r="Q1365">
        <v>0.51459999999999995</v>
      </c>
      <c r="R1365">
        <v>1.5385</v>
      </c>
      <c r="S1365">
        <v>7.06</v>
      </c>
      <c r="T1365">
        <v>7.51</v>
      </c>
      <c r="U1365">
        <v>30.427099999999999</v>
      </c>
      <c r="V1365">
        <v>2.6349999999999998</v>
      </c>
      <c r="W1365">
        <v>3.1322000000000001</v>
      </c>
      <c r="X1365">
        <v>3.0990000000000002</v>
      </c>
      <c r="Y1365">
        <v>61.48</v>
      </c>
      <c r="Z1365">
        <v>3.6920000000000002</v>
      </c>
      <c r="AA1365">
        <v>82.7</v>
      </c>
      <c r="AB1365">
        <v>69</v>
      </c>
      <c r="AC1365">
        <v>329.6</v>
      </c>
      <c r="AD1365">
        <v>19.98</v>
      </c>
      <c r="AE1365">
        <v>570.5</v>
      </c>
      <c r="AF1365">
        <v>212.25</v>
      </c>
      <c r="AG1365">
        <v>8.48</v>
      </c>
      <c r="AH1365">
        <v>364.75</v>
      </c>
    </row>
    <row r="1366" spans="1:34" x14ac:dyDescent="0.25">
      <c r="A1366" s="14">
        <v>34005</v>
      </c>
      <c r="B1366">
        <v>3442.14</v>
      </c>
      <c r="C1366">
        <v>448.93</v>
      </c>
      <c r="D1366">
        <v>700.98</v>
      </c>
      <c r="E1366">
        <v>3377.91</v>
      </c>
      <c r="F1366">
        <v>1641.37</v>
      </c>
      <c r="G1366">
        <v>5747.21</v>
      </c>
      <c r="H1366">
        <v>4.0919999999999996</v>
      </c>
      <c r="I1366">
        <v>5.4290000000000003</v>
      </c>
      <c r="J1366">
        <v>6.306</v>
      </c>
      <c r="K1366">
        <v>7.1609999999999996</v>
      </c>
      <c r="L1366">
        <v>94.4</v>
      </c>
      <c r="M1366">
        <v>1.2086000000000001</v>
      </c>
      <c r="N1366">
        <v>124.45</v>
      </c>
      <c r="O1366">
        <v>1.4464000000000001</v>
      </c>
      <c r="P1366">
        <v>0.67559999999999998</v>
      </c>
      <c r="Q1366">
        <v>0.5131</v>
      </c>
      <c r="R1366">
        <v>1.5314999999999999</v>
      </c>
      <c r="S1366">
        <v>7.016</v>
      </c>
      <c r="T1366">
        <v>7.4473000000000003</v>
      </c>
      <c r="U1366">
        <v>29.937799999999999</v>
      </c>
      <c r="V1366">
        <v>2.63</v>
      </c>
      <c r="W1366">
        <v>3.1150000000000002</v>
      </c>
      <c r="X1366">
        <v>3.1</v>
      </c>
      <c r="Y1366">
        <v>61.41</v>
      </c>
      <c r="Z1366">
        <v>3.66</v>
      </c>
      <c r="AA1366">
        <v>80.375</v>
      </c>
      <c r="AB1366">
        <v>67.95</v>
      </c>
      <c r="AC1366">
        <v>328.7</v>
      </c>
      <c r="AD1366">
        <v>20.21</v>
      </c>
      <c r="AE1366">
        <v>565.5</v>
      </c>
      <c r="AF1366">
        <v>212</v>
      </c>
      <c r="AG1366">
        <v>8.1</v>
      </c>
      <c r="AH1366">
        <v>361.25</v>
      </c>
    </row>
    <row r="1367" spans="1:34" x14ac:dyDescent="0.25">
      <c r="A1367" s="14">
        <v>33998</v>
      </c>
      <c r="B1367">
        <v>3310.03</v>
      </c>
      <c r="C1367">
        <v>438.78</v>
      </c>
      <c r="D1367">
        <v>696.34</v>
      </c>
      <c r="E1367">
        <v>3305.47</v>
      </c>
      <c r="F1367">
        <v>1571.85</v>
      </c>
      <c r="G1367">
        <v>5751.4</v>
      </c>
      <c r="H1367">
        <v>4.1680000000000001</v>
      </c>
      <c r="I1367">
        <v>5.5490000000000004</v>
      </c>
      <c r="J1367">
        <v>6.359</v>
      </c>
      <c r="K1367">
        <v>7.1970000000000001</v>
      </c>
      <c r="L1367">
        <v>92.46</v>
      </c>
      <c r="M1367">
        <v>1.2403999999999999</v>
      </c>
      <c r="N1367">
        <v>124.73</v>
      </c>
      <c r="O1367">
        <v>1.4861</v>
      </c>
      <c r="P1367">
        <v>0.68020000000000003</v>
      </c>
      <c r="Q1367">
        <v>0.51719999999999999</v>
      </c>
      <c r="R1367">
        <v>1.488</v>
      </c>
      <c r="S1367">
        <v>6.87</v>
      </c>
      <c r="T1367">
        <v>7.31</v>
      </c>
      <c r="U1367">
        <v>29.226099999999999</v>
      </c>
      <c r="V1367">
        <v>2.63</v>
      </c>
      <c r="W1367">
        <v>3.073</v>
      </c>
      <c r="X1367">
        <v>3.11</v>
      </c>
      <c r="Y1367">
        <v>59.34</v>
      </c>
      <c r="Z1367">
        <v>3.66</v>
      </c>
      <c r="AA1367">
        <v>77.5</v>
      </c>
      <c r="AB1367">
        <v>71.650000000000006</v>
      </c>
      <c r="AC1367">
        <v>330.2</v>
      </c>
      <c r="AD1367">
        <v>20.260000000000002</v>
      </c>
      <c r="AE1367">
        <v>574</v>
      </c>
      <c r="AF1367">
        <v>214.5</v>
      </c>
      <c r="AG1367">
        <v>8.3000000000000007</v>
      </c>
      <c r="AH1367">
        <v>380</v>
      </c>
    </row>
    <row r="1368" spans="1:34" x14ac:dyDescent="0.25">
      <c r="A1368" s="14">
        <v>33991</v>
      </c>
      <c r="B1368">
        <v>3256.81</v>
      </c>
      <c r="C1368">
        <v>436.11</v>
      </c>
      <c r="D1368">
        <v>701.63</v>
      </c>
      <c r="E1368">
        <v>3275.97</v>
      </c>
      <c r="F1368">
        <v>1587.64</v>
      </c>
      <c r="G1368">
        <v>5914.39</v>
      </c>
      <c r="H1368">
        <v>4.2320000000000002</v>
      </c>
      <c r="I1368">
        <v>5.734</v>
      </c>
      <c r="J1368">
        <v>6.5389999999999997</v>
      </c>
      <c r="K1368">
        <v>7.29</v>
      </c>
      <c r="L1368">
        <v>91.41</v>
      </c>
      <c r="M1368">
        <v>1.2490999999999999</v>
      </c>
      <c r="N1368">
        <v>125.19</v>
      </c>
      <c r="O1368">
        <v>1.53</v>
      </c>
      <c r="P1368">
        <v>0.67300000000000004</v>
      </c>
      <c r="Q1368">
        <v>0.51580000000000004</v>
      </c>
      <c r="R1368">
        <v>1.4584999999999999</v>
      </c>
      <c r="S1368">
        <v>6.7649999999999997</v>
      </c>
      <c r="T1368">
        <v>7.1336000000000004</v>
      </c>
      <c r="U1368">
        <v>28.95</v>
      </c>
      <c r="V1368">
        <v>2.5937000000000001</v>
      </c>
      <c r="W1368">
        <v>3.0760000000000001</v>
      </c>
      <c r="X1368">
        <v>3.1040000000000001</v>
      </c>
      <c r="Y1368">
        <v>62.9</v>
      </c>
      <c r="Z1368">
        <v>3.7080000000000002</v>
      </c>
      <c r="AA1368">
        <v>79.55</v>
      </c>
      <c r="AB1368">
        <v>79.75</v>
      </c>
      <c r="AC1368">
        <v>328.6</v>
      </c>
      <c r="AD1368">
        <v>18.829999999999998</v>
      </c>
      <c r="AE1368">
        <v>581.25</v>
      </c>
      <c r="AF1368">
        <v>218.5</v>
      </c>
      <c r="AG1368">
        <v>8.4499999999999993</v>
      </c>
      <c r="AH1368">
        <v>387.5</v>
      </c>
    </row>
    <row r="1369" spans="1:34" x14ac:dyDescent="0.25">
      <c r="A1369" s="14">
        <v>33984</v>
      </c>
      <c r="B1369">
        <v>3271.12</v>
      </c>
      <c r="C1369">
        <v>437.15</v>
      </c>
      <c r="D1369">
        <v>697.15</v>
      </c>
      <c r="E1369">
        <v>3306.58</v>
      </c>
      <c r="F1369">
        <v>1544.55</v>
      </c>
      <c r="G1369">
        <v>5871.8</v>
      </c>
      <c r="H1369">
        <v>4.2939999999999996</v>
      </c>
      <c r="I1369">
        <v>5.7859999999999996</v>
      </c>
      <c r="J1369">
        <v>6.585</v>
      </c>
      <c r="K1369">
        <v>7.3460000000000001</v>
      </c>
      <c r="L1369">
        <v>93.04</v>
      </c>
      <c r="M1369">
        <v>1.2281</v>
      </c>
      <c r="N1369">
        <v>126.1</v>
      </c>
      <c r="O1369">
        <v>1.5310000000000001</v>
      </c>
      <c r="P1369">
        <v>0.67369999999999997</v>
      </c>
      <c r="Q1369">
        <v>0.51500000000000001</v>
      </c>
      <c r="R1369">
        <v>1.4975000000000001</v>
      </c>
      <c r="S1369">
        <v>6.9050000000000002</v>
      </c>
      <c r="T1369">
        <v>7.3</v>
      </c>
      <c r="U1369">
        <v>28.9</v>
      </c>
      <c r="V1369">
        <v>2.5916999999999999</v>
      </c>
      <c r="W1369">
        <v>3.0750000000000002</v>
      </c>
      <c r="X1369">
        <v>3.1110000000000002</v>
      </c>
      <c r="Y1369">
        <v>61.39</v>
      </c>
      <c r="Z1369">
        <v>3.6680000000000001</v>
      </c>
      <c r="AA1369">
        <v>80.7</v>
      </c>
      <c r="AB1369">
        <v>81</v>
      </c>
      <c r="AC1369">
        <v>327</v>
      </c>
      <c r="AD1369">
        <v>18.87</v>
      </c>
      <c r="AE1369">
        <v>583</v>
      </c>
      <c r="AF1369">
        <v>217</v>
      </c>
      <c r="AG1369">
        <v>8.57</v>
      </c>
      <c r="AH1369">
        <v>380.25</v>
      </c>
    </row>
    <row r="1370" spans="1:34" x14ac:dyDescent="0.25">
      <c r="A1370" s="14">
        <v>33977</v>
      </c>
      <c r="B1370">
        <v>3251.67</v>
      </c>
      <c r="C1370">
        <v>429.05</v>
      </c>
      <c r="D1370">
        <v>677.21</v>
      </c>
      <c r="E1370">
        <v>3311.77</v>
      </c>
      <c r="F1370">
        <v>1531.52</v>
      </c>
      <c r="G1370">
        <v>5529.56</v>
      </c>
      <c r="H1370">
        <v>4.4740000000000002</v>
      </c>
      <c r="I1370">
        <v>5.9589999999999996</v>
      </c>
      <c r="J1370">
        <v>6.7309999999999999</v>
      </c>
      <c r="K1370">
        <v>7.4649999999999999</v>
      </c>
      <c r="L1370">
        <v>93.45</v>
      </c>
      <c r="M1370">
        <v>1.2189000000000001</v>
      </c>
      <c r="N1370">
        <v>125.45</v>
      </c>
      <c r="O1370">
        <v>1.532</v>
      </c>
      <c r="P1370">
        <v>0.67359999999999998</v>
      </c>
      <c r="Q1370">
        <v>0.51149999999999995</v>
      </c>
      <c r="R1370">
        <v>1.5015000000000001</v>
      </c>
      <c r="S1370">
        <v>7.0252999999999997</v>
      </c>
      <c r="T1370">
        <v>7.47</v>
      </c>
      <c r="U1370">
        <v>29.010100000000001</v>
      </c>
      <c r="V1370">
        <v>2.5990000000000002</v>
      </c>
      <c r="W1370">
        <v>3.09</v>
      </c>
      <c r="X1370">
        <v>3.1145</v>
      </c>
      <c r="Y1370">
        <v>60.79</v>
      </c>
      <c r="Z1370">
        <v>3.6870000000000003</v>
      </c>
      <c r="AA1370">
        <v>79.2</v>
      </c>
      <c r="AB1370">
        <v>78.7</v>
      </c>
      <c r="AC1370">
        <v>329.5</v>
      </c>
      <c r="AD1370">
        <v>18.88</v>
      </c>
      <c r="AE1370">
        <v>576.5</v>
      </c>
      <c r="AF1370">
        <v>218.5</v>
      </c>
      <c r="AG1370">
        <v>8.6</v>
      </c>
      <c r="AH1370">
        <v>371</v>
      </c>
    </row>
    <row r="1371" spans="1:34" x14ac:dyDescent="0.25">
      <c r="A1371" s="14">
        <v>33970</v>
      </c>
      <c r="B1371">
        <v>3301.11</v>
      </c>
      <c r="C1371">
        <v>435.71</v>
      </c>
      <c r="D1371">
        <v>676.95</v>
      </c>
      <c r="E1371">
        <v>3350.44</v>
      </c>
      <c r="F1371">
        <v>1545.05</v>
      </c>
      <c r="G1371">
        <v>5512.39</v>
      </c>
      <c r="H1371">
        <v>4.5579999999999998</v>
      </c>
      <c r="I1371">
        <v>5.9930000000000003</v>
      </c>
      <c r="J1371">
        <v>6.6859999999999999</v>
      </c>
      <c r="K1371">
        <v>7.3959999999999999</v>
      </c>
      <c r="L1371">
        <v>92.36</v>
      </c>
      <c r="M1371">
        <v>1.2368999999999999</v>
      </c>
      <c r="N1371">
        <v>124.86</v>
      </c>
      <c r="O1371">
        <v>1.5105</v>
      </c>
      <c r="P1371">
        <v>0.6895</v>
      </c>
      <c r="Q1371">
        <v>0.51529999999999998</v>
      </c>
      <c r="R1371">
        <v>1.4675</v>
      </c>
      <c r="S1371">
        <v>6.9474999999999998</v>
      </c>
      <c r="T1371">
        <v>7.1</v>
      </c>
      <c r="U1371">
        <v>28.95</v>
      </c>
      <c r="V1371">
        <v>2.6189999999999998</v>
      </c>
      <c r="W1371">
        <v>3.0550000000000002</v>
      </c>
      <c r="X1371">
        <v>3.121</v>
      </c>
      <c r="Y1371">
        <v>58.86</v>
      </c>
      <c r="Z1371">
        <v>3.69</v>
      </c>
      <c r="AA1371">
        <v>77.125</v>
      </c>
      <c r="AB1371">
        <v>87</v>
      </c>
      <c r="AC1371">
        <v>333.1</v>
      </c>
      <c r="AD1371">
        <v>19.5</v>
      </c>
      <c r="AE1371">
        <v>568.75</v>
      </c>
      <c r="AF1371">
        <v>216.5</v>
      </c>
      <c r="AG1371">
        <v>8.41</v>
      </c>
      <c r="AH1371">
        <v>353.75</v>
      </c>
    </row>
    <row r="1372" spans="1:34" x14ac:dyDescent="0.25">
      <c r="A1372" s="14">
        <v>33963</v>
      </c>
      <c r="B1372">
        <v>3326.24</v>
      </c>
      <c r="C1372">
        <v>439.77</v>
      </c>
      <c r="D1372">
        <v>665.7</v>
      </c>
      <c r="E1372">
        <v>3319.91</v>
      </c>
      <c r="F1372">
        <v>1544.61</v>
      </c>
      <c r="G1372">
        <v>5442.01</v>
      </c>
      <c r="H1372">
        <v>4.625</v>
      </c>
      <c r="I1372">
        <v>6.03</v>
      </c>
      <c r="J1372">
        <v>6.6760000000000002</v>
      </c>
      <c r="K1372">
        <v>7.3609999999999998</v>
      </c>
      <c r="L1372">
        <v>91.14</v>
      </c>
      <c r="M1372">
        <v>1.2602</v>
      </c>
      <c r="N1372">
        <v>123.7</v>
      </c>
      <c r="O1372">
        <v>1.522</v>
      </c>
      <c r="P1372">
        <v>0.6925</v>
      </c>
      <c r="Q1372">
        <v>0.51629999999999998</v>
      </c>
      <c r="R1372">
        <v>1.4431</v>
      </c>
      <c r="S1372">
        <v>6.77</v>
      </c>
      <c r="T1372">
        <v>7.0712000000000002</v>
      </c>
      <c r="U1372">
        <v>29</v>
      </c>
      <c r="V1372">
        <v>2.5994999999999999</v>
      </c>
      <c r="W1372">
        <v>3.02</v>
      </c>
      <c r="X1372">
        <v>3.1150000000000002</v>
      </c>
      <c r="Y1372">
        <v>58.06</v>
      </c>
      <c r="Z1372">
        <v>3.669</v>
      </c>
      <c r="AA1372">
        <v>76.375</v>
      </c>
      <c r="AB1372">
        <v>93.3</v>
      </c>
      <c r="AC1372">
        <v>332.9</v>
      </c>
      <c r="AD1372">
        <v>19.95</v>
      </c>
      <c r="AE1372">
        <v>577.25</v>
      </c>
      <c r="AF1372">
        <v>219.75</v>
      </c>
      <c r="AG1372">
        <v>8.2100000000000009</v>
      </c>
      <c r="AH1372">
        <v>358.5</v>
      </c>
    </row>
    <row r="1373" spans="1:34" x14ac:dyDescent="0.25">
      <c r="A1373" s="14">
        <v>33956</v>
      </c>
      <c r="B1373">
        <v>3313.27</v>
      </c>
      <c r="C1373">
        <v>441.28</v>
      </c>
      <c r="D1373">
        <v>661.29</v>
      </c>
      <c r="E1373">
        <v>3320.41</v>
      </c>
      <c r="F1373">
        <v>1492.04</v>
      </c>
      <c r="G1373">
        <v>5192.66</v>
      </c>
      <c r="H1373">
        <v>4.6150000000000002</v>
      </c>
      <c r="I1373">
        <v>6.0590000000000002</v>
      </c>
      <c r="J1373">
        <v>6.7409999999999997</v>
      </c>
      <c r="K1373">
        <v>7.4249999999999998</v>
      </c>
      <c r="L1373">
        <v>89.68</v>
      </c>
      <c r="M1373">
        <v>1.2806999999999999</v>
      </c>
      <c r="N1373">
        <v>123.2</v>
      </c>
      <c r="O1373">
        <v>1.5669999999999999</v>
      </c>
      <c r="P1373">
        <v>0.69289999999999996</v>
      </c>
      <c r="Q1373">
        <v>0.51829999999999998</v>
      </c>
      <c r="R1373">
        <v>1.41</v>
      </c>
      <c r="S1373">
        <v>6.82</v>
      </c>
      <c r="T1373">
        <v>7.05</v>
      </c>
      <c r="U1373">
        <v>29.022400000000001</v>
      </c>
      <c r="V1373">
        <v>2.5830000000000002</v>
      </c>
      <c r="W1373">
        <v>3.0095000000000001</v>
      </c>
      <c r="X1373">
        <v>3.1189999999999998</v>
      </c>
      <c r="Y1373">
        <v>57.75</v>
      </c>
      <c r="Z1373">
        <v>3.7640000000000002</v>
      </c>
      <c r="AA1373">
        <v>78.674999999999997</v>
      </c>
      <c r="AB1373">
        <v>92.85</v>
      </c>
      <c r="AC1373">
        <v>336.9</v>
      </c>
      <c r="AD1373">
        <v>19.829999999999998</v>
      </c>
      <c r="AE1373">
        <v>571</v>
      </c>
      <c r="AF1373">
        <v>211.25</v>
      </c>
      <c r="AG1373">
        <v>8.3000000000000007</v>
      </c>
      <c r="AH1373">
        <v>367.75</v>
      </c>
    </row>
    <row r="1374" spans="1:34" x14ac:dyDescent="0.25">
      <c r="A1374" s="14">
        <v>33949</v>
      </c>
      <c r="B1374">
        <v>3304.08</v>
      </c>
      <c r="C1374">
        <v>433.73</v>
      </c>
      <c r="D1374">
        <v>655.79</v>
      </c>
      <c r="E1374">
        <v>3267.5</v>
      </c>
      <c r="F1374">
        <v>1476.01</v>
      </c>
      <c r="G1374">
        <v>5253.18</v>
      </c>
      <c r="H1374">
        <v>4.7510000000000003</v>
      </c>
      <c r="I1374">
        <v>6.1029999999999998</v>
      </c>
      <c r="J1374">
        <v>6.7919999999999998</v>
      </c>
      <c r="K1374">
        <v>7.4379999999999997</v>
      </c>
      <c r="L1374">
        <v>90.13</v>
      </c>
      <c r="M1374">
        <v>1.2739</v>
      </c>
      <c r="N1374">
        <v>123.92</v>
      </c>
      <c r="O1374">
        <v>1.5565</v>
      </c>
      <c r="P1374">
        <v>0.69099999999999995</v>
      </c>
      <c r="Q1374">
        <v>0.51749999999999996</v>
      </c>
      <c r="R1374">
        <v>1.4075</v>
      </c>
      <c r="S1374">
        <v>6.9</v>
      </c>
      <c r="T1374">
        <v>6.82</v>
      </c>
      <c r="U1374">
        <v>28.89</v>
      </c>
      <c r="V1374">
        <v>2.544</v>
      </c>
      <c r="W1374">
        <v>3.01</v>
      </c>
      <c r="X1374">
        <v>3.1139999999999999</v>
      </c>
      <c r="Y1374">
        <v>59.05</v>
      </c>
      <c r="Z1374">
        <v>3.7069999999999999</v>
      </c>
      <c r="AA1374">
        <v>78.424999999999997</v>
      </c>
      <c r="AB1374">
        <v>96.2</v>
      </c>
      <c r="AC1374">
        <v>335.2</v>
      </c>
      <c r="AD1374">
        <v>19.09</v>
      </c>
      <c r="AE1374">
        <v>571.75</v>
      </c>
      <c r="AF1374">
        <v>212</v>
      </c>
      <c r="AG1374">
        <v>8.3000000000000007</v>
      </c>
      <c r="AH1374">
        <v>372.25</v>
      </c>
    </row>
    <row r="1375" spans="1:34" x14ac:dyDescent="0.25">
      <c r="A1375" s="14">
        <v>33942</v>
      </c>
      <c r="B1375">
        <v>3288.68</v>
      </c>
      <c r="C1375">
        <v>432.06</v>
      </c>
      <c r="D1375">
        <v>661.6</v>
      </c>
      <c r="E1375">
        <v>3289.42</v>
      </c>
      <c r="F1375">
        <v>1522.16</v>
      </c>
      <c r="G1375">
        <v>5268.1</v>
      </c>
      <c r="H1375">
        <v>4.7</v>
      </c>
      <c r="I1375">
        <v>6.0990000000000002</v>
      </c>
      <c r="J1375">
        <v>6.819</v>
      </c>
      <c r="K1375">
        <v>7.4870000000000001</v>
      </c>
      <c r="L1375">
        <v>90.56</v>
      </c>
      <c r="M1375">
        <v>1.2637</v>
      </c>
      <c r="N1375">
        <v>124.95</v>
      </c>
      <c r="O1375">
        <v>1.5605</v>
      </c>
      <c r="P1375">
        <v>0.69369999999999998</v>
      </c>
      <c r="Q1375">
        <v>0.51749999999999996</v>
      </c>
      <c r="R1375">
        <v>1.4285000000000001</v>
      </c>
      <c r="S1375">
        <v>6.54</v>
      </c>
      <c r="T1375">
        <v>6.86</v>
      </c>
      <c r="U1375">
        <v>28.8</v>
      </c>
      <c r="V1375">
        <v>2.54</v>
      </c>
      <c r="W1375">
        <v>3.0089999999999999</v>
      </c>
      <c r="X1375">
        <v>3.1154999999999999</v>
      </c>
      <c r="Y1375">
        <v>59.5</v>
      </c>
      <c r="Z1375">
        <v>3.7450000000000001</v>
      </c>
      <c r="AA1375">
        <v>76.25</v>
      </c>
      <c r="AB1375">
        <v>99.7</v>
      </c>
      <c r="AC1375">
        <v>335.7</v>
      </c>
      <c r="AD1375">
        <v>18.940000000000001</v>
      </c>
      <c r="AE1375">
        <v>561</v>
      </c>
      <c r="AF1375">
        <v>210.75</v>
      </c>
      <c r="AG1375">
        <v>8.3699999999999992</v>
      </c>
      <c r="AH1375">
        <v>372</v>
      </c>
    </row>
    <row r="1376" spans="1:34" x14ac:dyDescent="0.25">
      <c r="A1376" s="14">
        <v>33935</v>
      </c>
      <c r="B1376">
        <v>3282.2</v>
      </c>
      <c r="C1376">
        <v>430.16</v>
      </c>
      <c r="D1376">
        <v>649.49</v>
      </c>
      <c r="E1376">
        <v>3276.53</v>
      </c>
      <c r="F1376">
        <v>1522.95</v>
      </c>
      <c r="G1376">
        <v>5986.67</v>
      </c>
      <c r="H1376">
        <v>4.7830000000000004</v>
      </c>
      <c r="I1376">
        <v>6.2320000000000002</v>
      </c>
      <c r="J1376">
        <v>6.9139999999999997</v>
      </c>
      <c r="K1376">
        <v>7.5910000000000002</v>
      </c>
      <c r="L1376">
        <v>91.11</v>
      </c>
      <c r="M1376">
        <v>1.2575000000000001</v>
      </c>
      <c r="N1376">
        <v>124.45</v>
      </c>
      <c r="O1376">
        <v>1.52</v>
      </c>
      <c r="P1376">
        <v>0.6895</v>
      </c>
      <c r="Q1376">
        <v>0.51580000000000004</v>
      </c>
      <c r="R1376">
        <v>1.4410000000000001</v>
      </c>
      <c r="S1376">
        <v>6.63</v>
      </c>
      <c r="T1376">
        <v>6.95</v>
      </c>
      <c r="U1376">
        <v>28.39</v>
      </c>
      <c r="V1376">
        <v>2.5339999999999998</v>
      </c>
      <c r="W1376">
        <v>3.0225</v>
      </c>
      <c r="X1376">
        <v>3.1150000000000002</v>
      </c>
      <c r="Y1376">
        <v>57</v>
      </c>
      <c r="Z1376">
        <v>3.7149999999999999</v>
      </c>
      <c r="AA1376">
        <v>76.349999999999994</v>
      </c>
      <c r="AB1376">
        <v>100.55</v>
      </c>
      <c r="AC1376">
        <v>334</v>
      </c>
      <c r="AD1376">
        <v>20.27</v>
      </c>
      <c r="AE1376">
        <v>565.25</v>
      </c>
      <c r="AF1376">
        <v>213</v>
      </c>
      <c r="AG1376">
        <v>8.43</v>
      </c>
      <c r="AH1376">
        <v>375.75</v>
      </c>
    </row>
    <row r="1377" spans="1:34" x14ac:dyDescent="0.25">
      <c r="A1377" s="14">
        <v>33928</v>
      </c>
      <c r="B1377">
        <v>3227.36</v>
      </c>
      <c r="C1377">
        <v>426.65</v>
      </c>
      <c r="D1377">
        <v>642.6</v>
      </c>
      <c r="E1377">
        <v>3263.9</v>
      </c>
      <c r="F1377">
        <v>1544.76</v>
      </c>
      <c r="G1377">
        <v>5878.18</v>
      </c>
      <c r="H1377">
        <v>4.6070000000000002</v>
      </c>
      <c r="I1377">
        <v>6.0570000000000004</v>
      </c>
      <c r="J1377">
        <v>6.8309999999999995</v>
      </c>
      <c r="K1377">
        <v>7.5339999999999998</v>
      </c>
      <c r="L1377">
        <v>91.12</v>
      </c>
      <c r="M1377">
        <v>1.2669999999999999</v>
      </c>
      <c r="N1377">
        <v>124.33</v>
      </c>
      <c r="O1377">
        <v>1.514</v>
      </c>
      <c r="P1377">
        <v>0.68620000000000003</v>
      </c>
      <c r="Q1377">
        <v>0.51670000000000005</v>
      </c>
      <c r="R1377">
        <v>1.4464999999999999</v>
      </c>
      <c r="S1377">
        <v>6.4180000000000001</v>
      </c>
      <c r="T1377">
        <v>6.85</v>
      </c>
      <c r="U1377">
        <v>28.38</v>
      </c>
      <c r="V1377">
        <v>2.524</v>
      </c>
      <c r="W1377">
        <v>2.9975000000000001</v>
      </c>
      <c r="X1377">
        <v>3.1160000000000001</v>
      </c>
      <c r="Y1377">
        <v>57.55</v>
      </c>
      <c r="Z1377">
        <v>3.7570000000000001</v>
      </c>
      <c r="AA1377">
        <v>75.174999999999997</v>
      </c>
      <c r="AB1377">
        <v>92.8</v>
      </c>
      <c r="AC1377">
        <v>335.3</v>
      </c>
      <c r="AD1377">
        <v>20.399999999999999</v>
      </c>
      <c r="AE1377">
        <v>559.5</v>
      </c>
      <c r="AF1377">
        <v>213.75</v>
      </c>
      <c r="AG1377">
        <v>8.6199999999999992</v>
      </c>
      <c r="AH1377">
        <v>370.25</v>
      </c>
    </row>
    <row r="1378" spans="1:34" x14ac:dyDescent="0.25">
      <c r="A1378" s="14">
        <v>33921</v>
      </c>
      <c r="B1378">
        <v>3233.03</v>
      </c>
      <c r="C1378">
        <v>422.43</v>
      </c>
      <c r="D1378">
        <v>637.16</v>
      </c>
      <c r="E1378">
        <v>3269.53</v>
      </c>
      <c r="F1378">
        <v>1548.52</v>
      </c>
      <c r="G1378">
        <v>6366.56</v>
      </c>
      <c r="H1378">
        <v>4.5789999999999997</v>
      </c>
      <c r="I1378">
        <v>6.008</v>
      </c>
      <c r="J1378">
        <v>6.8170000000000002</v>
      </c>
      <c r="K1378">
        <v>7.5649999999999995</v>
      </c>
      <c r="L1378">
        <v>88.97</v>
      </c>
      <c r="M1378">
        <v>1.29</v>
      </c>
      <c r="N1378">
        <v>124.03</v>
      </c>
      <c r="O1378">
        <v>1.5533000000000001</v>
      </c>
      <c r="P1378">
        <v>0.69330000000000003</v>
      </c>
      <c r="Q1378">
        <v>0.52510000000000001</v>
      </c>
      <c r="R1378">
        <v>1.4167000000000001</v>
      </c>
      <c r="S1378">
        <v>6.3841000000000001</v>
      </c>
      <c r="T1378">
        <v>5.9141000000000004</v>
      </c>
      <c r="U1378">
        <v>28.47</v>
      </c>
      <c r="V1378">
        <v>2.5211999999999999</v>
      </c>
      <c r="W1378">
        <v>2.9849999999999999</v>
      </c>
      <c r="X1378">
        <v>3.1139999999999999</v>
      </c>
      <c r="Y1378">
        <v>56.75</v>
      </c>
      <c r="Z1378">
        <v>3.75</v>
      </c>
      <c r="AA1378">
        <v>74.325000000000003</v>
      </c>
      <c r="AB1378">
        <v>92.75</v>
      </c>
      <c r="AC1378">
        <v>335.4</v>
      </c>
      <c r="AD1378">
        <v>20.079999999999998</v>
      </c>
      <c r="AE1378">
        <v>560.75</v>
      </c>
      <c r="AF1378">
        <v>212.5</v>
      </c>
      <c r="AG1378">
        <v>8.73</v>
      </c>
      <c r="AH1378">
        <v>373.25</v>
      </c>
    </row>
    <row r="1379" spans="1:34" x14ac:dyDescent="0.25">
      <c r="A1379" s="14">
        <v>33914</v>
      </c>
      <c r="B1379">
        <v>3240.06</v>
      </c>
      <c r="C1379">
        <v>417.58</v>
      </c>
      <c r="D1379">
        <v>616.82000000000005</v>
      </c>
      <c r="E1379">
        <v>3310.91</v>
      </c>
      <c r="F1379">
        <v>1487.16</v>
      </c>
      <c r="G1379">
        <v>6315.01</v>
      </c>
      <c r="H1379">
        <v>4.4749999999999996</v>
      </c>
      <c r="I1379">
        <v>6.0220000000000002</v>
      </c>
      <c r="J1379">
        <v>6.9669999999999996</v>
      </c>
      <c r="K1379">
        <v>7.7560000000000002</v>
      </c>
      <c r="L1379">
        <v>89.92</v>
      </c>
      <c r="M1379">
        <v>1.2739</v>
      </c>
      <c r="N1379">
        <v>123.44</v>
      </c>
      <c r="O1379">
        <v>1.5305</v>
      </c>
      <c r="P1379">
        <v>0.70130000000000003</v>
      </c>
      <c r="Q1379">
        <v>0.53010000000000002</v>
      </c>
      <c r="R1379">
        <v>1.4359999999999999</v>
      </c>
      <c r="S1379">
        <v>6.4547999999999996</v>
      </c>
      <c r="T1379">
        <v>5.9817999999999998</v>
      </c>
      <c r="U1379">
        <v>28.464500000000001</v>
      </c>
      <c r="V1379">
        <v>2.5202</v>
      </c>
      <c r="W1379">
        <v>2.9870000000000001</v>
      </c>
      <c r="X1379">
        <v>3.12</v>
      </c>
      <c r="Y1379">
        <v>55.68</v>
      </c>
      <c r="Z1379">
        <v>3.88</v>
      </c>
      <c r="AA1379">
        <v>73.525000000000006</v>
      </c>
      <c r="AB1379">
        <v>96.1</v>
      </c>
      <c r="AC1379">
        <v>336.2</v>
      </c>
      <c r="AD1379">
        <v>20.3</v>
      </c>
      <c r="AE1379">
        <v>551.25</v>
      </c>
      <c r="AF1379">
        <v>208</v>
      </c>
      <c r="AG1379">
        <v>8.7899999999999991</v>
      </c>
      <c r="AH1379">
        <v>359.25</v>
      </c>
    </row>
    <row r="1380" spans="1:34" x14ac:dyDescent="0.25">
      <c r="A1380" s="14">
        <v>33907</v>
      </c>
      <c r="B1380">
        <v>3226.28</v>
      </c>
      <c r="C1380">
        <v>418.68</v>
      </c>
      <c r="D1380">
        <v>605.16999999999996</v>
      </c>
      <c r="E1380">
        <v>3336.12</v>
      </c>
      <c r="F1380">
        <v>1492.32</v>
      </c>
      <c r="G1380">
        <v>6190.69</v>
      </c>
      <c r="H1380">
        <v>4.383</v>
      </c>
      <c r="I1380">
        <v>5.8860000000000001</v>
      </c>
      <c r="J1380">
        <v>6.7889999999999997</v>
      </c>
      <c r="K1380">
        <v>7.6260000000000003</v>
      </c>
      <c r="L1380">
        <v>87.63</v>
      </c>
      <c r="M1380">
        <v>1.3113000000000001</v>
      </c>
      <c r="N1380">
        <v>123.45</v>
      </c>
      <c r="O1380">
        <v>1.5585</v>
      </c>
      <c r="P1380">
        <v>0.69579999999999997</v>
      </c>
      <c r="Q1380">
        <v>0.52490000000000003</v>
      </c>
      <c r="R1380">
        <v>1.3743000000000001</v>
      </c>
      <c r="S1380">
        <v>6.2439999999999998</v>
      </c>
      <c r="T1380">
        <v>5.8101000000000003</v>
      </c>
      <c r="U1380">
        <v>28.5001</v>
      </c>
      <c r="V1380">
        <v>2.5122</v>
      </c>
      <c r="W1380">
        <v>2.9579</v>
      </c>
      <c r="X1380">
        <v>3.1240000000000001</v>
      </c>
      <c r="Y1380">
        <v>51.7</v>
      </c>
      <c r="Z1380">
        <v>3.762</v>
      </c>
      <c r="AA1380">
        <v>73.775000000000006</v>
      </c>
      <c r="AB1380">
        <v>96.3</v>
      </c>
      <c r="AC1380">
        <v>340.1</v>
      </c>
      <c r="AD1380">
        <v>20.62</v>
      </c>
      <c r="AE1380">
        <v>549.25</v>
      </c>
      <c r="AF1380">
        <v>207.25</v>
      </c>
      <c r="AG1380">
        <v>8.77</v>
      </c>
      <c r="AH1380">
        <v>354.5</v>
      </c>
    </row>
    <row r="1381" spans="1:34" x14ac:dyDescent="0.25">
      <c r="A1381" s="14">
        <v>33900</v>
      </c>
      <c r="B1381">
        <v>3207.64</v>
      </c>
      <c r="C1381">
        <v>414.1</v>
      </c>
      <c r="D1381">
        <v>597.29999999999995</v>
      </c>
      <c r="E1381">
        <v>3246.76</v>
      </c>
      <c r="F1381">
        <v>1526.82</v>
      </c>
      <c r="G1381">
        <v>6262.54</v>
      </c>
      <c r="H1381">
        <v>4.3230000000000004</v>
      </c>
      <c r="I1381">
        <v>5.88</v>
      </c>
      <c r="J1381">
        <v>6.8109999999999999</v>
      </c>
      <c r="K1381">
        <v>7.6449999999999996</v>
      </c>
      <c r="L1381">
        <v>86.8</v>
      </c>
      <c r="M1381">
        <v>1.3174000000000001</v>
      </c>
      <c r="N1381">
        <v>121.63</v>
      </c>
      <c r="O1381">
        <v>1.6240000000000001</v>
      </c>
      <c r="P1381">
        <v>0.71870000000000001</v>
      </c>
      <c r="Q1381">
        <v>0.5423</v>
      </c>
      <c r="R1381">
        <v>1.3639999999999999</v>
      </c>
      <c r="S1381">
        <v>6.1355000000000004</v>
      </c>
      <c r="T1381">
        <v>5.7774999999999999</v>
      </c>
      <c r="U1381">
        <v>28.37</v>
      </c>
      <c r="V1381">
        <v>2.508</v>
      </c>
      <c r="W1381">
        <v>2.9275000000000002</v>
      </c>
      <c r="X1381">
        <v>3.1150000000000002</v>
      </c>
      <c r="Y1381">
        <v>52.64</v>
      </c>
      <c r="Z1381">
        <v>3.782</v>
      </c>
      <c r="AA1381">
        <v>76.224999999999994</v>
      </c>
      <c r="AB1381">
        <v>98</v>
      </c>
      <c r="AC1381">
        <v>343.6</v>
      </c>
      <c r="AD1381">
        <v>21.19</v>
      </c>
      <c r="AE1381">
        <v>544.25</v>
      </c>
      <c r="AF1381">
        <v>206.75</v>
      </c>
      <c r="AG1381">
        <v>8.7100000000000009</v>
      </c>
      <c r="AH1381">
        <v>345.75</v>
      </c>
    </row>
    <row r="1382" spans="1:34" x14ac:dyDescent="0.25">
      <c r="A1382" s="14">
        <v>33893</v>
      </c>
      <c r="B1382">
        <v>3174.41</v>
      </c>
      <c r="C1382">
        <v>411.73</v>
      </c>
      <c r="D1382">
        <v>582.61</v>
      </c>
      <c r="E1382">
        <v>3207.7</v>
      </c>
      <c r="F1382">
        <v>1461.61</v>
      </c>
      <c r="G1382">
        <v>5985.33</v>
      </c>
      <c r="H1382">
        <v>4.016</v>
      </c>
      <c r="I1382">
        <v>5.5430000000000001</v>
      </c>
      <c r="J1382">
        <v>6.5869999999999997</v>
      </c>
      <c r="K1382">
        <v>7.5309999999999997</v>
      </c>
      <c r="L1382">
        <v>84.56</v>
      </c>
      <c r="M1382">
        <v>1.3677999999999999</v>
      </c>
      <c r="N1382">
        <v>119.41</v>
      </c>
      <c r="O1382">
        <v>1.6514</v>
      </c>
      <c r="P1382">
        <v>0.71879999999999999</v>
      </c>
      <c r="Q1382">
        <v>0.54249999999999998</v>
      </c>
      <c r="R1382">
        <v>1.3208</v>
      </c>
      <c r="S1382">
        <v>5.9264000000000001</v>
      </c>
      <c r="T1382">
        <v>5.5575999999999999</v>
      </c>
      <c r="U1382">
        <v>28.486000000000001</v>
      </c>
      <c r="V1382">
        <v>2.5019999999999998</v>
      </c>
      <c r="W1382">
        <v>2.8736000000000002</v>
      </c>
      <c r="X1382">
        <v>3.133</v>
      </c>
      <c r="Y1382">
        <v>52.73</v>
      </c>
      <c r="Z1382">
        <v>3.722</v>
      </c>
      <c r="AA1382">
        <v>76.424999999999997</v>
      </c>
      <c r="AB1382">
        <v>98.8</v>
      </c>
      <c r="AC1382">
        <v>342.4</v>
      </c>
      <c r="AD1382">
        <v>22.28</v>
      </c>
      <c r="AE1382">
        <v>536</v>
      </c>
      <c r="AF1382">
        <v>207.75</v>
      </c>
      <c r="AG1382">
        <v>8.8699999999999992</v>
      </c>
      <c r="AH1382">
        <v>353</v>
      </c>
    </row>
    <row r="1383" spans="1:34" x14ac:dyDescent="0.25">
      <c r="A1383" s="14">
        <v>33886</v>
      </c>
      <c r="B1383">
        <v>3136.58</v>
      </c>
      <c r="C1383">
        <v>402.66</v>
      </c>
      <c r="D1383">
        <v>570.52</v>
      </c>
      <c r="E1383">
        <v>3218.49</v>
      </c>
      <c r="F1383">
        <v>1439.66</v>
      </c>
      <c r="G1383">
        <v>5596.71</v>
      </c>
      <c r="H1383">
        <v>3.9910000000000001</v>
      </c>
      <c r="I1383">
        <v>5.5069999999999997</v>
      </c>
      <c r="J1383">
        <v>6.5129999999999999</v>
      </c>
      <c r="K1383">
        <v>7.524</v>
      </c>
      <c r="L1383">
        <v>84.81</v>
      </c>
      <c r="M1383">
        <v>1.3609</v>
      </c>
      <c r="N1383">
        <v>121.84</v>
      </c>
      <c r="O1383">
        <v>1.6966000000000001</v>
      </c>
      <c r="P1383">
        <v>0.71860000000000002</v>
      </c>
      <c r="Q1383">
        <v>0.54249999999999998</v>
      </c>
      <c r="R1383">
        <v>1.3136000000000001</v>
      </c>
      <c r="S1383">
        <v>5.9805000000000001</v>
      </c>
      <c r="T1383">
        <v>5.6</v>
      </c>
      <c r="U1383">
        <v>28.34</v>
      </c>
      <c r="V1383">
        <v>2.5074999999999998</v>
      </c>
      <c r="W1383">
        <v>2.871</v>
      </c>
      <c r="X1383">
        <v>3.1139999999999999</v>
      </c>
      <c r="Y1383">
        <v>51.95</v>
      </c>
      <c r="Z1383">
        <v>3.778</v>
      </c>
      <c r="AA1383">
        <v>75.825000000000003</v>
      </c>
      <c r="AB1383">
        <v>96.6</v>
      </c>
      <c r="AC1383">
        <v>350.4</v>
      </c>
      <c r="AD1383">
        <v>22.37</v>
      </c>
      <c r="AE1383">
        <v>532.75</v>
      </c>
      <c r="AF1383">
        <v>208.25</v>
      </c>
      <c r="AG1383">
        <v>8.66</v>
      </c>
      <c r="AH1383">
        <v>341.5</v>
      </c>
    </row>
    <row r="1384" spans="1:34" x14ac:dyDescent="0.25">
      <c r="A1384" s="14">
        <v>33879</v>
      </c>
      <c r="B1384">
        <v>3200.61</v>
      </c>
      <c r="C1384">
        <v>410.47</v>
      </c>
      <c r="D1384">
        <v>571.63</v>
      </c>
      <c r="E1384">
        <v>3231.07</v>
      </c>
      <c r="F1384">
        <v>1478.04</v>
      </c>
      <c r="G1384">
        <v>5595.44</v>
      </c>
      <c r="H1384">
        <v>3.6790000000000003</v>
      </c>
      <c r="I1384">
        <v>5.202</v>
      </c>
      <c r="J1384">
        <v>6.2450000000000001</v>
      </c>
      <c r="K1384">
        <v>7.3339999999999996</v>
      </c>
      <c r="L1384">
        <v>81.36</v>
      </c>
      <c r="M1384">
        <v>1.4238999999999999</v>
      </c>
      <c r="N1384">
        <v>119.35</v>
      </c>
      <c r="O1384">
        <v>1.7326000000000001</v>
      </c>
      <c r="P1384">
        <v>0.71419999999999995</v>
      </c>
      <c r="Q1384">
        <v>0.54249999999999998</v>
      </c>
      <c r="R1384">
        <v>1.232</v>
      </c>
      <c r="S1384">
        <v>5.7336</v>
      </c>
      <c r="T1384">
        <v>5.35</v>
      </c>
      <c r="U1384">
        <v>28.478000000000002</v>
      </c>
      <c r="V1384">
        <v>2.496</v>
      </c>
      <c r="W1384">
        <v>2.83</v>
      </c>
      <c r="X1384">
        <v>3.1120000000000001</v>
      </c>
      <c r="Y1384">
        <v>56</v>
      </c>
      <c r="Z1384">
        <v>3.7570000000000001</v>
      </c>
      <c r="AA1384">
        <v>75.924999999999997</v>
      </c>
      <c r="AB1384">
        <v>108.65</v>
      </c>
      <c r="AC1384">
        <v>348.1</v>
      </c>
      <c r="AD1384">
        <v>21.92</v>
      </c>
      <c r="AE1384">
        <v>527.25</v>
      </c>
      <c r="AF1384">
        <v>211.25</v>
      </c>
      <c r="AG1384">
        <v>8.8800000000000008</v>
      </c>
      <c r="AH1384">
        <v>348</v>
      </c>
    </row>
    <row r="1385" spans="1:34" x14ac:dyDescent="0.25">
      <c r="A1385" s="14">
        <v>33872</v>
      </c>
      <c r="B1385">
        <v>3250.32</v>
      </c>
      <c r="C1385">
        <v>414.35</v>
      </c>
      <c r="D1385">
        <v>577.20000000000005</v>
      </c>
      <c r="E1385">
        <v>3385.49</v>
      </c>
      <c r="F1385">
        <v>1513.36</v>
      </c>
      <c r="G1385">
        <v>5686.16</v>
      </c>
      <c r="H1385">
        <v>3.7880000000000003</v>
      </c>
      <c r="I1385">
        <v>5.3419999999999996</v>
      </c>
      <c r="J1385">
        <v>6.4059999999999997</v>
      </c>
      <c r="K1385">
        <v>7.359</v>
      </c>
      <c r="L1385">
        <v>83.85</v>
      </c>
      <c r="M1385">
        <v>1.3712</v>
      </c>
      <c r="N1385">
        <v>120.71</v>
      </c>
      <c r="O1385">
        <v>1.7126000000000001</v>
      </c>
      <c r="P1385">
        <v>0.72350000000000003</v>
      </c>
      <c r="Q1385">
        <v>0.53849999999999998</v>
      </c>
      <c r="R1385">
        <v>1.2945</v>
      </c>
      <c r="S1385">
        <v>6.0304000000000002</v>
      </c>
      <c r="T1385">
        <v>5.5454999999999997</v>
      </c>
      <c r="U1385">
        <v>28.4831</v>
      </c>
      <c r="V1385">
        <v>2.5105</v>
      </c>
      <c r="W1385">
        <v>2.8490000000000002</v>
      </c>
      <c r="X1385">
        <v>3.1044999999999998</v>
      </c>
      <c r="Y1385">
        <v>56.61</v>
      </c>
      <c r="Z1385">
        <v>3.7989999999999999</v>
      </c>
      <c r="AA1385">
        <v>75.724999999999994</v>
      </c>
      <c r="AB1385">
        <v>113.9</v>
      </c>
      <c r="AC1385">
        <v>349.5</v>
      </c>
      <c r="AD1385">
        <v>21.68</v>
      </c>
      <c r="AE1385">
        <v>543.25</v>
      </c>
      <c r="AF1385">
        <v>216.25</v>
      </c>
      <c r="AG1385">
        <v>8.75</v>
      </c>
      <c r="AH1385">
        <v>344.5</v>
      </c>
    </row>
    <row r="1386" spans="1:34" x14ac:dyDescent="0.25">
      <c r="A1386" s="14">
        <v>33865</v>
      </c>
      <c r="B1386">
        <v>3327.05</v>
      </c>
      <c r="C1386">
        <v>422.93</v>
      </c>
      <c r="D1386">
        <v>589.12</v>
      </c>
      <c r="E1386">
        <v>3444.95</v>
      </c>
      <c r="F1386">
        <v>1589.33</v>
      </c>
      <c r="G1386">
        <v>5689.32</v>
      </c>
      <c r="H1386">
        <v>3.8029999999999999</v>
      </c>
      <c r="I1386">
        <v>5.3879999999999999</v>
      </c>
      <c r="J1386">
        <v>6.4059999999999997</v>
      </c>
      <c r="K1386">
        <v>7.3220000000000001</v>
      </c>
      <c r="L1386">
        <v>84.73</v>
      </c>
      <c r="M1386">
        <v>1.3526</v>
      </c>
      <c r="N1386">
        <v>124.48</v>
      </c>
      <c r="O1386">
        <v>1.7349999999999999</v>
      </c>
      <c r="P1386">
        <v>0.73270000000000002</v>
      </c>
      <c r="Q1386">
        <v>0.54420000000000002</v>
      </c>
      <c r="R1386">
        <v>1.298</v>
      </c>
      <c r="S1386">
        <v>6.01</v>
      </c>
      <c r="T1386">
        <v>5.64</v>
      </c>
      <c r="U1386">
        <v>28.35</v>
      </c>
      <c r="V1386">
        <v>2.52</v>
      </c>
      <c r="W1386">
        <v>2.8525</v>
      </c>
      <c r="X1386">
        <v>3.0855000000000001</v>
      </c>
      <c r="Y1386">
        <v>58.73</v>
      </c>
      <c r="Z1386">
        <v>3.847</v>
      </c>
      <c r="AA1386">
        <v>75.875</v>
      </c>
      <c r="AB1386">
        <v>115.25</v>
      </c>
      <c r="AC1386">
        <v>351.5</v>
      </c>
      <c r="AD1386">
        <v>21.98</v>
      </c>
      <c r="AE1386">
        <v>552</v>
      </c>
      <c r="AF1386">
        <v>222.5</v>
      </c>
      <c r="AG1386">
        <v>9.1</v>
      </c>
      <c r="AH1386">
        <v>332</v>
      </c>
    </row>
    <row r="1387" spans="1:34" x14ac:dyDescent="0.25">
      <c r="A1387" s="14">
        <v>33858</v>
      </c>
      <c r="B1387">
        <v>3305.7</v>
      </c>
      <c r="C1387">
        <v>419.58</v>
      </c>
      <c r="D1387">
        <v>583.01</v>
      </c>
      <c r="E1387">
        <v>3440.57</v>
      </c>
      <c r="F1387">
        <v>1527.8</v>
      </c>
      <c r="G1387">
        <v>5537.29</v>
      </c>
      <c r="H1387">
        <v>3.8490000000000002</v>
      </c>
      <c r="I1387">
        <v>5.32</v>
      </c>
      <c r="J1387">
        <v>6.359</v>
      </c>
      <c r="K1387">
        <v>7.2930000000000001</v>
      </c>
      <c r="L1387">
        <v>80.650000000000006</v>
      </c>
      <c r="M1387">
        <v>1.4344999999999999</v>
      </c>
      <c r="N1387">
        <v>124.31</v>
      </c>
      <c r="O1387">
        <v>1.923</v>
      </c>
      <c r="P1387">
        <v>0.72689999999999999</v>
      </c>
      <c r="Q1387">
        <v>0.54649999999999999</v>
      </c>
      <c r="R1387">
        <v>1.2871000000000001</v>
      </c>
      <c r="S1387">
        <v>5.5838000000000001</v>
      </c>
      <c r="T1387">
        <v>5.28</v>
      </c>
      <c r="U1387">
        <v>28.452000000000002</v>
      </c>
      <c r="V1387">
        <v>2.4964</v>
      </c>
      <c r="W1387">
        <v>2.7829999999999999</v>
      </c>
      <c r="X1387">
        <v>3.093</v>
      </c>
      <c r="Y1387">
        <v>56.85</v>
      </c>
      <c r="Z1387">
        <v>3.6790000000000003</v>
      </c>
      <c r="AA1387">
        <v>75.474999999999994</v>
      </c>
      <c r="AB1387">
        <v>117.5</v>
      </c>
      <c r="AC1387">
        <v>341.4</v>
      </c>
      <c r="AD1387">
        <v>22.01</v>
      </c>
      <c r="AE1387">
        <v>558</v>
      </c>
      <c r="AF1387">
        <v>224.25</v>
      </c>
      <c r="AG1387">
        <v>9.6</v>
      </c>
      <c r="AH1387">
        <v>321.25</v>
      </c>
    </row>
    <row r="1388" spans="1:34" x14ac:dyDescent="0.25">
      <c r="A1388" s="14">
        <v>33851</v>
      </c>
      <c r="B1388">
        <v>3281.93</v>
      </c>
      <c r="C1388">
        <v>417.08</v>
      </c>
      <c r="D1388">
        <v>573.44000000000005</v>
      </c>
      <c r="E1388">
        <v>3456.82</v>
      </c>
      <c r="F1388">
        <v>1536.5</v>
      </c>
      <c r="G1388">
        <v>5707.51</v>
      </c>
      <c r="H1388">
        <v>3.8689999999999998</v>
      </c>
      <c r="I1388">
        <v>5.2889999999999997</v>
      </c>
      <c r="J1388">
        <v>6.3979999999999997</v>
      </c>
      <c r="K1388">
        <v>7.28</v>
      </c>
      <c r="L1388">
        <v>78.819999999999993</v>
      </c>
      <c r="M1388">
        <v>1.4734</v>
      </c>
      <c r="N1388">
        <v>123.14</v>
      </c>
      <c r="O1388">
        <v>2.0059999999999998</v>
      </c>
      <c r="P1388">
        <v>0.72050000000000003</v>
      </c>
      <c r="Q1388">
        <v>0.54349999999999998</v>
      </c>
      <c r="R1388">
        <v>1.2549999999999999</v>
      </c>
      <c r="S1388">
        <v>5.5966000000000005</v>
      </c>
      <c r="T1388">
        <v>5.14</v>
      </c>
      <c r="U1388">
        <v>28.483899999999998</v>
      </c>
      <c r="V1388">
        <v>2.4929999999999999</v>
      </c>
      <c r="W1388">
        <v>2.7480000000000002</v>
      </c>
      <c r="X1388">
        <v>3.0659999999999998</v>
      </c>
      <c r="Y1388">
        <v>56.38</v>
      </c>
      <c r="Z1388">
        <v>3.7029999999999998</v>
      </c>
      <c r="AA1388">
        <v>74.924999999999997</v>
      </c>
      <c r="AB1388">
        <v>116.5</v>
      </c>
      <c r="AC1388">
        <v>342.2</v>
      </c>
      <c r="AD1388">
        <v>21.77</v>
      </c>
      <c r="AE1388">
        <v>559.75</v>
      </c>
      <c r="AF1388">
        <v>225.75</v>
      </c>
      <c r="AG1388">
        <v>9.1300000000000008</v>
      </c>
      <c r="AH1388">
        <v>330</v>
      </c>
    </row>
    <row r="1389" spans="1:34" x14ac:dyDescent="0.25">
      <c r="A1389" s="14">
        <v>33844</v>
      </c>
      <c r="B1389">
        <v>3267.61</v>
      </c>
      <c r="C1389">
        <v>414.84</v>
      </c>
      <c r="D1389">
        <v>563.55999999999995</v>
      </c>
      <c r="E1389">
        <v>3401.9</v>
      </c>
      <c r="F1389">
        <v>1516.47</v>
      </c>
      <c r="G1389">
        <v>5628.6</v>
      </c>
      <c r="H1389">
        <v>4.1680000000000001</v>
      </c>
      <c r="I1389">
        <v>5.6070000000000002</v>
      </c>
      <c r="J1389">
        <v>6.63</v>
      </c>
      <c r="K1389">
        <v>7.423</v>
      </c>
      <c r="L1389">
        <v>79.17</v>
      </c>
      <c r="M1389">
        <v>1.4746999999999999</v>
      </c>
      <c r="N1389">
        <v>123.3</v>
      </c>
      <c r="O1389">
        <v>1.9818</v>
      </c>
      <c r="P1389">
        <v>0.71799999999999997</v>
      </c>
      <c r="Q1389">
        <v>0.54149999999999998</v>
      </c>
      <c r="R1389">
        <v>1.2610999999999999</v>
      </c>
      <c r="S1389">
        <v>5.5780000000000003</v>
      </c>
      <c r="T1389">
        <v>5.1449999999999996</v>
      </c>
      <c r="U1389">
        <v>28.6</v>
      </c>
      <c r="V1389">
        <v>2.4950000000000001</v>
      </c>
      <c r="W1389">
        <v>2.7450000000000001</v>
      </c>
      <c r="X1389">
        <v>3.0817999999999999</v>
      </c>
      <c r="Y1389">
        <v>57.29</v>
      </c>
      <c r="Z1389">
        <v>3.6739999999999999</v>
      </c>
      <c r="AA1389">
        <v>73.650000000000006</v>
      </c>
      <c r="AB1389">
        <v>113.6</v>
      </c>
      <c r="AC1389">
        <v>340.8</v>
      </c>
      <c r="AD1389">
        <v>21.31</v>
      </c>
      <c r="AE1389">
        <v>554.25</v>
      </c>
      <c r="AF1389">
        <v>217</v>
      </c>
      <c r="AG1389">
        <v>9.15</v>
      </c>
      <c r="AH1389">
        <v>315</v>
      </c>
    </row>
    <row r="1390" spans="1:34" x14ac:dyDescent="0.25">
      <c r="A1390" s="14">
        <v>33837</v>
      </c>
      <c r="B1390">
        <v>3254.1</v>
      </c>
      <c r="C1390">
        <v>414.85</v>
      </c>
      <c r="D1390">
        <v>563.70000000000005</v>
      </c>
      <c r="E1390">
        <v>3390.32</v>
      </c>
      <c r="F1390">
        <v>1520.02</v>
      </c>
      <c r="G1390">
        <v>5509.39</v>
      </c>
      <c r="H1390">
        <v>4.0620000000000003</v>
      </c>
      <c r="I1390">
        <v>5.5069999999999997</v>
      </c>
      <c r="J1390">
        <v>6.5190000000000001</v>
      </c>
      <c r="K1390">
        <v>7.35</v>
      </c>
      <c r="L1390">
        <v>80.16</v>
      </c>
      <c r="M1390">
        <v>1.4296</v>
      </c>
      <c r="N1390">
        <v>125.73</v>
      </c>
      <c r="O1390">
        <v>1.9601</v>
      </c>
      <c r="P1390">
        <v>0.72209999999999996</v>
      </c>
      <c r="Q1390">
        <v>0.53749999999999998</v>
      </c>
      <c r="R1390">
        <v>1.2716000000000001</v>
      </c>
      <c r="S1390">
        <v>5.7263999999999999</v>
      </c>
      <c r="T1390">
        <v>5.2902000000000005</v>
      </c>
      <c r="U1390">
        <v>28.4834</v>
      </c>
      <c r="V1390">
        <v>2.496</v>
      </c>
      <c r="W1390">
        <v>2.7810000000000001</v>
      </c>
      <c r="X1390">
        <v>3.0859999999999999</v>
      </c>
      <c r="Y1390">
        <v>58.18</v>
      </c>
      <c r="Z1390">
        <v>3.7269999999999999</v>
      </c>
      <c r="AA1390">
        <v>74.2</v>
      </c>
      <c r="AB1390">
        <v>113</v>
      </c>
      <c r="AC1390">
        <v>337.3</v>
      </c>
      <c r="AD1390">
        <v>21.08</v>
      </c>
      <c r="AE1390">
        <v>551.25</v>
      </c>
      <c r="AF1390">
        <v>222.75</v>
      </c>
      <c r="AG1390">
        <v>8.81</v>
      </c>
      <c r="AH1390">
        <v>315.5</v>
      </c>
    </row>
    <row r="1391" spans="1:34" x14ac:dyDescent="0.25">
      <c r="A1391" s="14">
        <v>33830</v>
      </c>
      <c r="B1391">
        <v>3328.94</v>
      </c>
      <c r="C1391">
        <v>419.91</v>
      </c>
      <c r="D1391">
        <v>573.17999999999995</v>
      </c>
      <c r="E1391">
        <v>3368.47</v>
      </c>
      <c r="F1391">
        <v>1547.8</v>
      </c>
      <c r="G1391">
        <v>5822.59</v>
      </c>
      <c r="H1391">
        <v>4.09</v>
      </c>
      <c r="I1391">
        <v>5.5030000000000001</v>
      </c>
      <c r="J1391">
        <v>6.5170000000000003</v>
      </c>
      <c r="K1391">
        <v>7.3239999999999998</v>
      </c>
      <c r="L1391">
        <v>81.66</v>
      </c>
      <c r="M1391">
        <v>1.4157999999999999</v>
      </c>
      <c r="N1391">
        <v>126.05</v>
      </c>
      <c r="O1391">
        <v>1.9216</v>
      </c>
      <c r="P1391">
        <v>0.72070000000000001</v>
      </c>
      <c r="Q1391">
        <v>0.53769999999999996</v>
      </c>
      <c r="R1391">
        <v>1.3197999999999999</v>
      </c>
      <c r="S1391">
        <v>5.7613000000000003</v>
      </c>
      <c r="T1391">
        <v>5.3475000000000001</v>
      </c>
      <c r="U1391">
        <v>28.452300000000001</v>
      </c>
      <c r="V1391">
        <v>2.5004999999999997</v>
      </c>
      <c r="W1391">
        <v>2.7734999999999999</v>
      </c>
      <c r="X1391">
        <v>3.093</v>
      </c>
      <c r="Y1391">
        <v>59.45</v>
      </c>
      <c r="Z1391">
        <v>3.7919999999999998</v>
      </c>
      <c r="AA1391">
        <v>74.55</v>
      </c>
      <c r="AB1391">
        <v>112.05</v>
      </c>
      <c r="AC1391">
        <v>334.8</v>
      </c>
      <c r="AD1391">
        <v>21.28</v>
      </c>
      <c r="AE1391">
        <v>549</v>
      </c>
      <c r="AF1391">
        <v>219.5</v>
      </c>
      <c r="AG1391">
        <v>9.4600000000000009</v>
      </c>
      <c r="AH1391">
        <v>306.5</v>
      </c>
    </row>
    <row r="1392" spans="1:34" x14ac:dyDescent="0.25">
      <c r="A1392" s="14">
        <v>33823</v>
      </c>
      <c r="B1392">
        <v>3332.18</v>
      </c>
      <c r="C1392">
        <v>418.88</v>
      </c>
      <c r="D1392">
        <v>573.74</v>
      </c>
      <c r="E1392">
        <v>3406.3</v>
      </c>
      <c r="F1392">
        <v>1609.5</v>
      </c>
      <c r="G1392">
        <v>5850.93</v>
      </c>
      <c r="H1392">
        <v>4.1500000000000004</v>
      </c>
      <c r="I1392">
        <v>5.5540000000000003</v>
      </c>
      <c r="J1392">
        <v>6.5549999999999997</v>
      </c>
      <c r="K1392">
        <v>7.3959999999999999</v>
      </c>
      <c r="L1392">
        <v>81.650000000000006</v>
      </c>
      <c r="M1392">
        <v>1.419</v>
      </c>
      <c r="N1392">
        <v>127.48</v>
      </c>
      <c r="O1392">
        <v>1.9321999999999999</v>
      </c>
      <c r="P1392">
        <v>0.73839999999999995</v>
      </c>
      <c r="Q1392">
        <v>0.54330000000000001</v>
      </c>
      <c r="R1392">
        <v>1.3143</v>
      </c>
      <c r="S1392">
        <v>5.835</v>
      </c>
      <c r="T1392">
        <v>5.3300999999999998</v>
      </c>
      <c r="U1392">
        <v>28.421099999999999</v>
      </c>
      <c r="V1392">
        <v>2.5009999999999999</v>
      </c>
      <c r="W1392">
        <v>2.7690000000000001</v>
      </c>
      <c r="X1392">
        <v>3.101</v>
      </c>
      <c r="Y1392">
        <v>62.06</v>
      </c>
      <c r="Z1392">
        <v>3.972</v>
      </c>
      <c r="AA1392">
        <v>74.900000000000006</v>
      </c>
      <c r="AB1392">
        <v>117.05</v>
      </c>
      <c r="AC1392">
        <v>350.3</v>
      </c>
      <c r="AD1392">
        <v>21.22</v>
      </c>
      <c r="AE1392">
        <v>541.5</v>
      </c>
      <c r="AF1392">
        <v>212.25</v>
      </c>
      <c r="AG1392">
        <v>9.6</v>
      </c>
      <c r="AH1392">
        <v>307.75</v>
      </c>
    </row>
    <row r="1393" spans="1:34" x14ac:dyDescent="0.25">
      <c r="A1393" s="14">
        <v>33816</v>
      </c>
      <c r="B1393">
        <v>3393.78</v>
      </c>
      <c r="C1393">
        <v>424.21</v>
      </c>
      <c r="D1393">
        <v>580.83000000000004</v>
      </c>
      <c r="E1393">
        <v>3443.42</v>
      </c>
      <c r="F1393">
        <v>1615.42</v>
      </c>
      <c r="G1393">
        <v>5881.13</v>
      </c>
      <c r="H1393">
        <v>4.399</v>
      </c>
      <c r="I1393">
        <v>5.8220000000000001</v>
      </c>
      <c r="J1393">
        <v>6.7089999999999996</v>
      </c>
      <c r="K1393">
        <v>7.4580000000000002</v>
      </c>
      <c r="L1393">
        <v>81.91</v>
      </c>
      <c r="M1393">
        <v>1.4119999999999999</v>
      </c>
      <c r="N1393">
        <v>127.2</v>
      </c>
      <c r="O1393">
        <v>1.9275</v>
      </c>
      <c r="P1393">
        <v>0.74409999999999998</v>
      </c>
      <c r="Q1393">
        <v>0.54490000000000005</v>
      </c>
      <c r="R1393">
        <v>1.3155000000000001</v>
      </c>
      <c r="S1393">
        <v>5.8245000000000005</v>
      </c>
      <c r="T1393">
        <v>5.3687000000000005</v>
      </c>
      <c r="U1393">
        <v>28.482299999999999</v>
      </c>
      <c r="V1393">
        <v>2.5009000000000001</v>
      </c>
      <c r="W1393">
        <v>2.7643</v>
      </c>
      <c r="X1393">
        <v>3.1120000000000001</v>
      </c>
      <c r="Y1393">
        <v>62.17</v>
      </c>
      <c r="Z1393">
        <v>3.9370000000000003</v>
      </c>
      <c r="AA1393">
        <v>73.825000000000003</v>
      </c>
      <c r="AB1393">
        <v>117.3</v>
      </c>
      <c r="AC1393">
        <v>357.4</v>
      </c>
      <c r="AD1393">
        <v>21.87</v>
      </c>
      <c r="AE1393">
        <v>557.75</v>
      </c>
      <c r="AF1393">
        <v>220.25</v>
      </c>
      <c r="AG1393">
        <v>9.51</v>
      </c>
      <c r="AH1393">
        <v>317.25</v>
      </c>
    </row>
    <row r="1394" spans="1:34" x14ac:dyDescent="0.25">
      <c r="A1394" s="14">
        <v>33809</v>
      </c>
      <c r="B1394">
        <v>3285.71</v>
      </c>
      <c r="C1394">
        <v>411.6</v>
      </c>
      <c r="D1394">
        <v>565.61</v>
      </c>
      <c r="E1394">
        <v>3400.87</v>
      </c>
      <c r="F1394">
        <v>1610.42</v>
      </c>
      <c r="G1394">
        <v>5772.76</v>
      </c>
      <c r="H1394">
        <v>4.2050000000000001</v>
      </c>
      <c r="I1394">
        <v>5.65</v>
      </c>
      <c r="J1394">
        <v>6.7350000000000003</v>
      </c>
      <c r="K1394">
        <v>7.5720000000000001</v>
      </c>
      <c r="L1394">
        <v>83.18</v>
      </c>
      <c r="M1394">
        <v>1.3872</v>
      </c>
      <c r="N1394">
        <v>128.1</v>
      </c>
      <c r="O1394">
        <v>1.895</v>
      </c>
      <c r="P1394">
        <v>0.74639999999999995</v>
      </c>
      <c r="Q1394">
        <v>0.54800000000000004</v>
      </c>
      <c r="R1394">
        <v>1.3310999999999999</v>
      </c>
      <c r="S1394">
        <v>5.835</v>
      </c>
      <c r="T1394">
        <v>5.4462999999999999</v>
      </c>
      <c r="U1394">
        <v>28.45</v>
      </c>
      <c r="V1394">
        <v>2.5028000000000001</v>
      </c>
      <c r="W1394">
        <v>2.766</v>
      </c>
      <c r="X1394">
        <v>3.1124999999999998</v>
      </c>
      <c r="Y1394">
        <v>62.86</v>
      </c>
      <c r="Z1394">
        <v>3.9660000000000002</v>
      </c>
      <c r="AA1394">
        <v>72.924999999999997</v>
      </c>
      <c r="AB1394">
        <v>116.45</v>
      </c>
      <c r="AC1394">
        <v>359.5</v>
      </c>
      <c r="AD1394">
        <v>21.98</v>
      </c>
      <c r="AE1394">
        <v>553.25</v>
      </c>
      <c r="AF1394">
        <v>221</v>
      </c>
      <c r="AG1394">
        <v>9.92</v>
      </c>
      <c r="AH1394">
        <v>336.25</v>
      </c>
    </row>
    <row r="1395" spans="1:34" x14ac:dyDescent="0.25">
      <c r="A1395" s="14">
        <v>33802</v>
      </c>
      <c r="B1395">
        <v>3331.64</v>
      </c>
      <c r="C1395">
        <v>415.62</v>
      </c>
      <c r="D1395">
        <v>570.52</v>
      </c>
      <c r="E1395">
        <v>3463</v>
      </c>
      <c r="F1395">
        <v>1702.66</v>
      </c>
      <c r="G1395">
        <v>6128.06</v>
      </c>
      <c r="H1395">
        <v>4.2469999999999999</v>
      </c>
      <c r="I1395">
        <v>5.7969999999999997</v>
      </c>
      <c r="J1395">
        <v>6.8970000000000002</v>
      </c>
      <c r="K1395">
        <v>7.6779999999999999</v>
      </c>
      <c r="L1395">
        <v>81.040000000000006</v>
      </c>
      <c r="M1395">
        <v>1.4218999999999999</v>
      </c>
      <c r="N1395">
        <v>124.55</v>
      </c>
      <c r="O1395">
        <v>1.9515</v>
      </c>
      <c r="P1395">
        <v>0.74419999999999997</v>
      </c>
      <c r="Q1395">
        <v>0.54700000000000004</v>
      </c>
      <c r="R1395">
        <v>1.3069999999999999</v>
      </c>
      <c r="S1395">
        <v>5.7435</v>
      </c>
      <c r="T1395">
        <v>5.2945000000000002</v>
      </c>
      <c r="U1395">
        <v>28.65</v>
      </c>
      <c r="V1395">
        <v>2.4950000000000001</v>
      </c>
      <c r="W1395">
        <v>2.7349999999999999</v>
      </c>
      <c r="X1395">
        <v>3.1145</v>
      </c>
      <c r="Y1395">
        <v>63.7</v>
      </c>
      <c r="Z1395">
        <v>3.9710000000000001</v>
      </c>
      <c r="AA1395">
        <v>73.825000000000003</v>
      </c>
      <c r="AB1395">
        <v>123.2</v>
      </c>
      <c r="AC1395">
        <v>358</v>
      </c>
      <c r="AD1395">
        <v>21.58</v>
      </c>
      <c r="AE1395">
        <v>558.5</v>
      </c>
      <c r="AF1395">
        <v>228.75</v>
      </c>
      <c r="AG1395">
        <v>10.28</v>
      </c>
      <c r="AH1395">
        <v>348.5</v>
      </c>
    </row>
    <row r="1396" spans="1:34" x14ac:dyDescent="0.25">
      <c r="A1396" s="14">
        <v>33795</v>
      </c>
      <c r="B1396">
        <v>3330.56</v>
      </c>
      <c r="C1396">
        <v>414.62</v>
      </c>
      <c r="D1396">
        <v>567.79999999999995</v>
      </c>
      <c r="E1396">
        <v>3447.55</v>
      </c>
      <c r="F1396">
        <v>1754.48</v>
      </c>
      <c r="G1396">
        <v>5981.36</v>
      </c>
      <c r="H1396">
        <v>4.3369999999999997</v>
      </c>
      <c r="I1396">
        <v>5.9039999999999999</v>
      </c>
      <c r="J1396">
        <v>6.9169999999999998</v>
      </c>
      <c r="K1396">
        <v>7.633</v>
      </c>
      <c r="L1396">
        <v>82.62</v>
      </c>
      <c r="M1396">
        <v>1.3919999999999999</v>
      </c>
      <c r="N1396">
        <v>125.4</v>
      </c>
      <c r="O1396">
        <v>1.923</v>
      </c>
      <c r="P1396">
        <v>0.74639999999999995</v>
      </c>
      <c r="Q1396">
        <v>0.54600000000000004</v>
      </c>
      <c r="R1396">
        <v>1.3559999999999999</v>
      </c>
      <c r="S1396">
        <v>5.8849999999999998</v>
      </c>
      <c r="T1396">
        <v>5.4320000000000004</v>
      </c>
      <c r="U1396">
        <v>28.65</v>
      </c>
      <c r="V1396">
        <v>2.5007999999999999</v>
      </c>
      <c r="W1396">
        <v>2.7589999999999999</v>
      </c>
      <c r="X1396">
        <v>3.1162999999999998</v>
      </c>
      <c r="Y1396">
        <v>64.400000000000006</v>
      </c>
      <c r="Z1396">
        <v>3.92</v>
      </c>
      <c r="AA1396">
        <v>73.674999999999997</v>
      </c>
      <c r="AB1396">
        <v>125</v>
      </c>
      <c r="AC1396">
        <v>349</v>
      </c>
      <c r="AD1396">
        <v>21.28</v>
      </c>
      <c r="AE1396">
        <v>573.5</v>
      </c>
      <c r="AF1396">
        <v>244.5</v>
      </c>
      <c r="AG1396">
        <v>9.41</v>
      </c>
      <c r="AH1396">
        <v>335</v>
      </c>
    </row>
    <row r="1397" spans="1:34" x14ac:dyDescent="0.25">
      <c r="A1397" s="14">
        <v>33788</v>
      </c>
      <c r="B1397">
        <v>3330.29</v>
      </c>
      <c r="C1397">
        <v>411.77</v>
      </c>
      <c r="D1397">
        <v>563.35</v>
      </c>
      <c r="E1397">
        <v>3420.14</v>
      </c>
      <c r="F1397">
        <v>1776.98</v>
      </c>
      <c r="G1397">
        <v>6061.85</v>
      </c>
      <c r="H1397">
        <v>4.5579999999999998</v>
      </c>
      <c r="I1397">
        <v>6.0289999999999999</v>
      </c>
      <c r="J1397">
        <v>6.923</v>
      </c>
      <c r="K1397">
        <v>7.6289999999999996</v>
      </c>
      <c r="L1397">
        <v>83.1</v>
      </c>
      <c r="M1397">
        <v>1.3733</v>
      </c>
      <c r="N1397">
        <v>124.8</v>
      </c>
      <c r="O1397">
        <v>1.9095</v>
      </c>
      <c r="P1397">
        <v>0.74419999999999997</v>
      </c>
      <c r="Q1397">
        <v>0.54449999999999998</v>
      </c>
      <c r="R1397">
        <v>1.3574999999999999</v>
      </c>
      <c r="S1397">
        <v>5.9444999999999997</v>
      </c>
      <c r="T1397">
        <v>5.4820000000000002</v>
      </c>
      <c r="U1397">
        <v>28.55</v>
      </c>
      <c r="V1397">
        <v>2.4990000000000001</v>
      </c>
      <c r="W1397">
        <v>2.7625000000000002</v>
      </c>
      <c r="X1397">
        <v>3.1189999999999998</v>
      </c>
      <c r="Y1397">
        <v>66.2</v>
      </c>
      <c r="Z1397">
        <v>4.0350000000000001</v>
      </c>
      <c r="AA1397">
        <v>72.424999999999997</v>
      </c>
      <c r="AB1397">
        <v>126</v>
      </c>
      <c r="AC1397">
        <v>347.6</v>
      </c>
      <c r="AD1397">
        <v>22.1</v>
      </c>
      <c r="AE1397">
        <v>589.75</v>
      </c>
      <c r="AF1397">
        <v>249.75</v>
      </c>
      <c r="AG1397">
        <v>9.3000000000000007</v>
      </c>
      <c r="AH1397">
        <v>337</v>
      </c>
    </row>
    <row r="1398" spans="1:34" x14ac:dyDescent="0.25">
      <c r="A1398" s="14">
        <v>33781</v>
      </c>
      <c r="B1398">
        <v>3282.41</v>
      </c>
      <c r="C1398">
        <v>403.45</v>
      </c>
      <c r="D1398">
        <v>547.84</v>
      </c>
      <c r="E1398">
        <v>3351.33</v>
      </c>
      <c r="F1398">
        <v>1754.13</v>
      </c>
      <c r="G1398">
        <v>6113.1</v>
      </c>
      <c r="H1398">
        <v>4.8840000000000003</v>
      </c>
      <c r="I1398">
        <v>6.327</v>
      </c>
      <c r="J1398">
        <v>7.1449999999999996</v>
      </c>
      <c r="K1398">
        <v>7.782</v>
      </c>
      <c r="L1398">
        <v>84.13</v>
      </c>
      <c r="M1398">
        <v>1.3585</v>
      </c>
      <c r="N1398">
        <v>125.72</v>
      </c>
      <c r="O1398">
        <v>1.895</v>
      </c>
      <c r="P1398">
        <v>0.74639999999999995</v>
      </c>
      <c r="Q1398">
        <v>0.54279999999999995</v>
      </c>
      <c r="R1398">
        <v>1.3845000000000001</v>
      </c>
      <c r="S1398">
        <v>6.0205000000000002</v>
      </c>
      <c r="T1398">
        <v>5.556</v>
      </c>
      <c r="U1398">
        <v>28.4</v>
      </c>
      <c r="V1398">
        <v>2.5093000000000001</v>
      </c>
      <c r="W1398">
        <v>2.7845</v>
      </c>
      <c r="X1398">
        <v>3.1230000000000002</v>
      </c>
      <c r="Y1398">
        <v>66.25</v>
      </c>
      <c r="Z1398">
        <v>3.9750000000000001</v>
      </c>
      <c r="AA1398">
        <v>71.775000000000006</v>
      </c>
      <c r="AB1398">
        <v>127.9</v>
      </c>
      <c r="AC1398">
        <v>342.5</v>
      </c>
      <c r="AD1398">
        <v>22.44</v>
      </c>
      <c r="AE1398">
        <v>608</v>
      </c>
      <c r="AF1398">
        <v>254</v>
      </c>
      <c r="AG1398">
        <v>10.99</v>
      </c>
      <c r="AH1398">
        <v>348.75</v>
      </c>
    </row>
    <row r="1399" spans="1:34" x14ac:dyDescent="0.25">
      <c r="A1399" s="14">
        <v>33774</v>
      </c>
      <c r="B1399">
        <v>3285.35</v>
      </c>
      <c r="C1399">
        <v>403.67</v>
      </c>
      <c r="D1399">
        <v>554.20000000000005</v>
      </c>
      <c r="E1399">
        <v>3350.89</v>
      </c>
      <c r="F1399">
        <v>1772.89</v>
      </c>
      <c r="G1399">
        <v>5787.6</v>
      </c>
      <c r="H1399">
        <v>4.9690000000000003</v>
      </c>
      <c r="I1399">
        <v>6.4269999999999996</v>
      </c>
      <c r="J1399">
        <v>7.234</v>
      </c>
      <c r="K1399">
        <v>7.83</v>
      </c>
      <c r="L1399">
        <v>85.91</v>
      </c>
      <c r="M1399">
        <v>1.3305</v>
      </c>
      <c r="N1399">
        <v>126.93</v>
      </c>
      <c r="O1399">
        <v>1.8599999999999999</v>
      </c>
      <c r="P1399">
        <v>0.75180000000000002</v>
      </c>
      <c r="Q1399">
        <v>0.54600000000000004</v>
      </c>
      <c r="R1399">
        <v>1.4165000000000001</v>
      </c>
      <c r="S1399">
        <v>6.1435000000000004</v>
      </c>
      <c r="T1399">
        <v>5.6745000000000001</v>
      </c>
      <c r="U1399">
        <v>28.45</v>
      </c>
      <c r="V1399">
        <v>2.5164999999999997</v>
      </c>
      <c r="W1399">
        <v>2.8069999999999999</v>
      </c>
      <c r="X1399">
        <v>3.1175000000000002</v>
      </c>
      <c r="Y1399">
        <v>62.2</v>
      </c>
      <c r="Z1399">
        <v>4.0229999999999997</v>
      </c>
      <c r="AA1399">
        <v>71.45</v>
      </c>
      <c r="AB1399">
        <v>127.35</v>
      </c>
      <c r="AC1399">
        <v>340.8</v>
      </c>
      <c r="AD1399">
        <v>22.26</v>
      </c>
      <c r="AE1399">
        <v>603.25</v>
      </c>
      <c r="AF1399">
        <v>251.25</v>
      </c>
      <c r="AG1399">
        <v>10.76</v>
      </c>
      <c r="AH1399">
        <v>357.25</v>
      </c>
    </row>
    <row r="1400" spans="1:34" x14ac:dyDescent="0.25">
      <c r="A1400" s="14">
        <v>33767</v>
      </c>
      <c r="B1400">
        <v>3354.36</v>
      </c>
      <c r="C1400">
        <v>409.76</v>
      </c>
      <c r="D1400">
        <v>569.52</v>
      </c>
      <c r="E1400">
        <v>3407.98</v>
      </c>
      <c r="F1400">
        <v>1782.27</v>
      </c>
      <c r="G1400">
        <v>5819.07</v>
      </c>
      <c r="H1400">
        <v>5.0090000000000003</v>
      </c>
      <c r="I1400">
        <v>6.484</v>
      </c>
      <c r="J1400">
        <v>7.2780000000000005</v>
      </c>
      <c r="K1400">
        <v>7.8579999999999997</v>
      </c>
      <c r="L1400">
        <v>85.97</v>
      </c>
      <c r="M1400">
        <v>1.3226</v>
      </c>
      <c r="N1400">
        <v>126.65</v>
      </c>
      <c r="O1400">
        <v>1.8506</v>
      </c>
      <c r="P1400">
        <v>0.76</v>
      </c>
      <c r="Q1400">
        <v>0.54449999999999998</v>
      </c>
      <c r="R1400">
        <v>1.427</v>
      </c>
      <c r="S1400">
        <v>6.1710000000000003</v>
      </c>
      <c r="T1400">
        <v>5.6995000000000005</v>
      </c>
      <c r="U1400">
        <v>28.45</v>
      </c>
      <c r="V1400">
        <v>2.5164999999999997</v>
      </c>
      <c r="W1400">
        <v>2.8125</v>
      </c>
      <c r="X1400">
        <v>3.1198000000000001</v>
      </c>
      <c r="Y1400">
        <v>62.72</v>
      </c>
      <c r="Z1400">
        <v>4.1280000000000001</v>
      </c>
      <c r="AA1400">
        <v>73.275000000000006</v>
      </c>
      <c r="AB1400">
        <v>125.55</v>
      </c>
      <c r="AC1400">
        <v>342.9</v>
      </c>
      <c r="AD1400">
        <v>22.3</v>
      </c>
      <c r="AE1400">
        <v>618.25</v>
      </c>
      <c r="AF1400">
        <v>259.25</v>
      </c>
      <c r="AG1400">
        <v>10.27</v>
      </c>
      <c r="AH1400">
        <v>360</v>
      </c>
    </row>
    <row r="1401" spans="1:34" x14ac:dyDescent="0.25">
      <c r="A1401" s="14">
        <v>33760</v>
      </c>
      <c r="B1401">
        <v>3398.69</v>
      </c>
      <c r="C1401">
        <v>413.48</v>
      </c>
      <c r="D1401">
        <v>585.42999999999995</v>
      </c>
      <c r="E1401">
        <v>3392.56</v>
      </c>
      <c r="F1401">
        <v>1789.07</v>
      </c>
      <c r="G1401">
        <v>6035.8</v>
      </c>
      <c r="H1401">
        <v>5.125</v>
      </c>
      <c r="I1401">
        <v>6.5519999999999996</v>
      </c>
      <c r="J1401">
        <v>7.3040000000000003</v>
      </c>
      <c r="K1401">
        <v>7.8469999999999995</v>
      </c>
      <c r="L1401">
        <v>86.58</v>
      </c>
      <c r="M1401">
        <v>1.3127</v>
      </c>
      <c r="N1401">
        <v>126.8</v>
      </c>
      <c r="O1401">
        <v>1.833</v>
      </c>
      <c r="P1401">
        <v>0.76280000000000003</v>
      </c>
      <c r="Q1401">
        <v>0.53800000000000003</v>
      </c>
      <c r="R1401">
        <v>1.45</v>
      </c>
      <c r="S1401">
        <v>6.2045000000000003</v>
      </c>
      <c r="T1401">
        <v>5.734</v>
      </c>
      <c r="U1401">
        <v>28.7</v>
      </c>
      <c r="V1401">
        <v>2.5220000000000002</v>
      </c>
      <c r="W1401">
        <v>2.8220000000000001</v>
      </c>
      <c r="X1401">
        <v>3.1070000000000002</v>
      </c>
      <c r="Y1401">
        <v>58.57</v>
      </c>
      <c r="Z1401">
        <v>4.0579999999999998</v>
      </c>
      <c r="AA1401">
        <v>73.05</v>
      </c>
      <c r="AB1401">
        <v>133.69999999999999</v>
      </c>
      <c r="AC1401">
        <v>338.7</v>
      </c>
      <c r="AD1401">
        <v>22.62</v>
      </c>
      <c r="AE1401">
        <v>606.25</v>
      </c>
      <c r="AF1401">
        <v>258.75</v>
      </c>
      <c r="AG1401">
        <v>10.23</v>
      </c>
      <c r="AH1401">
        <v>366.5</v>
      </c>
    </row>
    <row r="1402" spans="1:34" x14ac:dyDescent="0.25">
      <c r="A1402" s="14">
        <v>33753</v>
      </c>
      <c r="B1402">
        <v>3396.88</v>
      </c>
      <c r="C1402">
        <v>415.35</v>
      </c>
      <c r="D1402">
        <v>585.30999999999995</v>
      </c>
      <c r="E1402">
        <v>3387.93</v>
      </c>
      <c r="F1402">
        <v>1803.22</v>
      </c>
      <c r="G1402">
        <v>6080.15</v>
      </c>
      <c r="H1402">
        <v>5.1840000000000002</v>
      </c>
      <c r="I1402">
        <v>6.6020000000000003</v>
      </c>
      <c r="J1402">
        <v>7.3179999999999996</v>
      </c>
      <c r="K1402">
        <v>7.8369999999999997</v>
      </c>
      <c r="L1402">
        <v>87.22</v>
      </c>
      <c r="M1402">
        <v>1.3028999999999999</v>
      </c>
      <c r="N1402">
        <v>127.75</v>
      </c>
      <c r="O1402">
        <v>1.8296999999999999</v>
      </c>
      <c r="P1402">
        <v>0.75780000000000003</v>
      </c>
      <c r="Q1402">
        <v>0.5363</v>
      </c>
      <c r="R1402">
        <v>1.4561999999999999</v>
      </c>
      <c r="S1402">
        <v>6.2575000000000003</v>
      </c>
      <c r="T1402">
        <v>5.7874999999999996</v>
      </c>
      <c r="U1402">
        <v>28.75</v>
      </c>
      <c r="V1402">
        <v>2.5105</v>
      </c>
      <c r="W1402">
        <v>2.8374999999999999</v>
      </c>
      <c r="X1402">
        <v>3.1147999999999998</v>
      </c>
      <c r="Y1402">
        <v>58.04</v>
      </c>
      <c r="Z1402">
        <v>4.0220000000000002</v>
      </c>
      <c r="AA1402">
        <v>71.924999999999997</v>
      </c>
      <c r="AB1402">
        <v>132.30000000000001</v>
      </c>
      <c r="AC1402">
        <v>336.4</v>
      </c>
      <c r="AD1402">
        <v>22.11</v>
      </c>
      <c r="AE1402">
        <v>614</v>
      </c>
      <c r="AF1402">
        <v>259.5</v>
      </c>
      <c r="AG1402">
        <v>10.029999999999999</v>
      </c>
      <c r="AH1402">
        <v>349.5</v>
      </c>
    </row>
    <row r="1403" spans="1:34" x14ac:dyDescent="0.25">
      <c r="A1403" s="14">
        <v>33746</v>
      </c>
      <c r="B1403">
        <v>3386.77</v>
      </c>
      <c r="C1403">
        <v>414.02</v>
      </c>
      <c r="D1403">
        <v>580.29999999999995</v>
      </c>
      <c r="E1403">
        <v>3372.15</v>
      </c>
      <c r="F1403">
        <v>1802.96</v>
      </c>
      <c r="G1403">
        <v>5859.68</v>
      </c>
      <c r="H1403">
        <v>5.242</v>
      </c>
      <c r="I1403">
        <v>6.6980000000000004</v>
      </c>
      <c r="J1403">
        <v>7.3449999999999998</v>
      </c>
      <c r="K1403">
        <v>7.8220000000000001</v>
      </c>
      <c r="L1403">
        <v>87.9</v>
      </c>
      <c r="M1403">
        <v>1.2922</v>
      </c>
      <c r="N1403">
        <v>129.4</v>
      </c>
      <c r="O1403">
        <v>1.8180000000000001</v>
      </c>
      <c r="P1403">
        <v>0.75770000000000004</v>
      </c>
      <c r="Q1403">
        <v>0.53490000000000004</v>
      </c>
      <c r="R1403">
        <v>1.4889999999999999</v>
      </c>
      <c r="S1403">
        <v>6.3170000000000002</v>
      </c>
      <c r="T1403">
        <v>5.8315000000000001</v>
      </c>
      <c r="U1403">
        <v>28.53</v>
      </c>
      <c r="V1403">
        <v>2.5224000000000002</v>
      </c>
      <c r="W1403">
        <v>2.8388</v>
      </c>
      <c r="X1403">
        <v>3.1030000000000002</v>
      </c>
      <c r="Y1403">
        <v>56.67</v>
      </c>
      <c r="Z1403">
        <v>4.0819999999999999</v>
      </c>
      <c r="AA1403">
        <v>72.775000000000006</v>
      </c>
      <c r="AB1403">
        <v>133.69999999999999</v>
      </c>
      <c r="AC1403">
        <v>338.1</v>
      </c>
      <c r="AD1403">
        <v>20.94</v>
      </c>
      <c r="AE1403">
        <v>596</v>
      </c>
      <c r="AF1403">
        <v>253</v>
      </c>
      <c r="AG1403">
        <v>9.4700000000000006</v>
      </c>
      <c r="AH1403">
        <v>342.25</v>
      </c>
    </row>
    <row r="1404" spans="1:34" x14ac:dyDescent="0.25">
      <c r="A1404" s="14">
        <v>33739</v>
      </c>
      <c r="B1404">
        <v>3353.09</v>
      </c>
      <c r="C1404">
        <v>410.09</v>
      </c>
      <c r="D1404">
        <v>574.42999999999995</v>
      </c>
      <c r="E1404">
        <v>3391.43</v>
      </c>
      <c r="F1404">
        <v>1724.07</v>
      </c>
      <c r="G1404">
        <v>5704.5</v>
      </c>
      <c r="H1404">
        <v>5.0839999999999996</v>
      </c>
      <c r="I1404">
        <v>6.585</v>
      </c>
      <c r="J1404">
        <v>7.29</v>
      </c>
      <c r="K1404">
        <v>7.819</v>
      </c>
      <c r="L1404">
        <v>87.63</v>
      </c>
      <c r="M1404">
        <v>1.3006</v>
      </c>
      <c r="N1404">
        <v>130.25</v>
      </c>
      <c r="O1404">
        <v>1.8225</v>
      </c>
      <c r="P1404">
        <v>0.75719999999999998</v>
      </c>
      <c r="Q1404">
        <v>0.53349999999999997</v>
      </c>
      <c r="R1404">
        <v>1.4884999999999999</v>
      </c>
      <c r="S1404">
        <v>6.3049999999999997</v>
      </c>
      <c r="T1404">
        <v>5.8179999999999996</v>
      </c>
      <c r="U1404">
        <v>28.3</v>
      </c>
      <c r="V1404">
        <v>2.5259999999999998</v>
      </c>
      <c r="W1404">
        <v>2.8494999999999999</v>
      </c>
      <c r="X1404">
        <v>3.1059999999999999</v>
      </c>
      <c r="Y1404">
        <v>61.15</v>
      </c>
      <c r="Z1404">
        <v>4.0860000000000003</v>
      </c>
      <c r="AA1404">
        <v>73.150000000000006</v>
      </c>
      <c r="AB1404">
        <v>141.05000000000001</v>
      </c>
      <c r="AC1404">
        <v>339.1</v>
      </c>
      <c r="AD1404">
        <v>20.69</v>
      </c>
      <c r="AE1404">
        <v>610</v>
      </c>
      <c r="AF1404">
        <v>259</v>
      </c>
      <c r="AG1404">
        <v>9.65</v>
      </c>
      <c r="AH1404">
        <v>380.5</v>
      </c>
    </row>
    <row r="1405" spans="1:34" x14ac:dyDescent="0.25">
      <c r="A1405" s="14">
        <v>33732</v>
      </c>
      <c r="B1405">
        <v>3369.41</v>
      </c>
      <c r="C1405">
        <v>416.05</v>
      </c>
      <c r="D1405">
        <v>585.76</v>
      </c>
      <c r="E1405">
        <v>3374.43</v>
      </c>
      <c r="F1405">
        <v>1748.18</v>
      </c>
      <c r="G1405">
        <v>5608.19</v>
      </c>
      <c r="H1405">
        <v>5.2809999999999997</v>
      </c>
      <c r="I1405">
        <v>6.7169999999999996</v>
      </c>
      <c r="J1405">
        <v>7.4080000000000004</v>
      </c>
      <c r="K1405">
        <v>7.8949999999999996</v>
      </c>
      <c r="L1405">
        <v>89.39</v>
      </c>
      <c r="M1405">
        <v>1.2685999999999999</v>
      </c>
      <c r="N1405">
        <v>133.4</v>
      </c>
      <c r="O1405">
        <v>1.7925</v>
      </c>
      <c r="P1405">
        <v>0.75370000000000004</v>
      </c>
      <c r="Q1405">
        <v>0.53700000000000003</v>
      </c>
      <c r="R1405">
        <v>1.5289999999999999</v>
      </c>
      <c r="S1405">
        <v>6.4305000000000003</v>
      </c>
      <c r="T1405">
        <v>5.9390000000000001</v>
      </c>
      <c r="U1405">
        <v>28.7</v>
      </c>
      <c r="V1405">
        <v>2.5259999999999998</v>
      </c>
      <c r="W1405">
        <v>2.8730000000000002</v>
      </c>
      <c r="X1405">
        <v>3.1110000000000002</v>
      </c>
      <c r="Y1405">
        <v>59.22</v>
      </c>
      <c r="Z1405">
        <v>4.077</v>
      </c>
      <c r="AA1405">
        <v>74.7</v>
      </c>
      <c r="AB1405">
        <v>138.75</v>
      </c>
      <c r="AC1405">
        <v>336.3</v>
      </c>
      <c r="AD1405">
        <v>20.86</v>
      </c>
      <c r="AE1405">
        <v>589.5</v>
      </c>
      <c r="AF1405">
        <v>255.25</v>
      </c>
      <c r="AG1405">
        <v>9.67</v>
      </c>
      <c r="AH1405">
        <v>381</v>
      </c>
    </row>
    <row r="1406" spans="1:34" x14ac:dyDescent="0.25">
      <c r="A1406" s="14">
        <v>33725</v>
      </c>
      <c r="B1406">
        <v>3336.09</v>
      </c>
      <c r="C1406">
        <v>412.53</v>
      </c>
      <c r="D1406">
        <v>578.14</v>
      </c>
      <c r="E1406">
        <v>3357.06</v>
      </c>
      <c r="F1406">
        <v>1734.03</v>
      </c>
      <c r="G1406">
        <v>5484.21</v>
      </c>
      <c r="H1406">
        <v>5.3159999999999998</v>
      </c>
      <c r="I1406">
        <v>6.8149999999999995</v>
      </c>
      <c r="J1406">
        <v>7.55</v>
      </c>
      <c r="K1406">
        <v>8.0129999999999999</v>
      </c>
      <c r="L1406">
        <v>89.12</v>
      </c>
      <c r="M1406">
        <v>1.2709999999999999</v>
      </c>
      <c r="N1406">
        <v>132.75</v>
      </c>
      <c r="O1406">
        <v>1.7873000000000001</v>
      </c>
      <c r="P1406">
        <v>0.75760000000000005</v>
      </c>
      <c r="Q1406">
        <v>0.53800000000000003</v>
      </c>
      <c r="R1406">
        <v>1.5009999999999999</v>
      </c>
      <c r="S1406">
        <v>6.407</v>
      </c>
      <c r="T1406">
        <v>5.9225000000000003</v>
      </c>
      <c r="U1406">
        <v>28.7</v>
      </c>
      <c r="V1406">
        <v>2.524</v>
      </c>
      <c r="W1406">
        <v>2.8650000000000002</v>
      </c>
      <c r="X1406">
        <v>3.08</v>
      </c>
      <c r="Y1406">
        <v>61.2</v>
      </c>
      <c r="Z1406">
        <v>3.9969999999999999</v>
      </c>
      <c r="AA1406">
        <v>73.275000000000006</v>
      </c>
      <c r="AB1406">
        <v>131.75</v>
      </c>
      <c r="AC1406">
        <v>339.3</v>
      </c>
      <c r="AD1406">
        <v>20.85</v>
      </c>
      <c r="AE1406">
        <v>583.75</v>
      </c>
      <c r="AF1406">
        <v>247.75</v>
      </c>
      <c r="AG1406">
        <v>9.4499999999999993</v>
      </c>
      <c r="AH1406">
        <v>378</v>
      </c>
    </row>
    <row r="1407" spans="1:34" x14ac:dyDescent="0.25">
      <c r="A1407" s="14">
        <v>33718</v>
      </c>
      <c r="B1407">
        <v>3324.46</v>
      </c>
      <c r="C1407">
        <v>409.02</v>
      </c>
      <c r="D1407">
        <v>572.89</v>
      </c>
      <c r="E1407">
        <v>3349.69</v>
      </c>
      <c r="F1407">
        <v>1745.7</v>
      </c>
      <c r="G1407">
        <v>5330.17</v>
      </c>
      <c r="H1407">
        <v>5.3250000000000002</v>
      </c>
      <c r="I1407">
        <v>6.8230000000000004</v>
      </c>
      <c r="J1407">
        <v>7.52</v>
      </c>
      <c r="K1407">
        <v>8.0419999999999998</v>
      </c>
      <c r="L1407">
        <v>89.79</v>
      </c>
      <c r="M1407">
        <v>1.2634000000000001</v>
      </c>
      <c r="N1407">
        <v>134.53</v>
      </c>
      <c r="O1407">
        <v>1.774</v>
      </c>
      <c r="P1407">
        <v>0.75539999999999996</v>
      </c>
      <c r="Q1407">
        <v>0.53469999999999995</v>
      </c>
      <c r="R1407">
        <v>1.5329999999999999</v>
      </c>
      <c r="S1407">
        <v>6.4554999999999998</v>
      </c>
      <c r="T1407">
        <v>5.9660000000000002</v>
      </c>
      <c r="U1407">
        <v>28.78</v>
      </c>
      <c r="V1407">
        <v>2.5289999999999999</v>
      </c>
      <c r="W1407">
        <v>2.8801000000000001</v>
      </c>
      <c r="X1407">
        <v>3.0760000000000001</v>
      </c>
      <c r="Y1407">
        <v>59.82</v>
      </c>
      <c r="Z1407">
        <v>3.9649999999999999</v>
      </c>
      <c r="AA1407">
        <v>73.8</v>
      </c>
      <c r="AB1407">
        <v>136.19999999999999</v>
      </c>
      <c r="AC1407">
        <v>336.9</v>
      </c>
      <c r="AD1407">
        <v>20.22</v>
      </c>
      <c r="AE1407">
        <v>575</v>
      </c>
      <c r="AF1407">
        <v>249.5</v>
      </c>
      <c r="AG1407">
        <v>9.99</v>
      </c>
      <c r="AH1407">
        <v>386.75</v>
      </c>
    </row>
    <row r="1408" spans="1:34" x14ac:dyDescent="0.25">
      <c r="A1408" s="14">
        <v>33711</v>
      </c>
      <c r="B1408">
        <v>3366.5</v>
      </c>
      <c r="C1408">
        <v>416.05</v>
      </c>
      <c r="D1408">
        <v>591.80999999999995</v>
      </c>
      <c r="E1408">
        <v>3415.09</v>
      </c>
      <c r="F1408">
        <v>1749.23</v>
      </c>
      <c r="G1408">
        <v>5082.6899999999996</v>
      </c>
      <c r="H1408">
        <v>5.3029999999999999</v>
      </c>
      <c r="I1408">
        <v>6.7649999999999997</v>
      </c>
      <c r="J1408">
        <v>7.452</v>
      </c>
      <c r="K1408">
        <v>7.9379999999999997</v>
      </c>
      <c r="L1408">
        <v>90.51</v>
      </c>
      <c r="M1408">
        <v>1.2514000000000001</v>
      </c>
      <c r="N1408">
        <v>134</v>
      </c>
      <c r="O1408">
        <v>1.7450000000000001</v>
      </c>
      <c r="P1408">
        <v>0.76670000000000005</v>
      </c>
      <c r="Q1408">
        <v>0.54400000000000004</v>
      </c>
      <c r="R1408">
        <v>1.5449999999999999</v>
      </c>
      <c r="S1408">
        <v>6.5339999999999998</v>
      </c>
      <c r="T1408">
        <v>6.032</v>
      </c>
      <c r="U1408">
        <v>28.98</v>
      </c>
      <c r="V1408">
        <v>2.5535000000000001</v>
      </c>
      <c r="W1408">
        <v>2.8879999999999999</v>
      </c>
      <c r="X1408">
        <v>3.0659999999999998</v>
      </c>
      <c r="Y1408">
        <v>57.15</v>
      </c>
      <c r="Z1408">
        <v>3.9729999999999999</v>
      </c>
      <c r="AA1408">
        <v>77.875</v>
      </c>
      <c r="AB1408">
        <v>137.05000000000001</v>
      </c>
      <c r="AC1408">
        <v>337.4</v>
      </c>
      <c r="AD1408">
        <v>20.21</v>
      </c>
      <c r="AE1408">
        <v>575.25</v>
      </c>
      <c r="AF1408">
        <v>253.5</v>
      </c>
      <c r="AG1408">
        <v>9.59</v>
      </c>
      <c r="AH1408">
        <v>362.75</v>
      </c>
    </row>
    <row r="1409" spans="1:34" x14ac:dyDescent="0.25">
      <c r="A1409" s="14">
        <v>33704</v>
      </c>
      <c r="B1409">
        <v>3255.37</v>
      </c>
      <c r="C1409">
        <v>404.29</v>
      </c>
      <c r="D1409">
        <v>584.24</v>
      </c>
      <c r="E1409">
        <v>3376.64</v>
      </c>
      <c r="F1409">
        <v>1736.07</v>
      </c>
      <c r="G1409">
        <v>4921.1099999999997</v>
      </c>
      <c r="H1409">
        <v>5.165</v>
      </c>
      <c r="I1409">
        <v>6.62</v>
      </c>
      <c r="J1409">
        <v>7.3559999999999999</v>
      </c>
      <c r="K1409">
        <v>7.8860000000000001</v>
      </c>
      <c r="L1409">
        <v>89.25</v>
      </c>
      <c r="M1409">
        <v>1.2833999999999999</v>
      </c>
      <c r="N1409">
        <v>132.9</v>
      </c>
      <c r="O1409">
        <v>1.7639</v>
      </c>
      <c r="P1409">
        <v>0.76329999999999998</v>
      </c>
      <c r="Q1409">
        <v>0.54349999999999998</v>
      </c>
      <c r="R1409">
        <v>1.508</v>
      </c>
      <c r="S1409">
        <v>6.4245000000000001</v>
      </c>
      <c r="T1409">
        <v>5.9320000000000004</v>
      </c>
      <c r="U1409">
        <v>29</v>
      </c>
      <c r="V1409">
        <v>2.548</v>
      </c>
      <c r="W1409">
        <v>2.8645</v>
      </c>
      <c r="X1409">
        <v>3.0655000000000001</v>
      </c>
      <c r="Y1409">
        <v>58.35</v>
      </c>
      <c r="Z1409">
        <v>4.1079999999999997</v>
      </c>
      <c r="AA1409">
        <v>78.849999999999994</v>
      </c>
      <c r="AB1409">
        <v>135</v>
      </c>
      <c r="AC1409">
        <v>341.1</v>
      </c>
      <c r="AD1409">
        <v>20.440000000000001</v>
      </c>
      <c r="AE1409">
        <v>571</v>
      </c>
      <c r="AF1409">
        <v>253.5</v>
      </c>
      <c r="AG1409">
        <v>9.56</v>
      </c>
      <c r="AH1409">
        <v>361</v>
      </c>
    </row>
    <row r="1410" spans="1:34" x14ac:dyDescent="0.25">
      <c r="A1410" s="14">
        <v>33697</v>
      </c>
      <c r="B1410">
        <v>3249.11</v>
      </c>
      <c r="C1410">
        <v>401.55</v>
      </c>
      <c r="D1410">
        <v>590.01</v>
      </c>
      <c r="E1410">
        <v>3385.54</v>
      </c>
      <c r="F1410">
        <v>1719.63</v>
      </c>
      <c r="G1410">
        <v>4916.7</v>
      </c>
      <c r="H1410">
        <v>5.3629999999999995</v>
      </c>
      <c r="I1410">
        <v>6.7480000000000002</v>
      </c>
      <c r="J1410">
        <v>7.3970000000000002</v>
      </c>
      <c r="K1410">
        <v>7.8760000000000003</v>
      </c>
      <c r="L1410">
        <v>89.09</v>
      </c>
      <c r="M1410">
        <v>1.2767999999999999</v>
      </c>
      <c r="N1410">
        <v>133.25</v>
      </c>
      <c r="O1410">
        <v>1.7473000000000001</v>
      </c>
      <c r="P1410">
        <v>0.76600000000000001</v>
      </c>
      <c r="Q1410">
        <v>0.54700000000000004</v>
      </c>
      <c r="R1410">
        <v>1.4889999999999999</v>
      </c>
      <c r="S1410">
        <v>6.3849999999999998</v>
      </c>
      <c r="T1410">
        <v>5.9</v>
      </c>
      <c r="U1410">
        <v>28.95</v>
      </c>
      <c r="V1410">
        <v>2.577</v>
      </c>
      <c r="W1410">
        <v>2.8726000000000003</v>
      </c>
      <c r="X1410">
        <v>3.0605000000000002</v>
      </c>
      <c r="Y1410">
        <v>60.49</v>
      </c>
      <c r="Z1410">
        <v>4.0869999999999997</v>
      </c>
      <c r="AA1410">
        <v>79.375</v>
      </c>
      <c r="AB1410">
        <v>138.30000000000001</v>
      </c>
      <c r="AC1410">
        <v>341.2</v>
      </c>
      <c r="AD1410">
        <v>20.29</v>
      </c>
      <c r="AE1410">
        <v>576.25</v>
      </c>
      <c r="AF1410">
        <v>260.25</v>
      </c>
      <c r="AG1410">
        <v>9.18</v>
      </c>
      <c r="AH1410">
        <v>367.25</v>
      </c>
    </row>
    <row r="1411" spans="1:34" x14ac:dyDescent="0.25">
      <c r="A1411" s="14">
        <v>33690</v>
      </c>
      <c r="B1411">
        <v>3231.44</v>
      </c>
      <c r="C1411">
        <v>403.5</v>
      </c>
      <c r="D1411">
        <v>604.66999999999996</v>
      </c>
      <c r="E1411">
        <v>3416.78</v>
      </c>
      <c r="F1411">
        <v>1711.45</v>
      </c>
      <c r="G1411">
        <v>5007.58</v>
      </c>
      <c r="H1411">
        <v>5.65</v>
      </c>
      <c r="I1411">
        <v>6.95</v>
      </c>
      <c r="J1411">
        <v>7.5209999999999999</v>
      </c>
      <c r="K1411">
        <v>7.9399999999999995</v>
      </c>
      <c r="L1411">
        <v>89.56</v>
      </c>
      <c r="M1411">
        <v>1.2671000000000001</v>
      </c>
      <c r="N1411">
        <v>133.12</v>
      </c>
      <c r="O1411">
        <v>1.7435</v>
      </c>
      <c r="P1411">
        <v>0.76659999999999995</v>
      </c>
      <c r="Q1411">
        <v>0.55020000000000002</v>
      </c>
      <c r="R1411">
        <v>1.4964999999999999</v>
      </c>
      <c r="S1411">
        <v>6.4589999999999996</v>
      </c>
      <c r="T1411">
        <v>5.9740000000000002</v>
      </c>
      <c r="U1411">
        <v>29</v>
      </c>
      <c r="V1411">
        <v>2.589</v>
      </c>
      <c r="W1411">
        <v>2.887</v>
      </c>
      <c r="X1411">
        <v>3.0945</v>
      </c>
      <c r="Y1411">
        <v>58.78</v>
      </c>
      <c r="Z1411">
        <v>4.1390000000000002</v>
      </c>
      <c r="AA1411">
        <v>78.099999999999994</v>
      </c>
      <c r="AB1411">
        <v>142.75</v>
      </c>
      <c r="AC1411">
        <v>342.5</v>
      </c>
      <c r="AD1411">
        <v>19.16</v>
      </c>
      <c r="AE1411">
        <v>584.25</v>
      </c>
      <c r="AF1411">
        <v>270</v>
      </c>
      <c r="AG1411">
        <v>8.3800000000000008</v>
      </c>
      <c r="AH1411">
        <v>384.5</v>
      </c>
    </row>
    <row r="1412" spans="1:34" x14ac:dyDescent="0.25">
      <c r="A1412" s="14">
        <v>33683</v>
      </c>
      <c r="B1412">
        <v>3276.39</v>
      </c>
      <c r="C1412">
        <v>411.3</v>
      </c>
      <c r="D1412">
        <v>624.28</v>
      </c>
      <c r="E1412">
        <v>3469.95</v>
      </c>
      <c r="F1412">
        <v>1736.3</v>
      </c>
      <c r="G1412">
        <v>5015.8100000000004</v>
      </c>
      <c r="H1412">
        <v>5.8140000000000001</v>
      </c>
      <c r="I1412">
        <v>7.0990000000000002</v>
      </c>
      <c r="J1412">
        <v>7.63</v>
      </c>
      <c r="K1412">
        <v>8.0459999999999994</v>
      </c>
      <c r="L1412">
        <v>90.94</v>
      </c>
      <c r="M1412">
        <v>1.2383999999999999</v>
      </c>
      <c r="N1412">
        <v>134.15</v>
      </c>
      <c r="O1412">
        <v>1.7135</v>
      </c>
      <c r="P1412">
        <v>0.75960000000000005</v>
      </c>
      <c r="Q1412">
        <v>0.55000000000000004</v>
      </c>
      <c r="R1412">
        <v>1.5255000000000001</v>
      </c>
      <c r="S1412">
        <v>6.5839999999999996</v>
      </c>
      <c r="T1412">
        <v>6.0839999999999996</v>
      </c>
      <c r="U1412">
        <v>28.6</v>
      </c>
      <c r="V1412">
        <v>2.589</v>
      </c>
      <c r="W1412">
        <v>2.8935</v>
      </c>
      <c r="X1412">
        <v>3.0745</v>
      </c>
      <c r="Y1412">
        <v>56.63</v>
      </c>
      <c r="Z1412">
        <v>4.1109999999999998</v>
      </c>
      <c r="AA1412">
        <v>77.75</v>
      </c>
      <c r="AB1412">
        <v>143.55000000000001</v>
      </c>
      <c r="AC1412">
        <v>338.5</v>
      </c>
      <c r="AD1412">
        <v>18.899999999999999</v>
      </c>
      <c r="AE1412">
        <v>594</v>
      </c>
      <c r="AF1412">
        <v>267.5</v>
      </c>
      <c r="AG1412">
        <v>8.44</v>
      </c>
      <c r="AH1412">
        <v>398</v>
      </c>
    </row>
    <row r="1413" spans="1:34" x14ac:dyDescent="0.25">
      <c r="A1413" s="14">
        <v>33676</v>
      </c>
      <c r="B1413">
        <v>3235.91</v>
      </c>
      <c r="C1413">
        <v>405.84</v>
      </c>
      <c r="D1413">
        <v>618.62</v>
      </c>
      <c r="E1413">
        <v>3475.79</v>
      </c>
      <c r="F1413">
        <v>1732.64</v>
      </c>
      <c r="G1413">
        <v>5071.1899999999996</v>
      </c>
      <c r="H1413">
        <v>5.8449999999999998</v>
      </c>
      <c r="I1413">
        <v>7.1289999999999996</v>
      </c>
      <c r="J1413">
        <v>7.6989999999999998</v>
      </c>
      <c r="K1413">
        <v>8.0660000000000007</v>
      </c>
      <c r="L1413">
        <v>90.84</v>
      </c>
      <c r="M1413">
        <v>1.2495000000000001</v>
      </c>
      <c r="N1413">
        <v>133.6</v>
      </c>
      <c r="O1413">
        <v>1.7084999999999999</v>
      </c>
      <c r="P1413">
        <v>0.75580000000000003</v>
      </c>
      <c r="Q1413">
        <v>0.54700000000000004</v>
      </c>
      <c r="R1413">
        <v>1.5074999999999998</v>
      </c>
      <c r="S1413">
        <v>6.5369999999999999</v>
      </c>
      <c r="T1413">
        <v>6.0430000000000001</v>
      </c>
      <c r="U1413">
        <v>28.1</v>
      </c>
      <c r="V1413">
        <v>2.5760000000000001</v>
      </c>
      <c r="W1413">
        <v>2.8904999999999998</v>
      </c>
      <c r="X1413">
        <v>3.0615000000000001</v>
      </c>
      <c r="Y1413">
        <v>54.29</v>
      </c>
      <c r="Z1413">
        <v>4.0990000000000002</v>
      </c>
      <c r="AA1413">
        <v>78.25</v>
      </c>
      <c r="AB1413">
        <v>143.05000000000001</v>
      </c>
      <c r="AC1413">
        <v>347.3</v>
      </c>
      <c r="AD1413">
        <v>19.18</v>
      </c>
      <c r="AE1413">
        <v>589.625</v>
      </c>
      <c r="AF1413">
        <v>264.25</v>
      </c>
      <c r="AG1413">
        <v>8.31</v>
      </c>
      <c r="AH1413">
        <v>393</v>
      </c>
    </row>
    <row r="1414" spans="1:34" x14ac:dyDescent="0.25">
      <c r="A1414" s="14">
        <v>33669</v>
      </c>
      <c r="B1414">
        <v>3221.6</v>
      </c>
      <c r="C1414">
        <v>404.44</v>
      </c>
      <c r="D1414">
        <v>615.95000000000005</v>
      </c>
      <c r="E1414">
        <v>3530.84</v>
      </c>
      <c r="F1414">
        <v>1745.95</v>
      </c>
      <c r="G1414">
        <v>4908.8999999999996</v>
      </c>
      <c r="H1414">
        <v>5.6029999999999998</v>
      </c>
      <c r="I1414">
        <v>6.8479999999999999</v>
      </c>
      <c r="J1414">
        <v>7.4740000000000002</v>
      </c>
      <c r="K1414">
        <v>7.9320000000000004</v>
      </c>
      <c r="L1414">
        <v>90.48</v>
      </c>
      <c r="M1414">
        <v>1.2469000000000001</v>
      </c>
      <c r="N1414">
        <v>131.76</v>
      </c>
      <c r="O1414">
        <v>1.7195</v>
      </c>
      <c r="P1414">
        <v>0.75600000000000001</v>
      </c>
      <c r="Q1414">
        <v>0.54869999999999997</v>
      </c>
      <c r="R1414">
        <v>1.5169999999999999</v>
      </c>
      <c r="S1414">
        <v>6.5415000000000001</v>
      </c>
      <c r="T1414">
        <v>6.0484999999999998</v>
      </c>
      <c r="U1414">
        <v>28.05</v>
      </c>
      <c r="V1414">
        <v>2.5670000000000002</v>
      </c>
      <c r="W1414">
        <v>2.883</v>
      </c>
      <c r="X1414">
        <v>3.0605000000000002</v>
      </c>
      <c r="Y1414">
        <v>52.85</v>
      </c>
      <c r="Z1414">
        <v>4.1520000000000001</v>
      </c>
      <c r="AA1414">
        <v>79.150000000000006</v>
      </c>
      <c r="AB1414">
        <v>145</v>
      </c>
      <c r="AC1414">
        <v>350.3</v>
      </c>
      <c r="AD1414">
        <v>18.510000000000002</v>
      </c>
      <c r="AE1414">
        <v>591.1875</v>
      </c>
      <c r="AF1414">
        <v>267.25</v>
      </c>
      <c r="AG1414">
        <v>8.1199999999999992</v>
      </c>
      <c r="AH1414">
        <v>403</v>
      </c>
    </row>
    <row r="1415" spans="1:34" x14ac:dyDescent="0.25">
      <c r="A1415" s="14">
        <v>33662</v>
      </c>
      <c r="B1415">
        <v>3267.67</v>
      </c>
      <c r="C1415">
        <v>412.7</v>
      </c>
      <c r="D1415">
        <v>633.47</v>
      </c>
      <c r="E1415">
        <v>3581.94</v>
      </c>
      <c r="F1415">
        <v>1745.13</v>
      </c>
      <c r="G1415">
        <v>4929.0600000000004</v>
      </c>
      <c r="H1415">
        <v>5.242</v>
      </c>
      <c r="I1415">
        <v>6.5640000000000001</v>
      </c>
      <c r="J1415">
        <v>7.25</v>
      </c>
      <c r="K1415">
        <v>7.7889999999999997</v>
      </c>
      <c r="L1415">
        <v>88.99</v>
      </c>
      <c r="M1415">
        <v>1.2732000000000001</v>
      </c>
      <c r="N1415">
        <v>129.15</v>
      </c>
      <c r="O1415">
        <v>1.7577</v>
      </c>
      <c r="P1415">
        <v>0.755</v>
      </c>
      <c r="Q1415">
        <v>0.54630000000000001</v>
      </c>
      <c r="R1415">
        <v>1.4844999999999999</v>
      </c>
      <c r="S1415">
        <v>6.4184999999999999</v>
      </c>
      <c r="T1415">
        <v>5.9375</v>
      </c>
      <c r="U1415">
        <v>25.75</v>
      </c>
      <c r="V1415">
        <v>2.5859999999999999</v>
      </c>
      <c r="W1415">
        <v>2.8439999999999999</v>
      </c>
      <c r="X1415">
        <v>3.0605000000000002</v>
      </c>
      <c r="Y1415">
        <v>54.75</v>
      </c>
      <c r="Z1415">
        <v>4.0999999999999996</v>
      </c>
      <c r="AA1415">
        <v>77.400000000000006</v>
      </c>
      <c r="AB1415">
        <v>143.19999999999999</v>
      </c>
      <c r="AC1415">
        <v>354.1</v>
      </c>
      <c r="AD1415">
        <v>18.68</v>
      </c>
      <c r="AE1415">
        <v>580.1875</v>
      </c>
      <c r="AF1415">
        <v>264.75</v>
      </c>
      <c r="AG1415">
        <v>7.86</v>
      </c>
      <c r="AH1415">
        <v>401.5</v>
      </c>
    </row>
    <row r="1416" spans="1:34" x14ac:dyDescent="0.25">
      <c r="A1416" s="14">
        <v>33655</v>
      </c>
      <c r="B1416">
        <v>3280.19</v>
      </c>
      <c r="C1416">
        <v>411.46</v>
      </c>
      <c r="D1416">
        <v>629.75</v>
      </c>
      <c r="E1416">
        <v>3536.61</v>
      </c>
      <c r="F1416">
        <v>1717.63</v>
      </c>
      <c r="G1416">
        <v>4736.47</v>
      </c>
      <c r="H1416">
        <v>5.4240000000000004</v>
      </c>
      <c r="I1416">
        <v>6.7549999999999999</v>
      </c>
      <c r="J1416">
        <v>7.4450000000000003</v>
      </c>
      <c r="K1416">
        <v>7.9450000000000003</v>
      </c>
      <c r="L1416">
        <v>89.65</v>
      </c>
      <c r="M1416">
        <v>1.2639</v>
      </c>
      <c r="N1416">
        <v>128.72</v>
      </c>
      <c r="O1416">
        <v>1.7431999999999999</v>
      </c>
      <c r="P1416">
        <v>0.75090000000000001</v>
      </c>
      <c r="Q1416">
        <v>0.54200000000000004</v>
      </c>
      <c r="R1416">
        <v>1.494</v>
      </c>
      <c r="S1416">
        <v>6.4655000000000005</v>
      </c>
      <c r="T1416">
        <v>5.9855</v>
      </c>
      <c r="U1416">
        <v>26.55</v>
      </c>
      <c r="V1416">
        <v>2.5905</v>
      </c>
      <c r="W1416">
        <v>2.85</v>
      </c>
      <c r="X1416">
        <v>3.0605000000000002</v>
      </c>
      <c r="Y1416">
        <v>53.17</v>
      </c>
      <c r="Z1416">
        <v>4.0979999999999999</v>
      </c>
      <c r="AA1416">
        <v>77.575000000000003</v>
      </c>
      <c r="AB1416">
        <v>140.05000000000001</v>
      </c>
      <c r="AC1416">
        <v>351.2</v>
      </c>
      <c r="AD1416">
        <v>18.66</v>
      </c>
      <c r="AE1416">
        <v>576.625</v>
      </c>
      <c r="AF1416">
        <v>263.75</v>
      </c>
      <c r="AG1416">
        <v>8.15</v>
      </c>
      <c r="AH1416">
        <v>415.5</v>
      </c>
    </row>
    <row r="1417" spans="1:34" x14ac:dyDescent="0.25">
      <c r="A1417" s="14">
        <v>33648</v>
      </c>
      <c r="B1417">
        <v>3245.97</v>
      </c>
      <c r="C1417">
        <v>412.48</v>
      </c>
      <c r="D1417">
        <v>636.42999999999995</v>
      </c>
      <c r="E1417">
        <v>3573.89</v>
      </c>
      <c r="F1417">
        <v>1676.48</v>
      </c>
      <c r="G1417">
        <v>4772.32</v>
      </c>
      <c r="H1417">
        <v>5.2569999999999997</v>
      </c>
      <c r="I1417">
        <v>6.6360000000000001</v>
      </c>
      <c r="J1417">
        <v>7.3860000000000001</v>
      </c>
      <c r="K1417">
        <v>7.9059999999999997</v>
      </c>
      <c r="L1417">
        <v>88.32</v>
      </c>
      <c r="M1417">
        <v>1.2799</v>
      </c>
      <c r="N1417">
        <v>127.93</v>
      </c>
      <c r="O1417">
        <v>1.7709999999999999</v>
      </c>
      <c r="P1417">
        <v>0.75560000000000005</v>
      </c>
      <c r="Q1417">
        <v>0.54049999999999998</v>
      </c>
      <c r="R1417">
        <v>1.468</v>
      </c>
      <c r="S1417">
        <v>6.3784999999999998</v>
      </c>
      <c r="T1417">
        <v>5.9059999999999997</v>
      </c>
      <c r="U1417">
        <v>25.92</v>
      </c>
      <c r="V1417">
        <v>2.597</v>
      </c>
      <c r="W1417">
        <v>2.82</v>
      </c>
      <c r="X1417">
        <v>3.0625</v>
      </c>
      <c r="Y1417">
        <v>53.62</v>
      </c>
      <c r="Z1417">
        <v>4.1580000000000004</v>
      </c>
      <c r="AA1417">
        <v>78.724999999999994</v>
      </c>
      <c r="AB1417">
        <v>147.30000000000001</v>
      </c>
      <c r="AC1417">
        <v>353.7</v>
      </c>
      <c r="AD1417">
        <v>19.46</v>
      </c>
      <c r="AE1417">
        <v>568.375</v>
      </c>
      <c r="AF1417">
        <v>262.5</v>
      </c>
      <c r="AG1417">
        <v>8.02</v>
      </c>
      <c r="AH1417">
        <v>427</v>
      </c>
    </row>
    <row r="1418" spans="1:34" x14ac:dyDescent="0.25">
      <c r="A1418" s="14">
        <v>33641</v>
      </c>
      <c r="B1418">
        <v>3225.4</v>
      </c>
      <c r="C1418">
        <v>411.09</v>
      </c>
      <c r="D1418">
        <v>634.95000000000005</v>
      </c>
      <c r="E1418">
        <v>3596.33</v>
      </c>
      <c r="F1418">
        <v>1685.52</v>
      </c>
      <c r="G1418">
        <v>4711.37</v>
      </c>
      <c r="H1418">
        <v>4.9249999999999998</v>
      </c>
      <c r="I1418">
        <v>6.3570000000000002</v>
      </c>
      <c r="J1418">
        <v>7.1769999999999996</v>
      </c>
      <c r="K1418">
        <v>7.76</v>
      </c>
      <c r="L1418">
        <v>85.29</v>
      </c>
      <c r="M1418">
        <v>1.3315999999999999</v>
      </c>
      <c r="N1418">
        <v>125.22</v>
      </c>
      <c r="O1418">
        <v>1.8399999999999999</v>
      </c>
      <c r="P1418">
        <v>0.75019999999999998</v>
      </c>
      <c r="Q1418">
        <v>0.54149999999999998</v>
      </c>
      <c r="R1418">
        <v>1.3900000000000001</v>
      </c>
      <c r="S1418">
        <v>6.1310000000000002</v>
      </c>
      <c r="T1418">
        <v>5.6775000000000002</v>
      </c>
      <c r="U1418">
        <v>25.8</v>
      </c>
      <c r="V1418">
        <v>2.6019999999999999</v>
      </c>
      <c r="W1418">
        <v>2.7800000000000002</v>
      </c>
      <c r="X1418">
        <v>3.0634999999999999</v>
      </c>
      <c r="Y1418">
        <v>54.54</v>
      </c>
      <c r="Z1418">
        <v>4.1920000000000002</v>
      </c>
      <c r="AA1418">
        <v>78.2</v>
      </c>
      <c r="AB1418">
        <v>140</v>
      </c>
      <c r="AC1418">
        <v>355</v>
      </c>
      <c r="AD1418">
        <v>19.87</v>
      </c>
      <c r="AE1418">
        <v>570.375</v>
      </c>
      <c r="AF1418">
        <v>264.75</v>
      </c>
      <c r="AG1418">
        <v>8.18</v>
      </c>
      <c r="AH1418">
        <v>452.5</v>
      </c>
    </row>
    <row r="1419" spans="1:34" x14ac:dyDescent="0.25">
      <c r="A1419" s="14">
        <v>33634</v>
      </c>
      <c r="B1419">
        <v>3223.39</v>
      </c>
      <c r="C1419">
        <v>408.79</v>
      </c>
      <c r="D1419">
        <v>620.21</v>
      </c>
      <c r="E1419">
        <v>3596.12</v>
      </c>
      <c r="F1419">
        <v>1687.49</v>
      </c>
      <c r="G1419">
        <v>4601.78</v>
      </c>
      <c r="H1419">
        <v>5.0999999999999996</v>
      </c>
      <c r="I1419">
        <v>6.4279999999999999</v>
      </c>
      <c r="J1419">
        <v>7.274</v>
      </c>
      <c r="K1419">
        <v>7.758</v>
      </c>
      <c r="L1419">
        <v>87.49</v>
      </c>
      <c r="M1419">
        <v>1.2974000000000001</v>
      </c>
      <c r="N1419">
        <v>125.55</v>
      </c>
      <c r="O1419">
        <v>1.7875000000000001</v>
      </c>
      <c r="P1419">
        <v>0.75090000000000001</v>
      </c>
      <c r="Q1419">
        <v>0.53949999999999998</v>
      </c>
      <c r="R1419">
        <v>1.429</v>
      </c>
      <c r="S1419">
        <v>6.3040000000000003</v>
      </c>
      <c r="T1419">
        <v>5.8380000000000001</v>
      </c>
      <c r="U1419">
        <v>25.91</v>
      </c>
      <c r="V1419">
        <v>2.6269999999999998</v>
      </c>
      <c r="W1419">
        <v>2.7991000000000001</v>
      </c>
      <c r="X1419">
        <v>3.0644999999999998</v>
      </c>
      <c r="Y1419">
        <v>53.06</v>
      </c>
      <c r="Z1419">
        <v>4.18</v>
      </c>
      <c r="AA1419">
        <v>76.674999999999997</v>
      </c>
      <c r="AB1419">
        <v>143.5</v>
      </c>
      <c r="AC1419">
        <v>357</v>
      </c>
      <c r="AD1419">
        <v>18.899999999999999</v>
      </c>
      <c r="AE1419">
        <v>572</v>
      </c>
      <c r="AF1419">
        <v>264.25</v>
      </c>
      <c r="AG1419">
        <v>8.18</v>
      </c>
      <c r="AH1419">
        <v>440.25</v>
      </c>
    </row>
    <row r="1420" spans="1:34" x14ac:dyDescent="0.25">
      <c r="A1420" s="14">
        <v>33627</v>
      </c>
      <c r="B1420">
        <v>3232.78</v>
      </c>
      <c r="C1420">
        <v>415.48</v>
      </c>
      <c r="D1420">
        <v>624.67999999999995</v>
      </c>
      <c r="E1420">
        <v>3630.75</v>
      </c>
      <c r="F1420">
        <v>1664.77</v>
      </c>
      <c r="G1420">
        <v>4600.08</v>
      </c>
      <c r="H1420">
        <v>5.141</v>
      </c>
      <c r="I1420">
        <v>6.4059999999999997</v>
      </c>
      <c r="J1420">
        <v>7.2379999999999995</v>
      </c>
      <c r="K1420">
        <v>7.7080000000000002</v>
      </c>
      <c r="L1420">
        <v>86.37</v>
      </c>
      <c r="M1420">
        <v>1.3091999999999999</v>
      </c>
      <c r="N1420">
        <v>123.42</v>
      </c>
      <c r="O1420">
        <v>1.796</v>
      </c>
      <c r="P1420">
        <v>0.74180000000000001</v>
      </c>
      <c r="Q1420">
        <v>0.53979999999999995</v>
      </c>
      <c r="R1420">
        <v>1.4095</v>
      </c>
      <c r="S1420">
        <v>6.2480000000000002</v>
      </c>
      <c r="T1420">
        <v>5.7714999999999996</v>
      </c>
      <c r="U1420">
        <v>25.88</v>
      </c>
      <c r="V1420">
        <v>2.665</v>
      </c>
      <c r="W1420">
        <v>2.7995000000000001</v>
      </c>
      <c r="X1420">
        <v>3.0764999999999998</v>
      </c>
      <c r="Y1420">
        <v>55.5</v>
      </c>
      <c r="Z1420">
        <v>4.1630000000000003</v>
      </c>
      <c r="AA1420">
        <v>75.075000000000003</v>
      </c>
      <c r="AB1420">
        <v>141.65</v>
      </c>
      <c r="AC1420">
        <v>354.7</v>
      </c>
      <c r="AD1420">
        <v>19</v>
      </c>
      <c r="AE1420">
        <v>581.375</v>
      </c>
      <c r="AF1420">
        <v>263.75</v>
      </c>
      <c r="AG1420">
        <v>8.6300000000000008</v>
      </c>
      <c r="AH1420">
        <v>437.25</v>
      </c>
    </row>
    <row r="1421" spans="1:34" x14ac:dyDescent="0.25">
      <c r="A1421" s="14">
        <v>33620</v>
      </c>
      <c r="B1421">
        <v>3264.98</v>
      </c>
      <c r="C1421">
        <v>418.86</v>
      </c>
      <c r="D1421">
        <v>626.85</v>
      </c>
      <c r="E1421">
        <v>3658.29</v>
      </c>
      <c r="F1421">
        <v>1670.99</v>
      </c>
      <c r="G1421">
        <v>4454.8900000000003</v>
      </c>
      <c r="H1421">
        <v>4.9809999999999999</v>
      </c>
      <c r="I1421">
        <v>6.3259999999999996</v>
      </c>
      <c r="J1421">
        <v>7.0860000000000003</v>
      </c>
      <c r="K1421">
        <v>7.6139999999999999</v>
      </c>
      <c r="L1421">
        <v>86.39</v>
      </c>
      <c r="M1421">
        <v>1.3007</v>
      </c>
      <c r="N1421">
        <v>127.45</v>
      </c>
      <c r="O1421">
        <v>1.7965</v>
      </c>
      <c r="P1421">
        <v>0.74299999999999999</v>
      </c>
      <c r="Q1421">
        <v>0.54239999999999999</v>
      </c>
      <c r="R1421">
        <v>1.4224999999999999</v>
      </c>
      <c r="S1421">
        <v>6.3150000000000004</v>
      </c>
      <c r="T1421">
        <v>5.85</v>
      </c>
      <c r="U1421">
        <v>25.84</v>
      </c>
      <c r="V1421">
        <v>2.6970000000000001</v>
      </c>
      <c r="W1421">
        <v>2.81</v>
      </c>
      <c r="X1421">
        <v>3.0634999999999999</v>
      </c>
      <c r="Y1421">
        <v>56.36</v>
      </c>
      <c r="Z1421">
        <v>4.29</v>
      </c>
      <c r="AA1421">
        <v>74.05</v>
      </c>
      <c r="AB1421">
        <v>150.15</v>
      </c>
      <c r="AC1421">
        <v>354.5</v>
      </c>
      <c r="AD1421">
        <v>19.16</v>
      </c>
      <c r="AE1421">
        <v>576.75</v>
      </c>
      <c r="AF1421">
        <v>259.5</v>
      </c>
      <c r="AG1421">
        <v>8.59</v>
      </c>
      <c r="AH1421">
        <v>420</v>
      </c>
    </row>
    <row r="1422" spans="1:34" x14ac:dyDescent="0.25">
      <c r="A1422" s="14">
        <v>33613</v>
      </c>
      <c r="B1422">
        <v>3199.46</v>
      </c>
      <c r="C1422">
        <v>415.1</v>
      </c>
      <c r="D1422">
        <v>615.70000000000005</v>
      </c>
      <c r="E1422">
        <v>3593.39</v>
      </c>
      <c r="F1422">
        <v>1615.71</v>
      </c>
      <c r="G1422">
        <v>4348.92</v>
      </c>
      <c r="H1422">
        <v>4.8390000000000004</v>
      </c>
      <c r="I1422">
        <v>6.1139999999999999</v>
      </c>
      <c r="J1422">
        <v>6.8520000000000003</v>
      </c>
      <c r="K1422">
        <v>7.4619999999999997</v>
      </c>
      <c r="L1422">
        <v>86.51</v>
      </c>
      <c r="M1422">
        <v>1.3228</v>
      </c>
      <c r="N1422">
        <v>127.05</v>
      </c>
      <c r="O1422">
        <v>1.7894999999999999</v>
      </c>
      <c r="P1422">
        <v>0.74109999999999998</v>
      </c>
      <c r="Q1422">
        <v>0.5413</v>
      </c>
      <c r="R1422">
        <v>1.411</v>
      </c>
      <c r="S1422">
        <v>6.2160000000000002</v>
      </c>
      <c r="T1422">
        <v>5.7649999999999997</v>
      </c>
      <c r="U1422">
        <v>25.82</v>
      </c>
      <c r="V1422">
        <v>2.7175000000000002</v>
      </c>
      <c r="W1422">
        <v>2.7949999999999999</v>
      </c>
      <c r="X1422">
        <v>3.0680000000000001</v>
      </c>
      <c r="Y1422">
        <v>57.8</v>
      </c>
      <c r="Z1422">
        <v>4.1050000000000004</v>
      </c>
      <c r="AA1422">
        <v>74.275000000000006</v>
      </c>
      <c r="AB1422">
        <v>154.35</v>
      </c>
      <c r="AC1422">
        <v>356.9</v>
      </c>
      <c r="AD1422">
        <v>18.23</v>
      </c>
      <c r="AE1422">
        <v>561.5</v>
      </c>
      <c r="AF1422">
        <v>252.75</v>
      </c>
      <c r="AG1422">
        <v>8.56</v>
      </c>
      <c r="AH1422">
        <v>403</v>
      </c>
    </row>
    <row r="1423" spans="1:34" x14ac:dyDescent="0.25">
      <c r="A1423" s="14">
        <v>33606</v>
      </c>
      <c r="B1423">
        <v>3201.48</v>
      </c>
      <c r="C1423">
        <v>419.34</v>
      </c>
      <c r="D1423">
        <v>592.65</v>
      </c>
      <c r="E1423">
        <v>3517.47</v>
      </c>
      <c r="F1423">
        <v>1603.62</v>
      </c>
      <c r="G1423">
        <v>4307.13</v>
      </c>
      <c r="H1423">
        <v>4.766</v>
      </c>
      <c r="I1423">
        <v>6.0259999999999998</v>
      </c>
      <c r="J1423">
        <v>6.8369999999999997</v>
      </c>
      <c r="K1423">
        <v>7.48</v>
      </c>
      <c r="L1423">
        <v>84.42</v>
      </c>
      <c r="M1423">
        <v>1.3481000000000001</v>
      </c>
      <c r="N1423">
        <v>124.8</v>
      </c>
      <c r="O1423">
        <v>1.8485</v>
      </c>
      <c r="P1423">
        <v>0.75780000000000003</v>
      </c>
      <c r="Q1423">
        <v>0.5383</v>
      </c>
      <c r="R1423">
        <v>1.3761999999999999</v>
      </c>
      <c r="S1423">
        <v>6.0860000000000003</v>
      </c>
      <c r="T1423">
        <v>5.6390000000000002</v>
      </c>
      <c r="U1423">
        <v>25.79</v>
      </c>
      <c r="V1423">
        <v>2.7199999999999998</v>
      </c>
      <c r="W1423">
        <v>2.7580999999999998</v>
      </c>
      <c r="X1423">
        <v>3.089</v>
      </c>
      <c r="Y1423">
        <v>59.83</v>
      </c>
      <c r="Z1423">
        <v>3.972</v>
      </c>
      <c r="AA1423">
        <v>71.924999999999997</v>
      </c>
      <c r="AB1423">
        <v>156</v>
      </c>
      <c r="AC1423">
        <v>351.5</v>
      </c>
      <c r="AD1423">
        <v>19.23</v>
      </c>
      <c r="AE1423">
        <v>551</v>
      </c>
      <c r="AF1423">
        <v>248.75</v>
      </c>
      <c r="AG1423">
        <v>8.4</v>
      </c>
      <c r="AH1423">
        <v>399.5</v>
      </c>
    </row>
    <row r="1424" spans="1:34" x14ac:dyDescent="0.25">
      <c r="A1424" s="14">
        <v>33599</v>
      </c>
      <c r="B1424">
        <v>3101.52</v>
      </c>
      <c r="C1424">
        <v>406.46</v>
      </c>
      <c r="D1424">
        <v>565.71</v>
      </c>
      <c r="E1424">
        <v>3441.91</v>
      </c>
      <c r="F1424">
        <v>1563.59</v>
      </c>
      <c r="G1424">
        <v>4236.2</v>
      </c>
      <c r="H1424">
        <v>4.843</v>
      </c>
      <c r="I1424">
        <v>6.008</v>
      </c>
      <c r="J1424">
        <v>6.8230000000000004</v>
      </c>
      <c r="K1424">
        <v>7.5129999999999999</v>
      </c>
      <c r="L1424">
        <v>83.67</v>
      </c>
      <c r="M1424">
        <v>1.3682000000000001</v>
      </c>
      <c r="N1424">
        <v>125.57</v>
      </c>
      <c r="O1424">
        <v>1.8728</v>
      </c>
      <c r="P1424">
        <v>0.76090000000000002</v>
      </c>
      <c r="Q1424">
        <v>0.54300000000000004</v>
      </c>
      <c r="R1424">
        <v>1.351</v>
      </c>
      <c r="S1424">
        <v>5.9829999999999997</v>
      </c>
      <c r="T1424">
        <v>5.5529999999999999</v>
      </c>
      <c r="U1424">
        <v>25.63</v>
      </c>
      <c r="V1424">
        <v>2.7385000000000002</v>
      </c>
      <c r="W1424">
        <v>2.742</v>
      </c>
      <c r="X1424">
        <v>3.089</v>
      </c>
      <c r="Y1424">
        <v>59.28</v>
      </c>
      <c r="Z1424">
        <v>3.8559999999999999</v>
      </c>
      <c r="AA1424">
        <v>70.724999999999994</v>
      </c>
      <c r="AB1424">
        <v>155.94999999999999</v>
      </c>
      <c r="AC1424">
        <v>353.6</v>
      </c>
      <c r="AD1424">
        <v>18.760000000000002</v>
      </c>
      <c r="AE1424">
        <v>562.5</v>
      </c>
      <c r="AF1424">
        <v>254.25</v>
      </c>
      <c r="AG1424">
        <v>9</v>
      </c>
      <c r="AH1424">
        <v>404.75</v>
      </c>
    </row>
    <row r="1425" spans="1:34" x14ac:dyDescent="0.25">
      <c r="A1425" s="14">
        <v>33592</v>
      </c>
      <c r="B1425">
        <v>2934.48</v>
      </c>
      <c r="C1425">
        <v>387.04</v>
      </c>
      <c r="D1425">
        <v>535.76</v>
      </c>
      <c r="E1425">
        <v>3340.85</v>
      </c>
      <c r="F1425">
        <v>1543.19</v>
      </c>
      <c r="G1425">
        <v>4142.6099999999997</v>
      </c>
      <c r="H1425">
        <v>4.8259999999999996</v>
      </c>
      <c r="I1425">
        <v>6.0339999999999998</v>
      </c>
      <c r="J1425">
        <v>6.9630000000000001</v>
      </c>
      <c r="K1425">
        <v>7.5890000000000004</v>
      </c>
      <c r="L1425">
        <v>84.46</v>
      </c>
      <c r="M1425">
        <v>1.3513999999999999</v>
      </c>
      <c r="N1425">
        <v>127.57</v>
      </c>
      <c r="O1425">
        <v>1.8587</v>
      </c>
      <c r="P1425">
        <v>0.76459999999999995</v>
      </c>
      <c r="Q1425">
        <v>0.54120000000000001</v>
      </c>
      <c r="R1425">
        <v>1.3620000000000001</v>
      </c>
      <c r="S1425">
        <v>6.048</v>
      </c>
      <c r="T1425">
        <v>5.61</v>
      </c>
      <c r="U1425">
        <v>25.79</v>
      </c>
      <c r="V1425">
        <v>2.738</v>
      </c>
      <c r="W1425">
        <v>2.7570000000000001</v>
      </c>
      <c r="X1425">
        <v>3.0720000000000001</v>
      </c>
      <c r="Y1425">
        <v>59.09</v>
      </c>
      <c r="Z1425">
        <v>3.839</v>
      </c>
      <c r="AA1425">
        <v>69.375</v>
      </c>
      <c r="AB1425">
        <v>160.1</v>
      </c>
      <c r="AC1425">
        <v>358.6</v>
      </c>
      <c r="AD1425">
        <v>18.52</v>
      </c>
      <c r="AE1425">
        <v>556.75</v>
      </c>
      <c r="AF1425">
        <v>253.75</v>
      </c>
      <c r="AG1425">
        <v>8.8800000000000008</v>
      </c>
      <c r="AH1425">
        <v>390.5</v>
      </c>
    </row>
    <row r="1426" spans="1:34" x14ac:dyDescent="0.25">
      <c r="A1426" s="14">
        <v>33585</v>
      </c>
      <c r="B1426">
        <v>2914.36</v>
      </c>
      <c r="C1426">
        <v>384.47</v>
      </c>
      <c r="D1426">
        <v>540.9</v>
      </c>
      <c r="E1426">
        <v>3359.47</v>
      </c>
      <c r="F1426">
        <v>1558.34</v>
      </c>
      <c r="G1426">
        <v>4155.4799999999996</v>
      </c>
      <c r="H1426">
        <v>5.0490000000000004</v>
      </c>
      <c r="I1426">
        <v>6.2649999999999997</v>
      </c>
      <c r="J1426">
        <v>7.2060000000000004</v>
      </c>
      <c r="K1426">
        <v>7.774</v>
      </c>
      <c r="L1426">
        <v>86.62</v>
      </c>
      <c r="M1426">
        <v>1.3118000000000001</v>
      </c>
      <c r="N1426">
        <v>128.80000000000001</v>
      </c>
      <c r="O1426">
        <v>1.8153999999999999</v>
      </c>
      <c r="P1426">
        <v>0.76880000000000004</v>
      </c>
      <c r="Q1426">
        <v>0.55740000000000001</v>
      </c>
      <c r="R1426">
        <v>1.3985000000000001</v>
      </c>
      <c r="S1426">
        <v>6.2270000000000003</v>
      </c>
      <c r="T1426">
        <v>5.7780000000000005</v>
      </c>
      <c r="U1426">
        <v>25.86</v>
      </c>
      <c r="V1426">
        <v>2.75</v>
      </c>
      <c r="W1426">
        <v>2.7751999999999999</v>
      </c>
      <c r="X1426">
        <v>3.06</v>
      </c>
      <c r="Y1426">
        <v>59.7</v>
      </c>
      <c r="Z1426">
        <v>3.835</v>
      </c>
      <c r="AA1426">
        <v>71.825000000000003</v>
      </c>
      <c r="AB1426">
        <v>160.80000000000001</v>
      </c>
      <c r="AC1426">
        <v>359.4</v>
      </c>
      <c r="AD1426">
        <v>20.05</v>
      </c>
      <c r="AE1426">
        <v>553</v>
      </c>
      <c r="AF1426">
        <v>248.5</v>
      </c>
      <c r="AG1426">
        <v>8.61</v>
      </c>
      <c r="AH1426">
        <v>391.75</v>
      </c>
    </row>
    <row r="1427" spans="1:34" x14ac:dyDescent="0.25">
      <c r="A1427" s="14">
        <v>33578</v>
      </c>
      <c r="B1427">
        <v>2886.4</v>
      </c>
      <c r="C1427">
        <v>379.09</v>
      </c>
      <c r="D1427">
        <v>536.29999999999995</v>
      </c>
      <c r="E1427">
        <v>3426.53</v>
      </c>
      <c r="F1427">
        <v>1558.18</v>
      </c>
      <c r="G1427">
        <v>4190.04</v>
      </c>
      <c r="H1427">
        <v>5.1710000000000003</v>
      </c>
      <c r="I1427">
        <v>6.2809999999999997</v>
      </c>
      <c r="J1427">
        <v>7.2309999999999999</v>
      </c>
      <c r="K1427">
        <v>7.806</v>
      </c>
      <c r="L1427">
        <v>85.75</v>
      </c>
      <c r="M1427">
        <v>1.3192999999999999</v>
      </c>
      <c r="N1427">
        <v>128.19999999999999</v>
      </c>
      <c r="O1427">
        <v>1.8169999999999999</v>
      </c>
      <c r="P1427">
        <v>0.77859999999999996</v>
      </c>
      <c r="Q1427">
        <v>0.5595</v>
      </c>
      <c r="R1427">
        <v>1.3896999999999999</v>
      </c>
      <c r="S1427">
        <v>6.1974999999999998</v>
      </c>
      <c r="T1427">
        <v>5.7610000000000001</v>
      </c>
      <c r="U1427">
        <v>25.81</v>
      </c>
      <c r="V1427">
        <v>2.74</v>
      </c>
      <c r="W1427">
        <v>2.7774999999999999</v>
      </c>
      <c r="X1427">
        <v>3.0649999999999999</v>
      </c>
      <c r="Y1427">
        <v>56.51</v>
      </c>
      <c r="Z1427">
        <v>4.0209999999999999</v>
      </c>
      <c r="AA1427">
        <v>73.075000000000003</v>
      </c>
      <c r="AB1427">
        <v>164.8</v>
      </c>
      <c r="AC1427">
        <v>369.4</v>
      </c>
      <c r="AD1427">
        <v>20.04</v>
      </c>
      <c r="AE1427">
        <v>555.25</v>
      </c>
      <c r="AF1427">
        <v>237.25</v>
      </c>
      <c r="AG1427">
        <v>8.83</v>
      </c>
      <c r="AH1427">
        <v>385.25</v>
      </c>
    </row>
    <row r="1428" spans="1:34" x14ac:dyDescent="0.25">
      <c r="A1428" s="14">
        <v>33571</v>
      </c>
      <c r="B1428">
        <v>2894.68</v>
      </c>
      <c r="C1428">
        <v>375.22</v>
      </c>
      <c r="D1428">
        <v>523.9</v>
      </c>
      <c r="E1428">
        <v>3448.51</v>
      </c>
      <c r="F1428">
        <v>1566.57</v>
      </c>
      <c r="G1428">
        <v>4149.8</v>
      </c>
      <c r="H1428">
        <v>5.375</v>
      </c>
      <c r="I1428">
        <v>6.4779999999999998</v>
      </c>
      <c r="J1428">
        <v>7.3760000000000003</v>
      </c>
      <c r="K1428">
        <v>7.9420000000000002</v>
      </c>
      <c r="L1428">
        <v>88.19</v>
      </c>
      <c r="M1428">
        <v>1.2766999999999999</v>
      </c>
      <c r="N1428">
        <v>130.08000000000001</v>
      </c>
      <c r="O1428">
        <v>1.7679</v>
      </c>
      <c r="P1428">
        <v>0.78480000000000005</v>
      </c>
      <c r="Q1428">
        <v>0.56140000000000001</v>
      </c>
      <c r="R1428">
        <v>1.4359999999999999</v>
      </c>
      <c r="S1428">
        <v>6.39</v>
      </c>
      <c r="T1428">
        <v>5.9565000000000001</v>
      </c>
      <c r="U1428">
        <v>25.801200000000001</v>
      </c>
      <c r="V1428">
        <v>2.7534999999999998</v>
      </c>
      <c r="W1428">
        <v>2.802</v>
      </c>
      <c r="X1428">
        <v>3.08</v>
      </c>
      <c r="Y1428">
        <v>57.05</v>
      </c>
      <c r="Z1428">
        <v>4.0570000000000004</v>
      </c>
      <c r="AA1428">
        <v>73.525000000000006</v>
      </c>
      <c r="AB1428">
        <v>167.4</v>
      </c>
      <c r="AC1428">
        <v>367.9</v>
      </c>
      <c r="AD1428">
        <v>21.48</v>
      </c>
      <c r="AE1428">
        <v>557</v>
      </c>
      <c r="AF1428">
        <v>238.75</v>
      </c>
      <c r="AG1428">
        <v>8.92</v>
      </c>
      <c r="AH1428">
        <v>368.25</v>
      </c>
    </row>
    <row r="1429" spans="1:34" x14ac:dyDescent="0.25">
      <c r="A1429" s="14">
        <v>33564</v>
      </c>
      <c r="B1429">
        <v>2902.73</v>
      </c>
      <c r="C1429">
        <v>376.14</v>
      </c>
      <c r="D1429">
        <v>526.46</v>
      </c>
      <c r="E1429">
        <v>3451.91</v>
      </c>
      <c r="F1429">
        <v>1600.26</v>
      </c>
      <c r="G1429">
        <v>4243.07</v>
      </c>
      <c r="H1429">
        <v>5.4710000000000001</v>
      </c>
      <c r="I1429">
        <v>6.5469999999999997</v>
      </c>
      <c r="J1429">
        <v>7.4450000000000003</v>
      </c>
      <c r="K1429">
        <v>7.9809999999999999</v>
      </c>
      <c r="L1429">
        <v>86.63</v>
      </c>
      <c r="M1429">
        <v>1.3082</v>
      </c>
      <c r="N1429">
        <v>129.53</v>
      </c>
      <c r="O1429">
        <v>1.7974999999999999</v>
      </c>
      <c r="P1429">
        <v>0.79149999999999998</v>
      </c>
      <c r="Q1429">
        <v>0.56950000000000001</v>
      </c>
      <c r="R1429">
        <v>1.4107000000000001</v>
      </c>
      <c r="S1429">
        <v>6.2469999999999999</v>
      </c>
      <c r="T1429">
        <v>5.8064999999999998</v>
      </c>
      <c r="U1429">
        <v>25.78</v>
      </c>
      <c r="V1429">
        <v>2.738</v>
      </c>
      <c r="W1429">
        <v>2.7759999999999998</v>
      </c>
      <c r="X1429">
        <v>3.073</v>
      </c>
      <c r="Y1429">
        <v>56.2</v>
      </c>
      <c r="Z1429">
        <v>4.1349999999999998</v>
      </c>
      <c r="AA1429">
        <v>74.424999999999997</v>
      </c>
      <c r="AB1429">
        <v>164.1</v>
      </c>
      <c r="AC1429">
        <v>369.6</v>
      </c>
      <c r="AD1429">
        <v>21.21</v>
      </c>
      <c r="AE1429">
        <v>560.75</v>
      </c>
      <c r="AF1429">
        <v>240.5</v>
      </c>
      <c r="AG1429">
        <v>8.6300000000000008</v>
      </c>
      <c r="AH1429">
        <v>368.75</v>
      </c>
    </row>
    <row r="1430" spans="1:34" x14ac:dyDescent="0.25">
      <c r="A1430" s="14">
        <v>33557</v>
      </c>
      <c r="B1430">
        <v>2943.2</v>
      </c>
      <c r="C1430">
        <v>382.62</v>
      </c>
      <c r="D1430">
        <v>531.29</v>
      </c>
      <c r="E1430">
        <v>3535.48</v>
      </c>
      <c r="F1430">
        <v>1629.37</v>
      </c>
      <c r="G1430">
        <v>4271.34</v>
      </c>
      <c r="H1430">
        <v>5.4850000000000003</v>
      </c>
      <c r="I1430">
        <v>6.5220000000000002</v>
      </c>
      <c r="J1430">
        <v>7.306</v>
      </c>
      <c r="K1430">
        <v>7.8209999999999997</v>
      </c>
      <c r="L1430">
        <v>87.86</v>
      </c>
      <c r="M1430">
        <v>1.2706999999999999</v>
      </c>
      <c r="N1430">
        <v>130.05000000000001</v>
      </c>
      <c r="O1430">
        <v>1.7875000000000001</v>
      </c>
      <c r="P1430">
        <v>0.78739999999999999</v>
      </c>
      <c r="Q1430">
        <v>0.56200000000000006</v>
      </c>
      <c r="R1430">
        <v>1.4530000000000001</v>
      </c>
      <c r="S1430">
        <v>6.4329999999999998</v>
      </c>
      <c r="T1430">
        <v>5.9930000000000003</v>
      </c>
      <c r="U1430">
        <v>25.8</v>
      </c>
      <c r="V1430">
        <v>2.7415000000000003</v>
      </c>
      <c r="W1430">
        <v>2.7970000000000002</v>
      </c>
      <c r="X1430">
        <v>3.073</v>
      </c>
      <c r="Y1430">
        <v>57.72</v>
      </c>
      <c r="Z1430">
        <v>4.0270000000000001</v>
      </c>
      <c r="AA1430">
        <v>75.95</v>
      </c>
      <c r="AB1430">
        <v>171.15</v>
      </c>
      <c r="AC1430">
        <v>360.1</v>
      </c>
      <c r="AD1430">
        <v>22.79</v>
      </c>
      <c r="AE1430">
        <v>554.75</v>
      </c>
      <c r="AF1430">
        <v>239.75</v>
      </c>
      <c r="AG1430">
        <v>8.32</v>
      </c>
      <c r="AH1430">
        <v>350.25</v>
      </c>
    </row>
    <row r="1431" spans="1:34" x14ac:dyDescent="0.25">
      <c r="A1431" s="14">
        <v>33550</v>
      </c>
      <c r="B1431">
        <v>3045.62</v>
      </c>
      <c r="C1431">
        <v>392.89</v>
      </c>
      <c r="D1431">
        <v>548.08000000000004</v>
      </c>
      <c r="E1431">
        <v>3561.56</v>
      </c>
      <c r="F1431">
        <v>1606.22</v>
      </c>
      <c r="G1431">
        <v>4236.6400000000003</v>
      </c>
      <c r="H1431">
        <v>5.6159999999999997</v>
      </c>
      <c r="I1431">
        <v>6.6680000000000001</v>
      </c>
      <c r="J1431">
        <v>7.4169999999999998</v>
      </c>
      <c r="K1431">
        <v>7.8719999999999999</v>
      </c>
      <c r="L1431">
        <v>88.91</v>
      </c>
      <c r="M1431">
        <v>1.27</v>
      </c>
      <c r="N1431">
        <v>130.32</v>
      </c>
      <c r="O1431">
        <v>1.7648000000000001</v>
      </c>
      <c r="P1431">
        <v>0.78410000000000002</v>
      </c>
      <c r="Q1431">
        <v>0.5575</v>
      </c>
      <c r="R1431">
        <v>1.4510000000000001</v>
      </c>
      <c r="S1431">
        <v>6.4375</v>
      </c>
      <c r="T1431">
        <v>5.9975000000000005</v>
      </c>
      <c r="U1431">
        <v>25.82</v>
      </c>
      <c r="V1431">
        <v>2.7444999999999999</v>
      </c>
      <c r="W1431">
        <v>2.8050000000000002</v>
      </c>
      <c r="X1431">
        <v>3.07</v>
      </c>
      <c r="Y1431">
        <v>58.52</v>
      </c>
      <c r="Z1431">
        <v>4.0030000000000001</v>
      </c>
      <c r="AA1431">
        <v>74.224999999999994</v>
      </c>
      <c r="AB1431">
        <v>167.5</v>
      </c>
      <c r="AC1431">
        <v>355.2</v>
      </c>
      <c r="AD1431">
        <v>23.01</v>
      </c>
      <c r="AE1431">
        <v>554</v>
      </c>
      <c r="AF1431">
        <v>245</v>
      </c>
      <c r="AG1431">
        <v>8.65</v>
      </c>
      <c r="AH1431">
        <v>351</v>
      </c>
    </row>
    <row r="1432" spans="1:34" x14ac:dyDescent="0.25">
      <c r="A1432" s="14">
        <v>33543</v>
      </c>
      <c r="B1432">
        <v>3056.35</v>
      </c>
      <c r="C1432">
        <v>391.32</v>
      </c>
      <c r="D1432">
        <v>540.92999999999995</v>
      </c>
      <c r="E1432">
        <v>3512.58</v>
      </c>
      <c r="F1432">
        <v>1573.55</v>
      </c>
      <c r="G1432">
        <v>4037.82</v>
      </c>
      <c r="H1432">
        <v>5.6379999999999999</v>
      </c>
      <c r="I1432">
        <v>6.7140000000000004</v>
      </c>
      <c r="J1432">
        <v>7.4729999999999999</v>
      </c>
      <c r="K1432">
        <v>7.93</v>
      </c>
      <c r="L1432">
        <v>88.73</v>
      </c>
      <c r="M1432">
        <v>1.2553000000000001</v>
      </c>
      <c r="N1432">
        <v>130.30000000000001</v>
      </c>
      <c r="O1432">
        <v>1.768</v>
      </c>
      <c r="P1432">
        <v>0.78110000000000002</v>
      </c>
      <c r="Q1432">
        <v>0.56200000000000006</v>
      </c>
      <c r="R1432">
        <v>1.4610000000000001</v>
      </c>
      <c r="S1432">
        <v>6.508</v>
      </c>
      <c r="T1432">
        <v>6.0570000000000004</v>
      </c>
      <c r="U1432">
        <v>25.84</v>
      </c>
      <c r="V1432">
        <v>2.7490000000000001</v>
      </c>
      <c r="W1432">
        <v>2.8325</v>
      </c>
      <c r="X1432">
        <v>3.0716999999999999</v>
      </c>
      <c r="Y1432">
        <v>61.83</v>
      </c>
      <c r="Z1432">
        <v>4.0629999999999997</v>
      </c>
      <c r="AA1432">
        <v>73.575000000000003</v>
      </c>
      <c r="AB1432">
        <v>167</v>
      </c>
      <c r="AC1432">
        <v>356.9</v>
      </c>
      <c r="AD1432">
        <v>23.82</v>
      </c>
      <c r="AE1432">
        <v>567.25</v>
      </c>
      <c r="AF1432">
        <v>254</v>
      </c>
      <c r="AG1432">
        <v>8.9499999999999993</v>
      </c>
      <c r="AH1432">
        <v>364.75</v>
      </c>
    </row>
    <row r="1433" spans="1:34" x14ac:dyDescent="0.25">
      <c r="A1433" s="14">
        <v>33536</v>
      </c>
      <c r="B1433">
        <v>3004.92</v>
      </c>
      <c r="C1433">
        <v>384.2</v>
      </c>
      <c r="D1433">
        <v>525.13</v>
      </c>
      <c r="E1433">
        <v>3434.17</v>
      </c>
      <c r="F1433">
        <v>1572.03</v>
      </c>
      <c r="G1433">
        <v>3971.9</v>
      </c>
      <c r="H1433">
        <v>5.9329999999999998</v>
      </c>
      <c r="I1433">
        <v>6.9640000000000004</v>
      </c>
      <c r="J1433">
        <v>7.6719999999999997</v>
      </c>
      <c r="K1433">
        <v>8.0459999999999994</v>
      </c>
      <c r="L1433">
        <v>91.11</v>
      </c>
      <c r="M1433">
        <v>1.2278</v>
      </c>
      <c r="N1433">
        <v>131.4</v>
      </c>
      <c r="O1433">
        <v>1.7124999999999999</v>
      </c>
      <c r="P1433">
        <v>0.78510000000000002</v>
      </c>
      <c r="Q1433">
        <v>0.55810000000000004</v>
      </c>
      <c r="R1433">
        <v>1.4895</v>
      </c>
      <c r="S1433">
        <v>6.665</v>
      </c>
      <c r="T1433">
        <v>6.1959999999999997</v>
      </c>
      <c r="U1433">
        <v>25.79</v>
      </c>
      <c r="V1433">
        <v>2.7495000000000003</v>
      </c>
      <c r="W1433">
        <v>2.8479999999999999</v>
      </c>
      <c r="X1433">
        <v>3.0644999999999998</v>
      </c>
      <c r="Y1433">
        <v>62.68</v>
      </c>
      <c r="Z1433">
        <v>4.1050000000000004</v>
      </c>
      <c r="AA1433">
        <v>74.575000000000003</v>
      </c>
      <c r="AB1433">
        <v>165.5</v>
      </c>
      <c r="AC1433">
        <v>360.9</v>
      </c>
      <c r="AD1433">
        <v>23.12</v>
      </c>
      <c r="AE1433">
        <v>541.25</v>
      </c>
      <c r="AF1433">
        <v>250.5</v>
      </c>
      <c r="AG1433">
        <v>8.69</v>
      </c>
      <c r="AH1433">
        <v>364.75</v>
      </c>
    </row>
    <row r="1434" spans="1:34" x14ac:dyDescent="0.25">
      <c r="A1434" s="14">
        <v>33529</v>
      </c>
      <c r="B1434">
        <v>3077.15</v>
      </c>
      <c r="C1434">
        <v>392.5</v>
      </c>
      <c r="D1434">
        <v>538.9</v>
      </c>
      <c r="E1434">
        <v>3482.34</v>
      </c>
      <c r="F1434">
        <v>1563.25</v>
      </c>
      <c r="G1434">
        <v>4015.91</v>
      </c>
      <c r="H1434">
        <v>5.907</v>
      </c>
      <c r="I1434">
        <v>6.859</v>
      </c>
      <c r="J1434">
        <v>7.5060000000000002</v>
      </c>
      <c r="K1434">
        <v>7.9550000000000001</v>
      </c>
      <c r="L1434">
        <v>90.43</v>
      </c>
      <c r="M1434">
        <v>1.2325999999999999</v>
      </c>
      <c r="N1434">
        <v>129.77000000000001</v>
      </c>
      <c r="O1434">
        <v>1.7271999999999998</v>
      </c>
      <c r="P1434">
        <v>0.79949999999999999</v>
      </c>
      <c r="Q1434">
        <v>0.56599999999999995</v>
      </c>
      <c r="R1434">
        <v>1.4764999999999999</v>
      </c>
      <c r="S1434">
        <v>6.6225000000000005</v>
      </c>
      <c r="T1434">
        <v>6.1604999999999999</v>
      </c>
      <c r="U1434">
        <v>25.8</v>
      </c>
      <c r="V1434">
        <v>2.7484999999999999</v>
      </c>
      <c r="W1434">
        <v>2.835</v>
      </c>
      <c r="X1434">
        <v>3.06</v>
      </c>
      <c r="Y1434">
        <v>63.15</v>
      </c>
      <c r="Z1434">
        <v>4.16</v>
      </c>
      <c r="AA1434">
        <v>76.900000000000006</v>
      </c>
      <c r="AB1434">
        <v>165.1</v>
      </c>
      <c r="AC1434">
        <v>362.2</v>
      </c>
      <c r="AD1434">
        <v>24.14</v>
      </c>
      <c r="AE1434">
        <v>552.5</v>
      </c>
      <c r="AF1434">
        <v>251.25</v>
      </c>
      <c r="AG1434">
        <v>8.65</v>
      </c>
      <c r="AH1434">
        <v>357</v>
      </c>
    </row>
    <row r="1435" spans="1:34" x14ac:dyDescent="0.25">
      <c r="A1435" s="14">
        <v>33522</v>
      </c>
      <c r="B1435">
        <v>2983.68</v>
      </c>
      <c r="C1435">
        <v>381.45</v>
      </c>
      <c r="D1435">
        <v>518.77</v>
      </c>
      <c r="E1435">
        <v>3375.43</v>
      </c>
      <c r="F1435">
        <v>1568.42</v>
      </c>
      <c r="G1435">
        <v>4017.98</v>
      </c>
      <c r="H1435">
        <v>5.875</v>
      </c>
      <c r="I1435">
        <v>6.8029999999999999</v>
      </c>
      <c r="J1435">
        <v>7.45</v>
      </c>
      <c r="K1435">
        <v>7.867</v>
      </c>
      <c r="L1435">
        <v>90.5</v>
      </c>
      <c r="M1435">
        <v>1.2335</v>
      </c>
      <c r="N1435">
        <v>129.72999999999999</v>
      </c>
      <c r="O1435">
        <v>1.724</v>
      </c>
      <c r="P1435">
        <v>0.79669999999999996</v>
      </c>
      <c r="Q1435">
        <v>0.56620000000000004</v>
      </c>
      <c r="R1435">
        <v>1.482</v>
      </c>
      <c r="S1435">
        <v>6.63</v>
      </c>
      <c r="T1435">
        <v>6.173</v>
      </c>
      <c r="U1435">
        <v>25.8</v>
      </c>
      <c r="V1435">
        <v>2.7454999999999998</v>
      </c>
      <c r="W1435">
        <v>2.8250000000000002</v>
      </c>
      <c r="X1435">
        <v>3.0585</v>
      </c>
      <c r="Y1435">
        <v>64.52</v>
      </c>
      <c r="Z1435">
        <v>4.1470000000000002</v>
      </c>
      <c r="AA1435">
        <v>73.174999999999997</v>
      </c>
      <c r="AB1435">
        <v>161.6</v>
      </c>
      <c r="AC1435">
        <v>359.9</v>
      </c>
      <c r="AD1435">
        <v>23.09</v>
      </c>
      <c r="AE1435">
        <v>545.5</v>
      </c>
      <c r="AF1435">
        <v>249</v>
      </c>
      <c r="AG1435">
        <v>8.48</v>
      </c>
      <c r="AH1435">
        <v>347</v>
      </c>
    </row>
    <row r="1436" spans="1:34" x14ac:dyDescent="0.25">
      <c r="A1436" s="14">
        <v>33515</v>
      </c>
      <c r="B1436">
        <v>2961.76</v>
      </c>
      <c r="C1436">
        <v>381.24</v>
      </c>
      <c r="D1436">
        <v>520.4</v>
      </c>
      <c r="E1436">
        <v>3378.87</v>
      </c>
      <c r="F1436">
        <v>1601.73</v>
      </c>
      <c r="G1436">
        <v>4067.69</v>
      </c>
      <c r="H1436">
        <v>5.8789999999999996</v>
      </c>
      <c r="I1436">
        <v>6.7859999999999996</v>
      </c>
      <c r="J1436">
        <v>7.3849999999999998</v>
      </c>
      <c r="K1436">
        <v>7.7830000000000004</v>
      </c>
      <c r="L1436">
        <v>90.06</v>
      </c>
      <c r="M1436">
        <v>1.2458</v>
      </c>
      <c r="N1436">
        <v>130.03</v>
      </c>
      <c r="O1436">
        <v>1.7356</v>
      </c>
      <c r="P1436">
        <v>0.79149999999999998</v>
      </c>
      <c r="Q1436">
        <v>0.56679999999999997</v>
      </c>
      <c r="R1436">
        <v>1.4685000000000001</v>
      </c>
      <c r="S1436">
        <v>6.5545</v>
      </c>
      <c r="T1436">
        <v>6.109</v>
      </c>
      <c r="U1436">
        <v>25.76</v>
      </c>
      <c r="V1436">
        <v>2.7364999999999999</v>
      </c>
      <c r="W1436">
        <v>2.8040000000000003</v>
      </c>
      <c r="X1436">
        <v>3.0554999999999999</v>
      </c>
      <c r="Y1436">
        <v>63.68</v>
      </c>
      <c r="Z1436">
        <v>4.17</v>
      </c>
      <c r="AA1436">
        <v>73.275000000000006</v>
      </c>
      <c r="AB1436">
        <v>124.8</v>
      </c>
      <c r="AC1436">
        <v>359</v>
      </c>
      <c r="AD1436">
        <v>22.61</v>
      </c>
      <c r="AE1436">
        <v>581.75</v>
      </c>
      <c r="AF1436">
        <v>253.75</v>
      </c>
      <c r="AG1436">
        <v>8.66</v>
      </c>
      <c r="AH1436">
        <v>344</v>
      </c>
    </row>
    <row r="1437" spans="1:34" x14ac:dyDescent="0.25">
      <c r="A1437" s="14">
        <v>33508</v>
      </c>
      <c r="B1437">
        <v>3006.04</v>
      </c>
      <c r="C1437">
        <v>385.9</v>
      </c>
      <c r="D1437">
        <v>524.48</v>
      </c>
      <c r="E1437">
        <v>3381.8</v>
      </c>
      <c r="F1437">
        <v>1608.14</v>
      </c>
      <c r="G1437">
        <v>3938.72</v>
      </c>
      <c r="H1437">
        <v>6.0069999999999997</v>
      </c>
      <c r="I1437">
        <v>6.9480000000000004</v>
      </c>
      <c r="J1437">
        <v>7.4809999999999999</v>
      </c>
      <c r="K1437">
        <v>7.8209999999999997</v>
      </c>
      <c r="L1437">
        <v>90.07</v>
      </c>
      <c r="M1437">
        <v>1.2416</v>
      </c>
      <c r="N1437">
        <v>133.4</v>
      </c>
      <c r="O1437">
        <v>1.7437</v>
      </c>
      <c r="P1437">
        <v>0.7964</v>
      </c>
      <c r="Q1437">
        <v>0.56999999999999995</v>
      </c>
      <c r="R1437">
        <v>1.4595</v>
      </c>
      <c r="S1437">
        <v>6.5625</v>
      </c>
      <c r="T1437">
        <v>6.1210000000000004</v>
      </c>
      <c r="U1437">
        <v>25.8</v>
      </c>
      <c r="V1437">
        <v>2.7509999999999999</v>
      </c>
      <c r="W1437">
        <v>2.8252000000000002</v>
      </c>
      <c r="X1437">
        <v>3.0585</v>
      </c>
      <c r="Y1437">
        <v>62.65</v>
      </c>
      <c r="Z1437">
        <v>4.12</v>
      </c>
      <c r="AA1437">
        <v>75</v>
      </c>
      <c r="AB1437">
        <v>124.1</v>
      </c>
      <c r="AC1437">
        <v>349.1</v>
      </c>
      <c r="AD1437">
        <v>22.32</v>
      </c>
      <c r="AE1437">
        <v>585.25</v>
      </c>
      <c r="AF1437">
        <v>246.25</v>
      </c>
      <c r="AG1437">
        <v>9.59</v>
      </c>
      <c r="AH1437">
        <v>331.5</v>
      </c>
    </row>
    <row r="1438" spans="1:34" x14ac:dyDescent="0.25">
      <c r="A1438" s="14">
        <v>33501</v>
      </c>
      <c r="B1438">
        <v>3019.23</v>
      </c>
      <c r="C1438">
        <v>387.92</v>
      </c>
      <c r="D1438">
        <v>527.19000000000005</v>
      </c>
      <c r="E1438">
        <v>3407.1</v>
      </c>
      <c r="F1438">
        <v>1616.07</v>
      </c>
      <c r="G1438">
        <v>3910.34</v>
      </c>
      <c r="H1438">
        <v>6.1470000000000002</v>
      </c>
      <c r="I1438">
        <v>7.07</v>
      </c>
      <c r="J1438">
        <v>7.5709999999999997</v>
      </c>
      <c r="K1438">
        <v>7.8920000000000003</v>
      </c>
      <c r="L1438">
        <v>90.77</v>
      </c>
      <c r="M1438">
        <v>1.2346999999999999</v>
      </c>
      <c r="N1438">
        <v>134.37</v>
      </c>
      <c r="O1438">
        <v>1.7309999999999999</v>
      </c>
      <c r="P1438">
        <v>0.79779999999999995</v>
      </c>
      <c r="Q1438">
        <v>0.58450000000000002</v>
      </c>
      <c r="R1438">
        <v>1.4724999999999999</v>
      </c>
      <c r="S1438">
        <v>6.6044999999999998</v>
      </c>
      <c r="T1438">
        <v>6.15</v>
      </c>
      <c r="U1438">
        <v>25.89</v>
      </c>
      <c r="V1438">
        <v>2.7515000000000001</v>
      </c>
      <c r="W1438">
        <v>2.8340000000000001</v>
      </c>
      <c r="X1438">
        <v>3.0525000000000002</v>
      </c>
      <c r="Y1438">
        <v>66.069999999999993</v>
      </c>
      <c r="Z1438">
        <v>4.0869999999999997</v>
      </c>
      <c r="AA1438">
        <v>73.375</v>
      </c>
      <c r="AB1438">
        <v>122.5</v>
      </c>
      <c r="AC1438">
        <v>348.9</v>
      </c>
      <c r="AD1438">
        <v>21.97</v>
      </c>
      <c r="AE1438">
        <v>599</v>
      </c>
      <c r="AF1438">
        <v>250</v>
      </c>
      <c r="AG1438">
        <v>8.93</v>
      </c>
      <c r="AH1438">
        <v>330.5</v>
      </c>
    </row>
    <row r="1439" spans="1:34" x14ac:dyDescent="0.25">
      <c r="A1439" s="14">
        <v>33494</v>
      </c>
      <c r="B1439">
        <v>2985.69</v>
      </c>
      <c r="C1439">
        <v>383.59</v>
      </c>
      <c r="D1439">
        <v>516.71</v>
      </c>
      <c r="E1439">
        <v>3421.14</v>
      </c>
      <c r="F1439">
        <v>1637.62</v>
      </c>
      <c r="G1439">
        <v>3974.12</v>
      </c>
      <c r="H1439">
        <v>6.141</v>
      </c>
      <c r="I1439">
        <v>7.101</v>
      </c>
      <c r="J1439">
        <v>7.641</v>
      </c>
      <c r="K1439">
        <v>7.9399999999999995</v>
      </c>
      <c r="L1439">
        <v>90.95</v>
      </c>
      <c r="M1439">
        <v>1.2419</v>
      </c>
      <c r="N1439">
        <v>133.97999999999999</v>
      </c>
      <c r="O1439">
        <v>1.7295</v>
      </c>
      <c r="P1439">
        <v>0.79610000000000003</v>
      </c>
      <c r="Q1439">
        <v>0.5877</v>
      </c>
      <c r="R1439">
        <v>1.476</v>
      </c>
      <c r="S1439">
        <v>6.6020000000000003</v>
      </c>
      <c r="T1439">
        <v>6.1319999999999997</v>
      </c>
      <c r="U1439">
        <v>25.78</v>
      </c>
      <c r="V1439">
        <v>2.7565</v>
      </c>
      <c r="W1439">
        <v>2.8254000000000001</v>
      </c>
      <c r="X1439">
        <v>3.048</v>
      </c>
      <c r="Y1439">
        <v>63.55</v>
      </c>
      <c r="Z1439">
        <v>3.99</v>
      </c>
      <c r="AA1439">
        <v>71.650000000000006</v>
      </c>
      <c r="AB1439">
        <v>118.7</v>
      </c>
      <c r="AC1439">
        <v>345.2</v>
      </c>
      <c r="AD1439">
        <v>21.68</v>
      </c>
      <c r="AE1439">
        <v>592</v>
      </c>
      <c r="AF1439">
        <v>250.5</v>
      </c>
      <c r="AG1439">
        <v>8.91</v>
      </c>
      <c r="AH1439">
        <v>323</v>
      </c>
    </row>
    <row r="1440" spans="1:34" x14ac:dyDescent="0.25">
      <c r="A1440" s="14">
        <v>33487</v>
      </c>
      <c r="B1440">
        <v>3011.63</v>
      </c>
      <c r="C1440">
        <v>389.1</v>
      </c>
      <c r="D1440">
        <v>516.94000000000005</v>
      </c>
      <c r="E1440">
        <v>3488.3</v>
      </c>
      <c r="F1440">
        <v>1646.18</v>
      </c>
      <c r="G1440">
        <v>3970.91</v>
      </c>
      <c r="H1440">
        <v>6.2379999999999995</v>
      </c>
      <c r="I1440">
        <v>7.2309999999999999</v>
      </c>
      <c r="J1440">
        <v>7.7549999999999999</v>
      </c>
      <c r="K1440">
        <v>8.0150000000000006</v>
      </c>
      <c r="L1440">
        <v>92.12</v>
      </c>
      <c r="M1440">
        <v>1.2037</v>
      </c>
      <c r="N1440">
        <v>136.15</v>
      </c>
      <c r="O1440">
        <v>1.7185000000000001</v>
      </c>
      <c r="P1440">
        <v>0.78920000000000001</v>
      </c>
      <c r="Q1440">
        <v>0.58169999999999999</v>
      </c>
      <c r="R1440">
        <v>1.5225</v>
      </c>
      <c r="S1440">
        <v>6.77</v>
      </c>
      <c r="T1440">
        <v>6.29</v>
      </c>
      <c r="U1440">
        <v>25.79</v>
      </c>
      <c r="V1440">
        <v>2.7749999999999999</v>
      </c>
      <c r="W1440">
        <v>2.8574999999999999</v>
      </c>
      <c r="X1440">
        <v>3.048</v>
      </c>
      <c r="Y1440">
        <v>65.569999999999993</v>
      </c>
      <c r="Z1440">
        <v>3.9689999999999999</v>
      </c>
      <c r="AA1440">
        <v>72.125</v>
      </c>
      <c r="AB1440">
        <v>118.9</v>
      </c>
      <c r="AC1440">
        <v>350.2</v>
      </c>
      <c r="AD1440">
        <v>21.57</v>
      </c>
      <c r="AE1440">
        <v>574.75</v>
      </c>
      <c r="AF1440">
        <v>245</v>
      </c>
      <c r="AG1440">
        <v>9.1999999999999993</v>
      </c>
      <c r="AH1440">
        <v>313</v>
      </c>
    </row>
    <row r="1441" spans="1:34" x14ac:dyDescent="0.25">
      <c r="A1441" s="14">
        <v>33480</v>
      </c>
      <c r="B1441">
        <v>3043.6</v>
      </c>
      <c r="C1441">
        <v>395.43</v>
      </c>
      <c r="D1441">
        <v>525.67999999999995</v>
      </c>
      <c r="E1441">
        <v>3517.89</v>
      </c>
      <c r="F1441">
        <v>1650.5</v>
      </c>
      <c r="G1441">
        <v>3998.26</v>
      </c>
      <c r="H1441">
        <v>6.3330000000000002</v>
      </c>
      <c r="I1441">
        <v>7.3380000000000001</v>
      </c>
      <c r="J1441">
        <v>7.8159999999999998</v>
      </c>
      <c r="K1441">
        <v>8.06</v>
      </c>
      <c r="L1441">
        <v>93.49</v>
      </c>
      <c r="M1441">
        <v>1.1945999999999999</v>
      </c>
      <c r="N1441">
        <v>136.85</v>
      </c>
      <c r="O1441">
        <v>1.6815</v>
      </c>
      <c r="P1441">
        <v>0.78480000000000005</v>
      </c>
      <c r="Q1441">
        <v>0.57399999999999995</v>
      </c>
      <c r="R1441">
        <v>1.5285</v>
      </c>
      <c r="S1441">
        <v>6.83</v>
      </c>
      <c r="T1441">
        <v>6.3440000000000003</v>
      </c>
      <c r="U1441">
        <v>25.74</v>
      </c>
      <c r="V1441">
        <v>2.7835000000000001</v>
      </c>
      <c r="W1441">
        <v>2.8740000000000001</v>
      </c>
      <c r="X1441">
        <v>3.0470000000000002</v>
      </c>
      <c r="Y1441">
        <v>65.5</v>
      </c>
      <c r="Z1441">
        <v>3.8069999999999999</v>
      </c>
      <c r="AA1441">
        <v>70.05</v>
      </c>
      <c r="AB1441">
        <v>119.5</v>
      </c>
      <c r="AC1441">
        <v>349.6</v>
      </c>
      <c r="AD1441">
        <v>22.26</v>
      </c>
      <c r="AE1441">
        <v>579.25</v>
      </c>
      <c r="AF1441">
        <v>249</v>
      </c>
      <c r="AG1441">
        <v>8.83</v>
      </c>
      <c r="AH1441">
        <v>310.5</v>
      </c>
    </row>
    <row r="1442" spans="1:34" x14ac:dyDescent="0.25">
      <c r="A1442" s="14">
        <v>33473</v>
      </c>
      <c r="B1442">
        <v>3040.25</v>
      </c>
      <c r="C1442">
        <v>394.17</v>
      </c>
      <c r="D1442">
        <v>521.05999999999995</v>
      </c>
      <c r="E1442">
        <v>3532.06</v>
      </c>
      <c r="F1442">
        <v>1627.24</v>
      </c>
      <c r="G1442">
        <v>4021.02</v>
      </c>
      <c r="H1442">
        <v>6.399</v>
      </c>
      <c r="I1442">
        <v>7.367</v>
      </c>
      <c r="J1442">
        <v>7.87</v>
      </c>
      <c r="K1442">
        <v>8.125</v>
      </c>
      <c r="L1442">
        <v>93.58</v>
      </c>
      <c r="M1442">
        <v>1.1950000000000001</v>
      </c>
      <c r="N1442">
        <v>137.1</v>
      </c>
      <c r="O1442">
        <v>1.6743000000000001</v>
      </c>
      <c r="P1442">
        <v>0.78720000000000001</v>
      </c>
      <c r="Q1442">
        <v>0.57389999999999997</v>
      </c>
      <c r="R1442">
        <v>1.532</v>
      </c>
      <c r="S1442">
        <v>6.8469999999999995</v>
      </c>
      <c r="T1442">
        <v>6.3624999999999998</v>
      </c>
      <c r="U1442">
        <v>25.95</v>
      </c>
      <c r="V1442">
        <v>2.782</v>
      </c>
      <c r="W1442">
        <v>2.8797000000000001</v>
      </c>
      <c r="X1442">
        <v>3.0428000000000002</v>
      </c>
      <c r="Y1442">
        <v>64.2</v>
      </c>
      <c r="Z1442">
        <v>3.94</v>
      </c>
      <c r="AA1442">
        <v>72.224999999999994</v>
      </c>
      <c r="AB1442">
        <v>119.15</v>
      </c>
      <c r="AC1442">
        <v>353.4</v>
      </c>
      <c r="AD1442">
        <v>21.81</v>
      </c>
      <c r="AE1442">
        <v>567.75</v>
      </c>
      <c r="AF1442">
        <v>249.5</v>
      </c>
      <c r="AG1442">
        <v>8.6199999999999992</v>
      </c>
      <c r="AH1442">
        <v>299.5</v>
      </c>
    </row>
    <row r="1443" spans="1:34" x14ac:dyDescent="0.25">
      <c r="A1443" s="14">
        <v>33466</v>
      </c>
      <c r="B1443">
        <v>2968.02</v>
      </c>
      <c r="C1443">
        <v>385.58</v>
      </c>
      <c r="D1443">
        <v>512.47</v>
      </c>
      <c r="E1443">
        <v>3527.54</v>
      </c>
      <c r="F1443">
        <v>1653.33</v>
      </c>
      <c r="G1443">
        <v>4063.28</v>
      </c>
      <c r="H1443">
        <v>6.2670000000000003</v>
      </c>
      <c r="I1443">
        <v>7.3049999999999997</v>
      </c>
      <c r="J1443">
        <v>7.8239999999999998</v>
      </c>
      <c r="K1443">
        <v>8.0879999999999992</v>
      </c>
      <c r="L1443">
        <v>94.38</v>
      </c>
      <c r="M1443">
        <v>1.1868000000000001</v>
      </c>
      <c r="N1443">
        <v>137.25</v>
      </c>
      <c r="O1443">
        <v>1.6587000000000001</v>
      </c>
      <c r="P1443">
        <v>0.77949999999999997</v>
      </c>
      <c r="Q1443">
        <v>0.57509999999999994</v>
      </c>
      <c r="R1443">
        <v>1.5405</v>
      </c>
      <c r="S1443">
        <v>6.8860000000000001</v>
      </c>
      <c r="T1443">
        <v>6.4030000000000005</v>
      </c>
      <c r="U1443">
        <v>25.99</v>
      </c>
      <c r="V1443">
        <v>2.7770000000000001</v>
      </c>
      <c r="W1443">
        <v>2.8860000000000001</v>
      </c>
      <c r="X1443">
        <v>3.0379999999999998</v>
      </c>
      <c r="Y1443">
        <v>64.12</v>
      </c>
      <c r="Z1443">
        <v>3.9950000000000001</v>
      </c>
      <c r="AA1443">
        <v>68.724999999999994</v>
      </c>
      <c r="AB1443">
        <v>117.3</v>
      </c>
      <c r="AC1443">
        <v>358</v>
      </c>
      <c r="AD1443">
        <v>21.3</v>
      </c>
      <c r="AE1443">
        <v>548</v>
      </c>
      <c r="AF1443">
        <v>247.5</v>
      </c>
      <c r="AG1443">
        <v>8.32</v>
      </c>
      <c r="AH1443">
        <v>298</v>
      </c>
    </row>
    <row r="1444" spans="1:34" x14ac:dyDescent="0.25">
      <c r="A1444" s="14">
        <v>33459</v>
      </c>
      <c r="B1444">
        <v>2996.2</v>
      </c>
      <c r="C1444">
        <v>387.12</v>
      </c>
      <c r="D1444">
        <v>508.31</v>
      </c>
      <c r="E1444">
        <v>3502.77</v>
      </c>
      <c r="F1444">
        <v>1632.21</v>
      </c>
      <c r="G1444">
        <v>4024.01</v>
      </c>
      <c r="H1444">
        <v>6.4530000000000003</v>
      </c>
      <c r="I1444">
        <v>7.484</v>
      </c>
      <c r="J1444">
        <v>7.9729999999999999</v>
      </c>
      <c r="K1444">
        <v>8.2200000000000006</v>
      </c>
      <c r="L1444">
        <v>92.87</v>
      </c>
      <c r="M1444">
        <v>1.2101</v>
      </c>
      <c r="N1444">
        <v>136.9</v>
      </c>
      <c r="O1444">
        <v>1.6949999999999998</v>
      </c>
      <c r="P1444">
        <v>0.78610000000000002</v>
      </c>
      <c r="Q1444">
        <v>0.57330000000000003</v>
      </c>
      <c r="R1444">
        <v>1.5150000000000001</v>
      </c>
      <c r="S1444">
        <v>6.758</v>
      </c>
      <c r="T1444">
        <v>6.2794999999999996</v>
      </c>
      <c r="U1444">
        <v>25.57</v>
      </c>
      <c r="V1444">
        <v>2.7720000000000002</v>
      </c>
      <c r="W1444">
        <v>2.8624999999999998</v>
      </c>
      <c r="X1444">
        <v>3.0379999999999998</v>
      </c>
      <c r="Y1444">
        <v>67.150000000000006</v>
      </c>
      <c r="Z1444">
        <v>3.9750000000000001</v>
      </c>
      <c r="AA1444">
        <v>66.775000000000006</v>
      </c>
      <c r="AB1444">
        <v>116.7</v>
      </c>
      <c r="AC1444">
        <v>358.4</v>
      </c>
      <c r="AD1444">
        <v>21.62</v>
      </c>
      <c r="AE1444">
        <v>556</v>
      </c>
      <c r="AF1444">
        <v>250.75</v>
      </c>
      <c r="AG1444">
        <v>8.68</v>
      </c>
      <c r="AH1444">
        <v>295.75</v>
      </c>
    </row>
    <row r="1445" spans="1:34" x14ac:dyDescent="0.25">
      <c r="A1445" s="14">
        <v>33452</v>
      </c>
      <c r="B1445">
        <v>3006.26</v>
      </c>
      <c r="C1445">
        <v>387.18</v>
      </c>
      <c r="D1445">
        <v>505.67</v>
      </c>
      <c r="E1445">
        <v>3522.71</v>
      </c>
      <c r="F1445">
        <v>1615.36</v>
      </c>
      <c r="G1445">
        <v>4059.4</v>
      </c>
      <c r="H1445">
        <v>6.6870000000000003</v>
      </c>
      <c r="I1445">
        <v>7.6260000000000003</v>
      </c>
      <c r="J1445">
        <v>8.0530000000000008</v>
      </c>
      <c r="K1445">
        <v>8.2439999999999998</v>
      </c>
      <c r="L1445">
        <v>93.33</v>
      </c>
      <c r="M1445">
        <v>1.1999</v>
      </c>
      <c r="N1445">
        <v>136.74</v>
      </c>
      <c r="O1445">
        <v>1.6890000000000001</v>
      </c>
      <c r="P1445">
        <v>0.78029999999999999</v>
      </c>
      <c r="Q1445">
        <v>0.57030000000000003</v>
      </c>
      <c r="R1445">
        <v>1.508</v>
      </c>
      <c r="S1445">
        <v>6.77</v>
      </c>
      <c r="T1445">
        <v>6.29</v>
      </c>
      <c r="U1445">
        <v>25.74</v>
      </c>
      <c r="V1445">
        <v>2.7890000000000001</v>
      </c>
      <c r="W1445">
        <v>2.8769999999999998</v>
      </c>
      <c r="X1445">
        <v>3.0345</v>
      </c>
      <c r="Y1445">
        <v>70.14</v>
      </c>
      <c r="Z1445">
        <v>3.9350000000000001</v>
      </c>
      <c r="AA1445">
        <v>69.900000000000006</v>
      </c>
      <c r="AB1445">
        <v>117.5</v>
      </c>
      <c r="AC1445">
        <v>355.6</v>
      </c>
      <c r="AD1445">
        <v>21.32</v>
      </c>
      <c r="AE1445">
        <v>637</v>
      </c>
      <c r="AF1445">
        <v>262.25</v>
      </c>
      <c r="AG1445">
        <v>9.59</v>
      </c>
      <c r="AH1445">
        <v>298</v>
      </c>
    </row>
    <row r="1446" spans="1:34" x14ac:dyDescent="0.25">
      <c r="A1446" s="14">
        <v>33445</v>
      </c>
      <c r="B1446">
        <v>2972.5</v>
      </c>
      <c r="C1446">
        <v>380.93</v>
      </c>
      <c r="D1446">
        <v>492.69</v>
      </c>
      <c r="E1446">
        <v>3524.8</v>
      </c>
      <c r="F1446">
        <v>1605.64</v>
      </c>
      <c r="G1446">
        <v>4031.29</v>
      </c>
      <c r="H1446">
        <v>6.8410000000000002</v>
      </c>
      <c r="I1446">
        <v>7.8100000000000005</v>
      </c>
      <c r="J1446">
        <v>8.1969999999999992</v>
      </c>
      <c r="K1446">
        <v>8.3879999999999999</v>
      </c>
      <c r="L1446">
        <v>93.52</v>
      </c>
      <c r="M1446">
        <v>1.2031000000000001</v>
      </c>
      <c r="N1446">
        <v>137.9</v>
      </c>
      <c r="O1446">
        <v>1.6879999999999999</v>
      </c>
      <c r="P1446">
        <v>0.77649999999999997</v>
      </c>
      <c r="Q1446">
        <v>0.57099999999999995</v>
      </c>
      <c r="R1446">
        <v>1.5150000000000001</v>
      </c>
      <c r="S1446">
        <v>6.7880000000000003</v>
      </c>
      <c r="T1446">
        <v>6.3064999999999998</v>
      </c>
      <c r="U1446">
        <v>25.69</v>
      </c>
      <c r="V1446">
        <v>2.7869999999999999</v>
      </c>
      <c r="W1446">
        <v>2.8631000000000002</v>
      </c>
      <c r="X1446">
        <v>3.0310000000000001</v>
      </c>
      <c r="Y1446">
        <v>69.150000000000006</v>
      </c>
      <c r="Z1446">
        <v>4.0750000000000002</v>
      </c>
      <c r="AA1446">
        <v>71.974999999999994</v>
      </c>
      <c r="AB1446">
        <v>118.1</v>
      </c>
      <c r="AC1446">
        <v>366.3</v>
      </c>
      <c r="AD1446">
        <v>21.48</v>
      </c>
      <c r="AE1446">
        <v>562.5</v>
      </c>
      <c r="AF1446">
        <v>249.5</v>
      </c>
      <c r="AG1446">
        <v>9.33</v>
      </c>
      <c r="AH1446">
        <v>287</v>
      </c>
    </row>
    <row r="1447" spans="1:34" x14ac:dyDescent="0.25">
      <c r="A1447" s="14">
        <v>33438</v>
      </c>
      <c r="B1447">
        <v>3016.32</v>
      </c>
      <c r="C1447">
        <v>384.22</v>
      </c>
      <c r="D1447">
        <v>497.55</v>
      </c>
      <c r="E1447">
        <v>3561.4</v>
      </c>
      <c r="F1447">
        <v>1623.99</v>
      </c>
      <c r="G1447">
        <v>4009.35</v>
      </c>
      <c r="H1447">
        <v>6.8309999999999995</v>
      </c>
      <c r="I1447">
        <v>7.9</v>
      </c>
      <c r="J1447">
        <v>8.2799999999999994</v>
      </c>
      <c r="K1447">
        <v>8.4740000000000002</v>
      </c>
      <c r="L1447">
        <v>93.48</v>
      </c>
      <c r="M1447">
        <v>1.1924999999999999</v>
      </c>
      <c r="N1447">
        <v>136.44999999999999</v>
      </c>
      <c r="O1447">
        <v>1.6915</v>
      </c>
      <c r="P1447">
        <v>0.77800000000000002</v>
      </c>
      <c r="Q1447">
        <v>0.5665</v>
      </c>
      <c r="R1447">
        <v>1.5150000000000001</v>
      </c>
      <c r="S1447">
        <v>6.8149999999999995</v>
      </c>
      <c r="T1447">
        <v>6.3280000000000003</v>
      </c>
      <c r="U1447">
        <v>25.87</v>
      </c>
      <c r="V1447">
        <v>2.782</v>
      </c>
      <c r="W1447">
        <v>2.851</v>
      </c>
      <c r="X1447">
        <v>3.0289999999999999</v>
      </c>
      <c r="Y1447">
        <v>70.13</v>
      </c>
      <c r="Z1447">
        <v>4.3860000000000001</v>
      </c>
      <c r="AA1447">
        <v>73.7</v>
      </c>
      <c r="AB1447">
        <v>119.95</v>
      </c>
      <c r="AC1447">
        <v>371.2</v>
      </c>
      <c r="AD1447">
        <v>22.16</v>
      </c>
      <c r="AE1447">
        <v>527</v>
      </c>
      <c r="AF1447">
        <v>233</v>
      </c>
      <c r="AG1447">
        <v>9.18</v>
      </c>
      <c r="AH1447">
        <v>269</v>
      </c>
    </row>
    <row r="1448" spans="1:34" x14ac:dyDescent="0.25">
      <c r="A1448" s="14">
        <v>33431</v>
      </c>
      <c r="B1448">
        <v>2980.77</v>
      </c>
      <c r="C1448">
        <v>380.25</v>
      </c>
      <c r="D1448">
        <v>492.71</v>
      </c>
      <c r="E1448">
        <v>3516.4</v>
      </c>
      <c r="F1448">
        <v>1644.76</v>
      </c>
      <c r="G1448">
        <v>3915.17</v>
      </c>
      <c r="H1448">
        <v>6.851</v>
      </c>
      <c r="I1448">
        <v>7.9009999999999998</v>
      </c>
      <c r="J1448">
        <v>8.2579999999999991</v>
      </c>
      <c r="K1448">
        <v>8.4420000000000002</v>
      </c>
      <c r="L1448">
        <v>95.15</v>
      </c>
      <c r="M1448">
        <v>1.1654</v>
      </c>
      <c r="N1448">
        <v>136.75</v>
      </c>
      <c r="O1448">
        <v>1.651</v>
      </c>
      <c r="P1448">
        <v>0.77349999999999997</v>
      </c>
      <c r="Q1448">
        <v>0.56369999999999998</v>
      </c>
      <c r="R1448">
        <v>1.5499000000000001</v>
      </c>
      <c r="S1448">
        <v>6.9779999999999998</v>
      </c>
      <c r="T1448">
        <v>6.4775</v>
      </c>
      <c r="U1448">
        <v>25.89</v>
      </c>
      <c r="V1448">
        <v>2.782</v>
      </c>
      <c r="W1448">
        <v>2.8650000000000002</v>
      </c>
      <c r="X1448">
        <v>3.0259999999999998</v>
      </c>
      <c r="Y1448">
        <v>70.41</v>
      </c>
      <c r="Z1448">
        <v>4.3650000000000002</v>
      </c>
      <c r="AA1448">
        <v>73.95</v>
      </c>
      <c r="AB1448">
        <v>119</v>
      </c>
      <c r="AC1448">
        <v>369.6</v>
      </c>
      <c r="AD1448">
        <v>21.72</v>
      </c>
      <c r="AE1448">
        <v>527</v>
      </c>
      <c r="AF1448">
        <v>232.75</v>
      </c>
      <c r="AG1448">
        <v>9.24</v>
      </c>
      <c r="AH1448">
        <v>269</v>
      </c>
    </row>
    <row r="1449" spans="1:34" x14ac:dyDescent="0.25">
      <c r="A1449" s="14">
        <v>33424</v>
      </c>
      <c r="B1449">
        <v>2932.47</v>
      </c>
      <c r="C1449">
        <v>374.08</v>
      </c>
      <c r="D1449">
        <v>474.05</v>
      </c>
      <c r="E1449">
        <v>3482.3</v>
      </c>
      <c r="F1449">
        <v>1618.91</v>
      </c>
      <c r="G1449">
        <v>3892.71</v>
      </c>
      <c r="H1449">
        <v>7.0330000000000004</v>
      </c>
      <c r="I1449">
        <v>8.0060000000000002</v>
      </c>
      <c r="J1449">
        <v>8.3339999999999996</v>
      </c>
      <c r="K1449">
        <v>8.4949999999999992</v>
      </c>
      <c r="L1449">
        <v>96.72</v>
      </c>
      <c r="M1449">
        <v>1.1442000000000001</v>
      </c>
      <c r="N1449">
        <v>138.35</v>
      </c>
      <c r="O1449">
        <v>1.6185</v>
      </c>
      <c r="P1449">
        <v>0.76629999999999998</v>
      </c>
      <c r="Q1449">
        <v>0.56850000000000001</v>
      </c>
      <c r="R1449">
        <v>1.5754999999999999</v>
      </c>
      <c r="S1449">
        <v>7.1319999999999997</v>
      </c>
      <c r="T1449">
        <v>6.6065000000000005</v>
      </c>
      <c r="U1449">
        <v>26.28</v>
      </c>
      <c r="V1449">
        <v>2.7945000000000002</v>
      </c>
      <c r="W1449">
        <v>2.911</v>
      </c>
      <c r="X1449">
        <v>3.02</v>
      </c>
      <c r="Y1449">
        <v>70.75</v>
      </c>
      <c r="Z1449">
        <v>4.484</v>
      </c>
      <c r="AA1449">
        <v>72.5</v>
      </c>
      <c r="AB1449">
        <v>117.5</v>
      </c>
      <c r="AC1449">
        <v>371.6</v>
      </c>
      <c r="AD1449">
        <v>20.89</v>
      </c>
      <c r="AE1449">
        <v>530</v>
      </c>
      <c r="AF1449">
        <v>231</v>
      </c>
      <c r="AG1449">
        <v>8.61</v>
      </c>
      <c r="AH1449">
        <v>261.25</v>
      </c>
    </row>
    <row r="1450" spans="1:34" x14ac:dyDescent="0.25">
      <c r="A1450" s="14">
        <v>33417</v>
      </c>
      <c r="B1450">
        <v>2906.75</v>
      </c>
      <c r="C1450">
        <v>371.16</v>
      </c>
      <c r="D1450">
        <v>475.92</v>
      </c>
      <c r="E1450">
        <v>3465.9</v>
      </c>
      <c r="F1450">
        <v>1622.18</v>
      </c>
      <c r="G1450">
        <v>3668.64</v>
      </c>
      <c r="H1450">
        <v>6.8979999999999997</v>
      </c>
      <c r="I1450">
        <v>7.8789999999999996</v>
      </c>
      <c r="J1450">
        <v>8.2270000000000003</v>
      </c>
      <c r="K1450">
        <v>8.4060000000000006</v>
      </c>
      <c r="L1450">
        <v>96.03</v>
      </c>
      <c r="M1450">
        <v>1.1549</v>
      </c>
      <c r="N1450">
        <v>137.9</v>
      </c>
      <c r="O1450">
        <v>1.6219999999999999</v>
      </c>
      <c r="P1450">
        <v>0.76729999999999998</v>
      </c>
      <c r="Q1450">
        <v>0.57699999999999996</v>
      </c>
      <c r="R1450">
        <v>1.5582</v>
      </c>
      <c r="S1450">
        <v>7.0015000000000001</v>
      </c>
      <c r="T1450">
        <v>6.4915000000000003</v>
      </c>
      <c r="U1450">
        <v>21.08</v>
      </c>
      <c r="V1450">
        <v>2.7869999999999999</v>
      </c>
      <c r="W1450">
        <v>2.8879999999999999</v>
      </c>
      <c r="X1450">
        <v>3.0190000000000001</v>
      </c>
      <c r="Y1450">
        <v>71</v>
      </c>
      <c r="Z1450">
        <v>4.4240000000000004</v>
      </c>
      <c r="AA1450">
        <v>72.224999999999994</v>
      </c>
      <c r="AB1450">
        <v>111.3</v>
      </c>
      <c r="AC1450">
        <v>370</v>
      </c>
      <c r="AD1450">
        <v>20.56</v>
      </c>
      <c r="AE1450">
        <v>528</v>
      </c>
      <c r="AF1450">
        <v>225</v>
      </c>
      <c r="AG1450">
        <v>10.7</v>
      </c>
      <c r="AH1450">
        <v>264.25</v>
      </c>
    </row>
    <row r="1451" spans="1:34" x14ac:dyDescent="0.25">
      <c r="A1451" s="14">
        <v>33410</v>
      </c>
      <c r="B1451">
        <v>2965.56</v>
      </c>
      <c r="C1451">
        <v>377.75</v>
      </c>
      <c r="D1451">
        <v>485.82</v>
      </c>
      <c r="E1451">
        <v>3516.8</v>
      </c>
      <c r="F1451">
        <v>1711.86</v>
      </c>
      <c r="G1451">
        <v>3565.14</v>
      </c>
      <c r="H1451">
        <v>6.8860000000000001</v>
      </c>
      <c r="I1451">
        <v>7.9340000000000002</v>
      </c>
      <c r="J1451">
        <v>8.3170000000000002</v>
      </c>
      <c r="K1451">
        <v>8.51</v>
      </c>
      <c r="L1451">
        <v>95.91</v>
      </c>
      <c r="M1451">
        <v>1.1616</v>
      </c>
      <c r="N1451">
        <v>139</v>
      </c>
      <c r="O1451">
        <v>1.627</v>
      </c>
      <c r="P1451">
        <v>0.76649999999999996</v>
      </c>
      <c r="Q1451">
        <v>0.57779999999999998</v>
      </c>
      <c r="R1451">
        <v>1.5468</v>
      </c>
      <c r="S1451">
        <v>7.024</v>
      </c>
      <c r="T1451">
        <v>6.5019999999999998</v>
      </c>
      <c r="U1451">
        <v>21.09</v>
      </c>
      <c r="V1451">
        <v>2.7833000000000001</v>
      </c>
      <c r="W1451">
        <v>2.8810000000000002</v>
      </c>
      <c r="X1451">
        <v>3.0175000000000001</v>
      </c>
      <c r="Y1451">
        <v>82.49</v>
      </c>
      <c r="Z1451">
        <v>4.38</v>
      </c>
      <c r="AA1451">
        <v>71.5</v>
      </c>
      <c r="AB1451">
        <v>114.4</v>
      </c>
      <c r="AC1451">
        <v>365.9</v>
      </c>
      <c r="AD1451">
        <v>20.23</v>
      </c>
      <c r="AE1451">
        <v>562.75</v>
      </c>
      <c r="AF1451">
        <v>234.75</v>
      </c>
      <c r="AG1451">
        <v>9.8800000000000008</v>
      </c>
      <c r="AH1451">
        <v>271.75</v>
      </c>
    </row>
    <row r="1452" spans="1:34" x14ac:dyDescent="0.25">
      <c r="A1452" s="14">
        <v>33403</v>
      </c>
      <c r="B1452">
        <v>3000.45</v>
      </c>
      <c r="C1452">
        <v>382.29</v>
      </c>
      <c r="D1452">
        <v>495.07</v>
      </c>
      <c r="E1452">
        <v>3559.8</v>
      </c>
      <c r="F1452">
        <v>1699.83</v>
      </c>
      <c r="G1452">
        <v>3639.15</v>
      </c>
      <c r="H1452">
        <v>6.9640000000000004</v>
      </c>
      <c r="I1452">
        <v>7.9180000000000001</v>
      </c>
      <c r="J1452">
        <v>8.2690000000000001</v>
      </c>
      <c r="K1452">
        <v>8.4700000000000006</v>
      </c>
      <c r="L1452">
        <v>95.79</v>
      </c>
      <c r="M1452">
        <v>1.169</v>
      </c>
      <c r="N1452">
        <v>140.55000000000001</v>
      </c>
      <c r="O1452">
        <v>1.6385000000000001</v>
      </c>
      <c r="P1452">
        <v>0.75600000000000001</v>
      </c>
      <c r="Q1452">
        <v>0.57250000000000001</v>
      </c>
      <c r="R1452">
        <v>1.5335000000000001</v>
      </c>
      <c r="S1452">
        <v>6.9850000000000003</v>
      </c>
      <c r="T1452">
        <v>6.44</v>
      </c>
      <c r="U1452">
        <v>21</v>
      </c>
      <c r="V1452">
        <v>2.7890000000000001</v>
      </c>
      <c r="W1452">
        <v>2.8730000000000002</v>
      </c>
      <c r="X1452">
        <v>3.0150000000000001</v>
      </c>
      <c r="Y1452">
        <v>84.35</v>
      </c>
      <c r="Z1452">
        <v>4.4269999999999996</v>
      </c>
      <c r="AA1452">
        <v>74.825000000000003</v>
      </c>
      <c r="AB1452">
        <v>116.1</v>
      </c>
      <c r="AC1452">
        <v>367.1</v>
      </c>
      <c r="AD1452">
        <v>19.670000000000002</v>
      </c>
      <c r="AE1452">
        <v>567.5</v>
      </c>
      <c r="AF1452">
        <v>241.75</v>
      </c>
      <c r="AG1452">
        <v>9.24</v>
      </c>
      <c r="AH1452">
        <v>293</v>
      </c>
    </row>
    <row r="1453" spans="1:34" x14ac:dyDescent="0.25">
      <c r="A1453" s="14">
        <v>33396</v>
      </c>
      <c r="B1453">
        <v>2976.74</v>
      </c>
      <c r="C1453">
        <v>379.43</v>
      </c>
      <c r="D1453">
        <v>498.54</v>
      </c>
      <c r="E1453">
        <v>3582.1</v>
      </c>
      <c r="F1453">
        <v>1709.64</v>
      </c>
      <c r="G1453">
        <v>3637.77</v>
      </c>
      <c r="H1453">
        <v>6.9889999999999999</v>
      </c>
      <c r="I1453">
        <v>7.9489999999999998</v>
      </c>
      <c r="J1453">
        <v>8.2789999999999999</v>
      </c>
      <c r="K1453">
        <v>8.4759999999999991</v>
      </c>
      <c r="L1453">
        <v>94.56</v>
      </c>
      <c r="M1453">
        <v>1.1859999999999999</v>
      </c>
      <c r="N1453">
        <v>140.31</v>
      </c>
      <c r="O1453">
        <v>1.6715</v>
      </c>
      <c r="P1453">
        <v>0.75149999999999995</v>
      </c>
      <c r="Q1453">
        <v>0.58099999999999996</v>
      </c>
      <c r="R1453">
        <v>1.5190000000000001</v>
      </c>
      <c r="S1453">
        <v>6.8970000000000002</v>
      </c>
      <c r="T1453">
        <v>6.3594999999999997</v>
      </c>
      <c r="U1453">
        <v>21</v>
      </c>
      <c r="V1453">
        <v>2.77</v>
      </c>
      <c r="W1453">
        <v>2.843</v>
      </c>
      <c r="X1453">
        <v>3.01</v>
      </c>
      <c r="Y1453">
        <v>86.81</v>
      </c>
      <c r="Z1453">
        <v>4.47</v>
      </c>
      <c r="AA1453">
        <v>74.424999999999997</v>
      </c>
      <c r="AB1453">
        <v>117.15</v>
      </c>
      <c r="AC1453">
        <v>366.3</v>
      </c>
      <c r="AD1453">
        <v>20.28</v>
      </c>
      <c r="AE1453">
        <v>583.5</v>
      </c>
      <c r="AF1453">
        <v>245.75</v>
      </c>
      <c r="AG1453">
        <v>8.73</v>
      </c>
      <c r="AH1453">
        <v>296</v>
      </c>
    </row>
    <row r="1454" spans="1:34" x14ac:dyDescent="0.25">
      <c r="A1454" s="14">
        <v>33389</v>
      </c>
      <c r="B1454">
        <v>3027.5</v>
      </c>
      <c r="C1454">
        <v>389.83</v>
      </c>
      <c r="D1454">
        <v>506.11</v>
      </c>
      <c r="E1454">
        <v>3546.2</v>
      </c>
      <c r="F1454">
        <v>1704.11</v>
      </c>
      <c r="G1454">
        <v>3707.01</v>
      </c>
      <c r="H1454">
        <v>6.6899999999999995</v>
      </c>
      <c r="I1454">
        <v>7.7050000000000001</v>
      </c>
      <c r="J1454">
        <v>8.0589999999999993</v>
      </c>
      <c r="K1454">
        <v>8.2650000000000006</v>
      </c>
      <c r="L1454">
        <v>93.15</v>
      </c>
      <c r="M1454">
        <v>1.2086000000000001</v>
      </c>
      <c r="N1454">
        <v>138.44999999999999</v>
      </c>
      <c r="O1454">
        <v>1.698</v>
      </c>
      <c r="P1454">
        <v>0.75970000000000004</v>
      </c>
      <c r="Q1454">
        <v>0.58209999999999995</v>
      </c>
      <c r="R1454">
        <v>1.4822</v>
      </c>
      <c r="S1454">
        <v>6.7765000000000004</v>
      </c>
      <c r="T1454">
        <v>6.2374999999999998</v>
      </c>
      <c r="U1454">
        <v>20.77</v>
      </c>
      <c r="V1454">
        <v>2.7595000000000001</v>
      </c>
      <c r="W1454">
        <v>2.8220000000000001</v>
      </c>
      <c r="X1454">
        <v>3</v>
      </c>
      <c r="Y1454">
        <v>85.58</v>
      </c>
      <c r="Z1454">
        <v>4.117</v>
      </c>
      <c r="AA1454">
        <v>75.724999999999994</v>
      </c>
      <c r="AB1454">
        <v>121.1</v>
      </c>
      <c r="AC1454">
        <v>361.4</v>
      </c>
      <c r="AD1454">
        <v>21.13</v>
      </c>
      <c r="AE1454">
        <v>581.75</v>
      </c>
      <c r="AF1454">
        <v>245.75</v>
      </c>
      <c r="AG1454">
        <v>8.0500000000000007</v>
      </c>
      <c r="AH1454">
        <v>287</v>
      </c>
    </row>
    <row r="1455" spans="1:34" x14ac:dyDescent="0.25">
      <c r="A1455" s="14">
        <v>33382</v>
      </c>
      <c r="B1455">
        <v>2913.91</v>
      </c>
      <c r="C1455">
        <v>377.49</v>
      </c>
      <c r="D1455">
        <v>492.67</v>
      </c>
      <c r="E1455">
        <v>3456.1</v>
      </c>
      <c r="F1455">
        <v>1671.87</v>
      </c>
      <c r="G1455">
        <v>3703.98</v>
      </c>
      <c r="H1455">
        <v>6.6740000000000004</v>
      </c>
      <c r="I1455">
        <v>7.6899999999999995</v>
      </c>
      <c r="J1455">
        <v>8.0850000000000009</v>
      </c>
      <c r="K1455">
        <v>8.3059999999999992</v>
      </c>
      <c r="L1455">
        <v>91.68</v>
      </c>
      <c r="M1455">
        <v>1.2253000000000001</v>
      </c>
      <c r="N1455">
        <v>138.4</v>
      </c>
      <c r="O1455">
        <v>1.7309999999999999</v>
      </c>
      <c r="P1455">
        <v>0.75949999999999995</v>
      </c>
      <c r="Q1455">
        <v>0.58250000000000002</v>
      </c>
      <c r="R1455">
        <v>1.4546000000000001</v>
      </c>
      <c r="S1455">
        <v>6.66</v>
      </c>
      <c r="T1455">
        <v>6.1280000000000001</v>
      </c>
      <c r="U1455">
        <v>20.67</v>
      </c>
      <c r="V1455">
        <v>2.7589999999999999</v>
      </c>
      <c r="W1455">
        <v>2.8</v>
      </c>
      <c r="X1455">
        <v>3.0049999999999999</v>
      </c>
      <c r="Y1455">
        <v>90.02</v>
      </c>
      <c r="Z1455">
        <v>4.0279999999999996</v>
      </c>
      <c r="AA1455">
        <v>76.05</v>
      </c>
      <c r="AB1455">
        <v>124.85</v>
      </c>
      <c r="AC1455">
        <v>356.8</v>
      </c>
      <c r="AD1455">
        <v>21.19</v>
      </c>
      <c r="AE1455">
        <v>574</v>
      </c>
      <c r="AF1455">
        <v>250.25</v>
      </c>
      <c r="AG1455">
        <v>8.1</v>
      </c>
      <c r="AH1455">
        <v>293.5</v>
      </c>
    </row>
    <row r="1456" spans="1:34" x14ac:dyDescent="0.25">
      <c r="A1456" s="14">
        <v>33375</v>
      </c>
      <c r="B1456">
        <v>2886.63</v>
      </c>
      <c r="C1456">
        <v>372.39</v>
      </c>
      <c r="D1456">
        <v>481.38</v>
      </c>
      <c r="E1456">
        <v>3449.8</v>
      </c>
      <c r="F1456">
        <v>1598.87</v>
      </c>
      <c r="G1456">
        <v>3882.84</v>
      </c>
      <c r="H1456">
        <v>6.8220000000000001</v>
      </c>
      <c r="I1456">
        <v>7.7430000000000003</v>
      </c>
      <c r="J1456">
        <v>8.0830000000000002</v>
      </c>
      <c r="K1456">
        <v>8.2789999999999999</v>
      </c>
      <c r="L1456">
        <v>92.95</v>
      </c>
      <c r="M1456">
        <v>1.2112000000000001</v>
      </c>
      <c r="N1456">
        <v>138.5</v>
      </c>
      <c r="O1456">
        <v>1.714</v>
      </c>
      <c r="P1456">
        <v>0.78169999999999995</v>
      </c>
      <c r="Q1456">
        <v>0.59099999999999997</v>
      </c>
      <c r="R1456">
        <v>1.4710000000000001</v>
      </c>
      <c r="S1456">
        <v>6.7489999999999997</v>
      </c>
      <c r="T1456">
        <v>6.2024999999999997</v>
      </c>
      <c r="U1456">
        <v>20.48</v>
      </c>
      <c r="V1456">
        <v>2.7572000000000001</v>
      </c>
      <c r="W1456">
        <v>2.8140000000000001</v>
      </c>
      <c r="X1456">
        <v>3</v>
      </c>
      <c r="Y1456">
        <v>92.3</v>
      </c>
      <c r="Z1456">
        <v>4.0030000000000001</v>
      </c>
      <c r="AA1456">
        <v>74.924999999999997</v>
      </c>
      <c r="AB1456">
        <v>120.3</v>
      </c>
      <c r="AC1456">
        <v>356</v>
      </c>
      <c r="AD1456">
        <v>21.18</v>
      </c>
      <c r="AE1456">
        <v>564</v>
      </c>
      <c r="AF1456">
        <v>239.25</v>
      </c>
      <c r="AG1456">
        <v>7.85</v>
      </c>
      <c r="AH1456">
        <v>282.5</v>
      </c>
    </row>
    <row r="1457" spans="1:34" x14ac:dyDescent="0.25">
      <c r="A1457" s="14">
        <v>33368</v>
      </c>
      <c r="B1457">
        <v>2920.17</v>
      </c>
      <c r="C1457">
        <v>375.74</v>
      </c>
      <c r="D1457">
        <v>493.42</v>
      </c>
      <c r="E1457">
        <v>3489.8</v>
      </c>
      <c r="F1457">
        <v>1620.63</v>
      </c>
      <c r="G1457">
        <v>3750.2</v>
      </c>
      <c r="H1457">
        <v>6.8419999999999996</v>
      </c>
      <c r="I1457">
        <v>7.7469999999999999</v>
      </c>
      <c r="J1457">
        <v>8.1010000000000009</v>
      </c>
      <c r="K1457">
        <v>8.3059999999999992</v>
      </c>
      <c r="L1457">
        <v>92.38</v>
      </c>
      <c r="M1457">
        <v>1.2107999999999999</v>
      </c>
      <c r="N1457">
        <v>138.75</v>
      </c>
      <c r="O1457">
        <v>1.7189999999999999</v>
      </c>
      <c r="P1457">
        <v>0.78300000000000003</v>
      </c>
      <c r="Q1457">
        <v>0.58899999999999997</v>
      </c>
      <c r="R1457">
        <v>1.4590000000000001</v>
      </c>
      <c r="S1457">
        <v>6.7119999999999997</v>
      </c>
      <c r="T1457">
        <v>6.17</v>
      </c>
      <c r="U1457">
        <v>20.46</v>
      </c>
      <c r="V1457">
        <v>2.76</v>
      </c>
      <c r="W1457">
        <v>2.7909999999999999</v>
      </c>
      <c r="X1457">
        <v>3</v>
      </c>
      <c r="Y1457">
        <v>87.72</v>
      </c>
      <c r="Z1457">
        <v>4.024</v>
      </c>
      <c r="AA1457">
        <v>75.25</v>
      </c>
      <c r="AB1457">
        <v>117</v>
      </c>
      <c r="AC1457">
        <v>358.3</v>
      </c>
      <c r="AD1457">
        <v>21.27</v>
      </c>
      <c r="AE1457">
        <v>564.5</v>
      </c>
      <c r="AF1457">
        <v>238.5</v>
      </c>
      <c r="AG1457">
        <v>7.63</v>
      </c>
      <c r="AH1457">
        <v>287.75</v>
      </c>
    </row>
    <row r="1458" spans="1:34" x14ac:dyDescent="0.25">
      <c r="A1458" s="14">
        <v>33361</v>
      </c>
      <c r="B1458">
        <v>2938.86</v>
      </c>
      <c r="C1458">
        <v>380.8</v>
      </c>
      <c r="D1458">
        <v>492.1</v>
      </c>
      <c r="E1458">
        <v>3491.3</v>
      </c>
      <c r="F1458">
        <v>1631.84</v>
      </c>
      <c r="G1458">
        <v>3737.88</v>
      </c>
      <c r="H1458">
        <v>6.7940000000000005</v>
      </c>
      <c r="I1458">
        <v>7.6509999999999998</v>
      </c>
      <c r="J1458">
        <v>8.0410000000000004</v>
      </c>
      <c r="K1458">
        <v>8.2270000000000003</v>
      </c>
      <c r="L1458">
        <v>93.41</v>
      </c>
      <c r="M1458">
        <v>1.2037</v>
      </c>
      <c r="N1458">
        <v>138.55000000000001</v>
      </c>
      <c r="O1458">
        <v>1.694</v>
      </c>
      <c r="P1458">
        <v>0.7772</v>
      </c>
      <c r="Q1458">
        <v>0.58650000000000002</v>
      </c>
      <c r="R1458">
        <v>1.476</v>
      </c>
      <c r="S1458">
        <v>6.8220000000000001</v>
      </c>
      <c r="T1458">
        <v>6.2290000000000001</v>
      </c>
      <c r="U1458">
        <v>20.21</v>
      </c>
      <c r="V1458">
        <v>2.7560000000000002</v>
      </c>
      <c r="W1458">
        <v>2.8025000000000002</v>
      </c>
      <c r="X1458">
        <v>2.988</v>
      </c>
      <c r="Y1458">
        <v>91.95</v>
      </c>
      <c r="Z1458">
        <v>3.94</v>
      </c>
      <c r="AA1458">
        <v>75.900000000000006</v>
      </c>
      <c r="AB1458">
        <v>115.7</v>
      </c>
      <c r="AC1458">
        <v>355.5</v>
      </c>
      <c r="AD1458">
        <v>21.37</v>
      </c>
      <c r="AE1458">
        <v>584</v>
      </c>
      <c r="AF1458">
        <v>245.75</v>
      </c>
      <c r="AG1458">
        <v>7.8</v>
      </c>
      <c r="AH1458">
        <v>277</v>
      </c>
    </row>
    <row r="1459" spans="1:34" x14ac:dyDescent="0.25">
      <c r="A1459" s="14">
        <v>33354</v>
      </c>
      <c r="B1459">
        <v>2912.38</v>
      </c>
      <c r="C1459">
        <v>379.02</v>
      </c>
      <c r="D1459">
        <v>494.64</v>
      </c>
      <c r="E1459">
        <v>3497.3</v>
      </c>
      <c r="F1459">
        <v>1623.81</v>
      </c>
      <c r="G1459">
        <v>3625.8</v>
      </c>
      <c r="H1459">
        <v>6.8810000000000002</v>
      </c>
      <c r="I1459">
        <v>7.6710000000000003</v>
      </c>
      <c r="J1459">
        <v>8.0459999999999994</v>
      </c>
      <c r="K1459">
        <v>8.2110000000000003</v>
      </c>
      <c r="L1459">
        <v>93.46</v>
      </c>
      <c r="M1459">
        <v>1.1976</v>
      </c>
      <c r="N1459">
        <v>138.13</v>
      </c>
      <c r="O1459">
        <v>1.6915</v>
      </c>
      <c r="P1459">
        <v>0.77980000000000005</v>
      </c>
      <c r="Q1459">
        <v>0.58699999999999997</v>
      </c>
      <c r="R1459">
        <v>1.4795</v>
      </c>
      <c r="S1459">
        <v>6.8174999999999999</v>
      </c>
      <c r="T1459">
        <v>6.2450000000000001</v>
      </c>
      <c r="U1459">
        <v>20.25</v>
      </c>
      <c r="V1459">
        <v>2.758</v>
      </c>
      <c r="W1459">
        <v>2.7875000000000001</v>
      </c>
      <c r="X1459">
        <v>2.9950000000000001</v>
      </c>
      <c r="Y1459">
        <v>89.23</v>
      </c>
      <c r="Z1459">
        <v>3.9119999999999999</v>
      </c>
      <c r="AA1459">
        <v>76.474999999999994</v>
      </c>
      <c r="AB1459">
        <v>112.7</v>
      </c>
      <c r="AC1459">
        <v>353.9</v>
      </c>
      <c r="AD1459">
        <v>21.28</v>
      </c>
      <c r="AE1459">
        <v>591.5</v>
      </c>
      <c r="AF1459">
        <v>253.25</v>
      </c>
      <c r="AG1459">
        <v>8.2899999999999991</v>
      </c>
      <c r="AH1459">
        <v>275.25</v>
      </c>
    </row>
    <row r="1460" spans="1:34" x14ac:dyDescent="0.25">
      <c r="A1460" s="14">
        <v>33347</v>
      </c>
      <c r="B1460">
        <v>2965.59</v>
      </c>
      <c r="C1460">
        <v>384.2</v>
      </c>
      <c r="D1460">
        <v>501.19</v>
      </c>
      <c r="E1460">
        <v>3496</v>
      </c>
      <c r="F1460">
        <v>1599.37</v>
      </c>
      <c r="G1460">
        <v>3667.4</v>
      </c>
      <c r="H1460">
        <v>7.0250000000000004</v>
      </c>
      <c r="I1460">
        <v>7.7910000000000004</v>
      </c>
      <c r="J1460">
        <v>8.1020000000000003</v>
      </c>
      <c r="K1460">
        <v>8.2449999999999992</v>
      </c>
      <c r="L1460">
        <v>92.71</v>
      </c>
      <c r="M1460">
        <v>1.2111000000000001</v>
      </c>
      <c r="N1460">
        <v>138.58000000000001</v>
      </c>
      <c r="O1460">
        <v>1.722</v>
      </c>
      <c r="P1460">
        <v>0.77410000000000001</v>
      </c>
      <c r="Q1460">
        <v>0.58899999999999997</v>
      </c>
      <c r="R1460">
        <v>1.4715</v>
      </c>
      <c r="S1460">
        <v>6.7409999999999997</v>
      </c>
      <c r="T1460">
        <v>6.19</v>
      </c>
      <c r="U1460">
        <v>19.899999999999999</v>
      </c>
      <c r="V1460">
        <v>2.7480000000000002</v>
      </c>
      <c r="W1460">
        <v>2.77</v>
      </c>
      <c r="X1460">
        <v>2.9859999999999998</v>
      </c>
      <c r="Y1460">
        <v>86.75</v>
      </c>
      <c r="Z1460">
        <v>3.91</v>
      </c>
      <c r="AA1460">
        <v>75.724999999999994</v>
      </c>
      <c r="AB1460">
        <v>114.25</v>
      </c>
      <c r="AC1460">
        <v>356.7</v>
      </c>
      <c r="AD1460">
        <v>21.13</v>
      </c>
      <c r="AE1460">
        <v>590.25</v>
      </c>
      <c r="AF1460">
        <v>256.75</v>
      </c>
      <c r="AG1460">
        <v>7.9</v>
      </c>
      <c r="AH1460">
        <v>278.75</v>
      </c>
    </row>
    <row r="1461" spans="1:34" x14ac:dyDescent="0.25">
      <c r="A1461" s="14">
        <v>33340</v>
      </c>
      <c r="B1461">
        <v>2920.79</v>
      </c>
      <c r="C1461">
        <v>380.4</v>
      </c>
      <c r="D1461">
        <v>501.62</v>
      </c>
      <c r="E1461">
        <v>3509.4</v>
      </c>
      <c r="F1461">
        <v>1583.14</v>
      </c>
      <c r="G1461">
        <v>3742</v>
      </c>
      <c r="H1461">
        <v>6.8369999999999997</v>
      </c>
      <c r="I1461">
        <v>7.6180000000000003</v>
      </c>
      <c r="J1461">
        <v>7.968</v>
      </c>
      <c r="K1461">
        <v>8.1530000000000005</v>
      </c>
      <c r="L1461">
        <v>90.36</v>
      </c>
      <c r="M1461">
        <v>1.2495000000000001</v>
      </c>
      <c r="N1461">
        <v>136.30000000000001</v>
      </c>
      <c r="O1461">
        <v>1.778</v>
      </c>
      <c r="P1461">
        <v>0.78569999999999995</v>
      </c>
      <c r="Q1461">
        <v>0.5887</v>
      </c>
      <c r="R1461">
        <v>1.4264999999999999</v>
      </c>
      <c r="S1461">
        <v>6.5339999999999998</v>
      </c>
      <c r="T1461">
        <v>6.0679999999999996</v>
      </c>
      <c r="U1461">
        <v>19.8</v>
      </c>
      <c r="V1461">
        <v>2.7395</v>
      </c>
      <c r="W1461">
        <v>2.7175000000000002</v>
      </c>
      <c r="X1461">
        <v>2.9859999999999998</v>
      </c>
      <c r="Y1461">
        <v>88.49</v>
      </c>
      <c r="Z1461">
        <v>3.988</v>
      </c>
      <c r="AA1461">
        <v>81.099999999999994</v>
      </c>
      <c r="AB1461">
        <v>115.1</v>
      </c>
      <c r="AC1461">
        <v>361.3</v>
      </c>
      <c r="AD1461">
        <v>21.48</v>
      </c>
      <c r="AE1461">
        <v>587.75</v>
      </c>
      <c r="AF1461">
        <v>258.75</v>
      </c>
      <c r="AG1461">
        <v>8.7100000000000009</v>
      </c>
      <c r="AH1461">
        <v>288.25</v>
      </c>
    </row>
    <row r="1462" spans="1:34" x14ac:dyDescent="0.25">
      <c r="A1462" s="14">
        <v>33333</v>
      </c>
      <c r="B1462">
        <v>2896.78</v>
      </c>
      <c r="C1462">
        <v>375.36</v>
      </c>
      <c r="D1462">
        <v>495.79</v>
      </c>
      <c r="E1462">
        <v>3518.2</v>
      </c>
      <c r="F1462">
        <v>1586.87</v>
      </c>
      <c r="G1462">
        <v>3849.15</v>
      </c>
      <c r="H1462">
        <v>6.9009999999999998</v>
      </c>
      <c r="I1462">
        <v>7.6379999999999999</v>
      </c>
      <c r="J1462">
        <v>7.9820000000000002</v>
      </c>
      <c r="K1462">
        <v>8.1660000000000004</v>
      </c>
      <c r="L1462">
        <v>90.64</v>
      </c>
      <c r="M1462">
        <v>1.2535000000000001</v>
      </c>
      <c r="N1462">
        <v>136.9</v>
      </c>
      <c r="O1462">
        <v>1.7694999999999999</v>
      </c>
      <c r="P1462">
        <v>0.78690000000000004</v>
      </c>
      <c r="Q1462">
        <v>0.59560000000000002</v>
      </c>
      <c r="R1462">
        <v>1.419</v>
      </c>
      <c r="S1462">
        <v>6.5440000000000005</v>
      </c>
      <c r="T1462">
        <v>6.06</v>
      </c>
      <c r="U1462">
        <v>19.68</v>
      </c>
      <c r="V1462">
        <v>2.7444999999999999</v>
      </c>
      <c r="W1462">
        <v>2.6949999999999998</v>
      </c>
      <c r="X1462">
        <v>2.984</v>
      </c>
      <c r="Y1462">
        <v>85.34</v>
      </c>
      <c r="Z1462">
        <v>3.95</v>
      </c>
      <c r="AA1462">
        <v>82.325000000000003</v>
      </c>
      <c r="AB1462">
        <v>115.7</v>
      </c>
      <c r="AC1462">
        <v>359.8</v>
      </c>
      <c r="AD1462">
        <v>19.96</v>
      </c>
      <c r="AE1462">
        <v>588.75</v>
      </c>
      <c r="AF1462">
        <v>258.25</v>
      </c>
      <c r="AG1462">
        <v>8.98</v>
      </c>
      <c r="AH1462">
        <v>286.5</v>
      </c>
    </row>
    <row r="1463" spans="1:34" x14ac:dyDescent="0.25">
      <c r="A1463" s="14">
        <v>33326</v>
      </c>
      <c r="B1463">
        <v>2913.86</v>
      </c>
      <c r="C1463">
        <v>375.22</v>
      </c>
      <c r="D1463">
        <v>482.3</v>
      </c>
      <c r="E1463">
        <v>3495.7</v>
      </c>
      <c r="F1463">
        <v>1522.8</v>
      </c>
      <c r="G1463">
        <v>3745.97</v>
      </c>
      <c r="H1463">
        <v>7.0309999999999997</v>
      </c>
      <c r="I1463">
        <v>7.7539999999999996</v>
      </c>
      <c r="J1463">
        <v>8.0609999999999999</v>
      </c>
      <c r="K1463">
        <v>8.2460000000000004</v>
      </c>
      <c r="L1463">
        <v>92.01</v>
      </c>
      <c r="M1463">
        <v>1.2253000000000001</v>
      </c>
      <c r="N1463">
        <v>140.6</v>
      </c>
      <c r="O1463">
        <v>1.7509999999999999</v>
      </c>
      <c r="P1463">
        <v>0.77749999999999997</v>
      </c>
      <c r="Q1463">
        <v>0.58799999999999997</v>
      </c>
      <c r="R1463">
        <v>1.4450000000000001</v>
      </c>
      <c r="S1463">
        <v>6.6025</v>
      </c>
      <c r="T1463">
        <v>6.13</v>
      </c>
      <c r="U1463">
        <v>19.57</v>
      </c>
      <c r="V1463">
        <v>2.7669999999999999</v>
      </c>
      <c r="W1463">
        <v>2.7330000000000001</v>
      </c>
      <c r="X1463">
        <v>2.98</v>
      </c>
      <c r="Y1463">
        <v>81.819999999999993</v>
      </c>
      <c r="Z1463">
        <v>3.8679999999999999</v>
      </c>
      <c r="AA1463">
        <v>81.400000000000006</v>
      </c>
      <c r="AB1463">
        <v>115.55</v>
      </c>
      <c r="AC1463">
        <v>357.1</v>
      </c>
      <c r="AD1463">
        <v>19.63</v>
      </c>
      <c r="AE1463">
        <v>574.75</v>
      </c>
      <c r="AF1463">
        <v>252.75</v>
      </c>
      <c r="AG1463">
        <v>8.9</v>
      </c>
      <c r="AH1463">
        <v>286.75</v>
      </c>
    </row>
    <row r="1464" spans="1:34" x14ac:dyDescent="0.25">
      <c r="A1464" s="14">
        <v>33319</v>
      </c>
      <c r="B1464">
        <v>2858.91</v>
      </c>
      <c r="C1464">
        <v>367.48</v>
      </c>
      <c r="D1464">
        <v>464.15</v>
      </c>
      <c r="E1464">
        <v>3457.04</v>
      </c>
      <c r="F1464">
        <v>1520.29</v>
      </c>
      <c r="G1464">
        <v>3716.15</v>
      </c>
      <c r="H1464">
        <v>7.1070000000000002</v>
      </c>
      <c r="I1464">
        <v>7.7930000000000001</v>
      </c>
      <c r="J1464">
        <v>8.1229999999999993</v>
      </c>
      <c r="K1464">
        <v>8.3079999999999998</v>
      </c>
      <c r="L1464">
        <v>89.47</v>
      </c>
      <c r="M1464">
        <v>1.2755000000000001</v>
      </c>
      <c r="N1464">
        <v>137.19999999999999</v>
      </c>
      <c r="O1464">
        <v>1.7905</v>
      </c>
      <c r="P1464">
        <v>0.77510000000000001</v>
      </c>
      <c r="Q1464">
        <v>0.59670000000000001</v>
      </c>
      <c r="R1464">
        <v>1.4093</v>
      </c>
      <c r="S1464">
        <v>6.4169999999999998</v>
      </c>
      <c r="T1464">
        <v>5.9950000000000001</v>
      </c>
      <c r="U1464">
        <v>19.3</v>
      </c>
      <c r="V1464">
        <v>2.7448999999999999</v>
      </c>
      <c r="W1464">
        <v>2.6974999999999998</v>
      </c>
      <c r="X1464">
        <v>2.9750000000000001</v>
      </c>
      <c r="Y1464">
        <v>81.430000000000007</v>
      </c>
      <c r="Z1464">
        <v>3.9660000000000002</v>
      </c>
      <c r="AA1464">
        <v>81.575000000000003</v>
      </c>
      <c r="AB1464">
        <v>120.65</v>
      </c>
      <c r="AC1464">
        <v>363.5</v>
      </c>
      <c r="AD1464">
        <v>20.100000000000001</v>
      </c>
      <c r="AE1464">
        <v>575.5</v>
      </c>
      <c r="AF1464">
        <v>253.75</v>
      </c>
      <c r="AG1464">
        <v>9.07</v>
      </c>
      <c r="AH1464">
        <v>283</v>
      </c>
    </row>
    <row r="1465" spans="1:34" x14ac:dyDescent="0.25">
      <c r="A1465" s="14">
        <v>33312</v>
      </c>
      <c r="B1465">
        <v>2948.27</v>
      </c>
      <c r="C1465">
        <v>373.59</v>
      </c>
      <c r="D1465">
        <v>466.29</v>
      </c>
      <c r="E1465">
        <v>3517.24</v>
      </c>
      <c r="F1465">
        <v>1570.55</v>
      </c>
      <c r="G1465">
        <v>3722.39</v>
      </c>
      <c r="H1465">
        <v>6.9729999999999999</v>
      </c>
      <c r="I1465">
        <v>7.7149999999999999</v>
      </c>
      <c r="J1465">
        <v>8.0939999999999994</v>
      </c>
      <c r="K1465">
        <v>8.2880000000000003</v>
      </c>
      <c r="L1465">
        <v>87.9</v>
      </c>
      <c r="M1465">
        <v>1.3087</v>
      </c>
      <c r="N1465">
        <v>137.19999999999999</v>
      </c>
      <c r="O1465">
        <v>1.8225</v>
      </c>
      <c r="P1465">
        <v>0.77070000000000005</v>
      </c>
      <c r="Q1465">
        <v>0.5968</v>
      </c>
      <c r="R1465">
        <v>1.3873</v>
      </c>
      <c r="S1465">
        <v>6.2465000000000002</v>
      </c>
      <c r="T1465">
        <v>5.8765000000000001</v>
      </c>
      <c r="U1465">
        <v>19.14</v>
      </c>
      <c r="V1465">
        <v>2.7359999999999998</v>
      </c>
      <c r="W1465">
        <v>2.6414999999999997</v>
      </c>
      <c r="X1465">
        <v>2.9750000000000001</v>
      </c>
      <c r="Y1465">
        <v>85.75</v>
      </c>
      <c r="Z1465">
        <v>4.0910000000000002</v>
      </c>
      <c r="AA1465">
        <v>81.650000000000006</v>
      </c>
      <c r="AB1465">
        <v>117.65</v>
      </c>
      <c r="AC1465">
        <v>365.8</v>
      </c>
      <c r="AD1465">
        <v>20.010000000000002</v>
      </c>
      <c r="AE1465">
        <v>566.375</v>
      </c>
      <c r="AF1465">
        <v>242.75</v>
      </c>
      <c r="AG1465">
        <v>9.07</v>
      </c>
      <c r="AH1465">
        <v>268.5</v>
      </c>
    </row>
    <row r="1466" spans="1:34" x14ac:dyDescent="0.25">
      <c r="A1466" s="14">
        <v>33305</v>
      </c>
      <c r="B1466">
        <v>2955.2</v>
      </c>
      <c r="C1466">
        <v>374.95</v>
      </c>
      <c r="D1466">
        <v>475.11</v>
      </c>
      <c r="E1466">
        <v>3571.42</v>
      </c>
      <c r="F1466">
        <v>1602.45</v>
      </c>
      <c r="G1466">
        <v>3653.19</v>
      </c>
      <c r="H1466">
        <v>7.0759999999999996</v>
      </c>
      <c r="I1466">
        <v>7.7610000000000001</v>
      </c>
      <c r="J1466">
        <v>8.1289999999999996</v>
      </c>
      <c r="K1466">
        <v>8.31</v>
      </c>
      <c r="L1466">
        <v>86.31</v>
      </c>
      <c r="M1466">
        <v>1.3371</v>
      </c>
      <c r="N1466">
        <v>136.25</v>
      </c>
      <c r="O1466">
        <v>1.865</v>
      </c>
      <c r="P1466">
        <v>0.76890000000000003</v>
      </c>
      <c r="Q1466">
        <v>0.59799999999999998</v>
      </c>
      <c r="R1466">
        <v>1.3645</v>
      </c>
      <c r="S1466">
        <v>6.0975000000000001</v>
      </c>
      <c r="T1466">
        <v>5.774</v>
      </c>
      <c r="U1466">
        <v>19.04</v>
      </c>
      <c r="V1466">
        <v>2.73</v>
      </c>
      <c r="W1466">
        <v>2.5855000000000001</v>
      </c>
      <c r="X1466">
        <v>2.9729999999999999</v>
      </c>
      <c r="Y1466">
        <v>84.43</v>
      </c>
      <c r="Z1466">
        <v>4.165</v>
      </c>
      <c r="AA1466">
        <v>81.900000000000006</v>
      </c>
      <c r="AB1466">
        <v>114.3</v>
      </c>
      <c r="AC1466">
        <v>371.2</v>
      </c>
      <c r="AD1466">
        <v>19.309999999999999</v>
      </c>
      <c r="AE1466">
        <v>600.1875</v>
      </c>
      <c r="AF1466">
        <v>247.75</v>
      </c>
      <c r="AG1466">
        <v>9.3000000000000007</v>
      </c>
      <c r="AH1466">
        <v>275.5</v>
      </c>
    </row>
    <row r="1467" spans="1:34" x14ac:dyDescent="0.25">
      <c r="A1467" s="14">
        <v>33298</v>
      </c>
      <c r="B1467">
        <v>2909.9</v>
      </c>
      <c r="C1467">
        <v>370.47</v>
      </c>
      <c r="D1467">
        <v>456.73</v>
      </c>
      <c r="E1467">
        <v>3471.42</v>
      </c>
      <c r="F1467">
        <v>1516.74</v>
      </c>
      <c r="G1467">
        <v>3552.37</v>
      </c>
      <c r="H1467">
        <v>7.1689999999999996</v>
      </c>
      <c r="I1467">
        <v>7.7839999999999998</v>
      </c>
      <c r="J1467">
        <v>8.1199999999999992</v>
      </c>
      <c r="K1467">
        <v>8.2880000000000003</v>
      </c>
      <c r="L1467">
        <v>84.84</v>
      </c>
      <c r="M1467">
        <v>1.3624000000000001</v>
      </c>
      <c r="N1467">
        <v>134.55000000000001</v>
      </c>
      <c r="O1467">
        <v>1.8953</v>
      </c>
      <c r="P1467">
        <v>0.78720000000000001</v>
      </c>
      <c r="Q1467">
        <v>0.60350000000000004</v>
      </c>
      <c r="R1467">
        <v>1.3320000000000001</v>
      </c>
      <c r="S1467">
        <v>6.0010000000000003</v>
      </c>
      <c r="T1467">
        <v>5.7015000000000002</v>
      </c>
      <c r="U1467">
        <v>19.059999999999999</v>
      </c>
      <c r="V1467">
        <v>2.7229999999999999</v>
      </c>
      <c r="W1467">
        <v>2.59</v>
      </c>
      <c r="X1467">
        <v>2.9685000000000001</v>
      </c>
      <c r="Y1467">
        <v>88.1</v>
      </c>
      <c r="Z1467">
        <v>3.7730000000000001</v>
      </c>
      <c r="AA1467">
        <v>80.224999999999994</v>
      </c>
      <c r="AB1467">
        <v>111.6</v>
      </c>
      <c r="AC1467">
        <v>368.6</v>
      </c>
      <c r="AD1467">
        <v>19.38</v>
      </c>
      <c r="AE1467">
        <v>586.625</v>
      </c>
      <c r="AF1467">
        <v>244</v>
      </c>
      <c r="AG1467">
        <v>9.18</v>
      </c>
      <c r="AH1467">
        <v>269</v>
      </c>
    </row>
    <row r="1468" spans="1:34" x14ac:dyDescent="0.25">
      <c r="A1468" s="14">
        <v>33291</v>
      </c>
      <c r="B1468">
        <v>2889.36</v>
      </c>
      <c r="C1468">
        <v>365.65</v>
      </c>
      <c r="D1468">
        <v>448.95</v>
      </c>
      <c r="E1468">
        <v>3453.28</v>
      </c>
      <c r="F1468">
        <v>1582.52</v>
      </c>
      <c r="G1468">
        <v>3475.34</v>
      </c>
      <c r="H1468">
        <v>6.9710000000000001</v>
      </c>
      <c r="I1468">
        <v>7.569</v>
      </c>
      <c r="J1468">
        <v>7.8979999999999997</v>
      </c>
      <c r="K1468">
        <v>8.0609999999999999</v>
      </c>
      <c r="L1468">
        <v>83.12</v>
      </c>
      <c r="M1468">
        <v>1.3958999999999999</v>
      </c>
      <c r="N1468">
        <v>132.19999999999999</v>
      </c>
      <c r="O1468">
        <v>1.9445000000000001</v>
      </c>
      <c r="P1468">
        <v>0.78600000000000003</v>
      </c>
      <c r="Q1468">
        <v>0.59950000000000003</v>
      </c>
      <c r="R1468">
        <v>1.2894999999999999</v>
      </c>
      <c r="S1468">
        <v>5.8789999999999996</v>
      </c>
      <c r="T1468">
        <v>5.5994999999999999</v>
      </c>
      <c r="U1468">
        <v>19.079999999999998</v>
      </c>
      <c r="V1468">
        <v>2.7004999999999999</v>
      </c>
      <c r="W1468">
        <v>2.5390000000000001</v>
      </c>
      <c r="X1468">
        <v>2.9660000000000002</v>
      </c>
      <c r="Y1468">
        <v>86.7</v>
      </c>
      <c r="Z1468">
        <v>3.51</v>
      </c>
      <c r="AA1468">
        <v>79.400000000000006</v>
      </c>
      <c r="AB1468">
        <v>112.4</v>
      </c>
      <c r="AC1468">
        <v>357</v>
      </c>
      <c r="AD1468">
        <v>17.91</v>
      </c>
      <c r="AE1468">
        <v>569.375</v>
      </c>
      <c r="AF1468">
        <v>238.25</v>
      </c>
      <c r="AG1468">
        <v>8.2200000000000006</v>
      </c>
      <c r="AH1468">
        <v>251.75</v>
      </c>
    </row>
    <row r="1469" spans="1:34" x14ac:dyDescent="0.25">
      <c r="A1469" s="14">
        <v>33284</v>
      </c>
      <c r="B1469">
        <v>2934.65</v>
      </c>
      <c r="C1469">
        <v>369.06</v>
      </c>
      <c r="D1469">
        <v>448.71</v>
      </c>
      <c r="E1469">
        <v>3506.55</v>
      </c>
      <c r="F1469">
        <v>1531.19</v>
      </c>
      <c r="G1469">
        <v>3412.66</v>
      </c>
      <c r="H1469">
        <v>6.8049999999999997</v>
      </c>
      <c r="I1469">
        <v>7.4030000000000005</v>
      </c>
      <c r="J1469">
        <v>7.7839999999999998</v>
      </c>
      <c r="K1469">
        <v>7.9770000000000003</v>
      </c>
      <c r="L1469">
        <v>81.92</v>
      </c>
      <c r="M1469">
        <v>1.4137999999999999</v>
      </c>
      <c r="N1469">
        <v>130.44999999999999</v>
      </c>
      <c r="O1469">
        <v>1.9685000000000001</v>
      </c>
      <c r="P1469">
        <v>0.7883</v>
      </c>
      <c r="Q1469">
        <v>0.60750000000000004</v>
      </c>
      <c r="R1469">
        <v>1.268</v>
      </c>
      <c r="S1469">
        <v>5.766</v>
      </c>
      <c r="T1469">
        <v>5.5225</v>
      </c>
      <c r="U1469">
        <v>18.829999999999998</v>
      </c>
      <c r="V1469">
        <v>2.6865000000000001</v>
      </c>
      <c r="W1469">
        <v>2.5380000000000003</v>
      </c>
      <c r="X1469">
        <v>2.9645000000000001</v>
      </c>
      <c r="Y1469">
        <v>85.72</v>
      </c>
      <c r="Z1469">
        <v>3.7850000000000001</v>
      </c>
      <c r="AA1469">
        <v>79.05</v>
      </c>
      <c r="AB1469">
        <v>119.35</v>
      </c>
      <c r="AC1469">
        <v>364.4</v>
      </c>
      <c r="AD1469">
        <v>20.88</v>
      </c>
      <c r="AE1469">
        <v>573.375</v>
      </c>
      <c r="AF1469">
        <v>239.5</v>
      </c>
      <c r="AG1469">
        <v>8.41</v>
      </c>
      <c r="AH1469">
        <v>256.5</v>
      </c>
    </row>
    <row r="1470" spans="1:34" x14ac:dyDescent="0.25">
      <c r="A1470" s="14">
        <v>33277</v>
      </c>
      <c r="B1470">
        <v>2830.69</v>
      </c>
      <c r="C1470">
        <v>359.35</v>
      </c>
      <c r="D1470">
        <v>436.98</v>
      </c>
      <c r="E1470">
        <v>3445.3</v>
      </c>
      <c r="F1470">
        <v>1467.82</v>
      </c>
      <c r="G1470">
        <v>3359.09</v>
      </c>
      <c r="H1470">
        <v>6.7830000000000004</v>
      </c>
      <c r="I1470">
        <v>7.4</v>
      </c>
      <c r="J1470">
        <v>7.7720000000000002</v>
      </c>
      <c r="K1470">
        <v>7.9580000000000002</v>
      </c>
      <c r="L1470">
        <v>80.84</v>
      </c>
      <c r="M1470">
        <v>1.4312</v>
      </c>
      <c r="N1470">
        <v>127.9</v>
      </c>
      <c r="O1470">
        <v>1.9889999999999999</v>
      </c>
      <c r="P1470">
        <v>0.7802</v>
      </c>
      <c r="Q1470">
        <v>0.60050000000000003</v>
      </c>
      <c r="R1470">
        <v>1.2444999999999999</v>
      </c>
      <c r="S1470">
        <v>5.6989999999999998</v>
      </c>
      <c r="T1470">
        <v>5.4690000000000003</v>
      </c>
      <c r="U1470">
        <v>18.690000000000001</v>
      </c>
      <c r="V1470">
        <v>2.6915</v>
      </c>
      <c r="W1470">
        <v>2.5249999999999999</v>
      </c>
      <c r="X1470">
        <v>2.9630000000000001</v>
      </c>
      <c r="Y1470">
        <v>84.13</v>
      </c>
      <c r="Z1470">
        <v>3.8330000000000002</v>
      </c>
      <c r="AA1470">
        <v>78.474999999999994</v>
      </c>
      <c r="AB1470">
        <v>121.65</v>
      </c>
      <c r="AC1470">
        <v>370.1</v>
      </c>
      <c r="AD1470">
        <v>21.92</v>
      </c>
      <c r="AE1470">
        <v>568.625</v>
      </c>
      <c r="AF1470">
        <v>240.25</v>
      </c>
      <c r="AG1470">
        <v>8.5399999999999991</v>
      </c>
      <c r="AH1470">
        <v>252.75</v>
      </c>
    </row>
    <row r="1471" spans="1:34" x14ac:dyDescent="0.25">
      <c r="A1471" s="14">
        <v>33270</v>
      </c>
      <c r="B1471">
        <v>2730.69</v>
      </c>
      <c r="C1471">
        <v>343.05</v>
      </c>
      <c r="D1471">
        <v>417.69</v>
      </c>
      <c r="E1471">
        <v>3293.5</v>
      </c>
      <c r="F1471">
        <v>1426.51</v>
      </c>
      <c r="G1471">
        <v>3223.49</v>
      </c>
      <c r="H1471">
        <v>6.82</v>
      </c>
      <c r="I1471">
        <v>7.4539999999999997</v>
      </c>
      <c r="J1471">
        <v>7.9089999999999998</v>
      </c>
      <c r="K1471">
        <v>8.0909999999999993</v>
      </c>
      <c r="L1471">
        <v>81.64</v>
      </c>
      <c r="M1471">
        <v>1.4211</v>
      </c>
      <c r="N1471">
        <v>131.44999999999999</v>
      </c>
      <c r="O1471">
        <v>1.9755</v>
      </c>
      <c r="P1471">
        <v>0.78459999999999996</v>
      </c>
      <c r="Q1471">
        <v>0.59799999999999998</v>
      </c>
      <c r="R1471">
        <v>1.2524999999999999</v>
      </c>
      <c r="S1471">
        <v>5.7460000000000004</v>
      </c>
      <c r="T1471">
        <v>5.5039999999999996</v>
      </c>
      <c r="U1471">
        <v>18.61</v>
      </c>
      <c r="V1471">
        <v>2.6970000000000001</v>
      </c>
      <c r="W1471">
        <v>2.5129999999999999</v>
      </c>
      <c r="X1471">
        <v>2.96</v>
      </c>
      <c r="Y1471">
        <v>79.53</v>
      </c>
      <c r="Z1471">
        <v>3.8719999999999999</v>
      </c>
      <c r="AA1471">
        <v>78.674999999999997</v>
      </c>
      <c r="AB1471">
        <v>119.1</v>
      </c>
      <c r="AC1471">
        <v>366.1</v>
      </c>
      <c r="AD1471">
        <v>21.34</v>
      </c>
      <c r="AE1471">
        <v>567</v>
      </c>
      <c r="AF1471">
        <v>244</v>
      </c>
      <c r="AG1471">
        <v>9</v>
      </c>
      <c r="AH1471">
        <v>262.25</v>
      </c>
    </row>
    <row r="1472" spans="1:34" x14ac:dyDescent="0.25">
      <c r="A1472" s="14">
        <v>33263</v>
      </c>
      <c r="B1472">
        <v>2659.41</v>
      </c>
      <c r="C1472">
        <v>336.07</v>
      </c>
      <c r="D1472">
        <v>394.28</v>
      </c>
      <c r="E1472">
        <v>3234</v>
      </c>
      <c r="F1472">
        <v>1382.05</v>
      </c>
      <c r="G1472">
        <v>3206.36</v>
      </c>
      <c r="H1472">
        <v>7.0679999999999996</v>
      </c>
      <c r="I1472">
        <v>7.649</v>
      </c>
      <c r="J1472">
        <v>8.0370000000000008</v>
      </c>
      <c r="K1472">
        <v>8.2270000000000003</v>
      </c>
      <c r="L1472">
        <v>82.63</v>
      </c>
      <c r="M1472">
        <v>1.4012</v>
      </c>
      <c r="N1472">
        <v>132.27000000000001</v>
      </c>
      <c r="O1472">
        <v>1.9569999999999999</v>
      </c>
      <c r="P1472">
        <v>0.7782</v>
      </c>
      <c r="Q1472">
        <v>0.59860000000000002</v>
      </c>
      <c r="R1472">
        <v>1.26</v>
      </c>
      <c r="S1472">
        <v>5.8334999999999999</v>
      </c>
      <c r="T1472">
        <v>5.577</v>
      </c>
      <c r="U1472">
        <v>18.420000000000002</v>
      </c>
      <c r="V1472">
        <v>2.702</v>
      </c>
      <c r="W1472">
        <v>2.5489999999999999</v>
      </c>
      <c r="X1472">
        <v>2.9260000000000002</v>
      </c>
      <c r="Y1472">
        <v>78.03</v>
      </c>
      <c r="Z1472">
        <v>3.8170000000000002</v>
      </c>
      <c r="AA1472">
        <v>77.849999999999994</v>
      </c>
      <c r="AB1472">
        <v>117.7</v>
      </c>
      <c r="AC1472">
        <v>376.1</v>
      </c>
      <c r="AD1472">
        <v>21.35</v>
      </c>
      <c r="AE1472">
        <v>571.375</v>
      </c>
      <c r="AF1472">
        <v>242.5</v>
      </c>
      <c r="AG1472">
        <v>8.92</v>
      </c>
      <c r="AH1472">
        <v>255.25</v>
      </c>
    </row>
    <row r="1473" spans="1:34" x14ac:dyDescent="0.25">
      <c r="A1473" s="14">
        <v>33256</v>
      </c>
      <c r="B1473">
        <v>2646.78</v>
      </c>
      <c r="C1473">
        <v>332.23</v>
      </c>
      <c r="D1473">
        <v>376.99</v>
      </c>
      <c r="E1473">
        <v>3210.5</v>
      </c>
      <c r="F1473">
        <v>1405.06</v>
      </c>
      <c r="G1473">
        <v>3072.17</v>
      </c>
      <c r="H1473">
        <v>7.1230000000000002</v>
      </c>
      <c r="I1473">
        <v>7.6769999999999996</v>
      </c>
      <c r="J1473">
        <v>8.0169999999999995</v>
      </c>
      <c r="K1473">
        <v>8.1669999999999998</v>
      </c>
      <c r="L1473">
        <v>82.94</v>
      </c>
      <c r="M1473">
        <v>1.3839000000000001</v>
      </c>
      <c r="N1473">
        <v>132.80000000000001</v>
      </c>
      <c r="O1473">
        <v>1.9395</v>
      </c>
      <c r="P1473">
        <v>0.78249999999999997</v>
      </c>
      <c r="Q1473">
        <v>0.59640000000000004</v>
      </c>
      <c r="R1473">
        <v>1.262</v>
      </c>
      <c r="S1473">
        <v>5.8629999999999995</v>
      </c>
      <c r="T1473">
        <v>5.6174999999999997</v>
      </c>
      <c r="U1473">
        <v>18.37</v>
      </c>
      <c r="V1473">
        <v>2.7214999999999998</v>
      </c>
      <c r="W1473">
        <v>2.5495000000000001</v>
      </c>
      <c r="X1473">
        <v>2.96</v>
      </c>
      <c r="Y1473">
        <v>77.52</v>
      </c>
      <c r="Z1473">
        <v>4.01</v>
      </c>
      <c r="AA1473">
        <v>76.650000000000006</v>
      </c>
      <c r="AB1473">
        <v>125.9</v>
      </c>
      <c r="AC1473">
        <v>375.1</v>
      </c>
      <c r="AD1473">
        <v>19.25</v>
      </c>
      <c r="AE1473">
        <v>572.25</v>
      </c>
      <c r="AF1473">
        <v>240.25</v>
      </c>
      <c r="AG1473">
        <v>8.99</v>
      </c>
      <c r="AH1473">
        <v>253.5</v>
      </c>
    </row>
    <row r="1474" spans="1:34" x14ac:dyDescent="0.25">
      <c r="A1474" s="14">
        <v>33249</v>
      </c>
      <c r="B1474">
        <v>2501.4899999999998</v>
      </c>
      <c r="C1474">
        <v>315.23</v>
      </c>
      <c r="D1474">
        <v>361.8</v>
      </c>
      <c r="E1474">
        <v>3183.6</v>
      </c>
      <c r="F1474">
        <v>1382.26</v>
      </c>
      <c r="G1474">
        <v>3058.37</v>
      </c>
      <c r="H1474">
        <v>7.117</v>
      </c>
      <c r="I1474">
        <v>7.7750000000000004</v>
      </c>
      <c r="J1474">
        <v>8.1709999999999994</v>
      </c>
      <c r="K1474">
        <v>8.3580000000000005</v>
      </c>
      <c r="L1474">
        <v>84.29</v>
      </c>
      <c r="M1474">
        <v>1.3622000000000001</v>
      </c>
      <c r="N1474">
        <v>134.25</v>
      </c>
      <c r="O1474">
        <v>1.9079999999999999</v>
      </c>
      <c r="P1474">
        <v>0.77549999999999997</v>
      </c>
      <c r="Q1474">
        <v>0.59550000000000003</v>
      </c>
      <c r="R1474">
        <v>1.28</v>
      </c>
      <c r="S1474">
        <v>5.99</v>
      </c>
      <c r="T1474">
        <v>5.7</v>
      </c>
      <c r="U1474">
        <v>18.239999999999998</v>
      </c>
      <c r="V1474">
        <v>2.7248000000000001</v>
      </c>
      <c r="W1474">
        <v>2.5859999999999999</v>
      </c>
      <c r="X1474">
        <v>2.9470000000000001</v>
      </c>
      <c r="Y1474">
        <v>76.02</v>
      </c>
      <c r="Z1474">
        <v>4.1749999999999998</v>
      </c>
      <c r="AA1474">
        <v>76.349999999999994</v>
      </c>
      <c r="AB1474">
        <v>117</v>
      </c>
      <c r="AC1474">
        <v>393.3</v>
      </c>
      <c r="AD1474">
        <v>27.29</v>
      </c>
      <c r="AE1474">
        <v>553.75</v>
      </c>
      <c r="AF1474">
        <v>230.75</v>
      </c>
      <c r="AG1474">
        <v>9.14</v>
      </c>
      <c r="AH1474">
        <v>252.5</v>
      </c>
    </row>
    <row r="1475" spans="1:34" x14ac:dyDescent="0.25">
      <c r="A1475" s="14">
        <v>33242</v>
      </c>
      <c r="B1475">
        <v>2566.09</v>
      </c>
      <c r="C1475">
        <v>321</v>
      </c>
      <c r="D1475">
        <v>367.24</v>
      </c>
      <c r="E1475">
        <v>3216.6</v>
      </c>
      <c r="F1475">
        <v>1396.07</v>
      </c>
      <c r="G1475">
        <v>3046.61</v>
      </c>
      <c r="H1475">
        <v>7.1630000000000003</v>
      </c>
      <c r="I1475">
        <v>7.6530000000000005</v>
      </c>
      <c r="J1475">
        <v>8.0139999999999993</v>
      </c>
      <c r="K1475">
        <v>8.2070000000000007</v>
      </c>
      <c r="L1475">
        <v>83.36</v>
      </c>
      <c r="M1475">
        <v>1.3854</v>
      </c>
      <c r="N1475">
        <v>135.1</v>
      </c>
      <c r="O1475">
        <v>1.9355</v>
      </c>
      <c r="P1475">
        <v>0.77880000000000005</v>
      </c>
      <c r="Q1475">
        <v>0.59340000000000004</v>
      </c>
      <c r="R1475">
        <v>1.2755000000000001</v>
      </c>
      <c r="S1475">
        <v>5.8905000000000003</v>
      </c>
      <c r="T1475">
        <v>5.6395</v>
      </c>
      <c r="U1475">
        <v>18.12</v>
      </c>
      <c r="V1475">
        <v>2.7080000000000002</v>
      </c>
      <c r="W1475">
        <v>2.5259999999999998</v>
      </c>
      <c r="X1475">
        <v>2.95</v>
      </c>
      <c r="Y1475">
        <v>76.8</v>
      </c>
      <c r="Z1475">
        <v>4.2069999999999999</v>
      </c>
      <c r="AA1475">
        <v>77.849999999999994</v>
      </c>
      <c r="AB1475">
        <v>106.15</v>
      </c>
      <c r="AC1475">
        <v>387.2</v>
      </c>
      <c r="AD1475">
        <v>24.9</v>
      </c>
      <c r="AE1475">
        <v>564.5</v>
      </c>
      <c r="AF1475">
        <v>233.75</v>
      </c>
      <c r="AG1475">
        <v>9.1999999999999993</v>
      </c>
      <c r="AH1475">
        <v>257.5</v>
      </c>
    </row>
    <row r="1476" spans="1:34" x14ac:dyDescent="0.25">
      <c r="A1476" s="14">
        <v>33235</v>
      </c>
      <c r="B1476">
        <v>2629.21</v>
      </c>
      <c r="C1476">
        <v>328.72</v>
      </c>
      <c r="D1476">
        <v>371.2</v>
      </c>
      <c r="E1476">
        <v>3237.5</v>
      </c>
      <c r="F1476">
        <v>1398.23</v>
      </c>
      <c r="G1476">
        <v>3053.73</v>
      </c>
      <c r="H1476">
        <v>7.2240000000000002</v>
      </c>
      <c r="I1476">
        <v>7.7729999999999997</v>
      </c>
      <c r="J1476">
        <v>8.1289999999999996</v>
      </c>
      <c r="K1476">
        <v>8.298</v>
      </c>
      <c r="L1476">
        <v>83.26</v>
      </c>
      <c r="M1476">
        <v>1.3857999999999999</v>
      </c>
      <c r="N1476">
        <v>135.12</v>
      </c>
      <c r="O1476">
        <v>1.9224999999999999</v>
      </c>
      <c r="P1476">
        <v>0.7702</v>
      </c>
      <c r="Q1476">
        <v>0.58609999999999995</v>
      </c>
      <c r="R1476">
        <v>1.2795000000000001</v>
      </c>
      <c r="S1476">
        <v>5.8725000000000005</v>
      </c>
      <c r="T1476">
        <v>5.6319999999999997</v>
      </c>
      <c r="U1476">
        <v>18.123000000000001</v>
      </c>
      <c r="V1476">
        <v>2.7155</v>
      </c>
      <c r="W1476">
        <v>2.5640000000000001</v>
      </c>
      <c r="X1476">
        <v>2.948</v>
      </c>
      <c r="Y1476">
        <v>77.8</v>
      </c>
      <c r="Z1476">
        <v>4.2450000000000001</v>
      </c>
      <c r="AA1476">
        <v>77.2</v>
      </c>
      <c r="AB1476">
        <v>113.5</v>
      </c>
      <c r="AC1476">
        <v>396.2</v>
      </c>
      <c r="AD1476">
        <v>27.57</v>
      </c>
      <c r="AE1476">
        <v>558</v>
      </c>
      <c r="AF1476">
        <v>232.75</v>
      </c>
      <c r="AG1476">
        <v>9.3699999999999992</v>
      </c>
      <c r="AH1476">
        <v>261.75</v>
      </c>
    </row>
    <row r="1477" spans="1:34" x14ac:dyDescent="0.25">
      <c r="A1477" s="14">
        <v>33228</v>
      </c>
      <c r="B1477">
        <v>2633.66</v>
      </c>
      <c r="C1477">
        <v>331.75</v>
      </c>
      <c r="D1477">
        <v>373.6</v>
      </c>
      <c r="E1477">
        <v>3243.8</v>
      </c>
      <c r="F1477">
        <v>1414.88</v>
      </c>
      <c r="G1477">
        <v>3079.67</v>
      </c>
      <c r="H1477">
        <v>7.274</v>
      </c>
      <c r="I1477">
        <v>7.7519999999999998</v>
      </c>
      <c r="J1477">
        <v>8.1069999999999993</v>
      </c>
      <c r="K1477">
        <v>8.2810000000000006</v>
      </c>
      <c r="L1477">
        <v>84.7</v>
      </c>
      <c r="M1477">
        <v>1.365</v>
      </c>
      <c r="N1477">
        <v>135.6</v>
      </c>
      <c r="O1477">
        <v>1.8879999999999999</v>
      </c>
      <c r="P1477">
        <v>0.77</v>
      </c>
      <c r="Q1477">
        <v>0.58699999999999997</v>
      </c>
      <c r="R1477">
        <v>1.3089999999999999</v>
      </c>
      <c r="S1477">
        <v>5.9915000000000003</v>
      </c>
      <c r="T1477">
        <v>5.7240000000000002</v>
      </c>
      <c r="U1477">
        <v>18.18</v>
      </c>
      <c r="V1477">
        <v>2.7065000000000001</v>
      </c>
      <c r="W1477">
        <v>2.56</v>
      </c>
      <c r="X1477">
        <v>2.94</v>
      </c>
      <c r="Y1477">
        <v>76.27</v>
      </c>
      <c r="Z1477">
        <v>4.0250000000000004</v>
      </c>
      <c r="AA1477">
        <v>76.575000000000003</v>
      </c>
      <c r="AB1477">
        <v>116.4</v>
      </c>
      <c r="AC1477">
        <v>382.5</v>
      </c>
      <c r="AD1477">
        <v>25.92</v>
      </c>
      <c r="AE1477">
        <v>562.75</v>
      </c>
      <c r="AF1477">
        <v>234</v>
      </c>
      <c r="AG1477">
        <v>9.67</v>
      </c>
      <c r="AH1477">
        <v>261.5</v>
      </c>
    </row>
    <row r="1478" spans="1:34" x14ac:dyDescent="0.25">
      <c r="A1478" s="14">
        <v>33221</v>
      </c>
      <c r="B1478">
        <v>2593.81</v>
      </c>
      <c r="C1478">
        <v>326.82</v>
      </c>
      <c r="D1478">
        <v>368.83</v>
      </c>
      <c r="E1478">
        <v>3244.3</v>
      </c>
      <c r="F1478">
        <v>1522.4</v>
      </c>
      <c r="G1478">
        <v>3125.69</v>
      </c>
      <c r="H1478">
        <v>7.3109999999999999</v>
      </c>
      <c r="I1478">
        <v>7.73</v>
      </c>
      <c r="J1478">
        <v>8.0299999999999994</v>
      </c>
      <c r="K1478">
        <v>8.1880000000000006</v>
      </c>
      <c r="L1478">
        <v>82.58</v>
      </c>
      <c r="M1478">
        <v>1.4036999999999999</v>
      </c>
      <c r="N1478">
        <v>132.94999999999999</v>
      </c>
      <c r="O1478">
        <v>1.9370000000000001</v>
      </c>
      <c r="P1478">
        <v>0.76900000000000002</v>
      </c>
      <c r="Q1478">
        <v>0.59809999999999997</v>
      </c>
      <c r="R1478">
        <v>1.2742</v>
      </c>
      <c r="S1478">
        <v>5.8230000000000004</v>
      </c>
      <c r="T1478">
        <v>5.5880000000000001</v>
      </c>
      <c r="U1478">
        <v>18.09</v>
      </c>
      <c r="V1478">
        <v>2.6945000000000001</v>
      </c>
      <c r="W1478">
        <v>2.5190000000000001</v>
      </c>
      <c r="X1478">
        <v>2.94</v>
      </c>
      <c r="Y1478">
        <v>76.61</v>
      </c>
      <c r="Z1478">
        <v>3.9370000000000003</v>
      </c>
      <c r="AA1478">
        <v>80.974999999999994</v>
      </c>
      <c r="AB1478">
        <v>104.05</v>
      </c>
      <c r="AC1478">
        <v>376.7</v>
      </c>
      <c r="AD1478">
        <v>26.55</v>
      </c>
      <c r="AE1478">
        <v>588.25</v>
      </c>
      <c r="AF1478">
        <v>223.25</v>
      </c>
      <c r="AG1478">
        <v>9.67</v>
      </c>
      <c r="AH1478">
        <v>253</v>
      </c>
    </row>
    <row r="1479" spans="1:34" x14ac:dyDescent="0.25">
      <c r="A1479" s="14">
        <v>33214</v>
      </c>
      <c r="B1479">
        <v>2590.1</v>
      </c>
      <c r="C1479">
        <v>327.75</v>
      </c>
      <c r="D1479">
        <v>371.54</v>
      </c>
      <c r="E1479">
        <v>3233.6</v>
      </c>
      <c r="F1479">
        <v>1512.84</v>
      </c>
      <c r="G1479">
        <v>3163.69</v>
      </c>
      <c r="H1479">
        <v>7.3120000000000003</v>
      </c>
      <c r="I1479">
        <v>7.665</v>
      </c>
      <c r="J1479">
        <v>8.0220000000000002</v>
      </c>
      <c r="K1479">
        <v>8.1839999999999993</v>
      </c>
      <c r="L1479">
        <v>81.93</v>
      </c>
      <c r="M1479">
        <v>1.4073</v>
      </c>
      <c r="N1479">
        <v>131.05000000000001</v>
      </c>
      <c r="O1479">
        <v>1.9518</v>
      </c>
      <c r="P1479">
        <v>0.77449999999999997</v>
      </c>
      <c r="Q1479">
        <v>0.60399999999999998</v>
      </c>
      <c r="R1479">
        <v>1.2629999999999999</v>
      </c>
      <c r="S1479">
        <v>5.7945000000000002</v>
      </c>
      <c r="T1479">
        <v>5.5674999999999999</v>
      </c>
      <c r="U1479">
        <v>18.12</v>
      </c>
      <c r="V1479">
        <v>2.6970000000000001</v>
      </c>
      <c r="W1479">
        <v>2.5150000000000001</v>
      </c>
      <c r="X1479">
        <v>2.9290000000000003</v>
      </c>
      <c r="Y1479">
        <v>74.930000000000007</v>
      </c>
      <c r="Z1479">
        <v>4.0549999999999997</v>
      </c>
      <c r="AA1479">
        <v>79.924999999999997</v>
      </c>
      <c r="AB1479">
        <v>101.75</v>
      </c>
      <c r="AC1479">
        <v>370.3</v>
      </c>
      <c r="AD1479">
        <v>26.58</v>
      </c>
      <c r="AE1479">
        <v>595</v>
      </c>
      <c r="AF1479">
        <v>226</v>
      </c>
      <c r="AG1479">
        <v>9.6</v>
      </c>
      <c r="AH1479">
        <v>253</v>
      </c>
    </row>
    <row r="1480" spans="1:34" x14ac:dyDescent="0.25">
      <c r="A1480" s="14">
        <v>33207</v>
      </c>
      <c r="B1480">
        <v>2559.65</v>
      </c>
      <c r="C1480">
        <v>322.22000000000003</v>
      </c>
      <c r="D1480">
        <v>359.06</v>
      </c>
      <c r="E1480">
        <v>3151.1</v>
      </c>
      <c r="F1480">
        <v>1441.23</v>
      </c>
      <c r="G1480">
        <v>2965.06</v>
      </c>
      <c r="H1480">
        <v>7.5890000000000004</v>
      </c>
      <c r="I1480">
        <v>7.9850000000000003</v>
      </c>
      <c r="J1480">
        <v>8.2520000000000007</v>
      </c>
      <c r="K1480">
        <v>8.4860000000000007</v>
      </c>
      <c r="L1480">
        <v>82.94</v>
      </c>
      <c r="M1480">
        <v>1.3891</v>
      </c>
      <c r="N1480">
        <v>133.1</v>
      </c>
      <c r="O1480">
        <v>1.9435</v>
      </c>
      <c r="P1480">
        <v>0.77290000000000003</v>
      </c>
      <c r="Q1480">
        <v>0.6089</v>
      </c>
      <c r="R1480">
        <v>1.2765</v>
      </c>
      <c r="S1480">
        <v>5.8460000000000001</v>
      </c>
      <c r="T1480">
        <v>5.6185</v>
      </c>
      <c r="U1480">
        <v>18.12</v>
      </c>
      <c r="V1480">
        <v>2.7044999999999999</v>
      </c>
      <c r="W1480">
        <v>2.5190999999999999</v>
      </c>
      <c r="X1480">
        <v>2.9329999999999998</v>
      </c>
      <c r="Y1480">
        <v>75.8</v>
      </c>
      <c r="Z1480">
        <v>4.1219999999999999</v>
      </c>
      <c r="AA1480">
        <v>78.55</v>
      </c>
      <c r="AB1480">
        <v>108</v>
      </c>
      <c r="AC1480">
        <v>383.3</v>
      </c>
      <c r="AD1480">
        <v>28.85</v>
      </c>
      <c r="AE1480">
        <v>589.5</v>
      </c>
      <c r="AF1480">
        <v>227.75</v>
      </c>
      <c r="AG1480">
        <v>9.82</v>
      </c>
      <c r="AH1480">
        <v>245</v>
      </c>
    </row>
    <row r="1481" spans="1:34" x14ac:dyDescent="0.25">
      <c r="A1481" s="14">
        <v>33200</v>
      </c>
      <c r="B1481">
        <v>2527.23</v>
      </c>
      <c r="C1481">
        <v>315.10000000000002</v>
      </c>
      <c r="D1481">
        <v>349.04</v>
      </c>
      <c r="E1481">
        <v>3118.5</v>
      </c>
      <c r="F1481">
        <v>1483.36</v>
      </c>
      <c r="G1481">
        <v>3016.06</v>
      </c>
      <c r="H1481">
        <v>7.5060000000000002</v>
      </c>
      <c r="I1481">
        <v>7.9050000000000002</v>
      </c>
      <c r="J1481">
        <v>8.2840000000000007</v>
      </c>
      <c r="K1481">
        <v>8.4469999999999992</v>
      </c>
      <c r="L1481">
        <v>81.86</v>
      </c>
      <c r="M1481">
        <v>1.4055</v>
      </c>
      <c r="N1481">
        <v>127.35</v>
      </c>
      <c r="O1481">
        <v>1.968</v>
      </c>
      <c r="P1481">
        <v>0.76700000000000002</v>
      </c>
      <c r="Q1481">
        <v>0.61399999999999999</v>
      </c>
      <c r="R1481">
        <v>1.2585</v>
      </c>
      <c r="S1481">
        <v>5.7975000000000003</v>
      </c>
      <c r="T1481">
        <v>5.5625</v>
      </c>
      <c r="U1481">
        <v>18.09</v>
      </c>
      <c r="V1481">
        <v>2.6819999999999999</v>
      </c>
      <c r="W1481">
        <v>2.5150000000000001</v>
      </c>
      <c r="X1481">
        <v>2.923</v>
      </c>
      <c r="Y1481">
        <v>74.97</v>
      </c>
      <c r="Z1481">
        <v>4.13</v>
      </c>
      <c r="AA1481">
        <v>79.349999999999994</v>
      </c>
      <c r="AB1481">
        <v>113.6</v>
      </c>
      <c r="AC1481">
        <v>384.5</v>
      </c>
      <c r="AD1481">
        <v>31.9</v>
      </c>
      <c r="AE1481">
        <v>582</v>
      </c>
      <c r="AF1481">
        <v>222.5</v>
      </c>
      <c r="AG1481">
        <v>9.83</v>
      </c>
      <c r="AH1481">
        <v>248.75</v>
      </c>
    </row>
    <row r="1482" spans="1:34" x14ac:dyDescent="0.25">
      <c r="A1482" s="14">
        <v>33193</v>
      </c>
      <c r="B1482">
        <v>2550.25</v>
      </c>
      <c r="C1482">
        <v>317.12</v>
      </c>
      <c r="D1482">
        <v>350.85</v>
      </c>
      <c r="E1482">
        <v>3128.6</v>
      </c>
      <c r="F1482">
        <v>1425.68</v>
      </c>
      <c r="G1482">
        <v>3008.66</v>
      </c>
      <c r="H1482">
        <v>7.57</v>
      </c>
      <c r="I1482">
        <v>7.9489999999999998</v>
      </c>
      <c r="J1482">
        <v>8.2970000000000006</v>
      </c>
      <c r="K1482">
        <v>8.4499999999999993</v>
      </c>
      <c r="L1482">
        <v>81.59</v>
      </c>
      <c r="M1482">
        <v>1.4188000000000001</v>
      </c>
      <c r="N1482">
        <v>129.43</v>
      </c>
      <c r="O1482">
        <v>1.9691000000000001</v>
      </c>
      <c r="P1482">
        <v>0.7712</v>
      </c>
      <c r="Q1482">
        <v>0.60970000000000002</v>
      </c>
      <c r="R1482">
        <v>1.244</v>
      </c>
      <c r="S1482">
        <v>5.7629999999999999</v>
      </c>
      <c r="T1482">
        <v>5.5380000000000003</v>
      </c>
      <c r="U1482">
        <v>18.079999999999998</v>
      </c>
      <c r="V1482">
        <v>2.6964999999999999</v>
      </c>
      <c r="W1482">
        <v>2.5289999999999999</v>
      </c>
      <c r="X1482">
        <v>2.927</v>
      </c>
      <c r="Y1482">
        <v>74.25</v>
      </c>
      <c r="Z1482">
        <v>4.1500000000000004</v>
      </c>
      <c r="AA1482">
        <v>79.05</v>
      </c>
      <c r="AB1482">
        <v>109.7</v>
      </c>
      <c r="AC1482">
        <v>379.8</v>
      </c>
      <c r="AD1482">
        <v>29.78</v>
      </c>
      <c r="AE1482">
        <v>566.75</v>
      </c>
      <c r="AF1482">
        <v>225</v>
      </c>
      <c r="AG1482">
        <v>10.07</v>
      </c>
      <c r="AH1482">
        <v>250.25</v>
      </c>
    </row>
    <row r="1483" spans="1:34" x14ac:dyDescent="0.25">
      <c r="A1483" s="14">
        <v>33186</v>
      </c>
      <c r="B1483">
        <v>2488.61</v>
      </c>
      <c r="C1483">
        <v>313.74</v>
      </c>
      <c r="D1483">
        <v>341.95</v>
      </c>
      <c r="E1483">
        <v>3077.5</v>
      </c>
      <c r="F1483">
        <v>1381.49</v>
      </c>
      <c r="G1483">
        <v>2932.92</v>
      </c>
      <c r="H1483">
        <v>7.5990000000000002</v>
      </c>
      <c r="I1483">
        <v>8.0640000000000001</v>
      </c>
      <c r="J1483">
        <v>8.4670000000000005</v>
      </c>
      <c r="K1483">
        <v>8.6219999999999999</v>
      </c>
      <c r="L1483">
        <v>82.12</v>
      </c>
      <c r="M1483">
        <v>1.4041000000000001</v>
      </c>
      <c r="N1483">
        <v>129.72999999999999</v>
      </c>
      <c r="O1483">
        <v>1.9670000000000001</v>
      </c>
      <c r="P1483">
        <v>0.77969999999999995</v>
      </c>
      <c r="Q1483">
        <v>0.61050000000000004</v>
      </c>
      <c r="R1483">
        <v>1.25</v>
      </c>
      <c r="S1483">
        <v>5.8100000000000005</v>
      </c>
      <c r="T1483">
        <v>5.5670000000000002</v>
      </c>
      <c r="U1483">
        <v>18.13</v>
      </c>
      <c r="V1483">
        <v>2.7004999999999999</v>
      </c>
      <c r="W1483">
        <v>2.5324999999999998</v>
      </c>
      <c r="X1483">
        <v>2.923</v>
      </c>
      <c r="Y1483">
        <v>73.069999999999993</v>
      </c>
      <c r="Z1483">
        <v>4.2370000000000001</v>
      </c>
      <c r="AA1483">
        <v>78.3</v>
      </c>
      <c r="AB1483">
        <v>114.5</v>
      </c>
      <c r="AC1483">
        <v>386.3</v>
      </c>
      <c r="AD1483">
        <v>33.89</v>
      </c>
      <c r="AE1483">
        <v>566.75</v>
      </c>
      <c r="AF1483">
        <v>231</v>
      </c>
      <c r="AG1483">
        <v>10.17</v>
      </c>
      <c r="AH1483">
        <v>265.75</v>
      </c>
    </row>
    <row r="1484" spans="1:34" x14ac:dyDescent="0.25">
      <c r="A1484" s="14">
        <v>33179</v>
      </c>
      <c r="B1484">
        <v>2490.84</v>
      </c>
      <c r="C1484">
        <v>311.85000000000002</v>
      </c>
      <c r="D1484">
        <v>336.45</v>
      </c>
      <c r="E1484">
        <v>3085.5</v>
      </c>
      <c r="F1484">
        <v>1414.32</v>
      </c>
      <c r="G1484">
        <v>2978.92</v>
      </c>
      <c r="H1484">
        <v>7.6630000000000003</v>
      </c>
      <c r="I1484">
        <v>8.1530000000000005</v>
      </c>
      <c r="J1484">
        <v>8.5619999999999994</v>
      </c>
      <c r="K1484">
        <v>8.6890000000000001</v>
      </c>
      <c r="L1484">
        <v>82.22</v>
      </c>
      <c r="M1484">
        <v>1.3936999999999999</v>
      </c>
      <c r="N1484">
        <v>128.6</v>
      </c>
      <c r="O1484">
        <v>1.96</v>
      </c>
      <c r="P1484">
        <v>0.77600000000000002</v>
      </c>
      <c r="Q1484">
        <v>0.60850000000000004</v>
      </c>
      <c r="R1484">
        <v>1.2706999999999999</v>
      </c>
      <c r="S1484">
        <v>5.8585000000000003</v>
      </c>
      <c r="T1484">
        <v>5.6</v>
      </c>
      <c r="U1484">
        <v>18.100000000000001</v>
      </c>
      <c r="V1484">
        <v>2.702</v>
      </c>
      <c r="W1484">
        <v>2.54</v>
      </c>
      <c r="X1484">
        <v>2.9210000000000003</v>
      </c>
      <c r="Y1484">
        <v>74.98</v>
      </c>
      <c r="Z1484">
        <v>4.1849999999999996</v>
      </c>
      <c r="AA1484">
        <v>77.099999999999994</v>
      </c>
      <c r="AB1484">
        <v>115.5</v>
      </c>
      <c r="AC1484">
        <v>378</v>
      </c>
      <c r="AD1484">
        <v>34</v>
      </c>
      <c r="AE1484">
        <v>592.5</v>
      </c>
      <c r="AF1484">
        <v>230.25</v>
      </c>
      <c r="AG1484">
        <v>9.7100000000000009</v>
      </c>
      <c r="AH1484">
        <v>265.25</v>
      </c>
    </row>
    <row r="1485" spans="1:34" x14ac:dyDescent="0.25">
      <c r="A1485" s="14">
        <v>33172</v>
      </c>
      <c r="B1485">
        <v>2436.14</v>
      </c>
      <c r="C1485">
        <v>304.70999999999998</v>
      </c>
      <c r="D1485">
        <v>334.36</v>
      </c>
      <c r="E1485">
        <v>3086.6</v>
      </c>
      <c r="F1485">
        <v>1457.05</v>
      </c>
      <c r="G1485">
        <v>3050.88</v>
      </c>
      <c r="H1485">
        <v>7.7709999999999999</v>
      </c>
      <c r="I1485">
        <v>8.2189999999999994</v>
      </c>
      <c r="J1485">
        <v>8.6259999999999994</v>
      </c>
      <c r="K1485">
        <v>8.7750000000000004</v>
      </c>
      <c r="L1485">
        <v>82.88</v>
      </c>
      <c r="M1485">
        <v>1.381</v>
      </c>
      <c r="N1485">
        <v>128</v>
      </c>
      <c r="O1485">
        <v>1.958</v>
      </c>
      <c r="P1485">
        <v>0.78269999999999995</v>
      </c>
      <c r="Q1485">
        <v>0.61060000000000003</v>
      </c>
      <c r="R1485">
        <v>1.2810000000000001</v>
      </c>
      <c r="S1485">
        <v>5.89</v>
      </c>
      <c r="T1485">
        <v>5.62</v>
      </c>
      <c r="U1485">
        <v>18.100000000000001</v>
      </c>
      <c r="V1485">
        <v>2.7004999999999999</v>
      </c>
      <c r="W1485">
        <v>2.54</v>
      </c>
      <c r="X1485">
        <v>2.915</v>
      </c>
      <c r="Y1485">
        <v>74.260000000000005</v>
      </c>
      <c r="Z1485">
        <v>4.08</v>
      </c>
      <c r="AA1485">
        <v>77.875</v>
      </c>
      <c r="AB1485">
        <v>115.9</v>
      </c>
      <c r="AC1485">
        <v>370.9</v>
      </c>
      <c r="AD1485">
        <v>33.01</v>
      </c>
      <c r="AE1485">
        <v>594.75</v>
      </c>
      <c r="AF1485">
        <v>227.75</v>
      </c>
      <c r="AG1485">
        <v>9.33</v>
      </c>
      <c r="AH1485">
        <v>262.25</v>
      </c>
    </row>
    <row r="1486" spans="1:34" x14ac:dyDescent="0.25">
      <c r="A1486" s="14">
        <v>33165</v>
      </c>
      <c r="B1486">
        <v>2520.79</v>
      </c>
      <c r="C1486">
        <v>312.48</v>
      </c>
      <c r="D1486">
        <v>337.36</v>
      </c>
      <c r="E1486">
        <v>3086.7</v>
      </c>
      <c r="F1486">
        <v>1482.09</v>
      </c>
      <c r="G1486">
        <v>2991.95</v>
      </c>
      <c r="H1486">
        <v>7.8289999999999997</v>
      </c>
      <c r="I1486">
        <v>8.2469999999999999</v>
      </c>
      <c r="J1486">
        <v>8.6120000000000001</v>
      </c>
      <c r="K1486">
        <v>8.7530000000000001</v>
      </c>
      <c r="L1486">
        <v>82.3</v>
      </c>
      <c r="M1486">
        <v>1.3914</v>
      </c>
      <c r="N1486">
        <v>125.75</v>
      </c>
      <c r="O1486">
        <v>1.9590000000000001</v>
      </c>
      <c r="P1486">
        <v>0.78300000000000003</v>
      </c>
      <c r="Q1486">
        <v>0.60709999999999997</v>
      </c>
      <c r="R1486">
        <v>1.27</v>
      </c>
      <c r="S1486">
        <v>5.84</v>
      </c>
      <c r="T1486">
        <v>5.5754999999999999</v>
      </c>
      <c r="U1486">
        <v>18.079999999999998</v>
      </c>
      <c r="V1486">
        <v>2.6995</v>
      </c>
      <c r="W1486">
        <v>2.5350000000000001</v>
      </c>
      <c r="X1486">
        <v>2.9050000000000002</v>
      </c>
      <c r="Y1486">
        <v>73.23</v>
      </c>
      <c r="Z1486">
        <v>4.298</v>
      </c>
      <c r="AA1486">
        <v>76.924999999999997</v>
      </c>
      <c r="AB1486">
        <v>110.2</v>
      </c>
      <c r="AC1486">
        <v>372.8</v>
      </c>
      <c r="AD1486">
        <v>33.79</v>
      </c>
      <c r="AE1486">
        <v>611.5</v>
      </c>
      <c r="AF1486">
        <v>228.25</v>
      </c>
      <c r="AG1486">
        <v>9.66</v>
      </c>
      <c r="AH1486">
        <v>263.75</v>
      </c>
    </row>
    <row r="1487" spans="1:34" x14ac:dyDescent="0.25">
      <c r="A1487" s="14">
        <v>33158</v>
      </c>
      <c r="B1487">
        <v>2398.02</v>
      </c>
      <c r="C1487">
        <v>300.02999999999997</v>
      </c>
      <c r="D1487">
        <v>327.55</v>
      </c>
      <c r="E1487">
        <v>3048</v>
      </c>
      <c r="F1487">
        <v>1459.7</v>
      </c>
      <c r="G1487">
        <v>2915.26</v>
      </c>
      <c r="H1487">
        <v>7.9109999999999996</v>
      </c>
      <c r="I1487">
        <v>8.4120000000000008</v>
      </c>
      <c r="J1487">
        <v>8.8070000000000004</v>
      </c>
      <c r="K1487">
        <v>8.9580000000000002</v>
      </c>
      <c r="L1487">
        <v>83.16</v>
      </c>
      <c r="M1487">
        <v>1.3768</v>
      </c>
      <c r="N1487">
        <v>128.65</v>
      </c>
      <c r="O1487">
        <v>1.9710000000000001</v>
      </c>
      <c r="P1487">
        <v>0.81820000000000004</v>
      </c>
      <c r="Q1487">
        <v>0.61699999999999999</v>
      </c>
      <c r="R1487">
        <v>1.2785</v>
      </c>
      <c r="S1487">
        <v>5.8845000000000001</v>
      </c>
      <c r="T1487">
        <v>5.6319999999999997</v>
      </c>
      <c r="U1487">
        <v>18</v>
      </c>
      <c r="V1487">
        <v>2.6985000000000001</v>
      </c>
      <c r="W1487">
        <v>2.528</v>
      </c>
      <c r="X1487">
        <v>2.875</v>
      </c>
      <c r="Y1487">
        <v>73.08</v>
      </c>
      <c r="Z1487">
        <v>4.3550000000000004</v>
      </c>
      <c r="AA1487">
        <v>79</v>
      </c>
      <c r="AB1487">
        <v>113.45</v>
      </c>
      <c r="AC1487">
        <v>387.5</v>
      </c>
      <c r="AD1487">
        <v>39.69</v>
      </c>
      <c r="AE1487">
        <v>620.5</v>
      </c>
      <c r="AF1487">
        <v>230.25</v>
      </c>
      <c r="AG1487">
        <v>9.6300000000000008</v>
      </c>
      <c r="AH1487">
        <v>266.5</v>
      </c>
    </row>
    <row r="1488" spans="1:34" x14ac:dyDescent="0.25">
      <c r="A1488" s="14">
        <v>33151</v>
      </c>
      <c r="B1488">
        <v>2510.64</v>
      </c>
      <c r="C1488">
        <v>311.5</v>
      </c>
      <c r="D1488">
        <v>347.36</v>
      </c>
      <c r="E1488">
        <v>3166.9</v>
      </c>
      <c r="F1488">
        <v>1392.41</v>
      </c>
      <c r="G1488">
        <v>2850.45</v>
      </c>
      <c r="H1488">
        <v>7.7930000000000001</v>
      </c>
      <c r="I1488">
        <v>8.2680000000000007</v>
      </c>
      <c r="J1488">
        <v>8.6419999999999995</v>
      </c>
      <c r="K1488">
        <v>8.7889999999999997</v>
      </c>
      <c r="L1488">
        <v>84.24</v>
      </c>
      <c r="M1488">
        <v>1.3631</v>
      </c>
      <c r="N1488">
        <v>132.4</v>
      </c>
      <c r="O1488">
        <v>1.956</v>
      </c>
      <c r="P1488">
        <v>0.83499999999999996</v>
      </c>
      <c r="Q1488">
        <v>0.61680000000000001</v>
      </c>
      <c r="R1488">
        <v>1.2909999999999999</v>
      </c>
      <c r="S1488">
        <v>5.9870000000000001</v>
      </c>
      <c r="T1488">
        <v>5.6775000000000002</v>
      </c>
      <c r="U1488">
        <v>18.07</v>
      </c>
      <c r="V1488">
        <v>2.6995</v>
      </c>
      <c r="W1488">
        <v>2.548</v>
      </c>
      <c r="X1488">
        <v>2.9</v>
      </c>
      <c r="Y1488">
        <v>71.3</v>
      </c>
      <c r="Z1488">
        <v>4.7279999999999998</v>
      </c>
      <c r="AA1488">
        <v>79.775000000000006</v>
      </c>
      <c r="AB1488">
        <v>138</v>
      </c>
      <c r="AC1488">
        <v>393.6</v>
      </c>
      <c r="AD1488">
        <v>37.99</v>
      </c>
      <c r="AE1488">
        <v>617</v>
      </c>
      <c r="AF1488">
        <v>228.75</v>
      </c>
      <c r="AG1488">
        <v>9.94</v>
      </c>
      <c r="AH1488">
        <v>273.75</v>
      </c>
    </row>
    <row r="1489" spans="1:34" x14ac:dyDescent="0.25">
      <c r="A1489" s="14">
        <v>33144</v>
      </c>
      <c r="B1489">
        <v>2452.48</v>
      </c>
      <c r="C1489">
        <v>306.05</v>
      </c>
      <c r="D1489">
        <v>344.51</v>
      </c>
      <c r="E1489">
        <v>3159.4</v>
      </c>
      <c r="F1489">
        <v>1334.89</v>
      </c>
      <c r="G1489">
        <v>2760.82</v>
      </c>
      <c r="H1489">
        <v>7.9870000000000001</v>
      </c>
      <c r="I1489">
        <v>8.4559999999999995</v>
      </c>
      <c r="J1489">
        <v>8.7949999999999999</v>
      </c>
      <c r="K1489">
        <v>8.9489999999999998</v>
      </c>
      <c r="L1489">
        <v>85.91</v>
      </c>
      <c r="M1489">
        <v>1.3380000000000001</v>
      </c>
      <c r="N1489">
        <v>138.27000000000001</v>
      </c>
      <c r="O1489">
        <v>1.8788</v>
      </c>
      <c r="P1489">
        <v>0.82650000000000001</v>
      </c>
      <c r="Q1489">
        <v>0.61550000000000005</v>
      </c>
      <c r="R1489">
        <v>1.2995000000000001</v>
      </c>
      <c r="S1489">
        <v>6.0650000000000004</v>
      </c>
      <c r="T1489">
        <v>5.7629999999999999</v>
      </c>
      <c r="U1489">
        <v>18.079999999999998</v>
      </c>
      <c r="V1489">
        <v>2.7015000000000002</v>
      </c>
      <c r="W1489">
        <v>2.5680000000000001</v>
      </c>
      <c r="X1489">
        <v>2.8919999999999999</v>
      </c>
      <c r="Y1489">
        <v>73</v>
      </c>
      <c r="Z1489">
        <v>4.8319999999999999</v>
      </c>
      <c r="AA1489">
        <v>79.05</v>
      </c>
      <c r="AB1489">
        <v>137</v>
      </c>
      <c r="AC1489">
        <v>402.5</v>
      </c>
      <c r="AD1489">
        <v>39.51</v>
      </c>
      <c r="AE1489">
        <v>617.5</v>
      </c>
      <c r="AF1489">
        <v>228</v>
      </c>
      <c r="AG1489">
        <v>9.7799999999999994</v>
      </c>
      <c r="AH1489">
        <v>277.75</v>
      </c>
    </row>
    <row r="1490" spans="1:34" x14ac:dyDescent="0.25">
      <c r="A1490" s="14">
        <v>33137</v>
      </c>
      <c r="B1490">
        <v>2512.38</v>
      </c>
      <c r="C1490">
        <v>311.32</v>
      </c>
      <c r="D1490">
        <v>362.25</v>
      </c>
      <c r="E1490">
        <v>3235.4</v>
      </c>
      <c r="F1490">
        <v>1446.57</v>
      </c>
      <c r="G1490">
        <v>2931.86</v>
      </c>
      <c r="H1490">
        <v>8.1020000000000003</v>
      </c>
      <c r="I1490">
        <v>8.5820000000000007</v>
      </c>
      <c r="J1490">
        <v>8.9770000000000003</v>
      </c>
      <c r="K1490">
        <v>9.1229999999999993</v>
      </c>
      <c r="L1490">
        <v>86.31</v>
      </c>
      <c r="M1490">
        <v>1.3323</v>
      </c>
      <c r="N1490">
        <v>136.9</v>
      </c>
      <c r="O1490">
        <v>1.847</v>
      </c>
      <c r="P1490">
        <v>0.82799999999999996</v>
      </c>
      <c r="Q1490">
        <v>0.61319999999999997</v>
      </c>
      <c r="R1490">
        <v>1.3222</v>
      </c>
      <c r="S1490">
        <v>6.1</v>
      </c>
      <c r="T1490">
        <v>5.7850000000000001</v>
      </c>
      <c r="U1490">
        <v>18</v>
      </c>
      <c r="V1490">
        <v>2.7029999999999998</v>
      </c>
      <c r="W1490">
        <v>2.58</v>
      </c>
      <c r="X1490">
        <v>2.8879999999999999</v>
      </c>
      <c r="Y1490">
        <v>75.650000000000006</v>
      </c>
      <c r="Z1490">
        <v>4.79</v>
      </c>
      <c r="AA1490">
        <v>79.575000000000003</v>
      </c>
      <c r="AB1490">
        <v>134.69999999999999</v>
      </c>
      <c r="AC1490">
        <v>389.9</v>
      </c>
      <c r="AD1490">
        <v>35.43</v>
      </c>
      <c r="AE1490">
        <v>611.5</v>
      </c>
      <c r="AF1490">
        <v>225.75</v>
      </c>
      <c r="AG1490">
        <v>10.9</v>
      </c>
      <c r="AH1490">
        <v>270.25</v>
      </c>
    </row>
    <row r="1491" spans="1:34" x14ac:dyDescent="0.25">
      <c r="A1491" s="14">
        <v>33130</v>
      </c>
      <c r="B1491">
        <v>2564.11</v>
      </c>
      <c r="C1491">
        <v>316.83</v>
      </c>
      <c r="D1491">
        <v>374.42</v>
      </c>
      <c r="E1491">
        <v>3253.7</v>
      </c>
      <c r="F1491">
        <v>1554.07</v>
      </c>
      <c r="G1491">
        <v>3062.04</v>
      </c>
      <c r="H1491">
        <v>8.0069999999999997</v>
      </c>
      <c r="I1491">
        <v>8.484</v>
      </c>
      <c r="J1491">
        <v>8.8680000000000003</v>
      </c>
      <c r="K1491">
        <v>9.0220000000000002</v>
      </c>
      <c r="L1491">
        <v>85.72</v>
      </c>
      <c r="M1491">
        <v>1.3416999999999999</v>
      </c>
      <c r="N1491">
        <v>136.66999999999999</v>
      </c>
      <c r="O1491">
        <v>1.8940000000000001</v>
      </c>
      <c r="P1491">
        <v>0.82599999999999996</v>
      </c>
      <c r="Q1491">
        <v>0.62849999999999995</v>
      </c>
      <c r="R1491">
        <v>1.2905</v>
      </c>
      <c r="S1491">
        <v>6.048</v>
      </c>
      <c r="T1491">
        <v>5.7370000000000001</v>
      </c>
      <c r="U1491">
        <v>17.8</v>
      </c>
      <c r="V1491">
        <v>2.6955</v>
      </c>
      <c r="W1491">
        <v>2.57</v>
      </c>
      <c r="X1491">
        <v>2.8879999999999999</v>
      </c>
      <c r="Y1491">
        <v>73.2</v>
      </c>
      <c r="Z1491">
        <v>4.75</v>
      </c>
      <c r="AA1491">
        <v>78.625</v>
      </c>
      <c r="AB1491">
        <v>149.44999999999999</v>
      </c>
      <c r="AC1491">
        <v>386.4</v>
      </c>
      <c r="AD1491">
        <v>31.76</v>
      </c>
      <c r="AE1491">
        <v>624.5</v>
      </c>
      <c r="AF1491">
        <v>232.75</v>
      </c>
      <c r="AG1491">
        <v>10.98</v>
      </c>
      <c r="AH1491">
        <v>257</v>
      </c>
    </row>
    <row r="1492" spans="1:34" x14ac:dyDescent="0.25">
      <c r="A1492" s="14">
        <v>33123</v>
      </c>
      <c r="B1492">
        <v>2619.5500000000002</v>
      </c>
      <c r="C1492">
        <v>323.39999999999998</v>
      </c>
      <c r="D1492">
        <v>380.38</v>
      </c>
      <c r="E1492">
        <v>3287.1</v>
      </c>
      <c r="F1492">
        <v>1562.48</v>
      </c>
      <c r="G1492">
        <v>3047.91</v>
      </c>
      <c r="H1492">
        <v>7.9829999999999997</v>
      </c>
      <c r="I1492">
        <v>8.4390000000000001</v>
      </c>
      <c r="J1492">
        <v>8.7889999999999997</v>
      </c>
      <c r="K1492">
        <v>8.9130000000000003</v>
      </c>
      <c r="L1492">
        <v>86.05</v>
      </c>
      <c r="M1492">
        <v>1.3389</v>
      </c>
      <c r="N1492">
        <v>140.1</v>
      </c>
      <c r="O1492">
        <v>1.8925000000000001</v>
      </c>
      <c r="P1492">
        <v>0.81659999999999999</v>
      </c>
      <c r="Q1492">
        <v>0.61970000000000003</v>
      </c>
      <c r="R1492">
        <v>1.304</v>
      </c>
      <c r="S1492">
        <v>6.0564999999999998</v>
      </c>
      <c r="T1492">
        <v>5.7539999999999996</v>
      </c>
      <c r="U1492">
        <v>17.559999999999999</v>
      </c>
      <c r="V1492">
        <v>2.6890000000000001</v>
      </c>
      <c r="W1492">
        <v>2.5827</v>
      </c>
      <c r="X1492">
        <v>2.887</v>
      </c>
      <c r="Y1492">
        <v>73.66</v>
      </c>
      <c r="Z1492">
        <v>4.8</v>
      </c>
      <c r="AA1492">
        <v>77.974999999999994</v>
      </c>
      <c r="AB1492">
        <v>149.80000000000001</v>
      </c>
      <c r="AC1492">
        <v>391.4</v>
      </c>
      <c r="AD1492">
        <v>30.04</v>
      </c>
      <c r="AE1492">
        <v>612.25</v>
      </c>
      <c r="AF1492">
        <v>238.75</v>
      </c>
      <c r="AG1492">
        <v>11.16</v>
      </c>
      <c r="AH1492">
        <v>262.75</v>
      </c>
    </row>
    <row r="1493" spans="1:34" x14ac:dyDescent="0.25">
      <c r="A1493" s="14">
        <v>33116</v>
      </c>
      <c r="B1493">
        <v>2614.36</v>
      </c>
      <c r="C1493">
        <v>322.56</v>
      </c>
      <c r="D1493">
        <v>381.21</v>
      </c>
      <c r="E1493">
        <v>3346.3</v>
      </c>
      <c r="F1493">
        <v>1629.51</v>
      </c>
      <c r="G1493">
        <v>3087.5</v>
      </c>
      <c r="H1493">
        <v>8.0630000000000006</v>
      </c>
      <c r="I1493">
        <v>8.44</v>
      </c>
      <c r="J1493">
        <v>8.8460000000000001</v>
      </c>
      <c r="K1493">
        <v>8.984</v>
      </c>
      <c r="L1493">
        <v>86.58</v>
      </c>
      <c r="M1493">
        <v>1.3311999999999999</v>
      </c>
      <c r="N1493">
        <v>143.93</v>
      </c>
      <c r="O1493">
        <v>1.895</v>
      </c>
      <c r="P1493">
        <v>0.8145</v>
      </c>
      <c r="Q1493">
        <v>0.61580000000000001</v>
      </c>
      <c r="R1493">
        <v>1.3085</v>
      </c>
      <c r="S1493">
        <v>6.09</v>
      </c>
      <c r="T1493">
        <v>5.7889999999999997</v>
      </c>
      <c r="U1493">
        <v>17.48</v>
      </c>
      <c r="V1493">
        <v>2.6890000000000001</v>
      </c>
      <c r="W1493">
        <v>2.5724999999999998</v>
      </c>
      <c r="X1493">
        <v>2.883</v>
      </c>
      <c r="Y1493">
        <v>73.83</v>
      </c>
      <c r="Z1493">
        <v>4.76</v>
      </c>
      <c r="AA1493">
        <v>76.325000000000003</v>
      </c>
      <c r="AB1493">
        <v>159.25</v>
      </c>
      <c r="AC1493">
        <v>384.6</v>
      </c>
      <c r="AD1493">
        <v>27.32</v>
      </c>
      <c r="AE1493">
        <v>601</v>
      </c>
      <c r="AF1493">
        <v>243.25</v>
      </c>
      <c r="AG1493">
        <v>10.33</v>
      </c>
      <c r="AH1493">
        <v>262.5</v>
      </c>
    </row>
    <row r="1494" spans="1:34" x14ac:dyDescent="0.25">
      <c r="A1494" s="14">
        <v>33109</v>
      </c>
      <c r="B1494">
        <v>2532.92</v>
      </c>
      <c r="C1494">
        <v>311.51</v>
      </c>
      <c r="D1494">
        <v>367.33</v>
      </c>
      <c r="E1494">
        <v>3361.3</v>
      </c>
      <c r="F1494">
        <v>1559.04</v>
      </c>
      <c r="G1494">
        <v>2918.01</v>
      </c>
      <c r="H1494">
        <v>8.2710000000000008</v>
      </c>
      <c r="I1494">
        <v>8.7059999999999995</v>
      </c>
      <c r="J1494">
        <v>9.0359999999999996</v>
      </c>
      <c r="K1494">
        <v>9.1549999999999994</v>
      </c>
      <c r="L1494">
        <v>85.66</v>
      </c>
      <c r="M1494">
        <v>1.3526</v>
      </c>
      <c r="N1494">
        <v>146.55000000000001</v>
      </c>
      <c r="O1494">
        <v>1.9370000000000001</v>
      </c>
      <c r="P1494">
        <v>0.83099999999999996</v>
      </c>
      <c r="Q1494">
        <v>0.63119999999999998</v>
      </c>
      <c r="R1494">
        <v>1.2685</v>
      </c>
      <c r="S1494">
        <v>6.0250000000000004</v>
      </c>
      <c r="T1494">
        <v>5.75</v>
      </c>
      <c r="U1494">
        <v>17.27</v>
      </c>
      <c r="V1494">
        <v>2.6949999999999998</v>
      </c>
      <c r="W1494">
        <v>2.5550000000000002</v>
      </c>
      <c r="X1494">
        <v>2.8839999999999999</v>
      </c>
      <c r="Y1494">
        <v>74.819999999999993</v>
      </c>
      <c r="Z1494">
        <v>5.1950000000000003</v>
      </c>
      <c r="AA1494">
        <v>76.174999999999997</v>
      </c>
      <c r="AB1494">
        <v>166.25</v>
      </c>
      <c r="AC1494">
        <v>415</v>
      </c>
      <c r="AD1494">
        <v>30.91</v>
      </c>
      <c r="AE1494">
        <v>630</v>
      </c>
      <c r="AF1494">
        <v>257.75</v>
      </c>
      <c r="AG1494">
        <v>11.67</v>
      </c>
      <c r="AH1494">
        <v>284.75</v>
      </c>
    </row>
    <row r="1495" spans="1:34" x14ac:dyDescent="0.25">
      <c r="A1495" s="14">
        <v>33102</v>
      </c>
      <c r="B1495">
        <v>2644.8</v>
      </c>
      <c r="C1495">
        <v>327.83</v>
      </c>
      <c r="D1495">
        <v>393.49</v>
      </c>
      <c r="E1495">
        <v>3492</v>
      </c>
      <c r="F1495">
        <v>1665.88</v>
      </c>
      <c r="G1495">
        <v>3122.64</v>
      </c>
      <c r="H1495">
        <v>8.0749999999999993</v>
      </c>
      <c r="I1495">
        <v>8.4510000000000005</v>
      </c>
      <c r="J1495">
        <v>8.7899999999999991</v>
      </c>
      <c r="K1495">
        <v>8.9429999999999996</v>
      </c>
      <c r="L1495">
        <v>85.62</v>
      </c>
      <c r="M1495">
        <v>1.3543000000000001</v>
      </c>
      <c r="N1495">
        <v>147.57</v>
      </c>
      <c r="O1495">
        <v>1.9235</v>
      </c>
      <c r="P1495">
        <v>0.8095</v>
      </c>
      <c r="Q1495">
        <v>0.61850000000000005</v>
      </c>
      <c r="R1495">
        <v>1.2814999999999999</v>
      </c>
      <c r="S1495">
        <v>6.0289999999999999</v>
      </c>
      <c r="T1495">
        <v>5.7249999999999996</v>
      </c>
      <c r="U1495">
        <v>17.37</v>
      </c>
      <c r="V1495">
        <v>2.6930000000000001</v>
      </c>
      <c r="W1495">
        <v>2.5665</v>
      </c>
      <c r="X1495">
        <v>2.8719999999999999</v>
      </c>
      <c r="Y1495">
        <v>70.64</v>
      </c>
      <c r="Z1495">
        <v>5.1950000000000003</v>
      </c>
      <c r="AA1495">
        <v>77.900000000000006</v>
      </c>
      <c r="AB1495">
        <v>170.65</v>
      </c>
      <c r="AC1495">
        <v>409.6</v>
      </c>
      <c r="AD1495">
        <v>28.63</v>
      </c>
      <c r="AE1495">
        <v>615</v>
      </c>
      <c r="AF1495">
        <v>250.75</v>
      </c>
      <c r="AG1495">
        <v>11.4</v>
      </c>
      <c r="AH1495">
        <v>282.25</v>
      </c>
    </row>
    <row r="1496" spans="1:34" x14ac:dyDescent="0.25">
      <c r="A1496" s="14">
        <v>33095</v>
      </c>
      <c r="B1496">
        <v>2716.58</v>
      </c>
      <c r="C1496">
        <v>335.52</v>
      </c>
      <c r="D1496">
        <v>408.03</v>
      </c>
      <c r="E1496">
        <v>3476.7</v>
      </c>
      <c r="F1496">
        <v>1749.34</v>
      </c>
      <c r="G1496">
        <v>3078.97</v>
      </c>
      <c r="H1496">
        <v>7.944</v>
      </c>
      <c r="I1496">
        <v>8.2889999999999997</v>
      </c>
      <c r="J1496">
        <v>8.657</v>
      </c>
      <c r="K1496">
        <v>8.7769999999999992</v>
      </c>
      <c r="L1496">
        <v>87.59</v>
      </c>
      <c r="M1496">
        <v>1.3203</v>
      </c>
      <c r="N1496">
        <v>150.15</v>
      </c>
      <c r="O1496">
        <v>1.873</v>
      </c>
      <c r="P1496">
        <v>0.79769999999999996</v>
      </c>
      <c r="Q1496">
        <v>0.60150000000000003</v>
      </c>
      <c r="R1496">
        <v>1.339</v>
      </c>
      <c r="S1496">
        <v>6.14</v>
      </c>
      <c r="T1496">
        <v>5.8250000000000002</v>
      </c>
      <c r="U1496">
        <v>17.350000000000001</v>
      </c>
      <c r="V1496">
        <v>2.7025000000000001</v>
      </c>
      <c r="W1496">
        <v>2.5954999999999999</v>
      </c>
      <c r="X1496">
        <v>2.8740000000000001</v>
      </c>
      <c r="Y1496">
        <v>74.849999999999994</v>
      </c>
      <c r="Z1496">
        <v>4.9939999999999998</v>
      </c>
      <c r="AA1496">
        <v>78.974999999999994</v>
      </c>
      <c r="AB1496">
        <v>179.45</v>
      </c>
      <c r="AC1496">
        <v>396.9</v>
      </c>
      <c r="AD1496">
        <v>26.23</v>
      </c>
      <c r="AE1496">
        <v>608.75</v>
      </c>
      <c r="AF1496">
        <v>250.25</v>
      </c>
      <c r="AG1496">
        <v>10.49</v>
      </c>
      <c r="AH1496">
        <v>280.5</v>
      </c>
    </row>
    <row r="1497" spans="1:34" x14ac:dyDescent="0.25">
      <c r="A1497" s="14">
        <v>33088</v>
      </c>
      <c r="B1497">
        <v>2809.65</v>
      </c>
      <c r="C1497">
        <v>344.86</v>
      </c>
      <c r="D1497">
        <v>417.46</v>
      </c>
      <c r="E1497">
        <v>3517</v>
      </c>
      <c r="F1497">
        <v>1840.94</v>
      </c>
      <c r="G1497">
        <v>3356.95</v>
      </c>
      <c r="H1497">
        <v>7.7990000000000004</v>
      </c>
      <c r="I1497">
        <v>8.1029999999999998</v>
      </c>
      <c r="J1497">
        <v>8.4429999999999996</v>
      </c>
      <c r="K1497">
        <v>8.5549999999999997</v>
      </c>
      <c r="L1497">
        <v>87.54</v>
      </c>
      <c r="M1497">
        <v>1.3228</v>
      </c>
      <c r="N1497">
        <v>149.9</v>
      </c>
      <c r="O1497">
        <v>1.859</v>
      </c>
      <c r="P1497">
        <v>0.78600000000000003</v>
      </c>
      <c r="Q1497">
        <v>0.59530000000000005</v>
      </c>
      <c r="R1497">
        <v>1.351</v>
      </c>
      <c r="S1497">
        <v>6.1615000000000002</v>
      </c>
      <c r="T1497">
        <v>5.8354999999999997</v>
      </c>
      <c r="U1497">
        <v>17.38</v>
      </c>
      <c r="V1497">
        <v>2.7004999999999999</v>
      </c>
      <c r="W1497">
        <v>2.5754999999999999</v>
      </c>
      <c r="X1497">
        <v>2.8740000000000001</v>
      </c>
      <c r="Y1497">
        <v>76.400000000000006</v>
      </c>
      <c r="Z1497">
        <v>4.87</v>
      </c>
      <c r="AA1497">
        <v>77.174999999999997</v>
      </c>
      <c r="AB1497">
        <v>178.95</v>
      </c>
      <c r="AC1497">
        <v>377.4</v>
      </c>
      <c r="AD1497">
        <v>24.49</v>
      </c>
      <c r="AE1497">
        <v>586.5</v>
      </c>
      <c r="AF1497">
        <v>249.5</v>
      </c>
      <c r="AG1497">
        <v>9.9</v>
      </c>
      <c r="AH1497">
        <v>280.5</v>
      </c>
    </row>
    <row r="1498" spans="1:34" x14ac:dyDescent="0.25">
      <c r="A1498" s="14">
        <v>33081</v>
      </c>
      <c r="B1498">
        <v>2898.51</v>
      </c>
      <c r="C1498">
        <v>353.44</v>
      </c>
      <c r="D1498">
        <v>442.59</v>
      </c>
      <c r="E1498">
        <v>3542</v>
      </c>
      <c r="F1498">
        <v>1919.81</v>
      </c>
      <c r="G1498">
        <v>3485.8</v>
      </c>
      <c r="H1498">
        <v>7.9909999999999997</v>
      </c>
      <c r="I1498">
        <v>8.23</v>
      </c>
      <c r="J1498">
        <v>8.4160000000000004</v>
      </c>
      <c r="K1498">
        <v>8.4779999999999998</v>
      </c>
      <c r="L1498">
        <v>88.44</v>
      </c>
      <c r="M1498">
        <v>1.3033000000000001</v>
      </c>
      <c r="N1498">
        <v>149.6</v>
      </c>
      <c r="O1498">
        <v>1.8380000000000001</v>
      </c>
      <c r="P1498">
        <v>0.79</v>
      </c>
      <c r="Q1498">
        <v>0.59</v>
      </c>
      <c r="R1498">
        <v>1.3685</v>
      </c>
      <c r="S1498">
        <v>6.2275</v>
      </c>
      <c r="T1498">
        <v>5.89</v>
      </c>
      <c r="U1498">
        <v>17.43</v>
      </c>
      <c r="V1498">
        <v>2.7075</v>
      </c>
      <c r="W1498">
        <v>2.5975000000000001</v>
      </c>
      <c r="X1498">
        <v>2.87</v>
      </c>
      <c r="Y1498">
        <v>77.38</v>
      </c>
      <c r="Z1498">
        <v>4.8309999999999995</v>
      </c>
      <c r="AA1498">
        <v>77.95</v>
      </c>
      <c r="AB1498">
        <v>174.4</v>
      </c>
      <c r="AC1498">
        <v>368</v>
      </c>
      <c r="AD1498">
        <v>20.04</v>
      </c>
      <c r="AE1498">
        <v>584.5</v>
      </c>
      <c r="AF1498">
        <v>262.5</v>
      </c>
      <c r="AG1498">
        <v>11.38</v>
      </c>
      <c r="AH1498">
        <v>298.5</v>
      </c>
    </row>
    <row r="1499" spans="1:34" x14ac:dyDescent="0.25">
      <c r="A1499" s="14">
        <v>33074</v>
      </c>
      <c r="B1499">
        <v>2961.14</v>
      </c>
      <c r="C1499">
        <v>361.61</v>
      </c>
      <c r="D1499">
        <v>455.27</v>
      </c>
      <c r="E1499">
        <v>3577.7</v>
      </c>
      <c r="F1499">
        <v>1947.43</v>
      </c>
      <c r="G1499">
        <v>3540.43</v>
      </c>
      <c r="H1499">
        <v>8.0690000000000008</v>
      </c>
      <c r="I1499">
        <v>8.2729999999999997</v>
      </c>
      <c r="J1499">
        <v>8.4700000000000006</v>
      </c>
      <c r="K1499">
        <v>8.5380000000000003</v>
      </c>
      <c r="L1499">
        <v>89.54</v>
      </c>
      <c r="M1499">
        <v>1.2824</v>
      </c>
      <c r="N1499">
        <v>148.97</v>
      </c>
      <c r="O1499">
        <v>1.819</v>
      </c>
      <c r="P1499">
        <v>0.78739999999999999</v>
      </c>
      <c r="Q1499">
        <v>0.59650000000000003</v>
      </c>
      <c r="R1499">
        <v>1.4075</v>
      </c>
      <c r="S1499">
        <v>6.2990000000000004</v>
      </c>
      <c r="T1499">
        <v>5.9530000000000003</v>
      </c>
      <c r="U1499">
        <v>17.420000000000002</v>
      </c>
      <c r="V1499">
        <v>2.7075</v>
      </c>
      <c r="W1499">
        <v>2.605</v>
      </c>
      <c r="X1499">
        <v>2.8679999999999999</v>
      </c>
      <c r="Y1499">
        <v>77.23</v>
      </c>
      <c r="Z1499">
        <v>4.8479999999999999</v>
      </c>
      <c r="AA1499">
        <v>76.424999999999997</v>
      </c>
      <c r="AB1499">
        <v>174.4</v>
      </c>
      <c r="AC1499">
        <v>362</v>
      </c>
      <c r="AD1499">
        <v>19.61</v>
      </c>
      <c r="AE1499">
        <v>598</v>
      </c>
      <c r="AF1499">
        <v>268.75</v>
      </c>
      <c r="AG1499">
        <v>11.53</v>
      </c>
      <c r="AH1499">
        <v>296.75</v>
      </c>
    </row>
    <row r="1500" spans="1:34" x14ac:dyDescent="0.25">
      <c r="A1500" s="14">
        <v>33067</v>
      </c>
      <c r="B1500">
        <v>2980.2</v>
      </c>
      <c r="C1500">
        <v>367.31</v>
      </c>
      <c r="D1500">
        <v>468.44</v>
      </c>
      <c r="E1500">
        <v>3596.4</v>
      </c>
      <c r="F1500">
        <v>1931.33</v>
      </c>
      <c r="G1500">
        <v>3507.16</v>
      </c>
      <c r="H1500">
        <v>8.1170000000000009</v>
      </c>
      <c r="I1500">
        <v>8.3040000000000003</v>
      </c>
      <c r="J1500">
        <v>8.4359999999999999</v>
      </c>
      <c r="K1500">
        <v>8.4489999999999998</v>
      </c>
      <c r="L1500">
        <v>90.06</v>
      </c>
      <c r="M1500">
        <v>1.2793000000000001</v>
      </c>
      <c r="N1500">
        <v>147.5</v>
      </c>
      <c r="O1500">
        <v>1.7995000000000001</v>
      </c>
      <c r="P1500">
        <v>0.77949999999999997</v>
      </c>
      <c r="Q1500">
        <v>0.59150000000000003</v>
      </c>
      <c r="R1500">
        <v>1.393</v>
      </c>
      <c r="S1500">
        <v>6.31</v>
      </c>
      <c r="T1500">
        <v>5.9690000000000003</v>
      </c>
      <c r="U1500">
        <v>17.47</v>
      </c>
      <c r="V1500">
        <v>2.7039999999999997</v>
      </c>
      <c r="W1500">
        <v>2.6395</v>
      </c>
      <c r="X1500">
        <v>2.8559999999999999</v>
      </c>
      <c r="Y1500">
        <v>78.099999999999994</v>
      </c>
      <c r="Z1500">
        <v>4.9080000000000004</v>
      </c>
      <c r="AA1500">
        <v>75.375</v>
      </c>
      <c r="AB1500">
        <v>192.1</v>
      </c>
      <c r="AC1500">
        <v>365.7</v>
      </c>
      <c r="AD1500">
        <v>18.36</v>
      </c>
      <c r="AE1500">
        <v>610.25</v>
      </c>
      <c r="AF1500">
        <v>279</v>
      </c>
      <c r="AG1500">
        <v>12.14</v>
      </c>
      <c r="AH1500">
        <v>307</v>
      </c>
    </row>
    <row r="1501" spans="1:34" x14ac:dyDescent="0.25">
      <c r="A1501" s="14">
        <v>33060</v>
      </c>
      <c r="B1501">
        <v>2904.95</v>
      </c>
      <c r="C1501">
        <v>358.42</v>
      </c>
      <c r="D1501">
        <v>460.53</v>
      </c>
      <c r="E1501">
        <v>3549.8</v>
      </c>
      <c r="F1501">
        <v>1932.8</v>
      </c>
      <c r="G1501">
        <v>3357.61</v>
      </c>
      <c r="H1501">
        <v>8.3209999999999997</v>
      </c>
      <c r="I1501">
        <v>8.4420000000000002</v>
      </c>
      <c r="J1501">
        <v>8.5129999999999999</v>
      </c>
      <c r="K1501">
        <v>8.5050000000000008</v>
      </c>
      <c r="L1501">
        <v>90.5</v>
      </c>
      <c r="M1501">
        <v>1.2741</v>
      </c>
      <c r="N1501">
        <v>151.03</v>
      </c>
      <c r="O1501">
        <v>1.7869999999999999</v>
      </c>
      <c r="P1501">
        <v>0.79820000000000002</v>
      </c>
      <c r="Q1501">
        <v>0.59209999999999996</v>
      </c>
      <c r="R1501">
        <v>1.4015</v>
      </c>
      <c r="S1501">
        <v>6.351</v>
      </c>
      <c r="T1501">
        <v>5.9980000000000002</v>
      </c>
      <c r="U1501">
        <v>17.420000000000002</v>
      </c>
      <c r="V1501">
        <v>2.7069999999999999</v>
      </c>
      <c r="W1501">
        <v>2.645</v>
      </c>
      <c r="X1501">
        <v>2.859</v>
      </c>
      <c r="Y1501">
        <v>91.44</v>
      </c>
      <c r="Z1501">
        <v>4.8659999999999997</v>
      </c>
      <c r="AA1501">
        <v>73.650000000000006</v>
      </c>
      <c r="AB1501">
        <v>192.2</v>
      </c>
      <c r="AC1501">
        <v>362.9</v>
      </c>
      <c r="AD1501">
        <v>16.47</v>
      </c>
      <c r="AE1501">
        <v>619</v>
      </c>
      <c r="AF1501">
        <v>280</v>
      </c>
      <c r="AG1501">
        <v>12.59</v>
      </c>
      <c r="AH1501">
        <v>309.25</v>
      </c>
    </row>
    <row r="1502" spans="1:34" x14ac:dyDescent="0.25">
      <c r="A1502" s="14">
        <v>33053</v>
      </c>
      <c r="B1502">
        <v>2880.69</v>
      </c>
      <c r="C1502">
        <v>358.02</v>
      </c>
      <c r="D1502">
        <v>462.29</v>
      </c>
      <c r="E1502">
        <v>3544</v>
      </c>
      <c r="F1502">
        <v>1879.9</v>
      </c>
      <c r="G1502">
        <v>3278.24</v>
      </c>
      <c r="H1502">
        <v>8.2200000000000006</v>
      </c>
      <c r="I1502">
        <v>8.3369999999999997</v>
      </c>
      <c r="J1502">
        <v>8.4120000000000008</v>
      </c>
      <c r="K1502">
        <v>8.4</v>
      </c>
      <c r="L1502">
        <v>91.15</v>
      </c>
      <c r="M1502">
        <v>1.2625</v>
      </c>
      <c r="N1502">
        <v>152.35</v>
      </c>
      <c r="O1502">
        <v>1.7490000000000001</v>
      </c>
      <c r="P1502">
        <v>0.79500000000000004</v>
      </c>
      <c r="Q1502">
        <v>0.59019999999999995</v>
      </c>
      <c r="R1502">
        <v>1.4155</v>
      </c>
      <c r="S1502">
        <v>6.4089999999999998</v>
      </c>
      <c r="T1502">
        <v>6.0374999999999996</v>
      </c>
      <c r="U1502">
        <v>17.45</v>
      </c>
      <c r="V1502">
        <v>2.7109999999999999</v>
      </c>
      <c r="W1502">
        <v>2.6550000000000002</v>
      </c>
      <c r="X1502">
        <v>2.8490000000000002</v>
      </c>
      <c r="Y1502">
        <v>87.2</v>
      </c>
      <c r="Z1502">
        <v>4.8870000000000005</v>
      </c>
      <c r="AA1502">
        <v>73.075000000000003</v>
      </c>
      <c r="AB1502">
        <v>188.35</v>
      </c>
      <c r="AC1502">
        <v>359.9</v>
      </c>
      <c r="AD1502">
        <v>17.07</v>
      </c>
      <c r="AE1502">
        <v>623.5</v>
      </c>
      <c r="AF1502">
        <v>295.5</v>
      </c>
      <c r="AG1502">
        <v>12.99</v>
      </c>
      <c r="AH1502">
        <v>325.75</v>
      </c>
    </row>
    <row r="1503" spans="1:34" x14ac:dyDescent="0.25">
      <c r="A1503" s="14">
        <v>33046</v>
      </c>
      <c r="B1503">
        <v>2857.18</v>
      </c>
      <c r="C1503">
        <v>355.43</v>
      </c>
      <c r="D1503">
        <v>459.33</v>
      </c>
      <c r="E1503">
        <v>3490.8</v>
      </c>
      <c r="F1503">
        <v>1872.92</v>
      </c>
      <c r="G1503">
        <v>3250.44</v>
      </c>
      <c r="H1503">
        <v>8.36</v>
      </c>
      <c r="I1503">
        <v>8.4440000000000008</v>
      </c>
      <c r="J1503">
        <v>8.4979999999999993</v>
      </c>
      <c r="K1503">
        <v>8.48</v>
      </c>
      <c r="L1503">
        <v>91.97</v>
      </c>
      <c r="M1503">
        <v>1.2541</v>
      </c>
      <c r="N1503">
        <v>154.75</v>
      </c>
      <c r="O1503">
        <v>1.7330000000000001</v>
      </c>
      <c r="P1503">
        <v>0.78800000000000003</v>
      </c>
      <c r="Q1503">
        <v>0.58779999999999999</v>
      </c>
      <c r="R1503">
        <v>1.409</v>
      </c>
      <c r="S1503">
        <v>6.4390000000000001</v>
      </c>
      <c r="T1503">
        <v>6.0609999999999999</v>
      </c>
      <c r="U1503">
        <v>17.420000000000002</v>
      </c>
      <c r="V1503">
        <v>2.7105000000000001</v>
      </c>
      <c r="W1503">
        <v>2.6625000000000001</v>
      </c>
      <c r="X1503">
        <v>2.85</v>
      </c>
      <c r="Y1503">
        <v>82.5</v>
      </c>
      <c r="Z1503">
        <v>4.82</v>
      </c>
      <c r="AA1503">
        <v>73.275000000000006</v>
      </c>
      <c r="AB1503">
        <v>183.9</v>
      </c>
      <c r="AC1503">
        <v>350.4</v>
      </c>
      <c r="AD1503">
        <v>17.46</v>
      </c>
      <c r="AE1503">
        <v>599.5</v>
      </c>
      <c r="AF1503">
        <v>282</v>
      </c>
      <c r="AG1503">
        <v>12.49</v>
      </c>
      <c r="AH1503">
        <v>333.75</v>
      </c>
    </row>
    <row r="1504" spans="1:34" x14ac:dyDescent="0.25">
      <c r="A1504" s="14">
        <v>33039</v>
      </c>
      <c r="B1504">
        <v>2935.89</v>
      </c>
      <c r="C1504">
        <v>362.91</v>
      </c>
      <c r="D1504">
        <v>467.55</v>
      </c>
      <c r="E1504">
        <v>3569.1</v>
      </c>
      <c r="F1504">
        <v>1792.26</v>
      </c>
      <c r="G1504">
        <v>3201.52</v>
      </c>
      <c r="H1504">
        <v>8.3190000000000008</v>
      </c>
      <c r="I1504">
        <v>8.3990000000000009</v>
      </c>
      <c r="J1504">
        <v>8.4499999999999993</v>
      </c>
      <c r="K1504">
        <v>8.4239999999999995</v>
      </c>
      <c r="L1504">
        <v>92.59</v>
      </c>
      <c r="M1504">
        <v>1.2372000000000001</v>
      </c>
      <c r="N1504">
        <v>154.19999999999999</v>
      </c>
      <c r="O1504">
        <v>1.71</v>
      </c>
      <c r="P1504">
        <v>0.77759999999999996</v>
      </c>
      <c r="Q1504">
        <v>0.58399999999999996</v>
      </c>
      <c r="R1504">
        <v>1.4359999999999999</v>
      </c>
      <c r="S1504">
        <v>6.51</v>
      </c>
      <c r="T1504">
        <v>6.1280000000000001</v>
      </c>
      <c r="U1504">
        <v>17.420000000000002</v>
      </c>
      <c r="V1504">
        <v>2.7124999999999999</v>
      </c>
      <c r="W1504">
        <v>2.665</v>
      </c>
      <c r="X1504">
        <v>2.8359999999999999</v>
      </c>
      <c r="Y1504">
        <v>80.83</v>
      </c>
      <c r="Z1504">
        <v>4.8250000000000002</v>
      </c>
      <c r="AA1504">
        <v>76.674999999999997</v>
      </c>
      <c r="AB1504">
        <v>179.5</v>
      </c>
      <c r="AC1504">
        <v>349.5</v>
      </c>
      <c r="AD1504">
        <v>16.62</v>
      </c>
      <c r="AE1504">
        <v>586</v>
      </c>
      <c r="AF1504">
        <v>283</v>
      </c>
      <c r="AG1504">
        <v>12.67</v>
      </c>
      <c r="AH1504">
        <v>328</v>
      </c>
    </row>
    <row r="1505" spans="1:34" x14ac:dyDescent="0.25">
      <c r="A1505" s="14">
        <v>33032</v>
      </c>
      <c r="B1505">
        <v>2862.38</v>
      </c>
      <c r="C1505">
        <v>358.71</v>
      </c>
      <c r="D1505">
        <v>460.87</v>
      </c>
      <c r="E1505">
        <v>3571.4</v>
      </c>
      <c r="F1505">
        <v>1822.23</v>
      </c>
      <c r="G1505">
        <v>3174.33</v>
      </c>
      <c r="H1505">
        <v>8.3309999999999995</v>
      </c>
      <c r="I1505">
        <v>8.4190000000000005</v>
      </c>
      <c r="J1505">
        <v>8.4719999999999995</v>
      </c>
      <c r="K1505">
        <v>8.4429999999999996</v>
      </c>
      <c r="L1505">
        <v>93.08</v>
      </c>
      <c r="M1505">
        <v>1.2376</v>
      </c>
      <c r="N1505">
        <v>153.53</v>
      </c>
      <c r="O1505">
        <v>1.6833</v>
      </c>
      <c r="P1505">
        <v>0.77249999999999996</v>
      </c>
      <c r="Q1505">
        <v>0.58250000000000002</v>
      </c>
      <c r="R1505">
        <v>1.4478</v>
      </c>
      <c r="S1505">
        <v>6.5175000000000001</v>
      </c>
      <c r="T1505">
        <v>6.1370000000000005</v>
      </c>
      <c r="U1505">
        <v>17.38</v>
      </c>
      <c r="V1505">
        <v>2.7080000000000002</v>
      </c>
      <c r="W1505">
        <v>2.669</v>
      </c>
      <c r="X1505">
        <v>2.8380000000000001</v>
      </c>
      <c r="Y1505">
        <v>80.010000000000005</v>
      </c>
      <c r="Z1505">
        <v>5.0330000000000004</v>
      </c>
      <c r="AA1505">
        <v>75.599999999999994</v>
      </c>
      <c r="AB1505">
        <v>191.5</v>
      </c>
      <c r="AC1505">
        <v>355.7</v>
      </c>
      <c r="AD1505">
        <v>16.78</v>
      </c>
      <c r="AE1505">
        <v>600</v>
      </c>
      <c r="AF1505">
        <v>284.75</v>
      </c>
      <c r="AG1505">
        <v>13.42</v>
      </c>
      <c r="AH1505">
        <v>330.75</v>
      </c>
    </row>
    <row r="1506" spans="1:34" x14ac:dyDescent="0.25">
      <c r="A1506" s="14">
        <v>33025</v>
      </c>
      <c r="B1506">
        <v>2900.97</v>
      </c>
      <c r="C1506">
        <v>363.16</v>
      </c>
      <c r="D1506">
        <v>462.13</v>
      </c>
      <c r="E1506">
        <v>3593</v>
      </c>
      <c r="F1506">
        <v>1856.95</v>
      </c>
      <c r="G1506">
        <v>3159.17</v>
      </c>
      <c r="H1506">
        <v>8.3249999999999993</v>
      </c>
      <c r="I1506">
        <v>8.4009999999999998</v>
      </c>
      <c r="J1506">
        <v>8.4540000000000006</v>
      </c>
      <c r="K1506">
        <v>8.4190000000000005</v>
      </c>
      <c r="L1506">
        <v>92.99</v>
      </c>
      <c r="M1506">
        <v>1.2432000000000001</v>
      </c>
      <c r="N1506">
        <v>151.38999999999999</v>
      </c>
      <c r="O1506">
        <v>1.6815</v>
      </c>
      <c r="P1506">
        <v>0.77</v>
      </c>
      <c r="Q1506">
        <v>0.57809999999999995</v>
      </c>
      <c r="R1506">
        <v>1.4359999999999999</v>
      </c>
      <c r="S1506">
        <v>6.5049999999999999</v>
      </c>
      <c r="T1506">
        <v>6.1130000000000004</v>
      </c>
      <c r="U1506">
        <v>17.36</v>
      </c>
      <c r="V1506">
        <v>2.7090000000000001</v>
      </c>
      <c r="W1506">
        <v>2.6675</v>
      </c>
      <c r="X1506">
        <v>2.8330000000000002</v>
      </c>
      <c r="Y1506">
        <v>81.02</v>
      </c>
      <c r="Z1506">
        <v>5.08</v>
      </c>
      <c r="AA1506">
        <v>74.474999999999994</v>
      </c>
      <c r="AB1506">
        <v>196.85</v>
      </c>
      <c r="AC1506">
        <v>359.2</v>
      </c>
      <c r="AD1506">
        <v>17.5</v>
      </c>
      <c r="AE1506">
        <v>602</v>
      </c>
      <c r="AF1506">
        <v>275.75</v>
      </c>
      <c r="AG1506">
        <v>13.29</v>
      </c>
      <c r="AH1506">
        <v>329.25</v>
      </c>
    </row>
    <row r="1507" spans="1:34" x14ac:dyDescent="0.25">
      <c r="A1507" s="14">
        <v>33018</v>
      </c>
      <c r="B1507">
        <v>2820.92</v>
      </c>
      <c r="C1507">
        <v>354.58</v>
      </c>
      <c r="D1507">
        <v>453.69</v>
      </c>
      <c r="E1507">
        <v>3494.7</v>
      </c>
      <c r="F1507">
        <v>1823.17</v>
      </c>
      <c r="G1507">
        <v>3059.5</v>
      </c>
      <c r="H1507">
        <v>8.5259999999999998</v>
      </c>
      <c r="I1507">
        <v>8.609</v>
      </c>
      <c r="J1507">
        <v>8.6910000000000007</v>
      </c>
      <c r="K1507">
        <v>8.6679999999999993</v>
      </c>
      <c r="L1507">
        <v>92.17</v>
      </c>
      <c r="M1507">
        <v>1.2504999999999999</v>
      </c>
      <c r="N1507">
        <v>149.69</v>
      </c>
      <c r="O1507">
        <v>1.69</v>
      </c>
      <c r="P1507">
        <v>0.76900000000000002</v>
      </c>
      <c r="Q1507">
        <v>0.57569999999999999</v>
      </c>
      <c r="R1507">
        <v>1.4255</v>
      </c>
      <c r="S1507">
        <v>6.4775</v>
      </c>
      <c r="T1507">
        <v>6.0955000000000004</v>
      </c>
      <c r="U1507">
        <v>17.309999999999999</v>
      </c>
      <c r="V1507">
        <v>2.6985000000000001</v>
      </c>
      <c r="W1507">
        <v>2.6535000000000002</v>
      </c>
      <c r="X1507">
        <v>2.827</v>
      </c>
      <c r="Y1507">
        <v>80.03</v>
      </c>
      <c r="Z1507">
        <v>5.2149999999999999</v>
      </c>
      <c r="AA1507">
        <v>73.525000000000006</v>
      </c>
      <c r="AB1507">
        <v>197.4</v>
      </c>
      <c r="AC1507">
        <v>368.4</v>
      </c>
      <c r="AD1507">
        <v>17.8</v>
      </c>
      <c r="AE1507">
        <v>619</v>
      </c>
      <c r="AF1507">
        <v>284</v>
      </c>
      <c r="AG1507">
        <v>14.69</v>
      </c>
      <c r="AH1507">
        <v>330</v>
      </c>
    </row>
    <row r="1508" spans="1:34" x14ac:dyDescent="0.25">
      <c r="A1508" s="14">
        <v>33011</v>
      </c>
      <c r="B1508">
        <v>2819.91</v>
      </c>
      <c r="C1508">
        <v>354.64</v>
      </c>
      <c r="D1508">
        <v>448.31</v>
      </c>
      <c r="E1508">
        <v>3521.3</v>
      </c>
      <c r="F1508">
        <v>1843.59</v>
      </c>
      <c r="G1508">
        <v>2925.89</v>
      </c>
      <c r="H1508">
        <v>8.6020000000000003</v>
      </c>
      <c r="I1508">
        <v>8.7170000000000005</v>
      </c>
      <c r="J1508">
        <v>8.7430000000000003</v>
      </c>
      <c r="K1508">
        <v>8.702</v>
      </c>
      <c r="L1508">
        <v>91.38</v>
      </c>
      <c r="M1508">
        <v>1.2709999999999999</v>
      </c>
      <c r="N1508">
        <v>152.85</v>
      </c>
      <c r="O1508">
        <v>1.6909999999999998</v>
      </c>
      <c r="P1508">
        <v>0.76390000000000002</v>
      </c>
      <c r="Q1508">
        <v>0.57450000000000001</v>
      </c>
      <c r="R1508">
        <v>1.4048</v>
      </c>
      <c r="S1508">
        <v>6.4085000000000001</v>
      </c>
      <c r="T1508">
        <v>6.02</v>
      </c>
      <c r="U1508">
        <v>17.329999999999998</v>
      </c>
      <c r="V1508">
        <v>2.7004999999999999</v>
      </c>
      <c r="W1508">
        <v>2.6425000000000001</v>
      </c>
      <c r="X1508">
        <v>2.82</v>
      </c>
      <c r="Y1508">
        <v>76.13</v>
      </c>
      <c r="Z1508">
        <v>5.1219999999999999</v>
      </c>
      <c r="AA1508">
        <v>74.325000000000003</v>
      </c>
      <c r="AB1508">
        <v>193.45</v>
      </c>
      <c r="AC1508">
        <v>375.6</v>
      </c>
      <c r="AD1508">
        <v>18.760000000000002</v>
      </c>
      <c r="AE1508">
        <v>609.375</v>
      </c>
      <c r="AF1508">
        <v>283.75</v>
      </c>
      <c r="AG1508">
        <v>14.3</v>
      </c>
      <c r="AH1508">
        <v>385.75</v>
      </c>
    </row>
    <row r="1509" spans="1:34" x14ac:dyDescent="0.25">
      <c r="A1509" s="14">
        <v>33004</v>
      </c>
      <c r="B1509">
        <v>2801.58</v>
      </c>
      <c r="C1509">
        <v>352</v>
      </c>
      <c r="D1509">
        <v>438.1</v>
      </c>
      <c r="E1509">
        <v>3535</v>
      </c>
      <c r="F1509">
        <v>1875.03</v>
      </c>
      <c r="G1509">
        <v>2960.46</v>
      </c>
      <c r="H1509">
        <v>8.5269999999999992</v>
      </c>
      <c r="I1509">
        <v>8.6270000000000007</v>
      </c>
      <c r="J1509">
        <v>8.6449999999999996</v>
      </c>
      <c r="K1509">
        <v>8.641</v>
      </c>
      <c r="L1509">
        <v>91.06</v>
      </c>
      <c r="M1509">
        <v>1.284</v>
      </c>
      <c r="N1509">
        <v>152.72999999999999</v>
      </c>
      <c r="O1509">
        <v>1.6795</v>
      </c>
      <c r="P1509">
        <v>0.76180000000000003</v>
      </c>
      <c r="Q1509">
        <v>0.57250000000000001</v>
      </c>
      <c r="R1509">
        <v>1.3952</v>
      </c>
      <c r="S1509">
        <v>6.3754999999999997</v>
      </c>
      <c r="T1509">
        <v>5.9915000000000003</v>
      </c>
      <c r="U1509">
        <v>17.3</v>
      </c>
      <c r="V1509">
        <v>2.6949999999999998</v>
      </c>
      <c r="W1509">
        <v>2.63</v>
      </c>
      <c r="X1509">
        <v>2.798</v>
      </c>
      <c r="Y1509">
        <v>75.36</v>
      </c>
      <c r="Z1509">
        <v>5.0430000000000001</v>
      </c>
      <c r="AA1509">
        <v>74.075000000000003</v>
      </c>
      <c r="AB1509">
        <v>196.7</v>
      </c>
      <c r="AC1509">
        <v>370.5</v>
      </c>
      <c r="AD1509">
        <v>18.95</v>
      </c>
      <c r="AE1509">
        <v>632</v>
      </c>
      <c r="AF1509">
        <v>287.5</v>
      </c>
      <c r="AG1509">
        <v>14.88</v>
      </c>
      <c r="AH1509">
        <v>381.5</v>
      </c>
    </row>
    <row r="1510" spans="1:34" x14ac:dyDescent="0.25">
      <c r="A1510" s="14">
        <v>32997</v>
      </c>
      <c r="B1510">
        <v>2710.36</v>
      </c>
      <c r="C1510">
        <v>338.39</v>
      </c>
      <c r="D1510">
        <v>428.61</v>
      </c>
      <c r="E1510">
        <v>3367.9</v>
      </c>
      <c r="F1510">
        <v>1912.89</v>
      </c>
      <c r="G1510">
        <v>2946.97</v>
      </c>
      <c r="H1510">
        <v>8.7059999999999995</v>
      </c>
      <c r="I1510">
        <v>8.7829999999999995</v>
      </c>
      <c r="J1510">
        <v>8.8350000000000009</v>
      </c>
      <c r="K1510">
        <v>8.8160000000000007</v>
      </c>
      <c r="L1510">
        <v>92.43</v>
      </c>
      <c r="M1510">
        <v>1.2572000000000001</v>
      </c>
      <c r="N1510">
        <v>158.35</v>
      </c>
      <c r="O1510">
        <v>1.6640000000000001</v>
      </c>
      <c r="P1510">
        <v>0.75729999999999997</v>
      </c>
      <c r="Q1510">
        <v>0.57499999999999996</v>
      </c>
      <c r="R1510">
        <v>1.4447000000000001</v>
      </c>
      <c r="S1510">
        <v>6.48</v>
      </c>
      <c r="T1510">
        <v>6.08</v>
      </c>
      <c r="U1510">
        <v>17.37</v>
      </c>
      <c r="V1510">
        <v>2.71</v>
      </c>
      <c r="W1510">
        <v>2.6475</v>
      </c>
      <c r="X1510">
        <v>2.8079999999999998</v>
      </c>
      <c r="Y1510">
        <v>73.739999999999995</v>
      </c>
      <c r="Z1510">
        <v>5</v>
      </c>
      <c r="AA1510">
        <v>74.650000000000006</v>
      </c>
      <c r="AB1510">
        <v>192.5</v>
      </c>
      <c r="AC1510">
        <v>373.1</v>
      </c>
      <c r="AD1510">
        <v>17.98</v>
      </c>
      <c r="AE1510">
        <v>626.375</v>
      </c>
      <c r="AF1510">
        <v>287.25</v>
      </c>
      <c r="AG1510">
        <v>14.44</v>
      </c>
      <c r="AH1510">
        <v>377.25</v>
      </c>
    </row>
    <row r="1511" spans="1:34" x14ac:dyDescent="0.25">
      <c r="A1511" s="14">
        <v>32990</v>
      </c>
      <c r="B1511">
        <v>2645.05</v>
      </c>
      <c r="C1511">
        <v>329.11</v>
      </c>
      <c r="D1511">
        <v>417.98</v>
      </c>
      <c r="E1511">
        <v>3336.1</v>
      </c>
      <c r="F1511">
        <v>1825.52</v>
      </c>
      <c r="G1511">
        <v>2986.33</v>
      </c>
      <c r="H1511">
        <v>8.9439999999999991</v>
      </c>
      <c r="I1511">
        <v>9.0190000000000001</v>
      </c>
      <c r="J1511">
        <v>9.0419999999999998</v>
      </c>
      <c r="K1511">
        <v>9.0210000000000008</v>
      </c>
      <c r="L1511">
        <v>93.08</v>
      </c>
      <c r="M1511">
        <v>1.25</v>
      </c>
      <c r="N1511">
        <v>158.9</v>
      </c>
      <c r="O1511">
        <v>1.6355</v>
      </c>
      <c r="P1511">
        <v>0.753</v>
      </c>
      <c r="Q1511">
        <v>0.57699999999999996</v>
      </c>
      <c r="R1511">
        <v>1.4570000000000001</v>
      </c>
      <c r="S1511">
        <v>6.5145</v>
      </c>
      <c r="T1511">
        <v>6.0884999999999998</v>
      </c>
      <c r="U1511">
        <v>17.39</v>
      </c>
      <c r="V1511">
        <v>2.7170000000000001</v>
      </c>
      <c r="W1511">
        <v>2.6425000000000001</v>
      </c>
      <c r="X1511">
        <v>2.8069999999999999</v>
      </c>
      <c r="Y1511">
        <v>74.89</v>
      </c>
      <c r="Z1511">
        <v>4.9169999999999998</v>
      </c>
      <c r="AA1511">
        <v>73.150000000000006</v>
      </c>
      <c r="AB1511">
        <v>192.7</v>
      </c>
      <c r="AC1511">
        <v>374</v>
      </c>
      <c r="AD1511">
        <v>18.54</v>
      </c>
      <c r="AE1511">
        <v>635</v>
      </c>
      <c r="AF1511">
        <v>280</v>
      </c>
      <c r="AG1511">
        <v>15.96</v>
      </c>
      <c r="AH1511">
        <v>370.5</v>
      </c>
    </row>
    <row r="1512" spans="1:34" x14ac:dyDescent="0.25">
      <c r="A1512" s="14">
        <v>32983</v>
      </c>
      <c r="B1512">
        <v>2695.95</v>
      </c>
      <c r="C1512">
        <v>335.12</v>
      </c>
      <c r="D1512">
        <v>425.79</v>
      </c>
      <c r="E1512">
        <v>3355.7</v>
      </c>
      <c r="F1512">
        <v>1884.33</v>
      </c>
      <c r="G1512">
        <v>3067.3</v>
      </c>
      <c r="H1512">
        <v>8.8079999999999998</v>
      </c>
      <c r="I1512">
        <v>8.8759999999999994</v>
      </c>
      <c r="J1512">
        <v>8.9450000000000003</v>
      </c>
      <c r="K1512">
        <v>8.9429999999999996</v>
      </c>
      <c r="L1512">
        <v>93.39</v>
      </c>
      <c r="M1512">
        <v>1.2461</v>
      </c>
      <c r="N1512">
        <v>157.85</v>
      </c>
      <c r="O1512">
        <v>1.6395</v>
      </c>
      <c r="P1512">
        <v>0.77249999999999996</v>
      </c>
      <c r="Q1512">
        <v>0.58450000000000002</v>
      </c>
      <c r="R1512">
        <v>1.4913000000000001</v>
      </c>
      <c r="S1512">
        <v>6.5594999999999999</v>
      </c>
      <c r="T1512">
        <v>6.1224999999999996</v>
      </c>
      <c r="U1512">
        <v>17.29</v>
      </c>
      <c r="V1512">
        <v>2.7195</v>
      </c>
      <c r="W1512">
        <v>2.6509999999999998</v>
      </c>
      <c r="X1512">
        <v>2.7880000000000003</v>
      </c>
      <c r="Y1512">
        <v>74.010000000000005</v>
      </c>
      <c r="Z1512">
        <v>5.1079999999999997</v>
      </c>
      <c r="AA1512">
        <v>73.7</v>
      </c>
      <c r="AB1512">
        <v>195</v>
      </c>
      <c r="AC1512">
        <v>376.6</v>
      </c>
      <c r="AD1512">
        <v>17.95</v>
      </c>
      <c r="AE1512">
        <v>604.625</v>
      </c>
      <c r="AF1512">
        <v>277.25</v>
      </c>
      <c r="AG1512">
        <v>15.28</v>
      </c>
      <c r="AH1512">
        <v>370.75</v>
      </c>
    </row>
    <row r="1513" spans="1:34" x14ac:dyDescent="0.25">
      <c r="A1513" s="14">
        <v>32976</v>
      </c>
      <c r="B1513">
        <v>2751.8</v>
      </c>
      <c r="C1513">
        <v>344.34</v>
      </c>
      <c r="D1513">
        <v>436.31</v>
      </c>
      <c r="E1513">
        <v>3561.2</v>
      </c>
      <c r="F1513">
        <v>1918.17</v>
      </c>
      <c r="G1513">
        <v>2995.69</v>
      </c>
      <c r="H1513">
        <v>8.5500000000000007</v>
      </c>
      <c r="I1513">
        <v>8.6069999999999993</v>
      </c>
      <c r="J1513">
        <v>8.6140000000000008</v>
      </c>
      <c r="K1513">
        <v>8.5760000000000005</v>
      </c>
      <c r="L1513">
        <v>92.91</v>
      </c>
      <c r="M1513">
        <v>1.2533000000000001</v>
      </c>
      <c r="N1513">
        <v>158.75</v>
      </c>
      <c r="O1513">
        <v>1.637</v>
      </c>
      <c r="P1513">
        <v>0.76570000000000005</v>
      </c>
      <c r="Q1513">
        <v>0.58179999999999998</v>
      </c>
      <c r="R1513">
        <v>1.4849999999999999</v>
      </c>
      <c r="S1513">
        <v>6.5250000000000004</v>
      </c>
      <c r="T1513">
        <v>6.1</v>
      </c>
      <c r="U1513">
        <v>17.25</v>
      </c>
      <c r="V1513">
        <v>2.73</v>
      </c>
      <c r="W1513">
        <v>2.6475</v>
      </c>
      <c r="X1513">
        <v>2.7789999999999999</v>
      </c>
      <c r="Y1513">
        <v>73.88</v>
      </c>
      <c r="Z1513">
        <v>5.1079999999999997</v>
      </c>
      <c r="AA1513">
        <v>80.424999999999997</v>
      </c>
      <c r="AB1513">
        <v>198.6</v>
      </c>
      <c r="AC1513">
        <v>375.9</v>
      </c>
      <c r="AD1513">
        <v>17.78</v>
      </c>
      <c r="AE1513">
        <v>586.625</v>
      </c>
      <c r="AF1513">
        <v>269.5</v>
      </c>
      <c r="AG1513">
        <v>15.35</v>
      </c>
      <c r="AH1513">
        <v>367</v>
      </c>
    </row>
    <row r="1514" spans="1:34" x14ac:dyDescent="0.25">
      <c r="A1514" s="14">
        <v>32969</v>
      </c>
      <c r="B1514">
        <v>2717.12</v>
      </c>
      <c r="C1514">
        <v>340.08</v>
      </c>
      <c r="D1514">
        <v>430.9</v>
      </c>
      <c r="E1514">
        <v>3632.4</v>
      </c>
      <c r="F1514">
        <v>1947.84</v>
      </c>
      <c r="G1514">
        <v>2956.12</v>
      </c>
      <c r="H1514">
        <v>8.5069999999999997</v>
      </c>
      <c r="I1514">
        <v>8.5489999999999995</v>
      </c>
      <c r="J1514">
        <v>8.5519999999999996</v>
      </c>
      <c r="K1514">
        <v>8.5210000000000008</v>
      </c>
      <c r="L1514">
        <v>93.7</v>
      </c>
      <c r="M1514">
        <v>1.2373000000000001</v>
      </c>
      <c r="N1514">
        <v>157.65</v>
      </c>
      <c r="O1514">
        <v>1.6415</v>
      </c>
      <c r="P1514">
        <v>0.76559999999999995</v>
      </c>
      <c r="Q1514">
        <v>0.57950000000000002</v>
      </c>
      <c r="R1514">
        <v>1.5013000000000001</v>
      </c>
      <c r="S1514">
        <v>6.5629999999999997</v>
      </c>
      <c r="T1514">
        <v>6.1345000000000001</v>
      </c>
      <c r="U1514">
        <v>17.239999999999998</v>
      </c>
      <c r="V1514">
        <v>2.7305000000000001</v>
      </c>
      <c r="W1514">
        <v>2.6550000000000002</v>
      </c>
      <c r="X1514">
        <v>2.786</v>
      </c>
      <c r="Y1514">
        <v>73.03</v>
      </c>
      <c r="Z1514">
        <v>5.19</v>
      </c>
      <c r="AA1514">
        <v>79.75</v>
      </c>
      <c r="AB1514">
        <v>198.8</v>
      </c>
      <c r="AC1514">
        <v>380.7</v>
      </c>
      <c r="AD1514">
        <v>19.149999999999999</v>
      </c>
      <c r="AE1514">
        <v>595.375</v>
      </c>
      <c r="AF1514">
        <v>269.25</v>
      </c>
      <c r="AG1514">
        <v>15.16</v>
      </c>
      <c r="AH1514">
        <v>365.25</v>
      </c>
    </row>
    <row r="1515" spans="1:34" x14ac:dyDescent="0.25">
      <c r="A1515" s="14">
        <v>32962</v>
      </c>
      <c r="B1515">
        <v>2707.21</v>
      </c>
      <c r="C1515">
        <v>339.94</v>
      </c>
      <c r="D1515">
        <v>435.54</v>
      </c>
      <c r="E1515">
        <v>3639.6</v>
      </c>
      <c r="F1515">
        <v>1968.55</v>
      </c>
      <c r="G1515">
        <v>2997.98</v>
      </c>
      <c r="H1515">
        <v>8.6219999999999999</v>
      </c>
      <c r="I1515">
        <v>8.6379999999999999</v>
      </c>
      <c r="J1515">
        <v>8.6280000000000001</v>
      </c>
      <c r="K1515">
        <v>8.6259999999999994</v>
      </c>
      <c r="L1515">
        <v>93.77</v>
      </c>
      <c r="M1515">
        <v>1.2363</v>
      </c>
      <c r="N1515">
        <v>157.82</v>
      </c>
      <c r="O1515">
        <v>1.6480000000000001</v>
      </c>
      <c r="P1515">
        <v>0.75549999999999995</v>
      </c>
      <c r="Q1515">
        <v>0.57999999999999996</v>
      </c>
      <c r="R1515">
        <v>1.4975000000000001</v>
      </c>
      <c r="S1515">
        <v>6.5454999999999997</v>
      </c>
      <c r="T1515">
        <v>6.1139999999999999</v>
      </c>
      <c r="U1515">
        <v>17.170000000000002</v>
      </c>
      <c r="V1515">
        <v>2.7279999999999998</v>
      </c>
      <c r="W1515">
        <v>2.6550000000000002</v>
      </c>
      <c r="X1515">
        <v>2.7640000000000002</v>
      </c>
      <c r="Y1515">
        <v>72.7</v>
      </c>
      <c r="Z1515">
        <v>4.9800000000000004</v>
      </c>
      <c r="AA1515">
        <v>77.875</v>
      </c>
      <c r="AB1515">
        <v>198.95</v>
      </c>
      <c r="AC1515">
        <v>370.2</v>
      </c>
      <c r="AD1515">
        <v>20.28</v>
      </c>
      <c r="AE1515">
        <v>595</v>
      </c>
      <c r="AF1515">
        <v>261.25</v>
      </c>
      <c r="AG1515">
        <v>15.69</v>
      </c>
      <c r="AH1515">
        <v>351.75</v>
      </c>
    </row>
    <row r="1516" spans="1:34" x14ac:dyDescent="0.25">
      <c r="A1516" s="14">
        <v>32955</v>
      </c>
      <c r="B1516">
        <v>2704.28</v>
      </c>
      <c r="C1516">
        <v>337.22</v>
      </c>
      <c r="D1516">
        <v>437.25</v>
      </c>
      <c r="E1516">
        <v>3701.5</v>
      </c>
      <c r="F1516">
        <v>1932.12</v>
      </c>
      <c r="G1516">
        <v>2974.16</v>
      </c>
      <c r="H1516">
        <v>8.6009999999999991</v>
      </c>
      <c r="I1516">
        <v>8.5310000000000006</v>
      </c>
      <c r="J1516">
        <v>8.5210000000000008</v>
      </c>
      <c r="K1516">
        <v>8.4779999999999998</v>
      </c>
      <c r="L1516">
        <v>94.39</v>
      </c>
      <c r="M1516">
        <v>1.2255</v>
      </c>
      <c r="N1516">
        <v>153.9</v>
      </c>
      <c r="O1516">
        <v>1.6015000000000001</v>
      </c>
      <c r="P1516">
        <v>0.749</v>
      </c>
      <c r="Q1516">
        <v>0.57999999999999996</v>
      </c>
      <c r="R1516">
        <v>1.5185</v>
      </c>
      <c r="S1516">
        <v>6.62</v>
      </c>
      <c r="T1516">
        <v>6.17</v>
      </c>
      <c r="U1516">
        <v>17.16</v>
      </c>
      <c r="V1516">
        <v>2.7229999999999999</v>
      </c>
      <c r="W1516">
        <v>2.6320000000000001</v>
      </c>
      <c r="X1516">
        <v>2.76</v>
      </c>
      <c r="Y1516">
        <v>70.69</v>
      </c>
      <c r="Z1516">
        <v>5.0430000000000001</v>
      </c>
      <c r="AA1516">
        <v>77.2</v>
      </c>
      <c r="AB1516">
        <v>193</v>
      </c>
      <c r="AC1516">
        <v>389.4</v>
      </c>
      <c r="AD1516">
        <v>20.39</v>
      </c>
      <c r="AE1516">
        <v>598</v>
      </c>
      <c r="AF1516">
        <v>258.5</v>
      </c>
      <c r="AG1516">
        <v>15.54</v>
      </c>
      <c r="AH1516">
        <v>356.75</v>
      </c>
    </row>
    <row r="1517" spans="1:34" x14ac:dyDescent="0.25">
      <c r="A1517" s="14">
        <v>32948</v>
      </c>
      <c r="B1517">
        <v>2741.22</v>
      </c>
      <c r="C1517">
        <v>341.91</v>
      </c>
      <c r="D1517">
        <v>442.16</v>
      </c>
      <c r="E1517">
        <v>3760.8</v>
      </c>
      <c r="F1517">
        <v>1889.69</v>
      </c>
      <c r="G1517">
        <v>2886.46</v>
      </c>
      <c r="H1517">
        <v>8.6370000000000005</v>
      </c>
      <c r="I1517">
        <v>8.6039999999999992</v>
      </c>
      <c r="J1517">
        <v>8.5660000000000007</v>
      </c>
      <c r="K1517">
        <v>8.5399999999999991</v>
      </c>
      <c r="L1517">
        <v>93.82</v>
      </c>
      <c r="M1517">
        <v>1.2335</v>
      </c>
      <c r="N1517">
        <v>152.38</v>
      </c>
      <c r="O1517">
        <v>1.619</v>
      </c>
      <c r="P1517">
        <v>0.75449999999999995</v>
      </c>
      <c r="Q1517">
        <v>0.5887</v>
      </c>
      <c r="R1517">
        <v>1.5095000000000001</v>
      </c>
      <c r="S1517">
        <v>6.5720000000000001</v>
      </c>
      <c r="T1517">
        <v>6.1449999999999996</v>
      </c>
      <c r="U1517">
        <v>17.07</v>
      </c>
      <c r="V1517">
        <v>2.7175000000000002</v>
      </c>
      <c r="W1517">
        <v>2.601</v>
      </c>
      <c r="X1517">
        <v>2.7565</v>
      </c>
      <c r="Y1517">
        <v>71.7</v>
      </c>
      <c r="Z1517">
        <v>5.093</v>
      </c>
      <c r="AA1517">
        <v>77.474999999999994</v>
      </c>
      <c r="AB1517">
        <v>192.7</v>
      </c>
      <c r="AC1517">
        <v>400.9</v>
      </c>
      <c r="AD1517">
        <v>20.07</v>
      </c>
      <c r="AE1517">
        <v>581.75</v>
      </c>
      <c r="AF1517">
        <v>247.75</v>
      </c>
      <c r="AG1517">
        <v>16.13</v>
      </c>
      <c r="AH1517">
        <v>389.5</v>
      </c>
    </row>
    <row r="1518" spans="1:34" x14ac:dyDescent="0.25">
      <c r="A1518" s="14">
        <v>32941</v>
      </c>
      <c r="B1518">
        <v>2683.33</v>
      </c>
      <c r="C1518">
        <v>337.93</v>
      </c>
      <c r="D1518">
        <v>436.76</v>
      </c>
      <c r="E1518">
        <v>3733</v>
      </c>
      <c r="F1518">
        <v>1858.74</v>
      </c>
      <c r="G1518">
        <v>2912.67</v>
      </c>
      <c r="H1518">
        <v>8.69</v>
      </c>
      <c r="I1518">
        <v>8.6660000000000004</v>
      </c>
      <c r="J1518">
        <v>8.6310000000000002</v>
      </c>
      <c r="K1518">
        <v>8.6240000000000006</v>
      </c>
      <c r="L1518">
        <v>93.89</v>
      </c>
      <c r="M1518">
        <v>1.2286999999999999</v>
      </c>
      <c r="N1518">
        <v>151.34</v>
      </c>
      <c r="O1518">
        <v>1.617</v>
      </c>
      <c r="P1518">
        <v>0.76100000000000001</v>
      </c>
      <c r="Q1518">
        <v>0.59250000000000003</v>
      </c>
      <c r="R1518">
        <v>1.5123</v>
      </c>
      <c r="S1518">
        <v>6.601</v>
      </c>
      <c r="T1518">
        <v>6.1749999999999998</v>
      </c>
      <c r="U1518">
        <v>17.059999999999999</v>
      </c>
      <c r="V1518">
        <v>2.7050000000000001</v>
      </c>
      <c r="W1518">
        <v>2.589</v>
      </c>
      <c r="X1518">
        <v>2.7479</v>
      </c>
      <c r="Y1518">
        <v>72.45</v>
      </c>
      <c r="Z1518">
        <v>5.0949999999999998</v>
      </c>
      <c r="AA1518">
        <v>77.625</v>
      </c>
      <c r="AB1518">
        <v>190.2</v>
      </c>
      <c r="AC1518">
        <v>401.6</v>
      </c>
      <c r="AD1518">
        <v>20.43</v>
      </c>
      <c r="AE1518">
        <v>587.5</v>
      </c>
      <c r="AF1518">
        <v>243.25</v>
      </c>
      <c r="AG1518">
        <v>15.75</v>
      </c>
      <c r="AH1518">
        <v>383.5</v>
      </c>
    </row>
    <row r="1519" spans="1:34" x14ac:dyDescent="0.25">
      <c r="A1519" s="14">
        <v>32934</v>
      </c>
      <c r="B1519">
        <v>2660.36</v>
      </c>
      <c r="C1519">
        <v>335.54</v>
      </c>
      <c r="D1519">
        <v>431.02</v>
      </c>
      <c r="E1519">
        <v>3707.5</v>
      </c>
      <c r="F1519">
        <v>1818.23</v>
      </c>
      <c r="G1519">
        <v>2937.93</v>
      </c>
      <c r="H1519">
        <v>8.4809999999999999</v>
      </c>
      <c r="I1519">
        <v>8.5030000000000001</v>
      </c>
      <c r="J1519">
        <v>8.5459999999999994</v>
      </c>
      <c r="K1519">
        <v>8.548</v>
      </c>
      <c r="L1519">
        <v>94.15</v>
      </c>
      <c r="M1519">
        <v>1.2206999999999999</v>
      </c>
      <c r="N1519">
        <v>150.28</v>
      </c>
      <c r="O1519">
        <v>1.6480000000000001</v>
      </c>
      <c r="P1519">
        <v>0.7621</v>
      </c>
      <c r="Q1519">
        <v>0.59</v>
      </c>
      <c r="R1519">
        <v>1.5135000000000001</v>
      </c>
      <c r="S1519">
        <v>6.6050000000000004</v>
      </c>
      <c r="T1519">
        <v>6.1849999999999996</v>
      </c>
      <c r="U1519">
        <v>17.07</v>
      </c>
      <c r="V1519">
        <v>2.7069999999999999</v>
      </c>
      <c r="W1519">
        <v>2.5834999999999999</v>
      </c>
      <c r="X1519">
        <v>2.7450000000000001</v>
      </c>
      <c r="Y1519">
        <v>68.08</v>
      </c>
      <c r="Z1519">
        <v>5.1260000000000003</v>
      </c>
      <c r="AA1519">
        <v>76.25</v>
      </c>
      <c r="AB1519">
        <v>188.25</v>
      </c>
      <c r="AC1519">
        <v>405.6</v>
      </c>
      <c r="AD1519">
        <v>21.35</v>
      </c>
      <c r="AE1519">
        <v>568.75</v>
      </c>
      <c r="AF1519">
        <v>245.75</v>
      </c>
      <c r="AG1519">
        <v>14.47</v>
      </c>
      <c r="AH1519">
        <v>388.75</v>
      </c>
    </row>
    <row r="1520" spans="1:34" x14ac:dyDescent="0.25">
      <c r="A1520" s="14">
        <v>32927</v>
      </c>
      <c r="B1520">
        <v>2564.19</v>
      </c>
      <c r="C1520">
        <v>324.14999999999998</v>
      </c>
      <c r="D1520">
        <v>419.52</v>
      </c>
      <c r="E1520">
        <v>3652.6</v>
      </c>
      <c r="F1520">
        <v>1789.64</v>
      </c>
      <c r="G1520">
        <v>2894.31</v>
      </c>
      <c r="H1520">
        <v>8.4130000000000003</v>
      </c>
      <c r="I1520">
        <v>8.4619999999999997</v>
      </c>
      <c r="J1520">
        <v>8.5370000000000008</v>
      </c>
      <c r="K1520">
        <v>8.5570000000000004</v>
      </c>
      <c r="L1520">
        <v>92.2</v>
      </c>
      <c r="M1520">
        <v>1.2445999999999999</v>
      </c>
      <c r="N1520">
        <v>146.91999999999999</v>
      </c>
      <c r="O1520">
        <v>1.7109999999999999</v>
      </c>
      <c r="P1520">
        <v>0.76800000000000002</v>
      </c>
      <c r="Q1520">
        <v>0.59199999999999997</v>
      </c>
      <c r="R1520">
        <v>1.4769999999999999</v>
      </c>
      <c r="S1520">
        <v>6.47</v>
      </c>
      <c r="T1520">
        <v>6.0890000000000004</v>
      </c>
      <c r="U1520">
        <v>17</v>
      </c>
      <c r="V1520">
        <v>2.7039999999999997</v>
      </c>
      <c r="W1520">
        <v>2.5449999999999999</v>
      </c>
      <c r="X1520">
        <v>2.7309999999999999</v>
      </c>
      <c r="Y1520">
        <v>68.75</v>
      </c>
      <c r="Z1520">
        <v>5.24</v>
      </c>
      <c r="AA1520">
        <v>75.55</v>
      </c>
      <c r="AB1520">
        <v>193.05</v>
      </c>
      <c r="AC1520">
        <v>415</v>
      </c>
      <c r="AD1520">
        <v>21.42</v>
      </c>
      <c r="AE1520">
        <v>565.25</v>
      </c>
      <c r="AF1520">
        <v>245.75</v>
      </c>
      <c r="AG1520">
        <v>14.46</v>
      </c>
      <c r="AH1520">
        <v>394</v>
      </c>
    </row>
    <row r="1521" spans="1:34" x14ac:dyDescent="0.25">
      <c r="A1521" s="14">
        <v>32920</v>
      </c>
      <c r="B1521">
        <v>2635.59</v>
      </c>
      <c r="C1521">
        <v>332.72</v>
      </c>
      <c r="D1521">
        <v>429.01</v>
      </c>
      <c r="E1521">
        <v>3731.7</v>
      </c>
      <c r="F1521">
        <v>1893.66</v>
      </c>
      <c r="G1521">
        <v>2939.25</v>
      </c>
      <c r="H1521">
        <v>8.3239999999999998</v>
      </c>
      <c r="I1521">
        <v>8.3810000000000002</v>
      </c>
      <c r="J1521">
        <v>8.4130000000000003</v>
      </c>
      <c r="K1521">
        <v>8.4600000000000009</v>
      </c>
      <c r="L1521">
        <v>92.07</v>
      </c>
      <c r="M1521">
        <v>1.2382</v>
      </c>
      <c r="N1521">
        <v>144.15</v>
      </c>
      <c r="O1521">
        <v>1.6985000000000001</v>
      </c>
      <c r="P1521">
        <v>0.75770000000000004</v>
      </c>
      <c r="Q1521">
        <v>0.59</v>
      </c>
      <c r="R1521">
        <v>1.4935</v>
      </c>
      <c r="S1521">
        <v>6.4805000000000001</v>
      </c>
      <c r="T1521">
        <v>6.1420000000000003</v>
      </c>
      <c r="U1521">
        <v>16.97</v>
      </c>
      <c r="V1521">
        <v>2.7054999999999998</v>
      </c>
      <c r="W1521">
        <v>2.5550000000000002</v>
      </c>
      <c r="X1521">
        <v>2.7250000000000001</v>
      </c>
      <c r="Y1521">
        <v>69.08</v>
      </c>
      <c r="Z1521">
        <v>5.34</v>
      </c>
      <c r="AA1521">
        <v>79.775000000000006</v>
      </c>
      <c r="AB1521">
        <v>195.1</v>
      </c>
      <c r="AC1521">
        <v>417.1</v>
      </c>
      <c r="AD1521">
        <v>22.42</v>
      </c>
      <c r="AE1521">
        <v>569.75</v>
      </c>
      <c r="AF1521">
        <v>241.25</v>
      </c>
      <c r="AG1521">
        <v>14.78</v>
      </c>
      <c r="AH1521">
        <v>384</v>
      </c>
    </row>
    <row r="1522" spans="1:34" x14ac:dyDescent="0.25">
      <c r="A1522" s="14">
        <v>32913</v>
      </c>
      <c r="B1522">
        <v>2648.2</v>
      </c>
      <c r="C1522">
        <v>333.62</v>
      </c>
      <c r="D1522">
        <v>428.84</v>
      </c>
      <c r="E1522">
        <v>3777.8</v>
      </c>
      <c r="F1522">
        <v>1885.89</v>
      </c>
      <c r="G1522">
        <v>2893.9</v>
      </c>
      <c r="H1522">
        <v>8.218</v>
      </c>
      <c r="I1522">
        <v>8.2609999999999992</v>
      </c>
      <c r="J1522">
        <v>8.2899999999999991</v>
      </c>
      <c r="K1522">
        <v>8.3309999999999995</v>
      </c>
      <c r="L1522">
        <v>91.94</v>
      </c>
      <c r="M1522">
        <v>1.2426999999999999</v>
      </c>
      <c r="N1522">
        <v>145.19999999999999</v>
      </c>
      <c r="O1522">
        <v>1.696</v>
      </c>
      <c r="P1522">
        <v>0.75190000000000001</v>
      </c>
      <c r="Q1522">
        <v>0.59399999999999997</v>
      </c>
      <c r="R1522">
        <v>1.4969999999999999</v>
      </c>
      <c r="S1522">
        <v>6.4714999999999998</v>
      </c>
      <c r="T1522">
        <v>6.1384999999999996</v>
      </c>
      <c r="U1522">
        <v>16.96</v>
      </c>
      <c r="V1522">
        <v>2.7054999999999998</v>
      </c>
      <c r="W1522">
        <v>2.54</v>
      </c>
      <c r="X1522">
        <v>2.7180999999999997</v>
      </c>
      <c r="Y1522">
        <v>66.5</v>
      </c>
      <c r="Z1522">
        <v>5.2729999999999997</v>
      </c>
      <c r="AA1522">
        <v>79.224999999999994</v>
      </c>
      <c r="AB1522">
        <v>194.15</v>
      </c>
      <c r="AC1522">
        <v>416.1</v>
      </c>
      <c r="AD1522">
        <v>21.74</v>
      </c>
      <c r="AE1522">
        <v>566.75</v>
      </c>
      <c r="AF1522">
        <v>239.5</v>
      </c>
      <c r="AG1522">
        <v>15.12</v>
      </c>
      <c r="AH1522">
        <v>386.75</v>
      </c>
    </row>
    <row r="1523" spans="1:34" x14ac:dyDescent="0.25">
      <c r="A1523" s="14">
        <v>32906</v>
      </c>
      <c r="B1523">
        <v>2602.6999999999998</v>
      </c>
      <c r="C1523">
        <v>330.92</v>
      </c>
      <c r="D1523">
        <v>422.21</v>
      </c>
      <c r="E1523">
        <v>3719.6</v>
      </c>
      <c r="F1523">
        <v>1910.67</v>
      </c>
      <c r="G1523">
        <v>2736.55</v>
      </c>
      <c r="H1523">
        <v>8.3409999999999993</v>
      </c>
      <c r="I1523">
        <v>8.4090000000000007</v>
      </c>
      <c r="J1523">
        <v>8.4939999999999998</v>
      </c>
      <c r="K1523">
        <v>8.51</v>
      </c>
      <c r="L1523">
        <v>92.44</v>
      </c>
      <c r="M1523">
        <v>1.2352000000000001</v>
      </c>
      <c r="N1523">
        <v>145.38</v>
      </c>
      <c r="O1523">
        <v>1.6840000000000002</v>
      </c>
      <c r="P1523">
        <v>0.77600000000000002</v>
      </c>
      <c r="Q1523">
        <v>0.60250000000000004</v>
      </c>
      <c r="R1523">
        <v>1.4969999999999999</v>
      </c>
      <c r="S1523">
        <v>6.508</v>
      </c>
      <c r="T1523">
        <v>6.15</v>
      </c>
      <c r="U1523">
        <v>16.96</v>
      </c>
      <c r="V1523">
        <v>2.6989999999999998</v>
      </c>
      <c r="W1523">
        <v>2.5569999999999999</v>
      </c>
      <c r="X1523">
        <v>2.7100999999999997</v>
      </c>
      <c r="Y1523">
        <v>67.11</v>
      </c>
      <c r="Z1523">
        <v>5.3380000000000001</v>
      </c>
      <c r="AA1523">
        <v>79.575000000000003</v>
      </c>
      <c r="AB1523">
        <v>194.5</v>
      </c>
      <c r="AC1523">
        <v>418.2</v>
      </c>
      <c r="AD1523">
        <v>23.02</v>
      </c>
      <c r="AE1523">
        <v>560.25</v>
      </c>
      <c r="AF1523">
        <v>236.75</v>
      </c>
      <c r="AG1523">
        <v>14.81</v>
      </c>
      <c r="AH1523">
        <v>379</v>
      </c>
    </row>
    <row r="1524" spans="1:34" x14ac:dyDescent="0.25">
      <c r="A1524" s="14">
        <v>32899</v>
      </c>
      <c r="B1524">
        <v>2559.23</v>
      </c>
      <c r="C1524">
        <v>325.8</v>
      </c>
      <c r="D1524">
        <v>421.33</v>
      </c>
      <c r="E1524">
        <v>3733.8</v>
      </c>
      <c r="F1524">
        <v>1794.14</v>
      </c>
      <c r="G1524">
        <v>2768.86</v>
      </c>
      <c r="H1524">
        <v>8.2629999999999999</v>
      </c>
      <c r="I1524">
        <v>8.3480000000000008</v>
      </c>
      <c r="J1524">
        <v>8.4640000000000004</v>
      </c>
      <c r="K1524">
        <v>8.5220000000000002</v>
      </c>
      <c r="L1524">
        <v>92.53</v>
      </c>
      <c r="M1524">
        <v>1.2334000000000001</v>
      </c>
      <c r="N1524">
        <v>143.35</v>
      </c>
      <c r="O1524">
        <v>1.6632</v>
      </c>
      <c r="P1524">
        <v>0.7712</v>
      </c>
      <c r="Q1524">
        <v>0.59450000000000003</v>
      </c>
      <c r="R1524">
        <v>1.498</v>
      </c>
      <c r="S1524">
        <v>6.54</v>
      </c>
      <c r="T1524">
        <v>6.18</v>
      </c>
      <c r="U1524">
        <v>16.989999999999998</v>
      </c>
      <c r="V1524">
        <v>2.7044999999999999</v>
      </c>
      <c r="W1524">
        <v>2.5529999999999999</v>
      </c>
      <c r="X1524">
        <v>2.7039999999999997</v>
      </c>
      <c r="Y1524">
        <v>64.510000000000005</v>
      </c>
      <c r="Z1524">
        <v>5.26</v>
      </c>
      <c r="AA1524">
        <v>79.275000000000006</v>
      </c>
      <c r="AB1524">
        <v>196.5</v>
      </c>
      <c r="AC1524">
        <v>420.3</v>
      </c>
      <c r="AD1524">
        <v>22.56</v>
      </c>
      <c r="AE1524">
        <v>558.5</v>
      </c>
      <c r="AF1524">
        <v>238.25</v>
      </c>
      <c r="AG1524">
        <v>14.86</v>
      </c>
      <c r="AH1524">
        <v>381.25</v>
      </c>
    </row>
    <row r="1525" spans="1:34" x14ac:dyDescent="0.25">
      <c r="A1525" s="14">
        <v>32892</v>
      </c>
      <c r="B1525">
        <v>2677.9</v>
      </c>
      <c r="C1525">
        <v>339.15</v>
      </c>
      <c r="D1525">
        <v>440.88</v>
      </c>
      <c r="E1525">
        <v>3865.1</v>
      </c>
      <c r="F1525">
        <v>1773.56</v>
      </c>
      <c r="G1525">
        <v>2776.29</v>
      </c>
      <c r="H1525">
        <v>8.1620000000000008</v>
      </c>
      <c r="I1525">
        <v>8.1639999999999997</v>
      </c>
      <c r="J1525">
        <v>8.2319999999999993</v>
      </c>
      <c r="K1525">
        <v>8.27</v>
      </c>
      <c r="L1525">
        <v>93.76</v>
      </c>
      <c r="M1525">
        <v>1.2181999999999999</v>
      </c>
      <c r="N1525">
        <v>145.65</v>
      </c>
      <c r="O1525">
        <v>1.6475</v>
      </c>
      <c r="P1525">
        <v>0.79459999999999997</v>
      </c>
      <c r="Q1525">
        <v>0.61299999999999999</v>
      </c>
      <c r="R1525">
        <v>1.5145</v>
      </c>
      <c r="S1525">
        <v>6.585</v>
      </c>
      <c r="T1525">
        <v>6.2175000000000002</v>
      </c>
      <c r="U1525">
        <v>16.98</v>
      </c>
      <c r="V1525">
        <v>2.706</v>
      </c>
      <c r="W1525">
        <v>2.5525000000000002</v>
      </c>
      <c r="X1525">
        <v>2.7</v>
      </c>
      <c r="Y1525">
        <v>67.02</v>
      </c>
      <c r="Z1525">
        <v>5.25</v>
      </c>
      <c r="AA1525">
        <v>79.349999999999994</v>
      </c>
      <c r="AB1525">
        <v>198.85</v>
      </c>
      <c r="AC1525">
        <v>410.9</v>
      </c>
      <c r="AD1525">
        <v>23.67</v>
      </c>
      <c r="AE1525">
        <v>558</v>
      </c>
      <c r="AF1525">
        <v>241.75</v>
      </c>
      <c r="AG1525">
        <v>14.26</v>
      </c>
      <c r="AH1525">
        <v>392</v>
      </c>
    </row>
    <row r="1526" spans="1:34" x14ac:dyDescent="0.25">
      <c r="A1526" s="14">
        <v>32885</v>
      </c>
      <c r="B1526">
        <v>2689.21</v>
      </c>
      <c r="C1526">
        <v>339.93</v>
      </c>
      <c r="D1526">
        <v>439.72</v>
      </c>
      <c r="E1526">
        <v>3881.9</v>
      </c>
      <c r="F1526">
        <v>1855.66</v>
      </c>
      <c r="G1526">
        <v>2835.94</v>
      </c>
      <c r="H1526">
        <v>7.9379999999999997</v>
      </c>
      <c r="I1526">
        <v>7.9829999999999997</v>
      </c>
      <c r="J1526">
        <v>8.0960000000000001</v>
      </c>
      <c r="K1526">
        <v>8.1709999999999994</v>
      </c>
      <c r="L1526">
        <v>92.56</v>
      </c>
      <c r="M1526">
        <v>1.2408999999999999</v>
      </c>
      <c r="N1526">
        <v>145.4</v>
      </c>
      <c r="O1526">
        <v>1.661</v>
      </c>
      <c r="P1526">
        <v>0.79320000000000002</v>
      </c>
      <c r="Q1526">
        <v>0.61299999999999999</v>
      </c>
      <c r="R1526">
        <v>1.4944999999999999</v>
      </c>
      <c r="S1526">
        <v>6.492</v>
      </c>
      <c r="T1526">
        <v>6.1260000000000003</v>
      </c>
      <c r="U1526">
        <v>16.93</v>
      </c>
      <c r="V1526">
        <v>2.6989999999999998</v>
      </c>
      <c r="W1526">
        <v>2.5449999999999999</v>
      </c>
      <c r="X1526">
        <v>2.6819999999999999</v>
      </c>
      <c r="Y1526">
        <v>66.150000000000006</v>
      </c>
      <c r="Z1526">
        <v>5.3879999999999999</v>
      </c>
      <c r="AA1526">
        <v>77.2</v>
      </c>
      <c r="AB1526">
        <v>197.5</v>
      </c>
      <c r="AC1526">
        <v>414.7</v>
      </c>
      <c r="AD1526">
        <v>23.13</v>
      </c>
      <c r="AE1526">
        <v>565.5</v>
      </c>
      <c r="AF1526">
        <v>242.25</v>
      </c>
      <c r="AG1526">
        <v>14.56</v>
      </c>
      <c r="AH1526">
        <v>401.5</v>
      </c>
    </row>
    <row r="1527" spans="1:34" x14ac:dyDescent="0.25">
      <c r="A1527" s="14">
        <v>32878</v>
      </c>
      <c r="B1527">
        <v>2773.25</v>
      </c>
      <c r="C1527">
        <v>352.2</v>
      </c>
      <c r="D1527">
        <v>458.22</v>
      </c>
      <c r="E1527">
        <v>3990.4</v>
      </c>
      <c r="F1527">
        <v>1820</v>
      </c>
      <c r="G1527">
        <v>2839.94</v>
      </c>
      <c r="H1527">
        <v>7.8849999999999998</v>
      </c>
      <c r="I1527">
        <v>7.8959999999999999</v>
      </c>
      <c r="J1527">
        <v>7.984</v>
      </c>
      <c r="K1527">
        <v>8.0559999999999992</v>
      </c>
      <c r="L1527">
        <v>93.06</v>
      </c>
      <c r="M1527">
        <v>1.2358</v>
      </c>
      <c r="N1527">
        <v>143.82</v>
      </c>
      <c r="O1527">
        <v>1.637</v>
      </c>
      <c r="P1527">
        <v>0.78500000000000003</v>
      </c>
      <c r="Q1527">
        <v>0.59950000000000003</v>
      </c>
      <c r="R1527">
        <v>1.5369999999999999</v>
      </c>
      <c r="S1527">
        <v>6.55</v>
      </c>
      <c r="T1527">
        <v>6.1719999999999997</v>
      </c>
      <c r="U1527">
        <v>16.940000000000001</v>
      </c>
      <c r="V1527">
        <v>2.7075</v>
      </c>
      <c r="W1527">
        <v>2.5375000000000001</v>
      </c>
      <c r="X1527">
        <v>2.677</v>
      </c>
      <c r="Y1527">
        <v>66.31</v>
      </c>
      <c r="Z1527">
        <v>5.3849999999999998</v>
      </c>
      <c r="AA1527">
        <v>76.875</v>
      </c>
      <c r="AB1527">
        <v>179.65</v>
      </c>
      <c r="AC1527">
        <v>408.5</v>
      </c>
      <c r="AD1527">
        <v>23.08</v>
      </c>
      <c r="AE1527">
        <v>564.5</v>
      </c>
      <c r="AF1527">
        <v>237.75</v>
      </c>
      <c r="AG1527">
        <v>14.16</v>
      </c>
      <c r="AH1527">
        <v>409.75</v>
      </c>
    </row>
    <row r="1528" spans="1:34" x14ac:dyDescent="0.25">
      <c r="A1528" s="14">
        <v>32871</v>
      </c>
      <c r="B1528">
        <v>2753.2</v>
      </c>
      <c r="C1528">
        <v>353.4</v>
      </c>
      <c r="D1528">
        <v>454.82</v>
      </c>
      <c r="E1528">
        <v>3969.8</v>
      </c>
      <c r="F1528">
        <v>1790.37</v>
      </c>
      <c r="G1528">
        <v>2836.57</v>
      </c>
      <c r="H1528">
        <v>7.8410000000000002</v>
      </c>
      <c r="I1528">
        <v>7.8319999999999999</v>
      </c>
      <c r="J1528">
        <v>7.9350000000000005</v>
      </c>
      <c r="K1528">
        <v>7.9779999999999998</v>
      </c>
      <c r="L1528">
        <v>93.16</v>
      </c>
      <c r="M1528">
        <v>1.2273000000000001</v>
      </c>
      <c r="N1528">
        <v>143.80000000000001</v>
      </c>
      <c r="O1528">
        <v>1.6125</v>
      </c>
      <c r="P1528">
        <v>0.78900000000000003</v>
      </c>
      <c r="Q1528">
        <v>0.59550000000000003</v>
      </c>
      <c r="R1528">
        <v>1.5409999999999999</v>
      </c>
      <c r="S1528">
        <v>6.6020000000000003</v>
      </c>
      <c r="T1528">
        <v>6.2065000000000001</v>
      </c>
      <c r="U1528">
        <v>16.89</v>
      </c>
      <c r="V1528">
        <v>2.7010000000000001</v>
      </c>
      <c r="W1528">
        <v>2.5525000000000002</v>
      </c>
      <c r="X1528">
        <v>2.6835</v>
      </c>
      <c r="Y1528">
        <v>69.069999999999993</v>
      </c>
      <c r="Z1528">
        <v>5.2729999999999997</v>
      </c>
      <c r="AA1528">
        <v>77.375</v>
      </c>
      <c r="AB1528">
        <v>165.65</v>
      </c>
      <c r="AC1528">
        <v>405.2</v>
      </c>
      <c r="AD1528">
        <v>21.82</v>
      </c>
      <c r="AE1528">
        <v>568</v>
      </c>
      <c r="AF1528">
        <v>239.75</v>
      </c>
      <c r="AG1528">
        <v>13.16</v>
      </c>
      <c r="AH1528">
        <v>409.25</v>
      </c>
    </row>
    <row r="1529" spans="1:34" x14ac:dyDescent="0.25">
      <c r="A1529" s="14">
        <v>32864</v>
      </c>
      <c r="B1529">
        <v>2711.39</v>
      </c>
      <c r="C1529">
        <v>347.42</v>
      </c>
      <c r="D1529">
        <v>444.57</v>
      </c>
      <c r="E1529">
        <v>3937.2</v>
      </c>
      <c r="F1529">
        <v>1696.38</v>
      </c>
      <c r="G1529">
        <v>2921.02</v>
      </c>
      <c r="H1529">
        <v>7.72</v>
      </c>
      <c r="I1529">
        <v>7.7270000000000003</v>
      </c>
      <c r="J1529">
        <v>7.8179999999999996</v>
      </c>
      <c r="K1529">
        <v>7.8739999999999997</v>
      </c>
      <c r="L1529">
        <v>93.49</v>
      </c>
      <c r="M1529">
        <v>1.2163999999999999</v>
      </c>
      <c r="N1529">
        <v>142.88</v>
      </c>
      <c r="O1529">
        <v>1.625</v>
      </c>
      <c r="P1529">
        <v>0.79049999999999998</v>
      </c>
      <c r="Q1529">
        <v>0.59599999999999997</v>
      </c>
      <c r="R1529">
        <v>1.5495000000000001</v>
      </c>
      <c r="S1529">
        <v>6.6150000000000002</v>
      </c>
      <c r="T1529">
        <v>6.24</v>
      </c>
      <c r="U1529">
        <v>16.93</v>
      </c>
      <c r="V1529">
        <v>2.7</v>
      </c>
      <c r="W1529">
        <v>2.5550000000000002</v>
      </c>
      <c r="X1529">
        <v>2.657</v>
      </c>
      <c r="Y1529">
        <v>68.709999999999994</v>
      </c>
      <c r="Z1529">
        <v>5.5600000000000005</v>
      </c>
      <c r="AA1529">
        <v>76.8</v>
      </c>
      <c r="AB1529">
        <v>137</v>
      </c>
      <c r="AC1529">
        <v>413.2</v>
      </c>
      <c r="AD1529">
        <v>21.29</v>
      </c>
      <c r="AE1529">
        <v>572.25</v>
      </c>
      <c r="AF1529">
        <v>239</v>
      </c>
      <c r="AG1529">
        <v>13.04</v>
      </c>
      <c r="AH1529">
        <v>411.75</v>
      </c>
    </row>
    <row r="1530" spans="1:34" x14ac:dyDescent="0.25">
      <c r="A1530" s="14">
        <v>32857</v>
      </c>
      <c r="B1530">
        <v>2739.55</v>
      </c>
      <c r="C1530">
        <v>350.06</v>
      </c>
      <c r="D1530">
        <v>443.84</v>
      </c>
      <c r="E1530">
        <v>3986.3</v>
      </c>
      <c r="F1530">
        <v>1627.43</v>
      </c>
      <c r="G1530">
        <v>2896.57</v>
      </c>
      <c r="H1530">
        <v>7.7370000000000001</v>
      </c>
      <c r="I1530">
        <v>7.694</v>
      </c>
      <c r="J1530">
        <v>7.8</v>
      </c>
      <c r="K1530">
        <v>7.851</v>
      </c>
      <c r="L1530">
        <v>94.15</v>
      </c>
      <c r="M1530">
        <v>1.2044999999999999</v>
      </c>
      <c r="N1530">
        <v>144.15</v>
      </c>
      <c r="O1530">
        <v>1.6025</v>
      </c>
      <c r="P1530">
        <v>0.78380000000000005</v>
      </c>
      <c r="Q1530">
        <v>0.59399999999999997</v>
      </c>
      <c r="R1530">
        <v>1.55</v>
      </c>
      <c r="S1530">
        <v>6.6589999999999998</v>
      </c>
      <c r="T1530">
        <v>6.26</v>
      </c>
      <c r="U1530">
        <v>16.93</v>
      </c>
      <c r="V1530">
        <v>2.7010000000000001</v>
      </c>
      <c r="W1530">
        <v>2.5674999999999999</v>
      </c>
      <c r="X1530">
        <v>2.5499999999999998</v>
      </c>
      <c r="Y1530">
        <v>69</v>
      </c>
      <c r="Z1530">
        <v>5.6070000000000002</v>
      </c>
      <c r="AA1530">
        <v>77.924999999999997</v>
      </c>
      <c r="AB1530">
        <v>126</v>
      </c>
      <c r="AC1530">
        <v>413.9</v>
      </c>
      <c r="AD1530">
        <v>21.1</v>
      </c>
      <c r="AE1530">
        <v>583.25</v>
      </c>
      <c r="AF1530">
        <v>235.75</v>
      </c>
      <c r="AG1530">
        <v>13.68</v>
      </c>
      <c r="AH1530">
        <v>413</v>
      </c>
    </row>
    <row r="1531" spans="1:34" x14ac:dyDescent="0.25">
      <c r="A1531" s="14">
        <v>32850</v>
      </c>
      <c r="B1531">
        <v>2731.44</v>
      </c>
      <c r="C1531">
        <v>348.69</v>
      </c>
      <c r="D1531">
        <v>456.22</v>
      </c>
      <c r="E1531">
        <v>3982.8</v>
      </c>
      <c r="F1531">
        <v>1650.79</v>
      </c>
      <c r="G1531">
        <v>2754.11</v>
      </c>
      <c r="H1531">
        <v>7.7649999999999997</v>
      </c>
      <c r="I1531">
        <v>7.7279999999999998</v>
      </c>
      <c r="J1531">
        <v>7.8179999999999996</v>
      </c>
      <c r="K1531">
        <v>7.8789999999999996</v>
      </c>
      <c r="L1531">
        <v>95.95</v>
      </c>
      <c r="M1531">
        <v>1.1747000000000001</v>
      </c>
      <c r="N1531">
        <v>144.28</v>
      </c>
      <c r="O1531">
        <v>1.5739999999999998</v>
      </c>
      <c r="P1531">
        <v>0.78410000000000002</v>
      </c>
      <c r="Q1531">
        <v>0.59550000000000003</v>
      </c>
      <c r="R1531">
        <v>1.5979999999999999</v>
      </c>
      <c r="S1531">
        <v>6.8</v>
      </c>
      <c r="T1531">
        <v>6.3650000000000002</v>
      </c>
      <c r="U1531">
        <v>16.940000000000001</v>
      </c>
      <c r="V1531">
        <v>2.706</v>
      </c>
      <c r="W1531">
        <v>2.5963000000000003</v>
      </c>
      <c r="X1531">
        <v>2.5499999999999998</v>
      </c>
      <c r="Y1531">
        <v>66.180000000000007</v>
      </c>
      <c r="Z1531">
        <v>5.6440000000000001</v>
      </c>
      <c r="AA1531">
        <v>75.55</v>
      </c>
      <c r="AB1531">
        <v>127.55</v>
      </c>
      <c r="AC1531">
        <v>411.8</v>
      </c>
      <c r="AD1531">
        <v>20.48</v>
      </c>
      <c r="AE1531">
        <v>579</v>
      </c>
      <c r="AF1531">
        <v>236.25</v>
      </c>
      <c r="AG1531">
        <v>13.71</v>
      </c>
      <c r="AH1531">
        <v>410.25</v>
      </c>
    </row>
    <row r="1532" spans="1:34" x14ac:dyDescent="0.25">
      <c r="A1532" s="14">
        <v>32843</v>
      </c>
      <c r="B1532">
        <v>2747.65</v>
      </c>
      <c r="C1532">
        <v>350.63</v>
      </c>
      <c r="D1532">
        <v>457.1</v>
      </c>
      <c r="E1532">
        <v>3958.7</v>
      </c>
      <c r="F1532">
        <v>1612.44</v>
      </c>
      <c r="G1532">
        <v>2756.9</v>
      </c>
      <c r="H1532">
        <v>7.6890000000000001</v>
      </c>
      <c r="I1532">
        <v>7.7</v>
      </c>
      <c r="J1532">
        <v>7.8049999999999997</v>
      </c>
      <c r="K1532">
        <v>7.8789999999999996</v>
      </c>
      <c r="L1532">
        <v>96.64</v>
      </c>
      <c r="M1532">
        <v>1.1688000000000001</v>
      </c>
      <c r="N1532">
        <v>143.1</v>
      </c>
      <c r="O1532">
        <v>1.5665</v>
      </c>
      <c r="P1532">
        <v>0.78239999999999998</v>
      </c>
      <c r="Q1532">
        <v>0.59150000000000003</v>
      </c>
      <c r="R1532">
        <v>1.5925</v>
      </c>
      <c r="S1532">
        <v>6.8220000000000001</v>
      </c>
      <c r="T1532">
        <v>6.3849999999999998</v>
      </c>
      <c r="U1532">
        <v>16.96</v>
      </c>
      <c r="V1532">
        <v>2.7054999999999998</v>
      </c>
      <c r="W1532">
        <v>2.6070000000000002</v>
      </c>
      <c r="X1532">
        <v>2.5499999999999998</v>
      </c>
      <c r="Y1532">
        <v>68.599999999999994</v>
      </c>
      <c r="Z1532">
        <v>5.6630000000000003</v>
      </c>
      <c r="AA1532">
        <v>75.2</v>
      </c>
      <c r="AB1532">
        <v>128</v>
      </c>
      <c r="AC1532">
        <v>413.6</v>
      </c>
      <c r="AD1532">
        <v>20.3</v>
      </c>
      <c r="AE1532">
        <v>576.25</v>
      </c>
      <c r="AF1532">
        <v>234.5</v>
      </c>
      <c r="AG1532">
        <v>14.01</v>
      </c>
      <c r="AH1532">
        <v>408.25</v>
      </c>
    </row>
    <row r="1533" spans="1:34" x14ac:dyDescent="0.25">
      <c r="A1533" s="14">
        <v>32836</v>
      </c>
      <c r="B1533">
        <v>2675.55</v>
      </c>
      <c r="C1533">
        <v>343.97</v>
      </c>
      <c r="D1533">
        <v>456.63</v>
      </c>
      <c r="E1533">
        <v>3933.5</v>
      </c>
      <c r="F1533">
        <v>1555.51</v>
      </c>
      <c r="G1533">
        <v>2808.53</v>
      </c>
      <c r="H1533">
        <v>7.6370000000000005</v>
      </c>
      <c r="I1533">
        <v>7.6850000000000005</v>
      </c>
      <c r="J1533">
        <v>7.7919999999999998</v>
      </c>
      <c r="K1533">
        <v>7.8719999999999999</v>
      </c>
      <c r="L1533">
        <v>97.1</v>
      </c>
      <c r="M1533">
        <v>1.1555</v>
      </c>
      <c r="N1533">
        <v>143.5</v>
      </c>
      <c r="O1533">
        <v>1.5620000000000001</v>
      </c>
      <c r="P1533">
        <v>0.78539999999999999</v>
      </c>
      <c r="Q1533">
        <v>0.58919999999999995</v>
      </c>
      <c r="R1533">
        <v>1.615</v>
      </c>
      <c r="S1533">
        <v>6.8739999999999997</v>
      </c>
      <c r="T1533">
        <v>6.4210000000000003</v>
      </c>
      <c r="U1533">
        <v>16.9236</v>
      </c>
      <c r="V1533">
        <v>2.7050000000000001</v>
      </c>
      <c r="W1533">
        <v>2.613</v>
      </c>
      <c r="X1533">
        <v>2.6520000000000001</v>
      </c>
      <c r="Y1533">
        <v>70.05</v>
      </c>
      <c r="Z1533">
        <v>5.88</v>
      </c>
      <c r="AA1533">
        <v>76.075000000000003</v>
      </c>
      <c r="AB1533">
        <v>125.9</v>
      </c>
      <c r="AC1533">
        <v>419.3</v>
      </c>
      <c r="AD1533">
        <v>19.82</v>
      </c>
      <c r="AE1533">
        <v>586.75</v>
      </c>
      <c r="AF1533">
        <v>238</v>
      </c>
      <c r="AG1533">
        <v>14.9</v>
      </c>
      <c r="AH1533">
        <v>407.25</v>
      </c>
    </row>
    <row r="1534" spans="1:34" x14ac:dyDescent="0.25">
      <c r="A1534" s="14">
        <v>32829</v>
      </c>
      <c r="B1534">
        <v>2652.66</v>
      </c>
      <c r="C1534">
        <v>341.61</v>
      </c>
      <c r="D1534">
        <v>456.72</v>
      </c>
      <c r="E1534">
        <v>3957.6</v>
      </c>
      <c r="F1534">
        <v>1531.52</v>
      </c>
      <c r="G1534">
        <v>2804.29</v>
      </c>
      <c r="H1534">
        <v>7.7620000000000005</v>
      </c>
      <c r="I1534">
        <v>7.7969999999999997</v>
      </c>
      <c r="J1534">
        <v>7.8739999999999997</v>
      </c>
      <c r="K1534">
        <v>7.9290000000000003</v>
      </c>
      <c r="L1534">
        <v>98.42</v>
      </c>
      <c r="M1534">
        <v>1.1338999999999999</v>
      </c>
      <c r="N1534">
        <v>144.4</v>
      </c>
      <c r="O1534">
        <v>1.5685</v>
      </c>
      <c r="P1534">
        <v>0.78449999999999998</v>
      </c>
      <c r="Q1534">
        <v>0.59050000000000002</v>
      </c>
      <c r="R1534">
        <v>1.6320000000000001</v>
      </c>
      <c r="S1534">
        <v>6.915</v>
      </c>
      <c r="T1534">
        <v>6.4474999999999998</v>
      </c>
      <c r="U1534">
        <v>16.899999999999999</v>
      </c>
      <c r="V1534">
        <v>2.706</v>
      </c>
      <c r="W1534">
        <v>2.633</v>
      </c>
      <c r="X1534">
        <v>2.6459999999999999</v>
      </c>
      <c r="Y1534">
        <v>72.31</v>
      </c>
      <c r="Z1534">
        <v>5.6850000000000005</v>
      </c>
      <c r="AA1534">
        <v>74.875</v>
      </c>
      <c r="AB1534">
        <v>125.75</v>
      </c>
      <c r="AC1534">
        <v>395.8</v>
      </c>
      <c r="AD1534">
        <v>19.91</v>
      </c>
      <c r="AE1534">
        <v>583.75</v>
      </c>
      <c r="AF1534">
        <v>240</v>
      </c>
      <c r="AG1534">
        <v>15.36</v>
      </c>
      <c r="AH1534">
        <v>410</v>
      </c>
    </row>
    <row r="1535" spans="1:34" x14ac:dyDescent="0.25">
      <c r="A1535" s="14">
        <v>32822</v>
      </c>
      <c r="B1535">
        <v>2625.61</v>
      </c>
      <c r="C1535">
        <v>339.1</v>
      </c>
      <c r="D1535">
        <v>456.19</v>
      </c>
      <c r="E1535">
        <v>3943.7</v>
      </c>
      <c r="F1535">
        <v>1496.69</v>
      </c>
      <c r="G1535">
        <v>2776.86</v>
      </c>
      <c r="H1535">
        <v>7.8049999999999997</v>
      </c>
      <c r="I1535">
        <v>7.8209999999999997</v>
      </c>
      <c r="J1535">
        <v>7.9109999999999996</v>
      </c>
      <c r="K1535">
        <v>7.8949999999999996</v>
      </c>
      <c r="L1535">
        <v>99.01</v>
      </c>
      <c r="M1535">
        <v>1.1268</v>
      </c>
      <c r="N1535">
        <v>143.30000000000001</v>
      </c>
      <c r="O1535">
        <v>1.5775000000000001</v>
      </c>
      <c r="P1535">
        <v>0.78769999999999996</v>
      </c>
      <c r="Q1535">
        <v>0.58799999999999997</v>
      </c>
      <c r="R1535">
        <v>1.6377000000000002</v>
      </c>
      <c r="S1535">
        <v>6.9649999999999999</v>
      </c>
      <c r="T1535">
        <v>6.46</v>
      </c>
      <c r="U1535">
        <v>16.899999999999999</v>
      </c>
      <c r="V1535">
        <v>2.6995</v>
      </c>
      <c r="W1535">
        <v>2.64</v>
      </c>
      <c r="X1535">
        <v>2.5499999999999998</v>
      </c>
      <c r="Y1535">
        <v>73.17</v>
      </c>
      <c r="Z1535">
        <v>5.26</v>
      </c>
      <c r="AA1535">
        <v>74.924999999999997</v>
      </c>
      <c r="AB1535">
        <v>128</v>
      </c>
      <c r="AC1535">
        <v>388.6</v>
      </c>
      <c r="AD1535">
        <v>19.84</v>
      </c>
      <c r="AE1535">
        <v>575.75</v>
      </c>
      <c r="AF1535">
        <v>238</v>
      </c>
      <c r="AG1535">
        <v>15.19</v>
      </c>
      <c r="AH1535">
        <v>404.5</v>
      </c>
    </row>
    <row r="1536" spans="1:34" x14ac:dyDescent="0.25">
      <c r="A1536" s="14">
        <v>32815</v>
      </c>
      <c r="B1536">
        <v>2629.51</v>
      </c>
      <c r="C1536">
        <v>337.62</v>
      </c>
      <c r="D1536">
        <v>452.97</v>
      </c>
      <c r="E1536">
        <v>3929.2</v>
      </c>
      <c r="F1536">
        <v>1449.9</v>
      </c>
      <c r="G1536">
        <v>2739.79</v>
      </c>
      <c r="H1536">
        <v>7.9969999999999999</v>
      </c>
      <c r="I1536">
        <v>7.9240000000000004</v>
      </c>
      <c r="J1536">
        <v>7.9660000000000002</v>
      </c>
      <c r="K1536">
        <v>7.9340000000000002</v>
      </c>
      <c r="L1536">
        <v>98.44</v>
      </c>
      <c r="M1536">
        <v>1.1355999999999999</v>
      </c>
      <c r="N1536">
        <v>143.18</v>
      </c>
      <c r="O1536">
        <v>1.5714999999999999</v>
      </c>
      <c r="P1536">
        <v>0.77900000000000003</v>
      </c>
      <c r="Q1536">
        <v>0.58699999999999997</v>
      </c>
      <c r="R1536">
        <v>1.6219999999999999</v>
      </c>
      <c r="S1536">
        <v>6.9394999999999998</v>
      </c>
      <c r="T1536">
        <v>6.4320000000000004</v>
      </c>
      <c r="U1536">
        <v>16.91</v>
      </c>
      <c r="V1536">
        <v>2.6970000000000001</v>
      </c>
      <c r="W1536">
        <v>2.6320999999999999</v>
      </c>
      <c r="X1536">
        <v>2.5499999999999998</v>
      </c>
      <c r="Y1536">
        <v>75.62</v>
      </c>
      <c r="Z1536">
        <v>5.26</v>
      </c>
      <c r="AA1536">
        <v>74.174999999999997</v>
      </c>
      <c r="AB1536">
        <v>129.9</v>
      </c>
      <c r="AC1536">
        <v>381</v>
      </c>
      <c r="AD1536">
        <v>20.21</v>
      </c>
      <c r="AE1536">
        <v>569</v>
      </c>
      <c r="AF1536">
        <v>240</v>
      </c>
      <c r="AG1536">
        <v>14.52</v>
      </c>
      <c r="AH1536">
        <v>405.25</v>
      </c>
    </row>
    <row r="1537" spans="1:34" x14ac:dyDescent="0.25">
      <c r="A1537" s="14">
        <v>32808</v>
      </c>
      <c r="B1537">
        <v>2596.7199999999998</v>
      </c>
      <c r="C1537">
        <v>335.06</v>
      </c>
      <c r="D1537">
        <v>452.76</v>
      </c>
      <c r="E1537">
        <v>3884.3</v>
      </c>
      <c r="F1537">
        <v>1462.93</v>
      </c>
      <c r="G1537">
        <v>2667.99</v>
      </c>
      <c r="H1537">
        <v>7.8659999999999997</v>
      </c>
      <c r="I1537">
        <v>7.8620000000000001</v>
      </c>
      <c r="J1537">
        <v>7.9340000000000002</v>
      </c>
      <c r="K1537">
        <v>7.9420000000000002</v>
      </c>
      <c r="L1537">
        <v>97.65</v>
      </c>
      <c r="M1537">
        <v>1.1376999999999999</v>
      </c>
      <c r="N1537">
        <v>142</v>
      </c>
      <c r="O1537">
        <v>1.581</v>
      </c>
      <c r="P1537">
        <v>0.7792</v>
      </c>
      <c r="Q1537">
        <v>0.59150000000000003</v>
      </c>
      <c r="R1537">
        <v>1.6019999999999999</v>
      </c>
      <c r="S1537">
        <v>6.8804999999999996</v>
      </c>
      <c r="T1537">
        <v>6.3929999999999998</v>
      </c>
      <c r="U1537">
        <v>16.82</v>
      </c>
      <c r="V1537">
        <v>2.6970000000000001</v>
      </c>
      <c r="W1537">
        <v>2.6429999999999998</v>
      </c>
      <c r="X1537">
        <v>2.613</v>
      </c>
      <c r="Y1537">
        <v>73.58</v>
      </c>
      <c r="Z1537">
        <v>5.32</v>
      </c>
      <c r="AA1537">
        <v>74.125</v>
      </c>
      <c r="AB1537">
        <v>131.35</v>
      </c>
      <c r="AC1537">
        <v>378.3</v>
      </c>
      <c r="AD1537">
        <v>19.77</v>
      </c>
      <c r="AE1537">
        <v>561.75</v>
      </c>
      <c r="AF1537">
        <v>241.75</v>
      </c>
      <c r="AG1537">
        <v>14.07</v>
      </c>
      <c r="AH1537">
        <v>398.5</v>
      </c>
    </row>
    <row r="1538" spans="1:34" x14ac:dyDescent="0.25">
      <c r="A1538" s="14">
        <v>32801</v>
      </c>
      <c r="B1538">
        <v>2689.14</v>
      </c>
      <c r="C1538">
        <v>347.16</v>
      </c>
      <c r="D1538">
        <v>470.67</v>
      </c>
      <c r="E1538">
        <v>3954.8</v>
      </c>
      <c r="F1538">
        <v>1524.21</v>
      </c>
      <c r="G1538">
        <v>2703.95</v>
      </c>
      <c r="H1538">
        <v>7.91</v>
      </c>
      <c r="I1538">
        <v>7.9350000000000005</v>
      </c>
      <c r="J1538">
        <v>7.976</v>
      </c>
      <c r="K1538">
        <v>7.98</v>
      </c>
      <c r="L1538">
        <v>98.62</v>
      </c>
      <c r="M1538">
        <v>1.1266</v>
      </c>
      <c r="N1538">
        <v>142.30000000000001</v>
      </c>
      <c r="O1538">
        <v>1.5885</v>
      </c>
      <c r="P1538">
        <v>0.77180000000000004</v>
      </c>
      <c r="Q1538">
        <v>0.58940000000000003</v>
      </c>
      <c r="R1538">
        <v>1.6259999999999999</v>
      </c>
      <c r="S1538">
        <v>6.9420000000000002</v>
      </c>
      <c r="T1538">
        <v>6.4550000000000001</v>
      </c>
      <c r="U1538">
        <v>16.809999999999999</v>
      </c>
      <c r="V1538">
        <v>2.6920000000000002</v>
      </c>
      <c r="W1538">
        <v>2.6608999999999998</v>
      </c>
      <c r="X1538">
        <v>2.5499999999999998</v>
      </c>
      <c r="Y1538">
        <v>73.150000000000006</v>
      </c>
      <c r="Z1538">
        <v>5.14</v>
      </c>
      <c r="AA1538">
        <v>73.25</v>
      </c>
      <c r="AB1538">
        <v>130.4</v>
      </c>
      <c r="AC1538">
        <v>367.3</v>
      </c>
      <c r="AD1538">
        <v>19.98</v>
      </c>
      <c r="AE1538">
        <v>563.5</v>
      </c>
      <c r="AF1538">
        <v>241.5</v>
      </c>
      <c r="AG1538">
        <v>14.16</v>
      </c>
      <c r="AH1538">
        <v>407</v>
      </c>
    </row>
    <row r="1539" spans="1:34" x14ac:dyDescent="0.25">
      <c r="A1539" s="14">
        <v>32794</v>
      </c>
      <c r="B1539">
        <v>2569.2600000000002</v>
      </c>
      <c r="C1539">
        <v>333.62</v>
      </c>
      <c r="D1539">
        <v>467.29</v>
      </c>
      <c r="E1539">
        <v>3870.8</v>
      </c>
      <c r="F1539">
        <v>1589.28</v>
      </c>
      <c r="G1539">
        <v>2782.3</v>
      </c>
      <c r="H1539">
        <v>7.5679999999999996</v>
      </c>
      <c r="I1539">
        <v>7.6929999999999996</v>
      </c>
      <c r="J1539">
        <v>7.8330000000000002</v>
      </c>
      <c r="K1539">
        <v>7.8710000000000004</v>
      </c>
      <c r="L1539">
        <v>99.05</v>
      </c>
      <c r="M1539">
        <v>1.1038000000000001</v>
      </c>
      <c r="N1539">
        <v>143.19999999999999</v>
      </c>
      <c r="O1539">
        <v>1.583</v>
      </c>
      <c r="P1539">
        <v>0.77200000000000002</v>
      </c>
      <c r="Q1539">
        <v>0.58499999999999996</v>
      </c>
      <c r="R1539">
        <v>1.6615</v>
      </c>
      <c r="S1539">
        <v>7.0179999999999998</v>
      </c>
      <c r="T1539">
        <v>6.52</v>
      </c>
      <c r="U1539">
        <v>16.86</v>
      </c>
      <c r="V1539">
        <v>2.6985000000000001</v>
      </c>
      <c r="W1539">
        <v>2.7071000000000001</v>
      </c>
      <c r="X1539">
        <v>2.6005000000000003</v>
      </c>
      <c r="Y1539">
        <v>74.7</v>
      </c>
      <c r="Z1539">
        <v>5.14</v>
      </c>
      <c r="AA1539">
        <v>73.5</v>
      </c>
      <c r="AB1539">
        <v>132.1</v>
      </c>
      <c r="AC1539">
        <v>363.3</v>
      </c>
      <c r="AD1539">
        <v>20.89</v>
      </c>
      <c r="AE1539">
        <v>544.25</v>
      </c>
      <c r="AF1539">
        <v>234</v>
      </c>
      <c r="AG1539">
        <v>14.29</v>
      </c>
      <c r="AH1539">
        <v>406.75</v>
      </c>
    </row>
    <row r="1540" spans="1:34" x14ac:dyDescent="0.25">
      <c r="A1540" s="14">
        <v>32787</v>
      </c>
      <c r="B1540">
        <v>2785.52</v>
      </c>
      <c r="C1540">
        <v>358.78</v>
      </c>
      <c r="D1540">
        <v>483.64</v>
      </c>
      <c r="E1540">
        <v>4037.9</v>
      </c>
      <c r="F1540">
        <v>1624.86</v>
      </c>
      <c r="G1540">
        <v>2826.21</v>
      </c>
      <c r="H1540">
        <v>8.077</v>
      </c>
      <c r="I1540">
        <v>8.016</v>
      </c>
      <c r="J1540">
        <v>8.0389999999999997</v>
      </c>
      <c r="K1540">
        <v>8.0090000000000003</v>
      </c>
      <c r="L1540">
        <v>99.44</v>
      </c>
      <c r="M1540">
        <v>1.1067</v>
      </c>
      <c r="N1540">
        <v>142.80000000000001</v>
      </c>
      <c r="O1540">
        <v>1.6059999999999999</v>
      </c>
      <c r="P1540">
        <v>0.78400000000000003</v>
      </c>
      <c r="Q1540">
        <v>0.58799999999999997</v>
      </c>
      <c r="R1540">
        <v>1.6455</v>
      </c>
      <c r="S1540">
        <v>6.9850000000000003</v>
      </c>
      <c r="T1540">
        <v>6.48</v>
      </c>
      <c r="U1540">
        <v>16.77</v>
      </c>
      <c r="V1540">
        <v>2.6959999999999997</v>
      </c>
      <c r="W1540">
        <v>2.7096999999999998</v>
      </c>
      <c r="X1540">
        <v>2.5</v>
      </c>
      <c r="Y1540">
        <v>76</v>
      </c>
      <c r="Z1540">
        <v>5.19</v>
      </c>
      <c r="AA1540">
        <v>71.674999999999997</v>
      </c>
      <c r="AB1540">
        <v>136.65</v>
      </c>
      <c r="AC1540">
        <v>363.7</v>
      </c>
      <c r="AD1540">
        <v>19.87</v>
      </c>
      <c r="AE1540">
        <v>567.5</v>
      </c>
      <c r="AF1540">
        <v>238.75</v>
      </c>
      <c r="AG1540">
        <v>13.61</v>
      </c>
      <c r="AH1540">
        <v>411.5</v>
      </c>
    </row>
    <row r="1541" spans="1:34" x14ac:dyDescent="0.25">
      <c r="A1541" s="14">
        <v>32780</v>
      </c>
      <c r="B1541">
        <v>2692.82</v>
      </c>
      <c r="C1541">
        <v>349.15</v>
      </c>
      <c r="D1541">
        <v>472.92</v>
      </c>
      <c r="E1541">
        <v>3943.1</v>
      </c>
      <c r="F1541">
        <v>1574.37</v>
      </c>
      <c r="G1541">
        <v>2758.25</v>
      </c>
      <c r="H1541">
        <v>8.4450000000000003</v>
      </c>
      <c r="I1541">
        <v>8.327</v>
      </c>
      <c r="J1541">
        <v>8.2859999999999996</v>
      </c>
      <c r="K1541">
        <v>8.2360000000000007</v>
      </c>
      <c r="L1541">
        <v>98.41</v>
      </c>
      <c r="M1541">
        <v>1.1188</v>
      </c>
      <c r="N1541">
        <v>139.6</v>
      </c>
      <c r="O1541">
        <v>1.6205000000000001</v>
      </c>
      <c r="P1541">
        <v>0.77849999999999997</v>
      </c>
      <c r="Q1541">
        <v>0.59199999999999997</v>
      </c>
      <c r="R1541">
        <v>1.6228</v>
      </c>
      <c r="S1541">
        <v>6.9175000000000004</v>
      </c>
      <c r="T1541">
        <v>6.431</v>
      </c>
      <c r="U1541">
        <v>16.739999999999998</v>
      </c>
      <c r="V1541">
        <v>2.6894999999999998</v>
      </c>
      <c r="W1541">
        <v>2.6855000000000002</v>
      </c>
      <c r="X1541">
        <v>2.5887000000000002</v>
      </c>
      <c r="Y1541">
        <v>73.95</v>
      </c>
      <c r="Z1541">
        <v>5.31</v>
      </c>
      <c r="AA1541">
        <v>71.924999999999997</v>
      </c>
      <c r="AB1541">
        <v>135.55000000000001</v>
      </c>
      <c r="AC1541">
        <v>367.2</v>
      </c>
      <c r="AD1541">
        <v>20.13</v>
      </c>
      <c r="AE1541">
        <v>568</v>
      </c>
      <c r="AF1541">
        <v>233</v>
      </c>
      <c r="AG1541">
        <v>14.88</v>
      </c>
      <c r="AH1541">
        <v>407.25</v>
      </c>
    </row>
    <row r="1542" spans="1:34" x14ac:dyDescent="0.25">
      <c r="A1542" s="14">
        <v>32773</v>
      </c>
      <c r="B1542">
        <v>2681.61</v>
      </c>
      <c r="C1542">
        <v>347.05</v>
      </c>
      <c r="D1542">
        <v>468.07</v>
      </c>
      <c r="E1542">
        <v>3909.5</v>
      </c>
      <c r="F1542">
        <v>1628.8</v>
      </c>
      <c r="G1542">
        <v>2706.36</v>
      </c>
      <c r="H1542">
        <v>8.3149999999999995</v>
      </c>
      <c r="I1542">
        <v>8.1910000000000007</v>
      </c>
      <c r="J1542">
        <v>8.2100000000000009</v>
      </c>
      <c r="K1542">
        <v>8.1920000000000002</v>
      </c>
      <c r="L1542">
        <v>101.91</v>
      </c>
      <c r="M1542">
        <v>1.0811999999999999</v>
      </c>
      <c r="N1542">
        <v>145.6</v>
      </c>
      <c r="O1542">
        <v>1.5720000000000001</v>
      </c>
      <c r="P1542">
        <v>0.78269999999999995</v>
      </c>
      <c r="Q1542">
        <v>0.59299999999999997</v>
      </c>
      <c r="R1542">
        <v>1.6890000000000001</v>
      </c>
      <c r="S1542">
        <v>7.11</v>
      </c>
      <c r="T1542">
        <v>6.5990000000000002</v>
      </c>
      <c r="U1542">
        <v>16.77</v>
      </c>
      <c r="V1542">
        <v>2.698</v>
      </c>
      <c r="W1542">
        <v>2.7980999999999998</v>
      </c>
      <c r="X1542">
        <v>2.59</v>
      </c>
      <c r="Y1542">
        <v>71.88</v>
      </c>
      <c r="Z1542">
        <v>5.2859999999999996</v>
      </c>
      <c r="AA1542">
        <v>71.424999999999997</v>
      </c>
      <c r="AB1542">
        <v>136.30000000000001</v>
      </c>
      <c r="AC1542">
        <v>366.7</v>
      </c>
      <c r="AD1542">
        <v>19.28</v>
      </c>
      <c r="AE1542">
        <v>574.25</v>
      </c>
      <c r="AF1542">
        <v>230</v>
      </c>
      <c r="AG1542">
        <v>14.61</v>
      </c>
      <c r="AH1542">
        <v>389.25</v>
      </c>
    </row>
    <row r="1543" spans="1:34" x14ac:dyDescent="0.25">
      <c r="A1543" s="14">
        <v>32766</v>
      </c>
      <c r="B1543">
        <v>2674.58</v>
      </c>
      <c r="C1543">
        <v>345.06</v>
      </c>
      <c r="D1543">
        <v>467.57</v>
      </c>
      <c r="E1543">
        <v>3896.4</v>
      </c>
      <c r="F1543">
        <v>1595.31</v>
      </c>
      <c r="G1543">
        <v>2612.8200000000002</v>
      </c>
      <c r="H1543">
        <v>8.0519999999999996</v>
      </c>
      <c r="I1543">
        <v>8.0090000000000003</v>
      </c>
      <c r="J1543">
        <v>8.0809999999999995</v>
      </c>
      <c r="K1543">
        <v>8.0760000000000005</v>
      </c>
      <c r="L1543">
        <v>102.48</v>
      </c>
      <c r="M1543">
        <v>1.0529999999999999</v>
      </c>
      <c r="N1543">
        <v>148.75</v>
      </c>
      <c r="O1543">
        <v>1.573</v>
      </c>
      <c r="P1543">
        <v>0.78149999999999997</v>
      </c>
      <c r="Q1543">
        <v>0.59250000000000003</v>
      </c>
      <c r="R1543">
        <v>1.7269000000000001</v>
      </c>
      <c r="S1543">
        <v>7.28</v>
      </c>
      <c r="T1543">
        <v>6.7439999999999998</v>
      </c>
      <c r="U1543">
        <v>16.77</v>
      </c>
      <c r="V1543">
        <v>2.7080000000000002</v>
      </c>
      <c r="W1543">
        <v>2.8094999999999999</v>
      </c>
      <c r="X1543">
        <v>2.5840000000000001</v>
      </c>
      <c r="Y1543">
        <v>74.45</v>
      </c>
      <c r="Z1543">
        <v>5.0839999999999996</v>
      </c>
      <c r="AA1543">
        <v>72.45</v>
      </c>
      <c r="AB1543">
        <v>152.55000000000001</v>
      </c>
      <c r="AC1543">
        <v>365.2</v>
      </c>
      <c r="AD1543">
        <v>19.96</v>
      </c>
      <c r="AE1543">
        <v>583.5</v>
      </c>
      <c r="AF1543">
        <v>235</v>
      </c>
      <c r="AG1543">
        <v>13.97</v>
      </c>
      <c r="AH1543">
        <v>388.75</v>
      </c>
    </row>
    <row r="1544" spans="1:34" x14ac:dyDescent="0.25">
      <c r="A1544" s="14">
        <v>32759</v>
      </c>
      <c r="B1544">
        <v>2709.54</v>
      </c>
      <c r="C1544">
        <v>348.76</v>
      </c>
      <c r="D1544">
        <v>471.31</v>
      </c>
      <c r="E1544">
        <v>3962.5</v>
      </c>
      <c r="F1544">
        <v>1657.61</v>
      </c>
      <c r="G1544">
        <v>2620.63</v>
      </c>
      <c r="H1544">
        <v>8.2650000000000006</v>
      </c>
      <c r="I1544">
        <v>8.1479999999999997</v>
      </c>
      <c r="J1544">
        <v>8.1419999999999995</v>
      </c>
      <c r="K1544">
        <v>8.0820000000000007</v>
      </c>
      <c r="L1544">
        <v>103.66</v>
      </c>
      <c r="M1544">
        <v>1.0655000000000001</v>
      </c>
      <c r="N1544">
        <v>146.30000000000001</v>
      </c>
      <c r="O1544">
        <v>1.538</v>
      </c>
      <c r="P1544">
        <v>0.76500000000000001</v>
      </c>
      <c r="Q1544">
        <v>0.59250000000000003</v>
      </c>
      <c r="R1544">
        <v>1.7090000000000001</v>
      </c>
      <c r="S1544">
        <v>7.2115</v>
      </c>
      <c r="T1544">
        <v>6.6790000000000003</v>
      </c>
      <c r="U1544">
        <v>16.760000000000002</v>
      </c>
      <c r="V1544">
        <v>2.7010000000000001</v>
      </c>
      <c r="W1544">
        <v>2.8075000000000001</v>
      </c>
      <c r="X1544">
        <v>2.5</v>
      </c>
      <c r="Y1544">
        <v>72.400000000000006</v>
      </c>
      <c r="Z1544">
        <v>5.0529999999999999</v>
      </c>
      <c r="AA1544">
        <v>71.875</v>
      </c>
      <c r="AB1544">
        <v>158.65</v>
      </c>
      <c r="AC1544">
        <v>361.3</v>
      </c>
      <c r="AD1544">
        <v>19.75</v>
      </c>
      <c r="AE1544">
        <v>607.5</v>
      </c>
      <c r="AF1544">
        <v>239.5</v>
      </c>
      <c r="AG1544">
        <v>13.58</v>
      </c>
      <c r="AH1544">
        <v>395.5</v>
      </c>
    </row>
    <row r="1545" spans="1:34" x14ac:dyDescent="0.25">
      <c r="A1545" s="14">
        <v>32752</v>
      </c>
      <c r="B1545">
        <v>2752.09</v>
      </c>
      <c r="C1545">
        <v>353.73</v>
      </c>
      <c r="D1545">
        <v>471.34</v>
      </c>
      <c r="E1545">
        <v>4014.6</v>
      </c>
      <c r="F1545">
        <v>1608.33</v>
      </c>
      <c r="G1545">
        <v>2508.91</v>
      </c>
      <c r="H1545">
        <v>8.3179999999999996</v>
      </c>
      <c r="I1545">
        <v>8.1679999999999993</v>
      </c>
      <c r="J1545">
        <v>8.1709999999999994</v>
      </c>
      <c r="K1545">
        <v>8.1289999999999996</v>
      </c>
      <c r="L1545">
        <v>102.89</v>
      </c>
      <c r="M1545">
        <v>1.0674999999999999</v>
      </c>
      <c r="N1545">
        <v>145.85</v>
      </c>
      <c r="O1545">
        <v>1.556</v>
      </c>
      <c r="P1545">
        <v>0.76180000000000003</v>
      </c>
      <c r="Q1545">
        <v>0.59630000000000005</v>
      </c>
      <c r="R1545">
        <v>1.71</v>
      </c>
      <c r="S1545">
        <v>7.2089999999999996</v>
      </c>
      <c r="T1545">
        <v>6.6859999999999999</v>
      </c>
      <c r="U1545">
        <v>16.649999999999999</v>
      </c>
      <c r="V1545">
        <v>2.6959999999999997</v>
      </c>
      <c r="W1545">
        <v>2.7960000000000003</v>
      </c>
      <c r="X1545">
        <v>2.57</v>
      </c>
      <c r="Y1545">
        <v>72.06</v>
      </c>
      <c r="Z1545">
        <v>5.0759999999999996</v>
      </c>
      <c r="AA1545">
        <v>73.325000000000003</v>
      </c>
      <c r="AB1545">
        <v>158.5</v>
      </c>
      <c r="AC1545">
        <v>362.4</v>
      </c>
      <c r="AD1545">
        <v>18.850000000000001</v>
      </c>
      <c r="AE1545">
        <v>581.5</v>
      </c>
      <c r="AF1545">
        <v>232.75</v>
      </c>
      <c r="AG1545">
        <v>13.32</v>
      </c>
      <c r="AH1545">
        <v>391.5</v>
      </c>
    </row>
    <row r="1546" spans="1:34" x14ac:dyDescent="0.25">
      <c r="A1546" s="14">
        <v>32745</v>
      </c>
      <c r="B1546">
        <v>2732.36</v>
      </c>
      <c r="C1546">
        <v>350.52</v>
      </c>
      <c r="D1546">
        <v>466.75</v>
      </c>
      <c r="E1546">
        <v>3974.7</v>
      </c>
      <c r="F1546">
        <v>1604.38</v>
      </c>
      <c r="G1546">
        <v>2516.7800000000002</v>
      </c>
      <c r="H1546">
        <v>8.3360000000000003</v>
      </c>
      <c r="I1546">
        <v>8.2240000000000002</v>
      </c>
      <c r="J1546">
        <v>8.2249999999999996</v>
      </c>
      <c r="K1546">
        <v>8.19</v>
      </c>
      <c r="L1546">
        <v>101.9</v>
      </c>
      <c r="M1546">
        <v>1.0757000000000001</v>
      </c>
      <c r="N1546">
        <v>143.30000000000001</v>
      </c>
      <c r="O1546">
        <v>1.5659999999999998</v>
      </c>
      <c r="P1546">
        <v>0.76070000000000004</v>
      </c>
      <c r="Q1546">
        <v>0.58850000000000002</v>
      </c>
      <c r="R1546">
        <v>1.6846999999999999</v>
      </c>
      <c r="S1546">
        <v>7.1310000000000002</v>
      </c>
      <c r="T1546">
        <v>6.6150000000000002</v>
      </c>
      <c r="U1546">
        <v>16.62</v>
      </c>
      <c r="V1546">
        <v>2.6964999999999999</v>
      </c>
      <c r="W1546">
        <v>2.7629999999999999</v>
      </c>
      <c r="X1546">
        <v>2.5629999999999997</v>
      </c>
      <c r="Y1546">
        <v>76.150000000000006</v>
      </c>
      <c r="Z1546">
        <v>5.1150000000000002</v>
      </c>
      <c r="AA1546">
        <v>75.275000000000006</v>
      </c>
      <c r="AB1546">
        <v>159.75</v>
      </c>
      <c r="AC1546">
        <v>360.7</v>
      </c>
      <c r="AD1546">
        <v>18.510000000000002</v>
      </c>
      <c r="AE1546">
        <v>579.5</v>
      </c>
      <c r="AF1546">
        <v>232.75</v>
      </c>
      <c r="AG1546">
        <v>13.84</v>
      </c>
      <c r="AH1546">
        <v>390.5</v>
      </c>
    </row>
    <row r="1547" spans="1:34" x14ac:dyDescent="0.25">
      <c r="A1547" s="14">
        <v>32738</v>
      </c>
      <c r="B1547">
        <v>2687.97</v>
      </c>
      <c r="C1547">
        <v>346.03</v>
      </c>
      <c r="D1547">
        <v>461.97</v>
      </c>
      <c r="E1547">
        <v>3982</v>
      </c>
      <c r="F1547">
        <v>1575.77</v>
      </c>
      <c r="G1547">
        <v>2573.16</v>
      </c>
      <c r="H1547">
        <v>8.26</v>
      </c>
      <c r="I1547">
        <v>8.1769999999999996</v>
      </c>
      <c r="J1547">
        <v>8.1549999999999994</v>
      </c>
      <c r="K1547">
        <v>8.1579999999999995</v>
      </c>
      <c r="L1547">
        <v>101.7</v>
      </c>
      <c r="M1547">
        <v>1.0757000000000001</v>
      </c>
      <c r="N1547">
        <v>144.19999999999999</v>
      </c>
      <c r="O1547">
        <v>1.5664</v>
      </c>
      <c r="P1547">
        <v>0.75970000000000004</v>
      </c>
      <c r="Q1547">
        <v>0.58979999999999999</v>
      </c>
      <c r="R1547">
        <v>1.6850000000000001</v>
      </c>
      <c r="S1547">
        <v>7.1325000000000003</v>
      </c>
      <c r="T1547">
        <v>6.61</v>
      </c>
      <c r="U1547">
        <v>16.68</v>
      </c>
      <c r="V1547">
        <v>2.698</v>
      </c>
      <c r="W1547">
        <v>2.758</v>
      </c>
      <c r="X1547">
        <v>2.556</v>
      </c>
      <c r="Y1547">
        <v>74.8</v>
      </c>
      <c r="Z1547">
        <v>5.2549999999999999</v>
      </c>
      <c r="AA1547">
        <v>73.974999999999994</v>
      </c>
      <c r="AB1547">
        <v>159.65</v>
      </c>
      <c r="AC1547">
        <v>368.1</v>
      </c>
      <c r="AD1547">
        <v>18.8</v>
      </c>
      <c r="AE1547">
        <v>615.75</v>
      </c>
      <c r="AF1547">
        <v>234.75</v>
      </c>
      <c r="AG1547">
        <v>13.38</v>
      </c>
      <c r="AH1547">
        <v>392.25</v>
      </c>
    </row>
    <row r="1548" spans="1:34" x14ac:dyDescent="0.25">
      <c r="A1548" s="14">
        <v>32731</v>
      </c>
      <c r="B1548">
        <v>2683.99</v>
      </c>
      <c r="C1548">
        <v>344.74</v>
      </c>
      <c r="D1548">
        <v>462.48</v>
      </c>
      <c r="E1548">
        <v>3996.4</v>
      </c>
      <c r="F1548">
        <v>1608.6</v>
      </c>
      <c r="G1548">
        <v>2613.39</v>
      </c>
      <c r="H1548">
        <v>8.1059999999999999</v>
      </c>
      <c r="I1548">
        <v>8.0679999999999996</v>
      </c>
      <c r="J1548">
        <v>8.08</v>
      </c>
      <c r="K1548">
        <v>8.11</v>
      </c>
      <c r="L1548">
        <v>100.91</v>
      </c>
      <c r="M1548">
        <v>1.0844</v>
      </c>
      <c r="N1548">
        <v>141.94</v>
      </c>
      <c r="O1548">
        <v>1.5819999999999999</v>
      </c>
      <c r="P1548">
        <v>0.75919999999999999</v>
      </c>
      <c r="Q1548">
        <v>0.59199999999999997</v>
      </c>
      <c r="R1548">
        <v>1.6724999999999999</v>
      </c>
      <c r="S1548">
        <v>7.08</v>
      </c>
      <c r="T1548">
        <v>6.5839999999999996</v>
      </c>
      <c r="U1548">
        <v>16.57</v>
      </c>
      <c r="V1548">
        <v>2.6739999999999999</v>
      </c>
      <c r="W1548">
        <v>2.74</v>
      </c>
      <c r="X1548">
        <v>2.5</v>
      </c>
      <c r="Y1548">
        <v>74.64</v>
      </c>
      <c r="Z1548">
        <v>5.218</v>
      </c>
      <c r="AA1548">
        <v>74.674999999999997</v>
      </c>
      <c r="AB1548">
        <v>156.9</v>
      </c>
      <c r="AC1548">
        <v>365.2</v>
      </c>
      <c r="AD1548">
        <v>18.48</v>
      </c>
      <c r="AE1548">
        <v>615</v>
      </c>
      <c r="AF1548">
        <v>234</v>
      </c>
      <c r="AG1548">
        <v>14.42</v>
      </c>
      <c r="AH1548">
        <v>397.75</v>
      </c>
    </row>
    <row r="1549" spans="1:34" x14ac:dyDescent="0.25">
      <c r="A1549" s="14">
        <v>32724</v>
      </c>
      <c r="B1549">
        <v>2653.45</v>
      </c>
      <c r="C1549">
        <v>343.92</v>
      </c>
      <c r="D1549">
        <v>457.42</v>
      </c>
      <c r="E1549">
        <v>3985.2</v>
      </c>
      <c r="F1549">
        <v>1590.3</v>
      </c>
      <c r="G1549">
        <v>2579.0700000000002</v>
      </c>
      <c r="H1549">
        <v>7.9219999999999997</v>
      </c>
      <c r="I1549">
        <v>7.9160000000000004</v>
      </c>
      <c r="J1549">
        <v>7.992</v>
      </c>
      <c r="K1549">
        <v>8.0790000000000006</v>
      </c>
      <c r="L1549">
        <v>99.53</v>
      </c>
      <c r="M1549">
        <v>1.1084000000000001</v>
      </c>
      <c r="N1549">
        <v>139.44999999999999</v>
      </c>
      <c r="O1549">
        <v>1.6065</v>
      </c>
      <c r="P1549">
        <v>0.76400000000000001</v>
      </c>
      <c r="Q1549">
        <v>0.59770000000000001</v>
      </c>
      <c r="R1549">
        <v>1.635</v>
      </c>
      <c r="S1549">
        <v>6.96</v>
      </c>
      <c r="T1549">
        <v>6.4770000000000003</v>
      </c>
      <c r="U1549">
        <v>16.5</v>
      </c>
      <c r="V1549">
        <v>2.6669999999999998</v>
      </c>
      <c r="W1549">
        <v>2.6850000000000001</v>
      </c>
      <c r="X1549">
        <v>2.5</v>
      </c>
      <c r="Y1549">
        <v>74.94</v>
      </c>
      <c r="Z1549">
        <v>5.2</v>
      </c>
      <c r="AA1549">
        <v>74.174999999999997</v>
      </c>
      <c r="AB1549">
        <v>154.75</v>
      </c>
      <c r="AC1549">
        <v>367.8</v>
      </c>
      <c r="AD1549">
        <v>18.03</v>
      </c>
      <c r="AE1549">
        <v>590.75</v>
      </c>
      <c r="AF1549">
        <v>219.5</v>
      </c>
      <c r="AG1549">
        <v>14.18</v>
      </c>
      <c r="AH1549">
        <v>387.5</v>
      </c>
    </row>
    <row r="1550" spans="1:34" x14ac:dyDescent="0.25">
      <c r="A1550" s="14">
        <v>32717</v>
      </c>
      <c r="B1550">
        <v>2635.24</v>
      </c>
      <c r="C1550">
        <v>342.15</v>
      </c>
      <c r="D1550">
        <v>452.82</v>
      </c>
      <c r="E1550">
        <v>3966.8</v>
      </c>
      <c r="F1550">
        <v>1553.27</v>
      </c>
      <c r="G1550">
        <v>2526.75</v>
      </c>
      <c r="H1550">
        <v>7.5529999999999999</v>
      </c>
      <c r="I1550">
        <v>7.58</v>
      </c>
      <c r="J1550">
        <v>7.85</v>
      </c>
      <c r="K1550">
        <v>7.99</v>
      </c>
      <c r="L1550">
        <v>98.3</v>
      </c>
      <c r="M1550">
        <v>1.1145</v>
      </c>
      <c r="N1550">
        <v>139.58000000000001</v>
      </c>
      <c r="O1550">
        <v>1.6459999999999999</v>
      </c>
      <c r="P1550">
        <v>0.74619999999999997</v>
      </c>
      <c r="Q1550">
        <v>0.58299999999999996</v>
      </c>
      <c r="R1550">
        <v>1.6242000000000001</v>
      </c>
      <c r="S1550">
        <v>6.9210000000000003</v>
      </c>
      <c r="T1550">
        <v>6.4379999999999997</v>
      </c>
      <c r="U1550">
        <v>16.41</v>
      </c>
      <c r="V1550">
        <v>2.6630000000000003</v>
      </c>
      <c r="W1550">
        <v>2.6669999999999998</v>
      </c>
      <c r="X1550">
        <v>2.532</v>
      </c>
      <c r="Y1550">
        <v>74.73</v>
      </c>
      <c r="Z1550">
        <v>5.1829999999999998</v>
      </c>
      <c r="AA1550">
        <v>72.575000000000003</v>
      </c>
      <c r="AB1550">
        <v>158</v>
      </c>
      <c r="AC1550">
        <v>367</v>
      </c>
      <c r="AD1550">
        <v>17.93</v>
      </c>
      <c r="AE1550">
        <v>649</v>
      </c>
      <c r="AF1550">
        <v>229</v>
      </c>
      <c r="AG1550">
        <v>14.67</v>
      </c>
      <c r="AH1550">
        <v>387.75</v>
      </c>
    </row>
    <row r="1551" spans="1:34" x14ac:dyDescent="0.25">
      <c r="A1551" s="14">
        <v>32710</v>
      </c>
      <c r="B1551">
        <v>2607.36</v>
      </c>
      <c r="C1551">
        <v>335.9</v>
      </c>
      <c r="D1551">
        <v>449.29</v>
      </c>
      <c r="E1551">
        <v>3901.4</v>
      </c>
      <c r="F1551">
        <v>1555.4</v>
      </c>
      <c r="G1551">
        <v>2495.7399999999998</v>
      </c>
      <c r="H1551">
        <v>7.899</v>
      </c>
      <c r="I1551">
        <v>7.8650000000000002</v>
      </c>
      <c r="J1551">
        <v>8.0640000000000001</v>
      </c>
      <c r="K1551">
        <v>8.1519999999999992</v>
      </c>
      <c r="L1551">
        <v>100.01</v>
      </c>
      <c r="M1551">
        <v>1.1034999999999999</v>
      </c>
      <c r="N1551">
        <v>141.91999999999999</v>
      </c>
      <c r="O1551">
        <v>1.6185</v>
      </c>
      <c r="P1551">
        <v>0.74950000000000006</v>
      </c>
      <c r="Q1551">
        <v>0.57469999999999999</v>
      </c>
      <c r="R1551">
        <v>1.6457000000000002</v>
      </c>
      <c r="S1551">
        <v>6.9829999999999997</v>
      </c>
      <c r="T1551">
        <v>6.5</v>
      </c>
      <c r="U1551">
        <v>16.489999999999998</v>
      </c>
      <c r="V1551">
        <v>2.681</v>
      </c>
      <c r="W1551">
        <v>2.7080000000000002</v>
      </c>
      <c r="X1551">
        <v>2.4500000000000002</v>
      </c>
      <c r="Y1551">
        <v>73.569999999999993</v>
      </c>
      <c r="Z1551">
        <v>5.1859999999999999</v>
      </c>
      <c r="AA1551">
        <v>72.674999999999997</v>
      </c>
      <c r="AB1551">
        <v>156.5</v>
      </c>
      <c r="AC1551">
        <v>373</v>
      </c>
      <c r="AD1551">
        <v>19.510000000000002</v>
      </c>
      <c r="AE1551">
        <v>673.75</v>
      </c>
      <c r="AF1551">
        <v>239.5</v>
      </c>
      <c r="AG1551">
        <v>14.26</v>
      </c>
      <c r="AH1551">
        <v>395.75</v>
      </c>
    </row>
    <row r="1552" spans="1:34" x14ac:dyDescent="0.25">
      <c r="A1552" s="14">
        <v>32703</v>
      </c>
      <c r="B1552">
        <v>2554.8200000000002</v>
      </c>
      <c r="C1552">
        <v>331.84</v>
      </c>
      <c r="D1552">
        <v>448.9</v>
      </c>
      <c r="E1552">
        <v>3849.3</v>
      </c>
      <c r="F1552">
        <v>1530.46</v>
      </c>
      <c r="G1552">
        <v>2516.11</v>
      </c>
      <c r="H1552">
        <v>7.7720000000000002</v>
      </c>
      <c r="I1552">
        <v>7.8149999999999995</v>
      </c>
      <c r="J1552">
        <v>8.0359999999999996</v>
      </c>
      <c r="K1552">
        <v>8.0830000000000002</v>
      </c>
      <c r="L1552">
        <v>99.98</v>
      </c>
      <c r="M1552">
        <v>1.1055999999999999</v>
      </c>
      <c r="N1552">
        <v>140.5</v>
      </c>
      <c r="O1552">
        <v>1.607</v>
      </c>
      <c r="P1552">
        <v>0.75729999999999997</v>
      </c>
      <c r="Q1552">
        <v>0.56999999999999995</v>
      </c>
      <c r="R1552">
        <v>1.6465000000000001</v>
      </c>
      <c r="S1552">
        <v>6.9945000000000004</v>
      </c>
      <c r="T1552">
        <v>6.5019999999999998</v>
      </c>
      <c r="U1552">
        <v>16.38</v>
      </c>
      <c r="V1552">
        <v>2.6855000000000002</v>
      </c>
      <c r="W1552">
        <v>2.702</v>
      </c>
      <c r="X1552">
        <v>2.4500000000000002</v>
      </c>
      <c r="Y1552">
        <v>73.06</v>
      </c>
      <c r="Z1552">
        <v>5.2069999999999999</v>
      </c>
      <c r="AA1552">
        <v>71.95</v>
      </c>
      <c r="AB1552">
        <v>171.35</v>
      </c>
      <c r="AC1552">
        <v>372.2</v>
      </c>
      <c r="AD1552">
        <v>20.32</v>
      </c>
      <c r="AE1552">
        <v>703.5</v>
      </c>
      <c r="AF1552">
        <v>259.75</v>
      </c>
      <c r="AG1552">
        <v>14.09</v>
      </c>
      <c r="AH1552">
        <v>395.25</v>
      </c>
    </row>
    <row r="1553" spans="1:34" x14ac:dyDescent="0.25">
      <c r="A1553" s="14">
        <v>32696</v>
      </c>
      <c r="B1553">
        <v>2487.86</v>
      </c>
      <c r="C1553">
        <v>324.91000000000003</v>
      </c>
      <c r="D1553">
        <v>442.42</v>
      </c>
      <c r="E1553">
        <v>3802.8</v>
      </c>
      <c r="F1553">
        <v>1510.63</v>
      </c>
      <c r="G1553">
        <v>2375.94</v>
      </c>
      <c r="H1553">
        <v>7.8129999999999997</v>
      </c>
      <c r="I1553">
        <v>7.8520000000000003</v>
      </c>
      <c r="J1553">
        <v>8.016</v>
      </c>
      <c r="K1553">
        <v>8.0389999999999997</v>
      </c>
      <c r="L1553">
        <v>98.39</v>
      </c>
      <c r="M1553">
        <v>1.1131</v>
      </c>
      <c r="N1553">
        <v>139.80000000000001</v>
      </c>
      <c r="O1553">
        <v>1.6245000000000001</v>
      </c>
      <c r="P1553">
        <v>0.76570000000000005</v>
      </c>
      <c r="Q1553">
        <v>0.57299999999999995</v>
      </c>
      <c r="R1553">
        <v>1.62</v>
      </c>
      <c r="S1553">
        <v>6.9344999999999999</v>
      </c>
      <c r="T1553">
        <v>6.4539999999999997</v>
      </c>
      <c r="U1553">
        <v>16.3</v>
      </c>
      <c r="V1553">
        <v>2.6850000000000001</v>
      </c>
      <c r="W1553">
        <v>2.6909999999999998</v>
      </c>
      <c r="X1553">
        <v>2.4500000000000002</v>
      </c>
      <c r="Y1553">
        <v>67.05</v>
      </c>
      <c r="Z1553">
        <v>5.2089999999999996</v>
      </c>
      <c r="AA1553">
        <v>69.75</v>
      </c>
      <c r="AB1553">
        <v>179.1</v>
      </c>
      <c r="AC1553">
        <v>385.7</v>
      </c>
      <c r="AD1553">
        <v>20.75</v>
      </c>
      <c r="AE1553">
        <v>766.5</v>
      </c>
      <c r="AF1553">
        <v>274</v>
      </c>
      <c r="AG1553">
        <v>13.08</v>
      </c>
      <c r="AH1553">
        <v>404.75</v>
      </c>
    </row>
    <row r="1554" spans="1:34" x14ac:dyDescent="0.25">
      <c r="A1554" s="14">
        <v>32689</v>
      </c>
      <c r="B1554">
        <v>2440.06</v>
      </c>
      <c r="C1554">
        <v>317.98</v>
      </c>
      <c r="D1554">
        <v>435.29</v>
      </c>
      <c r="E1554">
        <v>3761</v>
      </c>
      <c r="F1554">
        <v>1473.72</v>
      </c>
      <c r="G1554">
        <v>2273.91</v>
      </c>
      <c r="H1554">
        <v>8.0419999999999998</v>
      </c>
      <c r="I1554">
        <v>8.0139999999999993</v>
      </c>
      <c r="J1554">
        <v>8.077</v>
      </c>
      <c r="K1554">
        <v>8.0370000000000008</v>
      </c>
      <c r="L1554">
        <v>102.14</v>
      </c>
      <c r="M1554">
        <v>1.0729</v>
      </c>
      <c r="N1554">
        <v>144</v>
      </c>
      <c r="O1554">
        <v>1.55</v>
      </c>
      <c r="P1554">
        <v>0.75600000000000001</v>
      </c>
      <c r="Q1554">
        <v>0.57469999999999999</v>
      </c>
      <c r="R1554">
        <v>1.679</v>
      </c>
      <c r="S1554">
        <v>7.1375000000000002</v>
      </c>
      <c r="T1554">
        <v>6.657</v>
      </c>
      <c r="U1554">
        <v>16.43</v>
      </c>
      <c r="V1554">
        <v>2.702</v>
      </c>
      <c r="W1554">
        <v>2.7800000000000002</v>
      </c>
      <c r="X1554">
        <v>2.4750000000000001</v>
      </c>
      <c r="Y1554">
        <v>67.8</v>
      </c>
      <c r="Z1554">
        <v>5.1550000000000002</v>
      </c>
      <c r="AA1554">
        <v>70.150000000000006</v>
      </c>
      <c r="AB1554">
        <v>181.75</v>
      </c>
      <c r="AC1554">
        <v>377.3</v>
      </c>
      <c r="AD1554">
        <v>20.27</v>
      </c>
      <c r="AE1554">
        <v>735</v>
      </c>
      <c r="AF1554">
        <v>266.75</v>
      </c>
      <c r="AG1554">
        <v>14.33</v>
      </c>
      <c r="AH1554">
        <v>397.25</v>
      </c>
    </row>
    <row r="1555" spans="1:34" x14ac:dyDescent="0.25">
      <c r="A1555" s="14">
        <v>32682</v>
      </c>
      <c r="B1555">
        <v>2531.87</v>
      </c>
      <c r="C1555">
        <v>328</v>
      </c>
      <c r="D1555">
        <v>448.36</v>
      </c>
      <c r="E1555">
        <v>3773.2</v>
      </c>
      <c r="F1555">
        <v>1491.2</v>
      </c>
      <c r="G1555">
        <v>2219</v>
      </c>
      <c r="H1555">
        <v>8.359</v>
      </c>
      <c r="I1555">
        <v>8.24</v>
      </c>
      <c r="J1555">
        <v>8.24</v>
      </c>
      <c r="K1555">
        <v>8.1950000000000003</v>
      </c>
      <c r="L1555">
        <v>101.16</v>
      </c>
      <c r="M1555">
        <v>1.0794999999999999</v>
      </c>
      <c r="N1555">
        <v>138.5</v>
      </c>
      <c r="O1555">
        <v>1.5665</v>
      </c>
      <c r="P1555">
        <v>0.77400000000000002</v>
      </c>
      <c r="Q1555">
        <v>0.59</v>
      </c>
      <c r="R1555">
        <v>1.665</v>
      </c>
      <c r="S1555">
        <v>7.0730000000000004</v>
      </c>
      <c r="T1555">
        <v>6.5750000000000002</v>
      </c>
      <c r="U1555">
        <v>16.43</v>
      </c>
      <c r="V1555">
        <v>2.7010000000000001</v>
      </c>
      <c r="W1555">
        <v>2.75</v>
      </c>
      <c r="X1555">
        <v>2.4750000000000001</v>
      </c>
      <c r="Y1555">
        <v>66.67</v>
      </c>
      <c r="Z1555">
        <v>5.3380000000000001</v>
      </c>
      <c r="AA1555">
        <v>69.875</v>
      </c>
      <c r="AB1555">
        <v>181.9</v>
      </c>
      <c r="AC1555">
        <v>378.5</v>
      </c>
      <c r="AD1555">
        <v>19.71</v>
      </c>
      <c r="AE1555">
        <v>731</v>
      </c>
      <c r="AF1555">
        <v>262</v>
      </c>
      <c r="AG1555">
        <v>13.72</v>
      </c>
      <c r="AH1555">
        <v>397.5</v>
      </c>
    </row>
    <row r="1556" spans="1:34" x14ac:dyDescent="0.25">
      <c r="A1556" s="14">
        <v>32675</v>
      </c>
      <c r="B1556">
        <v>2486.38</v>
      </c>
      <c r="C1556">
        <v>321.35000000000002</v>
      </c>
      <c r="D1556">
        <v>447.21</v>
      </c>
      <c r="E1556">
        <v>3745.1</v>
      </c>
      <c r="F1556">
        <v>1426.54</v>
      </c>
      <c r="G1556">
        <v>2342.41</v>
      </c>
      <c r="H1556">
        <v>8.5050000000000008</v>
      </c>
      <c r="I1556">
        <v>8.3610000000000007</v>
      </c>
      <c r="J1556">
        <v>8.327</v>
      </c>
      <c r="K1556">
        <v>8.3010000000000002</v>
      </c>
      <c r="L1556">
        <v>103.39</v>
      </c>
      <c r="M1556">
        <v>1.0524</v>
      </c>
      <c r="N1556">
        <v>145.55000000000001</v>
      </c>
      <c r="O1556">
        <v>1.5425</v>
      </c>
      <c r="P1556">
        <v>0.75249999999999995</v>
      </c>
      <c r="Q1556">
        <v>0.56950000000000001</v>
      </c>
      <c r="R1556">
        <v>1.7210000000000001</v>
      </c>
      <c r="S1556">
        <v>7.23</v>
      </c>
      <c r="T1556">
        <v>6.7219999999999995</v>
      </c>
      <c r="U1556">
        <v>16.510000000000002</v>
      </c>
      <c r="V1556">
        <v>2.7130000000000001</v>
      </c>
      <c r="W1556">
        <v>2.8010000000000002</v>
      </c>
      <c r="X1556">
        <v>2.4750000000000001</v>
      </c>
      <c r="Y1556">
        <v>68.959999999999994</v>
      </c>
      <c r="Z1556">
        <v>5.3049999999999997</v>
      </c>
      <c r="AA1556">
        <v>71.7</v>
      </c>
      <c r="AB1556">
        <v>175.85</v>
      </c>
      <c r="AC1556">
        <v>365.1</v>
      </c>
      <c r="AD1556">
        <v>19.95</v>
      </c>
      <c r="AE1556">
        <v>733</v>
      </c>
      <c r="AF1556">
        <v>262.75</v>
      </c>
      <c r="AG1556">
        <v>13.06</v>
      </c>
      <c r="AH1556">
        <v>394.25</v>
      </c>
    </row>
    <row r="1557" spans="1:34" x14ac:dyDescent="0.25">
      <c r="A1557" s="14">
        <v>32668</v>
      </c>
      <c r="B1557">
        <v>2513.42</v>
      </c>
      <c r="C1557">
        <v>326.69</v>
      </c>
      <c r="D1557">
        <v>453.65</v>
      </c>
      <c r="E1557">
        <v>3802.5</v>
      </c>
      <c r="F1557">
        <v>1437.29</v>
      </c>
      <c r="G1557">
        <v>2268.38</v>
      </c>
      <c r="H1557">
        <v>8.23</v>
      </c>
      <c r="I1557">
        <v>8.1280000000000001</v>
      </c>
      <c r="J1557">
        <v>8.1349999999999998</v>
      </c>
      <c r="K1557">
        <v>8.1349999999999998</v>
      </c>
      <c r="L1557">
        <v>104.42</v>
      </c>
      <c r="M1557">
        <v>1.0454000000000001</v>
      </c>
      <c r="N1557">
        <v>146.15</v>
      </c>
      <c r="O1557">
        <v>1.5470000000000002</v>
      </c>
      <c r="P1557">
        <v>0.74650000000000005</v>
      </c>
      <c r="Q1557">
        <v>0.5655</v>
      </c>
      <c r="R1557">
        <v>1.74</v>
      </c>
      <c r="S1557">
        <v>7.2465000000000002</v>
      </c>
      <c r="T1557">
        <v>6.7519999999999998</v>
      </c>
      <c r="U1557">
        <v>16.34</v>
      </c>
      <c r="V1557">
        <v>2.7080000000000002</v>
      </c>
      <c r="W1557">
        <v>2.7850000000000001</v>
      </c>
      <c r="X1557">
        <v>2.4750000000000001</v>
      </c>
      <c r="Y1557">
        <v>64.95</v>
      </c>
      <c r="Z1557">
        <v>5.19</v>
      </c>
      <c r="AA1557">
        <v>69.825000000000003</v>
      </c>
      <c r="AB1557">
        <v>177.15</v>
      </c>
      <c r="AC1557">
        <v>358.1</v>
      </c>
      <c r="AD1557">
        <v>19.88</v>
      </c>
      <c r="AE1557">
        <v>702.5</v>
      </c>
      <c r="AF1557">
        <v>251.75</v>
      </c>
      <c r="AG1557">
        <v>11.57</v>
      </c>
      <c r="AH1557">
        <v>386.5</v>
      </c>
    </row>
    <row r="1558" spans="1:34" x14ac:dyDescent="0.25">
      <c r="A1558" s="14">
        <v>32661</v>
      </c>
      <c r="B1558">
        <v>2517.83</v>
      </c>
      <c r="C1558">
        <v>325.52</v>
      </c>
      <c r="D1558">
        <v>451.63</v>
      </c>
      <c r="E1558">
        <v>3730.1</v>
      </c>
      <c r="F1558">
        <v>1419.71</v>
      </c>
      <c r="G1558">
        <v>2675.38</v>
      </c>
      <c r="H1558">
        <v>8.4779999999999998</v>
      </c>
      <c r="I1558">
        <v>8.3940000000000001</v>
      </c>
      <c r="J1558">
        <v>8.4290000000000003</v>
      </c>
      <c r="K1558">
        <v>8.4510000000000005</v>
      </c>
      <c r="L1558">
        <v>101.25</v>
      </c>
      <c r="M1558">
        <v>1.0716000000000001</v>
      </c>
      <c r="N1558">
        <v>141.75</v>
      </c>
      <c r="O1558">
        <v>1.6045</v>
      </c>
      <c r="P1558">
        <v>0.76300000000000001</v>
      </c>
      <c r="Q1558">
        <v>0.58299999999999996</v>
      </c>
      <c r="R1558">
        <v>1.6850000000000001</v>
      </c>
      <c r="S1558">
        <v>7.109</v>
      </c>
      <c r="T1558">
        <v>6.6239999999999997</v>
      </c>
      <c r="U1558">
        <v>16.32</v>
      </c>
      <c r="V1558">
        <v>2.7029999999999998</v>
      </c>
      <c r="W1558">
        <v>2.7349999999999999</v>
      </c>
      <c r="X1558">
        <v>2.4750000000000001</v>
      </c>
      <c r="Y1558">
        <v>67.36</v>
      </c>
      <c r="Z1558">
        <v>5.3380000000000001</v>
      </c>
      <c r="AA1558">
        <v>68.349999999999994</v>
      </c>
      <c r="AB1558">
        <v>190.85</v>
      </c>
      <c r="AC1558">
        <v>368.6</v>
      </c>
      <c r="AD1558">
        <v>20.14</v>
      </c>
      <c r="AE1558">
        <v>706.5</v>
      </c>
      <c r="AF1558">
        <v>262.25</v>
      </c>
      <c r="AG1558">
        <v>11.42</v>
      </c>
      <c r="AH1558">
        <v>391.25</v>
      </c>
    </row>
    <row r="1559" spans="1:34" x14ac:dyDescent="0.25">
      <c r="A1559" s="14">
        <v>32654</v>
      </c>
      <c r="B1559">
        <v>2493.77</v>
      </c>
      <c r="C1559">
        <v>321.58999999999997</v>
      </c>
      <c r="D1559">
        <v>445.21</v>
      </c>
      <c r="E1559">
        <v>3683.2</v>
      </c>
      <c r="F1559">
        <v>1375.94</v>
      </c>
      <c r="G1559">
        <v>2765.67</v>
      </c>
      <c r="H1559">
        <v>8.8800000000000008</v>
      </c>
      <c r="I1559">
        <v>8.6999999999999993</v>
      </c>
      <c r="J1559">
        <v>8.64</v>
      </c>
      <c r="K1559">
        <v>8.6170000000000009</v>
      </c>
      <c r="L1559">
        <v>102.61</v>
      </c>
      <c r="M1559">
        <v>1.0582</v>
      </c>
      <c r="N1559">
        <v>141.43</v>
      </c>
      <c r="O1559">
        <v>1.5895000000000001</v>
      </c>
      <c r="P1559">
        <v>0.752</v>
      </c>
      <c r="Q1559">
        <v>0.59550000000000003</v>
      </c>
      <c r="R1559">
        <v>1.7370000000000001</v>
      </c>
      <c r="S1559">
        <v>7.1769999999999996</v>
      </c>
      <c r="T1559">
        <v>6.6970000000000001</v>
      </c>
      <c r="U1559">
        <v>16.260000000000002</v>
      </c>
      <c r="V1559">
        <v>2.6909999999999998</v>
      </c>
      <c r="W1559">
        <v>2.7425000000000002</v>
      </c>
      <c r="X1559">
        <v>2.4750000000000001</v>
      </c>
      <c r="Y1559">
        <v>67.569999999999993</v>
      </c>
      <c r="Z1559">
        <v>5.2519999999999998</v>
      </c>
      <c r="AA1559">
        <v>68.775000000000006</v>
      </c>
      <c r="AB1559">
        <v>185.35</v>
      </c>
      <c r="AC1559">
        <v>365.9</v>
      </c>
      <c r="AD1559">
        <v>19.52</v>
      </c>
      <c r="AE1559">
        <v>711</v>
      </c>
      <c r="AF1559">
        <v>264.25</v>
      </c>
      <c r="AG1559">
        <v>11.14</v>
      </c>
      <c r="AH1559">
        <v>393.5</v>
      </c>
    </row>
    <row r="1560" spans="1:34" x14ac:dyDescent="0.25">
      <c r="A1560" s="14">
        <v>32647</v>
      </c>
      <c r="B1560">
        <v>2501.1</v>
      </c>
      <c r="C1560">
        <v>321.24</v>
      </c>
      <c r="D1560">
        <v>442.05</v>
      </c>
      <c r="E1560">
        <v>3686.8</v>
      </c>
      <c r="F1560">
        <v>1350.41</v>
      </c>
      <c r="G1560">
        <v>3145.63</v>
      </c>
      <c r="H1560">
        <v>8.94</v>
      </c>
      <c r="I1560">
        <v>8.8019999999999996</v>
      </c>
      <c r="J1560">
        <v>8.702</v>
      </c>
      <c r="K1560">
        <v>8.7050000000000001</v>
      </c>
      <c r="L1560">
        <v>102.08</v>
      </c>
      <c r="M1560">
        <v>1.0655000000000001</v>
      </c>
      <c r="N1560">
        <v>138.80000000000001</v>
      </c>
      <c r="O1560">
        <v>1.6188</v>
      </c>
      <c r="P1560">
        <v>0.76429999999999998</v>
      </c>
      <c r="Q1560">
        <v>0.60499999999999998</v>
      </c>
      <c r="R1560">
        <v>1.7583</v>
      </c>
      <c r="S1560">
        <v>7.11</v>
      </c>
      <c r="T1560">
        <v>6.6475</v>
      </c>
      <c r="U1560">
        <v>16.12</v>
      </c>
      <c r="V1560">
        <v>2.6879999999999997</v>
      </c>
      <c r="W1560">
        <v>2.714</v>
      </c>
      <c r="X1560">
        <v>2.4750000000000001</v>
      </c>
      <c r="Y1560">
        <v>67.5</v>
      </c>
      <c r="Z1560">
        <v>5.2290000000000001</v>
      </c>
      <c r="AA1560">
        <v>70.7</v>
      </c>
      <c r="AB1560">
        <v>179.4</v>
      </c>
      <c r="AC1560">
        <v>366.6</v>
      </c>
      <c r="AD1560">
        <v>20.6</v>
      </c>
      <c r="AE1560">
        <v>739</v>
      </c>
      <c r="AF1560">
        <v>274.75</v>
      </c>
      <c r="AG1560">
        <v>12.19</v>
      </c>
      <c r="AH1560">
        <v>403.25</v>
      </c>
    </row>
    <row r="1561" spans="1:34" x14ac:dyDescent="0.25">
      <c r="A1561" s="14">
        <v>32640</v>
      </c>
      <c r="B1561">
        <v>2439.6999999999998</v>
      </c>
      <c r="C1561">
        <v>313.83999999999997</v>
      </c>
      <c r="D1561">
        <v>434.83</v>
      </c>
      <c r="E1561">
        <v>3639</v>
      </c>
      <c r="F1561">
        <v>1347.84</v>
      </c>
      <c r="G1561">
        <v>3278.43</v>
      </c>
      <c r="H1561">
        <v>8.8209999999999997</v>
      </c>
      <c r="I1561">
        <v>8.7810000000000006</v>
      </c>
      <c r="J1561">
        <v>8.8010000000000002</v>
      </c>
      <c r="K1561">
        <v>8.8360000000000003</v>
      </c>
      <c r="L1561">
        <v>99.48</v>
      </c>
      <c r="M1561">
        <v>1.1022000000000001</v>
      </c>
      <c r="N1561">
        <v>135.94999999999999</v>
      </c>
      <c r="O1561">
        <v>1.6613</v>
      </c>
      <c r="P1561">
        <v>0.78200000000000003</v>
      </c>
      <c r="Q1561">
        <v>0.621</v>
      </c>
      <c r="R1561">
        <v>1.72</v>
      </c>
      <c r="S1561">
        <v>6.9350000000000005</v>
      </c>
      <c r="T1561">
        <v>6.49</v>
      </c>
      <c r="U1561">
        <v>16.09</v>
      </c>
      <c r="V1561">
        <v>2.6930000000000001</v>
      </c>
      <c r="W1561">
        <v>2.6160000000000001</v>
      </c>
      <c r="X1561">
        <v>2.4750000000000001</v>
      </c>
      <c r="Y1561">
        <v>67.78</v>
      </c>
      <c r="Z1561">
        <v>5.5350000000000001</v>
      </c>
      <c r="AA1561">
        <v>72.075000000000003</v>
      </c>
      <c r="AB1561">
        <v>192.35</v>
      </c>
      <c r="AC1561">
        <v>378.9</v>
      </c>
      <c r="AD1561">
        <v>20.09</v>
      </c>
      <c r="AE1561">
        <v>757.625</v>
      </c>
      <c r="AF1561">
        <v>278.25</v>
      </c>
      <c r="AG1561">
        <v>12.67</v>
      </c>
      <c r="AH1561">
        <v>422.5</v>
      </c>
    </row>
    <row r="1562" spans="1:34" x14ac:dyDescent="0.25">
      <c r="A1562" s="14">
        <v>32633</v>
      </c>
      <c r="B1562">
        <v>2381.96</v>
      </c>
      <c r="C1562">
        <v>307.61</v>
      </c>
      <c r="D1562">
        <v>430.74</v>
      </c>
      <c r="E1562">
        <v>3599.3</v>
      </c>
      <c r="F1562">
        <v>1380.46</v>
      </c>
      <c r="G1562">
        <v>3262.86</v>
      </c>
      <c r="H1562">
        <v>9.0540000000000003</v>
      </c>
      <c r="I1562">
        <v>8.9640000000000004</v>
      </c>
      <c r="J1562">
        <v>9.0050000000000008</v>
      </c>
      <c r="K1562">
        <v>8.9559999999999995</v>
      </c>
      <c r="L1562">
        <v>98.42</v>
      </c>
      <c r="M1562">
        <v>1.1074999999999999</v>
      </c>
      <c r="N1562">
        <v>134.33000000000001</v>
      </c>
      <c r="O1562">
        <v>1.673</v>
      </c>
      <c r="P1562">
        <v>0.81020000000000003</v>
      </c>
      <c r="Q1562">
        <v>0.62549999999999994</v>
      </c>
      <c r="R1562">
        <v>1.6987999999999999</v>
      </c>
      <c r="S1562">
        <v>6.8864999999999998</v>
      </c>
      <c r="T1562">
        <v>6.4459999999999997</v>
      </c>
      <c r="U1562">
        <v>15.93</v>
      </c>
      <c r="V1562">
        <v>2.6974999999999998</v>
      </c>
      <c r="W1562">
        <v>2.573</v>
      </c>
      <c r="X1562">
        <v>2.4750000000000001</v>
      </c>
      <c r="Y1562">
        <v>67.650000000000006</v>
      </c>
      <c r="Z1562">
        <v>5.5979999999999999</v>
      </c>
      <c r="AA1562">
        <v>72.424999999999997</v>
      </c>
      <c r="AB1562">
        <v>187.05</v>
      </c>
      <c r="AC1562">
        <v>379.3</v>
      </c>
      <c r="AD1562">
        <v>20.02</v>
      </c>
      <c r="AE1562">
        <v>759.375</v>
      </c>
      <c r="AF1562">
        <v>280.5</v>
      </c>
      <c r="AG1562">
        <v>12.32</v>
      </c>
      <c r="AH1562">
        <v>437</v>
      </c>
    </row>
    <row r="1563" spans="1:34" x14ac:dyDescent="0.25">
      <c r="A1563" s="14">
        <v>32626</v>
      </c>
      <c r="B1563">
        <v>2418.8000000000002</v>
      </c>
      <c r="C1563">
        <v>309.64</v>
      </c>
      <c r="D1563">
        <v>427.55</v>
      </c>
      <c r="E1563">
        <v>3627.9</v>
      </c>
      <c r="F1563">
        <v>1370.9</v>
      </c>
      <c r="G1563">
        <v>3116.03</v>
      </c>
      <c r="H1563">
        <v>9.2759999999999998</v>
      </c>
      <c r="I1563">
        <v>9.0980000000000008</v>
      </c>
      <c r="J1563">
        <v>9.0530000000000008</v>
      </c>
      <c r="K1563">
        <v>8.9280000000000008</v>
      </c>
      <c r="L1563">
        <v>97.72</v>
      </c>
      <c r="M1563">
        <v>1.1168</v>
      </c>
      <c r="N1563">
        <v>132.85</v>
      </c>
      <c r="O1563">
        <v>1.69</v>
      </c>
      <c r="P1563">
        <v>0.79420000000000002</v>
      </c>
      <c r="Q1563">
        <v>0.61650000000000005</v>
      </c>
      <c r="R1563">
        <v>1.6735</v>
      </c>
      <c r="S1563">
        <v>6.8309999999999995</v>
      </c>
      <c r="T1563">
        <v>6.3879999999999999</v>
      </c>
      <c r="U1563">
        <v>15.84</v>
      </c>
      <c r="V1563">
        <v>2.6955</v>
      </c>
      <c r="W1563">
        <v>2.5615000000000001</v>
      </c>
      <c r="X1563">
        <v>2.4750000000000001</v>
      </c>
      <c r="Y1563">
        <v>64</v>
      </c>
      <c r="Z1563">
        <v>5.601</v>
      </c>
      <c r="AA1563">
        <v>71.45</v>
      </c>
      <c r="AB1563">
        <v>178.45</v>
      </c>
      <c r="AC1563">
        <v>380.5</v>
      </c>
      <c r="AD1563">
        <v>20.420000000000002</v>
      </c>
      <c r="AE1563">
        <v>722.375</v>
      </c>
      <c r="AF1563">
        <v>269.25</v>
      </c>
      <c r="AG1563">
        <v>11.79</v>
      </c>
      <c r="AH1563">
        <v>417.5</v>
      </c>
    </row>
    <row r="1564" spans="1:34" x14ac:dyDescent="0.25">
      <c r="A1564" s="14">
        <v>32619</v>
      </c>
      <c r="B1564">
        <v>2409.46</v>
      </c>
      <c r="C1564">
        <v>309.61</v>
      </c>
      <c r="D1564">
        <v>423.76</v>
      </c>
      <c r="E1564">
        <v>3602.5</v>
      </c>
      <c r="F1564">
        <v>1376.21</v>
      </c>
      <c r="G1564">
        <v>3109.23</v>
      </c>
      <c r="H1564">
        <v>9.4260000000000002</v>
      </c>
      <c r="I1564">
        <v>9.2390000000000008</v>
      </c>
      <c r="J1564">
        <v>9.1419999999999995</v>
      </c>
      <c r="K1564">
        <v>8.9830000000000005</v>
      </c>
      <c r="L1564">
        <v>96.38</v>
      </c>
      <c r="M1564">
        <v>1.1344000000000001</v>
      </c>
      <c r="N1564">
        <v>131.44999999999999</v>
      </c>
      <c r="O1564">
        <v>1.714</v>
      </c>
      <c r="P1564">
        <v>0.7944</v>
      </c>
      <c r="Q1564">
        <v>0.61150000000000004</v>
      </c>
      <c r="R1564">
        <v>1.633</v>
      </c>
      <c r="S1564">
        <v>6.7329999999999997</v>
      </c>
      <c r="T1564">
        <v>6.31</v>
      </c>
      <c r="U1564">
        <v>15.72</v>
      </c>
      <c r="V1564">
        <v>2.6870000000000003</v>
      </c>
      <c r="W1564">
        <v>2.5394999999999999</v>
      </c>
      <c r="X1564">
        <v>2.4750000000000001</v>
      </c>
      <c r="Y1564">
        <v>64.91</v>
      </c>
      <c r="Z1564">
        <v>5.7649999999999997</v>
      </c>
      <c r="AA1564">
        <v>71.424999999999997</v>
      </c>
      <c r="AB1564">
        <v>175.9</v>
      </c>
      <c r="AC1564">
        <v>384.9</v>
      </c>
      <c r="AD1564">
        <v>21.32</v>
      </c>
      <c r="AE1564">
        <v>760</v>
      </c>
      <c r="AF1564">
        <v>275.25</v>
      </c>
      <c r="AG1564">
        <v>12.54</v>
      </c>
      <c r="AH1564">
        <v>414.5</v>
      </c>
    </row>
    <row r="1565" spans="1:34" x14ac:dyDescent="0.25">
      <c r="A1565" s="14">
        <v>32612</v>
      </c>
      <c r="B1565">
        <v>2337.06</v>
      </c>
      <c r="C1565">
        <v>301.36</v>
      </c>
      <c r="D1565">
        <v>417.68</v>
      </c>
      <c r="E1565">
        <v>3577.8</v>
      </c>
      <c r="F1565">
        <v>1384.03</v>
      </c>
      <c r="G1565">
        <v>3082.71</v>
      </c>
      <c r="H1565">
        <v>9.4130000000000003</v>
      </c>
      <c r="I1565">
        <v>9.2870000000000008</v>
      </c>
      <c r="J1565">
        <v>9.1809999999999992</v>
      </c>
      <c r="K1565">
        <v>9.0289999999999999</v>
      </c>
      <c r="L1565">
        <v>96.96</v>
      </c>
      <c r="M1565">
        <v>1.1214999999999999</v>
      </c>
      <c r="N1565">
        <v>132.15</v>
      </c>
      <c r="O1565">
        <v>1.7061999999999999</v>
      </c>
      <c r="P1565">
        <v>0.81120000000000003</v>
      </c>
      <c r="Q1565">
        <v>0.61199999999999999</v>
      </c>
      <c r="R1565">
        <v>1.65</v>
      </c>
      <c r="S1565">
        <v>6.8049999999999997</v>
      </c>
      <c r="T1565">
        <v>6.3780000000000001</v>
      </c>
      <c r="U1565">
        <v>15.71</v>
      </c>
      <c r="V1565">
        <v>2.73</v>
      </c>
      <c r="W1565">
        <v>2.5510000000000002</v>
      </c>
      <c r="X1565">
        <v>2.4750000000000001</v>
      </c>
      <c r="Y1565">
        <v>64.489999999999995</v>
      </c>
      <c r="Z1565">
        <v>5.8250000000000002</v>
      </c>
      <c r="AA1565">
        <v>76.3</v>
      </c>
      <c r="AB1565">
        <v>172.05</v>
      </c>
      <c r="AC1565">
        <v>386</v>
      </c>
      <c r="AD1565">
        <v>20.69</v>
      </c>
      <c r="AE1565">
        <v>733</v>
      </c>
      <c r="AF1565">
        <v>270.75</v>
      </c>
      <c r="AG1565">
        <v>11.95</v>
      </c>
      <c r="AH1565">
        <v>412.75</v>
      </c>
    </row>
    <row r="1566" spans="1:34" x14ac:dyDescent="0.25">
      <c r="A1566" s="14">
        <v>32605</v>
      </c>
      <c r="B1566">
        <v>2304.8000000000002</v>
      </c>
      <c r="C1566">
        <v>297.16000000000003</v>
      </c>
      <c r="D1566">
        <v>410.71</v>
      </c>
      <c r="E1566">
        <v>3553.1</v>
      </c>
      <c r="F1566">
        <v>1348.02</v>
      </c>
      <c r="G1566">
        <v>3024.09</v>
      </c>
      <c r="H1566">
        <v>9.56</v>
      </c>
      <c r="I1566">
        <v>9.4130000000000003</v>
      </c>
      <c r="J1566">
        <v>9.2710000000000008</v>
      </c>
      <c r="K1566">
        <v>9.1039999999999992</v>
      </c>
      <c r="L1566">
        <v>97.56</v>
      </c>
      <c r="M1566">
        <v>1.1203000000000001</v>
      </c>
      <c r="N1566">
        <v>132.44999999999999</v>
      </c>
      <c r="O1566">
        <v>1.6949999999999998</v>
      </c>
      <c r="P1566">
        <v>0.80549999999999999</v>
      </c>
      <c r="Q1566">
        <v>0.60899999999999999</v>
      </c>
      <c r="R1566">
        <v>1.649</v>
      </c>
      <c r="S1566">
        <v>6.8295000000000003</v>
      </c>
      <c r="T1566">
        <v>6.4050000000000002</v>
      </c>
      <c r="U1566">
        <v>15.64</v>
      </c>
      <c r="V1566">
        <v>2.7490000000000001</v>
      </c>
      <c r="W1566">
        <v>2.5489999999999999</v>
      </c>
      <c r="X1566">
        <v>2.4750000000000001</v>
      </c>
      <c r="Y1566">
        <v>63.31</v>
      </c>
      <c r="Z1566">
        <v>5.798</v>
      </c>
      <c r="AA1566">
        <v>77.849999999999994</v>
      </c>
      <c r="AB1566">
        <v>163.5</v>
      </c>
      <c r="AC1566">
        <v>383.4</v>
      </c>
      <c r="AD1566">
        <v>20.02</v>
      </c>
      <c r="AE1566">
        <v>711.625</v>
      </c>
      <c r="AF1566">
        <v>266</v>
      </c>
      <c r="AG1566">
        <v>12.37</v>
      </c>
      <c r="AH1566">
        <v>391.5</v>
      </c>
    </row>
    <row r="1567" spans="1:34" x14ac:dyDescent="0.25">
      <c r="A1567" s="14">
        <v>32598</v>
      </c>
      <c r="B1567">
        <v>2293.62</v>
      </c>
      <c r="C1567">
        <v>294.87</v>
      </c>
      <c r="D1567">
        <v>406.73</v>
      </c>
      <c r="E1567">
        <v>3578.3</v>
      </c>
      <c r="F1567">
        <v>1322.66</v>
      </c>
      <c r="G1567">
        <v>3004.98</v>
      </c>
      <c r="H1567">
        <v>9.6690000000000005</v>
      </c>
      <c r="I1567">
        <v>9.4689999999999994</v>
      </c>
      <c r="J1567">
        <v>9.2750000000000004</v>
      </c>
      <c r="K1567">
        <v>9.0920000000000005</v>
      </c>
      <c r="L1567">
        <v>98.22</v>
      </c>
      <c r="M1567">
        <v>1.1061000000000001</v>
      </c>
      <c r="N1567">
        <v>132.77000000000001</v>
      </c>
      <c r="O1567">
        <v>1.6855</v>
      </c>
      <c r="P1567">
        <v>0.81950000000000001</v>
      </c>
      <c r="Q1567">
        <v>0.61350000000000005</v>
      </c>
      <c r="R1567">
        <v>1.6625000000000001</v>
      </c>
      <c r="S1567">
        <v>6.89</v>
      </c>
      <c r="T1567">
        <v>6.4429999999999996</v>
      </c>
      <c r="U1567">
        <v>15.64</v>
      </c>
      <c r="V1567">
        <v>2.754</v>
      </c>
      <c r="W1567">
        <v>2.5629999999999997</v>
      </c>
      <c r="X1567">
        <v>2.4750000000000001</v>
      </c>
      <c r="Y1567">
        <v>61.97</v>
      </c>
      <c r="Z1567">
        <v>5.8230000000000004</v>
      </c>
      <c r="AA1567">
        <v>78.075000000000003</v>
      </c>
      <c r="AB1567">
        <v>166.7</v>
      </c>
      <c r="AC1567">
        <v>385.1</v>
      </c>
      <c r="AD1567">
        <v>20.190000000000001</v>
      </c>
      <c r="AE1567">
        <v>738.1875</v>
      </c>
      <c r="AF1567">
        <v>268.5</v>
      </c>
      <c r="AG1567">
        <v>12.62</v>
      </c>
      <c r="AH1567">
        <v>403.75</v>
      </c>
    </row>
    <row r="1568" spans="1:34" x14ac:dyDescent="0.25">
      <c r="A1568" s="14">
        <v>32591</v>
      </c>
      <c r="B1568">
        <v>2243.04</v>
      </c>
      <c r="C1568">
        <v>288.98</v>
      </c>
      <c r="D1568">
        <v>400.94</v>
      </c>
      <c r="E1568">
        <v>3546.9</v>
      </c>
      <c r="F1568">
        <v>1306.77</v>
      </c>
      <c r="G1568">
        <v>3049.62</v>
      </c>
      <c r="H1568">
        <v>9.7750000000000004</v>
      </c>
      <c r="I1568">
        <v>9.6189999999999998</v>
      </c>
      <c r="J1568">
        <v>9.42</v>
      </c>
      <c r="K1568">
        <v>9.2210000000000001</v>
      </c>
      <c r="L1568">
        <v>97.05</v>
      </c>
      <c r="M1568">
        <v>1.1234999999999999</v>
      </c>
      <c r="N1568">
        <v>131.5</v>
      </c>
      <c r="O1568">
        <v>1.7189999999999999</v>
      </c>
      <c r="P1568">
        <v>0.82799999999999996</v>
      </c>
      <c r="Q1568">
        <v>0.61850000000000005</v>
      </c>
      <c r="R1568">
        <v>1.6284999999999998</v>
      </c>
      <c r="S1568">
        <v>6.8105000000000002</v>
      </c>
      <c r="T1568">
        <v>6.3949999999999996</v>
      </c>
      <c r="U1568">
        <v>15.54</v>
      </c>
      <c r="V1568">
        <v>2.7490000000000001</v>
      </c>
      <c r="W1568">
        <v>2.5449999999999999</v>
      </c>
      <c r="X1568">
        <v>2.4750000000000001</v>
      </c>
      <c r="Y1568">
        <v>61.64</v>
      </c>
      <c r="Z1568">
        <v>6.0030000000000001</v>
      </c>
      <c r="AA1568">
        <v>78.2</v>
      </c>
      <c r="AB1568">
        <v>155.94999999999999</v>
      </c>
      <c r="AC1568">
        <v>393.4</v>
      </c>
      <c r="AD1568">
        <v>20.149999999999999</v>
      </c>
      <c r="AE1568">
        <v>784.375</v>
      </c>
      <c r="AF1568">
        <v>277.75</v>
      </c>
      <c r="AG1568">
        <v>11.11</v>
      </c>
      <c r="AH1568">
        <v>428.25</v>
      </c>
    </row>
    <row r="1569" spans="1:34" x14ac:dyDescent="0.25">
      <c r="A1569" s="14">
        <v>32584</v>
      </c>
      <c r="B1569">
        <v>2292.14</v>
      </c>
      <c r="C1569">
        <v>292.69</v>
      </c>
      <c r="D1569">
        <v>403.84</v>
      </c>
      <c r="E1569">
        <v>3614.4</v>
      </c>
      <c r="F1569">
        <v>1322.69</v>
      </c>
      <c r="G1569">
        <v>3136.94</v>
      </c>
      <c r="H1569">
        <v>9.7919999999999998</v>
      </c>
      <c r="I1569">
        <v>9.6110000000000007</v>
      </c>
      <c r="J1569">
        <v>9.4710000000000001</v>
      </c>
      <c r="K1569">
        <v>9.2880000000000003</v>
      </c>
      <c r="L1569">
        <v>97.29</v>
      </c>
      <c r="M1569">
        <v>1.1172</v>
      </c>
      <c r="N1569">
        <v>131.6</v>
      </c>
      <c r="O1569">
        <v>1.7135</v>
      </c>
      <c r="P1569">
        <v>0.8226</v>
      </c>
      <c r="Q1569">
        <v>0.61599999999999999</v>
      </c>
      <c r="R1569">
        <v>1.6179999999999999</v>
      </c>
      <c r="S1569">
        <v>6.8149999999999995</v>
      </c>
      <c r="T1569">
        <v>6.4035000000000002</v>
      </c>
      <c r="U1569">
        <v>15.49</v>
      </c>
      <c r="V1569">
        <v>2.7549999999999999</v>
      </c>
      <c r="W1569">
        <v>2.5510000000000002</v>
      </c>
      <c r="X1569">
        <v>2.4750000000000001</v>
      </c>
      <c r="Y1569">
        <v>61.97</v>
      </c>
      <c r="Z1569">
        <v>6.1239999999999997</v>
      </c>
      <c r="AA1569">
        <v>78.05</v>
      </c>
      <c r="AB1569">
        <v>148.05000000000001</v>
      </c>
      <c r="AC1569">
        <v>395</v>
      </c>
      <c r="AD1569">
        <v>20.329999999999998</v>
      </c>
      <c r="AE1569">
        <v>769</v>
      </c>
      <c r="AF1569">
        <v>278.25</v>
      </c>
      <c r="AG1569">
        <v>12.31</v>
      </c>
      <c r="AH1569">
        <v>434</v>
      </c>
    </row>
    <row r="1570" spans="1:34" x14ac:dyDescent="0.25">
      <c r="A1570" s="14">
        <v>32577</v>
      </c>
      <c r="B1570">
        <v>2282.14</v>
      </c>
      <c r="C1570">
        <v>292.88</v>
      </c>
      <c r="D1570">
        <v>405.9</v>
      </c>
      <c r="E1570">
        <v>3631.3</v>
      </c>
      <c r="F1570">
        <v>1318.51</v>
      </c>
      <c r="G1570">
        <v>3046.81</v>
      </c>
      <c r="H1570">
        <v>9.6289999999999996</v>
      </c>
      <c r="I1570">
        <v>9.4640000000000004</v>
      </c>
      <c r="J1570">
        <v>9.3350000000000009</v>
      </c>
      <c r="K1570">
        <v>9.1519999999999992</v>
      </c>
      <c r="L1570">
        <v>96.57</v>
      </c>
      <c r="M1570">
        <v>1.1252</v>
      </c>
      <c r="N1570">
        <v>129.5</v>
      </c>
      <c r="O1570">
        <v>1.72</v>
      </c>
      <c r="P1570">
        <v>0.82199999999999995</v>
      </c>
      <c r="Q1570">
        <v>0.61899999999999999</v>
      </c>
      <c r="R1570">
        <v>1.5920000000000001</v>
      </c>
      <c r="S1570">
        <v>6.7940000000000005</v>
      </c>
      <c r="T1570">
        <v>6.383</v>
      </c>
      <c r="U1570">
        <v>15.34</v>
      </c>
      <c r="V1570">
        <v>2.75</v>
      </c>
      <c r="W1570">
        <v>2.5350000000000001</v>
      </c>
      <c r="X1570">
        <v>2.4750000000000001</v>
      </c>
      <c r="Y1570">
        <v>61.64</v>
      </c>
      <c r="Z1570">
        <v>6.0679999999999996</v>
      </c>
      <c r="AA1570">
        <v>78.05</v>
      </c>
      <c r="AB1570">
        <v>144.35</v>
      </c>
      <c r="AC1570">
        <v>396.5</v>
      </c>
      <c r="AD1570">
        <v>18.5</v>
      </c>
      <c r="AE1570">
        <v>757</v>
      </c>
      <c r="AF1570">
        <v>275.5</v>
      </c>
      <c r="AG1570">
        <v>11.91</v>
      </c>
      <c r="AH1570">
        <v>436</v>
      </c>
    </row>
    <row r="1571" spans="1:34" x14ac:dyDescent="0.25">
      <c r="A1571" s="14">
        <v>32570</v>
      </c>
      <c r="B1571">
        <v>2274.29</v>
      </c>
      <c r="C1571">
        <v>291.18</v>
      </c>
      <c r="D1571">
        <v>403.99</v>
      </c>
      <c r="E1571">
        <v>3594.4</v>
      </c>
      <c r="F1571">
        <v>1325.82</v>
      </c>
      <c r="G1571">
        <v>3056.58</v>
      </c>
      <c r="H1571">
        <v>9.452</v>
      </c>
      <c r="I1571">
        <v>9.3729999999999993</v>
      </c>
      <c r="J1571">
        <v>9.3000000000000007</v>
      </c>
      <c r="K1571">
        <v>9.1210000000000004</v>
      </c>
      <c r="L1571">
        <v>95.78</v>
      </c>
      <c r="M1571">
        <v>1.1360000000000001</v>
      </c>
      <c r="N1571">
        <v>127.7</v>
      </c>
      <c r="O1571">
        <v>1.7210000000000001</v>
      </c>
      <c r="P1571">
        <v>0.81399999999999995</v>
      </c>
      <c r="Q1571">
        <v>0.61950000000000005</v>
      </c>
      <c r="R1571">
        <v>1.5747</v>
      </c>
      <c r="S1571">
        <v>6.7359999999999998</v>
      </c>
      <c r="T1571">
        <v>6.3310000000000004</v>
      </c>
      <c r="U1571">
        <v>15.34</v>
      </c>
      <c r="V1571">
        <v>2.7450000000000001</v>
      </c>
      <c r="W1571">
        <v>2.5015000000000001</v>
      </c>
      <c r="X1571">
        <v>2.4750000000000001</v>
      </c>
      <c r="Y1571">
        <v>58.7</v>
      </c>
      <c r="Z1571">
        <v>5.8010000000000002</v>
      </c>
      <c r="AA1571">
        <v>77.8</v>
      </c>
      <c r="AB1571">
        <v>141.05000000000001</v>
      </c>
      <c r="AC1571">
        <v>389.3</v>
      </c>
      <c r="AD1571">
        <v>18.559999999999999</v>
      </c>
      <c r="AE1571">
        <v>767.625</v>
      </c>
      <c r="AF1571">
        <v>278.25</v>
      </c>
      <c r="AG1571">
        <v>11.21</v>
      </c>
      <c r="AH1571">
        <v>432.75</v>
      </c>
    </row>
    <row r="1572" spans="1:34" x14ac:dyDescent="0.25">
      <c r="A1572" s="14">
        <v>32563</v>
      </c>
      <c r="B1572">
        <v>2245.54</v>
      </c>
      <c r="C1572">
        <v>287.13</v>
      </c>
      <c r="D1572">
        <v>399.96</v>
      </c>
      <c r="E1572">
        <v>3562</v>
      </c>
      <c r="F1572">
        <v>1288.04</v>
      </c>
      <c r="G1572">
        <v>3114.23</v>
      </c>
      <c r="H1572">
        <v>9.6289999999999996</v>
      </c>
      <c r="I1572">
        <v>9.4890000000000008</v>
      </c>
      <c r="J1572">
        <v>9.3800000000000008</v>
      </c>
      <c r="K1572">
        <v>9.1839999999999993</v>
      </c>
      <c r="L1572">
        <v>94.64</v>
      </c>
      <c r="M1572">
        <v>1.1461000000000001</v>
      </c>
      <c r="N1572">
        <v>126.32</v>
      </c>
      <c r="O1572">
        <v>1.754</v>
      </c>
      <c r="P1572">
        <v>0.82499999999999996</v>
      </c>
      <c r="Q1572">
        <v>0.62649999999999995</v>
      </c>
      <c r="R1572">
        <v>1.5569999999999999</v>
      </c>
      <c r="S1572">
        <v>6.6850000000000005</v>
      </c>
      <c r="T1572">
        <v>6.2850000000000001</v>
      </c>
      <c r="U1572">
        <v>15.3</v>
      </c>
      <c r="V1572">
        <v>2.7309999999999999</v>
      </c>
      <c r="W1572">
        <v>2.488</v>
      </c>
      <c r="X1572">
        <v>2.4750000000000001</v>
      </c>
      <c r="Y1572">
        <v>58.15</v>
      </c>
      <c r="Z1572">
        <v>5.9249999999999998</v>
      </c>
      <c r="AA1572">
        <v>78.150000000000006</v>
      </c>
      <c r="AB1572">
        <v>136.15</v>
      </c>
      <c r="AC1572">
        <v>391.1</v>
      </c>
      <c r="AD1572">
        <v>18.07</v>
      </c>
      <c r="AE1572">
        <v>761</v>
      </c>
      <c r="AF1572">
        <v>271.5</v>
      </c>
      <c r="AG1572">
        <v>10.95</v>
      </c>
      <c r="AH1572">
        <v>434</v>
      </c>
    </row>
    <row r="1573" spans="1:34" x14ac:dyDescent="0.25">
      <c r="A1573" s="14">
        <v>32556</v>
      </c>
      <c r="B1573">
        <v>2324.8200000000002</v>
      </c>
      <c r="C1573">
        <v>296.76</v>
      </c>
      <c r="D1573">
        <v>407.19</v>
      </c>
      <c r="E1573">
        <v>3610.8</v>
      </c>
      <c r="F1573">
        <v>1315.09</v>
      </c>
      <c r="G1573">
        <v>3106.25</v>
      </c>
      <c r="H1573">
        <v>9.3620000000000001</v>
      </c>
      <c r="I1573">
        <v>9.2799999999999994</v>
      </c>
      <c r="J1573">
        <v>9.2010000000000005</v>
      </c>
      <c r="K1573">
        <v>9.0429999999999993</v>
      </c>
      <c r="L1573">
        <v>94.92</v>
      </c>
      <c r="M1573">
        <v>1.1406000000000001</v>
      </c>
      <c r="N1573">
        <v>125.9</v>
      </c>
      <c r="O1573">
        <v>1.7774999999999999</v>
      </c>
      <c r="P1573">
        <v>0.82599999999999996</v>
      </c>
      <c r="Q1573">
        <v>0.61699999999999999</v>
      </c>
      <c r="R1573">
        <v>1.56</v>
      </c>
      <c r="S1573">
        <v>6.681</v>
      </c>
      <c r="T1573">
        <v>6.2949999999999999</v>
      </c>
      <c r="U1573">
        <v>15.23</v>
      </c>
      <c r="V1573">
        <v>2.7275</v>
      </c>
      <c r="W1573">
        <v>2.4830000000000001</v>
      </c>
      <c r="X1573">
        <v>2.4750000000000001</v>
      </c>
      <c r="Y1573">
        <v>57.03</v>
      </c>
      <c r="Z1573">
        <v>5.9399999999999995</v>
      </c>
      <c r="AA1573">
        <v>75.55</v>
      </c>
      <c r="AB1573">
        <v>137.80000000000001</v>
      </c>
      <c r="AC1573">
        <v>380.8</v>
      </c>
      <c r="AD1573">
        <v>18.559999999999999</v>
      </c>
      <c r="AE1573">
        <v>746</v>
      </c>
      <c r="AF1573">
        <v>269.75</v>
      </c>
      <c r="AG1573">
        <v>11.68</v>
      </c>
      <c r="AH1573">
        <v>424.5</v>
      </c>
    </row>
    <row r="1574" spans="1:34" x14ac:dyDescent="0.25">
      <c r="A1574" s="14">
        <v>32549</v>
      </c>
      <c r="B1574">
        <v>2286.0700000000002</v>
      </c>
      <c r="C1574">
        <v>292.02</v>
      </c>
      <c r="D1574">
        <v>402.37</v>
      </c>
      <c r="E1574">
        <v>3594.8</v>
      </c>
      <c r="F1574">
        <v>1353.22</v>
      </c>
      <c r="G1574">
        <v>3184.16</v>
      </c>
      <c r="H1574">
        <v>9.36</v>
      </c>
      <c r="I1574">
        <v>9.2390000000000008</v>
      </c>
      <c r="J1574">
        <v>9.1720000000000006</v>
      </c>
      <c r="K1574">
        <v>9.0340000000000007</v>
      </c>
      <c r="L1574">
        <v>96.43</v>
      </c>
      <c r="M1574">
        <v>1.1261000000000001</v>
      </c>
      <c r="N1574">
        <v>128.49</v>
      </c>
      <c r="O1574">
        <v>1.7544999999999999</v>
      </c>
      <c r="P1574">
        <v>0.88700000000000001</v>
      </c>
      <c r="Q1574">
        <v>0.61950000000000005</v>
      </c>
      <c r="R1574">
        <v>1.5825</v>
      </c>
      <c r="S1574">
        <v>6.7309999999999999</v>
      </c>
      <c r="T1574">
        <v>6.3324999999999996</v>
      </c>
      <c r="U1574">
        <v>15.19</v>
      </c>
      <c r="V1574">
        <v>2.7290000000000001</v>
      </c>
      <c r="W1574">
        <v>2.4500000000000002</v>
      </c>
      <c r="X1574">
        <v>2.4750000000000001</v>
      </c>
      <c r="Y1574">
        <v>58.38</v>
      </c>
      <c r="Z1574">
        <v>5.835</v>
      </c>
      <c r="AA1574">
        <v>74.224999999999994</v>
      </c>
      <c r="AB1574">
        <v>134.80000000000001</v>
      </c>
      <c r="AC1574">
        <v>388.8</v>
      </c>
      <c r="AD1574">
        <v>17.11</v>
      </c>
      <c r="AE1574">
        <v>735</v>
      </c>
      <c r="AF1574">
        <v>266</v>
      </c>
      <c r="AG1574">
        <v>10.34</v>
      </c>
      <c r="AH1574">
        <v>428.75</v>
      </c>
    </row>
    <row r="1575" spans="1:34" x14ac:dyDescent="0.25">
      <c r="A1575" s="14">
        <v>32542</v>
      </c>
      <c r="B1575">
        <v>2331.25</v>
      </c>
      <c r="C1575">
        <v>296.97000000000003</v>
      </c>
      <c r="D1575">
        <v>406.35</v>
      </c>
      <c r="E1575">
        <v>3667</v>
      </c>
      <c r="F1575">
        <v>1326.36</v>
      </c>
      <c r="G1575">
        <v>3105.96</v>
      </c>
      <c r="H1575">
        <v>9.218</v>
      </c>
      <c r="I1575">
        <v>9.0719999999999992</v>
      </c>
      <c r="J1575">
        <v>8.9949999999999992</v>
      </c>
      <c r="K1575">
        <v>8.8260000000000005</v>
      </c>
      <c r="L1575">
        <v>96.74</v>
      </c>
      <c r="M1575">
        <v>1.115</v>
      </c>
      <c r="N1575">
        <v>129.65</v>
      </c>
      <c r="O1575">
        <v>1.7429999999999999</v>
      </c>
      <c r="P1575">
        <v>0.87849999999999995</v>
      </c>
      <c r="Q1575">
        <v>0.61499999999999999</v>
      </c>
      <c r="R1575">
        <v>1.5975000000000001</v>
      </c>
      <c r="S1575">
        <v>6.7949999999999999</v>
      </c>
      <c r="T1575">
        <v>6.383</v>
      </c>
      <c r="U1575">
        <v>15.18</v>
      </c>
      <c r="V1575">
        <v>2.7284999999999999</v>
      </c>
      <c r="W1575">
        <v>2.4390000000000001</v>
      </c>
      <c r="X1575">
        <v>2.4750000000000001</v>
      </c>
      <c r="Y1575">
        <v>58.99</v>
      </c>
      <c r="Z1575">
        <v>5.875</v>
      </c>
      <c r="AA1575">
        <v>75.55</v>
      </c>
      <c r="AB1575">
        <v>138.15</v>
      </c>
      <c r="AC1575">
        <v>393.1</v>
      </c>
      <c r="AD1575">
        <v>17.53</v>
      </c>
      <c r="AE1575">
        <v>770.375</v>
      </c>
      <c r="AF1575">
        <v>271.75</v>
      </c>
      <c r="AG1575">
        <v>10.1</v>
      </c>
      <c r="AH1575">
        <v>430.25</v>
      </c>
    </row>
    <row r="1576" spans="1:34" x14ac:dyDescent="0.25">
      <c r="A1576" s="14">
        <v>32535</v>
      </c>
      <c r="B1576">
        <v>2322.86</v>
      </c>
      <c r="C1576">
        <v>293.82</v>
      </c>
      <c r="D1576">
        <v>397.96</v>
      </c>
      <c r="E1576">
        <v>3617.6</v>
      </c>
      <c r="F1576">
        <v>1343.58</v>
      </c>
      <c r="G1576">
        <v>2956.95</v>
      </c>
      <c r="H1576">
        <v>9.0429999999999993</v>
      </c>
      <c r="I1576">
        <v>8.9930000000000003</v>
      </c>
      <c r="J1576">
        <v>8.9410000000000007</v>
      </c>
      <c r="K1576">
        <v>8.7620000000000005</v>
      </c>
      <c r="L1576">
        <v>96.19</v>
      </c>
      <c r="M1576">
        <v>1.1288</v>
      </c>
      <c r="N1576">
        <v>129.24</v>
      </c>
      <c r="O1576">
        <v>1.758</v>
      </c>
      <c r="P1576">
        <v>0.876</v>
      </c>
      <c r="Q1576">
        <v>0.61050000000000004</v>
      </c>
      <c r="R1576">
        <v>1.5865</v>
      </c>
      <c r="S1576">
        <v>6.73</v>
      </c>
      <c r="T1576">
        <v>6.3339999999999996</v>
      </c>
      <c r="U1576">
        <v>15.09</v>
      </c>
      <c r="V1576">
        <v>2.7279999999999998</v>
      </c>
      <c r="W1576">
        <v>2.395</v>
      </c>
      <c r="X1576">
        <v>2.2810000000000001</v>
      </c>
      <c r="Y1576">
        <v>60.4</v>
      </c>
      <c r="Z1576">
        <v>5.9350000000000005</v>
      </c>
      <c r="AA1576">
        <v>73.400000000000006</v>
      </c>
      <c r="AB1576">
        <v>133.65</v>
      </c>
      <c r="AC1576">
        <v>396.1</v>
      </c>
      <c r="AD1576">
        <v>17.739999999999998</v>
      </c>
      <c r="AE1576">
        <v>754</v>
      </c>
      <c r="AF1576">
        <v>271.75</v>
      </c>
      <c r="AG1576">
        <v>9.67</v>
      </c>
      <c r="AH1576">
        <v>440.5</v>
      </c>
    </row>
    <row r="1577" spans="1:34" x14ac:dyDescent="0.25">
      <c r="A1577" s="14">
        <v>32528</v>
      </c>
      <c r="B1577">
        <v>2235.36</v>
      </c>
      <c r="C1577">
        <v>286.63</v>
      </c>
      <c r="D1577">
        <v>391.66</v>
      </c>
      <c r="E1577">
        <v>3573.5</v>
      </c>
      <c r="F1577">
        <v>1323.14</v>
      </c>
      <c r="G1577">
        <v>2897.91</v>
      </c>
      <c r="H1577">
        <v>9.1110000000000007</v>
      </c>
      <c r="I1577">
        <v>9.0790000000000006</v>
      </c>
      <c r="J1577">
        <v>9.0239999999999991</v>
      </c>
      <c r="K1577">
        <v>8.8819999999999997</v>
      </c>
      <c r="L1577">
        <v>95.11</v>
      </c>
      <c r="M1577">
        <v>1.1358999999999999</v>
      </c>
      <c r="N1577">
        <v>128.27000000000001</v>
      </c>
      <c r="O1577">
        <v>1.776</v>
      </c>
      <c r="P1577">
        <v>0.87350000000000005</v>
      </c>
      <c r="Q1577">
        <v>0.63100000000000001</v>
      </c>
      <c r="R1577">
        <v>1.5685</v>
      </c>
      <c r="S1577">
        <v>6.7024999999999997</v>
      </c>
      <c r="T1577">
        <v>6.2939999999999996</v>
      </c>
      <c r="U1577">
        <v>15.11</v>
      </c>
      <c r="V1577">
        <v>2.7250000000000001</v>
      </c>
      <c r="W1577">
        <v>2.3780000000000001</v>
      </c>
      <c r="X1577">
        <v>2.2810000000000001</v>
      </c>
      <c r="Y1577">
        <v>59.13</v>
      </c>
      <c r="Z1577">
        <v>6.2450000000000001</v>
      </c>
      <c r="AA1577">
        <v>72.7</v>
      </c>
      <c r="AB1577">
        <v>139.69999999999999</v>
      </c>
      <c r="AC1577">
        <v>409.3</v>
      </c>
      <c r="AD1577">
        <v>18.86</v>
      </c>
      <c r="AE1577">
        <v>738</v>
      </c>
      <c r="AF1577">
        <v>267.75</v>
      </c>
      <c r="AG1577">
        <v>9.9600000000000009</v>
      </c>
      <c r="AH1577">
        <v>445</v>
      </c>
    </row>
    <row r="1578" spans="1:34" x14ac:dyDescent="0.25">
      <c r="A1578" s="14">
        <v>32521</v>
      </c>
      <c r="B1578">
        <v>2226.0700000000002</v>
      </c>
      <c r="C1578">
        <v>283.87</v>
      </c>
      <c r="D1578">
        <v>387.09</v>
      </c>
      <c r="E1578">
        <v>3492.5</v>
      </c>
      <c r="F1578">
        <v>1353.25</v>
      </c>
      <c r="G1578">
        <v>2843.98</v>
      </c>
      <c r="H1578">
        <v>9.1120000000000001</v>
      </c>
      <c r="I1578">
        <v>9.0790000000000006</v>
      </c>
      <c r="J1578">
        <v>9.0630000000000006</v>
      </c>
      <c r="K1578">
        <v>8.8789999999999996</v>
      </c>
      <c r="L1578">
        <v>95.41</v>
      </c>
      <c r="M1578">
        <v>1.1448</v>
      </c>
      <c r="N1578">
        <v>126.7</v>
      </c>
      <c r="O1578">
        <v>1.7671999999999999</v>
      </c>
      <c r="P1578">
        <v>0.86799999999999999</v>
      </c>
      <c r="Q1578">
        <v>0.63229999999999997</v>
      </c>
      <c r="R1578">
        <v>1.5627</v>
      </c>
      <c r="S1578">
        <v>6.6710000000000003</v>
      </c>
      <c r="T1578">
        <v>6.2694999999999999</v>
      </c>
      <c r="U1578">
        <v>15.06</v>
      </c>
      <c r="V1578">
        <v>2.7240000000000002</v>
      </c>
      <c r="W1578">
        <v>2.3740000000000001</v>
      </c>
      <c r="X1578">
        <v>2.2810000000000001</v>
      </c>
      <c r="Y1578">
        <v>59.65</v>
      </c>
      <c r="Z1578">
        <v>5.9569999999999999</v>
      </c>
      <c r="AA1578">
        <v>74.45</v>
      </c>
      <c r="AB1578">
        <v>153.5</v>
      </c>
      <c r="AC1578">
        <v>403.5</v>
      </c>
      <c r="AD1578">
        <v>18.48</v>
      </c>
      <c r="AE1578">
        <v>803.75</v>
      </c>
      <c r="AF1578">
        <v>288.25</v>
      </c>
      <c r="AG1578">
        <v>9.85</v>
      </c>
      <c r="AH1578">
        <v>441</v>
      </c>
    </row>
    <row r="1579" spans="1:34" x14ac:dyDescent="0.25">
      <c r="A1579" s="14">
        <v>32514</v>
      </c>
      <c r="B1579">
        <v>2194.29</v>
      </c>
      <c r="C1579">
        <v>280.67</v>
      </c>
      <c r="D1579">
        <v>384.74</v>
      </c>
      <c r="E1579">
        <v>3419.2</v>
      </c>
      <c r="F1579">
        <v>1359.98</v>
      </c>
      <c r="G1579">
        <v>2766.65</v>
      </c>
      <c r="H1579">
        <v>9.2919999999999998</v>
      </c>
      <c r="I1579">
        <v>9.2590000000000003</v>
      </c>
      <c r="J1579">
        <v>9.2110000000000003</v>
      </c>
      <c r="K1579">
        <v>9.0299999999999994</v>
      </c>
      <c r="L1579">
        <v>94.47</v>
      </c>
      <c r="M1579">
        <v>1.1533</v>
      </c>
      <c r="N1579">
        <v>126.62</v>
      </c>
      <c r="O1579">
        <v>1.7892000000000001</v>
      </c>
      <c r="P1579">
        <v>0.86299999999999999</v>
      </c>
      <c r="Q1579">
        <v>0.63800000000000001</v>
      </c>
      <c r="R1579">
        <v>1.5489999999999999</v>
      </c>
      <c r="S1579">
        <v>6.6449999999999996</v>
      </c>
      <c r="T1579">
        <v>6.23</v>
      </c>
      <c r="U1579">
        <v>15.05</v>
      </c>
      <c r="V1579">
        <v>2.7199999999999998</v>
      </c>
      <c r="W1579">
        <v>2.3839999999999999</v>
      </c>
      <c r="X1579">
        <v>2.2810000000000001</v>
      </c>
      <c r="Y1579">
        <v>59.82</v>
      </c>
      <c r="Z1579">
        <v>6.0750000000000002</v>
      </c>
      <c r="AA1579">
        <v>73.400000000000006</v>
      </c>
      <c r="AB1579">
        <v>157.4</v>
      </c>
      <c r="AC1579">
        <v>408.1</v>
      </c>
      <c r="AD1579">
        <v>17.55</v>
      </c>
      <c r="AE1579">
        <v>817.75</v>
      </c>
      <c r="AF1579">
        <v>289</v>
      </c>
      <c r="AG1579">
        <v>10.41</v>
      </c>
      <c r="AH1579">
        <v>448.75</v>
      </c>
    </row>
    <row r="1580" spans="1:34" x14ac:dyDescent="0.25">
      <c r="A1580" s="14">
        <v>32507</v>
      </c>
      <c r="B1580">
        <v>2168.5700000000002</v>
      </c>
      <c r="C1580">
        <v>277.72000000000003</v>
      </c>
      <c r="D1580">
        <v>381.38</v>
      </c>
      <c r="E1580">
        <v>3389.99</v>
      </c>
      <c r="F1580">
        <v>1327.87</v>
      </c>
      <c r="G1580">
        <v>2687.44</v>
      </c>
      <c r="H1580">
        <v>9.1340000000000003</v>
      </c>
      <c r="I1580">
        <v>9.1329999999999991</v>
      </c>
      <c r="J1580">
        <v>9.1370000000000005</v>
      </c>
      <c r="K1580">
        <v>8.9909999999999997</v>
      </c>
      <c r="L1580">
        <v>92.53</v>
      </c>
      <c r="M1580">
        <v>1.1776</v>
      </c>
      <c r="N1580">
        <v>125.05</v>
      </c>
      <c r="O1580">
        <v>1.8109999999999999</v>
      </c>
      <c r="P1580">
        <v>0.85550000000000004</v>
      </c>
      <c r="Q1580">
        <v>0.63200000000000001</v>
      </c>
      <c r="R1580">
        <v>1.502</v>
      </c>
      <c r="S1580">
        <v>6.5649999999999995</v>
      </c>
      <c r="T1580">
        <v>6.1310000000000002</v>
      </c>
      <c r="U1580">
        <v>15.02</v>
      </c>
      <c r="V1580">
        <v>2.71</v>
      </c>
      <c r="W1580">
        <v>2.3835000000000002</v>
      </c>
      <c r="X1580">
        <v>2.2810000000000001</v>
      </c>
      <c r="Y1580">
        <v>58.49</v>
      </c>
      <c r="Z1580">
        <v>6.13</v>
      </c>
      <c r="AA1580">
        <v>73.95</v>
      </c>
      <c r="AB1580">
        <v>158.94999999999999</v>
      </c>
      <c r="AC1580">
        <v>412.3</v>
      </c>
      <c r="AD1580">
        <v>17.239999999999998</v>
      </c>
      <c r="AE1580">
        <v>804.75</v>
      </c>
      <c r="AF1580">
        <v>284.5</v>
      </c>
      <c r="AG1580">
        <v>11.15</v>
      </c>
      <c r="AH1580">
        <v>440</v>
      </c>
    </row>
    <row r="1581" spans="1:34" x14ac:dyDescent="0.25">
      <c r="A1581" s="14">
        <v>32500</v>
      </c>
      <c r="B1581">
        <v>2168.9299999999998</v>
      </c>
      <c r="C1581">
        <v>277.87</v>
      </c>
      <c r="D1581">
        <v>377.34</v>
      </c>
      <c r="E1581">
        <v>3366</v>
      </c>
      <c r="F1581">
        <v>1328.46</v>
      </c>
      <c r="G1581">
        <v>2656.59</v>
      </c>
      <c r="H1581">
        <v>9.0030000000000001</v>
      </c>
      <c r="I1581">
        <v>9.0630000000000006</v>
      </c>
      <c r="J1581">
        <v>9.0440000000000005</v>
      </c>
      <c r="K1581">
        <v>8.8979999999999997</v>
      </c>
      <c r="L1581">
        <v>92.64</v>
      </c>
      <c r="M1581">
        <v>1.1748000000000001</v>
      </c>
      <c r="N1581">
        <v>124.85</v>
      </c>
      <c r="O1581">
        <v>1.8</v>
      </c>
      <c r="P1581">
        <v>0.85199999999999998</v>
      </c>
      <c r="Q1581">
        <v>0.63619999999999999</v>
      </c>
      <c r="R1581">
        <v>1.4984999999999999</v>
      </c>
      <c r="S1581">
        <v>6.5815000000000001</v>
      </c>
      <c r="T1581">
        <v>6.1390000000000002</v>
      </c>
      <c r="U1581">
        <v>15.04</v>
      </c>
      <c r="V1581">
        <v>2.7050000000000001</v>
      </c>
      <c r="W1581">
        <v>2.3685</v>
      </c>
      <c r="X1581">
        <v>2.2810000000000001</v>
      </c>
      <c r="Y1581">
        <v>58.93</v>
      </c>
      <c r="Z1581">
        <v>6.1719999999999997</v>
      </c>
      <c r="AA1581">
        <v>74.375</v>
      </c>
      <c r="AB1581">
        <v>162.9</v>
      </c>
      <c r="AC1581">
        <v>418.5</v>
      </c>
      <c r="AD1581">
        <v>16.61</v>
      </c>
      <c r="AE1581">
        <v>796.5</v>
      </c>
      <c r="AF1581">
        <v>284.25</v>
      </c>
      <c r="AG1581">
        <v>11.08</v>
      </c>
      <c r="AH1581">
        <v>440.5</v>
      </c>
    </row>
    <row r="1582" spans="1:34" x14ac:dyDescent="0.25">
      <c r="A1582" s="14">
        <v>32493</v>
      </c>
      <c r="B1582">
        <v>2150.71</v>
      </c>
      <c r="C1582">
        <v>276.29000000000002</v>
      </c>
      <c r="D1582">
        <v>375.8</v>
      </c>
      <c r="E1582">
        <v>3302.96</v>
      </c>
      <c r="F1582">
        <v>1296.31</v>
      </c>
      <c r="G1582">
        <v>2629.16</v>
      </c>
      <c r="H1582">
        <v>9.1639999999999997</v>
      </c>
      <c r="I1582">
        <v>9.157</v>
      </c>
      <c r="J1582">
        <v>9.1609999999999996</v>
      </c>
      <c r="K1582">
        <v>9.0489999999999995</v>
      </c>
      <c r="L1582">
        <v>92.04</v>
      </c>
      <c r="M1582">
        <v>1.1825000000000001</v>
      </c>
      <c r="N1582">
        <v>124.5</v>
      </c>
      <c r="O1582">
        <v>1.8109999999999999</v>
      </c>
      <c r="P1582">
        <v>0.84330000000000005</v>
      </c>
      <c r="Q1582">
        <v>0.621</v>
      </c>
      <c r="R1582">
        <v>1.4895</v>
      </c>
      <c r="S1582">
        <v>6.5469999999999997</v>
      </c>
      <c r="T1582">
        <v>6.1189999999999998</v>
      </c>
      <c r="U1582">
        <v>15.03</v>
      </c>
      <c r="V1582">
        <v>2.6930000000000001</v>
      </c>
      <c r="W1582">
        <v>2.37</v>
      </c>
      <c r="X1582">
        <v>2.2810000000000001</v>
      </c>
      <c r="Y1582">
        <v>58.4</v>
      </c>
      <c r="Z1582">
        <v>6.0819999999999999</v>
      </c>
      <c r="AA1582">
        <v>73.2</v>
      </c>
      <c r="AB1582">
        <v>167.9</v>
      </c>
      <c r="AC1582">
        <v>414</v>
      </c>
      <c r="AD1582">
        <v>16.72</v>
      </c>
      <c r="AE1582">
        <v>786.5</v>
      </c>
      <c r="AF1582">
        <v>274.25</v>
      </c>
      <c r="AG1582">
        <v>11.04</v>
      </c>
      <c r="AH1582">
        <v>436</v>
      </c>
    </row>
    <row r="1583" spans="1:34" x14ac:dyDescent="0.25">
      <c r="A1583" s="14">
        <v>32486</v>
      </c>
      <c r="B1583">
        <v>2143.4899999999998</v>
      </c>
      <c r="C1583">
        <v>277.02999999999997</v>
      </c>
      <c r="D1583">
        <v>375.2</v>
      </c>
      <c r="E1583">
        <v>3300.99</v>
      </c>
      <c r="F1583">
        <v>1301.43</v>
      </c>
      <c r="G1583">
        <v>2671.36</v>
      </c>
      <c r="H1583">
        <v>9.0570000000000004</v>
      </c>
      <c r="I1583">
        <v>9.0790000000000006</v>
      </c>
      <c r="J1583">
        <v>9.0830000000000002</v>
      </c>
      <c r="K1583">
        <v>8.9459999999999997</v>
      </c>
      <c r="L1583">
        <v>90.94</v>
      </c>
      <c r="M1583">
        <v>1.2027000000000001</v>
      </c>
      <c r="N1583">
        <v>122.35</v>
      </c>
      <c r="O1583">
        <v>1.849</v>
      </c>
      <c r="P1583">
        <v>0.87009999999999998</v>
      </c>
      <c r="Q1583">
        <v>0.64629999999999999</v>
      </c>
      <c r="R1583">
        <v>1.4612000000000001</v>
      </c>
      <c r="S1583">
        <v>6.4530000000000003</v>
      </c>
      <c r="T1583">
        <v>6.0250000000000004</v>
      </c>
      <c r="U1583">
        <v>15</v>
      </c>
      <c r="V1583">
        <v>2.6844999999999999</v>
      </c>
      <c r="W1583">
        <v>2.3439999999999999</v>
      </c>
      <c r="X1583">
        <v>2.2810000000000001</v>
      </c>
      <c r="Y1583">
        <v>58.7</v>
      </c>
      <c r="Z1583">
        <v>6.1749999999999998</v>
      </c>
      <c r="AA1583">
        <v>71.825000000000003</v>
      </c>
      <c r="AB1583">
        <v>165.6</v>
      </c>
      <c r="AC1583">
        <v>422.9</v>
      </c>
      <c r="AD1583">
        <v>15.84</v>
      </c>
      <c r="AE1583">
        <v>773.5</v>
      </c>
      <c r="AF1583">
        <v>259.5</v>
      </c>
      <c r="AG1583">
        <v>11.86</v>
      </c>
      <c r="AH1583">
        <v>427</v>
      </c>
    </row>
    <row r="1584" spans="1:34" x14ac:dyDescent="0.25">
      <c r="A1584" s="14">
        <v>32479</v>
      </c>
      <c r="B1584">
        <v>2092.2800000000002</v>
      </c>
      <c r="C1584">
        <v>271.81</v>
      </c>
      <c r="D1584">
        <v>373.91</v>
      </c>
      <c r="E1584">
        <v>3293.28</v>
      </c>
      <c r="F1584">
        <v>1275.78</v>
      </c>
      <c r="G1584">
        <v>2667.26</v>
      </c>
      <c r="H1584">
        <v>9.093</v>
      </c>
      <c r="I1584">
        <v>9.1029999999999998</v>
      </c>
      <c r="J1584">
        <v>9.157</v>
      </c>
      <c r="K1584">
        <v>9.1630000000000003</v>
      </c>
      <c r="L1584">
        <v>90.11</v>
      </c>
      <c r="M1584">
        <v>1.2041999999999999</v>
      </c>
      <c r="N1584">
        <v>121.47</v>
      </c>
      <c r="O1584">
        <v>1.8559999999999999</v>
      </c>
      <c r="P1584">
        <v>0.86770000000000003</v>
      </c>
      <c r="Q1584">
        <v>0.64790000000000003</v>
      </c>
      <c r="R1584">
        <v>1.4502999999999999</v>
      </c>
      <c r="S1584">
        <v>6.4809999999999999</v>
      </c>
      <c r="T1584">
        <v>6.02</v>
      </c>
      <c r="U1584">
        <v>14.9</v>
      </c>
      <c r="V1584">
        <v>2.6749999999999998</v>
      </c>
      <c r="W1584">
        <v>2.274</v>
      </c>
      <c r="X1584">
        <v>2.2810000000000001</v>
      </c>
      <c r="Y1584">
        <v>58.77</v>
      </c>
      <c r="Z1584">
        <v>6.19</v>
      </c>
      <c r="AA1584">
        <v>71.5</v>
      </c>
      <c r="AB1584">
        <v>164.7</v>
      </c>
      <c r="AC1584">
        <v>431.7</v>
      </c>
      <c r="AD1584">
        <v>15.64</v>
      </c>
      <c r="AE1584">
        <v>768.75</v>
      </c>
      <c r="AF1584">
        <v>258.75</v>
      </c>
      <c r="AG1584">
        <v>11.54</v>
      </c>
      <c r="AH1584">
        <v>419</v>
      </c>
    </row>
    <row r="1585" spans="1:34" x14ac:dyDescent="0.25">
      <c r="A1585" s="14">
        <v>32472</v>
      </c>
      <c r="B1585">
        <v>2074.6799999999998</v>
      </c>
      <c r="C1585">
        <v>267.23</v>
      </c>
      <c r="D1585">
        <v>366.38</v>
      </c>
      <c r="E1585">
        <v>3275</v>
      </c>
      <c r="F1585">
        <v>1275.4100000000001</v>
      </c>
      <c r="G1585">
        <v>2656.08</v>
      </c>
      <c r="H1585">
        <v>8.9879999999999995</v>
      </c>
      <c r="I1585">
        <v>9.0719999999999992</v>
      </c>
      <c r="J1585">
        <v>9.1660000000000004</v>
      </c>
      <c r="K1585">
        <v>9.173</v>
      </c>
      <c r="L1585">
        <v>90.15</v>
      </c>
      <c r="M1585">
        <v>1.2118</v>
      </c>
      <c r="N1585">
        <v>121.1</v>
      </c>
      <c r="O1585">
        <v>1.8439999999999999</v>
      </c>
      <c r="P1585">
        <v>0.87280000000000002</v>
      </c>
      <c r="Q1585">
        <v>0.65649999999999997</v>
      </c>
      <c r="R1585">
        <v>1.4370000000000001</v>
      </c>
      <c r="S1585">
        <v>6.4814999999999996</v>
      </c>
      <c r="T1585">
        <v>6.0039999999999996</v>
      </c>
      <c r="U1585">
        <v>15</v>
      </c>
      <c r="V1585">
        <v>2.661</v>
      </c>
      <c r="W1585">
        <v>2.3199999999999998</v>
      </c>
      <c r="X1585">
        <v>2.2810000000000001</v>
      </c>
      <c r="Y1585">
        <v>55.7</v>
      </c>
      <c r="Z1585">
        <v>6.0949999999999998</v>
      </c>
      <c r="AA1585">
        <v>73.75</v>
      </c>
      <c r="AB1585">
        <v>167.35</v>
      </c>
      <c r="AC1585">
        <v>420.1</v>
      </c>
      <c r="AD1585">
        <v>13.97</v>
      </c>
      <c r="AE1585">
        <v>765.75</v>
      </c>
      <c r="AF1585">
        <v>265</v>
      </c>
      <c r="AG1585">
        <v>10.94</v>
      </c>
      <c r="AH1585">
        <v>425.5</v>
      </c>
    </row>
    <row r="1586" spans="1:34" x14ac:dyDescent="0.25">
      <c r="A1586" s="14">
        <v>32465</v>
      </c>
      <c r="B1586">
        <v>2062.41</v>
      </c>
      <c r="C1586">
        <v>266.47000000000003</v>
      </c>
      <c r="D1586">
        <v>367.58</v>
      </c>
      <c r="E1586">
        <v>3221.08</v>
      </c>
      <c r="F1586">
        <v>1277.55</v>
      </c>
      <c r="G1586">
        <v>2581.16</v>
      </c>
      <c r="H1586">
        <v>8.7710000000000008</v>
      </c>
      <c r="I1586">
        <v>8.8810000000000002</v>
      </c>
      <c r="J1586">
        <v>9.0350000000000001</v>
      </c>
      <c r="K1586">
        <v>9.1080000000000005</v>
      </c>
      <c r="L1586">
        <v>91.43</v>
      </c>
      <c r="M1586">
        <v>1.1981999999999999</v>
      </c>
      <c r="N1586">
        <v>122.65</v>
      </c>
      <c r="O1586">
        <v>1.8159999999999998</v>
      </c>
      <c r="P1586">
        <v>0.85460000000000003</v>
      </c>
      <c r="Q1586">
        <v>0.64790000000000003</v>
      </c>
      <c r="R1586">
        <v>1.4586999999999999</v>
      </c>
      <c r="S1586">
        <v>6.59</v>
      </c>
      <c r="T1586">
        <v>6.0720000000000001</v>
      </c>
      <c r="U1586">
        <v>14.95</v>
      </c>
      <c r="V1586">
        <v>2.6775000000000002</v>
      </c>
      <c r="W1586">
        <v>2.38</v>
      </c>
      <c r="X1586">
        <v>2.2810000000000001</v>
      </c>
      <c r="Y1586">
        <v>52.39</v>
      </c>
      <c r="Z1586">
        <v>6.08</v>
      </c>
      <c r="AA1586">
        <v>72.349999999999994</v>
      </c>
      <c r="AB1586">
        <v>169.3</v>
      </c>
      <c r="AC1586">
        <v>418.1</v>
      </c>
      <c r="AD1586">
        <v>13.6</v>
      </c>
      <c r="AE1586">
        <v>727.625</v>
      </c>
      <c r="AF1586">
        <v>258.25</v>
      </c>
      <c r="AG1586">
        <v>10.26</v>
      </c>
      <c r="AH1586">
        <v>411</v>
      </c>
    </row>
    <row r="1587" spans="1:34" x14ac:dyDescent="0.25">
      <c r="A1587" s="14">
        <v>32458</v>
      </c>
      <c r="B1587">
        <v>2067.0300000000002</v>
      </c>
      <c r="C1587">
        <v>267.92</v>
      </c>
      <c r="D1587">
        <v>373.76</v>
      </c>
      <c r="E1587">
        <v>3231.09</v>
      </c>
      <c r="F1587">
        <v>1252.18</v>
      </c>
      <c r="G1587">
        <v>2583.7399999999998</v>
      </c>
      <c r="H1587">
        <v>8.5549999999999997</v>
      </c>
      <c r="I1587">
        <v>8.6869999999999994</v>
      </c>
      <c r="J1587">
        <v>8.891</v>
      </c>
      <c r="K1587">
        <v>8.9809999999999999</v>
      </c>
      <c r="L1587">
        <v>91.52</v>
      </c>
      <c r="M1587">
        <v>1.1973</v>
      </c>
      <c r="N1587">
        <v>123.98</v>
      </c>
      <c r="O1587">
        <v>1.7955000000000001</v>
      </c>
      <c r="P1587">
        <v>0.84709999999999996</v>
      </c>
      <c r="Q1587">
        <v>0.64049999999999996</v>
      </c>
      <c r="R1587">
        <v>1.4769999999999999</v>
      </c>
      <c r="S1587">
        <v>6.6</v>
      </c>
      <c r="T1587">
        <v>6.1079999999999997</v>
      </c>
      <c r="U1587">
        <v>14.96</v>
      </c>
      <c r="V1587">
        <v>2.6779999999999999</v>
      </c>
      <c r="W1587">
        <v>2.3975</v>
      </c>
      <c r="X1587">
        <v>2.2810000000000001</v>
      </c>
      <c r="Y1587">
        <v>55.98</v>
      </c>
      <c r="Z1587">
        <v>6.4180000000000001</v>
      </c>
      <c r="AA1587">
        <v>72.275000000000006</v>
      </c>
      <c r="AB1587">
        <v>183.5</v>
      </c>
      <c r="AC1587">
        <v>423.1</v>
      </c>
      <c r="AD1587">
        <v>13.95</v>
      </c>
      <c r="AE1587">
        <v>761.375</v>
      </c>
      <c r="AF1587">
        <v>269.75</v>
      </c>
      <c r="AG1587">
        <v>10.08</v>
      </c>
      <c r="AH1587">
        <v>421.75</v>
      </c>
    </row>
    <row r="1588" spans="1:34" x14ac:dyDescent="0.25">
      <c r="A1588" s="14">
        <v>32451</v>
      </c>
      <c r="B1588">
        <v>2145.8000000000002</v>
      </c>
      <c r="C1588">
        <v>276.31</v>
      </c>
      <c r="D1588">
        <v>381.02</v>
      </c>
      <c r="E1588">
        <v>3335.81</v>
      </c>
      <c r="F1588">
        <v>1285.02</v>
      </c>
      <c r="G1588">
        <v>2584.5100000000002</v>
      </c>
      <c r="H1588">
        <v>8.4139999999999997</v>
      </c>
      <c r="I1588">
        <v>8.5719999999999992</v>
      </c>
      <c r="J1588">
        <v>8.8409999999999993</v>
      </c>
      <c r="K1588">
        <v>8.9090000000000007</v>
      </c>
      <c r="L1588">
        <v>93.73</v>
      </c>
      <c r="M1588">
        <v>1.1604000000000001</v>
      </c>
      <c r="N1588">
        <v>125.32</v>
      </c>
      <c r="O1588">
        <v>1.7650000000000001</v>
      </c>
      <c r="P1588">
        <v>0.82920000000000005</v>
      </c>
      <c r="Q1588">
        <v>0.62450000000000006</v>
      </c>
      <c r="R1588">
        <v>1.5037</v>
      </c>
      <c r="S1588">
        <v>6.6850000000000005</v>
      </c>
      <c r="T1588">
        <v>6.2175000000000002</v>
      </c>
      <c r="U1588">
        <v>14.9</v>
      </c>
      <c r="V1588">
        <v>2.6819999999999999</v>
      </c>
      <c r="W1588">
        <v>2.4779999999999998</v>
      </c>
      <c r="X1588">
        <v>2.2810000000000001</v>
      </c>
      <c r="Y1588">
        <v>56.19</v>
      </c>
      <c r="Z1588">
        <v>6.4649999999999999</v>
      </c>
      <c r="AA1588">
        <v>73.75</v>
      </c>
      <c r="AB1588">
        <v>186.6</v>
      </c>
      <c r="AC1588">
        <v>423.5</v>
      </c>
      <c r="AD1588">
        <v>14.04</v>
      </c>
      <c r="AE1588">
        <v>792</v>
      </c>
      <c r="AF1588">
        <v>278</v>
      </c>
      <c r="AG1588">
        <v>10.19</v>
      </c>
      <c r="AH1588">
        <v>415.75</v>
      </c>
    </row>
    <row r="1589" spans="1:34" x14ac:dyDescent="0.25">
      <c r="A1589" s="14">
        <v>32444</v>
      </c>
      <c r="B1589">
        <v>2149.89</v>
      </c>
      <c r="C1589">
        <v>278.52999999999997</v>
      </c>
      <c r="D1589">
        <v>382.79</v>
      </c>
      <c r="E1589">
        <v>3405.51</v>
      </c>
      <c r="F1589">
        <v>1314.98</v>
      </c>
      <c r="G1589">
        <v>2614.4699999999998</v>
      </c>
      <c r="H1589">
        <v>8.2590000000000003</v>
      </c>
      <c r="I1589">
        <v>8.3829999999999991</v>
      </c>
      <c r="J1589">
        <v>8.6859999999999999</v>
      </c>
      <c r="K1589">
        <v>8.798</v>
      </c>
      <c r="L1589">
        <v>92.99</v>
      </c>
      <c r="M1589">
        <v>1.1703000000000001</v>
      </c>
      <c r="N1589">
        <v>125.85</v>
      </c>
      <c r="O1589">
        <v>1.768</v>
      </c>
      <c r="P1589">
        <v>0.82350000000000001</v>
      </c>
      <c r="Q1589">
        <v>0.62649999999999995</v>
      </c>
      <c r="R1589">
        <v>1.498</v>
      </c>
      <c r="S1589">
        <v>6.63</v>
      </c>
      <c r="T1589">
        <v>6.18</v>
      </c>
      <c r="U1589">
        <v>14.88</v>
      </c>
      <c r="V1589">
        <v>2.673</v>
      </c>
      <c r="W1589">
        <v>2.4775</v>
      </c>
      <c r="X1589">
        <v>2.2810000000000001</v>
      </c>
      <c r="Y1589">
        <v>55.66</v>
      </c>
      <c r="Z1589">
        <v>6.335</v>
      </c>
      <c r="AA1589">
        <v>73.400000000000006</v>
      </c>
      <c r="AB1589">
        <v>185.85</v>
      </c>
      <c r="AC1589">
        <v>414.9</v>
      </c>
      <c r="AD1589">
        <v>13.85</v>
      </c>
      <c r="AE1589">
        <v>768</v>
      </c>
      <c r="AF1589">
        <v>278.75</v>
      </c>
      <c r="AG1589">
        <v>10.29</v>
      </c>
      <c r="AH1589">
        <v>410</v>
      </c>
    </row>
    <row r="1590" spans="1:34" x14ac:dyDescent="0.25">
      <c r="A1590" s="14">
        <v>32437</v>
      </c>
      <c r="B1590">
        <v>2183.5</v>
      </c>
      <c r="C1590">
        <v>283.66000000000003</v>
      </c>
      <c r="D1590">
        <v>388.59</v>
      </c>
      <c r="E1590">
        <v>3416.78</v>
      </c>
      <c r="F1590">
        <v>1289.72</v>
      </c>
      <c r="G1590">
        <v>2581.69</v>
      </c>
      <c r="H1590">
        <v>8.36</v>
      </c>
      <c r="I1590">
        <v>8.5299999999999994</v>
      </c>
      <c r="J1590">
        <v>8.8140000000000001</v>
      </c>
      <c r="K1590">
        <v>8.8789999999999996</v>
      </c>
      <c r="L1590">
        <v>93.35</v>
      </c>
      <c r="M1590">
        <v>1.1617</v>
      </c>
      <c r="N1590">
        <v>126.35</v>
      </c>
      <c r="O1590">
        <v>1.762</v>
      </c>
      <c r="P1590">
        <v>0.82140000000000002</v>
      </c>
      <c r="Q1590">
        <v>0.61939999999999995</v>
      </c>
      <c r="R1590">
        <v>1.5077</v>
      </c>
      <c r="S1590">
        <v>6.6230000000000002</v>
      </c>
      <c r="T1590">
        <v>6.18</v>
      </c>
      <c r="U1590">
        <v>14.75</v>
      </c>
      <c r="V1590">
        <v>2.673</v>
      </c>
      <c r="W1590">
        <v>2.4289999999999998</v>
      </c>
      <c r="X1590">
        <v>2.2810000000000001</v>
      </c>
      <c r="Y1590">
        <v>55.44</v>
      </c>
      <c r="Z1590">
        <v>6.2850000000000001</v>
      </c>
      <c r="AA1590">
        <v>74.424999999999997</v>
      </c>
      <c r="AB1590">
        <v>187.75</v>
      </c>
      <c r="AC1590">
        <v>408.4</v>
      </c>
      <c r="AD1590">
        <v>14.37</v>
      </c>
      <c r="AE1590">
        <v>774.625</v>
      </c>
      <c r="AF1590">
        <v>283.5</v>
      </c>
      <c r="AG1590">
        <v>10.26</v>
      </c>
      <c r="AH1590">
        <v>419.5</v>
      </c>
    </row>
    <row r="1591" spans="1:34" x14ac:dyDescent="0.25">
      <c r="A1591" s="14">
        <v>32430</v>
      </c>
      <c r="B1591">
        <v>2133.1799999999998</v>
      </c>
      <c r="C1591">
        <v>275.5</v>
      </c>
      <c r="D1591">
        <v>384.59</v>
      </c>
      <c r="E1591">
        <v>3373.84</v>
      </c>
      <c r="F1591">
        <v>1289.5899999999999</v>
      </c>
      <c r="G1591">
        <v>2593</v>
      </c>
      <c r="H1591">
        <v>8.31</v>
      </c>
      <c r="I1591">
        <v>8.516</v>
      </c>
      <c r="J1591">
        <v>8.8049999999999997</v>
      </c>
      <c r="K1591">
        <v>8.8970000000000002</v>
      </c>
      <c r="L1591">
        <v>94.36</v>
      </c>
      <c r="M1591">
        <v>1.1451</v>
      </c>
      <c r="N1591">
        <v>127.15</v>
      </c>
      <c r="O1591">
        <v>1.7555000000000001</v>
      </c>
      <c r="P1591">
        <v>0.80889999999999995</v>
      </c>
      <c r="Q1591">
        <v>0.62649999999999995</v>
      </c>
      <c r="R1591">
        <v>1.5308000000000002</v>
      </c>
      <c r="S1591">
        <v>6.7234999999999996</v>
      </c>
      <c r="T1591">
        <v>6.2489999999999997</v>
      </c>
      <c r="U1591">
        <v>14.67</v>
      </c>
      <c r="V1591">
        <v>2.6790000000000003</v>
      </c>
      <c r="W1591">
        <v>2.4470000000000001</v>
      </c>
      <c r="X1591">
        <v>2.2810000000000001</v>
      </c>
      <c r="Y1591">
        <v>55.58</v>
      </c>
      <c r="Z1591">
        <v>6.4349999999999996</v>
      </c>
      <c r="AA1591">
        <v>72.875</v>
      </c>
      <c r="AB1591">
        <v>190.75</v>
      </c>
      <c r="AC1591">
        <v>409.1</v>
      </c>
      <c r="AD1591">
        <v>14.92</v>
      </c>
      <c r="AE1591">
        <v>804</v>
      </c>
      <c r="AF1591">
        <v>293.75</v>
      </c>
      <c r="AG1591">
        <v>9.6300000000000008</v>
      </c>
      <c r="AH1591">
        <v>428.75</v>
      </c>
    </row>
    <row r="1592" spans="1:34" x14ac:dyDescent="0.25">
      <c r="A1592" s="14">
        <v>32423</v>
      </c>
      <c r="B1592">
        <v>2150.25</v>
      </c>
      <c r="C1592">
        <v>278.07</v>
      </c>
      <c r="D1592">
        <v>385.67</v>
      </c>
      <c r="E1592">
        <v>3398.39</v>
      </c>
      <c r="F1592">
        <v>1269.3599999999999</v>
      </c>
      <c r="G1592">
        <v>2478.87</v>
      </c>
      <c r="H1592">
        <v>8.2430000000000003</v>
      </c>
      <c r="I1592">
        <v>8.42</v>
      </c>
      <c r="J1592">
        <v>8.6880000000000006</v>
      </c>
      <c r="K1592">
        <v>8.7970000000000006</v>
      </c>
      <c r="L1592">
        <v>97.35</v>
      </c>
      <c r="M1592">
        <v>1.1175999999999999</v>
      </c>
      <c r="N1592">
        <v>133.30000000000001</v>
      </c>
      <c r="O1592">
        <v>1.698</v>
      </c>
      <c r="P1592">
        <v>0.79700000000000004</v>
      </c>
      <c r="Q1592">
        <v>0.61519999999999997</v>
      </c>
      <c r="R1592">
        <v>1.58</v>
      </c>
      <c r="S1592">
        <v>6.8949999999999996</v>
      </c>
      <c r="T1592">
        <v>6.3840000000000003</v>
      </c>
      <c r="U1592">
        <v>14.57</v>
      </c>
      <c r="V1592">
        <v>2.6879999999999997</v>
      </c>
      <c r="W1592">
        <v>2.492</v>
      </c>
      <c r="X1592">
        <v>2.2810000000000001</v>
      </c>
      <c r="Y1592">
        <v>55.75</v>
      </c>
      <c r="Z1592">
        <v>6.4050000000000002</v>
      </c>
      <c r="AA1592">
        <v>72.325000000000003</v>
      </c>
      <c r="AB1592">
        <v>179.4</v>
      </c>
      <c r="AC1592">
        <v>403.2</v>
      </c>
      <c r="AD1592">
        <v>12.94</v>
      </c>
      <c r="AE1592">
        <v>790</v>
      </c>
      <c r="AF1592">
        <v>294.25</v>
      </c>
      <c r="AG1592">
        <v>9.42</v>
      </c>
      <c r="AH1592">
        <v>434.5</v>
      </c>
    </row>
    <row r="1593" spans="1:34" x14ac:dyDescent="0.25">
      <c r="A1593" s="14">
        <v>32416</v>
      </c>
      <c r="B1593">
        <v>2112.91</v>
      </c>
      <c r="C1593">
        <v>271.91000000000003</v>
      </c>
      <c r="D1593">
        <v>387.71</v>
      </c>
      <c r="E1593">
        <v>3283.71</v>
      </c>
      <c r="F1593">
        <v>1252.69</v>
      </c>
      <c r="G1593">
        <v>2441.0500000000002</v>
      </c>
      <c r="H1593">
        <v>8.4740000000000002</v>
      </c>
      <c r="I1593">
        <v>8.6880000000000006</v>
      </c>
      <c r="J1593">
        <v>8.9350000000000005</v>
      </c>
      <c r="K1593">
        <v>9.0510000000000002</v>
      </c>
      <c r="L1593">
        <v>97.7</v>
      </c>
      <c r="M1593">
        <v>1.1073</v>
      </c>
      <c r="N1593">
        <v>133.9</v>
      </c>
      <c r="O1593">
        <v>1.6909999999999998</v>
      </c>
      <c r="P1593">
        <v>0.78290000000000004</v>
      </c>
      <c r="Q1593">
        <v>0.61240000000000006</v>
      </c>
      <c r="R1593">
        <v>1.5834999999999999</v>
      </c>
      <c r="S1593">
        <v>6.9180000000000001</v>
      </c>
      <c r="T1593">
        <v>6.4249999999999998</v>
      </c>
      <c r="U1593">
        <v>14.54</v>
      </c>
      <c r="V1593">
        <v>2.6870000000000003</v>
      </c>
      <c r="W1593">
        <v>2.4950000000000001</v>
      </c>
      <c r="X1593">
        <v>2.2810000000000001</v>
      </c>
      <c r="Y1593">
        <v>53.75</v>
      </c>
      <c r="Z1593">
        <v>6.2249999999999996</v>
      </c>
      <c r="AA1593">
        <v>71.75</v>
      </c>
      <c r="AB1593">
        <v>180.25</v>
      </c>
      <c r="AC1593">
        <v>394.4</v>
      </c>
      <c r="AD1593">
        <v>13.37</v>
      </c>
      <c r="AE1593">
        <v>813</v>
      </c>
      <c r="AF1593">
        <v>285.75</v>
      </c>
      <c r="AG1593">
        <v>9.94</v>
      </c>
      <c r="AH1593">
        <v>414.75</v>
      </c>
    </row>
    <row r="1594" spans="1:34" x14ac:dyDescent="0.25">
      <c r="A1594" s="14">
        <v>32409</v>
      </c>
      <c r="B1594">
        <v>2090.6799999999998</v>
      </c>
      <c r="C1594">
        <v>269.76</v>
      </c>
      <c r="D1594">
        <v>384.97</v>
      </c>
      <c r="E1594">
        <v>3260.38</v>
      </c>
      <c r="F1594">
        <v>1252.58</v>
      </c>
      <c r="G1594">
        <v>2454.38</v>
      </c>
      <c r="H1594">
        <v>8.4480000000000004</v>
      </c>
      <c r="I1594">
        <v>8.6890000000000001</v>
      </c>
      <c r="J1594">
        <v>8.9589999999999996</v>
      </c>
      <c r="K1594">
        <v>9.0449999999999999</v>
      </c>
      <c r="L1594">
        <v>98.19</v>
      </c>
      <c r="M1594">
        <v>1.1091</v>
      </c>
      <c r="N1594">
        <v>134.47</v>
      </c>
      <c r="O1594">
        <v>1.6715</v>
      </c>
      <c r="P1594">
        <v>0.78620000000000001</v>
      </c>
      <c r="Q1594">
        <v>0.61299999999999999</v>
      </c>
      <c r="R1594">
        <v>1.585</v>
      </c>
      <c r="S1594">
        <v>6.9375</v>
      </c>
      <c r="T1594">
        <v>6.4524999999999997</v>
      </c>
      <c r="U1594">
        <v>14.6</v>
      </c>
      <c r="V1594">
        <v>2.6675</v>
      </c>
      <c r="W1594">
        <v>2.4849999999999999</v>
      </c>
      <c r="X1594">
        <v>2.2810000000000001</v>
      </c>
      <c r="Y1594">
        <v>52.9</v>
      </c>
      <c r="Z1594">
        <v>6.1669999999999998</v>
      </c>
      <c r="AA1594">
        <v>69.775000000000006</v>
      </c>
      <c r="AB1594">
        <v>175.9</v>
      </c>
      <c r="AC1594">
        <v>394.8</v>
      </c>
      <c r="AD1594">
        <v>14.18</v>
      </c>
      <c r="AE1594">
        <v>832.375</v>
      </c>
      <c r="AF1594">
        <v>286.25</v>
      </c>
      <c r="AG1594">
        <v>9.99</v>
      </c>
      <c r="AH1594">
        <v>426.75</v>
      </c>
    </row>
    <row r="1595" spans="1:34" x14ac:dyDescent="0.25">
      <c r="A1595" s="14">
        <v>32402</v>
      </c>
      <c r="B1595">
        <v>2098.15</v>
      </c>
      <c r="C1595">
        <v>270.64999999999998</v>
      </c>
      <c r="D1595">
        <v>383.91</v>
      </c>
      <c r="E1595">
        <v>3261.83</v>
      </c>
      <c r="F1595">
        <v>1235.05</v>
      </c>
      <c r="G1595">
        <v>2458.8200000000002</v>
      </c>
      <c r="H1595">
        <v>8.3629999999999995</v>
      </c>
      <c r="I1595">
        <v>8.6449999999999996</v>
      </c>
      <c r="J1595">
        <v>8.9260000000000002</v>
      </c>
      <c r="K1595">
        <v>9.0030000000000001</v>
      </c>
      <c r="L1595">
        <v>97.96</v>
      </c>
      <c r="M1595">
        <v>1.1085</v>
      </c>
      <c r="N1595">
        <v>134.30000000000001</v>
      </c>
      <c r="O1595">
        <v>1.6754</v>
      </c>
      <c r="P1595">
        <v>0.79979999999999996</v>
      </c>
      <c r="Q1595">
        <v>0.61370000000000002</v>
      </c>
      <c r="R1595">
        <v>1.5845</v>
      </c>
      <c r="S1595">
        <v>6.9399999999999995</v>
      </c>
      <c r="T1595">
        <v>6.4850000000000003</v>
      </c>
      <c r="U1595">
        <v>14.48</v>
      </c>
      <c r="V1595">
        <v>2.6619999999999999</v>
      </c>
      <c r="W1595">
        <v>2.4649999999999999</v>
      </c>
      <c r="X1595">
        <v>2.2810000000000001</v>
      </c>
      <c r="Y1595">
        <v>52.9</v>
      </c>
      <c r="Z1595">
        <v>6.3259999999999996</v>
      </c>
      <c r="AA1595">
        <v>69.95</v>
      </c>
      <c r="AB1595">
        <v>190.1</v>
      </c>
      <c r="AC1595">
        <v>412.9</v>
      </c>
      <c r="AD1595">
        <v>14.57</v>
      </c>
      <c r="AE1595">
        <v>847.375</v>
      </c>
      <c r="AF1595">
        <v>278.75</v>
      </c>
      <c r="AG1595">
        <v>10.06</v>
      </c>
      <c r="AH1595">
        <v>403</v>
      </c>
    </row>
    <row r="1596" spans="1:34" x14ac:dyDescent="0.25">
      <c r="A1596" s="14">
        <v>32395</v>
      </c>
      <c r="B1596">
        <v>2068.81</v>
      </c>
      <c r="C1596">
        <v>266.83999999999997</v>
      </c>
      <c r="D1596">
        <v>381.6</v>
      </c>
      <c r="E1596">
        <v>3269.21</v>
      </c>
      <c r="F1596">
        <v>1186.6099999999999</v>
      </c>
      <c r="G1596">
        <v>2496.56</v>
      </c>
      <c r="H1596">
        <v>8.3849999999999998</v>
      </c>
      <c r="I1596">
        <v>8.6319999999999997</v>
      </c>
      <c r="J1596">
        <v>8.9130000000000003</v>
      </c>
      <c r="K1596">
        <v>8.9789999999999992</v>
      </c>
      <c r="L1596">
        <v>97.27</v>
      </c>
      <c r="M1596">
        <v>1.1242000000000001</v>
      </c>
      <c r="N1596">
        <v>133.62</v>
      </c>
      <c r="O1596">
        <v>1.6968000000000001</v>
      </c>
      <c r="P1596">
        <v>0.8054</v>
      </c>
      <c r="Q1596">
        <v>0.62309999999999999</v>
      </c>
      <c r="R1596">
        <v>1.5623</v>
      </c>
      <c r="S1596">
        <v>6.8975</v>
      </c>
      <c r="T1596">
        <v>6.42</v>
      </c>
      <c r="U1596">
        <v>14.4</v>
      </c>
      <c r="V1596">
        <v>2.6465000000000001</v>
      </c>
      <c r="W1596">
        <v>2.4125000000000001</v>
      </c>
      <c r="X1596">
        <v>2.2810000000000001</v>
      </c>
      <c r="Y1596">
        <v>54.9</v>
      </c>
      <c r="Z1596">
        <v>6.44</v>
      </c>
      <c r="AA1596">
        <v>69.599999999999994</v>
      </c>
      <c r="AB1596">
        <v>191.7</v>
      </c>
      <c r="AC1596">
        <v>423.1</v>
      </c>
      <c r="AD1596">
        <v>14.18</v>
      </c>
      <c r="AE1596">
        <v>877.375</v>
      </c>
      <c r="AF1596">
        <v>285.75</v>
      </c>
      <c r="AG1596">
        <v>9.9600000000000009</v>
      </c>
      <c r="AH1596">
        <v>400</v>
      </c>
    </row>
    <row r="1597" spans="1:34" x14ac:dyDescent="0.25">
      <c r="A1597" s="14">
        <v>32388</v>
      </c>
      <c r="B1597">
        <v>2054.59</v>
      </c>
      <c r="C1597">
        <v>264.48</v>
      </c>
      <c r="D1597">
        <v>376.51</v>
      </c>
      <c r="E1597">
        <v>3290</v>
      </c>
      <c r="F1597">
        <v>1157.29</v>
      </c>
      <c r="G1597">
        <v>2449.89</v>
      </c>
      <c r="H1597">
        <v>8.44</v>
      </c>
      <c r="I1597">
        <v>8.7240000000000002</v>
      </c>
      <c r="J1597">
        <v>9.0039999999999996</v>
      </c>
      <c r="K1597">
        <v>9.0449999999999999</v>
      </c>
      <c r="L1597">
        <v>97.57</v>
      </c>
      <c r="M1597">
        <v>1.1155999999999999</v>
      </c>
      <c r="N1597">
        <v>136.1</v>
      </c>
      <c r="O1597">
        <v>1.6830000000000001</v>
      </c>
      <c r="P1597">
        <v>0.79530000000000001</v>
      </c>
      <c r="Q1597">
        <v>0.6048</v>
      </c>
      <c r="R1597">
        <v>1.5640000000000001</v>
      </c>
      <c r="S1597">
        <v>6.9030000000000005</v>
      </c>
      <c r="T1597">
        <v>6.4560000000000004</v>
      </c>
      <c r="U1597">
        <v>14.41</v>
      </c>
      <c r="V1597">
        <v>2.6739999999999999</v>
      </c>
      <c r="W1597">
        <v>2.4369999999999998</v>
      </c>
      <c r="X1597">
        <v>2.2810000000000001</v>
      </c>
      <c r="Y1597">
        <v>53.94</v>
      </c>
      <c r="Z1597">
        <v>6.5179999999999998</v>
      </c>
      <c r="AA1597">
        <v>72</v>
      </c>
      <c r="AB1597">
        <v>193.9</v>
      </c>
      <c r="AC1597">
        <v>431.8</v>
      </c>
      <c r="AD1597">
        <v>14.79</v>
      </c>
      <c r="AE1597">
        <v>873</v>
      </c>
      <c r="AF1597">
        <v>290.5</v>
      </c>
      <c r="AG1597">
        <v>10.54</v>
      </c>
      <c r="AH1597">
        <v>401</v>
      </c>
    </row>
    <row r="1598" spans="1:34" x14ac:dyDescent="0.25">
      <c r="A1598" s="14">
        <v>32381</v>
      </c>
      <c r="B1598">
        <v>2017.43</v>
      </c>
      <c r="C1598">
        <v>259.68</v>
      </c>
      <c r="D1598">
        <v>374.43</v>
      </c>
      <c r="E1598">
        <v>3265.32</v>
      </c>
      <c r="F1598">
        <v>1157.6500000000001</v>
      </c>
      <c r="G1598">
        <v>2464.83</v>
      </c>
      <c r="H1598">
        <v>8.7720000000000002</v>
      </c>
      <c r="I1598">
        <v>9.0820000000000007</v>
      </c>
      <c r="J1598">
        <v>9.3829999999999991</v>
      </c>
      <c r="K1598">
        <v>9.4260000000000002</v>
      </c>
      <c r="L1598">
        <v>97.57</v>
      </c>
      <c r="M1598">
        <v>1.1203000000000001</v>
      </c>
      <c r="N1598">
        <v>133.66</v>
      </c>
      <c r="O1598">
        <v>1.6907999999999999</v>
      </c>
      <c r="P1598">
        <v>0.8135</v>
      </c>
      <c r="Q1598">
        <v>0.63</v>
      </c>
      <c r="R1598">
        <v>1.5659999999999998</v>
      </c>
      <c r="S1598">
        <v>6.8780000000000001</v>
      </c>
      <c r="T1598">
        <v>6.4359999999999999</v>
      </c>
      <c r="U1598">
        <v>14.23</v>
      </c>
      <c r="V1598">
        <v>2.6574999999999998</v>
      </c>
      <c r="W1598">
        <v>2.42</v>
      </c>
      <c r="X1598">
        <v>2.2810000000000001</v>
      </c>
      <c r="Y1598">
        <v>52.25</v>
      </c>
      <c r="Z1598">
        <v>6.66</v>
      </c>
      <c r="AA1598">
        <v>72.974999999999994</v>
      </c>
      <c r="AB1598">
        <v>192.35</v>
      </c>
      <c r="AC1598">
        <v>432.1</v>
      </c>
      <c r="AD1598">
        <v>15.34</v>
      </c>
      <c r="AE1598">
        <v>831.375</v>
      </c>
      <c r="AF1598">
        <v>277.25</v>
      </c>
      <c r="AG1598">
        <v>10.19</v>
      </c>
      <c r="AH1598">
        <v>390</v>
      </c>
    </row>
    <row r="1599" spans="1:34" x14ac:dyDescent="0.25">
      <c r="A1599" s="14">
        <v>32374</v>
      </c>
      <c r="B1599">
        <v>2016</v>
      </c>
      <c r="C1599">
        <v>260.24</v>
      </c>
      <c r="D1599">
        <v>377.42</v>
      </c>
      <c r="E1599">
        <v>3279.16</v>
      </c>
      <c r="F1599">
        <v>1170.78</v>
      </c>
      <c r="G1599">
        <v>2579.75</v>
      </c>
      <c r="H1599">
        <v>8.718</v>
      </c>
      <c r="I1599">
        <v>9.0269999999999992</v>
      </c>
      <c r="J1599">
        <v>9.3290000000000006</v>
      </c>
      <c r="K1599">
        <v>9.3940000000000001</v>
      </c>
      <c r="L1599">
        <v>98.57</v>
      </c>
      <c r="M1599">
        <v>1.1016999999999999</v>
      </c>
      <c r="N1599">
        <v>133.44999999999999</v>
      </c>
      <c r="O1599">
        <v>1.7025000000000001</v>
      </c>
      <c r="P1599">
        <v>0.81440000000000001</v>
      </c>
      <c r="Q1599">
        <v>0.64949999999999997</v>
      </c>
      <c r="R1599">
        <v>1.5920000000000001</v>
      </c>
      <c r="S1599">
        <v>6.9245000000000001</v>
      </c>
      <c r="T1599">
        <v>6.4909999999999997</v>
      </c>
      <c r="U1599">
        <v>14.2</v>
      </c>
      <c r="V1599">
        <v>2.6539999999999999</v>
      </c>
      <c r="W1599">
        <v>2.456</v>
      </c>
      <c r="X1599">
        <v>2.2810000000000001</v>
      </c>
      <c r="Y1599">
        <v>52.75</v>
      </c>
      <c r="Z1599">
        <v>6.67</v>
      </c>
      <c r="AA1599">
        <v>71.2</v>
      </c>
      <c r="AB1599">
        <v>190.7</v>
      </c>
      <c r="AC1599">
        <v>431.7</v>
      </c>
      <c r="AD1599">
        <v>15.73</v>
      </c>
      <c r="AE1599">
        <v>869.375</v>
      </c>
      <c r="AF1599">
        <v>287.25</v>
      </c>
      <c r="AG1599">
        <v>10.23</v>
      </c>
      <c r="AH1599">
        <v>391.75</v>
      </c>
    </row>
    <row r="1600" spans="1:34" x14ac:dyDescent="0.25">
      <c r="A1600" s="14">
        <v>32367</v>
      </c>
      <c r="B1600">
        <v>2037.52</v>
      </c>
      <c r="C1600">
        <v>262.55</v>
      </c>
      <c r="D1600">
        <v>378.95</v>
      </c>
      <c r="E1600">
        <v>3285.15</v>
      </c>
      <c r="F1600">
        <v>1173.56</v>
      </c>
      <c r="G1600">
        <v>2600.9299999999998</v>
      </c>
      <c r="H1600">
        <v>8.6630000000000003</v>
      </c>
      <c r="I1600">
        <v>9.0180000000000007</v>
      </c>
      <c r="J1600">
        <v>9.3689999999999998</v>
      </c>
      <c r="K1600">
        <v>9.42</v>
      </c>
      <c r="L1600">
        <v>97.8</v>
      </c>
      <c r="M1600">
        <v>1.1109</v>
      </c>
      <c r="N1600">
        <v>133.15</v>
      </c>
      <c r="O1600">
        <v>1.7155</v>
      </c>
      <c r="P1600">
        <v>0.80320000000000003</v>
      </c>
      <c r="Q1600">
        <v>0.67720000000000002</v>
      </c>
      <c r="R1600">
        <v>1.5752000000000002</v>
      </c>
      <c r="S1600">
        <v>6.8879999999999999</v>
      </c>
      <c r="T1600">
        <v>6.4740000000000002</v>
      </c>
      <c r="U1600">
        <v>14.17</v>
      </c>
      <c r="V1600">
        <v>2.6459999999999999</v>
      </c>
      <c r="W1600">
        <v>2.4350000000000001</v>
      </c>
      <c r="X1600">
        <v>2.2810000000000001</v>
      </c>
      <c r="Y1600">
        <v>53.28</v>
      </c>
      <c r="Z1600">
        <v>6.74</v>
      </c>
      <c r="AA1600">
        <v>69.150000000000006</v>
      </c>
      <c r="AB1600">
        <v>200.5</v>
      </c>
      <c r="AC1600">
        <v>431.3</v>
      </c>
      <c r="AD1600">
        <v>15.52</v>
      </c>
      <c r="AE1600">
        <v>848.375</v>
      </c>
      <c r="AF1600">
        <v>287.25</v>
      </c>
      <c r="AG1600">
        <v>10.77</v>
      </c>
      <c r="AH1600">
        <v>379.75</v>
      </c>
    </row>
    <row r="1601" spans="1:34" x14ac:dyDescent="0.25">
      <c r="A1601" s="14">
        <v>32360</v>
      </c>
      <c r="B1601">
        <v>2119.13</v>
      </c>
      <c r="C1601">
        <v>271.14999999999998</v>
      </c>
      <c r="D1601">
        <v>387.71</v>
      </c>
      <c r="E1601">
        <v>3345.39</v>
      </c>
      <c r="F1601">
        <v>1197.3800000000001</v>
      </c>
      <c r="G1601">
        <v>2671.17</v>
      </c>
      <c r="H1601">
        <v>8.452</v>
      </c>
      <c r="I1601">
        <v>8.75</v>
      </c>
      <c r="J1601">
        <v>9.1050000000000004</v>
      </c>
      <c r="K1601">
        <v>9.1240000000000006</v>
      </c>
      <c r="L1601">
        <v>98.25</v>
      </c>
      <c r="M1601">
        <v>1.1049</v>
      </c>
      <c r="N1601">
        <v>133.68</v>
      </c>
      <c r="O1601">
        <v>1.6928000000000001</v>
      </c>
      <c r="P1601">
        <v>0.80510000000000004</v>
      </c>
      <c r="Q1601">
        <v>0.66579999999999995</v>
      </c>
      <c r="R1601">
        <v>1.581</v>
      </c>
      <c r="S1601">
        <v>6.8525</v>
      </c>
      <c r="T1601">
        <v>6.4710000000000001</v>
      </c>
      <c r="U1601">
        <v>14.17</v>
      </c>
      <c r="V1601">
        <v>2.6419999999999999</v>
      </c>
      <c r="W1601">
        <v>2.4725000000000001</v>
      </c>
      <c r="X1601">
        <v>2.2810000000000001</v>
      </c>
      <c r="Y1601">
        <v>54.5</v>
      </c>
      <c r="Z1601">
        <v>6.89</v>
      </c>
      <c r="AA1601">
        <v>68.375</v>
      </c>
      <c r="AB1601">
        <v>196.7</v>
      </c>
      <c r="AC1601">
        <v>432.3</v>
      </c>
      <c r="AD1601">
        <v>15.26</v>
      </c>
      <c r="AE1601">
        <v>876.375</v>
      </c>
      <c r="AF1601">
        <v>306.75</v>
      </c>
      <c r="AG1601">
        <v>11.94</v>
      </c>
      <c r="AH1601">
        <v>379</v>
      </c>
    </row>
    <row r="1602" spans="1:34" x14ac:dyDescent="0.25">
      <c r="A1602" s="14">
        <v>32353</v>
      </c>
      <c r="B1602">
        <v>2128.73</v>
      </c>
      <c r="C1602">
        <v>272.02</v>
      </c>
      <c r="D1602">
        <v>387.33</v>
      </c>
      <c r="E1602">
        <v>3376.73</v>
      </c>
      <c r="F1602">
        <v>1181.72</v>
      </c>
      <c r="G1602">
        <v>2678.92</v>
      </c>
      <c r="H1602">
        <v>8.3659999999999997</v>
      </c>
      <c r="I1602">
        <v>8.7200000000000006</v>
      </c>
      <c r="J1602">
        <v>9.1050000000000004</v>
      </c>
      <c r="K1602">
        <v>9.2070000000000007</v>
      </c>
      <c r="L1602">
        <v>97.54</v>
      </c>
      <c r="M1602">
        <v>1.1168</v>
      </c>
      <c r="N1602">
        <v>133.05000000000001</v>
      </c>
      <c r="O1602">
        <v>1.71</v>
      </c>
      <c r="P1602">
        <v>0.80449999999999999</v>
      </c>
      <c r="Q1602">
        <v>0.66600000000000004</v>
      </c>
      <c r="R1602">
        <v>1.5620000000000001</v>
      </c>
      <c r="S1602">
        <v>6.79</v>
      </c>
      <c r="T1602">
        <v>6.4189999999999996</v>
      </c>
      <c r="U1602">
        <v>14.14</v>
      </c>
      <c r="V1602">
        <v>2.637</v>
      </c>
      <c r="W1602">
        <v>2.4449999999999998</v>
      </c>
      <c r="X1602">
        <v>2.2810000000000001</v>
      </c>
      <c r="Y1602">
        <v>56.47</v>
      </c>
      <c r="Z1602">
        <v>6.8550000000000004</v>
      </c>
      <c r="AA1602">
        <v>66.825000000000003</v>
      </c>
      <c r="AB1602">
        <v>188.7</v>
      </c>
      <c r="AC1602">
        <v>436.1</v>
      </c>
      <c r="AD1602">
        <v>16.309999999999999</v>
      </c>
      <c r="AE1602">
        <v>776</v>
      </c>
      <c r="AF1602">
        <v>275</v>
      </c>
      <c r="AG1602">
        <v>11.54</v>
      </c>
      <c r="AH1602">
        <v>368.25</v>
      </c>
    </row>
    <row r="1603" spans="1:34" x14ac:dyDescent="0.25">
      <c r="A1603" s="14">
        <v>32346</v>
      </c>
      <c r="B1603">
        <v>2060.9899999999998</v>
      </c>
      <c r="C1603">
        <v>263.5</v>
      </c>
      <c r="D1603">
        <v>387.35</v>
      </c>
      <c r="E1603">
        <v>3381.68</v>
      </c>
      <c r="F1603">
        <v>1153.77</v>
      </c>
      <c r="G1603">
        <v>2661.77</v>
      </c>
      <c r="H1603">
        <v>8.2880000000000003</v>
      </c>
      <c r="I1603">
        <v>8.6969999999999992</v>
      </c>
      <c r="J1603">
        <v>9.1</v>
      </c>
      <c r="K1603">
        <v>9.1950000000000003</v>
      </c>
      <c r="L1603">
        <v>95.38</v>
      </c>
      <c r="M1603">
        <v>1.1415999999999999</v>
      </c>
      <c r="N1603">
        <v>130.69999999999999</v>
      </c>
      <c r="O1603">
        <v>1.74</v>
      </c>
      <c r="P1603">
        <v>0.81399999999999995</v>
      </c>
      <c r="Q1603">
        <v>0.6653</v>
      </c>
      <c r="R1603">
        <v>1.518</v>
      </c>
      <c r="S1603">
        <v>6.6550000000000002</v>
      </c>
      <c r="T1603">
        <v>6.3</v>
      </c>
      <c r="U1603">
        <v>14.04</v>
      </c>
      <c r="V1603">
        <v>2.6240000000000001</v>
      </c>
      <c r="W1603">
        <v>2.4009999999999998</v>
      </c>
      <c r="X1603">
        <v>2.2810000000000001</v>
      </c>
      <c r="Y1603">
        <v>58.74</v>
      </c>
      <c r="Z1603">
        <v>7.6059999999999999</v>
      </c>
      <c r="AA1603">
        <v>66.125</v>
      </c>
      <c r="AB1603">
        <v>187.85</v>
      </c>
      <c r="AC1603">
        <v>442.9</v>
      </c>
      <c r="AD1603">
        <v>16.38</v>
      </c>
      <c r="AE1603">
        <v>830.375</v>
      </c>
      <c r="AF1603">
        <v>312.5</v>
      </c>
      <c r="AG1603">
        <v>14.16</v>
      </c>
      <c r="AH1603">
        <v>384.5</v>
      </c>
    </row>
    <row r="1604" spans="1:34" x14ac:dyDescent="0.25">
      <c r="A1604" s="14">
        <v>32339</v>
      </c>
      <c r="B1604">
        <v>2129.4499999999998</v>
      </c>
      <c r="C1604">
        <v>272.05</v>
      </c>
      <c r="D1604">
        <v>394.59</v>
      </c>
      <c r="E1604">
        <v>3448.56</v>
      </c>
      <c r="F1604">
        <v>1191.1300000000001</v>
      </c>
      <c r="G1604">
        <v>2740.7</v>
      </c>
      <c r="H1604">
        <v>8.2520000000000007</v>
      </c>
      <c r="I1604">
        <v>8.6509999999999998</v>
      </c>
      <c r="J1604">
        <v>9.0559999999999992</v>
      </c>
      <c r="K1604">
        <v>9.14</v>
      </c>
      <c r="L1604">
        <v>98.14</v>
      </c>
      <c r="M1604">
        <v>1.113</v>
      </c>
      <c r="N1604">
        <v>135.30000000000001</v>
      </c>
      <c r="O1604">
        <v>1.663</v>
      </c>
      <c r="P1604">
        <v>0.7944</v>
      </c>
      <c r="Q1604">
        <v>0.64900000000000002</v>
      </c>
      <c r="R1604">
        <v>1.5556999999999999</v>
      </c>
      <c r="S1604">
        <v>6.8330000000000002</v>
      </c>
      <c r="T1604">
        <v>6.4474999999999998</v>
      </c>
      <c r="U1604">
        <v>14.09</v>
      </c>
      <c r="V1604">
        <v>2.6349999999999998</v>
      </c>
      <c r="W1604">
        <v>2.44</v>
      </c>
      <c r="X1604">
        <v>2.2810000000000001</v>
      </c>
      <c r="Y1604">
        <v>57.71</v>
      </c>
      <c r="Z1604">
        <v>7.31</v>
      </c>
      <c r="AA1604">
        <v>64.275000000000006</v>
      </c>
      <c r="AB1604">
        <v>195.6</v>
      </c>
      <c r="AC1604">
        <v>441.3</v>
      </c>
      <c r="AD1604">
        <v>14.86</v>
      </c>
      <c r="AE1604">
        <v>994.5</v>
      </c>
      <c r="AF1604">
        <v>333.5</v>
      </c>
      <c r="AG1604">
        <v>15.23</v>
      </c>
      <c r="AH1604">
        <v>384</v>
      </c>
    </row>
    <row r="1605" spans="1:34" x14ac:dyDescent="0.25">
      <c r="A1605" s="14">
        <v>32332</v>
      </c>
      <c r="B1605">
        <v>2106.15</v>
      </c>
      <c r="C1605">
        <v>270.02</v>
      </c>
      <c r="D1605">
        <v>394.33</v>
      </c>
      <c r="E1605">
        <v>3456.61</v>
      </c>
      <c r="F1605">
        <v>1197.52</v>
      </c>
      <c r="G1605">
        <v>2752.9</v>
      </c>
      <c r="H1605">
        <v>8.234</v>
      </c>
      <c r="I1605">
        <v>8.6370000000000005</v>
      </c>
      <c r="J1605">
        <v>9.0269999999999992</v>
      </c>
      <c r="K1605">
        <v>9.0909999999999993</v>
      </c>
      <c r="L1605">
        <v>96.32</v>
      </c>
      <c r="M1605">
        <v>1.1381999999999999</v>
      </c>
      <c r="N1605">
        <v>133.22999999999999</v>
      </c>
      <c r="O1605">
        <v>1.7015</v>
      </c>
      <c r="P1605">
        <v>0.79979999999999996</v>
      </c>
      <c r="Q1605">
        <v>0.68600000000000005</v>
      </c>
      <c r="R1605">
        <v>1.5306999999999999</v>
      </c>
      <c r="S1605">
        <v>6.6695000000000002</v>
      </c>
      <c r="T1605">
        <v>6.3129999999999997</v>
      </c>
      <c r="U1605">
        <v>14.02</v>
      </c>
      <c r="V1605">
        <v>2.621</v>
      </c>
      <c r="W1605">
        <v>2.3464999999999998</v>
      </c>
      <c r="X1605">
        <v>2.2810000000000001</v>
      </c>
      <c r="Y1605">
        <v>66.8</v>
      </c>
      <c r="Z1605">
        <v>7</v>
      </c>
      <c r="AA1605">
        <v>65.025000000000006</v>
      </c>
      <c r="AB1605">
        <v>191.4</v>
      </c>
      <c r="AC1605">
        <v>441</v>
      </c>
      <c r="AD1605">
        <v>15.46</v>
      </c>
      <c r="AE1605">
        <v>924</v>
      </c>
      <c r="AF1605">
        <v>309.5</v>
      </c>
      <c r="AG1605">
        <v>13.93</v>
      </c>
      <c r="AH1605">
        <v>386</v>
      </c>
    </row>
    <row r="1606" spans="1:34" x14ac:dyDescent="0.25">
      <c r="A1606" s="14">
        <v>32325</v>
      </c>
      <c r="B1606">
        <v>2131.58</v>
      </c>
      <c r="C1606">
        <v>271.77999999999997</v>
      </c>
      <c r="D1606">
        <v>394.69</v>
      </c>
      <c r="E1606">
        <v>3441.48</v>
      </c>
      <c r="F1606">
        <v>1163.52</v>
      </c>
      <c r="G1606">
        <v>2684.64</v>
      </c>
      <c r="H1606">
        <v>7.9729999999999999</v>
      </c>
      <c r="I1606">
        <v>8.3789999999999996</v>
      </c>
      <c r="J1606">
        <v>8.7680000000000007</v>
      </c>
      <c r="K1606">
        <v>8.8320000000000007</v>
      </c>
      <c r="L1606">
        <v>95.91</v>
      </c>
      <c r="M1606">
        <v>1.1451</v>
      </c>
      <c r="N1606">
        <v>134.1</v>
      </c>
      <c r="O1606">
        <v>1.7010000000000001</v>
      </c>
      <c r="P1606">
        <v>0.7863</v>
      </c>
      <c r="Q1606">
        <v>0.67379999999999995</v>
      </c>
      <c r="R1606">
        <v>1.5135000000000001</v>
      </c>
      <c r="S1606">
        <v>6.67</v>
      </c>
      <c r="T1606">
        <v>6.3</v>
      </c>
      <c r="U1606">
        <v>14.07</v>
      </c>
      <c r="V1606">
        <v>2.617</v>
      </c>
      <c r="W1606">
        <v>2.3359999999999999</v>
      </c>
      <c r="X1606">
        <v>2.2810000000000001</v>
      </c>
      <c r="Y1606">
        <v>65.55</v>
      </c>
      <c r="Z1606">
        <v>6.7030000000000003</v>
      </c>
      <c r="AA1606">
        <v>64.599999999999994</v>
      </c>
      <c r="AB1606">
        <v>189</v>
      </c>
      <c r="AC1606">
        <v>439.6</v>
      </c>
      <c r="AD1606">
        <v>14.94</v>
      </c>
      <c r="AE1606">
        <v>988.5</v>
      </c>
      <c r="AF1606">
        <v>342</v>
      </c>
      <c r="AG1606">
        <v>13.27</v>
      </c>
      <c r="AH1606">
        <v>400.5</v>
      </c>
    </row>
    <row r="1607" spans="1:34" x14ac:dyDescent="0.25">
      <c r="A1607" s="14">
        <v>32318</v>
      </c>
      <c r="B1607">
        <v>2142.96</v>
      </c>
      <c r="C1607">
        <v>273.77999999999997</v>
      </c>
      <c r="D1607">
        <v>391.62</v>
      </c>
      <c r="E1607">
        <v>3449.93</v>
      </c>
      <c r="F1607">
        <v>1143.5</v>
      </c>
      <c r="G1607">
        <v>2707.56</v>
      </c>
      <c r="H1607">
        <v>8.0429999999999993</v>
      </c>
      <c r="I1607">
        <v>8.4949999999999992</v>
      </c>
      <c r="J1607">
        <v>8.8879999999999999</v>
      </c>
      <c r="K1607">
        <v>8.9079999999999995</v>
      </c>
      <c r="L1607">
        <v>94.9</v>
      </c>
      <c r="M1607">
        <v>1.1573</v>
      </c>
      <c r="N1607">
        <v>130.6</v>
      </c>
      <c r="O1607">
        <v>1.7250000000000001</v>
      </c>
      <c r="P1607">
        <v>0.82479999999999998</v>
      </c>
      <c r="Q1607">
        <v>0.71220000000000006</v>
      </c>
      <c r="R1607">
        <v>1.5070000000000001</v>
      </c>
      <c r="S1607">
        <v>6.5585000000000004</v>
      </c>
      <c r="T1607">
        <v>6.2685000000000004</v>
      </c>
      <c r="U1607">
        <v>13.97</v>
      </c>
      <c r="V1607">
        <v>2.5935000000000001</v>
      </c>
      <c r="W1607">
        <v>2.298</v>
      </c>
      <c r="X1607">
        <v>2.2810000000000001</v>
      </c>
      <c r="Y1607">
        <v>66.099999999999994</v>
      </c>
      <c r="Z1607">
        <v>6.8100000000000005</v>
      </c>
      <c r="AA1607">
        <v>62.774999999999999</v>
      </c>
      <c r="AB1607">
        <v>181.25</v>
      </c>
      <c r="AC1607">
        <v>443</v>
      </c>
      <c r="AD1607">
        <v>16.010000000000002</v>
      </c>
      <c r="AE1607">
        <v>1029.5</v>
      </c>
      <c r="AF1607">
        <v>342.5</v>
      </c>
      <c r="AG1607">
        <v>10.86</v>
      </c>
      <c r="AH1607">
        <v>380.5</v>
      </c>
    </row>
    <row r="1608" spans="1:34" x14ac:dyDescent="0.25">
      <c r="A1608" s="14">
        <v>32311</v>
      </c>
      <c r="B1608">
        <v>2104.02</v>
      </c>
      <c r="C1608">
        <v>270.68</v>
      </c>
      <c r="D1608">
        <v>386.91</v>
      </c>
      <c r="E1608">
        <v>3413.02</v>
      </c>
      <c r="F1608">
        <v>1118.8499999999999</v>
      </c>
      <c r="G1608">
        <v>2718.02</v>
      </c>
      <c r="H1608">
        <v>7.9190000000000005</v>
      </c>
      <c r="I1608">
        <v>8.4580000000000002</v>
      </c>
      <c r="J1608">
        <v>8.8889999999999993</v>
      </c>
      <c r="K1608">
        <v>8.98</v>
      </c>
      <c r="L1608">
        <v>91.98</v>
      </c>
      <c r="M1608">
        <v>1.1899</v>
      </c>
      <c r="N1608">
        <v>125.87</v>
      </c>
      <c r="O1608">
        <v>1.7825</v>
      </c>
      <c r="P1608">
        <v>0.81240000000000001</v>
      </c>
      <c r="Q1608">
        <v>0.71120000000000005</v>
      </c>
      <c r="R1608">
        <v>1.4575</v>
      </c>
      <c r="S1608">
        <v>6.38</v>
      </c>
      <c r="T1608">
        <v>6.0949999999999998</v>
      </c>
      <c r="U1608">
        <v>13.76</v>
      </c>
      <c r="V1608">
        <v>2.58</v>
      </c>
      <c r="W1608">
        <v>2.286</v>
      </c>
      <c r="X1608">
        <v>2.2810000000000001</v>
      </c>
      <c r="Y1608">
        <v>68</v>
      </c>
      <c r="Z1608">
        <v>7.2549999999999999</v>
      </c>
      <c r="AA1608">
        <v>70.224999999999994</v>
      </c>
      <c r="AB1608">
        <v>175.75</v>
      </c>
      <c r="AC1608">
        <v>454.5</v>
      </c>
      <c r="AD1608">
        <v>16.45</v>
      </c>
      <c r="AE1608">
        <v>971.5</v>
      </c>
      <c r="AF1608">
        <v>309.5</v>
      </c>
      <c r="AG1608">
        <v>10.34</v>
      </c>
      <c r="AH1608">
        <v>381.5</v>
      </c>
    </row>
    <row r="1609" spans="1:34" x14ac:dyDescent="0.25">
      <c r="A1609" s="14">
        <v>32304</v>
      </c>
      <c r="B1609">
        <v>2101.71</v>
      </c>
      <c r="C1609">
        <v>271.26</v>
      </c>
      <c r="D1609">
        <v>386.25</v>
      </c>
      <c r="E1609">
        <v>3379.94</v>
      </c>
      <c r="F1609">
        <v>1119.1500000000001</v>
      </c>
      <c r="G1609">
        <v>2647.42</v>
      </c>
      <c r="H1609">
        <v>7.9399999999999995</v>
      </c>
      <c r="I1609">
        <v>8.49</v>
      </c>
      <c r="J1609">
        <v>8.9320000000000004</v>
      </c>
      <c r="K1609">
        <v>9.0459999999999994</v>
      </c>
      <c r="L1609">
        <v>90.78</v>
      </c>
      <c r="M1609">
        <v>1.2122999999999999</v>
      </c>
      <c r="N1609">
        <v>124.92</v>
      </c>
      <c r="O1609">
        <v>1.8169999999999999</v>
      </c>
      <c r="P1609">
        <v>0.80649999999999999</v>
      </c>
      <c r="Q1609">
        <v>0.70079999999999998</v>
      </c>
      <c r="R1609">
        <v>1.4373</v>
      </c>
      <c r="S1609">
        <v>6.2975000000000003</v>
      </c>
      <c r="T1609">
        <v>6.0075000000000003</v>
      </c>
      <c r="U1609">
        <v>13.59</v>
      </c>
      <c r="V1609">
        <v>2.5745</v>
      </c>
      <c r="W1609">
        <v>2.2320000000000002</v>
      </c>
      <c r="X1609">
        <v>2.2810000000000001</v>
      </c>
      <c r="Y1609">
        <v>66.22</v>
      </c>
      <c r="Z1609">
        <v>7.0149999999999997</v>
      </c>
      <c r="AA1609">
        <v>72.325000000000003</v>
      </c>
      <c r="AB1609">
        <v>174.6</v>
      </c>
      <c r="AC1609">
        <v>449.1</v>
      </c>
      <c r="AD1609">
        <v>16.73</v>
      </c>
      <c r="AE1609">
        <v>884</v>
      </c>
      <c r="AF1609">
        <v>257.75</v>
      </c>
      <c r="AG1609">
        <v>10</v>
      </c>
      <c r="AH1609">
        <v>373.75</v>
      </c>
    </row>
    <row r="1610" spans="1:34" x14ac:dyDescent="0.25">
      <c r="A1610" s="14">
        <v>32297</v>
      </c>
      <c r="B1610">
        <v>2071.3000000000002</v>
      </c>
      <c r="C1610">
        <v>266.45</v>
      </c>
      <c r="D1610">
        <v>376.86</v>
      </c>
      <c r="E1610">
        <v>3325.03</v>
      </c>
      <c r="F1610">
        <v>1102.25</v>
      </c>
      <c r="G1610">
        <v>2568.35</v>
      </c>
      <c r="H1610">
        <v>8.1150000000000002</v>
      </c>
      <c r="I1610">
        <v>8.6199999999999992</v>
      </c>
      <c r="J1610">
        <v>9.0679999999999996</v>
      </c>
      <c r="K1610">
        <v>9.15</v>
      </c>
      <c r="L1610">
        <v>91.36</v>
      </c>
      <c r="M1610">
        <v>1.2098</v>
      </c>
      <c r="N1610">
        <v>125.97</v>
      </c>
      <c r="O1610">
        <v>1.794</v>
      </c>
      <c r="P1610">
        <v>0.80700000000000005</v>
      </c>
      <c r="Q1610">
        <v>0.69810000000000005</v>
      </c>
      <c r="R1610">
        <v>1.4395</v>
      </c>
      <c r="S1610">
        <v>6.3109999999999999</v>
      </c>
      <c r="T1610">
        <v>6.0385</v>
      </c>
      <c r="U1610">
        <v>13.59</v>
      </c>
      <c r="V1610">
        <v>2.5845000000000002</v>
      </c>
      <c r="W1610">
        <v>2.2330000000000001</v>
      </c>
      <c r="X1610">
        <v>2.2810000000000001</v>
      </c>
      <c r="Y1610">
        <v>66.38</v>
      </c>
      <c r="Z1610">
        <v>7.27</v>
      </c>
      <c r="AA1610">
        <v>72.650000000000006</v>
      </c>
      <c r="AB1610">
        <v>171</v>
      </c>
      <c r="AC1610">
        <v>464.8</v>
      </c>
      <c r="AD1610">
        <v>17.5</v>
      </c>
      <c r="AE1610">
        <v>849</v>
      </c>
      <c r="AF1610">
        <v>234.5</v>
      </c>
      <c r="AG1610">
        <v>10</v>
      </c>
      <c r="AH1610">
        <v>362.75</v>
      </c>
    </row>
    <row r="1611" spans="1:34" x14ac:dyDescent="0.25">
      <c r="A1611" s="14">
        <v>32290</v>
      </c>
      <c r="B1611">
        <v>1956.44</v>
      </c>
      <c r="C1611">
        <v>253.42</v>
      </c>
      <c r="D1611">
        <v>366.66</v>
      </c>
      <c r="E1611">
        <v>3173.07</v>
      </c>
      <c r="F1611">
        <v>1055.57</v>
      </c>
      <c r="G1611">
        <v>2513.6999999999998</v>
      </c>
      <c r="H1611">
        <v>8.2200000000000006</v>
      </c>
      <c r="I1611">
        <v>8.7639999999999993</v>
      </c>
      <c r="J1611">
        <v>9.2289999999999992</v>
      </c>
      <c r="K1611">
        <v>9.3219999999999992</v>
      </c>
      <c r="L1611">
        <v>90.43</v>
      </c>
      <c r="M1611">
        <v>1.2182999999999999</v>
      </c>
      <c r="N1611">
        <v>125</v>
      </c>
      <c r="O1611">
        <v>1.8555000000000001</v>
      </c>
      <c r="P1611">
        <v>0.80649999999999999</v>
      </c>
      <c r="Q1611">
        <v>0.7</v>
      </c>
      <c r="R1611">
        <v>1.4365000000000001</v>
      </c>
      <c r="S1611">
        <v>6.2240000000000002</v>
      </c>
      <c r="T1611">
        <v>5.9550000000000001</v>
      </c>
      <c r="U1611">
        <v>13.39</v>
      </c>
      <c r="V1611">
        <v>2.5859999999999999</v>
      </c>
      <c r="W1611">
        <v>2.2290000000000001</v>
      </c>
      <c r="X1611">
        <v>2.2810000000000001</v>
      </c>
      <c r="Y1611">
        <v>65.47</v>
      </c>
      <c r="Z1611">
        <v>6.5750000000000002</v>
      </c>
      <c r="AA1611">
        <v>71.92</v>
      </c>
      <c r="AB1611">
        <v>168.4</v>
      </c>
      <c r="AC1611">
        <v>450.8</v>
      </c>
      <c r="AD1611">
        <v>17.43</v>
      </c>
      <c r="AE1611">
        <v>768</v>
      </c>
      <c r="AF1611">
        <v>216.5</v>
      </c>
      <c r="AG1611">
        <v>9.3699999999999992</v>
      </c>
      <c r="AH1611">
        <v>339.5</v>
      </c>
    </row>
    <row r="1612" spans="1:34" x14ac:dyDescent="0.25">
      <c r="A1612" s="14">
        <v>32283</v>
      </c>
      <c r="B1612">
        <v>1952.59</v>
      </c>
      <c r="C1612">
        <v>253.02</v>
      </c>
      <c r="D1612">
        <v>366.03</v>
      </c>
      <c r="E1612">
        <v>3173.52</v>
      </c>
      <c r="F1612">
        <v>1009.37</v>
      </c>
      <c r="G1612">
        <v>2491.2399999999998</v>
      </c>
      <c r="H1612">
        <v>8.0730000000000004</v>
      </c>
      <c r="I1612">
        <v>8.6980000000000004</v>
      </c>
      <c r="J1612">
        <v>9.2189999999999994</v>
      </c>
      <c r="K1612">
        <v>9.3379999999999992</v>
      </c>
      <c r="L1612">
        <v>89.98</v>
      </c>
      <c r="M1612">
        <v>1.2258</v>
      </c>
      <c r="N1612">
        <v>124.84</v>
      </c>
      <c r="O1612">
        <v>1.8618000000000001</v>
      </c>
      <c r="P1612">
        <v>0.78190000000000004</v>
      </c>
      <c r="Q1612">
        <v>0.6925</v>
      </c>
      <c r="R1612">
        <v>1.4207000000000001</v>
      </c>
      <c r="S1612">
        <v>6.2050000000000001</v>
      </c>
      <c r="T1612">
        <v>5.9284999999999997</v>
      </c>
      <c r="U1612">
        <v>13.33</v>
      </c>
      <c r="V1612">
        <v>2.5845000000000002</v>
      </c>
      <c r="W1612">
        <v>2.222</v>
      </c>
      <c r="X1612">
        <v>2.2810000000000001</v>
      </c>
      <c r="Y1612">
        <v>66.38</v>
      </c>
      <c r="Z1612">
        <v>6.7069999999999999</v>
      </c>
      <c r="AA1612">
        <v>73.375</v>
      </c>
      <c r="AB1612">
        <v>166.8</v>
      </c>
      <c r="AC1612">
        <v>458.7</v>
      </c>
      <c r="AD1612">
        <v>17.170000000000002</v>
      </c>
      <c r="AE1612">
        <v>778.75</v>
      </c>
      <c r="AF1612">
        <v>221.25</v>
      </c>
      <c r="AG1612">
        <v>9.49</v>
      </c>
      <c r="AH1612">
        <v>346.5</v>
      </c>
    </row>
    <row r="1613" spans="1:34" x14ac:dyDescent="0.25">
      <c r="A1613" s="14">
        <v>32276</v>
      </c>
      <c r="B1613">
        <v>1990.55</v>
      </c>
      <c r="C1613">
        <v>256.77999999999997</v>
      </c>
      <c r="D1613">
        <v>372.48</v>
      </c>
      <c r="E1613">
        <v>3237.52</v>
      </c>
      <c r="F1613">
        <v>1017.84</v>
      </c>
      <c r="G1613">
        <v>2532.63</v>
      </c>
      <c r="H1613">
        <v>7.859</v>
      </c>
      <c r="I1613">
        <v>8.4710000000000001</v>
      </c>
      <c r="J1613">
        <v>8.9870000000000001</v>
      </c>
      <c r="K1613">
        <v>9.0960000000000001</v>
      </c>
      <c r="L1613">
        <v>89.2</v>
      </c>
      <c r="M1613">
        <v>1.2389000000000001</v>
      </c>
      <c r="N1613">
        <v>124.68</v>
      </c>
      <c r="O1613">
        <v>1.891</v>
      </c>
      <c r="P1613">
        <v>0.7742</v>
      </c>
      <c r="Q1613">
        <v>0.69059999999999999</v>
      </c>
      <c r="R1613">
        <v>1.4001999999999999</v>
      </c>
      <c r="S1613">
        <v>6.1574999999999998</v>
      </c>
      <c r="T1613">
        <v>5.88</v>
      </c>
      <c r="U1613">
        <v>13.28</v>
      </c>
      <c r="V1613">
        <v>2.581</v>
      </c>
      <c r="W1613">
        <v>2.2090000000000001</v>
      </c>
      <c r="X1613">
        <v>2.2810000000000001</v>
      </c>
      <c r="Y1613">
        <v>65.150000000000006</v>
      </c>
      <c r="Z1613">
        <v>6.6559999999999997</v>
      </c>
      <c r="AA1613">
        <v>73.8</v>
      </c>
      <c r="AB1613">
        <v>173.5</v>
      </c>
      <c r="AC1613">
        <v>453.7</v>
      </c>
      <c r="AD1613">
        <v>17.489999999999998</v>
      </c>
      <c r="AE1613">
        <v>719.375</v>
      </c>
      <c r="AF1613">
        <v>197</v>
      </c>
      <c r="AG1613">
        <v>9.31</v>
      </c>
      <c r="AH1613">
        <v>306</v>
      </c>
    </row>
    <row r="1614" spans="1:34" x14ac:dyDescent="0.25">
      <c r="A1614" s="14">
        <v>32269</v>
      </c>
      <c r="B1614">
        <v>2007.46</v>
      </c>
      <c r="C1614">
        <v>257.48</v>
      </c>
      <c r="D1614">
        <v>379.42</v>
      </c>
      <c r="E1614">
        <v>3307.16</v>
      </c>
      <c r="F1614">
        <v>1037.47</v>
      </c>
      <c r="G1614">
        <v>2571.7399999999998</v>
      </c>
      <c r="H1614">
        <v>7.8760000000000003</v>
      </c>
      <c r="I1614">
        <v>8.4600000000000009</v>
      </c>
      <c r="J1614">
        <v>9.0009999999999994</v>
      </c>
      <c r="K1614">
        <v>9.1519999999999992</v>
      </c>
      <c r="L1614">
        <v>89.31</v>
      </c>
      <c r="M1614">
        <v>1.2389999999999999</v>
      </c>
      <c r="N1614">
        <v>124.88</v>
      </c>
      <c r="O1614">
        <v>1.8620000000000001</v>
      </c>
      <c r="P1614">
        <v>0.76790000000000003</v>
      </c>
      <c r="Q1614">
        <v>0.68320000000000003</v>
      </c>
      <c r="R1614">
        <v>1.4020000000000001</v>
      </c>
      <c r="S1614">
        <v>6.1779999999999999</v>
      </c>
      <c r="T1614">
        <v>5.8955000000000002</v>
      </c>
      <c r="U1614">
        <v>13.27</v>
      </c>
      <c r="V1614">
        <v>2.5869999999999997</v>
      </c>
      <c r="W1614">
        <v>2.2200000000000002</v>
      </c>
      <c r="X1614">
        <v>2.2810000000000001</v>
      </c>
      <c r="Y1614">
        <v>66.97</v>
      </c>
      <c r="Z1614">
        <v>6.4119999999999999</v>
      </c>
      <c r="AA1614">
        <v>72.7</v>
      </c>
      <c r="AB1614">
        <v>170.3</v>
      </c>
      <c r="AC1614">
        <v>445.3</v>
      </c>
      <c r="AD1614">
        <v>17.739999999999998</v>
      </c>
      <c r="AE1614">
        <v>692.375</v>
      </c>
      <c r="AF1614">
        <v>201.75</v>
      </c>
      <c r="AG1614">
        <v>8.4700000000000006</v>
      </c>
      <c r="AH1614">
        <v>297.75</v>
      </c>
    </row>
    <row r="1615" spans="1:34" x14ac:dyDescent="0.25">
      <c r="A1615" s="14">
        <v>32262</v>
      </c>
      <c r="B1615">
        <v>2032.33</v>
      </c>
      <c r="C1615">
        <v>261.33</v>
      </c>
      <c r="D1615">
        <v>379.24</v>
      </c>
      <c r="E1615">
        <v>3339.77</v>
      </c>
      <c r="F1615">
        <v>1054.46</v>
      </c>
      <c r="G1615">
        <v>2602.87</v>
      </c>
      <c r="H1615">
        <v>7.72</v>
      </c>
      <c r="I1615">
        <v>8.3320000000000007</v>
      </c>
      <c r="J1615">
        <v>8.8889999999999993</v>
      </c>
      <c r="K1615">
        <v>9.0950000000000006</v>
      </c>
      <c r="L1615">
        <v>89.14</v>
      </c>
      <c r="M1615">
        <v>1.2429999999999999</v>
      </c>
      <c r="N1615">
        <v>124.92</v>
      </c>
      <c r="O1615">
        <v>1.8784999999999998</v>
      </c>
      <c r="P1615">
        <v>0.75849999999999995</v>
      </c>
      <c r="Q1615">
        <v>0.6754</v>
      </c>
      <c r="R1615">
        <v>1.3935</v>
      </c>
      <c r="S1615">
        <v>6.1749999999999998</v>
      </c>
      <c r="T1615">
        <v>5.875</v>
      </c>
      <c r="U1615">
        <v>13.22</v>
      </c>
      <c r="V1615">
        <v>2.5750000000000002</v>
      </c>
      <c r="W1615">
        <v>2.1545000000000001</v>
      </c>
      <c r="X1615">
        <v>2.2810000000000001</v>
      </c>
      <c r="Y1615">
        <v>66.05</v>
      </c>
      <c r="Z1615">
        <v>6.5419999999999998</v>
      </c>
      <c r="AA1615">
        <v>70.900000000000006</v>
      </c>
      <c r="AB1615">
        <v>170.15</v>
      </c>
      <c r="AC1615">
        <v>452.6</v>
      </c>
      <c r="AD1615">
        <v>17.989999999999998</v>
      </c>
      <c r="AE1615">
        <v>689.375</v>
      </c>
      <c r="AF1615">
        <v>202.25</v>
      </c>
      <c r="AG1615">
        <v>8.32</v>
      </c>
      <c r="AH1615">
        <v>304.5</v>
      </c>
    </row>
    <row r="1616" spans="1:34" x14ac:dyDescent="0.25">
      <c r="A1616" s="14">
        <v>32255</v>
      </c>
      <c r="B1616">
        <v>2015.09</v>
      </c>
      <c r="C1616">
        <v>260.14</v>
      </c>
      <c r="D1616">
        <v>374.04</v>
      </c>
      <c r="E1616">
        <v>3332.91</v>
      </c>
      <c r="F1616">
        <v>1069.03</v>
      </c>
      <c r="G1616">
        <v>2591.35</v>
      </c>
      <c r="H1616">
        <v>7.609</v>
      </c>
      <c r="I1616">
        <v>8.2210000000000001</v>
      </c>
      <c r="J1616">
        <v>8.7690000000000001</v>
      </c>
      <c r="K1616">
        <v>8.9930000000000003</v>
      </c>
      <c r="L1616">
        <v>88.92</v>
      </c>
      <c r="M1616">
        <v>1.2461</v>
      </c>
      <c r="N1616">
        <v>124.7</v>
      </c>
      <c r="O1616">
        <v>1.889</v>
      </c>
      <c r="P1616">
        <v>0.75419999999999998</v>
      </c>
      <c r="Q1616">
        <v>0.67020000000000002</v>
      </c>
      <c r="R1616">
        <v>1.3835</v>
      </c>
      <c r="S1616">
        <v>6.165</v>
      </c>
      <c r="T1616">
        <v>5.88</v>
      </c>
      <c r="U1616">
        <v>13.16</v>
      </c>
      <c r="V1616">
        <v>2.57</v>
      </c>
      <c r="W1616">
        <v>2.1469999999999998</v>
      </c>
      <c r="X1616">
        <v>2.2810000000000001</v>
      </c>
      <c r="Y1616">
        <v>65.13</v>
      </c>
      <c r="Z1616">
        <v>6.46</v>
      </c>
      <c r="AA1616">
        <v>70.825000000000003</v>
      </c>
      <c r="AB1616">
        <v>169.2</v>
      </c>
      <c r="AC1616">
        <v>450.9</v>
      </c>
      <c r="AD1616">
        <v>18.3</v>
      </c>
      <c r="AE1616">
        <v>663.375</v>
      </c>
      <c r="AF1616">
        <v>201.25</v>
      </c>
      <c r="AG1616">
        <v>8.67</v>
      </c>
      <c r="AH1616">
        <v>315</v>
      </c>
    </row>
    <row r="1617" spans="1:34" x14ac:dyDescent="0.25">
      <c r="A1617" s="14">
        <v>32248</v>
      </c>
      <c r="B1617">
        <v>2013.93</v>
      </c>
      <c r="C1617">
        <v>259.77</v>
      </c>
      <c r="D1617">
        <v>373.9</v>
      </c>
      <c r="E1617">
        <v>3350.31</v>
      </c>
      <c r="F1617">
        <v>1073.04</v>
      </c>
      <c r="G1617">
        <v>2598.9499999999998</v>
      </c>
      <c r="H1617">
        <v>7.5549999999999997</v>
      </c>
      <c r="I1617">
        <v>8.2040000000000006</v>
      </c>
      <c r="J1617">
        <v>8.7379999999999995</v>
      </c>
      <c r="K1617">
        <v>8.9410000000000007</v>
      </c>
      <c r="L1617">
        <v>88.41</v>
      </c>
      <c r="M1617">
        <v>1.2546999999999999</v>
      </c>
      <c r="N1617">
        <v>123.88</v>
      </c>
      <c r="O1617">
        <v>1.8885000000000001</v>
      </c>
      <c r="P1617">
        <v>0.748</v>
      </c>
      <c r="Q1617">
        <v>0.66169999999999995</v>
      </c>
      <c r="R1617">
        <v>1.3725000000000001</v>
      </c>
      <c r="S1617">
        <v>6.1909999999999998</v>
      </c>
      <c r="T1617">
        <v>5.8650000000000002</v>
      </c>
      <c r="U1617">
        <v>13.2</v>
      </c>
      <c r="V1617">
        <v>2.5685000000000002</v>
      </c>
      <c r="W1617">
        <v>2.1379999999999999</v>
      </c>
      <c r="X1617">
        <v>2.2810000000000001</v>
      </c>
      <c r="Y1617">
        <v>62.72</v>
      </c>
      <c r="Z1617">
        <v>6.52</v>
      </c>
      <c r="AA1617">
        <v>73.97</v>
      </c>
      <c r="AB1617">
        <v>170</v>
      </c>
      <c r="AC1617">
        <v>455.9</v>
      </c>
      <c r="AD1617">
        <v>18.37</v>
      </c>
      <c r="AE1617">
        <v>662.375</v>
      </c>
      <c r="AF1617">
        <v>202.75</v>
      </c>
      <c r="AG1617">
        <v>8.6</v>
      </c>
      <c r="AH1617">
        <v>312.75</v>
      </c>
    </row>
    <row r="1618" spans="1:34" x14ac:dyDescent="0.25">
      <c r="A1618" s="14">
        <v>32241</v>
      </c>
      <c r="B1618">
        <v>2090.19</v>
      </c>
      <c r="C1618">
        <v>269.43</v>
      </c>
      <c r="D1618">
        <v>381.83</v>
      </c>
      <c r="E1618">
        <v>3381.02</v>
      </c>
      <c r="F1618">
        <v>1076.42</v>
      </c>
      <c r="G1618">
        <v>2619.87</v>
      </c>
      <c r="H1618">
        <v>7.4329999999999998</v>
      </c>
      <c r="I1618">
        <v>8.0259999999999998</v>
      </c>
      <c r="J1618">
        <v>8.484</v>
      </c>
      <c r="K1618">
        <v>8.6790000000000003</v>
      </c>
      <c r="L1618">
        <v>89.19</v>
      </c>
      <c r="M1618">
        <v>1.2446999999999999</v>
      </c>
      <c r="N1618">
        <v>125.55</v>
      </c>
      <c r="O1618">
        <v>1.8752</v>
      </c>
      <c r="P1618">
        <v>0.74080000000000001</v>
      </c>
      <c r="Q1618">
        <v>0.65339999999999998</v>
      </c>
      <c r="R1618">
        <v>1.3828</v>
      </c>
      <c r="S1618">
        <v>6.2575000000000003</v>
      </c>
      <c r="T1618">
        <v>5.91</v>
      </c>
      <c r="U1618">
        <v>13.16</v>
      </c>
      <c r="V1618">
        <v>2.5760000000000001</v>
      </c>
      <c r="W1618">
        <v>2.15</v>
      </c>
      <c r="X1618">
        <v>2.2810000000000001</v>
      </c>
      <c r="Y1618">
        <v>61.82</v>
      </c>
      <c r="Z1618">
        <v>6.4809999999999999</v>
      </c>
      <c r="AA1618">
        <v>74.775000000000006</v>
      </c>
      <c r="AB1618">
        <v>170.9</v>
      </c>
      <c r="AC1618">
        <v>451.6</v>
      </c>
      <c r="AD1618">
        <v>16.88</v>
      </c>
      <c r="AE1618">
        <v>678</v>
      </c>
      <c r="AF1618">
        <v>209</v>
      </c>
      <c r="AG1618">
        <v>8.6999999999999993</v>
      </c>
      <c r="AH1618">
        <v>316.75</v>
      </c>
    </row>
    <row r="1619" spans="1:34" x14ac:dyDescent="0.25">
      <c r="A1619" s="14">
        <v>32234</v>
      </c>
      <c r="B1619">
        <v>1988.06</v>
      </c>
      <c r="C1619">
        <v>258.89</v>
      </c>
      <c r="D1619">
        <v>374.64</v>
      </c>
      <c r="E1619">
        <v>3313.79</v>
      </c>
      <c r="F1619">
        <v>1063.17</v>
      </c>
      <c r="G1619">
        <v>2543.9699999999998</v>
      </c>
      <c r="H1619">
        <v>7.383</v>
      </c>
      <c r="I1619">
        <v>8.0329999999999995</v>
      </c>
      <c r="J1619">
        <v>8.5419999999999998</v>
      </c>
      <c r="K1619">
        <v>8.7560000000000002</v>
      </c>
      <c r="L1619">
        <v>88.37</v>
      </c>
      <c r="M1619">
        <v>1.2572000000000001</v>
      </c>
      <c r="N1619">
        <v>124</v>
      </c>
      <c r="O1619">
        <v>1.8900000000000001</v>
      </c>
      <c r="P1619">
        <v>0.73880000000000001</v>
      </c>
      <c r="Q1619">
        <v>0.65049999999999997</v>
      </c>
      <c r="R1619">
        <v>1.365</v>
      </c>
      <c r="S1619">
        <v>6.24</v>
      </c>
      <c r="T1619">
        <v>5.87</v>
      </c>
      <c r="U1619">
        <v>12.96</v>
      </c>
      <c r="V1619">
        <v>2.5625</v>
      </c>
      <c r="W1619">
        <v>2.1219999999999999</v>
      </c>
      <c r="X1619">
        <v>2.2810000000000001</v>
      </c>
      <c r="Y1619">
        <v>62.88</v>
      </c>
      <c r="Z1619">
        <v>6.827</v>
      </c>
      <c r="AA1619">
        <v>74.900000000000006</v>
      </c>
      <c r="AB1619">
        <v>167.25</v>
      </c>
      <c r="AC1619">
        <v>454.4</v>
      </c>
      <c r="AD1619">
        <v>17.079999999999998</v>
      </c>
      <c r="AE1619">
        <v>653.375</v>
      </c>
      <c r="AF1619">
        <v>209.75</v>
      </c>
      <c r="AG1619">
        <v>8.8800000000000008</v>
      </c>
      <c r="AH1619">
        <v>299.25</v>
      </c>
    </row>
    <row r="1620" spans="1:34" x14ac:dyDescent="0.25">
      <c r="A1620" s="14">
        <v>32227</v>
      </c>
      <c r="B1620">
        <v>1978.95</v>
      </c>
      <c r="C1620">
        <v>258.51</v>
      </c>
      <c r="D1620">
        <v>372.54</v>
      </c>
      <c r="E1620">
        <v>3280.76</v>
      </c>
      <c r="F1620">
        <v>1061.55</v>
      </c>
      <c r="G1620">
        <v>2501.9299999999998</v>
      </c>
      <c r="H1620">
        <v>7.3319999999999999</v>
      </c>
      <c r="I1620">
        <v>7.9480000000000004</v>
      </c>
      <c r="J1620">
        <v>8.4410000000000007</v>
      </c>
      <c r="K1620">
        <v>8.6679999999999993</v>
      </c>
      <c r="L1620">
        <v>89.18</v>
      </c>
      <c r="M1620">
        <v>1.2416</v>
      </c>
      <c r="N1620">
        <v>125.35</v>
      </c>
      <c r="O1620">
        <v>1.8359999999999999</v>
      </c>
      <c r="P1620">
        <v>0.74170000000000003</v>
      </c>
      <c r="Q1620">
        <v>0.65200000000000002</v>
      </c>
      <c r="R1620">
        <v>1.3865000000000001</v>
      </c>
      <c r="S1620">
        <v>6.31</v>
      </c>
      <c r="T1620">
        <v>5.93</v>
      </c>
      <c r="U1620">
        <v>13.02</v>
      </c>
      <c r="V1620">
        <v>2.5649999999999999</v>
      </c>
      <c r="W1620">
        <v>2.137</v>
      </c>
      <c r="X1620">
        <v>2.2810000000000001</v>
      </c>
      <c r="Y1620">
        <v>62.65</v>
      </c>
      <c r="Z1620">
        <v>6.665</v>
      </c>
      <c r="AA1620">
        <v>74.924999999999997</v>
      </c>
      <c r="AB1620">
        <v>165.5</v>
      </c>
      <c r="AC1620">
        <v>453.3</v>
      </c>
      <c r="AD1620">
        <v>17.03</v>
      </c>
      <c r="AE1620">
        <v>648.375</v>
      </c>
      <c r="AF1620">
        <v>209.75</v>
      </c>
      <c r="AG1620">
        <v>8.9</v>
      </c>
      <c r="AH1620">
        <v>305</v>
      </c>
    </row>
    <row r="1621" spans="1:34" x14ac:dyDescent="0.25">
      <c r="A1621" s="14">
        <v>32220</v>
      </c>
      <c r="B1621">
        <v>2087.37</v>
      </c>
      <c r="C1621">
        <v>271.12</v>
      </c>
      <c r="D1621">
        <v>381.58</v>
      </c>
      <c r="E1621">
        <v>3322.56</v>
      </c>
      <c r="F1621">
        <v>1122.07</v>
      </c>
      <c r="G1621">
        <v>2607.6</v>
      </c>
      <c r="H1621">
        <v>7.218</v>
      </c>
      <c r="I1621">
        <v>7.8719999999999999</v>
      </c>
      <c r="J1621">
        <v>8.4120000000000008</v>
      </c>
      <c r="K1621">
        <v>8.6709999999999994</v>
      </c>
      <c r="L1621">
        <v>90.37</v>
      </c>
      <c r="M1621">
        <v>1.2291000000000001</v>
      </c>
      <c r="N1621">
        <v>128.35</v>
      </c>
      <c r="O1621">
        <v>1.8205</v>
      </c>
      <c r="P1621">
        <v>0.73329999999999995</v>
      </c>
      <c r="Q1621">
        <v>0.66739999999999999</v>
      </c>
      <c r="R1621">
        <v>1.4064999999999999</v>
      </c>
      <c r="S1621">
        <v>6.375</v>
      </c>
      <c r="T1621">
        <v>5.9950000000000001</v>
      </c>
      <c r="U1621">
        <v>12.94</v>
      </c>
      <c r="V1621">
        <v>2.5819999999999999</v>
      </c>
      <c r="W1621">
        <v>2.1440000000000001</v>
      </c>
      <c r="X1621">
        <v>2.2810000000000001</v>
      </c>
      <c r="Y1621">
        <v>63.03</v>
      </c>
      <c r="Z1621">
        <v>6.3650000000000002</v>
      </c>
      <c r="AA1621">
        <v>73.775000000000006</v>
      </c>
      <c r="AB1621">
        <v>159.65</v>
      </c>
      <c r="AC1621">
        <v>445.2</v>
      </c>
      <c r="AD1621">
        <v>16.579999999999998</v>
      </c>
      <c r="AE1621">
        <v>620</v>
      </c>
      <c r="AF1621">
        <v>198</v>
      </c>
      <c r="AG1621">
        <v>8.8000000000000007</v>
      </c>
      <c r="AH1621">
        <v>299</v>
      </c>
    </row>
    <row r="1622" spans="1:34" x14ac:dyDescent="0.25">
      <c r="A1622" s="14">
        <v>32213</v>
      </c>
      <c r="B1622">
        <v>2034.98</v>
      </c>
      <c r="C1622">
        <v>264.94</v>
      </c>
      <c r="D1622">
        <v>375.48</v>
      </c>
      <c r="E1622">
        <v>3321.21</v>
      </c>
      <c r="F1622">
        <v>1074.6400000000001</v>
      </c>
      <c r="G1622">
        <v>2595.4499999999998</v>
      </c>
      <c r="H1622">
        <v>7.1829999999999998</v>
      </c>
      <c r="I1622">
        <v>7.782</v>
      </c>
      <c r="J1622">
        <v>8.2840000000000007</v>
      </c>
      <c r="K1622">
        <v>8.5030000000000001</v>
      </c>
      <c r="L1622">
        <v>89.01</v>
      </c>
      <c r="M1622">
        <v>1.2519</v>
      </c>
      <c r="N1622">
        <v>127.38</v>
      </c>
      <c r="O1622">
        <v>1.8525</v>
      </c>
      <c r="P1622">
        <v>0.73099999999999998</v>
      </c>
      <c r="Q1622">
        <v>0.67220000000000002</v>
      </c>
      <c r="R1622">
        <v>1.3719999999999999</v>
      </c>
      <c r="S1622">
        <v>6.3250000000000002</v>
      </c>
      <c r="T1622">
        <v>5.92</v>
      </c>
      <c r="U1622">
        <v>12.93</v>
      </c>
      <c r="V1622">
        <v>2.5590000000000002</v>
      </c>
      <c r="W1622">
        <v>2.113</v>
      </c>
      <c r="X1622">
        <v>2.2810000000000001</v>
      </c>
      <c r="Y1622">
        <v>63.2</v>
      </c>
      <c r="Z1622">
        <v>6.1779999999999999</v>
      </c>
      <c r="AA1622">
        <v>72.825000000000003</v>
      </c>
      <c r="AB1622">
        <v>161.44999999999999</v>
      </c>
      <c r="AC1622">
        <v>442.6</v>
      </c>
      <c r="AD1622">
        <v>16.29</v>
      </c>
      <c r="AE1622">
        <v>607.1875</v>
      </c>
      <c r="AF1622">
        <v>197</v>
      </c>
      <c r="AG1622">
        <v>8.44</v>
      </c>
      <c r="AH1622">
        <v>292.5</v>
      </c>
    </row>
    <row r="1623" spans="1:34" x14ac:dyDescent="0.25">
      <c r="A1623" s="14">
        <v>32206</v>
      </c>
      <c r="B1623">
        <v>2057.86</v>
      </c>
      <c r="C1623">
        <v>267.3</v>
      </c>
      <c r="D1623">
        <v>373.36</v>
      </c>
      <c r="E1623">
        <v>3251.45</v>
      </c>
      <c r="F1623">
        <v>1076.96</v>
      </c>
      <c r="G1623">
        <v>2472.38</v>
      </c>
      <c r="H1623">
        <v>7.1840000000000002</v>
      </c>
      <c r="I1623">
        <v>7.76</v>
      </c>
      <c r="J1623">
        <v>8.2750000000000004</v>
      </c>
      <c r="K1623">
        <v>8.4700000000000006</v>
      </c>
      <c r="L1623">
        <v>90.53</v>
      </c>
      <c r="M1623">
        <v>1.2321</v>
      </c>
      <c r="N1623">
        <v>128.75</v>
      </c>
      <c r="O1623">
        <v>1.774</v>
      </c>
      <c r="P1623">
        <v>0.72460000000000002</v>
      </c>
      <c r="Q1623">
        <v>0.66320000000000001</v>
      </c>
      <c r="R1623">
        <v>1.3993</v>
      </c>
      <c r="S1623">
        <v>6.3754999999999997</v>
      </c>
      <c r="T1623">
        <v>6.0060000000000002</v>
      </c>
      <c r="U1623">
        <v>13.07</v>
      </c>
      <c r="V1623">
        <v>2.5760000000000001</v>
      </c>
      <c r="W1623">
        <v>2.1459999999999999</v>
      </c>
      <c r="X1623">
        <v>2.2810000000000001</v>
      </c>
      <c r="Y1623">
        <v>61.35</v>
      </c>
      <c r="Z1623">
        <v>6.4269999999999996</v>
      </c>
      <c r="AA1623">
        <v>70.224999999999994</v>
      </c>
      <c r="AB1623">
        <v>160.55000000000001</v>
      </c>
      <c r="AC1623">
        <v>438.8</v>
      </c>
      <c r="AD1623">
        <v>15.59</v>
      </c>
      <c r="AE1623">
        <v>615</v>
      </c>
      <c r="AF1623">
        <v>199.25</v>
      </c>
      <c r="AG1623">
        <v>8.43</v>
      </c>
      <c r="AH1623">
        <v>303.25</v>
      </c>
    </row>
    <row r="1624" spans="1:34" x14ac:dyDescent="0.25">
      <c r="A1624" s="14">
        <v>32199</v>
      </c>
      <c r="B1624">
        <v>2023.21</v>
      </c>
      <c r="C1624">
        <v>262.45999999999998</v>
      </c>
      <c r="D1624">
        <v>363.4</v>
      </c>
      <c r="E1624">
        <v>3167.86</v>
      </c>
      <c r="F1624">
        <v>1077.69</v>
      </c>
      <c r="G1624">
        <v>2383.92</v>
      </c>
      <c r="H1624">
        <v>7.1340000000000003</v>
      </c>
      <c r="I1624">
        <v>7.6710000000000003</v>
      </c>
      <c r="J1624">
        <v>8.1679999999999993</v>
      </c>
      <c r="K1624">
        <v>8.3539999999999992</v>
      </c>
      <c r="L1624">
        <v>90.62</v>
      </c>
      <c r="M1624">
        <v>1.2341</v>
      </c>
      <c r="N1624">
        <v>128.19</v>
      </c>
      <c r="O1624">
        <v>1.7732000000000001</v>
      </c>
      <c r="P1624">
        <v>0.71879999999999999</v>
      </c>
      <c r="Q1624">
        <v>0.66679999999999995</v>
      </c>
      <c r="R1624">
        <v>1.3875</v>
      </c>
      <c r="S1624">
        <v>6.37</v>
      </c>
      <c r="T1624">
        <v>5.99</v>
      </c>
      <c r="U1624">
        <v>13.03</v>
      </c>
      <c r="V1624">
        <v>2.5859999999999999</v>
      </c>
      <c r="W1624">
        <v>2.0876999999999999</v>
      </c>
      <c r="X1624">
        <v>2.2206999999999999</v>
      </c>
      <c r="Y1624">
        <v>60.32</v>
      </c>
      <c r="Z1624">
        <v>6.1550000000000002</v>
      </c>
      <c r="AA1624">
        <v>72.55</v>
      </c>
      <c r="AB1624">
        <v>161.1</v>
      </c>
      <c r="AC1624">
        <v>431.1</v>
      </c>
      <c r="AD1624">
        <v>15.78</v>
      </c>
      <c r="AE1624">
        <v>625.375</v>
      </c>
      <c r="AF1624">
        <v>200.75</v>
      </c>
      <c r="AG1624">
        <v>7.64</v>
      </c>
      <c r="AH1624">
        <v>315.25</v>
      </c>
    </row>
    <row r="1625" spans="1:34" x14ac:dyDescent="0.25">
      <c r="A1625" s="14">
        <v>32192</v>
      </c>
      <c r="B1625">
        <v>2014.59</v>
      </c>
      <c r="C1625">
        <v>261.61</v>
      </c>
      <c r="D1625">
        <v>357.12</v>
      </c>
      <c r="E1625">
        <v>3137.21</v>
      </c>
      <c r="F1625">
        <v>1050.8499999999999</v>
      </c>
      <c r="G1625">
        <v>2328.04</v>
      </c>
      <c r="H1625">
        <v>7.1710000000000003</v>
      </c>
      <c r="I1625">
        <v>7.7389999999999999</v>
      </c>
      <c r="J1625">
        <v>8.2569999999999997</v>
      </c>
      <c r="K1625">
        <v>8.4459999999999997</v>
      </c>
      <c r="L1625">
        <v>91.61</v>
      </c>
      <c r="M1625">
        <v>1.2225999999999999</v>
      </c>
      <c r="N1625">
        <v>130.05000000000001</v>
      </c>
      <c r="O1625">
        <v>1.7490000000000001</v>
      </c>
      <c r="P1625">
        <v>0.71630000000000005</v>
      </c>
      <c r="Q1625">
        <v>0.66269999999999996</v>
      </c>
      <c r="R1625">
        <v>1.3995</v>
      </c>
      <c r="S1625">
        <v>6.4424999999999999</v>
      </c>
      <c r="T1625">
        <v>6.0750000000000002</v>
      </c>
      <c r="U1625">
        <v>13.07</v>
      </c>
      <c r="V1625">
        <v>2.5910000000000002</v>
      </c>
      <c r="W1625">
        <v>2.0832999999999999</v>
      </c>
      <c r="X1625">
        <v>2.2206999999999999</v>
      </c>
      <c r="Y1625">
        <v>62.4</v>
      </c>
      <c r="Z1625">
        <v>6.4</v>
      </c>
      <c r="AA1625">
        <v>72</v>
      </c>
      <c r="AB1625">
        <v>160.44999999999999</v>
      </c>
      <c r="AC1625">
        <v>445.1</v>
      </c>
      <c r="AD1625">
        <v>16.66</v>
      </c>
      <c r="AE1625">
        <v>631</v>
      </c>
      <c r="AF1625">
        <v>200.5</v>
      </c>
      <c r="AG1625">
        <v>8.6999999999999993</v>
      </c>
      <c r="AH1625">
        <v>322</v>
      </c>
    </row>
    <row r="1626" spans="1:34" x14ac:dyDescent="0.25">
      <c r="A1626" s="14">
        <v>32185</v>
      </c>
      <c r="B1626">
        <v>1983.26</v>
      </c>
      <c r="C1626">
        <v>257.63</v>
      </c>
      <c r="D1626">
        <v>353.27</v>
      </c>
      <c r="E1626">
        <v>3070.14</v>
      </c>
      <c r="F1626">
        <v>1032.98</v>
      </c>
      <c r="G1626">
        <v>2287.23</v>
      </c>
      <c r="H1626">
        <v>7.1909999999999998</v>
      </c>
      <c r="I1626">
        <v>7.7190000000000003</v>
      </c>
      <c r="J1626">
        <v>8.2469999999999999</v>
      </c>
      <c r="K1626">
        <v>8.4209999999999994</v>
      </c>
      <c r="L1626">
        <v>91.8</v>
      </c>
      <c r="M1626">
        <v>1.2187999999999999</v>
      </c>
      <c r="N1626">
        <v>131.15</v>
      </c>
      <c r="O1626">
        <v>1.7395</v>
      </c>
      <c r="P1626">
        <v>0.71179999999999999</v>
      </c>
      <c r="Q1626">
        <v>0.66090000000000004</v>
      </c>
      <c r="R1626">
        <v>1.407</v>
      </c>
      <c r="S1626">
        <v>6.49</v>
      </c>
      <c r="T1626">
        <v>6.1</v>
      </c>
      <c r="U1626">
        <v>13.04</v>
      </c>
      <c r="V1626">
        <v>2.5880000000000001</v>
      </c>
      <c r="W1626">
        <v>2.0832999999999999</v>
      </c>
      <c r="X1626">
        <v>2.2206999999999999</v>
      </c>
      <c r="Y1626">
        <v>61.42</v>
      </c>
      <c r="Z1626">
        <v>6.39</v>
      </c>
      <c r="AA1626">
        <v>71.650000000000006</v>
      </c>
      <c r="AB1626">
        <v>164.75</v>
      </c>
      <c r="AC1626">
        <v>445.3</v>
      </c>
      <c r="AD1626">
        <v>16.75</v>
      </c>
      <c r="AE1626">
        <v>627.375</v>
      </c>
      <c r="AF1626">
        <v>201</v>
      </c>
      <c r="AG1626">
        <v>8.49</v>
      </c>
      <c r="AH1626">
        <v>332.25</v>
      </c>
    </row>
    <row r="1627" spans="1:34" x14ac:dyDescent="0.25">
      <c r="A1627" s="14">
        <v>32178</v>
      </c>
      <c r="B1627">
        <v>1910.48</v>
      </c>
      <c r="C1627">
        <v>250.96</v>
      </c>
      <c r="D1627">
        <v>345.75</v>
      </c>
      <c r="E1627">
        <v>2999</v>
      </c>
      <c r="F1627">
        <v>980.46</v>
      </c>
      <c r="G1627">
        <v>2292.59</v>
      </c>
      <c r="H1627">
        <v>7.0739999999999998</v>
      </c>
      <c r="I1627">
        <v>7.6159999999999997</v>
      </c>
      <c r="J1627">
        <v>8.1029999999999998</v>
      </c>
      <c r="K1627">
        <v>8.2859999999999996</v>
      </c>
      <c r="L1627">
        <v>91.26</v>
      </c>
      <c r="M1627">
        <v>1.2297</v>
      </c>
      <c r="N1627">
        <v>129.05000000000001</v>
      </c>
      <c r="O1627">
        <v>1.7549999999999999</v>
      </c>
      <c r="P1627">
        <v>0.71279999999999999</v>
      </c>
      <c r="Q1627">
        <v>0.66749999999999998</v>
      </c>
      <c r="R1627">
        <v>1.3919999999999999</v>
      </c>
      <c r="S1627">
        <v>6.41</v>
      </c>
      <c r="T1627">
        <v>6.07</v>
      </c>
      <c r="U1627">
        <v>13.07</v>
      </c>
      <c r="V1627">
        <v>2.5680000000000001</v>
      </c>
      <c r="W1627">
        <v>2.0121000000000002</v>
      </c>
      <c r="X1627">
        <v>2.2206999999999999</v>
      </c>
      <c r="Y1627">
        <v>62.54</v>
      </c>
      <c r="Z1627">
        <v>6.3250000000000002</v>
      </c>
      <c r="AA1627">
        <v>70.62</v>
      </c>
      <c r="AB1627">
        <v>168.3</v>
      </c>
      <c r="AC1627">
        <v>439.4</v>
      </c>
      <c r="AD1627">
        <v>17.28</v>
      </c>
      <c r="AE1627">
        <v>608.375</v>
      </c>
      <c r="AF1627">
        <v>201.25</v>
      </c>
      <c r="AG1627">
        <v>8.7899999999999991</v>
      </c>
      <c r="AH1627">
        <v>332.75</v>
      </c>
    </row>
    <row r="1628" spans="1:34" x14ac:dyDescent="0.25">
      <c r="A1628" s="14">
        <v>32171</v>
      </c>
      <c r="B1628">
        <v>1958.22</v>
      </c>
      <c r="C1628">
        <v>257.07</v>
      </c>
      <c r="D1628">
        <v>344.66</v>
      </c>
      <c r="E1628">
        <v>3057.22</v>
      </c>
      <c r="F1628">
        <v>935.57</v>
      </c>
      <c r="G1628">
        <v>2409.66</v>
      </c>
      <c r="H1628">
        <v>7.1959999999999997</v>
      </c>
      <c r="I1628">
        <v>7.7519999999999998</v>
      </c>
      <c r="J1628">
        <v>8.2560000000000002</v>
      </c>
      <c r="K1628">
        <v>8.4149999999999991</v>
      </c>
      <c r="L1628">
        <v>90.33</v>
      </c>
      <c r="M1628">
        <v>1.2436</v>
      </c>
      <c r="N1628">
        <v>127.75</v>
      </c>
      <c r="O1628">
        <v>1.7690999999999999</v>
      </c>
      <c r="P1628">
        <v>0.71379999999999999</v>
      </c>
      <c r="Q1628">
        <v>0.66349999999999998</v>
      </c>
      <c r="R1628">
        <v>1.3673</v>
      </c>
      <c r="S1628">
        <v>6.3825000000000003</v>
      </c>
      <c r="T1628">
        <v>6.032</v>
      </c>
      <c r="U1628">
        <v>13.05</v>
      </c>
      <c r="V1628">
        <v>2.5499999999999998</v>
      </c>
      <c r="W1628">
        <v>1.992</v>
      </c>
      <c r="X1628">
        <v>2.2206999999999999</v>
      </c>
      <c r="Y1628">
        <v>61.65</v>
      </c>
      <c r="Z1628">
        <v>6.5449999999999999</v>
      </c>
      <c r="AA1628">
        <v>67.650000000000006</v>
      </c>
      <c r="AB1628">
        <v>166.85</v>
      </c>
      <c r="AC1628">
        <v>454.2</v>
      </c>
      <c r="AD1628">
        <v>16.940000000000001</v>
      </c>
      <c r="AE1628">
        <v>609.375</v>
      </c>
      <c r="AF1628">
        <v>196.75</v>
      </c>
      <c r="AG1628">
        <v>9.64</v>
      </c>
      <c r="AH1628">
        <v>326</v>
      </c>
    </row>
    <row r="1629" spans="1:34" x14ac:dyDescent="0.25">
      <c r="A1629" s="14">
        <v>32164</v>
      </c>
      <c r="B1629">
        <v>1903.51</v>
      </c>
      <c r="C1629">
        <v>246.5</v>
      </c>
      <c r="D1629">
        <v>337.59</v>
      </c>
      <c r="E1629">
        <v>3102.04</v>
      </c>
      <c r="F1629">
        <v>971.39</v>
      </c>
      <c r="G1629">
        <v>2422.38</v>
      </c>
      <c r="H1629">
        <v>7.4550000000000001</v>
      </c>
      <c r="I1629">
        <v>7.9939999999999998</v>
      </c>
      <c r="J1629">
        <v>8.4640000000000004</v>
      </c>
      <c r="K1629">
        <v>8.6519999999999992</v>
      </c>
      <c r="L1629">
        <v>89.69</v>
      </c>
      <c r="M1629">
        <v>1.2463</v>
      </c>
      <c r="N1629">
        <v>127.85</v>
      </c>
      <c r="O1629">
        <v>1.7823</v>
      </c>
      <c r="P1629">
        <v>0.71619999999999995</v>
      </c>
      <c r="Q1629">
        <v>0.66410000000000002</v>
      </c>
      <c r="R1629">
        <v>1.3567</v>
      </c>
      <c r="S1629">
        <v>6.375</v>
      </c>
      <c r="T1629">
        <v>6.02</v>
      </c>
      <c r="U1629">
        <v>12.99</v>
      </c>
      <c r="V1629">
        <v>2.5474999999999999</v>
      </c>
      <c r="W1629">
        <v>1.9881</v>
      </c>
      <c r="X1629">
        <v>2.2096999999999998</v>
      </c>
      <c r="Y1629">
        <v>64.69</v>
      </c>
      <c r="Z1629">
        <v>6.83</v>
      </c>
      <c r="AA1629">
        <v>68.7</v>
      </c>
      <c r="AB1629">
        <v>169.5</v>
      </c>
      <c r="AC1629">
        <v>477.8</v>
      </c>
      <c r="AD1629">
        <v>17.010000000000002</v>
      </c>
      <c r="AE1629">
        <v>631.625</v>
      </c>
      <c r="AF1629">
        <v>199.75</v>
      </c>
      <c r="AG1629">
        <v>10.4</v>
      </c>
      <c r="AH1629">
        <v>323.25</v>
      </c>
    </row>
    <row r="1630" spans="1:34" x14ac:dyDescent="0.25">
      <c r="A1630" s="14">
        <v>32157</v>
      </c>
      <c r="B1630">
        <v>1956.07</v>
      </c>
      <c r="C1630">
        <v>252.05</v>
      </c>
      <c r="D1630">
        <v>340.14</v>
      </c>
      <c r="E1630">
        <v>3163.22</v>
      </c>
      <c r="F1630">
        <v>958.15</v>
      </c>
      <c r="G1630">
        <v>2429.77</v>
      </c>
      <c r="H1630">
        <v>7.5809999999999995</v>
      </c>
      <c r="I1630">
        <v>8.1310000000000002</v>
      </c>
      <c r="J1630">
        <v>8.5869999999999997</v>
      </c>
      <c r="K1630">
        <v>8.7620000000000005</v>
      </c>
      <c r="L1630">
        <v>90.83</v>
      </c>
      <c r="M1630">
        <v>1.2419</v>
      </c>
      <c r="N1630">
        <v>130.5</v>
      </c>
      <c r="O1630">
        <v>1.7755000000000001</v>
      </c>
      <c r="P1630">
        <v>0.71260000000000001</v>
      </c>
      <c r="Q1630">
        <v>0.66449999999999998</v>
      </c>
      <c r="R1630">
        <v>1.3719999999999999</v>
      </c>
      <c r="S1630">
        <v>6.4249999999999998</v>
      </c>
      <c r="T1630">
        <v>6.05</v>
      </c>
      <c r="U1630">
        <v>13.06</v>
      </c>
      <c r="V1630">
        <v>2.54</v>
      </c>
      <c r="W1630">
        <v>1.994</v>
      </c>
      <c r="X1630">
        <v>2.2096999999999998</v>
      </c>
      <c r="Y1630">
        <v>64.66</v>
      </c>
      <c r="Z1630">
        <v>6.66</v>
      </c>
      <c r="AA1630">
        <v>67.2</v>
      </c>
      <c r="AB1630">
        <v>171.5</v>
      </c>
      <c r="AC1630">
        <v>474.5</v>
      </c>
      <c r="AD1630">
        <v>16.95</v>
      </c>
      <c r="AE1630">
        <v>622.75</v>
      </c>
      <c r="AF1630">
        <v>197.5</v>
      </c>
      <c r="AG1630">
        <v>9.5500000000000007</v>
      </c>
      <c r="AH1630">
        <v>330.25</v>
      </c>
    </row>
    <row r="1631" spans="1:34" x14ac:dyDescent="0.25">
      <c r="A1631" s="14">
        <v>32150</v>
      </c>
      <c r="B1631">
        <v>1911.31</v>
      </c>
      <c r="C1631">
        <v>243.4</v>
      </c>
      <c r="D1631">
        <v>338.47</v>
      </c>
      <c r="E1631">
        <v>3151.89</v>
      </c>
      <c r="F1631">
        <v>1025.28</v>
      </c>
      <c r="G1631">
        <v>2460.67</v>
      </c>
      <c r="H1631">
        <v>7.7770000000000001</v>
      </c>
      <c r="I1631">
        <v>8.43</v>
      </c>
      <c r="J1631">
        <v>8.9220000000000006</v>
      </c>
      <c r="K1631">
        <v>9.0890000000000004</v>
      </c>
      <c r="L1631">
        <v>88.78</v>
      </c>
      <c r="M1631">
        <v>1.2617</v>
      </c>
      <c r="N1631">
        <v>129.15</v>
      </c>
      <c r="O1631">
        <v>1.806</v>
      </c>
      <c r="P1631">
        <v>0.70309999999999995</v>
      </c>
      <c r="Q1631">
        <v>0.64449999999999996</v>
      </c>
      <c r="R1631">
        <v>1.3492999999999999</v>
      </c>
      <c r="S1631">
        <v>6.3380000000000001</v>
      </c>
      <c r="T1631">
        <v>5.9684999999999997</v>
      </c>
      <c r="U1631">
        <v>13.05</v>
      </c>
      <c r="V1631">
        <v>2.5324999999999998</v>
      </c>
      <c r="W1631">
        <v>1.9723999999999999</v>
      </c>
      <c r="X1631">
        <v>2.2096999999999998</v>
      </c>
      <c r="Y1631">
        <v>65.7</v>
      </c>
      <c r="Z1631">
        <v>7.06</v>
      </c>
      <c r="AA1631">
        <v>65.849999999999994</v>
      </c>
      <c r="AB1631">
        <v>175.65</v>
      </c>
      <c r="AC1631">
        <v>485.5</v>
      </c>
      <c r="AD1631">
        <v>17.309999999999999</v>
      </c>
      <c r="AE1631">
        <v>623.5</v>
      </c>
      <c r="AF1631">
        <v>192.5</v>
      </c>
      <c r="AG1631">
        <v>9.59</v>
      </c>
      <c r="AH1631">
        <v>328.75</v>
      </c>
    </row>
    <row r="1632" spans="1:34" x14ac:dyDescent="0.25">
      <c r="A1632" s="14">
        <v>32143</v>
      </c>
      <c r="B1632">
        <v>1938.83</v>
      </c>
      <c r="C1632">
        <v>247.08</v>
      </c>
      <c r="D1632">
        <v>330.47</v>
      </c>
      <c r="E1632">
        <v>3160.05</v>
      </c>
      <c r="F1632">
        <v>1000</v>
      </c>
      <c r="G1632">
        <v>2302.75</v>
      </c>
      <c r="H1632">
        <v>7.7789999999999999</v>
      </c>
      <c r="I1632">
        <v>8.3990000000000009</v>
      </c>
      <c r="J1632">
        <v>8.859</v>
      </c>
      <c r="K1632">
        <v>8.9779999999999998</v>
      </c>
      <c r="L1632">
        <v>85.4</v>
      </c>
      <c r="M1632">
        <v>1.3249</v>
      </c>
      <c r="N1632">
        <v>121.25</v>
      </c>
      <c r="O1632">
        <v>1.8860000000000001</v>
      </c>
      <c r="P1632">
        <v>0.72250000000000003</v>
      </c>
      <c r="Q1632">
        <v>0.6593</v>
      </c>
      <c r="R1632">
        <v>1.2715000000000001</v>
      </c>
      <c r="S1632">
        <v>6.22</v>
      </c>
      <c r="T1632">
        <v>5.7949999999999999</v>
      </c>
      <c r="U1632">
        <v>12.86</v>
      </c>
      <c r="V1632">
        <v>2.4889999999999999</v>
      </c>
      <c r="W1632">
        <v>1.9304999999999999</v>
      </c>
      <c r="X1632">
        <v>2.2096999999999998</v>
      </c>
      <c r="Y1632">
        <v>66.760000000000005</v>
      </c>
      <c r="Z1632">
        <v>6.77</v>
      </c>
      <c r="AA1632">
        <v>63.12</v>
      </c>
      <c r="AB1632">
        <v>161.94999999999999</v>
      </c>
      <c r="AC1632">
        <v>488.9</v>
      </c>
      <c r="AD1632">
        <v>16.7</v>
      </c>
      <c r="AE1632">
        <v>607</v>
      </c>
      <c r="AF1632">
        <v>184.75</v>
      </c>
      <c r="AG1632">
        <v>9.49</v>
      </c>
      <c r="AH1632">
        <v>310.75</v>
      </c>
    </row>
    <row r="1633" spans="1:34" x14ac:dyDescent="0.25">
      <c r="A1633" s="14">
        <v>32136</v>
      </c>
      <c r="B1633">
        <v>1999.67</v>
      </c>
      <c r="C1633">
        <v>252.02</v>
      </c>
      <c r="D1633">
        <v>333.19</v>
      </c>
      <c r="E1633">
        <v>3207.73</v>
      </c>
      <c r="F1633">
        <v>1049.8</v>
      </c>
      <c r="G1633">
        <v>2379.0700000000002</v>
      </c>
      <c r="H1633">
        <v>7.8319999999999999</v>
      </c>
      <c r="I1633">
        <v>8.4220000000000006</v>
      </c>
      <c r="J1633">
        <v>8.8260000000000005</v>
      </c>
      <c r="K1633">
        <v>8.9109999999999996</v>
      </c>
      <c r="L1633">
        <v>87.98</v>
      </c>
      <c r="M1633">
        <v>1.2793000000000001</v>
      </c>
      <c r="N1633">
        <v>126.12</v>
      </c>
      <c r="O1633">
        <v>1.8315000000000001</v>
      </c>
      <c r="P1633">
        <v>0.71379999999999999</v>
      </c>
      <c r="Q1633">
        <v>0.65029999999999999</v>
      </c>
      <c r="R1633">
        <v>1.3214999999999999</v>
      </c>
      <c r="S1633">
        <v>6.367</v>
      </c>
      <c r="T1633">
        <v>5.8879999999999999</v>
      </c>
      <c r="U1633">
        <v>13</v>
      </c>
      <c r="V1633">
        <v>2.4990000000000001</v>
      </c>
      <c r="W1633">
        <v>1.9607999999999999</v>
      </c>
      <c r="X1633">
        <v>1.7631999999999999</v>
      </c>
      <c r="Y1633">
        <v>70.2</v>
      </c>
      <c r="Z1633">
        <v>6.8</v>
      </c>
      <c r="AA1633">
        <v>61.37</v>
      </c>
      <c r="AB1633">
        <v>167.6</v>
      </c>
      <c r="AC1633">
        <v>486.1</v>
      </c>
      <c r="AD1633">
        <v>16.52</v>
      </c>
      <c r="AE1633">
        <v>603.75</v>
      </c>
      <c r="AF1633">
        <v>189.5</v>
      </c>
      <c r="AG1633">
        <v>9.32</v>
      </c>
      <c r="AH1633">
        <v>315.25</v>
      </c>
    </row>
    <row r="1634" spans="1:34" x14ac:dyDescent="0.25">
      <c r="A1634" s="14">
        <v>32129</v>
      </c>
      <c r="B1634">
        <v>1975.3</v>
      </c>
      <c r="C1634">
        <v>249.16</v>
      </c>
      <c r="D1634">
        <v>326.91000000000003</v>
      </c>
      <c r="E1634">
        <v>3157.39</v>
      </c>
      <c r="F1634">
        <v>1029.9000000000001</v>
      </c>
      <c r="G1634">
        <v>2180.46</v>
      </c>
      <c r="H1634">
        <v>7.7370000000000001</v>
      </c>
      <c r="I1634">
        <v>8.3689999999999998</v>
      </c>
      <c r="J1634">
        <v>8.8450000000000006</v>
      </c>
      <c r="K1634">
        <v>8.9169999999999998</v>
      </c>
      <c r="L1634">
        <v>88.51</v>
      </c>
      <c r="M1634">
        <v>1.278</v>
      </c>
      <c r="N1634">
        <v>127.1</v>
      </c>
      <c r="O1634">
        <v>1.8258000000000001</v>
      </c>
      <c r="P1634">
        <v>0.71660000000000001</v>
      </c>
      <c r="Q1634">
        <v>0.64580000000000004</v>
      </c>
      <c r="R1634">
        <v>1.3275000000000001</v>
      </c>
      <c r="S1634">
        <v>6.3975</v>
      </c>
      <c r="T1634">
        <v>5.9399999999999995</v>
      </c>
      <c r="U1634">
        <v>12.9</v>
      </c>
      <c r="V1634">
        <v>2.4950000000000001</v>
      </c>
      <c r="W1634">
        <v>1.9399</v>
      </c>
      <c r="X1634">
        <v>1.7631999999999999</v>
      </c>
      <c r="Y1634">
        <v>67.010000000000005</v>
      </c>
      <c r="Z1634">
        <v>6.7670000000000003</v>
      </c>
      <c r="AA1634">
        <v>66.400000000000006</v>
      </c>
      <c r="AB1634">
        <v>166.8</v>
      </c>
      <c r="AC1634">
        <v>479.8</v>
      </c>
      <c r="AD1634">
        <v>15.58</v>
      </c>
      <c r="AE1634">
        <v>592.5</v>
      </c>
      <c r="AF1634">
        <v>180</v>
      </c>
      <c r="AG1634">
        <v>8.84</v>
      </c>
      <c r="AH1634">
        <v>312</v>
      </c>
    </row>
    <row r="1635" spans="1:34" x14ac:dyDescent="0.25">
      <c r="A1635" s="14">
        <v>32122</v>
      </c>
      <c r="B1635">
        <v>1867.04</v>
      </c>
      <c r="C1635">
        <v>235.32</v>
      </c>
      <c r="D1635">
        <v>302.57</v>
      </c>
      <c r="E1635">
        <v>3100.65</v>
      </c>
      <c r="F1635">
        <v>1017.3</v>
      </c>
      <c r="G1635">
        <v>1989.58</v>
      </c>
      <c r="H1635">
        <v>8.0180000000000007</v>
      </c>
      <c r="I1635">
        <v>8.7370000000000001</v>
      </c>
      <c r="J1635">
        <v>9.2850000000000001</v>
      </c>
      <c r="K1635">
        <v>9.4550000000000001</v>
      </c>
      <c r="L1635">
        <v>88.54</v>
      </c>
      <c r="M1635">
        <v>1.2730999999999999</v>
      </c>
      <c r="N1635">
        <v>128.5</v>
      </c>
      <c r="O1635">
        <v>1.8380000000000001</v>
      </c>
      <c r="P1635">
        <v>0.71030000000000004</v>
      </c>
      <c r="Q1635">
        <v>0.64280000000000004</v>
      </c>
      <c r="R1635">
        <v>1.331</v>
      </c>
      <c r="S1635">
        <v>6.37</v>
      </c>
      <c r="T1635">
        <v>5.9399999999999995</v>
      </c>
      <c r="U1635">
        <v>12.94</v>
      </c>
      <c r="V1635">
        <v>2.48</v>
      </c>
      <c r="W1635">
        <v>1.9512</v>
      </c>
      <c r="X1635">
        <v>1.7631999999999999</v>
      </c>
      <c r="Y1635">
        <v>65.23</v>
      </c>
      <c r="Z1635">
        <v>6.9050000000000002</v>
      </c>
      <c r="AA1635">
        <v>64.075000000000003</v>
      </c>
      <c r="AB1635">
        <v>169.1</v>
      </c>
      <c r="AC1635">
        <v>497.1</v>
      </c>
      <c r="AD1635">
        <v>18.309999999999999</v>
      </c>
      <c r="AE1635">
        <v>590</v>
      </c>
      <c r="AF1635">
        <v>189</v>
      </c>
      <c r="AG1635">
        <v>8.09</v>
      </c>
      <c r="AH1635">
        <v>308.5</v>
      </c>
    </row>
    <row r="1636" spans="1:34" x14ac:dyDescent="0.25">
      <c r="A1636" s="14">
        <v>32115</v>
      </c>
      <c r="B1636">
        <v>1766.74</v>
      </c>
      <c r="C1636">
        <v>223.92</v>
      </c>
      <c r="D1636">
        <v>292.92</v>
      </c>
      <c r="E1636">
        <v>2909.19</v>
      </c>
      <c r="F1636">
        <v>1003.5</v>
      </c>
      <c r="G1636">
        <v>1994.22</v>
      </c>
      <c r="H1636">
        <v>7.7219999999999995</v>
      </c>
      <c r="I1636">
        <v>8.4380000000000006</v>
      </c>
      <c r="J1636">
        <v>8.9619999999999997</v>
      </c>
      <c r="K1636">
        <v>9.1199999999999992</v>
      </c>
      <c r="L1636">
        <v>90.52</v>
      </c>
      <c r="M1636">
        <v>1.2490999999999999</v>
      </c>
      <c r="N1636">
        <v>132.85</v>
      </c>
      <c r="O1636">
        <v>1.798</v>
      </c>
      <c r="P1636">
        <v>0.69789999999999996</v>
      </c>
      <c r="Q1636">
        <v>0.63749999999999996</v>
      </c>
      <c r="R1636">
        <v>1.3645</v>
      </c>
      <c r="S1636">
        <v>6.4649999999999999</v>
      </c>
      <c r="T1636">
        <v>6.0449999999999999</v>
      </c>
      <c r="U1636">
        <v>12.98</v>
      </c>
      <c r="V1636">
        <v>2.5034999999999998</v>
      </c>
      <c r="W1636">
        <v>1.9750999999999999</v>
      </c>
      <c r="X1636">
        <v>1.7631999999999999</v>
      </c>
      <c r="Y1636">
        <v>64.8</v>
      </c>
      <c r="Z1636">
        <v>6.74</v>
      </c>
      <c r="AA1636">
        <v>63.174999999999997</v>
      </c>
      <c r="AB1636">
        <v>170.75</v>
      </c>
      <c r="AC1636">
        <v>482.9</v>
      </c>
      <c r="AD1636">
        <v>18.739999999999998</v>
      </c>
      <c r="AE1636">
        <v>587</v>
      </c>
      <c r="AF1636">
        <v>184.5</v>
      </c>
      <c r="AG1636">
        <v>7.95</v>
      </c>
      <c r="AH1636">
        <v>309</v>
      </c>
    </row>
    <row r="1637" spans="1:34" x14ac:dyDescent="0.25">
      <c r="A1637" s="14">
        <v>32108</v>
      </c>
      <c r="B1637">
        <v>1910.48</v>
      </c>
      <c r="C1637">
        <v>240.34</v>
      </c>
      <c r="D1637">
        <v>316.47000000000003</v>
      </c>
      <c r="E1637">
        <v>3086.13</v>
      </c>
      <c r="F1637">
        <v>1052.5999999999999</v>
      </c>
      <c r="G1637">
        <v>2194.1799999999998</v>
      </c>
      <c r="H1637">
        <v>7.8440000000000003</v>
      </c>
      <c r="I1637">
        <v>8.5749999999999993</v>
      </c>
      <c r="J1637">
        <v>9.0779999999999994</v>
      </c>
      <c r="K1637">
        <v>9.157</v>
      </c>
      <c r="L1637">
        <v>89.96</v>
      </c>
      <c r="M1637">
        <v>1.2551999999999999</v>
      </c>
      <c r="N1637">
        <v>133.69999999999999</v>
      </c>
      <c r="O1637">
        <v>1.8105</v>
      </c>
      <c r="P1637">
        <v>0.69389999999999996</v>
      </c>
      <c r="Q1637">
        <v>0.63</v>
      </c>
      <c r="R1637">
        <v>1.3585</v>
      </c>
      <c r="S1637">
        <v>6.43</v>
      </c>
      <c r="T1637">
        <v>6.0149999999999997</v>
      </c>
      <c r="U1637">
        <v>13</v>
      </c>
      <c r="V1637">
        <v>2.4969999999999999</v>
      </c>
      <c r="W1637">
        <v>1.9645999999999999</v>
      </c>
      <c r="X1637">
        <v>1.6522000000000001</v>
      </c>
      <c r="Y1637">
        <v>71.25</v>
      </c>
      <c r="Z1637">
        <v>7.1349999999999998</v>
      </c>
      <c r="AA1637">
        <v>66.349999999999994</v>
      </c>
      <c r="AB1637">
        <v>171.5</v>
      </c>
      <c r="AC1637">
        <v>486.1</v>
      </c>
      <c r="AD1637">
        <v>18.62</v>
      </c>
      <c r="AE1637">
        <v>610.75</v>
      </c>
      <c r="AF1637">
        <v>190</v>
      </c>
      <c r="AG1637">
        <v>7.93</v>
      </c>
      <c r="AH1637">
        <v>303.5</v>
      </c>
    </row>
    <row r="1638" spans="1:34" x14ac:dyDescent="0.25">
      <c r="A1638" s="14">
        <v>32101</v>
      </c>
      <c r="B1638">
        <v>1913.63</v>
      </c>
      <c r="C1638">
        <v>242</v>
      </c>
      <c r="D1638">
        <v>312.49</v>
      </c>
      <c r="E1638">
        <v>2900.41</v>
      </c>
      <c r="F1638">
        <v>1027.3</v>
      </c>
      <c r="G1638">
        <v>2214.6999999999998</v>
      </c>
      <c r="H1638">
        <v>7.6210000000000004</v>
      </c>
      <c r="I1638">
        <v>8.2759999999999998</v>
      </c>
      <c r="J1638">
        <v>8.7569999999999997</v>
      </c>
      <c r="K1638">
        <v>8.8439999999999994</v>
      </c>
      <c r="L1638">
        <v>91.38</v>
      </c>
      <c r="M1638">
        <v>1.2429000000000001</v>
      </c>
      <c r="N1638">
        <v>135.44999999999999</v>
      </c>
      <c r="O1638">
        <v>1.7789999999999999</v>
      </c>
      <c r="P1638">
        <v>0.69330000000000003</v>
      </c>
      <c r="Q1638">
        <v>0.62070000000000003</v>
      </c>
      <c r="R1638">
        <v>1.38</v>
      </c>
      <c r="S1638">
        <v>6.4160000000000004</v>
      </c>
      <c r="T1638">
        <v>6.08</v>
      </c>
      <c r="U1638">
        <v>12.96</v>
      </c>
      <c r="V1638">
        <v>2.4950000000000001</v>
      </c>
      <c r="W1638">
        <v>1.9723999999999999</v>
      </c>
      <c r="X1638">
        <v>1.6522000000000001</v>
      </c>
      <c r="Y1638">
        <v>67.459999999999994</v>
      </c>
      <c r="Z1638">
        <v>6.67</v>
      </c>
      <c r="AA1638">
        <v>66.625</v>
      </c>
      <c r="AB1638">
        <v>166.7</v>
      </c>
      <c r="AC1638">
        <v>470.3</v>
      </c>
      <c r="AD1638">
        <v>18.93</v>
      </c>
      <c r="AE1638">
        <v>592.5</v>
      </c>
      <c r="AF1638">
        <v>187</v>
      </c>
      <c r="AG1638">
        <v>7.8100000000000005</v>
      </c>
      <c r="AH1638">
        <v>296.5</v>
      </c>
    </row>
    <row r="1639" spans="1:34" x14ac:dyDescent="0.25">
      <c r="A1639" s="14">
        <v>32094</v>
      </c>
      <c r="B1639">
        <v>1935.01</v>
      </c>
      <c r="C1639">
        <v>245.64</v>
      </c>
      <c r="D1639">
        <v>322.97000000000003</v>
      </c>
      <c r="E1639">
        <v>2946.1</v>
      </c>
      <c r="F1639">
        <v>1075.9000000000001</v>
      </c>
      <c r="G1639">
        <v>2226.7399999999998</v>
      </c>
      <c r="H1639">
        <v>7.7229999999999999</v>
      </c>
      <c r="I1639">
        <v>8.3309999999999995</v>
      </c>
      <c r="J1639">
        <v>8.8569999999999993</v>
      </c>
      <c r="K1639">
        <v>8.9380000000000006</v>
      </c>
      <c r="L1639">
        <v>91.69</v>
      </c>
      <c r="M1639">
        <v>1.2311000000000001</v>
      </c>
      <c r="N1639">
        <v>135.85</v>
      </c>
      <c r="O1639">
        <v>1.768</v>
      </c>
      <c r="P1639">
        <v>0.68310000000000004</v>
      </c>
      <c r="Q1639">
        <v>0.61129999999999995</v>
      </c>
      <c r="R1639">
        <v>1.3885000000000001</v>
      </c>
      <c r="S1639">
        <v>6.4089999999999998</v>
      </c>
      <c r="T1639">
        <v>6.0979999999999999</v>
      </c>
      <c r="U1639">
        <v>13.04</v>
      </c>
      <c r="V1639">
        <v>2.5055000000000001</v>
      </c>
      <c r="W1639">
        <v>1.996</v>
      </c>
      <c r="X1639">
        <v>1.6522000000000001</v>
      </c>
      <c r="Y1639">
        <v>69.94</v>
      </c>
      <c r="Z1639">
        <v>6.74</v>
      </c>
      <c r="AA1639">
        <v>63.55</v>
      </c>
      <c r="AB1639">
        <v>160.5</v>
      </c>
      <c r="AC1639">
        <v>465.6</v>
      </c>
      <c r="AD1639">
        <v>18.93</v>
      </c>
      <c r="AE1639">
        <v>563.75</v>
      </c>
      <c r="AF1639">
        <v>182.5</v>
      </c>
      <c r="AG1639">
        <v>7.71</v>
      </c>
      <c r="AH1639">
        <v>285.5</v>
      </c>
    </row>
    <row r="1640" spans="1:34" x14ac:dyDescent="0.25">
      <c r="A1640" s="14">
        <v>32087</v>
      </c>
      <c r="B1640">
        <v>1959.05</v>
      </c>
      <c r="C1640">
        <v>250.41</v>
      </c>
      <c r="D1640">
        <v>326.39</v>
      </c>
      <c r="E1640">
        <v>2962.92</v>
      </c>
      <c r="F1640">
        <v>1067.4000000000001</v>
      </c>
      <c r="G1640">
        <v>2113.67</v>
      </c>
      <c r="H1640">
        <v>7.5880000000000001</v>
      </c>
      <c r="I1640">
        <v>8.2929999999999993</v>
      </c>
      <c r="J1640">
        <v>8.7620000000000005</v>
      </c>
      <c r="K1640">
        <v>8.8379999999999992</v>
      </c>
      <c r="L1640">
        <v>90.95</v>
      </c>
      <c r="M1640">
        <v>1.2443</v>
      </c>
      <c r="N1640">
        <v>135.4</v>
      </c>
      <c r="O1640">
        <v>1.7825</v>
      </c>
      <c r="P1640">
        <v>0.68159999999999998</v>
      </c>
      <c r="Q1640">
        <v>0.62780000000000002</v>
      </c>
      <c r="R1640">
        <v>1.379</v>
      </c>
      <c r="S1640">
        <v>6.3550000000000004</v>
      </c>
      <c r="T1640">
        <v>6.06</v>
      </c>
      <c r="U1640">
        <v>12.93</v>
      </c>
      <c r="V1640">
        <v>2.4935</v>
      </c>
      <c r="W1640">
        <v>1.9704000000000002</v>
      </c>
      <c r="X1640">
        <v>1.6522000000000001</v>
      </c>
      <c r="Y1640">
        <v>67.25</v>
      </c>
      <c r="Z1640">
        <v>6.5</v>
      </c>
      <c r="AA1640">
        <v>63.45</v>
      </c>
      <c r="AB1640">
        <v>165</v>
      </c>
      <c r="AC1640">
        <v>462.1</v>
      </c>
      <c r="AD1640">
        <v>18.8</v>
      </c>
      <c r="AE1640">
        <v>543.5</v>
      </c>
      <c r="AF1640">
        <v>180.25</v>
      </c>
      <c r="AG1640">
        <v>7.59</v>
      </c>
      <c r="AH1640">
        <v>285.75</v>
      </c>
    </row>
    <row r="1641" spans="1:34" x14ac:dyDescent="0.25">
      <c r="A1641" s="14">
        <v>32080</v>
      </c>
      <c r="B1641">
        <v>1993.53</v>
      </c>
      <c r="C1641">
        <v>251.79</v>
      </c>
      <c r="D1641">
        <v>323.3</v>
      </c>
      <c r="E1641">
        <v>3019.27</v>
      </c>
      <c r="F1641">
        <v>1177.4000000000001</v>
      </c>
      <c r="G1641">
        <v>2240.13</v>
      </c>
      <c r="H1641">
        <v>7.5579999999999998</v>
      </c>
      <c r="I1641">
        <v>8.3089999999999993</v>
      </c>
      <c r="J1641">
        <v>8.875</v>
      </c>
      <c r="K1641">
        <v>9.032</v>
      </c>
      <c r="L1641">
        <v>93.7</v>
      </c>
      <c r="M1641">
        <v>1.2060999999999999</v>
      </c>
      <c r="N1641">
        <v>138.4</v>
      </c>
      <c r="O1641">
        <v>1.7215</v>
      </c>
      <c r="P1641">
        <v>0.67569999999999997</v>
      </c>
      <c r="Q1641">
        <v>0.58699999999999997</v>
      </c>
      <c r="R1641">
        <v>1.429</v>
      </c>
      <c r="S1641">
        <v>6.57</v>
      </c>
      <c r="T1641">
        <v>6.2</v>
      </c>
      <c r="U1641">
        <v>13</v>
      </c>
      <c r="V1641">
        <v>2.5154999999999998</v>
      </c>
      <c r="W1641">
        <v>2.0160999999999998</v>
      </c>
      <c r="X1641">
        <v>1.6522000000000001</v>
      </c>
      <c r="Y1641">
        <v>66.73</v>
      </c>
      <c r="Z1641">
        <v>6.99</v>
      </c>
      <c r="AA1641">
        <v>62.4</v>
      </c>
      <c r="AB1641">
        <v>144.75</v>
      </c>
      <c r="AC1641">
        <v>471.2</v>
      </c>
      <c r="AD1641">
        <v>19.96</v>
      </c>
      <c r="AE1641">
        <v>533</v>
      </c>
      <c r="AF1641">
        <v>179.5</v>
      </c>
      <c r="AG1641">
        <v>7.59</v>
      </c>
      <c r="AH1641">
        <v>296.5</v>
      </c>
    </row>
    <row r="1642" spans="1:34" x14ac:dyDescent="0.25">
      <c r="A1642" s="14">
        <v>32073</v>
      </c>
      <c r="B1642">
        <v>1950.76</v>
      </c>
      <c r="C1642">
        <v>248.22</v>
      </c>
      <c r="D1642">
        <v>328.45</v>
      </c>
      <c r="E1642">
        <v>3079.39</v>
      </c>
      <c r="F1642">
        <v>1292.7</v>
      </c>
      <c r="G1642">
        <v>3362.39</v>
      </c>
      <c r="H1642">
        <v>7.7629999999999999</v>
      </c>
      <c r="I1642">
        <v>8.548</v>
      </c>
      <c r="J1642">
        <v>8.968</v>
      </c>
      <c r="K1642">
        <v>9.0939999999999994</v>
      </c>
      <c r="L1642">
        <v>95.54</v>
      </c>
      <c r="M1642">
        <v>1.1661999999999999</v>
      </c>
      <c r="N1642">
        <v>142.85</v>
      </c>
      <c r="O1642">
        <v>1.675</v>
      </c>
      <c r="P1642">
        <v>0.71540000000000004</v>
      </c>
      <c r="Q1642">
        <v>0.64490000000000003</v>
      </c>
      <c r="R1642">
        <v>1.4790000000000001</v>
      </c>
      <c r="S1642">
        <v>6.5860000000000003</v>
      </c>
      <c r="T1642">
        <v>6.32</v>
      </c>
      <c r="U1642">
        <v>13.04</v>
      </c>
      <c r="V1642">
        <v>2.5249999999999999</v>
      </c>
      <c r="W1642">
        <v>2.0491999999999999</v>
      </c>
      <c r="X1642">
        <v>1.5739999999999998</v>
      </c>
      <c r="Y1642">
        <v>64.83</v>
      </c>
      <c r="Z1642">
        <v>7.6</v>
      </c>
      <c r="AA1642">
        <v>65.2</v>
      </c>
      <c r="AB1642">
        <v>144</v>
      </c>
      <c r="AC1642">
        <v>473.4</v>
      </c>
      <c r="AD1642">
        <v>20.16</v>
      </c>
      <c r="AE1642">
        <v>539.5</v>
      </c>
      <c r="AF1642">
        <v>181.25</v>
      </c>
      <c r="AG1642">
        <v>7.7</v>
      </c>
      <c r="AH1642">
        <v>300.25</v>
      </c>
    </row>
    <row r="1643" spans="1:34" x14ac:dyDescent="0.25">
      <c r="A1643" s="14">
        <v>32066</v>
      </c>
      <c r="B1643">
        <v>2246.7399999999998</v>
      </c>
      <c r="C1643">
        <v>282.7</v>
      </c>
      <c r="D1643">
        <v>406.33</v>
      </c>
      <c r="E1643">
        <v>3598.58</v>
      </c>
      <c r="F1643">
        <v>1458.5</v>
      </c>
      <c r="G1643">
        <v>3783.2</v>
      </c>
      <c r="H1643">
        <v>9.0389999999999997</v>
      </c>
      <c r="I1643">
        <v>9.7520000000000007</v>
      </c>
      <c r="J1643">
        <v>10.131</v>
      </c>
      <c r="K1643">
        <v>10.179</v>
      </c>
      <c r="L1643">
        <v>96.24</v>
      </c>
      <c r="M1643">
        <v>1.1671</v>
      </c>
      <c r="N1643">
        <v>142.75</v>
      </c>
      <c r="O1643">
        <v>1.6644999999999999</v>
      </c>
      <c r="P1643">
        <v>0.7208</v>
      </c>
      <c r="Q1643">
        <v>0.64549999999999996</v>
      </c>
      <c r="R1643">
        <v>1.4929999999999999</v>
      </c>
      <c r="S1643">
        <v>6.6065000000000005</v>
      </c>
      <c r="T1643">
        <v>6.3559999999999999</v>
      </c>
      <c r="U1643">
        <v>13.05</v>
      </c>
      <c r="V1643">
        <v>2.5265</v>
      </c>
      <c r="W1643">
        <v>2.0554999999999999</v>
      </c>
      <c r="X1643">
        <v>1.5739999999999998</v>
      </c>
      <c r="Y1643">
        <v>68.19</v>
      </c>
      <c r="Z1643">
        <v>7.96</v>
      </c>
      <c r="AA1643">
        <v>68.75</v>
      </c>
      <c r="AB1643">
        <v>146.05000000000001</v>
      </c>
      <c r="AC1643">
        <v>471.6</v>
      </c>
      <c r="AD1643">
        <v>20.22</v>
      </c>
      <c r="AE1643">
        <v>543.75</v>
      </c>
      <c r="AF1643">
        <v>185.25</v>
      </c>
      <c r="AG1643">
        <v>7.59</v>
      </c>
      <c r="AH1643">
        <v>306.25</v>
      </c>
    </row>
    <row r="1644" spans="1:34" x14ac:dyDescent="0.25">
      <c r="A1644" s="14">
        <v>32059</v>
      </c>
      <c r="B1644">
        <v>2482.21</v>
      </c>
      <c r="C1644">
        <v>311.07</v>
      </c>
      <c r="D1644">
        <v>438.43</v>
      </c>
      <c r="E1644">
        <v>3781.22</v>
      </c>
      <c r="F1644">
        <v>1478.9</v>
      </c>
      <c r="G1644">
        <v>3882.42</v>
      </c>
      <c r="H1644">
        <v>8.8940000000000001</v>
      </c>
      <c r="I1644">
        <v>9.5050000000000008</v>
      </c>
      <c r="J1644">
        <v>9.8879999999999999</v>
      </c>
      <c r="K1644">
        <v>9.9320000000000004</v>
      </c>
      <c r="L1644">
        <v>96.99</v>
      </c>
      <c r="M1644">
        <v>1.1574</v>
      </c>
      <c r="N1644">
        <v>143.85</v>
      </c>
      <c r="O1644">
        <v>1.6507000000000001</v>
      </c>
      <c r="P1644">
        <v>0.72270000000000001</v>
      </c>
      <c r="Q1644">
        <v>0.65910000000000002</v>
      </c>
      <c r="R1644">
        <v>1.5089999999999999</v>
      </c>
      <c r="S1644">
        <v>6.64</v>
      </c>
      <c r="T1644">
        <v>6.3780000000000001</v>
      </c>
      <c r="U1644">
        <v>13.08</v>
      </c>
      <c r="V1644">
        <v>2.5369999999999999</v>
      </c>
      <c r="W1644">
        <v>2.0596999999999999</v>
      </c>
      <c r="X1644">
        <v>1.5739999999999998</v>
      </c>
      <c r="Y1644">
        <v>69.91</v>
      </c>
      <c r="Z1644">
        <v>7.91</v>
      </c>
      <c r="AA1644">
        <v>67.674999999999997</v>
      </c>
      <c r="AB1644">
        <v>145.6</v>
      </c>
      <c r="AC1644">
        <v>461.9</v>
      </c>
      <c r="AD1644">
        <v>19.7</v>
      </c>
      <c r="AE1644">
        <v>540.25</v>
      </c>
      <c r="AF1644">
        <v>183.25</v>
      </c>
      <c r="AG1644">
        <v>7.38</v>
      </c>
      <c r="AH1644">
        <v>303</v>
      </c>
    </row>
    <row r="1645" spans="1:34" x14ac:dyDescent="0.25">
      <c r="A1645" s="14">
        <v>32052</v>
      </c>
      <c r="B1645">
        <v>2640.99</v>
      </c>
      <c r="C1645">
        <v>328.07</v>
      </c>
      <c r="D1645">
        <v>451.61</v>
      </c>
      <c r="E1645">
        <v>3893.47</v>
      </c>
      <c r="F1645">
        <v>1543.1</v>
      </c>
      <c r="G1645">
        <v>3932.04</v>
      </c>
      <c r="H1645">
        <v>8.56</v>
      </c>
      <c r="I1645">
        <v>9.173</v>
      </c>
      <c r="J1645">
        <v>9.577</v>
      </c>
      <c r="K1645">
        <v>9.6920000000000002</v>
      </c>
      <c r="L1645">
        <v>98.69</v>
      </c>
      <c r="M1645">
        <v>1.1388</v>
      </c>
      <c r="N1645">
        <v>146.4</v>
      </c>
      <c r="O1645">
        <v>1.6212</v>
      </c>
      <c r="P1645">
        <v>0.71809999999999996</v>
      </c>
      <c r="Q1645">
        <v>0.64690000000000003</v>
      </c>
      <c r="R1645">
        <v>1.5352000000000001</v>
      </c>
      <c r="S1645">
        <v>6.7350000000000003</v>
      </c>
      <c r="T1645">
        <v>6.46</v>
      </c>
      <c r="U1645">
        <v>13.11</v>
      </c>
      <c r="V1645">
        <v>2.54</v>
      </c>
      <c r="W1645">
        <v>2.0798999999999999</v>
      </c>
      <c r="X1645">
        <v>1.5739999999999998</v>
      </c>
      <c r="Y1645">
        <v>72.5</v>
      </c>
      <c r="Z1645">
        <v>7.65</v>
      </c>
      <c r="AA1645">
        <v>67.525000000000006</v>
      </c>
      <c r="AB1645">
        <v>135.30000000000001</v>
      </c>
      <c r="AC1645">
        <v>454.5</v>
      </c>
      <c r="AD1645">
        <v>19.86</v>
      </c>
      <c r="AE1645">
        <v>541.25</v>
      </c>
      <c r="AF1645">
        <v>185</v>
      </c>
      <c r="AG1645">
        <v>7.09</v>
      </c>
      <c r="AH1645">
        <v>299.75</v>
      </c>
    </row>
    <row r="1646" spans="1:34" x14ac:dyDescent="0.25">
      <c r="A1646" s="14">
        <v>32045</v>
      </c>
      <c r="B1646">
        <v>2570.17</v>
      </c>
      <c r="C1646">
        <v>320.16000000000003</v>
      </c>
      <c r="D1646">
        <v>441.88</v>
      </c>
      <c r="E1646">
        <v>3936.53</v>
      </c>
      <c r="F1646">
        <v>1492.6</v>
      </c>
      <c r="G1646">
        <v>3840.11</v>
      </c>
      <c r="H1646">
        <v>8.4160000000000004</v>
      </c>
      <c r="I1646">
        <v>9.0679999999999996</v>
      </c>
      <c r="J1646">
        <v>9.5139999999999993</v>
      </c>
      <c r="K1646">
        <v>9.6639999999999997</v>
      </c>
      <c r="L1646">
        <v>97.38</v>
      </c>
      <c r="M1646">
        <v>1.1535</v>
      </c>
      <c r="N1646">
        <v>143.66999999999999</v>
      </c>
      <c r="O1646">
        <v>1.6417000000000002</v>
      </c>
      <c r="P1646">
        <v>0.72150000000000003</v>
      </c>
      <c r="Q1646">
        <v>0.6431</v>
      </c>
      <c r="R1646">
        <v>1.5112999999999999</v>
      </c>
      <c r="S1646">
        <v>6.6680000000000001</v>
      </c>
      <c r="T1646">
        <v>6.399</v>
      </c>
      <c r="U1646">
        <v>13.03</v>
      </c>
      <c r="V1646">
        <v>2.5225</v>
      </c>
      <c r="W1646">
        <v>2.0575999999999999</v>
      </c>
      <c r="X1646">
        <v>1.496</v>
      </c>
      <c r="Y1646">
        <v>74.900000000000006</v>
      </c>
      <c r="Z1646">
        <v>7.5949999999999998</v>
      </c>
      <c r="AA1646">
        <v>69.125</v>
      </c>
      <c r="AB1646">
        <v>131.80000000000001</v>
      </c>
      <c r="AC1646">
        <v>460.3</v>
      </c>
      <c r="AD1646">
        <v>19.46</v>
      </c>
      <c r="AE1646">
        <v>522.25</v>
      </c>
      <c r="AF1646">
        <v>175.25</v>
      </c>
      <c r="AG1646">
        <v>6.15</v>
      </c>
      <c r="AH1646">
        <v>294.5</v>
      </c>
    </row>
    <row r="1647" spans="1:34" x14ac:dyDescent="0.25">
      <c r="A1647" s="14">
        <v>32038</v>
      </c>
      <c r="B1647">
        <v>2524.64</v>
      </c>
      <c r="C1647">
        <v>314.86</v>
      </c>
      <c r="D1647">
        <v>440.86</v>
      </c>
      <c r="E1647">
        <v>3913.6</v>
      </c>
      <c r="F1647">
        <v>1502.6</v>
      </c>
      <c r="G1647">
        <v>3649.96</v>
      </c>
      <c r="H1647">
        <v>8.2509999999999994</v>
      </c>
      <c r="I1647">
        <v>8.9269999999999996</v>
      </c>
      <c r="J1647">
        <v>9.3810000000000002</v>
      </c>
      <c r="K1647">
        <v>9.5560000000000009</v>
      </c>
      <c r="L1647">
        <v>96.71</v>
      </c>
      <c r="M1647">
        <v>1.1633</v>
      </c>
      <c r="N1647">
        <v>142.66999999999999</v>
      </c>
      <c r="O1647">
        <v>1.6553</v>
      </c>
      <c r="P1647">
        <v>0.73460000000000003</v>
      </c>
      <c r="Q1647">
        <v>0.63849999999999996</v>
      </c>
      <c r="R1647">
        <v>1.4966999999999999</v>
      </c>
      <c r="S1647">
        <v>6.63</v>
      </c>
      <c r="T1647">
        <v>6.3620000000000001</v>
      </c>
      <c r="U1647">
        <v>12.98</v>
      </c>
      <c r="V1647">
        <v>2.5190000000000001</v>
      </c>
      <c r="W1647">
        <v>2.0428999999999999</v>
      </c>
      <c r="X1647">
        <v>1.496</v>
      </c>
      <c r="Y1647">
        <v>76.23</v>
      </c>
      <c r="Z1647">
        <v>7.3639999999999999</v>
      </c>
      <c r="AA1647">
        <v>68.400000000000006</v>
      </c>
      <c r="AB1647">
        <v>131.1</v>
      </c>
      <c r="AC1647">
        <v>459.2</v>
      </c>
      <c r="AD1647">
        <v>19.55</v>
      </c>
      <c r="AE1647">
        <v>535</v>
      </c>
      <c r="AF1647">
        <v>175.75</v>
      </c>
      <c r="AG1647">
        <v>6.37</v>
      </c>
      <c r="AH1647">
        <v>285.75</v>
      </c>
    </row>
    <row r="1648" spans="1:34" x14ac:dyDescent="0.25">
      <c r="A1648" s="14">
        <v>32031</v>
      </c>
      <c r="B1648">
        <v>2608.7399999999998</v>
      </c>
      <c r="C1648">
        <v>321.98</v>
      </c>
      <c r="D1648">
        <v>446.17</v>
      </c>
      <c r="E1648">
        <v>3940.79</v>
      </c>
      <c r="F1648">
        <v>1509.9</v>
      </c>
      <c r="G1648">
        <v>3660.5</v>
      </c>
      <c r="H1648">
        <v>8.2650000000000006</v>
      </c>
      <c r="I1648">
        <v>8.91</v>
      </c>
      <c r="J1648">
        <v>9.33</v>
      </c>
      <c r="K1648">
        <v>9.4949999999999992</v>
      </c>
      <c r="L1648">
        <v>97.06</v>
      </c>
      <c r="M1648">
        <v>1.1677</v>
      </c>
      <c r="N1648">
        <v>142.80000000000001</v>
      </c>
      <c r="O1648">
        <v>1.65</v>
      </c>
      <c r="P1648">
        <v>0.72750000000000004</v>
      </c>
      <c r="Q1648">
        <v>0.62250000000000005</v>
      </c>
      <c r="R1648">
        <v>1.4904999999999999</v>
      </c>
      <c r="S1648">
        <v>6.6109999999999998</v>
      </c>
      <c r="T1648">
        <v>6.3559999999999999</v>
      </c>
      <c r="U1648">
        <v>12.96</v>
      </c>
      <c r="V1648">
        <v>2.512</v>
      </c>
      <c r="W1648">
        <v>2.0325000000000002</v>
      </c>
      <c r="X1648">
        <v>1.496</v>
      </c>
      <c r="Y1648">
        <v>75.25</v>
      </c>
      <c r="Z1648">
        <v>7.7</v>
      </c>
      <c r="AA1648">
        <v>68.275000000000006</v>
      </c>
      <c r="AB1648">
        <v>137.55000000000001</v>
      </c>
      <c r="AC1648">
        <v>458.4</v>
      </c>
      <c r="AD1648">
        <v>19.399999999999999</v>
      </c>
      <c r="AE1648">
        <v>526.75</v>
      </c>
      <c r="AF1648">
        <v>166</v>
      </c>
      <c r="AG1648">
        <v>6</v>
      </c>
      <c r="AH1648">
        <v>281</v>
      </c>
    </row>
    <row r="1649" spans="1:34" x14ac:dyDescent="0.25">
      <c r="A1649" s="14">
        <v>32024</v>
      </c>
      <c r="B1649">
        <v>2561.38</v>
      </c>
      <c r="C1649">
        <v>316.7</v>
      </c>
      <c r="D1649">
        <v>446.48</v>
      </c>
      <c r="E1649">
        <v>3955.36</v>
      </c>
      <c r="F1649">
        <v>1500.2</v>
      </c>
      <c r="G1649">
        <v>3654.48</v>
      </c>
      <c r="H1649">
        <v>8.2279999999999998</v>
      </c>
      <c r="I1649">
        <v>8.8480000000000008</v>
      </c>
      <c r="J1649">
        <v>9.2889999999999997</v>
      </c>
      <c r="K1649">
        <v>9.4589999999999996</v>
      </c>
      <c r="L1649">
        <v>96.45</v>
      </c>
      <c r="M1649">
        <v>1.1677999999999999</v>
      </c>
      <c r="N1649">
        <v>141.75</v>
      </c>
      <c r="O1649">
        <v>1.6537999999999999</v>
      </c>
      <c r="P1649">
        <v>0.72070000000000001</v>
      </c>
      <c r="Q1649">
        <v>0.62060000000000004</v>
      </c>
      <c r="R1649">
        <v>1.4870000000000001</v>
      </c>
      <c r="S1649">
        <v>6.6059999999999999</v>
      </c>
      <c r="T1649">
        <v>6.3449999999999998</v>
      </c>
      <c r="U1649">
        <v>12.94</v>
      </c>
      <c r="V1649">
        <v>2.5095000000000001</v>
      </c>
      <c r="W1649">
        <v>2.0325000000000002</v>
      </c>
      <c r="X1649">
        <v>1.496</v>
      </c>
      <c r="Y1649">
        <v>76.3</v>
      </c>
      <c r="Z1649">
        <v>7.6310000000000002</v>
      </c>
      <c r="AA1649">
        <v>67.575000000000003</v>
      </c>
      <c r="AB1649">
        <v>135.69999999999999</v>
      </c>
      <c r="AC1649">
        <v>465.1</v>
      </c>
      <c r="AD1649">
        <v>19.32</v>
      </c>
      <c r="AE1649">
        <v>519</v>
      </c>
      <c r="AF1649">
        <v>157</v>
      </c>
      <c r="AG1649">
        <v>5.63</v>
      </c>
      <c r="AH1649">
        <v>274.75</v>
      </c>
    </row>
    <row r="1650" spans="1:34" x14ac:dyDescent="0.25">
      <c r="A1650" s="14">
        <v>32017</v>
      </c>
      <c r="B1650">
        <v>2639.35</v>
      </c>
      <c r="C1650">
        <v>327.04000000000002</v>
      </c>
      <c r="D1650">
        <v>453.29</v>
      </c>
      <c r="E1650">
        <v>3975.32</v>
      </c>
      <c r="F1650">
        <v>1540.2</v>
      </c>
      <c r="G1650">
        <v>3611.74</v>
      </c>
      <c r="H1650">
        <v>7.9820000000000002</v>
      </c>
      <c r="I1650">
        <v>8.5640000000000001</v>
      </c>
      <c r="J1650">
        <v>8.9960000000000004</v>
      </c>
      <c r="K1650">
        <v>9.1769999999999996</v>
      </c>
      <c r="L1650">
        <v>97.09</v>
      </c>
      <c r="M1650">
        <v>1.1562000000000001</v>
      </c>
      <c r="N1650">
        <v>142</v>
      </c>
      <c r="O1650">
        <v>1.6324999999999998</v>
      </c>
      <c r="P1650">
        <v>0.71209999999999996</v>
      </c>
      <c r="Q1650">
        <v>0.6048</v>
      </c>
      <c r="R1650">
        <v>1.4922</v>
      </c>
      <c r="S1650">
        <v>6.66</v>
      </c>
      <c r="T1650">
        <v>6.38</v>
      </c>
      <c r="U1650">
        <v>13.05</v>
      </c>
      <c r="V1650">
        <v>2.5175000000000001</v>
      </c>
      <c r="W1650">
        <v>2.0512999999999999</v>
      </c>
      <c r="X1650">
        <v>1.4158999999999999</v>
      </c>
      <c r="Y1650">
        <v>78.05</v>
      </c>
      <c r="Z1650">
        <v>7.35</v>
      </c>
      <c r="AA1650">
        <v>65.3</v>
      </c>
      <c r="AB1650">
        <v>130.4</v>
      </c>
      <c r="AC1650">
        <v>455.8</v>
      </c>
      <c r="AD1650">
        <v>19.39</v>
      </c>
      <c r="AE1650">
        <v>510.5</v>
      </c>
      <c r="AF1650">
        <v>160.75</v>
      </c>
      <c r="AG1650">
        <v>5.6</v>
      </c>
      <c r="AH1650">
        <v>276.75</v>
      </c>
    </row>
    <row r="1651" spans="1:34" x14ac:dyDescent="0.25">
      <c r="A1651" s="14">
        <v>32010</v>
      </c>
      <c r="B1651">
        <v>2709.5</v>
      </c>
      <c r="C1651">
        <v>335.9</v>
      </c>
      <c r="D1651">
        <v>455.19</v>
      </c>
      <c r="E1651">
        <v>4040.32</v>
      </c>
      <c r="F1651">
        <v>1546.7</v>
      </c>
      <c r="G1651">
        <v>3446.59</v>
      </c>
      <c r="H1651">
        <v>7.7350000000000003</v>
      </c>
      <c r="I1651">
        <v>8.3070000000000004</v>
      </c>
      <c r="J1651">
        <v>8.7639999999999993</v>
      </c>
      <c r="K1651">
        <v>8.9640000000000004</v>
      </c>
      <c r="L1651">
        <v>97.33</v>
      </c>
      <c r="M1651">
        <v>1.1531</v>
      </c>
      <c r="N1651">
        <v>142.75</v>
      </c>
      <c r="O1651">
        <v>1.629</v>
      </c>
      <c r="P1651">
        <v>0.71309999999999996</v>
      </c>
      <c r="Q1651">
        <v>0.60219999999999996</v>
      </c>
      <c r="R1651">
        <v>1.5047000000000001</v>
      </c>
      <c r="S1651">
        <v>6.6779999999999999</v>
      </c>
      <c r="T1651">
        <v>6.3855000000000004</v>
      </c>
      <c r="U1651">
        <v>13.07</v>
      </c>
      <c r="V1651">
        <v>2.5265</v>
      </c>
      <c r="W1651">
        <v>2.0512999999999999</v>
      </c>
      <c r="X1651">
        <v>1.4158999999999999</v>
      </c>
      <c r="Y1651">
        <v>79.650000000000006</v>
      </c>
      <c r="Z1651">
        <v>7.6749999999999998</v>
      </c>
      <c r="AA1651">
        <v>64.150000000000006</v>
      </c>
      <c r="AB1651">
        <v>130.1</v>
      </c>
      <c r="AC1651">
        <v>456.9</v>
      </c>
      <c r="AD1651">
        <v>19.420000000000002</v>
      </c>
      <c r="AE1651">
        <v>515.75</v>
      </c>
      <c r="AF1651">
        <v>159.25</v>
      </c>
      <c r="AG1651">
        <v>6.05</v>
      </c>
      <c r="AH1651">
        <v>274</v>
      </c>
    </row>
    <row r="1652" spans="1:34" x14ac:dyDescent="0.25">
      <c r="A1652" s="14">
        <v>32003</v>
      </c>
      <c r="B1652">
        <v>2685.43</v>
      </c>
      <c r="C1652">
        <v>333.99</v>
      </c>
      <c r="D1652">
        <v>451.61</v>
      </c>
      <c r="E1652">
        <v>4083.23</v>
      </c>
      <c r="F1652">
        <v>1563.1</v>
      </c>
      <c r="G1652">
        <v>3512.15</v>
      </c>
      <c r="H1652">
        <v>7.5600000000000005</v>
      </c>
      <c r="I1652">
        <v>8.1289999999999996</v>
      </c>
      <c r="J1652">
        <v>8.5510000000000002</v>
      </c>
      <c r="K1652">
        <v>8.74</v>
      </c>
      <c r="L1652">
        <v>100.56</v>
      </c>
      <c r="M1652">
        <v>1.1188</v>
      </c>
      <c r="N1652">
        <v>150</v>
      </c>
      <c r="O1652">
        <v>1.589</v>
      </c>
      <c r="P1652">
        <v>0.7056</v>
      </c>
      <c r="Q1652">
        <v>0.5827</v>
      </c>
      <c r="R1652">
        <v>1.5580000000000001</v>
      </c>
      <c r="S1652">
        <v>6.8449999999999998</v>
      </c>
      <c r="T1652">
        <v>6.5359999999999996</v>
      </c>
      <c r="U1652">
        <v>13.09</v>
      </c>
      <c r="V1652">
        <v>2.5445000000000002</v>
      </c>
      <c r="W1652">
        <v>2.0985999999999998</v>
      </c>
      <c r="X1652">
        <v>1.4158999999999999</v>
      </c>
      <c r="Y1652">
        <v>79.77</v>
      </c>
      <c r="Z1652">
        <v>7.42</v>
      </c>
      <c r="AA1652">
        <v>65.3</v>
      </c>
      <c r="AB1652">
        <v>128.75</v>
      </c>
      <c r="AC1652">
        <v>452</v>
      </c>
      <c r="AD1652">
        <v>20.57</v>
      </c>
      <c r="AE1652">
        <v>521</v>
      </c>
      <c r="AF1652">
        <v>158.5</v>
      </c>
      <c r="AG1652">
        <v>6.16</v>
      </c>
      <c r="AH1652">
        <v>269.5</v>
      </c>
    </row>
    <row r="1653" spans="1:34" x14ac:dyDescent="0.25">
      <c r="A1653" s="14">
        <v>31996</v>
      </c>
      <c r="B1653">
        <v>2592</v>
      </c>
      <c r="C1653">
        <v>323</v>
      </c>
      <c r="D1653">
        <v>443.58</v>
      </c>
      <c r="E1653">
        <v>4038.07</v>
      </c>
      <c r="F1653">
        <v>1559.5</v>
      </c>
      <c r="G1653">
        <v>3536.19</v>
      </c>
      <c r="H1653">
        <v>7.649</v>
      </c>
      <c r="I1653">
        <v>8.2370000000000001</v>
      </c>
      <c r="J1653">
        <v>8.6709999999999994</v>
      </c>
      <c r="K1653">
        <v>8.9</v>
      </c>
      <c r="L1653">
        <v>101.33</v>
      </c>
      <c r="M1653">
        <v>1.1088</v>
      </c>
      <c r="N1653">
        <v>151.57</v>
      </c>
      <c r="O1653">
        <v>1.5667</v>
      </c>
      <c r="P1653">
        <v>0.70009999999999994</v>
      </c>
      <c r="Q1653">
        <v>0.57330000000000003</v>
      </c>
      <c r="R1653">
        <v>1.5725</v>
      </c>
      <c r="S1653">
        <v>6.9059999999999997</v>
      </c>
      <c r="T1653">
        <v>6.5919999999999996</v>
      </c>
      <c r="U1653">
        <v>13.09</v>
      </c>
      <c r="V1653">
        <v>2.544</v>
      </c>
      <c r="W1653">
        <v>2.0876999999999999</v>
      </c>
      <c r="X1653">
        <v>1.4158999999999999</v>
      </c>
      <c r="Y1653">
        <v>77.2</v>
      </c>
      <c r="Z1653">
        <v>7.625</v>
      </c>
      <c r="AA1653">
        <v>65.375</v>
      </c>
      <c r="AB1653">
        <v>128.75</v>
      </c>
      <c r="AC1653">
        <v>454.6</v>
      </c>
      <c r="AD1653">
        <v>20.99</v>
      </c>
      <c r="AE1653">
        <v>515.25</v>
      </c>
      <c r="AF1653">
        <v>152.5</v>
      </c>
      <c r="AG1653">
        <v>6.06</v>
      </c>
      <c r="AH1653">
        <v>258</v>
      </c>
    </row>
    <row r="1654" spans="1:34" x14ac:dyDescent="0.25">
      <c r="A1654" s="14">
        <v>31989</v>
      </c>
      <c r="B1654">
        <v>2572.0700000000002</v>
      </c>
      <c r="C1654">
        <v>318.66000000000003</v>
      </c>
      <c r="D1654">
        <v>434.93</v>
      </c>
      <c r="E1654">
        <v>4030.35</v>
      </c>
      <c r="F1654">
        <v>1510.5</v>
      </c>
      <c r="G1654">
        <v>3479.24</v>
      </c>
      <c r="H1654">
        <v>7.6159999999999997</v>
      </c>
      <c r="I1654">
        <v>8.2070000000000007</v>
      </c>
      <c r="J1654">
        <v>8.6519999999999992</v>
      </c>
      <c r="K1654">
        <v>8.8960000000000008</v>
      </c>
      <c r="L1654">
        <v>99.79</v>
      </c>
      <c r="M1654">
        <v>1.1287</v>
      </c>
      <c r="N1654">
        <v>149.9</v>
      </c>
      <c r="O1654">
        <v>1.591</v>
      </c>
      <c r="P1654">
        <v>0.69779999999999998</v>
      </c>
      <c r="Q1654">
        <v>0.56289999999999996</v>
      </c>
      <c r="R1654">
        <v>1.5385</v>
      </c>
      <c r="S1654">
        <v>6.8094999999999999</v>
      </c>
      <c r="T1654">
        <v>6.4889999999999999</v>
      </c>
      <c r="U1654">
        <v>13.11</v>
      </c>
      <c r="V1654">
        <v>2.5404999999999998</v>
      </c>
      <c r="W1654">
        <v>2.0724999999999998</v>
      </c>
      <c r="X1654">
        <v>1.4158999999999999</v>
      </c>
      <c r="Y1654">
        <v>79.3</v>
      </c>
      <c r="Z1654">
        <v>8.35</v>
      </c>
      <c r="AA1654">
        <v>63.05</v>
      </c>
      <c r="AB1654">
        <v>127.6</v>
      </c>
      <c r="AC1654">
        <v>464.1</v>
      </c>
      <c r="AD1654">
        <v>21.37</v>
      </c>
      <c r="AE1654">
        <v>532</v>
      </c>
      <c r="AF1654">
        <v>163.5</v>
      </c>
      <c r="AG1654">
        <v>5.9399999999999995</v>
      </c>
      <c r="AH1654">
        <v>261.25</v>
      </c>
    </row>
    <row r="1655" spans="1:34" x14ac:dyDescent="0.25">
      <c r="A1655" s="14">
        <v>31982</v>
      </c>
      <c r="B1655">
        <v>2485.33</v>
      </c>
      <c r="C1655">
        <v>309.27</v>
      </c>
      <c r="D1655">
        <v>429.13</v>
      </c>
      <c r="E1655">
        <v>3956.31</v>
      </c>
      <c r="F1655">
        <v>1459.7</v>
      </c>
      <c r="G1655">
        <v>3343.6</v>
      </c>
      <c r="H1655">
        <v>7.4850000000000003</v>
      </c>
      <c r="I1655">
        <v>8.1159999999999997</v>
      </c>
      <c r="J1655">
        <v>8.5749999999999993</v>
      </c>
      <c r="K1655">
        <v>8.83</v>
      </c>
      <c r="L1655">
        <v>99.37</v>
      </c>
      <c r="M1655">
        <v>1.1311</v>
      </c>
      <c r="N1655">
        <v>149.94999999999999</v>
      </c>
      <c r="O1655">
        <v>1.603</v>
      </c>
      <c r="P1655">
        <v>0.70699999999999996</v>
      </c>
      <c r="Q1655">
        <v>0.5998</v>
      </c>
      <c r="R1655">
        <v>1.536</v>
      </c>
      <c r="S1655">
        <v>6.7850000000000001</v>
      </c>
      <c r="T1655">
        <v>6.4649999999999999</v>
      </c>
      <c r="U1655">
        <v>13.05</v>
      </c>
      <c r="V1655">
        <v>2.5470000000000002</v>
      </c>
      <c r="W1655">
        <v>2.0682</v>
      </c>
      <c r="X1655">
        <v>1.3536999999999999</v>
      </c>
      <c r="Y1655">
        <v>77.180000000000007</v>
      </c>
      <c r="Z1655">
        <v>7.72</v>
      </c>
      <c r="AA1655">
        <v>60.5</v>
      </c>
      <c r="AB1655">
        <v>126.15</v>
      </c>
      <c r="AC1655">
        <v>454.5</v>
      </c>
      <c r="AD1655">
        <v>20.57</v>
      </c>
      <c r="AE1655">
        <v>532.25</v>
      </c>
      <c r="AF1655">
        <v>163.75</v>
      </c>
      <c r="AG1655">
        <v>6.03</v>
      </c>
      <c r="AH1655">
        <v>256.75</v>
      </c>
    </row>
    <row r="1656" spans="1:34" x14ac:dyDescent="0.25">
      <c r="A1656" s="14">
        <v>31975</v>
      </c>
      <c r="B1656">
        <v>2510.04</v>
      </c>
      <c r="C1656">
        <v>314.58999999999997</v>
      </c>
      <c r="D1656">
        <v>434.08</v>
      </c>
      <c r="E1656">
        <v>3984.32</v>
      </c>
      <c r="F1656">
        <v>1472.6</v>
      </c>
      <c r="G1656">
        <v>3342.13</v>
      </c>
      <c r="H1656">
        <v>7.31</v>
      </c>
      <c r="I1656">
        <v>7.9050000000000002</v>
      </c>
      <c r="J1656">
        <v>8.3569999999999993</v>
      </c>
      <c r="K1656">
        <v>8.5540000000000003</v>
      </c>
      <c r="L1656">
        <v>99.99</v>
      </c>
      <c r="M1656">
        <v>1.1303000000000001</v>
      </c>
      <c r="N1656">
        <v>152.76</v>
      </c>
      <c r="O1656">
        <v>1.6074999999999999</v>
      </c>
      <c r="P1656">
        <v>0.71099999999999997</v>
      </c>
      <c r="Q1656">
        <v>0.60619999999999996</v>
      </c>
      <c r="R1656">
        <v>1.5474999999999999</v>
      </c>
      <c r="S1656">
        <v>6.7629999999999999</v>
      </c>
      <c r="T1656">
        <v>6.4719999999999995</v>
      </c>
      <c r="U1656">
        <v>12.99</v>
      </c>
      <c r="V1656">
        <v>2.5514999999999999</v>
      </c>
      <c r="W1656">
        <v>2.0619000000000001</v>
      </c>
      <c r="X1656">
        <v>1.3536999999999999</v>
      </c>
      <c r="Y1656">
        <v>76.12</v>
      </c>
      <c r="Z1656">
        <v>7.444</v>
      </c>
      <c r="AA1656">
        <v>60.9</v>
      </c>
      <c r="AB1656">
        <v>131.55000000000001</v>
      </c>
      <c r="AC1656">
        <v>449.3</v>
      </c>
      <c r="AD1656">
        <v>22.39</v>
      </c>
      <c r="AE1656">
        <v>537.25</v>
      </c>
      <c r="AF1656">
        <v>158.5</v>
      </c>
      <c r="AG1656">
        <v>6.44</v>
      </c>
      <c r="AH1656">
        <v>252</v>
      </c>
    </row>
    <row r="1657" spans="1:34" x14ac:dyDescent="0.25">
      <c r="A1657" s="14">
        <v>31968</v>
      </c>
      <c r="B1657">
        <v>2455.9899999999998</v>
      </c>
      <c r="C1657">
        <v>308.37</v>
      </c>
      <c r="D1657">
        <v>426</v>
      </c>
      <c r="E1657">
        <v>3925.03</v>
      </c>
      <c r="F1657">
        <v>1419.8</v>
      </c>
      <c r="G1657">
        <v>3207.21</v>
      </c>
      <c r="H1657">
        <v>7.2939999999999996</v>
      </c>
      <c r="I1657">
        <v>7.899</v>
      </c>
      <c r="J1657">
        <v>8.3149999999999995</v>
      </c>
      <c r="K1657">
        <v>8.4580000000000002</v>
      </c>
      <c r="L1657">
        <v>99.22</v>
      </c>
      <c r="M1657">
        <v>1.1364000000000001</v>
      </c>
      <c r="N1657">
        <v>150.65</v>
      </c>
      <c r="O1657">
        <v>1.6135000000000002</v>
      </c>
      <c r="P1657">
        <v>0.70809999999999995</v>
      </c>
      <c r="Q1657">
        <v>0.59770000000000001</v>
      </c>
      <c r="R1657">
        <v>1.5405</v>
      </c>
      <c r="S1657">
        <v>6.7510000000000003</v>
      </c>
      <c r="T1657">
        <v>6.4329999999999998</v>
      </c>
      <c r="U1657">
        <v>12.94</v>
      </c>
      <c r="V1657">
        <v>2.54</v>
      </c>
      <c r="W1657">
        <v>2.0619000000000001</v>
      </c>
      <c r="X1657">
        <v>1.3536999999999999</v>
      </c>
      <c r="Y1657">
        <v>74.430000000000007</v>
      </c>
      <c r="Z1657">
        <v>7.5860000000000003</v>
      </c>
      <c r="AA1657">
        <v>62.85</v>
      </c>
      <c r="AB1657">
        <v>132</v>
      </c>
      <c r="AC1657">
        <v>446</v>
      </c>
      <c r="AD1657">
        <v>21.33</v>
      </c>
      <c r="AE1657">
        <v>548</v>
      </c>
      <c r="AF1657">
        <v>167</v>
      </c>
      <c r="AG1657">
        <v>6.96</v>
      </c>
      <c r="AH1657">
        <v>261</v>
      </c>
    </row>
    <row r="1658" spans="1:34" x14ac:dyDescent="0.25">
      <c r="A1658" s="14">
        <v>31961</v>
      </c>
      <c r="B1658">
        <v>2436.6999999999998</v>
      </c>
      <c r="C1658">
        <v>305.63</v>
      </c>
      <c r="D1658">
        <v>425.88</v>
      </c>
      <c r="E1658">
        <v>3807.95</v>
      </c>
      <c r="F1658">
        <v>1419.3</v>
      </c>
      <c r="G1658">
        <v>3208.84</v>
      </c>
      <c r="H1658">
        <v>7.3819999999999997</v>
      </c>
      <c r="I1658">
        <v>7.915</v>
      </c>
      <c r="J1658">
        <v>8.2919999999999998</v>
      </c>
      <c r="K1658">
        <v>8.43</v>
      </c>
      <c r="L1658">
        <v>98.46</v>
      </c>
      <c r="M1658">
        <v>1.1392</v>
      </c>
      <c r="N1658">
        <v>148.82</v>
      </c>
      <c r="O1658">
        <v>1.6099999999999999</v>
      </c>
      <c r="P1658">
        <v>0.71850000000000003</v>
      </c>
      <c r="Q1658">
        <v>0.59440000000000004</v>
      </c>
      <c r="R1658">
        <v>1.5306999999999999</v>
      </c>
      <c r="S1658">
        <v>6.7315000000000005</v>
      </c>
      <c r="T1658">
        <v>6.42</v>
      </c>
      <c r="U1658">
        <v>12.9</v>
      </c>
      <c r="V1658">
        <v>2.5324999999999998</v>
      </c>
      <c r="W1658">
        <v>2.0554999999999999</v>
      </c>
      <c r="X1658">
        <v>1.3536999999999999</v>
      </c>
      <c r="Y1658">
        <v>76.75</v>
      </c>
      <c r="Z1658">
        <v>7.407</v>
      </c>
      <c r="AA1658">
        <v>63.2</v>
      </c>
      <c r="AB1658">
        <v>130.25</v>
      </c>
      <c r="AC1658">
        <v>448.8</v>
      </c>
      <c r="AD1658">
        <v>20.61</v>
      </c>
      <c r="AE1658">
        <v>536.75</v>
      </c>
      <c r="AF1658">
        <v>173.75</v>
      </c>
      <c r="AG1658">
        <v>6.96</v>
      </c>
      <c r="AH1658">
        <v>263.75</v>
      </c>
    </row>
    <row r="1659" spans="1:34" x14ac:dyDescent="0.25">
      <c r="A1659" s="14">
        <v>31954</v>
      </c>
      <c r="B1659">
        <v>2436.86</v>
      </c>
      <c r="C1659">
        <v>307.16000000000003</v>
      </c>
      <c r="D1659">
        <v>426.68</v>
      </c>
      <c r="E1659">
        <v>3727.16</v>
      </c>
      <c r="F1659">
        <v>1408.6</v>
      </c>
      <c r="G1659">
        <v>3138.68</v>
      </c>
      <c r="H1659">
        <v>7.5030000000000001</v>
      </c>
      <c r="I1659">
        <v>7.992</v>
      </c>
      <c r="J1659">
        <v>8.3339999999999996</v>
      </c>
      <c r="K1659">
        <v>8.484</v>
      </c>
      <c r="L1659">
        <v>98.25</v>
      </c>
      <c r="M1659">
        <v>1.1475</v>
      </c>
      <c r="N1659">
        <v>146.30000000000001</v>
      </c>
      <c r="O1659">
        <v>1.6105</v>
      </c>
      <c r="P1659">
        <v>0.71940000000000004</v>
      </c>
      <c r="Q1659">
        <v>0.5917</v>
      </c>
      <c r="R1659">
        <v>1.5145</v>
      </c>
      <c r="S1659">
        <v>6.7</v>
      </c>
      <c r="T1659">
        <v>6.3810000000000002</v>
      </c>
      <c r="U1659">
        <v>12.87</v>
      </c>
      <c r="V1659">
        <v>2.52</v>
      </c>
      <c r="W1659">
        <v>2.0491999999999999</v>
      </c>
      <c r="X1659">
        <v>1.2770999999999999</v>
      </c>
      <c r="Y1659">
        <v>75.2</v>
      </c>
      <c r="Z1659">
        <v>6.9550000000000001</v>
      </c>
      <c r="AA1659">
        <v>63.3</v>
      </c>
      <c r="AB1659">
        <v>131.6</v>
      </c>
      <c r="AC1659">
        <v>447.1</v>
      </c>
      <c r="AD1659">
        <v>20.239999999999998</v>
      </c>
      <c r="AE1659">
        <v>548</v>
      </c>
      <c r="AF1659">
        <v>185.25</v>
      </c>
      <c r="AG1659">
        <v>6.89</v>
      </c>
      <c r="AH1659">
        <v>259.75</v>
      </c>
    </row>
    <row r="1660" spans="1:34" x14ac:dyDescent="0.25">
      <c r="A1660" s="14">
        <v>31947</v>
      </c>
      <c r="B1660">
        <v>2420.85</v>
      </c>
      <c r="C1660">
        <v>306.97000000000003</v>
      </c>
      <c r="D1660">
        <v>429.08</v>
      </c>
      <c r="E1660">
        <v>3740.18</v>
      </c>
      <c r="F1660">
        <v>1377.7</v>
      </c>
      <c r="G1660">
        <v>3165.64</v>
      </c>
      <c r="H1660">
        <v>7.4269999999999996</v>
      </c>
      <c r="I1660">
        <v>7.8890000000000002</v>
      </c>
      <c r="J1660">
        <v>8.2929999999999993</v>
      </c>
      <c r="K1660">
        <v>8.4759999999999991</v>
      </c>
      <c r="L1660">
        <v>98.2</v>
      </c>
      <c r="M1660">
        <v>1.1455</v>
      </c>
      <c r="N1660">
        <v>145.05000000000001</v>
      </c>
      <c r="O1660">
        <v>1.6160000000000001</v>
      </c>
      <c r="P1660">
        <v>0.72189999999999999</v>
      </c>
      <c r="Q1660">
        <v>0.59519999999999995</v>
      </c>
      <c r="R1660">
        <v>1.522</v>
      </c>
      <c r="S1660">
        <v>6.74</v>
      </c>
      <c r="T1660">
        <v>6.3810000000000002</v>
      </c>
      <c r="U1660">
        <v>12.84</v>
      </c>
      <c r="V1660">
        <v>2.5164999999999997</v>
      </c>
      <c r="W1660">
        <v>2.0243000000000002</v>
      </c>
      <c r="X1660">
        <v>1.2770999999999999</v>
      </c>
      <c r="Y1660">
        <v>76.25</v>
      </c>
      <c r="Z1660">
        <v>7.17</v>
      </c>
      <c r="AA1660">
        <v>69.62</v>
      </c>
      <c r="AB1660">
        <v>134.9</v>
      </c>
      <c r="AC1660">
        <v>445</v>
      </c>
      <c r="AD1660">
        <v>20.66</v>
      </c>
      <c r="AE1660">
        <v>563.5</v>
      </c>
      <c r="AF1660">
        <v>192.25</v>
      </c>
      <c r="AG1660">
        <v>6.61</v>
      </c>
      <c r="AH1660">
        <v>263.75</v>
      </c>
    </row>
    <row r="1661" spans="1:34" x14ac:dyDescent="0.25">
      <c r="A1661" s="14">
        <v>31940</v>
      </c>
      <c r="B1661">
        <v>2377.73</v>
      </c>
      <c r="C1661">
        <v>301.62</v>
      </c>
      <c r="D1661">
        <v>425.38</v>
      </c>
      <c r="E1661">
        <v>3725.41</v>
      </c>
      <c r="F1661">
        <v>1313.2</v>
      </c>
      <c r="G1661">
        <v>3129.88</v>
      </c>
      <c r="H1661">
        <v>7.468</v>
      </c>
      <c r="I1661">
        <v>7.92</v>
      </c>
      <c r="J1661">
        <v>8.3030000000000008</v>
      </c>
      <c r="K1661">
        <v>8.4870000000000001</v>
      </c>
      <c r="L1661">
        <v>97.17</v>
      </c>
      <c r="M1661">
        <v>1.159</v>
      </c>
      <c r="N1661">
        <v>143.85</v>
      </c>
      <c r="O1661">
        <v>1.6520000000000001</v>
      </c>
      <c r="P1661">
        <v>0.7167</v>
      </c>
      <c r="Q1661">
        <v>0.58720000000000006</v>
      </c>
      <c r="R1661">
        <v>1.5</v>
      </c>
      <c r="S1661">
        <v>6.6909999999999998</v>
      </c>
      <c r="T1661">
        <v>6.3090000000000002</v>
      </c>
      <c r="U1661">
        <v>12.72</v>
      </c>
      <c r="V1661">
        <v>2.4895</v>
      </c>
      <c r="W1661">
        <v>2.0101</v>
      </c>
      <c r="X1661">
        <v>1.2770999999999999</v>
      </c>
      <c r="Y1661">
        <v>76.150000000000006</v>
      </c>
      <c r="Z1661">
        <v>7.7350000000000003</v>
      </c>
      <c r="AA1661">
        <v>69.150000000000006</v>
      </c>
      <c r="AB1661">
        <v>133.6</v>
      </c>
      <c r="AC1661">
        <v>454.6</v>
      </c>
      <c r="AD1661">
        <v>19.91</v>
      </c>
      <c r="AE1661">
        <v>574.5</v>
      </c>
      <c r="AF1661">
        <v>190.25</v>
      </c>
      <c r="AG1661">
        <v>6.59</v>
      </c>
      <c r="AH1661">
        <v>263.5</v>
      </c>
    </row>
    <row r="1662" spans="1:34" x14ac:dyDescent="0.25">
      <c r="A1662" s="14">
        <v>31933</v>
      </c>
      <c r="B1662">
        <v>2326.15</v>
      </c>
      <c r="C1662">
        <v>293.45</v>
      </c>
      <c r="D1662">
        <v>417.82</v>
      </c>
      <c r="E1662">
        <v>3728.03</v>
      </c>
      <c r="F1662">
        <v>1308.2</v>
      </c>
      <c r="G1662">
        <v>3064.33</v>
      </c>
      <c r="H1662">
        <v>7.6260000000000003</v>
      </c>
      <c r="I1662">
        <v>8.1150000000000002</v>
      </c>
      <c r="J1662">
        <v>8.4809999999999999</v>
      </c>
      <c r="K1662">
        <v>8.6449999999999996</v>
      </c>
      <c r="L1662">
        <v>97.64</v>
      </c>
      <c r="M1662">
        <v>1.1543000000000001</v>
      </c>
      <c r="N1662">
        <v>143.80000000000001</v>
      </c>
      <c r="O1662">
        <v>1.631</v>
      </c>
      <c r="P1662">
        <v>0.71389999999999998</v>
      </c>
      <c r="Q1662">
        <v>0.57740000000000002</v>
      </c>
      <c r="R1662">
        <v>1.504</v>
      </c>
      <c r="S1662">
        <v>6.73</v>
      </c>
      <c r="T1662">
        <v>6.33</v>
      </c>
      <c r="U1662">
        <v>12.84</v>
      </c>
      <c r="V1662">
        <v>2.4969999999999999</v>
      </c>
      <c r="W1662">
        <v>2.0101</v>
      </c>
      <c r="X1662">
        <v>1.2770999999999999</v>
      </c>
      <c r="Y1662">
        <v>74.5</v>
      </c>
      <c r="Z1662">
        <v>7.84</v>
      </c>
      <c r="AA1662">
        <v>68.02</v>
      </c>
      <c r="AB1662">
        <v>132.35</v>
      </c>
      <c r="AC1662">
        <v>453.8</v>
      </c>
      <c r="AD1662">
        <v>19.79</v>
      </c>
      <c r="AE1662">
        <v>565.5</v>
      </c>
      <c r="AF1662">
        <v>189.25</v>
      </c>
      <c r="AG1662">
        <v>6.5600000000000005</v>
      </c>
      <c r="AH1662">
        <v>265.25</v>
      </c>
    </row>
    <row r="1663" spans="1:34" x14ac:dyDescent="0.25">
      <c r="A1663" s="14">
        <v>31926</v>
      </c>
      <c r="B1663">
        <v>2291.5700000000002</v>
      </c>
      <c r="C1663">
        <v>290.10000000000002</v>
      </c>
      <c r="D1663">
        <v>416.54</v>
      </c>
      <c r="E1663">
        <v>3685.24</v>
      </c>
      <c r="F1663">
        <v>1316.4</v>
      </c>
      <c r="G1663">
        <v>2919.7</v>
      </c>
      <c r="H1663">
        <v>7.6820000000000004</v>
      </c>
      <c r="I1663">
        <v>8.1530000000000005</v>
      </c>
      <c r="J1663">
        <v>8.4629999999999992</v>
      </c>
      <c r="K1663">
        <v>8.6359999999999992</v>
      </c>
      <c r="L1663">
        <v>97.65</v>
      </c>
      <c r="M1663">
        <v>1.1494</v>
      </c>
      <c r="N1663">
        <v>144.1</v>
      </c>
      <c r="O1663">
        <v>1.6294999999999999</v>
      </c>
      <c r="P1663">
        <v>0.7137</v>
      </c>
      <c r="Q1663">
        <v>0.57709999999999995</v>
      </c>
      <c r="R1663">
        <v>1.5125</v>
      </c>
      <c r="S1663">
        <v>6.7620000000000005</v>
      </c>
      <c r="T1663">
        <v>6.3620000000000001</v>
      </c>
      <c r="U1663">
        <v>12.85</v>
      </c>
      <c r="V1663">
        <v>2.4990000000000001</v>
      </c>
      <c r="W1663">
        <v>2.0222000000000002</v>
      </c>
      <c r="X1663">
        <v>1.2770999999999999</v>
      </c>
      <c r="Y1663">
        <v>73.2</v>
      </c>
      <c r="Z1663">
        <v>7.67</v>
      </c>
      <c r="AA1663">
        <v>67.67</v>
      </c>
      <c r="AB1663">
        <v>131.69999999999999</v>
      </c>
      <c r="AC1663">
        <v>450.2</v>
      </c>
      <c r="AD1663">
        <v>19.38</v>
      </c>
      <c r="AE1663">
        <v>548.75</v>
      </c>
      <c r="AF1663">
        <v>188.75</v>
      </c>
      <c r="AG1663">
        <v>6.72</v>
      </c>
      <c r="AH1663">
        <v>274.25</v>
      </c>
    </row>
    <row r="1664" spans="1:34" x14ac:dyDescent="0.25">
      <c r="A1664" s="14">
        <v>31919</v>
      </c>
      <c r="B1664">
        <v>2243.1999999999998</v>
      </c>
      <c r="C1664">
        <v>282.16000000000003</v>
      </c>
      <c r="D1664">
        <v>407.4</v>
      </c>
      <c r="E1664">
        <v>3678.87</v>
      </c>
      <c r="F1664">
        <v>1283.3</v>
      </c>
      <c r="G1664">
        <v>2897.62</v>
      </c>
      <c r="H1664">
        <v>7.9399999999999995</v>
      </c>
      <c r="I1664">
        <v>8.43</v>
      </c>
      <c r="J1664">
        <v>8.7479999999999993</v>
      </c>
      <c r="K1664">
        <v>8.9039999999999999</v>
      </c>
      <c r="L1664">
        <v>95.85</v>
      </c>
      <c r="M1664">
        <v>1.1747000000000001</v>
      </c>
      <c r="N1664">
        <v>140.6</v>
      </c>
      <c r="O1664">
        <v>1.673</v>
      </c>
      <c r="P1664">
        <v>0.7208</v>
      </c>
      <c r="Q1664">
        <v>0.5776</v>
      </c>
      <c r="R1664">
        <v>1.4605000000000001</v>
      </c>
      <c r="S1664">
        <v>6.633</v>
      </c>
      <c r="T1664">
        <v>6.2374999999999998</v>
      </c>
      <c r="U1664">
        <v>12.63</v>
      </c>
      <c r="V1664">
        <v>2.472</v>
      </c>
      <c r="W1664">
        <v>1.9794</v>
      </c>
      <c r="X1664">
        <v>1.1992</v>
      </c>
      <c r="Y1664">
        <v>72.099999999999994</v>
      </c>
      <c r="Z1664">
        <v>8.2200000000000006</v>
      </c>
      <c r="AA1664">
        <v>67.42</v>
      </c>
      <c r="AB1664">
        <v>131.05000000000001</v>
      </c>
      <c r="AC1664">
        <v>464.6</v>
      </c>
      <c r="AD1664">
        <v>19.350000000000001</v>
      </c>
      <c r="AE1664">
        <v>558.5</v>
      </c>
      <c r="AF1664">
        <v>191</v>
      </c>
      <c r="AG1664">
        <v>7.03</v>
      </c>
      <c r="AH1664">
        <v>287.75</v>
      </c>
    </row>
    <row r="1665" spans="1:34" x14ac:dyDescent="0.25">
      <c r="A1665" s="14">
        <v>31912</v>
      </c>
      <c r="B1665">
        <v>2272.52</v>
      </c>
      <c r="C1665">
        <v>287.43</v>
      </c>
      <c r="D1665">
        <v>418.88</v>
      </c>
      <c r="E1665">
        <v>3813.76</v>
      </c>
      <c r="F1665">
        <v>1310.8</v>
      </c>
      <c r="G1665">
        <v>2872.19</v>
      </c>
      <c r="H1665">
        <v>7.9020000000000001</v>
      </c>
      <c r="I1665">
        <v>8.4209999999999994</v>
      </c>
      <c r="J1665">
        <v>8.7490000000000006</v>
      </c>
      <c r="K1665">
        <v>8.9079999999999995</v>
      </c>
      <c r="L1665">
        <v>95.41</v>
      </c>
      <c r="M1665">
        <v>1.1762999999999999</v>
      </c>
      <c r="N1665">
        <v>139.80000000000001</v>
      </c>
      <c r="O1665">
        <v>1.6783000000000001</v>
      </c>
      <c r="P1665">
        <v>0.71419999999999995</v>
      </c>
      <c r="Q1665">
        <v>0.57809999999999995</v>
      </c>
      <c r="R1665">
        <v>1.4616</v>
      </c>
      <c r="S1665">
        <v>6.6449999999999996</v>
      </c>
      <c r="T1665">
        <v>6.2389999999999999</v>
      </c>
      <c r="U1665">
        <v>12.65</v>
      </c>
      <c r="V1665">
        <v>2.4689999999999999</v>
      </c>
      <c r="W1665">
        <v>1.996</v>
      </c>
      <c r="X1665">
        <v>1.1992</v>
      </c>
      <c r="Y1665">
        <v>70.989999999999995</v>
      </c>
      <c r="Z1665">
        <v>9.44</v>
      </c>
      <c r="AA1665">
        <v>66.849999999999994</v>
      </c>
      <c r="AB1665">
        <v>136.80000000000001</v>
      </c>
      <c r="AC1665">
        <v>476.2</v>
      </c>
      <c r="AD1665">
        <v>19.8</v>
      </c>
      <c r="AE1665">
        <v>573.25</v>
      </c>
      <c r="AF1665">
        <v>188.5</v>
      </c>
      <c r="AG1665">
        <v>7.34</v>
      </c>
      <c r="AH1665">
        <v>305</v>
      </c>
    </row>
    <row r="1666" spans="1:34" x14ac:dyDescent="0.25">
      <c r="A1666" s="14">
        <v>31905</v>
      </c>
      <c r="B1666">
        <v>2322.3000000000002</v>
      </c>
      <c r="C1666">
        <v>293.37</v>
      </c>
      <c r="D1666">
        <v>423.17</v>
      </c>
      <c r="E1666">
        <v>3818.11</v>
      </c>
      <c r="F1666">
        <v>1325</v>
      </c>
      <c r="G1666">
        <v>2805.06</v>
      </c>
      <c r="H1666">
        <v>7.53</v>
      </c>
      <c r="I1666">
        <v>8.0150000000000006</v>
      </c>
      <c r="J1666">
        <v>8.4130000000000003</v>
      </c>
      <c r="K1666">
        <v>8.5860000000000003</v>
      </c>
      <c r="L1666">
        <v>95.92</v>
      </c>
      <c r="M1666">
        <v>1.1684000000000001</v>
      </c>
      <c r="N1666">
        <v>139.6</v>
      </c>
      <c r="O1666">
        <v>1.6745000000000001</v>
      </c>
      <c r="P1666">
        <v>0.71299999999999997</v>
      </c>
      <c r="Q1666">
        <v>0.57320000000000004</v>
      </c>
      <c r="R1666">
        <v>1.4710000000000001</v>
      </c>
      <c r="S1666">
        <v>6.6695000000000002</v>
      </c>
      <c r="T1666">
        <v>6.2474999999999996</v>
      </c>
      <c r="U1666">
        <v>12.59</v>
      </c>
      <c r="V1666">
        <v>2.4689999999999999</v>
      </c>
      <c r="W1666">
        <v>2.0101</v>
      </c>
      <c r="X1666">
        <v>1.1992</v>
      </c>
      <c r="Y1666">
        <v>67.5</v>
      </c>
      <c r="Z1666">
        <v>8.3249999999999993</v>
      </c>
      <c r="AA1666">
        <v>69.25</v>
      </c>
      <c r="AB1666">
        <v>134.1</v>
      </c>
      <c r="AC1666">
        <v>456.7</v>
      </c>
      <c r="AD1666">
        <v>19.260000000000002</v>
      </c>
      <c r="AE1666">
        <v>555.5</v>
      </c>
      <c r="AF1666">
        <v>186.5</v>
      </c>
      <c r="AG1666">
        <v>6.96</v>
      </c>
      <c r="AH1666">
        <v>305</v>
      </c>
    </row>
    <row r="1667" spans="1:34" x14ac:dyDescent="0.25">
      <c r="A1667" s="14">
        <v>31898</v>
      </c>
      <c r="B1667">
        <v>2280.4</v>
      </c>
      <c r="C1667">
        <v>288.02999999999997</v>
      </c>
      <c r="D1667">
        <v>418.44</v>
      </c>
      <c r="E1667">
        <v>3708.53</v>
      </c>
      <c r="F1667">
        <v>1308.0999999999999</v>
      </c>
      <c r="G1667">
        <v>2685.37</v>
      </c>
      <c r="H1667">
        <v>7.4589999999999996</v>
      </c>
      <c r="I1667">
        <v>7.9470000000000001</v>
      </c>
      <c r="J1667">
        <v>8.3490000000000002</v>
      </c>
      <c r="K1667">
        <v>8.5779999999999994</v>
      </c>
      <c r="L1667">
        <v>95.4</v>
      </c>
      <c r="M1667">
        <v>1.1754</v>
      </c>
      <c r="N1667">
        <v>140.35</v>
      </c>
      <c r="O1667">
        <v>1.6684999999999999</v>
      </c>
      <c r="P1667">
        <v>0.70369999999999999</v>
      </c>
      <c r="Q1667">
        <v>0.57799999999999996</v>
      </c>
      <c r="R1667">
        <v>1.4610000000000001</v>
      </c>
      <c r="S1667">
        <v>6.6850000000000005</v>
      </c>
      <c r="T1667">
        <v>6.2350000000000003</v>
      </c>
      <c r="U1667">
        <v>12.65</v>
      </c>
      <c r="V1667">
        <v>2.4775</v>
      </c>
      <c r="W1667">
        <v>2.008</v>
      </c>
      <c r="X1667">
        <v>1.1992</v>
      </c>
      <c r="Y1667">
        <v>64.3</v>
      </c>
      <c r="Z1667">
        <v>8.2100000000000009</v>
      </c>
      <c r="AA1667">
        <v>67.319999999999993</v>
      </c>
      <c r="AB1667">
        <v>132.6</v>
      </c>
      <c r="AC1667">
        <v>459.5</v>
      </c>
      <c r="AD1667">
        <v>18.829999999999998</v>
      </c>
      <c r="AE1667">
        <v>535.25</v>
      </c>
      <c r="AF1667">
        <v>179.75</v>
      </c>
      <c r="AG1667">
        <v>6.76</v>
      </c>
      <c r="AH1667">
        <v>289.5</v>
      </c>
    </row>
    <row r="1668" spans="1:34" x14ac:dyDescent="0.25">
      <c r="A1668" s="14">
        <v>31891</v>
      </c>
      <c r="B1668">
        <v>2235.37</v>
      </c>
      <c r="C1668">
        <v>281.52</v>
      </c>
      <c r="D1668">
        <v>412.62</v>
      </c>
      <c r="E1668">
        <v>3733.28</v>
      </c>
      <c r="F1668">
        <v>1315.2</v>
      </c>
      <c r="G1668">
        <v>2707.61</v>
      </c>
      <c r="H1668">
        <v>7.476</v>
      </c>
      <c r="I1668">
        <v>8.0299999999999994</v>
      </c>
      <c r="J1668">
        <v>8.4489999999999998</v>
      </c>
      <c r="K1668">
        <v>8.6820000000000004</v>
      </c>
      <c r="L1668">
        <v>95.58</v>
      </c>
      <c r="M1668">
        <v>1.1720999999999999</v>
      </c>
      <c r="N1668">
        <v>139.75</v>
      </c>
      <c r="O1668">
        <v>1.657</v>
      </c>
      <c r="P1668">
        <v>0.70840000000000003</v>
      </c>
      <c r="Q1668">
        <v>0.5837</v>
      </c>
      <c r="R1668">
        <v>1.4635</v>
      </c>
      <c r="S1668">
        <v>6.6695000000000002</v>
      </c>
      <c r="T1668">
        <v>6.2530000000000001</v>
      </c>
      <c r="U1668">
        <v>12.8</v>
      </c>
      <c r="V1668">
        <v>2.472</v>
      </c>
      <c r="W1668">
        <v>2.0047999999999999</v>
      </c>
      <c r="X1668">
        <v>1.1259999999999999</v>
      </c>
      <c r="Y1668">
        <v>62.45</v>
      </c>
      <c r="Z1668">
        <v>9.0449999999999999</v>
      </c>
      <c r="AA1668">
        <v>66</v>
      </c>
      <c r="AB1668">
        <v>133.80000000000001</v>
      </c>
      <c r="AC1668">
        <v>462.9</v>
      </c>
      <c r="AD1668">
        <v>19.03</v>
      </c>
      <c r="AE1668">
        <v>524.75</v>
      </c>
      <c r="AF1668">
        <v>175.75</v>
      </c>
      <c r="AG1668">
        <v>6.9399999999999995</v>
      </c>
      <c r="AH1668">
        <v>279</v>
      </c>
    </row>
    <row r="1669" spans="1:34" x14ac:dyDescent="0.25">
      <c r="A1669" s="14">
        <v>31884</v>
      </c>
      <c r="B1669">
        <v>2275.9899999999998</v>
      </c>
      <c r="C1669">
        <v>286.91000000000003</v>
      </c>
      <c r="D1669">
        <v>419.46</v>
      </c>
      <c r="E1669">
        <v>3771.99</v>
      </c>
      <c r="F1669">
        <v>1323.3</v>
      </c>
      <c r="G1669">
        <v>2721.12</v>
      </c>
      <c r="H1669">
        <v>6.8490000000000002</v>
      </c>
      <c r="I1669">
        <v>7.52</v>
      </c>
      <c r="J1669">
        <v>7.9790000000000001</v>
      </c>
      <c r="K1669">
        <v>8.1959999999999997</v>
      </c>
      <c r="L1669">
        <v>96.93</v>
      </c>
      <c r="M1669">
        <v>1.157</v>
      </c>
      <c r="N1669">
        <v>143.19999999999999</v>
      </c>
      <c r="O1669">
        <v>1.63</v>
      </c>
      <c r="P1669">
        <v>0.71489999999999998</v>
      </c>
      <c r="Q1669">
        <v>0.57840000000000003</v>
      </c>
      <c r="R1669">
        <v>1.4964999999999999</v>
      </c>
      <c r="S1669">
        <v>6.7949999999999999</v>
      </c>
      <c r="T1669">
        <v>6.3239999999999998</v>
      </c>
      <c r="U1669">
        <v>12.86</v>
      </c>
      <c r="V1669">
        <v>2.4845000000000002</v>
      </c>
      <c r="W1669">
        <v>2.0101</v>
      </c>
      <c r="X1669">
        <v>1.1259999999999999</v>
      </c>
      <c r="Y1669">
        <v>63.85</v>
      </c>
      <c r="Z1669">
        <v>7.31</v>
      </c>
      <c r="AA1669">
        <v>70.5</v>
      </c>
      <c r="AB1669">
        <v>134.05000000000001</v>
      </c>
      <c r="AC1669">
        <v>444.1</v>
      </c>
      <c r="AD1669">
        <v>18.64</v>
      </c>
      <c r="AE1669">
        <v>513.25</v>
      </c>
      <c r="AF1669">
        <v>169.75</v>
      </c>
      <c r="AG1669">
        <v>6.9399999999999995</v>
      </c>
      <c r="AH1669">
        <v>286.75</v>
      </c>
    </row>
    <row r="1670" spans="1:34" x14ac:dyDescent="0.25">
      <c r="A1670" s="14">
        <v>31877</v>
      </c>
      <c r="B1670">
        <v>2338.7800000000002</v>
      </c>
      <c r="C1670">
        <v>292.49</v>
      </c>
      <c r="D1670">
        <v>430.93</v>
      </c>
      <c r="E1670">
        <v>3841.79</v>
      </c>
      <c r="F1670">
        <v>1298</v>
      </c>
      <c r="G1670">
        <v>2766.41</v>
      </c>
      <c r="H1670">
        <v>6.95</v>
      </c>
      <c r="I1670">
        <v>7.556</v>
      </c>
      <c r="J1670">
        <v>7.9580000000000002</v>
      </c>
      <c r="K1670">
        <v>8.1769999999999996</v>
      </c>
      <c r="L1670">
        <v>96.88</v>
      </c>
      <c r="M1670">
        <v>1.1586000000000001</v>
      </c>
      <c r="N1670">
        <v>142.55000000000001</v>
      </c>
      <c r="O1670">
        <v>1.625</v>
      </c>
      <c r="P1670">
        <v>0.71499999999999997</v>
      </c>
      <c r="Q1670">
        <v>0.57730000000000004</v>
      </c>
      <c r="R1670">
        <v>1.496</v>
      </c>
      <c r="S1670">
        <v>6.7949999999999999</v>
      </c>
      <c r="T1670">
        <v>6.3209999999999997</v>
      </c>
      <c r="U1670">
        <v>12.85</v>
      </c>
      <c r="V1670">
        <v>2.4809999999999999</v>
      </c>
      <c r="W1670">
        <v>2.0243000000000002</v>
      </c>
      <c r="X1670">
        <v>1.1259999999999999</v>
      </c>
      <c r="Y1670">
        <v>59.18</v>
      </c>
      <c r="Z1670">
        <v>6.79</v>
      </c>
      <c r="AA1670">
        <v>70.12</v>
      </c>
      <c r="AB1670">
        <v>134</v>
      </c>
      <c r="AC1670">
        <v>433</v>
      </c>
      <c r="AD1670">
        <v>18.11</v>
      </c>
      <c r="AE1670">
        <v>509</v>
      </c>
      <c r="AF1670">
        <v>165.5</v>
      </c>
      <c r="AG1670">
        <v>6.77</v>
      </c>
      <c r="AH1670">
        <v>285.25</v>
      </c>
    </row>
    <row r="1671" spans="1:34" x14ac:dyDescent="0.25">
      <c r="A1671" s="14">
        <v>31870</v>
      </c>
      <c r="B1671">
        <v>2390.34</v>
      </c>
      <c r="C1671">
        <v>300.41000000000003</v>
      </c>
      <c r="D1671">
        <v>437.36</v>
      </c>
      <c r="E1671">
        <v>3847.04</v>
      </c>
      <c r="F1671">
        <v>1335.3</v>
      </c>
      <c r="G1671">
        <v>2679.99</v>
      </c>
      <c r="H1671">
        <v>6.5529999999999999</v>
      </c>
      <c r="I1671">
        <v>7.085</v>
      </c>
      <c r="J1671">
        <v>7.5419999999999998</v>
      </c>
      <c r="K1671">
        <v>7.851</v>
      </c>
      <c r="L1671">
        <v>97.75</v>
      </c>
      <c r="M1671">
        <v>1.157</v>
      </c>
      <c r="N1671">
        <v>146.19999999999999</v>
      </c>
      <c r="O1671">
        <v>1.6095000000000002</v>
      </c>
      <c r="P1671">
        <v>0.70950000000000002</v>
      </c>
      <c r="Q1671">
        <v>0.57440000000000002</v>
      </c>
      <c r="R1671">
        <v>1.5209999999999999</v>
      </c>
      <c r="S1671">
        <v>6.84</v>
      </c>
      <c r="T1671">
        <v>6.36</v>
      </c>
      <c r="U1671">
        <v>13</v>
      </c>
      <c r="V1671">
        <v>2.508</v>
      </c>
      <c r="W1671">
        <v>2.0367000000000002</v>
      </c>
      <c r="X1671">
        <v>1.1259999999999999</v>
      </c>
      <c r="Y1671">
        <v>56.45</v>
      </c>
      <c r="Z1671">
        <v>6.4550000000000001</v>
      </c>
      <c r="AA1671">
        <v>68.650000000000006</v>
      </c>
      <c r="AB1671">
        <v>131.85</v>
      </c>
      <c r="AC1671">
        <v>419.7</v>
      </c>
      <c r="AD1671">
        <v>18.7</v>
      </c>
      <c r="AE1671">
        <v>497.25</v>
      </c>
      <c r="AF1671">
        <v>157.75</v>
      </c>
      <c r="AG1671">
        <v>6.9</v>
      </c>
      <c r="AH1671">
        <v>281.25</v>
      </c>
    </row>
    <row r="1672" spans="1:34" x14ac:dyDescent="0.25">
      <c r="A1672" s="14">
        <v>31863</v>
      </c>
      <c r="B1672">
        <v>2335.8000000000002</v>
      </c>
      <c r="C1672">
        <v>296.13</v>
      </c>
      <c r="D1672">
        <v>436.85</v>
      </c>
      <c r="E1672">
        <v>3805.26</v>
      </c>
      <c r="F1672">
        <v>1306.8</v>
      </c>
      <c r="G1672">
        <v>2798.74</v>
      </c>
      <c r="H1672">
        <v>6.4850000000000003</v>
      </c>
      <c r="I1672">
        <v>6.9139999999999997</v>
      </c>
      <c r="J1672">
        <v>7.3330000000000002</v>
      </c>
      <c r="K1672">
        <v>7.6509999999999998</v>
      </c>
      <c r="L1672">
        <v>97.64</v>
      </c>
      <c r="M1672">
        <v>1.1504000000000001</v>
      </c>
      <c r="N1672">
        <v>147.72</v>
      </c>
      <c r="O1672">
        <v>1.603</v>
      </c>
      <c r="P1672">
        <v>0.69630000000000003</v>
      </c>
      <c r="Q1672">
        <v>0.56179999999999997</v>
      </c>
      <c r="R1672">
        <v>1.52</v>
      </c>
      <c r="S1672">
        <v>6.8650000000000002</v>
      </c>
      <c r="T1672">
        <v>6.3650000000000002</v>
      </c>
      <c r="U1672">
        <v>12.9</v>
      </c>
      <c r="V1672">
        <v>2.5179999999999998</v>
      </c>
      <c r="W1672">
        <v>2.0407999999999999</v>
      </c>
      <c r="X1672">
        <v>1.0572999999999999</v>
      </c>
      <c r="Y1672">
        <v>58</v>
      </c>
      <c r="Z1672">
        <v>6.1989999999999998</v>
      </c>
      <c r="AA1672">
        <v>67.42</v>
      </c>
      <c r="AB1672">
        <v>133.6</v>
      </c>
      <c r="AC1672">
        <v>422.7</v>
      </c>
      <c r="AD1672">
        <v>18.62</v>
      </c>
      <c r="AE1672">
        <v>496.25</v>
      </c>
      <c r="AF1672">
        <v>163.25</v>
      </c>
      <c r="AG1672">
        <v>6.78</v>
      </c>
      <c r="AH1672">
        <v>290.25</v>
      </c>
    </row>
    <row r="1673" spans="1:34" x14ac:dyDescent="0.25">
      <c r="A1673" s="14">
        <v>31856</v>
      </c>
      <c r="B1673">
        <v>2333.52</v>
      </c>
      <c r="C1673">
        <v>298.17</v>
      </c>
      <c r="D1673">
        <v>439.64</v>
      </c>
      <c r="E1673">
        <v>3832.97</v>
      </c>
      <c r="F1673">
        <v>1196.0999999999999</v>
      </c>
      <c r="G1673">
        <v>2780.55</v>
      </c>
      <c r="H1673">
        <v>6.36</v>
      </c>
      <c r="I1673">
        <v>6.7670000000000003</v>
      </c>
      <c r="J1673">
        <v>7.2050000000000001</v>
      </c>
      <c r="K1673">
        <v>7.5170000000000003</v>
      </c>
      <c r="L1673">
        <v>98.48</v>
      </c>
      <c r="M1673">
        <v>1.1455</v>
      </c>
      <c r="N1673">
        <v>151.69999999999999</v>
      </c>
      <c r="O1673">
        <v>1.6021999999999998</v>
      </c>
      <c r="P1673">
        <v>0.68459999999999999</v>
      </c>
      <c r="Q1673">
        <v>0.55010000000000003</v>
      </c>
      <c r="R1673">
        <v>1.5369999999999999</v>
      </c>
      <c r="S1673">
        <v>6.9320000000000004</v>
      </c>
      <c r="T1673">
        <v>6.4085000000000001</v>
      </c>
      <c r="U1673">
        <v>12.86</v>
      </c>
      <c r="V1673">
        <v>2.5230000000000001</v>
      </c>
      <c r="W1673">
        <v>2.0855000000000001</v>
      </c>
      <c r="X1673">
        <v>1.0572999999999999</v>
      </c>
      <c r="Y1673">
        <v>57.3</v>
      </c>
      <c r="Z1673">
        <v>5.5430000000000001</v>
      </c>
      <c r="AA1673">
        <v>66.650000000000006</v>
      </c>
      <c r="AB1673">
        <v>137.30000000000001</v>
      </c>
      <c r="AC1673">
        <v>406.3</v>
      </c>
      <c r="AD1673">
        <v>18.670000000000002</v>
      </c>
      <c r="AE1673">
        <v>483.75</v>
      </c>
      <c r="AF1673">
        <v>161</v>
      </c>
      <c r="AG1673">
        <v>7.75</v>
      </c>
      <c r="AH1673">
        <v>291.75</v>
      </c>
    </row>
    <row r="1674" spans="1:34" x14ac:dyDescent="0.25">
      <c r="A1674" s="14">
        <v>31849</v>
      </c>
      <c r="B1674">
        <v>2258.66</v>
      </c>
      <c r="C1674">
        <v>289.89</v>
      </c>
      <c r="D1674">
        <v>431.97</v>
      </c>
      <c r="E1674">
        <v>3687.09</v>
      </c>
      <c r="F1674">
        <v>1243.0999999999999</v>
      </c>
      <c r="G1674">
        <v>2721.17</v>
      </c>
      <c r="H1674">
        <v>6.36</v>
      </c>
      <c r="I1674">
        <v>6.7519999999999998</v>
      </c>
      <c r="J1674">
        <v>7.1680000000000001</v>
      </c>
      <c r="K1674">
        <v>7.49</v>
      </c>
      <c r="L1674">
        <v>99.69</v>
      </c>
      <c r="M1674">
        <v>1.1320999999999999</v>
      </c>
      <c r="N1674">
        <v>152.65</v>
      </c>
      <c r="O1674">
        <v>1.575</v>
      </c>
      <c r="P1674">
        <v>0.68620000000000003</v>
      </c>
      <c r="Q1674">
        <v>0.57210000000000005</v>
      </c>
      <c r="R1674">
        <v>1.554</v>
      </c>
      <c r="S1674">
        <v>6.9729999999999999</v>
      </c>
      <c r="T1674">
        <v>6.4710000000000001</v>
      </c>
      <c r="U1674">
        <v>12.93</v>
      </c>
      <c r="V1674">
        <v>2.5300000000000002</v>
      </c>
      <c r="W1674">
        <v>2.0941999999999998</v>
      </c>
      <c r="X1674">
        <v>1.0572999999999999</v>
      </c>
      <c r="Y1674">
        <v>57.05</v>
      </c>
      <c r="Z1674">
        <v>5.59</v>
      </c>
      <c r="AA1674">
        <v>64.27</v>
      </c>
      <c r="AB1674">
        <v>132.19999999999999</v>
      </c>
      <c r="AC1674">
        <v>405</v>
      </c>
      <c r="AD1674">
        <v>18.36</v>
      </c>
      <c r="AE1674">
        <v>491</v>
      </c>
      <c r="AF1674">
        <v>159.25</v>
      </c>
      <c r="AG1674">
        <v>8.14</v>
      </c>
      <c r="AH1674">
        <v>292</v>
      </c>
    </row>
    <row r="1675" spans="1:34" x14ac:dyDescent="0.25">
      <c r="A1675" s="14">
        <v>31842</v>
      </c>
      <c r="B1675">
        <v>2280.23</v>
      </c>
      <c r="C1675">
        <v>290.66000000000003</v>
      </c>
      <c r="D1675">
        <v>429.45</v>
      </c>
      <c r="E1675">
        <v>3637.08</v>
      </c>
      <c r="F1675">
        <v>1262.8</v>
      </c>
      <c r="G1675">
        <v>2798.64</v>
      </c>
      <c r="H1675">
        <v>6.3940000000000001</v>
      </c>
      <c r="I1675">
        <v>6.7809999999999997</v>
      </c>
      <c r="J1675">
        <v>7.2089999999999996</v>
      </c>
      <c r="K1675">
        <v>7.5140000000000002</v>
      </c>
      <c r="L1675">
        <v>99.61</v>
      </c>
      <c r="M1675">
        <v>1.1433</v>
      </c>
      <c r="N1675">
        <v>153.47</v>
      </c>
      <c r="O1675">
        <v>1.589</v>
      </c>
      <c r="P1675">
        <v>0.67810000000000004</v>
      </c>
      <c r="Q1675">
        <v>0.55589999999999995</v>
      </c>
      <c r="R1675">
        <v>1.5510000000000002</v>
      </c>
      <c r="S1675">
        <v>6.96</v>
      </c>
      <c r="T1675">
        <v>6.4509999999999996</v>
      </c>
      <c r="U1675">
        <v>13.02</v>
      </c>
      <c r="V1675">
        <v>2.524</v>
      </c>
      <c r="W1675">
        <v>2.0832999999999999</v>
      </c>
      <c r="X1675">
        <v>1.0572999999999999</v>
      </c>
      <c r="Y1675">
        <v>57.3</v>
      </c>
      <c r="Z1675">
        <v>5.5750000000000002</v>
      </c>
      <c r="AA1675">
        <v>62.85</v>
      </c>
      <c r="AB1675">
        <v>132.6</v>
      </c>
      <c r="AC1675">
        <v>407.8</v>
      </c>
      <c r="AD1675">
        <v>18.13</v>
      </c>
      <c r="AE1675">
        <v>488.25</v>
      </c>
      <c r="AF1675">
        <v>155.5</v>
      </c>
      <c r="AG1675">
        <v>8.39</v>
      </c>
      <c r="AH1675">
        <v>296.25</v>
      </c>
    </row>
    <row r="1676" spans="1:34" x14ac:dyDescent="0.25">
      <c r="A1676" s="14">
        <v>31835</v>
      </c>
      <c r="B1676">
        <v>2223.9899999999998</v>
      </c>
      <c r="C1676">
        <v>284.2</v>
      </c>
      <c r="D1676">
        <v>424.97</v>
      </c>
      <c r="E1676">
        <v>3498.93</v>
      </c>
      <c r="F1676">
        <v>1244.4000000000001</v>
      </c>
      <c r="G1676">
        <v>2877.87</v>
      </c>
      <c r="H1676">
        <v>6.31</v>
      </c>
      <c r="I1676">
        <v>6.7089999999999996</v>
      </c>
      <c r="J1676">
        <v>7.1589999999999998</v>
      </c>
      <c r="K1676">
        <v>7.4589999999999996</v>
      </c>
      <c r="L1676">
        <v>99.22</v>
      </c>
      <c r="M1676">
        <v>1.1479999999999999</v>
      </c>
      <c r="N1676">
        <v>153.27000000000001</v>
      </c>
      <c r="O1676">
        <v>1.546</v>
      </c>
      <c r="P1676">
        <v>0.67479999999999996</v>
      </c>
      <c r="Q1676">
        <v>0.55940000000000001</v>
      </c>
      <c r="R1676">
        <v>1.5385</v>
      </c>
      <c r="S1676">
        <v>7</v>
      </c>
      <c r="T1676">
        <v>6.4749999999999996</v>
      </c>
      <c r="U1676">
        <v>13.05</v>
      </c>
      <c r="V1676">
        <v>2.5164999999999997</v>
      </c>
      <c r="W1676">
        <v>2.0790000000000002</v>
      </c>
      <c r="X1676">
        <v>1.0572999999999999</v>
      </c>
      <c r="Y1676">
        <v>57.55</v>
      </c>
      <c r="Z1676">
        <v>5.42</v>
      </c>
      <c r="AA1676">
        <v>64.97</v>
      </c>
      <c r="AB1676">
        <v>124.9</v>
      </c>
      <c r="AC1676">
        <v>407.4</v>
      </c>
      <c r="AD1676">
        <v>16.600000000000001</v>
      </c>
      <c r="AE1676">
        <v>482.5</v>
      </c>
      <c r="AF1676">
        <v>147.25</v>
      </c>
      <c r="AG1676">
        <v>8.24</v>
      </c>
      <c r="AH1676">
        <v>282.75</v>
      </c>
    </row>
    <row r="1677" spans="1:34" x14ac:dyDescent="0.25">
      <c r="A1677" s="14">
        <v>31828</v>
      </c>
      <c r="B1677">
        <v>2235.2399999999998</v>
      </c>
      <c r="C1677">
        <v>285.48</v>
      </c>
      <c r="D1677">
        <v>417.24</v>
      </c>
      <c r="E1677">
        <v>3541.75</v>
      </c>
      <c r="F1677">
        <v>1265.4000000000001</v>
      </c>
      <c r="G1677">
        <v>2827.4</v>
      </c>
      <c r="H1677">
        <v>6.3220000000000001</v>
      </c>
      <c r="I1677">
        <v>6.7759999999999998</v>
      </c>
      <c r="J1677">
        <v>7.2409999999999997</v>
      </c>
      <c r="K1677">
        <v>7.5540000000000003</v>
      </c>
      <c r="L1677">
        <v>99.17</v>
      </c>
      <c r="M1677">
        <v>1.1484000000000001</v>
      </c>
      <c r="N1677">
        <v>153.65</v>
      </c>
      <c r="O1677">
        <v>1.5283</v>
      </c>
      <c r="P1677">
        <v>0.66349999999999998</v>
      </c>
      <c r="Q1677">
        <v>0.54910000000000003</v>
      </c>
      <c r="R1677">
        <v>1.5451999999999999</v>
      </c>
      <c r="S1677">
        <v>6.9945000000000004</v>
      </c>
      <c r="T1677">
        <v>6.4960000000000004</v>
      </c>
      <c r="U1677">
        <v>13.09</v>
      </c>
      <c r="V1677">
        <v>2.5470000000000002</v>
      </c>
      <c r="W1677">
        <v>2.0832999999999999</v>
      </c>
      <c r="X1677">
        <v>0.98809999999999998</v>
      </c>
      <c r="Y1677">
        <v>54.65</v>
      </c>
      <c r="Z1677">
        <v>5.5350000000000001</v>
      </c>
      <c r="AA1677">
        <v>64.75</v>
      </c>
      <c r="AB1677">
        <v>123.3</v>
      </c>
      <c r="AC1677">
        <v>406.2</v>
      </c>
      <c r="AD1677">
        <v>17.77</v>
      </c>
      <c r="AE1677">
        <v>489.25</v>
      </c>
      <c r="AF1677">
        <v>149.5</v>
      </c>
      <c r="AG1677">
        <v>7.51</v>
      </c>
      <c r="AH1677">
        <v>288.75</v>
      </c>
    </row>
    <row r="1678" spans="1:34" x14ac:dyDescent="0.25">
      <c r="A1678" s="14">
        <v>31821</v>
      </c>
      <c r="B1678">
        <v>2183.35</v>
      </c>
      <c r="C1678">
        <v>279.7</v>
      </c>
      <c r="D1678">
        <v>412.48</v>
      </c>
      <c r="E1678">
        <v>3523.37</v>
      </c>
      <c r="F1678">
        <v>1277.5</v>
      </c>
      <c r="G1678">
        <v>2740.49</v>
      </c>
      <c r="H1678">
        <v>6.407</v>
      </c>
      <c r="I1678">
        <v>6.8280000000000003</v>
      </c>
      <c r="J1678">
        <v>7.2679999999999998</v>
      </c>
      <c r="K1678">
        <v>7.58</v>
      </c>
      <c r="L1678">
        <v>99.2</v>
      </c>
      <c r="M1678">
        <v>1.1468</v>
      </c>
      <c r="N1678">
        <v>153.69999999999999</v>
      </c>
      <c r="O1678">
        <v>1.52</v>
      </c>
      <c r="P1678">
        <v>0.66369999999999996</v>
      </c>
      <c r="Q1678">
        <v>0.54320000000000002</v>
      </c>
      <c r="R1678">
        <v>1.5489999999999999</v>
      </c>
      <c r="S1678">
        <v>7.0125000000000002</v>
      </c>
      <c r="T1678">
        <v>6.5235000000000003</v>
      </c>
      <c r="U1678">
        <v>13.03</v>
      </c>
      <c r="V1678">
        <v>2.5499999999999998</v>
      </c>
      <c r="W1678">
        <v>2.1008</v>
      </c>
      <c r="X1678">
        <v>0.98809999999999998</v>
      </c>
      <c r="Y1678">
        <v>57.05</v>
      </c>
      <c r="Z1678">
        <v>5.4649999999999999</v>
      </c>
      <c r="AA1678">
        <v>63.17</v>
      </c>
      <c r="AB1678">
        <v>122.55</v>
      </c>
      <c r="AC1678">
        <v>397.8</v>
      </c>
      <c r="AD1678">
        <v>17.850000000000001</v>
      </c>
      <c r="AE1678">
        <v>484.5</v>
      </c>
      <c r="AF1678">
        <v>142.75</v>
      </c>
      <c r="AG1678">
        <v>7.86</v>
      </c>
      <c r="AH1678">
        <v>272.75</v>
      </c>
    </row>
    <row r="1679" spans="1:34" x14ac:dyDescent="0.25">
      <c r="A1679" s="14">
        <v>31814</v>
      </c>
      <c r="B1679">
        <v>2186.87</v>
      </c>
      <c r="C1679">
        <v>280.04000000000002</v>
      </c>
      <c r="D1679">
        <v>406.91</v>
      </c>
      <c r="E1679">
        <v>3525.16</v>
      </c>
      <c r="F1679">
        <v>1250.7</v>
      </c>
      <c r="G1679">
        <v>2673.57</v>
      </c>
      <c r="H1679">
        <v>6.3710000000000004</v>
      </c>
      <c r="I1679">
        <v>6.7080000000000002</v>
      </c>
      <c r="J1679">
        <v>7.1689999999999996</v>
      </c>
      <c r="K1679">
        <v>7.4589999999999996</v>
      </c>
      <c r="L1679">
        <v>100.9</v>
      </c>
      <c r="M1679">
        <v>1.1311</v>
      </c>
      <c r="N1679">
        <v>154.44999999999999</v>
      </c>
      <c r="O1679">
        <v>1.5065</v>
      </c>
      <c r="P1679">
        <v>0.66879999999999995</v>
      </c>
      <c r="Q1679">
        <v>0.5423</v>
      </c>
      <c r="R1679">
        <v>1.5659999999999998</v>
      </c>
      <c r="S1679">
        <v>7.09</v>
      </c>
      <c r="T1679">
        <v>6.58</v>
      </c>
      <c r="U1679">
        <v>13.12</v>
      </c>
      <c r="V1679">
        <v>2.5465</v>
      </c>
      <c r="W1679">
        <v>2.0964</v>
      </c>
      <c r="X1679">
        <v>0.98809999999999998</v>
      </c>
      <c r="Y1679">
        <v>54.7</v>
      </c>
      <c r="Z1679">
        <v>5.5549999999999997</v>
      </c>
      <c r="AA1679">
        <v>62.82</v>
      </c>
      <c r="AB1679">
        <v>122.5</v>
      </c>
      <c r="AC1679">
        <v>404.1</v>
      </c>
      <c r="AD1679">
        <v>18.440000000000001</v>
      </c>
      <c r="AE1679">
        <v>492.25</v>
      </c>
      <c r="AF1679">
        <v>154.75</v>
      </c>
      <c r="AG1679">
        <v>7.72</v>
      </c>
      <c r="AH1679">
        <v>288</v>
      </c>
    </row>
    <row r="1680" spans="1:34" x14ac:dyDescent="0.25">
      <c r="A1680" s="14">
        <v>31807</v>
      </c>
      <c r="B1680">
        <v>2158.04</v>
      </c>
      <c r="C1680">
        <v>274.08</v>
      </c>
      <c r="D1680">
        <v>392.06</v>
      </c>
      <c r="E1680">
        <v>3348.85</v>
      </c>
      <c r="F1680">
        <v>1294.5</v>
      </c>
      <c r="G1680">
        <v>2553.25</v>
      </c>
      <c r="H1680">
        <v>6.3369999999999997</v>
      </c>
      <c r="I1680">
        <v>6.7009999999999996</v>
      </c>
      <c r="J1680">
        <v>7.1779999999999999</v>
      </c>
      <c r="K1680">
        <v>7.4740000000000002</v>
      </c>
      <c r="L1680">
        <v>99.85</v>
      </c>
      <c r="M1680">
        <v>1.1471</v>
      </c>
      <c r="N1680">
        <v>153.65</v>
      </c>
      <c r="O1680">
        <v>1.514</v>
      </c>
      <c r="P1680">
        <v>0.66080000000000005</v>
      </c>
      <c r="Q1680">
        <v>0.5413</v>
      </c>
      <c r="R1680">
        <v>1.546</v>
      </c>
      <c r="S1680">
        <v>7.05</v>
      </c>
      <c r="T1680">
        <v>6.5425000000000004</v>
      </c>
      <c r="U1680">
        <v>12.97</v>
      </c>
      <c r="V1680">
        <v>2.5425</v>
      </c>
      <c r="W1680">
        <v>2.0941999999999998</v>
      </c>
      <c r="X1680">
        <v>0.98809999999999998</v>
      </c>
      <c r="Y1680">
        <v>55.18</v>
      </c>
      <c r="Z1680">
        <v>5.53</v>
      </c>
      <c r="AA1680">
        <v>63.57</v>
      </c>
      <c r="AB1680">
        <v>120.2</v>
      </c>
      <c r="AC1680">
        <v>405.1</v>
      </c>
      <c r="AD1680">
        <v>18.75</v>
      </c>
      <c r="AE1680">
        <v>500.25</v>
      </c>
      <c r="AF1680">
        <v>157</v>
      </c>
      <c r="AG1680">
        <v>7.74</v>
      </c>
      <c r="AH1680">
        <v>288.25</v>
      </c>
    </row>
    <row r="1681" spans="1:34" x14ac:dyDescent="0.25">
      <c r="A1681" s="14">
        <v>31800</v>
      </c>
      <c r="B1681">
        <v>2101.52</v>
      </c>
      <c r="C1681">
        <v>270.10000000000002</v>
      </c>
      <c r="D1681">
        <v>392.19</v>
      </c>
      <c r="E1681">
        <v>3305.03</v>
      </c>
      <c r="F1681">
        <v>1347.8</v>
      </c>
      <c r="G1681">
        <v>2499.4299999999998</v>
      </c>
      <c r="H1681">
        <v>6.2009999999999996</v>
      </c>
      <c r="I1681">
        <v>6.6050000000000004</v>
      </c>
      <c r="J1681">
        <v>7.093</v>
      </c>
      <c r="K1681">
        <v>7.44</v>
      </c>
      <c r="L1681">
        <v>99.31</v>
      </c>
      <c r="M1681">
        <v>1.1501000000000001</v>
      </c>
      <c r="N1681">
        <v>153.08000000000001</v>
      </c>
      <c r="O1681">
        <v>1.5205</v>
      </c>
      <c r="P1681">
        <v>0.66180000000000005</v>
      </c>
      <c r="Q1681">
        <v>0.53739999999999999</v>
      </c>
      <c r="R1681">
        <v>1.5369999999999999</v>
      </c>
      <c r="S1681">
        <v>7.0819999999999999</v>
      </c>
      <c r="T1681">
        <v>6.5380000000000003</v>
      </c>
      <c r="U1681">
        <v>13.02</v>
      </c>
      <c r="V1681">
        <v>2.5529999999999999</v>
      </c>
      <c r="W1681">
        <v>2.0876999999999999</v>
      </c>
      <c r="X1681">
        <v>0.92349999999999999</v>
      </c>
      <c r="Y1681">
        <v>60.65</v>
      </c>
      <c r="Z1681">
        <v>5.6</v>
      </c>
      <c r="AA1681">
        <v>59.02</v>
      </c>
      <c r="AB1681">
        <v>120</v>
      </c>
      <c r="AC1681">
        <v>405.3</v>
      </c>
      <c r="AD1681">
        <v>18.760000000000002</v>
      </c>
      <c r="AE1681">
        <v>500.25</v>
      </c>
      <c r="AF1681">
        <v>159.5</v>
      </c>
      <c r="AG1681">
        <v>8</v>
      </c>
      <c r="AH1681">
        <v>291</v>
      </c>
    </row>
    <row r="1682" spans="1:34" x14ac:dyDescent="0.25">
      <c r="A1682" s="14">
        <v>31793</v>
      </c>
      <c r="B1682">
        <v>2076.63</v>
      </c>
      <c r="C1682">
        <v>266.27999999999997</v>
      </c>
      <c r="D1682">
        <v>389.87</v>
      </c>
      <c r="E1682">
        <v>3271.88</v>
      </c>
      <c r="F1682">
        <v>1356.8</v>
      </c>
      <c r="G1682">
        <v>2542.5700000000002</v>
      </c>
      <c r="H1682">
        <v>6.17</v>
      </c>
      <c r="I1682">
        <v>6.59</v>
      </c>
      <c r="J1682">
        <v>7.0140000000000002</v>
      </c>
      <c r="K1682">
        <v>7.33</v>
      </c>
      <c r="L1682">
        <v>100.26</v>
      </c>
      <c r="M1682">
        <v>1.1384000000000001</v>
      </c>
      <c r="N1682">
        <v>153.4</v>
      </c>
      <c r="O1682">
        <v>1.5154999999999998</v>
      </c>
      <c r="P1682">
        <v>0.6502</v>
      </c>
      <c r="Q1682">
        <v>0.52929999999999999</v>
      </c>
      <c r="R1682">
        <v>1.5449999999999999</v>
      </c>
      <c r="S1682">
        <v>7.14</v>
      </c>
      <c r="T1682">
        <v>6.5890000000000004</v>
      </c>
      <c r="U1682">
        <v>13.01</v>
      </c>
      <c r="V1682">
        <v>2.5629999999999997</v>
      </c>
      <c r="W1682">
        <v>2.0619000000000001</v>
      </c>
      <c r="X1682">
        <v>0.92349999999999999</v>
      </c>
      <c r="Y1682">
        <v>58.65</v>
      </c>
      <c r="Z1682">
        <v>5.65</v>
      </c>
      <c r="AA1682">
        <v>59.27</v>
      </c>
      <c r="AB1682">
        <v>122.25</v>
      </c>
      <c r="AC1682">
        <v>417.3</v>
      </c>
      <c r="AD1682">
        <v>19.100000000000001</v>
      </c>
      <c r="AE1682">
        <v>497.75</v>
      </c>
      <c r="AF1682">
        <v>158.5</v>
      </c>
      <c r="AG1682">
        <v>6.76</v>
      </c>
      <c r="AH1682">
        <v>282.75</v>
      </c>
    </row>
    <row r="1683" spans="1:34" x14ac:dyDescent="0.25">
      <c r="A1683" s="14">
        <v>31786</v>
      </c>
      <c r="B1683">
        <v>2005.91</v>
      </c>
      <c r="C1683">
        <v>258.73</v>
      </c>
      <c r="D1683">
        <v>380.65</v>
      </c>
      <c r="E1683">
        <v>3208.76</v>
      </c>
      <c r="F1683">
        <v>1348.7</v>
      </c>
      <c r="G1683">
        <v>2561.73</v>
      </c>
      <c r="H1683">
        <v>6.1379999999999999</v>
      </c>
      <c r="I1683">
        <v>6.569</v>
      </c>
      <c r="J1683">
        <v>6.992</v>
      </c>
      <c r="K1683">
        <v>7.2789999999999999</v>
      </c>
      <c r="L1683">
        <v>103.78</v>
      </c>
      <c r="M1683">
        <v>1.0954999999999999</v>
      </c>
      <c r="N1683">
        <v>158.19999999999999</v>
      </c>
      <c r="O1683">
        <v>1.478</v>
      </c>
      <c r="P1683">
        <v>0.66669999999999996</v>
      </c>
      <c r="Q1683">
        <v>0.53610000000000002</v>
      </c>
      <c r="R1683">
        <v>1.6057000000000001</v>
      </c>
      <c r="S1683">
        <v>7.3559999999999999</v>
      </c>
      <c r="T1683">
        <v>6.758</v>
      </c>
      <c r="U1683">
        <v>13.08</v>
      </c>
      <c r="V1683">
        <v>2.6040000000000001</v>
      </c>
      <c r="W1683">
        <v>2.1436000000000002</v>
      </c>
      <c r="X1683">
        <v>0.92349999999999999</v>
      </c>
      <c r="Y1683">
        <v>57.65</v>
      </c>
      <c r="Z1683">
        <v>5.55</v>
      </c>
      <c r="AA1683">
        <v>57.72</v>
      </c>
      <c r="AB1683">
        <v>121.5</v>
      </c>
      <c r="AC1683">
        <v>407.5</v>
      </c>
      <c r="AD1683">
        <v>18.77</v>
      </c>
      <c r="AE1683">
        <v>494</v>
      </c>
      <c r="AF1683">
        <v>156.75</v>
      </c>
      <c r="AG1683">
        <v>6.63</v>
      </c>
      <c r="AH1683">
        <v>277.75</v>
      </c>
    </row>
    <row r="1684" spans="1:34" x14ac:dyDescent="0.25">
      <c r="A1684" s="14">
        <v>31779</v>
      </c>
      <c r="B1684">
        <v>1927.31</v>
      </c>
      <c r="C1684">
        <v>246.45</v>
      </c>
      <c r="D1684">
        <v>353.26</v>
      </c>
      <c r="E1684">
        <v>3067.78</v>
      </c>
      <c r="F1684">
        <v>1413.2</v>
      </c>
      <c r="G1684">
        <v>2540.06</v>
      </c>
      <c r="H1684">
        <v>6.2409999999999997</v>
      </c>
      <c r="I1684">
        <v>6.73</v>
      </c>
      <c r="J1684">
        <v>7.1340000000000003</v>
      </c>
      <c r="K1684">
        <v>7.3970000000000002</v>
      </c>
      <c r="L1684">
        <v>103.58</v>
      </c>
      <c r="M1684">
        <v>1.1008</v>
      </c>
      <c r="N1684">
        <v>158.25</v>
      </c>
      <c r="O1684">
        <v>1.49</v>
      </c>
      <c r="P1684">
        <v>0.66739999999999999</v>
      </c>
      <c r="Q1684">
        <v>0.52449999999999997</v>
      </c>
      <c r="R1684">
        <v>1.6099999999999999</v>
      </c>
      <c r="S1684">
        <v>7.34</v>
      </c>
      <c r="T1684">
        <v>6.7374999999999998</v>
      </c>
      <c r="U1684">
        <v>13.13</v>
      </c>
      <c r="V1684">
        <v>2.5990000000000002</v>
      </c>
      <c r="W1684">
        <v>2.1644999999999999</v>
      </c>
      <c r="X1684">
        <v>0.92349999999999999</v>
      </c>
      <c r="Y1684">
        <v>59.28</v>
      </c>
      <c r="Z1684">
        <v>5.4950000000000001</v>
      </c>
      <c r="AA1684">
        <v>55.97</v>
      </c>
      <c r="AB1684">
        <v>122</v>
      </c>
      <c r="AC1684">
        <v>404</v>
      </c>
      <c r="AD1684">
        <v>18.13</v>
      </c>
      <c r="AE1684">
        <v>488.5</v>
      </c>
      <c r="AF1684">
        <v>157.25</v>
      </c>
      <c r="AG1684">
        <v>6.16</v>
      </c>
      <c r="AH1684">
        <v>274.5</v>
      </c>
    </row>
    <row r="1685" spans="1:34" x14ac:dyDescent="0.25">
      <c r="A1685" s="14">
        <v>31772</v>
      </c>
      <c r="B1685">
        <v>1930.4</v>
      </c>
      <c r="C1685">
        <v>246.92</v>
      </c>
      <c r="D1685">
        <v>350.01</v>
      </c>
      <c r="E1685">
        <v>3046.65</v>
      </c>
      <c r="F1685">
        <v>1435.6</v>
      </c>
      <c r="G1685">
        <v>2523.92</v>
      </c>
      <c r="H1685">
        <v>6.2750000000000004</v>
      </c>
      <c r="I1685">
        <v>6.6790000000000003</v>
      </c>
      <c r="J1685">
        <v>7.0640000000000001</v>
      </c>
      <c r="K1685">
        <v>7.3330000000000002</v>
      </c>
      <c r="L1685">
        <v>105.45</v>
      </c>
      <c r="M1685">
        <v>1.0745</v>
      </c>
      <c r="N1685">
        <v>159.75</v>
      </c>
      <c r="O1685">
        <v>1.458</v>
      </c>
      <c r="P1685">
        <v>0.65980000000000005</v>
      </c>
      <c r="Q1685">
        <v>0.52300000000000002</v>
      </c>
      <c r="R1685">
        <v>1.639</v>
      </c>
      <c r="S1685">
        <v>7.4809999999999999</v>
      </c>
      <c r="T1685">
        <v>6.8570000000000002</v>
      </c>
      <c r="U1685">
        <v>13.13</v>
      </c>
      <c r="V1685">
        <v>2.5945</v>
      </c>
      <c r="W1685">
        <v>2.2321</v>
      </c>
      <c r="X1685">
        <v>0.86309999999999998</v>
      </c>
      <c r="Y1685">
        <v>57.8</v>
      </c>
      <c r="Z1685">
        <v>5.3</v>
      </c>
      <c r="AA1685">
        <v>56.62</v>
      </c>
      <c r="AB1685">
        <v>129.15</v>
      </c>
      <c r="AC1685">
        <v>390.2</v>
      </c>
      <c r="AD1685">
        <v>16.21</v>
      </c>
      <c r="AE1685">
        <v>493</v>
      </c>
      <c r="AF1685">
        <v>164</v>
      </c>
      <c r="AG1685">
        <v>6.22</v>
      </c>
      <c r="AH1685">
        <v>275.75</v>
      </c>
    </row>
    <row r="1686" spans="1:34" x14ac:dyDescent="0.25">
      <c r="A1686" s="14">
        <v>31765</v>
      </c>
      <c r="B1686">
        <v>1928.85</v>
      </c>
      <c r="C1686">
        <v>249.73</v>
      </c>
      <c r="D1686">
        <v>352.24</v>
      </c>
      <c r="E1686">
        <v>3048.53</v>
      </c>
      <c r="F1686">
        <v>1428.2</v>
      </c>
      <c r="G1686">
        <v>2463.81</v>
      </c>
      <c r="H1686">
        <v>6.2750000000000004</v>
      </c>
      <c r="I1686">
        <v>6.6859999999999999</v>
      </c>
      <c r="J1686">
        <v>7.0819999999999999</v>
      </c>
      <c r="K1686">
        <v>7.3629999999999995</v>
      </c>
      <c r="L1686">
        <v>106.8</v>
      </c>
      <c r="M1686">
        <v>1.0561</v>
      </c>
      <c r="N1686">
        <v>162.19999999999999</v>
      </c>
      <c r="O1686">
        <v>1.4325000000000001</v>
      </c>
      <c r="P1686">
        <v>0.66600000000000004</v>
      </c>
      <c r="Q1686">
        <v>0.51910000000000001</v>
      </c>
      <c r="R1686">
        <v>1.6850000000000001</v>
      </c>
      <c r="S1686">
        <v>7.585</v>
      </c>
      <c r="T1686">
        <v>6.9459999999999997</v>
      </c>
      <c r="U1686">
        <v>13.15</v>
      </c>
      <c r="V1686">
        <v>2.601</v>
      </c>
      <c r="W1686">
        <v>2.2361</v>
      </c>
      <c r="X1686">
        <v>0.86309999999999998</v>
      </c>
      <c r="Y1686">
        <v>56.3</v>
      </c>
      <c r="Z1686">
        <v>5.3760000000000003</v>
      </c>
      <c r="AA1686">
        <v>59.95</v>
      </c>
      <c r="AB1686">
        <v>129.35</v>
      </c>
      <c r="AC1686">
        <v>392.9</v>
      </c>
      <c r="AD1686">
        <v>16.21</v>
      </c>
      <c r="AE1686">
        <v>486.75</v>
      </c>
      <c r="AF1686">
        <v>151.25</v>
      </c>
      <c r="AG1686">
        <v>6.04</v>
      </c>
      <c r="AH1686">
        <v>261.75</v>
      </c>
    </row>
    <row r="1687" spans="1:34" x14ac:dyDescent="0.25">
      <c r="A1687" s="14">
        <v>31758</v>
      </c>
      <c r="B1687">
        <v>1912.26</v>
      </c>
      <c r="C1687">
        <v>247.35</v>
      </c>
      <c r="D1687">
        <v>355.93</v>
      </c>
      <c r="E1687">
        <v>3041.59</v>
      </c>
      <c r="F1687">
        <v>1444.2</v>
      </c>
      <c r="G1687">
        <v>2463.23</v>
      </c>
      <c r="H1687">
        <v>6.2229999999999999</v>
      </c>
      <c r="I1687">
        <v>6.6509999999999998</v>
      </c>
      <c r="J1687">
        <v>7.1180000000000003</v>
      </c>
      <c r="K1687">
        <v>7.3920000000000003</v>
      </c>
      <c r="L1687">
        <v>107.32</v>
      </c>
      <c r="M1687">
        <v>1.0468</v>
      </c>
      <c r="N1687">
        <v>163.05000000000001</v>
      </c>
      <c r="O1687">
        <v>1.4273</v>
      </c>
      <c r="P1687">
        <v>0.65890000000000004</v>
      </c>
      <c r="Q1687">
        <v>0.50939999999999996</v>
      </c>
      <c r="R1687">
        <v>1.6949999999999998</v>
      </c>
      <c r="S1687">
        <v>7.5949999999999998</v>
      </c>
      <c r="T1687">
        <v>6.9714999999999998</v>
      </c>
      <c r="U1687">
        <v>13.18</v>
      </c>
      <c r="V1687">
        <v>2.5954999999999999</v>
      </c>
      <c r="W1687">
        <v>2.2422</v>
      </c>
      <c r="X1687">
        <v>0.86309999999999998</v>
      </c>
      <c r="Y1687">
        <v>56.72</v>
      </c>
      <c r="Z1687">
        <v>5.4039999999999999</v>
      </c>
      <c r="AA1687">
        <v>60.225000000000001</v>
      </c>
      <c r="AB1687">
        <v>128.30000000000001</v>
      </c>
      <c r="AC1687">
        <v>392.8</v>
      </c>
      <c r="AD1687">
        <v>16.100000000000001</v>
      </c>
      <c r="AE1687">
        <v>486.25</v>
      </c>
      <c r="AF1687">
        <v>154.5</v>
      </c>
      <c r="AG1687">
        <v>6.54</v>
      </c>
      <c r="AH1687">
        <v>279.75</v>
      </c>
    </row>
    <row r="1688" spans="1:34" x14ac:dyDescent="0.25">
      <c r="A1688" s="14">
        <v>31751</v>
      </c>
      <c r="B1688">
        <v>1925.06</v>
      </c>
      <c r="C1688">
        <v>251.17</v>
      </c>
      <c r="D1688">
        <v>362.96</v>
      </c>
      <c r="E1688">
        <v>3067.06</v>
      </c>
      <c r="F1688">
        <v>1463.9</v>
      </c>
      <c r="G1688">
        <v>2400.7199999999998</v>
      </c>
      <c r="H1688">
        <v>6.2069999999999999</v>
      </c>
      <c r="I1688">
        <v>6.6289999999999996</v>
      </c>
      <c r="J1688">
        <v>7.0919999999999996</v>
      </c>
      <c r="K1688">
        <v>7.3609999999999998</v>
      </c>
      <c r="L1688">
        <v>107.18</v>
      </c>
      <c r="M1688">
        <v>1.0616000000000001</v>
      </c>
      <c r="N1688">
        <v>162.41999999999999</v>
      </c>
      <c r="O1688">
        <v>1.4285000000000001</v>
      </c>
      <c r="P1688">
        <v>0.65329999999999999</v>
      </c>
      <c r="Q1688">
        <v>0.50370000000000004</v>
      </c>
      <c r="R1688">
        <v>1.6724999999999999</v>
      </c>
      <c r="S1688">
        <v>7.5720000000000001</v>
      </c>
      <c r="T1688">
        <v>6.9329999999999998</v>
      </c>
      <c r="U1688">
        <v>13.14</v>
      </c>
      <c r="V1688">
        <v>2.5925000000000002</v>
      </c>
      <c r="W1688">
        <v>2.2246999999999999</v>
      </c>
      <c r="X1688">
        <v>0.86309999999999998</v>
      </c>
      <c r="Y1688">
        <v>54.4</v>
      </c>
      <c r="Z1688">
        <v>5.3760000000000003</v>
      </c>
      <c r="AA1688">
        <v>61.4</v>
      </c>
      <c r="AB1688">
        <v>126.4</v>
      </c>
      <c r="AC1688">
        <v>389.5</v>
      </c>
      <c r="AD1688">
        <v>15.13</v>
      </c>
      <c r="AE1688">
        <v>497.5</v>
      </c>
      <c r="AF1688">
        <v>161</v>
      </c>
      <c r="AG1688">
        <v>6.98</v>
      </c>
      <c r="AH1688">
        <v>285</v>
      </c>
    </row>
    <row r="1689" spans="1:34" x14ac:dyDescent="0.25">
      <c r="A1689" s="14">
        <v>31744</v>
      </c>
      <c r="B1689">
        <v>1914.23</v>
      </c>
      <c r="C1689">
        <v>249.22</v>
      </c>
      <c r="D1689">
        <v>359.57</v>
      </c>
      <c r="E1689">
        <v>3046.8</v>
      </c>
      <c r="F1689">
        <v>1466.3</v>
      </c>
      <c r="G1689">
        <v>2418.75</v>
      </c>
      <c r="H1689">
        <v>6.1909999999999998</v>
      </c>
      <c r="I1689">
        <v>6.665</v>
      </c>
      <c r="J1689">
        <v>7.1360000000000001</v>
      </c>
      <c r="K1689">
        <v>7.4030000000000005</v>
      </c>
      <c r="L1689">
        <v>105.91</v>
      </c>
      <c r="M1689">
        <v>1.0725</v>
      </c>
      <c r="N1689">
        <v>162.05000000000001</v>
      </c>
      <c r="O1689">
        <v>1.4335</v>
      </c>
      <c r="P1689">
        <v>0.64880000000000004</v>
      </c>
      <c r="Q1689">
        <v>0.51160000000000005</v>
      </c>
      <c r="R1689">
        <v>1.643</v>
      </c>
      <c r="S1689">
        <v>7.5110000000000001</v>
      </c>
      <c r="T1689">
        <v>6.8774999999999995</v>
      </c>
      <c r="U1689">
        <v>13.11</v>
      </c>
      <c r="V1689">
        <v>2.6019999999999999</v>
      </c>
      <c r="W1689">
        <v>2.2198000000000002</v>
      </c>
      <c r="X1689">
        <v>0.86309999999999998</v>
      </c>
      <c r="Y1689">
        <v>51.98</v>
      </c>
      <c r="Z1689">
        <v>5.3890000000000002</v>
      </c>
      <c r="AA1689">
        <v>62.1</v>
      </c>
      <c r="AB1689">
        <v>123.15</v>
      </c>
      <c r="AC1689">
        <v>390.9</v>
      </c>
      <c r="AD1689">
        <v>15</v>
      </c>
      <c r="AE1689">
        <v>503.5</v>
      </c>
      <c r="AF1689">
        <v>168.75</v>
      </c>
      <c r="AG1689">
        <v>6.6</v>
      </c>
      <c r="AH1689">
        <v>292</v>
      </c>
    </row>
    <row r="1690" spans="1:34" x14ac:dyDescent="0.25">
      <c r="A1690" s="14">
        <v>31737</v>
      </c>
      <c r="B1690">
        <v>1893.56</v>
      </c>
      <c r="C1690">
        <v>245.86</v>
      </c>
      <c r="D1690">
        <v>354.65</v>
      </c>
      <c r="E1690">
        <v>3021.29</v>
      </c>
      <c r="F1690">
        <v>1435</v>
      </c>
      <c r="G1690">
        <v>2273.98</v>
      </c>
      <c r="H1690">
        <v>6.1890000000000001</v>
      </c>
      <c r="I1690">
        <v>6.6959999999999997</v>
      </c>
      <c r="J1690">
        <v>7.15</v>
      </c>
      <c r="K1690">
        <v>7.4340000000000002</v>
      </c>
      <c r="L1690">
        <v>107.97</v>
      </c>
      <c r="M1690">
        <v>1.0506</v>
      </c>
      <c r="N1690">
        <v>164.05</v>
      </c>
      <c r="O1690">
        <v>1.423</v>
      </c>
      <c r="P1690">
        <v>0.64529999999999998</v>
      </c>
      <c r="Q1690">
        <v>0.51819999999999999</v>
      </c>
      <c r="R1690">
        <v>1.6924999999999999</v>
      </c>
      <c r="S1690">
        <v>7.6325000000000003</v>
      </c>
      <c r="T1690">
        <v>6.9710000000000001</v>
      </c>
      <c r="U1690">
        <v>13.15</v>
      </c>
      <c r="V1690">
        <v>2.6065</v>
      </c>
      <c r="W1690">
        <v>2.2422</v>
      </c>
      <c r="X1690">
        <v>0.80659999999999998</v>
      </c>
      <c r="Y1690">
        <v>49.32</v>
      </c>
      <c r="Z1690">
        <v>5.2149999999999999</v>
      </c>
      <c r="AA1690">
        <v>61.35</v>
      </c>
      <c r="AB1690">
        <v>121.65</v>
      </c>
      <c r="AC1690">
        <v>379.3</v>
      </c>
      <c r="AD1690">
        <v>15.08</v>
      </c>
      <c r="AE1690">
        <v>498</v>
      </c>
      <c r="AF1690">
        <v>167.75</v>
      </c>
      <c r="AG1690">
        <v>6.62</v>
      </c>
      <c r="AH1690">
        <v>278.75</v>
      </c>
    </row>
    <row r="1691" spans="1:34" x14ac:dyDescent="0.25">
      <c r="A1691" s="14">
        <v>31730</v>
      </c>
      <c r="B1691">
        <v>1873.59</v>
      </c>
      <c r="C1691">
        <v>244.5</v>
      </c>
      <c r="D1691">
        <v>358.59</v>
      </c>
      <c r="E1691">
        <v>3069.95</v>
      </c>
      <c r="F1691">
        <v>1408.8</v>
      </c>
      <c r="G1691">
        <v>2244.0300000000002</v>
      </c>
      <c r="H1691">
        <v>6.2960000000000003</v>
      </c>
      <c r="I1691">
        <v>6.7780000000000005</v>
      </c>
      <c r="J1691">
        <v>7.2610000000000001</v>
      </c>
      <c r="K1691">
        <v>7.52</v>
      </c>
      <c r="L1691">
        <v>106.92</v>
      </c>
      <c r="M1691">
        <v>1.0578000000000001</v>
      </c>
      <c r="N1691">
        <v>161.44999999999999</v>
      </c>
      <c r="O1691">
        <v>1.4302999999999999</v>
      </c>
      <c r="P1691">
        <v>0.64549999999999996</v>
      </c>
      <c r="Q1691">
        <v>0.51639999999999997</v>
      </c>
      <c r="R1691">
        <v>1.6615</v>
      </c>
      <c r="S1691">
        <v>7.4824999999999999</v>
      </c>
      <c r="T1691">
        <v>6.9249999999999998</v>
      </c>
      <c r="U1691">
        <v>13.13</v>
      </c>
      <c r="V1691">
        <v>2.6154999999999999</v>
      </c>
      <c r="W1691">
        <v>2.2222</v>
      </c>
      <c r="X1691">
        <v>0.80659999999999998</v>
      </c>
      <c r="Y1691">
        <v>48.75</v>
      </c>
      <c r="Z1691">
        <v>5.71</v>
      </c>
      <c r="AA1691">
        <v>60.75</v>
      </c>
      <c r="AB1691">
        <v>120.15</v>
      </c>
      <c r="AC1691">
        <v>398.8</v>
      </c>
      <c r="AD1691">
        <v>15.64</v>
      </c>
      <c r="AE1691">
        <v>504.25</v>
      </c>
      <c r="AF1691">
        <v>171.25</v>
      </c>
      <c r="AG1691">
        <v>6.48</v>
      </c>
      <c r="AH1691">
        <v>282</v>
      </c>
    </row>
    <row r="1692" spans="1:34" x14ac:dyDescent="0.25">
      <c r="A1692" s="14">
        <v>31723</v>
      </c>
      <c r="B1692">
        <v>1886.53</v>
      </c>
      <c r="C1692">
        <v>245.77</v>
      </c>
      <c r="D1692">
        <v>360.99</v>
      </c>
      <c r="E1692">
        <v>3069.99</v>
      </c>
      <c r="F1692">
        <v>1429.9</v>
      </c>
      <c r="G1692">
        <v>2218.38</v>
      </c>
      <c r="H1692">
        <v>6.4169999999999998</v>
      </c>
      <c r="I1692">
        <v>6.9050000000000002</v>
      </c>
      <c r="J1692">
        <v>7.44</v>
      </c>
      <c r="K1692">
        <v>7.6619999999999999</v>
      </c>
      <c r="L1692">
        <v>108.93</v>
      </c>
      <c r="M1692">
        <v>1.0288999999999999</v>
      </c>
      <c r="N1692">
        <v>163.19999999999999</v>
      </c>
      <c r="O1692">
        <v>1.4258</v>
      </c>
      <c r="P1692">
        <v>0.64300000000000002</v>
      </c>
      <c r="Q1692">
        <v>0.5111</v>
      </c>
      <c r="R1692">
        <v>1.72</v>
      </c>
      <c r="S1692">
        <v>7.5350000000000001</v>
      </c>
      <c r="T1692">
        <v>7.03</v>
      </c>
      <c r="U1692">
        <v>12.99</v>
      </c>
      <c r="V1692">
        <v>2.6245000000000003</v>
      </c>
      <c r="W1692">
        <v>2.2701000000000002</v>
      </c>
      <c r="X1692">
        <v>0.80659999999999998</v>
      </c>
      <c r="Y1692">
        <v>48.25</v>
      </c>
      <c r="Z1692">
        <v>5.79</v>
      </c>
      <c r="AA1692">
        <v>59.8</v>
      </c>
      <c r="AB1692">
        <v>120.6</v>
      </c>
      <c r="AC1692">
        <v>410.6</v>
      </c>
      <c r="AD1692">
        <v>15.17</v>
      </c>
      <c r="AE1692">
        <v>497.25</v>
      </c>
      <c r="AF1692">
        <v>173.25</v>
      </c>
      <c r="AG1692">
        <v>7.19</v>
      </c>
      <c r="AH1692">
        <v>288.5</v>
      </c>
    </row>
    <row r="1693" spans="1:34" x14ac:dyDescent="0.25">
      <c r="A1693" s="14">
        <v>31716</v>
      </c>
      <c r="B1693">
        <v>1877.81</v>
      </c>
      <c r="C1693">
        <v>243.98</v>
      </c>
      <c r="D1693">
        <v>360.77</v>
      </c>
      <c r="E1693">
        <v>3038.89</v>
      </c>
      <c r="F1693">
        <v>1426.3</v>
      </c>
      <c r="G1693">
        <v>2315.63</v>
      </c>
      <c r="H1693">
        <v>6.2320000000000002</v>
      </c>
      <c r="I1693">
        <v>6.7389999999999999</v>
      </c>
      <c r="J1693">
        <v>7.3209999999999997</v>
      </c>
      <c r="K1693">
        <v>7.6070000000000002</v>
      </c>
      <c r="L1693">
        <v>109.2</v>
      </c>
      <c r="M1693">
        <v>1.0294000000000001</v>
      </c>
      <c r="N1693">
        <v>163.4</v>
      </c>
      <c r="O1693">
        <v>1.4055</v>
      </c>
      <c r="P1693">
        <v>0.64200000000000002</v>
      </c>
      <c r="Q1693">
        <v>0.50800000000000001</v>
      </c>
      <c r="R1693">
        <v>1.7109999999999999</v>
      </c>
      <c r="S1693">
        <v>7.5190000000000001</v>
      </c>
      <c r="T1693">
        <v>7.0380000000000003</v>
      </c>
      <c r="U1693">
        <v>12.95</v>
      </c>
      <c r="V1693">
        <v>2.625</v>
      </c>
      <c r="W1693">
        <v>2.2936000000000001</v>
      </c>
      <c r="X1693">
        <v>0.80659999999999998</v>
      </c>
      <c r="Y1693">
        <v>46.21</v>
      </c>
      <c r="Z1693">
        <v>5.68</v>
      </c>
      <c r="AA1693">
        <v>59.575000000000003</v>
      </c>
      <c r="AB1693">
        <v>118.4</v>
      </c>
      <c r="AC1693">
        <v>405.5</v>
      </c>
      <c r="AD1693">
        <v>15.27</v>
      </c>
      <c r="AE1693">
        <v>498.25</v>
      </c>
      <c r="AF1693">
        <v>173.25</v>
      </c>
      <c r="AG1693">
        <v>6.9</v>
      </c>
      <c r="AH1693">
        <v>287</v>
      </c>
    </row>
    <row r="1694" spans="1:34" x14ac:dyDescent="0.25">
      <c r="A1694" s="14">
        <v>31709</v>
      </c>
      <c r="B1694">
        <v>1832.26</v>
      </c>
      <c r="C1694">
        <v>238.26</v>
      </c>
      <c r="D1694">
        <v>356.66</v>
      </c>
      <c r="E1694">
        <v>3007.12</v>
      </c>
      <c r="F1694">
        <v>1429.1</v>
      </c>
      <c r="G1694">
        <v>2286.0700000000002</v>
      </c>
      <c r="H1694">
        <v>6.35</v>
      </c>
      <c r="I1694">
        <v>6.8730000000000002</v>
      </c>
      <c r="J1694">
        <v>7.4589999999999996</v>
      </c>
      <c r="K1694">
        <v>7.7640000000000002</v>
      </c>
      <c r="L1694">
        <v>108.12</v>
      </c>
      <c r="M1694">
        <v>1.044</v>
      </c>
      <c r="N1694">
        <v>161.35</v>
      </c>
      <c r="O1694">
        <v>1.4125000000000001</v>
      </c>
      <c r="P1694">
        <v>0.64429999999999998</v>
      </c>
      <c r="Q1694">
        <v>0.50839999999999996</v>
      </c>
      <c r="R1694">
        <v>1.6735</v>
      </c>
      <c r="S1694">
        <v>7.43</v>
      </c>
      <c r="T1694">
        <v>6.9569999999999999</v>
      </c>
      <c r="U1694">
        <v>12.91</v>
      </c>
      <c r="V1694">
        <v>2.63</v>
      </c>
      <c r="W1694">
        <v>2.2738</v>
      </c>
      <c r="X1694">
        <v>0.752</v>
      </c>
      <c r="Y1694">
        <v>44.78</v>
      </c>
      <c r="Z1694">
        <v>5.66</v>
      </c>
      <c r="AA1694">
        <v>57.6</v>
      </c>
      <c r="AB1694">
        <v>116.2</v>
      </c>
      <c r="AC1694">
        <v>407.5</v>
      </c>
      <c r="AD1694">
        <v>15.02</v>
      </c>
      <c r="AE1694">
        <v>486.75</v>
      </c>
      <c r="AF1694">
        <v>173.75</v>
      </c>
      <c r="AG1694">
        <v>6.75</v>
      </c>
      <c r="AH1694">
        <v>288</v>
      </c>
    </row>
    <row r="1695" spans="1:34" x14ac:dyDescent="0.25">
      <c r="A1695" s="14">
        <v>31702</v>
      </c>
      <c r="B1695">
        <v>1837.04</v>
      </c>
      <c r="C1695">
        <v>238.84</v>
      </c>
      <c r="D1695">
        <v>355.72</v>
      </c>
      <c r="E1695">
        <v>3040.88</v>
      </c>
      <c r="F1695">
        <v>1399.8</v>
      </c>
      <c r="G1695">
        <v>2234.89</v>
      </c>
      <c r="H1695">
        <v>6.3289999999999997</v>
      </c>
      <c r="I1695">
        <v>6.9240000000000004</v>
      </c>
      <c r="J1695">
        <v>7.5380000000000003</v>
      </c>
      <c r="K1695">
        <v>7.8319999999999999</v>
      </c>
      <c r="L1695">
        <v>105.29</v>
      </c>
      <c r="M1695">
        <v>1.0740000000000001</v>
      </c>
      <c r="N1695">
        <v>154.22999999999999</v>
      </c>
      <c r="O1695">
        <v>1.4315</v>
      </c>
      <c r="P1695">
        <v>0.6371</v>
      </c>
      <c r="Q1695">
        <v>0.49969999999999998</v>
      </c>
      <c r="R1695">
        <v>1.621</v>
      </c>
      <c r="S1695">
        <v>7.2949999999999999</v>
      </c>
      <c r="T1695">
        <v>6.827</v>
      </c>
      <c r="U1695">
        <v>12.81</v>
      </c>
      <c r="V1695">
        <v>2.62</v>
      </c>
      <c r="W1695">
        <v>2.2395999999999998</v>
      </c>
      <c r="X1695">
        <v>0.752</v>
      </c>
      <c r="Y1695">
        <v>47.7</v>
      </c>
      <c r="Z1695">
        <v>5.625</v>
      </c>
      <c r="AA1695">
        <v>62.674999999999997</v>
      </c>
      <c r="AB1695">
        <v>114.5</v>
      </c>
      <c r="AC1695">
        <v>419.3</v>
      </c>
      <c r="AD1695">
        <v>14.8</v>
      </c>
      <c r="AE1695">
        <v>474</v>
      </c>
      <c r="AF1695">
        <v>164</v>
      </c>
      <c r="AG1695">
        <v>7.01</v>
      </c>
      <c r="AH1695">
        <v>276.75</v>
      </c>
    </row>
    <row r="1696" spans="1:34" x14ac:dyDescent="0.25">
      <c r="A1696" s="14">
        <v>31695</v>
      </c>
      <c r="B1696">
        <v>1793.17</v>
      </c>
      <c r="C1696">
        <v>235.48</v>
      </c>
      <c r="D1696">
        <v>353.53</v>
      </c>
      <c r="E1696">
        <v>3034.01</v>
      </c>
      <c r="F1696">
        <v>1429.5</v>
      </c>
      <c r="G1696">
        <v>2279.52</v>
      </c>
      <c r="H1696">
        <v>6.1429999999999998</v>
      </c>
      <c r="I1696">
        <v>6.7379999999999995</v>
      </c>
      <c r="J1696">
        <v>7.3479999999999999</v>
      </c>
      <c r="K1696">
        <v>7.6589999999999998</v>
      </c>
      <c r="L1696">
        <v>105.6</v>
      </c>
      <c r="M1696">
        <v>1.0679000000000001</v>
      </c>
      <c r="N1696">
        <v>154.44999999999999</v>
      </c>
      <c r="O1696">
        <v>1.4335</v>
      </c>
      <c r="P1696">
        <v>0.63780000000000003</v>
      </c>
      <c r="Q1696">
        <v>0.51039999999999996</v>
      </c>
      <c r="R1696">
        <v>1.6185</v>
      </c>
      <c r="S1696">
        <v>7.31</v>
      </c>
      <c r="T1696">
        <v>6.8324999999999996</v>
      </c>
      <c r="U1696">
        <v>12.78</v>
      </c>
      <c r="V1696">
        <v>2.6269999999999998</v>
      </c>
      <c r="W1696">
        <v>2.2370999999999999</v>
      </c>
      <c r="X1696">
        <v>0.752</v>
      </c>
      <c r="Y1696">
        <v>46.95</v>
      </c>
      <c r="Z1696">
        <v>5.6950000000000003</v>
      </c>
      <c r="AA1696">
        <v>61.924999999999997</v>
      </c>
      <c r="AB1696">
        <v>108.65</v>
      </c>
      <c r="AC1696">
        <v>431</v>
      </c>
      <c r="AD1696">
        <v>14.93</v>
      </c>
      <c r="AE1696">
        <v>472.25</v>
      </c>
      <c r="AF1696">
        <v>167</v>
      </c>
      <c r="AG1696">
        <v>6.85</v>
      </c>
      <c r="AH1696">
        <v>273</v>
      </c>
    </row>
    <row r="1697" spans="1:34" x14ac:dyDescent="0.25">
      <c r="A1697" s="14">
        <v>31688</v>
      </c>
      <c r="B1697">
        <v>1774.18</v>
      </c>
      <c r="C1697">
        <v>233.71</v>
      </c>
      <c r="D1697">
        <v>352.75</v>
      </c>
      <c r="E1697">
        <v>2999.04</v>
      </c>
      <c r="F1697">
        <v>1444.7</v>
      </c>
      <c r="G1697">
        <v>2134.8000000000002</v>
      </c>
      <c r="H1697">
        <v>6.1130000000000004</v>
      </c>
      <c r="I1697">
        <v>6.7370000000000001</v>
      </c>
      <c r="J1697">
        <v>7.2930000000000001</v>
      </c>
      <c r="K1697">
        <v>7.524</v>
      </c>
      <c r="L1697">
        <v>106.13</v>
      </c>
      <c r="M1697">
        <v>1.0643</v>
      </c>
      <c r="N1697">
        <v>154.16999999999999</v>
      </c>
      <c r="O1697">
        <v>1.4424999999999999</v>
      </c>
      <c r="P1697">
        <v>0.63300000000000001</v>
      </c>
      <c r="Q1697">
        <v>0.50049999999999994</v>
      </c>
      <c r="R1697">
        <v>1.6205000000000001</v>
      </c>
      <c r="S1697">
        <v>7.36</v>
      </c>
      <c r="T1697">
        <v>6.8550000000000004</v>
      </c>
      <c r="U1697">
        <v>12.81</v>
      </c>
      <c r="V1697">
        <v>2.6259999999999999</v>
      </c>
      <c r="W1697">
        <v>2.2271999999999998</v>
      </c>
      <c r="X1697">
        <v>0.752</v>
      </c>
      <c r="Y1697">
        <v>47.45</v>
      </c>
      <c r="Z1697">
        <v>5.7</v>
      </c>
      <c r="AA1697">
        <v>59.45</v>
      </c>
      <c r="AB1697">
        <v>105.6</v>
      </c>
      <c r="AC1697">
        <v>433.7</v>
      </c>
      <c r="AD1697">
        <v>14.87</v>
      </c>
      <c r="AE1697">
        <v>482</v>
      </c>
      <c r="AF1697">
        <v>169.75</v>
      </c>
      <c r="AG1697">
        <v>6.08</v>
      </c>
      <c r="AH1697">
        <v>268.25</v>
      </c>
    </row>
    <row r="1698" spans="1:34" x14ac:dyDescent="0.25">
      <c r="A1698" s="14">
        <v>31681</v>
      </c>
      <c r="B1698">
        <v>1769.69</v>
      </c>
      <c r="C1698">
        <v>232.23</v>
      </c>
      <c r="D1698">
        <v>351.61</v>
      </c>
      <c r="E1698">
        <v>2981.97</v>
      </c>
      <c r="F1698">
        <v>1416.5</v>
      </c>
      <c r="G1698">
        <v>2034.36</v>
      </c>
      <c r="H1698">
        <v>6.367</v>
      </c>
      <c r="I1698">
        <v>6.9509999999999996</v>
      </c>
      <c r="J1698">
        <v>7.4489999999999998</v>
      </c>
      <c r="K1698">
        <v>7.6310000000000002</v>
      </c>
      <c r="L1698">
        <v>107.79</v>
      </c>
      <c r="M1698">
        <v>1.0390999999999999</v>
      </c>
      <c r="N1698">
        <v>154.35</v>
      </c>
      <c r="O1698">
        <v>1.4365000000000001</v>
      </c>
      <c r="P1698">
        <v>0.62919999999999998</v>
      </c>
      <c r="Q1698">
        <v>0.48649999999999999</v>
      </c>
      <c r="R1698">
        <v>1.661</v>
      </c>
      <c r="S1698">
        <v>7.4260000000000002</v>
      </c>
      <c r="T1698">
        <v>6.95</v>
      </c>
      <c r="U1698">
        <v>12.74</v>
      </c>
      <c r="V1698">
        <v>2.6259999999999999</v>
      </c>
      <c r="W1698">
        <v>2.2370999999999999</v>
      </c>
      <c r="X1698">
        <v>0.69620000000000004</v>
      </c>
      <c r="Y1698">
        <v>41.6</v>
      </c>
      <c r="Z1698">
        <v>5.58</v>
      </c>
      <c r="AA1698">
        <v>60.2</v>
      </c>
      <c r="AB1698">
        <v>107.05</v>
      </c>
      <c r="AC1698">
        <v>427.3</v>
      </c>
      <c r="AD1698">
        <v>14.43</v>
      </c>
      <c r="AE1698">
        <v>481.75</v>
      </c>
      <c r="AF1698">
        <v>172.25</v>
      </c>
      <c r="AG1698">
        <v>4.93</v>
      </c>
      <c r="AH1698">
        <v>264</v>
      </c>
    </row>
    <row r="1699" spans="1:34" x14ac:dyDescent="0.25">
      <c r="A1699" s="14">
        <v>31674</v>
      </c>
      <c r="B1699">
        <v>1762.65</v>
      </c>
      <c r="C1699">
        <v>232.21</v>
      </c>
      <c r="D1699">
        <v>349.43</v>
      </c>
      <c r="E1699">
        <v>3008.4</v>
      </c>
      <c r="F1699">
        <v>1410.6</v>
      </c>
      <c r="G1699">
        <v>1925.82</v>
      </c>
      <c r="H1699">
        <v>6.4779999999999998</v>
      </c>
      <c r="I1699">
        <v>7.0910000000000002</v>
      </c>
      <c r="J1699">
        <v>7.6440000000000001</v>
      </c>
      <c r="K1699">
        <v>7.8170000000000002</v>
      </c>
      <c r="L1699">
        <v>105</v>
      </c>
      <c r="M1699">
        <v>1.0659000000000001</v>
      </c>
      <c r="N1699">
        <v>152</v>
      </c>
      <c r="O1699">
        <v>1.4755</v>
      </c>
      <c r="P1699">
        <v>0.626</v>
      </c>
      <c r="Q1699">
        <v>0.4738</v>
      </c>
      <c r="R1699">
        <v>1.6040000000000001</v>
      </c>
      <c r="S1699">
        <v>7.2350000000000003</v>
      </c>
      <c r="T1699">
        <v>6.8289999999999997</v>
      </c>
      <c r="U1699">
        <v>12.67</v>
      </c>
      <c r="V1699">
        <v>2.633</v>
      </c>
      <c r="W1699">
        <v>2.2099000000000002</v>
      </c>
      <c r="X1699">
        <v>0.69620000000000004</v>
      </c>
      <c r="Y1699">
        <v>44.3</v>
      </c>
      <c r="Z1699">
        <v>5.9950000000000001</v>
      </c>
      <c r="AA1699">
        <v>61.75</v>
      </c>
      <c r="AB1699">
        <v>104.9</v>
      </c>
      <c r="AC1699">
        <v>436.9</v>
      </c>
      <c r="AD1699">
        <v>14.48</v>
      </c>
      <c r="AE1699">
        <v>507</v>
      </c>
      <c r="AF1699">
        <v>166.25</v>
      </c>
      <c r="AG1699">
        <v>4.8100000000000005</v>
      </c>
      <c r="AH1699">
        <v>253</v>
      </c>
    </row>
    <row r="1700" spans="1:34" x14ac:dyDescent="0.25">
      <c r="A1700" s="14">
        <v>31667</v>
      </c>
      <c r="B1700">
        <v>1758.72</v>
      </c>
      <c r="C1700">
        <v>230.67</v>
      </c>
      <c r="D1700">
        <v>346.78</v>
      </c>
      <c r="E1700">
        <v>3002.32</v>
      </c>
      <c r="F1700">
        <v>1456.2</v>
      </c>
      <c r="G1700">
        <v>1966.33</v>
      </c>
      <c r="H1700">
        <v>6.3730000000000002</v>
      </c>
      <c r="I1700">
        <v>7.0739999999999998</v>
      </c>
      <c r="J1700">
        <v>7.5410000000000004</v>
      </c>
      <c r="K1700">
        <v>7.6749999999999998</v>
      </c>
      <c r="L1700">
        <v>107.64</v>
      </c>
      <c r="M1700">
        <v>1.0318000000000001</v>
      </c>
      <c r="N1700">
        <v>155.35</v>
      </c>
      <c r="O1700">
        <v>1.476</v>
      </c>
      <c r="P1700">
        <v>0.61829999999999996</v>
      </c>
      <c r="Q1700">
        <v>0.48039999999999999</v>
      </c>
      <c r="R1700">
        <v>1.671</v>
      </c>
      <c r="S1700">
        <v>7.36</v>
      </c>
      <c r="T1700">
        <v>6.95</v>
      </c>
      <c r="U1700">
        <v>12.64</v>
      </c>
      <c r="V1700">
        <v>2.61</v>
      </c>
      <c r="W1700">
        <v>2.3696999999999999</v>
      </c>
      <c r="X1700">
        <v>0.69620000000000004</v>
      </c>
      <c r="Y1700">
        <v>41.1</v>
      </c>
      <c r="Z1700">
        <v>5.8129999999999997</v>
      </c>
      <c r="AA1700">
        <v>60.875</v>
      </c>
      <c r="AB1700">
        <v>102</v>
      </c>
      <c r="AC1700">
        <v>417.5</v>
      </c>
      <c r="AD1700">
        <v>15.06</v>
      </c>
      <c r="AE1700">
        <v>480.5</v>
      </c>
      <c r="AF1700">
        <v>153</v>
      </c>
      <c r="AG1700">
        <v>5.36</v>
      </c>
      <c r="AH1700">
        <v>257.75</v>
      </c>
    </row>
    <row r="1701" spans="1:34" x14ac:dyDescent="0.25">
      <c r="A1701" s="14">
        <v>31660</v>
      </c>
      <c r="B1701">
        <v>1899.75</v>
      </c>
      <c r="C1701">
        <v>250.47</v>
      </c>
      <c r="D1701">
        <v>378.36</v>
      </c>
      <c r="E1701">
        <v>3107.57</v>
      </c>
      <c r="F1701">
        <v>1497.6</v>
      </c>
      <c r="G1701">
        <v>1968.53</v>
      </c>
      <c r="H1701">
        <v>6.2350000000000003</v>
      </c>
      <c r="I1701">
        <v>6.8309999999999995</v>
      </c>
      <c r="J1701">
        <v>7.3109999999999999</v>
      </c>
      <c r="K1701">
        <v>7.5309999999999997</v>
      </c>
      <c r="L1701">
        <v>107.14</v>
      </c>
      <c r="M1701">
        <v>1.0423</v>
      </c>
      <c r="N1701">
        <v>155.4</v>
      </c>
      <c r="O1701">
        <v>1.4950000000000001</v>
      </c>
      <c r="P1701">
        <v>0.61439999999999995</v>
      </c>
      <c r="Q1701">
        <v>0.47799999999999998</v>
      </c>
      <c r="R1701">
        <v>1.6644999999999999</v>
      </c>
      <c r="S1701">
        <v>7.32</v>
      </c>
      <c r="T1701">
        <v>6.9109999999999996</v>
      </c>
      <c r="U1701">
        <v>12.57</v>
      </c>
      <c r="V1701">
        <v>2.605</v>
      </c>
      <c r="W1701">
        <v>2.3809</v>
      </c>
      <c r="X1701">
        <v>0.69620000000000004</v>
      </c>
      <c r="Y1701">
        <v>38.33</v>
      </c>
      <c r="Z1701">
        <v>5.5890000000000004</v>
      </c>
      <c r="AA1701">
        <v>62.424999999999997</v>
      </c>
      <c r="AB1701">
        <v>101</v>
      </c>
      <c r="AC1701">
        <v>424.3</v>
      </c>
      <c r="AD1701">
        <v>16.37</v>
      </c>
      <c r="AE1701">
        <v>481.5</v>
      </c>
      <c r="AF1701">
        <v>152</v>
      </c>
      <c r="AG1701">
        <v>4.8899999999999997</v>
      </c>
      <c r="AH1701">
        <v>260.5</v>
      </c>
    </row>
    <row r="1702" spans="1:34" x14ac:dyDescent="0.25">
      <c r="A1702" s="14">
        <v>31653</v>
      </c>
      <c r="B1702">
        <v>1898.34</v>
      </c>
      <c r="C1702">
        <v>252.93</v>
      </c>
      <c r="D1702">
        <v>382.86</v>
      </c>
      <c r="E1702">
        <v>3028.2</v>
      </c>
      <c r="F1702">
        <v>1497.5</v>
      </c>
      <c r="G1702">
        <v>1913</v>
      </c>
      <c r="H1702">
        <v>5.915</v>
      </c>
      <c r="I1702">
        <v>6.4119999999999999</v>
      </c>
      <c r="J1702">
        <v>6.9190000000000005</v>
      </c>
      <c r="K1702">
        <v>7.1970000000000001</v>
      </c>
      <c r="L1702">
        <v>106.39</v>
      </c>
      <c r="M1702">
        <v>1.0441</v>
      </c>
      <c r="N1702">
        <v>154.55000000000001</v>
      </c>
      <c r="O1702">
        <v>1.488</v>
      </c>
      <c r="P1702">
        <v>0.60850000000000004</v>
      </c>
      <c r="Q1702">
        <v>0.48649999999999999</v>
      </c>
      <c r="R1702">
        <v>1.641</v>
      </c>
      <c r="S1702">
        <v>7.3</v>
      </c>
      <c r="T1702">
        <v>6.89</v>
      </c>
      <c r="U1702">
        <v>12.55</v>
      </c>
      <c r="V1702">
        <v>2.605</v>
      </c>
      <c r="W1702">
        <v>2.5510000000000002</v>
      </c>
      <c r="X1702">
        <v>0.69620000000000004</v>
      </c>
      <c r="Y1702">
        <v>35.28</v>
      </c>
      <c r="Z1702">
        <v>5.1470000000000002</v>
      </c>
      <c r="AA1702">
        <v>61.774999999999999</v>
      </c>
      <c r="AB1702">
        <v>99.1</v>
      </c>
      <c r="AC1702">
        <v>389.5</v>
      </c>
      <c r="AD1702">
        <v>15.9</v>
      </c>
      <c r="AE1702">
        <v>482.75</v>
      </c>
      <c r="AF1702">
        <v>154.25</v>
      </c>
      <c r="AG1702">
        <v>5.22</v>
      </c>
      <c r="AH1702">
        <v>258.5</v>
      </c>
    </row>
    <row r="1703" spans="1:34" x14ac:dyDescent="0.25">
      <c r="A1703" s="14">
        <v>31646</v>
      </c>
      <c r="B1703">
        <v>1887.8</v>
      </c>
      <c r="C1703">
        <v>250.19</v>
      </c>
      <c r="D1703">
        <v>381.52</v>
      </c>
      <c r="E1703">
        <v>3015.78</v>
      </c>
      <c r="F1703">
        <v>1469.1</v>
      </c>
      <c r="G1703">
        <v>1946.03</v>
      </c>
      <c r="H1703">
        <v>6.1340000000000003</v>
      </c>
      <c r="I1703">
        <v>6.6840000000000002</v>
      </c>
      <c r="J1703">
        <v>7.0780000000000003</v>
      </c>
      <c r="K1703">
        <v>7.274</v>
      </c>
      <c r="L1703">
        <v>106.76</v>
      </c>
      <c r="M1703">
        <v>1.0432999999999999</v>
      </c>
      <c r="N1703">
        <v>153.44999999999999</v>
      </c>
      <c r="O1703">
        <v>1.4864999999999999</v>
      </c>
      <c r="P1703">
        <v>0.6089</v>
      </c>
      <c r="Q1703">
        <v>0.48699999999999999</v>
      </c>
      <c r="R1703">
        <v>1.6505000000000001</v>
      </c>
      <c r="S1703">
        <v>7.3150000000000004</v>
      </c>
      <c r="T1703">
        <v>6.899</v>
      </c>
      <c r="U1703">
        <v>12.59</v>
      </c>
      <c r="V1703">
        <v>2.6034999999999999</v>
      </c>
      <c r="W1703">
        <v>2.6076000000000001</v>
      </c>
      <c r="X1703">
        <v>0.63290000000000002</v>
      </c>
      <c r="Y1703">
        <v>33.78</v>
      </c>
      <c r="Z1703">
        <v>5.0869999999999997</v>
      </c>
      <c r="AA1703">
        <v>58.65</v>
      </c>
      <c r="AB1703">
        <v>100.85</v>
      </c>
      <c r="AC1703">
        <v>373.9</v>
      </c>
      <c r="AD1703">
        <v>15.26</v>
      </c>
      <c r="AE1703">
        <v>478</v>
      </c>
      <c r="AF1703">
        <v>158.75</v>
      </c>
      <c r="AG1703">
        <v>5.9399999999999995</v>
      </c>
      <c r="AH1703">
        <v>251.5</v>
      </c>
    </row>
    <row r="1704" spans="1:34" x14ac:dyDescent="0.25">
      <c r="A1704" s="14">
        <v>31639</v>
      </c>
      <c r="B1704">
        <v>1855.6</v>
      </c>
      <c r="C1704">
        <v>247.15</v>
      </c>
      <c r="D1704">
        <v>380.18</v>
      </c>
      <c r="E1704">
        <v>3031.16</v>
      </c>
      <c r="F1704">
        <v>1425.9</v>
      </c>
      <c r="G1704">
        <v>1935.76</v>
      </c>
      <c r="H1704">
        <v>6.3559999999999999</v>
      </c>
      <c r="I1704">
        <v>6.819</v>
      </c>
      <c r="J1704">
        <v>7.1319999999999997</v>
      </c>
      <c r="K1704">
        <v>7.2869999999999999</v>
      </c>
      <c r="L1704">
        <v>107.21</v>
      </c>
      <c r="M1704">
        <v>1.0355000000000001</v>
      </c>
      <c r="N1704">
        <v>154.19999999999999</v>
      </c>
      <c r="O1704">
        <v>1.494</v>
      </c>
      <c r="P1704">
        <v>0.62690000000000001</v>
      </c>
      <c r="Q1704">
        <v>0.5</v>
      </c>
      <c r="R1704">
        <v>1.6635</v>
      </c>
      <c r="S1704">
        <v>7.3414999999999999</v>
      </c>
      <c r="T1704">
        <v>6.9350000000000005</v>
      </c>
      <c r="U1704">
        <v>12.57</v>
      </c>
      <c r="V1704">
        <v>2.6150000000000002</v>
      </c>
      <c r="W1704">
        <v>2.6076000000000001</v>
      </c>
      <c r="X1704">
        <v>0.63290000000000002</v>
      </c>
      <c r="Y1704">
        <v>33.130000000000003</v>
      </c>
      <c r="Z1704">
        <v>5.2830000000000004</v>
      </c>
      <c r="AA1704">
        <v>61.45</v>
      </c>
      <c r="AB1704">
        <v>102.8</v>
      </c>
      <c r="AC1704">
        <v>383.5</v>
      </c>
      <c r="AD1704">
        <v>15.82</v>
      </c>
      <c r="AE1704">
        <v>513.5</v>
      </c>
      <c r="AF1704">
        <v>164.75</v>
      </c>
      <c r="AG1704">
        <v>5.64</v>
      </c>
      <c r="AH1704">
        <v>257.75</v>
      </c>
    </row>
    <row r="1705" spans="1:34" x14ac:dyDescent="0.25">
      <c r="A1705" s="14">
        <v>31632</v>
      </c>
      <c r="B1705">
        <v>1782.62</v>
      </c>
      <c r="C1705">
        <v>236.88</v>
      </c>
      <c r="D1705">
        <v>365.87</v>
      </c>
      <c r="E1705">
        <v>3017.58</v>
      </c>
      <c r="F1705">
        <v>1392</v>
      </c>
      <c r="G1705">
        <v>1931.29</v>
      </c>
      <c r="H1705">
        <v>6.5129999999999999</v>
      </c>
      <c r="I1705">
        <v>6.9390000000000001</v>
      </c>
      <c r="J1705">
        <v>7.2839999999999998</v>
      </c>
      <c r="K1705">
        <v>7.415</v>
      </c>
      <c r="L1705">
        <v>107.54</v>
      </c>
      <c r="M1705">
        <v>1.0309999999999999</v>
      </c>
      <c r="N1705">
        <v>154.15</v>
      </c>
      <c r="O1705">
        <v>1.4729999999999999</v>
      </c>
      <c r="P1705">
        <v>0.60909999999999997</v>
      </c>
      <c r="Q1705">
        <v>0.51549999999999996</v>
      </c>
      <c r="R1705">
        <v>1.669</v>
      </c>
      <c r="S1705">
        <v>7.3810000000000002</v>
      </c>
      <c r="T1705">
        <v>6.9530000000000003</v>
      </c>
      <c r="U1705">
        <v>12.57</v>
      </c>
      <c r="V1705">
        <v>2.6225000000000001</v>
      </c>
      <c r="W1705">
        <v>2.6226000000000003</v>
      </c>
      <c r="X1705">
        <v>0.63290000000000002</v>
      </c>
      <c r="Y1705">
        <v>31.17</v>
      </c>
      <c r="Z1705">
        <v>5.335</v>
      </c>
      <c r="AA1705">
        <v>59.85</v>
      </c>
      <c r="AB1705">
        <v>101.8</v>
      </c>
      <c r="AC1705">
        <v>375.6</v>
      </c>
      <c r="AD1705">
        <v>14.83</v>
      </c>
      <c r="AE1705">
        <v>502.5</v>
      </c>
      <c r="AF1705">
        <v>163.25</v>
      </c>
      <c r="AG1705">
        <v>6.78</v>
      </c>
      <c r="AH1705">
        <v>258.5</v>
      </c>
    </row>
    <row r="1706" spans="1:34" x14ac:dyDescent="0.25">
      <c r="A1706" s="14">
        <v>31625</v>
      </c>
      <c r="B1706">
        <v>1763.64</v>
      </c>
      <c r="C1706">
        <v>234.91</v>
      </c>
      <c r="D1706">
        <v>370.66</v>
      </c>
      <c r="E1706">
        <v>2932.54</v>
      </c>
      <c r="F1706">
        <v>1282.5999999999999</v>
      </c>
      <c r="G1706">
        <v>1874.11</v>
      </c>
      <c r="H1706">
        <v>6.532</v>
      </c>
      <c r="I1706">
        <v>7.0069999999999997</v>
      </c>
      <c r="J1706">
        <v>7.32</v>
      </c>
      <c r="K1706">
        <v>7.4450000000000003</v>
      </c>
      <c r="L1706">
        <v>108.14</v>
      </c>
      <c r="M1706">
        <v>1.0233000000000001</v>
      </c>
      <c r="N1706">
        <v>153.85</v>
      </c>
      <c r="O1706">
        <v>1.4849999999999999</v>
      </c>
      <c r="P1706">
        <v>0.60199999999999998</v>
      </c>
      <c r="Q1706">
        <v>0.52</v>
      </c>
      <c r="R1706">
        <v>1.6705000000000001</v>
      </c>
      <c r="S1706">
        <v>7.4050000000000002</v>
      </c>
      <c r="T1706">
        <v>6.9749999999999996</v>
      </c>
      <c r="U1706">
        <v>12.58</v>
      </c>
      <c r="V1706">
        <v>2.6324999999999998</v>
      </c>
      <c r="W1706">
        <v>2.5106999999999999</v>
      </c>
      <c r="X1706">
        <v>0.63290000000000002</v>
      </c>
      <c r="Y1706">
        <v>32.07</v>
      </c>
      <c r="Z1706">
        <v>5.24</v>
      </c>
      <c r="AA1706">
        <v>58.6</v>
      </c>
      <c r="AB1706">
        <v>101</v>
      </c>
      <c r="AC1706">
        <v>360.8</v>
      </c>
      <c r="AD1706">
        <v>11.55</v>
      </c>
      <c r="AE1706">
        <v>513.25</v>
      </c>
      <c r="AF1706">
        <v>168.5</v>
      </c>
      <c r="AG1706">
        <v>6.49</v>
      </c>
      <c r="AH1706">
        <v>263</v>
      </c>
    </row>
    <row r="1707" spans="1:34" x14ac:dyDescent="0.25">
      <c r="A1707" s="14">
        <v>31618</v>
      </c>
      <c r="B1707">
        <v>1810.04</v>
      </c>
      <c r="C1707">
        <v>240.22</v>
      </c>
      <c r="D1707">
        <v>379.83</v>
      </c>
      <c r="E1707">
        <v>2957.53</v>
      </c>
      <c r="F1707">
        <v>1306.0999999999999</v>
      </c>
      <c r="G1707">
        <v>1843.57</v>
      </c>
      <c r="H1707">
        <v>6.6669999999999998</v>
      </c>
      <c r="I1707">
        <v>7.0970000000000004</v>
      </c>
      <c r="J1707">
        <v>7.3479999999999999</v>
      </c>
      <c r="K1707">
        <v>7.407</v>
      </c>
      <c r="L1707">
        <v>110.65</v>
      </c>
      <c r="M1707">
        <v>0.99680000000000002</v>
      </c>
      <c r="N1707">
        <v>157.69999999999999</v>
      </c>
      <c r="O1707">
        <v>1.4824999999999999</v>
      </c>
      <c r="P1707">
        <v>0.61009999999999998</v>
      </c>
      <c r="Q1707">
        <v>0.53300000000000003</v>
      </c>
      <c r="R1707">
        <v>1.7315</v>
      </c>
      <c r="S1707">
        <v>7.51</v>
      </c>
      <c r="T1707">
        <v>7.08</v>
      </c>
      <c r="U1707">
        <v>12.53</v>
      </c>
      <c r="V1707">
        <v>2.649</v>
      </c>
      <c r="W1707">
        <v>2.5575000000000001</v>
      </c>
      <c r="X1707">
        <v>0.57540000000000002</v>
      </c>
      <c r="Y1707">
        <v>31.88</v>
      </c>
      <c r="Z1707">
        <v>4.9930000000000003</v>
      </c>
      <c r="AA1707">
        <v>58.35</v>
      </c>
      <c r="AB1707">
        <v>100.7</v>
      </c>
      <c r="AC1707">
        <v>348.2</v>
      </c>
      <c r="AD1707">
        <v>10.9</v>
      </c>
      <c r="AE1707">
        <v>522.25</v>
      </c>
      <c r="AF1707">
        <v>174.25</v>
      </c>
      <c r="AG1707">
        <v>6.77</v>
      </c>
      <c r="AH1707">
        <v>256.5</v>
      </c>
    </row>
    <row r="1708" spans="1:34" x14ac:dyDescent="0.25">
      <c r="A1708" s="14">
        <v>31611</v>
      </c>
      <c r="B1708">
        <v>1777.98</v>
      </c>
      <c r="C1708">
        <v>236.36</v>
      </c>
      <c r="D1708">
        <v>381.07</v>
      </c>
      <c r="E1708">
        <v>2962.49</v>
      </c>
      <c r="F1708">
        <v>1290.5</v>
      </c>
      <c r="G1708">
        <v>1759.6</v>
      </c>
      <c r="H1708">
        <v>6.5209999999999999</v>
      </c>
      <c r="I1708">
        <v>6.8570000000000002</v>
      </c>
      <c r="J1708">
        <v>7.1239999999999997</v>
      </c>
      <c r="K1708">
        <v>7.1840000000000002</v>
      </c>
      <c r="L1708">
        <v>109.4</v>
      </c>
      <c r="M1708">
        <v>0.99890000000000001</v>
      </c>
      <c r="N1708">
        <v>156.44999999999999</v>
      </c>
      <c r="O1708">
        <v>1.5044999999999999</v>
      </c>
      <c r="P1708">
        <v>0.63890000000000002</v>
      </c>
      <c r="Q1708">
        <v>0.53469999999999995</v>
      </c>
      <c r="R1708">
        <v>1.724</v>
      </c>
      <c r="S1708">
        <v>7.4320000000000004</v>
      </c>
      <c r="T1708">
        <v>7.0220000000000002</v>
      </c>
      <c r="U1708">
        <v>12.53</v>
      </c>
      <c r="V1708">
        <v>2.665</v>
      </c>
      <c r="W1708">
        <v>2.5807000000000002</v>
      </c>
      <c r="X1708">
        <v>0.57540000000000002</v>
      </c>
      <c r="Y1708">
        <v>30.05</v>
      </c>
      <c r="Z1708">
        <v>5.0650000000000004</v>
      </c>
      <c r="AA1708">
        <v>57.05</v>
      </c>
      <c r="AB1708">
        <v>101.65</v>
      </c>
      <c r="AC1708">
        <v>356.5</v>
      </c>
      <c r="AD1708">
        <v>12.86</v>
      </c>
      <c r="AE1708">
        <v>544.25</v>
      </c>
      <c r="AF1708">
        <v>209.5</v>
      </c>
      <c r="AG1708">
        <v>6.1</v>
      </c>
      <c r="AH1708">
        <v>261.5</v>
      </c>
    </row>
    <row r="1709" spans="1:34" x14ac:dyDescent="0.25">
      <c r="A1709" s="14">
        <v>31604</v>
      </c>
      <c r="B1709">
        <v>1821.43</v>
      </c>
      <c r="C1709">
        <v>242.22</v>
      </c>
      <c r="D1709">
        <v>391.55</v>
      </c>
      <c r="E1709">
        <v>3024.06</v>
      </c>
      <c r="F1709">
        <v>1339</v>
      </c>
      <c r="G1709">
        <v>1721.69</v>
      </c>
      <c r="H1709">
        <v>6.5600000000000005</v>
      </c>
      <c r="I1709">
        <v>7.0049999999999999</v>
      </c>
      <c r="J1709">
        <v>7.2850000000000001</v>
      </c>
      <c r="K1709">
        <v>7.1820000000000004</v>
      </c>
      <c r="L1709">
        <v>111.96</v>
      </c>
      <c r="M1709">
        <v>0.9849</v>
      </c>
      <c r="N1709">
        <v>161.35</v>
      </c>
      <c r="O1709">
        <v>1.504</v>
      </c>
      <c r="P1709">
        <v>0.63700000000000001</v>
      </c>
      <c r="Q1709">
        <v>0.53169999999999995</v>
      </c>
      <c r="R1709">
        <v>1.79</v>
      </c>
      <c r="S1709">
        <v>7.5609999999999999</v>
      </c>
      <c r="T1709">
        <v>7.1464999999999996</v>
      </c>
      <c r="U1709">
        <v>12.48</v>
      </c>
      <c r="V1709">
        <v>2.653</v>
      </c>
      <c r="W1709">
        <v>2.5973999999999999</v>
      </c>
      <c r="X1709">
        <v>0.57540000000000002</v>
      </c>
      <c r="Y1709">
        <v>30.3</v>
      </c>
      <c r="Z1709">
        <v>5.0659999999999998</v>
      </c>
      <c r="AA1709">
        <v>55.15</v>
      </c>
      <c r="AB1709">
        <v>102.4</v>
      </c>
      <c r="AC1709">
        <v>347.8</v>
      </c>
      <c r="AD1709">
        <v>11.13</v>
      </c>
      <c r="AE1709">
        <v>527.5</v>
      </c>
      <c r="AF1709">
        <v>202.5</v>
      </c>
      <c r="AG1709">
        <v>5.61</v>
      </c>
      <c r="AH1709">
        <v>263.5</v>
      </c>
    </row>
    <row r="1710" spans="1:34" x14ac:dyDescent="0.25">
      <c r="A1710" s="14">
        <v>31597</v>
      </c>
      <c r="B1710">
        <v>1900.87</v>
      </c>
      <c r="C1710">
        <v>251.79</v>
      </c>
      <c r="D1710">
        <v>411.16</v>
      </c>
      <c r="E1710">
        <v>3091.51</v>
      </c>
      <c r="F1710">
        <v>1354.9</v>
      </c>
      <c r="G1710">
        <v>1756.76</v>
      </c>
      <c r="H1710">
        <v>6.6680000000000001</v>
      </c>
      <c r="I1710">
        <v>7.1239999999999997</v>
      </c>
      <c r="J1710">
        <v>7.2850000000000001</v>
      </c>
      <c r="K1710">
        <v>7.1639999999999997</v>
      </c>
      <c r="L1710">
        <v>111.03</v>
      </c>
      <c r="M1710">
        <v>0.98970000000000002</v>
      </c>
      <c r="N1710">
        <v>161.4</v>
      </c>
      <c r="O1710">
        <v>1.5455000000000001</v>
      </c>
      <c r="P1710">
        <v>0.64500000000000002</v>
      </c>
      <c r="Q1710">
        <v>0.5353</v>
      </c>
      <c r="R1710">
        <v>1.7671999999999999</v>
      </c>
      <c r="S1710">
        <v>7.4480000000000004</v>
      </c>
      <c r="T1710">
        <v>7.09</v>
      </c>
      <c r="U1710">
        <v>12.36</v>
      </c>
      <c r="V1710">
        <v>2.6204999999999998</v>
      </c>
      <c r="W1710">
        <v>2.5188999999999999</v>
      </c>
      <c r="X1710">
        <v>0.57540000000000002</v>
      </c>
      <c r="Y1710">
        <v>69.02</v>
      </c>
      <c r="Z1710">
        <v>5.069</v>
      </c>
      <c r="AA1710">
        <v>57.05</v>
      </c>
      <c r="AB1710">
        <v>101.15</v>
      </c>
      <c r="AC1710">
        <v>344.9</v>
      </c>
      <c r="AD1710">
        <v>11.99</v>
      </c>
      <c r="AE1710">
        <v>518.75</v>
      </c>
      <c r="AF1710">
        <v>201.25</v>
      </c>
      <c r="AG1710">
        <v>6.25</v>
      </c>
      <c r="AH1710">
        <v>250</v>
      </c>
    </row>
    <row r="1711" spans="1:34" x14ac:dyDescent="0.25">
      <c r="A1711" s="14">
        <v>31590</v>
      </c>
      <c r="B1711">
        <v>1885.26</v>
      </c>
      <c r="C1711">
        <v>249.6</v>
      </c>
      <c r="D1711">
        <v>403.53</v>
      </c>
      <c r="E1711">
        <v>3070.28</v>
      </c>
      <c r="F1711">
        <v>1381.3</v>
      </c>
      <c r="G1711">
        <v>1750.98</v>
      </c>
      <c r="H1711">
        <v>6.8220000000000001</v>
      </c>
      <c r="I1711">
        <v>7.2489999999999997</v>
      </c>
      <c r="J1711">
        <v>7.3840000000000003</v>
      </c>
      <c r="K1711">
        <v>7.2770000000000001</v>
      </c>
      <c r="L1711">
        <v>112.2</v>
      </c>
      <c r="M1711">
        <v>0.97399999999999998</v>
      </c>
      <c r="N1711">
        <v>165.45</v>
      </c>
      <c r="O1711">
        <v>1.5289999999999999</v>
      </c>
      <c r="P1711">
        <v>0.67120000000000002</v>
      </c>
      <c r="Q1711">
        <v>0.53700000000000003</v>
      </c>
      <c r="R1711">
        <v>1.8080000000000001</v>
      </c>
      <c r="S1711">
        <v>7.53</v>
      </c>
      <c r="T1711">
        <v>7.141</v>
      </c>
      <c r="U1711">
        <v>12.56</v>
      </c>
      <c r="V1711">
        <v>2.633</v>
      </c>
      <c r="W1711">
        <v>2.5</v>
      </c>
      <c r="X1711">
        <v>0.53769999999999996</v>
      </c>
      <c r="Y1711">
        <v>68.400000000000006</v>
      </c>
      <c r="Z1711">
        <v>4.9640000000000004</v>
      </c>
      <c r="AA1711">
        <v>57.1</v>
      </c>
      <c r="AB1711">
        <v>101.8</v>
      </c>
      <c r="AC1711">
        <v>346.9</v>
      </c>
      <c r="AD1711">
        <v>13.4</v>
      </c>
      <c r="AE1711">
        <v>518.25</v>
      </c>
      <c r="AF1711">
        <v>225</v>
      </c>
      <c r="AG1711">
        <v>6.19</v>
      </c>
      <c r="AH1711">
        <v>256.25</v>
      </c>
    </row>
    <row r="1712" spans="1:34" x14ac:dyDescent="0.25">
      <c r="A1712" s="14">
        <v>31583</v>
      </c>
      <c r="B1712">
        <v>1879.54</v>
      </c>
      <c r="C1712">
        <v>247.58</v>
      </c>
      <c r="D1712">
        <v>396.88</v>
      </c>
      <c r="E1712">
        <v>3059.79</v>
      </c>
      <c r="F1712">
        <v>1386</v>
      </c>
      <c r="G1712">
        <v>1781.04</v>
      </c>
      <c r="H1712">
        <v>7.0430000000000001</v>
      </c>
      <c r="I1712">
        <v>7.4489999999999998</v>
      </c>
      <c r="J1712">
        <v>7.5839999999999996</v>
      </c>
      <c r="K1712">
        <v>7.4340000000000002</v>
      </c>
      <c r="L1712">
        <v>114.71</v>
      </c>
      <c r="M1712">
        <v>0.95909999999999995</v>
      </c>
      <c r="N1712">
        <v>167.7</v>
      </c>
      <c r="O1712">
        <v>1.4990000000000001</v>
      </c>
      <c r="P1712">
        <v>0.69340000000000002</v>
      </c>
      <c r="Q1712">
        <v>0.5292</v>
      </c>
      <c r="R1712">
        <v>1.8475000000000001</v>
      </c>
      <c r="S1712">
        <v>7.6440000000000001</v>
      </c>
      <c r="T1712">
        <v>7.2610000000000001</v>
      </c>
      <c r="U1712">
        <v>12.62</v>
      </c>
      <c r="V1712">
        <v>2.6269999999999998</v>
      </c>
      <c r="W1712">
        <v>2.4691000000000001</v>
      </c>
      <c r="X1712">
        <v>0.53769999999999996</v>
      </c>
      <c r="Y1712">
        <v>68.3</v>
      </c>
      <c r="Z1712">
        <v>5.1100000000000003</v>
      </c>
      <c r="AA1712">
        <v>56.975000000000001</v>
      </c>
      <c r="AB1712">
        <v>103.65</v>
      </c>
      <c r="AC1712">
        <v>340.4</v>
      </c>
      <c r="AD1712">
        <v>14.69</v>
      </c>
      <c r="AE1712">
        <v>534.25</v>
      </c>
      <c r="AF1712">
        <v>234.75</v>
      </c>
      <c r="AG1712">
        <v>5.97</v>
      </c>
      <c r="AH1712">
        <v>245.75</v>
      </c>
    </row>
    <row r="1713" spans="1:34" x14ac:dyDescent="0.25">
      <c r="A1713" s="14">
        <v>31576</v>
      </c>
      <c r="B1713">
        <v>1874.19</v>
      </c>
      <c r="C1713">
        <v>245.73</v>
      </c>
      <c r="D1713">
        <v>399.59</v>
      </c>
      <c r="E1713">
        <v>3089.03</v>
      </c>
      <c r="F1713">
        <v>1420.8</v>
      </c>
      <c r="G1713">
        <v>1765.65</v>
      </c>
      <c r="H1713">
        <v>7.08</v>
      </c>
      <c r="I1713">
        <v>7.5309999999999997</v>
      </c>
      <c r="J1713">
        <v>7.6669999999999998</v>
      </c>
      <c r="K1713">
        <v>7.4640000000000004</v>
      </c>
      <c r="L1713">
        <v>112.26</v>
      </c>
      <c r="M1713">
        <v>0.97419999999999995</v>
      </c>
      <c r="N1713">
        <v>165.25</v>
      </c>
      <c r="O1713">
        <v>1.5234999999999999</v>
      </c>
      <c r="P1713">
        <v>0.69159999999999999</v>
      </c>
      <c r="Q1713">
        <v>0.54500000000000004</v>
      </c>
      <c r="R1713">
        <v>1.8220000000000001</v>
      </c>
      <c r="S1713">
        <v>7.5540000000000003</v>
      </c>
      <c r="T1713">
        <v>7.1680000000000001</v>
      </c>
      <c r="U1713">
        <v>12.48</v>
      </c>
      <c r="V1713">
        <v>2.6124999999999998</v>
      </c>
      <c r="W1713">
        <v>2.71</v>
      </c>
      <c r="X1713">
        <v>0.53769999999999996</v>
      </c>
      <c r="Y1713">
        <v>67.680000000000007</v>
      </c>
      <c r="Z1713">
        <v>5.2750000000000004</v>
      </c>
      <c r="AA1713">
        <v>54.375</v>
      </c>
      <c r="AB1713">
        <v>101.4</v>
      </c>
      <c r="AC1713">
        <v>345.9</v>
      </c>
      <c r="AD1713">
        <v>13.81</v>
      </c>
      <c r="AE1713">
        <v>527.75</v>
      </c>
      <c r="AF1713">
        <v>230.25</v>
      </c>
      <c r="AG1713">
        <v>6.43</v>
      </c>
      <c r="AH1713">
        <v>245.75</v>
      </c>
    </row>
    <row r="1714" spans="1:34" x14ac:dyDescent="0.25">
      <c r="A1714" s="14">
        <v>31569</v>
      </c>
      <c r="B1714">
        <v>1885.9</v>
      </c>
      <c r="C1714">
        <v>245.67</v>
      </c>
      <c r="D1714">
        <v>400.25</v>
      </c>
      <c r="E1714">
        <v>3090.74</v>
      </c>
      <c r="F1714">
        <v>1366.5</v>
      </c>
      <c r="G1714">
        <v>1747.09</v>
      </c>
      <c r="H1714">
        <v>7.2539999999999996</v>
      </c>
      <c r="I1714">
        <v>7.7990000000000004</v>
      </c>
      <c r="J1714">
        <v>7.9470000000000001</v>
      </c>
      <c r="K1714">
        <v>7.6660000000000004</v>
      </c>
      <c r="L1714">
        <v>113.23</v>
      </c>
      <c r="M1714">
        <v>0.96809999999999996</v>
      </c>
      <c r="N1714">
        <v>167.7</v>
      </c>
      <c r="O1714">
        <v>1.5044999999999999</v>
      </c>
      <c r="P1714">
        <v>0.68979999999999997</v>
      </c>
      <c r="Q1714">
        <v>0.55930000000000002</v>
      </c>
      <c r="R1714">
        <v>1.841</v>
      </c>
      <c r="S1714">
        <v>7.6</v>
      </c>
      <c r="T1714">
        <v>7.1920000000000002</v>
      </c>
      <c r="U1714">
        <v>12.69</v>
      </c>
      <c r="V1714">
        <v>2.6175000000000002</v>
      </c>
      <c r="W1714">
        <v>2.5251999999999999</v>
      </c>
      <c r="X1714">
        <v>0.53769999999999996</v>
      </c>
      <c r="Y1714">
        <v>68.180000000000007</v>
      </c>
      <c r="Z1714">
        <v>5.19</v>
      </c>
      <c r="AA1714">
        <v>54.674999999999997</v>
      </c>
      <c r="AB1714">
        <v>100.75</v>
      </c>
      <c r="AC1714">
        <v>341.5</v>
      </c>
      <c r="AD1714">
        <v>12.76</v>
      </c>
      <c r="AE1714">
        <v>533.75</v>
      </c>
      <c r="AF1714">
        <v>237.5</v>
      </c>
      <c r="AG1714">
        <v>7.3</v>
      </c>
      <c r="AH1714">
        <v>254.5</v>
      </c>
    </row>
    <row r="1715" spans="1:34" x14ac:dyDescent="0.25">
      <c r="A1715" s="14">
        <v>31562</v>
      </c>
      <c r="B1715">
        <v>1876.71</v>
      </c>
      <c r="C1715">
        <v>247.35</v>
      </c>
      <c r="D1715">
        <v>400.16</v>
      </c>
      <c r="E1715">
        <v>3121.97</v>
      </c>
      <c r="F1715">
        <v>1380.5</v>
      </c>
      <c r="G1715">
        <v>1787.96</v>
      </c>
      <c r="H1715">
        <v>7.3570000000000002</v>
      </c>
      <c r="I1715">
        <v>7.8360000000000003</v>
      </c>
      <c r="J1715">
        <v>8.0510000000000002</v>
      </c>
      <c r="K1715">
        <v>7.7480000000000002</v>
      </c>
      <c r="L1715">
        <v>117.64</v>
      </c>
      <c r="M1715">
        <v>0.92779999999999996</v>
      </c>
      <c r="N1715">
        <v>174.5</v>
      </c>
      <c r="O1715">
        <v>1.4722999999999999</v>
      </c>
      <c r="P1715">
        <v>0.71660000000000001</v>
      </c>
      <c r="Q1715">
        <v>0.5665</v>
      </c>
      <c r="R1715">
        <v>1.9335</v>
      </c>
      <c r="S1715">
        <v>7.84</v>
      </c>
      <c r="T1715">
        <v>7.3905000000000003</v>
      </c>
      <c r="U1715">
        <v>12.69</v>
      </c>
      <c r="V1715">
        <v>2.64</v>
      </c>
      <c r="W1715">
        <v>2.3613</v>
      </c>
      <c r="X1715">
        <v>0.53769999999999996</v>
      </c>
      <c r="Y1715">
        <v>68</v>
      </c>
      <c r="Z1715">
        <v>5.27</v>
      </c>
      <c r="AA1715">
        <v>54.075000000000003</v>
      </c>
      <c r="AB1715">
        <v>99.85</v>
      </c>
      <c r="AC1715">
        <v>344.1</v>
      </c>
      <c r="AD1715">
        <v>14.3</v>
      </c>
      <c r="AE1715">
        <v>525.25</v>
      </c>
      <c r="AF1715">
        <v>237</v>
      </c>
      <c r="AG1715">
        <v>7.32</v>
      </c>
      <c r="AH1715">
        <v>248.5</v>
      </c>
    </row>
    <row r="1716" spans="1:34" x14ac:dyDescent="0.25">
      <c r="A1716" s="14">
        <v>31555</v>
      </c>
      <c r="B1716">
        <v>1823.29</v>
      </c>
      <c r="C1716">
        <v>241.35</v>
      </c>
      <c r="D1716">
        <v>391.91</v>
      </c>
      <c r="E1716">
        <v>3047.34</v>
      </c>
      <c r="F1716">
        <v>1401.3</v>
      </c>
      <c r="G1716">
        <v>1815.92</v>
      </c>
      <c r="H1716">
        <v>7.1680000000000001</v>
      </c>
      <c r="I1716">
        <v>7.6769999999999996</v>
      </c>
      <c r="J1716">
        <v>7.8149999999999995</v>
      </c>
      <c r="K1716">
        <v>7.4349999999999996</v>
      </c>
      <c r="L1716">
        <v>115.38</v>
      </c>
      <c r="M1716">
        <v>0.94479999999999997</v>
      </c>
      <c r="N1716">
        <v>169.6</v>
      </c>
      <c r="O1716">
        <v>1.494</v>
      </c>
      <c r="P1716">
        <v>0.7167</v>
      </c>
      <c r="Q1716">
        <v>0.55979999999999996</v>
      </c>
      <c r="R1716">
        <v>1.885</v>
      </c>
      <c r="S1716">
        <v>7.71</v>
      </c>
      <c r="T1716">
        <v>7.2679999999999998</v>
      </c>
      <c r="U1716">
        <v>12.57</v>
      </c>
      <c r="V1716">
        <v>2.625</v>
      </c>
      <c r="W1716">
        <v>2.2726999999999999</v>
      </c>
      <c r="X1716">
        <v>0.504</v>
      </c>
      <c r="Y1716">
        <v>66.989999999999995</v>
      </c>
      <c r="Z1716">
        <v>5.1459999999999999</v>
      </c>
      <c r="AA1716">
        <v>55.6</v>
      </c>
      <c r="AB1716">
        <v>99.4</v>
      </c>
      <c r="AC1716">
        <v>342.4</v>
      </c>
      <c r="AD1716">
        <v>15.59</v>
      </c>
      <c r="AE1716">
        <v>532.25</v>
      </c>
      <c r="AF1716">
        <v>233.75</v>
      </c>
      <c r="AG1716">
        <v>7.43</v>
      </c>
      <c r="AH1716">
        <v>255.75</v>
      </c>
    </row>
    <row r="1717" spans="1:34" x14ac:dyDescent="0.25">
      <c r="A1717" s="14">
        <v>31548</v>
      </c>
      <c r="B1717">
        <v>1759.8</v>
      </c>
      <c r="C1717">
        <v>232.76</v>
      </c>
      <c r="D1717">
        <v>384.67</v>
      </c>
      <c r="E1717">
        <v>3044.31</v>
      </c>
      <c r="F1717">
        <v>1370.1</v>
      </c>
      <c r="G1717">
        <v>1787.08</v>
      </c>
      <c r="H1717">
        <v>7.2759999999999998</v>
      </c>
      <c r="I1717">
        <v>7.8070000000000004</v>
      </c>
      <c r="J1717">
        <v>7.9180000000000001</v>
      </c>
      <c r="K1717">
        <v>7.6139999999999999</v>
      </c>
      <c r="L1717">
        <v>113</v>
      </c>
      <c r="M1717">
        <v>0.97330000000000005</v>
      </c>
      <c r="N1717">
        <v>165.4</v>
      </c>
      <c r="O1717">
        <v>1.5255000000000001</v>
      </c>
      <c r="P1717">
        <v>0.71719999999999995</v>
      </c>
      <c r="Q1717">
        <v>0.54730000000000001</v>
      </c>
      <c r="R1717">
        <v>1.8414999999999999</v>
      </c>
      <c r="S1717">
        <v>7.5440000000000005</v>
      </c>
      <c r="T1717">
        <v>7.11</v>
      </c>
      <c r="U1717">
        <v>12.36</v>
      </c>
      <c r="V1717">
        <v>2.5960000000000001</v>
      </c>
      <c r="W1717">
        <v>2.1739000000000002</v>
      </c>
      <c r="X1717">
        <v>0.504</v>
      </c>
      <c r="Y1717">
        <v>67</v>
      </c>
      <c r="Z1717">
        <v>5.0650000000000004</v>
      </c>
      <c r="AA1717">
        <v>56.55</v>
      </c>
      <c r="AB1717">
        <v>96.55</v>
      </c>
      <c r="AC1717">
        <v>343.8</v>
      </c>
      <c r="AD1717">
        <v>16.16</v>
      </c>
      <c r="AE1717">
        <v>533</v>
      </c>
      <c r="AF1717">
        <v>258.75</v>
      </c>
      <c r="AG1717">
        <v>7.86</v>
      </c>
      <c r="AH1717">
        <v>333</v>
      </c>
    </row>
    <row r="1718" spans="1:34" x14ac:dyDescent="0.25">
      <c r="A1718" s="14">
        <v>31541</v>
      </c>
      <c r="B1718">
        <v>1789.43</v>
      </c>
      <c r="C1718">
        <v>237.85</v>
      </c>
      <c r="D1718">
        <v>389.1</v>
      </c>
      <c r="E1718">
        <v>3066.11</v>
      </c>
      <c r="F1718">
        <v>1442.6</v>
      </c>
      <c r="G1718">
        <v>1852.21</v>
      </c>
      <c r="H1718">
        <v>6.8550000000000004</v>
      </c>
      <c r="I1718">
        <v>7.234</v>
      </c>
      <c r="J1718">
        <v>7.4669999999999996</v>
      </c>
      <c r="K1718">
        <v>7.351</v>
      </c>
      <c r="L1718">
        <v>111.38</v>
      </c>
      <c r="M1718">
        <v>0.99</v>
      </c>
      <c r="N1718">
        <v>162.35</v>
      </c>
      <c r="O1718">
        <v>1.5425</v>
      </c>
      <c r="P1718">
        <v>0.74239999999999995</v>
      </c>
      <c r="Q1718">
        <v>0.58620000000000005</v>
      </c>
      <c r="R1718">
        <v>1.81</v>
      </c>
      <c r="S1718">
        <v>6.9450000000000003</v>
      </c>
      <c r="T1718">
        <v>7.0209999999999999</v>
      </c>
      <c r="U1718">
        <v>12.3</v>
      </c>
      <c r="V1718">
        <v>2.5830000000000002</v>
      </c>
      <c r="W1718">
        <v>2.0941999999999998</v>
      </c>
      <c r="X1718">
        <v>0.504</v>
      </c>
      <c r="Y1718">
        <v>67.39</v>
      </c>
      <c r="Z1718">
        <v>5.2140000000000004</v>
      </c>
      <c r="AA1718">
        <v>58.7</v>
      </c>
      <c r="AB1718">
        <v>96.4</v>
      </c>
      <c r="AC1718">
        <v>345.5</v>
      </c>
      <c r="AD1718">
        <v>15.86</v>
      </c>
      <c r="AE1718">
        <v>541</v>
      </c>
      <c r="AF1718">
        <v>248.75</v>
      </c>
      <c r="AG1718">
        <v>8.85</v>
      </c>
      <c r="AH1718">
        <v>350.5</v>
      </c>
    </row>
    <row r="1719" spans="1:34" x14ac:dyDescent="0.25">
      <c r="A1719" s="14">
        <v>31534</v>
      </c>
      <c r="B1719">
        <v>1774.68</v>
      </c>
      <c r="C1719">
        <v>234.79</v>
      </c>
      <c r="D1719">
        <v>383.18</v>
      </c>
      <c r="E1719">
        <v>3078.02</v>
      </c>
      <c r="F1719">
        <v>1491.7</v>
      </c>
      <c r="G1719">
        <v>1843.14</v>
      </c>
      <c r="H1719">
        <v>6.8719999999999999</v>
      </c>
      <c r="I1719">
        <v>7.2220000000000004</v>
      </c>
      <c r="J1719">
        <v>7.5049999999999999</v>
      </c>
      <c r="K1719">
        <v>7.6180000000000003</v>
      </c>
      <c r="L1719">
        <v>112.73</v>
      </c>
      <c r="M1719">
        <v>0.97899999999999998</v>
      </c>
      <c r="N1719">
        <v>169.9</v>
      </c>
      <c r="O1719">
        <v>1.522</v>
      </c>
      <c r="P1719">
        <v>0.73250000000000004</v>
      </c>
      <c r="Q1719">
        <v>0.57650000000000001</v>
      </c>
      <c r="R1719">
        <v>1.855</v>
      </c>
      <c r="S1719">
        <v>7.0549999999999997</v>
      </c>
      <c r="T1719">
        <v>7.085</v>
      </c>
      <c r="U1719">
        <v>12.35</v>
      </c>
      <c r="V1719">
        <v>2.57</v>
      </c>
      <c r="W1719">
        <v>2.0747</v>
      </c>
      <c r="X1719">
        <v>0.504</v>
      </c>
      <c r="Y1719">
        <v>66.28</v>
      </c>
      <c r="Z1719">
        <v>5.2240000000000002</v>
      </c>
      <c r="AA1719">
        <v>56.1</v>
      </c>
      <c r="AB1719">
        <v>94.3</v>
      </c>
      <c r="AC1719">
        <v>344.7</v>
      </c>
      <c r="AD1719">
        <v>14.73</v>
      </c>
      <c r="AE1719">
        <v>532.75</v>
      </c>
      <c r="AF1719">
        <v>234.75</v>
      </c>
      <c r="AG1719">
        <v>8.75</v>
      </c>
      <c r="AH1719">
        <v>311</v>
      </c>
    </row>
    <row r="1720" spans="1:34" x14ac:dyDescent="0.25">
      <c r="A1720" s="14">
        <v>31527</v>
      </c>
      <c r="B1720">
        <v>1835.57</v>
      </c>
      <c r="C1720">
        <v>242.29</v>
      </c>
      <c r="D1720">
        <v>392.34</v>
      </c>
      <c r="E1720">
        <v>3125.82</v>
      </c>
      <c r="F1720">
        <v>1509.6</v>
      </c>
      <c r="G1720">
        <v>1834.62</v>
      </c>
      <c r="H1720">
        <v>6.9219999999999997</v>
      </c>
      <c r="I1720">
        <v>7.35</v>
      </c>
      <c r="J1720">
        <v>7.5330000000000004</v>
      </c>
      <c r="K1720">
        <v>7.5670000000000002</v>
      </c>
      <c r="L1720">
        <v>110.94</v>
      </c>
      <c r="M1720">
        <v>0.98780000000000001</v>
      </c>
      <c r="N1720">
        <v>168.1</v>
      </c>
      <c r="O1720">
        <v>1.544</v>
      </c>
      <c r="P1720">
        <v>0.72840000000000005</v>
      </c>
      <c r="Q1720">
        <v>0.57179999999999997</v>
      </c>
      <c r="R1720">
        <v>1.8180000000000001</v>
      </c>
      <c r="S1720">
        <v>6.95</v>
      </c>
      <c r="T1720">
        <v>7.0449999999999999</v>
      </c>
      <c r="U1720">
        <v>12.22</v>
      </c>
      <c r="V1720">
        <v>2.585</v>
      </c>
      <c r="W1720">
        <v>2.0491999999999999</v>
      </c>
      <c r="X1720">
        <v>0.47360000000000002</v>
      </c>
      <c r="Y1720">
        <v>65.75</v>
      </c>
      <c r="Z1720">
        <v>5.09</v>
      </c>
      <c r="AA1720">
        <v>54.075000000000003</v>
      </c>
      <c r="AB1720">
        <v>90.8</v>
      </c>
      <c r="AC1720">
        <v>344.2</v>
      </c>
      <c r="AD1720">
        <v>13.39</v>
      </c>
      <c r="AE1720">
        <v>526.75</v>
      </c>
      <c r="AF1720">
        <v>229.5</v>
      </c>
      <c r="AG1720">
        <v>8.4700000000000006</v>
      </c>
      <c r="AH1720">
        <v>289</v>
      </c>
    </row>
    <row r="1721" spans="1:34" x14ac:dyDescent="0.25">
      <c r="A1721" s="14">
        <v>31520</v>
      </c>
      <c r="B1721">
        <v>1840.4</v>
      </c>
      <c r="C1721">
        <v>242.38</v>
      </c>
      <c r="D1721">
        <v>390.06</v>
      </c>
      <c r="E1721">
        <v>3129.11</v>
      </c>
      <c r="F1721">
        <v>1579.1</v>
      </c>
      <c r="G1721">
        <v>1790.4</v>
      </c>
      <c r="H1721">
        <v>6.37</v>
      </c>
      <c r="I1721">
        <v>6.718</v>
      </c>
      <c r="J1721">
        <v>7.0209999999999999</v>
      </c>
      <c r="K1721">
        <v>7.1529999999999996</v>
      </c>
      <c r="L1721">
        <v>113.62</v>
      </c>
      <c r="M1721">
        <v>0.97150000000000003</v>
      </c>
      <c r="N1721">
        <v>173.8</v>
      </c>
      <c r="O1721">
        <v>1.518</v>
      </c>
      <c r="P1721">
        <v>0.71489999999999998</v>
      </c>
      <c r="Q1721">
        <v>0.55179999999999996</v>
      </c>
      <c r="R1721">
        <v>1.857</v>
      </c>
      <c r="S1721">
        <v>7.0575000000000001</v>
      </c>
      <c r="T1721">
        <v>7.1574999999999998</v>
      </c>
      <c r="U1721">
        <v>12.34</v>
      </c>
      <c r="V1721">
        <v>2.54</v>
      </c>
      <c r="W1721">
        <v>2</v>
      </c>
      <c r="X1721">
        <v>0.47360000000000002</v>
      </c>
      <c r="Y1721">
        <v>64.13</v>
      </c>
      <c r="Z1721">
        <v>5.1349999999999998</v>
      </c>
      <c r="AA1721">
        <v>57.174999999999997</v>
      </c>
      <c r="AB1721">
        <v>92.85</v>
      </c>
      <c r="AC1721">
        <v>344.4</v>
      </c>
      <c r="AD1721">
        <v>11.92</v>
      </c>
      <c r="AE1721">
        <v>525.25</v>
      </c>
      <c r="AF1721">
        <v>227.25</v>
      </c>
      <c r="AG1721">
        <v>8.2100000000000009</v>
      </c>
      <c r="AH1721">
        <v>283.5</v>
      </c>
    </row>
    <row r="1722" spans="1:34" x14ac:dyDescent="0.25">
      <c r="A1722" s="14">
        <v>31513</v>
      </c>
      <c r="B1722">
        <v>1790.18</v>
      </c>
      <c r="C1722">
        <v>235.97</v>
      </c>
      <c r="D1722">
        <v>378.91</v>
      </c>
      <c r="E1722">
        <v>3083.63</v>
      </c>
      <c r="F1722">
        <v>1544.7</v>
      </c>
      <c r="G1722">
        <v>1784.21</v>
      </c>
      <c r="H1722">
        <v>6.6159999999999997</v>
      </c>
      <c r="I1722">
        <v>6.9930000000000003</v>
      </c>
      <c r="J1722">
        <v>7.2729999999999997</v>
      </c>
      <c r="K1722">
        <v>7.3620000000000001</v>
      </c>
      <c r="L1722">
        <v>117.24</v>
      </c>
      <c r="M1722">
        <v>0.9385</v>
      </c>
      <c r="N1722">
        <v>178.35</v>
      </c>
      <c r="O1722">
        <v>1.476</v>
      </c>
      <c r="P1722">
        <v>0.71479999999999999</v>
      </c>
      <c r="Q1722">
        <v>0.55349999999999999</v>
      </c>
      <c r="R1722">
        <v>1.9239999999999999</v>
      </c>
      <c r="S1722">
        <v>7.26</v>
      </c>
      <c r="T1722">
        <v>7.3224999999999998</v>
      </c>
      <c r="U1722">
        <v>12.55</v>
      </c>
      <c r="V1722">
        <v>2.6059999999999999</v>
      </c>
      <c r="W1722">
        <v>2.0247000000000002</v>
      </c>
      <c r="X1722">
        <v>0.47360000000000002</v>
      </c>
      <c r="Y1722">
        <v>61.96</v>
      </c>
      <c r="Z1722">
        <v>5.5600000000000005</v>
      </c>
      <c r="AA1722">
        <v>57</v>
      </c>
      <c r="AB1722">
        <v>93.1</v>
      </c>
      <c r="AC1722">
        <v>344.7</v>
      </c>
      <c r="AD1722">
        <v>13.61</v>
      </c>
      <c r="AE1722">
        <v>524.5</v>
      </c>
      <c r="AF1722">
        <v>227.75</v>
      </c>
      <c r="AG1722">
        <v>8</v>
      </c>
      <c r="AH1722">
        <v>286.25</v>
      </c>
    </row>
    <row r="1723" spans="1:34" x14ac:dyDescent="0.25">
      <c r="A1723" s="14">
        <v>31506</v>
      </c>
      <c r="B1723">
        <v>1739.22</v>
      </c>
      <c r="C1723">
        <v>228.69</v>
      </c>
      <c r="D1723">
        <v>372.23</v>
      </c>
      <c r="E1723">
        <v>3017.42</v>
      </c>
      <c r="F1723">
        <v>1510.4</v>
      </c>
      <c r="G1723">
        <v>1643.8</v>
      </c>
      <c r="H1723">
        <v>6.8259999999999996</v>
      </c>
      <c r="I1723">
        <v>7.2270000000000003</v>
      </c>
      <c r="J1723">
        <v>7.444</v>
      </c>
      <c r="K1723">
        <v>7.55</v>
      </c>
      <c r="L1723">
        <v>120.7</v>
      </c>
      <c r="M1723">
        <v>0.89829999999999999</v>
      </c>
      <c r="N1723">
        <v>180.35</v>
      </c>
      <c r="O1723">
        <v>1.4510000000000001</v>
      </c>
      <c r="P1723">
        <v>0.71870000000000001</v>
      </c>
      <c r="Q1723">
        <v>0.55179999999999996</v>
      </c>
      <c r="R1723">
        <v>1.992</v>
      </c>
      <c r="S1723">
        <v>7.4550000000000001</v>
      </c>
      <c r="T1723">
        <v>7.4950000000000001</v>
      </c>
      <c r="U1723">
        <v>12.44</v>
      </c>
      <c r="V1723">
        <v>2.6775000000000002</v>
      </c>
      <c r="W1723">
        <v>2.0832999999999999</v>
      </c>
      <c r="X1723">
        <v>0.47360000000000002</v>
      </c>
      <c r="Y1723">
        <v>63.45</v>
      </c>
      <c r="Z1723">
        <v>5.2249999999999996</v>
      </c>
      <c r="AA1723">
        <v>52.65</v>
      </c>
      <c r="AB1723">
        <v>94.5</v>
      </c>
      <c r="AC1723">
        <v>335.4</v>
      </c>
      <c r="AD1723">
        <v>12.74</v>
      </c>
      <c r="AE1723">
        <v>523</v>
      </c>
      <c r="AF1723">
        <v>233.5</v>
      </c>
      <c r="AG1723">
        <v>8.86</v>
      </c>
      <c r="AH1723">
        <v>310.5</v>
      </c>
    </row>
    <row r="1724" spans="1:34" x14ac:dyDescent="0.25">
      <c r="A1724" s="14">
        <v>31499</v>
      </c>
      <c r="B1724">
        <v>1821.72</v>
      </c>
      <c r="C1724">
        <v>238.97</v>
      </c>
      <c r="D1724">
        <v>373.31</v>
      </c>
      <c r="E1724">
        <v>3036.06</v>
      </c>
      <c r="F1724">
        <v>1481.6</v>
      </c>
      <c r="G1724">
        <v>1625.94</v>
      </c>
      <c r="H1724">
        <v>6.9969999999999999</v>
      </c>
      <c r="I1724">
        <v>7.282</v>
      </c>
      <c r="J1724">
        <v>7.4550000000000001</v>
      </c>
      <c r="K1724">
        <v>7.5919999999999996</v>
      </c>
      <c r="L1724">
        <v>117.68</v>
      </c>
      <c r="M1724">
        <v>0.93340000000000001</v>
      </c>
      <c r="N1724">
        <v>179.85</v>
      </c>
      <c r="O1724">
        <v>1.474</v>
      </c>
      <c r="P1724">
        <v>0.71189999999999998</v>
      </c>
      <c r="Q1724">
        <v>0.53400000000000003</v>
      </c>
      <c r="R1724">
        <v>1.9529999999999998</v>
      </c>
      <c r="S1724">
        <v>7.2880000000000003</v>
      </c>
      <c r="T1724">
        <v>7.3615000000000004</v>
      </c>
      <c r="U1724">
        <v>12.31</v>
      </c>
      <c r="V1724">
        <v>2.573</v>
      </c>
      <c r="W1724">
        <v>2.1053000000000002</v>
      </c>
      <c r="X1724">
        <v>0.43969999999999998</v>
      </c>
      <c r="Y1724">
        <v>65.56</v>
      </c>
      <c r="Z1724">
        <v>5.5649999999999995</v>
      </c>
      <c r="AA1724">
        <v>58.325000000000003</v>
      </c>
      <c r="AB1724">
        <v>93.5</v>
      </c>
      <c r="AC1724">
        <v>343.1</v>
      </c>
      <c r="AD1724">
        <v>11.44</v>
      </c>
      <c r="AE1724">
        <v>535.25</v>
      </c>
      <c r="AF1724">
        <v>233</v>
      </c>
      <c r="AG1724">
        <v>8.75</v>
      </c>
      <c r="AH1724">
        <v>303.5</v>
      </c>
    </row>
    <row r="1725" spans="1:34" x14ac:dyDescent="0.25">
      <c r="A1725" s="14">
        <v>31492</v>
      </c>
      <c r="B1725">
        <v>1768.56</v>
      </c>
      <c r="C1725">
        <v>233.34</v>
      </c>
      <c r="D1725">
        <v>372.59</v>
      </c>
      <c r="E1725">
        <v>3055.35</v>
      </c>
      <c r="F1725">
        <v>1460</v>
      </c>
      <c r="G1725">
        <v>1611.73</v>
      </c>
      <c r="H1725">
        <v>7.1680000000000001</v>
      </c>
      <c r="I1725">
        <v>7.4580000000000002</v>
      </c>
      <c r="J1725">
        <v>7.7839999999999998</v>
      </c>
      <c r="K1725">
        <v>7.9690000000000003</v>
      </c>
      <c r="L1725">
        <v>114.17</v>
      </c>
      <c r="M1725">
        <v>0.9677</v>
      </c>
      <c r="N1725">
        <v>175.8</v>
      </c>
      <c r="O1725">
        <v>1.5015000000000001</v>
      </c>
      <c r="P1725">
        <v>0.71309999999999996</v>
      </c>
      <c r="Q1725">
        <v>0.5363</v>
      </c>
      <c r="R1725">
        <v>1.8725000000000001</v>
      </c>
      <c r="S1725">
        <v>7.0960000000000001</v>
      </c>
      <c r="T1725">
        <v>7.1749999999999998</v>
      </c>
      <c r="U1725">
        <v>12.17</v>
      </c>
      <c r="V1725">
        <v>2.5419999999999998</v>
      </c>
      <c r="W1725">
        <v>2.0876999999999999</v>
      </c>
      <c r="X1725">
        <v>0.43969999999999998</v>
      </c>
      <c r="Y1725">
        <v>64.38</v>
      </c>
      <c r="Z1725">
        <v>5.7530000000000001</v>
      </c>
      <c r="AA1725">
        <v>58.825000000000003</v>
      </c>
      <c r="AB1725">
        <v>87.55</v>
      </c>
      <c r="AC1725">
        <v>357.4</v>
      </c>
      <c r="AD1725">
        <v>13.94</v>
      </c>
      <c r="AE1725">
        <v>534.5</v>
      </c>
      <c r="AF1725">
        <v>231.25</v>
      </c>
      <c r="AG1725">
        <v>7.6</v>
      </c>
      <c r="AH1725">
        <v>309.75</v>
      </c>
    </row>
    <row r="1726" spans="1:34" x14ac:dyDescent="0.25">
      <c r="A1726" s="14">
        <v>31485</v>
      </c>
      <c r="B1726">
        <v>1792.74</v>
      </c>
      <c r="C1726">
        <v>236.55</v>
      </c>
      <c r="D1726">
        <v>371.83</v>
      </c>
      <c r="E1726">
        <v>2957.75</v>
      </c>
      <c r="F1726">
        <v>1473.2</v>
      </c>
      <c r="G1726">
        <v>1607.63</v>
      </c>
      <c r="H1726">
        <v>7.173</v>
      </c>
      <c r="I1726">
        <v>7.41</v>
      </c>
      <c r="J1726">
        <v>7.7160000000000002</v>
      </c>
      <c r="K1726">
        <v>7.952</v>
      </c>
      <c r="L1726">
        <v>115.22</v>
      </c>
      <c r="M1726">
        <v>0.96109999999999995</v>
      </c>
      <c r="N1726">
        <v>177.15</v>
      </c>
      <c r="O1726">
        <v>1.4610000000000001</v>
      </c>
      <c r="P1726">
        <v>0.70340000000000003</v>
      </c>
      <c r="Q1726">
        <v>0.52749999999999997</v>
      </c>
      <c r="R1726">
        <v>1.905</v>
      </c>
      <c r="S1726">
        <v>7.1379999999999999</v>
      </c>
      <c r="T1726">
        <v>7.2249999999999996</v>
      </c>
      <c r="U1726">
        <v>12.3</v>
      </c>
      <c r="V1726">
        <v>2.5205000000000002</v>
      </c>
      <c r="W1726">
        <v>1.998</v>
      </c>
      <c r="X1726">
        <v>0.43969999999999998</v>
      </c>
      <c r="Y1726">
        <v>63.01</v>
      </c>
      <c r="Z1726">
        <v>5.6749999999999998</v>
      </c>
      <c r="AA1726">
        <v>58.75</v>
      </c>
      <c r="AB1726">
        <v>87.9</v>
      </c>
      <c r="AC1726">
        <v>348.9</v>
      </c>
      <c r="AD1726">
        <v>12.72</v>
      </c>
      <c r="AE1726">
        <v>537.5</v>
      </c>
      <c r="AF1726">
        <v>236.25</v>
      </c>
      <c r="AG1726">
        <v>7.31</v>
      </c>
      <c r="AH1726">
        <v>350.25</v>
      </c>
    </row>
    <row r="1727" spans="1:34" x14ac:dyDescent="0.25">
      <c r="A1727" s="14">
        <v>31478</v>
      </c>
      <c r="B1727">
        <v>1699.83</v>
      </c>
      <c r="C1727">
        <v>225.57</v>
      </c>
      <c r="D1727">
        <v>362.24</v>
      </c>
      <c r="E1727">
        <v>2927.03</v>
      </c>
      <c r="F1727">
        <v>1421.1</v>
      </c>
      <c r="G1727">
        <v>1682.65</v>
      </c>
      <c r="H1727">
        <v>7.25</v>
      </c>
      <c r="I1727">
        <v>7.5649999999999995</v>
      </c>
      <c r="J1727">
        <v>7.9459999999999997</v>
      </c>
      <c r="K1727">
        <v>8.1449999999999996</v>
      </c>
      <c r="L1727">
        <v>114.97</v>
      </c>
      <c r="M1727">
        <v>0.97340000000000004</v>
      </c>
      <c r="N1727">
        <v>179.45</v>
      </c>
      <c r="O1727">
        <v>1.4525000000000001</v>
      </c>
      <c r="P1727">
        <v>0.70089999999999997</v>
      </c>
      <c r="Q1727">
        <v>0.51980000000000004</v>
      </c>
      <c r="R1727">
        <v>1.8965000000000001</v>
      </c>
      <c r="S1727">
        <v>7.125</v>
      </c>
      <c r="T1727">
        <v>7.22</v>
      </c>
      <c r="U1727">
        <v>12.27</v>
      </c>
      <c r="V1727">
        <v>2.5169999999999999</v>
      </c>
      <c r="W1727">
        <v>1.9952000000000001</v>
      </c>
      <c r="X1727">
        <v>0.43969999999999998</v>
      </c>
      <c r="Y1727">
        <v>62.21</v>
      </c>
      <c r="Z1727">
        <v>5.6070000000000002</v>
      </c>
      <c r="AA1727">
        <v>59.45</v>
      </c>
      <c r="AB1727">
        <v>85.25</v>
      </c>
      <c r="AC1727">
        <v>345.7</v>
      </c>
      <c r="AD1727">
        <v>12.28</v>
      </c>
      <c r="AE1727">
        <v>532.5</v>
      </c>
      <c r="AF1727">
        <v>230.25</v>
      </c>
      <c r="AG1727">
        <v>6.78</v>
      </c>
      <c r="AH1727">
        <v>347.75</v>
      </c>
    </row>
    <row r="1728" spans="1:34" x14ac:dyDescent="0.25">
      <c r="A1728" s="14">
        <v>31471</v>
      </c>
      <c r="B1728">
        <v>1709.06</v>
      </c>
      <c r="C1728">
        <v>226.92</v>
      </c>
      <c r="D1728">
        <v>359.53</v>
      </c>
      <c r="E1728">
        <v>2855.83</v>
      </c>
      <c r="F1728">
        <v>1357.3</v>
      </c>
      <c r="G1728">
        <v>1695.3</v>
      </c>
      <c r="H1728">
        <v>7.6829999999999998</v>
      </c>
      <c r="I1728">
        <v>7.9249999999999998</v>
      </c>
      <c r="J1728">
        <v>8.1340000000000003</v>
      </c>
      <c r="K1728">
        <v>8.2810000000000006</v>
      </c>
      <c r="L1728">
        <v>115.08</v>
      </c>
      <c r="M1728">
        <v>0.97440000000000004</v>
      </c>
      <c r="N1728">
        <v>180.55</v>
      </c>
      <c r="O1728">
        <v>1.446</v>
      </c>
      <c r="P1728">
        <v>0.70120000000000005</v>
      </c>
      <c r="Q1728">
        <v>0.51929999999999998</v>
      </c>
      <c r="R1728">
        <v>1.8879999999999999</v>
      </c>
      <c r="S1728">
        <v>7.0324999999999998</v>
      </c>
      <c r="T1728">
        <v>7.2004999999999999</v>
      </c>
      <c r="U1728">
        <v>12.14</v>
      </c>
      <c r="V1728">
        <v>2.4929999999999999</v>
      </c>
      <c r="W1728">
        <v>1.9861</v>
      </c>
      <c r="X1728">
        <v>0.43969999999999998</v>
      </c>
      <c r="Y1728">
        <v>63.1</v>
      </c>
      <c r="Z1728">
        <v>5.63</v>
      </c>
      <c r="AA1728">
        <v>61.375</v>
      </c>
      <c r="AB1728">
        <v>82.75</v>
      </c>
      <c r="AC1728">
        <v>341</v>
      </c>
      <c r="AD1728">
        <v>13.26</v>
      </c>
      <c r="AE1728">
        <v>527</v>
      </c>
      <c r="AF1728">
        <v>228</v>
      </c>
      <c r="AG1728">
        <v>6.18</v>
      </c>
      <c r="AH1728">
        <v>337</v>
      </c>
    </row>
    <row r="1729" spans="1:34" x14ac:dyDescent="0.25">
      <c r="A1729" s="14">
        <v>31464</v>
      </c>
      <c r="B1729">
        <v>1697.71</v>
      </c>
      <c r="C1729">
        <v>224.62</v>
      </c>
      <c r="D1729">
        <v>355.65</v>
      </c>
      <c r="E1729">
        <v>2809.75</v>
      </c>
      <c r="F1729">
        <v>1395.7</v>
      </c>
      <c r="G1729">
        <v>1747.06</v>
      </c>
      <c r="H1729">
        <v>7.9050000000000002</v>
      </c>
      <c r="I1729">
        <v>8.202</v>
      </c>
      <c r="J1729">
        <v>8.4540000000000006</v>
      </c>
      <c r="K1729">
        <v>8.6980000000000004</v>
      </c>
      <c r="L1729">
        <v>117.22</v>
      </c>
      <c r="M1729">
        <v>0.94310000000000005</v>
      </c>
      <c r="N1729">
        <v>182.98</v>
      </c>
      <c r="O1729">
        <v>1.4464999999999999</v>
      </c>
      <c r="P1729">
        <v>0.70099999999999996</v>
      </c>
      <c r="Q1729">
        <v>0.53</v>
      </c>
      <c r="R1729">
        <v>1.9330000000000001</v>
      </c>
      <c r="S1729">
        <v>7.2110000000000003</v>
      </c>
      <c r="T1729">
        <v>7.3490000000000002</v>
      </c>
      <c r="U1729">
        <v>12.24</v>
      </c>
      <c r="V1729">
        <v>2.4790000000000001</v>
      </c>
      <c r="W1729">
        <v>2.0101</v>
      </c>
      <c r="X1729">
        <v>0.4052</v>
      </c>
      <c r="Y1729">
        <v>61.9</v>
      </c>
      <c r="Z1729">
        <v>5.9050000000000002</v>
      </c>
      <c r="AA1729">
        <v>60.7</v>
      </c>
      <c r="AB1729">
        <v>85.25</v>
      </c>
      <c r="AC1729">
        <v>341</v>
      </c>
      <c r="AD1729">
        <v>13.53</v>
      </c>
      <c r="AE1729">
        <v>524.75</v>
      </c>
      <c r="AF1729">
        <v>239</v>
      </c>
      <c r="AG1729">
        <v>5.8100000000000005</v>
      </c>
      <c r="AH1729">
        <v>333.75</v>
      </c>
    </row>
    <row r="1730" spans="1:34" x14ac:dyDescent="0.25">
      <c r="A1730" s="14">
        <v>31457</v>
      </c>
      <c r="B1730">
        <v>1664.45</v>
      </c>
      <c r="C1730">
        <v>219.76</v>
      </c>
      <c r="D1730">
        <v>350.21</v>
      </c>
      <c r="E1730">
        <v>2761.32</v>
      </c>
      <c r="F1730">
        <v>1392.7</v>
      </c>
      <c r="G1730">
        <v>1777.54</v>
      </c>
      <c r="H1730">
        <v>7.9379999999999997</v>
      </c>
      <c r="I1730">
        <v>8.266</v>
      </c>
      <c r="J1730">
        <v>8.6869999999999994</v>
      </c>
      <c r="K1730">
        <v>8.9390000000000001</v>
      </c>
      <c r="L1730">
        <v>118.82</v>
      </c>
      <c r="M1730">
        <v>0.9264</v>
      </c>
      <c r="N1730">
        <v>182</v>
      </c>
      <c r="O1730">
        <v>1.4182999999999999</v>
      </c>
      <c r="P1730">
        <v>0.70120000000000005</v>
      </c>
      <c r="Q1730">
        <v>0.53280000000000005</v>
      </c>
      <c r="R1730">
        <v>1.9449999999999998</v>
      </c>
      <c r="S1730">
        <v>7.335</v>
      </c>
      <c r="T1730">
        <v>7.4375</v>
      </c>
      <c r="U1730">
        <v>12.43</v>
      </c>
      <c r="V1730">
        <v>2.4595000000000002</v>
      </c>
      <c r="W1730">
        <v>2.0985999999999998</v>
      </c>
      <c r="X1730">
        <v>0.4052</v>
      </c>
      <c r="Y1730">
        <v>64.05</v>
      </c>
      <c r="Z1730">
        <v>5.93</v>
      </c>
      <c r="AA1730">
        <v>57.1</v>
      </c>
      <c r="AB1730">
        <v>89.15</v>
      </c>
      <c r="AC1730">
        <v>333.7</v>
      </c>
      <c r="AD1730">
        <v>16.010000000000002</v>
      </c>
      <c r="AE1730">
        <v>527</v>
      </c>
      <c r="AF1730">
        <v>238.25</v>
      </c>
      <c r="AG1730">
        <v>5.67</v>
      </c>
      <c r="AH1730">
        <v>330.5</v>
      </c>
    </row>
    <row r="1731" spans="1:34" x14ac:dyDescent="0.25">
      <c r="A1731" s="14">
        <v>31450</v>
      </c>
      <c r="B1731">
        <v>1613.42</v>
      </c>
      <c r="C1731">
        <v>214.56</v>
      </c>
      <c r="D1731">
        <v>342.2</v>
      </c>
      <c r="E1731">
        <v>2798.81</v>
      </c>
      <c r="F1731">
        <v>1434.1</v>
      </c>
      <c r="G1731">
        <v>1734.04</v>
      </c>
      <c r="H1731">
        <v>8.0790000000000006</v>
      </c>
      <c r="I1731">
        <v>8.5640000000000001</v>
      </c>
      <c r="J1731">
        <v>9.0719999999999992</v>
      </c>
      <c r="K1731">
        <v>9.2919999999999998</v>
      </c>
      <c r="L1731">
        <v>121.97</v>
      </c>
      <c r="M1731">
        <v>0.90449999999999997</v>
      </c>
      <c r="N1731">
        <v>191.35</v>
      </c>
      <c r="O1731">
        <v>1.399</v>
      </c>
      <c r="P1731">
        <v>0.69269999999999998</v>
      </c>
      <c r="Q1731">
        <v>0.5353</v>
      </c>
      <c r="R1731">
        <v>2.0385</v>
      </c>
      <c r="S1731">
        <v>7.47</v>
      </c>
      <c r="T1731">
        <v>7.5600000000000005</v>
      </c>
      <c r="U1731">
        <v>12.47</v>
      </c>
      <c r="V1731">
        <v>2.4649999999999999</v>
      </c>
      <c r="W1731">
        <v>2.1390000000000002</v>
      </c>
      <c r="X1731">
        <v>0.4052</v>
      </c>
      <c r="Y1731">
        <v>59.92</v>
      </c>
      <c r="Z1731">
        <v>5.9450000000000003</v>
      </c>
      <c r="AA1731">
        <v>58.625</v>
      </c>
      <c r="AB1731">
        <v>91.1</v>
      </c>
      <c r="AC1731">
        <v>339.5</v>
      </c>
      <c r="AD1731">
        <v>17.68</v>
      </c>
      <c r="AE1731">
        <v>530.75</v>
      </c>
      <c r="AF1731">
        <v>240.75</v>
      </c>
      <c r="AG1731">
        <v>5.9399999999999995</v>
      </c>
      <c r="AH1731">
        <v>324.75</v>
      </c>
    </row>
    <row r="1732" spans="1:34" x14ac:dyDescent="0.25">
      <c r="A1732" s="14">
        <v>31443</v>
      </c>
      <c r="B1732">
        <v>1570.99</v>
      </c>
      <c r="C1732">
        <v>211.78</v>
      </c>
      <c r="D1732">
        <v>335.77</v>
      </c>
      <c r="E1732">
        <v>2842.96</v>
      </c>
      <c r="F1732">
        <v>1387.1</v>
      </c>
      <c r="G1732">
        <v>1695.78</v>
      </c>
      <c r="H1732">
        <v>7.944</v>
      </c>
      <c r="I1732">
        <v>8.5060000000000002</v>
      </c>
      <c r="J1732">
        <v>9.0489999999999995</v>
      </c>
      <c r="K1732">
        <v>9.3190000000000008</v>
      </c>
      <c r="L1732">
        <v>121.52</v>
      </c>
      <c r="M1732">
        <v>0.90980000000000005</v>
      </c>
      <c r="N1732">
        <v>192.3</v>
      </c>
      <c r="O1732">
        <v>1.4119999999999999</v>
      </c>
      <c r="P1732">
        <v>0.71550000000000002</v>
      </c>
      <c r="Q1732">
        <v>0.53480000000000005</v>
      </c>
      <c r="R1732">
        <v>2.036</v>
      </c>
      <c r="S1732">
        <v>7.4574999999999996</v>
      </c>
      <c r="T1732">
        <v>7.5324999999999998</v>
      </c>
      <c r="U1732">
        <v>12.3</v>
      </c>
      <c r="V1732">
        <v>2.4664999999999999</v>
      </c>
      <c r="W1732">
        <v>2.2856999999999998</v>
      </c>
      <c r="X1732">
        <v>0.4052</v>
      </c>
      <c r="Y1732">
        <v>60.29</v>
      </c>
      <c r="Z1732">
        <v>6.0750000000000002</v>
      </c>
      <c r="AA1732">
        <v>58.1</v>
      </c>
      <c r="AB1732">
        <v>87.95</v>
      </c>
      <c r="AC1732">
        <v>348.8</v>
      </c>
      <c r="AD1732">
        <v>18.829999999999998</v>
      </c>
      <c r="AE1732">
        <v>533</v>
      </c>
      <c r="AF1732">
        <v>244</v>
      </c>
      <c r="AG1732">
        <v>5.92</v>
      </c>
      <c r="AH1732">
        <v>327.25</v>
      </c>
    </row>
    <row r="1733" spans="1:34" x14ac:dyDescent="0.25">
      <c r="A1733" s="14">
        <v>31436</v>
      </c>
      <c r="B1733">
        <v>1529.93</v>
      </c>
      <c r="C1733">
        <v>206.43</v>
      </c>
      <c r="D1733">
        <v>328.85</v>
      </c>
      <c r="E1733">
        <v>2810.14</v>
      </c>
      <c r="F1733">
        <v>1449.8</v>
      </c>
      <c r="G1733">
        <v>1745.8</v>
      </c>
      <c r="H1733">
        <v>8.0990000000000002</v>
      </c>
      <c r="I1733">
        <v>8.6989999999999998</v>
      </c>
      <c r="J1733">
        <v>9.1750000000000007</v>
      </c>
      <c r="K1733">
        <v>9.4149999999999991</v>
      </c>
      <c r="L1733">
        <v>122.78</v>
      </c>
      <c r="M1733">
        <v>0.89680000000000004</v>
      </c>
      <c r="N1733">
        <v>196.05</v>
      </c>
      <c r="O1733">
        <v>1.3940000000000001</v>
      </c>
      <c r="P1733">
        <v>0.70879999999999999</v>
      </c>
      <c r="Q1733">
        <v>0.51649999999999996</v>
      </c>
      <c r="R1733">
        <v>2.0449999999999999</v>
      </c>
      <c r="S1733">
        <v>7.5490000000000004</v>
      </c>
      <c r="T1733">
        <v>7.5884999999999998</v>
      </c>
      <c r="U1733">
        <v>12.38</v>
      </c>
      <c r="V1733">
        <v>2.4550000000000001</v>
      </c>
      <c r="W1733">
        <v>2.2650000000000001</v>
      </c>
      <c r="X1733">
        <v>0.37169999999999997</v>
      </c>
      <c r="Y1733">
        <v>62.03</v>
      </c>
      <c r="Z1733">
        <v>6.335</v>
      </c>
      <c r="AA1733">
        <v>60.225000000000001</v>
      </c>
      <c r="AB1733">
        <v>91.45</v>
      </c>
      <c r="AC1733">
        <v>358.4</v>
      </c>
      <c r="AD1733">
        <v>19.5</v>
      </c>
      <c r="AE1733">
        <v>539.75</v>
      </c>
      <c r="AF1733">
        <v>242</v>
      </c>
      <c r="AG1733">
        <v>5.93</v>
      </c>
      <c r="AH1733">
        <v>317.75</v>
      </c>
    </row>
    <row r="1734" spans="1:34" x14ac:dyDescent="0.25">
      <c r="A1734" s="14">
        <v>31429</v>
      </c>
      <c r="B1734">
        <v>1536.7</v>
      </c>
      <c r="C1734">
        <v>208.43</v>
      </c>
      <c r="D1734">
        <v>330.72</v>
      </c>
      <c r="E1734">
        <v>2869.27</v>
      </c>
      <c r="F1734">
        <v>1504.6</v>
      </c>
      <c r="G1734">
        <v>1806.86</v>
      </c>
      <c r="H1734">
        <v>8.1969999999999992</v>
      </c>
      <c r="I1734">
        <v>8.77</v>
      </c>
      <c r="J1734">
        <v>9.2530000000000001</v>
      </c>
      <c r="K1734">
        <v>9.4209999999999994</v>
      </c>
      <c r="L1734">
        <v>124.41</v>
      </c>
      <c r="M1734">
        <v>0.88460000000000005</v>
      </c>
      <c r="N1734">
        <v>202.52</v>
      </c>
      <c r="O1734">
        <v>1.4367000000000001</v>
      </c>
      <c r="P1734">
        <v>0.69769999999999999</v>
      </c>
      <c r="Q1734">
        <v>0.52129999999999999</v>
      </c>
      <c r="R1734">
        <v>2.093</v>
      </c>
      <c r="S1734">
        <v>7.6189999999999998</v>
      </c>
      <c r="T1734">
        <v>7.6420000000000003</v>
      </c>
      <c r="U1734">
        <v>12.2</v>
      </c>
      <c r="V1734">
        <v>2.4470000000000001</v>
      </c>
      <c r="W1734">
        <v>2.2989000000000002</v>
      </c>
      <c r="X1734">
        <v>0.37169999999999997</v>
      </c>
      <c r="Y1734">
        <v>62.45</v>
      </c>
      <c r="Z1734">
        <v>6.2149999999999999</v>
      </c>
      <c r="AA1734">
        <v>57.75</v>
      </c>
      <c r="AB1734">
        <v>94.5</v>
      </c>
      <c r="AC1734">
        <v>358</v>
      </c>
      <c r="AD1734">
        <v>23.53</v>
      </c>
      <c r="AE1734">
        <v>533</v>
      </c>
      <c r="AF1734">
        <v>248.5</v>
      </c>
      <c r="AG1734">
        <v>5.2</v>
      </c>
      <c r="AH1734">
        <v>327.25</v>
      </c>
    </row>
    <row r="1735" spans="1:34" x14ac:dyDescent="0.25">
      <c r="A1735" s="14">
        <v>31422</v>
      </c>
      <c r="B1735">
        <v>1513.53</v>
      </c>
      <c r="C1735">
        <v>205.96</v>
      </c>
      <c r="D1735">
        <v>324.14</v>
      </c>
      <c r="E1735">
        <v>2817.64</v>
      </c>
      <c r="F1735">
        <v>1449</v>
      </c>
      <c r="G1735">
        <v>1807.94</v>
      </c>
      <c r="H1735">
        <v>8.3539999999999992</v>
      </c>
      <c r="I1735">
        <v>8.9410000000000007</v>
      </c>
      <c r="J1735">
        <v>9.4090000000000007</v>
      </c>
      <c r="K1735">
        <v>9.5689999999999991</v>
      </c>
      <c r="L1735">
        <v>124.16</v>
      </c>
      <c r="M1735">
        <v>0.89039999999999997</v>
      </c>
      <c r="N1735">
        <v>202.35</v>
      </c>
      <c r="O1735">
        <v>1.4544999999999999</v>
      </c>
      <c r="P1735">
        <v>0.69140000000000001</v>
      </c>
      <c r="Q1735">
        <v>0.503</v>
      </c>
      <c r="R1735">
        <v>2.0840000000000001</v>
      </c>
      <c r="S1735">
        <v>7.5809999999999995</v>
      </c>
      <c r="T1735">
        <v>7.6074999999999999</v>
      </c>
      <c r="U1735">
        <v>12.19</v>
      </c>
      <c r="V1735">
        <v>2.4329999999999998</v>
      </c>
      <c r="W1735">
        <v>2.3866000000000001</v>
      </c>
      <c r="X1735">
        <v>0.37169999999999997</v>
      </c>
      <c r="Y1735">
        <v>62.63</v>
      </c>
      <c r="Z1735">
        <v>6.15</v>
      </c>
      <c r="AA1735">
        <v>59.274999999999999</v>
      </c>
      <c r="AB1735">
        <v>100</v>
      </c>
      <c r="AC1735">
        <v>343.3</v>
      </c>
      <c r="AD1735">
        <v>25.79</v>
      </c>
      <c r="AE1735">
        <v>534</v>
      </c>
      <c r="AF1735">
        <v>248.25</v>
      </c>
      <c r="AG1735">
        <v>5.65</v>
      </c>
      <c r="AH1735">
        <v>336.75</v>
      </c>
    </row>
    <row r="1736" spans="1:34" x14ac:dyDescent="0.25">
      <c r="A1736" s="14">
        <v>31415</v>
      </c>
      <c r="B1736">
        <v>1549.2</v>
      </c>
      <c r="C1736">
        <v>210.88</v>
      </c>
      <c r="D1736">
        <v>325.72000000000003</v>
      </c>
      <c r="E1736">
        <v>2881.4</v>
      </c>
      <c r="F1736">
        <v>1414.5</v>
      </c>
      <c r="G1736">
        <v>1791.23</v>
      </c>
      <c r="H1736">
        <v>8.0210000000000008</v>
      </c>
      <c r="I1736">
        <v>8.5229999999999997</v>
      </c>
      <c r="J1736">
        <v>9.0329999999999995</v>
      </c>
      <c r="K1736">
        <v>9.2780000000000005</v>
      </c>
      <c r="L1736">
        <v>124.5</v>
      </c>
      <c r="M1736">
        <v>0.88390000000000002</v>
      </c>
      <c r="N1736">
        <v>202.53</v>
      </c>
      <c r="O1736">
        <v>1.4379999999999999</v>
      </c>
      <c r="P1736">
        <v>0.68359999999999999</v>
      </c>
      <c r="Q1736">
        <v>0.502</v>
      </c>
      <c r="R1736">
        <v>2.0695000000000001</v>
      </c>
      <c r="S1736">
        <v>7.58</v>
      </c>
      <c r="T1736">
        <v>7.5949999999999998</v>
      </c>
      <c r="U1736">
        <v>12.05</v>
      </c>
      <c r="V1736">
        <v>2.4295</v>
      </c>
      <c r="W1736">
        <v>2.5575000000000001</v>
      </c>
      <c r="X1736">
        <v>0.37169999999999997</v>
      </c>
      <c r="Y1736">
        <v>61.9</v>
      </c>
      <c r="Z1736">
        <v>5.8949999999999996</v>
      </c>
      <c r="AA1736">
        <v>58.725000000000001</v>
      </c>
      <c r="AB1736">
        <v>105.6</v>
      </c>
      <c r="AC1736">
        <v>330</v>
      </c>
      <c r="AD1736">
        <v>25.97</v>
      </c>
      <c r="AE1736">
        <v>529.75</v>
      </c>
      <c r="AF1736">
        <v>246.5</v>
      </c>
      <c r="AG1736">
        <v>5.51</v>
      </c>
      <c r="AH1736">
        <v>330.25</v>
      </c>
    </row>
    <row r="1737" spans="1:34" x14ac:dyDescent="0.25">
      <c r="A1737" s="14">
        <v>31408</v>
      </c>
      <c r="B1737">
        <v>1543</v>
      </c>
      <c r="C1737">
        <v>209.61</v>
      </c>
      <c r="D1737">
        <v>322.75</v>
      </c>
      <c r="E1737">
        <v>2882.53</v>
      </c>
      <c r="F1737">
        <v>1354.3</v>
      </c>
      <c r="G1737">
        <v>1730.37</v>
      </c>
      <c r="H1737">
        <v>7.952</v>
      </c>
      <c r="I1737">
        <v>8.48</v>
      </c>
      <c r="J1737">
        <v>8.9629999999999992</v>
      </c>
      <c r="K1737">
        <v>9.2669999999999995</v>
      </c>
      <c r="L1737">
        <v>124.3</v>
      </c>
      <c r="M1737">
        <v>0.87960000000000005</v>
      </c>
      <c r="N1737">
        <v>202.2</v>
      </c>
      <c r="O1737">
        <v>1.4359999999999999</v>
      </c>
      <c r="P1737">
        <v>0.68</v>
      </c>
      <c r="Q1737">
        <v>0.5</v>
      </c>
      <c r="R1737">
        <v>2.085</v>
      </c>
      <c r="S1737">
        <v>7.62</v>
      </c>
      <c r="T1737">
        <v>7.64</v>
      </c>
      <c r="U1737">
        <v>12.21</v>
      </c>
      <c r="V1737">
        <v>2.4375</v>
      </c>
      <c r="W1737">
        <v>2.649</v>
      </c>
      <c r="X1737">
        <v>0.3412</v>
      </c>
      <c r="Y1737">
        <v>62.4</v>
      </c>
      <c r="Z1737">
        <v>5.8650000000000002</v>
      </c>
      <c r="AA1737">
        <v>62.024999999999999</v>
      </c>
      <c r="AB1737">
        <v>111</v>
      </c>
      <c r="AC1737">
        <v>326.7</v>
      </c>
      <c r="AD1737">
        <v>26.89</v>
      </c>
      <c r="AE1737">
        <v>527.75</v>
      </c>
      <c r="AF1737">
        <v>249.75</v>
      </c>
      <c r="AG1737">
        <v>5.55</v>
      </c>
      <c r="AH1737">
        <v>346.25</v>
      </c>
    </row>
    <row r="1738" spans="1:34" x14ac:dyDescent="0.25">
      <c r="A1738" s="14">
        <v>31401</v>
      </c>
      <c r="B1738">
        <v>1543</v>
      </c>
      <c r="C1738">
        <v>210.94</v>
      </c>
      <c r="D1738">
        <v>323.12</v>
      </c>
      <c r="E1738">
        <v>2878.38</v>
      </c>
      <c r="F1738">
        <v>1330</v>
      </c>
      <c r="G1738">
        <v>1720.16</v>
      </c>
      <c r="H1738">
        <v>8.0210000000000008</v>
      </c>
      <c r="I1738">
        <v>8.5649999999999995</v>
      </c>
      <c r="J1738">
        <v>9.0589999999999993</v>
      </c>
      <c r="K1738">
        <v>9.3260000000000005</v>
      </c>
      <c r="L1738">
        <v>125.85</v>
      </c>
      <c r="M1738">
        <v>0.86539999999999995</v>
      </c>
      <c r="N1738">
        <v>202.7</v>
      </c>
      <c r="O1738">
        <v>1.425</v>
      </c>
      <c r="P1738">
        <v>0.68230000000000002</v>
      </c>
      <c r="Q1738">
        <v>0.50580000000000003</v>
      </c>
      <c r="R1738">
        <v>2.1110000000000002</v>
      </c>
      <c r="S1738">
        <v>7.6899999999999995</v>
      </c>
      <c r="T1738">
        <v>7.7024999999999997</v>
      </c>
      <c r="U1738">
        <v>12.2</v>
      </c>
      <c r="V1738">
        <v>2.4300000000000002</v>
      </c>
      <c r="W1738">
        <v>2.6667000000000001</v>
      </c>
      <c r="X1738">
        <v>0.3412</v>
      </c>
      <c r="Y1738">
        <v>61.23</v>
      </c>
      <c r="Z1738">
        <v>5.8559999999999999</v>
      </c>
      <c r="AA1738">
        <v>64.474999999999994</v>
      </c>
      <c r="AB1738">
        <v>116.5</v>
      </c>
      <c r="AC1738">
        <v>325.89999999999998</v>
      </c>
      <c r="AD1738">
        <v>26.53</v>
      </c>
      <c r="AE1738">
        <v>531.5</v>
      </c>
      <c r="AF1738">
        <v>248.75</v>
      </c>
      <c r="AG1738">
        <v>5.9</v>
      </c>
      <c r="AH1738">
        <v>341.5</v>
      </c>
    </row>
    <row r="1739" spans="1:34" x14ac:dyDescent="0.25">
      <c r="A1739" s="14">
        <v>31394</v>
      </c>
      <c r="B1739">
        <v>1535.21</v>
      </c>
      <c r="C1739">
        <v>209.94</v>
      </c>
      <c r="D1739">
        <v>323.99</v>
      </c>
      <c r="E1739">
        <v>2866</v>
      </c>
      <c r="F1739">
        <v>1301.5999999999999</v>
      </c>
      <c r="G1739">
        <v>1735.58</v>
      </c>
      <c r="H1739">
        <v>7.9470000000000001</v>
      </c>
      <c r="I1739">
        <v>8.6649999999999991</v>
      </c>
      <c r="J1739">
        <v>9.1980000000000004</v>
      </c>
      <c r="K1739">
        <v>9.52</v>
      </c>
      <c r="L1739">
        <v>126.13</v>
      </c>
      <c r="M1739">
        <v>0.86509999999999998</v>
      </c>
      <c r="N1739">
        <v>202.8</v>
      </c>
      <c r="O1739">
        <v>1.4365000000000001</v>
      </c>
      <c r="P1739">
        <v>0.68389999999999995</v>
      </c>
      <c r="Q1739">
        <v>0.5343</v>
      </c>
      <c r="R1739">
        <v>2.1065</v>
      </c>
      <c r="S1739">
        <v>7.6850000000000005</v>
      </c>
      <c r="T1739">
        <v>7.7069999999999999</v>
      </c>
      <c r="U1739">
        <v>12.18</v>
      </c>
      <c r="V1739">
        <v>2.4304999999999999</v>
      </c>
      <c r="W1739">
        <v>2.6667000000000001</v>
      </c>
      <c r="X1739">
        <v>0.3412</v>
      </c>
      <c r="Y1739">
        <v>61.12</v>
      </c>
      <c r="Z1739">
        <v>5.88</v>
      </c>
      <c r="AA1739">
        <v>66.7</v>
      </c>
      <c r="AB1739">
        <v>118.75</v>
      </c>
      <c r="AC1739">
        <v>319</v>
      </c>
      <c r="AD1739">
        <v>27.37</v>
      </c>
      <c r="AE1739">
        <v>522.25</v>
      </c>
      <c r="AF1739">
        <v>249.25</v>
      </c>
      <c r="AG1739">
        <v>6.35</v>
      </c>
      <c r="AH1739">
        <v>346</v>
      </c>
    </row>
    <row r="1740" spans="1:34" x14ac:dyDescent="0.25">
      <c r="A1740" s="14">
        <v>31387</v>
      </c>
      <c r="B1740">
        <v>1477.18</v>
      </c>
      <c r="C1740">
        <v>202.99</v>
      </c>
      <c r="D1740">
        <v>316.58999999999997</v>
      </c>
      <c r="E1740">
        <v>2863.24</v>
      </c>
      <c r="F1740">
        <v>1253.4000000000001</v>
      </c>
      <c r="G1740">
        <v>1721.89</v>
      </c>
      <c r="H1740">
        <v>8.4209999999999994</v>
      </c>
      <c r="I1740">
        <v>9.1</v>
      </c>
      <c r="J1740">
        <v>9.5890000000000004</v>
      </c>
      <c r="K1740">
        <v>9.8559999999999999</v>
      </c>
      <c r="L1740">
        <v>125.69</v>
      </c>
      <c r="M1740">
        <v>0.86419999999999997</v>
      </c>
      <c r="N1740">
        <v>203.4</v>
      </c>
      <c r="O1740">
        <v>1.4784999999999999</v>
      </c>
      <c r="P1740">
        <v>0.67949999999999999</v>
      </c>
      <c r="Q1740">
        <v>0.56479999999999997</v>
      </c>
      <c r="R1740">
        <v>2.105</v>
      </c>
      <c r="S1740">
        <v>7.609</v>
      </c>
      <c r="T1740">
        <v>7.68</v>
      </c>
      <c r="U1740">
        <v>12.07</v>
      </c>
      <c r="V1740">
        <v>2.4249999999999998</v>
      </c>
      <c r="W1740">
        <v>2.7585999999999999</v>
      </c>
      <c r="X1740">
        <v>0.3412</v>
      </c>
      <c r="Y1740">
        <v>61.39</v>
      </c>
      <c r="Z1740">
        <v>6.0289999999999999</v>
      </c>
      <c r="AA1740">
        <v>65.924999999999997</v>
      </c>
      <c r="AB1740">
        <v>116.1</v>
      </c>
      <c r="AC1740">
        <v>322.3</v>
      </c>
      <c r="AD1740">
        <v>28.74</v>
      </c>
      <c r="AE1740">
        <v>508</v>
      </c>
      <c r="AF1740">
        <v>243.5</v>
      </c>
      <c r="AG1740">
        <v>6.4</v>
      </c>
      <c r="AH1740">
        <v>344</v>
      </c>
    </row>
    <row r="1741" spans="1:34" x14ac:dyDescent="0.25">
      <c r="A1741" s="14">
        <v>31380</v>
      </c>
      <c r="B1741">
        <v>1472.13</v>
      </c>
      <c r="C1741">
        <v>202.17</v>
      </c>
      <c r="D1741">
        <v>313.95</v>
      </c>
      <c r="E1741">
        <v>2857.18</v>
      </c>
      <c r="F1741">
        <v>1251.8</v>
      </c>
      <c r="G1741">
        <v>1716.95</v>
      </c>
      <c r="H1741">
        <v>8.44</v>
      </c>
      <c r="I1741">
        <v>9.07</v>
      </c>
      <c r="J1741">
        <v>9.56</v>
      </c>
      <c r="K1741">
        <v>9.8369999999999997</v>
      </c>
      <c r="L1741">
        <v>124.99</v>
      </c>
      <c r="M1741">
        <v>0.86929999999999996</v>
      </c>
      <c r="N1741">
        <v>202.1</v>
      </c>
      <c r="O1741">
        <v>1.4889999999999999</v>
      </c>
      <c r="P1741">
        <v>0.68500000000000005</v>
      </c>
      <c r="Q1741">
        <v>0.56679999999999997</v>
      </c>
      <c r="R1741">
        <v>2.081</v>
      </c>
      <c r="S1741">
        <v>7.5940000000000003</v>
      </c>
      <c r="T1741">
        <v>7.6355000000000004</v>
      </c>
      <c r="U1741">
        <v>12.02</v>
      </c>
      <c r="V1741">
        <v>2.419</v>
      </c>
      <c r="W1741">
        <v>2.7027000000000001</v>
      </c>
      <c r="X1741">
        <v>0.3412</v>
      </c>
      <c r="Y1741">
        <v>60.43</v>
      </c>
      <c r="Z1741">
        <v>6.077</v>
      </c>
      <c r="AA1741">
        <v>68.875</v>
      </c>
      <c r="AB1741">
        <v>112.25</v>
      </c>
      <c r="AC1741">
        <v>322.89999999999998</v>
      </c>
      <c r="AD1741">
        <v>29.75</v>
      </c>
      <c r="AE1741">
        <v>499</v>
      </c>
      <c r="AF1741">
        <v>244</v>
      </c>
      <c r="AG1741">
        <v>6.13</v>
      </c>
      <c r="AH1741">
        <v>334.75</v>
      </c>
    </row>
    <row r="1742" spans="1:34" x14ac:dyDescent="0.25">
      <c r="A1742" s="14">
        <v>31373</v>
      </c>
      <c r="B1742">
        <v>1464.33</v>
      </c>
      <c r="C1742">
        <v>201.52</v>
      </c>
      <c r="D1742">
        <v>310.8</v>
      </c>
      <c r="E1742">
        <v>2831.7</v>
      </c>
      <c r="F1742">
        <v>1296.5999999999999</v>
      </c>
      <c r="G1742">
        <v>1712.82</v>
      </c>
      <c r="H1742">
        <v>8.5440000000000005</v>
      </c>
      <c r="I1742">
        <v>9.1940000000000008</v>
      </c>
      <c r="J1742">
        <v>9.65</v>
      </c>
      <c r="K1742">
        <v>9.9960000000000004</v>
      </c>
      <c r="L1742">
        <v>126.54</v>
      </c>
      <c r="M1742">
        <v>0.85009999999999997</v>
      </c>
      <c r="N1742">
        <v>201.35</v>
      </c>
      <c r="O1742">
        <v>1.4550000000000001</v>
      </c>
      <c r="P1742">
        <v>0.6835</v>
      </c>
      <c r="Q1742">
        <v>0.57430000000000003</v>
      </c>
      <c r="R1742">
        <v>2.1074999999999999</v>
      </c>
      <c r="S1742">
        <v>7.7435</v>
      </c>
      <c r="T1742">
        <v>7.7515000000000001</v>
      </c>
      <c r="U1742">
        <v>12.07</v>
      </c>
      <c r="V1742">
        <v>2.4224999999999999</v>
      </c>
      <c r="W1742">
        <v>2.6774</v>
      </c>
      <c r="X1742">
        <v>0.48099999999999998</v>
      </c>
      <c r="Y1742">
        <v>61.88</v>
      </c>
      <c r="Z1742">
        <v>6.2249999999999996</v>
      </c>
      <c r="AA1742">
        <v>66.900000000000006</v>
      </c>
      <c r="AB1742">
        <v>113.35</v>
      </c>
      <c r="AC1742">
        <v>327.39999999999998</v>
      </c>
      <c r="AD1742">
        <v>30.91</v>
      </c>
      <c r="AE1742">
        <v>488.75</v>
      </c>
      <c r="AF1742">
        <v>237.75</v>
      </c>
      <c r="AG1742">
        <v>6.18</v>
      </c>
      <c r="AH1742">
        <v>334.75</v>
      </c>
    </row>
    <row r="1743" spans="1:34" x14ac:dyDescent="0.25">
      <c r="A1743" s="14">
        <v>31366</v>
      </c>
      <c r="B1743">
        <v>1435.09</v>
      </c>
      <c r="C1743">
        <v>198.11</v>
      </c>
      <c r="D1743">
        <v>306.17</v>
      </c>
      <c r="E1743">
        <v>2789.45</v>
      </c>
      <c r="F1743">
        <v>1243.7</v>
      </c>
      <c r="G1743">
        <v>1736.07</v>
      </c>
      <c r="H1743">
        <v>8.5969999999999995</v>
      </c>
      <c r="I1743">
        <v>9.3209999999999997</v>
      </c>
      <c r="J1743">
        <v>9.84</v>
      </c>
      <c r="K1743">
        <v>10.135</v>
      </c>
      <c r="L1743">
        <v>129.19</v>
      </c>
      <c r="M1743">
        <v>0.83589999999999998</v>
      </c>
      <c r="N1743">
        <v>204.3</v>
      </c>
      <c r="O1743">
        <v>1.4217</v>
      </c>
      <c r="P1743">
        <v>0.67130000000000001</v>
      </c>
      <c r="Q1743">
        <v>0.57379999999999998</v>
      </c>
      <c r="R1743">
        <v>2.15</v>
      </c>
      <c r="S1743">
        <v>7.8774999999999995</v>
      </c>
      <c r="T1743">
        <v>7.875</v>
      </c>
      <c r="U1743">
        <v>12.16</v>
      </c>
      <c r="V1743">
        <v>2.4359999999999999</v>
      </c>
      <c r="W1743">
        <v>2.7027000000000001</v>
      </c>
      <c r="X1743">
        <v>0.48099999999999998</v>
      </c>
      <c r="Y1743">
        <v>60.19</v>
      </c>
      <c r="Z1743">
        <v>6.1</v>
      </c>
      <c r="AA1743">
        <v>64.625</v>
      </c>
      <c r="AB1743">
        <v>114.2</v>
      </c>
      <c r="AC1743">
        <v>324.7</v>
      </c>
      <c r="AD1743">
        <v>30.97</v>
      </c>
      <c r="AE1743">
        <v>502.5</v>
      </c>
      <c r="AF1743">
        <v>238</v>
      </c>
      <c r="AG1743">
        <v>5.88</v>
      </c>
      <c r="AH1743">
        <v>340.5</v>
      </c>
    </row>
    <row r="1744" spans="1:34" x14ac:dyDescent="0.25">
      <c r="A1744" s="14">
        <v>31359</v>
      </c>
      <c r="B1744">
        <v>1404.36</v>
      </c>
      <c r="C1744">
        <v>193.72</v>
      </c>
      <c r="D1744">
        <v>300.02</v>
      </c>
      <c r="E1744">
        <v>2748.36</v>
      </c>
      <c r="F1744">
        <v>1280.4000000000001</v>
      </c>
      <c r="G1744">
        <v>1722.38</v>
      </c>
      <c r="H1744">
        <v>8.5489999999999995</v>
      </c>
      <c r="I1744">
        <v>9.2829999999999995</v>
      </c>
      <c r="J1744">
        <v>9.8209999999999997</v>
      </c>
      <c r="K1744">
        <v>10.129</v>
      </c>
      <c r="L1744">
        <v>129.4</v>
      </c>
      <c r="M1744">
        <v>0.83479999999999999</v>
      </c>
      <c r="N1744">
        <v>205.85</v>
      </c>
      <c r="O1744">
        <v>1.4167000000000001</v>
      </c>
      <c r="P1744">
        <v>0.67400000000000004</v>
      </c>
      <c r="Q1744">
        <v>0.58179999999999998</v>
      </c>
      <c r="R1744">
        <v>2.1575000000000002</v>
      </c>
      <c r="S1744">
        <v>7.9050000000000002</v>
      </c>
      <c r="T1744">
        <v>7.8949999999999996</v>
      </c>
      <c r="U1744">
        <v>12.08</v>
      </c>
      <c r="V1744">
        <v>2.4375</v>
      </c>
      <c r="W1744">
        <v>2.7210999999999999</v>
      </c>
      <c r="X1744">
        <v>0.48099999999999998</v>
      </c>
      <c r="Y1744">
        <v>61.34</v>
      </c>
      <c r="Z1744">
        <v>6.13</v>
      </c>
      <c r="AA1744">
        <v>66.8</v>
      </c>
      <c r="AB1744">
        <v>114.05</v>
      </c>
      <c r="AC1744">
        <v>325.60000000000002</v>
      </c>
      <c r="AD1744">
        <v>30.45</v>
      </c>
      <c r="AE1744">
        <v>520.75</v>
      </c>
      <c r="AF1744">
        <v>237.25</v>
      </c>
      <c r="AG1744">
        <v>6.02</v>
      </c>
      <c r="AH1744">
        <v>326.75</v>
      </c>
    </row>
    <row r="1745" spans="1:34" x14ac:dyDescent="0.25">
      <c r="A1745" s="14">
        <v>31352</v>
      </c>
      <c r="B1745">
        <v>1390.25</v>
      </c>
      <c r="C1745">
        <v>191.53</v>
      </c>
      <c r="D1745">
        <v>294.11</v>
      </c>
      <c r="E1745">
        <v>2703.85</v>
      </c>
      <c r="F1745">
        <v>1301.3</v>
      </c>
      <c r="G1745">
        <v>1680.65</v>
      </c>
      <c r="H1745">
        <v>8.657</v>
      </c>
      <c r="I1745">
        <v>9.41</v>
      </c>
      <c r="J1745">
        <v>9.94</v>
      </c>
      <c r="K1745">
        <v>10.226000000000001</v>
      </c>
      <c r="L1745">
        <v>128.69</v>
      </c>
      <c r="M1745">
        <v>0.83840000000000003</v>
      </c>
      <c r="N1745">
        <v>209</v>
      </c>
      <c r="O1745">
        <v>1.4410000000000001</v>
      </c>
      <c r="P1745">
        <v>0.69940000000000002</v>
      </c>
      <c r="Q1745">
        <v>0.58299999999999996</v>
      </c>
      <c r="R1745">
        <v>2.1360000000000001</v>
      </c>
      <c r="S1745">
        <v>7.87</v>
      </c>
      <c r="T1745">
        <v>7.86</v>
      </c>
      <c r="U1745">
        <v>12.05</v>
      </c>
      <c r="V1745">
        <v>2.4525000000000001</v>
      </c>
      <c r="W1745">
        <v>2.5872999999999999</v>
      </c>
      <c r="X1745">
        <v>0.48099999999999998</v>
      </c>
      <c r="Y1745">
        <v>61.22</v>
      </c>
      <c r="Z1745">
        <v>6.165</v>
      </c>
      <c r="AA1745">
        <v>67.25</v>
      </c>
      <c r="AB1745">
        <v>113.75</v>
      </c>
      <c r="AC1745">
        <v>328.1</v>
      </c>
      <c r="AD1745">
        <v>30.39</v>
      </c>
      <c r="AE1745">
        <v>515.75</v>
      </c>
      <c r="AF1745">
        <v>233.5</v>
      </c>
      <c r="AG1745">
        <v>6.27</v>
      </c>
      <c r="AH1745">
        <v>324.75</v>
      </c>
    </row>
    <row r="1746" spans="1:34" x14ac:dyDescent="0.25">
      <c r="A1746" s="14">
        <v>31345</v>
      </c>
      <c r="B1746">
        <v>1356.52</v>
      </c>
      <c r="C1746">
        <v>187.52</v>
      </c>
      <c r="D1746">
        <v>289.49</v>
      </c>
      <c r="E1746">
        <v>2632.89</v>
      </c>
      <c r="F1746">
        <v>1261.2</v>
      </c>
      <c r="G1746">
        <v>1671.73</v>
      </c>
      <c r="H1746">
        <v>8.8659999999999997</v>
      </c>
      <c r="I1746">
        <v>9.6560000000000006</v>
      </c>
      <c r="J1746">
        <v>10.19</v>
      </c>
      <c r="K1746">
        <v>10.445</v>
      </c>
      <c r="L1746">
        <v>130.99</v>
      </c>
      <c r="M1746">
        <v>0.82830000000000004</v>
      </c>
      <c r="N1746">
        <v>214.9</v>
      </c>
      <c r="O1746">
        <v>1.4219999999999999</v>
      </c>
      <c r="P1746">
        <v>0.6996</v>
      </c>
      <c r="Q1746">
        <v>0.5615</v>
      </c>
      <c r="R1746">
        <v>2.1749999999999998</v>
      </c>
      <c r="S1746">
        <v>7.9399999999999995</v>
      </c>
      <c r="T1746">
        <v>7.9649999999999999</v>
      </c>
      <c r="U1746">
        <v>12</v>
      </c>
      <c r="V1746">
        <v>2.4569999999999999</v>
      </c>
      <c r="W1746">
        <v>2.5973999999999999</v>
      </c>
      <c r="X1746">
        <v>0.437</v>
      </c>
      <c r="Y1746">
        <v>60.38</v>
      </c>
      <c r="Z1746">
        <v>6.24</v>
      </c>
      <c r="AA1746">
        <v>65.3</v>
      </c>
      <c r="AB1746">
        <v>113.85</v>
      </c>
      <c r="AC1746">
        <v>326.89999999999998</v>
      </c>
      <c r="AD1746">
        <v>29.65</v>
      </c>
      <c r="AE1746">
        <v>499.5</v>
      </c>
      <c r="AF1746">
        <v>220.75</v>
      </c>
      <c r="AG1746">
        <v>5.5</v>
      </c>
      <c r="AH1746">
        <v>319.5</v>
      </c>
    </row>
    <row r="1747" spans="1:34" x14ac:dyDescent="0.25">
      <c r="A1747" s="14">
        <v>31338</v>
      </c>
      <c r="B1747">
        <v>1368.84</v>
      </c>
      <c r="C1747">
        <v>187.04</v>
      </c>
      <c r="D1747">
        <v>288.38</v>
      </c>
      <c r="E1747">
        <v>2646.89</v>
      </c>
      <c r="F1747">
        <v>1234.3</v>
      </c>
      <c r="G1747">
        <v>1639.89</v>
      </c>
      <c r="H1747">
        <v>8.7899999999999991</v>
      </c>
      <c r="I1747">
        <v>9.6319999999999997</v>
      </c>
      <c r="J1747">
        <v>10.170999999999999</v>
      </c>
      <c r="K1747">
        <v>10.439</v>
      </c>
      <c r="L1747">
        <v>130.51</v>
      </c>
      <c r="M1747">
        <v>0.83040000000000003</v>
      </c>
      <c r="N1747">
        <v>215.15</v>
      </c>
      <c r="O1747">
        <v>1.4279999999999999</v>
      </c>
      <c r="P1747">
        <v>0.70250000000000001</v>
      </c>
      <c r="Q1747">
        <v>0.58479999999999999</v>
      </c>
      <c r="R1747">
        <v>2.169</v>
      </c>
      <c r="S1747">
        <v>7.9550000000000001</v>
      </c>
      <c r="T1747">
        <v>7.9640000000000004</v>
      </c>
      <c r="U1747">
        <v>12.08</v>
      </c>
      <c r="V1747">
        <v>2.4580000000000002</v>
      </c>
      <c r="W1747">
        <v>2.6316000000000002</v>
      </c>
      <c r="X1747">
        <v>0.40699999999999997</v>
      </c>
      <c r="Y1747">
        <v>59.86</v>
      </c>
      <c r="Z1747">
        <v>6.23</v>
      </c>
      <c r="AA1747">
        <v>61.924999999999997</v>
      </c>
      <c r="AB1747">
        <v>118.6</v>
      </c>
      <c r="AC1747">
        <v>326.8</v>
      </c>
      <c r="AD1747">
        <v>29.52</v>
      </c>
      <c r="AE1747">
        <v>504</v>
      </c>
      <c r="AF1747">
        <v>220</v>
      </c>
      <c r="AG1747">
        <v>5.37</v>
      </c>
      <c r="AH1747">
        <v>313.25</v>
      </c>
    </row>
    <row r="1748" spans="1:34" x14ac:dyDescent="0.25">
      <c r="A1748" s="14">
        <v>31331</v>
      </c>
      <c r="B1748">
        <v>1339.94</v>
      </c>
      <c r="C1748">
        <v>184.28</v>
      </c>
      <c r="D1748">
        <v>281.75</v>
      </c>
      <c r="E1748">
        <v>2618.16</v>
      </c>
      <c r="F1748">
        <v>1169.4000000000001</v>
      </c>
      <c r="G1748">
        <v>1583.55</v>
      </c>
      <c r="H1748">
        <v>8.9169999999999998</v>
      </c>
      <c r="I1748">
        <v>9.8070000000000004</v>
      </c>
      <c r="J1748">
        <v>10.323</v>
      </c>
      <c r="K1748">
        <v>10.596</v>
      </c>
      <c r="L1748">
        <v>131.29</v>
      </c>
      <c r="M1748">
        <v>0.82369999999999999</v>
      </c>
      <c r="N1748">
        <v>214.65</v>
      </c>
      <c r="O1748">
        <v>1.4115</v>
      </c>
      <c r="P1748">
        <v>0.70320000000000005</v>
      </c>
      <c r="Q1748">
        <v>0.58550000000000002</v>
      </c>
      <c r="R1748">
        <v>2.1779999999999999</v>
      </c>
      <c r="S1748">
        <v>7.91</v>
      </c>
      <c r="T1748">
        <v>7.9950000000000001</v>
      </c>
      <c r="U1748">
        <v>12.08</v>
      </c>
      <c r="V1748">
        <v>2.4565000000000001</v>
      </c>
      <c r="W1748">
        <v>2.6419999999999999</v>
      </c>
      <c r="X1748">
        <v>0.40100000000000002</v>
      </c>
      <c r="Y1748">
        <v>59.96</v>
      </c>
      <c r="Z1748">
        <v>6.33</v>
      </c>
      <c r="AA1748">
        <v>62.325000000000003</v>
      </c>
      <c r="AB1748">
        <v>121.75</v>
      </c>
      <c r="AC1748">
        <v>327.2</v>
      </c>
      <c r="AD1748">
        <v>28.73</v>
      </c>
      <c r="AE1748">
        <v>502</v>
      </c>
      <c r="AF1748">
        <v>223.5</v>
      </c>
      <c r="AG1748">
        <v>5.57</v>
      </c>
      <c r="AH1748">
        <v>303.5</v>
      </c>
    </row>
    <row r="1749" spans="1:34" x14ac:dyDescent="0.25">
      <c r="A1749" s="14">
        <v>31324</v>
      </c>
      <c r="B1749">
        <v>1328.74</v>
      </c>
      <c r="C1749">
        <v>183.22</v>
      </c>
      <c r="D1749">
        <v>280.45999999999998</v>
      </c>
      <c r="E1749">
        <v>2646.32</v>
      </c>
      <c r="F1749">
        <v>1166.0999999999999</v>
      </c>
      <c r="G1749">
        <v>1587.44</v>
      </c>
      <c r="H1749">
        <v>8.85</v>
      </c>
      <c r="I1749">
        <v>9.7680000000000007</v>
      </c>
      <c r="J1749">
        <v>10.364000000000001</v>
      </c>
      <c r="K1749">
        <v>10.624000000000001</v>
      </c>
      <c r="L1749">
        <v>130.37</v>
      </c>
      <c r="M1749">
        <v>0.83579999999999999</v>
      </c>
      <c r="N1749">
        <v>213.45</v>
      </c>
      <c r="O1749">
        <v>1.4155</v>
      </c>
      <c r="P1749">
        <v>0.71740000000000004</v>
      </c>
      <c r="Q1749">
        <v>0.56030000000000002</v>
      </c>
      <c r="R1749">
        <v>2.1619999999999999</v>
      </c>
      <c r="S1749">
        <v>7.835</v>
      </c>
      <c r="T1749">
        <v>7.915</v>
      </c>
      <c r="U1749">
        <v>11.97</v>
      </c>
      <c r="V1749">
        <v>2.4359999999999999</v>
      </c>
      <c r="W1749">
        <v>2.5640999999999998</v>
      </c>
      <c r="X1749">
        <v>0.37</v>
      </c>
      <c r="Y1749">
        <v>60.85</v>
      </c>
      <c r="Z1749">
        <v>6.4</v>
      </c>
      <c r="AA1749">
        <v>60.274999999999999</v>
      </c>
      <c r="AB1749">
        <v>129.15</v>
      </c>
      <c r="AC1749">
        <v>328.2</v>
      </c>
      <c r="AD1749">
        <v>29</v>
      </c>
      <c r="AE1749">
        <v>507.25</v>
      </c>
      <c r="AF1749">
        <v>224.5</v>
      </c>
      <c r="AG1749">
        <v>5.55</v>
      </c>
      <c r="AH1749">
        <v>293.75</v>
      </c>
    </row>
    <row r="1750" spans="1:34" x14ac:dyDescent="0.25">
      <c r="A1750" s="14">
        <v>31317</v>
      </c>
      <c r="B1750">
        <v>1320.79</v>
      </c>
      <c r="C1750">
        <v>181.3</v>
      </c>
      <c r="D1750">
        <v>280.2</v>
      </c>
      <c r="E1750">
        <v>2650.97</v>
      </c>
      <c r="F1750">
        <v>1126.9000000000001</v>
      </c>
      <c r="G1750">
        <v>1511.8</v>
      </c>
      <c r="H1750">
        <v>8.8350000000000009</v>
      </c>
      <c r="I1750">
        <v>9.6969999999999992</v>
      </c>
      <c r="J1750">
        <v>10.253</v>
      </c>
      <c r="K1750">
        <v>10.548</v>
      </c>
      <c r="L1750">
        <v>132.49</v>
      </c>
      <c r="M1750">
        <v>0.81730000000000003</v>
      </c>
      <c r="N1750">
        <v>220.1</v>
      </c>
      <c r="O1750">
        <v>1.4025000000000001</v>
      </c>
      <c r="P1750">
        <v>0.71240000000000003</v>
      </c>
      <c r="Q1750">
        <v>0.5423</v>
      </c>
      <c r="R1750">
        <v>2.1970000000000001</v>
      </c>
      <c r="S1750">
        <v>7.97</v>
      </c>
      <c r="T1750">
        <v>8.07</v>
      </c>
      <c r="U1750">
        <v>11.7</v>
      </c>
      <c r="V1750">
        <v>2.44</v>
      </c>
      <c r="W1750">
        <v>2.5221</v>
      </c>
      <c r="X1750">
        <v>0.38</v>
      </c>
      <c r="Y1750">
        <v>60.15</v>
      </c>
      <c r="Z1750">
        <v>6.17</v>
      </c>
      <c r="AA1750">
        <v>58</v>
      </c>
      <c r="AB1750">
        <v>133.6</v>
      </c>
      <c r="AC1750">
        <v>328.4</v>
      </c>
      <c r="AD1750">
        <v>28.93</v>
      </c>
      <c r="AE1750">
        <v>513.75</v>
      </c>
      <c r="AF1750">
        <v>222.5</v>
      </c>
      <c r="AG1750">
        <v>4.91</v>
      </c>
      <c r="AH1750">
        <v>300.5</v>
      </c>
    </row>
    <row r="1751" spans="1:34" x14ac:dyDescent="0.25">
      <c r="A1751" s="14">
        <v>31310</v>
      </c>
      <c r="B1751">
        <v>1297.94</v>
      </c>
      <c r="C1751">
        <v>182.05</v>
      </c>
      <c r="D1751">
        <v>284.35000000000002</v>
      </c>
      <c r="E1751">
        <v>2672.11</v>
      </c>
      <c r="F1751">
        <v>1133.9000000000001</v>
      </c>
      <c r="G1751">
        <v>1549.46</v>
      </c>
      <c r="H1751">
        <v>9.0090000000000003</v>
      </c>
      <c r="I1751">
        <v>9.8079999999999998</v>
      </c>
      <c r="J1751">
        <v>10.315</v>
      </c>
      <c r="K1751">
        <v>10.576000000000001</v>
      </c>
      <c r="L1751">
        <v>139.77000000000001</v>
      </c>
      <c r="M1751">
        <v>0.76919999999999999</v>
      </c>
      <c r="N1751">
        <v>240.1</v>
      </c>
      <c r="O1751">
        <v>1.367</v>
      </c>
      <c r="P1751">
        <v>0.68069999999999997</v>
      </c>
      <c r="Q1751">
        <v>0.52839999999999998</v>
      </c>
      <c r="R1751">
        <v>2.3420000000000001</v>
      </c>
      <c r="S1751">
        <v>8.3209999999999997</v>
      </c>
      <c r="T1751">
        <v>8.3780000000000001</v>
      </c>
      <c r="U1751">
        <v>12.3</v>
      </c>
      <c r="V1751">
        <v>2.4900000000000002</v>
      </c>
      <c r="W1751">
        <v>2.7778</v>
      </c>
      <c r="X1751">
        <v>0.39500000000000002</v>
      </c>
      <c r="Y1751">
        <v>60.13</v>
      </c>
      <c r="Z1751">
        <v>5.9939999999999998</v>
      </c>
      <c r="AA1751">
        <v>57.575000000000003</v>
      </c>
      <c r="AB1751">
        <v>134.15</v>
      </c>
      <c r="AC1751">
        <v>319.60000000000002</v>
      </c>
      <c r="AD1751">
        <v>28.72</v>
      </c>
      <c r="AE1751">
        <v>508.5</v>
      </c>
      <c r="AF1751">
        <v>217.75</v>
      </c>
      <c r="AG1751">
        <v>5.3</v>
      </c>
      <c r="AH1751">
        <v>286.5</v>
      </c>
    </row>
    <row r="1752" spans="1:34" x14ac:dyDescent="0.25">
      <c r="A1752" s="14">
        <v>31303</v>
      </c>
      <c r="B1752">
        <v>1307.68</v>
      </c>
      <c r="C1752">
        <v>182.91</v>
      </c>
      <c r="D1752">
        <v>287.20999999999998</v>
      </c>
      <c r="E1752">
        <v>2710.25</v>
      </c>
      <c r="F1752">
        <v>1105</v>
      </c>
      <c r="G1752">
        <v>1605.84</v>
      </c>
      <c r="H1752">
        <v>8.9879999999999995</v>
      </c>
      <c r="I1752">
        <v>9.8559999999999999</v>
      </c>
      <c r="J1752">
        <v>10.361000000000001</v>
      </c>
      <c r="K1752">
        <v>10.583</v>
      </c>
      <c r="L1752">
        <v>141.94</v>
      </c>
      <c r="M1752">
        <v>0.75749999999999995</v>
      </c>
      <c r="N1752">
        <v>242</v>
      </c>
      <c r="O1752">
        <v>1.34</v>
      </c>
      <c r="P1752">
        <v>0.6734</v>
      </c>
      <c r="Q1752">
        <v>0.51980000000000004</v>
      </c>
      <c r="R1752">
        <v>2.3929999999999998</v>
      </c>
      <c r="S1752">
        <v>8.4725000000000001</v>
      </c>
      <c r="T1752">
        <v>8.5299999999999994</v>
      </c>
      <c r="U1752">
        <v>12.44</v>
      </c>
      <c r="V1752">
        <v>2.5125000000000002</v>
      </c>
      <c r="W1752">
        <v>2.4510000000000001</v>
      </c>
      <c r="X1752">
        <v>0.377</v>
      </c>
      <c r="Y1752">
        <v>59.1</v>
      </c>
      <c r="Z1752">
        <v>6.0179999999999998</v>
      </c>
      <c r="AA1752">
        <v>55.05</v>
      </c>
      <c r="AB1752">
        <v>138.25</v>
      </c>
      <c r="AC1752">
        <v>319.8</v>
      </c>
      <c r="AD1752">
        <v>28.01</v>
      </c>
      <c r="AE1752">
        <v>509.75</v>
      </c>
      <c r="AF1752">
        <v>223</v>
      </c>
      <c r="AG1752">
        <v>5.41</v>
      </c>
      <c r="AH1752">
        <v>278.5</v>
      </c>
    </row>
    <row r="1753" spans="1:34" x14ac:dyDescent="0.25">
      <c r="A1753" s="14">
        <v>31296</v>
      </c>
      <c r="B1753">
        <v>1335.69</v>
      </c>
      <c r="C1753">
        <v>188.24</v>
      </c>
      <c r="D1753">
        <v>296.19</v>
      </c>
      <c r="E1753">
        <v>2791.87</v>
      </c>
      <c r="F1753">
        <v>1096.8</v>
      </c>
      <c r="G1753">
        <v>1579.06</v>
      </c>
      <c r="H1753">
        <v>9.0939999999999994</v>
      </c>
      <c r="I1753">
        <v>9.9670000000000005</v>
      </c>
      <c r="J1753">
        <v>10.468999999999999</v>
      </c>
      <c r="K1753">
        <v>10.702</v>
      </c>
      <c r="L1753">
        <v>143.05000000000001</v>
      </c>
      <c r="M1753">
        <v>0.75270000000000004</v>
      </c>
      <c r="N1753">
        <v>243.6</v>
      </c>
      <c r="O1753">
        <v>1.325</v>
      </c>
      <c r="P1753">
        <v>0.68820000000000003</v>
      </c>
      <c r="Q1753">
        <v>0.54079999999999995</v>
      </c>
      <c r="R1753">
        <v>2.4180000000000001</v>
      </c>
      <c r="S1753">
        <v>8.5225000000000009</v>
      </c>
      <c r="T1753">
        <v>8.5960000000000001</v>
      </c>
      <c r="U1753">
        <v>12.1</v>
      </c>
      <c r="V1753">
        <v>2.5074999999999998</v>
      </c>
      <c r="W1753">
        <v>2.5973999999999999</v>
      </c>
      <c r="X1753">
        <v>0.35899999999999999</v>
      </c>
      <c r="Y1753">
        <v>58.25</v>
      </c>
      <c r="Z1753">
        <v>6.1289999999999996</v>
      </c>
      <c r="AA1753">
        <v>54.1</v>
      </c>
      <c r="AB1753">
        <v>134.4</v>
      </c>
      <c r="AC1753">
        <v>322.2</v>
      </c>
      <c r="AD1753">
        <v>27.75</v>
      </c>
      <c r="AE1753">
        <v>513</v>
      </c>
      <c r="AF1753">
        <v>226.25</v>
      </c>
      <c r="AG1753">
        <v>5.17</v>
      </c>
      <c r="AH1753">
        <v>283</v>
      </c>
    </row>
    <row r="1754" spans="1:34" x14ac:dyDescent="0.25">
      <c r="A1754" s="14">
        <v>31289</v>
      </c>
      <c r="B1754">
        <v>1334.01</v>
      </c>
      <c r="C1754">
        <v>188.63</v>
      </c>
      <c r="D1754">
        <v>297.70999999999998</v>
      </c>
      <c r="E1754">
        <v>2819.98</v>
      </c>
      <c r="F1754">
        <v>1081.7</v>
      </c>
      <c r="G1754">
        <v>1656.1</v>
      </c>
      <c r="H1754">
        <v>8.9540000000000006</v>
      </c>
      <c r="I1754">
        <v>9.77</v>
      </c>
      <c r="J1754">
        <v>10.266999999999999</v>
      </c>
      <c r="K1754">
        <v>10.468</v>
      </c>
      <c r="L1754">
        <v>138.19999999999999</v>
      </c>
      <c r="M1754">
        <v>0.7843</v>
      </c>
      <c r="N1754">
        <v>239</v>
      </c>
      <c r="O1754">
        <v>1.391</v>
      </c>
      <c r="P1754">
        <v>0.70340000000000003</v>
      </c>
      <c r="Q1754">
        <v>0.54079999999999995</v>
      </c>
      <c r="R1754">
        <v>2.31</v>
      </c>
      <c r="S1754">
        <v>8.2550000000000008</v>
      </c>
      <c r="T1754">
        <v>8.3249999999999993</v>
      </c>
      <c r="U1754">
        <v>11.9</v>
      </c>
      <c r="V1754">
        <v>2.476</v>
      </c>
      <c r="W1754">
        <v>2.8169</v>
      </c>
      <c r="X1754">
        <v>0.33800000000000002</v>
      </c>
      <c r="Y1754">
        <v>58.4</v>
      </c>
      <c r="Z1754">
        <v>6.24</v>
      </c>
      <c r="AA1754">
        <v>56.1</v>
      </c>
      <c r="AB1754">
        <v>133.69999999999999</v>
      </c>
      <c r="AC1754">
        <v>335.4</v>
      </c>
      <c r="AD1754">
        <v>28.08</v>
      </c>
      <c r="AE1754">
        <v>515.25</v>
      </c>
      <c r="AF1754">
        <v>230</v>
      </c>
      <c r="AG1754">
        <v>4.75</v>
      </c>
      <c r="AH1754">
        <v>274.5</v>
      </c>
    </row>
    <row r="1755" spans="1:34" x14ac:dyDescent="0.25">
      <c r="A1755" s="14">
        <v>31282</v>
      </c>
      <c r="B1755">
        <v>1318.32</v>
      </c>
      <c r="C1755">
        <v>187.17</v>
      </c>
      <c r="D1755">
        <v>296.68</v>
      </c>
      <c r="E1755">
        <v>2770.44</v>
      </c>
      <c r="F1755">
        <v>1036.7</v>
      </c>
      <c r="G1755">
        <v>1669.98</v>
      </c>
      <c r="H1755">
        <v>8.8670000000000009</v>
      </c>
      <c r="I1755">
        <v>9.6620000000000008</v>
      </c>
      <c r="J1755">
        <v>10.162000000000001</v>
      </c>
      <c r="K1755">
        <v>10.435</v>
      </c>
      <c r="L1755">
        <v>135.99</v>
      </c>
      <c r="M1755">
        <v>0.80079999999999996</v>
      </c>
      <c r="N1755">
        <v>236.5</v>
      </c>
      <c r="O1755">
        <v>1.401</v>
      </c>
      <c r="P1755">
        <v>0.70469999999999999</v>
      </c>
      <c r="Q1755">
        <v>0.54079999999999995</v>
      </c>
      <c r="R1755">
        <v>2.2530000000000001</v>
      </c>
      <c r="S1755">
        <v>8.1630000000000003</v>
      </c>
      <c r="T1755">
        <v>8.23</v>
      </c>
      <c r="U1755">
        <v>11.83</v>
      </c>
      <c r="V1755">
        <v>2.4615</v>
      </c>
      <c r="W1755">
        <v>2.4813999999999998</v>
      </c>
      <c r="X1755">
        <v>0.33950000000000002</v>
      </c>
      <c r="Y1755">
        <v>57.73</v>
      </c>
      <c r="Z1755">
        <v>6.2450000000000001</v>
      </c>
      <c r="AA1755">
        <v>56.274999999999999</v>
      </c>
      <c r="AB1755">
        <v>135.44999999999999</v>
      </c>
      <c r="AC1755">
        <v>335.7</v>
      </c>
      <c r="AD1755">
        <v>27.95</v>
      </c>
      <c r="AE1755">
        <v>510.75</v>
      </c>
      <c r="AF1755">
        <v>233</v>
      </c>
      <c r="AG1755">
        <v>4.59</v>
      </c>
      <c r="AH1755">
        <v>283.5</v>
      </c>
    </row>
    <row r="1756" spans="1:34" x14ac:dyDescent="0.25">
      <c r="A1756" s="14">
        <v>31275</v>
      </c>
      <c r="B1756">
        <v>1312.72</v>
      </c>
      <c r="C1756">
        <v>186.1</v>
      </c>
      <c r="D1756">
        <v>296.45999999999998</v>
      </c>
      <c r="E1756">
        <v>2791.52</v>
      </c>
      <c r="F1756">
        <v>1030.3</v>
      </c>
      <c r="G1756">
        <v>1700.37</v>
      </c>
      <c r="H1756">
        <v>8.8789999999999996</v>
      </c>
      <c r="I1756">
        <v>9.7189999999999994</v>
      </c>
      <c r="J1756">
        <v>10.247999999999999</v>
      </c>
      <c r="K1756">
        <v>10.516999999999999</v>
      </c>
      <c r="L1756">
        <v>136.27000000000001</v>
      </c>
      <c r="M1756">
        <v>0.79710000000000003</v>
      </c>
      <c r="N1756">
        <v>236.85</v>
      </c>
      <c r="O1756">
        <v>1.3995</v>
      </c>
      <c r="P1756">
        <v>0.70040000000000002</v>
      </c>
      <c r="Q1756">
        <v>0.54079999999999995</v>
      </c>
      <c r="R1756">
        <v>2.2589999999999999</v>
      </c>
      <c r="S1756">
        <v>8.1750000000000007</v>
      </c>
      <c r="T1756">
        <v>8.2424999999999997</v>
      </c>
      <c r="U1756">
        <v>11.89</v>
      </c>
      <c r="V1756">
        <v>2.4565000000000001</v>
      </c>
      <c r="W1756">
        <v>2.4096000000000002</v>
      </c>
      <c r="X1756">
        <v>0.33600000000000002</v>
      </c>
      <c r="Y1756">
        <v>57.9</v>
      </c>
      <c r="Z1756">
        <v>6.4249999999999998</v>
      </c>
      <c r="AA1756">
        <v>54.9</v>
      </c>
      <c r="AB1756">
        <v>134.80000000000001</v>
      </c>
      <c r="AC1756">
        <v>337.9</v>
      </c>
      <c r="AD1756">
        <v>28.03</v>
      </c>
      <c r="AE1756">
        <v>521.75</v>
      </c>
      <c r="AF1756">
        <v>232</v>
      </c>
      <c r="AG1756">
        <v>4.3499999999999996</v>
      </c>
      <c r="AH1756">
        <v>293.5</v>
      </c>
    </row>
    <row r="1757" spans="1:34" x14ac:dyDescent="0.25">
      <c r="A1757" s="14">
        <v>31268</v>
      </c>
      <c r="B1757">
        <v>1320.79</v>
      </c>
      <c r="C1757">
        <v>188.32</v>
      </c>
      <c r="D1757">
        <v>299.14</v>
      </c>
      <c r="E1757">
        <v>2778.4</v>
      </c>
      <c r="F1757">
        <v>1026.0999999999999</v>
      </c>
      <c r="G1757">
        <v>1676.51</v>
      </c>
      <c r="H1757">
        <v>8.9160000000000004</v>
      </c>
      <c r="I1757">
        <v>9.8230000000000004</v>
      </c>
      <c r="J1757">
        <v>10.359</v>
      </c>
      <c r="K1757">
        <v>10.599</v>
      </c>
      <c r="L1757">
        <v>139.19999999999999</v>
      </c>
      <c r="M1757">
        <v>0.77610000000000001</v>
      </c>
      <c r="N1757">
        <v>238.55</v>
      </c>
      <c r="O1757">
        <v>1.3574999999999999</v>
      </c>
      <c r="P1757">
        <v>0.7056</v>
      </c>
      <c r="Q1757">
        <v>0.45169999999999999</v>
      </c>
      <c r="R1757">
        <v>2.3410000000000002</v>
      </c>
      <c r="S1757">
        <v>8.34</v>
      </c>
      <c r="T1757">
        <v>8.4049999999999994</v>
      </c>
      <c r="U1757">
        <v>12</v>
      </c>
      <c r="V1757">
        <v>2.464</v>
      </c>
      <c r="W1757">
        <v>2.1739000000000002</v>
      </c>
      <c r="X1757">
        <v>0.33300000000000002</v>
      </c>
      <c r="Y1757">
        <v>59.03</v>
      </c>
      <c r="Z1757">
        <v>6.32</v>
      </c>
      <c r="AA1757">
        <v>55.35</v>
      </c>
      <c r="AB1757">
        <v>132.6</v>
      </c>
      <c r="AC1757">
        <v>328.5</v>
      </c>
      <c r="AD1757">
        <v>27.37</v>
      </c>
      <c r="AE1757">
        <v>519.5</v>
      </c>
      <c r="AF1757">
        <v>228.25</v>
      </c>
      <c r="AG1757">
        <v>4.3</v>
      </c>
      <c r="AH1757">
        <v>285.75</v>
      </c>
    </row>
    <row r="1758" spans="1:34" x14ac:dyDescent="0.25">
      <c r="A1758" s="14">
        <v>31261</v>
      </c>
      <c r="B1758">
        <v>1353.05</v>
      </c>
      <c r="C1758">
        <v>191.48</v>
      </c>
      <c r="D1758">
        <v>304.52999999999997</v>
      </c>
      <c r="E1758">
        <v>2798.21</v>
      </c>
      <c r="F1758">
        <v>1018.1</v>
      </c>
      <c r="G1758">
        <v>1665.59</v>
      </c>
      <c r="H1758">
        <v>9.11</v>
      </c>
      <c r="I1758">
        <v>10.065</v>
      </c>
      <c r="J1758">
        <v>10.651</v>
      </c>
      <c r="K1758">
        <v>10.772</v>
      </c>
      <c r="L1758">
        <v>138.57</v>
      </c>
      <c r="M1758">
        <v>0.77939999999999998</v>
      </c>
      <c r="N1758">
        <v>237.45</v>
      </c>
      <c r="O1758">
        <v>1.371</v>
      </c>
      <c r="P1758">
        <v>0.71340000000000003</v>
      </c>
      <c r="Q1758">
        <v>0.45169999999999999</v>
      </c>
      <c r="R1758">
        <v>2.3140000000000001</v>
      </c>
      <c r="S1758">
        <v>8.2799999999999994</v>
      </c>
      <c r="T1758">
        <v>8.36</v>
      </c>
      <c r="U1758">
        <v>11.86</v>
      </c>
      <c r="V1758">
        <v>2.4645000000000001</v>
      </c>
      <c r="W1758">
        <v>2.2147999999999999</v>
      </c>
      <c r="X1758">
        <v>0.34799999999999998</v>
      </c>
      <c r="Y1758">
        <v>59.75</v>
      </c>
      <c r="Z1758">
        <v>6.2350000000000003</v>
      </c>
      <c r="AA1758">
        <v>52.975000000000001</v>
      </c>
      <c r="AB1758">
        <v>133.15</v>
      </c>
      <c r="AC1758">
        <v>321.7</v>
      </c>
      <c r="AD1758">
        <v>27.31</v>
      </c>
      <c r="AE1758">
        <v>524.25</v>
      </c>
      <c r="AF1758">
        <v>229.75</v>
      </c>
      <c r="AG1758">
        <v>4.79</v>
      </c>
      <c r="AH1758">
        <v>288.75</v>
      </c>
    </row>
    <row r="1759" spans="1:34" x14ac:dyDescent="0.25">
      <c r="A1759" s="14">
        <v>31254</v>
      </c>
      <c r="B1759">
        <v>1357.08</v>
      </c>
      <c r="C1759">
        <v>192.4</v>
      </c>
      <c r="D1759">
        <v>304.62</v>
      </c>
      <c r="E1759">
        <v>2804.66</v>
      </c>
      <c r="F1759">
        <v>1008.6</v>
      </c>
      <c r="G1759">
        <v>1683.58</v>
      </c>
      <c r="H1759">
        <v>8.9879999999999995</v>
      </c>
      <c r="I1759">
        <v>9.9770000000000003</v>
      </c>
      <c r="J1759">
        <v>10.606</v>
      </c>
      <c r="K1759">
        <v>10.737</v>
      </c>
      <c r="L1759">
        <v>139.29</v>
      </c>
      <c r="M1759">
        <v>0.76639999999999997</v>
      </c>
      <c r="N1759">
        <v>239.25</v>
      </c>
      <c r="O1759">
        <v>1.409</v>
      </c>
      <c r="P1759">
        <v>0.70589999999999997</v>
      </c>
      <c r="Q1759">
        <v>0.45169999999999999</v>
      </c>
      <c r="R1759">
        <v>2.335</v>
      </c>
      <c r="S1759">
        <v>8.3239999999999998</v>
      </c>
      <c r="T1759">
        <v>8.39</v>
      </c>
      <c r="U1759">
        <v>11.92</v>
      </c>
      <c r="V1759">
        <v>2.4079999999999999</v>
      </c>
      <c r="W1759">
        <v>2.0724999999999998</v>
      </c>
      <c r="X1759">
        <v>0.35699999999999998</v>
      </c>
      <c r="Y1759">
        <v>60.23</v>
      </c>
      <c r="Z1759">
        <v>6.2649999999999997</v>
      </c>
      <c r="AA1759">
        <v>51.674999999999997</v>
      </c>
      <c r="AB1759">
        <v>133.35</v>
      </c>
      <c r="AC1759">
        <v>322</v>
      </c>
      <c r="AD1759">
        <v>27.3</v>
      </c>
      <c r="AE1759">
        <v>538.25</v>
      </c>
      <c r="AF1759">
        <v>240.25</v>
      </c>
      <c r="AG1759">
        <v>4.76</v>
      </c>
      <c r="AH1759">
        <v>295.5</v>
      </c>
    </row>
    <row r="1760" spans="1:34" x14ac:dyDescent="0.25">
      <c r="A1760" s="14">
        <v>31247</v>
      </c>
      <c r="B1760">
        <v>1359.54</v>
      </c>
      <c r="C1760">
        <v>195.13</v>
      </c>
      <c r="D1760">
        <v>307.76</v>
      </c>
      <c r="E1760">
        <v>2804.12</v>
      </c>
      <c r="F1760">
        <v>1029.0999999999999</v>
      </c>
      <c r="G1760">
        <v>1678.87</v>
      </c>
      <c r="H1760">
        <v>8.7530000000000001</v>
      </c>
      <c r="I1760">
        <v>9.6910000000000007</v>
      </c>
      <c r="J1760">
        <v>10.282999999999999</v>
      </c>
      <c r="K1760">
        <v>10.492000000000001</v>
      </c>
      <c r="L1760">
        <v>140.56</v>
      </c>
      <c r="M1760">
        <v>0.76539999999999997</v>
      </c>
      <c r="N1760">
        <v>238.75</v>
      </c>
      <c r="O1760">
        <v>1.399</v>
      </c>
      <c r="P1760">
        <v>0.71260000000000001</v>
      </c>
      <c r="Q1760">
        <v>0.45169999999999999</v>
      </c>
      <c r="R1760">
        <v>2.3780000000000001</v>
      </c>
      <c r="S1760">
        <v>8.4</v>
      </c>
      <c r="T1760">
        <v>8.43</v>
      </c>
      <c r="U1760">
        <v>11.82</v>
      </c>
      <c r="V1760">
        <v>2.4670000000000001</v>
      </c>
      <c r="W1760">
        <v>1.8975</v>
      </c>
      <c r="X1760">
        <v>0.374</v>
      </c>
      <c r="Y1760">
        <v>59.45</v>
      </c>
      <c r="Z1760">
        <v>6.1159999999999997</v>
      </c>
      <c r="AA1760">
        <v>54.774999999999999</v>
      </c>
      <c r="AB1760">
        <v>134.35</v>
      </c>
      <c r="AC1760">
        <v>318.8</v>
      </c>
      <c r="AD1760">
        <v>27.4</v>
      </c>
      <c r="AE1760">
        <v>554</v>
      </c>
      <c r="AF1760">
        <v>280.75</v>
      </c>
      <c r="AG1760">
        <v>3.43</v>
      </c>
      <c r="AH1760">
        <v>299</v>
      </c>
    </row>
    <row r="1761" spans="1:34" x14ac:dyDescent="0.25">
      <c r="A1761" s="14">
        <v>31240</v>
      </c>
      <c r="B1761">
        <v>1338.6</v>
      </c>
      <c r="C1761">
        <v>193.29</v>
      </c>
      <c r="D1761">
        <v>302.39</v>
      </c>
      <c r="E1761">
        <v>2737.49</v>
      </c>
      <c r="F1761">
        <v>1019.8</v>
      </c>
      <c r="G1761">
        <v>1615.78</v>
      </c>
      <c r="H1761">
        <v>8.77</v>
      </c>
      <c r="I1761">
        <v>9.6839999999999993</v>
      </c>
      <c r="J1761">
        <v>10.244999999999999</v>
      </c>
      <c r="K1761">
        <v>10.44</v>
      </c>
      <c r="L1761">
        <v>140.25</v>
      </c>
      <c r="M1761">
        <v>0.76829999999999998</v>
      </c>
      <c r="N1761">
        <v>240.95</v>
      </c>
      <c r="O1761">
        <v>1.385</v>
      </c>
      <c r="P1761">
        <v>0.69750000000000001</v>
      </c>
      <c r="Q1761">
        <v>0.45169999999999999</v>
      </c>
      <c r="R1761">
        <v>2.399</v>
      </c>
      <c r="S1761">
        <v>8.3864999999999998</v>
      </c>
      <c r="T1761">
        <v>8.4275000000000002</v>
      </c>
      <c r="U1761">
        <v>12.02</v>
      </c>
      <c r="V1761">
        <v>2.4645000000000001</v>
      </c>
      <c r="W1761">
        <v>1.9102000000000001</v>
      </c>
      <c r="X1761">
        <v>0.34</v>
      </c>
      <c r="Y1761">
        <v>61.67</v>
      </c>
      <c r="Z1761">
        <v>6.0949999999999998</v>
      </c>
      <c r="AA1761">
        <v>57.024999999999999</v>
      </c>
      <c r="AB1761">
        <v>139.69999999999999</v>
      </c>
      <c r="AC1761">
        <v>319.2</v>
      </c>
      <c r="AD1761">
        <v>27.11</v>
      </c>
      <c r="AE1761">
        <v>576.75</v>
      </c>
      <c r="AF1761">
        <v>275.5</v>
      </c>
      <c r="AG1761">
        <v>2.94</v>
      </c>
      <c r="AH1761">
        <v>310.25</v>
      </c>
    </row>
    <row r="1762" spans="1:34" x14ac:dyDescent="0.25">
      <c r="A1762" s="14">
        <v>31233</v>
      </c>
      <c r="B1762">
        <v>1334.45</v>
      </c>
      <c r="C1762">
        <v>192.52</v>
      </c>
      <c r="D1762">
        <v>298.58</v>
      </c>
      <c r="E1762">
        <v>2739.54</v>
      </c>
      <c r="F1762">
        <v>1074.9000000000001</v>
      </c>
      <c r="G1762">
        <v>1570.3</v>
      </c>
      <c r="H1762">
        <v>8.4550000000000001</v>
      </c>
      <c r="I1762">
        <v>9.39</v>
      </c>
      <c r="J1762">
        <v>9.9749999999999996</v>
      </c>
      <c r="K1762">
        <v>10.275</v>
      </c>
      <c r="L1762">
        <v>145</v>
      </c>
      <c r="M1762">
        <v>0.73770000000000002</v>
      </c>
      <c r="N1762">
        <v>247</v>
      </c>
      <c r="O1762">
        <v>1.327</v>
      </c>
      <c r="P1762">
        <v>0.67220000000000002</v>
      </c>
      <c r="Q1762">
        <v>0.45169999999999999</v>
      </c>
      <c r="R1762">
        <v>2.52</v>
      </c>
      <c r="S1762">
        <v>8.6649999999999991</v>
      </c>
      <c r="T1762">
        <v>8.67</v>
      </c>
      <c r="U1762">
        <v>12.37</v>
      </c>
      <c r="V1762">
        <v>2.4900000000000002</v>
      </c>
      <c r="W1762">
        <v>1.99</v>
      </c>
      <c r="X1762">
        <v>0.32300000000000001</v>
      </c>
      <c r="Y1762">
        <v>60.95</v>
      </c>
      <c r="Z1762">
        <v>5.9240000000000004</v>
      </c>
      <c r="AA1762">
        <v>60.1</v>
      </c>
      <c r="AB1762">
        <v>140.4</v>
      </c>
      <c r="AC1762">
        <v>311.39999999999998</v>
      </c>
      <c r="AD1762">
        <v>26.91</v>
      </c>
      <c r="AE1762">
        <v>572.5</v>
      </c>
      <c r="AF1762">
        <v>271</v>
      </c>
      <c r="AG1762">
        <v>2.83</v>
      </c>
      <c r="AH1762">
        <v>317</v>
      </c>
    </row>
    <row r="1763" spans="1:34" x14ac:dyDescent="0.25">
      <c r="A1763" s="14">
        <v>31226</v>
      </c>
      <c r="B1763">
        <v>1335.46</v>
      </c>
      <c r="C1763">
        <v>191.85</v>
      </c>
      <c r="D1763">
        <v>296.2</v>
      </c>
      <c r="E1763">
        <v>2712.5</v>
      </c>
      <c r="F1763">
        <v>1018.5</v>
      </c>
      <c r="G1763">
        <v>1570.61</v>
      </c>
      <c r="H1763">
        <v>8.6129999999999995</v>
      </c>
      <c r="I1763">
        <v>9.593</v>
      </c>
      <c r="J1763">
        <v>10.179</v>
      </c>
      <c r="K1763">
        <v>10.439</v>
      </c>
      <c r="L1763">
        <v>146.12</v>
      </c>
      <c r="M1763">
        <v>0.73519999999999996</v>
      </c>
      <c r="N1763">
        <v>248.4</v>
      </c>
      <c r="O1763">
        <v>1.3094999999999999</v>
      </c>
      <c r="P1763">
        <v>0.66549999999999998</v>
      </c>
      <c r="Q1763">
        <v>0.46789999999999998</v>
      </c>
      <c r="R1763">
        <v>2.5409999999999999</v>
      </c>
      <c r="S1763">
        <v>8.8744999999999994</v>
      </c>
      <c r="T1763">
        <v>8.7424999999999997</v>
      </c>
      <c r="U1763">
        <v>12.4</v>
      </c>
      <c r="V1763">
        <v>2.4834999999999998</v>
      </c>
      <c r="W1763">
        <v>1.9596</v>
      </c>
      <c r="X1763">
        <v>0.34499999999999997</v>
      </c>
      <c r="Y1763">
        <v>60.95</v>
      </c>
      <c r="Z1763">
        <v>6.1079999999999997</v>
      </c>
      <c r="AA1763">
        <v>58.35</v>
      </c>
      <c r="AB1763">
        <v>139.25</v>
      </c>
      <c r="AC1763">
        <v>317.7</v>
      </c>
      <c r="AD1763">
        <v>26.87</v>
      </c>
      <c r="AE1763">
        <v>562.75</v>
      </c>
      <c r="AF1763">
        <v>269</v>
      </c>
      <c r="AG1763">
        <v>2.35</v>
      </c>
      <c r="AH1763">
        <v>318.25</v>
      </c>
    </row>
    <row r="1764" spans="1:34" x14ac:dyDescent="0.25">
      <c r="A1764" s="14">
        <v>31219</v>
      </c>
      <c r="B1764">
        <v>1324.48</v>
      </c>
      <c r="C1764">
        <v>189.61</v>
      </c>
      <c r="D1764">
        <v>288.70999999999998</v>
      </c>
      <c r="E1764">
        <v>2701.42</v>
      </c>
      <c r="F1764">
        <v>1017.5</v>
      </c>
      <c r="G1764">
        <v>1561.13</v>
      </c>
      <c r="H1764">
        <v>8.8219999999999992</v>
      </c>
      <c r="I1764">
        <v>9.7740000000000009</v>
      </c>
      <c r="J1764">
        <v>10.327999999999999</v>
      </c>
      <c r="K1764">
        <v>10.563000000000001</v>
      </c>
      <c r="L1764">
        <v>147.59</v>
      </c>
      <c r="M1764">
        <v>0.72389999999999999</v>
      </c>
      <c r="N1764">
        <v>248.15</v>
      </c>
      <c r="O1764">
        <v>1.2869999999999999</v>
      </c>
      <c r="P1764">
        <v>0.66649999999999998</v>
      </c>
      <c r="Q1764">
        <v>0.46789999999999998</v>
      </c>
      <c r="R1764">
        <v>2.5649999999999999</v>
      </c>
      <c r="S1764">
        <v>8.81</v>
      </c>
      <c r="T1764">
        <v>8.84</v>
      </c>
      <c r="U1764">
        <v>12.32</v>
      </c>
      <c r="V1764">
        <v>2.4620000000000002</v>
      </c>
      <c r="W1764">
        <v>1.9607999999999999</v>
      </c>
      <c r="X1764">
        <v>0.30599999999999999</v>
      </c>
      <c r="Y1764">
        <v>60.32</v>
      </c>
      <c r="Z1764">
        <v>6.1349999999999998</v>
      </c>
      <c r="AA1764">
        <v>59.4</v>
      </c>
      <c r="AB1764">
        <v>141</v>
      </c>
      <c r="AC1764">
        <v>314.2</v>
      </c>
      <c r="AD1764">
        <v>27.2</v>
      </c>
      <c r="AE1764">
        <v>573.75</v>
      </c>
      <c r="AF1764">
        <v>274</v>
      </c>
      <c r="AG1764">
        <v>2.71</v>
      </c>
      <c r="AH1764">
        <v>326.5</v>
      </c>
    </row>
    <row r="1765" spans="1:34" x14ac:dyDescent="0.25">
      <c r="A1765" s="14">
        <v>31212</v>
      </c>
      <c r="B1765">
        <v>1300.96</v>
      </c>
      <c r="C1765">
        <v>187.1</v>
      </c>
      <c r="D1765">
        <v>287.95</v>
      </c>
      <c r="E1765">
        <v>2712.53</v>
      </c>
      <c r="F1765">
        <v>964.7</v>
      </c>
      <c r="G1765">
        <v>1441.97</v>
      </c>
      <c r="H1765">
        <v>8.5129999999999999</v>
      </c>
      <c r="I1765">
        <v>9.5350000000000001</v>
      </c>
      <c r="J1765">
        <v>10.028</v>
      </c>
      <c r="K1765">
        <v>10.343</v>
      </c>
      <c r="L1765">
        <v>147.57</v>
      </c>
      <c r="M1765">
        <v>0.72619999999999996</v>
      </c>
      <c r="N1765">
        <v>248.75</v>
      </c>
      <c r="O1765">
        <v>1.28</v>
      </c>
      <c r="P1765">
        <v>0.6643</v>
      </c>
      <c r="Q1765">
        <v>0.45190000000000002</v>
      </c>
      <c r="R1765">
        <v>2.573</v>
      </c>
      <c r="S1765">
        <v>8.8119999999999994</v>
      </c>
      <c r="T1765">
        <v>8.86</v>
      </c>
      <c r="U1765">
        <v>12.54</v>
      </c>
      <c r="V1765">
        <v>2.4670000000000001</v>
      </c>
      <c r="W1765">
        <v>1.9861</v>
      </c>
      <c r="X1765">
        <v>0.29299999999999998</v>
      </c>
      <c r="Y1765">
        <v>62.97</v>
      </c>
      <c r="Z1765">
        <v>6.27</v>
      </c>
      <c r="AA1765">
        <v>60.125</v>
      </c>
      <c r="AB1765">
        <v>143.80000000000001</v>
      </c>
      <c r="AC1765">
        <v>319.10000000000002</v>
      </c>
      <c r="AD1765">
        <v>27.29</v>
      </c>
      <c r="AE1765">
        <v>583.5</v>
      </c>
      <c r="AF1765">
        <v>277.25</v>
      </c>
      <c r="AG1765">
        <v>2.99</v>
      </c>
      <c r="AH1765">
        <v>326.75</v>
      </c>
    </row>
    <row r="1766" spans="1:34" x14ac:dyDescent="0.25">
      <c r="A1766" s="14">
        <v>31205</v>
      </c>
      <c r="B1766">
        <v>1316.42</v>
      </c>
      <c r="C1766">
        <v>189.68</v>
      </c>
      <c r="D1766">
        <v>291.02999999999997</v>
      </c>
      <c r="E1766">
        <v>2738.1</v>
      </c>
      <c r="F1766">
        <v>969.5</v>
      </c>
      <c r="G1766">
        <v>1542.55</v>
      </c>
      <c r="H1766">
        <v>8.8330000000000002</v>
      </c>
      <c r="I1766">
        <v>9.73</v>
      </c>
      <c r="J1766">
        <v>10.218</v>
      </c>
      <c r="K1766">
        <v>10.523</v>
      </c>
      <c r="L1766">
        <v>148.54</v>
      </c>
      <c r="M1766">
        <v>0.72309999999999997</v>
      </c>
      <c r="N1766">
        <v>249.55</v>
      </c>
      <c r="O1766">
        <v>1.268</v>
      </c>
      <c r="P1766">
        <v>0.6633</v>
      </c>
      <c r="Q1766">
        <v>0.44890000000000002</v>
      </c>
      <c r="R1766">
        <v>2.5979999999999999</v>
      </c>
      <c r="S1766">
        <v>8.8550000000000004</v>
      </c>
      <c r="T1766">
        <v>8.9</v>
      </c>
      <c r="U1766">
        <v>12.46</v>
      </c>
      <c r="V1766">
        <v>2.464</v>
      </c>
      <c r="W1766">
        <v>1.998</v>
      </c>
      <c r="X1766">
        <v>0.28000000000000003</v>
      </c>
      <c r="Y1766">
        <v>63.12</v>
      </c>
      <c r="Z1766">
        <v>6.16</v>
      </c>
      <c r="AA1766">
        <v>61.274999999999999</v>
      </c>
      <c r="AB1766">
        <v>144.30000000000001</v>
      </c>
      <c r="AC1766">
        <v>314.39999999999998</v>
      </c>
      <c r="AD1766">
        <v>26.92</v>
      </c>
      <c r="AE1766">
        <v>594.75</v>
      </c>
      <c r="AF1766">
        <v>279</v>
      </c>
      <c r="AG1766">
        <v>2.79</v>
      </c>
      <c r="AH1766">
        <v>319.5</v>
      </c>
    </row>
    <row r="1767" spans="1:34" x14ac:dyDescent="0.25">
      <c r="A1767" s="14">
        <v>31198</v>
      </c>
      <c r="B1767">
        <v>1315.41</v>
      </c>
      <c r="C1767">
        <v>189.55</v>
      </c>
      <c r="D1767">
        <v>290.8</v>
      </c>
      <c r="E1767">
        <v>2736.31</v>
      </c>
      <c r="F1767">
        <v>950.6</v>
      </c>
      <c r="G1767">
        <v>1613.87</v>
      </c>
      <c r="H1767">
        <v>8.8729999999999993</v>
      </c>
      <c r="I1767">
        <v>9.7620000000000005</v>
      </c>
      <c r="J1767">
        <v>10.263999999999999</v>
      </c>
      <c r="K1767">
        <v>10.556000000000001</v>
      </c>
      <c r="L1767">
        <v>147.86000000000001</v>
      </c>
      <c r="M1767">
        <v>0.72789999999999999</v>
      </c>
      <c r="N1767">
        <v>251.2</v>
      </c>
      <c r="O1767">
        <v>1.286</v>
      </c>
      <c r="P1767">
        <v>0.65800000000000003</v>
      </c>
      <c r="Q1767">
        <v>0.44840000000000002</v>
      </c>
      <c r="R1767">
        <v>2.5750000000000002</v>
      </c>
      <c r="S1767">
        <v>8.82</v>
      </c>
      <c r="T1767">
        <v>8.8699999999999992</v>
      </c>
      <c r="U1767">
        <v>12.44</v>
      </c>
      <c r="V1767">
        <v>2.4649999999999999</v>
      </c>
      <c r="W1767">
        <v>1.9881</v>
      </c>
      <c r="X1767">
        <v>0.28100000000000003</v>
      </c>
      <c r="Y1767">
        <v>62.27</v>
      </c>
      <c r="Z1767">
        <v>6.19</v>
      </c>
      <c r="AA1767">
        <v>60.1</v>
      </c>
      <c r="AB1767">
        <v>144.55000000000001</v>
      </c>
      <c r="AC1767">
        <v>316.2</v>
      </c>
      <c r="AD1767">
        <v>27.84</v>
      </c>
      <c r="AE1767">
        <v>567.5</v>
      </c>
      <c r="AF1767">
        <v>274.5</v>
      </c>
      <c r="AG1767">
        <v>3.14</v>
      </c>
      <c r="AH1767">
        <v>315</v>
      </c>
    </row>
    <row r="1768" spans="1:34" x14ac:dyDescent="0.25">
      <c r="A1768" s="14">
        <v>31191</v>
      </c>
      <c r="B1768">
        <v>1301.97</v>
      </c>
      <c r="C1768">
        <v>188.29</v>
      </c>
      <c r="D1768">
        <v>292.14</v>
      </c>
      <c r="E1768">
        <v>2716.46</v>
      </c>
      <c r="F1768">
        <v>931.3</v>
      </c>
      <c r="G1768">
        <v>1596.84</v>
      </c>
      <c r="H1768">
        <v>9.1159999999999997</v>
      </c>
      <c r="I1768">
        <v>10.000999999999999</v>
      </c>
      <c r="J1768">
        <v>10.561999999999999</v>
      </c>
      <c r="K1768">
        <v>10.83</v>
      </c>
      <c r="L1768">
        <v>149.28</v>
      </c>
      <c r="M1768">
        <v>0.72030000000000005</v>
      </c>
      <c r="N1768">
        <v>251.1</v>
      </c>
      <c r="O1768">
        <v>1.2585</v>
      </c>
      <c r="P1768">
        <v>0.68069999999999997</v>
      </c>
      <c r="Q1768">
        <v>0.45250000000000001</v>
      </c>
      <c r="R1768">
        <v>2.6080000000000001</v>
      </c>
      <c r="S1768">
        <v>8.8800000000000008</v>
      </c>
      <c r="T1768">
        <v>8.9350000000000005</v>
      </c>
      <c r="U1768">
        <v>12.47</v>
      </c>
      <c r="V1768">
        <v>2.468</v>
      </c>
      <c r="W1768">
        <v>1.996</v>
      </c>
      <c r="X1768">
        <v>0.25600000000000001</v>
      </c>
      <c r="Y1768">
        <v>63.72</v>
      </c>
      <c r="Z1768">
        <v>6.1589999999999998</v>
      </c>
      <c r="AA1768">
        <v>63.575000000000003</v>
      </c>
      <c r="AB1768">
        <v>143.80000000000001</v>
      </c>
      <c r="AC1768">
        <v>314.8</v>
      </c>
      <c r="AD1768">
        <v>27.7</v>
      </c>
      <c r="AE1768">
        <v>568.25</v>
      </c>
      <c r="AF1768">
        <v>274.5</v>
      </c>
      <c r="AG1768">
        <v>3</v>
      </c>
      <c r="AH1768">
        <v>316.25</v>
      </c>
    </row>
    <row r="1769" spans="1:34" x14ac:dyDescent="0.25">
      <c r="A1769" s="14">
        <v>31184</v>
      </c>
      <c r="B1769">
        <v>1285.3399999999999</v>
      </c>
      <c r="C1769">
        <v>187.42</v>
      </c>
      <c r="D1769">
        <v>291.7</v>
      </c>
      <c r="E1769">
        <v>2723.23</v>
      </c>
      <c r="F1769">
        <v>902.3</v>
      </c>
      <c r="G1769">
        <v>1647.88</v>
      </c>
      <c r="H1769">
        <v>9.1120000000000001</v>
      </c>
      <c r="I1769">
        <v>10.06</v>
      </c>
      <c r="J1769">
        <v>10.644</v>
      </c>
      <c r="K1769">
        <v>10.906000000000001</v>
      </c>
      <c r="L1769">
        <v>148.38</v>
      </c>
      <c r="M1769">
        <v>0.7228</v>
      </c>
      <c r="N1769">
        <v>250.7</v>
      </c>
      <c r="O1769">
        <v>1.2650000000000001</v>
      </c>
      <c r="P1769">
        <v>0.68100000000000005</v>
      </c>
      <c r="Q1769">
        <v>0.45250000000000001</v>
      </c>
      <c r="R1769">
        <v>2.5819999999999999</v>
      </c>
      <c r="S1769">
        <v>8.8350000000000009</v>
      </c>
      <c r="T1769">
        <v>8.8800000000000008</v>
      </c>
      <c r="U1769">
        <v>12.46</v>
      </c>
      <c r="V1769">
        <v>2.4735</v>
      </c>
      <c r="W1769">
        <v>1.99</v>
      </c>
      <c r="X1769">
        <v>0.25700000000000001</v>
      </c>
      <c r="Y1769">
        <v>65.06</v>
      </c>
      <c r="Z1769">
        <v>6.492</v>
      </c>
      <c r="AA1769">
        <v>63.674999999999997</v>
      </c>
      <c r="AB1769">
        <v>151.19999999999999</v>
      </c>
      <c r="AC1769">
        <v>321</v>
      </c>
      <c r="AD1769">
        <v>27.8</v>
      </c>
      <c r="AE1769">
        <v>577.25</v>
      </c>
      <c r="AF1769">
        <v>281</v>
      </c>
      <c r="AG1769">
        <v>3.11</v>
      </c>
      <c r="AH1769">
        <v>341.75</v>
      </c>
    </row>
    <row r="1770" spans="1:34" x14ac:dyDescent="0.25">
      <c r="A1770" s="14">
        <v>31177</v>
      </c>
      <c r="B1770">
        <v>1274.18</v>
      </c>
      <c r="C1770">
        <v>184.28</v>
      </c>
      <c r="D1770">
        <v>287.45999999999998</v>
      </c>
      <c r="E1770">
        <v>2634.17</v>
      </c>
      <c r="F1770">
        <v>889.4</v>
      </c>
      <c r="G1770">
        <v>1613.36</v>
      </c>
      <c r="H1770">
        <v>9.5950000000000006</v>
      </c>
      <c r="I1770">
        <v>10.554</v>
      </c>
      <c r="J1770">
        <v>11.032</v>
      </c>
      <c r="K1770">
        <v>11.196999999999999</v>
      </c>
      <c r="L1770">
        <v>150.63999999999999</v>
      </c>
      <c r="M1770">
        <v>0.71460000000000001</v>
      </c>
      <c r="N1770">
        <v>252.4</v>
      </c>
      <c r="O1770">
        <v>1.2335</v>
      </c>
      <c r="P1770">
        <v>0.68869999999999998</v>
      </c>
      <c r="Q1770">
        <v>0.45250000000000001</v>
      </c>
      <c r="R1770">
        <v>2.63</v>
      </c>
      <c r="S1770">
        <v>8.99</v>
      </c>
      <c r="T1770">
        <v>9.06</v>
      </c>
      <c r="U1770">
        <v>12.54</v>
      </c>
      <c r="V1770">
        <v>2.476</v>
      </c>
      <c r="W1770">
        <v>1.9822</v>
      </c>
      <c r="X1770">
        <v>0.2485</v>
      </c>
      <c r="Y1770">
        <v>65.75</v>
      </c>
      <c r="Z1770">
        <v>6.3490000000000002</v>
      </c>
      <c r="AA1770">
        <v>63.325000000000003</v>
      </c>
      <c r="AB1770">
        <v>155.30000000000001</v>
      </c>
      <c r="AC1770">
        <v>317.5</v>
      </c>
      <c r="AD1770">
        <v>27.38</v>
      </c>
      <c r="AE1770">
        <v>590.25</v>
      </c>
      <c r="AF1770">
        <v>282</v>
      </c>
      <c r="AG1770">
        <v>3.07</v>
      </c>
      <c r="AH1770">
        <v>345.75</v>
      </c>
    </row>
    <row r="1771" spans="1:34" x14ac:dyDescent="0.25">
      <c r="A1771" s="14">
        <v>31170</v>
      </c>
      <c r="B1771">
        <v>1247.24</v>
      </c>
      <c r="C1771">
        <v>180.08</v>
      </c>
      <c r="D1771">
        <v>280.31</v>
      </c>
      <c r="E1771">
        <v>2618.5500000000002</v>
      </c>
      <c r="F1771">
        <v>873.5</v>
      </c>
      <c r="G1771">
        <v>1550.8</v>
      </c>
      <c r="H1771">
        <v>9.7050000000000001</v>
      </c>
      <c r="I1771">
        <v>10.725</v>
      </c>
      <c r="J1771">
        <v>11.182</v>
      </c>
      <c r="K1771">
        <v>11.298999999999999</v>
      </c>
      <c r="L1771">
        <v>154.13</v>
      </c>
      <c r="M1771">
        <v>0.69479999999999997</v>
      </c>
      <c r="N1771">
        <v>253.85</v>
      </c>
      <c r="O1771">
        <v>1.2070000000000001</v>
      </c>
      <c r="P1771">
        <v>0.66149999999999998</v>
      </c>
      <c r="Q1771">
        <v>0.45400000000000001</v>
      </c>
      <c r="R1771">
        <v>2.7109999999999999</v>
      </c>
      <c r="S1771">
        <v>9.1999999999999993</v>
      </c>
      <c r="T1771">
        <v>9.25</v>
      </c>
      <c r="U1771">
        <v>12.65</v>
      </c>
      <c r="V1771">
        <v>2.4895</v>
      </c>
      <c r="W1771">
        <v>2.0059999999999998</v>
      </c>
      <c r="X1771">
        <v>0.24829999999999999</v>
      </c>
      <c r="Y1771">
        <v>67.45</v>
      </c>
      <c r="Z1771">
        <v>6.165</v>
      </c>
      <c r="AA1771">
        <v>60.225000000000001</v>
      </c>
      <c r="AB1771">
        <v>159.25</v>
      </c>
      <c r="AC1771">
        <v>313.3</v>
      </c>
      <c r="AD1771">
        <v>27.29</v>
      </c>
      <c r="AE1771">
        <v>577.5</v>
      </c>
      <c r="AF1771">
        <v>281.5</v>
      </c>
      <c r="AG1771">
        <v>3.26</v>
      </c>
      <c r="AH1771">
        <v>336</v>
      </c>
    </row>
    <row r="1772" spans="1:34" x14ac:dyDescent="0.25">
      <c r="A1772" s="14">
        <v>31163</v>
      </c>
      <c r="B1772">
        <v>1275.18</v>
      </c>
      <c r="C1772">
        <v>182.18</v>
      </c>
      <c r="D1772">
        <v>284.14</v>
      </c>
      <c r="E1772">
        <v>2657.78</v>
      </c>
      <c r="F1772">
        <v>883.4</v>
      </c>
      <c r="G1772">
        <v>1506.49</v>
      </c>
      <c r="H1772">
        <v>9.8640000000000008</v>
      </c>
      <c r="I1772">
        <v>10.849</v>
      </c>
      <c r="J1772">
        <v>11.321</v>
      </c>
      <c r="K1772">
        <v>11.403</v>
      </c>
      <c r="L1772">
        <v>151.01</v>
      </c>
      <c r="M1772">
        <v>0.71089999999999998</v>
      </c>
      <c r="N1772">
        <v>252.95</v>
      </c>
      <c r="O1772">
        <v>1.216</v>
      </c>
      <c r="P1772">
        <v>0.65449999999999997</v>
      </c>
      <c r="Q1772">
        <v>0.45350000000000001</v>
      </c>
      <c r="R1772">
        <v>2.6120000000000001</v>
      </c>
      <c r="S1772">
        <v>9.01</v>
      </c>
      <c r="T1772">
        <v>9.07</v>
      </c>
      <c r="U1772">
        <v>12.45</v>
      </c>
      <c r="V1772">
        <v>2.4950000000000001</v>
      </c>
      <c r="W1772">
        <v>1.9493</v>
      </c>
      <c r="X1772">
        <v>0.24779999999999999</v>
      </c>
      <c r="Y1772">
        <v>65.150000000000006</v>
      </c>
      <c r="Z1772">
        <v>6.31</v>
      </c>
      <c r="AA1772">
        <v>63.05</v>
      </c>
      <c r="AB1772">
        <v>157.5</v>
      </c>
      <c r="AC1772">
        <v>323</v>
      </c>
      <c r="AD1772">
        <v>27.94</v>
      </c>
      <c r="AE1772">
        <v>595.75</v>
      </c>
      <c r="AF1772">
        <v>284.25</v>
      </c>
      <c r="AG1772">
        <v>3.25</v>
      </c>
      <c r="AH1772">
        <v>348</v>
      </c>
    </row>
    <row r="1773" spans="1:34" x14ac:dyDescent="0.25">
      <c r="A1773" s="14">
        <v>31156</v>
      </c>
      <c r="B1773">
        <v>1266.56</v>
      </c>
      <c r="C1773">
        <v>181.11</v>
      </c>
      <c r="D1773">
        <v>282.81</v>
      </c>
      <c r="E1773">
        <v>2636.51</v>
      </c>
      <c r="F1773">
        <v>886.4</v>
      </c>
      <c r="G1773">
        <v>1474.21</v>
      </c>
      <c r="H1773">
        <v>9.7449999999999992</v>
      </c>
      <c r="I1773">
        <v>10.682</v>
      </c>
      <c r="J1773">
        <v>11.129</v>
      </c>
      <c r="K1773">
        <v>11.247999999999999</v>
      </c>
      <c r="L1773">
        <v>144.83000000000001</v>
      </c>
      <c r="M1773">
        <v>0.74760000000000004</v>
      </c>
      <c r="N1773">
        <v>247.4</v>
      </c>
      <c r="O1773">
        <v>1.2929999999999999</v>
      </c>
      <c r="P1773">
        <v>0.63949999999999996</v>
      </c>
      <c r="Q1773">
        <v>0.46</v>
      </c>
      <c r="R1773">
        <v>2.4765000000000001</v>
      </c>
      <c r="S1773">
        <v>8.69</v>
      </c>
      <c r="T1773">
        <v>8.7750000000000004</v>
      </c>
      <c r="U1773">
        <v>12.37</v>
      </c>
      <c r="V1773">
        <v>2.4460000000000002</v>
      </c>
      <c r="W1773">
        <v>1.8921999999999999</v>
      </c>
      <c r="X1773">
        <v>0.2465</v>
      </c>
      <c r="Y1773">
        <v>67.930000000000007</v>
      </c>
      <c r="Z1773">
        <v>6.4649999999999999</v>
      </c>
      <c r="AA1773">
        <v>60.575000000000003</v>
      </c>
      <c r="AB1773">
        <v>156</v>
      </c>
      <c r="AC1773">
        <v>328.5</v>
      </c>
      <c r="AD1773">
        <v>29.31</v>
      </c>
      <c r="AE1773">
        <v>597.5</v>
      </c>
      <c r="AF1773">
        <v>285.5</v>
      </c>
      <c r="AG1773">
        <v>3.49</v>
      </c>
      <c r="AH1773">
        <v>356</v>
      </c>
    </row>
    <row r="1774" spans="1:34" x14ac:dyDescent="0.25">
      <c r="A1774" s="14">
        <v>31149</v>
      </c>
      <c r="B1774">
        <v>1265.68</v>
      </c>
      <c r="C1774">
        <v>180.54</v>
      </c>
      <c r="D1774">
        <v>280.63</v>
      </c>
      <c r="E1774">
        <v>2628.03</v>
      </c>
      <c r="F1774">
        <v>877</v>
      </c>
      <c r="G1774">
        <v>1492.18</v>
      </c>
      <c r="H1774">
        <v>10.074</v>
      </c>
      <c r="I1774">
        <v>11.03</v>
      </c>
      <c r="J1774">
        <v>11.385999999999999</v>
      </c>
      <c r="K1774">
        <v>11.388</v>
      </c>
      <c r="L1774">
        <v>148.22999999999999</v>
      </c>
      <c r="M1774">
        <v>0.72370000000000001</v>
      </c>
      <c r="N1774">
        <v>251.35</v>
      </c>
      <c r="O1774">
        <v>1.2544999999999999</v>
      </c>
      <c r="P1774">
        <v>0.67020000000000002</v>
      </c>
      <c r="Q1774">
        <v>0.45750000000000002</v>
      </c>
      <c r="R1774">
        <v>2.569</v>
      </c>
      <c r="S1774">
        <v>8.82</v>
      </c>
      <c r="T1774">
        <v>8.9224999999999994</v>
      </c>
      <c r="U1774">
        <v>12.45</v>
      </c>
      <c r="V1774">
        <v>2.4824999999999999</v>
      </c>
      <c r="W1774">
        <v>1.9066000000000001</v>
      </c>
      <c r="X1774">
        <v>0.2445</v>
      </c>
      <c r="Y1774">
        <v>67.5</v>
      </c>
      <c r="Z1774">
        <v>6.66</v>
      </c>
      <c r="AA1774">
        <v>62.375</v>
      </c>
      <c r="AB1774">
        <v>159.94999999999999</v>
      </c>
      <c r="AC1774">
        <v>328</v>
      </c>
      <c r="AD1774">
        <v>28.68</v>
      </c>
      <c r="AE1774">
        <v>599.25</v>
      </c>
      <c r="AF1774">
        <v>281</v>
      </c>
      <c r="AG1774">
        <v>3.83</v>
      </c>
      <c r="AH1774">
        <v>362</v>
      </c>
    </row>
    <row r="1775" spans="1:34" x14ac:dyDescent="0.25">
      <c r="A1775" s="14">
        <v>31142</v>
      </c>
      <c r="B1775">
        <v>1259.05</v>
      </c>
      <c r="C1775">
        <v>179.03</v>
      </c>
      <c r="D1775">
        <v>277.44</v>
      </c>
      <c r="E1775">
        <v>2604.38</v>
      </c>
      <c r="F1775">
        <v>869.9</v>
      </c>
      <c r="G1775">
        <v>1471.25</v>
      </c>
      <c r="H1775">
        <v>10.455</v>
      </c>
      <c r="I1775">
        <v>11.308999999999999</v>
      </c>
      <c r="J1775">
        <v>11.68</v>
      </c>
      <c r="K1775">
        <v>11.648</v>
      </c>
      <c r="L1775">
        <v>152.97</v>
      </c>
      <c r="M1775">
        <v>0.70330000000000004</v>
      </c>
      <c r="N1775">
        <v>254.85</v>
      </c>
      <c r="O1775">
        <v>1.1985000000000001</v>
      </c>
      <c r="P1775">
        <v>0.65500000000000003</v>
      </c>
      <c r="Q1775">
        <v>0.44550000000000001</v>
      </c>
      <c r="R1775">
        <v>2.6749999999999998</v>
      </c>
      <c r="S1775">
        <v>9.1199999999999992</v>
      </c>
      <c r="T1775">
        <v>9.1325000000000003</v>
      </c>
      <c r="U1775">
        <v>12.57</v>
      </c>
      <c r="V1775">
        <v>2.5249999999999999</v>
      </c>
      <c r="W1775">
        <v>2.0202</v>
      </c>
      <c r="X1775">
        <v>0.247</v>
      </c>
      <c r="Y1775">
        <v>69.489999999999995</v>
      </c>
      <c r="Z1775">
        <v>6.59</v>
      </c>
      <c r="AA1775">
        <v>63.85</v>
      </c>
      <c r="AB1775">
        <v>155.19999999999999</v>
      </c>
      <c r="AC1775">
        <v>320.10000000000002</v>
      </c>
      <c r="AD1775">
        <v>28.9</v>
      </c>
      <c r="AE1775">
        <v>604</v>
      </c>
      <c r="AF1775">
        <v>282.5</v>
      </c>
      <c r="AG1775">
        <v>3.79</v>
      </c>
      <c r="AH1775">
        <v>364.25</v>
      </c>
    </row>
    <row r="1776" spans="1:34" x14ac:dyDescent="0.25">
      <c r="A1776" s="14">
        <v>31135</v>
      </c>
      <c r="B1776">
        <v>1266.78</v>
      </c>
      <c r="C1776">
        <v>180.66</v>
      </c>
      <c r="D1776">
        <v>279.2</v>
      </c>
      <c r="E1776">
        <v>2612.81</v>
      </c>
      <c r="F1776">
        <v>858.9</v>
      </c>
      <c r="G1776">
        <v>1382.04</v>
      </c>
      <c r="H1776">
        <v>10.44</v>
      </c>
      <c r="I1776">
        <v>11.334</v>
      </c>
      <c r="J1776">
        <v>11.647</v>
      </c>
      <c r="K1776">
        <v>11.64</v>
      </c>
      <c r="L1776">
        <v>149.18</v>
      </c>
      <c r="M1776">
        <v>0.72089999999999999</v>
      </c>
      <c r="N1776">
        <v>251</v>
      </c>
      <c r="O1776">
        <v>1.236</v>
      </c>
      <c r="P1776">
        <v>0.70509999999999995</v>
      </c>
      <c r="Q1776">
        <v>0.46229999999999999</v>
      </c>
      <c r="R1776">
        <v>2.6</v>
      </c>
      <c r="S1776">
        <v>8.89</v>
      </c>
      <c r="T1776">
        <v>8.92</v>
      </c>
      <c r="U1776">
        <v>12.5</v>
      </c>
      <c r="V1776">
        <v>2.5099999999999998</v>
      </c>
      <c r="W1776">
        <v>1.8904000000000001</v>
      </c>
      <c r="X1776">
        <v>0.2465</v>
      </c>
      <c r="Y1776">
        <v>67.599999999999994</v>
      </c>
      <c r="Z1776">
        <v>6.7249999999999996</v>
      </c>
      <c r="AA1776">
        <v>65.075000000000003</v>
      </c>
      <c r="AB1776">
        <v>161.6</v>
      </c>
      <c r="AC1776">
        <v>329.6</v>
      </c>
      <c r="AD1776">
        <v>28.29</v>
      </c>
      <c r="AE1776">
        <v>605.5</v>
      </c>
      <c r="AF1776">
        <v>281.25</v>
      </c>
      <c r="AG1776">
        <v>3.85</v>
      </c>
      <c r="AH1776">
        <v>356.5</v>
      </c>
    </row>
    <row r="1777" spans="1:34" x14ac:dyDescent="0.25">
      <c r="A1777" s="14">
        <v>31128</v>
      </c>
      <c r="B1777">
        <v>1267.45</v>
      </c>
      <c r="C1777">
        <v>179.04</v>
      </c>
      <c r="D1777">
        <v>278.91000000000003</v>
      </c>
      <c r="E1777">
        <v>2605.56</v>
      </c>
      <c r="F1777">
        <v>889.8</v>
      </c>
      <c r="G1777">
        <v>1360.69</v>
      </c>
      <c r="H1777">
        <v>10.741</v>
      </c>
      <c r="I1777">
        <v>11.565</v>
      </c>
      <c r="J1777">
        <v>11.891</v>
      </c>
      <c r="K1777">
        <v>11.813000000000001</v>
      </c>
      <c r="L1777">
        <v>155.12</v>
      </c>
      <c r="M1777">
        <v>0.69140000000000001</v>
      </c>
      <c r="N1777">
        <v>255.65</v>
      </c>
      <c r="O1777">
        <v>1.1724999999999999</v>
      </c>
      <c r="P1777">
        <v>0.69979999999999998</v>
      </c>
      <c r="Q1777">
        <v>0.46300000000000002</v>
      </c>
      <c r="R1777">
        <v>2.7309999999999999</v>
      </c>
      <c r="S1777">
        <v>9.26</v>
      </c>
      <c r="T1777">
        <v>9.25</v>
      </c>
      <c r="U1777">
        <v>12.65</v>
      </c>
      <c r="V1777">
        <v>2.5425</v>
      </c>
      <c r="W1777">
        <v>1.9569000000000001</v>
      </c>
      <c r="X1777">
        <v>0.248</v>
      </c>
      <c r="Y1777">
        <v>67.94</v>
      </c>
      <c r="Z1777">
        <v>6.3250000000000002</v>
      </c>
      <c r="AA1777">
        <v>63.05</v>
      </c>
      <c r="AB1777">
        <v>163.65</v>
      </c>
      <c r="AC1777">
        <v>316.8</v>
      </c>
      <c r="AD1777">
        <v>28.98</v>
      </c>
      <c r="AE1777">
        <v>604.5</v>
      </c>
      <c r="AF1777">
        <v>280</v>
      </c>
      <c r="AG1777">
        <v>3.95</v>
      </c>
      <c r="AH1777">
        <v>357.25</v>
      </c>
    </row>
    <row r="1778" spans="1:34" x14ac:dyDescent="0.25">
      <c r="A1778" s="14">
        <v>31121</v>
      </c>
      <c r="B1778">
        <v>1247.3499999999999</v>
      </c>
      <c r="C1778">
        <v>176.53</v>
      </c>
      <c r="D1778">
        <v>277.97000000000003</v>
      </c>
      <c r="E1778">
        <v>2584.6799999999998</v>
      </c>
      <c r="F1778">
        <v>889.1</v>
      </c>
      <c r="G1778">
        <v>1333.76</v>
      </c>
      <c r="H1778">
        <v>10.909000000000001</v>
      </c>
      <c r="I1778">
        <v>11.698</v>
      </c>
      <c r="J1778">
        <v>11.936</v>
      </c>
      <c r="K1778">
        <v>11.87</v>
      </c>
      <c r="L1778">
        <v>161.69</v>
      </c>
      <c r="M1778">
        <v>0.66190000000000004</v>
      </c>
      <c r="N1778">
        <v>260.55</v>
      </c>
      <c r="O1778">
        <v>1.0840000000000001</v>
      </c>
      <c r="P1778">
        <v>0.68489999999999995</v>
      </c>
      <c r="Q1778">
        <v>0.442</v>
      </c>
      <c r="R1778">
        <v>2.8759999999999999</v>
      </c>
      <c r="S1778">
        <v>9.6349999999999998</v>
      </c>
      <c r="T1778">
        <v>9.5775000000000006</v>
      </c>
      <c r="U1778">
        <v>13.06</v>
      </c>
      <c r="V1778">
        <v>2.5935000000000001</v>
      </c>
      <c r="W1778">
        <v>2.0407999999999999</v>
      </c>
      <c r="X1778">
        <v>0.24879999999999999</v>
      </c>
      <c r="Y1778">
        <v>65.3</v>
      </c>
      <c r="Z1778">
        <v>5.694</v>
      </c>
      <c r="AA1778">
        <v>62</v>
      </c>
      <c r="AB1778">
        <v>163.80000000000001</v>
      </c>
      <c r="AC1778">
        <v>295.2</v>
      </c>
      <c r="AD1778">
        <v>28.32</v>
      </c>
      <c r="AE1778">
        <v>584.25</v>
      </c>
      <c r="AF1778">
        <v>272</v>
      </c>
      <c r="AG1778">
        <v>3.86</v>
      </c>
      <c r="AH1778">
        <v>355.75</v>
      </c>
    </row>
    <row r="1779" spans="1:34" x14ac:dyDescent="0.25">
      <c r="A1779" s="14">
        <v>31114</v>
      </c>
      <c r="B1779">
        <v>1269.6600000000001</v>
      </c>
      <c r="C1779">
        <v>179.1</v>
      </c>
      <c r="D1779">
        <v>282.37</v>
      </c>
      <c r="E1779">
        <v>2613.84</v>
      </c>
      <c r="F1779">
        <v>878.2</v>
      </c>
      <c r="G1779">
        <v>1395.27</v>
      </c>
      <c r="H1779">
        <v>10.525</v>
      </c>
      <c r="I1779">
        <v>11.412000000000001</v>
      </c>
      <c r="J1779">
        <v>11.73</v>
      </c>
      <c r="K1779">
        <v>11.696</v>
      </c>
      <c r="L1779">
        <v>163.18</v>
      </c>
      <c r="M1779">
        <v>0.65859999999999996</v>
      </c>
      <c r="N1779">
        <v>261.63</v>
      </c>
      <c r="O1779">
        <v>1.0640000000000001</v>
      </c>
      <c r="P1779">
        <v>0.68989999999999996</v>
      </c>
      <c r="Q1779">
        <v>0.45300000000000001</v>
      </c>
      <c r="R1779">
        <v>2.903</v>
      </c>
      <c r="S1779">
        <v>9.76</v>
      </c>
      <c r="T1779">
        <v>9.65</v>
      </c>
      <c r="U1779">
        <v>13.06</v>
      </c>
      <c r="V1779">
        <v>2.601</v>
      </c>
      <c r="W1779">
        <v>2.0596999999999999</v>
      </c>
      <c r="X1779">
        <v>0.24399999999999999</v>
      </c>
      <c r="Y1779">
        <v>64.87</v>
      </c>
      <c r="Z1779">
        <v>5.5919999999999996</v>
      </c>
      <c r="AA1779">
        <v>64.875</v>
      </c>
      <c r="AB1779">
        <v>165.15</v>
      </c>
      <c r="AC1779">
        <v>288.5</v>
      </c>
      <c r="AD1779">
        <v>27.74</v>
      </c>
      <c r="AE1779">
        <v>575.25</v>
      </c>
      <c r="AF1779">
        <v>266</v>
      </c>
      <c r="AG1779">
        <v>3.83</v>
      </c>
      <c r="AH1779">
        <v>345.75</v>
      </c>
    </row>
    <row r="1780" spans="1:34" x14ac:dyDescent="0.25">
      <c r="A1780" s="14">
        <v>31107</v>
      </c>
      <c r="B1780">
        <v>1299.3599999999999</v>
      </c>
      <c r="C1780">
        <v>183.23</v>
      </c>
      <c r="D1780">
        <v>287.16000000000003</v>
      </c>
      <c r="E1780">
        <v>2625.21</v>
      </c>
      <c r="F1780">
        <v>870.2</v>
      </c>
      <c r="G1780">
        <v>1401.15</v>
      </c>
      <c r="H1780">
        <v>10.648</v>
      </c>
      <c r="I1780">
        <v>11.551</v>
      </c>
      <c r="J1780">
        <v>11.891</v>
      </c>
      <c r="K1780">
        <v>11.875</v>
      </c>
      <c r="L1780">
        <v>161.04</v>
      </c>
      <c r="M1780">
        <v>0.66600000000000004</v>
      </c>
      <c r="N1780">
        <v>260.35000000000002</v>
      </c>
      <c r="O1780">
        <v>1.0720000000000001</v>
      </c>
      <c r="P1780">
        <v>0.70630000000000004</v>
      </c>
      <c r="Q1780">
        <v>0.43</v>
      </c>
      <c r="R1780">
        <v>2.8609999999999998</v>
      </c>
      <c r="S1780">
        <v>9.65</v>
      </c>
      <c r="T1780">
        <v>9.5299999999999994</v>
      </c>
      <c r="U1780">
        <v>12.93</v>
      </c>
      <c r="V1780">
        <v>2.5880000000000001</v>
      </c>
      <c r="W1780">
        <v>2.0619000000000001</v>
      </c>
      <c r="X1780">
        <v>0.23949999999999999</v>
      </c>
      <c r="Y1780">
        <v>64.11</v>
      </c>
      <c r="Z1780">
        <v>5.7160000000000002</v>
      </c>
      <c r="AA1780">
        <v>65.075000000000003</v>
      </c>
      <c r="AB1780">
        <v>164.25</v>
      </c>
      <c r="AC1780">
        <v>291.60000000000002</v>
      </c>
      <c r="AD1780">
        <v>27.2</v>
      </c>
      <c r="AE1780">
        <v>565.5</v>
      </c>
      <c r="AF1780">
        <v>264.25</v>
      </c>
      <c r="AG1780">
        <v>4.29</v>
      </c>
      <c r="AH1780">
        <v>347.25</v>
      </c>
    </row>
    <row r="1781" spans="1:34" x14ac:dyDescent="0.25">
      <c r="A1781" s="14">
        <v>31100</v>
      </c>
      <c r="B1781">
        <v>1275.8399999999999</v>
      </c>
      <c r="C1781">
        <v>179.36</v>
      </c>
      <c r="D1781">
        <v>286.18</v>
      </c>
      <c r="E1781">
        <v>2591.21</v>
      </c>
      <c r="F1781">
        <v>856.4</v>
      </c>
      <c r="G1781">
        <v>1435.17</v>
      </c>
      <c r="H1781">
        <v>10.167</v>
      </c>
      <c r="I1781">
        <v>11.156000000000001</v>
      </c>
      <c r="J1781">
        <v>11.573</v>
      </c>
      <c r="K1781">
        <v>11.535</v>
      </c>
      <c r="L1781">
        <v>162.04</v>
      </c>
      <c r="M1781">
        <v>0.65980000000000005</v>
      </c>
      <c r="N1781">
        <v>262.8</v>
      </c>
      <c r="O1781">
        <v>1.0765</v>
      </c>
      <c r="P1781">
        <v>0.71150000000000002</v>
      </c>
      <c r="Q1781">
        <v>0.443</v>
      </c>
      <c r="R1781">
        <v>2.8580000000000001</v>
      </c>
      <c r="S1781">
        <v>9.6775000000000002</v>
      </c>
      <c r="T1781">
        <v>9.4975000000000005</v>
      </c>
      <c r="U1781">
        <v>13.01</v>
      </c>
      <c r="V1781">
        <v>2.5709999999999997</v>
      </c>
      <c r="W1781">
        <v>2.0682</v>
      </c>
      <c r="X1781">
        <v>0.245</v>
      </c>
      <c r="Y1781">
        <v>62.86</v>
      </c>
      <c r="Z1781">
        <v>5.92</v>
      </c>
      <c r="AA1781">
        <v>66.150000000000006</v>
      </c>
      <c r="AB1781">
        <v>170.25</v>
      </c>
      <c r="AC1781">
        <v>294.3</v>
      </c>
      <c r="AD1781">
        <v>26.76</v>
      </c>
      <c r="AE1781">
        <v>572.75</v>
      </c>
      <c r="AF1781">
        <v>265.25</v>
      </c>
      <c r="AG1781">
        <v>3.86</v>
      </c>
      <c r="AH1781">
        <v>349.25</v>
      </c>
    </row>
    <row r="1782" spans="1:34" x14ac:dyDescent="0.25">
      <c r="A1782" s="14">
        <v>31093</v>
      </c>
      <c r="B1782">
        <v>1282.02</v>
      </c>
      <c r="C1782">
        <v>181.6</v>
      </c>
      <c r="D1782">
        <v>287.72000000000003</v>
      </c>
      <c r="E1782">
        <v>2614.4299999999998</v>
      </c>
      <c r="F1782">
        <v>852.9</v>
      </c>
      <c r="G1782">
        <v>1405.93</v>
      </c>
      <c r="H1782">
        <v>9.9510000000000005</v>
      </c>
      <c r="I1782">
        <v>10.899000000000001</v>
      </c>
      <c r="J1782">
        <v>11.347</v>
      </c>
      <c r="K1782">
        <v>11.324999999999999</v>
      </c>
      <c r="L1782">
        <v>156.97</v>
      </c>
      <c r="M1782">
        <v>0.68440000000000001</v>
      </c>
      <c r="N1782">
        <v>257.85000000000002</v>
      </c>
      <c r="O1782">
        <v>1.1020000000000001</v>
      </c>
      <c r="P1782">
        <v>0.74050000000000005</v>
      </c>
      <c r="Q1782">
        <v>0.45660000000000001</v>
      </c>
      <c r="R1782">
        <v>2.7770000000000001</v>
      </c>
      <c r="S1782">
        <v>9.3849999999999998</v>
      </c>
      <c r="T1782">
        <v>9.2550000000000008</v>
      </c>
      <c r="U1782">
        <v>12.97</v>
      </c>
      <c r="V1782">
        <v>2.5324999999999998</v>
      </c>
      <c r="W1782">
        <v>1.9138999999999999</v>
      </c>
      <c r="X1782">
        <v>0.23400000000000001</v>
      </c>
      <c r="Y1782">
        <v>64.180000000000007</v>
      </c>
      <c r="Z1782">
        <v>6.3049999999999997</v>
      </c>
      <c r="AA1782">
        <v>65.099999999999994</v>
      </c>
      <c r="AB1782">
        <v>165.25</v>
      </c>
      <c r="AC1782">
        <v>304.3</v>
      </c>
      <c r="AD1782">
        <v>27.8</v>
      </c>
      <c r="AE1782">
        <v>581</v>
      </c>
      <c r="AF1782">
        <v>269.75</v>
      </c>
      <c r="AG1782">
        <v>4.1399999999999997</v>
      </c>
      <c r="AH1782">
        <v>346.75</v>
      </c>
    </row>
    <row r="1783" spans="1:34" x14ac:dyDescent="0.25">
      <c r="A1783" s="14">
        <v>31086</v>
      </c>
      <c r="B1783">
        <v>1289.97</v>
      </c>
      <c r="C1783">
        <v>182.19</v>
      </c>
      <c r="D1783">
        <v>288.35000000000002</v>
      </c>
      <c r="E1783">
        <v>2612.92</v>
      </c>
      <c r="F1783">
        <v>845.5</v>
      </c>
      <c r="G1783">
        <v>1347.88</v>
      </c>
      <c r="H1783">
        <v>10.005000000000001</v>
      </c>
      <c r="I1783">
        <v>10.974</v>
      </c>
      <c r="J1783">
        <v>11.358000000000001</v>
      </c>
      <c r="K1783">
        <v>11.256</v>
      </c>
      <c r="L1783">
        <v>156.51</v>
      </c>
      <c r="M1783">
        <v>0.69020000000000004</v>
      </c>
      <c r="N1783">
        <v>260.7</v>
      </c>
      <c r="O1783">
        <v>1.109</v>
      </c>
      <c r="P1783">
        <v>0.77529999999999999</v>
      </c>
      <c r="Q1783">
        <v>0.45950000000000002</v>
      </c>
      <c r="R1783">
        <v>2.7749999999999999</v>
      </c>
      <c r="S1783">
        <v>9.34</v>
      </c>
      <c r="T1783">
        <v>9.2200000000000006</v>
      </c>
      <c r="U1783">
        <v>12.81</v>
      </c>
      <c r="V1783">
        <v>2.5489999999999999</v>
      </c>
      <c r="W1783">
        <v>1.8692</v>
      </c>
      <c r="X1783">
        <v>0.23449999999999999</v>
      </c>
      <c r="Y1783">
        <v>65.67</v>
      </c>
      <c r="Z1783">
        <v>6.1550000000000002</v>
      </c>
      <c r="AA1783">
        <v>64.55</v>
      </c>
      <c r="AB1783">
        <v>173.1</v>
      </c>
      <c r="AC1783">
        <v>300.5</v>
      </c>
      <c r="AD1783">
        <v>27.59</v>
      </c>
      <c r="AE1783">
        <v>596.75</v>
      </c>
      <c r="AF1783">
        <v>272</v>
      </c>
      <c r="AG1783">
        <v>3.91</v>
      </c>
      <c r="AH1783">
        <v>357.5</v>
      </c>
    </row>
    <row r="1784" spans="1:34" x14ac:dyDescent="0.25">
      <c r="A1784" s="14">
        <v>31079</v>
      </c>
      <c r="B1784">
        <v>1277.72</v>
      </c>
      <c r="C1784">
        <v>178.63</v>
      </c>
      <c r="D1784">
        <v>278.43</v>
      </c>
      <c r="E1784">
        <v>2575.4499999999998</v>
      </c>
      <c r="F1784">
        <v>834.9</v>
      </c>
      <c r="G1784">
        <v>1356.26</v>
      </c>
      <c r="H1784">
        <v>10.005000000000001</v>
      </c>
      <c r="I1784">
        <v>10.942</v>
      </c>
      <c r="J1784">
        <v>11.32</v>
      </c>
      <c r="K1784">
        <v>11.316000000000001</v>
      </c>
      <c r="L1784">
        <v>153.47</v>
      </c>
      <c r="M1784">
        <v>0.70620000000000005</v>
      </c>
      <c r="N1784">
        <v>256.75</v>
      </c>
      <c r="O1784">
        <v>1.1240000000000001</v>
      </c>
      <c r="P1784">
        <v>0.81299999999999994</v>
      </c>
      <c r="Q1784">
        <v>0.46920000000000001</v>
      </c>
      <c r="R1784">
        <v>2.7044999999999999</v>
      </c>
      <c r="S1784">
        <v>9.19</v>
      </c>
      <c r="T1784">
        <v>9.06</v>
      </c>
      <c r="U1784">
        <v>12.67</v>
      </c>
      <c r="V1784">
        <v>2.4950000000000001</v>
      </c>
      <c r="W1784">
        <v>1.9841</v>
      </c>
      <c r="X1784">
        <v>0.23200000000000001</v>
      </c>
      <c r="Y1784">
        <v>64.73</v>
      </c>
      <c r="Z1784">
        <v>6.26</v>
      </c>
      <c r="AA1784">
        <v>66.349999999999994</v>
      </c>
      <c r="AB1784">
        <v>174.4</v>
      </c>
      <c r="AC1784">
        <v>303.2</v>
      </c>
      <c r="AD1784">
        <v>26.74</v>
      </c>
      <c r="AE1784">
        <v>606.75</v>
      </c>
      <c r="AF1784">
        <v>271.5</v>
      </c>
      <c r="AG1784">
        <v>4.43</v>
      </c>
      <c r="AH1784">
        <v>354.5</v>
      </c>
    </row>
    <row r="1785" spans="1:34" x14ac:dyDescent="0.25">
      <c r="A1785" s="14">
        <v>31072</v>
      </c>
      <c r="B1785">
        <v>1276.06</v>
      </c>
      <c r="C1785">
        <v>177.35</v>
      </c>
      <c r="D1785">
        <v>274</v>
      </c>
      <c r="E1785">
        <v>2547.87</v>
      </c>
      <c r="F1785">
        <v>832.3</v>
      </c>
      <c r="G1785">
        <v>1373.91</v>
      </c>
      <c r="H1785">
        <v>9.7409999999999997</v>
      </c>
      <c r="I1785">
        <v>10.641999999999999</v>
      </c>
      <c r="J1785">
        <v>11.074</v>
      </c>
      <c r="K1785">
        <v>11.167</v>
      </c>
      <c r="L1785">
        <v>153.01</v>
      </c>
      <c r="M1785">
        <v>0.70760000000000001</v>
      </c>
      <c r="N1785">
        <v>253.95</v>
      </c>
      <c r="O1785">
        <v>1.1100000000000001</v>
      </c>
      <c r="P1785">
        <v>0.81369999999999998</v>
      </c>
      <c r="Q1785">
        <v>0.46879999999999999</v>
      </c>
      <c r="R1785">
        <v>2.6635</v>
      </c>
      <c r="S1785">
        <v>9.1679999999999993</v>
      </c>
      <c r="T1785">
        <v>9.0474999999999994</v>
      </c>
      <c r="U1785">
        <v>12.7</v>
      </c>
      <c r="V1785">
        <v>2.484</v>
      </c>
      <c r="W1785">
        <v>2.2395999999999998</v>
      </c>
      <c r="X1785">
        <v>0.2283</v>
      </c>
      <c r="Y1785">
        <v>65.19</v>
      </c>
      <c r="Z1785">
        <v>6.04</v>
      </c>
      <c r="AA1785">
        <v>64.974999999999994</v>
      </c>
      <c r="AB1785">
        <v>179.25</v>
      </c>
      <c r="AC1785">
        <v>300.39999999999998</v>
      </c>
      <c r="AD1785">
        <v>25.25</v>
      </c>
      <c r="AE1785">
        <v>597</v>
      </c>
      <c r="AF1785">
        <v>271.5</v>
      </c>
      <c r="AG1785">
        <v>4.54</v>
      </c>
      <c r="AH1785">
        <v>346.75</v>
      </c>
    </row>
    <row r="1786" spans="1:34" x14ac:dyDescent="0.25">
      <c r="A1786" s="14">
        <v>31065</v>
      </c>
      <c r="B1786">
        <v>1227.3599999999999</v>
      </c>
      <c r="C1786">
        <v>171.32</v>
      </c>
      <c r="D1786">
        <v>263.05</v>
      </c>
      <c r="E1786">
        <v>2419.6</v>
      </c>
      <c r="F1786">
        <v>850.1</v>
      </c>
      <c r="G1786">
        <v>1360.33</v>
      </c>
      <c r="H1786">
        <v>9.8409999999999993</v>
      </c>
      <c r="I1786">
        <v>10.885999999999999</v>
      </c>
      <c r="J1786">
        <v>11.406000000000001</v>
      </c>
      <c r="K1786">
        <v>11.51</v>
      </c>
      <c r="L1786">
        <v>153.47</v>
      </c>
      <c r="M1786">
        <v>0.70479999999999998</v>
      </c>
      <c r="N1786">
        <v>254.58</v>
      </c>
      <c r="O1786">
        <v>1.1194999999999999</v>
      </c>
      <c r="P1786">
        <v>0.81759999999999999</v>
      </c>
      <c r="Q1786">
        <v>0.47020000000000001</v>
      </c>
      <c r="R1786">
        <v>2.6814999999999998</v>
      </c>
      <c r="S1786">
        <v>9.2100000000000009</v>
      </c>
      <c r="T1786">
        <v>9.1475000000000009</v>
      </c>
      <c r="U1786">
        <v>12.67</v>
      </c>
      <c r="V1786">
        <v>2.4925000000000002</v>
      </c>
      <c r="W1786">
        <v>2.3256000000000001</v>
      </c>
      <c r="X1786">
        <v>0.22450000000000001</v>
      </c>
      <c r="Y1786">
        <v>65.97</v>
      </c>
      <c r="Z1786">
        <v>6.33</v>
      </c>
      <c r="AA1786">
        <v>65.424999999999997</v>
      </c>
      <c r="AB1786">
        <v>161.05000000000001</v>
      </c>
      <c r="AC1786">
        <v>307.2</v>
      </c>
      <c r="AD1786">
        <v>25.68</v>
      </c>
      <c r="AE1786">
        <v>596.5</v>
      </c>
      <c r="AF1786">
        <v>272.75</v>
      </c>
      <c r="AG1786">
        <v>4.09</v>
      </c>
      <c r="AH1786">
        <v>350.75</v>
      </c>
    </row>
    <row r="1787" spans="1:34" x14ac:dyDescent="0.25">
      <c r="A1787" s="14">
        <v>31058</v>
      </c>
      <c r="B1787">
        <v>1218.0899999999999</v>
      </c>
      <c r="C1787">
        <v>167.91</v>
      </c>
      <c r="D1787">
        <v>252.16</v>
      </c>
      <c r="E1787">
        <v>2375.6999999999998</v>
      </c>
      <c r="F1787">
        <v>839.2</v>
      </c>
      <c r="G1787">
        <v>1352.69</v>
      </c>
      <c r="H1787">
        <v>10.005000000000001</v>
      </c>
      <c r="I1787">
        <v>11.132</v>
      </c>
      <c r="J1787">
        <v>11.567</v>
      </c>
      <c r="K1787">
        <v>11.624000000000001</v>
      </c>
      <c r="L1787">
        <v>152.41</v>
      </c>
      <c r="M1787">
        <v>0.71060000000000001</v>
      </c>
      <c r="N1787">
        <v>253.83</v>
      </c>
      <c r="O1787">
        <v>1.1245000000000001</v>
      </c>
      <c r="P1787">
        <v>0.82220000000000004</v>
      </c>
      <c r="Q1787">
        <v>0.47149999999999997</v>
      </c>
      <c r="R1787">
        <v>2.645</v>
      </c>
      <c r="S1787">
        <v>9.1449999999999996</v>
      </c>
      <c r="T1787">
        <v>9.0649999999999995</v>
      </c>
      <c r="U1787">
        <v>12.62</v>
      </c>
      <c r="V1787">
        <v>2.48</v>
      </c>
      <c r="W1787">
        <v>2.1739000000000002</v>
      </c>
      <c r="X1787">
        <v>0.2283</v>
      </c>
      <c r="Y1787">
        <v>66.56</v>
      </c>
      <c r="Z1787">
        <v>6.03</v>
      </c>
      <c r="AA1787">
        <v>64.8</v>
      </c>
      <c r="AB1787">
        <v>157.5</v>
      </c>
      <c r="AC1787">
        <v>300.3</v>
      </c>
      <c r="AD1787">
        <v>25.77</v>
      </c>
      <c r="AE1787">
        <v>578.75</v>
      </c>
      <c r="AF1787">
        <v>269.5</v>
      </c>
      <c r="AG1787">
        <v>4.6899999999999995</v>
      </c>
      <c r="AH1787">
        <v>349</v>
      </c>
    </row>
    <row r="1788" spans="1:34" x14ac:dyDescent="0.25">
      <c r="A1788" s="14">
        <v>31051</v>
      </c>
      <c r="B1788">
        <v>1184.96</v>
      </c>
      <c r="C1788">
        <v>163.68</v>
      </c>
      <c r="D1788">
        <v>246.19</v>
      </c>
      <c r="E1788">
        <v>2353.71</v>
      </c>
      <c r="F1788">
        <v>824.6</v>
      </c>
      <c r="G1788">
        <v>1262.3</v>
      </c>
      <c r="H1788">
        <v>10.006</v>
      </c>
      <c r="I1788">
        <v>11.157</v>
      </c>
      <c r="J1788">
        <v>11.6</v>
      </c>
      <c r="K1788">
        <v>11.624000000000001</v>
      </c>
      <c r="L1788">
        <v>152.11000000000001</v>
      </c>
      <c r="M1788">
        <v>0.70860000000000001</v>
      </c>
      <c r="N1788">
        <v>253.2</v>
      </c>
      <c r="O1788">
        <v>1.1535</v>
      </c>
      <c r="P1788">
        <v>0.81869999999999998</v>
      </c>
      <c r="Q1788">
        <v>0.47249999999999998</v>
      </c>
      <c r="R1788">
        <v>2.6339999999999999</v>
      </c>
      <c r="S1788">
        <v>9.16</v>
      </c>
      <c r="T1788">
        <v>9.0325000000000006</v>
      </c>
      <c r="U1788">
        <v>12.38</v>
      </c>
      <c r="V1788">
        <v>2.456</v>
      </c>
      <c r="W1788">
        <v>2.0407999999999999</v>
      </c>
      <c r="X1788">
        <v>0.22800000000000001</v>
      </c>
      <c r="Y1788">
        <v>66.45</v>
      </c>
      <c r="Z1788">
        <v>5.9350000000000005</v>
      </c>
      <c r="AA1788">
        <v>65.924999999999997</v>
      </c>
      <c r="AB1788">
        <v>158.5</v>
      </c>
      <c r="AC1788">
        <v>299.7</v>
      </c>
      <c r="AD1788">
        <v>25.18</v>
      </c>
      <c r="AE1788">
        <v>560.5</v>
      </c>
      <c r="AF1788">
        <v>269.5</v>
      </c>
      <c r="AG1788">
        <v>4.13</v>
      </c>
      <c r="AH1788">
        <v>341.5</v>
      </c>
    </row>
    <row r="1789" spans="1:34" x14ac:dyDescent="0.25">
      <c r="A1789" s="14">
        <v>31044</v>
      </c>
      <c r="B1789">
        <v>1204.17</v>
      </c>
      <c r="C1789">
        <v>166.26</v>
      </c>
      <c r="D1789">
        <v>246.08</v>
      </c>
      <c r="E1789">
        <v>2387.9899999999998</v>
      </c>
      <c r="F1789">
        <v>820.9</v>
      </c>
      <c r="G1789">
        <v>1185.67</v>
      </c>
      <c r="H1789">
        <v>9.9890000000000008</v>
      </c>
      <c r="I1789">
        <v>11.036</v>
      </c>
      <c r="J1789">
        <v>11.45</v>
      </c>
      <c r="K1789">
        <v>11.481</v>
      </c>
      <c r="L1789">
        <v>150.91</v>
      </c>
      <c r="M1789">
        <v>0.71299999999999997</v>
      </c>
      <c r="N1789">
        <v>250.45</v>
      </c>
      <c r="O1789">
        <v>1.163</v>
      </c>
      <c r="P1789">
        <v>0.82779999999999998</v>
      </c>
      <c r="Q1789">
        <v>0.47649999999999998</v>
      </c>
      <c r="R1789">
        <v>2.5910000000000002</v>
      </c>
      <c r="S1789">
        <v>9.0749999999999993</v>
      </c>
      <c r="T1789">
        <v>8.9529999999999994</v>
      </c>
      <c r="U1789">
        <v>12.38</v>
      </c>
      <c r="V1789">
        <v>2.4260000000000002</v>
      </c>
      <c r="W1789">
        <v>1.9802</v>
      </c>
      <c r="X1789">
        <v>0.22600000000000001</v>
      </c>
      <c r="Y1789">
        <v>66.17</v>
      </c>
      <c r="Z1789">
        <v>6.47</v>
      </c>
      <c r="AA1789">
        <v>66.599999999999994</v>
      </c>
      <c r="AB1789">
        <v>159.94999999999999</v>
      </c>
      <c r="AC1789">
        <v>310</v>
      </c>
      <c r="AD1789">
        <v>26.41</v>
      </c>
      <c r="AE1789">
        <v>572.75</v>
      </c>
      <c r="AF1789">
        <v>267.5</v>
      </c>
      <c r="AG1789">
        <v>4.1900000000000004</v>
      </c>
      <c r="AH1789">
        <v>346.75</v>
      </c>
    </row>
    <row r="1790" spans="1:34" x14ac:dyDescent="0.25">
      <c r="A1790" s="14">
        <v>31037</v>
      </c>
      <c r="B1790">
        <v>1198.98</v>
      </c>
      <c r="C1790">
        <v>165.51</v>
      </c>
      <c r="D1790">
        <v>244.28</v>
      </c>
      <c r="E1790">
        <v>2380.58</v>
      </c>
      <c r="F1790">
        <v>817.2</v>
      </c>
      <c r="G1790">
        <v>1198.5899999999999</v>
      </c>
      <c r="H1790">
        <v>9.8659999999999997</v>
      </c>
      <c r="I1790">
        <v>10.859</v>
      </c>
      <c r="J1790">
        <v>11.303000000000001</v>
      </c>
      <c r="K1790">
        <v>11.362</v>
      </c>
      <c r="L1790">
        <v>149.75</v>
      </c>
      <c r="M1790">
        <v>0.71879999999999999</v>
      </c>
      <c r="N1790">
        <v>247.95</v>
      </c>
      <c r="O1790">
        <v>1.173</v>
      </c>
      <c r="P1790">
        <v>0.83279999999999998</v>
      </c>
      <c r="Q1790">
        <v>0.48</v>
      </c>
      <c r="R1790">
        <v>2.5670000000000002</v>
      </c>
      <c r="S1790">
        <v>9.0299999999999994</v>
      </c>
      <c r="T1790">
        <v>8.9250000000000007</v>
      </c>
      <c r="U1790">
        <v>12.26</v>
      </c>
      <c r="V1790">
        <v>2.4140000000000001</v>
      </c>
      <c r="W1790">
        <v>1.9493</v>
      </c>
      <c r="X1790">
        <v>0.22500000000000001</v>
      </c>
      <c r="Y1790">
        <v>66.42</v>
      </c>
      <c r="Z1790">
        <v>6.4630000000000001</v>
      </c>
      <c r="AA1790">
        <v>66.674999999999997</v>
      </c>
      <c r="AB1790">
        <v>160.44999999999999</v>
      </c>
      <c r="AC1790">
        <v>311</v>
      </c>
      <c r="AD1790">
        <v>26.45</v>
      </c>
      <c r="AE1790">
        <v>586</v>
      </c>
      <c r="AF1790">
        <v>265.25</v>
      </c>
      <c r="AG1790">
        <v>4.0999999999999996</v>
      </c>
      <c r="AH1790">
        <v>346.5</v>
      </c>
    </row>
    <row r="1791" spans="1:34" x14ac:dyDescent="0.25">
      <c r="A1791" s="14">
        <v>31030</v>
      </c>
      <c r="B1791">
        <v>1175.9100000000001</v>
      </c>
      <c r="C1791">
        <v>162.69</v>
      </c>
      <c r="D1791">
        <v>239.04</v>
      </c>
      <c r="E1791">
        <v>2345.17</v>
      </c>
      <c r="F1791">
        <v>802</v>
      </c>
      <c r="G1791">
        <v>1142.0899999999999</v>
      </c>
      <c r="H1791">
        <v>10.234</v>
      </c>
      <c r="I1791">
        <v>11.176</v>
      </c>
      <c r="J1791">
        <v>11.590999999999999</v>
      </c>
      <c r="K1791">
        <v>11.587</v>
      </c>
      <c r="L1791">
        <v>148.71</v>
      </c>
      <c r="M1791">
        <v>0.72140000000000004</v>
      </c>
      <c r="N1791">
        <v>247.75</v>
      </c>
      <c r="O1791">
        <v>1.1935</v>
      </c>
      <c r="P1791">
        <v>0.84040000000000004</v>
      </c>
      <c r="Q1791">
        <v>0.48309999999999997</v>
      </c>
      <c r="R1791">
        <v>2.5449999999999999</v>
      </c>
      <c r="S1791">
        <v>8.9250000000000007</v>
      </c>
      <c r="T1791">
        <v>8.82</v>
      </c>
      <c r="U1791">
        <v>12.26</v>
      </c>
      <c r="V1791">
        <v>2.4159999999999999</v>
      </c>
      <c r="W1791">
        <v>1.8778999999999999</v>
      </c>
      <c r="X1791">
        <v>0.218</v>
      </c>
      <c r="Y1791">
        <v>65.92</v>
      </c>
      <c r="Z1791">
        <v>6.7119999999999997</v>
      </c>
      <c r="AA1791">
        <v>67.424999999999997</v>
      </c>
      <c r="AB1791">
        <v>160.69999999999999</v>
      </c>
      <c r="AC1791">
        <v>322.2</v>
      </c>
      <c r="AD1791">
        <v>27.46</v>
      </c>
      <c r="AE1791">
        <v>591.75</v>
      </c>
      <c r="AF1791">
        <v>255.5</v>
      </c>
      <c r="AG1791">
        <v>4.5199999999999996</v>
      </c>
      <c r="AH1791">
        <v>345</v>
      </c>
    </row>
    <row r="1792" spans="1:34" x14ac:dyDescent="0.25">
      <c r="A1792" s="14">
        <v>31023</v>
      </c>
      <c r="B1792">
        <v>1163.21</v>
      </c>
      <c r="C1792">
        <v>162.26</v>
      </c>
      <c r="D1792">
        <v>238.94</v>
      </c>
      <c r="E1792">
        <v>2352.12</v>
      </c>
      <c r="F1792">
        <v>811.8</v>
      </c>
      <c r="G1792">
        <v>1122.1199999999999</v>
      </c>
      <c r="H1792">
        <v>10.452</v>
      </c>
      <c r="I1792">
        <v>11.291</v>
      </c>
      <c r="J1792">
        <v>11.656000000000001</v>
      </c>
      <c r="K1792">
        <v>11.672000000000001</v>
      </c>
      <c r="L1792">
        <v>148.41999999999999</v>
      </c>
      <c r="M1792">
        <v>0.72519999999999996</v>
      </c>
      <c r="N1792">
        <v>247.4</v>
      </c>
      <c r="O1792">
        <v>1.2035</v>
      </c>
      <c r="P1792">
        <v>0.85060000000000002</v>
      </c>
      <c r="Q1792">
        <v>0.48659999999999998</v>
      </c>
      <c r="R1792">
        <v>2.544</v>
      </c>
      <c r="S1792">
        <v>8.9275000000000002</v>
      </c>
      <c r="T1792">
        <v>8.8000000000000007</v>
      </c>
      <c r="U1792">
        <v>12.26</v>
      </c>
      <c r="V1792">
        <v>2.415</v>
      </c>
      <c r="W1792">
        <v>1.8416000000000001</v>
      </c>
      <c r="X1792">
        <v>0.2165</v>
      </c>
      <c r="Y1792">
        <v>65.8</v>
      </c>
      <c r="Z1792">
        <v>6.8879999999999999</v>
      </c>
      <c r="AA1792">
        <v>67.650000000000006</v>
      </c>
      <c r="AB1792">
        <v>164.1</v>
      </c>
      <c r="AC1792">
        <v>326.8</v>
      </c>
      <c r="AD1792">
        <v>27.31</v>
      </c>
      <c r="AE1792">
        <v>594.25</v>
      </c>
      <c r="AF1792">
        <v>257.25</v>
      </c>
      <c r="AG1792">
        <v>5.12</v>
      </c>
      <c r="AH1792">
        <v>347.75</v>
      </c>
    </row>
    <row r="1793" spans="1:34" x14ac:dyDescent="0.25">
      <c r="A1793" s="14">
        <v>31016</v>
      </c>
      <c r="B1793">
        <v>1188.94</v>
      </c>
      <c r="C1793">
        <v>163.58000000000001</v>
      </c>
      <c r="D1793">
        <v>242.53</v>
      </c>
      <c r="E1793">
        <v>2368.54</v>
      </c>
      <c r="F1793">
        <v>811.1</v>
      </c>
      <c r="G1793">
        <v>1128.0999999999999</v>
      </c>
      <c r="H1793">
        <v>10.472</v>
      </c>
      <c r="I1793">
        <v>11.242000000000001</v>
      </c>
      <c r="J1793">
        <v>11.528</v>
      </c>
      <c r="K1793">
        <v>11.528</v>
      </c>
      <c r="L1793">
        <v>149.21</v>
      </c>
      <c r="M1793">
        <v>0.72270000000000001</v>
      </c>
      <c r="N1793">
        <v>247.5</v>
      </c>
      <c r="O1793">
        <v>1.1970000000000001</v>
      </c>
      <c r="P1793">
        <v>0.85960000000000003</v>
      </c>
      <c r="Q1793">
        <v>0.48699999999999999</v>
      </c>
      <c r="R1793">
        <v>2.5550000000000002</v>
      </c>
      <c r="S1793">
        <v>8.9734999999999996</v>
      </c>
      <c r="T1793">
        <v>8.84</v>
      </c>
      <c r="U1793">
        <v>12.15</v>
      </c>
      <c r="V1793">
        <v>2.4125000000000001</v>
      </c>
      <c r="W1793">
        <v>1.8587</v>
      </c>
      <c r="X1793">
        <v>0.21310000000000001</v>
      </c>
      <c r="Y1793">
        <v>65.17</v>
      </c>
      <c r="Z1793">
        <v>7.0190000000000001</v>
      </c>
      <c r="AA1793">
        <v>67.674999999999997</v>
      </c>
      <c r="AB1793">
        <v>169</v>
      </c>
      <c r="AC1793">
        <v>329.1</v>
      </c>
      <c r="AD1793">
        <v>27.74</v>
      </c>
      <c r="AE1793">
        <v>609</v>
      </c>
      <c r="AF1793">
        <v>265.75</v>
      </c>
      <c r="AG1793">
        <v>5.28</v>
      </c>
      <c r="AH1793">
        <v>353.25</v>
      </c>
    </row>
    <row r="1794" spans="1:34" x14ac:dyDescent="0.25">
      <c r="A1794" s="14">
        <v>31009</v>
      </c>
      <c r="B1794">
        <v>1220.3</v>
      </c>
      <c r="C1794">
        <v>166.92</v>
      </c>
      <c r="D1794">
        <v>245.45</v>
      </c>
      <c r="E1794">
        <v>2414.36</v>
      </c>
      <c r="F1794">
        <v>805.5</v>
      </c>
      <c r="G1794">
        <v>1096.04</v>
      </c>
      <c r="H1794">
        <v>10.276999999999999</v>
      </c>
      <c r="I1794">
        <v>10.941000000000001</v>
      </c>
      <c r="J1794">
        <v>11.234999999999999</v>
      </c>
      <c r="K1794">
        <v>11.298</v>
      </c>
      <c r="L1794">
        <v>146.29</v>
      </c>
      <c r="M1794">
        <v>0.73809999999999998</v>
      </c>
      <c r="N1794">
        <v>245.4</v>
      </c>
      <c r="O1794">
        <v>1.22</v>
      </c>
      <c r="P1794">
        <v>0.85780000000000001</v>
      </c>
      <c r="Q1794">
        <v>0.49</v>
      </c>
      <c r="R1794">
        <v>2.5015000000000001</v>
      </c>
      <c r="S1794">
        <v>8.8025000000000002</v>
      </c>
      <c r="T1794">
        <v>8.68</v>
      </c>
      <c r="U1794">
        <v>12.15</v>
      </c>
      <c r="V1794">
        <v>2.4079999999999999</v>
      </c>
      <c r="W1794">
        <v>1.8050999999999999</v>
      </c>
      <c r="X1794">
        <v>0.21199999999999999</v>
      </c>
      <c r="Y1794">
        <v>64.75</v>
      </c>
      <c r="Z1794">
        <v>7.55</v>
      </c>
      <c r="AA1794">
        <v>68.174999999999997</v>
      </c>
      <c r="AB1794">
        <v>172</v>
      </c>
      <c r="AC1794">
        <v>340.5</v>
      </c>
      <c r="AD1794">
        <v>28.44</v>
      </c>
      <c r="AE1794">
        <v>610.75</v>
      </c>
      <c r="AF1794">
        <v>270.25</v>
      </c>
      <c r="AG1794">
        <v>5.15</v>
      </c>
      <c r="AH1794">
        <v>361.75</v>
      </c>
    </row>
    <row r="1795" spans="1:34" x14ac:dyDescent="0.25">
      <c r="A1795" s="14">
        <v>31002</v>
      </c>
      <c r="B1795">
        <v>1187.94</v>
      </c>
      <c r="C1795">
        <v>164.1</v>
      </c>
      <c r="D1795">
        <v>245.12</v>
      </c>
      <c r="E1795">
        <v>2399.0100000000002</v>
      </c>
      <c r="F1795">
        <v>802.6</v>
      </c>
      <c r="G1795">
        <v>1071.79</v>
      </c>
      <c r="H1795">
        <v>10.683999999999999</v>
      </c>
      <c r="I1795">
        <v>11.427</v>
      </c>
      <c r="J1795">
        <v>11.681000000000001</v>
      </c>
      <c r="K1795">
        <v>11.659000000000001</v>
      </c>
      <c r="L1795">
        <v>143.9</v>
      </c>
      <c r="M1795">
        <v>0.75319999999999998</v>
      </c>
      <c r="N1795">
        <v>242.8</v>
      </c>
      <c r="O1795">
        <v>1.254</v>
      </c>
      <c r="P1795">
        <v>0.85829999999999995</v>
      </c>
      <c r="Q1795">
        <v>0.49640000000000001</v>
      </c>
      <c r="R1795">
        <v>2.4529999999999998</v>
      </c>
      <c r="S1795">
        <v>8.66</v>
      </c>
      <c r="T1795">
        <v>8.5449999999999999</v>
      </c>
      <c r="U1795">
        <v>12.04</v>
      </c>
      <c r="V1795">
        <v>2.3980000000000001</v>
      </c>
      <c r="W1795">
        <v>1.7621</v>
      </c>
      <c r="X1795">
        <v>0.21099999999999999</v>
      </c>
      <c r="Y1795">
        <v>64.900000000000006</v>
      </c>
      <c r="Z1795">
        <v>7.6150000000000002</v>
      </c>
      <c r="AA1795">
        <v>67.150000000000006</v>
      </c>
      <c r="AB1795">
        <v>163.5</v>
      </c>
      <c r="AC1795">
        <v>345</v>
      </c>
      <c r="AD1795">
        <v>28.53</v>
      </c>
      <c r="AE1795">
        <v>613.75</v>
      </c>
      <c r="AF1795">
        <v>276</v>
      </c>
      <c r="AG1795">
        <v>5.38</v>
      </c>
      <c r="AH1795">
        <v>356</v>
      </c>
    </row>
    <row r="1796" spans="1:34" x14ac:dyDescent="0.25">
      <c r="A1796" s="14">
        <v>30995</v>
      </c>
      <c r="B1796">
        <v>1218.97</v>
      </c>
      <c r="C1796">
        <v>167.6</v>
      </c>
      <c r="D1796">
        <v>249.5</v>
      </c>
      <c r="E1796">
        <v>2416.52</v>
      </c>
      <c r="F1796">
        <v>807.5</v>
      </c>
      <c r="G1796">
        <v>1047.32</v>
      </c>
      <c r="H1796">
        <v>10.82</v>
      </c>
      <c r="I1796">
        <v>11.448</v>
      </c>
      <c r="J1796">
        <v>11.712999999999999</v>
      </c>
      <c r="K1796">
        <v>11.644</v>
      </c>
      <c r="L1796">
        <v>142.9</v>
      </c>
      <c r="M1796">
        <v>0.75829999999999997</v>
      </c>
      <c r="N1796">
        <v>241</v>
      </c>
      <c r="O1796">
        <v>1.2605</v>
      </c>
      <c r="P1796">
        <v>0.86250000000000004</v>
      </c>
      <c r="Q1796">
        <v>0.49640000000000001</v>
      </c>
      <c r="R1796">
        <v>2.4260000000000002</v>
      </c>
      <c r="S1796">
        <v>8.6</v>
      </c>
      <c r="T1796">
        <v>8.4749999999999996</v>
      </c>
      <c r="U1796">
        <v>12.01</v>
      </c>
      <c r="V1796">
        <v>2.3940000000000001</v>
      </c>
      <c r="W1796">
        <v>1.7667999999999999</v>
      </c>
      <c r="X1796">
        <v>0.21</v>
      </c>
      <c r="Y1796">
        <v>65.849999999999994</v>
      </c>
      <c r="Z1796">
        <v>7.6899999999999995</v>
      </c>
      <c r="AA1796">
        <v>65.825000000000003</v>
      </c>
      <c r="AB1796">
        <v>164</v>
      </c>
      <c r="AC1796">
        <v>347.5</v>
      </c>
      <c r="AD1796">
        <v>28.65</v>
      </c>
      <c r="AE1796">
        <v>620.25</v>
      </c>
      <c r="AF1796">
        <v>276.75</v>
      </c>
      <c r="AG1796">
        <v>5.88</v>
      </c>
      <c r="AH1796">
        <v>361.25</v>
      </c>
    </row>
    <row r="1797" spans="1:34" x14ac:dyDescent="0.25">
      <c r="A1797" s="14">
        <v>30988</v>
      </c>
      <c r="B1797">
        <v>1216.6500000000001</v>
      </c>
      <c r="C1797">
        <v>167.42</v>
      </c>
      <c r="D1797">
        <v>247.92</v>
      </c>
      <c r="E1797">
        <v>2369.35</v>
      </c>
      <c r="F1797">
        <v>803</v>
      </c>
      <c r="G1797">
        <v>1035.23</v>
      </c>
      <c r="H1797">
        <v>10.901</v>
      </c>
      <c r="I1797">
        <v>11.42</v>
      </c>
      <c r="J1797">
        <v>11.631</v>
      </c>
      <c r="K1797">
        <v>11.5</v>
      </c>
      <c r="L1797">
        <v>143.18</v>
      </c>
      <c r="M1797">
        <v>0.75649999999999995</v>
      </c>
      <c r="N1797">
        <v>242</v>
      </c>
      <c r="O1797">
        <v>1.2509999999999999</v>
      </c>
      <c r="P1797">
        <v>0.85809999999999997</v>
      </c>
      <c r="Q1797">
        <v>0.49580000000000002</v>
      </c>
      <c r="R1797">
        <v>2.4260000000000002</v>
      </c>
      <c r="S1797">
        <v>8.61</v>
      </c>
      <c r="T1797">
        <v>8.4924999999999997</v>
      </c>
      <c r="U1797">
        <v>12.05</v>
      </c>
      <c r="V1797">
        <v>2.4005000000000001</v>
      </c>
      <c r="W1797">
        <v>1.8692</v>
      </c>
      <c r="X1797">
        <v>0.21</v>
      </c>
      <c r="Y1797">
        <v>66.83</v>
      </c>
      <c r="Z1797">
        <v>7.57</v>
      </c>
      <c r="AA1797">
        <v>64.525000000000006</v>
      </c>
      <c r="AB1797">
        <v>165.25</v>
      </c>
      <c r="AC1797">
        <v>345.4</v>
      </c>
      <c r="AD1797">
        <v>28.58</v>
      </c>
      <c r="AE1797">
        <v>622.5</v>
      </c>
      <c r="AF1797">
        <v>275.5</v>
      </c>
      <c r="AG1797">
        <v>6</v>
      </c>
      <c r="AH1797">
        <v>360.75</v>
      </c>
    </row>
    <row r="1798" spans="1:34" x14ac:dyDescent="0.25">
      <c r="A1798" s="14">
        <v>30981</v>
      </c>
      <c r="B1798">
        <v>1204.95</v>
      </c>
      <c r="C1798">
        <v>165.29</v>
      </c>
      <c r="D1798">
        <v>247.38</v>
      </c>
      <c r="E1798">
        <v>2365.25</v>
      </c>
      <c r="F1798">
        <v>796</v>
      </c>
      <c r="G1798">
        <v>1056.8399999999999</v>
      </c>
      <c r="H1798">
        <v>11.294</v>
      </c>
      <c r="I1798">
        <v>11.772</v>
      </c>
      <c r="J1798">
        <v>11.938000000000001</v>
      </c>
      <c r="K1798">
        <v>11.733000000000001</v>
      </c>
      <c r="L1798">
        <v>146.47999999999999</v>
      </c>
      <c r="M1798">
        <v>0.73570000000000002</v>
      </c>
      <c r="N1798">
        <v>245.5</v>
      </c>
      <c r="O1798">
        <v>1.222</v>
      </c>
      <c r="P1798">
        <v>0.8488</v>
      </c>
      <c r="Q1798">
        <v>0.48899999999999999</v>
      </c>
      <c r="R1798">
        <v>2.492</v>
      </c>
      <c r="S1798">
        <v>8.8160000000000007</v>
      </c>
      <c r="T1798">
        <v>8.6425000000000001</v>
      </c>
      <c r="U1798">
        <v>12.02</v>
      </c>
      <c r="V1798">
        <v>2.4050000000000002</v>
      </c>
      <c r="W1798">
        <v>1.8115999999999999</v>
      </c>
      <c r="X1798">
        <v>0.21</v>
      </c>
      <c r="Y1798">
        <v>67.819999999999993</v>
      </c>
      <c r="Z1798">
        <v>7.3650000000000002</v>
      </c>
      <c r="AA1798">
        <v>63.875</v>
      </c>
      <c r="AB1798">
        <v>163.69999999999999</v>
      </c>
      <c r="AC1798">
        <v>337.5</v>
      </c>
      <c r="AD1798">
        <v>27.7</v>
      </c>
      <c r="AE1798">
        <v>627</v>
      </c>
      <c r="AF1798">
        <v>277.25</v>
      </c>
      <c r="AG1798">
        <v>5.7</v>
      </c>
      <c r="AH1798">
        <v>360</v>
      </c>
    </row>
    <row r="1799" spans="1:34" x14ac:dyDescent="0.25">
      <c r="A1799" s="14">
        <v>30974</v>
      </c>
      <c r="B1799">
        <v>1225.93</v>
      </c>
      <c r="C1799">
        <v>167.96</v>
      </c>
      <c r="D1799">
        <v>251.18</v>
      </c>
      <c r="E1799">
        <v>2395.9499999999998</v>
      </c>
      <c r="F1799">
        <v>815.9</v>
      </c>
      <c r="G1799">
        <v>1031.8</v>
      </c>
      <c r="H1799">
        <v>11.401</v>
      </c>
      <c r="I1799">
        <v>11.808</v>
      </c>
      <c r="J1799">
        <v>11.907</v>
      </c>
      <c r="K1799">
        <v>11.711</v>
      </c>
      <c r="L1799">
        <v>148.21</v>
      </c>
      <c r="M1799">
        <v>0.72619999999999996</v>
      </c>
      <c r="N1799">
        <v>247.25</v>
      </c>
      <c r="O1799">
        <v>1.1915</v>
      </c>
      <c r="P1799">
        <v>0.83330000000000004</v>
      </c>
      <c r="Q1799">
        <v>0.48320000000000002</v>
      </c>
      <c r="R1799">
        <v>2.5335000000000001</v>
      </c>
      <c r="S1799">
        <v>8.9220000000000006</v>
      </c>
      <c r="T1799">
        <v>8.7129999999999992</v>
      </c>
      <c r="U1799">
        <v>12.1</v>
      </c>
      <c r="V1799">
        <v>2.4300000000000002</v>
      </c>
      <c r="W1799">
        <v>1.7825</v>
      </c>
      <c r="X1799">
        <v>0.20280000000000001</v>
      </c>
      <c r="Y1799">
        <v>67.22</v>
      </c>
      <c r="Z1799">
        <v>7.3</v>
      </c>
      <c r="AA1799">
        <v>61.5</v>
      </c>
      <c r="AB1799">
        <v>165.35</v>
      </c>
      <c r="AC1799">
        <v>338.7</v>
      </c>
      <c r="AD1799">
        <v>29.06</v>
      </c>
      <c r="AE1799">
        <v>631.75</v>
      </c>
      <c r="AF1799">
        <v>278.75</v>
      </c>
      <c r="AG1799">
        <v>5.92</v>
      </c>
      <c r="AH1799">
        <v>352.5</v>
      </c>
    </row>
    <row r="1800" spans="1:34" x14ac:dyDescent="0.25">
      <c r="A1800" s="14">
        <v>30967</v>
      </c>
      <c r="B1800">
        <v>1190.7</v>
      </c>
      <c r="C1800">
        <v>164.18</v>
      </c>
      <c r="D1800">
        <v>246.11</v>
      </c>
      <c r="E1800">
        <v>2386.7199999999998</v>
      </c>
      <c r="F1800">
        <v>803.6</v>
      </c>
      <c r="G1800">
        <v>983.14</v>
      </c>
      <c r="H1800">
        <v>11.696</v>
      </c>
      <c r="I1800">
        <v>12.198</v>
      </c>
      <c r="J1800">
        <v>12.275</v>
      </c>
      <c r="K1800">
        <v>12.113</v>
      </c>
      <c r="L1800">
        <v>149.09</v>
      </c>
      <c r="M1800">
        <v>0.72089999999999999</v>
      </c>
      <c r="N1800">
        <v>248.1</v>
      </c>
      <c r="O1800">
        <v>1.2230000000000001</v>
      </c>
      <c r="P1800">
        <v>0.83099999999999996</v>
      </c>
      <c r="Q1800">
        <v>0.48549999999999999</v>
      </c>
      <c r="R1800">
        <v>2.5620000000000003</v>
      </c>
      <c r="S1800">
        <v>8.9275000000000002</v>
      </c>
      <c r="T1800">
        <v>8.7375000000000007</v>
      </c>
      <c r="U1800">
        <v>11.99</v>
      </c>
      <c r="V1800">
        <v>2.395</v>
      </c>
      <c r="W1800">
        <v>1.7437</v>
      </c>
      <c r="X1800">
        <v>0.20130000000000001</v>
      </c>
      <c r="Y1800">
        <v>65.63</v>
      </c>
      <c r="Z1800">
        <v>7.4349999999999996</v>
      </c>
      <c r="AA1800">
        <v>62.625</v>
      </c>
      <c r="AB1800">
        <v>170.95</v>
      </c>
      <c r="AC1800">
        <v>341.7</v>
      </c>
      <c r="AD1800">
        <v>29.4</v>
      </c>
      <c r="AE1800">
        <v>625</v>
      </c>
      <c r="AF1800">
        <v>283</v>
      </c>
      <c r="AG1800">
        <v>5.88</v>
      </c>
      <c r="AH1800">
        <v>347.75</v>
      </c>
    </row>
    <row r="1801" spans="1:34" x14ac:dyDescent="0.25">
      <c r="A1801" s="14">
        <v>30960</v>
      </c>
      <c r="B1801">
        <v>1182.53</v>
      </c>
      <c r="C1801">
        <v>162.68</v>
      </c>
      <c r="D1801">
        <v>245.46</v>
      </c>
      <c r="E1801">
        <v>2366.29</v>
      </c>
      <c r="F1801">
        <v>799.1</v>
      </c>
      <c r="G1801">
        <v>974.17</v>
      </c>
      <c r="H1801">
        <v>11.9</v>
      </c>
      <c r="I1801">
        <v>12.316000000000001</v>
      </c>
      <c r="J1801">
        <v>12.353</v>
      </c>
      <c r="K1801">
        <v>12.183999999999999</v>
      </c>
      <c r="L1801">
        <v>146.83000000000001</v>
      </c>
      <c r="M1801">
        <v>0.73299999999999998</v>
      </c>
      <c r="N1801">
        <v>246.95</v>
      </c>
      <c r="O1801">
        <v>1.2375</v>
      </c>
      <c r="P1801">
        <v>0.8337</v>
      </c>
      <c r="Q1801">
        <v>0.4879</v>
      </c>
      <c r="R1801">
        <v>2.5209999999999999</v>
      </c>
      <c r="S1801">
        <v>8.8189999999999991</v>
      </c>
      <c r="T1801">
        <v>8.6460000000000008</v>
      </c>
      <c r="U1801">
        <v>11.9</v>
      </c>
      <c r="V1801">
        <v>2.44</v>
      </c>
      <c r="W1801">
        <v>1.6892</v>
      </c>
      <c r="X1801">
        <v>0.20069999999999999</v>
      </c>
      <c r="Y1801">
        <v>63.35</v>
      </c>
      <c r="Z1801">
        <v>7.4</v>
      </c>
      <c r="AA1801">
        <v>62.375</v>
      </c>
      <c r="AB1801">
        <v>179</v>
      </c>
      <c r="AC1801">
        <v>341.4</v>
      </c>
      <c r="AD1801">
        <v>29.66</v>
      </c>
      <c r="AE1801">
        <v>589.75</v>
      </c>
      <c r="AF1801">
        <v>280.5</v>
      </c>
      <c r="AG1801">
        <v>6.04</v>
      </c>
      <c r="AH1801">
        <v>348.5</v>
      </c>
    </row>
    <row r="1802" spans="1:34" x14ac:dyDescent="0.25">
      <c r="A1802" s="14">
        <v>30953</v>
      </c>
      <c r="B1802">
        <v>1206.71</v>
      </c>
      <c r="C1802">
        <v>166.1</v>
      </c>
      <c r="D1802">
        <v>249.94</v>
      </c>
      <c r="E1802">
        <v>2392.65</v>
      </c>
      <c r="F1802">
        <v>799</v>
      </c>
      <c r="G1802">
        <v>1002.5</v>
      </c>
      <c r="H1802">
        <v>12.029</v>
      </c>
      <c r="I1802">
        <v>12.452</v>
      </c>
      <c r="J1802">
        <v>12.430999999999999</v>
      </c>
      <c r="K1802">
        <v>12.247</v>
      </c>
      <c r="L1802">
        <v>147.55000000000001</v>
      </c>
      <c r="M1802">
        <v>0.73029999999999995</v>
      </c>
      <c r="N1802">
        <v>246.9</v>
      </c>
      <c r="O1802">
        <v>1.234</v>
      </c>
      <c r="P1802">
        <v>0.83299999999999996</v>
      </c>
      <c r="Q1802">
        <v>0.48699999999999999</v>
      </c>
      <c r="R1802">
        <v>2.5329999999999999</v>
      </c>
      <c r="S1802">
        <v>8.86</v>
      </c>
      <c r="T1802">
        <v>8.6869999999999994</v>
      </c>
      <c r="U1802">
        <v>11.94</v>
      </c>
      <c r="V1802">
        <v>2.3719999999999999</v>
      </c>
      <c r="W1802">
        <v>1.6707999999999998</v>
      </c>
      <c r="X1802">
        <v>0.19950000000000001</v>
      </c>
      <c r="Y1802">
        <v>64.5</v>
      </c>
      <c r="Z1802">
        <v>7.62</v>
      </c>
      <c r="AA1802">
        <v>61.1</v>
      </c>
      <c r="AB1802">
        <v>177.6</v>
      </c>
      <c r="AC1802">
        <v>344.9</v>
      </c>
      <c r="AD1802">
        <v>29.47</v>
      </c>
      <c r="AE1802">
        <v>591.75</v>
      </c>
      <c r="AF1802">
        <v>278.5</v>
      </c>
      <c r="AG1802">
        <v>3.9</v>
      </c>
      <c r="AH1802">
        <v>347</v>
      </c>
    </row>
    <row r="1803" spans="1:34" x14ac:dyDescent="0.25">
      <c r="A1803" s="14">
        <v>30946</v>
      </c>
      <c r="B1803">
        <v>1201.74</v>
      </c>
      <c r="C1803">
        <v>165.67</v>
      </c>
      <c r="D1803">
        <v>252.68</v>
      </c>
      <c r="E1803">
        <v>2385.17</v>
      </c>
      <c r="F1803">
        <v>800.1</v>
      </c>
      <c r="G1803">
        <v>1000.08</v>
      </c>
      <c r="H1803">
        <v>12.065</v>
      </c>
      <c r="I1803">
        <v>12.471</v>
      </c>
      <c r="J1803">
        <v>12.443</v>
      </c>
      <c r="K1803">
        <v>12.224</v>
      </c>
      <c r="L1803">
        <v>146.91999999999999</v>
      </c>
      <c r="M1803">
        <v>0.72230000000000005</v>
      </c>
      <c r="N1803">
        <v>244.4</v>
      </c>
      <c r="O1803">
        <v>1.2450000000000001</v>
      </c>
      <c r="P1803">
        <v>0.82830000000000004</v>
      </c>
      <c r="Q1803">
        <v>0.48899999999999999</v>
      </c>
      <c r="R1803">
        <v>2.5125000000000002</v>
      </c>
      <c r="S1803">
        <v>8.6829999999999998</v>
      </c>
      <c r="T1803">
        <v>8.6649999999999991</v>
      </c>
      <c r="U1803">
        <v>11.96</v>
      </c>
      <c r="V1803">
        <v>2.35</v>
      </c>
      <c r="W1803">
        <v>1.6529</v>
      </c>
      <c r="X1803">
        <v>0.19750000000000001</v>
      </c>
      <c r="Y1803">
        <v>64</v>
      </c>
      <c r="Z1803">
        <v>7.6449999999999996</v>
      </c>
      <c r="AA1803">
        <v>62.274999999999999</v>
      </c>
      <c r="AB1803">
        <v>183.3</v>
      </c>
      <c r="AC1803">
        <v>347.9</v>
      </c>
      <c r="AD1803">
        <v>29.28</v>
      </c>
      <c r="AE1803">
        <v>598.5</v>
      </c>
      <c r="AF1803">
        <v>285</v>
      </c>
      <c r="AG1803">
        <v>4.12</v>
      </c>
      <c r="AH1803">
        <v>351.5</v>
      </c>
    </row>
    <row r="1804" spans="1:34" x14ac:dyDescent="0.25">
      <c r="A1804" s="14">
        <v>30939</v>
      </c>
      <c r="B1804">
        <v>1237.52</v>
      </c>
      <c r="C1804">
        <v>168.78</v>
      </c>
      <c r="D1804">
        <v>255.6</v>
      </c>
      <c r="E1804">
        <v>2397.16</v>
      </c>
      <c r="F1804">
        <v>779.5</v>
      </c>
      <c r="G1804">
        <v>945.44</v>
      </c>
      <c r="H1804">
        <v>12.082000000000001</v>
      </c>
      <c r="I1804">
        <v>12.382</v>
      </c>
      <c r="J1804">
        <v>12.356</v>
      </c>
      <c r="K1804">
        <v>12.162000000000001</v>
      </c>
      <c r="L1804">
        <v>145.58000000000001</v>
      </c>
      <c r="M1804">
        <v>0.73860000000000003</v>
      </c>
      <c r="N1804">
        <v>245.65</v>
      </c>
      <c r="O1804">
        <v>1.266</v>
      </c>
      <c r="P1804">
        <v>0.83250000000000002</v>
      </c>
      <c r="Q1804">
        <v>0.49030000000000001</v>
      </c>
      <c r="R1804">
        <v>2.5049999999999999</v>
      </c>
      <c r="S1804">
        <v>8.5749999999999993</v>
      </c>
      <c r="T1804">
        <v>8.5824999999999996</v>
      </c>
      <c r="U1804">
        <v>11.79</v>
      </c>
      <c r="V1804">
        <v>2.3494999999999999</v>
      </c>
      <c r="W1804">
        <v>1.6638999999999999</v>
      </c>
      <c r="X1804">
        <v>0.19800000000000001</v>
      </c>
      <c r="Y1804">
        <v>63.97</v>
      </c>
      <c r="Z1804">
        <v>7.1859999999999999</v>
      </c>
      <c r="AA1804">
        <v>63.05</v>
      </c>
      <c r="AB1804">
        <v>179.05</v>
      </c>
      <c r="AC1804">
        <v>341.6</v>
      </c>
      <c r="AD1804">
        <v>29.22</v>
      </c>
      <c r="AE1804">
        <v>603.25</v>
      </c>
      <c r="AF1804">
        <v>316.75</v>
      </c>
      <c r="AG1804">
        <v>4.1500000000000004</v>
      </c>
      <c r="AH1804">
        <v>339.25</v>
      </c>
    </row>
    <row r="1805" spans="1:34" x14ac:dyDescent="0.25">
      <c r="A1805" s="14">
        <v>30932</v>
      </c>
      <c r="B1805">
        <v>1207.3800000000001</v>
      </c>
      <c r="C1805">
        <v>164.37</v>
      </c>
      <c r="D1805">
        <v>251.68</v>
      </c>
      <c r="E1805">
        <v>2353.38</v>
      </c>
      <c r="F1805">
        <v>753.5</v>
      </c>
      <c r="G1805">
        <v>940.55</v>
      </c>
      <c r="H1805">
        <v>12.416</v>
      </c>
      <c r="I1805">
        <v>12.76</v>
      </c>
      <c r="J1805">
        <v>12.712999999999999</v>
      </c>
      <c r="K1805">
        <v>12.426</v>
      </c>
      <c r="L1805">
        <v>144.15</v>
      </c>
      <c r="M1805">
        <v>0.75239999999999996</v>
      </c>
      <c r="N1805">
        <v>245.8</v>
      </c>
      <c r="O1805">
        <v>1.2730000000000001</v>
      </c>
      <c r="P1805">
        <v>0.83009999999999995</v>
      </c>
      <c r="Q1805">
        <v>0.49080000000000001</v>
      </c>
      <c r="R1805">
        <v>2.4870000000000001</v>
      </c>
      <c r="S1805">
        <v>8.4749999999999996</v>
      </c>
      <c r="T1805">
        <v>8.5124999999999993</v>
      </c>
      <c r="U1805">
        <v>11.78</v>
      </c>
      <c r="V1805">
        <v>2.3449999999999998</v>
      </c>
      <c r="W1805">
        <v>1.6592</v>
      </c>
      <c r="X1805">
        <v>0.19700000000000001</v>
      </c>
      <c r="Y1805">
        <v>64.89</v>
      </c>
      <c r="Z1805">
        <v>7.09</v>
      </c>
      <c r="AA1805">
        <v>63.024999999999999</v>
      </c>
      <c r="AB1805">
        <v>170.3</v>
      </c>
      <c r="AC1805">
        <v>337.6</v>
      </c>
      <c r="AD1805">
        <v>29.23</v>
      </c>
      <c r="AE1805">
        <v>626.5</v>
      </c>
      <c r="AF1805">
        <v>301.25</v>
      </c>
      <c r="AG1805">
        <v>4.33</v>
      </c>
      <c r="AH1805">
        <v>348.5</v>
      </c>
    </row>
    <row r="1806" spans="1:34" x14ac:dyDescent="0.25">
      <c r="A1806" s="14">
        <v>30925</v>
      </c>
      <c r="B1806">
        <v>1224.3800000000001</v>
      </c>
      <c r="C1806">
        <v>166.68</v>
      </c>
      <c r="D1806">
        <v>254.64</v>
      </c>
      <c r="E1806">
        <v>2386.09</v>
      </c>
      <c r="F1806">
        <v>751.1</v>
      </c>
      <c r="G1806">
        <v>926.78</v>
      </c>
      <c r="H1806">
        <v>12.492000000000001</v>
      </c>
      <c r="I1806">
        <v>12.760999999999999</v>
      </c>
      <c r="J1806">
        <v>12.771000000000001</v>
      </c>
      <c r="K1806">
        <v>12.507999999999999</v>
      </c>
      <c r="L1806">
        <v>140.33000000000001</v>
      </c>
      <c r="M1806">
        <v>0.77359999999999995</v>
      </c>
      <c r="N1806">
        <v>241.9</v>
      </c>
      <c r="O1806">
        <v>1.3075000000000001</v>
      </c>
      <c r="P1806">
        <v>0.8488</v>
      </c>
      <c r="Q1806">
        <v>0.4995</v>
      </c>
      <c r="R1806">
        <v>2.4095</v>
      </c>
      <c r="S1806">
        <v>8.2899999999999991</v>
      </c>
      <c r="T1806">
        <v>8.32</v>
      </c>
      <c r="U1806">
        <v>11.58</v>
      </c>
      <c r="V1806">
        <v>2.3334999999999999</v>
      </c>
      <c r="W1806">
        <v>1.5723</v>
      </c>
      <c r="X1806">
        <v>0.19600000000000001</v>
      </c>
      <c r="Y1806">
        <v>64.7</v>
      </c>
      <c r="Z1806">
        <v>7.452</v>
      </c>
      <c r="AA1806">
        <v>63.6</v>
      </c>
      <c r="AB1806">
        <v>170.7</v>
      </c>
      <c r="AC1806">
        <v>351.2</v>
      </c>
      <c r="AD1806">
        <v>29.91</v>
      </c>
      <c r="AE1806">
        <v>633.5</v>
      </c>
      <c r="AF1806">
        <v>296.5</v>
      </c>
      <c r="AG1806">
        <v>4.62</v>
      </c>
      <c r="AH1806">
        <v>342.25</v>
      </c>
    </row>
    <row r="1807" spans="1:34" x14ac:dyDescent="0.25">
      <c r="A1807" s="14">
        <v>30918</v>
      </c>
      <c r="B1807">
        <v>1236.53</v>
      </c>
      <c r="C1807">
        <v>167.51</v>
      </c>
      <c r="D1807">
        <v>254.78</v>
      </c>
      <c r="E1807">
        <v>2376.4699999999998</v>
      </c>
      <c r="F1807">
        <v>746.6</v>
      </c>
      <c r="G1807">
        <v>893.69</v>
      </c>
      <c r="H1807">
        <v>12.42</v>
      </c>
      <c r="I1807">
        <v>12.629</v>
      </c>
      <c r="J1807">
        <v>12.681000000000001</v>
      </c>
      <c r="K1807">
        <v>12.444000000000001</v>
      </c>
      <c r="L1807">
        <v>139.81</v>
      </c>
      <c r="M1807">
        <v>0.77700000000000002</v>
      </c>
      <c r="N1807">
        <v>241.2</v>
      </c>
      <c r="O1807">
        <v>1.3049999999999999</v>
      </c>
      <c r="P1807">
        <v>0.85629999999999995</v>
      </c>
      <c r="Q1807">
        <v>0.50060000000000004</v>
      </c>
      <c r="R1807">
        <v>2.3929999999999998</v>
      </c>
      <c r="S1807">
        <v>8.27</v>
      </c>
      <c r="T1807">
        <v>8.3125</v>
      </c>
      <c r="U1807">
        <v>11.55</v>
      </c>
      <c r="V1807">
        <v>2.3279999999999998</v>
      </c>
      <c r="W1807">
        <v>1.5564</v>
      </c>
      <c r="X1807">
        <v>0.1963</v>
      </c>
      <c r="Y1807">
        <v>65.55</v>
      </c>
      <c r="Z1807">
        <v>7.72</v>
      </c>
      <c r="AA1807">
        <v>63.25</v>
      </c>
      <c r="AB1807">
        <v>171.3</v>
      </c>
      <c r="AC1807">
        <v>351.9</v>
      </c>
      <c r="AD1807">
        <v>29.03</v>
      </c>
      <c r="AE1807">
        <v>638</v>
      </c>
      <c r="AF1807">
        <v>305.25</v>
      </c>
      <c r="AG1807">
        <v>4.28</v>
      </c>
      <c r="AH1807">
        <v>346.25</v>
      </c>
    </row>
    <row r="1808" spans="1:34" x14ac:dyDescent="0.25">
      <c r="A1808" s="14">
        <v>30911</v>
      </c>
      <c r="B1808">
        <v>1211.9000000000001</v>
      </c>
      <c r="C1808">
        <v>164.14</v>
      </c>
      <c r="D1808">
        <v>250.37</v>
      </c>
      <c r="E1808">
        <v>2338.37</v>
      </c>
      <c r="F1808">
        <v>747.7</v>
      </c>
      <c r="G1808">
        <v>908.34</v>
      </c>
      <c r="H1808">
        <v>12.365</v>
      </c>
      <c r="I1808">
        <v>12.608000000000001</v>
      </c>
      <c r="J1808">
        <v>12.670999999999999</v>
      </c>
      <c r="K1808">
        <v>12.436</v>
      </c>
      <c r="L1808">
        <v>139.27000000000001</v>
      </c>
      <c r="M1808">
        <v>0.78120000000000001</v>
      </c>
      <c r="N1808">
        <v>241.1</v>
      </c>
      <c r="O1808">
        <v>1.3220000000000001</v>
      </c>
      <c r="P1808">
        <v>0.84740000000000004</v>
      </c>
      <c r="Q1808">
        <v>0.502</v>
      </c>
      <c r="R1808">
        <v>2.3835000000000002</v>
      </c>
      <c r="S1808">
        <v>8.2469999999999999</v>
      </c>
      <c r="T1808">
        <v>8.3140000000000001</v>
      </c>
      <c r="U1808">
        <v>11.56</v>
      </c>
      <c r="V1808">
        <v>2.3290000000000002</v>
      </c>
      <c r="W1808">
        <v>1.5385</v>
      </c>
      <c r="X1808">
        <v>0.1963</v>
      </c>
      <c r="Y1808">
        <v>66.239999999999995</v>
      </c>
      <c r="Z1808">
        <v>7.86</v>
      </c>
      <c r="AA1808">
        <v>64.2</v>
      </c>
      <c r="AB1808">
        <v>172.25</v>
      </c>
      <c r="AC1808">
        <v>351.1</v>
      </c>
      <c r="AD1808">
        <v>29.08</v>
      </c>
      <c r="AE1808">
        <v>660</v>
      </c>
      <c r="AF1808">
        <v>295.25</v>
      </c>
      <c r="AG1808">
        <v>4.3600000000000003</v>
      </c>
      <c r="AH1808">
        <v>344.25</v>
      </c>
    </row>
    <row r="1809" spans="1:34" x14ac:dyDescent="0.25">
      <c r="A1809" s="14">
        <v>30904</v>
      </c>
      <c r="B1809">
        <v>1218.0899999999999</v>
      </c>
      <c r="C1809">
        <v>165.42</v>
      </c>
      <c r="D1809">
        <v>252.43</v>
      </c>
      <c r="E1809">
        <v>2352.7199999999998</v>
      </c>
      <c r="F1809">
        <v>756.4</v>
      </c>
      <c r="G1809">
        <v>925.7</v>
      </c>
      <c r="H1809">
        <v>12.371</v>
      </c>
      <c r="I1809">
        <v>12.587</v>
      </c>
      <c r="J1809">
        <v>12.661</v>
      </c>
      <c r="K1809">
        <v>12.486000000000001</v>
      </c>
      <c r="L1809">
        <v>140.66999999999999</v>
      </c>
      <c r="M1809">
        <v>0.77149999999999996</v>
      </c>
      <c r="N1809">
        <v>242.5</v>
      </c>
      <c r="O1809">
        <v>1.3125</v>
      </c>
      <c r="P1809">
        <v>0.84370000000000001</v>
      </c>
      <c r="Q1809">
        <v>0.4985</v>
      </c>
      <c r="R1809">
        <v>2.4424999999999999</v>
      </c>
      <c r="S1809">
        <v>8.3130000000000006</v>
      </c>
      <c r="T1809">
        <v>8.3840000000000003</v>
      </c>
      <c r="U1809">
        <v>11.57</v>
      </c>
      <c r="V1809">
        <v>2.3355000000000001</v>
      </c>
      <c r="W1809">
        <v>1.5834999999999999</v>
      </c>
      <c r="X1809">
        <v>0.1963</v>
      </c>
      <c r="Y1809">
        <v>66.45</v>
      </c>
      <c r="Z1809">
        <v>7.68</v>
      </c>
      <c r="AA1809">
        <v>65.099999999999994</v>
      </c>
      <c r="AB1809">
        <v>173.85</v>
      </c>
      <c r="AC1809">
        <v>342.8</v>
      </c>
      <c r="AD1809">
        <v>28.78</v>
      </c>
      <c r="AE1809">
        <v>636</v>
      </c>
      <c r="AF1809">
        <v>293.75</v>
      </c>
      <c r="AG1809">
        <v>4</v>
      </c>
      <c r="AH1809">
        <v>354.75</v>
      </c>
    </row>
    <row r="1810" spans="1:34" x14ac:dyDescent="0.25">
      <c r="A1810" s="14">
        <v>30897</v>
      </c>
      <c r="B1810">
        <v>1202.08</v>
      </c>
      <c r="C1810">
        <v>162.35</v>
      </c>
      <c r="D1810">
        <v>246.24</v>
      </c>
      <c r="E1810">
        <v>2304.31</v>
      </c>
      <c r="F1810">
        <v>742.7</v>
      </c>
      <c r="G1810">
        <v>894.6</v>
      </c>
      <c r="H1810">
        <v>12.269</v>
      </c>
      <c r="I1810">
        <v>12.484</v>
      </c>
      <c r="J1810">
        <v>12.555</v>
      </c>
      <c r="K1810">
        <v>12.474</v>
      </c>
      <c r="L1810">
        <v>139.36000000000001</v>
      </c>
      <c r="M1810">
        <v>0.78</v>
      </c>
      <c r="N1810">
        <v>241.8</v>
      </c>
      <c r="O1810">
        <v>1.327</v>
      </c>
      <c r="P1810">
        <v>0.83809999999999996</v>
      </c>
      <c r="Q1810">
        <v>0.5</v>
      </c>
      <c r="R1810">
        <v>2.4039999999999999</v>
      </c>
      <c r="S1810">
        <v>8.3529999999999998</v>
      </c>
      <c r="T1810">
        <v>8.3249999999999993</v>
      </c>
      <c r="U1810">
        <v>11.56</v>
      </c>
      <c r="V1810">
        <v>2.3325</v>
      </c>
      <c r="W1810">
        <v>1.5504</v>
      </c>
      <c r="X1810">
        <v>0.1963</v>
      </c>
      <c r="Y1810">
        <v>68.5</v>
      </c>
      <c r="Z1810">
        <v>7.76</v>
      </c>
      <c r="AA1810">
        <v>64.674999999999997</v>
      </c>
      <c r="AB1810">
        <v>170.85</v>
      </c>
      <c r="AC1810">
        <v>350.4</v>
      </c>
      <c r="AD1810">
        <v>27.7</v>
      </c>
      <c r="AE1810">
        <v>633.5</v>
      </c>
      <c r="AF1810">
        <v>297.5</v>
      </c>
      <c r="AG1810">
        <v>4.43</v>
      </c>
      <c r="AH1810">
        <v>355.25</v>
      </c>
    </row>
    <row r="1811" spans="1:34" x14ac:dyDescent="0.25">
      <c r="A1811" s="14">
        <v>30890</v>
      </c>
      <c r="B1811">
        <v>1114.6199999999999</v>
      </c>
      <c r="C1811">
        <v>151.19</v>
      </c>
      <c r="D1811">
        <v>229.3</v>
      </c>
      <c r="E1811">
        <v>2149.9299999999998</v>
      </c>
      <c r="F1811">
        <v>712.2</v>
      </c>
      <c r="G1811">
        <v>785.99</v>
      </c>
      <c r="H1811">
        <v>12.561</v>
      </c>
      <c r="I1811">
        <v>12.836</v>
      </c>
      <c r="J1811">
        <v>12.912000000000001</v>
      </c>
      <c r="K1811">
        <v>12.808999999999999</v>
      </c>
      <c r="L1811">
        <v>140.72</v>
      </c>
      <c r="M1811">
        <v>0.77590000000000003</v>
      </c>
      <c r="N1811">
        <v>245.4</v>
      </c>
      <c r="O1811">
        <v>1.3109999999999999</v>
      </c>
      <c r="P1811">
        <v>0.83879999999999999</v>
      </c>
      <c r="Q1811">
        <v>0.496</v>
      </c>
      <c r="R1811">
        <v>2.4620000000000002</v>
      </c>
      <c r="S1811">
        <v>8.298</v>
      </c>
      <c r="T1811">
        <v>8.3710000000000004</v>
      </c>
      <c r="U1811">
        <v>11.45</v>
      </c>
      <c r="V1811">
        <v>2.3315000000000001</v>
      </c>
      <c r="W1811">
        <v>1.5924</v>
      </c>
      <c r="X1811">
        <v>0.19750000000000001</v>
      </c>
      <c r="Y1811">
        <v>66.7</v>
      </c>
      <c r="Z1811">
        <v>6.9370000000000003</v>
      </c>
      <c r="AA1811">
        <v>63.4</v>
      </c>
      <c r="AB1811">
        <v>167.9</v>
      </c>
      <c r="AC1811">
        <v>342</v>
      </c>
      <c r="AD1811">
        <v>28.82</v>
      </c>
      <c r="AE1811">
        <v>613</v>
      </c>
      <c r="AF1811">
        <v>287.25</v>
      </c>
      <c r="AG1811">
        <v>4.6899999999999995</v>
      </c>
      <c r="AH1811">
        <v>343</v>
      </c>
    </row>
    <row r="1812" spans="1:34" x14ac:dyDescent="0.25">
      <c r="A1812" s="14">
        <v>30883</v>
      </c>
      <c r="B1812">
        <v>1101.3699999999999</v>
      </c>
      <c r="C1812">
        <v>149.55000000000001</v>
      </c>
      <c r="D1812">
        <v>229.37</v>
      </c>
      <c r="E1812">
        <v>2119.63</v>
      </c>
      <c r="F1812">
        <v>702.9</v>
      </c>
      <c r="G1812">
        <v>801.1</v>
      </c>
      <c r="H1812">
        <v>12.813000000000001</v>
      </c>
      <c r="I1812">
        <v>13.193</v>
      </c>
      <c r="J1812">
        <v>13.327</v>
      </c>
      <c r="K1812">
        <v>13.167999999999999</v>
      </c>
      <c r="L1812">
        <v>139.77000000000001</v>
      </c>
      <c r="M1812">
        <v>0.78290000000000004</v>
      </c>
      <c r="N1812">
        <v>245.2</v>
      </c>
      <c r="O1812">
        <v>1.3231999999999999</v>
      </c>
      <c r="P1812">
        <v>0.83069999999999999</v>
      </c>
      <c r="Q1812">
        <v>0.4955</v>
      </c>
      <c r="R1812">
        <v>2.423</v>
      </c>
      <c r="S1812">
        <v>8.2609999999999992</v>
      </c>
      <c r="T1812">
        <v>8.3130000000000006</v>
      </c>
      <c r="U1812">
        <v>11.4</v>
      </c>
      <c r="V1812">
        <v>2.3504999999999998</v>
      </c>
      <c r="W1812">
        <v>1.4924999999999999</v>
      </c>
      <c r="X1812">
        <v>0.1968</v>
      </c>
      <c r="Y1812">
        <v>67.92</v>
      </c>
      <c r="Z1812">
        <v>7.3230000000000004</v>
      </c>
      <c r="AA1812">
        <v>64.375</v>
      </c>
      <c r="AB1812">
        <v>171.2</v>
      </c>
      <c r="AC1812">
        <v>340</v>
      </c>
      <c r="AD1812">
        <v>28.95</v>
      </c>
      <c r="AE1812">
        <v>674.5</v>
      </c>
      <c r="AF1812">
        <v>347.25</v>
      </c>
      <c r="AG1812">
        <v>4.8499999999999996</v>
      </c>
      <c r="AH1812">
        <v>338</v>
      </c>
    </row>
    <row r="1813" spans="1:34" x14ac:dyDescent="0.25">
      <c r="A1813" s="14">
        <v>30876</v>
      </c>
      <c r="B1813">
        <v>1109.8699999999999</v>
      </c>
      <c r="C1813">
        <v>150.88</v>
      </c>
      <c r="D1813">
        <v>234.67</v>
      </c>
      <c r="E1813">
        <v>2176.2600000000002</v>
      </c>
      <c r="F1813">
        <v>721.2</v>
      </c>
      <c r="G1813">
        <v>746.02</v>
      </c>
      <c r="H1813">
        <v>12.725999999999999</v>
      </c>
      <c r="I1813">
        <v>13.129</v>
      </c>
      <c r="J1813">
        <v>13.205</v>
      </c>
      <c r="K1813">
        <v>13.041</v>
      </c>
      <c r="L1813">
        <v>138.65</v>
      </c>
      <c r="M1813">
        <v>0.78769999999999996</v>
      </c>
      <c r="N1813">
        <v>241.45</v>
      </c>
      <c r="O1813">
        <v>1.3235000000000001</v>
      </c>
      <c r="P1813">
        <v>0.84</v>
      </c>
      <c r="Q1813">
        <v>0.61550000000000005</v>
      </c>
      <c r="R1813">
        <v>2.4</v>
      </c>
      <c r="S1813">
        <v>8.18</v>
      </c>
      <c r="T1813">
        <v>8.2850000000000001</v>
      </c>
      <c r="U1813">
        <v>11.32</v>
      </c>
      <c r="V1813">
        <v>2.3405</v>
      </c>
      <c r="W1813">
        <v>1.4782</v>
      </c>
      <c r="X1813">
        <v>0.19550000000000001</v>
      </c>
      <c r="Y1813">
        <v>71.319999999999993</v>
      </c>
      <c r="Z1813">
        <v>7.4470000000000001</v>
      </c>
      <c r="AA1813">
        <v>65.45</v>
      </c>
      <c r="AB1813">
        <v>169.5</v>
      </c>
      <c r="AC1813">
        <v>345.8</v>
      </c>
      <c r="AD1813">
        <v>29.65</v>
      </c>
      <c r="AE1813">
        <v>684.5</v>
      </c>
      <c r="AF1813">
        <v>350.5</v>
      </c>
      <c r="AG1813">
        <v>4.95</v>
      </c>
      <c r="AH1813">
        <v>343</v>
      </c>
    </row>
    <row r="1814" spans="1:34" x14ac:dyDescent="0.25">
      <c r="A1814" s="14">
        <v>30869</v>
      </c>
      <c r="B1814">
        <v>1122.57</v>
      </c>
      <c r="C1814">
        <v>152.24</v>
      </c>
      <c r="D1814">
        <v>236.72</v>
      </c>
      <c r="E1814">
        <v>2205.3000000000002</v>
      </c>
      <c r="F1814">
        <v>737.8</v>
      </c>
      <c r="G1814">
        <v>822.86</v>
      </c>
      <c r="H1814">
        <v>13.007</v>
      </c>
      <c r="I1814">
        <v>13.574</v>
      </c>
      <c r="J1814">
        <v>13.657999999999999</v>
      </c>
      <c r="K1814">
        <v>13.461</v>
      </c>
      <c r="L1814">
        <v>138.88</v>
      </c>
      <c r="M1814">
        <v>0.7893</v>
      </c>
      <c r="N1814">
        <v>241.25</v>
      </c>
      <c r="O1814">
        <v>1.3162</v>
      </c>
      <c r="P1814">
        <v>0.84019999999999995</v>
      </c>
      <c r="Q1814">
        <v>0.624</v>
      </c>
      <c r="R1814">
        <v>2.387</v>
      </c>
      <c r="S1814">
        <v>8.1560000000000006</v>
      </c>
      <c r="T1814">
        <v>8.2929999999999993</v>
      </c>
      <c r="U1814">
        <v>11.25</v>
      </c>
      <c r="V1814">
        <v>2.3260000000000001</v>
      </c>
      <c r="W1814">
        <v>1.4924999999999999</v>
      </c>
      <c r="X1814">
        <v>0.19800000000000001</v>
      </c>
      <c r="Y1814">
        <v>78.900000000000006</v>
      </c>
      <c r="Z1814">
        <v>7.508</v>
      </c>
      <c r="AA1814">
        <v>64.45</v>
      </c>
      <c r="AB1814">
        <v>174.75</v>
      </c>
      <c r="AC1814">
        <v>347.2</v>
      </c>
      <c r="AD1814">
        <v>29.75</v>
      </c>
      <c r="AE1814">
        <v>677</v>
      </c>
      <c r="AF1814">
        <v>342.75</v>
      </c>
      <c r="AG1814">
        <v>5.07</v>
      </c>
      <c r="AH1814">
        <v>344.75</v>
      </c>
    </row>
    <row r="1815" spans="1:34" x14ac:dyDescent="0.25">
      <c r="A1815" s="14">
        <v>30862</v>
      </c>
      <c r="B1815">
        <v>1132.4000000000001</v>
      </c>
      <c r="C1815">
        <v>153.18</v>
      </c>
      <c r="D1815">
        <v>239.65</v>
      </c>
      <c r="E1815">
        <v>2220.94</v>
      </c>
      <c r="F1815">
        <v>763.3</v>
      </c>
      <c r="G1815">
        <v>901.07</v>
      </c>
      <c r="H1815">
        <v>13.156000000000001</v>
      </c>
      <c r="I1815">
        <v>13.714</v>
      </c>
      <c r="J1815">
        <v>13.839</v>
      </c>
      <c r="K1815">
        <v>13.638</v>
      </c>
      <c r="L1815">
        <v>136.26</v>
      </c>
      <c r="M1815">
        <v>0.80300000000000005</v>
      </c>
      <c r="N1815">
        <v>237.3</v>
      </c>
      <c r="O1815">
        <v>1.3574999999999999</v>
      </c>
      <c r="P1815">
        <v>0.86129999999999995</v>
      </c>
      <c r="Q1815">
        <v>0.63400000000000001</v>
      </c>
      <c r="R1815">
        <v>2.331</v>
      </c>
      <c r="S1815">
        <v>7.9859999999999998</v>
      </c>
      <c r="T1815">
        <v>8.1795000000000009</v>
      </c>
      <c r="U1815">
        <v>11.21</v>
      </c>
      <c r="V1815">
        <v>2.319</v>
      </c>
      <c r="W1815">
        <v>1.3587</v>
      </c>
      <c r="X1815">
        <v>0.20300000000000001</v>
      </c>
      <c r="Y1815">
        <v>77.14</v>
      </c>
      <c r="Z1815">
        <v>8.3800000000000008</v>
      </c>
      <c r="AA1815">
        <v>64.724999999999994</v>
      </c>
      <c r="AB1815">
        <v>176.7</v>
      </c>
      <c r="AC1815">
        <v>376.1</v>
      </c>
      <c r="AD1815">
        <v>29.26</v>
      </c>
      <c r="AE1815">
        <v>747.75</v>
      </c>
      <c r="AF1815">
        <v>352.25</v>
      </c>
      <c r="AG1815">
        <v>4.87</v>
      </c>
      <c r="AH1815">
        <v>352.5</v>
      </c>
    </row>
    <row r="1816" spans="1:34" x14ac:dyDescent="0.25">
      <c r="A1816" s="14">
        <v>30855</v>
      </c>
      <c r="B1816">
        <v>1131.07</v>
      </c>
      <c r="C1816">
        <v>154.46</v>
      </c>
      <c r="D1816">
        <v>241.11</v>
      </c>
      <c r="E1816">
        <v>2247.66</v>
      </c>
      <c r="F1816">
        <v>747.7</v>
      </c>
      <c r="G1816">
        <v>937.38</v>
      </c>
      <c r="H1816">
        <v>13.083</v>
      </c>
      <c r="I1816">
        <v>13.605</v>
      </c>
      <c r="J1816">
        <v>13.622999999999999</v>
      </c>
      <c r="K1816">
        <v>13.452999999999999</v>
      </c>
      <c r="L1816">
        <v>135.94</v>
      </c>
      <c r="M1816">
        <v>0.80279999999999996</v>
      </c>
      <c r="N1816">
        <v>235.95</v>
      </c>
      <c r="O1816">
        <v>1.3633</v>
      </c>
      <c r="P1816">
        <v>0.86680000000000001</v>
      </c>
      <c r="Q1816">
        <v>0.63580000000000003</v>
      </c>
      <c r="R1816">
        <v>2.3134999999999999</v>
      </c>
      <c r="S1816">
        <v>7.89</v>
      </c>
      <c r="T1816">
        <v>8.1675000000000004</v>
      </c>
      <c r="U1816">
        <v>11.14</v>
      </c>
      <c r="V1816">
        <v>2.3155000000000001</v>
      </c>
      <c r="W1816">
        <v>1.321</v>
      </c>
      <c r="X1816">
        <v>0.192</v>
      </c>
      <c r="Y1816">
        <v>77.69</v>
      </c>
      <c r="Z1816">
        <v>8.6349999999999998</v>
      </c>
      <c r="AA1816">
        <v>63.1</v>
      </c>
      <c r="AB1816">
        <v>177.2</v>
      </c>
      <c r="AC1816">
        <v>372.4</v>
      </c>
      <c r="AD1816">
        <v>30.03</v>
      </c>
      <c r="AE1816">
        <v>777.25</v>
      </c>
      <c r="AF1816">
        <v>353.25</v>
      </c>
      <c r="AG1816">
        <v>5.42</v>
      </c>
      <c r="AH1816">
        <v>353.25</v>
      </c>
    </row>
    <row r="1817" spans="1:34" x14ac:dyDescent="0.25">
      <c r="A1817" s="14">
        <v>30848</v>
      </c>
      <c r="B1817">
        <v>1086.9000000000001</v>
      </c>
      <c r="C1817">
        <v>149.03</v>
      </c>
      <c r="D1817">
        <v>235.64</v>
      </c>
      <c r="E1817">
        <v>2218.48</v>
      </c>
      <c r="F1817">
        <v>738.7</v>
      </c>
      <c r="G1817">
        <v>932.37</v>
      </c>
      <c r="H1817">
        <v>12.587999999999999</v>
      </c>
      <c r="I1817">
        <v>13.118</v>
      </c>
      <c r="J1817">
        <v>13.185</v>
      </c>
      <c r="K1817">
        <v>13.124000000000001</v>
      </c>
      <c r="L1817">
        <v>134.29</v>
      </c>
      <c r="M1817">
        <v>0.8135</v>
      </c>
      <c r="N1817">
        <v>233</v>
      </c>
      <c r="O1817">
        <v>1.3785000000000001</v>
      </c>
      <c r="P1817">
        <v>0.88790000000000002</v>
      </c>
      <c r="Q1817">
        <v>0.64049999999999996</v>
      </c>
      <c r="R1817">
        <v>2.2805</v>
      </c>
      <c r="S1817">
        <v>7.7969999999999997</v>
      </c>
      <c r="T1817">
        <v>8.1129999999999995</v>
      </c>
      <c r="U1817">
        <v>11.02</v>
      </c>
      <c r="V1817">
        <v>2.3075000000000001</v>
      </c>
      <c r="W1817">
        <v>1.3021</v>
      </c>
      <c r="X1817">
        <v>0.1928</v>
      </c>
      <c r="Y1817">
        <v>77.88</v>
      </c>
      <c r="Z1817">
        <v>8.5500000000000007</v>
      </c>
      <c r="AA1817">
        <v>66.2</v>
      </c>
      <c r="AB1817">
        <v>174.6</v>
      </c>
      <c r="AC1817">
        <v>370.5</v>
      </c>
      <c r="AD1817">
        <v>30.37</v>
      </c>
      <c r="AE1817">
        <v>763</v>
      </c>
      <c r="AF1817">
        <v>347.25</v>
      </c>
      <c r="AG1817">
        <v>5.62</v>
      </c>
      <c r="AH1817">
        <v>349.75</v>
      </c>
    </row>
    <row r="1818" spans="1:34" x14ac:dyDescent="0.25">
      <c r="A1818" s="14">
        <v>30841</v>
      </c>
      <c r="B1818">
        <v>1131.25</v>
      </c>
      <c r="C1818">
        <v>155.16999999999999</v>
      </c>
      <c r="D1818">
        <v>240.35</v>
      </c>
      <c r="E1818">
        <v>2274.7199999999998</v>
      </c>
      <c r="F1818">
        <v>757.4</v>
      </c>
      <c r="G1818">
        <v>964.21</v>
      </c>
      <c r="H1818">
        <v>12.702</v>
      </c>
      <c r="I1818">
        <v>13.348000000000001</v>
      </c>
      <c r="J1818">
        <v>13.4</v>
      </c>
      <c r="K1818">
        <v>13.342000000000001</v>
      </c>
      <c r="L1818">
        <v>132.72999999999999</v>
      </c>
      <c r="M1818">
        <v>0.82620000000000005</v>
      </c>
      <c r="N1818">
        <v>231.72</v>
      </c>
      <c r="O1818">
        <v>1.3935</v>
      </c>
      <c r="P1818">
        <v>0.89839999999999998</v>
      </c>
      <c r="Q1818">
        <v>0.64800000000000002</v>
      </c>
      <c r="R1818">
        <v>2.2490000000000001</v>
      </c>
      <c r="S1818">
        <v>7.7119999999999997</v>
      </c>
      <c r="T1818">
        <v>8.0229999999999997</v>
      </c>
      <c r="U1818">
        <v>10.97</v>
      </c>
      <c r="V1818">
        <v>2.3050000000000002</v>
      </c>
      <c r="W1818">
        <v>1.2845</v>
      </c>
      <c r="X1818">
        <v>0.20250000000000001</v>
      </c>
      <c r="Y1818">
        <v>81.95</v>
      </c>
      <c r="Z1818">
        <v>9.08</v>
      </c>
      <c r="AA1818">
        <v>64.625</v>
      </c>
      <c r="AB1818">
        <v>180.8</v>
      </c>
      <c r="AC1818">
        <v>383.6</v>
      </c>
      <c r="AD1818">
        <v>30.7</v>
      </c>
      <c r="AE1818">
        <v>779</v>
      </c>
      <c r="AF1818">
        <v>347</v>
      </c>
      <c r="AG1818">
        <v>5.83</v>
      </c>
      <c r="AH1818">
        <v>352.25</v>
      </c>
    </row>
    <row r="1819" spans="1:34" x14ac:dyDescent="0.25">
      <c r="A1819" s="14">
        <v>30834</v>
      </c>
      <c r="B1819">
        <v>1124.3499999999999</v>
      </c>
      <c r="C1819">
        <v>153.24</v>
      </c>
      <c r="D1819">
        <v>235.9</v>
      </c>
      <c r="E1819">
        <v>2258.16</v>
      </c>
      <c r="F1819">
        <v>740.9</v>
      </c>
      <c r="G1819">
        <v>917.5</v>
      </c>
      <c r="H1819">
        <v>12.669</v>
      </c>
      <c r="I1819">
        <v>13.452999999999999</v>
      </c>
      <c r="J1819">
        <v>13.613</v>
      </c>
      <c r="K1819">
        <v>13.534000000000001</v>
      </c>
      <c r="L1819">
        <v>132</v>
      </c>
      <c r="M1819">
        <v>0.82830000000000004</v>
      </c>
      <c r="N1819">
        <v>230.15</v>
      </c>
      <c r="O1819">
        <v>1.4035</v>
      </c>
      <c r="P1819">
        <v>0.89959999999999996</v>
      </c>
      <c r="Q1819">
        <v>0.64900000000000002</v>
      </c>
      <c r="R1819">
        <v>2.2294999999999998</v>
      </c>
      <c r="S1819">
        <v>7.718</v>
      </c>
      <c r="T1819">
        <v>8.0065000000000008</v>
      </c>
      <c r="U1819">
        <v>11.05</v>
      </c>
      <c r="V1819">
        <v>2.306</v>
      </c>
      <c r="W1819">
        <v>1.2665999999999999</v>
      </c>
      <c r="X1819">
        <v>0.19900000000000001</v>
      </c>
      <c r="Y1819">
        <v>84.91</v>
      </c>
      <c r="Z1819">
        <v>9.36</v>
      </c>
      <c r="AA1819">
        <v>64.3</v>
      </c>
      <c r="AB1819">
        <v>183.15</v>
      </c>
      <c r="AC1819">
        <v>390.1</v>
      </c>
      <c r="AD1819">
        <v>30.88</v>
      </c>
      <c r="AE1819">
        <v>826.5</v>
      </c>
      <c r="AF1819">
        <v>348.5</v>
      </c>
      <c r="AG1819">
        <v>5.83</v>
      </c>
      <c r="AH1819">
        <v>354.75</v>
      </c>
    </row>
    <row r="1820" spans="1:34" x14ac:dyDescent="0.25">
      <c r="A1820" s="14">
        <v>30827</v>
      </c>
      <c r="B1820">
        <v>1107.0999999999999</v>
      </c>
      <c r="C1820">
        <v>151.62</v>
      </c>
      <c r="D1820">
        <v>235.23</v>
      </c>
      <c r="E1820">
        <v>2196.6</v>
      </c>
      <c r="F1820">
        <v>752.9</v>
      </c>
      <c r="G1820">
        <v>902.79</v>
      </c>
      <c r="H1820">
        <v>12.743</v>
      </c>
      <c r="I1820">
        <v>13.423</v>
      </c>
      <c r="J1820">
        <v>13.696999999999999</v>
      </c>
      <c r="K1820">
        <v>13.695</v>
      </c>
      <c r="L1820">
        <v>133.62</v>
      </c>
      <c r="M1820">
        <v>0.81969999999999998</v>
      </c>
      <c r="N1820">
        <v>231.7</v>
      </c>
      <c r="O1820">
        <v>1.383</v>
      </c>
      <c r="P1820">
        <v>0.90190000000000003</v>
      </c>
      <c r="Q1820">
        <v>0.64680000000000004</v>
      </c>
      <c r="R1820">
        <v>2.2490000000000001</v>
      </c>
      <c r="S1820">
        <v>7.78</v>
      </c>
      <c r="T1820">
        <v>8.0449999999999999</v>
      </c>
      <c r="U1820">
        <v>11.06</v>
      </c>
      <c r="V1820">
        <v>2.3094999999999999</v>
      </c>
      <c r="W1820">
        <v>1.2787999999999999</v>
      </c>
      <c r="X1820">
        <v>0.20799999999999999</v>
      </c>
      <c r="Y1820">
        <v>85.74</v>
      </c>
      <c r="Z1820">
        <v>9.34</v>
      </c>
      <c r="AA1820">
        <v>65.174999999999997</v>
      </c>
      <c r="AB1820">
        <v>181.7</v>
      </c>
      <c r="AC1820">
        <v>390</v>
      </c>
      <c r="AD1820">
        <v>30.75</v>
      </c>
      <c r="AE1820">
        <v>887</v>
      </c>
      <c r="AF1820">
        <v>353</v>
      </c>
      <c r="AG1820">
        <v>5.85</v>
      </c>
      <c r="AH1820">
        <v>365.75</v>
      </c>
    </row>
    <row r="1821" spans="1:34" x14ac:dyDescent="0.25">
      <c r="A1821" s="14">
        <v>30820</v>
      </c>
      <c r="B1821">
        <v>1133.79</v>
      </c>
      <c r="C1821">
        <v>155.78</v>
      </c>
      <c r="D1821">
        <v>244.61</v>
      </c>
      <c r="E1821">
        <v>2242.73</v>
      </c>
      <c r="F1821">
        <v>753.2</v>
      </c>
      <c r="G1821">
        <v>895.73</v>
      </c>
      <c r="H1821">
        <v>12.435</v>
      </c>
      <c r="I1821">
        <v>13.156000000000001</v>
      </c>
      <c r="J1821">
        <v>13.426</v>
      </c>
      <c r="K1821">
        <v>13.458</v>
      </c>
      <c r="L1821">
        <v>135.06</v>
      </c>
      <c r="M1821">
        <v>0.80679999999999996</v>
      </c>
      <c r="N1821">
        <v>233.35</v>
      </c>
      <c r="O1821">
        <v>1.3867</v>
      </c>
      <c r="P1821">
        <v>0.89290000000000003</v>
      </c>
      <c r="Q1821">
        <v>0.64549999999999996</v>
      </c>
      <c r="R1821">
        <v>2.2810000000000001</v>
      </c>
      <c r="S1821">
        <v>7.88</v>
      </c>
      <c r="T1821">
        <v>8.1240000000000006</v>
      </c>
      <c r="U1821">
        <v>11.02</v>
      </c>
      <c r="V1821">
        <v>2.3105000000000002</v>
      </c>
      <c r="W1821">
        <v>1.2894999999999999</v>
      </c>
      <c r="X1821">
        <v>0.19900000000000001</v>
      </c>
      <c r="Y1821">
        <v>84.86</v>
      </c>
      <c r="Z1821">
        <v>9.1180000000000003</v>
      </c>
      <c r="AA1821">
        <v>66.349999999999994</v>
      </c>
      <c r="AB1821">
        <v>180.5</v>
      </c>
      <c r="AC1821">
        <v>379.6</v>
      </c>
      <c r="AD1821">
        <v>30.36</v>
      </c>
      <c r="AE1821">
        <v>888.5</v>
      </c>
      <c r="AF1821">
        <v>356</v>
      </c>
      <c r="AG1821">
        <v>5.84</v>
      </c>
      <c r="AH1821">
        <v>383</v>
      </c>
    </row>
    <row r="1822" spans="1:34" x14ac:dyDescent="0.25">
      <c r="A1822" s="14">
        <v>30813</v>
      </c>
      <c r="B1822">
        <v>1157.1400000000001</v>
      </c>
      <c r="C1822">
        <v>158.49</v>
      </c>
      <c r="D1822">
        <v>250.57</v>
      </c>
      <c r="E1822">
        <v>2298.27</v>
      </c>
      <c r="F1822">
        <v>758.7</v>
      </c>
      <c r="G1822">
        <v>928.32</v>
      </c>
      <c r="H1822">
        <v>12.432</v>
      </c>
      <c r="I1822">
        <v>13.089</v>
      </c>
      <c r="J1822">
        <v>13.391999999999999</v>
      </c>
      <c r="K1822">
        <v>13.432</v>
      </c>
      <c r="L1822">
        <v>134.78</v>
      </c>
      <c r="M1822">
        <v>0.80649999999999999</v>
      </c>
      <c r="N1822">
        <v>230.3</v>
      </c>
      <c r="O1822">
        <v>1.3835</v>
      </c>
      <c r="P1822">
        <v>0.90400000000000003</v>
      </c>
      <c r="Q1822">
        <v>0.64700000000000002</v>
      </c>
      <c r="R1822">
        <v>2.2902</v>
      </c>
      <c r="S1822">
        <v>7.84</v>
      </c>
      <c r="T1822">
        <v>8.125</v>
      </c>
      <c r="U1822">
        <v>11.1</v>
      </c>
      <c r="V1822">
        <v>2.3010000000000002</v>
      </c>
      <c r="W1822">
        <v>1.2945</v>
      </c>
      <c r="X1822">
        <v>0.19600000000000001</v>
      </c>
      <c r="Y1822">
        <v>82.91</v>
      </c>
      <c r="Z1822">
        <v>8.7330000000000005</v>
      </c>
      <c r="AA1822">
        <v>65.875</v>
      </c>
      <c r="AB1822">
        <v>187.45</v>
      </c>
      <c r="AC1822">
        <v>373.3</v>
      </c>
      <c r="AD1822">
        <v>30.25</v>
      </c>
      <c r="AE1822">
        <v>856.5</v>
      </c>
      <c r="AF1822">
        <v>348.5</v>
      </c>
      <c r="AG1822">
        <v>5.5600000000000005</v>
      </c>
      <c r="AH1822">
        <v>360.5</v>
      </c>
    </row>
    <row r="1823" spans="1:34" x14ac:dyDescent="0.25">
      <c r="A1823" s="14">
        <v>30806</v>
      </c>
      <c r="B1823">
        <v>1165.31</v>
      </c>
      <c r="C1823">
        <v>159.11000000000001</v>
      </c>
      <c r="D1823">
        <v>250.89</v>
      </c>
      <c r="E1823">
        <v>2327.54</v>
      </c>
      <c r="F1823">
        <v>785.5</v>
      </c>
      <c r="G1823">
        <v>1004.79</v>
      </c>
      <c r="H1823">
        <v>12.101000000000001</v>
      </c>
      <c r="I1823">
        <v>12.759</v>
      </c>
      <c r="J1823">
        <v>13.023999999999999</v>
      </c>
      <c r="K1823">
        <v>13.067</v>
      </c>
      <c r="L1823">
        <v>132.66999999999999</v>
      </c>
      <c r="M1823">
        <v>0.82269999999999999</v>
      </c>
      <c r="N1823">
        <v>226.85</v>
      </c>
      <c r="O1823">
        <v>1.4079999999999999</v>
      </c>
      <c r="P1823">
        <v>0.92700000000000005</v>
      </c>
      <c r="Q1823">
        <v>0.65569999999999995</v>
      </c>
      <c r="R1823">
        <v>2.2505000000000002</v>
      </c>
      <c r="S1823">
        <v>7.74</v>
      </c>
      <c r="T1823">
        <v>8.0250000000000004</v>
      </c>
      <c r="U1823">
        <v>10.92</v>
      </c>
      <c r="V1823">
        <v>2.2904999999999998</v>
      </c>
      <c r="W1823">
        <v>1.2579</v>
      </c>
      <c r="X1823">
        <v>0.20200000000000001</v>
      </c>
      <c r="Y1823">
        <v>83.4</v>
      </c>
      <c r="Z1823">
        <v>8.8520000000000003</v>
      </c>
      <c r="AA1823">
        <v>66.875</v>
      </c>
      <c r="AB1823">
        <v>189.6</v>
      </c>
      <c r="AC1823">
        <v>378.5</v>
      </c>
      <c r="AD1823">
        <v>30.43</v>
      </c>
      <c r="AE1823">
        <v>808.5</v>
      </c>
      <c r="AF1823">
        <v>346</v>
      </c>
      <c r="AG1823">
        <v>5.87</v>
      </c>
      <c r="AH1823">
        <v>359.25</v>
      </c>
    </row>
    <row r="1824" spans="1:34" x14ac:dyDescent="0.25">
      <c r="A1824" s="14">
        <v>30799</v>
      </c>
      <c r="B1824">
        <v>1169.07</v>
      </c>
      <c r="C1824">
        <v>159.88999999999999</v>
      </c>
      <c r="D1824">
        <v>246.9</v>
      </c>
      <c r="E1824">
        <v>2329.2399999999998</v>
      </c>
      <c r="F1824">
        <v>773.3</v>
      </c>
      <c r="G1824">
        <v>1054.3</v>
      </c>
      <c r="H1824">
        <v>11.849</v>
      </c>
      <c r="I1824">
        <v>12.486000000000001</v>
      </c>
      <c r="J1824">
        <v>12.75</v>
      </c>
      <c r="K1824">
        <v>12.78</v>
      </c>
      <c r="L1824">
        <v>132.11000000000001</v>
      </c>
      <c r="M1824">
        <v>0.82950000000000002</v>
      </c>
      <c r="N1824">
        <v>226.55</v>
      </c>
      <c r="O1824">
        <v>1.4015</v>
      </c>
      <c r="P1824">
        <v>0.92130000000000001</v>
      </c>
      <c r="Q1824">
        <v>0.65449999999999997</v>
      </c>
      <c r="R1824">
        <v>2.2345000000000002</v>
      </c>
      <c r="S1824">
        <v>7.7030000000000003</v>
      </c>
      <c r="T1824">
        <v>7.9649999999999999</v>
      </c>
      <c r="U1824">
        <v>10.89</v>
      </c>
      <c r="V1824">
        <v>2.29</v>
      </c>
      <c r="W1824">
        <v>1.2507999999999999</v>
      </c>
      <c r="X1824">
        <v>0.18029999999999999</v>
      </c>
      <c r="Y1824">
        <v>81.650000000000006</v>
      </c>
      <c r="Z1824">
        <v>9.0619999999999994</v>
      </c>
      <c r="AA1824">
        <v>65.875</v>
      </c>
      <c r="AB1824">
        <v>182.9</v>
      </c>
      <c r="AC1824">
        <v>381.5</v>
      </c>
      <c r="AD1824">
        <v>30.66</v>
      </c>
      <c r="AE1824">
        <v>781.5</v>
      </c>
      <c r="AF1824">
        <v>344.5</v>
      </c>
      <c r="AG1824">
        <v>5.88</v>
      </c>
      <c r="AH1824">
        <v>357.5</v>
      </c>
    </row>
    <row r="1825" spans="1:34" x14ac:dyDescent="0.25">
      <c r="A1825" s="14">
        <v>30792</v>
      </c>
      <c r="B1825">
        <v>1158.08</v>
      </c>
      <c r="C1825">
        <v>158.02000000000001</v>
      </c>
      <c r="D1825">
        <v>245.35</v>
      </c>
      <c r="E1825">
        <v>2327.02</v>
      </c>
      <c r="F1825">
        <v>771.5</v>
      </c>
      <c r="G1825">
        <v>1115.8499999999999</v>
      </c>
      <c r="H1825">
        <v>11.685</v>
      </c>
      <c r="I1825">
        <v>12.416</v>
      </c>
      <c r="J1825">
        <v>12.711</v>
      </c>
      <c r="K1825">
        <v>12.766999999999999</v>
      </c>
      <c r="L1825">
        <v>130.47999999999999</v>
      </c>
      <c r="M1825">
        <v>0.84189999999999998</v>
      </c>
      <c r="N1825">
        <v>225.1</v>
      </c>
      <c r="O1825">
        <v>1.4159999999999999</v>
      </c>
      <c r="P1825">
        <v>0.92300000000000004</v>
      </c>
      <c r="Q1825">
        <v>0.65300000000000002</v>
      </c>
      <c r="R1825">
        <v>2.202</v>
      </c>
      <c r="S1825">
        <v>7.62</v>
      </c>
      <c r="T1825">
        <v>7.89</v>
      </c>
      <c r="U1825">
        <v>10.82</v>
      </c>
      <c r="V1825">
        <v>2.2879999999999998</v>
      </c>
      <c r="W1825">
        <v>1.2484</v>
      </c>
      <c r="X1825">
        <v>0.17960000000000001</v>
      </c>
      <c r="Y1825">
        <v>79.12</v>
      </c>
      <c r="Z1825">
        <v>9.34</v>
      </c>
      <c r="AA1825">
        <v>71.3</v>
      </c>
      <c r="AB1825">
        <v>178</v>
      </c>
      <c r="AC1825">
        <v>384.3</v>
      </c>
      <c r="AD1825">
        <v>30.68</v>
      </c>
      <c r="AE1825">
        <v>780.5</v>
      </c>
      <c r="AF1825">
        <v>357.5</v>
      </c>
      <c r="AG1825">
        <v>5.91</v>
      </c>
      <c r="AH1825">
        <v>371</v>
      </c>
    </row>
    <row r="1826" spans="1:34" x14ac:dyDescent="0.25">
      <c r="A1826" s="14">
        <v>30785</v>
      </c>
      <c r="B1826">
        <v>1150.1300000000001</v>
      </c>
      <c r="C1826">
        <v>157.31</v>
      </c>
      <c r="D1826">
        <v>244.01</v>
      </c>
      <c r="E1826">
        <v>2328.4899999999998</v>
      </c>
      <c r="F1826">
        <v>780.8</v>
      </c>
      <c r="G1826">
        <v>1075.7</v>
      </c>
      <c r="H1826">
        <v>11.614000000000001</v>
      </c>
      <c r="I1826">
        <v>12.287000000000001</v>
      </c>
      <c r="J1826">
        <v>12.556000000000001</v>
      </c>
      <c r="K1826">
        <v>12.587999999999999</v>
      </c>
      <c r="L1826">
        <v>129.25</v>
      </c>
      <c r="M1826">
        <v>0.84809999999999997</v>
      </c>
      <c r="N1826">
        <v>224.7</v>
      </c>
      <c r="O1826">
        <v>1.429</v>
      </c>
      <c r="P1826">
        <v>0.91749999999999998</v>
      </c>
      <c r="Q1826">
        <v>0.65949999999999998</v>
      </c>
      <c r="R1826">
        <v>2.1764999999999999</v>
      </c>
      <c r="S1826">
        <v>7.57</v>
      </c>
      <c r="T1826">
        <v>7.8</v>
      </c>
      <c r="U1826">
        <v>10.8</v>
      </c>
      <c r="V1826">
        <v>2.2879999999999998</v>
      </c>
      <c r="W1826">
        <v>1.2429999999999999</v>
      </c>
      <c r="X1826">
        <v>0.18049999999999999</v>
      </c>
      <c r="Y1826">
        <v>78.25</v>
      </c>
      <c r="Z1826">
        <v>9.2899999999999991</v>
      </c>
      <c r="AA1826">
        <v>70.349999999999994</v>
      </c>
      <c r="AB1826">
        <v>179.2</v>
      </c>
      <c r="AC1826">
        <v>382</v>
      </c>
      <c r="AD1826">
        <v>30.75</v>
      </c>
      <c r="AE1826">
        <v>773.5</v>
      </c>
      <c r="AF1826">
        <v>354.25</v>
      </c>
      <c r="AG1826">
        <v>6.21</v>
      </c>
      <c r="AH1826">
        <v>372.75</v>
      </c>
    </row>
    <row r="1827" spans="1:34" x14ac:dyDescent="0.25">
      <c r="A1827" s="14">
        <v>30778</v>
      </c>
      <c r="B1827">
        <v>1132.22</v>
      </c>
      <c r="C1827">
        <v>155.47999999999999</v>
      </c>
      <c r="D1827">
        <v>243.94</v>
      </c>
      <c r="E1827">
        <v>2315.9299999999998</v>
      </c>
      <c r="F1827">
        <v>768.2</v>
      </c>
      <c r="G1827">
        <v>1064.32</v>
      </c>
      <c r="H1827">
        <v>11.58</v>
      </c>
      <c r="I1827">
        <v>12.287000000000001</v>
      </c>
      <c r="J1827">
        <v>12.507</v>
      </c>
      <c r="K1827">
        <v>12.512</v>
      </c>
      <c r="L1827">
        <v>129.16</v>
      </c>
      <c r="M1827">
        <v>0.85029999999999994</v>
      </c>
      <c r="N1827">
        <v>225.35</v>
      </c>
      <c r="O1827">
        <v>1.43</v>
      </c>
      <c r="P1827">
        <v>0.91849999999999998</v>
      </c>
      <c r="Q1827">
        <v>0.65949999999999998</v>
      </c>
      <c r="R1827">
        <v>2.1749999999999998</v>
      </c>
      <c r="S1827">
        <v>7.5575000000000001</v>
      </c>
      <c r="T1827">
        <v>7.7859999999999996</v>
      </c>
      <c r="U1827">
        <v>10.77</v>
      </c>
      <c r="V1827">
        <v>2.294</v>
      </c>
      <c r="W1827">
        <v>1.2461</v>
      </c>
      <c r="X1827">
        <v>0.17749999999999999</v>
      </c>
      <c r="Y1827">
        <v>80.22</v>
      </c>
      <c r="Z1827">
        <v>9.2309999999999999</v>
      </c>
      <c r="AA1827">
        <v>71.599999999999994</v>
      </c>
      <c r="AB1827">
        <v>181.6</v>
      </c>
      <c r="AC1827">
        <v>381.2</v>
      </c>
      <c r="AD1827">
        <v>30.85</v>
      </c>
      <c r="AE1827">
        <v>807</v>
      </c>
      <c r="AF1827">
        <v>358.75</v>
      </c>
      <c r="AG1827">
        <v>6.29</v>
      </c>
      <c r="AH1827">
        <v>366.5</v>
      </c>
    </row>
    <row r="1828" spans="1:34" x14ac:dyDescent="0.25">
      <c r="A1828" s="14">
        <v>30771</v>
      </c>
      <c r="B1828">
        <v>1164.8900000000001</v>
      </c>
      <c r="C1828">
        <v>159.18</v>
      </c>
      <c r="D1828">
        <v>250.78</v>
      </c>
      <c r="E1828">
        <v>2382.1</v>
      </c>
      <c r="F1828">
        <v>774.3</v>
      </c>
      <c r="G1828">
        <v>1014.38</v>
      </c>
      <c r="H1828">
        <v>11.491</v>
      </c>
      <c r="I1828">
        <v>12.194000000000001</v>
      </c>
      <c r="J1828">
        <v>12.471</v>
      </c>
      <c r="K1828">
        <v>12.478999999999999</v>
      </c>
      <c r="L1828">
        <v>128.22</v>
      </c>
      <c r="M1828">
        <v>0.85840000000000005</v>
      </c>
      <c r="N1828">
        <v>224.75</v>
      </c>
      <c r="O1828">
        <v>1.4375</v>
      </c>
      <c r="P1828">
        <v>0.93500000000000005</v>
      </c>
      <c r="Q1828">
        <v>0.66379999999999995</v>
      </c>
      <c r="R1828">
        <v>2.1524999999999999</v>
      </c>
      <c r="S1828">
        <v>7.51</v>
      </c>
      <c r="T1828">
        <v>7.72</v>
      </c>
      <c r="U1828">
        <v>10.7</v>
      </c>
      <c r="V1828">
        <v>2.2915000000000001</v>
      </c>
      <c r="W1828">
        <v>1.2376</v>
      </c>
      <c r="X1828">
        <v>0.17630000000000001</v>
      </c>
      <c r="Y1828">
        <v>81.739999999999995</v>
      </c>
      <c r="Z1828">
        <v>9.9</v>
      </c>
      <c r="AA1828">
        <v>71.45</v>
      </c>
      <c r="AB1828">
        <v>174.2</v>
      </c>
      <c r="AC1828">
        <v>387.5</v>
      </c>
      <c r="AD1828">
        <v>30.61</v>
      </c>
      <c r="AE1828">
        <v>789</v>
      </c>
      <c r="AF1828">
        <v>353.25</v>
      </c>
      <c r="AG1828">
        <v>6.86</v>
      </c>
      <c r="AH1828">
        <v>374</v>
      </c>
    </row>
    <row r="1829" spans="1:34" x14ac:dyDescent="0.25">
      <c r="A1829" s="14">
        <v>30764</v>
      </c>
      <c r="B1829">
        <v>1154.8399999999999</v>
      </c>
      <c r="C1829">
        <v>156.86000000000001</v>
      </c>
      <c r="D1829">
        <v>249.98</v>
      </c>
      <c r="E1829">
        <v>2365.19</v>
      </c>
      <c r="F1829">
        <v>776.8</v>
      </c>
      <c r="G1829">
        <v>1161.6500000000001</v>
      </c>
      <c r="H1829">
        <v>11.563000000000001</v>
      </c>
      <c r="I1829">
        <v>12.211</v>
      </c>
      <c r="J1829">
        <v>12.446</v>
      </c>
      <c r="K1829">
        <v>12.497</v>
      </c>
      <c r="L1829">
        <v>129.29</v>
      </c>
      <c r="M1829">
        <v>0.84750000000000003</v>
      </c>
      <c r="N1829">
        <v>225.63</v>
      </c>
      <c r="O1829">
        <v>1.4359999999999999</v>
      </c>
      <c r="P1829">
        <v>0.9395</v>
      </c>
      <c r="Q1829">
        <v>0.66379999999999995</v>
      </c>
      <c r="R1829">
        <v>2.1720000000000002</v>
      </c>
      <c r="S1829">
        <v>7.5649999999999995</v>
      </c>
      <c r="T1829">
        <v>7.7750000000000004</v>
      </c>
      <c r="U1829">
        <v>10.79</v>
      </c>
      <c r="V1829">
        <v>2.2930000000000001</v>
      </c>
      <c r="W1829">
        <v>1.2422</v>
      </c>
      <c r="X1829">
        <v>0.17369999999999999</v>
      </c>
      <c r="Y1829">
        <v>80.739999999999995</v>
      </c>
      <c r="Z1829">
        <v>9.36</v>
      </c>
      <c r="AA1829">
        <v>72.125</v>
      </c>
      <c r="AB1829">
        <v>169.8</v>
      </c>
      <c r="AC1829">
        <v>386.8</v>
      </c>
      <c r="AD1829">
        <v>30.64</v>
      </c>
      <c r="AE1829">
        <v>800</v>
      </c>
      <c r="AF1829">
        <v>353.25</v>
      </c>
      <c r="AG1829">
        <v>6.88</v>
      </c>
      <c r="AH1829">
        <v>361</v>
      </c>
    </row>
    <row r="1830" spans="1:34" x14ac:dyDescent="0.25">
      <c r="A1830" s="14">
        <v>30757</v>
      </c>
      <c r="B1830">
        <v>1184.3599999999999</v>
      </c>
      <c r="C1830">
        <v>159.27000000000001</v>
      </c>
      <c r="D1830">
        <v>253.37</v>
      </c>
      <c r="E1830">
        <v>2422.75</v>
      </c>
      <c r="F1830">
        <v>781.9</v>
      </c>
      <c r="G1830">
        <v>1130.69</v>
      </c>
      <c r="H1830">
        <v>11.278</v>
      </c>
      <c r="I1830">
        <v>12.026999999999999</v>
      </c>
      <c r="J1830">
        <v>12.311999999999999</v>
      </c>
      <c r="K1830">
        <v>12.430999999999999</v>
      </c>
      <c r="L1830">
        <v>129.13</v>
      </c>
      <c r="M1830">
        <v>0.84860000000000002</v>
      </c>
      <c r="N1830">
        <v>225.85</v>
      </c>
      <c r="O1830">
        <v>1.4450000000000001</v>
      </c>
      <c r="P1830">
        <v>0.96530000000000005</v>
      </c>
      <c r="Q1830">
        <v>0.66800000000000004</v>
      </c>
      <c r="R1830">
        <v>2.1560000000000001</v>
      </c>
      <c r="S1830">
        <v>7.5625</v>
      </c>
      <c r="T1830">
        <v>7.7750000000000004</v>
      </c>
      <c r="U1830">
        <v>10.68</v>
      </c>
      <c r="V1830">
        <v>2.2885</v>
      </c>
      <c r="W1830">
        <v>1.224</v>
      </c>
      <c r="X1830">
        <v>0.17299999999999999</v>
      </c>
      <c r="Y1830">
        <v>80.22</v>
      </c>
      <c r="Z1830">
        <v>9.4930000000000003</v>
      </c>
      <c r="AA1830">
        <v>70.599999999999994</v>
      </c>
      <c r="AB1830">
        <v>168.7</v>
      </c>
      <c r="AC1830">
        <v>395.3</v>
      </c>
      <c r="AD1830">
        <v>30.99</v>
      </c>
      <c r="AE1830">
        <v>772.75</v>
      </c>
      <c r="AF1830">
        <v>349</v>
      </c>
      <c r="AG1830">
        <v>7.04</v>
      </c>
      <c r="AH1830">
        <v>357.5</v>
      </c>
    </row>
    <row r="1831" spans="1:34" x14ac:dyDescent="0.25">
      <c r="A1831" s="14">
        <v>30750</v>
      </c>
      <c r="B1831">
        <v>1139.76</v>
      </c>
      <c r="C1831">
        <v>154.35</v>
      </c>
      <c r="D1831">
        <v>249.01</v>
      </c>
      <c r="E1831">
        <v>2386.88</v>
      </c>
      <c r="F1831">
        <v>758.5</v>
      </c>
      <c r="G1831">
        <v>1094.4000000000001</v>
      </c>
      <c r="H1831">
        <v>11.132</v>
      </c>
      <c r="I1831">
        <v>11.945</v>
      </c>
      <c r="J1831">
        <v>12.237</v>
      </c>
      <c r="K1831">
        <v>12.340999999999999</v>
      </c>
      <c r="L1831">
        <v>127.52</v>
      </c>
      <c r="M1831">
        <v>0.86280000000000001</v>
      </c>
      <c r="N1831">
        <v>224.8</v>
      </c>
      <c r="O1831">
        <v>1.4624999999999999</v>
      </c>
      <c r="P1831">
        <v>0.95269999999999999</v>
      </c>
      <c r="Q1831">
        <v>0.66920000000000002</v>
      </c>
      <c r="R1831">
        <v>2.1339999999999999</v>
      </c>
      <c r="S1831">
        <v>7.47</v>
      </c>
      <c r="T1831">
        <v>7.6974999999999998</v>
      </c>
      <c r="U1831">
        <v>10.67</v>
      </c>
      <c r="V1831">
        <v>2.2869999999999999</v>
      </c>
      <c r="W1831">
        <v>1.1947000000000001</v>
      </c>
      <c r="X1831">
        <v>0.17249999999999999</v>
      </c>
      <c r="Y1831">
        <v>79.989999999999995</v>
      </c>
      <c r="Z1831">
        <v>9.8960000000000008</v>
      </c>
      <c r="AA1831">
        <v>71.825000000000003</v>
      </c>
      <c r="AB1831">
        <v>167</v>
      </c>
      <c r="AC1831">
        <v>402.8</v>
      </c>
      <c r="AD1831">
        <v>30.7</v>
      </c>
      <c r="AE1831">
        <v>783.5</v>
      </c>
      <c r="AF1831">
        <v>344</v>
      </c>
      <c r="AG1831">
        <v>7.36</v>
      </c>
      <c r="AH1831">
        <v>354.25</v>
      </c>
    </row>
    <row r="1832" spans="1:34" x14ac:dyDescent="0.25">
      <c r="A1832" s="14">
        <v>30743</v>
      </c>
      <c r="B1832">
        <v>1171.48</v>
      </c>
      <c r="C1832">
        <v>159.24</v>
      </c>
      <c r="D1832">
        <v>255.54</v>
      </c>
      <c r="E1832">
        <v>2425.0700000000002</v>
      </c>
      <c r="F1832">
        <v>775.4</v>
      </c>
      <c r="G1832">
        <v>1079.6300000000001</v>
      </c>
      <c r="H1832">
        <v>10.9</v>
      </c>
      <c r="I1832">
        <v>11.699</v>
      </c>
      <c r="J1832">
        <v>11.943999999999999</v>
      </c>
      <c r="K1832">
        <v>12.063000000000001</v>
      </c>
      <c r="L1832">
        <v>127.6</v>
      </c>
      <c r="M1832">
        <v>0.86229999999999996</v>
      </c>
      <c r="N1832">
        <v>228.2</v>
      </c>
      <c r="O1832">
        <v>1.4809999999999999</v>
      </c>
      <c r="P1832">
        <v>0.94320000000000004</v>
      </c>
      <c r="Q1832">
        <v>0.66620000000000001</v>
      </c>
      <c r="R1832">
        <v>2.1545000000000001</v>
      </c>
      <c r="S1832">
        <v>7.48</v>
      </c>
      <c r="T1832">
        <v>7.76</v>
      </c>
      <c r="U1832">
        <v>10.68</v>
      </c>
      <c r="V1832">
        <v>2.3245</v>
      </c>
      <c r="W1832">
        <v>1.1990000000000001</v>
      </c>
      <c r="X1832">
        <v>0.1714</v>
      </c>
      <c r="Y1832">
        <v>79.2</v>
      </c>
      <c r="Z1832">
        <v>9.9019999999999992</v>
      </c>
      <c r="AA1832">
        <v>70.150000000000006</v>
      </c>
      <c r="AB1832">
        <v>163.80000000000001</v>
      </c>
      <c r="AC1832">
        <v>403.7</v>
      </c>
      <c r="AD1832">
        <v>30.1</v>
      </c>
      <c r="AE1832">
        <v>759.25</v>
      </c>
      <c r="AF1832">
        <v>334.25</v>
      </c>
      <c r="AG1832">
        <v>6.99</v>
      </c>
      <c r="AH1832">
        <v>340.75</v>
      </c>
    </row>
    <row r="1833" spans="1:34" x14ac:dyDescent="0.25">
      <c r="A1833" s="14">
        <v>30736</v>
      </c>
      <c r="B1833">
        <v>1165.0999999999999</v>
      </c>
      <c r="C1833">
        <v>157.51</v>
      </c>
      <c r="D1833">
        <v>251.44</v>
      </c>
      <c r="E1833">
        <v>2402.06</v>
      </c>
      <c r="F1833">
        <v>775.6</v>
      </c>
      <c r="G1833">
        <v>1048.76</v>
      </c>
      <c r="H1833">
        <v>10.919</v>
      </c>
      <c r="I1833">
        <v>11.631</v>
      </c>
      <c r="J1833">
        <v>11.96</v>
      </c>
      <c r="K1833">
        <v>12.095000000000001</v>
      </c>
      <c r="L1833">
        <v>129.29</v>
      </c>
      <c r="M1833">
        <v>0.84599999999999997</v>
      </c>
      <c r="N1833">
        <v>233.2</v>
      </c>
      <c r="O1833">
        <v>1.4724999999999999</v>
      </c>
      <c r="P1833">
        <v>0.94399999999999995</v>
      </c>
      <c r="Q1833">
        <v>0.66349999999999998</v>
      </c>
      <c r="R1833">
        <v>2.1739999999999999</v>
      </c>
      <c r="S1833">
        <v>7.5449999999999999</v>
      </c>
      <c r="T1833">
        <v>7.8250000000000002</v>
      </c>
      <c r="U1833">
        <v>10.75</v>
      </c>
      <c r="V1833">
        <v>2.3334999999999999</v>
      </c>
      <c r="W1833">
        <v>1.2012</v>
      </c>
      <c r="X1833">
        <v>0.17169999999999999</v>
      </c>
      <c r="Y1833">
        <v>78</v>
      </c>
      <c r="Z1833">
        <v>9.6199999999999992</v>
      </c>
      <c r="AA1833">
        <v>69.924999999999997</v>
      </c>
      <c r="AB1833">
        <v>165.15</v>
      </c>
      <c r="AC1833">
        <v>396</v>
      </c>
      <c r="AD1833">
        <v>29.91</v>
      </c>
      <c r="AE1833">
        <v>738.25</v>
      </c>
      <c r="AF1833">
        <v>324.75</v>
      </c>
      <c r="AG1833">
        <v>6.68</v>
      </c>
      <c r="AH1833">
        <v>329.75</v>
      </c>
    </row>
    <row r="1834" spans="1:34" x14ac:dyDescent="0.25">
      <c r="A1834" s="14">
        <v>30729</v>
      </c>
      <c r="B1834">
        <v>1148.8699999999999</v>
      </c>
      <c r="C1834">
        <v>155.74</v>
      </c>
      <c r="D1834">
        <v>251.33</v>
      </c>
      <c r="E1834">
        <v>2383.06</v>
      </c>
      <c r="F1834">
        <v>790</v>
      </c>
      <c r="G1834">
        <v>1094.8699999999999</v>
      </c>
      <c r="H1834">
        <v>10.845000000000001</v>
      </c>
      <c r="I1834">
        <v>11.58</v>
      </c>
      <c r="J1834">
        <v>11.888</v>
      </c>
      <c r="K1834">
        <v>12.01</v>
      </c>
      <c r="L1834">
        <v>131.19999999999999</v>
      </c>
      <c r="M1834">
        <v>0.82989999999999997</v>
      </c>
      <c r="N1834">
        <v>233.2</v>
      </c>
      <c r="O1834">
        <v>1.4510000000000001</v>
      </c>
      <c r="P1834">
        <v>0.94530000000000003</v>
      </c>
      <c r="Q1834">
        <v>0.6613</v>
      </c>
      <c r="R1834">
        <v>2.1945000000000001</v>
      </c>
      <c r="S1834">
        <v>7.665</v>
      </c>
      <c r="T1834">
        <v>7.97</v>
      </c>
      <c r="U1834">
        <v>10.74</v>
      </c>
      <c r="V1834">
        <v>2.3334999999999999</v>
      </c>
      <c r="W1834">
        <v>1.2262</v>
      </c>
      <c r="X1834">
        <v>0.16850000000000001</v>
      </c>
      <c r="Y1834">
        <v>75.819999999999993</v>
      </c>
      <c r="Z1834">
        <v>9.18</v>
      </c>
      <c r="AA1834">
        <v>69.125</v>
      </c>
      <c r="AB1834">
        <v>164.35</v>
      </c>
      <c r="AC1834">
        <v>384.7</v>
      </c>
      <c r="AD1834">
        <v>29.83</v>
      </c>
      <c r="AE1834">
        <v>717</v>
      </c>
      <c r="AF1834">
        <v>319.25</v>
      </c>
      <c r="AG1834">
        <v>6.6</v>
      </c>
      <c r="AH1834">
        <v>333.25</v>
      </c>
    </row>
    <row r="1835" spans="1:34" x14ac:dyDescent="0.25">
      <c r="A1835" s="14">
        <v>30722</v>
      </c>
      <c r="B1835">
        <v>1160.7</v>
      </c>
      <c r="C1835">
        <v>156.30000000000001</v>
      </c>
      <c r="D1835">
        <v>254.04</v>
      </c>
      <c r="E1835">
        <v>2401.5500000000002</v>
      </c>
      <c r="F1835">
        <v>780</v>
      </c>
      <c r="G1835">
        <v>1050.77</v>
      </c>
      <c r="H1835">
        <v>10.701000000000001</v>
      </c>
      <c r="I1835">
        <v>11.487</v>
      </c>
      <c r="J1835">
        <v>11.798999999999999</v>
      </c>
      <c r="K1835">
        <v>11.914</v>
      </c>
      <c r="L1835">
        <v>133.41999999999999</v>
      </c>
      <c r="M1835">
        <v>0.81389999999999996</v>
      </c>
      <c r="N1835">
        <v>234.6</v>
      </c>
      <c r="O1835">
        <v>1.4142999999999999</v>
      </c>
      <c r="P1835">
        <v>0.93069999999999997</v>
      </c>
      <c r="Q1835">
        <v>0.65349999999999997</v>
      </c>
      <c r="R1835">
        <v>2.2400000000000002</v>
      </c>
      <c r="S1835">
        <v>7.7679999999999998</v>
      </c>
      <c r="T1835">
        <v>8.1050000000000004</v>
      </c>
      <c r="U1835">
        <v>10.76</v>
      </c>
      <c r="V1835">
        <v>2.3395000000000001</v>
      </c>
      <c r="W1835">
        <v>1.25</v>
      </c>
      <c r="X1835">
        <v>0.16700000000000001</v>
      </c>
      <c r="Y1835">
        <v>74.67</v>
      </c>
      <c r="Z1835">
        <v>8.7899999999999991</v>
      </c>
      <c r="AA1835">
        <v>68.424999999999997</v>
      </c>
      <c r="AB1835">
        <v>158.1</v>
      </c>
      <c r="AC1835">
        <v>377.9</v>
      </c>
      <c r="AD1835">
        <v>30.11</v>
      </c>
      <c r="AE1835">
        <v>706.75</v>
      </c>
      <c r="AF1835">
        <v>324.75</v>
      </c>
      <c r="AG1835">
        <v>7.06</v>
      </c>
      <c r="AH1835">
        <v>325.75</v>
      </c>
    </row>
    <row r="1836" spans="1:34" x14ac:dyDescent="0.25">
      <c r="A1836" s="14">
        <v>30715</v>
      </c>
      <c r="B1836">
        <v>1197.03</v>
      </c>
      <c r="C1836">
        <v>160.91</v>
      </c>
      <c r="D1836">
        <v>264.01</v>
      </c>
      <c r="E1836">
        <v>2455.66</v>
      </c>
      <c r="F1836">
        <v>818.5</v>
      </c>
      <c r="G1836">
        <v>1108.54</v>
      </c>
      <c r="H1836">
        <v>10.579000000000001</v>
      </c>
      <c r="I1836">
        <v>11.313000000000001</v>
      </c>
      <c r="J1836">
        <v>11.615</v>
      </c>
      <c r="K1836">
        <v>11.72</v>
      </c>
      <c r="L1836">
        <v>132.79</v>
      </c>
      <c r="M1836">
        <v>0.81120000000000003</v>
      </c>
      <c r="N1836">
        <v>232.7</v>
      </c>
      <c r="O1836">
        <v>1.431</v>
      </c>
      <c r="P1836">
        <v>0.92400000000000004</v>
      </c>
      <c r="Q1836">
        <v>0.65380000000000005</v>
      </c>
      <c r="R1836">
        <v>2.1970000000000001</v>
      </c>
      <c r="S1836">
        <v>7.77</v>
      </c>
      <c r="T1836">
        <v>8.0640000000000001</v>
      </c>
      <c r="U1836">
        <v>10.76</v>
      </c>
      <c r="V1836">
        <v>2.335</v>
      </c>
      <c r="W1836">
        <v>1.2438</v>
      </c>
      <c r="X1836">
        <v>0.16700000000000001</v>
      </c>
      <c r="Y1836">
        <v>76.2</v>
      </c>
      <c r="Z1836">
        <v>9</v>
      </c>
      <c r="AA1836">
        <v>68.025000000000006</v>
      </c>
      <c r="AB1836">
        <v>161</v>
      </c>
      <c r="AC1836">
        <v>386.1</v>
      </c>
      <c r="AD1836">
        <v>30.14</v>
      </c>
      <c r="AE1836">
        <v>734.75</v>
      </c>
      <c r="AF1836">
        <v>330.25</v>
      </c>
      <c r="AG1836">
        <v>7.59</v>
      </c>
      <c r="AH1836">
        <v>333.5</v>
      </c>
    </row>
    <row r="1837" spans="1:34" x14ac:dyDescent="0.25">
      <c r="A1837" s="14">
        <v>30708</v>
      </c>
      <c r="B1837">
        <v>1230</v>
      </c>
      <c r="C1837">
        <v>163.94</v>
      </c>
      <c r="D1837">
        <v>273.18</v>
      </c>
      <c r="E1837">
        <v>2504.33</v>
      </c>
      <c r="F1837">
        <v>810.7</v>
      </c>
      <c r="G1837">
        <v>1055.3699999999999</v>
      </c>
      <c r="H1837">
        <v>10.563000000000001</v>
      </c>
      <c r="I1837">
        <v>11.263999999999999</v>
      </c>
      <c r="J1837">
        <v>11.593</v>
      </c>
      <c r="K1837">
        <v>11.673</v>
      </c>
      <c r="L1837">
        <v>135.53</v>
      </c>
      <c r="M1837">
        <v>0.79479999999999995</v>
      </c>
      <c r="N1837">
        <v>234.28</v>
      </c>
      <c r="O1837">
        <v>1.4035</v>
      </c>
      <c r="P1837">
        <v>0.91310000000000002</v>
      </c>
      <c r="Q1837">
        <v>0.64929999999999999</v>
      </c>
      <c r="R1837">
        <v>2.246</v>
      </c>
      <c r="S1837">
        <v>7.8840000000000003</v>
      </c>
      <c r="T1837">
        <v>8.1750000000000007</v>
      </c>
      <c r="U1837">
        <v>10.74</v>
      </c>
      <c r="V1837">
        <v>2.3405</v>
      </c>
      <c r="W1837">
        <v>1.2674000000000001</v>
      </c>
      <c r="X1837">
        <v>0.16650000000000001</v>
      </c>
      <c r="Y1837">
        <v>76.62</v>
      </c>
      <c r="Z1837">
        <v>8.3800000000000008</v>
      </c>
      <c r="AA1837">
        <v>69.375</v>
      </c>
      <c r="AB1837">
        <v>155.75</v>
      </c>
      <c r="AC1837">
        <v>369.5</v>
      </c>
      <c r="AD1837">
        <v>29.79</v>
      </c>
      <c r="AE1837">
        <v>732.5</v>
      </c>
      <c r="AF1837">
        <v>329</v>
      </c>
      <c r="AG1837">
        <v>7.42</v>
      </c>
      <c r="AH1837">
        <v>327</v>
      </c>
    </row>
    <row r="1838" spans="1:34" x14ac:dyDescent="0.25">
      <c r="A1838" s="14">
        <v>30701</v>
      </c>
      <c r="B1838">
        <v>1259.1099999999999</v>
      </c>
      <c r="C1838">
        <v>166.21</v>
      </c>
      <c r="D1838">
        <v>284.41000000000003</v>
      </c>
      <c r="E1838">
        <v>2572.59</v>
      </c>
      <c r="F1838">
        <v>804.9</v>
      </c>
      <c r="G1838">
        <v>1034</v>
      </c>
      <c r="H1838">
        <v>10.568999999999999</v>
      </c>
      <c r="I1838">
        <v>11.315</v>
      </c>
      <c r="J1838">
        <v>11.615</v>
      </c>
      <c r="K1838">
        <v>11.681000000000001</v>
      </c>
      <c r="L1838">
        <v>135.51</v>
      </c>
      <c r="M1838">
        <v>0.79490000000000005</v>
      </c>
      <c r="N1838">
        <v>234.5</v>
      </c>
      <c r="O1838">
        <v>1.4005000000000001</v>
      </c>
      <c r="P1838">
        <v>0.90149999999999997</v>
      </c>
      <c r="Q1838">
        <v>0.64700000000000002</v>
      </c>
      <c r="R1838">
        <v>2.2404999999999999</v>
      </c>
      <c r="S1838">
        <v>7.8650000000000002</v>
      </c>
      <c r="T1838">
        <v>8.1950000000000003</v>
      </c>
      <c r="U1838">
        <v>10.73</v>
      </c>
      <c r="V1838">
        <v>2.3414999999999999</v>
      </c>
      <c r="W1838">
        <v>1.2618</v>
      </c>
      <c r="X1838">
        <v>0.16600000000000001</v>
      </c>
      <c r="Y1838">
        <v>76.62</v>
      </c>
      <c r="Z1838">
        <v>8.33</v>
      </c>
      <c r="AA1838">
        <v>69.900000000000006</v>
      </c>
      <c r="AB1838">
        <v>155.55000000000001</v>
      </c>
      <c r="AC1838">
        <v>372.4</v>
      </c>
      <c r="AD1838">
        <v>29.58</v>
      </c>
      <c r="AE1838">
        <v>722</v>
      </c>
      <c r="AF1838">
        <v>323.25</v>
      </c>
      <c r="AG1838">
        <v>8.0399999999999991</v>
      </c>
      <c r="AH1838">
        <v>338.5</v>
      </c>
    </row>
    <row r="1839" spans="1:34" x14ac:dyDescent="0.25">
      <c r="A1839" s="14">
        <v>30694</v>
      </c>
      <c r="B1839">
        <v>1270.0999999999999</v>
      </c>
      <c r="C1839">
        <v>167.02</v>
      </c>
      <c r="D1839">
        <v>286.85000000000002</v>
      </c>
      <c r="E1839">
        <v>2565.4699999999998</v>
      </c>
      <c r="F1839">
        <v>787.9</v>
      </c>
      <c r="G1839">
        <v>975.47</v>
      </c>
      <c r="H1839">
        <v>10.465999999999999</v>
      </c>
      <c r="I1839">
        <v>11.242000000000001</v>
      </c>
      <c r="J1839">
        <v>11.551</v>
      </c>
      <c r="K1839">
        <v>11.635</v>
      </c>
      <c r="L1839">
        <v>134.87</v>
      </c>
      <c r="M1839">
        <v>0.79669999999999996</v>
      </c>
      <c r="N1839">
        <v>233.4</v>
      </c>
      <c r="O1839">
        <v>1.41</v>
      </c>
      <c r="P1839">
        <v>0.90500000000000003</v>
      </c>
      <c r="Q1839">
        <v>0.64900000000000002</v>
      </c>
      <c r="R1839">
        <v>2.2275</v>
      </c>
      <c r="S1839">
        <v>7.8774999999999995</v>
      </c>
      <c r="T1839">
        <v>8.1549999999999994</v>
      </c>
      <c r="U1839">
        <v>10.72</v>
      </c>
      <c r="V1839">
        <v>2.3405</v>
      </c>
      <c r="W1839">
        <v>1.2539</v>
      </c>
      <c r="X1839">
        <v>0.16500000000000001</v>
      </c>
      <c r="Y1839">
        <v>75.38</v>
      </c>
      <c r="Z1839">
        <v>8.31</v>
      </c>
      <c r="AA1839">
        <v>70.8</v>
      </c>
      <c r="AB1839">
        <v>149</v>
      </c>
      <c r="AC1839">
        <v>372.5</v>
      </c>
      <c r="AD1839">
        <v>29.18</v>
      </c>
      <c r="AE1839">
        <v>777.5</v>
      </c>
      <c r="AF1839">
        <v>335.25</v>
      </c>
      <c r="AG1839">
        <v>7.79</v>
      </c>
      <c r="AH1839">
        <v>361.5</v>
      </c>
    </row>
    <row r="1840" spans="1:34" x14ac:dyDescent="0.25">
      <c r="A1840" s="14">
        <v>30687</v>
      </c>
      <c r="B1840">
        <v>1286.6400000000001</v>
      </c>
      <c r="C1840">
        <v>169.28</v>
      </c>
      <c r="D1840">
        <v>287.89999999999998</v>
      </c>
      <c r="E1840">
        <v>2585.73</v>
      </c>
      <c r="F1840">
        <v>800.7</v>
      </c>
      <c r="G1840">
        <v>909.56</v>
      </c>
      <c r="H1840">
        <v>10.704000000000001</v>
      </c>
      <c r="I1840">
        <v>11.481</v>
      </c>
      <c r="J1840">
        <v>11.757</v>
      </c>
      <c r="K1840">
        <v>11.849</v>
      </c>
      <c r="L1840">
        <v>134.86000000000001</v>
      </c>
      <c r="M1840">
        <v>0.79920000000000002</v>
      </c>
      <c r="N1840">
        <v>232.7</v>
      </c>
      <c r="O1840">
        <v>1.407</v>
      </c>
      <c r="P1840">
        <v>0.90229999999999999</v>
      </c>
      <c r="Q1840">
        <v>0.64939999999999998</v>
      </c>
      <c r="R1840">
        <v>2.2383000000000002</v>
      </c>
      <c r="S1840">
        <v>7.8774999999999995</v>
      </c>
      <c r="T1840">
        <v>8.1750000000000007</v>
      </c>
      <c r="U1840">
        <v>10.69</v>
      </c>
      <c r="V1840">
        <v>2.3420000000000001</v>
      </c>
      <c r="W1840">
        <v>1.2579</v>
      </c>
      <c r="X1840">
        <v>0.16700000000000001</v>
      </c>
      <c r="Y1840">
        <v>74.52</v>
      </c>
      <c r="Z1840">
        <v>8.16</v>
      </c>
      <c r="AA1840">
        <v>67.95</v>
      </c>
      <c r="AB1840">
        <v>143.25</v>
      </c>
      <c r="AC1840">
        <v>370</v>
      </c>
      <c r="AD1840">
        <v>29.6</v>
      </c>
      <c r="AE1840">
        <v>764.5</v>
      </c>
      <c r="AF1840">
        <v>330.5</v>
      </c>
      <c r="AG1840">
        <v>7.76</v>
      </c>
      <c r="AH1840">
        <v>358.75</v>
      </c>
    </row>
    <row r="1841" spans="1:34" x14ac:dyDescent="0.25">
      <c r="A1841" s="14">
        <v>30680</v>
      </c>
      <c r="B1841">
        <v>1258.6400000000001</v>
      </c>
      <c r="C1841">
        <v>164.93</v>
      </c>
      <c r="D1841">
        <v>278.60000000000002</v>
      </c>
      <c r="E1841">
        <v>2552.35</v>
      </c>
      <c r="F1841">
        <v>774</v>
      </c>
      <c r="G1841">
        <v>874.94</v>
      </c>
      <c r="H1841">
        <v>10.813000000000001</v>
      </c>
      <c r="I1841">
        <v>11.532</v>
      </c>
      <c r="J1841">
        <v>11.801</v>
      </c>
      <c r="K1841">
        <v>11.872</v>
      </c>
      <c r="L1841">
        <v>131.79</v>
      </c>
      <c r="M1841">
        <v>0.8226</v>
      </c>
      <c r="N1841">
        <v>231.7</v>
      </c>
      <c r="O1841">
        <v>1.4515</v>
      </c>
      <c r="P1841">
        <v>0.90200000000000002</v>
      </c>
      <c r="Q1841">
        <v>0.65449999999999997</v>
      </c>
      <c r="R1841">
        <v>2.1789999999999998</v>
      </c>
      <c r="S1841">
        <v>7.71</v>
      </c>
      <c r="T1841">
        <v>8.01</v>
      </c>
      <c r="U1841">
        <v>10.51</v>
      </c>
      <c r="V1841">
        <v>2.335</v>
      </c>
      <c r="W1841">
        <v>1.2224999999999999</v>
      </c>
      <c r="X1841">
        <v>0.16900000000000001</v>
      </c>
      <c r="Y1841">
        <v>77.11</v>
      </c>
      <c r="Z1841">
        <v>9.1549999999999994</v>
      </c>
      <c r="AA1841">
        <v>67.849999999999994</v>
      </c>
      <c r="AB1841">
        <v>140.9</v>
      </c>
      <c r="AC1841">
        <v>388</v>
      </c>
      <c r="AD1841">
        <v>29.44</v>
      </c>
      <c r="AE1841">
        <v>814.5</v>
      </c>
      <c r="AF1841">
        <v>337.25</v>
      </c>
      <c r="AG1841">
        <v>8.18</v>
      </c>
      <c r="AH1841">
        <v>363.5</v>
      </c>
    </row>
    <row r="1842" spans="1:34" x14ac:dyDescent="0.25">
      <c r="A1842" s="14">
        <v>30673</v>
      </c>
      <c r="B1842">
        <v>1250.51</v>
      </c>
      <c r="C1842">
        <v>163.22</v>
      </c>
      <c r="D1842">
        <v>276.54000000000002</v>
      </c>
      <c r="E1842">
        <v>2536.92</v>
      </c>
      <c r="F1842">
        <v>771.2</v>
      </c>
      <c r="G1842">
        <v>867.3</v>
      </c>
      <c r="H1842">
        <v>10.813000000000001</v>
      </c>
      <c r="I1842">
        <v>11.516</v>
      </c>
      <c r="J1842">
        <v>11.769</v>
      </c>
      <c r="K1842">
        <v>11.84</v>
      </c>
      <c r="L1842">
        <v>133.16999999999999</v>
      </c>
      <c r="M1842">
        <v>0.80820000000000003</v>
      </c>
      <c r="N1842">
        <v>233.9</v>
      </c>
      <c r="O1842">
        <v>1.4315</v>
      </c>
      <c r="P1842">
        <v>0.90049999999999997</v>
      </c>
      <c r="Q1842">
        <v>0.65049999999999997</v>
      </c>
      <c r="R1842">
        <v>2.198</v>
      </c>
      <c r="S1842">
        <v>7.7910000000000004</v>
      </c>
      <c r="T1842">
        <v>8.0749999999999993</v>
      </c>
      <c r="U1842">
        <v>10.53</v>
      </c>
      <c r="V1842">
        <v>2.3420000000000001</v>
      </c>
      <c r="W1842">
        <v>1.2202999999999999</v>
      </c>
      <c r="X1842">
        <v>0.16500000000000001</v>
      </c>
      <c r="Y1842">
        <v>77.91</v>
      </c>
      <c r="Z1842">
        <v>8.7720000000000002</v>
      </c>
      <c r="AA1842">
        <v>67.974999999999994</v>
      </c>
      <c r="AB1842">
        <v>124.25</v>
      </c>
      <c r="AC1842">
        <v>380.3</v>
      </c>
      <c r="AD1842">
        <v>28.57</v>
      </c>
      <c r="AE1842">
        <v>806</v>
      </c>
      <c r="AF1842">
        <v>343.25</v>
      </c>
      <c r="AG1842">
        <v>8.27</v>
      </c>
      <c r="AH1842">
        <v>361.25</v>
      </c>
    </row>
    <row r="1843" spans="1:34" x14ac:dyDescent="0.25">
      <c r="A1843" s="14">
        <v>30666</v>
      </c>
      <c r="B1843">
        <v>1242.17</v>
      </c>
      <c r="C1843">
        <v>162.38999999999999</v>
      </c>
      <c r="D1843">
        <v>276.01</v>
      </c>
      <c r="E1843">
        <v>2506.7800000000002</v>
      </c>
      <c r="F1843">
        <v>749.9</v>
      </c>
      <c r="G1843">
        <v>860.77</v>
      </c>
      <c r="H1843">
        <v>10.792</v>
      </c>
      <c r="I1843">
        <v>11.583</v>
      </c>
      <c r="J1843">
        <v>11.856999999999999</v>
      </c>
      <c r="K1843">
        <v>11.957000000000001</v>
      </c>
      <c r="L1843">
        <v>134.05000000000001</v>
      </c>
      <c r="M1843">
        <v>0.80789999999999995</v>
      </c>
      <c r="N1843">
        <v>235.5</v>
      </c>
      <c r="O1843">
        <v>1.415</v>
      </c>
      <c r="P1843">
        <v>0.89280000000000004</v>
      </c>
      <c r="Q1843">
        <v>0.64749999999999996</v>
      </c>
      <c r="R1843">
        <v>2.2160000000000002</v>
      </c>
      <c r="S1843">
        <v>7.8049999999999997</v>
      </c>
      <c r="T1843">
        <v>8.1475000000000009</v>
      </c>
      <c r="U1843">
        <v>10.48</v>
      </c>
      <c r="V1843">
        <v>2.3425000000000002</v>
      </c>
      <c r="W1843">
        <v>1.2262</v>
      </c>
      <c r="X1843">
        <v>0.1633</v>
      </c>
      <c r="Y1843">
        <v>78.67</v>
      </c>
      <c r="Z1843">
        <v>8.6</v>
      </c>
      <c r="AA1843">
        <v>66.849999999999994</v>
      </c>
      <c r="AB1843">
        <v>123.7</v>
      </c>
      <c r="AC1843">
        <v>372.6</v>
      </c>
      <c r="AD1843">
        <v>29.31</v>
      </c>
      <c r="AE1843">
        <v>781</v>
      </c>
      <c r="AF1843">
        <v>327.5</v>
      </c>
      <c r="AG1843">
        <v>8.67</v>
      </c>
      <c r="AH1843">
        <v>346.5</v>
      </c>
    </row>
    <row r="1844" spans="1:34" x14ac:dyDescent="0.25">
      <c r="A1844" s="14">
        <v>30659</v>
      </c>
      <c r="B1844">
        <v>1260.06</v>
      </c>
      <c r="C1844">
        <v>165.09</v>
      </c>
      <c r="D1844">
        <v>280.51</v>
      </c>
      <c r="E1844">
        <v>2531.98</v>
      </c>
      <c r="F1844">
        <v>754.1</v>
      </c>
      <c r="G1844">
        <v>858.39</v>
      </c>
      <c r="H1844">
        <v>10.702</v>
      </c>
      <c r="I1844">
        <v>11.500999999999999</v>
      </c>
      <c r="J1844">
        <v>11.824999999999999</v>
      </c>
      <c r="K1844">
        <v>11.887</v>
      </c>
      <c r="L1844">
        <v>133.01</v>
      </c>
      <c r="M1844">
        <v>0.81699999999999995</v>
      </c>
      <c r="N1844">
        <v>236.9</v>
      </c>
      <c r="O1844">
        <v>1.4350000000000001</v>
      </c>
      <c r="P1844">
        <v>0.90900000000000003</v>
      </c>
      <c r="Q1844">
        <v>0.65</v>
      </c>
      <c r="R1844">
        <v>2.2115</v>
      </c>
      <c r="S1844">
        <v>7.7450000000000001</v>
      </c>
      <c r="T1844">
        <v>8.0474999999999994</v>
      </c>
      <c r="U1844">
        <v>10.46</v>
      </c>
      <c r="V1844">
        <v>2.3439999999999999</v>
      </c>
      <c r="W1844">
        <v>1.2202999999999999</v>
      </c>
      <c r="X1844">
        <v>0.16350000000000001</v>
      </c>
      <c r="Y1844">
        <v>80.37</v>
      </c>
      <c r="Z1844">
        <v>9.3770000000000007</v>
      </c>
      <c r="AA1844">
        <v>65.325000000000003</v>
      </c>
      <c r="AB1844">
        <v>124.5</v>
      </c>
      <c r="AC1844">
        <v>388.4</v>
      </c>
      <c r="AD1844">
        <v>29.38</v>
      </c>
      <c r="AE1844">
        <v>782.5</v>
      </c>
      <c r="AF1844">
        <v>330.5</v>
      </c>
      <c r="AG1844">
        <v>9.23</v>
      </c>
      <c r="AH1844">
        <v>340.5</v>
      </c>
    </row>
    <row r="1845" spans="1:34" x14ac:dyDescent="0.25">
      <c r="A1845" s="14">
        <v>30652</v>
      </c>
      <c r="B1845">
        <v>1265.24</v>
      </c>
      <c r="C1845">
        <v>165.44</v>
      </c>
      <c r="D1845">
        <v>283.91000000000003</v>
      </c>
      <c r="E1845">
        <v>2550.21</v>
      </c>
      <c r="F1845">
        <v>764.2</v>
      </c>
      <c r="G1845">
        <v>855.74</v>
      </c>
      <c r="H1845">
        <v>10.721</v>
      </c>
      <c r="I1845">
        <v>11.486000000000001</v>
      </c>
      <c r="J1845">
        <v>11.739000000000001</v>
      </c>
      <c r="K1845">
        <v>11.801</v>
      </c>
      <c r="L1845">
        <v>131.21</v>
      </c>
      <c r="M1845">
        <v>0.82820000000000005</v>
      </c>
      <c r="N1845">
        <v>233.4</v>
      </c>
      <c r="O1845">
        <v>1.4572000000000001</v>
      </c>
      <c r="P1845">
        <v>0.91700000000000004</v>
      </c>
      <c r="Q1845">
        <v>0.65800000000000003</v>
      </c>
      <c r="R1845">
        <v>2.1739999999999999</v>
      </c>
      <c r="S1845">
        <v>7.5250000000000004</v>
      </c>
      <c r="T1845">
        <v>7.9924999999999997</v>
      </c>
      <c r="U1845">
        <v>10.41</v>
      </c>
      <c r="V1845">
        <v>2.3418000000000001</v>
      </c>
      <c r="W1845">
        <v>1.2004999999999999</v>
      </c>
      <c r="X1845">
        <v>0.16450000000000001</v>
      </c>
      <c r="Y1845">
        <v>76.650000000000006</v>
      </c>
      <c r="Z1845">
        <v>9.5250000000000004</v>
      </c>
      <c r="AA1845">
        <v>63.05</v>
      </c>
      <c r="AB1845">
        <v>123.9</v>
      </c>
      <c r="AC1845">
        <v>398.7</v>
      </c>
      <c r="AD1845">
        <v>29.19</v>
      </c>
      <c r="AE1845">
        <v>784.5</v>
      </c>
      <c r="AF1845">
        <v>336.5</v>
      </c>
      <c r="AG1845">
        <v>9.24</v>
      </c>
      <c r="AH1845">
        <v>346</v>
      </c>
    </row>
    <row r="1846" spans="1:34" x14ac:dyDescent="0.25">
      <c r="A1846" s="14">
        <v>30645</v>
      </c>
      <c r="B1846">
        <v>1277.44</v>
      </c>
      <c r="C1846">
        <v>167.18</v>
      </c>
      <c r="D1846">
        <v>285.49</v>
      </c>
      <c r="E1846">
        <v>2495.41</v>
      </c>
      <c r="F1846">
        <v>751</v>
      </c>
      <c r="G1846">
        <v>830.12</v>
      </c>
      <c r="H1846">
        <v>10.597</v>
      </c>
      <c r="I1846">
        <v>11.244</v>
      </c>
      <c r="J1846">
        <v>11.52</v>
      </c>
      <c r="K1846">
        <v>11.61</v>
      </c>
      <c r="L1846">
        <v>131.30000000000001</v>
      </c>
      <c r="M1846">
        <v>0.82750000000000001</v>
      </c>
      <c r="N1846">
        <v>235.1</v>
      </c>
      <c r="O1846">
        <v>1.4595</v>
      </c>
      <c r="P1846">
        <v>0.91520000000000001</v>
      </c>
      <c r="Q1846">
        <v>0.65549999999999997</v>
      </c>
      <c r="R1846">
        <v>2.1814999999999998</v>
      </c>
      <c r="S1846">
        <v>7.5289999999999999</v>
      </c>
      <c r="T1846">
        <v>7.9850000000000003</v>
      </c>
      <c r="U1846">
        <v>10.4</v>
      </c>
      <c r="V1846">
        <v>2.3456999999999999</v>
      </c>
      <c r="W1846">
        <v>1.2173</v>
      </c>
      <c r="X1846">
        <v>0.16550000000000001</v>
      </c>
      <c r="Y1846">
        <v>76.349999999999994</v>
      </c>
      <c r="Z1846">
        <v>8.6</v>
      </c>
      <c r="AA1846">
        <v>62.65</v>
      </c>
      <c r="AB1846">
        <v>123</v>
      </c>
      <c r="AC1846">
        <v>377.2</v>
      </c>
      <c r="AD1846">
        <v>29.95</v>
      </c>
      <c r="AE1846">
        <v>795</v>
      </c>
      <c r="AF1846">
        <v>339.75</v>
      </c>
      <c r="AG1846">
        <v>9.75</v>
      </c>
      <c r="AH1846">
        <v>341.75</v>
      </c>
    </row>
    <row r="1847" spans="1:34" x14ac:dyDescent="0.25">
      <c r="A1847" s="14">
        <v>30638</v>
      </c>
      <c r="B1847">
        <v>1251.02</v>
      </c>
      <c r="C1847">
        <v>165.09</v>
      </c>
      <c r="D1847">
        <v>281.27999999999997</v>
      </c>
      <c r="E1847">
        <v>2453.1799999999998</v>
      </c>
      <c r="F1847">
        <v>742.6</v>
      </c>
      <c r="G1847">
        <v>866.49</v>
      </c>
      <c r="H1847">
        <v>10.592000000000001</v>
      </c>
      <c r="I1847">
        <v>11.353</v>
      </c>
      <c r="J1847">
        <v>11.654999999999999</v>
      </c>
      <c r="K1847">
        <v>11.724</v>
      </c>
      <c r="L1847">
        <v>131.02000000000001</v>
      </c>
      <c r="M1847">
        <v>0.83109999999999995</v>
      </c>
      <c r="N1847">
        <v>235.95</v>
      </c>
      <c r="O1847">
        <v>1.4695</v>
      </c>
      <c r="P1847">
        <v>0.91779999999999995</v>
      </c>
      <c r="Q1847">
        <v>0.65769999999999995</v>
      </c>
      <c r="R1847">
        <v>2.1865000000000001</v>
      </c>
      <c r="S1847">
        <v>7.5024999999999995</v>
      </c>
      <c r="T1847">
        <v>7.9550000000000001</v>
      </c>
      <c r="U1847">
        <v>10.4</v>
      </c>
      <c r="V1847">
        <v>2.3439999999999999</v>
      </c>
      <c r="W1847">
        <v>1.1933</v>
      </c>
      <c r="X1847">
        <v>0.1633</v>
      </c>
      <c r="Y1847">
        <v>79.27</v>
      </c>
      <c r="Z1847">
        <v>8.5500000000000007</v>
      </c>
      <c r="AA1847">
        <v>62.05</v>
      </c>
      <c r="AB1847">
        <v>123.05</v>
      </c>
      <c r="AC1847">
        <v>376.3</v>
      </c>
      <c r="AD1847">
        <v>30.14</v>
      </c>
      <c r="AE1847">
        <v>784.5</v>
      </c>
      <c r="AF1847">
        <v>346.75</v>
      </c>
      <c r="AG1847">
        <v>9.35</v>
      </c>
      <c r="AH1847">
        <v>336.5</v>
      </c>
    </row>
    <row r="1848" spans="1:34" x14ac:dyDescent="0.25">
      <c r="A1848" s="14">
        <v>30631</v>
      </c>
      <c r="B1848">
        <v>1250.2</v>
      </c>
      <c r="C1848">
        <v>166.29</v>
      </c>
      <c r="D1848">
        <v>277.13</v>
      </c>
      <c r="E1848">
        <v>2473.35</v>
      </c>
      <c r="F1848">
        <v>747.8</v>
      </c>
      <c r="G1848">
        <v>844.94</v>
      </c>
      <c r="H1848">
        <v>10.468999999999999</v>
      </c>
      <c r="I1848">
        <v>11.24</v>
      </c>
      <c r="J1848">
        <v>11.602</v>
      </c>
      <c r="K1848">
        <v>11.670999999999999</v>
      </c>
      <c r="L1848">
        <v>129.29</v>
      </c>
      <c r="M1848">
        <v>0.83860000000000001</v>
      </c>
      <c r="N1848">
        <v>234.45</v>
      </c>
      <c r="O1848">
        <v>1.4910000000000001</v>
      </c>
      <c r="P1848">
        <v>0.91690000000000005</v>
      </c>
      <c r="Q1848">
        <v>0.66020000000000001</v>
      </c>
      <c r="R1848">
        <v>2.1520000000000001</v>
      </c>
      <c r="S1848">
        <v>7.4180000000000001</v>
      </c>
      <c r="T1848">
        <v>7.8783000000000003</v>
      </c>
      <c r="U1848">
        <v>10.34</v>
      </c>
      <c r="V1848">
        <v>2.3464999999999998</v>
      </c>
      <c r="W1848">
        <v>1.1703000000000001</v>
      </c>
      <c r="X1848">
        <v>0.16</v>
      </c>
      <c r="Y1848">
        <v>79.13</v>
      </c>
      <c r="Z1848">
        <v>9.02</v>
      </c>
      <c r="AA1848">
        <v>61.95</v>
      </c>
      <c r="AB1848">
        <v>133</v>
      </c>
      <c r="AC1848">
        <v>385.7</v>
      </c>
      <c r="AD1848">
        <v>30.46</v>
      </c>
      <c r="AE1848">
        <v>828</v>
      </c>
      <c r="AF1848">
        <v>357</v>
      </c>
      <c r="AG1848">
        <v>9.26</v>
      </c>
      <c r="AH1848">
        <v>349.25</v>
      </c>
    </row>
    <row r="1849" spans="1:34" x14ac:dyDescent="0.25">
      <c r="A1849" s="14">
        <v>30624</v>
      </c>
      <c r="B1849">
        <v>1218.29</v>
      </c>
      <c r="C1849">
        <v>162.44</v>
      </c>
      <c r="D1849">
        <v>273.17</v>
      </c>
      <c r="E1849">
        <v>2397.66</v>
      </c>
      <c r="F1849">
        <v>731.2</v>
      </c>
      <c r="G1849">
        <v>889.49</v>
      </c>
      <c r="H1849">
        <v>10.685</v>
      </c>
      <c r="I1849">
        <v>11.472</v>
      </c>
      <c r="J1849">
        <v>11.804</v>
      </c>
      <c r="K1849">
        <v>11.91</v>
      </c>
      <c r="L1849">
        <v>129.81</v>
      </c>
      <c r="M1849">
        <v>0.84079999999999999</v>
      </c>
      <c r="N1849">
        <v>236.65</v>
      </c>
      <c r="O1849">
        <v>1.488</v>
      </c>
      <c r="P1849">
        <v>0.91100000000000003</v>
      </c>
      <c r="Q1849">
        <v>0.65820000000000001</v>
      </c>
      <c r="R1849">
        <v>2.17</v>
      </c>
      <c r="S1849">
        <v>7.4450000000000003</v>
      </c>
      <c r="T1849">
        <v>7.8949999999999996</v>
      </c>
      <c r="U1849">
        <v>10.31</v>
      </c>
      <c r="V1849">
        <v>2.3464999999999998</v>
      </c>
      <c r="W1849">
        <v>1.1764999999999999</v>
      </c>
      <c r="X1849">
        <v>0.15939999999999999</v>
      </c>
      <c r="Y1849">
        <v>80.3</v>
      </c>
      <c r="Z1849">
        <v>9</v>
      </c>
      <c r="AA1849">
        <v>60.35</v>
      </c>
      <c r="AB1849">
        <v>133.5</v>
      </c>
      <c r="AC1849">
        <v>382.3</v>
      </c>
      <c r="AD1849">
        <v>30.26</v>
      </c>
      <c r="AE1849">
        <v>857</v>
      </c>
      <c r="AF1849">
        <v>354.5</v>
      </c>
      <c r="AG1849">
        <v>9.52</v>
      </c>
      <c r="AH1849">
        <v>358.5</v>
      </c>
    </row>
    <row r="1850" spans="1:34" x14ac:dyDescent="0.25">
      <c r="A1850" s="14">
        <v>30617</v>
      </c>
      <c r="B1850">
        <v>1223.48</v>
      </c>
      <c r="C1850">
        <v>163.37</v>
      </c>
      <c r="D1850">
        <v>276.14</v>
      </c>
      <c r="E1850">
        <v>2360.3000000000002</v>
      </c>
      <c r="F1850">
        <v>752.6</v>
      </c>
      <c r="G1850">
        <v>826.13</v>
      </c>
      <c r="H1850">
        <v>10.526</v>
      </c>
      <c r="I1850">
        <v>11.292999999999999</v>
      </c>
      <c r="J1850">
        <v>11.61</v>
      </c>
      <c r="K1850">
        <v>11.717000000000001</v>
      </c>
      <c r="L1850">
        <v>128.02000000000001</v>
      </c>
      <c r="M1850">
        <v>0.85660000000000003</v>
      </c>
      <c r="N1850">
        <v>232.7</v>
      </c>
      <c r="O1850">
        <v>1.4950000000000001</v>
      </c>
      <c r="P1850">
        <v>0.91859999999999997</v>
      </c>
      <c r="Q1850">
        <v>0.66269999999999996</v>
      </c>
      <c r="R1850">
        <v>2.1295000000000002</v>
      </c>
      <c r="S1850">
        <v>7.375</v>
      </c>
      <c r="T1850">
        <v>7.8049999999999997</v>
      </c>
      <c r="U1850">
        <v>10.29</v>
      </c>
      <c r="V1850">
        <v>2.3445</v>
      </c>
      <c r="W1850">
        <v>1.1447000000000001</v>
      </c>
      <c r="X1850">
        <v>0.1595</v>
      </c>
      <c r="Y1850">
        <v>80.22</v>
      </c>
      <c r="Z1850">
        <v>9.1300000000000008</v>
      </c>
      <c r="AA1850">
        <v>59.174999999999997</v>
      </c>
      <c r="AB1850">
        <v>127.7</v>
      </c>
      <c r="AC1850">
        <v>389.8</v>
      </c>
      <c r="AD1850">
        <v>30.33</v>
      </c>
      <c r="AE1850">
        <v>826</v>
      </c>
      <c r="AF1850">
        <v>347.75</v>
      </c>
      <c r="AG1850">
        <v>9.66</v>
      </c>
      <c r="AH1850">
        <v>358.75</v>
      </c>
    </row>
    <row r="1851" spans="1:34" x14ac:dyDescent="0.25">
      <c r="A1851" s="14">
        <v>30610</v>
      </c>
      <c r="B1851">
        <v>1248.8800000000001</v>
      </c>
      <c r="C1851">
        <v>165.95</v>
      </c>
      <c r="D1851">
        <v>279.49</v>
      </c>
      <c r="E1851">
        <v>2425.23</v>
      </c>
      <c r="F1851">
        <v>754.7</v>
      </c>
      <c r="G1851">
        <v>784.92</v>
      </c>
      <c r="H1851">
        <v>10.615</v>
      </c>
      <c r="I1851">
        <v>11.311</v>
      </c>
      <c r="J1851">
        <v>11.568</v>
      </c>
      <c r="K1851">
        <v>11.611000000000001</v>
      </c>
      <c r="L1851">
        <v>126.89</v>
      </c>
      <c r="M1851">
        <v>0.8659</v>
      </c>
      <c r="N1851">
        <v>232.38</v>
      </c>
      <c r="O1851">
        <v>1.5018</v>
      </c>
      <c r="P1851">
        <v>0.92159999999999997</v>
      </c>
      <c r="Q1851">
        <v>0.66400000000000003</v>
      </c>
      <c r="R1851">
        <v>2.101</v>
      </c>
      <c r="S1851">
        <v>7.3040000000000003</v>
      </c>
      <c r="T1851">
        <v>7.7560000000000002</v>
      </c>
      <c r="U1851">
        <v>10.220000000000001</v>
      </c>
      <c r="V1851">
        <v>2.343</v>
      </c>
      <c r="W1851">
        <v>1.1293</v>
      </c>
      <c r="X1851">
        <v>0.1585</v>
      </c>
      <c r="Y1851">
        <v>79.69</v>
      </c>
      <c r="Z1851">
        <v>9.6</v>
      </c>
      <c r="AA1851">
        <v>59.825000000000003</v>
      </c>
      <c r="AB1851">
        <v>126.6</v>
      </c>
      <c r="AC1851">
        <v>393.4</v>
      </c>
      <c r="AD1851">
        <v>30.55</v>
      </c>
      <c r="AE1851">
        <v>832</v>
      </c>
      <c r="AF1851">
        <v>340.75</v>
      </c>
      <c r="AG1851">
        <v>10.68</v>
      </c>
      <c r="AH1851">
        <v>363.75</v>
      </c>
    </row>
    <row r="1852" spans="1:34" x14ac:dyDescent="0.25">
      <c r="A1852" s="14">
        <v>30603</v>
      </c>
      <c r="B1852">
        <v>1263.52</v>
      </c>
      <c r="C1852">
        <v>169.86</v>
      </c>
      <c r="D1852">
        <v>289.64999999999998</v>
      </c>
      <c r="E1852">
        <v>2480.73</v>
      </c>
      <c r="F1852">
        <v>740.3</v>
      </c>
      <c r="G1852">
        <v>738.51</v>
      </c>
      <c r="H1852">
        <v>10.409000000000001</v>
      </c>
      <c r="I1852">
        <v>11.151</v>
      </c>
      <c r="J1852">
        <v>11.441000000000001</v>
      </c>
      <c r="K1852">
        <v>11.499000000000001</v>
      </c>
      <c r="L1852">
        <v>127.9</v>
      </c>
      <c r="M1852">
        <v>0.85580000000000001</v>
      </c>
      <c r="N1852">
        <v>232.8</v>
      </c>
      <c r="O1852">
        <v>1.4994000000000001</v>
      </c>
      <c r="P1852">
        <v>0.9113</v>
      </c>
      <c r="Q1852">
        <v>0.66200000000000003</v>
      </c>
      <c r="R1852">
        <v>2.121</v>
      </c>
      <c r="S1852">
        <v>7.36</v>
      </c>
      <c r="T1852">
        <v>7.83</v>
      </c>
      <c r="U1852">
        <v>10.210000000000001</v>
      </c>
      <c r="V1852">
        <v>2.3460000000000001</v>
      </c>
      <c r="W1852">
        <v>1.1211</v>
      </c>
      <c r="X1852">
        <v>0.155</v>
      </c>
      <c r="Y1852">
        <v>76.88</v>
      </c>
      <c r="Z1852">
        <v>10.51</v>
      </c>
      <c r="AA1852">
        <v>61.05</v>
      </c>
      <c r="AB1852">
        <v>124.7</v>
      </c>
      <c r="AC1852">
        <v>399.4</v>
      </c>
      <c r="AD1852">
        <v>30.47</v>
      </c>
      <c r="AE1852">
        <v>888</v>
      </c>
      <c r="AF1852">
        <v>353.75</v>
      </c>
      <c r="AG1852">
        <v>11.35</v>
      </c>
      <c r="AH1852">
        <v>370.75</v>
      </c>
    </row>
    <row r="1853" spans="1:34" x14ac:dyDescent="0.25">
      <c r="A1853" s="14">
        <v>30596</v>
      </c>
      <c r="B1853">
        <v>1272.1500000000001</v>
      </c>
      <c r="C1853">
        <v>170.8</v>
      </c>
      <c r="D1853">
        <v>297.36</v>
      </c>
      <c r="E1853">
        <v>2517.13</v>
      </c>
      <c r="F1853">
        <v>741.2</v>
      </c>
      <c r="G1853">
        <v>734.05</v>
      </c>
      <c r="H1853">
        <v>10.452</v>
      </c>
      <c r="I1853">
        <v>11.17</v>
      </c>
      <c r="J1853">
        <v>11.368</v>
      </c>
      <c r="K1853">
        <v>11.397</v>
      </c>
      <c r="L1853">
        <v>126.21</v>
      </c>
      <c r="M1853">
        <v>0.87</v>
      </c>
      <c r="N1853">
        <v>230.85</v>
      </c>
      <c r="O1853">
        <v>1.5089999999999999</v>
      </c>
      <c r="P1853">
        <v>0.91420000000000001</v>
      </c>
      <c r="Q1853">
        <v>0.66400000000000003</v>
      </c>
      <c r="R1853">
        <v>2.0870000000000002</v>
      </c>
      <c r="S1853">
        <v>7.2625000000000002</v>
      </c>
      <c r="T1853">
        <v>7.7149999999999999</v>
      </c>
      <c r="U1853">
        <v>10.199999999999999</v>
      </c>
      <c r="V1853">
        <v>2.3435000000000001</v>
      </c>
      <c r="W1853">
        <v>1.1167</v>
      </c>
      <c r="X1853">
        <v>0.1555</v>
      </c>
      <c r="Y1853">
        <v>75.650000000000006</v>
      </c>
      <c r="Z1853">
        <v>10.58</v>
      </c>
      <c r="AA1853">
        <v>60.35</v>
      </c>
      <c r="AB1853">
        <v>119.9</v>
      </c>
      <c r="AC1853">
        <v>400.3</v>
      </c>
      <c r="AD1853">
        <v>30.36</v>
      </c>
      <c r="AE1853">
        <v>845.5</v>
      </c>
      <c r="AF1853">
        <v>349.25</v>
      </c>
      <c r="AG1853">
        <v>11.88</v>
      </c>
      <c r="AH1853">
        <v>369.5</v>
      </c>
    </row>
    <row r="1854" spans="1:34" x14ac:dyDescent="0.25">
      <c r="A1854" s="14">
        <v>30589</v>
      </c>
      <c r="B1854">
        <v>1233.1300000000001</v>
      </c>
      <c r="C1854">
        <v>166.07</v>
      </c>
      <c r="D1854">
        <v>296.64999999999998</v>
      </c>
      <c r="E1854">
        <v>2499.58</v>
      </c>
      <c r="F1854">
        <v>719.3</v>
      </c>
      <c r="G1854">
        <v>758.33</v>
      </c>
      <c r="H1854">
        <v>10.475999999999999</v>
      </c>
      <c r="I1854">
        <v>11.173</v>
      </c>
      <c r="J1854">
        <v>11.39</v>
      </c>
      <c r="K1854">
        <v>11.404999999999999</v>
      </c>
      <c r="L1854">
        <v>128.35</v>
      </c>
      <c r="M1854">
        <v>0.8528</v>
      </c>
      <c r="N1854">
        <v>235.65</v>
      </c>
      <c r="O1854">
        <v>1.4977</v>
      </c>
      <c r="P1854">
        <v>0.89710000000000001</v>
      </c>
      <c r="Q1854">
        <v>0.65800000000000003</v>
      </c>
      <c r="R1854">
        <v>2.12</v>
      </c>
      <c r="S1854">
        <v>7.3380000000000001</v>
      </c>
      <c r="T1854">
        <v>7.8100000000000005</v>
      </c>
      <c r="U1854">
        <v>10.210000000000001</v>
      </c>
      <c r="V1854">
        <v>2.347</v>
      </c>
      <c r="W1854">
        <v>1.1036999999999999</v>
      </c>
      <c r="X1854">
        <v>0.156</v>
      </c>
      <c r="Y1854">
        <v>75.05</v>
      </c>
      <c r="Z1854">
        <v>11.07</v>
      </c>
      <c r="AA1854">
        <v>60.774999999999999</v>
      </c>
      <c r="AB1854">
        <v>119.25</v>
      </c>
      <c r="AC1854">
        <v>401.9</v>
      </c>
      <c r="AD1854">
        <v>31.3</v>
      </c>
      <c r="AE1854">
        <v>866</v>
      </c>
      <c r="AF1854">
        <v>354.75</v>
      </c>
      <c r="AG1854">
        <v>10.4</v>
      </c>
      <c r="AH1854">
        <v>370.75</v>
      </c>
    </row>
    <row r="1855" spans="1:34" x14ac:dyDescent="0.25">
      <c r="A1855" s="14">
        <v>30582</v>
      </c>
      <c r="B1855">
        <v>1255.5899999999999</v>
      </c>
      <c r="C1855">
        <v>169.51</v>
      </c>
      <c r="D1855">
        <v>303.61</v>
      </c>
      <c r="E1855">
        <v>2592.7199999999998</v>
      </c>
      <c r="F1855">
        <v>718.2</v>
      </c>
      <c r="G1855">
        <v>785.48</v>
      </c>
      <c r="H1855">
        <v>10.458</v>
      </c>
      <c r="I1855">
        <v>11.176</v>
      </c>
      <c r="J1855">
        <v>11.381</v>
      </c>
      <c r="K1855">
        <v>11.391</v>
      </c>
      <c r="L1855">
        <v>129.16</v>
      </c>
      <c r="M1855">
        <v>0.84650000000000003</v>
      </c>
      <c r="N1855">
        <v>239.6</v>
      </c>
      <c r="O1855">
        <v>1.5026999999999999</v>
      </c>
      <c r="P1855">
        <v>0.89480000000000004</v>
      </c>
      <c r="Q1855">
        <v>0.65549999999999997</v>
      </c>
      <c r="R1855">
        <v>2.145</v>
      </c>
      <c r="S1855">
        <v>7.3925000000000001</v>
      </c>
      <c r="T1855">
        <v>7.8464999999999998</v>
      </c>
      <c r="U1855">
        <v>10.18</v>
      </c>
      <c r="V1855">
        <v>2.3479999999999999</v>
      </c>
      <c r="W1855">
        <v>1.1080000000000001</v>
      </c>
      <c r="X1855">
        <v>0.152</v>
      </c>
      <c r="Y1855">
        <v>74.849999999999994</v>
      </c>
      <c r="Z1855">
        <v>12.11</v>
      </c>
      <c r="AA1855">
        <v>61.15</v>
      </c>
      <c r="AB1855">
        <v>120.1</v>
      </c>
      <c r="AC1855">
        <v>417.1</v>
      </c>
      <c r="AD1855">
        <v>31.55</v>
      </c>
      <c r="AE1855">
        <v>909</v>
      </c>
      <c r="AF1855">
        <v>354.25</v>
      </c>
      <c r="AG1855">
        <v>9.2200000000000006</v>
      </c>
      <c r="AH1855">
        <v>373.75</v>
      </c>
    </row>
    <row r="1856" spans="1:34" x14ac:dyDescent="0.25">
      <c r="A1856" s="14">
        <v>30575</v>
      </c>
      <c r="B1856">
        <v>1225.71</v>
      </c>
      <c r="C1856">
        <v>166.24</v>
      </c>
      <c r="D1856">
        <v>298.27</v>
      </c>
      <c r="E1856">
        <v>2533.34</v>
      </c>
      <c r="F1856">
        <v>702.6</v>
      </c>
      <c r="G1856">
        <v>916.11</v>
      </c>
      <c r="H1856">
        <v>10.83</v>
      </c>
      <c r="I1856">
        <v>11.477</v>
      </c>
      <c r="J1856">
        <v>11.711</v>
      </c>
      <c r="K1856">
        <v>11.727</v>
      </c>
      <c r="L1856">
        <v>129.72999999999999</v>
      </c>
      <c r="M1856">
        <v>0.84319999999999995</v>
      </c>
      <c r="N1856">
        <v>243.55</v>
      </c>
      <c r="O1856">
        <v>1.502</v>
      </c>
      <c r="P1856">
        <v>0.8861</v>
      </c>
      <c r="Q1856">
        <v>0.65249999999999997</v>
      </c>
      <c r="R1856">
        <v>2.165</v>
      </c>
      <c r="S1856">
        <v>7.4139999999999997</v>
      </c>
      <c r="T1856">
        <v>7.8565000000000005</v>
      </c>
      <c r="U1856">
        <v>10.210000000000001</v>
      </c>
      <c r="V1856">
        <v>2.3494999999999999</v>
      </c>
      <c r="W1856">
        <v>1.1123000000000001</v>
      </c>
      <c r="X1856">
        <v>0.15049999999999999</v>
      </c>
      <c r="Y1856">
        <v>76.599999999999994</v>
      </c>
      <c r="Z1856">
        <v>11.914999999999999</v>
      </c>
      <c r="AA1856">
        <v>59.25</v>
      </c>
      <c r="AB1856">
        <v>124.2</v>
      </c>
      <c r="AC1856">
        <v>412.1</v>
      </c>
      <c r="AD1856">
        <v>31.21</v>
      </c>
      <c r="AE1856">
        <v>866</v>
      </c>
      <c r="AF1856">
        <v>344.5</v>
      </c>
      <c r="AG1856">
        <v>9.41</v>
      </c>
      <c r="AH1856">
        <v>364</v>
      </c>
    </row>
    <row r="1857" spans="1:34" x14ac:dyDescent="0.25">
      <c r="A1857" s="14">
        <v>30568</v>
      </c>
      <c r="B1857">
        <v>1239.74</v>
      </c>
      <c r="C1857">
        <v>166.92</v>
      </c>
      <c r="D1857">
        <v>302.23</v>
      </c>
      <c r="E1857">
        <v>2577.04</v>
      </c>
      <c r="F1857">
        <v>708.3</v>
      </c>
      <c r="G1857">
        <v>922.75</v>
      </c>
      <c r="H1857">
        <v>10.486000000000001</v>
      </c>
      <c r="I1857">
        <v>11.260999999999999</v>
      </c>
      <c r="J1857">
        <v>11.446</v>
      </c>
      <c r="K1857">
        <v>11.478999999999999</v>
      </c>
      <c r="L1857">
        <v>129.94999999999999</v>
      </c>
      <c r="M1857">
        <v>0.84619999999999995</v>
      </c>
      <c r="N1857">
        <v>244.55</v>
      </c>
      <c r="O1857">
        <v>1.494</v>
      </c>
      <c r="P1857">
        <v>0.87960000000000005</v>
      </c>
      <c r="Q1857">
        <v>0.64980000000000004</v>
      </c>
      <c r="R1857">
        <v>2.1695000000000002</v>
      </c>
      <c r="S1857">
        <v>7.4574999999999996</v>
      </c>
      <c r="T1857">
        <v>7.8949999999999996</v>
      </c>
      <c r="U1857">
        <v>10.199999999999999</v>
      </c>
      <c r="V1857">
        <v>2.347</v>
      </c>
      <c r="W1857">
        <v>1.1211</v>
      </c>
      <c r="X1857">
        <v>0.15179999999999999</v>
      </c>
      <c r="Y1857">
        <v>80.3</v>
      </c>
      <c r="Z1857">
        <v>12.175000000000001</v>
      </c>
      <c r="AA1857">
        <v>58.424999999999997</v>
      </c>
      <c r="AB1857">
        <v>121.9</v>
      </c>
      <c r="AC1857">
        <v>415.9</v>
      </c>
      <c r="AD1857">
        <v>31.57</v>
      </c>
      <c r="AE1857">
        <v>940.75</v>
      </c>
      <c r="AF1857">
        <v>367.25</v>
      </c>
      <c r="AG1857">
        <v>10.16</v>
      </c>
      <c r="AH1857">
        <v>387</v>
      </c>
    </row>
    <row r="1858" spans="1:34" x14ac:dyDescent="0.25">
      <c r="A1858" s="14">
        <v>30561</v>
      </c>
      <c r="B1858">
        <v>1215.45</v>
      </c>
      <c r="C1858">
        <v>165</v>
      </c>
      <c r="D1858">
        <v>297.85000000000002</v>
      </c>
      <c r="E1858">
        <v>2512.34</v>
      </c>
      <c r="F1858">
        <v>704.1</v>
      </c>
      <c r="G1858">
        <v>950.54</v>
      </c>
      <c r="H1858">
        <v>10.936</v>
      </c>
      <c r="I1858">
        <v>11.618</v>
      </c>
      <c r="J1858">
        <v>11.755000000000001</v>
      </c>
      <c r="K1858">
        <v>11.954000000000001</v>
      </c>
      <c r="L1858">
        <v>130.77000000000001</v>
      </c>
      <c r="M1858">
        <v>0.83889999999999998</v>
      </c>
      <c r="N1858">
        <v>246.8</v>
      </c>
      <c r="O1858">
        <v>1.4950000000000001</v>
      </c>
      <c r="P1858">
        <v>0.87619999999999998</v>
      </c>
      <c r="Q1858">
        <v>0.64900000000000002</v>
      </c>
      <c r="R1858">
        <v>2.19</v>
      </c>
      <c r="S1858">
        <v>7.4879999999999995</v>
      </c>
      <c r="T1858">
        <v>7.9160000000000004</v>
      </c>
      <c r="U1858">
        <v>10.199999999999999</v>
      </c>
      <c r="V1858">
        <v>2.3559999999999999</v>
      </c>
      <c r="W1858">
        <v>1.1318999999999999</v>
      </c>
      <c r="X1858">
        <v>0.15329999999999999</v>
      </c>
      <c r="Y1858">
        <v>80.400000000000006</v>
      </c>
      <c r="Z1858">
        <v>12.228</v>
      </c>
      <c r="AA1858">
        <v>55.55</v>
      </c>
      <c r="AB1858">
        <v>120</v>
      </c>
      <c r="AC1858">
        <v>419.9</v>
      </c>
      <c r="AD1858">
        <v>31.8</v>
      </c>
      <c r="AE1858">
        <v>899.25</v>
      </c>
      <c r="AF1858">
        <v>358</v>
      </c>
      <c r="AG1858">
        <v>10.48</v>
      </c>
      <c r="AH1858">
        <v>385.75</v>
      </c>
    </row>
    <row r="1859" spans="1:34" x14ac:dyDescent="0.25">
      <c r="A1859" s="14">
        <v>30554</v>
      </c>
      <c r="B1859">
        <v>1192.07</v>
      </c>
      <c r="C1859">
        <v>162.13999999999999</v>
      </c>
      <c r="D1859">
        <v>290.31</v>
      </c>
      <c r="E1859">
        <v>2441.35</v>
      </c>
      <c r="F1859">
        <v>707.2</v>
      </c>
      <c r="G1859">
        <v>981.8</v>
      </c>
      <c r="H1859">
        <v>10.974</v>
      </c>
      <c r="I1859">
        <v>11.492000000000001</v>
      </c>
      <c r="J1859">
        <v>11.750999999999999</v>
      </c>
      <c r="K1859">
        <v>11.698</v>
      </c>
      <c r="L1859">
        <v>129.63999999999999</v>
      </c>
      <c r="M1859">
        <v>0.84670000000000001</v>
      </c>
      <c r="N1859">
        <v>245.65</v>
      </c>
      <c r="O1859">
        <v>1.5044999999999999</v>
      </c>
      <c r="P1859">
        <v>0.88239999999999996</v>
      </c>
      <c r="Q1859">
        <v>0.65100000000000002</v>
      </c>
      <c r="R1859">
        <v>2.1709999999999998</v>
      </c>
      <c r="S1859">
        <v>7.46</v>
      </c>
      <c r="T1859">
        <v>7.8624999999999998</v>
      </c>
      <c r="U1859">
        <v>10.19</v>
      </c>
      <c r="V1859">
        <v>2.3525</v>
      </c>
      <c r="W1859">
        <v>1.1249</v>
      </c>
      <c r="X1859">
        <v>0.1555</v>
      </c>
      <c r="Y1859">
        <v>80.25</v>
      </c>
      <c r="Z1859">
        <v>12.25</v>
      </c>
      <c r="AA1859">
        <v>57.7</v>
      </c>
      <c r="AB1859">
        <v>119.2</v>
      </c>
      <c r="AC1859">
        <v>419.6</v>
      </c>
      <c r="AD1859">
        <v>31.72</v>
      </c>
      <c r="AE1859">
        <v>933</v>
      </c>
      <c r="AF1859">
        <v>360.5</v>
      </c>
      <c r="AG1859">
        <v>10.37</v>
      </c>
      <c r="AH1859">
        <v>387.25</v>
      </c>
    </row>
    <row r="1860" spans="1:34" x14ac:dyDescent="0.25">
      <c r="A1860" s="14">
        <v>30547</v>
      </c>
      <c r="B1860">
        <v>1194.21</v>
      </c>
      <c r="C1860">
        <v>163.98</v>
      </c>
      <c r="D1860">
        <v>299.10000000000002</v>
      </c>
      <c r="E1860">
        <v>2439.9299999999998</v>
      </c>
      <c r="F1860">
        <v>721.1</v>
      </c>
      <c r="G1860">
        <v>996.28</v>
      </c>
      <c r="H1860">
        <v>10.7</v>
      </c>
      <c r="I1860">
        <v>11.268000000000001</v>
      </c>
      <c r="J1860">
        <v>11.566000000000001</v>
      </c>
      <c r="K1860">
        <v>11.596</v>
      </c>
      <c r="L1860">
        <v>129.08000000000001</v>
      </c>
      <c r="M1860">
        <v>0.85160000000000002</v>
      </c>
      <c r="N1860">
        <v>244</v>
      </c>
      <c r="O1860">
        <v>1.5169999999999999</v>
      </c>
      <c r="P1860">
        <v>0.88339999999999996</v>
      </c>
      <c r="Q1860">
        <v>0.65300000000000002</v>
      </c>
      <c r="R1860">
        <v>2.1549999999999998</v>
      </c>
      <c r="S1860">
        <v>7.4349999999999996</v>
      </c>
      <c r="T1860">
        <v>7.8425000000000002</v>
      </c>
      <c r="U1860">
        <v>10.17</v>
      </c>
      <c r="V1860">
        <v>2.343</v>
      </c>
      <c r="W1860">
        <v>1.1173</v>
      </c>
      <c r="X1860">
        <v>0.1515</v>
      </c>
      <c r="Y1860">
        <v>78.17</v>
      </c>
      <c r="Z1860">
        <v>12.22</v>
      </c>
      <c r="AA1860">
        <v>63.625</v>
      </c>
      <c r="AB1860">
        <v>118.5</v>
      </c>
      <c r="AC1860">
        <v>418.2</v>
      </c>
      <c r="AD1860">
        <v>31.99</v>
      </c>
      <c r="AE1860">
        <v>832</v>
      </c>
      <c r="AF1860">
        <v>352.75</v>
      </c>
      <c r="AG1860">
        <v>10.76</v>
      </c>
      <c r="AH1860">
        <v>382.5</v>
      </c>
    </row>
    <row r="1861" spans="1:34" x14ac:dyDescent="0.25">
      <c r="A1861" s="14">
        <v>30540</v>
      </c>
      <c r="B1861">
        <v>1182.83</v>
      </c>
      <c r="C1861">
        <v>162.16</v>
      </c>
      <c r="D1861">
        <v>299.58</v>
      </c>
      <c r="E1861">
        <v>2393.29</v>
      </c>
      <c r="F1861">
        <v>718.6</v>
      </c>
      <c r="G1861">
        <v>1037.46</v>
      </c>
      <c r="H1861">
        <v>11.028</v>
      </c>
      <c r="I1861">
        <v>11.556000000000001</v>
      </c>
      <c r="J1861">
        <v>11.667999999999999</v>
      </c>
      <c r="K1861">
        <v>11.566000000000001</v>
      </c>
      <c r="L1861">
        <v>131.69</v>
      </c>
      <c r="M1861">
        <v>0.83030000000000004</v>
      </c>
      <c r="N1861">
        <v>247.05</v>
      </c>
      <c r="O1861">
        <v>1.4815</v>
      </c>
      <c r="P1861">
        <v>0.87150000000000005</v>
      </c>
      <c r="Q1861">
        <v>0.6462</v>
      </c>
      <c r="R1861">
        <v>2.1844999999999999</v>
      </c>
      <c r="S1861">
        <v>7.5475000000000003</v>
      </c>
      <c r="T1861">
        <v>7.95</v>
      </c>
      <c r="U1861">
        <v>10.199999999999999</v>
      </c>
      <c r="V1861">
        <v>2.3675000000000002</v>
      </c>
      <c r="W1861">
        <v>1.1242000000000001</v>
      </c>
      <c r="X1861">
        <v>0.15029999999999999</v>
      </c>
      <c r="Y1861">
        <v>78.650000000000006</v>
      </c>
      <c r="Z1861">
        <v>11.93</v>
      </c>
      <c r="AA1861">
        <v>63.8</v>
      </c>
      <c r="AB1861">
        <v>117.7</v>
      </c>
      <c r="AC1861">
        <v>413.3</v>
      </c>
      <c r="AD1861">
        <v>32.15</v>
      </c>
      <c r="AE1861">
        <v>853</v>
      </c>
      <c r="AF1861">
        <v>358</v>
      </c>
      <c r="AG1861">
        <v>10.65</v>
      </c>
      <c r="AH1861">
        <v>381.5</v>
      </c>
    </row>
    <row r="1862" spans="1:34" x14ac:dyDescent="0.25">
      <c r="A1862" s="14">
        <v>30533</v>
      </c>
      <c r="B1862">
        <v>1183.29</v>
      </c>
      <c r="C1862">
        <v>161.74</v>
      </c>
      <c r="D1862">
        <v>300.2</v>
      </c>
      <c r="E1862">
        <v>2435.5700000000002</v>
      </c>
      <c r="F1862">
        <v>727.1</v>
      </c>
      <c r="G1862">
        <v>1028.25</v>
      </c>
      <c r="H1862">
        <v>11.208</v>
      </c>
      <c r="I1862">
        <v>11.803000000000001</v>
      </c>
      <c r="J1862">
        <v>11.948</v>
      </c>
      <c r="K1862">
        <v>11.965999999999999</v>
      </c>
      <c r="L1862">
        <v>130.19</v>
      </c>
      <c r="M1862">
        <v>0.84319999999999995</v>
      </c>
      <c r="N1862">
        <v>243.9</v>
      </c>
      <c r="O1862">
        <v>1.4849999999999999</v>
      </c>
      <c r="P1862">
        <v>0.87460000000000004</v>
      </c>
      <c r="Q1862">
        <v>0.64849999999999997</v>
      </c>
      <c r="R1862">
        <v>2.1705000000000001</v>
      </c>
      <c r="S1862">
        <v>7.484</v>
      </c>
      <c r="T1862">
        <v>7.86</v>
      </c>
      <c r="U1862">
        <v>10.17</v>
      </c>
      <c r="V1862">
        <v>2.3574999999999999</v>
      </c>
      <c r="W1862">
        <v>1.1086</v>
      </c>
      <c r="X1862">
        <v>0.1492</v>
      </c>
      <c r="Y1862">
        <v>80.8</v>
      </c>
      <c r="Z1862">
        <v>11.8</v>
      </c>
      <c r="AA1862">
        <v>63.65</v>
      </c>
      <c r="AB1862">
        <v>119.2</v>
      </c>
      <c r="AC1862">
        <v>413.5</v>
      </c>
      <c r="AD1862">
        <v>32</v>
      </c>
      <c r="AE1862">
        <v>795.75</v>
      </c>
      <c r="AF1862">
        <v>349.75</v>
      </c>
      <c r="AG1862">
        <v>11.88</v>
      </c>
      <c r="AH1862">
        <v>378.25</v>
      </c>
    </row>
    <row r="1863" spans="1:34" x14ac:dyDescent="0.25">
      <c r="A1863" s="14">
        <v>30526</v>
      </c>
      <c r="B1863">
        <v>1199.22</v>
      </c>
      <c r="C1863">
        <v>162.56</v>
      </c>
      <c r="D1863">
        <v>303.95999999999998</v>
      </c>
      <c r="E1863">
        <v>2477.62</v>
      </c>
      <c r="F1863">
        <v>737.7</v>
      </c>
      <c r="G1863">
        <v>1072.02</v>
      </c>
      <c r="H1863">
        <v>10.978</v>
      </c>
      <c r="I1863">
        <v>11.602</v>
      </c>
      <c r="J1863">
        <v>11.763999999999999</v>
      </c>
      <c r="K1863">
        <v>11.823</v>
      </c>
      <c r="L1863">
        <v>128.44</v>
      </c>
      <c r="M1863">
        <v>0.85640000000000005</v>
      </c>
      <c r="N1863">
        <v>241.75</v>
      </c>
      <c r="O1863">
        <v>1.52</v>
      </c>
      <c r="P1863">
        <v>0.88009999999999999</v>
      </c>
      <c r="Q1863">
        <v>0.65300000000000002</v>
      </c>
      <c r="R1863">
        <v>2.1345000000000001</v>
      </c>
      <c r="S1863">
        <v>7.3849999999999998</v>
      </c>
      <c r="T1863">
        <v>7.7530000000000001</v>
      </c>
      <c r="U1863">
        <v>10.119999999999999</v>
      </c>
      <c r="V1863">
        <v>2.347</v>
      </c>
      <c r="W1863">
        <v>1.0989</v>
      </c>
      <c r="X1863">
        <v>0.14979999999999999</v>
      </c>
      <c r="Y1863">
        <v>78.650000000000006</v>
      </c>
      <c r="Z1863">
        <v>11.91</v>
      </c>
      <c r="AA1863">
        <v>62.65</v>
      </c>
      <c r="AB1863">
        <v>117.85</v>
      </c>
      <c r="AC1863">
        <v>412.8</v>
      </c>
      <c r="AD1863">
        <v>31.46</v>
      </c>
      <c r="AE1863">
        <v>698.5</v>
      </c>
      <c r="AF1863">
        <v>320.25</v>
      </c>
      <c r="AG1863">
        <v>11.68</v>
      </c>
      <c r="AH1863">
        <v>372.75</v>
      </c>
    </row>
    <row r="1864" spans="1:34" x14ac:dyDescent="0.25">
      <c r="A1864" s="14">
        <v>30519</v>
      </c>
      <c r="B1864">
        <v>1231.17</v>
      </c>
      <c r="C1864">
        <v>168.89</v>
      </c>
      <c r="D1864">
        <v>320.70999999999998</v>
      </c>
      <c r="E1864">
        <v>2493.94</v>
      </c>
      <c r="F1864">
        <v>738.7</v>
      </c>
      <c r="G1864">
        <v>1086.9000000000001</v>
      </c>
      <c r="H1864">
        <v>10.823</v>
      </c>
      <c r="I1864">
        <v>11.387</v>
      </c>
      <c r="J1864">
        <v>11.593999999999999</v>
      </c>
      <c r="K1864">
        <v>11.599</v>
      </c>
      <c r="L1864">
        <v>126.68</v>
      </c>
      <c r="M1864">
        <v>0.87339999999999995</v>
      </c>
      <c r="N1864">
        <v>240.25</v>
      </c>
      <c r="O1864">
        <v>1.5205</v>
      </c>
      <c r="P1864">
        <v>0.87929999999999997</v>
      </c>
      <c r="Q1864">
        <v>0.65439999999999998</v>
      </c>
      <c r="R1864">
        <v>2.1070000000000002</v>
      </c>
      <c r="S1864">
        <v>7.335</v>
      </c>
      <c r="T1864">
        <v>7.7050000000000001</v>
      </c>
      <c r="U1864">
        <v>10.08</v>
      </c>
      <c r="V1864">
        <v>2.3330000000000002</v>
      </c>
      <c r="W1864">
        <v>1.0952999999999999</v>
      </c>
      <c r="X1864">
        <v>0.14910000000000001</v>
      </c>
      <c r="Y1864">
        <v>77.94</v>
      </c>
      <c r="Z1864">
        <v>12.316000000000001</v>
      </c>
      <c r="AA1864">
        <v>61.9</v>
      </c>
      <c r="AB1864">
        <v>117.75</v>
      </c>
      <c r="AC1864">
        <v>425.7</v>
      </c>
      <c r="AD1864">
        <v>31.7</v>
      </c>
      <c r="AE1864">
        <v>707.5</v>
      </c>
      <c r="AF1864">
        <v>325.5</v>
      </c>
      <c r="AG1864">
        <v>11.42</v>
      </c>
      <c r="AH1864">
        <v>365.75</v>
      </c>
    </row>
    <row r="1865" spans="1:34" x14ac:dyDescent="0.25">
      <c r="A1865" s="14">
        <v>30512</v>
      </c>
      <c r="B1865">
        <v>1192.31</v>
      </c>
      <c r="C1865">
        <v>164.29</v>
      </c>
      <c r="D1865">
        <v>312.87</v>
      </c>
      <c r="E1865">
        <v>2443.85</v>
      </c>
      <c r="F1865">
        <v>733.1</v>
      </c>
      <c r="G1865">
        <v>1077.5</v>
      </c>
      <c r="H1865">
        <v>10.727</v>
      </c>
      <c r="I1865">
        <v>11.301</v>
      </c>
      <c r="J1865">
        <v>11.433</v>
      </c>
      <c r="K1865">
        <v>11.412000000000001</v>
      </c>
      <c r="L1865">
        <v>127.05</v>
      </c>
      <c r="M1865">
        <v>0.87019999999999997</v>
      </c>
      <c r="N1865">
        <v>241.25</v>
      </c>
      <c r="O1865">
        <v>1.5165</v>
      </c>
      <c r="P1865">
        <v>0.87050000000000005</v>
      </c>
      <c r="Q1865">
        <v>0.65200000000000002</v>
      </c>
      <c r="R1865">
        <v>2.1284999999999998</v>
      </c>
      <c r="S1865">
        <v>7.34</v>
      </c>
      <c r="T1865">
        <v>7.71</v>
      </c>
      <c r="U1865">
        <v>10.11</v>
      </c>
      <c r="V1865">
        <v>2.3319999999999999</v>
      </c>
      <c r="W1865">
        <v>1.0976999999999999</v>
      </c>
      <c r="X1865">
        <v>0.1492</v>
      </c>
      <c r="Y1865">
        <v>75.2</v>
      </c>
      <c r="Z1865">
        <v>11.865</v>
      </c>
      <c r="AA1865">
        <v>61.924999999999997</v>
      </c>
      <c r="AB1865">
        <v>119.1</v>
      </c>
      <c r="AC1865">
        <v>421.7</v>
      </c>
      <c r="AD1865">
        <v>31.4</v>
      </c>
      <c r="AE1865">
        <v>642</v>
      </c>
      <c r="AF1865">
        <v>329.75</v>
      </c>
      <c r="AG1865">
        <v>10.16</v>
      </c>
      <c r="AH1865">
        <v>344.5</v>
      </c>
    </row>
    <row r="1866" spans="1:34" x14ac:dyDescent="0.25">
      <c r="A1866" s="14">
        <v>30505</v>
      </c>
      <c r="B1866">
        <v>1207.23</v>
      </c>
      <c r="C1866">
        <v>167.08</v>
      </c>
      <c r="D1866">
        <v>319.57</v>
      </c>
      <c r="E1866">
        <v>2471.3200000000002</v>
      </c>
      <c r="F1866">
        <v>745.2</v>
      </c>
      <c r="G1866">
        <v>1036.42</v>
      </c>
      <c r="H1866">
        <v>10.507</v>
      </c>
      <c r="I1866">
        <v>11.05</v>
      </c>
      <c r="J1866">
        <v>11.228999999999999</v>
      </c>
      <c r="K1866">
        <v>11.268000000000001</v>
      </c>
      <c r="L1866">
        <v>126.15</v>
      </c>
      <c r="M1866">
        <v>0.879</v>
      </c>
      <c r="N1866">
        <v>241.35</v>
      </c>
      <c r="O1866">
        <v>1.5415000000000001</v>
      </c>
      <c r="P1866">
        <v>0.87329999999999997</v>
      </c>
      <c r="Q1866">
        <v>0.65469999999999995</v>
      </c>
      <c r="R1866">
        <v>2.129</v>
      </c>
      <c r="S1866">
        <v>7.3025000000000002</v>
      </c>
      <c r="T1866">
        <v>7.6675000000000004</v>
      </c>
      <c r="U1866">
        <v>10.039999999999999</v>
      </c>
      <c r="V1866">
        <v>2.3304999999999998</v>
      </c>
      <c r="W1866">
        <v>1.0952999999999999</v>
      </c>
      <c r="X1866">
        <v>0.14979999999999999</v>
      </c>
      <c r="Y1866">
        <v>77.63</v>
      </c>
      <c r="Z1866">
        <v>12.065</v>
      </c>
      <c r="AA1866">
        <v>61.674999999999997</v>
      </c>
      <c r="AB1866">
        <v>120</v>
      </c>
      <c r="AC1866">
        <v>430.3</v>
      </c>
      <c r="AD1866">
        <v>31.35</v>
      </c>
      <c r="AE1866">
        <v>618.25</v>
      </c>
      <c r="AF1866">
        <v>330</v>
      </c>
      <c r="AG1866">
        <v>11.11</v>
      </c>
      <c r="AH1866">
        <v>335.75</v>
      </c>
    </row>
    <row r="1867" spans="1:34" x14ac:dyDescent="0.25">
      <c r="A1867" s="14">
        <v>30498</v>
      </c>
      <c r="B1867">
        <v>1225.26</v>
      </c>
      <c r="C1867">
        <v>168.91</v>
      </c>
      <c r="D1867">
        <v>321.58</v>
      </c>
      <c r="E1867">
        <v>2446.9699999999998</v>
      </c>
      <c r="F1867">
        <v>730.6</v>
      </c>
      <c r="G1867">
        <v>983.72</v>
      </c>
      <c r="H1867">
        <v>10.416</v>
      </c>
      <c r="I1867">
        <v>10.885999999999999</v>
      </c>
      <c r="J1867">
        <v>11.063000000000001</v>
      </c>
      <c r="K1867">
        <v>11.113</v>
      </c>
      <c r="L1867">
        <v>124.98</v>
      </c>
      <c r="M1867">
        <v>0.89080000000000004</v>
      </c>
      <c r="N1867">
        <v>239.15</v>
      </c>
      <c r="O1867">
        <v>1.5310000000000001</v>
      </c>
      <c r="P1867">
        <v>0.87619999999999998</v>
      </c>
      <c r="Q1867">
        <v>0.65549999999999997</v>
      </c>
      <c r="R1867">
        <v>2.1059999999999999</v>
      </c>
      <c r="S1867">
        <v>7.2925000000000004</v>
      </c>
      <c r="T1867">
        <v>7.6349999999999998</v>
      </c>
      <c r="U1867">
        <v>10.09</v>
      </c>
      <c r="V1867">
        <v>2.331</v>
      </c>
      <c r="W1867">
        <v>1.0929</v>
      </c>
      <c r="X1867">
        <v>0.14910000000000001</v>
      </c>
      <c r="Y1867">
        <v>76.650000000000006</v>
      </c>
      <c r="Z1867">
        <v>11.78</v>
      </c>
      <c r="AA1867">
        <v>61.55</v>
      </c>
      <c r="AB1867">
        <v>117.65</v>
      </c>
      <c r="AC1867">
        <v>421.2</v>
      </c>
      <c r="AD1867">
        <v>31.2</v>
      </c>
      <c r="AE1867">
        <v>610.25</v>
      </c>
      <c r="AF1867">
        <v>319</v>
      </c>
      <c r="AG1867">
        <v>11.63</v>
      </c>
      <c r="AH1867">
        <v>339.5</v>
      </c>
    </row>
    <row r="1868" spans="1:34" x14ac:dyDescent="0.25">
      <c r="A1868" s="14">
        <v>30491</v>
      </c>
      <c r="B1868">
        <v>1241.69</v>
      </c>
      <c r="C1868">
        <v>170.4</v>
      </c>
      <c r="D1868">
        <v>328.91</v>
      </c>
      <c r="E1868">
        <v>2466.9899999999998</v>
      </c>
      <c r="F1868">
        <v>717.6</v>
      </c>
      <c r="G1868">
        <v>951.22</v>
      </c>
      <c r="H1868">
        <v>10.24</v>
      </c>
      <c r="I1868">
        <v>10.804</v>
      </c>
      <c r="J1868">
        <v>10.942</v>
      </c>
      <c r="K1868">
        <v>10.999000000000001</v>
      </c>
      <c r="L1868">
        <v>124.27</v>
      </c>
      <c r="M1868">
        <v>0.89549999999999996</v>
      </c>
      <c r="N1868">
        <v>237.3</v>
      </c>
      <c r="O1868">
        <v>1.5455000000000001</v>
      </c>
      <c r="P1868">
        <v>0.87870000000000004</v>
      </c>
      <c r="Q1868">
        <v>0.65849999999999997</v>
      </c>
      <c r="R1868">
        <v>2.0865</v>
      </c>
      <c r="S1868">
        <v>7.29</v>
      </c>
      <c r="T1868">
        <v>7.6124999999999998</v>
      </c>
      <c r="U1868">
        <v>10.1</v>
      </c>
      <c r="V1868">
        <v>2.3260000000000001</v>
      </c>
      <c r="W1868">
        <v>1.0911</v>
      </c>
      <c r="X1868">
        <v>0.14949999999999999</v>
      </c>
      <c r="Y1868">
        <v>81.05</v>
      </c>
      <c r="Z1868">
        <v>12.27</v>
      </c>
      <c r="AA1868">
        <v>63.674999999999997</v>
      </c>
      <c r="AB1868">
        <v>116.1</v>
      </c>
      <c r="AC1868">
        <v>423</v>
      </c>
      <c r="AD1868">
        <v>31.4</v>
      </c>
      <c r="AE1868">
        <v>603</v>
      </c>
      <c r="AF1868">
        <v>318.5</v>
      </c>
      <c r="AG1868">
        <v>11.13</v>
      </c>
      <c r="AH1868">
        <v>347.25</v>
      </c>
    </row>
    <row r="1869" spans="1:34" x14ac:dyDescent="0.25">
      <c r="A1869" s="14">
        <v>30484</v>
      </c>
      <c r="B1869">
        <v>1242.19</v>
      </c>
      <c r="C1869">
        <v>169.13</v>
      </c>
      <c r="D1869">
        <v>326.11</v>
      </c>
      <c r="E1869">
        <v>2416.9</v>
      </c>
      <c r="F1869">
        <v>696.2</v>
      </c>
      <c r="G1869">
        <v>966.89</v>
      </c>
      <c r="H1869">
        <v>10.022</v>
      </c>
      <c r="I1869">
        <v>10.515000000000001</v>
      </c>
      <c r="J1869">
        <v>10.706</v>
      </c>
      <c r="K1869">
        <v>10.762</v>
      </c>
      <c r="L1869">
        <v>125.66</v>
      </c>
      <c r="M1869">
        <v>0.88939999999999997</v>
      </c>
      <c r="N1869">
        <v>239.9</v>
      </c>
      <c r="O1869">
        <v>1.5230000000000001</v>
      </c>
      <c r="P1869">
        <v>0.87529999999999997</v>
      </c>
      <c r="Q1869">
        <v>0.65449999999999997</v>
      </c>
      <c r="R1869">
        <v>2.1185</v>
      </c>
      <c r="S1869">
        <v>7.2949999999999999</v>
      </c>
      <c r="T1869">
        <v>7.6769999999999996</v>
      </c>
      <c r="U1869">
        <v>10.07</v>
      </c>
      <c r="V1869">
        <v>2.3239999999999998</v>
      </c>
      <c r="W1869">
        <v>1.0934999999999999</v>
      </c>
      <c r="X1869">
        <v>0.14899999999999999</v>
      </c>
      <c r="Y1869">
        <v>76.28</v>
      </c>
      <c r="Z1869">
        <v>11.72</v>
      </c>
      <c r="AA1869">
        <v>67.474999999999994</v>
      </c>
      <c r="AB1869">
        <v>118.8</v>
      </c>
      <c r="AC1869">
        <v>413.5</v>
      </c>
      <c r="AD1869">
        <v>30.77</v>
      </c>
      <c r="AE1869">
        <v>593.25</v>
      </c>
      <c r="AF1869">
        <v>309</v>
      </c>
      <c r="AG1869">
        <v>9.93</v>
      </c>
      <c r="AH1869">
        <v>349</v>
      </c>
    </row>
    <row r="1870" spans="1:34" x14ac:dyDescent="0.25">
      <c r="A1870" s="14">
        <v>30477</v>
      </c>
      <c r="B1870">
        <v>1196.1099999999999</v>
      </c>
      <c r="C1870">
        <v>162.68</v>
      </c>
      <c r="D1870">
        <v>315.24</v>
      </c>
      <c r="E1870">
        <v>2378.6999999999998</v>
      </c>
      <c r="F1870">
        <v>688</v>
      </c>
      <c r="G1870">
        <v>886.52</v>
      </c>
      <c r="H1870">
        <v>9.9870000000000001</v>
      </c>
      <c r="I1870">
        <v>10.5</v>
      </c>
      <c r="J1870">
        <v>10.759</v>
      </c>
      <c r="K1870">
        <v>10.850999999999999</v>
      </c>
      <c r="L1870">
        <v>125.39</v>
      </c>
      <c r="M1870">
        <v>0.88819999999999999</v>
      </c>
      <c r="N1870">
        <v>242.18</v>
      </c>
      <c r="O1870">
        <v>1.5705</v>
      </c>
      <c r="P1870">
        <v>0.87670000000000003</v>
      </c>
      <c r="Q1870">
        <v>0.65749999999999997</v>
      </c>
      <c r="R1870">
        <v>2.1269999999999998</v>
      </c>
      <c r="S1870">
        <v>7.26</v>
      </c>
      <c r="T1870">
        <v>7.6375000000000002</v>
      </c>
      <c r="U1870">
        <v>10</v>
      </c>
      <c r="V1870">
        <v>2.3250000000000002</v>
      </c>
      <c r="W1870">
        <v>1.0875999999999999</v>
      </c>
      <c r="X1870">
        <v>0.14849999999999999</v>
      </c>
      <c r="Y1870">
        <v>77.38</v>
      </c>
      <c r="Z1870">
        <v>11.52</v>
      </c>
      <c r="AA1870">
        <v>67.174999999999997</v>
      </c>
      <c r="AB1870">
        <v>116.5</v>
      </c>
      <c r="AC1870">
        <v>407.5</v>
      </c>
      <c r="AD1870">
        <v>30.36</v>
      </c>
      <c r="AE1870">
        <v>602</v>
      </c>
      <c r="AF1870">
        <v>309</v>
      </c>
      <c r="AG1870">
        <v>11.61</v>
      </c>
      <c r="AH1870">
        <v>342.75</v>
      </c>
    </row>
    <row r="1871" spans="1:34" x14ac:dyDescent="0.25">
      <c r="A1871" s="14">
        <v>30470</v>
      </c>
      <c r="B1871">
        <v>1213.04</v>
      </c>
      <c r="C1871">
        <v>164.42</v>
      </c>
      <c r="D1871">
        <v>313.85000000000002</v>
      </c>
      <c r="E1871">
        <v>2428.39</v>
      </c>
      <c r="F1871">
        <v>676.2</v>
      </c>
      <c r="G1871">
        <v>915.6</v>
      </c>
      <c r="H1871">
        <v>10.058999999999999</v>
      </c>
      <c r="I1871">
        <v>10.565</v>
      </c>
      <c r="J1871">
        <v>10.801</v>
      </c>
      <c r="K1871">
        <v>10.94</v>
      </c>
      <c r="L1871">
        <v>124.75</v>
      </c>
      <c r="M1871">
        <v>0.89290000000000003</v>
      </c>
      <c r="N1871">
        <v>239</v>
      </c>
      <c r="O1871">
        <v>1.5649999999999999</v>
      </c>
      <c r="P1871">
        <v>0.88060000000000005</v>
      </c>
      <c r="Q1871">
        <v>0.65900000000000003</v>
      </c>
      <c r="R1871">
        <v>2.1084999999999998</v>
      </c>
      <c r="S1871">
        <v>7.2080000000000002</v>
      </c>
      <c r="T1871">
        <v>7.5925000000000002</v>
      </c>
      <c r="U1871">
        <v>10</v>
      </c>
      <c r="V1871">
        <v>2.3140000000000001</v>
      </c>
      <c r="W1871">
        <v>1.0840000000000001</v>
      </c>
      <c r="X1871">
        <v>0.14929999999999999</v>
      </c>
      <c r="Y1871">
        <v>77.3</v>
      </c>
      <c r="Z1871">
        <v>12.02</v>
      </c>
      <c r="AA1871">
        <v>67.174999999999997</v>
      </c>
      <c r="AB1871">
        <v>116.5</v>
      </c>
      <c r="AC1871">
        <v>412.4</v>
      </c>
      <c r="AD1871">
        <v>30.19</v>
      </c>
      <c r="AE1871">
        <v>618</v>
      </c>
      <c r="AF1871">
        <v>307.25</v>
      </c>
      <c r="AG1871">
        <v>11.66</v>
      </c>
      <c r="AH1871">
        <v>346</v>
      </c>
    </row>
    <row r="1872" spans="1:34" x14ac:dyDescent="0.25">
      <c r="A1872" s="14">
        <v>30463</v>
      </c>
      <c r="B1872">
        <v>1216.1400000000001</v>
      </c>
      <c r="C1872">
        <v>164.46</v>
      </c>
      <c r="D1872">
        <v>312.05</v>
      </c>
      <c r="E1872">
        <v>2446.0700000000002</v>
      </c>
      <c r="F1872">
        <v>688.8</v>
      </c>
      <c r="G1872">
        <v>913.9</v>
      </c>
      <c r="H1872">
        <v>9.9090000000000007</v>
      </c>
      <c r="I1872">
        <v>10.374000000000001</v>
      </c>
      <c r="J1872">
        <v>10.622</v>
      </c>
      <c r="K1872">
        <v>10.782</v>
      </c>
      <c r="L1872">
        <v>123.41</v>
      </c>
      <c r="M1872">
        <v>0.90510000000000002</v>
      </c>
      <c r="N1872">
        <v>237.97</v>
      </c>
      <c r="O1872">
        <v>1.6017999999999999</v>
      </c>
      <c r="P1872">
        <v>0.88300000000000001</v>
      </c>
      <c r="Q1872">
        <v>0.66400000000000003</v>
      </c>
      <c r="R1872">
        <v>2.085</v>
      </c>
      <c r="S1872">
        <v>7.1449999999999996</v>
      </c>
      <c r="T1872">
        <v>7.5274999999999999</v>
      </c>
      <c r="U1872">
        <v>9.9700000000000006</v>
      </c>
      <c r="V1872">
        <v>2.3010000000000002</v>
      </c>
      <c r="W1872">
        <v>1.0764</v>
      </c>
      <c r="X1872">
        <v>0.15</v>
      </c>
      <c r="Y1872">
        <v>73.55</v>
      </c>
      <c r="Z1872">
        <v>13.6</v>
      </c>
      <c r="AA1872">
        <v>65.400000000000006</v>
      </c>
      <c r="AB1872">
        <v>117.5</v>
      </c>
      <c r="AC1872">
        <v>435.9</v>
      </c>
      <c r="AD1872">
        <v>30.3</v>
      </c>
      <c r="AE1872">
        <v>610.5</v>
      </c>
      <c r="AF1872">
        <v>302.25</v>
      </c>
      <c r="AG1872">
        <v>12.47</v>
      </c>
      <c r="AH1872">
        <v>347.25</v>
      </c>
    </row>
    <row r="1873" spans="1:34" x14ac:dyDescent="0.25">
      <c r="A1873" s="14">
        <v>30456</v>
      </c>
      <c r="B1873">
        <v>1190.02</v>
      </c>
      <c r="C1873">
        <v>162.13999999999999</v>
      </c>
      <c r="D1873">
        <v>303.56</v>
      </c>
      <c r="E1873">
        <v>2389.2600000000002</v>
      </c>
      <c r="F1873">
        <v>697</v>
      </c>
      <c r="G1873">
        <v>942.05</v>
      </c>
      <c r="H1873">
        <v>9.6490000000000009</v>
      </c>
      <c r="I1873">
        <v>10.204000000000001</v>
      </c>
      <c r="J1873">
        <v>10.542</v>
      </c>
      <c r="K1873">
        <v>10.692</v>
      </c>
      <c r="L1873">
        <v>122.5</v>
      </c>
      <c r="M1873">
        <v>0.91620000000000001</v>
      </c>
      <c r="N1873">
        <v>234.1</v>
      </c>
      <c r="O1873">
        <v>1.5562</v>
      </c>
      <c r="P1873">
        <v>0.8821</v>
      </c>
      <c r="Q1873">
        <v>0.66200000000000003</v>
      </c>
      <c r="R1873">
        <v>2.0785</v>
      </c>
      <c r="S1873">
        <v>7.1384999999999996</v>
      </c>
      <c r="T1873">
        <v>7.4980000000000002</v>
      </c>
      <c r="U1873">
        <v>10.029999999999999</v>
      </c>
      <c r="V1873">
        <v>2.2984999999999998</v>
      </c>
      <c r="W1873">
        <v>1.0820000000000001</v>
      </c>
      <c r="X1873">
        <v>0.15</v>
      </c>
      <c r="Y1873">
        <v>74.680000000000007</v>
      </c>
      <c r="Z1873">
        <v>13.095000000000001</v>
      </c>
      <c r="AA1873">
        <v>67.599999999999994</v>
      </c>
      <c r="AB1873">
        <v>117.3</v>
      </c>
      <c r="AC1873">
        <v>438</v>
      </c>
      <c r="AD1873">
        <v>29.8</v>
      </c>
      <c r="AE1873">
        <v>618.75</v>
      </c>
      <c r="AF1873">
        <v>304.25</v>
      </c>
      <c r="AG1873">
        <v>10.38</v>
      </c>
      <c r="AH1873">
        <v>354.5</v>
      </c>
    </row>
    <row r="1874" spans="1:34" x14ac:dyDescent="0.25">
      <c r="A1874" s="14">
        <v>30449</v>
      </c>
      <c r="B1874">
        <v>1218.75</v>
      </c>
      <c r="C1874">
        <v>164.9</v>
      </c>
      <c r="D1874">
        <v>303.94</v>
      </c>
      <c r="E1874">
        <v>2443.9</v>
      </c>
      <c r="F1874">
        <v>690.5</v>
      </c>
      <c r="G1874">
        <v>949.56</v>
      </c>
      <c r="H1874">
        <v>9.2789999999999999</v>
      </c>
      <c r="I1874">
        <v>9.8640000000000008</v>
      </c>
      <c r="J1874">
        <v>10.222</v>
      </c>
      <c r="K1874">
        <v>10.372</v>
      </c>
      <c r="L1874">
        <v>121.15</v>
      </c>
      <c r="M1874">
        <v>0.92549999999999999</v>
      </c>
      <c r="N1874">
        <v>231.3</v>
      </c>
      <c r="O1874">
        <v>1.5665</v>
      </c>
      <c r="P1874">
        <v>0.88500000000000001</v>
      </c>
      <c r="Q1874">
        <v>0.66400000000000003</v>
      </c>
      <c r="R1874">
        <v>2.0230000000000001</v>
      </c>
      <c r="S1874">
        <v>7.0785</v>
      </c>
      <c r="T1874">
        <v>7.4675000000000002</v>
      </c>
      <c r="U1874">
        <v>9.99</v>
      </c>
      <c r="V1874">
        <v>2.2959999999999998</v>
      </c>
      <c r="W1874">
        <v>1.0864</v>
      </c>
      <c r="X1874">
        <v>0.15</v>
      </c>
      <c r="Y1874">
        <v>73.290000000000006</v>
      </c>
      <c r="Z1874">
        <v>13.154999999999999</v>
      </c>
      <c r="AA1874">
        <v>66.275000000000006</v>
      </c>
      <c r="AB1874">
        <v>117.5</v>
      </c>
      <c r="AC1874">
        <v>442.8</v>
      </c>
      <c r="AD1874">
        <v>30.45</v>
      </c>
      <c r="AE1874">
        <v>618.25</v>
      </c>
      <c r="AF1874">
        <v>299.75</v>
      </c>
      <c r="AG1874">
        <v>9.23</v>
      </c>
      <c r="AH1874">
        <v>347</v>
      </c>
    </row>
    <row r="1875" spans="1:34" x14ac:dyDescent="0.25">
      <c r="A1875" s="14">
        <v>30442</v>
      </c>
      <c r="B1875">
        <v>1232.5899999999999</v>
      </c>
      <c r="C1875">
        <v>166.1</v>
      </c>
      <c r="D1875">
        <v>301.64</v>
      </c>
      <c r="E1875">
        <v>2436.2199999999998</v>
      </c>
      <c r="F1875">
        <v>698.3</v>
      </c>
      <c r="G1875">
        <v>986.71</v>
      </c>
      <c r="H1875">
        <v>9.1790000000000003</v>
      </c>
      <c r="I1875">
        <v>9.7439999999999998</v>
      </c>
      <c r="J1875">
        <v>10.132</v>
      </c>
      <c r="K1875">
        <v>10.282</v>
      </c>
      <c r="L1875">
        <v>121.32</v>
      </c>
      <c r="M1875">
        <v>0.92759999999999998</v>
      </c>
      <c r="N1875">
        <v>234.7</v>
      </c>
      <c r="O1875">
        <v>1.579</v>
      </c>
      <c r="P1875">
        <v>0.87119999999999997</v>
      </c>
      <c r="Q1875">
        <v>0.66249999999999998</v>
      </c>
      <c r="R1875">
        <v>2.0529999999999999</v>
      </c>
      <c r="S1875">
        <v>7.1</v>
      </c>
      <c r="T1875">
        <v>7.4850000000000003</v>
      </c>
      <c r="U1875">
        <v>9.98</v>
      </c>
      <c r="V1875">
        <v>2.2999999999999998</v>
      </c>
      <c r="W1875">
        <v>1.0858000000000001</v>
      </c>
      <c r="X1875">
        <v>0.151</v>
      </c>
      <c r="Y1875">
        <v>71.03</v>
      </c>
      <c r="Z1875">
        <v>12.705</v>
      </c>
      <c r="AA1875">
        <v>66.474999999999994</v>
      </c>
      <c r="AB1875">
        <v>115.5</v>
      </c>
      <c r="AC1875">
        <v>439.5</v>
      </c>
      <c r="AD1875">
        <v>30.63</v>
      </c>
      <c r="AE1875">
        <v>628.5</v>
      </c>
      <c r="AF1875">
        <v>317</v>
      </c>
      <c r="AG1875">
        <v>8.81</v>
      </c>
      <c r="AH1875">
        <v>354.5</v>
      </c>
    </row>
    <row r="1876" spans="1:34" x14ac:dyDescent="0.25">
      <c r="A1876" s="14">
        <v>30435</v>
      </c>
      <c r="B1876">
        <v>1226.2</v>
      </c>
      <c r="C1876">
        <v>164.42</v>
      </c>
      <c r="D1876">
        <v>293.06</v>
      </c>
      <c r="E1876">
        <v>2340.81</v>
      </c>
      <c r="F1876">
        <v>707</v>
      </c>
      <c r="G1876">
        <v>1019.43</v>
      </c>
      <c r="H1876">
        <v>9.359</v>
      </c>
      <c r="I1876">
        <v>9.8840000000000003</v>
      </c>
      <c r="J1876">
        <v>10.272</v>
      </c>
      <c r="K1876">
        <v>10.382</v>
      </c>
      <c r="L1876">
        <v>122.39</v>
      </c>
      <c r="M1876">
        <v>0.92290000000000005</v>
      </c>
      <c r="N1876">
        <v>238.3</v>
      </c>
      <c r="O1876">
        <v>1.5573000000000001</v>
      </c>
      <c r="P1876">
        <v>0.86709999999999998</v>
      </c>
      <c r="Q1876">
        <v>0.65920000000000001</v>
      </c>
      <c r="R1876">
        <v>2.073</v>
      </c>
      <c r="S1876">
        <v>7.1180000000000003</v>
      </c>
      <c r="T1876">
        <v>7.5049999999999999</v>
      </c>
      <c r="U1876">
        <v>9.9700000000000006</v>
      </c>
      <c r="V1876">
        <v>2.3109999999999999</v>
      </c>
      <c r="W1876">
        <v>1.0909</v>
      </c>
      <c r="X1876">
        <v>0.15179999999999999</v>
      </c>
      <c r="Y1876">
        <v>71.08</v>
      </c>
      <c r="Z1876">
        <v>12.058</v>
      </c>
      <c r="AA1876">
        <v>66.125</v>
      </c>
      <c r="AB1876">
        <v>113.7</v>
      </c>
      <c r="AC1876">
        <v>433.5</v>
      </c>
      <c r="AD1876">
        <v>30.75</v>
      </c>
      <c r="AE1876">
        <v>640.25</v>
      </c>
      <c r="AF1876">
        <v>317.5</v>
      </c>
      <c r="AG1876">
        <v>7.77</v>
      </c>
      <c r="AH1876">
        <v>351.5</v>
      </c>
    </row>
    <row r="1877" spans="1:34" x14ac:dyDescent="0.25">
      <c r="A1877" s="14">
        <v>30428</v>
      </c>
      <c r="B1877">
        <v>1196.3</v>
      </c>
      <c r="C1877">
        <v>160.41999999999999</v>
      </c>
      <c r="D1877">
        <v>288.55</v>
      </c>
      <c r="E1877">
        <v>2328.84</v>
      </c>
      <c r="F1877">
        <v>700.2</v>
      </c>
      <c r="G1877">
        <v>1006.53</v>
      </c>
      <c r="H1877">
        <v>9.5890000000000004</v>
      </c>
      <c r="I1877">
        <v>10.034000000000001</v>
      </c>
      <c r="J1877">
        <v>10.422000000000001</v>
      </c>
      <c r="K1877">
        <v>10.522</v>
      </c>
      <c r="L1877">
        <v>121.89</v>
      </c>
      <c r="M1877">
        <v>0.92700000000000005</v>
      </c>
      <c r="N1877">
        <v>236.85</v>
      </c>
      <c r="O1877">
        <v>1.5430000000000001</v>
      </c>
      <c r="P1877">
        <v>0.86880000000000002</v>
      </c>
      <c r="Q1877">
        <v>0.65900000000000003</v>
      </c>
      <c r="R1877">
        <v>2.0609999999999999</v>
      </c>
      <c r="S1877">
        <v>7.1239999999999997</v>
      </c>
      <c r="T1877">
        <v>7.484</v>
      </c>
      <c r="U1877">
        <v>10</v>
      </c>
      <c r="V1877">
        <v>2.3075000000000001</v>
      </c>
      <c r="W1877">
        <v>1.0911</v>
      </c>
      <c r="X1877">
        <v>0.152</v>
      </c>
      <c r="Y1877">
        <v>71.180000000000007</v>
      </c>
      <c r="Z1877">
        <v>12.15</v>
      </c>
      <c r="AA1877">
        <v>66.7</v>
      </c>
      <c r="AB1877">
        <v>114.2</v>
      </c>
      <c r="AC1877">
        <v>439.2</v>
      </c>
      <c r="AD1877">
        <v>30.48</v>
      </c>
      <c r="AE1877">
        <v>645.25</v>
      </c>
      <c r="AF1877">
        <v>314.25</v>
      </c>
      <c r="AG1877">
        <v>7.65</v>
      </c>
      <c r="AH1877">
        <v>349.25</v>
      </c>
    </row>
    <row r="1878" spans="1:34" x14ac:dyDescent="0.25">
      <c r="A1878" s="14">
        <v>30421</v>
      </c>
      <c r="B1878">
        <v>1171.3399999999999</v>
      </c>
      <c r="C1878">
        <v>158.75</v>
      </c>
      <c r="D1878">
        <v>281.60000000000002</v>
      </c>
      <c r="E1878">
        <v>2264.13</v>
      </c>
      <c r="F1878">
        <v>677.7</v>
      </c>
      <c r="G1878">
        <v>1067.1400000000001</v>
      </c>
      <c r="H1878">
        <v>9.5389999999999997</v>
      </c>
      <c r="I1878">
        <v>9.984</v>
      </c>
      <c r="J1878">
        <v>10.332000000000001</v>
      </c>
      <c r="K1878">
        <v>10.401999999999999</v>
      </c>
      <c r="L1878">
        <v>121.59</v>
      </c>
      <c r="M1878">
        <v>0.92969999999999997</v>
      </c>
      <c r="N1878">
        <v>237.6</v>
      </c>
      <c r="O1878">
        <v>1.5488</v>
      </c>
      <c r="P1878">
        <v>0.86899999999999999</v>
      </c>
      <c r="Q1878">
        <v>0.65849999999999997</v>
      </c>
      <c r="R1878">
        <v>2.04</v>
      </c>
      <c r="S1878">
        <v>7.1449999999999996</v>
      </c>
      <c r="T1878">
        <v>7.4850000000000003</v>
      </c>
      <c r="U1878">
        <v>9.99</v>
      </c>
      <c r="V1878">
        <v>2.3085</v>
      </c>
      <c r="W1878">
        <v>1.0941000000000001</v>
      </c>
      <c r="X1878">
        <v>0.153</v>
      </c>
      <c r="Y1878">
        <v>71.150000000000006</v>
      </c>
      <c r="Z1878">
        <v>12.22</v>
      </c>
      <c r="AA1878">
        <v>72.125</v>
      </c>
      <c r="AB1878">
        <v>115.4</v>
      </c>
      <c r="AC1878">
        <v>437.4</v>
      </c>
      <c r="AD1878">
        <v>30.38</v>
      </c>
      <c r="AE1878">
        <v>623.25</v>
      </c>
      <c r="AF1878">
        <v>310.75</v>
      </c>
      <c r="AG1878">
        <v>6.99</v>
      </c>
      <c r="AH1878">
        <v>349.25</v>
      </c>
    </row>
    <row r="1879" spans="1:34" x14ac:dyDescent="0.25">
      <c r="A1879" s="14">
        <v>30414</v>
      </c>
      <c r="B1879">
        <v>1124.71</v>
      </c>
      <c r="C1879">
        <v>152.85</v>
      </c>
      <c r="D1879">
        <v>268.10000000000002</v>
      </c>
      <c r="E1879">
        <v>2159.39</v>
      </c>
      <c r="F1879">
        <v>669.2</v>
      </c>
      <c r="G1879">
        <v>1034.17</v>
      </c>
      <c r="H1879">
        <v>9.6790000000000003</v>
      </c>
      <c r="I1879">
        <v>10.114000000000001</v>
      </c>
      <c r="J1879">
        <v>10.512</v>
      </c>
      <c r="K1879">
        <v>10.582000000000001</v>
      </c>
      <c r="L1879">
        <v>121.89</v>
      </c>
      <c r="M1879">
        <v>0.93459999999999999</v>
      </c>
      <c r="N1879">
        <v>239.3</v>
      </c>
      <c r="O1879">
        <v>1.5049999999999999</v>
      </c>
      <c r="P1879">
        <v>0.86550000000000005</v>
      </c>
      <c r="Q1879">
        <v>0.65349999999999997</v>
      </c>
      <c r="R1879">
        <v>2.0579999999999998</v>
      </c>
      <c r="S1879">
        <v>7.1675000000000004</v>
      </c>
      <c r="T1879">
        <v>7.4950000000000001</v>
      </c>
      <c r="U1879">
        <v>9.9600000000000009</v>
      </c>
      <c r="V1879">
        <v>2.3075000000000001</v>
      </c>
      <c r="W1879">
        <v>1.0983000000000001</v>
      </c>
      <c r="X1879">
        <v>0.1545</v>
      </c>
      <c r="Y1879">
        <v>72</v>
      </c>
      <c r="Z1879">
        <v>11.04</v>
      </c>
      <c r="AA1879">
        <v>73.375</v>
      </c>
      <c r="AB1879">
        <v>114</v>
      </c>
      <c r="AC1879">
        <v>421.7</v>
      </c>
      <c r="AD1879">
        <v>30.38</v>
      </c>
      <c r="AE1879">
        <v>648.25</v>
      </c>
      <c r="AF1879">
        <v>314.75</v>
      </c>
      <c r="AG1879">
        <v>7.05</v>
      </c>
      <c r="AH1879">
        <v>363.75</v>
      </c>
    </row>
    <row r="1880" spans="1:34" x14ac:dyDescent="0.25">
      <c r="A1880" s="14"/>
    </row>
    <row r="1881" spans="1:34" x14ac:dyDescent="0.25">
      <c r="A1881" s="14"/>
    </row>
    <row r="1882" spans="1:34" x14ac:dyDescent="0.25">
      <c r="A1882" s="14"/>
    </row>
    <row r="1883" spans="1:34" x14ac:dyDescent="0.25">
      <c r="A1883" s="14"/>
    </row>
    <row r="1884" spans="1:34" x14ac:dyDescent="0.25">
      <c r="A1884" s="14"/>
    </row>
    <row r="1885" spans="1:34" x14ac:dyDescent="0.25">
      <c r="A1885" s="14"/>
    </row>
    <row r="1886" spans="1:34" x14ac:dyDescent="0.25">
      <c r="A1886" s="14"/>
    </row>
    <row r="1887" spans="1:34" x14ac:dyDescent="0.25">
      <c r="A1887" s="14"/>
    </row>
    <row r="1888" spans="1:34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EBB8-DBA3-45FD-BCFE-E9C9BEE1D8E6}">
  <dimension ref="A1:AH1879"/>
  <sheetViews>
    <sheetView workbookViewId="0">
      <selection activeCell="C1" sqref="C1:E1"/>
    </sheetView>
  </sheetViews>
  <sheetFormatPr defaultRowHeight="15" x14ac:dyDescent="0.25"/>
  <cols>
    <col min="1" max="1" width="10.7109375" bestFit="1" customWidth="1"/>
  </cols>
  <sheetData>
    <row r="1" spans="1:34" x14ac:dyDescent="0.25">
      <c r="A1" s="1" t="s">
        <v>74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x14ac:dyDescent="0.25">
      <c r="A2" s="15">
        <v>43553</v>
      </c>
      <c r="B2" s="33">
        <f>input!C2/input!C3-1</f>
        <v>1.202909262294205E-2</v>
      </c>
      <c r="C2" s="33">
        <f>input!H2/input!H3-1</f>
        <v>-2.4432357765691304E-2</v>
      </c>
      <c r="D2" s="33">
        <f>input!J2/input!J3-1</f>
        <v>-1.3940139401393936E-2</v>
      </c>
      <c r="E2">
        <f>input!J2-input!H2</f>
        <v>0.14500000000000046</v>
      </c>
      <c r="F2" s="38">
        <f>input!L2/input!L3-1</f>
        <v>6.5493373063911786E-3</v>
      </c>
      <c r="G2" s="38">
        <f>input!AD2/input!AD3-1</f>
        <v>1.8631436314363148E-2</v>
      </c>
    </row>
    <row r="3" spans="1:34" x14ac:dyDescent="0.25">
      <c r="A3" s="15">
        <v>43546</v>
      </c>
      <c r="B3" s="33">
        <f>input!C3/input!C4-1</f>
        <v>-7.7130750262180969E-3</v>
      </c>
      <c r="C3" s="33">
        <f>input!H3/input!H4-1</f>
        <v>-4.9716957912872228E-2</v>
      </c>
      <c r="D3" s="33">
        <f>input!J3/input!J4-1</f>
        <v>-5.7245564531715032E-2</v>
      </c>
      <c r="E3">
        <f>input!J3-input!H3</f>
        <v>0.12239999999999984</v>
      </c>
      <c r="F3" s="38">
        <f>input!L3/input!L4-1</f>
        <v>5.7974015218187347E-4</v>
      </c>
      <c r="G3" s="38">
        <f>input!AD3/input!AD4-1</f>
        <v>8.8858509911140526E-3</v>
      </c>
    </row>
    <row r="4" spans="1:34" x14ac:dyDescent="0.25">
      <c r="A4" s="15">
        <v>43539</v>
      </c>
      <c r="B4" s="33">
        <f>input!C4/input!C5-1</f>
        <v>2.894931591246297E-2</v>
      </c>
      <c r="C4" s="33">
        <f>input!H4/input!H5-1</f>
        <v>-9.4270621698495649E-3</v>
      </c>
      <c r="D4" s="33">
        <f>input!J4/input!J5-1</f>
        <v>-1.5750428000760874E-2</v>
      </c>
      <c r="E4">
        <f>input!J4-input!H4</f>
        <v>0.14929999999999977</v>
      </c>
      <c r="F4" s="38">
        <f>input!L4/input!L5-1</f>
        <v>-7.306846443179249E-3</v>
      </c>
      <c r="G4" s="38">
        <f>input!AD4/input!AD5-1</f>
        <v>4.3695380774032566E-2</v>
      </c>
    </row>
    <row r="5" spans="1:34" x14ac:dyDescent="0.25">
      <c r="A5" s="15">
        <v>43532</v>
      </c>
      <c r="B5" s="33">
        <f>input!C5/input!C6-1</f>
        <v>-2.1621505943952402E-2</v>
      </c>
      <c r="C5" s="33">
        <f>input!H5/input!H6-1</f>
        <v>-3.5884980020371438E-2</v>
      </c>
      <c r="D5" s="33">
        <f>input!J5/input!J6-1</f>
        <v>-4.5258072718026954E-2</v>
      </c>
      <c r="E5">
        <f>input!J5-input!H5</f>
        <v>0.16749999999999998</v>
      </c>
      <c r="F5" s="38">
        <f>input!L5/input!L6-1</f>
        <v>8.0702808540615845E-3</v>
      </c>
      <c r="G5" s="38">
        <f>input!AD5/input!AD6-1</f>
        <v>4.8387096774193949E-3</v>
      </c>
    </row>
    <row r="6" spans="1:34" x14ac:dyDescent="0.25">
      <c r="A6" s="15">
        <v>43525</v>
      </c>
      <c r="B6" s="33">
        <f>input!C6/input!C7-1</f>
        <v>3.946044466406784E-3</v>
      </c>
      <c r="C6" s="33">
        <f>input!H6/input!H7-1</f>
        <v>2.3783740424337285E-2</v>
      </c>
      <c r="D6" s="33">
        <f>input!J6/input!J7-1</f>
        <v>3.8200467606908317E-2</v>
      </c>
      <c r="E6">
        <f>input!J6-input!H6</f>
        <v>0.2004999999999999</v>
      </c>
      <c r="F6" s="38">
        <f>input!L6/input!L7-1</f>
        <v>2.0723885314022361E-4</v>
      </c>
      <c r="G6" s="38">
        <f>input!AD6/input!AD7-1</f>
        <v>-2.5497729654208934E-2</v>
      </c>
    </row>
    <row r="7" spans="1:34" x14ac:dyDescent="0.25">
      <c r="A7" s="15">
        <v>43518</v>
      </c>
      <c r="B7" s="33">
        <f>input!C7/input!C8-1</f>
        <v>6.1500216169476651E-3</v>
      </c>
      <c r="C7" s="33">
        <f>input!H7/input!H8-1</f>
        <v>-8.2733383715842823E-3</v>
      </c>
      <c r="D7" s="33">
        <f>input!J7/input!J8-1</f>
        <v>-4.0561856831666798E-3</v>
      </c>
      <c r="E7">
        <f>input!J7-input!H7</f>
        <v>0.15850000000000009</v>
      </c>
      <c r="F7" s="38">
        <f>input!L7/input!L8-1</f>
        <v>-4.0968381078179128E-3</v>
      </c>
      <c r="G7" s="38">
        <f>input!AD7/input!AD8-1</f>
        <v>3.0041374347904215E-2</v>
      </c>
    </row>
    <row r="8" spans="1:34" x14ac:dyDescent="0.25">
      <c r="A8" s="15">
        <v>43511</v>
      </c>
      <c r="B8" s="33">
        <f>input!C8/input!C9-1</f>
        <v>2.500849372941194E-2</v>
      </c>
      <c r="C8" s="33">
        <f>input!H8/input!H9-1</f>
        <v>1.9918864097363098E-2</v>
      </c>
      <c r="D8" s="33">
        <f>input!J8/input!J9-1</f>
        <v>1.089638938456261E-2</v>
      </c>
      <c r="E8">
        <f>input!J8-input!H8</f>
        <v>0.14849999999999985</v>
      </c>
      <c r="F8" s="38">
        <f>input!L8/input!L9-1</f>
        <v>2.7629168951850414E-3</v>
      </c>
      <c r="G8" s="38">
        <f>input!AD8/input!AD9-1</f>
        <v>5.4438543247344651E-2</v>
      </c>
    </row>
    <row r="9" spans="1:34" x14ac:dyDescent="0.25">
      <c r="A9" s="15">
        <v>43504</v>
      </c>
      <c r="B9" s="33">
        <f>input!C9/input!C10-1</f>
        <v>4.9879365830052258E-4</v>
      </c>
      <c r="C9" s="33">
        <f>input!H9/input!H10-1</f>
        <v>-1.4748790918901689E-2</v>
      </c>
      <c r="D9" s="33">
        <f>input!J9/input!J10-1</f>
        <v>-1.873928917368306E-2</v>
      </c>
      <c r="E9">
        <f>input!J9-input!H9</f>
        <v>0.16890000000000027</v>
      </c>
      <c r="F9" s="38">
        <f>input!L9/input!L10-1</f>
        <v>1.1069377164439897E-2</v>
      </c>
      <c r="G9" s="38">
        <f>input!AD9/input!AD10-1</f>
        <v>-4.5964531306550871E-2</v>
      </c>
    </row>
    <row r="10" spans="1:34" x14ac:dyDescent="0.25">
      <c r="A10" s="15">
        <v>43497</v>
      </c>
      <c r="B10" s="33">
        <f>input!C10/input!C11-1</f>
        <v>1.5674957594680183E-2</v>
      </c>
      <c r="C10" s="33">
        <f>input!H10/input!H11-1</f>
        <v>-4.0056785481333734E-2</v>
      </c>
      <c r="D10" s="33">
        <f>input!J10/input!J11-1</f>
        <v>-2.6934928403117508E-2</v>
      </c>
      <c r="E10">
        <f>input!J10-input!H10</f>
        <v>0.18230000000000013</v>
      </c>
      <c r="F10" s="38">
        <f>input!L10/input!L11-1</f>
        <v>-2.2443994404660605E-3</v>
      </c>
      <c r="G10" s="38">
        <f>input!AD10/input!AD11-1</f>
        <v>2.9241944496181782E-2</v>
      </c>
    </row>
    <row r="11" spans="1:34" x14ac:dyDescent="0.25">
      <c r="A11" s="15">
        <v>43490</v>
      </c>
      <c r="B11" s="33">
        <f>input!C11/input!C12-1</f>
        <v>-2.2278719890964638E-3</v>
      </c>
      <c r="C11" s="33">
        <f>input!H11/input!H12-1</f>
        <v>-2.9075328053865812E-3</v>
      </c>
      <c r="D11" s="33">
        <f>input!J11/input!J12-1</f>
        <v>-9.2306587170463139E-3</v>
      </c>
      <c r="E11">
        <f>input!J11-input!H11</f>
        <v>0.15219999999999967</v>
      </c>
      <c r="F11" s="38">
        <f>input!L11/input!L12-1</f>
        <v>-5.6261418369041305E-3</v>
      </c>
      <c r="G11" s="38">
        <f>input!AD11/input!AD12-1</f>
        <v>-2.0446096654275214E-3</v>
      </c>
    </row>
    <row r="12" spans="1:34" x14ac:dyDescent="0.25">
      <c r="A12" s="15">
        <v>43483</v>
      </c>
      <c r="B12" s="33">
        <f>input!C12/input!C13-1</f>
        <v>2.8675864512799132E-2</v>
      </c>
      <c r="C12" s="33">
        <f>input!H12/input!H13-1</f>
        <v>2.8770465994962358E-2</v>
      </c>
      <c r="D12" s="33">
        <f>input!J12/input!J13-1</f>
        <v>3.0917910171437191E-2</v>
      </c>
      <c r="E12">
        <f>input!J12-input!H12</f>
        <v>0.17030000000000012</v>
      </c>
      <c r="F12" s="38">
        <f>input!L12/input!L13-1</f>
        <v>6.9614299153339942E-3</v>
      </c>
      <c r="G12" s="38">
        <f>input!AD12/input!AD13-1</f>
        <v>4.2837759255669683E-2</v>
      </c>
    </row>
    <row r="13" spans="1:34" x14ac:dyDescent="0.25">
      <c r="A13" s="15">
        <v>43476</v>
      </c>
      <c r="B13" s="33">
        <f>input!C13/input!C14-1</f>
        <v>2.5403445579279094E-2</v>
      </c>
      <c r="C13" s="33">
        <f>input!H13/input!H14-1</f>
        <v>1.8887596743794255E-2</v>
      </c>
      <c r="D13" s="33">
        <f>input!J13/input!J14-1</f>
        <v>1.2370206544963791E-2</v>
      </c>
      <c r="E13">
        <f>input!J13-input!H13</f>
        <v>0.15989999999999993</v>
      </c>
      <c r="F13" s="38">
        <f>input!L13/input!L14-1</f>
        <v>-5.2922155564104623E-3</v>
      </c>
      <c r="G13" s="38">
        <f>input!AD13/input!AD14-1</f>
        <v>7.568807339449557E-2</v>
      </c>
    </row>
    <row r="14" spans="1:34" x14ac:dyDescent="0.25">
      <c r="A14" s="15">
        <v>43469</v>
      </c>
      <c r="B14" s="33">
        <f>input!C14/input!C15-1</f>
        <v>1.8586014627435032E-2</v>
      </c>
      <c r="C14" s="33">
        <f>input!H14/input!H15-1</f>
        <v>-8.9026668256427799E-3</v>
      </c>
      <c r="D14" s="33">
        <f>input!J14/input!J15-1</f>
        <v>-1.8578471047016376E-2</v>
      </c>
      <c r="E14">
        <f>input!J14-input!H14</f>
        <v>0.17399999999999993</v>
      </c>
      <c r="F14" s="38">
        <f>input!L14/input!L15-1</f>
        <v>-2.313230015974721E-3</v>
      </c>
      <c r="G14" s="38">
        <f>input!AD14/input!AD15-1</f>
        <v>5.8018971983234024E-2</v>
      </c>
    </row>
    <row r="15" spans="1:34" x14ac:dyDescent="0.25">
      <c r="A15" s="15">
        <v>43462</v>
      </c>
      <c r="B15" s="33">
        <f>input!C15/input!C16-1</f>
        <v>2.8601931623507104E-2</v>
      </c>
      <c r="C15" s="33">
        <f>input!H15/input!H16-1</f>
        <v>-4.653454090719622E-2</v>
      </c>
      <c r="D15" s="33">
        <f>input!J15/input!J16-1</f>
        <v>-2.5804601820658024E-2</v>
      </c>
      <c r="E15">
        <f>input!J15-input!H15</f>
        <v>0.20210000000000017</v>
      </c>
      <c r="F15" s="38">
        <f>input!L15/input!L16-1</f>
        <v>-5.7139320929081583E-3</v>
      </c>
      <c r="G15" s="38">
        <f>input!AD15/input!AD16-1</f>
        <v>-5.7030050449661251E-3</v>
      </c>
    </row>
    <row r="16" spans="1:34" x14ac:dyDescent="0.25">
      <c r="A16" s="15">
        <v>43455</v>
      </c>
      <c r="B16" s="33">
        <f>input!C16/input!C17-1</f>
        <v>-7.0512894478739985E-2</v>
      </c>
      <c r="C16" s="33">
        <f>input!H16/input!H17-1</f>
        <v>-3.4431028174167655E-2</v>
      </c>
      <c r="D16" s="33">
        <f>input!J16/input!J17-1</f>
        <v>-3.4365807233085244E-2</v>
      </c>
      <c r="E16">
        <f>input!J16-input!H16</f>
        <v>0.15129999999999999</v>
      </c>
      <c r="F16" s="38">
        <f>input!L16/input!L17-1</f>
        <v>-4.9977935818888986E-3</v>
      </c>
      <c r="G16" s="38">
        <f>input!AD16/input!AD17-1</f>
        <v>-0.10957031249999993</v>
      </c>
    </row>
    <row r="17" spans="1:7" x14ac:dyDescent="0.25">
      <c r="A17" s="15">
        <v>43448</v>
      </c>
      <c r="B17" s="33">
        <f>input!C17/input!C18-1</f>
        <v>-1.2582223099943834E-2</v>
      </c>
      <c r="C17" s="33">
        <f>input!H17/input!H18-1</f>
        <v>8.1522741524955311E-3</v>
      </c>
      <c r="D17" s="33">
        <f>input!J17/input!J18-1</f>
        <v>1.5641476274165234E-2</v>
      </c>
      <c r="E17">
        <f>input!J17-input!H17</f>
        <v>0.15649999999999986</v>
      </c>
      <c r="F17" s="38">
        <f>input!L17/input!L18-1</f>
        <v>9.6255465528316542E-3</v>
      </c>
      <c r="G17" s="38">
        <f>input!AD17/input!AD18-1</f>
        <v>-2.680098840524614E-2</v>
      </c>
    </row>
    <row r="18" spans="1:7" x14ac:dyDescent="0.25">
      <c r="A18" s="15">
        <v>43441</v>
      </c>
      <c r="B18" s="33">
        <f>input!C18/input!C19-1</f>
        <v>-4.6044265389450723E-2</v>
      </c>
      <c r="C18" s="33">
        <f>input!H18/input!H19-1</f>
        <v>-2.7130809258926969E-2</v>
      </c>
      <c r="D18" s="33">
        <f>input!J18/input!J19-1</f>
        <v>-4.782623247096629E-2</v>
      </c>
      <c r="E18">
        <f>input!J18-input!H18</f>
        <v>0.13409999999999966</v>
      </c>
      <c r="F18" s="38">
        <f>input!L18/input!L19-1</f>
        <v>-7.7925816267786496E-3</v>
      </c>
      <c r="G18" s="38">
        <f>input!AD18/input!AD19-1</f>
        <v>3.2986451992931487E-2</v>
      </c>
    </row>
    <row r="19" spans="1:7" x14ac:dyDescent="0.25">
      <c r="A19" s="15">
        <v>43434</v>
      </c>
      <c r="B19" s="33">
        <f>input!C19/input!C20-1</f>
        <v>4.8473728993831067E-2</v>
      </c>
      <c r="C19" s="33">
        <f>input!H19/input!H20-1</f>
        <v>-8.1512066633444569E-3</v>
      </c>
      <c r="D19" s="33">
        <f>input!J19/input!J20-1</f>
        <v>-1.6814741691346002E-2</v>
      </c>
      <c r="E19">
        <f>input!J19-input!H19</f>
        <v>0.20139999999999958</v>
      </c>
      <c r="F19" s="38">
        <f>input!L19/input!L20-1</f>
        <v>3.6732840810600464E-3</v>
      </c>
      <c r="G19" s="38">
        <f>input!AD19/input!AD20-1</f>
        <v>1.0115033716779021E-2</v>
      </c>
    </row>
    <row r="20" spans="1:7" x14ac:dyDescent="0.25">
      <c r="A20" s="15">
        <v>43427</v>
      </c>
      <c r="B20" s="33">
        <f>input!C20/input!C21-1</f>
        <v>-3.7901961429244957E-2</v>
      </c>
      <c r="C20" s="33">
        <f>input!H20/input!H21-1</f>
        <v>3.4288163440245878E-3</v>
      </c>
      <c r="D20" s="33">
        <f>input!J20/input!J21-1</f>
        <v>-7.7706673631970924E-3</v>
      </c>
      <c r="E20">
        <f>input!J20-input!H20</f>
        <v>0.22960000000000003</v>
      </c>
      <c r="F20" s="38">
        <f>input!L20/input!L21-1</f>
        <v>4.6752708236146301E-3</v>
      </c>
      <c r="G20" s="38">
        <f>input!AD20/input!AD21-1</f>
        <v>-0.10697839178179236</v>
      </c>
    </row>
    <row r="21" spans="1:7" x14ac:dyDescent="0.25">
      <c r="A21" s="15">
        <v>43420</v>
      </c>
      <c r="B21" s="33">
        <f>input!C21/input!C22-1</f>
        <v>-1.6087680375115654E-2</v>
      </c>
      <c r="C21" s="33">
        <f>input!H21/input!H22-1</f>
        <v>-4.2508806128381482E-2</v>
      </c>
      <c r="D21" s="33">
        <f>input!J21/input!J22-1</f>
        <v>-3.7430466073729574E-2</v>
      </c>
      <c r="E21">
        <f>input!J21-input!H21</f>
        <v>0.26300000000000034</v>
      </c>
      <c r="F21" s="38">
        <f>input!L21/input!L22-1</f>
        <v>-4.5405293844487105E-3</v>
      </c>
      <c r="G21" s="38">
        <f>input!AD21/input!AD22-1</f>
        <v>-6.1970426981226012E-2</v>
      </c>
    </row>
    <row r="22" spans="1:7" x14ac:dyDescent="0.25">
      <c r="A22" s="15">
        <v>43413</v>
      </c>
      <c r="B22" s="33">
        <f>input!C22/input!C23-1</f>
        <v>2.1281205702408323E-2</v>
      </c>
      <c r="C22" s="33">
        <f>input!H22/input!H23-1</f>
        <v>7.1295722256665695E-3</v>
      </c>
      <c r="D22" s="33">
        <f>input!J22/input!J23-1</f>
        <v>-9.4019488807943752E-3</v>
      </c>
      <c r="E22">
        <f>input!J22-input!H22</f>
        <v>0.25780000000000003</v>
      </c>
      <c r="F22" s="38">
        <f>input!L22/input!L23-1</f>
        <v>3.7600215450270813E-3</v>
      </c>
      <c r="G22" s="38">
        <f>input!AD22/input!AD23-1</f>
        <v>-4.6721571111815074E-2</v>
      </c>
    </row>
    <row r="23" spans="1:7" x14ac:dyDescent="0.25">
      <c r="A23" s="15">
        <v>43406</v>
      </c>
      <c r="B23" s="33">
        <f>input!C23/input!C24-1</f>
        <v>2.4211171667249509E-2</v>
      </c>
      <c r="C23" s="33">
        <f>input!H23/input!H24-1</f>
        <v>3.4637588197562463E-2</v>
      </c>
      <c r="D23" s="33">
        <f>input!J23/input!J24-1</f>
        <v>4.4415542188262158E-2</v>
      </c>
      <c r="E23">
        <f>input!J23-input!H23</f>
        <v>0.30869999999999997</v>
      </c>
      <c r="F23" s="38">
        <f>input!L23/input!L24-1</f>
        <v>1.8991479778744935E-3</v>
      </c>
      <c r="G23" s="38">
        <f>input!AD23/input!AD24-1</f>
        <v>-6.5838141736943356E-2</v>
      </c>
    </row>
    <row r="24" spans="1:7" x14ac:dyDescent="0.25">
      <c r="A24" s="15">
        <v>43399</v>
      </c>
      <c r="B24" s="33">
        <f>input!C24/input!C25-1</f>
        <v>-3.9414259803886242E-2</v>
      </c>
      <c r="C24" s="33">
        <f>input!H24/input!H25-1</f>
        <v>-3.3611130243129672E-2</v>
      </c>
      <c r="D24" s="33">
        <f>input!J24/input!J25-1</f>
        <v>-3.6527677704332628E-2</v>
      </c>
      <c r="E24">
        <f>input!J24-input!H24</f>
        <v>0.26929999999999987</v>
      </c>
      <c r="F24" s="38">
        <f>input!L24/input!L25-1</f>
        <v>6.7493443941784026E-3</v>
      </c>
      <c r="G24" s="38">
        <f>input!AD24/input!AD25-1</f>
        <v>-2.213541666666663E-2</v>
      </c>
    </row>
    <row r="25" spans="1:7" x14ac:dyDescent="0.25">
      <c r="A25" s="15">
        <v>43392</v>
      </c>
      <c r="B25" s="33">
        <f>input!C25/input!C26-1</f>
        <v>2.3490042029106206E-4</v>
      </c>
      <c r="C25" s="33">
        <f>input!H25/input!H26-1</f>
        <v>1.787717330342109E-2</v>
      </c>
      <c r="D25" s="33">
        <f>input!J25/input!J26-1</f>
        <v>9.7428273178756797E-3</v>
      </c>
      <c r="E25">
        <f>input!J25-input!H25</f>
        <v>0.2883</v>
      </c>
      <c r="F25" s="38">
        <f>input!L25/input!L26-1</f>
        <v>5.1669274634795759E-3</v>
      </c>
      <c r="G25" s="38">
        <f>input!AD25/input!AD26-1</f>
        <v>-3.1118587047939461E-2</v>
      </c>
    </row>
    <row r="26" spans="1:7" x14ac:dyDescent="0.25">
      <c r="A26" s="15">
        <v>43385</v>
      </c>
      <c r="B26" s="33">
        <f>input!C26/input!C27-1</f>
        <v>-4.1045616637267579E-2</v>
      </c>
      <c r="C26" s="33">
        <f>input!H26/input!H27-1</f>
        <v>-1.116117850953191E-2</v>
      </c>
      <c r="D26" s="33">
        <f>input!J26/input!J27-1</f>
        <v>-2.2117050235090474E-2</v>
      </c>
      <c r="E26">
        <f>input!J26-input!H26</f>
        <v>0.30849999999999955</v>
      </c>
      <c r="F26" s="38">
        <f>input!L26/input!L27-1</f>
        <v>-4.2144231573663093E-3</v>
      </c>
      <c r="G26" s="38">
        <f>input!AD26/input!AD27-1</f>
        <v>-4.035512510088779E-2</v>
      </c>
    </row>
    <row r="27" spans="1:7" x14ac:dyDescent="0.25">
      <c r="A27" s="15">
        <v>43378</v>
      </c>
      <c r="B27" s="33">
        <f>input!C27/input!C28-1</f>
        <v>-9.749552158902941E-3</v>
      </c>
      <c r="C27" s="33">
        <f>input!H27/input!H28-1</f>
        <v>2.3485170994749449E-2</v>
      </c>
      <c r="D27" s="33">
        <f>input!J27/input!J28-1</f>
        <v>5.6056448451587748E-2</v>
      </c>
      <c r="E27">
        <f>input!J27-input!H27</f>
        <v>0.34780000000000033</v>
      </c>
      <c r="F27" s="38">
        <f>input!L27/input!L28-1</f>
        <v>5.1717613421349284E-3</v>
      </c>
      <c r="G27" s="38">
        <f>input!AD27/input!AD28-1</f>
        <v>1.4880546075085377E-2</v>
      </c>
    </row>
    <row r="28" spans="1:7" x14ac:dyDescent="0.25">
      <c r="A28" s="15">
        <v>43371</v>
      </c>
      <c r="B28" s="33">
        <f>input!C28/input!C29-1</f>
        <v>-5.3555519904971982E-3</v>
      </c>
      <c r="C28" s="33">
        <f>input!H28/input!H29-1</f>
        <v>6.7502410800386325E-3</v>
      </c>
      <c r="D28" s="33">
        <f>input!J28/input!J29-1</f>
        <v>-5.2239780592933105E-4</v>
      </c>
      <c r="E28">
        <f>input!J28-input!H28</f>
        <v>0.24239999999999995</v>
      </c>
      <c r="F28" s="38">
        <f>input!L28/input!L29-1</f>
        <v>9.6794735724898828E-3</v>
      </c>
      <c r="G28" s="38">
        <f>input!AD28/input!AD29-1</f>
        <v>3.4896863520768484E-2</v>
      </c>
    </row>
    <row r="29" spans="1:7" x14ac:dyDescent="0.25">
      <c r="A29" s="15">
        <v>43364</v>
      </c>
      <c r="B29" s="33">
        <f>input!C29/input!C30-1</f>
        <v>8.4991979290736097E-3</v>
      </c>
      <c r="C29" s="33">
        <f>input!H29/input!H30-1</f>
        <v>7.9922237822660502E-3</v>
      </c>
      <c r="D29" s="33">
        <f>input!J29/input!J30-1</f>
        <v>2.2330518375112796E-2</v>
      </c>
      <c r="E29">
        <f>input!J29-input!H29</f>
        <v>0.26290000000000013</v>
      </c>
      <c r="F29" s="38">
        <f>input!L29/input!L30-1</f>
        <v>-7.4478283312441329E-3</v>
      </c>
      <c r="G29" s="38">
        <f>input!AD29/input!AD30-1</f>
        <v>2.5945789244818274E-2</v>
      </c>
    </row>
    <row r="30" spans="1:7" x14ac:dyDescent="0.25">
      <c r="A30" s="15">
        <v>43357</v>
      </c>
      <c r="B30" s="33">
        <f>input!C30/input!C31-1</f>
        <v>1.1595999554268044E-2</v>
      </c>
      <c r="C30" s="33">
        <f>input!H30/input!H31-1</f>
        <v>2.7826086956521667E-2</v>
      </c>
      <c r="D30" s="33">
        <f>input!J30/input!J31-1</f>
        <v>1.9429699196951145E-2</v>
      </c>
      <c r="E30">
        <f>input!J30-input!H30</f>
        <v>0.21819999999999995</v>
      </c>
      <c r="F30" s="38">
        <f>input!L30/input!L31-1</f>
        <v>-4.5928799874166426E-3</v>
      </c>
      <c r="G30" s="38">
        <f>input!AD30/input!AD31-1</f>
        <v>1.8302583025830099E-2</v>
      </c>
    </row>
    <row r="31" spans="1:7" x14ac:dyDescent="0.25">
      <c r="A31" s="15">
        <v>43350</v>
      </c>
      <c r="B31" s="33">
        <f>input!C31/input!C32-1</f>
        <v>-1.0284264799139797E-2</v>
      </c>
      <c r="C31" s="33">
        <f>input!H31/input!H32-1</f>
        <v>2.8779169363127632E-2</v>
      </c>
      <c r="D31" s="33">
        <f>input!J31/input!J32-1</f>
        <v>2.7408754020416648E-2</v>
      </c>
      <c r="E31">
        <f>input!J31-input!H31</f>
        <v>0.23629999999999995</v>
      </c>
      <c r="F31" s="38">
        <f>input!L31/input!L32-1</f>
        <v>2.3649358839603618E-3</v>
      </c>
      <c r="G31" s="38">
        <f>input!AD31/input!AD32-1</f>
        <v>-2.9369627507163321E-2</v>
      </c>
    </row>
    <row r="32" spans="1:7" x14ac:dyDescent="0.25">
      <c r="A32" s="15">
        <v>43343</v>
      </c>
      <c r="B32" s="33">
        <f>input!C32/input!C33-1</f>
        <v>9.3331802733511715E-3</v>
      </c>
      <c r="C32" s="33">
        <f>input!H32/input!H33-1</f>
        <v>2.5570567132280342E-3</v>
      </c>
      <c r="D32" s="33">
        <f>input!J32/input!J33-1</f>
        <v>1.8008399174318512E-2</v>
      </c>
      <c r="E32">
        <f>input!J32-input!H32</f>
        <v>0.23350000000000026</v>
      </c>
      <c r="F32" s="38">
        <f>input!L32/input!L33-1</f>
        <v>-6.3060979967666242E-5</v>
      </c>
      <c r="G32" s="38">
        <f>input!AD32/input!AD33-1</f>
        <v>1.571594877764837E-2</v>
      </c>
    </row>
    <row r="33" spans="1:7" x14ac:dyDescent="0.25">
      <c r="A33" s="15">
        <v>43336</v>
      </c>
      <c r="B33" s="33">
        <f>input!C33/input!C34-1</f>
        <v>8.6171507966303906E-3</v>
      </c>
      <c r="C33" s="33">
        <f>input!H33/input!H34-1</f>
        <v>5.487547488391753E-3</v>
      </c>
      <c r="D33" s="33">
        <f>input!J33/input!J34-1</f>
        <v>-1.7724174095437806E-2</v>
      </c>
      <c r="E33">
        <f>input!J33-input!H33</f>
        <v>0.18959999999999999</v>
      </c>
      <c r="F33" s="38">
        <f>input!L33/input!L34-1</f>
        <v>-9.9374616289111817E-3</v>
      </c>
      <c r="G33" s="38">
        <f>input!AD33/input!AD34-1</f>
        <v>4.2633894704900754E-2</v>
      </c>
    </row>
    <row r="34" spans="1:7" x14ac:dyDescent="0.25">
      <c r="A34" s="15">
        <v>43329</v>
      </c>
      <c r="B34" s="33">
        <f>input!C34/input!C35-1</f>
        <v>5.9471707702731802E-3</v>
      </c>
      <c r="C34" s="33">
        <f>input!H34/input!H35-1</f>
        <v>6.527916442669035E-4</v>
      </c>
      <c r="D34" s="33">
        <f>input!J34/input!J35-1</f>
        <v>-4.420158708060562E-3</v>
      </c>
      <c r="E34">
        <f>input!J34-input!H34</f>
        <v>0.25459999999999994</v>
      </c>
      <c r="F34" s="38">
        <f>input!L34/input!L35-1</f>
        <v>-2.6567867409736934E-3</v>
      </c>
      <c r="G34" s="38">
        <f>input!AD34/input!AD35-1</f>
        <v>-2.5432500369658384E-2</v>
      </c>
    </row>
    <row r="35" spans="1:7" x14ac:dyDescent="0.25">
      <c r="A35" s="15">
        <v>43322</v>
      </c>
      <c r="B35" s="33">
        <f>input!C35/input!C36-1</f>
        <v>-2.4891298607564449E-3</v>
      </c>
      <c r="C35" s="33">
        <f>input!H35/input!H36-1</f>
        <v>-1.4754842615012143E-2</v>
      </c>
      <c r="D35" s="33">
        <f>input!J35/input!J36-1</f>
        <v>-2.5637547476939804E-2</v>
      </c>
      <c r="E35">
        <f>input!J35-input!H35</f>
        <v>0.26899999999999968</v>
      </c>
      <c r="F35" s="38">
        <f>input!L35/input!L36-1</f>
        <v>1.2568173936801763E-2</v>
      </c>
      <c r="G35" s="38">
        <f>input!AD35/input!AD36-1</f>
        <v>-1.2556577602569674E-2</v>
      </c>
    </row>
    <row r="36" spans="1:7" x14ac:dyDescent="0.25">
      <c r="A36" s="15">
        <v>43315</v>
      </c>
      <c r="B36" s="33">
        <f>input!C36/input!C37-1</f>
        <v>7.6379477937575935E-3</v>
      </c>
      <c r="C36" s="33">
        <f>input!H36/input!H37-1</f>
        <v>-9.8149396868209005E-3</v>
      </c>
      <c r="D36" s="33">
        <f>input!J36/input!J37-1</f>
        <v>-1.8279060320900431E-3</v>
      </c>
      <c r="E36">
        <f>input!J36-input!H36</f>
        <v>0.30559999999999965</v>
      </c>
      <c r="F36" s="38">
        <f>input!L36/input!L37-1</f>
        <v>5.197055002165385E-3</v>
      </c>
      <c r="G36" s="38">
        <f>input!AD36/input!AD37-1</f>
        <v>-2.9116319697191084E-3</v>
      </c>
    </row>
    <row r="37" spans="1:7" x14ac:dyDescent="0.25">
      <c r="A37" s="15">
        <v>43308</v>
      </c>
      <c r="B37" s="33">
        <f>input!C37/input!C38-1</f>
        <v>6.0638939550223814E-3</v>
      </c>
      <c r="C37" s="33">
        <f>input!H37/input!H38-1</f>
        <v>2.9424241255640027E-2</v>
      </c>
      <c r="D37" s="33">
        <f>input!J37/input!J38-1</f>
        <v>2.1119214683211762E-2</v>
      </c>
      <c r="E37">
        <f>input!J37-input!H37</f>
        <v>0.28480000000000016</v>
      </c>
      <c r="F37" s="38">
        <f>input!L37/input!L38-1</f>
        <v>2.0428468605784289E-3</v>
      </c>
      <c r="G37" s="38">
        <f>input!AD37/input!AD38-1</f>
        <v>-2.5120635821742732E-2</v>
      </c>
    </row>
    <row r="38" spans="1:7" x14ac:dyDescent="0.25">
      <c r="A38" s="15">
        <v>43301</v>
      </c>
      <c r="B38" s="33">
        <f>input!C38/input!C39-1</f>
        <v>1.8562743859118491E-4</v>
      </c>
      <c r="C38" s="33">
        <f>input!H38/input!H39-1</f>
        <v>5.8572536850272083E-3</v>
      </c>
      <c r="D38" s="33">
        <f>input!J38/input!J39-1</f>
        <v>2.3345477697994443E-2</v>
      </c>
      <c r="E38">
        <f>input!J38-input!H38</f>
        <v>0.30000000000000027</v>
      </c>
      <c r="F38" s="38">
        <f>input!L38/input!L39-1</f>
        <v>-2.1230076998638436E-3</v>
      </c>
      <c r="G38" s="38">
        <f>input!AD38/input!AD39-1</f>
        <v>-7.7453879735249753E-3</v>
      </c>
    </row>
    <row r="39" spans="1:7" x14ac:dyDescent="0.25">
      <c r="A39" s="15">
        <v>43294</v>
      </c>
      <c r="B39" s="33">
        <f>input!C39/input!C40-1</f>
        <v>1.5033589147118276E-2</v>
      </c>
      <c r="C39" s="33">
        <f>input!H39/input!H40-1</f>
        <v>1.636112753794583E-2</v>
      </c>
      <c r="D39" s="33">
        <f>input!J39/input!J40-1</f>
        <v>1.9137399440052327E-3</v>
      </c>
      <c r="E39">
        <f>input!J39-input!H39</f>
        <v>0.24909999999999988</v>
      </c>
      <c r="F39" s="38">
        <f>input!L39/input!L40-1</f>
        <v>7.5987356725522037E-3</v>
      </c>
      <c r="G39" s="38">
        <f>input!AD39/input!AD40-1</f>
        <v>-3.780487804878041E-2</v>
      </c>
    </row>
    <row r="40" spans="1:7" x14ac:dyDescent="0.25">
      <c r="A40" s="15">
        <v>43287</v>
      </c>
      <c r="B40" s="33">
        <f>input!C40/input!C41-1</f>
        <v>1.5248108241335823E-2</v>
      </c>
      <c r="C40" s="33">
        <f>input!H40/input!H41-1</f>
        <v>3.2829681196109295E-3</v>
      </c>
      <c r="D40" s="33">
        <f>input!J40/input!J41-1</f>
        <v>-1.3426103982378312E-2</v>
      </c>
      <c r="E40">
        <f>input!J40-input!H40</f>
        <v>0.28519999999999968</v>
      </c>
      <c r="F40" s="38">
        <f>input!L40/input!L41-1</f>
        <v>-5.3667831057478965E-3</v>
      </c>
      <c r="G40" s="38">
        <f>input!AD40/input!AD41-1</f>
        <v>-4.7201618341201623E-3</v>
      </c>
    </row>
    <row r="41" spans="1:7" x14ac:dyDescent="0.25">
      <c r="A41" s="15">
        <v>43280</v>
      </c>
      <c r="B41" s="33">
        <f>input!C41/input!C42-1</f>
        <v>-1.3252845858984896E-2</v>
      </c>
      <c r="C41" s="33">
        <f>input!H41/input!H42-1</f>
        <v>-5.1156933732094956E-3</v>
      </c>
      <c r="D41" s="33">
        <f>input!J41/input!J42-1</f>
        <v>-1.2021140626619076E-2</v>
      </c>
      <c r="E41">
        <f>input!J41-input!H41</f>
        <v>0.33190000000000008</v>
      </c>
      <c r="F41" s="38">
        <f>input!L41/input!L42-1</f>
        <v>-5.2898857384675591E-4</v>
      </c>
      <c r="G41" s="38">
        <f>input!AD41/input!AD42-1</f>
        <v>8.1219014289880542E-2</v>
      </c>
    </row>
    <row r="42" spans="1:7" x14ac:dyDescent="0.25">
      <c r="A42" s="15">
        <v>43273</v>
      </c>
      <c r="B42" s="33">
        <f>input!C42/input!C43-1</f>
        <v>-8.9147593590581664E-3</v>
      </c>
      <c r="C42" s="33">
        <f>input!H42/input!H43-1</f>
        <v>-2.3163597817125181E-3</v>
      </c>
      <c r="D42" s="33">
        <f>input!J42/input!J43-1</f>
        <v>-8.7656223249444887E-3</v>
      </c>
      <c r="E42">
        <f>input!J42-input!H42</f>
        <v>0.3536999999999999</v>
      </c>
      <c r="F42" s="38">
        <f>input!L42/input!L43-1</f>
        <v>-2.8273621133476645E-3</v>
      </c>
      <c r="G42" s="38">
        <f>input!AD42/input!AD43-1</f>
        <v>5.4103904088533605E-2</v>
      </c>
    </row>
    <row r="43" spans="1:7" x14ac:dyDescent="0.25">
      <c r="A43" s="15">
        <v>43266</v>
      </c>
      <c r="B43" s="33">
        <f>input!C43/input!C44-1</f>
        <v>2.2669780462947209E-4</v>
      </c>
      <c r="C43" s="33">
        <f>input!H43/input!H44-1</f>
        <v>1.9778195940264975E-2</v>
      </c>
      <c r="D43" s="33">
        <f>input!J43/input!J44-1</f>
        <v>-8.6894538542479083E-3</v>
      </c>
      <c r="E43">
        <f>input!J43-input!H43</f>
        <v>0.37340000000000018</v>
      </c>
      <c r="F43" s="38">
        <f>input!L43/input!L44-1</f>
        <v>1.3396054952691472E-2</v>
      </c>
      <c r="G43" s="38">
        <f>input!AD43/input!AD44-1</f>
        <v>-1.0343778521447966E-2</v>
      </c>
    </row>
    <row r="44" spans="1:7" x14ac:dyDescent="0.25">
      <c r="A44" s="15">
        <v>43259</v>
      </c>
      <c r="B44" s="33">
        <f>input!C44/input!C45-1</f>
        <v>1.6239916332068116E-2</v>
      </c>
      <c r="C44" s="33">
        <f>input!H44/input!H45-1</f>
        <v>1.0559961158763453E-2</v>
      </c>
      <c r="D44" s="33">
        <f>input!J44/input!J45-1</f>
        <v>1.5126455792157545E-2</v>
      </c>
      <c r="E44">
        <f>input!J44-input!H44</f>
        <v>0.44839999999999991</v>
      </c>
      <c r="F44" s="38">
        <f>input!L44/input!L45-1</f>
        <v>-6.5954373592761462E-3</v>
      </c>
      <c r="G44" s="38">
        <f>input!AD44/input!AD45-1</f>
        <v>-1.0636681355418176E-3</v>
      </c>
    </row>
    <row r="45" spans="1:7" x14ac:dyDescent="0.25">
      <c r="A45" s="15">
        <v>43252</v>
      </c>
      <c r="B45" s="33">
        <f>input!C45/input!C46-1</f>
        <v>4.883641454729748E-3</v>
      </c>
      <c r="C45" s="33">
        <f>input!H45/input!H46-1</f>
        <v>-1.6964213587526977E-3</v>
      </c>
      <c r="D45" s="33">
        <f>input!J45/input!J46-1</f>
        <v>-9.92733599426876E-3</v>
      </c>
      <c r="E45">
        <f>input!J45-input!H45</f>
        <v>0.43060000000000009</v>
      </c>
      <c r="F45" s="38">
        <f>input!L45/input!L46-1</f>
        <v>-1.0291449609030057E-3</v>
      </c>
      <c r="G45" s="38">
        <f>input!AD45/input!AD46-1</f>
        <v>-3.0494991160872065E-2</v>
      </c>
    </row>
    <row r="46" spans="1:7" x14ac:dyDescent="0.25">
      <c r="A46" s="15">
        <v>43245</v>
      </c>
      <c r="B46" s="33">
        <f>input!C46/input!C47-1</f>
        <v>3.0814937135317244E-3</v>
      </c>
      <c r="C46" s="33">
        <f>input!H46/input!H47-1</f>
        <v>-2.7839949738877712E-2</v>
      </c>
      <c r="D46" s="33">
        <f>input!J46/input!J47-1</f>
        <v>-4.0773585523086409E-2</v>
      </c>
      <c r="E46">
        <f>input!J46-input!H46</f>
        <v>0.45550000000000024</v>
      </c>
      <c r="F46" s="38">
        <f>input!L46/input!L47-1</f>
        <v>6.5785960677937627E-3</v>
      </c>
      <c r="G46" s="38">
        <f>input!AD46/input!AD47-1</f>
        <v>-4.7699214365881093E-2</v>
      </c>
    </row>
    <row r="47" spans="1:7" x14ac:dyDescent="0.25">
      <c r="A47" s="15">
        <v>43238</v>
      </c>
      <c r="B47" s="33">
        <f>input!C47/input!C48-1</f>
        <v>-5.4074465121053406E-3</v>
      </c>
      <c r="C47" s="33">
        <f>input!H47/input!H48-1</f>
        <v>4.6550159769616073E-3</v>
      </c>
      <c r="D47" s="33">
        <f>input!J47/input!J48-1</f>
        <v>2.9095807374978966E-2</v>
      </c>
      <c r="E47">
        <f>input!J47-input!H47</f>
        <v>0.50919999999999987</v>
      </c>
      <c r="F47" s="38">
        <f>input!L47/input!L48-1</f>
        <v>1.1887137037077E-2</v>
      </c>
      <c r="G47" s="38">
        <f>input!AD47/input!AD48-1</f>
        <v>8.2036775106082427E-3</v>
      </c>
    </row>
    <row r="48" spans="1:7" x14ac:dyDescent="0.25">
      <c r="A48" s="15">
        <v>43231</v>
      </c>
      <c r="B48" s="33">
        <f>input!C48/input!C49-1</f>
        <v>2.4141892754428351E-2</v>
      </c>
      <c r="C48" s="33">
        <f>input!H48/input!H49-1</f>
        <v>1.5218871400536571E-2</v>
      </c>
      <c r="D48" s="33">
        <f>input!J48/input!J49-1</f>
        <v>6.7125470386819597E-3</v>
      </c>
      <c r="E48">
        <f>input!J48-input!H48</f>
        <v>0.4346000000000001</v>
      </c>
      <c r="F48" s="38">
        <f>input!L48/input!L49-1</f>
        <v>-3.1328997688129245E-4</v>
      </c>
      <c r="G48" s="38">
        <f>input!AD48/input!AD49-1</f>
        <v>1.4056224899598346E-2</v>
      </c>
    </row>
    <row r="49" spans="1:7" x14ac:dyDescent="0.25">
      <c r="A49" s="15">
        <v>43224</v>
      </c>
      <c r="B49" s="33">
        <f>input!C49/input!C50-1</f>
        <v>-2.4307935473479869E-3</v>
      </c>
      <c r="C49" s="33">
        <f>input!H49/input!H50-1</f>
        <v>5.2741766647879107E-3</v>
      </c>
      <c r="D49" s="33">
        <f>input!J49/input!J50-1</f>
        <v>-2.4012445887445777E-3</v>
      </c>
      <c r="E49">
        <f>input!J49-input!H49</f>
        <v>0.45279999999999987</v>
      </c>
      <c r="F49" s="38">
        <f>input!L49/input!L50-1</f>
        <v>1.1186122217124339E-2</v>
      </c>
      <c r="G49" s="38">
        <f>input!AD49/input!AD50-1</f>
        <v>2.3788546255506748E-2</v>
      </c>
    </row>
    <row r="50" spans="1:7" x14ac:dyDescent="0.25">
      <c r="A50" s="15">
        <v>43217</v>
      </c>
      <c r="B50" s="33">
        <f>input!C50/input!C51-1</f>
        <v>-8.6137805508368359E-5</v>
      </c>
      <c r="C50" s="33">
        <f>input!H50/input!H51-1</f>
        <v>1.0784194034102468E-2</v>
      </c>
      <c r="D50" s="33">
        <f>input!J50/input!J51-1</f>
        <v>-1.1485710424971041E-3</v>
      </c>
      <c r="E50">
        <f>input!J50-input!H50</f>
        <v>0.47299999999999986</v>
      </c>
      <c r="F50" s="38">
        <f>input!L50/input!L51-1</f>
        <v>1.357456043226013E-2</v>
      </c>
      <c r="G50" s="38">
        <f>input!AD50/input!AD51-1</f>
        <v>-4.0947645510382991E-3</v>
      </c>
    </row>
    <row r="51" spans="1:7" x14ac:dyDescent="0.25">
      <c r="A51" s="15">
        <v>43210</v>
      </c>
      <c r="B51" s="33">
        <f>input!C51/input!C52-1</f>
        <v>5.2102548657906311E-3</v>
      </c>
      <c r="C51" s="33">
        <f>input!H51/input!H52-1</f>
        <v>4.2731053212255121E-2</v>
      </c>
      <c r="D51" s="33">
        <f>input!J51/input!J52-1</f>
        <v>4.722821664838861E-2</v>
      </c>
      <c r="E51">
        <f>input!J51-input!H51</f>
        <v>0.5028999999999999</v>
      </c>
      <c r="F51" s="38">
        <f>input!L51/input!L52-1</f>
        <v>5.7461024498886015E-3</v>
      </c>
      <c r="G51" s="38">
        <f>input!AD51/input!AD52-1</f>
        <v>1.4690606914972371E-2</v>
      </c>
    </row>
    <row r="52" spans="1:7" x14ac:dyDescent="0.25">
      <c r="A52" s="15">
        <v>43203</v>
      </c>
      <c r="B52" s="33">
        <f>input!C52/input!C53-1</f>
        <v>1.9900402001175044E-2</v>
      </c>
      <c r="C52" s="33">
        <f>input!H52/input!H53-1</f>
        <v>3.9936454701910762E-2</v>
      </c>
      <c r="D52" s="33">
        <f>input!J52/input!J53-1</f>
        <v>1.9181539570939155E-2</v>
      </c>
      <c r="E52">
        <f>input!J52-input!H52</f>
        <v>0.47009999999999996</v>
      </c>
      <c r="F52" s="38">
        <f>input!L52/input!L53-1</f>
        <v>-3.4181204776491114E-3</v>
      </c>
      <c r="G52" s="38">
        <f>input!AD52/input!AD53-1</f>
        <v>8.5884627779568179E-2</v>
      </c>
    </row>
    <row r="53" spans="1:7" x14ac:dyDescent="0.25">
      <c r="A53" s="15">
        <v>43196</v>
      </c>
      <c r="B53" s="33">
        <f>input!C53/input!C54-1</f>
        <v>-1.3783336551969616E-2</v>
      </c>
      <c r="C53" s="33">
        <f>input!H53/input!H54-1</f>
        <v>0</v>
      </c>
      <c r="D53" s="33">
        <f>input!J53/input!J54-1</f>
        <v>1.263280879185058E-2</v>
      </c>
      <c r="E53">
        <f>input!J53-input!H53</f>
        <v>0.50740000000000007</v>
      </c>
      <c r="F53" s="38">
        <f>input!L53/input!L54-1</f>
        <v>1.489319136639411E-3</v>
      </c>
      <c r="G53" s="38">
        <f>input!AD53/input!AD54-1</f>
        <v>-4.4348629504157633E-2</v>
      </c>
    </row>
    <row r="54" spans="1:7" x14ac:dyDescent="0.25">
      <c r="A54" s="15">
        <v>43189</v>
      </c>
      <c r="B54" s="33">
        <f>input!C54/input!C55-1</f>
        <v>2.0326396884393194E-2</v>
      </c>
      <c r="C54" s="33">
        <f>input!H54/input!H55-1</f>
        <v>5.4574496406067929E-3</v>
      </c>
      <c r="D54" s="33">
        <f>input!J54/input!J55-1</f>
        <v>-2.6515016882886044E-2</v>
      </c>
      <c r="E54">
        <f>input!J54-input!H54</f>
        <v>0.47280000000000033</v>
      </c>
      <c r="F54" s="38">
        <f>input!L54/input!L55-1</f>
        <v>6.0154747528959884E-3</v>
      </c>
      <c r="G54" s="38">
        <f>input!AD54/input!AD55-1</f>
        <v>-1.4268366727383075E-2</v>
      </c>
    </row>
    <row r="55" spans="1:7" x14ac:dyDescent="0.25">
      <c r="A55" s="15">
        <v>43182</v>
      </c>
      <c r="B55" s="33">
        <f>input!C55/input!C56-1</f>
        <v>-5.9501964019026077E-2</v>
      </c>
      <c r="C55" s="33">
        <f>input!H55/input!H56-1</f>
        <v>-1.6194508708367916E-2</v>
      </c>
      <c r="D55" s="33">
        <f>input!J55/input!J56-1</f>
        <v>-1.0898224644049992E-2</v>
      </c>
      <c r="E55">
        <f>input!J55-input!H55</f>
        <v>0.55969999999999986</v>
      </c>
      <c r="F55" s="38">
        <f>input!L55/input!L56-1</f>
        <v>-8.8326887059058112E-3</v>
      </c>
      <c r="G55" s="38">
        <f>input!AD55/input!AD56-1</f>
        <v>5.678537054860433E-2</v>
      </c>
    </row>
    <row r="56" spans="1:7" x14ac:dyDescent="0.25">
      <c r="A56" s="15">
        <v>43175</v>
      </c>
      <c r="B56" s="33">
        <f>input!C56/input!C57-1</f>
        <v>-1.2402344100453266E-2</v>
      </c>
      <c r="C56" s="33">
        <f>input!H56/input!H57-1</f>
        <v>1.4570416297608579E-2</v>
      </c>
      <c r="D56" s="33">
        <f>input!J56/input!J57-1</f>
        <v>-1.7036422696800058E-2</v>
      </c>
      <c r="E56">
        <f>input!J56-input!H56</f>
        <v>0.55359999999999987</v>
      </c>
      <c r="F56" s="38">
        <f>input!L56/input!L57-1</f>
        <v>1.5539498074212954E-3</v>
      </c>
      <c r="G56" s="38">
        <f>input!AD56/input!AD57-1</f>
        <v>4.8355899419729731E-3</v>
      </c>
    </row>
    <row r="57" spans="1:7" x14ac:dyDescent="0.25">
      <c r="A57" s="15">
        <v>43168</v>
      </c>
      <c r="B57" s="33">
        <f>input!C57/input!C58-1</f>
        <v>3.5418485833720537E-2</v>
      </c>
      <c r="C57" s="33">
        <f>input!H57/input!H58-1</f>
        <v>7.2263359800159854E-3</v>
      </c>
      <c r="D57" s="33">
        <f>input!J57/input!J58-1</f>
        <v>1.0299200502740691E-2</v>
      </c>
      <c r="E57">
        <f>input!J57-input!H57</f>
        <v>0.63580000000000014</v>
      </c>
      <c r="F57" s="38">
        <f>input!L57/input!L58-1</f>
        <v>1.7568243731584943E-3</v>
      </c>
      <c r="G57" s="38">
        <f>input!AD57/input!AD58-1</f>
        <v>1.2897959183673535E-2</v>
      </c>
    </row>
    <row r="58" spans="1:7" x14ac:dyDescent="0.25">
      <c r="A58" s="15">
        <v>43161</v>
      </c>
      <c r="B58" s="33">
        <f>input!C58/input!C59-1</f>
        <v>-2.0401849088195756E-2</v>
      </c>
      <c r="C58" s="33">
        <f>input!H58/input!H59-1</f>
        <v>1.697944593386902E-3</v>
      </c>
      <c r="D58" s="33">
        <f>input!J58/input!J59-1</f>
        <v>-5.9316120027919084E-4</v>
      </c>
      <c r="E58">
        <f>input!J58-input!H58</f>
        <v>0.62250000000000005</v>
      </c>
      <c r="F58" s="38">
        <f>input!L58/input!L59-1</f>
        <v>5.7852986660433814E-4</v>
      </c>
      <c r="G58" s="38">
        <f>input!AD58/input!AD59-1</f>
        <v>-3.6191974822973982E-2</v>
      </c>
    </row>
    <row r="59" spans="1:7" x14ac:dyDescent="0.25">
      <c r="A59" s="15">
        <v>43154</v>
      </c>
      <c r="B59" s="33">
        <f>input!C59/input!C60-1</f>
        <v>5.5193212845232598E-3</v>
      </c>
      <c r="C59" s="33">
        <f>input!H59/input!H60-1</f>
        <v>2.2151176067595424E-2</v>
      </c>
      <c r="D59" s="33">
        <f>input!J59/input!J60-1</f>
        <v>-3.0957598525166441E-3</v>
      </c>
      <c r="E59">
        <f>input!J59-input!H59</f>
        <v>0.62800000000000011</v>
      </c>
      <c r="F59" s="38">
        <f>input!L59/input!L60-1</f>
        <v>8.787878787878789E-3</v>
      </c>
      <c r="G59" s="38">
        <f>input!AD59/input!AD60-1</f>
        <v>3.0317769130998595E-2</v>
      </c>
    </row>
    <row r="60" spans="1:7" x14ac:dyDescent="0.25">
      <c r="A60" s="15">
        <v>43147</v>
      </c>
      <c r="B60" s="33">
        <f>input!C60/input!C61-1</f>
        <v>4.3011204214464138E-2</v>
      </c>
      <c r="C60" s="33">
        <f>input!H60/input!H61-1</f>
        <v>5.6096855103221932E-2</v>
      </c>
      <c r="D60" s="33">
        <f>input!J60/input!J61-1</f>
        <v>8.3122895622895765E-3</v>
      </c>
      <c r="E60">
        <f>input!J60-input!H60</f>
        <v>0.68540000000000045</v>
      </c>
      <c r="F60" s="38">
        <f>input!L60/input!L61-1</f>
        <v>-1.4838238871320852E-2</v>
      </c>
      <c r="G60" s="38">
        <f>input!AD60/input!AD61-1</f>
        <v>4.1891891891891797E-2</v>
      </c>
    </row>
    <row r="61" spans="1:7" x14ac:dyDescent="0.25">
      <c r="A61" s="15">
        <v>43140</v>
      </c>
      <c r="B61" s="33">
        <f>input!C61/input!C62-1</f>
        <v>-5.161958343741968E-2</v>
      </c>
      <c r="C61" s="33">
        <f>input!H61/input!H62-1</f>
        <v>-3.1803110260122502E-2</v>
      </c>
      <c r="D61" s="33">
        <f>input!J61/input!J62-1</f>
        <v>3.5549611066136855E-3</v>
      </c>
      <c r="E61">
        <f>input!J61-input!H61</f>
        <v>0.77800000000000002</v>
      </c>
      <c r="F61" s="38">
        <f>input!L61/input!L62-1</f>
        <v>1.3980604293962751E-2</v>
      </c>
      <c r="G61" s="38">
        <f>input!AD61/input!AD62-1</f>
        <v>-9.5492742551566034E-2</v>
      </c>
    </row>
    <row r="62" spans="1:7" x14ac:dyDescent="0.25">
      <c r="A62" s="15">
        <v>43133</v>
      </c>
      <c r="B62" s="33">
        <f>input!C62/input!C63-1</f>
        <v>-3.8546819034623869E-2</v>
      </c>
      <c r="C62" s="33">
        <f>input!H62/input!H63-1</f>
        <v>1.18130699806267E-2</v>
      </c>
      <c r="D62" s="33">
        <f>input!J62/input!J63-1</f>
        <v>6.8122861761720443E-2</v>
      </c>
      <c r="E62">
        <f>input!J62-input!H62</f>
        <v>0.69979999999999976</v>
      </c>
      <c r="F62" s="38">
        <f>input!L62/input!L63-1</f>
        <v>1.4371203700584978E-3</v>
      </c>
      <c r="G62" s="38">
        <f>input!AD62/input!AD63-1</f>
        <v>-1.0432416087088003E-2</v>
      </c>
    </row>
    <row r="63" spans="1:7" x14ac:dyDescent="0.25">
      <c r="A63" s="15">
        <v>43126</v>
      </c>
      <c r="B63" s="33">
        <f>input!C63/input!C64-1</f>
        <v>2.2264526918834182E-2</v>
      </c>
      <c r="C63" s="33">
        <f>input!H63/input!H64-1</f>
        <v>2.499152419237638E-2</v>
      </c>
      <c r="D63" s="33">
        <f>input!J63/input!J64-1</f>
        <v>2.6323706377850975E-4</v>
      </c>
      <c r="E63">
        <f>input!J63-input!H63</f>
        <v>0.54360000000000008</v>
      </c>
      <c r="F63" s="38">
        <f>input!L63/input!L64-1</f>
        <v>-1.6616614406218311E-2</v>
      </c>
      <c r="G63" s="38">
        <f>input!AD63/input!AD64-1</f>
        <v>4.3711535426858239E-2</v>
      </c>
    </row>
    <row r="64" spans="1:7" x14ac:dyDescent="0.25">
      <c r="A64" s="15">
        <v>43119</v>
      </c>
      <c r="B64" s="33">
        <f>input!C64/input!C65-1</f>
        <v>8.6352934420581562E-3</v>
      </c>
      <c r="C64" s="33">
        <f>input!H64/input!H65-1</f>
        <v>3.3590308370044175E-2</v>
      </c>
      <c r="D64" s="33">
        <f>input!J64/input!J65-1</f>
        <v>4.4379860183803466E-2</v>
      </c>
      <c r="E64">
        <f>input!J64-input!H64</f>
        <v>0.59450000000000003</v>
      </c>
      <c r="F64" s="38">
        <f>input!L64/input!L65-1</f>
        <v>-4.4188449447094547E-3</v>
      </c>
      <c r="G64" s="38">
        <f>input!AD64/input!AD65-1</f>
        <v>-1.446345256609638E-2</v>
      </c>
    </row>
    <row r="65" spans="1:7" x14ac:dyDescent="0.25">
      <c r="A65" s="15">
        <v>43112</v>
      </c>
      <c r="B65" s="33">
        <f>input!C65/input!C66-1</f>
        <v>1.5708218653737394E-2</v>
      </c>
      <c r="C65" s="33">
        <f>input!H65/input!H66-1</f>
        <v>1.923567528955572E-2</v>
      </c>
      <c r="D65" s="33">
        <f>input!J65/input!J66-1</f>
        <v>2.8227597625489542E-2</v>
      </c>
      <c r="E65">
        <f>input!J65-input!H65</f>
        <v>0.54859999999999975</v>
      </c>
      <c r="F65" s="38">
        <f>input!L65/input!L66-1</f>
        <v>-1.0603704227343358E-2</v>
      </c>
      <c r="G65" s="38">
        <f>input!AD65/input!AD66-1</f>
        <v>4.6549479166666741E-2</v>
      </c>
    </row>
    <row r="66" spans="1:7" x14ac:dyDescent="0.25">
      <c r="A66" s="15">
        <v>43105</v>
      </c>
      <c r="B66" s="33">
        <f>input!C66/input!C67-1</f>
        <v>2.6009777043024318E-2</v>
      </c>
      <c r="C66" s="33">
        <f>input!H66/input!H67-1</f>
        <v>4.0839086563993598E-2</v>
      </c>
      <c r="D66" s="33">
        <f>input!J66/input!J67-1</f>
        <v>2.9475347135611507E-2</v>
      </c>
      <c r="E66">
        <f>input!J66-input!H66</f>
        <v>0.51640000000000019</v>
      </c>
      <c r="F66" s="38">
        <f>input!L66/input!L67-1</f>
        <v>-1.8996135643263301E-3</v>
      </c>
      <c r="G66" s="38">
        <f>input!AD66/input!AD67-1</f>
        <v>1.688182720953324E-2</v>
      </c>
    </row>
    <row r="67" spans="1:7" x14ac:dyDescent="0.25">
      <c r="A67" s="15">
        <v>43098</v>
      </c>
      <c r="B67" s="33">
        <f>input!C67/input!C68-1</f>
        <v>-3.6260779476324778E-3</v>
      </c>
      <c r="C67" s="33">
        <f>input!H67/input!H68-1</f>
        <v>-4.0198878662858206E-3</v>
      </c>
      <c r="D67" s="33">
        <f>input!J67/input!J68-1</f>
        <v>-3.0471584038693988E-2</v>
      </c>
      <c r="E67">
        <f>input!J67-input!H67</f>
        <v>0.5224000000000002</v>
      </c>
      <c r="F67" s="38">
        <f>input!L67/input!L68-1</f>
        <v>-1.3101652972243305E-2</v>
      </c>
      <c r="G67" s="38">
        <f>input!AD67/input!AD68-1</f>
        <v>3.3350436121087679E-2</v>
      </c>
    </row>
    <row r="68" spans="1:7" x14ac:dyDescent="0.25">
      <c r="A68" s="15">
        <v>43091</v>
      </c>
      <c r="B68" s="33">
        <f>input!C68/input!C69-1</f>
        <v>2.8141011506797042E-3</v>
      </c>
      <c r="C68" s="33">
        <f>input!H68/input!H69-1</f>
        <v>2.9850746268656803E-2</v>
      </c>
      <c r="D68" s="33">
        <f>input!J68/input!J69-1</f>
        <v>5.4398640033999301E-2</v>
      </c>
      <c r="E68">
        <f>input!J68-input!H68</f>
        <v>0.59039999999999981</v>
      </c>
      <c r="F68" s="38">
        <f>input!L68/input!L69-1</f>
        <v>-6.2279095515905825E-3</v>
      </c>
      <c r="G68" s="38">
        <f>input!AD68/input!AD69-1</f>
        <v>2.0418848167539361E-2</v>
      </c>
    </row>
    <row r="69" spans="1:7" x14ac:dyDescent="0.25">
      <c r="A69" s="15">
        <v>43084</v>
      </c>
      <c r="B69" s="33">
        <f>input!C69/input!C70-1</f>
        <v>9.1683952479728603E-3</v>
      </c>
      <c r="C69" s="33">
        <f>input!H69/input!H70-1</f>
        <v>2.3014767344664122E-2</v>
      </c>
      <c r="D69" s="33">
        <f>input!J69/input!J70-1</f>
        <v>-9.6801346801347332E-3</v>
      </c>
      <c r="E69">
        <f>input!J69-input!H69</f>
        <v>0.51719999999999988</v>
      </c>
      <c r="F69" s="38">
        <f>input!L69/input!L70-1</f>
        <v>3.301349293405309E-4</v>
      </c>
      <c r="G69" s="38">
        <f>input!AD69/input!AD70-1</f>
        <v>-1.0460251046024993E-3</v>
      </c>
    </row>
    <row r="70" spans="1:7" x14ac:dyDescent="0.25">
      <c r="A70" s="15">
        <v>43077</v>
      </c>
      <c r="B70" s="33">
        <f>input!C70/input!C71-1</f>
        <v>3.512198075860562E-3</v>
      </c>
      <c r="C70" s="33">
        <f>input!H70/input!H71-1</f>
        <v>1.2697516930022523E-2</v>
      </c>
      <c r="D70" s="33">
        <f>input!J70/input!J71-1</f>
        <v>6.1401651492694054E-3</v>
      </c>
      <c r="E70">
        <f>input!J70-input!H70</f>
        <v>0.58149999999999991</v>
      </c>
      <c r="F70" s="38">
        <f>input!L70/input!L71-1</f>
        <v>1.0938256984442951E-2</v>
      </c>
      <c r="G70" s="38">
        <f>input!AD70/input!AD71-1</f>
        <v>-1.7135023989033549E-2</v>
      </c>
    </row>
    <row r="71" spans="1:7" x14ac:dyDescent="0.25">
      <c r="A71" s="15">
        <v>43070</v>
      </c>
      <c r="B71" s="33">
        <f>input!C71/input!C72-1</f>
        <v>1.529345762790002E-2</v>
      </c>
      <c r="C71" s="33">
        <f>input!H71/input!H72-1</f>
        <v>1.5880295820673185E-2</v>
      </c>
      <c r="D71" s="33">
        <f>input!J71/input!J72-1</f>
        <v>8.412332393884947E-3</v>
      </c>
      <c r="E71">
        <f>input!J71-input!H71</f>
        <v>0.58949999999999991</v>
      </c>
      <c r="F71" s="38">
        <f>input!L71/input!L72-1</f>
        <v>1.1101291198725161E-3</v>
      </c>
      <c r="G71" s="38">
        <f>input!AD71/input!AD72-1</f>
        <v>-1.0008481764206989E-2</v>
      </c>
    </row>
    <row r="72" spans="1:7" x14ac:dyDescent="0.25">
      <c r="A72" s="15">
        <v>43063</v>
      </c>
      <c r="B72" s="33">
        <f>input!C72/input!C73-1</f>
        <v>9.1397328266475952E-3</v>
      </c>
      <c r="C72" s="33">
        <f>input!H72/input!H73-1</f>
        <v>1.3361993841863651E-2</v>
      </c>
      <c r="D72" s="33">
        <f>input!J72/input!J73-1</f>
        <v>-7.2541071047582673E-4</v>
      </c>
      <c r="E72">
        <f>input!J72-input!H72</f>
        <v>0.59750000000000014</v>
      </c>
      <c r="F72" s="38">
        <f>input!L72/input!L73-1</f>
        <v>-9.3954858960946241E-3</v>
      </c>
      <c r="G72" s="38">
        <f>input!AD72/input!AD73-1</f>
        <v>4.244031830238737E-2</v>
      </c>
    </row>
    <row r="73" spans="1:7" x14ac:dyDescent="0.25">
      <c r="A73" s="15">
        <v>43056</v>
      </c>
      <c r="B73" s="33">
        <f>input!C73/input!C74-1</f>
        <v>-1.3360182782791163E-3</v>
      </c>
      <c r="C73" s="33">
        <f>input!H73/input!H74-1</f>
        <v>4.0626322471434495E-2</v>
      </c>
      <c r="D73" s="33">
        <f>input!J73/input!J74-1</f>
        <v>-2.2890260173448973E-2</v>
      </c>
      <c r="E73">
        <f>input!J73-input!H73</f>
        <v>0.62220000000000009</v>
      </c>
      <c r="F73" s="38">
        <f>input!L73/input!L74-1</f>
        <v>-7.7231939485755685E-3</v>
      </c>
      <c r="G73" s="38">
        <f>input!AD73/input!AD74-1</f>
        <v>-3.3486076841735546E-3</v>
      </c>
    </row>
    <row r="74" spans="1:7" x14ac:dyDescent="0.25">
      <c r="A74" s="15">
        <v>43049</v>
      </c>
      <c r="B74" s="33">
        <f>input!C74/input!C75-1</f>
        <v>-2.1407815011746933E-3</v>
      </c>
      <c r="C74" s="33">
        <f>input!H74/input!H75-1</f>
        <v>2.4527717559616136E-2</v>
      </c>
      <c r="D74" s="33">
        <f>input!J74/input!J75-1</f>
        <v>2.8252947481243407E-2</v>
      </c>
      <c r="E74">
        <f>input!J74-input!H74</f>
        <v>0.74429999999999996</v>
      </c>
      <c r="F74" s="38">
        <f>input!L74/input!L75-1</f>
        <v>-5.7930714865020994E-3</v>
      </c>
      <c r="G74" s="38">
        <f>input!AD74/input!AD75-1</f>
        <v>1.9769949676491816E-2</v>
      </c>
    </row>
    <row r="75" spans="1:7" x14ac:dyDescent="0.25">
      <c r="A75" s="15">
        <v>43042</v>
      </c>
      <c r="B75" s="33">
        <f>input!C75/input!C76-1</f>
        <v>2.6229431979760687E-3</v>
      </c>
      <c r="C75" s="33">
        <f>input!H75/input!H76-1</f>
        <v>1.7007874015748214E-2</v>
      </c>
      <c r="D75" s="33">
        <f>input!J75/input!J76-1</f>
        <v>-3.0709773936170248E-2</v>
      </c>
      <c r="E75">
        <f>input!J75-input!H75</f>
        <v>0.71799999999999997</v>
      </c>
      <c r="F75" s="38">
        <f>input!L75/input!L76-1</f>
        <v>2.6339078764392454E-4</v>
      </c>
      <c r="G75" s="38">
        <f>input!AD75/input!AD76-1</f>
        <v>3.2282003710575102E-2</v>
      </c>
    </row>
    <row r="76" spans="1:7" x14ac:dyDescent="0.25">
      <c r="A76" s="15">
        <v>43035</v>
      </c>
      <c r="B76" s="33">
        <f>input!C76/input!C77-1</f>
        <v>2.2755425771101567E-3</v>
      </c>
      <c r="C76" s="33">
        <f>input!H76/input!H77-1</f>
        <v>7.1052464632366252E-3</v>
      </c>
      <c r="D76" s="33">
        <f>input!J76/input!J77-1</f>
        <v>9.1843153700985614E-3</v>
      </c>
      <c r="E76">
        <f>input!J76-input!H76</f>
        <v>0.81890000000000018</v>
      </c>
      <c r="F76" s="38">
        <f>input!L76/input!L77-1</f>
        <v>1.2966777302269916E-2</v>
      </c>
      <c r="G76" s="38">
        <f>input!AD76/input!AD77-1</f>
        <v>4.7211968136778637E-2</v>
      </c>
    </row>
    <row r="77" spans="1:7" x14ac:dyDescent="0.25">
      <c r="A77" s="15">
        <v>43028</v>
      </c>
      <c r="B77" s="33">
        <f>input!C77/input!C78-1</f>
        <v>8.632405989417169E-3</v>
      </c>
      <c r="C77" s="33">
        <f>input!H77/input!H78-1</f>
        <v>5.5864424944738422E-2</v>
      </c>
      <c r="D77" s="33">
        <f>input!J77/input!J78-1</f>
        <v>4.9054113506379116E-2</v>
      </c>
      <c r="E77">
        <f>input!J77-input!H77</f>
        <v>0.80820000000000003</v>
      </c>
      <c r="F77" s="38">
        <f>input!L77/input!L78-1</f>
        <v>6.5527279758514911E-3</v>
      </c>
      <c r="G77" s="38">
        <f>input!AD77/input!AD78-1</f>
        <v>3.8872691933899972E-4</v>
      </c>
    </row>
    <row r="78" spans="1:7" x14ac:dyDescent="0.25">
      <c r="A78" s="15">
        <v>43021</v>
      </c>
      <c r="B78" s="33">
        <f>input!C78/input!C79-1</f>
        <v>1.5062781201335973E-3</v>
      </c>
      <c r="C78" s="33">
        <f>input!H78/input!H79-1</f>
        <v>-7.3803191489361097E-3</v>
      </c>
      <c r="D78" s="33">
        <f>input!J78/input!J79-1</f>
        <v>-3.6415278307685872E-2</v>
      </c>
      <c r="E78">
        <f>input!J78-input!H78</f>
        <v>0.78010000000000002</v>
      </c>
      <c r="F78" s="38">
        <f>input!L78/input!L79-1</f>
        <v>-7.5586353944563367E-3</v>
      </c>
      <c r="G78" s="38">
        <f>input!AD78/input!AD79-1</f>
        <v>4.3822276323798093E-2</v>
      </c>
    </row>
    <row r="79" spans="1:7" x14ac:dyDescent="0.25">
      <c r="A79" s="15">
        <v>43014</v>
      </c>
      <c r="B79" s="33">
        <f>input!C79/input!C80-1</f>
        <v>1.1895878318302966E-2</v>
      </c>
      <c r="C79" s="33">
        <f>input!H79/input!H80-1</f>
        <v>1.4365684224725284E-2</v>
      </c>
      <c r="D79" s="33">
        <f>input!J79/input!J80-1</f>
        <v>1.084161810078843E-2</v>
      </c>
      <c r="E79">
        <f>input!J79-input!H79</f>
        <v>0.85490000000000022</v>
      </c>
      <c r="F79" s="38">
        <f>input!L79/input!L80-1</f>
        <v>7.7785895397310956E-3</v>
      </c>
      <c r="G79" s="38">
        <f>input!AD79/input!AD80-1</f>
        <v>-4.6061544416489353E-2</v>
      </c>
    </row>
    <row r="80" spans="1:7" x14ac:dyDescent="0.25">
      <c r="A80" s="15">
        <v>43007</v>
      </c>
      <c r="B80" s="33">
        <f>input!C80/input!C81-1</f>
        <v>6.8499172734612923E-3</v>
      </c>
      <c r="C80" s="33">
        <f>input!H80/input!H81-1</f>
        <v>3.6128581411600136E-2</v>
      </c>
      <c r="D80" s="33">
        <f>input!J80/input!J81-1</f>
        <v>3.7201653406818025E-2</v>
      </c>
      <c r="E80">
        <f>input!J80-input!H80</f>
        <v>0.85090000000000021</v>
      </c>
      <c r="F80" s="38">
        <f>input!L80/input!L81-1</f>
        <v>9.8187065345931579E-3</v>
      </c>
      <c r="G80" s="38">
        <f>input!AD80/input!AD81-1</f>
        <v>1.9936833793920306E-2</v>
      </c>
    </row>
    <row r="81" spans="1:7" x14ac:dyDescent="0.25">
      <c r="A81" s="15">
        <v>43000</v>
      </c>
      <c r="B81" s="33">
        <f>input!C81/input!C82-1</f>
        <v>7.9592677473661055E-4</v>
      </c>
      <c r="C81" s="33">
        <f>input!H81/input!H82-1</f>
        <v>3.6731145403173127E-2</v>
      </c>
      <c r="D81" s="33">
        <f>input!J81/input!J82-1</f>
        <v>2.1613767424964792E-2</v>
      </c>
      <c r="E81">
        <f>input!J81-input!H81</f>
        <v>0.81890000000000018</v>
      </c>
      <c r="F81" s="38">
        <f>input!L81/input!L82-1</f>
        <v>3.2545280390108289E-3</v>
      </c>
      <c r="G81" s="38">
        <f>input!AD81/input!AD82-1</f>
        <v>1.5433954700340591E-2</v>
      </c>
    </row>
    <row r="82" spans="1:7" x14ac:dyDescent="0.25">
      <c r="A82" s="15">
        <v>42993</v>
      </c>
      <c r="B82" s="33">
        <f>input!C82/input!C83-1</f>
        <v>1.5763194565760585E-2</v>
      </c>
      <c r="C82" s="33">
        <f>input!H82/input!H83-1</f>
        <v>9.3740095087163189E-2</v>
      </c>
      <c r="D82" s="33">
        <f>input!J82/input!J83-1</f>
        <v>7.3925976495830881E-2</v>
      </c>
      <c r="E82">
        <f>input!J82-input!H82</f>
        <v>0.82200000000000006</v>
      </c>
      <c r="F82" s="38">
        <f>input!L82/input!L83-1</f>
        <v>5.6922672738417557E-3</v>
      </c>
      <c r="G82" s="38">
        <f>input!AD82/input!AD83-1</f>
        <v>5.0758213984835709E-2</v>
      </c>
    </row>
    <row r="83" spans="1:7" x14ac:dyDescent="0.25">
      <c r="A83" s="15">
        <v>42986</v>
      </c>
      <c r="B83" s="33">
        <f>input!C83/input!C84-1</f>
        <v>-6.1052674082898717E-3</v>
      </c>
      <c r="C83" s="33">
        <f>input!H83/input!H84-1</f>
        <v>-5.9612518628912148E-2</v>
      </c>
      <c r="D83" s="33">
        <f>input!J83/input!J84-1</f>
        <v>-5.3100614120145995E-2</v>
      </c>
      <c r="E83">
        <f>input!J83-input!H83</f>
        <v>0.78869999999999996</v>
      </c>
      <c r="F83" s="38">
        <f>input!L83/input!L84-1</f>
        <v>-1.5751933975477694E-2</v>
      </c>
      <c r="G83" s="38">
        <f>input!AD83/input!AD84-1</f>
        <v>4.0177627405371119E-3</v>
      </c>
    </row>
    <row r="84" spans="1:7" x14ac:dyDescent="0.25">
      <c r="A84" s="15">
        <v>42979</v>
      </c>
      <c r="B84" s="33">
        <f>input!C84/input!C85-1</f>
        <v>1.3712367737050091E-2</v>
      </c>
      <c r="C84" s="33">
        <f>input!H84/input!H85-1</f>
        <v>7.8858430341719465E-3</v>
      </c>
      <c r="D84" s="33">
        <f>input!J84/input!J85-1</f>
        <v>-9.2340366591225909E-5</v>
      </c>
      <c r="E84">
        <f>input!J84-input!H84</f>
        <v>0.8237000000000001</v>
      </c>
      <c r="F84" s="38">
        <f>input!L84/input!L85-1</f>
        <v>7.9792969592396013E-4</v>
      </c>
      <c r="G84" s="38">
        <f>input!AD84/input!AD85-1</f>
        <v>-1.2116147900564034E-2</v>
      </c>
    </row>
    <row r="85" spans="1:7" x14ac:dyDescent="0.25">
      <c r="A85" s="15">
        <v>42972</v>
      </c>
      <c r="B85" s="33">
        <f>input!C85/input!C86-1</f>
        <v>7.2148584857043563E-3</v>
      </c>
      <c r="C85" s="33">
        <f>input!H85/input!H86-1</f>
        <v>1.9993871610234359E-2</v>
      </c>
      <c r="D85" s="33">
        <f>input!J85/input!J86-1</f>
        <v>-1.2762660103012857E-2</v>
      </c>
      <c r="E85">
        <f>input!J85-input!H85</f>
        <v>0.83440000000000003</v>
      </c>
      <c r="F85" s="38">
        <f>input!L85/input!L86-1</f>
        <v>-7.4277029775028369E-3</v>
      </c>
      <c r="G85" s="38">
        <f>input!AD85/input!AD86-1</f>
        <v>-1.3193156050298915E-2</v>
      </c>
    </row>
    <row r="86" spans="1:7" x14ac:dyDescent="0.25">
      <c r="A86" s="15">
        <v>42965</v>
      </c>
      <c r="B86" s="33">
        <f>input!C86/input!C87-1</f>
        <v>-6.4596202054626461E-3</v>
      </c>
      <c r="C86" s="33">
        <f>input!H86/input!H87-1</f>
        <v>8.8098918083463484E-3</v>
      </c>
      <c r="D86" s="33">
        <f>input!J86/input!J87-1</f>
        <v>2.330043859649189E-3</v>
      </c>
      <c r="E86">
        <f>input!J86-input!H86</f>
        <v>0.88850000000000007</v>
      </c>
      <c r="F86" s="38">
        <f>input!L86/input!L87-1</f>
        <v>3.9218214443046406E-3</v>
      </c>
      <c r="G86" s="38">
        <f>input!AD86/input!AD87-1</f>
        <v>-6.3498566161409586E-3</v>
      </c>
    </row>
    <row r="87" spans="1:7" x14ac:dyDescent="0.25">
      <c r="A87" s="15">
        <v>42958</v>
      </c>
      <c r="B87" s="33">
        <f>input!C87/input!C88-1</f>
        <v>-1.4336874149618595E-2</v>
      </c>
      <c r="C87" s="33">
        <f>input!H87/input!H88-1</f>
        <v>-4.2120068102746266E-2</v>
      </c>
      <c r="D87" s="33">
        <f>input!J87/input!J88-1</f>
        <v>-3.2360742705570211E-2</v>
      </c>
      <c r="E87">
        <f>input!J87-input!H87</f>
        <v>0.89480000000000004</v>
      </c>
      <c r="F87" s="38">
        <f>input!L87/input!L88-1</f>
        <v>-5.0565521370079525E-3</v>
      </c>
      <c r="G87" s="38">
        <f>input!AD87/input!AD88-1</f>
        <v>-1.532876159741825E-2</v>
      </c>
    </row>
    <row r="88" spans="1:7" x14ac:dyDescent="0.25">
      <c r="A88" s="15">
        <v>42951</v>
      </c>
      <c r="B88" s="33">
        <f>input!C88/input!C89-1</f>
        <v>1.9133530196997484E-3</v>
      </c>
      <c r="C88" s="33">
        <f>input!H88/input!H89-1</f>
        <v>2.7464370546319561E-3</v>
      </c>
      <c r="D88" s="33">
        <f>input!J88/input!J89-1</f>
        <v>-1.1752370134125556E-2</v>
      </c>
      <c r="E88">
        <f>input!J88-input!H88</f>
        <v>0.91110000000000002</v>
      </c>
      <c r="F88" s="38">
        <f>input!L88/input!L89-1</f>
        <v>3.0345596671634834E-3</v>
      </c>
      <c r="G88" s="38">
        <f>input!AD88/input!AD89-1</f>
        <v>-2.6151679742506539E-3</v>
      </c>
    </row>
    <row r="89" spans="1:7" x14ac:dyDescent="0.25">
      <c r="A89" s="15">
        <v>42944</v>
      </c>
      <c r="B89" s="33">
        <f>input!C89/input!C90-1</f>
        <v>-1.7795465391867715E-4</v>
      </c>
      <c r="C89" s="33">
        <f>input!H89/input!H90-1</f>
        <v>5.2231010296970304E-3</v>
      </c>
      <c r="D89" s="33">
        <f>input!J89/input!J90-1</f>
        <v>2.2972067039106259E-2</v>
      </c>
      <c r="E89">
        <f>input!J89-input!H89</f>
        <v>0.94169999999999998</v>
      </c>
      <c r="F89" s="38">
        <f>input!L89/input!L90-1</f>
        <v>-6.3819812908862961E-3</v>
      </c>
      <c r="G89" s="38">
        <f>input!AD89/input!AD90-1</f>
        <v>8.6082586847279874E-2</v>
      </c>
    </row>
    <row r="90" spans="1:7" x14ac:dyDescent="0.25">
      <c r="A90" s="15">
        <v>42937</v>
      </c>
      <c r="B90" s="33">
        <f>input!C90/input!C91-1</f>
        <v>5.3959101684646349E-3</v>
      </c>
      <c r="C90" s="33">
        <f>input!H90/input!H91-1</f>
        <v>-1.1360283269400862E-2</v>
      </c>
      <c r="D90" s="33">
        <f>input!J90/input!J91-1</f>
        <v>-4.0482010377803634E-2</v>
      </c>
      <c r="E90">
        <f>input!J90-input!H90</f>
        <v>0.89729999999999976</v>
      </c>
      <c r="F90" s="38">
        <f>input!L90/input!L91-1</f>
        <v>-1.3609660231416743E-2</v>
      </c>
      <c r="G90" s="38">
        <f>input!AD90/input!AD91-1</f>
        <v>-1.6544907606360071E-2</v>
      </c>
    </row>
    <row r="91" spans="1:7" x14ac:dyDescent="0.25">
      <c r="A91" s="15">
        <v>42930</v>
      </c>
      <c r="B91" s="33">
        <f>input!C91/input!C92-1</f>
        <v>1.4056688575693421E-2</v>
      </c>
      <c r="C91" s="33">
        <f>input!H91/input!H92-1</f>
        <v>-3.102215868477487E-2</v>
      </c>
      <c r="D91" s="33">
        <f>input!J91/input!J92-1</f>
        <v>-2.2510060362173068E-2</v>
      </c>
      <c r="E91">
        <f>input!J91-input!H91</f>
        <v>0.97630000000000017</v>
      </c>
      <c r="F91" s="38">
        <f>input!L91/input!L92-1</f>
        <v>-8.9055078743437432E-3</v>
      </c>
      <c r="G91" s="38">
        <f>input!AD91/input!AD92-1</f>
        <v>5.2226995252091291E-2</v>
      </c>
    </row>
    <row r="92" spans="1:7" x14ac:dyDescent="0.25">
      <c r="A92" s="15">
        <v>42923</v>
      </c>
      <c r="B92" s="33">
        <f>input!C92/input!C93-1</f>
        <v>7.3037579278789622E-4</v>
      </c>
      <c r="C92" s="33">
        <f>input!H92/input!H93-1</f>
        <v>1.2520807700658665E-2</v>
      </c>
      <c r="D92" s="33">
        <f>input!J92/input!J93-1</f>
        <v>3.555150410209662E-2</v>
      </c>
      <c r="E92">
        <f>input!J92-input!H92</f>
        <v>0.98660000000000014</v>
      </c>
      <c r="F92" s="38">
        <f>input!L92/input!L93-1</f>
        <v>3.9737315430625753E-3</v>
      </c>
      <c r="G92" s="38">
        <f>input!AD92/input!AD93-1</f>
        <v>-3.9313640312771514E-2</v>
      </c>
    </row>
    <row r="93" spans="1:7" x14ac:dyDescent="0.25">
      <c r="A93" s="15">
        <v>42916</v>
      </c>
      <c r="B93" s="33">
        <f>input!C93/input!C94-1</f>
        <v>-6.1067136939672029E-3</v>
      </c>
      <c r="C93" s="33">
        <f>input!H93/input!H94-1</f>
        <v>3.0811698000596799E-2</v>
      </c>
      <c r="D93" s="33">
        <f>input!J93/input!J94-1</f>
        <v>7.5339588292956172E-2</v>
      </c>
      <c r="E93">
        <f>input!J93-input!H93</f>
        <v>0.92200000000000015</v>
      </c>
      <c r="F93" s="38">
        <f>input!L93/input!L94-1</f>
        <v>-1.6820200690903064E-2</v>
      </c>
      <c r="G93" s="38">
        <f>input!AD93/input!AD94-1</f>
        <v>7.0448732852824936E-2</v>
      </c>
    </row>
    <row r="94" spans="1:7" x14ac:dyDescent="0.25">
      <c r="A94" s="15">
        <v>42909</v>
      </c>
      <c r="B94" s="33">
        <f>input!C94/input!C95-1</f>
        <v>2.1165978258637086E-3</v>
      </c>
      <c r="C94" s="33">
        <f>input!H94/input!H95-1</f>
        <v>1.9238080754315323E-2</v>
      </c>
      <c r="D94" s="33">
        <f>input!J94/input!J95-1</f>
        <v>-4.2298038486567879E-3</v>
      </c>
      <c r="E94">
        <f>input!J94-input!H94</f>
        <v>0.80190000000000006</v>
      </c>
      <c r="F94" s="38">
        <f>input!L94/input!L95-1</f>
        <v>1.0291877650157044E-3</v>
      </c>
      <c r="G94" s="38">
        <f>input!AD94/input!AD95-1</f>
        <v>-3.8667858739383165E-2</v>
      </c>
    </row>
    <row r="95" spans="1:7" x14ac:dyDescent="0.25">
      <c r="A95" s="15">
        <v>42902</v>
      </c>
      <c r="B95" s="33">
        <f>input!C95/input!C96-1</f>
        <v>5.6748787919924659E-4</v>
      </c>
      <c r="C95" s="33">
        <f>input!H95/input!H96-1</f>
        <v>-1.4684947928373493E-2</v>
      </c>
      <c r="D95" s="33">
        <f>input!J95/input!J96-1</f>
        <v>-2.2313110656668855E-2</v>
      </c>
      <c r="E95">
        <f>input!J95-input!H95</f>
        <v>0.83630000000000027</v>
      </c>
      <c r="F95" s="38">
        <f>input!L95/input!L96-1</f>
        <v>-1.13082632563688E-3</v>
      </c>
      <c r="G95" s="38">
        <f>input!AD95/input!AD96-1</f>
        <v>-2.3783547894392187E-2</v>
      </c>
    </row>
    <row r="96" spans="1:7" x14ac:dyDescent="0.25">
      <c r="A96" s="15">
        <v>42895</v>
      </c>
      <c r="B96" s="33">
        <f>input!C96/input!C97-1</f>
        <v>-2.9929440319467204E-3</v>
      </c>
      <c r="C96" s="33">
        <f>input!H96/input!H97-1</f>
        <v>3.6338225017470194E-2</v>
      </c>
      <c r="D96" s="33">
        <f>input!J96/input!J97-1</f>
        <v>1.9174656106710986E-2</v>
      </c>
      <c r="E96">
        <f>input!J96-input!H96</f>
        <v>0.8657999999999999</v>
      </c>
      <c r="F96" s="38">
        <f>input!L96/input!L97-1</f>
        <v>5.7798686863463899E-3</v>
      </c>
      <c r="G96" s="38">
        <f>input!AD96/input!AD97-1</f>
        <v>-3.8396978598405296E-2</v>
      </c>
    </row>
    <row r="97" spans="1:7" x14ac:dyDescent="0.25">
      <c r="A97" s="15">
        <v>42888</v>
      </c>
      <c r="B97" s="33">
        <f>input!C97/input!C98-1</f>
        <v>9.6240613953026966E-3</v>
      </c>
      <c r="C97" s="33">
        <f>input!H97/input!H98-1</f>
        <v>-4.4832650537218743E-3</v>
      </c>
      <c r="D97" s="33">
        <f>input!J97/input!J98-1</f>
        <v>-3.8904963276207516E-2</v>
      </c>
      <c r="E97">
        <f>input!J97-input!H97</f>
        <v>0.87119999999999997</v>
      </c>
      <c r="F97" s="38">
        <f>input!L97/input!L98-1</f>
        <v>-7.4608485047514828E-3</v>
      </c>
      <c r="G97" s="38">
        <f>input!AD97/input!AD98-1</f>
        <v>-4.2971887550200871E-2</v>
      </c>
    </row>
    <row r="98" spans="1:7" x14ac:dyDescent="0.25">
      <c r="A98" s="15">
        <v>42881</v>
      </c>
      <c r="B98" s="33">
        <f>input!C98/input!C99-1</f>
        <v>1.431312533326623E-2</v>
      </c>
      <c r="C98" s="33">
        <f>input!H98/input!H99-1</f>
        <v>1.8420845469574232E-2</v>
      </c>
      <c r="D98" s="33">
        <f>input!J98/input!J99-1</f>
        <v>5.3253378680748753E-3</v>
      </c>
      <c r="E98">
        <f>input!J98-input!H98</f>
        <v>0.95280000000000009</v>
      </c>
      <c r="F98" s="38">
        <f>input!L98/input!L99-1</f>
        <v>3.0882625434929256E-3</v>
      </c>
      <c r="G98" s="38">
        <f>input!AD98/input!AD99-1</f>
        <v>-1.0530498708523739E-2</v>
      </c>
    </row>
    <row r="99" spans="1:7" x14ac:dyDescent="0.25">
      <c r="A99" s="15">
        <v>42874</v>
      </c>
      <c r="B99" s="33">
        <f>input!C99/input!C100-1</f>
        <v>-3.8353757999080029E-3</v>
      </c>
      <c r="C99" s="33">
        <f>input!H99/input!H100-1</f>
        <v>-1.557656540607566E-2</v>
      </c>
      <c r="D99" s="33">
        <f>input!J99/input!J100-1</f>
        <v>-3.9171002278883815E-2</v>
      </c>
      <c r="E99">
        <f>input!J99-input!H99</f>
        <v>0.96429999999999993</v>
      </c>
      <c r="F99" s="38">
        <f>input!L99/input!L100-1</f>
        <v>-2.1259017450529938E-2</v>
      </c>
      <c r="G99" s="38">
        <f>input!AD99/input!AD100-1</f>
        <v>5.2048494983277571E-2</v>
      </c>
    </row>
    <row r="100" spans="1:7" x14ac:dyDescent="0.25">
      <c r="A100" s="15">
        <v>42867</v>
      </c>
      <c r="B100" s="33">
        <f>input!C100/input!C101-1</f>
        <v>-3.4968678233977535E-3</v>
      </c>
      <c r="C100" s="33">
        <f>input!H100/input!H101-1</f>
        <v>-1.5112196611204443E-2</v>
      </c>
      <c r="D100" s="33">
        <f>input!J100/input!J101-1</f>
        <v>-9.7926512538851762E-3</v>
      </c>
      <c r="E100">
        <f>input!J100-input!H100</f>
        <v>1.0352999999999999</v>
      </c>
      <c r="F100" s="38">
        <f>input!L100/input!L101-1</f>
        <v>6.122779985402671E-3</v>
      </c>
      <c r="G100" s="38">
        <f>input!AD100/input!AD101-1</f>
        <v>3.5049762007788976E-2</v>
      </c>
    </row>
    <row r="101" spans="1:7" x14ac:dyDescent="0.25">
      <c r="A101" s="15">
        <v>42860</v>
      </c>
      <c r="B101" s="33">
        <f>input!C101/input!C102-1</f>
        <v>6.3291670161900182E-3</v>
      </c>
      <c r="C101" s="33">
        <f>input!H101/input!H102-1</f>
        <v>3.8275616134400448E-2</v>
      </c>
      <c r="D101" s="33">
        <f>input!J101/input!J102-1</f>
        <v>3.0041224453995374E-2</v>
      </c>
      <c r="E101">
        <f>input!J101-input!H101</f>
        <v>1.0385</v>
      </c>
      <c r="F101" s="38">
        <f>input!L101/input!L102-1</f>
        <v>-4.0585562847047507E-3</v>
      </c>
      <c r="G101" s="38">
        <f>input!AD101/input!AD102-1</f>
        <v>-6.3044800324346228E-2</v>
      </c>
    </row>
    <row r="102" spans="1:7" x14ac:dyDescent="0.25">
      <c r="A102" s="15">
        <v>42853</v>
      </c>
      <c r="B102" s="33">
        <f>input!C102/input!C103-1</f>
        <v>1.5119066373169732E-2</v>
      </c>
      <c r="C102" s="33">
        <f>input!H102/input!H103-1</f>
        <v>6.9225554990679727E-2</v>
      </c>
      <c r="D102" s="33">
        <f>input!J102/input!J103-1</f>
        <v>1.4323843416369941E-2</v>
      </c>
      <c r="E102">
        <f>input!J102-input!H102</f>
        <v>1.0182999999999998</v>
      </c>
      <c r="F102" s="38">
        <f>input!L102/input!L103-1</f>
        <v>-9.2721325904958629E-3</v>
      </c>
      <c r="G102" s="38">
        <f>input!AD102/input!AD103-1</f>
        <v>-5.8444175735590242E-3</v>
      </c>
    </row>
    <row r="103" spans="1:7" x14ac:dyDescent="0.25">
      <c r="A103" s="15">
        <v>42846</v>
      </c>
      <c r="B103" s="33">
        <f>input!C103/input!C104-1</f>
        <v>8.4759226260762155E-3</v>
      </c>
      <c r="C103" s="33">
        <f>input!H103/input!H104-1</f>
        <v>-2.0824690948311742E-2</v>
      </c>
      <c r="D103" s="33">
        <f>input!J103/input!J104-1</f>
        <v>4.7376419057836294E-3</v>
      </c>
      <c r="E103">
        <f>input!J103-input!H103</f>
        <v>1.0678000000000003</v>
      </c>
      <c r="F103" s="38">
        <f>input!L103/input!L104-1</f>
        <v>-5.3029549298577727E-3</v>
      </c>
      <c r="G103" s="38">
        <f>input!AD103/input!AD104-1</f>
        <v>-6.6942459571267432E-2</v>
      </c>
    </row>
    <row r="104" spans="1:7" x14ac:dyDescent="0.25">
      <c r="A104" s="15">
        <v>42839</v>
      </c>
      <c r="B104" s="33">
        <f>input!C104/input!C105-1</f>
        <v>-1.1288282092428936E-2</v>
      </c>
      <c r="C104" s="33">
        <f>input!H104/input!H105-1</f>
        <v>-6.2898460581558013E-2</v>
      </c>
      <c r="D104" s="33">
        <f>input!J104/input!J105-1</f>
        <v>-6.078414910586849E-2</v>
      </c>
      <c r="E104">
        <f>input!J104-input!H104</f>
        <v>1.0321</v>
      </c>
      <c r="F104" s="38">
        <f>input!L104/input!L105-1</f>
        <v>-6.6218620280688034E-3</v>
      </c>
      <c r="G104" s="38">
        <f>input!AD104/input!AD105-1</f>
        <v>1.7993874425727308E-2</v>
      </c>
    </row>
    <row r="105" spans="1:7" x14ac:dyDescent="0.25">
      <c r="A105" s="15">
        <v>42832</v>
      </c>
      <c r="B105" s="33">
        <f>input!C105/input!C106-1</f>
        <v>-3.0388704543914402E-3</v>
      </c>
      <c r="C105" s="33">
        <f>input!H105/input!H106-1</f>
        <v>2.5677830940988855E-2</v>
      </c>
      <c r="D105" s="33">
        <f>input!J105/input!J106-1</f>
        <v>-2.1781017005947367E-3</v>
      </c>
      <c r="E105">
        <f>input!J105-input!H105</f>
        <v>1.0960000000000001</v>
      </c>
      <c r="F105" s="38">
        <f>input!L105/input!L106-1</f>
        <v>8.2710513203787528E-3</v>
      </c>
      <c r="G105" s="38">
        <f>input!AD105/input!AD106-1</f>
        <v>3.2411067193675924E-2</v>
      </c>
    </row>
    <row r="106" spans="1:7" x14ac:dyDescent="0.25">
      <c r="A106" s="15">
        <v>42825</v>
      </c>
      <c r="B106" s="33">
        <f>input!C106/input!C107-1</f>
        <v>7.994948762361398E-3</v>
      </c>
      <c r="C106" s="33">
        <f>input!H106/input!H107-1</f>
        <v>-2.0690752825083258E-3</v>
      </c>
      <c r="D106" s="33">
        <f>input!J106/input!J107-1</f>
        <v>-1.0322099241387939E-2</v>
      </c>
      <c r="E106">
        <f>input!J106-input!H106</f>
        <v>1.1334</v>
      </c>
      <c r="F106" s="38">
        <f>input!L106/input!L107-1</f>
        <v>7.257068866873384E-3</v>
      </c>
      <c r="G106" s="38">
        <f>input!AD106/input!AD107-1</f>
        <v>5.4825932874713379E-2</v>
      </c>
    </row>
    <row r="107" spans="1:7" x14ac:dyDescent="0.25">
      <c r="A107" s="15">
        <v>42818</v>
      </c>
      <c r="B107" s="33">
        <f>input!C107/input!C108-1</f>
        <v>-1.4409755072006702E-2</v>
      </c>
      <c r="C107" s="33">
        <f>input!H107/input!H108-1</f>
        <v>-4.4119884375475427E-2</v>
      </c>
      <c r="D107" s="33">
        <f>input!J107/input!J108-1</f>
        <v>-3.5272945410917633E-2</v>
      </c>
      <c r="E107">
        <f>input!J107-input!H107</f>
        <v>1.1557000000000002</v>
      </c>
      <c r="F107" s="38">
        <f>input!L107/input!L108-1</f>
        <v>-6.7098703888335276E-3</v>
      </c>
      <c r="G107" s="38">
        <f>input!AD107/input!AD108-1</f>
        <v>-1.6605166051660514E-2</v>
      </c>
    </row>
    <row r="108" spans="1:7" x14ac:dyDescent="0.25">
      <c r="A108" s="15">
        <v>42811</v>
      </c>
      <c r="B108" s="33">
        <f>input!C108/input!C109-1</f>
        <v>2.381353789092211E-3</v>
      </c>
      <c r="C108" s="33">
        <f>input!H108/input!H109-1</f>
        <v>-2.866853849564055E-2</v>
      </c>
      <c r="D108" s="33">
        <f>input!J108/input!J109-1</f>
        <v>-2.8743445329190265E-2</v>
      </c>
      <c r="E108">
        <f>input!J108-input!H108</f>
        <v>1.1858999999999997</v>
      </c>
      <c r="F108" s="38">
        <f>input!L108/input!L109-1</f>
        <v>-9.3827160493827888E-3</v>
      </c>
      <c r="G108" s="38">
        <f>input!AD108/input!AD109-1</f>
        <v>5.9806145597030014E-3</v>
      </c>
    </row>
    <row r="109" spans="1:7" x14ac:dyDescent="0.25">
      <c r="A109" s="15">
        <v>42804</v>
      </c>
      <c r="B109" s="33">
        <f>input!C109/input!C110-1</f>
        <v>-4.4143811474034456E-3</v>
      </c>
      <c r="C109" s="33">
        <f>input!H109/input!H110-1</f>
        <v>3.7008658340357048E-2</v>
      </c>
      <c r="D109" s="33">
        <f>input!J109/input!J110-1</f>
        <v>3.8942695722356868E-2</v>
      </c>
      <c r="E109">
        <f>input!J109-input!H109</f>
        <v>1.2211000000000001</v>
      </c>
      <c r="F109" s="38">
        <f>input!L109/input!L110-1</f>
        <v>-2.8560173330707261E-3</v>
      </c>
      <c r="G109" s="38">
        <f>input!AD109/input!AD110-1</f>
        <v>-9.0755672229514306E-2</v>
      </c>
    </row>
    <row r="110" spans="1:7" x14ac:dyDescent="0.25">
      <c r="A110" s="15">
        <v>42797</v>
      </c>
      <c r="B110" s="33">
        <f>input!C110/input!C111-1</f>
        <v>6.6657091925959033E-3</v>
      </c>
      <c r="C110" s="33">
        <f>input!H110/input!H111-1</f>
        <v>0.14201960098004895</v>
      </c>
      <c r="D110" s="33">
        <f>input!J110/input!J111-1</f>
        <v>7.1938400311458928E-2</v>
      </c>
      <c r="E110">
        <f>input!J110-input!H110</f>
        <v>1.1728999999999998</v>
      </c>
      <c r="F110" s="38">
        <f>input!L110/input!L111-1</f>
        <v>4.4514788802056948E-3</v>
      </c>
      <c r="G110" s="38">
        <f>input!AD110/input!AD111-1</f>
        <v>-1.2224486015928959E-2</v>
      </c>
    </row>
    <row r="111" spans="1:7" x14ac:dyDescent="0.25">
      <c r="A111" s="15">
        <v>42790</v>
      </c>
      <c r="B111" s="33">
        <f>input!C111/input!C112-1</f>
        <v>6.8817094540567503E-3</v>
      </c>
      <c r="C111" s="33">
        <f>input!H111/input!H112-1</f>
        <v>-3.8209055714526041E-2</v>
      </c>
      <c r="D111" s="33">
        <f>input!J111/input!J112-1</f>
        <v>-4.2655402327411163E-2</v>
      </c>
      <c r="E111">
        <f>input!J111-input!H111</f>
        <v>1.1689000000000001</v>
      </c>
      <c r="F111" s="38">
        <f>input!L111/input!L112-1</f>
        <v>1.3868251609707727E-3</v>
      </c>
      <c r="G111" s="38">
        <f>input!AD111/input!AD112-1</f>
        <v>1.1048689138576817E-2</v>
      </c>
    </row>
    <row r="112" spans="1:7" x14ac:dyDescent="0.25">
      <c r="A112" s="15">
        <v>42783</v>
      </c>
      <c r="B112" s="33">
        <f>input!C112/input!C113-1</f>
        <v>1.5137515651310274E-2</v>
      </c>
      <c r="C112" s="33">
        <f>input!H112/input!H113-1</f>
        <v>-1.0928961748634114E-3</v>
      </c>
      <c r="D112" s="33">
        <f>input!J112/input!J113-1</f>
        <v>3.073983300793337E-3</v>
      </c>
      <c r="E112">
        <f>input!J112-input!H112</f>
        <v>1.2264999999999999</v>
      </c>
      <c r="F112" s="38">
        <f>input!L112/input!L113-1</f>
        <v>1.4880952380953438E-3</v>
      </c>
      <c r="G112" s="38">
        <f>input!AD112/input!AD113-1</f>
        <v>-8.5406609728927441E-3</v>
      </c>
    </row>
    <row r="113" spans="1:7" x14ac:dyDescent="0.25">
      <c r="A113" s="15">
        <v>42776</v>
      </c>
      <c r="B113" s="33">
        <f>input!C113/input!C114-1</f>
        <v>8.1308598340745775E-3</v>
      </c>
      <c r="C113" s="33">
        <f>input!H113/input!H114-1</f>
        <v>-6.1826384827471381E-3</v>
      </c>
      <c r="D113" s="33">
        <f>input!J113/input!J114-1</f>
        <v>-2.3328464784160841E-2</v>
      </c>
      <c r="E113">
        <f>input!J113-input!H113</f>
        <v>1.2178000000000002</v>
      </c>
      <c r="F113" s="38">
        <f>input!L113/input!L114-1</f>
        <v>9.3323186606319997E-3</v>
      </c>
      <c r="G113" s="38">
        <f>input!AD113/input!AD114-1</f>
        <v>5.5731005015791091E-4</v>
      </c>
    </row>
    <row r="114" spans="1:7" x14ac:dyDescent="0.25">
      <c r="A114" s="15">
        <v>42769</v>
      </c>
      <c r="B114" s="33">
        <f>input!C114/input!C115-1</f>
        <v>1.1897031843082218E-3</v>
      </c>
      <c r="C114" s="33">
        <f>input!H114/input!H115-1</f>
        <v>-1.74848136594975E-2</v>
      </c>
      <c r="D114" s="33">
        <f>input!J114/input!J115-1</f>
        <v>-7.8492935635794403E-3</v>
      </c>
      <c r="E114">
        <f>input!J114-input!H114</f>
        <v>1.2678999999999998</v>
      </c>
      <c r="F114" s="38">
        <f>input!L114/input!L115-1</f>
        <v>-6.585098975430248E-3</v>
      </c>
      <c r="G114" s="38">
        <f>input!AD114/input!AD115-1</f>
        <v>1.2413014858002613E-2</v>
      </c>
    </row>
    <row r="115" spans="1:7" x14ac:dyDescent="0.25">
      <c r="A115" s="15">
        <v>42762</v>
      </c>
      <c r="B115" s="33">
        <f>input!C115/input!C116-1</f>
        <v>1.0293619100871343E-2</v>
      </c>
      <c r="C115" s="33">
        <f>input!H115/input!H116-1</f>
        <v>2.4989482541018182E-2</v>
      </c>
      <c r="D115" s="33">
        <f>input!J115/input!J116-1</f>
        <v>7.0942111237231043E-3</v>
      </c>
      <c r="E115">
        <f>input!J115-input!H115</f>
        <v>1.2661000000000002</v>
      </c>
      <c r="F115" s="38">
        <f>input!L115/input!L116-1</f>
        <v>-2.0845741512804938E-3</v>
      </c>
      <c r="G115" s="38">
        <f>input!AD115/input!AD116-1</f>
        <v>1.4307516215185112E-2</v>
      </c>
    </row>
    <row r="116" spans="1:7" x14ac:dyDescent="0.25">
      <c r="A116" s="15">
        <v>42755</v>
      </c>
      <c r="B116" s="33">
        <f>input!C116/input!C117-1</f>
        <v>-1.463967924594578E-3</v>
      </c>
      <c r="C116" s="33">
        <f>input!H116/input!H117-1</f>
        <v>-3.8555024725506204E-3</v>
      </c>
      <c r="D116" s="33">
        <f>input!J116/input!J117-1</f>
        <v>2.9377399432482187E-2</v>
      </c>
      <c r="E116">
        <f>input!J116-input!H116</f>
        <v>1.2783000000000002</v>
      </c>
      <c r="F116" s="38">
        <f>input!L116/input!L117-1</f>
        <v>-4.3486855109706735E-3</v>
      </c>
      <c r="G116" s="38">
        <f>input!AD116/input!AD117-1</f>
        <v>9.5474508306292449E-4</v>
      </c>
    </row>
    <row r="117" spans="1:7" x14ac:dyDescent="0.25">
      <c r="A117" s="15">
        <v>42748</v>
      </c>
      <c r="B117" s="33">
        <f>input!C117/input!C118-1</f>
        <v>-1.0276770107775501E-3</v>
      </c>
      <c r="C117" s="33">
        <f>input!H117/input!H118-1</f>
        <v>-1.3803934534633799E-2</v>
      </c>
      <c r="D117" s="33">
        <f>input!J117/input!J118-1</f>
        <v>-9.4655478857520459E-3</v>
      </c>
      <c r="E117">
        <f>input!J117-input!H117</f>
        <v>1.2032999999999998</v>
      </c>
      <c r="F117" s="38">
        <f>input!L117/input!L118-1</f>
        <v>-1.0174134220309106E-2</v>
      </c>
      <c r="G117" s="38">
        <f>input!AD117/input!AD118-1</f>
        <v>-3.0005556584552728E-2</v>
      </c>
    </row>
    <row r="118" spans="1:7" x14ac:dyDescent="0.25">
      <c r="A118" s="15">
        <v>42741</v>
      </c>
      <c r="B118" s="33">
        <f>input!C118/input!C119-1</f>
        <v>1.7040150435718715E-2</v>
      </c>
      <c r="C118" s="33">
        <f>input!H118/input!H119-1</f>
        <v>1.8093074139527099E-2</v>
      </c>
      <c r="D118" s="33">
        <f>input!J118/input!J119-1</f>
        <v>-1.0227877101828931E-2</v>
      </c>
      <c r="E118">
        <f>input!J118-input!H118</f>
        <v>1.2094999999999998</v>
      </c>
      <c r="F118" s="38">
        <f>input!L118/input!L119-1</f>
        <v>9.7837784952536921E-5</v>
      </c>
      <c r="G118" s="38">
        <f>input!AD118/input!AD119-1</f>
        <v>5.0260610573342746E-3</v>
      </c>
    </row>
    <row r="119" spans="1:7" x14ac:dyDescent="0.25">
      <c r="A119" s="15">
        <v>42734</v>
      </c>
      <c r="B119" s="33">
        <f>input!C119/input!C120-1</f>
        <v>-1.1025757689538396E-2</v>
      </c>
      <c r="C119" s="33">
        <f>input!H119/input!H120-1</f>
        <v>-1.1068575233022737E-2</v>
      </c>
      <c r="D119" s="33">
        <f>input!J119/input!J120-1</f>
        <v>-3.6653135222480593E-2</v>
      </c>
      <c r="E119">
        <f>input!J119-input!H119</f>
        <v>1.2560000000000002</v>
      </c>
      <c r="F119" s="38">
        <f>input!L119/input!L120-1</f>
        <v>-7.7662362877392033E-3</v>
      </c>
      <c r="G119" s="38">
        <f>input!AD119/input!AD120-1</f>
        <v>1.32025650697849E-2</v>
      </c>
    </row>
    <row r="120" spans="1:7" x14ac:dyDescent="0.25">
      <c r="A120" s="15">
        <v>42727</v>
      </c>
      <c r="B120" s="33">
        <f>input!C120/input!C121-1</f>
        <v>2.5331367052392473E-3</v>
      </c>
      <c r="C120" s="33">
        <f>input!H120/input!H121-1</f>
        <v>-4.0562120728201867E-2</v>
      </c>
      <c r="D120" s="33">
        <f>input!J120/input!J121-1</f>
        <v>-2.0952307454854102E-2</v>
      </c>
      <c r="E120">
        <f>input!J120-input!H120</f>
        <v>1.3357000000000001</v>
      </c>
      <c r="F120" s="38">
        <f>input!L120/input!L121-1</f>
        <v>5.828071879554475E-4</v>
      </c>
      <c r="G120" s="38">
        <f>input!AD120/input!AD121-1</f>
        <v>2.1579961464354591E-2</v>
      </c>
    </row>
    <row r="121" spans="1:7" x14ac:dyDescent="0.25">
      <c r="A121" s="15">
        <v>42720</v>
      </c>
      <c r="B121" s="33">
        <f>input!C121/input!C122-1</f>
        <v>-6.4615207587415124E-4</v>
      </c>
      <c r="C121" s="33">
        <f>input!H121/input!H122-1</f>
        <v>0.1054815076352722</v>
      </c>
      <c r="D121" s="33">
        <f>input!J121/input!J122-1</f>
        <v>5.0293819655521821E-2</v>
      </c>
      <c r="E121">
        <f>input!J121-input!H121</f>
        <v>1.3392000000000002</v>
      </c>
      <c r="F121" s="38">
        <f>input!L121/input!L122-1</f>
        <v>1.3387144403976814E-2</v>
      </c>
      <c r="G121" s="38">
        <f>input!AD121/input!AD122-1</f>
        <v>7.7669902912620437E-3</v>
      </c>
    </row>
    <row r="122" spans="1:7" x14ac:dyDescent="0.25">
      <c r="A122" s="15">
        <v>42713</v>
      </c>
      <c r="B122" s="33">
        <f>input!C122/input!C123-1</f>
        <v>3.0830995232555614E-2</v>
      </c>
      <c r="C122" s="33">
        <f>input!H122/input!H123-1</f>
        <v>3.3950898968695853E-2</v>
      </c>
      <c r="D122" s="33">
        <f>input!J122/input!J123-1</f>
        <v>3.5416054718643952E-2</v>
      </c>
      <c r="E122">
        <f>input!J122-input!H122</f>
        <v>1.3346000000000002</v>
      </c>
      <c r="F122" s="38">
        <f>input!L122/input!L123-1</f>
        <v>8.137342463034658E-3</v>
      </c>
      <c r="G122" s="38">
        <f>input!AD122/input!AD123-1</f>
        <v>-3.4829721362229504E-3</v>
      </c>
    </row>
    <row r="123" spans="1:7" x14ac:dyDescent="0.25">
      <c r="A123" s="15">
        <v>42706</v>
      </c>
      <c r="B123" s="33">
        <f>input!C123/input!C124-1</f>
        <v>-9.6686018930580708E-3</v>
      </c>
      <c r="C123" s="33">
        <f>input!H123/input!H124-1</f>
        <v>-1.8893266475644821E-2</v>
      </c>
      <c r="D123" s="33">
        <f>input!J123/input!J124-1</f>
        <v>1.0987612421516912E-2</v>
      </c>
      <c r="E123">
        <f>input!J123-input!H123</f>
        <v>1.2873999999999999</v>
      </c>
      <c r="F123" s="38">
        <f>input!L123/input!L124-1</f>
        <v>-7.0942950044339259E-3</v>
      </c>
      <c r="G123" s="38">
        <f>input!AD123/input!AD124-1</f>
        <v>0.12201476335214934</v>
      </c>
    </row>
    <row r="124" spans="1:7" x14ac:dyDescent="0.25">
      <c r="A124" s="15">
        <v>42699</v>
      </c>
      <c r="B124" s="33">
        <f>input!C124/input!C125-1</f>
        <v>1.4414042806728089E-2</v>
      </c>
      <c r="C124" s="33">
        <f>input!H124/input!H125-1</f>
        <v>4.5888743210338978E-2</v>
      </c>
      <c r="D124" s="33">
        <f>input!J124/input!J125-1</f>
        <v>1.0191948360795955E-3</v>
      </c>
      <c r="E124">
        <f>input!J124-input!H124</f>
        <v>1.2404000000000002</v>
      </c>
      <c r="F124" s="38">
        <f>input!L124/input!L125-1</f>
        <v>2.7665250469322E-3</v>
      </c>
      <c r="G124" s="38">
        <f>input!AD124/input!AD125-1</f>
        <v>8.0980520901730024E-3</v>
      </c>
    </row>
    <row r="125" spans="1:7" x14ac:dyDescent="0.25">
      <c r="A125" s="15">
        <v>42692</v>
      </c>
      <c r="B125" s="33">
        <f>input!C125/input!C126-1</f>
        <v>8.0620942964726439E-3</v>
      </c>
      <c r="C125" s="33">
        <f>input!H125/input!H126-1</f>
        <v>0.16686700907004703</v>
      </c>
      <c r="D125" s="33">
        <f>input!J125/input!J126-1</f>
        <v>9.5204874191898048E-2</v>
      </c>
      <c r="E125">
        <f>input!J125-input!H125</f>
        <v>1.2869999999999999</v>
      </c>
      <c r="F125" s="38">
        <f>input!L125/input!L126-1</f>
        <v>2.1704017767009809E-2</v>
      </c>
      <c r="G125" s="38">
        <f>input!AD125/input!AD126-1</f>
        <v>5.2522460262612425E-2</v>
      </c>
    </row>
    <row r="126" spans="1:7" x14ac:dyDescent="0.25">
      <c r="A126" s="15">
        <v>42685</v>
      </c>
      <c r="B126" s="33">
        <f>input!C126/input!C127-1</f>
        <v>3.8015902703843363E-2</v>
      </c>
      <c r="C126" s="33">
        <f>input!H126/input!H127-1</f>
        <v>0.16751722378157696</v>
      </c>
      <c r="D126" s="33">
        <f>input!J126/input!J127-1</f>
        <v>0.2105055736966559</v>
      </c>
      <c r="E126">
        <f>input!J126-input!H126</f>
        <v>1.2350000000000001</v>
      </c>
      <c r="F126" s="38">
        <f>input!L126/input!L127-1</f>
        <v>2.0553237521248713E-2</v>
      </c>
      <c r="G126" s="38">
        <f>input!AD126/input!AD127-1</f>
        <v>-1.4976174268209741E-2</v>
      </c>
    </row>
    <row r="127" spans="1:7" x14ac:dyDescent="0.25">
      <c r="A127" s="15">
        <v>42678</v>
      </c>
      <c r="B127" s="33">
        <f>input!C127/input!C128-1</f>
        <v>-1.9389487445977016E-2</v>
      </c>
      <c r="C127" s="33">
        <f>input!H127/input!H128-1</f>
        <v>-8.0694346704198838E-2</v>
      </c>
      <c r="D127" s="33">
        <f>input!J127/input!J128-1</f>
        <v>-3.8228286766298414E-2</v>
      </c>
      <c r="E127">
        <f>input!J127-input!H127</f>
        <v>0.99239999999999995</v>
      </c>
      <c r="F127" s="38">
        <f>input!L127/input!L128-1</f>
        <v>-1.3045511855858782E-2</v>
      </c>
      <c r="G127" s="38">
        <f>input!AD127/input!AD128-1</f>
        <v>-9.50718685831623E-2</v>
      </c>
    </row>
    <row r="128" spans="1:7" x14ac:dyDescent="0.25">
      <c r="A128" s="15">
        <v>42671</v>
      </c>
      <c r="B128" s="33">
        <f>input!C128/input!C129-1</f>
        <v>-6.8887892544228224E-3</v>
      </c>
      <c r="C128" s="33">
        <f>input!H128/input!H129-1</f>
        <v>3.5462715569589465E-2</v>
      </c>
      <c r="D128" s="33">
        <f>input!J128/input!J129-1</f>
        <v>6.4622124863088715E-2</v>
      </c>
      <c r="E128">
        <f>input!J128-input!H128</f>
        <v>0.99419999999999997</v>
      </c>
      <c r="F128" s="38">
        <f>input!L128/input!L129-1</f>
        <v>-3.5158822635391607E-3</v>
      </c>
      <c r="G128" s="38">
        <f>input!AD128/input!AD129-1</f>
        <v>-4.2281219272369719E-2</v>
      </c>
    </row>
    <row r="129" spans="1:7" x14ac:dyDescent="0.25">
      <c r="A129" s="15">
        <v>42664</v>
      </c>
      <c r="B129" s="33">
        <f>input!C129/input!C130-1</f>
        <v>3.8350101735600273E-3</v>
      </c>
      <c r="C129" s="33">
        <f>input!H129/input!H130-1</f>
        <v>-1.3655965500718681E-2</v>
      </c>
      <c r="D129" s="33">
        <f>input!J129/input!J130-1</f>
        <v>-3.5044779440395857E-2</v>
      </c>
      <c r="E129">
        <f>input!J129-input!H129</f>
        <v>0.91130000000000011</v>
      </c>
      <c r="F129" s="38">
        <f>input!L129/input!L130-1</f>
        <v>6.8966220834734138E-3</v>
      </c>
      <c r="G129" s="38">
        <f>input!AD129/input!AD130-1</f>
        <v>9.9304865938429909E-3</v>
      </c>
    </row>
    <row r="130" spans="1:7" x14ac:dyDescent="0.25">
      <c r="A130" s="15">
        <v>42657</v>
      </c>
      <c r="B130" s="33">
        <f>input!C130/input!C131-1</f>
        <v>-9.6390464958628908E-3</v>
      </c>
      <c r="C130" s="33">
        <f>input!H130/input!H131-1</f>
        <v>5.6619684375376345E-3</v>
      </c>
      <c r="D130" s="33">
        <f>input!J130/input!J131-1</f>
        <v>4.6330248530353169E-2</v>
      </c>
      <c r="E130">
        <f>input!J130-input!H130</f>
        <v>0.96289999999999987</v>
      </c>
      <c r="F130" s="38">
        <f>input!L130/input!L131-1</f>
        <v>1.4353423296630474E-2</v>
      </c>
      <c r="G130" s="38">
        <f>input!AD130/input!AD131-1</f>
        <v>1.0841196546878207E-2</v>
      </c>
    </row>
    <row r="131" spans="1:7" x14ac:dyDescent="0.25">
      <c r="A131" s="15">
        <v>42650</v>
      </c>
      <c r="B131" s="33">
        <f>input!C131/input!C132-1</f>
        <v>-6.7011949618821509E-3</v>
      </c>
      <c r="C131" s="33">
        <f>input!H131/input!H132-1</f>
        <v>8.951305945662158E-2</v>
      </c>
      <c r="D131" s="33">
        <f>input!J131/input!J132-1</f>
        <v>7.7584044154540788E-2</v>
      </c>
      <c r="E131">
        <f>input!J131-input!H131</f>
        <v>0.88800000000000001</v>
      </c>
      <c r="F131" s="38">
        <f>input!L131/input!L132-1</f>
        <v>1.2245582057970328E-2</v>
      </c>
      <c r="G131" s="38">
        <f>input!AD131/input!AD132-1</f>
        <v>3.2545605306799397E-2</v>
      </c>
    </row>
    <row r="132" spans="1:7" x14ac:dyDescent="0.25">
      <c r="A132" s="15">
        <v>42643</v>
      </c>
      <c r="B132" s="33">
        <f>input!C132/input!C133-1</f>
        <v>1.6538164818056256E-3</v>
      </c>
      <c r="C132" s="33">
        <f>input!H132/input!H133-1</f>
        <v>1.0477453580901797E-2</v>
      </c>
      <c r="D132" s="33">
        <f>input!J132/input!J133-1</f>
        <v>-1.4829461196243066E-2</v>
      </c>
      <c r="E132">
        <f>input!J132-input!H132</f>
        <v>0.83250000000000002</v>
      </c>
      <c r="F132" s="38">
        <f>input!L132/input!L133-1</f>
        <v>-1.4663217319366151E-4</v>
      </c>
      <c r="G132" s="38">
        <f>input!AD132/input!AD133-1</f>
        <v>8.4532374100719565E-2</v>
      </c>
    </row>
    <row r="133" spans="1:7" x14ac:dyDescent="0.25">
      <c r="A133" s="15">
        <v>42636</v>
      </c>
      <c r="B133" s="33">
        <f>input!C133/input!C134-1</f>
        <v>1.1934591147927387E-2</v>
      </c>
      <c r="C133" s="33">
        <f>input!H133/input!H134-1</f>
        <v>-1.0628526440099706E-2</v>
      </c>
      <c r="D133" s="33">
        <f>input!J133/input!J134-1</f>
        <v>-4.3837882547560159E-2</v>
      </c>
      <c r="E133">
        <f>input!J133-input!H133</f>
        <v>0.86439999999999984</v>
      </c>
      <c r="F133" s="38">
        <f>input!L133/input!L134-1</f>
        <v>-6.5655304449161456E-3</v>
      </c>
      <c r="G133" s="38">
        <f>input!AD133/input!AD134-1</f>
        <v>3.3697420404368961E-2</v>
      </c>
    </row>
    <row r="134" spans="1:7" x14ac:dyDescent="0.25">
      <c r="A134" s="15">
        <v>42629</v>
      </c>
      <c r="B134" s="33">
        <f>input!C134/input!C135-1</f>
        <v>5.3341228775125593E-3</v>
      </c>
      <c r="C134" s="33">
        <f>input!H134/input!H135-1</f>
        <v>-2.5572177470911672E-2</v>
      </c>
      <c r="D134" s="33">
        <f>input!J134/input!J135-1</f>
        <v>1.0567795092244259E-2</v>
      </c>
      <c r="E134">
        <f>input!J134-input!H134</f>
        <v>0.9305000000000001</v>
      </c>
      <c r="F134" s="38">
        <f>input!L134/input!L135-1</f>
        <v>8.0976755894941466E-3</v>
      </c>
      <c r="G134" s="38">
        <f>input!AD134/input!AD135-1</f>
        <v>-6.2118570183086308E-2</v>
      </c>
    </row>
    <row r="135" spans="1:7" x14ac:dyDescent="0.25">
      <c r="A135" s="15">
        <v>42622</v>
      </c>
      <c r="B135" s="33">
        <f>input!C135/input!C136-1</f>
        <v>-2.3931412214791004E-2</v>
      </c>
      <c r="C135" s="33">
        <f>input!H135/input!H136-1</f>
        <v>-4.7085772461186171E-3</v>
      </c>
      <c r="D135" s="33">
        <f>input!J135/input!J136-1</f>
        <v>4.5244633050424365E-2</v>
      </c>
      <c r="E135">
        <f>input!J135-input!H135</f>
        <v>0.89280000000000004</v>
      </c>
      <c r="F135" s="38">
        <f>input!L135/input!L136-1</f>
        <v>-5.3002796210508407E-3</v>
      </c>
      <c r="G135" s="38">
        <f>input!AD135/input!AD136-1</f>
        <v>3.2403240324032412E-2</v>
      </c>
    </row>
    <row r="136" spans="1:7" x14ac:dyDescent="0.25">
      <c r="A136" s="15">
        <v>42615</v>
      </c>
      <c r="B136" s="33">
        <f>input!C136/input!C137-1</f>
        <v>5.0437059713053234E-3</v>
      </c>
      <c r="C136" s="33">
        <f>input!H136/input!H137-1</f>
        <v>-6.7631703844328372E-2</v>
      </c>
      <c r="D136" s="33">
        <f>input!J136/input!J137-1</f>
        <v>-1.6691212567501168E-2</v>
      </c>
      <c r="E136">
        <f>input!J136-input!H136</f>
        <v>0.81659999999999999</v>
      </c>
      <c r="F136" s="38">
        <f>input!L136/input!L137-1</f>
        <v>2.9089843668248516E-3</v>
      </c>
      <c r="G136" s="38">
        <f>input!AD136/input!AD137-1</f>
        <v>-6.717044500419822E-2</v>
      </c>
    </row>
    <row r="137" spans="1:7" x14ac:dyDescent="0.25">
      <c r="A137" s="15">
        <v>42608</v>
      </c>
      <c r="B137" s="33">
        <f>input!C137/input!C138-1</f>
        <v>-6.790697248462596E-3</v>
      </c>
      <c r="C137" s="33">
        <f>input!H137/input!H138-1</f>
        <v>0.12991017562675955</v>
      </c>
      <c r="D137" s="33">
        <f>input!J137/input!J138-1</f>
        <v>3.2634180343450891E-2</v>
      </c>
      <c r="E137">
        <f>input!J137-input!H137</f>
        <v>0.78679999999999994</v>
      </c>
      <c r="F137" s="38">
        <f>input!L137/input!L138-1</f>
        <v>1.116272179957889E-2</v>
      </c>
      <c r="G137" s="38">
        <f>input!AD137/input!AD138-1</f>
        <v>-1.8136850783182279E-2</v>
      </c>
    </row>
    <row r="138" spans="1:7" x14ac:dyDescent="0.25">
      <c r="A138" s="15">
        <v>42601</v>
      </c>
      <c r="B138" s="33">
        <f>input!C138/input!C139-1</f>
        <v>-8.2415695611515183E-5</v>
      </c>
      <c r="C138" s="33">
        <f>input!H138/input!H139-1</f>
        <v>5.6964715884936901E-2</v>
      </c>
      <c r="D138" s="33">
        <f>input!J138/input!J139-1</f>
        <v>4.268252395110661E-2</v>
      </c>
      <c r="E138">
        <f>input!J138-input!H138</f>
        <v>0.83220000000000005</v>
      </c>
      <c r="F138" s="38">
        <f>input!L138/input!L139-1</f>
        <v>-1.2651219155471072E-2</v>
      </c>
      <c r="G138" s="38">
        <f>input!AD138/input!AD139-1</f>
        <v>9.0582153292874779E-2</v>
      </c>
    </row>
    <row r="139" spans="1:7" x14ac:dyDescent="0.25">
      <c r="A139" s="15">
        <v>42594</v>
      </c>
      <c r="B139" s="33">
        <f>input!C139/input!C140-1</f>
        <v>5.4057273222873903E-4</v>
      </c>
      <c r="C139" s="33">
        <f>input!H139/input!H140-1</f>
        <v>-2.2711535798365823E-2</v>
      </c>
      <c r="D139" s="33">
        <f>input!J139/input!J140-1</f>
        <v>-4.7214353163361644E-2</v>
      </c>
      <c r="E139">
        <f>input!J139-input!H139</f>
        <v>0.80780000000000007</v>
      </c>
      <c r="F139" s="38">
        <f>input!L139/input!L140-1</f>
        <v>-4.9067509408071697E-3</v>
      </c>
      <c r="G139" s="38">
        <f>input!AD139/input!AD140-1</f>
        <v>6.4354066985646163E-2</v>
      </c>
    </row>
    <row r="140" spans="1:7" x14ac:dyDescent="0.25">
      <c r="A140" s="15">
        <v>42587</v>
      </c>
      <c r="B140" s="33">
        <f>input!C140/input!C141-1</f>
        <v>4.2648141332350953E-3</v>
      </c>
      <c r="C140" s="33">
        <f>input!H140/input!H141-1</f>
        <v>0.10176991150442483</v>
      </c>
      <c r="D140" s="33">
        <f>input!J140/input!J141-1</f>
        <v>9.3180097722111332E-2</v>
      </c>
      <c r="E140">
        <f>input!J140-input!H140</f>
        <v>0.86640000000000006</v>
      </c>
      <c r="F140" s="38">
        <f>input!L140/input!L141-1</f>
        <v>6.9506961164031988E-3</v>
      </c>
      <c r="G140" s="38">
        <f>input!AD140/input!AD141-1</f>
        <v>4.8076923076922906E-3</v>
      </c>
    </row>
    <row r="141" spans="1:7" x14ac:dyDescent="0.25">
      <c r="A141" s="15">
        <v>42580</v>
      </c>
      <c r="B141" s="33">
        <f>input!C141/input!C142-1</f>
        <v>-6.5746219592388577E-4</v>
      </c>
      <c r="C141" s="33">
        <f>input!H141/input!H142-1</f>
        <v>-6.7046263345195811E-2</v>
      </c>
      <c r="D141" s="33">
        <f>input!J141/input!J142-1</f>
        <v>-7.2272233927089258E-2</v>
      </c>
      <c r="E141">
        <f>input!J141-input!H141</f>
        <v>0.79770000000000008</v>
      </c>
      <c r="F141" s="38">
        <f>input!L141/input!L142-1</f>
        <v>-1.987339304585134E-2</v>
      </c>
      <c r="G141" s="38">
        <f>input!AD141/input!AD142-1</f>
        <v>-5.8610545372256073E-2</v>
      </c>
    </row>
    <row r="142" spans="1:7" x14ac:dyDescent="0.25">
      <c r="A142" s="15">
        <v>42573</v>
      </c>
      <c r="B142" s="33">
        <f>input!C142/input!C143-1</f>
        <v>6.1478253629023705E-3</v>
      </c>
      <c r="C142" s="33">
        <f>input!H142/input!H143-1</f>
        <v>5.2592148636499969E-2</v>
      </c>
      <c r="D142" s="33">
        <f>input!J142/input!J143-1</f>
        <v>9.9297182281257168E-3</v>
      </c>
      <c r="E142">
        <f>input!J142-input!H142</f>
        <v>0.86380000000000001</v>
      </c>
      <c r="F142" s="38">
        <f>input!L142/input!L143-1</f>
        <v>9.1840960861462317E-3</v>
      </c>
      <c r="G142" s="38">
        <f>input!AD142/input!AD143-1</f>
        <v>-3.8302502720348297E-2</v>
      </c>
    </row>
    <row r="143" spans="1:7" x14ac:dyDescent="0.25">
      <c r="A143" s="15">
        <v>42566</v>
      </c>
      <c r="B143" s="33">
        <f>input!C143/input!C144-1</f>
        <v>1.4949058641250623E-2</v>
      </c>
      <c r="C143" s="33">
        <f>input!H143/input!H144-1</f>
        <v>0.10314049586776863</v>
      </c>
      <c r="D143" s="33">
        <f>input!J143/input!J144-1</f>
        <v>0.1421312320494883</v>
      </c>
      <c r="E143">
        <f>input!J143-input!H143</f>
        <v>0.88349999999999995</v>
      </c>
      <c r="F143" s="38">
        <f>input!L143/input!L144-1</f>
        <v>2.8867520923758772E-3</v>
      </c>
      <c r="G143" s="38">
        <f>input!AD143/input!AD144-1</f>
        <v>1.189165382074453E-2</v>
      </c>
    </row>
    <row r="144" spans="1:7" x14ac:dyDescent="0.25">
      <c r="A144" s="15">
        <v>42559</v>
      </c>
      <c r="B144" s="33">
        <f>input!C144/input!C145-1</f>
        <v>1.2815330844765827E-2</v>
      </c>
      <c r="C144" s="33">
        <f>input!H144/input!H145-1</f>
        <v>2.6641778381130132E-2</v>
      </c>
      <c r="D144" s="33">
        <f>input!J144/input!J145-1</f>
        <v>-5.969115712208295E-2</v>
      </c>
      <c r="E144">
        <f>input!J144-input!H144</f>
        <v>0.7528999999999999</v>
      </c>
      <c r="F144" s="38">
        <f>input!L144/input!L145-1</f>
        <v>6.8270447155747149E-3</v>
      </c>
      <c r="G144" s="38">
        <f>input!AD144/input!AD145-1</f>
        <v>-7.3076137987344469E-2</v>
      </c>
    </row>
    <row r="145" spans="1:7" x14ac:dyDescent="0.25">
      <c r="A145" s="15">
        <v>42552</v>
      </c>
      <c r="B145" s="33">
        <f>input!C145/input!C146-1</f>
        <v>3.2168292096337758E-2</v>
      </c>
      <c r="C145" s="33">
        <f>input!H145/input!H146-1</f>
        <v>-6.012759170653903E-2</v>
      </c>
      <c r="D145" s="33">
        <f>input!J145/input!J146-1</f>
        <v>-7.4235527918456223E-2</v>
      </c>
      <c r="E145">
        <f>input!J145-input!H145</f>
        <v>0.85479999999999989</v>
      </c>
      <c r="F145" s="38">
        <f>input!L145/input!L146-1</f>
        <v>2.1058586874529439E-3</v>
      </c>
      <c r="G145" s="38">
        <f>input!AD145/input!AD146-1</f>
        <v>2.8337531486146039E-2</v>
      </c>
    </row>
    <row r="146" spans="1:7" x14ac:dyDescent="0.25">
      <c r="A146" s="15">
        <v>42545</v>
      </c>
      <c r="B146" s="33">
        <f>input!C146/input!C147-1</f>
        <v>-1.6323712594509376E-2</v>
      </c>
      <c r="C146" s="33">
        <f>input!H146/input!H147-1</f>
        <v>-9.4846253789519275E-2</v>
      </c>
      <c r="D146" s="33">
        <f>input!J146/input!J147-1</f>
        <v>-2.9792262719243845E-2</v>
      </c>
      <c r="E146">
        <f>input!J146-input!H146</f>
        <v>0.93289999999999984</v>
      </c>
      <c r="F146" s="38">
        <f>input!L146/input!L147-1</f>
        <v>1.3183873638621613E-2</v>
      </c>
      <c r="G146" s="38">
        <f>input!AD146/input!AD147-1</f>
        <v>-7.0862859524801758E-3</v>
      </c>
    </row>
    <row r="147" spans="1:7" x14ac:dyDescent="0.25">
      <c r="A147" s="15">
        <v>42538</v>
      </c>
      <c r="B147" s="33">
        <f>input!C147/input!C148-1</f>
        <v>-1.1855520092363458E-2</v>
      </c>
      <c r="C147" s="33">
        <f>input!H147/input!H148-1</f>
        <v>-4.6524432209222422E-2</v>
      </c>
      <c r="D147" s="33">
        <f>input!J147/input!J148-1</f>
        <v>-1.9873201658132111E-2</v>
      </c>
      <c r="E147">
        <f>input!J147-input!H147</f>
        <v>0.91510000000000014</v>
      </c>
      <c r="F147" s="38">
        <f>input!L147/input!L148-1</f>
        <v>-3.8595341066499644E-3</v>
      </c>
      <c r="G147" s="38">
        <f>input!AD147/input!AD148-1</f>
        <v>-2.2213164866517254E-2</v>
      </c>
    </row>
    <row r="148" spans="1:7" x14ac:dyDescent="0.25">
      <c r="A148" s="15">
        <v>42531</v>
      </c>
      <c r="B148" s="33">
        <f>input!C148/input!C149-1</f>
        <v>-1.4577467808091216E-3</v>
      </c>
      <c r="C148" s="33">
        <f>input!H148/input!H149-1</f>
        <v>-5.8449974079833988E-2</v>
      </c>
      <c r="D148" s="33">
        <f>input!J148/input!J149-1</f>
        <v>-3.5285815102328866E-2</v>
      </c>
      <c r="E148">
        <f>input!J148-input!H148</f>
        <v>0.91390000000000005</v>
      </c>
      <c r="F148" s="38">
        <f>input!L148/input!L149-1</f>
        <v>5.7641791362239569E-3</v>
      </c>
      <c r="G148" s="38">
        <f>input!AD148/input!AD149-1</f>
        <v>9.2554504319211084E-3</v>
      </c>
    </row>
    <row r="149" spans="1:7" x14ac:dyDescent="0.25">
      <c r="A149" s="15">
        <v>42524</v>
      </c>
      <c r="B149" s="33">
        <f>input!C149/input!C150-1</f>
        <v>3.3348260650045702E-5</v>
      </c>
      <c r="C149" s="33">
        <f>input!H149/input!H150-1</f>
        <v>-0.15078142196786271</v>
      </c>
      <c r="D149" s="33">
        <f>input!J149/input!J150-1</f>
        <v>-8.1361426256077674E-2</v>
      </c>
      <c r="E149">
        <f>input!J149-input!H149</f>
        <v>0.92880000000000018</v>
      </c>
      <c r="F149" s="38">
        <f>input!L149/input!L150-1</f>
        <v>-1.5619601972341246E-2</v>
      </c>
      <c r="G149" s="38">
        <f>input!AD149/input!AD150-1</f>
        <v>-1.4392864382728576E-2</v>
      </c>
    </row>
    <row r="150" spans="1:7" x14ac:dyDescent="0.25">
      <c r="A150" s="15">
        <v>42517</v>
      </c>
      <c r="B150" s="33">
        <f>input!C150/input!C151-1</f>
        <v>2.2774226241521589E-2</v>
      </c>
      <c r="C150" s="33">
        <f>input!H150/input!H151-1</f>
        <v>3.68595229944082E-2</v>
      </c>
      <c r="D150" s="33">
        <f>input!J150/input!J151-1</f>
        <v>6.8537859007833379E-3</v>
      </c>
      <c r="E150">
        <f>input!J150-input!H150</f>
        <v>0.94240000000000002</v>
      </c>
      <c r="F150" s="38">
        <f>input!L150/input!L151-1</f>
        <v>1.9615247445821105E-3</v>
      </c>
      <c r="G150" s="38">
        <f>input!AD150/input!AD151-1</f>
        <v>3.3089005235602098E-2</v>
      </c>
    </row>
    <row r="151" spans="1:7" x14ac:dyDescent="0.25">
      <c r="A151" s="15">
        <v>42510</v>
      </c>
      <c r="B151" s="33">
        <f>input!C151/input!C152-1</f>
        <v>2.7899795271206784E-3</v>
      </c>
      <c r="C151" s="33">
        <f>input!H151/input!H152-1</f>
        <v>0.17482236224695002</v>
      </c>
      <c r="D151" s="33">
        <f>input!J151/input!J152-1</f>
        <v>8.1348155990824234E-2</v>
      </c>
      <c r="E151">
        <f>input!J151-input!H151</f>
        <v>0.96210000000000007</v>
      </c>
      <c r="F151" s="38">
        <f>input!L151/input!L152-1</f>
        <v>7.6737696600710503E-3</v>
      </c>
      <c r="G151" s="38">
        <f>input!AD151/input!AD152-1</f>
        <v>3.332611988747014E-2</v>
      </c>
    </row>
    <row r="152" spans="1:7" x14ac:dyDescent="0.25">
      <c r="A152" s="15">
        <v>42503</v>
      </c>
      <c r="B152" s="33">
        <f>input!C152/input!C153-1</f>
        <v>-5.1187571093848083E-3</v>
      </c>
      <c r="C152" s="33">
        <f>input!H152/input!H153-1</f>
        <v>1.6212534059945494E-2</v>
      </c>
      <c r="D152" s="33">
        <f>input!J152/input!J153-1</f>
        <v>-4.4297037495081293E-2</v>
      </c>
      <c r="E152">
        <f>input!J152-input!H152</f>
        <v>0.95419999999999994</v>
      </c>
      <c r="F152" s="38">
        <f>input!L152/input!L153-1</f>
        <v>7.6687116564417845E-3</v>
      </c>
      <c r="G152" s="38">
        <f>input!AD152/input!AD153-1</f>
        <v>3.4706672637707214E-2</v>
      </c>
    </row>
    <row r="153" spans="1:7" x14ac:dyDescent="0.25">
      <c r="A153" s="15">
        <v>42496</v>
      </c>
      <c r="B153" s="33">
        <f>input!C153/input!C154-1</f>
        <v>-3.9509998547427871E-3</v>
      </c>
      <c r="C153" s="33">
        <f>input!H153/input!H154-1</f>
        <v>-6.0900716479017403E-2</v>
      </c>
      <c r="D153" s="33">
        <f>input!J153/input!J154-1</f>
        <v>-2.9673266786668706E-2</v>
      </c>
      <c r="E153">
        <f>input!J153-input!H153</f>
        <v>1.0449000000000002</v>
      </c>
      <c r="F153" s="38">
        <f>input!L153/input!L154-1</f>
        <v>8.6590318214048168E-3</v>
      </c>
      <c r="G153" s="38">
        <f>input!AD153/input!AD154-1</f>
        <v>-2.7439024390244038E-2</v>
      </c>
    </row>
    <row r="154" spans="1:7" x14ac:dyDescent="0.25">
      <c r="A154" s="15">
        <v>42489</v>
      </c>
      <c r="B154" s="33">
        <f>input!C154/input!C155-1</f>
        <v>-1.2564664033888118E-2</v>
      </c>
      <c r="C154" s="33">
        <f>input!H154/input!H155-1</f>
        <v>-4.426510149180729E-2</v>
      </c>
      <c r="D154" s="33">
        <f>input!J154/input!J155-1</f>
        <v>-2.8869583642334939E-2</v>
      </c>
      <c r="E154">
        <f>input!J154-input!H154</f>
        <v>1.0516999999999999</v>
      </c>
      <c r="F154" s="38">
        <f>input!L154/input!L155-1</f>
        <v>-2.1384414819799025E-2</v>
      </c>
      <c r="G154" s="38">
        <f>input!AD154/input!AD155-1</f>
        <v>5.0080036588154631E-2</v>
      </c>
    </row>
    <row r="155" spans="1:7" x14ac:dyDescent="0.25">
      <c r="A155" s="15">
        <v>42482</v>
      </c>
      <c r="B155" s="33">
        <f>input!C155/input!C156-1</f>
        <v>5.2145160592675932E-3</v>
      </c>
      <c r="C155" s="33">
        <f>input!H155/input!H156-1</f>
        <v>0.11492842535787307</v>
      </c>
      <c r="D155" s="33">
        <f>input!J155/input!J156-1</f>
        <v>7.7634433154469606E-2</v>
      </c>
      <c r="E155">
        <f>input!J155-input!H155</f>
        <v>1.0699999999999998</v>
      </c>
      <c r="F155" s="38">
        <f>input!L155/input!L156-1</f>
        <v>4.4352454169129807E-3</v>
      </c>
      <c r="G155" s="38">
        <f>input!AD155/input!AD156-1</f>
        <v>8.3498513379583583E-2</v>
      </c>
    </row>
    <row r="156" spans="1:7" x14ac:dyDescent="0.25">
      <c r="A156" s="15">
        <v>42475</v>
      </c>
      <c r="B156" s="33">
        <f>input!C156/input!C157-1</f>
        <v>1.6179917952725109E-2</v>
      </c>
      <c r="C156" s="33">
        <f>input!H156/input!H157-1</f>
        <v>5.5395683453237643E-2</v>
      </c>
      <c r="D156" s="33">
        <f>input!J156/input!J157-1</f>
        <v>2.0446204928059819E-2</v>
      </c>
      <c r="E156">
        <f>input!J156-input!H156</f>
        <v>1.0183</v>
      </c>
      <c r="F156" s="38">
        <f>input!L156/input!L157-1</f>
        <v>4.8920252560089583E-3</v>
      </c>
      <c r="G156" s="38">
        <f>input!AD156/input!AD157-1</f>
        <v>1.6112789526686822E-2</v>
      </c>
    </row>
    <row r="157" spans="1:7" x14ac:dyDescent="0.25">
      <c r="A157" s="15">
        <v>42468</v>
      </c>
      <c r="B157" s="33">
        <f>input!C157/input!C158-1</f>
        <v>-1.2147936587578179E-2</v>
      </c>
      <c r="C157" s="33">
        <f>input!H157/input!H158-1</f>
        <v>-3.7929125138427611E-2</v>
      </c>
      <c r="D157" s="33">
        <f>input!J157/input!J158-1</f>
        <v>-3.0386896356961346E-2</v>
      </c>
      <c r="E157">
        <f>input!J157-input!H157</f>
        <v>1.0217000000000001</v>
      </c>
      <c r="F157" s="38">
        <f>input!L157/input!L158-1</f>
        <v>-4.058381508999287E-3</v>
      </c>
      <c r="G157" s="38">
        <f>input!AD157/input!AD158-1</f>
        <v>7.9641206849687451E-2</v>
      </c>
    </row>
    <row r="158" spans="1:7" x14ac:dyDescent="0.25">
      <c r="A158" s="15">
        <v>42461</v>
      </c>
      <c r="B158" s="33">
        <f>input!C158/input!C159-1</f>
        <v>1.8094835800662068E-2</v>
      </c>
      <c r="C158" s="33">
        <f>input!H158/input!H159-1</f>
        <v>-0.16860398204626537</v>
      </c>
      <c r="D158" s="33">
        <f>input!J158/input!J159-1</f>
        <v>-6.8157894736842084E-2</v>
      </c>
      <c r="E158">
        <f>input!J158-input!H158</f>
        <v>1.0480999999999998</v>
      </c>
      <c r="F158" s="38">
        <f>input!L158/input!L159-1</f>
        <v>-1.7180310159650158E-2</v>
      </c>
      <c r="G158" s="38">
        <f>input!AD158/input!AD159-1</f>
        <v>-6.7663456664977195E-2</v>
      </c>
    </row>
    <row r="159" spans="1:7" x14ac:dyDescent="0.25">
      <c r="A159" s="15">
        <v>42454</v>
      </c>
      <c r="B159" s="33">
        <f>input!C159/input!C160-1</f>
        <v>-6.655022004508182E-3</v>
      </c>
      <c r="C159" s="33">
        <f>input!H159/input!H160-1</f>
        <v>4.0225068837543398E-2</v>
      </c>
      <c r="D159" s="33">
        <f>input!J159/input!J160-1</f>
        <v>1.4307068118727173E-2</v>
      </c>
      <c r="E159">
        <f>input!J159-input!H159</f>
        <v>1.0310999999999999</v>
      </c>
      <c r="F159" s="38">
        <f>input!L159/input!L160-1</f>
        <v>1.2483436047367569E-2</v>
      </c>
      <c r="G159" s="38">
        <f>input!AD159/input!AD160-1</f>
        <v>5.0709939148085859E-4</v>
      </c>
    </row>
    <row r="160" spans="1:7" x14ac:dyDescent="0.25">
      <c r="A160" s="15">
        <v>42447</v>
      </c>
      <c r="B160" s="33">
        <f>input!C160/input!C161-1</f>
        <v>1.3544721316987918E-2</v>
      </c>
      <c r="C160" s="33">
        <f>input!H160/input!H161-1</f>
        <v>-0.12570651036215197</v>
      </c>
      <c r="D160" s="33">
        <f>input!J160/input!J161-1</f>
        <v>-5.5799183426583965E-2</v>
      </c>
      <c r="E160">
        <f>input!J160-input!H160</f>
        <v>1.0379</v>
      </c>
      <c r="F160" s="38">
        <f>input!L160/input!L161-1</f>
        <v>-1.129226801979788E-2</v>
      </c>
      <c r="G160" s="38">
        <f>input!AD160/input!AD161-1</f>
        <v>2.4415584415584446E-2</v>
      </c>
    </row>
    <row r="161" spans="1:7" x14ac:dyDescent="0.25">
      <c r="A161" s="15">
        <v>42440</v>
      </c>
      <c r="B161" s="33">
        <f>input!C161/input!C162-1</f>
        <v>1.1100055500277595E-2</v>
      </c>
      <c r="C161" s="33">
        <f>input!H161/input!H162-1</f>
        <v>0.10886722376973079</v>
      </c>
      <c r="D161" s="33">
        <f>input!J161/input!J162-1</f>
        <v>5.8588122298703471E-2</v>
      </c>
      <c r="E161">
        <f>input!J161-input!H161</f>
        <v>1.0285</v>
      </c>
      <c r="F161" s="38">
        <f>input!L161/input!L162-1</f>
        <v>-1.1999178138483724E-2</v>
      </c>
      <c r="G161" s="38">
        <f>input!AD161/input!AD162-1</f>
        <v>7.1826280623608074E-2</v>
      </c>
    </row>
    <row r="162" spans="1:7" x14ac:dyDescent="0.25">
      <c r="A162" s="15">
        <v>42433</v>
      </c>
      <c r="B162" s="33">
        <f>input!C162/input!C163-1</f>
        <v>2.6662559995893398E-2</v>
      </c>
      <c r="C162" s="33">
        <f>input!H162/input!H163-1</f>
        <v>8.5959163095538305E-2</v>
      </c>
      <c r="D162" s="33">
        <f>input!J162/input!J163-1</f>
        <v>6.3439822958633485E-2</v>
      </c>
      <c r="E162">
        <f>input!J162-input!H162</f>
        <v>1.0124999999999997</v>
      </c>
      <c r="F162" s="38">
        <f>input!L162/input!L163-1</f>
        <v>-8.2324652565513023E-3</v>
      </c>
      <c r="G162" s="38">
        <f>input!AD162/input!AD163-1</f>
        <v>9.5790115924344166E-2</v>
      </c>
    </row>
    <row r="163" spans="1:7" x14ac:dyDescent="0.25">
      <c r="A163" s="15">
        <v>42426</v>
      </c>
      <c r="B163" s="33">
        <f>input!C163/input!C164-1</f>
        <v>1.5783875105590761E-2</v>
      </c>
      <c r="C163" s="33">
        <f>input!H163/input!H164-1</f>
        <v>6.9560528444324587E-2</v>
      </c>
      <c r="D163" s="33">
        <f>input!J163/input!J164-1</f>
        <v>9.9719181614992269E-3</v>
      </c>
      <c r="E163">
        <f>input!J163-input!H163</f>
        <v>0.96889999999999998</v>
      </c>
      <c r="F163" s="38">
        <f>input!L163/input!L164-1</f>
        <v>1.6024844720496922E-2</v>
      </c>
      <c r="G163" s="38">
        <f>input!AD163/input!AD164-1</f>
        <v>0.10593792172739547</v>
      </c>
    </row>
    <row r="164" spans="1:7" x14ac:dyDescent="0.25">
      <c r="A164" s="15">
        <v>42419</v>
      </c>
      <c r="B164" s="33">
        <f>input!C164/input!C165-1</f>
        <v>2.8421583243063431E-2</v>
      </c>
      <c r="C164" s="33">
        <f>input!H164/input!H165-1</f>
        <v>3.9372285273924668E-2</v>
      </c>
      <c r="D164" s="33">
        <f>input!J164/input!J165-1</f>
        <v>-1.8305588925119354E-3</v>
      </c>
      <c r="E164">
        <f>input!J164-input!H164</f>
        <v>1.0030999999999999</v>
      </c>
      <c r="F164" s="38">
        <f>input!L164/input!L165-1</f>
        <v>6.8792995622264375E-3</v>
      </c>
      <c r="G164" s="38">
        <f>input!AD164/input!AD165-1</f>
        <v>6.7934782608696231E-3</v>
      </c>
    </row>
    <row r="165" spans="1:7" x14ac:dyDescent="0.25">
      <c r="A165" s="15">
        <v>42412</v>
      </c>
      <c r="B165" s="33">
        <f>input!C165/input!C166-1</f>
        <v>-8.1221244115847746E-3</v>
      </c>
      <c r="C165" s="33">
        <f>input!H165/input!H166-1</f>
        <v>-1.1632737847943497E-2</v>
      </c>
      <c r="D165" s="33">
        <f>input!J165/input!J166-1</f>
        <v>-4.7720215721523185E-2</v>
      </c>
      <c r="E165">
        <f>input!J165-input!H165</f>
        <v>1.0344</v>
      </c>
      <c r="F165" s="38">
        <f>input!L165/input!L166-1</f>
        <v>-1.1243829291669782E-2</v>
      </c>
      <c r="G165" s="38">
        <f>input!AD165/input!AD166-1</f>
        <v>-4.6940757526707677E-2</v>
      </c>
    </row>
    <row r="166" spans="1:7" x14ac:dyDescent="0.25">
      <c r="A166" s="15">
        <v>42405</v>
      </c>
      <c r="B166" s="33">
        <f>input!C166/input!C167-1</f>
        <v>-3.1021935430668446E-2</v>
      </c>
      <c r="C166" s="33">
        <f>input!H166/input!H167-1</f>
        <v>-6.669251647925567E-2</v>
      </c>
      <c r="D166" s="33">
        <f>input!J166/input!J167-1</f>
        <v>-4.4354208964547892E-2</v>
      </c>
      <c r="E166">
        <f>input!J166-input!H166</f>
        <v>1.1136000000000001</v>
      </c>
      <c r="F166" s="38">
        <f>input!L166/input!L167-1</f>
        <v>-2.5851856313876542E-2</v>
      </c>
      <c r="G166" s="38">
        <f>input!AD166/input!AD167-1</f>
        <v>-8.1201665675193269E-2</v>
      </c>
    </row>
    <row r="167" spans="1:7" x14ac:dyDescent="0.25">
      <c r="A167" s="15">
        <v>42398</v>
      </c>
      <c r="B167" s="33">
        <f>input!C167/input!C168-1</f>
        <v>1.7483874351040818E-2</v>
      </c>
      <c r="C167" s="33">
        <f>input!H167/input!H168-1</f>
        <v>-0.10976872626855361</v>
      </c>
      <c r="D167" s="33">
        <f>input!J167/input!J168-1</f>
        <v>-6.3843267215751176E-2</v>
      </c>
      <c r="E167">
        <f>input!J167-input!H167</f>
        <v>1.1472</v>
      </c>
      <c r="F167" s="38">
        <f>input!L167/input!L168-1</f>
        <v>3.2136903207669043E-4</v>
      </c>
      <c r="G167" s="38">
        <f>input!AD167/input!AD168-1</f>
        <v>4.4423734078906429E-2</v>
      </c>
    </row>
    <row r="168" spans="1:7" x14ac:dyDescent="0.25">
      <c r="A168" s="15">
        <v>42391</v>
      </c>
      <c r="B168" s="33">
        <f>input!C168/input!C169-1</f>
        <v>1.4130498369967048E-2</v>
      </c>
      <c r="C168" s="33">
        <f>input!H168/input!H169-1</f>
        <v>2.247058823529402E-2</v>
      </c>
      <c r="D168" s="33">
        <f>input!J168/input!J169-1</f>
        <v>8.4533346439277235E-3</v>
      </c>
      <c r="E168">
        <f>input!J168-input!H168</f>
        <v>1.1827999999999999</v>
      </c>
      <c r="F168" s="38">
        <f>input!L168/input!L169-1</f>
        <v>6.2451998868182645E-3</v>
      </c>
      <c r="G168" s="38">
        <f>input!AD168/input!AD169-1</f>
        <v>9.4153636981644917E-2</v>
      </c>
    </row>
    <row r="169" spans="1:7" x14ac:dyDescent="0.25">
      <c r="A169" s="15">
        <v>42384</v>
      </c>
      <c r="B169" s="33">
        <f>input!C169/input!C170-1</f>
        <v>-2.1695811199617054E-2</v>
      </c>
      <c r="C169" s="33">
        <f>input!H169/input!H170-1</f>
        <v>-8.7787078772268767E-2</v>
      </c>
      <c r="D169" s="33">
        <f>input!J169/input!J170-1</f>
        <v>-3.8239742862544945E-2</v>
      </c>
      <c r="E169">
        <f>input!J169-input!H169</f>
        <v>1.1846999999999999</v>
      </c>
      <c r="F169" s="38">
        <f>input!L169/input!L170-1</f>
        <v>4.2216358839048951E-3</v>
      </c>
      <c r="G169" s="38">
        <f>input!AD169/input!AD170-1</f>
        <v>-0.11278648974668259</v>
      </c>
    </row>
    <row r="170" spans="1:7" x14ac:dyDescent="0.25">
      <c r="A170" s="15">
        <v>42377</v>
      </c>
      <c r="B170" s="33">
        <f>input!C170/input!C171-1</f>
        <v>-5.9644607963051821E-2</v>
      </c>
      <c r="C170" s="33">
        <f>input!H170/input!H171-1</f>
        <v>-0.11062327002004402</v>
      </c>
      <c r="D170" s="33">
        <f>input!J170/input!J171-1</f>
        <v>-6.7771217061778466E-2</v>
      </c>
      <c r="E170">
        <f>input!J170-input!H170</f>
        <v>1.1838000000000002</v>
      </c>
      <c r="F170" s="38">
        <f>input!L170/input!L171-1</f>
        <v>-1.4490844421024551E-3</v>
      </c>
      <c r="G170" s="38">
        <f>input!AD170/input!AD171-1</f>
        <v>-0.10475161987041048</v>
      </c>
    </row>
    <row r="171" spans="1:7" x14ac:dyDescent="0.25">
      <c r="A171" s="15">
        <v>42370</v>
      </c>
      <c r="B171" s="33">
        <f>input!C171/input!C172-1</f>
        <v>-8.2727233028785374E-3</v>
      </c>
      <c r="C171" s="33">
        <f>input!H171/input!H172-1</f>
        <v>4.9484123009115644E-2</v>
      </c>
      <c r="D171" s="33">
        <f>input!J171/input!J172-1</f>
        <v>1.2672913877733061E-2</v>
      </c>
      <c r="E171">
        <f>input!J171-input!H171</f>
        <v>1.2217</v>
      </c>
      <c r="F171" s="38">
        <f>input!L171/input!L172-1</f>
        <v>8.543951270861827E-3</v>
      </c>
      <c r="G171" s="38">
        <f>input!AD171/input!AD172-1</f>
        <v>-2.7821522309711355E-2</v>
      </c>
    </row>
    <row r="172" spans="1:7" x14ac:dyDescent="0.25">
      <c r="A172" s="15">
        <v>42363</v>
      </c>
      <c r="B172" s="33">
        <f>input!C172/input!C173-1</f>
        <v>2.7643289870608934E-2</v>
      </c>
      <c r="C172" s="33">
        <f>input!H172/input!H173-1</f>
        <v>4.8414198697752431E-2</v>
      </c>
      <c r="D172" s="33">
        <f>input!J172/input!J173-1</f>
        <v>1.6787658802177807E-2</v>
      </c>
      <c r="E172">
        <f>input!J172-input!H172</f>
        <v>1.2427000000000001</v>
      </c>
      <c r="F172" s="38">
        <f>input!L172/input!L173-1</f>
        <v>-8.6724820927429613E-3</v>
      </c>
      <c r="G172" s="38">
        <f>input!AD172/input!AD173-1</f>
        <v>9.7034264324791453E-2</v>
      </c>
    </row>
    <row r="173" spans="1:7" x14ac:dyDescent="0.25">
      <c r="A173" s="15">
        <v>42356</v>
      </c>
      <c r="B173" s="33">
        <f>input!C173/input!C174-1</f>
        <v>-3.3890387950525902E-3</v>
      </c>
      <c r="C173" s="33">
        <f>input!H173/input!H174-1</f>
        <v>8.8228571428571545E-2</v>
      </c>
      <c r="D173" s="33">
        <f>input!J173/input!J174-1</f>
        <v>3.6201222378937636E-2</v>
      </c>
      <c r="E173">
        <f>input!J173-input!H173</f>
        <v>1.2518000000000002</v>
      </c>
      <c r="F173" s="38">
        <f>input!L173/input!L174-1</f>
        <v>1.1664018859222081E-2</v>
      </c>
      <c r="G173" s="38">
        <f>input!AD173/input!AD174-1</f>
        <v>-2.4985962942167372E-2</v>
      </c>
    </row>
    <row r="174" spans="1:7" x14ac:dyDescent="0.25">
      <c r="A174" s="15">
        <v>42349</v>
      </c>
      <c r="B174" s="33">
        <f>input!C174/input!C175-1</f>
        <v>-3.7921489322031543E-2</v>
      </c>
      <c r="C174" s="33">
        <f>input!H174/input!H175-1</f>
        <v>-6.7959096719215961E-2</v>
      </c>
      <c r="D174" s="33">
        <f>input!J174/input!J175-1</f>
        <v>-6.2706561494734081E-2</v>
      </c>
      <c r="E174">
        <f>input!J174-input!H174</f>
        <v>1.2519999999999998</v>
      </c>
      <c r="F174" s="38">
        <f>input!L174/input!L175-1</f>
        <v>-8.0220428248978237E-3</v>
      </c>
      <c r="G174" s="38">
        <f>input!AD174/input!AD175-1</f>
        <v>-0.10883162371778843</v>
      </c>
    </row>
    <row r="175" spans="1:7" x14ac:dyDescent="0.25">
      <c r="A175" s="15">
        <v>42342</v>
      </c>
      <c r="B175" s="33">
        <f>input!C175/input!C176-1</f>
        <v>7.5594107487164663E-4</v>
      </c>
      <c r="C175" s="33">
        <f>input!H175/input!H176-1</f>
        <v>2.21012520413717E-2</v>
      </c>
      <c r="D175" s="33">
        <f>input!J175/input!J176-1</f>
        <v>2.2161163911535553E-2</v>
      </c>
      <c r="E175">
        <f>input!J175-input!H175</f>
        <v>1.3304999999999998</v>
      </c>
      <c r="F175" s="38">
        <f>input!L175/input!L176-1</f>
        <v>-1.6656668666266694E-2</v>
      </c>
      <c r="G175" s="38">
        <f>input!AD175/input!AD176-1</f>
        <v>-4.1716614720690548E-2</v>
      </c>
    </row>
    <row r="176" spans="1:7" x14ac:dyDescent="0.25">
      <c r="A176" s="15">
        <v>42335</v>
      </c>
      <c r="B176" s="33">
        <f>input!C176/input!C177-1</f>
        <v>4.4993944963800381E-4</v>
      </c>
      <c r="C176" s="33">
        <f>input!H176/input!H177-1</f>
        <v>1.4173571740077051E-3</v>
      </c>
      <c r="D176" s="33">
        <f>input!J176/input!J177-1</f>
        <v>-1.8653582637139121E-2</v>
      </c>
      <c r="E176">
        <f>input!J176-input!H176</f>
        <v>1.3016000000000001</v>
      </c>
      <c r="F176" s="38">
        <f>input!L176/input!L177-1</f>
        <v>4.569878973534891E-3</v>
      </c>
      <c r="G176" s="38">
        <f>input!AD176/input!AD177-1</f>
        <v>3.2681356771478098E-2</v>
      </c>
    </row>
    <row r="177" spans="1:7" x14ac:dyDescent="0.25">
      <c r="A177" s="15">
        <v>42328</v>
      </c>
      <c r="B177" s="33">
        <f>input!C177/input!C178-1</f>
        <v>3.2688429294527088E-2</v>
      </c>
      <c r="C177" s="33">
        <f>input!H177/input!H178-1</f>
        <v>9.8837905834431528E-2</v>
      </c>
      <c r="D177" s="33">
        <f>input!J177/input!J178-1</f>
        <v>-1.5447082708095472E-3</v>
      </c>
      <c r="E177">
        <f>input!J177-input!H177</f>
        <v>1.3450999999999997</v>
      </c>
      <c r="F177" s="38">
        <f>input!L177/input!L178-1</f>
        <v>5.7273884320894197E-3</v>
      </c>
      <c r="G177" s="38">
        <f>input!AD177/input!AD178-1</f>
        <v>-8.5910652920963004E-3</v>
      </c>
    </row>
    <row r="178" spans="1:7" x14ac:dyDescent="0.25">
      <c r="A178" s="15">
        <v>42321</v>
      </c>
      <c r="B178" s="33">
        <f>input!C178/input!C179-1</f>
        <v>-3.6280487804878025E-2</v>
      </c>
      <c r="C178" s="33">
        <f>input!H178/input!H179-1</f>
        <v>-5.7794333446212875E-2</v>
      </c>
      <c r="D178" s="33">
        <f>input!J178/input!J179-1</f>
        <v>-2.5546189575090361E-2</v>
      </c>
      <c r="E178">
        <f>input!J178-input!H178</f>
        <v>1.4311</v>
      </c>
      <c r="F178" s="38">
        <f>input!L178/input!L179-1</f>
        <v>-1.7142626653759985E-3</v>
      </c>
      <c r="G178" s="38">
        <f>input!AD178/input!AD179-1</f>
        <v>-8.0153533529013221E-2</v>
      </c>
    </row>
    <row r="179" spans="1:7" x14ac:dyDescent="0.25">
      <c r="A179" s="15">
        <v>42314</v>
      </c>
      <c r="B179" s="33">
        <f>input!C179/input!C180-1</f>
        <v>9.541397353031611E-3</v>
      </c>
      <c r="C179" s="33">
        <f>input!H179/input!H180-1</f>
        <v>0.22361878453038675</v>
      </c>
      <c r="D179" s="33">
        <f>input!J179/input!J180-1</f>
        <v>8.5476868493534308E-2</v>
      </c>
      <c r="E179">
        <f>input!J179-input!H179</f>
        <v>1.4393000000000002</v>
      </c>
      <c r="F179" s="38">
        <f>input!L179/input!L180-1</f>
        <v>2.2919976069152082E-2</v>
      </c>
      <c r="G179" s="38">
        <f>input!AD179/input!AD180-1</f>
        <v>-4.9366816913500866E-2</v>
      </c>
    </row>
    <row r="180" spans="1:7" x14ac:dyDescent="0.25">
      <c r="A180" s="15">
        <v>42307</v>
      </c>
      <c r="B180" s="33">
        <f>input!C180/input!C181-1</f>
        <v>2.0287690046503215E-3</v>
      </c>
      <c r="C180" s="33">
        <f>input!H180/input!H181-1</f>
        <v>0.12895680648682362</v>
      </c>
      <c r="D180" s="33">
        <f>input!J180/input!J181-1</f>
        <v>2.6598293875203849E-2</v>
      </c>
      <c r="E180">
        <f>input!J180-input!H180</f>
        <v>1.4181000000000001</v>
      </c>
      <c r="F180" s="38">
        <f>input!L180/input!L181-1</f>
        <v>-1.8635394895343271E-3</v>
      </c>
      <c r="G180" s="38">
        <f>input!AD180/input!AD181-1</f>
        <v>4.4618834080717429E-2</v>
      </c>
    </row>
    <row r="181" spans="1:7" x14ac:dyDescent="0.25">
      <c r="A181" s="15">
        <v>42300</v>
      </c>
      <c r="B181" s="33">
        <f>input!C181/input!C182-1</f>
        <v>2.0677680991190828E-2</v>
      </c>
      <c r="C181" s="33">
        <f>input!H181/input!H182-1</f>
        <v>5.3383705650459801E-2</v>
      </c>
      <c r="D181" s="33">
        <f>input!J181/input!J182-1</f>
        <v>2.6163076620438597E-2</v>
      </c>
      <c r="E181">
        <f>input!J181-input!H181</f>
        <v>1.4452999999999998</v>
      </c>
      <c r="F181" s="38">
        <f>input!L181/input!L182-1</f>
        <v>2.7364078696847871E-2</v>
      </c>
      <c r="G181" s="38">
        <f>input!AD181/input!AD182-1</f>
        <v>-5.628438425729998E-2</v>
      </c>
    </row>
    <row r="182" spans="1:7" x14ac:dyDescent="0.25">
      <c r="A182" s="15">
        <v>42293</v>
      </c>
      <c r="B182" s="33">
        <f>input!C182/input!C183-1</f>
        <v>9.0426772677416611E-3</v>
      </c>
      <c r="C182" s="33">
        <f>input!H182/input!H183-1</f>
        <v>-4.4270015698587128E-2</v>
      </c>
      <c r="D182" s="33">
        <f>input!J182/input!J183-1</f>
        <v>-2.619606340692493E-2</v>
      </c>
      <c r="E182">
        <f>input!J182-input!H182</f>
        <v>1.4245999999999999</v>
      </c>
      <c r="F182" s="38">
        <f>input!L182/input!L183-1</f>
        <v>-2.8793519875965901E-3</v>
      </c>
      <c r="G182" s="38">
        <f>input!AD182/input!AD183-1</f>
        <v>-4.7753374974813689E-2</v>
      </c>
    </row>
    <row r="183" spans="1:7" x14ac:dyDescent="0.25">
      <c r="A183" s="15">
        <v>42286</v>
      </c>
      <c r="B183" s="33">
        <f>input!C183/input!C184-1</f>
        <v>3.2556780911774386E-2</v>
      </c>
      <c r="C183" s="33">
        <f>input!H183/input!H184-1</f>
        <v>9.9413186054539082E-2</v>
      </c>
      <c r="D183" s="33">
        <f>input!J183/input!J184-1</f>
        <v>4.7769582016157219E-2</v>
      </c>
      <c r="E183">
        <f>input!J183-input!H183</f>
        <v>1.4510999999999998</v>
      </c>
      <c r="F183" s="38">
        <f>input!L183/input!L184-1</f>
        <v>-1.0612543044975387E-2</v>
      </c>
      <c r="G183" s="38">
        <f>input!AD183/input!AD184-1</f>
        <v>8.9811155028546308E-2</v>
      </c>
    </row>
    <row r="184" spans="1:7" x14ac:dyDescent="0.25">
      <c r="A184" s="15">
        <v>42279</v>
      </c>
      <c r="B184" s="33">
        <f>input!C184/input!C185-1</f>
        <v>1.0365859972868652E-2</v>
      </c>
      <c r="C184" s="33">
        <f>input!H184/input!H185-1</f>
        <v>-0.16247470367158134</v>
      </c>
      <c r="D184" s="33">
        <f>input!J184/input!J185-1</f>
        <v>-7.8342505665263795E-2</v>
      </c>
      <c r="E184">
        <f>input!J184-input!H184</f>
        <v>1.4135</v>
      </c>
      <c r="F184" s="38">
        <f>input!L184/input!L185-1</f>
        <v>-4.5601387777998159E-3</v>
      </c>
      <c r="G184" s="38">
        <f>input!AD184/input!AD185-1</f>
        <v>-3.5010940919038003E-3</v>
      </c>
    </row>
    <row r="185" spans="1:7" x14ac:dyDescent="0.25">
      <c r="A185" s="15">
        <v>42272</v>
      </c>
      <c r="B185" s="33">
        <f>input!C185/input!C186-1</f>
        <v>-1.363104753246891E-2</v>
      </c>
      <c r="C185" s="33">
        <f>input!H185/input!H186-1</f>
        <v>2.0805666223992825E-2</v>
      </c>
      <c r="D185" s="33">
        <f>input!J185/input!J186-1</f>
        <v>1.3451443569553856E-2</v>
      </c>
      <c r="E185">
        <f>input!J185-input!H185</f>
        <v>1.4705000000000001</v>
      </c>
      <c r="F185" s="38">
        <f>input!L185/input!L186-1</f>
        <v>1.4821373981425801E-2</v>
      </c>
      <c r="G185" s="38">
        <f>input!AD185/input!AD186-1</f>
        <v>2.2829006266786189E-2</v>
      </c>
    </row>
    <row r="186" spans="1:7" x14ac:dyDescent="0.25">
      <c r="A186" s="15">
        <v>42265</v>
      </c>
      <c r="B186" s="33">
        <f>input!C186/input!C187-1</f>
        <v>-1.5399913311746616E-3</v>
      </c>
      <c r="C186" s="33">
        <f>input!H186/input!H187-1</f>
        <v>-3.9132284134410944E-2</v>
      </c>
      <c r="D186" s="33">
        <f>input!J186/input!J187-1</f>
        <v>-2.4996572681990625E-2</v>
      </c>
      <c r="E186">
        <f>input!J186-input!H186</f>
        <v>1.4559</v>
      </c>
      <c r="F186" s="38">
        <f>input!L186/input!L187-1</f>
        <v>-3.4771099018846563E-3</v>
      </c>
      <c r="G186" s="38">
        <f>input!AD186/input!AD187-1</f>
        <v>1.1203226529239441E-3</v>
      </c>
    </row>
    <row r="187" spans="1:7" x14ac:dyDescent="0.25">
      <c r="A187" s="15">
        <v>42258</v>
      </c>
      <c r="B187" s="33">
        <f>input!C187/input!C188-1</f>
        <v>2.0731618450775979E-2</v>
      </c>
      <c r="C187" s="33">
        <f>input!H187/input!H188-1</f>
        <v>-1.981038630253229E-3</v>
      </c>
      <c r="D187" s="33">
        <f>input!J187/input!J188-1</f>
        <v>3.0079081152325271E-2</v>
      </c>
      <c r="E187">
        <f>input!J187-input!H187</f>
        <v>1.4829999999999999</v>
      </c>
      <c r="F187" s="38">
        <f>input!L187/input!L188-1</f>
        <v>-1.0755593428176446E-2</v>
      </c>
      <c r="G187" s="38">
        <f>input!AD187/input!AD188-1</f>
        <v>-3.0836047774158382E-2</v>
      </c>
    </row>
    <row r="188" spans="1:7" x14ac:dyDescent="0.25">
      <c r="A188" s="15">
        <v>42251</v>
      </c>
      <c r="B188" s="33">
        <f>input!C188/input!C189-1</f>
        <v>-3.4014289521185348E-2</v>
      </c>
      <c r="C188" s="33">
        <f>input!H188/input!H189-1</f>
        <v>-1.2437115707098934E-2</v>
      </c>
      <c r="D188" s="33">
        <f>input!J188/input!J189-1</f>
        <v>-2.5817398083184173E-2</v>
      </c>
      <c r="E188">
        <f>input!J188-input!H188</f>
        <v>1.4177</v>
      </c>
      <c r="F188" s="38">
        <f>input!L188/input!L189-1</f>
        <v>1.2798368468149857E-3</v>
      </c>
      <c r="G188" s="38">
        <f>input!AD188/input!AD189-1</f>
        <v>1.835471030517466E-2</v>
      </c>
    </row>
    <row r="189" spans="1:7" x14ac:dyDescent="0.25">
      <c r="A189" s="15">
        <v>42244</v>
      </c>
      <c r="B189" s="33">
        <f>input!C189/input!C190-1</f>
        <v>9.1227820933688086E-3</v>
      </c>
      <c r="C189" s="33">
        <f>input!H189/input!H190-1</f>
        <v>0.16775456919060061</v>
      </c>
      <c r="D189" s="33">
        <f>input!J189/input!J190-1</f>
        <v>7.0807758409034971E-2</v>
      </c>
      <c r="E189">
        <f>input!J189-input!H189</f>
        <v>1.4650999999999998</v>
      </c>
      <c r="F189" s="38">
        <f>input!L189/input!L190-1</f>
        <v>1.1556921522398067E-2</v>
      </c>
      <c r="G189" s="38">
        <f>input!AD189/input!AD190-1</f>
        <v>0.11792336217552513</v>
      </c>
    </row>
    <row r="190" spans="1:7" x14ac:dyDescent="0.25">
      <c r="A190" s="15">
        <v>42237</v>
      </c>
      <c r="B190" s="33">
        <f>input!C190/input!C191-1</f>
        <v>-5.7684768161259115E-2</v>
      </c>
      <c r="C190" s="33">
        <f>input!H190/input!H191-1</f>
        <v>-0.15101136048766972</v>
      </c>
      <c r="D190" s="33">
        <f>input!J190/input!J191-1</f>
        <v>-7.3349410747599708E-2</v>
      </c>
      <c r="E190">
        <f>input!J190-input!H190</f>
        <v>1.4237000000000002</v>
      </c>
      <c r="F190" s="38">
        <f>input!L190/input!L191-1</f>
        <v>-1.5665147119767964E-2</v>
      </c>
      <c r="G190" s="38">
        <f>input!AD190/input!AD191-1</f>
        <v>-4.8235294117647043E-2</v>
      </c>
    </row>
    <row r="191" spans="1:7" x14ac:dyDescent="0.25">
      <c r="A191" s="15">
        <v>42230</v>
      </c>
      <c r="B191" s="33">
        <f>input!C191/input!C192-1</f>
        <v>6.7242018319477737E-3</v>
      </c>
      <c r="C191" s="33">
        <f>input!H191/input!H192-1</f>
        <v>6.8349839587111827E-3</v>
      </c>
      <c r="D191" s="33">
        <f>input!J191/input!J192-1</f>
        <v>1.637145631965975E-2</v>
      </c>
      <c r="E191">
        <f>input!J191-input!H191</f>
        <v>1.4759000000000002</v>
      </c>
      <c r="F191" s="38">
        <f>input!L191/input!L192-1</f>
        <v>-1.0690528171540481E-2</v>
      </c>
      <c r="G191" s="38">
        <f>input!AD191/input!AD192-1</f>
        <v>-3.1228630043309669E-2</v>
      </c>
    </row>
    <row r="192" spans="1:7" x14ac:dyDescent="0.25">
      <c r="A192" s="15">
        <v>42223</v>
      </c>
      <c r="B192" s="33">
        <f>input!C192/input!C193-1</f>
        <v>-1.2486691003118056E-2</v>
      </c>
      <c r="C192" s="33">
        <f>input!H192/input!H193-1</f>
        <v>8.5225552528004789E-2</v>
      </c>
      <c r="D192" s="33">
        <f>input!J192/input!J193-1</f>
        <v>-8.1647630842620611E-3</v>
      </c>
      <c r="E192">
        <f>input!J192-input!H192</f>
        <v>1.4454000000000002</v>
      </c>
      <c r="F192" s="38">
        <f>input!L192/input!L193-1</f>
        <v>2.332127886907287E-3</v>
      </c>
      <c r="G192" s="38">
        <f>input!AD192/input!AD193-1</f>
        <v>-6.8972835314091707E-2</v>
      </c>
    </row>
    <row r="193" spans="1:7" x14ac:dyDescent="0.25">
      <c r="A193" s="15">
        <v>42216</v>
      </c>
      <c r="B193" s="33">
        <f>input!C193/input!C194-1</f>
        <v>1.1631764960450042E-2</v>
      </c>
      <c r="C193" s="33">
        <f>input!H193/input!H194-1</f>
        <v>-2.5807403037900079E-2</v>
      </c>
      <c r="D193" s="33">
        <f>input!J193/input!J194-1</f>
        <v>-3.6377298444130179E-2</v>
      </c>
      <c r="E193">
        <f>input!J193-input!H193</f>
        <v>1.5194999999999999</v>
      </c>
      <c r="F193" s="38">
        <f>input!L193/input!L194-1</f>
        <v>9.4607379375588607E-4</v>
      </c>
      <c r="G193" s="38">
        <f>input!AD193/input!AD194-1</f>
        <v>-2.1188201080182822E-2</v>
      </c>
    </row>
    <row r="194" spans="1:7" x14ac:dyDescent="0.25">
      <c r="A194" s="15">
        <v>42209</v>
      </c>
      <c r="B194" s="33">
        <f>input!C194/input!C195-1</f>
        <v>-2.2095888349697113E-2</v>
      </c>
      <c r="C194" s="33">
        <f>input!H194/input!H195-1</f>
        <v>1.8933132982719814E-2</v>
      </c>
      <c r="D194" s="33">
        <f>input!J194/input!J195-1</f>
        <v>-3.6004942690357367E-2</v>
      </c>
      <c r="E194">
        <f>input!J194-input!H194</f>
        <v>1.5842999999999998</v>
      </c>
      <c r="F194" s="38">
        <f>input!L194/input!L195-1</f>
        <v>-6.3150150211521705E-3</v>
      </c>
      <c r="G194" s="38">
        <f>input!AD194/input!AD195-1</f>
        <v>-5.4038121438396591E-2</v>
      </c>
    </row>
    <row r="195" spans="1:7" x14ac:dyDescent="0.25">
      <c r="A195" s="15">
        <v>42202</v>
      </c>
      <c r="B195" s="33">
        <f>input!C195/input!C196-1</f>
        <v>2.4087218653388698E-2</v>
      </c>
      <c r="C195" s="33">
        <f>input!H195/input!H196-1</f>
        <v>4.4740973312401788E-2</v>
      </c>
      <c r="D195" s="33">
        <f>input!J195/input!J196-1</f>
        <v>-2.098281328216256E-2</v>
      </c>
      <c r="E195">
        <f>input!J195-input!H195</f>
        <v>1.6813999999999998</v>
      </c>
      <c r="F195" s="38">
        <f>input!L195/input!L196-1</f>
        <v>1.9130434782608674E-2</v>
      </c>
      <c r="G195" s="38">
        <f>input!AD195/input!AD196-1</f>
        <v>-3.5077739855896906E-2</v>
      </c>
    </row>
    <row r="196" spans="1:7" x14ac:dyDescent="0.25">
      <c r="A196" s="15">
        <v>42195</v>
      </c>
      <c r="B196" s="33">
        <f>input!C196/input!C197-1</f>
        <v>-7.7042344398647877E-5</v>
      </c>
      <c r="C196" s="33">
        <f>input!H196/input!H197-1</f>
        <v>1.5948963317384379E-2</v>
      </c>
      <c r="D196" s="33">
        <f>input!J196/input!J197-1</f>
        <v>6.25445997565377E-3</v>
      </c>
      <c r="E196">
        <f>input!J196-input!H196</f>
        <v>1.7601999999999998</v>
      </c>
      <c r="F196" s="38">
        <f>input!L196/input!L197-1</f>
        <v>-9.1558894218257691E-4</v>
      </c>
      <c r="G196" s="38">
        <f>input!AD196/input!AD197-1</f>
        <v>-7.3599156859300852E-2</v>
      </c>
    </row>
    <row r="197" spans="1:7" x14ac:dyDescent="0.25">
      <c r="A197" s="15">
        <v>42188</v>
      </c>
      <c r="B197" s="33">
        <f>input!C197/input!C198-1</f>
        <v>-1.1758323855930564E-2</v>
      </c>
      <c r="C197" s="33">
        <f>input!H197/input!H198-1</f>
        <v>-0.1190108191653787</v>
      </c>
      <c r="D197" s="33">
        <f>input!J197/input!J198-1</f>
        <v>-3.6520262072312515E-2</v>
      </c>
      <c r="E197">
        <f>input!J197-input!H197</f>
        <v>1.7552999999999999</v>
      </c>
      <c r="F197" s="38">
        <f>input!L197/input!L198-1</f>
        <v>6.7140103904810289E-3</v>
      </c>
      <c r="G197" s="38">
        <f>input!AD197/input!AD198-1</f>
        <v>-4.5279221868187225E-2</v>
      </c>
    </row>
    <row r="198" spans="1:7" x14ac:dyDescent="0.25">
      <c r="A198" s="15">
        <v>42181</v>
      </c>
      <c r="B198" s="33">
        <f>input!C198/input!C199-1</f>
        <v>-4.0284551111616773E-3</v>
      </c>
      <c r="C198" s="33">
        <f>input!H198/input!H199-1</f>
        <v>0.15367158372507705</v>
      </c>
      <c r="D198" s="33">
        <f>input!J198/input!J199-1</f>
        <v>9.5185365637595831E-2</v>
      </c>
      <c r="E198">
        <f>input!J198-input!H198</f>
        <v>1.7608999999999999</v>
      </c>
      <c r="F198" s="38">
        <f>input!L198/input!L199-1</f>
        <v>1.4741988627305025E-2</v>
      </c>
      <c r="G198" s="38">
        <f>input!AD198/input!AD199-1</f>
        <v>3.355141754739499E-4</v>
      </c>
    </row>
    <row r="199" spans="1:7" x14ac:dyDescent="0.25">
      <c r="A199" s="15">
        <v>42174</v>
      </c>
      <c r="B199" s="33">
        <f>input!C199/input!C200-1</f>
        <v>7.5831737587803705E-3</v>
      </c>
      <c r="C199" s="33">
        <f>input!H199/input!H200-1</f>
        <v>-0.14980705622932744</v>
      </c>
      <c r="D199" s="33">
        <f>input!J199/input!J200-1</f>
        <v>-5.6066560749226557E-2</v>
      </c>
      <c r="E199">
        <f>input!J199-input!H199</f>
        <v>1.6407999999999998</v>
      </c>
      <c r="F199" s="38">
        <f>input!L199/input!L200-1</f>
        <v>-9.3395948279493268E-3</v>
      </c>
      <c r="G199" s="38">
        <f>input!AD199/input!AD200-1</f>
        <v>-5.8372248165443619E-3</v>
      </c>
    </row>
    <row r="200" spans="1:7" x14ac:dyDescent="0.25">
      <c r="A200" s="15">
        <v>42167</v>
      </c>
      <c r="B200" s="33">
        <f>input!C200/input!C201-1</f>
        <v>6.1161202773285517E-4</v>
      </c>
      <c r="C200" s="33">
        <f>input!H200/input!H201-1</f>
        <v>2.3846479469451065E-2</v>
      </c>
      <c r="D200" s="33">
        <f>input!J200/input!J201-1</f>
        <v>-6.5625519189234094E-3</v>
      </c>
      <c r="E200">
        <f>input!J200-input!H200</f>
        <v>1.6661999999999999</v>
      </c>
      <c r="F200" s="38">
        <f>input!L200/input!L201-1</f>
        <v>-1.3851681099827706E-2</v>
      </c>
      <c r="G200" s="38">
        <f>input!AD200/input!AD201-1</f>
        <v>1.4036867918146401E-2</v>
      </c>
    </row>
    <row r="201" spans="1:7" x14ac:dyDescent="0.25">
      <c r="A201" s="15">
        <v>42160</v>
      </c>
      <c r="B201" s="33">
        <f>input!C201/input!C202-1</f>
        <v>-6.90902016238093E-3</v>
      </c>
      <c r="C201" s="33">
        <f>input!H201/input!H202-1</f>
        <v>0.17082438460267646</v>
      </c>
      <c r="D201" s="33">
        <f>input!J201/input!J202-1</f>
        <v>0.13491090789101534</v>
      </c>
      <c r="E201">
        <f>input!J201-input!H201</f>
        <v>1.6989000000000001</v>
      </c>
      <c r="F201" s="38">
        <f>input!L201/input!L202-1</f>
        <v>-6.2018223657733795E-3</v>
      </c>
      <c r="G201" s="38">
        <f>input!AD201/input!AD202-1</f>
        <v>-1.9402985074626788E-2</v>
      </c>
    </row>
    <row r="202" spans="1:7" x14ac:dyDescent="0.25">
      <c r="A202" s="15">
        <v>42153</v>
      </c>
      <c r="B202" s="33">
        <f>input!C202/input!C203-1</f>
        <v>-8.7815019331534128E-3</v>
      </c>
      <c r="C202" s="33">
        <f>input!H202/input!H203-1</f>
        <v>-1.4490394008466301E-2</v>
      </c>
      <c r="D202" s="33">
        <f>input!J202/input!J203-1</f>
        <v>-3.9742893355060649E-2</v>
      </c>
      <c r="E202">
        <f>input!J202-input!H202</f>
        <v>1.5161</v>
      </c>
      <c r="F202" s="38">
        <f>input!L202/input!L203-1</f>
        <v>9.3007269773157653E-3</v>
      </c>
      <c r="G202" s="38">
        <f>input!AD202/input!AD203-1</f>
        <v>9.7119892833221755E-3</v>
      </c>
    </row>
    <row r="203" spans="1:7" x14ac:dyDescent="0.25">
      <c r="A203" s="15">
        <v>42146</v>
      </c>
      <c r="B203" s="33">
        <f>input!C203/input!C204-1</f>
        <v>1.5687346011974412E-3</v>
      </c>
      <c r="C203" s="33">
        <f>input!H203/input!H204-1</f>
        <v>0.1452545217229162</v>
      </c>
      <c r="D203" s="33">
        <f>input!J203/input!J204-1</f>
        <v>3.1179985063480409E-2</v>
      </c>
      <c r="E203">
        <f>input!J203-input!H203</f>
        <v>1.5950000000000002</v>
      </c>
      <c r="F203" s="38">
        <f>input!L203/input!L204-1</f>
        <v>3.091211681967021E-2</v>
      </c>
      <c r="G203" s="38">
        <f>input!AD203/input!AD204-1</f>
        <v>5.0259674987440661E-4</v>
      </c>
    </row>
    <row r="204" spans="1:7" x14ac:dyDescent="0.25">
      <c r="A204" s="15">
        <v>42139</v>
      </c>
      <c r="B204" s="33">
        <f>input!C204/input!C205-1</f>
        <v>3.1331222532016145E-3</v>
      </c>
      <c r="C204" s="33">
        <f>input!H204/input!H205-1</f>
        <v>-6.2248644867983871E-2</v>
      </c>
      <c r="D204" s="33">
        <f>input!J204/input!J205-1</f>
        <v>-2.5142005773350906E-3</v>
      </c>
      <c r="E204">
        <f>input!J204-input!H204</f>
        <v>1.6060999999999999</v>
      </c>
      <c r="F204" s="38">
        <f>input!L204/input!L205-1</f>
        <v>-1.7501107665041982E-2</v>
      </c>
      <c r="G204" s="38">
        <f>input!AD204/input!AD205-1</f>
        <v>5.0513554470448252E-3</v>
      </c>
    </row>
    <row r="205" spans="1:7" x14ac:dyDescent="0.25">
      <c r="A205" s="15">
        <v>42132</v>
      </c>
      <c r="B205" s="33">
        <f>input!C205/input!C206-1</f>
        <v>3.7044239644450361E-3</v>
      </c>
      <c r="C205" s="33">
        <f>input!H205/input!H206-1</f>
        <v>-3.8823529411764701E-2</v>
      </c>
      <c r="D205" s="33">
        <f>input!J205/input!J206-1</f>
        <v>1.6229004021764748E-2</v>
      </c>
      <c r="E205">
        <f>input!J205-input!H205</f>
        <v>1.5759000000000003</v>
      </c>
      <c r="F205" s="38">
        <f>input!L205/input!L206-1</f>
        <v>-5.2782354113980468E-3</v>
      </c>
      <c r="G205" s="38">
        <f>input!AD205/input!AD206-1</f>
        <v>4.0574809805580259E-3</v>
      </c>
    </row>
    <row r="206" spans="1:7" x14ac:dyDescent="0.25">
      <c r="A206" s="15">
        <v>42125</v>
      </c>
      <c r="B206" s="33">
        <f>input!C206/input!C207-1</f>
        <v>-4.4387988799116096E-3</v>
      </c>
      <c r="C206" s="33">
        <f>input!H206/input!H207-1</f>
        <v>0.18032136480856975</v>
      </c>
      <c r="D206" s="33">
        <f>input!J206/input!J207-1</f>
        <v>0.10735617730273517</v>
      </c>
      <c r="E206">
        <f>input!J206-input!H206</f>
        <v>1.5185000000000002</v>
      </c>
      <c r="F206" s="38">
        <f>input!L206/input!L207-1</f>
        <v>-1.6766059305420855E-2</v>
      </c>
      <c r="G206" s="38">
        <f>input!AD206/input!AD207-1</f>
        <v>3.4995625546806686E-2</v>
      </c>
    </row>
    <row r="207" spans="1:7" x14ac:dyDescent="0.25">
      <c r="A207" s="15">
        <v>42118</v>
      </c>
      <c r="B207" s="33">
        <f>input!C207/input!C208-1</f>
        <v>1.7542932374902787E-2</v>
      </c>
      <c r="C207" s="33">
        <f>input!H207/input!H208-1</f>
        <v>-7.8724660499901455E-3</v>
      </c>
      <c r="D207" s="33">
        <f>input!J207/input!J208-1</f>
        <v>2.3213424114083558E-2</v>
      </c>
      <c r="E207">
        <f>input!J207-input!H207</f>
        <v>1.4044999999999999</v>
      </c>
      <c r="F207" s="38">
        <f>input!L207/input!L208-1</f>
        <v>-6.1320754716981396E-3</v>
      </c>
      <c r="G207" s="38">
        <f>input!AD207/input!AD208-1</f>
        <v>2.5296017222820266E-2</v>
      </c>
    </row>
    <row r="208" spans="1:7" x14ac:dyDescent="0.25">
      <c r="A208" s="15">
        <v>42111</v>
      </c>
      <c r="B208" s="33">
        <f>input!C208/input!C209-1</f>
        <v>-9.9331132317822535E-3</v>
      </c>
      <c r="C208" s="33">
        <f>input!H208/input!H209-1</f>
        <v>-8.6151079136690734E-2</v>
      </c>
      <c r="D208" s="33">
        <f>input!J208/input!J209-1</f>
        <v>-4.2109587634160173E-2</v>
      </c>
      <c r="E208">
        <f>input!J208-input!H208</f>
        <v>1.3572</v>
      </c>
      <c r="F208" s="38">
        <f>input!L208/input!L209-1</f>
        <v>-1.8301153637077405E-2</v>
      </c>
      <c r="G208" s="38">
        <f>input!AD208/input!AD209-1</f>
        <v>7.9395817195972107E-2</v>
      </c>
    </row>
    <row r="209" spans="1:7" x14ac:dyDescent="0.25">
      <c r="A209" s="15">
        <v>42104</v>
      </c>
      <c r="B209" s="33">
        <f>input!C209/input!C210-1</f>
        <v>1.6981460695901118E-2</v>
      </c>
      <c r="C209" s="33">
        <f>input!H209/input!H210-1</f>
        <v>0.16757664846703069</v>
      </c>
      <c r="D209" s="33">
        <f>input!J209/input!J210-1</f>
        <v>5.8948284300397003E-2</v>
      </c>
      <c r="E209">
        <f>input!J209-input!H209</f>
        <v>1.3913</v>
      </c>
      <c r="F209" s="38">
        <f>input!L209/input!L210-1</f>
        <v>2.8929514734061801E-2</v>
      </c>
      <c r="G209" s="38">
        <f>input!AD209/input!AD210-1</f>
        <v>5.0875050875050842E-2</v>
      </c>
    </row>
    <row r="210" spans="1:7" x14ac:dyDescent="0.25">
      <c r="A210" s="15">
        <v>42097</v>
      </c>
      <c r="B210" s="33">
        <f>input!C210/input!C211-1</f>
        <v>2.882068102201929E-3</v>
      </c>
      <c r="C210" s="33">
        <f>input!H210/input!H211-1</f>
        <v>-0.19885598923283987</v>
      </c>
      <c r="D210" s="33">
        <f>input!J210/input!J211-1</f>
        <v>-6.2503186336987038E-2</v>
      </c>
      <c r="E210">
        <f>input!J210-input!H210</f>
        <v>1.3627</v>
      </c>
      <c r="F210" s="38">
        <f>input!L210/input!L211-1</f>
        <v>-7.6677184940024956E-3</v>
      </c>
      <c r="G210" s="38">
        <f>input!AD210/input!AD211-1</f>
        <v>5.5248618784531356E-3</v>
      </c>
    </row>
    <row r="211" spans="1:7" x14ac:dyDescent="0.25">
      <c r="A211" s="15">
        <v>42090</v>
      </c>
      <c r="B211" s="33">
        <f>input!C211/input!C212-1</f>
        <v>-2.2332906408614406E-2</v>
      </c>
      <c r="C211" s="33">
        <f>input!H211/input!H212-1</f>
        <v>2.2711631108052188E-2</v>
      </c>
      <c r="D211" s="33">
        <f>input!J211/input!J212-1</f>
        <v>1.6163290680205167E-2</v>
      </c>
      <c r="E211">
        <f>input!J211-input!H211</f>
        <v>1.3671</v>
      </c>
      <c r="F211" s="38">
        <f>input!L211/input!L212-1</f>
        <v>-6.3119835765864662E-3</v>
      </c>
      <c r="G211" s="38">
        <f>input!AD211/input!AD212-1</f>
        <v>6.8897637795275468E-2</v>
      </c>
    </row>
    <row r="212" spans="1:7" x14ac:dyDescent="0.25">
      <c r="A212" s="15">
        <v>42083</v>
      </c>
      <c r="B212" s="33">
        <f>input!C212/input!C213-1</f>
        <v>2.6638745495276117E-2</v>
      </c>
      <c r="C212" s="33">
        <f>input!H212/input!H213-1</f>
        <v>-0.11537290715372905</v>
      </c>
      <c r="D212" s="33">
        <f>input!J212/input!J213-1</f>
        <v>-8.68968779564806E-2</v>
      </c>
      <c r="E212">
        <f>input!J212-input!H212</f>
        <v>1.3491</v>
      </c>
      <c r="F212" s="38">
        <f>input!L212/input!L213-1</f>
        <v>-2.4130369779726824E-2</v>
      </c>
      <c r="G212" s="38">
        <f>input!AD212/input!AD213-1</f>
        <v>1.9625334522747506E-2</v>
      </c>
    </row>
    <row r="213" spans="1:7" x14ac:dyDescent="0.25">
      <c r="A213" s="15">
        <v>42076</v>
      </c>
      <c r="B213" s="33">
        <f>input!C213/input!C214-1</f>
        <v>-8.6227706806485394E-3</v>
      </c>
      <c r="C213" s="33">
        <f>input!H213/input!H214-1</f>
        <v>-9.1788775228089592E-2</v>
      </c>
      <c r="D213" s="33">
        <f>input!J213/input!J214-1</f>
        <v>-5.6839475327920108E-2</v>
      </c>
      <c r="E213">
        <f>input!J213-input!H213</f>
        <v>1.4569999999999999</v>
      </c>
      <c r="F213" s="38">
        <f>input!L213/input!L214-1</f>
        <v>2.7813348358346701E-2</v>
      </c>
      <c r="G213" s="38">
        <f>input!AD213/input!AD214-1</f>
        <v>-9.6149969764160348E-2</v>
      </c>
    </row>
    <row r="214" spans="1:7" x14ac:dyDescent="0.25">
      <c r="A214" s="15">
        <v>42069</v>
      </c>
      <c r="B214" s="33">
        <f>input!C214/input!C215-1</f>
        <v>-1.5794725588025527E-2</v>
      </c>
      <c r="C214" s="33">
        <f>input!H214/input!H215-1</f>
        <v>0.16979301423027193</v>
      </c>
      <c r="D214" s="33">
        <f>input!J214/input!J215-1</f>
        <v>0.12463622679377839</v>
      </c>
      <c r="E214">
        <f>input!J214-input!H214</f>
        <v>1.518</v>
      </c>
      <c r="F214" s="38">
        <f>input!L214/input!L215-1</f>
        <v>2.436695245191145E-2</v>
      </c>
      <c r="G214" s="38">
        <f>input!AD214/input!AD215-1</f>
        <v>-3.014469453376134E-3</v>
      </c>
    </row>
    <row r="215" spans="1:7" x14ac:dyDescent="0.25">
      <c r="A215" s="15">
        <v>42062</v>
      </c>
      <c r="B215" s="33">
        <f>input!C215/input!C216-1</f>
        <v>-2.7484243946359621E-3</v>
      </c>
      <c r="C215" s="33">
        <f>input!H215/input!H216-1</f>
        <v>-2.167378579338719E-2</v>
      </c>
      <c r="D215" s="33">
        <f>input!J215/input!J216-1</f>
        <v>-5.6210635980489698E-2</v>
      </c>
      <c r="E215">
        <f>input!J215-input!H215</f>
        <v>1.3746</v>
      </c>
      <c r="F215" s="38">
        <f>input!L215/input!L216-1</f>
        <v>1.1034131539579661E-2</v>
      </c>
      <c r="G215" s="38">
        <f>input!AD215/input!AD216-1</f>
        <v>-1.1521652761223744E-2</v>
      </c>
    </row>
    <row r="216" spans="1:7" x14ac:dyDescent="0.25">
      <c r="A216" s="15">
        <v>42055</v>
      </c>
      <c r="B216" s="33">
        <f>input!C216/input!C217-1</f>
        <v>6.3471928812250944E-3</v>
      </c>
      <c r="C216" s="33">
        <f>input!H216/input!H217-1</f>
        <v>-1.4038371548900308E-2</v>
      </c>
      <c r="D216" s="33">
        <f>input!J216/input!J217-1</f>
        <v>2.9896605540382426E-2</v>
      </c>
      <c r="E216">
        <f>input!J216-input!H216</f>
        <v>1.4796</v>
      </c>
      <c r="F216" s="38">
        <f>input!L216/input!L217-1</f>
        <v>5.5201112514735584E-4</v>
      </c>
      <c r="G216" s="38">
        <f>input!AD216/input!AD217-1</f>
        <v>-4.6229632436528889E-2</v>
      </c>
    </row>
    <row r="217" spans="1:7" x14ac:dyDescent="0.25">
      <c r="A217" s="15">
        <v>42048</v>
      </c>
      <c r="B217" s="33">
        <f>input!C217/input!C218-1</f>
        <v>2.0199759665672667E-2</v>
      </c>
      <c r="C217" s="33">
        <f>input!H217/input!H218-1</f>
        <v>-3.7296037296036255E-3</v>
      </c>
      <c r="D217" s="33">
        <f>input!J217/input!J218-1</f>
        <v>4.7886748096284348E-2</v>
      </c>
      <c r="E217">
        <f>input!J217-input!H217</f>
        <v>1.4092999999999998</v>
      </c>
      <c r="F217" s="38">
        <f>input!L217/input!L218-1</f>
        <v>-5.2482628988996805E-3</v>
      </c>
      <c r="G217" s="38">
        <f>input!AD217/input!AD218-1</f>
        <v>2.1087250918939926E-2</v>
      </c>
    </row>
    <row r="218" spans="1:7" x14ac:dyDescent="0.25">
      <c r="A218" s="15">
        <v>42041</v>
      </c>
      <c r="B218" s="33">
        <f>input!C218/input!C219-1</f>
        <v>3.0315941433290305E-2</v>
      </c>
      <c r="C218" s="33">
        <f>input!H218/input!H219-1</f>
        <v>0.43382352941176472</v>
      </c>
      <c r="D218" s="33">
        <f>input!J218/input!J219-1</f>
        <v>0.19260071920521726</v>
      </c>
      <c r="E218">
        <f>input!J218-input!H218</f>
        <v>1.3132000000000001</v>
      </c>
      <c r="F218" s="38">
        <f>input!L218/input!L219-1</f>
        <v>-1.118096282857306E-3</v>
      </c>
      <c r="G218" s="38">
        <f>input!AD218/input!AD219-1</f>
        <v>7.1517412935323321E-2</v>
      </c>
    </row>
    <row r="219" spans="1:7" x14ac:dyDescent="0.25">
      <c r="A219" s="15">
        <v>42034</v>
      </c>
      <c r="B219" s="33">
        <f>input!C219/input!C220-1</f>
        <v>-2.7697361366981532E-2</v>
      </c>
      <c r="C219" s="33">
        <f>input!H219/input!H220-1</f>
        <v>-7.7302631578947456E-2</v>
      </c>
      <c r="D219" s="33">
        <f>input!J219/input!J220-1</f>
        <v>-8.6876669634906478E-2</v>
      </c>
      <c r="E219">
        <f>input!J219-input!H219</f>
        <v>1.1919</v>
      </c>
      <c r="F219" s="38">
        <f>input!L219/input!L220-1</f>
        <v>4.4321563495919314E-4</v>
      </c>
      <c r="G219" s="38">
        <f>input!AD219/input!AD220-1</f>
        <v>5.812678218907652E-2</v>
      </c>
    </row>
    <row r="220" spans="1:7" x14ac:dyDescent="0.25">
      <c r="A220" s="15">
        <v>42027</v>
      </c>
      <c r="B220" s="33">
        <f>input!C220/input!C221-1</f>
        <v>1.6044210713967333E-2</v>
      </c>
      <c r="C220" s="33">
        <f>input!H220/input!H221-1</f>
        <v>5.9979317476732685E-3</v>
      </c>
      <c r="D220" s="33">
        <f>input!J220/input!J221-1</f>
        <v>-2.1777003484320545E-2</v>
      </c>
      <c r="E220">
        <f>input!J220-input!H220</f>
        <v>1.3104</v>
      </c>
      <c r="F220" s="38">
        <f>input!L220/input!L221-1</f>
        <v>2.4232598357112112E-2</v>
      </c>
      <c r="G220" s="38">
        <f>input!AD220/input!AD221-1</f>
        <v>-6.3668104333538644E-2</v>
      </c>
    </row>
    <row r="221" spans="1:7" x14ac:dyDescent="0.25">
      <c r="A221" s="15">
        <v>42020</v>
      </c>
      <c r="B221" s="33">
        <f>input!C221/input!C222-1</f>
        <v>-1.2416801561025204E-2</v>
      </c>
      <c r="C221" s="33">
        <f>input!H221/input!H222-1</f>
        <v>-0.13814616755793241</v>
      </c>
      <c r="D221" s="33">
        <f>input!J221/input!J222-1</f>
        <v>-5.5581263818191173E-2</v>
      </c>
      <c r="E221">
        <f>input!J221-input!H221</f>
        <v>1.3532999999999999</v>
      </c>
      <c r="F221" s="38">
        <f>input!L221/input!L222-1</f>
        <v>6.3631913852177924E-3</v>
      </c>
      <c r="G221" s="38">
        <f>input!AD221/input!AD222-1</f>
        <v>6.8238213399502978E-3</v>
      </c>
    </row>
    <row r="222" spans="1:7" x14ac:dyDescent="0.25">
      <c r="A222" s="15">
        <v>42013</v>
      </c>
      <c r="B222" s="33">
        <f>input!C222/input!C223-1</f>
        <v>-6.5056845787581086E-3</v>
      </c>
      <c r="C222" s="33">
        <f>input!H222/input!H223-1</f>
        <v>-0.15601023017902804</v>
      </c>
      <c r="D222" s="33">
        <f>input!J222/input!J223-1</f>
        <v>-7.8464818763326227E-2</v>
      </c>
      <c r="E222">
        <f>input!J222-input!H222</f>
        <v>1.3839000000000001</v>
      </c>
      <c r="F222" s="38">
        <f>input!L222/input!L223-1</f>
        <v>9.3873517786562388E-3</v>
      </c>
      <c r="G222" s="38">
        <f>input!AD222/input!AD223-1</f>
        <v>-8.217878155247671E-2</v>
      </c>
    </row>
    <row r="223" spans="1:7" x14ac:dyDescent="0.25">
      <c r="A223" s="15">
        <v>42006</v>
      </c>
      <c r="B223" s="33">
        <f>input!C223/input!C224-1</f>
        <v>-1.4635407440742765E-2</v>
      </c>
      <c r="C223" s="33">
        <f>input!H223/input!H224-1</f>
        <v>-0.1009062626809144</v>
      </c>
      <c r="D223" s="33">
        <f>input!J223/input!J224-1</f>
        <v>-6.1958309258189348E-2</v>
      </c>
      <c r="E223">
        <f>input!J223-input!H223</f>
        <v>1.4458000000000002</v>
      </c>
      <c r="F223" s="38">
        <f>input!L223/input!L224-1</f>
        <v>1.1662779073642104E-2</v>
      </c>
      <c r="G223" s="38">
        <f>input!AD223/input!AD224-1</f>
        <v>-3.7273890005481425E-2</v>
      </c>
    </row>
    <row r="224" spans="1:7" x14ac:dyDescent="0.25">
      <c r="A224" s="15">
        <v>41999</v>
      </c>
      <c r="B224" s="33">
        <f>input!C224/input!C225-1</f>
        <v>8.7508753290028718E-3</v>
      </c>
      <c r="C224" s="33">
        <f>input!H224/input!H225-1</f>
        <v>0.15877742946708451</v>
      </c>
      <c r="D224" s="33">
        <f>input!J224/input!J225-1</f>
        <v>4.0753076140253697E-2</v>
      </c>
      <c r="E224">
        <f>input!J224-input!H224</f>
        <v>1.5106000000000002</v>
      </c>
      <c r="F224" s="38">
        <f>input!L224/input!L225-1</f>
        <v>4.8215361950043611E-3</v>
      </c>
      <c r="G224" s="38">
        <f>input!AD224/input!AD225-1</f>
        <v>-3.1670205237084303E-2</v>
      </c>
    </row>
    <row r="225" spans="1:7" x14ac:dyDescent="0.25">
      <c r="A225" s="15">
        <v>41992</v>
      </c>
      <c r="B225" s="33">
        <f>input!C225/input!C226-1</f>
        <v>3.4120249908856204E-2</v>
      </c>
      <c r="C225" s="33">
        <f>input!H225/input!H226-1</f>
        <v>0.18126272912423613</v>
      </c>
      <c r="D225" s="33">
        <f>input!J225/input!J226-1</f>
        <v>3.8478166882836007E-2</v>
      </c>
      <c r="E225">
        <f>input!J225-input!H225</f>
        <v>1.5238</v>
      </c>
      <c r="F225" s="38">
        <f>input!L225/input!L226-1</f>
        <v>1.3976438101920508E-2</v>
      </c>
      <c r="G225" s="38">
        <f>input!AD225/input!AD226-1</f>
        <v>-2.2314478463933529E-2</v>
      </c>
    </row>
    <row r="226" spans="1:7" x14ac:dyDescent="0.25">
      <c r="A226" s="15">
        <v>41985</v>
      </c>
      <c r="B226" s="33">
        <f>input!C226/input!C227-1</f>
        <v>-3.5193724492500134E-2</v>
      </c>
      <c r="C226" s="33">
        <f>input!H226/input!H227-1</f>
        <v>-0.16042281983522455</v>
      </c>
      <c r="D226" s="33">
        <f>input!J226/input!J227-1</f>
        <v>-9.7463689572945933E-2</v>
      </c>
      <c r="E226">
        <f>input!J226-input!H226</f>
        <v>1.5416000000000001</v>
      </c>
      <c r="F226" s="38">
        <f>input!L226/input!L227-1</f>
        <v>-1.0869321870732307E-2</v>
      </c>
      <c r="G226" s="38">
        <f>input!AD226/input!AD227-1</f>
        <v>-0.12196233292831105</v>
      </c>
    </row>
    <row r="227" spans="1:7" x14ac:dyDescent="0.25">
      <c r="A227" s="15">
        <v>41978</v>
      </c>
      <c r="B227" s="33">
        <f>input!C227/input!C228-1</f>
        <v>3.7773994466907546E-3</v>
      </c>
      <c r="C227" s="33">
        <f>input!H227/input!H228-1</f>
        <v>0.37310565635005322</v>
      </c>
      <c r="D227" s="33">
        <f>input!J227/input!J228-1</f>
        <v>6.5850277264325241E-2</v>
      </c>
      <c r="E227">
        <f>input!J227-input!H227</f>
        <v>1.6631999999999998</v>
      </c>
      <c r="F227" s="38">
        <f>input!L227/input!L228-1</f>
        <v>1.10688578025262E-2</v>
      </c>
      <c r="G227" s="38">
        <f>input!AD227/input!AD228-1</f>
        <v>-4.6863189720333098E-3</v>
      </c>
    </row>
    <row r="228" spans="1:7" x14ac:dyDescent="0.25">
      <c r="A228" s="15">
        <v>41971</v>
      </c>
      <c r="B228" s="33">
        <f>input!C228/input!C229-1</f>
        <v>1.9675308941118352E-3</v>
      </c>
      <c r="C228" s="33">
        <f>input!H228/input!H229-1</f>
        <v>-6.4870259481037862E-2</v>
      </c>
      <c r="D228" s="33">
        <f>input!J228/input!J229-1</f>
        <v>-6.3162907485172393E-2</v>
      </c>
      <c r="E228">
        <f>input!J228-input!H228</f>
        <v>1.6955</v>
      </c>
      <c r="F228" s="38">
        <f>input!L228/input!L229-1</f>
        <v>5.2089231117635748E-4</v>
      </c>
      <c r="G228" s="38">
        <f>input!AD228/input!AD229-1</f>
        <v>-0.13540713632204937</v>
      </c>
    </row>
    <row r="229" spans="1:7" x14ac:dyDescent="0.25">
      <c r="A229" s="15">
        <v>41964</v>
      </c>
      <c r="B229" s="33">
        <f>input!C229/input!C230-1</f>
        <v>1.1608867449088622E-2</v>
      </c>
      <c r="C229" s="33">
        <f>input!H229/input!H230-1</f>
        <v>-2.1293221332291501E-2</v>
      </c>
      <c r="D229" s="33">
        <f>input!J229/input!J230-1</f>
        <v>-4.5250818824342787E-3</v>
      </c>
      <c r="E229">
        <f>input!J229-input!H229</f>
        <v>1.8089</v>
      </c>
      <c r="F229" s="38">
        <f>input!L229/input!L230-1</f>
        <v>8.9688660382747365E-3</v>
      </c>
      <c r="G229" s="38">
        <f>input!AD229/input!AD230-1</f>
        <v>9.1005011870219921E-3</v>
      </c>
    </row>
    <row r="230" spans="1:7" x14ac:dyDescent="0.25">
      <c r="A230" s="15">
        <v>41957</v>
      </c>
      <c r="B230" s="33">
        <f>input!C230/input!C231-1</f>
        <v>3.8879483444229646E-3</v>
      </c>
      <c r="C230" s="33">
        <f>input!H230/input!H231-1</f>
        <v>2.6880641925777438E-2</v>
      </c>
      <c r="D230" s="33">
        <f>input!J230/input!J231-1</f>
        <v>9.9233983286908245E-3</v>
      </c>
      <c r="E230">
        <f>input!J230-input!H230</f>
        <v>1.8085000000000002</v>
      </c>
      <c r="F230" s="38">
        <f>input!L230/input!L231-1</f>
        <v>-1.3349763811869586E-3</v>
      </c>
      <c r="G230" s="38">
        <f>input!AD230/input!AD231-1</f>
        <v>-3.5982199618563415E-2</v>
      </c>
    </row>
    <row r="231" spans="1:7" x14ac:dyDescent="0.25">
      <c r="A231" s="15">
        <v>41950</v>
      </c>
      <c r="B231" s="33">
        <f>input!C231/input!C232-1</f>
        <v>6.8729714328188418E-3</v>
      </c>
      <c r="C231" s="33">
        <f>input!H231/input!H232-1</f>
        <v>1.4448514448514471E-2</v>
      </c>
      <c r="D231" s="33">
        <f>input!J231/input!J232-1</f>
        <v>-1.6143536162377403E-2</v>
      </c>
      <c r="E231">
        <f>input!J231-input!H231</f>
        <v>1.7991000000000001</v>
      </c>
      <c r="F231" s="38">
        <f>input!L231/input!L232-1</f>
        <v>8.3412911168125881E-3</v>
      </c>
      <c r="G231" s="38">
        <f>input!AD231/input!AD232-1</f>
        <v>-2.3466600446982899E-2</v>
      </c>
    </row>
    <row r="232" spans="1:7" x14ac:dyDescent="0.25">
      <c r="A232" s="15">
        <v>41943</v>
      </c>
      <c r="B232" s="33">
        <f>input!C232/input!C233-1</f>
        <v>2.7217013305642856E-2</v>
      </c>
      <c r="C232" s="33">
        <f>input!H232/input!H233-1</f>
        <v>0.27338688779476539</v>
      </c>
      <c r="D232" s="33">
        <f>input!J232/input!J233-1</f>
        <v>2.944677099404891E-2</v>
      </c>
      <c r="E232">
        <f>input!J232-input!H232</f>
        <v>1.8439000000000001</v>
      </c>
      <c r="F232" s="38">
        <f>input!L232/input!L233-1</f>
        <v>1.3822143423692479E-2</v>
      </c>
      <c r="G232" s="38">
        <f>input!AD232/input!AD233-1</f>
        <v>-5.8017528700160526E-3</v>
      </c>
    </row>
    <row r="233" spans="1:7" x14ac:dyDescent="0.25">
      <c r="A233" s="15">
        <v>41936</v>
      </c>
      <c r="B233" s="33">
        <f>input!C233/input!C234-1</f>
        <v>4.1245309419321918E-2</v>
      </c>
      <c r="C233" s="33">
        <f>input!H233/input!H234-1</f>
        <v>4.0442167700188714E-2</v>
      </c>
      <c r="D233" s="33">
        <f>input!J233/input!J234-1</f>
        <v>3.4144784828592289E-2</v>
      </c>
      <c r="E233">
        <f>input!J233-input!H233</f>
        <v>1.8826000000000001</v>
      </c>
      <c r="F233" s="38">
        <f>input!L233/input!L234-1</f>
        <v>7.3081894019504379E-3</v>
      </c>
      <c r="G233" s="38">
        <f>input!AD233/input!AD234-1</f>
        <v>-2.1027190332326251E-2</v>
      </c>
    </row>
    <row r="234" spans="1:7" x14ac:dyDescent="0.25">
      <c r="A234" s="15">
        <v>41929</v>
      </c>
      <c r="B234" s="33">
        <f>input!C234/input!C235-1</f>
        <v>-1.0161951178566109E-2</v>
      </c>
      <c r="C234" s="33">
        <f>input!H234/input!H235-1</f>
        <v>-0.12502948808681291</v>
      </c>
      <c r="D234" s="33">
        <f>input!J234/input!J235-1</f>
        <v>-3.8063497631994458E-2</v>
      </c>
      <c r="E234">
        <f>input!J234-input!H234</f>
        <v>1.8227</v>
      </c>
      <c r="F234" s="38">
        <f>input!L234/input!L235-1</f>
        <v>-9.3351336251048522E-3</v>
      </c>
      <c r="G234" s="38">
        <f>input!AD234/input!AD235-1</f>
        <v>-3.5772547191796678E-2</v>
      </c>
    </row>
    <row r="235" spans="1:7" x14ac:dyDescent="0.25">
      <c r="A235" s="15">
        <v>41922</v>
      </c>
      <c r="B235" s="33">
        <f>input!C235/input!C236-1</f>
        <v>-3.1388790080796758E-2</v>
      </c>
      <c r="C235" s="33">
        <f>input!H235/input!H236-1</f>
        <v>-0.23964125560538119</v>
      </c>
      <c r="D235" s="33">
        <f>input!J235/input!J236-1</f>
        <v>-6.3105998356614568E-2</v>
      </c>
      <c r="E235">
        <f>input!J235-input!H235</f>
        <v>1.8565000000000003</v>
      </c>
      <c r="F235" s="38">
        <f>input!L235/input!L236-1</f>
        <v>-9.0202320806513914E-3</v>
      </c>
      <c r="G235" s="38">
        <f>input!AD235/input!AD236-1</f>
        <v>-4.3681747269890825E-2</v>
      </c>
    </row>
    <row r="236" spans="1:7" x14ac:dyDescent="0.25">
      <c r="A236" s="15">
        <v>41915</v>
      </c>
      <c r="B236" s="33">
        <f>input!C236/input!C237-1</f>
        <v>-7.539652520362039E-3</v>
      </c>
      <c r="C236" s="33">
        <f>input!H236/input!H237-1</f>
        <v>-3.009742519137093E-2</v>
      </c>
      <c r="D236" s="33">
        <f>input!J236/input!J237-1</f>
        <v>-3.703117581895865E-2</v>
      </c>
      <c r="E236">
        <f>input!J236-input!H236</f>
        <v>1.8765000000000001</v>
      </c>
      <c r="F236" s="38">
        <f>input!L236/input!L237-1</f>
        <v>1.2307333021952305E-2</v>
      </c>
      <c r="G236" s="38">
        <f>input!AD236/input!AD237-1</f>
        <v>-4.0624331836647487E-2</v>
      </c>
    </row>
    <row r="237" spans="1:7" x14ac:dyDescent="0.25">
      <c r="A237" s="15">
        <v>41908</v>
      </c>
      <c r="B237" s="33">
        <f>input!C237/input!C238-1</f>
        <v>-1.3703740549144583E-2</v>
      </c>
      <c r="C237" s="33">
        <f>input!H237/input!H238-1</f>
        <v>1.7525225703664438E-2</v>
      </c>
      <c r="D237" s="33">
        <f>input!J237/input!J238-1</f>
        <v>-1.8217129539716437E-2</v>
      </c>
      <c r="E237">
        <f>input!J237-input!H237</f>
        <v>1.9528000000000001</v>
      </c>
      <c r="F237" s="38">
        <f>input!L237/input!L238-1</f>
        <v>1.0680356405263547E-2</v>
      </c>
      <c r="G237" s="38">
        <f>input!AD237/input!AD238-1</f>
        <v>1.2228113840493604E-2</v>
      </c>
    </row>
    <row r="238" spans="1:7" x14ac:dyDescent="0.25">
      <c r="A238" s="15">
        <v>41901</v>
      </c>
      <c r="B238" s="33">
        <f>input!C238/input!C239-1</f>
        <v>1.252052338406684E-2</v>
      </c>
      <c r="C238" s="33">
        <f>input!H238/input!H239-1</f>
        <v>8.3898607640127132E-3</v>
      </c>
      <c r="D238" s="33">
        <f>input!J238/input!J239-1</f>
        <v>-1.3790461597395165E-2</v>
      </c>
      <c r="E238">
        <f>input!J238-input!H238</f>
        <v>2.0095999999999998</v>
      </c>
      <c r="F238" s="38">
        <f>input!L238/input!L239-1</f>
        <v>5.8760683760683552E-3</v>
      </c>
      <c r="G238" s="38">
        <f>input!AD238/input!AD239-1</f>
        <v>1.5172862252086361E-3</v>
      </c>
    </row>
    <row r="239" spans="1:7" x14ac:dyDescent="0.25">
      <c r="A239" s="15">
        <v>41894</v>
      </c>
      <c r="B239" s="33">
        <f>input!C239/input!C240-1</f>
        <v>-1.1042431426849575E-2</v>
      </c>
      <c r="C239" s="33">
        <f>input!H239/input!H240-1</f>
        <v>0.10297302618625714</v>
      </c>
      <c r="D239" s="33">
        <f>input!J239/input!J240-1</f>
        <v>6.1739943872778369E-2</v>
      </c>
      <c r="E239">
        <f>input!J239-input!H239</f>
        <v>2.0503</v>
      </c>
      <c r="F239" s="38">
        <f>input!L239/input!L240-1</f>
        <v>5.9828753627340081E-3</v>
      </c>
      <c r="G239" s="38">
        <f>input!AD239/input!AD240-1</f>
        <v>-1.0933647765033916E-2</v>
      </c>
    </row>
    <row r="240" spans="1:7" x14ac:dyDescent="0.25">
      <c r="A240" s="15">
        <v>41887</v>
      </c>
      <c r="B240" s="33">
        <f>input!C240/input!C241-1</f>
        <v>2.1663497007542443E-3</v>
      </c>
      <c r="C240" s="33">
        <f>input!H240/input!H241-1</f>
        <v>4.0352314625153651E-2</v>
      </c>
      <c r="D240" s="33">
        <f>input!J240/input!J241-1</f>
        <v>4.9336349280867164E-2</v>
      </c>
      <c r="E240">
        <f>input!J240-input!H240</f>
        <v>1.9507999999999999</v>
      </c>
      <c r="F240" s="38">
        <f>input!L240/input!L241-1</f>
        <v>1.197612026876782E-2</v>
      </c>
      <c r="G240" s="38">
        <f>input!AD240/input!AD241-1</f>
        <v>-2.7824093372238345E-2</v>
      </c>
    </row>
    <row r="241" spans="1:7" x14ac:dyDescent="0.25">
      <c r="A241" s="15">
        <v>41880</v>
      </c>
      <c r="B241" s="33">
        <f>input!C241/input!C242-1</f>
        <v>7.5286662643330171E-3</v>
      </c>
      <c r="C241" s="33">
        <f>input!H241/input!H242-1</f>
        <v>-7.3200488003253295E-3</v>
      </c>
      <c r="D241" s="33">
        <f>input!J241/input!J242-1</f>
        <v>-2.4683649683649667E-2</v>
      </c>
      <c r="E241">
        <f>input!J241-input!H241</f>
        <v>1.8549000000000002</v>
      </c>
      <c r="F241" s="38">
        <f>input!L241/input!L242-1</f>
        <v>5.0038865137971289E-3</v>
      </c>
      <c r="G241" s="38">
        <f>input!AD241/input!AD242-1</f>
        <v>2.466631073144665E-2</v>
      </c>
    </row>
    <row r="242" spans="1:7" x14ac:dyDescent="0.25">
      <c r="A242" s="15">
        <v>41873</v>
      </c>
      <c r="B242" s="33">
        <f>input!C242/input!C243-1</f>
        <v>1.7053185068488963E-2</v>
      </c>
      <c r="C242" s="33">
        <f>input!H242/input!H243-1</f>
        <v>0.20716740304369186</v>
      </c>
      <c r="D242" s="33">
        <f>input!J242/input!J243-1</f>
        <v>2.6798307475317307E-2</v>
      </c>
      <c r="E242">
        <f>input!J242-input!H242</f>
        <v>1.9106000000000001</v>
      </c>
      <c r="F242" s="38">
        <f>input!L242/input!L243-1</f>
        <v>1.1200628807231272E-2</v>
      </c>
      <c r="G242" s="38">
        <f>input!AD242/input!AD243-1</f>
        <v>-3.8007190549563363E-2</v>
      </c>
    </row>
    <row r="243" spans="1:7" x14ac:dyDescent="0.25">
      <c r="A243" s="15">
        <v>41866</v>
      </c>
      <c r="B243" s="33">
        <f>input!C243/input!C244-1</f>
        <v>1.2150611672249401E-2</v>
      </c>
      <c r="C243" s="33">
        <f>input!H243/input!H244-1</f>
        <v>-8.2845565060783444E-2</v>
      </c>
      <c r="D243" s="33">
        <f>input!J243/input!J244-1</f>
        <v>-3.3301656819402559E-2</v>
      </c>
      <c r="E243">
        <f>input!J243-input!H243</f>
        <v>1.9323000000000001</v>
      </c>
      <c r="F243" s="38">
        <f>input!L243/input!L244-1</f>
        <v>4.3003354261639259E-4</v>
      </c>
      <c r="G243" s="38">
        <f>input!AD243/input!AD244-1</f>
        <v>-3.0721966205838891E-3</v>
      </c>
    </row>
    <row r="244" spans="1:7" x14ac:dyDescent="0.25">
      <c r="A244" s="15">
        <v>41859</v>
      </c>
      <c r="B244" s="33">
        <f>input!C244/input!C245-1</f>
        <v>3.3451938809963E-3</v>
      </c>
      <c r="C244" s="33">
        <f>input!H244/input!H245-1</f>
        <v>-5.9496082998094502E-2</v>
      </c>
      <c r="D244" s="33">
        <f>input!J244/input!J245-1</f>
        <v>-2.896690070210628E-2</v>
      </c>
      <c r="E244">
        <f>input!J244-input!H244</f>
        <v>1.9761000000000002</v>
      </c>
      <c r="F244" s="38">
        <f>input!L244/input!L245-1</f>
        <v>1.0700843767679213E-3</v>
      </c>
      <c r="G244" s="38">
        <f>input!AD244/input!AD245-1</f>
        <v>-2.3498161013484342E-3</v>
      </c>
    </row>
    <row r="245" spans="1:7" x14ac:dyDescent="0.25">
      <c r="A245" s="15">
        <v>41852</v>
      </c>
      <c r="B245" s="33">
        <f>input!C245/input!C246-1</f>
        <v>-2.688617730016063E-2</v>
      </c>
      <c r="C245" s="33">
        <f>input!H245/input!H246-1</f>
        <v>-3.1576789009637118E-2</v>
      </c>
      <c r="D245" s="33">
        <f>input!J245/input!J246-1</f>
        <v>1.0951125532346451E-2</v>
      </c>
      <c r="E245">
        <f>input!J245-input!H245</f>
        <v>2.0202</v>
      </c>
      <c r="F245" s="38">
        <f>input!L245/input!L246-1</f>
        <v>3.3691641264239625E-3</v>
      </c>
      <c r="G245" s="38">
        <f>input!AD245/input!AD246-1</f>
        <v>-4.1238123224605849E-2</v>
      </c>
    </row>
    <row r="246" spans="1:7" x14ac:dyDescent="0.25">
      <c r="A246" s="15">
        <v>41845</v>
      </c>
      <c r="B246" s="33">
        <f>input!C246/input!C247-1</f>
        <v>6.0660593867112311E-5</v>
      </c>
      <c r="C246" s="33">
        <f>input!H246/input!H247-1</f>
        <v>2.0933640360058625E-2</v>
      </c>
      <c r="D246" s="33">
        <f>input!J246/input!J247-1</f>
        <v>-6.207424724898214E-3</v>
      </c>
      <c r="E246">
        <f>input!J246-input!H246</f>
        <v>1.9778</v>
      </c>
      <c r="F246" s="38">
        <f>input!L246/input!L247-1</f>
        <v>6.271422184690234E-3</v>
      </c>
      <c r="G246" s="38">
        <f>input!AD246/input!AD247-1</f>
        <v>-1.0084359546203792E-2</v>
      </c>
    </row>
    <row r="247" spans="1:7" x14ac:dyDescent="0.25">
      <c r="A247" s="15">
        <v>41838</v>
      </c>
      <c r="B247" s="33">
        <f>input!C247/input!C248-1</f>
        <v>5.4127680336659711E-3</v>
      </c>
      <c r="C247" s="33">
        <f>input!H247/input!H248-1</f>
        <v>6.65327081937932E-2</v>
      </c>
      <c r="D247" s="33">
        <f>input!J247/input!J248-1</f>
        <v>-1.3950715421303661E-2</v>
      </c>
      <c r="E247">
        <f>input!J247-input!H247</f>
        <v>2.0032000000000001</v>
      </c>
      <c r="F247" s="38">
        <f>input!L247/input!L248-1</f>
        <v>4.2026762442790577E-3</v>
      </c>
      <c r="G247" s="38">
        <f>input!AD247/input!AD248-1</f>
        <v>2.2810671427154539E-2</v>
      </c>
    </row>
    <row r="248" spans="1:7" x14ac:dyDescent="0.25">
      <c r="A248" s="15">
        <v>41831</v>
      </c>
      <c r="B248" s="33">
        <f>input!C248/input!C249-1</f>
        <v>-9.0005238133613608E-3</v>
      </c>
      <c r="C248" s="33">
        <f>input!H248/input!H249-1</f>
        <v>-0.11464716347104165</v>
      </c>
      <c r="D248" s="33">
        <f>input!J248/input!J249-1</f>
        <v>-4.635560777773573E-2</v>
      </c>
      <c r="E248">
        <f>input!J248-input!H248</f>
        <v>2.0680999999999998</v>
      </c>
      <c r="F248" s="38">
        <f>input!L248/input!L249-1</f>
        <v>-1.0215649877288735E-3</v>
      </c>
      <c r="G248" s="38">
        <f>input!AD248/input!AD249-1</f>
        <v>-3.1039784739573362E-2</v>
      </c>
    </row>
    <row r="249" spans="1:7" x14ac:dyDescent="0.25">
      <c r="A249" s="15">
        <v>41824</v>
      </c>
      <c r="B249" s="33">
        <f>input!C249/input!C250-1</f>
        <v>1.2483681462140961E-2</v>
      </c>
      <c r="C249" s="33">
        <f>input!H249/input!H250-1</f>
        <v>9.8111569350987748E-2</v>
      </c>
      <c r="D249" s="33">
        <f>input!J249/input!J250-1</f>
        <v>4.116022099447525E-2</v>
      </c>
      <c r="E249">
        <f>input!J249-input!H249</f>
        <v>2.1324000000000001</v>
      </c>
      <c r="F249" s="38">
        <f>input!L249/input!L250-1</f>
        <v>2.873599120428949E-3</v>
      </c>
      <c r="G249" s="38">
        <f>input!AD249/input!AD250-1</f>
        <v>-1.5888027236618085E-2</v>
      </c>
    </row>
    <row r="250" spans="1:7" x14ac:dyDescent="0.25">
      <c r="A250" s="15">
        <v>41817</v>
      </c>
      <c r="B250" s="33">
        <f>input!C250/input!C251-1</f>
        <v>-9.7306495081173061E-4</v>
      </c>
      <c r="C250" s="33">
        <f>input!H250/input!H251-1</f>
        <v>1.0085507564130625E-2</v>
      </c>
      <c r="D250" s="33">
        <f>input!J250/input!J251-1</f>
        <v>-2.7329955473668122E-2</v>
      </c>
      <c r="E250">
        <f>input!J250-input!H250</f>
        <v>2.0732999999999997</v>
      </c>
      <c r="F250" s="38">
        <f>input!L250/input!L251-1</f>
        <v>-4.1432339620762759E-3</v>
      </c>
      <c r="G250" s="38">
        <f>input!AD250/input!AD251-1</f>
        <v>-1.4171172851016323E-2</v>
      </c>
    </row>
    <row r="251" spans="1:7" x14ac:dyDescent="0.25">
      <c r="A251" s="15">
        <v>41810</v>
      </c>
      <c r="B251" s="33">
        <f>input!C251/input!C252-1</f>
        <v>1.3795347491942778E-2</v>
      </c>
      <c r="C251" s="33">
        <f>input!H251/input!H252-1</f>
        <v>1.5134653906076156E-2</v>
      </c>
      <c r="D251" s="33">
        <f>input!J251/input!J252-1</f>
        <v>7.2984289171440508E-4</v>
      </c>
      <c r="E251">
        <f>input!J251-input!H251</f>
        <v>2.1490999999999998</v>
      </c>
      <c r="F251" s="38">
        <f>input!L251/input!L252-1</f>
        <v>-2.5317712470214193E-3</v>
      </c>
      <c r="G251" s="38">
        <f>input!AD251/input!AD252-1</f>
        <v>3.2737816855299418E-3</v>
      </c>
    </row>
    <row r="252" spans="1:7" x14ac:dyDescent="0.25">
      <c r="A252" s="15">
        <v>41803</v>
      </c>
      <c r="B252" s="33">
        <f>input!C252/input!C253-1</f>
        <v>-6.8122127380170205E-3</v>
      </c>
      <c r="C252" s="33">
        <f>input!H252/input!H253-1</f>
        <v>0.12662988966900701</v>
      </c>
      <c r="D252" s="33">
        <f>input!J252/input!J253-1</f>
        <v>6.3396343113379938E-3</v>
      </c>
      <c r="E252">
        <f>input!J252-input!H252</f>
        <v>2.1539999999999999</v>
      </c>
      <c r="F252" s="38">
        <f>input!L252/input!L253-1</f>
        <v>2.0768819410761363E-3</v>
      </c>
      <c r="G252" s="38">
        <f>input!AD252/input!AD253-1</f>
        <v>4.1398792129359041E-2</v>
      </c>
    </row>
    <row r="253" spans="1:7" x14ac:dyDescent="0.25">
      <c r="A253" s="15">
        <v>41796</v>
      </c>
      <c r="B253" s="33">
        <f>input!C253/input!C254-1</f>
        <v>1.3448951688787014E-2</v>
      </c>
      <c r="C253" s="33">
        <f>input!H253/input!H254-1</f>
        <v>6.9168900804289501E-2</v>
      </c>
      <c r="D253" s="33">
        <f>input!J253/input!J254-1</f>
        <v>4.483218223676233E-2</v>
      </c>
      <c r="E253">
        <f>input!J253-input!H253</f>
        <v>2.1880999999999999</v>
      </c>
      <c r="F253" s="38">
        <f>input!L253/input!L254-1</f>
        <v>4.9770433873774778E-4</v>
      </c>
      <c r="G253" s="38">
        <f>input!AD253/input!AD254-1</f>
        <v>-4.8680751630802988E-4</v>
      </c>
    </row>
    <row r="254" spans="1:7" x14ac:dyDescent="0.25">
      <c r="A254" s="15">
        <v>41789</v>
      </c>
      <c r="B254" s="33">
        <f>input!C254/input!C255-1</f>
        <v>1.2122934128900864E-2</v>
      </c>
      <c r="C254" s="33">
        <f>input!H254/input!H255-1</f>
        <v>8.9369158878504829E-2</v>
      </c>
      <c r="D254" s="33">
        <f>input!J254/input!J255-1</f>
        <v>-2.2195015994628808E-2</v>
      </c>
      <c r="E254">
        <f>input!J254-input!H254</f>
        <v>2.1029</v>
      </c>
      <c r="F254" s="38">
        <f>input!L254/input!L255-1</f>
        <v>-2.9853345440522538E-4</v>
      </c>
      <c r="G254" s="38">
        <f>input!AD254/input!AD255-1</f>
        <v>-1.5716339242932476E-2</v>
      </c>
    </row>
    <row r="255" spans="1:7" x14ac:dyDescent="0.25">
      <c r="A255" s="15">
        <v>41782</v>
      </c>
      <c r="B255" s="33">
        <f>input!C255/input!C256-1</f>
        <v>1.2072252457584698E-2</v>
      </c>
      <c r="C255" s="33">
        <f>input!H255/input!H256-1</f>
        <v>-4.5973808860406806E-2</v>
      </c>
      <c r="D255" s="33">
        <f>input!J255/input!J256-1</f>
        <v>3.5670405453607223E-3</v>
      </c>
      <c r="E255">
        <f>input!J255-input!H255</f>
        <v>2.1896999999999998</v>
      </c>
      <c r="F255" s="38">
        <f>input!L255/input!L256-1</f>
        <v>4.372649700785658E-3</v>
      </c>
      <c r="G255" s="38">
        <f>input!AD255/input!AD256-1</f>
        <v>2.283865908645355E-2</v>
      </c>
    </row>
    <row r="256" spans="1:7" x14ac:dyDescent="0.25">
      <c r="A256" s="15">
        <v>41775</v>
      </c>
      <c r="B256" s="33">
        <f>input!C256/input!C257-1</f>
        <v>-3.3005408628261623E-4</v>
      </c>
      <c r="C256" s="33">
        <f>input!H256/input!H257-1</f>
        <v>-6.2924281984334196E-2</v>
      </c>
      <c r="D256" s="33">
        <f>input!J256/input!J257-1</f>
        <v>-3.819616513551638E-2</v>
      </c>
      <c r="E256">
        <f>input!J256-input!H256</f>
        <v>2.1642000000000001</v>
      </c>
      <c r="F256" s="38">
        <f>input!L256/input!L257-1</f>
        <v>1.7521244508966749E-3</v>
      </c>
      <c r="G256" s="38">
        <f>input!AD256/input!AD257-1</f>
        <v>2.0302030203020349E-2</v>
      </c>
    </row>
    <row r="257" spans="1:7" x14ac:dyDescent="0.25">
      <c r="A257" s="15">
        <v>41768</v>
      </c>
      <c r="B257" s="33">
        <f>input!C257/input!C258-1</f>
        <v>-1.4140361695568204E-3</v>
      </c>
      <c r="C257" s="33">
        <f>input!H257/input!H258-1</f>
        <v>-9.3276515151515138E-2</v>
      </c>
      <c r="D257" s="33">
        <f>input!J257/input!J258-1</f>
        <v>1.5091127191115605E-2</v>
      </c>
      <c r="E257">
        <f>input!J257-input!H257</f>
        <v>2.2403</v>
      </c>
      <c r="F257" s="38">
        <f>input!L257/input!L258-1</f>
        <v>4.8669450173550732E-3</v>
      </c>
      <c r="G257" s="38">
        <f>input!AD257/input!AD258-1</f>
        <v>2.3055332798715966E-3</v>
      </c>
    </row>
    <row r="258" spans="1:7" x14ac:dyDescent="0.25">
      <c r="A258" s="15">
        <v>41761</v>
      </c>
      <c r="B258" s="33">
        <f>input!C258/input!C259-1</f>
        <v>9.5202318342815229E-3</v>
      </c>
      <c r="C258" s="33">
        <f>input!H258/input!H259-1</f>
        <v>-1.7674418604651132E-2</v>
      </c>
      <c r="D258" s="33">
        <f>input!J258/input!J259-1</f>
        <v>-2.9297975434774526E-2</v>
      </c>
      <c r="E258">
        <f>input!J258-input!H258</f>
        <v>2.1618999999999997</v>
      </c>
      <c r="F258" s="38">
        <f>input!L258/input!L259-1</f>
        <v>-2.9216667293632259E-3</v>
      </c>
      <c r="G258" s="38">
        <f>input!AD258/input!AD259-1</f>
        <v>-8.3499005964213779E-3</v>
      </c>
    </row>
    <row r="259" spans="1:7" x14ac:dyDescent="0.25">
      <c r="A259" s="15">
        <v>41754</v>
      </c>
      <c r="B259" s="33">
        <f>input!C259/input!C260-1</f>
        <v>-7.7754242968597342E-4</v>
      </c>
      <c r="C259" s="33">
        <f>input!H259/input!H260-1</f>
        <v>8.8056680161943346E-2</v>
      </c>
      <c r="D259" s="33">
        <f>input!J259/input!J260-1</f>
        <v>-2.1752709902627121E-2</v>
      </c>
      <c r="E259">
        <f>input!J259-input!H259</f>
        <v>2.2323</v>
      </c>
      <c r="F259" s="38">
        <f>input!L259/input!L260-1</f>
        <v>-1.2273473017144765E-3</v>
      </c>
      <c r="G259" s="38">
        <f>input!AD259/input!AD260-1</f>
        <v>-3.5474592521572368E-2</v>
      </c>
    </row>
    <row r="260" spans="1:7" x14ac:dyDescent="0.25">
      <c r="A260" s="15">
        <v>41747</v>
      </c>
      <c r="B260" s="33">
        <f>input!C260/input!C261-1</f>
        <v>2.7075106433366747E-2</v>
      </c>
      <c r="C260" s="33">
        <f>input!H260/input!H261-1</f>
        <v>0.11323943661971825</v>
      </c>
      <c r="D260" s="33">
        <f>input!J260/input!J261-1</f>
        <v>3.6880405379662529E-2</v>
      </c>
      <c r="E260">
        <f>input!J260-input!H260</f>
        <v>2.3262999999999998</v>
      </c>
      <c r="F260" s="38">
        <f>input!L260/input!L261-1</f>
        <v>4.9715551527966806E-3</v>
      </c>
      <c r="G260" s="38">
        <f>input!AD260/input!AD261-1</f>
        <v>5.3981106612686069E-3</v>
      </c>
    </row>
    <row r="261" spans="1:7" x14ac:dyDescent="0.25">
      <c r="A261" s="15">
        <v>41740</v>
      </c>
      <c r="B261" s="33">
        <f>input!C261/input!C262-1</f>
        <v>-2.6486657480335962E-2</v>
      </c>
      <c r="C261" s="33">
        <f>input!H261/input!H262-1</f>
        <v>-0.13562210859508161</v>
      </c>
      <c r="D261" s="33">
        <f>input!J261/input!J262-1</f>
        <v>-3.5285036939023073E-2</v>
      </c>
      <c r="E261">
        <f>input!J261-input!H261</f>
        <v>2.2696999999999998</v>
      </c>
      <c r="F261" s="38">
        <f>input!L261/input!L262-1</f>
        <v>-1.2073660520000584E-2</v>
      </c>
      <c r="G261" s="38">
        <f>input!AD261/input!AD262-1</f>
        <v>2.5706940874036022E-2</v>
      </c>
    </row>
    <row r="262" spans="1:7" x14ac:dyDescent="0.25">
      <c r="A262" s="15">
        <v>41733</v>
      </c>
      <c r="B262" s="33">
        <f>input!C262/input!C263-1</f>
        <v>4.0212745340812983E-3</v>
      </c>
      <c r="C262" s="33">
        <f>input!H262/input!H263-1</f>
        <v>-8.6521352313167266E-2</v>
      </c>
      <c r="D262" s="33">
        <f>input!J262/input!J263-1</f>
        <v>-3.6753895913066437E-5</v>
      </c>
      <c r="E262">
        <f>input!J262-input!H262</f>
        <v>2.31</v>
      </c>
      <c r="F262" s="38">
        <f>input!L262/input!L263-1</f>
        <v>3.080722410696568E-3</v>
      </c>
      <c r="G262" s="38">
        <f>input!AD262/input!AD263-1</f>
        <v>-5.2129438379069359E-3</v>
      </c>
    </row>
    <row r="263" spans="1:7" x14ac:dyDescent="0.25">
      <c r="A263" s="15">
        <v>41726</v>
      </c>
      <c r="B263" s="33">
        <f>input!C263/input!C264-1</f>
        <v>-4.7682317896406978E-3</v>
      </c>
      <c r="C263" s="33">
        <f>input!H263/input!H264-1</f>
        <v>5.9128386336867012E-2</v>
      </c>
      <c r="D263" s="33">
        <f>input!J263/input!J264-1</f>
        <v>-7.9486618537153442E-3</v>
      </c>
      <c r="E263">
        <f>input!J263-input!H263</f>
        <v>2.2712000000000003</v>
      </c>
      <c r="F263" s="38">
        <f>input!L263/input!L264-1</f>
        <v>8.8633668310333924E-4</v>
      </c>
      <c r="G263" s="38">
        <f>input!AD263/input!AD264-1</f>
        <v>2.2219987934848362E-2</v>
      </c>
    </row>
    <row r="264" spans="1:7" x14ac:dyDescent="0.25">
      <c r="A264" s="15">
        <v>41719</v>
      </c>
      <c r="B264" s="33">
        <f>input!C264/input!C265-1</f>
        <v>1.3790443912162553E-2</v>
      </c>
      <c r="C264" s="33">
        <f>input!H264/input!H265-1</f>
        <v>0.23977803738317771</v>
      </c>
      <c r="D264" s="33">
        <f>input!J264/input!J265-1</f>
        <v>3.3266774667520593E-2</v>
      </c>
      <c r="E264">
        <f>input!J264-input!H264</f>
        <v>2.3180999999999998</v>
      </c>
      <c r="F264" s="38">
        <f>input!L264/input!L265-1</f>
        <v>8.2949424766509683E-3</v>
      </c>
      <c r="G264" s="38">
        <f>input!AD264/input!AD265-1</f>
        <v>5.7639801799980184E-3</v>
      </c>
    </row>
    <row r="265" spans="1:7" x14ac:dyDescent="0.25">
      <c r="A265" s="15">
        <v>41712</v>
      </c>
      <c r="B265" s="33">
        <f>input!C265/input!C266-1</f>
        <v>-1.9653468509722827E-2</v>
      </c>
      <c r="C265" s="33">
        <f>input!H265/input!H266-1</f>
        <v>-7.2840509071215864E-2</v>
      </c>
      <c r="D265" s="33">
        <f>input!J265/input!J266-1</f>
        <v>-4.7921374511280868E-2</v>
      </c>
      <c r="E265">
        <f>input!J265-input!H265</f>
        <v>2.3119000000000001</v>
      </c>
      <c r="F265" s="38">
        <f>input!L265/input!L266-1</f>
        <v>-3.4245286569073441E-3</v>
      </c>
      <c r="G265" s="38">
        <f>input!AD265/input!AD266-1</f>
        <v>-3.5971924351725471E-2</v>
      </c>
    </row>
    <row r="266" spans="1:7" x14ac:dyDescent="0.25">
      <c r="A266" s="15">
        <v>41705</v>
      </c>
      <c r="B266" s="33">
        <f>input!C266/input!C267-1</f>
        <v>9.997579929549083E-3</v>
      </c>
      <c r="C266" s="33">
        <f>input!H266/input!H267-1</f>
        <v>0.16535184600820441</v>
      </c>
      <c r="D266" s="33">
        <f>input!J266/input!J267-1</f>
        <v>5.2991388427255037E-2</v>
      </c>
      <c r="E266">
        <f>input!J266-input!H266</f>
        <v>2.4186000000000001</v>
      </c>
      <c r="F266" s="38">
        <f>input!L266/input!L267-1</f>
        <v>3.5135711686384852E-4</v>
      </c>
      <c r="G266" s="38">
        <f>input!AD266/input!AD267-1</f>
        <v>-9.7475387464740493E-5</v>
      </c>
    </row>
    <row r="267" spans="1:7" x14ac:dyDescent="0.25">
      <c r="A267" s="15">
        <v>41698</v>
      </c>
      <c r="B267" s="33">
        <f>input!C267/input!C268-1</f>
        <v>1.2634445200816913E-2</v>
      </c>
      <c r="C267" s="33">
        <f>input!H267/input!H268-1</f>
        <v>8.5932527052834384E-3</v>
      </c>
      <c r="D267" s="33">
        <f>input!J267/input!J268-1</f>
        <v>-3.0538264372025004E-2</v>
      </c>
      <c r="E267">
        <f>input!J267-input!H267</f>
        <v>2.3306999999999998</v>
      </c>
      <c r="F267" s="38">
        <f>input!L267/input!L268-1</f>
        <v>-6.8048406595460076E-3</v>
      </c>
      <c r="G267" s="38">
        <f>input!AD267/input!AD268-1</f>
        <v>3.8160469667318786E-3</v>
      </c>
    </row>
    <row r="268" spans="1:7" x14ac:dyDescent="0.25">
      <c r="A268" s="15">
        <v>41691</v>
      </c>
      <c r="B268" s="33">
        <f>input!C268/input!C269-1</f>
        <v>-1.2944420574014792E-3</v>
      </c>
      <c r="C268" s="33">
        <f>input!H268/input!H269-1</f>
        <v>1.1264885741873121E-2</v>
      </c>
      <c r="D268" s="33">
        <f>input!J268/input!J269-1</f>
        <v>-4.30217296193669E-3</v>
      </c>
      <c r="E268">
        <f>input!J268-input!H268</f>
        <v>2.4167999999999998</v>
      </c>
      <c r="F268" s="38">
        <f>input!L268/input!L269-1</f>
        <v>1.2603573924327982E-3</v>
      </c>
      <c r="G268" s="38">
        <f>input!AD268/input!AD269-1</f>
        <v>1.8943170488534555E-2</v>
      </c>
    </row>
    <row r="269" spans="1:7" x14ac:dyDescent="0.25">
      <c r="A269" s="15">
        <v>41684</v>
      </c>
      <c r="B269" s="33">
        <f>input!C269/input!C270-1</f>
        <v>2.3155001057306057E-2</v>
      </c>
      <c r="C269" s="33">
        <f>input!H269/input!H270-1</f>
        <v>2.4060646011865527E-2</v>
      </c>
      <c r="D269" s="33">
        <f>input!J269/input!J270-1</f>
        <v>2.2326586902232659E-2</v>
      </c>
      <c r="E269">
        <f>input!J269-input!H269</f>
        <v>2.4321000000000002</v>
      </c>
      <c r="F269" s="38">
        <f>input!L269/input!L270-1</f>
        <v>-6.8780904933636311E-3</v>
      </c>
      <c r="G269" s="38">
        <f>input!AD269/input!AD270-1</f>
        <v>4.2050460552662816E-3</v>
      </c>
    </row>
    <row r="270" spans="1:7" x14ac:dyDescent="0.25">
      <c r="A270" s="15">
        <v>41677</v>
      </c>
      <c r="B270" s="33">
        <f>input!C270/input!C271-1</f>
        <v>8.0949629471724904E-3</v>
      </c>
      <c r="C270" s="33">
        <f>input!H270/input!H271-1</f>
        <v>-7.4153188892279509E-2</v>
      </c>
      <c r="D270" s="33">
        <f>input!J270/input!J271-1</f>
        <v>1.4712556732223936E-2</v>
      </c>
      <c r="E270">
        <f>input!J270-input!H270</f>
        <v>2.3795000000000002</v>
      </c>
      <c r="F270" s="38">
        <f>input!L270/input!L271-1</f>
        <v>-7.6250445819139312E-3</v>
      </c>
      <c r="G270" s="38">
        <f>input!AD270/input!AD271-1</f>
        <v>2.4515334906144215E-2</v>
      </c>
    </row>
    <row r="271" spans="1:7" x14ac:dyDescent="0.25">
      <c r="A271" s="15">
        <v>41670</v>
      </c>
      <c r="B271" s="33">
        <f>input!C271/input!C272-1</f>
        <v>-4.3009791709722744E-3</v>
      </c>
      <c r="C271" s="33">
        <f>input!H271/input!H272-1</f>
        <v>-2.3248882265275772E-2</v>
      </c>
      <c r="D271" s="33">
        <f>input!J271/input!J272-1</f>
        <v>-2.615101289134425E-2</v>
      </c>
      <c r="E271">
        <f>input!J271-input!H271</f>
        <v>2.3163</v>
      </c>
      <c r="F271" s="38">
        <f>input!L271/input!L272-1</f>
        <v>1.0601804668274317E-2</v>
      </c>
      <c r="G271" s="38">
        <f>input!AD271/input!AD272-1</f>
        <v>8.7955298013244754E-3</v>
      </c>
    </row>
    <row r="272" spans="1:7" x14ac:dyDescent="0.25">
      <c r="A272" s="15">
        <v>41663</v>
      </c>
      <c r="B272" s="33">
        <f>input!C272/input!C273-1</f>
        <v>-2.6328384184478248E-2</v>
      </c>
      <c r="C272" s="33">
        <f>input!H272/input!H273-1</f>
        <v>-9.6174568965517127E-2</v>
      </c>
      <c r="D272" s="33">
        <f>input!J272/input!J273-1</f>
        <v>-3.7029155139391423E-2</v>
      </c>
      <c r="E272">
        <f>input!J272-input!H272</f>
        <v>2.3794999999999997</v>
      </c>
      <c r="F272" s="38">
        <f>input!L272/input!L273-1</f>
        <v>-9.4429055093874226E-3</v>
      </c>
      <c r="G272" s="38">
        <f>input!AD272/input!AD273-1</f>
        <v>2.4054254530041286E-2</v>
      </c>
    </row>
    <row r="273" spans="1:7" x14ac:dyDescent="0.25">
      <c r="A273" s="15">
        <v>41656</v>
      </c>
      <c r="B273" s="33">
        <f>input!C273/input!C274-1</f>
        <v>-1.9919994355096504E-3</v>
      </c>
      <c r="C273" s="33">
        <f>input!H273/input!H274-1</f>
        <v>3.514463368477827E-3</v>
      </c>
      <c r="D273" s="33">
        <f>input!J273/input!J274-1</f>
        <v>-1.3471430071031132E-2</v>
      </c>
      <c r="E273">
        <f>input!J273-input!H273</f>
        <v>2.4481999999999999</v>
      </c>
      <c r="F273" s="38">
        <f>input!L273/input!L274-1</f>
        <v>7.0296808748047113E-3</v>
      </c>
      <c r="G273" s="38">
        <f>input!AD273/input!AD274-1</f>
        <v>1.7795513373598082E-2</v>
      </c>
    </row>
    <row r="274" spans="1:7" x14ac:dyDescent="0.25">
      <c r="A274" s="15">
        <v>41649</v>
      </c>
      <c r="B274" s="33">
        <f>input!C274/input!C275-1</f>
        <v>6.0064323430000233E-3</v>
      </c>
      <c r="C274" s="33">
        <f>input!H274/input!H275-1</f>
        <v>-6.7087011349306502E-2</v>
      </c>
      <c r="D274" s="33">
        <f>input!J274/input!J275-1</f>
        <v>-4.5712568451983571E-2</v>
      </c>
      <c r="E274">
        <f>input!J274-input!H274</f>
        <v>2.488</v>
      </c>
      <c r="F274" s="38">
        <f>input!L274/input!L275-1</f>
        <v>-1.6462229703803066E-3</v>
      </c>
      <c r="G274" s="38">
        <f>input!AD274/input!AD275-1</f>
        <v>-1.3197105151128041E-2</v>
      </c>
    </row>
    <row r="275" spans="1:7" x14ac:dyDescent="0.25">
      <c r="A275" s="15">
        <v>41642</v>
      </c>
      <c r="B275" s="33">
        <f>input!C275/input!C276-1</f>
        <v>-5.446942543716804E-3</v>
      </c>
      <c r="C275" s="33">
        <f>input!H275/input!H276-1</f>
        <v>2.3489932885905951E-2</v>
      </c>
      <c r="D275" s="33">
        <f>input!J275/input!J276-1</f>
        <v>-1.7333333333332535E-3</v>
      </c>
      <c r="E275">
        <f>input!J275-input!H275</f>
        <v>2.5983000000000001</v>
      </c>
      <c r="F275" s="38">
        <f>input!L275/input!L276-1</f>
        <v>4.9631804159617765E-3</v>
      </c>
      <c r="G275" s="38">
        <f>input!AD275/input!AD276-1</f>
        <v>-6.3397129186602896E-2</v>
      </c>
    </row>
    <row r="276" spans="1:7" x14ac:dyDescent="0.25">
      <c r="A276" s="15">
        <v>41635</v>
      </c>
      <c r="B276" s="33">
        <f>input!C276/input!C277-1</f>
        <v>1.2693035329315094E-2</v>
      </c>
      <c r="C276" s="33">
        <f>input!H276/input!H277-1</f>
        <v>3.1416400425985147E-2</v>
      </c>
      <c r="D276" s="33">
        <f>input!J276/input!J277-1</f>
        <v>3.8565395001038727E-2</v>
      </c>
      <c r="E276">
        <f>input!J276-input!H276</f>
        <v>2.6126</v>
      </c>
      <c r="F276" s="38">
        <f>input!L276/input!L277-1</f>
        <v>-2.2711759230531481E-3</v>
      </c>
      <c r="G276" s="38">
        <f>input!AD276/input!AD277-1</f>
        <v>1.0068465565847839E-2</v>
      </c>
    </row>
    <row r="277" spans="1:7" x14ac:dyDescent="0.25">
      <c r="A277" s="15">
        <v>41628</v>
      </c>
      <c r="B277" s="33">
        <f>input!C277/input!C278-1</f>
        <v>2.4220985512471094E-2</v>
      </c>
      <c r="C277" s="33">
        <f>input!H277/input!H278-1</f>
        <v>0.15854410857495371</v>
      </c>
      <c r="D277" s="33">
        <f>input!J277/input!J278-1</f>
        <v>8.378133072680205E-3</v>
      </c>
      <c r="E277">
        <f>input!J277-input!H277</f>
        <v>2.5129999999999999</v>
      </c>
      <c r="F277" s="38">
        <f>input!L277/input!L278-1</f>
        <v>4.5004612661132537E-3</v>
      </c>
      <c r="G277" s="38">
        <f>input!AD277/input!AD278-1</f>
        <v>2.8157349896480222E-2</v>
      </c>
    </row>
    <row r="278" spans="1:7" x14ac:dyDescent="0.25">
      <c r="A278" s="15">
        <v>41621</v>
      </c>
      <c r="B278" s="33">
        <f>input!C278/input!C279-1</f>
        <v>-1.6492252463866097E-2</v>
      </c>
      <c r="C278" s="33">
        <f>input!H278/input!H279-1</f>
        <v>7.493368700265246E-2</v>
      </c>
      <c r="D278" s="33">
        <f>input!J278/input!J279-1</f>
        <v>3.2571008300354976E-3</v>
      </c>
      <c r="E278">
        <f>input!J278-input!H278</f>
        <v>2.5404000000000004</v>
      </c>
      <c r="F278" s="38">
        <f>input!L278/input!L279-1</f>
        <v>-1.2575484031625006E-3</v>
      </c>
      <c r="G278" s="38">
        <f>input!AD278/input!AD279-1</f>
        <v>-1.0752688172043112E-2</v>
      </c>
    </row>
    <row r="279" spans="1:7" x14ac:dyDescent="0.25">
      <c r="A279" s="15">
        <v>41614</v>
      </c>
      <c r="B279" s="33">
        <f>input!C279/input!C280-1</f>
        <v>-3.9871304290040044E-4</v>
      </c>
      <c r="C279" s="33">
        <f>input!H279/input!H280-1</f>
        <v>7.1783937455579316E-2</v>
      </c>
      <c r="D279" s="33">
        <f>input!J279/input!J280-1</f>
        <v>4.0371652395700508E-2</v>
      </c>
      <c r="E279">
        <f>input!J279-input!H279</f>
        <v>2.5536999999999996</v>
      </c>
      <c r="F279" s="38">
        <f>input!L279/input!L280-1</f>
        <v>-4.5240456122955797E-3</v>
      </c>
      <c r="G279" s="38">
        <f>input!AD279/input!AD280-1</f>
        <v>5.3170836928386533E-2</v>
      </c>
    </row>
    <row r="280" spans="1:7" x14ac:dyDescent="0.25">
      <c r="A280" s="15">
        <v>41607</v>
      </c>
      <c r="B280" s="33">
        <f>input!C280/input!C281-1</f>
        <v>5.8179480928211014E-4</v>
      </c>
      <c r="C280" s="33">
        <f>input!H280/input!H281-1</f>
        <v>1.0775862068965525E-2</v>
      </c>
      <c r="D280" s="33">
        <f>input!J280/input!J281-1</f>
        <v>6.5628759981040119E-4</v>
      </c>
      <c r="E280">
        <f>input!J280-input!H280</f>
        <v>2.4630999999999998</v>
      </c>
      <c r="F280" s="38">
        <f>input!L280/input!L281-1</f>
        <v>-3.4692967239913219E-4</v>
      </c>
      <c r="G280" s="38">
        <f>input!AD280/input!AD281-1</f>
        <v>-2.2353437368199169E-2</v>
      </c>
    </row>
    <row r="281" spans="1:7" x14ac:dyDescent="0.25">
      <c r="A281" s="15">
        <v>41600</v>
      </c>
      <c r="B281" s="33">
        <f>input!C281/input!C282-1</f>
        <v>3.6592554694190316E-3</v>
      </c>
      <c r="C281" s="33">
        <f>input!H281/input!H282-1</f>
        <v>-4.0661612680909842E-2</v>
      </c>
      <c r="D281" s="33">
        <f>input!J281/input!J282-1</f>
        <v>1.4574778973846847E-2</v>
      </c>
      <c r="E281">
        <f>input!J281-input!H281</f>
        <v>2.4643000000000002</v>
      </c>
      <c r="F281" s="38">
        <f>input!L281/input!L282-1</f>
        <v>-1.7439918861087422E-3</v>
      </c>
      <c r="G281" s="38">
        <f>input!AD281/input!AD282-1</f>
        <v>1.0656436487638477E-2</v>
      </c>
    </row>
    <row r="282" spans="1:7" x14ac:dyDescent="0.25">
      <c r="A282" s="15">
        <v>41593</v>
      </c>
      <c r="B282" s="33">
        <f>input!C282/input!C283-1</f>
        <v>1.5570904942364683E-2</v>
      </c>
      <c r="C282" s="33">
        <f>input!H282/input!H283-1</f>
        <v>-6.3266623628147167E-2</v>
      </c>
      <c r="D282" s="33">
        <f>input!J282/input!J283-1</f>
        <v>-1.6158969319794769E-2</v>
      </c>
      <c r="E282">
        <f>input!J282-input!H282</f>
        <v>2.4131</v>
      </c>
      <c r="F282" s="38">
        <f>input!L282/input!L283-1</f>
        <v>-5.5840497890605745E-3</v>
      </c>
      <c r="G282" s="38">
        <f>input!AD282/input!AD283-1</f>
        <v>-8.0338266384777368E-3</v>
      </c>
    </row>
    <row r="283" spans="1:7" x14ac:dyDescent="0.25">
      <c r="A283" s="15">
        <v>41586</v>
      </c>
      <c r="B283" s="33">
        <f>input!C283/input!C284-1</f>
        <v>5.0918462341906778E-3</v>
      </c>
      <c r="C283" s="33">
        <f>input!H283/input!H284-1</f>
        <v>2.2646392753156164E-3</v>
      </c>
      <c r="D283" s="33">
        <f>input!J283/input!J284-1</f>
        <v>4.8020443969791771E-2</v>
      </c>
      <c r="E283">
        <f>input!J283-input!H283</f>
        <v>2.4379</v>
      </c>
      <c r="F283" s="38">
        <f>input!L283/input!L284-1</f>
        <v>7.272411913375354E-3</v>
      </c>
      <c r="G283" s="38">
        <f>input!AD283/input!AD284-1</f>
        <v>-1.0569707219110214E-4</v>
      </c>
    </row>
    <row r="284" spans="1:7" x14ac:dyDescent="0.25">
      <c r="A284" s="15">
        <v>41579</v>
      </c>
      <c r="B284" s="33">
        <f>input!C284/input!C285-1</f>
        <v>1.0626388675794018E-3</v>
      </c>
      <c r="C284" s="33">
        <f>input!H284/input!H285-1</f>
        <v>3.4125125460020111E-2</v>
      </c>
      <c r="D284" s="33">
        <f>input!J284/input!J285-1</f>
        <v>4.5041454081632626E-2</v>
      </c>
      <c r="E284">
        <f>input!J284-input!H284</f>
        <v>2.3127</v>
      </c>
      <c r="F284" s="38">
        <f>input!L284/input!L285-1</f>
        <v>1.9218627673813549E-2</v>
      </c>
      <c r="G284" s="38">
        <f>input!AD284/input!AD285-1</f>
        <v>-3.3111905978538525E-2</v>
      </c>
    </row>
    <row r="285" spans="1:7" x14ac:dyDescent="0.25">
      <c r="A285" s="15">
        <v>41572</v>
      </c>
      <c r="B285" s="33">
        <f>input!C285/input!C286-1</f>
        <v>8.7532244196044662E-3</v>
      </c>
      <c r="C285" s="33">
        <f>input!H285/input!H286-1</f>
        <v>-3.7669027688345125E-2</v>
      </c>
      <c r="D285" s="33">
        <f>input!J285/input!J286-1</f>
        <v>-2.6729254761997168E-2</v>
      </c>
      <c r="E285">
        <f>input!J285-input!H285</f>
        <v>2.2098999999999998</v>
      </c>
      <c r="F285" s="38">
        <f>input!L285/input!L286-1</f>
        <v>-5.7749767745498559E-3</v>
      </c>
      <c r="G285" s="38">
        <f>input!AD285/input!AD286-1</f>
        <v>-2.9362166451740945E-2</v>
      </c>
    </row>
    <row r="286" spans="1:7" x14ac:dyDescent="0.25">
      <c r="A286" s="15">
        <v>41565</v>
      </c>
      <c r="B286" s="33">
        <f>input!C286/input!C287-1</f>
        <v>2.4248473461718989E-2</v>
      </c>
      <c r="C286" s="33">
        <f>input!H286/input!H287-1</f>
        <v>-0.11282490716938032</v>
      </c>
      <c r="D286" s="33">
        <f>input!J286/input!J287-1</f>
        <v>-4.071303635889989E-2</v>
      </c>
      <c r="E286">
        <f>input!J286-input!H286</f>
        <v>2.2671000000000001</v>
      </c>
      <c r="F286" s="38">
        <f>input!L286/input!L287-1</f>
        <v>-8.8101341430029123E-3</v>
      </c>
      <c r="G286" s="38">
        <f>input!AD286/input!AD287-1</f>
        <v>-1.1860419525583143E-2</v>
      </c>
    </row>
    <row r="287" spans="1:7" x14ac:dyDescent="0.25">
      <c r="A287" s="15">
        <v>41558</v>
      </c>
      <c r="B287" s="33">
        <f>input!C287/input!C288-1</f>
        <v>7.5125702454894583E-3</v>
      </c>
      <c r="C287" s="33">
        <f>input!H287/input!H288-1</f>
        <v>6.348724179829901E-2</v>
      </c>
      <c r="D287" s="33">
        <f>input!J287/input!J288-1</f>
        <v>1.6032064128256529E-2</v>
      </c>
      <c r="E287">
        <f>input!J287-input!H287</f>
        <v>2.3370000000000002</v>
      </c>
      <c r="F287" s="38">
        <f>input!L287/input!L288-1</f>
        <v>2.995431966251294E-3</v>
      </c>
      <c r="G287" s="38">
        <f>input!AD287/input!AD288-1</f>
        <v>-1.752696456086289E-2</v>
      </c>
    </row>
    <row r="288" spans="1:7" x14ac:dyDescent="0.25">
      <c r="A288" s="15">
        <v>41551</v>
      </c>
      <c r="B288" s="33">
        <f>input!C288/input!C289-1</f>
        <v>-7.388798581350331E-4</v>
      </c>
      <c r="C288" s="33">
        <f>input!H288/input!H289-1</f>
        <v>-9.6269554753308784E-3</v>
      </c>
      <c r="D288" s="33">
        <f>input!J288/input!J289-1</f>
        <v>7.6967041341207132E-3</v>
      </c>
      <c r="E288">
        <f>input!J288-input!H288</f>
        <v>2.3155000000000001</v>
      </c>
      <c r="F288" s="38">
        <f>input!L288/input!L289-1</f>
        <v>-2.0551272310586066E-3</v>
      </c>
      <c r="G288" s="38">
        <f>input!AD288/input!AD289-1</f>
        <v>9.4293768834450287E-3</v>
      </c>
    </row>
    <row r="289" spans="1:7" x14ac:dyDescent="0.25">
      <c r="A289" s="15">
        <v>41544</v>
      </c>
      <c r="B289" s="33">
        <f>input!C289/input!C290-1</f>
        <v>-1.0620442011567865E-2</v>
      </c>
      <c r="C289" s="33">
        <f>input!H289/input!H290-1</f>
        <v>6.053268765132902E-3</v>
      </c>
      <c r="D289" s="33">
        <f>input!J289/input!J290-1</f>
        <v>-3.9945860921095755E-2</v>
      </c>
      <c r="E289">
        <f>input!J289-input!H289</f>
        <v>2.2921000000000005</v>
      </c>
      <c r="F289" s="38">
        <f>input!L289/input!L290-1</f>
        <v>-1.7903544653179448E-3</v>
      </c>
      <c r="G289" s="38">
        <f>input!AD289/input!AD290-1</f>
        <v>-1.7196904557179704E-2</v>
      </c>
    </row>
    <row r="290" spans="1:7" x14ac:dyDescent="0.25">
      <c r="A290" s="15">
        <v>41537</v>
      </c>
      <c r="B290" s="33">
        <f>input!C290/input!C291-1</f>
        <v>1.2985858920965265E-2</v>
      </c>
      <c r="C290" s="33">
        <f>input!H290/input!H291-1</f>
        <v>-0.23376623376623373</v>
      </c>
      <c r="D290" s="33">
        <f>input!J290/input!J291-1</f>
        <v>-5.2312278998821293E-2</v>
      </c>
      <c r="E290">
        <f>input!J290-input!H290</f>
        <v>2.4032999999999998</v>
      </c>
      <c r="F290" s="38">
        <f>input!L290/input!L291-1</f>
        <v>-1.2534989932721174E-2</v>
      </c>
      <c r="G290" s="38">
        <f>input!AD290/input!AD291-1</f>
        <v>-3.2714166897698793E-2</v>
      </c>
    </row>
    <row r="291" spans="1:7" x14ac:dyDescent="0.25">
      <c r="A291" s="15">
        <v>41530</v>
      </c>
      <c r="B291" s="33">
        <f>input!C291/input!C292-1</f>
        <v>1.9828778916969325E-2</v>
      </c>
      <c r="C291" s="33">
        <f>input!H291/input!H292-1</f>
        <v>-5.1265126512651249E-2</v>
      </c>
      <c r="D291" s="33">
        <f>input!J291/input!J292-1</f>
        <v>-1.690409651693825E-2</v>
      </c>
      <c r="E291">
        <f>input!J291-input!H291</f>
        <v>2.4533999999999998</v>
      </c>
      <c r="F291" s="38">
        <f>input!L291/input!L292-1</f>
        <v>-8.4483724100991031E-3</v>
      </c>
      <c r="G291" s="38">
        <f>input!AD291/input!AD292-1</f>
        <v>-2.0989776531258553E-2</v>
      </c>
    </row>
    <row r="292" spans="1:7" x14ac:dyDescent="0.25">
      <c r="A292" s="15">
        <v>41523</v>
      </c>
      <c r="B292" s="33">
        <f>input!C292/input!C293-1</f>
        <v>1.359486089762818E-2</v>
      </c>
      <c r="C292" s="33">
        <f>input!H292/input!H293-1</f>
        <v>0.13995485327313784</v>
      </c>
      <c r="D292" s="33">
        <f>input!J292/input!J293-1</f>
        <v>5.3989008225870272E-2</v>
      </c>
      <c r="E292">
        <f>input!J292-input!H292</f>
        <v>2.4797000000000002</v>
      </c>
      <c r="F292" s="38">
        <f>input!L292/input!L293-1</f>
        <v>7.1874961930640247E-4</v>
      </c>
      <c r="G292" s="38">
        <f>input!AD292/input!AD293-1</f>
        <v>2.6753367394333427E-2</v>
      </c>
    </row>
    <row r="293" spans="1:7" x14ac:dyDescent="0.25">
      <c r="A293" s="15">
        <v>41516</v>
      </c>
      <c r="B293" s="33">
        <f>input!C293/input!C294-1</f>
        <v>-1.8352870453862358E-2</v>
      </c>
      <c r="C293" s="33">
        <f>input!H293/input!H294-1</f>
        <v>6.0090401488965828E-2</v>
      </c>
      <c r="D293" s="33">
        <f>input!J293/input!J294-1</f>
        <v>-1.0907411355077112E-2</v>
      </c>
      <c r="E293">
        <f>input!J293-input!H293</f>
        <v>2.3852000000000002</v>
      </c>
      <c r="F293" s="38">
        <f>input!L293/input!L294-1</f>
        <v>8.9231941593637121E-3</v>
      </c>
      <c r="G293" s="38">
        <f>input!AD293/input!AD294-1</f>
        <v>1.1557977823717369E-2</v>
      </c>
    </row>
    <row r="294" spans="1:7" x14ac:dyDescent="0.25">
      <c r="A294" s="15">
        <v>41509</v>
      </c>
      <c r="B294" s="33">
        <f>input!C294/input!C295-1</f>
        <v>4.6321180314403687E-3</v>
      </c>
      <c r="C294" s="33">
        <f>input!H294/input!H295-1</f>
        <v>0.11075014766686353</v>
      </c>
      <c r="D294" s="33">
        <f>input!J294/input!J295-1</f>
        <v>-3.7166825953063309E-3</v>
      </c>
      <c r="E294">
        <f>input!J294-input!H294</f>
        <v>2.4384999999999999</v>
      </c>
      <c r="F294" s="38">
        <f>input!L294/input!L295-1</f>
        <v>1.2798897325769776E-3</v>
      </c>
      <c r="G294" s="38">
        <f>input!AD294/input!AD295-1</f>
        <v>-9.6780197282708702E-3</v>
      </c>
    </row>
    <row r="295" spans="1:7" x14ac:dyDescent="0.25">
      <c r="A295" s="15">
        <v>41502</v>
      </c>
      <c r="B295" s="33">
        <f>input!C295/input!C296-1</f>
        <v>-2.1041491764316467E-2</v>
      </c>
      <c r="C295" s="33">
        <f>input!H295/input!H296-1</f>
        <v>0.1219350563286945</v>
      </c>
      <c r="D295" s="33">
        <f>input!J295/input!J296-1</f>
        <v>9.5679491157306673E-2</v>
      </c>
      <c r="E295">
        <f>input!J295-input!H295</f>
        <v>2.4864999999999999</v>
      </c>
      <c r="F295" s="38">
        <f>input!L295/input!L296-1</f>
        <v>1.6147720829327028E-3</v>
      </c>
      <c r="G295" s="38">
        <f>input!AD295/input!AD296-1</f>
        <v>1.4060583183920006E-2</v>
      </c>
    </row>
    <row r="296" spans="1:7" x14ac:dyDescent="0.25">
      <c r="A296" s="15">
        <v>41495</v>
      </c>
      <c r="B296" s="33">
        <f>input!C296/input!C297-1</f>
        <v>-1.0674574625512578E-2</v>
      </c>
      <c r="C296" s="33">
        <f>input!H296/input!H297-1</f>
        <v>1.479488903833226E-2</v>
      </c>
      <c r="D296" s="33">
        <f>input!J296/input!J297-1</f>
        <v>-6.7796610169490457E-3</v>
      </c>
      <c r="E296">
        <f>input!J296-input!H296</f>
        <v>2.2766000000000002</v>
      </c>
      <c r="F296" s="38">
        <f>input!L296/input!L297-1</f>
        <v>-9.5472969673291441E-3</v>
      </c>
      <c r="G296" s="38">
        <f>input!AD296/input!AD297-1</f>
        <v>-9.0705068262576516E-3</v>
      </c>
    </row>
    <row r="297" spans="1:7" x14ac:dyDescent="0.25">
      <c r="A297" s="15">
        <v>41488</v>
      </c>
      <c r="B297" s="33">
        <f>input!C297/input!C298-1</f>
        <v>1.0652321697750766E-2</v>
      </c>
      <c r="C297" s="33">
        <f>input!H297/input!H298-1</f>
        <v>-4.8928685641189573E-2</v>
      </c>
      <c r="D297" s="33">
        <f>input!J297/input!J298-1</f>
        <v>1.3112706837340005E-2</v>
      </c>
      <c r="E297">
        <f>input!J297-input!H297</f>
        <v>2.2986</v>
      </c>
      <c r="F297" s="38">
        <f>input!L297/input!L298-1</f>
        <v>3.0738332292394865E-3</v>
      </c>
      <c r="G297" s="38">
        <f>input!AD297/input!AD298-1</f>
        <v>2.1394460362941681E-2</v>
      </c>
    </row>
    <row r="298" spans="1:7" x14ac:dyDescent="0.25">
      <c r="A298" s="15">
        <v>41481</v>
      </c>
      <c r="B298" s="33">
        <f>input!C298/input!C299-1</f>
        <v>-2.6003344975733533E-4</v>
      </c>
      <c r="C298" s="33">
        <f>input!H298/input!H299-1</f>
        <v>4.8625083836351335E-2</v>
      </c>
      <c r="D298" s="33">
        <f>input!J298/input!J299-1</f>
        <v>3.1603526712025376E-2</v>
      </c>
      <c r="E298">
        <f>input!J298-input!H298</f>
        <v>2.2497000000000003</v>
      </c>
      <c r="F298" s="38">
        <f>input!L298/input!L299-1</f>
        <v>-1.1500236057476965E-2</v>
      </c>
      <c r="G298" s="38">
        <f>input!AD298/input!AD299-1</f>
        <v>-3.1004164738546947E-2</v>
      </c>
    </row>
    <row r="299" spans="1:7" x14ac:dyDescent="0.25">
      <c r="A299" s="15">
        <v>41474</v>
      </c>
      <c r="B299" s="33">
        <f>input!C299/input!C300-1</f>
        <v>7.08253233265288E-3</v>
      </c>
      <c r="C299" s="33">
        <f>input!H299/input!H300-1</f>
        <v>-0.12035398230088501</v>
      </c>
      <c r="D299" s="33">
        <f>input!J299/input!J300-1</f>
        <v>-3.8031059989930616E-2</v>
      </c>
      <c r="E299">
        <f>input!J299-input!H299</f>
        <v>2.1857000000000002</v>
      </c>
      <c r="F299" s="38">
        <f>input!L299/input!L300-1</f>
        <v>-4.5910252084638836E-3</v>
      </c>
      <c r="G299" s="38">
        <f>input!AD299/input!AD300-1</f>
        <v>1.9820670127418616E-2</v>
      </c>
    </row>
    <row r="300" spans="1:7" x14ac:dyDescent="0.25">
      <c r="A300" s="15">
        <v>41467</v>
      </c>
      <c r="B300" s="33">
        <f>input!C300/input!C301-1</f>
        <v>2.9597583170434261E-2</v>
      </c>
      <c r="C300" s="33">
        <f>input!H300/input!H301-1</f>
        <v>-0.14133738601823698</v>
      </c>
      <c r="D300" s="33">
        <f>input!J300/input!J301-1</f>
        <v>-5.7318097185206862E-2</v>
      </c>
      <c r="E300">
        <f>input!J300-input!H300</f>
        <v>2.2431000000000001</v>
      </c>
      <c r="F300" s="38">
        <f>input!L300/input!L301-1</f>
        <v>-1.7300382479366272E-2</v>
      </c>
      <c r="G300" s="38">
        <f>input!AD300/input!AD301-1</f>
        <v>2.6448362720403074E-2</v>
      </c>
    </row>
    <row r="301" spans="1:7" x14ac:dyDescent="0.25">
      <c r="A301" s="15">
        <v>41460</v>
      </c>
      <c r="B301" s="33">
        <f>input!C301/input!C302-1</f>
        <v>1.5943671090967948E-2</v>
      </c>
      <c r="C301" s="33">
        <f>input!H301/input!H302-1</f>
        <v>0.11086100168823854</v>
      </c>
      <c r="D301" s="33">
        <f>input!J301/input!J302-1</f>
        <v>0.10194311461560135</v>
      </c>
      <c r="E301">
        <f>input!J301-input!H301</f>
        <v>2.3443000000000001</v>
      </c>
      <c r="F301" s="38">
        <f>input!L301/input!L302-1</f>
        <v>1.5793398768283229E-2</v>
      </c>
      <c r="G301" s="38">
        <f>input!AD301/input!AD302-1</f>
        <v>6.8972659486329801E-2</v>
      </c>
    </row>
    <row r="302" spans="1:7" x14ac:dyDescent="0.25">
      <c r="A302" s="15">
        <v>41453</v>
      </c>
      <c r="B302" s="33">
        <f>input!C302/input!C303-1</f>
        <v>8.697399571723663E-3</v>
      </c>
      <c r="C302" s="33">
        <f>input!H302/input!H303-1</f>
        <v>-3.3188248095756268E-2</v>
      </c>
      <c r="D302" s="33">
        <f>input!J302/input!J303-1</f>
        <v>-1.7898064006321657E-2</v>
      </c>
      <c r="E302">
        <f>input!J302-input!H302</f>
        <v>2.1303000000000001</v>
      </c>
      <c r="F302" s="38">
        <f>input!L302/input!L303-1</f>
        <v>9.9370733011006074E-3</v>
      </c>
      <c r="G302" s="38">
        <f>input!AD302/input!AD303-1</f>
        <v>3.0632938413918342E-2</v>
      </c>
    </row>
    <row r="303" spans="1:7" x14ac:dyDescent="0.25">
      <c r="A303" s="15">
        <v>41446</v>
      </c>
      <c r="B303" s="33">
        <f>input!C303/input!C304-1</f>
        <v>-2.1085244631868783E-2</v>
      </c>
      <c r="C303" s="33">
        <f>input!H303/input!H304-1</f>
        <v>0.36097741577193632</v>
      </c>
      <c r="D303" s="33">
        <f>input!J303/input!J304-1</f>
        <v>0.18854191124677144</v>
      </c>
      <c r="E303">
        <f>input!J303-input!H303</f>
        <v>2.1634000000000002</v>
      </c>
      <c r="F303" s="38">
        <f>input!L303/input!L304-1</f>
        <v>2.0428907896367976E-2</v>
      </c>
      <c r="G303" s="38">
        <f>input!AD303/input!AD304-1</f>
        <v>-4.2514052120592671E-2</v>
      </c>
    </row>
    <row r="304" spans="1:7" x14ac:dyDescent="0.25">
      <c r="A304" s="15">
        <v>41439</v>
      </c>
      <c r="B304" s="33">
        <f>input!C304/input!C305-1</f>
        <v>-1.0131558130195173E-2</v>
      </c>
      <c r="C304" s="33">
        <f>input!H304/input!H305-1</f>
        <v>-0.10473980775604907</v>
      </c>
      <c r="D304" s="33">
        <f>input!J304/input!J305-1</f>
        <v>-1.9476931577493306E-2</v>
      </c>
      <c r="E304">
        <f>input!J304-input!H304</f>
        <v>1.8594000000000002</v>
      </c>
      <c r="F304" s="38">
        <f>input!L304/input!L305-1</f>
        <v>-1.22323035668368E-2</v>
      </c>
      <c r="G304" s="38">
        <f>input!AD304/input!AD305-1</f>
        <v>1.8952410704987876E-2</v>
      </c>
    </row>
    <row r="305" spans="1:7" x14ac:dyDescent="0.25">
      <c r="A305" s="15">
        <v>41432</v>
      </c>
      <c r="B305" s="33">
        <f>input!C305/input!C306-1</f>
        <v>7.7510823307211929E-3</v>
      </c>
      <c r="C305" s="33">
        <f>input!H305/input!H306-1</f>
        <v>2.8639618138424972E-2</v>
      </c>
      <c r="D305" s="33">
        <f>input!J305/input!J306-1</f>
        <v>2.04867963537263E-2</v>
      </c>
      <c r="E305">
        <f>input!J305-input!H305</f>
        <v>1.8701000000000001</v>
      </c>
      <c r="F305" s="38">
        <f>input!L305/input!L306-1</f>
        <v>-2.0461769115442285E-2</v>
      </c>
      <c r="G305" s="38">
        <f>input!AD305/input!AD306-1</f>
        <v>4.4144829835816024E-2</v>
      </c>
    </row>
    <row r="306" spans="1:7" x14ac:dyDescent="0.25">
      <c r="A306" s="15">
        <v>41425</v>
      </c>
      <c r="B306" s="33">
        <f>input!C306/input!C307-1</f>
        <v>-1.143307468477206E-2</v>
      </c>
      <c r="C306" s="33">
        <f>input!H306/input!H307-1</f>
        <v>0.18648867313915862</v>
      </c>
      <c r="D306" s="33">
        <f>input!J306/input!J307-1</f>
        <v>5.9807778497086739E-2</v>
      </c>
      <c r="E306">
        <f>input!J306-input!H306</f>
        <v>1.8349000000000002</v>
      </c>
      <c r="F306" s="38">
        <f>input!L306/input!L307-1</f>
        <v>-3.8829151732377998E-3</v>
      </c>
      <c r="G306" s="38">
        <f>input!AD306/input!AD307-1</f>
        <v>-2.315454062665967E-2</v>
      </c>
    </row>
    <row r="307" spans="1:7" x14ac:dyDescent="0.25">
      <c r="A307" s="15">
        <v>41418</v>
      </c>
      <c r="B307" s="33">
        <f>input!C307/input!C308-1</f>
        <v>-1.0716834485777871E-2</v>
      </c>
      <c r="C307" s="33">
        <f>input!H307/input!H308-1</f>
        <v>2.2332506203474045E-2</v>
      </c>
      <c r="D307" s="33">
        <f>input!J307/input!J308-1</f>
        <v>2.9478109299702737E-2</v>
      </c>
      <c r="E307">
        <f>input!J307-input!H307</f>
        <v>1.7609000000000001</v>
      </c>
      <c r="F307" s="38">
        <f>input!L307/input!L308-1</f>
        <v>-6.5517732516734428E-3</v>
      </c>
      <c r="G307" s="38">
        <f>input!AD307/input!AD308-1</f>
        <v>-1.947510935221819E-2</v>
      </c>
    </row>
    <row r="308" spans="1:7" x14ac:dyDescent="0.25">
      <c r="A308" s="15">
        <v>41411</v>
      </c>
      <c r="B308" s="33">
        <f>input!C308/input!C309-1</f>
        <v>2.0670869804737757E-2</v>
      </c>
      <c r="C308" s="33">
        <f>input!H308/input!H309-1</f>
        <v>2.1546261089987251E-2</v>
      </c>
      <c r="D308" s="33">
        <f>input!J308/input!J309-1</f>
        <v>2.8092552574711549E-2</v>
      </c>
      <c r="E308">
        <f>input!J308-input!H308</f>
        <v>1.7088000000000001</v>
      </c>
      <c r="F308" s="38">
        <f>input!L308/input!L309-1</f>
        <v>1.3338465054183679E-2</v>
      </c>
      <c r="G308" s="38">
        <f>input!AD308/input!AD309-1</f>
        <v>-2.0824656393181318E-4</v>
      </c>
    </row>
    <row r="309" spans="1:7" x14ac:dyDescent="0.25">
      <c r="A309" s="15">
        <v>41404</v>
      </c>
      <c r="B309" s="33">
        <f>input!C309/input!C310-1</f>
        <v>1.1942369395820052E-2</v>
      </c>
      <c r="C309" s="33">
        <f>input!H309/input!H310-1</f>
        <v>9.6848934198331849E-2</v>
      </c>
      <c r="D309" s="33">
        <f>input!J309/input!J310-1</f>
        <v>9.1531469336094906E-2</v>
      </c>
      <c r="E309">
        <f>input!J309-input!H309</f>
        <v>1.6606000000000001</v>
      </c>
      <c r="F309" s="38">
        <f>input!L309/input!L310-1</f>
        <v>1.2395738203957452E-2</v>
      </c>
      <c r="G309" s="38">
        <f>input!AD309/input!AD310-1</f>
        <v>4.4974375065369721E-3</v>
      </c>
    </row>
    <row r="310" spans="1:7" x14ac:dyDescent="0.25">
      <c r="A310" s="15">
        <v>41397</v>
      </c>
      <c r="B310" s="33">
        <f>input!C310/input!C311-1</f>
        <v>2.0338254626352636E-2</v>
      </c>
      <c r="C310" s="33">
        <f>input!H310/input!H311-1</f>
        <v>2.1780303030302983E-2</v>
      </c>
      <c r="D310" s="33">
        <f>input!J310/input!J311-1</f>
        <v>4.503096254433947E-2</v>
      </c>
      <c r="E310">
        <f>input!J310-input!H310</f>
        <v>1.5224</v>
      </c>
      <c r="F310" s="38">
        <f>input!L310/input!L311-1</f>
        <v>-4.5695861918498837E-3</v>
      </c>
      <c r="G310" s="38">
        <f>input!AD310/input!AD311-1</f>
        <v>2.8064516129032269E-2</v>
      </c>
    </row>
    <row r="311" spans="1:7" x14ac:dyDescent="0.25">
      <c r="A311" s="15">
        <v>41390</v>
      </c>
      <c r="B311" s="33">
        <f>input!C311/input!C312-1</f>
        <v>1.7354123131329446E-2</v>
      </c>
      <c r="C311" s="33">
        <f>input!H311/input!H312-1</f>
        <v>-8.0939947780678922E-2</v>
      </c>
      <c r="D311" s="33">
        <f>input!J311/input!J312-1</f>
        <v>-2.4400258079652737E-2</v>
      </c>
      <c r="E311">
        <f>input!J311-input!H311</f>
        <v>1.4520999999999999</v>
      </c>
      <c r="F311" s="38">
        <f>input!L311/input!L312-1</f>
        <v>-2.563048577024496E-3</v>
      </c>
      <c r="G311" s="38">
        <f>input!AD311/input!AD312-1</f>
        <v>5.6698102488353497E-2</v>
      </c>
    </row>
    <row r="312" spans="1:7" x14ac:dyDescent="0.25">
      <c r="A312" s="15">
        <v>41383</v>
      </c>
      <c r="B312" s="33">
        <f>input!C312/input!C313-1</f>
        <v>-2.1147370739843185E-2</v>
      </c>
      <c r="C312" s="33">
        <f>input!H312/input!H313-1</f>
        <v>1.6814159292035447E-2</v>
      </c>
      <c r="D312" s="33">
        <f>input!J312/input!J313-1</f>
        <v>-9.23988842398904E-3</v>
      </c>
      <c r="E312">
        <f>input!J312-input!H312</f>
        <v>1.4750999999999999</v>
      </c>
      <c r="F312" s="38">
        <f>input!L312/input!L313-1</f>
        <v>4.8960649244935706E-3</v>
      </c>
      <c r="G312" s="38">
        <f>input!AD312/input!AD313-1</f>
        <v>-3.5929455581115155E-2</v>
      </c>
    </row>
    <row r="313" spans="1:7" x14ac:dyDescent="0.25">
      <c r="A313" s="15">
        <v>41376</v>
      </c>
      <c r="B313" s="33">
        <f>input!C313/input!C314-1</f>
        <v>2.2899927894519889E-2</v>
      </c>
      <c r="C313" s="33">
        <f>input!H313/input!H314-1</f>
        <v>-9.6406660823837864E-3</v>
      </c>
      <c r="D313" s="33">
        <f>input!J313/input!J314-1</f>
        <v>4.6707146193367688E-3</v>
      </c>
      <c r="E313">
        <f>input!J313-input!H313</f>
        <v>1.4948000000000001</v>
      </c>
      <c r="F313" s="38">
        <f>input!L313/input!L314-1</f>
        <v>-2.2425329712953967E-3</v>
      </c>
      <c r="G313" s="38">
        <f>input!AD313/input!AD314-1</f>
        <v>-1.5210355987055002E-2</v>
      </c>
    </row>
    <row r="314" spans="1:7" x14ac:dyDescent="0.25">
      <c r="A314" s="15">
        <v>41369</v>
      </c>
      <c r="B314" s="33">
        <f>input!C314/input!C315-1</f>
        <v>-1.0138988905104007E-2</v>
      </c>
      <c r="C314" s="33">
        <f>input!H314/input!H315-1</f>
        <v>-5.7414291615035196E-2</v>
      </c>
      <c r="D314" s="33">
        <f>input!J314/input!J315-1</f>
        <v>-7.3460997511630377E-2</v>
      </c>
      <c r="E314">
        <f>input!J314-input!H314</f>
        <v>1.4846000000000001</v>
      </c>
      <c r="F314" s="38">
        <f>input!L314/input!L315-1</f>
        <v>-5.7848052448901122E-3</v>
      </c>
      <c r="G314" s="38">
        <f>input!AD314/input!AD315-1</f>
        <v>-4.6590558469608134E-2</v>
      </c>
    </row>
    <row r="315" spans="1:7" x14ac:dyDescent="0.25">
      <c r="A315" s="15">
        <v>41362</v>
      </c>
      <c r="B315" s="33">
        <f>input!C315/input!C316-1</f>
        <v>7.9003654721914174E-3</v>
      </c>
      <c r="C315" s="33">
        <f>input!H315/input!H316-1</f>
        <v>-3.1599999999999961E-2</v>
      </c>
      <c r="D315" s="33">
        <f>input!J315/input!J316-1</f>
        <v>-3.9688311688311662E-2</v>
      </c>
      <c r="E315">
        <f>input!J315-input!H315</f>
        <v>1.6065</v>
      </c>
      <c r="F315" s="38">
        <f>input!L315/input!L316-1</f>
        <v>7.2836748567544074E-3</v>
      </c>
      <c r="G315" s="38">
        <f>input!AD315/input!AD316-1</f>
        <v>3.7562693415857495E-2</v>
      </c>
    </row>
    <row r="316" spans="1:7" x14ac:dyDescent="0.25">
      <c r="A316" s="15">
        <v>41355</v>
      </c>
      <c r="B316" s="33">
        <f>input!C316/input!C317-1</f>
        <v>-2.4412122765425925E-3</v>
      </c>
      <c r="C316" s="33">
        <f>input!H316/input!H317-1</f>
        <v>0</v>
      </c>
      <c r="D316" s="33">
        <f>input!J316/input!J317-1</f>
        <v>-3.2420206081930081E-2</v>
      </c>
      <c r="E316">
        <f>input!J316-input!H316</f>
        <v>1.675</v>
      </c>
      <c r="F316" s="38">
        <f>input!L316/input!L317-1</f>
        <v>1.3979893266555798E-3</v>
      </c>
      <c r="G316" s="38">
        <f>input!AD316/input!AD317-1</f>
        <v>2.7822364901015639E-3</v>
      </c>
    </row>
    <row r="317" spans="1:7" x14ac:dyDescent="0.25">
      <c r="A317" s="15">
        <v>41348</v>
      </c>
      <c r="B317" s="33">
        <f>input!C317/input!C318-1</f>
        <v>6.1372632447556086E-3</v>
      </c>
      <c r="C317" s="33">
        <f>input!H317/input!H318-1</f>
        <v>0</v>
      </c>
      <c r="D317" s="33">
        <f>input!J317/input!J318-1</f>
        <v>-2.6043961423605988E-2</v>
      </c>
      <c r="E317">
        <f>input!J317-input!H317</f>
        <v>1.7395</v>
      </c>
      <c r="F317" s="38">
        <f>input!L317/input!L318-1</f>
        <v>-5.260230240882291E-3</v>
      </c>
      <c r="G317" s="38">
        <f>input!AD317/input!AD318-1</f>
        <v>1.6313213703099461E-2</v>
      </c>
    </row>
    <row r="318" spans="1:7" x14ac:dyDescent="0.25">
      <c r="A318" s="15">
        <v>41341</v>
      </c>
      <c r="B318" s="33">
        <f>input!C318/input!C319-1</f>
        <v>2.1723093136609251E-2</v>
      </c>
      <c r="C318" s="33">
        <f>input!H318/input!H319-1</f>
        <v>6.7463706233988008E-2</v>
      </c>
      <c r="D318" s="33">
        <f>input!J318/input!J319-1</f>
        <v>0.10943949598088198</v>
      </c>
      <c r="E318">
        <f>input!J318-input!H318</f>
        <v>1.7927</v>
      </c>
      <c r="F318" s="38">
        <f>input!L318/input!L319-1</f>
        <v>4.6529709766378602E-3</v>
      </c>
      <c r="G318" s="38">
        <f>input!AD318/input!AD319-1</f>
        <v>1.4005293339214742E-2</v>
      </c>
    </row>
    <row r="319" spans="1:7" x14ac:dyDescent="0.25">
      <c r="A319" s="15">
        <v>41334</v>
      </c>
      <c r="B319" s="33">
        <f>input!C319/input!C320-1</f>
        <v>1.7154922143045592E-3</v>
      </c>
      <c r="C319" s="33">
        <f>input!H319/input!H320-1</f>
        <v>-5.5645161290322598E-2</v>
      </c>
      <c r="D319" s="33">
        <f>input!J319/input!J320-1</f>
        <v>-6.1521993985422352E-2</v>
      </c>
      <c r="E319">
        <f>input!J319-input!H319</f>
        <v>1.607</v>
      </c>
      <c r="F319" s="38">
        <f>input!L319/input!L320-1</f>
        <v>1.0198571463636119E-2</v>
      </c>
      <c r="G319" s="38">
        <f>input!AD319/input!AD320-1</f>
        <v>-2.6307312359067803E-2</v>
      </c>
    </row>
    <row r="320" spans="1:7" x14ac:dyDescent="0.25">
      <c r="A320" s="15">
        <v>41327</v>
      </c>
      <c r="B320" s="33">
        <f>input!C320/input!C321-1</f>
        <v>-2.7569598431362863E-3</v>
      </c>
      <c r="C320" s="33">
        <f>input!H320/input!H321-1</f>
        <v>-6.8019541525742189E-2</v>
      </c>
      <c r="D320" s="33">
        <f>input!J320/input!J321-1</f>
        <v>-1.9883099365539336E-2</v>
      </c>
      <c r="E320">
        <f>input!J320-input!H320</f>
        <v>1.7139</v>
      </c>
      <c r="F320" s="38">
        <f>input!L320/input!L321-1</f>
        <v>1.1193844626458116E-2</v>
      </c>
      <c r="G320" s="38">
        <f>input!AD320/input!AD321-1</f>
        <v>-2.8479031921552322E-2</v>
      </c>
    </row>
    <row r="321" spans="1:7" x14ac:dyDescent="0.25">
      <c r="A321" s="15">
        <v>41320</v>
      </c>
      <c r="B321" s="33">
        <f>input!C321/input!C322-1</f>
        <v>1.2253529477643799E-3</v>
      </c>
      <c r="C321" s="33">
        <f>input!H321/input!H322-1</f>
        <v>6.4400000000000013E-2</v>
      </c>
      <c r="D321" s="33">
        <f>input!J321/input!J322-1</f>
        <v>2.6565464895635715E-2</v>
      </c>
      <c r="E321">
        <f>input!J321-input!H321</f>
        <v>1.7356</v>
      </c>
      <c r="F321" s="38">
        <f>input!L321/input!L322-1</f>
        <v>4.1622012312141354E-3</v>
      </c>
      <c r="G321" s="38">
        <f>input!AD321/input!AD322-1</f>
        <v>1.4625992478061178E-3</v>
      </c>
    </row>
    <row r="322" spans="1:7" x14ac:dyDescent="0.25">
      <c r="A322" s="15">
        <v>41313</v>
      </c>
      <c r="B322" s="33">
        <f>input!C322/input!C323-1</f>
        <v>3.1457139647230736E-3</v>
      </c>
      <c r="C322" s="33">
        <f>input!H322/input!H323-1</f>
        <v>-4.5072574484339101E-2</v>
      </c>
      <c r="D322" s="33">
        <f>input!J322/input!J323-1</f>
        <v>-3.2259665492083922E-2</v>
      </c>
      <c r="E322">
        <f>input!J322-input!H322</f>
        <v>1.6999</v>
      </c>
      <c r="F322" s="38">
        <f>input!L322/input!L323-1</f>
        <v>1.4167456556082092E-2</v>
      </c>
      <c r="G322" s="38">
        <f>input!AD322/input!AD323-1</f>
        <v>-2.0967576966349544E-2</v>
      </c>
    </row>
    <row r="323" spans="1:7" x14ac:dyDescent="0.25">
      <c r="A323" s="15">
        <v>41306</v>
      </c>
      <c r="B323" s="33">
        <f>input!C323/input!C324-1</f>
        <v>6.7932612977059659E-3</v>
      </c>
      <c r="C323" s="33">
        <f>input!H323/input!H324-1</f>
        <v>-3.6791758646063322E-2</v>
      </c>
      <c r="D323" s="33">
        <f>input!J323/input!J324-1</f>
        <v>3.3971365525734987E-2</v>
      </c>
      <c r="E323">
        <f>input!J323-input!H323</f>
        <v>1.7530999999999999</v>
      </c>
      <c r="F323" s="38">
        <f>input!L323/input!L324-1</f>
        <v>-7.812108140643037E-3</v>
      </c>
      <c r="G323" s="38">
        <f>input!AD323/input!AD324-1</f>
        <v>1.971214017521894E-2</v>
      </c>
    </row>
    <row r="324" spans="1:7" x14ac:dyDescent="0.25">
      <c r="A324" s="15">
        <v>41299</v>
      </c>
      <c r="B324" s="33">
        <f>input!C324/input!C325-1</f>
        <v>1.1426802514165724E-2</v>
      </c>
      <c r="C324" s="33">
        <f>input!H324/input!H325-1</f>
        <v>8.5896923691569871E-2</v>
      </c>
      <c r="D324" s="33">
        <f>input!J324/input!J325-1</f>
        <v>5.8155951346654966E-2</v>
      </c>
      <c r="E324">
        <f>input!J324-input!H324</f>
        <v>1.6769000000000001</v>
      </c>
      <c r="F324" s="38">
        <f>input!L324/input!L325-1</f>
        <v>-3.5983807286720237E-3</v>
      </c>
      <c r="G324" s="38">
        <f>input!AD324/input!AD325-1</f>
        <v>3.3486814566763279E-3</v>
      </c>
    </row>
    <row r="325" spans="1:7" x14ac:dyDescent="0.25">
      <c r="A325" s="15">
        <v>41292</v>
      </c>
      <c r="B325" s="33">
        <f>input!C325/input!C326-1</f>
        <v>9.4629937841785861E-3</v>
      </c>
      <c r="C325" s="33">
        <f>input!H325/input!H326-1</f>
        <v>5.6247488951386426E-3</v>
      </c>
      <c r="D325" s="33">
        <f>input!J325/input!J326-1</f>
        <v>-1.3974407024682778E-2</v>
      </c>
      <c r="E325">
        <f>input!J325-input!H325</f>
        <v>1.5913000000000002</v>
      </c>
      <c r="F325" s="38">
        <f>input!L325/input!L326-1</f>
        <v>5.9449744227844104E-3</v>
      </c>
      <c r="G325" s="38">
        <f>input!AD325/input!AD326-1</f>
        <v>2.1376656690893503E-2</v>
      </c>
    </row>
    <row r="326" spans="1:7" x14ac:dyDescent="0.25">
      <c r="A326" s="15">
        <v>41285</v>
      </c>
      <c r="B326" s="33">
        <f>input!C326/input!C327-1</f>
        <v>3.8050556779203326E-3</v>
      </c>
      <c r="C326" s="33">
        <f>input!H326/input!H327-1</f>
        <v>-5.5407969639468702E-2</v>
      </c>
      <c r="D326" s="33">
        <f>input!J326/input!J327-1</f>
        <v>-1.6534147754199258E-2</v>
      </c>
      <c r="E326">
        <f>input!J326-input!H326</f>
        <v>1.6188000000000002</v>
      </c>
      <c r="F326" s="38">
        <f>input!L326/input!L327-1</f>
        <v>-1.1627473633212704E-2</v>
      </c>
      <c r="G326" s="38">
        <f>input!AD326/input!AD327-1</f>
        <v>5.0488774304435768E-3</v>
      </c>
    </row>
    <row r="327" spans="1:7" x14ac:dyDescent="0.25">
      <c r="A327" s="15">
        <v>41278</v>
      </c>
      <c r="B327" s="33">
        <f>input!C327/input!C328-1</f>
        <v>4.5663598183153464E-2</v>
      </c>
      <c r="C327" s="33">
        <f>input!H327/input!H328-1</f>
        <v>6.8965517241379448E-2</v>
      </c>
      <c r="D327" s="33">
        <f>input!J327/input!J328-1</f>
        <v>0.1165265447704158</v>
      </c>
      <c r="E327">
        <f>input!J327-input!H327</f>
        <v>1.6355999999999999</v>
      </c>
      <c r="F327" s="38">
        <f>input!L327/input!L328-1</f>
        <v>1.0303973493310581E-2</v>
      </c>
      <c r="G327" s="38">
        <f>input!AD327/input!AD328-1</f>
        <v>2.5220264317180607E-2</v>
      </c>
    </row>
    <row r="328" spans="1:7" x14ac:dyDescent="0.25">
      <c r="A328" s="15">
        <v>41271</v>
      </c>
      <c r="B328" s="33">
        <f>input!C328/input!C329-1</f>
        <v>-1.9382582246617486E-2</v>
      </c>
      <c r="C328" s="33">
        <f>input!H328/input!H329-1</f>
        <v>-7.3656520105223611E-2</v>
      </c>
      <c r="D328" s="33">
        <f>input!J328/input!J329-1</f>
        <v>-3.4840833002326543E-2</v>
      </c>
      <c r="E328">
        <f>input!J328-input!H328</f>
        <v>1.4543999999999999</v>
      </c>
      <c r="F328" s="38">
        <f>input!L328/input!L329-1</f>
        <v>7.6616802944085016E-4</v>
      </c>
      <c r="G328" s="38">
        <f>input!AD328/input!AD329-1</f>
        <v>2.413715316941123E-2</v>
      </c>
    </row>
    <row r="329" spans="1:7" x14ac:dyDescent="0.25">
      <c r="A329" s="15">
        <v>41264</v>
      </c>
      <c r="B329" s="33">
        <f>input!C329/input!C330-1</f>
        <v>1.1722010781137326E-2</v>
      </c>
      <c r="C329" s="33">
        <f>input!H329/input!H330-1</f>
        <v>0.13717948717948714</v>
      </c>
      <c r="D329" s="33">
        <f>input!J329/input!J330-1</f>
        <v>3.5733176608874428E-2</v>
      </c>
      <c r="E329">
        <f>input!J329-input!H329</f>
        <v>1.4962</v>
      </c>
      <c r="F329" s="38">
        <f>input!L329/input!L330-1</f>
        <v>4.6494093993465491E-4</v>
      </c>
      <c r="G329" s="38">
        <f>input!AD329/input!AD330-1</f>
        <v>2.2252968984203703E-2</v>
      </c>
    </row>
    <row r="330" spans="1:7" x14ac:dyDescent="0.25">
      <c r="A330" s="15">
        <v>41257</v>
      </c>
      <c r="B330" s="33">
        <f>input!C330/input!C331-1</f>
        <v>-3.1662752896542967E-3</v>
      </c>
      <c r="C330" s="33">
        <f>input!H330/input!H331-1</f>
        <v>-1.7219655606887874E-2</v>
      </c>
      <c r="D330" s="33">
        <f>input!J330/input!J331-1</f>
        <v>4.9337033610854064E-2</v>
      </c>
      <c r="E330">
        <f>input!J330-input!H330</f>
        <v>1.4675</v>
      </c>
      <c r="F330" s="38">
        <f>input!L330/input!L331-1</f>
        <v>-1.0297482837528626E-2</v>
      </c>
      <c r="G330" s="38">
        <f>input!AD330/input!AD331-1</f>
        <v>9.3099034097521294E-3</v>
      </c>
    </row>
    <row r="331" spans="1:7" x14ac:dyDescent="0.25">
      <c r="A331" s="15">
        <v>41250</v>
      </c>
      <c r="B331" s="33">
        <f>input!C331/input!C332-1</f>
        <v>1.3345761132057543E-3</v>
      </c>
      <c r="C331" s="33">
        <f>input!H331/input!H332-1</f>
        <v>-3.2507110930516059E-2</v>
      </c>
      <c r="D331" s="33">
        <f>input!J331/input!J332-1</f>
        <v>3.6518940331764504E-3</v>
      </c>
      <c r="E331">
        <f>input!J331-input!H331</f>
        <v>1.3834000000000002</v>
      </c>
      <c r="F331" s="38">
        <f>input!L331/input!L332-1</f>
        <v>3.1814155427742907E-3</v>
      </c>
      <c r="G331" s="38">
        <f>input!AD331/input!AD332-1</f>
        <v>-3.3517039703070406E-2</v>
      </c>
    </row>
    <row r="332" spans="1:7" x14ac:dyDescent="0.25">
      <c r="A332" s="15">
        <v>41243</v>
      </c>
      <c r="B332" s="33">
        <f>input!C332/input!C333-1</f>
        <v>4.9888230493559949E-3</v>
      </c>
      <c r="C332" s="33">
        <f>input!H332/input!H333-1</f>
        <v>-8.9530151683314685E-2</v>
      </c>
      <c r="D332" s="33">
        <f>input!J332/input!J333-1</f>
        <v>-4.3967098644890124E-2</v>
      </c>
      <c r="E332">
        <f>input!J332-input!H332</f>
        <v>1.3695000000000002</v>
      </c>
      <c r="F332" s="38">
        <f>input!L332/input!L333-1</f>
        <v>-4.8633280127674539E-4</v>
      </c>
      <c r="G332" s="38">
        <f>input!AD332/input!AD333-1</f>
        <v>7.1363842319891457E-3</v>
      </c>
    </row>
    <row r="333" spans="1:7" x14ac:dyDescent="0.25">
      <c r="A333" s="15">
        <v>41236</v>
      </c>
      <c r="B333" s="33">
        <f>input!C333/input!C334-1</f>
        <v>3.6231138041591837E-2</v>
      </c>
      <c r="C333" s="33">
        <f>input!H333/input!H334-1</f>
        <v>0.13619167717528358</v>
      </c>
      <c r="D333" s="33">
        <f>input!J333/input!J334-1</f>
        <v>6.9556962025316471E-2</v>
      </c>
      <c r="E333">
        <f>input!J333-input!H333</f>
        <v>1.4196</v>
      </c>
      <c r="F333" s="38">
        <f>input!L333/input!L334-1</f>
        <v>-1.3106563126869197E-2</v>
      </c>
      <c r="G333" s="38">
        <f>input!AD333/input!AD334-1</f>
        <v>1.8576208607361311E-2</v>
      </c>
    </row>
    <row r="334" spans="1:7" x14ac:dyDescent="0.25">
      <c r="A334" s="15">
        <v>41229</v>
      </c>
      <c r="B334" s="33">
        <f>input!C334/input!C335-1</f>
        <v>-1.4472587600101283E-2</v>
      </c>
      <c r="C334" s="33">
        <f>input!H334/input!H335-1</f>
        <v>-7.7906976744186118E-2</v>
      </c>
      <c r="D334" s="33">
        <f>input!J334/input!J335-1</f>
        <v>-1.6373031189690579E-2</v>
      </c>
      <c r="E334">
        <f>input!J334-input!H334</f>
        <v>1.3421000000000001</v>
      </c>
      <c r="F334" s="38">
        <f>input!L334/input!L335-1</f>
        <v>2.8509367363562799E-3</v>
      </c>
      <c r="G334" s="38">
        <f>input!AD334/input!AD335-1</f>
        <v>6.9710700592542363E-3</v>
      </c>
    </row>
    <row r="335" spans="1:7" x14ac:dyDescent="0.25">
      <c r="A335" s="15">
        <v>41222</v>
      </c>
      <c r="B335" s="33">
        <f>input!C335/input!C336-1</f>
        <v>-2.4289350869749815E-2</v>
      </c>
      <c r="C335" s="33">
        <f>input!H335/input!H336-1</f>
        <v>-8.3806818181818232E-2</v>
      </c>
      <c r="D335" s="33">
        <f>input!J335/input!J336-1</f>
        <v>-6.3218055636554471E-2</v>
      </c>
      <c r="E335">
        <f>input!J335-input!H335</f>
        <v>1.3483000000000001</v>
      </c>
      <c r="F335" s="38">
        <f>input!L335/input!L336-1</f>
        <v>5.3726750462197437E-3</v>
      </c>
      <c r="G335" s="38">
        <f>input!AD335/input!AD336-1</f>
        <v>1.4258779165684521E-2</v>
      </c>
    </row>
    <row r="336" spans="1:7" x14ac:dyDescent="0.25">
      <c r="A336" s="15">
        <v>41215</v>
      </c>
      <c r="B336" s="33">
        <f>input!C336/input!C337-1</f>
        <v>1.600634587872074E-3</v>
      </c>
      <c r="C336" s="33">
        <f>input!H336/input!H337-1</f>
        <v>-5.1851851851851705E-2</v>
      </c>
      <c r="D336" s="33">
        <f>input!J336/input!J337-1</f>
        <v>-1.7420205145836754E-2</v>
      </c>
      <c r="E336">
        <f>input!J336-input!H336</f>
        <v>1.4331</v>
      </c>
      <c r="F336" s="38">
        <f>input!L336/input!L337-1</f>
        <v>6.5569266123794989E-3</v>
      </c>
      <c r="G336" s="38">
        <f>input!AD336/input!AD337-1</f>
        <v>-1.6458043579045012E-2</v>
      </c>
    </row>
    <row r="337" spans="1:7" x14ac:dyDescent="0.25">
      <c r="A337" s="15">
        <v>41208</v>
      </c>
      <c r="B337" s="33">
        <f>input!C337/input!C338-1</f>
        <v>-1.4827064101759047E-2</v>
      </c>
      <c r="C337" s="33">
        <f>input!H337/input!H338-1</f>
        <v>8.4889643463497144E-3</v>
      </c>
      <c r="D337" s="33">
        <f>input!J337/input!J338-1</f>
        <v>-1.0321556173084723E-2</v>
      </c>
      <c r="E337">
        <f>input!J337-input!H337</f>
        <v>1.4480999999999999</v>
      </c>
      <c r="F337" s="38">
        <f>input!L337/input!L338-1</f>
        <v>5.6140967835118794E-3</v>
      </c>
      <c r="G337" s="38">
        <f>input!AD337/input!AD338-1</f>
        <v>-4.1865630205441429E-2</v>
      </c>
    </row>
    <row r="338" spans="1:7" x14ac:dyDescent="0.25">
      <c r="A338" s="15">
        <v>41201</v>
      </c>
      <c r="B338" s="33">
        <f>input!C338/input!C339-1</f>
        <v>3.2199581405443212E-3</v>
      </c>
      <c r="C338" s="33">
        <f>input!H338/input!H339-1</f>
        <v>0.13269230769230766</v>
      </c>
      <c r="D338" s="33">
        <f>input!J338/input!J339-1</f>
        <v>6.4794685990338108E-2</v>
      </c>
      <c r="E338">
        <f>input!J338-input!H338</f>
        <v>1.4688000000000001</v>
      </c>
      <c r="F338" s="38">
        <f>input!L338/input!L339-1</f>
        <v>-5.774034418266627E-4</v>
      </c>
      <c r="G338" s="38">
        <f>input!AD338/input!AD339-1</f>
        <v>-1.9703897234922718E-2</v>
      </c>
    </row>
    <row r="339" spans="1:7" x14ac:dyDescent="0.25">
      <c r="A339" s="15">
        <v>41194</v>
      </c>
      <c r="B339" s="33">
        <f>input!C339/input!C340-1</f>
        <v>-2.2136584230592948E-2</v>
      </c>
      <c r="C339" s="33">
        <f>input!H339/input!H340-1</f>
        <v>8.1426909654904733E-3</v>
      </c>
      <c r="D339" s="33">
        <f>input!J339/input!J340-1</f>
        <v>-4.9804911636446958E-2</v>
      </c>
      <c r="E339">
        <f>input!J339-input!H339</f>
        <v>1.3960000000000001</v>
      </c>
      <c r="F339" s="38">
        <f>input!L339/input!L340-1</f>
        <v>4.1594716210595628E-3</v>
      </c>
      <c r="G339" s="38">
        <f>input!AD339/input!AD340-1</f>
        <v>2.2029372496662258E-2</v>
      </c>
    </row>
    <row r="340" spans="1:7" x14ac:dyDescent="0.25">
      <c r="A340" s="15">
        <v>41187</v>
      </c>
      <c r="B340" s="33">
        <f>input!C340/input!C341-1</f>
        <v>1.4062901288983687E-2</v>
      </c>
      <c r="C340" s="33">
        <f>input!H340/input!H341-1</f>
        <v>0.11935763888888906</v>
      </c>
      <c r="D340" s="33">
        <f>input!J340/input!J341-1</f>
        <v>6.6911539638812245E-2</v>
      </c>
      <c r="E340">
        <f>input!J340-input!H340</f>
        <v>1.4848999999999999</v>
      </c>
      <c r="F340" s="38">
        <f>input!L340/input!L341-1</f>
        <v>-7.4810783761806166E-3</v>
      </c>
      <c r="G340" s="38">
        <f>input!AD340/input!AD341-1</f>
        <v>-2.5056947608200431E-2</v>
      </c>
    </row>
    <row r="341" spans="1:7" x14ac:dyDescent="0.25">
      <c r="A341" s="15">
        <v>41180</v>
      </c>
      <c r="B341" s="33">
        <f>input!C341/input!C342-1</f>
        <v>-1.3341095092969879E-2</v>
      </c>
      <c r="C341" s="33">
        <f>input!H341/input!H342-1</f>
        <v>-0.10732274312282064</v>
      </c>
      <c r="D341" s="33">
        <f>input!J341/input!J342-1</f>
        <v>-6.8062528525787425E-2</v>
      </c>
      <c r="E341">
        <f>input!J341-input!H341</f>
        <v>1.4031</v>
      </c>
      <c r="F341" s="38">
        <f>input!L341/input!L342-1</f>
        <v>7.6517749092375187E-3</v>
      </c>
      <c r="G341" s="38">
        <f>input!AD341/input!AD342-1</f>
        <v>-7.5357950263753581E-3</v>
      </c>
    </row>
    <row r="342" spans="1:7" x14ac:dyDescent="0.25">
      <c r="A342" s="15">
        <v>41173</v>
      </c>
      <c r="B342" s="33">
        <f>input!C342/input!C343-1</f>
        <v>-3.8341622491931959E-3</v>
      </c>
      <c r="C342" s="33">
        <f>input!H342/input!H343-1</f>
        <v>3.2399999999999984E-2</v>
      </c>
      <c r="D342" s="33">
        <f>input!J342/input!J343-1</f>
        <v>-6.0664523043944207E-2</v>
      </c>
      <c r="E342">
        <f>input!J342-input!H342</f>
        <v>1.4947000000000001</v>
      </c>
      <c r="F342" s="38">
        <f>input!L342/input!L343-1</f>
        <v>6.1004223369311994E-3</v>
      </c>
      <c r="G342" s="38">
        <f>input!AD342/input!AD343-1</f>
        <v>-6.1717171717171726E-2</v>
      </c>
    </row>
    <row r="343" spans="1:7" x14ac:dyDescent="0.25">
      <c r="A343" s="15">
        <v>41166</v>
      </c>
      <c r="B343" s="33">
        <f>input!C343/input!C344-1</f>
        <v>1.9368254144875863E-2</v>
      </c>
      <c r="C343" s="33">
        <f>input!H343/input!H344-1</f>
        <v>0</v>
      </c>
      <c r="D343" s="33">
        <f>input!J343/input!J344-1</f>
        <v>0.11883918935124127</v>
      </c>
      <c r="E343">
        <f>input!J343-input!H343</f>
        <v>1.6160000000000001</v>
      </c>
      <c r="F343" s="38">
        <f>input!L343/input!L344-1</f>
        <v>-1.7507351841698715E-2</v>
      </c>
      <c r="G343" s="38">
        <f>input!AD343/input!AD344-1</f>
        <v>2.6757934038581288E-2</v>
      </c>
    </row>
    <row r="344" spans="1:7" x14ac:dyDescent="0.25">
      <c r="A344" s="15">
        <v>41159</v>
      </c>
      <c r="B344" s="33">
        <f>input!C344/input!C345-1</f>
        <v>2.2280993615720446E-2</v>
      </c>
      <c r="C344" s="33">
        <f>input!H344/input!H345-1</f>
        <v>0.13378684807256236</v>
      </c>
      <c r="D344" s="33">
        <f>input!J344/input!J345-1</f>
        <v>7.71118574011882E-2</v>
      </c>
      <c r="E344">
        <f>input!J344-input!H344</f>
        <v>1.4177999999999999</v>
      </c>
      <c r="F344" s="38">
        <f>input!L344/input!L345-1</f>
        <v>-1.1772239188257316E-2</v>
      </c>
      <c r="G344" s="38">
        <f>input!AD344/input!AD345-1</f>
        <v>-5.1829584326734679E-4</v>
      </c>
    </row>
    <row r="345" spans="1:7" x14ac:dyDescent="0.25">
      <c r="A345" s="15">
        <v>41152</v>
      </c>
      <c r="B345" s="33">
        <f>input!C345/input!C346-1</f>
        <v>-3.2243662880104829E-3</v>
      </c>
      <c r="C345" s="33">
        <f>input!H345/input!H346-1</f>
        <v>-0.17539267015706816</v>
      </c>
      <c r="D345" s="33">
        <f>input!J345/input!J346-1</f>
        <v>-8.1885561814408647E-2</v>
      </c>
      <c r="E345">
        <f>input!J345-input!H345</f>
        <v>1.3279000000000001</v>
      </c>
      <c r="F345" s="38">
        <f>input!L345/input!L346-1</f>
        <v>-4.7185420317920057E-3</v>
      </c>
      <c r="G345" s="38">
        <f>input!AD345/input!AD346-1</f>
        <v>3.3281331253249835E-3</v>
      </c>
    </row>
    <row r="346" spans="1:7" x14ac:dyDescent="0.25">
      <c r="A346" s="15">
        <v>41145</v>
      </c>
      <c r="B346" s="33">
        <f>input!C346/input!C347-1</f>
        <v>-4.9571275455519981E-3</v>
      </c>
      <c r="C346" s="33">
        <f>input!H346/input!H347-1</f>
        <v>-6.5688329839273196E-2</v>
      </c>
      <c r="D346" s="33">
        <f>input!J346/input!J347-1</f>
        <v>-6.8489367578017046E-2</v>
      </c>
      <c r="E346">
        <f>input!J346-input!H346</f>
        <v>1.4191</v>
      </c>
      <c r="F346" s="38">
        <f>input!L346/input!L347-1</f>
        <v>-1.2143445203157577E-2</v>
      </c>
      <c r="G346" s="38">
        <f>input!AD346/input!AD347-1</f>
        <v>1.4581814394334369E-3</v>
      </c>
    </row>
    <row r="347" spans="1:7" x14ac:dyDescent="0.25">
      <c r="A347" s="15">
        <v>41138</v>
      </c>
      <c r="B347" s="33">
        <f>input!C347/input!C348-1</f>
        <v>8.7419178160144106E-3</v>
      </c>
      <c r="C347" s="33">
        <f>input!H347/input!H348-1</f>
        <v>9.823484267075977E-2</v>
      </c>
      <c r="D347" s="33">
        <f>input!J347/input!J348-1</f>
        <v>9.2439510046461004E-2</v>
      </c>
      <c r="E347">
        <f>input!J347-input!H347</f>
        <v>1.5243</v>
      </c>
      <c r="F347" s="38">
        <f>input!L347/input!L348-1</f>
        <v>5.2087749688078944E-4</v>
      </c>
      <c r="G347" s="38">
        <f>input!AD347/input!AD348-1</f>
        <v>3.3810703133412279E-2</v>
      </c>
    </row>
    <row r="348" spans="1:7" x14ac:dyDescent="0.25">
      <c r="A348" s="15">
        <v>41131</v>
      </c>
      <c r="B348" s="33">
        <f>input!C348/input!C349-1</f>
        <v>1.069741694764148E-2</v>
      </c>
      <c r="C348" s="33">
        <f>input!H348/input!H349-1</f>
        <v>9.6801346801346666E-2</v>
      </c>
      <c r="D348" s="33">
        <f>input!J348/input!J349-1</f>
        <v>6.0264858294414969E-2</v>
      </c>
      <c r="E348">
        <f>input!J348-input!H348</f>
        <v>1.3967000000000001</v>
      </c>
      <c r="F348" s="38">
        <f>input!L348/input!L349-1</f>
        <v>2.1608497723824005E-3</v>
      </c>
      <c r="G348" s="38">
        <f>input!AD348/input!AD349-1</f>
        <v>1.6083150984682604E-2</v>
      </c>
    </row>
    <row r="349" spans="1:7" x14ac:dyDescent="0.25">
      <c r="A349" s="15">
        <v>41124</v>
      </c>
      <c r="B349" s="33">
        <f>input!C349/input!C350-1</f>
        <v>3.6220120204621953E-3</v>
      </c>
      <c r="C349" s="33">
        <f>input!H349/input!H350-1</f>
        <v>-4.19111483654655E-3</v>
      </c>
      <c r="D349" s="33">
        <f>input!J349/input!J350-1</f>
        <v>1.0864644635581566E-2</v>
      </c>
      <c r="E349">
        <f>input!J349-input!H349</f>
        <v>1.3254999999999999</v>
      </c>
      <c r="F349" s="38">
        <f>input!L349/input!L350-1</f>
        <v>-4.0382546034893885E-3</v>
      </c>
      <c r="G349" s="38">
        <f>input!AD349/input!AD350-1</f>
        <v>1.4090757794297248E-2</v>
      </c>
    </row>
    <row r="350" spans="1:7" x14ac:dyDescent="0.25">
      <c r="A350" s="15">
        <v>41117</v>
      </c>
      <c r="B350" s="33">
        <f>input!C350/input!C351-1</f>
        <v>1.71062480736206E-2</v>
      </c>
      <c r="C350" s="33">
        <f>input!H350/input!H351-1</f>
        <v>0.18411910669975184</v>
      </c>
      <c r="D350" s="33">
        <f>input!J350/input!J351-1</f>
        <v>6.1508889956751522E-2</v>
      </c>
      <c r="E350">
        <f>input!J350-input!H350</f>
        <v>1.3077000000000001</v>
      </c>
      <c r="F350" s="38">
        <f>input!L350/input!L351-1</f>
        <v>-9.2120079541914146E-3</v>
      </c>
      <c r="G350" s="38">
        <f>input!AD350/input!AD351-1</f>
        <v>-1.4326334208224045E-2</v>
      </c>
    </row>
    <row r="351" spans="1:7" x14ac:dyDescent="0.25">
      <c r="A351" s="15">
        <v>41110</v>
      </c>
      <c r="B351" s="33">
        <f>input!C351/input!C352-1</f>
        <v>4.3337902976166021E-3</v>
      </c>
      <c r="C351" s="33">
        <f>input!H351/input!H352-1</f>
        <v>-0.15336134453781503</v>
      </c>
      <c r="D351" s="33">
        <f>input!J351/input!J352-1</f>
        <v>-2.077171282602841E-2</v>
      </c>
      <c r="E351">
        <f>input!J351-input!H351</f>
        <v>1.2552000000000001</v>
      </c>
      <c r="F351" s="38">
        <f>input!L351/input!L352-1</f>
        <v>1.5477090307021157E-3</v>
      </c>
      <c r="G351" s="38">
        <f>input!AD351/input!AD352-1</f>
        <v>4.9827784156142307E-2</v>
      </c>
    </row>
    <row r="352" spans="1:7" x14ac:dyDescent="0.25">
      <c r="A352" s="15">
        <v>41103</v>
      </c>
      <c r="B352" s="33">
        <f>input!C352/input!C353-1</f>
        <v>1.5501815927008167E-3</v>
      </c>
      <c r="C352" s="33">
        <f>input!H352/input!H353-1</f>
        <v>-0.11786508524833206</v>
      </c>
      <c r="D352" s="33">
        <f>input!J352/input!J353-1</f>
        <v>-3.9700471241365998E-2</v>
      </c>
      <c r="E352">
        <f>input!J352-input!H352</f>
        <v>1.2496</v>
      </c>
      <c r="F352" s="38">
        <f>input!L352/input!L353-1</f>
        <v>-3.358240282090863E-4</v>
      </c>
      <c r="G352" s="38">
        <f>input!AD352/input!AD353-1</f>
        <v>3.1379514505624595E-2</v>
      </c>
    </row>
    <row r="353" spans="1:7" x14ac:dyDescent="0.25">
      <c r="A353" s="15">
        <v>41096</v>
      </c>
      <c r="B353" s="33">
        <f>input!C353/input!C354-1</f>
        <v>-5.491278557585022E-3</v>
      </c>
      <c r="C353" s="33">
        <f>input!H353/input!H354-1</f>
        <v>-0.10395217535702428</v>
      </c>
      <c r="D353" s="33">
        <f>input!J353/input!J354-1</f>
        <v>-5.8240622530244979E-2</v>
      </c>
      <c r="E353">
        <f>input!J353-input!H353</f>
        <v>1.2793000000000001</v>
      </c>
      <c r="F353" s="38">
        <f>input!L353/input!L354-1</f>
        <v>2.1438984649686965E-2</v>
      </c>
      <c r="G353" s="38">
        <f>input!AD353/input!AD354-1</f>
        <v>-6.0028248587569166E-3</v>
      </c>
    </row>
    <row r="354" spans="1:7" x14ac:dyDescent="0.25">
      <c r="A354" s="15">
        <v>41089</v>
      </c>
      <c r="B354" s="33">
        <f>input!C354/input!C355-1</f>
        <v>2.0329283456427705E-2</v>
      </c>
      <c r="C354" s="33">
        <f>input!H354/input!H355-1</f>
        <v>-5.6142668428006415E-3</v>
      </c>
      <c r="D354" s="33">
        <f>input!J354/input!J355-1</f>
        <v>-1.7500895950304574E-2</v>
      </c>
      <c r="E354">
        <f>input!J354-input!H354</f>
        <v>1.3438000000000001</v>
      </c>
      <c r="F354" s="38">
        <f>input!L354/input!L355-1</f>
        <v>-7.6468585878234352E-3</v>
      </c>
      <c r="G354" s="38">
        <f>input!AD354/input!AD355-1</f>
        <v>6.5195586760280699E-2</v>
      </c>
    </row>
    <row r="355" spans="1:7" x14ac:dyDescent="0.25">
      <c r="A355" s="15">
        <v>41082</v>
      </c>
      <c r="B355" s="33">
        <f>input!C355/input!C356-1</f>
        <v>-5.8234785975990189E-3</v>
      </c>
      <c r="C355" s="33">
        <f>input!H355/input!H356-1</f>
        <v>0.12106627175120321</v>
      </c>
      <c r="D355" s="33">
        <f>input!J355/input!J356-1</f>
        <v>6.143409624041074E-2</v>
      </c>
      <c r="E355">
        <f>input!J355-input!H355</f>
        <v>1.3714</v>
      </c>
      <c r="F355" s="38">
        <f>input!L355/input!L356-1</f>
        <v>7.6934385259959104E-3</v>
      </c>
      <c r="G355" s="38">
        <f>input!AD355/input!AD356-1</f>
        <v>-5.0815185052957235E-2</v>
      </c>
    </row>
    <row r="356" spans="1:7" x14ac:dyDescent="0.25">
      <c r="A356" s="15">
        <v>41075</v>
      </c>
      <c r="B356" s="33">
        <f>input!C356/input!C357-1</f>
        <v>1.2959582396692815E-2</v>
      </c>
      <c r="C356" s="33">
        <f>input!H356/input!H357-1</f>
        <v>1.5795411808950721E-2</v>
      </c>
      <c r="D356" s="33">
        <f>input!J356/input!J357-1</f>
        <v>-3.5467498318351276E-2</v>
      </c>
      <c r="E356">
        <f>input!J356-input!H356</f>
        <v>1.3072000000000001</v>
      </c>
      <c r="F356" s="38">
        <f>input!L356/input!L357-1</f>
        <v>-1.0701603422573869E-2</v>
      </c>
      <c r="G356" s="38">
        <f>input!AD356/input!AD357-1</f>
        <v>-8.3234244946484015E-4</v>
      </c>
    </row>
    <row r="357" spans="1:7" x14ac:dyDescent="0.25">
      <c r="A357" s="15">
        <v>41068</v>
      </c>
      <c r="B357" s="33">
        <f>input!C357/input!C358-1</f>
        <v>3.7252063690778936E-2</v>
      </c>
      <c r="C357" s="33">
        <f>input!H357/input!H358-1</f>
        <v>8.0455099553027321E-2</v>
      </c>
      <c r="D357" s="33">
        <f>input!J357/input!J358-1</f>
        <v>0.12623966942148757</v>
      </c>
      <c r="E357">
        <f>input!J357-input!H357</f>
        <v>1.3694</v>
      </c>
      <c r="F357" s="38">
        <f>input!L357/input!L358-1</f>
        <v>-4.5723247677645906E-3</v>
      </c>
      <c r="G357" s="38">
        <f>input!AD357/input!AD358-1</f>
        <v>1.0452961672473782E-2</v>
      </c>
    </row>
    <row r="358" spans="1:7" x14ac:dyDescent="0.25">
      <c r="A358" s="15">
        <v>41061</v>
      </c>
      <c r="B358" s="33">
        <f>input!C358/input!C359-1</f>
        <v>-3.0178628340744584E-2</v>
      </c>
      <c r="C358" s="33">
        <f>input!H358/input!H359-1</f>
        <v>-0.13739922888187872</v>
      </c>
      <c r="D358" s="33">
        <f>input!J358/input!J359-1</f>
        <v>-0.16455696202531644</v>
      </c>
      <c r="E358">
        <f>input!J358-input!H358</f>
        <v>1.2059</v>
      </c>
      <c r="F358" s="38">
        <f>input!L358/input!L359-1</f>
        <v>5.9221863547000986E-3</v>
      </c>
      <c r="G358" s="38">
        <f>input!AD358/input!AD359-1</f>
        <v>-8.3975346687211072E-2</v>
      </c>
    </row>
    <row r="359" spans="1:7" x14ac:dyDescent="0.25">
      <c r="A359" s="15">
        <v>41054</v>
      </c>
      <c r="B359" s="33">
        <f>input!C359/input!C360-1</f>
        <v>1.7448773181389932E-2</v>
      </c>
      <c r="C359" s="33">
        <f>input!H359/input!H360-1</f>
        <v>-2.4281805745554053E-2</v>
      </c>
      <c r="D359" s="33">
        <f>input!J359/input!J360-1</f>
        <v>8.9399744572158379E-3</v>
      </c>
      <c r="E359">
        <f>input!J359-input!H359</f>
        <v>1.4527000000000001</v>
      </c>
      <c r="F359" s="38">
        <f>input!L359/input!L360-1</f>
        <v>1.365448014564774E-2</v>
      </c>
      <c r="G359" s="38">
        <f>input!AD359/input!AD360-1</f>
        <v>-6.7774376912986822E-3</v>
      </c>
    </row>
    <row r="360" spans="1:7" x14ac:dyDescent="0.25">
      <c r="A360" s="15">
        <v>41047</v>
      </c>
      <c r="B360" s="33">
        <f>input!C360/input!C361-1</f>
        <v>-4.2980958925365242E-2</v>
      </c>
      <c r="C360" s="33">
        <f>input!H360/input!H361-1</f>
        <v>0.1333333333333333</v>
      </c>
      <c r="D360" s="33">
        <f>input!J360/input!J361-1</f>
        <v>-6.2581628210709783E-2</v>
      </c>
      <c r="E360">
        <f>input!J360-input!H360</f>
        <v>1.4301999999999999</v>
      </c>
      <c r="F360" s="38">
        <f>input!L360/input!L361-1</f>
        <v>1.2807734476228516E-2</v>
      </c>
      <c r="G360" s="38">
        <f>input!AD360/input!AD361-1</f>
        <v>-4.8371996255071159E-2</v>
      </c>
    </row>
    <row r="361" spans="1:7" x14ac:dyDescent="0.25">
      <c r="A361" s="15">
        <v>41040</v>
      </c>
      <c r="B361" s="33">
        <f>input!C361/input!C362-1</f>
        <v>-1.1474691403111414E-2</v>
      </c>
      <c r="C361" s="33">
        <f>input!H361/input!H362-1</f>
        <v>1.5748031496062964E-2</v>
      </c>
      <c r="D361" s="33">
        <f>input!J361/input!J362-1</f>
        <v>-2.1824763121473412E-2</v>
      </c>
      <c r="E361">
        <f>input!J361-input!H361</f>
        <v>1.5796000000000001</v>
      </c>
      <c r="F361" s="38">
        <f>input!L361/input!L362-1</f>
        <v>9.6354625273591399E-3</v>
      </c>
      <c r="G361" s="38">
        <f>input!AD361/input!AD362-1</f>
        <v>-2.3961823535384341E-2</v>
      </c>
    </row>
    <row r="362" spans="1:7" x14ac:dyDescent="0.25">
      <c r="A362" s="15">
        <v>41033</v>
      </c>
      <c r="B362" s="33">
        <f>input!C362/input!C363-1</f>
        <v>-2.4412837760802608E-2</v>
      </c>
      <c r="C362" s="33">
        <f>input!H362/input!H363-1</f>
        <v>-1.4740108611326463E-2</v>
      </c>
      <c r="D362" s="33">
        <f>input!J362/input!J363-1</f>
        <v>-2.9046929915236719E-2</v>
      </c>
      <c r="E362">
        <f>input!J362-input!H362</f>
        <v>1.6246</v>
      </c>
      <c r="F362" s="38">
        <f>input!L362/input!L363-1</f>
        <v>1.0024266602294496E-2</v>
      </c>
      <c r="G362" s="38">
        <f>input!AD362/input!AD363-1</f>
        <v>-6.1374249499666522E-2</v>
      </c>
    </row>
    <row r="363" spans="1:7" x14ac:dyDescent="0.25">
      <c r="A363" s="15">
        <v>41026</v>
      </c>
      <c r="B363" s="33">
        <f>input!C363/input!C364-1</f>
        <v>1.8011940255199255E-2</v>
      </c>
      <c r="C363" s="33">
        <f>input!H363/input!H364-1</f>
        <v>-2.4224072672218044E-2</v>
      </c>
      <c r="D363" s="33">
        <f>input!J363/input!J364-1</f>
        <v>-1.4315553517754265E-2</v>
      </c>
      <c r="E363">
        <f>input!J363-input!H363</f>
        <v>1.677</v>
      </c>
      <c r="F363" s="38">
        <f>input!L363/input!L364-1</f>
        <v>-6.1242013283834273E-3</v>
      </c>
      <c r="G363" s="38">
        <f>input!AD363/input!AD364-1</f>
        <v>1.8243571081999033E-2</v>
      </c>
    </row>
    <row r="364" spans="1:7" x14ac:dyDescent="0.25">
      <c r="A364" s="15">
        <v>41019</v>
      </c>
      <c r="B364" s="33">
        <f>input!C364/input!C365-1</f>
        <v>6.0353509552930618E-3</v>
      </c>
      <c r="C364" s="33">
        <f>input!H364/input!H365-1</f>
        <v>-6.7669172932331989E-3</v>
      </c>
      <c r="D364" s="33">
        <f>input!J364/input!J365-1</f>
        <v>-9.7866115118802055E-3</v>
      </c>
      <c r="E364">
        <f>input!J364-input!H364</f>
        <v>1.6986999999999999</v>
      </c>
      <c r="F364" s="38">
        <f>input!L364/input!L365-1</f>
        <v>-8.6871620268376137E-3</v>
      </c>
      <c r="G364" s="38">
        <f>input!AD364/input!AD365-1</f>
        <v>2.1394534668870424E-3</v>
      </c>
    </row>
    <row r="365" spans="1:7" x14ac:dyDescent="0.25">
      <c r="A365" s="15">
        <v>41012</v>
      </c>
      <c r="B365" s="33">
        <f>input!C365/input!C366-1</f>
        <v>-1.9898718242160607E-2</v>
      </c>
      <c r="C365" s="33">
        <f>input!H365/input!H366-1</f>
        <v>-0.15178571428571419</v>
      </c>
      <c r="D365" s="33">
        <f>input!J365/input!J366-1</f>
        <v>-3.5142370406424983E-2</v>
      </c>
      <c r="E365">
        <f>input!J365-input!H365</f>
        <v>1.7162999999999999</v>
      </c>
      <c r="F365" s="38">
        <f>input!L365/input!L366-1</f>
        <v>2.5035675838225302E-5</v>
      </c>
      <c r="G365" s="38">
        <f>input!AD365/input!AD366-1</f>
        <v>-4.6462104346143285E-3</v>
      </c>
    </row>
    <row r="366" spans="1:7" x14ac:dyDescent="0.25">
      <c r="A366" s="15">
        <v>41005</v>
      </c>
      <c r="B366" s="33">
        <f>input!C366/input!C367-1</f>
        <v>-7.3767989378545895E-3</v>
      </c>
      <c r="C366" s="33">
        <f>input!H366/input!H367-1</f>
        <v>-4.5938545786431417E-2</v>
      </c>
      <c r="D366" s="33">
        <f>input!J366/input!J367-1</f>
        <v>-6.9856935892792515E-2</v>
      </c>
      <c r="E366">
        <f>input!J366-input!H366</f>
        <v>1.7408999999999999</v>
      </c>
      <c r="F366" s="38">
        <f>input!L366/input!L367-1</f>
        <v>1.1163991696622855E-2</v>
      </c>
      <c r="G366" s="38">
        <f>input!AD366/input!AD367-1</f>
        <v>2.8149873810912052E-3</v>
      </c>
    </row>
    <row r="367" spans="1:7" x14ac:dyDescent="0.25">
      <c r="A367" s="15">
        <v>40998</v>
      </c>
      <c r="B367" s="33">
        <f>input!C367/input!C368-1</f>
        <v>8.1310705670993855E-3</v>
      </c>
      <c r="C367" s="33">
        <f>input!H367/input!H368-1</f>
        <v>-6.539664486778507E-2</v>
      </c>
      <c r="D367" s="33">
        <f>input!J367/input!J368-1</f>
        <v>-1.0261235829188475E-2</v>
      </c>
      <c r="E367">
        <f>input!J367-input!H367</f>
        <v>1.8801000000000001</v>
      </c>
      <c r="F367" s="38">
        <f>input!L367/input!L368-1</f>
        <v>-4.2976873148905526E-3</v>
      </c>
      <c r="G367" s="38">
        <f>input!AD367/input!AD368-1</f>
        <v>-3.6025077196594091E-2</v>
      </c>
    </row>
    <row r="368" spans="1:7" x14ac:dyDescent="0.25">
      <c r="A368" s="15">
        <v>40991</v>
      </c>
      <c r="B368" s="33">
        <f>input!C368/input!C369-1</f>
        <v>-5.0278812394511929E-3</v>
      </c>
      <c r="C368" s="33">
        <f>input!H368/input!H369-1</f>
        <v>-1.9514914970727659E-2</v>
      </c>
      <c r="D368" s="33">
        <f>input!J368/input!J369-1</f>
        <v>-2.7157802964254629E-2</v>
      </c>
      <c r="E368">
        <f>input!J368-input!H368</f>
        <v>1.88</v>
      </c>
      <c r="F368" s="38">
        <f>input!L368/input!L369-1</f>
        <v>-5.5272854886823097E-3</v>
      </c>
      <c r="G368" s="38">
        <f>input!AD368/input!AD369-1</f>
        <v>-1.7747057724639692E-3</v>
      </c>
    </row>
    <row r="369" spans="1:7" x14ac:dyDescent="0.25">
      <c r="A369" s="15">
        <v>40984</v>
      </c>
      <c r="B369" s="33">
        <f>input!C369/input!C370-1</f>
        <v>2.4291143580354113E-2</v>
      </c>
      <c r="C369" s="33">
        <f>input!H369/input!H370-1</f>
        <v>0.12869729389553175</v>
      </c>
      <c r="D369" s="33">
        <f>input!J369/input!J370-1</f>
        <v>0.13121948814044093</v>
      </c>
      <c r="E369">
        <f>input!J369-input!H369</f>
        <v>1.9353</v>
      </c>
      <c r="F369" s="38">
        <f>input!L369/input!L370-1</f>
        <v>-3.185867243037932E-3</v>
      </c>
      <c r="G369" s="38">
        <f>input!AD369/input!AD370-1</f>
        <v>-3.1657355679702848E-3</v>
      </c>
    </row>
    <row r="370" spans="1:7" x14ac:dyDescent="0.25">
      <c r="A370" s="15">
        <v>40977</v>
      </c>
      <c r="B370" s="33">
        <f>input!C370/input!C371-1</f>
        <v>9.0535400071534156E-4</v>
      </c>
      <c r="C370" s="33">
        <f>input!H370/input!H371-1</f>
        <v>0.16112531969309463</v>
      </c>
      <c r="D370" s="33">
        <f>input!J370/input!J371-1</f>
        <v>2.7357008967019425E-2</v>
      </c>
      <c r="E370">
        <f>input!J370-input!H370</f>
        <v>1.7100999999999997</v>
      </c>
      <c r="F370" s="38">
        <f>input!L370/input!L371-1</f>
        <v>8.0349608956840068E-3</v>
      </c>
      <c r="G370" s="38">
        <f>input!AD370/input!AD371-1</f>
        <v>6.5604498594189486E-3</v>
      </c>
    </row>
    <row r="371" spans="1:7" x14ac:dyDescent="0.25">
      <c r="A371" s="15">
        <v>40970</v>
      </c>
      <c r="B371" s="33">
        <f>input!C371/input!C372-1</f>
        <v>2.8482727312666434E-3</v>
      </c>
      <c r="C371" s="33">
        <f>input!H371/input!H372-1</f>
        <v>-0.10232863233847167</v>
      </c>
      <c r="D371" s="33">
        <f>input!J371/input!J372-1</f>
        <v>-9.1106949435648676E-4</v>
      </c>
      <c r="E371">
        <f>input!J371-input!H371</f>
        <v>1.7001999999999999</v>
      </c>
      <c r="F371" s="38">
        <f>input!L371/input!L372-1</f>
        <v>1.3413824790688311E-2</v>
      </c>
      <c r="G371" s="38">
        <f>input!AD371/input!AD372-1</f>
        <v>-2.7967568552427768E-2</v>
      </c>
    </row>
    <row r="372" spans="1:7" x14ac:dyDescent="0.25">
      <c r="A372" s="15">
        <v>40963</v>
      </c>
      <c r="B372" s="33">
        <f>input!C372/input!C373-1</f>
        <v>3.3131799916252813E-3</v>
      </c>
      <c r="C372" s="33">
        <f>input!H372/input!H373-1</f>
        <v>4.9931129476584069E-2</v>
      </c>
      <c r="D372" s="33">
        <f>input!J372/input!J373-1</f>
        <v>-1.2988959384523158E-2</v>
      </c>
      <c r="E372">
        <f>input!J372-input!H372</f>
        <v>1.6708000000000001</v>
      </c>
      <c r="F372" s="38">
        <f>input!L372/input!L373-1</f>
        <v>-1.2340699096191843E-2</v>
      </c>
      <c r="G372" s="38">
        <f>input!AD372/input!AD373-1</f>
        <v>6.3250678031770535E-2</v>
      </c>
    </row>
    <row r="373" spans="1:7" x14ac:dyDescent="0.25">
      <c r="A373" s="15">
        <v>40956</v>
      </c>
      <c r="B373" s="33">
        <f>input!C373/input!C374-1</f>
        <v>1.3845855925638917E-2</v>
      </c>
      <c r="C373" s="33">
        <f>input!H373/input!H374-1</f>
        <v>6.024096385542177E-2</v>
      </c>
      <c r="D373" s="33">
        <f>input!J373/input!J374-1</f>
        <v>7.8038465411338631E-3</v>
      </c>
      <c r="E373">
        <f>input!J373-input!H373</f>
        <v>1.7113</v>
      </c>
      <c r="F373" s="38">
        <f>input!L373/input!L374-1</f>
        <v>2.7428773668376483E-3</v>
      </c>
      <c r="G373" s="38">
        <f>input!AD373/input!AD374-1</f>
        <v>4.6316002837741843E-2</v>
      </c>
    </row>
    <row r="374" spans="1:7" x14ac:dyDescent="0.25">
      <c r="A374" s="15">
        <v>40949</v>
      </c>
      <c r="B374" s="33">
        <f>input!C374/input!C375-1</f>
        <v>-1.6804223362332227E-3</v>
      </c>
      <c r="C374" s="33">
        <f>input!H374/input!H375-1</f>
        <v>0.18983492615117292</v>
      </c>
      <c r="D374" s="33">
        <f>input!J374/input!J375-1</f>
        <v>3.3187682064086399E-2</v>
      </c>
      <c r="E374">
        <f>input!J374-input!H374</f>
        <v>1.7122999999999999</v>
      </c>
      <c r="F374" s="38">
        <f>input!L374/input!L375-1</f>
        <v>2.4073792509249348E-3</v>
      </c>
      <c r="G374" s="38">
        <f>input!AD374/input!AD375-1</f>
        <v>8.4832379394930157E-3</v>
      </c>
    </row>
    <row r="375" spans="1:7" x14ac:dyDescent="0.25">
      <c r="A375" s="15">
        <v>40942</v>
      </c>
      <c r="B375" s="33">
        <f>input!C375/input!C376-1</f>
        <v>2.1704283880182196E-2</v>
      </c>
      <c r="C375" s="33">
        <f>input!H375/input!H376-1</f>
        <v>9.2030360531309308E-2</v>
      </c>
      <c r="D375" s="33">
        <f>input!J375/input!J376-1</f>
        <v>1.6604970914859907E-2</v>
      </c>
      <c r="E375">
        <f>input!J375-input!H375</f>
        <v>1.6922000000000001</v>
      </c>
      <c r="F375" s="38">
        <f>input!L375/input!L376-1</f>
        <v>2.7882689919156434E-4</v>
      </c>
      <c r="G375" s="38">
        <f>input!AD375/input!AD376-1</f>
        <v>-1.7276014463640021E-2</v>
      </c>
    </row>
    <row r="376" spans="1:7" x14ac:dyDescent="0.25">
      <c r="A376" s="15">
        <v>40935</v>
      </c>
      <c r="B376" s="33">
        <f>input!C376/input!C377-1</f>
        <v>7.22224756344092E-4</v>
      </c>
      <c r="C376" s="33">
        <f>input!H376/input!H377-1</f>
        <v>-0.12276321265085322</v>
      </c>
      <c r="D376" s="33">
        <f>input!J376/input!J377-1</f>
        <v>-6.5988343376469416E-2</v>
      </c>
      <c r="E376">
        <f>input!J376-input!H376</f>
        <v>1.6802000000000001</v>
      </c>
      <c r="F376" s="38">
        <f>input!L376/input!L377-1</f>
        <v>-1.6466599354299838E-2</v>
      </c>
      <c r="G376" s="38">
        <f>input!AD376/input!AD377-1</f>
        <v>1.1172049563274555E-2</v>
      </c>
    </row>
    <row r="377" spans="1:7" x14ac:dyDescent="0.25">
      <c r="A377" s="15">
        <v>40928</v>
      </c>
      <c r="B377" s="33">
        <f>input!C377/input!C378-1</f>
        <v>2.0394231589726308E-2</v>
      </c>
      <c r="C377" s="33">
        <f>input!H377/input!H378-1</f>
        <v>8.5856303660189814E-2</v>
      </c>
      <c r="D377" s="33">
        <f>input!J377/input!J378-1</f>
        <v>8.6391929598626405E-2</v>
      </c>
      <c r="E377">
        <f>input!J377-input!H377</f>
        <v>1.7843</v>
      </c>
      <c r="F377" s="38">
        <f>input!L377/input!L378-1</f>
        <v>-1.5849843587069867E-2</v>
      </c>
      <c r="G377" s="38">
        <f>input!AD377/input!AD378-1</f>
        <v>-2.4316109422493071E-3</v>
      </c>
    </row>
    <row r="378" spans="1:7" x14ac:dyDescent="0.25">
      <c r="A378" s="15">
        <v>40921</v>
      </c>
      <c r="B378" s="33">
        <f>input!C378/input!C379-1</f>
        <v>8.8276034778254076E-3</v>
      </c>
      <c r="C378" s="33">
        <f>input!H378/input!H379-1</f>
        <v>-0.13520906604142247</v>
      </c>
      <c r="D378" s="33">
        <f>input!J378/input!J379-1</f>
        <v>-4.811523138216367E-2</v>
      </c>
      <c r="E378">
        <f>input!J378-input!H378</f>
        <v>1.6422999999999999</v>
      </c>
      <c r="F378" s="38">
        <f>input!L378/input!L379-1</f>
        <v>3.2121495557140278E-3</v>
      </c>
      <c r="G378" s="38">
        <f>input!AD378/input!AD379-1</f>
        <v>-2.8160693186293773E-2</v>
      </c>
    </row>
    <row r="379" spans="1:7" x14ac:dyDescent="0.25">
      <c r="A379" s="15">
        <v>40914</v>
      </c>
      <c r="B379" s="33">
        <f>input!C379/input!C380-1</f>
        <v>1.606221324575996E-2</v>
      </c>
      <c r="C379" s="33">
        <f>input!H379/input!H380-1</f>
        <v>7.0263488080301251E-2</v>
      </c>
      <c r="D379" s="33">
        <f>input!J379/input!J380-1</f>
        <v>4.3492165014390904E-2</v>
      </c>
      <c r="E379">
        <f>input!J379-input!H379</f>
        <v>1.7019</v>
      </c>
      <c r="F379" s="38">
        <f>input!L379/input!L380-1</f>
        <v>1.3420140188081575E-2</v>
      </c>
      <c r="G379" s="38">
        <f>input!AD379/input!AD380-1</f>
        <v>2.7623191338662423E-2</v>
      </c>
    </row>
    <row r="380" spans="1:7" x14ac:dyDescent="0.25">
      <c r="A380" s="15">
        <v>40907</v>
      </c>
      <c r="B380" s="33">
        <f>input!C380/input!C381-1</f>
        <v>-6.1011751875005293E-3</v>
      </c>
      <c r="C380" s="33">
        <f>input!H380/input!H381-1</f>
        <v>-0.15332861189801694</v>
      </c>
      <c r="D380" s="33">
        <f>input!J380/input!J381-1</f>
        <v>-7.32068761114405E-2</v>
      </c>
      <c r="E380">
        <f>input!J380-input!H380</f>
        <v>1.6370999999999998</v>
      </c>
      <c r="F380" s="38">
        <f>input!L380/input!L381-1</f>
        <v>3.102714875516055E-3</v>
      </c>
      <c r="G380" s="38">
        <f>input!AD380/input!AD381-1</f>
        <v>-8.5272873194222054E-3</v>
      </c>
    </row>
    <row r="381" spans="1:7" x14ac:dyDescent="0.25">
      <c r="A381" s="15">
        <v>40900</v>
      </c>
      <c r="B381" s="33">
        <f>input!C381/input!C382-1</f>
        <v>3.7444861682763841E-2</v>
      </c>
      <c r="C381" s="33">
        <f>input!H381/input!H382-1</f>
        <v>0.27321911632100981</v>
      </c>
      <c r="D381" s="33">
        <f>input!J381/input!J382-1</f>
        <v>9.5810328028580694E-2</v>
      </c>
      <c r="E381">
        <f>input!J381-input!H381</f>
        <v>1.742</v>
      </c>
      <c r="F381" s="38">
        <f>input!L381/input!L382-1</f>
        <v>-4.0620015948962251E-3</v>
      </c>
      <c r="G381" s="38">
        <f>input!AD381/input!AD382-1</f>
        <v>6.5754303432054018E-2</v>
      </c>
    </row>
    <row r="382" spans="1:7" x14ac:dyDescent="0.25">
      <c r="A382" s="15">
        <v>40893</v>
      </c>
      <c r="B382" s="33">
        <f>input!C382/input!C383-1</f>
        <v>-2.8306471530206601E-2</v>
      </c>
      <c r="C382" s="33">
        <f>input!H382/input!H383-1</f>
        <v>-1.3507429085997114E-3</v>
      </c>
      <c r="D382" s="33">
        <f>input!J382/input!J383-1</f>
        <v>-0.10368249963611675</v>
      </c>
      <c r="E382">
        <f>input!J382-input!H382</f>
        <v>1.6255999999999999</v>
      </c>
      <c r="F382" s="38">
        <f>input!L382/input!L383-1</f>
        <v>2.0653169193203702E-2</v>
      </c>
      <c r="G382" s="38">
        <f>input!AD382/input!AD383-1</f>
        <v>-5.9148978975958055E-2</v>
      </c>
    </row>
    <row r="383" spans="1:7" x14ac:dyDescent="0.25">
      <c r="A383" s="15">
        <v>40886</v>
      </c>
      <c r="B383" s="33">
        <f>input!C383/input!C384-1</f>
        <v>8.7681229305300867E-3</v>
      </c>
      <c r="C383" s="33">
        <f>input!H383/input!H384-1</f>
        <v>-0.11160000000000003</v>
      </c>
      <c r="D383" s="33">
        <f>input!J383/input!J384-1</f>
        <v>1.3772072205007202E-2</v>
      </c>
      <c r="E383">
        <f>input!J383-input!H383</f>
        <v>1.8390000000000002</v>
      </c>
      <c r="F383" s="38">
        <f>input!L383/input!L384-1</f>
        <v>8.9030206677387369E-5</v>
      </c>
      <c r="G383" s="38">
        <f>input!AD383/input!AD384-1</f>
        <v>-1.5352614896988914E-2</v>
      </c>
    </row>
    <row r="384" spans="1:7" x14ac:dyDescent="0.25">
      <c r="A384" s="15">
        <v>40879</v>
      </c>
      <c r="B384" s="33">
        <f>input!C384/input!C385-1</f>
        <v>7.3886438761683548E-2</v>
      </c>
      <c r="C384" s="33">
        <f>input!H384/input!H385-1</f>
        <v>-8.5923217550274322E-2</v>
      </c>
      <c r="D384" s="33">
        <f>input!J384/input!J385-1</f>
        <v>3.5446906035141446E-2</v>
      </c>
      <c r="E384">
        <f>input!J384-input!H384</f>
        <v>1.7831000000000001</v>
      </c>
      <c r="F384" s="38">
        <f>input!L384/input!L385-1</f>
        <v>-1.3314760434706363E-2</v>
      </c>
      <c r="G384" s="38">
        <f>input!AD384/input!AD385-1</f>
        <v>4.329854293686064E-2</v>
      </c>
    </row>
    <row r="385" spans="1:7" x14ac:dyDescent="0.25">
      <c r="A385" s="15">
        <v>40872</v>
      </c>
      <c r="B385" s="33">
        <f>input!C385/input!C386-1</f>
        <v>-4.6872043762596127E-2</v>
      </c>
      <c r="C385" s="33">
        <f>input!H385/input!H386-1</f>
        <v>-1.6894320632638293E-2</v>
      </c>
      <c r="D385" s="33">
        <f>input!J385/input!J386-1</f>
        <v>-2.3328690807799535E-2</v>
      </c>
      <c r="E385">
        <f>input!J385-input!H385</f>
        <v>1.69</v>
      </c>
      <c r="F385" s="38">
        <f>input!L385/input!L386-1</f>
        <v>2.0777823324451994E-2</v>
      </c>
      <c r="G385" s="38">
        <f>input!AD385/input!AD386-1</f>
        <v>-6.5701673339493283E-3</v>
      </c>
    </row>
    <row r="386" spans="1:7" x14ac:dyDescent="0.25">
      <c r="A386" s="15">
        <v>40865</v>
      </c>
      <c r="B386" s="33">
        <f>input!C386/input!C387-1</f>
        <v>-3.8145047710980484E-2</v>
      </c>
      <c r="C386" s="33">
        <f>input!H386/input!H387-1</f>
        <v>0.20956521739130429</v>
      </c>
      <c r="D386" s="33">
        <f>input!J386/input!J387-1</f>
        <v>-2.2369188873759827E-2</v>
      </c>
      <c r="E386">
        <f>input!J386-input!H386</f>
        <v>1.7322000000000002</v>
      </c>
      <c r="F386" s="38">
        <f>input!L386/input!L387-1</f>
        <v>1.4542855286243439E-2</v>
      </c>
      <c r="G386" s="38">
        <f>input!AD386/input!AD387-1</f>
        <v>-1.5961208202848742E-2</v>
      </c>
    </row>
    <row r="387" spans="1:7" x14ac:dyDescent="0.25">
      <c r="A387" s="15">
        <v>40858</v>
      </c>
      <c r="B387" s="33">
        <f>input!C387/input!C388-1</f>
        <v>8.4820822993383338E-3</v>
      </c>
      <c r="C387" s="33">
        <f>input!H387/input!H388-1</f>
        <v>5.3113553113553147E-2</v>
      </c>
      <c r="D387" s="33">
        <f>input!J387/input!J388-1</f>
        <v>1.1659369311752821E-2</v>
      </c>
      <c r="E387">
        <f>input!J387-input!H387</f>
        <v>1.8264</v>
      </c>
      <c r="F387" s="38">
        <f>input!L387/input!L388-1</f>
        <v>-2.2088823055543827E-4</v>
      </c>
      <c r="G387" s="38">
        <f>input!AD387/input!AD388-1</f>
        <v>5.018035221727124E-2</v>
      </c>
    </row>
    <row r="388" spans="1:7" x14ac:dyDescent="0.25">
      <c r="A388" s="15">
        <v>40851</v>
      </c>
      <c r="B388" s="33">
        <f>input!C388/input!C389-1</f>
        <v>-2.479203791174156E-2</v>
      </c>
      <c r="C388" s="33">
        <f>input!H388/input!H389-1</f>
        <v>-0.24481327800829877</v>
      </c>
      <c r="D388" s="33">
        <f>input!J388/input!J389-1</f>
        <v>-0.12258816419907614</v>
      </c>
      <c r="E388">
        <f>input!J388-input!H388</f>
        <v>1.8143000000000002</v>
      </c>
      <c r="F388" s="38">
        <f>input!L388/input!L389-1</f>
        <v>2.5244115257037292E-2</v>
      </c>
      <c r="G388" s="38">
        <f>input!AD388/input!AD389-1</f>
        <v>1.0072867552507692E-2</v>
      </c>
    </row>
    <row r="389" spans="1:7" x14ac:dyDescent="0.25">
      <c r="A389" s="15">
        <v>40844</v>
      </c>
      <c r="B389" s="33">
        <f>input!C389/input!C390-1</f>
        <v>3.7827579244902099E-2</v>
      </c>
      <c r="C389" s="33">
        <f>input!H389/input!H390-1</f>
        <v>8.3958020989505444E-2</v>
      </c>
      <c r="D389" s="33">
        <f>input!J389/input!J390-1</f>
        <v>4.3934751261716087E-2</v>
      </c>
      <c r="E389">
        <f>input!J389-input!H389</f>
        <v>2.0274999999999999</v>
      </c>
      <c r="F389" s="38">
        <f>input!L389/input!L390-1</f>
        <v>-1.7383336605798827E-2</v>
      </c>
      <c r="G389" s="38">
        <f>input!AD389/input!AD390-1</f>
        <v>6.7734553775743667E-2</v>
      </c>
    </row>
    <row r="390" spans="1:7" x14ac:dyDescent="0.25">
      <c r="A390" s="15">
        <v>40837</v>
      </c>
      <c r="B390" s="33">
        <f>input!C390/input!C391-1</f>
        <v>1.1163010991523725E-2</v>
      </c>
      <c r="C390" s="33">
        <f>input!H390/input!H391-1</f>
        <v>5.2750565184624953E-3</v>
      </c>
      <c r="D390" s="33">
        <f>input!J390/input!J391-1</f>
        <v>-1.2679628064243498E-2</v>
      </c>
      <c r="E390">
        <f>input!J390-input!H390</f>
        <v>1.9523999999999999</v>
      </c>
      <c r="F390" s="38">
        <f>input!L390/input!L391-1</f>
        <v>-2.9756078462082058E-3</v>
      </c>
      <c r="G390" s="38">
        <f>input!AD390/input!AD391-1</f>
        <v>6.9124423963133896E-3</v>
      </c>
    </row>
    <row r="391" spans="1:7" x14ac:dyDescent="0.25">
      <c r="A391" s="15">
        <v>40830</v>
      </c>
      <c r="B391" s="33">
        <f>input!C391/input!C392-1</f>
        <v>5.9820331296626339E-2</v>
      </c>
      <c r="C391" s="33">
        <f>input!H391/input!H392-1</f>
        <v>-7.9111727966689749E-2</v>
      </c>
      <c r="D391" s="33">
        <f>input!J391/input!J392-1</f>
        <v>8.2498555191677925E-2</v>
      </c>
      <c r="E391">
        <f>input!J391-input!H391</f>
        <v>1.9823</v>
      </c>
      <c r="F391" s="38">
        <f>input!L391/input!L392-1</f>
        <v>-2.6712902979955766E-2</v>
      </c>
      <c r="G391" s="38">
        <f>input!AD391/input!AD392-1</f>
        <v>4.6035189202217275E-2</v>
      </c>
    </row>
    <row r="392" spans="1:7" x14ac:dyDescent="0.25">
      <c r="A392" s="15">
        <v>40823</v>
      </c>
      <c r="B392" s="33">
        <f>input!C392/input!C393-1</f>
        <v>2.1247635714412016E-2</v>
      </c>
      <c r="C392" s="33">
        <f>input!H392/input!H393-1</f>
        <v>0.18600823045267489</v>
      </c>
      <c r="D392" s="33">
        <f>input!J392/input!J393-1</f>
        <v>8.4055549754620484E-2</v>
      </c>
      <c r="E392">
        <f>input!J392-input!H392</f>
        <v>1.7882</v>
      </c>
      <c r="F392" s="38">
        <f>input!L392/input!L393-1</f>
        <v>2.2023347294184425E-3</v>
      </c>
      <c r="G392" s="38">
        <f>input!AD392/input!AD393-1</f>
        <v>4.772727272727284E-2</v>
      </c>
    </row>
    <row r="393" spans="1:7" x14ac:dyDescent="0.25">
      <c r="A393" s="15">
        <v>40816</v>
      </c>
      <c r="B393" s="33">
        <f>input!C393/input!C394-1</f>
        <v>-4.4085425411155565E-3</v>
      </c>
      <c r="C393" s="33">
        <f>input!H393/input!H394-1</f>
        <v>0.12292051756007383</v>
      </c>
      <c r="D393" s="33">
        <f>input!J393/input!J394-1</f>
        <v>4.4725646340133096E-2</v>
      </c>
      <c r="E393">
        <f>input!J393-input!H393</f>
        <v>1.6724000000000001</v>
      </c>
      <c r="F393" s="38">
        <f>input!L393/input!L394-1</f>
        <v>6.6241194379679236E-4</v>
      </c>
      <c r="G393" s="38">
        <f>input!AD393/input!AD394-1</f>
        <v>-8.1402629931119908E-3</v>
      </c>
    </row>
    <row r="394" spans="1:7" x14ac:dyDescent="0.25">
      <c r="A394" s="15">
        <v>40809</v>
      </c>
      <c r="B394" s="33">
        <f>input!C394/input!C395-1</f>
        <v>-6.5443540760355523E-2</v>
      </c>
      <c r="C394" s="33">
        <f>input!H394/input!H395-1</f>
        <v>0.30992736077481831</v>
      </c>
      <c r="D394" s="33">
        <f>input!J394/input!J395-1</f>
        <v>-0.10474144245324468</v>
      </c>
      <c r="E394">
        <f>input!J394-input!H394</f>
        <v>1.6170000000000002</v>
      </c>
      <c r="F394" s="38">
        <f>input!L394/input!L395-1</f>
        <v>2.4830611365683541E-2</v>
      </c>
      <c r="G394" s="38">
        <f>input!AD394/input!AD395-1</f>
        <v>-9.2201000454752213E-2</v>
      </c>
    </row>
    <row r="395" spans="1:7" x14ac:dyDescent="0.25">
      <c r="A395" s="15">
        <v>40802</v>
      </c>
      <c r="B395" s="33">
        <f>input!C395/input!C396-1</f>
        <v>5.3524860729663892E-2</v>
      </c>
      <c r="C395" s="33">
        <f>input!H395/input!H396-1</f>
        <v>-2.1327014218009421E-2</v>
      </c>
      <c r="D395" s="33">
        <f>input!J395/input!J396-1</f>
        <v>6.7559818589375986E-2</v>
      </c>
      <c r="E395">
        <f>input!J395-input!H395</f>
        <v>1.8826999999999998</v>
      </c>
      <c r="F395" s="38">
        <f>input!L395/input!L396-1</f>
        <v>-7.6821432272773382E-3</v>
      </c>
      <c r="G395" s="38">
        <f>input!AD395/input!AD396-1</f>
        <v>8.2530949105914519E-3</v>
      </c>
    </row>
    <row r="396" spans="1:7" x14ac:dyDescent="0.25">
      <c r="A396" s="15">
        <v>40795</v>
      </c>
      <c r="B396" s="33">
        <f>input!C396/input!C397-1</f>
        <v>-1.6814739729294592E-2</v>
      </c>
      <c r="C396" s="33">
        <f>input!H396/input!H397-1</f>
        <v>-0.13921468638449763</v>
      </c>
      <c r="D396" s="33">
        <f>input!J396/input!J397-1</f>
        <v>-3.3942690235181594E-2</v>
      </c>
      <c r="E396">
        <f>input!J396-input!H396</f>
        <v>1.7494999999999998</v>
      </c>
      <c r="F396" s="38">
        <f>input!L396/input!L397-1</f>
        <v>3.2586013162823058E-2</v>
      </c>
      <c r="G396" s="38">
        <f>input!AD396/input!AD397-1</f>
        <v>9.1382301908615737E-3</v>
      </c>
    </row>
    <row r="397" spans="1:7" x14ac:dyDescent="0.25">
      <c r="A397" s="15">
        <v>40788</v>
      </c>
      <c r="B397" s="33">
        <f>input!C397/input!C398-1</f>
        <v>-2.4048266485383607E-3</v>
      </c>
      <c r="C397" s="33">
        <f>input!H397/input!H398-1</f>
        <v>4.530916844349675E-2</v>
      </c>
      <c r="D397" s="33">
        <f>input!J397/input!J398-1</f>
        <v>-9.3246266952829004E-2</v>
      </c>
      <c r="E397">
        <f>input!J397-input!H397</f>
        <v>1.7896000000000001</v>
      </c>
      <c r="F397" s="38">
        <f>input!L397/input!L398-1</f>
        <v>1.2761806703335488E-2</v>
      </c>
      <c r="G397" s="38">
        <f>input!AD397/input!AD398-1</f>
        <v>1.2650814103315033E-2</v>
      </c>
    </row>
    <row r="398" spans="1:7" x14ac:dyDescent="0.25">
      <c r="A398" s="15">
        <v>40781</v>
      </c>
      <c r="B398" s="33">
        <f>input!C398/input!C399-1</f>
        <v>4.7413064181641706E-2</v>
      </c>
      <c r="C398" s="33">
        <f>input!H398/input!H399-1</f>
        <v>-8.9804543053354502E-3</v>
      </c>
      <c r="D398" s="33">
        <f>input!J398/input!J399-1</f>
        <v>6.187266644038214E-2</v>
      </c>
      <c r="E398">
        <f>input!J398-input!H398</f>
        <v>2.0023</v>
      </c>
      <c r="F398" s="38">
        <f>input!L398/input!L399-1</f>
        <v>-2.6348146847006149E-3</v>
      </c>
      <c r="G398" s="38">
        <f>input!AD398/input!AD399-1</f>
        <v>3.7806953561877021E-2</v>
      </c>
    </row>
    <row r="399" spans="1:7" x14ac:dyDescent="0.25">
      <c r="A399" s="15">
        <v>40774</v>
      </c>
      <c r="B399" s="33">
        <f>input!C399/input!C400-1</f>
        <v>-4.6894749790042489E-2</v>
      </c>
      <c r="C399" s="33">
        <f>input!H399/input!H400-1</f>
        <v>1.1217948717948678E-2</v>
      </c>
      <c r="D399" s="33">
        <f>input!J399/input!J400-1</f>
        <v>-8.5373425580982709E-2</v>
      </c>
      <c r="E399">
        <f>input!J399-input!H399</f>
        <v>1.873</v>
      </c>
      <c r="F399" s="38">
        <f>input!L399/input!L400-1</f>
        <v>-8.0153336818260534E-3</v>
      </c>
      <c r="G399" s="38">
        <f>input!AD399/input!AD400-1</f>
        <v>-3.6542515811665344E-2</v>
      </c>
    </row>
    <row r="400" spans="1:7" x14ac:dyDescent="0.25">
      <c r="A400" s="15">
        <v>40767</v>
      </c>
      <c r="B400" s="33">
        <f>input!C400/input!C401-1</f>
        <v>-1.7150527772682667E-2</v>
      </c>
      <c r="C400" s="33">
        <f>input!H400/input!H401-1</f>
        <v>-0.34954829742876992</v>
      </c>
      <c r="D400" s="33">
        <f>input!J400/input!J401-1</f>
        <v>-0.11870236466679696</v>
      </c>
      <c r="E400">
        <f>input!J400-input!H400</f>
        <v>2.0676000000000001</v>
      </c>
      <c r="F400" s="38">
        <f>input!L400/input!L401-1</f>
        <v>1.2064666613054165E-4</v>
      </c>
      <c r="G400" s="38">
        <f>input!AD400/input!AD401-1</f>
        <v>-1.7265193370165743E-2</v>
      </c>
    </row>
    <row r="401" spans="1:7" x14ac:dyDescent="0.25">
      <c r="A401" s="15">
        <v>40760</v>
      </c>
      <c r="B401" s="33">
        <f>input!C401/input!C402-1</f>
        <v>-7.1888445228588171E-2</v>
      </c>
      <c r="C401" s="33">
        <f>input!H401/input!H402-1</f>
        <v>-0.1902082160945413</v>
      </c>
      <c r="D401" s="33">
        <f>input!J401/input!J402-1</f>
        <v>-8.4975501591502467E-2</v>
      </c>
      <c r="E401">
        <f>input!J401-input!H401</f>
        <v>2.2707000000000002</v>
      </c>
      <c r="F401" s="38">
        <f>input!L401/input!L402-1</f>
        <v>9.4861767054141843E-3</v>
      </c>
      <c r="G401" s="38">
        <f>input!AD401/input!AD402-1</f>
        <v>-9.2163009404388818E-2</v>
      </c>
    </row>
    <row r="402" spans="1:7" x14ac:dyDescent="0.25">
      <c r="A402" s="15">
        <v>40753</v>
      </c>
      <c r="B402" s="33">
        <f>input!C402/input!C403-1</f>
        <v>-3.9211312842931667E-2</v>
      </c>
      <c r="C402" s="33">
        <f>input!H402/input!H403-1</f>
        <v>-8.2128099173553681E-2</v>
      </c>
      <c r="D402" s="33">
        <f>input!J402/input!J403-1</f>
        <v>-5.604132203504264E-2</v>
      </c>
      <c r="E402">
        <f>input!J402-input!H402</f>
        <v>2.4407000000000001</v>
      </c>
      <c r="F402" s="38">
        <f>input!L402/input!L403-1</f>
        <v>-4.0969798250696243E-3</v>
      </c>
      <c r="G402" s="38">
        <f>input!AD402/input!AD403-1</f>
        <v>-4.1754280564734181E-2</v>
      </c>
    </row>
    <row r="403" spans="1:7" x14ac:dyDescent="0.25">
      <c r="A403" s="15">
        <v>40746</v>
      </c>
      <c r="B403" s="33">
        <f>input!C403/input!C404-1</f>
        <v>2.1942954396948489E-2</v>
      </c>
      <c r="C403" s="33">
        <f>input!H403/input!H404-1</f>
        <v>9.7194672711816477E-2</v>
      </c>
      <c r="D403" s="33">
        <f>input!J403/input!J404-1</f>
        <v>1.9375043017413329E-2</v>
      </c>
      <c r="E403">
        <f>input!J403-input!H403</f>
        <v>2.5749</v>
      </c>
      <c r="F403" s="38">
        <f>input!L403/input!L404-1</f>
        <v>-1.2312648084551459E-2</v>
      </c>
      <c r="G403" s="38">
        <f>input!AD403/input!AD404-1</f>
        <v>2.7046482928835935E-2</v>
      </c>
    </row>
    <row r="404" spans="1:7" x14ac:dyDescent="0.25">
      <c r="A404" s="15">
        <v>40739</v>
      </c>
      <c r="B404" s="33">
        <f>input!C404/input!C405-1</f>
        <v>-2.0583420151808252E-2</v>
      </c>
      <c r="C404" s="33">
        <f>input!H404/input!H405-1</f>
        <v>-9.7211563059606099E-2</v>
      </c>
      <c r="D404" s="33">
        <f>input!J404/input!J405-1</f>
        <v>-3.9976212501651953E-2</v>
      </c>
      <c r="E404">
        <f>input!J404-input!H404</f>
        <v>2.5529000000000002</v>
      </c>
      <c r="F404" s="38">
        <f>input!L404/input!L405-1</f>
        <v>-7.0498410460362315E-4</v>
      </c>
      <c r="G404" s="38">
        <f>input!AD404/input!AD405-1</f>
        <v>1.08108108108107E-2</v>
      </c>
    </row>
    <row r="405" spans="1:7" x14ac:dyDescent="0.25">
      <c r="A405" s="15">
        <v>40732</v>
      </c>
      <c r="B405" s="33">
        <f>input!C405/input!C406-1</f>
        <v>3.0828487612619693E-3</v>
      </c>
      <c r="C405" s="33">
        <f>input!H405/input!H406-1</f>
        <v>-0.17164653528289886</v>
      </c>
      <c r="D405" s="33">
        <f>input!J405/input!J406-1</f>
        <v>-4.8864029161298395E-2</v>
      </c>
      <c r="E405">
        <f>input!J405-input!H405</f>
        <v>2.6359000000000004</v>
      </c>
      <c r="F405" s="38">
        <f>input!L405/input!L406-1</f>
        <v>1.1163566423220139E-2</v>
      </c>
      <c r="G405" s="38">
        <f>input!AD405/input!AD406-1</f>
        <v>1.3271539919949449E-2</v>
      </c>
    </row>
    <row r="406" spans="1:7" x14ac:dyDescent="0.25">
      <c r="A406" s="15">
        <v>40725</v>
      </c>
      <c r="B406" s="33">
        <f>input!C406/input!C407-1</f>
        <v>5.615559269654069E-2</v>
      </c>
      <c r="C406" s="33">
        <f>input!H406/input!H407-1</f>
        <v>0.43434650455927049</v>
      </c>
      <c r="D406" s="33">
        <f>input!J406/input!J407-1</f>
        <v>0.11129347674256196</v>
      </c>
      <c r="E406">
        <f>input!J406-input!H406</f>
        <v>2.7103999999999999</v>
      </c>
      <c r="F406" s="38">
        <f>input!L406/input!L407-1</f>
        <v>-1.7392453578272682E-2</v>
      </c>
      <c r="G406" s="38">
        <f>input!AD406/input!AD407-1</f>
        <v>4.1465555068012305E-2</v>
      </c>
    </row>
    <row r="407" spans="1:7" x14ac:dyDescent="0.25">
      <c r="A407" s="15">
        <v>40718</v>
      </c>
      <c r="B407" s="33">
        <f>input!C407/input!C408-1</f>
        <v>-2.4066063704285545E-3</v>
      </c>
      <c r="C407" s="33">
        <f>input!H407/input!H408-1</f>
        <v>-0.12243264870632165</v>
      </c>
      <c r="D407" s="33">
        <f>input!J407/input!J408-1</f>
        <v>-2.7474953302767946E-2</v>
      </c>
      <c r="E407">
        <f>input!J407-input!H407</f>
        <v>2.5345999999999997</v>
      </c>
      <c r="F407" s="38">
        <f>input!L407/input!L408-1</f>
        <v>9.0281111644530121E-3</v>
      </c>
      <c r="G407" s="38">
        <f>input!AD407/input!AD408-1</f>
        <v>-1.98903343726482E-2</v>
      </c>
    </row>
    <row r="408" spans="1:7" x14ac:dyDescent="0.25">
      <c r="A408" s="15">
        <v>40711</v>
      </c>
      <c r="B408" s="33">
        <f>input!C408/input!C409-1</f>
        <v>4.0913310988366369E-4</v>
      </c>
      <c r="C408" s="33">
        <f>input!H408/input!H409-1</f>
        <v>-5.8276814870635518E-2</v>
      </c>
      <c r="D408" s="33">
        <f>input!J408/input!J409-1</f>
        <v>-8.3521368672750951E-3</v>
      </c>
      <c r="E408">
        <f>input!J408-input!H408</f>
        <v>2.5696000000000003</v>
      </c>
      <c r="F408" s="38">
        <f>input!L408/input!L409-1</f>
        <v>2.5803863894644508E-3</v>
      </c>
      <c r="G408" s="38">
        <f>input!AD408/input!AD409-1</f>
        <v>-6.3249068385537344E-2</v>
      </c>
    </row>
    <row r="409" spans="1:7" x14ac:dyDescent="0.25">
      <c r="A409" s="15">
        <v>40704</v>
      </c>
      <c r="B409" s="33">
        <f>input!C409/input!C410-1</f>
        <v>-2.2443391582574468E-2</v>
      </c>
      <c r="C409" s="33">
        <f>input!H409/input!H410-1</f>
        <v>-6.2853107344632786E-2</v>
      </c>
      <c r="D409" s="33">
        <f>input!J409/input!J410-1</f>
        <v>-5.5594628085334774E-3</v>
      </c>
      <c r="E409">
        <f>input!J409-input!H409</f>
        <v>2.5712000000000002</v>
      </c>
      <c r="F409" s="38">
        <f>input!L409/input!L410-1</f>
        <v>1.3715896615751566E-2</v>
      </c>
      <c r="G409" s="38">
        <f>input!AD409/input!AD410-1</f>
        <v>-9.2795849131909192E-3</v>
      </c>
    </row>
    <row r="410" spans="1:7" x14ac:dyDescent="0.25">
      <c r="A410" s="15">
        <v>40697</v>
      </c>
      <c r="B410" s="33">
        <f>input!C410/input!C411-1</f>
        <v>-2.324393358876109E-2</v>
      </c>
      <c r="C410" s="33">
        <f>input!H410/input!H411-1</f>
        <v>-0.10831234256926947</v>
      </c>
      <c r="D410" s="33">
        <f>input!J410/input!J411-1</f>
        <v>-2.8501708150317273E-2</v>
      </c>
      <c r="E410">
        <f>input!J410-input!H410</f>
        <v>2.5611000000000002</v>
      </c>
      <c r="F410" s="38">
        <f>input!L410/input!L411-1</f>
        <v>-1.5622915388104563E-2</v>
      </c>
      <c r="G410" s="38">
        <f>input!AD410/input!AD411-1</f>
        <v>-3.6782980415548394E-3</v>
      </c>
    </row>
    <row r="411" spans="1:7" x14ac:dyDescent="0.25">
      <c r="A411" s="15">
        <v>40690</v>
      </c>
      <c r="B411" s="33">
        <f>input!C411/input!C412-1</f>
        <v>-1.6275773099222457E-3</v>
      </c>
      <c r="C411" s="33">
        <f>input!H411/input!H412-1</f>
        <v>-6.8439577630035164E-2</v>
      </c>
      <c r="D411" s="33">
        <f>input!J411/input!J412-1</f>
        <v>-2.2765571841912857E-2</v>
      </c>
      <c r="E411">
        <f>input!J411-input!H411</f>
        <v>2.5971000000000002</v>
      </c>
      <c r="F411" s="38">
        <f>input!L411/input!L412-1</f>
        <v>-6.3763505004309495E-3</v>
      </c>
      <c r="G411" s="38">
        <f>input!AD411/input!AD412-1</f>
        <v>1.1056387576640958E-2</v>
      </c>
    </row>
    <row r="412" spans="1:7" x14ac:dyDescent="0.25">
      <c r="A412" s="15">
        <v>40683</v>
      </c>
      <c r="B412" s="33">
        <f>input!C412/input!C413-1</f>
        <v>-3.3638069324323228E-3</v>
      </c>
      <c r="C412" s="33">
        <f>input!H412/input!H413-1</f>
        <v>-3.9624413145539883E-2</v>
      </c>
      <c r="D412" s="33">
        <f>input!J412/input!J413-1</f>
        <v>-8.1364912170045489E-3</v>
      </c>
      <c r="E412">
        <f>input!J412-input!H412</f>
        <v>2.6337000000000002</v>
      </c>
      <c r="F412" s="38">
        <f>input!L412/input!L413-1</f>
        <v>-4.2504323032855895E-3</v>
      </c>
      <c r="G412" s="38">
        <f>input!AD412/input!AD413-1</f>
        <v>-1.6056196688410962E-3</v>
      </c>
    </row>
    <row r="413" spans="1:7" x14ac:dyDescent="0.25">
      <c r="A413" s="15">
        <v>40676</v>
      </c>
      <c r="B413" s="33">
        <f>input!C413/input!C414-1</f>
        <v>-1.8131622145949322E-3</v>
      </c>
      <c r="C413" s="33">
        <f>input!H413/input!H414-1</f>
        <v>-3.0584380120152965E-2</v>
      </c>
      <c r="D413" s="33">
        <f>input!J413/input!J414-1</f>
        <v>7.9468514574525528E-3</v>
      </c>
      <c r="E413">
        <f>input!J413-input!H413</f>
        <v>2.6383999999999999</v>
      </c>
      <c r="F413" s="38">
        <f>input!L413/input!L414-1</f>
        <v>1.2239280608222991E-2</v>
      </c>
      <c r="G413" s="38">
        <f>input!AD413/input!AD414-1</f>
        <v>2.5416752418192967E-2</v>
      </c>
    </row>
    <row r="414" spans="1:7" x14ac:dyDescent="0.25">
      <c r="A414" s="15">
        <v>40669</v>
      </c>
      <c r="B414" s="33">
        <f>input!C414/input!C415-1</f>
        <v>-1.7167665241527907E-2</v>
      </c>
      <c r="C414" s="33">
        <f>input!H414/input!H415-1</f>
        <v>-8.6479294861134148E-2</v>
      </c>
      <c r="D414" s="33">
        <f>input!J414/input!J415-1</f>
        <v>-4.2722818975747701E-2</v>
      </c>
      <c r="E414">
        <f>input!J414-input!H414</f>
        <v>2.5966</v>
      </c>
      <c r="F414" s="38">
        <f>input!L414/input!L415-1</f>
        <v>2.6160997079511139E-2</v>
      </c>
      <c r="G414" s="38">
        <f>input!AD414/input!AD415-1</f>
        <v>-0.14702010006144117</v>
      </c>
    </row>
    <row r="415" spans="1:7" x14ac:dyDescent="0.25">
      <c r="A415" s="15">
        <v>40662</v>
      </c>
      <c r="B415" s="33">
        <f>input!C415/input!C416-1</f>
        <v>1.9612974622021939E-2</v>
      </c>
      <c r="C415" s="33">
        <f>input!H415/input!H416-1</f>
        <v>-7.776073619631918E-2</v>
      </c>
      <c r="D415" s="33">
        <f>input!J415/input!J416-1</f>
        <v>-3.0790102338750125E-2</v>
      </c>
      <c r="E415">
        <f>input!J415-input!H415</f>
        <v>2.6849999999999996</v>
      </c>
      <c r="F415" s="38">
        <f>input!L415/input!L416-1</f>
        <v>-1.5855238300858221E-2</v>
      </c>
      <c r="G415" s="38">
        <f>input!AD415/input!AD416-1</f>
        <v>1.4605040520081936E-2</v>
      </c>
    </row>
    <row r="416" spans="1:7" x14ac:dyDescent="0.25">
      <c r="A416" s="15">
        <v>40655</v>
      </c>
      <c r="B416" s="33">
        <f>input!C416/input!C417-1</f>
        <v>1.341234238603306E-2</v>
      </c>
      <c r="C416" s="33">
        <f>input!H416/input!H417-1</f>
        <v>-5.970579751946925E-2</v>
      </c>
      <c r="D416" s="33">
        <f>input!J416/input!J417-1</f>
        <v>-5.0470964523607886E-3</v>
      </c>
      <c r="E416">
        <f>input!J416-input!H416</f>
        <v>2.7386999999999997</v>
      </c>
      <c r="F416" s="38">
        <f>input!L416/input!L417-1</f>
        <v>-9.6750053453066309E-3</v>
      </c>
      <c r="G416" s="38">
        <f>input!AD416/input!AD417-1</f>
        <v>2.398322086449034E-2</v>
      </c>
    </row>
    <row r="417" spans="1:7" x14ac:dyDescent="0.25">
      <c r="A417" s="15">
        <v>40648</v>
      </c>
      <c r="B417" s="33">
        <f>input!C417/input!C418-1</f>
        <v>-6.3922540036290831E-3</v>
      </c>
      <c r="C417" s="33">
        <f>input!H417/input!H418-1</f>
        <v>-0.1398089567051235</v>
      </c>
      <c r="D417" s="33">
        <f>input!J417/input!J418-1</f>
        <v>-4.7327518729732732E-2</v>
      </c>
      <c r="E417">
        <f>input!J417-input!H417</f>
        <v>2.7145000000000001</v>
      </c>
      <c r="F417" s="38">
        <f>input!L417/input!L418-1</f>
        <v>-3.117256814003766E-3</v>
      </c>
      <c r="G417" s="38">
        <f>input!AD417/input!AD418-1</f>
        <v>-2.7750687117652384E-2</v>
      </c>
    </row>
    <row r="418" spans="1:7" x14ac:dyDescent="0.25">
      <c r="A418" s="15">
        <v>40641</v>
      </c>
      <c r="B418" s="33">
        <f>input!C418/input!C419-1</f>
        <v>-3.182203676045714E-3</v>
      </c>
      <c r="C418" s="33">
        <f>input!H418/input!H419-1</f>
        <v>1.0656970912738206E-2</v>
      </c>
      <c r="D418" s="33">
        <f>input!J418/input!J419-1</f>
        <v>3.9219104061356092E-2</v>
      </c>
      <c r="E418">
        <f>input!J418-input!H418</f>
        <v>2.7710999999999997</v>
      </c>
      <c r="F418" s="38">
        <f>input!L418/input!L419-1</f>
        <v>-1.0114330172879882E-2</v>
      </c>
      <c r="G418" s="38">
        <f>input!AD418/input!AD419-1</f>
        <v>4.4932369835093633E-2</v>
      </c>
    </row>
    <row r="419" spans="1:7" x14ac:dyDescent="0.25">
      <c r="A419" s="15">
        <v>40634</v>
      </c>
      <c r="B419" s="33">
        <f>input!C419/input!C420-1</f>
        <v>1.4165017506469813E-2</v>
      </c>
      <c r="C419" s="33">
        <f>input!H419/input!H420-1</f>
        <v>9.0362269309637533E-2</v>
      </c>
      <c r="D419" s="33">
        <f>input!J419/input!J420-1</f>
        <v>9.8871699430036486E-4</v>
      </c>
      <c r="E419">
        <f>input!J419-input!H419</f>
        <v>2.6446000000000001</v>
      </c>
      <c r="F419" s="38">
        <f>input!L419/input!L420-1</f>
        <v>-5.0382460605901125E-3</v>
      </c>
      <c r="G419" s="38">
        <f>input!AD419/input!AD420-1</f>
        <v>2.4098671726755061E-2</v>
      </c>
    </row>
    <row r="420" spans="1:7" x14ac:dyDescent="0.25">
      <c r="A420" s="15">
        <v>40627</v>
      </c>
      <c r="B420" s="33">
        <f>input!C420/input!C421-1</f>
        <v>2.7048155096935478E-2</v>
      </c>
      <c r="C420" s="33">
        <f>input!H420/input!H421-1</f>
        <v>0.25149700598802394</v>
      </c>
      <c r="D420" s="33">
        <f>input!J420/input!J421-1</f>
        <v>5.2328783891303132E-2</v>
      </c>
      <c r="E420">
        <f>input!J420-input!H420</f>
        <v>2.7073</v>
      </c>
      <c r="F420" s="38">
        <f>input!L420/input!L421-1</f>
        <v>6.5902427428088384E-3</v>
      </c>
      <c r="G420" s="38">
        <f>input!AD420/input!AD421-1</f>
        <v>4.2841594934204252E-2</v>
      </c>
    </row>
    <row r="421" spans="1:7" x14ac:dyDescent="0.25">
      <c r="A421" s="15">
        <v>40620</v>
      </c>
      <c r="B421" s="33">
        <f>input!C421/input!C422-1</f>
        <v>-1.9228999907995203E-2</v>
      </c>
      <c r="C421" s="33">
        <f>input!H421/input!H422-1</f>
        <v>-8.8143525741029682E-2</v>
      </c>
      <c r="D421" s="33">
        <f>input!J421/input!J422-1</f>
        <v>-3.9588537839823634E-2</v>
      </c>
      <c r="E421">
        <f>input!J421-input!H421</f>
        <v>2.6833</v>
      </c>
      <c r="F421" s="38">
        <f>input!L421/input!L422-1</f>
        <v>-1.3780348025424494E-2</v>
      </c>
      <c r="G421" s="38">
        <f>input!AD421/input!AD422-1</f>
        <v>-8.8967971530251599E-4</v>
      </c>
    </row>
    <row r="422" spans="1:7" x14ac:dyDescent="0.25">
      <c r="A422" s="15">
        <v>40613</v>
      </c>
      <c r="B422" s="33">
        <f>input!C422/input!C423-1</f>
        <v>-1.2769178367331602E-2</v>
      </c>
      <c r="C422" s="33">
        <f>input!H422/input!H423-1</f>
        <v>-5.8322315263699021E-2</v>
      </c>
      <c r="D422" s="33">
        <f>input!J422/input!J423-1</f>
        <v>-2.5071633237822466E-2</v>
      </c>
      <c r="E422">
        <f>input!J422-input!H422</f>
        <v>2.7614999999999998</v>
      </c>
      <c r="F422" s="38">
        <f>input!L422/input!L423-1</f>
        <v>4.921465968586336E-3</v>
      </c>
      <c r="G422" s="38">
        <f>input!AD422/input!AD423-1</f>
        <v>-3.122007278299177E-2</v>
      </c>
    </row>
    <row r="423" spans="1:7" x14ac:dyDescent="0.25">
      <c r="A423" s="15">
        <v>40606</v>
      </c>
      <c r="B423" s="33">
        <f>input!C423/input!C424-1</f>
        <v>9.6220868563801076E-4</v>
      </c>
      <c r="C423" s="33">
        <f>input!H423/input!H424-1</f>
        <v>-4.3557678797246036E-2</v>
      </c>
      <c r="D423" s="33">
        <f>input!J423/input!J424-1</f>
        <v>2.2710622710622852E-2</v>
      </c>
      <c r="E423">
        <f>input!J423-input!H423</f>
        <v>2.8093000000000004</v>
      </c>
      <c r="F423" s="38">
        <f>input!L423/input!L424-1</f>
        <v>-1.1323196376577194E-2</v>
      </c>
      <c r="G423" s="38">
        <f>input!AD423/input!AD424-1</f>
        <v>6.6816510012259966E-2</v>
      </c>
    </row>
    <row r="424" spans="1:7" x14ac:dyDescent="0.25">
      <c r="A424" s="15">
        <v>40599</v>
      </c>
      <c r="B424" s="33">
        <f>input!C424/input!C425-1</f>
        <v>-1.722250765072475E-2</v>
      </c>
      <c r="C424" s="33">
        <f>input!H424/input!H425-1</f>
        <v>-4.7128129602356461E-2</v>
      </c>
      <c r="D424" s="33">
        <f>input!J424/input!J425-1</f>
        <v>-4.6761082711807567E-2</v>
      </c>
      <c r="E424">
        <f>input!J424-input!H424</f>
        <v>2.7008000000000001</v>
      </c>
      <c r="F424" s="38">
        <f>input!L424/input!L425-1</f>
        <v>-5.0087556654304644E-3</v>
      </c>
      <c r="G424" s="38">
        <f>input!AD424/input!AD425-1</f>
        <v>0.13549883990719258</v>
      </c>
    </row>
    <row r="425" spans="1:7" x14ac:dyDescent="0.25">
      <c r="A425" s="15">
        <v>40592</v>
      </c>
      <c r="B425" s="33">
        <f>input!C425/input!C426-1</f>
        <v>1.0427716961968203E-2</v>
      </c>
      <c r="C425" s="33">
        <f>input!H425/input!H426-1</f>
        <v>-0.10465116279069775</v>
      </c>
      <c r="D425" s="33">
        <f>input!J425/input!J426-1</f>
        <v>-1.3475529100529182E-2</v>
      </c>
      <c r="E425">
        <f>input!J425-input!H425</f>
        <v>2.8329999999999997</v>
      </c>
      <c r="F425" s="38">
        <f>input!L425/input!L426-1</f>
        <v>-1.0145296966607042E-2</v>
      </c>
      <c r="G425" s="38">
        <f>input!AD425/input!AD426-1</f>
        <v>7.2446833372283859E-3</v>
      </c>
    </row>
    <row r="426" spans="1:7" x14ac:dyDescent="0.25">
      <c r="A426" s="15">
        <v>40585</v>
      </c>
      <c r="B426" s="33">
        <f>input!C426/input!C427-1</f>
        <v>1.3944937331695995E-2</v>
      </c>
      <c r="C426" s="33">
        <f>input!H426/input!H427-1</f>
        <v>0.12063406770553486</v>
      </c>
      <c r="D426" s="33">
        <f>input!J426/input!J427-1</f>
        <v>-1.8703927824843536E-3</v>
      </c>
      <c r="E426">
        <f>input!J426-input!H426</f>
        <v>2.7946</v>
      </c>
      <c r="F426" s="38">
        <f>input!L426/input!L427-1</f>
        <v>5.3303264824970942E-3</v>
      </c>
      <c r="G426" s="38">
        <f>input!AD426/input!AD427-1</f>
        <v>-3.875098281478162E-2</v>
      </c>
    </row>
    <row r="427" spans="1:7" x14ac:dyDescent="0.25">
      <c r="A427" s="15">
        <v>40578</v>
      </c>
      <c r="B427" s="33">
        <f>input!C427/input!C428-1</f>
        <v>2.7053919801933723E-2</v>
      </c>
      <c r="C427" s="33">
        <f>input!H427/input!H428-1</f>
        <v>0.38235840297121637</v>
      </c>
      <c r="D427" s="33">
        <f>input!J427/input!J428-1</f>
        <v>9.459866321430721E-2</v>
      </c>
      <c r="E427">
        <f>input!J427-input!H427</f>
        <v>2.8912000000000004</v>
      </c>
      <c r="F427" s="38">
        <f>input!L427/input!L428-1</f>
        <v>-1.1390833578641679E-3</v>
      </c>
      <c r="G427" s="38">
        <f>input!AD427/input!AD428-1</f>
        <v>-3.4698903066935349E-3</v>
      </c>
    </row>
    <row r="428" spans="1:7" x14ac:dyDescent="0.25">
      <c r="A428" s="15">
        <v>40571</v>
      </c>
      <c r="B428" s="33">
        <f>input!C428/input!C429-1</f>
        <v>-5.4622667238087841E-3</v>
      </c>
      <c r="C428" s="33">
        <f>input!H428/input!H429-1</f>
        <v>-0.11532774765894538</v>
      </c>
      <c r="D428" s="33">
        <f>input!J428/input!J429-1</f>
        <v>-2.4322895247047671E-2</v>
      </c>
      <c r="E428">
        <f>input!J428-input!H428</f>
        <v>2.7829000000000002</v>
      </c>
      <c r="F428" s="38">
        <f>input!L428/input!L429-1</f>
        <v>-1.0228478641657324E-3</v>
      </c>
      <c r="G428" s="38">
        <f>input!AD428/input!AD429-1</f>
        <v>2.5810795645830886E-3</v>
      </c>
    </row>
    <row r="429" spans="1:7" x14ac:dyDescent="0.25">
      <c r="A429" s="15">
        <v>40564</v>
      </c>
      <c r="B429" s="33">
        <f>input!C429/input!C430-1</f>
        <v>-7.6474590949863197E-3</v>
      </c>
      <c r="C429" s="33">
        <f>input!H429/input!H430-1</f>
        <v>7.0712401055408991E-2</v>
      </c>
      <c r="D429" s="33">
        <f>input!J429/input!J430-1</f>
        <v>2.4404923113959809E-2</v>
      </c>
      <c r="E429">
        <f>input!J429-input!H429</f>
        <v>2.7954999999999997</v>
      </c>
      <c r="F429" s="38">
        <f>input!L429/input!L430-1</f>
        <v>-1.1988075086531547E-2</v>
      </c>
      <c r="G429" s="38">
        <f>input!AD429/input!AD430-1</f>
        <v>-2.6545772339960694E-2</v>
      </c>
    </row>
    <row r="430" spans="1:7" x14ac:dyDescent="0.25">
      <c r="A430" s="15">
        <v>40557</v>
      </c>
      <c r="B430" s="33">
        <f>input!C430/input!C431-1</f>
        <v>1.7097915847424261E-2</v>
      </c>
      <c r="C430" s="33">
        <f>input!H430/input!H431-1</f>
        <v>-4.1476985331309946E-2</v>
      </c>
      <c r="D430" s="33">
        <f>input!J430/input!J431-1</f>
        <v>-1.8052170773530385E-4</v>
      </c>
      <c r="E430">
        <f>input!J430-input!H430</f>
        <v>2.7545999999999999</v>
      </c>
      <c r="F430" s="38">
        <f>input!L430/input!L431-1</f>
        <v>-2.283612304349969E-2</v>
      </c>
      <c r="G430" s="38">
        <f>input!AD430/input!AD431-1</f>
        <v>3.9872770646370626E-2</v>
      </c>
    </row>
    <row r="431" spans="1:7" x14ac:dyDescent="0.25">
      <c r="A431" s="15">
        <v>40550</v>
      </c>
      <c r="B431" s="33">
        <f>input!C431/input!C432-1</f>
        <v>1.1020641837091505E-2</v>
      </c>
      <c r="C431" s="33">
        <f>input!H431/input!H432-1</f>
        <v>-5.0556117290201374E-4</v>
      </c>
      <c r="D431" s="33">
        <f>input!J431/input!J432-1</f>
        <v>9.1695764384394085E-3</v>
      </c>
      <c r="E431">
        <f>input!J431-input!H431</f>
        <v>2.7305999999999999</v>
      </c>
      <c r="F431" s="38">
        <f>input!L431/input!L432-1</f>
        <v>2.5105026066710501E-2</v>
      </c>
      <c r="G431" s="38">
        <f>input!AD431/input!AD432-1</f>
        <v>-3.6660100678485352E-2</v>
      </c>
    </row>
    <row r="432" spans="1:7" x14ac:dyDescent="0.25">
      <c r="A432" s="15">
        <v>40543</v>
      </c>
      <c r="B432" s="33">
        <f>input!C432/input!C433-1</f>
        <v>6.9225076983059353E-4</v>
      </c>
      <c r="C432" s="33">
        <f>input!H432/input!H433-1</f>
        <v>-8.3410565338276066E-2</v>
      </c>
      <c r="D432" s="33">
        <f>input!J432/input!J433-1</f>
        <v>-2.9410897945952308E-2</v>
      </c>
      <c r="E432">
        <f>input!J432-input!H432</f>
        <v>2.7000999999999999</v>
      </c>
      <c r="F432" s="38">
        <f>input!L432/input!L433-1</f>
        <v>-1.7968536421701375E-2</v>
      </c>
      <c r="G432" s="38">
        <f>input!AD432/input!AD433-1</f>
        <v>-1.4206097694242636E-3</v>
      </c>
    </row>
    <row r="433" spans="1:7" x14ac:dyDescent="0.25">
      <c r="A433" s="15">
        <v>40536</v>
      </c>
      <c r="B433" s="33">
        <f>input!C433/input!C434-1</f>
        <v>1.0338368531485287E-2</v>
      </c>
      <c r="C433" s="33">
        <f>input!H433/input!H434-1</f>
        <v>6.9729015201586364E-2</v>
      </c>
      <c r="D433" s="33">
        <f>input!J433/input!J434-1</f>
        <v>1.9652032813485931E-2</v>
      </c>
      <c r="E433">
        <f>input!J433-input!H433</f>
        <v>2.7458999999999998</v>
      </c>
      <c r="F433" s="38">
        <f>input!L433/input!L434-1</f>
        <v>1.2566409117489297E-3</v>
      </c>
      <c r="G433" s="38">
        <f>input!AD433/input!AD434-1</f>
        <v>3.96500795273802E-2</v>
      </c>
    </row>
    <row r="434" spans="1:7" x14ac:dyDescent="0.25">
      <c r="A434" s="15">
        <v>40529</v>
      </c>
      <c r="B434" s="33">
        <f>input!C434/input!C435-1</f>
        <v>2.8297323444050893E-3</v>
      </c>
      <c r="C434" s="33">
        <f>input!H434/input!H435-1</f>
        <v>-4.8876316203048886E-2</v>
      </c>
      <c r="D434" s="33">
        <f>input!J434/input!J435-1</f>
        <v>2.6815305815004464E-3</v>
      </c>
      <c r="E434">
        <f>input!J434-input!H434</f>
        <v>2.7227000000000001</v>
      </c>
      <c r="F434" s="38">
        <f>input!L434/input!L435-1</f>
        <v>3.7841888347698305E-3</v>
      </c>
      <c r="G434" s="38">
        <f>input!AD434/input!AD435-1</f>
        <v>2.619888369973733E-3</v>
      </c>
    </row>
    <row r="435" spans="1:7" x14ac:dyDescent="0.25">
      <c r="A435" s="15">
        <v>40522</v>
      </c>
      <c r="B435" s="33">
        <f>input!C435/input!C436-1</f>
        <v>1.2811196119897783E-2</v>
      </c>
      <c r="C435" s="33">
        <f>input!H435/input!H436-1</f>
        <v>0.35874439461883401</v>
      </c>
      <c r="D435" s="33">
        <f>input!J435/input!J436-1</f>
        <v>0.10430876726002336</v>
      </c>
      <c r="E435">
        <f>input!J435-input!H435</f>
        <v>2.6827000000000001</v>
      </c>
      <c r="F435" s="38">
        <f>input!L435/input!L436-1</f>
        <v>8.7304886806001125E-3</v>
      </c>
      <c r="G435" s="38">
        <f>input!AD435/input!AD436-1</f>
        <v>-1.5696826998542357E-2</v>
      </c>
    </row>
    <row r="436" spans="1:7" x14ac:dyDescent="0.25">
      <c r="A436" s="15">
        <v>40515</v>
      </c>
      <c r="B436" s="33">
        <f>input!C436/input!C437-1</f>
        <v>2.9687237262485233E-2</v>
      </c>
      <c r="C436" s="33">
        <f>input!H436/input!H437-1</f>
        <v>-7.7968103957472001E-2</v>
      </c>
      <c r="D436" s="33">
        <f>input!J436/input!J437-1</f>
        <v>4.8564351254230198E-2</v>
      </c>
      <c r="E436">
        <f>input!J436-input!H436</f>
        <v>2.5371999999999999</v>
      </c>
      <c r="F436" s="38">
        <f>input!L436/input!L437-1</f>
        <v>-1.2195577236581823E-2</v>
      </c>
      <c r="G436" s="38">
        <f>input!AD436/input!AD437-1</f>
        <v>6.4828080229226259E-2</v>
      </c>
    </row>
    <row r="437" spans="1:7" x14ac:dyDescent="0.25">
      <c r="A437" s="15">
        <v>40508</v>
      </c>
      <c r="B437" s="33">
        <f>input!C437/input!C438-1</f>
        <v>-8.6102706442282573E-3</v>
      </c>
      <c r="C437" s="33">
        <f>input!H437/input!H438-1</f>
        <v>6.3404002377649427E-3</v>
      </c>
      <c r="D437" s="33">
        <f>input!J437/input!J438-1</f>
        <v>-1.7413715041966205E-3</v>
      </c>
      <c r="E437">
        <f>input!J437-input!H437</f>
        <v>2.3583999999999996</v>
      </c>
      <c r="F437" s="38">
        <f>input!L437/input!L438-1</f>
        <v>2.3603892795271531E-2</v>
      </c>
      <c r="G437" s="38">
        <f>input!AD437/input!AD438-1</f>
        <v>2.7603974972395973E-2</v>
      </c>
    </row>
    <row r="438" spans="1:7" x14ac:dyDescent="0.25">
      <c r="A438" s="15">
        <v>40501</v>
      </c>
      <c r="B438" s="33">
        <f>input!C438/input!C439-1</f>
        <v>4.3361879904257883E-4</v>
      </c>
      <c r="C438" s="33">
        <f>input!H438/input!H439-1</f>
        <v>2.1842732327244097E-3</v>
      </c>
      <c r="D438" s="33">
        <f>input!J438/input!J439-1</f>
        <v>3.0210613182160451E-2</v>
      </c>
      <c r="E438">
        <f>input!J438-input!H438</f>
        <v>2.3665999999999996</v>
      </c>
      <c r="F438" s="38">
        <f>input!L438/input!L439-1</f>
        <v>5.4045746779027848E-3</v>
      </c>
      <c r="G438" s="38">
        <f>input!AD438/input!AD439-1</f>
        <v>-3.9703110273326958E-2</v>
      </c>
    </row>
    <row r="439" spans="1:7" x14ac:dyDescent="0.25">
      <c r="A439" s="15">
        <v>40494</v>
      </c>
      <c r="B439" s="33">
        <f>input!C439/input!C440-1</f>
        <v>-2.1731859526043062E-2</v>
      </c>
      <c r="C439" s="33">
        <f>input!H439/input!H440-1</f>
        <v>0.37183328793244375</v>
      </c>
      <c r="D439" s="33">
        <f>input!J439/input!J440-1</f>
        <v>0.10144641163452417</v>
      </c>
      <c r="E439">
        <f>input!J439-input!H439</f>
        <v>2.2835000000000001</v>
      </c>
      <c r="F439" s="38">
        <f>input!L439/input!L440-1</f>
        <v>2.0039713643726698E-2</v>
      </c>
      <c r="G439" s="38">
        <f>input!AD439/input!AD440-1</f>
        <v>-2.2682786413356304E-2</v>
      </c>
    </row>
    <row r="440" spans="1:7" x14ac:dyDescent="0.25">
      <c r="A440" s="15">
        <v>40487</v>
      </c>
      <c r="B440" s="33">
        <f>input!C440/input!C441-1</f>
        <v>3.599377989621888E-2</v>
      </c>
      <c r="C440" s="33">
        <f>input!H440/input!H441-1</f>
        <v>9.3535895144474246E-2</v>
      </c>
      <c r="D440" s="33">
        <f>input!J440/input!J441-1</f>
        <v>-2.6507136536759845E-2</v>
      </c>
      <c r="E440">
        <f>input!J440-input!H440</f>
        <v>2.1633000000000004</v>
      </c>
      <c r="F440" s="38">
        <f>input!L440/input!L441-1</f>
        <v>-9.2925737064167846E-3</v>
      </c>
      <c r="G440" s="38">
        <f>input!AD440/input!AD441-1</f>
        <v>6.6560235785336985E-2</v>
      </c>
    </row>
    <row r="441" spans="1:7" x14ac:dyDescent="0.25">
      <c r="A441" s="15">
        <v>40480</v>
      </c>
      <c r="B441" s="33">
        <f>input!C441/input!C442-1</f>
        <v>1.5214524799689322E-4</v>
      </c>
      <c r="C441" s="33">
        <f>input!H441/input!H442-1</f>
        <v>-4.2498573873359979E-2</v>
      </c>
      <c r="D441" s="33">
        <f>input!J441/input!J442-1</f>
        <v>1.7697036137974242E-2</v>
      </c>
      <c r="E441">
        <f>input!J441-input!H441</f>
        <v>2.2635999999999998</v>
      </c>
      <c r="F441" s="38">
        <f>input!L441/input!L442-1</f>
        <v>-2.6590251961997602E-3</v>
      </c>
      <c r="G441" s="38">
        <f>input!AD441/input!AD442-1</f>
        <v>-3.1827641082138314E-3</v>
      </c>
    </row>
    <row r="442" spans="1:7" x14ac:dyDescent="0.25">
      <c r="A442" s="15">
        <v>40473</v>
      </c>
      <c r="B442" s="33">
        <f>input!C442/input!C443-1</f>
        <v>5.8578971084601861E-3</v>
      </c>
      <c r="C442" s="33">
        <f>input!H442/input!H443-1</f>
        <v>-2.3126219002507553E-2</v>
      </c>
      <c r="D442" s="33">
        <f>input!J442/input!J443-1</f>
        <v>-2.1877563777004116E-3</v>
      </c>
      <c r="E442">
        <f>input!J442-input!H442</f>
        <v>2.2035</v>
      </c>
      <c r="F442" s="38">
        <f>input!L442/input!L443-1</f>
        <v>5.5944237483935844E-3</v>
      </c>
      <c r="G442" s="38">
        <f>input!AD442/input!AD443-1</f>
        <v>5.4153846153845997E-3</v>
      </c>
    </row>
    <row r="443" spans="1:7" x14ac:dyDescent="0.25">
      <c r="A443" s="15">
        <v>40466</v>
      </c>
      <c r="B443" s="33">
        <f>input!C443/input!C444-1</f>
        <v>9.4751748701884519E-3</v>
      </c>
      <c r="C443" s="33">
        <f>input!H443/input!H444-1</f>
        <v>4.6050714077528365E-2</v>
      </c>
      <c r="D443" s="33">
        <f>input!J443/input!J444-1</f>
        <v>7.0108695652173925E-2</v>
      </c>
      <c r="E443">
        <f>input!J443-input!H443</f>
        <v>2.2008000000000001</v>
      </c>
      <c r="F443" s="38">
        <f>input!L443/input!L444-1</f>
        <v>-3.6728095699968266E-3</v>
      </c>
      <c r="G443" s="38">
        <f>input!AD443/input!AD444-1</f>
        <v>-1.7057827244132517E-2</v>
      </c>
    </row>
    <row r="444" spans="1:7" x14ac:dyDescent="0.25">
      <c r="A444" s="15">
        <v>40459</v>
      </c>
      <c r="B444" s="33">
        <f>input!C444/input!C445-1</f>
        <v>1.6497417643774437E-2</v>
      </c>
      <c r="C444" s="33">
        <f>input!H444/input!H445-1</f>
        <v>-0.17225572979493353</v>
      </c>
      <c r="D444" s="33">
        <f>input!J444/input!J445-1</f>
        <v>-4.6898035621787515E-2</v>
      </c>
      <c r="E444">
        <f>input!J444-input!H444</f>
        <v>2.0488999999999997</v>
      </c>
      <c r="F444" s="38">
        <f>input!L444/input!L445-1</f>
        <v>-9.7710275586516682E-3</v>
      </c>
      <c r="G444" s="38">
        <f>input!AD444/input!AD445-1</f>
        <v>1.3238538857563098E-2</v>
      </c>
    </row>
    <row r="445" spans="1:7" x14ac:dyDescent="0.25">
      <c r="A445" s="15">
        <v>40452</v>
      </c>
      <c r="B445" s="33">
        <f>input!C445/input!C446-1</f>
        <v>-2.1154900885372863E-3</v>
      </c>
      <c r="C445" s="33">
        <f>input!H445/input!H446-1</f>
        <v>-5.85964115375881E-2</v>
      </c>
      <c r="D445" s="33">
        <f>input!J445/input!J446-1</f>
        <v>-3.6583493282149715E-2</v>
      </c>
      <c r="E445">
        <f>input!J445-input!H445</f>
        <v>2.0952000000000002</v>
      </c>
      <c r="F445" s="38">
        <f>input!L445/input!L446-1</f>
        <v>-1.6461993828326804E-2</v>
      </c>
      <c r="G445" s="38">
        <f>input!AD445/input!AD446-1</f>
        <v>6.6544646359001147E-2</v>
      </c>
    </row>
    <row r="446" spans="1:7" x14ac:dyDescent="0.25">
      <c r="A446" s="15">
        <v>40445</v>
      </c>
      <c r="B446" s="33">
        <f>input!C446/input!C447-1</f>
        <v>2.0504801926101157E-2</v>
      </c>
      <c r="C446" s="33">
        <f>input!H446/input!H447-1</f>
        <v>-5.0873032981245903E-2</v>
      </c>
      <c r="D446" s="33">
        <f>input!J446/input!J447-1</f>
        <v>-4.8297530322957805E-2</v>
      </c>
      <c r="E446">
        <f>input!J446-input!H446</f>
        <v>2.1646999999999998</v>
      </c>
      <c r="F446" s="38">
        <f>input!L446/input!L447-1</f>
        <v>-2.4607484213371333E-2</v>
      </c>
      <c r="G446" s="38">
        <f>input!AD446/input!AD447-1</f>
        <v>3.8419766494705465E-2</v>
      </c>
    </row>
    <row r="447" spans="1:7" x14ac:dyDescent="0.25">
      <c r="A447" s="15">
        <v>40438</v>
      </c>
      <c r="B447" s="33">
        <f>input!C447/input!C448-1</f>
        <v>1.4456311117119425E-2</v>
      </c>
      <c r="C447" s="33">
        <f>input!H447/input!H448-1</f>
        <v>-0.18226687819495868</v>
      </c>
      <c r="D447" s="33">
        <f>input!J447/input!J448-1</f>
        <v>-1.9522154959343729E-2</v>
      </c>
      <c r="E447">
        <f>input!J447-input!H447</f>
        <v>2.2732999999999999</v>
      </c>
      <c r="F447" s="38">
        <f>input!L447/input!L448-1</f>
        <v>-1.5719848122082714E-2</v>
      </c>
      <c r="G447" s="38">
        <f>input!AD447/input!AD448-1</f>
        <v>-3.6494440810987627E-2</v>
      </c>
    </row>
    <row r="448" spans="1:7" x14ac:dyDescent="0.25">
      <c r="A448" s="15">
        <v>40431</v>
      </c>
      <c r="B448" s="33">
        <f>input!C448/input!C449-1</f>
        <v>4.5631094331421984E-3</v>
      </c>
      <c r="C448" s="33">
        <f>input!H448/input!H449-1</f>
        <v>0.11235294117647054</v>
      </c>
      <c r="D448" s="33">
        <f>input!J448/input!J449-1</f>
        <v>3.5113088616981925E-2</v>
      </c>
      <c r="E448">
        <f>input!J448-input!H448</f>
        <v>2.2244000000000002</v>
      </c>
      <c r="F448" s="38">
        <f>input!L448/input!L449-1</f>
        <v>7.2592628681396043E-3</v>
      </c>
      <c r="G448" s="38">
        <f>input!AD448/input!AD449-1</f>
        <v>2.4798927613941091E-2</v>
      </c>
    </row>
    <row r="449" spans="1:7" x14ac:dyDescent="0.25">
      <c r="A449" s="15">
        <v>40424</v>
      </c>
      <c r="B449" s="33">
        <f>input!C449/input!C450-1</f>
        <v>3.7498003926394352E-2</v>
      </c>
      <c r="C449" s="33">
        <f>input!H449/input!H450-1</f>
        <v>-6.9512862616310955E-2</v>
      </c>
      <c r="D449" s="33">
        <f>input!J449/input!J450-1</f>
        <v>1.9775399856316378E-2</v>
      </c>
      <c r="E449">
        <f>input!J449-input!H449</f>
        <v>2.1870000000000003</v>
      </c>
      <c r="F449" s="38">
        <f>input!L449/input!L450-1</f>
        <v>-9.8410477821462283E-3</v>
      </c>
      <c r="G449" s="38">
        <f>input!AD449/input!AD450-1</f>
        <v>-7.5828122921378638E-3</v>
      </c>
    </row>
    <row r="450" spans="1:7" x14ac:dyDescent="0.25">
      <c r="A450" s="15">
        <v>40417</v>
      </c>
      <c r="B450" s="33">
        <f>input!C450/input!C451-1</f>
        <v>-6.6250501544291573E-3</v>
      </c>
      <c r="C450" s="33">
        <f>input!H450/input!H451-1</f>
        <v>0.12523095873537282</v>
      </c>
      <c r="D450" s="33">
        <f>input!J450/input!J451-1</f>
        <v>1.306213131080991E-2</v>
      </c>
      <c r="E450">
        <f>input!J450-input!H450</f>
        <v>2.0966000000000005</v>
      </c>
      <c r="F450" s="38">
        <f>input!L450/input!L451-1</f>
        <v>-1.6735494901091164E-3</v>
      </c>
      <c r="G450" s="38">
        <f>input!AD450/input!AD451-1</f>
        <v>2.3277974407841073E-2</v>
      </c>
    </row>
    <row r="451" spans="1:7" x14ac:dyDescent="0.25">
      <c r="A451" s="15">
        <v>40410</v>
      </c>
      <c r="B451" s="33">
        <f>input!C451/input!C452-1</f>
        <v>-7.0048644892285461E-3</v>
      </c>
      <c r="C451" s="33">
        <f>input!H451/input!H452-1</f>
        <v>-7.8334910122989543E-2</v>
      </c>
      <c r="D451" s="33">
        <f>input!J451/input!J452-1</f>
        <v>-2.2832759395118973E-2</v>
      </c>
      <c r="E451">
        <f>input!J451-input!H451</f>
        <v>2.1234999999999999</v>
      </c>
      <c r="F451" s="38">
        <f>input!L451/input!L452-1</f>
        <v>1.3140762887593471E-3</v>
      </c>
      <c r="G451" s="38">
        <f>input!AD451/input!AD452-1</f>
        <v>-2.5600212229738739E-2</v>
      </c>
    </row>
    <row r="452" spans="1:7" x14ac:dyDescent="0.25">
      <c r="A452" s="15">
        <v>40403</v>
      </c>
      <c r="B452" s="33">
        <f>input!C452/input!C453-1</f>
        <v>-3.7792874719161262E-2</v>
      </c>
      <c r="C452" s="33">
        <f>input!H452/input!H453-1</f>
        <v>4.5292721518987111E-2</v>
      </c>
      <c r="D452" s="33">
        <f>input!J452/input!J453-1</f>
        <v>-5.148050841440055E-2</v>
      </c>
      <c r="E452">
        <f>input!J452-input!H452</f>
        <v>2.1430999999999996</v>
      </c>
      <c r="F452" s="38">
        <f>input!L452/input!L453-1</f>
        <v>3.1601726217866499E-2</v>
      </c>
      <c r="G452" s="38">
        <f>input!AD452/input!AD453-1</f>
        <v>-6.5799256505576276E-2</v>
      </c>
    </row>
    <row r="453" spans="1:7" x14ac:dyDescent="0.25">
      <c r="A453" s="15">
        <v>40396</v>
      </c>
      <c r="B453" s="33">
        <f>input!C453/input!C454-1</f>
        <v>1.8191721132897687E-2</v>
      </c>
      <c r="C453" s="33">
        <f>input!H453/input!H454-1</f>
        <v>-7.4162241347738522E-2</v>
      </c>
      <c r="D453" s="33">
        <f>input!J453/input!J454-1</f>
        <v>-3.0497039790719938E-2</v>
      </c>
      <c r="E453">
        <f>input!J453-input!H453</f>
        <v>2.3109999999999999</v>
      </c>
      <c r="F453" s="38">
        <f>input!L453/input!L454-1</f>
        <v>-1.3882927188216709E-2</v>
      </c>
      <c r="G453" s="38">
        <f>input!AD453/input!AD454-1</f>
        <v>2.2165927802406671E-2</v>
      </c>
    </row>
    <row r="454" spans="1:7" x14ac:dyDescent="0.25">
      <c r="A454" s="15">
        <v>40389</v>
      </c>
      <c r="B454" s="33">
        <f>input!C454/input!C455-1</f>
        <v>-9.6131173707236783E-4</v>
      </c>
      <c r="C454" s="33">
        <f>input!H454/input!H455-1</f>
        <v>-6.5217391304347894E-2</v>
      </c>
      <c r="D454" s="33">
        <f>input!J454/input!J455-1</f>
        <v>-2.9756537421100182E-2</v>
      </c>
      <c r="E454">
        <f>input!J454-input!H454</f>
        <v>2.3590999999999998</v>
      </c>
      <c r="F454" s="38">
        <f>input!L454/input!L455-1</f>
        <v>-1.1217015909972816E-2</v>
      </c>
      <c r="G454" s="38">
        <f>input!AD454/input!AD455-1</f>
        <v>-3.7984299822746426E-4</v>
      </c>
    </row>
    <row r="455" spans="1:7" x14ac:dyDescent="0.25">
      <c r="A455" s="15">
        <v>40382</v>
      </c>
      <c r="B455" s="33">
        <f>input!C455/input!C456-1</f>
        <v>3.5478175944707369E-2</v>
      </c>
      <c r="C455" s="33">
        <f>input!H455/input!H456-1</f>
        <v>-6.8422853232974479E-4</v>
      </c>
      <c r="D455" s="33">
        <f>input!J455/input!J456-1</f>
        <v>2.4918706144104075E-2</v>
      </c>
      <c r="E455">
        <f>input!J455-input!H455</f>
        <v>2.4100999999999999</v>
      </c>
      <c r="F455" s="38">
        <f>input!L455/input!L456-1</f>
        <v>-2.6671192687255374E-4</v>
      </c>
      <c r="G455" s="38">
        <f>input!AD455/input!AD456-1</f>
        <v>3.9073806078147699E-2</v>
      </c>
    </row>
    <row r="456" spans="1:7" x14ac:dyDescent="0.25">
      <c r="A456" s="15">
        <v>40375</v>
      </c>
      <c r="B456" s="33">
        <f>input!C456/input!C457-1</f>
        <v>-1.2134030947344887E-2</v>
      </c>
      <c r="C456" s="33">
        <f>input!H456/input!H457-1</f>
        <v>-6.4640000000000031E-2</v>
      </c>
      <c r="D456" s="33">
        <f>input!J456/input!J457-1</f>
        <v>-4.2758846657929284E-2</v>
      </c>
      <c r="E456">
        <f>input!J456-input!H456</f>
        <v>2.3369</v>
      </c>
      <c r="F456" s="38">
        <f>input!L456/input!L457-1</f>
        <v>-1.7403838135966687E-2</v>
      </c>
      <c r="G456" s="38">
        <f>input!AD456/input!AD457-1</f>
        <v>-1.0513865159679225E-3</v>
      </c>
    </row>
    <row r="457" spans="1:7" x14ac:dyDescent="0.25">
      <c r="A457" s="15">
        <v>40368</v>
      </c>
      <c r="B457" s="33">
        <f>input!C457/input!C458-1</f>
        <v>5.4157131960335558E-2</v>
      </c>
      <c r="C457" s="33">
        <f>input!H457/input!H458-1</f>
        <v>0</v>
      </c>
      <c r="D457" s="33">
        <f>input!J457/input!J458-1</f>
        <v>2.5193147463889787E-2</v>
      </c>
      <c r="E457">
        <f>input!J457-input!H457</f>
        <v>2.427</v>
      </c>
      <c r="F457" s="38">
        <f>input!L457/input!L458-1</f>
        <v>-5.6853850071659773E-3</v>
      </c>
      <c r="G457" s="38">
        <f>input!AD457/input!AD458-1</f>
        <v>5.4754643748267329E-2</v>
      </c>
    </row>
    <row r="458" spans="1:7" x14ac:dyDescent="0.25">
      <c r="A458" s="15">
        <v>40361</v>
      </c>
      <c r="B458" s="33">
        <f>input!C458/input!C459-1</f>
        <v>-5.0326439258151612E-2</v>
      </c>
      <c r="C458" s="33">
        <f>input!H458/input!H459-1</f>
        <v>-3.6386062288004895E-2</v>
      </c>
      <c r="D458" s="33">
        <f>input!J458/input!J459-1</f>
        <v>-4.2087650427955592E-2</v>
      </c>
      <c r="E458">
        <f>input!J458-input!H458</f>
        <v>2.3519999999999999</v>
      </c>
      <c r="F458" s="38">
        <f>input!L458/input!L459-1</f>
        <v>-1.0385287119196285E-2</v>
      </c>
      <c r="G458" s="38">
        <f>input!AD458/input!AD459-1</f>
        <v>-8.5214303829571403E-2</v>
      </c>
    </row>
    <row r="459" spans="1:7" x14ac:dyDescent="0.25">
      <c r="A459" s="15">
        <v>40354</v>
      </c>
      <c r="B459" s="33">
        <f>input!C459/input!C460-1</f>
        <v>-3.6456049610294361E-2</v>
      </c>
      <c r="C459" s="33">
        <f>input!H459/input!H460-1</f>
        <v>-8.5706230617423329E-2</v>
      </c>
      <c r="D459" s="33">
        <f>input!J459/input!J460-1</f>
        <v>-3.4694828389501442E-2</v>
      </c>
      <c r="E459">
        <f>input!J459-input!H459</f>
        <v>2.4592000000000001</v>
      </c>
      <c r="F459" s="38">
        <f>input!L459/input!L460-1</f>
        <v>-4.5041365710217773E-3</v>
      </c>
      <c r="G459" s="38">
        <f>input!AD459/input!AD460-1</f>
        <v>2.1767297227260896E-2</v>
      </c>
    </row>
    <row r="460" spans="1:7" x14ac:dyDescent="0.25">
      <c r="A460" s="15">
        <v>40347</v>
      </c>
      <c r="B460" s="33">
        <f>input!C460/input!C461-1</f>
        <v>2.3735800659582251E-2</v>
      </c>
      <c r="C460" s="33">
        <f>input!H460/input!H461-1</f>
        <v>-2.2730403636864516E-2</v>
      </c>
      <c r="D460" s="33">
        <f>input!J460/input!J461-1</f>
        <v>-4.6682742843009439E-3</v>
      </c>
      <c r="E460">
        <f>input!J460-input!H460</f>
        <v>2.5101</v>
      </c>
      <c r="F460" s="38">
        <f>input!L460/input!L461-1</f>
        <v>-2.0661204246517517E-2</v>
      </c>
      <c r="G460" s="38">
        <f>input!AD460/input!AD461-1</f>
        <v>4.6082949308755783E-2</v>
      </c>
    </row>
    <row r="461" spans="1:7" x14ac:dyDescent="0.25">
      <c r="A461" s="15">
        <v>40340</v>
      </c>
      <c r="B461" s="33">
        <f>input!C461/input!C462-1</f>
        <v>2.5092029148824135E-2</v>
      </c>
      <c r="C461" s="33">
        <f>input!H461/input!H462-1</f>
        <v>-2.7544415369784581E-4</v>
      </c>
      <c r="D461" s="33">
        <f>input!J461/input!J462-1</f>
        <v>1.0086500327889159E-2</v>
      </c>
      <c r="E461">
        <f>input!J461-input!H461</f>
        <v>2.5087000000000002</v>
      </c>
      <c r="F461" s="38">
        <f>input!L461/input!L462-1</f>
        <v>-8.2282139335622118E-3</v>
      </c>
      <c r="G461" s="38">
        <f>input!AD461/input!AD462-1</f>
        <v>3.1743812054258136E-2</v>
      </c>
    </row>
    <row r="462" spans="1:7" x14ac:dyDescent="0.25">
      <c r="A462" s="15">
        <v>40333</v>
      </c>
      <c r="B462" s="33">
        <f>input!C462/input!C463-1</f>
        <v>-2.2516775135164924E-2</v>
      </c>
      <c r="C462" s="33">
        <f>input!H462/input!H463-1</f>
        <v>-5.1841211804648846E-2</v>
      </c>
      <c r="D462" s="33">
        <f>input!J462/input!J463-1</f>
        <v>-2.730696798493415E-2</v>
      </c>
      <c r="E462">
        <f>input!J462-input!H462</f>
        <v>2.4762000000000004</v>
      </c>
      <c r="F462" s="38">
        <f>input!L462/input!L463-1</f>
        <v>2.0270582793709524E-2</v>
      </c>
      <c r="G462" s="38">
        <f>input!AD462/input!AD463-1</f>
        <v>-3.3256725699607914E-2</v>
      </c>
    </row>
    <row r="463" spans="1:7" x14ac:dyDescent="0.25">
      <c r="A463" s="15">
        <v>40326</v>
      </c>
      <c r="B463" s="33">
        <f>input!C463/input!C464-1</f>
        <v>1.5813329165479395E-3</v>
      </c>
      <c r="C463" s="33">
        <f>input!H463/input!H464-1</f>
        <v>2.8810895756941068E-3</v>
      </c>
      <c r="D463" s="33">
        <f>input!J463/input!J464-1</f>
        <v>1.6770128787177097E-2</v>
      </c>
      <c r="E463">
        <f>input!J463-input!H463</f>
        <v>2.5264000000000002</v>
      </c>
      <c r="F463" s="38">
        <f>input!L463/input!L464-1</f>
        <v>1.2990359724028178E-2</v>
      </c>
      <c r="G463" s="38">
        <f>input!AD463/input!AD464-1</f>
        <v>5.611079383209594E-2</v>
      </c>
    </row>
    <row r="464" spans="1:7" x14ac:dyDescent="0.25">
      <c r="A464" s="15">
        <v>40319</v>
      </c>
      <c r="B464" s="33">
        <f>input!C464/input!C465-1</f>
        <v>-4.2256621583544707E-2</v>
      </c>
      <c r="C464" s="33">
        <f>input!H464/input!H465-1</f>
        <v>-2.3529411764706021E-2</v>
      </c>
      <c r="D464" s="33">
        <f>input!J464/input!J465-1</f>
        <v>-6.2402270226443624E-2</v>
      </c>
      <c r="E464">
        <f>input!J464-input!H464</f>
        <v>2.4742999999999999</v>
      </c>
      <c r="F464" s="38">
        <f>input!L464/input!L465-1</f>
        <v>-8.4093152912481095E-3</v>
      </c>
      <c r="G464" s="38">
        <f>input!AD464/input!AD465-1</f>
        <v>-2.1924312246892841E-2</v>
      </c>
    </row>
    <row r="465" spans="1:7" x14ac:dyDescent="0.25">
      <c r="A465" s="15">
        <v>40312</v>
      </c>
      <c r="B465" s="33">
        <f>input!C465/input!C466-1</f>
        <v>2.2324643525853283E-2</v>
      </c>
      <c r="C465" s="33">
        <f>input!H465/input!H466-1</f>
        <v>-3.2178217821782207E-2</v>
      </c>
      <c r="D465" s="33">
        <f>input!J465/input!J466-1</f>
        <v>8.1447963800904688E-3</v>
      </c>
      <c r="E465">
        <f>input!J465-input!H465</f>
        <v>2.6714000000000002</v>
      </c>
      <c r="F465" s="38">
        <f>input!L465/input!L466-1</f>
        <v>1.9478981645944193E-2</v>
      </c>
      <c r="G465" s="38">
        <f>input!AD465/input!AD466-1</f>
        <v>-4.6598322460391417E-2</v>
      </c>
    </row>
    <row r="466" spans="1:7" x14ac:dyDescent="0.25">
      <c r="A466" s="15">
        <v>40305</v>
      </c>
      <c r="B466" s="33">
        <f>input!C466/input!C467-1</f>
        <v>-6.3883575322957076E-2</v>
      </c>
      <c r="C466" s="33">
        <f>input!H466/input!H467-1</f>
        <v>-0.15859627199833382</v>
      </c>
      <c r="D466" s="33">
        <f>input!J466/input!J467-1</f>
        <v>-6.2328917113763316E-2</v>
      </c>
      <c r="E466">
        <f>input!J466-input!H466</f>
        <v>2.6174999999999997</v>
      </c>
      <c r="F466" s="38">
        <f>input!L466/input!L467-1</f>
        <v>3.1563774949307399E-2</v>
      </c>
      <c r="G466" s="38">
        <f>input!AD466/input!AD467-1</f>
        <v>-0.12814857806152069</v>
      </c>
    </row>
    <row r="467" spans="1:7" x14ac:dyDescent="0.25">
      <c r="A467" s="15">
        <v>40298</v>
      </c>
      <c r="B467" s="33">
        <f>input!C467/input!C468-1</f>
        <v>-2.5129797581493141E-2</v>
      </c>
      <c r="C467" s="33">
        <f>input!H467/input!H468-1</f>
        <v>-9.8817567567567655E-2</v>
      </c>
      <c r="D467" s="33">
        <f>input!J467/input!J468-1</f>
        <v>-4.0953481045888918E-2</v>
      </c>
      <c r="E467">
        <f>input!J467-input!H467</f>
        <v>2.6928999999999998</v>
      </c>
      <c r="F467" s="38">
        <f>input!L467/input!L468-1</f>
        <v>6.3182220473989581E-3</v>
      </c>
      <c r="G467" s="38">
        <f>input!AD467/input!AD468-1</f>
        <v>1.2100563909774431E-2</v>
      </c>
    </row>
    <row r="468" spans="1:7" x14ac:dyDescent="0.25">
      <c r="A468" s="15">
        <v>40291</v>
      </c>
      <c r="B468" s="33">
        <f>input!C468/input!C469-1</f>
        <v>2.1096692474813938E-2</v>
      </c>
      <c r="C468" s="33">
        <f>input!H468/input!H469-1</f>
        <v>0.12015137180700108</v>
      </c>
      <c r="D468" s="33">
        <f>input!J468/input!J469-1</f>
        <v>1.2385052888959747E-2</v>
      </c>
      <c r="E468">
        <f>input!J468-input!H468</f>
        <v>2.7435999999999998</v>
      </c>
      <c r="F468" s="38">
        <f>input!L468/input!L469-1</f>
        <v>6.532713055528161E-3</v>
      </c>
      <c r="G468" s="38">
        <f>input!AD468/input!AD469-1</f>
        <v>2.2585295530994864E-2</v>
      </c>
    </row>
    <row r="469" spans="1:7" x14ac:dyDescent="0.25">
      <c r="A469" s="15">
        <v>40284</v>
      </c>
      <c r="B469" s="33">
        <f>input!C469/input!C470-1</f>
        <v>-1.8754657267009422E-3</v>
      </c>
      <c r="C469" s="33">
        <f>input!H469/input!H470-1</f>
        <v>-9.9403578528826975E-2</v>
      </c>
      <c r="D469" s="33">
        <f>input!J469/input!J470-1</f>
        <v>-3.0882163554410758E-2</v>
      </c>
      <c r="E469">
        <f>input!J469-input!H469</f>
        <v>2.8113000000000001</v>
      </c>
      <c r="F469" s="38">
        <f>input!L469/input!L470-1</f>
        <v>-3.317179041347651E-3</v>
      </c>
      <c r="G469" s="38">
        <f>input!AD469/input!AD470-1</f>
        <v>-1.9783325482807479E-2</v>
      </c>
    </row>
    <row r="470" spans="1:7" x14ac:dyDescent="0.25">
      <c r="A470" s="15">
        <v>40277</v>
      </c>
      <c r="B470" s="33">
        <f>input!C470/input!C471-1</f>
        <v>1.3810372633902057E-2</v>
      </c>
      <c r="C470" s="33">
        <f>input!H470/input!H471-1</f>
        <v>-4.3033158180829978E-2</v>
      </c>
      <c r="D470" s="33">
        <f>input!J470/input!J471-1</f>
        <v>-1.5743041119505197E-2</v>
      </c>
      <c r="E470">
        <f>input!J470-input!H470</f>
        <v>2.8262</v>
      </c>
      <c r="F470" s="38">
        <f>input!L470/input!L471-1</f>
        <v>-9.8554938218375909E-4</v>
      </c>
      <c r="G470" s="38">
        <f>input!AD470/input!AD471-1</f>
        <v>5.8913632614587819E-4</v>
      </c>
    </row>
    <row r="471" spans="1:7" x14ac:dyDescent="0.25">
      <c r="A471" s="15">
        <v>40270</v>
      </c>
      <c r="B471" s="33">
        <f>input!C471/input!C472-1</f>
        <v>9.8663626466881649E-3</v>
      </c>
      <c r="C471" s="33">
        <f>input!H471/input!H472-1</f>
        <v>6.1754520969603766E-2</v>
      </c>
      <c r="D471" s="33">
        <f>input!J471/input!J472-1</f>
        <v>2.5423728813559254E-2</v>
      </c>
      <c r="E471">
        <f>input!J471-input!H471</f>
        <v>2.8407999999999998</v>
      </c>
      <c r="F471" s="38">
        <f>input!L471/input!L472-1</f>
        <v>-6.1584798472011926E-3</v>
      </c>
      <c r="G471" s="38">
        <f>input!AD471/input!AD472-1</f>
        <v>6.0875000000000012E-2</v>
      </c>
    </row>
    <row r="472" spans="1:7" x14ac:dyDescent="0.25">
      <c r="A472" s="15">
        <v>40263</v>
      </c>
      <c r="B472" s="33">
        <f>input!C472/input!C473-1</f>
        <v>5.7677385981549367E-3</v>
      </c>
      <c r="C472" s="33">
        <f>input!H472/input!H473-1</f>
        <v>5.1162790697674598E-2</v>
      </c>
      <c r="D472" s="33">
        <f>input!J472/input!J473-1</f>
        <v>4.2719288734685001E-2</v>
      </c>
      <c r="E472">
        <f>input!J472-input!H472</f>
        <v>2.8071999999999999</v>
      </c>
      <c r="F472" s="38">
        <f>input!L472/input!L473-1</f>
        <v>1.1793270898369679E-2</v>
      </c>
      <c r="G472" s="38">
        <f>input!AD472/input!AD473-1</f>
        <v>-8.4283589489341226E-3</v>
      </c>
    </row>
    <row r="473" spans="1:7" x14ac:dyDescent="0.25">
      <c r="A473" s="15">
        <v>40256</v>
      </c>
      <c r="B473" s="33">
        <f>input!C473/input!C474-1</f>
        <v>8.6174662388369683E-3</v>
      </c>
      <c r="C473" s="33">
        <f>input!H473/input!H474-1</f>
        <v>4.3689320388349495E-2</v>
      </c>
      <c r="D473" s="33">
        <f>input!J473/input!J474-1</f>
        <v>-3.0805815273199366E-3</v>
      </c>
      <c r="E473">
        <f>input!J473-input!H473</f>
        <v>2.7002000000000002</v>
      </c>
      <c r="F473" s="38">
        <f>input!L473/input!L474-1</f>
        <v>1.1160798166171881E-2</v>
      </c>
      <c r="G473" s="38">
        <f>input!AD473/input!AD474-1</f>
        <v>-6.8931560807482528E-3</v>
      </c>
    </row>
    <row r="474" spans="1:7" x14ac:dyDescent="0.25">
      <c r="A474" s="15">
        <v>40249</v>
      </c>
      <c r="B474" s="33">
        <f>input!C474/input!C475-1</f>
        <v>9.9148151400720863E-3</v>
      </c>
      <c r="C474" s="33">
        <f>input!H474/input!H475-1</f>
        <v>6.3524130190796946E-2</v>
      </c>
      <c r="D474" s="33">
        <f>input!J474/input!J475-1</f>
        <v>5.7071420806611428E-3</v>
      </c>
      <c r="E474">
        <f>input!J474-input!H474</f>
        <v>2.7530000000000001</v>
      </c>
      <c r="F474" s="38">
        <f>input!L474/input!L475-1</f>
        <v>-7.4472846628208522E-3</v>
      </c>
      <c r="G474" s="38">
        <f>input!AD474/input!AD475-1</f>
        <v>-3.1901840490797806E-3</v>
      </c>
    </row>
    <row r="475" spans="1:7" x14ac:dyDescent="0.25">
      <c r="A475" s="15">
        <v>40242</v>
      </c>
      <c r="B475" s="33">
        <f>input!C475/input!C476-1</f>
        <v>3.0973571512643794E-2</v>
      </c>
      <c r="C475" s="33">
        <f>input!H475/input!H476-1</f>
        <v>9.7560975609756184E-2</v>
      </c>
      <c r="D475" s="33">
        <f>input!J475/input!J476-1</f>
        <v>1.8800011075116974E-2</v>
      </c>
      <c r="E475">
        <f>input!J475-input!H475</f>
        <v>2.7885999999999997</v>
      </c>
      <c r="F475" s="38">
        <f>input!L475/input!L476-1</f>
        <v>8.710584604665339E-4</v>
      </c>
      <c r="G475" s="38">
        <f>input!AD475/input!AD476-1</f>
        <v>2.3098167210645393E-2</v>
      </c>
    </row>
    <row r="476" spans="1:7" x14ac:dyDescent="0.25">
      <c r="A476" s="15">
        <v>40235</v>
      </c>
      <c r="B476" s="33">
        <f>input!C476/input!C477-1</f>
        <v>-4.2193712415590223E-3</v>
      </c>
      <c r="C476" s="33">
        <f>input!H476/input!H477-1</f>
        <v>-0.11346510866004145</v>
      </c>
      <c r="D476" s="33">
        <f>input!J476/input!J477-1</f>
        <v>-4.2649631553835499E-2</v>
      </c>
      <c r="E476">
        <f>input!J476-input!H476</f>
        <v>2.7999000000000001</v>
      </c>
      <c r="F476" s="38">
        <f>input!L476/input!L477-1</f>
        <v>-3.4844933844228043E-3</v>
      </c>
      <c r="G476" s="38">
        <f>input!AD476/input!AD477-1</f>
        <v>-1.8794637263501723E-3</v>
      </c>
    </row>
    <row r="477" spans="1:7" x14ac:dyDescent="0.25">
      <c r="A477" s="15">
        <v>40228</v>
      </c>
      <c r="B477" s="33">
        <f>input!C477/input!C478-1</f>
        <v>3.1296780132216373E-2</v>
      </c>
      <c r="C477" s="33">
        <f>input!H477/input!H478-1</f>
        <v>0.1079249848759829</v>
      </c>
      <c r="D477" s="33">
        <f>input!J477/input!J478-1</f>
        <v>2.1609618717504331E-2</v>
      </c>
      <c r="E477">
        <f>input!J477-input!H477</f>
        <v>2.8568999999999996</v>
      </c>
      <c r="F477" s="38">
        <f>input!L477/input!L478-1</f>
        <v>5.2980627789274148E-3</v>
      </c>
      <c r="G477" s="38">
        <f>input!AD477/input!AD478-1</f>
        <v>7.6622150276541401E-2</v>
      </c>
    </row>
    <row r="478" spans="1:7" x14ac:dyDescent="0.25">
      <c r="A478" s="15">
        <v>40221</v>
      </c>
      <c r="B478" s="33">
        <f>input!C478/input!C479-1</f>
        <v>8.741406315947442E-3</v>
      </c>
      <c r="C478" s="33">
        <f>input!H478/input!H479-1</f>
        <v>8.2798375474911534E-2</v>
      </c>
      <c r="D478" s="33">
        <f>input!J478/input!J479-1</f>
        <v>3.573231614966077E-2</v>
      </c>
      <c r="E478">
        <f>input!J478-input!H478</f>
        <v>2.8662999999999998</v>
      </c>
      <c r="F478" s="38">
        <f>input!L478/input!L479-1</f>
        <v>-2.7722181474620911E-3</v>
      </c>
      <c r="G478" s="38">
        <f>input!AD478/input!AD479-1</f>
        <v>4.1297935103244754E-2</v>
      </c>
    </row>
    <row r="479" spans="1:7" x14ac:dyDescent="0.25">
      <c r="A479" s="15">
        <v>40214</v>
      </c>
      <c r="B479" s="33">
        <f>input!C479/input!C480-1</f>
        <v>-7.1517036512798171E-3</v>
      </c>
      <c r="C479" s="33">
        <f>input!H479/input!H480-1</f>
        <v>-5.9743779255974405E-2</v>
      </c>
      <c r="D479" s="33">
        <f>input!J479/input!J480-1</f>
        <v>-5.3007476844102452E-3</v>
      </c>
      <c r="E479">
        <f>input!J479-input!H479</f>
        <v>2.8020999999999998</v>
      </c>
      <c r="F479" s="38">
        <f>input!L479/input!L480-1</f>
        <v>1.2320354383227095E-2</v>
      </c>
      <c r="G479" s="38">
        <f>input!AD479/input!AD480-1</f>
        <v>-2.3322815200987779E-2</v>
      </c>
    </row>
    <row r="480" spans="1:7" x14ac:dyDescent="0.25">
      <c r="A480" s="15">
        <v>40207</v>
      </c>
      <c r="B480" s="33">
        <f>input!C480/input!C481-1</f>
        <v>-1.6386385286143557E-2</v>
      </c>
      <c r="C480" s="33">
        <f>input!H480/input!H481-1</f>
        <v>3.0857142857142916E-2</v>
      </c>
      <c r="D480" s="33">
        <f>input!J480/input!J481-1</f>
        <v>-6.2931440769593561E-3</v>
      </c>
      <c r="E480">
        <f>input!J480-input!H480</f>
        <v>2.7726000000000002</v>
      </c>
      <c r="F480" s="38">
        <f>input!L480/input!L481-1</f>
        <v>1.5138546444038559E-2</v>
      </c>
      <c r="G480" s="38">
        <f>input!AD480/input!AD481-1</f>
        <v>-2.2135766031660897E-2</v>
      </c>
    </row>
    <row r="481" spans="1:7" x14ac:dyDescent="0.25">
      <c r="A481" s="15">
        <v>40200</v>
      </c>
      <c r="B481" s="33">
        <f>input!C481/input!C482-1</f>
        <v>-3.8969041310528807E-2</v>
      </c>
      <c r="C481" s="33">
        <f>input!H481/input!H482-1</f>
        <v>-8.6532884816146627E-2</v>
      </c>
      <c r="D481" s="33">
        <f>input!J481/input!J482-1</f>
        <v>-1.8315915523622883E-2</v>
      </c>
      <c r="E481">
        <f>input!J481-input!H481</f>
        <v>2.8195999999999999</v>
      </c>
      <c r="F481" s="38">
        <f>input!L481/input!L482-1</f>
        <v>1.2337855489311211E-2</v>
      </c>
      <c r="G481" s="38">
        <f>input!AD481/input!AD482-1</f>
        <v>-4.435897435897429E-2</v>
      </c>
    </row>
    <row r="482" spans="1:7" x14ac:dyDescent="0.25">
      <c r="A482" s="15">
        <v>40193</v>
      </c>
      <c r="B482" s="33">
        <f>input!C482/input!C483-1</f>
        <v>-7.8167304232388268E-3</v>
      </c>
      <c r="C482" s="33">
        <f>input!H482/input!H483-1</f>
        <v>-0.11661030843324116</v>
      </c>
      <c r="D482" s="33">
        <f>input!J482/input!J483-1</f>
        <v>-4.0551479228137954E-2</v>
      </c>
      <c r="E482">
        <f>input!J482-input!H482</f>
        <v>2.8123</v>
      </c>
      <c r="F482" s="38">
        <f>input!L482/input!L483-1</f>
        <v>-1.9103922758194614E-3</v>
      </c>
      <c r="G482" s="38">
        <f>input!AD482/input!AD483-1</f>
        <v>-5.7401812688821718E-2</v>
      </c>
    </row>
    <row r="483" spans="1:7" x14ac:dyDescent="0.25">
      <c r="A483" s="15">
        <v>40186</v>
      </c>
      <c r="B483" s="33">
        <f>input!C483/input!C484-1</f>
        <v>2.6795803066989698E-2</v>
      </c>
      <c r="C483" s="33">
        <f>input!H483/input!H484-1</f>
        <v>-0.1406305036984854</v>
      </c>
      <c r="D483" s="33">
        <f>input!J483/input!J484-1</f>
        <v>-1.3820078226858268E-3</v>
      </c>
      <c r="E483">
        <f>input!J483-input!H483</f>
        <v>2.8537999999999997</v>
      </c>
      <c r="F483" s="38">
        <f>input!L483/input!L484-1</f>
        <v>-4.996146930387857E-3</v>
      </c>
      <c r="G483" s="38">
        <f>input!AD483/input!AD484-1</f>
        <v>4.2716733870967749E-2</v>
      </c>
    </row>
    <row r="484" spans="1:7" x14ac:dyDescent="0.25">
      <c r="A484" s="15">
        <v>40179</v>
      </c>
      <c r="B484" s="33">
        <f>input!C484/input!C485-1</f>
        <v>-1.0102265464100646E-2</v>
      </c>
      <c r="C484" s="33">
        <f>input!H484/input!H485-1</f>
        <v>0.17800829875518676</v>
      </c>
      <c r="D484" s="33">
        <f>input!J484/input!J485-1</f>
        <v>8.414409676571033E-3</v>
      </c>
      <c r="E484">
        <f>input!J484-input!H484</f>
        <v>2.6993999999999998</v>
      </c>
      <c r="F484" s="38">
        <f>input!L484/input!L485-1</f>
        <v>1.6209123420898308E-3</v>
      </c>
      <c r="G484" s="38">
        <f>input!AD484/input!AD485-1</f>
        <v>1.6784112748238433E-2</v>
      </c>
    </row>
    <row r="485" spans="1:7" x14ac:dyDescent="0.25">
      <c r="A485" s="15">
        <v>40172</v>
      </c>
      <c r="B485" s="33">
        <f>input!C485/input!C486-1</f>
        <v>2.1778370386495771E-2</v>
      </c>
      <c r="C485" s="33">
        <f>input!H485/input!H486-1</f>
        <v>0.21932709334682521</v>
      </c>
      <c r="D485" s="33">
        <f>input!J485/input!J486-1</f>
        <v>7.5265776973535425E-2</v>
      </c>
      <c r="E485">
        <f>input!J485-input!H485</f>
        <v>2.839</v>
      </c>
      <c r="F485" s="38">
        <f>input!L485/input!L486-1</f>
        <v>-1.1179501676925607E-3</v>
      </c>
      <c r="G485" s="38">
        <f>input!AD485/input!AD486-1</f>
        <v>6.3931297709923562E-2</v>
      </c>
    </row>
    <row r="486" spans="1:7" x14ac:dyDescent="0.25">
      <c r="A486" s="15">
        <v>40165</v>
      </c>
      <c r="B486" s="33">
        <f>input!C486/input!C487-1</f>
        <v>-3.5610668739437523E-3</v>
      </c>
      <c r="C486" s="33">
        <f>input!H486/input!H487-1</f>
        <v>-9.5214232022050593E-3</v>
      </c>
      <c r="D486" s="33">
        <f>input!J486/input!J487-1</f>
        <v>-3.6621781508817675E-3</v>
      </c>
      <c r="E486">
        <f>input!J486-input!H486</f>
        <v>2.7462</v>
      </c>
      <c r="F486" s="38">
        <f>input!L486/input!L487-1</f>
        <v>1.6298172985256043E-2</v>
      </c>
      <c r="G486" s="38">
        <f>input!AD486/input!AD487-1</f>
        <v>4.9949906970087277E-2</v>
      </c>
    </row>
    <row r="487" spans="1:7" x14ac:dyDescent="0.25">
      <c r="A487" s="15">
        <v>40158</v>
      </c>
      <c r="B487" s="33">
        <f>input!C487/input!C488-1</f>
        <v>3.887954574224306E-4</v>
      </c>
      <c r="C487" s="33">
        <f>input!H487/input!H488-1</f>
        <v>-3.7965529709533485E-2</v>
      </c>
      <c r="D487" s="33">
        <f>input!J487/input!J488-1</f>
        <v>2.2348943033235313E-2</v>
      </c>
      <c r="E487">
        <f>input!J487-input!H487</f>
        <v>2.7515999999999998</v>
      </c>
      <c r="F487" s="38">
        <f>input!L487/input!L488-1</f>
        <v>8.7207387598633446E-3</v>
      </c>
      <c r="G487" s="38">
        <f>input!AD487/input!AD488-1</f>
        <v>-7.4201669537564574E-2</v>
      </c>
    </row>
    <row r="488" spans="1:7" x14ac:dyDescent="0.25">
      <c r="A488" s="15">
        <v>40151</v>
      </c>
      <c r="B488" s="33">
        <f>input!C488/input!C489-1</f>
        <v>1.3275430833081359E-2</v>
      </c>
      <c r="C488" s="33">
        <f>input!H488/input!H489-1</f>
        <v>0.2217640995435135</v>
      </c>
      <c r="D488" s="33">
        <f>input!J488/input!J489-1</f>
        <v>8.3335933356213587E-2</v>
      </c>
      <c r="E488">
        <f>input!J488-input!H488</f>
        <v>2.6425000000000001</v>
      </c>
      <c r="F488" s="38">
        <f>input!L488/input!L489-1</f>
        <v>1.2200650701370774E-2</v>
      </c>
      <c r="G488" s="38">
        <f>input!AD488/input!AD489-1</f>
        <v>-7.626561472715343E-3</v>
      </c>
    </row>
    <row r="489" spans="1:7" x14ac:dyDescent="0.25">
      <c r="A489" s="15">
        <v>40144</v>
      </c>
      <c r="B489" s="33">
        <f>input!C489/input!C490-1</f>
        <v>1.0078982572503392E-4</v>
      </c>
      <c r="C489" s="33">
        <f>input!H489/input!H490-1</f>
        <v>-6.0978982300884832E-2</v>
      </c>
      <c r="D489" s="33">
        <f>input!J489/input!J490-1</f>
        <v>-4.7688376515331643E-2</v>
      </c>
      <c r="E489">
        <f>input!J489-input!H489</f>
        <v>2.5259999999999998</v>
      </c>
      <c r="F489" s="38">
        <f>input!L489/input!L490-1</f>
        <v>-8.7236967325792225E-3</v>
      </c>
      <c r="G489" s="38">
        <f>input!AD489/input!AD490-1</f>
        <v>-8.7330552659019567E-3</v>
      </c>
    </row>
    <row r="490" spans="1:7" x14ac:dyDescent="0.25">
      <c r="A490" s="15">
        <v>40137</v>
      </c>
      <c r="B490" s="33">
        <f>input!C490/input!C491-1</f>
        <v>-1.9204740827448719E-3</v>
      </c>
      <c r="C490" s="33">
        <f>input!H490/input!H491-1</f>
        <v>-0.10306337591467207</v>
      </c>
      <c r="D490" s="33">
        <f>input!J490/input!J491-1</f>
        <v>-1.524417005588552E-2</v>
      </c>
      <c r="E490">
        <f>input!J490-input!H490</f>
        <v>2.6424000000000003</v>
      </c>
      <c r="F490" s="38">
        <f>input!L490/input!L491-1</f>
        <v>4.2742984575359078E-3</v>
      </c>
      <c r="G490" s="38">
        <f>input!AD490/input!AD491-1</f>
        <v>4.8461034708580097E-3</v>
      </c>
    </row>
    <row r="491" spans="1:7" x14ac:dyDescent="0.25">
      <c r="A491" s="15">
        <v>40130</v>
      </c>
      <c r="B491" s="33">
        <f>input!C491/input!C492-1</f>
        <v>2.2612924343028196E-2</v>
      </c>
      <c r="C491" s="33">
        <f>input!H491/input!H492-1</f>
        <v>-4.0233305558861954E-2</v>
      </c>
      <c r="D491" s="33">
        <f>input!J491/input!J492-1</f>
        <v>-2.2704526607760789E-2</v>
      </c>
      <c r="E491">
        <f>input!J491-input!H491</f>
        <v>2.6113999999999997</v>
      </c>
      <c r="F491" s="38">
        <f>input!L491/input!L492-1</f>
        <v>-6.3968134636436247E-3</v>
      </c>
      <c r="G491" s="38">
        <f>input!AD491/input!AD492-1</f>
        <v>-1.394808213870613E-2</v>
      </c>
    </row>
    <row r="492" spans="1:7" x14ac:dyDescent="0.25">
      <c r="A492" s="15">
        <v>40123</v>
      </c>
      <c r="B492" s="33">
        <f>input!C492/input!C493-1</f>
        <v>3.1953599243381925E-2</v>
      </c>
      <c r="C492" s="33">
        <f>input!H492/input!H493-1</f>
        <v>-5.5111910921156304E-2</v>
      </c>
      <c r="D492" s="33">
        <f>input!J492/input!J493-1</f>
        <v>3.378857750975528E-2</v>
      </c>
      <c r="E492">
        <f>input!J492-input!H492</f>
        <v>2.657</v>
      </c>
      <c r="F492" s="38">
        <f>input!L492/input!L493-1</f>
        <v>-6.3040629095674205E-3</v>
      </c>
      <c r="G492" s="38">
        <f>input!AD492/input!AD493-1</f>
        <v>5.5844155844155807E-3</v>
      </c>
    </row>
    <row r="493" spans="1:7" x14ac:dyDescent="0.25">
      <c r="A493" s="15">
        <v>40116</v>
      </c>
      <c r="B493" s="33">
        <f>input!C493/input!C494-1</f>
        <v>-4.0209336791404038E-2</v>
      </c>
      <c r="C493" s="33">
        <f>input!H493/input!H494-1</f>
        <v>-0.11081108110811078</v>
      </c>
      <c r="D493" s="33">
        <f>input!J493/input!J494-1</f>
        <v>-3.0716332378223576E-2</v>
      </c>
      <c r="E493">
        <f>input!J493-input!H493</f>
        <v>2.4937</v>
      </c>
      <c r="F493" s="38">
        <f>input!L493/input!L494-1</f>
        <v>1.102454020246979E-2</v>
      </c>
      <c r="G493" s="38">
        <f>input!AD493/input!AD494-1</f>
        <v>-4.3478260869565188E-2</v>
      </c>
    </row>
    <row r="494" spans="1:7" x14ac:dyDescent="0.25">
      <c r="A494" s="15">
        <v>40109</v>
      </c>
      <c r="B494" s="33">
        <f>input!C494/input!C495-1</f>
        <v>-7.4286554869080756E-3</v>
      </c>
      <c r="C494" s="33">
        <f>input!H494/input!H495-1</f>
        <v>5.108798486281918E-2</v>
      </c>
      <c r="D494" s="33">
        <f>input!J494/input!J495-1</f>
        <v>2.3010405979774218E-2</v>
      </c>
      <c r="E494">
        <f>input!J494-input!H494</f>
        <v>2.4901</v>
      </c>
      <c r="F494" s="38">
        <f>input!L494/input!L495-1</f>
        <v>-1.7064169213062419E-3</v>
      </c>
      <c r="G494" s="38">
        <f>input!AD494/input!AD495-1</f>
        <v>2.5085954412326528E-2</v>
      </c>
    </row>
    <row r="495" spans="1:7" x14ac:dyDescent="0.25">
      <c r="A495" s="15">
        <v>40102</v>
      </c>
      <c r="B495" s="33">
        <f>input!C495/input!C496-1</f>
        <v>1.5109800371445381E-2</v>
      </c>
      <c r="C495" s="33">
        <f>input!H495/input!H496-1</f>
        <v>-8.7527352297592786E-3</v>
      </c>
      <c r="D495" s="33">
        <f>input!J495/input!J496-1</f>
        <v>9.2598071120053582E-3</v>
      </c>
      <c r="E495">
        <f>input!J495-input!H495</f>
        <v>2.4602000000000004</v>
      </c>
      <c r="F495" s="38">
        <f>input!L495/input!L496-1</f>
        <v>-1.0911802802527792E-2</v>
      </c>
      <c r="G495" s="38">
        <f>input!AD495/input!AD496-1</f>
        <v>9.4189772885606926E-2</v>
      </c>
    </row>
    <row r="496" spans="1:7" x14ac:dyDescent="0.25">
      <c r="A496" s="15">
        <v>40095</v>
      </c>
      <c r="B496" s="33">
        <f>input!C496/input!C497-1</f>
        <v>4.5141970913276319E-2</v>
      </c>
      <c r="C496" s="33">
        <f>input!H496/input!H497-1</f>
        <v>0.10973635522664194</v>
      </c>
      <c r="D496" s="33">
        <f>input!J496/input!J497-1</f>
        <v>5.0142910401391738E-2</v>
      </c>
      <c r="E496">
        <f>input!J496-input!H496</f>
        <v>2.4204999999999997</v>
      </c>
      <c r="F496" s="38">
        <f>input!L496/input!L497-1</f>
        <v>-7.4282820149864648E-3</v>
      </c>
      <c r="G496" s="38">
        <f>input!AD496/input!AD497-1</f>
        <v>2.6018584703359382E-2</v>
      </c>
    </row>
    <row r="497" spans="1:7" x14ac:dyDescent="0.25">
      <c r="A497" s="15">
        <v>40088</v>
      </c>
      <c r="B497" s="33">
        <f>input!C497/input!C498-1</f>
        <v>-1.835538788563551E-2</v>
      </c>
      <c r="C497" s="33">
        <f>input!H497/input!H498-1</f>
        <v>-0.12131680552733182</v>
      </c>
      <c r="D497" s="33">
        <f>input!J497/input!J498-1</f>
        <v>-3.00144648023144E-2</v>
      </c>
      <c r="E497">
        <f>input!J497-input!H497</f>
        <v>2.3540000000000001</v>
      </c>
      <c r="F497" s="38">
        <f>input!L497/input!L498-1</f>
        <v>2.4865906368796153E-3</v>
      </c>
      <c r="G497" s="38">
        <f>input!AD497/input!AD498-1</f>
        <v>5.9527415934565342E-2</v>
      </c>
    </row>
    <row r="498" spans="1:7" x14ac:dyDescent="0.25">
      <c r="A498" s="15">
        <v>40081</v>
      </c>
      <c r="B498" s="33">
        <f>input!C498/input!C499-1</f>
        <v>-2.2390714218852192E-2</v>
      </c>
      <c r="C498" s="33">
        <f>input!H498/input!H499-1</f>
        <v>-7.6628352490422103E-3</v>
      </c>
      <c r="D498" s="33">
        <f>input!J498/input!J499-1</f>
        <v>-4.1811041811041783E-2</v>
      </c>
      <c r="E498">
        <f>input!J498-input!H498</f>
        <v>2.3342000000000001</v>
      </c>
      <c r="F498" s="38">
        <f>input!L498/input!L499-1</f>
        <v>5.0637880274779778E-3</v>
      </c>
      <c r="G498" s="38">
        <f>input!AD498/input!AD499-1</f>
        <v>-8.3564686285397149E-2</v>
      </c>
    </row>
    <row r="499" spans="1:7" x14ac:dyDescent="0.25">
      <c r="A499" s="15">
        <v>40074</v>
      </c>
      <c r="B499" s="33">
        <f>input!C499/input!C500-1</f>
        <v>2.4522167771139136E-2</v>
      </c>
      <c r="C499" s="33">
        <f>input!H499/input!H500-1</f>
        <v>9.7974094985054716E-2</v>
      </c>
      <c r="D499" s="33">
        <f>input!J499/input!J500-1</f>
        <v>3.4717657603824392E-2</v>
      </c>
      <c r="E499">
        <f>input!J499-input!H499</f>
        <v>2.4714</v>
      </c>
      <c r="F499" s="38">
        <f>input!L499/input!L500-1</f>
        <v>-2.3887844611529818E-3</v>
      </c>
      <c r="G499" s="38">
        <f>input!AD499/input!AD500-1</f>
        <v>3.9688266705152353E-2</v>
      </c>
    </row>
    <row r="500" spans="1:7" x14ac:dyDescent="0.25">
      <c r="A500" s="15">
        <v>40067</v>
      </c>
      <c r="B500" s="33">
        <f>input!C500/input!C501-1</f>
        <v>2.5905155450610007E-2</v>
      </c>
      <c r="C500" s="33">
        <f>input!H500/input!H501-1</f>
        <v>-2.6721258485077115E-2</v>
      </c>
      <c r="D500" s="33">
        <f>input!J500/input!J501-1</f>
        <v>-2.6412240386293639E-2</v>
      </c>
      <c r="E500">
        <f>input!J500-input!H500</f>
        <v>2.4436999999999998</v>
      </c>
      <c r="F500" s="38">
        <f>input!L500/input!L501-1</f>
        <v>-1.9555646564963558E-2</v>
      </c>
      <c r="G500" s="38">
        <f>input!AD500/input!AD501-1</f>
        <v>1.8670979123787346E-2</v>
      </c>
    </row>
    <row r="501" spans="1:7" x14ac:dyDescent="0.25">
      <c r="A501" s="15">
        <v>40060</v>
      </c>
      <c r="B501" s="33">
        <f>input!C501/input!C502-1</f>
        <v>-1.2177699163208433E-2</v>
      </c>
      <c r="C501" s="33">
        <f>input!H501/input!H502-1</f>
        <v>-8.6335892892301591E-2</v>
      </c>
      <c r="D501" s="33">
        <f>input!J501/input!J502-1</f>
        <v>-2.2637566751798621E-3</v>
      </c>
      <c r="E501">
        <f>input!J501-input!H501</f>
        <v>2.5097</v>
      </c>
      <c r="F501" s="38">
        <f>input!L501/input!L502-1</f>
        <v>-2.9349462777225055E-3</v>
      </c>
      <c r="G501" s="38">
        <f>input!AD501/input!AD502-1</f>
        <v>-6.4888644487214764E-2</v>
      </c>
    </row>
    <row r="502" spans="1:7" x14ac:dyDescent="0.25">
      <c r="A502" s="15">
        <v>40053</v>
      </c>
      <c r="B502" s="33">
        <f>input!C502/input!C503-1</f>
        <v>2.7286990927075649E-3</v>
      </c>
      <c r="C502" s="33">
        <f>input!H502/input!H503-1</f>
        <v>-6.7987888797137352E-2</v>
      </c>
      <c r="D502" s="33">
        <f>input!J502/input!J503-1</f>
        <v>-3.3465174338691117E-2</v>
      </c>
      <c r="E502">
        <f>input!J502-input!H502</f>
        <v>2.4297999999999997</v>
      </c>
      <c r="F502" s="38">
        <f>input!L502/input!L503-1</f>
        <v>4.1258777100097177E-3</v>
      </c>
      <c r="G502" s="38">
        <f>input!AD502/input!AD503-1</f>
        <v>-1.5563675734199589E-2</v>
      </c>
    </row>
    <row r="503" spans="1:7" x14ac:dyDescent="0.25">
      <c r="A503" s="15">
        <v>40046</v>
      </c>
      <c r="B503" s="33">
        <f>input!C503/input!C504-1</f>
        <v>2.1950223585535333E-2</v>
      </c>
      <c r="C503" s="33">
        <f>input!H503/input!H504-1</f>
        <v>3.9484978540772708E-2</v>
      </c>
      <c r="D503" s="33">
        <f>input!J503/input!J504-1</f>
        <v>-1.0928043039677426E-3</v>
      </c>
      <c r="E503">
        <f>input!J503-input!H503</f>
        <v>2.4749999999999996</v>
      </c>
      <c r="F503" s="38">
        <f>input!L503/input!L504-1</f>
        <v>-1.0661088926919082E-2</v>
      </c>
      <c r="G503" s="38">
        <f>input!AD503/input!AD504-1</f>
        <v>9.4504517849207437E-2</v>
      </c>
    </row>
    <row r="504" spans="1:7" x14ac:dyDescent="0.25">
      <c r="A504" s="15">
        <v>40039</v>
      </c>
      <c r="B504" s="33">
        <f>input!C504/input!C505-1</f>
        <v>-6.3237273375029712E-3</v>
      </c>
      <c r="C504" s="33">
        <f>input!H504/input!H505-1</f>
        <v>-0.19203205671572787</v>
      </c>
      <c r="D504" s="33">
        <f>input!J504/input!J505-1</f>
        <v>-7.3087112357799633E-2</v>
      </c>
      <c r="E504">
        <f>input!J504-input!H504</f>
        <v>2.5202999999999998</v>
      </c>
      <c r="F504" s="38">
        <f>input!L504/input!L505-1</f>
        <v>-1.1396011396009875E-3</v>
      </c>
      <c r="G504" s="38">
        <f>input!AD504/input!AD505-1</f>
        <v>-4.8216551529677187E-2</v>
      </c>
    </row>
    <row r="505" spans="1:7" x14ac:dyDescent="0.25">
      <c r="A505" s="15">
        <v>40032</v>
      </c>
      <c r="B505" s="33">
        <f>input!C505/input!C506-1</f>
        <v>2.3291610969336185E-2</v>
      </c>
      <c r="C505" s="33">
        <f>input!H505/input!H506-1</f>
        <v>0.16773148564744012</v>
      </c>
      <c r="D505" s="33">
        <f>input!J505/input!J506-1</f>
        <v>0.10650649499942522</v>
      </c>
      <c r="E505">
        <f>input!J505-input!H505</f>
        <v>2.5525000000000002</v>
      </c>
      <c r="F505" s="38">
        <f>input!L505/input!L506-1</f>
        <v>8.015622806233802E-3</v>
      </c>
      <c r="G505" s="38">
        <f>input!AD505/input!AD506-1</f>
        <v>2.1310295176385941E-2</v>
      </c>
    </row>
    <row r="506" spans="1:7" x14ac:dyDescent="0.25">
      <c r="A506" s="15">
        <v>40025</v>
      </c>
      <c r="B506" s="33">
        <f>input!C506/input!C507-1</f>
        <v>8.3940934991728611E-3</v>
      </c>
      <c r="C506" s="33">
        <f>input!H506/input!H507-1</f>
        <v>0.11845813204508837</v>
      </c>
      <c r="D506" s="33">
        <f>input!J506/input!J507-1</f>
        <v>-4.8717808518781713E-2</v>
      </c>
      <c r="E506">
        <f>input!J506-input!H506</f>
        <v>2.3683000000000001</v>
      </c>
      <c r="F506" s="38">
        <f>input!L506/input!L507-1</f>
        <v>-5.1048267279584225E-3</v>
      </c>
      <c r="G506" s="38">
        <f>input!AD506/input!AD507-1</f>
        <v>2.0573108008817176E-2</v>
      </c>
    </row>
    <row r="507" spans="1:7" x14ac:dyDescent="0.25">
      <c r="A507" s="15">
        <v>40018</v>
      </c>
      <c r="B507" s="33">
        <f>input!C507/input!C508-1</f>
        <v>4.134498819626109E-2</v>
      </c>
      <c r="C507" s="33">
        <f>input!H507/input!H508-1</f>
        <v>6.8909606809890445E-3</v>
      </c>
      <c r="D507" s="33">
        <f>input!J507/input!J508-1</f>
        <v>3.9799083248703848E-3</v>
      </c>
      <c r="E507">
        <f>input!J507-input!H507</f>
        <v>2.6642000000000001</v>
      </c>
      <c r="F507" s="38">
        <f>input!L507/input!L508-1</f>
        <v>-7.5365168185312914E-3</v>
      </c>
      <c r="G507" s="38">
        <f>input!AD507/input!AD508-1</f>
        <v>7.0641913152926339E-2</v>
      </c>
    </row>
    <row r="508" spans="1:7" x14ac:dyDescent="0.25">
      <c r="A508" s="15">
        <v>40011</v>
      </c>
      <c r="B508" s="33">
        <f>input!C508/input!C509-1</f>
        <v>6.9671152161796313E-2</v>
      </c>
      <c r="C508" s="33">
        <f>input!H508/input!H509-1</f>
        <v>9.6688152922871806E-2</v>
      </c>
      <c r="D508" s="33">
        <f>input!J508/input!J509-1</f>
        <v>0.10316114576394364</v>
      </c>
      <c r="E508">
        <f>input!J508-input!H508</f>
        <v>2.6564999999999999</v>
      </c>
      <c r="F508" s="38">
        <f>input!L508/input!L509-1</f>
        <v>-1.1042837735096622E-2</v>
      </c>
      <c r="G508" s="38">
        <f>input!AD508/input!AD509-1</f>
        <v>6.127901152112214E-2</v>
      </c>
    </row>
    <row r="509" spans="1:7" x14ac:dyDescent="0.25">
      <c r="A509" s="15">
        <v>40004</v>
      </c>
      <c r="B509" s="33">
        <f>input!C509/input!C510-1</f>
        <v>-1.9287833827893119E-2</v>
      </c>
      <c r="C509" s="33">
        <f>input!H509/input!H510-1</f>
        <v>-8.3053092836033793E-2</v>
      </c>
      <c r="D509" s="33">
        <f>input!J509/input!J510-1</f>
        <v>-5.5995426611404886E-2</v>
      </c>
      <c r="E509">
        <f>input!J509-input!H509</f>
        <v>2.4028</v>
      </c>
      <c r="F509" s="38">
        <f>input!L509/input!L510-1</f>
        <v>-1.8536488268517948E-3</v>
      </c>
      <c r="G509" s="38">
        <f>input!AD509/input!AD510-1</f>
        <v>-0.10250262250861686</v>
      </c>
    </row>
    <row r="510" spans="1:7" x14ac:dyDescent="0.25">
      <c r="A510" s="15">
        <v>39997</v>
      </c>
      <c r="B510" s="33">
        <f>input!C510/input!C511-1</f>
        <v>-2.4464033083034131E-2</v>
      </c>
      <c r="C510" s="33">
        <f>input!H510/input!H511-1</f>
        <v>-0.11530833032816445</v>
      </c>
      <c r="D510" s="33">
        <f>input!J510/input!J511-1</f>
        <v>-1.0689138364957662E-2</v>
      </c>
      <c r="E510">
        <f>input!J510-input!H510</f>
        <v>2.5171999999999999</v>
      </c>
      <c r="F510" s="38">
        <f>input!L510/input!L511-1</f>
        <v>6.3096221738150327E-3</v>
      </c>
      <c r="G510" s="38">
        <f>input!AD510/input!AD511-1</f>
        <v>-3.5135916714863935E-2</v>
      </c>
    </row>
    <row r="511" spans="1:7" x14ac:dyDescent="0.25">
      <c r="A511" s="15">
        <v>39990</v>
      </c>
      <c r="B511" s="33">
        <f>input!C511/input!C512-1</f>
        <v>-2.5292272288136575E-3</v>
      </c>
      <c r="C511" s="33">
        <f>input!H511/input!H512-1</f>
        <v>-7.7051090031619252E-2</v>
      </c>
      <c r="D511" s="33">
        <f>input!J511/input!J512-1</f>
        <v>-6.4668853152772043E-2</v>
      </c>
      <c r="E511">
        <f>input!J511-input!H511</f>
        <v>2.4270999999999998</v>
      </c>
      <c r="F511" s="38">
        <f>input!L511/input!L512-1</f>
        <v>-4.8091298714242336E-3</v>
      </c>
      <c r="G511" s="38">
        <f>input!AD511/input!AD512-1</f>
        <v>-5.6074766355139749E-3</v>
      </c>
    </row>
    <row r="512" spans="1:7" x14ac:dyDescent="0.25">
      <c r="A512" s="15">
        <v>39983</v>
      </c>
      <c r="B512" s="33">
        <f>input!C512/input!C513-1</f>
        <v>-2.6400059183479319E-2</v>
      </c>
      <c r="C512" s="33">
        <f>input!H512/input!H513-1</f>
        <v>-4.9058395315714542E-2</v>
      </c>
      <c r="D512" s="33">
        <f>input!J512/input!J513-1</f>
        <v>-2.8484017301402265E-3</v>
      </c>
      <c r="E512">
        <f>input!J512-input!H512</f>
        <v>2.5790000000000002</v>
      </c>
      <c r="F512" s="38">
        <f>input!L512/input!L513-1</f>
        <v>1.5222979211899634E-3</v>
      </c>
      <c r="G512" s="38">
        <f>input!AD512/input!AD513-1</f>
        <v>-3.4564131038312129E-2</v>
      </c>
    </row>
    <row r="513" spans="1:7" x14ac:dyDescent="0.25">
      <c r="A513" s="15">
        <v>39976</v>
      </c>
      <c r="B513" s="33">
        <f>input!C513/input!C514-1</f>
        <v>6.5100149985639622E-3</v>
      </c>
      <c r="C513" s="33">
        <f>input!H513/input!H514-1</f>
        <v>-2.2053702700611244E-2</v>
      </c>
      <c r="D513" s="33">
        <f>input!J513/input!J514-1</f>
        <v>-9.4830063481282645E-3</v>
      </c>
      <c r="E513">
        <f>input!J513-input!H513</f>
        <v>2.5278</v>
      </c>
      <c r="F513" s="38">
        <f>input!L513/input!L514-1</f>
        <v>-6.5451840833024022E-3</v>
      </c>
      <c r="G513" s="38">
        <f>input!AD513/input!AD514-1</f>
        <v>5.2600818234950442E-2</v>
      </c>
    </row>
    <row r="514" spans="1:7" x14ac:dyDescent="0.25">
      <c r="A514" s="15">
        <v>39969</v>
      </c>
      <c r="B514" s="33">
        <f>input!C514/input!C515-1</f>
        <v>2.2793045673129342E-2</v>
      </c>
      <c r="C514" s="33">
        <f>input!H514/input!H515-1</f>
        <v>0.41296741745025156</v>
      </c>
      <c r="D514" s="33">
        <f>input!J514/input!J515-1</f>
        <v>0.1065213620859109</v>
      </c>
      <c r="E514">
        <f>input!J514-input!H514</f>
        <v>2.5356000000000001</v>
      </c>
      <c r="F514" s="38">
        <f>input!L514/input!L515-1</f>
        <v>1.6660785401018341E-2</v>
      </c>
      <c r="G514" s="38">
        <f>input!AD514/input!AD515-1</f>
        <v>3.2121851907706223E-2</v>
      </c>
    </row>
    <row r="515" spans="1:7" x14ac:dyDescent="0.25">
      <c r="A515" s="15">
        <v>39962</v>
      </c>
      <c r="B515" s="33">
        <f>input!C515/input!C516-1</f>
        <v>3.623449830890646E-2</v>
      </c>
      <c r="C515" s="33">
        <f>input!H515/input!H516-1</f>
        <v>3.5669799569697735E-2</v>
      </c>
      <c r="D515" s="33">
        <f>input!J515/input!J516-1</f>
        <v>2.8699811566894606E-3</v>
      </c>
      <c r="E515">
        <f>input!J515-input!H515</f>
        <v>2.5448</v>
      </c>
      <c r="F515" s="38">
        <f>input!L515/input!L516-1</f>
        <v>-7.6290052277445675E-3</v>
      </c>
      <c r="G515" s="38">
        <f>input!AD515/input!AD516-1</f>
        <v>7.5239176260742724E-2</v>
      </c>
    </row>
    <row r="516" spans="1:7" x14ac:dyDescent="0.25">
      <c r="A516" s="15">
        <v>39955</v>
      </c>
      <c r="B516" s="33">
        <f>input!C516/input!C517-1</f>
        <v>4.6665458499457468E-3</v>
      </c>
      <c r="C516" s="33">
        <f>input!H516/input!H517-1</f>
        <v>3.8086281885506112E-2</v>
      </c>
      <c r="D516" s="33">
        <f>input!J516/input!J517-1</f>
        <v>0.1006349510226221</v>
      </c>
      <c r="E516">
        <f>input!J516-input!H516</f>
        <v>2.5663999999999998</v>
      </c>
      <c r="F516" s="38">
        <f>input!L516/input!L517-1</f>
        <v>-3.6929080747735599E-2</v>
      </c>
      <c r="G516" s="38">
        <f>input!AD516/input!AD517-1</f>
        <v>9.460418885339017E-2</v>
      </c>
    </row>
    <row r="517" spans="1:7" x14ac:dyDescent="0.25">
      <c r="A517" s="15">
        <v>39948</v>
      </c>
      <c r="B517" s="33">
        <f>input!C517/input!C518-1</f>
        <v>-4.9880008178814772E-2</v>
      </c>
      <c r="C517" s="33">
        <f>input!H517/input!H518-1</f>
        <v>-0.13131828857347083</v>
      </c>
      <c r="D517" s="33">
        <f>input!J517/input!J518-1</f>
        <v>-4.6110299488677842E-2</v>
      </c>
      <c r="E517">
        <f>input!J517-input!H517</f>
        <v>2.2834000000000003</v>
      </c>
      <c r="F517" s="38">
        <f>input!L517/input!L518-1</f>
        <v>5.9978916502079205E-3</v>
      </c>
      <c r="G517" s="38">
        <f>input!AD517/input!AD518-1</f>
        <v>-3.905850247313658E-2</v>
      </c>
    </row>
    <row r="518" spans="1:7" x14ac:dyDescent="0.25">
      <c r="A518" s="15">
        <v>39941</v>
      </c>
      <c r="B518" s="33">
        <f>input!C518/input!C519-1</f>
        <v>5.8927431853404988E-2</v>
      </c>
      <c r="C518" s="33">
        <f>input!H518/input!H519-1</f>
        <v>7.9951477723864128E-2</v>
      </c>
      <c r="D518" s="33">
        <f>input!J518/input!J519-1</f>
        <v>4.1956046046998541E-2</v>
      </c>
      <c r="E518">
        <f>input!J518-input!H518</f>
        <v>2.3063000000000002</v>
      </c>
      <c r="F518" s="38">
        <f>input!L518/input!L519-1</f>
        <v>-2.3856835332245252E-2</v>
      </c>
      <c r="G518" s="38">
        <f>input!AD518/input!AD519-1</f>
        <v>0.10206766917293231</v>
      </c>
    </row>
    <row r="519" spans="1:7" x14ac:dyDescent="0.25">
      <c r="A519" s="15">
        <v>39934</v>
      </c>
      <c r="B519" s="33">
        <f>input!C519/input!C520-1</f>
        <v>1.3033489950705857E-2</v>
      </c>
      <c r="C519" s="33">
        <f>input!H519/input!H520-1</f>
        <v>-5.2455590386624729E-2</v>
      </c>
      <c r="D519" s="33">
        <f>input!J519/input!J520-1</f>
        <v>5.4509580978497008E-2</v>
      </c>
      <c r="E519">
        <f>input!J519-input!H519</f>
        <v>2.2464999999999997</v>
      </c>
      <c r="F519" s="38">
        <f>input!L519/input!L520-1</f>
        <v>-1.9831432821020289E-3</v>
      </c>
      <c r="G519" s="38">
        <f>input!AD519/input!AD520-1</f>
        <v>3.2007759456838203E-2</v>
      </c>
    </row>
    <row r="520" spans="1:7" x14ac:dyDescent="0.25">
      <c r="A520" s="15">
        <v>39927</v>
      </c>
      <c r="B520" s="33">
        <f>input!C520/input!C521-1</f>
        <v>-3.8753449862005684E-3</v>
      </c>
      <c r="C520" s="33">
        <f>input!H520/input!H521-1</f>
        <v>-7.5702582183968525E-3</v>
      </c>
      <c r="D520" s="33">
        <f>input!J520/input!J521-1</f>
        <v>1.5347526399782652E-2</v>
      </c>
      <c r="E520">
        <f>input!J520-input!H520</f>
        <v>2.0333000000000001</v>
      </c>
      <c r="F520" s="38">
        <f>input!L520/input!L521-1</f>
        <v>-1.4735813726288294E-2</v>
      </c>
      <c r="G520" s="38">
        <f>input!AD520/input!AD521-1</f>
        <v>2.4240015895092393E-2</v>
      </c>
    </row>
    <row r="521" spans="1:7" x14ac:dyDescent="0.25">
      <c r="A521" s="15">
        <v>39920</v>
      </c>
      <c r="B521" s="33">
        <f>input!C521/input!C522-1</f>
        <v>1.5223685439432311E-2</v>
      </c>
      <c r="C521" s="33">
        <f>input!H521/input!H522-1</f>
        <v>1.7730870712401092E-2</v>
      </c>
      <c r="D521" s="33">
        <f>input!J521/input!J522-1</f>
        <v>7.6986245124204267E-3</v>
      </c>
      <c r="E521">
        <f>input!J521-input!H521</f>
        <v>1.9807999999999999</v>
      </c>
      <c r="F521" s="38">
        <f>input!L521/input!L522-1</f>
        <v>2.2730981745271439E-3</v>
      </c>
      <c r="G521" s="38">
        <f>input!AD521/input!AD522-1</f>
        <v>-3.656202143951004E-2</v>
      </c>
    </row>
    <row r="522" spans="1:7" x14ac:dyDescent="0.25">
      <c r="A522" s="15">
        <v>39913</v>
      </c>
      <c r="B522" s="33">
        <f>input!C522/input!C523-1</f>
        <v>1.6688427299703212E-2</v>
      </c>
      <c r="C522" s="33">
        <f>input!H522/input!H523-1</f>
        <v>8.4504066758217533E-4</v>
      </c>
      <c r="D522" s="33">
        <f>input!J522/input!J523-1</f>
        <v>1.2927598516618843E-2</v>
      </c>
      <c r="E522">
        <f>input!J522-input!H522</f>
        <v>1.9751000000000001</v>
      </c>
      <c r="F522" s="38">
        <f>input!L522/input!L523-1</f>
        <v>1.9259787322521094E-2</v>
      </c>
      <c r="G522" s="38">
        <f>input!AD522/input!AD523-1</f>
        <v>-5.1418777375736857E-3</v>
      </c>
    </row>
    <row r="523" spans="1:7" x14ac:dyDescent="0.25">
      <c r="A523" s="15">
        <v>39906</v>
      </c>
      <c r="B523" s="33">
        <f>input!C523/input!C524-1</f>
        <v>3.2551413094100035E-2</v>
      </c>
      <c r="C523" s="33">
        <f>input!H523/input!H524-1</f>
        <v>4.4231193470108066E-2</v>
      </c>
      <c r="D523" s="33">
        <f>input!J523/input!J524-1</f>
        <v>4.6498132095317501E-2</v>
      </c>
      <c r="E523">
        <f>input!J523-input!H523</f>
        <v>1.9386000000000001</v>
      </c>
      <c r="F523" s="38">
        <f>input!L523/input!L524-1</f>
        <v>-1.1114897016836767E-2</v>
      </c>
      <c r="G523" s="38">
        <f>input!AD523/input!AD524-1</f>
        <v>2.4818633066054918E-3</v>
      </c>
    </row>
    <row r="524" spans="1:7" x14ac:dyDescent="0.25">
      <c r="A524" s="15">
        <v>39899</v>
      </c>
      <c r="B524" s="33">
        <f>input!C524/input!C525-1</f>
        <v>6.1675384495276875E-2</v>
      </c>
      <c r="C524" s="33">
        <f>input!H524/input!H525-1</f>
        <v>4.5916012921088933E-2</v>
      </c>
      <c r="D524" s="33">
        <f>input!J524/input!J525-1</f>
        <v>4.6576070452474916E-2</v>
      </c>
      <c r="E524">
        <f>input!J524-input!H524</f>
        <v>1.8504999999999998</v>
      </c>
      <c r="F524" s="38">
        <f>input!L524/input!L525-1</f>
        <v>1.5147720089216721E-2</v>
      </c>
      <c r="G524" s="38">
        <f>input!AD524/input!AD525-1</f>
        <v>2.5851938895417259E-2</v>
      </c>
    </row>
    <row r="525" spans="1:7" x14ac:dyDescent="0.25">
      <c r="A525" s="15">
        <v>39892</v>
      </c>
      <c r="B525" s="33">
        <f>input!C525/input!C526-1</f>
        <v>1.5848258542066063E-2</v>
      </c>
      <c r="C525" s="33">
        <f>input!H525/input!H526-1</f>
        <v>-9.3115714584641074E-2</v>
      </c>
      <c r="D525" s="33">
        <f>input!J525/input!J526-1</f>
        <v>-8.8505985744931182E-2</v>
      </c>
      <c r="E525">
        <f>input!J525-input!H525</f>
        <v>1.7675999999999998</v>
      </c>
      <c r="F525" s="38">
        <f>input!L525/input!L526-1</f>
        <v>-4.1028045934940804E-2</v>
      </c>
      <c r="G525" s="38">
        <f>input!AD525/input!AD526-1</f>
        <v>0.10400000000000009</v>
      </c>
    </row>
    <row r="526" spans="1:7" x14ac:dyDescent="0.25">
      <c r="A526" s="15">
        <v>39885</v>
      </c>
      <c r="B526" s="33">
        <f>input!C526/input!C527-1</f>
        <v>0.10707073663262023</v>
      </c>
      <c r="C526" s="33">
        <f>input!H526/input!H527-1</f>
        <v>9.2925026399155453E-3</v>
      </c>
      <c r="D526" s="33">
        <f>input!J526/input!J527-1</f>
        <v>6.4421771076366152E-3</v>
      </c>
      <c r="E526">
        <f>input!J526-input!H526</f>
        <v>1.9344000000000001</v>
      </c>
      <c r="F526" s="38">
        <f>input!L526/input!L527-1</f>
        <v>-1.2246926970354344E-2</v>
      </c>
      <c r="G526" s="38">
        <f>input!AD526/input!AD527-1</f>
        <v>1.6036906854129951E-2</v>
      </c>
    </row>
    <row r="527" spans="1:7" x14ac:dyDescent="0.25">
      <c r="A527" s="15">
        <v>39878</v>
      </c>
      <c r="B527" s="33">
        <f>input!C527/input!C528-1</f>
        <v>-7.0345127807479368E-2</v>
      </c>
      <c r="C527" s="33">
        <f>input!H527/input!H528-1</f>
        <v>-2.3811978146582868E-2</v>
      </c>
      <c r="D527" s="33">
        <f>input!J527/input!J528-1</f>
        <v>-4.6928412598320701E-2</v>
      </c>
      <c r="E527">
        <f>input!J527-input!H527</f>
        <v>1.9247000000000001</v>
      </c>
      <c r="F527" s="38">
        <f>input!L527/input!L528-1</f>
        <v>5.7267521134443111E-3</v>
      </c>
      <c r="G527" s="38">
        <f>input!AD527/input!AD528-1</f>
        <v>1.6979445933869686E-2</v>
      </c>
    </row>
    <row r="528" spans="1:7" x14ac:dyDescent="0.25">
      <c r="A528" s="15">
        <v>39871</v>
      </c>
      <c r="B528" s="33">
        <f>input!C528/input!C529-1</f>
        <v>-4.5399649373417228E-2</v>
      </c>
      <c r="C528" s="33">
        <f>input!H528/input!H529-1</f>
        <v>3.1801744309721158E-2</v>
      </c>
      <c r="D528" s="33">
        <f>input!J528/input!J529-1</f>
        <v>8.0777646257039315E-2</v>
      </c>
      <c r="E528">
        <f>input!J528-input!H528</f>
        <v>2.0430000000000001</v>
      </c>
      <c r="F528" s="38">
        <f>input!L528/input!L529-1</f>
        <v>1.7574692442882123E-2</v>
      </c>
      <c r="G528" s="38">
        <f>input!AD528/input!AD529-1</f>
        <v>0.14946070878274265</v>
      </c>
    </row>
    <row r="529" spans="1:7" x14ac:dyDescent="0.25">
      <c r="A529" s="15">
        <v>39864</v>
      </c>
      <c r="B529" s="33">
        <f>input!C529/input!C530-1</f>
        <v>-6.8683179333365652E-2</v>
      </c>
      <c r="C529" s="33">
        <f>input!H529/input!H530-1</f>
        <v>-2.4688796680497838E-2</v>
      </c>
      <c r="D529" s="33">
        <f>input!J529/input!J530-1</f>
        <v>-3.5128400359936363E-2</v>
      </c>
      <c r="E529">
        <f>input!J529-input!H529</f>
        <v>1.8477000000000001</v>
      </c>
      <c r="F529" s="38">
        <f>input!L529/input!L530-1</f>
        <v>5.1951976383353138E-3</v>
      </c>
      <c r="G529" s="38">
        <f>input!AD529/input!AD530-1</f>
        <v>3.8123167155425186E-2</v>
      </c>
    </row>
    <row r="530" spans="1:7" x14ac:dyDescent="0.25">
      <c r="A530" s="15">
        <v>39857</v>
      </c>
      <c r="B530" s="33">
        <f>input!C530/input!C531-1</f>
        <v>-4.8077365876122435E-2</v>
      </c>
      <c r="C530" s="33">
        <f>input!H530/input!H531-1</f>
        <v>-3.1253140387900724E-2</v>
      </c>
      <c r="D530" s="33">
        <f>input!J530/input!J531-1</f>
        <v>-3.4194605074038043E-2</v>
      </c>
      <c r="E530">
        <f>input!J530-input!H530</f>
        <v>1.9254000000000002</v>
      </c>
      <c r="F530" s="38">
        <f>input!L530/input!L531-1</f>
        <v>8.1433224755700362E-3</v>
      </c>
      <c r="G530" s="38">
        <f>input!AD530/input!AD531-1</f>
        <v>-6.6218571072940047E-2</v>
      </c>
    </row>
    <row r="531" spans="1:7" x14ac:dyDescent="0.25">
      <c r="A531" s="15">
        <v>39850</v>
      </c>
      <c r="B531" s="33">
        <f>input!C531/input!C532-1</f>
        <v>5.1726643095849401E-2</v>
      </c>
      <c r="C531" s="33">
        <f>input!H531/input!H532-1</f>
        <v>5.1569269787593797E-2</v>
      </c>
      <c r="D531" s="33">
        <f>input!J531/input!J532-1</f>
        <v>5.3304228426574563E-2</v>
      </c>
      <c r="E531">
        <f>input!J531-input!H531</f>
        <v>1.9965999999999999</v>
      </c>
      <c r="F531" s="38">
        <f>input!L531/input!L532-1</f>
        <v>-7.5931115478086175E-3</v>
      </c>
      <c r="G531" s="38">
        <f>input!AD531/input!AD532-1</f>
        <v>-3.6228406909788791E-2</v>
      </c>
    </row>
    <row r="532" spans="1:7" x14ac:dyDescent="0.25">
      <c r="A532" s="15">
        <v>39843</v>
      </c>
      <c r="B532" s="33">
        <f>input!C532/input!C533-1</f>
        <v>-7.2961115451650738E-3</v>
      </c>
      <c r="C532" s="33">
        <f>input!H532/input!H533-1</f>
        <v>0.16899320568252008</v>
      </c>
      <c r="D532" s="33">
        <f>input!J532/input!J533-1</f>
        <v>8.5243771970044291E-2</v>
      </c>
      <c r="E532">
        <f>input!J532-input!H532</f>
        <v>1.8940000000000001</v>
      </c>
      <c r="F532" s="38">
        <f>input!L532/input!L533-1</f>
        <v>4.5673301560600343E-3</v>
      </c>
      <c r="G532" s="38">
        <f>input!AD532/input!AD533-1</f>
        <v>-0.1030772541424575</v>
      </c>
    </row>
    <row r="533" spans="1:7" x14ac:dyDescent="0.25">
      <c r="A533" s="15">
        <v>39836</v>
      </c>
      <c r="B533" s="33">
        <f>input!C533/input!C534-1</f>
        <v>-2.1373453159553857E-2</v>
      </c>
      <c r="C533" s="33">
        <f>input!H533/input!H534-1</f>
        <v>0.12274618585298191</v>
      </c>
      <c r="D533" s="33">
        <f>input!J533/input!J534-1</f>
        <v>0.12868725202691045</v>
      </c>
      <c r="E533">
        <f>input!J533-input!H533</f>
        <v>1.8077000000000001</v>
      </c>
      <c r="F533" s="38">
        <f>input!L533/input!L534-1</f>
        <v>1.6577209898826828E-2</v>
      </c>
      <c r="G533" s="38">
        <f>input!AD533/input!AD534-1</f>
        <v>0.27280197206244861</v>
      </c>
    </row>
    <row r="534" spans="1:7" x14ac:dyDescent="0.25">
      <c r="A534" s="15">
        <v>39829</v>
      </c>
      <c r="B534" s="33">
        <f>input!C534/input!C535-1</f>
        <v>-4.5184478014264062E-2</v>
      </c>
      <c r="C534" s="33">
        <f>input!H534/input!H535-1</f>
        <v>-3.4418106334538678E-2</v>
      </c>
      <c r="D534" s="33">
        <f>input!J534/input!J535-1</f>
        <v>-2.9790794979079549E-2</v>
      </c>
      <c r="E534">
        <f>input!J534-input!H534</f>
        <v>1.5977999999999999</v>
      </c>
      <c r="F534" s="38">
        <f>input!L534/input!L535-1</f>
        <v>1.8738734379347477E-2</v>
      </c>
      <c r="G534" s="38">
        <f>input!AD534/input!AD535-1</f>
        <v>-0.10580455547391621</v>
      </c>
    </row>
    <row r="535" spans="1:7" x14ac:dyDescent="0.25">
      <c r="A535" s="15">
        <v>39822</v>
      </c>
      <c r="B535" s="33">
        <f>input!C535/input!C536-1</f>
        <v>-4.4483794805752264E-2</v>
      </c>
      <c r="C535" s="33">
        <f>input!H535/input!H536-1</f>
        <v>-8.8723456187454253E-2</v>
      </c>
      <c r="D535" s="33">
        <f>input!J535/input!J536-1</f>
        <v>8.9496791624450456E-3</v>
      </c>
      <c r="E535">
        <f>input!J535-input!H535</f>
        <v>1.6433</v>
      </c>
      <c r="F535" s="38">
        <f>input!L535/input!L536-1</f>
        <v>1.0068549224697243E-2</v>
      </c>
      <c r="G535" s="38">
        <f>input!AD535/input!AD536-1</f>
        <v>-0.1189037548554166</v>
      </c>
    </row>
    <row r="536" spans="1:7" x14ac:dyDescent="0.25">
      <c r="A536" s="15">
        <v>39815</v>
      </c>
      <c r="B536" s="33">
        <f>input!C536/input!C537-1</f>
        <v>6.759853345554534E-2</v>
      </c>
      <c r="C536" s="33">
        <f>input!H536/input!H537-1</f>
        <v>-7.1922074980178996E-2</v>
      </c>
      <c r="D536" s="33">
        <f>input!J536/input!J537-1</f>
        <v>0.11117365606529694</v>
      </c>
      <c r="E536">
        <f>input!J536-input!H536</f>
        <v>1.5494000000000003</v>
      </c>
      <c r="F536" s="38">
        <f>input!L536/input!L537-1</f>
        <v>1.1706967314444094E-2</v>
      </c>
      <c r="G536" s="38">
        <f>input!AD536/input!AD537-1</f>
        <v>0.22885176345796876</v>
      </c>
    </row>
    <row r="537" spans="1:7" x14ac:dyDescent="0.25">
      <c r="A537" s="15">
        <v>39808</v>
      </c>
      <c r="B537" s="33">
        <f>input!C537/input!C538-1</f>
        <v>-1.6984277154570515E-2</v>
      </c>
      <c r="C537" s="33">
        <f>input!H537/input!H538-1</f>
        <v>0.19666576307942529</v>
      </c>
      <c r="D537" s="33">
        <f>input!J537/input!J538-1</f>
        <v>4.097781545852941E-3</v>
      </c>
      <c r="E537">
        <f>input!J537-input!H537</f>
        <v>1.2489000000000001</v>
      </c>
      <c r="F537" s="38">
        <f>input!L537/input!L538-1</f>
        <v>-4.993972791458634E-3</v>
      </c>
      <c r="G537" s="38">
        <f>input!AD537/input!AD538-1</f>
        <v>0.11337466784765282</v>
      </c>
    </row>
    <row r="538" spans="1:7" x14ac:dyDescent="0.25">
      <c r="A538" s="15">
        <v>39801</v>
      </c>
      <c r="B538" s="33">
        <f>input!C538/input!C539-1</f>
        <v>9.2642060632239787E-3</v>
      </c>
      <c r="C538" s="33">
        <f>input!H538/input!H539-1</f>
        <v>-2.7675276752767597E-2</v>
      </c>
      <c r="D538" s="33">
        <f>input!J538/input!J539-1</f>
        <v>-0.17405174090643849</v>
      </c>
      <c r="E538">
        <f>input!J538-input!H538</f>
        <v>1.3853</v>
      </c>
      <c r="F538" s="38">
        <f>input!L538/input!L539-1</f>
        <v>-2.8047439146860587E-2</v>
      </c>
      <c r="G538" s="38">
        <f>input!AD538/input!AD539-1</f>
        <v>-0.2681503889369059</v>
      </c>
    </row>
    <row r="539" spans="1:7" x14ac:dyDescent="0.25">
      <c r="A539" s="15">
        <v>39794</v>
      </c>
      <c r="B539" s="33">
        <f>input!C539/input!C540-1</f>
        <v>4.177748353441979E-3</v>
      </c>
      <c r="C539" s="33">
        <f>input!H539/input!H540-1</f>
        <v>-0.17736339982653948</v>
      </c>
      <c r="D539" s="33">
        <f>input!J539/input!J540-1</f>
        <v>-4.9265820912083425E-2</v>
      </c>
      <c r="E539">
        <f>input!J539-input!H539</f>
        <v>1.8117000000000001</v>
      </c>
      <c r="F539" s="38">
        <f>input!L539/input!L540-1</f>
        <v>-3.9910010215676972E-2</v>
      </c>
      <c r="G539" s="38">
        <f>input!AD539/input!AD540-1</f>
        <v>0.13403577554520951</v>
      </c>
    </row>
    <row r="540" spans="1:7" x14ac:dyDescent="0.25">
      <c r="A540" s="15">
        <v>39787</v>
      </c>
      <c r="B540" s="33">
        <f>input!C540/input!C541-1</f>
        <v>-2.2505132553780172E-2</v>
      </c>
      <c r="C540" s="33">
        <f>input!H540/input!H541-1</f>
        <v>-5.9447333537269276E-2</v>
      </c>
      <c r="D540" s="33">
        <f>input!J540/input!J541-1</f>
        <v>-7.4075342465753424E-2</v>
      </c>
      <c r="E540">
        <f>input!J540-input!H540</f>
        <v>1.7812999999999999</v>
      </c>
      <c r="F540" s="38">
        <f>input!L540/input!L541-1</f>
        <v>6.9812869147103385E-3</v>
      </c>
      <c r="G540" s="38">
        <f>input!AD540/input!AD541-1</f>
        <v>-0.25022965276501929</v>
      </c>
    </row>
    <row r="541" spans="1:7" x14ac:dyDescent="0.25">
      <c r="A541" s="15">
        <v>39780</v>
      </c>
      <c r="B541" s="33">
        <f>input!C541/input!C542-1</f>
        <v>0.12025799032536288</v>
      </c>
      <c r="C541" s="33">
        <f>input!H541/input!H542-1</f>
        <v>-0.1073184052430366</v>
      </c>
      <c r="D541" s="33">
        <f>input!J541/input!J542-1</f>
        <v>-8.6757990867579959E-2</v>
      </c>
      <c r="E541">
        <f>input!J541-input!H541</f>
        <v>1.9392999999999998</v>
      </c>
      <c r="F541" s="38">
        <f>input!L541/input!L542-1</f>
        <v>-1.8981528727421204E-2</v>
      </c>
      <c r="G541" s="38">
        <f>input!AD541/input!AD542-1</f>
        <v>9.0126176647306266E-2</v>
      </c>
    </row>
    <row r="542" spans="1:7" x14ac:dyDescent="0.25">
      <c r="A542" s="15">
        <v>39773</v>
      </c>
      <c r="B542" s="33">
        <f>input!C542/input!C543-1</f>
        <v>-8.3889658647184784E-2</v>
      </c>
      <c r="C542" s="33">
        <f>input!H542/input!H543-1</f>
        <v>-9.0261676051672679E-2</v>
      </c>
      <c r="D542" s="33">
        <f>input!J542/input!J543-1</f>
        <v>-0.14391282229778579</v>
      </c>
      <c r="E542">
        <f>input!J542-input!H542</f>
        <v>2.0987999999999998</v>
      </c>
      <c r="F542" s="38">
        <f>input!L542/input!L543-1</f>
        <v>2.1142824060672805E-2</v>
      </c>
      <c r="G542" s="38">
        <f>input!AD542/input!AD543-1</f>
        <v>-0.12464936886395506</v>
      </c>
    </row>
    <row r="543" spans="1:7" x14ac:dyDescent="0.25">
      <c r="A543" s="15">
        <v>39766</v>
      </c>
      <c r="B543" s="33">
        <f>input!C543/input!C544-1</f>
        <v>-6.1977035199089148E-2</v>
      </c>
      <c r="C543" s="33">
        <f>input!H543/input!H544-1</f>
        <v>-8.7087995161778009E-2</v>
      </c>
      <c r="D543" s="33">
        <f>input!J543/input!J544-1</f>
        <v>-1.5291729283661515E-2</v>
      </c>
      <c r="E543">
        <f>input!J543-input!H543</f>
        <v>2.5273000000000003</v>
      </c>
      <c r="F543" s="38">
        <f>input!L543/input!L544-1</f>
        <v>5.3313466888611494E-3</v>
      </c>
      <c r="G543" s="38">
        <f>input!AD543/input!AD544-1</f>
        <v>-6.5530799475753576E-2</v>
      </c>
    </row>
    <row r="544" spans="1:7" x14ac:dyDescent="0.25">
      <c r="A544" s="15">
        <v>39759</v>
      </c>
      <c r="B544" s="33">
        <f>input!C544/input!C545-1</f>
        <v>-3.8978064516129063E-2</v>
      </c>
      <c r="C544" s="33">
        <f>input!H544/input!H545-1</f>
        <v>-0.14547803617571065</v>
      </c>
      <c r="D544" s="33">
        <f>input!J544/input!J545-1</f>
        <v>-4.0500885403490949E-2</v>
      </c>
      <c r="E544">
        <f>input!J544-input!H544</f>
        <v>2.4701</v>
      </c>
      <c r="F544" s="38">
        <f>input!L544/input!L545-1</f>
        <v>3.199701049829029E-3</v>
      </c>
      <c r="G544" s="38">
        <f>input!AD544/input!AD545-1</f>
        <v>-9.9837782038047496E-2</v>
      </c>
    </row>
    <row r="545" spans="1:7" x14ac:dyDescent="0.25">
      <c r="A545" s="15">
        <v>39752</v>
      </c>
      <c r="B545" s="33">
        <f>input!C545/input!C546-1</f>
        <v>0.10490778653466704</v>
      </c>
      <c r="C545" s="33">
        <f>input!H545/input!H546-1</f>
        <v>2.367411718026724E-2</v>
      </c>
      <c r="D545" s="33">
        <f>input!J545/input!J546-1</f>
        <v>7.2552637291078748E-2</v>
      </c>
      <c r="E545">
        <f>input!J545-input!H545</f>
        <v>2.4049999999999998</v>
      </c>
      <c r="F545" s="38">
        <f>input!L545/input!L546-1</f>
        <v>-9.3359555761222124E-3</v>
      </c>
      <c r="G545" s="38">
        <f>input!AD545/input!AD546-1</f>
        <v>5.7053780202650062E-2</v>
      </c>
    </row>
    <row r="546" spans="1:7" x14ac:dyDescent="0.25">
      <c r="A546" s="15">
        <v>39745</v>
      </c>
      <c r="B546" s="33">
        <f>input!C546/input!C547-1</f>
        <v>-6.7811386954441555E-2</v>
      </c>
      <c r="C546" s="33">
        <f>input!H546/input!H547-1</f>
        <v>-6.3537280158533549E-2</v>
      </c>
      <c r="D546" s="33">
        <f>input!J546/input!J547-1</f>
        <v>-6.2164431664927799E-2</v>
      </c>
      <c r="E546">
        <f>input!J546-input!H546</f>
        <v>2.1734</v>
      </c>
      <c r="F546" s="38">
        <f>input!L546/input!L547-1</f>
        <v>4.886365015228189E-2</v>
      </c>
      <c r="G546" s="38">
        <f>input!AD546/input!AD547-1</f>
        <v>-0.10716771050800267</v>
      </c>
    </row>
    <row r="547" spans="1:7" x14ac:dyDescent="0.25">
      <c r="A547" s="15">
        <v>39738</v>
      </c>
      <c r="B547" s="33">
        <f>input!C547/input!C548-1</f>
        <v>4.5962056004092311E-2</v>
      </c>
      <c r="C547" s="33">
        <f>input!H547/input!H548-1</f>
        <v>-1.1871251988740616E-2</v>
      </c>
      <c r="D547" s="33">
        <f>input!J547/input!J548-1</f>
        <v>1.5346854411574684E-2</v>
      </c>
      <c r="E547">
        <f>input!J547-input!H547</f>
        <v>2.3151000000000002</v>
      </c>
      <c r="F547" s="38">
        <f>input!L547/input!L548-1</f>
        <v>-7.0363989059846199E-3</v>
      </c>
      <c r="G547" s="38">
        <f>input!AD547/input!AD548-1</f>
        <v>-7.5289575289575361E-2</v>
      </c>
    </row>
    <row r="548" spans="1:7" x14ac:dyDescent="0.25">
      <c r="A548" s="15">
        <v>39731</v>
      </c>
      <c r="B548" s="33">
        <f>input!C548/input!C549-1</f>
        <v>-0.18195464097595593</v>
      </c>
      <c r="C548" s="33">
        <f>input!H548/input!H549-1</f>
        <v>3.2865630135254564E-2</v>
      </c>
      <c r="D548" s="33">
        <f>input!J548/input!J549-1</f>
        <v>7.4213871388526531E-2</v>
      </c>
      <c r="E548">
        <f>input!J548-input!H548</f>
        <v>2.2363</v>
      </c>
      <c r="F548" s="38">
        <f>input!L548/input!L549-1</f>
        <v>3.3419247195348278E-2</v>
      </c>
      <c r="G548" s="38">
        <f>input!AD548/input!AD549-1</f>
        <v>-0.17234767788666372</v>
      </c>
    </row>
    <row r="549" spans="1:7" x14ac:dyDescent="0.25">
      <c r="A549" s="15">
        <v>39724</v>
      </c>
      <c r="B549" s="33">
        <f>input!C549/input!C550-1</f>
        <v>-9.3799721354316912E-2</v>
      </c>
      <c r="C549" s="33">
        <f>input!H549/input!H550-1</f>
        <v>-0.24520561015170306</v>
      </c>
      <c r="D549" s="33">
        <f>input!J549/input!J550-1</f>
        <v>-6.4615784008307364E-2</v>
      </c>
      <c r="E549">
        <f>input!J549-input!H549</f>
        <v>2.0209000000000001</v>
      </c>
      <c r="F549" s="38">
        <f>input!L549/input!L550-1</f>
        <v>4.3663015087131107E-2</v>
      </c>
      <c r="G549" s="38">
        <f>input!AD549/input!AD550-1</f>
        <v>-0.12171391149780153</v>
      </c>
    </row>
    <row r="550" spans="1:7" x14ac:dyDescent="0.25">
      <c r="A550" s="15">
        <v>39717</v>
      </c>
      <c r="B550" s="33">
        <f>input!C550/input!C551-1</f>
        <v>-3.3519775631832172E-2</v>
      </c>
      <c r="C550" s="33">
        <f>input!H550/input!H551-1</f>
        <v>-3.3073481249135006E-2</v>
      </c>
      <c r="D550" s="33">
        <f>input!J550/input!J551-1</f>
        <v>1.0890959191707017E-2</v>
      </c>
      <c r="E550">
        <f>input!J550-input!H550</f>
        <v>1.7557999999999998</v>
      </c>
      <c r="F550" s="38">
        <f>input!L550/input!L551-1</f>
        <v>-9.3589083419155505E-3</v>
      </c>
      <c r="G550" s="38">
        <f>input!AD550/input!AD551-1</f>
        <v>2.2381635581061765E-2</v>
      </c>
    </row>
    <row r="551" spans="1:7" x14ac:dyDescent="0.25">
      <c r="A551" s="15">
        <v>39710</v>
      </c>
      <c r="B551" s="33">
        <f>input!C551/input!C552-1</f>
        <v>2.70032755452565E-3</v>
      </c>
      <c r="C551" s="33">
        <f>input!H551/input!H552-1</f>
        <v>-1.5754108780532072E-2</v>
      </c>
      <c r="D551" s="33">
        <f>input!J551/input!J552-1</f>
        <v>2.4686046198940437E-2</v>
      </c>
      <c r="E551">
        <f>input!J551-input!H551</f>
        <v>1.6426000000000003</v>
      </c>
      <c r="F551" s="38">
        <f>input!L551/input!L552-1</f>
        <v>-1.6285489957703181E-2</v>
      </c>
      <c r="G551" s="38">
        <f>input!AD551/input!AD552-1</f>
        <v>3.3306977663569715E-2</v>
      </c>
    </row>
    <row r="552" spans="1:7" x14ac:dyDescent="0.25">
      <c r="A552" s="15">
        <v>39703</v>
      </c>
      <c r="B552" s="33">
        <f>input!C552/input!C553-1</f>
        <v>7.5584998913316159E-3</v>
      </c>
      <c r="C552" s="33">
        <f>input!H552/input!H553-1</f>
        <v>-4.3055133162445136E-2</v>
      </c>
      <c r="D552" s="33">
        <f>input!J552/input!J553-1</f>
        <v>5.4344887254638152E-3</v>
      </c>
      <c r="E552">
        <f>input!J552-input!H552</f>
        <v>1.5161000000000002</v>
      </c>
      <c r="F552" s="38">
        <f>input!L552/input!L553-1</f>
        <v>4.3075051943430864E-4</v>
      </c>
      <c r="G552" s="38">
        <f>input!AD552/input!AD553-1</f>
        <v>-4.7538360161912818E-2</v>
      </c>
    </row>
    <row r="553" spans="1:7" x14ac:dyDescent="0.25">
      <c r="A553" s="15">
        <v>39696</v>
      </c>
      <c r="B553" s="33">
        <f>input!C553/input!C554-1</f>
        <v>-3.1586414411886254E-2</v>
      </c>
      <c r="C553" s="33">
        <f>input!H553/input!H554-1</f>
        <v>-2.7546579914656477E-2</v>
      </c>
      <c r="D553" s="33">
        <f>input!J553/input!J554-1</f>
        <v>-2.964634274320499E-2</v>
      </c>
      <c r="E553">
        <f>input!J553-input!H553</f>
        <v>1.3969</v>
      </c>
      <c r="F553" s="38">
        <f>input!L553/input!L554-1</f>
        <v>2.0043679973120065E-2</v>
      </c>
      <c r="G553" s="38">
        <f>input!AD553/input!AD554-1</f>
        <v>-7.9941105144638702E-2</v>
      </c>
    </row>
    <row r="554" spans="1:7" x14ac:dyDescent="0.25">
      <c r="A554" s="15">
        <v>39689</v>
      </c>
      <c r="B554" s="33">
        <f>input!C554/input!C555-1</f>
        <v>-7.2511995047207511E-3</v>
      </c>
      <c r="C554" s="33">
        <f>input!H554/input!H555-1</f>
        <v>-1.3750572940539163E-2</v>
      </c>
      <c r="D554" s="33">
        <f>input!J554/input!J555-1</f>
        <v>-1.5192228193468438E-2</v>
      </c>
      <c r="E554">
        <f>input!J554-input!H554</f>
        <v>1.4446999999999997</v>
      </c>
      <c r="F554" s="38">
        <f>input!L554/input!L555-1</f>
        <v>7.4995117505369802E-3</v>
      </c>
      <c r="G554" s="38">
        <f>input!AD554/input!AD555-1</f>
        <v>7.5922855397503319E-3</v>
      </c>
    </row>
    <row r="555" spans="1:7" x14ac:dyDescent="0.25">
      <c r="A555" s="15">
        <v>39682</v>
      </c>
      <c r="B555" s="33">
        <f>input!C555/input!C556-1</f>
        <v>-4.6217840086273387E-3</v>
      </c>
      <c r="C555" s="33">
        <f>input!H555/input!H556-1</f>
        <v>8.9124311598773875E-3</v>
      </c>
      <c r="D555" s="33">
        <f>input!J555/input!J556-1</f>
        <v>9.2570862343215321E-3</v>
      </c>
      <c r="E555">
        <f>input!J555-input!H555</f>
        <v>1.4704999999999999</v>
      </c>
      <c r="F555" s="38">
        <f>input!L555/input!L556-1</f>
        <v>-4.8587717025135868E-3</v>
      </c>
      <c r="G555" s="38">
        <f>input!AD555/input!AD556-1</f>
        <v>7.2075239518327727E-3</v>
      </c>
    </row>
    <row r="556" spans="1:7" x14ac:dyDescent="0.25">
      <c r="A556" s="15">
        <v>39675</v>
      </c>
      <c r="B556" s="33">
        <f>input!C556/input!C557-1</f>
        <v>1.4502591952605393E-3</v>
      </c>
      <c r="C556" s="33">
        <f>input!H556/input!H557-1</f>
        <v>-4.7109722389136022E-2</v>
      </c>
      <c r="D556" s="33">
        <f>input!J556/input!J557-1</f>
        <v>-2.3602199816681879E-2</v>
      </c>
      <c r="E556">
        <f>input!J556-input!H556</f>
        <v>1.4562000000000004</v>
      </c>
      <c r="F556" s="38">
        <f>input!L556/input!L557-1</f>
        <v>1.7601687652449183E-2</v>
      </c>
      <c r="G556" s="38">
        <f>input!AD556/input!AD557-1</f>
        <v>-1.2413194444444553E-2</v>
      </c>
    </row>
    <row r="557" spans="1:7" x14ac:dyDescent="0.25">
      <c r="A557" s="15">
        <v>39668</v>
      </c>
      <c r="B557" s="33">
        <f>input!C557/input!C558-1</f>
        <v>2.8572335377803793E-2</v>
      </c>
      <c r="C557" s="33">
        <f>input!H557/input!H558-1</f>
        <v>2.2483639137593769E-3</v>
      </c>
      <c r="D557" s="33">
        <f>input!J557/input!J558-1</f>
        <v>-7.8866359681473153E-4</v>
      </c>
      <c r="E557">
        <f>input!J557-input!H557</f>
        <v>1.4312999999999998</v>
      </c>
      <c r="F557" s="38">
        <f>input!L557/input!L558-1</f>
        <v>3.2972869906297664E-2</v>
      </c>
      <c r="G557" s="38">
        <f>input!AD557/input!AD558-1</f>
        <v>-7.9136690647481966E-2</v>
      </c>
    </row>
    <row r="558" spans="1:7" x14ac:dyDescent="0.25">
      <c r="A558" s="15">
        <v>39661</v>
      </c>
      <c r="B558" s="33">
        <f>input!C558/input!C559-1</f>
        <v>2.0274138150362386E-3</v>
      </c>
      <c r="C558" s="33">
        <f>input!H558/input!H559-1</f>
        <v>-8.078683200472403E-2</v>
      </c>
      <c r="D558" s="33">
        <f>input!J558/input!J559-1</f>
        <v>-4.0567258170812082E-2</v>
      </c>
      <c r="E558">
        <f>input!J558-input!H558</f>
        <v>1.44</v>
      </c>
      <c r="F558" s="38">
        <f>input!L558/input!L559-1</f>
        <v>7.7408729069450288E-3</v>
      </c>
      <c r="G558" s="38">
        <f>input!AD558/input!AD559-1</f>
        <v>1.4927794905078562E-2</v>
      </c>
    </row>
    <row r="559" spans="1:7" x14ac:dyDescent="0.25">
      <c r="A559" s="15">
        <v>39654</v>
      </c>
      <c r="B559" s="33">
        <f>input!C559/input!C560-1</f>
        <v>-2.3162102992037026E-3</v>
      </c>
      <c r="C559" s="33">
        <f>input!H559/input!H560-1</f>
        <v>2.8818772069711729E-2</v>
      </c>
      <c r="D559" s="33">
        <f>input!J559/input!J560-1</f>
        <v>3.4535122954835185E-3</v>
      </c>
      <c r="E559">
        <f>input!J559-input!H559</f>
        <v>1.3872999999999998</v>
      </c>
      <c r="F559" s="38">
        <f>input!L559/input!L560-1</f>
        <v>9.2950449514470623E-3</v>
      </c>
      <c r="G559" s="38">
        <f>input!AD559/input!AD560-1</f>
        <v>-4.360645561762877E-2</v>
      </c>
    </row>
    <row r="560" spans="1:7" x14ac:dyDescent="0.25">
      <c r="A560" s="15">
        <v>39647</v>
      </c>
      <c r="B560" s="33">
        <f>input!C560/input!C561-1</f>
        <v>1.7095740990246133E-2</v>
      </c>
      <c r="C560" s="33">
        <f>input!H560/input!H561-1</f>
        <v>1.4835080147965529E-2</v>
      </c>
      <c r="D560" s="33">
        <f>input!J560/input!J561-1</f>
        <v>3.1635334546189497E-2</v>
      </c>
      <c r="E560">
        <f>input!J560-input!H560</f>
        <v>1.4490999999999996</v>
      </c>
      <c r="F560" s="38">
        <f>input!L560/input!L561-1</f>
        <v>1.289946737683012E-3</v>
      </c>
      <c r="G560" s="38">
        <f>input!AD560/input!AD561-1</f>
        <v>-0.11166253101736978</v>
      </c>
    </row>
    <row r="561" spans="1:7" x14ac:dyDescent="0.25">
      <c r="A561" s="15">
        <v>39640</v>
      </c>
      <c r="B561" s="33">
        <f>input!C561/input!C562-1</f>
        <v>-1.8536701243170528E-2</v>
      </c>
      <c r="C561" s="33">
        <f>input!H561/input!H562-1</f>
        <v>2.471768143409947E-2</v>
      </c>
      <c r="D561" s="33">
        <f>input!J561/input!J562-1</f>
        <v>-4.3773584905659746E-3</v>
      </c>
      <c r="E561">
        <f>input!J561-input!H561</f>
        <v>1.3624000000000001</v>
      </c>
      <c r="F561" s="38">
        <f>input!L561/input!L562-1</f>
        <v>-8.7308025463693761E-3</v>
      </c>
      <c r="G561" s="38">
        <f>input!AD561/input!AD562-1</f>
        <v>-1.4453850918850764E-3</v>
      </c>
    </row>
    <row r="562" spans="1:7" x14ac:dyDescent="0.25">
      <c r="A562" s="15">
        <v>39633</v>
      </c>
      <c r="B562" s="33">
        <f>input!C562/input!C563-1</f>
        <v>-1.210907554874141E-2</v>
      </c>
      <c r="C562" s="33">
        <f>input!H562/input!H563-1</f>
        <v>-3.5126485827491671E-2</v>
      </c>
      <c r="D562" s="33">
        <f>input!J562/input!J563-1</f>
        <v>2.4715020679915156E-3</v>
      </c>
      <c r="E562">
        <f>input!J562-input!H562</f>
        <v>1.4424000000000001</v>
      </c>
      <c r="F562" s="38">
        <f>input!L562/input!L563-1</f>
        <v>5.1271420674405821E-3</v>
      </c>
      <c r="G562" s="38">
        <f>input!AD562/input!AD563-1</f>
        <v>3.6231367234861978E-2</v>
      </c>
    </row>
    <row r="563" spans="1:7" x14ac:dyDescent="0.25">
      <c r="A563" s="15">
        <v>39626</v>
      </c>
      <c r="B563" s="33">
        <f>input!C563/input!C564-1</f>
        <v>-3.0009181064244661E-2</v>
      </c>
      <c r="C563" s="33">
        <f>input!H563/input!H564-1</f>
        <v>-9.2298647854203497E-2</v>
      </c>
      <c r="D563" s="33">
        <f>input!J563/input!J564-1</f>
        <v>-4.7765423500876647E-2</v>
      </c>
      <c r="E563">
        <f>input!J563-input!H563</f>
        <v>1.3403999999999998</v>
      </c>
      <c r="F563" s="38">
        <f>input!L563/input!L564-1</f>
        <v>-9.1743119266055606E-3</v>
      </c>
      <c r="G563" s="38">
        <f>input!AD563/input!AD564-1</f>
        <v>4.1524290595751134E-2</v>
      </c>
    </row>
    <row r="564" spans="1:7" x14ac:dyDescent="0.25">
      <c r="A564" s="15">
        <v>39619</v>
      </c>
      <c r="B564" s="33">
        <f>input!C564/input!C565-1</f>
        <v>-3.0955199517657683E-2</v>
      </c>
      <c r="C564" s="33">
        <f>input!H564/input!H565-1</f>
        <v>-4.583250841417541E-2</v>
      </c>
      <c r="D564" s="33">
        <f>input!J564/input!J565-1</f>
        <v>-2.1707976036649757E-2</v>
      </c>
      <c r="E564">
        <f>input!J564-input!H564</f>
        <v>1.2724000000000002</v>
      </c>
      <c r="F564" s="38">
        <f>input!L564/input!L565-1</f>
        <v>-1.5051385105062987E-2</v>
      </c>
      <c r="G564" s="38">
        <f>input!AD564/input!AD565-1</f>
        <v>-1.7796233130654704E-3</v>
      </c>
    </row>
    <row r="565" spans="1:7" x14ac:dyDescent="0.25">
      <c r="A565" s="15">
        <v>39612</v>
      </c>
      <c r="B565" s="33">
        <f>input!C565/input!C566-1</f>
        <v>-4.7770232530797152E-4</v>
      </c>
      <c r="C565" s="33">
        <f>input!H565/input!H566-1</f>
        <v>0.27744056651492177</v>
      </c>
      <c r="D565" s="33">
        <f>input!J565/input!J566-1</f>
        <v>8.8841706743067572E-2</v>
      </c>
      <c r="E565">
        <f>input!J565-input!H565</f>
        <v>1.2258999999999998</v>
      </c>
      <c r="F565" s="38">
        <f>input!L565/input!L566-1</f>
        <v>2.4257494129023449E-2</v>
      </c>
      <c r="G565" s="38">
        <f>input!AD565/input!AD566-1</f>
        <v>-2.6562725566623202E-2</v>
      </c>
    </row>
    <row r="566" spans="1:7" x14ac:dyDescent="0.25">
      <c r="A566" s="15">
        <v>39605</v>
      </c>
      <c r="B566" s="33">
        <f>input!C566/input!C567-1</f>
        <v>-2.8349448006969591E-2</v>
      </c>
      <c r="C566" s="33">
        <f>input!H566/input!H567-1</f>
        <v>-0.10173791223353901</v>
      </c>
      <c r="D566" s="33">
        <f>input!J566/input!J567-1</f>
        <v>-3.7024264071929935E-2</v>
      </c>
      <c r="E566">
        <f>input!J566-input!H566</f>
        <v>1.5368000000000004</v>
      </c>
      <c r="F566" s="38">
        <f>input!L566/input!L567-1</f>
        <v>-6.709751780348272E-3</v>
      </c>
      <c r="G566" s="38">
        <f>input!AD566/input!AD567-1</f>
        <v>8.7868080094228418E-2</v>
      </c>
    </row>
    <row r="567" spans="1:7" x14ac:dyDescent="0.25">
      <c r="A567" s="15">
        <v>39598</v>
      </c>
      <c r="B567" s="33">
        <f>input!C567/input!C568-1</f>
        <v>1.7769799335721981E-2</v>
      </c>
      <c r="C567" s="33">
        <f>input!H567/input!H568-1</f>
        <v>8.902358568365476E-2</v>
      </c>
      <c r="D567" s="33">
        <f>input!J567/input!J568-1</f>
        <v>5.6473649967468953E-2</v>
      </c>
      <c r="E567">
        <f>input!J567-input!H567</f>
        <v>1.4184000000000001</v>
      </c>
      <c r="F567" s="38">
        <f>input!L567/input!L568-1</f>
        <v>1.3785332739817413E-2</v>
      </c>
      <c r="G567" s="38">
        <f>input!AD567/input!AD568-1</f>
        <v>-3.6613964747711614E-2</v>
      </c>
    </row>
    <row r="568" spans="1:7" x14ac:dyDescent="0.25">
      <c r="A568" s="15">
        <v>39591</v>
      </c>
      <c r="B568" s="33">
        <f>input!C568/input!C569-1</f>
        <v>-3.4672185778931386E-2</v>
      </c>
      <c r="C568" s="33">
        <f>input!H568/input!H569-1</f>
        <v>-5.4949561223652799E-3</v>
      </c>
      <c r="D568" s="33">
        <f>input!J568/input!J569-1</f>
        <v>-5.4622067315179823E-4</v>
      </c>
      <c r="E568">
        <f>input!J568-input!H568</f>
        <v>1.4173</v>
      </c>
      <c r="F568" s="38">
        <f>input!L568/input!L569-1</f>
        <v>-1.3123936082587329E-2</v>
      </c>
      <c r="G568" s="38">
        <f>input!AD568/input!AD569-1</f>
        <v>4.6717871565444602E-2</v>
      </c>
    </row>
    <row r="569" spans="1:7" x14ac:dyDescent="0.25">
      <c r="A569" s="15">
        <v>39584</v>
      </c>
      <c r="B569" s="33">
        <f>input!C569/input!C570-1</f>
        <v>2.6702106203359444E-2</v>
      </c>
      <c r="C569" s="33">
        <f>input!H569/input!H570-1</f>
        <v>8.909829842347361E-2</v>
      </c>
      <c r="D569" s="33">
        <f>input!J569/input!J570-1</f>
        <v>2.0004244932611659E-2</v>
      </c>
      <c r="E569">
        <f>input!J569-input!H569</f>
        <v>1.4059999999999997</v>
      </c>
      <c r="F569" s="38">
        <f>input!L569/input!L570-1</f>
        <v>-2.8199863107460921E-3</v>
      </c>
      <c r="G569" s="38">
        <f>input!AD569/input!AD570-1</f>
        <v>2.6198793267704357E-3</v>
      </c>
    </row>
    <row r="570" spans="1:7" x14ac:dyDescent="0.25">
      <c r="A570" s="15">
        <v>39577</v>
      </c>
      <c r="B570" s="33">
        <f>input!C570/input!C571-1</f>
        <v>-1.8120093358794942E-2</v>
      </c>
      <c r="C570" s="33">
        <f>input!H570/input!H571-1</f>
        <v>-8.5783112853176413E-2</v>
      </c>
      <c r="D570" s="33">
        <f>input!J570/input!J571-1</f>
        <v>-2.2282171668698614E-2</v>
      </c>
      <c r="E570">
        <f>input!J570-input!H570</f>
        <v>1.5301</v>
      </c>
      <c r="F570" s="38">
        <f>input!L570/input!L571-1</f>
        <v>-6.1224489795919101E-3</v>
      </c>
      <c r="G570" s="38">
        <f>input!AD570/input!AD571-1</f>
        <v>8.2874828060522709E-2</v>
      </c>
    </row>
    <row r="571" spans="1:7" x14ac:dyDescent="0.25">
      <c r="A571" s="15">
        <v>39570</v>
      </c>
      <c r="B571" s="33">
        <f>input!C571/input!C572-1</f>
        <v>1.1489154695816461E-2</v>
      </c>
      <c r="C571" s="33">
        <f>input!H571/input!H572-1</f>
        <v>1.4245486168626753E-2</v>
      </c>
      <c r="D571" s="33">
        <f>input!J571/input!J572-1</f>
        <v>-3.9273441335295756E-3</v>
      </c>
      <c r="E571">
        <f>input!J571-input!H571</f>
        <v>1.4059000000000004</v>
      </c>
      <c r="F571" s="38">
        <f>input!L571/input!L572-1</f>
        <v>9.7540870998762408E-3</v>
      </c>
      <c r="G571" s="38">
        <f>input!AD571/input!AD572-1</f>
        <v>-1.8562267971650392E-2</v>
      </c>
    </row>
    <row r="572" spans="1:7" x14ac:dyDescent="0.25">
      <c r="A572" s="15">
        <v>39563</v>
      </c>
      <c r="B572" s="33">
        <f>input!C572/input!C573-1</f>
        <v>5.4015953047117371E-3</v>
      </c>
      <c r="C572" s="33">
        <f>input!H572/input!H573-1</f>
        <v>0.13402836479759572</v>
      </c>
      <c r="D572" s="33">
        <f>input!J572/input!J573-1</f>
        <v>4.4305334448611733E-2</v>
      </c>
      <c r="E572">
        <f>input!J572-input!H572</f>
        <v>1.4554999999999998</v>
      </c>
      <c r="F572" s="38">
        <f>input!L572/input!L573-1</f>
        <v>1.0803754929733955E-2</v>
      </c>
      <c r="G572" s="38">
        <f>input!AD572/input!AD573-1</f>
        <v>1.5682577770160133E-2</v>
      </c>
    </row>
    <row r="573" spans="1:7" x14ac:dyDescent="0.25">
      <c r="A573" s="15">
        <v>39556</v>
      </c>
      <c r="B573" s="33">
        <f>input!C573/input!C574-1</f>
        <v>4.3141285835402776E-2</v>
      </c>
      <c r="C573" s="33">
        <f>input!H573/input!H574-1</f>
        <v>0.22259861055290808</v>
      </c>
      <c r="D573" s="33">
        <f>input!J573/input!J574-1</f>
        <v>6.8225053323341278E-2</v>
      </c>
      <c r="E573">
        <f>input!J573-input!H573</f>
        <v>1.5767000000000002</v>
      </c>
      <c r="F573" s="38">
        <f>input!L573/input!L574-1</f>
        <v>2.8409090909089496E-3</v>
      </c>
      <c r="G573" s="38">
        <f>input!AD573/input!AD574-1</f>
        <v>5.9469765752678372E-2</v>
      </c>
    </row>
    <row r="574" spans="1:7" x14ac:dyDescent="0.25">
      <c r="A574" s="15">
        <v>39549</v>
      </c>
      <c r="B574" s="33">
        <f>input!C574/input!C575-1</f>
        <v>-2.7415353181552971E-2</v>
      </c>
      <c r="C574" s="33">
        <f>input!H574/input!H575-1</f>
        <v>-4.0121245522182436E-2</v>
      </c>
      <c r="D574" s="33">
        <f>input!J574/input!J575-1</f>
        <v>1.0676053899645321E-3</v>
      </c>
      <c r="E574">
        <f>input!J574-input!H574</f>
        <v>1.7276999999999998</v>
      </c>
      <c r="F574" s="38">
        <f>input!L574/input!L575-1</f>
        <v>-2.9574707377014731E-3</v>
      </c>
      <c r="G574" s="38">
        <f>input!AD574/input!AD575-1</f>
        <v>3.6806928362985936E-2</v>
      </c>
    </row>
    <row r="575" spans="1:7" x14ac:dyDescent="0.25">
      <c r="A575" s="15">
        <v>39542</v>
      </c>
      <c r="B575" s="33">
        <f>input!C575/input!C576-1</f>
        <v>4.1954958105868245E-2</v>
      </c>
      <c r="C575" s="33">
        <f>input!H575/input!H576-1</f>
        <v>0.10216849905849479</v>
      </c>
      <c r="D575" s="33">
        <f>input!J575/input!J576-1</f>
        <v>7.0610797931074387E-3</v>
      </c>
      <c r="E575">
        <f>input!J575-input!H575</f>
        <v>1.6512</v>
      </c>
      <c r="F575" s="38">
        <f>input!L575/input!L576-1</f>
        <v>4.7852897681297524E-3</v>
      </c>
      <c r="G575" s="38">
        <f>input!AD575/input!AD576-1</f>
        <v>5.7754213217193762E-3</v>
      </c>
    </row>
    <row r="576" spans="1:7" x14ac:dyDescent="0.25">
      <c r="A576" s="15">
        <v>39535</v>
      </c>
      <c r="B576" s="33">
        <f>input!C576/input!C577-1</f>
        <v>-1.0748320809922385E-2</v>
      </c>
      <c r="C576" s="33">
        <f>input!H576/input!H577-1</f>
        <v>3.1645569620253111E-2</v>
      </c>
      <c r="D576" s="33">
        <f>input!J576/input!J577-1</f>
        <v>3.2368381580920813E-2</v>
      </c>
      <c r="E576">
        <f>input!J576-input!H576</f>
        <v>1.7950999999999997</v>
      </c>
      <c r="F576" s="38">
        <f>input!L576/input!L577-1</f>
        <v>-1.4179812677935444E-2</v>
      </c>
      <c r="G576" s="38">
        <f>input!AD576/input!AD577-1</f>
        <v>3.7117046347211247E-2</v>
      </c>
    </row>
    <row r="577" spans="1:7" x14ac:dyDescent="0.25">
      <c r="A577" s="15">
        <v>39528</v>
      </c>
      <c r="B577" s="33">
        <f>input!C577/input!C578-1</f>
        <v>3.2116074339745504E-2</v>
      </c>
      <c r="C577" s="33">
        <f>input!H577/input!H578-1</f>
        <v>7.9191181443159619E-2</v>
      </c>
      <c r="D577" s="33">
        <f>input!J577/input!J578-1</f>
        <v>-3.8755442775166626E-2</v>
      </c>
      <c r="E577">
        <f>input!J577-input!H577</f>
        <v>1.7376999999999998</v>
      </c>
      <c r="F577" s="38">
        <f>input!L577/input!L578-1</f>
        <v>1.4681050002093299E-2</v>
      </c>
      <c r="G577" s="38">
        <f>input!AD577/input!AD578-1</f>
        <v>-7.5945921422738372E-2</v>
      </c>
    </row>
    <row r="578" spans="1:7" x14ac:dyDescent="0.25">
      <c r="A578" s="15">
        <v>39521</v>
      </c>
      <c r="B578" s="33">
        <f>input!C578/input!C579-1</f>
        <v>-4.04369979201602E-3</v>
      </c>
      <c r="C578" s="33">
        <f>input!H578/input!H579-1</f>
        <v>-2.447552447552459E-2</v>
      </c>
      <c r="D578" s="33">
        <f>input!J578/input!J579-1</f>
        <v>-1.8064954554463775E-2</v>
      </c>
      <c r="E578">
        <f>input!J578-input!H578</f>
        <v>1.9892000000000003</v>
      </c>
      <c r="F578" s="38">
        <f>input!L578/input!L579-1</f>
        <v>-1.8760184589261542E-2</v>
      </c>
      <c r="G578" s="38">
        <f>input!AD578/input!AD579-1</f>
        <v>4.8121730860675171E-2</v>
      </c>
    </row>
    <row r="579" spans="1:7" x14ac:dyDescent="0.25">
      <c r="A579" s="15">
        <v>39514</v>
      </c>
      <c r="B579" s="33">
        <f>input!C579/input!C580-1</f>
        <v>-2.8001773595966006E-2</v>
      </c>
      <c r="C579" s="33">
        <f>input!H579/input!H580-1</f>
        <v>-6.1888847629657184E-2</v>
      </c>
      <c r="D579" s="33">
        <f>input!J579/input!J580-1</f>
        <v>6.4117177704319239E-3</v>
      </c>
      <c r="E579">
        <f>input!J579-input!H579</f>
        <v>2.0158999999999998</v>
      </c>
      <c r="F579" s="38">
        <f>input!L579/input!L580-1</f>
        <v>-9.3198035651300692E-3</v>
      </c>
      <c r="G579" s="38">
        <f>input!AD579/input!AD580-1</f>
        <v>3.2501963864886019E-2</v>
      </c>
    </row>
    <row r="580" spans="1:7" x14ac:dyDescent="0.25">
      <c r="A580" s="15">
        <v>39507</v>
      </c>
      <c r="B580" s="33">
        <f>input!C580/input!C581-1</f>
        <v>-1.6613579088174513E-2</v>
      </c>
      <c r="C580" s="33">
        <f>input!H580/input!H581-1</f>
        <v>-0.19886955228320691</v>
      </c>
      <c r="D580" s="33">
        <f>input!J580/input!J581-1</f>
        <v>-7.6914983164983242E-2</v>
      </c>
      <c r="E580">
        <f>input!J580-input!H580</f>
        <v>1.8933999999999997</v>
      </c>
      <c r="F580" s="38">
        <f>input!L580/input!L581-1</f>
        <v>-2.391419491525415E-2</v>
      </c>
      <c r="G580" s="38">
        <f>input!AD580/input!AD581-1</f>
        <v>3.0664912458253202E-2</v>
      </c>
    </row>
    <row r="581" spans="1:7" x14ac:dyDescent="0.25">
      <c r="A581" s="15">
        <v>39500</v>
      </c>
      <c r="B581" s="33">
        <f>input!C581/input!C582-1</f>
        <v>2.3037037037036967E-3</v>
      </c>
      <c r="C581" s="33">
        <f>input!H581/input!H582-1</f>
        <v>5.5250353162768828E-2</v>
      </c>
      <c r="D581" s="33">
        <f>input!J581/input!J582-1</f>
        <v>8.7565674255691839E-3</v>
      </c>
      <c r="E581">
        <f>input!J581-input!H581</f>
        <v>1.7847</v>
      </c>
      <c r="F581" s="38">
        <f>input!L581/input!L582-1</f>
        <v>-7.6345908726561662E-3</v>
      </c>
      <c r="G581" s="38">
        <f>input!AD581/input!AD582-1</f>
        <v>3.4659685863874357E-2</v>
      </c>
    </row>
    <row r="582" spans="1:7" x14ac:dyDescent="0.25">
      <c r="A582" s="15">
        <v>39493</v>
      </c>
      <c r="B582" s="33">
        <f>input!C582/input!C583-1</f>
        <v>1.4054037812948339E-2</v>
      </c>
      <c r="C582" s="33">
        <f>input!H582/input!H583-1</f>
        <v>-5.4636278488916501E-3</v>
      </c>
      <c r="D582" s="33">
        <f>input!J582/input!J583-1</f>
        <v>3.4533875041176998E-2</v>
      </c>
      <c r="E582">
        <f>input!J582-input!H582</f>
        <v>1.8573000000000002</v>
      </c>
      <c r="F582" s="38">
        <f>input!L582/input!L583-1</f>
        <v>-7.421416460153929E-3</v>
      </c>
      <c r="G582" s="38">
        <f>input!AD582/input!AD583-1</f>
        <v>4.064509098834046E-2</v>
      </c>
    </row>
    <row r="583" spans="1:7" x14ac:dyDescent="0.25">
      <c r="A583" s="15">
        <v>39486</v>
      </c>
      <c r="B583" s="33">
        <f>input!C583/input!C584-1</f>
        <v>-4.5950652496398958E-2</v>
      </c>
      <c r="C583" s="33">
        <f>input!H583/input!H584-1</f>
        <v>-7.0920957215373615E-2</v>
      </c>
      <c r="D583" s="33">
        <f>input!J583/input!J584-1</f>
        <v>1.3973167065634895E-2</v>
      </c>
      <c r="E583">
        <f>input!J583-input!H583</f>
        <v>1.7210000000000003</v>
      </c>
      <c r="F583" s="38">
        <f>input!L583/input!L584-1</f>
        <v>1.6236993836569846E-2</v>
      </c>
      <c r="G583" s="38">
        <f>input!AD583/input!AD584-1</f>
        <v>3.1587230215827322E-2</v>
      </c>
    </row>
    <row r="584" spans="1:7" x14ac:dyDescent="0.25">
      <c r="A584" s="15">
        <v>39479</v>
      </c>
      <c r="B584" s="33">
        <f>input!C584/input!C585-1</f>
        <v>4.8699468664747947E-2</v>
      </c>
      <c r="C584" s="33">
        <f>input!H584/input!H585-1</f>
        <v>-5.1929599413328309E-2</v>
      </c>
      <c r="D584" s="33">
        <f>input!J584/input!J585-1</f>
        <v>1.2171071166957814E-2</v>
      </c>
      <c r="E584">
        <f>input!J584-input!H584</f>
        <v>1.5240999999999998</v>
      </c>
      <c r="F584" s="38">
        <f>input!L584/input!L585-1</f>
        <v>-6.949837442249307E-3</v>
      </c>
      <c r="G584" s="38">
        <f>input!AD584/input!AD585-1</f>
        <v>-1.9292250027560409E-2</v>
      </c>
    </row>
    <row r="585" spans="1:7" x14ac:dyDescent="0.25">
      <c r="A585" s="15">
        <v>39472</v>
      </c>
      <c r="B585" s="33">
        <f>input!C585/input!C586-1</f>
        <v>4.0899795501021519E-3</v>
      </c>
      <c r="C585" s="33">
        <f>input!H585/input!H586-1</f>
        <v>-7.0031115468223826E-2</v>
      </c>
      <c r="D585" s="33">
        <f>input!J585/input!J586-1</f>
        <v>-2.2123040471664357E-2</v>
      </c>
      <c r="E585">
        <f>input!J585-input!H585</f>
        <v>1.3675999999999999</v>
      </c>
      <c r="F585" s="38">
        <f>input!L585/input!L586-1</f>
        <v>-5.3676865271067298E-3</v>
      </c>
      <c r="G585" s="38">
        <f>input!AD585/input!AD586-1</f>
        <v>1.5457657060837793E-3</v>
      </c>
    </row>
    <row r="586" spans="1:7" x14ac:dyDescent="0.25">
      <c r="A586" s="15">
        <v>39465</v>
      </c>
      <c r="B586" s="33">
        <f>input!C586/input!C587-1</f>
        <v>-5.4124851893620263E-2</v>
      </c>
      <c r="C586" s="33">
        <f>input!H586/input!H587-1</f>
        <v>-8.0357492846223177E-2</v>
      </c>
      <c r="D586" s="33">
        <f>input!J586/input!J587-1</f>
        <v>-4.0650191621514398E-2</v>
      </c>
      <c r="E586">
        <f>input!J586-input!H586</f>
        <v>1.2836000000000003</v>
      </c>
      <c r="F586" s="38">
        <f>input!L586/input!L587-1</f>
        <v>5.3304904051172386E-3</v>
      </c>
      <c r="G586" s="38">
        <f>input!AD586/input!AD587-1</f>
        <v>-2.2871938720466112E-2</v>
      </c>
    </row>
    <row r="587" spans="1:7" x14ac:dyDescent="0.25">
      <c r="A587" s="15">
        <v>39458</v>
      </c>
      <c r="B587" s="33">
        <f>input!C587/input!C588-1</f>
        <v>-7.5161338311031667E-3</v>
      </c>
      <c r="C587" s="33">
        <f>input!H587/input!H588-1</f>
        <v>-7.0298833819241957E-2</v>
      </c>
      <c r="D587" s="33">
        <f>input!J587/input!J588-1</f>
        <v>-2.1112002276784558E-2</v>
      </c>
      <c r="E587">
        <f>input!J587-input!H587</f>
        <v>1.2324000000000002</v>
      </c>
      <c r="F587" s="38">
        <f>input!L587/input!L588-1</f>
        <v>2.4408586544930611E-3</v>
      </c>
      <c r="G587" s="38">
        <f>input!AD587/input!AD588-1</f>
        <v>-5.3314268205494786E-2</v>
      </c>
    </row>
    <row r="588" spans="1:7" x14ac:dyDescent="0.25">
      <c r="A588" s="15">
        <v>39451</v>
      </c>
      <c r="B588" s="33">
        <f>input!C588/input!C589-1</f>
        <v>-4.5221814148218686E-2</v>
      </c>
      <c r="C588" s="33">
        <f>input!H588/input!H589-1</f>
        <v>-0.11595090048004131</v>
      </c>
      <c r="D588" s="33">
        <f>input!J588/input!J589-1</f>
        <v>-5.1090052047530143E-2</v>
      </c>
      <c r="E588">
        <f>input!J588-input!H588</f>
        <v>1.1211000000000002</v>
      </c>
      <c r="F588" s="38">
        <f>input!L588/input!L589-1</f>
        <v>-5.5761106300348251E-3</v>
      </c>
      <c r="G588" s="38">
        <f>input!AD588/input!AD589-1</f>
        <v>1.9895833333333224E-2</v>
      </c>
    </row>
    <row r="589" spans="1:7" x14ac:dyDescent="0.25">
      <c r="A589" s="15">
        <v>39444</v>
      </c>
      <c r="B589" s="33">
        <f>input!C589/input!C590-1</f>
        <v>-4.0216644436360527E-3</v>
      </c>
      <c r="C589" s="33">
        <f>input!H589/input!H590-1</f>
        <v>-2.7417434354828574E-2</v>
      </c>
      <c r="D589" s="33">
        <f>input!J589/input!J590-1</f>
        <v>-2.2721274502747302E-2</v>
      </c>
      <c r="E589">
        <f>input!J589-input!H589</f>
        <v>0.96930000000000005</v>
      </c>
      <c r="F589" s="38">
        <f>input!L589/input!L590-1</f>
        <v>-1.9338402748292016E-2</v>
      </c>
      <c r="G589" s="38">
        <f>input!AD589/input!AD590-1</f>
        <v>2.8828635730361096E-2</v>
      </c>
    </row>
    <row r="590" spans="1:7" x14ac:dyDescent="0.25">
      <c r="A590" s="15">
        <v>39437</v>
      </c>
      <c r="B590" s="33">
        <f>input!C590/input!C591-1</f>
        <v>1.1246977076875941E-2</v>
      </c>
      <c r="C590" s="33">
        <f>input!H590/input!H591-1</f>
        <v>-3.5131212964082725E-2</v>
      </c>
      <c r="D590" s="33">
        <f>input!J590/input!J591-1</f>
        <v>-1.5611714690599854E-2</v>
      </c>
      <c r="E590">
        <f>input!J590-input!H590</f>
        <v>0.97650000000000059</v>
      </c>
      <c r="F590" s="38">
        <f>input!L590/input!L591-1</f>
        <v>3.68045870137923E-3</v>
      </c>
      <c r="G590" s="38">
        <f>input!AD590/input!AD591-1</f>
        <v>2.2351265476060034E-2</v>
      </c>
    </row>
    <row r="591" spans="1:7" x14ac:dyDescent="0.25">
      <c r="A591" s="15">
        <v>39430</v>
      </c>
      <c r="B591" s="33">
        <f>input!C591/input!C592-1</f>
        <v>-2.439753831430358E-2</v>
      </c>
      <c r="C591" s="33">
        <f>input!H591/input!H592-1</f>
        <v>6.6967741935483716E-2</v>
      </c>
      <c r="D591" s="33">
        <f>input!J591/input!J592-1</f>
        <v>3.1475345936464727E-2</v>
      </c>
      <c r="E591">
        <f>input!J591-input!H591</f>
        <v>0.92640000000000011</v>
      </c>
      <c r="F591" s="38">
        <f>input!L591/input!L592-1</f>
        <v>1.5048238255033652E-2</v>
      </c>
      <c r="G591" s="38">
        <f>input!AD591/input!AD592-1</f>
        <v>3.3869506116900761E-2</v>
      </c>
    </row>
    <row r="592" spans="1:7" x14ac:dyDescent="0.25">
      <c r="A592" s="15">
        <v>39423</v>
      </c>
      <c r="B592" s="33">
        <f>input!C592/input!C593-1</f>
        <v>1.5879660261690409E-2</v>
      </c>
      <c r="C592" s="33">
        <f>input!H592/input!H593-1</f>
        <v>3.5162119744882592E-2</v>
      </c>
      <c r="D592" s="33">
        <f>input!J592/input!J593-1</f>
        <v>4.2382996013103469E-2</v>
      </c>
      <c r="E592">
        <f>input!J592-input!H592</f>
        <v>1.0047999999999999</v>
      </c>
      <c r="F592" s="38">
        <f>input!L592/input!L593-1</f>
        <v>1.8516816158218319E-3</v>
      </c>
      <c r="G592" s="38">
        <f>input!AD592/input!AD593-1</f>
        <v>-4.8472551008904574E-3</v>
      </c>
    </row>
    <row r="593" spans="1:7" x14ac:dyDescent="0.25">
      <c r="A593" s="15">
        <v>39416</v>
      </c>
      <c r="B593" s="33">
        <f>input!C593/input!C594-1</f>
        <v>2.8069688345943034E-2</v>
      </c>
      <c r="C593" s="33">
        <f>input!H593/input!H594-1</f>
        <v>-2.693657395373017E-2</v>
      </c>
      <c r="D593" s="33">
        <f>input!J593/input!J594-1</f>
        <v>-1.5254194903598473E-2</v>
      </c>
      <c r="E593">
        <f>input!J593-input!H593</f>
        <v>0.94320000000000004</v>
      </c>
      <c r="F593" s="38">
        <f>input!L593/input!L594-1</f>
        <v>1.4576366034668942E-2</v>
      </c>
      <c r="G593" s="38">
        <f>input!AD593/input!AD594-1</f>
        <v>-9.6455489916480008E-2</v>
      </c>
    </row>
    <row r="594" spans="1:7" x14ac:dyDescent="0.25">
      <c r="A594" s="15">
        <v>39409</v>
      </c>
      <c r="B594" s="33">
        <f>input!C594/input!C595-1</f>
        <v>-1.2366837133416464E-2</v>
      </c>
      <c r="C594" s="33">
        <f>input!H594/input!H595-1</f>
        <v>-7.8645630631979158E-2</v>
      </c>
      <c r="D594" s="33">
        <f>input!J594/input!J595-1</f>
        <v>-4.034077273818093E-2</v>
      </c>
      <c r="E594">
        <f>input!J594-input!H594</f>
        <v>0.92130000000000001</v>
      </c>
      <c r="F594" s="38">
        <f>input!L594/input!L595-1</f>
        <v>-1.0207445896580403E-2</v>
      </c>
      <c r="G594" s="38">
        <f>input!AD594/input!AD595-1</f>
        <v>3.2386961093585853E-2</v>
      </c>
    </row>
    <row r="595" spans="1:7" x14ac:dyDescent="0.25">
      <c r="A595" s="15">
        <v>39402</v>
      </c>
      <c r="B595" s="33">
        <f>input!C595/input!C596-1</f>
        <v>3.4670152025864098E-3</v>
      </c>
      <c r="C595" s="33">
        <f>input!H595/input!H596-1</f>
        <v>-2.4843813861154862E-2</v>
      </c>
      <c r="D595" s="33">
        <f>input!J595/input!J596-1</f>
        <v>-1.0989010989011061E-2</v>
      </c>
      <c r="E595">
        <f>input!J595-input!H595</f>
        <v>0.82669999999999977</v>
      </c>
      <c r="F595" s="38">
        <f>input!L595/input!L596-1</f>
        <v>5.6631299734746232E-3</v>
      </c>
      <c r="G595" s="38">
        <f>input!AD595/input!AD596-1</f>
        <v>-1.2666112956810638E-2</v>
      </c>
    </row>
    <row r="596" spans="1:7" x14ac:dyDescent="0.25">
      <c r="A596" s="15">
        <v>39395</v>
      </c>
      <c r="B596" s="33">
        <f>input!C596/input!C597-1</f>
        <v>-3.7061570562713197E-2</v>
      </c>
      <c r="C596" s="33">
        <f>input!H596/input!H597-1</f>
        <v>-6.7690046542010385E-2</v>
      </c>
      <c r="D596" s="33">
        <f>input!J596/input!J597-1</f>
        <v>-2.3908259006139021E-2</v>
      </c>
      <c r="E596">
        <f>input!J596-input!H596</f>
        <v>0.78790000000000049</v>
      </c>
      <c r="F596" s="38">
        <f>input!L596/input!L597-1</f>
        <v>-1.2274519564562381E-2</v>
      </c>
      <c r="G596" s="38">
        <f>input!AD596/input!AD597-1</f>
        <v>4.0654644011257624E-3</v>
      </c>
    </row>
    <row r="597" spans="1:7" x14ac:dyDescent="0.25">
      <c r="A597" s="15">
        <v>39388</v>
      </c>
      <c r="B597" s="33">
        <f>input!C597/input!C598-1</f>
        <v>-1.6694023240060418E-2</v>
      </c>
      <c r="C597" s="33">
        <f>input!H597/input!H598-1</f>
        <v>-2.6031863849640735E-2</v>
      </c>
      <c r="D597" s="33">
        <f>input!J597/input!J598-1</f>
        <v>-1.911103031404815E-2</v>
      </c>
      <c r="E597">
        <f>input!J597-input!H597</f>
        <v>0.64239999999999942</v>
      </c>
      <c r="F597" s="38">
        <f>input!L597/input!L598-1</f>
        <v>-8.9578978799641495E-3</v>
      </c>
      <c r="G597" s="38">
        <f>input!AD597/input!AD598-1</f>
        <v>4.430655345090373E-2</v>
      </c>
    </row>
    <row r="598" spans="1:7" x14ac:dyDescent="0.25">
      <c r="A598" s="15">
        <v>39381</v>
      </c>
      <c r="B598" s="33">
        <f>input!C598/input!C599-1</f>
        <v>2.3090302073129232E-2</v>
      </c>
      <c r="C598" s="33">
        <f>input!H598/input!H599-1</f>
        <v>-1.9842319699454602E-3</v>
      </c>
      <c r="D598" s="33">
        <f>input!J598/input!J599-1</f>
        <v>2.0721849026528183E-3</v>
      </c>
      <c r="E598">
        <f>input!J598-input!H598</f>
        <v>0.62829999999999986</v>
      </c>
      <c r="F598" s="38">
        <f>input!L598/input!L599-1</f>
        <v>-4.9091167465473706E-3</v>
      </c>
      <c r="G598" s="38">
        <f>input!AD598/input!AD599-1</f>
        <v>3.6794582392776665E-2</v>
      </c>
    </row>
    <row r="599" spans="1:7" x14ac:dyDescent="0.25">
      <c r="A599" s="15">
        <v>39374</v>
      </c>
      <c r="B599" s="33">
        <f>input!C599/input!C600-1</f>
        <v>-3.9166346523242357E-2</v>
      </c>
      <c r="C599" s="33">
        <f>input!H599/input!H600-1</f>
        <v>-0.10554214586587152</v>
      </c>
      <c r="D599" s="33">
        <f>input!J599/input!J600-1</f>
        <v>-6.1885841237289685E-2</v>
      </c>
      <c r="E599">
        <f>input!J599-input!H599</f>
        <v>0.61169999999999991</v>
      </c>
      <c r="F599" s="38">
        <f>input!L599/input!L600-1</f>
        <v>-1.0444364900797809E-2</v>
      </c>
      <c r="G599" s="38">
        <f>input!AD599/input!AD600-1</f>
        <v>5.8668897120324859E-2</v>
      </c>
    </row>
    <row r="600" spans="1:7" x14ac:dyDescent="0.25">
      <c r="A600" s="15">
        <v>39367</v>
      </c>
      <c r="B600" s="33">
        <f>input!C600/input!C601-1</f>
        <v>2.7028935727630987E-3</v>
      </c>
      <c r="C600" s="33">
        <f>input!H600/input!H601-1</f>
        <v>3.7184301597820379E-2</v>
      </c>
      <c r="D600" s="33">
        <f>input!J600/input!J601-1</f>
        <v>9.8369143152989835E-3</v>
      </c>
      <c r="E600">
        <f>input!J600-input!H600</f>
        <v>0.45540000000000092</v>
      </c>
      <c r="F600" s="38">
        <f>input!L600/input!L601-1</f>
        <v>-1.072687337181466E-3</v>
      </c>
      <c r="G600" s="38">
        <f>input!AD600/input!AD601-1</f>
        <v>3.0411228761388909E-2</v>
      </c>
    </row>
    <row r="601" spans="1:7" x14ac:dyDescent="0.25">
      <c r="A601" s="15">
        <v>39360</v>
      </c>
      <c r="B601" s="33">
        <f>input!C601/input!C602-1</f>
        <v>2.0199770754871338E-2</v>
      </c>
      <c r="C601" s="33">
        <f>input!H601/input!H602-1</f>
        <v>2.2794025354587522E-2</v>
      </c>
      <c r="D601" s="33">
        <f>input!J601/input!J602-1</f>
        <v>1.0705330862313289E-2</v>
      </c>
      <c r="E601">
        <f>input!J601-input!H601</f>
        <v>0.56130000000000013</v>
      </c>
      <c r="F601" s="38">
        <f>input!L601/input!L602-1</f>
        <v>7.5785843873443781E-3</v>
      </c>
      <c r="G601" s="38">
        <f>input!AD601/input!AD602-1</f>
        <v>-5.3881949546901176E-3</v>
      </c>
    </row>
    <row r="602" spans="1:7" x14ac:dyDescent="0.25">
      <c r="A602" s="15">
        <v>39353</v>
      </c>
      <c r="B602" s="33">
        <f>input!C602/input!C603-1</f>
        <v>6.5541536949043078E-4</v>
      </c>
      <c r="C602" s="33">
        <f>input!H602/input!H603-1</f>
        <v>-1.2200262851191468E-2</v>
      </c>
      <c r="D602" s="33">
        <f>input!J602/input!J603-1</f>
        <v>-7.3155422808043324E-3</v>
      </c>
      <c r="E602">
        <f>input!J602-input!H602</f>
        <v>0.60299999999999976</v>
      </c>
      <c r="F602" s="38">
        <f>input!L602/input!L603-1</f>
        <v>-1.1170909831164089E-2</v>
      </c>
      <c r="G602" s="38">
        <f>input!AD602/input!AD603-1</f>
        <v>4.9007596177408352E-4</v>
      </c>
    </row>
    <row r="603" spans="1:7" x14ac:dyDescent="0.25">
      <c r="A603" s="15">
        <v>39346</v>
      </c>
      <c r="B603" s="33">
        <f>input!C603/input!C604-1</f>
        <v>2.7960249284150196E-2</v>
      </c>
      <c r="C603" s="33">
        <f>input!H603/input!H604-1</f>
        <v>0</v>
      </c>
      <c r="D603" s="33">
        <f>input!J603/input!J604-1</f>
        <v>3.72440732758621E-2</v>
      </c>
      <c r="E603">
        <f>input!J603-input!H603</f>
        <v>0.58760000000000012</v>
      </c>
      <c r="F603" s="38">
        <f>input!L603/input!L604-1</f>
        <v>-1.2811334262783247E-2</v>
      </c>
      <c r="G603" s="38">
        <f>input!AD603/input!AD604-1</f>
        <v>3.1858407079646156E-2</v>
      </c>
    </row>
    <row r="604" spans="1:7" x14ac:dyDescent="0.25">
      <c r="A604" s="15">
        <v>39339</v>
      </c>
      <c r="B604" s="33">
        <f>input!C604/input!C605-1</f>
        <v>2.1120704482129993E-2</v>
      </c>
      <c r="C604" s="33">
        <f>input!H604/input!H605-1</f>
        <v>3.4078670701061631E-2</v>
      </c>
      <c r="D604" s="33">
        <f>input!J604/input!J605-1</f>
        <v>1.661493518349455E-2</v>
      </c>
      <c r="E604">
        <f>input!J604-input!H604</f>
        <v>0.42169999999999952</v>
      </c>
      <c r="F604" s="38">
        <f>input!L604/input!L605-1</f>
        <v>-4.2771920609312453E-3</v>
      </c>
      <c r="G604" s="38">
        <f>input!AD604/input!AD605-1</f>
        <v>3.1290743155149903E-2</v>
      </c>
    </row>
    <row r="605" spans="1:7" x14ac:dyDescent="0.25">
      <c r="A605" s="15">
        <v>39332</v>
      </c>
      <c r="B605" s="33">
        <f>input!C605/input!C606-1</f>
        <v>-1.3867122572066348E-2</v>
      </c>
      <c r="C605" s="33">
        <f>input!H605/input!H606-1</f>
        <v>-5.6195546950629227E-2</v>
      </c>
      <c r="D605" s="33">
        <f>input!J605/input!J606-1</f>
        <v>-3.2588536606906415E-2</v>
      </c>
      <c r="E605">
        <f>input!J605-input!H605</f>
        <v>0.48179999999999978</v>
      </c>
      <c r="F605" s="38">
        <f>input!L605/input!L606-1</f>
        <v>-1.0298176777116197E-2</v>
      </c>
      <c r="G605" s="38">
        <f>input!AD605/input!AD606-1</f>
        <v>3.5926526202052944E-2</v>
      </c>
    </row>
    <row r="606" spans="1:7" x14ac:dyDescent="0.25">
      <c r="A606" s="15">
        <v>39325</v>
      </c>
      <c r="B606" s="33">
        <f>input!C606/input!C607-1</f>
        <v>-3.6366831827060464E-3</v>
      </c>
      <c r="C606" s="33">
        <f>input!H606/input!H607-1</f>
        <v>-3.6919634532910806E-2</v>
      </c>
      <c r="D606" s="33">
        <f>input!J606/input!J607-1</f>
        <v>-1.871912644076601E-2</v>
      </c>
      <c r="E606">
        <f>input!J606-input!H606</f>
        <v>0.39720000000000066</v>
      </c>
      <c r="F606" s="38">
        <f>input!L606/input!L607-1</f>
        <v>1.5371837306457081E-3</v>
      </c>
      <c r="G606" s="38">
        <f>input!AD606/input!AD607-1</f>
        <v>4.149669433112968E-2</v>
      </c>
    </row>
    <row r="607" spans="1:7" x14ac:dyDescent="0.25">
      <c r="A607" s="15">
        <v>39318</v>
      </c>
      <c r="B607" s="33">
        <f>input!C607/input!C608-1</f>
        <v>2.3119908156631563E-2</v>
      </c>
      <c r="C607" s="33">
        <f>input!H607/input!H608-1</f>
        <v>2.5283181188166193E-2</v>
      </c>
      <c r="D607" s="33">
        <f>input!J607/input!J608-1</f>
        <v>-1.4750144086067563E-2</v>
      </c>
      <c r="E607">
        <f>input!J607-input!H607</f>
        <v>0.32519999999999971</v>
      </c>
      <c r="F607" s="38">
        <f>input!L607/input!L608-1</f>
        <v>-9.3213469899049439E-3</v>
      </c>
      <c r="G607" s="38">
        <f>input!AD607/input!AD608-1</f>
        <v>-1.236454570714085E-2</v>
      </c>
    </row>
    <row r="608" spans="1:7" x14ac:dyDescent="0.25">
      <c r="A608" s="15">
        <v>39311</v>
      </c>
      <c r="B608" s="33">
        <f>input!C608/input!C609-1</f>
        <v>-5.2970474120139777E-3</v>
      </c>
      <c r="C608" s="33">
        <f>input!H608/input!H609-1</f>
        <v>-6.0948790449261714E-2</v>
      </c>
      <c r="D608" s="33">
        <f>input!J608/input!J609-1</f>
        <v>-2.5563690822863694E-2</v>
      </c>
      <c r="E608">
        <f>input!J608-input!H608</f>
        <v>0.50010000000000066</v>
      </c>
      <c r="F608" s="38">
        <f>input!L608/input!L609-1</f>
        <v>9.2589149592829934E-3</v>
      </c>
      <c r="G608" s="38">
        <f>input!AD608/input!AD609-1</f>
        <v>7.1358612005036903E-3</v>
      </c>
    </row>
    <row r="609" spans="1:7" x14ac:dyDescent="0.25">
      <c r="A609" s="15">
        <v>39304</v>
      </c>
      <c r="B609" s="33">
        <f>input!C609/input!C610-1</f>
        <v>1.4360878120944109E-2</v>
      </c>
      <c r="C609" s="33">
        <f>input!H609/input!H610-1</f>
        <v>8.9433287295945796E-3</v>
      </c>
      <c r="D609" s="33">
        <f>input!J609/input!J610-1</f>
        <v>2.6343879424448158E-2</v>
      </c>
      <c r="E609">
        <f>input!J609-input!H609</f>
        <v>0.35139999999999993</v>
      </c>
      <c r="F609" s="38">
        <f>input!L609/input!L610-1</f>
        <v>6.2611472117939382E-3</v>
      </c>
      <c r="G609" s="38">
        <f>input!AD609/input!AD610-1</f>
        <v>-5.3126656067832623E-2</v>
      </c>
    </row>
    <row r="610" spans="1:7" x14ac:dyDescent="0.25">
      <c r="A610" s="15">
        <v>39297</v>
      </c>
      <c r="B610" s="33">
        <f>input!C610/input!C611-1</f>
        <v>-1.7745638986942702E-2</v>
      </c>
      <c r="C610" s="33">
        <f>input!H610/input!H611-1</f>
        <v>-1.6960092590531772E-2</v>
      </c>
      <c r="D610" s="33">
        <f>input!J610/input!J611-1</f>
        <v>-1.5303762875762073E-2</v>
      </c>
      <c r="E610">
        <f>input!J610-input!H610</f>
        <v>0.26750000000000007</v>
      </c>
      <c r="F610" s="38">
        <f>input!L610/input!L611-1</f>
        <v>-9.500160600894314E-3</v>
      </c>
      <c r="G610" s="38">
        <f>input!AD610/input!AD611-1</f>
        <v>-1.999480654375474E-2</v>
      </c>
    </row>
    <row r="611" spans="1:7" x14ac:dyDescent="0.25">
      <c r="A611" s="15">
        <v>39290</v>
      </c>
      <c r="B611" s="33">
        <f>input!C611/input!C612-1</f>
        <v>-4.898637637702874E-2</v>
      </c>
      <c r="C611" s="33">
        <f>input!H611/input!H612-1</f>
        <v>-5.656930474770594E-2</v>
      </c>
      <c r="D611" s="33">
        <f>input!J611/input!J612-1</f>
        <v>-3.8931652423379259E-2</v>
      </c>
      <c r="E611">
        <f>input!J611-input!H611</f>
        <v>0.2641</v>
      </c>
      <c r="F611" s="38">
        <f>input!L611/input!L612-1</f>
        <v>8.1954962136310261E-3</v>
      </c>
      <c r="G611" s="38">
        <f>input!AD611/input!AD612-1</f>
        <v>1.9187508270477771E-2</v>
      </c>
    </row>
    <row r="612" spans="1:7" x14ac:dyDescent="0.25">
      <c r="A612" s="15">
        <v>39283</v>
      </c>
      <c r="B612" s="33">
        <f>input!C612/input!C613-1</f>
        <v>-1.1851851851851891E-2</v>
      </c>
      <c r="C612" s="33">
        <f>input!H612/input!H613-1</f>
        <v>-3.1284961656597776E-2</v>
      </c>
      <c r="D612" s="33">
        <f>input!J612/input!J613-1</f>
        <v>-2.8098491988689966E-2</v>
      </c>
      <c r="E612">
        <f>input!J612-input!H612</f>
        <v>0.18740000000000023</v>
      </c>
      <c r="F612" s="38">
        <f>input!L612/input!L613-1</f>
        <v>-3.5742652899125593E-3</v>
      </c>
      <c r="G612" s="38">
        <f>input!AD612/input!AD613-1</f>
        <v>2.2183146219396432E-2</v>
      </c>
    </row>
    <row r="613" spans="1:7" x14ac:dyDescent="0.25">
      <c r="A613" s="15">
        <v>39276</v>
      </c>
      <c r="B613" s="33">
        <f>input!C613/input!C614-1</f>
        <v>1.4414155406288431E-2</v>
      </c>
      <c r="C613" s="33">
        <f>input!H613/input!H614-1</f>
        <v>-1.3524631283234667E-2</v>
      </c>
      <c r="D613" s="33">
        <f>input!J613/input!J614-1</f>
        <v>-1.728928681691877E-2</v>
      </c>
      <c r="E613">
        <f>input!J613-input!H613</f>
        <v>0.1767000000000003</v>
      </c>
      <c r="F613" s="38">
        <f>input!L613/input!L614-1</f>
        <v>-1.0912661879334817E-2</v>
      </c>
      <c r="G613" s="38">
        <f>input!AD613/input!AD614-1</f>
        <v>1.538250240351613E-2</v>
      </c>
    </row>
    <row r="614" spans="1:7" x14ac:dyDescent="0.25">
      <c r="A614" s="15">
        <v>39269</v>
      </c>
      <c r="B614" s="33">
        <f>input!C614/input!C615-1</f>
        <v>1.8019755878537991E-2</v>
      </c>
      <c r="C614" s="33">
        <f>input!H614/input!H615-1</f>
        <v>2.5791445391297296E-2</v>
      </c>
      <c r="D614" s="33">
        <f>input!J614/input!J615-1</f>
        <v>3.1446540880503138E-2</v>
      </c>
      <c r="E614">
        <f>input!J614-input!H614</f>
        <v>0.19890000000000008</v>
      </c>
      <c r="F614" s="38">
        <f>input!L614/input!L615-1</f>
        <v>-5.55419921875E-3</v>
      </c>
      <c r="G614" s="38">
        <f>input!AD614/input!AD615-1</f>
        <v>3.0135823429541464E-2</v>
      </c>
    </row>
    <row r="615" spans="1:7" x14ac:dyDescent="0.25">
      <c r="A615" s="15">
        <v>39262</v>
      </c>
      <c r="B615" s="33">
        <f>input!C615/input!C616-1</f>
        <v>5.2576935363646271E-4</v>
      </c>
      <c r="C615" s="33">
        <f>input!H615/input!H616-1</f>
        <v>-1.0025675510453635E-2</v>
      </c>
      <c r="D615" s="33">
        <f>input!J615/input!J616-1</f>
        <v>-2.0584795321637372E-2</v>
      </c>
      <c r="E615">
        <f>input!J615-input!H615</f>
        <v>0.1661999999999999</v>
      </c>
      <c r="F615" s="38">
        <f>input!L615/input!L616-1</f>
        <v>-5.0524679362611291E-3</v>
      </c>
      <c r="G615" s="38">
        <f>input!AD615/input!AD616-1</f>
        <v>2.2273647671391394E-2</v>
      </c>
    </row>
    <row r="616" spans="1:7" x14ac:dyDescent="0.25">
      <c r="A616" s="15">
        <v>39255</v>
      </c>
      <c r="B616" s="33">
        <f>input!C616/input!C617-1</f>
        <v>-1.9798944491196568E-2</v>
      </c>
      <c r="C616" s="33">
        <f>input!H616/input!H617-1</f>
        <v>-2.2079630146267681E-2</v>
      </c>
      <c r="D616" s="33">
        <f>input!J616/input!J617-1</f>
        <v>-6.3338950549131079E-3</v>
      </c>
      <c r="E616">
        <f>input!J616-input!H616</f>
        <v>0.22259999999999991</v>
      </c>
      <c r="F616" s="38">
        <f>input!L616/input!L617-1</f>
        <v>-6.2159780811336107E-3</v>
      </c>
      <c r="G616" s="38">
        <f>input!AD616/input!AD617-1</f>
        <v>1.6764705882353015E-2</v>
      </c>
    </row>
    <row r="617" spans="1:7" x14ac:dyDescent="0.25">
      <c r="A617" s="15">
        <v>39248</v>
      </c>
      <c r="B617" s="33">
        <f>input!C617/input!C618-1</f>
        <v>1.6741064025947328E-2</v>
      </c>
      <c r="C617" s="33">
        <f>input!H617/input!H618-1</f>
        <v>6.9427722931214575E-3</v>
      </c>
      <c r="D617" s="33">
        <f>input!J617/input!J618-1</f>
        <v>1.2472789315761679E-2</v>
      </c>
      <c r="E617">
        <f>input!J617-input!H617</f>
        <v>0.14449999999999985</v>
      </c>
      <c r="F617" s="38">
        <f>input!L617/input!L618-1</f>
        <v>1.9349143195752649E-3</v>
      </c>
      <c r="G617" s="38">
        <f>input!AD617/input!AD618-1</f>
        <v>5.0030883261272363E-2</v>
      </c>
    </row>
    <row r="618" spans="1:7" x14ac:dyDescent="0.25">
      <c r="A618" s="15">
        <v>39241</v>
      </c>
      <c r="B618" s="33">
        <f>input!C618/input!C619-1</f>
        <v>-1.8661233841467229E-2</v>
      </c>
      <c r="C618" s="33">
        <f>input!H618/input!H619-1</f>
        <v>3.4430685593476174E-3</v>
      </c>
      <c r="D618" s="33">
        <f>input!J618/input!J619-1</f>
        <v>2.978835124000323E-2</v>
      </c>
      <c r="E618">
        <f>input!J618-input!H618</f>
        <v>0.11549999999999994</v>
      </c>
      <c r="F618" s="38">
        <f>input!L618/input!L619-1</f>
        <v>4.482398386822517E-3</v>
      </c>
      <c r="G618" s="38">
        <f>input!AD618/input!AD619-1</f>
        <v>-4.9170251997540104E-3</v>
      </c>
    </row>
    <row r="619" spans="1:7" x14ac:dyDescent="0.25">
      <c r="A619" s="15">
        <v>39234</v>
      </c>
      <c r="B619" s="33">
        <f>input!C619/input!C620-1</f>
        <v>1.359740850943103E-2</v>
      </c>
      <c r="C619" s="33">
        <f>input!H619/input!H620-1</f>
        <v>2.3746212355451046E-2</v>
      </c>
      <c r="D619" s="33">
        <f>input!J619/input!J620-1</f>
        <v>1.9435065469818102E-2</v>
      </c>
      <c r="E619">
        <f>input!J619-input!H619</f>
        <v>-1.4899999999999913E-2</v>
      </c>
      <c r="F619" s="38">
        <f>input!L619/input!L620-1</f>
        <v>-1.0931483888210192E-4</v>
      </c>
      <c r="G619" s="38">
        <f>input!AD619/input!AD620-1</f>
        <v>-1.8404907975461127E-3</v>
      </c>
    </row>
    <row r="620" spans="1:7" x14ac:dyDescent="0.25">
      <c r="A620" s="15">
        <v>39227</v>
      </c>
      <c r="B620" s="33">
        <f>input!C620/input!C621-1</f>
        <v>-4.6100804465605272E-3</v>
      </c>
      <c r="C620" s="33">
        <f>input!H620/input!H621-1</f>
        <v>7.7901034525740265E-3</v>
      </c>
      <c r="D620" s="33">
        <f>input!J620/input!J621-1</f>
        <v>1.189558550863512E-2</v>
      </c>
      <c r="E620">
        <f>input!J620-input!H620</f>
        <v>5.8999999999995723E-3</v>
      </c>
      <c r="F620" s="38">
        <f>input!L620/input!L621-1</f>
        <v>1.6302298137400584E-3</v>
      </c>
      <c r="G620" s="38">
        <f>input!AD620/input!AD621-1</f>
        <v>4.0036957191253997E-3</v>
      </c>
    </row>
    <row r="621" spans="1:7" x14ac:dyDescent="0.25">
      <c r="A621" s="15">
        <v>39220</v>
      </c>
      <c r="B621" s="33">
        <f>input!C621/input!C622-1</f>
        <v>1.1222897366935713E-2</v>
      </c>
      <c r="C621" s="33">
        <f>input!H621/input!H622-1</f>
        <v>2.3929551400676319E-2</v>
      </c>
      <c r="D621" s="33">
        <f>input!J621/input!J622-1</f>
        <v>2.7484641565169277E-2</v>
      </c>
      <c r="E621">
        <f>input!J621-input!H621</f>
        <v>-1.3699999999999157E-2</v>
      </c>
      <c r="F621" s="38">
        <f>input!L621/input!L622-1</f>
        <v>9.8640946953088005E-4</v>
      </c>
      <c r="G621" s="38">
        <f>input!AD621/input!AD622-1</f>
        <v>4.1205707872374653E-2</v>
      </c>
    </row>
    <row r="622" spans="1:7" x14ac:dyDescent="0.25">
      <c r="A622" s="15">
        <v>39213</v>
      </c>
      <c r="B622" s="33">
        <f>input!C622/input!C623-1</f>
        <v>1.5276098882854861E-4</v>
      </c>
      <c r="C622" s="33">
        <f>input!H622/input!H623-1</f>
        <v>7.4574091931853825E-3</v>
      </c>
      <c r="D622" s="33">
        <f>input!J622/input!J623-1</f>
        <v>7.2226294683279679E-3</v>
      </c>
      <c r="E622">
        <f>input!J622-input!H622</f>
        <v>-2.9600000000000293E-2</v>
      </c>
      <c r="F622" s="38">
        <f>input!L622/input!L623-1</f>
        <v>4.5876610269020013E-3</v>
      </c>
      <c r="G622" s="38">
        <f>input!AD622/input!AD623-1</f>
        <v>7.1047957371224157E-3</v>
      </c>
    </row>
    <row r="623" spans="1:7" x14ac:dyDescent="0.25">
      <c r="A623" s="15">
        <v>39206</v>
      </c>
      <c r="B623" s="33">
        <f>input!C623/input!C624-1</f>
        <v>7.7305614864096039E-3</v>
      </c>
      <c r="C623" s="33">
        <f>input!H623/input!H624-1</f>
        <v>3.7858418120415571E-3</v>
      </c>
      <c r="D623" s="33">
        <f>input!J623/input!J624-1</f>
        <v>-1.1550592447361674E-2</v>
      </c>
      <c r="E623">
        <f>input!J623-input!H623</f>
        <v>-2.829999999999977E-2</v>
      </c>
      <c r="F623" s="38">
        <f>input!L623/input!L624-1</f>
        <v>2.6003017331257539E-3</v>
      </c>
      <c r="G623" s="38">
        <f>input!AD623/input!AD624-1</f>
        <v>-6.8161300030093241E-2</v>
      </c>
    </row>
    <row r="624" spans="1:7" x14ac:dyDescent="0.25">
      <c r="A624" s="15">
        <v>39199</v>
      </c>
      <c r="B624" s="33">
        <f>input!C624/input!C625-1</f>
        <v>6.5483208138241711E-3</v>
      </c>
      <c r="C624" s="33">
        <f>input!H624/input!H625-1</f>
        <v>1.1844768919326842E-3</v>
      </c>
      <c r="D624" s="33">
        <f>input!J624/input!J625-1</f>
        <v>4.7320300623086009E-3</v>
      </c>
      <c r="E624">
        <f>input!J624-input!H624</f>
        <v>4.3499999999999872E-2</v>
      </c>
      <c r="F624" s="38">
        <f>input!L624/input!L625-1</f>
        <v>-1.3963230160577433E-3</v>
      </c>
      <c r="G624" s="38">
        <f>input!AD624/input!AD625-1</f>
        <v>4.85957715367622E-2</v>
      </c>
    </row>
    <row r="625" spans="1:7" x14ac:dyDescent="0.25">
      <c r="A625" s="15">
        <v>39192</v>
      </c>
      <c r="B625" s="33">
        <f>input!C625/input!C626-1</f>
        <v>2.1681522524692909E-2</v>
      </c>
      <c r="C625" s="33">
        <f>input!H625/input!H626-1</f>
        <v>-2.4721177879061584E-2</v>
      </c>
      <c r="D625" s="33">
        <f>input!J625/input!J626-1</f>
        <v>-1.9009410183162379E-2</v>
      </c>
      <c r="E625">
        <f>input!J625-input!H625</f>
        <v>2.6900000000000368E-2</v>
      </c>
      <c r="F625" s="38">
        <f>input!L625/input!L626-1</f>
        <v>-5.9175199990260108E-3</v>
      </c>
      <c r="G625" s="38">
        <f>input!AD625/input!AD626-1</f>
        <v>-3.9289643250038919E-3</v>
      </c>
    </row>
    <row r="626" spans="1:7" x14ac:dyDescent="0.25">
      <c r="A626" s="15">
        <v>39185</v>
      </c>
      <c r="B626" s="33">
        <f>input!C626/input!C627-1</f>
        <v>6.2960602870283378E-3</v>
      </c>
      <c r="C626" s="33">
        <f>input!H626/input!H627-1</f>
        <v>5.682058214693253E-3</v>
      </c>
      <c r="D626" s="33">
        <f>input!J626/input!J627-1</f>
        <v>2.590291671054068E-3</v>
      </c>
      <c r="E626">
        <f>input!J626-input!H626</f>
        <v>-3.00000000000189E-4</v>
      </c>
      <c r="F626" s="38">
        <f>input!L626/input!L627-1</f>
        <v>-1.0398592635434745E-2</v>
      </c>
      <c r="G626" s="38">
        <f>input!AD626/input!AD627-1</f>
        <v>-1.0112009956440571E-2</v>
      </c>
    </row>
    <row r="627" spans="1:7" x14ac:dyDescent="0.25">
      <c r="A627" s="15">
        <v>39178</v>
      </c>
      <c r="B627" s="33">
        <f>input!C627/input!C628-1</f>
        <v>1.6116999563644541E-2</v>
      </c>
      <c r="C627" s="33">
        <f>input!H627/input!H628-1</f>
        <v>3.493354319692199E-2</v>
      </c>
      <c r="D627" s="33">
        <f>input!J627/input!J628-1</f>
        <v>2.243610447214861E-2</v>
      </c>
      <c r="E627">
        <f>input!J627-input!H627</f>
        <v>1.4300000000000423E-2</v>
      </c>
      <c r="F627" s="38">
        <f>input!L627/input!L628-1</f>
        <v>7.4761847341120458E-4</v>
      </c>
      <c r="G627" s="38">
        <f>input!AD627/input!AD628-1</f>
        <v>-2.4138454531653308E-2</v>
      </c>
    </row>
    <row r="628" spans="1:7" x14ac:dyDescent="0.25">
      <c r="A628" s="15">
        <v>39171</v>
      </c>
      <c r="B628" s="33">
        <f>input!C628/input!C629-1</f>
        <v>-1.0618963728405206E-2</v>
      </c>
      <c r="C628" s="33">
        <f>input!H628/input!H629-1</f>
        <v>-6.1701572955593642E-3</v>
      </c>
      <c r="D628" s="33">
        <f>input!J628/input!J629-1</f>
        <v>7.3310920724434236E-3</v>
      </c>
      <c r="E628">
        <f>input!J628-input!H628</f>
        <v>6.9900000000000517E-2</v>
      </c>
      <c r="F628" s="38">
        <f>input!L628/input!L629-1</f>
        <v>-4.2026897214216818E-3</v>
      </c>
      <c r="G628" s="38">
        <f>input!AD628/input!AD629-1</f>
        <v>5.7642903018625624E-2</v>
      </c>
    </row>
    <row r="629" spans="1:7" x14ac:dyDescent="0.25">
      <c r="A629" s="15">
        <v>39164</v>
      </c>
      <c r="B629" s="33">
        <f>input!C629/input!C630-1</f>
        <v>3.545214645190109E-2</v>
      </c>
      <c r="C629" s="33">
        <f>input!H629/input!H630-1</f>
        <v>3.3132792745662609E-3</v>
      </c>
      <c r="D629" s="33">
        <f>input!J629/input!J630-1</f>
        <v>1.4746340926598434E-2</v>
      </c>
      <c r="E629">
        <f>input!J629-input!H629</f>
        <v>7.6999999999998181E-3</v>
      </c>
      <c r="F629" s="38">
        <f>input!L629/input!L630-1</f>
        <v>1.0818608005769281E-3</v>
      </c>
      <c r="G629" s="38">
        <f>input!AD629/input!AD630-1</f>
        <v>9.0527053055506901E-2</v>
      </c>
    </row>
    <row r="630" spans="1:7" x14ac:dyDescent="0.25">
      <c r="A630" s="15">
        <v>39157</v>
      </c>
      <c r="B630" s="33">
        <f>input!C630/input!C631-1</f>
        <v>-1.1341198274940179E-2</v>
      </c>
      <c r="C630" s="33">
        <f>input!H630/input!H631-1</f>
        <v>-1.6612719984566149E-2</v>
      </c>
      <c r="D630" s="33">
        <f>input!J630/input!J631-1</f>
        <v>-9.5049159599746025E-3</v>
      </c>
      <c r="E630">
        <f>input!J630-input!H630</f>
        <v>-4.410000000000025E-2</v>
      </c>
      <c r="F630" s="38">
        <f>input!L630/input!L631-1</f>
        <v>-1.258160237388728E-2</v>
      </c>
      <c r="G630" s="38">
        <f>input!AD630/input!AD631-1</f>
        <v>-4.8959200666111591E-2</v>
      </c>
    </row>
    <row r="631" spans="1:7" x14ac:dyDescent="0.25">
      <c r="A631" s="15">
        <v>39150</v>
      </c>
      <c r="B631" s="33">
        <f>input!C631/input!C632-1</f>
        <v>1.1303589322144925E-2</v>
      </c>
      <c r="C631" s="33">
        <f>input!H631/input!H632-1</f>
        <v>3.0915760629364408E-2</v>
      </c>
      <c r="D631" s="33">
        <f>input!J631/input!J632-1</f>
        <v>2.0035579275072157E-2</v>
      </c>
      <c r="E631">
        <f>input!J631-input!H631</f>
        <v>-7.8000000000000291E-2</v>
      </c>
      <c r="F631" s="38">
        <f>input!L631/input!L632-1</f>
        <v>6.0902794363506541E-3</v>
      </c>
      <c r="G631" s="38">
        <f>input!AD631/input!AD632-1</f>
        <v>-2.5794938351719754E-2</v>
      </c>
    </row>
    <row r="632" spans="1:7" x14ac:dyDescent="0.25">
      <c r="A632" s="15">
        <v>39143</v>
      </c>
      <c r="B632" s="33">
        <f>input!C632/input!C633-1</f>
        <v>-4.4115518987865143E-2</v>
      </c>
      <c r="C632" s="33">
        <f>input!H632/input!H633-1</f>
        <v>-5.7191074442152545E-2</v>
      </c>
      <c r="D632" s="33">
        <f>input!J632/input!J633-1</f>
        <v>-3.7106823972764102E-2</v>
      </c>
      <c r="E632">
        <f>input!J632-input!H632</f>
        <v>-2.8200000000000003E-2</v>
      </c>
      <c r="F632" s="38">
        <f>input!L632/input!L633-1</f>
        <v>-3.6882807852468558E-3</v>
      </c>
      <c r="G632" s="38">
        <f>input!AD632/input!AD633-1</f>
        <v>8.1779522407590122E-3</v>
      </c>
    </row>
    <row r="633" spans="1:7" x14ac:dyDescent="0.25">
      <c r="A633" s="15">
        <v>39136</v>
      </c>
      <c r="B633" s="33">
        <f>input!C633/input!C634-1</f>
        <v>-2.9885815573600372E-3</v>
      </c>
      <c r="C633" s="33">
        <f>input!H633/input!H634-1</f>
        <v>-4.7071997345721206E-3</v>
      </c>
      <c r="D633" s="33">
        <f>input!J633/input!J634-1</f>
        <v>-3.8180964975896847E-3</v>
      </c>
      <c r="E633">
        <f>input!J633-input!H633</f>
        <v>-0.12939999999999952</v>
      </c>
      <c r="F633" s="38">
        <f>input!L633/input!L634-1</f>
        <v>-1.189626457293036E-4</v>
      </c>
      <c r="G633" s="38">
        <f>input!AD633/input!AD634-1</f>
        <v>2.9466240107762331E-2</v>
      </c>
    </row>
    <row r="634" spans="1:7" x14ac:dyDescent="0.25">
      <c r="A634" s="15">
        <v>39129</v>
      </c>
      <c r="B634" s="33">
        <f>input!C634/input!C635-1</f>
        <v>1.2155264731652293E-2</v>
      </c>
      <c r="C634" s="33">
        <f>input!H634/input!H635-1</f>
        <v>-1.569611985385666E-2</v>
      </c>
      <c r="D634" s="33">
        <f>input!J634/input!J635-1</f>
        <v>-1.9143460886666519E-2</v>
      </c>
      <c r="E634">
        <f>input!J634-input!H634</f>
        <v>-0.13419999999999987</v>
      </c>
      <c r="F634" s="38">
        <f>input!L634/input!L635-1</f>
        <v>-9.6606974552307934E-3</v>
      </c>
      <c r="G634" s="38">
        <f>input!AD634/input!AD635-1</f>
        <v>-8.3486391718149422E-3</v>
      </c>
    </row>
    <row r="635" spans="1:7" x14ac:dyDescent="0.25">
      <c r="A635" s="15">
        <v>39122</v>
      </c>
      <c r="B635" s="33">
        <f>input!C635/input!C636-1</f>
        <v>-7.1320569736053052E-3</v>
      </c>
      <c r="C635" s="33">
        <f>input!H635/input!H636-1</f>
        <v>-6.8516754170804273E-3</v>
      </c>
      <c r="D635" s="33">
        <f>input!J635/input!J636-1</f>
        <v>-8.4432827151273981E-3</v>
      </c>
      <c r="E635">
        <f>input!J635-input!H635</f>
        <v>-0.11960000000000015</v>
      </c>
      <c r="F635" s="38">
        <f>input!L635/input!L636-1</f>
        <v>-9.4161958568739212E-4</v>
      </c>
      <c r="G635" s="38">
        <f>input!AD635/input!AD636-1</f>
        <v>1.4740765842087278E-2</v>
      </c>
    </row>
    <row r="636" spans="1:7" x14ac:dyDescent="0.25">
      <c r="A636" s="15">
        <v>39115</v>
      </c>
      <c r="B636" s="33">
        <f>input!C636/input!C637-1</f>
        <v>1.8429453374397164E-2</v>
      </c>
      <c r="C636" s="33">
        <f>input!H636/input!H637-1</f>
        <v>-6.6850572861085755E-3</v>
      </c>
      <c r="D636" s="33">
        <f>input!J636/input!J637-1</f>
        <v>-1.085506740812181E-2</v>
      </c>
      <c r="E636">
        <f>input!J636-input!H636</f>
        <v>-0.11269999999999936</v>
      </c>
      <c r="F636" s="38">
        <f>input!L636/input!L637-1</f>
        <v>-3.1678986272440923E-3</v>
      </c>
      <c r="G636" s="38">
        <f>input!AD636/input!AD637-1</f>
        <v>6.4958498736918058E-2</v>
      </c>
    </row>
    <row r="637" spans="1:7" x14ac:dyDescent="0.25">
      <c r="A637" s="15">
        <v>39108</v>
      </c>
      <c r="B637" s="33">
        <f>input!C637/input!C638-1</f>
        <v>-5.816148199930038E-3</v>
      </c>
      <c r="C637" s="33">
        <f>input!H637/input!H638-1</f>
        <v>1.1322214755533855E-2</v>
      </c>
      <c r="D637" s="33">
        <f>input!J637/input!J638-1</f>
        <v>2.0543642151114261E-2</v>
      </c>
      <c r="E637">
        <f>input!J637-input!H637</f>
        <v>-9.2999999999999972E-2</v>
      </c>
      <c r="F637" s="38">
        <f>input!L637/input!L638-1</f>
        <v>4.3601225547962308E-3</v>
      </c>
      <c r="G637" s="38">
        <f>input!AD637/input!AD638-1</f>
        <v>6.5974225812656329E-2</v>
      </c>
    </row>
    <row r="638" spans="1:7" x14ac:dyDescent="0.25">
      <c r="A638" s="15">
        <v>39101</v>
      </c>
      <c r="B638" s="33">
        <f>input!C638/input!C639-1</f>
        <v>-1.6075709602791921E-4</v>
      </c>
      <c r="C638" s="33">
        <f>input!H638/input!H639-1</f>
        <v>7.157799745682869E-3</v>
      </c>
      <c r="D638" s="33">
        <f>input!J638/input!J639-1</f>
        <v>4.1884816753823273E-5</v>
      </c>
      <c r="E638">
        <f>input!J638-input!H638</f>
        <v>-0.1355000000000004</v>
      </c>
      <c r="F638" s="38">
        <f>input!L638/input!L639-1</f>
        <v>-1.8819101387907988E-3</v>
      </c>
      <c r="G638" s="38">
        <f>input!AD638/input!AD639-1</f>
        <v>-1.8871485185884107E-2</v>
      </c>
    </row>
    <row r="639" spans="1:7" x14ac:dyDescent="0.25">
      <c r="A639" s="15">
        <v>39094</v>
      </c>
      <c r="B639" s="33">
        <f>input!C639/input!C640-1</f>
        <v>1.4910868192748783E-2</v>
      </c>
      <c r="C639" s="33">
        <f>input!H639/input!H640-1</f>
        <v>2.6613888070072145E-2</v>
      </c>
      <c r="D639" s="33">
        <f>input!J639/input!J640-1</f>
        <v>2.8164161750140027E-2</v>
      </c>
      <c r="E639">
        <f>input!J639-input!H639</f>
        <v>-0.10079999999999956</v>
      </c>
      <c r="F639" s="38">
        <f>input!L639/input!L640-1</f>
        <v>4.4896030245746843E-3</v>
      </c>
      <c r="G639" s="38">
        <f>input!AD639/input!AD640-1</f>
        <v>-5.8959332267803255E-2</v>
      </c>
    </row>
    <row r="640" spans="1:7" x14ac:dyDescent="0.25">
      <c r="A640" s="15">
        <v>39087</v>
      </c>
      <c r="B640" s="33">
        <f>input!C640/input!C641-1</f>
        <v>-6.0565465698371179E-3</v>
      </c>
      <c r="C640" s="33">
        <f>input!H640/input!H641-1</f>
        <v>-1.2188019966722141E-2</v>
      </c>
      <c r="D640" s="33">
        <f>input!J640/input!J641-1</f>
        <v>-1.2334651865084534E-2</v>
      </c>
      <c r="E640">
        <f>input!J640-input!H640</f>
        <v>-0.10519999999999996</v>
      </c>
      <c r="F640" s="38">
        <f>input!L640/input!L641-1</f>
        <v>1.1835026897788259E-2</v>
      </c>
      <c r="G640" s="38">
        <f>input!AD640/input!AD641-1</f>
        <v>-7.7641277641277595E-2</v>
      </c>
    </row>
    <row r="641" spans="1:7" x14ac:dyDescent="0.25">
      <c r="A641" s="15">
        <v>39080</v>
      </c>
      <c r="B641" s="33">
        <f>input!C641/input!C642-1</f>
        <v>5.3375107210955619E-3</v>
      </c>
      <c r="C641" s="33">
        <f>input!H641/input!H642-1</f>
        <v>1.918388977212504E-2</v>
      </c>
      <c r="D641" s="33">
        <f>input!J641/input!J642-1</f>
        <v>1.8122767132185746E-2</v>
      </c>
      <c r="E641">
        <f>input!J641-input!H641</f>
        <v>-0.10579999999999945</v>
      </c>
      <c r="F641" s="38">
        <f>input!L641/input!L642-1</f>
        <v>-1.9090800620450432E-3</v>
      </c>
      <c r="G641" s="38">
        <f>input!AD641/input!AD642-1</f>
        <v>-2.1791379586604709E-2</v>
      </c>
    </row>
    <row r="642" spans="1:7" x14ac:dyDescent="0.25">
      <c r="A642" s="15">
        <v>39073</v>
      </c>
      <c r="B642" s="33">
        <f>input!C642/input!C643-1</f>
        <v>-1.1435858985768155E-2</v>
      </c>
      <c r="C642" s="33">
        <f>input!H642/input!H643-1</f>
        <v>1.0599957600176957E-4</v>
      </c>
      <c r="D642" s="33">
        <f>input!J642/input!J643-1</f>
        <v>5.5957150322243354E-3</v>
      </c>
      <c r="E642">
        <f>input!J642-input!H642</f>
        <v>-9.9000000000000199E-2</v>
      </c>
      <c r="F642" s="38">
        <f>input!L642/input!L643-1</f>
        <v>-2.7367920038077198E-3</v>
      </c>
      <c r="G642" s="38">
        <f>input!AD642/input!AD643-1</f>
        <v>-1.6080718902727442E-2</v>
      </c>
    </row>
    <row r="643" spans="1:7" x14ac:dyDescent="0.25">
      <c r="A643" s="15">
        <v>39066</v>
      </c>
      <c r="B643" s="33">
        <f>input!C643/input!C644-1</f>
        <v>1.2235430970890304E-2</v>
      </c>
      <c r="C643" s="33">
        <f>input!H643/input!H644-1</f>
        <v>1.0886802966010745E-2</v>
      </c>
      <c r="D643" s="33">
        <f>input!J643/input!J644-1</f>
        <v>1.0806171182076385E-2</v>
      </c>
      <c r="E643">
        <f>input!J643-input!H643</f>
        <v>-0.1241999999999992</v>
      </c>
      <c r="F643" s="38">
        <f>input!L643/input!L644-1</f>
        <v>9.0046824348661847E-3</v>
      </c>
      <c r="G643" s="38">
        <f>input!AD643/input!AD644-1</f>
        <v>2.256972432693849E-2</v>
      </c>
    </row>
    <row r="644" spans="1:7" x14ac:dyDescent="0.25">
      <c r="A644" s="15">
        <v>39059</v>
      </c>
      <c r="B644" s="33">
        <f>input!C644/input!C645-1</f>
        <v>9.4006629865899249E-3</v>
      </c>
      <c r="C644" s="33">
        <f>input!H644/input!H645-1</f>
        <v>3.3076514346439989E-2</v>
      </c>
      <c r="D644" s="33">
        <f>input!J644/input!J645-1</f>
        <v>2.5041171295147491E-2</v>
      </c>
      <c r="E644">
        <f>input!J644-input!H644</f>
        <v>-0.12249999999999961</v>
      </c>
      <c r="F644" s="38">
        <f>input!L644/input!L645-1</f>
        <v>9.8205625606206937E-3</v>
      </c>
      <c r="G644" s="38">
        <f>input!AD644/input!AD645-1</f>
        <v>-2.2071574964527829E-2</v>
      </c>
    </row>
    <row r="645" spans="1:7" x14ac:dyDescent="0.25">
      <c r="A645" s="15">
        <v>39052</v>
      </c>
      <c r="B645" s="33">
        <f>input!C645/input!C646-1</f>
        <v>-3.0265177201185267E-3</v>
      </c>
      <c r="C645" s="33">
        <f>input!H645/input!H646-1</f>
        <v>-4.4427519675044436E-2</v>
      </c>
      <c r="D645" s="33">
        <f>input!J645/input!J646-1</f>
        <v>-2.5351802990325467E-2</v>
      </c>
      <c r="E645">
        <f>input!J645-input!H645</f>
        <v>-8.4100000000000286E-2</v>
      </c>
      <c r="F645" s="38">
        <f>input!L645/input!L646-1</f>
        <v>-1.410470953860854E-2</v>
      </c>
      <c r="G645" s="38">
        <f>input!AD645/input!AD646-1</f>
        <v>7.0729237002025602E-2</v>
      </c>
    </row>
    <row r="646" spans="1:7" x14ac:dyDescent="0.25">
      <c r="A646" s="15">
        <v>39045</v>
      </c>
      <c r="B646" s="33">
        <f>input!C646/input!C647-1</f>
        <v>-1.7841849842992197E-4</v>
      </c>
      <c r="C646" s="33">
        <f>input!H646/input!H647-1</f>
        <v>-7.5794159020765584E-3</v>
      </c>
      <c r="D646" s="33">
        <f>input!J646/input!J647-1</f>
        <v>-1.115387124127587E-2</v>
      </c>
      <c r="E646">
        <f>input!J646-input!H646</f>
        <v>-0.17879999999999985</v>
      </c>
      <c r="F646" s="38">
        <f>input!L646/input!L647-1</f>
        <v>-1.9341226116516341E-2</v>
      </c>
      <c r="G646" s="38">
        <f>input!AD646/input!AD647-1</f>
        <v>6.1458519978498494E-2</v>
      </c>
    </row>
    <row r="647" spans="1:7" x14ac:dyDescent="0.25">
      <c r="A647" s="15">
        <v>39038</v>
      </c>
      <c r="B647" s="33">
        <f>input!C647/input!C648-1</f>
        <v>1.4700557607357556E-2</v>
      </c>
      <c r="C647" s="33">
        <f>input!H647/input!H648-1</f>
        <v>6.7853217214846051E-3</v>
      </c>
      <c r="D647" s="33">
        <f>input!J647/input!J648-1</f>
        <v>2.5285001198858126E-3</v>
      </c>
      <c r="E647">
        <f>input!J647-input!H647</f>
        <v>-0.16359999999999975</v>
      </c>
      <c r="F647" s="38">
        <f>input!L647/input!L648-1</f>
        <v>2.8212060655932181E-3</v>
      </c>
      <c r="G647" s="38">
        <f>input!AD647/input!AD648-1</f>
        <v>-6.3433461990266893E-2</v>
      </c>
    </row>
    <row r="648" spans="1:7" x14ac:dyDescent="0.25">
      <c r="A648" s="15">
        <v>39031</v>
      </c>
      <c r="B648" s="33">
        <f>input!C648/input!C649-1</f>
        <v>1.2167411859561827E-2</v>
      </c>
      <c r="C648" s="33">
        <f>input!H648/input!H649-1</f>
        <v>-1.7691029900332111E-2</v>
      </c>
      <c r="D648" s="33">
        <f>input!J648/input!J649-1</f>
        <v>-2.6998939554612966E-2</v>
      </c>
      <c r="E648">
        <f>input!J648-input!H648</f>
        <v>-0.14310000000000045</v>
      </c>
      <c r="F648" s="38">
        <f>input!L648/input!L649-1</f>
        <v>-7.4670400186676034E-3</v>
      </c>
      <c r="G648" s="38">
        <f>input!AD648/input!AD649-1</f>
        <v>7.6090632397700642E-3</v>
      </c>
    </row>
    <row r="649" spans="1:7" x14ac:dyDescent="0.25">
      <c r="A649" s="15">
        <v>39024</v>
      </c>
      <c r="B649" s="33">
        <f>input!C649/input!C650-1</f>
        <v>-9.4675243585461422E-3</v>
      </c>
      <c r="C649" s="33">
        <f>input!H649/input!H650-1</f>
        <v>1.5498154981549828E-2</v>
      </c>
      <c r="D649" s="33">
        <f>input!J649/input!J650-1</f>
        <v>9.3117842234828885E-3</v>
      </c>
      <c r="E649">
        <f>input!J649-input!H649</f>
        <v>-0.10099999999999998</v>
      </c>
      <c r="F649" s="38">
        <f>input!L649/input!L650-1</f>
        <v>1.7531556802243831E-3</v>
      </c>
      <c r="G649" s="38">
        <f>input!AD649/input!AD650-1</f>
        <v>-2.6502057613168706E-2</v>
      </c>
    </row>
    <row r="650" spans="1:7" x14ac:dyDescent="0.25">
      <c r="A650" s="15">
        <v>39017</v>
      </c>
      <c r="B650" s="33">
        <f>input!C650/input!C651-1</f>
        <v>6.386087973111243E-3</v>
      </c>
      <c r="C650" s="33">
        <f>input!H650/input!H651-1</f>
        <v>-2.6440580543181547E-2</v>
      </c>
      <c r="D650" s="33">
        <f>input!J650/input!J651-1</f>
        <v>-2.3821962177410949E-2</v>
      </c>
      <c r="E650">
        <f>input!J650-input!H650</f>
        <v>-7.099999999999973E-2</v>
      </c>
      <c r="F650" s="38">
        <f>input!L650/input!L651-1</f>
        <v>-8.2299756578183558E-3</v>
      </c>
      <c r="G650" s="38">
        <f>input!AD650/input!AD651-1</f>
        <v>6.916578669482587E-2</v>
      </c>
    </row>
    <row r="651" spans="1:7" x14ac:dyDescent="0.25">
      <c r="A651" s="15">
        <v>39010</v>
      </c>
      <c r="B651" s="33">
        <f>input!C651/input!C652-1</f>
        <v>2.1821590193464857E-3</v>
      </c>
      <c r="C651" s="33">
        <f>input!H651/input!H652-1</f>
        <v>2.1189055749846197E-3</v>
      </c>
      <c r="D651" s="33">
        <f>input!J651/input!J652-1</f>
        <v>-2.5428851324592605E-3</v>
      </c>
      <c r="E651">
        <f>input!J651-input!H651</f>
        <v>-8.5799999999999876E-2</v>
      </c>
      <c r="F651" s="38">
        <f>input!L651/input!L652-1</f>
        <v>-9.7566574839302866E-3</v>
      </c>
      <c r="G651" s="38">
        <f>input!AD651/input!AD652-1</f>
        <v>-2.9878777531159306E-2</v>
      </c>
    </row>
    <row r="652" spans="1:7" x14ac:dyDescent="0.25">
      <c r="A652" s="15">
        <v>39003</v>
      </c>
      <c r="B652" s="33">
        <f>input!C652/input!C653-1</f>
        <v>1.1885179092754772E-2</v>
      </c>
      <c r="C652" s="33">
        <f>input!H652/input!H653-1</f>
        <v>2.6979063232839717E-2</v>
      </c>
      <c r="D652" s="33">
        <f>input!J652/input!J653-1</f>
        <v>2.2026713247981444E-2</v>
      </c>
      <c r="E652">
        <f>input!J652-input!H652</f>
        <v>-6.3299999999999912E-2</v>
      </c>
      <c r="F652" s="38">
        <f>input!L652/input!L653-1</f>
        <v>7.1676300578036312E-3</v>
      </c>
      <c r="G652" s="38">
        <f>input!AD652/input!AD653-1</f>
        <v>-1.9912985274430972E-2</v>
      </c>
    </row>
    <row r="653" spans="1:7" x14ac:dyDescent="0.25">
      <c r="A653" s="15">
        <v>38996</v>
      </c>
      <c r="B653" s="33">
        <f>input!C653/input!C654-1</f>
        <v>1.0278100086087427E-2</v>
      </c>
      <c r="C653" s="33">
        <f>input!H653/input!H654-1</f>
        <v>1.0762561660509373E-2</v>
      </c>
      <c r="D653" s="33">
        <f>input!J653/input!J654-1</f>
        <v>1.4413518886679855E-2</v>
      </c>
      <c r="E653">
        <f>input!J653-input!H653</f>
        <v>-3.8999999999999702E-2</v>
      </c>
      <c r="F653" s="38">
        <f>input!L653/input!L654-1</f>
        <v>5.4632105079623905E-3</v>
      </c>
      <c r="G653" s="38">
        <f>input!AD653/input!AD654-1</f>
        <v>-5.0071530758226013E-2</v>
      </c>
    </row>
    <row r="654" spans="1:7" x14ac:dyDescent="0.25">
      <c r="A654" s="15">
        <v>38989</v>
      </c>
      <c r="B654" s="33">
        <f>input!C654/input!C655-1</f>
        <v>1.6025494759579484E-2</v>
      </c>
      <c r="C654" s="33">
        <f>input!H654/input!H655-1</f>
        <v>3.23492866018249E-3</v>
      </c>
      <c r="D654" s="33">
        <f>input!J654/input!J655-1</f>
        <v>8.4553695955369435E-3</v>
      </c>
      <c r="E654">
        <f>input!J654-input!H654</f>
        <v>-5.5299999999999905E-2</v>
      </c>
      <c r="F654" s="38">
        <f>input!L654/input!L655-1</f>
        <v>1.021606387975571E-2</v>
      </c>
      <c r="G654" s="38">
        <f>input!AD654/input!AD655-1</f>
        <v>3.8976052848885168E-2</v>
      </c>
    </row>
    <row r="655" spans="1:7" x14ac:dyDescent="0.25">
      <c r="A655" s="15">
        <v>38982</v>
      </c>
      <c r="B655" s="33">
        <f>input!C655/input!C656-1</f>
        <v>-3.8564404070097202E-3</v>
      </c>
      <c r="C655" s="33">
        <f>input!H655/input!H656-1</f>
        <v>-3.887493308075618E-2</v>
      </c>
      <c r="D655" s="33">
        <f>input!J655/input!J656-1</f>
        <v>-4.1704082698130973E-2</v>
      </c>
      <c r="E655">
        <f>input!J655-input!H655</f>
        <v>-7.8999999999999737E-2</v>
      </c>
      <c r="F655" s="38">
        <f>input!L655/input!L656-1</f>
        <v>-9.5371016515469753E-3</v>
      </c>
      <c r="G655" s="38">
        <f>input!AD655/input!AD656-1</f>
        <v>-4.3897047213011242E-2</v>
      </c>
    </row>
    <row r="656" spans="1:7" x14ac:dyDescent="0.25">
      <c r="A656" s="15">
        <v>38975</v>
      </c>
      <c r="B656" s="33">
        <f>input!C656/input!C657-1</f>
        <v>1.6128783912789046E-2</v>
      </c>
      <c r="C656" s="33">
        <f>input!H656/input!H657-1</f>
        <v>1.036032287592592E-2</v>
      </c>
      <c r="D656" s="33">
        <f>input!J656/input!J657-1</f>
        <v>3.71006959000586E-3</v>
      </c>
      <c r="E656">
        <f>input!J656-input!H656</f>
        <v>-6.8100000000000271E-2</v>
      </c>
      <c r="F656" s="38">
        <f>input!L656/input!L657-1</f>
        <v>3.490401396160081E-4</v>
      </c>
      <c r="G656" s="38">
        <f>input!AD656/input!AD657-1</f>
        <v>-4.4075471698113211E-2</v>
      </c>
    </row>
    <row r="657" spans="1:7" x14ac:dyDescent="0.25">
      <c r="A657" s="15">
        <v>38968</v>
      </c>
      <c r="B657" s="33">
        <f>input!C657/input!C658-1</f>
        <v>-9.2218976209181847E-3</v>
      </c>
      <c r="C657" s="33">
        <f>input!H657/input!H658-1</f>
        <v>1.0277643498181943E-2</v>
      </c>
      <c r="D657" s="33">
        <f>input!J657/input!J658-1</f>
        <v>9.9923786942162085E-3</v>
      </c>
      <c r="E657">
        <f>input!J657-input!H657</f>
        <v>-3.5999999999999588E-2</v>
      </c>
      <c r="F657" s="38">
        <f>input!L657/input!L658-1</f>
        <v>1.2129062647197486E-2</v>
      </c>
      <c r="G657" s="38">
        <f>input!AD657/input!AD658-1</f>
        <v>-4.2491689550513079E-2</v>
      </c>
    </row>
    <row r="658" spans="1:7" x14ac:dyDescent="0.25">
      <c r="A658" s="15">
        <v>38961</v>
      </c>
      <c r="B658" s="33">
        <f>input!C658/input!C659-1</f>
        <v>1.2292581982719319E-2</v>
      </c>
      <c r="C658" s="33">
        <f>input!H658/input!H659-1</f>
        <v>-1.9313216258553867E-2</v>
      </c>
      <c r="D658" s="33">
        <f>input!J658/input!J659-1</f>
        <v>-1.1654426380432237E-2</v>
      </c>
      <c r="E658">
        <f>input!J658-input!H658</f>
        <v>-3.4299999999999997E-2</v>
      </c>
      <c r="F658" s="38">
        <f>input!L658/input!L659-1</f>
        <v>-5.3876786132582843E-3</v>
      </c>
      <c r="G658" s="38">
        <f>input!AD658/input!AD659-1</f>
        <v>-4.5786788029237413E-2</v>
      </c>
    </row>
    <row r="659" spans="1:7" x14ac:dyDescent="0.25">
      <c r="A659" s="15">
        <v>38954</v>
      </c>
      <c r="B659" s="33">
        <f>input!C659/input!C660-1</f>
        <v>-5.5363587499039912E-3</v>
      </c>
      <c r="C659" s="33">
        <f>input!H659/input!H660-1</f>
        <v>-3.8805050816136388E-3</v>
      </c>
      <c r="D659" s="33">
        <f>input!J659/input!J660-1</f>
        <v>-1.2745300557736039E-2</v>
      </c>
      <c r="E659">
        <f>input!J659-input!H659</f>
        <v>-7.2300000000000253E-2</v>
      </c>
      <c r="F659" s="38">
        <f>input!L659/input!L660-1</f>
        <v>3.408156070043411E-3</v>
      </c>
      <c r="G659" s="38">
        <f>input!AD659/input!AD660-1</f>
        <v>1.9257801518133277E-2</v>
      </c>
    </row>
    <row r="660" spans="1:7" x14ac:dyDescent="0.25">
      <c r="A660" s="15">
        <v>38947</v>
      </c>
      <c r="B660" s="33">
        <f>input!C660/input!C661-1</f>
        <v>2.8072058986058579E-2</v>
      </c>
      <c r="C660" s="33">
        <f>input!H660/input!H661-1</f>
        <v>-1.9033232628398844E-2</v>
      </c>
      <c r="D660" s="33">
        <f>input!J660/input!J661-1</f>
        <v>-2.5779316173955014E-2</v>
      </c>
      <c r="E660">
        <f>input!J660-input!H660</f>
        <v>-2.9499999999999638E-2</v>
      </c>
      <c r="F660" s="38">
        <f>input!L660/input!L661-1</f>
        <v>-4.6789098140131991E-3</v>
      </c>
      <c r="G660" s="38">
        <f>input!AD660/input!AD661-1</f>
        <v>-4.3174176193678471E-2</v>
      </c>
    </row>
    <row r="661" spans="1:7" x14ac:dyDescent="0.25">
      <c r="A661" s="15">
        <v>38940</v>
      </c>
      <c r="B661" s="33">
        <f>input!C661/input!C662-1</f>
        <v>-9.864307153576668E-3</v>
      </c>
      <c r="C661" s="33">
        <f>input!H661/input!H662-1</f>
        <v>1.3492824919879798E-2</v>
      </c>
      <c r="D661" s="33">
        <f>input!J661/input!J662-1</f>
        <v>1.5656617271333717E-2</v>
      </c>
      <c r="E661">
        <f>input!J661-input!H661</f>
        <v>4.1000000000002146E-3</v>
      </c>
      <c r="F661" s="38">
        <f>input!L661/input!L662-1</f>
        <v>1.0759044691416308E-2</v>
      </c>
      <c r="G661" s="38">
        <f>input!AD661/input!AD662-1</f>
        <v>-5.4842161583735782E-3</v>
      </c>
    </row>
    <row r="662" spans="1:7" x14ac:dyDescent="0.25">
      <c r="A662" s="15">
        <v>38933</v>
      </c>
      <c r="B662" s="33">
        <f>input!C662/input!C663-1</f>
        <v>6.3353017089662345E-4</v>
      </c>
      <c r="C662" s="33">
        <f>input!H662/input!H663-1</f>
        <v>-1.5316275049747752E-2</v>
      </c>
      <c r="D662" s="33">
        <f>input!J662/input!J663-1</f>
        <v>-1.9460477793811215E-2</v>
      </c>
      <c r="E662">
        <f>input!J662-input!H662</f>
        <v>-6.4000000000001833E-3</v>
      </c>
      <c r="F662" s="38">
        <f>input!L662/input!L663-1</f>
        <v>-9.3698758491449485E-3</v>
      </c>
      <c r="G662" s="38">
        <f>input!AD662/input!AD663-1</f>
        <v>2.0753686510103897E-2</v>
      </c>
    </row>
    <row r="663" spans="1:7" x14ac:dyDescent="0.25">
      <c r="A663" s="15">
        <v>38926</v>
      </c>
      <c r="B663" s="33">
        <f>input!C663/input!C664-1</f>
        <v>3.0847624345919034E-2</v>
      </c>
      <c r="C663" s="33">
        <f>input!H663/input!H664-1</f>
        <v>-1.9008182983338284E-2</v>
      </c>
      <c r="D663" s="33">
        <f>input!J663/input!J664-1</f>
        <v>-1.0078565193238576E-2</v>
      </c>
      <c r="E663">
        <f>input!J663-input!H663</f>
        <v>1.4499999999999957E-2</v>
      </c>
      <c r="F663" s="38">
        <f>input!L663/input!L664-1</f>
        <v>-6.4005585942047416E-3</v>
      </c>
      <c r="G663" s="38">
        <f>input!AD663/input!AD664-1</f>
        <v>-1.598817681042608E-2</v>
      </c>
    </row>
    <row r="664" spans="1:7" x14ac:dyDescent="0.25">
      <c r="A664" s="15">
        <v>38919</v>
      </c>
      <c r="B664" s="33">
        <f>input!C664/input!C665-1</f>
        <v>3.3085261284582224E-3</v>
      </c>
      <c r="C664" s="33">
        <f>input!H664/input!H665-1</f>
        <v>-3.5366931918655586E-3</v>
      </c>
      <c r="D664" s="33">
        <f>input!J664/input!J665-1</f>
        <v>-4.4440933062078747E-3</v>
      </c>
      <c r="E664">
        <f>input!J664-input!H664</f>
        <v>-3.110000000000035E-2</v>
      </c>
      <c r="F664" s="38">
        <f>input!L664/input!L665-1</f>
        <v>-1.9744483159115367E-3</v>
      </c>
      <c r="G664" s="38">
        <f>input!AD664/input!AD665-1</f>
        <v>-3.3753083214332014E-2</v>
      </c>
    </row>
    <row r="665" spans="1:7" x14ac:dyDescent="0.25">
      <c r="A665" s="15">
        <v>38912</v>
      </c>
      <c r="B665" s="33">
        <f>input!C665/input!C666-1</f>
        <v>-2.3137465625691411E-2</v>
      </c>
      <c r="C665" s="33">
        <f>input!H665/input!H666-1</f>
        <v>-1.4865571105046049E-2</v>
      </c>
      <c r="D665" s="33">
        <f>input!J665/input!J666-1</f>
        <v>-1.2329061079573211E-2</v>
      </c>
      <c r="E665">
        <f>input!J665-input!H665</f>
        <v>-2.6600000000000179E-2</v>
      </c>
      <c r="F665" s="38">
        <f>input!L665/input!L666-1</f>
        <v>1.2822020938712875E-2</v>
      </c>
      <c r="G665" s="38">
        <f>input!AD665/input!AD666-1</f>
        <v>3.9681468484275895E-2</v>
      </c>
    </row>
    <row r="666" spans="1:7" x14ac:dyDescent="0.25">
      <c r="A666" s="15">
        <v>38905</v>
      </c>
      <c r="B666" s="33">
        <f>input!C666/input!C667-1</f>
        <v>-3.715950244056021E-3</v>
      </c>
      <c r="C666" s="33">
        <f>input!H666/input!H667-1</f>
        <v>3.2040079226376417E-3</v>
      </c>
      <c r="D666" s="33">
        <f>input!J666/input!J667-1</f>
        <v>-2.0052955377306558E-3</v>
      </c>
      <c r="E666">
        <f>input!J666-input!H666</f>
        <v>-4.0199999999999569E-2</v>
      </c>
      <c r="F666" s="38">
        <f>input!L666/input!L667-1</f>
        <v>-1.761390324095724E-3</v>
      </c>
      <c r="G666" s="38">
        <f>input!AD666/input!AD667-1</f>
        <v>2.1642093872582535E-3</v>
      </c>
    </row>
    <row r="667" spans="1:7" x14ac:dyDescent="0.25">
      <c r="A667" s="15">
        <v>38898</v>
      </c>
      <c r="B667" s="33">
        <f>input!C667/input!C668-1</f>
        <v>2.0650863800723229E-2</v>
      </c>
      <c r="C667" s="33">
        <f>input!H667/input!H668-1</f>
        <v>-2.1136666033073626E-2</v>
      </c>
      <c r="D667" s="33">
        <f>input!J667/input!J668-1</f>
        <v>-1.64486911897056E-2</v>
      </c>
      <c r="E667">
        <f>input!J667-input!H667</f>
        <v>-1.3399999999999856E-2</v>
      </c>
      <c r="F667" s="38">
        <f>input!L667/input!L668-1</f>
        <v>-1.9797421731123421E-2</v>
      </c>
      <c r="G667" s="38">
        <f>input!AD667/input!AD668-1</f>
        <v>4.3177649216876057E-2</v>
      </c>
    </row>
    <row r="668" spans="1:7" x14ac:dyDescent="0.25">
      <c r="A668" s="15">
        <v>38891</v>
      </c>
      <c r="B668" s="33">
        <f>input!C668/input!C669-1</f>
        <v>-5.625069913866132E-3</v>
      </c>
      <c r="C668" s="33">
        <f>input!H668/input!H669-1</f>
        <v>2.0562560620756454E-2</v>
      </c>
      <c r="D668" s="33">
        <f>input!J668/input!J669-1</f>
        <v>1.870708489388262E-2</v>
      </c>
      <c r="E668">
        <f>input!J668-input!H668</f>
        <v>-3.8700000000000401E-2</v>
      </c>
      <c r="F668" s="38">
        <f>input!L668/input!L669-1</f>
        <v>1.0937863625785305E-2</v>
      </c>
      <c r="G668" s="38">
        <f>input!AD668/input!AD669-1</f>
        <v>1.4167143674871374E-2</v>
      </c>
    </row>
    <row r="669" spans="1:7" x14ac:dyDescent="0.25">
      <c r="A669" s="15">
        <v>38884</v>
      </c>
      <c r="B669" s="33">
        <f>input!C669/input!C670-1</f>
        <v>-6.0688333466418776E-4</v>
      </c>
      <c r="C669" s="33">
        <f>input!H669/input!H670-1</f>
        <v>3.2631557861421134E-2</v>
      </c>
      <c r="D669" s="33">
        <f>input!J669/input!J670-1</f>
        <v>3.117834010540288E-2</v>
      </c>
      <c r="E669">
        <f>input!J669-input!H669</f>
        <v>-2.8599999999999959E-2</v>
      </c>
      <c r="F669" s="38">
        <f>input!L669/input!L670-1</f>
        <v>2.5664955669622014E-3</v>
      </c>
      <c r="G669" s="38">
        <f>input!AD669/input!AD670-1</f>
        <v>-2.4431104285913774E-2</v>
      </c>
    </row>
    <row r="670" spans="1:7" x14ac:dyDescent="0.25">
      <c r="A670" s="15">
        <v>38877</v>
      </c>
      <c r="B670" s="33">
        <f>input!C670/input!C671-1</f>
        <v>-2.7883436059058297E-2</v>
      </c>
      <c r="C670" s="33">
        <f>input!H670/input!H671-1</f>
        <v>1.7135289323553238E-2</v>
      </c>
      <c r="D670" s="33">
        <f>input!J670/input!J671-1</f>
        <v>-3.6875225459938044E-3</v>
      </c>
      <c r="E670">
        <f>input!J670-input!H670</f>
        <v>-2.0699999999999719E-2</v>
      </c>
      <c r="F670" s="38">
        <f>input!L670/input!L671-1</f>
        <v>1.9990480723464987E-2</v>
      </c>
      <c r="G670" s="38">
        <f>input!AD670/input!AD671-1</f>
        <v>-9.6778653394166136E-3</v>
      </c>
    </row>
    <row r="671" spans="1:7" x14ac:dyDescent="0.25">
      <c r="A671" s="15">
        <v>38870</v>
      </c>
      <c r="B671" s="33">
        <f>input!C671/input!C672-1</f>
        <v>6.2960879890012755E-3</v>
      </c>
      <c r="C671" s="33">
        <f>input!H671/input!H672-1</f>
        <v>-6.7592180353744924E-3</v>
      </c>
      <c r="D671" s="33">
        <f>input!J671/input!J672-1</f>
        <v>-1.1548899585982819E-2</v>
      </c>
      <c r="E671">
        <f>input!J671-input!H671</f>
        <v>8.1799999999999429E-2</v>
      </c>
      <c r="F671" s="38">
        <f>input!L671/input!L672-1</f>
        <v>-1.3151714419915361E-2</v>
      </c>
      <c r="G671" s="38">
        <f>input!AD671/input!AD672-1</f>
        <v>1.3451029844472329E-2</v>
      </c>
    </row>
    <row r="672" spans="1:7" x14ac:dyDescent="0.25">
      <c r="A672" s="15">
        <v>38863</v>
      </c>
      <c r="B672" s="33">
        <f>input!C672/input!C673-1</f>
        <v>1.0362816981444922E-2</v>
      </c>
      <c r="C672" s="33">
        <f>input!H672/input!H673-1</f>
        <v>-3.4888176336540511E-3</v>
      </c>
      <c r="D672" s="33">
        <f>input!J672/input!J673-1</f>
        <v>-2.0362169856080747E-3</v>
      </c>
      <c r="E672">
        <f>input!J672-input!H672</f>
        <v>0.10670000000000002</v>
      </c>
      <c r="F672" s="38">
        <f>input!L672/input!L673-1</f>
        <v>3.2987747408106394E-3</v>
      </c>
      <c r="G672" s="38">
        <f>input!AD672/input!AD673-1</f>
        <v>4.1441704363052834E-2</v>
      </c>
    </row>
    <row r="673" spans="1:7" x14ac:dyDescent="0.25">
      <c r="A673" s="15">
        <v>38856</v>
      </c>
      <c r="B673" s="33">
        <f>input!C673/input!C674-1</f>
        <v>-1.8749419162975123E-2</v>
      </c>
      <c r="C673" s="33">
        <f>input!H673/input!H674-1</f>
        <v>-8.4384810734066118E-3</v>
      </c>
      <c r="D673" s="33">
        <f>input!J673/input!J674-1</f>
        <v>-2.60695444568525E-2</v>
      </c>
      <c r="E673">
        <f>input!J673-input!H673</f>
        <v>9.9699999999999456E-2</v>
      </c>
      <c r="F673" s="38">
        <f>input!L673/input!L674-1</f>
        <v>1.1560004767012355E-2</v>
      </c>
      <c r="G673" s="38">
        <f>input!AD673/input!AD674-1</f>
        <v>-4.8722931704608619E-2</v>
      </c>
    </row>
    <row r="674" spans="1:7" x14ac:dyDescent="0.25">
      <c r="A674" s="15">
        <v>38849</v>
      </c>
      <c r="B674" s="33">
        <f>input!C674/input!C675-1</f>
        <v>-2.603789524499156E-2</v>
      </c>
      <c r="C674" s="33">
        <f>input!H674/input!H675-1</f>
        <v>1.5473023737486491E-2</v>
      </c>
      <c r="D674" s="33">
        <f>input!J674/input!J675-1</f>
        <v>1.8452065807792684E-2</v>
      </c>
      <c r="E674">
        <f>input!J674-input!H674</f>
        <v>0.19290000000000074</v>
      </c>
      <c r="F674" s="38">
        <f>input!L674/input!L675-1</f>
        <v>-1.4446793516560974E-2</v>
      </c>
      <c r="G674" s="38">
        <f>input!AD674/input!AD675-1</f>
        <v>2.6357030916084989E-2</v>
      </c>
    </row>
    <row r="675" spans="1:7" x14ac:dyDescent="0.25">
      <c r="A675" s="15">
        <v>38842</v>
      </c>
      <c r="B675" s="33">
        <f>input!C675/input!C676-1</f>
        <v>1.155950282692797E-2</v>
      </c>
      <c r="C675" s="33">
        <f>input!H675/input!H676-1</f>
        <v>1.3667332194388981E-2</v>
      </c>
      <c r="D675" s="33">
        <f>input!J675/input!J676-1</f>
        <v>9.741609741609647E-3</v>
      </c>
      <c r="E675">
        <f>input!J675-input!H675</f>
        <v>0.17500000000000071</v>
      </c>
      <c r="F675" s="38">
        <f>input!L675/input!L676-1</f>
        <v>-1.1264661479503002E-2</v>
      </c>
      <c r="G675" s="38">
        <f>input!AD675/input!AD676-1</f>
        <v>-2.3511407902058967E-2</v>
      </c>
    </row>
    <row r="676" spans="1:7" x14ac:dyDescent="0.25">
      <c r="A676" s="15">
        <v>38835</v>
      </c>
      <c r="B676" s="33">
        <f>input!C676/input!C677-1</f>
        <v>-5.1095113171872875E-4</v>
      </c>
      <c r="C676" s="33">
        <f>input!H676/input!H677-1</f>
        <v>-7.9635717640331727E-3</v>
      </c>
      <c r="D676" s="33">
        <f>input!J676/input!J677-1</f>
        <v>8.5065596357756235E-3</v>
      </c>
      <c r="E676">
        <f>input!J676-input!H676</f>
        <v>0.19220000000000059</v>
      </c>
      <c r="F676" s="38">
        <f>input!L676/input!L677-1</f>
        <v>-2.203293583191368E-2</v>
      </c>
      <c r="G676" s="38">
        <f>input!AD676/input!AD677-1</f>
        <v>-4.3767460423041138E-2</v>
      </c>
    </row>
    <row r="677" spans="1:7" x14ac:dyDescent="0.25">
      <c r="A677" s="15">
        <v>38828</v>
      </c>
      <c r="B677" s="33">
        <f>input!C677/input!C678-1</f>
        <v>1.7190021099664943E-2</v>
      </c>
      <c r="C677" s="33">
        <f>input!H677/input!H678-1</f>
        <v>-9.9864556168759444E-3</v>
      </c>
      <c r="D677" s="33">
        <f>input!J677/input!J678-1</f>
        <v>-7.3144624167459371E-3</v>
      </c>
      <c r="E677">
        <f>input!J677-input!H677</f>
        <v>0.1106000000000007</v>
      </c>
      <c r="F677" s="38">
        <f>input!L677/input!L678-1</f>
        <v>-1.7189418461881933E-2</v>
      </c>
      <c r="G677" s="38">
        <f>input!AD677/input!AD678-1</f>
        <v>8.4391229082515951E-2</v>
      </c>
    </row>
    <row r="678" spans="1:7" x14ac:dyDescent="0.25">
      <c r="A678" s="15">
        <v>38821</v>
      </c>
      <c r="B678" s="33">
        <f>input!C678/input!C679-1</f>
        <v>-4.9247394828252355E-3</v>
      </c>
      <c r="C678" s="33">
        <f>input!H678/input!H679-1</f>
        <v>1.0933540423444743E-2</v>
      </c>
      <c r="D678" s="33">
        <f>input!J678/input!J679-1</f>
        <v>1.3541206252260185E-2</v>
      </c>
      <c r="E678">
        <f>input!J678-input!H678</f>
        <v>9.810000000000052E-2</v>
      </c>
      <c r="F678" s="38">
        <f>input!L678/input!L679-1</f>
        <v>-1.1149514996097176E-3</v>
      </c>
      <c r="G678" s="38">
        <f>input!AD678/input!AD679-1</f>
        <v>2.8639263985754448E-2</v>
      </c>
    </row>
    <row r="679" spans="1:7" x14ac:dyDescent="0.25">
      <c r="A679" s="15">
        <v>38814</v>
      </c>
      <c r="B679" s="33">
        <f>input!C679/input!C680-1</f>
        <v>5.1744244418183705E-4</v>
      </c>
      <c r="C679" s="33">
        <f>input!H679/input!H680-1</f>
        <v>1.6008803803907679E-2</v>
      </c>
      <c r="D679" s="33">
        <f>input!J679/input!J680-1</f>
        <v>2.6860868130054616E-2</v>
      </c>
      <c r="E679">
        <f>input!J679-input!H679</f>
        <v>8.4200000000000053E-2</v>
      </c>
      <c r="F679" s="38">
        <f>input!L679/input!L680-1</f>
        <v>-4.4578178981391492E-4</v>
      </c>
      <c r="G679" s="38">
        <f>input!AD679/input!AD680-1</f>
        <v>1.1406273450397686E-2</v>
      </c>
    </row>
    <row r="680" spans="1:7" x14ac:dyDescent="0.25">
      <c r="A680" s="15">
        <v>38807</v>
      </c>
      <c r="B680" s="33">
        <f>input!C680/input!C681-1</f>
        <v>-6.2320119728309642E-3</v>
      </c>
      <c r="C680" s="33">
        <f>input!H680/input!H681-1</f>
        <v>2.2765401686168918E-2</v>
      </c>
      <c r="D680" s="33">
        <f>input!J680/input!J681-1</f>
        <v>3.8255579831212749E-2</v>
      </c>
      <c r="E680">
        <f>input!J680-input!H680</f>
        <v>3.1099999999999461E-2</v>
      </c>
      <c r="F680" s="38">
        <f>input!L680/input!L681-1</f>
        <v>-3.7748417897189857E-3</v>
      </c>
      <c r="G680" s="38">
        <f>input!AD680/input!AD681-1</f>
        <v>3.688141923436028E-2</v>
      </c>
    </row>
    <row r="681" spans="1:7" x14ac:dyDescent="0.25">
      <c r="A681" s="15">
        <v>38800</v>
      </c>
      <c r="B681" s="33">
        <f>input!C681/input!C682-1</f>
        <v>-3.2893478676611076E-3</v>
      </c>
      <c r="C681" s="33">
        <f>input!H681/input!H682-1</f>
        <v>1.6579952937112674E-2</v>
      </c>
      <c r="D681" s="33">
        <f>input!J681/input!J682-1</f>
        <v>-4.0680869285947274E-4</v>
      </c>
      <c r="E681">
        <f>input!J681-input!H681</f>
        <v>-4.0300000000000225E-2</v>
      </c>
      <c r="F681" s="38">
        <f>input!L681/input!L682-1</f>
        <v>1.2932973459289121E-2</v>
      </c>
      <c r="G681" s="38">
        <f>input!AD681/input!AD682-1</f>
        <v>2.3737454197865215E-2</v>
      </c>
    </row>
    <row r="682" spans="1:7" x14ac:dyDescent="0.25">
      <c r="A682" s="15">
        <v>38793</v>
      </c>
      <c r="B682" s="33">
        <f>input!C682/input!C683-1</f>
        <v>2.0029963014404073E-2</v>
      </c>
      <c r="C682" s="33">
        <f>input!H682/input!H683-1</f>
        <v>-2.1421780923206901E-2</v>
      </c>
      <c r="D682" s="33">
        <f>input!J682/input!J683-1</f>
        <v>-1.8121807135198953E-2</v>
      </c>
      <c r="E682">
        <f>input!J682-input!H682</f>
        <v>3.8399999999999324E-2</v>
      </c>
      <c r="F682" s="38">
        <f>input!L682/input!L683-1</f>
        <v>-2.1243808475508996E-2</v>
      </c>
      <c r="G682" s="38">
        <f>input!AD682/input!AD683-1</f>
        <v>4.6864576384256118E-2</v>
      </c>
    </row>
    <row r="683" spans="1:7" x14ac:dyDescent="0.25">
      <c r="A683" s="15">
        <v>38786</v>
      </c>
      <c r="B683" s="33">
        <f>input!C683/input!C684-1</f>
        <v>-4.3892699828314008E-3</v>
      </c>
      <c r="C683" s="33">
        <f>input!H683/input!H684-1</f>
        <v>-1.666174547601873E-3</v>
      </c>
      <c r="D683" s="33">
        <f>input!J683/input!J684-1</f>
        <v>1.6367171641631595E-2</v>
      </c>
      <c r="E683">
        <f>input!J683-input!H683</f>
        <v>2.3200000000000109E-2</v>
      </c>
      <c r="F683" s="38">
        <f>input!L683/input!L684-1</f>
        <v>1.3272362257416903E-2</v>
      </c>
      <c r="G683" s="38">
        <f>input!AD683/input!AD684-1</f>
        <v>-5.8269200565415402E-2</v>
      </c>
    </row>
    <row r="684" spans="1:7" x14ac:dyDescent="0.25">
      <c r="A684" s="15">
        <v>38779</v>
      </c>
      <c r="B684" s="33">
        <f>input!C684/input!C685-1</f>
        <v>-1.706180250188094E-3</v>
      </c>
      <c r="C684" s="33">
        <f>input!H684/input!H685-1</f>
        <v>5.3646021076736439E-3</v>
      </c>
      <c r="D684" s="33">
        <f>input!J684/input!J685-1</f>
        <v>2.3487217617600198E-2</v>
      </c>
      <c r="E684">
        <f>input!J684-input!H684</f>
        <v>-6.1299999999999244E-2</v>
      </c>
      <c r="F684" s="38">
        <f>input!L684/input!L685-1</f>
        <v>-1.0484493985211341E-2</v>
      </c>
      <c r="G684" s="38">
        <f>input!AD684/input!AD685-1</f>
        <v>1.2080750278175234E-2</v>
      </c>
    </row>
    <row r="685" spans="1:7" x14ac:dyDescent="0.25">
      <c r="A685" s="15">
        <v>38772</v>
      </c>
      <c r="B685" s="33">
        <f>input!C685/input!C686-1</f>
        <v>1.7013144401976099E-3</v>
      </c>
      <c r="C685" s="33">
        <f>input!H685/input!H686-1</f>
        <v>9.5688658646229108E-3</v>
      </c>
      <c r="D685" s="33">
        <f>input!J685/input!J686-1</f>
        <v>7.824208763113738E-3</v>
      </c>
      <c r="E685">
        <f>input!J685-input!H685</f>
        <v>-0.14339999999999975</v>
      </c>
      <c r="F685" s="38">
        <f>input!L685/input!L686-1</f>
        <v>-3.309796999118042E-4</v>
      </c>
      <c r="G685" s="38">
        <f>input!AD685/input!AD686-1</f>
        <v>5.0601202404809476E-2</v>
      </c>
    </row>
    <row r="686" spans="1:7" x14ac:dyDescent="0.25">
      <c r="A686" s="15">
        <v>38765</v>
      </c>
      <c r="B686" s="33">
        <f>input!C686/input!C687-1</f>
        <v>1.598276229488782E-2</v>
      </c>
      <c r="C686" s="33">
        <f>input!H686/input!H687-1</f>
        <v>-1.2400581544513845E-3</v>
      </c>
      <c r="D686" s="33">
        <f>input!J686/input!J687-1</f>
        <v>-1.0317373759406667E-2</v>
      </c>
      <c r="E686">
        <f>input!J686-input!H686</f>
        <v>-0.13419999999999987</v>
      </c>
      <c r="F686" s="38">
        <f>input!L686/input!L687-1</f>
        <v>9.9392600773051676E-4</v>
      </c>
      <c r="G686" s="38">
        <f>input!AD686/input!AD687-1</f>
        <v>-3.169469598965069E-2</v>
      </c>
    </row>
    <row r="687" spans="1:7" x14ac:dyDescent="0.25">
      <c r="A687" s="15">
        <v>38758</v>
      </c>
      <c r="B687" s="33">
        <f>input!C687/input!C688-1</f>
        <v>2.3417165731827172E-3</v>
      </c>
      <c r="C687" s="33">
        <f>input!H687/input!H688-1</f>
        <v>2.430905347991752E-2</v>
      </c>
      <c r="D687" s="33">
        <f>input!J687/input!J688-1</f>
        <v>1.355235231694385E-2</v>
      </c>
      <c r="E687">
        <f>input!J687-input!H687</f>
        <v>-9.2699999999999783E-2</v>
      </c>
      <c r="F687" s="38">
        <f>input!L687/input!L688-1</f>
        <v>7.3423072644343002E-3</v>
      </c>
      <c r="G687" s="38">
        <f>input!AD687/input!AD688-1</f>
        <v>-5.40003059507419E-2</v>
      </c>
    </row>
    <row r="688" spans="1:7" x14ac:dyDescent="0.25">
      <c r="A688" s="15">
        <v>38751</v>
      </c>
      <c r="B688" s="33">
        <f>input!C688/input!C689-1</f>
        <v>-1.5338235752344831E-2</v>
      </c>
      <c r="C688" s="33">
        <f>input!H688/input!H689-1</f>
        <v>1.6835166792856349E-2</v>
      </c>
      <c r="D688" s="33">
        <f>input!J688/input!J689-1</f>
        <v>3.1047635944292384E-3</v>
      </c>
      <c r="E688">
        <f>input!J688-input!H688</f>
        <v>-4.3000000000000149E-2</v>
      </c>
      <c r="F688" s="38">
        <f>input!L688/input!L689-1</f>
        <v>6.3815494849979171E-3</v>
      </c>
      <c r="G688" s="38">
        <f>input!AD688/input!AD689-1</f>
        <v>-3.527154663518306E-2</v>
      </c>
    </row>
    <row r="689" spans="1:7" x14ac:dyDescent="0.25">
      <c r="A689" s="15">
        <v>38744</v>
      </c>
      <c r="B689" s="33">
        <f>input!C689/input!C690-1</f>
        <v>1.7630085296635789E-2</v>
      </c>
      <c r="C689" s="33">
        <f>input!H689/input!H690-1</f>
        <v>3.2772935305075857E-2</v>
      </c>
      <c r="D689" s="33">
        <f>input!J689/input!J690-1</f>
        <v>3.6764536822017302E-2</v>
      </c>
      <c r="E689">
        <f>input!J689-input!H689</f>
        <v>1.8600000000000172E-2</v>
      </c>
      <c r="F689" s="38">
        <f>input!L689/input!L690-1</f>
        <v>3.9339103068449788E-3</v>
      </c>
      <c r="G689" s="38">
        <f>input!AD689/input!AD690-1</f>
        <v>-8.632040965617982E-3</v>
      </c>
    </row>
    <row r="690" spans="1:7" x14ac:dyDescent="0.25">
      <c r="A690" s="15">
        <v>38737</v>
      </c>
      <c r="B690" s="33">
        <f>input!C690/input!C691-1</f>
        <v>-2.0293411825008989E-2</v>
      </c>
      <c r="C690" s="33">
        <f>input!H690/input!H691-1</f>
        <v>3.7165281625115565E-3</v>
      </c>
      <c r="D690" s="33">
        <f>input!J690/input!J691-1</f>
        <v>-9.4179262185867252E-4</v>
      </c>
      <c r="E690">
        <f>input!J690-input!H690</f>
        <v>1.200000000000756E-3</v>
      </c>
      <c r="F690" s="38">
        <f>input!L690/input!L691-1</f>
        <v>8.9998875014063451E-4</v>
      </c>
      <c r="G690" s="38">
        <f>input!AD690/input!AD691-1</f>
        <v>6.9305381727158721E-2</v>
      </c>
    </row>
    <row r="691" spans="1:7" x14ac:dyDescent="0.25">
      <c r="A691" s="15">
        <v>38730</v>
      </c>
      <c r="B691" s="33">
        <f>input!C691/input!C692-1</f>
        <v>1.680345404333039E-3</v>
      </c>
      <c r="C691" s="33">
        <f>input!H691/input!H692-1</f>
        <v>-4.0005518002483864E-3</v>
      </c>
      <c r="D691" s="33">
        <f>input!J691/input!J692-1</f>
        <v>-4.5503395605150931E-3</v>
      </c>
      <c r="E691">
        <f>input!J691-input!H691</f>
        <v>2.1399999999999864E-2</v>
      </c>
      <c r="F691" s="38">
        <f>input!L691/input!L692-1</f>
        <v>-2.2494657518834504E-4</v>
      </c>
      <c r="G691" s="38">
        <f>input!AD691/input!AD692-1</f>
        <v>-4.5164304625446849E-3</v>
      </c>
    </row>
    <row r="692" spans="1:7" x14ac:dyDescent="0.25">
      <c r="A692" s="15">
        <v>38723</v>
      </c>
      <c r="B692" s="33">
        <f>input!C692/input!C693-1</f>
        <v>2.9768723613903925E-2</v>
      </c>
      <c r="C692" s="33">
        <f>input!H692/input!H693-1</f>
        <v>-1.1410128193472202E-2</v>
      </c>
      <c r="D692" s="33">
        <f>input!J692/input!J693-1</f>
        <v>-4.0536539819178152E-3</v>
      </c>
      <c r="E692">
        <f>input!J692-input!H692</f>
        <v>2.3900000000000254E-2</v>
      </c>
      <c r="F692" s="38">
        <f>input!L692/input!L693-1</f>
        <v>-2.4788855983327918E-2</v>
      </c>
      <c r="G692" s="38">
        <f>input!AD692/input!AD693-1</f>
        <v>5.1933158584534622E-2</v>
      </c>
    </row>
    <row r="693" spans="1:7" x14ac:dyDescent="0.25">
      <c r="A693" s="15">
        <v>38716</v>
      </c>
      <c r="B693" s="33">
        <f>input!C693/input!C694-1</f>
        <v>-1.6056311383664701E-2</v>
      </c>
      <c r="C693" s="33">
        <f>input!H693/input!H694-1</f>
        <v>1.1169846012411E-2</v>
      </c>
      <c r="D693" s="33">
        <f>input!J693/input!J694-1</f>
        <v>4.3687099725526757E-3</v>
      </c>
      <c r="E693">
        <f>input!J693-input!H693</f>
        <v>-8.5000000000006182E-3</v>
      </c>
      <c r="F693" s="38">
        <f>input!L693/input!L694-1</f>
        <v>4.2961004626569377E-3</v>
      </c>
      <c r="G693" s="38">
        <f>input!AD693/input!AD694-1</f>
        <v>4.4668834502823884E-2</v>
      </c>
    </row>
    <row r="694" spans="1:7" x14ac:dyDescent="0.25">
      <c r="A694" s="15">
        <v>38709</v>
      </c>
      <c r="B694" s="33">
        <f>input!C694/input!C695-1</f>
        <v>1.0573493671686141E-3</v>
      </c>
      <c r="C694" s="33">
        <f>input!H694/input!H695-1</f>
        <v>1.6090844309601948E-4</v>
      </c>
      <c r="D694" s="33">
        <f>input!J694/input!J695-1</f>
        <v>-1.3693685564103109E-2</v>
      </c>
      <c r="E694">
        <f>input!J694-input!H694</f>
        <v>2.0999999999999908E-2</v>
      </c>
      <c r="F694" s="38">
        <f>input!L694/input!L695-1</f>
        <v>1.1927321368855326E-2</v>
      </c>
      <c r="G694" s="38">
        <f>input!AD694/input!AD695-1</f>
        <v>6.3727178780570437E-3</v>
      </c>
    </row>
    <row r="695" spans="1:7" x14ac:dyDescent="0.25">
      <c r="A695" s="15">
        <v>38702</v>
      </c>
      <c r="B695" s="33">
        <f>input!C695/input!C696-1</f>
        <v>6.3126801495987372E-3</v>
      </c>
      <c r="C695" s="33">
        <f>input!H695/input!H696-1</f>
        <v>-1.131792459262293E-2</v>
      </c>
      <c r="D695" s="33">
        <f>input!J695/input!J696-1</f>
        <v>-2.0029624389273359E-2</v>
      </c>
      <c r="E695">
        <f>input!J695-input!H695</f>
        <v>8.2399999999999807E-2</v>
      </c>
      <c r="F695" s="38">
        <f>input!L695/input!L696-1</f>
        <v>-1.6876712328767196E-2</v>
      </c>
      <c r="G695" s="38">
        <f>input!AD695/input!AD696-1</f>
        <v>-2.239434248189931E-2</v>
      </c>
    </row>
    <row r="696" spans="1:7" x14ac:dyDescent="0.25">
      <c r="A696" s="15">
        <v>38695</v>
      </c>
      <c r="B696" s="33">
        <f>input!C696/input!C697-1</f>
        <v>-4.5135485502892925E-3</v>
      </c>
      <c r="C696" s="33">
        <f>input!H696/input!H697-1</f>
        <v>-3.5328486989605334E-3</v>
      </c>
      <c r="D696" s="33">
        <f>input!J696/input!J697-1</f>
        <v>2.6155380693781982E-3</v>
      </c>
      <c r="E696">
        <f>input!J696-input!H696</f>
        <v>0.12319999999999975</v>
      </c>
      <c r="F696" s="38">
        <f>input!L696/input!L697-1</f>
        <v>-7.3969324486022892E-3</v>
      </c>
      <c r="G696" s="38">
        <f>input!AD696/input!AD697-1</f>
        <v>1.1800404585300406E-3</v>
      </c>
    </row>
    <row r="697" spans="1:7" x14ac:dyDescent="0.25">
      <c r="A697" s="15">
        <v>38688</v>
      </c>
      <c r="B697" s="33">
        <f>input!C697/input!C698-1</f>
        <v>-2.4995071949537317E-3</v>
      </c>
      <c r="C697" s="33">
        <f>input!H697/input!H698-1</f>
        <v>2.3100092678405959E-2</v>
      </c>
      <c r="D697" s="33">
        <f>input!J697/input!J698-1</f>
        <v>1.8995347156344433E-2</v>
      </c>
      <c r="E697">
        <f>input!J697-input!H697</f>
        <v>9.5799999999999663E-2</v>
      </c>
      <c r="F697" s="38">
        <f>input!L697/input!L698-1</f>
        <v>-1.195132551064737E-3</v>
      </c>
      <c r="G697" s="38">
        <f>input!AD697/input!AD698-1</f>
        <v>1.0390052801907634E-2</v>
      </c>
    </row>
    <row r="698" spans="1:7" x14ac:dyDescent="0.25">
      <c r="A698" s="15">
        <v>38681</v>
      </c>
      <c r="B698" s="33">
        <f>input!C698/input!C699-1</f>
        <v>1.6006152515080974E-2</v>
      </c>
      <c r="C698" s="33">
        <f>input!H698/input!H699-1</f>
        <v>-1.5600766353434992E-2</v>
      </c>
      <c r="D698" s="33">
        <f>input!J698/input!J699-1</f>
        <v>-1.3524654085247612E-2</v>
      </c>
      <c r="E698">
        <f>input!J698-input!H698</f>
        <v>0.11140000000000061</v>
      </c>
      <c r="F698" s="38">
        <f>input!L698/input!L699-1</f>
        <v>1.196562601979867E-3</v>
      </c>
      <c r="G698" s="38">
        <f>input!AD698/input!AD699-1</f>
        <v>4.5778411115069417E-2</v>
      </c>
    </row>
    <row r="699" spans="1:7" x14ac:dyDescent="0.25">
      <c r="A699" s="15">
        <v>38674</v>
      </c>
      <c r="B699" s="33">
        <f>input!C699/input!C700-1</f>
        <v>1.0982335933134024E-2</v>
      </c>
      <c r="C699" s="33">
        <f>input!H699/input!H700-1</f>
        <v>-9.3990058743785854E-3</v>
      </c>
      <c r="D699" s="33">
        <f>input!J699/input!J700-1</f>
        <v>-9.9706615489818518E-3</v>
      </c>
      <c r="E699">
        <f>input!J699-input!H699</f>
        <v>0.1036999999999999</v>
      </c>
      <c r="F699" s="38">
        <f>input!L699/input!L700-1</f>
        <v>-5.4359643400736513E-4</v>
      </c>
      <c r="G699" s="38">
        <f>input!AD699/input!AD700-1</f>
        <v>-2.4161307144098698E-2</v>
      </c>
    </row>
    <row r="700" spans="1:7" x14ac:dyDescent="0.25">
      <c r="A700" s="15">
        <v>38667</v>
      </c>
      <c r="B700" s="33">
        <f>input!C700/input!C701-1</f>
        <v>1.1941252643139277E-2</v>
      </c>
      <c r="C700" s="33">
        <f>input!H700/input!H701-1</f>
        <v>-8.9787510355791023E-3</v>
      </c>
      <c r="D700" s="33">
        <f>input!J700/input!J701-1</f>
        <v>-2.6980038634900172E-2</v>
      </c>
      <c r="E700">
        <f>input!J700-input!H700</f>
        <v>0.10729999999999951</v>
      </c>
      <c r="F700" s="38">
        <f>input!L700/input!L701-1</f>
        <v>7.8895463510848529E-3</v>
      </c>
      <c r="G700" s="38">
        <f>input!AD700/input!AD701-1</f>
        <v>-5.0346649059095361E-2</v>
      </c>
    </row>
    <row r="701" spans="1:7" x14ac:dyDescent="0.25">
      <c r="A701" s="15">
        <v>38660</v>
      </c>
      <c r="B701" s="33">
        <f>input!C701/input!C702-1</f>
        <v>1.8132358708622176E-2</v>
      </c>
      <c r="C701" s="33">
        <f>input!H701/input!H702-1</f>
        <v>1.9215408840913772E-2</v>
      </c>
      <c r="D701" s="33">
        <f>input!J701/input!J702-1</f>
        <v>2.0636172450052559E-2</v>
      </c>
      <c r="E701">
        <f>input!J701-input!H701</f>
        <v>0.19289999999999985</v>
      </c>
      <c r="F701" s="38">
        <f>input!L701/input!L702-1</f>
        <v>1.8640473267105717E-2</v>
      </c>
      <c r="G701" s="38">
        <f>input!AD701/input!AD702-1</f>
        <v>-1.0454099967330932E-2</v>
      </c>
    </row>
    <row r="702" spans="1:7" x14ac:dyDescent="0.25">
      <c r="A702" s="15">
        <v>38653</v>
      </c>
      <c r="B702" s="33">
        <f>input!C702/input!C703-1</f>
        <v>1.5954696123229306E-2</v>
      </c>
      <c r="C702" s="33">
        <f>input!H702/input!H703-1</f>
        <v>4.2664065102555382E-2</v>
      </c>
      <c r="D702" s="33">
        <f>input!J702/input!J703-1</f>
        <v>4.1312133585783561E-2</v>
      </c>
      <c r="E702">
        <f>input!J702-input!H702</f>
        <v>0.18290000000000006</v>
      </c>
      <c r="F702" s="38">
        <f>input!L702/input!L703-1</f>
        <v>-7.9725390322222811E-3</v>
      </c>
      <c r="G702" s="38">
        <f>input!AD702/input!AD703-1</f>
        <v>9.7311561933035584E-3</v>
      </c>
    </row>
    <row r="703" spans="1:7" x14ac:dyDescent="0.25">
      <c r="A703" s="15">
        <v>38646</v>
      </c>
      <c r="B703" s="33">
        <f>input!C703/input!C704-1</f>
        <v>-5.8825016644614703E-3</v>
      </c>
      <c r="C703" s="33">
        <f>input!H703/input!H704-1</f>
        <v>-1.1548321847731358E-2</v>
      </c>
      <c r="D703" s="33">
        <f>input!J703/input!J704-1</f>
        <v>-2.1342620498738696E-2</v>
      </c>
      <c r="E703">
        <f>input!J703-input!H703</f>
        <v>0.18109999999999982</v>
      </c>
      <c r="F703" s="38">
        <f>input!L703/input!L704-1</f>
        <v>9.5014531634249888E-3</v>
      </c>
      <c r="G703" s="38">
        <f>input!AD703/input!AD704-1</f>
        <v>-3.1933578157432585E-2</v>
      </c>
    </row>
    <row r="704" spans="1:7" x14ac:dyDescent="0.25">
      <c r="A704" s="15">
        <v>38639</v>
      </c>
      <c r="B704" s="33">
        <f>input!C704/input!C705-1</f>
        <v>-7.8016556568276663E-3</v>
      </c>
      <c r="C704" s="33">
        <f>input!H704/input!H705-1</f>
        <v>1.6423619411905177E-2</v>
      </c>
      <c r="D704" s="33">
        <f>input!J704/input!J705-1</f>
        <v>2.8778135048231457E-2</v>
      </c>
      <c r="E704">
        <f>input!J704-input!H704</f>
        <v>0.22760000000000069</v>
      </c>
      <c r="F704" s="38">
        <f>input!L704/input!L705-1</f>
        <v>3.2522148704721143E-3</v>
      </c>
      <c r="G704" s="38">
        <f>input!AD704/input!AD705-1</f>
        <v>1.2774902975420499E-2</v>
      </c>
    </row>
    <row r="705" spans="1:7" x14ac:dyDescent="0.25">
      <c r="A705" s="15">
        <v>38632</v>
      </c>
      <c r="B705" s="33">
        <f>input!C705/input!C706-1</f>
        <v>-2.6782008609955832E-2</v>
      </c>
      <c r="C705" s="33">
        <f>input!H705/input!H706-1</f>
        <v>4.3458426372779968E-3</v>
      </c>
      <c r="D705" s="33">
        <f>input!J705/input!J706-1</f>
        <v>6.9380203515263528E-3</v>
      </c>
      <c r="E705">
        <f>input!J705-input!H705</f>
        <v>0.17100000000000026</v>
      </c>
      <c r="F705" s="38">
        <f>input!L705/input!L706-1</f>
        <v>-3.9097408400357025E-3</v>
      </c>
      <c r="G705" s="38">
        <f>input!AD705/input!AD706-1</f>
        <v>-6.6425120772946711E-2</v>
      </c>
    </row>
    <row r="706" spans="1:7" x14ac:dyDescent="0.25">
      <c r="A706" s="15">
        <v>38625</v>
      </c>
      <c r="B706" s="33">
        <f>input!C706/input!C707-1</f>
        <v>1.1124916686552133E-2</v>
      </c>
      <c r="C706" s="33">
        <f>input!H706/input!H707-1</f>
        <v>3.7154169883208521E-2</v>
      </c>
      <c r="D706" s="33">
        <f>input!J706/input!J707-1</f>
        <v>1.8466176747691687E-2</v>
      </c>
      <c r="E706">
        <f>input!J706-input!H706</f>
        <v>0.15909999999999958</v>
      </c>
      <c r="F706" s="38">
        <f>input!L706/input!L707-1</f>
        <v>2.5758763579346589E-3</v>
      </c>
      <c r="G706" s="38">
        <f>input!AD706/input!AD707-1</f>
        <v>3.1936438697616421E-2</v>
      </c>
    </row>
    <row r="707" spans="1:7" x14ac:dyDescent="0.25">
      <c r="A707" s="15">
        <v>38618</v>
      </c>
      <c r="B707" s="33">
        <f>input!C707/input!C708-1</f>
        <v>-1.8272733882107817E-2</v>
      </c>
      <c r="C707" s="33">
        <f>input!H707/input!H708-1</f>
        <v>1.0544063616689359E-2</v>
      </c>
      <c r="D707" s="33">
        <f>input!J707/input!J708-1</f>
        <v>-5.9470849918052959E-3</v>
      </c>
      <c r="E707">
        <f>input!J707-input!H707</f>
        <v>0.22989999999999977</v>
      </c>
      <c r="F707" s="38">
        <f>input!L707/input!L708-1</f>
        <v>1.3967749261867057E-2</v>
      </c>
      <c r="G707" s="38">
        <f>input!AD707/input!AD708-1</f>
        <v>1.8888888888888955E-2</v>
      </c>
    </row>
    <row r="708" spans="1:7" x14ac:dyDescent="0.25">
      <c r="A708" s="15">
        <v>38611</v>
      </c>
      <c r="B708" s="33">
        <f>input!C708/input!C709-1</f>
        <v>-2.8756000902148138E-3</v>
      </c>
      <c r="C708" s="33">
        <f>input!H708/input!H709-1</f>
        <v>2.7857530845037504E-2</v>
      </c>
      <c r="D708" s="33">
        <f>input!J708/input!J709-1</f>
        <v>3.7128772977829572E-2</v>
      </c>
      <c r="E708">
        <f>input!J708-input!H708</f>
        <v>0.29720000000000013</v>
      </c>
      <c r="F708" s="38">
        <f>input!L708/input!L709-1</f>
        <v>1.3465300955230797E-2</v>
      </c>
      <c r="G708" s="38">
        <f>input!AD708/input!AD709-1</f>
        <v>-1.6853932584269593E-2</v>
      </c>
    </row>
    <row r="709" spans="1:7" x14ac:dyDescent="0.25">
      <c r="A709" s="15">
        <v>38604</v>
      </c>
      <c r="B709" s="33">
        <f>input!C709/input!C710-1</f>
        <v>1.9260767475082652E-2</v>
      </c>
      <c r="C709" s="33">
        <f>input!H709/input!H710-1</f>
        <v>3.0355524758808095E-2</v>
      </c>
      <c r="D709" s="33">
        <f>input!J709/input!J710-1</f>
        <v>2.0291363163371434E-2</v>
      </c>
      <c r="E709">
        <f>input!J709-input!H709</f>
        <v>0.25200000000000022</v>
      </c>
      <c r="F709" s="38">
        <f>input!L709/input!L710-1</f>
        <v>6.8366164542295049E-3</v>
      </c>
      <c r="G709" s="38">
        <f>input!AD709/input!AD710-1</f>
        <v>-5.1650140594938554E-2</v>
      </c>
    </row>
    <row r="710" spans="1:7" x14ac:dyDescent="0.25">
      <c r="A710" s="15">
        <v>38597</v>
      </c>
      <c r="B710" s="33">
        <f>input!C710/input!C711-1</f>
        <v>1.0721101983238057E-2</v>
      </c>
      <c r="C710" s="33">
        <f>input!H710/input!H711-1</f>
        <v>-7.710849300243483E-2</v>
      </c>
      <c r="D710" s="33">
        <f>input!J710/input!J711-1</f>
        <v>-3.5785953177257523E-2</v>
      </c>
      <c r="E710">
        <f>input!J710-input!H710</f>
        <v>0.28399999999999981</v>
      </c>
      <c r="F710" s="38">
        <f>input!L710/input!L711-1</f>
        <v>-1.7755520145686376E-2</v>
      </c>
      <c r="G710" s="38">
        <f>input!AD710/input!AD711-1</f>
        <v>2.1775291093301119E-2</v>
      </c>
    </row>
    <row r="711" spans="1:7" x14ac:dyDescent="0.25">
      <c r="A711" s="15">
        <v>38590</v>
      </c>
      <c r="B711" s="33">
        <f>input!C711/input!C712-1</f>
        <v>-1.1978257126694203E-2</v>
      </c>
      <c r="C711" s="33">
        <f>input!H711/input!H712-1</f>
        <v>1.1972321784149642E-2</v>
      </c>
      <c r="D711" s="33">
        <f>input!J711/input!J712-1</f>
        <v>-4.6131164693014037E-3</v>
      </c>
      <c r="E711">
        <f>input!J711-input!H711</f>
        <v>0.1203000000000003</v>
      </c>
      <c r="F711" s="38">
        <f>input!L711/input!L712-1</f>
        <v>-8.3521444695259239E-3</v>
      </c>
      <c r="G711" s="38">
        <f>input!AD711/input!AD712-1</f>
        <v>1.1935730680948664E-2</v>
      </c>
    </row>
    <row r="712" spans="1:7" x14ac:dyDescent="0.25">
      <c r="A712" s="15">
        <v>38583</v>
      </c>
      <c r="B712" s="33">
        <f>input!C712/input!C713-1</f>
        <v>-8.6801745787921103E-3</v>
      </c>
      <c r="C712" s="33">
        <f>input!H712/input!H713-1</f>
        <v>-3.8925941536706032E-3</v>
      </c>
      <c r="D712" s="33">
        <f>input!J712/input!J713-1</f>
        <v>-8.698111873276293E-3</v>
      </c>
      <c r="E712">
        <f>input!J712-input!H712</f>
        <v>0.18780000000000019</v>
      </c>
      <c r="F712" s="38">
        <f>input!L712/input!L713-1</f>
        <v>1.8624971257760192E-2</v>
      </c>
      <c r="G712" s="38">
        <f>input!AD712/input!AD713-1</f>
        <v>-2.2584504935686533E-2</v>
      </c>
    </row>
    <row r="713" spans="1:7" x14ac:dyDescent="0.25">
      <c r="A713" s="15">
        <v>38576</v>
      </c>
      <c r="B713" s="33">
        <f>input!C713/input!C714-1</f>
        <v>3.2370639748211527E-3</v>
      </c>
      <c r="C713" s="33">
        <f>input!H713/input!H714-1</f>
        <v>-1.5980286913242936E-2</v>
      </c>
      <c r="D713" s="33">
        <f>input!J713/input!J714-1</f>
        <v>-3.2785390209981502E-2</v>
      </c>
      <c r="E713">
        <f>input!J713-input!H713</f>
        <v>0.20900000000000052</v>
      </c>
      <c r="F713" s="38">
        <f>input!L713/input!L714-1</f>
        <v>-1.2264365205541639E-2</v>
      </c>
      <c r="G713" s="38">
        <f>input!AD713/input!AD714-1</f>
        <v>7.3021986839993502E-2</v>
      </c>
    </row>
    <row r="714" spans="1:7" x14ac:dyDescent="0.25">
      <c r="A714" s="15">
        <v>38569</v>
      </c>
      <c r="B714" s="33">
        <f>input!C714/input!C715-1</f>
        <v>-6.2875755562397107E-3</v>
      </c>
      <c r="C714" s="33">
        <f>input!H714/input!H715-1</f>
        <v>2.09480160410489E-2</v>
      </c>
      <c r="D714" s="33">
        <f>input!J714/input!J715-1</f>
        <v>2.5748362956033777E-2</v>
      </c>
      <c r="E714">
        <f>input!J714-input!H714</f>
        <v>0.28730000000000011</v>
      </c>
      <c r="F714" s="38">
        <f>input!L714/input!L715-1</f>
        <v>-1.4437604924454339E-2</v>
      </c>
      <c r="G714" s="38">
        <f>input!AD714/input!AD715-1</f>
        <v>2.8727092620109085E-2</v>
      </c>
    </row>
    <row r="715" spans="1:7" x14ac:dyDescent="0.25">
      <c r="A715" s="15">
        <v>38562</v>
      </c>
      <c r="B715" s="33">
        <f>input!C715/input!C716-1</f>
        <v>4.1340066630457528E-4</v>
      </c>
      <c r="C715" s="33">
        <f>input!H715/input!H716-1</f>
        <v>2.846090787990585E-2</v>
      </c>
      <c r="D715" s="33">
        <f>input!J715/input!J716-1</f>
        <v>1.3630437359250847E-2</v>
      </c>
      <c r="E715">
        <f>input!J715-input!H715</f>
        <v>0.26129999999999942</v>
      </c>
      <c r="F715" s="38">
        <f>input!L715/input!L716-1</f>
        <v>-3.2351628737171678E-3</v>
      </c>
      <c r="G715" s="38">
        <f>input!AD715/input!AD716-1</f>
        <v>3.2736572890025517E-2</v>
      </c>
    </row>
    <row r="716" spans="1:7" x14ac:dyDescent="0.25">
      <c r="A716" s="15">
        <v>38555</v>
      </c>
      <c r="B716" s="33">
        <f>input!C716/input!C717-1</f>
        <v>4.682715486350908E-3</v>
      </c>
      <c r="C716" s="33">
        <f>input!H716/input!H717-1</f>
        <v>1.1531186027830431E-2</v>
      </c>
      <c r="D716" s="33">
        <f>input!J716/input!J717-1</f>
        <v>1.3210039630118908E-2</v>
      </c>
      <c r="E716">
        <f>input!J716-input!H716</f>
        <v>0.31489999999999974</v>
      </c>
      <c r="F716" s="38">
        <f>input!L716/input!L717-1</f>
        <v>-8.9166295140430396E-4</v>
      </c>
      <c r="G716" s="38">
        <f>input!AD716/input!AD717-1</f>
        <v>9.6402134618693847E-3</v>
      </c>
    </row>
    <row r="717" spans="1:7" x14ac:dyDescent="0.25">
      <c r="A717" s="15">
        <v>38548</v>
      </c>
      <c r="B717" s="33">
        <f>input!C717/input!C718-1</f>
        <v>1.3252355882692912E-2</v>
      </c>
      <c r="C717" s="33">
        <f>input!H717/input!H718-1</f>
        <v>2.4802825503890347E-2</v>
      </c>
      <c r="D717" s="33">
        <f>input!J717/input!J718-1</f>
        <v>1.7622329764872546E-2</v>
      </c>
      <c r="E717">
        <f>input!J717-input!H717</f>
        <v>0.30440000000000023</v>
      </c>
      <c r="F717" s="38">
        <f>input!L717/input!L718-1</f>
        <v>-5.8725761772853158E-3</v>
      </c>
      <c r="G717" s="38">
        <f>input!AD717/input!AD718-1</f>
        <v>-2.5825926547040079E-2</v>
      </c>
    </row>
    <row r="718" spans="1:7" x14ac:dyDescent="0.25">
      <c r="A718" s="15">
        <v>38541</v>
      </c>
      <c r="B718" s="33">
        <f>input!C718/input!C719-1</f>
        <v>1.4584240313452179E-2</v>
      </c>
      <c r="C718" s="33">
        <f>input!H718/input!H719-1</f>
        <v>6.844736771744131E-3</v>
      </c>
      <c r="D718" s="33">
        <f>input!J718/input!J719-1</f>
        <v>1.049667811010413E-2</v>
      </c>
      <c r="E718">
        <f>input!J718-input!H718</f>
        <v>0.32570000000000032</v>
      </c>
      <c r="F718" s="38">
        <f>input!L718/input!L719-1</f>
        <v>1.331410185287929E-3</v>
      </c>
      <c r="G718" s="38">
        <f>input!AD718/input!AD719-1</f>
        <v>1.4978723404255323E-2</v>
      </c>
    </row>
    <row r="719" spans="1:7" x14ac:dyDescent="0.25">
      <c r="A719" s="15">
        <v>38534</v>
      </c>
      <c r="B719" s="33">
        <f>input!C719/input!C720-1</f>
        <v>2.4085869902734647E-3</v>
      </c>
      <c r="C719" s="33">
        <f>input!H719/input!H720-1</f>
        <v>4.6152555173281984E-2</v>
      </c>
      <c r="D719" s="33">
        <f>input!J719/input!J720-1</f>
        <v>3.367372989532802E-2</v>
      </c>
      <c r="E719">
        <f>input!J719-input!H719</f>
        <v>0.30879999999999974</v>
      </c>
      <c r="F719" s="38">
        <f>input!L719/input!L720-1</f>
        <v>1.5206127506194989E-2</v>
      </c>
      <c r="G719" s="38">
        <f>input!AD719/input!AD720-1</f>
        <v>-1.8215240641711317E-2</v>
      </c>
    </row>
    <row r="720" spans="1:7" x14ac:dyDescent="0.25">
      <c r="A720" s="15">
        <v>38527</v>
      </c>
      <c r="B720" s="33">
        <f>input!C720/input!C721-1</f>
        <v>-2.086346305548259E-2</v>
      </c>
      <c r="C720" s="33">
        <f>input!H720/input!H721-1</f>
        <v>-3.3939524954738287E-2</v>
      </c>
      <c r="D720" s="33">
        <f>input!J720/input!J721-1</f>
        <v>-3.7710354993244155E-2</v>
      </c>
      <c r="E720">
        <f>input!J720-input!H720</f>
        <v>0.34189999999999987</v>
      </c>
      <c r="F720" s="38">
        <f>input!L720/input!L721-1</f>
        <v>1.2892184826012398E-2</v>
      </c>
      <c r="G720" s="38">
        <f>input!AD720/input!AD721-1</f>
        <v>2.3430819223533517E-2</v>
      </c>
    </row>
    <row r="721" spans="1:7" x14ac:dyDescent="0.25">
      <c r="A721" s="15">
        <v>38520</v>
      </c>
      <c r="B721" s="33">
        <f>input!C721/input!C722-1</f>
        <v>1.5733112986286768E-2</v>
      </c>
      <c r="C721" s="33">
        <f>input!H721/input!H722-1</f>
        <v>2.6823452909938705E-3</v>
      </c>
      <c r="D721" s="33">
        <f>input!J721/input!J722-1</f>
        <v>4.7144197067681137E-3</v>
      </c>
      <c r="E721">
        <f>input!J721-input!H721</f>
        <v>0.36980000000000013</v>
      </c>
      <c r="F721" s="38">
        <f>input!L721/input!L722-1</f>
        <v>-1.1726237456308408E-2</v>
      </c>
      <c r="G721" s="38">
        <f>input!AD721/input!AD722-1</f>
        <v>9.208068733657071E-2</v>
      </c>
    </row>
    <row r="722" spans="1:7" x14ac:dyDescent="0.25">
      <c r="A722" s="15">
        <v>38513</v>
      </c>
      <c r="B722" s="33">
        <f>input!C722/input!C723-1</f>
        <v>1.7474624170163988E-3</v>
      </c>
      <c r="C722" s="33">
        <f>input!H722/input!H723-1</f>
        <v>3.752846259803766E-2</v>
      </c>
      <c r="D722" s="33">
        <f>input!J722/input!J723-1</f>
        <v>1.9681868519077828E-2</v>
      </c>
      <c r="E722">
        <f>input!J722-input!H722</f>
        <v>0.36060000000000025</v>
      </c>
      <c r="F722" s="38">
        <f>input!L722/input!L723-1</f>
        <v>7.3830077237617697E-3</v>
      </c>
      <c r="G722" s="38">
        <f>input!AD722/input!AD723-1</f>
        <v>-2.7076140287116135E-2</v>
      </c>
    </row>
    <row r="723" spans="1:7" x14ac:dyDescent="0.25">
      <c r="A723" s="15">
        <v>38506</v>
      </c>
      <c r="B723" s="33">
        <f>input!C723/input!C724-1</f>
        <v>-2.3023407130582374E-3</v>
      </c>
      <c r="C723" s="33">
        <f>input!H723/input!H724-1</f>
        <v>-2.2424359009590833E-2</v>
      </c>
      <c r="D723" s="33">
        <f>input!J723/input!J724-1</f>
        <v>-2.3999606966518483E-2</v>
      </c>
      <c r="E723">
        <f>input!J723-input!H723</f>
        <v>0.41589999999999971</v>
      </c>
      <c r="F723" s="38">
        <f>input!L723/input!L724-1</f>
        <v>1.87456607266836E-2</v>
      </c>
      <c r="G723" s="38">
        <f>input!AD723/input!AD724-1</f>
        <v>6.1330761812921963E-2</v>
      </c>
    </row>
    <row r="724" spans="1:7" x14ac:dyDescent="0.25">
      <c r="A724" s="15">
        <v>38499</v>
      </c>
      <c r="B724" s="33">
        <f>input!C724/input!C725-1</f>
        <v>7.9880263688953956E-3</v>
      </c>
      <c r="C724" s="33">
        <f>input!H724/input!H725-1</f>
        <v>-5.1398419771988557E-3</v>
      </c>
      <c r="D724" s="33">
        <f>input!J724/input!J725-1</f>
        <v>-1.2157243387527439E-2</v>
      </c>
      <c r="E724">
        <f>input!J724-input!H724</f>
        <v>0.43199999999999994</v>
      </c>
      <c r="F724" s="38">
        <f>input!L724/input!L725-1</f>
        <v>-2.4241025049058784E-3</v>
      </c>
      <c r="G724" s="38">
        <f>input!AD724/input!AD725-1</f>
        <v>0.10790598290598297</v>
      </c>
    </row>
    <row r="725" spans="1:7" x14ac:dyDescent="0.25">
      <c r="A725" s="15">
        <v>38492</v>
      </c>
      <c r="B725" s="33">
        <f>input!C725/input!C726-1</f>
        <v>3.0527273515012388E-2</v>
      </c>
      <c r="C725" s="33">
        <f>input!H725/input!H726-1</f>
        <v>2.0962429520460013E-2</v>
      </c>
      <c r="D725" s="33">
        <f>input!J725/input!J726-1</f>
        <v>8.9864717169030328E-4</v>
      </c>
      <c r="E725">
        <f>input!J725-input!H725</f>
        <v>0.46330000000000027</v>
      </c>
      <c r="F725" s="38">
        <f>input!L725/input!L726-1</f>
        <v>6.1556329849012936E-3</v>
      </c>
      <c r="G725" s="38">
        <f>input!AD725/input!AD726-1</f>
        <v>-3.8422025888637856E-2</v>
      </c>
    </row>
    <row r="726" spans="1:7" x14ac:dyDescent="0.25">
      <c r="A726" s="15">
        <v>38485</v>
      </c>
      <c r="B726" s="33">
        <f>input!C726/input!C727-1</f>
        <v>-1.4769283305587577E-2</v>
      </c>
      <c r="C726" s="33">
        <f>input!H726/input!H727-1</f>
        <v>-3.5795026375282646E-2</v>
      </c>
      <c r="D726" s="33">
        <f>input!J726/input!J727-1</f>
        <v>-3.2952837279218272E-2</v>
      </c>
      <c r="E726">
        <f>input!J726-input!H726</f>
        <v>0.53469999999999995</v>
      </c>
      <c r="F726" s="38">
        <f>input!L726/input!L727-1</f>
        <v>1.7489955093358489E-2</v>
      </c>
      <c r="G726" s="38">
        <f>input!AD726/input!AD727-1</f>
        <v>-4.4937205651491396E-2</v>
      </c>
    </row>
    <row r="727" spans="1:7" x14ac:dyDescent="0.25">
      <c r="A727" s="15">
        <v>38478</v>
      </c>
      <c r="B727" s="33">
        <f>input!C727/input!C728-1</f>
        <v>1.2534036391926406E-2</v>
      </c>
      <c r="C727" s="33">
        <f>input!H727/input!H728-1</f>
        <v>1.8112070146595549E-2</v>
      </c>
      <c r="D727" s="33">
        <f>input!J727/input!J728-1</f>
        <v>1.4293882218410658E-2</v>
      </c>
      <c r="E727">
        <f>input!J727-input!H727</f>
        <v>0.54199999999999982</v>
      </c>
      <c r="F727" s="38">
        <f>input!L727/input!L728-1</f>
        <v>2.2503849342649929E-3</v>
      </c>
      <c r="G727" s="38">
        <f>input!AD727/input!AD728-1</f>
        <v>2.4939662107803739E-2</v>
      </c>
    </row>
    <row r="728" spans="1:7" x14ac:dyDescent="0.25">
      <c r="A728" s="15">
        <v>38471</v>
      </c>
      <c r="B728" s="33">
        <f>input!C728/input!C729-1</f>
        <v>4.1054751241189624E-3</v>
      </c>
      <c r="C728" s="33">
        <f>input!H728/input!H729-1</f>
        <v>1.4595496246872397E-2</v>
      </c>
      <c r="D728" s="33">
        <f>input!J728/input!J729-1</f>
        <v>-1.1142783104431397E-2</v>
      </c>
      <c r="E728">
        <f>input!J728-input!H728</f>
        <v>0.54809999999999981</v>
      </c>
      <c r="F728" s="38">
        <f>input!L728/input!L729-1</f>
        <v>1.1137724550898342E-2</v>
      </c>
      <c r="G728" s="38">
        <f>input!AD728/input!AD729-1</f>
        <v>-0.10236504784257094</v>
      </c>
    </row>
    <row r="729" spans="1:7" x14ac:dyDescent="0.25">
      <c r="A729" s="15">
        <v>38464</v>
      </c>
      <c r="B729" s="33">
        <f>input!C729/input!C730-1</f>
        <v>8.3142252017294194E-3</v>
      </c>
      <c r="C729" s="33">
        <f>input!H729/input!H730-1</f>
        <v>3.0599965618016034E-2</v>
      </c>
      <c r="D729" s="33">
        <f>input!J729/input!J730-1</f>
        <v>1.0140074517759334E-3</v>
      </c>
      <c r="E729">
        <f>input!J729-input!H729</f>
        <v>0.64790000000000036</v>
      </c>
      <c r="F729" s="38">
        <f>input!L729/input!L730-1</f>
        <v>-1.2535477767265824E-2</v>
      </c>
      <c r="G729" s="38">
        <f>input!AD729/input!AD730-1</f>
        <v>9.7048920578332254E-2</v>
      </c>
    </row>
    <row r="730" spans="1:7" x14ac:dyDescent="0.25">
      <c r="A730" s="15">
        <v>38457</v>
      </c>
      <c r="B730" s="33">
        <f>input!C730/input!C731-1</f>
        <v>-3.2661699966136215E-2</v>
      </c>
      <c r="C730" s="33">
        <f>input!H730/input!H731-1</f>
        <v>-6.7090773014006122E-2</v>
      </c>
      <c r="D730" s="33">
        <f>input!J730/input!J731-1</f>
        <v>-5.0958977687263762E-2</v>
      </c>
      <c r="E730">
        <f>input!J730-input!H730</f>
        <v>0.75039999999999951</v>
      </c>
      <c r="F730" s="38">
        <f>input!L730/input!L731-1</f>
        <v>1.8957345971564177E-3</v>
      </c>
      <c r="G730" s="38">
        <f>input!AD730/input!AD731-1</f>
        <v>-5.3075768942235535E-2</v>
      </c>
    </row>
    <row r="731" spans="1:7" x14ac:dyDescent="0.25">
      <c r="A731" s="15">
        <v>38450</v>
      </c>
      <c r="B731" s="33">
        <f>input!C731/input!C732-1</f>
        <v>7.0593049824370091E-3</v>
      </c>
      <c r="C731" s="33">
        <f>input!H731/input!H732-1</f>
        <v>4.3220316233121281E-3</v>
      </c>
      <c r="D731" s="33">
        <f>input!J731/input!J732-1</f>
        <v>4.6767847105115834E-3</v>
      </c>
      <c r="E731">
        <f>input!J731-input!H731</f>
        <v>0.72710000000000008</v>
      </c>
      <c r="F731" s="38">
        <f>input!L731/input!L732-1</f>
        <v>-3.5532393698922693E-4</v>
      </c>
      <c r="G731" s="38">
        <f>input!AD731/input!AD732-1</f>
        <v>-6.8971538327222026E-2</v>
      </c>
    </row>
    <row r="732" spans="1:7" x14ac:dyDescent="0.25">
      <c r="A732" s="15">
        <v>38443</v>
      </c>
      <c r="B732" s="33">
        <f>input!C732/input!C733-1</f>
        <v>1.2804971743696214E-3</v>
      </c>
      <c r="C732" s="33">
        <f>input!H732/input!H733-1</f>
        <v>-3.2617446178616838E-2</v>
      </c>
      <c r="D732" s="33">
        <f>input!J732/input!J733-1</f>
        <v>-3.1657558405364883E-2</v>
      </c>
      <c r="E732">
        <f>input!J732-input!H732</f>
        <v>0.72239999999999993</v>
      </c>
      <c r="F732" s="38">
        <f>input!L732/input!L733-1</f>
        <v>3.3273915626856887E-3</v>
      </c>
      <c r="G732" s="38">
        <f>input!AD732/input!AD733-1</f>
        <v>4.4310722100656452E-2</v>
      </c>
    </row>
    <row r="733" spans="1:7" x14ac:dyDescent="0.25">
      <c r="A733" s="15">
        <v>38436</v>
      </c>
      <c r="B733" s="33">
        <f>input!C733/input!C734-1</f>
        <v>-1.5315557647691769E-2</v>
      </c>
      <c r="C733" s="33">
        <f>input!H733/input!H734-1</f>
        <v>4.2504805479600449E-2</v>
      </c>
      <c r="D733" s="33">
        <f>input!J733/input!J734-1</f>
        <v>1.9149691563484783E-2</v>
      </c>
      <c r="E733">
        <f>input!J733-input!H733</f>
        <v>0.74220000000000041</v>
      </c>
      <c r="F733" s="38">
        <f>input!L733/input!L734-1</f>
        <v>2.5594149908592323E-2</v>
      </c>
      <c r="G733" s="38">
        <f>input!AD733/input!AD734-1</f>
        <v>-3.3145275035260879E-2</v>
      </c>
    </row>
    <row r="734" spans="1:7" x14ac:dyDescent="0.25">
      <c r="A734" s="15">
        <v>38429</v>
      </c>
      <c r="B734" s="33">
        <f>input!C734/input!C735-1</f>
        <v>-8.6994200386639742E-3</v>
      </c>
      <c r="C734" s="33">
        <f>input!H734/input!H735-1</f>
        <v>-6.0010764262649063E-3</v>
      </c>
      <c r="D734" s="33">
        <f>input!J734/input!J735-1</f>
        <v>-7.8594544613962425E-3</v>
      </c>
      <c r="E734">
        <f>input!J734-input!H734</f>
        <v>0.81289999999999996</v>
      </c>
      <c r="F734" s="38">
        <f>input!L734/input!L735-1</f>
        <v>7.7376565954310195E-3</v>
      </c>
      <c r="G734" s="38">
        <f>input!AD734/input!AD735-1</f>
        <v>4.2072386551534002E-2</v>
      </c>
    </row>
    <row r="735" spans="1:7" x14ac:dyDescent="0.25">
      <c r="A735" s="15">
        <v>38422</v>
      </c>
      <c r="B735" s="33">
        <f>input!C735/input!C736-1</f>
        <v>-1.8042270462225951E-2</v>
      </c>
      <c r="C735" s="33">
        <f>input!H735/input!H736-1</f>
        <v>4.4994375703037104E-2</v>
      </c>
      <c r="D735" s="33">
        <f>input!J735/input!J736-1</f>
        <v>5.4485096109202269E-2</v>
      </c>
      <c r="E735">
        <f>input!J735-input!H735</f>
        <v>0.82629999999999981</v>
      </c>
      <c r="F735" s="38">
        <f>input!L735/input!L736-1</f>
        <v>-1.3330101793504578E-2</v>
      </c>
      <c r="G735" s="38">
        <f>input!AD735/input!AD736-1</f>
        <v>1.2086277426552661E-2</v>
      </c>
    </row>
    <row r="736" spans="1:7" x14ac:dyDescent="0.25">
      <c r="A736" s="15">
        <v>38415</v>
      </c>
      <c r="B736" s="33">
        <f>input!C736/input!C737-1</f>
        <v>8.8825049324321448E-3</v>
      </c>
      <c r="C736" s="33">
        <f>input!H736/input!H737-1</f>
        <v>9.682273772679606E-3</v>
      </c>
      <c r="D736" s="33">
        <f>input!J736/input!J737-1</f>
        <v>1.0272526853980057E-2</v>
      </c>
      <c r="E736">
        <f>input!J736-input!H736</f>
        <v>0.75159999999999982</v>
      </c>
      <c r="F736" s="38">
        <f>input!L736/input!L737-1</f>
        <v>-1.6936849745947669E-3</v>
      </c>
      <c r="G736" s="38">
        <f>input!AD736/input!AD737-1</f>
        <v>4.4474655272868535E-2</v>
      </c>
    </row>
    <row r="737" spans="1:7" x14ac:dyDescent="0.25">
      <c r="A737" s="15">
        <v>38408</v>
      </c>
      <c r="B737" s="33">
        <f>input!C737/input!C738-1</f>
        <v>8.1392155394102161E-3</v>
      </c>
      <c r="C737" s="33">
        <f>input!H737/input!H738-1</f>
        <v>2.5298398835516656E-2</v>
      </c>
      <c r="D737" s="33">
        <f>input!J737/input!J738-1</f>
        <v>-3.9854647755255268E-4</v>
      </c>
      <c r="E737">
        <f>input!J737-input!H737</f>
        <v>0.74189999999999978</v>
      </c>
      <c r="F737" s="38">
        <f>input!L737/input!L738-1</f>
        <v>-9.9413103365671995E-3</v>
      </c>
      <c r="G737" s="38">
        <f>input!AD737/input!AD738-1</f>
        <v>6.4943123061013353E-2</v>
      </c>
    </row>
    <row r="738" spans="1:7" x14ac:dyDescent="0.25">
      <c r="A738" s="15">
        <v>38401</v>
      </c>
      <c r="B738" s="33">
        <f>input!C738/input!C739-1</f>
        <v>-3.0780718493321757E-3</v>
      </c>
      <c r="C738" s="33">
        <f>input!H738/input!H739-1</f>
        <v>3.351787218678548E-2</v>
      </c>
      <c r="D738" s="33">
        <f>input!J738/input!J739-1</f>
        <v>4.4339437861130371E-2</v>
      </c>
      <c r="E738">
        <f>input!J738-input!H738</f>
        <v>0.83050000000000024</v>
      </c>
      <c r="F738" s="38">
        <f>input!L738/input!L739-1</f>
        <v>-1.2770485987938951E-2</v>
      </c>
      <c r="G738" s="38">
        <f>input!AD738/input!AD739-1</f>
        <v>2.523324851569142E-2</v>
      </c>
    </row>
    <row r="739" spans="1:7" x14ac:dyDescent="0.25">
      <c r="A739" s="15">
        <v>38394</v>
      </c>
      <c r="B739" s="33">
        <f>input!C739/input!C740-1</f>
        <v>1.8869022385143985E-3</v>
      </c>
      <c r="C739" s="33">
        <f>input!H739/input!H740-1</f>
        <v>1.3045598634479294E-2</v>
      </c>
      <c r="D739" s="33">
        <f>input!J739/input!J740-1</f>
        <v>2.2329644443352947E-3</v>
      </c>
      <c r="E739">
        <f>input!J739-input!H739</f>
        <v>0.7607999999999997</v>
      </c>
      <c r="F739" s="38">
        <f>input!L739/input!L740-1</f>
        <v>2.1329541414858433E-3</v>
      </c>
      <c r="G739" s="38">
        <f>input!AD739/input!AD740-1</f>
        <v>1.4629948364888179E-2</v>
      </c>
    </row>
    <row r="740" spans="1:7" x14ac:dyDescent="0.25">
      <c r="A740" s="15">
        <v>38387</v>
      </c>
      <c r="B740" s="33">
        <f>input!C740/input!C741-1</f>
        <v>2.7036948504302716E-2</v>
      </c>
      <c r="C740" s="33">
        <f>input!H740/input!H741-1</f>
        <v>7.8953027556756261E-3</v>
      </c>
      <c r="D740" s="33">
        <f>input!J740/input!J741-1</f>
        <v>-1.5556682851414316E-2</v>
      </c>
      <c r="E740">
        <f>input!J740-input!H740</f>
        <v>0.79450000000000021</v>
      </c>
      <c r="F740" s="38">
        <f>input!L740/input!L741-1</f>
        <v>1.0900814566363159E-2</v>
      </c>
      <c r="G740" s="38">
        <f>input!AD740/input!AD741-1</f>
        <v>-1.4836795252225587E-2</v>
      </c>
    </row>
    <row r="741" spans="1:7" x14ac:dyDescent="0.25">
      <c r="A741" s="15">
        <v>38380</v>
      </c>
      <c r="B741" s="33">
        <f>input!C741/input!C742-1</f>
        <v>2.9883463056676884E-3</v>
      </c>
      <c r="C741" s="33">
        <f>input!H741/input!H742-1</f>
        <v>3.6029154333365065E-2</v>
      </c>
      <c r="D741" s="33">
        <f>input!J741/input!J742-1</f>
        <v>-4.8310345660440568E-5</v>
      </c>
      <c r="E741">
        <f>input!J741-input!H741</f>
        <v>0.88460000000000027</v>
      </c>
      <c r="F741" s="38">
        <f>input!L741/input!L742-1</f>
        <v>2.6423252462166591E-3</v>
      </c>
      <c r="G741" s="38">
        <f>input!AD741/input!AD742-1</f>
        <v>-2.7817844632186284E-2</v>
      </c>
    </row>
    <row r="742" spans="1:7" x14ac:dyDescent="0.25">
      <c r="A742" s="15">
        <v>38373</v>
      </c>
      <c r="B742" s="33">
        <f>input!C742/input!C743-1</f>
        <v>-1.4056326613311798E-2</v>
      </c>
      <c r="C742" s="33">
        <f>input!H742/input!H743-1</f>
        <v>-2.5586155563825819E-2</v>
      </c>
      <c r="D742" s="33">
        <f>input!J742/input!J743-1</f>
        <v>-1.6183460076045653E-2</v>
      </c>
      <c r="E742">
        <f>input!J742-input!H742</f>
        <v>0.99799999999999978</v>
      </c>
      <c r="F742" s="38">
        <f>input!L742/input!L743-1</f>
        <v>3.4952392431000234E-3</v>
      </c>
      <c r="G742" s="38">
        <f>input!AD742/input!AD743-1</f>
        <v>3.1004547333608468E-3</v>
      </c>
    </row>
    <row r="743" spans="1:7" x14ac:dyDescent="0.25">
      <c r="A743" s="15">
        <v>38366</v>
      </c>
      <c r="B743" s="33">
        <f>input!C743/input!C744-1</f>
        <v>-1.4078688911557391E-3</v>
      </c>
      <c r="C743" s="33">
        <f>input!H743/input!H744-1</f>
        <v>1.106895362327931E-2</v>
      </c>
      <c r="D743" s="33">
        <f>input!J743/input!J744-1</f>
        <v>-1.4289060669946063E-2</v>
      </c>
      <c r="E743">
        <f>input!J743-input!H743</f>
        <v>0.98360000000000003</v>
      </c>
      <c r="F743" s="38">
        <f>input!L743/input!L744-1</f>
        <v>-7.5358851674640626E-3</v>
      </c>
      <c r="G743" s="38">
        <f>input!AD743/input!AD744-1</f>
        <v>6.4935064935065068E-2</v>
      </c>
    </row>
    <row r="744" spans="1:7" x14ac:dyDescent="0.25">
      <c r="A744" s="15">
        <v>38359</v>
      </c>
      <c r="B744" s="33">
        <f>input!C744/input!C745-1</f>
        <v>-2.1230774308535261E-2</v>
      </c>
      <c r="C744" s="33">
        <f>input!H744/input!H745-1</f>
        <v>4.0455450066881893E-2</v>
      </c>
      <c r="D744" s="33">
        <f>input!J744/input!J745-1</f>
        <v>1.2043051538570992E-2</v>
      </c>
      <c r="E744">
        <f>input!J744-input!H744</f>
        <v>1.0799000000000003</v>
      </c>
      <c r="F744" s="38">
        <f>input!L744/input!L745-1</f>
        <v>3.4013605442176909E-2</v>
      </c>
      <c r="G744" s="38">
        <f>input!AD744/input!AD745-1</f>
        <v>4.5569620253164578E-2</v>
      </c>
    </row>
    <row r="745" spans="1:7" x14ac:dyDescent="0.25">
      <c r="A745" s="15">
        <v>38352</v>
      </c>
      <c r="B745" s="33">
        <f>input!C745/input!C746-1</f>
        <v>1.4791799228182079E-3</v>
      </c>
      <c r="C745" s="33">
        <f>input!H745/input!H746-1</f>
        <v>2.4363344696210154E-2</v>
      </c>
      <c r="D745" s="33">
        <f>input!J745/input!J746-1</f>
        <v>9.016704631739092E-4</v>
      </c>
      <c r="E745">
        <f>input!J745-input!H745</f>
        <v>1.1531000000000002</v>
      </c>
      <c r="F745" s="38">
        <f>input!L745/input!L746-1</f>
        <v>-5.2903543307087908E-3</v>
      </c>
      <c r="G745" s="38">
        <f>input!AD745/input!AD746-1</f>
        <v>-1.6523313716613752E-2</v>
      </c>
    </row>
    <row r="746" spans="1:7" x14ac:dyDescent="0.25">
      <c r="A746" s="15">
        <v>38345</v>
      </c>
      <c r="B746" s="33">
        <f>input!C746/input!C747-1</f>
        <v>1.3322503391334894E-2</v>
      </c>
      <c r="C746" s="33">
        <f>input!H746/input!H747-1</f>
        <v>-2.4004800960192307E-3</v>
      </c>
      <c r="D746" s="33">
        <f>input!J746/input!J747-1</f>
        <v>3.667539890450211E-3</v>
      </c>
      <c r="E746">
        <f>input!J746-input!H746</f>
        <v>1.2222000000000004</v>
      </c>
      <c r="F746" s="38">
        <f>input!L746/input!L747-1</f>
        <v>-1.071080817916259E-2</v>
      </c>
      <c r="G746" s="38">
        <f>input!AD746/input!AD747-1</f>
        <v>-4.5375972342264537E-2</v>
      </c>
    </row>
    <row r="747" spans="1:7" x14ac:dyDescent="0.25">
      <c r="A747" s="15">
        <v>38338</v>
      </c>
      <c r="B747" s="33">
        <f>input!C747/input!C748-1</f>
        <v>5.2356902356902602E-3</v>
      </c>
      <c r="C747" s="33">
        <f>input!H747/input!H748-1</f>
        <v>2.2883061078334377E-2</v>
      </c>
      <c r="D747" s="33">
        <f>input!J747/input!J748-1</f>
        <v>1.2075489888886182E-2</v>
      </c>
      <c r="E747">
        <f>input!J747-input!H747</f>
        <v>1.1995999999999998</v>
      </c>
      <c r="F747" s="38">
        <f>input!L747/input!L748-1</f>
        <v>-6.1691060844321077E-3</v>
      </c>
      <c r="G747" s="38">
        <f>input!AD747/input!AD748-1</f>
        <v>0.13682141979857532</v>
      </c>
    </row>
    <row r="748" spans="1:7" x14ac:dyDescent="0.25">
      <c r="A748" s="15">
        <v>38331</v>
      </c>
      <c r="B748" s="33">
        <f>input!C748/input!C749-1</f>
        <v>-2.6612490240688347E-3</v>
      </c>
      <c r="C748" s="33">
        <f>input!H748/input!H749-1</f>
        <v>5.6933154988509926E-3</v>
      </c>
      <c r="D748" s="33">
        <f>input!J748/input!J749-1</f>
        <v>-2.3719321363860901E-2</v>
      </c>
      <c r="E748">
        <f>input!J748-input!H748</f>
        <v>1.2166000000000001</v>
      </c>
      <c r="F748" s="38">
        <f>input!L748/input!L749-1</f>
        <v>2.0869350456902858E-2</v>
      </c>
      <c r="G748" s="38">
        <f>input!AD748/input!AD749-1</f>
        <v>-4.3018335684061992E-2</v>
      </c>
    </row>
    <row r="749" spans="1:7" x14ac:dyDescent="0.25">
      <c r="A749" s="15">
        <v>38324</v>
      </c>
      <c r="B749" s="33">
        <f>input!C749/input!C750-1</f>
        <v>7.204160148818417E-3</v>
      </c>
      <c r="C749" s="33">
        <f>input!H749/input!H750-1</f>
        <v>-3.7436862434386486E-2</v>
      </c>
      <c r="D749" s="33">
        <f>input!J749/input!J750-1</f>
        <v>8.9498104053320482E-4</v>
      </c>
      <c r="E749">
        <f>input!J749-input!H749</f>
        <v>1.3339999999999996</v>
      </c>
      <c r="F749" s="38">
        <f>input!L749/input!L750-1</f>
        <v>-9.7823428711175664E-3</v>
      </c>
      <c r="G749" s="38">
        <f>input!AD749/input!AD750-1</f>
        <v>-0.1395631067961165</v>
      </c>
    </row>
    <row r="750" spans="1:7" x14ac:dyDescent="0.25">
      <c r="A750" s="15">
        <v>38317</v>
      </c>
      <c r="B750" s="33">
        <f>input!C750/input!C751-1</f>
        <v>1.0518310918194773E-2</v>
      </c>
      <c r="C750" s="33">
        <f>input!H750/input!H751-1</f>
        <v>3.8501097092704439E-2</v>
      </c>
      <c r="D750" s="33">
        <f>input!J750/input!J751-1</f>
        <v>1.0086832401570156E-2</v>
      </c>
      <c r="E750">
        <f>input!J750-input!H750</f>
        <v>1.2167999999999997</v>
      </c>
      <c r="F750" s="38">
        <f>input!L750/input!L751-1</f>
        <v>-1.8365142239827215E-2</v>
      </c>
      <c r="G750" s="38">
        <f>input!AD750/input!AD751-1</f>
        <v>2.0644095788604488E-2</v>
      </c>
    </row>
    <row r="751" spans="1:7" x14ac:dyDescent="0.25">
      <c r="A751" s="15">
        <v>38310</v>
      </c>
      <c r="B751" s="33">
        <f>input!C751/input!C752-1</f>
        <v>-1.1679066350270828E-2</v>
      </c>
      <c r="C751" s="33">
        <f>input!H751/input!H752-1</f>
        <v>3.6605302437984211E-2</v>
      </c>
      <c r="D751" s="33">
        <f>input!J751/input!J752-1</f>
        <v>5.958933614129025E-3</v>
      </c>
      <c r="E751">
        <f>input!J751-input!H751</f>
        <v>1.2867000000000002</v>
      </c>
      <c r="F751" s="38">
        <f>input!L751/input!L752-1</f>
        <v>-4.5405663759110482E-3</v>
      </c>
      <c r="G751" s="38">
        <f>input!AD751/input!AD752-1</f>
        <v>2.3668639053254337E-2</v>
      </c>
    </row>
    <row r="752" spans="1:7" x14ac:dyDescent="0.25">
      <c r="A752" s="15">
        <v>38303</v>
      </c>
      <c r="B752" s="33">
        <f>input!C752/input!C753-1</f>
        <v>1.5435142389188528E-2</v>
      </c>
      <c r="C752" s="33">
        <f>input!H752/input!H753-1</f>
        <v>1.901278383370153E-2</v>
      </c>
      <c r="D752" s="33">
        <f>input!J752/input!J753-1</f>
        <v>1.4139525966401223E-3</v>
      </c>
      <c r="E752">
        <f>input!J752-input!H752</f>
        <v>1.3648000000000002</v>
      </c>
      <c r="F752" s="38">
        <f>input!L752/input!L753-1</f>
        <v>-3.8090703487680955E-3</v>
      </c>
      <c r="G752" s="38">
        <f>input!AD752/input!AD753-1</f>
        <v>-4.6160048377343221E-2</v>
      </c>
    </row>
    <row r="753" spans="1:7" x14ac:dyDescent="0.25">
      <c r="A753" s="15">
        <v>38296</v>
      </c>
      <c r="B753" s="33">
        <f>input!C753/input!C754-1</f>
        <v>3.1826225446823564E-2</v>
      </c>
      <c r="C753" s="33">
        <f>input!H753/input!H754-1</f>
        <v>8.3542614974101426E-2</v>
      </c>
      <c r="D753" s="33">
        <f>input!J753/input!J754-1</f>
        <v>3.7082142413321639E-2</v>
      </c>
      <c r="E753">
        <f>input!J753-input!H753</f>
        <v>1.4114</v>
      </c>
      <c r="F753" s="38">
        <f>input!L753/input!L754-1</f>
        <v>-1.0599458249911597E-2</v>
      </c>
      <c r="G753" s="38">
        <f>input!AD753/input!AD754-1</f>
        <v>-4.1537867078825341E-2</v>
      </c>
    </row>
    <row r="754" spans="1:7" x14ac:dyDescent="0.25">
      <c r="A754" s="15">
        <v>38289</v>
      </c>
      <c r="B754" s="33">
        <f>input!C754/input!C755-1</f>
        <v>3.145847973497129E-2</v>
      </c>
      <c r="C754" s="33">
        <f>input!H754/input!H755-1</f>
        <v>1.2797074954296273E-2</v>
      </c>
      <c r="D754" s="33">
        <f>input!J754/input!J755-1</f>
        <v>1.2455963764469002E-2</v>
      </c>
      <c r="E754">
        <f>input!J754-input!H754</f>
        <v>1.4751000000000003</v>
      </c>
      <c r="F754" s="38">
        <f>input!L754/input!L755-1</f>
        <v>-1.1179690229416672E-2</v>
      </c>
      <c r="G754" s="38">
        <f>input!AD754/input!AD755-1</f>
        <v>-6.180895414174381E-2</v>
      </c>
    </row>
    <row r="755" spans="1:7" x14ac:dyDescent="0.25">
      <c r="A755" s="15">
        <v>38282</v>
      </c>
      <c r="B755" s="33">
        <f>input!C755/input!C756-1</f>
        <v>-1.1252481501534017E-2</v>
      </c>
      <c r="C755" s="33">
        <f>input!H755/input!H756-1</f>
        <v>0</v>
      </c>
      <c r="D755" s="33">
        <f>input!J755/input!J756-1</f>
        <v>-1.9515926081270951E-2</v>
      </c>
      <c r="E755">
        <f>input!J755-input!H755</f>
        <v>1.4578000000000002</v>
      </c>
      <c r="F755" s="38">
        <f>input!L755/input!L756-1</f>
        <v>-1.4008496957170768E-2</v>
      </c>
      <c r="G755" s="38">
        <f>input!AD755/input!AD756-1</f>
        <v>4.3691971600219315E-3</v>
      </c>
    </row>
    <row r="756" spans="1:7" x14ac:dyDescent="0.25">
      <c r="A756" s="15">
        <v>38275</v>
      </c>
      <c r="B756" s="33">
        <f>input!C756/input!C757-1</f>
        <v>-1.2422692355677611E-2</v>
      </c>
      <c r="C756" s="33">
        <f>input!H756/input!H757-1</f>
        <v>-2.5370879652941936E-2</v>
      </c>
      <c r="D756" s="33">
        <f>input!J756/input!J757-1</f>
        <v>-1.8287070677711514E-2</v>
      </c>
      <c r="E756">
        <f>input!J756-input!H756</f>
        <v>1.5368999999999997</v>
      </c>
      <c r="F756" s="38">
        <f>input!L756/input!L757-1</f>
        <v>-4.7994514912581554E-3</v>
      </c>
      <c r="G756" s="38">
        <f>input!AD756/input!AD757-1</f>
        <v>3.0388294879009514E-2</v>
      </c>
    </row>
    <row r="757" spans="1:7" x14ac:dyDescent="0.25">
      <c r="A757" s="15">
        <v>38268</v>
      </c>
      <c r="B757" s="33">
        <f>input!C757/input!C758-1</f>
        <v>-8.2722050375606537E-3</v>
      </c>
      <c r="C757" s="33">
        <f>input!H757/input!H758-1</f>
        <v>-1.5219713152273329E-2</v>
      </c>
      <c r="D757" s="33">
        <f>input!J757/input!J758-1</f>
        <v>-1.3971483843232879E-2</v>
      </c>
      <c r="E757">
        <f>input!J757-input!H757</f>
        <v>1.5468999999999995</v>
      </c>
      <c r="F757" s="38">
        <f>input!L757/input!L758-1</f>
        <v>-1.369394043135852E-3</v>
      </c>
      <c r="G757" s="38">
        <f>input!AD757/input!AD758-1</f>
        <v>6.3647246608140584E-2</v>
      </c>
    </row>
    <row r="758" spans="1:7" x14ac:dyDescent="0.25">
      <c r="A758" s="15">
        <v>38261</v>
      </c>
      <c r="B758" s="33">
        <f>input!C758/input!C759-1</f>
        <v>1.926836079307459E-2</v>
      </c>
      <c r="C758" s="33">
        <f>input!H758/input!H759-1</f>
        <v>2.1269964939618191E-2</v>
      </c>
      <c r="D758" s="33">
        <f>input!J758/input!J759-1</f>
        <v>3.9679189531447889E-2</v>
      </c>
      <c r="E758">
        <f>input!J758-input!H758</f>
        <v>1.5655000000000001</v>
      </c>
      <c r="F758" s="38">
        <f>input!L758/input!L759-1</f>
        <v>-8.7104072398190846E-3</v>
      </c>
      <c r="G758" s="38">
        <f>input!AD758/input!AD759-1</f>
        <v>2.5368248772503987E-2</v>
      </c>
    </row>
    <row r="759" spans="1:7" x14ac:dyDescent="0.25">
      <c r="A759" s="15">
        <v>38254</v>
      </c>
      <c r="B759" s="33">
        <f>input!C759/input!C760-1</f>
        <v>-1.6339550750963716E-2</v>
      </c>
      <c r="C759" s="33">
        <f>input!H759/input!H760-1</f>
        <v>3.7758732212160417E-2</v>
      </c>
      <c r="D759" s="33">
        <f>input!J759/input!J760-1</f>
        <v>-1.9262614455484051E-2</v>
      </c>
      <c r="E759">
        <f>input!J759-input!H759</f>
        <v>1.4603000000000002</v>
      </c>
      <c r="F759" s="38">
        <f>input!L759/input!L760-1</f>
        <v>-4.9527239981990157E-3</v>
      </c>
      <c r="G759" s="38">
        <f>input!AD759/input!AD760-1</f>
        <v>7.2164948453608213E-2</v>
      </c>
    </row>
    <row r="760" spans="1:7" x14ac:dyDescent="0.25">
      <c r="A760" s="15">
        <v>38247</v>
      </c>
      <c r="B760" s="33">
        <f>input!C760/input!C761-1</f>
        <v>4.1195102854294507E-3</v>
      </c>
      <c r="C760" s="33">
        <f>input!H760/input!H761-1</f>
        <v>-3.1032120259540941E-3</v>
      </c>
      <c r="D760" s="33">
        <f>input!J760/input!J761-1</f>
        <v>-1.8922018348623837E-2</v>
      </c>
      <c r="E760">
        <f>input!J760-input!H760</f>
        <v>1.6327999999999996</v>
      </c>
      <c r="F760" s="38">
        <f>input!L760/input!L761-1</f>
        <v>5.0910736508655852E-3</v>
      </c>
      <c r="G760" s="38">
        <f>input!AD760/input!AD761-1</f>
        <v>6.4938098575099357E-2</v>
      </c>
    </row>
    <row r="761" spans="1:7" x14ac:dyDescent="0.25">
      <c r="A761" s="15">
        <v>38240</v>
      </c>
      <c r="B761" s="33">
        <f>input!C761/input!C762-1</f>
        <v>9.2400528003016014E-3</v>
      </c>
      <c r="C761" s="33">
        <f>input!H761/input!H762-1</f>
        <v>-3.7659013341607261E-2</v>
      </c>
      <c r="D761" s="33">
        <f>input!J761/input!J762-1</f>
        <v>-2.5358016067062561E-2</v>
      </c>
      <c r="E761">
        <f>input!J761-input!H761</f>
        <v>1.7042999999999999</v>
      </c>
      <c r="F761" s="38">
        <f>input!L761/input!L762-1</f>
        <v>-1.3834653575811595E-2</v>
      </c>
      <c r="G761" s="38">
        <f>input!AD761/input!AD762-1</f>
        <v>-2.6824278245055733E-2</v>
      </c>
    </row>
    <row r="762" spans="1:7" x14ac:dyDescent="0.25">
      <c r="A762" s="15">
        <v>38233</v>
      </c>
      <c r="B762" s="33">
        <f>input!C762/input!C763-1</f>
        <v>5.2899067495961738E-3</v>
      </c>
      <c r="C762" s="33">
        <f>input!H762/input!H763-1</f>
        <v>3.98032020002419E-2</v>
      </c>
      <c r="D762" s="33">
        <f>input!J762/input!J763-1</f>
        <v>1.6088962498521431E-2</v>
      </c>
      <c r="E762">
        <f>input!J762-input!H762</f>
        <v>1.7161</v>
      </c>
      <c r="F762" s="38">
        <f>input!L762/input!L763-1</f>
        <v>-1.5595410493483008E-3</v>
      </c>
      <c r="G762" s="38">
        <f>input!AD762/input!AD763-1</f>
        <v>1.8758684576192675E-2</v>
      </c>
    </row>
    <row r="763" spans="1:7" x14ac:dyDescent="0.25">
      <c r="A763" s="15">
        <v>38226</v>
      </c>
      <c r="B763" s="33">
        <f>input!C763/input!C764-1</f>
        <v>8.5765011153093873E-3</v>
      </c>
      <c r="C763" s="33">
        <f>input!H763/input!H764-1</f>
        <v>1.8817535642384753E-2</v>
      </c>
      <c r="D763" s="33">
        <f>input!J763/input!J764-1</f>
        <v>-1.4176018901359555E-3</v>
      </c>
      <c r="E763">
        <f>input!J763-input!H763</f>
        <v>1.7467999999999995</v>
      </c>
      <c r="F763" s="38">
        <f>input!L763/input!L764-1</f>
        <v>1.8724466636404813E-2</v>
      </c>
      <c r="G763" s="38">
        <f>input!AD763/input!AD764-1</f>
        <v>-9.7785206853322149E-2</v>
      </c>
    </row>
    <row r="764" spans="1:7" x14ac:dyDescent="0.25">
      <c r="A764" s="15">
        <v>38219</v>
      </c>
      <c r="B764" s="33">
        <f>input!C764/input!C765-1</f>
        <v>3.1508264462809965E-2</v>
      </c>
      <c r="C764" s="33">
        <f>input!H764/input!H765-1</f>
        <v>-7.9481535827832239E-3</v>
      </c>
      <c r="D764" s="33">
        <f>input!J764/input!J765-1</f>
        <v>1.3485379010125254E-3</v>
      </c>
      <c r="E764">
        <f>input!J764-input!H764</f>
        <v>1.7986</v>
      </c>
      <c r="F764" s="38">
        <f>input!L764/input!L765-1</f>
        <v>2.5028441410694935E-3</v>
      </c>
      <c r="G764" s="38">
        <f>input!AD764/input!AD765-1</f>
        <v>2.7479604980678474E-2</v>
      </c>
    </row>
    <row r="765" spans="1:7" x14ac:dyDescent="0.25">
      <c r="A765" s="15">
        <v>38212</v>
      </c>
      <c r="B765" s="33">
        <f>input!C765/input!C766-1</f>
        <v>7.8009718319127508E-4</v>
      </c>
      <c r="C765" s="33">
        <f>input!H765/input!H766-1</f>
        <v>2.9412998783199695E-2</v>
      </c>
      <c r="D765" s="33">
        <f>input!J765/input!J766-1</f>
        <v>1.7063228742060232E-3</v>
      </c>
      <c r="E765">
        <f>input!J765-input!H765</f>
        <v>1.7733999999999996</v>
      </c>
      <c r="F765" s="38">
        <f>input!L765/input!L766-1</f>
        <v>-5.2059755545494912E-3</v>
      </c>
      <c r="G765" s="38">
        <f>input!AD765/input!AD766-1</f>
        <v>5.9840728100113649E-2</v>
      </c>
    </row>
    <row r="766" spans="1:7" x14ac:dyDescent="0.25">
      <c r="A766" s="15">
        <v>38205</v>
      </c>
      <c r="B766" s="33">
        <f>input!C766/input!C767-1</f>
        <v>-3.4264604436698987E-2</v>
      </c>
      <c r="C766" s="33">
        <f>input!H766/input!H767-1</f>
        <v>-0.10974562026072987</v>
      </c>
      <c r="D766" s="33">
        <f>input!J766/input!J767-1</f>
        <v>-5.7009408451963339E-2</v>
      </c>
      <c r="E766">
        <f>input!J766-input!H766</f>
        <v>1.8362999999999996</v>
      </c>
      <c r="F766" s="38">
        <f>input!L766/input!L767-1</f>
        <v>-1.7785682525566893E-2</v>
      </c>
      <c r="G766" s="38">
        <f>input!AD766/input!AD767-1</f>
        <v>3.4246575342467001E-3</v>
      </c>
    </row>
    <row r="767" spans="1:7" x14ac:dyDescent="0.25">
      <c r="A767" s="15">
        <v>38198</v>
      </c>
      <c r="B767" s="33">
        <f>input!C767/input!C768-1</f>
        <v>1.4288344687902743E-2</v>
      </c>
      <c r="C767" s="33">
        <f>input!H767/input!H768-1</f>
        <v>1.0569627420633498E-2</v>
      </c>
      <c r="D767" s="33">
        <f>input!J767/input!J768-1</f>
        <v>1.0067492833118807E-2</v>
      </c>
      <c r="E767">
        <f>input!J767-input!H767</f>
        <v>1.7976000000000001</v>
      </c>
      <c r="F767" s="38">
        <f>input!L767/input!L768-1</f>
        <v>7.8422585704682746E-3</v>
      </c>
      <c r="G767" s="38">
        <f>input!AD767/input!AD768-1</f>
        <v>5.0107887796691397E-2</v>
      </c>
    </row>
    <row r="768" spans="1:7" x14ac:dyDescent="0.25">
      <c r="A768" s="15">
        <v>38191</v>
      </c>
      <c r="B768" s="33">
        <f>input!C768/input!C769-1</f>
        <v>-1.3791663261878195E-2</v>
      </c>
      <c r="C768" s="33">
        <f>input!H768/input!H769-1</f>
        <v>6.2487466409978598E-2</v>
      </c>
      <c r="D768" s="33">
        <f>input!J768/input!J769-1</f>
        <v>1.8624543008898486E-2</v>
      </c>
      <c r="E768">
        <f>input!J768-input!H768</f>
        <v>1.7810000000000006</v>
      </c>
      <c r="F768" s="38">
        <f>input!L768/input!L769-1</f>
        <v>2.4328666513656172E-2</v>
      </c>
      <c r="G768" s="38">
        <f>input!AD768/input!AD769-1</f>
        <v>1.1151515151515135E-2</v>
      </c>
    </row>
    <row r="769" spans="1:7" x14ac:dyDescent="0.25">
      <c r="A769" s="15">
        <v>38184</v>
      </c>
      <c r="B769" s="33">
        <f>input!C769/input!C770-1</f>
        <v>-1.0262308929646413E-2</v>
      </c>
      <c r="C769" s="33">
        <f>input!H769/input!H770-1</f>
        <v>-7.5232863625507296E-3</v>
      </c>
      <c r="D769" s="33">
        <f>input!J769/input!J770-1</f>
        <v>-2.4099629754291474E-2</v>
      </c>
      <c r="E769">
        <f>input!J769-input!H769</f>
        <v>1.8557999999999999</v>
      </c>
      <c r="F769" s="38">
        <f>input!L769/input!L770-1</f>
        <v>-3.202928391672355E-3</v>
      </c>
      <c r="G769" s="38">
        <f>input!AD769/input!AD770-1</f>
        <v>3.228228228228236E-2</v>
      </c>
    </row>
    <row r="770" spans="1:7" x14ac:dyDescent="0.25">
      <c r="A770" s="15">
        <v>38177</v>
      </c>
      <c r="B770" s="33">
        <f>input!C770/input!C771-1</f>
        <v>-1.1169560504007636E-2</v>
      </c>
      <c r="C770" s="33">
        <f>input!H770/input!H771-1</f>
        <v>-4.043767840152368E-3</v>
      </c>
      <c r="D770" s="33">
        <f>input!J770/input!J771-1</f>
        <v>-5.3824934400859004E-4</v>
      </c>
      <c r="E770">
        <f>input!J770-input!H770</f>
        <v>1.9443000000000001</v>
      </c>
      <c r="F770" s="38">
        <f>input!L770/input!L771-1</f>
        <v>-6.4780088646436695E-3</v>
      </c>
      <c r="G770" s="38">
        <f>input!AD770/input!AD771-1</f>
        <v>4.0896066684032339E-2</v>
      </c>
    </row>
    <row r="771" spans="1:7" x14ac:dyDescent="0.25">
      <c r="A771" s="15">
        <v>38170</v>
      </c>
      <c r="B771" s="33">
        <f>input!C771/input!C772-1</f>
        <v>-7.9775746410091219E-3</v>
      </c>
      <c r="C771" s="33">
        <f>input!H771/input!H772-1</f>
        <v>-7.7328261028604794E-2</v>
      </c>
      <c r="D771" s="33">
        <f>input!J771/input!J772-1</f>
        <v>-4.0250543489958934E-2</v>
      </c>
      <c r="E771">
        <f>input!J771-input!H771</f>
        <v>1.9364999999999997</v>
      </c>
      <c r="F771" s="38">
        <f>input!L771/input!L772-1</f>
        <v>-1.0013501350135012E-2</v>
      </c>
      <c r="G771" s="38">
        <f>input!AD771/input!AD772-1</f>
        <v>2.2370173102530089E-2</v>
      </c>
    </row>
    <row r="772" spans="1:7" x14ac:dyDescent="0.25">
      <c r="A772" s="15">
        <v>38163</v>
      </c>
      <c r="B772" s="33">
        <f>input!C772/input!C773-1</f>
        <v>-5.198146288170058E-4</v>
      </c>
      <c r="C772" s="33">
        <f>input!H772/input!H773-1</f>
        <v>-1.7466935020126528E-2</v>
      </c>
      <c r="D772" s="33">
        <f>input!J772/input!J773-1</f>
        <v>-1.3525564803804957E-2</v>
      </c>
      <c r="E772">
        <f>input!J772-input!H772</f>
        <v>1.9121000000000001</v>
      </c>
      <c r="F772" s="38">
        <f>input!L772/input!L773-1</f>
        <v>-2.2451728783116076E-3</v>
      </c>
      <c r="G772" s="38">
        <f>input!AD772/input!AD773-1</f>
        <v>-3.0967741935483906E-2</v>
      </c>
    </row>
    <row r="773" spans="1:7" x14ac:dyDescent="0.25">
      <c r="A773" s="15">
        <v>38156</v>
      </c>
      <c r="B773" s="33">
        <f>input!C773/input!C774-1</f>
        <v>-1.2758805775779924E-3</v>
      </c>
      <c r="C773" s="33">
        <f>input!H773/input!H774-1</f>
        <v>-7.9155672823217893E-3</v>
      </c>
      <c r="D773" s="33">
        <f>input!J773/input!J774-1</f>
        <v>-1.8731117824773436E-2</v>
      </c>
      <c r="E773">
        <f>input!J773-input!H773</f>
        <v>1.9272</v>
      </c>
      <c r="F773" s="38">
        <f>input!L773/input!L774-1</f>
        <v>-1.0332185312743158E-2</v>
      </c>
      <c r="G773" s="38">
        <f>input!AD773/input!AD774-1</f>
        <v>7.8023407022105307E-3</v>
      </c>
    </row>
    <row r="774" spans="1:7" x14ac:dyDescent="0.25">
      <c r="A774" s="15">
        <v>38149</v>
      </c>
      <c r="B774" s="33">
        <f>input!C774/input!C775-1</f>
        <v>1.2445434298441027E-2</v>
      </c>
      <c r="C774" s="33">
        <f>input!H774/input!H775-1</f>
        <v>4.3610925057676386E-2</v>
      </c>
      <c r="D774" s="33">
        <f>input!J774/input!J775-1</f>
        <v>5.8681756261134144E-3</v>
      </c>
      <c r="E774">
        <f>input!J774-input!H774</f>
        <v>1.9949000000000003</v>
      </c>
      <c r="F774" s="38">
        <f>input!L774/input!L775-1</f>
        <v>1.6602665461938004E-2</v>
      </c>
      <c r="G774" s="38">
        <f>input!AD774/input!AD775-1</f>
        <v>-1.0392309690828716E-3</v>
      </c>
    </row>
    <row r="775" spans="1:7" x14ac:dyDescent="0.25">
      <c r="A775" s="15">
        <v>38142</v>
      </c>
      <c r="B775" s="33">
        <f>input!C775/input!C776-1</f>
        <v>1.6240139915051355E-3</v>
      </c>
      <c r="C775" s="33">
        <f>input!H775/input!H776-1</f>
        <v>6.1248667219523822E-2</v>
      </c>
      <c r="D775" s="33">
        <f>input!J775/input!J776-1</f>
        <v>2.6835671860204746E-2</v>
      </c>
      <c r="E775">
        <f>input!J775-input!H775</f>
        <v>2.0840999999999994</v>
      </c>
      <c r="F775" s="38">
        <f>input!L775/input!L776-1</f>
        <v>-4.0494938132733527E-3</v>
      </c>
      <c r="G775" s="38">
        <f>input!AD775/input!AD776-1</f>
        <v>-3.4854563691073204E-2</v>
      </c>
    </row>
    <row r="776" spans="1:7" x14ac:dyDescent="0.25">
      <c r="A776" s="15">
        <v>38135</v>
      </c>
      <c r="B776" s="33">
        <f>input!C776/input!C777-1</f>
        <v>2.4799736639965042E-2</v>
      </c>
      <c r="C776" s="33">
        <f>input!H776/input!H777-1</f>
        <v>-3.4238488783941978E-3</v>
      </c>
      <c r="D776" s="33">
        <f>input!J776/input!J777-1</f>
        <v>-2.291938264855542E-2</v>
      </c>
      <c r="E776">
        <f>input!J776-input!H776</f>
        <v>2.1144999999999996</v>
      </c>
      <c r="F776" s="38">
        <f>input!L776/input!L777-1</f>
        <v>-1.7571002320698303E-2</v>
      </c>
      <c r="G776" s="38">
        <f>input!AD776/input!AD777-1</f>
        <v>-1.2521913348358948E-3</v>
      </c>
    </row>
    <row r="777" spans="1:7" x14ac:dyDescent="0.25">
      <c r="A777" s="15">
        <v>38128</v>
      </c>
      <c r="B777" s="33">
        <f>input!C777/input!C778-1</f>
        <v>-1.9530893492745172E-3</v>
      </c>
      <c r="C777" s="33">
        <f>input!H777/input!H778-1</f>
        <v>4.3081301134342276E-3</v>
      </c>
      <c r="D777" s="33">
        <f>input!J777/input!J778-1</f>
        <v>-2.516884097487404E-3</v>
      </c>
      <c r="E777">
        <f>input!J777-input!H777</f>
        <v>2.2147999999999999</v>
      </c>
      <c r="F777" s="38">
        <f>input!L777/input!L778-1</f>
        <v>-1.2764564695614267E-2</v>
      </c>
      <c r="G777" s="38">
        <f>input!AD777/input!AD778-1</f>
        <v>-3.5041082648622601E-2</v>
      </c>
    </row>
    <row r="778" spans="1:7" x14ac:dyDescent="0.25">
      <c r="A778" s="15">
        <v>38121</v>
      </c>
      <c r="B778" s="33">
        <f>input!C778/input!C779-1</f>
        <v>-2.7304996814416782E-3</v>
      </c>
      <c r="C778" s="33">
        <f>input!H778/input!H779-1</f>
        <v>-3.3501413400565339E-2</v>
      </c>
      <c r="D778" s="33">
        <f>input!J778/input!J779-1</f>
        <v>-6.4977257959708545E-4</v>
      </c>
      <c r="E778">
        <f>input!J778-input!H778</f>
        <v>2.2377000000000002</v>
      </c>
      <c r="F778" s="38">
        <f>input!L778/input!L779-1</f>
        <v>5.8158674421155965E-3</v>
      </c>
      <c r="G778" s="38">
        <f>input!AD778/input!AD779-1</f>
        <v>3.631354871024306E-2</v>
      </c>
    </row>
    <row r="779" spans="1:7" x14ac:dyDescent="0.25">
      <c r="A779" s="15">
        <v>38114</v>
      </c>
      <c r="B779" s="33">
        <f>input!C779/input!C780-1</f>
        <v>-7.7756003287244857E-3</v>
      </c>
      <c r="C779" s="33">
        <f>input!H779/input!H780-1</f>
        <v>0.1310434219053791</v>
      </c>
      <c r="D779" s="33">
        <f>input!J779/input!J780-1</f>
        <v>5.8952788937473688E-2</v>
      </c>
      <c r="E779">
        <f>input!J779-input!H779</f>
        <v>2.1531000000000002</v>
      </c>
      <c r="F779" s="38">
        <f>input!L779/input!L780-1</f>
        <v>7.1839080459770166E-3</v>
      </c>
      <c r="G779" s="38">
        <f>input!AD779/input!AD780-1</f>
        <v>6.8218298555377199E-2</v>
      </c>
    </row>
    <row r="780" spans="1:7" x14ac:dyDescent="0.25">
      <c r="A780" s="15">
        <v>38107</v>
      </c>
      <c r="B780" s="33">
        <f>input!C780/input!C781-1</f>
        <v>-2.9186393126424681E-2</v>
      </c>
      <c r="C780" s="33">
        <f>input!H780/input!H781-1</f>
        <v>3.6962365591397761E-2</v>
      </c>
      <c r="D780" s="33">
        <f>input!J780/input!J781-1</f>
        <v>1.0655480281753338E-2</v>
      </c>
      <c r="E780">
        <f>input!J780-input!H780</f>
        <v>2.1908000000000003</v>
      </c>
      <c r="F780" s="38">
        <f>input!L780/input!L781-1</f>
        <v>-6.5876152832673451E-3</v>
      </c>
      <c r="G780" s="38">
        <f>input!AD780/input!AD781-1</f>
        <v>2.5233132199670827E-2</v>
      </c>
    </row>
    <row r="781" spans="1:7" x14ac:dyDescent="0.25">
      <c r="A781" s="15">
        <v>38100</v>
      </c>
      <c r="B781" s="33">
        <f>input!C781/input!C782-1</f>
        <v>5.2793470884269222E-3</v>
      </c>
      <c r="C781" s="33">
        <f>input!H781/input!H782-1</f>
        <v>0.12465988108434956</v>
      </c>
      <c r="D781" s="33">
        <f>input!J781/input!J782-1</f>
        <v>2.7545351865938095E-2</v>
      </c>
      <c r="E781">
        <f>input!J781-input!H781</f>
        <v>2.2257999999999996</v>
      </c>
      <c r="F781" s="38">
        <f>input!L781/input!L782-1</f>
        <v>1.2675116744496284E-2</v>
      </c>
      <c r="G781" s="38">
        <f>input!AD781/input!AD782-1</f>
        <v>-3.3916269210386929E-2</v>
      </c>
    </row>
    <row r="782" spans="1:7" x14ac:dyDescent="0.25">
      <c r="A782" s="15">
        <v>38093</v>
      </c>
      <c r="B782" s="33">
        <f>input!C782/input!C783-1</f>
        <v>-4.1340448688691467E-3</v>
      </c>
      <c r="C782" s="33">
        <f>input!H782/input!H783-1</f>
        <v>6.8195274234350567E-2</v>
      </c>
      <c r="D782" s="33">
        <f>input!J782/input!J783-1</f>
        <v>3.517144288816243E-2</v>
      </c>
      <c r="E782">
        <f>input!J782-input!H782</f>
        <v>2.3537000000000003</v>
      </c>
      <c r="F782" s="38">
        <f>input!L782/input!L783-1</f>
        <v>1.09025514218275E-2</v>
      </c>
      <c r="G782" s="38">
        <f>input!AD782/input!AD783-1</f>
        <v>1.6155088852988664E-2</v>
      </c>
    </row>
    <row r="783" spans="1:7" x14ac:dyDescent="0.25">
      <c r="A783" s="15">
        <v>38086</v>
      </c>
      <c r="B783" s="33">
        <f>input!C783/input!C784-1</f>
        <v>-2.1807481104562099E-3</v>
      </c>
      <c r="C783" s="33">
        <f>input!H783/input!H784-1</f>
        <v>6.4463705308774877E-3</v>
      </c>
      <c r="D783" s="33">
        <f>input!J783/input!J784-1</f>
        <v>1.1439604199348308E-2</v>
      </c>
      <c r="E783">
        <f>input!J783-input!H783</f>
        <v>2.3330000000000002</v>
      </c>
      <c r="F783" s="38">
        <f>input!L783/input!L784-1</f>
        <v>5.1971528640830655E-3</v>
      </c>
      <c r="G783" s="38">
        <f>input!AD783/input!AD784-1</f>
        <v>7.9965106135504449E-2</v>
      </c>
    </row>
    <row r="784" spans="1:7" x14ac:dyDescent="0.25">
      <c r="A784" s="15">
        <v>38079</v>
      </c>
      <c r="B784" s="33">
        <f>input!C784/input!C785-1</f>
        <v>3.0458639423857958E-2</v>
      </c>
      <c r="C784" s="33">
        <f>input!H784/input!H785-1</f>
        <v>0.16857631195796685</v>
      </c>
      <c r="D784" s="33">
        <f>input!J784/input!J785-1</f>
        <v>8.2079807792750481E-2</v>
      </c>
      <c r="E784">
        <f>input!J784-input!H784</f>
        <v>2.2975000000000003</v>
      </c>
      <c r="F784" s="38">
        <f>input!L784/input!L785-1</f>
        <v>-4.2749465631679584E-3</v>
      </c>
      <c r="G784" s="38">
        <f>input!AD784/input!AD785-1</f>
        <v>-3.7503498460677243E-2</v>
      </c>
    </row>
    <row r="785" spans="1:7" x14ac:dyDescent="0.25">
      <c r="A785" s="15">
        <v>38072</v>
      </c>
      <c r="B785" s="33">
        <f>input!C785/input!C786-1</f>
        <v>-1.5498567283606102E-3</v>
      </c>
      <c r="C785" s="33">
        <f>input!H785/input!H786-1</f>
        <v>4.6158940397350801E-2</v>
      </c>
      <c r="D785" s="33">
        <f>input!J785/input!J786-1</f>
        <v>1.5433571996817941E-2</v>
      </c>
      <c r="E785">
        <f>input!J785-input!H785</f>
        <v>2.2495000000000003</v>
      </c>
      <c r="F785" s="38">
        <f>input!L785/input!L786-1</f>
        <v>8.6236241915353951E-3</v>
      </c>
      <c r="G785" s="38">
        <f>input!AD785/input!AD786-1</f>
        <v>-6.1712184873949583E-2</v>
      </c>
    </row>
    <row r="786" spans="1:7" x14ac:dyDescent="0.25">
      <c r="A786" s="15">
        <v>38065</v>
      </c>
      <c r="B786" s="33">
        <f>input!C786/input!C787-1</f>
        <v>-9.6290280839215203E-3</v>
      </c>
      <c r="C786" s="33">
        <f>input!H786/input!H787-1</f>
        <v>-6.1212400447573367E-3</v>
      </c>
      <c r="D786" s="33">
        <f>input!J786/input!J787-1</f>
        <v>-1.5885623510722979E-3</v>
      </c>
      <c r="E786">
        <f>input!J786-input!H786</f>
        <v>2.2610000000000001</v>
      </c>
      <c r="F786" s="38">
        <f>input!L786/input!L787-1</f>
        <v>-1.1108617594255077E-2</v>
      </c>
      <c r="G786" s="38">
        <f>input!AD786/input!AD787-1</f>
        <v>5.2224371373307488E-2</v>
      </c>
    </row>
    <row r="787" spans="1:7" x14ac:dyDescent="0.25">
      <c r="A787" s="15">
        <v>38058</v>
      </c>
      <c r="B787" s="33">
        <f>input!C787/input!C788-1</f>
        <v>-3.1377769325853344E-2</v>
      </c>
      <c r="C787" s="33">
        <f>input!H787/input!H788-1</f>
        <v>-2.6401794296699865E-2</v>
      </c>
      <c r="D787" s="33">
        <f>input!J787/input!J788-1</f>
        <v>-1.8731651554908857E-2</v>
      </c>
      <c r="E787">
        <f>input!J787-input!H787</f>
        <v>2.2577000000000003</v>
      </c>
      <c r="F787" s="38">
        <f>input!L787/input!L788-1</f>
        <v>1.0774639900192895E-2</v>
      </c>
      <c r="G787" s="38">
        <f>input!AD787/input!AD788-1</f>
        <v>-2.8717122920021487E-2</v>
      </c>
    </row>
    <row r="788" spans="1:7" x14ac:dyDescent="0.25">
      <c r="A788" s="15">
        <v>38051</v>
      </c>
      <c r="B788" s="33">
        <f>input!C788/input!C789-1</f>
        <v>1.0419759987422728E-2</v>
      </c>
      <c r="C788" s="33">
        <f>input!H788/input!H789-1</f>
        <v>-4.9055453991468601E-2</v>
      </c>
      <c r="D788" s="33">
        <f>input!J788/input!J789-1</f>
        <v>-3.0721966205837115E-2</v>
      </c>
      <c r="E788">
        <f>input!J788-input!H788</f>
        <v>2.2885999999999997</v>
      </c>
      <c r="F788" s="38">
        <f>input!L788/input!L789-1</f>
        <v>9.8499599129537874E-3</v>
      </c>
      <c r="G788" s="38">
        <f>input!AD788/input!AD789-1</f>
        <v>3.0420353982300918E-2</v>
      </c>
    </row>
    <row r="789" spans="1:7" x14ac:dyDescent="0.25">
      <c r="A789" s="15">
        <v>38044</v>
      </c>
      <c r="B789" s="33">
        <f>input!C789/input!C790-1</f>
        <v>7.2545472026308566E-4</v>
      </c>
      <c r="C789" s="33">
        <f>input!H789/input!H790-1</f>
        <v>-3.5726877423904124E-2</v>
      </c>
      <c r="D789" s="33">
        <f>input!J789/input!J790-1</f>
        <v>-3.0516833085129758E-2</v>
      </c>
      <c r="E789">
        <f>input!J789-input!H789</f>
        <v>2.3300999999999998</v>
      </c>
      <c r="F789" s="38">
        <f>input!L789/input!L790-1</f>
        <v>8.0238422741873983E-4</v>
      </c>
      <c r="G789" s="38">
        <f>input!AD789/input!AD790-1</f>
        <v>1.5730337078651457E-2</v>
      </c>
    </row>
    <row r="790" spans="1:7" x14ac:dyDescent="0.25">
      <c r="A790" s="15">
        <v>38037</v>
      </c>
      <c r="B790" s="33">
        <f>input!C790/input!C791-1</f>
        <v>-1.4836665764830226E-3</v>
      </c>
      <c r="C790" s="33">
        <f>input!H790/input!H791-1</f>
        <v>1.8614951816603664E-2</v>
      </c>
      <c r="D790" s="33">
        <f>input!J790/input!J791-1</f>
        <v>1.3835948715410273E-2</v>
      </c>
      <c r="E790">
        <f>input!J790-input!H790</f>
        <v>2.3942999999999999</v>
      </c>
      <c r="F790" s="38">
        <f>input!L790/input!L791-1</f>
        <v>1.9754529514903529E-2</v>
      </c>
      <c r="G790" s="38">
        <f>input!AD790/input!AD791-1</f>
        <v>3.009259259259256E-2</v>
      </c>
    </row>
    <row r="791" spans="1:7" x14ac:dyDescent="0.25">
      <c r="A791" s="15">
        <v>38030</v>
      </c>
      <c r="B791" s="33">
        <f>input!C791/input!C792-1</f>
        <v>2.6689768630332456E-3</v>
      </c>
      <c r="C791" s="33">
        <f>input!H791/input!H792-1</f>
        <v>-4.2907882676443632E-2</v>
      </c>
      <c r="D791" s="33">
        <f>input!J791/input!J792-1</f>
        <v>-9.0748552928482384E-3</v>
      </c>
      <c r="E791">
        <f>input!J791-input!H791</f>
        <v>2.3694999999999995</v>
      </c>
      <c r="F791" s="38">
        <f>input!L791/input!L792-1</f>
        <v>-5.4638456172982908E-3</v>
      </c>
      <c r="G791" s="38">
        <f>input!AD791/input!AD792-1</f>
        <v>6.4039408866995329E-2</v>
      </c>
    </row>
    <row r="792" spans="1:7" x14ac:dyDescent="0.25">
      <c r="A792" s="15">
        <v>38023</v>
      </c>
      <c r="B792" s="33">
        <f>input!C792/input!C793-1</f>
        <v>1.028175364458539E-2</v>
      </c>
      <c r="C792" s="33">
        <f>input!H792/input!H793-1</f>
        <v>-4.0299081862664177E-2</v>
      </c>
      <c r="D792" s="33">
        <f>input!J792/input!J793-1</f>
        <v>-1.3238461724630168E-2</v>
      </c>
      <c r="E792">
        <f>input!J792-input!H792</f>
        <v>2.3316000000000003</v>
      </c>
      <c r="F792" s="38">
        <f>input!L792/input!L793-1</f>
        <v>-1.3532110091743155E-2</v>
      </c>
      <c r="G792" s="38">
        <f>input!AD792/input!AD793-1</f>
        <v>-1.7246596066565867E-2</v>
      </c>
    </row>
    <row r="793" spans="1:7" x14ac:dyDescent="0.25">
      <c r="A793" s="15">
        <v>38016</v>
      </c>
      <c r="B793" s="33">
        <f>input!C793/input!C794-1</f>
        <v>-9.1279400814680001E-3</v>
      </c>
      <c r="C793" s="33">
        <f>input!H793/input!H794-1</f>
        <v>9.5854922279792643E-2</v>
      </c>
      <c r="D793" s="33">
        <f>input!J793/input!J794-1</f>
        <v>1.4710216110019658E-2</v>
      </c>
      <c r="E793">
        <f>input!J793-input!H793</f>
        <v>2.3129999999999997</v>
      </c>
      <c r="F793" s="38">
        <f>input!L793/input!L794-1</f>
        <v>7.3937153419594281E-3</v>
      </c>
      <c r="G793" s="38">
        <f>input!AD793/input!AD794-1</f>
        <v>-5.4092730394962762E-2</v>
      </c>
    </row>
    <row r="794" spans="1:7" x14ac:dyDescent="0.25">
      <c r="A794" s="15">
        <v>38009</v>
      </c>
      <c r="B794" s="33">
        <f>input!C794/input!C795-1</f>
        <v>1.5089969556862926E-3</v>
      </c>
      <c r="C794" s="33">
        <f>input!H794/input!H795-1</f>
        <v>-6.0482663632552836E-3</v>
      </c>
      <c r="D794" s="33">
        <f>input!J794/input!J795-1</f>
        <v>1.0446909352589406E-2</v>
      </c>
      <c r="E794">
        <f>input!J794-input!H794</f>
        <v>2.4121999999999999</v>
      </c>
      <c r="F794" s="38">
        <f>input!L794/input!L795-1</f>
        <v>-1.3336372962498566E-2</v>
      </c>
      <c r="G794" s="38">
        <f>input!AD794/input!AD795-1</f>
        <v>-3.706871970345138E-3</v>
      </c>
    </row>
    <row r="795" spans="1:7" x14ac:dyDescent="0.25">
      <c r="A795" s="15">
        <v>38002</v>
      </c>
      <c r="B795" s="33">
        <f>input!C795/input!C796-1</f>
        <v>1.6018041466849819E-2</v>
      </c>
      <c r="C795" s="33">
        <f>input!H795/input!H796-1</f>
        <v>8.3937198067634E-3</v>
      </c>
      <c r="D795" s="33">
        <f>input!J795/input!J796-1</f>
        <v>-1.2352032938754642E-2</v>
      </c>
      <c r="E795">
        <f>input!J795-input!H795</f>
        <v>2.3599999999999994</v>
      </c>
      <c r="F795" s="38">
        <f>input!L795/input!L796-1</f>
        <v>3.0783691693103021E-2</v>
      </c>
      <c r="G795" s="38">
        <f>input!AD795/input!AD796-1</f>
        <v>2.2150976391722477E-2</v>
      </c>
    </row>
    <row r="796" spans="1:7" x14ac:dyDescent="0.25">
      <c r="A796" s="15">
        <v>37995</v>
      </c>
      <c r="B796" s="33">
        <f>input!C796/input!C797-1</f>
        <v>1.2070583140877389E-2</v>
      </c>
      <c r="C796" s="33">
        <f>input!H796/input!H797-1</f>
        <v>-0.12800800379126953</v>
      </c>
      <c r="D796" s="33">
        <f>input!J796/input!J797-1</f>
        <v>-6.8297026989998622E-2</v>
      </c>
      <c r="E796">
        <f>input!J796-input!H796</f>
        <v>2.4243000000000001</v>
      </c>
      <c r="F796" s="38">
        <f>input!L796/input!L797-1</f>
        <v>-2.0823745973308827E-2</v>
      </c>
      <c r="G796" s="38">
        <f>input!AD796/input!AD797-1</f>
        <v>5.504305043050417E-2</v>
      </c>
    </row>
    <row r="797" spans="1:7" x14ac:dyDescent="0.25">
      <c r="A797" s="15">
        <v>37988</v>
      </c>
      <c r="B797" s="33">
        <f>input!C797/input!C798-1</f>
        <v>1.1488379308142171E-2</v>
      </c>
      <c r="C797" s="33">
        <f>input!H797/input!H798-1</f>
        <v>4.8589255148804522E-2</v>
      </c>
      <c r="D797" s="33">
        <f>input!J797/input!J798-1</f>
        <v>5.520082885574551E-2</v>
      </c>
      <c r="E797">
        <f>input!J797-input!H797</f>
        <v>2.4803000000000006</v>
      </c>
      <c r="F797" s="38">
        <f>input!L797/input!L798-1</f>
        <v>-8.1022480885540871E-3</v>
      </c>
      <c r="G797" s="38">
        <f>input!AD797/input!AD798-1</f>
        <v>-1.0346926354229957E-2</v>
      </c>
    </row>
    <row r="798" spans="1:7" x14ac:dyDescent="0.25">
      <c r="A798" s="15">
        <v>37981</v>
      </c>
      <c r="B798" s="33">
        <f>input!C798/input!C799-1</f>
        <v>6.6411919240167983E-3</v>
      </c>
      <c r="C798" s="33">
        <f>input!H798/input!H799-1</f>
        <v>1.5076785113776525E-2</v>
      </c>
      <c r="D798" s="33">
        <f>input!J798/input!J799-1</f>
        <v>4.1372302332332023E-3</v>
      </c>
      <c r="E798">
        <f>input!J798-input!H798</f>
        <v>2.3391999999999995</v>
      </c>
      <c r="F798" s="38">
        <f>input!L798/input!L799-1</f>
        <v>-5.899035734543534E-3</v>
      </c>
      <c r="G798" s="38">
        <f>input!AD798/input!AD799-1</f>
        <v>-4.8455481526348265E-3</v>
      </c>
    </row>
    <row r="799" spans="1:7" x14ac:dyDescent="0.25">
      <c r="A799" s="15">
        <v>37974</v>
      </c>
      <c r="B799" s="33">
        <f>input!C799/input!C800-1</f>
        <v>1.3517790976967703E-2</v>
      </c>
      <c r="C799" s="33">
        <f>input!H799/input!H800-1</f>
        <v>-9.6031085206771394E-3</v>
      </c>
      <c r="D799" s="33">
        <f>input!J799/input!J800-1</f>
        <v>-2.4705632506665909E-2</v>
      </c>
      <c r="E799">
        <f>input!J799-input!H799</f>
        <v>2.3490000000000002</v>
      </c>
      <c r="F799" s="38">
        <f>input!L799/input!L800-1</f>
        <v>-5.0790067720088983E-3</v>
      </c>
      <c r="G799" s="38">
        <f>input!AD799/input!AD800-1</f>
        <v>-6.0532687651315698E-4</v>
      </c>
    </row>
    <row r="800" spans="1:7" x14ac:dyDescent="0.25">
      <c r="A800" s="15">
        <v>37967</v>
      </c>
      <c r="B800" s="33">
        <f>input!C800/input!C801-1</f>
        <v>1.1907677814413598E-2</v>
      </c>
      <c r="C800" s="33">
        <f>input!H800/input!H801-1</f>
        <v>-3.4979644311120661E-2</v>
      </c>
      <c r="D800" s="33">
        <f>input!J800/input!J801-1</f>
        <v>1.7965628915206366E-3</v>
      </c>
      <c r="E800">
        <f>input!J800-input!H800</f>
        <v>2.4363999999999999</v>
      </c>
      <c r="F800" s="38">
        <f>input!L800/input!L801-1</f>
        <v>-6.0578864707202529E-3</v>
      </c>
      <c r="G800" s="38">
        <f>input!AD800/input!AD801-1</f>
        <v>7.5170842824601403E-2</v>
      </c>
    </row>
    <row r="801" spans="1:7" x14ac:dyDescent="0.25">
      <c r="A801" s="15">
        <v>37960</v>
      </c>
      <c r="B801" s="33">
        <f>input!C801/input!C802-1</f>
        <v>3.1185031185030354E-3</v>
      </c>
      <c r="C801" s="33">
        <f>input!H801/input!H802-1</f>
        <v>-8.6558692567402229E-2</v>
      </c>
      <c r="D801" s="33">
        <f>input!J801/input!J802-1</f>
        <v>-2.3386277587958304E-2</v>
      </c>
      <c r="E801">
        <f>input!J801-input!H801</f>
        <v>2.3634999999999997</v>
      </c>
      <c r="F801" s="38">
        <f>input!L801/input!L802-1</f>
        <v>-1.2080239388230107E-2</v>
      </c>
      <c r="G801" s="38">
        <f>input!AD801/input!AD802-1</f>
        <v>1.0522854324235498E-2</v>
      </c>
    </row>
    <row r="802" spans="1:7" x14ac:dyDescent="0.25">
      <c r="A802" s="15">
        <v>37953</v>
      </c>
      <c r="B802" s="33">
        <f>input!C802/input!C803-1</f>
        <v>2.2138938258249086E-2</v>
      </c>
      <c r="C802" s="33">
        <f>input!H802/input!H803-1</f>
        <v>0.12619165702319934</v>
      </c>
      <c r="D802" s="33">
        <f>input!J802/input!J803-1</f>
        <v>4.1450278899788362E-2</v>
      </c>
      <c r="E802">
        <f>input!J802-input!H802</f>
        <v>2.2879</v>
      </c>
      <c r="F802" s="38">
        <f>input!L802/input!L803-1</f>
        <v>-4.083885209712923E-3</v>
      </c>
      <c r="G802" s="38">
        <f>input!AD802/input!AD803-1</f>
        <v>-3.796267004112619E-2</v>
      </c>
    </row>
    <row r="803" spans="1:7" x14ac:dyDescent="0.25">
      <c r="A803" s="15">
        <v>37946</v>
      </c>
      <c r="B803" s="33">
        <f>input!C803/input!C804-1</f>
        <v>-1.4347598419574337E-2</v>
      </c>
      <c r="C803" s="33">
        <f>input!H803/input!H804-1</f>
        <v>5.5410871613010837E-3</v>
      </c>
      <c r="D803" s="33">
        <f>input!J803/input!J804-1</f>
        <v>-1.3729814327381407E-2</v>
      </c>
      <c r="E803">
        <f>input!J803-input!H803</f>
        <v>2.3445</v>
      </c>
      <c r="F803" s="38">
        <f>input!L803/input!L804-1</f>
        <v>-8.4272737222284011E-3</v>
      </c>
      <c r="G803" s="38">
        <f>input!AD803/input!AD804-1</f>
        <v>-2.3478529502625856E-2</v>
      </c>
    </row>
    <row r="804" spans="1:7" x14ac:dyDescent="0.25">
      <c r="A804" s="15">
        <v>37939</v>
      </c>
      <c r="B804" s="33">
        <f>input!C804/input!C805-1</f>
        <v>-2.7155078284484269E-3</v>
      </c>
      <c r="C804" s="33">
        <f>input!H804/input!H805-1</f>
        <v>-0.10057313730376272</v>
      </c>
      <c r="D804" s="33">
        <f>input!J804/input!J805-1</f>
        <v>-4.9838902282405395E-2</v>
      </c>
      <c r="E804">
        <f>input!J804-input!H804</f>
        <v>2.4124000000000003</v>
      </c>
      <c r="F804" s="38">
        <f>input!L804/input!L805-1</f>
        <v>-1.7738120834229099E-2</v>
      </c>
      <c r="G804" s="38">
        <f>input!AD804/input!AD805-1</f>
        <v>4.9270664505672412E-2</v>
      </c>
    </row>
    <row r="805" spans="1:7" x14ac:dyDescent="0.25">
      <c r="A805" s="15">
        <v>37932</v>
      </c>
      <c r="B805" s="33">
        <f>input!C805/input!C806-1</f>
        <v>2.3793434915437839E-3</v>
      </c>
      <c r="C805" s="33">
        <f>input!H805/input!H806-1</f>
        <v>0.10398899587345256</v>
      </c>
      <c r="D805" s="33">
        <f>input!J805/input!J806-1</f>
        <v>3.3918046916858735E-2</v>
      </c>
      <c r="E805">
        <f>input!J805-input!H805</f>
        <v>2.4318</v>
      </c>
      <c r="F805" s="38">
        <f>input!L805/input!L806-1</f>
        <v>3.1273589992451001E-3</v>
      </c>
      <c r="G805" s="38">
        <f>input!AD805/input!AD806-1</f>
        <v>5.9773273789075931E-2</v>
      </c>
    </row>
    <row r="806" spans="1:7" x14ac:dyDescent="0.25">
      <c r="A806" s="15">
        <v>37925</v>
      </c>
      <c r="B806" s="33">
        <f>input!C806/input!C807-1</f>
        <v>2.1197395276508768E-2</v>
      </c>
      <c r="C806" s="33">
        <f>input!H806/input!H807-1</f>
        <v>5.4112051966129115E-2</v>
      </c>
      <c r="D806" s="33">
        <f>input!J806/input!J807-1</f>
        <v>1.489467338109085E-2</v>
      </c>
      <c r="E806">
        <f>input!J806-input!H806</f>
        <v>2.4752000000000001</v>
      </c>
      <c r="F806" s="38">
        <f>input!L806/input!L807-1</f>
        <v>1.4218527835502481E-2</v>
      </c>
      <c r="G806" s="38">
        <f>input!AD806/input!AD807-1</f>
        <v>-3.4814323607427089E-2</v>
      </c>
    </row>
    <row r="807" spans="1:7" x14ac:dyDescent="0.25">
      <c r="A807" s="15">
        <v>37918</v>
      </c>
      <c r="B807" s="33">
        <f>input!C807/input!C808-1</f>
        <v>-1.0025786090905431E-2</v>
      </c>
      <c r="C807" s="33">
        <f>input!H807/input!H808-1</f>
        <v>-7.0411904248436463E-2</v>
      </c>
      <c r="D807" s="33">
        <f>input!J807/input!J808-1</f>
        <v>-3.5987783754216407E-2</v>
      </c>
      <c r="E807">
        <f>input!J807-input!H807</f>
        <v>2.5055000000000005</v>
      </c>
      <c r="F807" s="38">
        <f>input!L807/input!L808-1</f>
        <v>-9.3184527034347875E-3</v>
      </c>
      <c r="G807" s="38">
        <f>input!AD807/input!AD808-1</f>
        <v>-1.6949152542372836E-2</v>
      </c>
    </row>
    <row r="808" spans="1:7" x14ac:dyDescent="0.25">
      <c r="A808" s="15">
        <v>37911</v>
      </c>
      <c r="B808" s="33">
        <f>input!C808/input!C809-1</f>
        <v>1.21380267036586E-3</v>
      </c>
      <c r="C808" s="33">
        <f>input!H808/input!H809-1</f>
        <v>0.13021753701785377</v>
      </c>
      <c r="D808" s="33">
        <f>input!J808/input!J809-1</f>
        <v>2.7781681892714793E-2</v>
      </c>
      <c r="E808">
        <f>input!J808-input!H808</f>
        <v>2.5327999999999999</v>
      </c>
      <c r="F808" s="38">
        <f>input!L808/input!L809-1</f>
        <v>8.4134615384616751E-3</v>
      </c>
      <c r="G808" s="38">
        <f>input!AD808/input!AD809-1</f>
        <v>-4.0350328432905869E-2</v>
      </c>
    </row>
    <row r="809" spans="1:7" x14ac:dyDescent="0.25">
      <c r="A809" s="15">
        <v>37904</v>
      </c>
      <c r="B809" s="33">
        <f>input!C809/input!C810-1</f>
        <v>7.9720347623439825E-3</v>
      </c>
      <c r="C809" s="33">
        <f>input!H809/input!H810-1</f>
        <v>4.9601959583589483E-3</v>
      </c>
      <c r="D809" s="33">
        <f>input!J809/input!J810-1</f>
        <v>1.6743277681187108E-2</v>
      </c>
      <c r="E809">
        <f>input!J809-input!H809</f>
        <v>2.6279000000000003</v>
      </c>
      <c r="F809" s="38">
        <f>input!L809/input!L810-1</f>
        <v>-1.697099892588616E-2</v>
      </c>
      <c r="G809" s="38">
        <f>input!AD809/input!AD810-1</f>
        <v>5.1644736842105354E-2</v>
      </c>
    </row>
    <row r="810" spans="1:7" x14ac:dyDescent="0.25">
      <c r="A810" s="15">
        <v>37897</v>
      </c>
      <c r="B810" s="33">
        <f>input!C810/input!C811-1</f>
        <v>3.3104278477203097E-2</v>
      </c>
      <c r="C810" s="33">
        <f>input!H810/input!H811-1</f>
        <v>5.1310113950943093E-2</v>
      </c>
      <c r="D810" s="33">
        <f>input!J810/input!J811-1</f>
        <v>4.9543807024121866E-2</v>
      </c>
      <c r="E810">
        <f>input!J810-input!H810</f>
        <v>2.5656999999999996</v>
      </c>
      <c r="F810" s="38">
        <f>input!L810/input!L811-1</f>
        <v>-7.9914757591902363E-3</v>
      </c>
      <c r="G810" s="38">
        <f>input!AD810/input!AD811-1</f>
        <v>7.9545454545454586E-2</v>
      </c>
    </row>
    <row r="811" spans="1:7" x14ac:dyDescent="0.25">
      <c r="A811" s="15">
        <v>37890</v>
      </c>
      <c r="B811" s="33">
        <f>input!C811/input!C812-1</f>
        <v>-3.8068126990253748E-2</v>
      </c>
      <c r="C811" s="33">
        <f>input!H811/input!H812-1</f>
        <v>-6.579659589823772E-2</v>
      </c>
      <c r="D811" s="33">
        <f>input!J811/input!J812-1</f>
        <v>-3.8387577520311522E-2</v>
      </c>
      <c r="E811">
        <f>input!J811-input!H811</f>
        <v>2.4471999999999996</v>
      </c>
      <c r="F811" s="38">
        <f>input!L811/input!L812-1</f>
        <v>-9.8121966659633353E-3</v>
      </c>
      <c r="G811" s="38">
        <f>input!AD811/input!AD812-1</f>
        <v>4.1805401405845322E-2</v>
      </c>
    </row>
    <row r="812" spans="1:7" x14ac:dyDescent="0.25">
      <c r="A812" s="15">
        <v>37883</v>
      </c>
      <c r="B812" s="33">
        <f>input!C812/input!C813-1</f>
        <v>1.734682858348946E-2</v>
      </c>
      <c r="C812" s="33">
        <f>input!H812/input!H813-1</f>
        <v>2.8007913935946593E-2</v>
      </c>
      <c r="D812" s="33">
        <f>input!J812/input!J813-1</f>
        <v>-2.1497789067645212E-2</v>
      </c>
      <c r="E812">
        <f>input!J812-input!H812</f>
        <v>2.4974999999999996</v>
      </c>
      <c r="F812" s="38">
        <f>input!L812/input!L813-1</f>
        <v>-1.2708333333333321E-2</v>
      </c>
      <c r="G812" s="38">
        <f>input!AD812/input!AD813-1</f>
        <v>-4.3862752033958174E-2</v>
      </c>
    </row>
    <row r="813" spans="1:7" x14ac:dyDescent="0.25">
      <c r="A813" s="15">
        <v>37876</v>
      </c>
      <c r="B813" s="33">
        <f>input!C813/input!C814-1</f>
        <v>-2.7021999432146337E-3</v>
      </c>
      <c r="C813" s="33">
        <f>input!H813/input!H814-1</f>
        <v>-5.8282387190684126E-2</v>
      </c>
      <c r="D813" s="33">
        <f>input!J813/input!J814-1</f>
        <v>-2.2036159543635359E-2</v>
      </c>
      <c r="E813">
        <f>input!J813-input!H813</f>
        <v>2.6341999999999999</v>
      </c>
      <c r="F813" s="38">
        <f>input!L813/input!L814-1</f>
        <v>-1.1226696879184317E-2</v>
      </c>
      <c r="G813" s="38">
        <f>input!AD813/input!AD814-1</f>
        <v>-2.1121883656509688E-2</v>
      </c>
    </row>
    <row r="814" spans="1:7" x14ac:dyDescent="0.25">
      <c r="A814" s="15">
        <v>37869</v>
      </c>
      <c r="B814" s="33">
        <f>input!C814/input!C815-1</f>
        <v>1.32736778404976E-2</v>
      </c>
      <c r="C814" s="33">
        <f>input!H814/input!H815-1</f>
        <v>-0.12724223791859335</v>
      </c>
      <c r="D814" s="33">
        <f>input!J814/input!J815-1</f>
        <v>-2.6032798637870558E-2</v>
      </c>
      <c r="E814">
        <f>input!J814-input!H814</f>
        <v>2.6299000000000001</v>
      </c>
      <c r="F814" s="38">
        <f>input!L814/input!L815-1</f>
        <v>-1.0295616717635014E-2</v>
      </c>
      <c r="G814" s="38">
        <f>input!AD814/input!AD815-1</f>
        <v>-8.5207475451377968E-2</v>
      </c>
    </row>
    <row r="815" spans="1:7" x14ac:dyDescent="0.25">
      <c r="A815" s="15">
        <v>37862</v>
      </c>
      <c r="B815" s="33">
        <f>input!C815/input!C816-1</f>
        <v>1.5054478077860312E-2</v>
      </c>
      <c r="C815" s="33">
        <f>input!H815/input!H816-1</f>
        <v>2.8375836120401399E-2</v>
      </c>
      <c r="D815" s="33">
        <f>input!J815/input!J816-1</f>
        <v>-2.1461146382903973E-3</v>
      </c>
      <c r="E815">
        <f>input!J815-input!H815</f>
        <v>2.4956999999999994</v>
      </c>
      <c r="F815" s="38">
        <f>input!L815/input!L816-1</f>
        <v>-7.3864211271881253E-3</v>
      </c>
      <c r="G815" s="38">
        <f>input!AD815/input!AD816-1</f>
        <v>-8.4798994974873976E-3</v>
      </c>
    </row>
    <row r="816" spans="1:7" x14ac:dyDescent="0.25">
      <c r="A816" s="15">
        <v>37855</v>
      </c>
      <c r="B816" s="33">
        <f>input!C816/input!C817-1</f>
        <v>2.4125087062289996E-3</v>
      </c>
      <c r="C816" s="33">
        <f>input!H816/input!H817-1</f>
        <v>6.636946224575091E-2</v>
      </c>
      <c r="D816" s="33">
        <f>input!J816/input!J817-1</f>
        <v>-1.2211549078061101E-2</v>
      </c>
      <c r="E816">
        <f>input!J816-input!H816</f>
        <v>2.5596000000000005</v>
      </c>
      <c r="F816" s="38">
        <f>input!L816/input!L817-1</f>
        <v>2.2555613036730371E-2</v>
      </c>
      <c r="G816" s="38">
        <f>input!AD816/input!AD817-1</f>
        <v>2.5442834138486248E-2</v>
      </c>
    </row>
    <row r="817" spans="1:7" x14ac:dyDescent="0.25">
      <c r="A817" s="15">
        <v>37848</v>
      </c>
      <c r="B817" s="33">
        <f>input!C817/input!C818-1</f>
        <v>1.3379842265162312E-2</v>
      </c>
      <c r="C817" s="33">
        <f>input!H817/input!H818-1</f>
        <v>5.9139467626748488E-2</v>
      </c>
      <c r="D817" s="33">
        <f>input!J817/input!J818-1</f>
        <v>6.0687684452147783E-2</v>
      </c>
      <c r="E817">
        <f>input!J817-input!H817</f>
        <v>2.734</v>
      </c>
      <c r="F817" s="38">
        <f>input!L817/input!L818-1</f>
        <v>3.0095475300955243E-3</v>
      </c>
      <c r="G817" s="38">
        <f>input!AD817/input!AD818-1</f>
        <v>-3.5114978247358541E-2</v>
      </c>
    </row>
    <row r="818" spans="1:7" x14ac:dyDescent="0.25">
      <c r="A818" s="15">
        <v>37841</v>
      </c>
      <c r="B818" s="33">
        <f>input!C818/input!C819-1</f>
        <v>-2.6118451257459707E-3</v>
      </c>
      <c r="C818" s="33">
        <f>input!H818/input!H819-1</f>
        <v>-4.4388042865200261E-2</v>
      </c>
      <c r="D818" s="33">
        <f>input!J818/input!J819-1</f>
        <v>-2.6007209015832422E-2</v>
      </c>
      <c r="E818">
        <f>input!J818-input!H818</f>
        <v>2.5750999999999999</v>
      </c>
      <c r="F818" s="38">
        <f>input!L818/input!L819-1</f>
        <v>-3.1036623215393577E-3</v>
      </c>
      <c r="G818" s="38">
        <f>input!AD818/input!AD819-1</f>
        <v>-4.0235221293717371E-3</v>
      </c>
    </row>
    <row r="819" spans="1:7" x14ac:dyDescent="0.25">
      <c r="A819" s="15">
        <v>37834</v>
      </c>
      <c r="B819" s="33">
        <f>input!C819/input!C820-1</f>
        <v>-1.8554491929346661E-2</v>
      </c>
      <c r="C819" s="33">
        <f>input!H819/input!H820-1</f>
        <v>0.18200000000000016</v>
      </c>
      <c r="D819" s="33">
        <f>input!J819/input!J820-1</f>
        <v>4.9916167664670663E-2</v>
      </c>
      <c r="E819">
        <f>input!J819-input!H819</f>
        <v>2.6103999999999998</v>
      </c>
      <c r="F819" s="38">
        <f>input!L819/input!L820-1</f>
        <v>1.7902274641954596E-2</v>
      </c>
      <c r="G819" s="38">
        <f>input!AD819/input!AD820-1</f>
        <v>7.0931388796818151E-2</v>
      </c>
    </row>
    <row r="820" spans="1:7" x14ac:dyDescent="0.25">
      <c r="A820" s="15">
        <v>37827</v>
      </c>
      <c r="B820" s="33">
        <f>input!C820/input!C821-1</f>
        <v>5.3960455845043498E-3</v>
      </c>
      <c r="C820" s="33">
        <f>input!H820/input!H821-1</f>
        <v>9.9649878804199954E-3</v>
      </c>
      <c r="D820" s="33">
        <f>input!J820/input!J821-1</f>
        <v>4.403711020530654E-2</v>
      </c>
      <c r="E820">
        <f>input!J820-input!H820</f>
        <v>2.6749999999999998</v>
      </c>
      <c r="F820" s="38">
        <f>input!L820/input!L821-1</f>
        <v>-1.7282417468695077E-2</v>
      </c>
      <c r="G820" s="38">
        <f>input!AD820/input!AD821-1</f>
        <v>-5.6007509386733378E-2</v>
      </c>
    </row>
    <row r="821" spans="1:7" x14ac:dyDescent="0.25">
      <c r="A821" s="15">
        <v>37820</v>
      </c>
      <c r="B821" s="33">
        <f>input!C821/input!C822-1</f>
        <v>-4.8289819063457307E-3</v>
      </c>
      <c r="C821" s="33">
        <f>input!H821/input!H822-1</f>
        <v>0.16898858717040555</v>
      </c>
      <c r="D821" s="33">
        <f>input!J821/input!J822-1</f>
        <v>0.10268854267199767</v>
      </c>
      <c r="E821">
        <f>input!J821-input!H821</f>
        <v>2.5137</v>
      </c>
      <c r="F821" s="38">
        <f>input!L821/input!L822-1</f>
        <v>8.6638830897702857E-3</v>
      </c>
      <c r="G821" s="38">
        <f>input!AD821/input!AD822-1</f>
        <v>2.1739130434782705E-2</v>
      </c>
    </row>
    <row r="822" spans="1:7" x14ac:dyDescent="0.25">
      <c r="A822" s="15">
        <v>37813</v>
      </c>
      <c r="B822" s="33">
        <f>input!C822/input!C823-1</f>
        <v>1.2620472760474621E-2</v>
      </c>
      <c r="C822" s="33">
        <f>input!H822/input!H823-1</f>
        <v>-2.3818670764502392E-2</v>
      </c>
      <c r="D822" s="33">
        <f>input!J822/input!J823-1</f>
        <v>-5.7301091188244335E-3</v>
      </c>
      <c r="E822">
        <f>input!J822-input!H822</f>
        <v>2.3559999999999999</v>
      </c>
      <c r="F822" s="38">
        <f>input!L822/input!L823-1</f>
        <v>1.3220518244315249E-2</v>
      </c>
      <c r="G822" s="38">
        <f>input!AD822/input!AD823-1</f>
        <v>2.8270874424720649E-2</v>
      </c>
    </row>
    <row r="823" spans="1:7" x14ac:dyDescent="0.25">
      <c r="A823" s="15">
        <v>37806</v>
      </c>
      <c r="B823" s="33">
        <f>input!C823/input!C824-1</f>
        <v>9.7109258159022716E-3</v>
      </c>
      <c r="C823" s="33">
        <f>input!H823/input!H824-1</f>
        <v>-3.4065607837316381E-2</v>
      </c>
      <c r="D823" s="33">
        <f>input!J823/input!J824-1</f>
        <v>2.9902583650995407E-2</v>
      </c>
      <c r="E823">
        <f>input!J823-input!H823</f>
        <v>2.3459000000000003</v>
      </c>
      <c r="F823" s="38">
        <f>input!L823/input!L824-1</f>
        <v>-5.1557239057240523E-3</v>
      </c>
      <c r="G823" s="38">
        <f>input!AD823/input!AD824-1</f>
        <v>3.9289374786470876E-2</v>
      </c>
    </row>
    <row r="824" spans="1:7" x14ac:dyDescent="0.25">
      <c r="A824" s="15">
        <v>37799</v>
      </c>
      <c r="B824" s="33">
        <f>input!C824/input!C825-1</f>
        <v>-1.9554278942241043E-2</v>
      </c>
      <c r="C824" s="33">
        <f>input!H824/input!H825-1</f>
        <v>0.1616518665402189</v>
      </c>
      <c r="D824" s="33">
        <f>input!J824/input!J825-1</f>
        <v>5.251426533523551E-2</v>
      </c>
      <c r="E824">
        <f>input!J824-input!H824</f>
        <v>2.1941000000000002</v>
      </c>
      <c r="F824" s="38">
        <f>input!L824/input!L825-1</f>
        <v>1.2032797359173841E-2</v>
      </c>
      <c r="G824" s="38">
        <f>input!AD824/input!AD825-1</f>
        <v>-5.0292018170019492E-2</v>
      </c>
    </row>
    <row r="825" spans="1:7" x14ac:dyDescent="0.25">
      <c r="A825" s="15">
        <v>37792</v>
      </c>
      <c r="B825" s="33">
        <f>input!C825/input!C826-1</f>
        <v>7.1615702855525321E-3</v>
      </c>
      <c r="C825" s="33">
        <f>input!H825/input!H826-1</f>
        <v>7.3981481481481426E-2</v>
      </c>
      <c r="D825" s="33">
        <f>input!J825/input!J826-1</f>
        <v>8.1199190257382536E-2</v>
      </c>
      <c r="E825">
        <f>input!J825-input!H825</f>
        <v>2.2048999999999999</v>
      </c>
      <c r="F825" s="38">
        <f>input!L825/input!L826-1</f>
        <v>1.8325742788982913E-2</v>
      </c>
      <c r="G825" s="38">
        <f>input!AD825/input!AD826-1</f>
        <v>5.5464926590538255E-3</v>
      </c>
    </row>
    <row r="826" spans="1:7" x14ac:dyDescent="0.25">
      <c r="A826" s="15">
        <v>37785</v>
      </c>
      <c r="B826" s="33">
        <f>input!C826/input!C827-1</f>
        <v>8.6053292297716411E-4</v>
      </c>
      <c r="C826" s="33">
        <f>input!H826/input!H827-1</f>
        <v>-0.1303647636685723</v>
      </c>
      <c r="D826" s="33">
        <f>input!J826/input!J827-1</f>
        <v>-7.1292151596538345E-2</v>
      </c>
      <c r="E826">
        <f>input!J826-input!H826</f>
        <v>2.0320999999999998</v>
      </c>
      <c r="F826" s="38">
        <f>input!L826/input!L827-1</f>
        <v>-1.3478818998716391E-2</v>
      </c>
      <c r="G826" s="38">
        <f>input!AD826/input!AD827-1</f>
        <v>-2.0140664961636912E-2</v>
      </c>
    </row>
    <row r="827" spans="1:7" x14ac:dyDescent="0.25">
      <c r="A827" s="15">
        <v>37778</v>
      </c>
      <c r="B827" s="33">
        <f>input!C827/input!C828-1</f>
        <v>2.5083282308865806E-2</v>
      </c>
      <c r="C827" s="33">
        <f>input!H827/input!H828-1</f>
        <v>-6.0376787470681648E-2</v>
      </c>
      <c r="D827" s="33">
        <f>input!J827/input!J828-1</f>
        <v>-5.6084750289325802E-3</v>
      </c>
      <c r="E827">
        <f>input!J827-input!H827</f>
        <v>2.1090999999999998</v>
      </c>
      <c r="F827" s="38">
        <f>input!L827/input!L828-1</f>
        <v>2.0366598778003286E-3</v>
      </c>
      <c r="G827" s="38">
        <f>input!AD827/input!AD828-1</f>
        <v>5.818673883626535E-2</v>
      </c>
    </row>
    <row r="828" spans="1:7" x14ac:dyDescent="0.25">
      <c r="A828" s="15">
        <v>37771</v>
      </c>
      <c r="B828" s="33">
        <f>input!C828/input!C829-1</f>
        <v>3.2543237393112046E-2</v>
      </c>
      <c r="C828" s="33">
        <f>input!H828/input!H829-1</f>
        <v>-1.7031087312211923E-2</v>
      </c>
      <c r="D828" s="33">
        <f>input!J828/input!J829-1</f>
        <v>1.0343586976074848E-2</v>
      </c>
      <c r="E828">
        <f>input!J828-input!H828</f>
        <v>2.0482</v>
      </c>
      <c r="F828" s="38">
        <f>input!L828/input!L829-1</f>
        <v>2.5792584631918469E-3</v>
      </c>
      <c r="G828" s="38">
        <f>input!AD828/input!AD829-1</f>
        <v>1.3717421124828544E-2</v>
      </c>
    </row>
    <row r="829" spans="1:7" x14ac:dyDescent="0.25">
      <c r="A829" s="15">
        <v>37764</v>
      </c>
      <c r="B829" s="33">
        <f>input!C829/input!C830-1</f>
        <v>-1.1733559250238224E-2</v>
      </c>
      <c r="C829" s="33">
        <f>input!H829/input!H830-1</f>
        <v>2.8689465228368238E-2</v>
      </c>
      <c r="D829" s="33">
        <f>input!J829/input!J830-1</f>
        <v>-2.4308907415533154E-2</v>
      </c>
      <c r="E829">
        <f>input!J829-input!H829</f>
        <v>1.9907999999999999</v>
      </c>
      <c r="F829" s="38">
        <f>input!L829/input!L830-1</f>
        <v>-1.0948129251700744E-2</v>
      </c>
      <c r="G829" s="38">
        <f>input!AD829/input!AD830-1</f>
        <v>6.8634179821547292E-4</v>
      </c>
    </row>
    <row r="830" spans="1:7" x14ac:dyDescent="0.25">
      <c r="A830" s="15">
        <v>37757</v>
      </c>
      <c r="B830" s="33">
        <f>input!C830/input!C831-1</f>
        <v>1.1666898790456459E-2</v>
      </c>
      <c r="C830" s="33">
        <f>input!H830/input!H831-1</f>
        <v>-9.1660875608061243E-2</v>
      </c>
      <c r="D830" s="33">
        <f>input!J830/input!J831-1</f>
        <v>-7.0958799869551004E-2</v>
      </c>
      <c r="E830">
        <f>input!J830-input!H830</f>
        <v>2.1113999999999997</v>
      </c>
      <c r="F830" s="38">
        <f>input!L830/input!L831-1</f>
        <v>-9.4756790903348653E-3</v>
      </c>
      <c r="G830" s="38">
        <f>input!AD830/input!AD831-1</f>
        <v>5.1226551226551287E-2</v>
      </c>
    </row>
    <row r="831" spans="1:7" x14ac:dyDescent="0.25">
      <c r="A831" s="15">
        <v>37750</v>
      </c>
      <c r="B831" s="33">
        <f>input!C831/input!C832-1</f>
        <v>3.5803371752967106E-3</v>
      </c>
      <c r="C831" s="33">
        <f>input!H831/input!H832-1</f>
        <v>-7.8036904151717046E-2</v>
      </c>
      <c r="D831" s="33">
        <f>input!J831/input!J832-1</f>
        <v>-6.1087011992855378E-2</v>
      </c>
      <c r="E831">
        <f>input!J831-input!H831</f>
        <v>2.2405999999999997</v>
      </c>
      <c r="F831" s="38">
        <f>input!L831/input!L832-1</f>
        <v>-1.8294573643410805E-2</v>
      </c>
      <c r="G831" s="38">
        <f>input!AD831/input!AD832-1</f>
        <v>7.9859758472925479E-2</v>
      </c>
    </row>
    <row r="832" spans="1:7" x14ac:dyDescent="0.25">
      <c r="A832" s="15">
        <v>37743</v>
      </c>
      <c r="B832" s="33">
        <f>input!C832/input!C833-1</f>
        <v>3.4790445144135207E-2</v>
      </c>
      <c r="C832" s="33">
        <f>input!H832/input!H833-1</f>
        <v>-5.3530461381595673E-3</v>
      </c>
      <c r="D832" s="33">
        <f>input!J832/input!J833-1</f>
        <v>7.9732510288066383E-3</v>
      </c>
      <c r="E832">
        <f>input!J832-input!H832</f>
        <v>2.3582000000000001</v>
      </c>
      <c r="F832" s="38">
        <f>input!L832/input!L833-1</f>
        <v>-1.6368442456282994E-2</v>
      </c>
      <c r="G832" s="38">
        <f>input!AD832/input!AD833-1</f>
        <v>-2.2467631378522479E-2</v>
      </c>
    </row>
    <row r="833" spans="1:7" x14ac:dyDescent="0.25">
      <c r="A833" s="15">
        <v>37736</v>
      </c>
      <c r="B833" s="33">
        <f>input!C833/input!C834-1</f>
        <v>5.8528615233106596E-3</v>
      </c>
      <c r="C833" s="33">
        <f>input!H833/input!H834-1</f>
        <v>-6.2660534018278646E-2</v>
      </c>
      <c r="D833" s="33">
        <f>input!J833/input!J834-1</f>
        <v>-1.7139390262399523E-2</v>
      </c>
      <c r="E833">
        <f>input!J833-input!H833</f>
        <v>2.3188</v>
      </c>
      <c r="F833" s="38">
        <f>input!L833/input!L834-1</f>
        <v>-9.266720386784888E-3</v>
      </c>
      <c r="G833" s="38">
        <f>input!AD833/input!AD834-1</f>
        <v>-0.1404255319148936</v>
      </c>
    </row>
    <row r="834" spans="1:7" x14ac:dyDescent="0.25">
      <c r="A834" s="15">
        <v>37729</v>
      </c>
      <c r="B834" s="33">
        <f>input!C834/input!C835-1</f>
        <v>2.9114361395831123E-2</v>
      </c>
      <c r="C834" s="33">
        <f>input!H834/input!H835-1</f>
        <v>2.5168401714635635E-2</v>
      </c>
      <c r="D834" s="33">
        <f>input!J834/input!J835-1</f>
        <v>-3.8779210314262569E-3</v>
      </c>
      <c r="E834">
        <f>input!J834-input!H834</f>
        <v>2.2816999999999998</v>
      </c>
      <c r="F834" s="38">
        <f>input!L834/input!L835-1</f>
        <v>-8.9838291076063115E-3</v>
      </c>
      <c r="G834" s="38">
        <f>input!AD834/input!AD835-1</f>
        <v>8.5643212508884181E-2</v>
      </c>
    </row>
    <row r="835" spans="1:7" x14ac:dyDescent="0.25">
      <c r="A835" s="15">
        <v>37722</v>
      </c>
      <c r="B835" s="33">
        <f>input!C835/input!C836-1</f>
        <v>-1.2004323832280894E-2</v>
      </c>
      <c r="C835" s="33">
        <f>input!H835/input!H836-1</f>
        <v>5.1784104083473004E-2</v>
      </c>
      <c r="D835" s="33">
        <f>input!J835/input!J836-1</f>
        <v>4.9345851152668985E-3</v>
      </c>
      <c r="E835">
        <f>input!J835-input!H835</f>
        <v>2.3382000000000001</v>
      </c>
      <c r="F835" s="38">
        <f>input!L835/input!L836-1</f>
        <v>-2.191235059760932E-3</v>
      </c>
      <c r="G835" s="38">
        <f>input!AD835/input!AD836-1</f>
        <v>-1.6771488469601636E-2</v>
      </c>
    </row>
    <row r="836" spans="1:7" x14ac:dyDescent="0.25">
      <c r="A836" s="15">
        <v>37715</v>
      </c>
      <c r="B836" s="33">
        <f>input!C836/input!C837-1</f>
        <v>1.7776491024898755E-2</v>
      </c>
      <c r="C836" s="33">
        <f>input!H836/input!H837-1</f>
        <v>9.8868219071159835E-3</v>
      </c>
      <c r="D836" s="33">
        <f>input!J836/input!J837-1</f>
        <v>1.388033661740562E-2</v>
      </c>
      <c r="E836">
        <f>input!J836-input!H836</f>
        <v>2.3990999999999998</v>
      </c>
      <c r="F836" s="38">
        <f>input!L836/input!L837-1</f>
        <v>4.4017607042818874E-3</v>
      </c>
      <c r="G836" s="38">
        <f>input!AD836/input!AD837-1</f>
        <v>-5.1061007957559634E-2</v>
      </c>
    </row>
    <row r="837" spans="1:7" x14ac:dyDescent="0.25">
      <c r="A837" s="15">
        <v>37708</v>
      </c>
      <c r="B837" s="33">
        <f>input!C837/input!C838-1</f>
        <v>-3.6046394802353166E-2</v>
      </c>
      <c r="C837" s="33">
        <f>input!H837/input!H838-1</f>
        <v>-0.13648618288025172</v>
      </c>
      <c r="D837" s="33">
        <f>input!J837/input!J838-1</f>
        <v>-5.0084082766688742E-2</v>
      </c>
      <c r="E837">
        <f>input!J837-input!H837</f>
        <v>2.3601999999999999</v>
      </c>
      <c r="F837" s="38">
        <f>input!L837/input!L838-1</f>
        <v>-2.0000000000000018E-2</v>
      </c>
      <c r="G837" s="38">
        <f>input!AD837/input!AD838-1</f>
        <v>0.12077294685990347</v>
      </c>
    </row>
    <row r="838" spans="1:7" x14ac:dyDescent="0.25">
      <c r="A838" s="15">
        <v>37701</v>
      </c>
      <c r="B838" s="33">
        <f>input!C838/input!C839-1</f>
        <v>7.50297022573716E-2</v>
      </c>
      <c r="C838" s="33">
        <f>input!H838/input!H839-1</f>
        <v>0.16176182707993481</v>
      </c>
      <c r="D838" s="33">
        <f>input!J838/input!J839-1</f>
        <v>0.10888600616182909</v>
      </c>
      <c r="E838">
        <f>input!J838-input!H838</f>
        <v>2.3227000000000002</v>
      </c>
      <c r="F838" s="38">
        <f>input!L838/input!L839-1</f>
        <v>2.0102010201020093E-2</v>
      </c>
      <c r="G838" s="38">
        <f>input!AD838/input!AD839-1</f>
        <v>-0.23940079140757498</v>
      </c>
    </row>
    <row r="839" spans="1:7" x14ac:dyDescent="0.25">
      <c r="A839" s="15">
        <v>37694</v>
      </c>
      <c r="B839" s="33">
        <f>input!C839/input!C840-1</f>
        <v>5.2841752222851923E-3</v>
      </c>
      <c r="C839" s="33">
        <f>input!H839/input!H840-1</f>
        <v>9.8408830275229286E-2</v>
      </c>
      <c r="D839" s="33">
        <f>input!J839/input!J840-1</f>
        <v>1.6370927869032714E-2</v>
      </c>
      <c r="E839">
        <f>input!J839-input!H839</f>
        <v>2.1677</v>
      </c>
      <c r="F839" s="38">
        <f>input!L839/input!L840-1</f>
        <v>1.988984088127288E-2</v>
      </c>
      <c r="G839" s="38">
        <f>input!AD839/input!AD840-1</f>
        <v>-6.3525674960296374E-2</v>
      </c>
    </row>
    <row r="840" spans="1:7" x14ac:dyDescent="0.25">
      <c r="A840" s="15">
        <v>37687</v>
      </c>
      <c r="B840" s="33">
        <f>input!C840/input!C841-1</f>
        <v>-1.4575283837603314E-2</v>
      </c>
      <c r="C840" s="33">
        <f>input!H840/input!H841-1</f>
        <v>-7.4801061007957581E-2</v>
      </c>
      <c r="D840" s="33">
        <f>input!J840/input!J841-1</f>
        <v>-1.3307314957855643E-2</v>
      </c>
      <c r="E840">
        <f>input!J840-input!H840</f>
        <v>2.2454000000000001</v>
      </c>
      <c r="F840" s="38">
        <f>input!L840/input!L841-1</f>
        <v>-1.674857085548076E-2</v>
      </c>
      <c r="G840" s="38">
        <f>input!AD840/input!AD841-1</f>
        <v>3.2240437158469915E-2</v>
      </c>
    </row>
    <row r="841" spans="1:7" x14ac:dyDescent="0.25">
      <c r="A841" s="15">
        <v>37680</v>
      </c>
      <c r="B841" s="33">
        <f>input!C841/input!C842-1</f>
        <v>-8.2766426541848181E-3</v>
      </c>
      <c r="C841" s="33">
        <f>input!H841/input!H842-1</f>
        <v>-5.270431559771338E-2</v>
      </c>
      <c r="D841" s="33">
        <f>input!J841/input!J842-1</f>
        <v>-5.105190062239584E-2</v>
      </c>
      <c r="E841">
        <f>input!J841-input!H841</f>
        <v>2.1817000000000002</v>
      </c>
      <c r="F841" s="38">
        <f>input!L841/input!L842-1</f>
        <v>-3.7965830752323404E-3</v>
      </c>
      <c r="G841" s="38">
        <f>input!AD841/input!AD842-1</f>
        <v>2.8667790893760703E-2</v>
      </c>
    </row>
    <row r="842" spans="1:7" x14ac:dyDescent="0.25">
      <c r="A842" s="15">
        <v>37673</v>
      </c>
      <c r="B842" s="33">
        <f>input!C842/input!C843-1</f>
        <v>1.5906287055779789E-2</v>
      </c>
      <c r="C842" s="33">
        <f>input!H842/input!H843-1</f>
        <v>-1.552257266542989E-2</v>
      </c>
      <c r="D842" s="33">
        <f>input!J842/input!J843-1</f>
        <v>-1.8379197172431194E-2</v>
      </c>
      <c r="E842">
        <f>input!J842-input!H842</f>
        <v>2.2963</v>
      </c>
      <c r="F842" s="38">
        <f>input!L842/input!L843-1</f>
        <v>4.998000799680824E-4</v>
      </c>
      <c r="G842" s="38">
        <f>input!AD842/input!AD843-1</f>
        <v>-3.3152173913043481E-2</v>
      </c>
    </row>
    <row r="843" spans="1:7" x14ac:dyDescent="0.25">
      <c r="A843" s="15">
        <v>37666</v>
      </c>
      <c r="B843" s="33">
        <f>input!C843/input!C844-1</f>
        <v>6.2674010775107813E-3</v>
      </c>
      <c r="C843" s="33">
        <f>input!H843/input!H844-1</f>
        <v>1.2370113805038052E-4</v>
      </c>
      <c r="D843" s="33">
        <f>input!J843/input!J844-1</f>
        <v>8.0419402453300037E-3</v>
      </c>
      <c r="E843">
        <f>input!J843-input!H843</f>
        <v>2.3439999999999999</v>
      </c>
      <c r="F843" s="38">
        <f>input!L843/input!L844-1</f>
        <v>4.7202972782967034E-3</v>
      </c>
      <c r="G843" s="38">
        <f>input!AD843/input!AD844-1</f>
        <v>4.7835990888382751E-2</v>
      </c>
    </row>
    <row r="844" spans="1:7" x14ac:dyDescent="0.25">
      <c r="A844" s="15">
        <v>37659</v>
      </c>
      <c r="B844" s="33">
        <f>input!C844/input!C845-1</f>
        <v>-3.0396166880916176E-2</v>
      </c>
      <c r="C844" s="33">
        <f>input!H844/input!H845-1</f>
        <v>-4.2803860043810316E-2</v>
      </c>
      <c r="D844" s="33">
        <f>input!J844/input!J845-1</f>
        <v>-8.3533123028390888E-3</v>
      </c>
      <c r="E844">
        <f>input!J844-input!H844</f>
        <v>2.3126000000000002</v>
      </c>
      <c r="F844" s="38">
        <f>input!L844/input!L845-1</f>
        <v>-3.4030627564808347E-3</v>
      </c>
      <c r="G844" s="38">
        <f>input!AD844/input!AD845-1</f>
        <v>4.8045359594151016E-2</v>
      </c>
    </row>
    <row r="845" spans="1:7" x14ac:dyDescent="0.25">
      <c r="A845" s="15">
        <v>37652</v>
      </c>
      <c r="B845" s="33">
        <f>input!C845/input!C846-1</f>
        <v>-6.6171348966796995E-3</v>
      </c>
      <c r="C845" s="33">
        <f>input!H845/input!H846-1</f>
        <v>2.855924978687141E-2</v>
      </c>
      <c r="D845" s="33">
        <f>input!J845/input!J846-1</f>
        <v>8.8344620398186358E-3</v>
      </c>
      <c r="E845">
        <f>input!J845-input!H845</f>
        <v>2.2733999999999996</v>
      </c>
      <c r="F845" s="38">
        <f>input!L845/input!L846-1</f>
        <v>6.9542430961500035E-3</v>
      </c>
      <c r="G845" s="38">
        <f>input!AD845/input!AD846-1</f>
        <v>6.9110576923074873E-3</v>
      </c>
    </row>
    <row r="846" spans="1:7" x14ac:dyDescent="0.25">
      <c r="A846" s="15">
        <v>37645</v>
      </c>
      <c r="B846" s="33">
        <f>input!C846/input!C847-1</f>
        <v>-4.4778105524629019E-2</v>
      </c>
      <c r="C846" s="33">
        <f>input!H846/input!H847-1</f>
        <v>-2.0108598365057628E-2</v>
      </c>
      <c r="D846" s="33">
        <f>input!J846/input!J847-1</f>
        <v>-2.0278865580803718E-2</v>
      </c>
      <c r="E846">
        <f>input!J846-input!H846</f>
        <v>2.2856000000000001</v>
      </c>
      <c r="F846" s="38">
        <f>input!L846/input!L847-1</f>
        <v>-1.3227250124316248E-2</v>
      </c>
      <c r="G846" s="38">
        <f>input!AD846/input!AD847-1</f>
        <v>-1.8578590386316596E-2</v>
      </c>
    </row>
    <row r="847" spans="1:7" x14ac:dyDescent="0.25">
      <c r="A847" s="15">
        <v>37638</v>
      </c>
      <c r="B847" s="33">
        <f>input!C847/input!C848-1</f>
        <v>-2.7803831516758915E-2</v>
      </c>
      <c r="C847" s="33">
        <f>input!H847/input!H848-1</f>
        <v>-4.6700796359499419E-2</v>
      </c>
      <c r="D847" s="33">
        <f>input!J847/input!J848-1</f>
        <v>-2.9743465634075372E-2</v>
      </c>
      <c r="E847">
        <f>input!J847-input!H847</f>
        <v>2.3332000000000002</v>
      </c>
      <c r="F847" s="38">
        <f>input!L847/input!L848-1</f>
        <v>-6.7173762718562013E-3</v>
      </c>
      <c r="G847" s="38">
        <f>input!AD847/input!AD848-1</f>
        <v>7.0391414141414144E-2</v>
      </c>
    </row>
    <row r="848" spans="1:7" x14ac:dyDescent="0.25">
      <c r="A848" s="15">
        <v>37631</v>
      </c>
      <c r="B848" s="33">
        <f>input!C848/input!C849-1</f>
        <v>2.0889510120076116E-2</v>
      </c>
      <c r="C848" s="33">
        <f>input!H848/input!H849-1</f>
        <v>4.6288359334818452E-3</v>
      </c>
      <c r="D848" s="33">
        <f>input!J848/input!J849-1</f>
        <v>2.8653937115686201E-2</v>
      </c>
      <c r="E848">
        <f>input!J848-input!H848</f>
        <v>2.3739999999999997</v>
      </c>
      <c r="F848" s="38">
        <f>input!L848/input!L849-1</f>
        <v>-1.2101102761783888E-2</v>
      </c>
      <c r="G848" s="38">
        <f>input!AD848/input!AD849-1</f>
        <v>-4.2321644498186206E-2</v>
      </c>
    </row>
    <row r="849" spans="1:7" x14ac:dyDescent="0.25">
      <c r="A849" s="15">
        <v>37624</v>
      </c>
      <c r="B849" s="33">
        <f>input!C849/input!C850-1</f>
        <v>3.7914096413068421E-2</v>
      </c>
      <c r="C849" s="33">
        <f>input!H849/input!H850-1</f>
        <v>0.10015088645794035</v>
      </c>
      <c r="D849" s="33">
        <f>input!J849/input!J850-1</f>
        <v>5.4775096499750431E-2</v>
      </c>
      <c r="E849">
        <f>input!J849-input!H849</f>
        <v>2.2669999999999995</v>
      </c>
      <c r="F849" s="38">
        <f>input!L849/input!L850-1</f>
        <v>5.8588028512840395E-4</v>
      </c>
      <c r="G849" s="38">
        <f>input!AD849/input!AD850-1</f>
        <v>1.1002444987775029E-2</v>
      </c>
    </row>
    <row r="850" spans="1:7" x14ac:dyDescent="0.25">
      <c r="A850" s="15">
        <v>37617</v>
      </c>
      <c r="B850" s="33">
        <f>input!C850/input!C851-1</f>
        <v>-2.2718392408596189E-2</v>
      </c>
      <c r="C850" s="33">
        <f>input!H850/input!H851-1</f>
        <v>-7.9460616933850314E-2</v>
      </c>
      <c r="D850" s="33">
        <f>input!J850/input!J851-1</f>
        <v>-3.7651934399717035E-2</v>
      </c>
      <c r="E850">
        <f>input!J850-input!H850</f>
        <v>2.2176999999999998</v>
      </c>
      <c r="F850" s="38">
        <f>input!L850/input!L851-1</f>
        <v>-1.0244515318449832E-2</v>
      </c>
      <c r="G850" s="38">
        <f>input!AD850/input!AD851-1</f>
        <v>7.9867986798679791E-2</v>
      </c>
    </row>
    <row r="851" spans="1:7" x14ac:dyDescent="0.25">
      <c r="A851" s="15">
        <v>37610</v>
      </c>
      <c r="B851" s="33">
        <f>input!C851/input!C852-1</f>
        <v>7.0490623735215419E-3</v>
      </c>
      <c r="C851" s="33">
        <f>input!H851/input!H852-1</f>
        <v>-6.3265748671798794E-2</v>
      </c>
      <c r="D851" s="33">
        <f>input!J851/input!J852-1</f>
        <v>-2.7021046420141581E-2</v>
      </c>
      <c r="E851">
        <f>input!J851-input!H851</f>
        <v>2.2294</v>
      </c>
      <c r="F851" s="38">
        <f>input!L851/input!L852-1</f>
        <v>-4.9047893825736599E-3</v>
      </c>
      <c r="G851" s="38">
        <f>input!AD851/input!AD852-1</f>
        <v>6.5400843881856519E-2</v>
      </c>
    </row>
    <row r="852" spans="1:7" x14ac:dyDescent="0.25">
      <c r="A852" s="15">
        <v>37603</v>
      </c>
      <c r="B852" s="33">
        <f>input!C852/input!C853-1</f>
        <v>-2.4938886026550366E-2</v>
      </c>
      <c r="C852" s="33">
        <f>input!H852/input!H853-1</f>
        <v>-9.5043763088652478E-3</v>
      </c>
      <c r="D852" s="33">
        <f>input!J852/input!J853-1</f>
        <v>-3.7965072133637756E-3</v>
      </c>
      <c r="E852">
        <f>input!J852-input!H852</f>
        <v>2.2225999999999999</v>
      </c>
      <c r="F852" s="38">
        <f>input!L852/input!L853-1</f>
        <v>-1.3097949886104687E-2</v>
      </c>
      <c r="G852" s="38">
        <f>input!AD852/input!AD853-1</f>
        <v>5.6071295952469402E-2</v>
      </c>
    </row>
    <row r="853" spans="1:7" x14ac:dyDescent="0.25">
      <c r="A853" s="15">
        <v>37596</v>
      </c>
      <c r="B853" s="33">
        <f>input!C853/input!C854-1</f>
        <v>-2.5717978020100118E-2</v>
      </c>
      <c r="C853" s="33">
        <f>input!H853/input!H854-1</f>
        <v>-9.4344210475125201E-2</v>
      </c>
      <c r="D853" s="33">
        <f>input!J853/input!J854-1</f>
        <v>-2.9130600209264612E-2</v>
      </c>
      <c r="E853">
        <f>input!J853-input!H853</f>
        <v>2.2204000000000002</v>
      </c>
      <c r="F853" s="38">
        <f>input!L853/input!L854-1</f>
        <v>-9.5882684715171695E-3</v>
      </c>
      <c r="G853" s="38">
        <f>input!AD853/input!AD854-1</f>
        <v>1.4875418371140814E-3</v>
      </c>
    </row>
    <row r="854" spans="1:7" x14ac:dyDescent="0.25">
      <c r="A854" s="15">
        <v>37589</v>
      </c>
      <c r="B854" s="33">
        <f>input!C854/input!C855-1</f>
        <v>6.1898877008221831E-3</v>
      </c>
      <c r="C854" s="33">
        <f>input!H854/input!H855-1</f>
        <v>-9.7167565466660388E-4</v>
      </c>
      <c r="D854" s="33">
        <f>input!J854/input!J855-1</f>
        <v>6.6066641133664117E-3</v>
      </c>
      <c r="E854">
        <f>input!J854-input!H854</f>
        <v>2.1488999999999998</v>
      </c>
      <c r="F854" s="38">
        <f>input!L854/input!L855-1</f>
        <v>2.4500565397662655E-3</v>
      </c>
      <c r="G854" s="38">
        <f>input!AD854/input!AD855-1</f>
        <v>4.8579970104634107E-3</v>
      </c>
    </row>
    <row r="855" spans="1:7" x14ac:dyDescent="0.25">
      <c r="A855" s="15">
        <v>37582</v>
      </c>
      <c r="B855" s="33">
        <f>input!C855/input!C856-1</f>
        <v>2.2773485156567519E-2</v>
      </c>
      <c r="C855" s="33">
        <f>input!H855/input!H856-1</f>
        <v>0.1002833164056236</v>
      </c>
      <c r="D855" s="33">
        <f>input!J855/input!J856-1</f>
        <v>3.6959813339290548E-2</v>
      </c>
      <c r="E855">
        <f>input!J855-input!H855</f>
        <v>2.1193</v>
      </c>
      <c r="F855" s="38">
        <f>input!L855/input!L856-1</f>
        <v>1.0281797410510274E-2</v>
      </c>
      <c r="G855" s="38">
        <f>input!AD855/input!AD856-1</f>
        <v>4.9000392003136106E-2</v>
      </c>
    </row>
    <row r="856" spans="1:7" x14ac:dyDescent="0.25">
      <c r="A856" s="15">
        <v>37575</v>
      </c>
      <c r="B856" s="33">
        <f>input!C856/input!C857-1</f>
        <v>1.6865234593289813E-2</v>
      </c>
      <c r="C856" s="33">
        <f>input!H856/input!H857-1</f>
        <v>1.1954992967651235E-2</v>
      </c>
      <c r="D856" s="33">
        <f>input!J856/input!J857-1</f>
        <v>4.484153742414021E-2</v>
      </c>
      <c r="E856">
        <f>input!J856-input!H856</f>
        <v>2.1579999999999995</v>
      </c>
      <c r="F856" s="38">
        <f>input!L856/input!L857-1</f>
        <v>5.1674641148324874E-3</v>
      </c>
      <c r="G856" s="38">
        <f>input!AD856/input!AD857-1</f>
        <v>-1.0473235065942554E-2</v>
      </c>
    </row>
    <row r="857" spans="1:7" x14ac:dyDescent="0.25">
      <c r="A857" s="15">
        <v>37568</v>
      </c>
      <c r="B857" s="33">
        <f>input!C857/input!C858-1</f>
        <v>-6.9037471141892848E-3</v>
      </c>
      <c r="C857" s="33">
        <f>input!H857/input!H858-1</f>
        <v>4.8196870038557549E-2</v>
      </c>
      <c r="D857" s="33">
        <f>input!J857/input!J858-1</f>
        <v>-3.7133225121738112E-2</v>
      </c>
      <c r="E857">
        <f>input!J857-input!H857</f>
        <v>2.0072000000000001</v>
      </c>
      <c r="F857" s="38">
        <f>input!L857/input!L858-1</f>
        <v>-1.4894419306183959E-2</v>
      </c>
      <c r="G857" s="38">
        <f>input!AD857/input!AD858-1</f>
        <v>-4.9760412827128508E-2</v>
      </c>
    </row>
    <row r="858" spans="1:7" x14ac:dyDescent="0.25">
      <c r="A858" s="15">
        <v>37561</v>
      </c>
      <c r="B858" s="33">
        <f>input!C858/input!C859-1</f>
        <v>3.6874060045675172E-3</v>
      </c>
      <c r="C858" s="33">
        <f>input!H858/input!H859-1</f>
        <v>-0.10969761219647645</v>
      </c>
      <c r="D858" s="33">
        <f>input!J858/input!J859-1</f>
        <v>-2.1239673461406872E-2</v>
      </c>
      <c r="E858">
        <f>input!J858-input!H858</f>
        <v>2.2409000000000003</v>
      </c>
      <c r="F858" s="38">
        <f>input!L858/input!L859-1</f>
        <v>-1.7049666419570064E-2</v>
      </c>
      <c r="G858" s="38">
        <f>input!AD858/input!AD859-1</f>
        <v>2.9574861367835936E-3</v>
      </c>
    </row>
    <row r="859" spans="1:7" x14ac:dyDescent="0.25">
      <c r="A859" s="15">
        <v>37554</v>
      </c>
      <c r="B859" s="33">
        <f>input!C859/input!C860-1</f>
        <v>1.4993385271203863E-2</v>
      </c>
      <c r="C859" s="33">
        <f>input!H859/input!H860-1</f>
        <v>-3.2716441232481963E-2</v>
      </c>
      <c r="D859" s="33">
        <f>input!J859/input!J860-1</f>
        <v>-3.3858670499109511E-3</v>
      </c>
      <c r="E859">
        <f>input!J859-input!H859</f>
        <v>2.1105</v>
      </c>
      <c r="F859" s="38">
        <f>input!L859/input!L860-1</f>
        <v>-5.5289347585697479E-3</v>
      </c>
      <c r="G859" s="38">
        <f>input!AD859/input!AD860-1</f>
        <v>-8.6148648648648685E-2</v>
      </c>
    </row>
    <row r="860" spans="1:7" x14ac:dyDescent="0.25">
      <c r="A860" s="15">
        <v>37547</v>
      </c>
      <c r="B860" s="33">
        <f>input!C860/input!C861-1</f>
        <v>5.8743954412679988E-2</v>
      </c>
      <c r="C860" s="33">
        <f>input!H860/input!H861-1</f>
        <v>0.12664356054354409</v>
      </c>
      <c r="D860" s="33">
        <f>input!J860/input!J861-1</f>
        <v>8.6575618019162581E-2</v>
      </c>
      <c r="E860">
        <f>input!J860-input!H860</f>
        <v>2.0573999999999999</v>
      </c>
      <c r="F860" s="38">
        <f>input!L860/input!L861-1</f>
        <v>1.1841491841491747E-2</v>
      </c>
      <c r="G860" s="38">
        <f>input!AD860/input!AD861-1</f>
        <v>7.8311201906706707E-3</v>
      </c>
    </row>
    <row r="861" spans="1:7" x14ac:dyDescent="0.25">
      <c r="A861" s="15">
        <v>37540</v>
      </c>
      <c r="B861" s="33">
        <f>input!C861/input!C862-1</f>
        <v>4.3393539683729276E-2</v>
      </c>
      <c r="C861" s="33">
        <f>input!H861/input!H862-1</f>
        <v>1.7635203224722895E-2</v>
      </c>
      <c r="D861" s="33">
        <f>input!J861/input!J862-1</f>
        <v>3.0999290509196031E-2</v>
      </c>
      <c r="E861">
        <f>input!J861-input!H861</f>
        <v>1.9605000000000001</v>
      </c>
      <c r="F861" s="38">
        <f>input!L861/input!L862-1</f>
        <v>-3.2527881040891327E-3</v>
      </c>
      <c r="G861" s="38">
        <f>input!AD861/input!AD862-1</f>
        <v>-8.4402430790007088E-3</v>
      </c>
    </row>
    <row r="862" spans="1:7" x14ac:dyDescent="0.25">
      <c r="A862" s="15">
        <v>37533</v>
      </c>
      <c r="B862" s="33">
        <f>input!C862/input!C863-1</f>
        <v>-3.2379709199028217E-2</v>
      </c>
      <c r="C862" s="33">
        <f>input!H862/input!H863-1</f>
        <v>-4.9579410617793807E-3</v>
      </c>
      <c r="D862" s="33">
        <f>input!J862/input!J863-1</f>
        <v>1.6947299365843715E-3</v>
      </c>
      <c r="E862">
        <f>input!J862-input!H862</f>
        <v>1.8784000000000001</v>
      </c>
      <c r="F862" s="38">
        <f>input!L862/input!L863-1</f>
        <v>6.5098112154737819E-4</v>
      </c>
      <c r="G862" s="38">
        <f>input!AD862/input!AD863-1</f>
        <v>-3.0124426981008479E-2</v>
      </c>
    </row>
    <row r="863" spans="1:7" x14ac:dyDescent="0.25">
      <c r="A863" s="15">
        <v>37526</v>
      </c>
      <c r="B863" s="33">
        <f>input!C863/input!C864-1</f>
        <v>-2.1315605815067529E-2</v>
      </c>
      <c r="C863" s="33">
        <f>input!H863/input!H864-1</f>
        <v>-6.4174747158794676E-2</v>
      </c>
      <c r="D863" s="33">
        <f>input!J863/input!J864-1</f>
        <v>-3.3447820343461054E-2</v>
      </c>
      <c r="E863">
        <f>input!J863-input!H863</f>
        <v>1.8632999999999997</v>
      </c>
      <c r="F863" s="38">
        <f>input!L863/input!L864-1</f>
        <v>0</v>
      </c>
      <c r="G863" s="38">
        <f>input!AD863/input!AD864-1</f>
        <v>3.1408308004052587E-2</v>
      </c>
    </row>
    <row r="864" spans="1:7" x14ac:dyDescent="0.25">
      <c r="A864" s="15">
        <v>37519</v>
      </c>
      <c r="B864" s="33">
        <f>input!C864/input!C865-1</f>
        <v>-4.992076960249936E-2</v>
      </c>
      <c r="C864" s="33">
        <f>input!H864/input!H865-1</f>
        <v>-6.1040677468304771E-2</v>
      </c>
      <c r="D864" s="33">
        <f>input!J864/input!J865-1</f>
        <v>-3.0779473522482781E-2</v>
      </c>
      <c r="E864">
        <f>input!J864-input!H864</f>
        <v>1.8668</v>
      </c>
      <c r="F864" s="38">
        <f>input!L864/input!L865-1</f>
        <v>-4.9046825837497643E-3</v>
      </c>
      <c r="G864" s="38">
        <f>input!AD864/input!AD865-1</f>
        <v>-6.7091580006708451E-3</v>
      </c>
    </row>
    <row r="865" spans="1:7" x14ac:dyDescent="0.25">
      <c r="A865" s="15">
        <v>37512</v>
      </c>
      <c r="B865" s="33">
        <f>input!C865/input!C866-1</f>
        <v>-4.5977268659388448E-3</v>
      </c>
      <c r="C865" s="33">
        <f>input!H865/input!H866-1</f>
        <v>-3.9144688555070584E-4</v>
      </c>
      <c r="D865" s="33">
        <f>input!J865/input!J866-1</f>
        <v>-2.6450277964749747E-2</v>
      </c>
      <c r="E865">
        <f>input!J865-input!H865</f>
        <v>1.8622999999999998</v>
      </c>
      <c r="F865" s="38">
        <f>input!L865/input!L866-1</f>
        <v>1.1418944215649596E-2</v>
      </c>
      <c r="G865" s="38">
        <f>input!AD865/input!AD866-1</f>
        <v>6.7544748395811371E-3</v>
      </c>
    </row>
    <row r="866" spans="1:7" x14ac:dyDescent="0.25">
      <c r="A866" s="15">
        <v>37505</v>
      </c>
      <c r="B866" s="33">
        <f>input!C866/input!C867-1</f>
        <v>-2.4179374938596454E-2</v>
      </c>
      <c r="C866" s="33">
        <f>input!H866/input!H867-1</f>
        <v>-4.8999534667287237E-2</v>
      </c>
      <c r="D866" s="33">
        <f>input!J866/input!J867-1</f>
        <v>-3.1297544012171219E-2</v>
      </c>
      <c r="E866">
        <f>input!J866-input!H866</f>
        <v>1.9676000000000005</v>
      </c>
      <c r="F866" s="38">
        <f>input!L866/input!L867-1</f>
        <v>-1.3086558235184675E-3</v>
      </c>
      <c r="G866" s="38">
        <f>input!AD866/input!AD867-1</f>
        <v>2.1739130434782483E-2</v>
      </c>
    </row>
    <row r="867" spans="1:7" x14ac:dyDescent="0.25">
      <c r="A867" s="15">
        <v>37498</v>
      </c>
      <c r="B867" s="33">
        <f>input!C867/input!C868-1</f>
        <v>-2.6348234593882136E-2</v>
      </c>
      <c r="C867" s="33">
        <f>input!H867/input!H868-1</f>
        <v>-4.2628116022610518E-3</v>
      </c>
      <c r="D867" s="33">
        <f>input!J867/input!J868-1</f>
        <v>-2.1850049605517841E-2</v>
      </c>
      <c r="E867">
        <f>input!J867-input!H867</f>
        <v>1.9919000000000002</v>
      </c>
      <c r="F867" s="38">
        <f>input!L867/input!L868-1</f>
        <v>-9.1692136704639715E-3</v>
      </c>
      <c r="G867" s="38">
        <f>input!AD867/input!AD868-1</f>
        <v>1.2224938875305735E-2</v>
      </c>
    </row>
    <row r="868" spans="1:7" x14ac:dyDescent="0.25">
      <c r="A868" s="15">
        <v>37491</v>
      </c>
      <c r="B868" s="33">
        <f>input!C868/input!C869-1</f>
        <v>1.3017216318356617E-2</v>
      </c>
      <c r="C868" s="33">
        <f>input!H868/input!H869-1</f>
        <v>-4.4156074228265396E-2</v>
      </c>
      <c r="D868" s="33">
        <f>input!J868/input!J869-1</f>
        <v>-2.1043381740819544E-2</v>
      </c>
      <c r="E868">
        <f>input!J868-input!H868</f>
        <v>2.0751999999999997</v>
      </c>
      <c r="F868" s="38">
        <f>input!L868/input!L869-1</f>
        <v>1.2376933895921205E-2</v>
      </c>
      <c r="G868" s="38">
        <f>input!AD868/input!AD869-1</f>
        <v>-2.3866348448687291E-2</v>
      </c>
    </row>
    <row r="869" spans="1:7" x14ac:dyDescent="0.25">
      <c r="A869" s="15">
        <v>37484</v>
      </c>
      <c r="B869" s="33">
        <f>input!C869/input!C870-1</f>
        <v>2.2153988378235567E-2</v>
      </c>
      <c r="C869" s="33">
        <f>input!H869/input!H870-1</f>
        <v>9.4739393939394123E-2</v>
      </c>
      <c r="D869" s="33">
        <f>input!J869/input!J870-1</f>
        <v>1.6310223266744917E-2</v>
      </c>
      <c r="E869">
        <f>input!J869-input!H869</f>
        <v>2.0664999999999996</v>
      </c>
      <c r="F869" s="38">
        <f>input!L869/input!L870-1</f>
        <v>-1.4143094841930104E-2</v>
      </c>
      <c r="G869" s="38">
        <f>input!AD869/input!AD870-1</f>
        <v>9.1958302308265072E-2</v>
      </c>
    </row>
    <row r="870" spans="1:7" x14ac:dyDescent="0.25">
      <c r="A870" s="15">
        <v>37477</v>
      </c>
      <c r="B870" s="33">
        <f>input!C870/input!C871-1</f>
        <v>5.1374618161621699E-2</v>
      </c>
      <c r="C870" s="33">
        <f>input!H870/input!H871-1</f>
        <v>3.125E-2</v>
      </c>
      <c r="D870" s="33">
        <f>input!J870/input!J871-1</f>
        <v>-8.2509789297035008E-3</v>
      </c>
      <c r="E870">
        <f>input!J870-input!H870</f>
        <v>2.1924999999999999</v>
      </c>
      <c r="F870" s="38">
        <f>input!L870/input!L871-1</f>
        <v>1.4155807631011541E-2</v>
      </c>
      <c r="G870" s="38">
        <f>input!AD870/input!AD871-1</f>
        <v>7.4515648286133107E-4</v>
      </c>
    </row>
    <row r="871" spans="1:7" x14ac:dyDescent="0.25">
      <c r="A871" s="15">
        <v>37470</v>
      </c>
      <c r="B871" s="33">
        <f>input!C871/input!C872-1</f>
        <v>1.3367102856338686E-2</v>
      </c>
      <c r="C871" s="33">
        <f>input!H871/input!H872-1</f>
        <v>-9.8246088642409579E-2</v>
      </c>
      <c r="D871" s="33">
        <f>input!J871/input!J872-1</f>
        <v>-2.0836661569710424E-2</v>
      </c>
      <c r="E871">
        <f>input!J871-input!H871</f>
        <v>2.2904</v>
      </c>
      <c r="F871" s="38">
        <f>input!L871/input!L872-1</f>
        <v>5.6279898696187658E-4</v>
      </c>
      <c r="G871" s="38">
        <f>input!AD871/input!AD872-1</f>
        <v>1.1303692539562871E-2</v>
      </c>
    </row>
    <row r="872" spans="1:7" x14ac:dyDescent="0.25">
      <c r="A872" s="15">
        <v>37463</v>
      </c>
      <c r="B872" s="33">
        <f>input!C872/input!C873-1</f>
        <v>5.9922619609322769E-3</v>
      </c>
      <c r="C872" s="33">
        <f>input!H872/input!H873-1</f>
        <v>-7.9785909882997275E-2</v>
      </c>
      <c r="D872" s="33">
        <f>input!J872/input!J873-1</f>
        <v>-3.0468646280479628E-2</v>
      </c>
      <c r="E872">
        <f>input!J872-input!H872</f>
        <v>2.1638000000000002</v>
      </c>
      <c r="F872" s="38">
        <f>input!L872/input!L873-1</f>
        <v>2.4505093215452689E-2</v>
      </c>
      <c r="G872" s="38">
        <f>input!AD872/input!AD873-1</f>
        <v>-4.6352856629536476E-2</v>
      </c>
    </row>
    <row r="873" spans="1:7" x14ac:dyDescent="0.25">
      <c r="A873" s="15">
        <v>37456</v>
      </c>
      <c r="B873" s="33">
        <f>input!C873/input!C874-1</f>
        <v>-7.9911872279924911E-2</v>
      </c>
      <c r="C873" s="33">
        <f>input!H873/input!H874-1</f>
        <v>-4.3950813169377101E-2</v>
      </c>
      <c r="D873" s="33">
        <f>input!J873/input!J874-1</f>
        <v>-1.1461568747539119E-2</v>
      </c>
      <c r="E873">
        <f>input!J873-input!H873</f>
        <v>2.1092</v>
      </c>
      <c r="F873" s="38">
        <f>input!L873/input!L874-1</f>
        <v>-1.7282085182736773E-2</v>
      </c>
      <c r="G873" s="38">
        <f>input!AD873/input!AD874-1</f>
        <v>1.2736535662299708E-2</v>
      </c>
    </row>
    <row r="874" spans="1:7" x14ac:dyDescent="0.25">
      <c r="A874" s="15">
        <v>37449</v>
      </c>
      <c r="B874" s="33">
        <f>input!C874/input!C875-1</f>
        <v>-6.8390240943146274E-2</v>
      </c>
      <c r="C874" s="33">
        <f>input!H874/input!H875-1</f>
        <v>-0.12056094327775069</v>
      </c>
      <c r="D874" s="33">
        <f>input!J874/input!J875-1</f>
        <v>-5.8525535420098862E-2</v>
      </c>
      <c r="E874">
        <f>input!J874-input!H874</f>
        <v>2.0507999999999997</v>
      </c>
      <c r="F874" s="38">
        <f>input!L874/input!L875-1</f>
        <v>-1.7170967143122273E-2</v>
      </c>
      <c r="G874" s="38">
        <f>input!AD874/input!AD875-1</f>
        <v>2.5373134328358304E-2</v>
      </c>
    </row>
    <row r="875" spans="1:7" x14ac:dyDescent="0.25">
      <c r="A875" s="15">
        <v>37442</v>
      </c>
      <c r="B875" s="33">
        <f>input!C875/input!C876-1</f>
        <v>-7.8803002596450344E-4</v>
      </c>
      <c r="C875" s="33">
        <f>input!H875/input!H876-1</f>
        <v>1.9997153430116654E-2</v>
      </c>
      <c r="D875" s="33">
        <f>input!J875/input!J876-1</f>
        <v>1.2404878557281229E-2</v>
      </c>
      <c r="E875">
        <f>input!J875-input!H875</f>
        <v>1.9893999999999998</v>
      </c>
      <c r="F875" s="38">
        <f>input!L875/input!L876-1</f>
        <v>1.5361417397040666E-2</v>
      </c>
      <c r="G875" s="38">
        <f>input!AD875/input!AD876-1</f>
        <v>-2.2338049143707517E-3</v>
      </c>
    </row>
    <row r="876" spans="1:7" x14ac:dyDescent="0.25">
      <c r="A876" s="15">
        <v>37435</v>
      </c>
      <c r="B876" s="33">
        <f>input!C876/input!C877-1</f>
        <v>6.7735608710584039E-4</v>
      </c>
      <c r="C876" s="33">
        <f>input!H876/input!H877-1</f>
        <v>-1.0317991337113086E-2</v>
      </c>
      <c r="D876" s="33">
        <f>input!J876/input!J877-1</f>
        <v>6.3783806466504167E-3</v>
      </c>
      <c r="E876">
        <f>input!J876-input!H876</f>
        <v>1.9861</v>
      </c>
      <c r="F876" s="38">
        <f>input!L876/input!L877-1</f>
        <v>-1.922543673167576E-2</v>
      </c>
      <c r="G876" s="38">
        <f>input!AD876/input!AD877-1</f>
        <v>4.027885360185901E-2</v>
      </c>
    </row>
    <row r="877" spans="1:7" x14ac:dyDescent="0.25">
      <c r="A877" s="15">
        <v>37428</v>
      </c>
      <c r="B877" s="33">
        <f>input!C877/input!C878-1</f>
        <v>-1.7999146207074546E-2</v>
      </c>
      <c r="C877" s="33">
        <f>input!H877/input!H878-1</f>
        <v>-1.5701906412478261E-2</v>
      </c>
      <c r="D877" s="33">
        <f>input!J877/input!J878-1</f>
        <v>-6.3793858277565452E-3</v>
      </c>
      <c r="E877">
        <f>input!J877-input!H877</f>
        <v>1.9263999999999997</v>
      </c>
      <c r="F877" s="38">
        <f>input!L877/input!L878-1</f>
        <v>-2.3203322499097179E-2</v>
      </c>
      <c r="G877" s="38">
        <f>input!AD877/input!AD878-1</f>
        <v>-4.6260601387818623E-3</v>
      </c>
    </row>
    <row r="878" spans="1:7" x14ac:dyDescent="0.25">
      <c r="A878" s="15">
        <v>37421</v>
      </c>
      <c r="B878" s="33">
        <f>input!C878/input!C879-1</f>
        <v>-1.9717185872918597E-2</v>
      </c>
      <c r="C878" s="33">
        <f>input!H878/input!H879-1</f>
        <v>-7.9568657478305327E-2</v>
      </c>
      <c r="D878" s="33">
        <f>input!J878/input!J879-1</f>
        <v>-5.3120928579888815E-2</v>
      </c>
      <c r="E878">
        <f>input!J878-input!H878</f>
        <v>1.9116999999999997</v>
      </c>
      <c r="F878" s="38">
        <f>input!L878/input!L879-1</f>
        <v>-2.0722587620505273E-3</v>
      </c>
      <c r="G878" s="38">
        <f>input!AD878/input!AD879-1</f>
        <v>4.8080808080808168E-2</v>
      </c>
    </row>
    <row r="879" spans="1:7" x14ac:dyDescent="0.25">
      <c r="A879" s="15">
        <v>37414</v>
      </c>
      <c r="B879" s="33">
        <f>input!C879/input!C880-1</f>
        <v>-3.7117903930131146E-2</v>
      </c>
      <c r="C879" s="33">
        <f>input!H879/input!H880-1</f>
        <v>-1.8291155098972722E-2</v>
      </c>
      <c r="D879" s="33">
        <f>input!J879/input!J880-1</f>
        <v>4.5808792908561546E-3</v>
      </c>
      <c r="E879">
        <f>input!J879-input!H879</f>
        <v>1.9314000000000004</v>
      </c>
      <c r="F879" s="38">
        <f>input!L879/input!L880-1</f>
        <v>-7.3338699579644784E-3</v>
      </c>
      <c r="G879" s="38">
        <f>input!AD879/input!AD880-1</f>
        <v>-2.2125642038719806E-2</v>
      </c>
    </row>
    <row r="880" spans="1:7" x14ac:dyDescent="0.25">
      <c r="A880" s="15">
        <v>37407</v>
      </c>
      <c r="B880" s="33">
        <f>input!C880/input!C881-1</f>
        <v>-1.5390009411156647E-2</v>
      </c>
      <c r="C880" s="33">
        <f>input!H880/input!H881-1</f>
        <v>-9.0934483721796244E-3</v>
      </c>
      <c r="D880" s="33">
        <f>input!J880/input!J881-1</f>
        <v>-1.975001457924308E-2</v>
      </c>
      <c r="E880">
        <f>input!J880-input!H880</f>
        <v>1.8498999999999999</v>
      </c>
      <c r="F880" s="38">
        <f>input!L880/input!L881-1</f>
        <v>-8.7765957446808152E-3</v>
      </c>
      <c r="G880" s="38">
        <f>input!AD880/input!AD881-1</f>
        <v>-2.2024729520865538E-2</v>
      </c>
    </row>
    <row r="881" spans="1:7" x14ac:dyDescent="0.25">
      <c r="A881" s="15">
        <v>37400</v>
      </c>
      <c r="B881" s="33">
        <f>input!C881/input!C882-1</f>
        <v>-2.0576726700946124E-2</v>
      </c>
      <c r="C881" s="33">
        <f>input!H881/input!H882-1</f>
        <v>-4.2722600196084204E-2</v>
      </c>
      <c r="D881" s="33">
        <f>input!J881/input!J882-1</f>
        <v>-2.024530529844204E-2</v>
      </c>
      <c r="E881">
        <f>input!J881-input!H881</f>
        <v>1.9222000000000001</v>
      </c>
      <c r="F881" s="38">
        <f>input!L881/input!L882-1</f>
        <v>-1.7699115044248481E-3</v>
      </c>
      <c r="G881" s="38">
        <f>input!AD881/input!AD882-1</f>
        <v>-8.1618168914123546E-2</v>
      </c>
    </row>
    <row r="882" spans="1:7" x14ac:dyDescent="0.25">
      <c r="A882" s="15">
        <v>37393</v>
      </c>
      <c r="B882" s="33">
        <f>input!C882/input!C883-1</f>
        <v>4.8910416212475827E-2</v>
      </c>
      <c r="C882" s="33">
        <f>input!H882/input!H883-1</f>
        <v>6.5259360065829108E-2</v>
      </c>
      <c r="D882" s="33">
        <f>input!J882/input!J883-1</f>
        <v>2.6249438070480746E-2</v>
      </c>
      <c r="E882">
        <f>input!J882-input!H882</f>
        <v>1.8847000000000005</v>
      </c>
      <c r="F882" s="38">
        <f>input!L882/input!L883-1</f>
        <v>-8.0758426966291985E-3</v>
      </c>
      <c r="G882" s="38">
        <f>input!AD882/input!AD883-1</f>
        <v>6.7881386209360794E-3</v>
      </c>
    </row>
    <row r="883" spans="1:7" x14ac:dyDescent="0.25">
      <c r="A883" s="15">
        <v>37386</v>
      </c>
      <c r="B883" s="33">
        <f>input!C883/input!C884-1</f>
        <v>-1.7178577084672519E-2</v>
      </c>
      <c r="C883" s="33">
        <f>input!H883/input!H884-1</f>
        <v>4.4824516785351154E-3</v>
      </c>
      <c r="D883" s="33">
        <f>input!J883/input!J884-1</f>
        <v>1.2326869806094098E-2</v>
      </c>
      <c r="E883">
        <f>input!J883-input!H883</f>
        <v>1.9565999999999999</v>
      </c>
      <c r="F883" s="38">
        <f>input!L883/input!L884-1</f>
        <v>2.9051853156087937E-3</v>
      </c>
      <c r="G883" s="38">
        <f>input!AD883/input!AD884-1</f>
        <v>5.1465063861757976E-2</v>
      </c>
    </row>
    <row r="884" spans="1:7" x14ac:dyDescent="0.25">
      <c r="A884" s="15">
        <v>37379</v>
      </c>
      <c r="B884" s="33">
        <f>input!C884/input!C885-1</f>
        <v>-2.6850750706108872E-3</v>
      </c>
      <c r="C884" s="33">
        <f>input!H884/input!H885-1</f>
        <v>-1.822721598002508E-2</v>
      </c>
      <c r="D884" s="33">
        <f>input!J884/input!J885-1</f>
        <v>5.9362447315969291E-5</v>
      </c>
      <c r="E884">
        <f>input!J884-input!H884</f>
        <v>1.9084000000000003</v>
      </c>
      <c r="F884" s="38">
        <f>input!L884/input!L885-1</f>
        <v>-1.260431154381092E-2</v>
      </c>
      <c r="G884" s="38">
        <f>input!AD884/input!AD885-1</f>
        <v>-1.8074511250461001E-2</v>
      </c>
    </row>
    <row r="885" spans="1:7" x14ac:dyDescent="0.25">
      <c r="A885" s="15">
        <v>37372</v>
      </c>
      <c r="B885" s="33">
        <f>input!C885/input!C886-1</f>
        <v>-4.3415661633353309E-2</v>
      </c>
      <c r="C885" s="33">
        <f>input!H885/input!H886-1</f>
        <v>-3.3192516596258215E-2</v>
      </c>
      <c r="D885" s="33">
        <f>input!J885/input!J886-1</f>
        <v>-2.7423886686424703E-2</v>
      </c>
      <c r="E885">
        <f>input!J885-input!H885</f>
        <v>1.8496999999999999</v>
      </c>
      <c r="F885" s="38">
        <f>input!L885/input!L886-1</f>
        <v>-1.0748989594978053E-2</v>
      </c>
      <c r="G885" s="38">
        <f>input!AD885/input!AD886-1</f>
        <v>2.7672479150871787E-2</v>
      </c>
    </row>
    <row r="886" spans="1:7" x14ac:dyDescent="0.25">
      <c r="A886" s="15">
        <v>37365</v>
      </c>
      <c r="B886" s="33">
        <f>input!C886/input!C887-1</f>
        <v>1.2745159809542717E-2</v>
      </c>
      <c r="C886" s="33">
        <f>input!H886/input!H887-1</f>
        <v>-1.4570324115373179E-2</v>
      </c>
      <c r="D886" s="33">
        <f>input!J886/input!J887-1</f>
        <v>7.7967416602018336E-3</v>
      </c>
      <c r="E886">
        <f>input!J886-input!H886</f>
        <v>1.8822000000000001</v>
      </c>
      <c r="F886" s="38">
        <f>input!L886/input!L887-1</f>
        <v>-1.2315270935960521E-2</v>
      </c>
      <c r="G886" s="38">
        <f>input!AD886/input!AD887-1</f>
        <v>0.12398806987643796</v>
      </c>
    </row>
    <row r="887" spans="1:7" x14ac:dyDescent="0.25">
      <c r="A887" s="15">
        <v>37358</v>
      </c>
      <c r="B887" s="33">
        <f>input!C887/input!C888-1</f>
        <v>-1.0438841039252522E-2</v>
      </c>
      <c r="C887" s="33">
        <f>input!H887/input!H888-1</f>
        <v>-3.1394009216589858E-2</v>
      </c>
      <c r="D887" s="33">
        <f>input!J887/input!J888-1</f>
        <v>-9.6043027276221382E-3</v>
      </c>
      <c r="E887">
        <f>input!J887-input!H887</f>
        <v>1.7929999999999997</v>
      </c>
      <c r="F887" s="38">
        <f>input!L887/input!L888-1</f>
        <v>4.2484493159999914E-4</v>
      </c>
      <c r="G887" s="38">
        <f>input!AD887/input!AD888-1</f>
        <v>-0.10454025181228543</v>
      </c>
    </row>
    <row r="888" spans="1:7" x14ac:dyDescent="0.25">
      <c r="A888" s="15">
        <v>37351</v>
      </c>
      <c r="B888" s="33">
        <f>input!C888/input!C889-1</f>
        <v>-2.1492256338298321E-2</v>
      </c>
      <c r="C888" s="33">
        <f>input!H888/input!H889-1</f>
        <v>-6.4403125842091069E-2</v>
      </c>
      <c r="D888" s="33">
        <f>input!J888/input!J889-1</f>
        <v>-3.5211267605633756E-2</v>
      </c>
      <c r="E888">
        <f>input!J888-input!H888</f>
        <v>1.7340000000000004</v>
      </c>
      <c r="F888" s="38">
        <f>input!L888/input!L889-1</f>
        <v>-7.8401618614062363E-3</v>
      </c>
      <c r="G888" s="38">
        <f>input!AD888/input!AD889-1</f>
        <v>-3.8008361839604321E-3</v>
      </c>
    </row>
    <row r="889" spans="1:7" x14ac:dyDescent="0.25">
      <c r="A889" s="15">
        <v>37344</v>
      </c>
      <c r="B889" s="33">
        <f>input!C889/input!C890-1</f>
        <v>-1.1317239638196641E-3</v>
      </c>
      <c r="C889" s="33">
        <f>input!H889/input!H890-1</f>
        <v>1.6194331983805377E-3</v>
      </c>
      <c r="D889" s="33">
        <f>input!J889/input!J890-1</f>
        <v>-1.4803849000740721E-3</v>
      </c>
      <c r="E889">
        <f>input!J889-input!H889</f>
        <v>1.6850000000000001</v>
      </c>
      <c r="F889" s="38">
        <f>input!L889/input!L890-1</f>
        <v>4.8284625158832029E-3</v>
      </c>
      <c r="G889" s="38">
        <f>input!AD889/input!AD890-1</f>
        <v>3.7869822485206983E-2</v>
      </c>
    </row>
    <row r="890" spans="1:7" x14ac:dyDescent="0.25">
      <c r="A890" s="15">
        <v>37337</v>
      </c>
      <c r="B890" s="33">
        <f>input!C890/input!C891-1</f>
        <v>-1.4972344895596623E-2</v>
      </c>
      <c r="C890" s="33">
        <f>input!H890/input!H891-1</f>
        <v>3.462719910639489E-2</v>
      </c>
      <c r="D890" s="33">
        <f>input!J890/input!J891-1</f>
        <v>1.4454664914586024E-2</v>
      </c>
      <c r="E890">
        <f>input!J890-input!H890</f>
        <v>1.6989999999999998</v>
      </c>
      <c r="F890" s="38">
        <f>input!L890/input!L891-1</f>
        <v>7.424475166410538E-3</v>
      </c>
      <c r="G890" s="38">
        <f>input!AD890/input!AD891-1</f>
        <v>3.4271725826193311E-2</v>
      </c>
    </row>
    <row r="891" spans="1:7" x14ac:dyDescent="0.25">
      <c r="A891" s="15">
        <v>37330</v>
      </c>
      <c r="B891" s="33">
        <f>input!C891/input!C892-1</f>
        <v>1.5803351341139305E-3</v>
      </c>
      <c r="C891" s="33">
        <f>input!H891/input!H892-1</f>
        <v>6.1815116605787868E-3</v>
      </c>
      <c r="D891" s="33">
        <f>input!J891/input!J892-1</f>
        <v>3.7558685446015261E-4</v>
      </c>
      <c r="E891">
        <f>input!J891-input!H891</f>
        <v>1.746</v>
      </c>
      <c r="F891" s="38">
        <f>input!L891/input!L892-1</f>
        <v>-6.8649885583522696E-3</v>
      </c>
      <c r="G891" s="38">
        <f>input!AD891/input!AD892-1</f>
        <v>2.810402684563762E-2</v>
      </c>
    </row>
    <row r="892" spans="1:7" x14ac:dyDescent="0.25">
      <c r="A892" s="15">
        <v>37323</v>
      </c>
      <c r="B892" s="33">
        <f>input!C892/input!C893-1</f>
        <v>2.8742335082790005E-2</v>
      </c>
      <c r="C892" s="33">
        <f>input!H892/input!H893-1</f>
        <v>0.11777638190954764</v>
      </c>
      <c r="D892" s="33">
        <f>input!J892/input!J893-1</f>
        <v>6.9062437261594223E-2</v>
      </c>
      <c r="E892">
        <f>input!J892-input!H892</f>
        <v>1.766</v>
      </c>
      <c r="F892" s="38">
        <f>input!L892/input!L893-1</f>
        <v>-1.1809045226130688E-2</v>
      </c>
      <c r="G892" s="38">
        <f>input!AD892/input!AD893-1</f>
        <v>6.4285714285714279E-2</v>
      </c>
    </row>
    <row r="893" spans="1:7" x14ac:dyDescent="0.25">
      <c r="A893" s="15">
        <v>37316</v>
      </c>
      <c r="B893" s="33">
        <f>input!C893/input!C894-1</f>
        <v>3.8482713058797691E-2</v>
      </c>
      <c r="C893" s="33">
        <f>input!H893/input!H894-1</f>
        <v>8.1154499151103732E-2</v>
      </c>
      <c r="D893" s="33">
        <f>input!J893/input!J894-1</f>
        <v>3.1049472158973357E-2</v>
      </c>
      <c r="E893">
        <f>input!J893-input!H893</f>
        <v>1.7969999999999997</v>
      </c>
      <c r="F893" s="38">
        <f>input!L893/input!L894-1</f>
        <v>7.7650236326807232E-3</v>
      </c>
      <c r="G893" s="38">
        <f>input!AD893/input!AD894-1</f>
        <v>6.3122923588039725E-2</v>
      </c>
    </row>
    <row r="894" spans="1:7" x14ac:dyDescent="0.25">
      <c r="A894" s="15">
        <v>37309</v>
      </c>
      <c r="B894" s="33">
        <f>input!C894/input!C895-1</f>
        <v>-1.2987012987013102E-2</v>
      </c>
      <c r="C894" s="33">
        <f>input!H894/input!H895-1</f>
        <v>3.3967391304345895E-4</v>
      </c>
      <c r="D894" s="33">
        <f>input!J894/input!J895-1</f>
        <v>-9.0256410256410735E-3</v>
      </c>
      <c r="E894">
        <f>input!J894-input!H894</f>
        <v>1.8859999999999997</v>
      </c>
      <c r="F894" s="38">
        <f>input!L894/input!L895-1</f>
        <v>-5.904681568957848E-4</v>
      </c>
      <c r="G894" s="38">
        <f>input!AD894/input!AD895-1</f>
        <v>-2.0000000000000018E-2</v>
      </c>
    </row>
    <row r="895" spans="1:7" x14ac:dyDescent="0.25">
      <c r="A895" s="15">
        <v>37302</v>
      </c>
      <c r="B895" s="33">
        <f>input!C895/input!C896-1</f>
        <v>7.2613161591652542E-3</v>
      </c>
      <c r="C895" s="33">
        <f>input!H895/input!H896-1</f>
        <v>1.3425129087779597E-2</v>
      </c>
      <c r="D895" s="33">
        <f>input!J895/input!J896-1</f>
        <v>-8.1984013117430976E-4</v>
      </c>
      <c r="E895">
        <f>input!J895-input!H895</f>
        <v>1.931</v>
      </c>
      <c r="F895" s="38">
        <f>input!L895/input!L896-1</f>
        <v>-3.6140527819802371E-3</v>
      </c>
      <c r="G895" s="38">
        <f>input!AD895/input!AD896-1</f>
        <v>6.1204343534057237E-2</v>
      </c>
    </row>
    <row r="896" spans="1:7" x14ac:dyDescent="0.25">
      <c r="A896" s="15">
        <v>37295</v>
      </c>
      <c r="B896" s="33">
        <f>input!C896/input!C897-1</f>
        <v>-2.3142248638822305E-2</v>
      </c>
      <c r="C896" s="33">
        <f>input!H896/input!H897-1</f>
        <v>-5.3437601824698477E-2</v>
      </c>
      <c r="D896" s="33">
        <f>input!J896/input!J897-1</f>
        <v>-2.1263791374122487E-2</v>
      </c>
      <c r="E896">
        <f>input!J896-input!H896</f>
        <v>1.9739999999999993</v>
      </c>
      <c r="F896" s="38">
        <f>input!L896/input!L897-1</f>
        <v>-5.9319909766897272E-3</v>
      </c>
      <c r="G896" s="38">
        <f>input!AD896/input!AD897-1</f>
        <v>-5.8881256133462845E-3</v>
      </c>
    </row>
    <row r="897" spans="1:7" x14ac:dyDescent="0.25">
      <c r="A897" s="15">
        <v>37288</v>
      </c>
      <c r="B897" s="33">
        <f>input!C897/input!C898-1</f>
        <v>-9.7857546237469784E-3</v>
      </c>
      <c r="C897" s="33">
        <f>input!H897/input!H898-1</f>
        <v>-3.5815268614514562E-2</v>
      </c>
      <c r="D897" s="33">
        <f>input!J897/input!J898-1</f>
        <v>-1.6959179648984302E-2</v>
      </c>
      <c r="E897">
        <f>input!J897-input!H897</f>
        <v>1.9160000000000004</v>
      </c>
      <c r="F897" s="38">
        <f>input!L897/input!L898-1</f>
        <v>-1.3350020859407286E-3</v>
      </c>
      <c r="G897" s="38">
        <f>input!AD897/input!AD898-1</f>
        <v>1.9509754877438779E-2</v>
      </c>
    </row>
    <row r="898" spans="1:7" x14ac:dyDescent="0.25">
      <c r="A898" s="15">
        <v>37281</v>
      </c>
      <c r="B898" s="33">
        <f>input!C898/input!C899-1</f>
        <v>5.055073697653345E-3</v>
      </c>
      <c r="C898" s="33">
        <f>input!H898/input!H899-1</f>
        <v>8.4128065395095319E-2</v>
      </c>
      <c r="D898" s="33">
        <f>input!J898/input!J899-1</f>
        <v>3.6166734777278275E-2</v>
      </c>
      <c r="E898">
        <f>input!J898-input!H898</f>
        <v>1.8879999999999999</v>
      </c>
      <c r="F898" s="38">
        <f>input!L898/input!L899-1</f>
        <v>1.8786127167629951E-2</v>
      </c>
      <c r="G898" s="38">
        <f>input!AD898/input!AD899-1</f>
        <v>0.11055555555555552</v>
      </c>
    </row>
    <row r="899" spans="1:7" x14ac:dyDescent="0.25">
      <c r="A899" s="15">
        <v>37274</v>
      </c>
      <c r="B899" s="33">
        <f>input!C899/input!C900-1</f>
        <v>-1.5729748603351967E-2</v>
      </c>
      <c r="C899" s="33">
        <f>input!H899/input!H900-1</f>
        <v>7.6640997433076619E-2</v>
      </c>
      <c r="D899" s="33">
        <f>input!J899/input!J900-1</f>
        <v>5.7542129058776315E-3</v>
      </c>
      <c r="E899">
        <f>input!J899-input!H899</f>
        <v>1.9580000000000002</v>
      </c>
      <c r="F899" s="38">
        <f>input!L899/input!L900-1</f>
        <v>8.5733882030178954E-3</v>
      </c>
      <c r="G899" s="38">
        <f>input!AD899/input!AD900-1</f>
        <v>-8.536585365853655E-2</v>
      </c>
    </row>
    <row r="900" spans="1:7" x14ac:dyDescent="0.25">
      <c r="A900" s="15">
        <v>37267</v>
      </c>
      <c r="B900" s="33">
        <f>input!C900/input!C901-1</f>
        <v>-2.2950763746151459E-2</v>
      </c>
      <c r="C900" s="33">
        <f>input!H900/input!H901-1</f>
        <v>-0.13565768621236129</v>
      </c>
      <c r="D900" s="33">
        <f>input!J900/input!J901-1</f>
        <v>-5.1092043681747357E-2</v>
      </c>
      <c r="E900">
        <f>input!J900-input!H900</f>
        <v>2.1389999999999998</v>
      </c>
      <c r="F900" s="38">
        <f>input!L900/input!L901-1</f>
        <v>2.6648328032321533E-3</v>
      </c>
      <c r="G900" s="38">
        <f>input!AD900/input!AD901-1</f>
        <v>-8.9731729879740985E-2</v>
      </c>
    </row>
    <row r="901" spans="1:7" x14ac:dyDescent="0.25">
      <c r="A901" s="15">
        <v>37260</v>
      </c>
      <c r="B901" s="33">
        <f>input!C901/input!C902-1</f>
        <v>9.8964703450414859E-3</v>
      </c>
      <c r="C901" s="33">
        <f>input!H901/input!H902-1</f>
        <v>-6.3351282863488567E-4</v>
      </c>
      <c r="D901" s="33">
        <f>input!J901/input!J902-1</f>
        <v>2.9336984158028212E-3</v>
      </c>
      <c r="E901">
        <f>input!J901-input!H901</f>
        <v>1.9730000000000003</v>
      </c>
      <c r="F901" s="38">
        <f>input!L901/input!L902-1</f>
        <v>-7.8464818763326338E-3</v>
      </c>
      <c r="G901" s="38">
        <f>input!AD901/input!AD902-1</f>
        <v>5.9284664380205854E-2</v>
      </c>
    </row>
    <row r="902" spans="1:7" x14ac:dyDescent="0.25">
      <c r="A902" s="15">
        <v>37253</v>
      </c>
      <c r="B902" s="33">
        <f>input!C902/input!C903-1</f>
        <v>1.4088689743119387E-2</v>
      </c>
      <c r="C902" s="33">
        <f>input!H902/input!H903-1</f>
        <v>8.9485458612974522E-3</v>
      </c>
      <c r="D902" s="33">
        <f>input!J902/input!J903-1</f>
        <v>5.7041699449253969E-3</v>
      </c>
      <c r="E902">
        <f>input!J902-input!H902</f>
        <v>1.9560000000000004</v>
      </c>
      <c r="F902" s="38">
        <f>input!L902/input!L903-1</f>
        <v>2.3080868524534282E-3</v>
      </c>
      <c r="G902" s="38">
        <f>input!AD902/input!AD903-1</f>
        <v>4.0265035677879757E-2</v>
      </c>
    </row>
    <row r="903" spans="1:7" x14ac:dyDescent="0.25">
      <c r="A903" s="15">
        <v>37246</v>
      </c>
      <c r="B903" s="33">
        <f>input!C903/input!C904-1</f>
        <v>1.9410732888726745E-2</v>
      </c>
      <c r="C903" s="33">
        <f>input!H903/input!H904-1</f>
        <v>-7.6117982873453727E-3</v>
      </c>
      <c r="D903" s="33">
        <f>input!J903/input!J904-1</f>
        <v>-2.0046260601387811E-2</v>
      </c>
      <c r="E903">
        <f>input!J903-input!H903</f>
        <v>1.9549999999999996</v>
      </c>
      <c r="F903" s="38">
        <f>input!L903/input!L904-1</f>
        <v>1.7836944226920615E-2</v>
      </c>
      <c r="G903" s="38">
        <f>input!AD903/input!AD904-1</f>
        <v>2.0280811232449292E-2</v>
      </c>
    </row>
    <row r="904" spans="1:7" x14ac:dyDescent="0.25">
      <c r="A904" s="15">
        <v>37239</v>
      </c>
      <c r="B904" s="33">
        <f>input!C904/input!C905-1</f>
        <v>-3.0406367898058395E-2</v>
      </c>
      <c r="C904" s="33">
        <f>input!H904/input!H905-1</f>
        <v>-1.4995313964386137E-2</v>
      </c>
      <c r="D904" s="33">
        <f>input!J904/input!J905-1</f>
        <v>4.0642539191020344E-3</v>
      </c>
      <c r="E904">
        <f>input!J904-input!H904</f>
        <v>2.0349999999999997</v>
      </c>
      <c r="F904" s="38">
        <f>input!L904/input!L905-1</f>
        <v>-9.8216593434995447E-3</v>
      </c>
      <c r="G904" s="38">
        <f>input!AD904/input!AD905-1</f>
        <v>9.97899159663862E-3</v>
      </c>
    </row>
    <row r="905" spans="1:7" x14ac:dyDescent="0.25">
      <c r="A905" s="15">
        <v>37232</v>
      </c>
      <c r="B905" s="33">
        <f>input!C905/input!C906-1</f>
        <v>1.6551845188468084E-2</v>
      </c>
      <c r="C905" s="33">
        <f>input!H905/input!H906-1</f>
        <v>0.12671594508975703</v>
      </c>
      <c r="D905" s="33">
        <f>input!J905/input!J906-1</f>
        <v>8.7331649831649871E-2</v>
      </c>
      <c r="E905">
        <f>input!J905-input!H905</f>
        <v>1.9659999999999997</v>
      </c>
      <c r="F905" s="38">
        <f>input!L905/input!L906-1</f>
        <v>-5.1666236114700226E-4</v>
      </c>
      <c r="G905" s="38">
        <f>input!AD905/input!AD906-1</f>
        <v>-2.0576131687242927E-2</v>
      </c>
    </row>
    <row r="906" spans="1:7" x14ac:dyDescent="0.25">
      <c r="A906" s="15">
        <v>37225</v>
      </c>
      <c r="B906" s="33">
        <f>input!C906/input!C907-1</f>
        <v>-9.4667663473406716E-3</v>
      </c>
      <c r="C906" s="33">
        <f>input!H906/input!H907-1</f>
        <v>-9.8095238095238013E-2</v>
      </c>
      <c r="D906" s="33">
        <f>input!J906/input!J907-1</f>
        <v>-4.7122518548225467E-2</v>
      </c>
      <c r="E906">
        <f>input!J906-input!H906</f>
        <v>1.9109999999999996</v>
      </c>
      <c r="F906" s="38">
        <f>input!L906/input!L907-1</f>
        <v>-1.0311914095790131E-2</v>
      </c>
      <c r="G906" s="38">
        <f>input!AD906/input!AD907-1</f>
        <v>2.5316455696202445E-2</v>
      </c>
    </row>
    <row r="907" spans="1:7" x14ac:dyDescent="0.25">
      <c r="A907" s="15">
        <v>37218</v>
      </c>
      <c r="B907" s="33">
        <f>input!C907/input!C908-1</f>
        <v>1.0266543714047227E-2</v>
      </c>
      <c r="C907" s="33">
        <f>input!H907/input!H908-1</f>
        <v>4.5816733067729043E-2</v>
      </c>
      <c r="D907" s="33">
        <f>input!J907/input!J908-1</f>
        <v>2.973363617592395E-2</v>
      </c>
      <c r="E907">
        <f>input!J907-input!H907</f>
        <v>1.8370000000000002</v>
      </c>
      <c r="F907" s="38">
        <f>input!L907/input!L908-1</f>
        <v>7.9890043810668665E-3</v>
      </c>
      <c r="G907" s="38">
        <f>input!AD907/input!AD908-1</f>
        <v>5.1580698835274497E-2</v>
      </c>
    </row>
    <row r="908" spans="1:7" x14ac:dyDescent="0.25">
      <c r="A908" s="15">
        <v>37211</v>
      </c>
      <c r="B908" s="33">
        <f>input!C908/input!C909-1</f>
        <v>1.6370468888075695E-2</v>
      </c>
      <c r="C908" s="33">
        <f>input!H908/input!H909-1</f>
        <v>0.24154987633965375</v>
      </c>
      <c r="D908" s="33">
        <f>input!J908/input!J909-1</f>
        <v>0.12549384150592613</v>
      </c>
      <c r="E908">
        <f>input!J908-input!H908</f>
        <v>1.831</v>
      </c>
      <c r="F908" s="38">
        <f>input!L908/input!L909-1</f>
        <v>1.1381407471763749E-2</v>
      </c>
      <c r="G908" s="38">
        <f>input!AD908/input!AD909-1</f>
        <v>-0.18856885688568847</v>
      </c>
    </row>
    <row r="909" spans="1:7" x14ac:dyDescent="0.25">
      <c r="A909" s="15">
        <v>37204</v>
      </c>
      <c r="B909" s="33">
        <f>input!C909/input!C910-1</f>
        <v>3.0454378219278766E-2</v>
      </c>
      <c r="C909" s="33">
        <f>input!H909/input!H910-1</f>
        <v>-2.4135156878519526E-2</v>
      </c>
      <c r="D909" s="33">
        <f>input!J909/input!J910-1</f>
        <v>-1.262046810463513E-2</v>
      </c>
      <c r="E909">
        <f>input!J909-input!H909</f>
        <v>1.8769999999999998</v>
      </c>
      <c r="F909" s="38">
        <f>input!L909/input!L910-1</f>
        <v>5.5914730036694671E-3</v>
      </c>
      <c r="G909" s="38">
        <f>input!AD909/input!AD910-1</f>
        <v>0.10109018830525263</v>
      </c>
    </row>
    <row r="910" spans="1:7" x14ac:dyDescent="0.25">
      <c r="A910" s="15">
        <v>37197</v>
      </c>
      <c r="B910" s="33">
        <f>input!C910/input!C911-1</f>
        <v>-1.5761218891735429E-2</v>
      </c>
      <c r="C910" s="33">
        <f>input!H910/input!H911-1</f>
        <v>-5.2952380952381084E-2</v>
      </c>
      <c r="D910" s="33">
        <f>input!J910/input!J911-1</f>
        <v>-3.7756679178626684E-2</v>
      </c>
      <c r="E910">
        <f>input!J910-input!H910</f>
        <v>1.8719999999999999</v>
      </c>
      <c r="F910" s="38">
        <f>input!L910/input!L911-1</f>
        <v>-9.3474121516359254E-3</v>
      </c>
      <c r="G910" s="38">
        <f>input!AD910/input!AD911-1</f>
        <v>-8.3976395823876615E-2</v>
      </c>
    </row>
    <row r="911" spans="1:7" x14ac:dyDescent="0.25">
      <c r="A911" s="15">
        <v>37190</v>
      </c>
      <c r="B911" s="33">
        <f>input!C911/input!C912-1</f>
        <v>2.8999142974251768E-2</v>
      </c>
      <c r="C911" s="33">
        <f>input!H911/input!H912-1</f>
        <v>-4.6840958605664507E-2</v>
      </c>
      <c r="D911" s="33">
        <f>input!J911/input!J912-1</f>
        <v>-1.9909110582125189E-2</v>
      </c>
      <c r="E911">
        <f>input!J911-input!H911</f>
        <v>1.9039999999999999</v>
      </c>
      <c r="F911" s="38">
        <f>input!L911/input!L912-1</f>
        <v>5.7451253481894948E-3</v>
      </c>
      <c r="G911" s="38">
        <f>input!AD911/input!AD912-1</f>
        <v>9.1617040769584879E-3</v>
      </c>
    </row>
    <row r="912" spans="1:7" x14ac:dyDescent="0.25">
      <c r="A912" s="15">
        <v>37183</v>
      </c>
      <c r="B912" s="33">
        <f>input!C912/input!C913-1</f>
        <v>-1.6644528924105728E-2</v>
      </c>
      <c r="C912" s="33">
        <f>input!H912/input!H913-1</f>
        <v>-1.7481270067784438E-2</v>
      </c>
      <c r="D912" s="33">
        <f>input!J912/input!J913-1</f>
        <v>-1.0280573998714959E-2</v>
      </c>
      <c r="E912">
        <f>input!J912-input!H912</f>
        <v>1.8670000000000004</v>
      </c>
      <c r="F912" s="38">
        <f>input!L912/input!L913-1</f>
        <v>1.1178593433676554E-2</v>
      </c>
      <c r="G912" s="38">
        <f>input!AD912/input!AD913-1</f>
        <v>-2.9777777777777903E-2</v>
      </c>
    </row>
    <row r="913" spans="1:7" x14ac:dyDescent="0.25">
      <c r="A913" s="15">
        <v>37176</v>
      </c>
      <c r="B913" s="33">
        <f>input!C913/input!C914-1</f>
        <v>1.8919524351770578E-2</v>
      </c>
      <c r="C913" s="33">
        <f>input!H913/input!H914-1</f>
        <v>3.0135979419330994E-2</v>
      </c>
      <c r="D913" s="33">
        <f>input!J913/input!J914-1</f>
        <v>3.6634103019538289E-2</v>
      </c>
      <c r="E913">
        <f>input!J913-input!H913</f>
        <v>1.8660000000000005</v>
      </c>
      <c r="F913" s="38">
        <f>input!L913/input!L914-1</f>
        <v>7.2701480627714865E-3</v>
      </c>
      <c r="G913" s="38">
        <f>input!AD913/input!AD914-1</f>
        <v>4.9129075480125461E-3</v>
      </c>
    </row>
    <row r="914" spans="1:7" x14ac:dyDescent="0.25">
      <c r="A914" s="15">
        <v>37169</v>
      </c>
      <c r="B914" s="33">
        <f>input!C914/input!C915-1</f>
        <v>2.9242799777124517E-2</v>
      </c>
      <c r="C914" s="33">
        <f>input!H914/input!H915-1</f>
        <v>-4.5598035776920343E-2</v>
      </c>
      <c r="D914" s="33">
        <f>input!J914/input!J915-1</f>
        <v>-1.8308631211857107E-2</v>
      </c>
      <c r="E914">
        <f>input!J914-input!H914</f>
        <v>1.7829999999999995</v>
      </c>
      <c r="F914" s="38">
        <f>input!L914/input!L915-1</f>
        <v>-5.4668900449694746E-3</v>
      </c>
      <c r="G914" s="38">
        <f>input!AD914/input!AD915-1</f>
        <v>-4.4387537345283778E-2</v>
      </c>
    </row>
    <row r="915" spans="1:7" x14ac:dyDescent="0.25">
      <c r="A915" s="15">
        <v>37162</v>
      </c>
      <c r="B915" s="33">
        <f>input!C915/input!C916-1</f>
        <v>7.780078691240444E-2</v>
      </c>
      <c r="C915" s="33">
        <f>input!H915/input!H916-1</f>
        <v>-5.5807464248343042E-3</v>
      </c>
      <c r="D915" s="33">
        <f>input!J915/input!J916-1</f>
        <v>-2.1956938819015059E-2</v>
      </c>
      <c r="E915">
        <f>input!J915-input!H915</f>
        <v>1.7370000000000001</v>
      </c>
      <c r="F915" s="38">
        <f>input!L915/input!L916-1</f>
        <v>4.3393552957846637E-3</v>
      </c>
      <c r="G915" s="38">
        <f>input!AD915/input!AD916-1</f>
        <v>-9.7805159799768893E-2</v>
      </c>
    </row>
    <row r="916" spans="1:7" x14ac:dyDescent="0.25">
      <c r="A916" s="15">
        <v>37155</v>
      </c>
      <c r="B916" s="33">
        <f>input!C916/input!C917-1</f>
        <v>-0.11600490599886504</v>
      </c>
      <c r="C916" s="33">
        <f>input!H916/input!H917-1</f>
        <v>3.4891835310535413E-4</v>
      </c>
      <c r="D916" s="33">
        <f>input!J916/input!J917-1</f>
        <v>3.0309685921370511E-2</v>
      </c>
      <c r="E916">
        <f>input!J916-input!H916</f>
        <v>1.8239999999999998</v>
      </c>
      <c r="F916" s="38">
        <f>input!L916/input!L917-1</f>
        <v>-1.0775295663600581E-2</v>
      </c>
      <c r="G916" s="38">
        <f>input!AD916/input!AD917-1</f>
        <v>-0.1205553674229598</v>
      </c>
    </row>
    <row r="917" spans="1:7" x14ac:dyDescent="0.25">
      <c r="A917" s="15">
        <v>37148</v>
      </c>
      <c r="B917" s="33">
        <f>input!C917/input!C918-1</f>
        <v>6.2259389563263934E-3</v>
      </c>
      <c r="C917" s="33">
        <f>input!H917/input!H918-1</f>
        <v>-0.1823109843081312</v>
      </c>
      <c r="D917" s="33">
        <f>input!J917/input!J918-1</f>
        <v>-4.9478079331941593E-2</v>
      </c>
      <c r="E917">
        <f>input!J917-input!H917</f>
        <v>1.6869999999999998</v>
      </c>
      <c r="F917" s="38">
        <f>input!L917/input!L918-1</f>
        <v>8.7680841736093029E-4</v>
      </c>
      <c r="G917" s="38">
        <f>input!AD917/input!AD918-1</f>
        <v>5.3514092044238293E-2</v>
      </c>
    </row>
    <row r="918" spans="1:7" x14ac:dyDescent="0.25">
      <c r="A918" s="15">
        <v>37141</v>
      </c>
      <c r="B918" s="33">
        <f>input!C918/input!C919-1</f>
        <v>-4.2167293000935024E-2</v>
      </c>
      <c r="C918" s="33">
        <f>input!H918/input!H919-1</f>
        <v>-3.4169192615045474E-2</v>
      </c>
      <c r="D918" s="33">
        <f>input!J918/input!J919-1</f>
        <v>-8.6920529801324253E-3</v>
      </c>
      <c r="E918">
        <f>input!J918-input!H918</f>
        <v>1.2850000000000001</v>
      </c>
      <c r="F918" s="38">
        <f>input!L918/input!L919-1</f>
        <v>5.5545759125374961E-3</v>
      </c>
      <c r="G918" s="38">
        <f>input!AD918/input!AD919-1</f>
        <v>3.0514705882352944E-2</v>
      </c>
    </row>
    <row r="919" spans="1:7" x14ac:dyDescent="0.25">
      <c r="A919" s="15">
        <v>37134</v>
      </c>
      <c r="B919" s="33">
        <f>input!C919/input!C920-1</f>
        <v>-4.3335893259517588E-2</v>
      </c>
      <c r="C919" s="33">
        <f>input!H919/input!H920-1</f>
        <v>-3.6889596602972308E-2</v>
      </c>
      <c r="D919" s="33">
        <f>input!J919/input!J920-1</f>
        <v>-1.828524989841529E-2</v>
      </c>
      <c r="E919">
        <f>input!J919-input!H919</f>
        <v>1.2029999999999998</v>
      </c>
      <c r="F919" s="38">
        <f>input!L919/input!L920-1</f>
        <v>7.9414100414720856E-4</v>
      </c>
      <c r="G919" s="38">
        <f>input!AD919/input!AD920-1</f>
        <v>1.1152416356877248E-2</v>
      </c>
    </row>
    <row r="920" spans="1:7" x14ac:dyDescent="0.25">
      <c r="A920" s="15">
        <v>37127</v>
      </c>
      <c r="B920" s="33">
        <f>input!C920/input!C921-1</f>
        <v>1.9759546287769991E-2</v>
      </c>
      <c r="C920" s="33">
        <f>input!H920/input!H921-1</f>
        <v>3.4312379906670243E-2</v>
      </c>
      <c r="D920" s="33">
        <f>input!J920/input!J921-1</f>
        <v>1.7152304195081403E-2</v>
      </c>
      <c r="E920">
        <f>input!J920-input!H920</f>
        <v>1.1539999999999999</v>
      </c>
      <c r="F920" s="38">
        <f>input!L920/input!L921-1</f>
        <v>3.0091158509601978E-3</v>
      </c>
      <c r="G920" s="38">
        <f>input!AD920/input!AD921-1</f>
        <v>8.2458770614692867E-3</v>
      </c>
    </row>
    <row r="921" spans="1:7" x14ac:dyDescent="0.25">
      <c r="A921" s="15">
        <v>37120</v>
      </c>
      <c r="B921" s="33">
        <f>input!C921/input!C922-1</f>
        <v>-2.3685890972642398E-2</v>
      </c>
      <c r="C921" s="33">
        <f>input!H921/input!H922-1</f>
        <v>-1.1933821535123568E-2</v>
      </c>
      <c r="D921" s="33">
        <f>input!J921/input!J922-1</f>
        <v>-2.8313253012048234E-2</v>
      </c>
      <c r="E921">
        <f>input!J921-input!H921</f>
        <v>1.1960000000000006</v>
      </c>
      <c r="F921" s="38">
        <f>input!L921/input!L922-1</f>
        <v>-1.9949692080839743E-2</v>
      </c>
      <c r="G921" s="38">
        <f>input!AD921/input!AD922-1</f>
        <v>-4.8841354723707653E-2</v>
      </c>
    </row>
    <row r="922" spans="1:7" x14ac:dyDescent="0.25">
      <c r="A922" s="15">
        <v>37113</v>
      </c>
      <c r="B922" s="33">
        <f>input!C922/input!C923-1</f>
        <v>-1.9920121875900532E-2</v>
      </c>
      <c r="C922" s="33">
        <f>input!H922/input!H923-1</f>
        <v>-5.3401797175866461E-2</v>
      </c>
      <c r="D922" s="33">
        <f>input!J922/input!J923-1</f>
        <v>-3.4322280395578719E-2</v>
      </c>
      <c r="E922">
        <f>input!J922-input!H922</f>
        <v>1.2930000000000001</v>
      </c>
      <c r="F922" s="38">
        <f>input!L922/input!L923-1</f>
        <v>-7.318753228861663E-3</v>
      </c>
      <c r="G922" s="38">
        <f>input!AD922/input!AD923-1</f>
        <v>1.556842867487318E-2</v>
      </c>
    </row>
    <row r="923" spans="1:7" x14ac:dyDescent="0.25">
      <c r="A923" s="15">
        <v>37106</v>
      </c>
      <c r="B923" s="33">
        <f>input!C923/input!C924-1</f>
        <v>7.0740243154034932E-3</v>
      </c>
      <c r="C923" s="33">
        <f>input!H923/input!H924-1</f>
        <v>8.2837173181464774E-3</v>
      </c>
      <c r="D923" s="33">
        <f>input!J923/input!J924-1</f>
        <v>1.1573165947430297E-2</v>
      </c>
      <c r="E923">
        <f>input!J923-input!H923</f>
        <v>1.262</v>
      </c>
      <c r="F923" s="38">
        <f>input!L923/input!L924-1</f>
        <v>-6.8411151017615524E-3</v>
      </c>
      <c r="G923" s="38">
        <f>input!AD923/input!AD924-1</f>
        <v>2.2205773501110304E-2</v>
      </c>
    </row>
    <row r="924" spans="1:7" x14ac:dyDescent="0.25">
      <c r="A924" s="15">
        <v>37099</v>
      </c>
      <c r="B924" s="33">
        <f>input!C924/input!C925-1</f>
        <v>-4.1541066193170328E-3</v>
      </c>
      <c r="C924" s="33">
        <f>input!H924/input!H925-1</f>
        <v>-2.1033958438925415E-2</v>
      </c>
      <c r="D924" s="33">
        <f>input!J924/input!J925-1</f>
        <v>-6.0440631702085579E-3</v>
      </c>
      <c r="E924">
        <f>input!J924-input!H924</f>
        <v>1.2349999999999999</v>
      </c>
      <c r="F924" s="38">
        <f>input!L924/input!L925-1</f>
        <v>-2.3035577169183696E-3</v>
      </c>
      <c r="G924" s="38">
        <f>input!AD924/input!AD925-1</f>
        <v>5.5881203595154361E-2</v>
      </c>
    </row>
    <row r="925" spans="1:7" x14ac:dyDescent="0.25">
      <c r="A925" s="15">
        <v>37092</v>
      </c>
      <c r="B925" s="33">
        <f>input!C925/input!C926-1</f>
        <v>-3.9730850223744785E-3</v>
      </c>
      <c r="C925" s="33">
        <f>input!H925/input!H926-1</f>
        <v>-3.0704986489805908E-2</v>
      </c>
      <c r="D925" s="33">
        <f>input!J925/input!J926-1</f>
        <v>-1.6867931761548771E-2</v>
      </c>
      <c r="E925">
        <f>input!J925-input!H925</f>
        <v>1.1829999999999998</v>
      </c>
      <c r="F925" s="38">
        <f>input!L925/input!L926-1</f>
        <v>-1.7765859381546956E-2</v>
      </c>
      <c r="G925" s="38">
        <f>input!AD925/input!AD926-1</f>
        <v>-3.7608123354644585E-2</v>
      </c>
    </row>
    <row r="926" spans="1:7" x14ac:dyDescent="0.25">
      <c r="A926" s="15">
        <v>37085</v>
      </c>
      <c r="B926" s="33">
        <f>input!C926/input!C927-1</f>
        <v>2.1073585365239289E-2</v>
      </c>
      <c r="C926" s="33">
        <f>input!H926/input!H927-1</f>
        <v>-1.189320388349524E-2</v>
      </c>
      <c r="D926" s="33">
        <f>input!J926/input!J927-1</f>
        <v>-2.6497480873297286E-2</v>
      </c>
      <c r="E926">
        <f>input!J926-input!H926</f>
        <v>1.1459999999999999</v>
      </c>
      <c r="F926" s="38">
        <f>input!L926/input!L927-1</f>
        <v>-4.7539616346956581E-3</v>
      </c>
      <c r="G926" s="38">
        <f>input!AD926/input!AD927-1</f>
        <v>-5.7426444523218767E-2</v>
      </c>
    </row>
    <row r="927" spans="1:7" x14ac:dyDescent="0.25">
      <c r="A927" s="15">
        <v>37078</v>
      </c>
      <c r="B927" s="33">
        <f>input!C927/input!C928-1</f>
        <v>-2.7629408209601358E-2</v>
      </c>
      <c r="C927" s="33">
        <f>input!H927/input!H928-1</f>
        <v>-2.876001885902868E-2</v>
      </c>
      <c r="D927" s="33">
        <f>input!J927/input!J928-1</f>
        <v>-9.7930524759792803E-3</v>
      </c>
      <c r="E927">
        <f>input!J927-input!H927</f>
        <v>1.2389999999999999</v>
      </c>
      <c r="F927" s="38">
        <f>input!L927/input!L928-1</f>
        <v>3.5992299322005206E-3</v>
      </c>
      <c r="G927" s="38">
        <f>input!AD927/input!AD928-1</f>
        <v>7.4666666666666659E-2</v>
      </c>
    </row>
    <row r="928" spans="1:7" x14ac:dyDescent="0.25">
      <c r="A928" s="15">
        <v>37071</v>
      </c>
      <c r="B928" s="33">
        <f>input!C928/input!C929-1</f>
        <v>-7.5896682580478547E-4</v>
      </c>
      <c r="C928" s="33">
        <f>input!H928/input!H929-1</f>
        <v>8.8529638183217685E-2</v>
      </c>
      <c r="D928" s="33">
        <f>input!J928/input!J929-1</f>
        <v>5.8064516129032295E-2</v>
      </c>
      <c r="E928">
        <f>input!J928-input!H928</f>
        <v>1.17</v>
      </c>
      <c r="F928" s="38">
        <f>input!L928/input!L929-1</f>
        <v>4.7094441173998192E-3</v>
      </c>
      <c r="G928" s="38">
        <f>input!AD928/input!AD929-1</f>
        <v>-2.1617592247484052E-2</v>
      </c>
    </row>
    <row r="929" spans="1:7" x14ac:dyDescent="0.25">
      <c r="A929" s="15">
        <v>37064</v>
      </c>
      <c r="B929" s="33">
        <f>input!C929/input!C930-1</f>
        <v>9.0500345861195264E-3</v>
      </c>
      <c r="C929" s="33">
        <f>input!H929/input!H930-1</f>
        <v>-1.9869215291750453E-2</v>
      </c>
      <c r="D929" s="33">
        <f>input!J929/input!J930-1</f>
        <v>-2.2362385321100908E-2</v>
      </c>
      <c r="E929">
        <f>input!J929-input!H929</f>
        <v>1.218</v>
      </c>
      <c r="F929" s="38">
        <f>input!L929/input!L930-1</f>
        <v>5.241355989517249E-3</v>
      </c>
      <c r="G929" s="38">
        <f>input!AD929/input!AD930-1</f>
        <v>-5.8926692388635682E-2</v>
      </c>
    </row>
    <row r="930" spans="1:7" x14ac:dyDescent="0.25">
      <c r="A930" s="15">
        <v>37057</v>
      </c>
      <c r="B930" s="33">
        <f>input!C930/input!C931-1</f>
        <v>-4.0001264862130181E-2</v>
      </c>
      <c r="C930" s="33">
        <f>input!H930/input!H931-1</f>
        <v>-4.2619792920780109E-2</v>
      </c>
      <c r="D930" s="33">
        <f>input!J930/input!J931-1</f>
        <v>-2.3151605675877485E-2</v>
      </c>
      <c r="E930">
        <f>input!J930-input!H930</f>
        <v>1.2560000000000002</v>
      </c>
      <c r="F930" s="38">
        <f>input!L930/input!L931-1</f>
        <v>-7.7174733663282202E-3</v>
      </c>
      <c r="G930" s="38">
        <f>input!AD930/input!AD931-1</f>
        <v>6.3536886692552308E-3</v>
      </c>
    </row>
    <row r="931" spans="1:7" x14ac:dyDescent="0.25">
      <c r="A931" s="15">
        <v>37050</v>
      </c>
      <c r="B931" s="33">
        <f>input!C931/input!C932-1</f>
        <v>3.4029523983278853E-3</v>
      </c>
      <c r="C931" s="33">
        <f>input!H931/input!H932-1</f>
        <v>-1.4241633040588786E-2</v>
      </c>
      <c r="D931" s="33">
        <f>input!J931/input!J932-1</f>
        <v>-1.491424310216205E-3</v>
      </c>
      <c r="E931">
        <f>input!J931-input!H931</f>
        <v>1.2030000000000003</v>
      </c>
      <c r="F931" s="38">
        <f>input!L931/input!L932-1</f>
        <v>2.691563630246474E-3</v>
      </c>
      <c r="G931" s="38">
        <f>input!AD931/input!AD932-1</f>
        <v>1.4321518080916418E-2</v>
      </c>
    </row>
    <row r="932" spans="1:7" x14ac:dyDescent="0.25">
      <c r="A932" s="15">
        <v>37043</v>
      </c>
      <c r="B932" s="33">
        <f>input!C932/input!C933-1</f>
        <v>-1.3475338252901259E-2</v>
      </c>
      <c r="C932" s="33">
        <f>input!H932/input!H933-1</f>
        <v>-1.2886597938144284E-2</v>
      </c>
      <c r="D932" s="33">
        <f>input!J932/input!J933-1</f>
        <v>-2.6673924877517741E-2</v>
      </c>
      <c r="E932">
        <f>input!J932-input!H932</f>
        <v>1.1509999999999998</v>
      </c>
      <c r="F932" s="38">
        <f>input!L932/input!L933-1</f>
        <v>6.0077847351496239E-3</v>
      </c>
      <c r="G932" s="38">
        <f>input!AD932/input!AD933-1</f>
        <v>-1.5856236786469302E-2</v>
      </c>
    </row>
    <row r="933" spans="1:7" x14ac:dyDescent="0.25">
      <c r="A933" s="15">
        <v>37036</v>
      </c>
      <c r="B933" s="33">
        <f>input!C933/input!C934-1</f>
        <v>-1.0890430044273813E-2</v>
      </c>
      <c r="C933" s="33">
        <f>input!H933/input!H934-1</f>
        <v>-2.087634778618952E-2</v>
      </c>
      <c r="D933" s="33">
        <f>input!J933/input!J934-1</f>
        <v>1.9611470860314562E-2</v>
      </c>
      <c r="E933">
        <f>input!J933-input!H933</f>
        <v>1.2430000000000003</v>
      </c>
      <c r="F933" s="38">
        <f>input!L933/input!L934-1</f>
        <v>1.5204879305901642E-2</v>
      </c>
      <c r="G933" s="38">
        <f>input!AD933/input!AD934-1</f>
        <v>-5.1153460381143434E-2</v>
      </c>
    </row>
    <row r="934" spans="1:7" x14ac:dyDescent="0.25">
      <c r="A934" s="15">
        <v>37029</v>
      </c>
      <c r="B934" s="33">
        <f>input!C934/input!C935-1</f>
        <v>3.716072475053589E-2</v>
      </c>
      <c r="C934" s="33">
        <f>input!H934/input!H935-1</f>
        <v>1.0431154381084884E-2</v>
      </c>
      <c r="D934" s="33">
        <f>input!J934/input!J935-1</f>
        <v>-7.7106664218835608E-3</v>
      </c>
      <c r="E934">
        <f>input!J934-input!H934</f>
        <v>1.0460000000000003</v>
      </c>
      <c r="F934" s="38">
        <f>input!L934/input!L935-1</f>
        <v>-3.6802464909277965E-3</v>
      </c>
      <c r="G934" s="38">
        <f>input!AD934/input!AD935-1</f>
        <v>4.76357267950962E-2</v>
      </c>
    </row>
    <row r="935" spans="1:7" x14ac:dyDescent="0.25">
      <c r="A935" s="15">
        <v>37022</v>
      </c>
      <c r="B935" s="33">
        <f>input!C935/input!C936-1</f>
        <v>-1.6532318551092939E-2</v>
      </c>
      <c r="C935" s="33">
        <f>input!H935/input!H936-1</f>
        <v>4.0772014475271456E-2</v>
      </c>
      <c r="D935" s="33">
        <f>input!J935/input!J936-1</f>
        <v>4.6493756003842535E-2</v>
      </c>
      <c r="E935">
        <f>input!J935-input!H935</f>
        <v>1.133</v>
      </c>
      <c r="F935" s="38">
        <f>input!L935/input!L936-1</f>
        <v>1.6618811450447968E-2</v>
      </c>
      <c r="G935" s="38">
        <f>input!AD935/input!AD936-1</f>
        <v>6.6995768688293822E-3</v>
      </c>
    </row>
    <row r="936" spans="1:7" x14ac:dyDescent="0.25">
      <c r="A936" s="15">
        <v>37015</v>
      </c>
      <c r="B936" s="33">
        <f>input!C936/input!C937-1</f>
        <v>1.082159530744975E-2</v>
      </c>
      <c r="C936" s="33">
        <f>input!H936/input!H937-1</f>
        <v>-2.6766846677624079E-2</v>
      </c>
      <c r="D936" s="33">
        <f>input!J936/input!J937-1</f>
        <v>-2.30855855855856E-2</v>
      </c>
      <c r="E936">
        <f>input!J936-input!H936</f>
        <v>1.0600000000000005</v>
      </c>
      <c r="F936" s="38">
        <f>input!L936/input!L937-1</f>
        <v>-5.9678256357031945E-3</v>
      </c>
      <c r="G936" s="38">
        <f>input!AD936/input!AD937-1</f>
        <v>3.1835868411744794E-3</v>
      </c>
    </row>
    <row r="937" spans="1:7" x14ac:dyDescent="0.25">
      <c r="A937" s="15">
        <v>37008</v>
      </c>
      <c r="B937" s="33">
        <f>input!C937/input!C938-1</f>
        <v>8.1014980128399916E-3</v>
      </c>
      <c r="C937" s="33">
        <f>input!H937/input!H938-1</f>
        <v>5.4296506137867517E-3</v>
      </c>
      <c r="D937" s="33">
        <f>input!J937/input!J938-1</f>
        <v>7.5642965204236745E-3</v>
      </c>
      <c r="E937">
        <f>input!J937-input!H937</f>
        <v>1.069</v>
      </c>
      <c r="F937" s="38">
        <f>input!L937/input!L938-1</f>
        <v>1.137158852344311E-2</v>
      </c>
      <c r="G937" s="38">
        <f>input!AD937/input!AD938-1</f>
        <v>3.6290322580645018E-2</v>
      </c>
    </row>
    <row r="938" spans="1:7" x14ac:dyDescent="0.25">
      <c r="A938" s="15">
        <v>37001</v>
      </c>
      <c r="B938" s="33">
        <f>input!C938/input!C939-1</f>
        <v>5.0257710181664583E-2</v>
      </c>
      <c r="C938" s="33">
        <f>input!H938/input!H939-1</f>
        <v>-2.5310630464795314E-2</v>
      </c>
      <c r="D938" s="33">
        <f>input!J938/input!J939-1</f>
        <v>2.4210730195622698E-2</v>
      </c>
      <c r="E938">
        <f>input!J938-input!H938</f>
        <v>1.0520000000000005</v>
      </c>
      <c r="F938" s="38">
        <f>input!L938/input!L939-1</f>
        <v>-1.0559113726847924E-2</v>
      </c>
      <c r="G938" s="38">
        <f>input!AD938/input!AD939-1</f>
        <v>-3.4336283185840699E-2</v>
      </c>
    </row>
    <row r="939" spans="1:7" x14ac:dyDescent="0.25">
      <c r="A939" s="15">
        <v>36994</v>
      </c>
      <c r="B939" s="33">
        <f>input!C939/input!C940-1</f>
        <v>4.8802318265200206E-2</v>
      </c>
      <c r="C939" s="33">
        <f>input!H939/input!H940-1</f>
        <v>6.5457219906839947E-2</v>
      </c>
      <c r="D939" s="33">
        <f>input!J939/input!J940-1</f>
        <v>5.5828220858895827E-2</v>
      </c>
      <c r="E939">
        <f>input!J939-input!H939</f>
        <v>0.81700000000000017</v>
      </c>
      <c r="F939" s="38">
        <f>input!L939/input!L940-1</f>
        <v>6.8845315904140225E-3</v>
      </c>
      <c r="G939" s="38">
        <f>input!AD939/input!AD940-1</f>
        <v>4.3976348854397607E-2</v>
      </c>
    </row>
    <row r="940" spans="1:7" x14ac:dyDescent="0.25">
      <c r="A940" s="15">
        <v>36987</v>
      </c>
      <c r="B940" s="33">
        <f>input!C940/input!C941-1</f>
        <v>-2.749217894909195E-2</v>
      </c>
      <c r="C940" s="33">
        <f>input!H940/input!H941-1</f>
        <v>-2.4162679425837275E-2</v>
      </c>
      <c r="D940" s="33">
        <f>input!J940/input!J941-1</f>
        <v>-5.4911531421598658E-3</v>
      </c>
      <c r="E940">
        <f>input!J940-input!H940</f>
        <v>0.81099999999999994</v>
      </c>
      <c r="F940" s="38">
        <f>input!L940/input!L941-1</f>
        <v>-2.2322569651529345E-2</v>
      </c>
      <c r="G940" s="38">
        <f>input!AD940/input!AD941-1</f>
        <v>2.9288702928870203E-2</v>
      </c>
    </row>
    <row r="941" spans="1:7" x14ac:dyDescent="0.25">
      <c r="A941" s="15">
        <v>36980</v>
      </c>
      <c r="B941" s="33">
        <f>input!C941/input!C942-1</f>
        <v>1.7985138134634093E-2</v>
      </c>
      <c r="C941" s="33">
        <f>input!H941/input!H942-1</f>
        <v>-1.9009622154423922E-2</v>
      </c>
      <c r="D941" s="33">
        <f>input!J941/input!J942-1</f>
        <v>2.1183800623052917E-2</v>
      </c>
      <c r="E941">
        <f>input!J941-input!H941</f>
        <v>0.7370000000000001</v>
      </c>
      <c r="F941" s="38">
        <f>input!L941/input!L942-1</f>
        <v>1.2333965844402384E-2</v>
      </c>
      <c r="G941" s="38">
        <f>input!AD941/input!AD942-1</f>
        <v>-3.6996336996337087E-2</v>
      </c>
    </row>
    <row r="942" spans="1:7" x14ac:dyDescent="0.25">
      <c r="A942" s="15">
        <v>36973</v>
      </c>
      <c r="B942" s="33">
        <f>input!C942/input!C943-1</f>
        <v>-9.3000617106898664E-3</v>
      </c>
      <c r="C942" s="33">
        <f>input!H942/input!H943-1</f>
        <v>4.9528301886792025E-3</v>
      </c>
      <c r="D942" s="33">
        <f>input!J942/input!J943-1</f>
        <v>9.4339622641508303E-3</v>
      </c>
      <c r="E942">
        <f>input!J942-input!H942</f>
        <v>0.55399999999999938</v>
      </c>
      <c r="F942" s="38">
        <f>input!L942/input!L943-1</f>
        <v>5.3763440860215006E-3</v>
      </c>
      <c r="G942" s="38">
        <f>input!AD942/input!AD943-1</f>
        <v>2.0942408376963373E-2</v>
      </c>
    </row>
    <row r="943" spans="1:7" x14ac:dyDescent="0.25">
      <c r="A943" s="15">
        <v>36966</v>
      </c>
      <c r="B943" s="33">
        <f>input!C943/input!C944-1</f>
        <v>-6.7203385708031416E-2</v>
      </c>
      <c r="C943" s="33">
        <f>input!H943/input!H944-1</f>
        <v>-5.1241888565674687E-2</v>
      </c>
      <c r="D943" s="33">
        <f>input!J943/input!J944-1</f>
        <v>-3.2258064516129226E-2</v>
      </c>
      <c r="E943">
        <f>input!J943-input!H943</f>
        <v>0.52999999999999936</v>
      </c>
      <c r="F943" s="38">
        <f>input!L943/input!L944-1</f>
        <v>3.4816941852117589E-2</v>
      </c>
      <c r="G943" s="38">
        <f>input!AD943/input!AD944-1</f>
        <v>-4.5340949660835572E-2</v>
      </c>
    </row>
    <row r="944" spans="1:7" x14ac:dyDescent="0.25">
      <c r="A944" s="15">
        <v>36959</v>
      </c>
      <c r="B944" s="33">
        <f>input!C944/input!C945-1</f>
        <v>-6.1579348231211029E-4</v>
      </c>
      <c r="C944" s="33">
        <f>input!H944/input!H945-1</f>
        <v>1.3443871835088217E-3</v>
      </c>
      <c r="D944" s="33">
        <f>input!J944/input!J945-1</f>
        <v>-3.6385688295936802E-3</v>
      </c>
      <c r="E944">
        <f>input!J944-input!H944</f>
        <v>0.45999999999999996</v>
      </c>
      <c r="F944" s="38">
        <f>input!L944/input!L945-1</f>
        <v>2.4287127822253396E-3</v>
      </c>
      <c r="G944" s="38">
        <f>input!AD944/input!AD945-1</f>
        <v>6.1063218390804419E-3</v>
      </c>
    </row>
    <row r="945" spans="1:7" x14ac:dyDescent="0.25">
      <c r="A945" s="15">
        <v>36952</v>
      </c>
      <c r="B945" s="33">
        <f>input!C945/input!C946-1</f>
        <v>-9.3750501661501451E-3</v>
      </c>
      <c r="C945" s="33">
        <f>input!H945/input!H946-1</f>
        <v>-1.4790286975717493E-2</v>
      </c>
      <c r="D945" s="33">
        <f>input!J945/input!J946-1</f>
        <v>-2.9429075927015935E-2</v>
      </c>
      <c r="E945">
        <f>input!J945-input!H945</f>
        <v>0.48399999999999999</v>
      </c>
      <c r="F945" s="38">
        <f>input!L945/input!L946-1</f>
        <v>-7.6765152191377029E-3</v>
      </c>
      <c r="G945" s="38">
        <f>input!AD945/input!AD946-1</f>
        <v>-4.132231404958675E-2</v>
      </c>
    </row>
    <row r="946" spans="1:7" x14ac:dyDescent="0.25">
      <c r="A946" s="15">
        <v>36945</v>
      </c>
      <c r="B946" s="33">
        <f>input!C946/input!C947-1</f>
        <v>-4.2772736702189063E-2</v>
      </c>
      <c r="C946" s="33">
        <f>input!H946/input!H947-1</f>
        <v>-4.0050858232676401E-2</v>
      </c>
      <c r="D946" s="33">
        <f>input!J946/input!J947-1</f>
        <v>-2.3487962419259656E-3</v>
      </c>
      <c r="E946">
        <f>input!J946-input!H946</f>
        <v>0.56700000000000017</v>
      </c>
      <c r="F946" s="38">
        <f>input!L946/input!L947-1</f>
        <v>-2.048815250311864E-3</v>
      </c>
      <c r="G946" s="38">
        <f>input!AD946/input!AD947-1</f>
        <v>-4.1152263374485409E-3</v>
      </c>
    </row>
    <row r="947" spans="1:7" x14ac:dyDescent="0.25">
      <c r="A947" s="15">
        <v>36938</v>
      </c>
      <c r="B947" s="33">
        <f>input!C947/input!C948-1</f>
        <v>-1.0062673035382885E-2</v>
      </c>
      <c r="C947" s="33">
        <f>input!H947/input!H948-1</f>
        <v>1.7903364969801494E-2</v>
      </c>
      <c r="D947" s="33">
        <f>input!J947/input!J948-1</f>
        <v>1.5705765407554528E-2</v>
      </c>
      <c r="E947">
        <f>input!J947-input!H947</f>
        <v>0.38999999999999968</v>
      </c>
      <c r="F947" s="38">
        <f>input!L947/input!L948-1</f>
        <v>6.6355810616931521E-3</v>
      </c>
      <c r="G947" s="38">
        <f>input!AD947/input!AD948-1</f>
        <v>-6.0264260393167901E-2</v>
      </c>
    </row>
    <row r="948" spans="1:7" x14ac:dyDescent="0.25">
      <c r="A948" s="15">
        <v>36931</v>
      </c>
      <c r="B948" s="33">
        <f>input!C948/input!C949-1</f>
        <v>-2.5721209067263495E-2</v>
      </c>
      <c r="C948" s="33">
        <f>input!H948/input!H949-1</f>
        <v>-2.1565667457412729E-4</v>
      </c>
      <c r="D948" s="33">
        <f>input!J948/input!J949-1</f>
        <v>-2.292152292152283E-2</v>
      </c>
      <c r="E948">
        <f>input!J948-input!H948</f>
        <v>0.39400000000000013</v>
      </c>
      <c r="F948" s="38">
        <f>input!L948/input!L949-1</f>
        <v>1.0877447425670761E-2</v>
      </c>
      <c r="G948" s="38">
        <f>input!AD948/input!AD949-1</f>
        <v>-5.1298493106765042E-3</v>
      </c>
    </row>
    <row r="949" spans="1:7" x14ac:dyDescent="0.25">
      <c r="A949" s="15">
        <v>36924</v>
      </c>
      <c r="B949" s="33">
        <f>input!C949/input!C950-1</f>
        <v>-4.044429683752182E-3</v>
      </c>
      <c r="C949" s="33">
        <f>input!H949/input!H950-1</f>
        <v>-2.8086355061831769E-2</v>
      </c>
      <c r="D949" s="33">
        <f>input!J949/input!J950-1</f>
        <v>-2.277904328018221E-2</v>
      </c>
      <c r="E949">
        <f>input!J949-input!H949</f>
        <v>0.51099999999999923</v>
      </c>
      <c r="F949" s="38">
        <f>input!L949/input!L950-1</f>
        <v>-1.02278844428495E-2</v>
      </c>
      <c r="G949" s="38">
        <f>input!AD949/input!AD950-1</f>
        <v>4.7699025864964772E-2</v>
      </c>
    </row>
    <row r="950" spans="1:7" x14ac:dyDescent="0.25">
      <c r="A950" s="15">
        <v>36917</v>
      </c>
      <c r="B950" s="33">
        <f>input!C950/input!C951-1</f>
        <v>9.2436724417894744E-3</v>
      </c>
      <c r="C950" s="33">
        <f>input!H950/input!H951-1</f>
        <v>7.6029567053852443E-3</v>
      </c>
      <c r="D950" s="33">
        <f>input!J950/input!J951-1</f>
        <v>1.9349845201238391E-2</v>
      </c>
      <c r="E950">
        <f>input!J950-input!H950</f>
        <v>0.49699999999999989</v>
      </c>
      <c r="F950" s="38">
        <f>input!L950/input!L951-1</f>
        <v>7.1383392066504125E-3</v>
      </c>
      <c r="G950" s="38">
        <f>input!AD950/input!AD951-1</f>
        <v>-7.5178626902764778E-2</v>
      </c>
    </row>
    <row r="951" spans="1:7" x14ac:dyDescent="0.25">
      <c r="A951" s="15">
        <v>36910</v>
      </c>
      <c r="B951" s="33">
        <f>input!C951/input!C952-1</f>
        <v>1.8371867224953098E-2</v>
      </c>
      <c r="C951" s="33">
        <f>input!H951/input!H952-1</f>
        <v>-3.1895317930893397E-2</v>
      </c>
      <c r="D951" s="33">
        <f>input!J951/input!J952-1</f>
        <v>-1.5619047619047643E-2</v>
      </c>
      <c r="E951">
        <f>input!J951-input!H951</f>
        <v>0.43299999999999983</v>
      </c>
      <c r="F951" s="38">
        <f>input!L951/input!L952-1</f>
        <v>1.2812299807815508E-2</v>
      </c>
      <c r="G951" s="38">
        <f>input!AD951/input!AD952-1</f>
        <v>7.1214642262894978E-2</v>
      </c>
    </row>
    <row r="952" spans="1:7" x14ac:dyDescent="0.25">
      <c r="A952" s="15">
        <v>36903</v>
      </c>
      <c r="B952" s="33">
        <f>input!C952/input!C953-1</f>
        <v>1.5381060576886041E-2</v>
      </c>
      <c r="C952" s="33">
        <f>input!H952/input!H953-1</f>
        <v>7.0474939811774995E-2</v>
      </c>
      <c r="D952" s="33">
        <f>input!J952/input!J953-1</f>
        <v>6.4692760089231305E-2</v>
      </c>
      <c r="E952">
        <f>input!J952-input!H952</f>
        <v>0.35899999999999999</v>
      </c>
      <c r="F952" s="38">
        <f>input!L952/input!L953-1</f>
        <v>7.8398819406013676E-3</v>
      </c>
      <c r="G952" s="38">
        <f>input!AD952/input!AD953-1</f>
        <v>7.5134168157424019E-2</v>
      </c>
    </row>
    <row r="953" spans="1:7" x14ac:dyDescent="0.25">
      <c r="A953" s="15">
        <v>36896</v>
      </c>
      <c r="B953" s="33">
        <f>input!C953/input!C954-1</f>
        <v>-1.6610113006332083E-2</v>
      </c>
      <c r="C953" s="33">
        <f>input!H953/input!H954-1</f>
        <v>-0.10341444270015698</v>
      </c>
      <c r="D953" s="33">
        <f>input!J953/input!J954-1</f>
        <v>-3.5406885758998419E-2</v>
      </c>
      <c r="E953">
        <f>input!J953-input!H953</f>
        <v>0.3620000000000001</v>
      </c>
      <c r="F953" s="38">
        <f>input!L953/input!L954-1</f>
        <v>-1.0405257393209189E-2</v>
      </c>
      <c r="G953" s="38">
        <f>input!AD953/input!AD954-1</f>
        <v>4.2910447761193904E-2</v>
      </c>
    </row>
    <row r="954" spans="1:7" x14ac:dyDescent="0.25">
      <c r="A954" s="15">
        <v>36889</v>
      </c>
      <c r="B954" s="33">
        <f>input!C954/input!C955-1</f>
        <v>1.0957372680842514E-2</v>
      </c>
      <c r="C954" s="33">
        <f>input!H954/input!H955-1</f>
        <v>3.9401103230891632E-3</v>
      </c>
      <c r="D954" s="33">
        <f>input!J954/input!J955-1</f>
        <v>2.1174590491410239E-2</v>
      </c>
      <c r="E954">
        <f>input!J954-input!H954</f>
        <v>1.6000000000000014E-2</v>
      </c>
      <c r="F954" s="38">
        <f>input!L954/input!L955-1</f>
        <v>-1.1369788846778528E-2</v>
      </c>
      <c r="G954" s="38">
        <f>input!AD954/input!AD955-1</f>
        <v>2.3682200152788324E-2</v>
      </c>
    </row>
    <row r="955" spans="1:7" x14ac:dyDescent="0.25">
      <c r="A955" s="15">
        <v>36882</v>
      </c>
      <c r="B955" s="33">
        <f>input!C955/input!C956-1</f>
        <v>-4.7098273825401105E-3</v>
      </c>
      <c r="C955" s="33">
        <f>input!H955/input!H956-1</f>
        <v>-5.4924595047477376E-2</v>
      </c>
      <c r="D955" s="33">
        <f>input!J955/input!J956-1</f>
        <v>-3.3590733590733501E-2</v>
      </c>
      <c r="E955">
        <f>input!J955-input!H955</f>
        <v>-6.9999999999999396E-2</v>
      </c>
      <c r="F955" s="38">
        <f>input!L955/input!L956-1</f>
        <v>-1.8423383525243642E-2</v>
      </c>
      <c r="G955" s="38">
        <f>input!AD955/input!AD956-1</f>
        <v>-9.3176307585729146E-2</v>
      </c>
    </row>
    <row r="956" spans="1:7" x14ac:dyDescent="0.25">
      <c r="A956" s="15">
        <v>36875</v>
      </c>
      <c r="B956" s="33">
        <f>input!C956/input!C957-1</f>
        <v>-4.2149369657417779E-2</v>
      </c>
      <c r="C956" s="33">
        <f>input!H956/input!H957-1</f>
        <v>-1.3046674016905513E-2</v>
      </c>
      <c r="D956" s="33">
        <f>input!J956/input!J957-1</f>
        <v>-2.2457067371202233E-2</v>
      </c>
      <c r="E956">
        <f>input!J956-input!H956</f>
        <v>-0.19100000000000072</v>
      </c>
      <c r="F956" s="38">
        <f>input!L956/input!L957-1</f>
        <v>-1.0083296799649255E-2</v>
      </c>
      <c r="G956" s="38">
        <f>input!AD956/input!AD957-1</f>
        <v>1.5119549929676568E-2</v>
      </c>
    </row>
    <row r="957" spans="1:7" x14ac:dyDescent="0.25">
      <c r="A957" s="15">
        <v>36868</v>
      </c>
      <c r="B957" s="33">
        <f>input!C957/input!C958-1</f>
        <v>4.1559271002030052E-2</v>
      </c>
      <c r="C957" s="33">
        <f>input!H957/input!H958-1</f>
        <v>-2.8907922912205564E-2</v>
      </c>
      <c r="D957" s="33">
        <f>input!J957/input!J958-1</f>
        <v>-3.7070688715246214E-2</v>
      </c>
      <c r="E957">
        <f>input!J957-input!H957</f>
        <v>-0.14299999999999979</v>
      </c>
      <c r="F957" s="38">
        <f>input!L957/input!L958-1</f>
        <v>-5.9269589470932749E-3</v>
      </c>
      <c r="G957" s="38">
        <f>input!AD957/input!AD958-1</f>
        <v>-0.1118051217988757</v>
      </c>
    </row>
    <row r="958" spans="1:7" x14ac:dyDescent="0.25">
      <c r="A958" s="15">
        <v>36861</v>
      </c>
      <c r="B958" s="33">
        <f>input!C958/input!C959-1</f>
        <v>-1.9779843043144507E-2</v>
      </c>
      <c r="C958" s="33">
        <f>input!H958/input!H959-1</f>
        <v>-4.4501278772378527E-2</v>
      </c>
      <c r="D958" s="33">
        <f>input!J958/input!J959-1</f>
        <v>-2.1514935988620087E-2</v>
      </c>
      <c r="E958">
        <f>input!J958-input!H958</f>
        <v>-0.10099999999999998</v>
      </c>
      <c r="F958" s="38">
        <f>input!L958/input!L959-1</f>
        <v>-3.1650911546252547E-2</v>
      </c>
      <c r="G958" s="38">
        <f>input!AD958/input!AD959-1</f>
        <v>-9.5480225988700429E-2</v>
      </c>
    </row>
    <row r="959" spans="1:7" x14ac:dyDescent="0.25">
      <c r="A959" s="15">
        <v>36854</v>
      </c>
      <c r="B959" s="33">
        <f>input!C959/input!C960-1</f>
        <v>-1.8973181645365989E-2</v>
      </c>
      <c r="C959" s="33">
        <f>input!H959/input!H960-1</f>
        <v>-1.3621658436914208E-3</v>
      </c>
      <c r="D959" s="33">
        <f>input!J959/input!J960-1</f>
        <v>-1.4025245441795287E-2</v>
      </c>
      <c r="E959">
        <f>input!J959-input!H959</f>
        <v>-0.24100000000000055</v>
      </c>
      <c r="F959" s="38">
        <f>input!L959/input!L960-1</f>
        <v>9.9735742903417357E-3</v>
      </c>
      <c r="G959" s="38">
        <f>input!AD959/input!AD960-1</f>
        <v>-1.4104372355431272E-3</v>
      </c>
    </row>
    <row r="960" spans="1:7" x14ac:dyDescent="0.25">
      <c r="A960" s="15">
        <v>36847</v>
      </c>
      <c r="B960" s="33">
        <f>input!C960/input!C961-1</f>
        <v>1.2738107439347335E-3</v>
      </c>
      <c r="C960" s="33">
        <f>input!H960/input!H961-1</f>
        <v>-2.8862478777588185E-3</v>
      </c>
      <c r="D960" s="33">
        <f>input!J960/input!J961-1</f>
        <v>-1.3660729725056275E-2</v>
      </c>
      <c r="E960">
        <f>input!J960-input!H960</f>
        <v>-0.16900000000000048</v>
      </c>
      <c r="F960" s="38">
        <f>input!L960/input!L961-1</f>
        <v>1.3127213058122367E-2</v>
      </c>
      <c r="G960" s="38">
        <f>input!AD960/input!AD961-1</f>
        <v>4.2034097589653152E-2</v>
      </c>
    </row>
    <row r="961" spans="1:7" x14ac:dyDescent="0.25">
      <c r="A961" s="15">
        <v>36840</v>
      </c>
      <c r="B961" s="33">
        <f>input!C961/input!C962-1</f>
        <v>-4.2553042356783921E-2</v>
      </c>
      <c r="C961" s="33">
        <f>input!H961/input!H962-1</f>
        <v>-7.0802427511801325E-3</v>
      </c>
      <c r="D961" s="33">
        <f>input!J961/input!J962-1</f>
        <v>-7.5510554316113865E-3</v>
      </c>
      <c r="E961">
        <f>input!J961-input!H961</f>
        <v>-0.10699999999999932</v>
      </c>
      <c r="F961" s="38">
        <f>input!L961/input!L962-1</f>
        <v>7.1322953814039192E-3</v>
      </c>
      <c r="G961" s="38">
        <f>input!AD961/input!AD962-1</f>
        <v>4.0048914704983174E-2</v>
      </c>
    </row>
    <row r="962" spans="1:7" x14ac:dyDescent="0.25">
      <c r="A962" s="15">
        <v>36833</v>
      </c>
      <c r="B962" s="33">
        <f>input!C962/input!C963-1</f>
        <v>3.4148074051522981E-2</v>
      </c>
      <c r="C962" s="33">
        <f>input!H962/input!H963-1</f>
        <v>3.3726812816192719E-4</v>
      </c>
      <c r="D962" s="33">
        <f>input!J962/input!J963-1</f>
        <v>1.9954489760195981E-2</v>
      </c>
      <c r="E962">
        <f>input!J962-input!H962</f>
        <v>-0.10500000000000043</v>
      </c>
      <c r="F962" s="38">
        <f>input!L962/input!L963-1</f>
        <v>-2.0615043870857885E-2</v>
      </c>
      <c r="G962" s="38">
        <f>input!AD962/input!AD963-1</f>
        <v>-9.1631032376304766E-4</v>
      </c>
    </row>
    <row r="963" spans="1:7" x14ac:dyDescent="0.25">
      <c r="A963" s="15">
        <v>36826</v>
      </c>
      <c r="B963" s="33">
        <f>input!C963/input!C964-1</f>
        <v>-1.2420092631699631E-2</v>
      </c>
      <c r="C963" s="33">
        <f>input!H963/input!H964-1</f>
        <v>1.732715731686385E-2</v>
      </c>
      <c r="D963" s="33">
        <f>input!J963/input!J964-1</f>
        <v>1.4382102272727293E-2</v>
      </c>
      <c r="E963">
        <f>input!J963-input!H963</f>
        <v>-0.21699999999999964</v>
      </c>
      <c r="F963" s="38">
        <f>input!L963/input!L964-1</f>
        <v>1.963127347217597E-3</v>
      </c>
      <c r="G963" s="38">
        <f>input!AD963/input!AD964-1</f>
        <v>-2.9925925925925911E-2</v>
      </c>
    </row>
    <row r="964" spans="1:7" x14ac:dyDescent="0.25">
      <c r="A964" s="15">
        <v>36819</v>
      </c>
      <c r="B964" s="33">
        <f>input!C964/input!C965-1</f>
        <v>1.656272513590018E-2</v>
      </c>
      <c r="C964" s="33">
        <f>input!H964/input!H965-1</f>
        <v>-4.7806044049856222E-3</v>
      </c>
      <c r="D964" s="33">
        <f>input!J964/input!J965-1</f>
        <v>-1.6072676450035073E-2</v>
      </c>
      <c r="E964">
        <f>input!J964-input!H964</f>
        <v>-0.19700000000000006</v>
      </c>
      <c r="F964" s="38">
        <f>input!L964/input!L965-1</f>
        <v>1.1220438460210591E-2</v>
      </c>
      <c r="G964" s="38">
        <f>input!AD964/input!AD965-1</f>
        <v>-3.5438696770505929E-2</v>
      </c>
    </row>
    <row r="965" spans="1:7" x14ac:dyDescent="0.25">
      <c r="A965" s="15">
        <v>36812</v>
      </c>
      <c r="B965" s="33">
        <f>input!C965/input!C966-1</f>
        <v>-2.4712737492813996E-2</v>
      </c>
      <c r="C965" s="33">
        <f>input!H965/input!H966-1</f>
        <v>-1.8763611995309071E-2</v>
      </c>
      <c r="D965" s="33">
        <f>input!J965/input!J966-1</f>
        <v>-1.5141087405368236E-2</v>
      </c>
      <c r="E965">
        <f>input!J965-input!H965</f>
        <v>-0.13300000000000001</v>
      </c>
      <c r="F965" s="38">
        <f>input!L965/input!L966-1</f>
        <v>8.7940792337832807E-3</v>
      </c>
      <c r="G965" s="38">
        <f>input!AD965/input!AD966-1</f>
        <v>0.13383020090732356</v>
      </c>
    </row>
    <row r="966" spans="1:7" x14ac:dyDescent="0.25">
      <c r="A966" s="15">
        <v>36805</v>
      </c>
      <c r="B966" s="33">
        <f>input!C966/input!C967-1</f>
        <v>-1.9157541541653056E-2</v>
      </c>
      <c r="C966" s="33">
        <f>input!H966/input!H967-1</f>
        <v>-1.6725204883759615E-3</v>
      </c>
      <c r="D966" s="33">
        <f>input!J966/input!J967-1</f>
        <v>1.7235436056532993E-3</v>
      </c>
      <c r="E966">
        <f>input!J966-input!H966</f>
        <v>-0.15700000000000003</v>
      </c>
      <c r="F966" s="38">
        <f>input!L966/input!L967-1</f>
        <v>1.4128035320088328E-2</v>
      </c>
      <c r="G966" s="38">
        <f>input!AD966/input!AD967-1</f>
        <v>6.4850843060959562E-4</v>
      </c>
    </row>
    <row r="967" spans="1:7" x14ac:dyDescent="0.25">
      <c r="A967" s="15">
        <v>36798</v>
      </c>
      <c r="B967" s="33">
        <f>input!C967/input!C968-1</f>
        <v>-8.4281296592854105E-3</v>
      </c>
      <c r="C967" s="33">
        <f>input!H967/input!H968-1</f>
        <v>-1.709682722340955E-2</v>
      </c>
      <c r="D967" s="33">
        <f>input!J967/input!J968-1</f>
        <v>-7.8659370725034927E-3</v>
      </c>
      <c r="E967">
        <f>input!J967-input!H967</f>
        <v>-0.17700000000000049</v>
      </c>
      <c r="F967" s="38">
        <f>input!L967/input!L968-1</f>
        <v>-5.0079072219293419E-3</v>
      </c>
      <c r="G967" s="38">
        <f>input!AD967/input!AD968-1</f>
        <v>-5.630354957160344E-2</v>
      </c>
    </row>
    <row r="968" spans="1:7" x14ac:dyDescent="0.25">
      <c r="A968" s="15">
        <v>36791</v>
      </c>
      <c r="B968" s="33">
        <f>input!C968/input!C969-1</f>
        <v>-1.1659082691481082E-2</v>
      </c>
      <c r="C968" s="33">
        <f>input!H968/input!H969-1</f>
        <v>2.6372177352893544E-3</v>
      </c>
      <c r="D968" s="33">
        <f>input!J968/input!J969-1</f>
        <v>1.36986301369868E-3</v>
      </c>
      <c r="E968">
        <f>input!J968-input!H968</f>
        <v>-0.23500000000000032</v>
      </c>
      <c r="F968" s="38">
        <f>input!L968/input!L969-1</f>
        <v>-1.9638242894056912E-2</v>
      </c>
      <c r="G968" s="38">
        <f>input!AD968/input!AD969-1</f>
        <v>-9.0200445434298504E-2</v>
      </c>
    </row>
    <row r="969" spans="1:7" x14ac:dyDescent="0.25">
      <c r="A969" s="15">
        <v>36784</v>
      </c>
      <c r="B969" s="33">
        <f>input!C969/input!C970-1</f>
        <v>-1.9197055871528979E-2</v>
      </c>
      <c r="C969" s="33">
        <f>input!H969/input!H970-1</f>
        <v>-4.4305874630784503E-3</v>
      </c>
      <c r="D969" s="33">
        <f>input!J969/input!J970-1</f>
        <v>1.7598884823139871E-2</v>
      </c>
      <c r="E969">
        <f>input!J969-input!H969</f>
        <v>-0.22700000000000031</v>
      </c>
      <c r="F969" s="38">
        <f>input!L969/input!L970-1</f>
        <v>1.5392688472975147E-2</v>
      </c>
      <c r="G969" s="38">
        <f>input!AD969/input!AD970-1</f>
        <v>6.8093963722866357E-2</v>
      </c>
    </row>
    <row r="970" spans="1:7" x14ac:dyDescent="0.25">
      <c r="A970" s="15">
        <v>36777</v>
      </c>
      <c r="B970" s="33">
        <f>input!C970/input!C971-1</f>
        <v>-1.7274144019148174E-2</v>
      </c>
      <c r="C970" s="33">
        <f>input!H970/input!H971-1</f>
        <v>2.6324448831853697E-3</v>
      </c>
      <c r="D970" s="33">
        <f>input!J970/input!J971-1</f>
        <v>1.056524035921802E-2</v>
      </c>
      <c r="E970">
        <f>input!J970-input!H970</f>
        <v>-0.35500000000000043</v>
      </c>
      <c r="F970" s="38">
        <f>input!L970/input!L971-1</f>
        <v>2.6207144139292815E-2</v>
      </c>
      <c r="G970" s="38">
        <f>input!AD970/input!AD971-1</f>
        <v>7.4895146794486944E-3</v>
      </c>
    </row>
    <row r="971" spans="1:7" x14ac:dyDescent="0.25">
      <c r="A971" s="15">
        <v>36770</v>
      </c>
      <c r="B971" s="33">
        <f>input!C971/input!C972-1</f>
        <v>9.5057917620895438E-3</v>
      </c>
      <c r="C971" s="33">
        <f>input!H971/input!H972-1</f>
        <v>-1.9202840083911488E-2</v>
      </c>
      <c r="D971" s="33">
        <f>input!J971/input!J972-1</f>
        <v>-8.7275266189561496E-3</v>
      </c>
      <c r="E971">
        <f>input!J971-input!H971</f>
        <v>-0.39900000000000002</v>
      </c>
      <c r="F971" s="38">
        <f>input!L971/input!L972-1</f>
        <v>6.2864840592724569E-4</v>
      </c>
      <c r="G971" s="38">
        <f>input!AD971/input!AD972-1</f>
        <v>4.2147986262878634E-2</v>
      </c>
    </row>
    <row r="972" spans="1:7" x14ac:dyDescent="0.25">
      <c r="A972" s="15">
        <v>36763</v>
      </c>
      <c r="B972" s="33">
        <f>input!C972/input!C973-1</f>
        <v>9.874507280186684E-3</v>
      </c>
      <c r="C972" s="33">
        <f>input!H972/input!H973-1</f>
        <v>-8.7971849008317005E-3</v>
      </c>
      <c r="D972" s="33">
        <f>input!J972/input!J973-1</f>
        <v>-7.6216871643858264E-3</v>
      </c>
      <c r="E972">
        <f>input!J972-input!H972</f>
        <v>-0.46799999999999997</v>
      </c>
      <c r="F972" s="38">
        <f>input!L972/input!L973-1</f>
        <v>3.0627871362938208E-3</v>
      </c>
      <c r="G972" s="38">
        <f>input!AD972/input!AD973-1</f>
        <v>1.2503907471086428E-3</v>
      </c>
    </row>
    <row r="973" spans="1:7" x14ac:dyDescent="0.25">
      <c r="A973" s="15">
        <v>36756</v>
      </c>
      <c r="B973" s="33">
        <f>input!C973/input!C974-1</f>
        <v>1.3506902924230957E-2</v>
      </c>
      <c r="C973" s="33">
        <f>input!H973/input!H974-1</f>
        <v>1.2812299807816174E-3</v>
      </c>
      <c r="D973" s="33">
        <f>input!J973/input!J974-1</f>
        <v>-2.9360967184801634E-3</v>
      </c>
      <c r="E973">
        <f>input!J973-input!H973</f>
        <v>-0.47900000000000009</v>
      </c>
      <c r="F973" s="38">
        <f>input!L973/input!L974-1</f>
        <v>-1.7983994245120982E-3</v>
      </c>
      <c r="G973" s="38">
        <f>input!AD973/input!AD974-1</f>
        <v>3.1270148291424826E-2</v>
      </c>
    </row>
    <row r="974" spans="1:7" x14ac:dyDescent="0.25">
      <c r="A974" s="15">
        <v>36749</v>
      </c>
      <c r="B974" s="33">
        <f>input!C974/input!C975-1</f>
        <v>6.090516976205107E-3</v>
      </c>
      <c r="C974" s="33">
        <f>input!H974/input!H975-1</f>
        <v>1.7766911165444155E-2</v>
      </c>
      <c r="D974" s="33">
        <f>input!J974/input!J975-1</f>
        <v>-1.8810371123538339E-2</v>
      </c>
      <c r="E974">
        <f>input!J974-input!H974</f>
        <v>-0.45399999999999974</v>
      </c>
      <c r="F974" s="38">
        <f>input!L974/input!L975-1</f>
        <v>3.2476319350474014E-3</v>
      </c>
      <c r="G974" s="38">
        <f>input!AD974/input!AD975-1</f>
        <v>3.5380507343124146E-2</v>
      </c>
    </row>
    <row r="975" spans="1:7" x14ac:dyDescent="0.25">
      <c r="A975" s="15">
        <v>36742</v>
      </c>
      <c r="B975" s="33">
        <f>input!C975/input!C976-1</f>
        <v>3.0312207283662795E-2</v>
      </c>
      <c r="C975" s="33">
        <f>input!H975/input!H976-1</f>
        <v>-2.3089171974522316E-2</v>
      </c>
      <c r="D975" s="33">
        <f>input!J975/input!J976-1</f>
        <v>-2.2041763341067333E-2</v>
      </c>
      <c r="E975">
        <f>input!J975-input!H975</f>
        <v>-0.23399999999999999</v>
      </c>
      <c r="F975" s="38">
        <f>input!L975/input!L976-1</f>
        <v>1.0114816839803087E-2</v>
      </c>
      <c r="G975" s="38">
        <f>input!AD975/input!AD976-1</f>
        <v>6.316536550745222E-2</v>
      </c>
    </row>
    <row r="976" spans="1:7" x14ac:dyDescent="0.25">
      <c r="A976" s="15">
        <v>36735</v>
      </c>
      <c r="B976" s="33">
        <f>input!C976/input!C977-1</f>
        <v>-4.0738013363149306E-2</v>
      </c>
      <c r="C976" s="33">
        <f>input!H976/input!H977-1</f>
        <v>-6.957621758380661E-3</v>
      </c>
      <c r="D976" s="33">
        <f>input!J976/input!J977-1</f>
        <v>6.0020006668888293E-3</v>
      </c>
      <c r="E976">
        <f>input!J976-input!H976</f>
        <v>-0.24600000000000044</v>
      </c>
      <c r="F976" s="38">
        <f>input!L976/input!L977-1</f>
        <v>1.1988196237550763E-2</v>
      </c>
      <c r="G976" s="38">
        <f>input!AD976/input!AD977-1</f>
        <v>-1.3305322128851493E-2</v>
      </c>
    </row>
    <row r="977" spans="1:7" x14ac:dyDescent="0.25">
      <c r="A977" s="15">
        <v>36728</v>
      </c>
      <c r="B977" s="33">
        <f>input!C977/input!C978-1</f>
        <v>-1.9728738128981793E-2</v>
      </c>
      <c r="C977" s="33">
        <f>input!H977/input!H978-1</f>
        <v>-1.1102423768569181E-2</v>
      </c>
      <c r="D977" s="33">
        <f>input!J977/input!J978-1</f>
        <v>-1.6076115485564313E-2</v>
      </c>
      <c r="E977">
        <f>input!J977-input!H977</f>
        <v>-0.32599999999999962</v>
      </c>
      <c r="F977" s="38">
        <f>input!L977/input!L978-1</f>
        <v>-9.2208390963577358E-5</v>
      </c>
      <c r="G977" s="38">
        <f>input!AD977/input!AD978-1</f>
        <v>-9.0445859872611445E-2</v>
      </c>
    </row>
    <row r="978" spans="1:7" x14ac:dyDescent="0.25">
      <c r="A978" s="15">
        <v>36721</v>
      </c>
      <c r="B978" s="33">
        <f>input!C978/input!C979-1</f>
        <v>2.1015619717357437E-2</v>
      </c>
      <c r="C978" s="33">
        <f>input!H978/input!H979-1</f>
        <v>1.8961121733588326E-2</v>
      </c>
      <c r="D978" s="33">
        <f>input!J978/input!J979-1</f>
        <v>1.5830694884185981E-2</v>
      </c>
      <c r="E978">
        <f>input!J978-input!H978</f>
        <v>-0.29899999999999949</v>
      </c>
      <c r="F978" s="38">
        <f>input!L978/input!L979-1</f>
        <v>7.4314909428703224E-3</v>
      </c>
      <c r="G978" s="38">
        <f>input!AD978/input!AD979-1</f>
        <v>3.6988110964332854E-2</v>
      </c>
    </row>
    <row r="979" spans="1:7" x14ac:dyDescent="0.25">
      <c r="A979" s="15">
        <v>36714</v>
      </c>
      <c r="B979" s="33">
        <f>input!C979/input!C980-1</f>
        <v>1.670562353911742E-2</v>
      </c>
      <c r="C979" s="33">
        <f>input!H979/input!H980-1</f>
        <v>-1.3517761710154064E-2</v>
      </c>
      <c r="D979" s="33">
        <f>input!J979/input!J980-1</f>
        <v>-4.9742994528269024E-3</v>
      </c>
      <c r="E979">
        <f>input!J979-input!H979</f>
        <v>-0.27499999999999947</v>
      </c>
      <c r="F979" s="38">
        <f>input!L979/input!L980-1</f>
        <v>7.5814301759640212E-3</v>
      </c>
      <c r="G979" s="38">
        <f>input!AD979/input!AD980-1</f>
        <v>-6.8307692307692292E-2</v>
      </c>
    </row>
    <row r="980" spans="1:7" x14ac:dyDescent="0.25">
      <c r="A980" s="15">
        <v>36707</v>
      </c>
      <c r="B980" s="33">
        <f>input!C980/input!C981-1</f>
        <v>9.1017565280127055E-3</v>
      </c>
      <c r="C980" s="33">
        <f>input!H980/input!H981-1</f>
        <v>-2.7068359076311332E-2</v>
      </c>
      <c r="D980" s="33">
        <f>input!J980/input!J981-1</f>
        <v>-2.4898949070331411E-2</v>
      </c>
      <c r="E980">
        <f>input!J980-input!H980</f>
        <v>-0.33100000000000041</v>
      </c>
      <c r="F980" s="38">
        <f>input!L980/input!L981-1</f>
        <v>-1.1655874190564242E-2</v>
      </c>
      <c r="G980" s="38">
        <f>input!AD980/input!AD981-1</f>
        <v>7.7519379844961378E-3</v>
      </c>
    </row>
    <row r="981" spans="1:7" x14ac:dyDescent="0.25">
      <c r="A981" s="15">
        <v>36700</v>
      </c>
      <c r="B981" s="33">
        <f>input!C981/input!C982-1</f>
        <v>-1.5691790830749897E-2</v>
      </c>
      <c r="C981" s="33">
        <f>input!H981/input!H982-1</f>
        <v>2.9763779527559153E-2</v>
      </c>
      <c r="D981" s="33">
        <f>input!J981/input!J982-1</f>
        <v>3.5839892815273666E-2</v>
      </c>
      <c r="E981">
        <f>input!J981-input!H981</f>
        <v>-0.35400000000000009</v>
      </c>
      <c r="F981" s="38">
        <f>input!L981/input!L982-1</f>
        <v>2.0196300490751273E-2</v>
      </c>
      <c r="G981" s="38">
        <f>input!AD981/input!AD982-1</f>
        <v>-2.4744819053510447E-3</v>
      </c>
    </row>
    <row r="982" spans="1:7" x14ac:dyDescent="0.25">
      <c r="A982" s="15">
        <v>36693</v>
      </c>
      <c r="B982" s="33">
        <f>input!C982/input!C983-1</f>
        <v>5.1546037956002877E-3</v>
      </c>
      <c r="C982" s="33">
        <f>input!H982/input!H983-1</f>
        <v>-2.9348822989911372E-2</v>
      </c>
      <c r="D982" s="33">
        <f>input!J982/input!J983-1</f>
        <v>-2.5301991511589961E-2</v>
      </c>
      <c r="E982">
        <f>input!J982-input!H982</f>
        <v>-0.37899999999999956</v>
      </c>
      <c r="F982" s="38">
        <f>input!L982/input!L983-1</f>
        <v>-9.6270679502757917E-3</v>
      </c>
      <c r="G982" s="38">
        <f>input!AD982/input!AD983-1</f>
        <v>7.0529801324503261E-2</v>
      </c>
    </row>
    <row r="983" spans="1:7" x14ac:dyDescent="0.25">
      <c r="A983" s="15">
        <v>36686</v>
      </c>
      <c r="B983" s="33">
        <f>input!C983/input!C984-1</f>
        <v>-1.3748426140286707E-2</v>
      </c>
      <c r="C983" s="33">
        <f>input!H983/input!H984-1</f>
        <v>4.9155145929340449E-3</v>
      </c>
      <c r="D983" s="33">
        <f>input!J983/input!J984-1</f>
        <v>-4.2262678803640652E-3</v>
      </c>
      <c r="E983">
        <f>input!J983-input!H983</f>
        <v>-0.41599999999999948</v>
      </c>
      <c r="F983" s="38">
        <f>input!L983/input!L984-1</f>
        <v>-1.0451350351461386E-2</v>
      </c>
      <c r="G983" s="38">
        <f>input!AD983/input!AD984-1</f>
        <v>-4.9423393739703725E-3</v>
      </c>
    </row>
    <row r="984" spans="1:7" x14ac:dyDescent="0.25">
      <c r="A984" s="15">
        <v>36679</v>
      </c>
      <c r="B984" s="33">
        <f>input!C984/input!C985-1</f>
        <v>7.2016371315365424E-2</v>
      </c>
      <c r="C984" s="33">
        <f>input!H984/input!H985-1</f>
        <v>-2.4280575539568305E-2</v>
      </c>
      <c r="D984" s="33">
        <f>input!J984/input!J985-1</f>
        <v>-2.8273574474806495E-2</v>
      </c>
      <c r="E984">
        <f>input!J984-input!H984</f>
        <v>-0.35799999999999965</v>
      </c>
      <c r="F984" s="38">
        <f>input!L984/input!L985-1</f>
        <v>-9.1642228739002851E-3</v>
      </c>
      <c r="G984" s="38">
        <f>input!AD984/input!AD985-1</f>
        <v>1.1666666666666714E-2</v>
      </c>
    </row>
    <row r="985" spans="1:7" x14ac:dyDescent="0.25">
      <c r="A985" s="15">
        <v>36672</v>
      </c>
      <c r="B985" s="33">
        <f>input!C985/input!C986-1</f>
        <v>-2.056220903372552E-2</v>
      </c>
      <c r="C985" s="33">
        <f>input!H985/input!H986-1</f>
        <v>-2.4561403508772006E-2</v>
      </c>
      <c r="D985" s="33">
        <f>input!J985/input!J986-1</f>
        <v>-2.5100092392978057E-2</v>
      </c>
      <c r="E985">
        <f>input!J985-input!H985</f>
        <v>-0.3409999999999993</v>
      </c>
      <c r="F985" s="38">
        <f>input!L985/input!L986-1</f>
        <v>-2.108190544541122E-2</v>
      </c>
      <c r="G985" s="38">
        <f>input!AD985/input!AD986-1</f>
        <v>3.6801605888256983E-3</v>
      </c>
    </row>
    <row r="986" spans="1:7" x14ac:dyDescent="0.25">
      <c r="A986" s="15">
        <v>36665</v>
      </c>
      <c r="B986" s="33">
        <f>input!C986/input!C987-1</f>
        <v>-9.8595315842809894E-3</v>
      </c>
      <c r="C986" s="33">
        <f>input!H986/input!H987-1</f>
        <v>-8.2644628099174389E-3</v>
      </c>
      <c r="D986" s="33">
        <f>input!J986/input!J987-1</f>
        <v>-2.7641277641278217E-3</v>
      </c>
      <c r="E986">
        <f>input!J986-input!H986</f>
        <v>-0.34600000000000009</v>
      </c>
      <c r="F986" s="38">
        <f>input!L986/input!L987-1</f>
        <v>1.4285714285714235E-2</v>
      </c>
      <c r="G986" s="38">
        <f>input!AD986/input!AD987-1</f>
        <v>9.1154625253206945E-3</v>
      </c>
    </row>
    <row r="987" spans="1:7" x14ac:dyDescent="0.25">
      <c r="A987" s="15">
        <v>36658</v>
      </c>
      <c r="B987" s="33">
        <f>input!C987/input!C988-1</f>
        <v>-8.1458576185058362E-3</v>
      </c>
      <c r="C987" s="33">
        <f>input!H987/input!H988-1</f>
        <v>1.0697538100820747E-2</v>
      </c>
      <c r="D987" s="33">
        <f>input!J987/input!J988-1</f>
        <v>1.0760953112991523E-3</v>
      </c>
      <c r="E987">
        <f>input!J987-input!H987</f>
        <v>-0.38499999999999979</v>
      </c>
      <c r="F987" s="38">
        <f>input!L987/input!L988-1</f>
        <v>-1.266732548737759E-2</v>
      </c>
      <c r="G987" s="38">
        <f>input!AD987/input!AD988-1</f>
        <v>8.5379259802125462E-2</v>
      </c>
    </row>
    <row r="988" spans="1:7" x14ac:dyDescent="0.25">
      <c r="A988" s="15">
        <v>36651</v>
      </c>
      <c r="B988" s="33">
        <f>input!C988/input!C989-1</f>
        <v>-1.3632326514875004E-2</v>
      </c>
      <c r="C988" s="33">
        <f>input!H988/input!H989-1</f>
        <v>2.2168963451168366E-2</v>
      </c>
      <c r="D988" s="33">
        <f>input!J988/input!J989-1</f>
        <v>4.716677398583391E-2</v>
      </c>
      <c r="E988">
        <f>input!J988-input!H988</f>
        <v>-0.31899999999999995</v>
      </c>
      <c r="F988" s="38">
        <f>input!L988/input!L989-1</f>
        <v>1.0622843653531833E-2</v>
      </c>
      <c r="G988" s="38">
        <f>input!AD988/input!AD989-1</f>
        <v>6.0217560217560306E-2</v>
      </c>
    </row>
    <row r="989" spans="1:7" x14ac:dyDescent="0.25">
      <c r="A989" s="15">
        <v>36644</v>
      </c>
      <c r="B989" s="33">
        <f>input!C989/input!C990-1</f>
        <v>1.2470896594030112E-2</v>
      </c>
      <c r="C989" s="33">
        <f>input!H989/input!H990-1</f>
        <v>4.9355548569632202E-2</v>
      </c>
      <c r="D989" s="33">
        <f>input!J989/input!J990-1</f>
        <v>3.7581426423918485E-2</v>
      </c>
      <c r="E989">
        <f>input!J989-input!H989</f>
        <v>-0.46400000000000041</v>
      </c>
      <c r="F989" s="38">
        <f>input!L989/input!L990-1</f>
        <v>2.5034899953466638E-2</v>
      </c>
      <c r="G989" s="38">
        <f>input!AD989/input!AD990-1</f>
        <v>-5.4095826893354459E-3</v>
      </c>
    </row>
    <row r="990" spans="1:7" x14ac:dyDescent="0.25">
      <c r="A990" s="15">
        <v>36637</v>
      </c>
      <c r="B990" s="33">
        <f>input!C990/input!C991-1</f>
        <v>5.7483635076959416E-2</v>
      </c>
      <c r="C990" s="33">
        <f>input!H990/input!H991-1</f>
        <v>2.0368885324779429E-2</v>
      </c>
      <c r="D990" s="33">
        <f>input!J990/input!J991-1</f>
        <v>2.3418803418803424E-2</v>
      </c>
      <c r="E990">
        <f>input!J990-input!H990</f>
        <v>-0.375</v>
      </c>
      <c r="F990" s="38">
        <f>input!L990/input!L991-1</f>
        <v>1.8773110837204898E-2</v>
      </c>
      <c r="G990" s="38">
        <f>input!AD990/input!AD991-1</f>
        <v>1.2123582323034787E-2</v>
      </c>
    </row>
    <row r="991" spans="1:7" x14ac:dyDescent="0.25">
      <c r="A991" s="15">
        <v>36630</v>
      </c>
      <c r="B991" s="33">
        <f>input!C991/input!C992-1</f>
        <v>-0.10537804596564115</v>
      </c>
      <c r="C991" s="33">
        <f>input!H991/input!H992-1</f>
        <v>-2.0578071002199105E-2</v>
      </c>
      <c r="D991" s="33">
        <f>input!J991/input!J992-1</f>
        <v>-5.125576627370565E-4</v>
      </c>
      <c r="E991">
        <f>input!J991-input!H991</f>
        <v>-0.38500000000000068</v>
      </c>
      <c r="F991" s="38">
        <f>input!L991/input!L992-1</f>
        <v>-4.7183165046711384E-3</v>
      </c>
      <c r="G991" s="38">
        <f>input!AD991/input!AD992-1</f>
        <v>2.1166134185303553E-2</v>
      </c>
    </row>
    <row r="992" spans="1:7" x14ac:dyDescent="0.25">
      <c r="A992" s="15">
        <v>36623</v>
      </c>
      <c r="B992" s="33">
        <f>input!C992/input!C993-1</f>
        <v>1.1857892137890458E-2</v>
      </c>
      <c r="C992" s="33">
        <f>input!H992/input!H993-1</f>
        <v>-1.7440963111591379E-2</v>
      </c>
      <c r="D992" s="33">
        <f>input!J992/input!J993-1</f>
        <v>-2.5149900066622211E-2</v>
      </c>
      <c r="E992">
        <f>input!J992-input!H992</f>
        <v>-0.5129999999999999</v>
      </c>
      <c r="F992" s="38">
        <f>input!L992/input!L993-1</f>
        <v>5.0265553869499602E-3</v>
      </c>
      <c r="G992" s="38">
        <f>input!AD992/input!AD993-1</f>
        <v>-6.9144981412639361E-2</v>
      </c>
    </row>
    <row r="993" spans="1:7" x14ac:dyDescent="0.25">
      <c r="A993" s="15">
        <v>36616</v>
      </c>
      <c r="B993" s="33">
        <f>input!C993/input!C994-1</f>
        <v>-1.8907205426001439E-2</v>
      </c>
      <c r="C993" s="33">
        <f>input!H993/input!H994-1</f>
        <v>-2.1890096618357391E-2</v>
      </c>
      <c r="D993" s="33">
        <f>input!J993/input!J994-1</f>
        <v>-3.0205136488451023E-2</v>
      </c>
      <c r="E993">
        <f>input!J993-input!H993</f>
        <v>-0.47500000000000053</v>
      </c>
      <c r="F993" s="38">
        <f>input!L993/input!L994-1</f>
        <v>6.3949603894244422E-3</v>
      </c>
      <c r="G993" s="38">
        <f>input!AD993/input!AD994-1</f>
        <v>-3.9971448965025025E-2</v>
      </c>
    </row>
    <row r="994" spans="1:7" x14ac:dyDescent="0.25">
      <c r="A994" s="15">
        <v>36609</v>
      </c>
      <c r="B994" s="33">
        <f>input!C994/input!C995-1</f>
        <v>4.3012147739455164E-2</v>
      </c>
      <c r="C994" s="33">
        <f>input!H994/input!H995-1</f>
        <v>2.143407864302227E-2</v>
      </c>
      <c r="D994" s="33">
        <f>input!J994/input!J995-1</f>
        <v>-4.8433968356476065E-4</v>
      </c>
      <c r="E994">
        <f>input!J994-input!H994</f>
        <v>-0.43299999999999983</v>
      </c>
      <c r="F994" s="38">
        <f>input!L994/input!L995-1</f>
        <v>-4.0874524714828997E-3</v>
      </c>
      <c r="G994" s="38">
        <f>input!AD994/input!AD995-1</f>
        <v>-9.3497250080879946E-2</v>
      </c>
    </row>
    <row r="995" spans="1:7" x14ac:dyDescent="0.25">
      <c r="A995" s="15">
        <v>36602</v>
      </c>
      <c r="B995" s="33">
        <f>input!C995/input!C996-1</f>
        <v>4.9746607697104928E-2</v>
      </c>
      <c r="C995" s="33">
        <f>input!H995/input!H996-1</f>
        <v>-7.954719290194201E-3</v>
      </c>
      <c r="D995" s="33">
        <f>input!J995/input!J996-1</f>
        <v>-2.9609901300329033E-2</v>
      </c>
      <c r="E995">
        <f>input!J995-input!H995</f>
        <v>-0.29100000000000037</v>
      </c>
      <c r="F995" s="38">
        <f>input!L995/input!L996-1</f>
        <v>-4.8245199129693939E-3</v>
      </c>
      <c r="G995" s="38">
        <f>input!AD995/input!AD996-1</f>
        <v>-2.6763224181360235E-2</v>
      </c>
    </row>
    <row r="996" spans="1:7" x14ac:dyDescent="0.25">
      <c r="A996" s="15">
        <v>36595</v>
      </c>
      <c r="B996" s="33">
        <f>input!C996/input!C997-1</f>
        <v>-1.0005889991981154E-2</v>
      </c>
      <c r="C996" s="33">
        <f>input!H996/input!H997-1</f>
        <v>6.4665127020784308E-3</v>
      </c>
      <c r="D996" s="33">
        <f>input!J996/input!J997-1</f>
        <v>-7.827175954915333E-4</v>
      </c>
      <c r="E996">
        <f>input!J996-input!H996</f>
        <v>-0.15399999999999991</v>
      </c>
      <c r="F996" s="38">
        <f>input!L996/input!L997-1</f>
        <v>-2.7358490566038451E-3</v>
      </c>
      <c r="G996" s="38">
        <f>input!AD996/input!AD997-1</f>
        <v>7.9339892097747278E-3</v>
      </c>
    </row>
    <row r="997" spans="1:7" x14ac:dyDescent="0.25">
      <c r="A997" s="15">
        <v>36588</v>
      </c>
      <c r="B997" s="33">
        <f>input!C997/input!C998-1</f>
        <v>5.6856362872742761E-2</v>
      </c>
      <c r="C997" s="33">
        <f>input!H997/input!H998-1</f>
        <v>1.5637216575449697E-2</v>
      </c>
      <c r="D997" s="33">
        <f>input!J997/input!J998-1</f>
        <v>9.800822004426113E-3</v>
      </c>
      <c r="E997">
        <f>input!J997-input!H997</f>
        <v>-0.10700000000000021</v>
      </c>
      <c r="F997" s="38">
        <f>input!L997/input!L998-1</f>
        <v>7.0302109063271612E-3</v>
      </c>
      <c r="G997" s="38">
        <f>input!AD997/input!AD998-1</f>
        <v>3.8220757825370599E-2</v>
      </c>
    </row>
    <row r="998" spans="1:7" x14ac:dyDescent="0.25">
      <c r="A998" s="15">
        <v>36581</v>
      </c>
      <c r="B998" s="33">
        <f>input!C998/input!C999-1</f>
        <v>-9.4570199615181538E-3</v>
      </c>
      <c r="C998" s="33">
        <f>input!H998/input!H999-1</f>
        <v>-3.6607411871045548E-2</v>
      </c>
      <c r="D998" s="33">
        <f>input!J998/input!J999-1</f>
        <v>-2.5119432886423265E-2</v>
      </c>
      <c r="E998">
        <f>input!J998-input!H998</f>
        <v>-6.899999999999995E-2</v>
      </c>
      <c r="F998" s="38">
        <f>input!L998/input!L999-1</f>
        <v>6.0212176240084236E-3</v>
      </c>
      <c r="G998" s="38">
        <f>input!AD998/input!AD999-1</f>
        <v>2.8464927143341257E-2</v>
      </c>
    </row>
    <row r="999" spans="1:7" x14ac:dyDescent="0.25">
      <c r="A999" s="15">
        <v>36574</v>
      </c>
      <c r="B999" s="33">
        <f>input!C999/input!C1000-1</f>
        <v>-2.9579272161024295E-2</v>
      </c>
      <c r="C999" s="33">
        <f>input!H999/input!H1000-1</f>
        <v>-1.0534236267869534E-3</v>
      </c>
      <c r="D999" s="33">
        <f>input!J999/input!J1000-1</f>
        <v>-1.7413688673531214E-2</v>
      </c>
      <c r="E999">
        <f>input!J999-input!H999</f>
        <v>-0.14900000000000002</v>
      </c>
      <c r="F999" s="38">
        <f>input!L999/input!L1000-1</f>
        <v>5.0912584053794951E-3</v>
      </c>
      <c r="G999" s="38">
        <f>input!AD999/input!AD1000-1</f>
        <v>2.3777173913044347E-3</v>
      </c>
    </row>
    <row r="1000" spans="1:7" x14ac:dyDescent="0.25">
      <c r="A1000" s="15">
        <v>36567</v>
      </c>
      <c r="B1000" s="33">
        <f>input!C1000/input!C1001-1</f>
        <v>-2.6151912775472685E-2</v>
      </c>
      <c r="C1000" s="33">
        <f>input!H1000/input!H1001-1</f>
        <v>4.07978241160456E-3</v>
      </c>
      <c r="D1000" s="33">
        <f>input!J1000/input!J1001-1</f>
        <v>8.3982287372117437E-3</v>
      </c>
      <c r="E1000">
        <f>input!J1000-input!H1000</f>
        <v>-4.0999999999999481E-2</v>
      </c>
      <c r="F1000" s="38">
        <f>input!L1000/input!L1001-1</f>
        <v>-1.8218429379616152E-3</v>
      </c>
      <c r="G1000" s="38">
        <f>input!AD1000/input!AD1001-1</f>
        <v>2.1512838306731563E-2</v>
      </c>
    </row>
    <row r="1001" spans="1:7" x14ac:dyDescent="0.25">
      <c r="A1001" s="15">
        <v>36560</v>
      </c>
      <c r="B1001" s="33">
        <f>input!C1001/input!C1002-1</f>
        <v>4.7207681449241035E-2</v>
      </c>
      <c r="C1001" s="33">
        <f>input!H1001/input!H1002-1</f>
        <v>9.3030349245082355E-3</v>
      </c>
      <c r="D1001" s="33">
        <f>input!J1001/input!J1002-1</f>
        <v>-1.6371282667467679E-2</v>
      </c>
      <c r="E1001">
        <f>input!J1001-input!H1001</f>
        <v>-6.899999999999995E-2</v>
      </c>
      <c r="F1001" s="38">
        <f>input!L1001/input!L1002-1</f>
        <v>-1.8185298621745671E-3</v>
      </c>
      <c r="G1001" s="38">
        <f>input!AD1001/input!AD1002-1</f>
        <v>5.878030859662009E-2</v>
      </c>
    </row>
    <row r="1002" spans="1:7" x14ac:dyDescent="0.25">
      <c r="A1002" s="15">
        <v>36553</v>
      </c>
      <c r="B1002" s="33">
        <f>input!C1002/input!C1003-1</f>
        <v>-5.6335682966087486E-2</v>
      </c>
      <c r="C1002" s="33">
        <f>input!H1002/input!H1003-1</f>
        <v>1.5329823474760085E-2</v>
      </c>
      <c r="D1002" s="33">
        <f>input!J1002/input!J1003-1</f>
        <v>-1.5816703621581607E-2</v>
      </c>
      <c r="E1002">
        <f>input!J1002-input!H1002</f>
        <v>0.10099999999999998</v>
      </c>
      <c r="F1002" s="38">
        <f>input!L1002/input!L1003-1</f>
        <v>2.6225321677634916E-2</v>
      </c>
      <c r="G1002" s="38">
        <f>input!AD1002/input!AD1003-1</f>
        <v>-3.4751773049645385E-2</v>
      </c>
    </row>
    <row r="1003" spans="1:7" x14ac:dyDescent="0.25">
      <c r="A1003" s="15">
        <v>36546</v>
      </c>
      <c r="B1003" s="33">
        <f>input!C1003/input!C1004-1</f>
        <v>-1.6237245333242445E-2</v>
      </c>
      <c r="C1003" s="33">
        <f>input!H1003/input!H1004-1</f>
        <v>4.3545878693624918E-3</v>
      </c>
      <c r="D1003" s="33">
        <f>input!J1003/input!J1004-1</f>
        <v>1.2876179068722848E-2</v>
      </c>
      <c r="E1003">
        <f>input!J1003-input!H1003</f>
        <v>0.3069999999999995</v>
      </c>
      <c r="F1003" s="38">
        <f>input!L1003/input!L1004-1</f>
        <v>8.8478175383399638E-4</v>
      </c>
      <c r="G1003" s="38">
        <f>input!AD1003/input!AD1004-1</f>
        <v>6.4239828693790635E-3</v>
      </c>
    </row>
    <row r="1004" spans="1:7" x14ac:dyDescent="0.25">
      <c r="A1004" s="15">
        <v>36539</v>
      </c>
      <c r="B1004" s="33">
        <f>input!C1004/input!C1005-1</f>
        <v>1.6427674526698466E-2</v>
      </c>
      <c r="C1004" s="33">
        <f>input!H1004/input!H1005-1</f>
        <v>1.9340519974635262E-2</v>
      </c>
      <c r="D1004" s="33">
        <f>input!J1004/input!J1005-1</f>
        <v>2.5172678434382201E-2</v>
      </c>
      <c r="E1004">
        <f>input!J1004-input!H1004</f>
        <v>0.24900000000000055</v>
      </c>
      <c r="F1004" s="38">
        <f>input!L1004/input!L1005-1</f>
        <v>9.92851469420164E-3</v>
      </c>
      <c r="G1004" s="38">
        <f>input!AD1004/input!AD1005-1</f>
        <v>0.15689512799339389</v>
      </c>
    </row>
    <row r="1005" spans="1:7" x14ac:dyDescent="0.25">
      <c r="A1005" s="15">
        <v>36532</v>
      </c>
      <c r="B1005" s="33">
        <f>input!C1005/input!C1006-1</f>
        <v>-1.8907605921388404E-2</v>
      </c>
      <c r="C1005" s="33">
        <f>input!H1005/input!H1006-1</f>
        <v>1.5127132281943956E-2</v>
      </c>
      <c r="D1005" s="33">
        <f>input!J1005/input!J1006-1</f>
        <v>1.1331884507916667E-2</v>
      </c>
      <c r="E1005">
        <f>input!J1005-input!H1005</f>
        <v>0.20699999999999985</v>
      </c>
      <c r="F1005" s="38">
        <f>input!L1005/input!L1006-1</f>
        <v>-1.1288897614606941E-2</v>
      </c>
      <c r="G1005" s="38">
        <f>input!AD1005/input!AD1006-1</f>
        <v>-5.3906250000000044E-2</v>
      </c>
    </row>
    <row r="1006" spans="1:7" x14ac:dyDescent="0.25">
      <c r="A1006" s="15">
        <v>36525</v>
      </c>
      <c r="B1006" s="33">
        <f>input!C1006/input!C1007-1</f>
        <v>7.4811086577890595E-3</v>
      </c>
      <c r="C1006" s="33">
        <f>input!H1006/input!H1007-1</f>
        <v>-2.5682182985553581E-3</v>
      </c>
      <c r="D1006" s="33">
        <f>input!J1006/input!J1007-1</f>
        <v>5.3058676654182957E-3</v>
      </c>
      <c r="E1006">
        <f>input!J1006-input!H1006</f>
        <v>0.22799999999999976</v>
      </c>
      <c r="F1006" s="38">
        <f>input!L1006/input!L1007-1</f>
        <v>2.8548926954126141E-3</v>
      </c>
      <c r="G1006" s="38">
        <f>input!AD1006/input!AD1007-1</f>
        <v>-1.0436799381522976E-2</v>
      </c>
    </row>
    <row r="1007" spans="1:7" x14ac:dyDescent="0.25">
      <c r="A1007" s="15">
        <v>36518</v>
      </c>
      <c r="B1007" s="33">
        <f>input!C1007/input!C1008-1</f>
        <v>2.6255603329979005E-2</v>
      </c>
      <c r="C1007" s="33">
        <f>input!H1007/input!H1008-1</f>
        <v>1.3832384052075097E-2</v>
      </c>
      <c r="D1007" s="33">
        <f>input!J1007/input!J1008-1</f>
        <v>1.9894954639503526E-2</v>
      </c>
      <c r="E1007">
        <f>input!J1007-input!H1007</f>
        <v>0.17799999999999994</v>
      </c>
      <c r="F1007" s="38">
        <f>input!L1007/input!L1008-1</f>
        <v>-5.871990604815136E-3</v>
      </c>
      <c r="G1007" s="38">
        <f>input!AD1007/input!AD1008-1</f>
        <v>-3.2535527299925149E-2</v>
      </c>
    </row>
    <row r="1008" spans="1:7" x14ac:dyDescent="0.25">
      <c r="A1008" s="15">
        <v>36511</v>
      </c>
      <c r="B1008" s="33">
        <f>input!C1008/input!C1009-1</f>
        <v>2.8157285609440308E-3</v>
      </c>
      <c r="C1008" s="33">
        <f>input!H1008/input!H1009-1</f>
        <v>3.9411366711772589E-2</v>
      </c>
      <c r="D1008" s="33">
        <f>input!J1008/input!J1009-1</f>
        <v>3.474967061923584E-2</v>
      </c>
      <c r="E1008">
        <f>input!J1008-input!H1008</f>
        <v>0.13800000000000079</v>
      </c>
      <c r="F1008" s="38">
        <f>input!L1008/input!L1009-1</f>
        <v>5.1150895140665842E-3</v>
      </c>
      <c r="G1008" s="38">
        <f>input!AD1008/input!AD1009-1</f>
        <v>5.9849385652001486E-2</v>
      </c>
    </row>
    <row r="1009" spans="1:7" x14ac:dyDescent="0.25">
      <c r="A1009" s="15">
        <v>36504</v>
      </c>
      <c r="B1009" s="33">
        <f>input!C1009/input!C1010-1</f>
        <v>-1.1344449870927198E-2</v>
      </c>
      <c r="C1009" s="33">
        <f>input!H1009/input!H1010-1</f>
        <v>-1.0046885465505584E-2</v>
      </c>
      <c r="D1009" s="33">
        <f>input!J1009/input!J1010-1</f>
        <v>-1.4445706865768515E-2</v>
      </c>
      <c r="E1009">
        <f>input!J1009-input!H1009</f>
        <v>0.16000000000000014</v>
      </c>
      <c r="F1009" s="38">
        <f>input!L1009/input!L1010-1</f>
        <v>-8.2918739635158278E-3</v>
      </c>
      <c r="G1009" s="38">
        <f>input!AD1009/input!AD1010-1</f>
        <v>-2.2471910112359494E-2</v>
      </c>
    </row>
    <row r="1010" spans="1:7" x14ac:dyDescent="0.25">
      <c r="A1010" s="15">
        <v>36497</v>
      </c>
      <c r="B1010" s="33">
        <f>input!C1010/input!C1011-1</f>
        <v>1.1774505513122868E-2</v>
      </c>
      <c r="C1010" s="33">
        <f>input!H1010/input!H1011-1</f>
        <v>-1.3377926421406228E-3</v>
      </c>
      <c r="D1010" s="33">
        <f>input!J1010/input!J1011-1</f>
        <v>7.1930684976295733E-3</v>
      </c>
      <c r="E1010">
        <f>input!J1010-input!H1010</f>
        <v>0.18900000000000006</v>
      </c>
      <c r="F1010" s="38">
        <f>input!L1010/input!L1011-1</f>
        <v>1.1445485939812539E-2</v>
      </c>
      <c r="G1010" s="38">
        <f>input!AD1010/input!AD1011-1</f>
        <v>-3.9449199851135153E-2</v>
      </c>
    </row>
    <row r="1011" spans="1:7" x14ac:dyDescent="0.25">
      <c r="A1011" s="15">
        <v>36490</v>
      </c>
      <c r="B1011" s="33">
        <f>input!C1011/input!C1012-1</f>
        <v>-3.7834036568215046E-3</v>
      </c>
      <c r="C1011" s="33">
        <f>input!H1011/input!H1012-1</f>
        <v>1.3044214806030796E-2</v>
      </c>
      <c r="D1011" s="33">
        <f>input!J1011/input!J1012-1</f>
        <v>9.9058940069340906E-3</v>
      </c>
      <c r="E1011">
        <f>input!J1011-input!H1011</f>
        <v>0.13699999999999957</v>
      </c>
      <c r="F1011" s="38">
        <f>input!L1011/input!L1012-1</f>
        <v>4.5594211517494543E-3</v>
      </c>
      <c r="G1011" s="38">
        <f>input!AD1011/input!AD1012-1</f>
        <v>1.167168674698793E-2</v>
      </c>
    </row>
    <row r="1012" spans="1:7" x14ac:dyDescent="0.25">
      <c r="A1012" s="15">
        <v>36483</v>
      </c>
      <c r="B1012" s="33">
        <f>input!C1012/input!C1013-1</f>
        <v>1.8580863286678184E-2</v>
      </c>
      <c r="C1012" s="33">
        <f>input!H1012/input!H1013-1</f>
        <v>2.375997225112747E-2</v>
      </c>
      <c r="D1012" s="33">
        <f>input!J1012/input!J1013-1</f>
        <v>2.1761133603238836E-2</v>
      </c>
      <c r="E1012">
        <f>input!J1012-input!H1012</f>
        <v>0.15399999999999991</v>
      </c>
      <c r="F1012" s="38">
        <f>input!L1012/input!L1013-1</f>
        <v>1.3895781637716098E-3</v>
      </c>
      <c r="G1012" s="38">
        <f>input!AD1012/input!AD1013-1</f>
        <v>6.6238458450421422E-2</v>
      </c>
    </row>
    <row r="1013" spans="1:7" x14ac:dyDescent="0.25">
      <c r="A1013" s="15">
        <v>36476</v>
      </c>
      <c r="B1013" s="33">
        <f>input!C1013/input!C1014-1</f>
        <v>1.8850849857323215E-2</v>
      </c>
      <c r="C1013" s="33">
        <f>input!H1013/input!H1014-1</f>
        <v>8.394543546694555E-3</v>
      </c>
      <c r="D1013" s="33">
        <f>input!J1013/input!J1014-1</f>
        <v>3.3749578130271018E-4</v>
      </c>
      <c r="E1013">
        <f>input!J1013-input!H1013</f>
        <v>0.16199999999999992</v>
      </c>
      <c r="F1013" s="38">
        <f>input!L1013/input!L1014-1</f>
        <v>4.6868767451135884E-3</v>
      </c>
      <c r="G1013" s="38">
        <f>input!AD1013/input!AD1014-1</f>
        <v>8.3043478260869552E-2</v>
      </c>
    </row>
    <row r="1014" spans="1:7" x14ac:dyDescent="0.25">
      <c r="A1014" s="15">
        <v>36469</v>
      </c>
      <c r="B1014" s="33">
        <f>input!C1014/input!C1015-1</f>
        <v>5.356107797172216E-3</v>
      </c>
      <c r="C1014" s="33">
        <f>input!H1014/input!H1015-1</f>
        <v>-1.1923276308968389E-2</v>
      </c>
      <c r="D1014" s="33">
        <f>input!J1014/input!J1015-1</f>
        <v>-1.626826029216466E-2</v>
      </c>
      <c r="E1014">
        <f>input!J1014-input!H1014</f>
        <v>0.20800000000000018</v>
      </c>
      <c r="F1014" s="38">
        <f>input!L1014/input!L1015-1</f>
        <v>1.2315768221279999E-2</v>
      </c>
      <c r="G1014" s="38">
        <f>input!AD1014/input!AD1015-1</f>
        <v>5.7471264367816133E-2</v>
      </c>
    </row>
    <row r="1015" spans="1:7" x14ac:dyDescent="0.25">
      <c r="A1015" s="15">
        <v>36462</v>
      </c>
      <c r="B1015" s="33">
        <f>input!C1015/input!C1016-1</f>
        <v>4.7078707793953845E-2</v>
      </c>
      <c r="C1015" s="33">
        <f>input!H1015/input!H1016-1</f>
        <v>-2.2796352583586588E-2</v>
      </c>
      <c r="D1015" s="33">
        <f>input!J1015/input!J1016-1</f>
        <v>-2.7445915402001919E-2</v>
      </c>
      <c r="E1015">
        <f>input!J1015-input!H1015</f>
        <v>0.2370000000000001</v>
      </c>
      <c r="F1015" s="38">
        <f>input!L1015/input!L1016-1</f>
        <v>5.8895207148659257E-3</v>
      </c>
      <c r="G1015" s="38">
        <f>input!AD1015/input!AD1016-1</f>
        <v>-7.2494669509594822E-2</v>
      </c>
    </row>
    <row r="1016" spans="1:7" x14ac:dyDescent="0.25">
      <c r="A1016" s="15">
        <v>36455</v>
      </c>
      <c r="B1016" s="33">
        <f>input!C1016/input!C1017-1</f>
        <v>4.3482094900634038E-2</v>
      </c>
      <c r="C1016" s="33">
        <f>input!H1016/input!H1017-1</f>
        <v>2.1210553543714372E-2</v>
      </c>
      <c r="D1016" s="33">
        <f>input!J1016/input!J1017-1</f>
        <v>2.0932915773858474E-2</v>
      </c>
      <c r="E1016">
        <f>input!J1016-input!H1016</f>
        <v>0.27200000000000024</v>
      </c>
      <c r="F1016" s="38">
        <f>input!L1016/input!L1017-1</f>
        <v>1.483924154987637E-2</v>
      </c>
      <c r="G1016" s="38">
        <f>input!AD1016/input!AD1017-1</f>
        <v>2.7607361963190247E-2</v>
      </c>
    </row>
    <row r="1017" spans="1:7" x14ac:dyDescent="0.25">
      <c r="A1017" s="15">
        <v>36448</v>
      </c>
      <c r="B1017" s="33">
        <f>input!C1017/input!C1018-1</f>
        <v>-6.6323857427283972E-2</v>
      </c>
      <c r="C1017" s="33">
        <f>input!H1017/input!H1018-1</f>
        <v>3.1136481577582753E-3</v>
      </c>
      <c r="D1017" s="33">
        <f>input!J1017/input!J1018-1</f>
        <v>5.6356704790319068E-3</v>
      </c>
      <c r="E1017">
        <f>input!J1017-input!H1017</f>
        <v>0.26799999999999979</v>
      </c>
      <c r="F1017" s="38">
        <f>input!L1017/input!L1018-1</f>
        <v>-1.9995960412037883E-2</v>
      </c>
      <c r="G1017" s="38">
        <f>input!AD1017/input!AD1018-1</f>
        <v>9.1866028708134095E-2</v>
      </c>
    </row>
    <row r="1018" spans="1:7" x14ac:dyDescent="0.25">
      <c r="A1018" s="15">
        <v>36441</v>
      </c>
      <c r="B1018" s="33">
        <f>input!C1018/input!C1019-1</f>
        <v>4.1479252578324077E-2</v>
      </c>
      <c r="C1018" s="33">
        <f>input!H1018/input!H1019-1</f>
        <v>1.4922752808988804E-2</v>
      </c>
      <c r="D1018" s="33">
        <f>input!J1018/input!J1019-1</f>
        <v>9.8761298962168897E-3</v>
      </c>
      <c r="E1018">
        <f>input!J1018-input!H1018</f>
        <v>0.25200000000000067</v>
      </c>
      <c r="F1018" s="38">
        <f>input!L1018/input!L1019-1</f>
        <v>9.7899245359982512E-3</v>
      </c>
      <c r="G1018" s="38">
        <f>input!AD1018/input!AD1019-1</f>
        <v>-0.14832925835370825</v>
      </c>
    </row>
    <row r="1019" spans="1:7" x14ac:dyDescent="0.25">
      <c r="A1019" s="15">
        <v>36434</v>
      </c>
      <c r="B1019" s="33">
        <f>input!C1019/input!C1020-1</f>
        <v>4.2666123880503726E-3</v>
      </c>
      <c r="C1019" s="33">
        <f>input!H1019/input!H1020-1</f>
        <v>2.8715911143218253E-2</v>
      </c>
      <c r="D1019" s="33">
        <f>input!J1019/input!J1020-1</f>
        <v>3.4817252728217563E-2</v>
      </c>
      <c r="E1019">
        <f>input!J1019-input!H1019</f>
        <v>0.27800000000000047</v>
      </c>
      <c r="F1019" s="38">
        <f>input!L1019/input!L1020-1</f>
        <v>-1.5857085507828161E-2</v>
      </c>
      <c r="G1019" s="38">
        <f>input!AD1019/input!AD1020-1</f>
        <v>-8.8852988691439094E-3</v>
      </c>
    </row>
    <row r="1020" spans="1:7" x14ac:dyDescent="0.25">
      <c r="A1020" s="15">
        <v>36427</v>
      </c>
      <c r="B1020" s="33">
        <f>input!C1020/input!C1021-1</f>
        <v>-4.3476958559854006E-2</v>
      </c>
      <c r="C1020" s="33">
        <f>input!H1020/input!H1021-1</f>
        <v>-1.2308241170174816E-2</v>
      </c>
      <c r="D1020" s="33">
        <f>input!J1020/input!J1021-1</f>
        <v>-1.6692215976835456E-2</v>
      </c>
      <c r="E1020">
        <f>input!J1020-input!H1020</f>
        <v>0.23599999999999977</v>
      </c>
      <c r="F1020" s="38">
        <f>input!L1020/input!L1021-1</f>
        <v>-6.9762806458042448E-3</v>
      </c>
      <c r="G1020" s="38">
        <f>input!AD1020/input!AD1021-1</f>
        <v>1.6181229773464256E-3</v>
      </c>
    </row>
    <row r="1021" spans="1:7" x14ac:dyDescent="0.25">
      <c r="A1021" s="15">
        <v>36420</v>
      </c>
      <c r="B1021" s="33">
        <f>input!C1021/input!C1022-1</f>
        <v>-1.2014855806933733E-2</v>
      </c>
      <c r="C1021" s="33">
        <f>input!H1021/input!H1022-1</f>
        <v>-5.8521014364250057E-3</v>
      </c>
      <c r="D1021" s="33">
        <f>input!J1021/input!J1022-1</f>
        <v>-4.5778229908441936E-3</v>
      </c>
      <c r="E1021">
        <f>input!J1021-input!H1021</f>
        <v>0.26500000000000057</v>
      </c>
      <c r="F1021" s="38">
        <f>input!L1021/input!L1022-1</f>
        <v>-6.7313403286477502E-3</v>
      </c>
      <c r="G1021" s="38">
        <f>input!AD1021/input!AD1022-1</f>
        <v>4.9681528662420371E-2</v>
      </c>
    </row>
    <row r="1022" spans="1:7" x14ac:dyDescent="0.25">
      <c r="A1022" s="15">
        <v>36413</v>
      </c>
      <c r="B1022" s="33">
        <f>input!C1022/input!C1023-1</f>
        <v>-4.1112846659396851E-3</v>
      </c>
      <c r="C1022" s="33">
        <f>input!H1022/input!H1023-1</f>
        <v>3.0238349341871196E-3</v>
      </c>
      <c r="D1022" s="33">
        <f>input!J1022/input!J1023-1</f>
        <v>1.6983695652172948E-3</v>
      </c>
      <c r="E1022">
        <f>input!J1022-input!H1022</f>
        <v>0.25899999999999945</v>
      </c>
      <c r="F1022" s="38">
        <f>input!L1022/input!L1023-1</f>
        <v>1.242734014832636E-2</v>
      </c>
      <c r="G1022" s="38">
        <f>input!AD1022/input!AD1023-1</f>
        <v>7.0454545454545547E-2</v>
      </c>
    </row>
    <row r="1023" spans="1:7" x14ac:dyDescent="0.25">
      <c r="A1023" s="15">
        <v>36406</v>
      </c>
      <c r="B1023" s="33">
        <f>input!C1023/input!C1024-1</f>
        <v>6.6529701024276022E-3</v>
      </c>
      <c r="C1023" s="33">
        <f>input!H1023/input!H1024-1</f>
        <v>-5.8355437665783549E-3</v>
      </c>
      <c r="D1023" s="33">
        <f>input!J1023/input!J1024-1</f>
        <v>4.0927694406549531E-3</v>
      </c>
      <c r="E1023">
        <f>input!J1023-input!H1023</f>
        <v>0.26600000000000001</v>
      </c>
      <c r="F1023" s="38">
        <f>input!L1023/input!L1024-1</f>
        <v>-1.22747970698871E-2</v>
      </c>
      <c r="G1023" s="38">
        <f>input!AD1023/input!AD1024-1</f>
        <v>3.4320639398213393E-2</v>
      </c>
    </row>
    <row r="1024" spans="1:7" x14ac:dyDescent="0.25">
      <c r="A1024" s="15">
        <v>36399</v>
      </c>
      <c r="B1024" s="33">
        <f>input!C1024/input!C1025-1</f>
        <v>8.7235618467615961E-3</v>
      </c>
      <c r="C1024" s="33">
        <f>input!H1024/input!H1025-1</f>
        <v>8.74063503389233E-3</v>
      </c>
      <c r="D1024" s="33">
        <f>input!J1024/input!J1025-1</f>
        <v>-2.0422055820287222E-3</v>
      </c>
      <c r="E1024">
        <f>input!J1024-input!H1024</f>
        <v>0.20899999999999963</v>
      </c>
      <c r="F1024" s="38">
        <f>input!L1024/input!L1025-1</f>
        <v>1.4766449020592765E-2</v>
      </c>
      <c r="G1024" s="38">
        <f>input!AD1024/input!AD1025-1</f>
        <v>-1.755196304849882E-2</v>
      </c>
    </row>
    <row r="1025" spans="1:7" x14ac:dyDescent="0.25">
      <c r="A1025" s="15">
        <v>36392</v>
      </c>
      <c r="B1025" s="33">
        <f>input!C1025/input!C1026-1</f>
        <v>6.7260183176667265E-3</v>
      </c>
      <c r="C1025" s="33">
        <f>input!H1025/input!H1026-1</f>
        <v>-1.7869656622284569E-2</v>
      </c>
      <c r="D1025" s="33">
        <f>input!J1025/input!J1026-1</f>
        <v>-1.7226961030272547E-2</v>
      </c>
      <c r="E1025">
        <f>input!J1025-input!H1025</f>
        <v>0.27000000000000046</v>
      </c>
      <c r="F1025" s="38">
        <f>input!L1025/input!L1026-1</f>
        <v>-1.210677781085634E-2</v>
      </c>
      <c r="G1025" s="38">
        <f>input!AD1025/input!AD1026-1</f>
        <v>-9.2293493308737151E-4</v>
      </c>
    </row>
    <row r="1026" spans="1:7" x14ac:dyDescent="0.25">
      <c r="A1026" s="15">
        <v>36385</v>
      </c>
      <c r="B1026" s="33">
        <f>input!C1026/input!C1027-1</f>
        <v>2.1064531758300253E-2</v>
      </c>
      <c r="C1026" s="33">
        <f>input!H1026/input!H1027-1</f>
        <v>4.7526843865517421E-3</v>
      </c>
      <c r="D1026" s="33">
        <f>input!J1026/input!J1027-1</f>
        <v>-9.7714474991719147E-3</v>
      </c>
      <c r="E1026">
        <f>input!J1026-input!H1026</f>
        <v>0.27099999999999991</v>
      </c>
      <c r="F1026" s="38">
        <f>input!L1026/input!L1027-1</f>
        <v>1.1848579174615903E-2</v>
      </c>
      <c r="G1026" s="38">
        <f>input!AD1026/input!AD1027-1</f>
        <v>3.7835249042145636E-2</v>
      </c>
    </row>
    <row r="1027" spans="1:7" x14ac:dyDescent="0.25">
      <c r="A1027" s="15">
        <v>36378</v>
      </c>
      <c r="B1027" s="33">
        <f>input!C1027/input!C1028-1</f>
        <v>-2.1396532000722557E-2</v>
      </c>
      <c r="C1027" s="33">
        <f>input!H1027/input!H1028-1</f>
        <v>1.0494485948061127E-2</v>
      </c>
      <c r="D1027" s="33">
        <f>input!J1027/input!J1028-1</f>
        <v>2.2869727257326833E-2</v>
      </c>
      <c r="E1027">
        <f>input!J1027-input!H1027</f>
        <v>0.35700000000000021</v>
      </c>
      <c r="F1027" s="38">
        <f>input!L1027/input!L1028-1</f>
        <v>-1.6040100250626077E-3</v>
      </c>
      <c r="G1027" s="38">
        <f>input!AD1027/input!AD1028-1</f>
        <v>1.7048222113979383E-2</v>
      </c>
    </row>
    <row r="1028" spans="1:7" x14ac:dyDescent="0.25">
      <c r="A1028" s="15">
        <v>36371</v>
      </c>
      <c r="B1028" s="33">
        <f>input!C1028/input!C1029-1</f>
        <v>-2.0796792783763451E-2</v>
      </c>
      <c r="C1028" s="33">
        <f>input!H1028/input!H1029-1</f>
        <v>1.2425715829281536E-2</v>
      </c>
      <c r="D1028" s="33">
        <f>input!J1028/input!J1029-1</f>
        <v>1.1653813196229823E-2</v>
      </c>
      <c r="E1028">
        <f>input!J1028-input!H1028</f>
        <v>0.28100000000000058</v>
      </c>
      <c r="F1028" s="38">
        <f>input!L1028/input!L1029-1</f>
        <v>-1.7725258493353047E-2</v>
      </c>
      <c r="G1028" s="38">
        <f>input!AD1028/input!AD1029-1</f>
        <v>-4.8473097430924428E-3</v>
      </c>
    </row>
    <row r="1029" spans="1:7" x14ac:dyDescent="0.25">
      <c r="A1029" s="15">
        <v>36364</v>
      </c>
      <c r="B1029" s="33">
        <f>input!C1029/input!C1030-1</f>
        <v>-4.3586743540224626E-2</v>
      </c>
      <c r="C1029" s="33">
        <f>input!H1029/input!H1030-1</f>
        <v>1.6846731367881285E-2</v>
      </c>
      <c r="D1029" s="33">
        <f>input!J1029/input!J1030-1</f>
        <v>2.9645314981471715E-2</v>
      </c>
      <c r="E1029">
        <f>input!J1029-input!H1029</f>
        <v>0.28200000000000003</v>
      </c>
      <c r="F1029" s="38">
        <f>input!L1029/input!L1030-1</f>
        <v>-2.4308224442736392E-2</v>
      </c>
      <c r="G1029" s="38">
        <f>input!AD1029/input!AD1030-1</f>
        <v>4.8496605237624557E-4</v>
      </c>
    </row>
    <row r="1030" spans="1:7" x14ac:dyDescent="0.25">
      <c r="A1030" s="15">
        <v>36357</v>
      </c>
      <c r="B1030" s="33">
        <f>input!C1030/input!C1031-1</f>
        <v>1.104555042471933E-2</v>
      </c>
      <c r="C1030" s="33">
        <f>input!H1030/input!H1031-1</f>
        <v>-2.0448430493273495E-2</v>
      </c>
      <c r="D1030" s="33">
        <f>input!J1030/input!J1031-1</f>
        <v>-2.7291452111225523E-2</v>
      </c>
      <c r="E1030">
        <f>input!J1030-input!H1030</f>
        <v>0.20599999999999952</v>
      </c>
      <c r="F1030" s="38">
        <f>input!L1030/input!L1031-1</f>
        <v>-3.4469551895824901E-3</v>
      </c>
      <c r="G1030" s="38">
        <f>input!AD1030/input!AD1031-1</f>
        <v>3.4102306920762215E-2</v>
      </c>
    </row>
    <row r="1031" spans="1:7" x14ac:dyDescent="0.25">
      <c r="A1031" s="15">
        <v>36350</v>
      </c>
      <c r="B1031" s="33">
        <f>input!C1031/input!C1032-1</f>
        <v>8.6686505369386602E-3</v>
      </c>
      <c r="C1031" s="33">
        <f>input!H1031/input!H1032-1</f>
        <v>-3.5861574323103884E-4</v>
      </c>
      <c r="D1031" s="33">
        <f>input!J1031/input!J1032-1</f>
        <v>-3.4317089910784748E-4</v>
      </c>
      <c r="E1031">
        <f>input!J1031-input!H1031</f>
        <v>0.25099999999999945</v>
      </c>
      <c r="F1031" s="38">
        <f>input!L1031/input!L1032-1</f>
        <v>9.1796308822109651E-3</v>
      </c>
      <c r="G1031" s="38">
        <f>input!AD1031/input!AD1032-1</f>
        <v>1.2696800406297504E-2</v>
      </c>
    </row>
    <row r="1032" spans="1:7" x14ac:dyDescent="0.25">
      <c r="A1032" s="15">
        <v>36343</v>
      </c>
      <c r="B1032" s="33">
        <f>input!C1032/input!C1033-1</f>
        <v>5.7712630482547933E-2</v>
      </c>
      <c r="C1032" s="33">
        <f>input!H1032/input!H1033-1</f>
        <v>-2.5170424750917686E-2</v>
      </c>
      <c r="D1032" s="33">
        <f>input!J1032/input!J1033-1</f>
        <v>-3.0927835051546393E-2</v>
      </c>
      <c r="E1032">
        <f>input!J1032-input!H1032</f>
        <v>0.25100000000000033</v>
      </c>
      <c r="F1032" s="38">
        <f>input!L1032/input!L1033-1</f>
        <v>1.1830269847477481E-2</v>
      </c>
      <c r="G1032" s="38">
        <f>input!AD1032/input!AD1033-1</f>
        <v>7.0690592713431144E-2</v>
      </c>
    </row>
    <row r="1033" spans="1:7" x14ac:dyDescent="0.25">
      <c r="A1033" s="15">
        <v>36336</v>
      </c>
      <c r="B1033" s="33">
        <f>input!C1033/input!C1034-1</f>
        <v>-2.0501325548836768E-2</v>
      </c>
      <c r="C1033" s="33">
        <f>input!H1033/input!H1034-1</f>
        <v>3.0253916801728842E-2</v>
      </c>
      <c r="D1033" s="33">
        <f>input!J1033/input!J1034-1</f>
        <v>3.209198558434867E-2</v>
      </c>
      <c r="E1033">
        <f>input!J1033-input!H1033</f>
        <v>0.29300000000000015</v>
      </c>
      <c r="F1033" s="38">
        <f>input!L1033/input!L1034-1</f>
        <v>-2.9322646857588008E-4</v>
      </c>
      <c r="G1033" s="38">
        <f>input!AD1033/input!AD1034-1</f>
        <v>2.2234574763757786E-2</v>
      </c>
    </row>
    <row r="1034" spans="1:7" x14ac:dyDescent="0.25">
      <c r="A1034" s="15">
        <v>36329</v>
      </c>
      <c r="B1034" s="33">
        <f>input!C1034/input!C1035-1</f>
        <v>3.8032219164527925E-2</v>
      </c>
      <c r="C1034" s="33">
        <f>input!H1034/input!H1035-1</f>
        <v>-2.5276461295418717E-2</v>
      </c>
      <c r="D1034" s="33">
        <f>input!J1034/input!J1035-1</f>
        <v>-3.4145532902370324E-2</v>
      </c>
      <c r="E1034">
        <f>input!J1034-input!H1034</f>
        <v>0.27400000000000002</v>
      </c>
      <c r="F1034" s="38">
        <f>input!L1034/input!L1035-1</f>
        <v>1.2970297029702982E-2</v>
      </c>
      <c r="G1034" s="38">
        <f>input!AD1034/input!AD1035-1</f>
        <v>-2.3874118285404311E-2</v>
      </c>
    </row>
    <row r="1035" spans="1:7" x14ac:dyDescent="0.25">
      <c r="A1035" s="15">
        <v>36322</v>
      </c>
      <c r="B1035" s="33">
        <f>input!C1035/input!C1036-1</f>
        <v>-2.5690077198267658E-2</v>
      </c>
      <c r="C1035" s="33">
        <f>input!H1035/input!H1036-1</f>
        <v>2.8153762858689646E-2</v>
      </c>
      <c r="D1035" s="33">
        <f>input!J1035/input!J1036-1</f>
        <v>3.8918546581711677E-2</v>
      </c>
      <c r="E1035">
        <f>input!J1035-input!H1035</f>
        <v>0.3360000000000003</v>
      </c>
      <c r="F1035" s="38">
        <f>input!L1035/input!L1036-1</f>
        <v>-1.6074037993180745E-2</v>
      </c>
      <c r="G1035" s="38">
        <f>input!AD1035/input!AD1036-1</f>
        <v>6.4087759815242507E-2</v>
      </c>
    </row>
    <row r="1036" spans="1:7" x14ac:dyDescent="0.25">
      <c r="A1036" s="15">
        <v>36315</v>
      </c>
      <c r="B1036" s="33">
        <f>input!C1036/input!C1037-1</f>
        <v>1.99025993977755E-2</v>
      </c>
      <c r="C1036" s="33">
        <f>input!H1036/input!H1037-1</f>
        <v>2.3646776279327542E-2</v>
      </c>
      <c r="D1036" s="33">
        <f>input!J1036/input!J1037-1</f>
        <v>3.3274021352313277E-2</v>
      </c>
      <c r="E1036">
        <f>input!J1036-input!H1036</f>
        <v>0.26600000000000001</v>
      </c>
      <c r="F1036" s="38">
        <f>input!L1036/input!L1037-1</f>
        <v>1.3657204175201443E-3</v>
      </c>
      <c r="G1036" s="38">
        <f>input!AD1036/input!AD1037-1</f>
        <v>2.8503562945368266E-2</v>
      </c>
    </row>
    <row r="1037" spans="1:7" x14ac:dyDescent="0.25">
      <c r="A1037" s="15">
        <v>36308</v>
      </c>
      <c r="B1037" s="33">
        <f>input!C1037/input!C1038-1</f>
        <v>-2.1386314262303752E-2</v>
      </c>
      <c r="C1037" s="33">
        <f>input!H1037/input!H1038-1</f>
        <v>2.8891845656719317E-2</v>
      </c>
      <c r="D1037" s="33">
        <f>input!J1037/input!J1038-1</f>
        <v>2.107558139534893E-2</v>
      </c>
      <c r="E1037">
        <f>input!J1037-input!H1037</f>
        <v>0.20699999999999985</v>
      </c>
      <c r="F1037" s="38">
        <f>input!L1037/input!L1038-1</f>
        <v>8.5596221959858276E-3</v>
      </c>
      <c r="G1037" s="38">
        <f>input!AD1037/input!AD1038-1</f>
        <v>-3.2739804709936871E-2</v>
      </c>
    </row>
    <row r="1038" spans="1:7" x14ac:dyDescent="0.25">
      <c r="A1038" s="15">
        <v>36301</v>
      </c>
      <c r="B1038" s="33">
        <f>input!C1038/input!C1039-1</f>
        <v>-5.6136941246822669E-3</v>
      </c>
      <c r="C1038" s="33">
        <f>input!H1038/input!H1039-1</f>
        <v>-6.0457207632722554E-3</v>
      </c>
      <c r="D1038" s="33">
        <f>input!J1038/input!J1039-1</f>
        <v>-2.2032693674484793E-2</v>
      </c>
      <c r="E1038">
        <f>input!J1038-input!H1038</f>
        <v>0.24299999999999944</v>
      </c>
      <c r="F1038" s="38">
        <f>input!L1038/input!L1039-1</f>
        <v>7.0345784206875539E-3</v>
      </c>
      <c r="G1038" s="38">
        <f>input!AD1038/input!AD1039-1</f>
        <v>-3.492239467849223E-2</v>
      </c>
    </row>
    <row r="1039" spans="1:7" x14ac:dyDescent="0.25">
      <c r="A1039" s="15">
        <v>36294</v>
      </c>
      <c r="B1039" s="33">
        <f>input!C1039/input!C1040-1</f>
        <v>-5.3531598513011369E-3</v>
      </c>
      <c r="C1039" s="33">
        <f>input!H1039/input!H1040-1</f>
        <v>2.3395204949729465E-2</v>
      </c>
      <c r="D1039" s="33">
        <f>input!J1039/input!J1040-1</f>
        <v>1.551786358715268E-2</v>
      </c>
      <c r="E1039">
        <f>input!J1039-input!H1039</f>
        <v>0.33499999999999996</v>
      </c>
      <c r="F1039" s="38">
        <f>input!L1039/input!L1040-1</f>
        <v>9.4009400940096022E-3</v>
      </c>
      <c r="G1039" s="38">
        <f>input!AD1039/input!AD1040-1</f>
        <v>-9.8792535675081838E-3</v>
      </c>
    </row>
    <row r="1040" spans="1:7" x14ac:dyDescent="0.25">
      <c r="A1040" s="15">
        <v>36287</v>
      </c>
      <c r="B1040" s="33">
        <f>input!C1040/input!C1041-1</f>
        <v>7.3548135831873473E-3</v>
      </c>
      <c r="C1040" s="33">
        <f>input!H1040/input!H1041-1</f>
        <v>2.3347843292441439E-2</v>
      </c>
      <c r="D1040" s="33">
        <f>input!J1040/input!J1041-1</f>
        <v>3.6275243081525854E-2</v>
      </c>
      <c r="E1040">
        <f>input!J1040-input!H1040</f>
        <v>0.37000000000000011</v>
      </c>
      <c r="F1040" s="38">
        <f>input!L1040/input!L1041-1</f>
        <v>-1.0000000000000009E-2</v>
      </c>
      <c r="G1040" s="38">
        <f>input!AD1040/input!AD1041-1</f>
        <v>-2.3579849946409492E-2</v>
      </c>
    </row>
    <row r="1041" spans="1:7" x14ac:dyDescent="0.25">
      <c r="A1041" s="15">
        <v>36280</v>
      </c>
      <c r="B1041" s="33">
        <f>input!C1041/input!C1042-1</f>
        <v>-1.5970814754762808E-2</v>
      </c>
      <c r="C1041" s="33">
        <f>input!H1041/input!H1042-1</f>
        <v>4.3720190779015233E-3</v>
      </c>
      <c r="D1041" s="33">
        <f>input!J1041/input!J1042-1</f>
        <v>1.8278750952018363E-2</v>
      </c>
      <c r="E1041">
        <f>input!J1041-input!H1041</f>
        <v>0.29399999999999959</v>
      </c>
      <c r="F1041" s="38">
        <f>input!L1041/input!L1042-1</f>
        <v>1.2887875483293953E-3</v>
      </c>
      <c r="G1041" s="38">
        <f>input!AD1041/input!AD1042-1</f>
        <v>4.013377926421402E-2</v>
      </c>
    </row>
    <row r="1042" spans="1:7" x14ac:dyDescent="0.25">
      <c r="A1042" s="15">
        <v>36273</v>
      </c>
      <c r="B1042" s="33">
        <f>input!C1042/input!C1043-1</f>
        <v>2.8695981804397253E-2</v>
      </c>
      <c r="C1042" s="33">
        <f>input!H1042/input!H1043-1</f>
        <v>7.0042025215129033E-3</v>
      </c>
      <c r="D1042" s="33">
        <f>input!J1042/input!J1043-1</f>
        <v>5.9375598544340047E-3</v>
      </c>
      <c r="E1042">
        <f>input!J1042-input!H1042</f>
        <v>0.21999999999999975</v>
      </c>
      <c r="F1042" s="38">
        <f>input!L1042/input!L1043-1</f>
        <v>7.8936850519584212E-3</v>
      </c>
      <c r="G1042" s="38">
        <f>input!AD1042/input!AD1043-1</f>
        <v>3.5199076745528135E-2</v>
      </c>
    </row>
    <row r="1043" spans="1:7" x14ac:dyDescent="0.25">
      <c r="A1043" s="15">
        <v>36266</v>
      </c>
      <c r="B1043" s="33">
        <f>input!C1043/input!C1044-1</f>
        <v>-2.1767345273853156E-2</v>
      </c>
      <c r="C1043" s="33">
        <f>input!H1043/input!H1044-1</f>
        <v>2.6078028747433146E-2</v>
      </c>
      <c r="D1043" s="33">
        <f>input!J1043/input!J1044-1</f>
        <v>3.3247575697605392E-2</v>
      </c>
      <c r="E1043">
        <f>input!J1043-input!H1043</f>
        <v>0.2240000000000002</v>
      </c>
      <c r="F1043" s="38">
        <f>input!L1043/input!L1044-1</f>
        <v>1.9988007195670399E-4</v>
      </c>
      <c r="G1043" s="38">
        <f>input!AD1043/input!AD1044-1</f>
        <v>4.5866022933011452E-2</v>
      </c>
    </row>
    <row r="1044" spans="1:7" x14ac:dyDescent="0.25">
      <c r="A1044" s="15">
        <v>36259</v>
      </c>
      <c r="B1044" s="33">
        <f>input!C1044/input!C1045-1</f>
        <v>4.2227066134866709E-2</v>
      </c>
      <c r="C1044" s="33">
        <f>input!H1044/input!H1045-1</f>
        <v>-1.5365952284674411E-2</v>
      </c>
      <c r="D1044" s="33">
        <f>input!J1044/input!J1045-1</f>
        <v>-2.5833815307499619E-2</v>
      </c>
      <c r="E1044">
        <f>input!J1044-input!H1044</f>
        <v>0.18299999999999983</v>
      </c>
      <c r="F1044" s="38">
        <f>input!L1044/input!L1045-1</f>
        <v>-1.3972055888223922E-3</v>
      </c>
      <c r="G1044" s="38">
        <f>input!AD1044/input!AD1045-1</f>
        <v>-4.2067307692308376E-3</v>
      </c>
    </row>
    <row r="1045" spans="1:7" x14ac:dyDescent="0.25">
      <c r="A1045" s="15">
        <v>36252</v>
      </c>
      <c r="B1045" s="33">
        <f>input!C1045/input!C1046-1</f>
        <v>8.5126286248831118E-3</v>
      </c>
      <c r="C1045" s="33">
        <f>input!H1045/input!H1046-1</f>
        <v>-6.6278369150432059E-3</v>
      </c>
      <c r="D1045" s="33">
        <f>input!J1045/input!J1046-1</f>
        <v>-2.308136180034559E-3</v>
      </c>
      <c r="E1045">
        <f>input!J1045-input!H1045</f>
        <v>0.24100000000000055</v>
      </c>
      <c r="F1045" s="38">
        <f>input!L1045/input!L1046-1</f>
        <v>9.9810360315366609E-5</v>
      </c>
      <c r="G1045" s="38">
        <f>input!AD1045/input!AD1046-1</f>
        <v>2.9066171923314732E-2</v>
      </c>
    </row>
    <row r="1046" spans="1:7" x14ac:dyDescent="0.25">
      <c r="A1046" s="15">
        <v>36245</v>
      </c>
      <c r="B1046" s="33">
        <f>input!C1046/input!C1047-1</f>
        <v>-1.2691546921780317E-2</v>
      </c>
      <c r="C1046" s="33">
        <f>input!H1046/input!H1047-1</f>
        <v>-9.7454256165472319E-3</v>
      </c>
      <c r="D1046" s="33">
        <f>input!J1046/input!J1047-1</f>
        <v>2.8935185185183787E-3</v>
      </c>
      <c r="E1046">
        <f>input!J1046-input!H1046</f>
        <v>0.21999999999999975</v>
      </c>
      <c r="F1046" s="38">
        <f>input!L1046/input!L1047-1</f>
        <v>1.150933871781934E-2</v>
      </c>
      <c r="G1046" s="38">
        <f>input!AD1046/input!AD1047-1</f>
        <v>6.1023622047244208E-2</v>
      </c>
    </row>
    <row r="1047" spans="1:7" x14ac:dyDescent="0.25">
      <c r="A1047" s="15">
        <v>36238</v>
      </c>
      <c r="B1047" s="33">
        <f>input!C1047/input!C1048-1</f>
        <v>3.6304930518542555E-3</v>
      </c>
      <c r="C1047" s="33">
        <f>input!H1047/input!H1048-1</f>
        <v>8.4235860409145324E-3</v>
      </c>
      <c r="D1047" s="33">
        <f>input!J1047/input!J1048-1</f>
        <v>7.1886535846124033E-3</v>
      </c>
      <c r="E1047">
        <f>input!J1047-input!H1047</f>
        <v>0.15600000000000058</v>
      </c>
      <c r="F1047" s="38">
        <f>input!L1047/input!L1048-1</f>
        <v>-8.0702108342578516E-4</v>
      </c>
      <c r="G1047" s="38">
        <f>input!AD1047/input!AD1048-1</f>
        <v>5.1759834368529933E-2</v>
      </c>
    </row>
    <row r="1048" spans="1:7" x14ac:dyDescent="0.25">
      <c r="A1048" s="15">
        <v>36231</v>
      </c>
      <c r="B1048" s="33">
        <f>input!C1048/input!C1049-1</f>
        <v>1.4990552502214705E-2</v>
      </c>
      <c r="C1048" s="33">
        <f>input!H1048/input!H1049-1</f>
        <v>-2.4838646587130975E-2</v>
      </c>
      <c r="D1048" s="33">
        <f>input!J1048/input!J1049-1</f>
        <v>-3.1426420775310437E-2</v>
      </c>
      <c r="E1048">
        <f>input!J1048-input!H1048</f>
        <v>0.16100000000000048</v>
      </c>
      <c r="F1048" s="38">
        <f>input!L1048/input!L1049-1</f>
        <v>-1.1073423782920977E-2</v>
      </c>
      <c r="G1048" s="38">
        <f>input!AD1048/input!AD1049-1</f>
        <v>8.9473684210526372E-2</v>
      </c>
    </row>
    <row r="1049" spans="1:7" x14ac:dyDescent="0.25">
      <c r="A1049" s="15">
        <v>36224</v>
      </c>
      <c r="B1049" s="33">
        <f>input!C1049/input!C1050-1</f>
        <v>2.999200536206037E-2</v>
      </c>
      <c r="C1049" s="33">
        <f>input!H1049/input!H1050-1</f>
        <v>-4.8657065005838218E-3</v>
      </c>
      <c r="D1049" s="33">
        <f>input!J1049/input!J1050-1</f>
        <v>5.1068658974844361E-3</v>
      </c>
      <c r="E1049">
        <f>input!J1049-input!H1049</f>
        <v>0.20099999999999962</v>
      </c>
      <c r="F1049" s="38">
        <f>input!L1049/input!L1050-1</f>
        <v>1.549994934657084E-2</v>
      </c>
      <c r="G1049" s="38">
        <f>input!AD1049/input!AD1050-1</f>
        <v>8.3944580277098613E-2</v>
      </c>
    </row>
    <row r="1050" spans="1:7" x14ac:dyDescent="0.25">
      <c r="A1050" s="15">
        <v>36217</v>
      </c>
      <c r="B1050" s="33">
        <f>input!C1050/input!C1051-1</f>
        <v>-7.1819370249037728E-4</v>
      </c>
      <c r="C1050" s="33">
        <f>input!H1050/input!H1051-1</f>
        <v>3.8399353274050085E-2</v>
      </c>
      <c r="D1050" s="33">
        <f>input!J1050/input!J1051-1</f>
        <v>4.1978715017737533E-2</v>
      </c>
      <c r="E1050">
        <f>input!J1050-input!H1050</f>
        <v>0.14900000000000002</v>
      </c>
      <c r="F1050" s="38">
        <f>input!L1050/input!L1051-1</f>
        <v>4.4774600590209435E-3</v>
      </c>
      <c r="G1050" s="38">
        <f>input!AD1050/input!AD1051-1</f>
        <v>4.336734693877542E-2</v>
      </c>
    </row>
    <row r="1051" spans="1:7" x14ac:dyDescent="0.25">
      <c r="A1051" s="15">
        <v>36210</v>
      </c>
      <c r="B1051" s="33">
        <f>input!C1051/input!C1052-1</f>
        <v>7.3894629022948077E-3</v>
      </c>
      <c r="C1051" s="33">
        <f>input!H1051/input!H1052-1</f>
        <v>7.7393075356415597E-3</v>
      </c>
      <c r="D1051" s="33">
        <f>input!J1051/input!J1052-1</f>
        <v>4.1559469622005629E-3</v>
      </c>
      <c r="E1051">
        <f>input!J1051-input!H1051</f>
        <v>0.12599999999999945</v>
      </c>
      <c r="F1051" s="38">
        <f>input!L1051/input!L1052-1</f>
        <v>2.0350950057107298E-2</v>
      </c>
      <c r="G1051" s="38">
        <f>input!AD1051/input!AD1052-1</f>
        <v>-1.0101010101010166E-2</v>
      </c>
    </row>
    <row r="1052" spans="1:7" x14ac:dyDescent="0.25">
      <c r="A1052" s="15">
        <v>36203</v>
      </c>
      <c r="B1052" s="33">
        <f>input!C1052/input!C1053-1</f>
        <v>-7.4794255284814648E-3</v>
      </c>
      <c r="C1052" s="33">
        <f>input!H1052/input!H1053-1</f>
        <v>2.3556389410048117E-2</v>
      </c>
      <c r="D1052" s="33">
        <f>input!J1052/input!J1053-1</f>
        <v>2.2667476219388805E-2</v>
      </c>
      <c r="E1052">
        <f>input!J1052-input!H1052</f>
        <v>0.14299999999999979</v>
      </c>
      <c r="F1052" s="38">
        <f>input!L1052/input!L1053-1</f>
        <v>9.3535647474540795E-4</v>
      </c>
      <c r="G1052" s="38">
        <f>input!AD1052/input!AD1053-1</f>
        <v>6.7796610169492677E-3</v>
      </c>
    </row>
    <row r="1053" spans="1:7" x14ac:dyDescent="0.25">
      <c r="A1053" s="15">
        <v>36196</v>
      </c>
      <c r="B1053" s="33">
        <f>input!C1053/input!C1054-1</f>
        <v>-3.1446344284330019E-2</v>
      </c>
      <c r="C1053" s="33">
        <f>input!H1053/input!H1054-1</f>
        <v>4.9671772428883987E-2</v>
      </c>
      <c r="D1053" s="33">
        <f>input!J1053/input!J1054-1</f>
        <v>6.2352182326381511E-2</v>
      </c>
      <c r="E1053">
        <f>input!J1053-input!H1053</f>
        <v>0.14400000000000013</v>
      </c>
      <c r="F1053" s="38">
        <f>input!L1053/input!L1054-1</f>
        <v>1.457119067443724E-3</v>
      </c>
      <c r="G1053" s="38">
        <f>input!AD1053/input!AD1054-1</f>
        <v>-7.4509803921568585E-2</v>
      </c>
    </row>
    <row r="1054" spans="1:7" x14ac:dyDescent="0.25">
      <c r="A1054" s="15">
        <v>36189</v>
      </c>
      <c r="B1054" s="33">
        <f>input!C1054/input!C1055-1</f>
        <v>4.4442086533517333E-2</v>
      </c>
      <c r="C1054" s="33">
        <f>input!H1054/input!H1055-1</f>
        <v>4.1749066139309399E-3</v>
      </c>
      <c r="D1054" s="33">
        <f>input!J1054/input!J1055-1</f>
        <v>6.0566731559592579E-3</v>
      </c>
      <c r="E1054">
        <f>input!J1054-input!H1054</f>
        <v>8.0999999999999517E-2</v>
      </c>
      <c r="F1054" s="38">
        <f>input!L1054/input!L1055-1</f>
        <v>1.5001056412423441E-2</v>
      </c>
      <c r="G1054" s="38">
        <f>input!AD1054/input!AD1055-1</f>
        <v>4.7281323877068626E-3</v>
      </c>
    </row>
    <row r="1055" spans="1:7" x14ac:dyDescent="0.25">
      <c r="A1055" s="15">
        <v>36182</v>
      </c>
      <c r="B1055" s="33">
        <f>input!C1055/input!C1056-1</f>
        <v>-1.4534369319370022E-2</v>
      </c>
      <c r="C1055" s="33">
        <f>input!H1055/input!H1056-1</f>
        <v>-1.9736842105263497E-3</v>
      </c>
      <c r="D1055" s="33">
        <f>input!J1055/input!J1056-1</f>
        <v>-1.3233724653148426E-2</v>
      </c>
      <c r="E1055">
        <f>input!J1055-input!H1055</f>
        <v>7.2000000000000064E-2</v>
      </c>
      <c r="F1055" s="38">
        <f>input!L1055/input!L1056-1</f>
        <v>-6.3344594594594295E-4</v>
      </c>
      <c r="G1055" s="38">
        <f>input!AD1055/input!AD1056-1</f>
        <v>4.7894302229562369E-2</v>
      </c>
    </row>
    <row r="1056" spans="1:7" x14ac:dyDescent="0.25">
      <c r="A1056" s="15">
        <v>36175</v>
      </c>
      <c r="B1056" s="33">
        <f>input!C1056/input!C1057-1</f>
        <v>-2.4962943792202874E-2</v>
      </c>
      <c r="C1056" s="33">
        <f>input!H1056/input!H1057-1</f>
        <v>-3.4102944291463544E-2</v>
      </c>
      <c r="D1056" s="33">
        <f>input!J1056/input!J1057-1</f>
        <v>-3.7987679671457775E-2</v>
      </c>
      <c r="E1056">
        <f>input!J1056-input!H1056</f>
        <v>0.125</v>
      </c>
      <c r="F1056" s="38">
        <f>input!L1056/input!L1057-1</f>
        <v>3.9215686274509665E-3</v>
      </c>
      <c r="G1056" s="38">
        <f>input!AD1056/input!AD1057-1</f>
        <v>-7.3450650344299984E-2</v>
      </c>
    </row>
    <row r="1057" spans="1:7" x14ac:dyDescent="0.25">
      <c r="A1057" s="15">
        <v>36168</v>
      </c>
      <c r="B1057" s="33">
        <f>input!C1057/input!C1058-1</f>
        <v>3.7307908202695916E-2</v>
      </c>
      <c r="C1057" s="33">
        <f>input!H1057/input!H1058-1</f>
        <v>3.6671058410188806E-2</v>
      </c>
      <c r="D1057" s="33">
        <f>input!J1057/input!J1058-1</f>
        <v>4.6411688869789414E-2</v>
      </c>
      <c r="E1057">
        <f>input!J1057-input!H1057</f>
        <v>0.14900000000000002</v>
      </c>
      <c r="F1057" s="38">
        <f>input!L1057/input!L1058-1</f>
        <v>1.9114367633004115E-3</v>
      </c>
      <c r="G1057" s="38">
        <f>input!AD1057/input!AD1058-1</f>
        <v>8.4647302904564237E-2</v>
      </c>
    </row>
    <row r="1058" spans="1:7" x14ac:dyDescent="0.25">
      <c r="A1058" s="15">
        <v>36161</v>
      </c>
      <c r="B1058" s="33">
        <f>input!C1058/input!C1059-1</f>
        <v>2.4138240354898421E-3</v>
      </c>
      <c r="C1058" s="33">
        <f>input!H1058/input!H1059-1</f>
        <v>-4.4281217208814172E-2</v>
      </c>
      <c r="D1058" s="33">
        <f>input!J1058/input!J1059-1</f>
        <v>-4.0016501650165015E-2</v>
      </c>
      <c r="E1058">
        <f>input!J1058-input!H1058</f>
        <v>9.9999999999999645E-2</v>
      </c>
      <c r="F1058" s="38">
        <f>input!L1058/input!L1059-1</f>
        <v>-7.5877331647170587E-3</v>
      </c>
      <c r="G1058" s="38">
        <f>input!AD1058/input!AD1059-1</f>
        <v>7.3018699910952778E-2</v>
      </c>
    </row>
    <row r="1059" spans="1:7" x14ac:dyDescent="0.25">
      <c r="A1059" s="15">
        <v>36154</v>
      </c>
      <c r="B1059" s="33">
        <f>input!C1059/input!C1060-1</f>
        <v>3.2187739366851043E-2</v>
      </c>
      <c r="C1059" s="33">
        <f>input!H1059/input!H1060-1</f>
        <v>7.0786516853932557E-2</v>
      </c>
      <c r="D1059" s="33">
        <f>input!J1059/input!J1060-1</f>
        <v>6.2691801841297634E-2</v>
      </c>
      <c r="E1059">
        <f>input!J1059-input!H1059</f>
        <v>8.3000000000000185E-2</v>
      </c>
      <c r="F1059" s="38">
        <f>input!L1059/input!L1060-1</f>
        <v>9.0387069332198422E-3</v>
      </c>
      <c r="G1059" s="38">
        <f>input!AD1059/input!AD1060-1</f>
        <v>2.5570776255707806E-2</v>
      </c>
    </row>
    <row r="1060" spans="1:7" x14ac:dyDescent="0.25">
      <c r="A1060" s="15">
        <v>36147</v>
      </c>
      <c r="B1060" s="33">
        <f>input!C1060/input!C1061-1</f>
        <v>1.8491847127205308E-2</v>
      </c>
      <c r="C1060" s="33">
        <f>input!H1060/input!H1061-1</f>
        <v>-4.4923629829285439E-4</v>
      </c>
      <c r="D1060" s="33">
        <f>input!J1060/input!J1061-1</f>
        <v>-1.1484290357529736E-2</v>
      </c>
      <c r="E1060">
        <f>input!J1060-input!H1060</f>
        <v>0.1120000000000001</v>
      </c>
      <c r="F1060" s="38">
        <f>input!L1060/input!L1061-1</f>
        <v>5.9905862216516059E-3</v>
      </c>
      <c r="G1060" s="38">
        <f>input!AD1060/input!AD1061-1</f>
        <v>1.4828544949026856E-2</v>
      </c>
    </row>
    <row r="1061" spans="1:7" x14ac:dyDescent="0.25">
      <c r="A1061" s="15">
        <v>36140</v>
      </c>
      <c r="B1061" s="33">
        <f>input!C1061/input!C1062-1</f>
        <v>-8.7359994561245768E-3</v>
      </c>
      <c r="C1061" s="33">
        <f>input!H1061/input!H1062-1</f>
        <v>-4.4903457566225491E-4</v>
      </c>
      <c r="D1061" s="33">
        <f>input!J1061/input!J1062-1</f>
        <v>-2.593473092716625E-3</v>
      </c>
      <c r="E1061">
        <f>input!J1061-input!H1061</f>
        <v>0.16300000000000026</v>
      </c>
      <c r="F1061" s="38">
        <f>input!L1061/input!L1062-1</f>
        <v>-1.506690548941092E-2</v>
      </c>
      <c r="G1061" s="38">
        <f>input!AD1061/input!AD1062-1</f>
        <v>-3.4019695613249801E-2</v>
      </c>
    </row>
    <row r="1062" spans="1:7" x14ac:dyDescent="0.25">
      <c r="A1062" s="15">
        <v>36133</v>
      </c>
      <c r="B1062" s="33">
        <f>input!C1062/input!C1063-1</f>
        <v>-1.3075239237459346E-2</v>
      </c>
      <c r="C1062" s="33">
        <f>input!H1062/input!H1063-1</f>
        <v>-3.6139363774075006E-2</v>
      </c>
      <c r="D1062" s="33">
        <f>input!J1062/input!J1063-1</f>
        <v>-3.7645590682196306E-2</v>
      </c>
      <c r="E1062">
        <f>input!J1062-input!H1062</f>
        <v>0.17300000000000004</v>
      </c>
      <c r="F1062" s="38">
        <f>input!L1062/input!L1063-1</f>
        <v>-1.9828565527212683E-2</v>
      </c>
      <c r="G1062" s="38">
        <f>input!AD1062/input!AD1063-1</f>
        <v>-5.817875210792578E-2</v>
      </c>
    </row>
    <row r="1063" spans="1:7" x14ac:dyDescent="0.25">
      <c r="A1063" s="15">
        <v>36126</v>
      </c>
      <c r="B1063" s="33">
        <f>input!C1063/input!C1064-1</f>
        <v>2.4734648274676641E-2</v>
      </c>
      <c r="C1063" s="33">
        <f>input!H1063/input!H1064-1</f>
        <v>-4.738315744130861E-3</v>
      </c>
      <c r="D1063" s="33">
        <f>input!J1063/input!J1064-1</f>
        <v>-1.2463647694225255E-3</v>
      </c>
      <c r="E1063">
        <f>input!J1063-input!H1063</f>
        <v>0.18699999999999939</v>
      </c>
      <c r="F1063" s="38">
        <f>input!L1063/input!L1064-1</f>
        <v>1.0646070347562819E-2</v>
      </c>
      <c r="G1063" s="38">
        <f>input!AD1063/input!AD1064-1</f>
        <v>-2.3064250411861664E-2</v>
      </c>
    </row>
    <row r="1064" spans="1:7" x14ac:dyDescent="0.25">
      <c r="A1064" s="15">
        <v>36119</v>
      </c>
      <c r="B1064" s="33">
        <f>input!C1064/input!C1065-1</f>
        <v>3.3605159364673121E-2</v>
      </c>
      <c r="C1064" s="33">
        <f>input!H1064/input!H1065-1</f>
        <v>2.9490022172949049E-2</v>
      </c>
      <c r="D1064" s="33">
        <f>input!J1064/input!J1065-1</f>
        <v>8.3160083160072062E-4</v>
      </c>
      <c r="E1064">
        <f>input!J1064-input!H1064</f>
        <v>0.17100000000000026</v>
      </c>
      <c r="F1064" s="38">
        <f>input!L1064/input!L1065-1</f>
        <v>7.3114685606867624E-4</v>
      </c>
      <c r="G1064" s="38">
        <f>input!AD1064/input!AD1065-1</f>
        <v>-0.10537951363301401</v>
      </c>
    </row>
    <row r="1065" spans="1:7" x14ac:dyDescent="0.25">
      <c r="A1065" s="15">
        <v>36112</v>
      </c>
      <c r="B1065" s="33">
        <f>input!C1065/input!C1066-1</f>
        <v>-1.3400408410092823E-2</v>
      </c>
      <c r="C1065" s="33">
        <f>input!H1065/input!H1066-1</f>
        <v>-1.7215079538025813E-2</v>
      </c>
      <c r="D1065" s="33">
        <f>input!J1065/input!J1066-1</f>
        <v>-2.6315789473683959E-2</v>
      </c>
      <c r="E1065">
        <f>input!J1065-input!H1065</f>
        <v>0.30000000000000071</v>
      </c>
      <c r="F1065" s="38">
        <f>input!L1065/input!L1066-1</f>
        <v>1.0448548812664882E-2</v>
      </c>
      <c r="G1065" s="38">
        <f>input!AD1065/input!AD1066-1</f>
        <v>-2.1629416005767732E-2</v>
      </c>
    </row>
    <row r="1066" spans="1:7" x14ac:dyDescent="0.25">
      <c r="A1066" s="15">
        <v>36105</v>
      </c>
      <c r="B1066" s="33">
        <f>input!C1066/input!C1067-1</f>
        <v>3.8537504437182957E-2</v>
      </c>
      <c r="C1066" s="33">
        <f>input!H1066/input!H1067-1</f>
        <v>0.11383495145631084</v>
      </c>
      <c r="D1066" s="33">
        <f>input!J1066/input!J1067-1</f>
        <v>7.2747014115092101E-2</v>
      </c>
      <c r="E1066">
        <f>input!J1066-input!H1066</f>
        <v>0.35099999999999909</v>
      </c>
      <c r="F1066" s="38">
        <f>input!L1066/input!L1067-1</f>
        <v>1.1421861656703669E-2</v>
      </c>
      <c r="G1066" s="38">
        <f>input!AD1066/input!AD1067-1</f>
        <v>-3.8141470180305226E-2</v>
      </c>
    </row>
    <row r="1067" spans="1:7" x14ac:dyDescent="0.25">
      <c r="A1067" s="15">
        <v>36098</v>
      </c>
      <c r="B1067" s="33">
        <f>input!C1067/input!C1068-1</f>
        <v>2.6151848842313585E-2</v>
      </c>
      <c r="C1067" s="33">
        <f>input!H1067/input!H1068-1</f>
        <v>-1.4118210098109651E-2</v>
      </c>
      <c r="D1067" s="33">
        <f>input!J1067/input!J1068-1</f>
        <v>-2.0837763129917031E-2</v>
      </c>
      <c r="E1067">
        <f>input!J1067-input!H1067</f>
        <v>0.48500000000000032</v>
      </c>
      <c r="F1067" s="38">
        <f>input!L1067/input!L1068-1</f>
        <v>5.4738649779972892E-3</v>
      </c>
      <c r="G1067" s="38">
        <f>input!AD1067/input!AD1068-1</f>
        <v>2.633451957295363E-2</v>
      </c>
    </row>
    <row r="1068" spans="1:7" x14ac:dyDescent="0.25">
      <c r="A1068" s="15">
        <v>36091</v>
      </c>
      <c r="B1068" s="33">
        <f>input!C1068/input!C1069-1</f>
        <v>1.3488953257227321E-2</v>
      </c>
      <c r="C1068" s="33">
        <f>input!H1068/input!H1069-1</f>
        <v>8.1241914618370048E-2</v>
      </c>
      <c r="D1068" s="33">
        <f>input!J1068/input!J1069-1</f>
        <v>5.8280828082808434E-2</v>
      </c>
      <c r="E1068">
        <f>input!J1068-input!H1068</f>
        <v>0.52400000000000002</v>
      </c>
      <c r="F1068" s="38">
        <f>input!L1068/input!L1069-1</f>
        <v>1.0301453047061315E-2</v>
      </c>
      <c r="G1068" s="38">
        <f>input!AD1068/input!AD1069-1</f>
        <v>-7.0671378091872183E-3</v>
      </c>
    </row>
    <row r="1069" spans="1:7" x14ac:dyDescent="0.25">
      <c r="A1069" s="15">
        <v>36084</v>
      </c>
      <c r="B1069" s="33">
        <f>input!C1069/input!C1070-1</f>
        <v>7.3172218328101835E-2</v>
      </c>
      <c r="C1069" s="33">
        <f>input!H1069/input!H1070-1</f>
        <v>-7.8445398187887427E-2</v>
      </c>
      <c r="D1069" s="33">
        <f>input!J1069/input!J1070-1</f>
        <v>-7.1070234113712383E-2</v>
      </c>
      <c r="E1069">
        <f>input!J1069-input!H1069</f>
        <v>0.57899999999999974</v>
      </c>
      <c r="F1069" s="38">
        <f>input!L1069/input!L1070-1</f>
        <v>-9.4522019334049023E-3</v>
      </c>
      <c r="G1069" s="38">
        <f>input!AD1069/input!AD1070-1</f>
        <v>-2.9492455418381303E-2</v>
      </c>
    </row>
    <row r="1070" spans="1:7" x14ac:dyDescent="0.25">
      <c r="A1070" s="15">
        <v>36077</v>
      </c>
      <c r="B1070" s="33">
        <f>input!C1070/input!C1071-1</f>
        <v>-1.8162776780371037E-2</v>
      </c>
      <c r="C1070" s="33">
        <f>input!H1070/input!H1071-1</f>
        <v>6.9627851140456887E-3</v>
      </c>
      <c r="D1070" s="33">
        <f>input!J1070/input!J1071-1</f>
        <v>0.11775700934579425</v>
      </c>
      <c r="E1070">
        <f>input!J1070-input!H1070</f>
        <v>0.58999999999999986</v>
      </c>
      <c r="F1070" s="38">
        <f>input!L1070/input!L1071-1</f>
        <v>-2.3802034182657139E-2</v>
      </c>
      <c r="G1070" s="38">
        <f>input!AD1070/input!AD1071-1</f>
        <v>-6.7774936061381075E-2</v>
      </c>
    </row>
    <row r="1071" spans="1:7" x14ac:dyDescent="0.25">
      <c r="A1071" s="15">
        <v>36070</v>
      </c>
      <c r="B1071" s="33">
        <f>input!C1071/input!C1072-1</f>
        <v>-4.0344580043072509E-2</v>
      </c>
      <c r="C1071" s="33">
        <f>input!H1071/input!H1072-1</f>
        <v>-5.2763247668865199E-2</v>
      </c>
      <c r="D1071" s="33">
        <f>input!J1071/input!J1072-1</f>
        <v>-6.1403508771929904E-2</v>
      </c>
      <c r="E1071">
        <f>input!J1071-input!H1071</f>
        <v>0.11500000000000021</v>
      </c>
      <c r="F1071" s="38">
        <f>input!L1071/input!L1072-1</f>
        <v>-1.0479352562772215E-2</v>
      </c>
      <c r="G1071" s="38">
        <f>input!AD1071/input!AD1072-1</f>
        <v>-6.9841269841269815E-3</v>
      </c>
    </row>
    <row r="1072" spans="1:7" x14ac:dyDescent="0.25">
      <c r="A1072" s="15">
        <v>36063</v>
      </c>
      <c r="B1072" s="33">
        <f>input!C1072/input!C1073-1</f>
        <v>2.4174337558450665E-2</v>
      </c>
      <c r="C1072" s="33">
        <f>input!H1072/input!H1073-1</f>
        <v>-4.599696246474283E-2</v>
      </c>
      <c r="D1072" s="33">
        <f>input!J1072/input!J1073-1</f>
        <v>-2.8753993610223572E-2</v>
      </c>
      <c r="E1072">
        <f>input!J1072-input!H1072</f>
        <v>0.16300000000000026</v>
      </c>
      <c r="F1072" s="38">
        <f>input!L1072/input!L1073-1</f>
        <v>-3.4122634681005293E-3</v>
      </c>
      <c r="G1072" s="38">
        <f>input!AD1072/input!AD1073-1</f>
        <v>1.6785022595222632E-2</v>
      </c>
    </row>
    <row r="1073" spans="1:7" x14ac:dyDescent="0.25">
      <c r="A1073" s="15">
        <v>36056</v>
      </c>
      <c r="B1073" s="33">
        <f>input!C1073/input!C1074-1</f>
        <v>1.0930965452995878E-2</v>
      </c>
      <c r="C1073" s="33">
        <f>input!H1073/input!H1074-1</f>
        <v>-1.7270788912579826E-2</v>
      </c>
      <c r="D1073" s="33">
        <f>input!J1073/input!J1074-1</f>
        <v>-2.7950310559006208E-2</v>
      </c>
      <c r="E1073">
        <f>input!J1073-input!H1073</f>
        <v>8.6000000000000298E-2</v>
      </c>
      <c r="F1073" s="38">
        <f>input!L1073/input!L1074-1</f>
        <v>2.1761658031087538E-3</v>
      </c>
      <c r="G1073" s="38">
        <f>input!AD1073/input!AD1074-1</f>
        <v>8.0195258019525761E-2</v>
      </c>
    </row>
    <row r="1074" spans="1:7" x14ac:dyDescent="0.25">
      <c r="A1074" s="15">
        <v>36049</v>
      </c>
      <c r="B1074" s="33">
        <f>input!C1074/input!C1075-1</f>
        <v>3.6112908028627322E-2</v>
      </c>
      <c r="C1074" s="33">
        <f>input!H1074/input!H1075-1</f>
        <v>-4.3247654018767956E-2</v>
      </c>
      <c r="D1074" s="33">
        <f>input!J1074/input!J1075-1</f>
        <v>-3.6505086774386575E-2</v>
      </c>
      <c r="E1074">
        <f>input!J1074-input!H1074</f>
        <v>0.14000000000000057</v>
      </c>
      <c r="F1074" s="38">
        <f>input!L1074/input!L1075-1</f>
        <v>-1.731160896130346E-2</v>
      </c>
      <c r="G1074" s="38">
        <f>input!AD1074/input!AD1075-1</f>
        <v>-1.7135023989033549E-2</v>
      </c>
    </row>
    <row r="1075" spans="1:7" x14ac:dyDescent="0.25">
      <c r="A1075" s="15">
        <v>36042</v>
      </c>
      <c r="B1075" s="33">
        <f>input!C1075/input!C1076-1</f>
        <v>-5.1842981482563388E-2</v>
      </c>
      <c r="C1075" s="33">
        <f>input!H1075/input!H1076-1</f>
        <v>-6.1162079510701517E-4</v>
      </c>
      <c r="D1075" s="33">
        <f>input!J1075/input!J1076-1</f>
        <v>-9.6799683919399637E-3</v>
      </c>
      <c r="E1075">
        <f>input!J1075-input!H1075</f>
        <v>0.11099999999999977</v>
      </c>
      <c r="F1075" s="38">
        <f>input!L1075/input!L1076-1</f>
        <v>-2.0155657553382555E-2</v>
      </c>
      <c r="G1075" s="38">
        <f>input!AD1075/input!AD1076-1</f>
        <v>8.074074074074078E-2</v>
      </c>
    </row>
    <row r="1076" spans="1:7" x14ac:dyDescent="0.25">
      <c r="A1076" s="15">
        <v>36035</v>
      </c>
      <c r="B1076" s="33">
        <f>input!C1076/input!C1077-1</f>
        <v>-5.0035144833709411E-2</v>
      </c>
      <c r="C1076" s="33">
        <f>input!H1076/input!H1077-1</f>
        <v>-5.6186261304598806E-2</v>
      </c>
      <c r="D1076" s="33">
        <f>input!J1076/input!J1077-1</f>
        <v>-4.2738275340393317E-2</v>
      </c>
      <c r="E1076">
        <f>input!J1076-input!H1076</f>
        <v>0.15700000000000003</v>
      </c>
      <c r="F1076" s="38">
        <f>input!L1076/input!L1077-1</f>
        <v>-1.91818359757292E-2</v>
      </c>
      <c r="G1076" s="38">
        <f>input!AD1076/input!AD1077-1</f>
        <v>-2.9542097488921559E-3</v>
      </c>
    </row>
    <row r="1077" spans="1:7" x14ac:dyDescent="0.25">
      <c r="A1077" s="15">
        <v>36028</v>
      </c>
      <c r="B1077" s="33">
        <f>input!C1077/input!C1078-1</f>
        <v>1.739825923312166E-2</v>
      </c>
      <c r="C1077" s="33">
        <f>input!H1077/input!H1078-1</f>
        <v>-2.2752914629559862E-2</v>
      </c>
      <c r="D1077" s="33">
        <f>input!J1077/input!J1078-1</f>
        <v>-1.874188161068846E-2</v>
      </c>
      <c r="E1077">
        <f>input!J1077-input!H1077</f>
        <v>9.1000000000000192E-2</v>
      </c>
      <c r="F1077" s="38">
        <f>input!L1077/input!L1078-1</f>
        <v>-2.3432923257176164E-3</v>
      </c>
      <c r="G1077" s="38">
        <f>input!AD1077/input!AD1078-1</f>
        <v>1.4232209737827572E-2</v>
      </c>
    </row>
    <row r="1078" spans="1:7" x14ac:dyDescent="0.25">
      <c r="A1078" s="15">
        <v>36021</v>
      </c>
      <c r="B1078" s="33">
        <f>input!C1078/input!C1079-1</f>
        <v>-2.4507779154619325E-2</v>
      </c>
      <c r="C1078" s="33">
        <f>input!H1078/input!H1079-1</f>
        <v>-1.8768768768769872E-3</v>
      </c>
      <c r="D1078" s="33">
        <f>input!J1078/input!J1079-1</f>
        <v>-1.85219485089827E-3</v>
      </c>
      <c r="E1078">
        <f>input!J1078-input!H1078</f>
        <v>7.1000000000000618E-2</v>
      </c>
      <c r="F1078" s="38">
        <f>input!L1078/input!L1079-1</f>
        <v>9.1634643807272376E-3</v>
      </c>
      <c r="G1078" s="38">
        <f>input!AD1078/input!AD1079-1</f>
        <v>-3.2608695652173947E-2</v>
      </c>
    </row>
    <row r="1079" spans="1:7" x14ac:dyDescent="0.25">
      <c r="A1079" s="15">
        <v>36014</v>
      </c>
      <c r="B1079" s="33">
        <f>input!C1079/input!C1080-1</f>
        <v>-2.7858334746178604E-2</v>
      </c>
      <c r="C1079" s="33">
        <f>input!H1079/input!H1080-1</f>
        <v>-2.7737226277372296E-2</v>
      </c>
      <c r="D1079" s="33">
        <f>input!J1079/input!J1080-1</f>
        <v>-1.7291590826356007E-2</v>
      </c>
      <c r="E1079">
        <f>input!J1079-input!H1079</f>
        <v>7.099999999999973E-2</v>
      </c>
      <c r="F1079" s="38">
        <f>input!L1079/input!L1080-1</f>
        <v>3.4605497330433277E-3</v>
      </c>
      <c r="G1079" s="38">
        <f>input!AD1079/input!AD1080-1</f>
        <v>-2.885292047853627E-2</v>
      </c>
    </row>
    <row r="1080" spans="1:7" x14ac:dyDescent="0.25">
      <c r="A1080" s="15">
        <v>36007</v>
      </c>
      <c r="B1080" s="33">
        <f>input!C1080/input!C1081-1</f>
        <v>-1.7645511921458468E-2</v>
      </c>
      <c r="C1080" s="33">
        <f>input!H1080/input!H1081-1</f>
        <v>1.4619883040938308E-3</v>
      </c>
      <c r="D1080" s="33">
        <f>input!J1080/input!J1081-1</f>
        <v>6.5958226456577229E-3</v>
      </c>
      <c r="E1080">
        <f>input!J1080-input!H1080</f>
        <v>1.3999999999999346E-2</v>
      </c>
      <c r="F1080" s="38">
        <f>input!L1080/input!L1081-1</f>
        <v>4.3694141012908805E-3</v>
      </c>
      <c r="G1080" s="38">
        <f>input!AD1080/input!AD1081-1</f>
        <v>2.4513338139870333E-2</v>
      </c>
    </row>
    <row r="1081" spans="1:7" x14ac:dyDescent="0.25">
      <c r="A1081" s="15">
        <v>36000</v>
      </c>
      <c r="B1081" s="33">
        <f>input!C1081/input!C1082-1</f>
        <v>-3.8719191068043002E-2</v>
      </c>
      <c r="C1081" s="33">
        <f>input!H1081/input!H1082-1</f>
        <v>3.1164069660860605E-3</v>
      </c>
      <c r="D1081" s="33">
        <f>input!J1081/input!J1082-1</f>
        <v>-8.8977664790266253E-3</v>
      </c>
      <c r="E1081">
        <f>input!J1081-input!H1081</f>
        <v>-1.3999999999999346E-2</v>
      </c>
      <c r="F1081" s="38">
        <f>input!L1081/input!L1082-1</f>
        <v>1.193080135215796E-3</v>
      </c>
      <c r="G1081" s="38">
        <f>input!AD1081/input!AD1082-1</f>
        <v>-7.8683834048641765E-3</v>
      </c>
    </row>
    <row r="1082" spans="1:7" x14ac:dyDescent="0.25">
      <c r="A1082" s="15">
        <v>35993</v>
      </c>
      <c r="B1082" s="33">
        <f>input!C1082/input!C1083-1</f>
        <v>1.9255709292039347E-2</v>
      </c>
      <c r="C1082" s="33">
        <f>input!H1082/input!H1083-1</f>
        <v>9.4374537379720014E-3</v>
      </c>
      <c r="D1082" s="33">
        <f>input!J1082/input!J1083-1</f>
        <v>1.7741637405285449E-2</v>
      </c>
      <c r="E1082">
        <f>input!J1082-input!H1082</f>
        <v>5.1999999999999602E-2</v>
      </c>
      <c r="F1082" s="38">
        <f>input!L1082/input!L1083-1</f>
        <v>-1.4790870800274303E-2</v>
      </c>
      <c r="G1082" s="38">
        <f>input!AD1082/input!AD1083-1</f>
        <v>7.930785868781598E-3</v>
      </c>
    </row>
    <row r="1083" spans="1:7" x14ac:dyDescent="0.25">
      <c r="A1083" s="15">
        <v>35986</v>
      </c>
      <c r="B1083" s="33">
        <f>input!C1083/input!C1084-1</f>
        <v>1.5622546710629459E-2</v>
      </c>
      <c r="C1083" s="33">
        <f>input!H1083/input!H1084-1</f>
        <v>-4.6048996131885511E-3</v>
      </c>
      <c r="D1083" s="33">
        <f>input!J1083/input!J1084-1</f>
        <v>3.6975411351436449E-4</v>
      </c>
      <c r="E1083">
        <f>input!J1083-input!H1083</f>
        <v>6.9999999999996732E-3</v>
      </c>
      <c r="F1083" s="38">
        <f>input!L1083/input!L1084-1</f>
        <v>5.1196219356111072E-3</v>
      </c>
      <c r="G1083" s="38">
        <f>input!AD1083/input!AD1084-1</f>
        <v>-4.3448275862069008E-2</v>
      </c>
    </row>
    <row r="1084" spans="1:7" x14ac:dyDescent="0.25">
      <c r="A1084" s="15">
        <v>35979</v>
      </c>
      <c r="B1084" s="33">
        <f>input!C1084/input!C1085-1</f>
        <v>1.166607836216027E-2</v>
      </c>
      <c r="C1084" s="33">
        <f>input!H1084/input!H1085-1</f>
        <v>-1.2190684133915553E-2</v>
      </c>
      <c r="D1084" s="33">
        <f>input!J1084/input!J1085-1</f>
        <v>-7.158590308370183E-3</v>
      </c>
      <c r="E1084">
        <f>input!J1084-input!H1084</f>
        <v>-2.0000000000000462E-2</v>
      </c>
      <c r="F1084" s="38">
        <f>input!L1084/input!L1085-1</f>
        <v>1.969473165928104E-4</v>
      </c>
      <c r="G1084" s="38">
        <f>input!AD1084/input!AD1085-1</f>
        <v>2.6185421089879535E-2</v>
      </c>
    </row>
    <row r="1085" spans="1:7" x14ac:dyDescent="0.25">
      <c r="A1085" s="15">
        <v>35972</v>
      </c>
      <c r="B1085" s="33">
        <f>input!C1085/input!C1086-1</f>
        <v>2.9573433879980016E-2</v>
      </c>
      <c r="C1085" s="33">
        <f>input!H1085/input!H1086-1</f>
        <v>-1.0905125408940952E-3</v>
      </c>
      <c r="D1085" s="33">
        <f>input!J1085/input!J1086-1</f>
        <v>-2.3805163889397685E-3</v>
      </c>
      <c r="E1085">
        <f>input!J1085-input!H1085</f>
        <v>-4.8000000000000043E-2</v>
      </c>
      <c r="F1085" s="38">
        <f>input!L1085/input!L1086-1</f>
        <v>1.4282860567319089E-2</v>
      </c>
      <c r="G1085" s="38">
        <f>input!AD1085/input!AD1086-1</f>
        <v>0.19341216216216228</v>
      </c>
    </row>
    <row r="1086" spans="1:7" x14ac:dyDescent="0.25">
      <c r="A1086" s="15">
        <v>35965</v>
      </c>
      <c r="B1086" s="33">
        <f>input!C1086/input!C1087-1</f>
        <v>1.6471915838522921E-3</v>
      </c>
      <c r="C1086" s="33">
        <f>input!H1086/input!H1087-1</f>
        <v>1.083961050891058E-2</v>
      </c>
      <c r="D1086" s="33">
        <f>input!J1086/input!J1087-1</f>
        <v>6.2649714391009859E-3</v>
      </c>
      <c r="E1086">
        <f>input!J1086-input!H1086</f>
        <v>-4.0999999999999481E-2</v>
      </c>
      <c r="F1086" s="38">
        <f>input!L1086/input!L1087-1</f>
        <v>-1.6116352201257844E-2</v>
      </c>
      <c r="G1086" s="38">
        <f>input!AD1086/input!AD1087-1</f>
        <v>-5.9571088165210506E-2</v>
      </c>
    </row>
    <row r="1087" spans="1:7" x14ac:dyDescent="0.25">
      <c r="A1087" s="15">
        <v>35958</v>
      </c>
      <c r="B1087" s="33">
        <f>input!C1087/input!C1088-1</f>
        <v>-1.3484639003106258E-2</v>
      </c>
      <c r="C1087" s="33">
        <f>input!H1087/input!H1088-1</f>
        <v>-2.297612636869506E-2</v>
      </c>
      <c r="D1087" s="33">
        <f>input!J1087/input!J1088-1</f>
        <v>-2.654708520179383E-2</v>
      </c>
      <c r="E1087">
        <f>input!J1087-input!H1087</f>
        <v>-1.6000000000000014E-2</v>
      </c>
      <c r="F1087" s="38">
        <f>input!L1087/input!L1088-1</f>
        <v>1.6075886170743958E-2</v>
      </c>
      <c r="G1087" s="38">
        <f>input!AD1087/input!AD1088-1</f>
        <v>-0.16456536164565361</v>
      </c>
    </row>
    <row r="1088" spans="1:7" x14ac:dyDescent="0.25">
      <c r="A1088" s="15">
        <v>35951</v>
      </c>
      <c r="B1088" s="33">
        <f>input!C1088/input!C1089-1</f>
        <v>2.1121724940870168E-2</v>
      </c>
      <c r="C1088" s="33">
        <f>input!H1088/input!H1089-1</f>
        <v>9.0563303749320312E-3</v>
      </c>
      <c r="D1088" s="33">
        <f>input!J1088/input!J1089-1</f>
        <v>4.1426512968301132E-3</v>
      </c>
      <c r="E1088">
        <f>input!J1088-input!H1088</f>
        <v>4.0000000000004476E-3</v>
      </c>
      <c r="F1088" s="38">
        <f>input!L1088/input!L1089-1</f>
        <v>-3.28423566878977E-3</v>
      </c>
      <c r="G1088" s="38">
        <f>input!AD1088/input!AD1089-1</f>
        <v>-8.5526315789472562E-3</v>
      </c>
    </row>
    <row r="1089" spans="1:7" x14ac:dyDescent="0.25">
      <c r="A1089" s="15">
        <v>35944</v>
      </c>
      <c r="B1089" s="33">
        <f>input!C1089/input!C1090-1</f>
        <v>-1.7695210136248751E-2</v>
      </c>
      <c r="C1089" s="33">
        <f>input!H1089/input!H1090-1</f>
        <v>-1.7265930936276375E-2</v>
      </c>
      <c r="D1089" s="33">
        <f>input!J1089/input!J1090-1</f>
        <v>-1.4729370008873199E-2</v>
      </c>
      <c r="E1089">
        <f>input!J1089-input!H1089</f>
        <v>3.0999999999999694E-2</v>
      </c>
      <c r="F1089" s="38">
        <f>input!L1089/input!L1090-1</f>
        <v>1.4129995962858244E-2</v>
      </c>
      <c r="G1089" s="38">
        <f>input!AD1089/input!AD1090-1</f>
        <v>0.17283950617283939</v>
      </c>
    </row>
    <row r="1090" spans="1:7" x14ac:dyDescent="0.25">
      <c r="A1090" s="15">
        <v>35937</v>
      </c>
      <c r="B1090" s="33">
        <f>input!C1090/input!C1091-1</f>
        <v>1.5693631452202705E-3</v>
      </c>
      <c r="C1090" s="33">
        <f>input!H1090/input!H1091-1</f>
        <v>-1.7796760989485794E-4</v>
      </c>
      <c r="D1090" s="33">
        <f>input!J1090/input!J1091-1</f>
        <v>-8.4462431814182892E-3</v>
      </c>
      <c r="E1090">
        <f>input!J1090-input!H1090</f>
        <v>1.699999999999946E-2</v>
      </c>
      <c r="F1090" s="38">
        <f>input!L1090/input!L1091-1</f>
        <v>-8.4067253803042918E-3</v>
      </c>
      <c r="G1090" s="38">
        <f>input!AD1090/input!AD1091-1</f>
        <v>-0.10435383552176913</v>
      </c>
    </row>
    <row r="1091" spans="1:7" x14ac:dyDescent="0.25">
      <c r="A1091" s="15">
        <v>35930</v>
      </c>
      <c r="B1091" s="33">
        <f>input!C1091/input!C1092-1</f>
        <v>5.3242370097628111E-4</v>
      </c>
      <c r="C1091" s="33">
        <f>input!H1091/input!H1092-1</f>
        <v>5.9076262083779252E-3</v>
      </c>
      <c r="D1091" s="33">
        <f>input!J1091/input!J1092-1</f>
        <v>-4.0308447248509349E-3</v>
      </c>
      <c r="E1091">
        <f>input!J1091-input!H1091</f>
        <v>6.4000000000000057E-2</v>
      </c>
      <c r="F1091" s="38">
        <f>input!L1091/input!L1092-1</f>
        <v>8.783442705704303E-3</v>
      </c>
      <c r="G1091" s="38">
        <f>input!AD1091/input!AD1092-1</f>
        <v>-4.3621943159286247E-2</v>
      </c>
    </row>
    <row r="1092" spans="1:7" x14ac:dyDescent="0.25">
      <c r="A1092" s="15">
        <v>35923</v>
      </c>
      <c r="B1092" s="33">
        <f>input!C1092/input!C1093-1</f>
        <v>-1.1471900089205955E-2</v>
      </c>
      <c r="C1092" s="33">
        <f>input!H1092/input!H1093-1</f>
        <v>2.8725314183124517E-3</v>
      </c>
      <c r="D1092" s="33">
        <f>input!J1092/input!J1093-1</f>
        <v>8.8401697312587846E-3</v>
      </c>
      <c r="E1092">
        <f>input!J1092-input!H1092</f>
        <v>0.11999999999999922</v>
      </c>
      <c r="F1092" s="38">
        <f>input!L1092/input!L1093-1</f>
        <v>-2.7184857027788834E-3</v>
      </c>
      <c r="G1092" s="38">
        <f>input!AD1092/input!AD1093-1</f>
        <v>-6.1996280223186484E-2</v>
      </c>
    </row>
    <row r="1093" spans="1:7" x14ac:dyDescent="0.25">
      <c r="A1093" s="15">
        <v>35916</v>
      </c>
      <c r="B1093" s="33">
        <f>input!C1093/input!C1094-1</f>
        <v>1.1824171856665622E-2</v>
      </c>
      <c r="C1093" s="33">
        <f>input!H1093/input!H1094-1</f>
        <v>-1.7921146953404632E-3</v>
      </c>
      <c r="D1093" s="33">
        <f>input!J1093/input!J1094-1</f>
        <v>-7.0671378091879955E-4</v>
      </c>
      <c r="E1093">
        <f>input!J1093-input!H1093</f>
        <v>8.599999999999941E-2</v>
      </c>
      <c r="F1093" s="38">
        <f>input!L1093/input!L1094-1</f>
        <v>-6.0374320788891822E-4</v>
      </c>
      <c r="G1093" s="38">
        <f>input!AD1093/input!AD1094-1</f>
        <v>6.8919814446653405E-2</v>
      </c>
    </row>
    <row r="1094" spans="1:7" x14ac:dyDescent="0.25">
      <c r="A1094" s="15">
        <v>35909</v>
      </c>
      <c r="B1094" s="33">
        <f>input!C1094/input!C1095-1</f>
        <v>-1.3200085506626658E-2</v>
      </c>
      <c r="C1094" s="33">
        <f>input!H1094/input!H1095-1</f>
        <v>1.3992367799382066E-2</v>
      </c>
      <c r="D1094" s="33">
        <f>input!J1094/input!J1095-1</f>
        <v>1.3066046178628943E-2</v>
      </c>
      <c r="E1094">
        <f>input!J1094-input!H1094</f>
        <v>8.0000000000000071E-2</v>
      </c>
      <c r="F1094" s="38">
        <f>input!L1094/input!L1095-1</f>
        <v>-5.4043234587670685E-3</v>
      </c>
      <c r="G1094" s="38">
        <f>input!AD1094/input!AD1095-1</f>
        <v>-2.3932729624838389E-2</v>
      </c>
    </row>
    <row r="1095" spans="1:7" x14ac:dyDescent="0.25">
      <c r="A1095" s="15">
        <v>35902</v>
      </c>
      <c r="B1095" s="33">
        <f>input!C1095/input!C1096-1</f>
        <v>1.0849307174948475E-2</v>
      </c>
      <c r="C1095" s="33">
        <f>input!H1095/input!H1096-1</f>
        <v>3.0987969376594648E-3</v>
      </c>
      <c r="D1095" s="33">
        <f>input!J1095/input!J1096-1</f>
        <v>8.9573629523465037E-4</v>
      </c>
      <c r="E1095">
        <f>input!J1095-input!H1095</f>
        <v>8.3999999999999631E-2</v>
      </c>
      <c r="F1095" s="38">
        <f>input!L1095/input!L1096-1</f>
        <v>-6.1666998209668478E-3</v>
      </c>
      <c r="G1095" s="38">
        <f>input!AD1095/input!AD1096-1</f>
        <v>-6.4267352185090054E-3</v>
      </c>
    </row>
    <row r="1096" spans="1:7" x14ac:dyDescent="0.25">
      <c r="A1096" s="15">
        <v>35895</v>
      </c>
      <c r="B1096" s="33">
        <f>input!C1096/input!C1097-1</f>
        <v>-1.0715240046316854E-2</v>
      </c>
      <c r="C1096" s="33">
        <f>input!H1096/input!H1097-1</f>
        <v>1.2177121771217658E-2</v>
      </c>
      <c r="D1096" s="33">
        <f>input!J1096/input!J1097-1</f>
        <v>1.8613138686131236E-2</v>
      </c>
      <c r="E1096">
        <f>input!J1096-input!H1096</f>
        <v>9.6000000000000085E-2</v>
      </c>
      <c r="F1096" s="38">
        <f>input!L1096/input!L1097-1</f>
        <v>-1.2862052037309613E-2</v>
      </c>
      <c r="G1096" s="38">
        <f>input!AD1096/input!AD1097-1</f>
        <v>-2.6891807379612276E-2</v>
      </c>
    </row>
    <row r="1097" spans="1:7" x14ac:dyDescent="0.25">
      <c r="A1097" s="15">
        <v>35888</v>
      </c>
      <c r="B1097" s="33">
        <f>input!C1097/input!C1098-1</f>
        <v>2.4884977725845303E-2</v>
      </c>
      <c r="C1097" s="33">
        <f>input!H1097/input!H1098-1</f>
        <v>-3.730017761989346E-2</v>
      </c>
      <c r="D1097" s="33">
        <f>input!J1097/input!J1098-1</f>
        <v>-3.5720570121414608E-2</v>
      </c>
      <c r="E1097">
        <f>input!J1097-input!H1097</f>
        <v>6.0000000000000497E-2</v>
      </c>
      <c r="F1097" s="38">
        <f>input!L1097/input!L1098-1</f>
        <v>1.5150004983554233E-2</v>
      </c>
      <c r="G1097" s="38">
        <f>input!AD1097/input!AD1098-1</f>
        <v>-4.5942720763723188E-2</v>
      </c>
    </row>
    <row r="1098" spans="1:7" x14ac:dyDescent="0.25">
      <c r="A1098" s="15">
        <v>35881</v>
      </c>
      <c r="B1098" s="33">
        <f>input!C1098/input!C1099-1</f>
        <v>-3.3844026347392697E-3</v>
      </c>
      <c r="C1098" s="33">
        <f>input!H1098/input!H1099-1</f>
        <v>2.1593177281800102E-2</v>
      </c>
      <c r="D1098" s="33">
        <f>input!J1098/input!J1099-1</f>
        <v>2.138749101365911E-2</v>
      </c>
      <c r="E1098">
        <f>input!J1098-input!H1098</f>
        <v>5.2999999999999936E-2</v>
      </c>
      <c r="F1098" s="38">
        <f>input!L1098/input!L1099-1</f>
        <v>-3.0802861685215177E-3</v>
      </c>
      <c r="G1098" s="38">
        <f>input!AD1098/input!AD1099-1</f>
        <v>0.17039106145251415</v>
      </c>
    </row>
    <row r="1099" spans="1:7" x14ac:dyDescent="0.25">
      <c r="A1099" s="15">
        <v>35874</v>
      </c>
      <c r="B1099" s="33">
        <f>input!C1099/input!C1100-1</f>
        <v>2.8588540253226435E-2</v>
      </c>
      <c r="C1099" s="33">
        <f>input!H1099/input!H1100-1</f>
        <v>6.2077779806462008E-3</v>
      </c>
      <c r="D1099" s="33">
        <f>input!J1099/input!J1100-1</f>
        <v>-2.8673835125447855E-3</v>
      </c>
      <c r="E1099">
        <f>input!J1099-input!H1099</f>
        <v>5.2999999999999936E-2</v>
      </c>
      <c r="F1099" s="38">
        <f>input!L1099/input!L1100-1</f>
        <v>8.4168336673347E-3</v>
      </c>
      <c r="G1099" s="38">
        <f>input!AD1099/input!AD1100-1</f>
        <v>1.849217638691325E-2</v>
      </c>
    </row>
    <row r="1100" spans="1:7" x14ac:dyDescent="0.25">
      <c r="A1100" s="15">
        <v>35867</v>
      </c>
      <c r="B1100" s="33">
        <f>input!C1100/input!C1101-1</f>
        <v>1.2238441209066808E-2</v>
      </c>
      <c r="C1100" s="33">
        <f>input!H1100/input!H1101-1</f>
        <v>-1.6873092802010325E-2</v>
      </c>
      <c r="D1100" s="33">
        <f>input!J1100/input!J1101-1</f>
        <v>-2.3451172558627942E-2</v>
      </c>
      <c r="E1100">
        <f>input!J1100-input!H1100</f>
        <v>0.10299999999999976</v>
      </c>
      <c r="F1100" s="38">
        <f>input!L1100/input!L1101-1</f>
        <v>-8.2480373646030003E-3</v>
      </c>
      <c r="G1100" s="38">
        <f>input!AD1100/input!AD1101-1</f>
        <v>-5.7008718980549933E-2</v>
      </c>
    </row>
    <row r="1101" spans="1:7" x14ac:dyDescent="0.25">
      <c r="A1101" s="15">
        <v>35860</v>
      </c>
      <c r="B1101" s="33">
        <f>input!C1101/input!C1102-1</f>
        <v>6.0514227990928759E-3</v>
      </c>
      <c r="C1101" s="33">
        <f>input!H1101/input!H1102-1</f>
        <v>5.9588299024917468E-3</v>
      </c>
      <c r="D1101" s="33">
        <f>input!J1101/input!J1102-1</f>
        <v>1.6364283173248007E-2</v>
      </c>
      <c r="E1101">
        <f>input!J1101-input!H1101</f>
        <v>0.14300000000000068</v>
      </c>
      <c r="F1101" s="38">
        <f>input!L1101/input!L1102-1</f>
        <v>8.0136231593708196E-3</v>
      </c>
      <c r="G1101" s="38">
        <f>input!AD1101/input!AD1102-1</f>
        <v>-3.4326424870466332E-2</v>
      </c>
    </row>
    <row r="1102" spans="1:7" x14ac:dyDescent="0.25">
      <c r="A1102" s="15">
        <v>35853</v>
      </c>
      <c r="B1102" s="33">
        <f>input!C1102/input!C1103-1</f>
        <v>1.4629523984490467E-2</v>
      </c>
      <c r="C1102" s="33">
        <f>input!H1102/input!H1103-1</f>
        <v>2.6506024096385694E-2</v>
      </c>
      <c r="D1102" s="33">
        <f>input!J1102/input!J1103-1</f>
        <v>1.425220999458765E-2</v>
      </c>
      <c r="E1102">
        <f>input!J1102-input!H1102</f>
        <v>8.3999999999999631E-2</v>
      </c>
      <c r="F1102" s="38">
        <f>input!L1102/input!L1103-1</f>
        <v>-4.8843700159488801E-3</v>
      </c>
      <c r="G1102" s="38">
        <f>input!AD1102/input!AD1103-1</f>
        <v>-4.396284829721353E-2</v>
      </c>
    </row>
    <row r="1103" spans="1:7" x14ac:dyDescent="0.25">
      <c r="A1103" s="15">
        <v>35846</v>
      </c>
      <c r="B1103" s="33">
        <f>input!C1103/input!C1104-1</f>
        <v>1.3841915909380553E-2</v>
      </c>
      <c r="C1103" s="33">
        <f>input!H1103/input!H1104-1</f>
        <v>1.1246485473289436E-2</v>
      </c>
      <c r="D1103" s="33">
        <f>input!J1103/input!J1104-1</f>
        <v>1.0758570386579125E-2</v>
      </c>
      <c r="E1103">
        <f>input!J1103-input!H1103</f>
        <v>0.14800000000000058</v>
      </c>
      <c r="F1103" s="38">
        <f>input!L1103/input!L1104-1</f>
        <v>3.099690030996749E-3</v>
      </c>
      <c r="G1103" s="38">
        <f>input!AD1103/input!AD1104-1</f>
        <v>8.1148564294630798E-3</v>
      </c>
    </row>
    <row r="1104" spans="1:7" x14ac:dyDescent="0.25">
      <c r="A1104" s="15">
        <v>35839</v>
      </c>
      <c r="B1104" s="33">
        <f>input!C1104/input!C1105-1</f>
        <v>7.5361001916125492E-3</v>
      </c>
      <c r="C1104" s="33">
        <f>input!H1104/input!H1105-1</f>
        <v>-5.0354345393509581E-3</v>
      </c>
      <c r="D1104" s="33">
        <f>input!J1104/input!J1105-1</f>
        <v>-2.3678119992878721E-2</v>
      </c>
      <c r="E1104">
        <f>input!J1104-input!H1104</f>
        <v>0.14900000000000002</v>
      </c>
      <c r="F1104" s="38">
        <f>input!L1104/input!L1105-1</f>
        <v>4.9236334405144966E-3</v>
      </c>
      <c r="G1104" s="38">
        <f>input!AD1104/input!AD1105-1</f>
        <v>-4.0718562874251463E-2</v>
      </c>
    </row>
    <row r="1105" spans="1:7" x14ac:dyDescent="0.25">
      <c r="A1105" s="15">
        <v>35832</v>
      </c>
      <c r="B1105" s="33">
        <f>input!C1105/input!C1106-1</f>
        <v>3.282735544946358E-2</v>
      </c>
      <c r="C1105" s="33">
        <f>input!H1105/input!H1106-1</f>
        <v>1.0935143288084426E-2</v>
      </c>
      <c r="D1105" s="33">
        <f>input!J1105/input!J1106-1</f>
        <v>2.0345140781108162E-2</v>
      </c>
      <c r="E1105">
        <f>input!J1105-input!H1105</f>
        <v>0.25499999999999989</v>
      </c>
      <c r="F1105" s="38">
        <f>input!L1105/input!L1106-1</f>
        <v>-1.1914217633042123E-2</v>
      </c>
      <c r="G1105" s="38">
        <f>input!AD1105/input!AD1106-1</f>
        <v>-2.9633933759442233E-2</v>
      </c>
    </row>
    <row r="1106" spans="1:7" x14ac:dyDescent="0.25">
      <c r="A1106" s="15">
        <v>35825</v>
      </c>
      <c r="B1106" s="33">
        <f>input!C1106/input!C1107-1</f>
        <v>2.3694900740400371E-2</v>
      </c>
      <c r="C1106" s="33">
        <f>input!H1106/input!H1107-1</f>
        <v>-1.8141429100333228E-2</v>
      </c>
      <c r="D1106" s="33">
        <f>input!J1106/input!J1107-1</f>
        <v>-3.2002813434148125E-2</v>
      </c>
      <c r="E1106">
        <f>input!J1106-input!H1106</f>
        <v>0.20099999999999962</v>
      </c>
      <c r="F1106" s="38">
        <f>input!L1106/input!L1107-1</f>
        <v>2.3161316537992693E-2</v>
      </c>
      <c r="G1106" s="38">
        <f>input!AD1106/input!AD1107-1</f>
        <v>9.3392630241423191E-2</v>
      </c>
    </row>
    <row r="1107" spans="1:7" x14ac:dyDescent="0.25">
      <c r="A1107" s="15">
        <v>35818</v>
      </c>
      <c r="B1107" s="33">
        <f>input!C1107/input!C1108-1</f>
        <v>-4.0769206768519473E-3</v>
      </c>
      <c r="C1107" s="33">
        <f>input!H1107/input!H1108-1</f>
        <v>1.066417212347992E-2</v>
      </c>
      <c r="D1107" s="33">
        <f>input!J1107/input!J1108-1</f>
        <v>2.8018799710773701E-2</v>
      </c>
      <c r="E1107">
        <f>input!J1107-input!H1107</f>
        <v>0.28500000000000014</v>
      </c>
      <c r="F1107" s="38">
        <f>input!L1107/input!L1108-1</f>
        <v>-2.5250024754926215E-2</v>
      </c>
      <c r="G1107" s="38">
        <f>input!AD1107/input!AD1108-1</f>
        <v>-4.6638400969109761E-2</v>
      </c>
    </row>
    <row r="1108" spans="1:7" x14ac:dyDescent="0.25">
      <c r="A1108" s="15">
        <v>35811</v>
      </c>
      <c r="B1108" s="33">
        <f>input!C1108/input!C1109-1</f>
        <v>3.6456143754918013E-2</v>
      </c>
      <c r="C1108" s="33">
        <f>input!H1108/input!H1109-1</f>
        <v>3.5250823164826528E-2</v>
      </c>
      <c r="D1108" s="33">
        <f>input!J1108/input!J1109-1</f>
        <v>2.1984112322187332E-2</v>
      </c>
      <c r="E1108">
        <f>input!J1108-input!H1108</f>
        <v>0.18700000000000028</v>
      </c>
      <c r="F1108" s="38">
        <f>input!L1108/input!L1109-1</f>
        <v>5.944714158325759E-4</v>
      </c>
      <c r="G1108" s="38">
        <f>input!AD1108/input!AD1109-1</f>
        <v>-7.2158749248344423E-3</v>
      </c>
    </row>
    <row r="1109" spans="1:7" x14ac:dyDescent="0.25">
      <c r="A1109" s="15">
        <v>35804</v>
      </c>
      <c r="B1109" s="33">
        <f>input!C1109/input!C1110-1</f>
        <v>-4.8562110272398984E-2</v>
      </c>
      <c r="C1109" s="33">
        <f>input!H1109/input!H1110-1</f>
        <v>-7.1569861535695001E-2</v>
      </c>
      <c r="D1109" s="33">
        <f>input!J1109/input!J1110-1</f>
        <v>-4.1437931645121329E-2</v>
      </c>
      <c r="E1109">
        <f>input!J1109-input!H1109</f>
        <v>0.25</v>
      </c>
      <c r="F1109" s="38">
        <f>input!L1109/input!L1110-1</f>
        <v>8.2917082917084439E-3</v>
      </c>
      <c r="G1109" s="38">
        <f>input!AD1109/input!AD1110-1</f>
        <v>-4.5897877223178507E-2</v>
      </c>
    </row>
    <row r="1110" spans="1:7" x14ac:dyDescent="0.25">
      <c r="A1110" s="15">
        <v>35797</v>
      </c>
      <c r="B1110" s="33">
        <f>input!C1110/input!C1111-1</f>
        <v>4.119770198406747E-2</v>
      </c>
      <c r="C1110" s="33">
        <f>input!H1110/input!H1111-1</f>
        <v>-1.9396931758067448E-2</v>
      </c>
      <c r="D1110" s="33">
        <f>input!J1110/input!J1111-1</f>
        <v>-1.5859184384802938E-2</v>
      </c>
      <c r="E1110">
        <f>input!J1110-input!H1110</f>
        <v>8.6000000000000298E-2</v>
      </c>
      <c r="F1110" s="38">
        <f>input!L1110/input!L1111-1</f>
        <v>1.614049335092882E-2</v>
      </c>
      <c r="G1110" s="38">
        <f>input!AD1110/input!AD1111-1</f>
        <v>-4.2307692307692268E-2</v>
      </c>
    </row>
    <row r="1111" spans="1:7" x14ac:dyDescent="0.25">
      <c r="A1111" s="15">
        <v>35790</v>
      </c>
      <c r="B1111" s="33">
        <f>input!C1111/input!C1112-1</f>
        <v>-1.0900103508734826E-2</v>
      </c>
      <c r="C1111" s="33">
        <f>input!H1111/input!H1112-1</f>
        <v>3.184150008844755E-3</v>
      </c>
      <c r="D1111" s="33">
        <f>input!J1111/input!J1112-1</f>
        <v>3.4867503486757379E-4</v>
      </c>
      <c r="E1111">
        <f>input!J1111-input!H1111</f>
        <v>6.6999999999999282E-2</v>
      </c>
      <c r="F1111" s="38">
        <f>input!L1111/input!L1112-1</f>
        <v>-3.0444489547387654E-4</v>
      </c>
      <c r="G1111" s="38">
        <f>input!AD1111/input!AD1112-1</f>
        <v>-1.0331702011963095E-2</v>
      </c>
    </row>
    <row r="1112" spans="1:7" x14ac:dyDescent="0.25">
      <c r="A1112" s="15">
        <v>35783</v>
      </c>
      <c r="B1112" s="33">
        <f>input!C1112/input!C1113-1</f>
        <v>-6.9331543229947945E-3</v>
      </c>
      <c r="C1112" s="33">
        <f>input!H1112/input!H1113-1</f>
        <v>1.054701465856267E-2</v>
      </c>
      <c r="D1112" s="33">
        <f>input!J1112/input!J1113-1</f>
        <v>1.3966480446927498E-3</v>
      </c>
      <c r="E1112">
        <f>input!J1112-input!H1112</f>
        <v>8.2999999999999297E-2</v>
      </c>
      <c r="F1112" s="38">
        <f>input!L1112/input!L1113-1</f>
        <v>-1.8233387358184139E-3</v>
      </c>
      <c r="G1112" s="38">
        <f>input!AD1112/input!AD1113-1</f>
        <v>9.884678747940745E-3</v>
      </c>
    </row>
    <row r="1113" spans="1:7" x14ac:dyDescent="0.25">
      <c r="A1113" s="15">
        <v>35776</v>
      </c>
      <c r="B1113" s="33">
        <f>input!C1113/input!C1114-1</f>
        <v>-3.0900903648136246E-2</v>
      </c>
      <c r="C1113" s="33">
        <f>input!H1113/input!H1114-1</f>
        <v>-3.5018112816974201E-2</v>
      </c>
      <c r="D1113" s="33">
        <f>input!J1113/input!J1114-1</f>
        <v>-3.1450794724382836E-2</v>
      </c>
      <c r="E1113">
        <f>input!J1113-input!H1113</f>
        <v>0.13399999999999945</v>
      </c>
      <c r="F1113" s="38">
        <f>input!L1113/input!L1114-1</f>
        <v>-1.4161440420796811E-3</v>
      </c>
      <c r="G1113" s="38">
        <f>input!AD1113/input!AD1114-1</f>
        <v>-2.6723677177979743E-2</v>
      </c>
    </row>
    <row r="1114" spans="1:7" x14ac:dyDescent="0.25">
      <c r="A1114" s="15">
        <v>35769</v>
      </c>
      <c r="B1114" s="33">
        <f>input!C1114/input!C1115-1</f>
        <v>2.9715302491103213E-2</v>
      </c>
      <c r="C1114" s="33">
        <f>input!H1114/input!H1115-1</f>
        <v>1.0282328337399838E-2</v>
      </c>
      <c r="D1114" s="33">
        <f>input!J1114/input!J1115-1</f>
        <v>6.8096697310180421E-3</v>
      </c>
      <c r="E1114">
        <f>input!J1114-input!H1114</f>
        <v>0.11699999999999999</v>
      </c>
      <c r="F1114" s="38">
        <f>input!L1114/input!L1115-1</f>
        <v>1.11486140943029E-2</v>
      </c>
      <c r="G1114" s="38">
        <f>input!AD1114/input!AD1115-1</f>
        <v>-2.2976501305482899E-2</v>
      </c>
    </row>
    <row r="1115" spans="1:7" x14ac:dyDescent="0.25">
      <c r="A1115" s="15">
        <v>35762</v>
      </c>
      <c r="B1115" s="33">
        <f>input!C1115/input!C1116-1</f>
        <v>-7.9847158624843928E-3</v>
      </c>
      <c r="C1115" s="33">
        <f>input!H1115/input!H1116-1</f>
        <v>1.3422818791946289E-2</v>
      </c>
      <c r="D1115" s="33">
        <f>input!J1115/input!J1116-1</f>
        <v>1.0841507485802815E-2</v>
      </c>
      <c r="E1115">
        <f>input!J1115-input!H1115</f>
        <v>0.13600000000000012</v>
      </c>
      <c r="F1115" s="38">
        <f>input!L1115/input!L1116-1</f>
        <v>1.2111801242236098E-2</v>
      </c>
      <c r="G1115" s="38">
        <f>input!AD1115/input!AD1116-1</f>
        <v>-3.0870445344129749E-2</v>
      </c>
    </row>
    <row r="1116" spans="1:7" x14ac:dyDescent="0.25">
      <c r="A1116" s="15">
        <v>35755</v>
      </c>
      <c r="B1116" s="33">
        <f>input!C1116/input!C1117-1</f>
        <v>3.7421231216674844E-2</v>
      </c>
      <c r="C1116" s="33">
        <f>input!H1116/input!H1117-1</f>
        <v>-4.5710267229254198E-3</v>
      </c>
      <c r="D1116" s="33">
        <f>input!J1116/input!J1117-1</f>
        <v>-1.1566592957986011E-2</v>
      </c>
      <c r="E1116">
        <f>input!J1116-input!H1116</f>
        <v>0.14900000000000002</v>
      </c>
      <c r="F1116" s="38">
        <f>input!L1116/input!L1117-1</f>
        <v>4.6801872074881956E-3</v>
      </c>
      <c r="G1116" s="38">
        <f>input!AD1116/input!AD1117-1</f>
        <v>-5.9047619047619015E-2</v>
      </c>
    </row>
    <row r="1117" spans="1:7" x14ac:dyDescent="0.25">
      <c r="A1117" s="15">
        <v>35748</v>
      </c>
      <c r="B1117" s="33">
        <f>input!C1117/input!C1118-1</f>
        <v>9.0565061293146343E-4</v>
      </c>
      <c r="C1117" s="33">
        <f>input!H1117/input!H1118-1</f>
        <v>-1.4044943820225031E-3</v>
      </c>
      <c r="D1117" s="33">
        <f>input!J1117/input!J1118-1</f>
        <v>-3.8969840731956085E-3</v>
      </c>
      <c r="E1117">
        <f>input!J1117-input!H1117</f>
        <v>0.19099999999999984</v>
      </c>
      <c r="F1117" s="38">
        <f>input!L1117/input!L1118-1</f>
        <v>9.4488188976378229E-3</v>
      </c>
      <c r="G1117" s="38">
        <f>input!AD1117/input!AD1118-1</f>
        <v>1.1073663938372613E-2</v>
      </c>
    </row>
    <row r="1118" spans="1:7" x14ac:dyDescent="0.25">
      <c r="A1118" s="15">
        <v>35741</v>
      </c>
      <c r="B1118" s="33">
        <f>input!C1118/input!C1119-1</f>
        <v>1.4093284642802351E-2</v>
      </c>
      <c r="C1118" s="33">
        <f>input!H1118/input!H1119-1</f>
        <v>1.4967925873129007E-2</v>
      </c>
      <c r="D1118" s="33">
        <f>input!J1118/input!J1119-1</f>
        <v>1.2176299091065212E-2</v>
      </c>
      <c r="E1118">
        <f>input!J1118-input!H1118</f>
        <v>0.20600000000000041</v>
      </c>
      <c r="F1118" s="38">
        <f>input!L1118/input!L1119-1</f>
        <v>-4.0777917189460666E-3</v>
      </c>
      <c r="G1118" s="38">
        <f>input!AD1118/input!AD1119-1</f>
        <v>-1.4705882352941124E-2</v>
      </c>
    </row>
    <row r="1119" spans="1:7" x14ac:dyDescent="0.25">
      <c r="A1119" s="15">
        <v>35734</v>
      </c>
      <c r="B1119" s="33">
        <f>input!C1119/input!C1120-1</f>
        <v>-2.869461790068395E-2</v>
      </c>
      <c r="C1119" s="33">
        <f>input!H1119/input!H1120-1</f>
        <v>-2.2810377851297248E-2</v>
      </c>
      <c r="D1119" s="33">
        <f>input!J1119/input!J1120-1</f>
        <v>-2.5079418157498812E-2</v>
      </c>
      <c r="E1119">
        <f>input!J1119-input!H1119</f>
        <v>0.21899999999999942</v>
      </c>
      <c r="F1119" s="38">
        <f>input!L1119/input!L1120-1</f>
        <v>-2.13854497083803E-2</v>
      </c>
      <c r="G1119" s="38">
        <f>input!AD1119/input!AD1120-1</f>
        <v>5.2455889365761177E-3</v>
      </c>
    </row>
    <row r="1120" spans="1:7" x14ac:dyDescent="0.25">
      <c r="A1120" s="15">
        <v>35727</v>
      </c>
      <c r="B1120" s="33">
        <f>input!C1120/input!C1121-1</f>
        <v>-2.669039145907437E-3</v>
      </c>
      <c r="C1120" s="33">
        <f>input!H1120/input!H1121-1</f>
        <v>-2.4957555178268143E-2</v>
      </c>
      <c r="D1120" s="33">
        <f>input!J1120/input!J1121-1</f>
        <v>-2.8743098408574252E-2</v>
      </c>
      <c r="E1120">
        <f>input!J1120-input!H1120</f>
        <v>0.23799999999999955</v>
      </c>
      <c r="F1120" s="38">
        <f>input!L1120/input!L1121-1</f>
        <v>1.9479188025424143E-3</v>
      </c>
      <c r="G1120" s="38">
        <f>input!AD1120/input!AD1121-1</f>
        <v>1.8455560951918359E-2</v>
      </c>
    </row>
    <row r="1121" spans="1:7" x14ac:dyDescent="0.25">
      <c r="A1121" s="15">
        <v>35720</v>
      </c>
      <c r="B1121" s="33">
        <f>input!C1121/input!C1122-1</f>
        <v>-2.3599247140582036E-2</v>
      </c>
      <c r="C1121" s="33">
        <f>input!H1121/input!H1122-1</f>
        <v>8.9071599862966533E-3</v>
      </c>
      <c r="D1121" s="33">
        <f>input!J1121/input!J1122-1</f>
        <v>2.4418036789843889E-3</v>
      </c>
      <c r="E1121">
        <f>input!J1121-input!H1121</f>
        <v>0.26800000000000068</v>
      </c>
      <c r="F1121" s="38">
        <f>input!L1121/input!L1122-1</f>
        <v>9.1040761431824269E-3</v>
      </c>
      <c r="G1121" s="38">
        <f>input!AD1121/input!AD1122-1</f>
        <v>-6.832579185520371E-2</v>
      </c>
    </row>
    <row r="1122" spans="1:7" x14ac:dyDescent="0.25">
      <c r="A1122" s="15">
        <v>35713</v>
      </c>
      <c r="B1122" s="33">
        <f>input!C1122/input!C1123-1</f>
        <v>2.0206625700756042E-3</v>
      </c>
      <c r="C1122" s="33">
        <f>input!H1122/input!H1123-1</f>
        <v>2.8178936245156772E-2</v>
      </c>
      <c r="D1122" s="33">
        <f>input!J1122/input!J1123-1</f>
        <v>2.5885103540414178E-2</v>
      </c>
      <c r="E1122">
        <f>input!J1122-input!H1122</f>
        <v>0.30499999999999972</v>
      </c>
      <c r="F1122" s="38">
        <f>input!L1122/input!L1123-1</f>
        <v>-4.3263288009889322E-3</v>
      </c>
      <c r="G1122" s="38">
        <f>input!AD1122/input!AD1123-1</f>
        <v>-2.8998242530755669E-2</v>
      </c>
    </row>
    <row r="1123" spans="1:7" x14ac:dyDescent="0.25">
      <c r="A1123" s="15">
        <v>35706</v>
      </c>
      <c r="B1123" s="33">
        <f>input!C1123/input!C1124-1</f>
        <v>2.0958083832335328E-2</v>
      </c>
      <c r="C1123" s="33">
        <f>input!H1123/input!H1124-1</f>
        <v>-1.764705882352946E-2</v>
      </c>
      <c r="D1123" s="33">
        <f>input!J1123/input!J1124-1</f>
        <v>-1.5293537247163425E-2</v>
      </c>
      <c r="E1123">
        <f>input!J1123-input!H1123</f>
        <v>0.30999999999999961</v>
      </c>
      <c r="F1123" s="38">
        <f>input!L1123/input!L1124-1</f>
        <v>-1.7480719794344957E-3</v>
      </c>
      <c r="G1123" s="38">
        <f>input!AD1123/input!AD1124-1</f>
        <v>9.0560613320555872E-2</v>
      </c>
    </row>
    <row r="1124" spans="1:7" x14ac:dyDescent="0.25">
      <c r="A1124" s="15">
        <v>35699</v>
      </c>
      <c r="B1124" s="33">
        <f>input!C1124/input!C1125-1</f>
        <v>-5.5654332937054019E-3</v>
      </c>
      <c r="C1124" s="33">
        <f>input!H1124/input!H1125-1</f>
        <v>-4.9922533998967289E-3</v>
      </c>
      <c r="D1124" s="33">
        <f>input!J1124/input!J1125-1</f>
        <v>-1.8056467498357431E-3</v>
      </c>
      <c r="E1124">
        <f>input!J1124-input!H1124</f>
        <v>0.30100000000000016</v>
      </c>
      <c r="F1124" s="38">
        <f>input!L1124/input!L1125-1</f>
        <v>-5.928651742819202E-3</v>
      </c>
      <c r="G1124" s="38">
        <f>input!AD1124/input!AD1125-1</f>
        <v>7.8552971576227426E-2</v>
      </c>
    </row>
    <row r="1125" spans="1:7" x14ac:dyDescent="0.25">
      <c r="A1125" s="15">
        <v>35692</v>
      </c>
      <c r="B1125" s="33">
        <f>input!C1125/input!C1126-1</f>
        <v>2.8790683075191392E-2</v>
      </c>
      <c r="C1125" s="33">
        <f>input!H1125/input!H1126-1</f>
        <v>-1.758836462032809E-2</v>
      </c>
      <c r="D1125" s="33">
        <f>input!J1125/input!J1126-1</f>
        <v>-3.0399490689161368E-2</v>
      </c>
      <c r="E1125">
        <f>input!J1125-input!H1125</f>
        <v>0.28299999999999947</v>
      </c>
      <c r="F1125" s="38">
        <f>input!L1125/input!L1126-1</f>
        <v>1.0232272587740177E-3</v>
      </c>
      <c r="G1125" s="38">
        <f>input!AD1125/input!AD1126-1</f>
        <v>1.5527950310558758E-3</v>
      </c>
    </row>
    <row r="1126" spans="1:7" x14ac:dyDescent="0.25">
      <c r="A1126" s="15">
        <v>35685</v>
      </c>
      <c r="B1126" s="33">
        <f>input!C1126/input!C1127-1</f>
        <v>-5.5325332328722832E-3</v>
      </c>
      <c r="C1126" s="33">
        <f>input!H1126/input!H1127-1</f>
        <v>-7.0528967254407382E-3</v>
      </c>
      <c r="D1126" s="33">
        <f>input!J1126/input!J1127-1</f>
        <v>-1.0551181102362084E-2</v>
      </c>
      <c r="E1126">
        <f>input!J1126-input!H1126</f>
        <v>0.37000000000000011</v>
      </c>
      <c r="F1126" s="38">
        <f>input!L1126/input!L1127-1</f>
        <v>-1.1430305482500458E-2</v>
      </c>
      <c r="G1126" s="38">
        <f>input!AD1126/input!AD1127-1</f>
        <v>-1.5792154865002517E-2</v>
      </c>
    </row>
    <row r="1127" spans="1:7" x14ac:dyDescent="0.25">
      <c r="A1127" s="15">
        <v>35678</v>
      </c>
      <c r="B1127" s="33">
        <f>input!C1127/input!C1128-1</f>
        <v>3.2886032886032757E-2</v>
      </c>
      <c r="C1127" s="33">
        <f>input!H1127/input!H1128-1</f>
        <v>0</v>
      </c>
      <c r="D1127" s="33">
        <f>input!J1127/input!J1128-1</f>
        <v>1.7352894778355221E-3</v>
      </c>
      <c r="E1127">
        <f>input!J1127-input!H1127</f>
        <v>0.39499999999999957</v>
      </c>
      <c r="F1127" s="38">
        <f>input!L1127/input!L1128-1</f>
        <v>-1.4141414141414232E-3</v>
      </c>
      <c r="G1127" s="38">
        <f>input!AD1127/input!AD1128-1</f>
        <v>1.0198878123406363E-3</v>
      </c>
    </row>
    <row r="1128" spans="1:7" x14ac:dyDescent="0.25">
      <c r="A1128" s="15">
        <v>35671</v>
      </c>
      <c r="B1128" s="33">
        <f>input!C1128/input!C1129-1</f>
        <v>-2.6073304098316208E-2</v>
      </c>
      <c r="C1128" s="33">
        <f>input!H1128/input!H1129-1</f>
        <v>4.3852251644458384E-3</v>
      </c>
      <c r="D1128" s="33">
        <f>input!J1128/input!J1129-1</f>
        <v>-2.9883611198489035E-3</v>
      </c>
      <c r="E1128">
        <f>input!J1128-input!H1128</f>
        <v>0.38400000000000034</v>
      </c>
      <c r="F1128" s="38">
        <f>input!L1128/input!L1129-1</f>
        <v>-6.0569351907935332E-4</v>
      </c>
      <c r="G1128" s="38">
        <f>input!AD1128/input!AD1129-1</f>
        <v>-4.5685279187817063E-3</v>
      </c>
    </row>
    <row r="1129" spans="1:7" x14ac:dyDescent="0.25">
      <c r="A1129" s="15">
        <v>35664</v>
      </c>
      <c r="B1129" s="33">
        <f>input!C1129/input!C1130-1</f>
        <v>2.5243947114263809E-2</v>
      </c>
      <c r="C1129" s="33">
        <f>input!H1129/input!H1130-1</f>
        <v>1.9253910950661979E-2</v>
      </c>
      <c r="D1129" s="33">
        <f>input!J1129/input!J1130-1</f>
        <v>1.956382296343806E-2</v>
      </c>
      <c r="E1129">
        <f>input!J1129-input!H1129</f>
        <v>0.42899999999999938</v>
      </c>
      <c r="F1129" s="38">
        <f>input!L1129/input!L1130-1</f>
        <v>1.0095911155993953E-4</v>
      </c>
      <c r="G1129" s="38">
        <f>input!AD1129/input!AD1130-1</f>
        <v>-1.8435475834579051E-2</v>
      </c>
    </row>
    <row r="1130" spans="1:7" x14ac:dyDescent="0.25">
      <c r="A1130" s="15">
        <v>35657</v>
      </c>
      <c r="B1130" s="33">
        <f>input!C1130/input!C1131-1</f>
        <v>-3.5060093836364881E-2</v>
      </c>
      <c r="C1130" s="33">
        <f>input!H1130/input!H1131-1</f>
        <v>-2.8719318751043499E-2</v>
      </c>
      <c r="D1130" s="33">
        <f>input!J1130/input!J1131-1</f>
        <v>-2.0574839013664192E-2</v>
      </c>
      <c r="E1130">
        <f>input!J1130-input!H1130</f>
        <v>0.41899999999999959</v>
      </c>
      <c r="F1130" s="38">
        <f>input!L1130/input!L1131-1</f>
        <v>-7.0175438596491446E-3</v>
      </c>
      <c r="G1130" s="38">
        <f>input!AD1130/input!AD1131-1</f>
        <v>2.7123848515864912E-2</v>
      </c>
    </row>
    <row r="1131" spans="1:7" x14ac:dyDescent="0.25">
      <c r="A1131" s="15">
        <v>35650</v>
      </c>
      <c r="B1131" s="33">
        <f>input!C1131/input!C1132-1</f>
        <v>-1.4359017674261509E-2</v>
      </c>
      <c r="C1131" s="33">
        <f>input!H1131/input!H1132-1</f>
        <v>2.00987906659853E-2</v>
      </c>
      <c r="D1131" s="33">
        <f>input!J1131/input!J1132-1</f>
        <v>3.0258899676375517E-2</v>
      </c>
      <c r="E1131">
        <f>input!J1131-input!H1131</f>
        <v>0.37800000000000011</v>
      </c>
      <c r="F1131" s="38">
        <f>input!L1131/input!L1132-1</f>
        <v>-6.7708851936673087E-3</v>
      </c>
      <c r="G1131" s="38">
        <f>input!AD1131/input!AD1132-1</f>
        <v>-3.6489151873767334E-2</v>
      </c>
    </row>
    <row r="1132" spans="1:7" x14ac:dyDescent="0.25">
      <c r="A1132" s="15">
        <v>35643</v>
      </c>
      <c r="B1132" s="33">
        <f>input!C1132/input!C1133-1</f>
        <v>8.8944279338296628E-3</v>
      </c>
      <c r="C1132" s="33">
        <f>input!H1132/input!H1133-1</f>
        <v>1.3644891693673777E-3</v>
      </c>
      <c r="D1132" s="33">
        <f>input!J1132/input!J1133-1</f>
        <v>1.6183848519157884E-4</v>
      </c>
      <c r="E1132">
        <f>input!J1132-input!H1132</f>
        <v>0.30899999999999928</v>
      </c>
      <c r="F1132" s="38">
        <f>input!L1132/input!L1133-1</f>
        <v>1.3114092605669425E-2</v>
      </c>
      <c r="G1132" s="38">
        <f>input!AD1132/input!AD1133-1</f>
        <v>1.9607843137254832E-2</v>
      </c>
    </row>
    <row r="1133" spans="1:7" x14ac:dyDescent="0.25">
      <c r="A1133" s="15">
        <v>35636</v>
      </c>
      <c r="B1133" s="33">
        <f>input!C1133/input!C1134-1</f>
        <v>2.5663716814159354E-2</v>
      </c>
      <c r="C1133" s="33">
        <f>input!H1133/input!H1134-1</f>
        <v>-4.5840407470288946E-3</v>
      </c>
      <c r="D1133" s="33">
        <f>input!J1133/input!J1134-1</f>
        <v>-1.025148165945855E-2</v>
      </c>
      <c r="E1133">
        <f>input!J1133-input!H1133</f>
        <v>0.31600000000000072</v>
      </c>
      <c r="F1133" s="38">
        <f>input!L1133/input!L1134-1</f>
        <v>1.8284540318438625E-2</v>
      </c>
      <c r="G1133" s="38">
        <f>input!AD1133/input!AD1134-1</f>
        <v>3.2174364296834401E-2</v>
      </c>
    </row>
    <row r="1134" spans="1:7" x14ac:dyDescent="0.25">
      <c r="A1134" s="15">
        <v>35629</v>
      </c>
      <c r="B1134" s="33">
        <f>input!C1134/input!C1135-1</f>
        <v>-1.505432648252425E-3</v>
      </c>
      <c r="C1134" s="33">
        <f>input!H1134/input!H1135-1</f>
        <v>1.8710665079095801E-3</v>
      </c>
      <c r="D1134" s="33">
        <f>input!J1134/input!J1135-1</f>
        <v>3.6977491961416309E-3</v>
      </c>
      <c r="E1134">
        <f>input!J1134-input!H1134</f>
        <v>0.35300000000000065</v>
      </c>
      <c r="F1134" s="38">
        <f>input!L1134/input!L1135-1</f>
        <v>1.0693521594684396E-2</v>
      </c>
      <c r="G1134" s="38">
        <f>input!AD1134/input!AD1135-1</f>
        <v>-3.1039834454215098E-3</v>
      </c>
    </row>
    <row r="1135" spans="1:7" x14ac:dyDescent="0.25">
      <c r="A1135" s="15">
        <v>35622</v>
      </c>
      <c r="B1135" s="33">
        <f>input!C1135/input!C1136-1</f>
        <v>-2.6174584478477758E-4</v>
      </c>
      <c r="C1135" s="33">
        <f>input!H1135/input!H1136-1</f>
        <v>-7.4286679047780302E-3</v>
      </c>
      <c r="D1135" s="33">
        <f>input!J1135/input!J1136-1</f>
        <v>-1.3794196924052704E-2</v>
      </c>
      <c r="E1135">
        <f>input!J1135-input!H1135</f>
        <v>0.34100000000000019</v>
      </c>
      <c r="F1135" s="38">
        <f>input!L1135/input!L1136-1</f>
        <v>7.0047046523782353E-3</v>
      </c>
      <c r="G1135" s="38">
        <f>input!AD1135/input!AD1136-1</f>
        <v>-1.1758691206543936E-2</v>
      </c>
    </row>
    <row r="1136" spans="1:7" x14ac:dyDescent="0.25">
      <c r="A1136" s="15">
        <v>35615</v>
      </c>
      <c r="B1136" s="33">
        <f>input!C1136/input!C1137-1</f>
        <v>3.338217063000104E-2</v>
      </c>
      <c r="C1136" s="33">
        <f>input!H1136/input!H1137-1</f>
        <v>-1.7092598738798537E-2</v>
      </c>
      <c r="D1136" s="33">
        <f>input!J1136/input!J1137-1</f>
        <v>-2.2322120601456996E-2</v>
      </c>
      <c r="E1136">
        <f>input!J1136-input!H1136</f>
        <v>0.38400000000000034</v>
      </c>
      <c r="F1136" s="38">
        <f>input!L1136/input!L1137-1</f>
        <v>1.0465724751440586E-3</v>
      </c>
      <c r="G1136" s="38">
        <f>input!AD1136/input!AD1137-1</f>
        <v>5.1387461459402317E-3</v>
      </c>
    </row>
    <row r="1137" spans="1:7" x14ac:dyDescent="0.25">
      <c r="A1137" s="15">
        <v>35608</v>
      </c>
      <c r="B1137" s="33">
        <f>input!C1137/input!C1138-1</f>
        <v>-1.2684989429175619E-2</v>
      </c>
      <c r="C1137" s="33">
        <f>input!H1137/input!H1138-1</f>
        <v>6.3460253841016723E-3</v>
      </c>
      <c r="D1137" s="33">
        <f>input!J1137/input!J1138-1</f>
        <v>1.208032632569811E-2</v>
      </c>
      <c r="E1137">
        <f>input!J1137-input!H1137</f>
        <v>0.42499999999999982</v>
      </c>
      <c r="F1137" s="38">
        <f>input!L1137/input!L1138-1</f>
        <v>2.6232948583420068E-3</v>
      </c>
      <c r="G1137" s="38">
        <f>input!AD1137/input!AD1138-1</f>
        <v>4.9056603773584895E-2</v>
      </c>
    </row>
    <row r="1138" spans="1:7" x14ac:dyDescent="0.25">
      <c r="A1138" s="15">
        <v>35601</v>
      </c>
      <c r="B1138" s="33">
        <f>input!C1138/input!C1139-1</f>
        <v>6.0787891678888428E-3</v>
      </c>
      <c r="C1138" s="33">
        <f>input!H1138/input!H1139-1</f>
        <v>-3.4947578632053E-3</v>
      </c>
      <c r="D1138" s="33">
        <f>input!J1138/input!J1139-1</f>
        <v>-8.092125739184608E-3</v>
      </c>
      <c r="E1138">
        <f>input!J1138-input!H1138</f>
        <v>0.38600000000000012</v>
      </c>
      <c r="F1138" s="38">
        <f>input!L1138/input!L1139-1</f>
        <v>-5.1153565090302777E-3</v>
      </c>
      <c r="G1138" s="38">
        <f>input!AD1138/input!AD1139-1</f>
        <v>-1.4869888475836257E-2</v>
      </c>
    </row>
    <row r="1139" spans="1:7" x14ac:dyDescent="0.25">
      <c r="A1139" s="15">
        <v>35594</v>
      </c>
      <c r="B1139" s="33">
        <f>input!C1139/input!C1140-1</f>
        <v>4.1095092131793409E-2</v>
      </c>
      <c r="C1139" s="33">
        <f>input!H1139/input!H1140-1</f>
        <v>-1.2976346911957926E-2</v>
      </c>
      <c r="D1139" s="33">
        <f>input!J1139/input!J1140-1</f>
        <v>-9.250693802035137E-3</v>
      </c>
      <c r="E1139">
        <f>input!J1139-input!H1139</f>
        <v>0.41699999999999982</v>
      </c>
      <c r="F1139" s="38">
        <f>input!L1139/input!L1140-1</f>
        <v>2.8266331658293176E-3</v>
      </c>
      <c r="G1139" s="38">
        <f>input!AD1139/input!AD1140-1</f>
        <v>2.1287919105907882E-3</v>
      </c>
    </row>
    <row r="1140" spans="1:7" x14ac:dyDescent="0.25">
      <c r="A1140" s="15">
        <v>35587</v>
      </c>
      <c r="B1140" s="33">
        <f>input!C1140/input!C1141-1</f>
        <v>1.1470269250719145E-2</v>
      </c>
      <c r="C1140" s="33">
        <f>input!H1140/input!H1141-1</f>
        <v>-1.806451612903226E-2</v>
      </c>
      <c r="D1140" s="33">
        <f>input!J1140/input!J1141-1</f>
        <v>-2.5979876858387208E-2</v>
      </c>
      <c r="E1140">
        <f>input!J1140-input!H1140</f>
        <v>0.39799999999999969</v>
      </c>
      <c r="F1140" s="38">
        <f>input!L1140/input!L1141-1</f>
        <v>7.0637849235635208E-3</v>
      </c>
      <c r="G1140" s="38">
        <f>input!AD1140/input!AD1141-1</f>
        <v>-0.10009578544061304</v>
      </c>
    </row>
    <row r="1141" spans="1:7" x14ac:dyDescent="0.25">
      <c r="A1141" s="15">
        <v>35580</v>
      </c>
      <c r="B1141" s="33">
        <f>input!C1141/input!C1142-1</f>
        <v>1.47574466075584E-3</v>
      </c>
      <c r="C1141" s="33">
        <f>input!H1141/input!H1142-1</f>
        <v>-2.4135156878519748E-3</v>
      </c>
      <c r="D1141" s="33">
        <f>input!J1141/input!J1142-1</f>
        <v>-1.2017804154302758E-2</v>
      </c>
      <c r="E1141">
        <f>input!J1141-input!H1141</f>
        <v>0.45899999999999963</v>
      </c>
      <c r="F1141" s="38">
        <f>input!L1141/input!L1142-1</f>
        <v>6.4728353140917072E-3</v>
      </c>
      <c r="G1141" s="38">
        <f>input!AD1141/input!AD1142-1</f>
        <v>-3.4674063800277377E-2</v>
      </c>
    </row>
    <row r="1142" spans="1:7" x14ac:dyDescent="0.25">
      <c r="A1142" s="15">
        <v>35573</v>
      </c>
      <c r="B1142" s="33">
        <f>input!C1142/input!C1143-1</f>
        <v>2.0825549864416981E-2</v>
      </c>
      <c r="C1142" s="33">
        <f>input!H1142/input!H1143-1</f>
        <v>-4.485023226013185E-3</v>
      </c>
      <c r="D1142" s="33">
        <f>input!J1142/input!J1143-1</f>
        <v>3.1254650989731569E-3</v>
      </c>
      <c r="E1142">
        <f>input!J1142-input!H1142</f>
        <v>0.52500000000000036</v>
      </c>
      <c r="F1142" s="38">
        <f>input!L1142/input!L1143-1</f>
        <v>-2.1217907914294898E-4</v>
      </c>
      <c r="G1142" s="38">
        <f>input!AD1142/input!AD1143-1</f>
        <v>-2.2151898734177333E-2</v>
      </c>
    </row>
    <row r="1143" spans="1:7" x14ac:dyDescent="0.25">
      <c r="A1143" s="15">
        <v>35566</v>
      </c>
      <c r="B1143" s="33">
        <f>input!C1143/input!C1144-1</f>
        <v>6.0258493173936944E-3</v>
      </c>
      <c r="C1143" s="33">
        <f>input!H1143/input!H1144-1</f>
        <v>9.6200096200105278E-4</v>
      </c>
      <c r="D1143" s="33">
        <f>input!J1143/input!J1144-1</f>
        <v>7.4973759184284727E-3</v>
      </c>
      <c r="E1143">
        <f>input!J1143-input!H1143</f>
        <v>0.47599999999999998</v>
      </c>
      <c r="F1143" s="38">
        <f>input!L1143/input!L1144-1</f>
        <v>-6.7439409905163394E-3</v>
      </c>
      <c r="G1143" s="38">
        <f>input!AD1143/input!AD1144-1</f>
        <v>8.2721488007831745E-2</v>
      </c>
    </row>
    <row r="1144" spans="1:7" x14ac:dyDescent="0.25">
      <c r="A1144" s="15">
        <v>35559</v>
      </c>
      <c r="B1144" s="33">
        <f>input!C1144/input!C1145-1</f>
        <v>1.4526981315423626E-2</v>
      </c>
      <c r="C1144" s="33">
        <f>input!H1144/input!H1145-1</f>
        <v>9.6292729898905804E-4</v>
      </c>
      <c r="D1144" s="33">
        <f>input!J1144/input!J1145-1</f>
        <v>3.7627934978929911E-3</v>
      </c>
      <c r="E1144">
        <f>input!J1144-input!H1144</f>
        <v>0.43200000000000038</v>
      </c>
      <c r="F1144" s="38">
        <f>input!L1144/input!L1145-1</f>
        <v>-2.2052761747732852E-2</v>
      </c>
      <c r="G1144" s="38">
        <f>input!AD1144/input!AD1145-1</f>
        <v>4.2346938775510212E-2</v>
      </c>
    </row>
    <row r="1145" spans="1:7" x14ac:dyDescent="0.25">
      <c r="A1145" s="15">
        <v>35552</v>
      </c>
      <c r="B1145" s="33">
        <f>input!C1145/input!C1146-1</f>
        <v>6.2192142362517577E-2</v>
      </c>
      <c r="C1145" s="33">
        <f>input!H1145/input!H1146-1</f>
        <v>-4.6664626682986543E-2</v>
      </c>
      <c r="D1145" s="33">
        <f>input!J1145/input!J1146-1</f>
        <v>-4.2375324300951256E-2</v>
      </c>
      <c r="E1145">
        <f>input!J1145-input!H1145</f>
        <v>0.41300000000000026</v>
      </c>
      <c r="F1145" s="38">
        <f>input!L1145/input!L1146-1</f>
        <v>-6.1791967044266816E-4</v>
      </c>
      <c r="G1145" s="38">
        <f>input!AD1145/input!AD1146-1</f>
        <v>-1.9509754877438557E-2</v>
      </c>
    </row>
    <row r="1146" spans="1:7" x14ac:dyDescent="0.25">
      <c r="A1146" s="15">
        <v>35545</v>
      </c>
      <c r="B1146" s="33">
        <f>input!C1146/input!C1147-1</f>
        <v>-1.2657567137301928E-3</v>
      </c>
      <c r="C1146" s="33">
        <f>input!H1146/input!H1147-1</f>
        <v>2.6220756790704902E-2</v>
      </c>
      <c r="D1146" s="33">
        <f>input!J1146/input!J1147-1</f>
        <v>1.6556776556776454E-2</v>
      </c>
      <c r="E1146">
        <f>input!J1146-input!H1146</f>
        <v>0.40200000000000014</v>
      </c>
      <c r="F1146" s="38">
        <f>input!L1146/input!L1147-1</f>
        <v>8.4120884827083575E-3</v>
      </c>
      <c r="G1146" s="38">
        <f>input!AD1146/input!AD1147-1</f>
        <v>4.0180813661476744E-3</v>
      </c>
    </row>
    <row r="1147" spans="1:7" x14ac:dyDescent="0.25">
      <c r="A1147" s="15">
        <v>35538</v>
      </c>
      <c r="B1147" s="33">
        <f>input!C1147/input!C1148-1</f>
        <v>3.8893784315054747E-2</v>
      </c>
      <c r="C1147" s="33">
        <f>input!H1147/input!H1148-1</f>
        <v>-1.8644067796610209E-2</v>
      </c>
      <c r="D1147" s="33">
        <f>input!J1147/input!J1148-1</f>
        <v>-2.0522388059701413E-2</v>
      </c>
      <c r="E1147">
        <f>input!J1147-input!H1147</f>
        <v>0.45600000000000041</v>
      </c>
      <c r="F1147" s="38">
        <f>input!L1147/input!L1148-1</f>
        <v>-2.8994511753130947E-3</v>
      </c>
      <c r="G1147" s="38">
        <f>input!AD1147/input!AD1148-1</f>
        <v>1.9457245263696743E-2</v>
      </c>
    </row>
    <row r="1148" spans="1:7" x14ac:dyDescent="0.25">
      <c r="A1148" s="15">
        <v>35531</v>
      </c>
      <c r="B1148" s="33">
        <f>input!C1148/input!C1149-1</f>
        <v>-2.6718564454413563E-2</v>
      </c>
      <c r="C1148" s="33">
        <f>input!H1148/input!H1149-1</f>
        <v>1.0903426791277315E-2</v>
      </c>
      <c r="D1148" s="33">
        <f>input!J1148/input!J1149-1</f>
        <v>8.9777005502462703E-3</v>
      </c>
      <c r="E1148">
        <f>input!J1148-input!H1148</f>
        <v>0.47799999999999976</v>
      </c>
      <c r="F1148" s="38">
        <f>input!L1148/input!L1149-1</f>
        <v>1.5243902439024293E-2</v>
      </c>
      <c r="G1148" s="38">
        <f>input!AD1148/input!AD1149-1</f>
        <v>2.1443514644351458E-2</v>
      </c>
    </row>
    <row r="1149" spans="1:7" x14ac:dyDescent="0.25">
      <c r="A1149" s="15">
        <v>35524</v>
      </c>
      <c r="B1149" s="33">
        <f>input!C1149/input!C1150-1</f>
        <v>-2.0649196257817803E-2</v>
      </c>
      <c r="C1149" s="33">
        <f>input!H1149/input!H1150-1</f>
        <v>-3.8789759503491394E-3</v>
      </c>
      <c r="D1149" s="33">
        <f>input!J1149/input!J1150-1</f>
        <v>-1.4478065730427758E-4</v>
      </c>
      <c r="E1149">
        <f>input!J1149-input!H1149</f>
        <v>0.48599999999999977</v>
      </c>
      <c r="F1149" s="38">
        <f>input!L1149/input!L1150-1</f>
        <v>4.5411342274792599E-3</v>
      </c>
      <c r="G1149" s="38">
        <f>input!AD1149/input!AD1150-1</f>
        <v>-7.6328502415458854E-2</v>
      </c>
    </row>
    <row r="1150" spans="1:7" x14ac:dyDescent="0.25">
      <c r="A1150" s="15">
        <v>35517</v>
      </c>
      <c r="B1150" s="33">
        <f>input!C1150/input!C1151-1</f>
        <v>-1.3034051779109879E-2</v>
      </c>
      <c r="C1150" s="33">
        <f>input!H1150/input!H1151-1</f>
        <v>2.6110491959879134E-2</v>
      </c>
      <c r="D1150" s="33">
        <f>input!J1150/input!J1151-1</f>
        <v>2.3107687749962968E-2</v>
      </c>
      <c r="E1150">
        <f>input!J1150-input!H1150</f>
        <v>0.46199999999999974</v>
      </c>
      <c r="F1150" s="38">
        <f>input!L1150/input!L1151-1</f>
        <v>-6.1922753988244983E-3</v>
      </c>
      <c r="G1150" s="38">
        <f>input!AD1150/input!AD1151-1</f>
        <v>-3.765690376569053E-2</v>
      </c>
    </row>
    <row r="1151" spans="1:7" x14ac:dyDescent="0.25">
      <c r="A1151" s="15">
        <v>35510</v>
      </c>
      <c r="B1151" s="33">
        <f>input!C1151/input!C1152-1</f>
        <v>-1.1435127400178935E-2</v>
      </c>
      <c r="C1151" s="33">
        <f>input!H1151/input!H1152-1</f>
        <v>2.1466905187835339E-2</v>
      </c>
      <c r="D1151" s="33">
        <f>input!J1151/input!J1152-1</f>
        <v>8.8164973102211608E-3</v>
      </c>
      <c r="E1151">
        <f>input!J1151-input!H1151</f>
        <v>0.47000000000000064</v>
      </c>
      <c r="F1151" s="38">
        <f>input!L1151/input!L1152-1</f>
        <v>-3.1387319522911961E-3</v>
      </c>
      <c r="G1151" s="38">
        <f>input!AD1151/input!AD1152-1</f>
        <v>1.0333489901362292E-2</v>
      </c>
    </row>
    <row r="1152" spans="1:7" x14ac:dyDescent="0.25">
      <c r="A1152" s="15">
        <v>35503</v>
      </c>
      <c r="B1152" s="33">
        <f>input!C1152/input!C1153-1</f>
        <v>-1.465893138874752E-2</v>
      </c>
      <c r="C1152" s="33">
        <f>input!H1152/input!H1153-1</f>
        <v>1.4351699109204752E-2</v>
      </c>
      <c r="D1152" s="33">
        <f>input!J1152/input!J1153-1</f>
        <v>2.3398073099862415E-2</v>
      </c>
      <c r="E1152">
        <f>input!J1152-input!H1152</f>
        <v>0.54300000000000015</v>
      </c>
      <c r="F1152" s="38">
        <f>input!L1152/input!L1153-1</f>
        <v>-5.6179775280899014E-3</v>
      </c>
      <c r="G1152" s="38">
        <f>input!AD1152/input!AD1153-1</f>
        <v>4.6992481202989822E-4</v>
      </c>
    </row>
    <row r="1153" spans="1:7" x14ac:dyDescent="0.25">
      <c r="A1153" s="15">
        <v>35496</v>
      </c>
      <c r="B1153" s="33">
        <f>input!C1153/input!C1154-1</f>
        <v>1.789282011077109E-2</v>
      </c>
      <c r="C1153" s="33">
        <f>input!H1153/input!H1154-1</f>
        <v>-3.9434768320736335E-3</v>
      </c>
      <c r="D1153" s="33">
        <f>input!J1153/input!J1154-1</f>
        <v>-1.9841269841269771E-3</v>
      </c>
      <c r="E1153">
        <f>input!J1153-input!H1153</f>
        <v>0.47699999999999942</v>
      </c>
      <c r="F1153" s="38">
        <f>input!L1153/input!L1154-1</f>
        <v>1.2962377489724952E-2</v>
      </c>
      <c r="G1153" s="38">
        <f>input!AD1153/input!AD1154-1</f>
        <v>4.8275862068965614E-2</v>
      </c>
    </row>
    <row r="1154" spans="1:7" x14ac:dyDescent="0.25">
      <c r="A1154" s="15">
        <v>35489</v>
      </c>
      <c r="B1154" s="33">
        <f>input!C1154/input!C1155-1</f>
        <v>-1.3657283260785413E-2</v>
      </c>
      <c r="C1154" s="33">
        <f>input!H1154/input!H1155-1</f>
        <v>4.2480301473107218E-2</v>
      </c>
      <c r="D1154" s="33">
        <f>input!J1154/input!J1155-1</f>
        <v>2.8894472361808976E-2</v>
      </c>
      <c r="E1154">
        <f>input!J1154-input!H1154</f>
        <v>0.4659999999999993</v>
      </c>
      <c r="F1154" s="38">
        <f>input!L1154/input!L1155-1</f>
        <v>-1.5782828282828731E-3</v>
      </c>
      <c r="G1154" s="38">
        <f>input!AD1154/input!AD1155-1</f>
        <v>-5.0958391771856015E-2</v>
      </c>
    </row>
    <row r="1155" spans="1:7" x14ac:dyDescent="0.25">
      <c r="A1155" s="15">
        <v>35482</v>
      </c>
      <c r="B1155" s="33">
        <f>input!C1155/input!C1156-1</f>
        <v>-8.2995250346329374E-3</v>
      </c>
      <c r="C1155" s="33">
        <f>input!H1155/input!H1156-1</f>
        <v>1.3189864630336556E-2</v>
      </c>
      <c r="D1155" s="33">
        <f>input!J1155/input!J1156-1</f>
        <v>1.6440542697526039E-2</v>
      </c>
      <c r="E1155">
        <f>input!J1155-input!H1155</f>
        <v>0.53000000000000025</v>
      </c>
      <c r="F1155" s="38">
        <f>input!L1155/input!L1156-1</f>
        <v>1.3697186808556694E-3</v>
      </c>
      <c r="G1155" s="38">
        <f>input!AD1155/input!AD1156-1</f>
        <v>-4.5515394912985285E-2</v>
      </c>
    </row>
    <row r="1156" spans="1:7" x14ac:dyDescent="0.25">
      <c r="A1156" s="15">
        <v>35475</v>
      </c>
      <c r="B1156" s="33">
        <f>input!C1156/input!C1157-1</f>
        <v>2.3962713410000669E-2</v>
      </c>
      <c r="C1156" s="33">
        <f>input!H1156/input!H1157-1</f>
        <v>-1.2002743484224809E-2</v>
      </c>
      <c r="D1156" s="33">
        <f>input!J1156/input!J1157-1</f>
        <v>-2.0787746170678356E-2</v>
      </c>
      <c r="E1156">
        <f>input!J1156-input!H1156</f>
        <v>0.50299999999999923</v>
      </c>
      <c r="F1156" s="38">
        <f>input!L1156/input!L1157-1</f>
        <v>1.3129803586678035E-2</v>
      </c>
      <c r="G1156" s="38">
        <f>input!AD1156/input!AD1157-1</f>
        <v>8.0971659919029104E-3</v>
      </c>
    </row>
    <row r="1157" spans="1:7" x14ac:dyDescent="0.25">
      <c r="A1157" s="15">
        <v>35468</v>
      </c>
      <c r="B1157" s="33">
        <f>input!C1157/input!C1158-1</f>
        <v>4.3248193751908026E-3</v>
      </c>
      <c r="C1157" s="33">
        <f>input!H1157/input!H1158-1</f>
        <v>-1.3030969707226281E-2</v>
      </c>
      <c r="D1157" s="33">
        <f>input!J1157/input!J1158-1</f>
        <v>-1.4782876501385878E-2</v>
      </c>
      <c r="E1157">
        <f>input!J1157-input!H1157</f>
        <v>0.56599999999999984</v>
      </c>
      <c r="F1157" s="38">
        <f>input!L1157/input!L1158-1</f>
        <v>6.8787618228718372E-3</v>
      </c>
      <c r="G1157" s="38">
        <f>input!AD1157/input!AD1158-1</f>
        <v>-7.9503105590062018E-2</v>
      </c>
    </row>
    <row r="1158" spans="1:7" x14ac:dyDescent="0.25">
      <c r="A1158" s="15">
        <v>35461</v>
      </c>
      <c r="B1158" s="33">
        <f>input!C1158/input!C1159-1</f>
        <v>2.0297980584540243E-2</v>
      </c>
      <c r="C1158" s="33">
        <f>input!H1158/input!H1159-1</f>
        <v>-2.5078369905956133E-2</v>
      </c>
      <c r="D1158" s="33">
        <f>input!J1158/input!J1159-1</f>
        <v>-1.932950770160069E-2</v>
      </c>
      <c r="E1158">
        <f>input!J1158-input!H1158</f>
        <v>0.58499999999999996</v>
      </c>
      <c r="F1158" s="38">
        <f>input!L1158/input!L1159-1</f>
        <v>9.9869735128093051E-3</v>
      </c>
      <c r="G1158" s="38">
        <f>input!AD1158/input!AD1159-1</f>
        <v>4.1580041580040472E-3</v>
      </c>
    </row>
    <row r="1159" spans="1:7" x14ac:dyDescent="0.25">
      <c r="A1159" s="15">
        <v>35454</v>
      </c>
      <c r="B1159" s="33">
        <f>input!C1159/input!C1160-1</f>
        <v>-7.2793331357821067E-3</v>
      </c>
      <c r="C1159" s="33">
        <f>input!H1159/input!H1160-1</f>
        <v>1.4732965009208066E-2</v>
      </c>
      <c r="D1159" s="33">
        <f>input!J1159/input!J1160-1</f>
        <v>1.2228676245796377E-2</v>
      </c>
      <c r="E1159">
        <f>input!J1159-input!H1159</f>
        <v>0.56099999999999994</v>
      </c>
      <c r="F1159" s="38">
        <f>input!L1159/input!L1160-1</f>
        <v>1.3867488443759735E-2</v>
      </c>
      <c r="G1159" s="38">
        <f>input!AD1159/input!AD1160-1</f>
        <v>-5.3522235340417113E-2</v>
      </c>
    </row>
    <row r="1160" spans="1:7" x14ac:dyDescent="0.25">
      <c r="A1160" s="15">
        <v>35447</v>
      </c>
      <c r="B1160" s="33">
        <f>input!C1160/input!C1161-1</f>
        <v>2.1948650427912941E-2</v>
      </c>
      <c r="C1160" s="33">
        <f>input!H1160/input!H1161-1</f>
        <v>-1.1092715231788119E-2</v>
      </c>
      <c r="D1160" s="33">
        <f>input!J1160/input!J1161-1</f>
        <v>-9.9878934624697546E-3</v>
      </c>
      <c r="E1160">
        <f>input!J1160-input!H1160</f>
        <v>0.56899999999999995</v>
      </c>
      <c r="F1160" s="38">
        <f>input!L1160/input!L1161-1</f>
        <v>1.2142141027069231E-2</v>
      </c>
      <c r="G1160" s="38">
        <f>input!AD1160/input!AD1161-1</f>
        <v>-2.6063625910310417E-2</v>
      </c>
    </row>
    <row r="1161" spans="1:7" x14ac:dyDescent="0.25">
      <c r="A1161" s="15">
        <v>35440</v>
      </c>
      <c r="B1161" s="33">
        <f>input!C1161/input!C1162-1</f>
        <v>1.533360961458774E-2</v>
      </c>
      <c r="C1161" s="33">
        <f>input!H1161/input!H1162-1</f>
        <v>1.7520215633423097E-2</v>
      </c>
      <c r="D1161" s="33">
        <f>input!J1161/input!J1162-1</f>
        <v>1.6928285626346407E-2</v>
      </c>
      <c r="E1161">
        <f>input!J1161-input!H1161</f>
        <v>0.56799999999999962</v>
      </c>
      <c r="F1161" s="38">
        <f>input!L1161/input!L1162-1</f>
        <v>5.2631578947368585E-3</v>
      </c>
      <c r="G1161" s="38">
        <f>input!AD1161/input!AD1162-1</f>
        <v>1.9538882375928157E-2</v>
      </c>
    </row>
    <row r="1162" spans="1:7" x14ac:dyDescent="0.25">
      <c r="A1162" s="15">
        <v>35433</v>
      </c>
      <c r="B1162" s="33">
        <f>input!C1162/input!C1163-1</f>
        <v>-1.1575205803459387E-2</v>
      </c>
      <c r="C1162" s="33">
        <f>input!H1162/input!H1163-1</f>
        <v>2.4861878453038777E-2</v>
      </c>
      <c r="D1162" s="33">
        <f>input!J1162/input!J1163-1</f>
        <v>3.2904148783977183E-2</v>
      </c>
      <c r="E1162">
        <f>input!J1162-input!H1162</f>
        <v>0.56200000000000028</v>
      </c>
      <c r="F1162" s="38">
        <f>input!L1162/input!L1163-1</f>
        <v>6.0838215412346575E-3</v>
      </c>
      <c r="G1162" s="38">
        <f>input!AD1162/input!AD1163-1</f>
        <v>1.4670896114195031E-2</v>
      </c>
    </row>
    <row r="1163" spans="1:7" x14ac:dyDescent="0.25">
      <c r="A1163" s="15">
        <v>35426</v>
      </c>
      <c r="B1163" s="33">
        <f>input!C1163/input!C1164-1</f>
        <v>1.0575934407841103E-2</v>
      </c>
      <c r="C1163" s="33">
        <f>input!H1163/input!H1164-1</f>
        <v>-7.1991772368872331E-3</v>
      </c>
      <c r="D1163" s="33">
        <f>input!J1163/input!J1164-1</f>
        <v>-1.0849056603773555E-2</v>
      </c>
      <c r="E1163">
        <f>input!J1163-input!H1163</f>
        <v>0.49900000000000055</v>
      </c>
      <c r="F1163" s="38">
        <f>input!L1163/input!L1164-1</f>
        <v>1.0149994361114967E-3</v>
      </c>
      <c r="G1163" s="38">
        <f>input!AD1163/input!AD1164-1</f>
        <v>5.5821371610844661E-3</v>
      </c>
    </row>
    <row r="1164" spans="1:7" x14ac:dyDescent="0.25">
      <c r="A1164" s="15">
        <v>35419</v>
      </c>
      <c r="B1164" s="33">
        <f>input!C1164/input!C1165-1</f>
        <v>2.776405357927092E-2</v>
      </c>
      <c r="C1164" s="33">
        <f>input!H1164/input!H1165-1</f>
        <v>1.7262423714036412E-2</v>
      </c>
      <c r="D1164" s="33">
        <f>input!J1164/input!J1165-1</f>
        <v>7.4449548550610256E-3</v>
      </c>
      <c r="E1164">
        <f>input!J1164-input!H1164</f>
        <v>0.52600000000000069</v>
      </c>
      <c r="F1164" s="38">
        <f>input!L1164/input!L1165-1</f>
        <v>-5.6357078449054132E-4</v>
      </c>
      <c r="G1164" s="38">
        <f>input!AD1164/input!AD1165-1</f>
        <v>2.4928483857785011E-2</v>
      </c>
    </row>
    <row r="1165" spans="1:7" x14ac:dyDescent="0.25">
      <c r="A1165" s="15">
        <v>35412</v>
      </c>
      <c r="B1165" s="33">
        <f>input!C1165/input!C1166-1</f>
        <v>-1.4818820984315861E-2</v>
      </c>
      <c r="C1165" s="33">
        <f>input!H1165/input!H1166-1</f>
        <v>5.9638659884231338E-3</v>
      </c>
      <c r="D1165" s="33">
        <f>input!J1165/input!J1166-1</f>
        <v>1.121255806503263E-2</v>
      </c>
      <c r="E1165">
        <f>input!J1165-input!H1165</f>
        <v>0.5779999999999994</v>
      </c>
      <c r="F1165" s="38">
        <f>input!L1165/input!L1166-1</f>
        <v>3.3928975344943435E-3</v>
      </c>
      <c r="G1165" s="38">
        <f>input!AD1165/input!AD1166-1</f>
        <v>-4.4886807181889199E-2</v>
      </c>
    </row>
    <row r="1166" spans="1:7" x14ac:dyDescent="0.25">
      <c r="A1166" s="15">
        <v>35405</v>
      </c>
      <c r="B1166" s="33">
        <f>input!C1166/input!C1167-1</f>
        <v>-2.3011281075797196E-2</v>
      </c>
      <c r="C1166" s="33">
        <f>input!H1166/input!H1167-1</f>
        <v>2.0952722063037221E-2</v>
      </c>
      <c r="D1166" s="33">
        <f>input!J1166/input!J1167-1</f>
        <v>3.2925215089344873E-2</v>
      </c>
      <c r="E1166">
        <f>input!J1166-input!H1166</f>
        <v>0.5420000000000007</v>
      </c>
      <c r="F1166" s="38">
        <f>input!L1166/input!L1167-1</f>
        <v>5.6869881710646109E-3</v>
      </c>
      <c r="G1166" s="38">
        <f>input!AD1166/input!AD1167-1</f>
        <v>7.8736842105263216E-2</v>
      </c>
    </row>
    <row r="1167" spans="1:7" x14ac:dyDescent="0.25">
      <c r="A1167" s="15">
        <v>35398</v>
      </c>
      <c r="B1167" s="33">
        <f>input!C1167/input!C1168-1</f>
        <v>1.1072082058953159E-2</v>
      </c>
      <c r="C1167" s="33">
        <f>input!H1167/input!H1168-1</f>
        <v>-1.6208597603946551E-2</v>
      </c>
      <c r="D1167" s="33">
        <f>input!J1167/input!J1168-1</f>
        <v>-1.5474833034696323E-2</v>
      </c>
      <c r="E1167">
        <f>input!J1167-input!H1167</f>
        <v>0.45999999999999996</v>
      </c>
      <c r="F1167" s="38">
        <f>input!L1167/input!L1168-1</f>
        <v>1.5711645101663674E-2</v>
      </c>
      <c r="G1167" s="38">
        <f>input!AD1167/input!AD1168-1</f>
        <v>0</v>
      </c>
    </row>
    <row r="1168" spans="1:7" x14ac:dyDescent="0.25">
      <c r="A1168" s="15">
        <v>35391</v>
      </c>
      <c r="B1168" s="33">
        <f>input!C1168/input!C1169-1</f>
        <v>1.506195602071525E-2</v>
      </c>
      <c r="C1168" s="33">
        <f>input!H1168/input!H1169-1</f>
        <v>3.0040643223185892E-3</v>
      </c>
      <c r="D1168" s="33">
        <f>input!J1168/input!J1169-1</f>
        <v>-7.1162865922690388E-3</v>
      </c>
      <c r="E1168">
        <f>input!J1168-input!H1168</f>
        <v>0.46300000000000008</v>
      </c>
      <c r="F1168" s="38">
        <f>input!L1168/input!L1169-1</f>
        <v>-1.6147635524798032E-3</v>
      </c>
      <c r="G1168" s="38">
        <f>input!AD1168/input!AD1169-1</f>
        <v>-1.7376913529168481E-2</v>
      </c>
    </row>
    <row r="1169" spans="1:7" x14ac:dyDescent="0.25">
      <c r="A1169" s="15">
        <v>35384</v>
      </c>
      <c r="B1169" s="33">
        <f>input!C1169/input!C1170-1</f>
        <v>9.3046167318902029E-3</v>
      </c>
      <c r="C1169" s="33">
        <f>input!H1169/input!H1170-1</f>
        <v>-1.5140967629655555E-2</v>
      </c>
      <c r="D1169" s="33">
        <f>input!J1169/input!J1170-1</f>
        <v>-1.0561689870379198E-2</v>
      </c>
      <c r="E1169">
        <f>input!J1169-input!H1169</f>
        <v>0.52400000000000002</v>
      </c>
      <c r="F1169" s="38">
        <f>input!L1169/input!L1170-1</f>
        <v>8.080341683021075E-4</v>
      </c>
      <c r="G1169" s="38">
        <f>input!AD1169/input!AD1170-1</f>
        <v>2.4586689275116758E-2</v>
      </c>
    </row>
    <row r="1170" spans="1:7" x14ac:dyDescent="0.25">
      <c r="A1170" s="15">
        <v>35377</v>
      </c>
      <c r="B1170" s="33">
        <f>input!C1170/input!C1171-1</f>
        <v>3.8435852622305644E-2</v>
      </c>
      <c r="C1170" s="33">
        <f>input!H1170/input!H1171-1</f>
        <v>-4.8493245583650646E-3</v>
      </c>
      <c r="D1170" s="33">
        <f>input!J1170/input!J1171-1</f>
        <v>-2.0072134232397731E-2</v>
      </c>
      <c r="E1170">
        <f>input!J1170-input!H1170</f>
        <v>0.50299999999999923</v>
      </c>
      <c r="F1170" s="38">
        <f>input!L1170/input!L1171-1</f>
        <v>-6.3087864189035336E-3</v>
      </c>
      <c r="G1170" s="38">
        <f>input!AD1170/input!AD1171-1</f>
        <v>2.4316109422492405E-2</v>
      </c>
    </row>
    <row r="1171" spans="1:7" x14ac:dyDescent="0.25">
      <c r="A1171" s="15">
        <v>35370</v>
      </c>
      <c r="B1171" s="33">
        <f>input!C1171/input!C1172-1</f>
        <v>4.0660845745592589E-3</v>
      </c>
      <c r="C1171" s="33">
        <f>input!H1171/input!H1172-1</f>
        <v>-2.0027155465037416E-2</v>
      </c>
      <c r="D1171" s="33">
        <f>input!J1171/input!J1172-1</f>
        <v>-2.4326805385556871E-2</v>
      </c>
      <c r="E1171">
        <f>input!J1171-input!H1171</f>
        <v>0.60299999999999976</v>
      </c>
      <c r="F1171" s="38">
        <f>input!L1171/input!L1172-1</f>
        <v>-5.135227661759556E-3</v>
      </c>
      <c r="G1171" s="38">
        <f>input!AD1171/input!AD1172-1</f>
        <v>-7.3612228479485009E-2</v>
      </c>
    </row>
    <row r="1172" spans="1:7" x14ac:dyDescent="0.25">
      <c r="A1172" s="15">
        <v>35363</v>
      </c>
      <c r="B1172" s="33">
        <f>input!C1172/input!C1173-1</f>
        <v>-1.3927576601671432E-2</v>
      </c>
      <c r="C1172" s="33">
        <f>input!H1172/input!H1173-1</f>
        <v>3.9188958936786644E-3</v>
      </c>
      <c r="D1172" s="33">
        <f>input!J1172/input!J1173-1</f>
        <v>4.9200492004919383E-3</v>
      </c>
      <c r="E1172">
        <f>input!J1172-input!H1172</f>
        <v>0.64399999999999924</v>
      </c>
      <c r="F1172" s="38">
        <f>input!L1172/input!L1173-1</f>
        <v>-8.4860828241684061E-3</v>
      </c>
      <c r="G1172" s="38">
        <f>input!AD1172/input!AD1173-1</f>
        <v>-3.6060488561457937E-2</v>
      </c>
    </row>
    <row r="1173" spans="1:7" x14ac:dyDescent="0.25">
      <c r="A1173" s="15">
        <v>35356</v>
      </c>
      <c r="B1173" s="33">
        <f>input!C1173/input!C1174-1</f>
        <v>1.4500613707076226E-2</v>
      </c>
      <c r="C1173" s="33">
        <f>input!H1173/input!H1174-1</f>
        <v>-7.4412311855235336E-3</v>
      </c>
      <c r="D1173" s="33">
        <f>input!J1173/input!J1174-1</f>
        <v>-7.6289288983827364E-3</v>
      </c>
      <c r="E1173">
        <f>input!J1173-input!H1173</f>
        <v>0.63499999999999979</v>
      </c>
      <c r="F1173" s="38">
        <f>input!L1173/input!L1174-1</f>
        <v>4.8891415577032582E-3</v>
      </c>
      <c r="G1173" s="38">
        <f>input!AD1173/input!AD1174-1</f>
        <v>4.5823195458231991E-2</v>
      </c>
    </row>
    <row r="1174" spans="1:7" x14ac:dyDescent="0.25">
      <c r="A1174" s="15">
        <v>35349</v>
      </c>
      <c r="B1174" s="33">
        <f>input!C1174/input!C1175-1</f>
        <v>-1.1404784307017524E-3</v>
      </c>
      <c r="C1174" s="33">
        <f>input!H1174/input!H1175-1</f>
        <v>1.1287839917906828E-2</v>
      </c>
      <c r="D1174" s="33">
        <f>input!J1174/input!J1175-1</f>
        <v>1.1732016054337935E-2</v>
      </c>
      <c r="E1174">
        <f>input!J1174-input!H1174</f>
        <v>0.64100000000000001</v>
      </c>
      <c r="F1174" s="38">
        <f>input!L1174/input!L1175-1</f>
        <v>-1.9291874716296231E-3</v>
      </c>
      <c r="G1174" s="38">
        <f>input!AD1174/input!AD1175-1</f>
        <v>-2.8305701577031606E-3</v>
      </c>
    </row>
    <row r="1175" spans="1:7" x14ac:dyDescent="0.25">
      <c r="A1175" s="15">
        <v>35342</v>
      </c>
      <c r="B1175" s="33">
        <f>input!C1175/input!C1176-1</f>
        <v>2.2253311764963035E-2</v>
      </c>
      <c r="C1175" s="33">
        <f>input!H1175/input!H1176-1</f>
        <v>-3.642056690837181E-2</v>
      </c>
      <c r="D1175" s="33">
        <f>input!J1175/input!J1176-1</f>
        <v>-2.9803804103639364E-2</v>
      </c>
      <c r="E1175">
        <f>input!J1175-input!H1175</f>
        <v>0.63100000000000023</v>
      </c>
      <c r="F1175" s="38">
        <f>input!L1175/input!L1176-1</f>
        <v>3.4160783420633667E-3</v>
      </c>
      <c r="G1175" s="38">
        <f>input!AD1175/input!AD1176-1</f>
        <v>5.2845528455283119E-3</v>
      </c>
    </row>
    <row r="1176" spans="1:7" x14ac:dyDescent="0.25">
      <c r="A1176" s="15">
        <v>35335</v>
      </c>
      <c r="B1176" s="33">
        <f>input!C1176/input!C1177-1</f>
        <v>-1.2226540325749324E-3</v>
      </c>
      <c r="C1176" s="33">
        <f>input!H1176/input!H1177-1</f>
        <v>-2.8342674139311574E-2</v>
      </c>
      <c r="D1176" s="33">
        <f>input!J1176/input!J1177-1</f>
        <v>-2.3687673636496709E-2</v>
      </c>
      <c r="E1176">
        <f>input!J1176-input!H1176</f>
        <v>0.60899999999999999</v>
      </c>
      <c r="F1176" s="38">
        <f>input!L1176/input!L1177-1</f>
        <v>2.8548589699668447E-3</v>
      </c>
      <c r="G1176" s="38">
        <f>input!AD1176/input!AD1177-1</f>
        <v>4.1049513330512211E-2</v>
      </c>
    </row>
    <row r="1177" spans="1:7" x14ac:dyDescent="0.25">
      <c r="A1177" s="15">
        <v>35328</v>
      </c>
      <c r="B1177" s="33">
        <f>input!C1177/input!C1178-1</f>
        <v>9.5365445087725043E-3</v>
      </c>
      <c r="C1177" s="33">
        <f>input!H1177/input!H1178-1</f>
        <v>2.1092217135382674E-2</v>
      </c>
      <c r="D1177" s="33">
        <f>input!J1177/input!J1178-1</f>
        <v>1.7254201993157858E-2</v>
      </c>
      <c r="E1177">
        <f>input!J1177-input!H1177</f>
        <v>0.59400000000000031</v>
      </c>
      <c r="F1177" s="38">
        <f>input!L1177/input!L1178-1</f>
        <v>-1.5961691939345712E-3</v>
      </c>
      <c r="G1177" s="38">
        <f>input!AD1177/input!AD1178-1</f>
        <v>-3.5903712770297913E-2</v>
      </c>
    </row>
    <row r="1178" spans="1:7" x14ac:dyDescent="0.25">
      <c r="A1178" s="15">
        <v>35321</v>
      </c>
      <c r="B1178" s="33">
        <f>input!C1178/input!C1179-1</f>
        <v>3.7914836505612559E-2</v>
      </c>
      <c r="C1178" s="33">
        <f>input!H1178/input!H1179-1</f>
        <v>-3.2278481012658289E-2</v>
      </c>
      <c r="D1178" s="33">
        <f>input!J1178/input!J1179-1</f>
        <v>-2.888920988010979E-2</v>
      </c>
      <c r="E1178">
        <f>input!J1178-input!H1178</f>
        <v>0.60700000000000021</v>
      </c>
      <c r="F1178" s="38">
        <f>input!L1178/input!L1179-1</f>
        <v>9.9021301093840108E-3</v>
      </c>
      <c r="G1178" s="38">
        <f>input!AD1178/input!AD1179-1</f>
        <v>2.7672955974842761E-2</v>
      </c>
    </row>
    <row r="1179" spans="1:7" x14ac:dyDescent="0.25">
      <c r="A1179" s="15">
        <v>35314</v>
      </c>
      <c r="B1179" s="33">
        <f>input!C1179/input!C1180-1</f>
        <v>5.6595960060736861E-3</v>
      </c>
      <c r="C1179" s="33">
        <f>input!H1179/input!H1180-1</f>
        <v>-2.8400126222782873E-3</v>
      </c>
      <c r="D1179" s="33">
        <f>input!J1179/input!J1180-1</f>
        <v>-2.8805991646261297E-3</v>
      </c>
      <c r="E1179">
        <f>input!J1179-input!H1179</f>
        <v>0.60299999999999976</v>
      </c>
      <c r="F1179" s="38">
        <f>input!L1179/input!L1180-1</f>
        <v>5.6739231125519929E-3</v>
      </c>
      <c r="G1179" s="38">
        <f>input!AD1179/input!AD1180-1</f>
        <v>7.1910112359550693E-2</v>
      </c>
    </row>
    <row r="1180" spans="1:7" x14ac:dyDescent="0.25">
      <c r="A1180" s="15">
        <v>35307</v>
      </c>
      <c r="B1180" s="33">
        <f>input!C1180/input!C1181-1</f>
        <v>-2.2547711497234002E-2</v>
      </c>
      <c r="C1180" s="33">
        <f>input!H1180/input!H1181-1</f>
        <v>3.6298234139960917E-2</v>
      </c>
      <c r="D1180" s="33">
        <f>input!J1180/input!J1181-1</f>
        <v>2.8440231076877431E-2</v>
      </c>
      <c r="E1180">
        <f>input!J1180-input!H1180</f>
        <v>0.60499999999999954</v>
      </c>
      <c r="F1180" s="38">
        <f>input!L1180/input!L1181-1</f>
        <v>1.739937362255084E-3</v>
      </c>
      <c r="G1180" s="38">
        <f>input!AD1180/input!AD1181-1</f>
        <v>1.3205828779599305E-2</v>
      </c>
    </row>
    <row r="1181" spans="1:7" x14ac:dyDescent="0.25">
      <c r="A1181" s="15">
        <v>35300</v>
      </c>
      <c r="B1181" s="33">
        <f>input!C1181/input!C1182-1</f>
        <v>2.7359781121749638E-3</v>
      </c>
      <c r="C1181" s="33">
        <f>input!H1181/input!H1182-1</f>
        <v>3.1365935919055676E-2</v>
      </c>
      <c r="D1181" s="33">
        <f>input!J1181/input!J1182-1</f>
        <v>3.0057979859627659E-2</v>
      </c>
      <c r="E1181">
        <f>input!J1181-input!H1181</f>
        <v>0.63500000000000068</v>
      </c>
      <c r="F1181" s="38">
        <f>input!L1181/input!L1182-1</f>
        <v>-6.2247838616715789E-3</v>
      </c>
      <c r="G1181" s="38">
        <f>input!AD1181/input!AD1182-1</f>
        <v>-3.0891438658428916E-2</v>
      </c>
    </row>
    <row r="1182" spans="1:7" x14ac:dyDescent="0.25">
      <c r="A1182" s="15">
        <v>35293</v>
      </c>
      <c r="B1182" s="33">
        <f>input!C1182/input!C1183-1</f>
        <v>4.6971756532245834E-3</v>
      </c>
      <c r="C1182" s="33">
        <f>input!H1182/input!H1183-1</f>
        <v>5.2551279877945944E-3</v>
      </c>
      <c r="D1182" s="33">
        <f>input!J1182/input!J1183-1</f>
        <v>1.1263693874402181E-2</v>
      </c>
      <c r="E1182">
        <f>input!J1182-input!H1182</f>
        <v>0.62400000000000055</v>
      </c>
      <c r="F1182" s="38">
        <f>input!L1182/input!L1183-1</f>
        <v>4.050925925925819E-3</v>
      </c>
      <c r="G1182" s="38">
        <f>input!AD1182/input!AD1183-1</f>
        <v>5.0533147890588825E-2</v>
      </c>
    </row>
    <row r="1183" spans="1:7" x14ac:dyDescent="0.25">
      <c r="A1183" s="15">
        <v>35286</v>
      </c>
      <c r="B1183" s="33">
        <f>input!C1183/input!C1184-1</f>
        <v>-5.8868813114154595E-4</v>
      </c>
      <c r="C1183" s="33">
        <f>input!H1183/input!H1184-1</f>
        <v>-2.1989174560216318E-3</v>
      </c>
      <c r="D1183" s="33">
        <f>input!J1183/input!J1184-1</f>
        <v>-4.3017360577662922E-3</v>
      </c>
      <c r="E1183">
        <f>input!J1183-input!H1183</f>
        <v>0.58199999999999985</v>
      </c>
      <c r="F1183" s="38">
        <f>input!L1183/input!L1184-1</f>
        <v>3.4843205574914826E-3</v>
      </c>
      <c r="G1183" s="38">
        <f>input!AD1183/input!AD1184-1</f>
        <v>1.0777881911902654E-2</v>
      </c>
    </row>
    <row r="1184" spans="1:7" x14ac:dyDescent="0.25">
      <c r="A1184" s="15">
        <v>35279</v>
      </c>
      <c r="B1184" s="33">
        <f>input!C1184/input!C1185-1</f>
        <v>4.1814750746972829E-2</v>
      </c>
      <c r="C1184" s="33">
        <f>input!H1184/input!H1185-1</f>
        <v>-5.7998725302740528E-2</v>
      </c>
      <c r="D1184" s="33">
        <f>input!J1184/input!J1185-1</f>
        <v>-4.9781021897810085E-2</v>
      </c>
      <c r="E1184">
        <f>input!J1184-input!H1184</f>
        <v>0.59700000000000042</v>
      </c>
      <c r="F1184" s="38">
        <f>input!L1184/input!L1185-1</f>
        <v>-4.1637751561415248E-3</v>
      </c>
      <c r="G1184" s="38">
        <f>input!AD1184/input!AD1185-1</f>
        <v>6.1163600198905987E-2</v>
      </c>
    </row>
    <row r="1185" spans="1:7" x14ac:dyDescent="0.25">
      <c r="A1185" s="15">
        <v>35272</v>
      </c>
      <c r="B1185" s="33">
        <f>input!C1185/input!C1186-1</f>
        <v>-4.4306671050365898E-3</v>
      </c>
      <c r="C1185" s="33">
        <f>input!H1185/input!H1186-1</f>
        <v>1.1605415860735047E-2</v>
      </c>
      <c r="D1185" s="33">
        <f>input!J1185/input!J1186-1</f>
        <v>8.2425669708565685E-3</v>
      </c>
      <c r="E1185">
        <f>input!J1185-input!H1185</f>
        <v>0.57399999999999984</v>
      </c>
      <c r="F1185" s="38">
        <f>input!L1185/input!L1186-1</f>
        <v>-2.3126734505096724E-4</v>
      </c>
      <c r="G1185" s="38">
        <f>input!AD1185/input!AD1186-1</f>
        <v>-4.2380952380952408E-2</v>
      </c>
    </row>
    <row r="1186" spans="1:7" x14ac:dyDescent="0.25">
      <c r="A1186" s="15">
        <v>35265</v>
      </c>
      <c r="B1186" s="33">
        <f>input!C1186/input!C1187-1</f>
        <v>-1.1544592147820332E-2</v>
      </c>
      <c r="C1186" s="33">
        <f>input!H1186/input!H1187-1</f>
        <v>-1.2573611332166279E-2</v>
      </c>
      <c r="D1186" s="33">
        <f>input!J1186/input!J1187-1</f>
        <v>-9.0431738623103497E-3</v>
      </c>
      <c r="E1186">
        <f>input!J1186-input!H1186</f>
        <v>0.59000000000000075</v>
      </c>
      <c r="F1186" s="38">
        <f>input!L1186/input!L1187-1</f>
        <v>-1.8053820824344147E-2</v>
      </c>
      <c r="G1186" s="38">
        <f>input!AD1186/input!AD1187-1</f>
        <v>-4.1095890410958846E-2</v>
      </c>
    </row>
    <row r="1187" spans="1:7" x14ac:dyDescent="0.25">
      <c r="A1187" s="15">
        <v>35258</v>
      </c>
      <c r="B1187" s="33">
        <f>input!C1187/input!C1188-1</f>
        <v>-1.711182769530295E-2</v>
      </c>
      <c r="C1187" s="33">
        <f>input!H1187/input!H1188-1</f>
        <v>-2.2709597137968607E-2</v>
      </c>
      <c r="D1187" s="33">
        <f>input!J1187/input!J1188-1</f>
        <v>-2.266571632216674E-2</v>
      </c>
      <c r="E1187">
        <f>input!J1187-input!H1187</f>
        <v>0.57299999999999951</v>
      </c>
      <c r="F1187" s="38">
        <f>input!L1187/input!L1188-1</f>
        <v>-5.6740807989119624E-4</v>
      </c>
      <c r="G1187" s="38">
        <f>input!AD1187/input!AD1188-1</f>
        <v>3.2531824611032434E-2</v>
      </c>
    </row>
    <row r="1188" spans="1:7" x14ac:dyDescent="0.25">
      <c r="A1188" s="15">
        <v>35251</v>
      </c>
      <c r="B1188" s="33">
        <f>input!C1188/input!C1189-1</f>
        <v>-1.966807330420639E-2</v>
      </c>
      <c r="C1188" s="33">
        <f>input!H1188/input!H1189-1</f>
        <v>5.2726379564434156E-2</v>
      </c>
      <c r="D1188" s="33">
        <f>input!J1188/input!J1189-1</f>
        <v>4.5298763224556504E-2</v>
      </c>
      <c r="E1188">
        <f>input!J1188-input!H1188</f>
        <v>0.58599999999999941</v>
      </c>
      <c r="F1188" s="38">
        <f>input!L1188/input!L1189-1</f>
        <v>3.4160783420633667E-3</v>
      </c>
      <c r="G1188" s="38">
        <f>input!AD1188/input!AD1189-1</f>
        <v>1.3862332695984581E-2</v>
      </c>
    </row>
    <row r="1189" spans="1:7" x14ac:dyDescent="0.25">
      <c r="A1189" s="15">
        <v>35244</v>
      </c>
      <c r="B1189" s="33">
        <f>input!C1189/input!C1190-1</f>
        <v>5.6835222842059885E-3</v>
      </c>
      <c r="C1189" s="33">
        <f>input!H1189/input!H1190-1</f>
        <v>-3.0942557918121172E-2</v>
      </c>
      <c r="D1189" s="33">
        <f>input!J1189/input!J1190-1</f>
        <v>-3.3832421537575486E-2</v>
      </c>
      <c r="E1189">
        <f>input!J1189-input!H1189</f>
        <v>0.60400000000000009</v>
      </c>
      <c r="F1189" s="38">
        <f>input!L1189/input!L1190-1</f>
        <v>-5.4360135900339834E-3</v>
      </c>
      <c r="G1189" s="38">
        <f>input!AD1189/input!AD1190-1</f>
        <v>5.0200803212851364E-2</v>
      </c>
    </row>
    <row r="1190" spans="1:7" x14ac:dyDescent="0.25">
      <c r="A1190" s="15">
        <v>35237</v>
      </c>
      <c r="B1190" s="33">
        <f>input!C1190/input!C1191-1</f>
        <v>1.4868213561614052E-3</v>
      </c>
      <c r="C1190" s="33">
        <f>input!H1190/input!H1191-1</f>
        <v>5.905826017557958E-3</v>
      </c>
      <c r="D1190" s="33">
        <f>input!J1190/input!J1191-1</f>
        <v>2.1641898715913932E-3</v>
      </c>
      <c r="E1190">
        <f>input!J1190-input!H1190</f>
        <v>0.64400000000000013</v>
      </c>
      <c r="F1190" s="38">
        <f>input!L1190/input!L1191-1</f>
        <v>1.8152938506921235E-3</v>
      </c>
      <c r="G1190" s="38">
        <f>input!AD1190/input!AD1191-1</f>
        <v>-2.0648967551622377E-2</v>
      </c>
    </row>
    <row r="1191" spans="1:7" x14ac:dyDescent="0.25">
      <c r="A1191" s="15">
        <v>35230</v>
      </c>
      <c r="B1191" s="33">
        <f>input!C1191/input!C1192-1</f>
        <v>-1.1079591867044769E-2</v>
      </c>
      <c r="C1191" s="33">
        <f>input!H1191/input!H1192-1</f>
        <v>-1.1829652996845463E-2</v>
      </c>
      <c r="D1191" s="33">
        <f>input!J1191/input!J1192-1</f>
        <v>4.4927536231884613E-3</v>
      </c>
      <c r="E1191">
        <f>input!J1191-input!H1191</f>
        <v>0.66600000000000037</v>
      </c>
      <c r="F1191" s="38">
        <f>input!L1191/input!L1192-1</f>
        <v>-3.166704365528128E-3</v>
      </c>
      <c r="G1191" s="38">
        <f>input!AD1191/input!AD1192-1</f>
        <v>2.9585798816567088E-3</v>
      </c>
    </row>
    <row r="1192" spans="1:7" x14ac:dyDescent="0.25">
      <c r="A1192" s="15">
        <v>35223</v>
      </c>
      <c r="B1192" s="33">
        <f>input!C1192/input!C1193-1</f>
        <v>6.2619560019128162E-3</v>
      </c>
      <c r="C1192" s="33">
        <f>input!H1192/input!H1193-1</f>
        <v>1.6514349847683185E-2</v>
      </c>
      <c r="D1192" s="33">
        <f>input!J1192/input!J1193-1</f>
        <v>7.0052539404552583E-3</v>
      </c>
      <c r="E1192">
        <f>input!J1192-input!H1192</f>
        <v>0.5600000000000005</v>
      </c>
      <c r="F1192" s="38">
        <f>input!L1192/input!L1193-1</f>
        <v>7.2909546593757923E-3</v>
      </c>
      <c r="G1192" s="38">
        <f>input!AD1192/input!AD1193-1</f>
        <v>2.6315789473684292E-2</v>
      </c>
    </row>
    <row r="1193" spans="1:7" x14ac:dyDescent="0.25">
      <c r="A1193" s="15">
        <v>35216</v>
      </c>
      <c r="B1193" s="33">
        <f>input!C1193/input!C1194-1</f>
        <v>-1.3839147543882935E-2</v>
      </c>
      <c r="C1193" s="33">
        <f>input!H1193/input!H1194-1</f>
        <v>3.8980509745127456E-2</v>
      </c>
      <c r="D1193" s="33">
        <f>input!J1193/input!J1194-1</f>
        <v>3.022101939557964E-2</v>
      </c>
      <c r="E1193">
        <f>input!J1193-input!H1193</f>
        <v>0.61500000000000021</v>
      </c>
      <c r="F1193" s="38">
        <f>input!L1193/input!L1194-1</f>
        <v>-1.1820330969267157E-2</v>
      </c>
      <c r="G1193" s="38">
        <f>input!AD1193/input!AD1194-1</f>
        <v>-7.3170731707317027E-2</v>
      </c>
    </row>
    <row r="1194" spans="1:7" x14ac:dyDescent="0.25">
      <c r="A1194" s="15">
        <v>35209</v>
      </c>
      <c r="B1194" s="33">
        <f>input!C1194/input!C1195-1</f>
        <v>1.435170650760198E-2</v>
      </c>
      <c r="C1194" s="33">
        <f>input!H1194/input!H1195-1</f>
        <v>-2.8239202657805995E-3</v>
      </c>
      <c r="D1194" s="33">
        <f>input!J1194/input!J1195-1</f>
        <v>-1.5033072760073374E-4</v>
      </c>
      <c r="E1194">
        <f>input!J1194-input!H1194</f>
        <v>0.64799999999999969</v>
      </c>
      <c r="F1194" s="38">
        <f>input!L1194/input!L1195-1</f>
        <v>6.6863100634633188E-3</v>
      </c>
      <c r="G1194" s="38">
        <f>input!AD1194/input!AD1195-1</f>
        <v>3.2945736434108586E-2</v>
      </c>
    </row>
    <row r="1195" spans="1:7" x14ac:dyDescent="0.25">
      <c r="A1195" s="15">
        <v>35202</v>
      </c>
      <c r="B1195" s="33">
        <f>input!C1195/input!C1196-1</f>
        <v>2.5793985492799987E-2</v>
      </c>
      <c r="C1195" s="33">
        <f>input!H1195/input!H1196-1</f>
        <v>-3.97088021178027E-3</v>
      </c>
      <c r="D1195" s="33">
        <f>input!J1195/input!J1196-1</f>
        <v>-1.4080331999407059E-2</v>
      </c>
      <c r="E1195">
        <f>input!J1195-input!H1195</f>
        <v>0.63200000000000056</v>
      </c>
      <c r="F1195" s="38">
        <f>input!L1195/input!L1196-1</f>
        <v>3.6396724294813776E-3</v>
      </c>
      <c r="G1195" s="38">
        <f>input!AD1195/input!AD1196-1</f>
        <v>-1.7610661589719245E-2</v>
      </c>
    </row>
    <row r="1196" spans="1:7" x14ac:dyDescent="0.25">
      <c r="A1196" s="15">
        <v>35195</v>
      </c>
      <c r="B1196" s="33">
        <f>input!C1196/input!C1197-1</f>
        <v>1.6302230257313477E-2</v>
      </c>
      <c r="C1196" s="33">
        <f>input!H1196/input!H1197-1</f>
        <v>-2.2006472491909457E-2</v>
      </c>
      <c r="D1196" s="33">
        <f>input!J1196/input!J1197-1</f>
        <v>-2.1464829586656964E-2</v>
      </c>
      <c r="E1196">
        <f>input!J1196-input!H1196</f>
        <v>0.70300000000000029</v>
      </c>
      <c r="F1196" s="38">
        <f>input!L1196/input!L1197-1</f>
        <v>7.9681274900411658E-4</v>
      </c>
      <c r="G1196" s="38">
        <f>input!AD1196/input!AD1197-1</f>
        <v>-8.0264400377714207E-3</v>
      </c>
    </row>
    <row r="1197" spans="1:7" x14ac:dyDescent="0.25">
      <c r="A1197" s="15">
        <v>35188</v>
      </c>
      <c r="B1197" s="33">
        <f>input!C1197/input!C1198-1</f>
        <v>-1.8103632969118322E-2</v>
      </c>
      <c r="C1197" s="33">
        <f>input!H1197/input!H1198-1</f>
        <v>4.286196422544708E-2</v>
      </c>
      <c r="D1197" s="33">
        <f>input!J1197/input!J1198-1</f>
        <v>5.6704980842911645E-2</v>
      </c>
      <c r="E1197">
        <f>input!J1197-input!H1197</f>
        <v>0.71499999999999986</v>
      </c>
      <c r="F1197" s="38">
        <f>input!L1197/input!L1198-1</f>
        <v>-5.688282138794909E-4</v>
      </c>
      <c r="G1197" s="38">
        <f>input!AD1197/input!AD1198-1</f>
        <v>-5.1075268817204367E-2</v>
      </c>
    </row>
    <row r="1198" spans="1:7" x14ac:dyDescent="0.25">
      <c r="A1198" s="15">
        <v>35181</v>
      </c>
      <c r="B1198" s="33">
        <f>input!C1198/input!C1199-1</f>
        <v>1.3006340397166083E-2</v>
      </c>
      <c r="C1198" s="33">
        <f>input!H1198/input!H1199-1</f>
        <v>2.8769673379591687E-3</v>
      </c>
      <c r="D1198" s="33">
        <f>input!J1198/input!J1199-1</f>
        <v>1.2275586926500104E-3</v>
      </c>
      <c r="E1198">
        <f>input!J1198-input!H1198</f>
        <v>0.5990000000000002</v>
      </c>
      <c r="F1198" s="38">
        <f>input!L1198/input!L1199-1</f>
        <v>4.8010973936900569E-3</v>
      </c>
      <c r="G1198" s="38">
        <f>input!AD1198/input!AD1199-1</f>
        <v>-6.8058455114822558E-2</v>
      </c>
    </row>
    <row r="1199" spans="1:7" x14ac:dyDescent="0.25">
      <c r="A1199" s="15">
        <v>35174</v>
      </c>
      <c r="B1199" s="33">
        <f>input!C1199/input!C1200-1</f>
        <v>1.3129996387680531E-2</v>
      </c>
      <c r="C1199" s="33">
        <f>input!H1199/input!H1200-1</f>
        <v>-4.8837992590097246E-3</v>
      </c>
      <c r="D1199" s="33">
        <f>input!J1199/input!J1200-1</f>
        <v>2.615384615384686E-3</v>
      </c>
      <c r="E1199">
        <f>input!J1199-input!H1199</f>
        <v>0.60800000000000054</v>
      </c>
      <c r="F1199" s="38">
        <f>input!L1199/input!L1200-1</f>
        <v>-5.7123272021020188E-4</v>
      </c>
      <c r="G1199" s="38">
        <f>input!AD1199/input!AD1200-1</f>
        <v>-1.3997529847673884E-2</v>
      </c>
    </row>
    <row r="1200" spans="1:7" x14ac:dyDescent="0.25">
      <c r="A1200" s="15">
        <v>35167</v>
      </c>
      <c r="B1200" s="33">
        <f>input!C1200/input!C1201-1</f>
        <v>-2.919830451620764E-2</v>
      </c>
      <c r="C1200" s="33">
        <f>input!H1200/input!H1201-1</f>
        <v>-2.0293680910740797E-2</v>
      </c>
      <c r="D1200" s="33">
        <f>input!J1200/input!J1201-1</f>
        <v>-7.7850709815295849E-3</v>
      </c>
      <c r="E1200">
        <f>input!J1200-input!H1200</f>
        <v>0.56200000000000028</v>
      </c>
      <c r="F1200" s="38">
        <f>input!L1200/input!L1201-1</f>
        <v>1.0622329984990131E-2</v>
      </c>
      <c r="G1200" s="38">
        <f>input!AD1200/input!AD1201-1</f>
        <v>6.7692307692307718E-2</v>
      </c>
    </row>
    <row r="1201" spans="1:7" x14ac:dyDescent="0.25">
      <c r="A1201" s="15">
        <v>35160</v>
      </c>
      <c r="B1201" s="33">
        <f>input!C1201/input!C1202-1</f>
        <v>1.6049573973663911E-2</v>
      </c>
      <c r="C1201" s="33">
        <f>input!H1201/input!H1202-1</f>
        <v>5.2074292657524612E-2</v>
      </c>
      <c r="D1201" s="33">
        <f>input!J1201/input!J1202-1</f>
        <v>3.5403824877509038E-2</v>
      </c>
      <c r="E1201">
        <f>input!J1201-input!H1201</f>
        <v>0.49000000000000021</v>
      </c>
      <c r="F1201" s="38">
        <f>input!L1201/input!L1202-1</f>
        <v>1.0402219140084323E-3</v>
      </c>
      <c r="G1201" s="38">
        <f>input!AD1201/input!AD1202-1</f>
        <v>5.9618071727992605E-2</v>
      </c>
    </row>
    <row r="1202" spans="1:7" x14ac:dyDescent="0.25">
      <c r="A1202" s="15">
        <v>35153</v>
      </c>
      <c r="B1202" s="33">
        <f>input!C1202/input!C1203-1</f>
        <v>-7.8694168639144024E-3</v>
      </c>
      <c r="C1202" s="33">
        <f>input!H1202/input!H1203-1</f>
        <v>2.6105116602852529E-3</v>
      </c>
      <c r="D1202" s="33">
        <f>input!J1202/input!J1203-1</f>
        <v>-3.1600568810230545E-4</v>
      </c>
      <c r="E1202">
        <f>input!J1202-input!H1202</f>
        <v>0.56599999999999984</v>
      </c>
      <c r="F1202" s="38">
        <f>input!L1202/input!L1203-1</f>
        <v>5.7823522608990707E-4</v>
      </c>
      <c r="G1202" s="38">
        <f>input!AD1202/input!AD1203-1</f>
        <v>-2.186788154897501E-2</v>
      </c>
    </row>
    <row r="1203" spans="1:7" x14ac:dyDescent="0.25">
      <c r="A1203" s="15">
        <v>35146</v>
      </c>
      <c r="B1203" s="33">
        <f>input!C1203/input!C1204-1</f>
        <v>1.4327362299861424E-2</v>
      </c>
      <c r="C1203" s="33">
        <f>input!H1203/input!H1204-1</f>
        <v>-2.1291091807187912E-2</v>
      </c>
      <c r="D1203" s="33">
        <f>input!J1203/input!J1204-1</f>
        <v>-1.9215868588253637E-2</v>
      </c>
      <c r="E1203">
        <f>input!J1203-input!H1203</f>
        <v>0.5829999999999993</v>
      </c>
      <c r="F1203" s="38">
        <f>input!L1203/input!L1204-1</f>
        <v>2.2021325915624335E-3</v>
      </c>
      <c r="G1203" s="38">
        <f>input!AD1203/input!AD1204-1</f>
        <v>-1.8190086402910532E-3</v>
      </c>
    </row>
    <row r="1204" spans="1:7" x14ac:dyDescent="0.25">
      <c r="A1204" s="15">
        <v>35139</v>
      </c>
      <c r="B1204" s="33">
        <f>input!C1204/input!C1205-1</f>
        <v>1.2517758484609232E-2</v>
      </c>
      <c r="C1204" s="33">
        <f>input!H1204/input!H1205-1</f>
        <v>2.3535564853556679E-2</v>
      </c>
      <c r="D1204" s="33">
        <f>input!J1204/input!J1205-1</f>
        <v>7.1796472608085526E-3</v>
      </c>
      <c r="E1204">
        <f>input!J1204-input!H1204</f>
        <v>0.58199999999999985</v>
      </c>
      <c r="F1204" s="38">
        <f>input!L1204/input!L1205-1</f>
        <v>-6.105287409284621E-3</v>
      </c>
      <c r="G1204" s="38">
        <f>input!AD1204/input!AD1205-1</f>
        <v>0.12136664966853639</v>
      </c>
    </row>
    <row r="1205" spans="1:7" x14ac:dyDescent="0.25">
      <c r="A1205" s="15">
        <v>35132</v>
      </c>
      <c r="B1205" s="33">
        <f>input!C1205/input!C1206-1</f>
        <v>-1.6869190061610584E-2</v>
      </c>
      <c r="C1205" s="33">
        <f>input!H1205/input!H1206-1</f>
        <v>9.2571428571428527E-2</v>
      </c>
      <c r="D1205" s="33">
        <f>input!J1205/input!J1206-1</f>
        <v>7.5180399395871955E-2</v>
      </c>
      <c r="E1205">
        <f>input!J1205-input!H1205</f>
        <v>0.67100000000000026</v>
      </c>
      <c r="F1205" s="38">
        <f>input!L1205/input!L1206-1</f>
        <v>3.6998496936062608E-3</v>
      </c>
      <c r="G1205" s="38">
        <f>input!AD1205/input!AD1206-1</f>
        <v>8.7448559670781911E-3</v>
      </c>
    </row>
    <row r="1206" spans="1:7" x14ac:dyDescent="0.25">
      <c r="A1206" s="15">
        <v>35125</v>
      </c>
      <c r="B1206" s="33">
        <f>input!C1206/input!C1207-1</f>
        <v>-2.2318990107422554E-2</v>
      </c>
      <c r="C1206" s="33">
        <f>input!H1206/input!H1207-1</f>
        <v>2.3990637799883086E-2</v>
      </c>
      <c r="D1206" s="33">
        <f>input!J1206/input!J1207-1</f>
        <v>0</v>
      </c>
      <c r="E1206">
        <f>input!J1206-input!H1206</f>
        <v>0.70899999999999963</v>
      </c>
      <c r="F1206" s="38">
        <f>input!L1206/input!L1207-1</f>
        <v>1.2407819267236109E-2</v>
      </c>
      <c r="G1206" s="38">
        <f>input!AD1206/input!AD1207-1</f>
        <v>1.9937040923399874E-2</v>
      </c>
    </row>
    <row r="1207" spans="1:7" x14ac:dyDescent="0.25">
      <c r="A1207" s="15">
        <v>35118</v>
      </c>
      <c r="B1207" s="33">
        <f>input!C1207/input!C1208-1</f>
        <v>1.7130158338220403E-2</v>
      </c>
      <c r="C1207" s="33">
        <f>input!H1207/input!H1208-1</f>
        <v>4.1649735879723648E-2</v>
      </c>
      <c r="D1207" s="33">
        <f>input!J1207/input!J1208-1</f>
        <v>3.1147257310953469E-2</v>
      </c>
      <c r="E1207">
        <f>input!J1207-input!H1207</f>
        <v>0.83199999999999985</v>
      </c>
      <c r="F1207" s="38">
        <f>input!L1207/input!L1208-1</f>
        <v>-5.587242463042652E-3</v>
      </c>
      <c r="G1207" s="38">
        <f>input!AD1207/input!AD1208-1</f>
        <v>-5.2192066805846205E-3</v>
      </c>
    </row>
    <row r="1208" spans="1:7" x14ac:dyDescent="0.25">
      <c r="A1208" s="15">
        <v>35111</v>
      </c>
      <c r="B1208" s="33">
        <f>input!C1208/input!C1209-1</f>
        <v>-1.2782424547130411E-2</v>
      </c>
      <c r="C1208" s="33">
        <f>input!H1208/input!H1209-1</f>
        <v>1.0055407346603706E-2</v>
      </c>
      <c r="D1208" s="33">
        <f>input!J1208/input!J1209-1</f>
        <v>2.1024734982332038E-2</v>
      </c>
      <c r="E1208">
        <f>input!J1208-input!H1208</f>
        <v>0.85700000000000021</v>
      </c>
      <c r="F1208" s="38">
        <f>input!L1208/input!L1209-1</f>
        <v>-1.1050995740762182E-2</v>
      </c>
      <c r="G1208" s="38">
        <f>input!AD1208/input!AD1209-1</f>
        <v>7.7615298087738926E-2</v>
      </c>
    </row>
    <row r="1209" spans="1:7" x14ac:dyDescent="0.25">
      <c r="A1209" s="15">
        <v>35104</v>
      </c>
      <c r="B1209" s="33">
        <f>input!C1209/input!C1210-1</f>
        <v>3.2287996980372435E-2</v>
      </c>
      <c r="C1209" s="33">
        <f>input!H1209/input!H1210-1</f>
        <v>-7.1312143439282716E-3</v>
      </c>
      <c r="D1209" s="33">
        <f>input!J1209/input!J1210-1</f>
        <v>-1.2352214575612752E-3</v>
      </c>
      <c r="E1209">
        <f>input!J1209-input!H1209</f>
        <v>0.78699999999999992</v>
      </c>
      <c r="F1209" s="38">
        <f>input!L1209/input!L1210-1</f>
        <v>-1.6090104585679832E-3</v>
      </c>
      <c r="G1209" s="38">
        <f>input!AD1209/input!AD1210-1</f>
        <v>-1.1235955056179137E-3</v>
      </c>
    </row>
    <row r="1210" spans="1:7" x14ac:dyDescent="0.25">
      <c r="A1210" s="15">
        <v>35097</v>
      </c>
      <c r="B1210" s="33">
        <f>input!C1210/input!C1211-1</f>
        <v>2.2875711849683178E-2</v>
      </c>
      <c r="C1210" s="33">
        <f>input!H1210/input!H1211-1</f>
        <v>-2.8118811881188033E-2</v>
      </c>
      <c r="D1210" s="33">
        <f>input!J1210/input!J1211-1</f>
        <v>5.8572949946751329E-3</v>
      </c>
      <c r="E1210">
        <f>input!J1210-input!H1210</f>
        <v>0.75899999999999945</v>
      </c>
      <c r="F1210" s="38">
        <f>input!L1210/input!L1211-1</f>
        <v>-7.1884984025558651E-3</v>
      </c>
      <c r="G1210" s="38">
        <f>input!AD1210/input!AD1211-1</f>
        <v>3.9481105470953182E-3</v>
      </c>
    </row>
    <row r="1211" spans="1:7" x14ac:dyDescent="0.25">
      <c r="A1211" s="15">
        <v>35090</v>
      </c>
      <c r="B1211" s="33">
        <f>input!C1211/input!C1212-1</f>
        <v>1.6001176797476369E-2</v>
      </c>
      <c r="C1211" s="33">
        <f>input!H1211/input!H1212-1</f>
        <v>4.7751691205730751E-3</v>
      </c>
      <c r="D1211" s="33">
        <f>input!J1211/input!J1212-1</f>
        <v>1.917510853835025E-2</v>
      </c>
      <c r="E1211">
        <f>input!J1211-input!H1211</f>
        <v>0.58400000000000052</v>
      </c>
      <c r="F1211" s="38">
        <f>input!L1211/input!L1212-1</f>
        <v>1.0259365994236269E-2</v>
      </c>
      <c r="G1211" s="38">
        <f>input!AD1211/input!AD1212-1</f>
        <v>-6.3885955649419235E-2</v>
      </c>
    </row>
    <row r="1212" spans="1:7" x14ac:dyDescent="0.25">
      <c r="A1212" s="15">
        <v>35083</v>
      </c>
      <c r="B1212" s="33">
        <f>input!C1212/input!C1213-1</f>
        <v>1.6649773184227667E-2</v>
      </c>
      <c r="C1212" s="33">
        <f>input!H1212/input!H1213-1</f>
        <v>-2.6723470178156461E-2</v>
      </c>
      <c r="D1212" s="33">
        <f>input!J1212/input!J1213-1</f>
        <v>-3.6430189994770767E-2</v>
      </c>
      <c r="E1212">
        <f>input!J1212-input!H1212</f>
        <v>0.50200000000000067</v>
      </c>
      <c r="F1212" s="38">
        <f>input!L1212/input!L1213-1</f>
        <v>1.9868328238890065E-2</v>
      </c>
      <c r="G1212" s="38">
        <f>input!AD1212/input!AD1213-1</f>
        <v>3.7808219178082192E-2</v>
      </c>
    </row>
    <row r="1213" spans="1:7" x14ac:dyDescent="0.25">
      <c r="A1213" s="15">
        <v>35076</v>
      </c>
      <c r="B1213" s="33">
        <f>input!C1213/input!C1214-1</f>
        <v>-2.4160464399799131E-2</v>
      </c>
      <c r="C1213" s="33">
        <f>input!H1213/input!H1214-1</f>
        <v>-1.9327406262080737E-3</v>
      </c>
      <c r="D1213" s="33">
        <f>input!J1213/input!J1214-1</f>
        <v>1.1281508901815673E-2</v>
      </c>
      <c r="E1213">
        <f>input!J1213-input!H1213</f>
        <v>0.5730000000000004</v>
      </c>
      <c r="F1213" s="38">
        <f>input!L1213/input!L1214-1</f>
        <v>0</v>
      </c>
      <c r="G1213" s="38">
        <f>input!AD1213/input!AD1214-1</f>
        <v>-9.92102665350445E-2</v>
      </c>
    </row>
    <row r="1214" spans="1:7" x14ac:dyDescent="0.25">
      <c r="A1214" s="15">
        <v>35069</v>
      </c>
      <c r="B1214" s="33">
        <f>input!C1214/input!C1215-1</f>
        <v>1.2663776727876996E-3</v>
      </c>
      <c r="C1214" s="33">
        <f>input!H1214/input!H1215-1</f>
        <v>4.6601941747572706E-3</v>
      </c>
      <c r="D1214" s="33">
        <f>input!J1214/input!J1215-1</f>
        <v>1.8126346015793215E-2</v>
      </c>
      <c r="E1214">
        <f>input!J1214-input!H1214</f>
        <v>0.49899999999999967</v>
      </c>
      <c r="F1214" s="38">
        <f>input!L1214/input!L1215-1</f>
        <v>3.5394053798960545E-3</v>
      </c>
      <c r="G1214" s="38">
        <f>input!AD1214/input!AD1215-1</f>
        <v>3.6317135549872148E-2</v>
      </c>
    </row>
    <row r="1215" spans="1:7" x14ac:dyDescent="0.25">
      <c r="A1215" s="15">
        <v>35062</v>
      </c>
      <c r="B1215" s="33">
        <f>input!C1215/input!C1216-1</f>
        <v>6.4873521145172308E-3</v>
      </c>
      <c r="C1215" s="33">
        <f>input!H1215/input!H1216-1</f>
        <v>-2.8301886792452713E-2</v>
      </c>
      <c r="D1215" s="33">
        <f>input!J1215/input!J1216-1</f>
        <v>-2.3997197407601978E-2</v>
      </c>
      <c r="E1215">
        <f>input!J1215-input!H1215</f>
        <v>0.42199999999999971</v>
      </c>
      <c r="F1215" s="38">
        <f>input!L1215/input!L1216-1</f>
        <v>7.0838252656435508E-4</v>
      </c>
      <c r="G1215" s="38">
        <f>input!AD1215/input!AD1216-1</f>
        <v>2.1421107628004199E-2</v>
      </c>
    </row>
    <row r="1216" spans="1:7" x14ac:dyDescent="0.25">
      <c r="A1216" s="15">
        <v>35055</v>
      </c>
      <c r="B1216" s="33">
        <f>input!C1216/input!C1217-1</f>
        <v>-7.1064672096570192E-3</v>
      </c>
      <c r="C1216" s="33">
        <f>input!H1216/input!H1217-1</f>
        <v>-1.2115563839701804E-2</v>
      </c>
      <c r="D1216" s="33">
        <f>input!J1216/input!J1217-1</f>
        <v>-8.6820628581352199E-3</v>
      </c>
      <c r="E1216">
        <f>input!J1216-input!H1216</f>
        <v>0.40899999999999981</v>
      </c>
      <c r="F1216" s="38">
        <f>input!L1216/input!L1217-1</f>
        <v>-5.0510983202161075E-3</v>
      </c>
      <c r="G1216" s="38">
        <f>input!AD1216/input!AD1217-1</f>
        <v>-1.8964633521271201E-2</v>
      </c>
    </row>
    <row r="1217" spans="1:7" x14ac:dyDescent="0.25">
      <c r="A1217" s="15">
        <v>35048</v>
      </c>
      <c r="B1217" s="33">
        <f>input!C1217/input!C1218-1</f>
        <v>-1.8462136425471121E-3</v>
      </c>
      <c r="C1217" s="33">
        <f>input!H1217/input!H1218-1</f>
        <v>-4.822852902986452E-3</v>
      </c>
      <c r="D1217" s="33">
        <f>input!J1217/input!J1218-1</f>
        <v>6.4662705347782179E-3</v>
      </c>
      <c r="E1217">
        <f>input!J1217-input!H1217</f>
        <v>0.39400000000000013</v>
      </c>
      <c r="F1217" s="38">
        <f>input!L1217/input!L1218-1</f>
        <v>-1.2904739558892153E-3</v>
      </c>
      <c r="G1217" s="38">
        <f>input!AD1217/input!AD1218-1</f>
        <v>2.8465998945703896E-2</v>
      </c>
    </row>
    <row r="1218" spans="1:7" x14ac:dyDescent="0.25">
      <c r="A1218" s="15">
        <v>35041</v>
      </c>
      <c r="B1218" s="33">
        <f>input!C1218/input!C1219-1</f>
        <v>1.729875778444101E-2</v>
      </c>
      <c r="C1218" s="33">
        <f>input!H1218/input!H1219-1</f>
        <v>1.4108352144469594E-2</v>
      </c>
      <c r="D1218" s="33">
        <f>input!J1218/input!J1219-1</f>
        <v>2.804065895548602E-3</v>
      </c>
      <c r="E1218">
        <f>input!J1218-input!H1218</f>
        <v>0.33099999999999952</v>
      </c>
      <c r="F1218" s="38">
        <f>input!L1218/input!L1219-1</f>
        <v>9.3940817285109723E-4</v>
      </c>
      <c r="G1218" s="38">
        <f>input!AD1218/input!AD1219-1</f>
        <v>2.9300054259359776E-2</v>
      </c>
    </row>
    <row r="1219" spans="1:7" x14ac:dyDescent="0.25">
      <c r="A1219" s="15">
        <v>35034</v>
      </c>
      <c r="B1219" s="33">
        <f>input!C1219/input!C1220-1</f>
        <v>1.1683917529209831E-2</v>
      </c>
      <c r="C1219" s="33">
        <f>input!H1219/input!H1220-1</f>
        <v>-3.0634573304157531E-2</v>
      </c>
      <c r="D1219" s="33">
        <f>input!J1219/input!J1220-1</f>
        <v>-3.4190927555856621E-2</v>
      </c>
      <c r="E1219">
        <f>input!J1219-input!H1219</f>
        <v>0.38999999999999968</v>
      </c>
      <c r="F1219" s="38">
        <f>input!L1219/input!L1220-1</f>
        <v>1.4050964515360809E-2</v>
      </c>
      <c r="G1219" s="38">
        <f>input!AD1219/input!AD1220-1</f>
        <v>2.6169265033407552E-2</v>
      </c>
    </row>
    <row r="1220" spans="1:7" x14ac:dyDescent="0.25">
      <c r="A1220" s="15">
        <v>35027</v>
      </c>
      <c r="B1220" s="33">
        <f>input!C1220/input!C1221-1</f>
        <v>-1.6664722449055702E-4</v>
      </c>
      <c r="C1220" s="33">
        <f>input!H1220/input!H1221-1</f>
        <v>7.5326106926327796E-3</v>
      </c>
      <c r="D1220" s="33">
        <f>input!J1220/input!J1221-1</f>
        <v>5.0804403048276825E-4</v>
      </c>
      <c r="E1220">
        <f>input!J1220-input!H1220</f>
        <v>0.42400000000000038</v>
      </c>
      <c r="F1220" s="38">
        <f>input!L1220/input!L1221-1</f>
        <v>2.5068640324699132E-3</v>
      </c>
      <c r="G1220" s="38">
        <f>input!AD1220/input!AD1221-1</f>
        <v>-3.2848680667743602E-2</v>
      </c>
    </row>
    <row r="1221" spans="1:7" x14ac:dyDescent="0.25">
      <c r="A1221" s="15">
        <v>35020</v>
      </c>
      <c r="B1221" s="33">
        <f>input!C1221/input!C1222-1</f>
        <v>1.2400458901336231E-2</v>
      </c>
      <c r="C1221" s="33">
        <f>input!H1221/input!H1222-1</f>
        <v>-1.4306410720753449E-2</v>
      </c>
      <c r="D1221" s="33">
        <f>input!J1221/input!J1222-1</f>
        <v>-1.5176784523015407E-2</v>
      </c>
      <c r="E1221">
        <f>input!J1221-input!H1221</f>
        <v>0.46200000000000063</v>
      </c>
      <c r="F1221" s="38">
        <f>input!L1221/input!L1222-1</f>
        <v>-8.349236641221891E-4</v>
      </c>
      <c r="G1221" s="38">
        <f>input!AD1221/input!AD1222-1</f>
        <v>4.1503084688726988E-2</v>
      </c>
    </row>
    <row r="1222" spans="1:7" x14ac:dyDescent="0.25">
      <c r="A1222" s="15">
        <v>35013</v>
      </c>
      <c r="B1222" s="33">
        <f>input!C1222/input!C1223-1</f>
        <v>3.6405506544523458E-3</v>
      </c>
      <c r="C1222" s="33">
        <f>input!H1222/input!H1223-1</f>
        <v>8.9530422071990579E-3</v>
      </c>
      <c r="D1222" s="33">
        <f>input!J1222/input!J1223-1</f>
        <v>1.0448264239973026E-2</v>
      </c>
      <c r="E1222">
        <f>input!J1222-input!H1222</f>
        <v>0.4740000000000002</v>
      </c>
      <c r="F1222" s="38">
        <f>input!L1222/input!L1223-1</f>
        <v>-3.3285782215882742E-3</v>
      </c>
      <c r="G1222" s="38">
        <f>input!AD1222/input!AD1223-1</f>
        <v>-6.1315496098106603E-3</v>
      </c>
    </row>
    <row r="1223" spans="1:7" x14ac:dyDescent="0.25">
      <c r="A1223" s="15">
        <v>35006</v>
      </c>
      <c r="B1223" s="33">
        <f>input!C1223/input!C1224-1</f>
        <v>1.8751078143867561E-2</v>
      </c>
      <c r="C1223" s="33">
        <f>input!H1223/input!H1224-1</f>
        <v>-2.5636460744169476E-2</v>
      </c>
      <c r="D1223" s="33">
        <f>input!J1223/input!J1224-1</f>
        <v>-1.7712299288197397E-2</v>
      </c>
      <c r="E1223">
        <f>input!J1223-input!H1223</f>
        <v>0.4610000000000003</v>
      </c>
      <c r="F1223" s="38">
        <f>input!L1223/input!L1224-1</f>
        <v>4.058247791835834E-3</v>
      </c>
      <c r="G1223" s="38">
        <f>input!AD1223/input!AD1224-1</f>
        <v>2.2805017103763037E-2</v>
      </c>
    </row>
    <row r="1224" spans="1:7" x14ac:dyDescent="0.25">
      <c r="A1224" s="15">
        <v>34999</v>
      </c>
      <c r="B1224" s="33">
        <f>input!C1224/input!C1225-1</f>
        <v>-1.3209410002383071E-2</v>
      </c>
      <c r="C1224" s="33">
        <f>input!H1224/input!H1225-1</f>
        <v>-1.6803780850691452E-2</v>
      </c>
      <c r="D1224" s="33">
        <f>input!J1224/input!J1225-1</f>
        <v>1.6556291390723565E-4</v>
      </c>
      <c r="E1224">
        <f>input!J1224-input!H1224</f>
        <v>0.42400000000000038</v>
      </c>
      <c r="F1224" s="38">
        <f>input!L1224/input!L1225-1</f>
        <v>2.7528426092160441E-3</v>
      </c>
      <c r="G1224" s="38">
        <f>input!AD1224/input!AD1225-1</f>
        <v>9.7869890616002486E-3</v>
      </c>
    </row>
    <row r="1225" spans="1:7" x14ac:dyDescent="0.25">
      <c r="A1225" s="15">
        <v>34992</v>
      </c>
      <c r="B1225" s="33">
        <f>input!C1225/input!C1226-1</f>
        <v>5.064157399486735E-3</v>
      </c>
      <c r="C1225" s="33">
        <f>input!H1225/input!H1226-1</f>
        <v>1.025641025641022E-2</v>
      </c>
      <c r="D1225" s="33">
        <f>input!J1225/input!J1226-1</f>
        <v>1.3592884712199993E-2</v>
      </c>
      <c r="E1225">
        <f>input!J1225-input!H1225</f>
        <v>0.32699999999999996</v>
      </c>
      <c r="F1225" s="38">
        <f>input!L1225/input!L1226-1</f>
        <v>-1.030561478322678E-2</v>
      </c>
      <c r="G1225" s="38">
        <f>input!AD1225/input!AD1226-1</f>
        <v>-2.2975301550832716E-3</v>
      </c>
    </row>
    <row r="1226" spans="1:7" x14ac:dyDescent="0.25">
      <c r="A1226" s="15">
        <v>34985</v>
      </c>
      <c r="B1226" s="33">
        <f>input!C1226/input!C1227-1</f>
        <v>3.4507030163608565E-3</v>
      </c>
      <c r="C1226" s="33">
        <f>input!H1226/input!H1227-1</f>
        <v>-1.2054507337526221E-2</v>
      </c>
      <c r="D1226" s="33">
        <f>input!J1226/input!J1227-1</f>
        <v>-1.7315303430079254E-2</v>
      </c>
      <c r="E1226">
        <f>input!J1226-input!H1226</f>
        <v>0.30399999999999938</v>
      </c>
      <c r="F1226" s="38">
        <f>input!L1226/input!L1227-1</f>
        <v>1.6611295681063787E-3</v>
      </c>
      <c r="G1226" s="38">
        <f>input!AD1226/input!AD1227-1</f>
        <v>2.2313564298297006E-2</v>
      </c>
    </row>
    <row r="1227" spans="1:7" x14ac:dyDescent="0.25">
      <c r="A1227" s="15">
        <v>34978</v>
      </c>
      <c r="B1227" s="33">
        <f>input!C1227/input!C1228-1</f>
        <v>-3.2853647268183961E-3</v>
      </c>
      <c r="C1227" s="33">
        <f>input!H1227/input!H1228-1</f>
        <v>-2.1705691334814481E-2</v>
      </c>
      <c r="D1227" s="33">
        <f>input!J1227/input!J1228-1</f>
        <v>-1.9087673891944434E-2</v>
      </c>
      <c r="E1227">
        <f>input!J1227-input!H1227</f>
        <v>0.33999999999999986</v>
      </c>
      <c r="F1227" s="38">
        <f>input!L1227/input!L1228-1</f>
        <v>-1.1863803535416828E-4</v>
      </c>
      <c r="G1227" s="38">
        <f>input!AD1227/input!AD1228-1</f>
        <v>-2.9076396807297455E-2</v>
      </c>
    </row>
    <row r="1228" spans="1:7" x14ac:dyDescent="0.25">
      <c r="A1228" s="15">
        <v>34971</v>
      </c>
      <c r="B1228" s="33">
        <f>input!C1228/input!C1229-1</f>
        <v>4.606948240592601E-3</v>
      </c>
      <c r="C1228" s="33">
        <f>input!H1228/input!H1229-1</f>
        <v>1.712035610340612E-3</v>
      </c>
      <c r="D1228" s="33">
        <f>input!J1228/input!J1229-1</f>
        <v>-9.2948717948717618E-3</v>
      </c>
      <c r="E1228">
        <f>input!J1228-input!H1228</f>
        <v>0.33100000000000041</v>
      </c>
      <c r="F1228" s="38">
        <f>input!L1228/input!L1229-1</f>
        <v>2.3733238400391876E-4</v>
      </c>
      <c r="G1228" s="38">
        <f>input!AD1228/input!AD1229-1</f>
        <v>1.6811594202898572E-2</v>
      </c>
    </row>
    <row r="1229" spans="1:7" x14ac:dyDescent="0.25">
      <c r="A1229" s="15">
        <v>34964</v>
      </c>
      <c r="B1229" s="33">
        <f>input!C1229/input!C1230-1</f>
        <v>-2.7770635124710896E-3</v>
      </c>
      <c r="C1229" s="33">
        <f>input!H1229/input!H1230-1</f>
        <v>2.0618556701031077E-2</v>
      </c>
      <c r="D1229" s="33">
        <f>input!J1229/input!J1230-1</f>
        <v>1.8110621634850776E-2</v>
      </c>
      <c r="E1229">
        <f>input!J1229-input!H1229</f>
        <v>0.39900000000000002</v>
      </c>
      <c r="F1229" s="38">
        <f>input!L1229/input!L1230-1</f>
        <v>-3.1045187995860646E-2</v>
      </c>
      <c r="G1229" s="38">
        <f>input!AD1229/input!AD1230-1</f>
        <v>-8.8266384778012741E-2</v>
      </c>
    </row>
    <row r="1230" spans="1:7" x14ac:dyDescent="0.25">
      <c r="A1230" s="15">
        <v>34957</v>
      </c>
      <c r="B1230" s="33">
        <f>input!C1230/input!C1231-1</f>
        <v>1.8631696584480162E-2</v>
      </c>
      <c r="C1230" s="33">
        <f>input!H1230/input!H1231-1</f>
        <v>-1.5143692996042013E-2</v>
      </c>
      <c r="D1230" s="33">
        <f>input!J1230/input!J1231-1</f>
        <v>-1.4946962391514163E-2</v>
      </c>
      <c r="E1230">
        <f>input!J1230-input!H1230</f>
        <v>0.40599999999999969</v>
      </c>
      <c r="F1230" s="38">
        <f>input!L1230/input!L1231-1</f>
        <v>1.1161492849668608E-2</v>
      </c>
      <c r="G1230" s="38">
        <f>input!AD1230/input!AD1231-1</f>
        <v>2.6030368763557465E-2</v>
      </c>
    </row>
    <row r="1231" spans="1:7" x14ac:dyDescent="0.25">
      <c r="A1231" s="15">
        <v>34950</v>
      </c>
      <c r="B1231" s="33">
        <f>input!C1231/input!C1232-1</f>
        <v>1.5678206583427778E-2</v>
      </c>
      <c r="C1231" s="33">
        <f>input!H1231/input!H1232-1</f>
        <v>2.4150422632396307E-3</v>
      </c>
      <c r="D1231" s="33">
        <f>input!J1231/input!J1232-1</f>
        <v>-1.444390948483254E-3</v>
      </c>
      <c r="E1231">
        <f>input!J1231-input!H1231</f>
        <v>0.41100000000000048</v>
      </c>
      <c r="F1231" s="38">
        <f>input!L1231/input!L1232-1</f>
        <v>6.3180063180063861E-3</v>
      </c>
      <c r="G1231" s="38">
        <f>input!AD1231/input!AD1232-1</f>
        <v>2.2172949002217335E-2</v>
      </c>
    </row>
    <row r="1232" spans="1:7" x14ac:dyDescent="0.25">
      <c r="A1232" s="15">
        <v>34943</v>
      </c>
      <c r="B1232" s="33">
        <f>input!C1232/input!C1233-1</f>
        <v>6.6773790394571986E-3</v>
      </c>
      <c r="C1232" s="33">
        <f>input!H1232/input!H1233-1</f>
        <v>-1.1762700306853002E-2</v>
      </c>
      <c r="D1232" s="33">
        <f>input!J1232/input!J1233-1</f>
        <v>-1.9049118387909347E-2</v>
      </c>
      <c r="E1232">
        <f>input!J1232-input!H1232</f>
        <v>0.43400000000000016</v>
      </c>
      <c r="F1232" s="38">
        <f>input!L1232/input!L1233-1</f>
        <v>-2.8001400070002402E-3</v>
      </c>
      <c r="G1232" s="38">
        <f>input!AD1232/input!AD1233-1</f>
        <v>1.0078387458006599E-2</v>
      </c>
    </row>
    <row r="1233" spans="1:7" x14ac:dyDescent="0.25">
      <c r="A1233" s="15">
        <v>34936</v>
      </c>
      <c r="B1233" s="33">
        <f>input!C1233/input!C1234-1</f>
        <v>1.5915309096761199E-3</v>
      </c>
      <c r="C1233" s="33">
        <f>input!H1233/input!H1234-1</f>
        <v>-3.7887485648679831E-2</v>
      </c>
      <c r="D1233" s="33">
        <f>input!J1233/input!J1234-1</f>
        <v>-3.1116534472239166E-2</v>
      </c>
      <c r="E1233">
        <f>input!J1233-input!H1233</f>
        <v>0.48600000000000065</v>
      </c>
      <c r="F1233" s="38">
        <f>input!L1233/input!L1234-1</f>
        <v>-2.9083294555607431E-3</v>
      </c>
      <c r="G1233" s="38">
        <f>input!AD1233/input!AD1234-1</f>
        <v>-5.5959709009523184E-4</v>
      </c>
    </row>
    <row r="1234" spans="1:7" x14ac:dyDescent="0.25">
      <c r="A1234" s="15">
        <v>34929</v>
      </c>
      <c r="B1234" s="33">
        <f>input!C1234/input!C1235-1</f>
        <v>7.3859235106554788E-3</v>
      </c>
      <c r="C1234" s="33">
        <f>input!H1234/input!H1235-1</f>
        <v>7.2691227490502275E-3</v>
      </c>
      <c r="D1234" s="33">
        <f>input!J1234/input!J1235-1</f>
        <v>-8.4694494857834313E-3</v>
      </c>
      <c r="E1234">
        <f>input!J1234-input!H1234</f>
        <v>0.45899999999999963</v>
      </c>
      <c r="F1234" s="38">
        <f>input!L1234/input!L1235-1</f>
        <v>2.223807824949442E-2</v>
      </c>
      <c r="G1234" s="38">
        <f>input!AD1234/input!AD1235-1</f>
        <v>5.5991041433389732E-4</v>
      </c>
    </row>
    <row r="1235" spans="1:7" x14ac:dyDescent="0.25">
      <c r="A1235" s="15">
        <v>34922</v>
      </c>
      <c r="B1235" s="33">
        <f>input!C1235/input!C1236-1</f>
        <v>-6.8522560561062873E-3</v>
      </c>
      <c r="C1235" s="33">
        <f>input!H1235/input!H1236-1</f>
        <v>2.4542992552471166E-2</v>
      </c>
      <c r="D1235" s="33">
        <f>input!J1235/input!J1236-1</f>
        <v>1.8955154877485114E-2</v>
      </c>
      <c r="E1235">
        <f>input!J1235-input!H1235</f>
        <v>0.55900000000000016</v>
      </c>
      <c r="F1235" s="38">
        <f>input!L1235/input!L1236-1</f>
        <v>2.4488304093567281E-2</v>
      </c>
      <c r="G1235" s="38">
        <f>input!AD1235/input!AD1236-1</f>
        <v>8.4697910784865549E-3</v>
      </c>
    </row>
    <row r="1236" spans="1:7" x14ac:dyDescent="0.25">
      <c r="A1236" s="15">
        <v>34915</v>
      </c>
      <c r="B1236" s="33">
        <f>input!C1236/input!C1237-1</f>
        <v>-7.0879150160764182E-3</v>
      </c>
      <c r="C1236" s="33">
        <f>input!H1236/input!H1237-1</f>
        <v>-2.8691983122361986E-3</v>
      </c>
      <c r="D1236" s="33">
        <f>input!J1236/input!J1237-1</f>
        <v>2.6266996291719469E-3</v>
      </c>
      <c r="E1236">
        <f>input!J1236-input!H1236</f>
        <v>0.58099999999999952</v>
      </c>
      <c r="F1236" s="38">
        <f>input!L1236/input!L1237-1</f>
        <v>8.2299471809359481E-3</v>
      </c>
      <c r="G1236" s="38">
        <f>input!AD1236/input!AD1237-1</f>
        <v>1.6064257028112428E-2</v>
      </c>
    </row>
    <row r="1237" spans="1:7" x14ac:dyDescent="0.25">
      <c r="A1237" s="15">
        <v>34908</v>
      </c>
      <c r="B1237" s="33">
        <f>input!C1237/input!C1238-1</f>
        <v>1.6816588996062087E-2</v>
      </c>
      <c r="C1237" s="33">
        <f>input!H1237/input!H1238-1</f>
        <v>-8.8658414185346368E-3</v>
      </c>
      <c r="D1237" s="33">
        <f>input!J1237/input!J1238-1</f>
        <v>-8.7302802879460906E-3</v>
      </c>
      <c r="E1237">
        <f>input!J1237-input!H1237</f>
        <v>0.54699999999999971</v>
      </c>
      <c r="F1237" s="38">
        <f>input!L1237/input!L1238-1</f>
        <v>-4.7677261613692234E-3</v>
      </c>
      <c r="G1237" s="38">
        <f>input!AD1237/input!AD1238-1</f>
        <v>3.811792733770103E-2</v>
      </c>
    </row>
    <row r="1238" spans="1:7" x14ac:dyDescent="0.25">
      <c r="A1238" s="15">
        <v>34901</v>
      </c>
      <c r="B1238" s="33">
        <f>input!C1238/input!C1239-1</f>
        <v>-1.1198628301987812E-2</v>
      </c>
      <c r="C1238" s="33">
        <f>input!H1238/input!H1239-1</f>
        <v>5.0245959241040028E-2</v>
      </c>
      <c r="D1238" s="33">
        <f>input!J1238/input!J1239-1</f>
        <v>6.0246833387463283E-2</v>
      </c>
      <c r="E1238">
        <f>input!J1238-input!H1238</f>
        <v>0.55100000000000016</v>
      </c>
      <c r="F1238" s="38">
        <f>input!L1238/input!L1239-1</f>
        <v>-1.3429373702844583E-3</v>
      </c>
      <c r="G1238" s="38">
        <f>input!AD1238/input!AD1239-1</f>
        <v>-3.060046189376453E-2</v>
      </c>
    </row>
    <row r="1239" spans="1:7" x14ac:dyDescent="0.25">
      <c r="A1239" s="15">
        <v>34894</v>
      </c>
      <c r="B1239" s="33">
        <f>input!C1239/input!C1240-1</f>
        <v>6.3267250211189729E-3</v>
      </c>
      <c r="C1239" s="33">
        <f>input!H1239/input!H1240-1</f>
        <v>2.5955299206921412E-2</v>
      </c>
      <c r="D1239" s="33">
        <f>input!J1239/input!J1240-1</f>
        <v>1.8693134822167057E-2</v>
      </c>
      <c r="E1239">
        <f>input!J1239-input!H1239</f>
        <v>0.46600000000000019</v>
      </c>
      <c r="F1239" s="38">
        <f>input!L1239/input!L1240-1</f>
        <v>6.1079892499393829E-4</v>
      </c>
      <c r="G1239" s="38">
        <f>input!AD1239/input!AD1240-1</f>
        <v>1.0501750291715295E-2</v>
      </c>
    </row>
    <row r="1240" spans="1:7" x14ac:dyDescent="0.25">
      <c r="A1240" s="15">
        <v>34887</v>
      </c>
      <c r="B1240" s="33">
        <f>input!C1240/input!C1241-1</f>
        <v>2.1330885727397941E-2</v>
      </c>
      <c r="C1240" s="33">
        <f>input!H1240/input!H1241-1</f>
        <v>-4.2292421888486142E-2</v>
      </c>
      <c r="D1240" s="33">
        <f>input!J1240/input!J1241-1</f>
        <v>-2.5471546026116454E-2</v>
      </c>
      <c r="E1240">
        <f>input!J1240-input!H1240</f>
        <v>0.49699999999999989</v>
      </c>
      <c r="F1240" s="38">
        <f>input!L1240/input!L1241-1</f>
        <v>3.4322137778868278E-3</v>
      </c>
      <c r="G1240" s="38">
        <f>input!AD1240/input!AD1241-1</f>
        <v>-1.4942528735632066E-2</v>
      </c>
    </row>
    <row r="1241" spans="1:7" x14ac:dyDescent="0.25">
      <c r="A1241" s="15">
        <v>34880</v>
      </c>
      <c r="B1241" s="33">
        <f>input!C1241/input!C1242-1</f>
        <v>-9.022939368030447E-3</v>
      </c>
      <c r="C1241" s="33">
        <f>input!H1241/input!H1242-1</f>
        <v>3.2436285867046832E-2</v>
      </c>
      <c r="D1241" s="33">
        <f>input!J1241/input!J1242-1</f>
        <v>2.5458753512977328E-2</v>
      </c>
      <c r="E1241">
        <f>input!J1241-input!H1241</f>
        <v>0.41000000000000014</v>
      </c>
      <c r="F1241" s="38">
        <f>input!L1241/input!L1242-1</f>
        <v>1.8420729460886243E-3</v>
      </c>
      <c r="G1241" s="38">
        <f>input!AD1241/input!AD1242-1</f>
        <v>-5.145797598627766E-3</v>
      </c>
    </row>
    <row r="1242" spans="1:7" x14ac:dyDescent="0.25">
      <c r="A1242" s="15">
        <v>34873</v>
      </c>
      <c r="B1242" s="33">
        <f>input!C1242/input!C1243-1</f>
        <v>1.8302058055313708E-2</v>
      </c>
      <c r="C1242" s="33">
        <f>input!H1242/input!H1243-1</f>
        <v>-2.3324630113141898E-2</v>
      </c>
      <c r="D1242" s="33">
        <f>input!J1242/input!J1243-1</f>
        <v>-2.3724983860555104E-2</v>
      </c>
      <c r="E1242">
        <f>input!J1242-input!H1242</f>
        <v>0.43800000000000061</v>
      </c>
      <c r="F1242" s="38">
        <f>input!L1242/input!L1243-1</f>
        <v>-8.4023380418898341E-3</v>
      </c>
      <c r="G1242" s="38">
        <f>input!AD1242/input!AD1243-1</f>
        <v>-7.1656050955414052E-2</v>
      </c>
    </row>
    <row r="1243" spans="1:7" x14ac:dyDescent="0.25">
      <c r="A1243" s="15">
        <v>34866</v>
      </c>
      <c r="B1243" s="33">
        <f>input!C1243/input!C1244-1</f>
        <v>2.2521498655150074E-2</v>
      </c>
      <c r="C1243" s="33">
        <f>input!H1243/input!H1244-1</f>
        <v>-4.4411177644710476E-2</v>
      </c>
      <c r="D1243" s="33">
        <f>input!J1243/input!J1244-1</f>
        <v>-3.0966531122927798E-2</v>
      </c>
      <c r="E1243">
        <f>input!J1243-input!H1243</f>
        <v>0.45099999999999962</v>
      </c>
      <c r="F1243" s="38">
        <f>input!L1243/input!L1244-1</f>
        <v>-7.3010464833300759E-4</v>
      </c>
      <c r="G1243" s="38">
        <f>input!AD1243/input!AD1244-1</f>
        <v>2.1276595744681437E-3</v>
      </c>
    </row>
    <row r="1244" spans="1:7" x14ac:dyDescent="0.25">
      <c r="A1244" s="15">
        <v>34859</v>
      </c>
      <c r="B1244" s="33">
        <f>input!C1244/input!C1245-1</f>
        <v>-8.5819984601226418E-3</v>
      </c>
      <c r="C1244" s="33">
        <f>input!H1244/input!H1245-1</f>
        <v>8.5982658959537606E-2</v>
      </c>
      <c r="D1244" s="33">
        <f>input!J1244/input!J1245-1</f>
        <v>4.8712481548302433E-2</v>
      </c>
      <c r="E1244">
        <f>input!J1244-input!H1244</f>
        <v>0.38200000000000056</v>
      </c>
      <c r="F1244" s="38">
        <f>input!L1244/input!L1245-1</f>
        <v>-4.2408821034775057E-3</v>
      </c>
      <c r="G1244" s="38">
        <f>input!AD1244/input!AD1245-1</f>
        <v>-1.7763845350052265E-2</v>
      </c>
    </row>
    <row r="1245" spans="1:7" x14ac:dyDescent="0.25">
      <c r="A1245" s="15">
        <v>34852</v>
      </c>
      <c r="B1245" s="33">
        <f>input!C1245/input!C1246-1</f>
        <v>1.6919698271746331E-2</v>
      </c>
      <c r="C1245" s="33">
        <f>input!H1245/input!H1246-1</f>
        <v>-7.1919530595138337E-2</v>
      </c>
      <c r="D1245" s="33">
        <f>input!J1245/input!J1246-1</f>
        <v>-4.6449796684391531E-2</v>
      </c>
      <c r="E1245">
        <f>input!J1245-input!H1245</f>
        <v>0.56100000000000083</v>
      </c>
      <c r="F1245" s="38">
        <f>input!L1245/input!L1246-1</f>
        <v>1.763255240443895E-2</v>
      </c>
      <c r="G1245" s="38">
        <f>input!AD1245/input!AD1246-1</f>
        <v>2.4077046548956593E-2</v>
      </c>
    </row>
    <row r="1246" spans="1:7" x14ac:dyDescent="0.25">
      <c r="A1246" s="15">
        <v>34845</v>
      </c>
      <c r="B1246" s="33">
        <f>input!C1246/input!C1247-1</f>
        <v>8.5903041275832148E-3</v>
      </c>
      <c r="C1246" s="33">
        <f>input!H1246/input!H1247-1</f>
        <v>-3.5569927243330635E-2</v>
      </c>
      <c r="D1246" s="33">
        <f>input!J1246/input!J1247-1</f>
        <v>-3.5159197223479599E-2</v>
      </c>
      <c r="E1246">
        <f>input!J1246-input!H1246</f>
        <v>0.42900000000000027</v>
      </c>
      <c r="F1246" s="38">
        <f>input!L1246/input!L1247-1</f>
        <v>-3.7274453941120611E-2</v>
      </c>
      <c r="G1246" s="38">
        <f>input!AD1246/input!AD1247-1</f>
        <v>-6.8295114656031775E-2</v>
      </c>
    </row>
    <row r="1247" spans="1:7" x14ac:dyDescent="0.25">
      <c r="A1247" s="15">
        <v>34838</v>
      </c>
      <c r="B1247" s="33">
        <f>input!C1247/input!C1248-1</f>
        <v>-1.210160783940617E-2</v>
      </c>
      <c r="C1247" s="33">
        <f>input!H1247/input!H1248-1</f>
        <v>-6.4630796574571825E-4</v>
      </c>
      <c r="D1247" s="33">
        <f>input!J1247/input!J1248-1</f>
        <v>-5.5522208883553859E-3</v>
      </c>
      <c r="E1247">
        <f>input!J1247-input!H1247</f>
        <v>0.44200000000000017</v>
      </c>
      <c r="F1247" s="38">
        <f>input!L1247/input!L1248-1</f>
        <v>2.3798191337456309E-3</v>
      </c>
      <c r="G1247" s="38">
        <f>input!AD1247/input!AD1248-1</f>
        <v>2.7663934426229497E-2</v>
      </c>
    </row>
    <row r="1248" spans="1:7" x14ac:dyDescent="0.25">
      <c r="A1248" s="15">
        <v>34831</v>
      </c>
      <c r="B1248" s="33">
        <f>input!C1248/input!C1249-1</f>
        <v>1.043989848496496E-2</v>
      </c>
      <c r="C1248" s="33">
        <f>input!H1248/input!H1249-1</f>
        <v>3.5673747365008168E-3</v>
      </c>
      <c r="D1248" s="33">
        <f>input!J1248/input!J1249-1</f>
        <v>-2.5445292620865922E-3</v>
      </c>
      <c r="E1248">
        <f>input!J1248-input!H1248</f>
        <v>0.47499999999999964</v>
      </c>
      <c r="F1248" s="38">
        <f>input!L1248/input!L1249-1</f>
        <v>3.3702337023370443E-2</v>
      </c>
      <c r="G1248" s="38">
        <f>input!AD1248/input!AD1249-1</f>
        <v>-3.9842597147073278E-2</v>
      </c>
    </row>
    <row r="1249" spans="1:7" x14ac:dyDescent="0.25">
      <c r="A1249" s="15">
        <v>34824</v>
      </c>
      <c r="B1249" s="33">
        <f>input!C1249/input!C1250-1</f>
        <v>1.0510773056672695E-2</v>
      </c>
      <c r="C1249" s="33">
        <f>input!H1249/input!H1250-1</f>
        <v>-6.3477600607441231E-2</v>
      </c>
      <c r="D1249" s="33">
        <f>input!J1249/input!J1250-1</f>
        <v>-5.3012048192771055E-2</v>
      </c>
      <c r="E1249">
        <f>input!J1249-input!H1249</f>
        <v>0.51400000000000023</v>
      </c>
      <c r="F1249" s="38">
        <f>input!L1249/input!L1250-1</f>
        <v>-6.1124694376527566E-3</v>
      </c>
      <c r="G1249" s="38">
        <f>input!AD1249/input!AD1250-1</f>
        <v>-2.4533856722277481E-3</v>
      </c>
    </row>
    <row r="1250" spans="1:7" x14ac:dyDescent="0.25">
      <c r="A1250" s="15">
        <v>34817</v>
      </c>
      <c r="B1250" s="33">
        <f>input!C1250/input!C1251-1</f>
        <v>1.2232295620366207E-2</v>
      </c>
      <c r="C1250" s="33">
        <f>input!H1250/input!H1251-1</f>
        <v>2.4105754276827485E-2</v>
      </c>
      <c r="D1250" s="33">
        <f>input!J1250/input!J1251-1</f>
        <v>8.0011430204314227E-3</v>
      </c>
      <c r="E1250">
        <f>input!J1250-input!H1250</f>
        <v>0.46999999999999975</v>
      </c>
      <c r="F1250" s="38">
        <f>input!L1250/input!L1251-1</f>
        <v>5.1609732120914131E-3</v>
      </c>
      <c r="G1250" s="38">
        <f>input!AD1250/input!AD1251-1</f>
        <v>-1.4698677119059367E-3</v>
      </c>
    </row>
    <row r="1251" spans="1:7" x14ac:dyDescent="0.25">
      <c r="A1251" s="15">
        <v>34810</v>
      </c>
      <c r="B1251" s="33">
        <f>input!C1251/input!C1252-1</f>
        <v>-1.4531744005655822E-3</v>
      </c>
      <c r="C1251" s="33">
        <f>input!H1251/input!H1252-1</f>
        <v>-1.0921396708198805E-2</v>
      </c>
      <c r="D1251" s="33">
        <f>input!J1251/input!J1252-1</f>
        <v>-2.565198802907287E-3</v>
      </c>
      <c r="E1251">
        <f>input!J1251-input!H1251</f>
        <v>0.56899999999999995</v>
      </c>
      <c r="F1251" s="38">
        <f>input!L1251/input!L1252-1</f>
        <v>-4.4042084658674208E-3</v>
      </c>
      <c r="G1251" s="38">
        <f>input!AD1251/input!AD1252-1</f>
        <v>6.57963446475196E-2</v>
      </c>
    </row>
    <row r="1252" spans="1:7" x14ac:dyDescent="0.25">
      <c r="A1252" s="15">
        <v>34803</v>
      </c>
      <c r="B1252" s="33">
        <f>input!C1252/input!C1253-1</f>
        <v>5.5487539986571743E-3</v>
      </c>
      <c r="C1252" s="33">
        <f>input!H1252/input!H1253-1</f>
        <v>-2.1081162475530713E-2</v>
      </c>
      <c r="D1252" s="33">
        <f>input!J1252/input!J1253-1</f>
        <v>-1.2107560185836919E-2</v>
      </c>
      <c r="E1252">
        <f>input!J1252-input!H1252</f>
        <v>0.51600000000000001</v>
      </c>
      <c r="F1252" s="38">
        <f>input!L1252/input!L1253-1</f>
        <v>3.6836935166992824E-3</v>
      </c>
      <c r="G1252" s="38">
        <f>input!AD1252/input!AD1253-1</f>
        <v>-2.6436197254702698E-2</v>
      </c>
    </row>
    <row r="1253" spans="1:7" x14ac:dyDescent="0.25">
      <c r="A1253" s="15">
        <v>34796</v>
      </c>
      <c r="B1253" s="33">
        <f>input!C1253/input!C1254-1</f>
        <v>1.1403806594635801E-2</v>
      </c>
      <c r="C1253" s="33">
        <f>input!H1253/input!H1254-1</f>
        <v>-2.0212452050752505E-2</v>
      </c>
      <c r="D1253" s="33">
        <f>input!J1253/input!J1254-1</f>
        <v>-1.2923846581434084E-2</v>
      </c>
      <c r="E1253">
        <f>input!J1253-input!H1253</f>
        <v>0.46199999999999974</v>
      </c>
      <c r="F1253" s="38">
        <f>input!L1253/input!L1254-1</f>
        <v>-5.6166056166057077E-3</v>
      </c>
      <c r="G1253" s="38">
        <f>input!AD1253/input!AD1254-1</f>
        <v>2.6082420448617638E-2</v>
      </c>
    </row>
    <row r="1254" spans="1:7" x14ac:dyDescent="0.25">
      <c r="A1254" s="15">
        <v>34789</v>
      </c>
      <c r="B1254" s="33">
        <f>input!C1254/input!C1255-1</f>
        <v>-5.1899315328274298E-4</v>
      </c>
      <c r="C1254" s="33">
        <f>input!H1254/input!H1255-1</f>
        <v>2.3094339622641513E-2</v>
      </c>
      <c r="D1254" s="33">
        <f>input!J1254/input!J1255-1</f>
        <v>1.6671376094941959E-2</v>
      </c>
      <c r="E1254">
        <f>input!J1254-input!H1254</f>
        <v>0.41799999999999926</v>
      </c>
      <c r="F1254" s="38">
        <f>input!L1254/input!L1255-1</f>
        <v>-2.3488732562298775E-2</v>
      </c>
      <c r="G1254" s="38">
        <f>input!AD1254/input!AD1255-1</f>
        <v>2.0766773162939289E-2</v>
      </c>
    </row>
    <row r="1255" spans="1:7" x14ac:dyDescent="0.25">
      <c r="A1255" s="15">
        <v>34782</v>
      </c>
      <c r="B1255" s="33">
        <f>input!C1255/input!C1256-1</f>
        <v>1.0998546980949486E-2</v>
      </c>
      <c r="C1255" s="33">
        <f>input!H1255/input!H1256-1</f>
        <v>-8.2335329341316488E-3</v>
      </c>
      <c r="D1255" s="33">
        <f>input!J1255/input!J1256-1</f>
        <v>-4.0804840298297451E-3</v>
      </c>
      <c r="E1255">
        <f>input!J1255-input!H1255</f>
        <v>0.45300000000000029</v>
      </c>
      <c r="F1255" s="38">
        <f>input!L1255/input!L1256-1</f>
        <v>6.4802592103685441E-3</v>
      </c>
      <c r="G1255" s="38">
        <f>input!AD1255/input!AD1256-1</f>
        <v>2.8477546549835697E-2</v>
      </c>
    </row>
    <row r="1256" spans="1:7" x14ac:dyDescent="0.25">
      <c r="A1256" s="15">
        <v>34775</v>
      </c>
      <c r="B1256" s="33">
        <f>input!C1256/input!C1257-1</f>
        <v>1.2153522478909995E-2</v>
      </c>
      <c r="C1256" s="33">
        <f>input!H1256/input!H1257-1</f>
        <v>-1.9377568995889716E-2</v>
      </c>
      <c r="D1256" s="33">
        <f>input!J1256/input!J1257-1</f>
        <v>-1.5650969529085845E-2</v>
      </c>
      <c r="E1256">
        <f>input!J1256-input!H1256</f>
        <v>0.42700000000000049</v>
      </c>
      <c r="F1256" s="38">
        <f>input!L1256/input!L1257-1</f>
        <v>-1.0685029087023734E-2</v>
      </c>
      <c r="G1256" s="38">
        <f>input!AD1256/input!AD1257-1</f>
        <v>1.9542155220547253E-2</v>
      </c>
    </row>
    <row r="1257" spans="1:7" x14ac:dyDescent="0.25">
      <c r="A1257" s="15">
        <v>34768</v>
      </c>
      <c r="B1257" s="33">
        <f>input!C1257/input!C1258-1</f>
        <v>8.5492975155534445E-3</v>
      </c>
      <c r="C1257" s="33">
        <f>input!H1257/input!H1258-1</f>
        <v>-1.0315269504576507E-2</v>
      </c>
      <c r="D1257" s="33">
        <f>input!J1257/input!J1258-1</f>
        <v>-1.6616725687823464E-2</v>
      </c>
      <c r="E1257">
        <f>input!J1257-input!H1257</f>
        <v>0.40799999999999947</v>
      </c>
      <c r="F1257" s="38">
        <f>input!L1257/input!L1258-1</f>
        <v>-1.6593575915609948E-3</v>
      </c>
      <c r="G1257" s="38">
        <f>input!AD1257/input!AD1258-1</f>
        <v>-3.8647342995169032E-2</v>
      </c>
    </row>
    <row r="1258" spans="1:7" x14ac:dyDescent="0.25">
      <c r="A1258" s="15">
        <v>34761</v>
      </c>
      <c r="B1258" s="33">
        <f>input!C1258/input!C1259-1</f>
        <v>-5.5110528364508138E-3</v>
      </c>
      <c r="C1258" s="33">
        <f>input!H1258/input!H1259-1</f>
        <v>3.645377661125826E-3</v>
      </c>
      <c r="D1258" s="33">
        <f>input!J1258/input!J1259-1</f>
        <v>4.7899274668126157E-3</v>
      </c>
      <c r="E1258">
        <f>input!J1258-input!H1258</f>
        <v>0.45899999999999963</v>
      </c>
      <c r="F1258" s="38">
        <f>input!L1258/input!L1259-1</f>
        <v>-1.7010369334731323E-2</v>
      </c>
      <c r="G1258" s="38">
        <f>input!AD1258/input!AD1259-1</f>
        <v>-3.2102728731943087E-3</v>
      </c>
    </row>
    <row r="1259" spans="1:7" x14ac:dyDescent="0.25">
      <c r="A1259" s="15">
        <v>34754</v>
      </c>
      <c r="B1259" s="33">
        <f>input!C1259/input!C1260-1</f>
        <v>1.2739382119218989E-2</v>
      </c>
      <c r="C1259" s="33">
        <f>input!H1259/input!H1260-1</f>
        <v>-2.5990626331487077E-2</v>
      </c>
      <c r="D1259" s="33">
        <f>input!J1259/input!J1260-1</f>
        <v>-1.5361811076674337E-2</v>
      </c>
      <c r="E1259">
        <f>input!J1259-input!H1259</f>
        <v>0.44900000000000073</v>
      </c>
      <c r="F1259" s="38">
        <f>input!L1259/input!L1260-1</f>
        <v>-6.9420340159668248E-3</v>
      </c>
      <c r="G1259" s="38">
        <f>input!AD1259/input!AD1260-1</f>
        <v>-1.1634056054997344E-2</v>
      </c>
    </row>
    <row r="1260" spans="1:7" x14ac:dyDescent="0.25">
      <c r="A1260" s="15">
        <v>34747</v>
      </c>
      <c r="B1260" s="33">
        <f>input!C1260/input!C1261-1</f>
        <v>1.0592780293274817E-3</v>
      </c>
      <c r="C1260" s="33">
        <f>input!H1260/input!H1261-1</f>
        <v>-3.4023871587323229E-2</v>
      </c>
      <c r="D1260" s="33">
        <f>input!J1260/input!J1261-1</f>
        <v>-2.4835742444152431E-2</v>
      </c>
      <c r="E1260">
        <f>input!J1260-input!H1260</f>
        <v>0.37999999999999989</v>
      </c>
      <c r="F1260" s="38">
        <f>input!L1260/input!L1261-1</f>
        <v>-1.5491513839845039E-2</v>
      </c>
      <c r="G1260" s="38">
        <f>input!AD1260/input!AD1261-1</f>
        <v>2.4377031419284823E-2</v>
      </c>
    </row>
    <row r="1261" spans="1:7" x14ac:dyDescent="0.25">
      <c r="A1261" s="15">
        <v>34740</v>
      </c>
      <c r="B1261" s="33">
        <f>input!C1261/input!C1262-1</f>
        <v>5.8916931305366127E-3</v>
      </c>
      <c r="C1261" s="33">
        <f>input!H1261/input!H1262-1</f>
        <v>2.1154384981787677E-2</v>
      </c>
      <c r="D1261" s="33">
        <f>input!J1261/input!J1262-1</f>
        <v>1.5072695744964726E-2</v>
      </c>
      <c r="E1261">
        <f>input!J1261-input!H1261</f>
        <v>0.32100000000000062</v>
      </c>
      <c r="F1261" s="38">
        <f>input!L1261/input!L1262-1</f>
        <v>-4.5356616396415861E-3</v>
      </c>
      <c r="G1261" s="38">
        <f>input!AD1261/input!AD1262-1</f>
        <v>-1.7039403620873306E-2</v>
      </c>
    </row>
    <row r="1262" spans="1:7" x14ac:dyDescent="0.25">
      <c r="A1262" s="15">
        <v>34733</v>
      </c>
      <c r="B1262" s="33">
        <f>input!C1262/input!C1263-1</f>
        <v>1.7538638151321173E-2</v>
      </c>
      <c r="C1262" s="33">
        <f>input!H1262/input!H1263-1</f>
        <v>-1.4632799558255138E-2</v>
      </c>
      <c r="D1262" s="33">
        <f>input!J1262/input!J1263-1</f>
        <v>-1.5237094443714683E-2</v>
      </c>
      <c r="E1262">
        <f>input!J1262-input!H1262</f>
        <v>0.35899999999999999</v>
      </c>
      <c r="F1262" s="38">
        <f>input!L1262/input!L1263-1</f>
        <v>6.505364072129538E-3</v>
      </c>
      <c r="G1262" s="38">
        <f>input!AD1262/input!AD1263-1</f>
        <v>4.6239554317548892E-2</v>
      </c>
    </row>
    <row r="1263" spans="1:7" x14ac:dyDescent="0.25">
      <c r="A1263" s="15">
        <v>34726</v>
      </c>
      <c r="B1263" s="33">
        <f>input!C1263/input!C1264-1</f>
        <v>1.2070226773957637E-2</v>
      </c>
      <c r="C1263" s="33">
        <f>input!H1263/input!H1264-1</f>
        <v>-3.1421313009760699E-2</v>
      </c>
      <c r="D1263" s="33">
        <f>input!J1263/input!J1264-1</f>
        <v>-2.4849494043806986E-2</v>
      </c>
      <c r="E1263">
        <f>input!J1263-input!H1263</f>
        <v>0.36899999999999977</v>
      </c>
      <c r="F1263" s="38">
        <f>input!L1263/input!L1264-1</f>
        <v>1.9439679817039313E-3</v>
      </c>
      <c r="G1263" s="38">
        <f>input!AD1263/input!AD1264-1</f>
        <v>-3.7533512064343078E-2</v>
      </c>
    </row>
    <row r="1264" spans="1:7" x14ac:dyDescent="0.25">
      <c r="A1264" s="15">
        <v>34719</v>
      </c>
      <c r="B1264" s="33">
        <f>input!C1264/input!C1265-1</f>
        <v>-2.553812477198214E-3</v>
      </c>
      <c r="C1264" s="33">
        <f>input!H1264/input!H1265-1</f>
        <v>1.8798528810788806E-2</v>
      </c>
      <c r="D1264" s="33">
        <f>input!J1264/input!J1265-1</f>
        <v>1.7198697068403934E-2</v>
      </c>
      <c r="E1264">
        <f>input!J1264-input!H1264</f>
        <v>0.32800000000000029</v>
      </c>
      <c r="F1264" s="38">
        <f>input!L1264/input!L1265-1</f>
        <v>-7.828454731109602E-3</v>
      </c>
      <c r="G1264" s="38">
        <f>input!AD1264/input!AD1265-1</f>
        <v>6.4497716894977186E-2</v>
      </c>
    </row>
    <row r="1265" spans="1:7" x14ac:dyDescent="0.25">
      <c r="A1265" s="15">
        <v>34712</v>
      </c>
      <c r="B1265" s="33">
        <f>input!C1265/input!C1266-1</f>
        <v>1.1483025093340427E-2</v>
      </c>
      <c r="C1265" s="33">
        <f>input!H1265/input!H1266-1</f>
        <v>-3.6740585225036093E-2</v>
      </c>
      <c r="D1265" s="33">
        <f>input!J1265/input!J1266-1</f>
        <v>-2.3288368541613647E-2</v>
      </c>
      <c r="E1265">
        <f>input!J1265-input!H1265</f>
        <v>0.33399999999999963</v>
      </c>
      <c r="F1265" s="38">
        <f>input!L1265/input!L1266-1</f>
        <v>-1.6404419149648519E-2</v>
      </c>
      <c r="G1265" s="38">
        <f>input!AD1265/input!AD1266-1</f>
        <v>-8.4889643463498254E-3</v>
      </c>
    </row>
    <row r="1266" spans="1:7" x14ac:dyDescent="0.25">
      <c r="A1266" s="15">
        <v>34705</v>
      </c>
      <c r="B1266" s="33">
        <f>input!C1266/input!C1267-1</f>
        <v>3.0700894898425535E-3</v>
      </c>
      <c r="C1266" s="33">
        <f>input!H1266/input!H1267-1</f>
        <v>-1.0131185868294534E-2</v>
      </c>
      <c r="D1266" s="33">
        <f>input!J1266/input!J1267-1</f>
        <v>4.6024034773715083E-3</v>
      </c>
      <c r="E1266">
        <f>input!J1266-input!H1266</f>
        <v>0.23699999999999921</v>
      </c>
      <c r="F1266" s="38">
        <f>input!L1266/input!L1267-1</f>
        <v>1.0031559963931569E-2</v>
      </c>
      <c r="G1266" s="38">
        <f>input!AD1266/input!AD1267-1</f>
        <v>-5.0675675675675436E-3</v>
      </c>
    </row>
    <row r="1267" spans="1:7" x14ac:dyDescent="0.25">
      <c r="A1267" s="15">
        <v>34698</v>
      </c>
      <c r="B1267" s="33">
        <f>input!C1267/input!C1268-1</f>
        <v>-1.2178413761607665E-3</v>
      </c>
      <c r="C1267" s="33">
        <f>input!H1267/input!H1268-1</f>
        <v>-2.2032141005703387E-3</v>
      </c>
      <c r="D1267" s="33">
        <f>input!J1267/input!J1268-1</f>
        <v>-8.9411163622421519E-4</v>
      </c>
      <c r="E1267">
        <f>input!J1267-input!H1267</f>
        <v>0.12300000000000022</v>
      </c>
      <c r="F1267" s="38">
        <f>input!L1267/input!L1268-1</f>
        <v>-1.3783903957314325E-2</v>
      </c>
      <c r="G1267" s="38">
        <f>input!AD1267/input!AD1268-1</f>
        <v>2.3631123919308328E-2</v>
      </c>
    </row>
    <row r="1268" spans="1:7" x14ac:dyDescent="0.25">
      <c r="A1268" s="15">
        <v>34691</v>
      </c>
      <c r="B1268" s="33">
        <f>input!C1268/input!C1269-1</f>
        <v>2.2449869224061558E-3</v>
      </c>
      <c r="C1268" s="33">
        <f>input!H1268/input!H1269-1</f>
        <v>1.9152027473253286E-2</v>
      </c>
      <c r="D1268" s="33">
        <f>input!J1268/input!J1269-1</f>
        <v>3.4606511150987451E-3</v>
      </c>
      <c r="E1268">
        <f>input!J1268-input!H1268</f>
        <v>0.11299999999999955</v>
      </c>
      <c r="F1268" s="38">
        <f>input!L1268/input!L1269-1</f>
        <v>4.129925214867658E-3</v>
      </c>
      <c r="G1268" s="38">
        <f>input!AD1268/input!AD1269-1</f>
        <v>3.5202863961813824E-2</v>
      </c>
    </row>
    <row r="1269" spans="1:7" x14ac:dyDescent="0.25">
      <c r="A1269" s="15">
        <v>34684</v>
      </c>
      <c r="B1269" s="33">
        <f>input!C1269/input!C1270-1</f>
        <v>2.6490066225165698E-2</v>
      </c>
      <c r="C1269" s="33">
        <f>input!H1269/input!H1270-1</f>
        <v>8.3910495471497537E-3</v>
      </c>
      <c r="D1269" s="33">
        <f>input!J1269/input!J1270-1</f>
        <v>1.6690204134035547E-3</v>
      </c>
      <c r="E1269">
        <f>input!J1269-input!H1269</f>
        <v>0.23099999999999987</v>
      </c>
      <c r="F1269" s="38">
        <f>input!L1269/input!L1270-1</f>
        <v>-1.1160714285707307E-4</v>
      </c>
      <c r="G1269" s="38">
        <f>input!AD1269/input!AD1270-1</f>
        <v>-2.1599532983070491E-2</v>
      </c>
    </row>
    <row r="1270" spans="1:7" x14ac:dyDescent="0.25">
      <c r="A1270" s="15">
        <v>34677</v>
      </c>
      <c r="B1270" s="33">
        <f>input!C1270/input!C1271-1</f>
        <v>-1.3986322523715011E-2</v>
      </c>
      <c r="C1270" s="33">
        <f>input!H1270/input!H1271-1</f>
        <v>9.4111320247378671E-3</v>
      </c>
      <c r="D1270" s="33">
        <f>input!J1270/input!J1271-1</f>
        <v>-1.7941817249775838E-3</v>
      </c>
      <c r="E1270">
        <f>input!J1270-input!H1270</f>
        <v>0.28099999999999969</v>
      </c>
      <c r="F1270" s="38">
        <f>input!L1270/input!L1271-1</f>
        <v>4.4662795891015072E-4</v>
      </c>
      <c r="G1270" s="38">
        <f>input!AD1270/input!AD1271-1</f>
        <v>8.2401412595645152E-3</v>
      </c>
    </row>
    <row r="1271" spans="1:7" x14ac:dyDescent="0.25">
      <c r="A1271" s="15">
        <v>34670</v>
      </c>
      <c r="B1271" s="33">
        <f>input!C1271/input!C1272-1</f>
        <v>2.2330805456676206E-3</v>
      </c>
      <c r="C1271" s="33">
        <f>input!H1271/input!H1272-1</f>
        <v>3.319905542436441E-2</v>
      </c>
      <c r="D1271" s="33">
        <f>input!J1271/input!J1272-1</f>
        <v>1.4117043121149031E-3</v>
      </c>
      <c r="E1271">
        <f>input!J1271-input!H1271</f>
        <v>0.36500000000000021</v>
      </c>
      <c r="F1271" s="38">
        <f>input!L1271/input!L1272-1</f>
        <v>9.1267605633802429E-3</v>
      </c>
      <c r="G1271" s="38">
        <f>input!AD1271/input!AD1272-1</f>
        <v>-6.3911845730027506E-2</v>
      </c>
    </row>
    <row r="1272" spans="1:7" x14ac:dyDescent="0.25">
      <c r="A1272" s="15">
        <v>34663</v>
      </c>
      <c r="B1272" s="33">
        <f>input!C1272/input!C1273-1</f>
        <v>-1.9892950787700148E-2</v>
      </c>
      <c r="C1272" s="33">
        <f>input!H1272/input!H1273-1</f>
        <v>4.1689827682045433E-4</v>
      </c>
      <c r="D1272" s="33">
        <f>input!J1272/input!J1273-1</f>
        <v>-2.6973026973026837E-2</v>
      </c>
      <c r="E1272">
        <f>input!J1272-input!H1272</f>
        <v>0.59299999999999997</v>
      </c>
      <c r="F1272" s="38">
        <f>input!L1272/input!L1273-1</f>
        <v>4.4137618832049696E-3</v>
      </c>
      <c r="G1272" s="38">
        <f>input!AD1272/input!AD1273-1</f>
        <v>3.8923869490555152E-2</v>
      </c>
    </row>
    <row r="1273" spans="1:7" x14ac:dyDescent="0.25">
      <c r="A1273" s="15">
        <v>34656</v>
      </c>
      <c r="B1273" s="33">
        <f>input!C1273/input!C1274-1</f>
        <v>-1.9033199956742797E-3</v>
      </c>
      <c r="C1273" s="33">
        <f>input!H1273/input!H1274-1</f>
        <v>2.2594855762398725E-2</v>
      </c>
      <c r="D1273" s="33">
        <f>input!J1273/input!J1274-1</f>
        <v>2.252816020024806E-3</v>
      </c>
      <c r="E1273">
        <f>input!J1273-input!H1273</f>
        <v>0.81199999999999939</v>
      </c>
      <c r="F1273" s="38">
        <f>input!L1273/input!L1274-1</f>
        <v>1.4582615684923583E-2</v>
      </c>
      <c r="G1273" s="38">
        <f>input!AD1273/input!AD1274-1</f>
        <v>-3.1596452328159663E-2</v>
      </c>
    </row>
    <row r="1274" spans="1:7" x14ac:dyDescent="0.25">
      <c r="A1274" s="15">
        <v>34649</v>
      </c>
      <c r="B1274" s="33">
        <f>input!C1274/input!C1275-1</f>
        <v>1.514233797699216E-4</v>
      </c>
      <c r="C1274" s="33">
        <f>input!H1274/input!H1275-1</f>
        <v>1.2805919180420844E-3</v>
      </c>
      <c r="D1274" s="33">
        <f>input!J1274/input!J1275-1</f>
        <v>-4.1131746229589039E-3</v>
      </c>
      <c r="E1274">
        <f>input!J1274-input!H1274</f>
        <v>0.95300000000000029</v>
      </c>
      <c r="F1274" s="38">
        <f>input!L1274/input!L1275-1</f>
        <v>6.8208092485548821E-3</v>
      </c>
      <c r="G1274" s="38">
        <f>input!AD1274/input!AD1275-1</f>
        <v>-3.8379530916844429E-2</v>
      </c>
    </row>
    <row r="1275" spans="1:7" x14ac:dyDescent="0.25">
      <c r="A1275" s="15">
        <v>34642</v>
      </c>
      <c r="B1275" s="33">
        <f>input!C1275/input!C1276-1</f>
        <v>-2.4252274310319399E-2</v>
      </c>
      <c r="C1275" s="33">
        <f>input!H1275/input!H1276-1</f>
        <v>3.1103286384976503E-2</v>
      </c>
      <c r="D1275" s="33">
        <f>input!J1275/input!J1276-1</f>
        <v>2.9513666110612125E-2</v>
      </c>
      <c r="E1275">
        <f>input!J1275-input!H1275</f>
        <v>0.99500000000000011</v>
      </c>
      <c r="F1275" s="38">
        <f>input!L1275/input!L1276-1</f>
        <v>5.9309222002559281E-3</v>
      </c>
      <c r="G1275" s="38">
        <f>input!AD1275/input!AD1276-1</f>
        <v>2.9072956664838223E-2</v>
      </c>
    </row>
    <row r="1276" spans="1:7" x14ac:dyDescent="0.25">
      <c r="A1276" s="15">
        <v>34635</v>
      </c>
      <c r="B1276" s="33">
        <f>input!C1276/input!C1277-1</f>
        <v>1.9101292778936907E-2</v>
      </c>
      <c r="C1276" s="33">
        <f>input!H1276/input!H1277-1</f>
        <v>1.1125945705384943E-2</v>
      </c>
      <c r="D1276" s="33">
        <f>input!J1276/input!J1277-1</f>
        <v>1.027617212588261E-3</v>
      </c>
      <c r="E1276">
        <f>input!J1276-input!H1276</f>
        <v>0.97700000000000031</v>
      </c>
      <c r="F1276" s="38">
        <f>input!L1276/input!L1277-1</f>
        <v>4.2041340651641779E-3</v>
      </c>
      <c r="G1276" s="38">
        <f>input!AD1276/input!AD1277-1</f>
        <v>3.9338654503990877E-2</v>
      </c>
    </row>
    <row r="1277" spans="1:7" x14ac:dyDescent="0.25">
      <c r="A1277" s="15">
        <v>34628</v>
      </c>
      <c r="B1277" s="33">
        <f>input!C1277/input!C1278-1</f>
        <v>-8.974632274568406E-3</v>
      </c>
      <c r="C1277" s="33">
        <f>input!H1277/input!H1278-1</f>
        <v>2.9317453046266539E-2</v>
      </c>
      <c r="D1277" s="33">
        <f>input!J1277/input!J1278-1</f>
        <v>2.4746610504146505E-2</v>
      </c>
      <c r="E1277">
        <f>input!J1277-input!H1277</f>
        <v>1.0440000000000005</v>
      </c>
      <c r="F1277" s="38">
        <f>input!L1277/input!L1278-1</f>
        <v>-1.2796864191837676E-2</v>
      </c>
      <c r="G1277" s="38">
        <f>input!AD1277/input!AD1278-1</f>
        <v>3.3588685916323024E-2</v>
      </c>
    </row>
    <row r="1278" spans="1:7" x14ac:dyDescent="0.25">
      <c r="A1278" s="15">
        <v>34621</v>
      </c>
      <c r="B1278" s="33">
        <f>input!C1278/input!C1279-1</f>
        <v>3.0762469786860036E-2</v>
      </c>
      <c r="C1278" s="33">
        <f>input!H1278/input!H1279-1</f>
        <v>-1.3110307414104794E-2</v>
      </c>
      <c r="D1278" s="33">
        <f>input!J1278/input!J1279-1</f>
        <v>-1.2093628088426511E-2</v>
      </c>
      <c r="E1278">
        <f>input!J1278-input!H1278</f>
        <v>1.0479999999999992</v>
      </c>
      <c r="F1278" s="38">
        <f>input!L1278/input!L1279-1</f>
        <v>-1.319681456200239E-2</v>
      </c>
      <c r="G1278" s="38">
        <f>input!AD1278/input!AD1279-1</f>
        <v>-7.0646221248631069E-2</v>
      </c>
    </row>
    <row r="1279" spans="1:7" x14ac:dyDescent="0.25">
      <c r="A1279" s="15">
        <v>34614</v>
      </c>
      <c r="B1279" s="33">
        <f>input!C1279/input!C1280-1</f>
        <v>-1.6404071840757206E-2</v>
      </c>
      <c r="C1279" s="33">
        <f>input!H1279/input!H1280-1</f>
        <v>7.7448747152619735E-3</v>
      </c>
      <c r="D1279" s="33">
        <f>input!J1279/input!J1280-1</f>
        <v>1.1442851505984342E-2</v>
      </c>
      <c r="E1279">
        <f>input!J1279-input!H1279</f>
        <v>1.0539999999999994</v>
      </c>
      <c r="F1279" s="38">
        <f>input!L1279/input!L1280-1</f>
        <v>2.2758306781978099E-4</v>
      </c>
      <c r="G1279" s="38">
        <f>input!AD1279/input!AD1280-1</f>
        <v>-7.0690592713430478E-3</v>
      </c>
    </row>
    <row r="1280" spans="1:7" x14ac:dyDescent="0.25">
      <c r="A1280" s="15">
        <v>34607</v>
      </c>
      <c r="B1280" s="33">
        <f>input!C1280/input!C1281-1</f>
        <v>6.5699306023885296E-3</v>
      </c>
      <c r="C1280" s="33">
        <f>input!H1280/input!H1281-1</f>
        <v>1.4481589893698965E-2</v>
      </c>
      <c r="D1280" s="33">
        <f>input!J1280/input!J1281-1</f>
        <v>5.4218460724675399E-3</v>
      </c>
      <c r="E1280">
        <f>input!J1280-input!H1280</f>
        <v>1.0179999999999998</v>
      </c>
      <c r="F1280" s="38">
        <f>input!L1280/input!L1281-1</f>
        <v>3.4254395980817254E-3</v>
      </c>
      <c r="G1280" s="38">
        <f>input!AD1280/input!AD1281-1</f>
        <v>3.1407739764442111E-2</v>
      </c>
    </row>
    <row r="1281" spans="1:7" x14ac:dyDescent="0.25">
      <c r="A1281" s="15">
        <v>34600</v>
      </c>
      <c r="B1281" s="33">
        <f>input!C1281/input!C1282-1</f>
        <v>-2.4448736178611541E-2</v>
      </c>
      <c r="C1281" s="33">
        <f>input!H1281/input!H1282-1</f>
        <v>1.6442217350454147E-2</v>
      </c>
      <c r="D1281" s="33">
        <f>input!J1281/input!J1282-1</f>
        <v>8.4011201493532361E-3</v>
      </c>
      <c r="E1281">
        <f>input!J1281-input!H1281</f>
        <v>1.0710000000000006</v>
      </c>
      <c r="F1281" s="38">
        <f>input!L1281/input!L1282-1</f>
        <v>1.1419435879878037E-4</v>
      </c>
      <c r="G1281" s="38">
        <f>input!AD1281/input!AD1282-1</f>
        <v>5.9417706476529997E-2</v>
      </c>
    </row>
    <row r="1282" spans="1:7" x14ac:dyDescent="0.25">
      <c r="A1282" s="15">
        <v>34593</v>
      </c>
      <c r="B1282" s="33">
        <f>input!C1282/input!C1283-1</f>
        <v>6.4291511811696012E-3</v>
      </c>
      <c r="C1282" s="33">
        <f>input!H1282/input!H1283-1</f>
        <v>9.6442687747035905E-3</v>
      </c>
      <c r="D1282" s="33">
        <f>input!J1282/input!J1283-1</f>
        <v>9.1508545283272014E-3</v>
      </c>
      <c r="E1282">
        <f>input!J1282-input!H1282</f>
        <v>1.1129999999999995</v>
      </c>
      <c r="F1282" s="38">
        <f>input!L1282/input!L1283-1</f>
        <v>-3.9808917197453608E-3</v>
      </c>
      <c r="G1282" s="38">
        <f>input!AD1282/input!AD1283-1</f>
        <v>-3.9931545921278011E-2</v>
      </c>
    </row>
    <row r="1283" spans="1:7" x14ac:dyDescent="0.25">
      <c r="A1283" s="15">
        <v>34586</v>
      </c>
      <c r="B1283" s="33">
        <f>input!C1283/input!C1284-1</f>
        <v>-5.9661563939786832E-3</v>
      </c>
      <c r="C1283" s="33">
        <f>input!H1283/input!H1284-1</f>
        <v>3.0298094152142019E-2</v>
      </c>
      <c r="D1283" s="33">
        <f>input!J1283/input!J1284-1</f>
        <v>3.237010280633501E-2</v>
      </c>
      <c r="E1283">
        <f>input!J1283-input!H1283</f>
        <v>1.1059999999999999</v>
      </c>
      <c r="F1283" s="38">
        <f>input!L1283/input!L1284-1</f>
        <v>-7.2267389340560095E-3</v>
      </c>
      <c r="G1283" s="38">
        <f>input!AD1283/input!AD1284-1</f>
        <v>5.7077625570789436E-4</v>
      </c>
    </row>
    <row r="1284" spans="1:7" x14ac:dyDescent="0.25">
      <c r="A1284" s="15">
        <v>34579</v>
      </c>
      <c r="B1284" s="33">
        <f>input!C1284/input!C1285-1</f>
        <v>-5.9307724778387971E-3</v>
      </c>
      <c r="C1284" s="33">
        <f>input!H1284/input!H1285-1</f>
        <v>-9.8387096774193994E-3</v>
      </c>
      <c r="D1284" s="33">
        <f>input!J1284/input!J1285-1</f>
        <v>-4.0127300401272548E-3</v>
      </c>
      <c r="E1284">
        <f>input!J1284-input!H1284</f>
        <v>1.0590000000000002</v>
      </c>
      <c r="F1284" s="38">
        <f>input!L1284/input!L1285-1</f>
        <v>-1.1496818841388534E-2</v>
      </c>
      <c r="G1284" s="38">
        <f>input!AD1284/input!AD1285-1</f>
        <v>2.2170361726954413E-2</v>
      </c>
    </row>
    <row r="1285" spans="1:7" x14ac:dyDescent="0.25">
      <c r="A1285" s="15">
        <v>34572</v>
      </c>
      <c r="B1285" s="33">
        <f>input!C1285/input!C1286-1</f>
        <v>2.1825396825396748E-2</v>
      </c>
      <c r="C1285" s="33">
        <f>input!H1285/input!H1286-1</f>
        <v>2.7494743651950149E-3</v>
      </c>
      <c r="D1285" s="33">
        <f>input!J1285/input!J1286-1</f>
        <v>-3.9966923925027764E-3</v>
      </c>
      <c r="E1285">
        <f>input!J1285-input!H1285</f>
        <v>1.0270000000000001</v>
      </c>
      <c r="F1285" s="38">
        <f>input!L1285/input!L1286-1</f>
        <v>1.7721231398386994E-2</v>
      </c>
      <c r="G1285" s="38">
        <f>input!AD1285/input!AD1286-1</f>
        <v>-2.5028441410693825E-2</v>
      </c>
    </row>
    <row r="1286" spans="1:7" x14ac:dyDescent="0.25">
      <c r="A1286" s="15">
        <v>34565</v>
      </c>
      <c r="B1286" s="33">
        <f>input!C1286/input!C1287-1</f>
        <v>3.7667229510325306E-3</v>
      </c>
      <c r="C1286" s="33">
        <f>input!H1286/input!H1287-1</f>
        <v>-8.3400160384924371E-3</v>
      </c>
      <c r="D1286" s="33">
        <f>input!J1286/input!J1287-1</f>
        <v>-4.6639231824416871E-3</v>
      </c>
      <c r="E1286">
        <f>input!J1286-input!H1286</f>
        <v>1.0730000000000004</v>
      </c>
      <c r="F1286" s="38">
        <f>input!L1286/input!L1287-1</f>
        <v>-1.0231616820328249E-2</v>
      </c>
      <c r="G1286" s="38">
        <f>input!AD1286/input!AD1287-1</f>
        <v>-2.6038781163435054E-2</v>
      </c>
    </row>
    <row r="1287" spans="1:7" x14ac:dyDescent="0.25">
      <c r="A1287" s="15">
        <v>34558</v>
      </c>
      <c r="B1287" s="33">
        <f>input!C1287/input!C1288-1</f>
        <v>1.0610601850838952E-2</v>
      </c>
      <c r="C1287" s="33">
        <f>input!H1287/input!H1288-1</f>
        <v>4.1874698019006562E-3</v>
      </c>
      <c r="D1287" s="33">
        <f>input!J1287/input!J1288-1</f>
        <v>2.4752475247524774E-3</v>
      </c>
      <c r="E1287">
        <f>input!J1287-input!H1287</f>
        <v>1.0549999999999997</v>
      </c>
      <c r="F1287" s="38">
        <f>input!L1287/input!L1288-1</f>
        <v>-7.6983152962177837E-3</v>
      </c>
      <c r="G1287" s="38">
        <f>input!AD1287/input!AD1288-1</f>
        <v>-6.5251165199378458E-2</v>
      </c>
    </row>
    <row r="1288" spans="1:7" x14ac:dyDescent="0.25">
      <c r="A1288" s="15">
        <v>34551</v>
      </c>
      <c r="B1288" s="33">
        <f>input!C1288/input!C1289-1</f>
        <v>-2.553135774451265E-3</v>
      </c>
      <c r="C1288" s="33">
        <f>input!H1288/input!H1289-1</f>
        <v>3.6387915206142596E-2</v>
      </c>
      <c r="D1288" s="33">
        <f>input!J1288/input!J1289-1</f>
        <v>2.2640978765293251E-2</v>
      </c>
      <c r="E1288">
        <f>input!J1288-input!H1288</f>
        <v>1.0630000000000006</v>
      </c>
      <c r="F1288" s="38">
        <f>input!L1288/input!L1289-1</f>
        <v>-2.6705240903528438E-3</v>
      </c>
      <c r="G1288" s="38">
        <f>input!AD1288/input!AD1289-1</f>
        <v>-4.876847290640407E-2</v>
      </c>
    </row>
    <row r="1289" spans="1:7" x14ac:dyDescent="0.25">
      <c r="A1289" s="15">
        <v>34544</v>
      </c>
      <c r="B1289" s="33">
        <f>input!C1289/input!C1290-1</f>
        <v>1.1365893491646517E-2</v>
      </c>
      <c r="C1289" s="33">
        <f>input!H1289/input!H1290-1</f>
        <v>-1.9476268412438769E-2</v>
      </c>
      <c r="D1289" s="33">
        <f>input!J1289/input!J1290-1</f>
        <v>-2.2811598186065707E-2</v>
      </c>
      <c r="E1289">
        <f>input!J1289-input!H1289</f>
        <v>1.1200000000000001</v>
      </c>
      <c r="F1289" s="38">
        <f>input!L1289/input!L1290-1</f>
        <v>-3.4375693058328327E-3</v>
      </c>
      <c r="G1289" s="38">
        <f>input!AD1289/input!AD1290-1</f>
        <v>3.5186129525752285E-2</v>
      </c>
    </row>
    <row r="1290" spans="1:7" x14ac:dyDescent="0.25">
      <c r="A1290" s="15">
        <v>34537</v>
      </c>
      <c r="B1290" s="33">
        <f>input!C1290/input!C1291-1</f>
        <v>-2.3119605425401257E-3</v>
      </c>
      <c r="C1290" s="33">
        <f>input!H1290/input!H1291-1</f>
        <v>1.4276228419654702E-2</v>
      </c>
      <c r="D1290" s="33">
        <f>input!J1290/input!J1291-1</f>
        <v>4.0011037527594162E-3</v>
      </c>
      <c r="E1290">
        <f>input!J1290-input!H1290</f>
        <v>1.1669999999999998</v>
      </c>
      <c r="F1290" s="38">
        <f>input!L1290/input!L1291-1</f>
        <v>2.0944186573078394E-2</v>
      </c>
      <c r="G1290" s="38">
        <f>input!AD1290/input!AD1291-1</f>
        <v>-1.4077425842131785E-2</v>
      </c>
    </row>
    <row r="1291" spans="1:7" x14ac:dyDescent="0.25">
      <c r="A1291" s="15">
        <v>34530</v>
      </c>
      <c r="B1291" s="33">
        <f>input!C1291/input!C1292-1</f>
        <v>1.025469914358812E-2</v>
      </c>
      <c r="C1291" s="33">
        <f>input!H1291/input!H1292-1</f>
        <v>-3.2910579547278829E-2</v>
      </c>
      <c r="D1291" s="33">
        <f>input!J1291/input!J1292-1</f>
        <v>-2.2521915037087004E-2</v>
      </c>
      <c r="E1291">
        <f>input!J1291-input!H1291</f>
        <v>1.2240000000000002</v>
      </c>
      <c r="F1291" s="38">
        <f>input!L1291/input!L1292-1</f>
        <v>-6.0762912118825785E-3</v>
      </c>
      <c r="G1291" s="38">
        <f>input!AD1291/input!AD1292-1</f>
        <v>2.1047227926078049E-2</v>
      </c>
    </row>
    <row r="1292" spans="1:7" x14ac:dyDescent="0.25">
      <c r="A1292" s="15">
        <v>34523</v>
      </c>
      <c r="B1292" s="33">
        <f>input!C1292/input!C1293-1</f>
        <v>7.5078440161362447E-3</v>
      </c>
      <c r="C1292" s="33">
        <f>input!H1292/input!H1293-1</f>
        <v>9.7260496028530596E-3</v>
      </c>
      <c r="D1292" s="33">
        <f>input!J1292/input!J1293-1</f>
        <v>1.2701447691887413E-2</v>
      </c>
      <c r="E1292">
        <f>input!J1292-input!H1292</f>
        <v>1.1859999999999999</v>
      </c>
      <c r="F1292" s="38">
        <f>input!L1292/input!L1293-1</f>
        <v>-1.1677046263345203E-2</v>
      </c>
      <c r="G1292" s="38">
        <f>input!AD1292/input!AD1293-1</f>
        <v>-2.5601638504865187E-3</v>
      </c>
    </row>
    <row r="1293" spans="1:7" x14ac:dyDescent="0.25">
      <c r="A1293" s="15">
        <v>34516</v>
      </c>
      <c r="B1293" s="33">
        <f>input!C1293/input!C1294-1</f>
        <v>7.6784101174345309E-3</v>
      </c>
      <c r="C1293" s="33">
        <f>input!H1293/input!H1294-1</f>
        <v>1.5306122448979664E-2</v>
      </c>
      <c r="D1293" s="33">
        <f>input!J1293/input!J1294-1</f>
        <v>1.6097696364141045E-2</v>
      </c>
      <c r="E1293">
        <f>input!J1293-input!H1293</f>
        <v>1.1530000000000005</v>
      </c>
      <c r="F1293" s="38">
        <f>input!L1293/input!L1294-1</f>
        <v>3.5714285714285587E-3</v>
      </c>
      <c r="G1293" s="38">
        <f>input!AD1293/input!AD1294-1</f>
        <v>1.0869565217391353E-2</v>
      </c>
    </row>
    <row r="1294" spans="1:7" x14ac:dyDescent="0.25">
      <c r="A1294" s="15">
        <v>34509</v>
      </c>
      <c r="B1294" s="33">
        <f>input!C1294/input!C1295-1</f>
        <v>-3.4136765187043228E-2</v>
      </c>
      <c r="C1294" s="33">
        <f>input!H1294/input!H1295-1</f>
        <v>3.9165383957585176E-2</v>
      </c>
      <c r="D1294" s="33">
        <f>input!J1294/input!J1295-1</f>
        <v>1.1510387422796198E-2</v>
      </c>
      <c r="E1294">
        <f>input!J1294-input!H1294</f>
        <v>1.1300000000000008</v>
      </c>
      <c r="F1294" s="38">
        <f>input!L1294/input!L1295-1</f>
        <v>-1.5059909860393628E-2</v>
      </c>
      <c r="G1294" s="38">
        <f>input!AD1294/input!AD1295-1</f>
        <v>-6.7117334620956037E-2</v>
      </c>
    </row>
    <row r="1295" spans="1:7" x14ac:dyDescent="0.25">
      <c r="A1295" s="15">
        <v>34502</v>
      </c>
      <c r="B1295" s="33">
        <f>input!C1295/input!C1296-1</f>
        <v>-4.7964767697916688E-4</v>
      </c>
      <c r="C1295" s="33">
        <f>input!H1295/input!H1296-1</f>
        <v>2.7439547247469775E-3</v>
      </c>
      <c r="D1295" s="33">
        <f>input!J1295/input!J1296-1</f>
        <v>1.5393386545039967E-2</v>
      </c>
      <c r="E1295">
        <f>input!J1295-input!H1295</f>
        <v>1.2770000000000001</v>
      </c>
      <c r="F1295" s="38">
        <f>input!L1295/input!L1296-1</f>
        <v>-2.1512315800795934E-2</v>
      </c>
      <c r="G1295" s="38">
        <f>input!AD1295/input!AD1296-1</f>
        <v>0.12067099567099571</v>
      </c>
    </row>
    <row r="1296" spans="1:7" x14ac:dyDescent="0.25">
      <c r="A1296" s="15">
        <v>34495</v>
      </c>
      <c r="B1296" s="33">
        <f>input!C1296/input!C1297-1</f>
        <v>-3.1730163214743756E-3</v>
      </c>
      <c r="C1296" s="33">
        <f>input!H1296/input!H1297-1</f>
        <v>-4.4391326617723159E-3</v>
      </c>
      <c r="D1296" s="33">
        <f>input!J1296/input!J1297-1</f>
        <v>4.0068689181453898E-3</v>
      </c>
      <c r="E1296">
        <f>input!J1296-input!H1296</f>
        <v>1.1850000000000005</v>
      </c>
      <c r="F1296" s="38">
        <f>input!L1296/input!L1297-1</f>
        <v>-4.816955684007751E-3</v>
      </c>
      <c r="G1296" s="38">
        <f>input!AD1296/input!AD1297-1</f>
        <v>1.9867549668874052E-2</v>
      </c>
    </row>
    <row r="1297" spans="1:7" x14ac:dyDescent="0.25">
      <c r="A1297" s="15">
        <v>34488</v>
      </c>
      <c r="B1297" s="33">
        <f>input!C1297/input!C1298-1</f>
        <v>6.1224936041808231E-3</v>
      </c>
      <c r="C1297" s="33">
        <f>input!H1297/input!H1298-1</f>
        <v>-1.7116965933881456E-2</v>
      </c>
      <c r="D1297" s="33">
        <f>input!J1297/input!J1298-1</f>
        <v>-1.7711554680910901E-2</v>
      </c>
      <c r="E1297">
        <f>input!J1297-input!H1297</f>
        <v>1.1309999999999993</v>
      </c>
      <c r="F1297" s="38">
        <f>input!L1297/input!L1298-1</f>
        <v>1.1915077989601564E-2</v>
      </c>
      <c r="G1297" s="38">
        <f>input!AD1297/input!AD1298-1</f>
        <v>4.991680532445919E-3</v>
      </c>
    </row>
    <row r="1298" spans="1:7" x14ac:dyDescent="0.25">
      <c r="A1298" s="15">
        <v>34481</v>
      </c>
      <c r="B1298" s="33">
        <f>input!C1298/input!C1299-1</f>
        <v>5.2976347489668285E-3</v>
      </c>
      <c r="C1298" s="33">
        <f>input!H1298/input!H1299-1</f>
        <v>3.5087719298245501E-2</v>
      </c>
      <c r="D1298" s="33">
        <f>input!J1298/input!J1299-1</f>
        <v>1.3390313390313491E-2</v>
      </c>
      <c r="E1298">
        <f>input!J1298-input!H1298</f>
        <v>1.1550000000000002</v>
      </c>
      <c r="F1298" s="38">
        <f>input!L1298/input!L1299-1</f>
        <v>8.6730268863832727E-4</v>
      </c>
      <c r="G1298" s="38">
        <f>input!AD1298/input!AD1299-1</f>
        <v>-4.7040169133192422E-2</v>
      </c>
    </row>
    <row r="1299" spans="1:7" x14ac:dyDescent="0.25">
      <c r="A1299" s="15">
        <v>34474</v>
      </c>
      <c r="B1299" s="33">
        <f>input!C1299/input!C1300-1</f>
        <v>2.4271626063853802E-2</v>
      </c>
      <c r="C1299" s="33">
        <f>input!H1299/input!H1300-1</f>
        <v>-4.54319350024871E-2</v>
      </c>
      <c r="D1299" s="33">
        <f>input!J1299/input!J1300-1</f>
        <v>-3.5581810688281368E-2</v>
      </c>
      <c r="E1299">
        <f>input!J1299-input!H1299</f>
        <v>1.2629999999999999</v>
      </c>
      <c r="F1299" s="38">
        <f>input!L1299/input!L1300-1</f>
        <v>-1.1361200428724572E-2</v>
      </c>
      <c r="G1299" s="38">
        <f>input!AD1299/input!AD1300-1</f>
        <v>3.8989566172432877E-2</v>
      </c>
    </row>
    <row r="1300" spans="1:7" x14ac:dyDescent="0.25">
      <c r="A1300" s="15">
        <v>34467</v>
      </c>
      <c r="B1300" s="33">
        <f>input!C1300/input!C1301-1</f>
        <v>-8.2175874235184132E-3</v>
      </c>
      <c r="C1300" s="33">
        <f>input!H1300/input!H1301-1</f>
        <v>-1.3414035661704737E-2</v>
      </c>
      <c r="D1300" s="33">
        <f>input!J1300/input!J1301-1</f>
        <v>-9.3903102885138923E-3</v>
      </c>
      <c r="E1300">
        <f>input!J1300-input!H1300</f>
        <v>1.2480000000000002</v>
      </c>
      <c r="F1300" s="38">
        <f>input!L1300/input!L1301-1</f>
        <v>6.3639305360803089E-3</v>
      </c>
      <c r="G1300" s="38">
        <f>input!AD1300/input!AD1301-1</f>
        <v>2.8813559322033999E-2</v>
      </c>
    </row>
    <row r="1301" spans="1:7" x14ac:dyDescent="0.25">
      <c r="A1301" s="15">
        <v>34460</v>
      </c>
      <c r="B1301" s="33">
        <f>input!C1301/input!C1302-1</f>
        <v>-6.8528087644985636E-3</v>
      </c>
      <c r="C1301" s="33">
        <f>input!H1301/input!H1302-1</f>
        <v>6.5725244072524447E-2</v>
      </c>
      <c r="D1301" s="33">
        <f>input!J1301/input!J1302-1</f>
        <v>4.3453564328315819E-2</v>
      </c>
      <c r="E1301">
        <f>input!J1301-input!H1301</f>
        <v>1.2349999999999994</v>
      </c>
      <c r="F1301" s="38">
        <f>input!L1301/input!L1302-1</f>
        <v>6.4046895353884192E-3</v>
      </c>
      <c r="G1301" s="38">
        <f>input!AD1301/input!AD1302-1</f>
        <v>4.7337278106508895E-2</v>
      </c>
    </row>
    <row r="1302" spans="1:7" x14ac:dyDescent="0.25">
      <c r="A1302" s="15">
        <v>34453</v>
      </c>
      <c r="B1302" s="33">
        <f>input!C1302/input!C1303-1</f>
        <v>7.3274802850569198E-3</v>
      </c>
      <c r="C1302" s="33">
        <f>input!H1302/input!H1303-1</f>
        <v>2.4651661307609762E-2</v>
      </c>
      <c r="D1302" s="33">
        <f>input!J1302/input!J1303-1</f>
        <v>1.5721909707197446E-2</v>
      </c>
      <c r="E1302">
        <f>input!J1302-input!H1302</f>
        <v>1.306</v>
      </c>
      <c r="F1302" s="38">
        <f>input!L1302/input!L1303-1</f>
        <v>-1.9060802896390117E-2</v>
      </c>
      <c r="G1302" s="38">
        <f>input!AD1302/input!AD1303-1</f>
        <v>-1.4002333722287208E-2</v>
      </c>
    </row>
    <row r="1303" spans="1:7" x14ac:dyDescent="0.25">
      <c r="A1303" s="15">
        <v>34446</v>
      </c>
      <c r="B1303" s="33">
        <f>input!C1303/input!C1304-1</f>
        <v>3.2498094939261701E-3</v>
      </c>
      <c r="C1303" s="33">
        <f>input!H1303/input!H1304-1</f>
        <v>2.0973919387196727E-2</v>
      </c>
      <c r="D1303" s="33">
        <f>input!J1303/input!J1304-1</f>
        <v>-3.4497628288054916E-3</v>
      </c>
      <c r="E1303">
        <f>input!J1303-input!H1303</f>
        <v>1.335</v>
      </c>
      <c r="F1303" s="38">
        <f>input!L1303/input!L1304-1</f>
        <v>-1.0432033719705025E-2</v>
      </c>
      <c r="G1303" s="38">
        <f>input!AD1303/input!AD1304-1</f>
        <v>3.3775633293124496E-2</v>
      </c>
    </row>
    <row r="1304" spans="1:7" x14ac:dyDescent="0.25">
      <c r="A1304" s="15">
        <v>34439</v>
      </c>
      <c r="B1304" s="33">
        <f>input!C1304/input!C1305-1</f>
        <v>-2.0577052113621708E-3</v>
      </c>
      <c r="C1304" s="33">
        <f>input!H1304/input!H1305-1</f>
        <v>1.3118994826311958E-2</v>
      </c>
      <c r="D1304" s="33">
        <f>input!J1304/input!J1305-1</f>
        <v>4.9111656796185787E-3</v>
      </c>
      <c r="E1304">
        <f>input!J1304-input!H1304</f>
        <v>1.4740000000000002</v>
      </c>
      <c r="F1304" s="38">
        <f>input!L1304/input!L1305-1</f>
        <v>-3.1602233224481413E-4</v>
      </c>
      <c r="G1304" s="38">
        <f>input!AD1304/input!AD1305-1</f>
        <v>6.4868336544636973E-2</v>
      </c>
    </row>
    <row r="1305" spans="1:7" x14ac:dyDescent="0.25">
      <c r="A1305" s="15">
        <v>34432</v>
      </c>
      <c r="B1305" s="33">
        <f>input!C1305/input!C1306-1</f>
        <v>2.9836014087982754E-3</v>
      </c>
      <c r="C1305" s="33">
        <f>input!H1305/input!H1306-1</f>
        <v>5.0139275766016844E-3</v>
      </c>
      <c r="D1305" s="33">
        <f>input!J1305/input!J1306-1</f>
        <v>-2.4495677233428159E-3</v>
      </c>
      <c r="E1305">
        <f>input!J1305-input!H1305</f>
        <v>1.5110000000000001</v>
      </c>
      <c r="F1305" s="38">
        <f>input!L1305/input!L1306-1</f>
        <v>6.5740642561764595E-3</v>
      </c>
      <c r="G1305" s="38">
        <f>input!AD1305/input!AD1306-1</f>
        <v>5.273833671399597E-2</v>
      </c>
    </row>
    <row r="1306" spans="1:7" x14ac:dyDescent="0.25">
      <c r="A1306" s="15">
        <v>34425</v>
      </c>
      <c r="B1306" s="33">
        <f>input!C1306/input!C1307-1</f>
        <v>-3.2155108775891228E-2</v>
      </c>
      <c r="C1306" s="33">
        <f>input!H1306/input!H1307-1</f>
        <v>5.0731707317073216E-2</v>
      </c>
      <c r="D1306" s="33">
        <f>input!J1306/input!J1307-1</f>
        <v>4.6126017485679682E-2</v>
      </c>
      <c r="E1306">
        <f>input!J1306-input!H1306</f>
        <v>1.5549999999999997</v>
      </c>
      <c r="F1306" s="38">
        <f>input!L1306/input!L1307-1</f>
        <v>8.6631016042781894E-3</v>
      </c>
      <c r="G1306" s="38">
        <f>input!AD1306/input!AD1307-1</f>
        <v>-2.2471910112359605E-2</v>
      </c>
    </row>
    <row r="1307" spans="1:7" x14ac:dyDescent="0.25">
      <c r="A1307" s="15">
        <v>34418</v>
      </c>
      <c r="B1307" s="33">
        <f>input!C1307/input!C1308-1</f>
        <v>-2.2247696684074225E-2</v>
      </c>
      <c r="C1307" s="33">
        <f>input!H1307/input!H1308-1</f>
        <v>2.3362619808306784E-2</v>
      </c>
      <c r="D1307" s="33">
        <f>input!J1307/input!J1308-1</f>
        <v>2.1086655379406016E-2</v>
      </c>
      <c r="E1307">
        <f>input!J1307-input!H1307</f>
        <v>1.5090000000000003</v>
      </c>
      <c r="F1307" s="38">
        <f>input!L1307/input!L1308-1</f>
        <v>-1.1314370307708543E-2</v>
      </c>
      <c r="G1307" s="38">
        <f>input!AD1307/input!AD1308-1</f>
        <v>1.6801075268817245E-2</v>
      </c>
    </row>
    <row r="1308" spans="1:7" x14ac:dyDescent="0.25">
      <c r="A1308" s="15">
        <v>34411</v>
      </c>
      <c r="B1308" s="33">
        <f>input!C1308/input!C1309-1</f>
        <v>9.9048109081554259E-3</v>
      </c>
      <c r="C1308" s="33">
        <f>input!H1308/input!H1309-1</f>
        <v>1.788617886178856E-2</v>
      </c>
      <c r="D1308" s="33">
        <f>input!J1308/input!J1309-1</f>
        <v>6.9745815251085475E-3</v>
      </c>
      <c r="E1308">
        <f>input!J1308-input!H1308</f>
        <v>1.4889999999999999</v>
      </c>
      <c r="F1308" s="38">
        <f>input!L1308/input!L1309-1</f>
        <v>7.0280055372164973E-3</v>
      </c>
      <c r="G1308" s="38">
        <f>input!AD1308/input!AD1309-1</f>
        <v>3.0470914127423976E-2</v>
      </c>
    </row>
    <row r="1309" spans="1:7" x14ac:dyDescent="0.25">
      <c r="A1309" s="15">
        <v>34404</v>
      </c>
      <c r="B1309" s="33">
        <f>input!C1309/input!C1310-1</f>
        <v>3.6579592890648716E-3</v>
      </c>
      <c r="C1309" s="33">
        <f>input!H1309/input!H1310-1</f>
        <v>9.023789991796427E-3</v>
      </c>
      <c r="D1309" s="33">
        <f>input!J1309/input!J1310-1</f>
        <v>1.3668499607226936E-2</v>
      </c>
      <c r="E1309">
        <f>input!J1309-input!H1309</f>
        <v>1.532</v>
      </c>
      <c r="F1309" s="38">
        <f>input!L1309/input!L1310-1</f>
        <v>-1.3135771332492663E-2</v>
      </c>
      <c r="G1309" s="38">
        <f>input!AD1309/input!AD1310-1</f>
        <v>-8.9224433768017031E-3</v>
      </c>
    </row>
    <row r="1310" spans="1:7" x14ac:dyDescent="0.25">
      <c r="A1310" s="15">
        <v>34397</v>
      </c>
      <c r="B1310" s="33">
        <f>input!C1310/input!C1311-1</f>
        <v>-2.8536485935588551E-3</v>
      </c>
      <c r="C1310" s="33">
        <f>input!H1310/input!H1311-1</f>
        <v>3.5683942225998244E-2</v>
      </c>
      <c r="D1310" s="33">
        <f>input!J1310/input!J1311-1</f>
        <v>2.7441485068603777E-2</v>
      </c>
      <c r="E1310">
        <f>input!J1310-input!H1310</f>
        <v>1.4889999999999999</v>
      </c>
      <c r="F1310" s="38">
        <f>input!L1310/input!L1311-1</f>
        <v>4.115226337448652E-3</v>
      </c>
      <c r="G1310" s="38">
        <f>input!AD1310/input!AD1311-1</f>
        <v>0</v>
      </c>
    </row>
    <row r="1311" spans="1:7" x14ac:dyDescent="0.25">
      <c r="A1311" s="15">
        <v>34390</v>
      </c>
      <c r="B1311" s="33">
        <f>input!C1311/input!C1312-1</f>
        <v>-3.4638328807543584E-3</v>
      </c>
      <c r="C1311" s="33">
        <f>input!H1311/input!H1312-1</f>
        <v>4.0212107821476106E-2</v>
      </c>
      <c r="D1311" s="33">
        <f>input!J1311/input!J1312-1</f>
        <v>1.790995727900091E-2</v>
      </c>
      <c r="E1311">
        <f>input!J1311-input!H1311</f>
        <v>1.4870000000000001</v>
      </c>
      <c r="F1311" s="38">
        <f>input!L1311/input!L1312-1</f>
        <v>1.7970401691331794E-3</v>
      </c>
      <c r="G1311" s="38">
        <f>input!AD1311/input!AD1312-1</f>
        <v>2.5334271639690265E-2</v>
      </c>
    </row>
    <row r="1312" spans="1:7" x14ac:dyDescent="0.25">
      <c r="A1312" s="15">
        <v>34383</v>
      </c>
      <c r="B1312" s="33">
        <f>input!C1312/input!C1313-1</f>
        <v>-5.2958441447956695E-3</v>
      </c>
      <c r="C1312" s="33">
        <f>input!H1312/input!H1313-1</f>
        <v>2.6071185672183139E-2</v>
      </c>
      <c r="D1312" s="33">
        <f>input!J1312/input!J1313-1</f>
        <v>3.5210069739751715E-2</v>
      </c>
      <c r="E1312">
        <f>input!J1312-input!H1312</f>
        <v>1.5600000000000005</v>
      </c>
      <c r="F1312" s="38">
        <f>input!L1312/input!L1313-1</f>
        <v>-2.1210553543714594E-2</v>
      </c>
      <c r="G1312" s="38">
        <f>input!AD1312/input!AD1313-1</f>
        <v>-3.4646739130434812E-2</v>
      </c>
    </row>
    <row r="1313" spans="1:7" x14ac:dyDescent="0.25">
      <c r="A1313" s="15">
        <v>34376</v>
      </c>
      <c r="B1313" s="33">
        <f>input!C1313/input!C1314-1</f>
        <v>7.8755241480599203E-4</v>
      </c>
      <c r="C1313" s="33">
        <f>input!H1313/input!H1314-1</f>
        <v>4.5547711227509335E-3</v>
      </c>
      <c r="D1313" s="33">
        <f>input!J1313/input!J1314-1</f>
        <v>1.3626298756599375E-3</v>
      </c>
      <c r="E1313">
        <f>input!J1313-input!H1313</f>
        <v>1.468</v>
      </c>
      <c r="F1313" s="38">
        <f>input!L1313/input!L1314-1</f>
        <v>-1.0335917312660481E-3</v>
      </c>
      <c r="G1313" s="38">
        <f>input!AD1313/input!AD1314-1</f>
        <v>-5.8221369161868264E-2</v>
      </c>
    </row>
    <row r="1314" spans="1:7" x14ac:dyDescent="0.25">
      <c r="A1314" s="15">
        <v>34369</v>
      </c>
      <c r="B1314" s="33">
        <f>input!C1314/input!C1315-1</f>
        <v>-1.8571130144140358E-2</v>
      </c>
      <c r="C1314" s="33">
        <f>input!H1314/input!H1315-1</f>
        <v>7.333170373991682E-2</v>
      </c>
      <c r="D1314" s="33">
        <f>input!J1314/input!J1315-1</f>
        <v>4.2066027689031005E-2</v>
      </c>
      <c r="E1314">
        <f>input!J1314-input!H1314</f>
        <v>1.4800000000000004</v>
      </c>
      <c r="F1314" s="38">
        <f>input!L1314/input!L1315-1</f>
        <v>5.926388022457818E-3</v>
      </c>
      <c r="G1314" s="38">
        <f>input!AD1314/input!AD1315-1</f>
        <v>1.8904823989569719E-2</v>
      </c>
    </row>
    <row r="1315" spans="1:7" x14ac:dyDescent="0.25">
      <c r="A1315" s="15">
        <v>34362</v>
      </c>
      <c r="B1315" s="33">
        <f>input!C1315/input!C1316-1</f>
        <v>8.3838894506234052E-3</v>
      </c>
      <c r="C1315" s="33">
        <f>input!H1315/input!H1316-1</f>
        <v>9.1267883571781727E-3</v>
      </c>
      <c r="D1315" s="33">
        <f>input!J1315/input!J1316-1</f>
        <v>-8.2731913395528434E-3</v>
      </c>
      <c r="E1315">
        <f>input!J1315-input!H1315</f>
        <v>1.5430000000000001</v>
      </c>
      <c r="F1315" s="38">
        <f>input!L1315/input!L1316-1</f>
        <v>-5.4803019336158165E-3</v>
      </c>
      <c r="G1315" s="38">
        <f>input!AD1315/input!AD1316-1</f>
        <v>1.5894039735099286E-2</v>
      </c>
    </row>
    <row r="1316" spans="1:7" x14ac:dyDescent="0.25">
      <c r="A1316" s="15">
        <v>34355</v>
      </c>
      <c r="B1316" s="33">
        <f>input!C1316/input!C1317-1</f>
        <v>-4.000758038364971E-4</v>
      </c>
      <c r="C1316" s="33">
        <f>input!H1316/input!H1317-1</f>
        <v>-1.863955458726696E-2</v>
      </c>
      <c r="D1316" s="33">
        <f>input!J1316/input!J1317-1</f>
        <v>-7.858889276982195E-3</v>
      </c>
      <c r="E1316">
        <f>input!J1316-input!H1316</f>
        <v>1.6269999999999998</v>
      </c>
      <c r="F1316" s="38">
        <f>input!L1316/input!L1317-1</f>
        <v>3.1030202730653045E-4</v>
      </c>
      <c r="G1316" s="38">
        <f>input!AD1316/input!AD1317-1</f>
        <v>2.1650879566982528E-2</v>
      </c>
    </row>
    <row r="1317" spans="1:7" x14ac:dyDescent="0.25">
      <c r="A1317" s="15">
        <v>34348</v>
      </c>
      <c r="B1317" s="33">
        <f>input!C1317/input!C1318-1</f>
        <v>1.0661842945307587E-2</v>
      </c>
      <c r="C1317" s="33">
        <f>input!H1317/input!H1318-1</f>
        <v>1.7989157220305696E-2</v>
      </c>
      <c r="D1317" s="33">
        <f>input!J1317/input!J1318-1</f>
        <v>1.3271987258892226E-2</v>
      </c>
      <c r="E1317">
        <f>input!J1317-input!H1317</f>
        <v>1.5949999999999998</v>
      </c>
      <c r="F1317" s="38">
        <f>input!L1317/input!L1318-1</f>
        <v>6.2447960033307215E-3</v>
      </c>
      <c r="G1317" s="38">
        <f>input!AD1317/input!AD1318-1</f>
        <v>-3.5248041775456929E-2</v>
      </c>
    </row>
    <row r="1318" spans="1:7" x14ac:dyDescent="0.25">
      <c r="A1318" s="15">
        <v>34341</v>
      </c>
      <c r="B1318" s="33">
        <f>input!C1318/input!C1319-1</f>
        <v>7.3962911351699301E-3</v>
      </c>
      <c r="C1318" s="33">
        <f>input!H1318/input!H1319-1</f>
        <v>-4.1568256967406736E-2</v>
      </c>
      <c r="D1318" s="33">
        <f>input!J1318/input!J1319-1</f>
        <v>-2.4680704176734625E-2</v>
      </c>
      <c r="E1318">
        <f>input!J1318-input!H1318</f>
        <v>1.593</v>
      </c>
      <c r="F1318" s="38">
        <f>input!L1318/input!L1319-1</f>
        <v>-7.8479966955803393E-3</v>
      </c>
      <c r="G1318" s="38">
        <f>input!AD1318/input!AD1319-1</f>
        <v>8.1157374735356447E-2</v>
      </c>
    </row>
    <row r="1319" spans="1:7" x14ac:dyDescent="0.25">
      <c r="A1319" s="15">
        <v>34334</v>
      </c>
      <c r="B1319" s="33">
        <f>input!C1319/input!C1320-1</f>
        <v>-1.9898155676323359E-3</v>
      </c>
      <c r="C1319" s="33">
        <f>input!H1319/input!H1320-1</f>
        <v>7.8552725541538582E-3</v>
      </c>
      <c r="D1319" s="33">
        <f>input!J1319/input!J1320-1</f>
        <v>1.8098752416095598E-2</v>
      </c>
      <c r="E1319">
        <f>input!J1319-input!H1319</f>
        <v>1.5600000000000005</v>
      </c>
      <c r="F1319" s="38">
        <f>input!L1319/input!L1320-1</f>
        <v>2.281368821292773E-2</v>
      </c>
      <c r="G1319" s="38">
        <f>input!AD1319/input!AD1320-1</f>
        <v>-2.140883977900554E-2</v>
      </c>
    </row>
    <row r="1320" spans="1:7" x14ac:dyDescent="0.25">
      <c r="A1320" s="15">
        <v>34327</v>
      </c>
      <c r="B1320" s="33">
        <f>input!C1320/input!C1321-1</f>
        <v>2.1441742784853446E-3</v>
      </c>
      <c r="C1320" s="33">
        <f>input!H1320/input!H1321-1</f>
        <v>1.0827718960539023E-2</v>
      </c>
      <c r="D1320" s="33">
        <f>input!J1320/input!J1321-1</f>
        <v>-1.2664816099930643E-2</v>
      </c>
      <c r="E1320">
        <f>input!J1320-input!H1320</f>
        <v>1.4900000000000002</v>
      </c>
      <c r="F1320" s="38">
        <f>input!L1320/input!L1321-1</f>
        <v>-1.107165239189456E-2</v>
      </c>
      <c r="G1320" s="38">
        <f>input!AD1320/input!AD1321-1</f>
        <v>4.0977713874910116E-2</v>
      </c>
    </row>
    <row r="1321" spans="1:7" x14ac:dyDescent="0.25">
      <c r="A1321" s="15">
        <v>34320</v>
      </c>
      <c r="B1321" s="33">
        <f>input!C1321/input!C1322-1</f>
        <v>5.2809691117194912E-3</v>
      </c>
      <c r="C1321" s="33">
        <f>input!H1321/input!H1322-1</f>
        <v>-1.4231499051233554E-2</v>
      </c>
      <c r="D1321" s="33">
        <f>input!J1321/input!J1322-1</f>
        <v>4.8814504881451448E-3</v>
      </c>
      <c r="E1321">
        <f>input!J1321-input!H1321</f>
        <v>1.6080000000000005</v>
      </c>
      <c r="F1321" s="38">
        <f>input!L1321/input!L1322-1</f>
        <v>7.2593371909521753E-3</v>
      </c>
      <c r="G1321" s="38">
        <f>input!AD1321/input!AD1322-1</f>
        <v>-7.6974120769741194E-2</v>
      </c>
    </row>
    <row r="1322" spans="1:7" x14ac:dyDescent="0.25">
      <c r="A1322" s="15">
        <v>34313</v>
      </c>
      <c r="B1322" s="33">
        <f>input!C1322/input!C1323-1</f>
        <v>-2.0650046247498999E-3</v>
      </c>
      <c r="C1322" s="33">
        <f>input!H1322/input!H1323-1</f>
        <v>3.8095238095237072E-3</v>
      </c>
      <c r="D1322" s="33">
        <f>input!J1322/input!J1323-1</f>
        <v>-2.9549800104293755E-3</v>
      </c>
      <c r="E1322">
        <f>input!J1322-input!H1322</f>
        <v>1.5199999999999996</v>
      </c>
      <c r="F1322" s="38">
        <f>input!L1322/input!L1323-1</f>
        <v>-1.0823186595899759E-2</v>
      </c>
      <c r="G1322" s="38">
        <f>input!AD1322/input!AD1323-1</f>
        <v>6.6800267201068131E-3</v>
      </c>
    </row>
    <row r="1323" spans="1:7" x14ac:dyDescent="0.25">
      <c r="A1323" s="15">
        <v>34306</v>
      </c>
      <c r="B1323" s="33">
        <f>input!C1323/input!C1324-1</f>
        <v>3.9519716667386628E-3</v>
      </c>
      <c r="C1323" s="33">
        <f>input!H1323/input!H1324-1</f>
        <v>9.6153846153845812E-3</v>
      </c>
      <c r="D1323" s="33">
        <f>input!J1323/input!J1324-1</f>
        <v>2.2648083623693083E-3</v>
      </c>
      <c r="E1323">
        <f>input!J1323-input!H1323</f>
        <v>1.5529999999999999</v>
      </c>
      <c r="F1323" s="38">
        <f>input!L1323/input!L1324-1</f>
        <v>7.2901478858589108E-4</v>
      </c>
      <c r="G1323" s="38">
        <f>input!AD1323/input!AD1324-1</f>
        <v>-8.6080586080585997E-2</v>
      </c>
    </row>
    <row r="1324" spans="1:7" x14ac:dyDescent="0.25">
      <c r="A1324" s="15">
        <v>34299</v>
      </c>
      <c r="B1324" s="33">
        <f>input!C1324/input!C1325-1</f>
        <v>9.9437959360137995E-4</v>
      </c>
      <c r="C1324" s="33">
        <f>input!H1324/input!H1325-1</f>
        <v>-8.5795996186843748E-3</v>
      </c>
      <c r="D1324" s="33">
        <f>input!J1324/input!J1325-1</f>
        <v>-1.6112444292080808E-2</v>
      </c>
      <c r="E1324">
        <f>input!J1324-input!H1324</f>
        <v>1.58</v>
      </c>
      <c r="F1324" s="38">
        <f>input!L1324/input!L1325-1</f>
        <v>-1.455906821963393E-3</v>
      </c>
      <c r="G1324" s="38">
        <f>input!AD1324/input!AD1325-1</f>
        <v>-1.0869565217391242E-2</v>
      </c>
    </row>
    <row r="1325" spans="1:7" x14ac:dyDescent="0.25">
      <c r="A1325" s="15">
        <v>34292</v>
      </c>
      <c r="B1325" s="33">
        <f>input!C1325/input!C1326-1</f>
        <v>-5.9949719590020045E-3</v>
      </c>
      <c r="C1325" s="33">
        <f>input!H1325/input!H1326-1</f>
        <v>2.3165081687393174E-2</v>
      </c>
      <c r="D1325" s="33">
        <f>input!J1325/input!J1326-1</f>
        <v>3.256637168141574E-2</v>
      </c>
      <c r="E1325">
        <f>input!J1325-input!H1325</f>
        <v>1.6379999999999999</v>
      </c>
      <c r="F1325" s="38">
        <f>input!L1325/input!L1326-1</f>
        <v>1.7566137566137563E-2</v>
      </c>
      <c r="G1325" s="38">
        <f>input!AD1325/input!AD1326-1</f>
        <v>-9.5693779904306719E-3</v>
      </c>
    </row>
    <row r="1326" spans="1:7" x14ac:dyDescent="0.25">
      <c r="A1326" s="15">
        <v>34285</v>
      </c>
      <c r="B1326" s="33">
        <f>input!C1326/input!C1327-1</f>
        <v>1.2664012011227799E-2</v>
      </c>
      <c r="C1326" s="33">
        <f>input!H1326/input!H1327-1</f>
        <v>-1.7489218974604759E-2</v>
      </c>
      <c r="D1326" s="33">
        <f>input!J1326/input!J1327-1</f>
        <v>-1.3445084686572351E-2</v>
      </c>
      <c r="E1326">
        <f>input!J1326-input!H1326</f>
        <v>1.5490000000000004</v>
      </c>
      <c r="F1326" s="38">
        <f>input!L1326/input!L1327-1</f>
        <v>-4.0050590219223858E-3</v>
      </c>
      <c r="G1326" s="38">
        <f>input!AD1326/input!AD1327-1</f>
        <v>-2.1650087770626159E-2</v>
      </c>
    </row>
    <row r="1327" spans="1:7" x14ac:dyDescent="0.25">
      <c r="A1327" s="15">
        <v>34278</v>
      </c>
      <c r="B1327" s="33">
        <f>input!C1327/input!C1328-1</f>
        <v>-1.7655986148814695E-2</v>
      </c>
      <c r="C1327" s="33">
        <f>input!H1327/input!H1328-1</f>
        <v>4.3760940235058721E-2</v>
      </c>
      <c r="D1327" s="33">
        <f>input!J1327/input!J1328-1</f>
        <v>5.527915975677189E-2</v>
      </c>
      <c r="E1327">
        <f>input!J1327-input!H1327</f>
        <v>1.5529999999999999</v>
      </c>
      <c r="F1327" s="38">
        <f>input!L1327/input!L1328-1</f>
        <v>-2.1034917963820288E-3</v>
      </c>
      <c r="G1327" s="38">
        <f>input!AD1327/input!AD1328-1</f>
        <v>1.0047281323877E-2</v>
      </c>
    </row>
    <row r="1328" spans="1:7" x14ac:dyDescent="0.25">
      <c r="A1328" s="15">
        <v>34271</v>
      </c>
      <c r="B1328" s="33">
        <f>input!C1328/input!C1329-1</f>
        <v>9.8430720746001121E-3</v>
      </c>
      <c r="C1328" s="33">
        <f>input!H1328/input!H1329-1</f>
        <v>2.564760194921778E-2</v>
      </c>
      <c r="D1328" s="33">
        <f>input!J1328/input!J1329-1</f>
        <v>5.3723601333828253E-3</v>
      </c>
      <c r="E1328">
        <f>input!J1328-input!H1328</f>
        <v>1.4279999999999995</v>
      </c>
      <c r="F1328" s="38">
        <f>input!L1328/input!L1329-1</f>
        <v>6.7767894959762653E-3</v>
      </c>
      <c r="G1328" s="38">
        <f>input!AD1328/input!AD1329-1</f>
        <v>-6.3641394576646304E-2</v>
      </c>
    </row>
    <row r="1329" spans="1:7" x14ac:dyDescent="0.25">
      <c r="A1329" s="15">
        <v>34264</v>
      </c>
      <c r="B1329" s="33">
        <f>input!C1329/input!C1330-1</f>
        <v>-1.3269435569755128E-2</v>
      </c>
      <c r="C1329" s="33">
        <f>input!H1329/input!H1330-1</f>
        <v>3.0936012691697545E-2</v>
      </c>
      <c r="D1329" s="33">
        <f>input!J1329/input!J1330-1</f>
        <v>4.5111326234269056E-2</v>
      </c>
      <c r="E1329">
        <f>input!J1329-input!H1329</f>
        <v>1.4989999999999997</v>
      </c>
      <c r="F1329" s="38">
        <f>input!L1329/input!L1330-1</f>
        <v>2.075226977950706E-2</v>
      </c>
      <c r="G1329" s="38">
        <f>input!AD1329/input!AD1330-1</f>
        <v>-1.0946907498631586E-2</v>
      </c>
    </row>
    <row r="1330" spans="1:7" x14ac:dyDescent="0.25">
      <c r="A1330" s="15">
        <v>34257</v>
      </c>
      <c r="B1330" s="33">
        <f>input!C1330/input!C1331-1</f>
        <v>1.996480632617148E-2</v>
      </c>
      <c r="C1330" s="33">
        <f>input!H1330/input!H1331-1</f>
        <v>1.8543046357615278E-3</v>
      </c>
      <c r="D1330" s="33">
        <f>input!J1330/input!J1331-1</f>
        <v>-1.731354642313554E-2</v>
      </c>
      <c r="E1330">
        <f>input!J1330-input!H1330</f>
        <v>1.383</v>
      </c>
      <c r="F1330" s="38">
        <f>input!L1330/input!L1331-1</f>
        <v>9.4926350245498892E-3</v>
      </c>
      <c r="G1330" s="38">
        <f>input!AD1330/input!AD1331-1</f>
        <v>-1.5094339622641617E-2</v>
      </c>
    </row>
    <row r="1331" spans="1:7" x14ac:dyDescent="0.25">
      <c r="A1331" s="15">
        <v>34250</v>
      </c>
      <c r="B1331" s="33">
        <f>input!C1331/input!C1332-1</f>
        <v>-2.1244770101238597E-3</v>
      </c>
      <c r="C1331" s="33">
        <f>input!H1331/input!H1332-1</f>
        <v>-1.538862806468444E-2</v>
      </c>
      <c r="D1331" s="33">
        <f>input!J1331/input!J1332-1</f>
        <v>-1.5545982393706748E-2</v>
      </c>
      <c r="E1331">
        <f>input!J1331-input!H1331</f>
        <v>1.4810000000000003</v>
      </c>
      <c r="F1331" s="38">
        <f>input!L1331/input!L1332-1</f>
        <v>-1.1220196353436074E-2</v>
      </c>
      <c r="G1331" s="38">
        <f>input!AD1331/input!AD1332-1</f>
        <v>-4.2941492216853616E-3</v>
      </c>
    </row>
    <row r="1332" spans="1:7" x14ac:dyDescent="0.25">
      <c r="A1332" s="15">
        <v>34243</v>
      </c>
      <c r="B1332" s="33">
        <f>input!C1332/input!C1333-1</f>
        <v>7.9977274217162275E-3</v>
      </c>
      <c r="C1332" s="33">
        <f>input!H1332/input!H1333-1</f>
        <v>-4.4144378083614821E-3</v>
      </c>
      <c r="D1332" s="33">
        <f>input!J1332/input!J1333-1</f>
        <v>-9.6457058059727929E-3</v>
      </c>
      <c r="E1332">
        <f>input!J1332-input!H1332</f>
        <v>1.5050000000000003</v>
      </c>
      <c r="F1332" s="38">
        <f>input!L1332/input!L1333-1</f>
        <v>4.3173232595772326E-4</v>
      </c>
      <c r="G1332" s="38">
        <f>input!AD1332/input!AD1333-1</f>
        <v>6.0330108138872962E-2</v>
      </c>
    </row>
    <row r="1333" spans="1:7" x14ac:dyDescent="0.25">
      <c r="A1333" s="15">
        <v>34236</v>
      </c>
      <c r="B1333" s="33">
        <f>input!C1333/input!C1334-1</f>
        <v>-2.6153477322755636E-3</v>
      </c>
      <c r="C1333" s="33">
        <f>input!H1333/input!H1334-1</f>
        <v>-3.8799793067770816E-3</v>
      </c>
      <c r="D1333" s="33">
        <f>input!J1333/input!J1334-1</f>
        <v>2.9767441860464317E-3</v>
      </c>
      <c r="E1333">
        <f>input!J1333-input!H1333</f>
        <v>1.54</v>
      </c>
      <c r="F1333" s="38">
        <f>input!L1333/input!L1334-1</f>
        <v>1.3676148796498921E-2</v>
      </c>
      <c r="G1333" s="38">
        <f>input!AD1333/input!AD1334-1</f>
        <v>2.9291154071470427E-2</v>
      </c>
    </row>
    <row r="1334" spans="1:7" x14ac:dyDescent="0.25">
      <c r="A1334" s="15">
        <v>34229</v>
      </c>
      <c r="B1334" s="33">
        <f>input!C1334/input!C1335-1</f>
        <v>-6.259204712813049E-3</v>
      </c>
      <c r="C1334" s="33">
        <f>input!H1334/input!H1335-1</f>
        <v>2.194025905366126E-2</v>
      </c>
      <c r="D1334" s="33">
        <f>input!J1334/input!J1335-1</f>
        <v>1.7799659155462999E-2</v>
      </c>
      <c r="E1334">
        <f>input!J1334-input!H1334</f>
        <v>1.5089999999999999</v>
      </c>
      <c r="F1334" s="38">
        <f>input!L1334/input!L1335-1</f>
        <v>6.6079295154186646E-3</v>
      </c>
      <c r="G1334" s="38">
        <f>input!AD1334/input!AD1335-1</f>
        <v>1.8496420047732665E-2</v>
      </c>
    </row>
    <row r="1335" spans="1:7" x14ac:dyDescent="0.25">
      <c r="A1335" s="15">
        <v>34222</v>
      </c>
      <c r="B1335" s="33">
        <f>input!C1335/input!C1336-1</f>
        <v>8.2368751896666481E-4</v>
      </c>
      <c r="C1335" s="33">
        <f>input!H1335/input!H1336-1</f>
        <v>2.1880064829821633E-2</v>
      </c>
      <c r="D1335" s="33">
        <f>input!J1335/input!J1336-1</f>
        <v>-2.8323262839879959E-3</v>
      </c>
      <c r="E1335">
        <f>input!J1335-input!H1335</f>
        <v>1.4979999999999998</v>
      </c>
      <c r="F1335" s="38">
        <f>input!L1335/input!L1336-1</f>
        <v>-1.3900955690703709E-2</v>
      </c>
      <c r="G1335" s="38">
        <f>input!AD1335/input!AD1336-1</f>
        <v>-5.4709531866892203E-2</v>
      </c>
    </row>
    <row r="1336" spans="1:7" x14ac:dyDescent="0.25">
      <c r="A1336" s="15">
        <v>34215</v>
      </c>
      <c r="B1336" s="33">
        <f>input!C1336/input!C1337-1</f>
        <v>1.7370912407173034E-3</v>
      </c>
      <c r="C1336" s="33">
        <f>input!H1336/input!H1337-1</f>
        <v>-4.6858908341915528E-2</v>
      </c>
      <c r="D1336" s="33">
        <f>input!J1336/input!J1337-1</f>
        <v>-3.5336976320582858E-2</v>
      </c>
      <c r="E1336">
        <f>input!J1336-input!H1336</f>
        <v>1.5940000000000003</v>
      </c>
      <c r="F1336" s="38">
        <f>input!L1336/input!L1337-1</f>
        <v>-1.307609860664527E-2</v>
      </c>
      <c r="G1336" s="38">
        <f>input!AD1336/input!AD1337-1</f>
        <v>-5.6914893617021289E-2</v>
      </c>
    </row>
    <row r="1337" spans="1:7" x14ac:dyDescent="0.25">
      <c r="A1337" s="15">
        <v>34208</v>
      </c>
      <c r="B1337" s="33">
        <f>input!C1337/input!C1338-1</f>
        <v>9.6018940722553126E-3</v>
      </c>
      <c r="C1337" s="33">
        <f>input!H1337/input!H1338-1</f>
        <v>-8.9308497065578862E-3</v>
      </c>
      <c r="D1337" s="33">
        <f>input!J1337/input!J1338-1</f>
        <v>-2.2609934128538289E-2</v>
      </c>
      <c r="E1337">
        <f>input!J1337-input!H1337</f>
        <v>1.6060000000000003</v>
      </c>
      <c r="F1337" s="38">
        <f>input!L1337/input!L1338-1</f>
        <v>-8.5671449989288551E-4</v>
      </c>
      <c r="G1337" s="38">
        <f>input!AD1337/input!AD1338-1</f>
        <v>3.9248203427308059E-2</v>
      </c>
    </row>
    <row r="1338" spans="1:7" x14ac:dyDescent="0.25">
      <c r="A1338" s="15">
        <v>34201</v>
      </c>
      <c r="B1338" s="33">
        <f>input!C1338/input!C1339-1</f>
        <v>1.3373617096903212E-2</v>
      </c>
      <c r="C1338" s="33">
        <f>input!H1338/input!H1339-1</f>
        <v>-1.1601513240857453E-2</v>
      </c>
      <c r="D1338" s="33">
        <f>input!J1338/input!J1339-1</f>
        <v>-1.6803780850691452E-2</v>
      </c>
      <c r="E1338">
        <f>input!J1338-input!H1338</f>
        <v>1.698</v>
      </c>
      <c r="F1338" s="38">
        <f>input!L1338/input!L1339-1</f>
        <v>-1.8395879323031661E-2</v>
      </c>
      <c r="G1338" s="38">
        <f>input!AD1338/input!AD1339-1</f>
        <v>-2.7563395810363822E-3</v>
      </c>
    </row>
    <row r="1339" spans="1:7" x14ac:dyDescent="0.25">
      <c r="A1339" s="15">
        <v>34194</v>
      </c>
      <c r="B1339" s="33">
        <f>input!C1339/input!C1340-1</f>
        <v>3.2539894802532388E-3</v>
      </c>
      <c r="C1339" s="33">
        <f>input!H1339/input!H1340-1</f>
        <v>-2.9138099902056736E-2</v>
      </c>
      <c r="D1339" s="33">
        <f>input!J1339/input!J1340-1</f>
        <v>-2.0740486801508307E-2</v>
      </c>
      <c r="E1339">
        <f>input!J1339-input!H1339</f>
        <v>1.7480000000000002</v>
      </c>
      <c r="F1339" s="38">
        <f>input!L1339/input!L1340-1</f>
        <v>1.0516252390057268E-2</v>
      </c>
      <c r="G1339" s="38">
        <f>input!AD1339/input!AD1340-1</f>
        <v>5.0376375217139557E-2</v>
      </c>
    </row>
    <row r="1340" spans="1:7" x14ac:dyDescent="0.25">
      <c r="A1340" s="15">
        <v>34187</v>
      </c>
      <c r="B1340" s="33">
        <f>input!C1340/input!C1341-1</f>
        <v>1.2273224287595585E-3</v>
      </c>
      <c r="C1340" s="33">
        <f>input!H1340/input!H1341-1</f>
        <v>-1.0419190695420411E-2</v>
      </c>
      <c r="D1340" s="33">
        <f>input!J1340/input!J1341-1</f>
        <v>4.649560874806058E-3</v>
      </c>
      <c r="E1340">
        <f>input!J1340-input!H1340</f>
        <v>1.75</v>
      </c>
      <c r="F1340" s="38">
        <f>input!L1340/input!L1341-1</f>
        <v>-1.2897137464611519E-2</v>
      </c>
      <c r="G1340" s="38">
        <f>input!AD1340/input!AD1341-1</f>
        <v>-3.4116331096196828E-2</v>
      </c>
    </row>
    <row r="1341" spans="1:7" x14ac:dyDescent="0.25">
      <c r="A1341" s="15">
        <v>34180</v>
      </c>
      <c r="B1341" s="33">
        <f>input!C1341/input!C1342-1</f>
        <v>2.303735182285882E-3</v>
      </c>
      <c r="C1341" s="33">
        <f>input!H1341/input!H1342-1</f>
        <v>-1.7380952380952497E-2</v>
      </c>
      <c r="D1341" s="33">
        <f>input!J1341/input!J1342-1</f>
        <v>-2.0907098297083038E-2</v>
      </c>
      <c r="E1341">
        <f>input!J1341-input!H1341</f>
        <v>1.6800000000000006</v>
      </c>
      <c r="F1341" s="38">
        <f>input!L1341/input!L1342-1</f>
        <v>8.4593422861374279E-3</v>
      </c>
      <c r="G1341" s="38">
        <f>input!AD1341/input!AD1342-1</f>
        <v>7.3239436619718656E-3</v>
      </c>
    </row>
    <row r="1342" spans="1:7" x14ac:dyDescent="0.25">
      <c r="A1342" s="15">
        <v>34173</v>
      </c>
      <c r="B1342" s="33">
        <f>input!C1342/input!C1343-1</f>
        <v>3.0286034772855075E-3</v>
      </c>
      <c r="C1342" s="33">
        <f>input!H1342/input!H1343-1</f>
        <v>5.953582240161448E-2</v>
      </c>
      <c r="D1342" s="33">
        <f>input!J1342/input!J1343-1</f>
        <v>4.2904870757868752E-2</v>
      </c>
      <c r="E1342">
        <f>input!J1342-input!H1342</f>
        <v>1.7309999999999999</v>
      </c>
      <c r="F1342" s="38">
        <f>input!L1342/input!L1343-1</f>
        <v>-3.1712473572942379E-4</v>
      </c>
      <c r="G1342" s="38">
        <f>input!AD1342/input!AD1343-1</f>
        <v>3.1377106333526861E-2</v>
      </c>
    </row>
    <row r="1343" spans="1:7" x14ac:dyDescent="0.25">
      <c r="A1343" s="15">
        <v>34166</v>
      </c>
      <c r="B1343" s="33">
        <f>input!C1343/input!C1344-1</f>
        <v>-5.3109588735411606E-3</v>
      </c>
      <c r="C1343" s="33">
        <f>input!H1343/input!H1344-1</f>
        <v>-2.5163563160544022E-3</v>
      </c>
      <c r="D1343" s="33">
        <f>input!J1343/input!J1344-1</f>
        <v>-8.7153564580790821E-3</v>
      </c>
      <c r="E1343">
        <f>input!J1343-input!H1343</f>
        <v>1.7230000000000003</v>
      </c>
      <c r="F1343" s="38">
        <f>input!L1343/input!L1344-1</f>
        <v>-4.3153352278708645E-3</v>
      </c>
      <c r="G1343" s="38">
        <f>input!AD1343/input!AD1344-1</f>
        <v>-3.8010061486864144E-2</v>
      </c>
    </row>
    <row r="1344" spans="1:7" x14ac:dyDescent="0.25">
      <c r="A1344" s="15">
        <v>34159</v>
      </c>
      <c r="B1344" s="33">
        <f>input!C1344/input!C1345-1</f>
        <v>5.1363717925714258E-3</v>
      </c>
      <c r="C1344" s="33">
        <f>input!H1344/input!H1345-1</f>
        <v>1.1968423733129674E-2</v>
      </c>
      <c r="D1344" s="33">
        <f>input!J1344/input!J1345-1</f>
        <v>-1.2186629526461656E-3</v>
      </c>
      <c r="E1344">
        <f>input!J1344-input!H1344</f>
        <v>1.7629999999999999</v>
      </c>
      <c r="F1344" s="38">
        <f>input!L1344/input!L1345-1</f>
        <v>1.6258423360787422E-2</v>
      </c>
      <c r="G1344" s="38">
        <f>input!AD1344/input!AD1345-1</f>
        <v>-3.3426183844010859E-3</v>
      </c>
    </row>
    <row r="1345" spans="1:7" x14ac:dyDescent="0.25">
      <c r="A1345" s="15">
        <v>34152</v>
      </c>
      <c r="B1345" s="33">
        <f>input!C1345/input!C1346-1</f>
        <v>-3.9320822162646207E-3</v>
      </c>
      <c r="C1345" s="33">
        <f>input!H1345/input!H1346-1</f>
        <v>-3.8442703232125286E-2</v>
      </c>
      <c r="D1345" s="33">
        <f>input!J1345/input!J1346-1</f>
        <v>-1.1359724612736821E-2</v>
      </c>
      <c r="E1345">
        <f>input!J1345-input!H1345</f>
        <v>1.8169999999999997</v>
      </c>
      <c r="F1345" s="38">
        <f>input!L1345/input!L1346-1</f>
        <v>-2.3476683384910935E-3</v>
      </c>
      <c r="G1345" s="38">
        <f>input!AD1345/input!AD1346-1</f>
        <v>-4.7239915074310024E-2</v>
      </c>
    </row>
    <row r="1346" spans="1:7" x14ac:dyDescent="0.25">
      <c r="A1346" s="15">
        <v>34145</v>
      </c>
      <c r="B1346" s="33">
        <f>input!C1346/input!C1347-1</f>
        <v>8.8351965380455422E-3</v>
      </c>
      <c r="C1346" s="33">
        <f>input!H1346/input!H1347-1</f>
        <v>-1.376479111325779E-2</v>
      </c>
      <c r="D1346" s="33">
        <f>input!J1346/input!J1347-1</f>
        <v>-2.1391275054741365E-2</v>
      </c>
      <c r="E1346">
        <f>input!J1346-input!H1346</f>
        <v>1.7260000000000009</v>
      </c>
      <c r="F1346" s="38">
        <f>input!L1346/input!L1347-1</f>
        <v>8.3934143979338405E-3</v>
      </c>
      <c r="G1346" s="38">
        <f>input!AD1346/input!AD1347-1</f>
        <v>9.1055168719871293E-3</v>
      </c>
    </row>
    <row r="1347" spans="1:7" x14ac:dyDescent="0.25">
      <c r="A1347" s="15">
        <v>34138</v>
      </c>
      <c r="B1347" s="33">
        <f>input!C1347/input!C1348-1</f>
        <v>-8.0042928050797491E-3</v>
      </c>
      <c r="C1347" s="33">
        <f>input!H1347/input!H1348-1</f>
        <v>4.1222114451988645E-3</v>
      </c>
      <c r="D1347" s="33">
        <f>input!J1347/input!J1348-1</f>
        <v>-4.3602213650846267E-3</v>
      </c>
      <c r="E1347">
        <f>input!J1347-input!H1347</f>
        <v>1.7960000000000003</v>
      </c>
      <c r="F1347" s="38">
        <f>input!L1347/input!L1348-1</f>
        <v>2.7532065457762211E-2</v>
      </c>
      <c r="G1347" s="38">
        <f>input!AD1347/input!AD1348-1</f>
        <v>-1.6332982086406655E-2</v>
      </c>
    </row>
    <row r="1348" spans="1:7" x14ac:dyDescent="0.25">
      <c r="A1348" s="15">
        <v>34131</v>
      </c>
      <c r="B1348" s="33">
        <f>input!C1348/input!C1349-1</f>
        <v>-6.2213927031951055E-3</v>
      </c>
      <c r="C1348" s="33">
        <f>input!H1348/input!H1349-1</f>
        <v>-4.2711234911792073E-2</v>
      </c>
      <c r="D1348" s="33">
        <f>input!J1348/input!J1349-1</f>
        <v>-2.0693053046477283E-2</v>
      </c>
      <c r="E1348">
        <f>input!J1348-input!H1348</f>
        <v>1.8390000000000004</v>
      </c>
      <c r="F1348" s="38">
        <f>input!L1348/input!L1349-1</f>
        <v>-3.4159779614325592E-3</v>
      </c>
      <c r="G1348" s="38">
        <f>input!AD1348/input!AD1349-1</f>
        <v>-3.9959534648457251E-2</v>
      </c>
    </row>
    <row r="1349" spans="1:7" x14ac:dyDescent="0.25">
      <c r="A1349" s="15">
        <v>34124</v>
      </c>
      <c r="B1349" s="33">
        <f>input!C1349/input!C1350-1</f>
        <v>-2.8876696505919508E-4</v>
      </c>
      <c r="C1349" s="33">
        <f>input!H1349/input!H1350-1</f>
        <v>1.5798160811129502E-2</v>
      </c>
      <c r="D1349" s="33">
        <f>input!J1349/input!J1350-1</f>
        <v>-9.7576841762887501E-3</v>
      </c>
      <c r="E1349">
        <f>input!J1349-input!H1349</f>
        <v>1.7810000000000006</v>
      </c>
      <c r="F1349" s="38">
        <f>input!L1349/input!L1350-1</f>
        <v>2.0121402877697925E-2</v>
      </c>
      <c r="G1349" s="38">
        <f>input!AD1349/input!AD1350-1</f>
        <v>-1.2487512487512453E-2</v>
      </c>
    </row>
    <row r="1350" spans="1:7" x14ac:dyDescent="0.25">
      <c r="A1350" s="15">
        <v>34117</v>
      </c>
      <c r="B1350" s="33">
        <f>input!C1350/input!C1351-1</f>
        <v>9.7568634487708028E-3</v>
      </c>
      <c r="C1350" s="33">
        <f>input!H1350/input!H1351-1</f>
        <v>3.3633926395320479E-2</v>
      </c>
      <c r="D1350" s="33">
        <f>input!J1350/input!J1351-1</f>
        <v>1.7921146953405742E-3</v>
      </c>
      <c r="E1350">
        <f>input!J1350-input!H1350</f>
        <v>1.9080000000000004</v>
      </c>
      <c r="F1350" s="38">
        <f>input!L1350/input!L1351-1</f>
        <v>-1.9184123484013327E-2</v>
      </c>
      <c r="G1350" s="38">
        <f>input!AD1350/input!AD1351-1</f>
        <v>7.0422535211267512E-3</v>
      </c>
    </row>
    <row r="1351" spans="1:7" x14ac:dyDescent="0.25">
      <c r="A1351" s="15">
        <v>34110</v>
      </c>
      <c r="B1351" s="33">
        <f>input!C1351/input!C1352-1</f>
        <v>1.4287014287014177E-2</v>
      </c>
      <c r="C1351" s="33">
        <f>input!H1351/input!H1352-1</f>
        <v>3.6634663971702786E-2</v>
      </c>
      <c r="D1351" s="33">
        <f>input!J1351/input!J1352-1</f>
        <v>2.0448877805486321E-2</v>
      </c>
      <c r="E1351">
        <f>input!J1351-input!H1351</f>
        <v>2.0350000000000001</v>
      </c>
      <c r="F1351" s="38">
        <f>input!L1351/input!L1352-1</f>
        <v>6.1009428729894566E-3</v>
      </c>
      <c r="G1351" s="38">
        <f>input!AD1351/input!AD1352-1</f>
        <v>2.0533880903490731E-2</v>
      </c>
    </row>
    <row r="1352" spans="1:7" x14ac:dyDescent="0.25">
      <c r="A1352" s="15">
        <v>34103</v>
      </c>
      <c r="B1352" s="33">
        <f>input!C1352/input!C1353-1</f>
        <v>-6.2173588659537593E-3</v>
      </c>
      <c r="C1352" s="33">
        <f>input!H1352/input!H1353-1</f>
        <v>5.0703477568356803E-2</v>
      </c>
      <c r="D1352" s="33">
        <f>input!J1352/input!J1353-1</f>
        <v>2.0010174665083813E-2</v>
      </c>
      <c r="E1352">
        <f>input!J1352-input!H1352</f>
        <v>2.0569999999999995</v>
      </c>
      <c r="F1352" s="38">
        <f>input!L1352/input!L1353-1</f>
        <v>1.0310433710635447E-2</v>
      </c>
      <c r="G1352" s="38">
        <f>input!AD1352/input!AD1353-1</f>
        <v>-4.6966731898238745E-2</v>
      </c>
    </row>
    <row r="1353" spans="1:7" x14ac:dyDescent="0.25">
      <c r="A1353" s="15">
        <v>34096</v>
      </c>
      <c r="B1353" s="33">
        <f>input!C1353/input!C1354-1</f>
        <v>4.8161021377133295E-3</v>
      </c>
      <c r="C1353" s="33">
        <f>input!H1353/input!H1354-1</f>
        <v>-8.9450144698763889E-3</v>
      </c>
      <c r="D1353" s="33">
        <f>input!J1353/input!J1354-1</f>
        <v>-1.8638708603761045E-2</v>
      </c>
      <c r="E1353">
        <f>input!J1353-input!H1353</f>
        <v>2.1300000000000003</v>
      </c>
      <c r="F1353" s="38">
        <f>input!L1353/input!L1354-1</f>
        <v>-3.0167597765362597E-3</v>
      </c>
      <c r="G1353" s="38">
        <f>input!AD1353/input!AD1354-1</f>
        <v>-4.3838285435947588E-3</v>
      </c>
    </row>
    <row r="1354" spans="1:7" x14ac:dyDescent="0.25">
      <c r="A1354" s="15">
        <v>34089</v>
      </c>
      <c r="B1354" s="33">
        <f>input!C1354/input!C1355-1</f>
        <v>7.2306248998925682E-3</v>
      </c>
      <c r="C1354" s="33">
        <f>input!H1354/input!H1355-1</f>
        <v>2.1499596882558425E-2</v>
      </c>
      <c r="D1354" s="33">
        <f>input!J1354/input!J1355-1</f>
        <v>2.0550271739130599E-2</v>
      </c>
      <c r="E1354">
        <f>input!J1354-input!H1354</f>
        <v>2.2080000000000002</v>
      </c>
      <c r="F1354" s="38">
        <f>input!L1354/input!L1355-1</f>
        <v>1.3425822331618598E-3</v>
      </c>
      <c r="G1354" s="38">
        <f>input!AD1354/input!AD1355-1</f>
        <v>9.3411996066863345E-3</v>
      </c>
    </row>
    <row r="1355" spans="1:7" x14ac:dyDescent="0.25">
      <c r="A1355" s="15">
        <v>34082</v>
      </c>
      <c r="B1355" s="33">
        <f>input!C1355/input!C1356-1</f>
        <v>-2.6529157571167694E-2</v>
      </c>
      <c r="C1355" s="33">
        <f>input!H1355/input!H1356-1</f>
        <v>-1.1686586985391823E-2</v>
      </c>
      <c r="D1355" s="33">
        <f>input!J1355/input!J1356-1</f>
        <v>6.7980965329694776E-4</v>
      </c>
      <c r="E1355">
        <f>input!J1355-input!H1355</f>
        <v>2.1669999999999998</v>
      </c>
      <c r="F1355" s="38">
        <f>input!L1355/input!L1356-1</f>
        <v>-2.1136786770342808E-2</v>
      </c>
      <c r="G1355" s="38">
        <f>input!AD1355/input!AD1356-1</f>
        <v>9.9304865938429909E-3</v>
      </c>
    </row>
    <row r="1356" spans="1:7" x14ac:dyDescent="0.25">
      <c r="A1356" s="15">
        <v>34075</v>
      </c>
      <c r="B1356" s="33">
        <f>input!C1356/input!C1357-1</f>
        <v>1.6069165308709055E-2</v>
      </c>
      <c r="C1356" s="33">
        <f>input!H1356/input!H1357-1</f>
        <v>-1.5686274509803977E-2</v>
      </c>
      <c r="D1356" s="33">
        <f>input!J1356/input!J1357-1</f>
        <v>-1.341381623071769E-2</v>
      </c>
      <c r="E1356">
        <f>input!J1356-input!H1356</f>
        <v>2.1190000000000002</v>
      </c>
      <c r="F1356" s="38">
        <f>input!L1356/input!L1357-1</f>
        <v>9.8662573996932679E-4</v>
      </c>
      <c r="G1356" s="38">
        <f>input!AD1356/input!AD1357-1</f>
        <v>-3.9564787339266827E-3</v>
      </c>
    </row>
    <row r="1357" spans="1:7" x14ac:dyDescent="0.25">
      <c r="A1357" s="15">
        <v>34068</v>
      </c>
      <c r="B1357" s="33">
        <f>input!C1357/input!C1358-1</f>
        <v>1.0195065588254337E-3</v>
      </c>
      <c r="C1357" s="33">
        <f>input!H1357/input!H1358-1</f>
        <v>-3.3602829711975701E-2</v>
      </c>
      <c r="D1357" s="33">
        <f>input!J1357/input!J1358-1</f>
        <v>-3.103168155970748E-2</v>
      </c>
      <c r="E1357">
        <f>input!J1357-input!H1357</f>
        <v>2.1390000000000002</v>
      </c>
      <c r="F1357" s="38">
        <f>input!L1357/input!L1358-1</f>
        <v>-1.641676699135397E-3</v>
      </c>
      <c r="G1357" s="38">
        <f>input!AD1357/input!AD1358-1</f>
        <v>-2.0823244552058084E-2</v>
      </c>
    </row>
    <row r="1358" spans="1:7" x14ac:dyDescent="0.25">
      <c r="A1358" s="15">
        <v>34061</v>
      </c>
      <c r="B1358" s="33">
        <f>input!C1358/input!C1359-1</f>
        <v>-1.4270400643172976E-2</v>
      </c>
      <c r="C1358" s="33">
        <f>input!H1358/input!H1359-1</f>
        <v>-1.4196762141967523E-2</v>
      </c>
      <c r="D1358" s="33">
        <f>input!J1358/input!J1359-1</f>
        <v>1.0507305861106486E-2</v>
      </c>
      <c r="E1358">
        <f>input!J1358-input!H1358</f>
        <v>2.1970000000000001</v>
      </c>
      <c r="F1358" s="38">
        <f>input!L1358/input!L1359-1</f>
        <v>-1.6786828795867903E-2</v>
      </c>
      <c r="G1358" s="38">
        <f>input!AD1358/input!AD1359-1</f>
        <v>1.1758941695247271E-2</v>
      </c>
    </row>
    <row r="1359" spans="1:7" x14ac:dyDescent="0.25">
      <c r="A1359" s="15">
        <v>34054</v>
      </c>
      <c r="B1359" s="33">
        <f>input!C1359/input!C1360-1</f>
        <v>-5.3312008529922128E-3</v>
      </c>
      <c r="C1359" s="33">
        <f>input!H1359/input!H1360-1</f>
        <v>2.2929936305732479E-2</v>
      </c>
      <c r="D1359" s="33">
        <f>input!J1359/input!J1360-1</f>
        <v>2.1637034552163703E-2</v>
      </c>
      <c r="E1359">
        <f>input!J1359-input!H1359</f>
        <v>2.0760000000000005</v>
      </c>
      <c r="F1359" s="38">
        <f>input!L1359/input!L1360-1</f>
        <v>5.3832902670114535E-4</v>
      </c>
      <c r="G1359" s="38">
        <f>input!AD1359/input!AD1360-1</f>
        <v>1.6434262948207268E-2</v>
      </c>
    </row>
    <row r="1360" spans="1:7" x14ac:dyDescent="0.25">
      <c r="A1360" s="15">
        <v>34047</v>
      </c>
      <c r="B1360" s="33">
        <f>input!C1360/input!C1361-1</f>
        <v>7.7807171598154312E-4</v>
      </c>
      <c r="C1360" s="33">
        <f>input!H1360/input!H1361-1</f>
        <v>-3.3013057403301405E-2</v>
      </c>
      <c r="D1360" s="33">
        <f>input!J1360/input!J1361-1</f>
        <v>-2.4701455913626824E-2</v>
      </c>
      <c r="E1360">
        <f>input!J1360-input!H1360</f>
        <v>2.0369999999999999</v>
      </c>
      <c r="F1360" s="38">
        <f>input!L1360/input!L1361-1</f>
        <v>-1.7142857142857237E-2</v>
      </c>
      <c r="G1360" s="38">
        <f>input!AD1360/input!AD1361-1</f>
        <v>-1.0349926071956617E-2</v>
      </c>
    </row>
    <row r="1361" spans="1:7" x14ac:dyDescent="0.25">
      <c r="A1361" s="15">
        <v>34040</v>
      </c>
      <c r="B1361" s="33">
        <f>input!C1361/input!C1362-1</f>
        <v>8.3387505323797573E-3</v>
      </c>
      <c r="C1361" s="33">
        <f>input!H1361/input!H1362-1</f>
        <v>4.748387096774187E-2</v>
      </c>
      <c r="D1361" s="33">
        <f>input!J1361/input!J1362-1</f>
        <v>4.2818150801774202E-2</v>
      </c>
      <c r="E1361">
        <f>input!J1361-input!H1361</f>
        <v>2.0540000000000003</v>
      </c>
      <c r="F1361" s="38">
        <f>input!L1361/input!L1362-1</f>
        <v>2.1208907741252503E-3</v>
      </c>
      <c r="G1361" s="38">
        <f>input!AD1361/input!AD1362-1</f>
        <v>-3.0578117534639349E-2</v>
      </c>
    </row>
    <row r="1362" spans="1:7" x14ac:dyDescent="0.25">
      <c r="A1362" s="15">
        <v>34033</v>
      </c>
      <c r="B1362" s="33">
        <f>input!C1362/input!C1363-1</f>
        <v>6.1572466056205588E-3</v>
      </c>
      <c r="C1362" s="33">
        <f>input!H1362/input!H1363-1</f>
        <v>-8.4442169907881226E-3</v>
      </c>
      <c r="D1362" s="33">
        <f>input!J1362/input!J1363-1</f>
        <v>-2.6245847176079695E-2</v>
      </c>
      <c r="E1362">
        <f>input!J1362-input!H1362</f>
        <v>1.9870000000000001</v>
      </c>
      <c r="F1362" s="38">
        <f>input!L1362/input!L1363-1</f>
        <v>3.0847782150833503E-3</v>
      </c>
      <c r="G1362" s="38">
        <f>input!AD1362/input!AD1363-1</f>
        <v>1.6019417475727993E-2</v>
      </c>
    </row>
    <row r="1363" spans="1:7" x14ac:dyDescent="0.25">
      <c r="A1363" s="15">
        <v>34026</v>
      </c>
      <c r="B1363" s="33">
        <f>input!C1363/input!C1364-1</f>
        <v>2.1095297314725148E-2</v>
      </c>
      <c r="C1363" s="33">
        <f>input!H1363/input!H1364-1</f>
        <v>-1.1383759170250474E-2</v>
      </c>
      <c r="D1363" s="33">
        <f>input!J1363/input!J1364-1</f>
        <v>-2.1456436931079459E-2</v>
      </c>
      <c r="E1363">
        <f>input!J1363-input!H1363</f>
        <v>2.1119999999999997</v>
      </c>
      <c r="F1363" s="38">
        <f>input!L1363/input!L1364-1</f>
        <v>6.7466266866567093E-3</v>
      </c>
      <c r="G1363" s="38">
        <f>input!AD1363/input!AD1364-1</f>
        <v>4.9949031600407867E-2</v>
      </c>
    </row>
    <row r="1364" spans="1:7" x14ac:dyDescent="0.25">
      <c r="A1364" s="15">
        <v>34019</v>
      </c>
      <c r="B1364" s="33">
        <f>input!C1364/input!C1365-1</f>
        <v>-2.3302892617751536E-2</v>
      </c>
      <c r="C1364" s="33">
        <f>input!H1364/input!H1365-1</f>
        <v>-5.0900360144057633E-2</v>
      </c>
      <c r="D1364" s="33">
        <f>input!J1364/input!J1365-1</f>
        <v>-2.8273574474806495E-2</v>
      </c>
      <c r="E1364">
        <f>input!J1364-input!H1364</f>
        <v>2.1990000000000003</v>
      </c>
      <c r="F1364" s="38">
        <f>input!L1364/input!L1365-1</f>
        <v>-9.2307692307692646E-3</v>
      </c>
      <c r="G1364" s="38">
        <f>input!AD1364/input!AD1365-1</f>
        <v>-1.8018018018017945E-2</v>
      </c>
    </row>
    <row r="1365" spans="1:7" x14ac:dyDescent="0.25">
      <c r="A1365" s="15">
        <v>34012</v>
      </c>
      <c r="B1365" s="33">
        <f>input!C1365/input!C1366-1</f>
        <v>-9.6897066357785056E-3</v>
      </c>
      <c r="C1365" s="33">
        <f>input!H1365/input!H1366-1</f>
        <v>1.783968719452611E-2</v>
      </c>
      <c r="D1365" s="33">
        <f>input!J1365/input!J1366-1</f>
        <v>3.9644782746590668E-3</v>
      </c>
      <c r="E1365">
        <f>input!J1365-input!H1365</f>
        <v>2.1660000000000004</v>
      </c>
      <c r="F1365" s="38">
        <f>input!L1365/input!L1366-1</f>
        <v>-1.5889830508475367E-3</v>
      </c>
      <c r="G1365" s="38">
        <f>input!AD1365/input!AD1366-1</f>
        <v>-1.1380504700643224E-2</v>
      </c>
    </row>
    <row r="1366" spans="1:7" x14ac:dyDescent="0.25">
      <c r="A1366" s="15">
        <v>34005</v>
      </c>
      <c r="B1366" s="33">
        <f>input!C1366/input!C1367-1</f>
        <v>2.3132321436710956E-2</v>
      </c>
      <c r="C1366" s="33">
        <f>input!H1366/input!H1367-1</f>
        <v>-1.8234165067178676E-2</v>
      </c>
      <c r="D1366" s="33">
        <f>input!J1366/input!J1367-1</f>
        <v>-8.3346438119200617E-3</v>
      </c>
      <c r="E1366">
        <f>input!J1366-input!H1366</f>
        <v>2.2140000000000004</v>
      </c>
      <c r="F1366" s="38">
        <f>input!L1366/input!L1367-1</f>
        <v>2.0982046290287881E-2</v>
      </c>
      <c r="G1366" s="38">
        <f>input!AD1366/input!AD1367-1</f>
        <v>-2.4679170779862147E-3</v>
      </c>
    </row>
    <row r="1367" spans="1:7" x14ac:dyDescent="0.25">
      <c r="A1367" s="15">
        <v>33998</v>
      </c>
      <c r="B1367" s="33">
        <f>input!C1367/input!C1368-1</f>
        <v>6.122308591868908E-3</v>
      </c>
      <c r="C1367" s="33">
        <f>input!H1367/input!H1368-1</f>
        <v>-1.5122873345935761E-2</v>
      </c>
      <c r="D1367" s="33">
        <f>input!J1367/input!J1368-1</f>
        <v>-2.7527144823367489E-2</v>
      </c>
      <c r="E1367">
        <f>input!J1367-input!H1367</f>
        <v>2.1909999999999998</v>
      </c>
      <c r="F1367" s="38">
        <f>input!L1367/input!L1368-1</f>
        <v>1.1486708237610666E-2</v>
      </c>
      <c r="G1367" s="38">
        <f>input!AD1367/input!AD1368-1</f>
        <v>7.5942644715879082E-2</v>
      </c>
    </row>
    <row r="1368" spans="1:7" x14ac:dyDescent="0.25">
      <c r="A1368" s="15">
        <v>33991</v>
      </c>
      <c r="B1368" s="33">
        <f>input!C1368/input!C1369-1</f>
        <v>-2.3790460940179559E-3</v>
      </c>
      <c r="C1368" s="33">
        <f>input!H1368/input!H1369-1</f>
        <v>-1.4438751746623013E-2</v>
      </c>
      <c r="D1368" s="33">
        <f>input!J1368/input!J1369-1</f>
        <v>-6.9855732725893072E-3</v>
      </c>
      <c r="E1368">
        <f>input!J1368-input!H1368</f>
        <v>2.3069999999999995</v>
      </c>
      <c r="F1368" s="38">
        <f>input!L1368/input!L1369-1</f>
        <v>-1.7519346517626877E-2</v>
      </c>
      <c r="G1368" s="38">
        <f>input!AD1368/input!AD1369-1</f>
        <v>-2.1197668256492941E-3</v>
      </c>
    </row>
    <row r="1369" spans="1:7" x14ac:dyDescent="0.25">
      <c r="A1369" s="15">
        <v>33984</v>
      </c>
      <c r="B1369" s="33">
        <f>input!C1369/input!C1370-1</f>
        <v>1.8878918540962575E-2</v>
      </c>
      <c r="C1369" s="33">
        <f>input!H1369/input!H1370-1</f>
        <v>-4.0232454179705113E-2</v>
      </c>
      <c r="D1369" s="33">
        <f>input!J1369/input!J1370-1</f>
        <v>-2.1690684890803724E-2</v>
      </c>
      <c r="E1369">
        <f>input!J1369-input!H1369</f>
        <v>2.2910000000000004</v>
      </c>
      <c r="F1369" s="38">
        <f>input!L1369/input!L1370-1</f>
        <v>-4.3873729266987738E-3</v>
      </c>
      <c r="G1369" s="38">
        <f>input!AD1369/input!AD1370-1</f>
        <v>-5.2966101694906786E-4</v>
      </c>
    </row>
    <row r="1370" spans="1:7" x14ac:dyDescent="0.25">
      <c r="A1370" s="15">
        <v>33977</v>
      </c>
      <c r="B1370" s="33">
        <f>input!C1370/input!C1371-1</f>
        <v>-1.5285396249799077E-2</v>
      </c>
      <c r="C1370" s="33">
        <f>input!H1370/input!H1371-1</f>
        <v>-1.8429135585783185E-2</v>
      </c>
      <c r="D1370" s="33">
        <f>input!J1370/input!J1371-1</f>
        <v>6.7304816033502135E-3</v>
      </c>
      <c r="E1370">
        <f>input!J1370-input!H1370</f>
        <v>2.2569999999999997</v>
      </c>
      <c r="F1370" s="38">
        <f>input!L1370/input!L1371-1</f>
        <v>1.1801645734084154E-2</v>
      </c>
      <c r="G1370" s="38">
        <f>input!AD1370/input!AD1371-1</f>
        <v>-3.1794871794871837E-2</v>
      </c>
    </row>
    <row r="1371" spans="1:7" x14ac:dyDescent="0.25">
      <c r="A1371" s="15">
        <v>33970</v>
      </c>
      <c r="B1371" s="33">
        <f>input!C1371/input!C1372-1</f>
        <v>-9.2320985969939207E-3</v>
      </c>
      <c r="C1371" s="33">
        <f>input!H1371/input!H1372-1</f>
        <v>-1.4486486486486538E-2</v>
      </c>
      <c r="D1371" s="33">
        <f>input!J1371/input!J1372-1</f>
        <v>1.4979029358896945E-3</v>
      </c>
      <c r="E1371">
        <f>input!J1371-input!H1371</f>
        <v>2.1280000000000001</v>
      </c>
      <c r="F1371" s="38">
        <f>input!L1371/input!L1372-1</f>
        <v>1.3385999561114748E-2</v>
      </c>
      <c r="G1371" s="38">
        <f>input!AD1371/input!AD1372-1</f>
        <v>-2.2556390977443552E-2</v>
      </c>
    </row>
    <row r="1372" spans="1:7" x14ac:dyDescent="0.25">
      <c r="A1372" s="15">
        <v>33963</v>
      </c>
      <c r="B1372" s="33">
        <f>input!C1372/input!C1373-1</f>
        <v>-3.4218636693256199E-3</v>
      </c>
      <c r="C1372" s="33">
        <f>input!H1372/input!H1373-1</f>
        <v>2.1668472372697867E-3</v>
      </c>
      <c r="D1372" s="33">
        <f>input!J1372/input!J1373-1</f>
        <v>-9.6424862780002396E-3</v>
      </c>
      <c r="E1372">
        <f>input!J1372-input!H1372</f>
        <v>2.0510000000000002</v>
      </c>
      <c r="F1372" s="38">
        <f>input!L1372/input!L1373-1</f>
        <v>1.6280107047279113E-2</v>
      </c>
      <c r="G1372" s="38">
        <f>input!AD1372/input!AD1373-1</f>
        <v>6.0514372163389396E-3</v>
      </c>
    </row>
    <row r="1373" spans="1:7" x14ac:dyDescent="0.25">
      <c r="A1373" s="15">
        <v>33956</v>
      </c>
      <c r="B1373" s="33">
        <f>input!C1373/input!C1374-1</f>
        <v>1.7407142692458244E-2</v>
      </c>
      <c r="C1373" s="33">
        <f>input!H1373/input!H1374-1</f>
        <v>-2.862555251526E-2</v>
      </c>
      <c r="D1373" s="33">
        <f>input!J1373/input!J1374-1</f>
        <v>-7.5088339222615375E-3</v>
      </c>
      <c r="E1373">
        <f>input!J1373-input!H1373</f>
        <v>2.1259999999999994</v>
      </c>
      <c r="F1373" s="38">
        <f>input!L1373/input!L1374-1</f>
        <v>-4.9927881948295116E-3</v>
      </c>
      <c r="G1373" s="38">
        <f>input!AD1373/input!AD1374-1</f>
        <v>3.8763750654793094E-2</v>
      </c>
    </row>
    <row r="1374" spans="1:7" x14ac:dyDescent="0.25">
      <c r="A1374" s="15">
        <v>33949</v>
      </c>
      <c r="B1374" s="33">
        <f>input!C1374/input!C1375-1</f>
        <v>3.8652039068647337E-3</v>
      </c>
      <c r="C1374" s="33">
        <f>input!H1374/input!H1375-1</f>
        <v>1.0851063829787178E-2</v>
      </c>
      <c r="D1374" s="33">
        <f>input!J1374/input!J1375-1</f>
        <v>-3.959524857017227E-3</v>
      </c>
      <c r="E1374">
        <f>input!J1374-input!H1374</f>
        <v>2.0409999999999995</v>
      </c>
      <c r="F1374" s="38">
        <f>input!L1374/input!L1375-1</f>
        <v>-4.7482332155477369E-3</v>
      </c>
      <c r="G1374" s="38">
        <f>input!AD1374/input!AD1375-1</f>
        <v>7.9197465681097867E-3</v>
      </c>
    </row>
    <row r="1375" spans="1:7" x14ac:dyDescent="0.25">
      <c r="A1375" s="15">
        <v>33942</v>
      </c>
      <c r="B1375" s="33">
        <f>input!C1375/input!C1376-1</f>
        <v>4.4169611307420809E-3</v>
      </c>
      <c r="C1375" s="33">
        <f>input!H1375/input!H1376-1</f>
        <v>-1.7353125653355672E-2</v>
      </c>
      <c r="D1375" s="33">
        <f>input!J1375/input!J1376-1</f>
        <v>-1.3740237199884264E-2</v>
      </c>
      <c r="E1375">
        <f>input!J1375-input!H1375</f>
        <v>2.1189999999999998</v>
      </c>
      <c r="F1375" s="38">
        <f>input!L1375/input!L1376-1</f>
        <v>-6.0366589836461371E-3</v>
      </c>
      <c r="G1375" s="38">
        <f>input!AD1375/input!AD1376-1</f>
        <v>-6.5614208189442413E-2</v>
      </c>
    </row>
    <row r="1376" spans="1:7" x14ac:dyDescent="0.25">
      <c r="A1376" s="15">
        <v>33935</v>
      </c>
      <c r="B1376" s="33">
        <f>input!C1376/input!C1377-1</f>
        <v>8.2268838626509133E-3</v>
      </c>
      <c r="C1376" s="33">
        <f>input!H1376/input!H1377-1</f>
        <v>3.8202734968526109E-2</v>
      </c>
      <c r="D1376" s="33">
        <f>input!J1376/input!J1377-1</f>
        <v>1.2150490411360071E-2</v>
      </c>
      <c r="E1376">
        <f>input!J1376-input!H1376</f>
        <v>2.1309999999999993</v>
      </c>
      <c r="F1376" s="38">
        <f>input!L1376/input!L1377-1</f>
        <v>-1.0974539069363853E-4</v>
      </c>
      <c r="G1376" s="38">
        <f>input!AD1376/input!AD1377-1</f>
        <v>-6.3725490196078205E-3</v>
      </c>
    </row>
    <row r="1377" spans="1:7" x14ac:dyDescent="0.25">
      <c r="A1377" s="15">
        <v>33928</v>
      </c>
      <c r="B1377" s="33">
        <f>input!C1377/input!C1378-1</f>
        <v>9.9898207987121346E-3</v>
      </c>
      <c r="C1377" s="33">
        <f>input!H1377/input!H1378-1</f>
        <v>6.1148722428479019E-3</v>
      </c>
      <c r="D1377" s="33">
        <f>input!J1377/input!J1378-1</f>
        <v>2.0536893061462447E-3</v>
      </c>
      <c r="E1377">
        <f>input!J1377-input!H1377</f>
        <v>2.2239999999999993</v>
      </c>
      <c r="F1377" s="38">
        <f>input!L1377/input!L1378-1</f>
        <v>2.4165449027762298E-2</v>
      </c>
      <c r="G1377" s="38">
        <f>input!AD1377/input!AD1378-1</f>
        <v>1.5936254980079667E-2</v>
      </c>
    </row>
    <row r="1378" spans="1:7" x14ac:dyDescent="0.25">
      <c r="A1378" s="15">
        <v>33921</v>
      </c>
      <c r="B1378" s="33">
        <f>input!C1378/input!C1379-1</f>
        <v>1.1614540926289552E-2</v>
      </c>
      <c r="C1378" s="33">
        <f>input!H1378/input!H1379-1</f>
        <v>2.324022346368726E-2</v>
      </c>
      <c r="D1378" s="33">
        <f>input!J1378/input!J1379-1</f>
        <v>-2.1530070331562956E-2</v>
      </c>
      <c r="E1378">
        <f>input!J1378-input!H1378</f>
        <v>2.2380000000000004</v>
      </c>
      <c r="F1378" s="38">
        <f>input!L1378/input!L1379-1</f>
        <v>-1.0564946619217142E-2</v>
      </c>
      <c r="G1378" s="38">
        <f>input!AD1378/input!AD1379-1</f>
        <v>-1.0837438423645485E-2</v>
      </c>
    </row>
    <row r="1379" spans="1:7" x14ac:dyDescent="0.25">
      <c r="A1379" s="15">
        <v>33914</v>
      </c>
      <c r="B1379" s="33">
        <f>input!C1379/input!C1380-1</f>
        <v>-2.6273048629025242E-3</v>
      </c>
      <c r="C1379" s="33">
        <f>input!H1379/input!H1380-1</f>
        <v>2.0990189368012668E-2</v>
      </c>
      <c r="D1379" s="33">
        <f>input!J1379/input!J1380-1</f>
        <v>2.6218883487995281E-2</v>
      </c>
      <c r="E1379">
        <f>input!J1379-input!H1379</f>
        <v>2.492</v>
      </c>
      <c r="F1379" s="38">
        <f>input!L1379/input!L1380-1</f>
        <v>2.6132602989843656E-2</v>
      </c>
      <c r="G1379" s="38">
        <f>input!AD1379/input!AD1380-1</f>
        <v>-1.5518913676042745E-2</v>
      </c>
    </row>
    <row r="1380" spans="1:7" x14ac:dyDescent="0.25">
      <c r="A1380" s="15">
        <v>33907</v>
      </c>
      <c r="B1380" s="33">
        <f>input!C1380/input!C1381-1</f>
        <v>1.1060130403284241E-2</v>
      </c>
      <c r="C1380" s="33">
        <f>input!H1380/input!H1381-1</f>
        <v>1.3879250520471897E-2</v>
      </c>
      <c r="D1380" s="33">
        <f>input!J1380/input!J1381-1</f>
        <v>-3.2300690060197423E-3</v>
      </c>
      <c r="E1380">
        <f>input!J1380-input!H1380</f>
        <v>2.4059999999999997</v>
      </c>
      <c r="F1380" s="38">
        <f>input!L1380/input!L1381-1</f>
        <v>9.562211981566815E-3</v>
      </c>
      <c r="G1380" s="38">
        <f>input!AD1380/input!AD1381-1</f>
        <v>-2.6899480887210947E-2</v>
      </c>
    </row>
    <row r="1381" spans="1:7" x14ac:dyDescent="0.25">
      <c r="A1381" s="15">
        <v>33900</v>
      </c>
      <c r="B1381" s="33">
        <f>input!C1381/input!C1382-1</f>
        <v>5.7561994510966219E-3</v>
      </c>
      <c r="C1381" s="33">
        <f>input!H1381/input!H1382-1</f>
        <v>7.6444223107569709E-2</v>
      </c>
      <c r="D1381" s="33">
        <f>input!J1381/input!J1382-1</f>
        <v>3.4006376195536703E-2</v>
      </c>
      <c r="E1381">
        <f>input!J1381-input!H1381</f>
        <v>2.4879999999999995</v>
      </c>
      <c r="F1381" s="38">
        <f>input!L1381/input!L1382-1</f>
        <v>2.6490066225165476E-2</v>
      </c>
      <c r="G1381" s="38">
        <f>input!AD1381/input!AD1382-1</f>
        <v>-4.8922800718132819E-2</v>
      </c>
    </row>
    <row r="1382" spans="1:7" x14ac:dyDescent="0.25">
      <c r="A1382" s="15">
        <v>33893</v>
      </c>
      <c r="B1382" s="33">
        <f>input!C1382/input!C1383-1</f>
        <v>2.2525207370982958E-2</v>
      </c>
      <c r="C1382" s="33">
        <f>input!H1382/input!H1383-1</f>
        <v>6.2640942119769338E-3</v>
      </c>
      <c r="D1382" s="33">
        <f>input!J1382/input!J1383-1</f>
        <v>1.1361891601412433E-2</v>
      </c>
      <c r="E1382">
        <f>input!J1382-input!H1382</f>
        <v>2.5709999999999997</v>
      </c>
      <c r="F1382" s="38">
        <f>input!L1382/input!L1383-1</f>
        <v>-2.9477655936800407E-3</v>
      </c>
      <c r="G1382" s="38">
        <f>input!AD1382/input!AD1383-1</f>
        <v>-4.0232454179705002E-3</v>
      </c>
    </row>
    <row r="1383" spans="1:7" x14ac:dyDescent="0.25">
      <c r="A1383" s="15">
        <v>33886</v>
      </c>
      <c r="B1383" s="33">
        <f>input!C1383/input!C1384-1</f>
        <v>-1.9026969084220524E-2</v>
      </c>
      <c r="C1383" s="33">
        <f>input!H1383/input!H1384-1</f>
        <v>8.4805653710247286E-2</v>
      </c>
      <c r="D1383" s="33">
        <f>input!J1383/input!J1384-1</f>
        <v>4.2914331465172095E-2</v>
      </c>
      <c r="E1383">
        <f>input!J1383-input!H1383</f>
        <v>2.5219999999999998</v>
      </c>
      <c r="F1383" s="38">
        <f>input!L1383/input!L1384-1</f>
        <v>4.240412979351027E-2</v>
      </c>
      <c r="G1383" s="38">
        <f>input!AD1383/input!AD1384-1</f>
        <v>2.0529197080291883E-2</v>
      </c>
    </row>
    <row r="1384" spans="1:7" x14ac:dyDescent="0.25">
      <c r="A1384" s="15">
        <v>33879</v>
      </c>
      <c r="B1384" s="33">
        <f>input!C1384/input!C1385-1</f>
        <v>-9.3640641969349181E-3</v>
      </c>
      <c r="C1384" s="33">
        <f>input!H1384/input!H1385-1</f>
        <v>-2.8775079197465692E-2</v>
      </c>
      <c r="D1384" s="33">
        <f>input!J1384/input!J1385-1</f>
        <v>-2.5132688104901546E-2</v>
      </c>
      <c r="E1384">
        <f>input!J1384-input!H1384</f>
        <v>2.5659999999999998</v>
      </c>
      <c r="F1384" s="38">
        <f>input!L1384/input!L1385-1</f>
        <v>-2.9695885509838926E-2</v>
      </c>
      <c r="G1384" s="38">
        <f>input!AD1384/input!AD1385-1</f>
        <v>1.1070110701107083E-2</v>
      </c>
    </row>
    <row r="1385" spans="1:7" x14ac:dyDescent="0.25">
      <c r="A1385" s="15">
        <v>33872</v>
      </c>
      <c r="B1385" s="33">
        <f>input!C1385/input!C1386-1</f>
        <v>-2.0287045137493132E-2</v>
      </c>
      <c r="C1385" s="33">
        <f>input!H1385/input!H1386-1</f>
        <v>-3.944254535892644E-3</v>
      </c>
      <c r="D1385" s="33">
        <f>input!J1385/input!J1386-1</f>
        <v>0</v>
      </c>
      <c r="E1385">
        <f>input!J1385-input!H1385</f>
        <v>2.6179999999999994</v>
      </c>
      <c r="F1385" s="38">
        <f>input!L1385/input!L1386-1</f>
        <v>-1.0385931783311819E-2</v>
      </c>
      <c r="G1385" s="38">
        <f>input!AD1385/input!AD1386-1</f>
        <v>-1.364877161055511E-2</v>
      </c>
    </row>
    <row r="1386" spans="1:7" x14ac:dyDescent="0.25">
      <c r="A1386" s="15">
        <v>33865</v>
      </c>
      <c r="B1386" s="33">
        <f>input!C1386/input!C1387-1</f>
        <v>7.9841746508413358E-3</v>
      </c>
      <c r="C1386" s="33">
        <f>input!H1386/input!H1387-1</f>
        <v>-1.195115614445319E-2</v>
      </c>
      <c r="D1386" s="33">
        <f>input!J1386/input!J1387-1</f>
        <v>7.3910992294385913E-3</v>
      </c>
      <c r="E1386">
        <f>input!J1386-input!H1386</f>
        <v>2.6029999999999998</v>
      </c>
      <c r="F1386" s="38">
        <f>input!L1386/input!L1387-1</f>
        <v>5.0588964662120262E-2</v>
      </c>
      <c r="G1386" s="38">
        <f>input!AD1386/input!AD1387-1</f>
        <v>-1.3630168105407403E-3</v>
      </c>
    </row>
    <row r="1387" spans="1:7" x14ac:dyDescent="0.25">
      <c r="A1387" s="15">
        <v>33858</v>
      </c>
      <c r="B1387" s="33">
        <f>input!C1387/input!C1388-1</f>
        <v>5.9940538985325809E-3</v>
      </c>
      <c r="C1387" s="33">
        <f>input!H1387/input!H1388-1</f>
        <v>-5.1692943913155265E-3</v>
      </c>
      <c r="D1387" s="33">
        <f>input!J1387/input!J1388-1</f>
        <v>-6.0956548921538012E-3</v>
      </c>
      <c r="E1387">
        <f>input!J1387-input!H1387</f>
        <v>2.5099999999999998</v>
      </c>
      <c r="F1387" s="38">
        <f>input!L1387/input!L1388-1</f>
        <v>2.3217457498097005E-2</v>
      </c>
      <c r="G1387" s="38">
        <f>input!AD1387/input!AD1388-1</f>
        <v>1.1024345429490268E-2</v>
      </c>
    </row>
    <row r="1388" spans="1:7" x14ac:dyDescent="0.25">
      <c r="A1388" s="15">
        <v>33851</v>
      </c>
      <c r="B1388" s="33">
        <f>input!C1388/input!C1389-1</f>
        <v>5.399672162761604E-3</v>
      </c>
      <c r="C1388" s="33">
        <f>input!H1388/input!H1389-1</f>
        <v>-7.1737044145873452E-2</v>
      </c>
      <c r="D1388" s="33">
        <f>input!J1388/input!J1389-1</f>
        <v>-3.4992458521870273E-2</v>
      </c>
      <c r="E1388">
        <f>input!J1388-input!H1388</f>
        <v>2.5289999999999999</v>
      </c>
      <c r="F1388" s="38">
        <f>input!L1388/input!L1389-1</f>
        <v>-4.4208664898320871E-3</v>
      </c>
      <c r="G1388" s="38">
        <f>input!AD1388/input!AD1389-1</f>
        <v>2.1586109807602005E-2</v>
      </c>
    </row>
    <row r="1389" spans="1:7" x14ac:dyDescent="0.25">
      <c r="A1389" s="15">
        <v>33844</v>
      </c>
      <c r="B1389" s="33">
        <f>input!C1389/input!C1390-1</f>
        <v>-2.4105098228366373E-5</v>
      </c>
      <c r="C1389" s="33">
        <f>input!H1389/input!H1390-1</f>
        <v>2.6095519448547488E-2</v>
      </c>
      <c r="D1389" s="33">
        <f>input!J1389/input!J1390-1</f>
        <v>1.7027151403589569E-2</v>
      </c>
      <c r="E1389">
        <f>input!J1389-input!H1389</f>
        <v>2.4619999999999997</v>
      </c>
      <c r="F1389" s="38">
        <f>input!L1389/input!L1390-1</f>
        <v>-1.2350299401197584E-2</v>
      </c>
      <c r="G1389" s="38">
        <f>input!AD1389/input!AD1390-1</f>
        <v>1.0910815939279006E-2</v>
      </c>
    </row>
    <row r="1390" spans="1:7" x14ac:dyDescent="0.25">
      <c r="A1390" s="15">
        <v>33837</v>
      </c>
      <c r="B1390" s="33">
        <f>input!C1390/input!C1391-1</f>
        <v>-1.2050201233597679E-2</v>
      </c>
      <c r="C1390" s="33">
        <f>input!H1390/input!H1391-1</f>
        <v>-6.8459657701710475E-3</v>
      </c>
      <c r="D1390" s="33">
        <f>input!J1390/input!J1391-1</f>
        <v>3.0688967316239157E-4</v>
      </c>
      <c r="E1390">
        <f>input!J1390-input!H1390</f>
        <v>2.4569999999999999</v>
      </c>
      <c r="F1390" s="38">
        <f>input!L1390/input!L1391-1</f>
        <v>-1.8368846436443764E-2</v>
      </c>
      <c r="G1390" s="38">
        <f>input!AD1390/input!AD1391-1</f>
        <v>-9.3984962406016281E-3</v>
      </c>
    </row>
    <row r="1391" spans="1:7" x14ac:dyDescent="0.25">
      <c r="A1391" s="15">
        <v>33830</v>
      </c>
      <c r="B1391" s="33">
        <f>input!C1391/input!C1392-1</f>
        <v>2.4589381207029692E-3</v>
      </c>
      <c r="C1391" s="33">
        <f>input!H1391/input!H1392-1</f>
        <v>-1.4457831325301318E-2</v>
      </c>
      <c r="D1391" s="33">
        <f>input!J1391/input!J1392-1</f>
        <v>-5.7971014492752548E-3</v>
      </c>
      <c r="E1391">
        <f>input!J1391-input!H1391</f>
        <v>2.4270000000000005</v>
      </c>
      <c r="F1391" s="38">
        <f>input!L1391/input!L1392-1</f>
        <v>1.2247397428044593E-4</v>
      </c>
      <c r="G1391" s="38">
        <f>input!AD1391/input!AD1392-1</f>
        <v>2.827521206409056E-3</v>
      </c>
    </row>
    <row r="1392" spans="1:7" x14ac:dyDescent="0.25">
      <c r="A1392" s="15">
        <v>33823</v>
      </c>
      <c r="B1392" s="33">
        <f>input!C1392/input!C1393-1</f>
        <v>-1.2564531717781269E-2</v>
      </c>
      <c r="C1392" s="33">
        <f>input!H1392/input!H1393-1</f>
        <v>-5.6603773584905537E-2</v>
      </c>
      <c r="D1392" s="33">
        <f>input!J1392/input!J1393-1</f>
        <v>-2.2954240572365503E-2</v>
      </c>
      <c r="E1392">
        <f>input!J1392-input!H1392</f>
        <v>2.4049999999999994</v>
      </c>
      <c r="F1392" s="38">
        <f>input!L1392/input!L1393-1</f>
        <v>-3.1742156024904267E-3</v>
      </c>
      <c r="G1392" s="38">
        <f>input!AD1392/input!AD1393-1</f>
        <v>-2.9721079103795289E-2</v>
      </c>
    </row>
    <row r="1393" spans="1:7" x14ac:dyDescent="0.25">
      <c r="A1393" s="15">
        <v>33816</v>
      </c>
      <c r="B1393" s="33">
        <f>input!C1393/input!C1394-1</f>
        <v>3.063654033041785E-2</v>
      </c>
      <c r="C1393" s="33">
        <f>input!H1393/input!H1394-1</f>
        <v>4.6135552913198596E-2</v>
      </c>
      <c r="D1393" s="33">
        <f>input!J1393/input!J1394-1</f>
        <v>-3.8604305864885502E-3</v>
      </c>
      <c r="E1393">
        <f>input!J1393-input!H1393</f>
        <v>2.3099999999999996</v>
      </c>
      <c r="F1393" s="38">
        <f>input!L1393/input!L1394-1</f>
        <v>-1.5268093291656792E-2</v>
      </c>
      <c r="G1393" s="38">
        <f>input!AD1393/input!AD1394-1</f>
        <v>-5.0045495905368664E-3</v>
      </c>
    </row>
    <row r="1394" spans="1:7" x14ac:dyDescent="0.25">
      <c r="A1394" s="15">
        <v>33809</v>
      </c>
      <c r="B1394" s="33">
        <f>input!C1394/input!C1395-1</f>
        <v>-9.6722968095855899E-3</v>
      </c>
      <c r="C1394" s="33">
        <f>input!H1394/input!H1395-1</f>
        <v>-9.8893336472803961E-3</v>
      </c>
      <c r="D1394" s="33">
        <f>input!J1394/input!J1395-1</f>
        <v>-2.348847324923875E-2</v>
      </c>
      <c r="E1394">
        <f>input!J1394-input!H1394</f>
        <v>2.5300000000000002</v>
      </c>
      <c r="F1394" s="38">
        <f>input!L1394/input!L1395-1</f>
        <v>2.6406712734452054E-2</v>
      </c>
      <c r="G1394" s="38">
        <f>input!AD1394/input!AD1395-1</f>
        <v>1.8535681186283792E-2</v>
      </c>
    </row>
    <row r="1395" spans="1:7" x14ac:dyDescent="0.25">
      <c r="A1395" s="15">
        <v>33802</v>
      </c>
      <c r="B1395" s="33">
        <f>input!C1395/input!C1396-1</f>
        <v>2.4118469924268027E-3</v>
      </c>
      <c r="C1395" s="33">
        <f>input!H1395/input!H1396-1</f>
        <v>-2.0751671662439408E-2</v>
      </c>
      <c r="D1395" s="33">
        <f>input!J1395/input!J1396-1</f>
        <v>-2.8914269191845365E-3</v>
      </c>
      <c r="E1395">
        <f>input!J1395-input!H1395</f>
        <v>2.6500000000000004</v>
      </c>
      <c r="F1395" s="38">
        <f>input!L1395/input!L1396-1</f>
        <v>-1.9123698862260952E-2</v>
      </c>
      <c r="G1395" s="38">
        <f>input!AD1395/input!AD1396-1</f>
        <v>1.4097744360902054E-2</v>
      </c>
    </row>
    <row r="1396" spans="1:7" x14ac:dyDescent="0.25">
      <c r="A1396" s="15">
        <v>33795</v>
      </c>
      <c r="B1396" s="33">
        <f>input!C1396/input!C1397-1</f>
        <v>6.9213395827767421E-3</v>
      </c>
      <c r="C1396" s="33">
        <f>input!H1396/input!H1397-1</f>
        <v>-4.8486178148310688E-2</v>
      </c>
      <c r="D1396" s="33">
        <f>input!J1396/input!J1397-1</f>
        <v>-8.6667629640335697E-4</v>
      </c>
      <c r="E1396">
        <f>input!J1396-input!H1396</f>
        <v>2.58</v>
      </c>
      <c r="F1396" s="38">
        <f>input!L1396/input!L1397-1</f>
        <v>-5.776173285198416E-3</v>
      </c>
      <c r="G1396" s="38">
        <f>input!AD1396/input!AD1397-1</f>
        <v>-3.7104072398190024E-2</v>
      </c>
    </row>
    <row r="1397" spans="1:7" x14ac:dyDescent="0.25">
      <c r="A1397" s="15">
        <v>33788</v>
      </c>
      <c r="B1397" s="33">
        <f>input!C1397/input!C1398-1</f>
        <v>2.0622134093444044E-2</v>
      </c>
      <c r="C1397" s="33">
        <f>input!H1397/input!H1398-1</f>
        <v>-6.6748566748566884E-2</v>
      </c>
      <c r="D1397" s="33">
        <f>input!J1397/input!J1398-1</f>
        <v>-3.1070678796361051E-2</v>
      </c>
      <c r="E1397">
        <f>input!J1397-input!H1397</f>
        <v>2.3650000000000002</v>
      </c>
      <c r="F1397" s="38">
        <f>input!L1397/input!L1398-1</f>
        <v>-1.2242957327944892E-2</v>
      </c>
      <c r="G1397" s="38">
        <f>input!AD1397/input!AD1398-1</f>
        <v>-1.5151515151515138E-2</v>
      </c>
    </row>
    <row r="1398" spans="1:7" x14ac:dyDescent="0.25">
      <c r="A1398" s="15">
        <v>33781</v>
      </c>
      <c r="B1398" s="33">
        <f>input!C1398/input!C1399-1</f>
        <v>-5.4499962840937055E-4</v>
      </c>
      <c r="C1398" s="33">
        <f>input!H1398/input!H1399-1</f>
        <v>-1.7106057556852461E-2</v>
      </c>
      <c r="D1398" s="33">
        <f>input!J1398/input!J1399-1</f>
        <v>-1.2303013547138586E-2</v>
      </c>
      <c r="E1398">
        <f>input!J1398-input!H1398</f>
        <v>2.2609999999999992</v>
      </c>
      <c r="F1398" s="38">
        <f>input!L1398/input!L1399-1</f>
        <v>-2.0719357467116728E-2</v>
      </c>
      <c r="G1398" s="38">
        <f>input!AD1398/input!AD1399-1</f>
        <v>8.0862533692722671E-3</v>
      </c>
    </row>
    <row r="1399" spans="1:7" x14ac:dyDescent="0.25">
      <c r="A1399" s="15">
        <v>33774</v>
      </c>
      <c r="B1399" s="33">
        <f>input!C1399/input!C1400-1</f>
        <v>-1.4862358453728963E-2</v>
      </c>
      <c r="C1399" s="33">
        <f>input!H1399/input!H1400-1</f>
        <v>-7.9856258734278818E-3</v>
      </c>
      <c r="D1399" s="33">
        <f>input!J1399/input!J1400-1</f>
        <v>-6.0456169277274263E-3</v>
      </c>
      <c r="E1399">
        <f>input!J1399-input!H1399</f>
        <v>2.2649999999999997</v>
      </c>
      <c r="F1399" s="38">
        <f>input!L1399/input!L1400-1</f>
        <v>-6.979178783296236E-4</v>
      </c>
      <c r="G1399" s="38">
        <f>input!AD1399/input!AD1400-1</f>
        <v>-1.7937219730941312E-3</v>
      </c>
    </row>
    <row r="1400" spans="1:7" x14ac:dyDescent="0.25">
      <c r="A1400" s="15">
        <v>33767</v>
      </c>
      <c r="B1400" s="33">
        <f>input!C1400/input!C1401-1</f>
        <v>-8.996807584405575E-3</v>
      </c>
      <c r="C1400" s="33">
        <f>input!H1400/input!H1401-1</f>
        <v>-2.2634146341463324E-2</v>
      </c>
      <c r="D1400" s="33">
        <f>input!J1400/input!J1401-1</f>
        <v>-3.5596933187294066E-3</v>
      </c>
      <c r="E1400">
        <f>input!J1400-input!H1400</f>
        <v>2.2690000000000001</v>
      </c>
      <c r="F1400" s="38">
        <f>input!L1400/input!L1401-1</f>
        <v>-7.0455070455069935E-3</v>
      </c>
      <c r="G1400" s="38">
        <f>input!AD1400/input!AD1401-1</f>
        <v>-1.4146772767462457E-2</v>
      </c>
    </row>
    <row r="1401" spans="1:7" x14ac:dyDescent="0.25">
      <c r="A1401" s="15">
        <v>33760</v>
      </c>
      <c r="B1401" s="33">
        <f>input!C1401/input!C1402-1</f>
        <v>-4.5022270374383E-3</v>
      </c>
      <c r="C1401" s="33">
        <f>input!H1401/input!H1402-1</f>
        <v>-1.1381172839506237E-2</v>
      </c>
      <c r="D1401" s="33">
        <f>input!J1401/input!J1402-1</f>
        <v>-1.9130910084721453E-3</v>
      </c>
      <c r="E1401">
        <f>input!J1401-input!H1401</f>
        <v>2.1790000000000003</v>
      </c>
      <c r="F1401" s="38">
        <f>input!L1401/input!L1402-1</f>
        <v>-7.3377665673011183E-3</v>
      </c>
      <c r="G1401" s="38">
        <f>input!AD1401/input!AD1402-1</f>
        <v>2.3066485753052923E-2</v>
      </c>
    </row>
    <row r="1402" spans="1:7" x14ac:dyDescent="0.25">
      <c r="A1402" s="15">
        <v>33753</v>
      </c>
      <c r="B1402" s="33">
        <f>input!C1402/input!C1403-1</f>
        <v>3.2124051978166257E-3</v>
      </c>
      <c r="C1402" s="33">
        <f>input!H1402/input!H1403-1</f>
        <v>-1.1064479206409739E-2</v>
      </c>
      <c r="D1402" s="33">
        <f>input!J1402/input!J1403-1</f>
        <v>-3.6759700476515222E-3</v>
      </c>
      <c r="E1402">
        <f>input!J1402-input!H1402</f>
        <v>2.1339999999999995</v>
      </c>
      <c r="F1402" s="38">
        <f>input!L1402/input!L1403-1</f>
        <v>-7.7360637087600104E-3</v>
      </c>
      <c r="G1402" s="38">
        <f>input!AD1402/input!AD1403-1</f>
        <v>5.5873925501432664E-2</v>
      </c>
    </row>
    <row r="1403" spans="1:7" x14ac:dyDescent="0.25">
      <c r="A1403" s="15">
        <v>33746</v>
      </c>
      <c r="B1403" s="33">
        <f>input!C1403/input!C1404-1</f>
        <v>9.5832622107343557E-3</v>
      </c>
      <c r="C1403" s="33">
        <f>input!H1403/input!H1404-1</f>
        <v>3.1077891424075688E-2</v>
      </c>
      <c r="D1403" s="33">
        <f>input!J1403/input!J1404-1</f>
        <v>7.5445816186556769E-3</v>
      </c>
      <c r="E1403">
        <f>input!J1403-input!H1403</f>
        <v>2.1029999999999998</v>
      </c>
      <c r="F1403" s="38">
        <f>input!L1403/input!L1404-1</f>
        <v>3.0811365970560001E-3</v>
      </c>
      <c r="G1403" s="38">
        <f>input!AD1403/input!AD1404-1</f>
        <v>1.2083131947800974E-2</v>
      </c>
    </row>
    <row r="1404" spans="1:7" x14ac:dyDescent="0.25">
      <c r="A1404" s="15">
        <v>33739</v>
      </c>
      <c r="B1404" s="33">
        <f>input!C1404/input!C1405-1</f>
        <v>-1.4325201297921031E-2</v>
      </c>
      <c r="C1404" s="33">
        <f>input!H1404/input!H1405-1</f>
        <v>-3.730354099602351E-2</v>
      </c>
      <c r="D1404" s="33">
        <f>input!J1404/input!J1405-1</f>
        <v>-1.5928725701943924E-2</v>
      </c>
      <c r="E1404">
        <f>input!J1404-input!H1404</f>
        <v>2.2060000000000004</v>
      </c>
      <c r="F1404" s="38">
        <f>input!L1404/input!L1405-1</f>
        <v>-1.9689003244210856E-2</v>
      </c>
      <c r="G1404" s="38">
        <f>input!AD1404/input!AD1405-1</f>
        <v>-8.149568552253017E-3</v>
      </c>
    </row>
    <row r="1405" spans="1:7" x14ac:dyDescent="0.25">
      <c r="A1405" s="15">
        <v>33732</v>
      </c>
      <c r="B1405" s="33">
        <f>input!C1405/input!C1406-1</f>
        <v>8.5327127724044161E-3</v>
      </c>
      <c r="C1405" s="33">
        <f>input!H1405/input!H1406-1</f>
        <v>-6.5838976674191807E-3</v>
      </c>
      <c r="D1405" s="33">
        <f>input!J1405/input!J1406-1</f>
        <v>-1.8807947019867433E-2</v>
      </c>
      <c r="E1405">
        <f>input!J1405-input!H1405</f>
        <v>2.1270000000000007</v>
      </c>
      <c r="F1405" s="38">
        <f>input!L1405/input!L1406-1</f>
        <v>3.0296229802513341E-3</v>
      </c>
      <c r="G1405" s="38">
        <f>input!AD1405/input!AD1406-1</f>
        <v>4.7961630695425583E-4</v>
      </c>
    </row>
    <row r="1406" spans="1:7" x14ac:dyDescent="0.25">
      <c r="A1406" s="15">
        <v>33725</v>
      </c>
      <c r="B1406" s="33">
        <f>input!C1406/input!C1407-1</f>
        <v>8.5814874578260536E-3</v>
      </c>
      <c r="C1406" s="33">
        <f>input!H1406/input!H1407-1</f>
        <v>-1.6901408450704647E-3</v>
      </c>
      <c r="D1406" s="33">
        <f>input!J1406/input!J1407-1</f>
        <v>3.9893617021276029E-3</v>
      </c>
      <c r="E1406">
        <f>input!J1406-input!H1406</f>
        <v>2.234</v>
      </c>
      <c r="F1406" s="38">
        <f>input!L1406/input!L1407-1</f>
        <v>-7.461855440472176E-3</v>
      </c>
      <c r="G1406" s="38">
        <f>input!AD1406/input!AD1407-1</f>
        <v>3.1157270029673612E-2</v>
      </c>
    </row>
    <row r="1407" spans="1:7" x14ac:dyDescent="0.25">
      <c r="A1407" s="15">
        <v>33718</v>
      </c>
      <c r="B1407" s="33">
        <f>input!C1407/input!C1408-1</f>
        <v>-1.6897007571205491E-2</v>
      </c>
      <c r="C1407" s="33">
        <f>input!H1407/input!H1408-1</f>
        <v>4.1485951348294581E-3</v>
      </c>
      <c r="D1407" s="33">
        <f>input!J1407/input!J1408-1</f>
        <v>9.1250670960816294E-3</v>
      </c>
      <c r="E1407">
        <f>input!J1407-input!H1407</f>
        <v>2.1949999999999994</v>
      </c>
      <c r="F1407" s="38">
        <f>input!L1407/input!L1408-1</f>
        <v>-7.9549221080543742E-3</v>
      </c>
      <c r="G1407" s="38">
        <f>input!AD1407/input!AD1408-1</f>
        <v>4.9480455220174413E-4</v>
      </c>
    </row>
    <row r="1408" spans="1:7" x14ac:dyDescent="0.25">
      <c r="A1408" s="15">
        <v>33711</v>
      </c>
      <c r="B1408" s="33">
        <f>input!C1408/input!C1409-1</f>
        <v>2.9088030868930748E-2</v>
      </c>
      <c r="C1408" s="33">
        <f>input!H1408/input!H1409-1</f>
        <v>2.6718296224588656E-2</v>
      </c>
      <c r="D1408" s="33">
        <f>input!J1408/input!J1409-1</f>
        <v>1.3050570962479524E-2</v>
      </c>
      <c r="E1408">
        <f>input!J1408-input!H1408</f>
        <v>2.149</v>
      </c>
      <c r="F1408" s="38">
        <f>input!L1408/input!L1409-1</f>
        <v>1.4117647058823568E-2</v>
      </c>
      <c r="G1408" s="38">
        <f>input!AD1408/input!AD1409-1</f>
        <v>-1.1252446183953047E-2</v>
      </c>
    </row>
    <row r="1409" spans="1:7" x14ac:dyDescent="0.25">
      <c r="A1409" s="15">
        <v>33704</v>
      </c>
      <c r="B1409" s="33">
        <f>input!C1409/input!C1410-1</f>
        <v>6.8235587099987338E-3</v>
      </c>
      <c r="C1409" s="33">
        <f>input!H1409/input!H1410-1</f>
        <v>-3.6919634532910584E-2</v>
      </c>
      <c r="D1409" s="33">
        <f>input!J1409/input!J1410-1</f>
        <v>-5.54278761660143E-3</v>
      </c>
      <c r="E1409">
        <f>input!J1409-input!H1409</f>
        <v>2.1909999999999998</v>
      </c>
      <c r="F1409" s="38">
        <f>input!L1409/input!L1410-1</f>
        <v>1.7959366932314147E-3</v>
      </c>
      <c r="G1409" s="38">
        <f>input!AD1409/input!AD1410-1</f>
        <v>7.3928043371120911E-3</v>
      </c>
    </row>
    <row r="1410" spans="1:7" x14ac:dyDescent="0.25">
      <c r="A1410" s="15">
        <v>33697</v>
      </c>
      <c r="B1410" s="33">
        <f>input!C1410/input!C1411-1</f>
        <v>-4.832713754646778E-3</v>
      </c>
      <c r="C1410" s="33">
        <f>input!H1410/input!H1411-1</f>
        <v>-5.0796460176991243E-2</v>
      </c>
      <c r="D1410" s="33">
        <f>input!J1410/input!J1411-1</f>
        <v>-1.6487169259406964E-2</v>
      </c>
      <c r="E1410">
        <f>input!J1410-input!H1410</f>
        <v>2.0340000000000007</v>
      </c>
      <c r="F1410" s="38">
        <f>input!L1410/input!L1411-1</f>
        <v>-5.2478785171952147E-3</v>
      </c>
      <c r="G1410" s="38">
        <f>input!AD1410/input!AD1411-1</f>
        <v>5.8977035490605401E-2</v>
      </c>
    </row>
    <row r="1411" spans="1:7" x14ac:dyDescent="0.25">
      <c r="A1411" s="15">
        <v>33690</v>
      </c>
      <c r="B1411" s="33">
        <f>input!C1411/input!C1412-1</f>
        <v>-1.8964259664478456E-2</v>
      </c>
      <c r="C1411" s="33">
        <f>input!H1411/input!H1412-1</f>
        <v>-2.8207774337805192E-2</v>
      </c>
      <c r="D1411" s="33">
        <f>input!J1411/input!J1412-1</f>
        <v>-1.4285714285714235E-2</v>
      </c>
      <c r="E1411">
        <f>input!J1411-input!H1411</f>
        <v>1.8709999999999996</v>
      </c>
      <c r="F1411" s="38">
        <f>input!L1411/input!L1412-1</f>
        <v>-1.5174840554211477E-2</v>
      </c>
      <c r="G1411" s="38">
        <f>input!AD1411/input!AD1412-1</f>
        <v>1.3756613756613856E-2</v>
      </c>
    </row>
    <row r="1412" spans="1:7" x14ac:dyDescent="0.25">
      <c r="A1412" s="15">
        <v>33683</v>
      </c>
      <c r="B1412" s="33">
        <f>input!C1412/input!C1413-1</f>
        <v>1.3453577764636293E-2</v>
      </c>
      <c r="C1412" s="33">
        <f>input!H1412/input!H1413-1</f>
        <v>-5.3036783575705071E-3</v>
      </c>
      <c r="D1412" s="33">
        <f>input!J1412/input!J1413-1</f>
        <v>-8.9622028834913658E-3</v>
      </c>
      <c r="E1412">
        <f>input!J1412-input!H1412</f>
        <v>1.8159999999999998</v>
      </c>
      <c r="F1412" s="38">
        <f>input!L1412/input!L1413-1</f>
        <v>1.1008366358431498E-3</v>
      </c>
      <c r="G1412" s="38">
        <f>input!AD1412/input!AD1413-1</f>
        <v>-1.4598540145985495E-2</v>
      </c>
    </row>
    <row r="1413" spans="1:7" x14ac:dyDescent="0.25">
      <c r="A1413" s="15">
        <v>33676</v>
      </c>
      <c r="B1413" s="33">
        <f>input!C1413/input!C1414-1</f>
        <v>3.4615765008405575E-3</v>
      </c>
      <c r="C1413" s="33">
        <f>input!H1413/input!H1414-1</f>
        <v>4.3191147599500379E-2</v>
      </c>
      <c r="D1413" s="33">
        <f>input!J1413/input!J1414-1</f>
        <v>3.0104361787530065E-2</v>
      </c>
      <c r="E1413">
        <f>input!J1413-input!H1413</f>
        <v>1.8540000000000001</v>
      </c>
      <c r="F1413" s="38">
        <f>input!L1413/input!L1414-1</f>
        <v>3.9787798408488229E-3</v>
      </c>
      <c r="G1413" s="38">
        <f>input!AD1413/input!AD1414-1</f>
        <v>3.6196650459211055E-2</v>
      </c>
    </row>
    <row r="1414" spans="1:7" x14ac:dyDescent="0.25">
      <c r="A1414" s="15">
        <v>33669</v>
      </c>
      <c r="B1414" s="33">
        <f>input!C1414/input!C1415-1</f>
        <v>-2.0014538405621507E-2</v>
      </c>
      <c r="C1414" s="33">
        <f>input!H1414/input!H1415-1</f>
        <v>6.8866844715757214E-2</v>
      </c>
      <c r="D1414" s="33">
        <f>input!J1414/input!J1415-1</f>
        <v>3.0896551724137966E-2</v>
      </c>
      <c r="E1414">
        <f>input!J1414-input!H1414</f>
        <v>1.8710000000000004</v>
      </c>
      <c r="F1414" s="38">
        <f>input!L1414/input!L1415-1</f>
        <v>1.6743454320710338E-2</v>
      </c>
      <c r="G1414" s="38">
        <f>input!AD1414/input!AD1415-1</f>
        <v>-9.1006423982867846E-3</v>
      </c>
    </row>
    <row r="1415" spans="1:7" x14ac:dyDescent="0.25">
      <c r="A1415" s="15">
        <v>33662</v>
      </c>
      <c r="B1415" s="33">
        <f>input!C1415/input!C1416-1</f>
        <v>3.0136586788509501E-3</v>
      </c>
      <c r="C1415" s="33">
        <f>input!H1415/input!H1416-1</f>
        <v>-3.3554572271386474E-2</v>
      </c>
      <c r="D1415" s="33">
        <f>input!J1415/input!J1416-1</f>
        <v>-2.6192075218267385E-2</v>
      </c>
      <c r="E1415">
        <f>input!J1415-input!H1415</f>
        <v>2.008</v>
      </c>
      <c r="F1415" s="38">
        <f>input!L1415/input!L1416-1</f>
        <v>-7.3619631901841176E-3</v>
      </c>
      <c r="G1415" s="38">
        <f>input!AD1415/input!AD1416-1</f>
        <v>1.071811361200492E-3</v>
      </c>
    </row>
    <row r="1416" spans="1:7" x14ac:dyDescent="0.25">
      <c r="A1416" s="15">
        <v>33655</v>
      </c>
      <c r="B1416" s="33">
        <f>input!C1416/input!C1417-1</f>
        <v>-2.4728471683476139E-3</v>
      </c>
      <c r="C1416" s="33">
        <f>input!H1416/input!H1417-1</f>
        <v>3.1767167586075784E-2</v>
      </c>
      <c r="D1416" s="33">
        <f>input!J1416/input!J1417-1</f>
        <v>7.9880855672895823E-3</v>
      </c>
      <c r="E1416">
        <f>input!J1416-input!H1416</f>
        <v>2.0209999999999999</v>
      </c>
      <c r="F1416" s="38">
        <f>input!L1416/input!L1417-1</f>
        <v>1.5058876811594235E-2</v>
      </c>
      <c r="G1416" s="38">
        <f>input!AD1416/input!AD1417-1</f>
        <v>-4.1109969167523186E-2</v>
      </c>
    </row>
    <row r="1417" spans="1:7" x14ac:dyDescent="0.25">
      <c r="A1417" s="15">
        <v>33648</v>
      </c>
      <c r="B1417" s="33">
        <f>input!C1417/input!C1418-1</f>
        <v>3.3812547130800397E-3</v>
      </c>
      <c r="C1417" s="33">
        <f>input!H1417/input!H1418-1</f>
        <v>6.7411167512690273E-2</v>
      </c>
      <c r="D1417" s="33">
        <f>input!J1417/input!J1418-1</f>
        <v>2.9120802563745274E-2</v>
      </c>
      <c r="E1417">
        <f>input!J1417-input!H1417</f>
        <v>2.1290000000000004</v>
      </c>
      <c r="F1417" s="38">
        <f>input!L1417/input!L1418-1</f>
        <v>3.5525852972212224E-2</v>
      </c>
      <c r="G1417" s="38">
        <f>input!AD1417/input!AD1418-1</f>
        <v>-2.0634121791645699E-2</v>
      </c>
    </row>
    <row r="1418" spans="1:7" x14ac:dyDescent="0.25">
      <c r="A1418" s="15">
        <v>33641</v>
      </c>
      <c r="B1418" s="33">
        <f>input!C1418/input!C1419-1</f>
        <v>5.6263607231095136E-3</v>
      </c>
      <c r="C1418" s="33">
        <f>input!H1418/input!H1419-1</f>
        <v>-3.4313725490196068E-2</v>
      </c>
      <c r="D1418" s="33">
        <f>input!J1418/input!J1419-1</f>
        <v>-1.3335166345889493E-2</v>
      </c>
      <c r="E1418">
        <f>input!J1418-input!H1418</f>
        <v>2.2519999999999998</v>
      </c>
      <c r="F1418" s="38">
        <f>input!L1418/input!L1419-1</f>
        <v>-2.5145730940678845E-2</v>
      </c>
      <c r="G1418" s="38">
        <f>input!AD1418/input!AD1419-1</f>
        <v>5.1322751322751436E-2</v>
      </c>
    </row>
    <row r="1419" spans="1:7" x14ac:dyDescent="0.25">
      <c r="A1419" s="15">
        <v>33634</v>
      </c>
      <c r="B1419" s="33">
        <f>input!C1419/input!C1420-1</f>
        <v>-1.6101858091845611E-2</v>
      </c>
      <c r="C1419" s="33">
        <f>input!H1419/input!H1420-1</f>
        <v>-7.9751021202101313E-3</v>
      </c>
      <c r="D1419" s="33">
        <f>input!J1419/input!J1420-1</f>
        <v>4.9737496546007343E-3</v>
      </c>
      <c r="E1419">
        <f>input!J1419-input!H1419</f>
        <v>2.1740000000000004</v>
      </c>
      <c r="F1419" s="38">
        <f>input!L1419/input!L1420-1</f>
        <v>1.2967465555169477E-2</v>
      </c>
      <c r="G1419" s="38">
        <f>input!AD1419/input!AD1420-1</f>
        <v>-5.2631578947369695E-3</v>
      </c>
    </row>
    <row r="1420" spans="1:7" x14ac:dyDescent="0.25">
      <c r="A1420" s="15">
        <v>33627</v>
      </c>
      <c r="B1420" s="33">
        <f>input!C1420/input!C1421-1</f>
        <v>-8.0695220360024189E-3</v>
      </c>
      <c r="C1420" s="33">
        <f>input!H1420/input!H1421-1</f>
        <v>3.2122063842601856E-2</v>
      </c>
      <c r="D1420" s="33">
        <f>input!J1420/input!J1421-1</f>
        <v>2.145074795371138E-2</v>
      </c>
      <c r="E1420">
        <f>input!J1420-input!H1420</f>
        <v>2.0969999999999995</v>
      </c>
      <c r="F1420" s="38">
        <f>input!L1420/input!L1421-1</f>
        <v>-2.3150827642082206E-4</v>
      </c>
      <c r="G1420" s="38">
        <f>input!AD1420/input!AD1421-1</f>
        <v>-8.3507306889353261E-3</v>
      </c>
    </row>
    <row r="1421" spans="1:7" x14ac:dyDescent="0.25">
      <c r="A1421" s="15">
        <v>33620</v>
      </c>
      <c r="B1421" s="33">
        <f>input!C1421/input!C1422-1</f>
        <v>9.0580582992050296E-3</v>
      </c>
      <c r="C1421" s="33">
        <f>input!H1421/input!H1422-1</f>
        <v>2.9344905972308322E-2</v>
      </c>
      <c r="D1421" s="33">
        <f>input!J1421/input!J1422-1</f>
        <v>3.4150612959719773E-2</v>
      </c>
      <c r="E1421">
        <f>input!J1421-input!H1421</f>
        <v>2.1050000000000004</v>
      </c>
      <c r="F1421" s="38">
        <f>input!L1421/input!L1422-1</f>
        <v>-1.3871228759680942E-3</v>
      </c>
      <c r="G1421" s="38">
        <f>input!AD1421/input!AD1422-1</f>
        <v>5.1014810751508488E-2</v>
      </c>
    </row>
    <row r="1422" spans="1:7" x14ac:dyDescent="0.25">
      <c r="A1422" s="15">
        <v>33613</v>
      </c>
      <c r="B1422" s="33">
        <f>input!C1422/input!C1423-1</f>
        <v>-1.0111127009109433E-2</v>
      </c>
      <c r="C1422" s="33">
        <f>input!H1422/input!H1423-1</f>
        <v>1.5316827528325749E-2</v>
      </c>
      <c r="D1422" s="33">
        <f>input!J1422/input!J1423-1</f>
        <v>2.1939447125933764E-3</v>
      </c>
      <c r="E1422">
        <f>input!J1422-input!H1422</f>
        <v>2.0129999999999999</v>
      </c>
      <c r="F1422" s="38">
        <f>input!L1422/input!L1423-1</f>
        <v>2.4757166548211362E-2</v>
      </c>
      <c r="G1422" s="38">
        <f>input!AD1422/input!AD1423-1</f>
        <v>-5.2002080083203284E-2</v>
      </c>
    </row>
    <row r="1423" spans="1:7" x14ac:dyDescent="0.25">
      <c r="A1423" s="15">
        <v>33606</v>
      </c>
      <c r="B1423" s="33">
        <f>input!C1423/input!C1424-1</f>
        <v>3.1688235004674548E-2</v>
      </c>
      <c r="C1423" s="33">
        <f>input!H1423/input!H1424-1</f>
        <v>-1.5899236010737172E-2</v>
      </c>
      <c r="D1423" s="33">
        <f>input!J1423/input!J1424-1</f>
        <v>2.0518833357758837E-3</v>
      </c>
      <c r="E1423">
        <f>input!J1423-input!H1423</f>
        <v>2.0709999999999997</v>
      </c>
      <c r="F1423" s="38">
        <f>input!L1423/input!L1424-1</f>
        <v>8.9637863033344978E-3</v>
      </c>
      <c r="G1423" s="38">
        <f>input!AD1423/input!AD1424-1</f>
        <v>2.505330490405111E-2</v>
      </c>
    </row>
    <row r="1424" spans="1:7" x14ac:dyDescent="0.25">
      <c r="A1424" s="15">
        <v>33599</v>
      </c>
      <c r="B1424" s="33">
        <f>input!C1424/input!C1425-1</f>
        <v>5.0175692434890395E-2</v>
      </c>
      <c r="C1424" s="33">
        <f>input!H1424/input!H1425-1</f>
        <v>3.5225859925405167E-3</v>
      </c>
      <c r="D1424" s="33">
        <f>input!J1424/input!J1425-1</f>
        <v>-2.0106276030446568E-2</v>
      </c>
      <c r="E1424">
        <f>input!J1424-input!H1424</f>
        <v>1.9800000000000004</v>
      </c>
      <c r="F1424" s="38">
        <f>input!L1424/input!L1425-1</f>
        <v>-9.3535401373430194E-3</v>
      </c>
      <c r="G1424" s="38">
        <f>input!AD1424/input!AD1425-1</f>
        <v>1.2958963282937441E-2</v>
      </c>
    </row>
    <row r="1425" spans="1:7" x14ac:dyDescent="0.25">
      <c r="A1425" s="15">
        <v>33592</v>
      </c>
      <c r="B1425" s="33">
        <f>input!C1425/input!C1426-1</f>
        <v>6.6845267511119744E-3</v>
      </c>
      <c r="C1425" s="33">
        <f>input!H1425/input!H1426-1</f>
        <v>-4.4167161814220757E-2</v>
      </c>
      <c r="D1425" s="33">
        <f>input!J1425/input!J1426-1</f>
        <v>-3.3721898417985008E-2</v>
      </c>
      <c r="E1425">
        <f>input!J1425-input!H1425</f>
        <v>2.1370000000000005</v>
      </c>
      <c r="F1425" s="38">
        <f>input!L1425/input!L1426-1</f>
        <v>-2.4936504271530935E-2</v>
      </c>
      <c r="G1425" s="38">
        <f>input!AD1425/input!AD1426-1</f>
        <v>-7.6309226932668395E-2</v>
      </c>
    </row>
    <row r="1426" spans="1:7" x14ac:dyDescent="0.25">
      <c r="A1426" s="15">
        <v>33585</v>
      </c>
      <c r="B1426" s="33">
        <f>input!C1426/input!C1427-1</f>
        <v>1.419188055606857E-2</v>
      </c>
      <c r="C1426" s="33">
        <f>input!H1426/input!H1427-1</f>
        <v>-2.3593115451556734E-2</v>
      </c>
      <c r="D1426" s="33">
        <f>input!J1426/input!J1427-1</f>
        <v>-3.4573364679849616E-3</v>
      </c>
      <c r="E1426">
        <f>input!J1426-input!H1426</f>
        <v>2.157</v>
      </c>
      <c r="F1426" s="38">
        <f>input!L1426/input!L1427-1</f>
        <v>1.0145772594752245E-2</v>
      </c>
      <c r="G1426" s="38">
        <f>input!AD1426/input!AD1427-1</f>
        <v>4.9900199600805273E-4</v>
      </c>
    </row>
    <row r="1427" spans="1:7" x14ac:dyDescent="0.25">
      <c r="A1427" s="15">
        <v>33578</v>
      </c>
      <c r="B1427" s="33">
        <f>input!C1427/input!C1428-1</f>
        <v>1.0313949149831858E-2</v>
      </c>
      <c r="C1427" s="33">
        <f>input!H1427/input!H1428-1</f>
        <v>-3.7953488372093003E-2</v>
      </c>
      <c r="D1427" s="33">
        <f>input!J1427/input!J1428-1</f>
        <v>-1.9658351409978403E-2</v>
      </c>
      <c r="E1427">
        <f>input!J1427-input!H1427</f>
        <v>2.0599999999999996</v>
      </c>
      <c r="F1427" s="38">
        <f>input!L1427/input!L1428-1</f>
        <v>-2.7667536001814264E-2</v>
      </c>
      <c r="G1427" s="38">
        <f>input!AD1427/input!AD1428-1</f>
        <v>-6.7039106145251437E-2</v>
      </c>
    </row>
    <row r="1428" spans="1:7" x14ac:dyDescent="0.25">
      <c r="A1428" s="15">
        <v>33571</v>
      </c>
      <c r="B1428" s="33">
        <f>input!C1428/input!C1429-1</f>
        <v>-2.4458978040090562E-3</v>
      </c>
      <c r="C1428" s="33">
        <f>input!H1428/input!H1429-1</f>
        <v>-1.7547066349844598E-2</v>
      </c>
      <c r="D1428" s="33">
        <f>input!J1428/input!J1429-1</f>
        <v>-9.2679650772330424E-3</v>
      </c>
      <c r="E1428">
        <f>input!J1428-input!H1428</f>
        <v>2.0010000000000003</v>
      </c>
      <c r="F1428" s="38">
        <f>input!L1428/input!L1429-1</f>
        <v>1.8007618607872589E-2</v>
      </c>
      <c r="G1428" s="38">
        <f>input!AD1428/input!AD1429-1</f>
        <v>1.2729844413012614E-2</v>
      </c>
    </row>
    <row r="1429" spans="1:7" x14ac:dyDescent="0.25">
      <c r="A1429" s="15">
        <v>33564</v>
      </c>
      <c r="B1429" s="33">
        <f>input!C1429/input!C1430-1</f>
        <v>-1.6935863258585537E-2</v>
      </c>
      <c r="C1429" s="33">
        <f>input!H1429/input!H1430-1</f>
        <v>-2.5524156791248975E-3</v>
      </c>
      <c r="D1429" s="33">
        <f>input!J1429/input!J1430-1</f>
        <v>1.9025458527238026E-2</v>
      </c>
      <c r="E1429">
        <f>input!J1429-input!H1429</f>
        <v>1.9740000000000002</v>
      </c>
      <c r="F1429" s="38">
        <f>input!L1429/input!L1430-1</f>
        <v>-1.3999544730252667E-2</v>
      </c>
      <c r="G1429" s="38">
        <f>input!AD1429/input!AD1430-1</f>
        <v>-6.9328652917946432E-2</v>
      </c>
    </row>
    <row r="1430" spans="1:7" x14ac:dyDescent="0.25">
      <c r="A1430" s="15">
        <v>33557</v>
      </c>
      <c r="B1430" s="33">
        <f>input!C1430/input!C1431-1</f>
        <v>-2.6139631958054355E-2</v>
      </c>
      <c r="C1430" s="33">
        <f>input!H1430/input!H1431-1</f>
        <v>-2.3326210826210669E-2</v>
      </c>
      <c r="D1430" s="33">
        <f>input!J1430/input!J1431-1</f>
        <v>-1.4965619522718021E-2</v>
      </c>
      <c r="E1430">
        <f>input!J1430-input!H1430</f>
        <v>1.8209999999999997</v>
      </c>
      <c r="F1430" s="38">
        <f>input!L1430/input!L1431-1</f>
        <v>-1.1809695197390613E-2</v>
      </c>
      <c r="G1430" s="38">
        <f>input!AD1430/input!AD1431-1</f>
        <v>-9.5610604085181183E-3</v>
      </c>
    </row>
    <row r="1431" spans="1:7" x14ac:dyDescent="0.25">
      <c r="A1431" s="15">
        <v>33550</v>
      </c>
      <c r="B1431" s="33">
        <f>input!C1431/input!C1432-1</f>
        <v>4.0120617397525482E-3</v>
      </c>
      <c r="C1431" s="33">
        <f>input!H1431/input!H1432-1</f>
        <v>-3.9020929407591609E-3</v>
      </c>
      <c r="D1431" s="33">
        <f>input!J1431/input!J1432-1</f>
        <v>-7.4936437842900716E-3</v>
      </c>
      <c r="E1431">
        <f>input!J1431-input!H1431</f>
        <v>1.8010000000000002</v>
      </c>
      <c r="F1431" s="38">
        <f>input!L1431/input!L1432-1</f>
        <v>2.0286261692774588E-3</v>
      </c>
      <c r="G1431" s="38">
        <f>input!AD1431/input!AD1432-1</f>
        <v>-3.4005037783375269E-2</v>
      </c>
    </row>
    <row r="1432" spans="1:7" x14ac:dyDescent="0.25">
      <c r="A1432" s="15">
        <v>33543</v>
      </c>
      <c r="B1432" s="33">
        <f>input!C1432/input!C1433-1</f>
        <v>1.8532014575741718E-2</v>
      </c>
      <c r="C1432" s="33">
        <f>input!H1432/input!H1433-1</f>
        <v>-4.9721894488454432E-2</v>
      </c>
      <c r="D1432" s="33">
        <f>input!J1432/input!J1433-1</f>
        <v>-2.5938477580813357E-2</v>
      </c>
      <c r="E1432">
        <f>input!J1432-input!H1432</f>
        <v>1.835</v>
      </c>
      <c r="F1432" s="38">
        <f>input!L1432/input!L1433-1</f>
        <v>-2.6122269783777852E-2</v>
      </c>
      <c r="G1432" s="38">
        <f>input!AD1432/input!AD1433-1</f>
        <v>3.0276816608996615E-2</v>
      </c>
    </row>
    <row r="1433" spans="1:7" x14ac:dyDescent="0.25">
      <c r="A1433" s="15">
        <v>33536</v>
      </c>
      <c r="B1433" s="33">
        <f>input!C1433/input!C1434-1</f>
        <v>-2.1146496815286686E-2</v>
      </c>
      <c r="C1433" s="33">
        <f>input!H1433/input!H1434-1</f>
        <v>4.4015574741831376E-3</v>
      </c>
      <c r="D1433" s="33">
        <f>input!J1433/input!J1434-1</f>
        <v>2.211564082067663E-2</v>
      </c>
      <c r="E1433">
        <f>input!J1433-input!H1433</f>
        <v>1.7389999999999999</v>
      </c>
      <c r="F1433" s="38">
        <f>input!L1433/input!L1434-1</f>
        <v>7.5196284418885817E-3</v>
      </c>
      <c r="G1433" s="38">
        <f>input!AD1433/input!AD1434-1</f>
        <v>-4.2253521126760507E-2</v>
      </c>
    </row>
    <row r="1434" spans="1:7" x14ac:dyDescent="0.25">
      <c r="A1434" s="15">
        <v>33529</v>
      </c>
      <c r="B1434" s="33">
        <f>input!C1434/input!C1435-1</f>
        <v>2.8968410014418744E-2</v>
      </c>
      <c r="C1434" s="33">
        <f>input!H1434/input!H1435-1</f>
        <v>5.4468085106382791E-3</v>
      </c>
      <c r="D1434" s="33">
        <f>input!J1434/input!J1435-1</f>
        <v>7.5167785234899753E-3</v>
      </c>
      <c r="E1434">
        <f>input!J1434-input!H1434</f>
        <v>1.5990000000000002</v>
      </c>
      <c r="F1434" s="38">
        <f>input!L1434/input!L1435-1</f>
        <v>-7.7348066298332796E-4</v>
      </c>
      <c r="G1434" s="38">
        <f>input!AD1434/input!AD1435-1</f>
        <v>4.5474231268947563E-2</v>
      </c>
    </row>
    <row r="1435" spans="1:7" x14ac:dyDescent="0.25">
      <c r="A1435" s="15">
        <v>33522</v>
      </c>
      <c r="B1435" s="33">
        <f>input!C1435/input!C1436-1</f>
        <v>5.5083412023915201E-4</v>
      </c>
      <c r="C1435" s="33">
        <f>input!H1435/input!H1436-1</f>
        <v>-6.8038782105794837E-4</v>
      </c>
      <c r="D1435" s="33">
        <f>input!J1435/input!J1436-1</f>
        <v>8.8016249153690662E-3</v>
      </c>
      <c r="E1435">
        <f>input!J1435-input!H1435</f>
        <v>1.5750000000000002</v>
      </c>
      <c r="F1435" s="38">
        <f>input!L1435/input!L1436-1</f>
        <v>4.8856318010215283E-3</v>
      </c>
      <c r="G1435" s="38">
        <f>input!AD1435/input!AD1436-1</f>
        <v>2.122954444935865E-2</v>
      </c>
    </row>
    <row r="1436" spans="1:7" x14ac:dyDescent="0.25">
      <c r="A1436" s="15">
        <v>33515</v>
      </c>
      <c r="B1436" s="33">
        <f>input!C1436/input!C1437-1</f>
        <v>-1.2075667271313706E-2</v>
      </c>
      <c r="C1436" s="33">
        <f>input!H1436/input!H1437-1</f>
        <v>-2.1308473447644416E-2</v>
      </c>
      <c r="D1436" s="33">
        <f>input!J1436/input!J1437-1</f>
        <v>-1.283250902285793E-2</v>
      </c>
      <c r="E1436">
        <f>input!J1436-input!H1436</f>
        <v>1.5060000000000002</v>
      </c>
      <c r="F1436" s="38">
        <f>input!L1436/input!L1437-1</f>
        <v>-1.1102475852109439E-4</v>
      </c>
      <c r="G1436" s="38">
        <f>input!AD1436/input!AD1437-1</f>
        <v>1.2992831541218663E-2</v>
      </c>
    </row>
    <row r="1437" spans="1:7" x14ac:dyDescent="0.25">
      <c r="A1437" s="15">
        <v>33508</v>
      </c>
      <c r="B1437" s="33">
        <f>input!C1437/input!C1438-1</f>
        <v>-5.2072592287070174E-3</v>
      </c>
      <c r="C1437" s="33">
        <f>input!H1437/input!H1438-1</f>
        <v>-2.2775337563038955E-2</v>
      </c>
      <c r="D1437" s="33">
        <f>input!J1437/input!J1438-1</f>
        <v>-1.1887465328226154E-2</v>
      </c>
      <c r="E1437">
        <f>input!J1437-input!H1437</f>
        <v>1.4740000000000002</v>
      </c>
      <c r="F1437" s="38">
        <f>input!L1437/input!L1438-1</f>
        <v>-7.7117990525504831E-3</v>
      </c>
      <c r="G1437" s="38">
        <f>input!AD1437/input!AD1438-1</f>
        <v>1.5930814747382893E-2</v>
      </c>
    </row>
    <row r="1438" spans="1:7" x14ac:dyDescent="0.25">
      <c r="A1438" s="15">
        <v>33501</v>
      </c>
      <c r="B1438" s="33">
        <f>input!C1438/input!C1439-1</f>
        <v>1.1288094058760745E-2</v>
      </c>
      <c r="C1438" s="33">
        <f>input!H1438/input!H1439-1</f>
        <v>9.7703957010253362E-4</v>
      </c>
      <c r="D1438" s="33">
        <f>input!J1438/input!J1439-1</f>
        <v>-9.1611045674649949E-3</v>
      </c>
      <c r="E1438">
        <f>input!J1438-input!H1438</f>
        <v>1.4239999999999995</v>
      </c>
      <c r="F1438" s="38">
        <f>input!L1438/input!L1439-1</f>
        <v>-1.9791094007697296E-3</v>
      </c>
      <c r="G1438" s="38">
        <f>input!AD1438/input!AD1439-1</f>
        <v>1.3376383763837651E-2</v>
      </c>
    </row>
    <row r="1439" spans="1:7" x14ac:dyDescent="0.25">
      <c r="A1439" s="15">
        <v>33494</v>
      </c>
      <c r="B1439" s="33">
        <f>input!C1439/input!C1440-1</f>
        <v>-1.4160884091493298E-2</v>
      </c>
      <c r="C1439" s="33">
        <f>input!H1439/input!H1440-1</f>
        <v>-1.554985572298806E-2</v>
      </c>
      <c r="D1439" s="33">
        <f>input!J1439/input!J1440-1</f>
        <v>-1.4700193423597629E-2</v>
      </c>
      <c r="E1439">
        <f>input!J1439-input!H1439</f>
        <v>1.5</v>
      </c>
      <c r="F1439" s="38">
        <f>input!L1439/input!L1440-1</f>
        <v>-1.2700825010855454E-2</v>
      </c>
      <c r="G1439" s="38">
        <f>input!AD1439/input!AD1440-1</f>
        <v>5.0996754751970741E-3</v>
      </c>
    </row>
    <row r="1440" spans="1:7" x14ac:dyDescent="0.25">
      <c r="A1440" s="15">
        <v>33487</v>
      </c>
      <c r="B1440" s="33">
        <f>input!C1440/input!C1441-1</f>
        <v>-1.6007890144905557E-2</v>
      </c>
      <c r="C1440" s="33">
        <f>input!H1440/input!H1441-1</f>
        <v>-1.5000789515237756E-2</v>
      </c>
      <c r="D1440" s="33">
        <f>input!J1440/input!J1441-1</f>
        <v>-7.8045035823950393E-3</v>
      </c>
      <c r="E1440">
        <f>input!J1440-input!H1440</f>
        <v>1.5170000000000003</v>
      </c>
      <c r="F1440" s="38">
        <f>input!L1440/input!L1441-1</f>
        <v>-1.4653973687025257E-2</v>
      </c>
      <c r="G1440" s="38">
        <f>input!AD1440/input!AD1441-1</f>
        <v>-3.0997304582210283E-2</v>
      </c>
    </row>
    <row r="1441" spans="1:7" x14ac:dyDescent="0.25">
      <c r="A1441" s="15">
        <v>33480</v>
      </c>
      <c r="B1441" s="33">
        <f>input!C1441/input!C1442-1</f>
        <v>3.1965903036761389E-3</v>
      </c>
      <c r="C1441" s="33">
        <f>input!H1441/input!H1442-1</f>
        <v>-1.0314111579934337E-2</v>
      </c>
      <c r="D1441" s="33">
        <f>input!J1441/input!J1442-1</f>
        <v>-6.8614993646760603E-3</v>
      </c>
      <c r="E1441">
        <f>input!J1441-input!H1441</f>
        <v>1.4829999999999997</v>
      </c>
      <c r="F1441" s="38">
        <f>input!L1441/input!L1442-1</f>
        <v>-9.6174396238513093E-4</v>
      </c>
      <c r="G1441" s="38">
        <f>input!AD1441/input!AD1442-1</f>
        <v>2.0632737276478741E-2</v>
      </c>
    </row>
    <row r="1442" spans="1:7" x14ac:dyDescent="0.25">
      <c r="A1442" s="15">
        <v>33473</v>
      </c>
      <c r="B1442" s="33">
        <f>input!C1442/input!C1443-1</f>
        <v>2.2278126458841419E-2</v>
      </c>
      <c r="C1442" s="33">
        <f>input!H1442/input!H1443-1</f>
        <v>2.1062709430349491E-2</v>
      </c>
      <c r="D1442" s="33">
        <f>input!J1442/input!J1443-1</f>
        <v>5.8793456032719682E-3</v>
      </c>
      <c r="E1442">
        <f>input!J1442-input!H1442</f>
        <v>1.4710000000000001</v>
      </c>
      <c r="F1442" s="38">
        <f>input!L1442/input!L1443-1</f>
        <v>-8.4763721127356639E-3</v>
      </c>
      <c r="G1442" s="38">
        <f>input!AD1442/input!AD1443-1</f>
        <v>2.3943661971830954E-2</v>
      </c>
    </row>
    <row r="1443" spans="1:7" x14ac:dyDescent="0.25">
      <c r="A1443" s="15">
        <v>33466</v>
      </c>
      <c r="B1443" s="33">
        <f>input!C1443/input!C1444-1</f>
        <v>-3.9780946476545287E-3</v>
      </c>
      <c r="C1443" s="33">
        <f>input!H1443/input!H1444-1</f>
        <v>-2.8823802882380289E-2</v>
      </c>
      <c r="D1443" s="33">
        <f>input!J1443/input!J1444-1</f>
        <v>-1.8688072243822851E-2</v>
      </c>
      <c r="E1443">
        <f>input!J1443-input!H1443</f>
        <v>1.5569999999999995</v>
      </c>
      <c r="F1443" s="38">
        <f>input!L1443/input!L1444-1</f>
        <v>1.6259287175621751E-2</v>
      </c>
      <c r="G1443" s="38">
        <f>input!AD1443/input!AD1444-1</f>
        <v>-1.4801110083256241E-2</v>
      </c>
    </row>
    <row r="1444" spans="1:7" x14ac:dyDescent="0.25">
      <c r="A1444" s="15">
        <v>33459</v>
      </c>
      <c r="B1444" s="33">
        <f>input!C1444/input!C1445-1</f>
        <v>-1.5496668216330445E-4</v>
      </c>
      <c r="C1444" s="33">
        <f>input!H1444/input!H1445-1</f>
        <v>-3.4993270524899089E-2</v>
      </c>
      <c r="D1444" s="33">
        <f>input!J1444/input!J1445-1</f>
        <v>-9.9341860176332952E-3</v>
      </c>
      <c r="E1444">
        <f>input!J1444-input!H1444</f>
        <v>1.5199999999999996</v>
      </c>
      <c r="F1444" s="38">
        <f>input!L1444/input!L1445-1</f>
        <v>-4.9287474552661692E-3</v>
      </c>
      <c r="G1444" s="38">
        <f>input!AD1444/input!AD1445-1</f>
        <v>1.4071294559099501E-2</v>
      </c>
    </row>
    <row r="1445" spans="1:7" x14ac:dyDescent="0.25">
      <c r="A1445" s="15">
        <v>33452</v>
      </c>
      <c r="B1445" s="33">
        <f>input!C1445/input!C1446-1</f>
        <v>1.6407213923818054E-2</v>
      </c>
      <c r="C1445" s="33">
        <f>input!H1445/input!H1446-1</f>
        <v>-2.2511328753106241E-2</v>
      </c>
      <c r="D1445" s="33">
        <f>input!J1445/input!J1446-1</f>
        <v>-1.75674027083077E-2</v>
      </c>
      <c r="E1445">
        <f>input!J1445-input!H1445</f>
        <v>1.3660000000000005</v>
      </c>
      <c r="F1445" s="38">
        <f>input!L1445/input!L1446-1</f>
        <v>-2.0316509837468022E-3</v>
      </c>
      <c r="G1445" s="38">
        <f>input!AD1445/input!AD1446-1</f>
        <v>-7.4487895716945918E-3</v>
      </c>
    </row>
    <row r="1446" spans="1:7" x14ac:dyDescent="0.25">
      <c r="A1446" s="15">
        <v>33445</v>
      </c>
      <c r="B1446" s="33">
        <f>input!C1446/input!C1447-1</f>
        <v>-8.5628025610328118E-3</v>
      </c>
      <c r="C1446" s="33">
        <f>input!H1446/input!H1447-1</f>
        <v>1.4639145073929161E-3</v>
      </c>
      <c r="D1446" s="33">
        <f>input!J1446/input!J1447-1</f>
        <v>-1.0024154589372003E-2</v>
      </c>
      <c r="E1446">
        <f>input!J1446-input!H1446</f>
        <v>1.355999999999999</v>
      </c>
      <c r="F1446" s="38">
        <f>input!L1446/input!L1447-1</f>
        <v>4.2789901583217826E-4</v>
      </c>
      <c r="G1446" s="38">
        <f>input!AD1446/input!AD1447-1</f>
        <v>-3.0685920577617321E-2</v>
      </c>
    </row>
    <row r="1447" spans="1:7" x14ac:dyDescent="0.25">
      <c r="A1447" s="15">
        <v>33438</v>
      </c>
      <c r="B1447" s="33">
        <f>input!C1447/input!C1448-1</f>
        <v>1.0440499671269032E-2</v>
      </c>
      <c r="C1447" s="33">
        <f>input!H1447/input!H1448-1</f>
        <v>-2.9192818566633472E-3</v>
      </c>
      <c r="D1447" s="33">
        <f>input!J1447/input!J1448-1</f>
        <v>2.6640833131508224E-3</v>
      </c>
      <c r="E1447">
        <f>input!J1447-input!H1447</f>
        <v>1.4489999999999998</v>
      </c>
      <c r="F1447" s="38">
        <f>input!L1447/input!L1448-1</f>
        <v>-1.7551234892275391E-2</v>
      </c>
      <c r="G1447" s="38">
        <f>input!AD1447/input!AD1448-1</f>
        <v>2.0257826887661201E-2</v>
      </c>
    </row>
    <row r="1448" spans="1:7" x14ac:dyDescent="0.25">
      <c r="A1448" s="15">
        <v>33431</v>
      </c>
      <c r="B1448" s="33">
        <f>input!C1448/input!C1449-1</f>
        <v>1.6493798118049741E-2</v>
      </c>
      <c r="C1448" s="33">
        <f>input!H1448/input!H1449-1</f>
        <v>-2.5878003696857776E-2</v>
      </c>
      <c r="D1448" s="33">
        <f>input!J1448/input!J1449-1</f>
        <v>-9.1192704583633599E-3</v>
      </c>
      <c r="E1448">
        <f>input!J1448-input!H1448</f>
        <v>1.4069999999999991</v>
      </c>
      <c r="F1448" s="38">
        <f>input!L1448/input!L1449-1</f>
        <v>-1.6232423490487924E-2</v>
      </c>
      <c r="G1448" s="38">
        <f>input!AD1448/input!AD1449-1</f>
        <v>3.9731929152704515E-2</v>
      </c>
    </row>
    <row r="1449" spans="1:7" x14ac:dyDescent="0.25">
      <c r="A1449" s="15">
        <v>33424</v>
      </c>
      <c r="B1449" s="33">
        <f>input!C1449/input!C1450-1</f>
        <v>7.8672270718826987E-3</v>
      </c>
      <c r="C1449" s="33">
        <f>input!H1449/input!H1450-1</f>
        <v>1.9570890113076445E-2</v>
      </c>
      <c r="D1449" s="33">
        <f>input!J1449/input!J1450-1</f>
        <v>1.3005955998541374E-2</v>
      </c>
      <c r="E1449">
        <f>input!J1449-input!H1449</f>
        <v>1.3009999999999993</v>
      </c>
      <c r="F1449" s="38">
        <f>input!L1449/input!L1450-1</f>
        <v>7.1852546079349544E-3</v>
      </c>
      <c r="G1449" s="38">
        <f>input!AD1449/input!AD1450-1</f>
        <v>1.6050583657587714E-2</v>
      </c>
    </row>
    <row r="1450" spans="1:7" x14ac:dyDescent="0.25">
      <c r="A1450" s="15">
        <v>33417</v>
      </c>
      <c r="B1450" s="33">
        <f>input!C1450/input!C1451-1</f>
        <v>-1.7445400397087973E-2</v>
      </c>
      <c r="C1450" s="33">
        <f>input!H1450/input!H1451-1</f>
        <v>1.7426662794073344E-3</v>
      </c>
      <c r="D1450" s="33">
        <f>input!J1450/input!J1451-1</f>
        <v>-1.0821209570758716E-2</v>
      </c>
      <c r="E1450">
        <f>input!J1450-input!H1450</f>
        <v>1.3290000000000006</v>
      </c>
      <c r="F1450" s="38">
        <f>input!L1450/input!L1451-1</f>
        <v>1.2511729746638167E-3</v>
      </c>
      <c r="G1450" s="38">
        <f>input!AD1450/input!AD1451-1</f>
        <v>1.6312407315867361E-2</v>
      </c>
    </row>
    <row r="1451" spans="1:7" x14ac:dyDescent="0.25">
      <c r="A1451" s="15">
        <v>33410</v>
      </c>
      <c r="B1451" s="33">
        <f>input!C1451/input!C1452-1</f>
        <v>-1.1875801093410798E-2</v>
      </c>
      <c r="C1451" s="33">
        <f>input!H1451/input!H1452-1</f>
        <v>-1.1200459506031102E-2</v>
      </c>
      <c r="D1451" s="33">
        <f>input!J1451/input!J1452-1</f>
        <v>5.8048131575765272E-3</v>
      </c>
      <c r="E1451">
        <f>input!J1451-input!H1451</f>
        <v>1.431</v>
      </c>
      <c r="F1451" s="38">
        <f>input!L1451/input!L1452-1</f>
        <v>1.2527403695583583E-3</v>
      </c>
      <c r="G1451" s="38">
        <f>input!AD1451/input!AD1452-1</f>
        <v>2.8469750889679624E-2</v>
      </c>
    </row>
    <row r="1452" spans="1:7" x14ac:dyDescent="0.25">
      <c r="A1452" s="15">
        <v>33403</v>
      </c>
      <c r="B1452" s="33">
        <f>input!C1452/input!C1453-1</f>
        <v>7.5376222228078493E-3</v>
      </c>
      <c r="C1452" s="33">
        <f>input!H1452/input!H1453-1</f>
        <v>-3.5770496494490489E-3</v>
      </c>
      <c r="D1452" s="33">
        <f>input!J1452/input!J1453-1</f>
        <v>-1.2078753472641868E-3</v>
      </c>
      <c r="E1452">
        <f>input!J1452-input!H1452</f>
        <v>1.3049999999999997</v>
      </c>
      <c r="F1452" s="38">
        <f>input!L1452/input!L1453-1</f>
        <v>1.3007614213198071E-2</v>
      </c>
      <c r="G1452" s="38">
        <f>input!AD1452/input!AD1453-1</f>
        <v>-3.0078895463510835E-2</v>
      </c>
    </row>
    <row r="1453" spans="1:7" x14ac:dyDescent="0.25">
      <c r="A1453" s="15">
        <v>33396</v>
      </c>
      <c r="B1453" s="33">
        <f>input!C1453/input!C1454-1</f>
        <v>-2.6678295667342145E-2</v>
      </c>
      <c r="C1453" s="33">
        <f>input!H1453/input!H1454-1</f>
        <v>4.4693572496263156E-2</v>
      </c>
      <c r="D1453" s="33">
        <f>input!J1453/input!J1454-1</f>
        <v>2.7298672291847792E-2</v>
      </c>
      <c r="E1453">
        <f>input!J1453-input!H1453</f>
        <v>1.29</v>
      </c>
      <c r="F1453" s="38">
        <f>input!L1453/input!L1454-1</f>
        <v>1.5136876006441202E-2</v>
      </c>
      <c r="G1453" s="38">
        <f>input!AD1453/input!AD1454-1</f>
        <v>-4.0227165168007506E-2</v>
      </c>
    </row>
    <row r="1454" spans="1:7" x14ac:dyDescent="0.25">
      <c r="A1454" s="15">
        <v>33389</v>
      </c>
      <c r="B1454" s="33">
        <f>input!C1454/input!C1455-1</f>
        <v>3.268960767172624E-2</v>
      </c>
      <c r="C1454" s="33">
        <f>input!H1454/input!H1455-1</f>
        <v>2.3973629008089414E-3</v>
      </c>
      <c r="D1454" s="33">
        <f>input!J1454/input!J1455-1</f>
        <v>-3.2158317872605924E-3</v>
      </c>
      <c r="E1454">
        <f>input!J1454-input!H1454</f>
        <v>1.3689999999999998</v>
      </c>
      <c r="F1454" s="38">
        <f>input!L1454/input!L1455-1</f>
        <v>1.6034031413612482E-2</v>
      </c>
      <c r="G1454" s="38">
        <f>input!AD1454/input!AD1455-1</f>
        <v>-2.8315243039170879E-3</v>
      </c>
    </row>
    <row r="1455" spans="1:7" x14ac:dyDescent="0.25">
      <c r="A1455" s="15">
        <v>33382</v>
      </c>
      <c r="B1455" s="33">
        <f>input!C1455/input!C1456-1</f>
        <v>1.369531942318547E-2</v>
      </c>
      <c r="C1455" s="33">
        <f>input!H1455/input!H1456-1</f>
        <v>-2.1694517736734031E-2</v>
      </c>
      <c r="D1455" s="33">
        <f>input!J1455/input!J1456-1</f>
        <v>2.4743288383044515E-4</v>
      </c>
      <c r="E1455">
        <f>input!J1455-input!H1455</f>
        <v>1.4110000000000005</v>
      </c>
      <c r="F1455" s="38">
        <f>input!L1455/input!L1456-1</f>
        <v>-1.3663259817105922E-2</v>
      </c>
      <c r="G1455" s="38">
        <f>input!AD1455/input!AD1456-1</f>
        <v>4.7214353163371747E-4</v>
      </c>
    </row>
    <row r="1456" spans="1:7" x14ac:dyDescent="0.25">
      <c r="A1456" s="15">
        <v>33375</v>
      </c>
      <c r="B1456" s="33">
        <f>input!C1456/input!C1457-1</f>
        <v>-8.9157396071752881E-3</v>
      </c>
      <c r="C1456" s="33">
        <f>input!H1456/input!H1457-1</f>
        <v>-2.9231218941829784E-3</v>
      </c>
      <c r="D1456" s="33">
        <f>input!J1456/input!J1457-1</f>
        <v>-2.2219479076658333E-3</v>
      </c>
      <c r="E1456">
        <f>input!J1456-input!H1456</f>
        <v>1.2610000000000001</v>
      </c>
      <c r="F1456" s="38">
        <f>input!L1456/input!L1457-1</f>
        <v>6.1701667027496132E-3</v>
      </c>
      <c r="G1456" s="38">
        <f>input!AD1456/input!AD1457-1</f>
        <v>-4.2313117066290484E-3</v>
      </c>
    </row>
    <row r="1457" spans="1:7" x14ac:dyDescent="0.25">
      <c r="A1457" s="15">
        <v>33368</v>
      </c>
      <c r="B1457" s="33">
        <f>input!C1457/input!C1458-1</f>
        <v>-1.3287815126050373E-2</v>
      </c>
      <c r="C1457" s="33">
        <f>input!H1457/input!H1458-1</f>
        <v>7.0650574035913127E-3</v>
      </c>
      <c r="D1457" s="33">
        <f>input!J1457/input!J1458-1</f>
        <v>7.4617584877503251E-3</v>
      </c>
      <c r="E1457">
        <f>input!J1457-input!H1457</f>
        <v>1.2590000000000012</v>
      </c>
      <c r="F1457" s="38">
        <f>input!L1457/input!L1458-1</f>
        <v>-1.1026656674874236E-2</v>
      </c>
      <c r="G1457" s="38">
        <f>input!AD1457/input!AD1458-1</f>
        <v>-4.6794571829668064E-3</v>
      </c>
    </row>
    <row r="1458" spans="1:7" x14ac:dyDescent="0.25">
      <c r="A1458" s="15">
        <v>33361</v>
      </c>
      <c r="B1458" s="33">
        <f>input!C1458/input!C1459-1</f>
        <v>4.6963220938209815E-3</v>
      </c>
      <c r="C1458" s="33">
        <f>input!H1458/input!H1459-1</f>
        <v>-1.2643511117570116E-2</v>
      </c>
      <c r="D1458" s="33">
        <f>input!J1458/input!J1459-1</f>
        <v>-6.2142679592336325E-4</v>
      </c>
      <c r="E1458">
        <f>input!J1458-input!H1458</f>
        <v>1.2469999999999999</v>
      </c>
      <c r="F1458" s="38">
        <f>input!L1458/input!L1459-1</f>
        <v>-5.3498823025888154E-4</v>
      </c>
      <c r="G1458" s="38">
        <f>input!AD1458/input!AD1459-1</f>
        <v>4.2293233082706383E-3</v>
      </c>
    </row>
    <row r="1459" spans="1:7" x14ac:dyDescent="0.25">
      <c r="A1459" s="15">
        <v>33354</v>
      </c>
      <c r="B1459" s="33">
        <f>input!C1459/input!C1460-1</f>
        <v>-1.3482561166059392E-2</v>
      </c>
      <c r="C1459" s="33">
        <f>input!H1459/input!H1460-1</f>
        <v>-2.0498220640569387E-2</v>
      </c>
      <c r="D1459" s="33">
        <f>input!J1459/input!J1460-1</f>
        <v>-6.9118736114540669E-3</v>
      </c>
      <c r="E1459">
        <f>input!J1459-input!H1459</f>
        <v>1.1649999999999991</v>
      </c>
      <c r="F1459" s="38">
        <f>input!L1459/input!L1460-1</f>
        <v>8.0897422068817448E-3</v>
      </c>
      <c r="G1459" s="38">
        <f>input!AD1459/input!AD1460-1</f>
        <v>7.0989115002366709E-3</v>
      </c>
    </row>
    <row r="1460" spans="1:7" x14ac:dyDescent="0.25">
      <c r="A1460" s="15">
        <v>33347</v>
      </c>
      <c r="B1460" s="33">
        <f>input!C1460/input!C1461-1</f>
        <v>9.9894847528916308E-3</v>
      </c>
      <c r="C1460" s="33">
        <f>input!H1460/input!H1461-1</f>
        <v>2.7497440397835415E-2</v>
      </c>
      <c r="D1460" s="33">
        <f>input!J1460/input!J1461-1</f>
        <v>1.6817269076305319E-2</v>
      </c>
      <c r="E1460">
        <f>input!J1460-input!H1460</f>
        <v>1.077</v>
      </c>
      <c r="F1460" s="38">
        <f>input!L1460/input!L1461-1</f>
        <v>2.6007082779990975E-2</v>
      </c>
      <c r="G1460" s="38">
        <f>input!AD1460/input!AD1461-1</f>
        <v>-1.6294227188082044E-2</v>
      </c>
    </row>
    <row r="1461" spans="1:7" x14ac:dyDescent="0.25">
      <c r="A1461" s="15">
        <v>33340</v>
      </c>
      <c r="B1461" s="33">
        <f>input!C1461/input!C1462-1</f>
        <v>1.3427109974424534E-2</v>
      </c>
      <c r="C1461" s="33">
        <f>input!H1461/input!H1462-1</f>
        <v>-9.2740182582234931E-3</v>
      </c>
      <c r="D1461" s="33">
        <f>input!J1461/input!J1462-1</f>
        <v>-1.7539463793535548E-3</v>
      </c>
      <c r="E1461">
        <f>input!J1461-input!H1461</f>
        <v>1.1310000000000002</v>
      </c>
      <c r="F1461" s="38">
        <f>input!L1461/input!L1462-1</f>
        <v>-3.0891438658429138E-3</v>
      </c>
      <c r="G1461" s="38">
        <f>input!AD1461/input!AD1462-1</f>
        <v>7.6152304609218513E-2</v>
      </c>
    </row>
    <row r="1462" spans="1:7" x14ac:dyDescent="0.25">
      <c r="A1462" s="15">
        <v>33333</v>
      </c>
      <c r="B1462" s="33">
        <f>input!C1462/input!C1463-1</f>
        <v>3.7311443952869894E-4</v>
      </c>
      <c r="C1462" s="33">
        <f>input!H1462/input!H1463-1</f>
        <v>-1.8489546294979342E-2</v>
      </c>
      <c r="D1462" s="33">
        <f>input!J1462/input!J1463-1</f>
        <v>-9.8002729189926585E-3</v>
      </c>
      <c r="E1462">
        <f>input!J1462-input!H1462</f>
        <v>1.0810000000000004</v>
      </c>
      <c r="F1462" s="38">
        <f>input!L1462/input!L1463-1</f>
        <v>-1.4889685903706207E-2</v>
      </c>
      <c r="G1462" s="38">
        <f>input!AD1462/input!AD1463-1</f>
        <v>1.6811003565970539E-2</v>
      </c>
    </row>
    <row r="1463" spans="1:7" x14ac:dyDescent="0.25">
      <c r="A1463" s="15">
        <v>33326</v>
      </c>
      <c r="B1463" s="33">
        <f>input!C1463/input!C1464-1</f>
        <v>2.1062370741264935E-2</v>
      </c>
      <c r="C1463" s="33">
        <f>input!H1463/input!H1464-1</f>
        <v>-1.0693682285071171E-2</v>
      </c>
      <c r="D1463" s="33">
        <f>input!J1463/input!J1464-1</f>
        <v>-7.6326480364397042E-3</v>
      </c>
      <c r="E1463">
        <f>input!J1463-input!H1463</f>
        <v>1.0300000000000002</v>
      </c>
      <c r="F1463" s="38">
        <f>input!L1463/input!L1464-1</f>
        <v>2.8389404269587581E-2</v>
      </c>
      <c r="G1463" s="38">
        <f>input!AD1463/input!AD1464-1</f>
        <v>-2.3383084577114577E-2</v>
      </c>
    </row>
    <row r="1464" spans="1:7" x14ac:dyDescent="0.25">
      <c r="A1464" s="15">
        <v>33319</v>
      </c>
      <c r="B1464" s="33">
        <f>input!C1464/input!C1465-1</f>
        <v>-1.6354827484675649E-2</v>
      </c>
      <c r="C1464" s="33">
        <f>input!H1464/input!H1465-1</f>
        <v>1.9216979779148158E-2</v>
      </c>
      <c r="D1464" s="33">
        <f>input!J1464/input!J1465-1</f>
        <v>3.582900914257392E-3</v>
      </c>
      <c r="E1464">
        <f>input!J1464-input!H1464</f>
        <v>1.0159999999999991</v>
      </c>
      <c r="F1464" s="38">
        <f>input!L1464/input!L1465-1</f>
        <v>1.7861205915813416E-2</v>
      </c>
      <c r="G1464" s="38">
        <f>input!AD1464/input!AD1465-1</f>
        <v>4.4977511244377322E-3</v>
      </c>
    </row>
    <row r="1465" spans="1:7" x14ac:dyDescent="0.25">
      <c r="A1465" s="15">
        <v>33312</v>
      </c>
      <c r="B1465" s="33">
        <f>input!C1465/input!C1466-1</f>
        <v>-3.6271502867049055E-3</v>
      </c>
      <c r="C1465" s="33">
        <f>input!H1465/input!H1466-1</f>
        <v>-1.4556246466930434E-2</v>
      </c>
      <c r="D1465" s="33">
        <f>input!J1465/input!J1466-1</f>
        <v>-4.3055726411612705E-3</v>
      </c>
      <c r="E1465">
        <f>input!J1465-input!H1465</f>
        <v>1.1209999999999996</v>
      </c>
      <c r="F1465" s="38">
        <f>input!L1465/input!L1466-1</f>
        <v>1.8421967327076905E-2</v>
      </c>
      <c r="G1465" s="38">
        <f>input!AD1465/input!AD1466-1</f>
        <v>3.6250647332988217E-2</v>
      </c>
    </row>
    <row r="1466" spans="1:7" x14ac:dyDescent="0.25">
      <c r="A1466" s="15">
        <v>33305</v>
      </c>
      <c r="B1466" s="33">
        <f>input!C1466/input!C1467-1</f>
        <v>1.209274705104324E-2</v>
      </c>
      <c r="C1466" s="33">
        <f>input!H1466/input!H1467-1</f>
        <v>-1.2972520574696556E-2</v>
      </c>
      <c r="D1466" s="33">
        <f>input!J1466/input!J1467-1</f>
        <v>1.108374384236388E-3</v>
      </c>
      <c r="E1466">
        <f>input!J1466-input!H1466</f>
        <v>1.0529999999999999</v>
      </c>
      <c r="F1466" s="38">
        <f>input!L1466/input!L1467-1</f>
        <v>1.7326732673267342E-2</v>
      </c>
      <c r="G1466" s="38">
        <f>input!AD1466/input!AD1467-1</f>
        <v>-3.6119711042311708E-3</v>
      </c>
    </row>
    <row r="1467" spans="1:7" x14ac:dyDescent="0.25">
      <c r="A1467" s="15">
        <v>33298</v>
      </c>
      <c r="B1467" s="33">
        <f>input!C1467/input!C1468-1</f>
        <v>1.3182004649254786E-2</v>
      </c>
      <c r="C1467" s="33">
        <f>input!H1467/input!H1468-1</f>
        <v>2.8403385454023766E-2</v>
      </c>
      <c r="D1467" s="33">
        <f>input!J1467/input!J1468-1</f>
        <v>2.810838186882747E-2</v>
      </c>
      <c r="E1467">
        <f>input!J1467-input!H1467</f>
        <v>0.95099999999999962</v>
      </c>
      <c r="F1467" s="38">
        <f>input!L1467/input!L1468-1</f>
        <v>2.0692974013474474E-2</v>
      </c>
      <c r="G1467" s="38">
        <f>input!AD1467/input!AD1468-1</f>
        <v>8.2077051926298106E-2</v>
      </c>
    </row>
    <row r="1468" spans="1:7" x14ac:dyDescent="0.25">
      <c r="A1468" s="15">
        <v>33291</v>
      </c>
      <c r="B1468" s="33">
        <f>input!C1468/input!C1469-1</f>
        <v>-9.2396900233024937E-3</v>
      </c>
      <c r="C1468" s="33">
        <f>input!H1468/input!H1469-1</f>
        <v>2.4393828067597489E-2</v>
      </c>
      <c r="D1468" s="33">
        <f>input!J1468/input!J1469-1</f>
        <v>1.4645426515930149E-2</v>
      </c>
      <c r="E1468">
        <f>input!J1468-input!H1468</f>
        <v>0.9269999999999996</v>
      </c>
      <c r="F1468" s="38">
        <f>input!L1468/input!L1469-1</f>
        <v>1.46484375E-2</v>
      </c>
      <c r="G1468" s="38">
        <f>input!AD1468/input!AD1469-1</f>
        <v>-0.14224137931034475</v>
      </c>
    </row>
    <row r="1469" spans="1:7" x14ac:dyDescent="0.25">
      <c r="A1469" s="15">
        <v>33284</v>
      </c>
      <c r="B1469" s="33">
        <f>input!C1469/input!C1470-1</f>
        <v>2.7021010157228353E-2</v>
      </c>
      <c r="C1469" s="33">
        <f>input!H1469/input!H1470-1</f>
        <v>3.2434026242074143E-3</v>
      </c>
      <c r="D1469" s="33">
        <f>input!J1469/input!J1470-1</f>
        <v>1.5440041173442332E-3</v>
      </c>
      <c r="E1469">
        <f>input!J1469-input!H1469</f>
        <v>0.97900000000000009</v>
      </c>
      <c r="F1469" s="38">
        <f>input!L1469/input!L1470-1</f>
        <v>1.3359722909450644E-2</v>
      </c>
      <c r="G1469" s="38">
        <f>input!AD1469/input!AD1470-1</f>
        <v>-4.7445255474452663E-2</v>
      </c>
    </row>
    <row r="1470" spans="1:7" x14ac:dyDescent="0.25">
      <c r="A1470" s="15">
        <v>33277</v>
      </c>
      <c r="B1470" s="33">
        <f>input!C1470/input!C1471-1</f>
        <v>4.7514939513190635E-2</v>
      </c>
      <c r="C1470" s="33">
        <f>input!H1470/input!H1471-1</f>
        <v>-5.4252199413489244E-3</v>
      </c>
      <c r="D1470" s="33">
        <f>input!J1470/input!J1471-1</f>
        <v>-1.7322038184346855E-2</v>
      </c>
      <c r="E1470">
        <f>input!J1470-input!H1470</f>
        <v>0.98899999999999988</v>
      </c>
      <c r="F1470" s="38">
        <f>input!L1470/input!L1471-1</f>
        <v>-9.7991180793728372E-3</v>
      </c>
      <c r="G1470" s="38">
        <f>input!AD1470/input!AD1471-1</f>
        <v>2.7179006560450025E-2</v>
      </c>
    </row>
    <row r="1471" spans="1:7" x14ac:dyDescent="0.25">
      <c r="A1471" s="15">
        <v>33270</v>
      </c>
      <c r="B1471" s="33">
        <f>input!C1471/input!C1472-1</f>
        <v>2.0769482548278706E-2</v>
      </c>
      <c r="C1471" s="33">
        <f>input!H1471/input!H1472-1</f>
        <v>-3.5087719298245501E-2</v>
      </c>
      <c r="D1471" s="33">
        <f>input!J1471/input!J1472-1</f>
        <v>-1.5926340674381145E-2</v>
      </c>
      <c r="E1471">
        <f>input!J1471-input!H1471</f>
        <v>1.0889999999999995</v>
      </c>
      <c r="F1471" s="38">
        <f>input!L1471/input!L1472-1</f>
        <v>-1.1981120658356437E-2</v>
      </c>
      <c r="G1471" s="38">
        <f>input!AD1471/input!AD1472-1</f>
        <v>-4.6838407494154133E-4</v>
      </c>
    </row>
    <row r="1472" spans="1:7" x14ac:dyDescent="0.25">
      <c r="A1472" s="15">
        <v>33263</v>
      </c>
      <c r="B1472" s="33">
        <f>input!C1472/input!C1473-1</f>
        <v>1.1558257833428565E-2</v>
      </c>
      <c r="C1472" s="33">
        <f>input!H1472/input!H1473-1</f>
        <v>-7.721465674575434E-3</v>
      </c>
      <c r="D1472" s="33">
        <f>input!J1472/input!J1473-1</f>
        <v>2.4946987651242036E-3</v>
      </c>
      <c r="E1472">
        <f>input!J1472-input!H1472</f>
        <v>0.96900000000000119</v>
      </c>
      <c r="F1472" s="38">
        <f>input!L1472/input!L1473-1</f>
        <v>-3.7376416686761837E-3</v>
      </c>
      <c r="G1472" s="38">
        <f>input!AD1472/input!AD1473-1</f>
        <v>0.10909090909090913</v>
      </c>
    </row>
    <row r="1473" spans="1:7" x14ac:dyDescent="0.25">
      <c r="A1473" s="15">
        <v>33256</v>
      </c>
      <c r="B1473" s="33">
        <f>input!C1473/input!C1474-1</f>
        <v>5.3928877327665603E-2</v>
      </c>
      <c r="C1473" s="33">
        <f>input!H1473/input!H1474-1</f>
        <v>8.4305184768873609E-4</v>
      </c>
      <c r="D1473" s="33">
        <f>input!J1473/input!J1474-1</f>
        <v>-1.8847142332639844E-2</v>
      </c>
      <c r="E1473">
        <f>input!J1473-input!H1473</f>
        <v>0.89399999999999924</v>
      </c>
      <c r="F1473" s="38">
        <f>input!L1473/input!L1474-1</f>
        <v>-1.6016134772808277E-2</v>
      </c>
      <c r="G1473" s="38">
        <f>input!AD1473/input!AD1474-1</f>
        <v>-0.29461341150604614</v>
      </c>
    </row>
    <row r="1474" spans="1:7" x14ac:dyDescent="0.25">
      <c r="A1474" s="15">
        <v>33249</v>
      </c>
      <c r="B1474" s="33">
        <f>input!C1474/input!C1475-1</f>
        <v>-1.7975077881619894E-2</v>
      </c>
      <c r="C1474" s="33">
        <f>input!H1474/input!H1475-1</f>
        <v>-6.421890269440178E-3</v>
      </c>
      <c r="D1474" s="33">
        <f>input!J1474/input!J1475-1</f>
        <v>1.9590716246568496E-2</v>
      </c>
      <c r="E1474">
        <f>input!J1474-input!H1474</f>
        <v>1.0539999999999994</v>
      </c>
      <c r="F1474" s="38">
        <f>input!L1474/input!L1475-1</f>
        <v>1.11564299424185E-2</v>
      </c>
      <c r="G1474" s="38">
        <f>input!AD1474/input!AD1475-1</f>
        <v>9.5983935742971926E-2</v>
      </c>
    </row>
    <row r="1475" spans="1:7" x14ac:dyDescent="0.25">
      <c r="A1475" s="15">
        <v>33242</v>
      </c>
      <c r="B1475" s="33">
        <f>input!C1475/input!C1476-1</f>
        <v>-2.3485032854709265E-2</v>
      </c>
      <c r="C1475" s="33">
        <f>input!H1475/input!H1476-1</f>
        <v>-8.4440753045403882E-3</v>
      </c>
      <c r="D1475" s="33">
        <f>input!J1475/input!J1476-1</f>
        <v>-1.4146881535244238E-2</v>
      </c>
      <c r="E1475">
        <f>input!J1475-input!H1475</f>
        <v>0.85099999999999909</v>
      </c>
      <c r="F1475" s="38">
        <f>input!L1475/input!L1476-1</f>
        <v>1.2010569300984208E-3</v>
      </c>
      <c r="G1475" s="38">
        <f>input!AD1475/input!AD1476-1</f>
        <v>-9.684439608269868E-2</v>
      </c>
    </row>
    <row r="1476" spans="1:7" x14ac:dyDescent="0.25">
      <c r="A1476" s="15">
        <v>33235</v>
      </c>
      <c r="B1476" s="33">
        <f>input!C1476/input!C1477-1</f>
        <v>-9.1333835719668022E-3</v>
      </c>
      <c r="C1476" s="33">
        <f>input!H1476/input!H1477-1</f>
        <v>-6.8737970855100583E-3</v>
      </c>
      <c r="D1476" s="33">
        <f>input!J1476/input!J1477-1</f>
        <v>2.7137042062415073E-3</v>
      </c>
      <c r="E1476">
        <f>input!J1476-input!H1476</f>
        <v>0.90499999999999936</v>
      </c>
      <c r="F1476" s="38">
        <f>input!L1476/input!L1477-1</f>
        <v>-1.70011806375443E-2</v>
      </c>
      <c r="G1476" s="38">
        <f>input!AD1476/input!AD1477-1</f>
        <v>6.365740740740744E-2</v>
      </c>
    </row>
    <row r="1477" spans="1:7" x14ac:dyDescent="0.25">
      <c r="A1477" s="15">
        <v>33228</v>
      </c>
      <c r="B1477" s="33">
        <f>input!C1477/input!C1478-1</f>
        <v>1.5084756134875477E-2</v>
      </c>
      <c r="C1477" s="33">
        <f>input!H1477/input!H1478-1</f>
        <v>-5.0608671864313948E-3</v>
      </c>
      <c r="D1477" s="33">
        <f>input!J1477/input!J1478-1</f>
        <v>9.5890410958903161E-3</v>
      </c>
      <c r="E1477">
        <f>input!J1477-input!H1477</f>
        <v>0.8329999999999993</v>
      </c>
      <c r="F1477" s="38">
        <f>input!L1477/input!L1478-1</f>
        <v>2.5672075563090369E-2</v>
      </c>
      <c r="G1477" s="38">
        <f>input!AD1477/input!AD1478-1</f>
        <v>-2.3728813559321993E-2</v>
      </c>
    </row>
    <row r="1478" spans="1:7" x14ac:dyDescent="0.25">
      <c r="A1478" s="15">
        <v>33221</v>
      </c>
      <c r="B1478" s="33">
        <f>input!C1478/input!C1479-1</f>
        <v>-2.8375286041190106E-3</v>
      </c>
      <c r="C1478" s="33">
        <f>input!H1478/input!H1479-1</f>
        <v>-1.3676148796504251E-4</v>
      </c>
      <c r="D1478" s="33">
        <f>input!J1478/input!J1479-1</f>
        <v>9.9725754176005488E-4</v>
      </c>
      <c r="E1478">
        <f>input!J1478-input!H1478</f>
        <v>0.71899999999999942</v>
      </c>
      <c r="F1478" s="38">
        <f>input!L1478/input!L1479-1</f>
        <v>7.9336018552422782E-3</v>
      </c>
      <c r="G1478" s="38">
        <f>input!AD1478/input!AD1479-1</f>
        <v>-1.1286681715574343E-3</v>
      </c>
    </row>
    <row r="1479" spans="1:7" x14ac:dyDescent="0.25">
      <c r="A1479" s="15">
        <v>33214</v>
      </c>
      <c r="B1479" s="33">
        <f>input!C1479/input!C1480-1</f>
        <v>1.7162187325429734E-2</v>
      </c>
      <c r="C1479" s="33">
        <f>input!H1479/input!H1480-1</f>
        <v>-3.6500197654499966E-2</v>
      </c>
      <c r="D1479" s="33">
        <f>input!J1479/input!J1480-1</f>
        <v>-2.7872031022782351E-2</v>
      </c>
      <c r="E1479">
        <f>input!J1479-input!H1479</f>
        <v>0.71</v>
      </c>
      <c r="F1479" s="38">
        <f>input!L1479/input!L1480-1</f>
        <v>-1.2177477694718997E-2</v>
      </c>
      <c r="G1479" s="38">
        <f>input!AD1479/input!AD1480-1</f>
        <v>-7.8682842287695065E-2</v>
      </c>
    </row>
    <row r="1480" spans="1:7" x14ac:dyDescent="0.25">
      <c r="A1480" s="15">
        <v>33207</v>
      </c>
      <c r="B1480" s="33">
        <f>input!C1480/input!C1481-1</f>
        <v>2.2596001269438393E-2</v>
      </c>
      <c r="C1480" s="33">
        <f>input!H1480/input!H1481-1</f>
        <v>1.1057820410338426E-2</v>
      </c>
      <c r="D1480" s="33">
        <f>input!J1480/input!J1481-1</f>
        <v>-3.8628681796233355E-3</v>
      </c>
      <c r="E1480">
        <f>input!J1480-input!H1480</f>
        <v>0.66300000000000026</v>
      </c>
      <c r="F1480" s="38">
        <f>input!L1480/input!L1481-1</f>
        <v>1.3193256779868046E-2</v>
      </c>
      <c r="G1480" s="38">
        <f>input!AD1480/input!AD1481-1</f>
        <v>-9.5611285266457569E-2</v>
      </c>
    </row>
    <row r="1481" spans="1:7" x14ac:dyDescent="0.25">
      <c r="A1481" s="15">
        <v>33200</v>
      </c>
      <c r="B1481" s="33">
        <f>input!C1481/input!C1482-1</f>
        <v>-6.3698284561048979E-3</v>
      </c>
      <c r="C1481" s="33">
        <f>input!H1481/input!H1482-1</f>
        <v>-8.454425363276119E-3</v>
      </c>
      <c r="D1481" s="33">
        <f>input!J1481/input!J1482-1</f>
        <v>-1.5668313848379301E-3</v>
      </c>
      <c r="E1481">
        <f>input!J1481-input!H1481</f>
        <v>0.77800000000000047</v>
      </c>
      <c r="F1481" s="38">
        <f>input!L1481/input!L1482-1</f>
        <v>3.3092290721901119E-3</v>
      </c>
      <c r="G1481" s="38">
        <f>input!AD1481/input!AD1482-1</f>
        <v>7.1188717259905943E-2</v>
      </c>
    </row>
    <row r="1482" spans="1:7" x14ac:dyDescent="0.25">
      <c r="A1482" s="15">
        <v>33193</v>
      </c>
      <c r="B1482" s="33">
        <f>input!C1482/input!C1483-1</f>
        <v>1.0773251737107081E-2</v>
      </c>
      <c r="C1482" s="33">
        <f>input!H1482/input!H1483-1</f>
        <v>-3.8162916173180017E-3</v>
      </c>
      <c r="D1482" s="33">
        <f>input!J1482/input!J1483-1</f>
        <v>-2.0077949687020147E-2</v>
      </c>
      <c r="E1482">
        <f>input!J1482-input!H1482</f>
        <v>0.72700000000000031</v>
      </c>
      <c r="F1482" s="38">
        <f>input!L1482/input!L1483-1</f>
        <v>-6.4539698002922252E-3</v>
      </c>
      <c r="G1482" s="38">
        <f>input!AD1482/input!AD1483-1</f>
        <v>-0.12127471230451459</v>
      </c>
    </row>
    <row r="1483" spans="1:7" x14ac:dyDescent="0.25">
      <c r="A1483" s="15">
        <v>33186</v>
      </c>
      <c r="B1483" s="33">
        <f>input!C1483/input!C1484-1</f>
        <v>6.0606060606060996E-3</v>
      </c>
      <c r="C1483" s="33">
        <f>input!H1483/input!H1484-1</f>
        <v>-8.3518204358606907E-3</v>
      </c>
      <c r="D1483" s="33">
        <f>input!J1483/input!J1484-1</f>
        <v>-1.1095538425601403E-2</v>
      </c>
      <c r="E1483">
        <f>input!J1483-input!H1483</f>
        <v>0.86800000000000033</v>
      </c>
      <c r="F1483" s="38">
        <f>input!L1483/input!L1484-1</f>
        <v>-1.2162490878131482E-3</v>
      </c>
      <c r="G1483" s="38">
        <f>input!AD1483/input!AD1484-1</f>
        <v>-3.2352941176470029E-3</v>
      </c>
    </row>
    <row r="1484" spans="1:7" x14ac:dyDescent="0.25">
      <c r="A1484" s="15">
        <v>33179</v>
      </c>
      <c r="B1484" s="33">
        <f>input!C1484/input!C1485-1</f>
        <v>2.3432115782219265E-2</v>
      </c>
      <c r="C1484" s="33">
        <f>input!H1484/input!H1485-1</f>
        <v>-1.3897825247715767E-2</v>
      </c>
      <c r="D1484" s="33">
        <f>input!J1484/input!J1485-1</f>
        <v>-7.4194296313471186E-3</v>
      </c>
      <c r="E1484">
        <f>input!J1484-input!H1484</f>
        <v>0.89899999999999913</v>
      </c>
      <c r="F1484" s="38">
        <f>input!L1484/input!L1485-1</f>
        <v>-7.963320463320378E-3</v>
      </c>
      <c r="G1484" s="38">
        <f>input!AD1484/input!AD1485-1</f>
        <v>2.9990911844895551E-2</v>
      </c>
    </row>
    <row r="1485" spans="1:7" x14ac:dyDescent="0.25">
      <c r="A1485" s="15">
        <v>33172</v>
      </c>
      <c r="B1485" s="33">
        <f>input!C1485/input!C1486-1</f>
        <v>-2.4865591397849607E-2</v>
      </c>
      <c r="C1485" s="33">
        <f>input!H1485/input!H1486-1</f>
        <v>-7.408353557286973E-3</v>
      </c>
      <c r="D1485" s="33">
        <f>input!J1485/input!J1486-1</f>
        <v>1.6256386437527581E-3</v>
      </c>
      <c r="E1485">
        <f>input!J1485-input!H1485</f>
        <v>0.85499999999999954</v>
      </c>
      <c r="F1485" s="38">
        <f>input!L1485/input!L1486-1</f>
        <v>7.0473876063184004E-3</v>
      </c>
      <c r="G1485" s="38">
        <f>input!AD1485/input!AD1486-1</f>
        <v>-2.3083752589523554E-2</v>
      </c>
    </row>
    <row r="1486" spans="1:7" x14ac:dyDescent="0.25">
      <c r="A1486" s="15">
        <v>33165</v>
      </c>
      <c r="B1486" s="33">
        <f>input!C1486/input!C1487-1</f>
        <v>4.1495850414958735E-2</v>
      </c>
      <c r="C1486" s="33">
        <f>input!H1486/input!H1487-1</f>
        <v>-1.0365314119580304E-2</v>
      </c>
      <c r="D1486" s="33">
        <f>input!J1486/input!J1487-1</f>
        <v>-2.2141478369478884E-2</v>
      </c>
      <c r="E1486">
        <f>input!J1486-input!H1486</f>
        <v>0.78300000000000036</v>
      </c>
      <c r="F1486" s="38">
        <f>input!L1486/input!L1487-1</f>
        <v>-1.0341510341510318E-2</v>
      </c>
      <c r="G1486" s="38">
        <f>input!AD1486/input!AD1487-1</f>
        <v>-0.14865205341395815</v>
      </c>
    </row>
    <row r="1487" spans="1:7" x14ac:dyDescent="0.25">
      <c r="A1487" s="15">
        <v>33158</v>
      </c>
      <c r="B1487" s="33">
        <f>input!C1487/input!C1488-1</f>
        <v>-3.6821829855537835E-2</v>
      </c>
      <c r="C1487" s="33">
        <f>input!H1487/input!H1488-1</f>
        <v>1.5141793917618385E-2</v>
      </c>
      <c r="D1487" s="33">
        <f>input!J1487/input!J1488-1</f>
        <v>1.9092802591992752E-2</v>
      </c>
      <c r="E1487">
        <f>input!J1487-input!H1487</f>
        <v>0.8960000000000008</v>
      </c>
      <c r="F1487" s="38">
        <f>input!L1487/input!L1488-1</f>
        <v>-1.2820512820512775E-2</v>
      </c>
      <c r="G1487" s="38">
        <f>input!AD1487/input!AD1488-1</f>
        <v>4.4748618057383505E-2</v>
      </c>
    </row>
    <row r="1488" spans="1:7" x14ac:dyDescent="0.25">
      <c r="A1488" s="15">
        <v>33151</v>
      </c>
      <c r="B1488" s="33">
        <f>input!C1488/input!C1489-1</f>
        <v>1.780754778630933E-2</v>
      </c>
      <c r="C1488" s="33">
        <f>input!H1488/input!H1489-1</f>
        <v>-2.4289470389382783E-2</v>
      </c>
      <c r="D1488" s="33">
        <f>input!J1488/input!J1489-1</f>
        <v>-1.7396247868106895E-2</v>
      </c>
      <c r="E1488">
        <f>input!J1488-input!H1488</f>
        <v>0.84899999999999931</v>
      </c>
      <c r="F1488" s="38">
        <f>input!L1488/input!L1489-1</f>
        <v>-1.9438947736002854E-2</v>
      </c>
      <c r="G1488" s="38">
        <f>input!AD1488/input!AD1489-1</f>
        <v>-3.8471273095418757E-2</v>
      </c>
    </row>
    <row r="1489" spans="1:7" x14ac:dyDescent="0.25">
      <c r="A1489" s="15">
        <v>33144</v>
      </c>
      <c r="B1489" s="33">
        <f>input!C1489/input!C1490-1</f>
        <v>-1.6927919825260096E-2</v>
      </c>
      <c r="C1489" s="33">
        <f>input!H1489/input!H1490-1</f>
        <v>-1.4194026166378659E-2</v>
      </c>
      <c r="D1489" s="33">
        <f>input!J1489/input!J1490-1</f>
        <v>-2.0274033641528355E-2</v>
      </c>
      <c r="E1489">
        <f>input!J1489-input!H1489</f>
        <v>0.80799999999999983</v>
      </c>
      <c r="F1489" s="38">
        <f>input!L1489/input!L1490-1</f>
        <v>-4.6344571892017461E-3</v>
      </c>
      <c r="G1489" s="38">
        <f>input!AD1489/input!AD1490-1</f>
        <v>0.11515664690939875</v>
      </c>
    </row>
    <row r="1490" spans="1:7" x14ac:dyDescent="0.25">
      <c r="A1490" s="15">
        <v>33137</v>
      </c>
      <c r="B1490" s="33">
        <f>input!C1490/input!C1491-1</f>
        <v>-1.739102988984631E-2</v>
      </c>
      <c r="C1490" s="33">
        <f>input!H1490/input!H1491-1</f>
        <v>1.1864618458848675E-2</v>
      </c>
      <c r="D1490" s="33">
        <f>input!J1490/input!J1491-1</f>
        <v>1.2291384754172352E-2</v>
      </c>
      <c r="E1490">
        <f>input!J1490-input!H1490</f>
        <v>0.875</v>
      </c>
      <c r="F1490" s="38">
        <f>input!L1490/input!L1491-1</f>
        <v>6.8828744750351056E-3</v>
      </c>
      <c r="G1490" s="38">
        <f>input!AD1490/input!AD1491-1</f>
        <v>0.11555415617128451</v>
      </c>
    </row>
    <row r="1491" spans="1:7" x14ac:dyDescent="0.25">
      <c r="A1491" s="15">
        <v>33130</v>
      </c>
      <c r="B1491" s="33">
        <f>input!C1491/input!C1492-1</f>
        <v>-2.0315398886827429E-2</v>
      </c>
      <c r="C1491" s="33">
        <f>input!H1491/input!H1492-1</f>
        <v>3.0063885757234399E-3</v>
      </c>
      <c r="D1491" s="33">
        <f>input!J1491/input!J1492-1</f>
        <v>8.9885083627261331E-3</v>
      </c>
      <c r="E1491">
        <f>input!J1491-input!H1491</f>
        <v>0.86100000000000065</v>
      </c>
      <c r="F1491" s="38">
        <f>input!L1491/input!L1492-1</f>
        <v>-3.8349796629866262E-3</v>
      </c>
      <c r="G1491" s="38">
        <f>input!AD1491/input!AD1492-1</f>
        <v>5.7256990679094732E-2</v>
      </c>
    </row>
    <row r="1492" spans="1:7" x14ac:dyDescent="0.25">
      <c r="A1492" s="15">
        <v>33123</v>
      </c>
      <c r="B1492" s="33">
        <f>input!C1492/input!C1493-1</f>
        <v>2.6041666666665186E-3</v>
      </c>
      <c r="C1492" s="33">
        <f>input!H1492/input!H1493-1</f>
        <v>-9.9218653106785126E-3</v>
      </c>
      <c r="D1492" s="33">
        <f>input!J1492/input!J1493-1</f>
        <v>-6.4435903233099889E-3</v>
      </c>
      <c r="E1492">
        <f>input!J1492-input!H1492</f>
        <v>0.80600000000000005</v>
      </c>
      <c r="F1492" s="38">
        <f>input!L1492/input!L1493-1</f>
        <v>-6.1215061215060818E-3</v>
      </c>
      <c r="G1492" s="38">
        <f>input!AD1492/input!AD1493-1</f>
        <v>9.9560761346998428E-2</v>
      </c>
    </row>
    <row r="1493" spans="1:7" x14ac:dyDescent="0.25">
      <c r="A1493" s="15">
        <v>33116</v>
      </c>
      <c r="B1493" s="33">
        <f>input!C1493/input!C1494-1</f>
        <v>3.5472376488716373E-2</v>
      </c>
      <c r="C1493" s="33">
        <f>input!H1493/input!H1494-1</f>
        <v>-2.5148107846693302E-2</v>
      </c>
      <c r="D1493" s="33">
        <f>input!J1493/input!J1494-1</f>
        <v>-2.102700309871619E-2</v>
      </c>
      <c r="E1493">
        <f>input!J1493-input!H1493</f>
        <v>0.78299999999999947</v>
      </c>
      <c r="F1493" s="38">
        <f>input!L1493/input!L1494-1</f>
        <v>1.0740135419098795E-2</v>
      </c>
      <c r="G1493" s="38">
        <f>input!AD1493/input!AD1494-1</f>
        <v>-0.11614364283403433</v>
      </c>
    </row>
    <row r="1494" spans="1:7" x14ac:dyDescent="0.25">
      <c r="A1494" s="15">
        <v>33109</v>
      </c>
      <c r="B1494" s="33">
        <f>input!C1494/input!C1495-1</f>
        <v>-4.9781899155049825E-2</v>
      </c>
      <c r="C1494" s="33">
        <f>input!H1494/input!H1495-1</f>
        <v>2.427244582043353E-2</v>
      </c>
      <c r="D1494" s="33">
        <f>input!J1494/input!J1495-1</f>
        <v>2.7986348122867044E-2</v>
      </c>
      <c r="E1494">
        <f>input!J1494-input!H1494</f>
        <v>0.76499999999999879</v>
      </c>
      <c r="F1494" s="38">
        <f>input!L1494/input!L1495-1</f>
        <v>4.6718056528849417E-4</v>
      </c>
      <c r="G1494" s="38">
        <f>input!AD1494/input!AD1495-1</f>
        <v>7.9636744673419635E-2</v>
      </c>
    </row>
    <row r="1495" spans="1:7" x14ac:dyDescent="0.25">
      <c r="A1495" s="15">
        <v>33102</v>
      </c>
      <c r="B1495" s="33">
        <f>input!C1495/input!C1496-1</f>
        <v>-2.2919647114926112E-2</v>
      </c>
      <c r="C1495" s="33">
        <f>input!H1495/input!H1496-1</f>
        <v>1.6490433031218554E-2</v>
      </c>
      <c r="D1495" s="33">
        <f>input!J1495/input!J1496-1</f>
        <v>1.5363289823264292E-2</v>
      </c>
      <c r="E1495">
        <f>input!J1495-input!H1495</f>
        <v>0.71499999999999986</v>
      </c>
      <c r="F1495" s="38">
        <f>input!L1495/input!L1496-1</f>
        <v>-2.2491151957986011E-2</v>
      </c>
      <c r="G1495" s="38">
        <f>input!AD1495/input!AD1496-1</f>
        <v>9.149828440716723E-2</v>
      </c>
    </row>
    <row r="1496" spans="1:7" x14ac:dyDescent="0.25">
      <c r="A1496" s="15">
        <v>33095</v>
      </c>
      <c r="B1496" s="33">
        <f>input!C1496/input!C1497-1</f>
        <v>-2.7083454155309439E-2</v>
      </c>
      <c r="C1496" s="33">
        <f>input!H1496/input!H1497-1</f>
        <v>1.8592127195794284E-2</v>
      </c>
      <c r="D1496" s="33">
        <f>input!J1496/input!J1497-1</f>
        <v>2.5346440838564632E-2</v>
      </c>
      <c r="E1496">
        <f>input!J1496-input!H1496</f>
        <v>0.71300000000000008</v>
      </c>
      <c r="F1496" s="38">
        <f>input!L1496/input!L1497-1</f>
        <v>5.711674663011479E-4</v>
      </c>
      <c r="G1496" s="38">
        <f>input!AD1496/input!AD1497-1</f>
        <v>7.1049407921600638E-2</v>
      </c>
    </row>
    <row r="1497" spans="1:7" x14ac:dyDescent="0.25">
      <c r="A1497" s="15">
        <v>33088</v>
      </c>
      <c r="B1497" s="33">
        <f>input!C1497/input!C1498-1</f>
        <v>-2.4275690357627888E-2</v>
      </c>
      <c r="C1497" s="33">
        <f>input!H1497/input!H1498-1</f>
        <v>-2.4027030409210282E-2</v>
      </c>
      <c r="D1497" s="33">
        <f>input!J1497/input!J1498-1</f>
        <v>3.208174904942851E-3</v>
      </c>
      <c r="E1497">
        <f>input!J1497-input!H1497</f>
        <v>0.64399999999999924</v>
      </c>
      <c r="F1497" s="38">
        <f>input!L1497/input!L1498-1</f>
        <v>-1.0176390773405597E-2</v>
      </c>
      <c r="G1497" s="38">
        <f>input!AD1497/input!AD1498-1</f>
        <v>0.22205588822355282</v>
      </c>
    </row>
    <row r="1498" spans="1:7" x14ac:dyDescent="0.25">
      <c r="A1498" s="15">
        <v>33081</v>
      </c>
      <c r="B1498" s="33">
        <f>input!C1498/input!C1499-1</f>
        <v>-2.2593401731146878E-2</v>
      </c>
      <c r="C1498" s="33">
        <f>input!H1498/input!H1499-1</f>
        <v>-9.6666253563020277E-3</v>
      </c>
      <c r="D1498" s="33">
        <f>input!J1498/input!J1499-1</f>
        <v>-6.3754427390790847E-3</v>
      </c>
      <c r="E1498">
        <f>input!J1498-input!H1498</f>
        <v>0.42500000000000071</v>
      </c>
      <c r="F1498" s="38">
        <f>input!L1498/input!L1499-1</f>
        <v>-1.2285012285012331E-2</v>
      </c>
      <c r="G1498" s="38">
        <f>input!AD1498/input!AD1499-1</f>
        <v>2.1927587965323792E-2</v>
      </c>
    </row>
    <row r="1499" spans="1:7" x14ac:dyDescent="0.25">
      <c r="A1499" s="15">
        <v>33074</v>
      </c>
      <c r="B1499" s="33">
        <f>input!C1499/input!C1500-1</f>
        <v>-1.5518227110615013E-2</v>
      </c>
      <c r="C1499" s="33">
        <f>input!H1499/input!H1500-1</f>
        <v>-5.9135148453862696E-3</v>
      </c>
      <c r="D1499" s="33">
        <f>input!J1499/input!J1500-1</f>
        <v>4.0303461356094861E-3</v>
      </c>
      <c r="E1499">
        <f>input!J1499-input!H1499</f>
        <v>0.4009999999999998</v>
      </c>
      <c r="F1499" s="38">
        <f>input!L1499/input!L1500-1</f>
        <v>-5.7739284921163314E-3</v>
      </c>
      <c r="G1499" s="38">
        <f>input!AD1499/input!AD1500-1</f>
        <v>6.8082788671024019E-2</v>
      </c>
    </row>
    <row r="1500" spans="1:7" x14ac:dyDescent="0.25">
      <c r="A1500" s="15">
        <v>33067</v>
      </c>
      <c r="B1500" s="33">
        <f>input!C1500/input!C1501-1</f>
        <v>2.4803303387087805E-2</v>
      </c>
      <c r="C1500" s="33">
        <f>input!H1500/input!H1501-1</f>
        <v>-2.4516284100468577E-2</v>
      </c>
      <c r="D1500" s="33">
        <f>input!J1500/input!J1501-1</f>
        <v>-9.0449900152707041E-3</v>
      </c>
      <c r="E1500">
        <f>input!J1500-input!H1500</f>
        <v>0.31899999999999906</v>
      </c>
      <c r="F1500" s="38">
        <f>input!L1500/input!L1501-1</f>
        <v>-4.8618784530386483E-3</v>
      </c>
      <c r="G1500" s="38">
        <f>input!AD1500/input!AD1501-1</f>
        <v>0.11475409836065587</v>
      </c>
    </row>
    <row r="1501" spans="1:7" x14ac:dyDescent="0.25">
      <c r="A1501" s="15">
        <v>33060</v>
      </c>
      <c r="B1501" s="33">
        <f>input!C1501/input!C1502-1</f>
        <v>1.1172560192169723E-3</v>
      </c>
      <c r="C1501" s="33">
        <f>input!H1501/input!H1502-1</f>
        <v>1.228710462287097E-2</v>
      </c>
      <c r="D1501" s="33">
        <f>input!J1501/input!J1502-1</f>
        <v>1.2006657156443001E-2</v>
      </c>
      <c r="E1501">
        <f>input!J1501-input!H1501</f>
        <v>0.19200000000000017</v>
      </c>
      <c r="F1501" s="38">
        <f>input!L1501/input!L1502-1</f>
        <v>-7.1311025781679582E-3</v>
      </c>
      <c r="G1501" s="38">
        <f>input!AD1501/input!AD1502-1</f>
        <v>-3.5149384885764579E-2</v>
      </c>
    </row>
    <row r="1502" spans="1:7" x14ac:dyDescent="0.25">
      <c r="A1502" s="15">
        <v>33053</v>
      </c>
      <c r="B1502" s="33">
        <f>input!C1502/input!C1503-1</f>
        <v>7.2869482035842204E-3</v>
      </c>
      <c r="C1502" s="33">
        <f>input!H1502/input!H1503-1</f>
        <v>-1.6746411483253398E-2</v>
      </c>
      <c r="D1502" s="33">
        <f>input!J1502/input!J1503-1</f>
        <v>-1.0120028241939139E-2</v>
      </c>
      <c r="E1502">
        <f>input!J1502-input!H1502</f>
        <v>0.19200000000000017</v>
      </c>
      <c r="F1502" s="38">
        <f>input!L1502/input!L1503-1</f>
        <v>-8.9159508535391341E-3</v>
      </c>
      <c r="G1502" s="38">
        <f>input!AD1502/input!AD1503-1</f>
        <v>-2.2336769759450203E-2</v>
      </c>
    </row>
    <row r="1503" spans="1:7" x14ac:dyDescent="0.25">
      <c r="A1503" s="15">
        <v>33046</v>
      </c>
      <c r="B1503" s="33">
        <f>input!C1503/input!C1504-1</f>
        <v>-2.0611170813700452E-2</v>
      </c>
      <c r="C1503" s="33">
        <f>input!H1503/input!H1504-1</f>
        <v>4.9284769804061046E-3</v>
      </c>
      <c r="D1503" s="33">
        <f>input!J1503/input!J1504-1</f>
        <v>5.680473372781103E-3</v>
      </c>
      <c r="E1503">
        <f>input!J1503-input!H1503</f>
        <v>0.1379999999999999</v>
      </c>
      <c r="F1503" s="38">
        <f>input!L1503/input!L1504-1</f>
        <v>-6.69618749324985E-3</v>
      </c>
      <c r="G1503" s="38">
        <f>input!AD1503/input!AD1504-1</f>
        <v>5.0541516245487417E-2</v>
      </c>
    </row>
    <row r="1504" spans="1:7" x14ac:dyDescent="0.25">
      <c r="A1504" s="15">
        <v>33039</v>
      </c>
      <c r="B1504" s="33">
        <f>input!C1504/input!C1505-1</f>
        <v>1.1708622564188476E-2</v>
      </c>
      <c r="C1504" s="33">
        <f>input!H1504/input!H1505-1</f>
        <v>-1.4404033129274962E-3</v>
      </c>
      <c r="D1504" s="33">
        <f>input!J1504/input!J1505-1</f>
        <v>-2.596789423984891E-3</v>
      </c>
      <c r="E1504">
        <f>input!J1504-input!H1504</f>
        <v>0.13099999999999845</v>
      </c>
      <c r="F1504" s="38">
        <f>input!L1504/input!L1505-1</f>
        <v>-5.2642887838417751E-3</v>
      </c>
      <c r="G1504" s="38">
        <f>input!AD1504/input!AD1505-1</f>
        <v>-9.5351609058402786E-3</v>
      </c>
    </row>
    <row r="1505" spans="1:7" x14ac:dyDescent="0.25">
      <c r="A1505" s="15">
        <v>33032</v>
      </c>
      <c r="B1505" s="33">
        <f>input!C1505/input!C1506-1</f>
        <v>-1.2253552153321023E-2</v>
      </c>
      <c r="C1505" s="33">
        <f>input!H1505/input!H1506-1</f>
        <v>7.2072072072071336E-4</v>
      </c>
      <c r="D1505" s="33">
        <f>input!J1505/input!J1506-1</f>
        <v>2.1291696238465718E-3</v>
      </c>
      <c r="E1505">
        <f>input!J1505-input!H1505</f>
        <v>0.14100000000000001</v>
      </c>
      <c r="F1505" s="38">
        <f>input!L1505/input!L1506-1</f>
        <v>9.6784600494670414E-4</v>
      </c>
      <c r="G1505" s="38">
        <f>input!AD1505/input!AD1506-1</f>
        <v>-4.1142857142857037E-2</v>
      </c>
    </row>
    <row r="1506" spans="1:7" x14ac:dyDescent="0.25">
      <c r="A1506" s="15">
        <v>33025</v>
      </c>
      <c r="B1506" s="33">
        <f>input!C1506/input!C1507-1</f>
        <v>2.4197642281008624E-2</v>
      </c>
      <c r="C1506" s="33">
        <f>input!H1506/input!H1507-1</f>
        <v>-2.3574947220267428E-2</v>
      </c>
      <c r="D1506" s="33">
        <f>input!J1506/input!J1507-1</f>
        <v>-2.7269589230238145E-2</v>
      </c>
      <c r="E1506">
        <f>input!J1506-input!H1506</f>
        <v>0.12900000000000134</v>
      </c>
      <c r="F1506" s="38">
        <f>input!L1506/input!L1507-1</f>
        <v>8.8966041011173669E-3</v>
      </c>
      <c r="G1506" s="38">
        <f>input!AD1506/input!AD1507-1</f>
        <v>-1.6853932584269704E-2</v>
      </c>
    </row>
    <row r="1507" spans="1:7" x14ac:dyDescent="0.25">
      <c r="A1507" s="15">
        <v>33018</v>
      </c>
      <c r="B1507" s="33">
        <f>input!C1507/input!C1508-1</f>
        <v>-1.6918565305668043E-4</v>
      </c>
      <c r="C1507" s="33">
        <f>input!H1507/input!H1508-1</f>
        <v>-8.8351546152057869E-3</v>
      </c>
      <c r="D1507" s="33">
        <f>input!J1507/input!J1508-1</f>
        <v>-5.9476152350451672E-3</v>
      </c>
      <c r="E1507">
        <f>input!J1507-input!H1507</f>
        <v>0.16500000000000092</v>
      </c>
      <c r="F1507" s="38">
        <f>input!L1507/input!L1508-1</f>
        <v>8.6452177719413825E-3</v>
      </c>
      <c r="G1507" s="38">
        <f>input!AD1507/input!AD1508-1</f>
        <v>-5.1172707889125868E-2</v>
      </c>
    </row>
    <row r="1508" spans="1:7" x14ac:dyDescent="0.25">
      <c r="A1508" s="15">
        <v>33011</v>
      </c>
      <c r="B1508" s="33">
        <f>input!C1508/input!C1509-1</f>
        <v>7.5000000000000622E-3</v>
      </c>
      <c r="C1508" s="33">
        <f>input!H1508/input!H1509-1</f>
        <v>8.7955904773076021E-3</v>
      </c>
      <c r="D1508" s="33">
        <f>input!J1508/input!J1509-1</f>
        <v>1.1336032388663986E-2</v>
      </c>
      <c r="E1508">
        <f>input!J1508-input!H1508</f>
        <v>0.14100000000000001</v>
      </c>
      <c r="F1508" s="38">
        <f>input!L1508/input!L1509-1</f>
        <v>3.5141664836371156E-3</v>
      </c>
      <c r="G1508" s="38">
        <f>input!AD1508/input!AD1509-1</f>
        <v>-1.0026385224274237E-2</v>
      </c>
    </row>
    <row r="1509" spans="1:7" x14ac:dyDescent="0.25">
      <c r="A1509" s="15">
        <v>33004</v>
      </c>
      <c r="B1509" s="33">
        <f>input!C1509/input!C1510-1</f>
        <v>4.0219864653210813E-2</v>
      </c>
      <c r="C1509" s="33">
        <f>input!H1509/input!H1510-1</f>
        <v>-2.0560532965770761E-2</v>
      </c>
      <c r="D1509" s="33">
        <f>input!J1509/input!J1510-1</f>
        <v>-2.1505376344086113E-2</v>
      </c>
      <c r="E1509">
        <f>input!J1509-input!H1509</f>
        <v>0.11800000000000033</v>
      </c>
      <c r="F1509" s="38">
        <f>input!L1509/input!L1510-1</f>
        <v>-1.4822027480255406E-2</v>
      </c>
      <c r="G1509" s="38">
        <f>input!AD1509/input!AD1510-1</f>
        <v>5.3948832035594974E-2</v>
      </c>
    </row>
    <row r="1510" spans="1:7" x14ac:dyDescent="0.25">
      <c r="A1510" s="15">
        <v>32997</v>
      </c>
      <c r="B1510" s="33">
        <f>input!C1510/input!C1511-1</f>
        <v>2.8197259275014375E-2</v>
      </c>
      <c r="C1510" s="33">
        <f>input!H1510/input!H1511-1</f>
        <v>-2.6610017889087567E-2</v>
      </c>
      <c r="D1510" s="33">
        <f>input!J1510/input!J1511-1</f>
        <v>-2.2893165228931589E-2</v>
      </c>
      <c r="E1510">
        <f>input!J1510-input!H1510</f>
        <v>0.12900000000000134</v>
      </c>
      <c r="F1510" s="38">
        <f>input!L1510/input!L1511-1</f>
        <v>-6.9832402234636382E-3</v>
      </c>
      <c r="G1510" s="38">
        <f>input!AD1510/input!AD1511-1</f>
        <v>-3.0204962243797095E-2</v>
      </c>
    </row>
    <row r="1511" spans="1:7" x14ac:dyDescent="0.25">
      <c r="A1511" s="15">
        <v>32990</v>
      </c>
      <c r="B1511" s="33">
        <f>input!C1511/input!C1512-1</f>
        <v>-1.7933874433038843E-2</v>
      </c>
      <c r="C1511" s="33">
        <f>input!H1511/input!H1512-1</f>
        <v>1.5440508628519423E-2</v>
      </c>
      <c r="D1511" s="33">
        <f>input!J1511/input!J1512-1</f>
        <v>1.0844046953605302E-2</v>
      </c>
      <c r="E1511">
        <f>input!J1511-input!H1511</f>
        <v>9.8000000000000753E-2</v>
      </c>
      <c r="F1511" s="38">
        <f>input!L1511/input!L1512-1</f>
        <v>-3.3194132134061194E-3</v>
      </c>
      <c r="G1511" s="38">
        <f>input!AD1511/input!AD1512-1</f>
        <v>3.2869080779944326E-2</v>
      </c>
    </row>
    <row r="1512" spans="1:7" x14ac:dyDescent="0.25">
      <c r="A1512" s="15">
        <v>32983</v>
      </c>
      <c r="B1512" s="33">
        <f>input!C1512/input!C1513-1</f>
        <v>-2.6775861067549478E-2</v>
      </c>
      <c r="C1512" s="33">
        <f>input!H1512/input!H1513-1</f>
        <v>3.0175438596491189E-2</v>
      </c>
      <c r="D1512" s="33">
        <f>input!J1512/input!J1513-1</f>
        <v>3.8425818435105619E-2</v>
      </c>
      <c r="E1512">
        <f>input!J1512-input!H1512</f>
        <v>0.13700000000000045</v>
      </c>
      <c r="F1512" s="38">
        <f>input!L1512/input!L1513-1</f>
        <v>5.1662899580240396E-3</v>
      </c>
      <c r="G1512" s="38">
        <f>input!AD1512/input!AD1513-1</f>
        <v>9.5613048368952125E-3</v>
      </c>
    </row>
    <row r="1513" spans="1:7" x14ac:dyDescent="0.25">
      <c r="A1513" s="15">
        <v>32976</v>
      </c>
      <c r="B1513" s="33">
        <f>input!C1513/input!C1514-1</f>
        <v>1.2526464361326761E-2</v>
      </c>
      <c r="C1513" s="33">
        <f>input!H1513/input!H1514-1</f>
        <v>5.0546608675210436E-3</v>
      </c>
      <c r="D1513" s="33">
        <f>input!J1513/input!J1514-1</f>
        <v>7.2497661365764632E-3</v>
      </c>
      <c r="E1513">
        <f>input!J1513-input!H1513</f>
        <v>6.4000000000000057E-2</v>
      </c>
      <c r="F1513" s="38">
        <f>input!L1513/input!L1514-1</f>
        <v>-8.431163287086485E-3</v>
      </c>
      <c r="G1513" s="38">
        <f>input!AD1513/input!AD1514-1</f>
        <v>-7.1540469973890186E-2</v>
      </c>
    </row>
    <row r="1514" spans="1:7" x14ac:dyDescent="0.25">
      <c r="A1514" s="15">
        <v>32969</v>
      </c>
      <c r="B1514" s="33">
        <f>input!C1514/input!C1515-1</f>
        <v>4.1183738306749262E-4</v>
      </c>
      <c r="C1514" s="33">
        <f>input!H1514/input!H1515-1</f>
        <v>-1.3337972628160499E-2</v>
      </c>
      <c r="D1514" s="33">
        <f>input!J1514/input!J1515-1</f>
        <v>-8.8085303662495118E-3</v>
      </c>
      <c r="E1514">
        <f>input!J1514-input!H1514</f>
        <v>4.4999999999999929E-2</v>
      </c>
      <c r="F1514" s="38">
        <f>input!L1514/input!L1515-1</f>
        <v>-7.4650741175208424E-4</v>
      </c>
      <c r="G1514" s="38">
        <f>input!AD1514/input!AD1515-1</f>
        <v>-5.5719921104536607E-2</v>
      </c>
    </row>
    <row r="1515" spans="1:7" x14ac:dyDescent="0.25">
      <c r="A1515" s="15">
        <v>32962</v>
      </c>
      <c r="B1515" s="33">
        <f>input!C1515/input!C1516-1</f>
        <v>8.0659510112091048E-3</v>
      </c>
      <c r="C1515" s="33">
        <f>input!H1515/input!H1516-1</f>
        <v>2.4415765608651885E-3</v>
      </c>
      <c r="D1515" s="33">
        <f>input!J1515/input!J1516-1</f>
        <v>1.25572115948831E-2</v>
      </c>
      <c r="E1515">
        <f>input!J1515-input!H1515</f>
        <v>6.0000000000002274E-3</v>
      </c>
      <c r="F1515" s="38">
        <f>input!L1515/input!L1516-1</f>
        <v>-6.5684924250450916E-3</v>
      </c>
      <c r="G1515" s="38">
        <f>input!AD1515/input!AD1516-1</f>
        <v>-5.3948013732221245E-3</v>
      </c>
    </row>
    <row r="1516" spans="1:7" x14ac:dyDescent="0.25">
      <c r="A1516" s="15">
        <v>32955</v>
      </c>
      <c r="B1516" s="33">
        <f>input!C1516/input!C1517-1</f>
        <v>-1.371706004504103E-2</v>
      </c>
      <c r="C1516" s="33">
        <f>input!H1516/input!H1517-1</f>
        <v>-4.1681139284475144E-3</v>
      </c>
      <c r="D1516" s="33">
        <f>input!J1516/input!J1517-1</f>
        <v>-5.25332710716786E-3</v>
      </c>
      <c r="E1516">
        <f>input!J1516-input!H1516</f>
        <v>-7.9999999999998295E-2</v>
      </c>
      <c r="F1516" s="38">
        <f>input!L1516/input!L1517-1</f>
        <v>6.0754636538051798E-3</v>
      </c>
      <c r="G1516" s="38">
        <f>input!AD1516/input!AD1517-1</f>
        <v>1.5944195316392573E-2</v>
      </c>
    </row>
    <row r="1517" spans="1:7" x14ac:dyDescent="0.25">
      <c r="A1517" s="15">
        <v>32948</v>
      </c>
      <c r="B1517" s="33">
        <f>input!C1517/input!C1518-1</f>
        <v>1.1777587074246254E-2</v>
      </c>
      <c r="C1517" s="33">
        <f>input!H1517/input!H1518-1</f>
        <v>-6.0989643268123395E-3</v>
      </c>
      <c r="D1517" s="33">
        <f>input!J1517/input!J1518-1</f>
        <v>-7.5309929324527403E-3</v>
      </c>
      <c r="E1517">
        <f>input!J1517-input!H1517</f>
        <v>-7.099999999999973E-2</v>
      </c>
      <c r="F1517" s="38">
        <f>input!L1517/input!L1518-1</f>
        <v>-7.4555330706149725E-4</v>
      </c>
      <c r="G1517" s="38">
        <f>input!AD1517/input!AD1518-1</f>
        <v>-1.7621145374449365E-2</v>
      </c>
    </row>
    <row r="1518" spans="1:7" x14ac:dyDescent="0.25">
      <c r="A1518" s="15">
        <v>32941</v>
      </c>
      <c r="B1518" s="33">
        <f>input!C1518/input!C1519-1</f>
        <v>7.1228467544852681E-3</v>
      </c>
      <c r="C1518" s="33">
        <f>input!H1518/input!H1519-1</f>
        <v>2.4643320363164634E-2</v>
      </c>
      <c r="D1518" s="33">
        <f>input!J1518/input!J1519-1</f>
        <v>9.9461736484907082E-3</v>
      </c>
      <c r="E1518">
        <f>input!J1518-input!H1518</f>
        <v>-5.8999999999999275E-2</v>
      </c>
      <c r="F1518" s="38">
        <f>input!L1518/input!L1519-1</f>
        <v>-2.7615507169410636E-3</v>
      </c>
      <c r="G1518" s="38">
        <f>input!AD1518/input!AD1519-1</f>
        <v>-4.3091334894613698E-2</v>
      </c>
    </row>
    <row r="1519" spans="1:7" x14ac:dyDescent="0.25">
      <c r="A1519" s="15">
        <v>32934</v>
      </c>
      <c r="B1519" s="33">
        <f>input!C1519/input!C1520-1</f>
        <v>3.5138053370353362E-2</v>
      </c>
      <c r="C1519" s="33">
        <f>input!H1519/input!H1520-1</f>
        <v>8.0827291097111953E-3</v>
      </c>
      <c r="D1519" s="33">
        <f>input!J1519/input!J1520-1</f>
        <v>1.0542345086093086E-3</v>
      </c>
      <c r="E1519">
        <f>input!J1519-input!H1519</f>
        <v>6.4999999999999503E-2</v>
      </c>
      <c r="F1519" s="38">
        <f>input!L1519/input!L1520-1</f>
        <v>2.1149674620390524E-2</v>
      </c>
      <c r="G1519" s="38">
        <f>input!AD1519/input!AD1520-1</f>
        <v>-3.2679738562091387E-3</v>
      </c>
    </row>
    <row r="1520" spans="1:7" x14ac:dyDescent="0.25">
      <c r="A1520" s="15">
        <v>32927</v>
      </c>
      <c r="B1520" s="33">
        <f>input!C1520/input!C1521-1</f>
        <v>-2.5757393604231904E-2</v>
      </c>
      <c r="C1520" s="33">
        <f>input!H1520/input!H1521-1</f>
        <v>1.0691975012013577E-2</v>
      </c>
      <c r="D1520" s="33">
        <f>input!J1520/input!J1521-1</f>
        <v>1.4739094258885199E-2</v>
      </c>
      <c r="E1520">
        <f>input!J1520-input!H1520</f>
        <v>0.12400000000000055</v>
      </c>
      <c r="F1520" s="38">
        <f>input!L1520/input!L1521-1</f>
        <v>1.4119691539047352E-3</v>
      </c>
      <c r="G1520" s="38">
        <f>input!AD1520/input!AD1521-1</f>
        <v>-4.4603033006244464E-2</v>
      </c>
    </row>
    <row r="1521" spans="1:7" x14ac:dyDescent="0.25">
      <c r="A1521" s="15">
        <v>32920</v>
      </c>
      <c r="B1521" s="33">
        <f>input!C1521/input!C1522-1</f>
        <v>-2.6976799952040942E-3</v>
      </c>
      <c r="C1521" s="33">
        <f>input!H1521/input!H1522-1</f>
        <v>1.2898515453881654E-2</v>
      </c>
      <c r="D1521" s="33">
        <f>input!J1521/input!J1522-1</f>
        <v>1.4837153196622488E-2</v>
      </c>
      <c r="E1521">
        <f>input!J1521-input!H1521</f>
        <v>8.9000000000000412E-2</v>
      </c>
      <c r="F1521" s="38">
        <f>input!L1521/input!L1522-1</f>
        <v>1.4139656297584846E-3</v>
      </c>
      <c r="G1521" s="38">
        <f>input!AD1521/input!AD1522-1</f>
        <v>3.1278748850046112E-2</v>
      </c>
    </row>
    <row r="1522" spans="1:7" x14ac:dyDescent="0.25">
      <c r="A1522" s="15">
        <v>32913</v>
      </c>
      <c r="B1522" s="33">
        <f>input!C1522/input!C1523-1</f>
        <v>8.1590716789556872E-3</v>
      </c>
      <c r="C1522" s="33">
        <f>input!H1522/input!H1523-1</f>
        <v>-1.4746433281381033E-2</v>
      </c>
      <c r="D1522" s="33">
        <f>input!J1522/input!J1523-1</f>
        <v>-2.4016953143395359E-2</v>
      </c>
      <c r="E1522">
        <f>input!J1522-input!H1522</f>
        <v>7.1999999999999176E-2</v>
      </c>
      <c r="F1522" s="38">
        <f>input!L1522/input!L1523-1</f>
        <v>-5.4089138900909051E-3</v>
      </c>
      <c r="G1522" s="38">
        <f>input!AD1522/input!AD1523-1</f>
        <v>-5.5603822762814947E-2</v>
      </c>
    </row>
    <row r="1523" spans="1:7" x14ac:dyDescent="0.25">
      <c r="A1523" s="15">
        <v>32906</v>
      </c>
      <c r="B1523" s="33">
        <f>input!C1523/input!C1524-1</f>
        <v>1.5715162676488648E-2</v>
      </c>
      <c r="C1523" s="33">
        <f>input!H1523/input!H1524-1</f>
        <v>9.4396708217354686E-3</v>
      </c>
      <c r="D1523" s="33">
        <f>input!J1523/input!J1524-1</f>
        <v>3.5444234404535813E-3</v>
      </c>
      <c r="E1523">
        <f>input!J1523-input!H1523</f>
        <v>0.15300000000000047</v>
      </c>
      <c r="F1523" s="38">
        <f>input!L1523/input!L1524-1</f>
        <v>-9.7265751648112353E-4</v>
      </c>
      <c r="G1523" s="38">
        <f>input!AD1523/input!AD1524-1</f>
        <v>2.0390070921985748E-2</v>
      </c>
    </row>
    <row r="1524" spans="1:7" x14ac:dyDescent="0.25">
      <c r="A1524" s="15">
        <v>32899</v>
      </c>
      <c r="B1524" s="33">
        <f>input!C1524/input!C1525-1</f>
        <v>-3.9363113666519123E-2</v>
      </c>
      <c r="C1524" s="33">
        <f>input!H1524/input!H1525-1</f>
        <v>1.2374418034795331E-2</v>
      </c>
      <c r="D1524" s="33">
        <f>input!J1524/input!J1525-1</f>
        <v>2.818270165208947E-2</v>
      </c>
      <c r="E1524">
        <f>input!J1524-input!H1524</f>
        <v>0.20100000000000051</v>
      </c>
      <c r="F1524" s="38">
        <f>input!L1524/input!L1525-1</f>
        <v>-1.3118600682593851E-2</v>
      </c>
      <c r="G1524" s="38">
        <f>input!AD1524/input!AD1525-1</f>
        <v>-4.6894803548796049E-2</v>
      </c>
    </row>
    <row r="1525" spans="1:7" x14ac:dyDescent="0.25">
      <c r="A1525" s="15">
        <v>32892</v>
      </c>
      <c r="B1525" s="33">
        <f>input!C1525/input!C1526-1</f>
        <v>-2.2945900626600846E-3</v>
      </c>
      <c r="C1525" s="33">
        <f>input!H1525/input!H1526-1</f>
        <v>2.8218694885361773E-2</v>
      </c>
      <c r="D1525" s="33">
        <f>input!J1525/input!J1526-1</f>
        <v>1.679841897233203E-2</v>
      </c>
      <c r="E1525">
        <f>input!J1525-input!H1525</f>
        <v>6.9999999999998508E-2</v>
      </c>
      <c r="F1525" s="38">
        <f>input!L1525/input!L1526-1</f>
        <v>1.2964563526361328E-2</v>
      </c>
      <c r="G1525" s="38">
        <f>input!AD1525/input!AD1526-1</f>
        <v>2.3346303501945664E-2</v>
      </c>
    </row>
    <row r="1526" spans="1:7" x14ac:dyDescent="0.25">
      <c r="A1526" s="15">
        <v>32885</v>
      </c>
      <c r="B1526" s="33">
        <f>input!C1526/input!C1527-1</f>
        <v>-3.4838160136286156E-2</v>
      </c>
      <c r="C1526" s="33">
        <f>input!H1526/input!H1527-1</f>
        <v>6.7216233354470134E-3</v>
      </c>
      <c r="D1526" s="33">
        <f>input!J1526/input!J1527-1</f>
        <v>1.4028056112224352E-2</v>
      </c>
      <c r="E1526">
        <f>input!J1526-input!H1526</f>
        <v>0.15800000000000036</v>
      </c>
      <c r="F1526" s="38">
        <f>input!L1526/input!L1527-1</f>
        <v>-5.3728777133031924E-3</v>
      </c>
      <c r="G1526" s="38">
        <f>input!AD1526/input!AD1527-1</f>
        <v>2.1663778162912539E-3</v>
      </c>
    </row>
    <row r="1527" spans="1:7" x14ac:dyDescent="0.25">
      <c r="A1527" s="15">
        <v>32878</v>
      </c>
      <c r="B1527" s="33">
        <f>input!C1527/input!C1528-1</f>
        <v>-3.3955857385398192E-3</v>
      </c>
      <c r="C1527" s="33">
        <f>input!H1527/input!H1528-1</f>
        <v>5.6115291416911628E-3</v>
      </c>
      <c r="D1527" s="33">
        <f>input!J1527/input!J1528-1</f>
        <v>6.1751732829236072E-3</v>
      </c>
      <c r="E1527">
        <f>input!J1527-input!H1527</f>
        <v>9.9000000000000199E-2</v>
      </c>
      <c r="F1527" s="38">
        <f>input!L1527/input!L1528-1</f>
        <v>-1.073422069557739E-3</v>
      </c>
      <c r="G1527" s="38">
        <f>input!AD1527/input!AD1528-1</f>
        <v>5.7745187901008244E-2</v>
      </c>
    </row>
    <row r="1528" spans="1:7" x14ac:dyDescent="0.25">
      <c r="A1528" s="15">
        <v>32871</v>
      </c>
      <c r="B1528" s="33">
        <f>input!C1528/input!C1529-1</f>
        <v>1.7212595705486056E-2</v>
      </c>
      <c r="C1528" s="33">
        <f>input!H1528/input!H1529-1</f>
        <v>1.5673575129533823E-2</v>
      </c>
      <c r="D1528" s="33">
        <f>input!J1528/input!J1529-1</f>
        <v>1.4965464313123622E-2</v>
      </c>
      <c r="E1528">
        <f>input!J1528-input!H1528</f>
        <v>9.4000000000000306E-2</v>
      </c>
      <c r="F1528" s="38">
        <f>input!L1528/input!L1529-1</f>
        <v>-3.5297892822762078E-3</v>
      </c>
      <c r="G1528" s="38">
        <f>input!AD1528/input!AD1529-1</f>
        <v>2.489431658055441E-2</v>
      </c>
    </row>
    <row r="1529" spans="1:7" x14ac:dyDescent="0.25">
      <c r="A1529" s="15">
        <v>32864</v>
      </c>
      <c r="B1529" s="33">
        <f>input!C1529/input!C1530-1</f>
        <v>-7.5415643032622492E-3</v>
      </c>
      <c r="C1529" s="33">
        <f>input!H1529/input!H1530-1</f>
        <v>-2.1972340700530113E-3</v>
      </c>
      <c r="D1529" s="33">
        <f>input!J1529/input!J1530-1</f>
        <v>2.3076923076923439E-3</v>
      </c>
      <c r="E1529">
        <f>input!J1529-input!H1529</f>
        <v>9.7999999999999865E-2</v>
      </c>
      <c r="F1529" s="38">
        <f>input!L1529/input!L1530-1</f>
        <v>-7.0100902814658195E-3</v>
      </c>
      <c r="G1529" s="38">
        <f>input!AD1529/input!AD1530-1</f>
        <v>9.0047393364927064E-3</v>
      </c>
    </row>
    <row r="1530" spans="1:7" x14ac:dyDescent="0.25">
      <c r="A1530" s="15">
        <v>32857</v>
      </c>
      <c r="B1530" s="33">
        <f>input!C1530/input!C1531-1</f>
        <v>3.9289913676905375E-3</v>
      </c>
      <c r="C1530" s="33">
        <f>input!H1530/input!H1531-1</f>
        <v>-3.6059240180296159E-3</v>
      </c>
      <c r="D1530" s="33">
        <f>input!J1530/input!J1531-1</f>
        <v>-2.3023791250958991E-3</v>
      </c>
      <c r="E1530">
        <f>input!J1530-input!H1530</f>
        <v>6.2999999999999723E-2</v>
      </c>
      <c r="F1530" s="38">
        <f>input!L1530/input!L1531-1</f>
        <v>-1.8759770713913437E-2</v>
      </c>
      <c r="G1530" s="38">
        <f>input!AD1530/input!AD1531-1</f>
        <v>3.02734375E-2</v>
      </c>
    </row>
    <row r="1531" spans="1:7" x14ac:dyDescent="0.25">
      <c r="A1531" s="15">
        <v>32850</v>
      </c>
      <c r="B1531" s="33">
        <f>input!C1531/input!C1532-1</f>
        <v>-5.5328979265892864E-3</v>
      </c>
      <c r="C1531" s="33">
        <f>input!H1531/input!H1532-1</f>
        <v>9.8842502275977573E-3</v>
      </c>
      <c r="D1531" s="33">
        <f>input!J1531/input!J1532-1</f>
        <v>1.6655989750160582E-3</v>
      </c>
      <c r="E1531">
        <f>input!J1531-input!H1531</f>
        <v>5.2999999999999936E-2</v>
      </c>
      <c r="F1531" s="38">
        <f>input!L1531/input!L1532-1</f>
        <v>-7.1399006622516747E-3</v>
      </c>
      <c r="G1531" s="38">
        <f>input!AD1531/input!AD1532-1</f>
        <v>8.8669950738915482E-3</v>
      </c>
    </row>
    <row r="1532" spans="1:7" x14ac:dyDescent="0.25">
      <c r="A1532" s="15">
        <v>32843</v>
      </c>
      <c r="B1532" s="33">
        <f>input!C1532/input!C1533-1</f>
        <v>1.9362153676192539E-2</v>
      </c>
      <c r="C1532" s="33">
        <f>input!H1532/input!H1533-1</f>
        <v>6.8089563964908173E-3</v>
      </c>
      <c r="D1532" s="33">
        <f>input!J1532/input!J1533-1</f>
        <v>1.6683778234085622E-3</v>
      </c>
      <c r="E1532">
        <f>input!J1532-input!H1532</f>
        <v>0.11599999999999966</v>
      </c>
      <c r="F1532" s="38">
        <f>input!L1532/input!L1533-1</f>
        <v>-4.7373841400617511E-3</v>
      </c>
      <c r="G1532" s="38">
        <f>input!AD1532/input!AD1533-1</f>
        <v>2.4217961654894093E-2</v>
      </c>
    </row>
    <row r="1533" spans="1:7" x14ac:dyDescent="0.25">
      <c r="A1533" s="15">
        <v>32836</v>
      </c>
      <c r="B1533" s="33">
        <f>input!C1533/input!C1534-1</f>
        <v>6.9084628670121884E-3</v>
      </c>
      <c r="C1533" s="33">
        <f>input!H1533/input!H1534-1</f>
        <v>-1.6104096882246788E-2</v>
      </c>
      <c r="D1533" s="33">
        <f>input!J1533/input!J1534-1</f>
        <v>-1.0414020828041659E-2</v>
      </c>
      <c r="E1533">
        <f>input!J1533-input!H1533</f>
        <v>0.15499999999999936</v>
      </c>
      <c r="F1533" s="38">
        <f>input!L1533/input!L1534-1</f>
        <v>-1.3411908148750373E-2</v>
      </c>
      <c r="G1533" s="38">
        <f>input!AD1533/input!AD1534-1</f>
        <v>-4.5203415369161615E-3</v>
      </c>
    </row>
    <row r="1534" spans="1:7" x14ac:dyDescent="0.25">
      <c r="A1534" s="15">
        <v>32829</v>
      </c>
      <c r="B1534" s="33">
        <f>input!C1534/input!C1535-1</f>
        <v>7.4019463285166509E-3</v>
      </c>
      <c r="C1534" s="33">
        <f>input!H1534/input!H1535-1</f>
        <v>-5.5092889173605775E-3</v>
      </c>
      <c r="D1534" s="33">
        <f>input!J1534/input!J1535-1</f>
        <v>-4.6770319807862837E-3</v>
      </c>
      <c r="E1534">
        <f>input!J1534-input!H1534</f>
        <v>0.11199999999999921</v>
      </c>
      <c r="F1534" s="38">
        <f>input!L1534/input!L1535-1</f>
        <v>-5.9589940410059716E-3</v>
      </c>
      <c r="G1534" s="38">
        <f>input!AD1534/input!AD1535-1</f>
        <v>3.5282258064517347E-3</v>
      </c>
    </row>
    <row r="1535" spans="1:7" x14ac:dyDescent="0.25">
      <c r="A1535" s="15">
        <v>32822</v>
      </c>
      <c r="B1535" s="33">
        <f>input!C1535/input!C1536-1</f>
        <v>4.3836265624075388E-3</v>
      </c>
      <c r="C1535" s="33">
        <f>input!H1535/input!H1536-1</f>
        <v>-2.4009003376266103E-2</v>
      </c>
      <c r="D1535" s="33">
        <f>input!J1535/input!J1536-1</f>
        <v>-6.90434345970381E-3</v>
      </c>
      <c r="E1535">
        <f>input!J1535-input!H1535</f>
        <v>0.10599999999999987</v>
      </c>
      <c r="F1535" s="38">
        <f>input!L1535/input!L1536-1</f>
        <v>5.7903291344982843E-3</v>
      </c>
      <c r="G1535" s="38">
        <f>input!AD1535/input!AD1536-1</f>
        <v>-1.830776843146964E-2</v>
      </c>
    </row>
    <row r="1536" spans="1:7" x14ac:dyDescent="0.25">
      <c r="A1536" s="15">
        <v>32815</v>
      </c>
      <c r="B1536" s="33">
        <f>input!C1536/input!C1537-1</f>
        <v>7.6404226108757189E-3</v>
      </c>
      <c r="C1536" s="33">
        <f>input!H1536/input!H1537-1</f>
        <v>1.6653953724891979E-2</v>
      </c>
      <c r="D1536" s="33">
        <f>input!J1536/input!J1537-1</f>
        <v>4.0332745147466653E-3</v>
      </c>
      <c r="E1536">
        <f>input!J1536-input!H1536</f>
        <v>-3.0999999999999694E-2</v>
      </c>
      <c r="F1536" s="38">
        <f>input!L1536/input!L1537-1</f>
        <v>8.0901177675369862E-3</v>
      </c>
      <c r="G1536" s="38">
        <f>input!AD1536/input!AD1537-1</f>
        <v>2.2255943348507889E-2</v>
      </c>
    </row>
    <row r="1537" spans="1:7" x14ac:dyDescent="0.25">
      <c r="A1537" s="15">
        <v>32808</v>
      </c>
      <c r="B1537" s="33">
        <f>input!C1537/input!C1538-1</f>
        <v>-3.4854245880861945E-2</v>
      </c>
      <c r="C1537" s="33">
        <f>input!H1537/input!H1538-1</f>
        <v>-5.5625790139065545E-3</v>
      </c>
      <c r="D1537" s="33">
        <f>input!J1537/input!J1538-1</f>
        <v>-5.2657973921764745E-3</v>
      </c>
      <c r="E1537">
        <f>input!J1537-input!H1537</f>
        <v>6.8000000000000504E-2</v>
      </c>
      <c r="F1537" s="38">
        <f>input!L1537/input!L1538-1</f>
        <v>-9.8357331170147999E-3</v>
      </c>
      <c r="G1537" s="38">
        <f>input!AD1537/input!AD1538-1</f>
        <v>-1.0510510510510551E-2</v>
      </c>
    </row>
    <row r="1538" spans="1:7" x14ac:dyDescent="0.25">
      <c r="A1538" s="15">
        <v>32801</v>
      </c>
      <c r="B1538" s="33">
        <f>input!C1538/input!C1539-1</f>
        <v>4.0585096816737609E-2</v>
      </c>
      <c r="C1538" s="33">
        <f>input!H1538/input!H1539-1</f>
        <v>4.5190274841437672E-2</v>
      </c>
      <c r="D1538" s="33">
        <f>input!J1538/input!J1539-1</f>
        <v>1.8256096004085176E-2</v>
      </c>
      <c r="E1538">
        <f>input!J1538-input!H1538</f>
        <v>6.5999999999999837E-2</v>
      </c>
      <c r="F1538" s="38">
        <f>input!L1538/input!L1539-1</f>
        <v>-4.3412417970720707E-3</v>
      </c>
      <c r="G1538" s="38">
        <f>input!AD1538/input!AD1539-1</f>
        <v>-4.3561512685495463E-2</v>
      </c>
    </row>
    <row r="1539" spans="1:7" x14ac:dyDescent="0.25">
      <c r="A1539" s="15">
        <v>32794</v>
      </c>
      <c r="B1539" s="33">
        <f>input!C1539/input!C1540-1</f>
        <v>-7.0126539940910781E-2</v>
      </c>
      <c r="C1539" s="33">
        <f>input!H1539/input!H1540-1</f>
        <v>-6.3018447443357717E-2</v>
      </c>
      <c r="D1539" s="33">
        <f>input!J1539/input!J1540-1</f>
        <v>-2.5625077745988212E-2</v>
      </c>
      <c r="E1539">
        <f>input!J1539-input!H1539</f>
        <v>0.26500000000000057</v>
      </c>
      <c r="F1539" s="38">
        <f>input!L1539/input!L1540-1</f>
        <v>-3.9219629927594868E-3</v>
      </c>
      <c r="G1539" s="38">
        <f>input!AD1539/input!AD1540-1</f>
        <v>5.1333668847508784E-2</v>
      </c>
    </row>
    <row r="1540" spans="1:7" x14ac:dyDescent="0.25">
      <c r="A1540" s="15">
        <v>32787</v>
      </c>
      <c r="B1540" s="33">
        <f>input!C1540/input!C1541-1</f>
        <v>2.7581268795646485E-2</v>
      </c>
      <c r="C1540" s="33">
        <f>input!H1540/input!H1541-1</f>
        <v>-4.3576080521018357E-2</v>
      </c>
      <c r="D1540" s="33">
        <f>input!J1540/input!J1541-1</f>
        <v>-2.9809316920106244E-2</v>
      </c>
      <c r="E1540">
        <f>input!J1540-input!H1540</f>
        <v>-3.8000000000000256E-2</v>
      </c>
      <c r="F1540" s="38">
        <f>input!L1540/input!L1541-1</f>
        <v>1.0466416014632607E-2</v>
      </c>
      <c r="G1540" s="38">
        <f>input!AD1540/input!AD1541-1</f>
        <v>-1.2916045702930812E-2</v>
      </c>
    </row>
    <row r="1541" spans="1:7" x14ac:dyDescent="0.25">
      <c r="A1541" s="15">
        <v>32780</v>
      </c>
      <c r="B1541" s="33">
        <f>input!C1541/input!C1542-1</f>
        <v>6.0510012966430438E-3</v>
      </c>
      <c r="C1541" s="33">
        <f>input!H1541/input!H1542-1</f>
        <v>1.5634395670475199E-2</v>
      </c>
      <c r="D1541" s="33">
        <f>input!J1541/input!J1542-1</f>
        <v>9.2570036540802203E-3</v>
      </c>
      <c r="E1541">
        <f>input!J1541-input!H1541</f>
        <v>-0.1590000000000007</v>
      </c>
      <c r="F1541" s="38">
        <f>input!L1541/input!L1542-1</f>
        <v>-3.4344029045236035E-2</v>
      </c>
      <c r="G1541" s="38">
        <f>input!AD1541/input!AD1542-1</f>
        <v>4.4087136929460424E-2</v>
      </c>
    </row>
    <row r="1542" spans="1:7" x14ac:dyDescent="0.25">
      <c r="A1542" s="15">
        <v>32773</v>
      </c>
      <c r="B1542" s="33">
        <f>input!C1542/input!C1543-1</f>
        <v>5.7671129658609654E-3</v>
      </c>
      <c r="C1542" s="33">
        <f>input!H1542/input!H1543-1</f>
        <v>3.2662692498758084E-2</v>
      </c>
      <c r="D1542" s="33">
        <f>input!J1542/input!J1543-1</f>
        <v>1.596337086994204E-2</v>
      </c>
      <c r="E1542">
        <f>input!J1542-input!H1542</f>
        <v>-0.10499999999999865</v>
      </c>
      <c r="F1542" s="38">
        <f>input!L1542/input!L1543-1</f>
        <v>-5.5620608899298318E-3</v>
      </c>
      <c r="G1542" s="38">
        <f>input!AD1542/input!AD1543-1</f>
        <v>-3.4068136272545124E-2</v>
      </c>
    </row>
    <row r="1543" spans="1:7" x14ac:dyDescent="0.25">
      <c r="A1543" s="15">
        <v>32766</v>
      </c>
      <c r="B1543" s="33">
        <f>input!C1543/input!C1544-1</f>
        <v>-1.0609014795274652E-2</v>
      </c>
      <c r="C1543" s="33">
        <f>input!H1543/input!H1544-1</f>
        <v>-2.5771324863884004E-2</v>
      </c>
      <c r="D1543" s="33">
        <f>input!J1543/input!J1544-1</f>
        <v>-7.4920167035126273E-3</v>
      </c>
      <c r="E1543">
        <f>input!J1543-input!H1543</f>
        <v>2.8999999999999915E-2</v>
      </c>
      <c r="F1543" s="38">
        <f>input!L1543/input!L1544-1</f>
        <v>-1.1383368705382924E-2</v>
      </c>
      <c r="G1543" s="38">
        <f>input!AD1543/input!AD1544-1</f>
        <v>1.0632911392405076E-2</v>
      </c>
    </row>
    <row r="1544" spans="1:7" x14ac:dyDescent="0.25">
      <c r="A1544" s="15">
        <v>32759</v>
      </c>
      <c r="B1544" s="33">
        <f>input!C1544/input!C1545-1</f>
        <v>-1.4050264325898398E-2</v>
      </c>
      <c r="C1544" s="33">
        <f>input!H1544/input!H1545-1</f>
        <v>-6.3717239721086116E-3</v>
      </c>
      <c r="D1544" s="33">
        <f>input!J1544/input!J1545-1</f>
        <v>-3.5491371925100434E-3</v>
      </c>
      <c r="E1544">
        <f>input!J1544-input!H1544</f>
        <v>-0.12300000000000111</v>
      </c>
      <c r="F1544" s="38">
        <f>input!L1544/input!L1545-1</f>
        <v>7.4837204781805777E-3</v>
      </c>
      <c r="G1544" s="38">
        <f>input!AD1544/input!AD1545-1</f>
        <v>4.7745358090185652E-2</v>
      </c>
    </row>
    <row r="1545" spans="1:7" x14ac:dyDescent="0.25">
      <c r="A1545" s="15">
        <v>32752</v>
      </c>
      <c r="B1545" s="33">
        <f>input!C1545/input!C1546-1</f>
        <v>9.1578226634714266E-3</v>
      </c>
      <c r="C1545" s="33">
        <f>input!H1545/input!H1546-1</f>
        <v>-2.1593090211132759E-3</v>
      </c>
      <c r="D1545" s="33">
        <f>input!J1545/input!J1546-1</f>
        <v>-6.5653495440729515E-3</v>
      </c>
      <c r="E1545">
        <f>input!J1545-input!H1545</f>
        <v>-0.14700000000000024</v>
      </c>
      <c r="F1545" s="38">
        <f>input!L1545/input!L1546-1</f>
        <v>9.7154072620215803E-3</v>
      </c>
      <c r="G1545" s="38">
        <f>input!AD1545/input!AD1546-1</f>
        <v>1.8368449486763971E-2</v>
      </c>
    </row>
    <row r="1546" spans="1:7" x14ac:dyDescent="0.25">
      <c r="A1546" s="15">
        <v>32745</v>
      </c>
      <c r="B1546" s="33">
        <f>input!C1546/input!C1547-1</f>
        <v>1.2975753547380231E-2</v>
      </c>
      <c r="C1546" s="33">
        <f>input!H1546/input!H1547-1</f>
        <v>9.2009685230025617E-3</v>
      </c>
      <c r="D1546" s="33">
        <f>input!J1546/input!J1547-1</f>
        <v>8.5836909871244149E-3</v>
      </c>
      <c r="E1546">
        <f>input!J1546-input!H1546</f>
        <v>-0.11100000000000065</v>
      </c>
      <c r="F1546" s="38">
        <f>input!L1546/input!L1547-1</f>
        <v>1.9665683382497079E-3</v>
      </c>
      <c r="G1546" s="38">
        <f>input!AD1546/input!AD1547-1</f>
        <v>-1.5425531914893598E-2</v>
      </c>
    </row>
    <row r="1547" spans="1:7" x14ac:dyDescent="0.25">
      <c r="A1547" s="15">
        <v>32738</v>
      </c>
      <c r="B1547" s="33">
        <f>input!C1547/input!C1548-1</f>
        <v>3.741950455415477E-3</v>
      </c>
      <c r="C1547" s="33">
        <f>input!H1547/input!H1548-1</f>
        <v>1.899827288428324E-2</v>
      </c>
      <c r="D1547" s="33">
        <f>input!J1547/input!J1548-1</f>
        <v>9.2821782178216239E-3</v>
      </c>
      <c r="E1547">
        <f>input!J1547-input!H1547</f>
        <v>-0.10500000000000043</v>
      </c>
      <c r="F1547" s="38">
        <f>input!L1547/input!L1548-1</f>
        <v>7.8287582994749361E-3</v>
      </c>
      <c r="G1547" s="38">
        <f>input!AD1547/input!AD1548-1</f>
        <v>1.7316017316017396E-2</v>
      </c>
    </row>
    <row r="1548" spans="1:7" x14ac:dyDescent="0.25">
      <c r="A1548" s="15">
        <v>32731</v>
      </c>
      <c r="B1548" s="33">
        <f>input!C1548/input!C1549-1</f>
        <v>2.3842754128866606E-3</v>
      </c>
      <c r="C1548" s="33">
        <f>input!H1548/input!H1549-1</f>
        <v>2.322645796516043E-2</v>
      </c>
      <c r="D1548" s="33">
        <f>input!J1548/input!J1549-1</f>
        <v>1.1011011011011096E-2</v>
      </c>
      <c r="E1548">
        <f>input!J1548-input!H1548</f>
        <v>-2.5999999999999801E-2</v>
      </c>
      <c r="F1548" s="38">
        <f>input!L1548/input!L1549-1</f>
        <v>1.3865166281523011E-2</v>
      </c>
      <c r="G1548" s="38">
        <f>input!AD1548/input!AD1549-1</f>
        <v>2.4958402662229595E-2</v>
      </c>
    </row>
    <row r="1549" spans="1:7" x14ac:dyDescent="0.25">
      <c r="A1549" s="15">
        <v>32724</v>
      </c>
      <c r="B1549" s="33">
        <f>input!C1549/input!C1550-1</f>
        <v>5.173169662428867E-3</v>
      </c>
      <c r="C1549" s="33">
        <f>input!H1549/input!H1550-1</f>
        <v>4.8854759698133243E-2</v>
      </c>
      <c r="D1549" s="33">
        <f>input!J1549/input!J1550-1</f>
        <v>1.8089171974522422E-2</v>
      </c>
      <c r="E1549">
        <f>input!J1549-input!H1549</f>
        <v>7.0000000000000284E-2</v>
      </c>
      <c r="F1549" s="38">
        <f>input!L1549/input!L1550-1</f>
        <v>1.2512716174974514E-2</v>
      </c>
      <c r="G1549" s="38">
        <f>input!AD1549/input!AD1550-1</f>
        <v>5.5772448410487119E-3</v>
      </c>
    </row>
    <row r="1550" spans="1:7" x14ac:dyDescent="0.25">
      <c r="A1550" s="15">
        <v>32717</v>
      </c>
      <c r="B1550" s="33">
        <f>input!C1550/input!C1551-1</f>
        <v>1.8606728192914535E-2</v>
      </c>
      <c r="C1550" s="33">
        <f>input!H1550/input!H1551-1</f>
        <v>-4.3803013039625305E-2</v>
      </c>
      <c r="D1550" s="33">
        <f>input!J1550/input!J1551-1</f>
        <v>-2.6537698412698485E-2</v>
      </c>
      <c r="E1550">
        <f>input!J1550-input!H1550</f>
        <v>0.29699999999999971</v>
      </c>
      <c r="F1550" s="38">
        <f>input!L1550/input!L1551-1</f>
        <v>-1.7098290170982966E-2</v>
      </c>
      <c r="G1550" s="38">
        <f>input!AD1550/input!AD1551-1</f>
        <v>-8.0984110712455259E-2</v>
      </c>
    </row>
    <row r="1551" spans="1:7" x14ac:dyDescent="0.25">
      <c r="A1551" s="15">
        <v>32710</v>
      </c>
      <c r="B1551" s="33">
        <f>input!C1551/input!C1552-1</f>
        <v>1.2234811957569924E-2</v>
      </c>
      <c r="C1551" s="33">
        <f>input!H1551/input!H1552-1</f>
        <v>1.6340710241893985E-2</v>
      </c>
      <c r="D1551" s="33">
        <f>input!J1551/input!J1552-1</f>
        <v>3.4843205574912606E-3</v>
      </c>
      <c r="E1551">
        <f>input!J1551-input!H1551</f>
        <v>0.16500000000000004</v>
      </c>
      <c r="F1551" s="38">
        <f>input!L1551/input!L1552-1</f>
        <v>3.0006001200244548E-4</v>
      </c>
      <c r="G1551" s="38">
        <f>input!AD1551/input!AD1552-1</f>
        <v>-3.9862204724409378E-2</v>
      </c>
    </row>
    <row r="1552" spans="1:7" x14ac:dyDescent="0.25">
      <c r="A1552" s="15">
        <v>32703</v>
      </c>
      <c r="B1552" s="33">
        <f>input!C1552/input!C1553-1</f>
        <v>2.1328983410790592E-2</v>
      </c>
      <c r="C1552" s="33">
        <f>input!H1552/input!H1553-1</f>
        <v>-5.2476641494944021E-3</v>
      </c>
      <c r="D1552" s="33">
        <f>input!J1552/input!J1553-1</f>
        <v>2.4950099800398196E-3</v>
      </c>
      <c r="E1552">
        <f>input!J1552-input!H1552</f>
        <v>0.26399999999999935</v>
      </c>
      <c r="F1552" s="38">
        <f>input!L1552/input!L1553-1</f>
        <v>1.6160178879967457E-2</v>
      </c>
      <c r="G1552" s="38">
        <f>input!AD1552/input!AD1553-1</f>
        <v>-2.0722891566265056E-2</v>
      </c>
    </row>
    <row r="1553" spans="1:7" x14ac:dyDescent="0.25">
      <c r="A1553" s="15">
        <v>32696</v>
      </c>
      <c r="B1553" s="33">
        <f>input!C1553/input!C1554-1</f>
        <v>2.1793823510912746E-2</v>
      </c>
      <c r="C1553" s="33">
        <f>input!H1553/input!H1554-1</f>
        <v>-2.8475503606068209E-2</v>
      </c>
      <c r="D1553" s="33">
        <f>input!J1553/input!J1554-1</f>
        <v>-7.5523090256283121E-3</v>
      </c>
      <c r="E1553">
        <f>input!J1553-input!H1553</f>
        <v>0.20300000000000029</v>
      </c>
      <c r="F1553" s="38">
        <f>input!L1553/input!L1554-1</f>
        <v>-3.6714313687096101E-2</v>
      </c>
      <c r="G1553" s="38">
        <f>input!AD1553/input!AD1554-1</f>
        <v>2.3680315737543145E-2</v>
      </c>
    </row>
    <row r="1554" spans="1:7" x14ac:dyDescent="0.25">
      <c r="A1554" s="15">
        <v>32689</v>
      </c>
      <c r="B1554" s="33">
        <f>input!C1554/input!C1555-1</f>
        <v>-3.054878048780485E-2</v>
      </c>
      <c r="C1554" s="33">
        <f>input!H1554/input!H1555-1</f>
        <v>-3.7923196554611849E-2</v>
      </c>
      <c r="D1554" s="33">
        <f>input!J1554/input!J1555-1</f>
        <v>-1.9781553398058316E-2</v>
      </c>
      <c r="E1554">
        <f>input!J1554-input!H1554</f>
        <v>3.5000000000000142E-2</v>
      </c>
      <c r="F1554" s="38">
        <f>input!L1554/input!L1555-1</f>
        <v>9.6876235666272237E-3</v>
      </c>
      <c r="G1554" s="38">
        <f>input!AD1554/input!AD1555-1</f>
        <v>2.8411973617453068E-2</v>
      </c>
    </row>
    <row r="1555" spans="1:7" x14ac:dyDescent="0.25">
      <c r="A1555" s="15">
        <v>32682</v>
      </c>
      <c r="B1555" s="33">
        <f>input!C1555/input!C1556-1</f>
        <v>2.0693947409366586E-2</v>
      </c>
      <c r="C1555" s="33">
        <f>input!H1555/input!H1556-1</f>
        <v>-1.7166372721928336E-2</v>
      </c>
      <c r="D1555" s="33">
        <f>input!J1555/input!J1556-1</f>
        <v>-1.0447940434730407E-2</v>
      </c>
      <c r="E1555">
        <f>input!J1555-input!H1555</f>
        <v>-0.11899999999999977</v>
      </c>
      <c r="F1555" s="38">
        <f>input!L1555/input!L1556-1</f>
        <v>-2.1568817100299897E-2</v>
      </c>
      <c r="G1555" s="38">
        <f>input!AD1555/input!AD1556-1</f>
        <v>-1.2030075187969835E-2</v>
      </c>
    </row>
    <row r="1556" spans="1:7" x14ac:dyDescent="0.25">
      <c r="A1556" s="15">
        <v>32675</v>
      </c>
      <c r="B1556" s="33">
        <f>input!C1556/input!C1557-1</f>
        <v>-1.6345771220422911E-2</v>
      </c>
      <c r="C1556" s="33">
        <f>input!H1556/input!H1557-1</f>
        <v>3.3414337788578496E-2</v>
      </c>
      <c r="D1556" s="33">
        <f>input!J1556/input!J1557-1</f>
        <v>2.3601720958819961E-2</v>
      </c>
      <c r="E1556">
        <f>input!J1556-input!H1556</f>
        <v>-0.17800000000000082</v>
      </c>
      <c r="F1556" s="38">
        <f>input!L1556/input!L1557-1</f>
        <v>-9.8640107259145848E-3</v>
      </c>
      <c r="G1556" s="38">
        <f>input!AD1556/input!AD1557-1</f>
        <v>3.5211267605634866E-3</v>
      </c>
    </row>
    <row r="1557" spans="1:7" x14ac:dyDescent="0.25">
      <c r="A1557" s="15">
        <v>32668</v>
      </c>
      <c r="B1557" s="33">
        <f>input!C1557/input!C1558-1</f>
        <v>3.5942492012779326E-3</v>
      </c>
      <c r="C1557" s="33">
        <f>input!H1557/input!H1558-1</f>
        <v>-2.9252182118424064E-2</v>
      </c>
      <c r="D1557" s="33">
        <f>input!J1557/input!J1558-1</f>
        <v>-3.4879582394115594E-2</v>
      </c>
      <c r="E1557">
        <f>input!J1557-input!H1557</f>
        <v>-9.5000000000000639E-2</v>
      </c>
      <c r="F1557" s="38">
        <f>input!L1557/input!L1558-1</f>
        <v>3.1308641975308582E-2</v>
      </c>
      <c r="G1557" s="38">
        <f>input!AD1557/input!AD1558-1</f>
        <v>-1.2909632571996066E-2</v>
      </c>
    </row>
    <row r="1558" spans="1:7" x14ac:dyDescent="0.25">
      <c r="A1558" s="15">
        <v>32661</v>
      </c>
      <c r="B1558" s="33">
        <f>input!C1558/input!C1559-1</f>
        <v>1.2220529245312362E-2</v>
      </c>
      <c r="C1558" s="33">
        <f>input!H1558/input!H1559-1</f>
        <v>-4.5270270270270419E-2</v>
      </c>
      <c r="D1558" s="33">
        <f>input!J1558/input!J1559-1</f>
        <v>-2.4421296296296302E-2</v>
      </c>
      <c r="E1558">
        <f>input!J1558-input!H1558</f>
        <v>-4.8999999999999488E-2</v>
      </c>
      <c r="F1558" s="38">
        <f>input!L1558/input!L1559-1</f>
        <v>-1.3254068804210095E-2</v>
      </c>
      <c r="G1558" s="38">
        <f>input!AD1558/input!AD1559-1</f>
        <v>3.1762295081967373E-2</v>
      </c>
    </row>
    <row r="1559" spans="1:7" x14ac:dyDescent="0.25">
      <c r="A1559" s="15">
        <v>32654</v>
      </c>
      <c r="B1559" s="33">
        <f>input!C1559/input!C1560-1</f>
        <v>1.0895280786948902E-3</v>
      </c>
      <c r="C1559" s="33">
        <f>input!H1559/input!H1560-1</f>
        <v>-6.7114093959730337E-3</v>
      </c>
      <c r="D1559" s="33">
        <f>input!J1559/input!J1560-1</f>
        <v>-7.1247988968052844E-3</v>
      </c>
      <c r="E1559">
        <f>input!J1559-input!H1559</f>
        <v>-0.24000000000000021</v>
      </c>
      <c r="F1559" s="38">
        <f>input!L1559/input!L1560-1</f>
        <v>5.1920062695924862E-3</v>
      </c>
      <c r="G1559" s="38">
        <f>input!AD1559/input!AD1560-1</f>
        <v>-5.2427184466019461E-2</v>
      </c>
    </row>
    <row r="1560" spans="1:7" x14ac:dyDescent="0.25">
      <c r="A1560" s="15">
        <v>32647</v>
      </c>
      <c r="B1560" s="33">
        <f>input!C1560/input!C1561-1</f>
        <v>2.3578893703798176E-2</v>
      </c>
      <c r="C1560" s="33">
        <f>input!H1560/input!H1561-1</f>
        <v>1.349053395306643E-2</v>
      </c>
      <c r="D1560" s="33">
        <f>input!J1560/input!J1561-1</f>
        <v>-1.1248721736166312E-2</v>
      </c>
      <c r="E1560">
        <f>input!J1560-input!H1560</f>
        <v>-0.23799999999999955</v>
      </c>
      <c r="F1560" s="38">
        <f>input!L1560/input!L1561-1</f>
        <v>2.6135906714917612E-2</v>
      </c>
      <c r="G1560" s="38">
        <f>input!AD1560/input!AD1561-1</f>
        <v>2.5385764061722327E-2</v>
      </c>
    </row>
    <row r="1561" spans="1:7" x14ac:dyDescent="0.25">
      <c r="A1561" s="15">
        <v>32640</v>
      </c>
      <c r="B1561" s="33">
        <f>input!C1561/input!C1562-1</f>
        <v>2.0252917655472658E-2</v>
      </c>
      <c r="C1561" s="33">
        <f>input!H1561/input!H1562-1</f>
        <v>-2.5734481996907532E-2</v>
      </c>
      <c r="D1561" s="33">
        <f>input!J1561/input!J1562-1</f>
        <v>-2.2654081066074472E-2</v>
      </c>
      <c r="E1561">
        <f>input!J1561-input!H1561</f>
        <v>-1.9999999999999574E-2</v>
      </c>
      <c r="F1561" s="38">
        <f>input!L1561/input!L1562-1</f>
        <v>1.0770168664905544E-2</v>
      </c>
      <c r="G1561" s="38">
        <f>input!AD1561/input!AD1562-1</f>
        <v>3.4965034965035446E-3</v>
      </c>
    </row>
    <row r="1562" spans="1:7" x14ac:dyDescent="0.25">
      <c r="A1562" s="15">
        <v>32633</v>
      </c>
      <c r="B1562" s="33">
        <f>input!C1562/input!C1563-1</f>
        <v>-6.5560005167289992E-3</v>
      </c>
      <c r="C1562" s="33">
        <f>input!H1562/input!H1563-1</f>
        <v>-2.3932729624838278E-2</v>
      </c>
      <c r="D1562" s="33">
        <f>input!J1562/input!J1563-1</f>
        <v>-5.3021097978570575E-3</v>
      </c>
      <c r="E1562">
        <f>input!J1562-input!H1562</f>
        <v>-4.8999999999999488E-2</v>
      </c>
      <c r="F1562" s="38">
        <f>input!L1562/input!L1563-1</f>
        <v>7.1633237822350537E-3</v>
      </c>
      <c r="G1562" s="38">
        <f>input!AD1562/input!AD1563-1</f>
        <v>-1.9588638589618124E-2</v>
      </c>
    </row>
    <row r="1563" spans="1:7" x14ac:dyDescent="0.25">
      <c r="A1563" s="15">
        <v>32626</v>
      </c>
      <c r="B1563" s="33">
        <f>input!C1563/input!C1564-1</f>
        <v>9.6896095087339873E-5</v>
      </c>
      <c r="C1563" s="33">
        <f>input!H1563/input!H1564-1</f>
        <v>-1.5913430935709738E-2</v>
      </c>
      <c r="D1563" s="33">
        <f>input!J1563/input!J1564-1</f>
        <v>-9.735287683220184E-3</v>
      </c>
      <c r="E1563">
        <f>input!J1563-input!H1563</f>
        <v>-0.22299999999999898</v>
      </c>
      <c r="F1563" s="38">
        <f>input!L1563/input!L1564-1</f>
        <v>1.3903299439717909E-2</v>
      </c>
      <c r="G1563" s="38">
        <f>input!AD1563/input!AD1564-1</f>
        <v>-4.2213883677298281E-2</v>
      </c>
    </row>
    <row r="1564" spans="1:7" x14ac:dyDescent="0.25">
      <c r="A1564" s="15">
        <v>32619</v>
      </c>
      <c r="B1564" s="33">
        <f>input!C1564/input!C1565-1</f>
        <v>2.7375895938412498E-2</v>
      </c>
      <c r="C1564" s="33">
        <f>input!H1564/input!H1565-1</f>
        <v>1.3810687347286521E-3</v>
      </c>
      <c r="D1564" s="33">
        <f>input!J1564/input!J1565-1</f>
        <v>-4.2479032785098791E-3</v>
      </c>
      <c r="E1564">
        <f>input!J1564-input!H1564</f>
        <v>-0.2840000000000007</v>
      </c>
      <c r="F1564" s="38">
        <f>input!L1564/input!L1565-1</f>
        <v>-5.9818481848185057E-3</v>
      </c>
      <c r="G1564" s="38">
        <f>input!AD1564/input!AD1565-1</f>
        <v>3.0449492508458187E-2</v>
      </c>
    </row>
    <row r="1565" spans="1:7" x14ac:dyDescent="0.25">
      <c r="A1565" s="15">
        <v>32612</v>
      </c>
      <c r="B1565" s="33">
        <f>input!C1565/input!C1566-1</f>
        <v>1.4133799973078398E-2</v>
      </c>
      <c r="C1565" s="33">
        <f>input!H1565/input!H1566-1</f>
        <v>-1.537656903765694E-2</v>
      </c>
      <c r="D1565" s="33">
        <f>input!J1565/input!J1566-1</f>
        <v>-9.7076906482581604E-3</v>
      </c>
      <c r="E1565">
        <f>input!J1565-input!H1565</f>
        <v>-0.23200000000000109</v>
      </c>
      <c r="F1565" s="38">
        <f>input!L1565/input!L1566-1</f>
        <v>-6.1500615006151449E-3</v>
      </c>
      <c r="G1565" s="38">
        <f>input!AD1565/input!AD1566-1</f>
        <v>3.346653346653361E-2</v>
      </c>
    </row>
    <row r="1566" spans="1:7" x14ac:dyDescent="0.25">
      <c r="A1566" s="15">
        <v>32605</v>
      </c>
      <c r="B1566" s="33">
        <f>input!C1566/input!C1567-1</f>
        <v>7.7661342286432511E-3</v>
      </c>
      <c r="C1566" s="33">
        <f>input!H1566/input!H1567-1</f>
        <v>-1.127314096597376E-2</v>
      </c>
      <c r="D1566" s="33">
        <f>input!J1566/input!J1567-1</f>
        <v>-4.3126684636118906E-4</v>
      </c>
      <c r="E1566">
        <f>input!J1566-input!H1566</f>
        <v>-0.2889999999999997</v>
      </c>
      <c r="F1566" s="38">
        <f>input!L1566/input!L1567-1</f>
        <v>-6.7196090409284981E-3</v>
      </c>
      <c r="G1566" s="38">
        <f>input!AD1566/input!AD1567-1</f>
        <v>-8.420009905894088E-3</v>
      </c>
    </row>
    <row r="1567" spans="1:7" x14ac:dyDescent="0.25">
      <c r="A1567" s="15">
        <v>32598</v>
      </c>
      <c r="B1567" s="33">
        <f>input!C1567/input!C1568-1</f>
        <v>2.0382033358709917E-2</v>
      </c>
      <c r="C1567" s="33">
        <f>input!H1567/input!H1568-1</f>
        <v>-1.0843989769820928E-2</v>
      </c>
      <c r="D1567" s="33">
        <f>input!J1567/input!J1568-1</f>
        <v>-1.5392781316348136E-2</v>
      </c>
      <c r="E1567">
        <f>input!J1567-input!H1567</f>
        <v>-0.39400000000000013</v>
      </c>
      <c r="F1567" s="38">
        <f>input!L1567/input!L1568-1</f>
        <v>1.2055641421947483E-2</v>
      </c>
      <c r="G1567" s="38">
        <f>input!AD1567/input!AD1568-1</f>
        <v>1.9851116625311249E-3</v>
      </c>
    </row>
    <row r="1568" spans="1:7" x14ac:dyDescent="0.25">
      <c r="A1568" s="15">
        <v>32591</v>
      </c>
      <c r="B1568" s="33">
        <f>input!C1568/input!C1569-1</f>
        <v>-1.2675527008097265E-2</v>
      </c>
      <c r="C1568" s="33">
        <f>input!H1568/input!H1569-1</f>
        <v>-1.7361111111110494E-3</v>
      </c>
      <c r="D1568" s="33">
        <f>input!J1568/input!J1569-1</f>
        <v>-5.3848590433956955E-3</v>
      </c>
      <c r="E1568">
        <f>input!J1568-input!H1568</f>
        <v>-0.35500000000000043</v>
      </c>
      <c r="F1568" s="38">
        <f>input!L1568/input!L1569-1</f>
        <v>-2.4668516805428364E-3</v>
      </c>
      <c r="G1568" s="38">
        <f>input!AD1568/input!AD1569-1</f>
        <v>-8.853910477127358E-3</v>
      </c>
    </row>
    <row r="1569" spans="1:7" x14ac:dyDescent="0.25">
      <c r="A1569" s="15">
        <v>32584</v>
      </c>
      <c r="B1569" s="33">
        <f>input!C1569/input!C1570-1</f>
        <v>-6.4872985523078963E-4</v>
      </c>
      <c r="C1569" s="33">
        <f>input!H1569/input!H1570-1</f>
        <v>1.6928029909647924E-2</v>
      </c>
      <c r="D1569" s="33">
        <f>input!J1569/input!J1570-1</f>
        <v>1.4568826995179363E-2</v>
      </c>
      <c r="E1569">
        <f>input!J1569-input!H1569</f>
        <v>-0.32099999999999973</v>
      </c>
      <c r="F1569" s="38">
        <f>input!L1569/input!L1570-1</f>
        <v>7.4557315936627511E-3</v>
      </c>
      <c r="G1569" s="38">
        <f>input!AD1569/input!AD1570-1</f>
        <v>9.8918918918918797E-2</v>
      </c>
    </row>
    <row r="1570" spans="1:7" x14ac:dyDescent="0.25">
      <c r="A1570" s="15">
        <v>32577</v>
      </c>
      <c r="B1570" s="33">
        <f>input!C1570/input!C1571-1</f>
        <v>5.8383130709527276E-3</v>
      </c>
      <c r="C1570" s="33">
        <f>input!H1570/input!H1571-1</f>
        <v>1.8726195514176869E-2</v>
      </c>
      <c r="D1570" s="33">
        <f>input!J1570/input!J1571-1</f>
        <v>3.7634408602149616E-3</v>
      </c>
      <c r="E1570">
        <f>input!J1570-input!H1570</f>
        <v>-0.29399999999999871</v>
      </c>
      <c r="F1570" s="38">
        <f>input!L1570/input!L1571-1</f>
        <v>8.2480684902901391E-3</v>
      </c>
      <c r="G1570" s="38">
        <f>input!AD1570/input!AD1571-1</f>
        <v>-3.2327586206896131E-3</v>
      </c>
    </row>
    <row r="1571" spans="1:7" x14ac:dyDescent="0.25">
      <c r="A1571" s="15">
        <v>32570</v>
      </c>
      <c r="B1571" s="33">
        <f>input!C1571/input!C1572-1</f>
        <v>1.4105109183993436E-2</v>
      </c>
      <c r="C1571" s="33">
        <f>input!H1571/input!H1572-1</f>
        <v>-1.8381971128881514E-2</v>
      </c>
      <c r="D1571" s="33">
        <f>input!J1571/input!J1572-1</f>
        <v>-8.5287846481876262E-3</v>
      </c>
      <c r="E1571">
        <f>input!J1571-input!H1571</f>
        <v>-0.15199999999999925</v>
      </c>
      <c r="F1571" s="38">
        <f>input!L1571/input!L1572-1</f>
        <v>1.2045646661031251E-2</v>
      </c>
      <c r="G1571" s="38">
        <f>input!AD1571/input!AD1572-1</f>
        <v>2.7116768123962354E-2</v>
      </c>
    </row>
    <row r="1572" spans="1:7" x14ac:dyDescent="0.25">
      <c r="A1572" s="15">
        <v>32563</v>
      </c>
      <c r="B1572" s="33">
        <f>input!C1572/input!C1573-1</f>
        <v>-3.2450465022240138E-2</v>
      </c>
      <c r="C1572" s="33">
        <f>input!H1572/input!H1573-1</f>
        <v>2.8519547105319232E-2</v>
      </c>
      <c r="D1572" s="33">
        <f>input!J1572/input!J1573-1</f>
        <v>1.9454407129659845E-2</v>
      </c>
      <c r="E1572">
        <f>input!J1572-input!H1572</f>
        <v>-0.24899999999999878</v>
      </c>
      <c r="F1572" s="38">
        <f>input!L1572/input!L1573-1</f>
        <v>-2.9498525073746729E-3</v>
      </c>
      <c r="G1572" s="38">
        <f>input!AD1572/input!AD1573-1</f>
        <v>-2.6400862068965414E-2</v>
      </c>
    </row>
    <row r="1573" spans="1:7" x14ac:dyDescent="0.25">
      <c r="A1573" s="15">
        <v>32556</v>
      </c>
      <c r="B1573" s="33">
        <f>input!C1573/input!C1574-1</f>
        <v>1.6231764947606253E-2</v>
      </c>
      <c r="C1573" s="33">
        <f>input!H1573/input!H1574-1</f>
        <v>2.1367521367521292E-4</v>
      </c>
      <c r="D1573" s="33">
        <f>input!J1573/input!J1574-1</f>
        <v>3.161796772786829E-3</v>
      </c>
      <c r="E1573">
        <f>input!J1573-input!H1573</f>
        <v>-0.16099999999999959</v>
      </c>
      <c r="F1573" s="38">
        <f>input!L1573/input!L1574-1</f>
        <v>-1.5659027273670079E-2</v>
      </c>
      <c r="G1573" s="38">
        <f>input!AD1573/input!AD1574-1</f>
        <v>8.4745762711864403E-2</v>
      </c>
    </row>
    <row r="1574" spans="1:7" x14ac:dyDescent="0.25">
      <c r="A1574" s="15">
        <v>32549</v>
      </c>
      <c r="B1574" s="33">
        <f>input!C1574/input!C1575-1</f>
        <v>-1.6668350338418181E-2</v>
      </c>
      <c r="C1574" s="33">
        <f>input!H1574/input!H1575-1</f>
        <v>1.5404643089607317E-2</v>
      </c>
      <c r="D1574" s="33">
        <f>input!J1574/input!J1575-1</f>
        <v>1.9677598665925666E-2</v>
      </c>
      <c r="E1574">
        <f>input!J1574-input!H1574</f>
        <v>-0.18799999999999883</v>
      </c>
      <c r="F1574" s="38">
        <f>input!L1574/input!L1575-1</f>
        <v>-3.2044655778373787E-3</v>
      </c>
      <c r="G1574" s="38">
        <f>input!AD1574/input!AD1575-1</f>
        <v>-2.395892755276674E-2</v>
      </c>
    </row>
    <row r="1575" spans="1:7" x14ac:dyDescent="0.25">
      <c r="A1575" s="15">
        <v>32542</v>
      </c>
      <c r="B1575" s="33">
        <f>input!C1575/input!C1576-1</f>
        <v>1.0720849499693763E-2</v>
      </c>
      <c r="C1575" s="33">
        <f>input!H1575/input!H1576-1</f>
        <v>1.9351984960743307E-2</v>
      </c>
      <c r="D1575" s="33">
        <f>input!J1575/input!J1576-1</f>
        <v>6.0395928867016391E-3</v>
      </c>
      <c r="E1575">
        <f>input!J1575-input!H1575</f>
        <v>-0.22300000000000075</v>
      </c>
      <c r="F1575" s="38">
        <f>input!L1575/input!L1576-1</f>
        <v>5.7178500883667827E-3</v>
      </c>
      <c r="G1575" s="38">
        <f>input!AD1575/input!AD1576-1</f>
        <v>-1.1837655016910809E-2</v>
      </c>
    </row>
    <row r="1576" spans="1:7" x14ac:dyDescent="0.25">
      <c r="A1576" s="15">
        <v>32535</v>
      </c>
      <c r="B1576" s="33">
        <f>input!C1576/input!C1577-1</f>
        <v>2.50846038446777E-2</v>
      </c>
      <c r="C1576" s="33">
        <f>input!H1576/input!H1577-1</f>
        <v>-7.4635056525080845E-3</v>
      </c>
      <c r="D1576" s="33">
        <f>input!J1576/input!J1577-1</f>
        <v>-9.1976950354608622E-3</v>
      </c>
      <c r="E1576">
        <f>input!J1576-input!H1576</f>
        <v>-0.10199999999999854</v>
      </c>
      <c r="F1576" s="38">
        <f>input!L1576/input!L1577-1</f>
        <v>1.1355272841972353E-2</v>
      </c>
      <c r="G1576" s="38">
        <f>input!AD1576/input!AD1577-1</f>
        <v>-5.9384941675503788E-2</v>
      </c>
    </row>
    <row r="1577" spans="1:7" x14ac:dyDescent="0.25">
      <c r="A1577" s="15">
        <v>32528</v>
      </c>
      <c r="B1577" s="33">
        <f>input!C1577/input!C1578-1</f>
        <v>9.7227604185012861E-3</v>
      </c>
      <c r="C1577" s="33">
        <f>input!H1577/input!H1578-1</f>
        <v>-1.0974539069352751E-4</v>
      </c>
      <c r="D1577" s="33">
        <f>input!J1577/input!J1578-1</f>
        <v>-4.303210857332207E-3</v>
      </c>
      <c r="E1577">
        <f>input!J1577-input!H1577</f>
        <v>-8.7000000000001521E-2</v>
      </c>
      <c r="F1577" s="38">
        <f>input!L1577/input!L1578-1</f>
        <v>-3.144324494287809E-3</v>
      </c>
      <c r="G1577" s="38">
        <f>input!AD1577/input!AD1578-1</f>
        <v>2.0562770562770449E-2</v>
      </c>
    </row>
    <row r="1578" spans="1:7" x14ac:dyDescent="0.25">
      <c r="A1578" s="15">
        <v>32521</v>
      </c>
      <c r="B1578" s="33">
        <f>input!C1578/input!C1579-1</f>
        <v>1.1401289770905265E-2</v>
      </c>
      <c r="C1578" s="33">
        <f>input!H1578/input!H1579-1</f>
        <v>-1.937150236762808E-2</v>
      </c>
      <c r="D1578" s="33">
        <f>input!J1578/input!J1579-1</f>
        <v>-1.6067745087395502E-2</v>
      </c>
      <c r="E1578">
        <f>input!J1578-input!H1578</f>
        <v>-4.8999999999999488E-2</v>
      </c>
      <c r="F1578" s="38">
        <f>input!L1578/input!L1579-1</f>
        <v>9.9502487562188602E-3</v>
      </c>
      <c r="G1578" s="38">
        <f>input!AD1578/input!AD1579-1</f>
        <v>5.2991452991453025E-2</v>
      </c>
    </row>
    <row r="1579" spans="1:7" x14ac:dyDescent="0.25">
      <c r="A1579" s="15">
        <v>32514</v>
      </c>
      <c r="B1579" s="33">
        <f>input!C1579/input!C1580-1</f>
        <v>1.0622209419559159E-2</v>
      </c>
      <c r="C1579" s="33">
        <f>input!H1579/input!H1580-1</f>
        <v>1.7298007444711994E-2</v>
      </c>
      <c r="D1579" s="33">
        <f>input!J1579/input!J1580-1</f>
        <v>8.0989383824012773E-3</v>
      </c>
      <c r="E1579">
        <f>input!J1579-input!H1579</f>
        <v>-8.0999999999999517E-2</v>
      </c>
      <c r="F1579" s="38">
        <f>input!L1579/input!L1580-1</f>
        <v>2.0966173133037946E-2</v>
      </c>
      <c r="G1579" s="38">
        <f>input!AD1579/input!AD1580-1</f>
        <v>1.7981438515081383E-2</v>
      </c>
    </row>
    <row r="1580" spans="1:7" x14ac:dyDescent="0.25">
      <c r="A1580" s="15">
        <v>32507</v>
      </c>
      <c r="B1580" s="33">
        <f>input!C1580/input!C1581-1</f>
        <v>-5.3982077950109897E-4</v>
      </c>
      <c r="C1580" s="33">
        <f>input!H1580/input!H1581-1</f>
        <v>1.4550705320448776E-2</v>
      </c>
      <c r="D1580" s="33">
        <f>input!J1580/input!J1581-1</f>
        <v>1.0283060592658044E-2</v>
      </c>
      <c r="E1580">
        <f>input!J1580-input!H1580</f>
        <v>3.0000000000001137E-3</v>
      </c>
      <c r="F1580" s="38">
        <f>input!L1580/input!L1581-1</f>
        <v>-1.1873920552677442E-3</v>
      </c>
      <c r="G1580" s="38">
        <f>input!AD1580/input!AD1581-1</f>
        <v>3.7928958458759654E-2</v>
      </c>
    </row>
    <row r="1581" spans="1:7" x14ac:dyDescent="0.25">
      <c r="A1581" s="15">
        <v>32500</v>
      </c>
      <c r="B1581" s="33">
        <f>input!C1581/input!C1582-1</f>
        <v>5.7186289767996445E-3</v>
      </c>
      <c r="C1581" s="33">
        <f>input!H1581/input!H1582-1</f>
        <v>-1.7568747271933582E-2</v>
      </c>
      <c r="D1581" s="33">
        <f>input!J1581/input!J1582-1</f>
        <v>-1.2771531492195121E-2</v>
      </c>
      <c r="E1581">
        <f>input!J1581-input!H1581</f>
        <v>4.1000000000000369E-2</v>
      </c>
      <c r="F1581" s="38">
        <f>input!L1581/input!L1582-1</f>
        <v>6.5189048239895353E-3</v>
      </c>
      <c r="G1581" s="38">
        <f>input!AD1581/input!AD1582-1</f>
        <v>-6.5789473684210176E-3</v>
      </c>
    </row>
    <row r="1582" spans="1:7" x14ac:dyDescent="0.25">
      <c r="A1582" s="15">
        <v>32493</v>
      </c>
      <c r="B1582" s="33">
        <f>input!C1582/input!C1583-1</f>
        <v>-2.6711908457566214E-3</v>
      </c>
      <c r="C1582" s="33">
        <f>input!H1582/input!H1583-1</f>
        <v>1.1814066467925377E-2</v>
      </c>
      <c r="D1582" s="33">
        <f>input!J1582/input!J1583-1</f>
        <v>8.5874710998568027E-3</v>
      </c>
      <c r="E1582">
        <f>input!J1582-input!H1582</f>
        <v>-3.0000000000001137E-3</v>
      </c>
      <c r="F1582" s="38">
        <f>input!L1582/input!L1583-1</f>
        <v>1.2095887398284599E-2</v>
      </c>
      <c r="G1582" s="38">
        <f>input!AD1582/input!AD1583-1</f>
        <v>5.555555555555558E-2</v>
      </c>
    </row>
    <row r="1583" spans="1:7" x14ac:dyDescent="0.25">
      <c r="A1583" s="15">
        <v>32486</v>
      </c>
      <c r="B1583" s="33">
        <f>input!C1583/input!C1584-1</f>
        <v>1.92045914425516E-2</v>
      </c>
      <c r="C1583" s="33">
        <f>input!H1583/input!H1584-1</f>
        <v>-3.9590894094357898E-3</v>
      </c>
      <c r="D1583" s="33">
        <f>input!J1583/input!J1584-1</f>
        <v>-8.0812493174620137E-3</v>
      </c>
      <c r="E1583">
        <f>input!J1583-input!H1583</f>
        <v>2.5999999999999801E-2</v>
      </c>
      <c r="F1583" s="38">
        <f>input!L1583/input!L1584-1</f>
        <v>9.2109643768727434E-3</v>
      </c>
      <c r="G1583" s="38">
        <f>input!AD1583/input!AD1584-1</f>
        <v>1.2787723785166127E-2</v>
      </c>
    </row>
    <row r="1584" spans="1:7" x14ac:dyDescent="0.25">
      <c r="A1584" s="15">
        <v>32479</v>
      </c>
      <c r="B1584" s="33">
        <f>input!C1584/input!C1585-1</f>
        <v>1.7138794297047344E-2</v>
      </c>
      <c r="C1584" s="33">
        <f>input!H1584/input!H1585-1</f>
        <v>1.1682242990654235E-2</v>
      </c>
      <c r="D1584" s="33">
        <f>input!J1584/input!J1585-1</f>
        <v>-9.8188959197031966E-4</v>
      </c>
      <c r="E1584">
        <f>input!J1584-input!H1584</f>
        <v>6.4000000000000057E-2</v>
      </c>
      <c r="F1584" s="38">
        <f>input!L1584/input!L1585-1</f>
        <v>-4.4370493621748164E-4</v>
      </c>
      <c r="G1584" s="38">
        <f>input!AD1584/input!AD1585-1</f>
        <v>0.11954187544738715</v>
      </c>
    </row>
    <row r="1585" spans="1:7" x14ac:dyDescent="0.25">
      <c r="A1585" s="15">
        <v>32472</v>
      </c>
      <c r="B1585" s="33">
        <f>input!C1585/input!C1586-1</f>
        <v>2.8521034262769529E-3</v>
      </c>
      <c r="C1585" s="33">
        <f>input!H1585/input!H1586-1</f>
        <v>2.474062250598541E-2</v>
      </c>
      <c r="D1585" s="33">
        <f>input!J1585/input!J1586-1</f>
        <v>1.4499169894853337E-2</v>
      </c>
      <c r="E1585">
        <f>input!J1585-input!H1585</f>
        <v>0.17800000000000082</v>
      </c>
      <c r="F1585" s="38">
        <f>input!L1585/input!L1586-1</f>
        <v>-1.3999781253417942E-2</v>
      </c>
      <c r="G1585" s="38">
        <f>input!AD1585/input!AD1586-1</f>
        <v>2.7205882352941302E-2</v>
      </c>
    </row>
    <row r="1586" spans="1:7" x14ac:dyDescent="0.25">
      <c r="A1586" s="15">
        <v>32465</v>
      </c>
      <c r="B1586" s="33">
        <f>input!C1586/input!C1587-1</f>
        <v>-5.4120633024783427E-3</v>
      </c>
      <c r="C1586" s="33">
        <f>input!H1586/input!H1587-1</f>
        <v>2.5248392752776239E-2</v>
      </c>
      <c r="D1586" s="33">
        <f>input!J1586/input!J1587-1</f>
        <v>1.6196153413564396E-2</v>
      </c>
      <c r="E1586">
        <f>input!J1586-input!H1586</f>
        <v>0.26399999999999935</v>
      </c>
      <c r="F1586" s="38">
        <f>input!L1586/input!L1587-1</f>
        <v>-9.8339160839144846E-4</v>
      </c>
      <c r="G1586" s="38">
        <f>input!AD1586/input!AD1587-1</f>
        <v>-2.508960573476704E-2</v>
      </c>
    </row>
    <row r="1587" spans="1:7" x14ac:dyDescent="0.25">
      <c r="A1587" s="15">
        <v>32458</v>
      </c>
      <c r="B1587" s="33">
        <f>input!C1587/input!C1588-1</f>
        <v>-3.0364445731243861E-2</v>
      </c>
      <c r="C1587" s="33">
        <f>input!H1587/input!H1588-1</f>
        <v>1.6757784644639839E-2</v>
      </c>
      <c r="D1587" s="33">
        <f>input!J1587/input!J1588-1</f>
        <v>5.6554688383667617E-3</v>
      </c>
      <c r="E1587">
        <f>input!J1587-input!H1587</f>
        <v>0.3360000000000003</v>
      </c>
      <c r="F1587" s="38">
        <f>input!L1587/input!L1588-1</f>
        <v>-2.3578363384188727E-2</v>
      </c>
      <c r="G1587" s="38">
        <f>input!AD1587/input!AD1588-1</f>
        <v>-6.4102564102563875E-3</v>
      </c>
    </row>
    <row r="1588" spans="1:7" x14ac:dyDescent="0.25">
      <c r="A1588" s="15">
        <v>32451</v>
      </c>
      <c r="B1588" s="33">
        <f>input!C1588/input!C1589-1</f>
        <v>-7.9704161131654017E-3</v>
      </c>
      <c r="C1588" s="33">
        <f>input!H1588/input!H1589-1</f>
        <v>1.8767405254873415E-2</v>
      </c>
      <c r="D1588" s="33">
        <f>input!J1588/input!J1589-1</f>
        <v>1.7844807736587587E-2</v>
      </c>
      <c r="E1588">
        <f>input!J1588-input!H1588</f>
        <v>0.4269999999999996</v>
      </c>
      <c r="F1588" s="38">
        <f>input!L1588/input!L1589-1</f>
        <v>7.9578449295623077E-3</v>
      </c>
      <c r="G1588" s="38">
        <f>input!AD1588/input!AD1589-1</f>
        <v>1.3718411552346543E-2</v>
      </c>
    </row>
    <row r="1589" spans="1:7" x14ac:dyDescent="0.25">
      <c r="A1589" s="15">
        <v>32444</v>
      </c>
      <c r="B1589" s="33">
        <f>input!C1589/input!C1590-1</f>
        <v>-1.8085031375590699E-2</v>
      </c>
      <c r="C1589" s="33">
        <f>input!H1589/input!H1590-1</f>
        <v>-1.2081339712918582E-2</v>
      </c>
      <c r="D1589" s="33">
        <f>input!J1589/input!J1590-1</f>
        <v>-1.4522350805536655E-2</v>
      </c>
      <c r="E1589">
        <f>input!J1589-input!H1589</f>
        <v>0.4269999999999996</v>
      </c>
      <c r="F1589" s="38">
        <f>input!L1589/input!L1590-1</f>
        <v>-3.856454204606341E-3</v>
      </c>
      <c r="G1589" s="38">
        <f>input!AD1589/input!AD1590-1</f>
        <v>-3.6186499652052895E-2</v>
      </c>
    </row>
    <row r="1590" spans="1:7" x14ac:dyDescent="0.25">
      <c r="A1590" s="15">
        <v>32437</v>
      </c>
      <c r="B1590" s="33">
        <f>input!C1590/input!C1591-1</f>
        <v>2.9618874773139847E-2</v>
      </c>
      <c r="C1590" s="33">
        <f>input!H1590/input!H1591-1</f>
        <v>6.0168471720816186E-3</v>
      </c>
      <c r="D1590" s="33">
        <f>input!J1590/input!J1591-1</f>
        <v>1.0221465076660774E-3</v>
      </c>
      <c r="E1590">
        <f>input!J1590-input!H1590</f>
        <v>0.45400000000000063</v>
      </c>
      <c r="F1590" s="38">
        <f>input!L1590/input!L1591-1</f>
        <v>-1.0703688003391276E-2</v>
      </c>
      <c r="G1590" s="38">
        <f>input!AD1590/input!AD1591-1</f>
        <v>-3.6863270777479973E-2</v>
      </c>
    </row>
    <row r="1591" spans="1:7" x14ac:dyDescent="0.25">
      <c r="A1591" s="15">
        <v>32430</v>
      </c>
      <c r="B1591" s="33">
        <f>input!C1591/input!C1592-1</f>
        <v>-9.2422771244650148E-3</v>
      </c>
      <c r="C1591" s="33">
        <f>input!H1591/input!H1592-1</f>
        <v>8.1281086982893935E-3</v>
      </c>
      <c r="D1591" s="33">
        <f>input!J1591/input!J1592-1</f>
        <v>1.3466850828729227E-2</v>
      </c>
      <c r="E1591">
        <f>input!J1591-input!H1591</f>
        <v>0.49499999999999922</v>
      </c>
      <c r="F1591" s="38">
        <f>input!L1591/input!L1592-1</f>
        <v>-3.0713918849512023E-2</v>
      </c>
      <c r="G1591" s="38">
        <f>input!AD1591/input!AD1592-1</f>
        <v>0.15301391035548684</v>
      </c>
    </row>
    <row r="1592" spans="1:7" x14ac:dyDescent="0.25">
      <c r="A1592" s="15">
        <v>32423</v>
      </c>
      <c r="B1592" s="33">
        <f>input!C1592/input!C1593-1</f>
        <v>2.2654554815931593E-2</v>
      </c>
      <c r="C1592" s="33">
        <f>input!H1592/input!H1593-1</f>
        <v>-2.7259853670049572E-2</v>
      </c>
      <c r="D1592" s="33">
        <f>input!J1592/input!J1593-1</f>
        <v>-2.7644096250699524E-2</v>
      </c>
      <c r="E1592">
        <f>input!J1592-input!H1592</f>
        <v>0.44500000000000028</v>
      </c>
      <c r="F1592" s="38">
        <f>input!L1592/input!L1593-1</f>
        <v>-3.582395087001089E-3</v>
      </c>
      <c r="G1592" s="38">
        <f>input!AD1592/input!AD1593-1</f>
        <v>-3.2161555721765156E-2</v>
      </c>
    </row>
    <row r="1593" spans="1:7" x14ac:dyDescent="0.25">
      <c r="A1593" s="15">
        <v>32416</v>
      </c>
      <c r="B1593" s="33">
        <f>input!C1593/input!C1594-1</f>
        <v>7.9700474495849605E-3</v>
      </c>
      <c r="C1593" s="33">
        <f>input!H1593/input!H1594-1</f>
        <v>3.0776515151513806E-3</v>
      </c>
      <c r="D1593" s="33">
        <f>input!J1593/input!J1594-1</f>
        <v>-2.6788704096438742E-3</v>
      </c>
      <c r="E1593">
        <f>input!J1593-input!H1593</f>
        <v>0.4610000000000003</v>
      </c>
      <c r="F1593" s="38">
        <f>input!L1593/input!L1594-1</f>
        <v>-4.9903248803340183E-3</v>
      </c>
      <c r="G1593" s="38">
        <f>input!AD1593/input!AD1594-1</f>
        <v>-5.7122708039492265E-2</v>
      </c>
    </row>
    <row r="1594" spans="1:7" x14ac:dyDescent="0.25">
      <c r="A1594" s="15">
        <v>32409</v>
      </c>
      <c r="B1594" s="33">
        <f>input!C1594/input!C1595-1</f>
        <v>-3.2883798263438901E-3</v>
      </c>
      <c r="C1594" s="33">
        <f>input!H1594/input!H1595-1</f>
        <v>1.0163816812148951E-2</v>
      </c>
      <c r="D1594" s="33">
        <f>input!J1594/input!J1595-1</f>
        <v>3.6970647546492597E-3</v>
      </c>
      <c r="E1594">
        <f>input!J1594-input!H1594</f>
        <v>0.51099999999999923</v>
      </c>
      <c r="F1594" s="38">
        <f>input!L1594/input!L1595-1</f>
        <v>2.3478971008574767E-3</v>
      </c>
      <c r="G1594" s="38">
        <f>input!AD1594/input!AD1595-1</f>
        <v>-2.6767330130404998E-2</v>
      </c>
    </row>
    <row r="1595" spans="1:7" x14ac:dyDescent="0.25">
      <c r="A1595" s="15">
        <v>32402</v>
      </c>
      <c r="B1595" s="33">
        <f>input!C1595/input!C1596-1</f>
        <v>1.4278219157547678E-2</v>
      </c>
      <c r="C1595" s="33">
        <f>input!H1595/input!H1596-1</f>
        <v>-2.6237328562910278E-3</v>
      </c>
      <c r="D1595" s="33">
        <f>input!J1595/input!J1596-1</f>
        <v>1.4585437002132551E-3</v>
      </c>
      <c r="E1595">
        <f>input!J1595-input!H1595</f>
        <v>0.56300000000000061</v>
      </c>
      <c r="F1595" s="38">
        <f>input!L1595/input!L1596-1</f>
        <v>7.0936568314998727E-3</v>
      </c>
      <c r="G1595" s="38">
        <f>input!AD1595/input!AD1596-1</f>
        <v>2.7503526093088926E-2</v>
      </c>
    </row>
    <row r="1596" spans="1:7" x14ac:dyDescent="0.25">
      <c r="A1596" s="15">
        <v>32395</v>
      </c>
      <c r="B1596" s="33">
        <f>input!C1596/input!C1597-1</f>
        <v>8.923169993950264E-3</v>
      </c>
      <c r="C1596" s="33">
        <f>input!H1596/input!H1597-1</f>
        <v>-6.5165876777251164E-3</v>
      </c>
      <c r="D1596" s="33">
        <f>input!J1596/input!J1597-1</f>
        <v>-1.0106619280319751E-2</v>
      </c>
      <c r="E1596">
        <f>input!J1596-input!H1596</f>
        <v>0.52800000000000047</v>
      </c>
      <c r="F1596" s="38">
        <f>input!L1596/input!L1597-1</f>
        <v>-3.074715588808008E-3</v>
      </c>
      <c r="G1596" s="38">
        <f>input!AD1596/input!AD1597-1</f>
        <v>-4.1244083840432655E-2</v>
      </c>
    </row>
    <row r="1597" spans="1:7" x14ac:dyDescent="0.25">
      <c r="A1597" s="15">
        <v>32388</v>
      </c>
      <c r="B1597" s="33">
        <f>input!C1597/input!C1598-1</f>
        <v>1.8484288354898348E-2</v>
      </c>
      <c r="C1597" s="33">
        <f>input!H1597/input!H1598-1</f>
        <v>-3.7847697218422294E-2</v>
      </c>
      <c r="D1597" s="33">
        <f>input!J1597/input!J1598-1</f>
        <v>-4.0392198657145828E-2</v>
      </c>
      <c r="E1597">
        <f>input!J1597-input!H1597</f>
        <v>0.56400000000000006</v>
      </c>
      <c r="F1597" s="38">
        <f>input!L1597/input!L1598-1</f>
        <v>0</v>
      </c>
      <c r="G1597" s="38">
        <f>input!AD1597/input!AD1598-1</f>
        <v>-3.5853976531942666E-2</v>
      </c>
    </row>
    <row r="1598" spans="1:7" x14ac:dyDescent="0.25">
      <c r="A1598" s="15">
        <v>32381</v>
      </c>
      <c r="B1598" s="33">
        <f>input!C1598/input!C1599-1</f>
        <v>-2.1518598217030727E-3</v>
      </c>
      <c r="C1598" s="33">
        <f>input!H1598/input!H1599-1</f>
        <v>6.1940812112870614E-3</v>
      </c>
      <c r="D1598" s="33">
        <f>input!J1598/input!J1599-1</f>
        <v>5.7884017579588054E-3</v>
      </c>
      <c r="E1598">
        <f>input!J1598-input!H1598</f>
        <v>0.61099999999999888</v>
      </c>
      <c r="F1598" s="38">
        <f>input!L1598/input!L1599-1</f>
        <v>-1.0145074566298096E-2</v>
      </c>
      <c r="G1598" s="38">
        <f>input!AD1598/input!AD1599-1</f>
        <v>-2.4793388429752095E-2</v>
      </c>
    </row>
    <row r="1599" spans="1:7" x14ac:dyDescent="0.25">
      <c r="A1599" s="15">
        <v>32374</v>
      </c>
      <c r="B1599" s="33">
        <f>input!C1599/input!C1600-1</f>
        <v>-8.7983241287373781E-3</v>
      </c>
      <c r="C1599" s="33">
        <f>input!H1599/input!H1600-1</f>
        <v>6.3488398938011947E-3</v>
      </c>
      <c r="D1599" s="33">
        <f>input!J1599/input!J1600-1</f>
        <v>-4.2693990820791283E-3</v>
      </c>
      <c r="E1599">
        <f>input!J1599-input!H1599</f>
        <v>0.61100000000000065</v>
      </c>
      <c r="F1599" s="38">
        <f>input!L1599/input!L1600-1</f>
        <v>7.8732106339467478E-3</v>
      </c>
      <c r="G1599" s="38">
        <f>input!AD1599/input!AD1600-1</f>
        <v>1.3530927835051498E-2</v>
      </c>
    </row>
    <row r="1600" spans="1:7" x14ac:dyDescent="0.25">
      <c r="A1600" s="15">
        <v>32367</v>
      </c>
      <c r="B1600" s="33">
        <f>input!C1600/input!C1601-1</f>
        <v>-3.1716761939885596E-2</v>
      </c>
      <c r="C1600" s="33">
        <f>input!H1600/input!H1601-1</f>
        <v>2.4964505442498952E-2</v>
      </c>
      <c r="D1600" s="33">
        <f>input!J1600/input!J1601-1</f>
        <v>2.8995057660625934E-2</v>
      </c>
      <c r="E1600">
        <f>input!J1600-input!H1600</f>
        <v>0.70599999999999952</v>
      </c>
      <c r="F1600" s="38">
        <f>input!L1600/input!L1601-1</f>
        <v>-4.5801526717557106E-3</v>
      </c>
      <c r="G1600" s="38">
        <f>input!AD1600/input!AD1601-1</f>
        <v>1.7038007863696025E-2</v>
      </c>
    </row>
    <row r="1601" spans="1:7" x14ac:dyDescent="0.25">
      <c r="A1601" s="15">
        <v>32360</v>
      </c>
      <c r="B1601" s="33">
        <f>input!C1601/input!C1602-1</f>
        <v>-3.1982942430703876E-3</v>
      </c>
      <c r="C1601" s="33">
        <f>input!H1601/input!H1602-1</f>
        <v>1.0279703562036779E-2</v>
      </c>
      <c r="D1601" s="33">
        <f>input!J1601/input!J1602-1</f>
        <v>0</v>
      </c>
      <c r="E1601">
        <f>input!J1601-input!H1601</f>
        <v>0.65300000000000047</v>
      </c>
      <c r="F1601" s="38">
        <f>input!L1601/input!L1602-1</f>
        <v>7.2790649989746825E-3</v>
      </c>
      <c r="G1601" s="38">
        <f>input!AD1601/input!AD1602-1</f>
        <v>-6.4377682403433445E-2</v>
      </c>
    </row>
    <row r="1602" spans="1:7" x14ac:dyDescent="0.25">
      <c r="A1602" s="15">
        <v>32353</v>
      </c>
      <c r="B1602" s="33">
        <f>input!C1602/input!C1603-1</f>
        <v>3.2333965844402179E-2</v>
      </c>
      <c r="C1602" s="33">
        <f>input!H1602/input!H1603-1</f>
        <v>9.4111969111967397E-3</v>
      </c>
      <c r="D1602" s="33">
        <f>input!J1602/input!J1603-1</f>
        <v>5.494505494505475E-4</v>
      </c>
      <c r="E1602">
        <f>input!J1602-input!H1602</f>
        <v>0.73900000000000077</v>
      </c>
      <c r="F1602" s="38">
        <f>input!L1602/input!L1603-1</f>
        <v>2.2646257076955445E-2</v>
      </c>
      <c r="G1602" s="38">
        <f>input!AD1602/input!AD1603-1</f>
        <v>-4.2735042735042583E-3</v>
      </c>
    </row>
    <row r="1603" spans="1:7" x14ac:dyDescent="0.25">
      <c r="A1603" s="15">
        <v>32346</v>
      </c>
      <c r="B1603" s="33">
        <f>input!C1603/input!C1604-1</f>
        <v>-3.1428046315015612E-2</v>
      </c>
      <c r="C1603" s="33">
        <f>input!H1603/input!H1604-1</f>
        <v>4.3625787687833206E-3</v>
      </c>
      <c r="D1603" s="33">
        <f>input!J1603/input!J1604-1</f>
        <v>4.8586572438162889E-3</v>
      </c>
      <c r="E1603">
        <f>input!J1603-input!H1603</f>
        <v>0.81199999999999939</v>
      </c>
      <c r="F1603" s="38">
        <f>input!L1603/input!L1604-1</f>
        <v>-2.8123089464031081E-2</v>
      </c>
      <c r="G1603" s="38">
        <f>input!AD1603/input!AD1604-1</f>
        <v>0.10228802153432026</v>
      </c>
    </row>
    <row r="1604" spans="1:7" x14ac:dyDescent="0.25">
      <c r="A1604" s="15">
        <v>32339</v>
      </c>
      <c r="B1604" s="33">
        <f>input!C1604/input!C1605-1</f>
        <v>7.5179616324718701E-3</v>
      </c>
      <c r="C1604" s="33">
        <f>input!H1604/input!H1605-1</f>
        <v>2.1860578090844296E-3</v>
      </c>
      <c r="D1604" s="33">
        <f>input!J1604/input!J1605-1</f>
        <v>3.2125844688157823E-3</v>
      </c>
      <c r="E1604">
        <f>input!J1604-input!H1604</f>
        <v>0.80399999999999849</v>
      </c>
      <c r="F1604" s="38">
        <f>input!L1604/input!L1605-1</f>
        <v>1.8895348837209447E-2</v>
      </c>
      <c r="G1604" s="38">
        <f>input!AD1604/input!AD1605-1</f>
        <v>-3.8809831824062169E-2</v>
      </c>
    </row>
    <row r="1605" spans="1:7" x14ac:dyDescent="0.25">
      <c r="A1605" s="15">
        <v>32332</v>
      </c>
      <c r="B1605" s="33">
        <f>input!C1605/input!C1606-1</f>
        <v>-6.4758260357642428E-3</v>
      </c>
      <c r="C1605" s="33">
        <f>input!H1605/input!H1606-1</f>
        <v>3.2735482252602477E-2</v>
      </c>
      <c r="D1605" s="33">
        <f>input!J1605/input!J1606-1</f>
        <v>2.9539233576642232E-2</v>
      </c>
      <c r="E1605">
        <f>input!J1605-input!H1605</f>
        <v>0.79299999999999926</v>
      </c>
      <c r="F1605" s="38">
        <f>input!L1605/input!L1606-1</f>
        <v>4.2748409967676704E-3</v>
      </c>
      <c r="G1605" s="38">
        <f>input!AD1605/input!AD1606-1</f>
        <v>3.4805890227576963E-2</v>
      </c>
    </row>
    <row r="1606" spans="1:7" x14ac:dyDescent="0.25">
      <c r="A1606" s="15">
        <v>32325</v>
      </c>
      <c r="B1606" s="33">
        <f>input!C1606/input!C1607-1</f>
        <v>-7.3051355102636828E-3</v>
      </c>
      <c r="C1606" s="33">
        <f>input!H1606/input!H1607-1</f>
        <v>-8.7032201914707397E-3</v>
      </c>
      <c r="D1606" s="33">
        <f>input!J1606/input!J1607-1</f>
        <v>-1.3501350135013412E-2</v>
      </c>
      <c r="E1606">
        <f>input!J1606-input!H1606</f>
        <v>0.79500000000000082</v>
      </c>
      <c r="F1606" s="38">
        <f>input!L1606/input!L1607-1</f>
        <v>1.064278187565848E-2</v>
      </c>
      <c r="G1606" s="38">
        <f>input!AD1606/input!AD1607-1</f>
        <v>-6.6833229231730296E-2</v>
      </c>
    </row>
    <row r="1607" spans="1:7" x14ac:dyDescent="0.25">
      <c r="A1607" s="15">
        <v>32318</v>
      </c>
      <c r="B1607" s="33">
        <f>input!C1607/input!C1608-1</f>
        <v>1.1452637801093513E-2</v>
      </c>
      <c r="C1607" s="33">
        <f>input!H1607/input!H1608-1</f>
        <v>1.5658542745295989E-2</v>
      </c>
      <c r="D1607" s="33">
        <f>input!J1607/input!J1608-1</f>
        <v>-1.1249859376749605E-4</v>
      </c>
      <c r="E1607">
        <f>input!J1607-input!H1607</f>
        <v>0.84500000000000064</v>
      </c>
      <c r="F1607" s="38">
        <f>input!L1607/input!L1608-1</f>
        <v>3.1746031746031855E-2</v>
      </c>
      <c r="G1607" s="38">
        <f>input!AD1607/input!AD1608-1</f>
        <v>-2.674772036474149E-2</v>
      </c>
    </row>
    <row r="1608" spans="1:7" x14ac:dyDescent="0.25">
      <c r="A1608" s="15">
        <v>32311</v>
      </c>
      <c r="B1608" s="33">
        <f>input!C1608/input!C1609-1</f>
        <v>-2.1381700213816135E-3</v>
      </c>
      <c r="C1608" s="33">
        <f>input!H1608/input!H1609-1</f>
        <v>-2.6448362720401519E-3</v>
      </c>
      <c r="D1608" s="33">
        <f>input!J1608/input!J1609-1</f>
        <v>-4.8141513658755963E-3</v>
      </c>
      <c r="E1608">
        <f>input!J1608-input!H1608</f>
        <v>0.96999999999999886</v>
      </c>
      <c r="F1608" s="38">
        <f>input!L1608/input!L1609-1</f>
        <v>1.3218770654329193E-2</v>
      </c>
      <c r="G1608" s="38">
        <f>input!AD1608/input!AD1609-1</f>
        <v>-1.6736401673640211E-2</v>
      </c>
    </row>
    <row r="1609" spans="1:7" x14ac:dyDescent="0.25">
      <c r="A1609" s="15">
        <v>32304</v>
      </c>
      <c r="B1609" s="33">
        <f>input!C1609/input!C1610-1</f>
        <v>1.8052167386001239E-2</v>
      </c>
      <c r="C1609" s="33">
        <f>input!H1609/input!H1610-1</f>
        <v>-2.1565003080714851E-2</v>
      </c>
      <c r="D1609" s="33">
        <f>input!J1609/input!J1610-1</f>
        <v>-1.4997794441993784E-2</v>
      </c>
      <c r="E1609">
        <f>input!J1609-input!H1609</f>
        <v>0.99200000000000088</v>
      </c>
      <c r="F1609" s="38">
        <f>input!L1609/input!L1610-1</f>
        <v>-6.3485113835376472E-3</v>
      </c>
      <c r="G1609" s="38">
        <f>input!AD1609/input!AD1610-1</f>
        <v>-4.3999999999999928E-2</v>
      </c>
    </row>
    <row r="1610" spans="1:7" x14ac:dyDescent="0.25">
      <c r="A1610" s="15">
        <v>32297</v>
      </c>
      <c r="B1610" s="33">
        <f>input!C1610/input!C1611-1</f>
        <v>5.1416620629784582E-2</v>
      </c>
      <c r="C1610" s="33">
        <f>input!H1610/input!H1611-1</f>
        <v>-1.2773722627737238E-2</v>
      </c>
      <c r="D1610" s="33">
        <f>input!J1610/input!J1611-1</f>
        <v>-1.744501029363954E-2</v>
      </c>
      <c r="E1610">
        <f>input!J1610-input!H1610</f>
        <v>0.9529999999999994</v>
      </c>
      <c r="F1610" s="38">
        <f>input!L1610/input!L1611-1</f>
        <v>1.0284197721994737E-2</v>
      </c>
      <c r="G1610" s="38">
        <f>input!AD1610/input!AD1611-1</f>
        <v>4.0160642570281624E-3</v>
      </c>
    </row>
    <row r="1611" spans="1:7" x14ac:dyDescent="0.25">
      <c r="A1611" s="15">
        <v>32290</v>
      </c>
      <c r="B1611" s="33">
        <f>input!C1611/input!C1612-1</f>
        <v>1.5809026954389793E-3</v>
      </c>
      <c r="C1611" s="33">
        <f>input!H1611/input!H1612-1</f>
        <v>1.820884429580083E-2</v>
      </c>
      <c r="D1611" s="33">
        <f>input!J1611/input!J1612-1</f>
        <v>1.0847163466753962E-3</v>
      </c>
      <c r="E1611">
        <f>input!J1611-input!H1611</f>
        <v>1.0089999999999986</v>
      </c>
      <c r="F1611" s="38">
        <f>input!L1611/input!L1612-1</f>
        <v>5.0011113580796795E-3</v>
      </c>
      <c r="G1611" s="38">
        <f>input!AD1611/input!AD1612-1</f>
        <v>1.5142690739662124E-2</v>
      </c>
    </row>
    <row r="1612" spans="1:7" x14ac:dyDescent="0.25">
      <c r="A1612" s="15">
        <v>32283</v>
      </c>
      <c r="B1612" s="33">
        <f>input!C1612/input!C1613-1</f>
        <v>-1.4642884959887748E-2</v>
      </c>
      <c r="C1612" s="33">
        <f>input!H1612/input!H1613-1</f>
        <v>2.7229927471688509E-2</v>
      </c>
      <c r="D1612" s="33">
        <f>input!J1612/input!J1613-1</f>
        <v>2.5815066206742898E-2</v>
      </c>
      <c r="E1612">
        <f>input!J1612-input!H1612</f>
        <v>1.145999999999999</v>
      </c>
      <c r="F1612" s="38">
        <f>input!L1612/input!L1613-1</f>
        <v>8.7443946188341393E-3</v>
      </c>
      <c r="G1612" s="38">
        <f>input!AD1612/input!AD1613-1</f>
        <v>-1.829616923956523E-2</v>
      </c>
    </row>
    <row r="1613" spans="1:7" x14ac:dyDescent="0.25">
      <c r="A1613" s="15">
        <v>32276</v>
      </c>
      <c r="B1613" s="33">
        <f>input!C1613/input!C1614-1</f>
        <v>-2.7186577598261596E-3</v>
      </c>
      <c r="C1613" s="33">
        <f>input!H1613/input!H1614-1</f>
        <v>-2.1584560690706134E-3</v>
      </c>
      <c r="D1613" s="33">
        <f>input!J1613/input!J1614-1</f>
        <v>-1.5553827352515759E-3</v>
      </c>
      <c r="E1613">
        <f>input!J1613-input!H1613</f>
        <v>1.1280000000000001</v>
      </c>
      <c r="F1613" s="38">
        <f>input!L1613/input!L1614-1</f>
        <v>-1.2316649871234597E-3</v>
      </c>
      <c r="G1613" s="38">
        <f>input!AD1613/input!AD1614-1</f>
        <v>-1.4092446448703444E-2</v>
      </c>
    </row>
    <row r="1614" spans="1:7" x14ac:dyDescent="0.25">
      <c r="A1614" s="15">
        <v>32269</v>
      </c>
      <c r="B1614" s="33">
        <f>input!C1614/input!C1615-1</f>
        <v>-1.4732330769524959E-2</v>
      </c>
      <c r="C1614" s="33">
        <f>input!H1614/input!H1615-1</f>
        <v>2.0207253886010523E-2</v>
      </c>
      <c r="D1614" s="33">
        <f>input!J1614/input!J1615-1</f>
        <v>1.2599842501968661E-2</v>
      </c>
      <c r="E1614">
        <f>input!J1614-input!H1614</f>
        <v>1.1249999999999991</v>
      </c>
      <c r="F1614" s="38">
        <f>input!L1614/input!L1615-1</f>
        <v>1.9071124074490076E-3</v>
      </c>
      <c r="G1614" s="38">
        <f>input!AD1614/input!AD1615-1</f>
        <v>-1.3896609227348478E-2</v>
      </c>
    </row>
    <row r="1615" spans="1:7" x14ac:dyDescent="0.25">
      <c r="A1615" s="15">
        <v>32262</v>
      </c>
      <c r="B1615" s="33">
        <f>input!C1615/input!C1616-1</f>
        <v>4.574459906204309E-3</v>
      </c>
      <c r="C1615" s="33">
        <f>input!H1615/input!H1616-1</f>
        <v>1.4587987909055133E-2</v>
      </c>
      <c r="D1615" s="33">
        <f>input!J1615/input!J1616-1</f>
        <v>1.3684570646595784E-2</v>
      </c>
      <c r="E1615">
        <f>input!J1615-input!H1615</f>
        <v>1.1689999999999996</v>
      </c>
      <c r="F1615" s="38">
        <f>input!L1615/input!L1616-1</f>
        <v>2.4741340530813893E-3</v>
      </c>
      <c r="G1615" s="38">
        <f>input!AD1615/input!AD1616-1</f>
        <v>-1.6939890710382599E-2</v>
      </c>
    </row>
    <row r="1616" spans="1:7" x14ac:dyDescent="0.25">
      <c r="A1616" s="15">
        <v>32255</v>
      </c>
      <c r="B1616" s="33">
        <f>input!C1616/input!C1617-1</f>
        <v>1.424336913423474E-3</v>
      </c>
      <c r="C1616" s="33">
        <f>input!H1616/input!H1617-1</f>
        <v>7.1475843812045525E-3</v>
      </c>
      <c r="D1616" s="33">
        <f>input!J1616/input!J1617-1</f>
        <v>3.5477225909819055E-3</v>
      </c>
      <c r="E1616">
        <f>input!J1616-input!H1616</f>
        <v>1.1600000000000001</v>
      </c>
      <c r="F1616" s="38">
        <f>input!L1616/input!L1617-1</f>
        <v>5.7685782151339904E-3</v>
      </c>
      <c r="G1616" s="38">
        <f>input!AD1616/input!AD1617-1</f>
        <v>-3.8105606967883121E-3</v>
      </c>
    </row>
    <row r="1617" spans="1:7" x14ac:dyDescent="0.25">
      <c r="A1617" s="15">
        <v>32248</v>
      </c>
      <c r="B1617" s="33">
        <f>input!C1617/input!C1618-1</f>
        <v>-3.5853468433359459E-2</v>
      </c>
      <c r="C1617" s="33">
        <f>input!H1617/input!H1618-1</f>
        <v>1.6413292075877717E-2</v>
      </c>
      <c r="D1617" s="33">
        <f>input!J1617/input!J1618-1</f>
        <v>2.9938708156529881E-2</v>
      </c>
      <c r="E1617">
        <f>input!J1617-input!H1617</f>
        <v>1.1829999999999998</v>
      </c>
      <c r="F1617" s="38">
        <f>input!L1617/input!L1618-1</f>
        <v>-8.7453750420450893E-3</v>
      </c>
      <c r="G1617" s="38">
        <f>input!AD1617/input!AD1618-1</f>
        <v>8.8270142180094879E-2</v>
      </c>
    </row>
    <row r="1618" spans="1:7" x14ac:dyDescent="0.25">
      <c r="A1618" s="15">
        <v>32241</v>
      </c>
      <c r="B1618" s="33">
        <f>input!C1618/input!C1619-1</f>
        <v>4.0712271621151874E-2</v>
      </c>
      <c r="C1618" s="33">
        <f>input!H1618/input!H1619-1</f>
        <v>6.7723147771907577E-3</v>
      </c>
      <c r="D1618" s="33">
        <f>input!J1618/input!J1619-1</f>
        <v>-6.789978927651541E-3</v>
      </c>
      <c r="E1618">
        <f>input!J1618-input!H1618</f>
        <v>1.0510000000000002</v>
      </c>
      <c r="F1618" s="38">
        <f>input!L1618/input!L1619-1</f>
        <v>9.2791671381688978E-3</v>
      </c>
      <c r="G1618" s="38">
        <f>input!AD1618/input!AD1619-1</f>
        <v>-1.1709601873536313E-2</v>
      </c>
    </row>
    <row r="1619" spans="1:7" x14ac:dyDescent="0.25">
      <c r="A1619" s="15">
        <v>32234</v>
      </c>
      <c r="B1619" s="33">
        <f>input!C1619/input!C1620-1</f>
        <v>1.4699624772736009E-3</v>
      </c>
      <c r="C1619" s="33">
        <f>input!H1619/input!H1620-1</f>
        <v>6.9558101472995126E-3</v>
      </c>
      <c r="D1619" s="33">
        <f>input!J1619/input!J1620-1</f>
        <v>1.1965406942305412E-2</v>
      </c>
      <c r="E1619">
        <f>input!J1619-input!H1619</f>
        <v>1.1589999999999998</v>
      </c>
      <c r="F1619" s="38">
        <f>input!L1619/input!L1620-1</f>
        <v>-9.0827539807132318E-3</v>
      </c>
      <c r="G1619" s="38">
        <f>input!AD1619/input!AD1620-1</f>
        <v>2.9359953024072905E-3</v>
      </c>
    </row>
    <row r="1620" spans="1:7" x14ac:dyDescent="0.25">
      <c r="A1620" s="15">
        <v>32227</v>
      </c>
      <c r="B1620" s="33">
        <f>input!C1620/input!C1621-1</f>
        <v>-4.6510770138683988E-2</v>
      </c>
      <c r="C1620" s="33">
        <f>input!H1620/input!H1621-1</f>
        <v>1.5793848711554537E-2</v>
      </c>
      <c r="D1620" s="33">
        <f>input!J1620/input!J1621-1</f>
        <v>3.4474560152164546E-3</v>
      </c>
      <c r="E1620">
        <f>input!J1620-input!H1620</f>
        <v>1.1090000000000009</v>
      </c>
      <c r="F1620" s="38">
        <f>input!L1620/input!L1621-1</f>
        <v>-1.3168086754453912E-2</v>
      </c>
      <c r="G1620" s="38">
        <f>input!AD1620/input!AD1621-1</f>
        <v>2.7141133896260827E-2</v>
      </c>
    </row>
    <row r="1621" spans="1:7" x14ac:dyDescent="0.25">
      <c r="A1621" s="15">
        <v>32220</v>
      </c>
      <c r="B1621" s="33">
        <f>input!C1621/input!C1622-1</f>
        <v>2.3326036083641588E-2</v>
      </c>
      <c r="C1621" s="33">
        <f>input!H1621/input!H1622-1</f>
        <v>4.8726158986496237E-3</v>
      </c>
      <c r="D1621" s="33">
        <f>input!J1621/input!J1622-1</f>
        <v>1.5451472718493564E-2</v>
      </c>
      <c r="E1621">
        <f>input!J1621-input!H1621</f>
        <v>1.1940000000000008</v>
      </c>
      <c r="F1621" s="38">
        <f>input!L1621/input!L1622-1</f>
        <v>1.5279182114369183E-2</v>
      </c>
      <c r="G1621" s="38">
        <f>input!AD1621/input!AD1622-1</f>
        <v>1.7802332719459635E-2</v>
      </c>
    </row>
    <row r="1622" spans="1:7" x14ac:dyDescent="0.25">
      <c r="A1622" s="15">
        <v>32213</v>
      </c>
      <c r="B1622" s="33">
        <f>input!C1622/input!C1623-1</f>
        <v>-8.8290310512533221E-3</v>
      </c>
      <c r="C1622" s="33">
        <f>input!H1622/input!H1623-1</f>
        <v>-1.3919821826280376E-4</v>
      </c>
      <c r="D1622" s="33">
        <f>input!J1622/input!J1623-1</f>
        <v>1.0876132930512927E-3</v>
      </c>
      <c r="E1622">
        <f>input!J1622-input!H1622</f>
        <v>1.1010000000000009</v>
      </c>
      <c r="F1622" s="38">
        <f>input!L1622/input!L1623-1</f>
        <v>-1.6790014359880701E-2</v>
      </c>
      <c r="G1622" s="38">
        <f>input!AD1622/input!AD1623-1</f>
        <v>4.4900577293136568E-2</v>
      </c>
    </row>
    <row r="1623" spans="1:7" x14ac:dyDescent="0.25">
      <c r="A1623" s="15">
        <v>32206</v>
      </c>
      <c r="B1623" s="33">
        <f>input!C1623/input!C1624-1</f>
        <v>1.8440905280804776E-2</v>
      </c>
      <c r="C1623" s="33">
        <f>input!H1623/input!H1624-1</f>
        <v>7.0086907765629647E-3</v>
      </c>
      <c r="D1623" s="33">
        <f>input!J1623/input!J1624-1</f>
        <v>1.3099902056807222E-2</v>
      </c>
      <c r="E1623">
        <f>input!J1623-input!H1623</f>
        <v>1.0910000000000002</v>
      </c>
      <c r="F1623" s="38">
        <f>input!L1623/input!L1624-1</f>
        <v>-9.9315824321344337E-4</v>
      </c>
      <c r="G1623" s="38">
        <f>input!AD1623/input!AD1624-1</f>
        <v>-1.2040557667934104E-2</v>
      </c>
    </row>
    <row r="1624" spans="1:7" x14ac:dyDescent="0.25">
      <c r="A1624" s="15">
        <v>32199</v>
      </c>
      <c r="B1624" s="33">
        <f>input!C1624/input!C1625-1</f>
        <v>3.2491112725048232E-3</v>
      </c>
      <c r="C1624" s="33">
        <f>input!H1624/input!H1625-1</f>
        <v>-5.1596708966671345E-3</v>
      </c>
      <c r="D1624" s="33">
        <f>input!J1624/input!J1625-1</f>
        <v>-1.077873319607614E-2</v>
      </c>
      <c r="E1624">
        <f>input!J1624-input!H1624</f>
        <v>1.0339999999999989</v>
      </c>
      <c r="F1624" s="38">
        <f>input!L1624/input!L1625-1</f>
        <v>-1.0806680493395837E-2</v>
      </c>
      <c r="G1624" s="38">
        <f>input!AD1624/input!AD1625-1</f>
        <v>-5.282112845138065E-2</v>
      </c>
    </row>
    <row r="1625" spans="1:7" x14ac:dyDescent="0.25">
      <c r="A1625" s="15">
        <v>32192</v>
      </c>
      <c r="B1625" s="33">
        <f>input!C1625/input!C1626-1</f>
        <v>1.5448511431122247E-2</v>
      </c>
      <c r="C1625" s="33">
        <f>input!H1625/input!H1626-1</f>
        <v>-2.7812543457098604E-3</v>
      </c>
      <c r="D1625" s="33">
        <f>input!J1625/input!J1626-1</f>
        <v>1.2125621438099365E-3</v>
      </c>
      <c r="E1625">
        <f>input!J1625-input!H1625</f>
        <v>1.0859999999999994</v>
      </c>
      <c r="F1625" s="38">
        <f>input!L1625/input!L1626-1</f>
        <v>-2.0697167755990842E-3</v>
      </c>
      <c r="G1625" s="38">
        <f>input!AD1625/input!AD1626-1</f>
        <v>-5.3731343283581756E-3</v>
      </c>
    </row>
    <row r="1626" spans="1:7" x14ac:dyDescent="0.25">
      <c r="A1626" s="15">
        <v>32185</v>
      </c>
      <c r="B1626" s="33">
        <f>input!C1626/input!C1627-1</f>
        <v>2.657794070768249E-2</v>
      </c>
      <c r="C1626" s="33">
        <f>input!H1626/input!H1627-1</f>
        <v>1.653944020356235E-2</v>
      </c>
      <c r="D1626" s="33">
        <f>input!J1626/input!J1627-1</f>
        <v>1.7771195853387711E-2</v>
      </c>
      <c r="E1626">
        <f>input!J1626-input!H1626</f>
        <v>1.056</v>
      </c>
      <c r="F1626" s="38">
        <f>input!L1626/input!L1627-1</f>
        <v>5.9171597633134176E-3</v>
      </c>
      <c r="G1626" s="38">
        <f>input!AD1626/input!AD1627-1</f>
        <v>-3.0671296296296391E-2</v>
      </c>
    </row>
    <row r="1627" spans="1:7" x14ac:dyDescent="0.25">
      <c r="A1627" s="15">
        <v>32178</v>
      </c>
      <c r="B1627" s="33">
        <f>input!C1627/input!C1628-1</f>
        <v>-2.3767845333955706E-2</v>
      </c>
      <c r="C1627" s="33">
        <f>input!H1627/input!H1628-1</f>
        <v>-1.6953863257365143E-2</v>
      </c>
      <c r="D1627" s="33">
        <f>input!J1627/input!J1628-1</f>
        <v>-1.8531976744186052E-2</v>
      </c>
      <c r="E1627">
        <f>input!J1627-input!H1627</f>
        <v>1.0289999999999999</v>
      </c>
      <c r="F1627" s="38">
        <f>input!L1627/input!L1628-1</f>
        <v>1.0295582862836383E-2</v>
      </c>
      <c r="G1627" s="38">
        <f>input!AD1627/input!AD1628-1</f>
        <v>2.0070838252656431E-2</v>
      </c>
    </row>
    <row r="1628" spans="1:7" x14ac:dyDescent="0.25">
      <c r="A1628" s="15">
        <v>32171</v>
      </c>
      <c r="B1628" s="33">
        <f>input!C1628/input!C1629-1</f>
        <v>4.288032454361046E-2</v>
      </c>
      <c r="C1628" s="33">
        <f>input!H1628/input!H1629-1</f>
        <v>-3.4741784037558676E-2</v>
      </c>
      <c r="D1628" s="33">
        <f>input!J1628/input!J1629-1</f>
        <v>-2.457466918714557E-2</v>
      </c>
      <c r="E1628">
        <f>input!J1628-input!H1628</f>
        <v>1.0600000000000005</v>
      </c>
      <c r="F1628" s="38">
        <f>input!L1628/input!L1629-1</f>
        <v>7.1356895975025481E-3</v>
      </c>
      <c r="G1628" s="38">
        <f>input!AD1628/input!AD1629-1</f>
        <v>-4.1152263374485409E-3</v>
      </c>
    </row>
    <row r="1629" spans="1:7" x14ac:dyDescent="0.25">
      <c r="A1629" s="15">
        <v>32164</v>
      </c>
      <c r="B1629" s="33">
        <f>input!C1629/input!C1630-1</f>
        <v>-2.201944058718508E-2</v>
      </c>
      <c r="C1629" s="33">
        <f>input!H1629/input!H1630-1</f>
        <v>-1.6620498614958401E-2</v>
      </c>
      <c r="D1629" s="33">
        <f>input!J1629/input!J1630-1</f>
        <v>-1.4323978106439927E-2</v>
      </c>
      <c r="E1629">
        <f>input!J1629-input!H1629</f>
        <v>1.0090000000000003</v>
      </c>
      <c r="F1629" s="38">
        <f>input!L1629/input!L1630-1</f>
        <v>-1.2550919299790797E-2</v>
      </c>
      <c r="G1629" s="38">
        <f>input!AD1629/input!AD1630-1</f>
        <v>3.5398230088496963E-3</v>
      </c>
    </row>
    <row r="1630" spans="1:7" x14ac:dyDescent="0.25">
      <c r="A1630" s="15">
        <v>32157</v>
      </c>
      <c r="B1630" s="33">
        <f>input!C1630/input!C1631-1</f>
        <v>3.5538208709942509E-2</v>
      </c>
      <c r="C1630" s="33">
        <f>input!H1630/input!H1631-1</f>
        <v>-2.5202520252025296E-2</v>
      </c>
      <c r="D1630" s="33">
        <f>input!J1630/input!J1631-1</f>
        <v>-3.7547635059403839E-2</v>
      </c>
      <c r="E1630">
        <f>input!J1630-input!H1630</f>
        <v>1.0060000000000002</v>
      </c>
      <c r="F1630" s="38">
        <f>input!L1630/input!L1631-1</f>
        <v>2.3090786213111114E-2</v>
      </c>
      <c r="G1630" s="38">
        <f>input!AD1630/input!AD1631-1</f>
        <v>-2.0797227036395083E-2</v>
      </c>
    </row>
    <row r="1631" spans="1:7" x14ac:dyDescent="0.25">
      <c r="A1631" s="15">
        <v>32150</v>
      </c>
      <c r="B1631" s="33">
        <f>input!C1631/input!C1632-1</f>
        <v>-1.4893961469969241E-2</v>
      </c>
      <c r="C1631" s="33">
        <f>input!H1631/input!H1632-1</f>
        <v>-2.5710245532839515E-4</v>
      </c>
      <c r="D1631" s="33">
        <f>input!J1631/input!J1632-1</f>
        <v>7.1114121232644933E-3</v>
      </c>
      <c r="E1631">
        <f>input!J1631-input!H1631</f>
        <v>1.1450000000000005</v>
      </c>
      <c r="F1631" s="38">
        <f>input!L1631/input!L1632-1</f>
        <v>3.9578454332552582E-2</v>
      </c>
      <c r="G1631" s="38">
        <f>input!AD1631/input!AD1632-1</f>
        <v>3.6526946107784397E-2</v>
      </c>
    </row>
    <row r="1632" spans="1:7" x14ac:dyDescent="0.25">
      <c r="A1632" s="15">
        <v>32143</v>
      </c>
      <c r="B1632" s="33">
        <f>input!C1632/input!C1633-1</f>
        <v>-1.9601618919133368E-2</v>
      </c>
      <c r="C1632" s="33">
        <f>input!H1632/input!H1633-1</f>
        <v>-6.7671092951991918E-3</v>
      </c>
      <c r="D1632" s="33">
        <f>input!J1632/input!J1633-1</f>
        <v>3.7389530931337678E-3</v>
      </c>
      <c r="E1632">
        <f>input!J1632-input!H1632</f>
        <v>1.08</v>
      </c>
      <c r="F1632" s="38">
        <f>input!L1632/input!L1633-1</f>
        <v>-2.93248465560354E-2</v>
      </c>
      <c r="G1632" s="38">
        <f>input!AD1632/input!AD1633-1</f>
        <v>1.0895883777239712E-2</v>
      </c>
    </row>
    <row r="1633" spans="1:7" x14ac:dyDescent="0.25">
      <c r="A1633" s="15">
        <v>32136</v>
      </c>
      <c r="B1633" s="33">
        <f>input!C1633/input!C1634-1</f>
        <v>1.1478567988441268E-2</v>
      </c>
      <c r="C1633" s="33">
        <f>input!H1633/input!H1634-1</f>
        <v>1.2278660979707867E-2</v>
      </c>
      <c r="D1633" s="33">
        <f>input!J1633/input!J1634-1</f>
        <v>-2.1481062747314983E-3</v>
      </c>
      <c r="E1633">
        <f>input!J1633-input!H1633</f>
        <v>0.99400000000000066</v>
      </c>
      <c r="F1633" s="38">
        <f>input!L1633/input!L1634-1</f>
        <v>-5.9880239520958556E-3</v>
      </c>
      <c r="G1633" s="38">
        <f>input!AD1633/input!AD1634-1</f>
        <v>6.0333761232349126E-2</v>
      </c>
    </row>
    <row r="1634" spans="1:7" x14ac:dyDescent="0.25">
      <c r="A1634" s="15">
        <v>32129</v>
      </c>
      <c r="B1634" s="33">
        <f>input!C1634/input!C1635-1</f>
        <v>5.881353051164373E-2</v>
      </c>
      <c r="C1634" s="33">
        <f>input!H1634/input!H1635-1</f>
        <v>-3.5046146171115011E-2</v>
      </c>
      <c r="D1634" s="33">
        <f>input!J1634/input!J1635-1</f>
        <v>-4.7388260635433443E-2</v>
      </c>
      <c r="E1634">
        <f>input!J1634-input!H1634</f>
        <v>1.1080000000000005</v>
      </c>
      <c r="F1634" s="38">
        <f>input!L1634/input!L1635-1</f>
        <v>-3.3882990738653973E-4</v>
      </c>
      <c r="G1634" s="38">
        <f>input!AD1634/input!AD1635-1</f>
        <v>-0.14909885308574544</v>
      </c>
    </row>
    <row r="1635" spans="1:7" x14ac:dyDescent="0.25">
      <c r="A1635" s="15">
        <v>32122</v>
      </c>
      <c r="B1635" s="33">
        <f>input!C1635/input!C1636-1</f>
        <v>5.0911039657020485E-2</v>
      </c>
      <c r="C1635" s="33">
        <f>input!H1635/input!H1636-1</f>
        <v>3.8332038332038465E-2</v>
      </c>
      <c r="D1635" s="33">
        <f>input!J1635/input!J1636-1</f>
        <v>3.6041062262887724E-2</v>
      </c>
      <c r="E1635">
        <f>input!J1635-input!H1635</f>
        <v>1.2669999999999995</v>
      </c>
      <c r="F1635" s="38">
        <f>input!L1635/input!L1636-1</f>
        <v>-2.1873619089703866E-2</v>
      </c>
      <c r="G1635" s="38">
        <f>input!AD1635/input!AD1636-1</f>
        <v>-2.2945570971184659E-2</v>
      </c>
    </row>
    <row r="1636" spans="1:7" x14ac:dyDescent="0.25">
      <c r="A1636" s="15">
        <v>32115</v>
      </c>
      <c r="B1636" s="33">
        <f>input!C1636/input!C1637-1</f>
        <v>-6.8319880169759539E-2</v>
      </c>
      <c r="C1636" s="33">
        <f>input!H1636/input!H1637-1</f>
        <v>-1.555328913819487E-2</v>
      </c>
      <c r="D1636" s="33">
        <f>input!J1636/input!J1637-1</f>
        <v>-1.2778144965851501E-2</v>
      </c>
      <c r="E1636">
        <f>input!J1636-input!H1636</f>
        <v>1.2400000000000002</v>
      </c>
      <c r="F1636" s="38">
        <f>input!L1636/input!L1637-1</f>
        <v>6.2249888839485124E-3</v>
      </c>
      <c r="G1636" s="38">
        <f>input!AD1636/input!AD1637-1</f>
        <v>6.4446831364122215E-3</v>
      </c>
    </row>
    <row r="1637" spans="1:7" x14ac:dyDescent="0.25">
      <c r="A1637" s="15">
        <v>32108</v>
      </c>
      <c r="B1637" s="33">
        <f>input!C1637/input!C1638-1</f>
        <v>-6.8595041322313532E-3</v>
      </c>
      <c r="C1637" s="33">
        <f>input!H1637/input!H1638-1</f>
        <v>2.926125180422523E-2</v>
      </c>
      <c r="D1637" s="33">
        <f>input!J1637/input!J1638-1</f>
        <v>3.6656389174374748E-2</v>
      </c>
      <c r="E1637">
        <f>input!J1637-input!H1637</f>
        <v>1.2339999999999991</v>
      </c>
      <c r="F1637" s="38">
        <f>input!L1637/input!L1638-1</f>
        <v>-1.5539505362223704E-2</v>
      </c>
      <c r="G1637" s="38">
        <f>input!AD1637/input!AD1638-1</f>
        <v>-1.6376122556788109E-2</v>
      </c>
    </row>
    <row r="1638" spans="1:7" x14ac:dyDescent="0.25">
      <c r="A1638" s="15">
        <v>32101</v>
      </c>
      <c r="B1638" s="33">
        <f>input!C1638/input!C1639-1</f>
        <v>-1.4818433479889204E-2</v>
      </c>
      <c r="C1638" s="33">
        <f>input!H1638/input!H1639-1</f>
        <v>-1.3207302861582226E-2</v>
      </c>
      <c r="D1638" s="33">
        <f>input!J1638/input!J1639-1</f>
        <v>-1.1290504685559366E-2</v>
      </c>
      <c r="E1638">
        <f>input!J1638-input!H1638</f>
        <v>1.1359999999999992</v>
      </c>
      <c r="F1638" s="38">
        <f>input!L1638/input!L1639-1</f>
        <v>-3.3809575744355724E-3</v>
      </c>
      <c r="G1638" s="38">
        <f>input!AD1638/input!AD1639-1</f>
        <v>0</v>
      </c>
    </row>
    <row r="1639" spans="1:7" x14ac:dyDescent="0.25">
      <c r="A1639" s="15">
        <v>32094</v>
      </c>
      <c r="B1639" s="33">
        <f>input!C1639/input!C1640-1</f>
        <v>-1.9048760033545054E-2</v>
      </c>
      <c r="C1639" s="33">
        <f>input!H1639/input!H1640-1</f>
        <v>1.7791249341064796E-2</v>
      </c>
      <c r="D1639" s="33">
        <f>input!J1639/input!J1640-1</f>
        <v>1.0842273453549378E-2</v>
      </c>
      <c r="E1639">
        <f>input!J1639-input!H1639</f>
        <v>1.1339999999999995</v>
      </c>
      <c r="F1639" s="38">
        <f>input!L1639/input!L1640-1</f>
        <v>8.1363386476085431E-3</v>
      </c>
      <c r="G1639" s="38">
        <f>input!AD1639/input!AD1640-1</f>
        <v>6.9148936170211339E-3</v>
      </c>
    </row>
    <row r="1640" spans="1:7" x14ac:dyDescent="0.25">
      <c r="A1640" s="15">
        <v>32087</v>
      </c>
      <c r="B1640" s="33">
        <f>input!C1640/input!C1641-1</f>
        <v>-5.4807577743357649E-3</v>
      </c>
      <c r="C1640" s="33">
        <f>input!H1640/input!H1641-1</f>
        <v>3.9693040486901143E-3</v>
      </c>
      <c r="D1640" s="33">
        <f>input!J1640/input!J1641-1</f>
        <v>-1.2732394366197108E-2</v>
      </c>
      <c r="E1640">
        <f>input!J1640-input!H1640</f>
        <v>1.1740000000000004</v>
      </c>
      <c r="F1640" s="38">
        <f>input!L1640/input!L1641-1</f>
        <v>-2.934898612593384E-2</v>
      </c>
      <c r="G1640" s="38">
        <f>input!AD1640/input!AD1641-1</f>
        <v>-5.8116232464929918E-2</v>
      </c>
    </row>
    <row r="1641" spans="1:7" x14ac:dyDescent="0.25">
      <c r="A1641" s="15">
        <v>32080</v>
      </c>
      <c r="B1641" s="33">
        <f>input!C1641/input!C1642-1</f>
        <v>1.4382402707275865E-2</v>
      </c>
      <c r="C1641" s="33">
        <f>input!H1641/input!H1642-1</f>
        <v>-2.6407316758984889E-2</v>
      </c>
      <c r="D1641" s="33">
        <f>input!J1641/input!J1642-1</f>
        <v>-1.0370205173951819E-2</v>
      </c>
      <c r="E1641">
        <f>input!J1641-input!H1641</f>
        <v>1.3170000000000002</v>
      </c>
      <c r="F1641" s="38">
        <f>input!L1641/input!L1642-1</f>
        <v>-1.9258949131253922E-2</v>
      </c>
      <c r="G1641" s="38">
        <f>input!AD1641/input!AD1642-1</f>
        <v>-9.9206349206348854E-3</v>
      </c>
    </row>
    <row r="1642" spans="1:7" x14ac:dyDescent="0.25">
      <c r="A1642" s="15">
        <v>32073</v>
      </c>
      <c r="B1642" s="33">
        <f>input!C1642/input!C1643-1</f>
        <v>-0.12196674920410322</v>
      </c>
      <c r="C1642" s="33">
        <f>input!H1642/input!H1643-1</f>
        <v>-0.1411660581922779</v>
      </c>
      <c r="D1642" s="33">
        <f>input!J1642/input!J1643-1</f>
        <v>-0.11479617017076305</v>
      </c>
      <c r="E1642">
        <f>input!J1642-input!H1642</f>
        <v>1.2050000000000001</v>
      </c>
      <c r="F1642" s="38">
        <f>input!L1642/input!L1643-1</f>
        <v>-7.2734829592683292E-3</v>
      </c>
      <c r="G1642" s="38">
        <f>input!AD1642/input!AD1643-1</f>
        <v>-2.9673590504450953E-3</v>
      </c>
    </row>
    <row r="1643" spans="1:7" x14ac:dyDescent="0.25">
      <c r="A1643" s="15">
        <v>32066</v>
      </c>
      <c r="B1643" s="33">
        <f>input!C1643/input!C1644-1</f>
        <v>-9.120133731957436E-2</v>
      </c>
      <c r="C1643" s="33">
        <f>input!H1643/input!H1644-1</f>
        <v>1.6303125702720855E-2</v>
      </c>
      <c r="D1643" s="33">
        <f>input!J1643/input!J1644-1</f>
        <v>2.4575242718446688E-2</v>
      </c>
      <c r="E1643">
        <f>input!J1643-input!H1643</f>
        <v>1.0920000000000005</v>
      </c>
      <c r="F1643" s="38">
        <f>input!L1643/input!L1644-1</f>
        <v>-7.7327559542220703E-3</v>
      </c>
      <c r="G1643" s="38">
        <f>input!AD1643/input!AD1644-1</f>
        <v>2.6395939086294451E-2</v>
      </c>
    </row>
    <row r="1644" spans="1:7" x14ac:dyDescent="0.25">
      <c r="A1644" s="15">
        <v>32059</v>
      </c>
      <c r="B1644" s="33">
        <f>input!C1644/input!C1645-1</f>
        <v>-5.1818209528454284E-2</v>
      </c>
      <c r="C1644" s="33">
        <f>input!H1644/input!H1645-1</f>
        <v>3.9018691588784904E-2</v>
      </c>
      <c r="D1644" s="33">
        <f>input!J1644/input!J1645-1</f>
        <v>3.2473634749921709E-2</v>
      </c>
      <c r="E1644">
        <f>input!J1644-input!H1644</f>
        <v>0.99399999999999977</v>
      </c>
      <c r="F1644" s="38">
        <f>input!L1644/input!L1645-1</f>
        <v>-1.7225656094842501E-2</v>
      </c>
      <c r="G1644" s="38">
        <f>input!AD1644/input!AD1645-1</f>
        <v>-8.0563947633434108E-3</v>
      </c>
    </row>
    <row r="1645" spans="1:7" x14ac:dyDescent="0.25">
      <c r="A1645" s="15">
        <v>32052</v>
      </c>
      <c r="B1645" s="33">
        <f>input!C1645/input!C1646-1</f>
        <v>2.4706396801599029E-2</v>
      </c>
      <c r="C1645" s="33">
        <f>input!H1645/input!H1646-1</f>
        <v>1.7110266159695797E-2</v>
      </c>
      <c r="D1645" s="33">
        <f>input!J1645/input!J1646-1</f>
        <v>6.6218204750894127E-3</v>
      </c>
      <c r="E1645">
        <f>input!J1645-input!H1645</f>
        <v>1.0169999999999995</v>
      </c>
      <c r="F1645" s="38">
        <f>input!L1645/input!L1646-1</f>
        <v>1.3452454302731676E-2</v>
      </c>
      <c r="G1645" s="38">
        <f>input!AD1645/input!AD1646-1</f>
        <v>2.0554984583761593E-2</v>
      </c>
    </row>
    <row r="1646" spans="1:7" x14ac:dyDescent="0.25">
      <c r="A1646" s="15">
        <v>32045</v>
      </c>
      <c r="B1646" s="33">
        <f>input!C1646/input!C1647-1</f>
        <v>1.6832878104554361E-2</v>
      </c>
      <c r="C1646" s="33">
        <f>input!H1646/input!H1647-1</f>
        <v>1.9997576051387744E-2</v>
      </c>
      <c r="D1646" s="33">
        <f>input!J1646/input!J1647-1</f>
        <v>1.4177593007141942E-2</v>
      </c>
      <c r="E1646">
        <f>input!J1646-input!H1646</f>
        <v>1.097999999999999</v>
      </c>
      <c r="F1646" s="38">
        <f>input!L1646/input!L1647-1</f>
        <v>6.9279288594767952E-3</v>
      </c>
      <c r="G1646" s="38">
        <f>input!AD1646/input!AD1647-1</f>
        <v>-4.6035805626598592E-3</v>
      </c>
    </row>
    <row r="1647" spans="1:7" x14ac:dyDescent="0.25">
      <c r="A1647" s="15">
        <v>32038</v>
      </c>
      <c r="B1647" s="33">
        <f>input!C1647/input!C1648-1</f>
        <v>-2.2113174731349772E-2</v>
      </c>
      <c r="C1647" s="33">
        <f>input!H1647/input!H1648-1</f>
        <v>-1.6938898971567973E-3</v>
      </c>
      <c r="D1647" s="33">
        <f>input!J1647/input!J1648-1</f>
        <v>5.4662379421221985E-3</v>
      </c>
      <c r="E1647">
        <f>input!J1647-input!H1647</f>
        <v>1.1300000000000008</v>
      </c>
      <c r="F1647" s="38">
        <f>input!L1647/input!L1648-1</f>
        <v>-3.6060168967649853E-3</v>
      </c>
      <c r="G1647" s="38">
        <f>input!AD1647/input!AD1648-1</f>
        <v>7.7319587628867925E-3</v>
      </c>
    </row>
    <row r="1648" spans="1:7" x14ac:dyDescent="0.25">
      <c r="A1648" s="15">
        <v>32031</v>
      </c>
      <c r="B1648" s="33">
        <f>input!C1648/input!C1649-1</f>
        <v>1.6671929270603236E-2</v>
      </c>
      <c r="C1648" s="33">
        <f>input!H1648/input!H1649-1</f>
        <v>4.4968400583373924E-3</v>
      </c>
      <c r="D1648" s="33">
        <f>input!J1648/input!J1649-1</f>
        <v>4.4138228011627589E-3</v>
      </c>
      <c r="E1648">
        <f>input!J1648-input!H1648</f>
        <v>1.0649999999999995</v>
      </c>
      <c r="F1648" s="38">
        <f>input!L1648/input!L1649-1</f>
        <v>6.3245204769311059E-3</v>
      </c>
      <c r="G1648" s="38">
        <f>input!AD1648/input!AD1649-1</f>
        <v>4.1407867494822614E-3</v>
      </c>
    </row>
    <row r="1649" spans="1:7" x14ac:dyDescent="0.25">
      <c r="A1649" s="15">
        <v>32024</v>
      </c>
      <c r="B1649" s="33">
        <f>input!C1649/input!C1650-1</f>
        <v>-3.1616927592955091E-2</v>
      </c>
      <c r="C1649" s="33">
        <f>input!H1649/input!H1650-1</f>
        <v>3.0819343522926479E-2</v>
      </c>
      <c r="D1649" s="33">
        <f>input!J1649/input!J1650-1</f>
        <v>3.2570031124944387E-2</v>
      </c>
      <c r="E1649">
        <f>input!J1649-input!H1649</f>
        <v>1.0609999999999999</v>
      </c>
      <c r="F1649" s="38">
        <f>input!L1649/input!L1650-1</f>
        <v>-6.5918220208054379E-3</v>
      </c>
      <c r="G1649" s="38">
        <f>input!AD1649/input!AD1650-1</f>
        <v>-3.6101083032491488E-3</v>
      </c>
    </row>
    <row r="1650" spans="1:7" x14ac:dyDescent="0.25">
      <c r="A1650" s="15">
        <v>32017</v>
      </c>
      <c r="B1650" s="33">
        <f>input!C1650/input!C1651-1</f>
        <v>-2.6376897886275508E-2</v>
      </c>
      <c r="C1650" s="33">
        <f>input!H1650/input!H1651-1</f>
        <v>3.1932773109243584E-2</v>
      </c>
      <c r="D1650" s="33">
        <f>input!J1650/input!J1651-1</f>
        <v>2.6471930625285411E-2</v>
      </c>
      <c r="E1650">
        <f>input!J1650-input!H1650</f>
        <v>1.0140000000000002</v>
      </c>
      <c r="F1650" s="38">
        <f>input!L1650/input!L1651-1</f>
        <v>-2.4658378711599482E-3</v>
      </c>
      <c r="G1650" s="38">
        <f>input!AD1650/input!AD1651-1</f>
        <v>-1.54479917610717E-3</v>
      </c>
    </row>
    <row r="1651" spans="1:7" x14ac:dyDescent="0.25">
      <c r="A1651" s="15">
        <v>32010</v>
      </c>
      <c r="B1651" s="33">
        <f>input!C1651/input!C1652-1</f>
        <v>5.7187340938349429E-3</v>
      </c>
      <c r="C1651" s="33">
        <f>input!H1651/input!H1652-1</f>
        <v>2.314814814814814E-2</v>
      </c>
      <c r="D1651" s="33">
        <f>input!J1651/input!J1652-1</f>
        <v>2.4909367325459009E-2</v>
      </c>
      <c r="E1651">
        <f>input!J1651-input!H1651</f>
        <v>1.028999999999999</v>
      </c>
      <c r="F1651" s="38">
        <f>input!L1651/input!L1652-1</f>
        <v>-3.2120127287191713E-2</v>
      </c>
      <c r="G1651" s="38">
        <f>input!AD1651/input!AD1652-1</f>
        <v>-5.5906660184735002E-2</v>
      </c>
    </row>
    <row r="1652" spans="1:7" x14ac:dyDescent="0.25">
      <c r="A1652" s="15">
        <v>32003</v>
      </c>
      <c r="B1652" s="33">
        <f>input!C1652/input!C1653-1</f>
        <v>3.4024767801857703E-2</v>
      </c>
      <c r="C1652" s="33">
        <f>input!H1652/input!H1653-1</f>
        <v>-1.1635507909530607E-2</v>
      </c>
      <c r="D1652" s="33">
        <f>input!J1652/input!J1653-1</f>
        <v>-1.383923422903921E-2</v>
      </c>
      <c r="E1652">
        <f>input!J1652-input!H1652</f>
        <v>0.99099999999999966</v>
      </c>
      <c r="F1652" s="38">
        <f>input!L1652/input!L1653-1</f>
        <v>-7.5989341754663098E-3</v>
      </c>
      <c r="G1652" s="38">
        <f>input!AD1652/input!AD1653-1</f>
        <v>-2.0009528346831784E-2</v>
      </c>
    </row>
    <row r="1653" spans="1:7" x14ac:dyDescent="0.25">
      <c r="A1653" s="15">
        <v>31996</v>
      </c>
      <c r="B1653" s="33">
        <f>input!C1653/input!C1654-1</f>
        <v>1.3619531789367922E-2</v>
      </c>
      <c r="C1653" s="33">
        <f>input!H1653/input!H1654-1</f>
        <v>4.3329831932774621E-3</v>
      </c>
      <c r="D1653" s="33">
        <f>input!J1653/input!J1654-1</f>
        <v>2.1960240406841969E-3</v>
      </c>
      <c r="E1653">
        <f>input!J1653-input!H1653</f>
        <v>1.0219999999999994</v>
      </c>
      <c r="F1653" s="38">
        <f>input!L1653/input!L1654-1</f>
        <v>1.5432408056919478E-2</v>
      </c>
      <c r="G1653" s="38">
        <f>input!AD1653/input!AD1654-1</f>
        <v>-1.7781937295273886E-2</v>
      </c>
    </row>
    <row r="1654" spans="1:7" x14ac:dyDescent="0.25">
      <c r="A1654" s="15">
        <v>31989</v>
      </c>
      <c r="B1654" s="33">
        <f>input!C1654/input!C1655-1</f>
        <v>3.0361819769133991E-2</v>
      </c>
      <c r="C1654" s="33">
        <f>input!H1654/input!H1655-1</f>
        <v>1.7501670006679904E-2</v>
      </c>
      <c r="D1654" s="33">
        <f>input!J1654/input!J1655-1</f>
        <v>8.9795918367345795E-3</v>
      </c>
      <c r="E1654">
        <f>input!J1654-input!H1654</f>
        <v>1.0359999999999996</v>
      </c>
      <c r="F1654" s="38">
        <f>input!L1654/input!L1655-1</f>
        <v>4.2266277548557163E-3</v>
      </c>
      <c r="G1654" s="38">
        <f>input!AD1654/input!AD1655-1</f>
        <v>3.8891589693728745E-2</v>
      </c>
    </row>
    <row r="1655" spans="1:7" x14ac:dyDescent="0.25">
      <c r="A1655" s="15">
        <v>31982</v>
      </c>
      <c r="B1655" s="33">
        <f>input!C1655/input!C1656-1</f>
        <v>-1.6910899901458998E-2</v>
      </c>
      <c r="C1655" s="33">
        <f>input!H1655/input!H1656-1</f>
        <v>2.3939808481532321E-2</v>
      </c>
      <c r="D1655" s="33">
        <f>input!J1655/input!J1656-1</f>
        <v>2.6085915998564024E-2</v>
      </c>
      <c r="E1655">
        <f>input!J1655-input!H1655</f>
        <v>1.089999999999999</v>
      </c>
      <c r="F1655" s="38">
        <f>input!L1655/input!L1656-1</f>
        <v>-6.200620062006057E-3</v>
      </c>
      <c r="G1655" s="38">
        <f>input!AD1655/input!AD1656-1</f>
        <v>-8.1286288521661421E-2</v>
      </c>
    </row>
    <row r="1656" spans="1:7" x14ac:dyDescent="0.25">
      <c r="A1656" s="15">
        <v>31975</v>
      </c>
      <c r="B1656" s="33">
        <f>input!C1656/input!C1657-1</f>
        <v>2.0170574310081957E-2</v>
      </c>
      <c r="C1656" s="33">
        <f>input!H1656/input!H1657-1</f>
        <v>2.1935837674800229E-3</v>
      </c>
      <c r="D1656" s="33">
        <f>input!J1656/input!J1657-1</f>
        <v>5.0511124473842095E-3</v>
      </c>
      <c r="E1656">
        <f>input!J1656-input!H1656</f>
        <v>1.0469999999999997</v>
      </c>
      <c r="F1656" s="38">
        <f>input!L1656/input!L1657-1</f>
        <v>7.7605321507761005E-3</v>
      </c>
      <c r="G1656" s="38">
        <f>input!AD1656/input!AD1657-1</f>
        <v>4.9695264885138313E-2</v>
      </c>
    </row>
    <row r="1657" spans="1:7" x14ac:dyDescent="0.25">
      <c r="A1657" s="15">
        <v>31968</v>
      </c>
      <c r="B1657" s="33">
        <f>input!C1657/input!C1658-1</f>
        <v>8.9650885057095397E-3</v>
      </c>
      <c r="C1657" s="33">
        <f>input!H1657/input!H1658-1</f>
        <v>-1.1920888648062844E-2</v>
      </c>
      <c r="D1657" s="33">
        <f>input!J1657/input!J1658-1</f>
        <v>2.773757838880897E-3</v>
      </c>
      <c r="E1657">
        <f>input!J1657-input!H1657</f>
        <v>1.0209999999999999</v>
      </c>
      <c r="F1657" s="38">
        <f>input!L1657/input!L1658-1</f>
        <v>7.7188706073532121E-3</v>
      </c>
      <c r="G1657" s="38">
        <f>input!AD1657/input!AD1658-1</f>
        <v>3.4934497816593746E-2</v>
      </c>
    </row>
    <row r="1658" spans="1:7" x14ac:dyDescent="0.25">
      <c r="A1658" s="15">
        <v>31961</v>
      </c>
      <c r="B1658" s="33">
        <f>input!C1658/input!C1659-1</f>
        <v>-4.981117332986118E-3</v>
      </c>
      <c r="C1658" s="33">
        <f>input!H1658/input!H1659-1</f>
        <v>-1.6126882580301261E-2</v>
      </c>
      <c r="D1658" s="33">
        <f>input!J1658/input!J1659-1</f>
        <v>-5.0395968322534124E-3</v>
      </c>
      <c r="E1658">
        <f>input!J1658-input!H1658</f>
        <v>0.91000000000000014</v>
      </c>
      <c r="F1658" s="38">
        <f>input!L1658/input!L1659-1</f>
        <v>2.1374045801525465E-3</v>
      </c>
      <c r="G1658" s="38">
        <f>input!AD1658/input!AD1659-1</f>
        <v>1.8280632411067144E-2</v>
      </c>
    </row>
    <row r="1659" spans="1:7" x14ac:dyDescent="0.25">
      <c r="A1659" s="15">
        <v>31954</v>
      </c>
      <c r="B1659" s="33">
        <f>input!C1659/input!C1660-1</f>
        <v>6.1895299214898003E-4</v>
      </c>
      <c r="C1659" s="33">
        <f>input!H1659/input!H1660-1</f>
        <v>1.0232933889861462E-2</v>
      </c>
      <c r="D1659" s="33">
        <f>input!J1659/input!J1660-1</f>
        <v>4.9439286144941086E-3</v>
      </c>
      <c r="E1659">
        <f>input!J1659-input!H1659</f>
        <v>0.83099999999999952</v>
      </c>
      <c r="F1659" s="38">
        <f>input!L1659/input!L1660-1</f>
        <v>5.0916496944997114E-4</v>
      </c>
      <c r="G1659" s="38">
        <f>input!AD1659/input!AD1660-1</f>
        <v>-2.0329138431752214E-2</v>
      </c>
    </row>
    <row r="1660" spans="1:7" x14ac:dyDescent="0.25">
      <c r="A1660" s="15">
        <v>31947</v>
      </c>
      <c r="B1660" s="33">
        <f>input!C1660/input!C1661-1</f>
        <v>1.773755056030768E-2</v>
      </c>
      <c r="C1660" s="33">
        <f>input!H1660/input!H1661-1</f>
        <v>-5.4900910551687332E-3</v>
      </c>
      <c r="D1660" s="33">
        <f>input!J1660/input!J1661-1</f>
        <v>-1.2043839576059145E-3</v>
      </c>
      <c r="E1660">
        <f>input!J1660-input!H1660</f>
        <v>0.86599999999999966</v>
      </c>
      <c r="F1660" s="38">
        <f>input!L1660/input!L1661-1</f>
        <v>1.0599979417515781E-2</v>
      </c>
      <c r="G1660" s="38">
        <f>input!AD1660/input!AD1661-1</f>
        <v>3.7669512807634309E-2</v>
      </c>
    </row>
    <row r="1661" spans="1:7" x14ac:dyDescent="0.25">
      <c r="A1661" s="15">
        <v>31940</v>
      </c>
      <c r="B1661" s="33">
        <f>input!C1661/input!C1662-1</f>
        <v>2.7841199522917082E-2</v>
      </c>
      <c r="C1661" s="33">
        <f>input!H1661/input!H1662-1</f>
        <v>-2.0718594282717051E-2</v>
      </c>
      <c r="D1661" s="33">
        <f>input!J1661/input!J1662-1</f>
        <v>-2.0988091027001388E-2</v>
      </c>
      <c r="E1661">
        <f>input!J1661-input!H1661</f>
        <v>0.83500000000000085</v>
      </c>
      <c r="F1661" s="38">
        <f>input!L1661/input!L1662-1</f>
        <v>-4.8136009832036031E-3</v>
      </c>
      <c r="G1661" s="38">
        <f>input!AD1661/input!AD1662-1</f>
        <v>6.0636685194543904E-3</v>
      </c>
    </row>
    <row r="1662" spans="1:7" x14ac:dyDescent="0.25">
      <c r="A1662" s="15">
        <v>31933</v>
      </c>
      <c r="B1662" s="33">
        <f>input!C1662/input!C1663-1</f>
        <v>1.1547742157876462E-2</v>
      </c>
      <c r="C1662" s="33">
        <f>input!H1662/input!H1663-1</f>
        <v>-7.2897682895078919E-3</v>
      </c>
      <c r="D1662" s="33">
        <f>input!J1662/input!J1663-1</f>
        <v>2.126905352711983E-3</v>
      </c>
      <c r="E1662">
        <f>input!J1662-input!H1662</f>
        <v>0.85499999999999954</v>
      </c>
      <c r="F1662" s="38">
        <f>input!L1662/input!L1663-1</f>
        <v>-1.0240655401949628E-4</v>
      </c>
      <c r="G1662" s="38">
        <f>input!AD1662/input!AD1663-1</f>
        <v>2.1155830753353921E-2</v>
      </c>
    </row>
    <row r="1663" spans="1:7" x14ac:dyDescent="0.25">
      <c r="A1663" s="15">
        <v>31926</v>
      </c>
      <c r="B1663" s="33">
        <f>input!C1663/input!C1664-1</f>
        <v>2.8140062375956898E-2</v>
      </c>
      <c r="C1663" s="33">
        <f>input!H1663/input!H1664-1</f>
        <v>-3.2493702770780786E-2</v>
      </c>
      <c r="D1663" s="33">
        <f>input!J1663/input!J1664-1</f>
        <v>-3.2578875171467736E-2</v>
      </c>
      <c r="E1663">
        <f>input!J1663-input!H1663</f>
        <v>0.78099999999999881</v>
      </c>
      <c r="F1663" s="38">
        <f>input!L1663/input!L1664-1</f>
        <v>1.8779342723004744E-2</v>
      </c>
      <c r="G1663" s="38">
        <f>input!AD1663/input!AD1664-1</f>
        <v>1.5503875968991832E-3</v>
      </c>
    </row>
    <row r="1664" spans="1:7" x14ac:dyDescent="0.25">
      <c r="A1664" s="15">
        <v>31919</v>
      </c>
      <c r="B1664" s="33">
        <f>input!C1664/input!C1665-1</f>
        <v>-1.8334898931913757E-2</v>
      </c>
      <c r="C1664" s="33">
        <f>input!H1664/input!H1665-1</f>
        <v>4.8089091369272197E-3</v>
      </c>
      <c r="D1664" s="33">
        <f>input!J1664/input!J1665-1</f>
        <v>-1.1429877700319668E-4</v>
      </c>
      <c r="E1664">
        <f>input!J1664-input!H1664</f>
        <v>0.80799999999999983</v>
      </c>
      <c r="F1664" s="38">
        <f>input!L1664/input!L1665-1</f>
        <v>4.6116759249554828E-3</v>
      </c>
      <c r="G1664" s="38">
        <f>input!AD1664/input!AD1665-1</f>
        <v>-2.2727272727272707E-2</v>
      </c>
    </row>
    <row r="1665" spans="1:7" x14ac:dyDescent="0.25">
      <c r="A1665" s="15">
        <v>31912</v>
      </c>
      <c r="B1665" s="33">
        <f>input!C1665/input!C1666-1</f>
        <v>-2.0247469066366652E-2</v>
      </c>
      <c r="C1665" s="33">
        <f>input!H1665/input!H1666-1</f>
        <v>4.9402390438247012E-2</v>
      </c>
      <c r="D1665" s="33">
        <f>input!J1665/input!J1666-1</f>
        <v>3.9938190895043357E-2</v>
      </c>
      <c r="E1665">
        <f>input!J1665-input!H1665</f>
        <v>0.84700000000000042</v>
      </c>
      <c r="F1665" s="38">
        <f>input!L1665/input!L1666-1</f>
        <v>-5.3169307756464335E-3</v>
      </c>
      <c r="G1665" s="38">
        <f>input!AD1665/input!AD1666-1</f>
        <v>2.8037383177569986E-2</v>
      </c>
    </row>
    <row r="1666" spans="1:7" x14ac:dyDescent="0.25">
      <c r="A1666" s="15">
        <v>31905</v>
      </c>
      <c r="B1666" s="33">
        <f>input!C1666/input!C1667-1</f>
        <v>1.8539735444224714E-2</v>
      </c>
      <c r="C1666" s="33">
        <f>input!H1666/input!H1667-1</f>
        <v>9.5187022389060516E-3</v>
      </c>
      <c r="D1666" s="33">
        <f>input!J1666/input!J1667-1</f>
        <v>7.6655886932566197E-3</v>
      </c>
      <c r="E1666">
        <f>input!J1666-input!H1666</f>
        <v>0.88300000000000001</v>
      </c>
      <c r="F1666" s="38">
        <f>input!L1666/input!L1667-1</f>
        <v>5.4507337526203958E-3</v>
      </c>
      <c r="G1666" s="38">
        <f>input!AD1666/input!AD1667-1</f>
        <v>2.2835900159320355E-2</v>
      </c>
    </row>
    <row r="1667" spans="1:7" x14ac:dyDescent="0.25">
      <c r="A1667" s="15">
        <v>31898</v>
      </c>
      <c r="B1667" s="33">
        <f>input!C1667/input!C1668-1</f>
        <v>2.3124467178175623E-2</v>
      </c>
      <c r="C1667" s="33">
        <f>input!H1667/input!H1668-1</f>
        <v>-2.2739432851792696E-3</v>
      </c>
      <c r="D1667" s="33">
        <f>input!J1667/input!J1668-1</f>
        <v>-1.1835720203574374E-2</v>
      </c>
      <c r="E1667">
        <f>input!J1667-input!H1667</f>
        <v>0.89000000000000057</v>
      </c>
      <c r="F1667" s="38">
        <f>input!L1667/input!L1668-1</f>
        <v>-1.8832391713746732E-3</v>
      </c>
      <c r="G1667" s="38">
        <f>input!AD1667/input!AD1668-1</f>
        <v>-1.0509721492380608E-2</v>
      </c>
    </row>
    <row r="1668" spans="1:7" x14ac:dyDescent="0.25">
      <c r="A1668" s="15">
        <v>31891</v>
      </c>
      <c r="B1668" s="33">
        <f>input!C1668/input!C1669-1</f>
        <v>-1.8786379003868925E-2</v>
      </c>
      <c r="C1668" s="33">
        <f>input!H1668/input!H1669-1</f>
        <v>9.1546211125711707E-2</v>
      </c>
      <c r="D1668" s="33">
        <f>input!J1668/input!J1669-1</f>
        <v>5.890462463967916E-2</v>
      </c>
      <c r="E1668">
        <f>input!J1668-input!H1668</f>
        <v>0.97299999999999986</v>
      </c>
      <c r="F1668" s="38">
        <f>input!L1668/input!L1669-1</f>
        <v>-1.3927576601671432E-2</v>
      </c>
      <c r="G1668" s="38">
        <f>input!AD1668/input!AD1669-1</f>
        <v>2.0922746781115942E-2</v>
      </c>
    </row>
    <row r="1669" spans="1:7" x14ac:dyDescent="0.25">
      <c r="A1669" s="15">
        <v>31884</v>
      </c>
      <c r="B1669" s="33">
        <f>input!C1669/input!C1670-1</f>
        <v>-1.9077575301719607E-2</v>
      </c>
      <c r="C1669" s="33">
        <f>input!H1669/input!H1670-1</f>
        <v>-1.4532374100719392E-2</v>
      </c>
      <c r="D1669" s="33">
        <f>input!J1669/input!J1670-1</f>
        <v>2.6388539834130142E-3</v>
      </c>
      <c r="E1669">
        <f>input!J1669-input!H1669</f>
        <v>1.1299999999999999</v>
      </c>
      <c r="F1669" s="38">
        <f>input!L1669/input!L1670-1</f>
        <v>5.1610239471533426E-4</v>
      </c>
      <c r="G1669" s="38">
        <f>input!AD1669/input!AD1670-1</f>
        <v>2.9265599116510277E-2</v>
      </c>
    </row>
    <row r="1670" spans="1:7" x14ac:dyDescent="0.25">
      <c r="A1670" s="15">
        <v>31877</v>
      </c>
      <c r="B1670" s="33">
        <f>input!C1670/input!C1671-1</f>
        <v>-2.6363969242035989E-2</v>
      </c>
      <c r="C1670" s="33">
        <f>input!H1670/input!H1671-1</f>
        <v>6.0582939111857304E-2</v>
      </c>
      <c r="D1670" s="33">
        <f>input!J1670/input!J1671-1</f>
        <v>5.5157783081410727E-2</v>
      </c>
      <c r="E1670">
        <f>input!J1670-input!H1670</f>
        <v>1.008</v>
      </c>
      <c r="F1670" s="38">
        <f>input!L1670/input!L1671-1</f>
        <v>-8.9002557544757277E-3</v>
      </c>
      <c r="G1670" s="38">
        <f>input!AD1670/input!AD1671-1</f>
        <v>-3.1550802139037382E-2</v>
      </c>
    </row>
    <row r="1671" spans="1:7" x14ac:dyDescent="0.25">
      <c r="A1671" s="15">
        <v>31870</v>
      </c>
      <c r="B1671" s="33">
        <f>input!C1671/input!C1672-1</f>
        <v>1.4453111809002994E-2</v>
      </c>
      <c r="C1671" s="33">
        <f>input!H1671/input!H1672-1</f>
        <v>1.0485736314572058E-2</v>
      </c>
      <c r="D1671" s="33">
        <f>input!J1671/input!J1672-1</f>
        <v>2.8501295513432279E-2</v>
      </c>
      <c r="E1671">
        <f>input!J1671-input!H1671</f>
        <v>0.98899999999999988</v>
      </c>
      <c r="F1671" s="38">
        <f>input!L1671/input!L1672-1</f>
        <v>1.1265874641539497E-3</v>
      </c>
      <c r="G1671" s="38">
        <f>input!AD1671/input!AD1672-1</f>
        <v>4.2964554242748143E-3</v>
      </c>
    </row>
    <row r="1672" spans="1:7" x14ac:dyDescent="0.25">
      <c r="A1672" s="15">
        <v>31863</v>
      </c>
      <c r="B1672" s="33">
        <f>input!C1672/input!C1673-1</f>
        <v>-6.8417345809438368E-3</v>
      </c>
      <c r="C1672" s="33">
        <f>input!H1672/input!H1673-1</f>
        <v>1.9654088050314433E-2</v>
      </c>
      <c r="D1672" s="33">
        <f>input!J1672/input!J1673-1</f>
        <v>1.7765440666204002E-2</v>
      </c>
      <c r="E1672">
        <f>input!J1672-input!H1672</f>
        <v>0.84799999999999986</v>
      </c>
      <c r="F1672" s="38">
        <f>input!L1672/input!L1673-1</f>
        <v>-8.5296506904956049E-3</v>
      </c>
      <c r="G1672" s="38">
        <f>input!AD1672/input!AD1673-1</f>
        <v>-2.6780931976433386E-3</v>
      </c>
    </row>
    <row r="1673" spans="1:7" x14ac:dyDescent="0.25">
      <c r="A1673" s="15">
        <v>31856</v>
      </c>
      <c r="B1673" s="33">
        <f>input!C1673/input!C1674-1</f>
        <v>2.85625582117357E-2</v>
      </c>
      <c r="C1673" s="33">
        <f>input!H1673/input!H1674-1</f>
        <v>0</v>
      </c>
      <c r="D1673" s="33">
        <f>input!J1673/input!J1674-1</f>
        <v>5.1618303571427937E-3</v>
      </c>
      <c r="E1673">
        <f>input!J1673-input!H1673</f>
        <v>0.84499999999999975</v>
      </c>
      <c r="F1673" s="38">
        <f>input!L1673/input!L1674-1</f>
        <v>-1.2137626642591992E-2</v>
      </c>
      <c r="G1673" s="38">
        <f>input!AD1673/input!AD1674-1</f>
        <v>1.6884531590414031E-2</v>
      </c>
    </row>
    <row r="1674" spans="1:7" x14ac:dyDescent="0.25">
      <c r="A1674" s="15">
        <v>31849</v>
      </c>
      <c r="B1674" s="33">
        <f>input!C1674/input!C1675-1</f>
        <v>-2.6491433289755895E-3</v>
      </c>
      <c r="C1674" s="33">
        <f>input!H1674/input!H1675-1</f>
        <v>-5.317485142320888E-3</v>
      </c>
      <c r="D1674" s="33">
        <f>input!J1674/input!J1675-1</f>
        <v>-5.6873352753501472E-3</v>
      </c>
      <c r="E1674">
        <f>input!J1674-input!H1674</f>
        <v>0.80799999999999983</v>
      </c>
      <c r="F1674" s="38">
        <f>input!L1674/input!L1675-1</f>
        <v>8.0313221564098924E-4</v>
      </c>
      <c r="G1674" s="38">
        <f>input!AD1674/input!AD1675-1</f>
        <v>1.2686155543298439E-2</v>
      </c>
    </row>
    <row r="1675" spans="1:7" x14ac:dyDescent="0.25">
      <c r="A1675" s="15">
        <v>31842</v>
      </c>
      <c r="B1675" s="33">
        <f>input!C1675/input!C1676-1</f>
        <v>2.2730471498944471E-2</v>
      </c>
      <c r="C1675" s="33">
        <f>input!H1675/input!H1676-1</f>
        <v>1.3312202852614918E-2</v>
      </c>
      <c r="D1675" s="33">
        <f>input!J1675/input!J1676-1</f>
        <v>6.9842156725798965E-3</v>
      </c>
      <c r="E1675">
        <f>input!J1675-input!H1675</f>
        <v>0.8149999999999995</v>
      </c>
      <c r="F1675" s="38">
        <f>input!L1675/input!L1676-1</f>
        <v>3.9306591413021952E-3</v>
      </c>
      <c r="G1675" s="38">
        <f>input!AD1675/input!AD1676-1</f>
        <v>9.2168674698795083E-2</v>
      </c>
    </row>
    <row r="1676" spans="1:7" x14ac:dyDescent="0.25">
      <c r="A1676" s="15">
        <v>31835</v>
      </c>
      <c r="B1676" s="33">
        <f>input!C1676/input!C1677-1</f>
        <v>-4.4836766148242946E-3</v>
      </c>
      <c r="C1676" s="33">
        <f>input!H1676/input!H1677-1</f>
        <v>-1.898133502056365E-3</v>
      </c>
      <c r="D1676" s="33">
        <f>input!J1676/input!J1677-1</f>
        <v>-1.1324402706808456E-2</v>
      </c>
      <c r="E1676">
        <f>input!J1676-input!H1676</f>
        <v>0.8490000000000002</v>
      </c>
      <c r="F1676" s="38">
        <f>input!L1676/input!L1677-1</f>
        <v>5.0418473328628366E-4</v>
      </c>
      <c r="G1676" s="38">
        <f>input!AD1676/input!AD1677-1</f>
        <v>-6.5841305571187281E-2</v>
      </c>
    </row>
    <row r="1677" spans="1:7" x14ac:dyDescent="0.25">
      <c r="A1677" s="15">
        <v>31828</v>
      </c>
      <c r="B1677" s="33">
        <f>input!C1677/input!C1678-1</f>
        <v>2.0664998212370556E-2</v>
      </c>
      <c r="C1677" s="33">
        <f>input!H1677/input!H1678-1</f>
        <v>-1.3266739503667857E-2</v>
      </c>
      <c r="D1677" s="33">
        <f>input!J1677/input!J1678-1</f>
        <v>-3.71491469455143E-3</v>
      </c>
      <c r="E1677">
        <f>input!J1677-input!H1677</f>
        <v>0.91899999999999959</v>
      </c>
      <c r="F1677" s="38">
        <f>input!L1677/input!L1678-1</f>
        <v>-3.024193548387677E-4</v>
      </c>
      <c r="G1677" s="38">
        <f>input!AD1677/input!AD1678-1</f>
        <v>-4.4817927170869298E-3</v>
      </c>
    </row>
    <row r="1678" spans="1:7" x14ac:dyDescent="0.25">
      <c r="A1678" s="15">
        <v>31821</v>
      </c>
      <c r="B1678" s="33">
        <f>input!C1678/input!C1679-1</f>
        <v>-1.2141122696758266E-3</v>
      </c>
      <c r="C1678" s="33">
        <f>input!H1678/input!H1679-1</f>
        <v>5.650604300737605E-3</v>
      </c>
      <c r="D1678" s="33">
        <f>input!J1678/input!J1679-1</f>
        <v>1.3809457385967283E-2</v>
      </c>
      <c r="E1678">
        <f>input!J1678-input!H1678</f>
        <v>0.86099999999999977</v>
      </c>
      <c r="F1678" s="38">
        <f>input!L1678/input!L1679-1</f>
        <v>-1.6848364717542141E-2</v>
      </c>
      <c r="G1678" s="38">
        <f>input!AD1678/input!AD1679-1</f>
        <v>-3.1995661605206061E-2</v>
      </c>
    </row>
    <row r="1679" spans="1:7" x14ac:dyDescent="0.25">
      <c r="A1679" s="15">
        <v>31814</v>
      </c>
      <c r="B1679" s="33">
        <f>input!C1679/input!C1680-1</f>
        <v>2.1745475773496947E-2</v>
      </c>
      <c r="C1679" s="33">
        <f>input!H1679/input!H1680-1</f>
        <v>5.3653148177372767E-3</v>
      </c>
      <c r="D1679" s="33">
        <f>input!J1679/input!J1680-1</f>
        <v>-1.2538311507384048E-3</v>
      </c>
      <c r="E1679">
        <f>input!J1679-input!H1679</f>
        <v>0.79799999999999915</v>
      </c>
      <c r="F1679" s="38">
        <f>input!L1679/input!L1680-1</f>
        <v>1.0515773660490835E-2</v>
      </c>
      <c r="G1679" s="38">
        <f>input!AD1679/input!AD1680-1</f>
        <v>-1.6533333333333289E-2</v>
      </c>
    </row>
    <row r="1680" spans="1:7" x14ac:dyDescent="0.25">
      <c r="A1680" s="15">
        <v>31807</v>
      </c>
      <c r="B1680" s="33">
        <f>input!C1680/input!C1681-1</f>
        <v>1.473528322843376E-2</v>
      </c>
      <c r="C1680" s="33">
        <f>input!H1680/input!H1681-1</f>
        <v>2.1931946460248319E-2</v>
      </c>
      <c r="D1680" s="33">
        <f>input!J1680/input!J1681-1</f>
        <v>1.1983645848019142E-2</v>
      </c>
      <c r="E1680">
        <f>input!J1680-input!H1680</f>
        <v>0.84100000000000019</v>
      </c>
      <c r="F1680" s="38">
        <f>input!L1680/input!L1681-1</f>
        <v>5.4375188802737728E-3</v>
      </c>
      <c r="G1680" s="38">
        <f>input!AD1680/input!AD1681-1</f>
        <v>-5.3304904051176827E-4</v>
      </c>
    </row>
    <row r="1681" spans="1:7" x14ac:dyDescent="0.25">
      <c r="A1681" s="15">
        <v>31800</v>
      </c>
      <c r="B1681" s="33">
        <f>input!C1681/input!C1682-1</f>
        <v>1.4345801412047665E-2</v>
      </c>
      <c r="C1681" s="33">
        <f>input!H1681/input!H1682-1</f>
        <v>5.024311183144281E-3</v>
      </c>
      <c r="D1681" s="33">
        <f>input!J1681/input!J1682-1</f>
        <v>1.1263187909894556E-2</v>
      </c>
      <c r="E1681">
        <f>input!J1681-input!H1681</f>
        <v>0.89200000000000035</v>
      </c>
      <c r="F1681" s="38">
        <f>input!L1681/input!L1682-1</f>
        <v>-9.475364053461055E-3</v>
      </c>
      <c r="G1681" s="38">
        <f>input!AD1681/input!AD1682-1</f>
        <v>-1.7801047120418856E-2</v>
      </c>
    </row>
    <row r="1682" spans="1:7" x14ac:dyDescent="0.25">
      <c r="A1682" s="15">
        <v>31793</v>
      </c>
      <c r="B1682" s="33">
        <f>input!C1682/input!C1683-1</f>
        <v>2.9180999497545601E-2</v>
      </c>
      <c r="C1682" s="33">
        <f>input!H1682/input!H1683-1</f>
        <v>5.2134245682633473E-3</v>
      </c>
      <c r="D1682" s="33">
        <f>input!J1682/input!J1683-1</f>
        <v>3.1464530892448828E-3</v>
      </c>
      <c r="E1682">
        <f>input!J1682-input!H1682</f>
        <v>0.84400000000000031</v>
      </c>
      <c r="F1682" s="38">
        <f>input!L1682/input!L1683-1</f>
        <v>-3.3917903256889481E-2</v>
      </c>
      <c r="G1682" s="38">
        <f>input!AD1682/input!AD1683-1</f>
        <v>1.7581246670218542E-2</v>
      </c>
    </row>
    <row r="1683" spans="1:7" x14ac:dyDescent="0.25">
      <c r="A1683" s="15">
        <v>31786</v>
      </c>
      <c r="B1683" s="33">
        <f>input!C1683/input!C1684-1</f>
        <v>4.9827551227429545E-2</v>
      </c>
      <c r="C1683" s="33">
        <f>input!H1683/input!H1684-1</f>
        <v>-1.6503765422207994E-2</v>
      </c>
      <c r="D1683" s="33">
        <f>input!J1683/input!J1684-1</f>
        <v>-1.9904681805438806E-2</v>
      </c>
      <c r="E1683">
        <f>input!J1683-input!H1683</f>
        <v>0.85400000000000009</v>
      </c>
      <c r="F1683" s="38">
        <f>input!L1683/input!L1684-1</f>
        <v>1.9308746862329862E-3</v>
      </c>
      <c r="G1683" s="38">
        <f>input!AD1683/input!AD1684-1</f>
        <v>3.5300606729178119E-2</v>
      </c>
    </row>
    <row r="1684" spans="1:7" x14ac:dyDescent="0.25">
      <c r="A1684" s="15">
        <v>31779</v>
      </c>
      <c r="B1684" s="33">
        <f>input!C1684/input!C1685-1</f>
        <v>-1.9034505102867305E-3</v>
      </c>
      <c r="C1684" s="33">
        <f>input!H1684/input!H1685-1</f>
        <v>-5.4183266932271712E-3</v>
      </c>
      <c r="D1684" s="33">
        <f>input!J1684/input!J1685-1</f>
        <v>9.9093997734995831E-3</v>
      </c>
      <c r="E1684">
        <f>input!J1684-input!H1684</f>
        <v>0.89300000000000068</v>
      </c>
      <c r="F1684" s="38">
        <f>input!L1684/input!L1685-1</f>
        <v>-1.7733522996680962E-2</v>
      </c>
      <c r="G1684" s="38">
        <f>input!AD1684/input!AD1685-1</f>
        <v>0.11844540407156057</v>
      </c>
    </row>
    <row r="1685" spans="1:7" x14ac:dyDescent="0.25">
      <c r="A1685" s="15">
        <v>31772</v>
      </c>
      <c r="B1685" s="33">
        <f>input!C1685/input!C1686-1</f>
        <v>-1.1252152324510489E-2</v>
      </c>
      <c r="C1685" s="33">
        <f>input!H1685/input!H1686-1</f>
        <v>0</v>
      </c>
      <c r="D1685" s="33">
        <f>input!J1685/input!J1686-1</f>
        <v>-2.5416548997457822E-3</v>
      </c>
      <c r="E1685">
        <f>input!J1685-input!H1685</f>
        <v>0.7889999999999997</v>
      </c>
      <c r="F1685" s="38">
        <f>input!L1685/input!L1686-1</f>
        <v>-1.2640449438202195E-2</v>
      </c>
      <c r="G1685" s="38">
        <f>input!AD1685/input!AD1686-1</f>
        <v>0</v>
      </c>
    </row>
    <row r="1686" spans="1:7" x14ac:dyDescent="0.25">
      <c r="A1686" s="15">
        <v>31765</v>
      </c>
      <c r="B1686" s="33">
        <f>input!C1686/input!C1687-1</f>
        <v>9.6219931271477321E-3</v>
      </c>
      <c r="C1686" s="33">
        <f>input!H1686/input!H1687-1</f>
        <v>8.3560983448498494E-3</v>
      </c>
      <c r="D1686" s="33">
        <f>input!J1686/input!J1687-1</f>
        <v>-5.0576004495646032E-3</v>
      </c>
      <c r="E1686">
        <f>input!J1686-input!H1686</f>
        <v>0.8069999999999995</v>
      </c>
      <c r="F1686" s="38">
        <f>input!L1686/input!L1687-1</f>
        <v>-4.8453224002981132E-3</v>
      </c>
      <c r="G1686" s="38">
        <f>input!AD1686/input!AD1687-1</f>
        <v>6.8322981366459867E-3</v>
      </c>
    </row>
    <row r="1687" spans="1:7" x14ac:dyDescent="0.25">
      <c r="A1687" s="15">
        <v>31758</v>
      </c>
      <c r="B1687" s="33">
        <f>input!C1687/input!C1688-1</f>
        <v>-1.5208822709718461E-2</v>
      </c>
      <c r="C1687" s="33">
        <f>input!H1687/input!H1688-1</f>
        <v>2.5777348155309188E-3</v>
      </c>
      <c r="D1687" s="33">
        <f>input!J1687/input!J1688-1</f>
        <v>3.6661026508744143E-3</v>
      </c>
      <c r="E1687">
        <f>input!J1687-input!H1687</f>
        <v>0.89500000000000046</v>
      </c>
      <c r="F1687" s="38">
        <f>input!L1687/input!L1688-1</f>
        <v>1.3062138458665995E-3</v>
      </c>
      <c r="G1687" s="38">
        <f>input!AD1687/input!AD1688-1</f>
        <v>6.4111037673496352E-2</v>
      </c>
    </row>
    <row r="1688" spans="1:7" x14ac:dyDescent="0.25">
      <c r="A1688" s="15">
        <v>31751</v>
      </c>
      <c r="B1688" s="33">
        <f>input!C1688/input!C1689-1</f>
        <v>7.8244121659576393E-3</v>
      </c>
      <c r="C1688" s="33">
        <f>input!H1688/input!H1689-1</f>
        <v>2.5843967048941874E-3</v>
      </c>
      <c r="D1688" s="33">
        <f>input!J1688/input!J1689-1</f>
        <v>-6.1659192825113118E-3</v>
      </c>
      <c r="E1688">
        <f>input!J1688-input!H1688</f>
        <v>0.88499999999999979</v>
      </c>
      <c r="F1688" s="38">
        <f>input!L1688/input!L1689-1</f>
        <v>1.1991313379284385E-2</v>
      </c>
      <c r="G1688" s="38">
        <f>input!AD1688/input!AD1689-1</f>
        <v>8.6666666666668224E-3</v>
      </c>
    </row>
    <row r="1689" spans="1:7" x14ac:dyDescent="0.25">
      <c r="A1689" s="15">
        <v>31744</v>
      </c>
      <c r="B1689" s="33">
        <f>input!C1689/input!C1690-1</f>
        <v>1.3666314162531501E-2</v>
      </c>
      <c r="C1689" s="33">
        <f>input!H1689/input!H1690-1</f>
        <v>3.231539828727481E-4</v>
      </c>
      <c r="D1689" s="33">
        <f>input!J1689/input!J1690-1</f>
        <v>-1.958041958041945E-3</v>
      </c>
      <c r="E1689">
        <f>input!J1689-input!H1689</f>
        <v>0.94500000000000028</v>
      </c>
      <c r="F1689" s="38">
        <f>input!L1689/input!L1690-1</f>
        <v>-1.9079373900157459E-2</v>
      </c>
      <c r="G1689" s="38">
        <f>input!AD1689/input!AD1690-1</f>
        <v>-5.3050397877983935E-3</v>
      </c>
    </row>
    <row r="1690" spans="1:7" x14ac:dyDescent="0.25">
      <c r="A1690" s="15">
        <v>31737</v>
      </c>
      <c r="B1690" s="33">
        <f>input!C1690/input!C1691-1</f>
        <v>5.562372188139042E-3</v>
      </c>
      <c r="C1690" s="33">
        <f>input!H1690/input!H1691-1</f>
        <v>-1.6994917407878063E-2</v>
      </c>
      <c r="D1690" s="33">
        <f>input!J1690/input!J1691-1</f>
        <v>-1.5287150530229998E-2</v>
      </c>
      <c r="E1690">
        <f>input!J1690-input!H1690</f>
        <v>0.9610000000000003</v>
      </c>
      <c r="F1690" s="38">
        <f>input!L1690/input!L1691-1</f>
        <v>9.8204264870931368E-3</v>
      </c>
      <c r="G1690" s="38">
        <f>input!AD1690/input!AD1691-1</f>
        <v>-3.5805626598465534E-2</v>
      </c>
    </row>
    <row r="1691" spans="1:7" x14ac:dyDescent="0.25">
      <c r="A1691" s="15">
        <v>31730</v>
      </c>
      <c r="B1691" s="33">
        <f>input!C1691/input!C1692-1</f>
        <v>-5.1674329657810381E-3</v>
      </c>
      <c r="C1691" s="33">
        <f>input!H1691/input!H1692-1</f>
        <v>-1.8856163316191332E-2</v>
      </c>
      <c r="D1691" s="33">
        <f>input!J1691/input!J1692-1</f>
        <v>-2.4059139784946226E-2</v>
      </c>
      <c r="E1691">
        <f>input!J1691-input!H1691</f>
        <v>0.96499999999999986</v>
      </c>
      <c r="F1691" s="38">
        <f>input!L1691/input!L1692-1</f>
        <v>-1.8452217020104689E-2</v>
      </c>
      <c r="G1691" s="38">
        <f>input!AD1691/input!AD1692-1</f>
        <v>3.0982201713908974E-2</v>
      </c>
    </row>
    <row r="1692" spans="1:7" x14ac:dyDescent="0.25">
      <c r="A1692" s="15">
        <v>31723</v>
      </c>
      <c r="B1692" s="33">
        <f>input!C1692/input!C1693-1</f>
        <v>7.3366669399130835E-3</v>
      </c>
      <c r="C1692" s="33">
        <f>input!H1692/input!H1693-1</f>
        <v>2.9685494223363307E-2</v>
      </c>
      <c r="D1692" s="33">
        <f>input!J1692/input!J1693-1</f>
        <v>1.6254610025952854E-2</v>
      </c>
      <c r="E1692">
        <f>input!J1692-input!H1692</f>
        <v>1.0230000000000006</v>
      </c>
      <c r="F1692" s="38">
        <f>input!L1692/input!L1693-1</f>
        <v>-2.4725274725274637E-3</v>
      </c>
      <c r="G1692" s="38">
        <f>input!AD1692/input!AD1693-1</f>
        <v>-6.5487884741323166E-3</v>
      </c>
    </row>
    <row r="1693" spans="1:7" x14ac:dyDescent="0.25">
      <c r="A1693" s="15">
        <v>31716</v>
      </c>
      <c r="B1693" s="33">
        <f>input!C1693/input!C1694-1</f>
        <v>2.4007386888273308E-2</v>
      </c>
      <c r="C1693" s="33">
        <f>input!H1693/input!H1694-1</f>
        <v>-1.8582677165354222E-2</v>
      </c>
      <c r="D1693" s="33">
        <f>input!J1693/input!J1694-1</f>
        <v>-1.850113956294408E-2</v>
      </c>
      <c r="E1693">
        <f>input!J1693-input!H1693</f>
        <v>1.0889999999999995</v>
      </c>
      <c r="F1693" s="38">
        <f>input!L1693/input!L1694-1</f>
        <v>9.9889012208655981E-3</v>
      </c>
      <c r="G1693" s="38">
        <f>input!AD1693/input!AD1694-1</f>
        <v>1.6644474034620549E-2</v>
      </c>
    </row>
    <row r="1694" spans="1:7" x14ac:dyDescent="0.25">
      <c r="A1694" s="15">
        <v>31709</v>
      </c>
      <c r="B1694" s="33">
        <f>input!C1694/input!C1695-1</f>
        <v>-2.4284039524368195E-3</v>
      </c>
      <c r="C1694" s="33">
        <f>input!H1694/input!H1695-1</f>
        <v>3.3180597250750399E-3</v>
      </c>
      <c r="D1694" s="33">
        <f>input!J1694/input!J1695-1</f>
        <v>-1.0480233483682766E-2</v>
      </c>
      <c r="E1694">
        <f>input!J1694-input!H1694</f>
        <v>1.109</v>
      </c>
      <c r="F1694" s="38">
        <f>input!L1694/input!L1695-1</f>
        <v>2.6878146072751408E-2</v>
      </c>
      <c r="G1694" s="38">
        <f>input!AD1694/input!AD1695-1</f>
        <v>1.4864864864864824E-2</v>
      </c>
    </row>
    <row r="1695" spans="1:7" x14ac:dyDescent="0.25">
      <c r="A1695" s="15">
        <v>31702</v>
      </c>
      <c r="B1695" s="33">
        <f>input!C1695/input!C1696-1</f>
        <v>1.4268727705113005E-2</v>
      </c>
      <c r="C1695" s="33">
        <f>input!H1695/input!H1696-1</f>
        <v>3.0278365619404113E-2</v>
      </c>
      <c r="D1695" s="33">
        <f>input!J1695/input!J1696-1</f>
        <v>2.5857376156777301E-2</v>
      </c>
      <c r="E1695">
        <f>input!J1695-input!H1695</f>
        <v>1.2090000000000005</v>
      </c>
      <c r="F1695" s="38">
        <f>input!L1695/input!L1696-1</f>
        <v>-2.9356060606059442E-3</v>
      </c>
      <c r="G1695" s="38">
        <f>input!AD1695/input!AD1696-1</f>
        <v>-8.7073007367715061E-3</v>
      </c>
    </row>
    <row r="1696" spans="1:7" x14ac:dyDescent="0.25">
      <c r="A1696" s="15">
        <v>31695</v>
      </c>
      <c r="B1696" s="33">
        <f>input!C1696/input!C1697-1</f>
        <v>7.5734885114029371E-3</v>
      </c>
      <c r="C1696" s="33">
        <f>input!H1696/input!H1697-1</f>
        <v>4.907574022574801E-3</v>
      </c>
      <c r="D1696" s="33">
        <f>input!J1696/input!J1697-1</f>
        <v>7.541478129713397E-3</v>
      </c>
      <c r="E1696">
        <f>input!J1696-input!H1696</f>
        <v>1.2050000000000001</v>
      </c>
      <c r="F1696" s="38">
        <f>input!L1696/input!L1697-1</f>
        <v>-4.9938754357863324E-3</v>
      </c>
      <c r="G1696" s="38">
        <f>input!AD1696/input!AD1697-1</f>
        <v>4.034969737727101E-3</v>
      </c>
    </row>
    <row r="1697" spans="1:7" x14ac:dyDescent="0.25">
      <c r="A1697" s="15">
        <v>31688</v>
      </c>
      <c r="B1697" s="33">
        <f>input!C1697/input!C1698-1</f>
        <v>6.372992292124291E-3</v>
      </c>
      <c r="C1697" s="33">
        <f>input!H1697/input!H1698-1</f>
        <v>-3.9893199308936644E-2</v>
      </c>
      <c r="D1697" s="33">
        <f>input!J1697/input!J1698-1</f>
        <v>-2.0942408376963262E-2</v>
      </c>
      <c r="E1697">
        <f>input!J1697-input!H1697</f>
        <v>1.1799999999999997</v>
      </c>
      <c r="F1697" s="38">
        <f>input!L1697/input!L1698-1</f>
        <v>-1.540031542814746E-2</v>
      </c>
      <c r="G1697" s="38">
        <f>input!AD1697/input!AD1698-1</f>
        <v>3.049203049203042E-2</v>
      </c>
    </row>
    <row r="1698" spans="1:7" x14ac:dyDescent="0.25">
      <c r="A1698" s="15">
        <v>31681</v>
      </c>
      <c r="B1698" s="33">
        <f>input!C1698/input!C1699-1</f>
        <v>8.6128935015583608E-5</v>
      </c>
      <c r="C1698" s="33">
        <f>input!H1698/input!H1699-1</f>
        <v>-1.713491818462487E-2</v>
      </c>
      <c r="D1698" s="33">
        <f>input!J1698/input!J1699-1</f>
        <v>-2.5510204081632737E-2</v>
      </c>
      <c r="E1698">
        <f>input!J1698-input!H1698</f>
        <v>1.0819999999999999</v>
      </c>
      <c r="F1698" s="38">
        <f>input!L1698/input!L1699-1</f>
        <v>2.657142857142869E-2</v>
      </c>
      <c r="G1698" s="38">
        <f>input!AD1698/input!AD1699-1</f>
        <v>-3.4530386740332375E-3</v>
      </c>
    </row>
    <row r="1699" spans="1:7" x14ac:dyDescent="0.25">
      <c r="A1699" s="15">
        <v>31674</v>
      </c>
      <c r="B1699" s="33">
        <f>input!C1699/input!C1700-1</f>
        <v>6.6762041010968165E-3</v>
      </c>
      <c r="C1699" s="33">
        <f>input!H1699/input!H1700-1</f>
        <v>1.6475757100266719E-2</v>
      </c>
      <c r="D1699" s="33">
        <f>input!J1699/input!J1700-1</f>
        <v>1.3658665959421779E-2</v>
      </c>
      <c r="E1699">
        <f>input!J1699-input!H1699</f>
        <v>1.1660000000000004</v>
      </c>
      <c r="F1699" s="38">
        <f>input!L1699/input!L1700-1</f>
        <v>-2.4526198439241975E-2</v>
      </c>
      <c r="G1699" s="38">
        <f>input!AD1699/input!AD1700-1</f>
        <v>-3.8512616201859196E-2</v>
      </c>
    </row>
    <row r="1700" spans="1:7" x14ac:dyDescent="0.25">
      <c r="A1700" s="15">
        <v>31667</v>
      </c>
      <c r="B1700" s="33">
        <f>input!C1700/input!C1701-1</f>
        <v>-7.9051383399209585E-2</v>
      </c>
      <c r="C1700" s="33">
        <f>input!H1700/input!H1701-1</f>
        <v>2.2133119486768216E-2</v>
      </c>
      <c r="D1700" s="33">
        <f>input!J1700/input!J1701-1</f>
        <v>3.1459444672411463E-2</v>
      </c>
      <c r="E1700">
        <f>input!J1700-input!H1700</f>
        <v>1.1680000000000001</v>
      </c>
      <c r="F1700" s="38">
        <f>input!L1700/input!L1701-1</f>
        <v>4.6667911144298024E-3</v>
      </c>
      <c r="G1700" s="38">
        <f>input!AD1700/input!AD1701-1</f>
        <v>-8.0024434941967093E-2</v>
      </c>
    </row>
    <row r="1701" spans="1:7" x14ac:dyDescent="0.25">
      <c r="A1701" s="15">
        <v>31660</v>
      </c>
      <c r="B1701" s="33">
        <f>input!C1701/input!C1702-1</f>
        <v>-9.7260111493299162E-3</v>
      </c>
      <c r="C1701" s="33">
        <f>input!H1701/input!H1702-1</f>
        <v>5.4099746407438865E-2</v>
      </c>
      <c r="D1701" s="33">
        <f>input!J1701/input!J1702-1</f>
        <v>5.6655586067350772E-2</v>
      </c>
      <c r="E1701">
        <f>input!J1701-input!H1701</f>
        <v>1.0759999999999996</v>
      </c>
      <c r="F1701" s="38">
        <f>input!L1701/input!L1702-1</f>
        <v>7.049534730707796E-3</v>
      </c>
      <c r="G1701" s="38">
        <f>input!AD1701/input!AD1702-1</f>
        <v>2.955974842767306E-2</v>
      </c>
    </row>
    <row r="1702" spans="1:7" x14ac:dyDescent="0.25">
      <c r="A1702" s="15">
        <v>31653</v>
      </c>
      <c r="B1702" s="33">
        <f>input!C1702/input!C1703-1</f>
        <v>1.0951676725688531E-2</v>
      </c>
      <c r="C1702" s="33">
        <f>input!H1702/input!H1703-1</f>
        <v>-3.5702641017280823E-2</v>
      </c>
      <c r="D1702" s="33">
        <f>input!J1702/input!J1703-1</f>
        <v>-2.2463972873693061E-2</v>
      </c>
      <c r="E1702">
        <f>input!J1702-input!H1702</f>
        <v>1.0040000000000004</v>
      </c>
      <c r="F1702" s="38">
        <f>input!L1702/input!L1703-1</f>
        <v>-3.4657174971900462E-3</v>
      </c>
      <c r="G1702" s="38">
        <f>input!AD1702/input!AD1703-1</f>
        <v>4.1939711664482404E-2</v>
      </c>
    </row>
    <row r="1703" spans="1:7" x14ac:dyDescent="0.25">
      <c r="A1703" s="15">
        <v>31646</v>
      </c>
      <c r="B1703" s="33">
        <f>input!C1703/input!C1704-1</f>
        <v>1.2300222536920868E-2</v>
      </c>
      <c r="C1703" s="33">
        <f>input!H1703/input!H1704-1</f>
        <v>-3.4927627438640529E-2</v>
      </c>
      <c r="D1703" s="33">
        <f>input!J1703/input!J1704-1</f>
        <v>-7.5715086932135467E-3</v>
      </c>
      <c r="E1703">
        <f>input!J1703-input!H1703</f>
        <v>0.94399999999999995</v>
      </c>
      <c r="F1703" s="38">
        <f>input!L1703/input!L1704-1</f>
        <v>-4.1973696483535994E-3</v>
      </c>
      <c r="G1703" s="38">
        <f>input!AD1703/input!AD1704-1</f>
        <v>-3.539823008849563E-2</v>
      </c>
    </row>
    <row r="1704" spans="1:7" x14ac:dyDescent="0.25">
      <c r="A1704" s="15">
        <v>31639</v>
      </c>
      <c r="B1704" s="33">
        <f>input!C1704/input!C1705-1</f>
        <v>4.3355285376561969E-2</v>
      </c>
      <c r="C1704" s="33">
        <f>input!H1704/input!H1705-1</f>
        <v>-2.410563488407802E-2</v>
      </c>
      <c r="D1704" s="33">
        <f>input!J1704/input!J1705-1</f>
        <v>-2.0867655134541474E-2</v>
      </c>
      <c r="E1704">
        <f>input!J1704-input!H1704</f>
        <v>0.7759999999999998</v>
      </c>
      <c r="F1704" s="38">
        <f>input!L1704/input!L1705-1</f>
        <v>-3.0686256276735158E-3</v>
      </c>
      <c r="G1704" s="38">
        <f>input!AD1704/input!AD1705-1</f>
        <v>6.6756574511126043E-2</v>
      </c>
    </row>
    <row r="1705" spans="1:7" x14ac:dyDescent="0.25">
      <c r="A1705" s="15">
        <v>31632</v>
      </c>
      <c r="B1705" s="33">
        <f>input!C1705/input!C1706-1</f>
        <v>8.3861904559192624E-3</v>
      </c>
      <c r="C1705" s="33">
        <f>input!H1705/input!H1706-1</f>
        <v>-2.9087568891610349E-3</v>
      </c>
      <c r="D1705" s="33">
        <f>input!J1705/input!J1706-1</f>
        <v>-4.9180327868852958E-3</v>
      </c>
      <c r="E1705">
        <f>input!J1705-input!H1705</f>
        <v>0.77099999999999991</v>
      </c>
      <c r="F1705" s="38">
        <f>input!L1705/input!L1706-1</f>
        <v>-5.5483632328462429E-3</v>
      </c>
      <c r="G1705" s="38">
        <f>input!AD1705/input!AD1706-1</f>
        <v>0.283982683982684</v>
      </c>
    </row>
    <row r="1706" spans="1:7" x14ac:dyDescent="0.25">
      <c r="A1706" s="15">
        <v>31625</v>
      </c>
      <c r="B1706" s="33">
        <f>input!C1706/input!C1707-1</f>
        <v>-2.210473732411955E-2</v>
      </c>
      <c r="C1706" s="33">
        <f>input!H1706/input!H1707-1</f>
        <v>-2.0248987550622433E-2</v>
      </c>
      <c r="D1706" s="33">
        <f>input!J1706/input!J1707-1</f>
        <v>-3.8105606967882011E-3</v>
      </c>
      <c r="E1706">
        <f>input!J1706-input!H1706</f>
        <v>0.78800000000000026</v>
      </c>
      <c r="F1706" s="38">
        <f>input!L1706/input!L1707-1</f>
        <v>-2.2684139177587048E-2</v>
      </c>
      <c r="G1706" s="38">
        <f>input!AD1706/input!AD1707-1</f>
        <v>5.9633027522935755E-2</v>
      </c>
    </row>
    <row r="1707" spans="1:7" x14ac:dyDescent="0.25">
      <c r="A1707" s="15">
        <v>31618</v>
      </c>
      <c r="B1707" s="33">
        <f>input!C1707/input!C1708-1</f>
        <v>1.6331020477238001E-2</v>
      </c>
      <c r="C1707" s="33">
        <f>input!H1707/input!H1708-1</f>
        <v>2.2389204109799055E-2</v>
      </c>
      <c r="D1707" s="33">
        <f>input!J1707/input!J1708-1</f>
        <v>3.1443009545199407E-2</v>
      </c>
      <c r="E1707">
        <f>input!J1707-input!H1707</f>
        <v>0.68100000000000005</v>
      </c>
      <c r="F1707" s="38">
        <f>input!L1707/input!L1708-1</f>
        <v>1.1425959780621664E-2</v>
      </c>
      <c r="G1707" s="38">
        <f>input!AD1707/input!AD1708-1</f>
        <v>-0.15241057542768266</v>
      </c>
    </row>
    <row r="1708" spans="1:7" x14ac:dyDescent="0.25">
      <c r="A1708" s="15">
        <v>31611</v>
      </c>
      <c r="B1708" s="33">
        <f>input!C1708/input!C1709-1</f>
        <v>-2.419288250350915E-2</v>
      </c>
      <c r="C1708" s="33">
        <f>input!H1708/input!H1709-1</f>
        <v>-5.9451219512196563E-3</v>
      </c>
      <c r="D1708" s="33">
        <f>input!J1708/input!J1709-1</f>
        <v>-2.2100205902539583E-2</v>
      </c>
      <c r="E1708">
        <f>input!J1708-input!H1708</f>
        <v>0.60299999999999976</v>
      </c>
      <c r="F1708" s="38">
        <f>input!L1708/input!L1709-1</f>
        <v>-2.286530903894235E-2</v>
      </c>
      <c r="G1708" s="38">
        <f>input!AD1708/input!AD1709-1</f>
        <v>0.15543575920934405</v>
      </c>
    </row>
    <row r="1709" spans="1:7" x14ac:dyDescent="0.25">
      <c r="A1709" s="15">
        <v>31604</v>
      </c>
      <c r="B1709" s="33">
        <f>input!C1709/input!C1710-1</f>
        <v>-3.8007863695937116E-2</v>
      </c>
      <c r="C1709" s="33">
        <f>input!H1709/input!H1710-1</f>
        <v>-1.6196760647870345E-2</v>
      </c>
      <c r="D1709" s="33">
        <f>input!J1709/input!J1710-1</f>
        <v>0</v>
      </c>
      <c r="E1709">
        <f>input!J1709-input!H1709</f>
        <v>0.72499999999999964</v>
      </c>
      <c r="F1709" s="38">
        <f>input!L1709/input!L1710-1</f>
        <v>8.3761145636314094E-3</v>
      </c>
      <c r="G1709" s="38">
        <f>input!AD1709/input!AD1710-1</f>
        <v>-7.1726438698915707E-2</v>
      </c>
    </row>
    <row r="1710" spans="1:7" x14ac:dyDescent="0.25">
      <c r="A1710" s="15">
        <v>31597</v>
      </c>
      <c r="B1710" s="33">
        <f>input!C1710/input!C1711-1</f>
        <v>8.7740384615384581E-3</v>
      </c>
      <c r="C1710" s="33">
        <f>input!H1710/input!H1711-1</f>
        <v>-2.2574025212547588E-2</v>
      </c>
      <c r="D1710" s="33">
        <f>input!J1710/input!J1711-1</f>
        <v>-1.3407367280606763E-2</v>
      </c>
      <c r="E1710">
        <f>input!J1710-input!H1710</f>
        <v>0.61699999999999999</v>
      </c>
      <c r="F1710" s="38">
        <f>input!L1710/input!L1711-1</f>
        <v>-1.042780748663108E-2</v>
      </c>
      <c r="G1710" s="38">
        <f>input!AD1710/input!AD1711-1</f>
        <v>-0.10522388059701493</v>
      </c>
    </row>
    <row r="1711" spans="1:7" x14ac:dyDescent="0.25">
      <c r="A1711" s="15">
        <v>31590</v>
      </c>
      <c r="B1711" s="33">
        <f>input!C1711/input!C1712-1</f>
        <v>8.1589789159060011E-3</v>
      </c>
      <c r="C1711" s="33">
        <f>input!H1711/input!H1712-1</f>
        <v>-3.1378673860570805E-2</v>
      </c>
      <c r="D1711" s="33">
        <f>input!J1711/input!J1712-1</f>
        <v>-2.6371308016877593E-2</v>
      </c>
      <c r="E1711">
        <f>input!J1711-input!H1711</f>
        <v>0.56200000000000028</v>
      </c>
      <c r="F1711" s="38">
        <f>input!L1711/input!L1712-1</f>
        <v>-2.1881265800714811E-2</v>
      </c>
      <c r="G1711" s="38">
        <f>input!AD1711/input!AD1712-1</f>
        <v>-8.7814840027229391E-2</v>
      </c>
    </row>
    <row r="1712" spans="1:7" x14ac:dyDescent="0.25">
      <c r="A1712" s="15">
        <v>31583</v>
      </c>
      <c r="B1712" s="33">
        <f>input!C1712/input!C1713-1</f>
        <v>7.5285882879583266E-3</v>
      </c>
      <c r="C1712" s="33">
        <f>input!H1712/input!H1713-1</f>
        <v>-5.2259887005650096E-3</v>
      </c>
      <c r="D1712" s="33">
        <f>input!J1712/input!J1713-1</f>
        <v>-1.0825616277553185E-2</v>
      </c>
      <c r="E1712">
        <f>input!J1712-input!H1712</f>
        <v>0.54099999999999948</v>
      </c>
      <c r="F1712" s="38">
        <f>input!L1712/input!L1713-1</f>
        <v>2.182433636201675E-2</v>
      </c>
      <c r="G1712" s="38">
        <f>input!AD1712/input!AD1713-1</f>
        <v>6.3721940622737172E-2</v>
      </c>
    </row>
    <row r="1713" spans="1:7" x14ac:dyDescent="0.25">
      <c r="A1713" s="15">
        <v>31576</v>
      </c>
      <c r="B1713" s="33">
        <f>input!C1713/input!C1714-1</f>
        <v>2.4423006472096276E-4</v>
      </c>
      <c r="C1713" s="33">
        <f>input!H1713/input!H1714-1</f>
        <v>-2.3986765922249687E-2</v>
      </c>
      <c r="D1713" s="33">
        <f>input!J1713/input!J1714-1</f>
        <v>-3.5233421416886901E-2</v>
      </c>
      <c r="E1713">
        <f>input!J1713-input!H1713</f>
        <v>0.58699999999999974</v>
      </c>
      <c r="F1713" s="38">
        <f>input!L1713/input!L1714-1</f>
        <v>-8.5666342842002363E-3</v>
      </c>
      <c r="G1713" s="38">
        <f>input!AD1713/input!AD1714-1</f>
        <v>8.2288401253918453E-2</v>
      </c>
    </row>
    <row r="1714" spans="1:7" x14ac:dyDescent="0.25">
      <c r="A1714" s="15">
        <v>31569</v>
      </c>
      <c r="B1714" s="33">
        <f>input!C1714/input!C1715-1</f>
        <v>-6.7919951485748697E-3</v>
      </c>
      <c r="C1714" s="33">
        <f>input!H1714/input!H1715-1</f>
        <v>-1.4000271849938906E-2</v>
      </c>
      <c r="D1714" s="33">
        <f>input!J1714/input!J1715-1</f>
        <v>-1.2917649981368795E-2</v>
      </c>
      <c r="E1714">
        <f>input!J1714-input!H1714</f>
        <v>0.6930000000000005</v>
      </c>
      <c r="F1714" s="38">
        <f>input!L1714/input!L1715-1</f>
        <v>-3.7487249234954056E-2</v>
      </c>
      <c r="G1714" s="38">
        <f>input!AD1714/input!AD1715-1</f>
        <v>-0.10769230769230775</v>
      </c>
    </row>
    <row r="1715" spans="1:7" x14ac:dyDescent="0.25">
      <c r="A1715" s="15">
        <v>31562</v>
      </c>
      <c r="B1715" s="33">
        <f>input!C1715/input!C1716-1</f>
        <v>2.4860161591050423E-2</v>
      </c>
      <c r="C1715" s="33">
        <f>input!H1715/input!H1716-1</f>
        <v>2.63671875E-2</v>
      </c>
      <c r="D1715" s="33">
        <f>input!J1715/input!J1716-1</f>
        <v>3.0198336532309744E-2</v>
      </c>
      <c r="E1715">
        <f>input!J1715-input!H1715</f>
        <v>0.69399999999999995</v>
      </c>
      <c r="F1715" s="38">
        <f>input!L1715/input!L1716-1</f>
        <v>1.9587450164673337E-2</v>
      </c>
      <c r="G1715" s="38">
        <f>input!AD1715/input!AD1716-1</f>
        <v>-8.2745349583066008E-2</v>
      </c>
    </row>
    <row r="1716" spans="1:7" x14ac:dyDescent="0.25">
      <c r="A1716" s="15">
        <v>31555</v>
      </c>
      <c r="B1716" s="33">
        <f>input!C1716/input!C1717-1</f>
        <v>3.6904966489087476E-2</v>
      </c>
      <c r="C1716" s="33">
        <f>input!H1716/input!H1717-1</f>
        <v>-1.4843320505772306E-2</v>
      </c>
      <c r="D1716" s="33">
        <f>input!J1716/input!J1717-1</f>
        <v>-1.3008335438242091E-2</v>
      </c>
      <c r="E1716">
        <f>input!J1716-input!H1716</f>
        <v>0.64699999999999935</v>
      </c>
      <c r="F1716" s="38">
        <f>input!L1716/input!L1717-1</f>
        <v>2.1061946902654727E-2</v>
      </c>
      <c r="G1716" s="38">
        <f>input!AD1716/input!AD1717-1</f>
        <v>-3.5272277227722748E-2</v>
      </c>
    </row>
    <row r="1717" spans="1:7" x14ac:dyDescent="0.25">
      <c r="A1717" s="15">
        <v>31548</v>
      </c>
      <c r="B1717" s="33">
        <f>input!C1717/input!C1718-1</f>
        <v>-2.140004204330459E-2</v>
      </c>
      <c r="C1717" s="33">
        <f>input!H1717/input!H1718-1</f>
        <v>6.1415025528811062E-2</v>
      </c>
      <c r="D1717" s="33">
        <f>input!J1717/input!J1718-1</f>
        <v>6.0399089326369504E-2</v>
      </c>
      <c r="E1717">
        <f>input!J1717-input!H1717</f>
        <v>0.64200000000000035</v>
      </c>
      <c r="F1717" s="38">
        <f>input!L1717/input!L1718-1</f>
        <v>1.4544801580176125E-2</v>
      </c>
      <c r="G1717" s="38">
        <f>input!AD1717/input!AD1718-1</f>
        <v>1.8915510718789497E-2</v>
      </c>
    </row>
    <row r="1718" spans="1:7" x14ac:dyDescent="0.25">
      <c r="A1718" s="15">
        <v>31541</v>
      </c>
      <c r="B1718" s="33">
        <f>input!C1718/input!C1719-1</f>
        <v>1.3032923037608057E-2</v>
      </c>
      <c r="C1718" s="33">
        <f>input!H1718/input!H1719-1</f>
        <v>-2.4738067520371221E-3</v>
      </c>
      <c r="D1718" s="33">
        <f>input!J1718/input!J1719-1</f>
        <v>-5.0632911392405333E-3</v>
      </c>
      <c r="E1718">
        <f>input!J1718-input!H1718</f>
        <v>0.61199999999999921</v>
      </c>
      <c r="F1718" s="38">
        <f>input!L1718/input!L1719-1</f>
        <v>-1.1975516721369761E-2</v>
      </c>
      <c r="G1718" s="38">
        <f>input!AD1718/input!AD1719-1</f>
        <v>7.6714188730481858E-2</v>
      </c>
    </row>
    <row r="1719" spans="1:7" x14ac:dyDescent="0.25">
      <c r="A1719" s="15">
        <v>31534</v>
      </c>
      <c r="B1719" s="33">
        <f>input!C1719/input!C1720-1</f>
        <v>-3.0954641132527105E-2</v>
      </c>
      <c r="C1719" s="33">
        <f>input!H1719/input!H1720-1</f>
        <v>-7.2233458537994677E-3</v>
      </c>
      <c r="D1719" s="33">
        <f>input!J1719/input!J1720-1</f>
        <v>-3.7169786273729688E-3</v>
      </c>
      <c r="E1719">
        <f>input!J1719-input!H1719</f>
        <v>0.63300000000000001</v>
      </c>
      <c r="F1719" s="38">
        <f>input!L1719/input!L1720-1</f>
        <v>1.613484766540485E-2</v>
      </c>
      <c r="G1719" s="38">
        <f>input!AD1719/input!AD1720-1</f>
        <v>0.10007468259895447</v>
      </c>
    </row>
    <row r="1720" spans="1:7" x14ac:dyDescent="0.25">
      <c r="A1720" s="15">
        <v>31527</v>
      </c>
      <c r="B1720" s="33">
        <f>input!C1720/input!C1721-1</f>
        <v>-3.7131776549226281E-4</v>
      </c>
      <c r="C1720" s="33">
        <f>input!H1720/input!H1721-1</f>
        <v>8.6656200941915174E-2</v>
      </c>
      <c r="D1720" s="33">
        <f>input!J1720/input!J1721-1</f>
        <v>7.2924084888192686E-2</v>
      </c>
      <c r="E1720">
        <f>input!J1720-input!H1720</f>
        <v>0.61100000000000065</v>
      </c>
      <c r="F1720" s="38">
        <f>input!L1720/input!L1721-1</f>
        <v>-2.3587396585108333E-2</v>
      </c>
      <c r="G1720" s="38">
        <f>input!AD1720/input!AD1721-1</f>
        <v>0.12332214765100669</v>
      </c>
    </row>
    <row r="1721" spans="1:7" x14ac:dyDescent="0.25">
      <c r="A1721" s="15">
        <v>31520</v>
      </c>
      <c r="B1721" s="33">
        <f>input!C1721/input!C1722-1</f>
        <v>2.716447005975331E-2</v>
      </c>
      <c r="C1721" s="33">
        <f>input!H1721/input!H1722-1</f>
        <v>-3.7182587666263589E-2</v>
      </c>
      <c r="D1721" s="33">
        <f>input!J1721/input!J1722-1</f>
        <v>-3.4648700673724719E-2</v>
      </c>
      <c r="E1721">
        <f>input!J1721-input!H1721</f>
        <v>0.6509999999999998</v>
      </c>
      <c r="F1721" s="38">
        <f>input!L1721/input!L1722-1</f>
        <v>-3.0876833845103979E-2</v>
      </c>
      <c r="G1721" s="38">
        <f>input!AD1721/input!AD1722-1</f>
        <v>-0.12417340191035997</v>
      </c>
    </row>
    <row r="1722" spans="1:7" x14ac:dyDescent="0.25">
      <c r="A1722" s="15">
        <v>31513</v>
      </c>
      <c r="B1722" s="33">
        <f>input!C1722/input!C1723-1</f>
        <v>3.1833486378940901E-2</v>
      </c>
      <c r="C1722" s="33">
        <f>input!H1722/input!H1723-1</f>
        <v>-3.0764723117491899E-2</v>
      </c>
      <c r="D1722" s="33">
        <f>input!J1722/input!J1723-1</f>
        <v>-2.2971520687802283E-2</v>
      </c>
      <c r="E1722">
        <f>input!J1722-input!H1722</f>
        <v>0.65700000000000003</v>
      </c>
      <c r="F1722" s="38">
        <f>input!L1722/input!L1723-1</f>
        <v>-2.8666114333057213E-2</v>
      </c>
      <c r="G1722" s="38">
        <f>input!AD1722/input!AD1723-1</f>
        <v>6.8288854003139665E-2</v>
      </c>
    </row>
    <row r="1723" spans="1:7" x14ac:dyDescent="0.25">
      <c r="A1723" s="15">
        <v>31506</v>
      </c>
      <c r="B1723" s="33">
        <f>input!C1723/input!C1724-1</f>
        <v>-4.3017952044189678E-2</v>
      </c>
      <c r="C1723" s="33">
        <f>input!H1723/input!H1724-1</f>
        <v>-2.4439045305130858E-2</v>
      </c>
      <c r="D1723" s="33">
        <f>input!J1723/input!J1724-1</f>
        <v>-1.4755197853789648E-3</v>
      </c>
      <c r="E1723">
        <f>input!J1723-input!H1723</f>
        <v>0.61800000000000033</v>
      </c>
      <c r="F1723" s="38">
        <f>input!L1723/input!L1724-1</f>
        <v>2.5662814411964607E-2</v>
      </c>
      <c r="G1723" s="38">
        <f>input!AD1723/input!AD1724-1</f>
        <v>0.11363636363636376</v>
      </c>
    </row>
    <row r="1724" spans="1:7" x14ac:dyDescent="0.25">
      <c r="A1724" s="15">
        <v>31499</v>
      </c>
      <c r="B1724" s="33">
        <f>input!C1724/input!C1725-1</f>
        <v>2.412788206051264E-2</v>
      </c>
      <c r="C1724" s="33">
        <f>input!H1724/input!H1725-1</f>
        <v>-2.3856026785714302E-2</v>
      </c>
      <c r="D1724" s="33">
        <f>input!J1724/input!J1725-1</f>
        <v>-4.2266187050359671E-2</v>
      </c>
      <c r="E1724">
        <f>input!J1724-input!H1724</f>
        <v>0.45800000000000018</v>
      </c>
      <c r="F1724" s="38">
        <f>input!L1724/input!L1725-1</f>
        <v>3.0743627923272454E-2</v>
      </c>
      <c r="G1724" s="38">
        <f>input!AD1724/input!AD1725-1</f>
        <v>-0.17934002869440457</v>
      </c>
    </row>
    <row r="1725" spans="1:7" x14ac:dyDescent="0.25">
      <c r="A1725" s="15">
        <v>31492</v>
      </c>
      <c r="B1725" s="33">
        <f>input!C1725/input!C1726-1</f>
        <v>-1.3570069752695035E-2</v>
      </c>
      <c r="C1725" s="33">
        <f>input!H1725/input!H1726-1</f>
        <v>-6.9705841349498865E-4</v>
      </c>
      <c r="D1725" s="33">
        <f>input!J1725/input!J1726-1</f>
        <v>8.8128564022809108E-3</v>
      </c>
      <c r="E1725">
        <f>input!J1725-input!H1725</f>
        <v>0.61599999999999966</v>
      </c>
      <c r="F1725" s="38">
        <f>input!L1725/input!L1726-1</f>
        <v>-9.1130012150667516E-3</v>
      </c>
      <c r="G1725" s="38">
        <f>input!AD1725/input!AD1726-1</f>
        <v>9.5911949685534514E-2</v>
      </c>
    </row>
    <row r="1726" spans="1:7" x14ac:dyDescent="0.25">
      <c r="A1726" s="15">
        <v>31485</v>
      </c>
      <c r="B1726" s="33">
        <f>input!C1726/input!C1727-1</f>
        <v>4.8676685729485358E-2</v>
      </c>
      <c r="C1726" s="33">
        <f>input!H1726/input!H1727-1</f>
        <v>-1.0620689655172377E-2</v>
      </c>
      <c r="D1726" s="33">
        <f>input!J1726/input!J1727-1</f>
        <v>-2.8945381323936537E-2</v>
      </c>
      <c r="E1726">
        <f>input!J1726-input!H1726</f>
        <v>0.54300000000000015</v>
      </c>
      <c r="F1726" s="38">
        <f>input!L1726/input!L1727-1</f>
        <v>2.1744802992085255E-3</v>
      </c>
      <c r="G1726" s="38">
        <f>input!AD1726/input!AD1727-1</f>
        <v>3.5830618892508159E-2</v>
      </c>
    </row>
    <row r="1727" spans="1:7" x14ac:dyDescent="0.25">
      <c r="A1727" s="15">
        <v>31478</v>
      </c>
      <c r="B1727" s="33">
        <f>input!C1727/input!C1728-1</f>
        <v>-5.9492332099417844E-3</v>
      </c>
      <c r="C1727" s="33">
        <f>input!H1727/input!H1728-1</f>
        <v>-5.6358193414030922E-2</v>
      </c>
      <c r="D1727" s="33">
        <f>input!J1727/input!J1728-1</f>
        <v>-2.3112859601672087E-2</v>
      </c>
      <c r="E1727">
        <f>input!J1727-input!H1727</f>
        <v>0.69599999999999973</v>
      </c>
      <c r="F1727" s="38">
        <f>input!L1727/input!L1728-1</f>
        <v>-9.5585679527288026E-4</v>
      </c>
      <c r="G1727" s="38">
        <f>input!AD1727/input!AD1728-1</f>
        <v>-7.3906485671191624E-2</v>
      </c>
    </row>
    <row r="1728" spans="1:7" x14ac:dyDescent="0.25">
      <c r="A1728" s="15">
        <v>31471</v>
      </c>
      <c r="B1728" s="33">
        <f>input!C1728/input!C1729-1</f>
        <v>1.0239515626391249E-2</v>
      </c>
      <c r="C1728" s="33">
        <f>input!H1728/input!H1729-1</f>
        <v>-2.8083491461100674E-2</v>
      </c>
      <c r="D1728" s="33">
        <f>input!J1728/input!J1729-1</f>
        <v>-3.7851904423941374E-2</v>
      </c>
      <c r="E1728">
        <f>input!J1728-input!H1728</f>
        <v>0.45100000000000051</v>
      </c>
      <c r="F1728" s="38">
        <f>input!L1728/input!L1729-1</f>
        <v>-1.8256270261047591E-2</v>
      </c>
      <c r="G1728" s="38">
        <f>input!AD1728/input!AD1729-1</f>
        <v>-1.9955654101995512E-2</v>
      </c>
    </row>
    <row r="1729" spans="1:7" x14ac:dyDescent="0.25">
      <c r="A1729" s="15">
        <v>31464</v>
      </c>
      <c r="B1729" s="33">
        <f>input!C1729/input!C1730-1</f>
        <v>2.2115034583181759E-2</v>
      </c>
      <c r="C1729" s="33">
        <f>input!H1729/input!H1730-1</f>
        <v>-4.1572184429327086E-3</v>
      </c>
      <c r="D1729" s="33">
        <f>input!J1729/input!J1730-1</f>
        <v>-2.6821687579141051E-2</v>
      </c>
      <c r="E1729">
        <f>input!J1729-input!H1729</f>
        <v>0.54900000000000038</v>
      </c>
      <c r="F1729" s="38">
        <f>input!L1729/input!L1730-1</f>
        <v>-1.3465746507321907E-2</v>
      </c>
      <c r="G1729" s="38">
        <f>input!AD1729/input!AD1730-1</f>
        <v>-0.15490318550905691</v>
      </c>
    </row>
    <row r="1730" spans="1:7" x14ac:dyDescent="0.25">
      <c r="A1730" s="15">
        <v>31457</v>
      </c>
      <c r="B1730" s="33">
        <f>input!C1730/input!C1731-1</f>
        <v>2.4235645041014164E-2</v>
      </c>
      <c r="C1730" s="33">
        <f>input!H1730/input!H1731-1</f>
        <v>-1.7452655031563458E-2</v>
      </c>
      <c r="D1730" s="33">
        <f>input!J1730/input!J1731-1</f>
        <v>-4.2438271604938294E-2</v>
      </c>
      <c r="E1730">
        <f>input!J1730-input!H1730</f>
        <v>0.74899999999999967</v>
      </c>
      <c r="F1730" s="38">
        <f>input!L1730/input!L1731-1</f>
        <v>-2.5826022792490022E-2</v>
      </c>
      <c r="G1730" s="38">
        <f>input!AD1730/input!AD1731-1</f>
        <v>-9.445701357466052E-2</v>
      </c>
    </row>
    <row r="1731" spans="1:7" x14ac:dyDescent="0.25">
      <c r="A1731" s="15">
        <v>31450</v>
      </c>
      <c r="B1731" s="33">
        <f>input!C1731/input!C1732-1</f>
        <v>1.3126829728963951E-2</v>
      </c>
      <c r="C1731" s="33">
        <f>input!H1731/input!H1732-1</f>
        <v>1.6993957703927531E-2</v>
      </c>
      <c r="D1731" s="33">
        <f>input!J1731/input!J1732-1</f>
        <v>2.5417173168305052E-3</v>
      </c>
      <c r="E1731">
        <f>input!J1731-input!H1731</f>
        <v>0.99299999999999855</v>
      </c>
      <c r="F1731" s="38">
        <f>input!L1731/input!L1732-1</f>
        <v>3.7030941408822127E-3</v>
      </c>
      <c r="G1731" s="38">
        <f>input!AD1731/input!AD1732-1</f>
        <v>-6.1072756240042381E-2</v>
      </c>
    </row>
    <row r="1732" spans="1:7" x14ac:dyDescent="0.25">
      <c r="A1732" s="15">
        <v>31443</v>
      </c>
      <c r="B1732" s="33">
        <f>input!C1732/input!C1733-1</f>
        <v>2.5916775662452096E-2</v>
      </c>
      <c r="C1732" s="33">
        <f>input!H1732/input!H1733-1</f>
        <v>-1.9138165205580981E-2</v>
      </c>
      <c r="D1732" s="33">
        <f>input!J1732/input!J1733-1</f>
        <v>-1.3732970027248048E-2</v>
      </c>
      <c r="E1732">
        <f>input!J1732-input!H1732</f>
        <v>1.1049999999999995</v>
      </c>
      <c r="F1732" s="38">
        <f>input!L1732/input!L1733-1</f>
        <v>-1.0262257696693311E-2</v>
      </c>
      <c r="G1732" s="38">
        <f>input!AD1732/input!AD1733-1</f>
        <v>-3.4358974358974392E-2</v>
      </c>
    </row>
    <row r="1733" spans="1:7" x14ac:dyDescent="0.25">
      <c r="A1733" s="15">
        <v>31436</v>
      </c>
      <c r="B1733" s="33">
        <f>input!C1733/input!C1734-1</f>
        <v>-9.5955476658829975E-3</v>
      </c>
      <c r="C1733" s="33">
        <f>input!H1733/input!H1734-1</f>
        <v>-1.1955593509820561E-2</v>
      </c>
      <c r="D1733" s="33">
        <f>input!J1733/input!J1734-1</f>
        <v>-8.4296984761698113E-3</v>
      </c>
      <c r="E1733">
        <f>input!J1733-input!H1733</f>
        <v>1.0760000000000005</v>
      </c>
      <c r="F1733" s="38">
        <f>input!L1733/input!L1734-1</f>
        <v>-1.3101840688047539E-2</v>
      </c>
      <c r="G1733" s="38">
        <f>input!AD1733/input!AD1734-1</f>
        <v>-0.17127071823204421</v>
      </c>
    </row>
    <row r="1734" spans="1:7" x14ac:dyDescent="0.25">
      <c r="A1734" s="15">
        <v>31429</v>
      </c>
      <c r="B1734" s="33">
        <f>input!C1734/input!C1735-1</f>
        <v>1.1992619926199266E-2</v>
      </c>
      <c r="C1734" s="33">
        <f>input!H1734/input!H1735-1</f>
        <v>-1.8793392386880492E-2</v>
      </c>
      <c r="D1734" s="33">
        <f>input!J1734/input!J1735-1</f>
        <v>-1.6579870336911551E-2</v>
      </c>
      <c r="E1734">
        <f>input!J1734-input!H1734</f>
        <v>1.0560000000000009</v>
      </c>
      <c r="F1734" s="38">
        <f>input!L1734/input!L1735-1</f>
        <v>2.0135309278350721E-3</v>
      </c>
      <c r="G1734" s="38">
        <f>input!AD1734/input!AD1735-1</f>
        <v>-8.7630864676231046E-2</v>
      </c>
    </row>
    <row r="1735" spans="1:7" x14ac:dyDescent="0.25">
      <c r="A1735" s="15">
        <v>31422</v>
      </c>
      <c r="B1735" s="33">
        <f>input!C1735/input!C1736-1</f>
        <v>-2.3330804248861803E-2</v>
      </c>
      <c r="C1735" s="33">
        <f>input!H1735/input!H1736-1</f>
        <v>4.1516020446328294E-2</v>
      </c>
      <c r="D1735" s="33">
        <f>input!J1735/input!J1736-1</f>
        <v>4.1625152219639139E-2</v>
      </c>
      <c r="E1735">
        <f>input!J1735-input!H1735</f>
        <v>1.0550000000000015</v>
      </c>
      <c r="F1735" s="38">
        <f>input!L1735/input!L1736-1</f>
        <v>-2.7309236947791193E-3</v>
      </c>
      <c r="G1735" s="38">
        <f>input!AD1735/input!AD1736-1</f>
        <v>-6.9310743165190702E-3</v>
      </c>
    </row>
    <row r="1736" spans="1:7" x14ac:dyDescent="0.25">
      <c r="A1736" s="15">
        <v>31415</v>
      </c>
      <c r="B1736" s="33">
        <f>input!C1736/input!C1737-1</f>
        <v>6.0588712370592823E-3</v>
      </c>
      <c r="C1736" s="33">
        <f>input!H1736/input!H1737-1</f>
        <v>8.6770623742455921E-3</v>
      </c>
      <c r="D1736" s="33">
        <f>input!J1736/input!J1737-1</f>
        <v>7.8098850831194166E-3</v>
      </c>
      <c r="E1736">
        <f>input!J1736-input!H1736</f>
        <v>1.0119999999999987</v>
      </c>
      <c r="F1736" s="38">
        <f>input!L1736/input!L1737-1</f>
        <v>1.6090104585679832E-3</v>
      </c>
      <c r="G1736" s="38">
        <f>input!AD1736/input!AD1737-1</f>
        <v>-3.4213462253625981E-2</v>
      </c>
    </row>
    <row r="1737" spans="1:7" x14ac:dyDescent="0.25">
      <c r="A1737" s="15">
        <v>31408</v>
      </c>
      <c r="B1737" s="33">
        <f>input!C1737/input!C1738-1</f>
        <v>-6.3051104579500139E-3</v>
      </c>
      <c r="C1737" s="33">
        <f>input!H1737/input!H1738-1</f>
        <v>-8.602418651041166E-3</v>
      </c>
      <c r="D1737" s="33">
        <f>input!J1737/input!J1738-1</f>
        <v>-1.0597196158516398E-2</v>
      </c>
      <c r="E1737">
        <f>input!J1737-input!H1737</f>
        <v>1.0109999999999992</v>
      </c>
      <c r="F1737" s="38">
        <f>input!L1737/input!L1738-1</f>
        <v>-1.2316249503377064E-2</v>
      </c>
      <c r="G1737" s="38">
        <f>input!AD1737/input!AD1738-1</f>
        <v>1.3569543912551829E-2</v>
      </c>
    </row>
    <row r="1738" spans="1:7" x14ac:dyDescent="0.25">
      <c r="A1738" s="15">
        <v>31401</v>
      </c>
      <c r="B1738" s="33">
        <f>input!C1738/input!C1739-1</f>
        <v>4.7632656949605501E-3</v>
      </c>
      <c r="C1738" s="33">
        <f>input!H1738/input!H1739-1</f>
        <v>9.3116899458915992E-3</v>
      </c>
      <c r="D1738" s="33">
        <f>input!J1738/input!J1739-1</f>
        <v>-1.5111980865405661E-2</v>
      </c>
      <c r="E1738">
        <f>input!J1738-input!H1738</f>
        <v>1.0379999999999985</v>
      </c>
      <c r="F1738" s="38">
        <f>input!L1738/input!L1739-1</f>
        <v>-2.2199318163799164E-3</v>
      </c>
      <c r="G1738" s="38">
        <f>input!AD1738/input!AD1739-1</f>
        <v>-3.069053708439895E-2</v>
      </c>
    </row>
    <row r="1739" spans="1:7" x14ac:dyDescent="0.25">
      <c r="A1739" s="15">
        <v>31394</v>
      </c>
      <c r="B1739" s="33">
        <f>input!C1739/input!C1740-1</f>
        <v>3.4238139809842805E-2</v>
      </c>
      <c r="C1739" s="33">
        <f>input!H1739/input!H1740-1</f>
        <v>-5.6287851799073696E-2</v>
      </c>
      <c r="D1739" s="33">
        <f>input!J1739/input!J1740-1</f>
        <v>-4.0775889039524449E-2</v>
      </c>
      <c r="E1739">
        <f>input!J1739-input!H1739</f>
        <v>1.2510000000000003</v>
      </c>
      <c r="F1739" s="38">
        <f>input!L1739/input!L1740-1</f>
        <v>3.5006762670060088E-3</v>
      </c>
      <c r="G1739" s="38">
        <f>input!AD1739/input!AD1740-1</f>
        <v>-4.7668754349338816E-2</v>
      </c>
    </row>
    <row r="1740" spans="1:7" x14ac:dyDescent="0.25">
      <c r="A1740" s="15">
        <v>31387</v>
      </c>
      <c r="B1740" s="33">
        <f>input!C1740/input!C1741-1</f>
        <v>4.0559924815750659E-3</v>
      </c>
      <c r="C1740" s="33">
        <f>input!H1740/input!H1741-1</f>
        <v>-2.2511848341232321E-3</v>
      </c>
      <c r="D1740" s="33">
        <f>input!J1740/input!J1741-1</f>
        <v>3.0334728033472036E-3</v>
      </c>
      <c r="E1740">
        <f>input!J1740-input!H1740</f>
        <v>1.168000000000001</v>
      </c>
      <c r="F1740" s="38">
        <f>input!L1740/input!L1741-1</f>
        <v>5.6004480358429198E-3</v>
      </c>
      <c r="G1740" s="38">
        <f>input!AD1740/input!AD1741-1</f>
        <v>-3.3949579831932808E-2</v>
      </c>
    </row>
    <row r="1741" spans="1:7" x14ac:dyDescent="0.25">
      <c r="A1741" s="15">
        <v>31380</v>
      </c>
      <c r="B1741" s="33">
        <f>input!C1741/input!C1742-1</f>
        <v>3.2254863040888093E-3</v>
      </c>
      <c r="C1741" s="33">
        <f>input!H1741/input!H1742-1</f>
        <v>-1.2172284644194842E-2</v>
      </c>
      <c r="D1741" s="33">
        <f>input!J1741/input!J1742-1</f>
        <v>-9.32642487046631E-3</v>
      </c>
      <c r="E1741">
        <f>input!J1741-input!H1741</f>
        <v>1.120000000000001</v>
      </c>
      <c r="F1741" s="38">
        <f>input!L1741/input!L1742-1</f>
        <v>-1.2249091196459672E-2</v>
      </c>
      <c r="G1741" s="38">
        <f>input!AD1741/input!AD1742-1</f>
        <v>-3.7528307990941423E-2</v>
      </c>
    </row>
    <row r="1742" spans="1:7" x14ac:dyDescent="0.25">
      <c r="A1742" s="15">
        <v>31373</v>
      </c>
      <c r="B1742" s="33">
        <f>input!C1742/input!C1743-1</f>
        <v>1.7212659633536909E-2</v>
      </c>
      <c r="C1742" s="33">
        <f>input!H1742/input!H1743-1</f>
        <v>-6.1649412585784713E-3</v>
      </c>
      <c r="D1742" s="33">
        <f>input!J1742/input!J1743-1</f>
        <v>-1.9308943089430874E-2</v>
      </c>
      <c r="E1742">
        <f>input!J1742-input!H1742</f>
        <v>1.1059999999999999</v>
      </c>
      <c r="F1742" s="38">
        <f>input!L1742/input!L1743-1</f>
        <v>-2.0512423562195181E-2</v>
      </c>
      <c r="G1742" s="38">
        <f>input!AD1742/input!AD1743-1</f>
        <v>-1.9373587342589316E-3</v>
      </c>
    </row>
    <row r="1743" spans="1:7" x14ac:dyDescent="0.25">
      <c r="A1743" s="15">
        <v>31366</v>
      </c>
      <c r="B1743" s="33">
        <f>input!C1743/input!C1744-1</f>
        <v>2.2661573404914481E-2</v>
      </c>
      <c r="C1743" s="33">
        <f>input!H1743/input!H1744-1</f>
        <v>5.6146917768160609E-3</v>
      </c>
      <c r="D1743" s="33">
        <f>input!J1743/input!J1744-1</f>
        <v>1.9346298747582313E-3</v>
      </c>
      <c r="E1743">
        <f>input!J1743-input!H1743</f>
        <v>1.2430000000000003</v>
      </c>
      <c r="F1743" s="38">
        <f>input!L1743/input!L1744-1</f>
        <v>-1.6228748068006782E-3</v>
      </c>
      <c r="G1743" s="38">
        <f>input!AD1743/input!AD1744-1</f>
        <v>1.7077175697865377E-2</v>
      </c>
    </row>
    <row r="1744" spans="1:7" x14ac:dyDescent="0.25">
      <c r="A1744" s="15">
        <v>31359</v>
      </c>
      <c r="B1744" s="33">
        <f>input!C1744/input!C1745-1</f>
        <v>1.1434240066830359E-2</v>
      </c>
      <c r="C1744" s="33">
        <f>input!H1744/input!H1745-1</f>
        <v>-1.2475453390320079E-2</v>
      </c>
      <c r="D1744" s="33">
        <f>input!J1744/input!J1745-1</f>
        <v>-1.1971830985915477E-2</v>
      </c>
      <c r="E1744">
        <f>input!J1744-input!H1744</f>
        <v>1.2720000000000002</v>
      </c>
      <c r="F1744" s="38">
        <f>input!L1744/input!L1745-1</f>
        <v>5.5171341984614486E-3</v>
      </c>
      <c r="G1744" s="38">
        <f>input!AD1744/input!AD1745-1</f>
        <v>1.9743336623889718E-3</v>
      </c>
    </row>
    <row r="1745" spans="1:7" x14ac:dyDescent="0.25">
      <c r="A1745" s="15">
        <v>31352</v>
      </c>
      <c r="B1745" s="33">
        <f>input!C1745/input!C1746-1</f>
        <v>2.1384385665528916E-2</v>
      </c>
      <c r="C1745" s="33">
        <f>input!H1745/input!H1746-1</f>
        <v>-2.3573200992555776E-2</v>
      </c>
      <c r="D1745" s="33">
        <f>input!J1745/input!J1746-1</f>
        <v>-2.4533856722276703E-2</v>
      </c>
      <c r="E1745">
        <f>input!J1745-input!H1745</f>
        <v>1.2829999999999995</v>
      </c>
      <c r="F1745" s="38">
        <f>input!L1745/input!L1746-1</f>
        <v>-1.7558592258951178E-2</v>
      </c>
      <c r="G1745" s="38">
        <f>input!AD1745/input!AD1746-1</f>
        <v>2.4957841483979726E-2</v>
      </c>
    </row>
    <row r="1746" spans="1:7" x14ac:dyDescent="0.25">
      <c r="A1746" s="15">
        <v>31345</v>
      </c>
      <c r="B1746" s="33">
        <f>input!C1746/input!C1747-1</f>
        <v>2.5662959794696683E-3</v>
      </c>
      <c r="C1746" s="33">
        <f>input!H1746/input!H1747-1</f>
        <v>8.6461888509670182E-3</v>
      </c>
      <c r="D1746" s="33">
        <f>input!J1746/input!J1747-1</f>
        <v>1.8680562383246446E-3</v>
      </c>
      <c r="E1746">
        <f>input!J1746-input!H1746</f>
        <v>1.3239999999999998</v>
      </c>
      <c r="F1746" s="38">
        <f>input!L1746/input!L1747-1</f>
        <v>3.6778790897251668E-3</v>
      </c>
      <c r="G1746" s="38">
        <f>input!AD1746/input!AD1747-1</f>
        <v>4.403794037940445E-3</v>
      </c>
    </row>
    <row r="1747" spans="1:7" x14ac:dyDescent="0.25">
      <c r="A1747" s="15">
        <v>31338</v>
      </c>
      <c r="B1747" s="33">
        <f>input!C1747/input!C1748-1</f>
        <v>1.4977208595615243E-2</v>
      </c>
      <c r="C1747" s="33">
        <f>input!H1747/input!H1748-1</f>
        <v>-1.4242458225860788E-2</v>
      </c>
      <c r="D1747" s="33">
        <f>input!J1747/input!J1748-1</f>
        <v>-1.472440182117607E-2</v>
      </c>
      <c r="E1747">
        <f>input!J1747-input!H1747</f>
        <v>1.3810000000000002</v>
      </c>
      <c r="F1747" s="38">
        <f>input!L1747/input!L1748-1</f>
        <v>-5.941046538197936E-3</v>
      </c>
      <c r="G1747" s="38">
        <f>input!AD1747/input!AD1748-1</f>
        <v>2.7497389488339685E-2</v>
      </c>
    </row>
    <row r="1748" spans="1:7" x14ac:dyDescent="0.25">
      <c r="A1748" s="15">
        <v>31331</v>
      </c>
      <c r="B1748" s="33">
        <f>input!C1748/input!C1749-1</f>
        <v>5.7853946075756557E-3</v>
      </c>
      <c r="C1748" s="33">
        <f>input!H1748/input!H1749-1</f>
        <v>7.5706214689266194E-3</v>
      </c>
      <c r="D1748" s="33">
        <f>input!J1748/input!J1749-1</f>
        <v>-3.9560015438054874E-3</v>
      </c>
      <c r="E1748">
        <f>input!J1748-input!H1748</f>
        <v>1.4060000000000006</v>
      </c>
      <c r="F1748" s="38">
        <f>input!L1748/input!L1749-1</f>
        <v>7.0568382296538612E-3</v>
      </c>
      <c r="G1748" s="38">
        <f>input!AD1748/input!AD1749-1</f>
        <v>-9.3103448275861922E-3</v>
      </c>
    </row>
    <row r="1749" spans="1:7" x14ac:dyDescent="0.25">
      <c r="A1749" s="15">
        <v>31324</v>
      </c>
      <c r="B1749" s="33">
        <f>input!C1749/input!C1750-1</f>
        <v>1.059018201875328E-2</v>
      </c>
      <c r="C1749" s="33">
        <f>input!H1749/input!H1750-1</f>
        <v>1.6977928692698541E-3</v>
      </c>
      <c r="D1749" s="33">
        <f>input!J1749/input!J1750-1</f>
        <v>1.0826099678143075E-2</v>
      </c>
      <c r="E1749">
        <f>input!J1749-input!H1749</f>
        <v>1.5140000000000011</v>
      </c>
      <c r="F1749" s="38">
        <f>input!L1749/input!L1750-1</f>
        <v>-1.6001207638312365E-2</v>
      </c>
      <c r="G1749" s="38">
        <f>input!AD1749/input!AD1750-1</f>
        <v>2.4196335983408535E-3</v>
      </c>
    </row>
    <row r="1750" spans="1:7" x14ac:dyDescent="0.25">
      <c r="A1750" s="15">
        <v>31317</v>
      </c>
      <c r="B1750" s="33">
        <f>input!C1750/input!C1751-1</f>
        <v>-4.1197473221642467E-3</v>
      </c>
      <c r="C1750" s="33">
        <f>input!H1750/input!H1751-1</f>
        <v>-1.9314019314019215E-2</v>
      </c>
      <c r="D1750" s="33">
        <f>input!J1750/input!J1751-1</f>
        <v>-6.0106640814346912E-3</v>
      </c>
      <c r="E1750">
        <f>input!J1750-input!H1750</f>
        <v>1.4179999999999993</v>
      </c>
      <c r="F1750" s="38">
        <f>input!L1750/input!L1751-1</f>
        <v>-5.2085569149316724E-2</v>
      </c>
      <c r="G1750" s="38">
        <f>input!AD1750/input!AD1751-1</f>
        <v>7.3119777158774379E-3</v>
      </c>
    </row>
    <row r="1751" spans="1:7" x14ac:dyDescent="0.25">
      <c r="A1751" s="15">
        <v>31310</v>
      </c>
      <c r="B1751" s="33">
        <f>input!C1751/input!C1752-1</f>
        <v>-4.7017658957956288E-3</v>
      </c>
      <c r="C1751" s="33">
        <f>input!H1751/input!H1752-1</f>
        <v>2.3364485981309802E-3</v>
      </c>
      <c r="D1751" s="33">
        <f>input!J1751/input!J1752-1</f>
        <v>-4.4397258951839325E-3</v>
      </c>
      <c r="E1751">
        <f>input!J1751-input!H1751</f>
        <v>1.3059999999999992</v>
      </c>
      <c r="F1751" s="38">
        <f>input!L1751/input!L1752-1</f>
        <v>-1.5288149922502381E-2</v>
      </c>
      <c r="G1751" s="38">
        <f>input!AD1751/input!AD1752-1</f>
        <v>2.5348089967868415E-2</v>
      </c>
    </row>
    <row r="1752" spans="1:7" x14ac:dyDescent="0.25">
      <c r="A1752" s="15">
        <v>31303</v>
      </c>
      <c r="B1752" s="33">
        <f>input!C1752/input!C1753-1</f>
        <v>-2.8314917127071904E-2</v>
      </c>
      <c r="C1752" s="33">
        <f>input!H1752/input!H1753-1</f>
        <v>-1.1656036947437887E-2</v>
      </c>
      <c r="D1752" s="33">
        <f>input!J1752/input!J1753-1</f>
        <v>-1.0316171554112019E-2</v>
      </c>
      <c r="E1752">
        <f>input!J1752-input!H1752</f>
        <v>1.3730000000000011</v>
      </c>
      <c r="F1752" s="38">
        <f>input!L1752/input!L1753-1</f>
        <v>-7.7595246417337949E-3</v>
      </c>
      <c r="G1752" s="38">
        <f>input!AD1752/input!AD1753-1</f>
        <v>9.3693693693694957E-3</v>
      </c>
    </row>
    <row r="1753" spans="1:7" x14ac:dyDescent="0.25">
      <c r="A1753" s="15">
        <v>31296</v>
      </c>
      <c r="B1753" s="33">
        <f>input!C1753/input!C1754-1</f>
        <v>-2.0675396278427849E-3</v>
      </c>
      <c r="C1753" s="33">
        <f>input!H1753/input!H1754-1</f>
        <v>1.5635470180924482E-2</v>
      </c>
      <c r="D1753" s="33">
        <f>input!J1753/input!J1754-1</f>
        <v>1.9674685886821752E-2</v>
      </c>
      <c r="E1753">
        <f>input!J1753-input!H1753</f>
        <v>1.375</v>
      </c>
      <c r="F1753" s="38">
        <f>input!L1753/input!L1754-1</f>
        <v>3.5094066570188209E-2</v>
      </c>
      <c r="G1753" s="38">
        <f>input!AD1753/input!AD1754-1</f>
        <v>-1.175213675213671E-2</v>
      </c>
    </row>
    <row r="1754" spans="1:7" x14ac:dyDescent="0.25">
      <c r="A1754" s="15">
        <v>31289</v>
      </c>
      <c r="B1754" s="33">
        <f>input!C1754/input!C1755-1</f>
        <v>7.800395362504764E-3</v>
      </c>
      <c r="C1754" s="33">
        <f>input!H1754/input!H1755-1</f>
        <v>9.8116612157437277E-3</v>
      </c>
      <c r="D1754" s="33">
        <f>input!J1754/input!J1755-1</f>
        <v>1.0332611690611948E-2</v>
      </c>
      <c r="E1754">
        <f>input!J1754-input!H1754</f>
        <v>1.3129999999999988</v>
      </c>
      <c r="F1754" s="38">
        <f>input!L1754/input!L1755-1</f>
        <v>1.6251194940804403E-2</v>
      </c>
      <c r="G1754" s="38">
        <f>input!AD1754/input!AD1755-1</f>
        <v>4.6511627906975495E-3</v>
      </c>
    </row>
    <row r="1755" spans="1:7" x14ac:dyDescent="0.25">
      <c r="A1755" s="15">
        <v>31282</v>
      </c>
      <c r="B1755" s="33">
        <f>input!C1755/input!C1756-1</f>
        <v>5.7495969908651912E-3</v>
      </c>
      <c r="C1755" s="33">
        <f>input!H1755/input!H1756-1</f>
        <v>-1.3515035476966419E-3</v>
      </c>
      <c r="D1755" s="33">
        <f>input!J1755/input!J1756-1</f>
        <v>-8.3918813427008576E-3</v>
      </c>
      <c r="E1755">
        <f>input!J1755-input!H1755</f>
        <v>1.2949999999999999</v>
      </c>
      <c r="F1755" s="38">
        <f>input!L1755/input!L1756-1</f>
        <v>-2.054744257723673E-3</v>
      </c>
      <c r="G1755" s="38">
        <f>input!AD1755/input!AD1756-1</f>
        <v>-2.8540849090260556E-3</v>
      </c>
    </row>
    <row r="1756" spans="1:7" x14ac:dyDescent="0.25">
      <c r="A1756" s="15">
        <v>31275</v>
      </c>
      <c r="B1756" s="33">
        <f>input!C1756/input!C1757-1</f>
        <v>-1.1788445199660158E-2</v>
      </c>
      <c r="C1756" s="33">
        <f>input!H1756/input!H1757-1</f>
        <v>-4.1498429789144087E-3</v>
      </c>
      <c r="D1756" s="33">
        <f>input!J1756/input!J1757-1</f>
        <v>-1.0715320011584151E-2</v>
      </c>
      <c r="E1756">
        <f>input!J1756-input!H1756</f>
        <v>1.3689999999999998</v>
      </c>
      <c r="F1756" s="38">
        <f>input!L1756/input!L1757-1</f>
        <v>-2.1048850574712508E-2</v>
      </c>
      <c r="G1756" s="38">
        <f>input!AD1756/input!AD1757-1</f>
        <v>2.4113993423456437E-2</v>
      </c>
    </row>
    <row r="1757" spans="1:7" x14ac:dyDescent="0.25">
      <c r="A1757" s="15">
        <v>31268</v>
      </c>
      <c r="B1757" s="33">
        <f>input!C1757/input!C1758-1</f>
        <v>-1.6503029036975092E-2</v>
      </c>
      <c r="C1757" s="33">
        <f>input!H1757/input!H1758-1</f>
        <v>-2.1295279912184273E-2</v>
      </c>
      <c r="D1757" s="33">
        <f>input!J1757/input!J1758-1</f>
        <v>-2.7415266172190367E-2</v>
      </c>
      <c r="E1757">
        <f>input!J1757-input!H1757</f>
        <v>1.4429999999999996</v>
      </c>
      <c r="F1757" s="38">
        <f>input!L1757/input!L1758-1</f>
        <v>4.5464386230784637E-3</v>
      </c>
      <c r="G1757" s="38">
        <f>input!AD1757/input!AD1758-1</f>
        <v>2.1969974368363232E-3</v>
      </c>
    </row>
    <row r="1758" spans="1:7" x14ac:dyDescent="0.25">
      <c r="A1758" s="15">
        <v>31261</v>
      </c>
      <c r="B1758" s="33">
        <f>input!C1758/input!C1759-1</f>
        <v>-4.7817047817048097E-3</v>
      </c>
      <c r="C1758" s="33">
        <f>input!H1758/input!H1759-1</f>
        <v>1.3573653760569737E-2</v>
      </c>
      <c r="D1758" s="33">
        <f>input!J1758/input!J1759-1</f>
        <v>4.2428813878936378E-3</v>
      </c>
      <c r="E1758">
        <f>input!J1758-input!H1758</f>
        <v>1.5410000000000004</v>
      </c>
      <c r="F1758" s="38">
        <f>input!L1758/input!L1759-1</f>
        <v>-5.1690717208701109E-3</v>
      </c>
      <c r="G1758" s="38">
        <f>input!AD1758/input!AD1759-1</f>
        <v>3.66300366300365E-4</v>
      </c>
    </row>
    <row r="1759" spans="1:7" x14ac:dyDescent="0.25">
      <c r="A1759" s="15">
        <v>31254</v>
      </c>
      <c r="B1759" s="33">
        <f>input!C1759/input!C1760-1</f>
        <v>-1.3990672884743427E-2</v>
      </c>
      <c r="C1759" s="33">
        <f>input!H1759/input!H1760-1</f>
        <v>2.6847937849880044E-2</v>
      </c>
      <c r="D1759" s="33">
        <f>input!J1759/input!J1760-1</f>
        <v>3.1411066809296839E-2</v>
      </c>
      <c r="E1759">
        <f>input!J1759-input!H1759</f>
        <v>1.6180000000000003</v>
      </c>
      <c r="F1759" s="38">
        <f>input!L1759/input!L1760-1</f>
        <v>-9.0352874217416446E-3</v>
      </c>
      <c r="G1759" s="38">
        <f>input!AD1759/input!AD1760-1</f>
        <v>-3.6496350364962904E-3</v>
      </c>
    </row>
    <row r="1760" spans="1:7" x14ac:dyDescent="0.25">
      <c r="A1760" s="15">
        <v>31247</v>
      </c>
      <c r="B1760" s="33">
        <f>input!C1760/input!C1761-1</f>
        <v>9.5193750323347981E-3</v>
      </c>
      <c r="C1760" s="33">
        <f>input!H1760/input!H1761-1</f>
        <v>-1.9384264538198082E-3</v>
      </c>
      <c r="D1760" s="33">
        <f>input!J1760/input!J1761-1</f>
        <v>3.7091264031234861E-3</v>
      </c>
      <c r="E1760">
        <f>input!J1760-input!H1760</f>
        <v>1.5299999999999994</v>
      </c>
      <c r="F1760" s="38">
        <f>input!L1760/input!L1761-1</f>
        <v>2.2103386809269043E-3</v>
      </c>
      <c r="G1760" s="38">
        <f>input!AD1760/input!AD1761-1</f>
        <v>1.0697159719660565E-2</v>
      </c>
    </row>
    <row r="1761" spans="1:7" x14ac:dyDescent="0.25">
      <c r="A1761" s="15">
        <v>31240</v>
      </c>
      <c r="B1761" s="33">
        <f>input!C1761/input!C1762-1</f>
        <v>3.9995844587574769E-3</v>
      </c>
      <c r="C1761" s="33">
        <f>input!H1761/input!H1762-1</f>
        <v>3.7256061502069615E-2</v>
      </c>
      <c r="D1761" s="33">
        <f>input!J1761/input!J1762-1</f>
        <v>2.7067669172932352E-2</v>
      </c>
      <c r="E1761">
        <f>input!J1761-input!H1761</f>
        <v>1.4749999999999996</v>
      </c>
      <c r="F1761" s="38">
        <f>input!L1761/input!L1762-1</f>
        <v>-3.2758620689655182E-2</v>
      </c>
      <c r="G1761" s="38">
        <f>input!AD1761/input!AD1762-1</f>
        <v>7.4321813452247198E-3</v>
      </c>
    </row>
    <row r="1762" spans="1:7" x14ac:dyDescent="0.25">
      <c r="A1762" s="15">
        <v>31233</v>
      </c>
      <c r="B1762" s="33">
        <f>input!C1762/input!C1763-1</f>
        <v>3.4923117018503813E-3</v>
      </c>
      <c r="C1762" s="33">
        <f>input!H1762/input!H1763-1</f>
        <v>-1.8344363171949318E-2</v>
      </c>
      <c r="D1762" s="33">
        <f>input!J1762/input!J1763-1</f>
        <v>-2.0041261420571832E-2</v>
      </c>
      <c r="E1762">
        <f>input!J1762-input!H1762</f>
        <v>1.5199999999999996</v>
      </c>
      <c r="F1762" s="38">
        <f>input!L1762/input!L1763-1</f>
        <v>-7.6649329318368986E-3</v>
      </c>
      <c r="G1762" s="38">
        <f>input!AD1762/input!AD1763-1</f>
        <v>1.4886490509862238E-3</v>
      </c>
    </row>
    <row r="1763" spans="1:7" x14ac:dyDescent="0.25">
      <c r="A1763" s="15">
        <v>31226</v>
      </c>
      <c r="B1763" s="33">
        <f>input!C1763/input!C1764-1</f>
        <v>1.1813722904910007E-2</v>
      </c>
      <c r="C1763" s="33">
        <f>input!H1763/input!H1764-1</f>
        <v>-2.3690773067331583E-2</v>
      </c>
      <c r="D1763" s="33">
        <f>input!J1763/input!J1764-1</f>
        <v>-1.4426800929511874E-2</v>
      </c>
      <c r="E1763">
        <f>input!J1763-input!H1763</f>
        <v>1.5660000000000007</v>
      </c>
      <c r="F1763" s="38">
        <f>input!L1763/input!L1764-1</f>
        <v>-9.9600243918964715E-3</v>
      </c>
      <c r="G1763" s="38">
        <f>input!AD1763/input!AD1764-1</f>
        <v>-1.2132352941176427E-2</v>
      </c>
    </row>
    <row r="1764" spans="1:7" x14ac:dyDescent="0.25">
      <c r="A1764" s="15">
        <v>31219</v>
      </c>
      <c r="B1764" s="33">
        <f>input!C1764/input!C1765-1</f>
        <v>1.3415285943345845E-2</v>
      </c>
      <c r="C1764" s="33">
        <f>input!H1764/input!H1765-1</f>
        <v>3.6297427463878762E-2</v>
      </c>
      <c r="D1764" s="33">
        <f>input!J1764/input!J1765-1</f>
        <v>2.991623454327863E-2</v>
      </c>
      <c r="E1764">
        <f>input!J1764-input!H1764</f>
        <v>1.5060000000000002</v>
      </c>
      <c r="F1764" s="38">
        <f>input!L1764/input!L1765-1</f>
        <v>1.3552890153833985E-4</v>
      </c>
      <c r="G1764" s="38">
        <f>input!AD1764/input!AD1765-1</f>
        <v>-3.2979113228288615E-3</v>
      </c>
    </row>
    <row r="1765" spans="1:7" x14ac:dyDescent="0.25">
      <c r="A1765" s="15">
        <v>31212</v>
      </c>
      <c r="B1765" s="33">
        <f>input!C1765/input!C1766-1</f>
        <v>-1.3601855757064629E-2</v>
      </c>
      <c r="C1765" s="33">
        <f>input!H1765/input!H1766-1</f>
        <v>-3.6227782180459633E-2</v>
      </c>
      <c r="D1765" s="33">
        <f>input!J1765/input!J1766-1</f>
        <v>-1.8594636915247542E-2</v>
      </c>
      <c r="E1765">
        <f>input!J1765-input!H1765</f>
        <v>1.5150000000000006</v>
      </c>
      <c r="F1765" s="38">
        <f>input!L1765/input!L1766-1</f>
        <v>-6.5302275481351479E-3</v>
      </c>
      <c r="G1765" s="38">
        <f>input!AD1765/input!AD1766-1</f>
        <v>1.3744427934621051E-2</v>
      </c>
    </row>
    <row r="1766" spans="1:7" x14ac:dyDescent="0.25">
      <c r="A1766" s="15">
        <v>31205</v>
      </c>
      <c r="B1766" s="33">
        <f>input!C1766/input!C1767-1</f>
        <v>6.8583487206530513E-4</v>
      </c>
      <c r="C1766" s="33">
        <f>input!H1766/input!H1767-1</f>
        <v>-4.5080581539500564E-3</v>
      </c>
      <c r="D1766" s="33">
        <f>input!J1766/input!J1767-1</f>
        <v>-4.4816835541698907E-3</v>
      </c>
      <c r="E1766">
        <f>input!J1766-input!H1766</f>
        <v>1.3849999999999998</v>
      </c>
      <c r="F1766" s="38">
        <f>input!L1766/input!L1767-1</f>
        <v>4.5989449479235667E-3</v>
      </c>
      <c r="G1766" s="38">
        <f>input!AD1766/input!AD1767-1</f>
        <v>-3.3045977011494143E-2</v>
      </c>
    </row>
    <row r="1767" spans="1:7" x14ac:dyDescent="0.25">
      <c r="A1767" s="15">
        <v>31198</v>
      </c>
      <c r="B1767" s="33">
        <f>input!C1767/input!C1768-1</f>
        <v>6.6918051941156076E-3</v>
      </c>
      <c r="C1767" s="33">
        <f>input!H1767/input!H1768-1</f>
        <v>-2.6656428258007958E-2</v>
      </c>
      <c r="D1767" s="33">
        <f>input!J1767/input!J1768-1</f>
        <v>-2.821435334217004E-2</v>
      </c>
      <c r="E1767">
        <f>input!J1767-input!H1767</f>
        <v>1.391</v>
      </c>
      <c r="F1767" s="38">
        <f>input!L1767/input!L1768-1</f>
        <v>-9.5123258306537561E-3</v>
      </c>
      <c r="G1767" s="38">
        <f>input!AD1767/input!AD1768-1</f>
        <v>5.0541516245488083E-3</v>
      </c>
    </row>
    <row r="1768" spans="1:7" x14ac:dyDescent="0.25">
      <c r="A1768" s="15">
        <v>31191</v>
      </c>
      <c r="B1768" s="33">
        <f>input!C1768/input!C1769-1</f>
        <v>4.6419805783801671E-3</v>
      </c>
      <c r="C1768" s="33">
        <f>input!H1768/input!H1769-1</f>
        <v>4.3898156277433209E-4</v>
      </c>
      <c r="D1768" s="33">
        <f>input!J1768/input!J1769-1</f>
        <v>-7.7038707252913285E-3</v>
      </c>
      <c r="E1768">
        <f>input!J1768-input!H1768</f>
        <v>1.4459999999999997</v>
      </c>
      <c r="F1768" s="38">
        <f>input!L1768/input!L1769-1</f>
        <v>6.065507480792709E-3</v>
      </c>
      <c r="G1768" s="38">
        <f>input!AD1768/input!AD1769-1</f>
        <v>-3.597122302158362E-3</v>
      </c>
    </row>
    <row r="1769" spans="1:7" x14ac:dyDescent="0.25">
      <c r="A1769" s="15">
        <v>31184</v>
      </c>
      <c r="B1769" s="33">
        <f>input!C1769/input!C1770-1</f>
        <v>1.7039288039939038E-2</v>
      </c>
      <c r="C1769" s="33">
        <f>input!H1769/input!H1770-1</f>
        <v>-5.0338718082334588E-2</v>
      </c>
      <c r="D1769" s="33">
        <f>input!J1769/input!J1770-1</f>
        <v>-3.5170413343002194E-2</v>
      </c>
      <c r="E1769">
        <f>input!J1769-input!H1769</f>
        <v>1.532</v>
      </c>
      <c r="F1769" s="38">
        <f>input!L1769/input!L1770-1</f>
        <v>-1.5002655337227777E-2</v>
      </c>
      <c r="G1769" s="38">
        <f>input!AD1769/input!AD1770-1</f>
        <v>1.5339663988312768E-2</v>
      </c>
    </row>
    <row r="1770" spans="1:7" x14ac:dyDescent="0.25">
      <c r="A1770" s="15">
        <v>31177</v>
      </c>
      <c r="B1770" s="33">
        <f>input!C1770/input!C1771-1</f>
        <v>2.3322967569968878E-2</v>
      </c>
      <c r="C1770" s="33">
        <f>input!H1770/input!H1771-1</f>
        <v>-1.1334363730036046E-2</v>
      </c>
      <c r="D1770" s="33">
        <f>input!J1770/input!J1771-1</f>
        <v>-1.341441602575566E-2</v>
      </c>
      <c r="E1770">
        <f>input!J1770-input!H1770</f>
        <v>1.4369999999999994</v>
      </c>
      <c r="F1770" s="38">
        <f>input!L1770/input!L1771-1</f>
        <v>-2.2643223253098088E-2</v>
      </c>
      <c r="G1770" s="38">
        <f>input!AD1770/input!AD1771-1</f>
        <v>3.2979113228288615E-3</v>
      </c>
    </row>
    <row r="1771" spans="1:7" x14ac:dyDescent="0.25">
      <c r="A1771" s="15">
        <v>31170</v>
      </c>
      <c r="B1771" s="33">
        <f>input!C1771/input!C1772-1</f>
        <v>-1.152706114831481E-2</v>
      </c>
      <c r="C1771" s="33">
        <f>input!H1771/input!H1772-1</f>
        <v>-1.6119221411192264E-2</v>
      </c>
      <c r="D1771" s="33">
        <f>input!J1771/input!J1772-1</f>
        <v>-1.227806730854164E-2</v>
      </c>
      <c r="E1771">
        <f>input!J1771-input!H1771</f>
        <v>1.4770000000000003</v>
      </c>
      <c r="F1771" s="38">
        <f>input!L1771/input!L1772-1</f>
        <v>2.0660883385206219E-2</v>
      </c>
      <c r="G1771" s="38">
        <f>input!AD1771/input!AD1772-1</f>
        <v>-2.3264137437365884E-2</v>
      </c>
    </row>
    <row r="1772" spans="1:7" x14ac:dyDescent="0.25">
      <c r="A1772" s="15">
        <v>31163</v>
      </c>
      <c r="B1772" s="33">
        <f>input!C1772/input!C1773-1</f>
        <v>5.9080117055931858E-3</v>
      </c>
      <c r="C1772" s="33">
        <f>input!H1772/input!H1773-1</f>
        <v>1.2211390456644544E-2</v>
      </c>
      <c r="D1772" s="33">
        <f>input!J1772/input!J1773-1</f>
        <v>1.7252223919489662E-2</v>
      </c>
      <c r="E1772">
        <f>input!J1772-input!H1772</f>
        <v>1.456999999999999</v>
      </c>
      <c r="F1772" s="38">
        <f>input!L1772/input!L1773-1</f>
        <v>4.2670717392805146E-2</v>
      </c>
      <c r="G1772" s="38">
        <f>input!AD1772/input!AD1773-1</f>
        <v>-4.6741726373251358E-2</v>
      </c>
    </row>
    <row r="1773" spans="1:7" x14ac:dyDescent="0.25">
      <c r="A1773" s="15">
        <v>31156</v>
      </c>
      <c r="B1773" s="33">
        <f>input!C1773/input!C1774-1</f>
        <v>3.1571950814224259E-3</v>
      </c>
      <c r="C1773" s="33">
        <f>input!H1773/input!H1774-1</f>
        <v>-3.2658328370061662E-2</v>
      </c>
      <c r="D1773" s="33">
        <f>input!J1773/input!J1774-1</f>
        <v>-2.2571579132267705E-2</v>
      </c>
      <c r="E1773">
        <f>input!J1773-input!H1773</f>
        <v>1.3840000000000003</v>
      </c>
      <c r="F1773" s="38">
        <f>input!L1773/input!L1774-1</f>
        <v>-2.293732712676233E-2</v>
      </c>
      <c r="G1773" s="38">
        <f>input!AD1773/input!AD1774-1</f>
        <v>2.1966527196652708E-2</v>
      </c>
    </row>
    <row r="1774" spans="1:7" x14ac:dyDescent="0.25">
      <c r="A1774" s="15">
        <v>31149</v>
      </c>
      <c r="B1774" s="33">
        <f>input!C1774/input!C1775-1</f>
        <v>8.434340613304947E-3</v>
      </c>
      <c r="C1774" s="33">
        <f>input!H1774/input!H1775-1</f>
        <v>-3.6441893830703065E-2</v>
      </c>
      <c r="D1774" s="33">
        <f>input!J1774/input!J1775-1</f>
        <v>-2.5171232876712413E-2</v>
      </c>
      <c r="E1774">
        <f>input!J1774-input!H1774</f>
        <v>1.3119999999999994</v>
      </c>
      <c r="F1774" s="38">
        <f>input!L1774/input!L1775-1</f>
        <v>-3.0986467934889239E-2</v>
      </c>
      <c r="G1774" s="38">
        <f>input!AD1774/input!AD1775-1</f>
        <v>-7.6124567474048499E-3</v>
      </c>
    </row>
    <row r="1775" spans="1:7" x14ac:dyDescent="0.25">
      <c r="A1775" s="15">
        <v>31142</v>
      </c>
      <c r="B1775" s="33">
        <f>input!C1775/input!C1776-1</f>
        <v>-9.0224731539908509E-3</v>
      </c>
      <c r="C1775" s="33">
        <f>input!H1775/input!H1776-1</f>
        <v>1.4367816091953589E-3</v>
      </c>
      <c r="D1775" s="33">
        <f>input!J1775/input!J1776-1</f>
        <v>2.8333476431698923E-3</v>
      </c>
      <c r="E1775">
        <f>input!J1775-input!H1775</f>
        <v>1.2249999999999996</v>
      </c>
      <c r="F1775" s="38">
        <f>input!L1775/input!L1776-1</f>
        <v>2.5405550341868866E-2</v>
      </c>
      <c r="G1775" s="38">
        <f>input!AD1775/input!AD1776-1</f>
        <v>2.1562389536938786E-2</v>
      </c>
    </row>
    <row r="1776" spans="1:7" x14ac:dyDescent="0.25">
      <c r="A1776" s="15">
        <v>31135</v>
      </c>
      <c r="B1776" s="33">
        <f>input!C1776/input!C1777-1</f>
        <v>9.0482573726542448E-3</v>
      </c>
      <c r="C1776" s="33">
        <f>input!H1776/input!H1777-1</f>
        <v>-2.8023461502653446E-2</v>
      </c>
      <c r="D1776" s="33">
        <f>input!J1776/input!J1777-1</f>
        <v>-2.0519720797241625E-2</v>
      </c>
      <c r="E1776">
        <f>input!J1776-input!H1776</f>
        <v>1.2070000000000007</v>
      </c>
      <c r="F1776" s="38">
        <f>input!L1776/input!L1777-1</f>
        <v>-3.8292934502320741E-2</v>
      </c>
      <c r="G1776" s="38">
        <f>input!AD1776/input!AD1777-1</f>
        <v>-2.3809523809523836E-2</v>
      </c>
    </row>
    <row r="1777" spans="1:7" x14ac:dyDescent="0.25">
      <c r="A1777" s="15">
        <v>31128</v>
      </c>
      <c r="B1777" s="33">
        <f>input!C1777/input!C1778-1</f>
        <v>1.4218546422704259E-2</v>
      </c>
      <c r="C1777" s="33">
        <f>input!H1777/input!H1778-1</f>
        <v>-1.5400128334402852E-2</v>
      </c>
      <c r="D1777" s="33">
        <f>input!J1777/input!J1778-1</f>
        <v>-3.7701072386059353E-3</v>
      </c>
      <c r="E1777">
        <f>input!J1777-input!H1777</f>
        <v>1.1500000000000004</v>
      </c>
      <c r="F1777" s="38">
        <f>input!L1777/input!L1778-1</f>
        <v>-4.0633310656193911E-2</v>
      </c>
      <c r="G1777" s="38">
        <f>input!AD1777/input!AD1778-1</f>
        <v>2.3305084745762761E-2</v>
      </c>
    </row>
    <row r="1778" spans="1:7" x14ac:dyDescent="0.25">
      <c r="A1778" s="15">
        <v>31121</v>
      </c>
      <c r="B1778" s="33">
        <f>input!C1778/input!C1779-1</f>
        <v>-1.4349525404801722E-2</v>
      </c>
      <c r="C1778" s="33">
        <f>input!H1778/input!H1779-1</f>
        <v>3.6484560570071212E-2</v>
      </c>
      <c r="D1778" s="33">
        <f>input!J1778/input!J1779-1</f>
        <v>1.7561807331628154E-2</v>
      </c>
      <c r="E1778">
        <f>input!J1778-input!H1778</f>
        <v>1.0269999999999992</v>
      </c>
      <c r="F1778" s="38">
        <f>input!L1778/input!L1779-1</f>
        <v>-9.1310209584508639E-3</v>
      </c>
      <c r="G1778" s="38">
        <f>input!AD1778/input!AD1779-1</f>
        <v>2.0908435472242415E-2</v>
      </c>
    </row>
    <row r="1779" spans="1:7" x14ac:dyDescent="0.25">
      <c r="A1779" s="15">
        <v>31114</v>
      </c>
      <c r="B1779" s="33">
        <f>input!C1779/input!C1780-1</f>
        <v>-2.2539977077989382E-2</v>
      </c>
      <c r="C1779" s="33">
        <f>input!H1779/input!H1780-1</f>
        <v>-1.1551465063861732E-2</v>
      </c>
      <c r="D1779" s="33">
        <f>input!J1779/input!J1780-1</f>
        <v>-1.3539651837524147E-2</v>
      </c>
      <c r="E1779">
        <f>input!J1779-input!H1779</f>
        <v>1.2050000000000001</v>
      </c>
      <c r="F1779" s="38">
        <f>input!L1779/input!L1780-1</f>
        <v>1.3288623944361699E-2</v>
      </c>
      <c r="G1779" s="38">
        <f>input!AD1779/input!AD1780-1</f>
        <v>1.9852941176470518E-2</v>
      </c>
    </row>
    <row r="1780" spans="1:7" x14ac:dyDescent="0.25">
      <c r="A1780" s="15">
        <v>31107</v>
      </c>
      <c r="B1780" s="33">
        <f>input!C1780/input!C1781-1</f>
        <v>2.157671721677068E-2</v>
      </c>
      <c r="C1780" s="33">
        <f>input!H1780/input!H1781-1</f>
        <v>4.7309924264778092E-2</v>
      </c>
      <c r="D1780" s="33">
        <f>input!J1780/input!J1781-1</f>
        <v>2.7477749935193918E-2</v>
      </c>
      <c r="E1780">
        <f>input!J1780-input!H1780</f>
        <v>1.2430000000000003</v>
      </c>
      <c r="F1780" s="38">
        <f>input!L1780/input!L1781-1</f>
        <v>-6.1713157245124606E-3</v>
      </c>
      <c r="G1780" s="38">
        <f>input!AD1780/input!AD1781-1</f>
        <v>1.6442451420029869E-2</v>
      </c>
    </row>
    <row r="1781" spans="1:7" x14ac:dyDescent="0.25">
      <c r="A1781" s="15">
        <v>31100</v>
      </c>
      <c r="B1781" s="33">
        <f>input!C1781/input!C1782-1</f>
        <v>-1.2334801762114433E-2</v>
      </c>
      <c r="C1781" s="33">
        <f>input!H1781/input!H1782-1</f>
        <v>2.1706361169731681E-2</v>
      </c>
      <c r="D1781" s="33">
        <f>input!J1781/input!J1782-1</f>
        <v>1.991715872036659E-2</v>
      </c>
      <c r="E1781">
        <f>input!J1781-input!H1781</f>
        <v>1.4060000000000006</v>
      </c>
      <c r="F1781" s="38">
        <f>input!L1781/input!L1782-1</f>
        <v>3.229916544562661E-2</v>
      </c>
      <c r="G1781" s="38">
        <f>input!AD1781/input!AD1782-1</f>
        <v>-3.7410071942446055E-2</v>
      </c>
    </row>
    <row r="1782" spans="1:7" x14ac:dyDescent="0.25">
      <c r="A1782" s="15">
        <v>31093</v>
      </c>
      <c r="B1782" s="33">
        <f>input!C1782/input!C1783-1</f>
        <v>-3.2383775179757324E-3</v>
      </c>
      <c r="C1782" s="33">
        <f>input!H1782/input!H1783-1</f>
        <v>-5.3973013493253674E-3</v>
      </c>
      <c r="D1782" s="33">
        <f>input!J1782/input!J1783-1</f>
        <v>-9.6848036626173695E-4</v>
      </c>
      <c r="E1782">
        <f>input!J1782-input!H1782</f>
        <v>1.395999999999999</v>
      </c>
      <c r="F1782" s="38">
        <f>input!L1782/input!L1783-1</f>
        <v>2.9391093220880737E-3</v>
      </c>
      <c r="G1782" s="38">
        <f>input!AD1782/input!AD1783-1</f>
        <v>7.6114534251541244E-3</v>
      </c>
    </row>
    <row r="1783" spans="1:7" x14ac:dyDescent="0.25">
      <c r="A1783" s="15">
        <v>31086</v>
      </c>
      <c r="B1783" s="33">
        <f>input!C1783/input!C1784-1</f>
        <v>1.9929463136091341E-2</v>
      </c>
      <c r="C1783" s="33">
        <f>input!H1783/input!H1784-1</f>
        <v>0</v>
      </c>
      <c r="D1783" s="33">
        <f>input!J1783/input!J1784-1</f>
        <v>3.356890459363937E-3</v>
      </c>
      <c r="E1783">
        <f>input!J1783-input!H1783</f>
        <v>1.3529999999999998</v>
      </c>
      <c r="F1783" s="38">
        <f>input!L1783/input!L1784-1</f>
        <v>1.9808431615299327E-2</v>
      </c>
      <c r="G1783" s="38">
        <f>input!AD1783/input!AD1784-1</f>
        <v>3.1787584143605052E-2</v>
      </c>
    </row>
    <row r="1784" spans="1:7" x14ac:dyDescent="0.25">
      <c r="A1784" s="15">
        <v>31079</v>
      </c>
      <c r="B1784" s="33">
        <f>input!C1784/input!C1785-1</f>
        <v>7.2173667888355553E-3</v>
      </c>
      <c r="C1784" s="33">
        <f>input!H1784/input!H1785-1</f>
        <v>2.7101940252540979E-2</v>
      </c>
      <c r="D1784" s="33">
        <f>input!J1784/input!J1785-1</f>
        <v>2.2214195412678439E-2</v>
      </c>
      <c r="E1784">
        <f>input!J1784-input!H1784</f>
        <v>1.3149999999999995</v>
      </c>
      <c r="F1784" s="38">
        <f>input!L1784/input!L1785-1</f>
        <v>3.0063394549375566E-3</v>
      </c>
      <c r="G1784" s="38">
        <f>input!AD1784/input!AD1785-1</f>
        <v>5.900990099009884E-2</v>
      </c>
    </row>
    <row r="1785" spans="1:7" x14ac:dyDescent="0.25">
      <c r="A1785" s="15">
        <v>31072</v>
      </c>
      <c r="B1785" s="33">
        <f>input!C1785/input!C1786-1</f>
        <v>3.5197291618024762E-2</v>
      </c>
      <c r="C1785" s="33">
        <f>input!H1785/input!H1786-1</f>
        <v>-1.0161568946245314E-2</v>
      </c>
      <c r="D1785" s="33">
        <f>input!J1785/input!J1786-1</f>
        <v>-2.9107487287392653E-2</v>
      </c>
      <c r="E1785">
        <f>input!J1785-input!H1785</f>
        <v>1.3330000000000002</v>
      </c>
      <c r="F1785" s="38">
        <f>input!L1785/input!L1786-1</f>
        <v>-2.9973284681045209E-3</v>
      </c>
      <c r="G1785" s="38">
        <f>input!AD1785/input!AD1786-1</f>
        <v>-1.6744548286604322E-2</v>
      </c>
    </row>
    <row r="1786" spans="1:7" x14ac:dyDescent="0.25">
      <c r="A1786" s="15">
        <v>31065</v>
      </c>
      <c r="B1786" s="33">
        <f>input!C1786/input!C1787-1</f>
        <v>2.0308498600440705E-2</v>
      </c>
      <c r="C1786" s="33">
        <f>input!H1786/input!H1787-1</f>
        <v>-1.6391804097951157E-2</v>
      </c>
      <c r="D1786" s="33">
        <f>input!J1786/input!J1787-1</f>
        <v>-1.3918907236102673E-2</v>
      </c>
      <c r="E1786">
        <f>input!J1786-input!H1786</f>
        <v>1.5650000000000013</v>
      </c>
      <c r="F1786" s="38">
        <f>input!L1786/input!L1787-1</f>
        <v>6.9549242175710457E-3</v>
      </c>
      <c r="G1786" s="38">
        <f>input!AD1786/input!AD1787-1</f>
        <v>-3.4924330616996624E-3</v>
      </c>
    </row>
    <row r="1787" spans="1:7" x14ac:dyDescent="0.25">
      <c r="A1787" s="15">
        <v>31058</v>
      </c>
      <c r="B1787" s="33">
        <f>input!C1787/input!C1788-1</f>
        <v>2.584310850439886E-2</v>
      </c>
      <c r="C1787" s="33">
        <f>input!H1787/input!H1788-1</f>
        <v>-9.9940035978351993E-5</v>
      </c>
      <c r="D1787" s="33">
        <f>input!J1787/input!J1788-1</f>
        <v>-2.8448275862068551E-3</v>
      </c>
      <c r="E1787">
        <f>input!J1787-input!H1787</f>
        <v>1.5619999999999994</v>
      </c>
      <c r="F1787" s="38">
        <f>input!L1787/input!L1788-1</f>
        <v>1.9722569193345585E-3</v>
      </c>
      <c r="G1787" s="38">
        <f>input!AD1787/input!AD1788-1</f>
        <v>2.3431294678316172E-2</v>
      </c>
    </row>
    <row r="1788" spans="1:7" x14ac:dyDescent="0.25">
      <c r="A1788" s="15">
        <v>31051</v>
      </c>
      <c r="B1788" s="33">
        <f>input!C1788/input!C1789-1</f>
        <v>-1.5517863587152569E-2</v>
      </c>
      <c r="C1788" s="33">
        <f>input!H1788/input!H1789-1</f>
        <v>1.701872059265197E-3</v>
      </c>
      <c r="D1788" s="33">
        <f>input!J1788/input!J1789-1</f>
        <v>1.3100436681222849E-2</v>
      </c>
      <c r="E1788">
        <f>input!J1788-input!H1788</f>
        <v>1.5939999999999994</v>
      </c>
      <c r="F1788" s="38">
        <f>input!L1788/input!L1789-1</f>
        <v>7.9517593267510733E-3</v>
      </c>
      <c r="G1788" s="38">
        <f>input!AD1788/input!AD1789-1</f>
        <v>-4.6573267701628174E-2</v>
      </c>
    </row>
    <row r="1789" spans="1:7" x14ac:dyDescent="0.25">
      <c r="A1789" s="15">
        <v>31044</v>
      </c>
      <c r="B1789" s="33">
        <f>input!C1789/input!C1790-1</f>
        <v>4.5314482508609366E-3</v>
      </c>
      <c r="C1789" s="33">
        <f>input!H1789/input!H1790-1</f>
        <v>1.2467058585039714E-2</v>
      </c>
      <c r="D1789" s="33">
        <f>input!J1789/input!J1790-1</f>
        <v>1.3005396797310276E-2</v>
      </c>
      <c r="E1789">
        <f>input!J1789-input!H1789</f>
        <v>1.4609999999999985</v>
      </c>
      <c r="F1789" s="38">
        <f>input!L1789/input!L1790-1</f>
        <v>7.7462437395658945E-3</v>
      </c>
      <c r="G1789" s="38">
        <f>input!AD1789/input!AD1790-1</f>
        <v>-1.5122873345935206E-3</v>
      </c>
    </row>
    <row r="1790" spans="1:7" x14ac:dyDescent="0.25">
      <c r="A1790" s="15">
        <v>31037</v>
      </c>
      <c r="B1790" s="33">
        <f>input!C1790/input!C1791-1</f>
        <v>1.7333579199704907E-2</v>
      </c>
      <c r="C1790" s="33">
        <f>input!H1790/input!H1791-1</f>
        <v>-3.5958569474301427E-2</v>
      </c>
      <c r="D1790" s="33">
        <f>input!J1790/input!J1791-1</f>
        <v>-2.4846863946164977E-2</v>
      </c>
      <c r="E1790">
        <f>input!J1790-input!H1790</f>
        <v>1.4370000000000012</v>
      </c>
      <c r="F1790" s="38">
        <f>input!L1790/input!L1791-1</f>
        <v>6.9934772375763732E-3</v>
      </c>
      <c r="G1790" s="38">
        <f>input!AD1790/input!AD1791-1</f>
        <v>-3.678077203204666E-2</v>
      </c>
    </row>
    <row r="1791" spans="1:7" x14ac:dyDescent="0.25">
      <c r="A1791" s="15">
        <v>31030</v>
      </c>
      <c r="B1791" s="33">
        <f>input!C1791/input!C1792-1</f>
        <v>2.6500677924319316E-3</v>
      </c>
      <c r="C1791" s="33">
        <f>input!H1791/input!H1792-1</f>
        <v>-2.0857252200535803E-2</v>
      </c>
      <c r="D1791" s="33">
        <f>input!J1791/input!J1792-1</f>
        <v>-5.5765271105011616E-3</v>
      </c>
      <c r="E1791">
        <f>input!J1791-input!H1791</f>
        <v>1.3569999999999993</v>
      </c>
      <c r="F1791" s="38">
        <f>input!L1791/input!L1792-1</f>
        <v>1.9539145667701874E-3</v>
      </c>
      <c r="G1791" s="38">
        <f>input!AD1791/input!AD1792-1</f>
        <v>5.492493592090808E-3</v>
      </c>
    </row>
    <row r="1792" spans="1:7" x14ac:dyDescent="0.25">
      <c r="A1792" s="15">
        <v>31023</v>
      </c>
      <c r="B1792" s="33">
        <f>input!C1792/input!C1793-1</f>
        <v>-8.0694461425603325E-3</v>
      </c>
      <c r="C1792" s="33">
        <f>input!H1792/input!H1793-1</f>
        <v>-1.9098548510312341E-3</v>
      </c>
      <c r="D1792" s="33">
        <f>input!J1792/input!J1793-1</f>
        <v>1.1103400416377474E-2</v>
      </c>
      <c r="E1792">
        <f>input!J1792-input!H1792</f>
        <v>1.2040000000000006</v>
      </c>
      <c r="F1792" s="38">
        <f>input!L1792/input!L1793-1</f>
        <v>-5.294551303532069E-3</v>
      </c>
      <c r="G1792" s="38">
        <f>input!AD1792/input!AD1793-1</f>
        <v>-1.5501081470800315E-2</v>
      </c>
    </row>
    <row r="1793" spans="1:7" x14ac:dyDescent="0.25">
      <c r="A1793" s="15">
        <v>31016</v>
      </c>
      <c r="B1793" s="33">
        <f>input!C1793/input!C1794-1</f>
        <v>-2.0009585430146082E-2</v>
      </c>
      <c r="C1793" s="33">
        <f>input!H1793/input!H1794-1</f>
        <v>1.8974408874185E-2</v>
      </c>
      <c r="D1793" s="33">
        <f>input!J1793/input!J1794-1</f>
        <v>2.6079216733422506E-2</v>
      </c>
      <c r="E1793">
        <f>input!J1793-input!H1793</f>
        <v>1.0560000000000009</v>
      </c>
      <c r="F1793" s="38">
        <f>input!L1793/input!L1794-1</f>
        <v>1.9960352724041508E-2</v>
      </c>
      <c r="G1793" s="38">
        <f>input!AD1793/input!AD1794-1</f>
        <v>-2.4613220815752568E-2</v>
      </c>
    </row>
    <row r="1794" spans="1:7" x14ac:dyDescent="0.25">
      <c r="A1794" s="15">
        <v>31009</v>
      </c>
      <c r="B1794" s="33">
        <f>input!C1794/input!C1795-1</f>
        <v>1.7184643510054887E-2</v>
      </c>
      <c r="C1794" s="33">
        <f>input!H1794/input!H1795-1</f>
        <v>-3.8094346686634251E-2</v>
      </c>
      <c r="D1794" s="33">
        <f>input!J1794/input!J1795-1</f>
        <v>-3.8181662528893212E-2</v>
      </c>
      <c r="E1794">
        <f>input!J1794-input!H1794</f>
        <v>0.95800000000000018</v>
      </c>
      <c r="F1794" s="38">
        <f>input!L1794/input!L1795-1</f>
        <v>1.6608756080611409E-2</v>
      </c>
      <c r="G1794" s="38">
        <f>input!AD1794/input!AD1795-1</f>
        <v>-3.154574132492094E-3</v>
      </c>
    </row>
    <row r="1795" spans="1:7" x14ac:dyDescent="0.25">
      <c r="A1795" s="15">
        <v>31002</v>
      </c>
      <c r="B1795" s="33">
        <f>input!C1795/input!C1796-1</f>
        <v>-2.0883054892601449E-2</v>
      </c>
      <c r="C1795" s="33">
        <f>input!H1795/input!H1796-1</f>
        <v>-1.2569316081330939E-2</v>
      </c>
      <c r="D1795" s="33">
        <f>input!J1795/input!J1796-1</f>
        <v>-2.7320071715186689E-3</v>
      </c>
      <c r="E1795">
        <f>input!J1795-input!H1795</f>
        <v>0.99700000000000166</v>
      </c>
      <c r="F1795" s="38">
        <f>input!L1795/input!L1796-1</f>
        <v>6.9979006298110935E-3</v>
      </c>
      <c r="G1795" s="38">
        <f>input!AD1795/input!AD1796-1</f>
        <v>-4.1884816753925413E-3</v>
      </c>
    </row>
    <row r="1796" spans="1:7" x14ac:dyDescent="0.25">
      <c r="A1796" s="15">
        <v>30995</v>
      </c>
      <c r="B1796" s="33">
        <f>input!C1796/input!C1797-1</f>
        <v>1.0751403655477887E-3</v>
      </c>
      <c r="C1796" s="33">
        <f>input!H1796/input!H1797-1</f>
        <v>-7.4305109622969656E-3</v>
      </c>
      <c r="D1796" s="33">
        <f>input!J1796/input!J1797-1</f>
        <v>7.0501246668386308E-3</v>
      </c>
      <c r="E1796">
        <f>input!J1796-input!H1796</f>
        <v>0.89299999999999891</v>
      </c>
      <c r="F1796" s="38">
        <f>input!L1796/input!L1797-1</f>
        <v>-1.9555803883224421E-3</v>
      </c>
      <c r="G1796" s="38">
        <f>input!AD1796/input!AD1797-1</f>
        <v>2.4492652204339826E-3</v>
      </c>
    </row>
    <row r="1797" spans="1:7" x14ac:dyDescent="0.25">
      <c r="A1797" s="15">
        <v>30988</v>
      </c>
      <c r="B1797" s="33">
        <f>input!C1797/input!C1798-1</f>
        <v>1.2886442011010857E-2</v>
      </c>
      <c r="C1797" s="33">
        <f>input!H1797/input!H1798-1</f>
        <v>-3.4797237471223763E-2</v>
      </c>
      <c r="D1797" s="33">
        <f>input!J1797/input!J1798-1</f>
        <v>-2.5716200368571029E-2</v>
      </c>
      <c r="E1797">
        <f>input!J1797-input!H1797</f>
        <v>0.73000000000000043</v>
      </c>
      <c r="F1797" s="38">
        <f>input!L1797/input!L1798-1</f>
        <v>-2.2528672856362508E-2</v>
      </c>
      <c r="G1797" s="38">
        <f>input!AD1797/input!AD1798-1</f>
        <v>3.1768953068592065E-2</v>
      </c>
    </row>
    <row r="1798" spans="1:7" x14ac:dyDescent="0.25">
      <c r="A1798" s="15">
        <v>30981</v>
      </c>
      <c r="B1798" s="33">
        <f>input!C1798/input!C1799-1</f>
        <v>-1.5896642057632859E-2</v>
      </c>
      <c r="C1798" s="33">
        <f>input!H1798/input!H1799-1</f>
        <v>-9.3851416542407584E-3</v>
      </c>
      <c r="D1798" s="33">
        <f>input!J1798/input!J1799-1</f>
        <v>2.6035105400186165E-3</v>
      </c>
      <c r="E1798">
        <f>input!J1798-input!H1798</f>
        <v>0.64400000000000013</v>
      </c>
      <c r="F1798" s="38">
        <f>input!L1798/input!L1799-1</f>
        <v>-1.1672626678361886E-2</v>
      </c>
      <c r="G1798" s="38">
        <f>input!AD1798/input!AD1799-1</f>
        <v>-4.6799724707501711E-2</v>
      </c>
    </row>
    <row r="1799" spans="1:7" x14ac:dyDescent="0.25">
      <c r="A1799" s="15">
        <v>30974</v>
      </c>
      <c r="B1799" s="33">
        <f>input!C1799/input!C1800-1</f>
        <v>2.3023510780850298E-2</v>
      </c>
      <c r="C1799" s="33">
        <f>input!H1799/input!H1800-1</f>
        <v>-2.5222298221614259E-2</v>
      </c>
      <c r="D1799" s="33">
        <f>input!J1799/input!J1800-1</f>
        <v>-2.9979633401222006E-2</v>
      </c>
      <c r="E1799">
        <f>input!J1799-input!H1799</f>
        <v>0.50600000000000023</v>
      </c>
      <c r="F1799" s="38">
        <f>input!L1799/input!L1800-1</f>
        <v>-5.9024750150915573E-3</v>
      </c>
      <c r="G1799" s="38">
        <f>input!AD1799/input!AD1800-1</f>
        <v>-1.1564625850340127E-2</v>
      </c>
    </row>
    <row r="1800" spans="1:7" x14ac:dyDescent="0.25">
      <c r="A1800" s="15">
        <v>30967</v>
      </c>
      <c r="B1800" s="33">
        <f>input!C1800/input!C1801-1</f>
        <v>9.2205556921562959E-3</v>
      </c>
      <c r="C1800" s="33">
        <f>input!H1800/input!H1801-1</f>
        <v>-1.7142857142857237E-2</v>
      </c>
      <c r="D1800" s="33">
        <f>input!J1800/input!J1801-1</f>
        <v>-6.3142556464016453E-3</v>
      </c>
      <c r="E1800">
        <f>input!J1800-input!H1800</f>
        <v>0.57900000000000063</v>
      </c>
      <c r="F1800" s="38">
        <f>input!L1800/input!L1801-1</f>
        <v>1.539194987400383E-2</v>
      </c>
      <c r="G1800" s="38">
        <f>input!AD1800/input!AD1801-1</f>
        <v>-8.7660148347943334E-3</v>
      </c>
    </row>
    <row r="1801" spans="1:7" x14ac:dyDescent="0.25">
      <c r="A1801" s="15">
        <v>30960</v>
      </c>
      <c r="B1801" s="33">
        <f>input!C1801/input!C1802-1</f>
        <v>-2.0590006020469565E-2</v>
      </c>
      <c r="C1801" s="33">
        <f>input!H1801/input!H1802-1</f>
        <v>-1.0724083464959677E-2</v>
      </c>
      <c r="D1801" s="33">
        <f>input!J1801/input!J1802-1</f>
        <v>-6.2746359906684646E-3</v>
      </c>
      <c r="E1801">
        <f>input!J1801-input!H1801</f>
        <v>0.4529999999999994</v>
      </c>
      <c r="F1801" s="38">
        <f>input!L1801/input!L1802-1</f>
        <v>-4.87970179600139E-3</v>
      </c>
      <c r="G1801" s="38">
        <f>input!AD1801/input!AD1802-1</f>
        <v>6.4472344757380284E-3</v>
      </c>
    </row>
    <row r="1802" spans="1:7" x14ac:dyDescent="0.25">
      <c r="A1802" s="15">
        <v>30953</v>
      </c>
      <c r="B1802" s="33">
        <f>input!C1802/input!C1803-1</f>
        <v>2.5955212168768949E-3</v>
      </c>
      <c r="C1802" s="33">
        <f>input!H1802/input!H1803-1</f>
        <v>-2.9838375466224587E-3</v>
      </c>
      <c r="D1802" s="33">
        <f>input!J1802/input!J1803-1</f>
        <v>-9.6439765329903171E-4</v>
      </c>
      <c r="E1802">
        <f>input!J1802-input!H1802</f>
        <v>0.40199999999999925</v>
      </c>
      <c r="F1802" s="38">
        <f>input!L1802/input!L1803-1</f>
        <v>4.288047917234028E-3</v>
      </c>
      <c r="G1802" s="38">
        <f>input!AD1802/input!AD1803-1</f>
        <v>6.4890710382512484E-3</v>
      </c>
    </row>
    <row r="1803" spans="1:7" x14ac:dyDescent="0.25">
      <c r="A1803" s="15">
        <v>30946</v>
      </c>
      <c r="B1803" s="33">
        <f>input!C1803/input!C1804-1</f>
        <v>-1.8426353833392639E-2</v>
      </c>
      <c r="C1803" s="33">
        <f>input!H1803/input!H1804-1</f>
        <v>-1.4070518126139131E-3</v>
      </c>
      <c r="D1803" s="33">
        <f>input!J1803/input!J1804-1</f>
        <v>7.0411136290060572E-3</v>
      </c>
      <c r="E1803">
        <f>input!J1803-input!H1803</f>
        <v>0.37800000000000011</v>
      </c>
      <c r="F1803" s="38">
        <f>input!L1803/input!L1804-1</f>
        <v>9.2045610660802524E-3</v>
      </c>
      <c r="G1803" s="38">
        <f>input!AD1803/input!AD1804-1</f>
        <v>2.0533880903490509E-3</v>
      </c>
    </row>
    <row r="1804" spans="1:7" x14ac:dyDescent="0.25">
      <c r="A1804" s="15">
        <v>30939</v>
      </c>
      <c r="B1804" s="33">
        <f>input!C1804/input!C1805-1</f>
        <v>2.682971345135976E-2</v>
      </c>
      <c r="C1804" s="33">
        <f>input!H1804/input!H1805-1</f>
        <v>-2.6900773195876249E-2</v>
      </c>
      <c r="D1804" s="33">
        <f>input!J1804/input!J1805-1</f>
        <v>-2.8081491386769408E-2</v>
      </c>
      <c r="E1804">
        <f>input!J1804-input!H1804</f>
        <v>0.27399999999999913</v>
      </c>
      <c r="F1804" s="38">
        <f>input!L1804/input!L1805-1</f>
        <v>9.920221990981748E-3</v>
      </c>
      <c r="G1804" s="38">
        <f>input!AD1804/input!AD1805-1</f>
        <v>-3.421142661649279E-4</v>
      </c>
    </row>
    <row r="1805" spans="1:7" x14ac:dyDescent="0.25">
      <c r="A1805" s="15">
        <v>30932</v>
      </c>
      <c r="B1805" s="33">
        <f>input!C1805/input!C1806-1</f>
        <v>-1.3858891288696884E-2</v>
      </c>
      <c r="C1805" s="33">
        <f>input!H1805/input!H1806-1</f>
        <v>-6.0838936919629383E-3</v>
      </c>
      <c r="D1805" s="33">
        <f>input!J1805/input!J1806-1</f>
        <v>-4.5415394252604768E-3</v>
      </c>
      <c r="E1805">
        <f>input!J1805-input!H1805</f>
        <v>0.29699999999999882</v>
      </c>
      <c r="F1805" s="38">
        <f>input!L1805/input!L1806-1</f>
        <v>2.7221549205444173E-2</v>
      </c>
      <c r="G1805" s="38">
        <f>input!AD1805/input!AD1806-1</f>
        <v>-2.2734871280508218E-2</v>
      </c>
    </row>
    <row r="1806" spans="1:7" x14ac:dyDescent="0.25">
      <c r="A1806" s="15">
        <v>30925</v>
      </c>
      <c r="B1806" s="33">
        <f>input!C1806/input!C1807-1</f>
        <v>-4.9549280639961113E-3</v>
      </c>
      <c r="C1806" s="33">
        <f>input!H1806/input!H1807-1</f>
        <v>5.7971014492754769E-3</v>
      </c>
      <c r="D1806" s="33">
        <f>input!J1806/input!J1807-1</f>
        <v>7.0972320794890909E-3</v>
      </c>
      <c r="E1806">
        <f>input!J1806-input!H1806</f>
        <v>0.27899999999999991</v>
      </c>
      <c r="F1806" s="38">
        <f>input!L1806/input!L1807-1</f>
        <v>3.7193333810172646E-3</v>
      </c>
      <c r="G1806" s="38">
        <f>input!AD1806/input!AD1807-1</f>
        <v>3.0313468825353018E-2</v>
      </c>
    </row>
    <row r="1807" spans="1:7" x14ac:dyDescent="0.25">
      <c r="A1807" s="15">
        <v>30918</v>
      </c>
      <c r="B1807" s="33">
        <f>input!C1807/input!C1808-1</f>
        <v>2.0531253807725136E-2</v>
      </c>
      <c r="C1807" s="33">
        <f>input!H1807/input!H1808-1</f>
        <v>4.4480388192478237E-3</v>
      </c>
      <c r="D1807" s="33">
        <f>input!J1807/input!J1808-1</f>
        <v>7.892036934733504E-4</v>
      </c>
      <c r="E1807">
        <f>input!J1807-input!H1807</f>
        <v>0.26100000000000101</v>
      </c>
      <c r="F1807" s="38">
        <f>input!L1807/input!L1808-1</f>
        <v>3.8773605227255814E-3</v>
      </c>
      <c r="G1807" s="38">
        <f>input!AD1807/input!AD1808-1</f>
        <v>-1.7193947730398396E-3</v>
      </c>
    </row>
    <row r="1808" spans="1:7" x14ac:dyDescent="0.25">
      <c r="A1808" s="15">
        <v>30911</v>
      </c>
      <c r="B1808" s="33">
        <f>input!C1808/input!C1809-1</f>
        <v>-7.7378793374440757E-3</v>
      </c>
      <c r="C1808" s="33">
        <f>input!H1808/input!H1809-1</f>
        <v>-4.8500525422356944E-4</v>
      </c>
      <c r="D1808" s="33">
        <f>input!J1808/input!J1809-1</f>
        <v>7.8982702788077397E-4</v>
      </c>
      <c r="E1808">
        <f>input!J1808-input!H1808</f>
        <v>0.30599999999999916</v>
      </c>
      <c r="F1808" s="38">
        <f>input!L1808/input!L1809-1</f>
        <v>-9.9523707969003672E-3</v>
      </c>
      <c r="G1808" s="38">
        <f>input!AD1808/input!AD1809-1</f>
        <v>1.0423905489923557E-2</v>
      </c>
    </row>
    <row r="1809" spans="1:7" x14ac:dyDescent="0.25">
      <c r="A1809" s="15">
        <v>30904</v>
      </c>
      <c r="B1809" s="33">
        <f>input!C1809/input!C1810-1</f>
        <v>1.8909762858022816E-2</v>
      </c>
      <c r="C1809" s="33">
        <f>input!H1809/input!H1810-1</f>
        <v>8.3136359931534898E-3</v>
      </c>
      <c r="D1809" s="33">
        <f>input!J1809/input!J1810-1</f>
        <v>8.4428514536041277E-3</v>
      </c>
      <c r="E1809">
        <f>input!J1809-input!H1809</f>
        <v>0.28999999999999915</v>
      </c>
      <c r="F1809" s="38">
        <f>input!L1809/input!L1810-1</f>
        <v>9.4001148105624655E-3</v>
      </c>
      <c r="G1809" s="38">
        <f>input!AD1809/input!AD1810-1</f>
        <v>3.8989169675090363E-2</v>
      </c>
    </row>
    <row r="1810" spans="1:7" x14ac:dyDescent="0.25">
      <c r="A1810" s="15">
        <v>30897</v>
      </c>
      <c r="B1810" s="33">
        <f>input!C1810/input!C1811-1</f>
        <v>7.3814405714663689E-2</v>
      </c>
      <c r="C1810" s="33">
        <f>input!H1810/input!H1811-1</f>
        <v>-2.3246556802802298E-2</v>
      </c>
      <c r="D1810" s="33">
        <f>input!J1810/input!J1811-1</f>
        <v>-2.7648698884758405E-2</v>
      </c>
      <c r="E1810">
        <f>input!J1810-input!H1810</f>
        <v>0.28599999999999959</v>
      </c>
      <c r="F1810" s="38">
        <f>input!L1810/input!L1811-1</f>
        <v>-9.6645821489481643E-3</v>
      </c>
      <c r="G1810" s="38">
        <f>input!AD1810/input!AD1811-1</f>
        <v>-3.8861901457321379E-2</v>
      </c>
    </row>
    <row r="1811" spans="1:7" x14ac:dyDescent="0.25">
      <c r="A1811" s="15">
        <v>30890</v>
      </c>
      <c r="B1811" s="33">
        <f>input!C1811/input!C1812-1</f>
        <v>1.0966232029421485E-2</v>
      </c>
      <c r="C1811" s="33">
        <f>input!H1811/input!H1812-1</f>
        <v>-1.9667525169749567E-2</v>
      </c>
      <c r="D1811" s="33">
        <f>input!J1811/input!J1812-1</f>
        <v>-3.1139791400915384E-2</v>
      </c>
      <c r="E1811">
        <f>input!J1811-input!H1811</f>
        <v>0.35100000000000087</v>
      </c>
      <c r="F1811" s="38">
        <f>input!L1811/input!L1812-1</f>
        <v>6.7968805895399775E-3</v>
      </c>
      <c r="G1811" s="38">
        <f>input!AD1811/input!AD1812-1</f>
        <v>-4.4905008635578447E-3</v>
      </c>
    </row>
    <row r="1812" spans="1:7" x14ac:dyDescent="0.25">
      <c r="A1812" s="15">
        <v>30883</v>
      </c>
      <c r="B1812" s="33">
        <f>input!C1812/input!C1813-1</f>
        <v>-8.8149522799574331E-3</v>
      </c>
      <c r="C1812" s="33">
        <f>input!H1812/input!H1813-1</f>
        <v>6.8363979255070539E-3</v>
      </c>
      <c r="D1812" s="33">
        <f>input!J1812/input!J1813-1</f>
        <v>9.2389246497539546E-3</v>
      </c>
      <c r="E1812">
        <f>input!J1812-input!H1812</f>
        <v>0.51399999999999935</v>
      </c>
      <c r="F1812" s="38">
        <f>input!L1812/input!L1813-1</f>
        <v>8.0778939776415815E-3</v>
      </c>
      <c r="G1812" s="38">
        <f>input!AD1812/input!AD1813-1</f>
        <v>-2.3608768971332239E-2</v>
      </c>
    </row>
    <row r="1813" spans="1:7" x14ac:dyDescent="0.25">
      <c r="A1813" s="15">
        <v>30876</v>
      </c>
      <c r="B1813" s="33">
        <f>input!C1813/input!C1814-1</f>
        <v>-8.9332632685235058E-3</v>
      </c>
      <c r="C1813" s="33">
        <f>input!H1813/input!H1814-1</f>
        <v>-2.1603751825939876E-2</v>
      </c>
      <c r="D1813" s="33">
        <f>input!J1813/input!J1814-1</f>
        <v>-3.3167374432566898E-2</v>
      </c>
      <c r="E1813">
        <f>input!J1813-input!H1813</f>
        <v>0.47900000000000098</v>
      </c>
      <c r="F1813" s="38">
        <f>input!L1813/input!L1814-1</f>
        <v>-1.6561059907833631E-3</v>
      </c>
      <c r="G1813" s="38">
        <f>input!AD1813/input!AD1814-1</f>
        <v>-3.3613445378152251E-3</v>
      </c>
    </row>
    <row r="1814" spans="1:7" x14ac:dyDescent="0.25">
      <c r="A1814" s="15">
        <v>30869</v>
      </c>
      <c r="B1814" s="33">
        <f>input!C1814/input!C1815-1</f>
        <v>-6.1365713539626165E-3</v>
      </c>
      <c r="C1814" s="33">
        <f>input!H1814/input!H1815-1</f>
        <v>-1.132563089084837E-2</v>
      </c>
      <c r="D1814" s="33">
        <f>input!J1814/input!J1815-1</f>
        <v>-1.3078979695064774E-2</v>
      </c>
      <c r="E1814">
        <f>input!J1814-input!H1814</f>
        <v>0.6509999999999998</v>
      </c>
      <c r="F1814" s="38">
        <f>input!L1814/input!L1815-1</f>
        <v>1.9227946572728749E-2</v>
      </c>
      <c r="G1814" s="38">
        <f>input!AD1814/input!AD1815-1</f>
        <v>1.674641148325362E-2</v>
      </c>
    </row>
    <row r="1815" spans="1:7" x14ac:dyDescent="0.25">
      <c r="A1815" s="15">
        <v>30862</v>
      </c>
      <c r="B1815" s="33">
        <f>input!C1815/input!C1816-1</f>
        <v>-8.2869351288359372E-3</v>
      </c>
      <c r="C1815" s="33">
        <f>input!H1815/input!H1816-1</f>
        <v>5.5797599938851583E-3</v>
      </c>
      <c r="D1815" s="33">
        <f>input!J1815/input!J1816-1</f>
        <v>1.5855538427659077E-2</v>
      </c>
      <c r="E1815">
        <f>input!J1815-input!H1815</f>
        <v>0.68299999999999983</v>
      </c>
      <c r="F1815" s="38">
        <f>input!L1815/input!L1816-1</f>
        <v>2.3539796969249682E-3</v>
      </c>
      <c r="G1815" s="38">
        <f>input!AD1815/input!AD1816-1</f>
        <v>-2.5641025641025661E-2</v>
      </c>
    </row>
    <row r="1816" spans="1:7" x14ac:dyDescent="0.25">
      <c r="A1816" s="15">
        <v>30855</v>
      </c>
      <c r="B1816" s="33">
        <f>input!C1816/input!C1817-1</f>
        <v>3.6435616989867858E-2</v>
      </c>
      <c r="C1816" s="33">
        <f>input!H1816/input!H1817-1</f>
        <v>3.9323164918970477E-2</v>
      </c>
      <c r="D1816" s="33">
        <f>input!J1816/input!J1817-1</f>
        <v>3.3219567690557339E-2</v>
      </c>
      <c r="E1816">
        <f>input!J1816-input!H1816</f>
        <v>0.53999999999999915</v>
      </c>
      <c r="F1816" s="38">
        <f>input!L1816/input!L1817-1</f>
        <v>1.2286841909300739E-2</v>
      </c>
      <c r="G1816" s="38">
        <f>input!AD1816/input!AD1817-1</f>
        <v>-1.1195258478761905E-2</v>
      </c>
    </row>
    <row r="1817" spans="1:7" x14ac:dyDescent="0.25">
      <c r="A1817" s="15">
        <v>30848</v>
      </c>
      <c r="B1817" s="33">
        <f>input!C1817/input!C1818-1</f>
        <v>-3.9569504414513013E-2</v>
      </c>
      <c r="C1817" s="33">
        <f>input!H1817/input!H1818-1</f>
        <v>-8.9749645725083482E-3</v>
      </c>
      <c r="D1817" s="33">
        <f>input!J1817/input!J1818-1</f>
        <v>-1.6044776119403026E-2</v>
      </c>
      <c r="E1817">
        <f>input!J1817-input!H1817</f>
        <v>0.59700000000000131</v>
      </c>
      <c r="F1817" s="38">
        <f>input!L1817/input!L1818-1</f>
        <v>1.1753183153770941E-2</v>
      </c>
      <c r="G1817" s="38">
        <f>input!AD1817/input!AD1818-1</f>
        <v>-1.0749185667752403E-2</v>
      </c>
    </row>
    <row r="1818" spans="1:7" x14ac:dyDescent="0.25">
      <c r="A1818" s="15">
        <v>30841</v>
      </c>
      <c r="B1818" s="33">
        <f>input!C1818/input!C1819-1</f>
        <v>1.259462281388668E-2</v>
      </c>
      <c r="C1818" s="33">
        <f>input!H1818/input!H1819-1</f>
        <v>2.6047833293867395E-3</v>
      </c>
      <c r="D1818" s="33">
        <f>input!J1818/input!J1819-1</f>
        <v>-1.5646808198045981E-2</v>
      </c>
      <c r="E1818">
        <f>input!J1818-input!H1818</f>
        <v>0.6980000000000004</v>
      </c>
      <c r="F1818" s="38">
        <f>input!L1818/input!L1819-1</f>
        <v>5.5303030303028855E-3</v>
      </c>
      <c r="G1818" s="38">
        <f>input!AD1818/input!AD1819-1</f>
        <v>-5.8290155440414715E-3</v>
      </c>
    </row>
    <row r="1819" spans="1:7" x14ac:dyDescent="0.25">
      <c r="A1819" s="15">
        <v>30834</v>
      </c>
      <c r="B1819" s="33">
        <f>input!C1819/input!C1820-1</f>
        <v>1.068460625247325E-2</v>
      </c>
      <c r="C1819" s="33">
        <f>input!H1819/input!H1820-1</f>
        <v>-5.807109785764708E-3</v>
      </c>
      <c r="D1819" s="33">
        <f>input!J1819/input!J1820-1</f>
        <v>-6.1327297948455817E-3</v>
      </c>
      <c r="E1819">
        <f>input!J1819-input!H1819</f>
        <v>0.94399999999999906</v>
      </c>
      <c r="F1819" s="38">
        <f>input!L1819/input!L1820-1</f>
        <v>-1.2123933542882881E-2</v>
      </c>
      <c r="G1819" s="38">
        <f>input!AD1819/input!AD1820-1</f>
        <v>4.227642276422694E-3</v>
      </c>
    </row>
    <row r="1820" spans="1:7" x14ac:dyDescent="0.25">
      <c r="A1820" s="15">
        <v>30827</v>
      </c>
      <c r="B1820" s="33">
        <f>input!C1820/input!C1821-1</f>
        <v>-2.6704326614456209E-2</v>
      </c>
      <c r="C1820" s="33">
        <f>input!H1820/input!H1821-1</f>
        <v>2.4768797748291105E-2</v>
      </c>
      <c r="D1820" s="33">
        <f>input!J1820/input!J1821-1</f>
        <v>2.0184716222255261E-2</v>
      </c>
      <c r="E1820">
        <f>input!J1820-input!H1820</f>
        <v>0.95399999999999885</v>
      </c>
      <c r="F1820" s="38">
        <f>input!L1820/input!L1821-1</f>
        <v>-1.0661928031985735E-2</v>
      </c>
      <c r="G1820" s="38">
        <f>input!AD1820/input!AD1821-1</f>
        <v>1.2845849802371578E-2</v>
      </c>
    </row>
    <row r="1821" spans="1:7" x14ac:dyDescent="0.25">
      <c r="A1821" s="15">
        <v>30820</v>
      </c>
      <c r="B1821" s="33">
        <f>input!C1821/input!C1822-1</f>
        <v>-1.7098870591204518E-2</v>
      </c>
      <c r="C1821" s="33">
        <f>input!H1821/input!H1822-1</f>
        <v>2.4131274131278246E-4</v>
      </c>
      <c r="D1821" s="33">
        <f>input!J1821/input!J1822-1</f>
        <v>2.5388291517325356E-3</v>
      </c>
      <c r="E1821">
        <f>input!J1821-input!H1821</f>
        <v>0.99099999999999966</v>
      </c>
      <c r="F1821" s="38">
        <f>input!L1821/input!L1822-1</f>
        <v>2.077459563733397E-3</v>
      </c>
      <c r="G1821" s="38">
        <f>input!AD1821/input!AD1822-1</f>
        <v>3.6363636363636598E-3</v>
      </c>
    </row>
    <row r="1822" spans="1:7" x14ac:dyDescent="0.25">
      <c r="A1822" s="15">
        <v>30813</v>
      </c>
      <c r="B1822" s="33">
        <f>input!C1822/input!C1823-1</f>
        <v>-3.8966752561121476E-3</v>
      </c>
      <c r="C1822" s="33">
        <f>input!H1822/input!H1823-1</f>
        <v>2.7353111313114686E-2</v>
      </c>
      <c r="D1822" s="33">
        <f>input!J1822/input!J1823-1</f>
        <v>2.825552825552835E-2</v>
      </c>
      <c r="E1822">
        <f>input!J1822-input!H1822</f>
        <v>0.95999999999999908</v>
      </c>
      <c r="F1822" s="38">
        <f>input!L1822/input!L1823-1</f>
        <v>1.5904123011984739E-2</v>
      </c>
      <c r="G1822" s="38">
        <f>input!AD1822/input!AD1823-1</f>
        <v>-5.9152152481104503E-3</v>
      </c>
    </row>
    <row r="1823" spans="1:7" x14ac:dyDescent="0.25">
      <c r="A1823" s="15">
        <v>30806</v>
      </c>
      <c r="B1823" s="33">
        <f>input!C1823/input!C1824-1</f>
        <v>-4.8783538682842797E-3</v>
      </c>
      <c r="C1823" s="33">
        <f>input!H1823/input!H1824-1</f>
        <v>2.126761752046602E-2</v>
      </c>
      <c r="D1823" s="33">
        <f>input!J1823/input!J1824-1</f>
        <v>2.1490196078431278E-2</v>
      </c>
      <c r="E1823">
        <f>input!J1823-input!H1823</f>
        <v>0.92299999999999827</v>
      </c>
      <c r="F1823" s="38">
        <f>input!L1823/input!L1824-1</f>
        <v>4.2388918325635405E-3</v>
      </c>
      <c r="G1823" s="38">
        <f>input!AD1823/input!AD1824-1</f>
        <v>-7.501630789301994E-3</v>
      </c>
    </row>
    <row r="1824" spans="1:7" x14ac:dyDescent="0.25">
      <c r="A1824" s="15">
        <v>30799</v>
      </c>
      <c r="B1824" s="33">
        <f>input!C1824/input!C1825-1</f>
        <v>1.1833945070244045E-2</v>
      </c>
      <c r="C1824" s="33">
        <f>input!H1824/input!H1825-1</f>
        <v>1.4035087719298289E-2</v>
      </c>
      <c r="D1824" s="33">
        <f>input!J1824/input!J1825-1</f>
        <v>3.068208638187464E-3</v>
      </c>
      <c r="E1824">
        <f>input!J1824-input!H1824</f>
        <v>0.9009999999999998</v>
      </c>
      <c r="F1824" s="38">
        <f>input!L1824/input!L1825-1</f>
        <v>1.2492335990190284E-2</v>
      </c>
      <c r="G1824" s="38">
        <f>input!AD1824/input!AD1825-1</f>
        <v>-6.5189048239899794E-4</v>
      </c>
    </row>
    <row r="1825" spans="1:7" x14ac:dyDescent="0.25">
      <c r="A1825" s="15">
        <v>30792</v>
      </c>
      <c r="B1825" s="33">
        <f>input!C1825/input!C1826-1</f>
        <v>4.5133812217914571E-3</v>
      </c>
      <c r="C1825" s="33">
        <f>input!H1825/input!H1826-1</f>
        <v>6.1133115205784794E-3</v>
      </c>
      <c r="D1825" s="33">
        <f>input!J1825/input!J1826-1</f>
        <v>1.2344695762981805E-2</v>
      </c>
      <c r="E1825">
        <f>input!J1825-input!H1825</f>
        <v>1.0259999999999998</v>
      </c>
      <c r="F1825" s="38">
        <f>input!L1825/input!L1826-1</f>
        <v>9.5164410058026228E-3</v>
      </c>
      <c r="G1825" s="38">
        <f>input!AD1825/input!AD1826-1</f>
        <v>-2.2764227642276813E-3</v>
      </c>
    </row>
    <row r="1826" spans="1:7" x14ac:dyDescent="0.25">
      <c r="A1826" s="15">
        <v>30785</v>
      </c>
      <c r="B1826" s="33">
        <f>input!C1826/input!C1827-1</f>
        <v>1.1770002572678129E-2</v>
      </c>
      <c r="C1826" s="33">
        <f>input!H1826/input!H1827-1</f>
        <v>2.9360967184801634E-3</v>
      </c>
      <c r="D1826" s="33">
        <f>input!J1826/input!J1827-1</f>
        <v>3.9178060286240157E-3</v>
      </c>
      <c r="E1826">
        <f>input!J1826-input!H1826</f>
        <v>0.94200000000000017</v>
      </c>
      <c r="F1826" s="38">
        <f>input!L1826/input!L1827-1</f>
        <v>6.9681015794365031E-4</v>
      </c>
      <c r="G1826" s="38">
        <f>input!AD1826/input!AD1827-1</f>
        <v>-3.2414910858995505E-3</v>
      </c>
    </row>
    <row r="1827" spans="1:7" x14ac:dyDescent="0.25">
      <c r="A1827" s="15">
        <v>30778</v>
      </c>
      <c r="B1827" s="33">
        <f>input!C1827/input!C1828-1</f>
        <v>-2.3244126146500954E-2</v>
      </c>
      <c r="C1827" s="33">
        <f>input!H1827/input!H1828-1</f>
        <v>7.7451918893047811E-3</v>
      </c>
      <c r="D1827" s="33">
        <f>input!J1827/input!J1828-1</f>
        <v>2.8866971373586736E-3</v>
      </c>
      <c r="E1827">
        <f>input!J1827-input!H1827</f>
        <v>0.9269999999999996</v>
      </c>
      <c r="F1827" s="38">
        <f>input!L1827/input!L1828-1</f>
        <v>7.3311495866479337E-3</v>
      </c>
      <c r="G1827" s="38">
        <f>input!AD1827/input!AD1828-1</f>
        <v>7.8405749754981713E-3</v>
      </c>
    </row>
    <row r="1828" spans="1:7" x14ac:dyDescent="0.25">
      <c r="A1828" s="15">
        <v>30771</v>
      </c>
      <c r="B1828" s="33">
        <f>input!C1828/input!C1829-1</f>
        <v>1.4790258829529446E-2</v>
      </c>
      <c r="C1828" s="33">
        <f>input!H1828/input!H1829-1</f>
        <v>-6.2267577618265735E-3</v>
      </c>
      <c r="D1828" s="33">
        <f>input!J1828/input!J1829-1</f>
        <v>2.008677486742716E-3</v>
      </c>
      <c r="E1828">
        <f>input!J1828-input!H1828</f>
        <v>0.98000000000000043</v>
      </c>
      <c r="F1828" s="38">
        <f>input!L1828/input!L1829-1</f>
        <v>-8.2759687524169845E-3</v>
      </c>
      <c r="G1828" s="38">
        <f>input!AD1828/input!AD1829-1</f>
        <v>-9.7911227154046099E-4</v>
      </c>
    </row>
    <row r="1829" spans="1:7" x14ac:dyDescent="0.25">
      <c r="A1829" s="15">
        <v>30764</v>
      </c>
      <c r="B1829" s="33">
        <f>input!C1829/input!C1830-1</f>
        <v>-1.5131537640484694E-2</v>
      </c>
      <c r="C1829" s="33">
        <f>input!H1829/input!H1830-1</f>
        <v>2.5270438020925656E-2</v>
      </c>
      <c r="D1829" s="33">
        <f>input!J1829/input!J1830-1</f>
        <v>1.0883690708252125E-2</v>
      </c>
      <c r="E1829">
        <f>input!J1829-input!H1829</f>
        <v>0.88299999999999912</v>
      </c>
      <c r="F1829" s="38">
        <f>input!L1829/input!L1830-1</f>
        <v>1.2390614109811793E-3</v>
      </c>
      <c r="G1829" s="38">
        <f>input!AD1829/input!AD1830-1</f>
        <v>-1.129396579541786E-2</v>
      </c>
    </row>
    <row r="1830" spans="1:7" x14ac:dyDescent="0.25">
      <c r="A1830" s="15">
        <v>30757</v>
      </c>
      <c r="B1830" s="33">
        <f>input!C1830/input!C1831-1</f>
        <v>3.1875607385811522E-2</v>
      </c>
      <c r="C1830" s="33">
        <f>input!H1830/input!H1831-1</f>
        <v>1.3115343154868953E-2</v>
      </c>
      <c r="D1830" s="33">
        <f>input!J1830/input!J1831-1</f>
        <v>6.1289531747976689E-3</v>
      </c>
      <c r="E1830">
        <f>input!J1830-input!H1830</f>
        <v>1.0339999999999989</v>
      </c>
      <c r="F1830" s="38">
        <f>input!L1830/input!L1831-1</f>
        <v>1.2625470514429082E-2</v>
      </c>
      <c r="G1830" s="38">
        <f>input!AD1830/input!AD1831-1</f>
        <v>9.4462540716611088E-3</v>
      </c>
    </row>
    <row r="1831" spans="1:7" x14ac:dyDescent="0.25">
      <c r="A1831" s="15">
        <v>30750</v>
      </c>
      <c r="B1831" s="33">
        <f>input!C1831/input!C1832-1</f>
        <v>-3.0708364732479398E-2</v>
      </c>
      <c r="C1831" s="33">
        <f>input!H1831/input!H1832-1</f>
        <v>2.1284403669724616E-2</v>
      </c>
      <c r="D1831" s="33">
        <f>input!J1831/input!J1832-1</f>
        <v>2.4531145344943051E-2</v>
      </c>
      <c r="E1831">
        <f>input!J1831-input!H1831</f>
        <v>1.1050000000000004</v>
      </c>
      <c r="F1831" s="38">
        <f>input!L1831/input!L1832-1</f>
        <v>-6.2695924764888389E-4</v>
      </c>
      <c r="G1831" s="38">
        <f>input!AD1831/input!AD1832-1</f>
        <v>1.9933554817275656E-2</v>
      </c>
    </row>
    <row r="1832" spans="1:7" x14ac:dyDescent="0.25">
      <c r="A1832" s="15">
        <v>30743</v>
      </c>
      <c r="B1832" s="33">
        <f>input!C1832/input!C1833-1</f>
        <v>1.0983429623516061E-2</v>
      </c>
      <c r="C1832" s="33">
        <f>input!H1832/input!H1833-1</f>
        <v>-1.7400860884696501E-3</v>
      </c>
      <c r="D1832" s="33">
        <f>input!J1832/input!J1833-1</f>
        <v>-1.3377926421406228E-3</v>
      </c>
      <c r="E1832">
        <f>input!J1832-input!H1832</f>
        <v>1.0439999999999987</v>
      </c>
      <c r="F1832" s="38">
        <f>input!L1832/input!L1833-1</f>
        <v>-1.3071389898677399E-2</v>
      </c>
      <c r="G1832" s="38">
        <f>input!AD1832/input!AD1833-1</f>
        <v>6.3523905048479268E-3</v>
      </c>
    </row>
    <row r="1833" spans="1:7" x14ac:dyDescent="0.25">
      <c r="A1833" s="15">
        <v>30736</v>
      </c>
      <c r="B1833" s="33">
        <f>input!C1833/input!C1834-1</f>
        <v>1.1365095672274173E-2</v>
      </c>
      <c r="C1833" s="33">
        <f>input!H1833/input!H1834-1</f>
        <v>6.8234209313047245E-3</v>
      </c>
      <c r="D1833" s="33">
        <f>input!J1833/input!J1834-1</f>
        <v>6.0565275908479599E-3</v>
      </c>
      <c r="E1833">
        <f>input!J1833-input!H1833</f>
        <v>1.0410000000000004</v>
      </c>
      <c r="F1833" s="38">
        <f>input!L1833/input!L1834-1</f>
        <v>-1.4557926829268264E-2</v>
      </c>
      <c r="G1833" s="38">
        <f>input!AD1833/input!AD1834-1</f>
        <v>2.6818638954073659E-3</v>
      </c>
    </row>
    <row r="1834" spans="1:7" x14ac:dyDescent="0.25">
      <c r="A1834" s="15">
        <v>30729</v>
      </c>
      <c r="B1834" s="33">
        <f>input!C1834/input!C1835-1</f>
        <v>-3.5828534868842521E-3</v>
      </c>
      <c r="C1834" s="33">
        <f>input!H1834/input!H1835-1</f>
        <v>1.345668629100083E-2</v>
      </c>
      <c r="D1834" s="33">
        <f>input!J1834/input!J1835-1</f>
        <v>7.543012119671122E-3</v>
      </c>
      <c r="E1834">
        <f>input!J1834-input!H1834</f>
        <v>1.0429999999999993</v>
      </c>
      <c r="F1834" s="38">
        <f>input!L1834/input!L1835-1</f>
        <v>-1.6639184530055418E-2</v>
      </c>
      <c r="G1834" s="38">
        <f>input!AD1834/input!AD1835-1</f>
        <v>-9.2992361341747154E-3</v>
      </c>
    </row>
    <row r="1835" spans="1:7" x14ac:dyDescent="0.25">
      <c r="A1835" s="15">
        <v>30722</v>
      </c>
      <c r="B1835" s="33">
        <f>input!C1835/input!C1836-1</f>
        <v>-2.8649555652227821E-2</v>
      </c>
      <c r="C1835" s="33">
        <f>input!H1835/input!H1836-1</f>
        <v>1.1532280933925776E-2</v>
      </c>
      <c r="D1835" s="33">
        <f>input!J1835/input!J1836-1</f>
        <v>1.5841584158415856E-2</v>
      </c>
      <c r="E1835">
        <f>input!J1835-input!H1835</f>
        <v>1.097999999999999</v>
      </c>
      <c r="F1835" s="38">
        <f>input!L1835/input!L1836-1</f>
        <v>4.7443331576173531E-3</v>
      </c>
      <c r="G1835" s="38">
        <f>input!AD1835/input!AD1836-1</f>
        <v>-9.9535500995362458E-4</v>
      </c>
    </row>
    <row r="1836" spans="1:7" x14ac:dyDescent="0.25">
      <c r="A1836" s="15">
        <v>30715</v>
      </c>
      <c r="B1836" s="33">
        <f>input!C1836/input!C1837-1</f>
        <v>-1.848237159936561E-2</v>
      </c>
      <c r="C1836" s="33">
        <f>input!H1836/input!H1837-1</f>
        <v>1.5147211966297647E-3</v>
      </c>
      <c r="D1836" s="33">
        <f>input!J1836/input!J1837-1</f>
        <v>1.8976968860520138E-3</v>
      </c>
      <c r="E1836">
        <f>input!J1836-input!H1836</f>
        <v>1.0359999999999996</v>
      </c>
      <c r="F1836" s="38">
        <f>input!L1836/input!L1837-1</f>
        <v>-2.0216926141813696E-2</v>
      </c>
      <c r="G1836" s="38">
        <f>input!AD1836/input!AD1837-1</f>
        <v>1.1748909029875909E-2</v>
      </c>
    </row>
    <row r="1837" spans="1:7" x14ac:dyDescent="0.25">
      <c r="A1837" s="15">
        <v>30708</v>
      </c>
      <c r="B1837" s="33">
        <f>input!C1837/input!C1838-1</f>
        <v>-1.3657421334456465E-2</v>
      </c>
      <c r="C1837" s="33">
        <f>input!H1837/input!H1838-1</f>
        <v>-5.6769798467204424E-4</v>
      </c>
      <c r="D1837" s="33">
        <f>input!J1837/input!J1838-1</f>
        <v>-1.8941024537236784E-3</v>
      </c>
      <c r="E1837">
        <f>input!J1837-input!H1837</f>
        <v>1.0299999999999994</v>
      </c>
      <c r="F1837" s="38">
        <f>input!L1837/input!L1838-1</f>
        <v>1.475905837209357E-4</v>
      </c>
      <c r="G1837" s="38">
        <f>input!AD1837/input!AD1838-1</f>
        <v>7.0993914807302438E-3</v>
      </c>
    </row>
    <row r="1838" spans="1:7" x14ac:dyDescent="0.25">
      <c r="A1838" s="15">
        <v>30701</v>
      </c>
      <c r="B1838" s="33">
        <f>input!C1838/input!C1839-1</f>
        <v>-4.8497185965752365E-3</v>
      </c>
      <c r="C1838" s="33">
        <f>input!H1838/input!H1839-1</f>
        <v>9.8413911714121394E-3</v>
      </c>
      <c r="D1838" s="33">
        <f>input!J1838/input!J1839-1</f>
        <v>5.5406458315296891E-3</v>
      </c>
      <c r="E1838">
        <f>input!J1838-input!H1838</f>
        <v>1.0460000000000012</v>
      </c>
      <c r="F1838" s="38">
        <f>input!L1838/input!L1839-1</f>
        <v>4.7453102988062046E-3</v>
      </c>
      <c r="G1838" s="38">
        <f>input!AD1838/input!AD1839-1</f>
        <v>1.3708019191226883E-2</v>
      </c>
    </row>
    <row r="1839" spans="1:7" x14ac:dyDescent="0.25">
      <c r="A1839" s="15">
        <v>30694</v>
      </c>
      <c r="B1839" s="33">
        <f>input!C1839/input!C1840-1</f>
        <v>-1.335066162570886E-2</v>
      </c>
      <c r="C1839" s="33">
        <f>input!H1839/input!H1840-1</f>
        <v>-2.223467862481332E-2</v>
      </c>
      <c r="D1839" s="33">
        <f>input!J1839/input!J1840-1</f>
        <v>-1.7521476567151417E-2</v>
      </c>
      <c r="E1839">
        <f>input!J1839-input!H1839</f>
        <v>1.0850000000000009</v>
      </c>
      <c r="F1839" s="38">
        <f>input!L1839/input!L1840-1</f>
        <v>7.4150971377751063E-5</v>
      </c>
      <c r="G1839" s="38">
        <f>input!AD1839/input!AD1840-1</f>
        <v>-1.4189189189189211E-2</v>
      </c>
    </row>
    <row r="1840" spans="1:7" x14ac:dyDescent="0.25">
      <c r="A1840" s="15">
        <v>30687</v>
      </c>
      <c r="B1840" s="33">
        <f>input!C1840/input!C1841-1</f>
        <v>2.6374825683623371E-2</v>
      </c>
      <c r="C1840" s="33">
        <f>input!H1840/input!H1841-1</f>
        <v>-1.0080458707111828E-2</v>
      </c>
      <c r="D1840" s="33">
        <f>input!J1840/input!J1841-1</f>
        <v>-3.7284975849504187E-3</v>
      </c>
      <c r="E1840">
        <f>input!J1840-input!H1840</f>
        <v>1.052999999999999</v>
      </c>
      <c r="F1840" s="38">
        <f>input!L1840/input!L1841-1</f>
        <v>2.3294635404810915E-2</v>
      </c>
      <c r="G1840" s="38">
        <f>input!AD1840/input!AD1841-1</f>
        <v>5.4347826086955653E-3</v>
      </c>
    </row>
    <row r="1841" spans="1:7" x14ac:dyDescent="0.25">
      <c r="A1841" s="15">
        <v>30680</v>
      </c>
      <c r="B1841" s="33">
        <f>input!C1841/input!C1842-1</f>
        <v>1.0476657272393108E-2</v>
      </c>
      <c r="C1841" s="33">
        <f>input!H1841/input!H1842-1</f>
        <v>0</v>
      </c>
      <c r="D1841" s="33">
        <f>input!J1841/input!J1842-1</f>
        <v>2.7190075622398613E-3</v>
      </c>
      <c r="E1841">
        <f>input!J1841-input!H1841</f>
        <v>0.98799999999999955</v>
      </c>
      <c r="F1841" s="38">
        <f>input!L1841/input!L1842-1</f>
        <v>-1.0362694300518061E-2</v>
      </c>
      <c r="G1841" s="38">
        <f>input!AD1841/input!AD1842-1</f>
        <v>3.045152257612882E-2</v>
      </c>
    </row>
    <row r="1842" spans="1:7" x14ac:dyDescent="0.25">
      <c r="A1842" s="15">
        <v>30673</v>
      </c>
      <c r="B1842" s="33">
        <f>input!C1842/input!C1843-1</f>
        <v>5.1111521645421654E-3</v>
      </c>
      <c r="C1842" s="33">
        <f>input!H1842/input!H1843-1</f>
        <v>1.9458858413641256E-3</v>
      </c>
      <c r="D1842" s="33">
        <f>input!J1842/input!J1843-1</f>
        <v>-7.4217761659778336E-3</v>
      </c>
      <c r="E1842">
        <f>input!J1842-input!H1842</f>
        <v>0.95599999999999952</v>
      </c>
      <c r="F1842" s="38">
        <f>input!L1842/input!L1843-1</f>
        <v>-6.5647146587096694E-3</v>
      </c>
      <c r="G1842" s="38">
        <f>input!AD1842/input!AD1843-1</f>
        <v>-2.5247355851245268E-2</v>
      </c>
    </row>
    <row r="1843" spans="1:7" x14ac:dyDescent="0.25">
      <c r="A1843" s="15">
        <v>30666</v>
      </c>
      <c r="B1843" s="33">
        <f>input!C1843/input!C1844-1</f>
        <v>-1.6354715609667503E-2</v>
      </c>
      <c r="C1843" s="33">
        <f>input!H1843/input!H1844-1</f>
        <v>8.4096430573723513E-3</v>
      </c>
      <c r="D1843" s="33">
        <f>input!J1843/input!J1844-1</f>
        <v>2.7061310782241499E-3</v>
      </c>
      <c r="E1843">
        <f>input!J1843-input!H1843</f>
        <v>1.0649999999999995</v>
      </c>
      <c r="F1843" s="38">
        <f>input!L1843/input!L1844-1</f>
        <v>7.8189609803775983E-3</v>
      </c>
      <c r="G1843" s="38">
        <f>input!AD1843/input!AD1844-1</f>
        <v>-2.3825731790333426E-3</v>
      </c>
    </row>
    <row r="1844" spans="1:7" x14ac:dyDescent="0.25">
      <c r="A1844" s="15">
        <v>30659</v>
      </c>
      <c r="B1844" s="33">
        <f>input!C1844/input!C1845-1</f>
        <v>-2.1155705996130925E-3</v>
      </c>
      <c r="C1844" s="33">
        <f>input!H1844/input!H1845-1</f>
        <v>-1.7722227404159963E-3</v>
      </c>
      <c r="D1844" s="33">
        <f>input!J1844/input!J1845-1</f>
        <v>7.3260073260073E-3</v>
      </c>
      <c r="E1844">
        <f>input!J1844-input!H1844</f>
        <v>1.1229999999999993</v>
      </c>
      <c r="F1844" s="38">
        <f>input!L1844/input!L1845-1</f>
        <v>1.3718466580290967E-2</v>
      </c>
      <c r="G1844" s="38">
        <f>input!AD1844/input!AD1845-1</f>
        <v>6.5090784515244859E-3</v>
      </c>
    </row>
    <row r="1845" spans="1:7" x14ac:dyDescent="0.25">
      <c r="A1845" s="15">
        <v>30652</v>
      </c>
      <c r="B1845" s="33">
        <f>input!C1845/input!C1846-1</f>
        <v>-1.0407943533915609E-2</v>
      </c>
      <c r="C1845" s="33">
        <f>input!H1845/input!H1846-1</f>
        <v>1.1701424931584548E-2</v>
      </c>
      <c r="D1845" s="33">
        <f>input!J1845/input!J1846-1</f>
        <v>1.9010416666666696E-2</v>
      </c>
      <c r="E1845">
        <f>input!J1845-input!H1845</f>
        <v>1.0180000000000007</v>
      </c>
      <c r="F1845" s="38">
        <f>input!L1845/input!L1846-1</f>
        <v>-6.8545316070067752E-4</v>
      </c>
      <c r="G1845" s="38">
        <f>input!AD1845/input!AD1846-1</f>
        <v>-2.5375626043405597E-2</v>
      </c>
    </row>
    <row r="1846" spans="1:7" x14ac:dyDescent="0.25">
      <c r="A1846" s="15">
        <v>30645</v>
      </c>
      <c r="B1846" s="33">
        <f>input!C1846/input!C1847-1</f>
        <v>1.265976134229807E-2</v>
      </c>
      <c r="C1846" s="33">
        <f>input!H1846/input!H1847-1</f>
        <v>4.7205438066466598E-4</v>
      </c>
      <c r="D1846" s="33">
        <f>input!J1846/input!J1847-1</f>
        <v>-1.158301158301156E-2</v>
      </c>
      <c r="E1846">
        <f>input!J1846-input!H1846</f>
        <v>0.92300000000000004</v>
      </c>
      <c r="F1846" s="38">
        <f>input!L1846/input!L1847-1</f>
        <v>2.1370783086551715E-3</v>
      </c>
      <c r="G1846" s="38">
        <f>input!AD1846/input!AD1847-1</f>
        <v>-6.3039150630391783E-3</v>
      </c>
    </row>
    <row r="1847" spans="1:7" x14ac:dyDescent="0.25">
      <c r="A1847" s="15">
        <v>30638</v>
      </c>
      <c r="B1847" s="33">
        <f>input!C1847/input!C1848-1</f>
        <v>-7.2163088580190493E-3</v>
      </c>
      <c r="C1847" s="33">
        <f>input!H1847/input!H1848-1</f>
        <v>1.174897315885004E-2</v>
      </c>
      <c r="D1847" s="33">
        <f>input!J1847/input!J1848-1</f>
        <v>4.5681779003619027E-3</v>
      </c>
      <c r="E1847">
        <f>input!J1847-input!H1847</f>
        <v>1.0629999999999988</v>
      </c>
      <c r="F1847" s="38">
        <f>input!L1847/input!L1848-1</f>
        <v>1.3380771908113598E-2</v>
      </c>
      <c r="G1847" s="38">
        <f>input!AD1847/input!AD1848-1</f>
        <v>-1.050558108995403E-2</v>
      </c>
    </row>
    <row r="1848" spans="1:7" x14ac:dyDescent="0.25">
      <c r="A1848" s="15">
        <v>30631</v>
      </c>
      <c r="B1848" s="33">
        <f>input!C1848/input!C1849-1</f>
        <v>2.370105885249929E-2</v>
      </c>
      <c r="C1848" s="33">
        <f>input!H1848/input!H1849-1</f>
        <v>-2.0215255030416546E-2</v>
      </c>
      <c r="D1848" s="33">
        <f>input!J1848/input!J1849-1</f>
        <v>-1.7112843104032494E-2</v>
      </c>
      <c r="E1848">
        <f>input!J1848-input!H1848</f>
        <v>1.1330000000000009</v>
      </c>
      <c r="F1848" s="38">
        <f>input!L1848/input!L1849-1</f>
        <v>-4.005854710731116E-3</v>
      </c>
      <c r="G1848" s="38">
        <f>input!AD1848/input!AD1849-1</f>
        <v>6.6093853271644853E-3</v>
      </c>
    </row>
    <row r="1849" spans="1:7" x14ac:dyDescent="0.25">
      <c r="A1849" s="15">
        <v>30624</v>
      </c>
      <c r="B1849" s="33">
        <f>input!C1849/input!C1850-1</f>
        <v>-5.6925996204933993E-3</v>
      </c>
      <c r="C1849" s="33">
        <f>input!H1849/input!H1850-1</f>
        <v>1.5105453163595017E-2</v>
      </c>
      <c r="D1849" s="33">
        <f>input!J1849/input!J1850-1</f>
        <v>1.670973298880285E-2</v>
      </c>
      <c r="E1849">
        <f>input!J1849-input!H1849</f>
        <v>1.1189999999999998</v>
      </c>
      <c r="F1849" s="38">
        <f>input!L1849/input!L1850-1</f>
        <v>1.3982190282768148E-2</v>
      </c>
      <c r="G1849" s="38">
        <f>input!AD1849/input!AD1850-1</f>
        <v>-2.307945928123889E-3</v>
      </c>
    </row>
    <row r="1850" spans="1:7" x14ac:dyDescent="0.25">
      <c r="A1850" s="15">
        <v>30617</v>
      </c>
      <c r="B1850" s="33">
        <f>input!C1850/input!C1851-1</f>
        <v>-1.5546851461283429E-2</v>
      </c>
      <c r="C1850" s="33">
        <f>input!H1850/input!H1851-1</f>
        <v>-8.3843617522374458E-3</v>
      </c>
      <c r="D1850" s="33">
        <f>input!J1850/input!J1851-1</f>
        <v>3.6307053941908585E-3</v>
      </c>
      <c r="E1850">
        <f>input!J1850-input!H1850</f>
        <v>1.0839999999999996</v>
      </c>
      <c r="F1850" s="38">
        <f>input!L1850/input!L1851-1</f>
        <v>8.9053510914967049E-3</v>
      </c>
      <c r="G1850" s="38">
        <f>input!AD1850/input!AD1851-1</f>
        <v>-7.2013093289690078E-3</v>
      </c>
    </row>
    <row r="1851" spans="1:7" x14ac:dyDescent="0.25">
      <c r="A1851" s="15">
        <v>30610</v>
      </c>
      <c r="B1851" s="33">
        <f>input!C1851/input!C1852-1</f>
        <v>-2.301895678794319E-2</v>
      </c>
      <c r="C1851" s="33">
        <f>input!H1851/input!H1852-1</f>
        <v>1.9790565856470321E-2</v>
      </c>
      <c r="D1851" s="33">
        <f>input!J1851/input!J1852-1</f>
        <v>1.1100428284240849E-2</v>
      </c>
      <c r="E1851">
        <f>input!J1851-input!H1851</f>
        <v>0.9529999999999994</v>
      </c>
      <c r="F1851" s="38">
        <f>input!L1851/input!L1852-1</f>
        <v>-7.8967943706020893E-3</v>
      </c>
      <c r="G1851" s="38">
        <f>input!AD1851/input!AD1852-1</f>
        <v>2.6255333114539869E-3</v>
      </c>
    </row>
    <row r="1852" spans="1:7" x14ac:dyDescent="0.25">
      <c r="A1852" s="15">
        <v>30603</v>
      </c>
      <c r="B1852" s="33">
        <f>input!C1852/input!C1853-1</f>
        <v>-5.5035128805620559E-3</v>
      </c>
      <c r="C1852" s="33">
        <f>input!H1852/input!H1853-1</f>
        <v>-4.114045158821189E-3</v>
      </c>
      <c r="D1852" s="33">
        <f>input!J1852/input!J1853-1</f>
        <v>6.4215341308937468E-3</v>
      </c>
      <c r="E1852">
        <f>input!J1852-input!H1852</f>
        <v>1.032</v>
      </c>
      <c r="F1852" s="38">
        <f>input!L1852/input!L1853-1</f>
        <v>1.3390381110847116E-2</v>
      </c>
      <c r="G1852" s="38">
        <f>input!AD1852/input!AD1853-1</f>
        <v>3.6231884057971175E-3</v>
      </c>
    </row>
    <row r="1853" spans="1:7" x14ac:dyDescent="0.25">
      <c r="A1853" s="15">
        <v>30596</v>
      </c>
      <c r="B1853" s="33">
        <f>input!C1853/input!C1854-1</f>
        <v>2.8481965436262024E-2</v>
      </c>
      <c r="C1853" s="33">
        <f>input!H1853/input!H1854-1</f>
        <v>-2.2909507445588728E-3</v>
      </c>
      <c r="D1853" s="33">
        <f>input!J1853/input!J1854-1</f>
        <v>-1.9315188762072388E-3</v>
      </c>
      <c r="E1853">
        <f>input!J1853-input!H1853</f>
        <v>0.91600000000000037</v>
      </c>
      <c r="F1853" s="38">
        <f>input!L1853/input!L1854-1</f>
        <v>-1.6673159329957166E-2</v>
      </c>
      <c r="G1853" s="38">
        <f>input!AD1853/input!AD1854-1</f>
        <v>-3.0031948881789172E-2</v>
      </c>
    </row>
    <row r="1854" spans="1:7" x14ac:dyDescent="0.25">
      <c r="A1854" s="15">
        <v>30589</v>
      </c>
      <c r="B1854" s="33">
        <f>input!C1854/input!C1855-1</f>
        <v>-2.0293787977110456E-2</v>
      </c>
      <c r="C1854" s="33">
        <f>input!H1854/input!H1855-1</f>
        <v>1.7211703958690538E-3</v>
      </c>
      <c r="D1854" s="33">
        <f>input!J1854/input!J1855-1</f>
        <v>7.9079167032780617E-4</v>
      </c>
      <c r="E1854">
        <f>input!J1854-input!H1854</f>
        <v>0.91400000000000148</v>
      </c>
      <c r="F1854" s="38">
        <f>input!L1854/input!L1855-1</f>
        <v>-6.2712914214927418E-3</v>
      </c>
      <c r="G1854" s="38">
        <f>input!AD1854/input!AD1855-1</f>
        <v>-7.923930269413626E-3</v>
      </c>
    </row>
    <row r="1855" spans="1:7" x14ac:dyDescent="0.25">
      <c r="A1855" s="15">
        <v>30582</v>
      </c>
      <c r="B1855" s="33">
        <f>input!C1855/input!C1856-1</f>
        <v>1.9670356111645804E-2</v>
      </c>
      <c r="C1855" s="33">
        <f>input!H1855/input!H1856-1</f>
        <v>-3.4349030470914088E-2</v>
      </c>
      <c r="D1855" s="33">
        <f>input!J1855/input!J1856-1</f>
        <v>-2.8178635470924807E-2</v>
      </c>
      <c r="E1855">
        <f>input!J1855-input!H1855</f>
        <v>0.92300000000000004</v>
      </c>
      <c r="F1855" s="38">
        <f>input!L1855/input!L1856-1</f>
        <v>-4.3937408463732286E-3</v>
      </c>
      <c r="G1855" s="38">
        <f>input!AD1855/input!AD1856-1</f>
        <v>1.089394424863821E-2</v>
      </c>
    </row>
    <row r="1856" spans="1:7" x14ac:dyDescent="0.25">
      <c r="A1856" s="15">
        <v>30575</v>
      </c>
      <c r="B1856" s="33">
        <f>input!C1856/input!C1857-1</f>
        <v>-4.0738078121254073E-3</v>
      </c>
      <c r="C1856" s="33">
        <f>input!H1856/input!H1857-1</f>
        <v>3.2805645622735025E-2</v>
      </c>
      <c r="D1856" s="33">
        <f>input!J1856/input!J1857-1</f>
        <v>2.3152192905818714E-2</v>
      </c>
      <c r="E1856">
        <f>input!J1856-input!H1856</f>
        <v>0.88100000000000023</v>
      </c>
      <c r="F1856" s="38">
        <f>input!L1856/input!L1857-1</f>
        <v>-1.692958830319391E-3</v>
      </c>
      <c r="G1856" s="38">
        <f>input!AD1856/input!AD1857-1</f>
        <v>-1.1403230915426055E-2</v>
      </c>
    </row>
    <row r="1857" spans="1:7" x14ac:dyDescent="0.25">
      <c r="A1857" s="15">
        <v>30568</v>
      </c>
      <c r="B1857" s="33">
        <f>input!C1857/input!C1858-1</f>
        <v>1.1636363636363667E-2</v>
      </c>
      <c r="C1857" s="33">
        <f>input!H1857/input!H1858-1</f>
        <v>-4.114850036576434E-2</v>
      </c>
      <c r="D1857" s="33">
        <f>input!J1857/input!J1858-1</f>
        <v>-2.6286686516376112E-2</v>
      </c>
      <c r="E1857">
        <f>input!J1857-input!H1857</f>
        <v>0.95999999999999908</v>
      </c>
      <c r="F1857" s="38">
        <f>input!L1857/input!L1858-1</f>
        <v>-6.2705513496981169E-3</v>
      </c>
      <c r="G1857" s="38">
        <f>input!AD1857/input!AD1858-1</f>
        <v>-7.2327044025157772E-3</v>
      </c>
    </row>
    <row r="1858" spans="1:7" x14ac:dyDescent="0.25">
      <c r="A1858" s="15">
        <v>30561</v>
      </c>
      <c r="B1858" s="33">
        <f>input!C1858/input!C1859-1</f>
        <v>1.7639077340569909E-2</v>
      </c>
      <c r="C1858" s="33">
        <f>input!H1858/input!H1859-1</f>
        <v>-3.4627300893019797E-3</v>
      </c>
      <c r="D1858" s="33">
        <f>input!J1858/input!J1859-1</f>
        <v>3.4039656199480461E-4</v>
      </c>
      <c r="E1858">
        <f>input!J1858-input!H1858</f>
        <v>0.81900000000000084</v>
      </c>
      <c r="F1858" s="38">
        <f>input!L1858/input!L1859-1</f>
        <v>8.71644554149964E-3</v>
      </c>
      <c r="G1858" s="38">
        <f>input!AD1858/input!AD1859-1</f>
        <v>2.5220680958386588E-3</v>
      </c>
    </row>
    <row r="1859" spans="1:7" x14ac:dyDescent="0.25">
      <c r="A1859" s="15">
        <v>30554</v>
      </c>
      <c r="B1859" s="33">
        <f>input!C1859/input!C1860-1</f>
        <v>-1.1220880595194549E-2</v>
      </c>
      <c r="C1859" s="33">
        <f>input!H1859/input!H1860-1</f>
        <v>2.5607476635514104E-2</v>
      </c>
      <c r="D1859" s="33">
        <f>input!J1859/input!J1860-1</f>
        <v>1.5995158222375849E-2</v>
      </c>
      <c r="E1859">
        <f>input!J1859-input!H1859</f>
        <v>0.77699999999999925</v>
      </c>
      <c r="F1859" s="38">
        <f>input!L1859/input!L1860-1</f>
        <v>4.3383947939259482E-3</v>
      </c>
      <c r="G1859" s="38">
        <f>input!AD1859/input!AD1860-1</f>
        <v>-8.4401375429821179E-3</v>
      </c>
    </row>
    <row r="1860" spans="1:7" x14ac:dyDescent="0.25">
      <c r="A1860" s="15">
        <v>30547</v>
      </c>
      <c r="B1860" s="33">
        <f>input!C1860/input!C1861-1</f>
        <v>1.1223482979773047E-2</v>
      </c>
      <c r="C1860" s="33">
        <f>input!H1860/input!H1861-1</f>
        <v>-2.9742473703300742E-2</v>
      </c>
      <c r="D1860" s="33">
        <f>input!J1860/input!J1861-1</f>
        <v>-8.7418580733629181E-3</v>
      </c>
      <c r="E1860">
        <f>input!J1860-input!H1860</f>
        <v>0.86600000000000144</v>
      </c>
      <c r="F1860" s="38">
        <f>input!L1860/input!L1861-1</f>
        <v>-1.9819272533981191E-2</v>
      </c>
      <c r="G1860" s="38">
        <f>input!AD1860/input!AD1861-1</f>
        <v>-4.976671850699832E-3</v>
      </c>
    </row>
    <row r="1861" spans="1:7" x14ac:dyDescent="0.25">
      <c r="A1861" s="15">
        <v>30540</v>
      </c>
      <c r="B1861" s="33">
        <f>input!C1861/input!C1862-1</f>
        <v>2.5967602324716843E-3</v>
      </c>
      <c r="C1861" s="33">
        <f>input!H1861/input!H1862-1</f>
        <v>-1.6059957173447548E-2</v>
      </c>
      <c r="D1861" s="33">
        <f>input!J1861/input!J1862-1</f>
        <v>-2.3434884499497932E-2</v>
      </c>
      <c r="E1861">
        <f>input!J1861-input!H1861</f>
        <v>0.63999999999999879</v>
      </c>
      <c r="F1861" s="38">
        <f>input!L1861/input!L1862-1</f>
        <v>1.1521622244412111E-2</v>
      </c>
      <c r="G1861" s="38">
        <f>input!AD1861/input!AD1862-1</f>
        <v>4.6874999999999556E-3</v>
      </c>
    </row>
    <row r="1862" spans="1:7" x14ac:dyDescent="0.25">
      <c r="A1862" s="15">
        <v>30533</v>
      </c>
      <c r="B1862" s="33">
        <f>input!C1862/input!C1863-1</f>
        <v>-5.0442913385826404E-3</v>
      </c>
      <c r="C1862" s="33">
        <f>input!H1862/input!H1863-1</f>
        <v>2.0950992894880782E-2</v>
      </c>
      <c r="D1862" s="33">
        <f>input!J1862/input!J1863-1</f>
        <v>1.5640938456307429E-2</v>
      </c>
      <c r="E1862">
        <f>input!J1862-input!H1862</f>
        <v>0.74000000000000021</v>
      </c>
      <c r="F1862" s="38">
        <f>input!L1862/input!L1863-1</f>
        <v>1.362503892868272E-2</v>
      </c>
      <c r="G1862" s="38">
        <f>input!AD1862/input!AD1863-1</f>
        <v>1.7164653528289886E-2</v>
      </c>
    </row>
    <row r="1863" spans="1:7" x14ac:dyDescent="0.25">
      <c r="A1863" s="15">
        <v>30526</v>
      </c>
      <c r="B1863" s="33">
        <f>input!C1863/input!C1864-1</f>
        <v>-3.748001657883826E-2</v>
      </c>
      <c r="C1863" s="33">
        <f>input!H1863/input!H1864-1</f>
        <v>1.4321352674859122E-2</v>
      </c>
      <c r="D1863" s="33">
        <f>input!J1863/input!J1864-1</f>
        <v>1.4662756598240456E-2</v>
      </c>
      <c r="E1863">
        <f>input!J1863-input!H1863</f>
        <v>0.78599999999999959</v>
      </c>
      <c r="F1863" s="38">
        <f>input!L1863/input!L1864-1</f>
        <v>1.3893274392169142E-2</v>
      </c>
      <c r="G1863" s="38">
        <f>input!AD1863/input!AD1864-1</f>
        <v>-7.5709779179810033E-3</v>
      </c>
    </row>
    <row r="1864" spans="1:7" x14ac:dyDescent="0.25">
      <c r="A1864" s="15">
        <v>30519</v>
      </c>
      <c r="B1864" s="33">
        <f>input!C1864/input!C1865-1</f>
        <v>2.799926958427168E-2</v>
      </c>
      <c r="C1864" s="33">
        <f>input!H1864/input!H1865-1</f>
        <v>8.9493800689848246E-3</v>
      </c>
      <c r="D1864" s="33">
        <f>input!J1864/input!J1865-1</f>
        <v>1.4082043208256678E-2</v>
      </c>
      <c r="E1864">
        <f>input!J1864-input!H1864</f>
        <v>0.77099999999999902</v>
      </c>
      <c r="F1864" s="38">
        <f>input!L1864/input!L1865-1</f>
        <v>-2.9122392758755833E-3</v>
      </c>
      <c r="G1864" s="38">
        <f>input!AD1864/input!AD1865-1</f>
        <v>9.5541401273886439E-3</v>
      </c>
    </row>
    <row r="1865" spans="1:7" x14ac:dyDescent="0.25">
      <c r="A1865" s="15">
        <v>30512</v>
      </c>
      <c r="B1865" s="33">
        <f>input!C1865/input!C1866-1</f>
        <v>-1.669858750299269E-2</v>
      </c>
      <c r="C1865" s="33">
        <f>input!H1865/input!H1866-1</f>
        <v>2.093842200437801E-2</v>
      </c>
      <c r="D1865" s="33">
        <f>input!J1865/input!J1866-1</f>
        <v>1.8167245524979947E-2</v>
      </c>
      <c r="E1865">
        <f>input!J1865-input!H1865</f>
        <v>0.70599999999999952</v>
      </c>
      <c r="F1865" s="38">
        <f>input!L1865/input!L1866-1</f>
        <v>7.1343638525565023E-3</v>
      </c>
      <c r="G1865" s="38">
        <f>input!AD1865/input!AD1866-1</f>
        <v>1.5948963317382603E-3</v>
      </c>
    </row>
    <row r="1866" spans="1:7" x14ac:dyDescent="0.25">
      <c r="A1866" s="15">
        <v>30505</v>
      </c>
      <c r="B1866" s="33">
        <f>input!C1866/input!C1867-1</f>
        <v>-1.083417204428383E-2</v>
      </c>
      <c r="C1866" s="33">
        <f>input!H1866/input!H1867-1</f>
        <v>8.7365591397847719E-3</v>
      </c>
      <c r="D1866" s="33">
        <f>input!J1866/input!J1867-1</f>
        <v>1.5004971526710431E-2</v>
      </c>
      <c r="E1866">
        <f>input!J1866-input!H1866</f>
        <v>0.72199999999999953</v>
      </c>
      <c r="F1866" s="38">
        <f>input!L1866/input!L1867-1</f>
        <v>9.3614978396543425E-3</v>
      </c>
      <c r="G1866" s="38">
        <f>input!AD1866/input!AD1867-1</f>
        <v>4.8076923076922906E-3</v>
      </c>
    </row>
    <row r="1867" spans="1:7" x14ac:dyDescent="0.25">
      <c r="A1867" s="15">
        <v>30498</v>
      </c>
      <c r="B1867" s="33">
        <f>input!C1867/input!C1868-1</f>
        <v>-8.7441314553990956E-3</v>
      </c>
      <c r="C1867" s="33">
        <f>input!H1867/input!H1868-1</f>
        <v>1.7187499999999911E-2</v>
      </c>
      <c r="D1867" s="33">
        <f>input!J1867/input!J1868-1</f>
        <v>1.1058307439224979E-2</v>
      </c>
      <c r="E1867">
        <f>input!J1867-input!H1867</f>
        <v>0.64700000000000024</v>
      </c>
      <c r="F1867" s="38">
        <f>input!L1867/input!L1868-1</f>
        <v>5.7133660577775025E-3</v>
      </c>
      <c r="G1867" s="38">
        <f>input!AD1867/input!AD1868-1</f>
        <v>-6.3694267515923553E-3</v>
      </c>
    </row>
    <row r="1868" spans="1:7" x14ac:dyDescent="0.25">
      <c r="A1868" s="15">
        <v>30491</v>
      </c>
      <c r="B1868" s="33">
        <f>input!C1868/input!C1869-1</f>
        <v>7.5090167326909985E-3</v>
      </c>
      <c r="C1868" s="33">
        <f>input!H1868/input!H1869-1</f>
        <v>2.1752145280383051E-2</v>
      </c>
      <c r="D1868" s="33">
        <f>input!J1868/input!J1869-1</f>
        <v>2.2043713805342868E-2</v>
      </c>
      <c r="E1868">
        <f>input!J1868-input!H1868</f>
        <v>0.70199999999999996</v>
      </c>
      <c r="F1868" s="38">
        <f>input!L1868/input!L1869-1</f>
        <v>-1.1061594779563921E-2</v>
      </c>
      <c r="G1868" s="38">
        <f>input!AD1868/input!AD1869-1</f>
        <v>2.0474488137796509E-2</v>
      </c>
    </row>
    <row r="1869" spans="1:7" x14ac:dyDescent="0.25">
      <c r="A1869" s="15">
        <v>30484</v>
      </c>
      <c r="B1869" s="33">
        <f>input!C1869/input!C1870-1</f>
        <v>3.9648389476272472E-2</v>
      </c>
      <c r="C1869" s="33">
        <f>input!H1869/input!H1870-1</f>
        <v>3.5045559226996037E-3</v>
      </c>
      <c r="D1869" s="33">
        <f>input!J1869/input!J1870-1</f>
        <v>-4.9261083743843415E-3</v>
      </c>
      <c r="E1869">
        <f>input!J1869-input!H1869</f>
        <v>0.68399999999999928</v>
      </c>
      <c r="F1869" s="38">
        <f>input!L1869/input!L1870-1</f>
        <v>2.1532817609060118E-3</v>
      </c>
      <c r="G1869" s="38">
        <f>input!AD1869/input!AD1870-1</f>
        <v>1.3504611330698246E-2</v>
      </c>
    </row>
    <row r="1870" spans="1:7" x14ac:dyDescent="0.25">
      <c r="A1870" s="15">
        <v>30477</v>
      </c>
      <c r="B1870" s="33">
        <f>input!C1870/input!C1871-1</f>
        <v>-1.0582654178323714E-2</v>
      </c>
      <c r="C1870" s="33">
        <f>input!H1870/input!H1871-1</f>
        <v>-7.1577691619444384E-3</v>
      </c>
      <c r="D1870" s="33">
        <f>input!J1870/input!J1871-1</f>
        <v>-3.8885288399221896E-3</v>
      </c>
      <c r="E1870">
        <f>input!J1870-input!H1870</f>
        <v>0.77200000000000024</v>
      </c>
      <c r="F1870" s="38">
        <f>input!L1870/input!L1871-1</f>
        <v>5.1302605210421515E-3</v>
      </c>
      <c r="G1870" s="38">
        <f>input!AD1870/input!AD1871-1</f>
        <v>5.631003643590482E-3</v>
      </c>
    </row>
    <row r="1871" spans="1:7" x14ac:dyDescent="0.25">
      <c r="A1871" s="15">
        <v>30470</v>
      </c>
      <c r="B1871" s="33">
        <f>input!C1871/input!C1872-1</f>
        <v>-2.4322023592371345E-4</v>
      </c>
      <c r="C1871" s="33">
        <f>input!H1871/input!H1872-1</f>
        <v>1.5137753557372013E-2</v>
      </c>
      <c r="D1871" s="33">
        <f>input!J1871/input!J1872-1</f>
        <v>1.6851816983618928E-2</v>
      </c>
      <c r="E1871">
        <f>input!J1871-input!H1871</f>
        <v>0.74200000000000088</v>
      </c>
      <c r="F1871" s="38">
        <f>input!L1871/input!L1872-1</f>
        <v>1.0858115225670595E-2</v>
      </c>
      <c r="G1871" s="38">
        <f>input!AD1871/input!AD1872-1</f>
        <v>-3.6303630363035966E-3</v>
      </c>
    </row>
    <row r="1872" spans="1:7" x14ac:dyDescent="0.25">
      <c r="A1872" s="15">
        <v>30463</v>
      </c>
      <c r="B1872" s="33">
        <f>input!C1872/input!C1873-1</f>
        <v>1.4308622178364594E-2</v>
      </c>
      <c r="C1872" s="33">
        <f>input!H1872/input!H1873-1</f>
        <v>2.6945797491968015E-2</v>
      </c>
      <c r="D1872" s="33">
        <f>input!J1872/input!J1873-1</f>
        <v>7.5886928476569526E-3</v>
      </c>
      <c r="E1872">
        <f>input!J1872-input!H1872</f>
        <v>0.71299999999999919</v>
      </c>
      <c r="F1872" s="38">
        <f>input!L1872/input!L1873-1</f>
        <v>7.42857142857134E-3</v>
      </c>
      <c r="G1872" s="38">
        <f>input!AD1872/input!AD1873-1</f>
        <v>1.6778523489932917E-2</v>
      </c>
    </row>
    <row r="1873" spans="1:7" x14ac:dyDescent="0.25">
      <c r="A1873" s="15">
        <v>30456</v>
      </c>
      <c r="B1873" s="33">
        <f>input!C1873/input!C1874-1</f>
        <v>-1.6737416616131151E-2</v>
      </c>
      <c r="C1873" s="33">
        <f>input!H1873/input!H1874-1</f>
        <v>3.9874986528720902E-2</v>
      </c>
      <c r="D1873" s="33">
        <f>input!J1873/input!J1874-1</f>
        <v>3.1305028370181898E-2</v>
      </c>
      <c r="E1873">
        <f>input!J1873-input!H1873</f>
        <v>0.89299999999999891</v>
      </c>
      <c r="F1873" s="38">
        <f>input!L1873/input!L1874-1</f>
        <v>1.114321089558401E-2</v>
      </c>
      <c r="G1873" s="38">
        <f>input!AD1873/input!AD1874-1</f>
        <v>-2.1346469622331665E-2</v>
      </c>
    </row>
    <row r="1874" spans="1:7" x14ac:dyDescent="0.25">
      <c r="A1874" s="15">
        <v>30449</v>
      </c>
      <c r="B1874" s="33">
        <f>input!C1874/input!C1875-1</f>
        <v>-7.2245635159541299E-3</v>
      </c>
      <c r="C1874" s="33">
        <f>input!H1874/input!H1875-1</f>
        <v>1.0894432944765109E-2</v>
      </c>
      <c r="D1874" s="33">
        <f>input!J1874/input!J1875-1</f>
        <v>8.8827477299644464E-3</v>
      </c>
      <c r="E1874">
        <f>input!J1874-input!H1874</f>
        <v>0.94299999999999962</v>
      </c>
      <c r="F1874" s="38">
        <f>input!L1874/input!L1875-1</f>
        <v>-1.4012528849323136E-3</v>
      </c>
      <c r="G1874" s="38">
        <f>input!AD1874/input!AD1875-1</f>
        <v>-5.8765915768853594E-3</v>
      </c>
    </row>
    <row r="1875" spans="1:7" x14ac:dyDescent="0.25">
      <c r="A1875" s="15">
        <v>30442</v>
      </c>
      <c r="B1875" s="33">
        <f>input!C1875/input!C1876-1</f>
        <v>1.0217735068726475E-2</v>
      </c>
      <c r="C1875" s="33">
        <f>input!H1875/input!H1876-1</f>
        <v>-1.92328240196602E-2</v>
      </c>
      <c r="D1875" s="33">
        <f>input!J1875/input!J1876-1</f>
        <v>-1.3629283489096644E-2</v>
      </c>
      <c r="E1875">
        <f>input!J1875-input!H1875</f>
        <v>0.9529999999999994</v>
      </c>
      <c r="F1875" s="38">
        <f>input!L1875/input!L1876-1</f>
        <v>-8.7425443255167989E-3</v>
      </c>
      <c r="G1875" s="38">
        <f>input!AD1875/input!AD1876-1</f>
        <v>-3.9024390243902474E-3</v>
      </c>
    </row>
    <row r="1876" spans="1:7" x14ac:dyDescent="0.25">
      <c r="A1876" s="15">
        <v>30435</v>
      </c>
      <c r="B1876" s="33">
        <f>input!C1876/input!C1877-1</f>
        <v>2.4934546814611602E-2</v>
      </c>
      <c r="C1876" s="33">
        <f>input!H1876/input!H1877-1</f>
        <v>-2.3985817082073257E-2</v>
      </c>
      <c r="D1876" s="33">
        <f>input!J1876/input!J1877-1</f>
        <v>-1.4392630972941856E-2</v>
      </c>
      <c r="E1876">
        <f>input!J1876-input!H1876</f>
        <v>0.91300000000000026</v>
      </c>
      <c r="F1876" s="38">
        <f>input!L1876/input!L1877-1</f>
        <v>4.1020592337353001E-3</v>
      </c>
      <c r="G1876" s="38">
        <f>input!AD1876/input!AD1877-1</f>
        <v>8.8582677165354173E-3</v>
      </c>
    </row>
    <row r="1877" spans="1:7" x14ac:dyDescent="0.25">
      <c r="A1877" s="15">
        <v>30428</v>
      </c>
      <c r="B1877" s="33">
        <f>input!C1877/input!C1878-1</f>
        <v>1.0519685039370064E-2</v>
      </c>
      <c r="C1877" s="33">
        <f>input!H1877/input!H1878-1</f>
        <v>5.2416395848622344E-3</v>
      </c>
      <c r="D1877" s="33">
        <f>input!J1877/input!J1878-1</f>
        <v>8.7108013937282625E-3</v>
      </c>
      <c r="E1877">
        <f>input!J1877-input!H1877</f>
        <v>0.83300000000000018</v>
      </c>
      <c r="F1877" s="38">
        <f>input!L1877/input!L1878-1</f>
        <v>2.4673081667900831E-3</v>
      </c>
      <c r="G1877" s="38">
        <f>input!AD1877/input!AD1878-1</f>
        <v>3.2916392363397939E-3</v>
      </c>
    </row>
    <row r="1878" spans="1:7" x14ac:dyDescent="0.25">
      <c r="A1878" s="15">
        <v>30421</v>
      </c>
      <c r="B1878" s="33">
        <f>input!C1878/input!C1879-1</f>
        <v>3.8599934576382111E-2</v>
      </c>
      <c r="C1878" s="33">
        <f>input!H1878/input!H1879-1</f>
        <v>-1.4464304163653297E-2</v>
      </c>
      <c r="D1878" s="33">
        <f>input!J1878/input!J1879-1</f>
        <v>-1.7123287671232834E-2</v>
      </c>
      <c r="E1878">
        <f>input!J1878-input!H1878</f>
        <v>0.79300000000000104</v>
      </c>
      <c r="F1878" s="38">
        <f>input!L1878/input!L1879-1</f>
        <v>-2.4612355402411357E-3</v>
      </c>
      <c r="G1878" s="38">
        <f>input!AD1878/input!AD1879-1</f>
        <v>0</v>
      </c>
    </row>
    <row r="1879" spans="1:7" x14ac:dyDescent="0.25">
      <c r="A1879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2:AL2107"/>
  <sheetViews>
    <sheetView showGridLines="0" topLeftCell="M1" workbookViewId="0">
      <selection activeCell="AC17" sqref="AC17:AL17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8.42578125" bestFit="1" customWidth="1"/>
    <col min="8" max="8" width="11.28515625" bestFit="1" customWidth="1"/>
    <col min="9" max="9" width="10.7109375" bestFit="1" customWidth="1"/>
    <col min="10" max="10" width="11.28515625" bestFit="1" customWidth="1"/>
    <col min="11" max="11" width="8.28515625" customWidth="1"/>
    <col min="29" max="29" width="11.140625" bestFit="1" customWidth="1"/>
    <col min="30" max="30" width="10.140625" bestFit="1" customWidth="1"/>
    <col min="31" max="31" width="10.42578125" bestFit="1" customWidth="1"/>
    <col min="32" max="32" width="16.140625" bestFit="1" customWidth="1"/>
    <col min="33" max="33" width="9.28515625" bestFit="1" customWidth="1"/>
    <col min="34" max="34" width="14" bestFit="1" customWidth="1"/>
    <col min="35" max="35" width="12.7109375" bestFit="1" customWidth="1"/>
    <col min="36" max="36" width="9.28515625" bestFit="1" customWidth="1"/>
    <col min="37" max="37" width="10" bestFit="1" customWidth="1"/>
    <col min="38" max="38" width="11" bestFit="1" customWidth="1"/>
  </cols>
  <sheetData>
    <row r="2" spans="2:29" x14ac:dyDescent="0.25">
      <c r="B2" s="2" t="s">
        <v>75</v>
      </c>
      <c r="C2" s="3"/>
      <c r="D2" s="3"/>
      <c r="F2" s="1"/>
    </row>
    <row r="3" spans="2:29" x14ac:dyDescent="0.25">
      <c r="B3" s="4" t="s">
        <v>76</v>
      </c>
      <c r="C3" s="5" t="s">
        <v>77</v>
      </c>
      <c r="D3" s="6"/>
    </row>
    <row r="4" spans="2:29" x14ac:dyDescent="0.25">
      <c r="B4" s="7" t="s">
        <v>78</v>
      </c>
      <c r="C4" s="8">
        <v>40</v>
      </c>
      <c r="D4" s="9"/>
      <c r="F4" s="21"/>
    </row>
    <row r="5" spans="2:29" x14ac:dyDescent="0.25">
      <c r="B5" s="7" t="s">
        <v>79</v>
      </c>
      <c r="C5" s="10">
        <v>30414</v>
      </c>
      <c r="D5" s="22" t="s">
        <v>98</v>
      </c>
      <c r="F5" s="21"/>
    </row>
    <row r="6" spans="2:29" x14ac:dyDescent="0.25">
      <c r="B6" s="7" t="s">
        <v>80</v>
      </c>
      <c r="C6" s="10">
        <v>43553</v>
      </c>
      <c r="D6" s="9"/>
    </row>
    <row r="7" spans="2:29" x14ac:dyDescent="0.25">
      <c r="B7" s="7" t="s">
        <v>81</v>
      </c>
      <c r="C7" s="8" t="s">
        <v>82</v>
      </c>
      <c r="D7" s="9"/>
    </row>
    <row r="8" spans="2:29" x14ac:dyDescent="0.25">
      <c r="B8" s="7" t="s">
        <v>83</v>
      </c>
      <c r="C8" s="8" t="s">
        <v>84</v>
      </c>
      <c r="D8" s="9"/>
    </row>
    <row r="9" spans="2:29" x14ac:dyDescent="0.25">
      <c r="B9" s="7" t="s">
        <v>85</v>
      </c>
      <c r="C9" s="8" t="s">
        <v>86</v>
      </c>
      <c r="D9" s="9"/>
    </row>
    <row r="10" spans="2:29" x14ac:dyDescent="0.25">
      <c r="B10" s="7" t="s">
        <v>87</v>
      </c>
      <c r="C10" s="8" t="s">
        <v>95</v>
      </c>
      <c r="D10" s="9"/>
    </row>
    <row r="11" spans="2:29" x14ac:dyDescent="0.25">
      <c r="B11" s="7" t="s">
        <v>89</v>
      </c>
      <c r="C11" s="8" t="s">
        <v>88</v>
      </c>
      <c r="D11" s="9"/>
    </row>
    <row r="12" spans="2:29" x14ac:dyDescent="0.25">
      <c r="B12" s="7" t="s">
        <v>91</v>
      </c>
      <c r="C12" s="8" t="s">
        <v>90</v>
      </c>
      <c r="D12" s="9"/>
    </row>
    <row r="13" spans="2:29" ht="15.75" thickBot="1" x14ac:dyDescent="0.3">
      <c r="B13" s="7" t="s">
        <v>94</v>
      </c>
      <c r="C13" s="8" t="s">
        <v>92</v>
      </c>
      <c r="D13" s="9"/>
    </row>
    <row r="14" spans="2:29" ht="15.75" thickBot="1" x14ac:dyDescent="0.3">
      <c r="B14" s="12" t="s">
        <v>93</v>
      </c>
      <c r="C14" s="11" t="s">
        <v>2</v>
      </c>
      <c r="D14" s="13"/>
    </row>
    <row r="16" spans="2:29" x14ac:dyDescent="0.25">
      <c r="C16" s="1" t="s">
        <v>0</v>
      </c>
      <c r="L16" s="1" t="s">
        <v>21</v>
      </c>
      <c r="P16" s="1" t="s">
        <v>52</v>
      </c>
      <c r="AC16" s="1" t="s">
        <v>73</v>
      </c>
    </row>
    <row r="17" spans="1:38" x14ac:dyDescent="0.25">
      <c r="C17" s="17" t="s">
        <v>1</v>
      </c>
      <c r="D17" s="18" t="s">
        <v>2</v>
      </c>
      <c r="E17" s="18" t="s">
        <v>3</v>
      </c>
      <c r="F17" s="18" t="s">
        <v>4</v>
      </c>
      <c r="G17" s="18" t="s">
        <v>5</v>
      </c>
      <c r="H17" s="18" t="s">
        <v>6</v>
      </c>
      <c r="I17" s="18" t="s">
        <v>7</v>
      </c>
      <c r="J17" s="18" t="s">
        <v>6</v>
      </c>
      <c r="K17" s="19" t="s">
        <v>8</v>
      </c>
      <c r="L17" s="20" t="s">
        <v>17</v>
      </c>
      <c r="M17" s="20" t="s">
        <v>18</v>
      </c>
      <c r="N17" s="20" t="s">
        <v>19</v>
      </c>
      <c r="O17" s="20" t="s">
        <v>20</v>
      </c>
      <c r="P17" s="20" t="s">
        <v>26</v>
      </c>
      <c r="Q17" s="20" t="s">
        <v>27</v>
      </c>
      <c r="R17" s="20" t="s">
        <v>28</v>
      </c>
      <c r="S17" s="20" t="s">
        <v>29</v>
      </c>
      <c r="T17" s="20" t="s">
        <v>30</v>
      </c>
      <c r="U17" s="20" t="s">
        <v>31</v>
      </c>
      <c r="V17" s="20" t="s">
        <v>32</v>
      </c>
      <c r="W17" s="20" t="s">
        <v>33</v>
      </c>
      <c r="X17" s="20" t="s">
        <v>34</v>
      </c>
      <c r="Y17" s="20" t="s">
        <v>35</v>
      </c>
      <c r="Z17" s="20" t="s">
        <v>36</v>
      </c>
      <c r="AA17" s="20" t="s">
        <v>37</v>
      </c>
      <c r="AB17" s="20" t="s">
        <v>38</v>
      </c>
      <c r="AC17" s="20" t="s">
        <v>53</v>
      </c>
      <c r="AD17" s="20" t="s">
        <v>54</v>
      </c>
      <c r="AE17" s="20" t="s">
        <v>55</v>
      </c>
      <c r="AF17" s="20" t="s">
        <v>56</v>
      </c>
      <c r="AG17" s="20" t="s">
        <v>57</v>
      </c>
      <c r="AH17" s="20" t="s">
        <v>58</v>
      </c>
      <c r="AI17" s="20" t="s">
        <v>59</v>
      </c>
      <c r="AJ17" s="20" t="s">
        <v>60</v>
      </c>
      <c r="AK17" s="20" t="s">
        <v>61</v>
      </c>
      <c r="AL17" s="20" t="s">
        <v>62</v>
      </c>
    </row>
    <row r="18" spans="1:38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 t="s">
        <v>15</v>
      </c>
      <c r="J18" s="1" t="s">
        <v>14</v>
      </c>
      <c r="K18" s="1" t="s">
        <v>16</v>
      </c>
      <c r="L18" s="1" t="s">
        <v>22</v>
      </c>
      <c r="M18" s="1" t="s">
        <v>23</v>
      </c>
      <c r="N18" s="1" t="s">
        <v>24</v>
      </c>
      <c r="O18" s="1" t="s">
        <v>25</v>
      </c>
      <c r="P18" s="1" t="s">
        <v>39</v>
      </c>
      <c r="Q18" s="1" t="s">
        <v>40</v>
      </c>
      <c r="R18" s="1" t="s">
        <v>41</v>
      </c>
      <c r="S18" s="1" t="s">
        <v>42</v>
      </c>
      <c r="T18" s="1" t="s">
        <v>43</v>
      </c>
      <c r="U18" s="1" t="s">
        <v>44</v>
      </c>
      <c r="V18" s="1" t="s">
        <v>45</v>
      </c>
      <c r="W18" s="1" t="s">
        <v>46</v>
      </c>
      <c r="X18" s="1" t="s">
        <v>47</v>
      </c>
      <c r="Y18" s="1" t="s">
        <v>48</v>
      </c>
      <c r="Z18" s="1" t="s">
        <v>49</v>
      </c>
      <c r="AA18" s="1" t="s">
        <v>50</v>
      </c>
      <c r="AB18" s="1" t="s">
        <v>51</v>
      </c>
      <c r="AC18" s="1" t="s">
        <v>63</v>
      </c>
      <c r="AD18" s="1" t="s">
        <v>64</v>
      </c>
      <c r="AE18" s="1" t="s">
        <v>65</v>
      </c>
      <c r="AF18" s="1" t="s">
        <v>66</v>
      </c>
      <c r="AG18" s="1" t="s">
        <v>67</v>
      </c>
      <c r="AH18" s="1" t="s">
        <v>68</v>
      </c>
      <c r="AI18" s="1" t="s">
        <v>69</v>
      </c>
      <c r="AJ18" s="1" t="s">
        <v>70</v>
      </c>
      <c r="AK18" s="1" t="s">
        <v>71</v>
      </c>
      <c r="AL18" s="1" t="s">
        <v>72</v>
      </c>
    </row>
    <row r="19" spans="1:38" x14ac:dyDescent="0.25">
      <c r="A19" s="16" t="s">
        <v>96</v>
      </c>
      <c r="B19" s="14">
        <v>43553</v>
      </c>
      <c r="C19">
        <v>25928.68</v>
      </c>
      <c r="D19">
        <v>2834.4</v>
      </c>
      <c r="E19">
        <v>7729.3209999999999</v>
      </c>
      <c r="F19">
        <v>16102.09</v>
      </c>
      <c r="G19">
        <v>11526.04</v>
      </c>
      <c r="H19">
        <v>21205.81</v>
      </c>
      <c r="I19">
        <v>1591.64</v>
      </c>
      <c r="J19">
        <v>21205.81</v>
      </c>
      <c r="K19">
        <v>29051.360000000001</v>
      </c>
      <c r="L19">
        <v>2.2599999999999998</v>
      </c>
      <c r="M19">
        <v>2.2330000000000001</v>
      </c>
      <c r="N19">
        <v>2.4050000000000002</v>
      </c>
      <c r="O19">
        <v>2.8143000000000002</v>
      </c>
      <c r="P19">
        <v>97.284000000000006</v>
      </c>
      <c r="Q19">
        <v>1.1217999999999999</v>
      </c>
      <c r="R19">
        <v>110.86</v>
      </c>
      <c r="S19">
        <v>1.3035000000000001</v>
      </c>
      <c r="T19">
        <v>0.70960000000000001</v>
      </c>
      <c r="U19">
        <v>0.6804</v>
      </c>
      <c r="V19">
        <v>0.99519999999999997</v>
      </c>
      <c r="W19">
        <v>8.6266999999999996</v>
      </c>
      <c r="X19">
        <v>9.2917000000000005</v>
      </c>
      <c r="Y19">
        <v>69.148799999999994</v>
      </c>
      <c r="Z19">
        <v>4.0819999999999999</v>
      </c>
      <c r="AA19">
        <v>14.501200000000001</v>
      </c>
      <c r="AB19">
        <v>19.427900000000001</v>
      </c>
      <c r="AC19">
        <v>77.61</v>
      </c>
      <c r="AD19">
        <v>15.11</v>
      </c>
      <c r="AE19">
        <v>125.7</v>
      </c>
      <c r="AF19">
        <v>119.9</v>
      </c>
      <c r="AG19">
        <v>1293</v>
      </c>
      <c r="AH19">
        <v>60.14</v>
      </c>
      <c r="AI19">
        <v>884.25</v>
      </c>
      <c r="AJ19">
        <v>356.5</v>
      </c>
      <c r="AK19">
        <v>12.53</v>
      </c>
      <c r="AL19">
        <v>457.75</v>
      </c>
    </row>
    <row r="20" spans="1:38" x14ac:dyDescent="0.25">
      <c r="A20" s="16" t="s">
        <v>97</v>
      </c>
      <c r="B20" s="15">
        <v>43546</v>
      </c>
      <c r="C20">
        <v>25502.32</v>
      </c>
      <c r="D20">
        <v>2800.71</v>
      </c>
      <c r="E20">
        <v>7642.6670000000004</v>
      </c>
      <c r="F20">
        <v>16089.33</v>
      </c>
      <c r="G20">
        <v>11364.17</v>
      </c>
      <c r="H20">
        <v>21627.34</v>
      </c>
      <c r="I20">
        <v>1617.11</v>
      </c>
      <c r="J20">
        <v>21627.34</v>
      </c>
      <c r="K20">
        <v>29113.360000000001</v>
      </c>
      <c r="L20">
        <v>2.3166000000000002</v>
      </c>
      <c r="M20">
        <v>2.2419000000000002</v>
      </c>
      <c r="N20">
        <v>2.4390000000000001</v>
      </c>
      <c r="O20">
        <v>2.8738999999999999</v>
      </c>
      <c r="P20">
        <v>96.650999999999996</v>
      </c>
      <c r="Q20">
        <v>1.1302000000000001</v>
      </c>
      <c r="R20">
        <v>109.92</v>
      </c>
      <c r="S20">
        <v>1.3209</v>
      </c>
      <c r="T20">
        <v>0.70830000000000004</v>
      </c>
      <c r="U20">
        <v>0.68789999999999996</v>
      </c>
      <c r="V20">
        <v>0.99360000000000004</v>
      </c>
      <c r="W20">
        <v>8.5593000000000004</v>
      </c>
      <c r="X20">
        <v>9.2796000000000003</v>
      </c>
      <c r="Y20">
        <v>68.984999999999999</v>
      </c>
      <c r="Z20">
        <v>4.0644999999999998</v>
      </c>
      <c r="AA20">
        <v>14.4976</v>
      </c>
      <c r="AB20">
        <v>19.092400000000001</v>
      </c>
      <c r="AC20">
        <v>76.58</v>
      </c>
      <c r="AD20">
        <v>15.345000000000001</v>
      </c>
      <c r="AE20">
        <v>129.72499999999999</v>
      </c>
      <c r="AF20">
        <v>129.85</v>
      </c>
      <c r="AG20">
        <v>1312.3</v>
      </c>
      <c r="AH20">
        <v>59.04</v>
      </c>
      <c r="AI20">
        <v>903.75</v>
      </c>
      <c r="AJ20">
        <v>378.25</v>
      </c>
      <c r="AK20">
        <v>12.57</v>
      </c>
      <c r="AL20">
        <v>466</v>
      </c>
    </row>
    <row r="21" spans="1:38" x14ac:dyDescent="0.25">
      <c r="B21" s="15">
        <v>43539</v>
      </c>
      <c r="C21">
        <v>25848.87</v>
      </c>
      <c r="D21">
        <v>2822.48</v>
      </c>
      <c r="E21">
        <v>7688.527</v>
      </c>
      <c r="F21">
        <v>16140.35</v>
      </c>
      <c r="G21">
        <v>11685.69</v>
      </c>
      <c r="H21">
        <v>21450.85</v>
      </c>
      <c r="I21">
        <v>1602.63</v>
      </c>
      <c r="J21">
        <v>21450.85</v>
      </c>
      <c r="K21">
        <v>29012.26</v>
      </c>
      <c r="L21">
        <v>2.4378000000000002</v>
      </c>
      <c r="M21">
        <v>2.3951000000000002</v>
      </c>
      <c r="N21">
        <v>2.5871</v>
      </c>
      <c r="O21">
        <v>3.0110999999999999</v>
      </c>
      <c r="P21">
        <v>96.594999999999999</v>
      </c>
      <c r="Q21">
        <v>1.1326000000000001</v>
      </c>
      <c r="R21">
        <v>111.48</v>
      </c>
      <c r="S21">
        <v>1.329</v>
      </c>
      <c r="T21">
        <v>0.70850000000000002</v>
      </c>
      <c r="U21">
        <v>0.68459999999999999</v>
      </c>
      <c r="V21">
        <v>1.0021</v>
      </c>
      <c r="W21">
        <v>8.5297999999999998</v>
      </c>
      <c r="X21">
        <v>9.2296999999999993</v>
      </c>
      <c r="Y21">
        <v>69.096299999999999</v>
      </c>
      <c r="Z21">
        <v>4.0904999999999996</v>
      </c>
      <c r="AA21">
        <v>14.401299999999999</v>
      </c>
      <c r="AB21">
        <v>19.208200000000001</v>
      </c>
      <c r="AC21">
        <v>75.5</v>
      </c>
      <c r="AD21">
        <v>15.253</v>
      </c>
      <c r="AE21">
        <v>129.1</v>
      </c>
      <c r="AF21">
        <v>126.4</v>
      </c>
      <c r="AG21">
        <v>1302.9000000000001</v>
      </c>
      <c r="AH21">
        <v>58.52</v>
      </c>
      <c r="AI21">
        <v>909.25</v>
      </c>
      <c r="AJ21">
        <v>373.25</v>
      </c>
      <c r="AK21">
        <v>12.52</v>
      </c>
      <c r="AL21">
        <v>462.25</v>
      </c>
    </row>
    <row r="22" spans="1:38" x14ac:dyDescent="0.25">
      <c r="B22" s="15">
        <v>43532</v>
      </c>
      <c r="C22">
        <v>25450.240000000002</v>
      </c>
      <c r="D22">
        <v>2743.07</v>
      </c>
      <c r="E22">
        <v>7408.1419999999998</v>
      </c>
      <c r="F22">
        <v>15996.21</v>
      </c>
      <c r="G22">
        <v>11457.84</v>
      </c>
      <c r="H22">
        <v>21025.56</v>
      </c>
      <c r="I22">
        <v>1572.44</v>
      </c>
      <c r="J22">
        <v>21025.56</v>
      </c>
      <c r="K22">
        <v>28228.42</v>
      </c>
      <c r="L22">
        <v>2.4609999999999999</v>
      </c>
      <c r="M22">
        <v>2.4302999999999999</v>
      </c>
      <c r="N22">
        <v>2.6284999999999998</v>
      </c>
      <c r="O22">
        <v>3.0118999999999998</v>
      </c>
      <c r="P22">
        <v>97.305999999999997</v>
      </c>
      <c r="Q22">
        <v>1.1234999999999999</v>
      </c>
      <c r="R22">
        <v>111.17</v>
      </c>
      <c r="S22">
        <v>1.3014999999999999</v>
      </c>
      <c r="T22">
        <v>0.70450000000000002</v>
      </c>
      <c r="U22">
        <v>0.6804</v>
      </c>
      <c r="V22">
        <v>1.0082</v>
      </c>
      <c r="W22">
        <v>8.7683999999999997</v>
      </c>
      <c r="X22">
        <v>9.4342000000000006</v>
      </c>
      <c r="Y22">
        <v>70.148799999999994</v>
      </c>
      <c r="Z22">
        <v>4.0898000000000003</v>
      </c>
      <c r="AA22">
        <v>14.4391</v>
      </c>
      <c r="AB22">
        <v>19.4925</v>
      </c>
      <c r="AC22">
        <v>73.489999999999995</v>
      </c>
      <c r="AD22">
        <v>15.272</v>
      </c>
      <c r="AE22">
        <v>129.67500000000001</v>
      </c>
      <c r="AF22">
        <v>111.55</v>
      </c>
      <c r="AG22">
        <v>1299.3</v>
      </c>
      <c r="AH22">
        <v>56.07</v>
      </c>
      <c r="AI22">
        <v>883.75</v>
      </c>
      <c r="AJ22">
        <v>354.75</v>
      </c>
      <c r="AK22">
        <v>12.18</v>
      </c>
      <c r="AL22">
        <v>432.75</v>
      </c>
    </row>
    <row r="23" spans="1:38" x14ac:dyDescent="0.25">
      <c r="B23" s="15">
        <v>43525</v>
      </c>
      <c r="C23">
        <v>26026.32</v>
      </c>
      <c r="D23">
        <v>2803.69</v>
      </c>
      <c r="E23">
        <v>7595.3540000000003</v>
      </c>
      <c r="F23">
        <v>16068.25</v>
      </c>
      <c r="G23">
        <v>11601.68</v>
      </c>
      <c r="H23">
        <v>21602.69</v>
      </c>
      <c r="I23">
        <v>1615.72</v>
      </c>
      <c r="J23">
        <v>21602.69</v>
      </c>
      <c r="K23">
        <v>28812.17</v>
      </c>
      <c r="L23">
        <v>2.5526</v>
      </c>
      <c r="M23">
        <v>2.5562</v>
      </c>
      <c r="N23">
        <v>2.7530999999999999</v>
      </c>
      <c r="O23">
        <v>3.1225999999999998</v>
      </c>
      <c r="P23">
        <v>96.527000000000001</v>
      </c>
      <c r="Q23">
        <v>1.1365000000000001</v>
      </c>
      <c r="R23">
        <v>111.89</v>
      </c>
      <c r="S23">
        <v>1.3202</v>
      </c>
      <c r="T23">
        <v>0.70789999999999997</v>
      </c>
      <c r="U23">
        <v>0.68</v>
      </c>
      <c r="V23">
        <v>0.99929999999999997</v>
      </c>
      <c r="W23">
        <v>8.5808999999999997</v>
      </c>
      <c r="X23">
        <v>9.2690000000000001</v>
      </c>
      <c r="Y23">
        <v>70.91</v>
      </c>
      <c r="Z23">
        <v>4.0743</v>
      </c>
      <c r="AA23">
        <v>14.2295</v>
      </c>
      <c r="AB23">
        <v>19.2714</v>
      </c>
      <c r="AC23">
        <v>72.73</v>
      </c>
      <c r="AD23">
        <v>15.169</v>
      </c>
      <c r="AE23">
        <v>129.55000000000001</v>
      </c>
      <c r="AF23">
        <v>114.05</v>
      </c>
      <c r="AG23">
        <v>1299.2</v>
      </c>
      <c r="AH23">
        <v>55.8</v>
      </c>
      <c r="AI23">
        <v>899.25</v>
      </c>
      <c r="AJ23">
        <v>364</v>
      </c>
      <c r="AK23">
        <v>12.62</v>
      </c>
      <c r="AL23">
        <v>454</v>
      </c>
    </row>
    <row r="24" spans="1:38" x14ac:dyDescent="0.25">
      <c r="B24" s="15">
        <v>43518</v>
      </c>
      <c r="C24">
        <v>26031.81</v>
      </c>
      <c r="D24">
        <v>2792.67</v>
      </c>
      <c r="E24">
        <v>7527.5450000000001</v>
      </c>
      <c r="F24">
        <v>16013.01</v>
      </c>
      <c r="G24">
        <v>11457.7</v>
      </c>
      <c r="H24">
        <v>21425.51</v>
      </c>
      <c r="I24">
        <v>1609.52</v>
      </c>
      <c r="J24">
        <v>21425.51</v>
      </c>
      <c r="K24">
        <v>28816.3</v>
      </c>
      <c r="L24">
        <v>2.4933000000000001</v>
      </c>
      <c r="M24">
        <v>2.4710000000000001</v>
      </c>
      <c r="N24">
        <v>2.6518000000000002</v>
      </c>
      <c r="O24">
        <v>3.0158999999999998</v>
      </c>
      <c r="P24">
        <v>96.507000000000005</v>
      </c>
      <c r="Q24">
        <v>1.1335</v>
      </c>
      <c r="R24">
        <v>110.69</v>
      </c>
      <c r="S24">
        <v>1.3052999999999999</v>
      </c>
      <c r="T24">
        <v>0.71289999999999998</v>
      </c>
      <c r="U24">
        <v>0.68459999999999999</v>
      </c>
      <c r="V24">
        <v>1.0004</v>
      </c>
      <c r="W24">
        <v>8.6129999999999995</v>
      </c>
      <c r="X24">
        <v>9.3457000000000008</v>
      </c>
      <c r="Y24">
        <v>71.14</v>
      </c>
      <c r="Z24">
        <v>4.0774999999999997</v>
      </c>
      <c r="AA24">
        <v>14.0001</v>
      </c>
      <c r="AB24">
        <v>19.1448</v>
      </c>
      <c r="AC24">
        <v>71.84</v>
      </c>
      <c r="AD24">
        <v>15.914</v>
      </c>
      <c r="AE24">
        <v>128.67500000000001</v>
      </c>
      <c r="AF24">
        <v>121.3</v>
      </c>
      <c r="AG24">
        <v>1329.2</v>
      </c>
      <c r="AH24">
        <v>57.26</v>
      </c>
      <c r="AI24">
        <v>910.25</v>
      </c>
      <c r="AJ24">
        <v>375.25</v>
      </c>
      <c r="AK24">
        <v>13.37</v>
      </c>
      <c r="AL24">
        <v>486.75</v>
      </c>
    </row>
    <row r="25" spans="1:38" x14ac:dyDescent="0.25">
      <c r="B25" s="15">
        <v>43511</v>
      </c>
      <c r="C25">
        <v>25883.25</v>
      </c>
      <c r="D25">
        <v>2775.6</v>
      </c>
      <c r="E25">
        <v>7472.41</v>
      </c>
      <c r="F25">
        <v>15838.24</v>
      </c>
      <c r="G25">
        <v>11299.8</v>
      </c>
      <c r="H25">
        <v>20900.63</v>
      </c>
      <c r="I25">
        <v>1577.29</v>
      </c>
      <c r="J25">
        <v>20900.63</v>
      </c>
      <c r="K25">
        <v>27900.84</v>
      </c>
      <c r="L25">
        <v>2.5141</v>
      </c>
      <c r="M25">
        <v>2.4931000000000001</v>
      </c>
      <c r="N25">
        <v>2.6625999999999999</v>
      </c>
      <c r="O25">
        <v>2.9935999999999998</v>
      </c>
      <c r="P25">
        <v>96.903999999999996</v>
      </c>
      <c r="Q25">
        <v>1.1295999999999999</v>
      </c>
      <c r="R25">
        <v>110.47</v>
      </c>
      <c r="S25">
        <v>1.2888999999999999</v>
      </c>
      <c r="T25">
        <v>0.71409999999999996</v>
      </c>
      <c r="U25">
        <v>0.68679999999999997</v>
      </c>
      <c r="V25">
        <v>1.0052000000000001</v>
      </c>
      <c r="W25">
        <v>8.6354000000000006</v>
      </c>
      <c r="X25">
        <v>9.2828999999999997</v>
      </c>
      <c r="Y25">
        <v>71.227500000000006</v>
      </c>
      <c r="Z25">
        <v>4.0860000000000003</v>
      </c>
      <c r="AA25">
        <v>14.081099999999999</v>
      </c>
      <c r="AB25">
        <v>19.2516</v>
      </c>
      <c r="AC25">
        <v>70.22</v>
      </c>
      <c r="AD25">
        <v>15.743</v>
      </c>
      <c r="AE25">
        <v>126.625</v>
      </c>
      <c r="AF25">
        <v>115.2</v>
      </c>
      <c r="AG25">
        <v>1318.1</v>
      </c>
      <c r="AH25">
        <v>55.59</v>
      </c>
      <c r="AI25">
        <v>907.5</v>
      </c>
      <c r="AJ25">
        <v>374.75</v>
      </c>
      <c r="AK25">
        <v>13.14</v>
      </c>
      <c r="AL25">
        <v>504.25</v>
      </c>
    </row>
    <row r="26" spans="1:38" x14ac:dyDescent="0.25">
      <c r="B26" s="15">
        <v>43504</v>
      </c>
      <c r="C26">
        <v>25106.33</v>
      </c>
      <c r="D26">
        <v>2707.88</v>
      </c>
      <c r="E26">
        <v>7298.1980000000003</v>
      </c>
      <c r="F26">
        <v>15633.33</v>
      </c>
      <c r="G26">
        <v>10906.78</v>
      </c>
      <c r="H26">
        <v>20333.169999999998</v>
      </c>
      <c r="I26">
        <v>1539.4</v>
      </c>
      <c r="J26">
        <v>20333.169999999998</v>
      </c>
      <c r="K26">
        <v>27946.32</v>
      </c>
      <c r="L26">
        <v>2.4649999999999999</v>
      </c>
      <c r="M26">
        <v>2.4445000000000001</v>
      </c>
      <c r="N26">
        <v>2.6339000000000001</v>
      </c>
      <c r="O26">
        <v>2.9802</v>
      </c>
      <c r="P26">
        <v>96.637</v>
      </c>
      <c r="Q26">
        <v>1.1323000000000001</v>
      </c>
      <c r="R26">
        <v>109.73</v>
      </c>
      <c r="S26">
        <v>1.2944</v>
      </c>
      <c r="T26">
        <v>0.70879999999999999</v>
      </c>
      <c r="U26">
        <v>0.67400000000000004</v>
      </c>
      <c r="V26">
        <v>1.0004999999999999</v>
      </c>
      <c r="W26">
        <v>8.6375999999999991</v>
      </c>
      <c r="X26">
        <v>9.2741000000000007</v>
      </c>
      <c r="Y26">
        <v>71.308700000000002</v>
      </c>
      <c r="Z26">
        <v>4.0688000000000004</v>
      </c>
      <c r="AA26">
        <v>13.624499999999999</v>
      </c>
      <c r="AB26">
        <v>19.077000000000002</v>
      </c>
      <c r="AC26">
        <v>72.55</v>
      </c>
      <c r="AD26">
        <v>15.808999999999999</v>
      </c>
      <c r="AE26">
        <v>127.375</v>
      </c>
      <c r="AF26">
        <v>120.95</v>
      </c>
      <c r="AG26">
        <v>1313.7</v>
      </c>
      <c r="AH26">
        <v>52.72</v>
      </c>
      <c r="AI26">
        <v>914.5</v>
      </c>
      <c r="AJ26">
        <v>374.25</v>
      </c>
      <c r="AK26">
        <v>12.71</v>
      </c>
      <c r="AL26">
        <v>517.25</v>
      </c>
    </row>
    <row r="27" spans="1:38" x14ac:dyDescent="0.25">
      <c r="B27" s="15">
        <v>43497</v>
      </c>
      <c r="C27">
        <v>25063.89</v>
      </c>
      <c r="D27">
        <v>2706.53</v>
      </c>
      <c r="E27">
        <v>7263.8680000000004</v>
      </c>
      <c r="F27">
        <v>15506.3</v>
      </c>
      <c r="G27">
        <v>11180.66</v>
      </c>
      <c r="H27">
        <v>20788.39</v>
      </c>
      <c r="I27">
        <v>1564.63</v>
      </c>
      <c r="J27">
        <v>20788.39</v>
      </c>
      <c r="K27">
        <v>27930.74</v>
      </c>
      <c r="L27">
        <v>2.5019</v>
      </c>
      <c r="M27">
        <v>2.5032999999999999</v>
      </c>
      <c r="N27">
        <v>2.6842000000000001</v>
      </c>
      <c r="O27">
        <v>3.0253000000000001</v>
      </c>
      <c r="P27">
        <v>95.578999999999994</v>
      </c>
      <c r="Q27">
        <v>1.1456</v>
      </c>
      <c r="R27">
        <v>109.5</v>
      </c>
      <c r="S27">
        <v>1.3079000000000001</v>
      </c>
      <c r="T27">
        <v>0.72499999999999998</v>
      </c>
      <c r="U27">
        <v>0.69</v>
      </c>
      <c r="V27">
        <v>0.99560000000000004</v>
      </c>
      <c r="W27">
        <v>8.4384999999999994</v>
      </c>
      <c r="X27">
        <v>9.0507000000000009</v>
      </c>
      <c r="Y27">
        <v>71.254999999999995</v>
      </c>
      <c r="Z27">
        <v>4.0952999999999999</v>
      </c>
      <c r="AA27">
        <v>13.3249</v>
      </c>
      <c r="AB27">
        <v>19.105499999999999</v>
      </c>
      <c r="AC27">
        <v>73.64</v>
      </c>
      <c r="AD27">
        <v>15.931000000000001</v>
      </c>
      <c r="AE27">
        <v>125.45</v>
      </c>
      <c r="AF27">
        <v>122.25</v>
      </c>
      <c r="AG27">
        <v>1316.9</v>
      </c>
      <c r="AH27">
        <v>55.26</v>
      </c>
      <c r="AI27">
        <v>917.75</v>
      </c>
      <c r="AJ27">
        <v>378.25</v>
      </c>
      <c r="AK27">
        <v>12.6</v>
      </c>
      <c r="AL27">
        <v>524.25</v>
      </c>
    </row>
    <row r="28" spans="1:38" x14ac:dyDescent="0.25">
      <c r="B28" s="15">
        <v>43490</v>
      </c>
      <c r="C28">
        <v>24737.200000000001</v>
      </c>
      <c r="D28">
        <v>2664.76</v>
      </c>
      <c r="E28">
        <v>7164.8639999999996</v>
      </c>
      <c r="F28">
        <v>15366.05</v>
      </c>
      <c r="G28">
        <v>11281.79</v>
      </c>
      <c r="H28">
        <v>20773.560000000001</v>
      </c>
      <c r="I28">
        <v>1566.1</v>
      </c>
      <c r="J28">
        <v>20773.560000000001</v>
      </c>
      <c r="K28">
        <v>27569.19</v>
      </c>
      <c r="L28">
        <v>2.6063000000000001</v>
      </c>
      <c r="M28">
        <v>2.5991999999999997</v>
      </c>
      <c r="N28">
        <v>2.7584999999999997</v>
      </c>
      <c r="O28">
        <v>3.0661999999999998</v>
      </c>
      <c r="P28">
        <v>95.793999999999997</v>
      </c>
      <c r="Q28">
        <v>1.1406000000000001</v>
      </c>
      <c r="R28">
        <v>109.55</v>
      </c>
      <c r="S28">
        <v>1.3195999999999999</v>
      </c>
      <c r="T28">
        <v>0.71789999999999998</v>
      </c>
      <c r="U28">
        <v>0.68389999999999995</v>
      </c>
      <c r="V28">
        <v>0.99390000000000001</v>
      </c>
      <c r="W28">
        <v>8.5131999999999994</v>
      </c>
      <c r="X28">
        <v>9.0488</v>
      </c>
      <c r="Y28">
        <v>71.174999999999997</v>
      </c>
      <c r="Z28">
        <v>4.1257000000000001</v>
      </c>
      <c r="AA28">
        <v>13.619199999999999</v>
      </c>
      <c r="AB28">
        <v>18.9877</v>
      </c>
      <c r="AC28">
        <v>74.13</v>
      </c>
      <c r="AD28">
        <v>15.699</v>
      </c>
      <c r="AE28">
        <v>126.05</v>
      </c>
      <c r="AF28">
        <v>119.4</v>
      </c>
      <c r="AG28">
        <v>1298.0999999999999</v>
      </c>
      <c r="AH28">
        <v>53.69</v>
      </c>
      <c r="AI28">
        <v>925.25</v>
      </c>
      <c r="AJ28">
        <v>380.25</v>
      </c>
      <c r="AK28">
        <v>12.44</v>
      </c>
      <c r="AL28">
        <v>520</v>
      </c>
    </row>
    <row r="29" spans="1:38" x14ac:dyDescent="0.25">
      <c r="B29" s="15">
        <v>43483</v>
      </c>
      <c r="C29">
        <v>24706.35</v>
      </c>
      <c r="D29">
        <v>2670.71</v>
      </c>
      <c r="E29">
        <v>7157.2280000000001</v>
      </c>
      <c r="F29">
        <v>15303.83</v>
      </c>
      <c r="G29">
        <v>11205.54</v>
      </c>
      <c r="H29">
        <v>20666.07</v>
      </c>
      <c r="I29">
        <v>1557.59</v>
      </c>
      <c r="J29">
        <v>20666.07</v>
      </c>
      <c r="K29">
        <v>27090.81</v>
      </c>
      <c r="L29">
        <v>2.6139000000000001</v>
      </c>
      <c r="M29">
        <v>2.6231</v>
      </c>
      <c r="N29">
        <v>2.7842000000000002</v>
      </c>
      <c r="O29">
        <v>3.0973999999999999</v>
      </c>
      <c r="P29">
        <v>96.335999999999999</v>
      </c>
      <c r="Q29">
        <v>1.1363000000000001</v>
      </c>
      <c r="R29">
        <v>109.78</v>
      </c>
      <c r="S29">
        <v>1.2871999999999999</v>
      </c>
      <c r="T29">
        <v>0.71679999999999999</v>
      </c>
      <c r="U29">
        <v>0.67430000000000001</v>
      </c>
      <c r="V29">
        <v>0.99539999999999995</v>
      </c>
      <c r="W29">
        <v>8.5617000000000001</v>
      </c>
      <c r="X29">
        <v>9.0281000000000002</v>
      </c>
      <c r="Y29">
        <v>71.1875</v>
      </c>
      <c r="Z29">
        <v>4.1130000000000004</v>
      </c>
      <c r="AA29">
        <v>13.847899999999999</v>
      </c>
      <c r="AB29">
        <v>19.0977</v>
      </c>
      <c r="AC29">
        <v>73.89</v>
      </c>
      <c r="AD29">
        <v>15.399000000000001</v>
      </c>
      <c r="AE29">
        <v>126.52500000000001</v>
      </c>
      <c r="AF29">
        <v>119.85</v>
      </c>
      <c r="AG29">
        <v>1282.5999999999999</v>
      </c>
      <c r="AH29">
        <v>53.8</v>
      </c>
      <c r="AI29">
        <v>916.75</v>
      </c>
      <c r="AJ29">
        <v>381.75</v>
      </c>
      <c r="AK29">
        <v>13.03</v>
      </c>
      <c r="AL29">
        <v>517.75</v>
      </c>
    </row>
    <row r="30" spans="1:38" x14ac:dyDescent="0.25">
      <c r="B30" s="15">
        <v>43476</v>
      </c>
      <c r="C30">
        <v>23995.95</v>
      </c>
      <c r="D30">
        <v>2596.2600000000002</v>
      </c>
      <c r="E30">
        <v>6971.4759999999997</v>
      </c>
      <c r="F30">
        <v>14939.18</v>
      </c>
      <c r="G30">
        <v>10887.46</v>
      </c>
      <c r="H30">
        <v>20359.7</v>
      </c>
      <c r="I30">
        <v>1529.73</v>
      </c>
      <c r="J30">
        <v>20359.7</v>
      </c>
      <c r="K30">
        <v>26667.27</v>
      </c>
      <c r="L30">
        <v>2.5407999999999999</v>
      </c>
      <c r="M30">
        <v>2.5287999999999999</v>
      </c>
      <c r="N30">
        <v>2.7006999999999999</v>
      </c>
      <c r="O30">
        <v>3.0333999999999999</v>
      </c>
      <c r="P30">
        <v>95.67</v>
      </c>
      <c r="Q30">
        <v>1.1469</v>
      </c>
      <c r="R30">
        <v>108.48</v>
      </c>
      <c r="S30">
        <v>1.2844</v>
      </c>
      <c r="T30">
        <v>0.72150000000000003</v>
      </c>
      <c r="U30">
        <v>0.68320000000000003</v>
      </c>
      <c r="V30">
        <v>0.98350000000000004</v>
      </c>
      <c r="W30">
        <v>8.5357000000000003</v>
      </c>
      <c r="X30">
        <v>8.9321000000000002</v>
      </c>
      <c r="Y30">
        <v>70.495000000000005</v>
      </c>
      <c r="Z30">
        <v>4.0949999999999998</v>
      </c>
      <c r="AA30">
        <v>13.8405</v>
      </c>
      <c r="AB30">
        <v>19.144300000000001</v>
      </c>
      <c r="AC30">
        <v>72.489999999999995</v>
      </c>
      <c r="AD30">
        <v>15.656000000000001</v>
      </c>
      <c r="AE30">
        <v>124.97499999999999</v>
      </c>
      <c r="AF30">
        <v>121</v>
      </c>
      <c r="AG30">
        <v>1289.5</v>
      </c>
      <c r="AH30">
        <v>51.59</v>
      </c>
      <c r="AI30">
        <v>899.25</v>
      </c>
      <c r="AJ30">
        <v>378.25</v>
      </c>
      <c r="AK30">
        <v>12.78</v>
      </c>
      <c r="AL30">
        <v>519.5</v>
      </c>
    </row>
    <row r="31" spans="1:38" x14ac:dyDescent="0.25">
      <c r="B31" s="15">
        <v>43469</v>
      </c>
      <c r="C31">
        <v>23433.16</v>
      </c>
      <c r="D31">
        <v>2531.94</v>
      </c>
      <c r="E31">
        <v>6738.857</v>
      </c>
      <c r="F31">
        <v>14426.62</v>
      </c>
      <c r="G31">
        <v>10767.69</v>
      </c>
      <c r="H31">
        <v>19561.96</v>
      </c>
      <c r="I31">
        <v>1471.16</v>
      </c>
      <c r="J31">
        <v>19561.96</v>
      </c>
      <c r="K31">
        <v>25626.03</v>
      </c>
      <c r="L31">
        <v>2.4937</v>
      </c>
      <c r="M31">
        <v>2.5007999999999999</v>
      </c>
      <c r="N31">
        <v>2.6677</v>
      </c>
      <c r="O31">
        <v>2.9809999999999999</v>
      </c>
      <c r="P31">
        <v>96.179000000000002</v>
      </c>
      <c r="Q31">
        <v>1.1395</v>
      </c>
      <c r="R31">
        <v>108.51</v>
      </c>
      <c r="S31">
        <v>1.2723</v>
      </c>
      <c r="T31">
        <v>0.71130000000000004</v>
      </c>
      <c r="U31">
        <v>0.67320000000000002</v>
      </c>
      <c r="V31">
        <v>0.98760000000000003</v>
      </c>
      <c r="W31">
        <v>8.6136999999999997</v>
      </c>
      <c r="X31">
        <v>8.9681999999999995</v>
      </c>
      <c r="Y31">
        <v>69.731200000000001</v>
      </c>
      <c r="Z31">
        <v>4.1360000000000001</v>
      </c>
      <c r="AA31">
        <v>13.9649</v>
      </c>
      <c r="AB31">
        <v>19.417200000000001</v>
      </c>
      <c r="AC31">
        <v>72.52</v>
      </c>
      <c r="AD31">
        <v>15.786</v>
      </c>
      <c r="AE31">
        <v>121.925</v>
      </c>
      <c r="AF31">
        <v>121.3</v>
      </c>
      <c r="AG31">
        <v>1285.8</v>
      </c>
      <c r="AH31">
        <v>47.96</v>
      </c>
      <c r="AI31">
        <v>909.5</v>
      </c>
      <c r="AJ31">
        <v>383</v>
      </c>
      <c r="AK31">
        <v>11.93</v>
      </c>
      <c r="AL31">
        <v>517</v>
      </c>
    </row>
    <row r="32" spans="1:38" x14ac:dyDescent="0.25">
      <c r="B32" s="15">
        <v>43462</v>
      </c>
      <c r="C32">
        <v>23062.400000000001</v>
      </c>
      <c r="D32">
        <v>2485.7399999999998</v>
      </c>
      <c r="E32">
        <v>6584.5219999999999</v>
      </c>
      <c r="F32">
        <v>14222</v>
      </c>
      <c r="G32">
        <v>10558.96</v>
      </c>
      <c r="H32">
        <v>20014.77</v>
      </c>
      <c r="I32">
        <v>1494.09</v>
      </c>
      <c r="J32">
        <v>20014.77</v>
      </c>
      <c r="K32">
        <v>25504.2</v>
      </c>
      <c r="L32">
        <v>2.5160999999999998</v>
      </c>
      <c r="M32">
        <v>2.5547</v>
      </c>
      <c r="N32">
        <v>2.7181999999999999</v>
      </c>
      <c r="O32">
        <v>3.0222000000000002</v>
      </c>
      <c r="P32">
        <v>96.402000000000001</v>
      </c>
      <c r="Q32">
        <v>1.1444000000000001</v>
      </c>
      <c r="R32">
        <v>110.27</v>
      </c>
      <c r="S32">
        <v>1.2699</v>
      </c>
      <c r="T32">
        <v>0.70469999999999999</v>
      </c>
      <c r="U32">
        <v>0.67179999999999995</v>
      </c>
      <c r="V32">
        <v>0.98460000000000003</v>
      </c>
      <c r="W32">
        <v>8.7083999999999993</v>
      </c>
      <c r="X32">
        <v>8.9960000000000004</v>
      </c>
      <c r="Y32">
        <v>69.946299999999994</v>
      </c>
      <c r="Z32">
        <v>4.1539999999999999</v>
      </c>
      <c r="AA32">
        <v>14.4331</v>
      </c>
      <c r="AB32">
        <v>19.6587</v>
      </c>
      <c r="AC32">
        <v>72.19</v>
      </c>
      <c r="AD32">
        <v>15.436</v>
      </c>
      <c r="AE32">
        <v>124.075</v>
      </c>
      <c r="AF32">
        <v>126</v>
      </c>
      <c r="AG32">
        <v>1283</v>
      </c>
      <c r="AH32">
        <v>45.33</v>
      </c>
      <c r="AI32">
        <v>882.75</v>
      </c>
      <c r="AJ32">
        <v>375.5</v>
      </c>
      <c r="AK32">
        <v>12.39</v>
      </c>
      <c r="AL32">
        <v>511.5</v>
      </c>
    </row>
    <row r="33" spans="2:38" x14ac:dyDescent="0.25">
      <c r="B33" s="15">
        <v>43455</v>
      </c>
      <c r="C33">
        <v>22445.37</v>
      </c>
      <c r="D33">
        <v>2416.62</v>
      </c>
      <c r="E33">
        <v>6332.9949999999999</v>
      </c>
      <c r="F33">
        <v>13935.44</v>
      </c>
      <c r="G33">
        <v>10633.82</v>
      </c>
      <c r="H33">
        <v>20166.189999999999</v>
      </c>
      <c r="I33">
        <v>1488.19</v>
      </c>
      <c r="J33">
        <v>20166.189999999999</v>
      </c>
      <c r="K33">
        <v>25753.42</v>
      </c>
      <c r="L33">
        <v>2.6389</v>
      </c>
      <c r="M33">
        <v>2.6385999999999998</v>
      </c>
      <c r="N33">
        <v>2.7902</v>
      </c>
      <c r="O33">
        <v>3.0308000000000002</v>
      </c>
      <c r="P33">
        <v>96.956000000000003</v>
      </c>
      <c r="Q33">
        <v>1.1372</v>
      </c>
      <c r="R33">
        <v>111.22</v>
      </c>
      <c r="S33">
        <v>1.2645</v>
      </c>
      <c r="T33">
        <v>0.70399999999999996</v>
      </c>
      <c r="U33">
        <v>0.67279999999999995</v>
      </c>
      <c r="V33">
        <v>0.99380000000000002</v>
      </c>
      <c r="W33">
        <v>8.7653999999999996</v>
      </c>
      <c r="X33">
        <v>9.0429999999999993</v>
      </c>
      <c r="Y33">
        <v>70.1738</v>
      </c>
      <c r="Z33">
        <v>4.1790000000000003</v>
      </c>
      <c r="AA33">
        <v>14.643000000000001</v>
      </c>
      <c r="AB33">
        <v>19.9389</v>
      </c>
      <c r="AC33">
        <v>73.180000000000007</v>
      </c>
      <c r="AD33">
        <v>14.583</v>
      </c>
      <c r="AE33">
        <v>120.875</v>
      </c>
      <c r="AF33">
        <v>130.44999999999999</v>
      </c>
      <c r="AG33">
        <v>1253.8</v>
      </c>
      <c r="AH33">
        <v>45.59</v>
      </c>
      <c r="AI33">
        <v>884.75</v>
      </c>
      <c r="AJ33">
        <v>378.5</v>
      </c>
      <c r="AK33">
        <v>12.34</v>
      </c>
      <c r="AL33">
        <v>514</v>
      </c>
    </row>
    <row r="34" spans="2:38" x14ac:dyDescent="0.25">
      <c r="B34" s="15">
        <v>43448</v>
      </c>
      <c r="C34">
        <v>24100.51</v>
      </c>
      <c r="D34">
        <v>2599.9499999999998</v>
      </c>
      <c r="E34">
        <v>6910.665</v>
      </c>
      <c r="F34">
        <v>14595.07</v>
      </c>
      <c r="G34">
        <v>10865.77</v>
      </c>
      <c r="H34">
        <v>21374.83</v>
      </c>
      <c r="I34">
        <v>1592.16</v>
      </c>
      <c r="J34">
        <v>21374.83</v>
      </c>
      <c r="K34">
        <v>26094.79</v>
      </c>
      <c r="L34">
        <v>2.7330000000000001</v>
      </c>
      <c r="M34">
        <v>2.7305999999999999</v>
      </c>
      <c r="N34">
        <v>2.8895</v>
      </c>
      <c r="O34">
        <v>3.1433</v>
      </c>
      <c r="P34">
        <v>97.442999999999998</v>
      </c>
      <c r="Q34">
        <v>1.1306</v>
      </c>
      <c r="R34">
        <v>113.39</v>
      </c>
      <c r="S34">
        <v>1.2583</v>
      </c>
      <c r="T34">
        <v>0.71719999999999995</v>
      </c>
      <c r="U34">
        <v>0.67969999999999997</v>
      </c>
      <c r="V34">
        <v>0.998</v>
      </c>
      <c r="W34">
        <v>8.6159999999999997</v>
      </c>
      <c r="X34">
        <v>9.0607000000000006</v>
      </c>
      <c r="Y34">
        <v>71.896299999999997</v>
      </c>
      <c r="Z34">
        <v>4.1862000000000004</v>
      </c>
      <c r="AA34">
        <v>14.398</v>
      </c>
      <c r="AB34">
        <v>20.237400000000001</v>
      </c>
      <c r="AC34">
        <v>79.599999999999994</v>
      </c>
      <c r="AD34">
        <v>14.513</v>
      </c>
      <c r="AE34">
        <v>119.575</v>
      </c>
      <c r="AF34">
        <v>139.15</v>
      </c>
      <c r="AG34">
        <v>1237</v>
      </c>
      <c r="AH34">
        <v>51.2</v>
      </c>
      <c r="AI34">
        <v>900.5</v>
      </c>
      <c r="AJ34">
        <v>376.75</v>
      </c>
      <c r="AK34">
        <v>12.65</v>
      </c>
      <c r="AL34">
        <v>527.75</v>
      </c>
    </row>
    <row r="35" spans="2:38" x14ac:dyDescent="0.25">
      <c r="B35" s="15">
        <v>43441</v>
      </c>
      <c r="C35">
        <v>24388.95</v>
      </c>
      <c r="D35">
        <v>2633.08</v>
      </c>
      <c r="E35">
        <v>6969.2520000000004</v>
      </c>
      <c r="F35">
        <v>14795.13</v>
      </c>
      <c r="G35">
        <v>10788.09</v>
      </c>
      <c r="H35">
        <v>21678.68</v>
      </c>
      <c r="I35">
        <v>1620.45</v>
      </c>
      <c r="J35">
        <v>21678.68</v>
      </c>
      <c r="K35">
        <v>26063.759999999998</v>
      </c>
      <c r="L35">
        <v>2.7109000000000001</v>
      </c>
      <c r="M35">
        <v>2.6890999999999998</v>
      </c>
      <c r="N35">
        <v>2.8449999999999998</v>
      </c>
      <c r="O35">
        <v>3.1402999999999999</v>
      </c>
      <c r="P35">
        <v>96.513999999999996</v>
      </c>
      <c r="Q35">
        <v>1.1378999999999999</v>
      </c>
      <c r="R35">
        <v>112.69</v>
      </c>
      <c r="S35">
        <v>1.2726</v>
      </c>
      <c r="T35">
        <v>0.7208</v>
      </c>
      <c r="U35">
        <v>0.68659999999999999</v>
      </c>
      <c r="V35">
        <v>0.99199999999999999</v>
      </c>
      <c r="W35">
        <v>8.5054999999999996</v>
      </c>
      <c r="X35">
        <v>9.0464000000000002</v>
      </c>
      <c r="Y35">
        <v>70.811199999999999</v>
      </c>
      <c r="Z35">
        <v>4.1669999999999998</v>
      </c>
      <c r="AA35">
        <v>14.164300000000001</v>
      </c>
      <c r="AB35">
        <v>20.260400000000001</v>
      </c>
      <c r="AC35">
        <v>80.23</v>
      </c>
      <c r="AD35">
        <v>14.571999999999999</v>
      </c>
      <c r="AE35">
        <v>117.9</v>
      </c>
      <c r="AF35">
        <v>143.1</v>
      </c>
      <c r="AG35">
        <v>1246.8</v>
      </c>
      <c r="AH35">
        <v>52.61</v>
      </c>
      <c r="AI35">
        <v>916.75</v>
      </c>
      <c r="AJ35">
        <v>374</v>
      </c>
      <c r="AK35">
        <v>12.87</v>
      </c>
      <c r="AL35">
        <v>519.5</v>
      </c>
    </row>
    <row r="36" spans="2:38" x14ac:dyDescent="0.25">
      <c r="B36" s="15">
        <v>43434</v>
      </c>
      <c r="C36">
        <v>25538.46</v>
      </c>
      <c r="D36">
        <v>2760.17</v>
      </c>
      <c r="E36">
        <v>7330.5370000000003</v>
      </c>
      <c r="F36">
        <v>15197.82</v>
      </c>
      <c r="G36">
        <v>11257.24</v>
      </c>
      <c r="H36">
        <v>22351.06</v>
      </c>
      <c r="I36">
        <v>1667.45</v>
      </c>
      <c r="J36">
        <v>22351.06</v>
      </c>
      <c r="K36">
        <v>26506.75</v>
      </c>
      <c r="L36">
        <v>2.7865000000000002</v>
      </c>
      <c r="M36">
        <v>2.8125</v>
      </c>
      <c r="N36">
        <v>2.9878999999999998</v>
      </c>
      <c r="O36">
        <v>3.29</v>
      </c>
      <c r="P36">
        <v>97.272000000000006</v>
      </c>
      <c r="Q36">
        <v>1.1316999999999999</v>
      </c>
      <c r="R36">
        <v>113.57</v>
      </c>
      <c r="S36">
        <v>1.2748999999999999</v>
      </c>
      <c r="T36">
        <v>0.73060000000000003</v>
      </c>
      <c r="U36">
        <v>0.68720000000000003</v>
      </c>
      <c r="V36">
        <v>0.99790000000000001</v>
      </c>
      <c r="W36">
        <v>8.6186000000000007</v>
      </c>
      <c r="X36">
        <v>9.1052</v>
      </c>
      <c r="Y36">
        <v>69.583699999999993</v>
      </c>
      <c r="Z36">
        <v>4.1841999999999997</v>
      </c>
      <c r="AA36">
        <v>13.869899999999999</v>
      </c>
      <c r="AB36">
        <v>20.366800000000001</v>
      </c>
      <c r="AC36">
        <v>77.16</v>
      </c>
      <c r="AD36">
        <v>14.093999999999999</v>
      </c>
      <c r="AE36">
        <v>116.925</v>
      </c>
      <c r="AF36">
        <v>143.94999999999999</v>
      </c>
      <c r="AG36">
        <v>1220.2</v>
      </c>
      <c r="AH36">
        <v>50.93</v>
      </c>
      <c r="AI36">
        <v>894.75</v>
      </c>
      <c r="AJ36">
        <v>366.5</v>
      </c>
      <c r="AK36">
        <v>12.84</v>
      </c>
      <c r="AL36">
        <v>515.75</v>
      </c>
    </row>
    <row r="37" spans="2:38" x14ac:dyDescent="0.25">
      <c r="B37" s="15">
        <v>43427</v>
      </c>
      <c r="C37">
        <v>24285.95</v>
      </c>
      <c r="D37">
        <v>2632.56</v>
      </c>
      <c r="E37">
        <v>6938.9840000000004</v>
      </c>
      <c r="F37">
        <v>15010.73</v>
      </c>
      <c r="G37">
        <v>11192.69</v>
      </c>
      <c r="H37">
        <v>21646.55</v>
      </c>
      <c r="I37">
        <v>1628.96</v>
      </c>
      <c r="J37">
        <v>21646.55</v>
      </c>
      <c r="K37">
        <v>25927.68</v>
      </c>
      <c r="L37">
        <v>2.8094000000000001</v>
      </c>
      <c r="M37">
        <v>2.8662000000000001</v>
      </c>
      <c r="N37">
        <v>3.0390000000000001</v>
      </c>
      <c r="O37">
        <v>3.3014999999999999</v>
      </c>
      <c r="P37">
        <v>96.915999999999997</v>
      </c>
      <c r="Q37">
        <v>1.1336999999999999</v>
      </c>
      <c r="R37">
        <v>112.96</v>
      </c>
      <c r="S37">
        <v>1.2814000000000001</v>
      </c>
      <c r="T37">
        <v>0.72330000000000005</v>
      </c>
      <c r="U37">
        <v>0.67810000000000004</v>
      </c>
      <c r="V37">
        <v>0.99739999999999995</v>
      </c>
      <c r="W37">
        <v>8.5968</v>
      </c>
      <c r="X37">
        <v>9.0929000000000002</v>
      </c>
      <c r="Y37">
        <v>70.697500000000005</v>
      </c>
      <c r="Z37">
        <v>4.1905000000000001</v>
      </c>
      <c r="AA37">
        <v>13.860799999999999</v>
      </c>
      <c r="AB37">
        <v>20.406099999999999</v>
      </c>
      <c r="AC37">
        <v>74.92</v>
      </c>
      <c r="AD37">
        <v>14.243</v>
      </c>
      <c r="AE37">
        <v>117.1</v>
      </c>
      <c r="AF37">
        <v>141.6</v>
      </c>
      <c r="AG37">
        <v>1223.2</v>
      </c>
      <c r="AH37">
        <v>50.42</v>
      </c>
      <c r="AI37">
        <v>881</v>
      </c>
      <c r="AJ37">
        <v>359</v>
      </c>
      <c r="AK37">
        <v>12.47</v>
      </c>
      <c r="AL37">
        <v>499.75</v>
      </c>
    </row>
    <row r="38" spans="2:38" x14ac:dyDescent="0.25">
      <c r="B38" s="15">
        <v>43420</v>
      </c>
      <c r="C38">
        <v>25413.22</v>
      </c>
      <c r="D38">
        <v>2736.27</v>
      </c>
      <c r="E38">
        <v>7247.8729999999996</v>
      </c>
      <c r="F38">
        <v>15155.5</v>
      </c>
      <c r="G38">
        <v>11341</v>
      </c>
      <c r="H38">
        <v>21680.34</v>
      </c>
      <c r="I38">
        <v>1629.3</v>
      </c>
      <c r="J38">
        <v>21680.34</v>
      </c>
      <c r="K38">
        <v>26183.53</v>
      </c>
      <c r="L38">
        <v>2.7997999999999998</v>
      </c>
      <c r="M38">
        <v>2.8782000000000001</v>
      </c>
      <c r="N38">
        <v>3.0628000000000002</v>
      </c>
      <c r="O38">
        <v>3.3163</v>
      </c>
      <c r="P38">
        <v>96.465000000000003</v>
      </c>
      <c r="Q38">
        <v>1.1415</v>
      </c>
      <c r="R38">
        <v>112.83</v>
      </c>
      <c r="S38">
        <v>1.2833999999999999</v>
      </c>
      <c r="T38">
        <v>0.73319999999999996</v>
      </c>
      <c r="U38">
        <v>0.68779999999999997</v>
      </c>
      <c r="V38">
        <v>0.99990000000000001</v>
      </c>
      <c r="W38">
        <v>8.4411000000000005</v>
      </c>
      <c r="X38">
        <v>9.0028000000000006</v>
      </c>
      <c r="Y38">
        <v>71.927499999999995</v>
      </c>
      <c r="Z38">
        <v>4.1914999999999996</v>
      </c>
      <c r="AA38">
        <v>13.993</v>
      </c>
      <c r="AB38">
        <v>20.166599999999999</v>
      </c>
      <c r="AC38">
        <v>76.12</v>
      </c>
      <c r="AD38">
        <v>14.382</v>
      </c>
      <c r="AE38">
        <v>115.35</v>
      </c>
      <c r="AF38">
        <v>137.30000000000001</v>
      </c>
      <c r="AG38">
        <v>1223</v>
      </c>
      <c r="AH38">
        <v>56.46</v>
      </c>
      <c r="AI38">
        <v>892.25</v>
      </c>
      <c r="AJ38">
        <v>364.75</v>
      </c>
      <c r="AK38">
        <v>12.69</v>
      </c>
      <c r="AL38">
        <v>506.75</v>
      </c>
    </row>
    <row r="39" spans="2:38" x14ac:dyDescent="0.25">
      <c r="B39" s="15">
        <v>43413</v>
      </c>
      <c r="C39">
        <v>25989.3</v>
      </c>
      <c r="D39">
        <v>2781.01</v>
      </c>
      <c r="E39">
        <v>7406.902</v>
      </c>
      <c r="F39">
        <v>15274.44</v>
      </c>
      <c r="G39">
        <v>11529.16</v>
      </c>
      <c r="H39">
        <v>22250.25</v>
      </c>
      <c r="I39">
        <v>1672.98</v>
      </c>
      <c r="J39">
        <v>22250.25</v>
      </c>
      <c r="K39">
        <v>25601.919999999998</v>
      </c>
      <c r="L39">
        <v>2.9241000000000001</v>
      </c>
      <c r="M39">
        <v>3.0352999999999999</v>
      </c>
      <c r="N39">
        <v>3.1819000000000002</v>
      </c>
      <c r="O39">
        <v>3.3841999999999999</v>
      </c>
      <c r="P39">
        <v>96.905000000000001</v>
      </c>
      <c r="Q39">
        <v>1.1335999999999999</v>
      </c>
      <c r="R39">
        <v>113.83</v>
      </c>
      <c r="S39">
        <v>1.2972000000000001</v>
      </c>
      <c r="T39">
        <v>0.72260000000000002</v>
      </c>
      <c r="U39">
        <v>0.67369999999999997</v>
      </c>
      <c r="V39">
        <v>1.0056</v>
      </c>
      <c r="W39">
        <v>8.4349000000000007</v>
      </c>
      <c r="X39">
        <v>9.08</v>
      </c>
      <c r="Y39">
        <v>72.495000000000005</v>
      </c>
      <c r="Z39">
        <v>4.1790000000000003</v>
      </c>
      <c r="AA39">
        <v>14.3582</v>
      </c>
      <c r="AB39">
        <v>20.136299999999999</v>
      </c>
      <c r="AC39">
        <v>78.09</v>
      </c>
      <c r="AD39">
        <v>14.14</v>
      </c>
      <c r="AE39">
        <v>114.575</v>
      </c>
      <c r="AF39">
        <v>135.30000000000001</v>
      </c>
      <c r="AG39">
        <v>1208.5999999999999</v>
      </c>
      <c r="AH39">
        <v>60.19</v>
      </c>
      <c r="AI39">
        <v>875.25</v>
      </c>
      <c r="AJ39">
        <v>369.75</v>
      </c>
      <c r="AK39">
        <v>12.73</v>
      </c>
      <c r="AL39">
        <v>502</v>
      </c>
    </row>
    <row r="40" spans="2:38" x14ac:dyDescent="0.25">
      <c r="B40" s="15">
        <v>43406</v>
      </c>
      <c r="C40">
        <v>25270.83</v>
      </c>
      <c r="D40">
        <v>2723.06</v>
      </c>
      <c r="E40">
        <v>7356.9939999999997</v>
      </c>
      <c r="F40">
        <v>15119.28</v>
      </c>
      <c r="G40">
        <v>11518.99</v>
      </c>
      <c r="H40">
        <v>22243.66</v>
      </c>
      <c r="I40">
        <v>1658.76</v>
      </c>
      <c r="J40">
        <v>22243.66</v>
      </c>
      <c r="K40">
        <v>26486.35</v>
      </c>
      <c r="L40">
        <v>2.9034</v>
      </c>
      <c r="M40">
        <v>3.0329999999999999</v>
      </c>
      <c r="N40">
        <v>3.2121</v>
      </c>
      <c r="O40">
        <v>3.4540000000000002</v>
      </c>
      <c r="P40">
        <v>96.542000000000002</v>
      </c>
      <c r="Q40">
        <v>1.1388</v>
      </c>
      <c r="R40">
        <v>113.2</v>
      </c>
      <c r="S40">
        <v>1.2969999999999999</v>
      </c>
      <c r="T40">
        <v>0.71930000000000005</v>
      </c>
      <c r="U40">
        <v>0.66610000000000003</v>
      </c>
      <c r="V40">
        <v>1.0035000000000001</v>
      </c>
      <c r="W40">
        <v>8.3674999999999997</v>
      </c>
      <c r="X40">
        <v>9.0612999999999992</v>
      </c>
      <c r="Y40">
        <v>72.4375</v>
      </c>
      <c r="Z40">
        <v>4.1588000000000003</v>
      </c>
      <c r="AA40">
        <v>14.298999999999999</v>
      </c>
      <c r="AB40">
        <v>20.014099999999999</v>
      </c>
      <c r="AC40">
        <v>78.790000000000006</v>
      </c>
      <c r="AD40">
        <v>14.756</v>
      </c>
      <c r="AE40">
        <v>117.075</v>
      </c>
      <c r="AF40">
        <v>137.05000000000001</v>
      </c>
      <c r="AG40">
        <v>1233.3</v>
      </c>
      <c r="AH40">
        <v>63.14</v>
      </c>
      <c r="AI40">
        <v>875.25</v>
      </c>
      <c r="AJ40">
        <v>371.25</v>
      </c>
      <c r="AK40">
        <v>13.44</v>
      </c>
      <c r="AL40">
        <v>508.75</v>
      </c>
    </row>
    <row r="41" spans="2:38" x14ac:dyDescent="0.25">
      <c r="B41" s="15">
        <v>43399</v>
      </c>
      <c r="C41">
        <v>24688.31</v>
      </c>
      <c r="D41">
        <v>2658.69</v>
      </c>
      <c r="E41">
        <v>7167.2120000000004</v>
      </c>
      <c r="F41">
        <v>14888.26</v>
      </c>
      <c r="G41">
        <v>11200.62</v>
      </c>
      <c r="H41">
        <v>21184.6</v>
      </c>
      <c r="I41">
        <v>1596.01</v>
      </c>
      <c r="J41">
        <v>21184.6</v>
      </c>
      <c r="K41">
        <v>24717.63</v>
      </c>
      <c r="L41">
        <v>2.8062</v>
      </c>
      <c r="M41">
        <v>2.9070999999999998</v>
      </c>
      <c r="N41">
        <v>3.0754999999999999</v>
      </c>
      <c r="O41">
        <v>3.3098000000000001</v>
      </c>
      <c r="P41">
        <v>96.358999999999995</v>
      </c>
      <c r="Q41">
        <v>1.1403000000000001</v>
      </c>
      <c r="R41">
        <v>111.91</v>
      </c>
      <c r="S41">
        <v>1.2827999999999999</v>
      </c>
      <c r="T41">
        <v>0.70899999999999996</v>
      </c>
      <c r="U41">
        <v>0.65200000000000002</v>
      </c>
      <c r="V41">
        <v>0.997</v>
      </c>
      <c r="W41">
        <v>8.3521999999999998</v>
      </c>
      <c r="X41">
        <v>9.1331000000000007</v>
      </c>
      <c r="Y41">
        <v>73.467500000000001</v>
      </c>
      <c r="Z41">
        <v>4.1768000000000001</v>
      </c>
      <c r="AA41">
        <v>14.599600000000001</v>
      </c>
      <c r="AB41">
        <v>19.360900000000001</v>
      </c>
      <c r="AC41">
        <v>78.53</v>
      </c>
      <c r="AD41">
        <v>14.7</v>
      </c>
      <c r="AE41">
        <v>113.875</v>
      </c>
      <c r="AF41">
        <v>135.6</v>
      </c>
      <c r="AG41">
        <v>1232.5</v>
      </c>
      <c r="AH41">
        <v>67.59</v>
      </c>
      <c r="AI41">
        <v>845</v>
      </c>
      <c r="AJ41">
        <v>367.75</v>
      </c>
      <c r="AK41">
        <v>13.84</v>
      </c>
      <c r="AL41">
        <v>505.25</v>
      </c>
    </row>
    <row r="42" spans="2:38" x14ac:dyDescent="0.25">
      <c r="B42" s="15">
        <v>43392</v>
      </c>
      <c r="C42">
        <v>25444.34</v>
      </c>
      <c r="D42">
        <v>2767.78</v>
      </c>
      <c r="E42">
        <v>7449.0259999999998</v>
      </c>
      <c r="F42">
        <v>15470.1</v>
      </c>
      <c r="G42">
        <v>11553.83</v>
      </c>
      <c r="H42">
        <v>22532.080000000002</v>
      </c>
      <c r="I42">
        <v>1692.85</v>
      </c>
      <c r="J42">
        <v>22532.080000000002</v>
      </c>
      <c r="K42">
        <v>25561.4</v>
      </c>
      <c r="L42">
        <v>2.9037999999999999</v>
      </c>
      <c r="M42">
        <v>3.0463</v>
      </c>
      <c r="N42">
        <v>3.1920999999999999</v>
      </c>
      <c r="O42">
        <v>3.3757999999999999</v>
      </c>
      <c r="P42">
        <v>95.712999999999994</v>
      </c>
      <c r="Q42">
        <v>1.1514</v>
      </c>
      <c r="R42">
        <v>112.55</v>
      </c>
      <c r="S42">
        <v>1.3075999999999999</v>
      </c>
      <c r="T42">
        <v>0.71189999999999998</v>
      </c>
      <c r="U42">
        <v>0.65939999999999999</v>
      </c>
      <c r="V42">
        <v>0.996</v>
      </c>
      <c r="W42">
        <v>8.2195999999999998</v>
      </c>
      <c r="X42">
        <v>8.9907000000000004</v>
      </c>
      <c r="Y42">
        <v>73.325000000000003</v>
      </c>
      <c r="Z42">
        <v>4.1574999999999998</v>
      </c>
      <c r="AA42">
        <v>14.414199999999999</v>
      </c>
      <c r="AB42">
        <v>19.282699999999998</v>
      </c>
      <c r="AC42">
        <v>77.92</v>
      </c>
      <c r="AD42">
        <v>14.65</v>
      </c>
      <c r="AE42">
        <v>112.25</v>
      </c>
      <c r="AF42">
        <v>139.5</v>
      </c>
      <c r="AG42">
        <v>1225.3</v>
      </c>
      <c r="AH42">
        <v>69.12</v>
      </c>
      <c r="AI42">
        <v>856.75</v>
      </c>
      <c r="AJ42">
        <v>367</v>
      </c>
      <c r="AK42">
        <v>13.89</v>
      </c>
      <c r="AL42">
        <v>514.75</v>
      </c>
    </row>
    <row r="43" spans="2:38" x14ac:dyDescent="0.25">
      <c r="B43" s="15">
        <v>43385</v>
      </c>
      <c r="C43">
        <v>25339.99</v>
      </c>
      <c r="D43">
        <v>2767.13</v>
      </c>
      <c r="E43">
        <v>7496.8940000000002</v>
      </c>
      <c r="F43">
        <v>15414.29</v>
      </c>
      <c r="G43">
        <v>11523.81</v>
      </c>
      <c r="H43">
        <v>22694.66</v>
      </c>
      <c r="I43">
        <v>1702.45</v>
      </c>
      <c r="J43">
        <v>22694.66</v>
      </c>
      <c r="K43">
        <v>25801.49</v>
      </c>
      <c r="L43">
        <v>2.8528000000000002</v>
      </c>
      <c r="M43">
        <v>3.0148999999999999</v>
      </c>
      <c r="N43">
        <v>3.1612999999999998</v>
      </c>
      <c r="O43">
        <v>3.3346999999999998</v>
      </c>
      <c r="P43">
        <v>95.221000000000004</v>
      </c>
      <c r="Q43">
        <v>1.1559999999999999</v>
      </c>
      <c r="R43">
        <v>112.21</v>
      </c>
      <c r="S43">
        <v>1.3153000000000001</v>
      </c>
      <c r="T43">
        <v>0.71140000000000003</v>
      </c>
      <c r="U43">
        <v>0.65069999999999995</v>
      </c>
      <c r="V43">
        <v>0.9929</v>
      </c>
      <c r="W43">
        <v>8.1738999999999997</v>
      </c>
      <c r="X43">
        <v>8.9617000000000004</v>
      </c>
      <c r="Y43">
        <v>73.572500000000005</v>
      </c>
      <c r="Z43">
        <v>4.1539999999999999</v>
      </c>
      <c r="AA43">
        <v>14.5185</v>
      </c>
      <c r="AB43">
        <v>18.8599</v>
      </c>
      <c r="AC43">
        <v>78.37</v>
      </c>
      <c r="AD43">
        <v>14.635</v>
      </c>
      <c r="AE43">
        <v>112.325</v>
      </c>
      <c r="AF43">
        <v>144.15</v>
      </c>
      <c r="AG43">
        <v>1218.0999999999999</v>
      </c>
      <c r="AH43">
        <v>71.34</v>
      </c>
      <c r="AI43">
        <v>867.5</v>
      </c>
      <c r="AJ43">
        <v>373.75</v>
      </c>
      <c r="AK43">
        <v>13.07</v>
      </c>
      <c r="AL43">
        <v>517.25</v>
      </c>
    </row>
    <row r="44" spans="2:38" x14ac:dyDescent="0.25">
      <c r="B44" s="15">
        <v>43378</v>
      </c>
      <c r="C44">
        <v>26447.05</v>
      </c>
      <c r="D44">
        <v>2885.57</v>
      </c>
      <c r="E44">
        <v>7788.4470000000001</v>
      </c>
      <c r="F44">
        <v>15946.17</v>
      </c>
      <c r="G44">
        <v>12111.9</v>
      </c>
      <c r="H44">
        <v>23783.72</v>
      </c>
      <c r="I44">
        <v>1792.65</v>
      </c>
      <c r="J44">
        <v>23783.72</v>
      </c>
      <c r="K44">
        <v>26572.57</v>
      </c>
      <c r="L44">
        <v>2.8849999999999998</v>
      </c>
      <c r="M44">
        <v>3.0693000000000001</v>
      </c>
      <c r="N44">
        <v>3.2328000000000001</v>
      </c>
      <c r="O44">
        <v>3.4036</v>
      </c>
      <c r="P44">
        <v>95.623999999999995</v>
      </c>
      <c r="Q44">
        <v>1.1524000000000001</v>
      </c>
      <c r="R44">
        <v>113.72</v>
      </c>
      <c r="S44">
        <v>1.3120000000000001</v>
      </c>
      <c r="T44">
        <v>0.70520000000000005</v>
      </c>
      <c r="U44">
        <v>0.64429999999999998</v>
      </c>
      <c r="V44">
        <v>0.99199999999999999</v>
      </c>
      <c r="W44">
        <v>8.2592999999999996</v>
      </c>
      <c r="X44">
        <v>9.0664999999999996</v>
      </c>
      <c r="Y44">
        <v>73.765000000000001</v>
      </c>
      <c r="Z44">
        <v>4.1497000000000002</v>
      </c>
      <c r="AA44">
        <v>14.7685</v>
      </c>
      <c r="AB44">
        <v>18.8246</v>
      </c>
      <c r="AC44">
        <v>76.489999999999995</v>
      </c>
      <c r="AD44">
        <v>14.649000000000001</v>
      </c>
      <c r="AE44">
        <v>113.8</v>
      </c>
      <c r="AF44">
        <v>143.19999999999999</v>
      </c>
      <c r="AG44">
        <v>1201.2</v>
      </c>
      <c r="AH44">
        <v>74.34</v>
      </c>
      <c r="AI44">
        <v>869</v>
      </c>
      <c r="AJ44">
        <v>368.25</v>
      </c>
      <c r="AK44">
        <v>12.63</v>
      </c>
      <c r="AL44">
        <v>521</v>
      </c>
    </row>
    <row r="45" spans="2:38" x14ac:dyDescent="0.25">
      <c r="B45" s="15">
        <v>43371</v>
      </c>
      <c r="C45">
        <v>26458.31</v>
      </c>
      <c r="D45">
        <v>2913.98</v>
      </c>
      <c r="E45">
        <v>8046.3530000000001</v>
      </c>
      <c r="F45">
        <v>16073.14</v>
      </c>
      <c r="G45">
        <v>12246.73</v>
      </c>
      <c r="H45">
        <v>24120.04</v>
      </c>
      <c r="I45">
        <v>1817.25</v>
      </c>
      <c r="J45">
        <v>24120.04</v>
      </c>
      <c r="K45">
        <v>27788.52</v>
      </c>
      <c r="L45">
        <v>2.8188</v>
      </c>
      <c r="M45">
        <v>2.9529000000000001</v>
      </c>
      <c r="N45">
        <v>3.0611999999999999</v>
      </c>
      <c r="O45">
        <v>3.2057000000000002</v>
      </c>
      <c r="P45">
        <v>95.132000000000005</v>
      </c>
      <c r="Q45">
        <v>1.1604000000000001</v>
      </c>
      <c r="R45">
        <v>113.7</v>
      </c>
      <c r="S45">
        <v>1.3030999999999999</v>
      </c>
      <c r="T45">
        <v>0.72240000000000004</v>
      </c>
      <c r="U45">
        <v>0.66190000000000004</v>
      </c>
      <c r="V45">
        <v>0.98170000000000002</v>
      </c>
      <c r="W45">
        <v>8.1541999999999994</v>
      </c>
      <c r="X45">
        <v>8.8894000000000002</v>
      </c>
      <c r="Y45">
        <v>72.489999999999995</v>
      </c>
      <c r="Z45">
        <v>4.1383000000000001</v>
      </c>
      <c r="AA45">
        <v>14.141500000000001</v>
      </c>
      <c r="AB45">
        <v>18.718299999999999</v>
      </c>
      <c r="AC45">
        <v>76.760000000000005</v>
      </c>
      <c r="AD45">
        <v>14.712</v>
      </c>
      <c r="AE45">
        <v>113.45</v>
      </c>
      <c r="AF45">
        <v>147.6</v>
      </c>
      <c r="AG45">
        <v>1191.5</v>
      </c>
      <c r="AH45">
        <v>73.25</v>
      </c>
      <c r="AI45">
        <v>845.5</v>
      </c>
      <c r="AJ45">
        <v>356.25</v>
      </c>
      <c r="AK45">
        <v>10.42</v>
      </c>
      <c r="AL45">
        <v>509</v>
      </c>
    </row>
    <row r="46" spans="2:38" x14ac:dyDescent="0.25">
      <c r="B46" s="15">
        <v>43364</v>
      </c>
      <c r="C46">
        <v>26743.5</v>
      </c>
      <c r="D46">
        <v>2929.67</v>
      </c>
      <c r="E46">
        <v>7986.9549999999999</v>
      </c>
      <c r="F46">
        <v>16224.13</v>
      </c>
      <c r="G46">
        <v>12430.88</v>
      </c>
      <c r="H46">
        <v>23869.93</v>
      </c>
      <c r="I46">
        <v>1804.02</v>
      </c>
      <c r="J46">
        <v>23869.93</v>
      </c>
      <c r="K46">
        <v>27953.58</v>
      </c>
      <c r="L46">
        <v>2.7999000000000001</v>
      </c>
      <c r="M46">
        <v>2.9485000000000001</v>
      </c>
      <c r="N46">
        <v>3.0628000000000002</v>
      </c>
      <c r="O46">
        <v>3.1998000000000002</v>
      </c>
      <c r="P46">
        <v>94.22</v>
      </c>
      <c r="Q46">
        <v>1.1749000000000001</v>
      </c>
      <c r="R46">
        <v>112.59</v>
      </c>
      <c r="S46">
        <v>1.3071999999999999</v>
      </c>
      <c r="T46">
        <v>0.72899999999999998</v>
      </c>
      <c r="U46">
        <v>0.66869999999999996</v>
      </c>
      <c r="V46">
        <v>0.9587</v>
      </c>
      <c r="W46">
        <v>8.1498000000000008</v>
      </c>
      <c r="X46">
        <v>8.7942</v>
      </c>
      <c r="Y46">
        <v>72.204999999999998</v>
      </c>
      <c r="Z46">
        <v>4.1304999999999996</v>
      </c>
      <c r="AA46">
        <v>14.321199999999999</v>
      </c>
      <c r="AB46">
        <v>18.828700000000001</v>
      </c>
      <c r="AC46">
        <v>79.28</v>
      </c>
      <c r="AD46">
        <v>14.269</v>
      </c>
      <c r="AE46">
        <v>113.075</v>
      </c>
      <c r="AF46">
        <v>147.25</v>
      </c>
      <c r="AG46">
        <v>1196.5999999999999</v>
      </c>
      <c r="AH46">
        <v>70.78</v>
      </c>
      <c r="AI46">
        <v>847.25</v>
      </c>
      <c r="AJ46">
        <v>357.25</v>
      </c>
      <c r="AK46">
        <v>10.84</v>
      </c>
      <c r="AL46">
        <v>521.75</v>
      </c>
    </row>
    <row r="47" spans="2:38" x14ac:dyDescent="0.25">
      <c r="B47" s="15">
        <v>43357</v>
      </c>
      <c r="C47">
        <v>26154.67</v>
      </c>
      <c r="D47">
        <v>2904.98</v>
      </c>
      <c r="E47">
        <v>8010.0429999999997</v>
      </c>
      <c r="F47">
        <v>16013.49</v>
      </c>
      <c r="G47">
        <v>12124.33</v>
      </c>
      <c r="H47">
        <v>23094.67</v>
      </c>
      <c r="I47">
        <v>1728.61</v>
      </c>
      <c r="J47">
        <v>23094.67</v>
      </c>
      <c r="K47">
        <v>27286.41</v>
      </c>
      <c r="L47">
        <v>2.7776999999999998</v>
      </c>
      <c r="M47">
        <v>2.9032999999999998</v>
      </c>
      <c r="N47">
        <v>2.9958999999999998</v>
      </c>
      <c r="O47">
        <v>3.1309</v>
      </c>
      <c r="P47">
        <v>94.927000000000007</v>
      </c>
      <c r="Q47">
        <v>1.1625000000000001</v>
      </c>
      <c r="R47">
        <v>112.06</v>
      </c>
      <c r="S47">
        <v>1.3068</v>
      </c>
      <c r="T47">
        <v>0.71530000000000005</v>
      </c>
      <c r="U47">
        <v>0.65490000000000004</v>
      </c>
      <c r="V47">
        <v>0.96840000000000004</v>
      </c>
      <c r="W47">
        <v>8.2570999999999994</v>
      </c>
      <c r="X47">
        <v>9.0512999999999995</v>
      </c>
      <c r="Y47">
        <v>71.855000000000004</v>
      </c>
      <c r="Z47">
        <v>4.1383000000000001</v>
      </c>
      <c r="AA47">
        <v>14.9328</v>
      </c>
      <c r="AB47">
        <v>18.8888</v>
      </c>
      <c r="AC47">
        <v>81.900000000000006</v>
      </c>
      <c r="AD47">
        <v>14.042</v>
      </c>
      <c r="AE47">
        <v>113.8</v>
      </c>
      <c r="AF47">
        <v>153.5</v>
      </c>
      <c r="AG47">
        <v>1196.2</v>
      </c>
      <c r="AH47">
        <v>68.989999999999995</v>
      </c>
      <c r="AI47">
        <v>821.5</v>
      </c>
      <c r="AJ47">
        <v>337</v>
      </c>
      <c r="AK47">
        <v>11.16</v>
      </c>
      <c r="AL47">
        <v>480</v>
      </c>
    </row>
    <row r="48" spans="2:38" x14ac:dyDescent="0.25">
      <c r="B48" s="15">
        <v>43350</v>
      </c>
      <c r="C48">
        <v>25916.54</v>
      </c>
      <c r="D48">
        <v>2871.68</v>
      </c>
      <c r="E48">
        <v>7902.5420000000004</v>
      </c>
      <c r="F48">
        <v>16090.27</v>
      </c>
      <c r="G48">
        <v>11959.63</v>
      </c>
      <c r="H48">
        <v>22307.06</v>
      </c>
      <c r="I48">
        <v>1684.31</v>
      </c>
      <c r="J48">
        <v>22307.06</v>
      </c>
      <c r="K48">
        <v>26973.47</v>
      </c>
      <c r="L48">
        <v>2.7025000000000001</v>
      </c>
      <c r="M48">
        <v>2.8210999999999999</v>
      </c>
      <c r="N48">
        <v>2.9388000000000001</v>
      </c>
      <c r="O48">
        <v>3.1013999999999999</v>
      </c>
      <c r="P48">
        <v>95.364999999999995</v>
      </c>
      <c r="Q48">
        <v>1.1553</v>
      </c>
      <c r="R48">
        <v>110.99</v>
      </c>
      <c r="S48">
        <v>1.292</v>
      </c>
      <c r="T48">
        <v>0.7107</v>
      </c>
      <c r="U48">
        <v>0.65339999999999998</v>
      </c>
      <c r="V48">
        <v>0.96919999999999995</v>
      </c>
      <c r="W48">
        <v>8.4526000000000003</v>
      </c>
      <c r="X48">
        <v>9.0582999999999991</v>
      </c>
      <c r="Y48">
        <v>71.7363</v>
      </c>
      <c r="Z48">
        <v>4.1459999999999999</v>
      </c>
      <c r="AA48">
        <v>15.237</v>
      </c>
      <c r="AB48">
        <v>19.317699999999999</v>
      </c>
      <c r="AC48">
        <v>82.13</v>
      </c>
      <c r="AD48">
        <v>14.067</v>
      </c>
      <c r="AE48">
        <v>109.95</v>
      </c>
      <c r="AF48">
        <v>159.55000000000001</v>
      </c>
      <c r="AG48">
        <v>1195.0999999999999</v>
      </c>
      <c r="AH48">
        <v>67.75</v>
      </c>
      <c r="AI48">
        <v>832</v>
      </c>
      <c r="AJ48">
        <v>354.25</v>
      </c>
      <c r="AK48">
        <v>11.01</v>
      </c>
      <c r="AL48">
        <v>486.25</v>
      </c>
    </row>
    <row r="49" spans="2:38" x14ac:dyDescent="0.25">
      <c r="B49" s="15">
        <v>43343</v>
      </c>
      <c r="C49">
        <v>25964.82</v>
      </c>
      <c r="D49">
        <v>2901.52</v>
      </c>
      <c r="E49">
        <v>8109.5370000000003</v>
      </c>
      <c r="F49">
        <v>16262.88</v>
      </c>
      <c r="G49">
        <v>12364.06</v>
      </c>
      <c r="H49">
        <v>22865.15</v>
      </c>
      <c r="I49">
        <v>1735.35</v>
      </c>
      <c r="J49">
        <v>22865.15</v>
      </c>
      <c r="K49">
        <v>27888.55</v>
      </c>
      <c r="L49">
        <v>2.6269</v>
      </c>
      <c r="M49">
        <v>2.7382</v>
      </c>
      <c r="N49">
        <v>2.8604000000000003</v>
      </c>
      <c r="O49">
        <v>3.0190999999999999</v>
      </c>
      <c r="P49">
        <v>95.14</v>
      </c>
      <c r="Q49">
        <v>1.1602000000000001</v>
      </c>
      <c r="R49">
        <v>111.03</v>
      </c>
      <c r="S49">
        <v>1.296</v>
      </c>
      <c r="T49">
        <v>0.71889999999999998</v>
      </c>
      <c r="U49">
        <v>0.66220000000000001</v>
      </c>
      <c r="V49">
        <v>0.96889999999999998</v>
      </c>
      <c r="W49">
        <v>8.3835999999999995</v>
      </c>
      <c r="X49">
        <v>9.1537000000000006</v>
      </c>
      <c r="Y49">
        <v>70.996200000000002</v>
      </c>
      <c r="Z49">
        <v>4.109</v>
      </c>
      <c r="AA49">
        <v>14.688700000000001</v>
      </c>
      <c r="AB49">
        <v>19.085000000000001</v>
      </c>
      <c r="AC49">
        <v>82.31</v>
      </c>
      <c r="AD49">
        <v>14.438000000000001</v>
      </c>
      <c r="AE49">
        <v>106.8</v>
      </c>
      <c r="AF49">
        <v>157.85</v>
      </c>
      <c r="AG49">
        <v>1201.5999999999999</v>
      </c>
      <c r="AH49">
        <v>69.8</v>
      </c>
      <c r="AI49">
        <v>833</v>
      </c>
      <c r="AJ49">
        <v>351</v>
      </c>
      <c r="AK49">
        <v>10.6</v>
      </c>
      <c r="AL49">
        <v>518.5</v>
      </c>
    </row>
    <row r="50" spans="2:38" x14ac:dyDescent="0.25">
      <c r="B50" s="15">
        <v>43336</v>
      </c>
      <c r="C50">
        <v>25790.35</v>
      </c>
      <c r="D50">
        <v>2874.69</v>
      </c>
      <c r="E50">
        <v>7945.9750000000004</v>
      </c>
      <c r="F50">
        <v>16356.05</v>
      </c>
      <c r="G50">
        <v>12394.52</v>
      </c>
      <c r="H50">
        <v>22601.77</v>
      </c>
      <c r="I50">
        <v>1709.2</v>
      </c>
      <c r="J50">
        <v>22601.77</v>
      </c>
      <c r="K50">
        <v>27671.87</v>
      </c>
      <c r="L50">
        <v>2.6202000000000001</v>
      </c>
      <c r="M50">
        <v>2.7122000000000002</v>
      </c>
      <c r="N50">
        <v>2.8098000000000001</v>
      </c>
      <c r="O50">
        <v>2.9588999999999999</v>
      </c>
      <c r="P50">
        <v>95.146000000000001</v>
      </c>
      <c r="Q50">
        <v>1.1621999999999999</v>
      </c>
      <c r="R50">
        <v>111.24</v>
      </c>
      <c r="S50">
        <v>1.2846</v>
      </c>
      <c r="T50">
        <v>0.7329</v>
      </c>
      <c r="U50">
        <v>0.66700000000000004</v>
      </c>
      <c r="V50">
        <v>0.98350000000000004</v>
      </c>
      <c r="W50">
        <v>8.3282000000000007</v>
      </c>
      <c r="X50">
        <v>9.1288</v>
      </c>
      <c r="Y50">
        <v>69.908799999999999</v>
      </c>
      <c r="Z50">
        <v>4.1074999999999999</v>
      </c>
      <c r="AA50">
        <v>14.2484</v>
      </c>
      <c r="AB50">
        <v>18.911100000000001</v>
      </c>
      <c r="AC50">
        <v>81.81</v>
      </c>
      <c r="AD50">
        <v>14.794</v>
      </c>
      <c r="AE50">
        <v>106.25</v>
      </c>
      <c r="AF50">
        <v>156.15</v>
      </c>
      <c r="AG50">
        <v>1206.3</v>
      </c>
      <c r="AH50">
        <v>68.72</v>
      </c>
      <c r="AI50">
        <v>842</v>
      </c>
      <c r="AJ50">
        <v>348.5</v>
      </c>
      <c r="AK50">
        <v>10.23</v>
      </c>
      <c r="AL50">
        <v>514.75</v>
      </c>
    </row>
    <row r="51" spans="2:38" x14ac:dyDescent="0.25">
      <c r="B51" s="15">
        <v>43329</v>
      </c>
      <c r="C51">
        <v>25669.32</v>
      </c>
      <c r="D51">
        <v>2850.13</v>
      </c>
      <c r="E51">
        <v>7816.33</v>
      </c>
      <c r="F51">
        <v>16323.71</v>
      </c>
      <c r="G51">
        <v>12210.55</v>
      </c>
      <c r="H51">
        <v>22270.38</v>
      </c>
      <c r="I51">
        <v>1697.53</v>
      </c>
      <c r="J51">
        <v>22270.38</v>
      </c>
      <c r="K51">
        <v>27213.41</v>
      </c>
      <c r="L51">
        <v>2.6059000000000001</v>
      </c>
      <c r="M51">
        <v>2.7412999999999998</v>
      </c>
      <c r="N51">
        <v>2.8605</v>
      </c>
      <c r="O51">
        <v>3.0198999999999998</v>
      </c>
      <c r="P51">
        <v>96.100999999999999</v>
      </c>
      <c r="Q51">
        <v>1.1437999999999999</v>
      </c>
      <c r="R51">
        <v>110.5</v>
      </c>
      <c r="S51">
        <v>1.2748999999999999</v>
      </c>
      <c r="T51">
        <v>0.73129999999999995</v>
      </c>
      <c r="U51">
        <v>0.66369999999999996</v>
      </c>
      <c r="V51">
        <v>0.99580000000000002</v>
      </c>
      <c r="W51">
        <v>8.4539000000000009</v>
      </c>
      <c r="X51">
        <v>9.1532999999999998</v>
      </c>
      <c r="Y51">
        <v>70.157499999999999</v>
      </c>
      <c r="Z51">
        <v>4.1059999999999999</v>
      </c>
      <c r="AA51">
        <v>14.638199999999999</v>
      </c>
      <c r="AB51">
        <v>18.890599999999999</v>
      </c>
      <c r="AC51">
        <v>81.75</v>
      </c>
      <c r="AD51">
        <v>14.631</v>
      </c>
      <c r="AE51">
        <v>109.425</v>
      </c>
      <c r="AF51">
        <v>155.35</v>
      </c>
      <c r="AG51">
        <v>1176.5</v>
      </c>
      <c r="AH51">
        <v>65.91</v>
      </c>
      <c r="AI51">
        <v>881.5</v>
      </c>
      <c r="AJ51">
        <v>364.25</v>
      </c>
      <c r="AK51">
        <v>10.18</v>
      </c>
      <c r="AL51">
        <v>560.5</v>
      </c>
    </row>
    <row r="52" spans="2:38" x14ac:dyDescent="0.25">
      <c r="B52" s="15">
        <v>43322</v>
      </c>
      <c r="C52">
        <v>25313.14</v>
      </c>
      <c r="D52">
        <v>2833.28</v>
      </c>
      <c r="E52">
        <v>7839.11</v>
      </c>
      <c r="F52">
        <v>16326.51</v>
      </c>
      <c r="G52">
        <v>12424.35</v>
      </c>
      <c r="H52">
        <v>22298.080000000002</v>
      </c>
      <c r="I52">
        <v>1720.16</v>
      </c>
      <c r="J52">
        <v>22298.080000000002</v>
      </c>
      <c r="K52">
        <v>28366.62</v>
      </c>
      <c r="L52">
        <v>2.6042000000000001</v>
      </c>
      <c r="M52">
        <v>2.7448000000000001</v>
      </c>
      <c r="N52">
        <v>2.8731999999999998</v>
      </c>
      <c r="O52">
        <v>3.0303</v>
      </c>
      <c r="P52">
        <v>96.356999999999999</v>
      </c>
      <c r="Q52">
        <v>1.1413</v>
      </c>
      <c r="R52">
        <v>110.83</v>
      </c>
      <c r="S52">
        <v>1.2758</v>
      </c>
      <c r="T52">
        <v>0.73019999999999996</v>
      </c>
      <c r="U52">
        <v>0.65900000000000003</v>
      </c>
      <c r="V52">
        <v>0.99519999999999997</v>
      </c>
      <c r="W52">
        <v>8.3611000000000004</v>
      </c>
      <c r="X52">
        <v>9.1227999999999998</v>
      </c>
      <c r="Y52">
        <v>68.834999999999994</v>
      </c>
      <c r="Z52">
        <v>4.0860000000000003</v>
      </c>
      <c r="AA52">
        <v>14.093400000000001</v>
      </c>
      <c r="AB52">
        <v>18.91</v>
      </c>
      <c r="AC52">
        <v>85.86</v>
      </c>
      <c r="AD52">
        <v>15.295</v>
      </c>
      <c r="AE52">
        <v>108.25</v>
      </c>
      <c r="AF52">
        <v>161.80000000000001</v>
      </c>
      <c r="AG52">
        <v>1211.0999999999999</v>
      </c>
      <c r="AH52">
        <v>67.63</v>
      </c>
      <c r="AI52">
        <v>846</v>
      </c>
      <c r="AJ52">
        <v>357.75</v>
      </c>
      <c r="AK52">
        <v>10.54</v>
      </c>
      <c r="AL52">
        <v>546.75</v>
      </c>
    </row>
    <row r="53" spans="2:38" x14ac:dyDescent="0.25">
      <c r="B53" s="15">
        <v>43315</v>
      </c>
      <c r="C53">
        <v>25462.58</v>
      </c>
      <c r="D53">
        <v>2840.35</v>
      </c>
      <c r="E53">
        <v>7812.0150000000003</v>
      </c>
      <c r="F53">
        <v>16420.240000000002</v>
      </c>
      <c r="G53">
        <v>12615.76</v>
      </c>
      <c r="H53">
        <v>22525.18</v>
      </c>
      <c r="I53">
        <v>1742.58</v>
      </c>
      <c r="J53">
        <v>22525.18</v>
      </c>
      <c r="K53">
        <v>27676.32</v>
      </c>
      <c r="L53">
        <v>2.6432000000000002</v>
      </c>
      <c r="M53">
        <v>2.8125</v>
      </c>
      <c r="N53">
        <v>2.9487999999999999</v>
      </c>
      <c r="O53">
        <v>3.0886</v>
      </c>
      <c r="P53">
        <v>95.161000000000001</v>
      </c>
      <c r="Q53">
        <v>1.1568000000000001</v>
      </c>
      <c r="R53">
        <v>111.25</v>
      </c>
      <c r="S53">
        <v>1.3001</v>
      </c>
      <c r="T53">
        <v>0.74039999999999995</v>
      </c>
      <c r="U53">
        <v>0.6744</v>
      </c>
      <c r="V53">
        <v>0.99409999999999998</v>
      </c>
      <c r="W53">
        <v>8.2571999999999992</v>
      </c>
      <c r="X53">
        <v>8.9298999999999999</v>
      </c>
      <c r="Y53">
        <v>68.61</v>
      </c>
      <c r="Z53">
        <v>4.0812999999999997</v>
      </c>
      <c r="AA53">
        <v>13.323</v>
      </c>
      <c r="AB53">
        <v>18.562000000000001</v>
      </c>
      <c r="AC53">
        <v>88.67</v>
      </c>
      <c r="AD53">
        <v>15.462</v>
      </c>
      <c r="AE53">
        <v>110.675</v>
      </c>
      <c r="AF53">
        <v>168.9</v>
      </c>
      <c r="AG53">
        <v>1214.2</v>
      </c>
      <c r="AH53">
        <v>68.489999999999995</v>
      </c>
      <c r="AI53">
        <v>886.25</v>
      </c>
      <c r="AJ53">
        <v>369.75</v>
      </c>
      <c r="AK53">
        <v>10.85</v>
      </c>
      <c r="AL53">
        <v>556.25</v>
      </c>
    </row>
    <row r="54" spans="2:38" x14ac:dyDescent="0.25">
      <c r="B54" s="15">
        <v>43308</v>
      </c>
      <c r="C54">
        <v>25451.06</v>
      </c>
      <c r="D54">
        <v>2818.82</v>
      </c>
      <c r="E54">
        <v>7737.4189999999999</v>
      </c>
      <c r="F54">
        <v>16393.95</v>
      </c>
      <c r="G54">
        <v>12860.4</v>
      </c>
      <c r="H54">
        <v>22712.75</v>
      </c>
      <c r="I54">
        <v>1775.76</v>
      </c>
      <c r="J54">
        <v>22712.75</v>
      </c>
      <c r="K54">
        <v>28804.28</v>
      </c>
      <c r="L54">
        <v>2.6694</v>
      </c>
      <c r="M54">
        <v>2.8393999999999999</v>
      </c>
      <c r="N54">
        <v>2.9542000000000002</v>
      </c>
      <c r="O54">
        <v>3.0821999999999998</v>
      </c>
      <c r="P54">
        <v>94.668999999999997</v>
      </c>
      <c r="Q54">
        <v>1.1657</v>
      </c>
      <c r="R54">
        <v>111.05</v>
      </c>
      <c r="S54">
        <v>1.3105</v>
      </c>
      <c r="T54">
        <v>0.74</v>
      </c>
      <c r="U54">
        <v>0.67900000000000005</v>
      </c>
      <c r="V54">
        <v>0.99450000000000005</v>
      </c>
      <c r="W54">
        <v>8.1891999999999996</v>
      </c>
      <c r="X54">
        <v>8.8406000000000002</v>
      </c>
      <c r="Y54">
        <v>68.662499999999994</v>
      </c>
      <c r="Z54">
        <v>4.0625</v>
      </c>
      <c r="AA54">
        <v>13.1723</v>
      </c>
      <c r="AB54">
        <v>18.629899999999999</v>
      </c>
      <c r="AC54">
        <v>89.06</v>
      </c>
      <c r="AD54">
        <v>15.436</v>
      </c>
      <c r="AE54">
        <v>108.625</v>
      </c>
      <c r="AF54">
        <v>163.80000000000001</v>
      </c>
      <c r="AG54">
        <v>1223</v>
      </c>
      <c r="AH54">
        <v>68.69</v>
      </c>
      <c r="AI54">
        <v>870.5</v>
      </c>
      <c r="AJ54">
        <v>362</v>
      </c>
      <c r="AK54">
        <v>10.88</v>
      </c>
      <c r="AL54">
        <v>530.5</v>
      </c>
    </row>
    <row r="55" spans="2:38" x14ac:dyDescent="0.25">
      <c r="B55" s="15">
        <v>43301</v>
      </c>
      <c r="C55">
        <v>25058.12</v>
      </c>
      <c r="D55">
        <v>2801.83</v>
      </c>
      <c r="E55">
        <v>7820.1980000000003</v>
      </c>
      <c r="F55">
        <v>16435.46</v>
      </c>
      <c r="G55">
        <v>12561.42</v>
      </c>
      <c r="H55">
        <v>22697.88</v>
      </c>
      <c r="I55">
        <v>1744.98</v>
      </c>
      <c r="J55">
        <v>22697.88</v>
      </c>
      <c r="K55">
        <v>28224.48</v>
      </c>
      <c r="L55">
        <v>2.5930999999999997</v>
      </c>
      <c r="M55">
        <v>2.7645</v>
      </c>
      <c r="N55">
        <v>2.8931</v>
      </c>
      <c r="O55">
        <v>3.0257999999999998</v>
      </c>
      <c r="P55">
        <v>94.475999999999999</v>
      </c>
      <c r="Q55">
        <v>1.1724000000000001</v>
      </c>
      <c r="R55">
        <v>111.41</v>
      </c>
      <c r="S55">
        <v>1.3136000000000001</v>
      </c>
      <c r="T55">
        <v>0.74150000000000005</v>
      </c>
      <c r="U55">
        <v>0.68089999999999995</v>
      </c>
      <c r="V55">
        <v>0.99229999999999996</v>
      </c>
      <c r="W55">
        <v>8.1784999999999997</v>
      </c>
      <c r="X55">
        <v>8.8520000000000003</v>
      </c>
      <c r="Y55">
        <v>68.848799999999997</v>
      </c>
      <c r="Z55">
        <v>4.0620000000000003</v>
      </c>
      <c r="AA55">
        <v>13.404299999999999</v>
      </c>
      <c r="AB55">
        <v>19.023399999999999</v>
      </c>
      <c r="AC55">
        <v>87.74</v>
      </c>
      <c r="AD55">
        <v>15.49</v>
      </c>
      <c r="AE55">
        <v>108.925</v>
      </c>
      <c r="AF55">
        <v>170.95</v>
      </c>
      <c r="AG55">
        <v>1231.0999999999999</v>
      </c>
      <c r="AH55">
        <v>70.459999999999994</v>
      </c>
      <c r="AI55">
        <v>849.75</v>
      </c>
      <c r="AJ55">
        <v>355.25</v>
      </c>
      <c r="AK55">
        <v>11.12</v>
      </c>
      <c r="AL55">
        <v>516</v>
      </c>
    </row>
    <row r="56" spans="2:38" x14ac:dyDescent="0.25">
      <c r="B56" s="15">
        <v>43294</v>
      </c>
      <c r="C56">
        <v>25019.41</v>
      </c>
      <c r="D56">
        <v>2801.31</v>
      </c>
      <c r="E56">
        <v>7825.9759999999997</v>
      </c>
      <c r="F56">
        <v>16561.12</v>
      </c>
      <c r="G56">
        <v>12540.73</v>
      </c>
      <c r="H56">
        <v>22597.35</v>
      </c>
      <c r="I56">
        <v>1730.07</v>
      </c>
      <c r="J56">
        <v>22597.35</v>
      </c>
      <c r="K56">
        <v>28525.439999999999</v>
      </c>
      <c r="L56">
        <v>2.5779999999999998</v>
      </c>
      <c r="M56">
        <v>2.7248999999999999</v>
      </c>
      <c r="N56">
        <v>2.8270999999999997</v>
      </c>
      <c r="O56">
        <v>2.9314999999999998</v>
      </c>
      <c r="P56">
        <v>94.677000000000007</v>
      </c>
      <c r="Q56">
        <v>1.1685000000000001</v>
      </c>
      <c r="R56">
        <v>112.38</v>
      </c>
      <c r="S56">
        <v>1.3222</v>
      </c>
      <c r="T56">
        <v>0.74239999999999995</v>
      </c>
      <c r="U56">
        <v>0.67530000000000001</v>
      </c>
      <c r="V56">
        <v>1.0017</v>
      </c>
      <c r="W56">
        <v>8.1155000000000008</v>
      </c>
      <c r="X56">
        <v>8.8795999999999999</v>
      </c>
      <c r="Y56">
        <v>68.53</v>
      </c>
      <c r="Z56">
        <v>4.0510000000000002</v>
      </c>
      <c r="AA56">
        <v>13.2723</v>
      </c>
      <c r="AB56">
        <v>18.891300000000001</v>
      </c>
      <c r="AC56">
        <v>88.9</v>
      </c>
      <c r="AD56">
        <v>15.739000000000001</v>
      </c>
      <c r="AE56">
        <v>104.55</v>
      </c>
      <c r="AF56">
        <v>168.8</v>
      </c>
      <c r="AG56">
        <v>1241.2</v>
      </c>
      <c r="AH56">
        <v>71.010000000000005</v>
      </c>
      <c r="AI56">
        <v>814</v>
      </c>
      <c r="AJ56">
        <v>330.25</v>
      </c>
      <c r="AK56">
        <v>10.96</v>
      </c>
      <c r="AL56">
        <v>481.5</v>
      </c>
    </row>
    <row r="57" spans="2:38" x14ac:dyDescent="0.25">
      <c r="B57" s="15">
        <v>43287</v>
      </c>
      <c r="C57">
        <v>24456.48</v>
      </c>
      <c r="D57">
        <v>2759.82</v>
      </c>
      <c r="E57">
        <v>7688.3869999999997</v>
      </c>
      <c r="F57">
        <v>16371.78</v>
      </c>
      <c r="G57">
        <v>12496.17</v>
      </c>
      <c r="H57">
        <v>21788.14</v>
      </c>
      <c r="I57">
        <v>1691.54</v>
      </c>
      <c r="J57">
        <v>21788.14</v>
      </c>
      <c r="K57">
        <v>28315.62</v>
      </c>
      <c r="L57">
        <v>2.5365000000000002</v>
      </c>
      <c r="M57">
        <v>2.7178</v>
      </c>
      <c r="N57">
        <v>2.8216999999999999</v>
      </c>
      <c r="O57">
        <v>2.9293</v>
      </c>
      <c r="P57">
        <v>93.962999999999994</v>
      </c>
      <c r="Q57">
        <v>1.1746000000000001</v>
      </c>
      <c r="R57">
        <v>110.47</v>
      </c>
      <c r="S57">
        <v>1.3283</v>
      </c>
      <c r="T57">
        <v>0.74299999999999999</v>
      </c>
      <c r="U57">
        <v>0.68279999999999996</v>
      </c>
      <c r="V57">
        <v>0.98929999999999996</v>
      </c>
      <c r="W57">
        <v>8.0304000000000002</v>
      </c>
      <c r="X57">
        <v>8.7241999999999997</v>
      </c>
      <c r="Y57">
        <v>68.878799999999998</v>
      </c>
      <c r="Z57">
        <v>4.04</v>
      </c>
      <c r="AA57">
        <v>13.4719</v>
      </c>
      <c r="AB57">
        <v>19.0413</v>
      </c>
      <c r="AC57">
        <v>86.38</v>
      </c>
      <c r="AD57">
        <v>15.981</v>
      </c>
      <c r="AE57">
        <v>106.375</v>
      </c>
      <c r="AF57">
        <v>168.4</v>
      </c>
      <c r="AG57">
        <v>1255.8</v>
      </c>
      <c r="AH57">
        <v>73.8</v>
      </c>
      <c r="AI57">
        <v>874</v>
      </c>
      <c r="AJ57">
        <v>351.75</v>
      </c>
      <c r="AK57">
        <v>11.51</v>
      </c>
      <c r="AL57">
        <v>512.75</v>
      </c>
    </row>
    <row r="58" spans="2:38" x14ac:dyDescent="0.25">
      <c r="B58" s="15">
        <v>43280</v>
      </c>
      <c r="C58">
        <v>24271.41</v>
      </c>
      <c r="D58">
        <v>2718.37</v>
      </c>
      <c r="E58">
        <v>7510.3040000000001</v>
      </c>
      <c r="F58">
        <v>16277.73</v>
      </c>
      <c r="G58">
        <v>12306</v>
      </c>
      <c r="H58">
        <v>22304.51</v>
      </c>
      <c r="I58">
        <v>1730.89</v>
      </c>
      <c r="J58">
        <v>22304.51</v>
      </c>
      <c r="K58">
        <v>28955.11</v>
      </c>
      <c r="L58">
        <v>2.5282</v>
      </c>
      <c r="M58">
        <v>2.7378</v>
      </c>
      <c r="N58">
        <v>2.8601000000000001</v>
      </c>
      <c r="O58">
        <v>2.9889999999999999</v>
      </c>
      <c r="P58">
        <v>94.47</v>
      </c>
      <c r="Q58">
        <v>1.1684000000000001</v>
      </c>
      <c r="R58">
        <v>110.76</v>
      </c>
      <c r="S58">
        <v>1.3207</v>
      </c>
      <c r="T58">
        <v>0.74050000000000005</v>
      </c>
      <c r="U58">
        <v>0.67679999999999996</v>
      </c>
      <c r="V58">
        <v>0.99060000000000004</v>
      </c>
      <c r="W58">
        <v>8.1473999999999993</v>
      </c>
      <c r="X58">
        <v>8.9428000000000001</v>
      </c>
      <c r="Y58">
        <v>68.47</v>
      </c>
      <c r="Z58">
        <v>4.0385</v>
      </c>
      <c r="AA58">
        <v>13.725</v>
      </c>
      <c r="AB58">
        <v>19.907800000000002</v>
      </c>
      <c r="AC58">
        <v>85.38</v>
      </c>
      <c r="AD58">
        <v>16.103999999999999</v>
      </c>
      <c r="AE58">
        <v>107</v>
      </c>
      <c r="AF58">
        <v>159.55000000000001</v>
      </c>
      <c r="AG58">
        <v>1254.5</v>
      </c>
      <c r="AH58">
        <v>74.150000000000006</v>
      </c>
      <c r="AI58">
        <v>858.5</v>
      </c>
      <c r="AJ58">
        <v>350.25</v>
      </c>
      <c r="AK58">
        <v>11.86</v>
      </c>
      <c r="AL58">
        <v>497.5</v>
      </c>
    </row>
    <row r="59" spans="2:38" x14ac:dyDescent="0.25">
      <c r="B59" s="15">
        <v>43273</v>
      </c>
      <c r="C59">
        <v>24580.89</v>
      </c>
      <c r="D59">
        <v>2754.88</v>
      </c>
      <c r="E59">
        <v>7692.817</v>
      </c>
      <c r="F59">
        <v>16450.14</v>
      </c>
      <c r="G59">
        <v>12579.72</v>
      </c>
      <c r="H59">
        <v>22516.83</v>
      </c>
      <c r="I59">
        <v>1744.83</v>
      </c>
      <c r="J59">
        <v>22516.83</v>
      </c>
      <c r="K59">
        <v>29338.7</v>
      </c>
      <c r="L59">
        <v>2.5411999999999999</v>
      </c>
      <c r="M59">
        <v>2.7667999999999999</v>
      </c>
      <c r="N59">
        <v>2.8948999999999998</v>
      </c>
      <c r="O59">
        <v>3.0394000000000001</v>
      </c>
      <c r="P59">
        <v>94.52</v>
      </c>
      <c r="Q59">
        <v>1.1651</v>
      </c>
      <c r="R59">
        <v>109.97</v>
      </c>
      <c r="S59">
        <v>1.3261000000000001</v>
      </c>
      <c r="T59">
        <v>0.74399999999999999</v>
      </c>
      <c r="U59">
        <v>0.69079999999999997</v>
      </c>
      <c r="V59">
        <v>0.98809999999999998</v>
      </c>
      <c r="W59">
        <v>8.0949000000000009</v>
      </c>
      <c r="X59">
        <v>8.8569999999999993</v>
      </c>
      <c r="Y59">
        <v>67.832499999999996</v>
      </c>
      <c r="Z59">
        <v>4.0022000000000002</v>
      </c>
      <c r="AA59">
        <v>13.4373</v>
      </c>
      <c r="AB59">
        <v>20.011800000000001</v>
      </c>
      <c r="AC59">
        <v>85.43</v>
      </c>
      <c r="AD59">
        <v>16.459</v>
      </c>
      <c r="AE59">
        <v>108.27500000000001</v>
      </c>
      <c r="AF59">
        <v>160.69999999999999</v>
      </c>
      <c r="AG59">
        <v>1267.4000000000001</v>
      </c>
      <c r="AH59">
        <v>68.58</v>
      </c>
      <c r="AI59">
        <v>894.5</v>
      </c>
      <c r="AJ59">
        <v>357.25</v>
      </c>
      <c r="AK59">
        <v>12.05</v>
      </c>
      <c r="AL59">
        <v>491.25</v>
      </c>
    </row>
    <row r="60" spans="2:38" x14ac:dyDescent="0.25">
      <c r="B60" s="15">
        <v>43266</v>
      </c>
      <c r="C60">
        <v>25090.48</v>
      </c>
      <c r="D60">
        <v>2779.66</v>
      </c>
      <c r="E60">
        <v>7746.3779999999997</v>
      </c>
      <c r="F60">
        <v>16314.42</v>
      </c>
      <c r="G60">
        <v>13010.55</v>
      </c>
      <c r="H60">
        <v>22851.75</v>
      </c>
      <c r="I60">
        <v>1789.04</v>
      </c>
      <c r="J60">
        <v>22851.75</v>
      </c>
      <c r="K60">
        <v>30309.49</v>
      </c>
      <c r="L60">
        <v>2.5470999999999999</v>
      </c>
      <c r="M60">
        <v>2.7974000000000001</v>
      </c>
      <c r="N60">
        <v>2.9205000000000001</v>
      </c>
      <c r="O60">
        <v>3.0465</v>
      </c>
      <c r="P60">
        <v>94.787999999999997</v>
      </c>
      <c r="Q60">
        <v>1.161</v>
      </c>
      <c r="R60">
        <v>110.66</v>
      </c>
      <c r="S60">
        <v>1.3277999999999999</v>
      </c>
      <c r="T60">
        <v>0.74419999999999997</v>
      </c>
      <c r="U60">
        <v>0.69489999999999996</v>
      </c>
      <c r="V60">
        <v>0.99760000000000004</v>
      </c>
      <c r="W60">
        <v>8.1465999999999994</v>
      </c>
      <c r="X60">
        <v>8.7858000000000001</v>
      </c>
      <c r="Y60">
        <v>68.017499999999998</v>
      </c>
      <c r="Z60">
        <v>3.9847999999999999</v>
      </c>
      <c r="AA60">
        <v>13.4307</v>
      </c>
      <c r="AB60">
        <v>20.626799999999999</v>
      </c>
      <c r="AC60">
        <v>90.72</v>
      </c>
      <c r="AD60">
        <v>16.48</v>
      </c>
      <c r="AE60">
        <v>108.45</v>
      </c>
      <c r="AF60">
        <v>159.9</v>
      </c>
      <c r="AG60">
        <v>1274.5999999999999</v>
      </c>
      <c r="AH60">
        <v>65.06</v>
      </c>
      <c r="AI60">
        <v>905.5</v>
      </c>
      <c r="AJ60">
        <v>361.25</v>
      </c>
      <c r="AK60">
        <v>12.02</v>
      </c>
      <c r="AL60">
        <v>499.5</v>
      </c>
    </row>
    <row r="61" spans="2:38" x14ac:dyDescent="0.25">
      <c r="B61" s="15">
        <v>43259</v>
      </c>
      <c r="C61">
        <v>25316.53</v>
      </c>
      <c r="D61">
        <v>2779.03</v>
      </c>
      <c r="E61">
        <v>7645.5110000000004</v>
      </c>
      <c r="F61">
        <v>16202.69</v>
      </c>
      <c r="G61">
        <v>12766.55</v>
      </c>
      <c r="H61">
        <v>22694.5</v>
      </c>
      <c r="I61">
        <v>1781.44</v>
      </c>
      <c r="J61">
        <v>22694.5</v>
      </c>
      <c r="K61">
        <v>30958.21</v>
      </c>
      <c r="L61">
        <v>2.4977</v>
      </c>
      <c r="M61">
        <v>2.7838000000000003</v>
      </c>
      <c r="N61">
        <v>2.9460999999999999</v>
      </c>
      <c r="O61">
        <v>3.0895999999999999</v>
      </c>
      <c r="P61">
        <v>93.534999999999997</v>
      </c>
      <c r="Q61">
        <v>1.1769000000000001</v>
      </c>
      <c r="R61">
        <v>109.55</v>
      </c>
      <c r="S61">
        <v>1.3405</v>
      </c>
      <c r="T61">
        <v>0.7601</v>
      </c>
      <c r="U61">
        <v>0.70340000000000003</v>
      </c>
      <c r="V61">
        <v>0.98570000000000002</v>
      </c>
      <c r="W61">
        <v>8.0411000000000001</v>
      </c>
      <c r="X61">
        <v>8.7152999999999992</v>
      </c>
      <c r="Y61">
        <v>67.507499999999993</v>
      </c>
      <c r="Z61">
        <v>3.9885000000000002</v>
      </c>
      <c r="AA61">
        <v>13.0677</v>
      </c>
      <c r="AB61">
        <v>20.29</v>
      </c>
      <c r="AC61">
        <v>94.94</v>
      </c>
      <c r="AD61">
        <v>16.741</v>
      </c>
      <c r="AE61">
        <v>110.02500000000001</v>
      </c>
      <c r="AF61">
        <v>159.19999999999999</v>
      </c>
      <c r="AG61">
        <v>1298.0999999999999</v>
      </c>
      <c r="AH61">
        <v>65.739999999999995</v>
      </c>
      <c r="AI61">
        <v>969.25</v>
      </c>
      <c r="AJ61">
        <v>377.75</v>
      </c>
      <c r="AK61">
        <v>12.25</v>
      </c>
      <c r="AL61">
        <v>520</v>
      </c>
    </row>
    <row r="62" spans="2:38" x14ac:dyDescent="0.25">
      <c r="B62" s="15">
        <v>43252</v>
      </c>
      <c r="C62">
        <v>24635.21</v>
      </c>
      <c r="D62">
        <v>2734.62</v>
      </c>
      <c r="E62">
        <v>7554.3320000000003</v>
      </c>
      <c r="F62">
        <v>16043.54</v>
      </c>
      <c r="G62">
        <v>12724.27</v>
      </c>
      <c r="H62">
        <v>22171.35</v>
      </c>
      <c r="I62">
        <v>1749.17</v>
      </c>
      <c r="J62">
        <v>22171.35</v>
      </c>
      <c r="K62">
        <v>30492.91</v>
      </c>
      <c r="L62">
        <v>2.4716</v>
      </c>
      <c r="M62">
        <v>2.7483</v>
      </c>
      <c r="N62">
        <v>2.9022000000000001</v>
      </c>
      <c r="O62">
        <v>3.0506000000000002</v>
      </c>
      <c r="P62">
        <v>94.156000000000006</v>
      </c>
      <c r="Q62">
        <v>1.1658999999999999</v>
      </c>
      <c r="R62">
        <v>109.54</v>
      </c>
      <c r="S62">
        <v>1.3346</v>
      </c>
      <c r="T62">
        <v>0.75690000000000002</v>
      </c>
      <c r="U62">
        <v>0.69820000000000004</v>
      </c>
      <c r="V62">
        <v>0.98819999999999997</v>
      </c>
      <c r="W62">
        <v>8.1920000000000002</v>
      </c>
      <c r="X62">
        <v>8.8216999999999999</v>
      </c>
      <c r="Y62">
        <v>67.0625</v>
      </c>
      <c r="Z62">
        <v>3.9790000000000001</v>
      </c>
      <c r="AA62">
        <v>12.6883</v>
      </c>
      <c r="AB62">
        <v>19.939499999999999</v>
      </c>
      <c r="AC62">
        <v>93.3</v>
      </c>
      <c r="AD62">
        <v>16.440999999999999</v>
      </c>
      <c r="AE62">
        <v>104.9</v>
      </c>
      <c r="AF62">
        <v>165.3</v>
      </c>
      <c r="AG62">
        <v>1294.8</v>
      </c>
      <c r="AH62">
        <v>65.81</v>
      </c>
      <c r="AI62">
        <v>1021.25</v>
      </c>
      <c r="AJ62">
        <v>391.5</v>
      </c>
      <c r="AK62">
        <v>12.52</v>
      </c>
      <c r="AL62">
        <v>523.25</v>
      </c>
    </row>
    <row r="63" spans="2:38" x14ac:dyDescent="0.25">
      <c r="B63" s="15">
        <v>43245</v>
      </c>
      <c r="C63">
        <v>24753.09</v>
      </c>
      <c r="D63">
        <v>2721.33</v>
      </c>
      <c r="E63">
        <v>7433.8540000000003</v>
      </c>
      <c r="F63">
        <v>16075.67</v>
      </c>
      <c r="G63">
        <v>12938.01</v>
      </c>
      <c r="H63">
        <v>22450.79</v>
      </c>
      <c r="I63">
        <v>1771.7</v>
      </c>
      <c r="J63">
        <v>22450.79</v>
      </c>
      <c r="K63">
        <v>30588.04</v>
      </c>
      <c r="L63">
        <v>2.4758</v>
      </c>
      <c r="M63">
        <v>2.7652000000000001</v>
      </c>
      <c r="N63">
        <v>2.9313000000000002</v>
      </c>
      <c r="O63">
        <v>3.0920000000000001</v>
      </c>
      <c r="P63">
        <v>94.253</v>
      </c>
      <c r="Q63">
        <v>1.1651</v>
      </c>
      <c r="R63">
        <v>109.41</v>
      </c>
      <c r="S63">
        <v>1.3309</v>
      </c>
      <c r="T63">
        <v>0.75480000000000003</v>
      </c>
      <c r="U63">
        <v>0.69169999999999998</v>
      </c>
      <c r="V63">
        <v>0.99099999999999999</v>
      </c>
      <c r="W63">
        <v>8.1736000000000004</v>
      </c>
      <c r="X63">
        <v>8.7683</v>
      </c>
      <c r="Y63">
        <v>67.771299999999997</v>
      </c>
      <c r="Z63">
        <v>3.9813000000000001</v>
      </c>
      <c r="AA63">
        <v>12.501799999999999</v>
      </c>
      <c r="AB63">
        <v>19.543500000000002</v>
      </c>
      <c r="AC63">
        <v>89.21</v>
      </c>
      <c r="AD63">
        <v>16.481000000000002</v>
      </c>
      <c r="AE63">
        <v>104.65</v>
      </c>
      <c r="AF63">
        <v>169.3</v>
      </c>
      <c r="AG63">
        <v>1303.7</v>
      </c>
      <c r="AH63">
        <v>67.88</v>
      </c>
      <c r="AI63">
        <v>1041.5</v>
      </c>
      <c r="AJ63">
        <v>406</v>
      </c>
      <c r="AK63">
        <v>12.46</v>
      </c>
      <c r="AL63">
        <v>543</v>
      </c>
    </row>
    <row r="64" spans="2:38" x14ac:dyDescent="0.25">
      <c r="B64" s="15">
        <v>43238</v>
      </c>
      <c r="C64">
        <v>24715.09</v>
      </c>
      <c r="D64">
        <v>2712.97</v>
      </c>
      <c r="E64">
        <v>7354.3389999999999</v>
      </c>
      <c r="F64">
        <v>16162.31</v>
      </c>
      <c r="G64">
        <v>13077.72</v>
      </c>
      <c r="H64">
        <v>22930.36</v>
      </c>
      <c r="I64">
        <v>1815.25</v>
      </c>
      <c r="J64">
        <v>22930.36</v>
      </c>
      <c r="K64">
        <v>31047.91</v>
      </c>
      <c r="L64">
        <v>2.5467</v>
      </c>
      <c r="M64">
        <v>2.8881000000000001</v>
      </c>
      <c r="N64">
        <v>3.0558999999999998</v>
      </c>
      <c r="O64">
        <v>3.1974</v>
      </c>
      <c r="P64">
        <v>93.637</v>
      </c>
      <c r="Q64">
        <v>1.1772</v>
      </c>
      <c r="R64">
        <v>110.78</v>
      </c>
      <c r="S64">
        <v>1.3469</v>
      </c>
      <c r="T64">
        <v>0.75109999999999999</v>
      </c>
      <c r="U64">
        <v>0.69069999999999998</v>
      </c>
      <c r="V64">
        <v>0.998</v>
      </c>
      <c r="W64">
        <v>8.1206999999999994</v>
      </c>
      <c r="X64">
        <v>8.7537000000000003</v>
      </c>
      <c r="Y64">
        <v>68.008799999999994</v>
      </c>
      <c r="Z64">
        <v>3.9722</v>
      </c>
      <c r="AA64">
        <v>12.7643</v>
      </c>
      <c r="AB64">
        <v>19.9527</v>
      </c>
      <c r="AC64">
        <v>86.55</v>
      </c>
      <c r="AD64">
        <v>16.387</v>
      </c>
      <c r="AE64">
        <v>102.4</v>
      </c>
      <c r="AF64">
        <v>166.2</v>
      </c>
      <c r="AG64">
        <v>1291.3</v>
      </c>
      <c r="AH64">
        <v>71.28</v>
      </c>
      <c r="AI64">
        <v>998.5</v>
      </c>
      <c r="AJ64">
        <v>402.5</v>
      </c>
      <c r="AK64">
        <v>11.66</v>
      </c>
      <c r="AL64">
        <v>518.25</v>
      </c>
    </row>
    <row r="65" spans="2:38" x14ac:dyDescent="0.25">
      <c r="B65" s="15">
        <v>43231</v>
      </c>
      <c r="C65">
        <v>24831.17</v>
      </c>
      <c r="D65">
        <v>2727.72</v>
      </c>
      <c r="E65">
        <v>7402.8829999999998</v>
      </c>
      <c r="F65">
        <v>15983.32</v>
      </c>
      <c r="G65">
        <v>13001.24</v>
      </c>
      <c r="H65">
        <v>22758.48</v>
      </c>
      <c r="I65">
        <v>1794.96</v>
      </c>
      <c r="J65">
        <v>22758.48</v>
      </c>
      <c r="K65">
        <v>31122.06</v>
      </c>
      <c r="L65">
        <v>2.5348999999999999</v>
      </c>
      <c r="M65">
        <v>2.8382000000000001</v>
      </c>
      <c r="N65">
        <v>2.9695</v>
      </c>
      <c r="O65">
        <v>3.1040999999999999</v>
      </c>
      <c r="P65">
        <v>92.537000000000006</v>
      </c>
      <c r="Q65">
        <v>1.1942999999999999</v>
      </c>
      <c r="R65">
        <v>109.39</v>
      </c>
      <c r="S65">
        <v>1.3542000000000001</v>
      </c>
      <c r="T65">
        <v>0.75429999999999997</v>
      </c>
      <c r="U65">
        <v>0.69689999999999996</v>
      </c>
      <c r="V65">
        <v>0.99980000000000002</v>
      </c>
      <c r="W65">
        <v>8.0028000000000006</v>
      </c>
      <c r="X65">
        <v>8.6015999999999995</v>
      </c>
      <c r="Y65">
        <v>67.332499999999996</v>
      </c>
      <c r="Z65">
        <v>3.9497</v>
      </c>
      <c r="AA65">
        <v>12.2576</v>
      </c>
      <c r="AB65">
        <v>19.424800000000001</v>
      </c>
      <c r="AC65">
        <v>84.62</v>
      </c>
      <c r="AD65">
        <v>16.675999999999998</v>
      </c>
      <c r="AE65">
        <v>107.625</v>
      </c>
      <c r="AF65">
        <v>169.35</v>
      </c>
      <c r="AG65">
        <v>1320.7</v>
      </c>
      <c r="AH65">
        <v>70.7</v>
      </c>
      <c r="AI65">
        <v>994.75</v>
      </c>
      <c r="AJ65">
        <v>389.75</v>
      </c>
      <c r="AK65">
        <v>11.22</v>
      </c>
      <c r="AL65">
        <v>489.5</v>
      </c>
    </row>
    <row r="66" spans="2:38" x14ac:dyDescent="0.25">
      <c r="B66" s="15">
        <v>43224</v>
      </c>
      <c r="C66">
        <v>24262.51</v>
      </c>
      <c r="D66">
        <v>2663.42</v>
      </c>
      <c r="E66">
        <v>7209.6180000000004</v>
      </c>
      <c r="F66">
        <v>15729.4</v>
      </c>
      <c r="G66">
        <v>12819.6</v>
      </c>
      <c r="H66">
        <v>22472.78</v>
      </c>
      <c r="I66">
        <v>1771.52</v>
      </c>
      <c r="J66">
        <v>22472.78</v>
      </c>
      <c r="K66">
        <v>29926.5</v>
      </c>
      <c r="L66">
        <v>2.4969000000000001</v>
      </c>
      <c r="M66">
        <v>2.7837000000000001</v>
      </c>
      <c r="N66">
        <v>2.9497</v>
      </c>
      <c r="O66">
        <v>3.1221000000000001</v>
      </c>
      <c r="P66">
        <v>92.566000000000003</v>
      </c>
      <c r="Q66">
        <v>1.196</v>
      </c>
      <c r="R66">
        <v>109.12</v>
      </c>
      <c r="S66">
        <v>1.3531</v>
      </c>
      <c r="T66">
        <v>0.75390000000000001</v>
      </c>
      <c r="U66">
        <v>0.70199999999999996</v>
      </c>
      <c r="V66">
        <v>1</v>
      </c>
      <c r="W66">
        <v>8.0620999999999992</v>
      </c>
      <c r="X66">
        <v>8.8065999999999995</v>
      </c>
      <c r="Y66">
        <v>66.87</v>
      </c>
      <c r="Z66">
        <v>3.9394999999999998</v>
      </c>
      <c r="AA66">
        <v>12.4991</v>
      </c>
      <c r="AB66">
        <v>19.2714</v>
      </c>
      <c r="AC66">
        <v>86.35</v>
      </c>
      <c r="AD66">
        <v>16.434000000000001</v>
      </c>
      <c r="AE66">
        <v>106.05</v>
      </c>
      <c r="AF66">
        <v>162.44999999999999</v>
      </c>
      <c r="AG66">
        <v>1314.7</v>
      </c>
      <c r="AH66">
        <v>69.72</v>
      </c>
      <c r="AI66">
        <v>1027.25</v>
      </c>
      <c r="AJ66">
        <v>398.75</v>
      </c>
      <c r="AK66">
        <v>11.51</v>
      </c>
      <c r="AL66">
        <v>527.5</v>
      </c>
    </row>
    <row r="67" spans="2:38" x14ac:dyDescent="0.25">
      <c r="B67" s="15">
        <v>43217</v>
      </c>
      <c r="C67">
        <v>24311.19</v>
      </c>
      <c r="D67">
        <v>2669.91</v>
      </c>
      <c r="E67">
        <v>7119.799</v>
      </c>
      <c r="F67">
        <v>15668.93</v>
      </c>
      <c r="G67">
        <v>12580.87</v>
      </c>
      <c r="H67">
        <v>22467.87</v>
      </c>
      <c r="I67">
        <v>1777.23</v>
      </c>
      <c r="J67">
        <v>22467.87</v>
      </c>
      <c r="K67">
        <v>30280.67</v>
      </c>
      <c r="L67">
        <v>2.4838</v>
      </c>
      <c r="M67">
        <v>2.8006000000000002</v>
      </c>
      <c r="N67">
        <v>2.9567999999999999</v>
      </c>
      <c r="O67">
        <v>3.1244999999999998</v>
      </c>
      <c r="P67">
        <v>91.542000000000002</v>
      </c>
      <c r="Q67">
        <v>1.2130000000000001</v>
      </c>
      <c r="R67">
        <v>109.05</v>
      </c>
      <c r="S67">
        <v>1.3780999999999999</v>
      </c>
      <c r="T67">
        <v>0.7581</v>
      </c>
      <c r="U67">
        <v>0.70850000000000002</v>
      </c>
      <c r="V67">
        <v>0.98770000000000002</v>
      </c>
      <c r="W67">
        <v>7.9619</v>
      </c>
      <c r="X67">
        <v>8.6587999999999994</v>
      </c>
      <c r="Y67">
        <v>66.661299999999997</v>
      </c>
      <c r="Z67">
        <v>3.9195000000000002</v>
      </c>
      <c r="AA67">
        <v>12.3294</v>
      </c>
      <c r="AB67">
        <v>18.6129</v>
      </c>
      <c r="AC67">
        <v>85.33</v>
      </c>
      <c r="AD67">
        <v>16.405999999999999</v>
      </c>
      <c r="AE67">
        <v>124.45</v>
      </c>
      <c r="AF67">
        <v>153.69999999999999</v>
      </c>
      <c r="AG67">
        <v>1323.4</v>
      </c>
      <c r="AH67">
        <v>68.099999999999994</v>
      </c>
      <c r="AI67">
        <v>1045</v>
      </c>
      <c r="AJ67">
        <v>389.5</v>
      </c>
      <c r="AK67">
        <v>11.22</v>
      </c>
      <c r="AL67">
        <v>495.5</v>
      </c>
    </row>
    <row r="68" spans="2:38" x14ac:dyDescent="0.25">
      <c r="B68" s="15">
        <v>43210</v>
      </c>
      <c r="C68">
        <v>24462.94</v>
      </c>
      <c r="D68">
        <v>2670.14</v>
      </c>
      <c r="E68">
        <v>7146.1260000000002</v>
      </c>
      <c r="F68">
        <v>15484.32</v>
      </c>
      <c r="G68">
        <v>12540.5</v>
      </c>
      <c r="H68">
        <v>22162.240000000002</v>
      </c>
      <c r="I68">
        <v>1751.13</v>
      </c>
      <c r="J68">
        <v>22162.240000000002</v>
      </c>
      <c r="K68">
        <v>30418.33</v>
      </c>
      <c r="L68">
        <v>2.4573</v>
      </c>
      <c r="M68">
        <v>2.7999000000000001</v>
      </c>
      <c r="N68">
        <v>2.9601999999999999</v>
      </c>
      <c r="O68">
        <v>3.1451000000000002</v>
      </c>
      <c r="P68">
        <v>90.316000000000003</v>
      </c>
      <c r="Q68">
        <v>1.2288000000000001</v>
      </c>
      <c r="R68">
        <v>107.66</v>
      </c>
      <c r="S68">
        <v>1.4</v>
      </c>
      <c r="T68">
        <v>0.76719999999999999</v>
      </c>
      <c r="U68">
        <v>0.72070000000000001</v>
      </c>
      <c r="V68">
        <v>0.97460000000000002</v>
      </c>
      <c r="W68">
        <v>7.8234000000000004</v>
      </c>
      <c r="X68">
        <v>8.4460999999999995</v>
      </c>
      <c r="Y68">
        <v>66.107500000000002</v>
      </c>
      <c r="Z68">
        <v>3.8976999999999999</v>
      </c>
      <c r="AA68">
        <v>12.1075</v>
      </c>
      <c r="AB68">
        <v>18.529800000000002</v>
      </c>
      <c r="AC68">
        <v>85.47</v>
      </c>
      <c r="AD68">
        <v>17.163</v>
      </c>
      <c r="AE68">
        <v>119.35</v>
      </c>
      <c r="AF68">
        <v>143.25</v>
      </c>
      <c r="AG68">
        <v>1336.7</v>
      </c>
      <c r="AH68">
        <v>68.38</v>
      </c>
      <c r="AI68">
        <v>1028.75</v>
      </c>
      <c r="AJ68">
        <v>376.5</v>
      </c>
      <c r="AK68">
        <v>11.64</v>
      </c>
      <c r="AL68">
        <v>463.25</v>
      </c>
    </row>
    <row r="69" spans="2:38" x14ac:dyDescent="0.25">
      <c r="B69" s="15">
        <v>43203</v>
      </c>
      <c r="C69">
        <v>24360.14</v>
      </c>
      <c r="D69">
        <v>2656.3</v>
      </c>
      <c r="E69">
        <v>7106.65</v>
      </c>
      <c r="F69">
        <v>15273.97</v>
      </c>
      <c r="G69">
        <v>12442.4</v>
      </c>
      <c r="H69">
        <v>21778.74</v>
      </c>
      <c r="I69">
        <v>1729.36</v>
      </c>
      <c r="J69">
        <v>21778.74</v>
      </c>
      <c r="K69">
        <v>30808.38</v>
      </c>
      <c r="L69">
        <v>2.3565999999999998</v>
      </c>
      <c r="M69">
        <v>2.6726000000000001</v>
      </c>
      <c r="N69">
        <v>2.8266999999999998</v>
      </c>
      <c r="O69">
        <v>3.0270000000000001</v>
      </c>
      <c r="P69">
        <v>89.8</v>
      </c>
      <c r="Q69">
        <v>1.2331000000000001</v>
      </c>
      <c r="R69">
        <v>107.35</v>
      </c>
      <c r="S69">
        <v>1.4238</v>
      </c>
      <c r="T69">
        <v>0.77639999999999998</v>
      </c>
      <c r="U69">
        <v>0.73650000000000004</v>
      </c>
      <c r="V69">
        <v>0.96220000000000006</v>
      </c>
      <c r="W69">
        <v>7.7755999999999998</v>
      </c>
      <c r="X69">
        <v>8.4740000000000002</v>
      </c>
      <c r="Y69">
        <v>65.211200000000005</v>
      </c>
      <c r="Z69">
        <v>3.8797999999999999</v>
      </c>
      <c r="AA69">
        <v>12.073</v>
      </c>
      <c r="AB69">
        <v>18.044699999999999</v>
      </c>
      <c r="AC69">
        <v>83.41</v>
      </c>
      <c r="AD69">
        <v>16.658000000000001</v>
      </c>
      <c r="AE69">
        <v>116.55</v>
      </c>
      <c r="AF69">
        <v>141.05000000000001</v>
      </c>
      <c r="AG69">
        <v>1344.8</v>
      </c>
      <c r="AH69">
        <v>67.39</v>
      </c>
      <c r="AI69">
        <v>1054.25</v>
      </c>
      <c r="AJ69">
        <v>386.25</v>
      </c>
      <c r="AK69">
        <v>12.08</v>
      </c>
      <c r="AL69">
        <v>472.5</v>
      </c>
    </row>
    <row r="70" spans="2:38" x14ac:dyDescent="0.25">
      <c r="B70" s="15">
        <v>43196</v>
      </c>
      <c r="C70">
        <v>23932.76</v>
      </c>
      <c r="D70">
        <v>2604.4699999999998</v>
      </c>
      <c r="E70">
        <v>6915.1109999999999</v>
      </c>
      <c r="F70">
        <v>15207.41</v>
      </c>
      <c r="G70">
        <v>12241.27</v>
      </c>
      <c r="H70">
        <v>21567.52</v>
      </c>
      <c r="I70">
        <v>1719.3</v>
      </c>
      <c r="J70">
        <v>21567.52</v>
      </c>
      <c r="K70">
        <v>29844.94</v>
      </c>
      <c r="L70">
        <v>2.2660999999999998</v>
      </c>
      <c r="M70">
        <v>2.5857999999999999</v>
      </c>
      <c r="N70">
        <v>2.7734999999999999</v>
      </c>
      <c r="O70">
        <v>3.0182000000000002</v>
      </c>
      <c r="P70">
        <v>90.108000000000004</v>
      </c>
      <c r="Q70">
        <v>1.2281</v>
      </c>
      <c r="R70">
        <v>106.93</v>
      </c>
      <c r="S70">
        <v>1.4092</v>
      </c>
      <c r="T70">
        <v>0.76839999999999997</v>
      </c>
      <c r="U70">
        <v>0.72629999999999995</v>
      </c>
      <c r="V70">
        <v>0.95909999999999995</v>
      </c>
      <c r="W70">
        <v>7.8307000000000002</v>
      </c>
      <c r="X70">
        <v>8.3915000000000006</v>
      </c>
      <c r="Y70">
        <v>64.976200000000006</v>
      </c>
      <c r="Z70">
        <v>3.8715999999999999</v>
      </c>
      <c r="AA70">
        <v>12.0329</v>
      </c>
      <c r="AB70">
        <v>18.2896</v>
      </c>
      <c r="AC70">
        <v>82.54</v>
      </c>
      <c r="AD70">
        <v>16.361999999999998</v>
      </c>
      <c r="AE70">
        <v>112.22499999999999</v>
      </c>
      <c r="AF70">
        <v>137.44999999999999</v>
      </c>
      <c r="AG70">
        <v>1331.9</v>
      </c>
      <c r="AH70">
        <v>62.06</v>
      </c>
      <c r="AI70">
        <v>1033.75</v>
      </c>
      <c r="AJ70">
        <v>388.5</v>
      </c>
      <c r="AK70">
        <v>12.34</v>
      </c>
      <c r="AL70">
        <v>472.25</v>
      </c>
    </row>
    <row r="71" spans="2:38" x14ac:dyDescent="0.25">
      <c r="B71" s="15">
        <v>43189</v>
      </c>
      <c r="C71">
        <v>24103.11</v>
      </c>
      <c r="D71">
        <v>2640.87</v>
      </c>
      <c r="E71">
        <v>7063.4449999999997</v>
      </c>
      <c r="F71">
        <v>15367.29</v>
      </c>
      <c r="G71">
        <v>12096.73</v>
      </c>
      <c r="H71">
        <v>21454.3</v>
      </c>
      <c r="I71">
        <v>1716.3</v>
      </c>
      <c r="J71">
        <v>21454.3</v>
      </c>
      <c r="K71">
        <v>30093.38</v>
      </c>
      <c r="L71">
        <v>2.2660999999999998</v>
      </c>
      <c r="M71">
        <v>2.5620000000000003</v>
      </c>
      <c r="N71">
        <v>2.7389000000000001</v>
      </c>
      <c r="O71">
        <v>2.9737</v>
      </c>
      <c r="P71">
        <v>89.974000000000004</v>
      </c>
      <c r="Q71">
        <v>1.2323999999999999</v>
      </c>
      <c r="R71">
        <v>106.28</v>
      </c>
      <c r="S71">
        <v>1.4015</v>
      </c>
      <c r="T71">
        <v>0.76790000000000003</v>
      </c>
      <c r="U71">
        <v>0.72370000000000001</v>
      </c>
      <c r="V71">
        <v>0.95399999999999996</v>
      </c>
      <c r="W71">
        <v>7.8413000000000004</v>
      </c>
      <c r="X71">
        <v>8.3417999999999992</v>
      </c>
      <c r="Y71">
        <v>65.177499999999995</v>
      </c>
      <c r="Z71">
        <v>3.8635000000000002</v>
      </c>
      <c r="AA71">
        <v>11.8408</v>
      </c>
      <c r="AB71">
        <v>18.1812</v>
      </c>
      <c r="AC71">
        <v>81.459999999999994</v>
      </c>
      <c r="AD71">
        <v>16.268000000000001</v>
      </c>
      <c r="AE71">
        <v>113.75</v>
      </c>
      <c r="AF71">
        <v>141.1</v>
      </c>
      <c r="AG71">
        <v>1322.8</v>
      </c>
      <c r="AH71">
        <v>64.94</v>
      </c>
      <c r="AI71">
        <v>1044.75</v>
      </c>
      <c r="AJ71">
        <v>387.75</v>
      </c>
      <c r="AK71">
        <v>12.35</v>
      </c>
      <c r="AL71">
        <v>451</v>
      </c>
    </row>
    <row r="72" spans="2:38" x14ac:dyDescent="0.25">
      <c r="B72" s="15">
        <v>43182</v>
      </c>
      <c r="C72">
        <v>23533.200000000001</v>
      </c>
      <c r="D72">
        <v>2588.2600000000002</v>
      </c>
      <c r="E72">
        <v>6992.6660000000002</v>
      </c>
      <c r="F72">
        <v>15223.74</v>
      </c>
      <c r="G72">
        <v>11886.31</v>
      </c>
      <c r="H72">
        <v>20617.86</v>
      </c>
      <c r="I72">
        <v>1664.94</v>
      </c>
      <c r="J72">
        <v>20617.86</v>
      </c>
      <c r="K72">
        <v>30309.29</v>
      </c>
      <c r="L72">
        <v>2.2538</v>
      </c>
      <c r="M72">
        <v>2.5992999999999999</v>
      </c>
      <c r="N72">
        <v>2.8134999999999999</v>
      </c>
      <c r="O72">
        <v>3.0608</v>
      </c>
      <c r="P72">
        <v>89.436000000000007</v>
      </c>
      <c r="Q72">
        <v>1.2353000000000001</v>
      </c>
      <c r="R72">
        <v>104.74</v>
      </c>
      <c r="S72">
        <v>1.4132</v>
      </c>
      <c r="T72">
        <v>0.76990000000000003</v>
      </c>
      <c r="U72">
        <v>0.72330000000000005</v>
      </c>
      <c r="V72">
        <v>0.94740000000000002</v>
      </c>
      <c r="W72">
        <v>7.7576999999999998</v>
      </c>
      <c r="X72">
        <v>8.2478999999999996</v>
      </c>
      <c r="Y72">
        <v>65.0137</v>
      </c>
      <c r="Z72">
        <v>3.9184999999999999</v>
      </c>
      <c r="AA72">
        <v>11.747299999999999</v>
      </c>
      <c r="AB72">
        <v>18.525500000000001</v>
      </c>
      <c r="AC72">
        <v>81.83</v>
      </c>
      <c r="AD72">
        <v>16.53</v>
      </c>
      <c r="AE72">
        <v>116.05</v>
      </c>
      <c r="AF72">
        <v>135.25</v>
      </c>
      <c r="AG72">
        <v>1349.9</v>
      </c>
      <c r="AH72">
        <v>65.88</v>
      </c>
      <c r="AI72">
        <v>1028.25</v>
      </c>
      <c r="AJ72">
        <v>377.25</v>
      </c>
      <c r="AK72">
        <v>12.57</v>
      </c>
      <c r="AL72">
        <v>460.25</v>
      </c>
    </row>
    <row r="73" spans="2:38" x14ac:dyDescent="0.25">
      <c r="B73" s="15">
        <v>43175</v>
      </c>
      <c r="C73">
        <v>24946.51</v>
      </c>
      <c r="D73">
        <v>2752.01</v>
      </c>
      <c r="E73">
        <v>7481.9880000000003</v>
      </c>
      <c r="F73">
        <v>15711.33</v>
      </c>
      <c r="G73">
        <v>12389.58</v>
      </c>
      <c r="H73">
        <v>21676.51</v>
      </c>
      <c r="I73">
        <v>1736.63</v>
      </c>
      <c r="J73">
        <v>21676.51</v>
      </c>
      <c r="K73">
        <v>31501.97</v>
      </c>
      <c r="L73">
        <v>2.2909000000000002</v>
      </c>
      <c r="M73">
        <v>2.6417999999999999</v>
      </c>
      <c r="N73">
        <v>2.8445</v>
      </c>
      <c r="O73">
        <v>3.077</v>
      </c>
      <c r="P73">
        <v>90.233000000000004</v>
      </c>
      <c r="Q73">
        <v>1.2290000000000001</v>
      </c>
      <c r="R73">
        <v>106.01</v>
      </c>
      <c r="S73">
        <v>1.3942000000000001</v>
      </c>
      <c r="T73">
        <v>0.77129999999999999</v>
      </c>
      <c r="U73">
        <v>0.7218</v>
      </c>
      <c r="V73">
        <v>0.95199999999999996</v>
      </c>
      <c r="W73">
        <v>7.7152000000000003</v>
      </c>
      <c r="X73">
        <v>8.1937999999999995</v>
      </c>
      <c r="Y73">
        <v>64.94</v>
      </c>
      <c r="Z73">
        <v>3.9072</v>
      </c>
      <c r="AA73">
        <v>11.9755</v>
      </c>
      <c r="AB73">
        <v>18.690100000000001</v>
      </c>
      <c r="AC73">
        <v>82.85</v>
      </c>
      <c r="AD73">
        <v>16.202000000000002</v>
      </c>
      <c r="AE73">
        <v>121.25</v>
      </c>
      <c r="AF73">
        <v>138.30000000000001</v>
      </c>
      <c r="AG73">
        <v>1312.3</v>
      </c>
      <c r="AH73">
        <v>62.34</v>
      </c>
      <c r="AI73">
        <v>1049.5</v>
      </c>
      <c r="AJ73">
        <v>382.75</v>
      </c>
      <c r="AK73">
        <v>12.65</v>
      </c>
      <c r="AL73">
        <v>467.75</v>
      </c>
    </row>
    <row r="74" spans="2:38" x14ac:dyDescent="0.25">
      <c r="B74" s="15">
        <v>43168</v>
      </c>
      <c r="C74">
        <v>25335.74</v>
      </c>
      <c r="D74">
        <v>2786.57</v>
      </c>
      <c r="E74">
        <v>7560.8109999999997</v>
      </c>
      <c r="F74">
        <v>15577.81</v>
      </c>
      <c r="G74">
        <v>12346.68</v>
      </c>
      <c r="H74">
        <v>21469.200000000001</v>
      </c>
      <c r="I74">
        <v>1715.48</v>
      </c>
      <c r="J74">
        <v>21469.200000000001</v>
      </c>
      <c r="K74">
        <v>30996.21</v>
      </c>
      <c r="L74">
        <v>2.258</v>
      </c>
      <c r="M74">
        <v>2.6501999999999999</v>
      </c>
      <c r="N74">
        <v>2.8938000000000001</v>
      </c>
      <c r="O74">
        <v>3.1579999999999999</v>
      </c>
      <c r="P74">
        <v>90.093000000000004</v>
      </c>
      <c r="Q74">
        <v>1.2306999999999999</v>
      </c>
      <c r="R74">
        <v>106.82</v>
      </c>
      <c r="S74">
        <v>1.385</v>
      </c>
      <c r="T74">
        <v>0.78439999999999999</v>
      </c>
      <c r="U74">
        <v>0.72799999999999998</v>
      </c>
      <c r="V74">
        <v>0.95130000000000003</v>
      </c>
      <c r="W74">
        <v>7.7786999999999997</v>
      </c>
      <c r="X74">
        <v>8.2441999999999993</v>
      </c>
      <c r="Y74">
        <v>65.165000000000006</v>
      </c>
      <c r="Z74">
        <v>3.9115000000000002</v>
      </c>
      <c r="AA74">
        <v>11.8149</v>
      </c>
      <c r="AB74">
        <v>18.620899999999999</v>
      </c>
      <c r="AC74">
        <v>84.52</v>
      </c>
      <c r="AD74">
        <v>16.545999999999999</v>
      </c>
      <c r="AE74">
        <v>123.125</v>
      </c>
      <c r="AF74">
        <v>139.85</v>
      </c>
      <c r="AG74">
        <v>1324</v>
      </c>
      <c r="AH74">
        <v>62.04</v>
      </c>
      <c r="AI74">
        <v>1029.25</v>
      </c>
      <c r="AJ74">
        <v>383</v>
      </c>
      <c r="AK74">
        <v>12.84</v>
      </c>
      <c r="AL74">
        <v>489</v>
      </c>
    </row>
    <row r="75" spans="2:38" x14ac:dyDescent="0.25">
      <c r="B75" s="15">
        <v>43161</v>
      </c>
      <c r="C75">
        <v>24538.06</v>
      </c>
      <c r="D75">
        <v>2691.25</v>
      </c>
      <c r="E75">
        <v>7257.8670000000002</v>
      </c>
      <c r="F75">
        <v>15384.59</v>
      </c>
      <c r="G75">
        <v>11913.71</v>
      </c>
      <c r="H75">
        <v>21181.64</v>
      </c>
      <c r="I75">
        <v>1708.34</v>
      </c>
      <c r="J75">
        <v>21181.64</v>
      </c>
      <c r="K75">
        <v>30583.45</v>
      </c>
      <c r="L75">
        <v>2.2418</v>
      </c>
      <c r="M75">
        <v>2.6282999999999999</v>
      </c>
      <c r="N75">
        <v>2.8643000000000001</v>
      </c>
      <c r="O75">
        <v>3.1398000000000001</v>
      </c>
      <c r="P75">
        <v>89.935000000000002</v>
      </c>
      <c r="Q75">
        <v>1.2317</v>
      </c>
      <c r="R75">
        <v>105.75</v>
      </c>
      <c r="S75">
        <v>1.3801999999999999</v>
      </c>
      <c r="T75">
        <v>0.77600000000000002</v>
      </c>
      <c r="U75">
        <v>0.72360000000000002</v>
      </c>
      <c r="V75">
        <v>0.93740000000000001</v>
      </c>
      <c r="W75">
        <v>7.7900999999999998</v>
      </c>
      <c r="X75">
        <v>8.2446000000000002</v>
      </c>
      <c r="Y75">
        <v>65.165000000000006</v>
      </c>
      <c r="Z75">
        <v>3.9035000000000002</v>
      </c>
      <c r="AA75">
        <v>11.9236</v>
      </c>
      <c r="AB75">
        <v>18.822500000000002</v>
      </c>
      <c r="AC75">
        <v>82.72</v>
      </c>
      <c r="AD75">
        <v>16.391999999999999</v>
      </c>
      <c r="AE75">
        <v>122.175</v>
      </c>
      <c r="AF75">
        <v>138.1</v>
      </c>
      <c r="AG75">
        <v>1323.4</v>
      </c>
      <c r="AH75">
        <v>61.25</v>
      </c>
      <c r="AI75">
        <v>1060.75</v>
      </c>
      <c r="AJ75">
        <v>377.25</v>
      </c>
      <c r="AK75">
        <v>13.42</v>
      </c>
      <c r="AL75">
        <v>492</v>
      </c>
    </row>
    <row r="76" spans="2:38" x14ac:dyDescent="0.25">
      <c r="B76" s="15">
        <v>43154</v>
      </c>
      <c r="C76">
        <v>25309.99</v>
      </c>
      <c r="D76">
        <v>2747.3</v>
      </c>
      <c r="E76">
        <v>7337.3909999999996</v>
      </c>
      <c r="F76">
        <v>15638.45</v>
      </c>
      <c r="G76">
        <v>12483.79</v>
      </c>
      <c r="H76">
        <v>21892.78</v>
      </c>
      <c r="I76">
        <v>1760.53</v>
      </c>
      <c r="J76">
        <v>21892.78</v>
      </c>
      <c r="K76">
        <v>31267.17</v>
      </c>
      <c r="L76">
        <v>2.238</v>
      </c>
      <c r="M76">
        <v>2.6183000000000001</v>
      </c>
      <c r="N76">
        <v>2.8660000000000001</v>
      </c>
      <c r="O76">
        <v>3.1555</v>
      </c>
      <c r="P76">
        <v>89.882999999999996</v>
      </c>
      <c r="Q76">
        <v>1.2295</v>
      </c>
      <c r="R76">
        <v>106.89</v>
      </c>
      <c r="S76">
        <v>1.3971</v>
      </c>
      <c r="T76">
        <v>0.7843</v>
      </c>
      <c r="U76">
        <v>0.73019999999999996</v>
      </c>
      <c r="V76">
        <v>0.93610000000000004</v>
      </c>
      <c r="W76">
        <v>7.8517999999999999</v>
      </c>
      <c r="X76">
        <v>8.1730999999999998</v>
      </c>
      <c r="Y76">
        <v>64.728700000000003</v>
      </c>
      <c r="Z76">
        <v>3.9184999999999999</v>
      </c>
      <c r="AA76">
        <v>11.559200000000001</v>
      </c>
      <c r="AB76">
        <v>18.554500000000001</v>
      </c>
      <c r="AC76">
        <v>81.45</v>
      </c>
      <c r="AD76">
        <v>16.484000000000002</v>
      </c>
      <c r="AE76">
        <v>128</v>
      </c>
      <c r="AF76">
        <v>148.30000000000001</v>
      </c>
      <c r="AG76">
        <v>1328.2</v>
      </c>
      <c r="AH76">
        <v>63.55</v>
      </c>
      <c r="AI76">
        <v>1036.25</v>
      </c>
      <c r="AJ76">
        <v>366.25</v>
      </c>
      <c r="AK76">
        <v>13.68</v>
      </c>
      <c r="AL76">
        <v>452.25</v>
      </c>
    </row>
    <row r="77" spans="2:38" x14ac:dyDescent="0.25">
      <c r="B77" s="15">
        <v>43147</v>
      </c>
      <c r="C77">
        <v>25219.38</v>
      </c>
      <c r="D77">
        <v>2732.22</v>
      </c>
      <c r="E77">
        <v>7239.4650000000001</v>
      </c>
      <c r="F77">
        <v>15452.64</v>
      </c>
      <c r="G77">
        <v>12451.96</v>
      </c>
      <c r="H77">
        <v>21720.25</v>
      </c>
      <c r="I77">
        <v>1737.37</v>
      </c>
      <c r="J77">
        <v>21720.25</v>
      </c>
      <c r="K77">
        <v>31115.43</v>
      </c>
      <c r="L77">
        <v>2.1894999999999998</v>
      </c>
      <c r="M77">
        <v>2.6291000000000002</v>
      </c>
      <c r="N77">
        <v>2.8749000000000002</v>
      </c>
      <c r="O77">
        <v>3.1316000000000002</v>
      </c>
      <c r="P77">
        <v>89.1</v>
      </c>
      <c r="Q77">
        <v>1.2405999999999999</v>
      </c>
      <c r="R77">
        <v>106.21</v>
      </c>
      <c r="S77">
        <v>1.4026000000000001</v>
      </c>
      <c r="T77">
        <v>0.79049999999999998</v>
      </c>
      <c r="U77">
        <v>0.73860000000000003</v>
      </c>
      <c r="V77">
        <v>0.92700000000000005</v>
      </c>
      <c r="W77">
        <v>7.7809999999999997</v>
      </c>
      <c r="X77">
        <v>7.9687999999999999</v>
      </c>
      <c r="Y77">
        <v>64.215000000000003</v>
      </c>
      <c r="Z77">
        <v>3.8942999999999999</v>
      </c>
      <c r="AA77">
        <v>11.596</v>
      </c>
      <c r="AB77">
        <v>18.524899999999999</v>
      </c>
      <c r="AC77">
        <v>75.72</v>
      </c>
      <c r="AD77">
        <v>16.712</v>
      </c>
      <c r="AE77">
        <v>130.1</v>
      </c>
      <c r="AF77">
        <v>151.19999999999999</v>
      </c>
      <c r="AG77">
        <v>1353.2</v>
      </c>
      <c r="AH77">
        <v>61.68</v>
      </c>
      <c r="AI77">
        <v>1021.5</v>
      </c>
      <c r="AJ77">
        <v>367.5</v>
      </c>
      <c r="AK77">
        <v>13.38</v>
      </c>
      <c r="AL77">
        <v>457.75</v>
      </c>
    </row>
    <row r="78" spans="2:38" x14ac:dyDescent="0.25">
      <c r="B78" s="15">
        <v>43140</v>
      </c>
      <c r="C78">
        <v>24190.9</v>
      </c>
      <c r="D78">
        <v>2619.5500000000002</v>
      </c>
      <c r="E78">
        <v>6874.491</v>
      </c>
      <c r="F78">
        <v>15034.53</v>
      </c>
      <c r="G78">
        <v>12107.48</v>
      </c>
      <c r="H78">
        <v>21382.62</v>
      </c>
      <c r="I78">
        <v>1731.97</v>
      </c>
      <c r="J78">
        <v>21382.62</v>
      </c>
      <c r="K78">
        <v>29507.42</v>
      </c>
      <c r="L78">
        <v>2.0731999999999999</v>
      </c>
      <c r="M78">
        <v>2.5432999999999999</v>
      </c>
      <c r="N78">
        <v>2.8512</v>
      </c>
      <c r="O78">
        <v>3.1596000000000002</v>
      </c>
      <c r="P78">
        <v>90.441999999999993</v>
      </c>
      <c r="Q78">
        <v>1.2252000000000001</v>
      </c>
      <c r="R78">
        <v>108.8</v>
      </c>
      <c r="S78">
        <v>1.3827</v>
      </c>
      <c r="T78">
        <v>0.78129999999999999</v>
      </c>
      <c r="U78">
        <v>0.72550000000000003</v>
      </c>
      <c r="V78">
        <v>0.93859999999999999</v>
      </c>
      <c r="W78">
        <v>7.9622000000000002</v>
      </c>
      <c r="X78">
        <v>8.0803999999999991</v>
      </c>
      <c r="Y78">
        <v>64.397499999999994</v>
      </c>
      <c r="Z78">
        <v>3.9394999999999998</v>
      </c>
      <c r="AA78">
        <v>11.993399999999999</v>
      </c>
      <c r="AB78">
        <v>18.700600000000001</v>
      </c>
      <c r="AC78">
        <v>76.680000000000007</v>
      </c>
      <c r="AD78">
        <v>16.138999999999999</v>
      </c>
      <c r="AE78">
        <v>126.52500000000001</v>
      </c>
      <c r="AF78">
        <v>147.6</v>
      </c>
      <c r="AG78">
        <v>1313.1</v>
      </c>
      <c r="AH78">
        <v>59.2</v>
      </c>
      <c r="AI78">
        <v>983</v>
      </c>
      <c r="AJ78">
        <v>362</v>
      </c>
      <c r="AK78">
        <v>13.67</v>
      </c>
      <c r="AL78">
        <v>449</v>
      </c>
    </row>
    <row r="79" spans="2:38" x14ac:dyDescent="0.25">
      <c r="B79" s="15">
        <v>43133</v>
      </c>
      <c r="C79">
        <v>25520.959999999999</v>
      </c>
      <c r="D79">
        <v>2762.13</v>
      </c>
      <c r="E79">
        <v>7240.9459999999999</v>
      </c>
      <c r="F79">
        <v>15606.03</v>
      </c>
      <c r="G79">
        <v>12785.16</v>
      </c>
      <c r="H79">
        <v>23274.53</v>
      </c>
      <c r="I79">
        <v>1864.2</v>
      </c>
      <c r="J79">
        <v>23274.53</v>
      </c>
      <c r="K79">
        <v>32601.78</v>
      </c>
      <c r="L79">
        <v>2.1413000000000002</v>
      </c>
      <c r="M79">
        <v>2.5883000000000003</v>
      </c>
      <c r="N79">
        <v>2.8411</v>
      </c>
      <c r="O79">
        <v>3.0868000000000002</v>
      </c>
      <c r="P79">
        <v>89.194999999999993</v>
      </c>
      <c r="Q79">
        <v>1.2463</v>
      </c>
      <c r="R79">
        <v>110.17</v>
      </c>
      <c r="S79">
        <v>1.4117999999999999</v>
      </c>
      <c r="T79">
        <v>0.79310000000000003</v>
      </c>
      <c r="U79">
        <v>0.73</v>
      </c>
      <c r="V79">
        <v>0.93140000000000001</v>
      </c>
      <c r="W79">
        <v>7.7328999999999999</v>
      </c>
      <c r="X79">
        <v>7.9028</v>
      </c>
      <c r="Y79">
        <v>64.064999999999998</v>
      </c>
      <c r="Z79">
        <v>3.8855</v>
      </c>
      <c r="AA79">
        <v>12.0876</v>
      </c>
      <c r="AB79">
        <v>18.594899999999999</v>
      </c>
      <c r="AC79">
        <v>77.3</v>
      </c>
      <c r="AD79">
        <v>16.709</v>
      </c>
      <c r="AE79">
        <v>126.85</v>
      </c>
      <c r="AF79">
        <v>147</v>
      </c>
      <c r="AG79">
        <v>1333.7</v>
      </c>
      <c r="AH79">
        <v>65.45</v>
      </c>
      <c r="AI79">
        <v>978.75</v>
      </c>
      <c r="AJ79">
        <v>361.5</v>
      </c>
      <c r="AK79">
        <v>13.63</v>
      </c>
      <c r="AL79">
        <v>446.75</v>
      </c>
    </row>
    <row r="80" spans="2:38" x14ac:dyDescent="0.25">
      <c r="B80" s="15">
        <v>43126</v>
      </c>
      <c r="C80">
        <v>26616.71</v>
      </c>
      <c r="D80">
        <v>2872.87</v>
      </c>
      <c r="E80">
        <v>7505.7719999999999</v>
      </c>
      <c r="F80">
        <v>16239.22</v>
      </c>
      <c r="G80">
        <v>13340.17</v>
      </c>
      <c r="H80">
        <v>23631.88</v>
      </c>
      <c r="I80">
        <v>1879.39</v>
      </c>
      <c r="J80">
        <v>23631.88</v>
      </c>
      <c r="K80">
        <v>33154.120000000003</v>
      </c>
      <c r="L80">
        <v>2.1162999999999998</v>
      </c>
      <c r="M80">
        <v>2.4702000000000002</v>
      </c>
      <c r="N80">
        <v>2.6598999999999999</v>
      </c>
      <c r="O80">
        <v>2.9114</v>
      </c>
      <c r="P80">
        <v>89.066999999999993</v>
      </c>
      <c r="Q80">
        <v>1.2426999999999999</v>
      </c>
      <c r="R80">
        <v>108.58</v>
      </c>
      <c r="S80">
        <v>1.4159999999999999</v>
      </c>
      <c r="T80">
        <v>0.81100000000000005</v>
      </c>
      <c r="U80">
        <v>0.73499999999999999</v>
      </c>
      <c r="V80">
        <v>0.93240000000000001</v>
      </c>
      <c r="W80">
        <v>7.6902999999999997</v>
      </c>
      <c r="X80">
        <v>7.8681999999999999</v>
      </c>
      <c r="Y80">
        <v>63.542499999999997</v>
      </c>
      <c r="Z80">
        <v>3.8704999999999998</v>
      </c>
      <c r="AA80">
        <v>11.862299999999999</v>
      </c>
      <c r="AB80">
        <v>18.490099999999998</v>
      </c>
      <c r="AC80">
        <v>80.48</v>
      </c>
      <c r="AD80">
        <v>17.440999999999999</v>
      </c>
      <c r="AE80">
        <v>124.6</v>
      </c>
      <c r="AF80">
        <v>149.80000000000001</v>
      </c>
      <c r="AG80">
        <v>1352.1</v>
      </c>
      <c r="AH80">
        <v>66.14</v>
      </c>
      <c r="AI80">
        <v>985.5</v>
      </c>
      <c r="AJ80">
        <v>356.5</v>
      </c>
      <c r="AK80">
        <v>13.36</v>
      </c>
      <c r="AL80">
        <v>441</v>
      </c>
    </row>
    <row r="81" spans="2:38" x14ac:dyDescent="0.25">
      <c r="B81" s="15">
        <v>43119</v>
      </c>
      <c r="C81">
        <v>26071.72</v>
      </c>
      <c r="D81">
        <v>2810.3</v>
      </c>
      <c r="E81">
        <v>7336.38</v>
      </c>
      <c r="F81">
        <v>16353.46</v>
      </c>
      <c r="G81">
        <v>13434.45</v>
      </c>
      <c r="H81">
        <v>23808.06</v>
      </c>
      <c r="I81">
        <v>1889.74</v>
      </c>
      <c r="J81">
        <v>23808.06</v>
      </c>
      <c r="K81">
        <v>32254.89</v>
      </c>
      <c r="L81">
        <v>2.0647000000000002</v>
      </c>
      <c r="M81">
        <v>2.4491000000000001</v>
      </c>
      <c r="N81">
        <v>2.6592000000000002</v>
      </c>
      <c r="O81">
        <v>2.9331</v>
      </c>
      <c r="P81">
        <v>90.572000000000003</v>
      </c>
      <c r="Q81">
        <v>1.2222</v>
      </c>
      <c r="R81">
        <v>110.77</v>
      </c>
      <c r="S81">
        <v>1.3857999999999999</v>
      </c>
      <c r="T81">
        <v>0.79949999999999999</v>
      </c>
      <c r="U81">
        <v>0.72770000000000001</v>
      </c>
      <c r="V81">
        <v>0.96279999999999999</v>
      </c>
      <c r="W81">
        <v>7.8636999999999997</v>
      </c>
      <c r="X81">
        <v>8.0531000000000006</v>
      </c>
      <c r="Y81">
        <v>63.844999999999999</v>
      </c>
      <c r="Z81">
        <v>3.9371999999999998</v>
      </c>
      <c r="AA81">
        <v>12.196199999999999</v>
      </c>
      <c r="AB81">
        <v>18.635300000000001</v>
      </c>
      <c r="AC81">
        <v>83.42</v>
      </c>
      <c r="AD81">
        <v>17.036000000000001</v>
      </c>
      <c r="AE81">
        <v>121.9</v>
      </c>
      <c r="AF81">
        <v>146.5</v>
      </c>
      <c r="AG81">
        <v>1333.1</v>
      </c>
      <c r="AH81">
        <v>63.37</v>
      </c>
      <c r="AI81">
        <v>977.25</v>
      </c>
      <c r="AJ81">
        <v>352.5</v>
      </c>
      <c r="AK81">
        <v>13.25</v>
      </c>
      <c r="AL81">
        <v>422.75</v>
      </c>
    </row>
    <row r="82" spans="2:38" x14ac:dyDescent="0.25">
      <c r="B82" s="15">
        <v>43112</v>
      </c>
      <c r="C82">
        <v>25803.19</v>
      </c>
      <c r="D82">
        <v>2786.24</v>
      </c>
      <c r="E82">
        <v>7261.0619999999999</v>
      </c>
      <c r="F82">
        <v>16308.18</v>
      </c>
      <c r="G82">
        <v>13245.03</v>
      </c>
      <c r="H82">
        <v>23653.82</v>
      </c>
      <c r="I82">
        <v>1876.24</v>
      </c>
      <c r="J82">
        <v>23653.82</v>
      </c>
      <c r="K82">
        <v>31412.54</v>
      </c>
      <c r="L82">
        <v>1.9976</v>
      </c>
      <c r="M82">
        <v>2.3464999999999998</v>
      </c>
      <c r="N82">
        <v>2.5461999999999998</v>
      </c>
      <c r="O82">
        <v>2.8491</v>
      </c>
      <c r="P82">
        <v>90.974000000000004</v>
      </c>
      <c r="Q82">
        <v>1.2202</v>
      </c>
      <c r="R82">
        <v>111.06</v>
      </c>
      <c r="S82">
        <v>1.3728</v>
      </c>
      <c r="T82">
        <v>0.79169999999999996</v>
      </c>
      <c r="U82">
        <v>0.72419999999999995</v>
      </c>
      <c r="V82">
        <v>0.96730000000000005</v>
      </c>
      <c r="W82">
        <v>7.9203000000000001</v>
      </c>
      <c r="X82">
        <v>8.0495000000000001</v>
      </c>
      <c r="Y82">
        <v>63.628700000000002</v>
      </c>
      <c r="Z82">
        <v>3.972</v>
      </c>
      <c r="AA82">
        <v>12.3668</v>
      </c>
      <c r="AB82">
        <v>19.037099999999999</v>
      </c>
      <c r="AC82">
        <v>81.680000000000007</v>
      </c>
      <c r="AD82">
        <v>17.140999999999998</v>
      </c>
      <c r="AE82">
        <v>117.375</v>
      </c>
      <c r="AF82">
        <v>136.19999999999999</v>
      </c>
      <c r="AG82">
        <v>1334.9</v>
      </c>
      <c r="AH82">
        <v>64.3</v>
      </c>
      <c r="AI82">
        <v>944</v>
      </c>
      <c r="AJ82">
        <v>346.25</v>
      </c>
      <c r="AK82">
        <v>14.18</v>
      </c>
      <c r="AL82">
        <v>420.5</v>
      </c>
    </row>
    <row r="83" spans="2:38" x14ac:dyDescent="0.25">
      <c r="B83" s="15">
        <v>43105</v>
      </c>
      <c r="C83">
        <v>25295.87</v>
      </c>
      <c r="D83">
        <v>2743.15</v>
      </c>
      <c r="E83">
        <v>7136.558</v>
      </c>
      <c r="F83">
        <v>16349.44</v>
      </c>
      <c r="G83">
        <v>13319.64</v>
      </c>
      <c r="H83">
        <v>23714.53</v>
      </c>
      <c r="I83">
        <v>1880.34</v>
      </c>
      <c r="J83">
        <v>23714.53</v>
      </c>
      <c r="K83">
        <v>30814.639999999999</v>
      </c>
      <c r="L83">
        <v>1.9599</v>
      </c>
      <c r="M83">
        <v>2.2886000000000002</v>
      </c>
      <c r="N83">
        <v>2.4763000000000002</v>
      </c>
      <c r="O83">
        <v>2.8105000000000002</v>
      </c>
      <c r="P83">
        <v>91.948999999999998</v>
      </c>
      <c r="Q83">
        <v>1.2029000000000001</v>
      </c>
      <c r="R83">
        <v>113.05</v>
      </c>
      <c r="S83">
        <v>1.3571</v>
      </c>
      <c r="T83">
        <v>0.78639999999999999</v>
      </c>
      <c r="U83">
        <v>0.71730000000000005</v>
      </c>
      <c r="V83">
        <v>0.97470000000000001</v>
      </c>
      <c r="W83">
        <v>8.0511999999999997</v>
      </c>
      <c r="X83">
        <v>8.1577999999999999</v>
      </c>
      <c r="Y83">
        <v>63.371299999999998</v>
      </c>
      <c r="Z83">
        <v>3.9975000000000001</v>
      </c>
      <c r="AA83">
        <v>12.311999999999999</v>
      </c>
      <c r="AB83">
        <v>19.179300000000001</v>
      </c>
      <c r="AC83">
        <v>78.010000000000005</v>
      </c>
      <c r="AD83">
        <v>17.285</v>
      </c>
      <c r="AE83">
        <v>119.25</v>
      </c>
      <c r="AF83">
        <v>138.85</v>
      </c>
      <c r="AG83">
        <v>1322.3</v>
      </c>
      <c r="AH83">
        <v>61.44</v>
      </c>
      <c r="AI83">
        <v>961.5</v>
      </c>
      <c r="AJ83">
        <v>351.25</v>
      </c>
      <c r="AK83">
        <v>15.08</v>
      </c>
      <c r="AL83">
        <v>430.75</v>
      </c>
    </row>
    <row r="84" spans="2:38" x14ac:dyDescent="0.25">
      <c r="B84" s="15">
        <v>43098</v>
      </c>
      <c r="C84">
        <v>24719.22</v>
      </c>
      <c r="D84">
        <v>2673.61</v>
      </c>
      <c r="E84">
        <v>6903.3890000000001</v>
      </c>
      <c r="F84">
        <v>16209.13</v>
      </c>
      <c r="G84">
        <v>12917.64</v>
      </c>
      <c r="H84">
        <v>22764.94</v>
      </c>
      <c r="I84">
        <v>1817.56</v>
      </c>
      <c r="J84">
        <v>22764.94</v>
      </c>
      <c r="K84">
        <v>29919.15</v>
      </c>
      <c r="L84">
        <v>1.883</v>
      </c>
      <c r="M84">
        <v>2.2063999999999999</v>
      </c>
      <c r="N84">
        <v>2.4054000000000002</v>
      </c>
      <c r="O84">
        <v>2.7399</v>
      </c>
      <c r="P84">
        <v>92.123999999999995</v>
      </c>
      <c r="Q84">
        <v>1.2004999999999999</v>
      </c>
      <c r="R84">
        <v>112.69</v>
      </c>
      <c r="S84">
        <v>1.3512999999999999</v>
      </c>
      <c r="T84">
        <v>0.78090000000000004</v>
      </c>
      <c r="U84">
        <v>0.70979999999999999</v>
      </c>
      <c r="V84">
        <v>0.97430000000000005</v>
      </c>
      <c r="W84">
        <v>8.2042000000000002</v>
      </c>
      <c r="X84">
        <v>8.1832999999999991</v>
      </c>
      <c r="Y84">
        <v>63.871299999999998</v>
      </c>
      <c r="Z84">
        <v>4.0465</v>
      </c>
      <c r="AA84">
        <v>12.3828</v>
      </c>
      <c r="AB84">
        <v>19.658999999999999</v>
      </c>
      <c r="AC84">
        <v>78.63</v>
      </c>
      <c r="AD84">
        <v>17.145</v>
      </c>
      <c r="AE84">
        <v>123</v>
      </c>
      <c r="AF84">
        <v>136</v>
      </c>
      <c r="AG84">
        <v>1309.3</v>
      </c>
      <c r="AH84">
        <v>60.42</v>
      </c>
      <c r="AI84">
        <v>951.75</v>
      </c>
      <c r="AJ84">
        <v>350.75</v>
      </c>
      <c r="AK84">
        <v>15.16</v>
      </c>
      <c r="AL84">
        <v>427</v>
      </c>
    </row>
    <row r="85" spans="2:38" x14ac:dyDescent="0.25">
      <c r="B85" s="15">
        <v>43091</v>
      </c>
      <c r="C85">
        <v>24754.06</v>
      </c>
      <c r="D85">
        <v>2683.34</v>
      </c>
      <c r="E85">
        <v>6959.96</v>
      </c>
      <c r="F85">
        <v>16165.27</v>
      </c>
      <c r="G85">
        <v>13072.79</v>
      </c>
      <c r="H85">
        <v>22902.76</v>
      </c>
      <c r="I85">
        <v>1829.08</v>
      </c>
      <c r="J85">
        <v>22902.76</v>
      </c>
      <c r="K85">
        <v>29578.01</v>
      </c>
      <c r="L85">
        <v>1.8906000000000001</v>
      </c>
      <c r="M85">
        <v>2.2490000000000001</v>
      </c>
      <c r="N85">
        <v>2.4809999999999999</v>
      </c>
      <c r="O85">
        <v>2.8308999999999997</v>
      </c>
      <c r="P85">
        <v>93.346999999999994</v>
      </c>
      <c r="Q85">
        <v>1.1861999999999999</v>
      </c>
      <c r="R85">
        <v>113.29</v>
      </c>
      <c r="S85">
        <v>1.3363</v>
      </c>
      <c r="T85">
        <v>0.77090000000000003</v>
      </c>
      <c r="U85">
        <v>0.70220000000000005</v>
      </c>
      <c r="V85">
        <v>0.98799999999999999</v>
      </c>
      <c r="W85">
        <v>8.3180999999999994</v>
      </c>
      <c r="X85">
        <v>8.3175000000000008</v>
      </c>
      <c r="Y85">
        <v>64.042500000000004</v>
      </c>
      <c r="Z85">
        <v>4.0797999999999996</v>
      </c>
      <c r="AA85">
        <v>12.6212</v>
      </c>
      <c r="AB85">
        <v>19.7498</v>
      </c>
      <c r="AC85">
        <v>77.87</v>
      </c>
      <c r="AD85">
        <v>16.356999999999999</v>
      </c>
      <c r="AE85">
        <v>119.825</v>
      </c>
      <c r="AF85">
        <v>135.25</v>
      </c>
      <c r="AG85">
        <v>1275.4000000000001</v>
      </c>
      <c r="AH85">
        <v>58.47</v>
      </c>
      <c r="AI85">
        <v>949.5</v>
      </c>
      <c r="AJ85">
        <v>352</v>
      </c>
      <c r="AK85">
        <v>14.6</v>
      </c>
      <c r="AL85">
        <v>424.75</v>
      </c>
    </row>
    <row r="86" spans="2:38" x14ac:dyDescent="0.25">
      <c r="B86" s="15">
        <v>43084</v>
      </c>
      <c r="C86">
        <v>24651.74</v>
      </c>
      <c r="D86">
        <v>2675.81</v>
      </c>
      <c r="E86">
        <v>6936.5829999999996</v>
      </c>
      <c r="F86">
        <v>16041.98</v>
      </c>
      <c r="G86">
        <v>13103.56</v>
      </c>
      <c r="H86">
        <v>22553.22</v>
      </c>
      <c r="I86">
        <v>1793.47</v>
      </c>
      <c r="J86">
        <v>22553.22</v>
      </c>
      <c r="K86">
        <v>28848.11</v>
      </c>
      <c r="L86">
        <v>1.8357999999999999</v>
      </c>
      <c r="M86">
        <v>2.1537000000000002</v>
      </c>
      <c r="N86">
        <v>2.3529999999999998</v>
      </c>
      <c r="O86">
        <v>2.6873</v>
      </c>
      <c r="P86">
        <v>93.932000000000002</v>
      </c>
      <c r="Q86">
        <v>1.1749000000000001</v>
      </c>
      <c r="R86">
        <v>112.6</v>
      </c>
      <c r="S86">
        <v>1.3320000000000001</v>
      </c>
      <c r="T86">
        <v>0.76459999999999995</v>
      </c>
      <c r="U86">
        <v>0.69930000000000003</v>
      </c>
      <c r="V86">
        <v>0.99050000000000005</v>
      </c>
      <c r="W86">
        <v>8.3833000000000002</v>
      </c>
      <c r="X86">
        <v>8.5040999999999993</v>
      </c>
      <c r="Y86">
        <v>64.045000000000002</v>
      </c>
      <c r="Z86">
        <v>4.0795000000000003</v>
      </c>
      <c r="AA86">
        <v>13.099600000000001</v>
      </c>
      <c r="AB86">
        <v>19.1175</v>
      </c>
      <c r="AC86">
        <v>75.92</v>
      </c>
      <c r="AD86">
        <v>15.978</v>
      </c>
      <c r="AE86">
        <v>118.9</v>
      </c>
      <c r="AF86">
        <v>144.5</v>
      </c>
      <c r="AG86">
        <v>1254.3</v>
      </c>
      <c r="AH86">
        <v>57.3</v>
      </c>
      <c r="AI86">
        <v>967.25</v>
      </c>
      <c r="AJ86">
        <v>347.5</v>
      </c>
      <c r="AK86">
        <v>13.66</v>
      </c>
      <c r="AL86">
        <v>418.25</v>
      </c>
    </row>
    <row r="87" spans="2:38" x14ac:dyDescent="0.25">
      <c r="B87" s="15">
        <v>43077</v>
      </c>
      <c r="C87">
        <v>24329.16</v>
      </c>
      <c r="D87">
        <v>2651.5</v>
      </c>
      <c r="E87">
        <v>6840.0810000000001</v>
      </c>
      <c r="F87">
        <v>16096.07</v>
      </c>
      <c r="G87">
        <v>13153.7</v>
      </c>
      <c r="H87">
        <v>22811.08</v>
      </c>
      <c r="I87">
        <v>1803.73</v>
      </c>
      <c r="J87">
        <v>22811.08</v>
      </c>
      <c r="K87">
        <v>28639.85</v>
      </c>
      <c r="L87">
        <v>1.7945</v>
      </c>
      <c r="M87">
        <v>2.1398000000000001</v>
      </c>
      <c r="N87">
        <v>2.3759999999999999</v>
      </c>
      <c r="O87">
        <v>2.7685</v>
      </c>
      <c r="P87">
        <v>93.900999999999996</v>
      </c>
      <c r="Q87">
        <v>1.1773</v>
      </c>
      <c r="R87">
        <v>113.48</v>
      </c>
      <c r="S87">
        <v>1.339</v>
      </c>
      <c r="T87">
        <v>0.75090000000000001</v>
      </c>
      <c r="U87">
        <v>0.68469999999999998</v>
      </c>
      <c r="V87">
        <v>0.99270000000000003</v>
      </c>
      <c r="W87">
        <v>8.2942</v>
      </c>
      <c r="X87">
        <v>8.4451999999999998</v>
      </c>
      <c r="Y87">
        <v>64.457499999999996</v>
      </c>
      <c r="Z87">
        <v>4.0875000000000004</v>
      </c>
      <c r="AA87">
        <v>13.667199999999999</v>
      </c>
      <c r="AB87">
        <v>18.929200000000002</v>
      </c>
      <c r="AC87">
        <v>73.72</v>
      </c>
      <c r="AD87">
        <v>15.736000000000001</v>
      </c>
      <c r="AE87">
        <v>115.575</v>
      </c>
      <c r="AF87">
        <v>152.85</v>
      </c>
      <c r="AG87">
        <v>1245.2</v>
      </c>
      <c r="AH87">
        <v>57.36</v>
      </c>
      <c r="AI87">
        <v>989.75</v>
      </c>
      <c r="AJ87">
        <v>340</v>
      </c>
      <c r="AK87">
        <v>14.05</v>
      </c>
      <c r="AL87">
        <v>392</v>
      </c>
    </row>
    <row r="88" spans="2:38" x14ac:dyDescent="0.25">
      <c r="B88" s="15">
        <v>43070</v>
      </c>
      <c r="C88">
        <v>24231.59</v>
      </c>
      <c r="D88">
        <v>2642.22</v>
      </c>
      <c r="E88">
        <v>6847.5860000000002</v>
      </c>
      <c r="F88">
        <v>16038.97</v>
      </c>
      <c r="G88">
        <v>12861.49</v>
      </c>
      <c r="H88">
        <v>22819.03</v>
      </c>
      <c r="I88">
        <v>1796.53</v>
      </c>
      <c r="J88">
        <v>22819.03</v>
      </c>
      <c r="K88">
        <v>29074.240000000002</v>
      </c>
      <c r="L88">
        <v>1.772</v>
      </c>
      <c r="M88">
        <v>2.1126999999999998</v>
      </c>
      <c r="N88">
        <v>2.3614999999999999</v>
      </c>
      <c r="O88">
        <v>2.7614999999999998</v>
      </c>
      <c r="P88">
        <v>92.885000000000005</v>
      </c>
      <c r="Q88">
        <v>1.1896</v>
      </c>
      <c r="R88">
        <v>112.17</v>
      </c>
      <c r="S88">
        <v>1.3477000000000001</v>
      </c>
      <c r="T88">
        <v>0.76129999999999998</v>
      </c>
      <c r="U88">
        <v>0.68910000000000005</v>
      </c>
      <c r="V88">
        <v>0.97619999999999996</v>
      </c>
      <c r="W88">
        <v>8.2851999999999997</v>
      </c>
      <c r="X88">
        <v>8.3531999999999993</v>
      </c>
      <c r="Y88">
        <v>64.458799999999997</v>
      </c>
      <c r="Z88">
        <v>4.0910000000000002</v>
      </c>
      <c r="AA88">
        <v>13.738</v>
      </c>
      <c r="AB88">
        <v>18.633299999999998</v>
      </c>
      <c r="AC88">
        <v>75.430000000000007</v>
      </c>
      <c r="AD88">
        <v>16.297000000000001</v>
      </c>
      <c r="AE88">
        <v>117.22499999999999</v>
      </c>
      <c r="AF88">
        <v>162.69999999999999</v>
      </c>
      <c r="AG88">
        <v>1278.8</v>
      </c>
      <c r="AH88">
        <v>58.36</v>
      </c>
      <c r="AI88">
        <v>994.25</v>
      </c>
      <c r="AJ88">
        <v>344.75</v>
      </c>
      <c r="AK88">
        <v>14.98</v>
      </c>
      <c r="AL88">
        <v>414.5</v>
      </c>
    </row>
    <row r="89" spans="2:38" x14ac:dyDescent="0.25">
      <c r="B89" s="15">
        <v>43063</v>
      </c>
      <c r="C89">
        <v>23557.99</v>
      </c>
      <c r="D89">
        <v>2602.42</v>
      </c>
      <c r="E89">
        <v>6889.16</v>
      </c>
      <c r="F89">
        <v>16108.09</v>
      </c>
      <c r="G89">
        <v>13059.84</v>
      </c>
      <c r="H89">
        <v>22550.85</v>
      </c>
      <c r="I89">
        <v>1780.56</v>
      </c>
      <c r="J89">
        <v>22550.85</v>
      </c>
      <c r="K89">
        <v>29866.32</v>
      </c>
      <c r="L89">
        <v>1.7443</v>
      </c>
      <c r="M89">
        <v>2.0636000000000001</v>
      </c>
      <c r="N89">
        <v>2.3418000000000001</v>
      </c>
      <c r="O89">
        <v>2.7637999999999998</v>
      </c>
      <c r="P89">
        <v>92.781999999999996</v>
      </c>
      <c r="Q89">
        <v>1.1933</v>
      </c>
      <c r="R89">
        <v>111.53</v>
      </c>
      <c r="S89">
        <v>1.3336999999999999</v>
      </c>
      <c r="T89">
        <v>0.76170000000000004</v>
      </c>
      <c r="U89">
        <v>0.68759999999999999</v>
      </c>
      <c r="V89">
        <v>0.97950000000000004</v>
      </c>
      <c r="W89">
        <v>8.1302000000000003</v>
      </c>
      <c r="X89">
        <v>8.2777999999999992</v>
      </c>
      <c r="Y89">
        <v>64.7</v>
      </c>
      <c r="Z89">
        <v>4.1162999999999998</v>
      </c>
      <c r="AA89">
        <v>14.1585</v>
      </c>
      <c r="AB89">
        <v>18.557500000000001</v>
      </c>
      <c r="AC89">
        <v>72.23</v>
      </c>
      <c r="AD89">
        <v>16.992000000000001</v>
      </c>
      <c r="AE89">
        <v>118.575</v>
      </c>
      <c r="AF89">
        <v>165.9</v>
      </c>
      <c r="AG89">
        <v>1287.3</v>
      </c>
      <c r="AH89">
        <v>58.95</v>
      </c>
      <c r="AI89">
        <v>993.25</v>
      </c>
      <c r="AJ89">
        <v>342.25</v>
      </c>
      <c r="AK89">
        <v>15.45</v>
      </c>
      <c r="AL89">
        <v>415.75</v>
      </c>
    </row>
    <row r="90" spans="2:38" x14ac:dyDescent="0.25">
      <c r="B90" s="15">
        <v>43056</v>
      </c>
      <c r="C90">
        <v>23358.240000000002</v>
      </c>
      <c r="D90">
        <v>2578.85</v>
      </c>
      <c r="E90">
        <v>6782.7910000000002</v>
      </c>
      <c r="F90">
        <v>15998.57</v>
      </c>
      <c r="G90">
        <v>12993.73</v>
      </c>
      <c r="H90">
        <v>22396.799999999999</v>
      </c>
      <c r="I90">
        <v>1763.76</v>
      </c>
      <c r="J90">
        <v>22396.799999999999</v>
      </c>
      <c r="K90">
        <v>29199.040000000001</v>
      </c>
      <c r="L90">
        <v>1.7213000000000001</v>
      </c>
      <c r="M90">
        <v>2.0567000000000002</v>
      </c>
      <c r="N90">
        <v>2.3435000000000001</v>
      </c>
      <c r="O90">
        <v>2.7778</v>
      </c>
      <c r="P90">
        <v>93.662000000000006</v>
      </c>
      <c r="Q90">
        <v>1.179</v>
      </c>
      <c r="R90">
        <v>112.1</v>
      </c>
      <c r="S90">
        <v>1.3214999999999999</v>
      </c>
      <c r="T90">
        <v>0.75639999999999996</v>
      </c>
      <c r="U90">
        <v>0.68089999999999995</v>
      </c>
      <c r="V90">
        <v>0.98909999999999998</v>
      </c>
      <c r="W90">
        <v>8.2401999999999997</v>
      </c>
      <c r="X90">
        <v>8.4276999999999997</v>
      </c>
      <c r="Y90">
        <v>65.015000000000001</v>
      </c>
      <c r="Z90">
        <v>4.1609999999999996</v>
      </c>
      <c r="AA90">
        <v>13.998100000000001</v>
      </c>
      <c r="AB90">
        <v>18.917300000000001</v>
      </c>
      <c r="AC90">
        <v>69.78</v>
      </c>
      <c r="AD90">
        <v>17.373000000000001</v>
      </c>
      <c r="AE90">
        <v>118.85</v>
      </c>
      <c r="AF90">
        <v>166.8</v>
      </c>
      <c r="AG90">
        <v>1296.5</v>
      </c>
      <c r="AH90">
        <v>56.55</v>
      </c>
      <c r="AI90">
        <v>990.5</v>
      </c>
      <c r="AJ90">
        <v>343</v>
      </c>
      <c r="AK90">
        <v>15.37</v>
      </c>
      <c r="AL90">
        <v>427.25</v>
      </c>
    </row>
    <row r="91" spans="2:38" x14ac:dyDescent="0.25">
      <c r="B91" s="15">
        <v>43049</v>
      </c>
      <c r="C91">
        <v>23422.21</v>
      </c>
      <c r="D91">
        <v>2582.3000000000002</v>
      </c>
      <c r="E91">
        <v>6750.9390000000003</v>
      </c>
      <c r="F91">
        <v>16039.26</v>
      </c>
      <c r="G91">
        <v>13127.47</v>
      </c>
      <c r="H91">
        <v>22681.42</v>
      </c>
      <c r="I91">
        <v>1800.44</v>
      </c>
      <c r="J91">
        <v>22681.42</v>
      </c>
      <c r="K91">
        <v>29120.92</v>
      </c>
      <c r="L91">
        <v>1.6541000000000001</v>
      </c>
      <c r="M91">
        <v>2.0514999999999999</v>
      </c>
      <c r="N91">
        <v>2.3984000000000001</v>
      </c>
      <c r="O91">
        <v>2.8797000000000001</v>
      </c>
      <c r="P91">
        <v>94.391000000000005</v>
      </c>
      <c r="Q91">
        <v>1.1665000000000001</v>
      </c>
      <c r="R91">
        <v>113.53</v>
      </c>
      <c r="S91">
        <v>1.3195999999999999</v>
      </c>
      <c r="T91">
        <v>0.7661</v>
      </c>
      <c r="U91">
        <v>0.69369999999999998</v>
      </c>
      <c r="V91">
        <v>0.99609999999999999</v>
      </c>
      <c r="W91">
        <v>8.1340000000000003</v>
      </c>
      <c r="X91">
        <v>8.3533000000000008</v>
      </c>
      <c r="Y91">
        <v>65.167500000000004</v>
      </c>
      <c r="Z91">
        <v>4.1917999999999997</v>
      </c>
      <c r="AA91">
        <v>14.3773</v>
      </c>
      <c r="AB91">
        <v>19.101700000000001</v>
      </c>
      <c r="AC91">
        <v>69.05</v>
      </c>
      <c r="AD91">
        <v>16.870999999999999</v>
      </c>
      <c r="AE91">
        <v>120.575</v>
      </c>
      <c r="AF91">
        <v>162.6</v>
      </c>
      <c r="AG91">
        <v>1274.2</v>
      </c>
      <c r="AH91">
        <v>56.74</v>
      </c>
      <c r="AI91">
        <v>977.25</v>
      </c>
      <c r="AJ91">
        <v>343.5</v>
      </c>
      <c r="AK91">
        <v>14.96</v>
      </c>
      <c r="AL91">
        <v>431.5</v>
      </c>
    </row>
    <row r="92" spans="2:38" x14ac:dyDescent="0.25">
      <c r="B92" s="15">
        <v>43042</v>
      </c>
      <c r="C92">
        <v>23539.19</v>
      </c>
      <c r="D92">
        <v>2587.84</v>
      </c>
      <c r="E92">
        <v>6764.4350000000004</v>
      </c>
      <c r="F92">
        <v>16020.16</v>
      </c>
      <c r="G92">
        <v>13478.86</v>
      </c>
      <c r="H92">
        <v>22539.119999999999</v>
      </c>
      <c r="I92">
        <v>1794.08</v>
      </c>
      <c r="J92">
        <v>22539.119999999999</v>
      </c>
      <c r="K92">
        <v>28603.61</v>
      </c>
      <c r="L92">
        <v>1.6145</v>
      </c>
      <c r="M92">
        <v>1.99</v>
      </c>
      <c r="N92">
        <v>2.3325</v>
      </c>
      <c r="O92">
        <v>2.8129</v>
      </c>
      <c r="P92">
        <v>94.941000000000003</v>
      </c>
      <c r="Q92">
        <v>1.1608000000000001</v>
      </c>
      <c r="R92">
        <v>114.07</v>
      </c>
      <c r="S92">
        <v>1.3077000000000001</v>
      </c>
      <c r="T92">
        <v>0.76500000000000001</v>
      </c>
      <c r="U92">
        <v>0.69069999999999998</v>
      </c>
      <c r="V92">
        <v>1.0006999999999999</v>
      </c>
      <c r="W92">
        <v>8.1761999999999997</v>
      </c>
      <c r="X92">
        <v>8.4337</v>
      </c>
      <c r="Y92">
        <v>64.547499999999999</v>
      </c>
      <c r="Z92">
        <v>4.2365000000000004</v>
      </c>
      <c r="AA92">
        <v>14.224</v>
      </c>
      <c r="AB92">
        <v>19.203199999999999</v>
      </c>
      <c r="AC92">
        <v>68.72</v>
      </c>
      <c r="AD92">
        <v>16.834</v>
      </c>
      <c r="AE92">
        <v>127.3</v>
      </c>
      <c r="AF92">
        <v>157.85</v>
      </c>
      <c r="AG92">
        <v>1269.2</v>
      </c>
      <c r="AH92">
        <v>55.64</v>
      </c>
      <c r="AI92">
        <v>977</v>
      </c>
      <c r="AJ92">
        <v>348.25</v>
      </c>
      <c r="AK92">
        <v>14.38</v>
      </c>
      <c r="AL92">
        <v>425.75</v>
      </c>
    </row>
    <row r="93" spans="2:38" x14ac:dyDescent="0.25">
      <c r="B93" s="15">
        <v>43035</v>
      </c>
      <c r="C93">
        <v>23434.19</v>
      </c>
      <c r="D93">
        <v>2581.0700000000002</v>
      </c>
      <c r="E93">
        <v>6701.2629999999999</v>
      </c>
      <c r="F93">
        <v>15953.51</v>
      </c>
      <c r="G93">
        <v>13217.54</v>
      </c>
      <c r="H93">
        <v>22008.45</v>
      </c>
      <c r="I93">
        <v>1771.05</v>
      </c>
      <c r="J93">
        <v>22008.45</v>
      </c>
      <c r="K93">
        <v>28438.85</v>
      </c>
      <c r="L93">
        <v>1.5874999999999999</v>
      </c>
      <c r="M93">
        <v>2.0280999999999998</v>
      </c>
      <c r="N93">
        <v>2.4064000000000001</v>
      </c>
      <c r="O93">
        <v>2.9178999999999999</v>
      </c>
      <c r="P93">
        <v>94.915999999999997</v>
      </c>
      <c r="Q93">
        <v>1.1608000000000001</v>
      </c>
      <c r="R93">
        <v>113.67</v>
      </c>
      <c r="S93">
        <v>1.3128</v>
      </c>
      <c r="T93">
        <v>0.76770000000000005</v>
      </c>
      <c r="U93">
        <v>0.68779999999999997</v>
      </c>
      <c r="V93">
        <v>0.99809999999999999</v>
      </c>
      <c r="W93">
        <v>8.1476000000000006</v>
      </c>
      <c r="X93">
        <v>8.3721999999999994</v>
      </c>
      <c r="Y93">
        <v>65.05</v>
      </c>
      <c r="Z93">
        <v>4.242</v>
      </c>
      <c r="AA93">
        <v>14.103400000000001</v>
      </c>
      <c r="AB93">
        <v>19.132999999999999</v>
      </c>
      <c r="AC93">
        <v>68.2</v>
      </c>
      <c r="AD93">
        <v>16.751999999999999</v>
      </c>
      <c r="AE93">
        <v>115.375</v>
      </c>
      <c r="AF93">
        <v>155.55000000000001</v>
      </c>
      <c r="AG93">
        <v>1268.5</v>
      </c>
      <c r="AH93">
        <v>53.9</v>
      </c>
      <c r="AI93">
        <v>975.25</v>
      </c>
      <c r="AJ93">
        <v>348.75</v>
      </c>
      <c r="AK93">
        <v>14.63</v>
      </c>
      <c r="AL93">
        <v>427.25</v>
      </c>
    </row>
    <row r="94" spans="2:38" x14ac:dyDescent="0.25">
      <c r="B94" s="15">
        <v>43028</v>
      </c>
      <c r="C94">
        <v>23328.63</v>
      </c>
      <c r="D94">
        <v>2575.21</v>
      </c>
      <c r="E94">
        <v>6629.0529999999999</v>
      </c>
      <c r="F94">
        <v>15857.22</v>
      </c>
      <c r="G94">
        <v>12991.28</v>
      </c>
      <c r="H94">
        <v>21457.64</v>
      </c>
      <c r="I94">
        <v>1730.64</v>
      </c>
      <c r="J94">
        <v>21457.64</v>
      </c>
      <c r="K94">
        <v>28487.24</v>
      </c>
      <c r="L94">
        <v>1.5763</v>
      </c>
      <c r="M94">
        <v>2.0202</v>
      </c>
      <c r="N94">
        <v>2.3845000000000001</v>
      </c>
      <c r="O94">
        <v>2.8969</v>
      </c>
      <c r="P94">
        <v>93.700999999999993</v>
      </c>
      <c r="Q94">
        <v>1.1783999999999999</v>
      </c>
      <c r="R94">
        <v>113.52</v>
      </c>
      <c r="S94">
        <v>1.319</v>
      </c>
      <c r="T94">
        <v>0.78169999999999995</v>
      </c>
      <c r="U94">
        <v>0.69630000000000003</v>
      </c>
      <c r="V94">
        <v>0.98419999999999996</v>
      </c>
      <c r="W94">
        <v>7.9831000000000003</v>
      </c>
      <c r="X94">
        <v>8.1620000000000008</v>
      </c>
      <c r="Y94">
        <v>65.040000000000006</v>
      </c>
      <c r="Z94">
        <v>4.2249999999999996</v>
      </c>
      <c r="AA94">
        <v>13.644399999999999</v>
      </c>
      <c r="AB94">
        <v>18.996500000000001</v>
      </c>
      <c r="AC94">
        <v>66.88</v>
      </c>
      <c r="AD94">
        <v>17.077999999999999</v>
      </c>
      <c r="AE94">
        <v>111.675</v>
      </c>
      <c r="AF94">
        <v>156</v>
      </c>
      <c r="AG94">
        <v>1277.4000000000001</v>
      </c>
      <c r="AH94">
        <v>51.47</v>
      </c>
      <c r="AI94">
        <v>978.75</v>
      </c>
      <c r="AJ94">
        <v>344.5</v>
      </c>
      <c r="AK94">
        <v>14</v>
      </c>
      <c r="AL94">
        <v>426</v>
      </c>
    </row>
    <row r="95" spans="2:38" x14ac:dyDescent="0.25">
      <c r="B95" s="15">
        <v>43021</v>
      </c>
      <c r="C95">
        <v>22871.72</v>
      </c>
      <c r="D95">
        <v>2553.17</v>
      </c>
      <c r="E95">
        <v>6605.8010000000004</v>
      </c>
      <c r="F95">
        <v>15807.17</v>
      </c>
      <c r="G95">
        <v>12991.87</v>
      </c>
      <c r="H95">
        <v>21155.18</v>
      </c>
      <c r="I95">
        <v>1708.62</v>
      </c>
      <c r="J95">
        <v>21155.18</v>
      </c>
      <c r="K95">
        <v>28476.43</v>
      </c>
      <c r="L95">
        <v>1.4929000000000001</v>
      </c>
      <c r="M95">
        <v>1.8997999999999999</v>
      </c>
      <c r="N95">
        <v>2.2730000000000001</v>
      </c>
      <c r="O95">
        <v>2.8050000000000002</v>
      </c>
      <c r="P95">
        <v>93.090999999999994</v>
      </c>
      <c r="Q95">
        <v>1.1819999999999999</v>
      </c>
      <c r="R95">
        <v>111.82</v>
      </c>
      <c r="S95">
        <v>1.3285</v>
      </c>
      <c r="T95">
        <v>0.78869999999999996</v>
      </c>
      <c r="U95">
        <v>0.71809999999999996</v>
      </c>
      <c r="V95">
        <v>0.97450000000000003</v>
      </c>
      <c r="W95">
        <v>7.8875000000000002</v>
      </c>
      <c r="X95">
        <v>8.1072000000000006</v>
      </c>
      <c r="Y95">
        <v>64.928799999999995</v>
      </c>
      <c r="Z95">
        <v>4.2220000000000004</v>
      </c>
      <c r="AA95">
        <v>13.268000000000001</v>
      </c>
      <c r="AB95">
        <v>18.911200000000001</v>
      </c>
      <c r="AC95">
        <v>68.62</v>
      </c>
      <c r="AD95">
        <v>17.411000000000001</v>
      </c>
      <c r="AE95">
        <v>112.825</v>
      </c>
      <c r="AF95">
        <v>151.6</v>
      </c>
      <c r="AG95">
        <v>1301.5</v>
      </c>
      <c r="AH95">
        <v>51.45</v>
      </c>
      <c r="AI95">
        <v>1000.25</v>
      </c>
      <c r="AJ95">
        <v>352.75</v>
      </c>
      <c r="AK95">
        <v>14.41</v>
      </c>
      <c r="AL95">
        <v>439.5</v>
      </c>
    </row>
    <row r="96" spans="2:38" x14ac:dyDescent="0.25">
      <c r="B96" s="15">
        <v>43014</v>
      </c>
      <c r="C96">
        <v>22773.67</v>
      </c>
      <c r="D96">
        <v>2549.33</v>
      </c>
      <c r="E96">
        <v>6590.18</v>
      </c>
      <c r="F96">
        <v>15728.32</v>
      </c>
      <c r="G96">
        <v>12955.94</v>
      </c>
      <c r="H96">
        <v>20690.71</v>
      </c>
      <c r="I96">
        <v>1687.16</v>
      </c>
      <c r="J96">
        <v>20690.71</v>
      </c>
      <c r="K96">
        <v>28458.04</v>
      </c>
      <c r="L96">
        <v>1.504</v>
      </c>
      <c r="M96">
        <v>1.9560999999999999</v>
      </c>
      <c r="N96">
        <v>2.3589000000000002</v>
      </c>
      <c r="O96">
        <v>2.8936000000000002</v>
      </c>
      <c r="P96">
        <v>93.8</v>
      </c>
      <c r="Q96">
        <v>1.173</v>
      </c>
      <c r="R96">
        <v>112.65</v>
      </c>
      <c r="S96">
        <v>1.3066</v>
      </c>
      <c r="T96">
        <v>0.77669999999999995</v>
      </c>
      <c r="U96">
        <v>0.70930000000000004</v>
      </c>
      <c r="V96">
        <v>0.97970000000000002</v>
      </c>
      <c r="W96">
        <v>8.0014000000000003</v>
      </c>
      <c r="X96">
        <v>8.1188000000000002</v>
      </c>
      <c r="Y96">
        <v>65.368700000000004</v>
      </c>
      <c r="Z96">
        <v>4.2370000000000001</v>
      </c>
      <c r="AA96">
        <v>13.7477</v>
      </c>
      <c r="AB96">
        <v>18.5304</v>
      </c>
      <c r="AC96">
        <v>69.47</v>
      </c>
      <c r="AD96">
        <v>16.79</v>
      </c>
      <c r="AE96">
        <v>111.02500000000001</v>
      </c>
      <c r="AF96">
        <v>157.15</v>
      </c>
      <c r="AG96">
        <v>1271.5999999999999</v>
      </c>
      <c r="AH96">
        <v>49.29</v>
      </c>
      <c r="AI96">
        <v>972.25</v>
      </c>
      <c r="AJ96">
        <v>350</v>
      </c>
      <c r="AK96">
        <v>13.98</v>
      </c>
      <c r="AL96">
        <v>443.5</v>
      </c>
    </row>
    <row r="97" spans="2:38" x14ac:dyDescent="0.25">
      <c r="B97" s="15">
        <v>43007</v>
      </c>
      <c r="C97">
        <v>22405.09</v>
      </c>
      <c r="D97">
        <v>2519.36</v>
      </c>
      <c r="E97">
        <v>6495.9589999999998</v>
      </c>
      <c r="F97">
        <v>15634.94</v>
      </c>
      <c r="G97">
        <v>12828.86</v>
      </c>
      <c r="H97">
        <v>20356.28</v>
      </c>
      <c r="I97">
        <v>1674.75</v>
      </c>
      <c r="J97">
        <v>20356.28</v>
      </c>
      <c r="K97">
        <v>27554.3</v>
      </c>
      <c r="L97">
        <v>1.4826999999999999</v>
      </c>
      <c r="M97">
        <v>1.9359999999999999</v>
      </c>
      <c r="N97">
        <v>2.3336000000000001</v>
      </c>
      <c r="O97">
        <v>2.8601000000000001</v>
      </c>
      <c r="P97">
        <v>93.075999999999993</v>
      </c>
      <c r="Q97">
        <v>1.1814</v>
      </c>
      <c r="R97">
        <v>112.51</v>
      </c>
      <c r="S97">
        <v>1.3397999999999999</v>
      </c>
      <c r="T97">
        <v>0.78339999999999999</v>
      </c>
      <c r="U97">
        <v>0.72089999999999999</v>
      </c>
      <c r="V97">
        <v>0.96830000000000005</v>
      </c>
      <c r="W97">
        <v>7.9626000000000001</v>
      </c>
      <c r="X97">
        <v>8.1479999999999997</v>
      </c>
      <c r="Y97">
        <v>65.276200000000003</v>
      </c>
      <c r="Z97">
        <v>4.2205000000000004</v>
      </c>
      <c r="AA97">
        <v>13.558999999999999</v>
      </c>
      <c r="AB97">
        <v>18.2545</v>
      </c>
      <c r="AC97">
        <v>69.08</v>
      </c>
      <c r="AD97">
        <v>16.675999999999998</v>
      </c>
      <c r="AE97">
        <v>109.1</v>
      </c>
      <c r="AF97">
        <v>148.35</v>
      </c>
      <c r="AG97">
        <v>1281.5</v>
      </c>
      <c r="AH97">
        <v>51.67</v>
      </c>
      <c r="AI97">
        <v>968.25</v>
      </c>
      <c r="AJ97">
        <v>355.25</v>
      </c>
      <c r="AK97">
        <v>13.54</v>
      </c>
      <c r="AL97">
        <v>448.25</v>
      </c>
    </row>
    <row r="98" spans="2:38" x14ac:dyDescent="0.25">
      <c r="B98" s="15">
        <v>43000</v>
      </c>
      <c r="C98">
        <v>22349.59</v>
      </c>
      <c r="D98">
        <v>2502.2199999999998</v>
      </c>
      <c r="E98">
        <v>6426.9219999999996</v>
      </c>
      <c r="F98">
        <v>15454.23</v>
      </c>
      <c r="G98">
        <v>12592.35</v>
      </c>
      <c r="H98">
        <v>20296.45</v>
      </c>
      <c r="I98">
        <v>1664.61</v>
      </c>
      <c r="J98">
        <v>20296.45</v>
      </c>
      <c r="K98">
        <v>27880.53</v>
      </c>
      <c r="L98">
        <v>1.431</v>
      </c>
      <c r="M98">
        <v>1.8614000000000002</v>
      </c>
      <c r="N98">
        <v>2.2499000000000002</v>
      </c>
      <c r="O98">
        <v>2.7801</v>
      </c>
      <c r="P98">
        <v>92.171000000000006</v>
      </c>
      <c r="Q98">
        <v>1.1951000000000001</v>
      </c>
      <c r="R98">
        <v>111.99</v>
      </c>
      <c r="S98">
        <v>1.3504</v>
      </c>
      <c r="T98">
        <v>0.79620000000000002</v>
      </c>
      <c r="U98">
        <v>0.73299999999999998</v>
      </c>
      <c r="V98">
        <v>0.96930000000000005</v>
      </c>
      <c r="W98">
        <v>7.8004999999999995</v>
      </c>
      <c r="X98">
        <v>7.9828000000000001</v>
      </c>
      <c r="Y98">
        <v>64.796199999999999</v>
      </c>
      <c r="Z98">
        <v>4.1980000000000004</v>
      </c>
      <c r="AA98">
        <v>13.2523</v>
      </c>
      <c r="AB98">
        <v>17.7454</v>
      </c>
      <c r="AC98">
        <v>69.09</v>
      </c>
      <c r="AD98">
        <v>16.902999999999999</v>
      </c>
      <c r="AE98">
        <v>111.575</v>
      </c>
      <c r="AF98">
        <v>146.80000000000001</v>
      </c>
      <c r="AG98">
        <v>1293.3</v>
      </c>
      <c r="AH98">
        <v>50.66</v>
      </c>
      <c r="AI98">
        <v>984.25</v>
      </c>
      <c r="AJ98">
        <v>353.5</v>
      </c>
      <c r="AK98">
        <v>13.98</v>
      </c>
      <c r="AL98">
        <v>449.5</v>
      </c>
    </row>
    <row r="99" spans="2:38" x14ac:dyDescent="0.25">
      <c r="B99" s="15">
        <v>42993</v>
      </c>
      <c r="C99">
        <v>22268.34</v>
      </c>
      <c r="D99">
        <v>2500.23</v>
      </c>
      <c r="E99">
        <v>6448.4669999999996</v>
      </c>
      <c r="F99">
        <v>15173.03</v>
      </c>
      <c r="G99">
        <v>12518.81</v>
      </c>
      <c r="H99">
        <v>19909.5</v>
      </c>
      <c r="I99">
        <v>1638.94</v>
      </c>
      <c r="J99">
        <v>19909.5</v>
      </c>
      <c r="K99">
        <v>27807.59</v>
      </c>
      <c r="L99">
        <v>1.3803000000000001</v>
      </c>
      <c r="M99">
        <v>1.8054999999999999</v>
      </c>
      <c r="N99">
        <v>2.2023000000000001</v>
      </c>
      <c r="O99">
        <v>2.77</v>
      </c>
      <c r="P99">
        <v>91.872</v>
      </c>
      <c r="Q99">
        <v>1.1945000000000001</v>
      </c>
      <c r="R99">
        <v>110.83</v>
      </c>
      <c r="S99">
        <v>1.3593999999999999</v>
      </c>
      <c r="T99">
        <v>0.80020000000000002</v>
      </c>
      <c r="U99">
        <v>0.72989999999999999</v>
      </c>
      <c r="V99">
        <v>0.96030000000000004</v>
      </c>
      <c r="W99">
        <v>7.8512000000000004</v>
      </c>
      <c r="X99">
        <v>7.9663000000000004</v>
      </c>
      <c r="Y99">
        <v>64.081299999999999</v>
      </c>
      <c r="Z99">
        <v>4.1894999999999998</v>
      </c>
      <c r="AA99">
        <v>13.1569</v>
      </c>
      <c r="AB99">
        <v>17.660699999999999</v>
      </c>
      <c r="AC99">
        <v>70.13</v>
      </c>
      <c r="AD99">
        <v>17.611000000000001</v>
      </c>
      <c r="AE99">
        <v>107.75</v>
      </c>
      <c r="AF99">
        <v>149.65</v>
      </c>
      <c r="AG99">
        <v>1321.3</v>
      </c>
      <c r="AH99">
        <v>49.89</v>
      </c>
      <c r="AI99">
        <v>968.75</v>
      </c>
      <c r="AJ99">
        <v>354.75</v>
      </c>
      <c r="AK99">
        <v>14.55</v>
      </c>
      <c r="AL99">
        <v>449</v>
      </c>
    </row>
    <row r="100" spans="2:38" x14ac:dyDescent="0.25">
      <c r="B100" s="15">
        <v>42986</v>
      </c>
      <c r="C100">
        <v>21797.79</v>
      </c>
      <c r="D100">
        <v>2461.4299999999998</v>
      </c>
      <c r="E100">
        <v>6360.1909999999998</v>
      </c>
      <c r="F100">
        <v>14985.32</v>
      </c>
      <c r="G100">
        <v>12303.98</v>
      </c>
      <c r="H100">
        <v>19274.82</v>
      </c>
      <c r="I100">
        <v>1593.54</v>
      </c>
      <c r="J100">
        <v>19274.82</v>
      </c>
      <c r="K100">
        <v>27668.47</v>
      </c>
      <c r="L100">
        <v>1.262</v>
      </c>
      <c r="M100">
        <v>1.6332</v>
      </c>
      <c r="N100">
        <v>2.0507</v>
      </c>
      <c r="O100">
        <v>2.6692</v>
      </c>
      <c r="P100">
        <v>91.352000000000004</v>
      </c>
      <c r="Q100">
        <v>1.2036</v>
      </c>
      <c r="R100">
        <v>107.84</v>
      </c>
      <c r="S100">
        <v>1.32</v>
      </c>
      <c r="T100">
        <v>0.80600000000000005</v>
      </c>
      <c r="U100">
        <v>0.72650000000000003</v>
      </c>
      <c r="V100">
        <v>0.94420000000000004</v>
      </c>
      <c r="W100">
        <v>7.74</v>
      </c>
      <c r="X100">
        <v>7.931</v>
      </c>
      <c r="Y100">
        <v>63.787500000000001</v>
      </c>
      <c r="Z100">
        <v>4.1955</v>
      </c>
      <c r="AA100">
        <v>12.9291</v>
      </c>
      <c r="AB100">
        <v>17.711400000000001</v>
      </c>
      <c r="AC100">
        <v>75.59</v>
      </c>
      <c r="AD100">
        <v>18.027000000000001</v>
      </c>
      <c r="AE100">
        <v>107.325</v>
      </c>
      <c r="AF100">
        <v>154.5</v>
      </c>
      <c r="AG100">
        <v>1347.3</v>
      </c>
      <c r="AH100">
        <v>47.48</v>
      </c>
      <c r="AI100">
        <v>956.5</v>
      </c>
      <c r="AJ100">
        <v>344.25</v>
      </c>
      <c r="AK100">
        <v>14.09</v>
      </c>
      <c r="AL100">
        <v>413.75</v>
      </c>
    </row>
    <row r="101" spans="2:38" x14ac:dyDescent="0.25">
      <c r="B101" s="15">
        <v>42979</v>
      </c>
      <c r="C101">
        <v>21987.56</v>
      </c>
      <c r="D101">
        <v>2476.5500000000002</v>
      </c>
      <c r="E101">
        <v>6435.3310000000001</v>
      </c>
      <c r="F101">
        <v>15191.6</v>
      </c>
      <c r="G101">
        <v>12142.64</v>
      </c>
      <c r="H101">
        <v>19691.47</v>
      </c>
      <c r="I101">
        <v>1619.59</v>
      </c>
      <c r="J101">
        <v>19691.47</v>
      </c>
      <c r="K101">
        <v>27953.16</v>
      </c>
      <c r="L101">
        <v>1.3420000000000001</v>
      </c>
      <c r="M101">
        <v>1.7383</v>
      </c>
      <c r="N101">
        <v>2.1657000000000002</v>
      </c>
      <c r="O101">
        <v>2.7770000000000001</v>
      </c>
      <c r="P101">
        <v>92.813999999999993</v>
      </c>
      <c r="Q101">
        <v>1.1859999999999999</v>
      </c>
      <c r="R101">
        <v>110.25</v>
      </c>
      <c r="S101">
        <v>1.2950999999999999</v>
      </c>
      <c r="T101">
        <v>0.79749999999999999</v>
      </c>
      <c r="U101">
        <v>0.71579999999999999</v>
      </c>
      <c r="V101">
        <v>0.96479999999999999</v>
      </c>
      <c r="W101">
        <v>7.7990000000000004</v>
      </c>
      <c r="X101">
        <v>8</v>
      </c>
      <c r="Y101">
        <v>64.03</v>
      </c>
      <c r="Z101">
        <v>4.2709999999999999</v>
      </c>
      <c r="AA101">
        <v>12.9391</v>
      </c>
      <c r="AB101">
        <v>17.8139</v>
      </c>
      <c r="AC101">
        <v>72.55</v>
      </c>
      <c r="AD101">
        <v>17.719000000000001</v>
      </c>
      <c r="AE101">
        <v>105.15</v>
      </c>
      <c r="AF101">
        <v>138.6</v>
      </c>
      <c r="AG101">
        <v>1326.6</v>
      </c>
      <c r="AH101">
        <v>47.29</v>
      </c>
      <c r="AI101">
        <v>942</v>
      </c>
      <c r="AJ101">
        <v>340</v>
      </c>
      <c r="AK101">
        <v>13.75</v>
      </c>
      <c r="AL101">
        <v>420.5</v>
      </c>
    </row>
    <row r="102" spans="2:38" x14ac:dyDescent="0.25">
      <c r="B102" s="15">
        <v>42972</v>
      </c>
      <c r="C102">
        <v>21813.67</v>
      </c>
      <c r="D102">
        <v>2443.0500000000002</v>
      </c>
      <c r="E102">
        <v>6265.6440000000002</v>
      </c>
      <c r="F102">
        <v>15055.99</v>
      </c>
      <c r="G102">
        <v>12167.94</v>
      </c>
      <c r="H102">
        <v>19452.61</v>
      </c>
      <c r="I102">
        <v>1596.99</v>
      </c>
      <c r="J102">
        <v>19452.61</v>
      </c>
      <c r="K102">
        <v>27848.16</v>
      </c>
      <c r="L102">
        <v>1.3315000000000001</v>
      </c>
      <c r="M102">
        <v>1.7568000000000001</v>
      </c>
      <c r="N102">
        <v>2.1659000000000002</v>
      </c>
      <c r="O102">
        <v>2.7469000000000001</v>
      </c>
      <c r="P102">
        <v>92.74</v>
      </c>
      <c r="Q102">
        <v>1.1923999999999999</v>
      </c>
      <c r="R102">
        <v>109.36</v>
      </c>
      <c r="S102">
        <v>1.2882</v>
      </c>
      <c r="T102">
        <v>0.79320000000000002</v>
      </c>
      <c r="U102">
        <v>0.72409999999999997</v>
      </c>
      <c r="V102">
        <v>0.95699999999999996</v>
      </c>
      <c r="W102">
        <v>7.7524999999999995</v>
      </c>
      <c r="X102">
        <v>7.9644000000000004</v>
      </c>
      <c r="Y102">
        <v>64.033799999999999</v>
      </c>
      <c r="Z102">
        <v>4.2722999999999995</v>
      </c>
      <c r="AA102">
        <v>13.022399999999999</v>
      </c>
      <c r="AB102">
        <v>17.615099999999998</v>
      </c>
      <c r="AC102">
        <v>68.61</v>
      </c>
      <c r="AD102">
        <v>17.048999999999999</v>
      </c>
      <c r="AE102">
        <v>105.95</v>
      </c>
      <c r="AF102">
        <v>135.4</v>
      </c>
      <c r="AG102">
        <v>1292.5</v>
      </c>
      <c r="AH102">
        <v>47.87</v>
      </c>
      <c r="AI102">
        <v>939</v>
      </c>
      <c r="AJ102">
        <v>338.75</v>
      </c>
      <c r="AK102">
        <v>14.03</v>
      </c>
      <c r="AL102">
        <v>409.5</v>
      </c>
    </row>
    <row r="103" spans="2:38" x14ac:dyDescent="0.25">
      <c r="B103" s="15">
        <v>42965</v>
      </c>
      <c r="C103">
        <v>21674.51</v>
      </c>
      <c r="D103">
        <v>2425.5500000000002</v>
      </c>
      <c r="E103">
        <v>6216.527</v>
      </c>
      <c r="F103">
        <v>14952.33</v>
      </c>
      <c r="G103">
        <v>12165.19</v>
      </c>
      <c r="H103">
        <v>19470.41</v>
      </c>
      <c r="I103">
        <v>1597.36</v>
      </c>
      <c r="J103">
        <v>19470.41</v>
      </c>
      <c r="K103">
        <v>27047.57</v>
      </c>
      <c r="L103">
        <v>1.3054000000000001</v>
      </c>
      <c r="M103">
        <v>1.7589000000000001</v>
      </c>
      <c r="N103">
        <v>2.1939000000000002</v>
      </c>
      <c r="O103">
        <v>2.7762000000000002</v>
      </c>
      <c r="P103">
        <v>93.433999999999997</v>
      </c>
      <c r="Q103">
        <v>1.1760999999999999</v>
      </c>
      <c r="R103">
        <v>109.18</v>
      </c>
      <c r="S103">
        <v>1.2869999999999999</v>
      </c>
      <c r="T103">
        <v>0.79290000000000005</v>
      </c>
      <c r="U103">
        <v>0.73129999999999995</v>
      </c>
      <c r="V103">
        <v>0.96460000000000001</v>
      </c>
      <c r="W103">
        <v>7.9058999999999999</v>
      </c>
      <c r="X103">
        <v>8.1159999999999997</v>
      </c>
      <c r="Y103">
        <v>64.146299999999997</v>
      </c>
      <c r="Z103">
        <v>4.2889999999999997</v>
      </c>
      <c r="AA103">
        <v>13.158200000000001</v>
      </c>
      <c r="AB103">
        <v>17.710699999999999</v>
      </c>
      <c r="AC103">
        <v>67.790000000000006</v>
      </c>
      <c r="AD103">
        <v>17</v>
      </c>
      <c r="AE103">
        <v>106.375</v>
      </c>
      <c r="AF103">
        <v>140.30000000000001</v>
      </c>
      <c r="AG103">
        <v>1285.7</v>
      </c>
      <c r="AH103">
        <v>48.51</v>
      </c>
      <c r="AI103">
        <v>937.5</v>
      </c>
      <c r="AJ103">
        <v>352</v>
      </c>
      <c r="AK103">
        <v>13.41</v>
      </c>
      <c r="AL103">
        <v>416</v>
      </c>
    </row>
    <row r="104" spans="2:38" x14ac:dyDescent="0.25">
      <c r="B104" s="15">
        <v>42958</v>
      </c>
      <c r="C104">
        <v>21858.32</v>
      </c>
      <c r="D104">
        <v>2441.3200000000002</v>
      </c>
      <c r="E104">
        <v>6256.5559999999996</v>
      </c>
      <c r="F104">
        <v>15033.38</v>
      </c>
      <c r="G104">
        <v>12014.06</v>
      </c>
      <c r="H104">
        <v>19729.740000000002</v>
      </c>
      <c r="I104">
        <v>1617.25</v>
      </c>
      <c r="J104">
        <v>19729.740000000002</v>
      </c>
      <c r="K104">
        <v>26883.51</v>
      </c>
      <c r="L104">
        <v>1.294</v>
      </c>
      <c r="M104">
        <v>1.7429000000000001</v>
      </c>
      <c r="N104">
        <v>2.1888000000000001</v>
      </c>
      <c r="O104">
        <v>2.7854999999999999</v>
      </c>
      <c r="P104">
        <v>93.069000000000003</v>
      </c>
      <c r="Q104">
        <v>1.1820999999999999</v>
      </c>
      <c r="R104">
        <v>109.19</v>
      </c>
      <c r="S104">
        <v>1.3014000000000001</v>
      </c>
      <c r="T104">
        <v>0.78939999999999999</v>
      </c>
      <c r="U104">
        <v>0.73109999999999997</v>
      </c>
      <c r="V104">
        <v>0.96179999999999999</v>
      </c>
      <c r="W104">
        <v>7.9310999999999998</v>
      </c>
      <c r="X104">
        <v>8.1186000000000007</v>
      </c>
      <c r="Y104">
        <v>64.137500000000003</v>
      </c>
      <c r="Z104">
        <v>4.2952000000000004</v>
      </c>
      <c r="AA104">
        <v>13.4682</v>
      </c>
      <c r="AB104">
        <v>17.832100000000001</v>
      </c>
      <c r="AC104">
        <v>69.239999999999995</v>
      </c>
      <c r="AD104">
        <v>17.07</v>
      </c>
      <c r="AE104">
        <v>109.72499999999999</v>
      </c>
      <c r="AF104">
        <v>136.1</v>
      </c>
      <c r="AG104">
        <v>1287.7</v>
      </c>
      <c r="AH104">
        <v>48.82</v>
      </c>
      <c r="AI104">
        <v>935.5</v>
      </c>
      <c r="AJ104">
        <v>360.75</v>
      </c>
      <c r="AK104">
        <v>13.2</v>
      </c>
      <c r="AL104">
        <v>439.25</v>
      </c>
    </row>
    <row r="105" spans="2:38" x14ac:dyDescent="0.25">
      <c r="B105" s="15">
        <v>42951</v>
      </c>
      <c r="C105">
        <v>22092.81</v>
      </c>
      <c r="D105">
        <v>2476.83</v>
      </c>
      <c r="E105">
        <v>6351.5640000000003</v>
      </c>
      <c r="F105">
        <v>15257.97</v>
      </c>
      <c r="G105">
        <v>12297.72</v>
      </c>
      <c r="H105">
        <v>19952.330000000002</v>
      </c>
      <c r="I105">
        <v>1631.45</v>
      </c>
      <c r="J105">
        <v>19952.330000000002</v>
      </c>
      <c r="K105">
        <v>27562.68</v>
      </c>
      <c r="L105">
        <v>1.3509</v>
      </c>
      <c r="M105">
        <v>1.8157000000000001</v>
      </c>
      <c r="N105">
        <v>2.262</v>
      </c>
      <c r="O105">
        <v>2.8420000000000001</v>
      </c>
      <c r="P105">
        <v>93.542000000000002</v>
      </c>
      <c r="Q105">
        <v>1.1773</v>
      </c>
      <c r="R105">
        <v>110.69</v>
      </c>
      <c r="S105">
        <v>1.304</v>
      </c>
      <c r="T105">
        <v>0.79220000000000002</v>
      </c>
      <c r="U105">
        <v>0.7409</v>
      </c>
      <c r="V105">
        <v>0.97270000000000001</v>
      </c>
      <c r="W105">
        <v>7.944</v>
      </c>
      <c r="X105">
        <v>8.1463000000000001</v>
      </c>
      <c r="Y105">
        <v>63.582500000000003</v>
      </c>
      <c r="Z105">
        <v>4.2782</v>
      </c>
      <c r="AA105">
        <v>13.448700000000001</v>
      </c>
      <c r="AB105">
        <v>17.888999999999999</v>
      </c>
      <c r="AC105">
        <v>70.989999999999995</v>
      </c>
      <c r="AD105">
        <v>16.251999999999999</v>
      </c>
      <c r="AE105">
        <v>115.45</v>
      </c>
      <c r="AF105">
        <v>135.30000000000001</v>
      </c>
      <c r="AG105">
        <v>1258.3</v>
      </c>
      <c r="AH105">
        <v>49.58</v>
      </c>
      <c r="AI105">
        <v>949.25</v>
      </c>
      <c r="AJ105">
        <v>366.5</v>
      </c>
      <c r="AK105">
        <v>14.14</v>
      </c>
      <c r="AL105">
        <v>454.75</v>
      </c>
    </row>
    <row r="106" spans="2:38" x14ac:dyDescent="0.25">
      <c r="B106" s="15">
        <v>42944</v>
      </c>
      <c r="C106">
        <v>21830.31</v>
      </c>
      <c r="D106">
        <v>2472.1</v>
      </c>
      <c r="E106">
        <v>6374.6769999999997</v>
      </c>
      <c r="F106">
        <v>15128.65</v>
      </c>
      <c r="G106">
        <v>12162.7</v>
      </c>
      <c r="H106">
        <v>19959.84</v>
      </c>
      <c r="I106">
        <v>1621.22</v>
      </c>
      <c r="J106">
        <v>19959.84</v>
      </c>
      <c r="K106">
        <v>26979.39</v>
      </c>
      <c r="L106">
        <v>1.3472</v>
      </c>
      <c r="M106">
        <v>1.8338999999999999</v>
      </c>
      <c r="N106">
        <v>2.2888999999999999</v>
      </c>
      <c r="O106">
        <v>2.8952999999999998</v>
      </c>
      <c r="P106">
        <v>93.259</v>
      </c>
      <c r="Q106">
        <v>1.1751</v>
      </c>
      <c r="R106">
        <v>110.68</v>
      </c>
      <c r="S106">
        <v>1.3136000000000001</v>
      </c>
      <c r="T106">
        <v>0.79869999999999997</v>
      </c>
      <c r="U106">
        <v>0.75139999999999996</v>
      </c>
      <c r="V106">
        <v>0.96870000000000001</v>
      </c>
      <c r="W106">
        <v>7.9127000000000001</v>
      </c>
      <c r="X106">
        <v>8.1195000000000004</v>
      </c>
      <c r="Y106">
        <v>64.152500000000003</v>
      </c>
      <c r="Z106">
        <v>4.2812999999999999</v>
      </c>
      <c r="AA106">
        <v>13.0261</v>
      </c>
      <c r="AB106">
        <v>17.776900000000001</v>
      </c>
      <c r="AC106">
        <v>70.22</v>
      </c>
      <c r="AD106">
        <v>16.695</v>
      </c>
      <c r="AE106">
        <v>112.9</v>
      </c>
      <c r="AF106">
        <v>136.30000000000001</v>
      </c>
      <c r="AG106">
        <v>1268.4000000000001</v>
      </c>
      <c r="AH106">
        <v>49.71</v>
      </c>
      <c r="AI106">
        <v>1000.75</v>
      </c>
      <c r="AJ106">
        <v>374.25</v>
      </c>
      <c r="AK106">
        <v>14.37</v>
      </c>
      <c r="AL106">
        <v>481</v>
      </c>
    </row>
    <row r="107" spans="2:38" x14ac:dyDescent="0.25">
      <c r="B107" s="15">
        <v>42937</v>
      </c>
      <c r="C107">
        <v>21580.07</v>
      </c>
      <c r="D107">
        <v>2472.54</v>
      </c>
      <c r="E107">
        <v>6387.7539999999999</v>
      </c>
      <c r="F107">
        <v>15183.13</v>
      </c>
      <c r="G107">
        <v>12240.06</v>
      </c>
      <c r="H107">
        <v>20099.75</v>
      </c>
      <c r="I107">
        <v>1629.99</v>
      </c>
      <c r="J107">
        <v>20099.75</v>
      </c>
      <c r="K107">
        <v>26706.09</v>
      </c>
      <c r="L107">
        <v>1.3402000000000001</v>
      </c>
      <c r="M107">
        <v>1.8031000000000001</v>
      </c>
      <c r="N107">
        <v>2.2374999999999998</v>
      </c>
      <c r="O107">
        <v>2.8087</v>
      </c>
      <c r="P107">
        <v>93.858000000000004</v>
      </c>
      <c r="Q107">
        <v>1.1663000000000001</v>
      </c>
      <c r="R107">
        <v>111.13</v>
      </c>
      <c r="S107">
        <v>1.2997000000000001</v>
      </c>
      <c r="T107">
        <v>0.79159999999999997</v>
      </c>
      <c r="U107">
        <v>0.74539999999999995</v>
      </c>
      <c r="V107">
        <v>0.94569999999999999</v>
      </c>
      <c r="W107">
        <v>8.0162999999999993</v>
      </c>
      <c r="X107">
        <v>8.2416999999999998</v>
      </c>
      <c r="Y107">
        <v>64.318700000000007</v>
      </c>
      <c r="Z107">
        <v>4.2839999999999998</v>
      </c>
      <c r="AA107">
        <v>12.9175</v>
      </c>
      <c r="AB107">
        <v>17.654199999999999</v>
      </c>
      <c r="AC107">
        <v>69.14</v>
      </c>
      <c r="AD107">
        <v>16.41</v>
      </c>
      <c r="AE107">
        <v>116.425</v>
      </c>
      <c r="AF107">
        <v>130.4</v>
      </c>
      <c r="AG107">
        <v>1254.9000000000001</v>
      </c>
      <c r="AH107">
        <v>45.77</v>
      </c>
      <c r="AI107">
        <v>1009</v>
      </c>
      <c r="AJ107">
        <v>379.75</v>
      </c>
      <c r="AK107">
        <v>14.4</v>
      </c>
      <c r="AL107">
        <v>499.25</v>
      </c>
    </row>
    <row r="108" spans="2:38" x14ac:dyDescent="0.25">
      <c r="B108" s="15">
        <v>42930</v>
      </c>
      <c r="C108">
        <v>21637.74</v>
      </c>
      <c r="D108">
        <v>2459.27</v>
      </c>
      <c r="E108">
        <v>6312.4650000000001</v>
      </c>
      <c r="F108">
        <v>15174.81</v>
      </c>
      <c r="G108">
        <v>12631.72</v>
      </c>
      <c r="H108">
        <v>20118.86</v>
      </c>
      <c r="I108">
        <v>1625.48</v>
      </c>
      <c r="J108">
        <v>20118.86</v>
      </c>
      <c r="K108">
        <v>26389.23</v>
      </c>
      <c r="L108">
        <v>1.3555999999999999</v>
      </c>
      <c r="M108">
        <v>1.8660000000000001</v>
      </c>
      <c r="N108">
        <v>2.3319000000000001</v>
      </c>
      <c r="O108">
        <v>2.9195000000000002</v>
      </c>
      <c r="P108">
        <v>95.153000000000006</v>
      </c>
      <c r="Q108">
        <v>1.147</v>
      </c>
      <c r="R108">
        <v>112.53</v>
      </c>
      <c r="S108">
        <v>1.3098000000000001</v>
      </c>
      <c r="T108">
        <v>0.78320000000000001</v>
      </c>
      <c r="U108">
        <v>0.73470000000000002</v>
      </c>
      <c r="V108">
        <v>0.96350000000000002</v>
      </c>
      <c r="W108">
        <v>8.1867999999999999</v>
      </c>
      <c r="X108">
        <v>8.3081999999999994</v>
      </c>
      <c r="Y108">
        <v>64.444999999999993</v>
      </c>
      <c r="Z108">
        <v>4.2922000000000002</v>
      </c>
      <c r="AA108">
        <v>13.0357</v>
      </c>
      <c r="AB108">
        <v>17.564</v>
      </c>
      <c r="AC108">
        <v>67.180000000000007</v>
      </c>
      <c r="AD108">
        <v>15.884</v>
      </c>
      <c r="AE108">
        <v>117.8</v>
      </c>
      <c r="AF108">
        <v>126.9</v>
      </c>
      <c r="AG108">
        <v>1227.5</v>
      </c>
      <c r="AH108">
        <v>46.54</v>
      </c>
      <c r="AI108">
        <v>985.25</v>
      </c>
      <c r="AJ108">
        <v>365.25</v>
      </c>
      <c r="AK108">
        <v>14.3</v>
      </c>
      <c r="AL108">
        <v>494.75</v>
      </c>
    </row>
    <row r="109" spans="2:38" x14ac:dyDescent="0.25">
      <c r="B109" s="15">
        <v>42923</v>
      </c>
      <c r="C109">
        <v>21414.34</v>
      </c>
      <c r="D109">
        <v>2425.1799999999998</v>
      </c>
      <c r="E109">
        <v>6153.0789999999997</v>
      </c>
      <c r="F109">
        <v>15027.16</v>
      </c>
      <c r="G109">
        <v>12388.68</v>
      </c>
      <c r="H109">
        <v>19929.09</v>
      </c>
      <c r="I109">
        <v>1607.06</v>
      </c>
      <c r="J109">
        <v>19929.09</v>
      </c>
      <c r="K109">
        <v>25340.85</v>
      </c>
      <c r="L109">
        <v>1.399</v>
      </c>
      <c r="M109">
        <v>1.9470000000000001</v>
      </c>
      <c r="N109">
        <v>2.3856000000000002</v>
      </c>
      <c r="O109">
        <v>2.9289000000000001</v>
      </c>
      <c r="P109">
        <v>96.007999999999996</v>
      </c>
      <c r="Q109">
        <v>1.1400999999999999</v>
      </c>
      <c r="R109">
        <v>113.92</v>
      </c>
      <c r="S109">
        <v>1.2889999999999999</v>
      </c>
      <c r="T109">
        <v>0.7601</v>
      </c>
      <c r="U109">
        <v>0.72809999999999997</v>
      </c>
      <c r="V109">
        <v>0.96399999999999997</v>
      </c>
      <c r="W109">
        <v>8.3678000000000008</v>
      </c>
      <c r="X109">
        <v>8.4268999999999998</v>
      </c>
      <c r="Y109">
        <v>64.594999999999999</v>
      </c>
      <c r="Z109">
        <v>4.2981999999999996</v>
      </c>
      <c r="AA109">
        <v>13.3842</v>
      </c>
      <c r="AB109">
        <v>18.091200000000001</v>
      </c>
      <c r="AC109">
        <v>75.290000000000006</v>
      </c>
      <c r="AD109">
        <v>15.371</v>
      </c>
      <c r="AE109">
        <v>114.77500000000001</v>
      </c>
      <c r="AF109">
        <v>132</v>
      </c>
      <c r="AG109">
        <v>1209.7</v>
      </c>
      <c r="AH109">
        <v>44.23</v>
      </c>
      <c r="AI109">
        <v>996</v>
      </c>
      <c r="AJ109">
        <v>382.25</v>
      </c>
      <c r="AK109">
        <v>14.15</v>
      </c>
      <c r="AL109">
        <v>515.25</v>
      </c>
    </row>
    <row r="110" spans="2:38" x14ac:dyDescent="0.25">
      <c r="B110" s="15">
        <v>42916</v>
      </c>
      <c r="C110">
        <v>21349.63</v>
      </c>
      <c r="D110">
        <v>2423.41</v>
      </c>
      <c r="E110">
        <v>6140.42</v>
      </c>
      <c r="F110">
        <v>15182.19</v>
      </c>
      <c r="G110">
        <v>12325.12</v>
      </c>
      <c r="H110">
        <v>20033.43</v>
      </c>
      <c r="I110">
        <v>1611.9</v>
      </c>
      <c r="J110">
        <v>20033.43</v>
      </c>
      <c r="K110">
        <v>25764.58</v>
      </c>
      <c r="L110">
        <v>1.3816999999999999</v>
      </c>
      <c r="M110">
        <v>1.8883999999999999</v>
      </c>
      <c r="N110">
        <v>2.3037000000000001</v>
      </c>
      <c r="O110">
        <v>2.8348</v>
      </c>
      <c r="P110">
        <v>95.628</v>
      </c>
      <c r="Q110">
        <v>1.1426000000000001</v>
      </c>
      <c r="R110">
        <v>112.39</v>
      </c>
      <c r="S110">
        <v>1.3025</v>
      </c>
      <c r="T110">
        <v>0.76890000000000003</v>
      </c>
      <c r="U110">
        <v>0.73329999999999995</v>
      </c>
      <c r="V110">
        <v>0.95789999999999997</v>
      </c>
      <c r="W110">
        <v>8.3465000000000007</v>
      </c>
      <c r="X110">
        <v>8.4321999999999999</v>
      </c>
      <c r="Y110">
        <v>64.578800000000001</v>
      </c>
      <c r="Z110">
        <v>4.2933000000000003</v>
      </c>
      <c r="AA110">
        <v>13.074400000000001</v>
      </c>
      <c r="AB110">
        <v>18.1203</v>
      </c>
      <c r="AC110">
        <v>75.31</v>
      </c>
      <c r="AD110">
        <v>16.568000000000001</v>
      </c>
      <c r="AE110">
        <v>119.1</v>
      </c>
      <c r="AF110">
        <v>129.85</v>
      </c>
      <c r="AG110">
        <v>1242.3</v>
      </c>
      <c r="AH110">
        <v>46.04</v>
      </c>
      <c r="AI110">
        <v>942.25</v>
      </c>
      <c r="AJ110">
        <v>370.5</v>
      </c>
      <c r="AK110">
        <v>13.68</v>
      </c>
      <c r="AL110">
        <v>511</v>
      </c>
    </row>
    <row r="111" spans="2:38" x14ac:dyDescent="0.25">
      <c r="B111" s="15">
        <v>42909</v>
      </c>
      <c r="C111">
        <v>21394.76</v>
      </c>
      <c r="D111">
        <v>2438.3000000000002</v>
      </c>
      <c r="E111">
        <v>6265.25</v>
      </c>
      <c r="F111">
        <v>15319.56</v>
      </c>
      <c r="G111">
        <v>12733.41</v>
      </c>
      <c r="H111">
        <v>20132.669999999998</v>
      </c>
      <c r="I111">
        <v>1611.34</v>
      </c>
      <c r="J111">
        <v>20132.669999999998</v>
      </c>
      <c r="K111">
        <v>25670.05</v>
      </c>
      <c r="L111">
        <v>1.3404</v>
      </c>
      <c r="M111">
        <v>1.7565</v>
      </c>
      <c r="N111">
        <v>2.1423000000000001</v>
      </c>
      <c r="O111">
        <v>2.7155</v>
      </c>
      <c r="P111">
        <v>97.263999999999996</v>
      </c>
      <c r="Q111">
        <v>1.1194</v>
      </c>
      <c r="R111">
        <v>111.28</v>
      </c>
      <c r="S111">
        <v>1.2718</v>
      </c>
      <c r="T111">
        <v>0.75680000000000003</v>
      </c>
      <c r="U111">
        <v>0.72850000000000004</v>
      </c>
      <c r="V111">
        <v>0.96930000000000005</v>
      </c>
      <c r="W111">
        <v>8.4504999999999999</v>
      </c>
      <c r="X111">
        <v>8.7211999999999996</v>
      </c>
      <c r="Y111">
        <v>64.517499999999998</v>
      </c>
      <c r="Z111">
        <v>4.2877999999999998</v>
      </c>
      <c r="AA111">
        <v>12.9297</v>
      </c>
      <c r="AB111">
        <v>18.007200000000001</v>
      </c>
      <c r="AC111">
        <v>72.650000000000006</v>
      </c>
      <c r="AD111">
        <v>16.646999999999998</v>
      </c>
      <c r="AE111">
        <v>119.2</v>
      </c>
      <c r="AF111">
        <v>137.65</v>
      </c>
      <c r="AG111">
        <v>1256.2</v>
      </c>
      <c r="AH111">
        <v>43.01</v>
      </c>
      <c r="AI111">
        <v>904.5</v>
      </c>
      <c r="AJ111">
        <v>357.75</v>
      </c>
      <c r="AK111">
        <v>12.97</v>
      </c>
      <c r="AL111">
        <v>459.75</v>
      </c>
    </row>
    <row r="112" spans="2:38" x14ac:dyDescent="0.25">
      <c r="B112" s="15">
        <v>42902</v>
      </c>
      <c r="C112">
        <v>21384.28</v>
      </c>
      <c r="D112">
        <v>2433.15</v>
      </c>
      <c r="E112">
        <v>6151.7579999999998</v>
      </c>
      <c r="F112">
        <v>15192.54</v>
      </c>
      <c r="G112">
        <v>12752.73</v>
      </c>
      <c r="H112">
        <v>19943.259999999998</v>
      </c>
      <c r="I112">
        <v>1596.04</v>
      </c>
      <c r="J112">
        <v>19943.259999999998</v>
      </c>
      <c r="K112">
        <v>25626.49</v>
      </c>
      <c r="L112">
        <v>1.3150999999999999</v>
      </c>
      <c r="M112">
        <v>1.7433000000000001</v>
      </c>
      <c r="N112">
        <v>2.1514000000000002</v>
      </c>
      <c r="O112">
        <v>2.7751999999999999</v>
      </c>
      <c r="P112">
        <v>97.164000000000001</v>
      </c>
      <c r="Q112">
        <v>1.1197999999999999</v>
      </c>
      <c r="R112">
        <v>110.88</v>
      </c>
      <c r="S112">
        <v>1.2783</v>
      </c>
      <c r="T112">
        <v>0.7621</v>
      </c>
      <c r="U112">
        <v>0.72540000000000004</v>
      </c>
      <c r="V112">
        <v>0.97330000000000005</v>
      </c>
      <c r="W112">
        <v>8.4558</v>
      </c>
      <c r="X112">
        <v>8.7096</v>
      </c>
      <c r="Y112">
        <v>64.428799999999995</v>
      </c>
      <c r="Z112">
        <v>4.2758000000000003</v>
      </c>
      <c r="AA112">
        <v>12.814</v>
      </c>
      <c r="AB112">
        <v>17.9129</v>
      </c>
      <c r="AC112">
        <v>71.88</v>
      </c>
      <c r="AD112">
        <v>16.661000000000001</v>
      </c>
      <c r="AE112">
        <v>121.7</v>
      </c>
      <c r="AF112">
        <v>141.75</v>
      </c>
      <c r="AG112">
        <v>1254</v>
      </c>
      <c r="AH112">
        <v>44.74</v>
      </c>
      <c r="AI112">
        <v>939</v>
      </c>
      <c r="AJ112">
        <v>384</v>
      </c>
      <c r="AK112">
        <v>13.44</v>
      </c>
      <c r="AL112">
        <v>465.25</v>
      </c>
    </row>
    <row r="113" spans="2:38" x14ac:dyDescent="0.25">
      <c r="B113" s="15">
        <v>42895</v>
      </c>
      <c r="C113">
        <v>21271.97</v>
      </c>
      <c r="D113">
        <v>2431.77</v>
      </c>
      <c r="E113">
        <v>6207.9179999999997</v>
      </c>
      <c r="F113">
        <v>15473.21</v>
      </c>
      <c r="G113">
        <v>12815.72</v>
      </c>
      <c r="H113">
        <v>20013.259999999998</v>
      </c>
      <c r="I113">
        <v>1591.66</v>
      </c>
      <c r="J113">
        <v>20013.259999999998</v>
      </c>
      <c r="K113">
        <v>26030.29</v>
      </c>
      <c r="L113">
        <v>1.3347</v>
      </c>
      <c r="M113">
        <v>1.7664</v>
      </c>
      <c r="N113">
        <v>2.2004999999999999</v>
      </c>
      <c r="O113">
        <v>2.8555999999999999</v>
      </c>
      <c r="P113">
        <v>97.274000000000001</v>
      </c>
      <c r="Q113">
        <v>1.1194999999999999</v>
      </c>
      <c r="R113">
        <v>110.32</v>
      </c>
      <c r="S113">
        <v>1.2746</v>
      </c>
      <c r="T113">
        <v>0.75270000000000004</v>
      </c>
      <c r="U113">
        <v>0.72130000000000005</v>
      </c>
      <c r="V113">
        <v>0.96940000000000004</v>
      </c>
      <c r="W113">
        <v>8.4999000000000002</v>
      </c>
      <c r="X113">
        <v>8.7151999999999994</v>
      </c>
      <c r="Y113">
        <v>64.253799999999998</v>
      </c>
      <c r="Z113">
        <v>4.2652999999999999</v>
      </c>
      <c r="AA113">
        <v>12.9457</v>
      </c>
      <c r="AB113">
        <v>18.1721</v>
      </c>
      <c r="AC113">
        <v>75.69</v>
      </c>
      <c r="AD113">
        <v>17.222999999999999</v>
      </c>
      <c r="AE113">
        <v>131.25</v>
      </c>
      <c r="AF113">
        <v>138.80000000000001</v>
      </c>
      <c r="AG113">
        <v>1268.5</v>
      </c>
      <c r="AH113">
        <v>45.83</v>
      </c>
      <c r="AI113">
        <v>941.5</v>
      </c>
      <c r="AJ113">
        <v>387.75</v>
      </c>
      <c r="AK113">
        <v>14.27</v>
      </c>
      <c r="AL113">
        <v>445.75</v>
      </c>
    </row>
    <row r="114" spans="2:38" x14ac:dyDescent="0.25">
      <c r="B114" s="15">
        <v>42888</v>
      </c>
      <c r="C114">
        <v>21206.29</v>
      </c>
      <c r="D114">
        <v>2439.0700000000002</v>
      </c>
      <c r="E114">
        <v>6305.7960000000003</v>
      </c>
      <c r="F114">
        <v>15442.75</v>
      </c>
      <c r="G114">
        <v>12822.94</v>
      </c>
      <c r="H114">
        <v>20177.28</v>
      </c>
      <c r="I114">
        <v>1612.2</v>
      </c>
      <c r="J114">
        <v>20177.28</v>
      </c>
      <c r="K114">
        <v>25924.05</v>
      </c>
      <c r="L114">
        <v>1.2879</v>
      </c>
      <c r="M114">
        <v>1.7187999999999999</v>
      </c>
      <c r="N114">
        <v>2.1591</v>
      </c>
      <c r="O114">
        <v>2.81</v>
      </c>
      <c r="P114">
        <v>96.715000000000003</v>
      </c>
      <c r="Q114">
        <v>1.1278999999999999</v>
      </c>
      <c r="R114">
        <v>110.4</v>
      </c>
      <c r="S114">
        <v>1.2887999999999999</v>
      </c>
      <c r="T114">
        <v>0.74429999999999996</v>
      </c>
      <c r="U114">
        <v>0.71419999999999995</v>
      </c>
      <c r="V114">
        <v>0.96309999999999996</v>
      </c>
      <c r="W114">
        <v>8.4175000000000004</v>
      </c>
      <c r="X114">
        <v>8.6224000000000007</v>
      </c>
      <c r="Y114">
        <v>64.441299999999998</v>
      </c>
      <c r="Z114">
        <v>4.2801999999999998</v>
      </c>
      <c r="AA114">
        <v>12.8157</v>
      </c>
      <c r="AB114">
        <v>18.6812</v>
      </c>
      <c r="AC114">
        <v>76.69</v>
      </c>
      <c r="AD114">
        <v>17.524999999999999</v>
      </c>
      <c r="AE114">
        <v>130.82499999999999</v>
      </c>
      <c r="AF114">
        <v>132.5</v>
      </c>
      <c r="AG114">
        <v>1276.8</v>
      </c>
      <c r="AH114">
        <v>47.66</v>
      </c>
      <c r="AI114">
        <v>921.25</v>
      </c>
      <c r="AJ114">
        <v>372.75</v>
      </c>
      <c r="AK114">
        <v>13.74</v>
      </c>
      <c r="AL114">
        <v>429.5</v>
      </c>
    </row>
    <row r="115" spans="2:38" x14ac:dyDescent="0.25">
      <c r="B115" s="15">
        <v>42881</v>
      </c>
      <c r="C115">
        <v>21080.28</v>
      </c>
      <c r="D115">
        <v>2415.8200000000002</v>
      </c>
      <c r="E115">
        <v>6210.1940000000004</v>
      </c>
      <c r="F115">
        <v>15416.93</v>
      </c>
      <c r="G115">
        <v>12602.18</v>
      </c>
      <c r="H115">
        <v>19686.84</v>
      </c>
      <c r="I115">
        <v>1569.42</v>
      </c>
      <c r="J115">
        <v>19686.84</v>
      </c>
      <c r="K115">
        <v>25639.27</v>
      </c>
      <c r="L115">
        <v>1.2937000000000001</v>
      </c>
      <c r="M115">
        <v>1.7894000000000001</v>
      </c>
      <c r="N115">
        <v>2.2465000000000002</v>
      </c>
      <c r="O115">
        <v>2.9119999999999999</v>
      </c>
      <c r="P115">
        <v>97.441999999999993</v>
      </c>
      <c r="Q115">
        <v>1.1183000000000001</v>
      </c>
      <c r="R115">
        <v>111.33</v>
      </c>
      <c r="S115">
        <v>1.2804</v>
      </c>
      <c r="T115">
        <v>0.74480000000000002</v>
      </c>
      <c r="U115">
        <v>0.70609999999999995</v>
      </c>
      <c r="V115">
        <v>0.97409999999999997</v>
      </c>
      <c r="W115">
        <v>8.3786000000000005</v>
      </c>
      <c r="X115">
        <v>8.6893999999999991</v>
      </c>
      <c r="Y115">
        <v>64.444999999999993</v>
      </c>
      <c r="Z115">
        <v>4.2687999999999997</v>
      </c>
      <c r="AA115">
        <v>12.8819</v>
      </c>
      <c r="AB115">
        <v>18.515699999999999</v>
      </c>
      <c r="AC115">
        <v>77.09</v>
      </c>
      <c r="AD115">
        <v>17.283000000000001</v>
      </c>
      <c r="AE115">
        <v>122.7</v>
      </c>
      <c r="AF115">
        <v>138.6</v>
      </c>
      <c r="AG115">
        <v>1268.0999999999999</v>
      </c>
      <c r="AH115">
        <v>49.8</v>
      </c>
      <c r="AI115">
        <v>926.5</v>
      </c>
      <c r="AJ115">
        <v>374.25</v>
      </c>
      <c r="AK115">
        <v>15.05</v>
      </c>
      <c r="AL115">
        <v>438.25</v>
      </c>
    </row>
    <row r="116" spans="2:38" x14ac:dyDescent="0.25">
      <c r="B116" s="15">
        <v>42874</v>
      </c>
      <c r="C116">
        <v>20804.84</v>
      </c>
      <c r="D116">
        <v>2381.73</v>
      </c>
      <c r="E116">
        <v>6083.7030000000004</v>
      </c>
      <c r="F116">
        <v>15458.46</v>
      </c>
      <c r="G116">
        <v>12638.69</v>
      </c>
      <c r="H116">
        <v>19590.759999999998</v>
      </c>
      <c r="I116">
        <v>1559.73</v>
      </c>
      <c r="J116">
        <v>19590.759999999998</v>
      </c>
      <c r="K116">
        <v>25174.87</v>
      </c>
      <c r="L116">
        <v>1.2703</v>
      </c>
      <c r="M116">
        <v>1.7803</v>
      </c>
      <c r="N116">
        <v>2.2345999999999999</v>
      </c>
      <c r="O116">
        <v>2.8965999999999998</v>
      </c>
      <c r="P116">
        <v>97.141999999999996</v>
      </c>
      <c r="Q116">
        <v>1.1206</v>
      </c>
      <c r="R116">
        <v>111.26</v>
      </c>
      <c r="S116">
        <v>1.3035999999999999</v>
      </c>
      <c r="T116">
        <v>0.74590000000000001</v>
      </c>
      <c r="U116">
        <v>0.69240000000000002</v>
      </c>
      <c r="V116">
        <v>0.97289999999999999</v>
      </c>
      <c r="W116">
        <v>8.3750999999999998</v>
      </c>
      <c r="X116">
        <v>8.7304999999999993</v>
      </c>
      <c r="Y116">
        <v>64.637500000000003</v>
      </c>
      <c r="Z116">
        <v>4.3215000000000003</v>
      </c>
      <c r="AA116">
        <v>13.231199999999999</v>
      </c>
      <c r="AB116">
        <v>18.727599999999999</v>
      </c>
      <c r="AC116">
        <v>79.45</v>
      </c>
      <c r="AD116">
        <v>16.75</v>
      </c>
      <c r="AE116">
        <v>123.45</v>
      </c>
      <c r="AF116">
        <v>139.75</v>
      </c>
      <c r="AG116">
        <v>1253.5999999999999</v>
      </c>
      <c r="AH116">
        <v>50.33</v>
      </c>
      <c r="AI116">
        <v>953</v>
      </c>
      <c r="AJ116">
        <v>372.5</v>
      </c>
      <c r="AK116">
        <v>16.38</v>
      </c>
      <c r="AL116">
        <v>435.25</v>
      </c>
    </row>
    <row r="117" spans="2:38" x14ac:dyDescent="0.25">
      <c r="B117" s="15">
        <v>42867</v>
      </c>
      <c r="C117">
        <v>20896.61</v>
      </c>
      <c r="D117">
        <v>2390.9</v>
      </c>
      <c r="E117">
        <v>6121.232</v>
      </c>
      <c r="F117">
        <v>15537.88</v>
      </c>
      <c r="G117">
        <v>12770.41</v>
      </c>
      <c r="H117">
        <v>19883.900000000001</v>
      </c>
      <c r="I117">
        <v>1580.71</v>
      </c>
      <c r="J117">
        <v>19883.900000000001</v>
      </c>
      <c r="K117">
        <v>25156.34</v>
      </c>
      <c r="L117">
        <v>1.2904</v>
      </c>
      <c r="M117">
        <v>1.8468</v>
      </c>
      <c r="N117">
        <v>2.3256999999999999</v>
      </c>
      <c r="O117">
        <v>2.9889000000000001</v>
      </c>
      <c r="P117">
        <v>99.251999999999995</v>
      </c>
      <c r="Q117">
        <v>1.0931</v>
      </c>
      <c r="R117">
        <v>113.38</v>
      </c>
      <c r="S117">
        <v>1.2889999999999999</v>
      </c>
      <c r="T117">
        <v>0.73870000000000002</v>
      </c>
      <c r="U117">
        <v>0.68659999999999999</v>
      </c>
      <c r="V117">
        <v>1.0008999999999999</v>
      </c>
      <c r="W117">
        <v>8.5601000000000003</v>
      </c>
      <c r="X117">
        <v>8.8292999999999999</v>
      </c>
      <c r="Y117">
        <v>64.31</v>
      </c>
      <c r="Z117">
        <v>4.3456999999999999</v>
      </c>
      <c r="AA117">
        <v>13.363799999999999</v>
      </c>
      <c r="AB117">
        <v>18.820599999999999</v>
      </c>
      <c r="AC117">
        <v>82.18</v>
      </c>
      <c r="AD117">
        <v>16.346</v>
      </c>
      <c r="AE117">
        <v>125.175</v>
      </c>
      <c r="AF117">
        <v>147.55000000000001</v>
      </c>
      <c r="AG117">
        <v>1227.7</v>
      </c>
      <c r="AH117">
        <v>47.84</v>
      </c>
      <c r="AI117">
        <v>954</v>
      </c>
      <c r="AJ117">
        <v>361.75</v>
      </c>
      <c r="AK117">
        <v>15.51</v>
      </c>
      <c r="AL117">
        <v>425</v>
      </c>
    </row>
    <row r="118" spans="2:38" x14ac:dyDescent="0.25">
      <c r="B118" s="15">
        <v>42860</v>
      </c>
      <c r="C118">
        <v>21006.94</v>
      </c>
      <c r="D118">
        <v>2399.29</v>
      </c>
      <c r="E118">
        <v>6100.7579999999998</v>
      </c>
      <c r="F118">
        <v>15582.04</v>
      </c>
      <c r="G118">
        <v>12716.89</v>
      </c>
      <c r="H118">
        <v>19445.7</v>
      </c>
      <c r="I118">
        <v>1550.3</v>
      </c>
      <c r="J118">
        <v>19445.7</v>
      </c>
      <c r="K118">
        <v>24476.35</v>
      </c>
      <c r="L118">
        <v>1.3102</v>
      </c>
      <c r="M118">
        <v>1.8816000000000002</v>
      </c>
      <c r="N118">
        <v>2.3487</v>
      </c>
      <c r="O118">
        <v>2.9832000000000001</v>
      </c>
      <c r="P118">
        <v>98.647999999999996</v>
      </c>
      <c r="Q118">
        <v>1.0998000000000001</v>
      </c>
      <c r="R118">
        <v>112.71</v>
      </c>
      <c r="S118">
        <v>1.2982</v>
      </c>
      <c r="T118">
        <v>0.74239999999999995</v>
      </c>
      <c r="U118">
        <v>0.69179999999999997</v>
      </c>
      <c r="V118">
        <v>0.98770000000000002</v>
      </c>
      <c r="W118">
        <v>8.5926000000000009</v>
      </c>
      <c r="X118">
        <v>8.7962000000000007</v>
      </c>
      <c r="Y118">
        <v>64.375</v>
      </c>
      <c r="Z118">
        <v>4.3387000000000002</v>
      </c>
      <c r="AA118">
        <v>13.417999999999999</v>
      </c>
      <c r="AB118">
        <v>18.988</v>
      </c>
      <c r="AC118">
        <v>79.760000000000005</v>
      </c>
      <c r="AD118">
        <v>16.215</v>
      </c>
      <c r="AE118">
        <v>128.30000000000001</v>
      </c>
      <c r="AF118">
        <v>147.25</v>
      </c>
      <c r="AG118">
        <v>1226.9000000000001</v>
      </c>
      <c r="AH118">
        <v>46.22</v>
      </c>
      <c r="AI118">
        <v>963</v>
      </c>
      <c r="AJ118">
        <v>361.75</v>
      </c>
      <c r="AK118">
        <v>15.31</v>
      </c>
      <c r="AL118">
        <v>427.5</v>
      </c>
    </row>
    <row r="119" spans="2:38" x14ac:dyDescent="0.25">
      <c r="B119" s="15">
        <v>42853</v>
      </c>
      <c r="C119">
        <v>20940.509999999998</v>
      </c>
      <c r="D119">
        <v>2384.1999999999998</v>
      </c>
      <c r="E119">
        <v>6047.6059999999998</v>
      </c>
      <c r="F119">
        <v>15586.13</v>
      </c>
      <c r="G119">
        <v>12438.01</v>
      </c>
      <c r="H119">
        <v>19196.740000000002</v>
      </c>
      <c r="I119">
        <v>1531.8</v>
      </c>
      <c r="J119">
        <v>19196.740000000002</v>
      </c>
      <c r="K119">
        <v>24615.13</v>
      </c>
      <c r="L119">
        <v>1.2619</v>
      </c>
      <c r="M119">
        <v>1.8142</v>
      </c>
      <c r="N119">
        <v>2.2801999999999998</v>
      </c>
      <c r="O119">
        <v>2.9508000000000001</v>
      </c>
      <c r="P119">
        <v>99.05</v>
      </c>
      <c r="Q119">
        <v>1.0894999999999999</v>
      </c>
      <c r="R119">
        <v>111.49</v>
      </c>
      <c r="S119">
        <v>1.2950999999999999</v>
      </c>
      <c r="T119">
        <v>0.74880000000000002</v>
      </c>
      <c r="U119">
        <v>0.68659999999999999</v>
      </c>
      <c r="V119">
        <v>0.99460000000000004</v>
      </c>
      <c r="W119">
        <v>8.5850000000000009</v>
      </c>
      <c r="X119">
        <v>8.8535000000000004</v>
      </c>
      <c r="Y119">
        <v>64.245000000000005</v>
      </c>
      <c r="Z119">
        <v>4.3410000000000002</v>
      </c>
      <c r="AA119">
        <v>13.370100000000001</v>
      </c>
      <c r="AB119">
        <v>18.820599999999999</v>
      </c>
      <c r="AC119">
        <v>80.23</v>
      </c>
      <c r="AD119">
        <v>17.190999999999999</v>
      </c>
      <c r="AE119">
        <v>138</v>
      </c>
      <c r="AF119">
        <v>158.1</v>
      </c>
      <c r="AG119">
        <v>1268.3</v>
      </c>
      <c r="AH119">
        <v>49.33</v>
      </c>
      <c r="AI119">
        <v>945.25</v>
      </c>
      <c r="AJ119">
        <v>358</v>
      </c>
      <c r="AK119">
        <v>16.04</v>
      </c>
      <c r="AL119">
        <v>418.5</v>
      </c>
    </row>
    <row r="120" spans="2:38" x14ac:dyDescent="0.25">
      <c r="B120" s="15">
        <v>42846</v>
      </c>
      <c r="C120">
        <v>20547.759999999998</v>
      </c>
      <c r="D120">
        <v>2348.69</v>
      </c>
      <c r="E120">
        <v>5910.5209999999997</v>
      </c>
      <c r="F120">
        <v>15614.48</v>
      </c>
      <c r="G120">
        <v>12048.57</v>
      </c>
      <c r="H120">
        <v>18620.75</v>
      </c>
      <c r="I120">
        <v>1488.58</v>
      </c>
      <c r="J120">
        <v>18620.75</v>
      </c>
      <c r="K120">
        <v>24042.02</v>
      </c>
      <c r="L120">
        <v>1.1801999999999999</v>
      </c>
      <c r="M120">
        <v>1.7703</v>
      </c>
      <c r="N120">
        <v>2.2480000000000002</v>
      </c>
      <c r="O120">
        <v>2.9015</v>
      </c>
      <c r="P120">
        <v>99.977000000000004</v>
      </c>
      <c r="Q120">
        <v>1.0728</v>
      </c>
      <c r="R120">
        <v>109.09</v>
      </c>
      <c r="S120">
        <v>1.2817000000000001</v>
      </c>
      <c r="T120">
        <v>0.75409999999999999</v>
      </c>
      <c r="U120">
        <v>0.70220000000000005</v>
      </c>
      <c r="V120">
        <v>0.99629999999999996</v>
      </c>
      <c r="W120">
        <v>8.6701999999999995</v>
      </c>
      <c r="X120">
        <v>8.9949999999999992</v>
      </c>
      <c r="Y120">
        <v>64.6113</v>
      </c>
      <c r="Z120">
        <v>4.3993000000000002</v>
      </c>
      <c r="AA120">
        <v>13.1166</v>
      </c>
      <c r="AB120">
        <v>18.811199999999999</v>
      </c>
      <c r="AC120">
        <v>78.989999999999995</v>
      </c>
      <c r="AD120">
        <v>17.856000000000002</v>
      </c>
      <c r="AE120">
        <v>129.80000000000001</v>
      </c>
      <c r="AF120">
        <v>160</v>
      </c>
      <c r="AG120">
        <v>1287.4000000000001</v>
      </c>
      <c r="AH120">
        <v>49.62</v>
      </c>
      <c r="AI120">
        <v>951</v>
      </c>
      <c r="AJ120">
        <v>357</v>
      </c>
      <c r="AK120">
        <v>16.41</v>
      </c>
      <c r="AL120">
        <v>405</v>
      </c>
    </row>
    <row r="121" spans="2:38" x14ac:dyDescent="0.25">
      <c r="B121" s="15">
        <v>42839</v>
      </c>
      <c r="C121">
        <v>20453.25</v>
      </c>
      <c r="D121">
        <v>2328.9499999999998</v>
      </c>
      <c r="E121">
        <v>5805.15</v>
      </c>
      <c r="F121">
        <v>15535.48</v>
      </c>
      <c r="G121">
        <v>12109</v>
      </c>
      <c r="H121">
        <v>18335.63</v>
      </c>
      <c r="I121">
        <v>1459.07</v>
      </c>
      <c r="J121">
        <v>18335.63</v>
      </c>
      <c r="K121">
        <v>24261.66</v>
      </c>
      <c r="L121">
        <v>1.2053</v>
      </c>
      <c r="M121">
        <v>1.7690999999999999</v>
      </c>
      <c r="N121">
        <v>2.2374000000000001</v>
      </c>
      <c r="O121">
        <v>2.8923000000000001</v>
      </c>
      <c r="P121">
        <v>100.51</v>
      </c>
      <c r="Q121">
        <v>1.0618000000000001</v>
      </c>
      <c r="R121">
        <v>108.64</v>
      </c>
      <c r="S121">
        <v>1.2523</v>
      </c>
      <c r="T121">
        <v>0.75790000000000002</v>
      </c>
      <c r="U121">
        <v>0.69979999999999998</v>
      </c>
      <c r="V121">
        <v>1.0055000000000001</v>
      </c>
      <c r="W121">
        <v>8.5846</v>
      </c>
      <c r="X121">
        <v>9.0410000000000004</v>
      </c>
      <c r="Y121">
        <v>64.411299999999997</v>
      </c>
      <c r="Z121">
        <v>4.407</v>
      </c>
      <c r="AA121">
        <v>13.4377</v>
      </c>
      <c r="AB121">
        <v>18.521000000000001</v>
      </c>
      <c r="AC121">
        <v>75.62</v>
      </c>
      <c r="AD121">
        <v>18.510000000000002</v>
      </c>
      <c r="AE121">
        <v>125.375</v>
      </c>
      <c r="AF121">
        <v>160.75</v>
      </c>
      <c r="AG121">
        <v>1285.9000000000001</v>
      </c>
      <c r="AH121">
        <v>53.18</v>
      </c>
      <c r="AI121">
        <v>955.5</v>
      </c>
      <c r="AJ121">
        <v>371</v>
      </c>
      <c r="AK121">
        <v>16.600000000000001</v>
      </c>
      <c r="AL121">
        <v>429.75</v>
      </c>
    </row>
    <row r="122" spans="2:38" x14ac:dyDescent="0.25">
      <c r="B122" s="15">
        <v>42832</v>
      </c>
      <c r="C122">
        <v>20656.099999999999</v>
      </c>
      <c r="D122">
        <v>2355.54</v>
      </c>
      <c r="E122">
        <v>5877.8119999999999</v>
      </c>
      <c r="F122">
        <v>15667.13</v>
      </c>
      <c r="G122">
        <v>12225.06</v>
      </c>
      <c r="H122">
        <v>18664.63</v>
      </c>
      <c r="I122">
        <v>1489.77</v>
      </c>
      <c r="J122">
        <v>18664.63</v>
      </c>
      <c r="K122">
        <v>24267.3</v>
      </c>
      <c r="L122">
        <v>1.2862</v>
      </c>
      <c r="M122">
        <v>1.9196</v>
      </c>
      <c r="N122">
        <v>2.3822000000000001</v>
      </c>
      <c r="O122">
        <v>3.0078</v>
      </c>
      <c r="P122">
        <v>101.18</v>
      </c>
      <c r="Q122">
        <v>1.0590999999999999</v>
      </c>
      <c r="R122">
        <v>111.09</v>
      </c>
      <c r="S122">
        <v>1.2371000000000001</v>
      </c>
      <c r="T122">
        <v>0.75</v>
      </c>
      <c r="U122">
        <v>0.69410000000000005</v>
      </c>
      <c r="V122">
        <v>1.0091000000000001</v>
      </c>
      <c r="W122">
        <v>8.6588999999999992</v>
      </c>
      <c r="X122">
        <v>9.0736000000000008</v>
      </c>
      <c r="Y122">
        <v>64.28</v>
      </c>
      <c r="Z122">
        <v>4.4349999999999996</v>
      </c>
      <c r="AA122">
        <v>13.759</v>
      </c>
      <c r="AB122">
        <v>18.6662</v>
      </c>
      <c r="AC122">
        <v>73.459999999999994</v>
      </c>
      <c r="AD122">
        <v>18.151</v>
      </c>
      <c r="AE122">
        <v>120.05</v>
      </c>
      <c r="AF122">
        <v>167.4</v>
      </c>
      <c r="AG122">
        <v>1254.3</v>
      </c>
      <c r="AH122">
        <v>52.24</v>
      </c>
      <c r="AI122">
        <v>942</v>
      </c>
      <c r="AJ122">
        <v>359.5</v>
      </c>
      <c r="AK122">
        <v>16.77</v>
      </c>
      <c r="AL122">
        <v>424</v>
      </c>
    </row>
    <row r="123" spans="2:38" x14ac:dyDescent="0.25">
      <c r="B123" s="15">
        <v>42825</v>
      </c>
      <c r="C123">
        <v>20663.22</v>
      </c>
      <c r="D123">
        <v>2362.7199999999998</v>
      </c>
      <c r="E123">
        <v>5911.7380000000003</v>
      </c>
      <c r="F123">
        <v>15547.75</v>
      </c>
      <c r="G123">
        <v>12312.87</v>
      </c>
      <c r="H123">
        <v>18909.259999999998</v>
      </c>
      <c r="I123">
        <v>1512.6</v>
      </c>
      <c r="J123">
        <v>18909.259999999998</v>
      </c>
      <c r="K123">
        <v>24111.59</v>
      </c>
      <c r="L123">
        <v>1.254</v>
      </c>
      <c r="M123">
        <v>1.9212</v>
      </c>
      <c r="N123">
        <v>2.3874</v>
      </c>
      <c r="O123">
        <v>3.0095000000000001</v>
      </c>
      <c r="P123">
        <v>100.35</v>
      </c>
      <c r="Q123">
        <v>1.0651999999999999</v>
      </c>
      <c r="R123">
        <v>111.39</v>
      </c>
      <c r="S123">
        <v>1.2549999999999999</v>
      </c>
      <c r="T123">
        <v>0.76290000000000002</v>
      </c>
      <c r="U123">
        <v>0.7006</v>
      </c>
      <c r="V123">
        <v>1.0025999999999999</v>
      </c>
      <c r="W123">
        <v>8.5984999999999996</v>
      </c>
      <c r="X123">
        <v>8.9707000000000008</v>
      </c>
      <c r="Y123">
        <v>64.849999999999994</v>
      </c>
      <c r="Z123">
        <v>4.4254999999999995</v>
      </c>
      <c r="AA123">
        <v>13.413600000000001</v>
      </c>
      <c r="AB123">
        <v>18.724900000000002</v>
      </c>
      <c r="AC123">
        <v>77.33</v>
      </c>
      <c r="AD123">
        <v>18.256</v>
      </c>
      <c r="AE123">
        <v>119.95</v>
      </c>
      <c r="AF123">
        <v>157</v>
      </c>
      <c r="AG123">
        <v>1247.3</v>
      </c>
      <c r="AH123">
        <v>50.6</v>
      </c>
      <c r="AI123">
        <v>946</v>
      </c>
      <c r="AJ123">
        <v>364.25</v>
      </c>
      <c r="AK123">
        <v>16.760000000000002</v>
      </c>
      <c r="AL123">
        <v>426.5</v>
      </c>
    </row>
    <row r="124" spans="2:38" x14ac:dyDescent="0.25">
      <c r="B124" s="15">
        <v>42818</v>
      </c>
      <c r="C124">
        <v>20596.72</v>
      </c>
      <c r="D124">
        <v>2343.98</v>
      </c>
      <c r="E124">
        <v>5828.7380000000003</v>
      </c>
      <c r="F124">
        <v>15442.67</v>
      </c>
      <c r="G124">
        <v>12064.27</v>
      </c>
      <c r="H124">
        <v>19262.53</v>
      </c>
      <c r="I124">
        <v>1543.92</v>
      </c>
      <c r="J124">
        <v>19262.53</v>
      </c>
      <c r="K124">
        <v>24358.27</v>
      </c>
      <c r="L124">
        <v>1.2565999999999999</v>
      </c>
      <c r="M124">
        <v>1.9449999999999998</v>
      </c>
      <c r="N124">
        <v>2.4123000000000001</v>
      </c>
      <c r="O124">
        <v>3.0133999999999999</v>
      </c>
      <c r="P124">
        <v>99.626999999999995</v>
      </c>
      <c r="Q124">
        <v>1.0798000000000001</v>
      </c>
      <c r="R124">
        <v>111.34</v>
      </c>
      <c r="S124">
        <v>1.2473000000000001</v>
      </c>
      <c r="T124">
        <v>0.76229999999999998</v>
      </c>
      <c r="U124">
        <v>0.70279999999999998</v>
      </c>
      <c r="V124">
        <v>0.99139999999999995</v>
      </c>
      <c r="W124">
        <v>8.4951000000000008</v>
      </c>
      <c r="X124">
        <v>8.8082999999999991</v>
      </c>
      <c r="Y124">
        <v>65.415000000000006</v>
      </c>
      <c r="Z124">
        <v>4.4261999999999997</v>
      </c>
      <c r="AA124">
        <v>12.433400000000001</v>
      </c>
      <c r="AB124">
        <v>18.757899999999999</v>
      </c>
      <c r="AC124">
        <v>77.47</v>
      </c>
      <c r="AD124">
        <v>17.72</v>
      </c>
      <c r="AE124">
        <v>122.1</v>
      </c>
      <c r="AF124">
        <v>180.35</v>
      </c>
      <c r="AG124">
        <v>1248.5</v>
      </c>
      <c r="AH124">
        <v>47.97</v>
      </c>
      <c r="AI124">
        <v>975.75</v>
      </c>
      <c r="AJ124">
        <v>356.25</v>
      </c>
      <c r="AK124">
        <v>17.71</v>
      </c>
      <c r="AL124">
        <v>424.75</v>
      </c>
    </row>
    <row r="125" spans="2:38" x14ac:dyDescent="0.25">
      <c r="B125" s="15">
        <v>42811</v>
      </c>
      <c r="C125">
        <v>20914.62</v>
      </c>
      <c r="D125">
        <v>2378.25</v>
      </c>
      <c r="E125">
        <v>5900.9970000000003</v>
      </c>
      <c r="F125">
        <v>15490.49</v>
      </c>
      <c r="G125">
        <v>12095.24</v>
      </c>
      <c r="H125">
        <v>19521.59</v>
      </c>
      <c r="I125">
        <v>1565.85</v>
      </c>
      <c r="J125">
        <v>19521.59</v>
      </c>
      <c r="K125">
        <v>24309.93</v>
      </c>
      <c r="L125">
        <v>1.3146</v>
      </c>
      <c r="M125">
        <v>2.0183</v>
      </c>
      <c r="N125">
        <v>2.5004999999999997</v>
      </c>
      <c r="O125">
        <v>3.1095999999999999</v>
      </c>
      <c r="P125">
        <v>100.3</v>
      </c>
      <c r="Q125">
        <v>1.0738000000000001</v>
      </c>
      <c r="R125">
        <v>112.7</v>
      </c>
      <c r="S125">
        <v>1.2396</v>
      </c>
      <c r="T125">
        <v>0.77039999999999997</v>
      </c>
      <c r="U125">
        <v>0.70169999999999999</v>
      </c>
      <c r="V125">
        <v>0.99819999999999998</v>
      </c>
      <c r="W125">
        <v>8.4774999999999991</v>
      </c>
      <c r="X125">
        <v>8.8352000000000004</v>
      </c>
      <c r="Y125">
        <v>65.474999999999994</v>
      </c>
      <c r="Z125">
        <v>4.4355000000000002</v>
      </c>
      <c r="AA125">
        <v>12.7271</v>
      </c>
      <c r="AB125">
        <v>19.077200000000001</v>
      </c>
      <c r="AC125">
        <v>78.36</v>
      </c>
      <c r="AD125">
        <v>17.379000000000001</v>
      </c>
      <c r="AE125">
        <v>119.325</v>
      </c>
      <c r="AF125">
        <v>180.95</v>
      </c>
      <c r="AG125">
        <v>1230.2</v>
      </c>
      <c r="AH125">
        <v>48.78</v>
      </c>
      <c r="AI125">
        <v>1000</v>
      </c>
      <c r="AJ125">
        <v>367.5</v>
      </c>
      <c r="AK125">
        <v>18.170000000000002</v>
      </c>
      <c r="AL125">
        <v>436.25</v>
      </c>
    </row>
    <row r="126" spans="2:38" x14ac:dyDescent="0.25">
      <c r="B126" s="15">
        <v>42804</v>
      </c>
      <c r="C126">
        <v>20902.98</v>
      </c>
      <c r="D126">
        <v>2372.6</v>
      </c>
      <c r="E126">
        <v>5861.7259999999997</v>
      </c>
      <c r="F126">
        <v>15506.68</v>
      </c>
      <c r="G126">
        <v>11963.18</v>
      </c>
      <c r="H126">
        <v>19604.61</v>
      </c>
      <c r="I126">
        <v>1574.01</v>
      </c>
      <c r="J126">
        <v>19604.61</v>
      </c>
      <c r="K126">
        <v>23568.67</v>
      </c>
      <c r="L126">
        <v>1.3533999999999999</v>
      </c>
      <c r="M126">
        <v>2.1013999999999999</v>
      </c>
      <c r="N126">
        <v>2.5745</v>
      </c>
      <c r="O126">
        <v>3.1646999999999998</v>
      </c>
      <c r="P126">
        <v>101.25</v>
      </c>
      <c r="Q126">
        <v>1.0672999999999999</v>
      </c>
      <c r="R126">
        <v>114.79</v>
      </c>
      <c r="S126">
        <v>1.2166999999999999</v>
      </c>
      <c r="T126">
        <v>0.75419999999999998</v>
      </c>
      <c r="U126">
        <v>0.69230000000000003</v>
      </c>
      <c r="V126">
        <v>1.0108999999999999</v>
      </c>
      <c r="W126">
        <v>8.5977999999999994</v>
      </c>
      <c r="X126">
        <v>9.0084999999999997</v>
      </c>
      <c r="Y126">
        <v>66.605000000000004</v>
      </c>
      <c r="Z126">
        <v>4.4530000000000003</v>
      </c>
      <c r="AA126">
        <v>13.178599999999999</v>
      </c>
      <c r="AB126">
        <v>19.608599999999999</v>
      </c>
      <c r="AC126">
        <v>77.290000000000006</v>
      </c>
      <c r="AD126">
        <v>16.882999999999999</v>
      </c>
      <c r="AE126">
        <v>117.6</v>
      </c>
      <c r="AF126">
        <v>172.1</v>
      </c>
      <c r="AG126">
        <v>1201.4000000000001</v>
      </c>
      <c r="AH126">
        <v>48.49</v>
      </c>
      <c r="AI126">
        <v>996.25</v>
      </c>
      <c r="AJ126">
        <v>358</v>
      </c>
      <c r="AK126">
        <v>18.22</v>
      </c>
      <c r="AL126">
        <v>422.75</v>
      </c>
    </row>
    <row r="127" spans="2:38" x14ac:dyDescent="0.25">
      <c r="B127" s="15">
        <v>42797</v>
      </c>
      <c r="C127">
        <v>21005.71</v>
      </c>
      <c r="D127">
        <v>2383.12</v>
      </c>
      <c r="E127">
        <v>5870.7529999999997</v>
      </c>
      <c r="F127">
        <v>15608.5</v>
      </c>
      <c r="G127">
        <v>12027.36</v>
      </c>
      <c r="H127">
        <v>19469.169999999998</v>
      </c>
      <c r="I127">
        <v>1558.05</v>
      </c>
      <c r="J127">
        <v>19469.169999999998</v>
      </c>
      <c r="K127">
        <v>23552.720000000001</v>
      </c>
      <c r="L127">
        <v>1.3050999999999999</v>
      </c>
      <c r="M127">
        <v>2.0089999999999999</v>
      </c>
      <c r="N127">
        <v>2.4779999999999998</v>
      </c>
      <c r="O127">
        <v>3.0712999999999999</v>
      </c>
      <c r="P127">
        <v>101.54</v>
      </c>
      <c r="Q127">
        <v>1.0622</v>
      </c>
      <c r="R127">
        <v>114.04</v>
      </c>
      <c r="S127">
        <v>1.2291000000000001</v>
      </c>
      <c r="T127">
        <v>0.75960000000000005</v>
      </c>
      <c r="U127">
        <v>0.70309999999999995</v>
      </c>
      <c r="V127">
        <v>1.0079</v>
      </c>
      <c r="W127">
        <v>8.4225999999999992</v>
      </c>
      <c r="X127">
        <v>8.9799000000000007</v>
      </c>
      <c r="Y127">
        <v>66.805000000000007</v>
      </c>
      <c r="Z127">
        <v>4.4542000000000002</v>
      </c>
      <c r="AA127">
        <v>13.0275</v>
      </c>
      <c r="AB127">
        <v>19.510000000000002</v>
      </c>
      <c r="AC127">
        <v>77.28</v>
      </c>
      <c r="AD127">
        <v>17.696999999999999</v>
      </c>
      <c r="AE127">
        <v>115.97499999999999</v>
      </c>
      <c r="AF127">
        <v>174.85</v>
      </c>
      <c r="AG127">
        <v>1226.5</v>
      </c>
      <c r="AH127">
        <v>53.33</v>
      </c>
      <c r="AI127">
        <v>1027</v>
      </c>
      <c r="AJ127">
        <v>374.75</v>
      </c>
      <c r="AK127">
        <v>19.52</v>
      </c>
      <c r="AL127">
        <v>433.75</v>
      </c>
    </row>
    <row r="128" spans="2:38" x14ac:dyDescent="0.25">
      <c r="B128" s="15">
        <v>42790</v>
      </c>
      <c r="C128">
        <v>20821.759999999998</v>
      </c>
      <c r="D128">
        <v>2367.34</v>
      </c>
      <c r="E128">
        <v>5845.3059999999996</v>
      </c>
      <c r="F128">
        <v>15533.46</v>
      </c>
      <c r="G128">
        <v>11804.03</v>
      </c>
      <c r="H128">
        <v>19283.54</v>
      </c>
      <c r="I128">
        <v>1550.14</v>
      </c>
      <c r="J128">
        <v>19283.54</v>
      </c>
      <c r="K128">
        <v>23965.7</v>
      </c>
      <c r="L128">
        <v>1.1428</v>
      </c>
      <c r="M128">
        <v>1.8044</v>
      </c>
      <c r="N128">
        <v>2.3117000000000001</v>
      </c>
      <c r="O128">
        <v>2.9510000000000001</v>
      </c>
      <c r="P128">
        <v>101.09</v>
      </c>
      <c r="Q128">
        <v>1.0563</v>
      </c>
      <c r="R128">
        <v>112.12</v>
      </c>
      <c r="S128">
        <v>1.2462</v>
      </c>
      <c r="T128">
        <v>0.76759999999999995</v>
      </c>
      <c r="U128">
        <v>0.72099999999999997</v>
      </c>
      <c r="V128">
        <v>1.0075000000000001</v>
      </c>
      <c r="W128">
        <v>8.3766999999999996</v>
      </c>
      <c r="X128">
        <v>9.0352999999999994</v>
      </c>
      <c r="Y128">
        <v>66.825000000000003</v>
      </c>
      <c r="Z128">
        <v>4.4405000000000001</v>
      </c>
      <c r="AA128">
        <v>12.9518</v>
      </c>
      <c r="AB128">
        <v>19.9115</v>
      </c>
      <c r="AC128">
        <v>75.42</v>
      </c>
      <c r="AD128">
        <v>18.338999999999999</v>
      </c>
      <c r="AE128">
        <v>123.75</v>
      </c>
      <c r="AF128">
        <v>172.05</v>
      </c>
      <c r="AG128">
        <v>1256.9000000000001</v>
      </c>
      <c r="AH128">
        <v>53.99</v>
      </c>
      <c r="AI128">
        <v>1013.5</v>
      </c>
      <c r="AJ128">
        <v>364</v>
      </c>
      <c r="AK128">
        <v>19.8</v>
      </c>
      <c r="AL128">
        <v>431.25</v>
      </c>
    </row>
    <row r="129" spans="2:38" x14ac:dyDescent="0.25">
      <c r="B129" s="15">
        <v>42783</v>
      </c>
      <c r="C129">
        <v>20624.05</v>
      </c>
      <c r="D129">
        <v>2351.16</v>
      </c>
      <c r="E129">
        <v>5838.5780000000004</v>
      </c>
      <c r="F129">
        <v>15838.63</v>
      </c>
      <c r="G129">
        <v>11757.02</v>
      </c>
      <c r="H129">
        <v>19234.62</v>
      </c>
      <c r="I129">
        <v>1544.54</v>
      </c>
      <c r="J129">
        <v>19234.62</v>
      </c>
      <c r="K129">
        <v>24033.74</v>
      </c>
      <c r="L129">
        <v>1.1881999999999999</v>
      </c>
      <c r="M129">
        <v>1.9015</v>
      </c>
      <c r="N129">
        <v>2.4146999999999998</v>
      </c>
      <c r="O129">
        <v>3.0230999999999999</v>
      </c>
      <c r="P129">
        <v>100.95</v>
      </c>
      <c r="Q129">
        <v>1.0616000000000001</v>
      </c>
      <c r="R129">
        <v>112.84</v>
      </c>
      <c r="S129">
        <v>1.2412000000000001</v>
      </c>
      <c r="T129">
        <v>0.76639999999999997</v>
      </c>
      <c r="U129">
        <v>0.71819999999999995</v>
      </c>
      <c r="V129">
        <v>1.0025999999999999</v>
      </c>
      <c r="W129">
        <v>8.3426000000000009</v>
      </c>
      <c r="X129">
        <v>8.9118999999999993</v>
      </c>
      <c r="Y129">
        <v>67.02</v>
      </c>
      <c r="Z129">
        <v>4.4530000000000003</v>
      </c>
      <c r="AA129">
        <v>13.0382</v>
      </c>
      <c r="AB129">
        <v>20.429200000000002</v>
      </c>
      <c r="AC129">
        <v>73.48</v>
      </c>
      <c r="AD129">
        <v>18.03</v>
      </c>
      <c r="AE129">
        <v>117.925</v>
      </c>
      <c r="AF129">
        <v>176.25</v>
      </c>
      <c r="AG129">
        <v>1237.5999999999999</v>
      </c>
      <c r="AH129">
        <v>53.4</v>
      </c>
      <c r="AI129">
        <v>1032.5</v>
      </c>
      <c r="AJ129">
        <v>368.25</v>
      </c>
      <c r="AK129">
        <v>20.3</v>
      </c>
      <c r="AL129">
        <v>441</v>
      </c>
    </row>
    <row r="130" spans="2:38" x14ac:dyDescent="0.25">
      <c r="B130" s="15">
        <v>42776</v>
      </c>
      <c r="C130">
        <v>20269.37</v>
      </c>
      <c r="D130">
        <v>2316.1</v>
      </c>
      <c r="E130">
        <v>5734.1270000000004</v>
      </c>
      <c r="F130">
        <v>15729.12</v>
      </c>
      <c r="G130">
        <v>11666.97</v>
      </c>
      <c r="H130">
        <v>19378.93</v>
      </c>
      <c r="I130">
        <v>1546.56</v>
      </c>
      <c r="J130">
        <v>19378.93</v>
      </c>
      <c r="K130">
        <v>23574.98</v>
      </c>
      <c r="L130">
        <v>1.1895</v>
      </c>
      <c r="M130">
        <v>1.8864999999999998</v>
      </c>
      <c r="N130">
        <v>2.4073000000000002</v>
      </c>
      <c r="O130">
        <v>3.0055999999999998</v>
      </c>
      <c r="P130">
        <v>100.8</v>
      </c>
      <c r="Q130">
        <v>1.0643</v>
      </c>
      <c r="R130">
        <v>113.22</v>
      </c>
      <c r="S130">
        <v>1.2490999999999999</v>
      </c>
      <c r="T130">
        <v>0.76739999999999997</v>
      </c>
      <c r="U130">
        <v>0.71899999999999997</v>
      </c>
      <c r="V130">
        <v>1.0024</v>
      </c>
      <c r="W130">
        <v>8.3652999999999995</v>
      </c>
      <c r="X130">
        <v>8.9190000000000005</v>
      </c>
      <c r="Y130">
        <v>66.885000000000005</v>
      </c>
      <c r="Z130">
        <v>4.444</v>
      </c>
      <c r="AA130">
        <v>13.336500000000001</v>
      </c>
      <c r="AB130">
        <v>20.3461</v>
      </c>
      <c r="AC130">
        <v>75.819999999999993</v>
      </c>
      <c r="AD130">
        <v>17.933</v>
      </c>
      <c r="AE130">
        <v>116.4</v>
      </c>
      <c r="AF130">
        <v>169.95</v>
      </c>
      <c r="AG130">
        <v>1234.4000000000001</v>
      </c>
      <c r="AH130">
        <v>53.86</v>
      </c>
      <c r="AI130">
        <v>1059</v>
      </c>
      <c r="AJ130">
        <v>374.5</v>
      </c>
      <c r="AK130">
        <v>20.420000000000002</v>
      </c>
      <c r="AL130">
        <v>449</v>
      </c>
    </row>
    <row r="131" spans="2:38" x14ac:dyDescent="0.25">
      <c r="B131" s="15">
        <v>42769</v>
      </c>
      <c r="C131">
        <v>20071.46</v>
      </c>
      <c r="D131">
        <v>2297.42</v>
      </c>
      <c r="E131">
        <v>5666.7659999999996</v>
      </c>
      <c r="F131">
        <v>15476.39</v>
      </c>
      <c r="G131">
        <v>11651.49</v>
      </c>
      <c r="H131">
        <v>18918.2</v>
      </c>
      <c r="I131">
        <v>1514.99</v>
      </c>
      <c r="J131">
        <v>18918.2</v>
      </c>
      <c r="K131">
        <v>23129.21</v>
      </c>
      <c r="L131">
        <v>1.1969000000000001</v>
      </c>
      <c r="M131">
        <v>1.9096</v>
      </c>
      <c r="N131">
        <v>2.4647999999999999</v>
      </c>
      <c r="O131">
        <v>3.0901999999999998</v>
      </c>
      <c r="P131">
        <v>99.867999999999995</v>
      </c>
      <c r="Q131">
        <v>1.0783</v>
      </c>
      <c r="R131">
        <v>112.61</v>
      </c>
      <c r="S131">
        <v>1.2484</v>
      </c>
      <c r="T131">
        <v>0.76800000000000002</v>
      </c>
      <c r="U131">
        <v>0.73150000000000004</v>
      </c>
      <c r="V131">
        <v>0.99299999999999999</v>
      </c>
      <c r="W131">
        <v>8.2065999999999999</v>
      </c>
      <c r="X131">
        <v>8.7647999999999993</v>
      </c>
      <c r="Y131">
        <v>67.318799999999996</v>
      </c>
      <c r="Z131">
        <v>4.4279999999999999</v>
      </c>
      <c r="AA131">
        <v>13.2667</v>
      </c>
      <c r="AB131">
        <v>20.363099999999999</v>
      </c>
      <c r="AC131">
        <v>76.41</v>
      </c>
      <c r="AD131">
        <v>17.478999999999999</v>
      </c>
      <c r="AE131">
        <v>116.9</v>
      </c>
      <c r="AF131">
        <v>167</v>
      </c>
      <c r="AG131">
        <v>1218.5</v>
      </c>
      <c r="AH131">
        <v>53.83</v>
      </c>
      <c r="AI131">
        <v>1027</v>
      </c>
      <c r="AJ131">
        <v>365.25</v>
      </c>
      <c r="AK131">
        <v>21.11</v>
      </c>
      <c r="AL131">
        <v>430.25</v>
      </c>
    </row>
    <row r="132" spans="2:38" x14ac:dyDescent="0.25">
      <c r="B132" s="15">
        <v>42762</v>
      </c>
      <c r="C132">
        <v>20093.78</v>
      </c>
      <c r="D132">
        <v>2294.69</v>
      </c>
      <c r="E132">
        <v>5660.7820000000002</v>
      </c>
      <c r="F132">
        <v>15575.81</v>
      </c>
      <c r="G132">
        <v>11814.27</v>
      </c>
      <c r="H132">
        <v>19467.400000000001</v>
      </c>
      <c r="I132">
        <v>1549.25</v>
      </c>
      <c r="J132">
        <v>19467.400000000001</v>
      </c>
      <c r="K132">
        <v>23360.78</v>
      </c>
      <c r="L132">
        <v>1.2181999999999999</v>
      </c>
      <c r="M132">
        <v>1.9458</v>
      </c>
      <c r="N132">
        <v>2.4843000000000002</v>
      </c>
      <c r="O132">
        <v>3.0588000000000002</v>
      </c>
      <c r="P132">
        <v>100.53</v>
      </c>
      <c r="Q132">
        <v>1.0699000000000001</v>
      </c>
      <c r="R132">
        <v>115.1</v>
      </c>
      <c r="S132">
        <v>1.2555000000000001</v>
      </c>
      <c r="T132">
        <v>0.75509999999999999</v>
      </c>
      <c r="U132">
        <v>0.72589999999999999</v>
      </c>
      <c r="V132">
        <v>0.99929999999999997</v>
      </c>
      <c r="W132">
        <v>8.3405000000000005</v>
      </c>
      <c r="X132">
        <v>8.8488000000000007</v>
      </c>
      <c r="Y132">
        <v>68.034999999999997</v>
      </c>
      <c r="Z132">
        <v>4.4302999999999999</v>
      </c>
      <c r="AA132">
        <v>13.473700000000001</v>
      </c>
      <c r="AB132">
        <v>20.886299999999999</v>
      </c>
      <c r="AC132">
        <v>74.849999999999994</v>
      </c>
      <c r="AD132">
        <v>17.135999999999999</v>
      </c>
      <c r="AE132">
        <v>118.325</v>
      </c>
      <c r="AF132">
        <v>173.2</v>
      </c>
      <c r="AG132">
        <v>1188.4000000000001</v>
      </c>
      <c r="AH132">
        <v>53.17</v>
      </c>
      <c r="AI132">
        <v>1049.25</v>
      </c>
      <c r="AJ132">
        <v>362.5</v>
      </c>
      <c r="AK132">
        <v>20.329999999999998</v>
      </c>
      <c r="AL132">
        <v>420.5</v>
      </c>
    </row>
    <row r="133" spans="2:38" x14ac:dyDescent="0.25">
      <c r="B133" s="15">
        <v>42755</v>
      </c>
      <c r="C133">
        <v>19827.25</v>
      </c>
      <c r="D133">
        <v>2271.31</v>
      </c>
      <c r="E133">
        <v>5555.3329999999996</v>
      </c>
      <c r="F133">
        <v>15547.88</v>
      </c>
      <c r="G133">
        <v>11630.13</v>
      </c>
      <c r="H133">
        <v>19137.91</v>
      </c>
      <c r="I133">
        <v>1533.46</v>
      </c>
      <c r="J133">
        <v>19137.91</v>
      </c>
      <c r="K133">
        <v>22885.91</v>
      </c>
      <c r="L133">
        <v>1.1884999999999999</v>
      </c>
      <c r="M133">
        <v>1.9365000000000001</v>
      </c>
      <c r="N133">
        <v>2.4668000000000001</v>
      </c>
      <c r="O133">
        <v>3.0488</v>
      </c>
      <c r="P133">
        <v>100.74</v>
      </c>
      <c r="Q133">
        <v>1.0703</v>
      </c>
      <c r="R133">
        <v>114.62</v>
      </c>
      <c r="S133">
        <v>1.2375</v>
      </c>
      <c r="T133">
        <v>0.75549999999999995</v>
      </c>
      <c r="U133">
        <v>0.71699999999999997</v>
      </c>
      <c r="V133">
        <v>1.0016</v>
      </c>
      <c r="W133">
        <v>8.4108000000000001</v>
      </c>
      <c r="X133">
        <v>8.8796999999999997</v>
      </c>
      <c r="Y133">
        <v>68.182500000000005</v>
      </c>
      <c r="Z133">
        <v>4.4470000000000001</v>
      </c>
      <c r="AA133">
        <v>13.598599999999999</v>
      </c>
      <c r="AB133">
        <v>21.587700000000002</v>
      </c>
      <c r="AC133">
        <v>73.040000000000006</v>
      </c>
      <c r="AD133">
        <v>17.032</v>
      </c>
      <c r="AE133">
        <v>120.25</v>
      </c>
      <c r="AF133">
        <v>166.25</v>
      </c>
      <c r="AG133">
        <v>1204.9000000000001</v>
      </c>
      <c r="AH133">
        <v>52.42</v>
      </c>
      <c r="AI133">
        <v>1067.5</v>
      </c>
      <c r="AJ133">
        <v>369.75</v>
      </c>
      <c r="AK133">
        <v>20.18</v>
      </c>
      <c r="AL133">
        <v>428.25</v>
      </c>
    </row>
    <row r="134" spans="2:38" x14ac:dyDescent="0.25">
      <c r="B134" s="15">
        <v>42748</v>
      </c>
      <c r="C134">
        <v>19885.73</v>
      </c>
      <c r="D134">
        <v>2274.64</v>
      </c>
      <c r="E134">
        <v>5574.116</v>
      </c>
      <c r="F134">
        <v>15497.28</v>
      </c>
      <c r="G134">
        <v>11629.18</v>
      </c>
      <c r="H134">
        <v>19287.28</v>
      </c>
      <c r="I134">
        <v>1544.89</v>
      </c>
      <c r="J134">
        <v>19287.28</v>
      </c>
      <c r="K134">
        <v>22937.38</v>
      </c>
      <c r="L134">
        <v>1.1931</v>
      </c>
      <c r="M134">
        <v>1.897</v>
      </c>
      <c r="N134">
        <v>2.3963999999999999</v>
      </c>
      <c r="O134">
        <v>2.9885999999999999</v>
      </c>
      <c r="P134">
        <v>101.18</v>
      </c>
      <c r="Q134">
        <v>1.0643</v>
      </c>
      <c r="R134">
        <v>114.49</v>
      </c>
      <c r="S134">
        <v>1.2181999999999999</v>
      </c>
      <c r="T134">
        <v>0.75019999999999998</v>
      </c>
      <c r="U134">
        <v>0.71309999999999996</v>
      </c>
      <c r="V134">
        <v>1.0084</v>
      </c>
      <c r="W134">
        <v>8.5005000000000006</v>
      </c>
      <c r="X134">
        <v>8.9116</v>
      </c>
      <c r="Y134">
        <v>68.156300000000002</v>
      </c>
      <c r="Z134">
        <v>4.4630000000000001</v>
      </c>
      <c r="AA134">
        <v>13.515700000000001</v>
      </c>
      <c r="AB134">
        <v>21.476500000000001</v>
      </c>
      <c r="AC134">
        <v>72.27</v>
      </c>
      <c r="AD134">
        <v>16.765000000000001</v>
      </c>
      <c r="AE134">
        <v>118.52500000000001</v>
      </c>
      <c r="AF134">
        <v>183.15</v>
      </c>
      <c r="AG134">
        <v>1196.2</v>
      </c>
      <c r="AH134">
        <v>52.37</v>
      </c>
      <c r="AI134">
        <v>1042.5</v>
      </c>
      <c r="AJ134">
        <v>358.5</v>
      </c>
      <c r="AK134">
        <v>20.52</v>
      </c>
      <c r="AL134">
        <v>426</v>
      </c>
    </row>
    <row r="135" spans="2:38" x14ac:dyDescent="0.25">
      <c r="B135" s="15">
        <v>42741</v>
      </c>
      <c r="C135">
        <v>19963.8</v>
      </c>
      <c r="D135">
        <v>2276.98</v>
      </c>
      <c r="E135">
        <v>5521.0550000000003</v>
      </c>
      <c r="F135">
        <v>15496.05</v>
      </c>
      <c r="G135">
        <v>11599.01</v>
      </c>
      <c r="H135">
        <v>19454.330000000002</v>
      </c>
      <c r="I135">
        <v>1553.32</v>
      </c>
      <c r="J135">
        <v>19454.330000000002</v>
      </c>
      <c r="K135">
        <v>22503.01</v>
      </c>
      <c r="L135">
        <v>1.2098</v>
      </c>
      <c r="M135">
        <v>1.9239000000000002</v>
      </c>
      <c r="N135">
        <v>2.4192999999999998</v>
      </c>
      <c r="O135">
        <v>3.0087999999999999</v>
      </c>
      <c r="P135">
        <v>102.22</v>
      </c>
      <c r="Q135">
        <v>1.0531999999999999</v>
      </c>
      <c r="R135">
        <v>117.02</v>
      </c>
      <c r="S135">
        <v>1.2286999999999999</v>
      </c>
      <c r="T135">
        <v>0.73009999999999997</v>
      </c>
      <c r="U135">
        <v>0.69599999999999995</v>
      </c>
      <c r="V135">
        <v>1.018</v>
      </c>
      <c r="W135">
        <v>8.5379000000000005</v>
      </c>
      <c r="X135">
        <v>9.0573999999999995</v>
      </c>
      <c r="Y135">
        <v>67.962500000000006</v>
      </c>
      <c r="Z135">
        <v>4.4725000000000001</v>
      </c>
      <c r="AA135">
        <v>13.759600000000001</v>
      </c>
      <c r="AB135">
        <v>21.221699999999998</v>
      </c>
      <c r="AC135">
        <v>73.989999999999995</v>
      </c>
      <c r="AD135">
        <v>16.518999999999998</v>
      </c>
      <c r="AE135">
        <v>114.825</v>
      </c>
      <c r="AF135">
        <v>185.55</v>
      </c>
      <c r="AG135">
        <v>1173.4000000000001</v>
      </c>
      <c r="AH135">
        <v>53.99</v>
      </c>
      <c r="AI135">
        <v>986</v>
      </c>
      <c r="AJ135">
        <v>358</v>
      </c>
      <c r="AK135">
        <v>20.75</v>
      </c>
      <c r="AL135">
        <v>423.25</v>
      </c>
    </row>
    <row r="136" spans="2:38" x14ac:dyDescent="0.25">
      <c r="B136" s="15">
        <v>42734</v>
      </c>
      <c r="C136">
        <v>19762.599999999999</v>
      </c>
      <c r="D136">
        <v>2238.83</v>
      </c>
      <c r="E136">
        <v>5383.1170000000002</v>
      </c>
      <c r="F136">
        <v>15287.59</v>
      </c>
      <c r="G136">
        <v>11481.06</v>
      </c>
      <c r="H136">
        <v>19114.37</v>
      </c>
      <c r="I136">
        <v>1518.61</v>
      </c>
      <c r="J136">
        <v>19114.37</v>
      </c>
      <c r="K136">
        <v>22000.560000000001</v>
      </c>
      <c r="L136">
        <v>1.1882999999999999</v>
      </c>
      <c r="M136">
        <v>1.9274</v>
      </c>
      <c r="N136">
        <v>2.4443000000000001</v>
      </c>
      <c r="O136">
        <v>3.0651000000000002</v>
      </c>
      <c r="P136">
        <v>102.21</v>
      </c>
      <c r="Q136">
        <v>1.0517000000000001</v>
      </c>
      <c r="R136">
        <v>116.96</v>
      </c>
      <c r="S136">
        <v>1.234</v>
      </c>
      <c r="T136">
        <v>0.7208</v>
      </c>
      <c r="U136">
        <v>0.69340000000000002</v>
      </c>
      <c r="V136">
        <v>1.0189999999999999</v>
      </c>
      <c r="W136">
        <v>8.6405999999999992</v>
      </c>
      <c r="X136">
        <v>9.1060999999999996</v>
      </c>
      <c r="Y136">
        <v>67.924999999999997</v>
      </c>
      <c r="Z136">
        <v>4.4862000000000002</v>
      </c>
      <c r="AA136">
        <v>13.7401</v>
      </c>
      <c r="AB136">
        <v>20.7272</v>
      </c>
      <c r="AC136">
        <v>70.650000000000006</v>
      </c>
      <c r="AD136">
        <v>15.989000000000001</v>
      </c>
      <c r="AE136">
        <v>119</v>
      </c>
      <c r="AF136">
        <v>198.1</v>
      </c>
      <c r="AG136">
        <v>1151.7</v>
      </c>
      <c r="AH136">
        <v>53.72</v>
      </c>
      <c r="AI136">
        <v>996.5</v>
      </c>
      <c r="AJ136">
        <v>352</v>
      </c>
      <c r="AK136">
        <v>19.510000000000002</v>
      </c>
      <c r="AL136">
        <v>408</v>
      </c>
    </row>
    <row r="137" spans="2:38" x14ac:dyDescent="0.25">
      <c r="B137" s="15">
        <v>42727</v>
      </c>
      <c r="C137">
        <v>19933.810000000001</v>
      </c>
      <c r="D137">
        <v>2263.79</v>
      </c>
      <c r="E137">
        <v>5462.6890000000003</v>
      </c>
      <c r="F137">
        <v>15328.15</v>
      </c>
      <c r="G137">
        <v>11449.93</v>
      </c>
      <c r="H137">
        <v>19427.669999999998</v>
      </c>
      <c r="I137">
        <v>1543.82</v>
      </c>
      <c r="J137">
        <v>19427.669999999998</v>
      </c>
      <c r="K137">
        <v>21574.76</v>
      </c>
      <c r="L137">
        <v>1.2016</v>
      </c>
      <c r="M137">
        <v>2.0245000000000002</v>
      </c>
      <c r="N137">
        <v>2.5373000000000001</v>
      </c>
      <c r="O137">
        <v>3.1137999999999999</v>
      </c>
      <c r="P137">
        <v>103.01</v>
      </c>
      <c r="Q137">
        <v>1.0456000000000001</v>
      </c>
      <c r="R137">
        <v>117.33</v>
      </c>
      <c r="S137">
        <v>1.2282</v>
      </c>
      <c r="T137">
        <v>0.71760000000000002</v>
      </c>
      <c r="U137">
        <v>0.68740000000000001</v>
      </c>
      <c r="V137">
        <v>1.0265</v>
      </c>
      <c r="W137">
        <v>8.7009000000000007</v>
      </c>
      <c r="X137">
        <v>9.2042000000000002</v>
      </c>
      <c r="Y137">
        <v>67.825000000000003</v>
      </c>
      <c r="Z137">
        <v>4.4741999999999997</v>
      </c>
      <c r="AA137">
        <v>13.997999999999999</v>
      </c>
      <c r="AB137">
        <v>20.609500000000001</v>
      </c>
      <c r="AC137">
        <v>69.87</v>
      </c>
      <c r="AD137">
        <v>15.704000000000001</v>
      </c>
      <c r="AE137">
        <v>114.575</v>
      </c>
      <c r="AF137">
        <v>191.75</v>
      </c>
      <c r="AG137">
        <v>1131.9000000000001</v>
      </c>
      <c r="AH137">
        <v>53.02</v>
      </c>
      <c r="AI137">
        <v>989</v>
      </c>
      <c r="AJ137">
        <v>345.75</v>
      </c>
      <c r="AK137">
        <v>18.149999999999999</v>
      </c>
      <c r="AL137">
        <v>393.5</v>
      </c>
    </row>
    <row r="138" spans="2:38" x14ac:dyDescent="0.25">
      <c r="B138" s="15">
        <v>42720</v>
      </c>
      <c r="C138">
        <v>19843.41</v>
      </c>
      <c r="D138">
        <v>2258.0700000000002</v>
      </c>
      <c r="E138">
        <v>5437.1620000000003</v>
      </c>
      <c r="F138">
        <v>15252.2</v>
      </c>
      <c r="G138">
        <v>11404.01</v>
      </c>
      <c r="H138">
        <v>19401.150000000001</v>
      </c>
      <c r="I138">
        <v>1550.67</v>
      </c>
      <c r="J138">
        <v>19401.150000000001</v>
      </c>
      <c r="K138">
        <v>22020.75</v>
      </c>
      <c r="L138">
        <v>1.2524</v>
      </c>
      <c r="M138">
        <v>2.0653999999999999</v>
      </c>
      <c r="N138">
        <v>2.5916000000000001</v>
      </c>
      <c r="O138">
        <v>3.1741000000000001</v>
      </c>
      <c r="P138">
        <v>102.95</v>
      </c>
      <c r="Q138">
        <v>1.0450999999999999</v>
      </c>
      <c r="R138">
        <v>117.93</v>
      </c>
      <c r="S138">
        <v>1.2496</v>
      </c>
      <c r="T138">
        <v>0.73040000000000005</v>
      </c>
      <c r="U138">
        <v>0.69630000000000003</v>
      </c>
      <c r="V138">
        <v>1.0261</v>
      </c>
      <c r="W138">
        <v>8.6725999999999992</v>
      </c>
      <c r="X138">
        <v>9.3391999999999999</v>
      </c>
      <c r="Y138">
        <v>67.771299999999997</v>
      </c>
      <c r="Z138">
        <v>4.4779999999999998</v>
      </c>
      <c r="AA138">
        <v>14.032500000000001</v>
      </c>
      <c r="AB138">
        <v>20.439499999999999</v>
      </c>
      <c r="AC138">
        <v>71.040000000000006</v>
      </c>
      <c r="AD138">
        <v>16.152999999999999</v>
      </c>
      <c r="AE138">
        <v>112.325</v>
      </c>
      <c r="AF138">
        <v>195.05</v>
      </c>
      <c r="AG138">
        <v>1135.3</v>
      </c>
      <c r="AH138">
        <v>51.9</v>
      </c>
      <c r="AI138">
        <v>1036.75</v>
      </c>
      <c r="AJ138">
        <v>356.25</v>
      </c>
      <c r="AK138">
        <v>18.22</v>
      </c>
      <c r="AL138">
        <v>409.25</v>
      </c>
    </row>
    <row r="139" spans="2:38" x14ac:dyDescent="0.25">
      <c r="B139" s="15">
        <v>42713</v>
      </c>
      <c r="C139">
        <v>19756.849999999999</v>
      </c>
      <c r="D139">
        <v>2259.5300000000002</v>
      </c>
      <c r="E139">
        <v>5444.4979999999996</v>
      </c>
      <c r="F139">
        <v>15312.2</v>
      </c>
      <c r="G139">
        <v>11203.63</v>
      </c>
      <c r="H139">
        <v>18996.37</v>
      </c>
      <c r="I139">
        <v>1525.36</v>
      </c>
      <c r="J139">
        <v>18996.37</v>
      </c>
      <c r="K139">
        <v>22760.98</v>
      </c>
      <c r="L139">
        <v>1.1329</v>
      </c>
      <c r="M139">
        <v>1.8906000000000001</v>
      </c>
      <c r="N139">
        <v>2.4675000000000002</v>
      </c>
      <c r="O139">
        <v>3.1528999999999998</v>
      </c>
      <c r="P139">
        <v>101.59</v>
      </c>
      <c r="Q139">
        <v>1.0561</v>
      </c>
      <c r="R139">
        <v>115.32</v>
      </c>
      <c r="S139">
        <v>1.2572000000000001</v>
      </c>
      <c r="T139">
        <v>0.74490000000000001</v>
      </c>
      <c r="U139">
        <v>0.71360000000000001</v>
      </c>
      <c r="V139">
        <v>1.0170999999999999</v>
      </c>
      <c r="W139">
        <v>8.5032999999999994</v>
      </c>
      <c r="X139">
        <v>9.1892999999999994</v>
      </c>
      <c r="Y139">
        <v>67.417500000000004</v>
      </c>
      <c r="Z139">
        <v>4.4245000000000001</v>
      </c>
      <c r="AA139">
        <v>13.795999999999999</v>
      </c>
      <c r="AB139">
        <v>20.389399999999998</v>
      </c>
      <c r="AC139">
        <v>70.8</v>
      </c>
      <c r="AD139">
        <v>16.896999999999998</v>
      </c>
      <c r="AE139">
        <v>108.72499999999999</v>
      </c>
      <c r="AF139">
        <v>213</v>
      </c>
      <c r="AG139">
        <v>1159.4000000000001</v>
      </c>
      <c r="AH139">
        <v>51.5</v>
      </c>
      <c r="AI139">
        <v>1037.5</v>
      </c>
      <c r="AJ139">
        <v>352.5</v>
      </c>
      <c r="AK139">
        <v>19.239999999999998</v>
      </c>
      <c r="AL139">
        <v>400.25</v>
      </c>
    </row>
    <row r="140" spans="2:38" x14ac:dyDescent="0.25">
      <c r="B140" s="15">
        <v>42706</v>
      </c>
      <c r="C140">
        <v>19170.419999999998</v>
      </c>
      <c r="D140">
        <v>2191.9499999999998</v>
      </c>
      <c r="E140">
        <v>5255.652</v>
      </c>
      <c r="F140">
        <v>15052.52</v>
      </c>
      <c r="G140">
        <v>10513.35</v>
      </c>
      <c r="H140">
        <v>18426.080000000002</v>
      </c>
      <c r="I140">
        <v>1477.98</v>
      </c>
      <c r="J140">
        <v>18426.080000000002</v>
      </c>
      <c r="K140">
        <v>22564.82</v>
      </c>
      <c r="L140">
        <v>1.0956999999999999</v>
      </c>
      <c r="M140">
        <v>1.8208</v>
      </c>
      <c r="N140">
        <v>2.3830999999999998</v>
      </c>
      <c r="O140">
        <v>3.0615000000000001</v>
      </c>
      <c r="P140">
        <v>100.77</v>
      </c>
      <c r="Q140">
        <v>1.0664</v>
      </c>
      <c r="R140">
        <v>113.51</v>
      </c>
      <c r="S140">
        <v>1.2728999999999999</v>
      </c>
      <c r="T140">
        <v>0.74570000000000003</v>
      </c>
      <c r="U140">
        <v>0.71409999999999996</v>
      </c>
      <c r="V140">
        <v>1.0111000000000001</v>
      </c>
      <c r="W140">
        <v>8.4219000000000008</v>
      </c>
      <c r="X140">
        <v>9.2146000000000008</v>
      </c>
      <c r="Y140">
        <v>68.224999999999994</v>
      </c>
      <c r="Z140">
        <v>4.4531999999999998</v>
      </c>
      <c r="AA140">
        <v>13.802099999999999</v>
      </c>
      <c r="AB140">
        <v>20.6281</v>
      </c>
      <c r="AC140">
        <v>71.98</v>
      </c>
      <c r="AD140">
        <v>16.753</v>
      </c>
      <c r="AE140">
        <v>108.22499999999999</v>
      </c>
      <c r="AF140">
        <v>220.65</v>
      </c>
      <c r="AG140">
        <v>1175.0999999999999</v>
      </c>
      <c r="AH140">
        <v>51.68</v>
      </c>
      <c r="AI140">
        <v>1027.5</v>
      </c>
      <c r="AJ140">
        <v>337.5</v>
      </c>
      <c r="AK140">
        <v>19.12</v>
      </c>
      <c r="AL140">
        <v>387.5</v>
      </c>
    </row>
    <row r="141" spans="2:38" x14ac:dyDescent="0.25">
      <c r="B141" s="15">
        <v>42699</v>
      </c>
      <c r="C141">
        <v>19152.14</v>
      </c>
      <c r="D141">
        <v>2213.35</v>
      </c>
      <c r="E141">
        <v>5398.92</v>
      </c>
      <c r="F141">
        <v>15075.44</v>
      </c>
      <c r="G141">
        <v>10699.27</v>
      </c>
      <c r="H141">
        <v>18381.22</v>
      </c>
      <c r="I141">
        <v>1464.53</v>
      </c>
      <c r="J141">
        <v>18381.22</v>
      </c>
      <c r="K141">
        <v>22723.45</v>
      </c>
      <c r="L141">
        <v>1.1168</v>
      </c>
      <c r="M141">
        <v>1.8353999999999999</v>
      </c>
      <c r="N141">
        <v>2.3572000000000002</v>
      </c>
      <c r="O141">
        <v>3.0045000000000002</v>
      </c>
      <c r="P141">
        <v>101.49</v>
      </c>
      <c r="Q141">
        <v>1.0589</v>
      </c>
      <c r="R141">
        <v>113.22</v>
      </c>
      <c r="S141">
        <v>1.2477</v>
      </c>
      <c r="T141">
        <v>0.74429999999999996</v>
      </c>
      <c r="U141">
        <v>0.70430000000000004</v>
      </c>
      <c r="V141">
        <v>1.0141</v>
      </c>
      <c r="W141">
        <v>8.5805000000000007</v>
      </c>
      <c r="X141">
        <v>9.2497000000000007</v>
      </c>
      <c r="Y141">
        <v>68.467500000000001</v>
      </c>
      <c r="Z141">
        <v>4.4583000000000004</v>
      </c>
      <c r="AA141">
        <v>14.11</v>
      </c>
      <c r="AB141">
        <v>20.6538</v>
      </c>
      <c r="AC141">
        <v>72.650000000000006</v>
      </c>
      <c r="AD141">
        <v>16.47</v>
      </c>
      <c r="AE141">
        <v>110.75</v>
      </c>
      <c r="AF141">
        <v>216.45</v>
      </c>
      <c r="AG141">
        <v>1178.4000000000001</v>
      </c>
      <c r="AH141">
        <v>46.06</v>
      </c>
      <c r="AI141">
        <v>1046</v>
      </c>
      <c r="AJ141">
        <v>349.25</v>
      </c>
      <c r="AK141">
        <v>19.84</v>
      </c>
      <c r="AL141">
        <v>395.75</v>
      </c>
    </row>
    <row r="142" spans="2:38" x14ac:dyDescent="0.25">
      <c r="B142" s="15">
        <v>42692</v>
      </c>
      <c r="C142">
        <v>18867.93</v>
      </c>
      <c r="D142">
        <v>2181.9</v>
      </c>
      <c r="E142">
        <v>5321.5129999999999</v>
      </c>
      <c r="F142">
        <v>14864.03</v>
      </c>
      <c r="G142">
        <v>10664.56</v>
      </c>
      <c r="H142">
        <v>17967.41</v>
      </c>
      <c r="I142">
        <v>1428.46</v>
      </c>
      <c r="J142">
        <v>17967.41</v>
      </c>
      <c r="K142">
        <v>22344.21</v>
      </c>
      <c r="L142">
        <v>1.0678000000000001</v>
      </c>
      <c r="M142">
        <v>1.7974999999999999</v>
      </c>
      <c r="N142">
        <v>2.3548</v>
      </c>
      <c r="O142">
        <v>3.0295999999999998</v>
      </c>
      <c r="P142">
        <v>101.21</v>
      </c>
      <c r="Q142">
        <v>1.0588</v>
      </c>
      <c r="R142">
        <v>110.91</v>
      </c>
      <c r="S142">
        <v>1.2342</v>
      </c>
      <c r="T142">
        <v>0.73380000000000001</v>
      </c>
      <c r="U142">
        <v>0.70099999999999996</v>
      </c>
      <c r="V142">
        <v>1.0101</v>
      </c>
      <c r="W142">
        <v>8.5974000000000004</v>
      </c>
      <c r="X142">
        <v>9.2988</v>
      </c>
      <c r="Y142">
        <v>68.136200000000002</v>
      </c>
      <c r="Z142">
        <v>4.4189999999999996</v>
      </c>
      <c r="AA142">
        <v>14.4222</v>
      </c>
      <c r="AB142">
        <v>20.6435</v>
      </c>
      <c r="AC142">
        <v>73.400000000000006</v>
      </c>
      <c r="AD142">
        <v>16.623999999999999</v>
      </c>
      <c r="AE142">
        <v>108.325</v>
      </c>
      <c r="AF142">
        <v>212.3</v>
      </c>
      <c r="AG142">
        <v>1208.7</v>
      </c>
      <c r="AH142">
        <v>45.69</v>
      </c>
      <c r="AI142">
        <v>993.75</v>
      </c>
      <c r="AJ142">
        <v>345.5</v>
      </c>
      <c r="AK142">
        <v>20.149999999999999</v>
      </c>
      <c r="AL142">
        <v>408</v>
      </c>
    </row>
    <row r="143" spans="2:38" x14ac:dyDescent="0.25">
      <c r="B143" s="15">
        <v>42685</v>
      </c>
      <c r="C143">
        <v>18847.66</v>
      </c>
      <c r="D143">
        <v>2164.4499999999998</v>
      </c>
      <c r="E143">
        <v>5237.1139999999996</v>
      </c>
      <c r="F143">
        <v>14555.41</v>
      </c>
      <c r="G143">
        <v>10667.95</v>
      </c>
      <c r="H143">
        <v>17374.79</v>
      </c>
      <c r="I143">
        <v>1378.28</v>
      </c>
      <c r="J143">
        <v>17374.79</v>
      </c>
      <c r="K143">
        <v>22531.09</v>
      </c>
      <c r="L143">
        <v>0.91510000000000002</v>
      </c>
      <c r="M143">
        <v>1.5571000000000002</v>
      </c>
      <c r="N143">
        <v>2.1501000000000001</v>
      </c>
      <c r="O143">
        <v>2.9350000000000001</v>
      </c>
      <c r="P143">
        <v>99.06</v>
      </c>
      <c r="Q143">
        <v>1.0854999999999999</v>
      </c>
      <c r="R143">
        <v>106.65</v>
      </c>
      <c r="S143">
        <v>1.2596000000000001</v>
      </c>
      <c r="T143">
        <v>0.75460000000000005</v>
      </c>
      <c r="U143">
        <v>0.71299999999999997</v>
      </c>
      <c r="V143">
        <v>0.98799999999999999</v>
      </c>
      <c r="W143">
        <v>8.3934999999999995</v>
      </c>
      <c r="X143">
        <v>9.0958000000000006</v>
      </c>
      <c r="Y143">
        <v>67.246200000000002</v>
      </c>
      <c r="Z143">
        <v>4.2945000000000002</v>
      </c>
      <c r="AA143">
        <v>14.3352</v>
      </c>
      <c r="AB143">
        <v>20.8492</v>
      </c>
      <c r="AC143">
        <v>68.44</v>
      </c>
      <c r="AD143">
        <v>17.382000000000001</v>
      </c>
      <c r="AE143">
        <v>105.6</v>
      </c>
      <c r="AF143">
        <v>211.95</v>
      </c>
      <c r="AG143">
        <v>1224.3</v>
      </c>
      <c r="AH143">
        <v>43.41</v>
      </c>
      <c r="AI143">
        <v>978.5</v>
      </c>
      <c r="AJ143">
        <v>340.25</v>
      </c>
      <c r="AK143">
        <v>21.7</v>
      </c>
      <c r="AL143">
        <v>403</v>
      </c>
    </row>
    <row r="144" spans="2:38" x14ac:dyDescent="0.25">
      <c r="B144" s="15">
        <v>42678</v>
      </c>
      <c r="C144">
        <v>17888.28</v>
      </c>
      <c r="D144">
        <v>2085.1799999999998</v>
      </c>
      <c r="E144">
        <v>5046.3710000000001</v>
      </c>
      <c r="F144">
        <v>14509.25</v>
      </c>
      <c r="G144">
        <v>10259.129999999999</v>
      </c>
      <c r="H144">
        <v>16905.36</v>
      </c>
      <c r="I144">
        <v>1347.04</v>
      </c>
      <c r="J144">
        <v>16905.36</v>
      </c>
      <c r="K144">
        <v>22642.62</v>
      </c>
      <c r="L144">
        <v>0.78380000000000005</v>
      </c>
      <c r="M144">
        <v>1.2321</v>
      </c>
      <c r="N144">
        <v>1.7762</v>
      </c>
      <c r="O144">
        <v>2.5609999999999999</v>
      </c>
      <c r="P144">
        <v>97.064999999999998</v>
      </c>
      <c r="Q144">
        <v>1.1141000000000001</v>
      </c>
      <c r="R144">
        <v>103.12</v>
      </c>
      <c r="S144">
        <v>1.2517</v>
      </c>
      <c r="T144">
        <v>0.76729999999999998</v>
      </c>
      <c r="U144">
        <v>0.73260000000000003</v>
      </c>
      <c r="V144">
        <v>0.96840000000000004</v>
      </c>
      <c r="W144">
        <v>8.1591000000000005</v>
      </c>
      <c r="X144">
        <v>8.9461999999999993</v>
      </c>
      <c r="Y144">
        <v>66.704999999999998</v>
      </c>
      <c r="Z144">
        <v>4.1980000000000004</v>
      </c>
      <c r="AA144">
        <v>13.5823</v>
      </c>
      <c r="AB144">
        <v>19.026599999999998</v>
      </c>
      <c r="AC144">
        <v>68.53</v>
      </c>
      <c r="AD144">
        <v>18.370999999999999</v>
      </c>
      <c r="AE144">
        <v>102.72499999999999</v>
      </c>
      <c r="AF144">
        <v>227.7</v>
      </c>
      <c r="AG144">
        <v>1304.5</v>
      </c>
      <c r="AH144">
        <v>44.07</v>
      </c>
      <c r="AI144">
        <v>981.5</v>
      </c>
      <c r="AJ144">
        <v>348.75</v>
      </c>
      <c r="AK144">
        <v>21.73</v>
      </c>
      <c r="AL144">
        <v>414.25</v>
      </c>
    </row>
    <row r="145" spans="2:38" x14ac:dyDescent="0.25">
      <c r="B145" s="15">
        <v>42671</v>
      </c>
      <c r="C145">
        <v>18161.189999999999</v>
      </c>
      <c r="D145">
        <v>2126.41</v>
      </c>
      <c r="E145">
        <v>5190.1040000000003</v>
      </c>
      <c r="F145">
        <v>14785.29</v>
      </c>
      <c r="G145">
        <v>10696.19</v>
      </c>
      <c r="H145">
        <v>17446.41</v>
      </c>
      <c r="I145">
        <v>1392.41</v>
      </c>
      <c r="J145">
        <v>17446.41</v>
      </c>
      <c r="K145">
        <v>22954.81</v>
      </c>
      <c r="L145">
        <v>0.85260000000000002</v>
      </c>
      <c r="M145">
        <v>1.3245</v>
      </c>
      <c r="N145">
        <v>1.8468</v>
      </c>
      <c r="O145">
        <v>2.6154000000000002</v>
      </c>
      <c r="P145">
        <v>98.347999999999999</v>
      </c>
      <c r="Q145">
        <v>1.0985</v>
      </c>
      <c r="R145">
        <v>104.74</v>
      </c>
      <c r="S145">
        <v>1.2184999999999999</v>
      </c>
      <c r="T145">
        <v>0.75990000000000002</v>
      </c>
      <c r="U145">
        <v>0.71630000000000005</v>
      </c>
      <c r="V145">
        <v>0.98809999999999998</v>
      </c>
      <c r="W145">
        <v>8.2645</v>
      </c>
      <c r="X145">
        <v>9.0108999999999995</v>
      </c>
      <c r="Y145">
        <v>66.778700000000001</v>
      </c>
      <c r="Z145">
        <v>4.2</v>
      </c>
      <c r="AA145">
        <v>13.8352</v>
      </c>
      <c r="AB145">
        <v>18.984400000000001</v>
      </c>
      <c r="AC145">
        <v>70.819999999999993</v>
      </c>
      <c r="AD145">
        <v>17.795999999999999</v>
      </c>
      <c r="AE145">
        <v>104.2</v>
      </c>
      <c r="AF145">
        <v>216.3</v>
      </c>
      <c r="AG145">
        <v>1276.8</v>
      </c>
      <c r="AH145">
        <v>48.7</v>
      </c>
      <c r="AI145">
        <v>1001.25</v>
      </c>
      <c r="AJ145">
        <v>355</v>
      </c>
      <c r="AK145">
        <v>22.16</v>
      </c>
      <c r="AL145">
        <v>408.5</v>
      </c>
    </row>
    <row r="146" spans="2:38" x14ac:dyDescent="0.25">
      <c r="B146" s="15">
        <v>42664</v>
      </c>
      <c r="C146">
        <v>18145.71</v>
      </c>
      <c r="D146">
        <v>2141.16</v>
      </c>
      <c r="E146">
        <v>5257.402</v>
      </c>
      <c r="F146">
        <v>14939.04</v>
      </c>
      <c r="G146">
        <v>10710.73</v>
      </c>
      <c r="H146">
        <v>17184.59</v>
      </c>
      <c r="I146">
        <v>1365.29</v>
      </c>
      <c r="J146">
        <v>17184.59</v>
      </c>
      <c r="K146">
        <v>23374.400000000001</v>
      </c>
      <c r="L146">
        <v>0.82340000000000002</v>
      </c>
      <c r="M146">
        <v>1.2427999999999999</v>
      </c>
      <c r="N146">
        <v>1.7347000000000001</v>
      </c>
      <c r="O146">
        <v>2.4845999999999999</v>
      </c>
      <c r="P146">
        <v>98.694999999999993</v>
      </c>
      <c r="Q146">
        <v>1.0884</v>
      </c>
      <c r="R146">
        <v>103.8</v>
      </c>
      <c r="S146">
        <v>1.2234</v>
      </c>
      <c r="T146">
        <v>0.76080000000000003</v>
      </c>
      <c r="U146">
        <v>0.71609999999999996</v>
      </c>
      <c r="V146">
        <v>0.99370000000000003</v>
      </c>
      <c r="W146">
        <v>8.2491000000000003</v>
      </c>
      <c r="X146">
        <v>8.9156999999999993</v>
      </c>
      <c r="Y146">
        <v>66.89</v>
      </c>
      <c r="Z146">
        <v>4.1837999999999997</v>
      </c>
      <c r="AA146">
        <v>13.9849</v>
      </c>
      <c r="AB146">
        <v>18.5946</v>
      </c>
      <c r="AC146">
        <v>69.069999999999993</v>
      </c>
      <c r="AD146">
        <v>17.492999999999999</v>
      </c>
      <c r="AE146">
        <v>101.15</v>
      </c>
      <c r="AF146">
        <v>200.5</v>
      </c>
      <c r="AG146">
        <v>1265.9000000000001</v>
      </c>
      <c r="AH146">
        <v>50.85</v>
      </c>
      <c r="AI146">
        <v>983</v>
      </c>
      <c r="AJ146">
        <v>352.5</v>
      </c>
      <c r="AK146">
        <v>22.71</v>
      </c>
      <c r="AL146">
        <v>414.5</v>
      </c>
    </row>
    <row r="147" spans="2:38" x14ac:dyDescent="0.25">
      <c r="B147" s="15">
        <v>42657</v>
      </c>
      <c r="C147">
        <v>18138.38</v>
      </c>
      <c r="D147">
        <v>2132.98</v>
      </c>
      <c r="E147">
        <v>5214.1610000000001</v>
      </c>
      <c r="F147">
        <v>14584.99</v>
      </c>
      <c r="G147">
        <v>10580.38</v>
      </c>
      <c r="H147">
        <v>16856.37</v>
      </c>
      <c r="I147">
        <v>1347.19</v>
      </c>
      <c r="J147">
        <v>16856.37</v>
      </c>
      <c r="K147">
        <v>23233.31</v>
      </c>
      <c r="L147">
        <v>0.83479999999999999</v>
      </c>
      <c r="M147">
        <v>1.2866</v>
      </c>
      <c r="N147">
        <v>1.7976999999999999</v>
      </c>
      <c r="O147">
        <v>2.5583</v>
      </c>
      <c r="P147">
        <v>98.019000000000005</v>
      </c>
      <c r="Q147">
        <v>1.0972</v>
      </c>
      <c r="R147">
        <v>104.18</v>
      </c>
      <c r="S147">
        <v>1.2191000000000001</v>
      </c>
      <c r="T147">
        <v>0.76180000000000003</v>
      </c>
      <c r="U147">
        <v>0.7087</v>
      </c>
      <c r="V147">
        <v>0.99029999999999996</v>
      </c>
      <c r="W147">
        <v>8.2204999999999995</v>
      </c>
      <c r="X147">
        <v>8.8423999999999996</v>
      </c>
      <c r="Y147">
        <v>66.715000000000003</v>
      </c>
      <c r="Z147">
        <v>4.2024999999999997</v>
      </c>
      <c r="AA147">
        <v>14.318199999999999</v>
      </c>
      <c r="AB147">
        <v>19.007899999999999</v>
      </c>
      <c r="AC147">
        <v>70.569999999999993</v>
      </c>
      <c r="AD147">
        <v>17.440999999999999</v>
      </c>
      <c r="AE147">
        <v>95.9</v>
      </c>
      <c r="AF147">
        <v>188.45</v>
      </c>
      <c r="AG147">
        <v>1253.0999999999999</v>
      </c>
      <c r="AH147">
        <v>50.35</v>
      </c>
      <c r="AI147">
        <v>962.5</v>
      </c>
      <c r="AJ147">
        <v>354.25</v>
      </c>
      <c r="AK147">
        <v>22.91</v>
      </c>
      <c r="AL147">
        <v>421</v>
      </c>
    </row>
    <row r="148" spans="2:38" x14ac:dyDescent="0.25">
      <c r="B148" s="15">
        <v>42650</v>
      </c>
      <c r="C148">
        <v>18240.490000000002</v>
      </c>
      <c r="D148">
        <v>2153.7399999999998</v>
      </c>
      <c r="E148">
        <v>5292.4049999999997</v>
      </c>
      <c r="F148">
        <v>14566.26</v>
      </c>
      <c r="G148">
        <v>10490.86</v>
      </c>
      <c r="H148">
        <v>16860.09</v>
      </c>
      <c r="I148">
        <v>1350.61</v>
      </c>
      <c r="J148">
        <v>16860.09</v>
      </c>
      <c r="K148">
        <v>23851.82</v>
      </c>
      <c r="L148">
        <v>0.83009999999999995</v>
      </c>
      <c r="M148">
        <v>1.2551000000000001</v>
      </c>
      <c r="N148">
        <v>1.7181</v>
      </c>
      <c r="O148">
        <v>2.4508000000000001</v>
      </c>
      <c r="P148">
        <v>96.632000000000005</v>
      </c>
      <c r="Q148">
        <v>1.1201000000000001</v>
      </c>
      <c r="R148">
        <v>102.98</v>
      </c>
      <c r="S148">
        <v>1.2434000000000001</v>
      </c>
      <c r="T148">
        <v>0.75819999999999999</v>
      </c>
      <c r="U148">
        <v>0.71560000000000001</v>
      </c>
      <c r="V148">
        <v>0.97750000000000004</v>
      </c>
      <c r="W148">
        <v>8.0861999999999998</v>
      </c>
      <c r="X148">
        <v>8.6265999999999998</v>
      </c>
      <c r="Y148">
        <v>66.685000000000002</v>
      </c>
      <c r="Z148">
        <v>4.157</v>
      </c>
      <c r="AA148">
        <v>13.872</v>
      </c>
      <c r="AB148">
        <v>19.300899999999999</v>
      </c>
      <c r="AC148">
        <v>67.19</v>
      </c>
      <c r="AD148">
        <v>17.38</v>
      </c>
      <c r="AE148">
        <v>101.875</v>
      </c>
      <c r="AF148">
        <v>198.1</v>
      </c>
      <c r="AG148">
        <v>1248.9000000000001</v>
      </c>
      <c r="AH148">
        <v>49.81</v>
      </c>
      <c r="AI148">
        <v>956.75</v>
      </c>
      <c r="AJ148">
        <v>339.75</v>
      </c>
      <c r="AK148">
        <v>23.42</v>
      </c>
      <c r="AL148">
        <v>394.75</v>
      </c>
    </row>
    <row r="149" spans="2:38" x14ac:dyDescent="0.25">
      <c r="B149" s="15">
        <v>42643</v>
      </c>
      <c r="C149">
        <v>18308.150000000001</v>
      </c>
      <c r="D149">
        <v>2168.27</v>
      </c>
      <c r="E149">
        <v>5312.0020000000004</v>
      </c>
      <c r="F149">
        <v>14725.86</v>
      </c>
      <c r="G149">
        <v>10511.02</v>
      </c>
      <c r="H149">
        <v>16449.84</v>
      </c>
      <c r="I149">
        <v>1322.78</v>
      </c>
      <c r="J149">
        <v>16449.84</v>
      </c>
      <c r="K149">
        <v>23297.15</v>
      </c>
      <c r="L149">
        <v>0.76190000000000002</v>
      </c>
      <c r="M149">
        <v>1.1492</v>
      </c>
      <c r="N149">
        <v>1.5944</v>
      </c>
      <c r="O149">
        <v>2.3153999999999999</v>
      </c>
      <c r="P149">
        <v>95.462999999999994</v>
      </c>
      <c r="Q149">
        <v>1.1234999999999999</v>
      </c>
      <c r="R149">
        <v>101.35</v>
      </c>
      <c r="S149">
        <v>1.2972000000000001</v>
      </c>
      <c r="T149">
        <v>0.76639999999999997</v>
      </c>
      <c r="U149">
        <v>0.72860000000000003</v>
      </c>
      <c r="V149">
        <v>0.97140000000000004</v>
      </c>
      <c r="W149">
        <v>7.9846000000000004</v>
      </c>
      <c r="X149">
        <v>8.5739000000000001</v>
      </c>
      <c r="Y149">
        <v>66.614999999999995</v>
      </c>
      <c r="Z149">
        <v>4.1356999999999999</v>
      </c>
      <c r="AA149">
        <v>13.7225</v>
      </c>
      <c r="AB149">
        <v>19.385200000000001</v>
      </c>
      <c r="AC149">
        <v>68.290000000000006</v>
      </c>
      <c r="AD149">
        <v>19.213999999999999</v>
      </c>
      <c r="AE149">
        <v>98.9</v>
      </c>
      <c r="AF149">
        <v>205</v>
      </c>
      <c r="AG149">
        <v>1313.3</v>
      </c>
      <c r="AH149">
        <v>48.24</v>
      </c>
      <c r="AI149">
        <v>954</v>
      </c>
      <c r="AJ149">
        <v>336.75</v>
      </c>
      <c r="AK149">
        <v>22.53</v>
      </c>
      <c r="AL149">
        <v>402</v>
      </c>
    </row>
    <row r="150" spans="2:38" x14ac:dyDescent="0.25">
      <c r="B150" s="15">
        <v>42636</v>
      </c>
      <c r="C150">
        <v>18261.45</v>
      </c>
      <c r="D150">
        <v>2164.69</v>
      </c>
      <c r="E150">
        <v>5305.7470000000003</v>
      </c>
      <c r="F150">
        <v>14697.93</v>
      </c>
      <c r="G150">
        <v>10626.97</v>
      </c>
      <c r="H150">
        <v>16754.02</v>
      </c>
      <c r="I150">
        <v>1349.56</v>
      </c>
      <c r="J150">
        <v>16754.02</v>
      </c>
      <c r="K150">
        <v>23686.48</v>
      </c>
      <c r="L150">
        <v>0.754</v>
      </c>
      <c r="M150">
        <v>1.1559999999999999</v>
      </c>
      <c r="N150">
        <v>1.6183999999999998</v>
      </c>
      <c r="O150">
        <v>2.3471000000000002</v>
      </c>
      <c r="P150">
        <v>95.477000000000004</v>
      </c>
      <c r="Q150">
        <v>1.1226</v>
      </c>
      <c r="R150">
        <v>101.02</v>
      </c>
      <c r="S150">
        <v>1.2966</v>
      </c>
      <c r="T150">
        <v>0.76229999999999998</v>
      </c>
      <c r="U150">
        <v>0.72419999999999995</v>
      </c>
      <c r="V150">
        <v>0.97040000000000004</v>
      </c>
      <c r="W150">
        <v>8.1129999999999995</v>
      </c>
      <c r="X150">
        <v>8.5420999999999996</v>
      </c>
      <c r="Y150">
        <v>66.653700000000001</v>
      </c>
      <c r="Z150">
        <v>4.1132</v>
      </c>
      <c r="AA150">
        <v>13.717600000000001</v>
      </c>
      <c r="AB150">
        <v>19.789300000000001</v>
      </c>
      <c r="AC150">
        <v>69.08</v>
      </c>
      <c r="AD150">
        <v>19.733000000000001</v>
      </c>
      <c r="AE150">
        <v>107.27500000000001</v>
      </c>
      <c r="AF150">
        <v>202.7</v>
      </c>
      <c r="AG150">
        <v>1337.5</v>
      </c>
      <c r="AH150">
        <v>44.48</v>
      </c>
      <c r="AI150">
        <v>955</v>
      </c>
      <c r="AJ150">
        <v>336.5</v>
      </c>
      <c r="AK150">
        <v>22.13</v>
      </c>
      <c r="AL150">
        <v>404.75</v>
      </c>
    </row>
    <row r="151" spans="2:38" x14ac:dyDescent="0.25">
      <c r="B151" s="15">
        <v>42629</v>
      </c>
      <c r="C151">
        <v>18123.8</v>
      </c>
      <c r="D151">
        <v>2139.16</v>
      </c>
      <c r="E151">
        <v>5244.5659999999998</v>
      </c>
      <c r="F151">
        <v>14450.69</v>
      </c>
      <c r="G151">
        <v>10276.17</v>
      </c>
      <c r="H151">
        <v>16519.29</v>
      </c>
      <c r="I151">
        <v>1311.5</v>
      </c>
      <c r="J151">
        <v>16519.29</v>
      </c>
      <c r="K151">
        <v>23335.59</v>
      </c>
      <c r="L151">
        <v>0.7621</v>
      </c>
      <c r="M151">
        <v>1.1983999999999999</v>
      </c>
      <c r="N151">
        <v>1.6926000000000001</v>
      </c>
      <c r="O151">
        <v>2.4451999999999998</v>
      </c>
      <c r="P151">
        <v>96.108000000000004</v>
      </c>
      <c r="Q151">
        <v>1.1154999999999999</v>
      </c>
      <c r="R151">
        <v>102.29</v>
      </c>
      <c r="S151">
        <v>1.3002</v>
      </c>
      <c r="T151">
        <v>0.74909999999999999</v>
      </c>
      <c r="U151">
        <v>0.72660000000000002</v>
      </c>
      <c r="V151">
        <v>0.98040000000000005</v>
      </c>
      <c r="W151">
        <v>8.3107000000000006</v>
      </c>
      <c r="X151">
        <v>8.5663</v>
      </c>
      <c r="Y151">
        <v>66.984999999999999</v>
      </c>
      <c r="Z151">
        <v>4.1375000000000002</v>
      </c>
      <c r="AA151">
        <v>14.182</v>
      </c>
      <c r="AB151">
        <v>19.610600000000002</v>
      </c>
      <c r="AC151">
        <v>67.739999999999995</v>
      </c>
      <c r="AD151">
        <v>18.780999999999999</v>
      </c>
      <c r="AE151">
        <v>107.875</v>
      </c>
      <c r="AF151">
        <v>196.7</v>
      </c>
      <c r="AG151">
        <v>1306.2</v>
      </c>
      <c r="AH151">
        <v>43.03</v>
      </c>
      <c r="AI151">
        <v>966</v>
      </c>
      <c r="AJ151">
        <v>337</v>
      </c>
      <c r="AK151">
        <v>21.78</v>
      </c>
      <c r="AL151">
        <v>403.25</v>
      </c>
    </row>
    <row r="152" spans="2:38" x14ac:dyDescent="0.25">
      <c r="B152" s="15">
        <v>42622</v>
      </c>
      <c r="C152">
        <v>18085.45</v>
      </c>
      <c r="D152">
        <v>2127.81</v>
      </c>
      <c r="E152">
        <v>5125.9080000000004</v>
      </c>
      <c r="F152">
        <v>14540</v>
      </c>
      <c r="G152">
        <v>10573.44</v>
      </c>
      <c r="H152">
        <v>16965.759999999998</v>
      </c>
      <c r="I152">
        <v>1343.86</v>
      </c>
      <c r="J152">
        <v>16965.759999999998</v>
      </c>
      <c r="K152">
        <v>24099.7</v>
      </c>
      <c r="L152">
        <v>0.78210000000000002</v>
      </c>
      <c r="M152">
        <v>1.2224999999999999</v>
      </c>
      <c r="N152">
        <v>1.6749000000000001</v>
      </c>
      <c r="O152">
        <v>2.3946000000000001</v>
      </c>
      <c r="P152">
        <v>95.335999999999999</v>
      </c>
      <c r="Q152">
        <v>1.1233</v>
      </c>
      <c r="R152">
        <v>102.69</v>
      </c>
      <c r="S152">
        <v>1.3267</v>
      </c>
      <c r="T152">
        <v>0.75409999999999999</v>
      </c>
      <c r="U152">
        <v>0.73240000000000005</v>
      </c>
      <c r="V152">
        <v>0.97560000000000002</v>
      </c>
      <c r="W152">
        <v>8.2512000000000008</v>
      </c>
      <c r="X152">
        <v>8.4937000000000005</v>
      </c>
      <c r="Y152">
        <v>66.676299999999998</v>
      </c>
      <c r="Z152">
        <v>4.0685000000000002</v>
      </c>
      <c r="AA152">
        <v>14.415800000000001</v>
      </c>
      <c r="AB152">
        <v>18.898599999999998</v>
      </c>
      <c r="AC152">
        <v>68.88</v>
      </c>
      <c r="AD152">
        <v>19.282</v>
      </c>
      <c r="AE152">
        <v>104.4</v>
      </c>
      <c r="AF152">
        <v>198.25</v>
      </c>
      <c r="AG152">
        <v>1330.7</v>
      </c>
      <c r="AH152">
        <v>45.88</v>
      </c>
      <c r="AI152">
        <v>997.25</v>
      </c>
      <c r="AJ152">
        <v>330</v>
      </c>
      <c r="AK152">
        <v>19.989999999999998</v>
      </c>
      <c r="AL152">
        <v>376</v>
      </c>
    </row>
    <row r="153" spans="2:38" x14ac:dyDescent="0.25">
      <c r="B153" s="15">
        <v>42615</v>
      </c>
      <c r="C153">
        <v>18491.96</v>
      </c>
      <c r="D153">
        <v>2179.98</v>
      </c>
      <c r="E153">
        <v>5249.8990000000003</v>
      </c>
      <c r="F153">
        <v>14795.7</v>
      </c>
      <c r="G153">
        <v>10683.82</v>
      </c>
      <c r="H153">
        <v>16925.68</v>
      </c>
      <c r="I153">
        <v>1340.76</v>
      </c>
      <c r="J153">
        <v>16925.68</v>
      </c>
      <c r="K153">
        <v>23266.7</v>
      </c>
      <c r="L153">
        <v>0.78580000000000005</v>
      </c>
      <c r="M153">
        <v>1.1914</v>
      </c>
      <c r="N153">
        <v>1.6024</v>
      </c>
      <c r="O153">
        <v>2.2782</v>
      </c>
      <c r="P153">
        <v>95.843999999999994</v>
      </c>
      <c r="Q153">
        <v>1.1155999999999999</v>
      </c>
      <c r="R153">
        <v>103.92</v>
      </c>
      <c r="S153">
        <v>1.3294000000000001</v>
      </c>
      <c r="T153">
        <v>0.75729999999999997</v>
      </c>
      <c r="U153">
        <v>0.72860000000000003</v>
      </c>
      <c r="V153">
        <v>0.98089999999999999</v>
      </c>
      <c r="W153">
        <v>8.3219999999999992</v>
      </c>
      <c r="X153">
        <v>8.5865000000000009</v>
      </c>
      <c r="Y153">
        <v>66.825000000000003</v>
      </c>
      <c r="Z153">
        <v>4.0880000000000001</v>
      </c>
      <c r="AA153">
        <v>14.4932</v>
      </c>
      <c r="AB153">
        <v>18.578299999999999</v>
      </c>
      <c r="AC153">
        <v>67.510000000000005</v>
      </c>
      <c r="AD153">
        <v>19.276</v>
      </c>
      <c r="AE153">
        <v>101.6</v>
      </c>
      <c r="AF153">
        <v>186.45</v>
      </c>
      <c r="AG153">
        <v>1323.2</v>
      </c>
      <c r="AH153">
        <v>44.44</v>
      </c>
      <c r="AI153">
        <v>968.5</v>
      </c>
      <c r="AJ153">
        <v>316.5</v>
      </c>
      <c r="AK153">
        <v>20.18</v>
      </c>
      <c r="AL153">
        <v>373.25</v>
      </c>
    </row>
    <row r="154" spans="2:38" x14ac:dyDescent="0.25">
      <c r="B154" s="15">
        <v>42608</v>
      </c>
      <c r="C154">
        <v>18395.400000000001</v>
      </c>
      <c r="D154">
        <v>2169.04</v>
      </c>
      <c r="E154">
        <v>5218.9170000000004</v>
      </c>
      <c r="F154">
        <v>14639.88</v>
      </c>
      <c r="G154">
        <v>10587.77</v>
      </c>
      <c r="H154">
        <v>16360.71</v>
      </c>
      <c r="I154">
        <v>1287.9000000000001</v>
      </c>
      <c r="J154">
        <v>16360.71</v>
      </c>
      <c r="K154">
        <v>22909.54</v>
      </c>
      <c r="L154">
        <v>0.84279999999999999</v>
      </c>
      <c r="M154">
        <v>1.2364999999999999</v>
      </c>
      <c r="N154">
        <v>1.6295999999999999</v>
      </c>
      <c r="O154">
        <v>2.2869000000000002</v>
      </c>
      <c r="P154">
        <v>95.566000000000003</v>
      </c>
      <c r="Q154">
        <v>1.1197999999999999</v>
      </c>
      <c r="R154">
        <v>101.84</v>
      </c>
      <c r="S154">
        <v>1.3136999999999999</v>
      </c>
      <c r="T154">
        <v>0.75639999999999996</v>
      </c>
      <c r="U154">
        <v>0.72360000000000002</v>
      </c>
      <c r="V154">
        <v>0.97819999999999996</v>
      </c>
      <c r="W154">
        <v>8.2697000000000003</v>
      </c>
      <c r="X154">
        <v>8.4817</v>
      </c>
      <c r="Y154">
        <v>67.058700000000002</v>
      </c>
      <c r="Z154">
        <v>4.0170000000000003</v>
      </c>
      <c r="AA154">
        <v>14.369400000000001</v>
      </c>
      <c r="AB154">
        <v>18.592500000000001</v>
      </c>
      <c r="AC154">
        <v>67.709999999999994</v>
      </c>
      <c r="AD154">
        <v>18.651</v>
      </c>
      <c r="AE154">
        <v>110.35</v>
      </c>
      <c r="AF154">
        <v>186.5</v>
      </c>
      <c r="AG154">
        <v>1321.5</v>
      </c>
      <c r="AH154">
        <v>47.64</v>
      </c>
      <c r="AI154">
        <v>990.75</v>
      </c>
      <c r="AJ154">
        <v>316.25</v>
      </c>
      <c r="AK154">
        <v>20.61</v>
      </c>
      <c r="AL154">
        <v>383.5</v>
      </c>
    </row>
    <row r="155" spans="2:38" x14ac:dyDescent="0.25">
      <c r="B155" s="15">
        <v>42601</v>
      </c>
      <c r="C155">
        <v>18552.57</v>
      </c>
      <c r="D155">
        <v>2183.87</v>
      </c>
      <c r="E155">
        <v>5238.3779999999997</v>
      </c>
      <c r="F155">
        <v>14687.46</v>
      </c>
      <c r="G155">
        <v>10544.36</v>
      </c>
      <c r="H155">
        <v>16545.82</v>
      </c>
      <c r="I155">
        <v>1295.67</v>
      </c>
      <c r="J155">
        <v>16545.82</v>
      </c>
      <c r="K155">
        <v>22937.22</v>
      </c>
      <c r="L155">
        <v>0.74590000000000001</v>
      </c>
      <c r="M155">
        <v>1.1640999999999999</v>
      </c>
      <c r="N155">
        <v>1.5781000000000001</v>
      </c>
      <c r="O155">
        <v>2.2869000000000002</v>
      </c>
      <c r="P155">
        <v>94.510999999999996</v>
      </c>
      <c r="Q155">
        <v>1.1325000000000001</v>
      </c>
      <c r="R155">
        <v>100.22</v>
      </c>
      <c r="S155">
        <v>1.3075000000000001</v>
      </c>
      <c r="T155">
        <v>0.76270000000000004</v>
      </c>
      <c r="U155">
        <v>0.72719999999999996</v>
      </c>
      <c r="V155">
        <v>0.96050000000000002</v>
      </c>
      <c r="W155">
        <v>8.2192000000000007</v>
      </c>
      <c r="X155">
        <v>8.3851999999999993</v>
      </c>
      <c r="Y155">
        <v>67.06</v>
      </c>
      <c r="Z155">
        <v>4.0128000000000004</v>
      </c>
      <c r="AA155">
        <v>13.516299999999999</v>
      </c>
      <c r="AB155">
        <v>18.22</v>
      </c>
      <c r="AC155">
        <v>67.569999999999993</v>
      </c>
      <c r="AD155">
        <v>19.317</v>
      </c>
      <c r="AE155">
        <v>113.55</v>
      </c>
      <c r="AF155">
        <v>179.9</v>
      </c>
      <c r="AG155">
        <v>1340.4</v>
      </c>
      <c r="AH155">
        <v>48.52</v>
      </c>
      <c r="AI155">
        <v>1027</v>
      </c>
      <c r="AJ155">
        <v>334.25</v>
      </c>
      <c r="AK155">
        <v>19.77</v>
      </c>
      <c r="AL155">
        <v>427</v>
      </c>
    </row>
    <row r="156" spans="2:38" x14ac:dyDescent="0.25">
      <c r="B156" s="15">
        <v>42594</v>
      </c>
      <c r="C156">
        <v>18576.47</v>
      </c>
      <c r="D156">
        <v>2184.0500000000002</v>
      </c>
      <c r="E156">
        <v>5232.8950000000004</v>
      </c>
      <c r="F156">
        <v>14747.45</v>
      </c>
      <c r="G156">
        <v>10713.43</v>
      </c>
      <c r="H156">
        <v>16919.919999999998</v>
      </c>
      <c r="I156">
        <v>1323.22</v>
      </c>
      <c r="J156">
        <v>16919.919999999998</v>
      </c>
      <c r="K156">
        <v>22766.91</v>
      </c>
      <c r="L156">
        <v>0.70569999999999999</v>
      </c>
      <c r="M156">
        <v>1.0973999999999999</v>
      </c>
      <c r="N156">
        <v>1.5135000000000001</v>
      </c>
      <c r="O156">
        <v>2.2305999999999999</v>
      </c>
      <c r="P156">
        <v>95.721999999999994</v>
      </c>
      <c r="Q156">
        <v>1.1162000000000001</v>
      </c>
      <c r="R156">
        <v>101.3</v>
      </c>
      <c r="S156">
        <v>1.292</v>
      </c>
      <c r="T156">
        <v>0.76519999999999999</v>
      </c>
      <c r="U156">
        <v>0.71970000000000001</v>
      </c>
      <c r="V156">
        <v>0.97440000000000004</v>
      </c>
      <c r="W156">
        <v>8.2110000000000003</v>
      </c>
      <c r="X156">
        <v>8.4535999999999998</v>
      </c>
      <c r="Y156">
        <v>66.887500000000003</v>
      </c>
      <c r="Z156">
        <v>4.0285000000000002</v>
      </c>
      <c r="AA156">
        <v>13.4764</v>
      </c>
      <c r="AB156">
        <v>18.260200000000001</v>
      </c>
      <c r="AC156">
        <v>69.88</v>
      </c>
      <c r="AD156">
        <v>19.702999999999999</v>
      </c>
      <c r="AE156">
        <v>116.325</v>
      </c>
      <c r="AF156">
        <v>180.95</v>
      </c>
      <c r="AG156">
        <v>1335.8</v>
      </c>
      <c r="AH156">
        <v>44.49</v>
      </c>
      <c r="AI156">
        <v>1003.25</v>
      </c>
      <c r="AJ156">
        <v>322.25</v>
      </c>
      <c r="AK156">
        <v>19.71</v>
      </c>
      <c r="AL156">
        <v>422.5</v>
      </c>
    </row>
    <row r="157" spans="2:38" x14ac:dyDescent="0.25">
      <c r="B157" s="15">
        <v>42587</v>
      </c>
      <c r="C157">
        <v>18543.53</v>
      </c>
      <c r="D157">
        <v>2182.87</v>
      </c>
      <c r="E157">
        <v>5221.1210000000001</v>
      </c>
      <c r="F157">
        <v>14648.77</v>
      </c>
      <c r="G157">
        <v>10367.209999999999</v>
      </c>
      <c r="H157">
        <v>16254.45</v>
      </c>
      <c r="I157">
        <v>1279.9000000000001</v>
      </c>
      <c r="J157">
        <v>16254.45</v>
      </c>
      <c r="K157">
        <v>22146.09</v>
      </c>
      <c r="L157">
        <v>0.72209999999999996</v>
      </c>
      <c r="M157">
        <v>1.1363000000000001</v>
      </c>
      <c r="N157">
        <v>1.5885</v>
      </c>
      <c r="O157">
        <v>2.3140000000000001</v>
      </c>
      <c r="P157">
        <v>96.194000000000003</v>
      </c>
      <c r="Q157">
        <v>1.1086</v>
      </c>
      <c r="R157">
        <v>101.82</v>
      </c>
      <c r="S157">
        <v>1.3073000000000001</v>
      </c>
      <c r="T157">
        <v>0.76190000000000002</v>
      </c>
      <c r="U157">
        <v>0.71440000000000003</v>
      </c>
      <c r="V157">
        <v>0.98070000000000002</v>
      </c>
      <c r="W157">
        <v>8.5076000000000001</v>
      </c>
      <c r="X157">
        <v>8.5668000000000006</v>
      </c>
      <c r="Y157">
        <v>66.776200000000003</v>
      </c>
      <c r="Z157">
        <v>4.0214999999999996</v>
      </c>
      <c r="AA157">
        <v>13.727</v>
      </c>
      <c r="AB157">
        <v>18.754200000000001</v>
      </c>
      <c r="AC157">
        <v>76.64</v>
      </c>
      <c r="AD157">
        <v>19.817</v>
      </c>
      <c r="AE157">
        <v>117.675</v>
      </c>
      <c r="AF157">
        <v>183.4</v>
      </c>
      <c r="AG157">
        <v>1336.4</v>
      </c>
      <c r="AH157">
        <v>41.8</v>
      </c>
      <c r="AI157">
        <v>1003.75</v>
      </c>
      <c r="AJ157">
        <v>324.25</v>
      </c>
      <c r="AK157">
        <v>20.350000000000001</v>
      </c>
      <c r="AL157">
        <v>416</v>
      </c>
    </row>
    <row r="158" spans="2:38" x14ac:dyDescent="0.25">
      <c r="B158" s="15">
        <v>42580</v>
      </c>
      <c r="C158">
        <v>18432.240000000002</v>
      </c>
      <c r="D158">
        <v>2173.6</v>
      </c>
      <c r="E158">
        <v>5162.1310000000003</v>
      </c>
      <c r="F158">
        <v>14582.74</v>
      </c>
      <c r="G158">
        <v>10337.5</v>
      </c>
      <c r="H158">
        <v>16569.27</v>
      </c>
      <c r="I158">
        <v>1322.74</v>
      </c>
      <c r="J158">
        <v>16569.27</v>
      </c>
      <c r="K158">
        <v>21891.37</v>
      </c>
      <c r="L158">
        <v>0.65539999999999998</v>
      </c>
      <c r="M158">
        <v>1.0237000000000001</v>
      </c>
      <c r="N158">
        <v>1.4531000000000001</v>
      </c>
      <c r="O158">
        <v>2.1827000000000001</v>
      </c>
      <c r="P158">
        <v>95.53</v>
      </c>
      <c r="Q158">
        <v>1.1173999999999999</v>
      </c>
      <c r="R158">
        <v>102.06</v>
      </c>
      <c r="S158">
        <v>1.323</v>
      </c>
      <c r="T158">
        <v>0.75960000000000005</v>
      </c>
      <c r="U158">
        <v>0.71989999999999998</v>
      </c>
      <c r="V158">
        <v>0.96950000000000003</v>
      </c>
      <c r="W158">
        <v>8.4459</v>
      </c>
      <c r="X158">
        <v>8.5569000000000006</v>
      </c>
      <c r="Y158">
        <v>66.995000000000005</v>
      </c>
      <c r="Z158">
        <v>4.0708000000000002</v>
      </c>
      <c r="AA158">
        <v>13.8787</v>
      </c>
      <c r="AB158">
        <v>18.752700000000001</v>
      </c>
      <c r="AC158">
        <v>74.16</v>
      </c>
      <c r="AD158">
        <v>20.347000000000001</v>
      </c>
      <c r="AE158">
        <v>113.075</v>
      </c>
      <c r="AF158">
        <v>174.65</v>
      </c>
      <c r="AG158">
        <v>1349</v>
      </c>
      <c r="AH158">
        <v>41.6</v>
      </c>
      <c r="AI158">
        <v>1032.5</v>
      </c>
      <c r="AJ158">
        <v>334.5</v>
      </c>
      <c r="AK158">
        <v>19.05</v>
      </c>
      <c r="AL158">
        <v>407.75</v>
      </c>
    </row>
    <row r="159" spans="2:38" x14ac:dyDescent="0.25">
      <c r="B159" s="15">
        <v>42573</v>
      </c>
      <c r="C159">
        <v>18570.849999999999</v>
      </c>
      <c r="D159">
        <v>2175.0300000000002</v>
      </c>
      <c r="E159">
        <v>5100.1620000000003</v>
      </c>
      <c r="F159">
        <v>14600.66</v>
      </c>
      <c r="G159">
        <v>10147.459999999999</v>
      </c>
      <c r="H159">
        <v>16627.25</v>
      </c>
      <c r="I159">
        <v>1327.51</v>
      </c>
      <c r="J159">
        <v>16627.25</v>
      </c>
      <c r="K159">
        <v>21964.27</v>
      </c>
      <c r="L159">
        <v>0.70250000000000001</v>
      </c>
      <c r="M159">
        <v>1.1168</v>
      </c>
      <c r="N159">
        <v>1.5663</v>
      </c>
      <c r="O159">
        <v>2.2829999999999999</v>
      </c>
      <c r="P159">
        <v>97.466999999999999</v>
      </c>
      <c r="Q159">
        <v>1.0976999999999999</v>
      </c>
      <c r="R159">
        <v>106.13</v>
      </c>
      <c r="S159">
        <v>1.3109</v>
      </c>
      <c r="T159">
        <v>0.74619999999999997</v>
      </c>
      <c r="U159">
        <v>0.69969999999999999</v>
      </c>
      <c r="V159">
        <v>0.98709999999999998</v>
      </c>
      <c r="W159">
        <v>8.5515000000000008</v>
      </c>
      <c r="X159">
        <v>8.6512999999999991</v>
      </c>
      <c r="Y159">
        <v>67.081299999999999</v>
      </c>
      <c r="Z159">
        <v>4.0570000000000004</v>
      </c>
      <c r="AA159">
        <v>14.292400000000001</v>
      </c>
      <c r="AB159">
        <v>18.546299999999999</v>
      </c>
      <c r="AC159">
        <v>72.52</v>
      </c>
      <c r="AD159">
        <v>19.657</v>
      </c>
      <c r="AE159">
        <v>109.95</v>
      </c>
      <c r="AF159">
        <v>180.65</v>
      </c>
      <c r="AG159">
        <v>1323.4</v>
      </c>
      <c r="AH159">
        <v>44.19</v>
      </c>
      <c r="AI159">
        <v>1006.5</v>
      </c>
      <c r="AJ159">
        <v>335</v>
      </c>
      <c r="AK159">
        <v>19.59</v>
      </c>
      <c r="AL159">
        <v>425.25</v>
      </c>
    </row>
    <row r="160" spans="2:38" x14ac:dyDescent="0.25">
      <c r="B160" s="15">
        <v>42566</v>
      </c>
      <c r="C160">
        <v>18516.55</v>
      </c>
      <c r="D160">
        <v>2161.7399999999998</v>
      </c>
      <c r="E160">
        <v>5029.5879999999997</v>
      </c>
      <c r="F160">
        <v>14482.42</v>
      </c>
      <c r="G160">
        <v>10066.9</v>
      </c>
      <c r="H160">
        <v>16497.849999999999</v>
      </c>
      <c r="I160">
        <v>1317.1</v>
      </c>
      <c r="J160">
        <v>16497.849999999999</v>
      </c>
      <c r="K160">
        <v>21659.25</v>
      </c>
      <c r="L160">
        <v>0.66739999999999999</v>
      </c>
      <c r="M160">
        <v>1.1038000000000001</v>
      </c>
      <c r="N160">
        <v>1.5508999999999999</v>
      </c>
      <c r="O160">
        <v>2.2654999999999998</v>
      </c>
      <c r="P160">
        <v>96.58</v>
      </c>
      <c r="Q160">
        <v>1.1034999999999999</v>
      </c>
      <c r="R160">
        <v>104.88</v>
      </c>
      <c r="S160">
        <v>1.3191999999999999</v>
      </c>
      <c r="T160">
        <v>0.75780000000000003</v>
      </c>
      <c r="U160">
        <v>0.71160000000000001</v>
      </c>
      <c r="V160">
        <v>0.98270000000000002</v>
      </c>
      <c r="W160">
        <v>8.4835999999999991</v>
      </c>
      <c r="X160">
        <v>8.5879999999999992</v>
      </c>
      <c r="Y160">
        <v>67.069999999999993</v>
      </c>
      <c r="Z160">
        <v>3.9474999999999998</v>
      </c>
      <c r="AA160">
        <v>14.573600000000001</v>
      </c>
      <c r="AB160">
        <v>18.604800000000001</v>
      </c>
      <c r="AC160">
        <v>73.86</v>
      </c>
      <c r="AD160">
        <v>20.125</v>
      </c>
      <c r="AE160">
        <v>110.925</v>
      </c>
      <c r="AF160">
        <v>183.85</v>
      </c>
      <c r="AG160">
        <v>1327.4</v>
      </c>
      <c r="AH160">
        <v>45.95</v>
      </c>
      <c r="AI160">
        <v>1072.5</v>
      </c>
      <c r="AJ160">
        <v>352.25</v>
      </c>
      <c r="AK160">
        <v>19.309999999999999</v>
      </c>
      <c r="AL160">
        <v>424.75</v>
      </c>
    </row>
    <row r="161" spans="2:38" x14ac:dyDescent="0.25">
      <c r="B161" s="15">
        <v>42559</v>
      </c>
      <c r="C161">
        <v>18146.740000000002</v>
      </c>
      <c r="D161">
        <v>2129.9</v>
      </c>
      <c r="E161">
        <v>4956.7569999999996</v>
      </c>
      <c r="F161">
        <v>14259.84</v>
      </c>
      <c r="G161">
        <v>9629.66</v>
      </c>
      <c r="H161">
        <v>15106.98</v>
      </c>
      <c r="I161">
        <v>1209.8800000000001</v>
      </c>
      <c r="J161">
        <v>15106.98</v>
      </c>
      <c r="K161">
        <v>20564.169999999998</v>
      </c>
      <c r="L161">
        <v>0.60499999999999998</v>
      </c>
      <c r="M161">
        <v>0.9476</v>
      </c>
      <c r="N161">
        <v>1.3578999999999999</v>
      </c>
      <c r="O161">
        <v>2.0983000000000001</v>
      </c>
      <c r="P161">
        <v>96.302000000000007</v>
      </c>
      <c r="Q161">
        <v>1.1051</v>
      </c>
      <c r="R161">
        <v>100.54</v>
      </c>
      <c r="S161">
        <v>1.2953999999999999</v>
      </c>
      <c r="T161">
        <v>0.75690000000000002</v>
      </c>
      <c r="U161">
        <v>0.73060000000000003</v>
      </c>
      <c r="V161">
        <v>0.98329999999999995</v>
      </c>
      <c r="W161">
        <v>8.5245999999999995</v>
      </c>
      <c r="X161">
        <v>8.5814000000000004</v>
      </c>
      <c r="Y161">
        <v>67.37</v>
      </c>
      <c r="Z161">
        <v>4.0330000000000004</v>
      </c>
      <c r="AA161">
        <v>14.5379</v>
      </c>
      <c r="AB161">
        <v>18.504999999999999</v>
      </c>
      <c r="AC161">
        <v>65.92</v>
      </c>
      <c r="AD161">
        <v>20.058</v>
      </c>
      <c r="AE161">
        <v>112.22499999999999</v>
      </c>
      <c r="AF161">
        <v>188.95</v>
      </c>
      <c r="AG161">
        <v>1358.4</v>
      </c>
      <c r="AH161">
        <v>45.41</v>
      </c>
      <c r="AI161">
        <v>1089.75</v>
      </c>
      <c r="AJ161">
        <v>349.75</v>
      </c>
      <c r="AK161">
        <v>19.57</v>
      </c>
      <c r="AL161">
        <v>420.75</v>
      </c>
    </row>
    <row r="162" spans="2:38" x14ac:dyDescent="0.25">
      <c r="B162" s="15">
        <v>42552</v>
      </c>
      <c r="C162">
        <v>17949.37</v>
      </c>
      <c r="D162">
        <v>2102.9499999999998</v>
      </c>
      <c r="E162">
        <v>4862.567</v>
      </c>
      <c r="F162">
        <v>14064.54</v>
      </c>
      <c r="G162">
        <v>9776.1200000000008</v>
      </c>
      <c r="H162">
        <v>15682.48</v>
      </c>
      <c r="I162">
        <v>1254.44</v>
      </c>
      <c r="J162">
        <v>15682.48</v>
      </c>
      <c r="K162">
        <v>20794.37</v>
      </c>
      <c r="L162">
        <v>0.58930000000000005</v>
      </c>
      <c r="M162">
        <v>0.99460000000000004</v>
      </c>
      <c r="N162">
        <v>1.4440999999999999</v>
      </c>
      <c r="O162">
        <v>2.2252999999999998</v>
      </c>
      <c r="P162">
        <v>95.649000000000001</v>
      </c>
      <c r="Q162">
        <v>1.1135999999999999</v>
      </c>
      <c r="R162">
        <v>102.52</v>
      </c>
      <c r="S162">
        <v>1.3267</v>
      </c>
      <c r="T162">
        <v>0.74980000000000002</v>
      </c>
      <c r="U162">
        <v>0.71750000000000003</v>
      </c>
      <c r="V162">
        <v>0.97330000000000005</v>
      </c>
      <c r="W162">
        <v>8.3437000000000001</v>
      </c>
      <c r="X162">
        <v>8.4360999999999997</v>
      </c>
      <c r="Y162">
        <v>67.322500000000005</v>
      </c>
      <c r="Z162">
        <v>3.9980000000000002</v>
      </c>
      <c r="AA162">
        <v>14.560600000000001</v>
      </c>
      <c r="AB162">
        <v>18.360499999999998</v>
      </c>
      <c r="AC162">
        <v>63.62</v>
      </c>
      <c r="AD162">
        <v>19.544</v>
      </c>
      <c r="AE162">
        <v>112.97499999999999</v>
      </c>
      <c r="AF162">
        <v>180.85</v>
      </c>
      <c r="AG162">
        <v>1339</v>
      </c>
      <c r="AH162">
        <v>48.99</v>
      </c>
      <c r="AI162">
        <v>1168.75</v>
      </c>
      <c r="AJ162">
        <v>353</v>
      </c>
      <c r="AK162">
        <v>20.78</v>
      </c>
      <c r="AL162">
        <v>416.25</v>
      </c>
    </row>
    <row r="163" spans="2:38" x14ac:dyDescent="0.25">
      <c r="B163" s="15">
        <v>42545</v>
      </c>
      <c r="C163">
        <v>17400.75</v>
      </c>
      <c r="D163">
        <v>2037.41</v>
      </c>
      <c r="E163">
        <v>4707.9790000000003</v>
      </c>
      <c r="F163">
        <v>13891.88</v>
      </c>
      <c r="G163">
        <v>9557.16</v>
      </c>
      <c r="H163">
        <v>14952.02</v>
      </c>
      <c r="I163">
        <v>1204.48</v>
      </c>
      <c r="J163">
        <v>14952.02</v>
      </c>
      <c r="K163">
        <v>20259.13</v>
      </c>
      <c r="L163">
        <v>0.627</v>
      </c>
      <c r="M163">
        <v>1.0719000000000001</v>
      </c>
      <c r="N163">
        <v>1.5598999999999998</v>
      </c>
      <c r="O163">
        <v>2.4100999999999999</v>
      </c>
      <c r="P163">
        <v>95.447999999999993</v>
      </c>
      <c r="Q163">
        <v>1.1116999999999999</v>
      </c>
      <c r="R163">
        <v>102.22</v>
      </c>
      <c r="S163">
        <v>1.3679000000000001</v>
      </c>
      <c r="T163">
        <v>0.74660000000000004</v>
      </c>
      <c r="U163">
        <v>0.71240000000000003</v>
      </c>
      <c r="V163">
        <v>0.97199999999999998</v>
      </c>
      <c r="W163">
        <v>8.3331</v>
      </c>
      <c r="X163">
        <v>8.4648000000000003</v>
      </c>
      <c r="Y163">
        <v>67.968800000000002</v>
      </c>
      <c r="Z163">
        <v>4.09</v>
      </c>
      <c r="AA163">
        <v>15.0823</v>
      </c>
      <c r="AB163">
        <v>18.927800000000001</v>
      </c>
      <c r="AC163">
        <v>64.5</v>
      </c>
      <c r="AD163">
        <v>17.789000000000001</v>
      </c>
      <c r="AE163">
        <v>114.7</v>
      </c>
      <c r="AF163">
        <v>166.3</v>
      </c>
      <c r="AG163">
        <v>1320</v>
      </c>
      <c r="AH163">
        <v>47.64</v>
      </c>
      <c r="AI163">
        <v>1103</v>
      </c>
      <c r="AJ163">
        <v>384.5</v>
      </c>
      <c r="AK163">
        <v>19</v>
      </c>
      <c r="AL163">
        <v>454.75</v>
      </c>
    </row>
    <row r="164" spans="2:38" x14ac:dyDescent="0.25">
      <c r="B164" s="15">
        <v>42538</v>
      </c>
      <c r="C164">
        <v>17675.16</v>
      </c>
      <c r="D164">
        <v>2071.2199999999998</v>
      </c>
      <c r="E164">
        <v>4800.3379999999997</v>
      </c>
      <c r="F164">
        <v>13901.77</v>
      </c>
      <c r="G164">
        <v>9631.36</v>
      </c>
      <c r="H164">
        <v>15599.66</v>
      </c>
      <c r="I164">
        <v>1250.83</v>
      </c>
      <c r="J164">
        <v>15599.66</v>
      </c>
      <c r="K164">
        <v>20169.98</v>
      </c>
      <c r="L164">
        <v>0.69269999999999998</v>
      </c>
      <c r="M164">
        <v>1.1128</v>
      </c>
      <c r="N164">
        <v>1.6078000000000001</v>
      </c>
      <c r="O164">
        <v>2.4196</v>
      </c>
      <c r="P164">
        <v>94.206000000000003</v>
      </c>
      <c r="Q164">
        <v>1.1276999999999999</v>
      </c>
      <c r="R164">
        <v>104.16</v>
      </c>
      <c r="S164">
        <v>1.4358</v>
      </c>
      <c r="T164">
        <v>0.73870000000000002</v>
      </c>
      <c r="U164">
        <v>0.70489999999999997</v>
      </c>
      <c r="V164">
        <v>0.96</v>
      </c>
      <c r="W164">
        <v>8.3623999999999992</v>
      </c>
      <c r="X164">
        <v>8.3314000000000004</v>
      </c>
      <c r="Y164">
        <v>67.084999999999994</v>
      </c>
      <c r="Z164">
        <v>4.1006999999999998</v>
      </c>
      <c r="AA164">
        <v>15.149699999999999</v>
      </c>
      <c r="AB164">
        <v>18.837499999999999</v>
      </c>
      <c r="AC164">
        <v>64.569999999999993</v>
      </c>
      <c r="AD164">
        <v>17.411000000000001</v>
      </c>
      <c r="AE164">
        <v>116.72499999999999</v>
      </c>
      <c r="AF164">
        <v>167.05</v>
      </c>
      <c r="AG164">
        <v>1292.5</v>
      </c>
      <c r="AH164">
        <v>47.98</v>
      </c>
      <c r="AI164">
        <v>1159.5</v>
      </c>
      <c r="AJ164">
        <v>437.75</v>
      </c>
      <c r="AK164">
        <v>19.760000000000002</v>
      </c>
      <c r="AL164">
        <v>481.25</v>
      </c>
    </row>
    <row r="165" spans="2:38" x14ac:dyDescent="0.25">
      <c r="B165" s="15">
        <v>42531</v>
      </c>
      <c r="C165">
        <v>17865.34</v>
      </c>
      <c r="D165">
        <v>2096.0700000000002</v>
      </c>
      <c r="E165">
        <v>4894.5479999999998</v>
      </c>
      <c r="F165">
        <v>14037.54</v>
      </c>
      <c r="G165">
        <v>9834.6200000000008</v>
      </c>
      <c r="H165">
        <v>16601.36</v>
      </c>
      <c r="I165">
        <v>1330.72</v>
      </c>
      <c r="J165">
        <v>16601.36</v>
      </c>
      <c r="K165">
        <v>21042.639999999999</v>
      </c>
      <c r="L165">
        <v>0.72650000000000003</v>
      </c>
      <c r="M165">
        <v>1.1671</v>
      </c>
      <c r="N165">
        <v>1.6404000000000001</v>
      </c>
      <c r="O165">
        <v>2.4510999999999998</v>
      </c>
      <c r="P165">
        <v>94.570999999999998</v>
      </c>
      <c r="Q165">
        <v>1.1251</v>
      </c>
      <c r="R165">
        <v>106.97</v>
      </c>
      <c r="S165">
        <v>1.4257</v>
      </c>
      <c r="T165">
        <v>0.73729999999999996</v>
      </c>
      <c r="U165">
        <v>0.70550000000000002</v>
      </c>
      <c r="V165">
        <v>0.96489999999999998</v>
      </c>
      <c r="W165">
        <v>8.2736000000000001</v>
      </c>
      <c r="X165">
        <v>8.3102999999999998</v>
      </c>
      <c r="Y165">
        <v>66.758700000000005</v>
      </c>
      <c r="Z165">
        <v>4.0717999999999996</v>
      </c>
      <c r="AA165">
        <v>15.230399999999999</v>
      </c>
      <c r="AB165">
        <v>18.6328</v>
      </c>
      <c r="AC165">
        <v>64.75</v>
      </c>
      <c r="AD165">
        <v>17.329999999999998</v>
      </c>
      <c r="AE165">
        <v>122.45</v>
      </c>
      <c r="AF165">
        <v>167.55</v>
      </c>
      <c r="AG165">
        <v>1273.4000000000001</v>
      </c>
      <c r="AH165">
        <v>49.07</v>
      </c>
      <c r="AI165">
        <v>1178.25</v>
      </c>
      <c r="AJ165">
        <v>423</v>
      </c>
      <c r="AK165">
        <v>19.7</v>
      </c>
      <c r="AL165">
        <v>495</v>
      </c>
    </row>
    <row r="166" spans="2:38" x14ac:dyDescent="0.25">
      <c r="B166" s="15">
        <v>42524</v>
      </c>
      <c r="C166">
        <v>17807.060000000001</v>
      </c>
      <c r="D166">
        <v>2099.13</v>
      </c>
      <c r="E166">
        <v>4942.5169999999998</v>
      </c>
      <c r="F166">
        <v>14226.78</v>
      </c>
      <c r="G166">
        <v>10103.26</v>
      </c>
      <c r="H166">
        <v>16642.23</v>
      </c>
      <c r="I166">
        <v>1337.23</v>
      </c>
      <c r="J166">
        <v>16642.23</v>
      </c>
      <c r="K166">
        <v>20947.240000000002</v>
      </c>
      <c r="L166">
        <v>0.77159999999999995</v>
      </c>
      <c r="M166">
        <v>1.2306999999999999</v>
      </c>
      <c r="N166">
        <v>1.7004000000000001</v>
      </c>
      <c r="O166">
        <v>2.5097</v>
      </c>
      <c r="P166">
        <v>94.028999999999996</v>
      </c>
      <c r="Q166">
        <v>1.1367</v>
      </c>
      <c r="R166">
        <v>106.53</v>
      </c>
      <c r="S166">
        <v>1.4518</v>
      </c>
      <c r="T166">
        <v>0.73670000000000002</v>
      </c>
      <c r="U166">
        <v>0.69579999999999997</v>
      </c>
      <c r="V166">
        <v>0.97589999999999999</v>
      </c>
      <c r="W166">
        <v>8.173</v>
      </c>
      <c r="X166">
        <v>8.1425000000000001</v>
      </c>
      <c r="Y166">
        <v>67.260000000000005</v>
      </c>
      <c r="Z166">
        <v>4.1452999999999998</v>
      </c>
      <c r="AA166">
        <v>15.0931</v>
      </c>
      <c r="AB166">
        <v>18.591899999999999</v>
      </c>
      <c r="AC166">
        <v>63.92</v>
      </c>
      <c r="AD166">
        <v>16.364999999999998</v>
      </c>
      <c r="AE166">
        <v>122</v>
      </c>
      <c r="AF166">
        <v>158.5</v>
      </c>
      <c r="AG166">
        <v>1240.0999999999999</v>
      </c>
      <c r="AH166">
        <v>48.62</v>
      </c>
      <c r="AI166">
        <v>1132</v>
      </c>
      <c r="AJ166">
        <v>418.25</v>
      </c>
      <c r="AK166">
        <v>18.75</v>
      </c>
      <c r="AL166">
        <v>497.25</v>
      </c>
    </row>
    <row r="167" spans="2:38" x14ac:dyDescent="0.25">
      <c r="B167" s="15">
        <v>42517</v>
      </c>
      <c r="C167">
        <v>17873.22</v>
      </c>
      <c r="D167">
        <v>2099.06</v>
      </c>
      <c r="E167">
        <v>4933.5050000000001</v>
      </c>
      <c r="F167">
        <v>14105.23</v>
      </c>
      <c r="G167">
        <v>10286.31</v>
      </c>
      <c r="H167">
        <v>16834.84</v>
      </c>
      <c r="I167">
        <v>1349.93</v>
      </c>
      <c r="J167">
        <v>16834.84</v>
      </c>
      <c r="K167">
        <v>20576.77</v>
      </c>
      <c r="L167">
        <v>0.90859999999999996</v>
      </c>
      <c r="M167">
        <v>1.3847</v>
      </c>
      <c r="N167">
        <v>1.851</v>
      </c>
      <c r="O167">
        <v>2.6463999999999999</v>
      </c>
      <c r="P167">
        <v>95.521000000000001</v>
      </c>
      <c r="Q167">
        <v>1.1114999999999999</v>
      </c>
      <c r="R167">
        <v>110.31</v>
      </c>
      <c r="S167">
        <v>1.4622999999999999</v>
      </c>
      <c r="T167">
        <v>0.71819999999999995</v>
      </c>
      <c r="U167">
        <v>0.67010000000000003</v>
      </c>
      <c r="V167">
        <v>0.99470000000000003</v>
      </c>
      <c r="W167">
        <v>8.3366000000000007</v>
      </c>
      <c r="X167">
        <v>8.3509999999999991</v>
      </c>
      <c r="Y167">
        <v>67.034999999999997</v>
      </c>
      <c r="Z167">
        <v>4.0801999999999996</v>
      </c>
      <c r="AA167">
        <v>15.728300000000001</v>
      </c>
      <c r="AB167">
        <v>18.475100000000001</v>
      </c>
      <c r="AC167">
        <v>64.28</v>
      </c>
      <c r="AD167">
        <v>16.268999999999998</v>
      </c>
      <c r="AE167">
        <v>119.7</v>
      </c>
      <c r="AF167">
        <v>146.5</v>
      </c>
      <c r="AG167">
        <v>1213.8</v>
      </c>
      <c r="AH167">
        <v>49.33</v>
      </c>
      <c r="AI167">
        <v>1086.5</v>
      </c>
      <c r="AJ167">
        <v>412.75</v>
      </c>
      <c r="AK167">
        <v>17.52</v>
      </c>
      <c r="AL167">
        <v>481.5</v>
      </c>
    </row>
    <row r="168" spans="2:38" x14ac:dyDescent="0.25">
      <c r="B168" s="15">
        <v>42510</v>
      </c>
      <c r="C168">
        <v>17500.939999999999</v>
      </c>
      <c r="D168">
        <v>2052.3200000000002</v>
      </c>
      <c r="E168">
        <v>4769.558</v>
      </c>
      <c r="F168">
        <v>13919.58</v>
      </c>
      <c r="G168">
        <v>9916.02</v>
      </c>
      <c r="H168">
        <v>16736.349999999999</v>
      </c>
      <c r="I168">
        <v>1343.4</v>
      </c>
      <c r="J168">
        <v>16736.349999999999</v>
      </c>
      <c r="K168">
        <v>19852.2</v>
      </c>
      <c r="L168">
        <v>0.87629999999999997</v>
      </c>
      <c r="M168">
        <v>1.3618000000000001</v>
      </c>
      <c r="N168">
        <v>1.8384</v>
      </c>
      <c r="O168">
        <v>2.6286</v>
      </c>
      <c r="P168">
        <v>95.334000000000003</v>
      </c>
      <c r="Q168">
        <v>1.1224000000000001</v>
      </c>
      <c r="R168">
        <v>110.15</v>
      </c>
      <c r="S168">
        <v>1.4501999999999999</v>
      </c>
      <c r="T168">
        <v>0.72219999999999995</v>
      </c>
      <c r="U168">
        <v>0.67649999999999999</v>
      </c>
      <c r="V168">
        <v>0.99029999999999996</v>
      </c>
      <c r="W168">
        <v>8.3280999999999992</v>
      </c>
      <c r="X168">
        <v>8.3153000000000006</v>
      </c>
      <c r="Y168">
        <v>67.447500000000005</v>
      </c>
      <c r="Z168">
        <v>4.0819999999999999</v>
      </c>
      <c r="AA168">
        <v>15.632899999999999</v>
      </c>
      <c r="AB168">
        <v>18.346499999999999</v>
      </c>
      <c r="AC168">
        <v>61.67</v>
      </c>
      <c r="AD168">
        <v>16.518999999999998</v>
      </c>
      <c r="AE168">
        <v>121.05</v>
      </c>
      <c r="AF168">
        <v>150.1</v>
      </c>
      <c r="AG168">
        <v>1252.9000000000001</v>
      </c>
      <c r="AH168">
        <v>47.75</v>
      </c>
      <c r="AI168">
        <v>1074.25</v>
      </c>
      <c r="AJ168">
        <v>394.5</v>
      </c>
      <c r="AK168">
        <v>17.07</v>
      </c>
      <c r="AL168">
        <v>467.75</v>
      </c>
    </row>
    <row r="169" spans="2:38" x14ac:dyDescent="0.25">
      <c r="B169" s="15">
        <v>42503</v>
      </c>
      <c r="C169">
        <v>17535.32</v>
      </c>
      <c r="D169">
        <v>2046.61</v>
      </c>
      <c r="E169">
        <v>4717.6760000000004</v>
      </c>
      <c r="F169">
        <v>13748.58</v>
      </c>
      <c r="G169">
        <v>9952.9</v>
      </c>
      <c r="H169">
        <v>16412.21</v>
      </c>
      <c r="I169">
        <v>1320.19</v>
      </c>
      <c r="J169">
        <v>16412.21</v>
      </c>
      <c r="K169">
        <v>19719.29</v>
      </c>
      <c r="L169">
        <v>0.74590000000000001</v>
      </c>
      <c r="M169">
        <v>1.2056</v>
      </c>
      <c r="N169">
        <v>1.7000999999999999</v>
      </c>
      <c r="O169">
        <v>2.5486</v>
      </c>
      <c r="P169">
        <v>94.608000000000004</v>
      </c>
      <c r="Q169">
        <v>1.1309</v>
      </c>
      <c r="R169">
        <v>108.63</v>
      </c>
      <c r="S169">
        <v>1.4365000000000001</v>
      </c>
      <c r="T169">
        <v>0.72709999999999997</v>
      </c>
      <c r="U169">
        <v>0.67749999999999999</v>
      </c>
      <c r="V169">
        <v>0.97550000000000003</v>
      </c>
      <c r="W169">
        <v>8.2026000000000003</v>
      </c>
      <c r="X169">
        <v>8.2487999999999992</v>
      </c>
      <c r="Y169">
        <v>66.775000000000006</v>
      </c>
      <c r="Z169">
        <v>4.0265000000000004</v>
      </c>
      <c r="AA169">
        <v>15.4038</v>
      </c>
      <c r="AB169">
        <v>18.170500000000001</v>
      </c>
      <c r="AC169">
        <v>60.62</v>
      </c>
      <c r="AD169">
        <v>17.114999999999998</v>
      </c>
      <c r="AE169">
        <v>123.425</v>
      </c>
      <c r="AF169">
        <v>145.35</v>
      </c>
      <c r="AG169">
        <v>1272.7</v>
      </c>
      <c r="AH169">
        <v>46.21</v>
      </c>
      <c r="AI169">
        <v>1055</v>
      </c>
      <c r="AJ169">
        <v>382</v>
      </c>
      <c r="AK169">
        <v>16.739999999999998</v>
      </c>
      <c r="AL169">
        <v>465</v>
      </c>
    </row>
    <row r="170" spans="2:38" x14ac:dyDescent="0.25">
      <c r="B170" s="15">
        <v>42496</v>
      </c>
      <c r="C170">
        <v>17740.63</v>
      </c>
      <c r="D170">
        <v>2057.14</v>
      </c>
      <c r="E170">
        <v>4736.1549999999997</v>
      </c>
      <c r="F170">
        <v>13701.47</v>
      </c>
      <c r="G170">
        <v>9869.9500000000007</v>
      </c>
      <c r="H170">
        <v>16106.72</v>
      </c>
      <c r="I170">
        <v>1298.32</v>
      </c>
      <c r="J170">
        <v>16106.72</v>
      </c>
      <c r="K170">
        <v>20109.87</v>
      </c>
      <c r="L170">
        <v>0.73399999999999999</v>
      </c>
      <c r="M170">
        <v>1.2288999999999999</v>
      </c>
      <c r="N170">
        <v>1.7789000000000001</v>
      </c>
      <c r="O170">
        <v>2.6276000000000002</v>
      </c>
      <c r="P170">
        <v>93.888000000000005</v>
      </c>
      <c r="Q170">
        <v>1.1404000000000001</v>
      </c>
      <c r="R170">
        <v>107.12</v>
      </c>
      <c r="S170">
        <v>1.4426999999999999</v>
      </c>
      <c r="T170">
        <v>0.73660000000000003</v>
      </c>
      <c r="U170">
        <v>0.68310000000000004</v>
      </c>
      <c r="V170">
        <v>0.97250000000000003</v>
      </c>
      <c r="W170">
        <v>8.2055000000000007</v>
      </c>
      <c r="X170">
        <v>8.1389999999999993</v>
      </c>
      <c r="Y170">
        <v>66.555000000000007</v>
      </c>
      <c r="Z170">
        <v>4.0042999999999997</v>
      </c>
      <c r="AA170">
        <v>14.883900000000001</v>
      </c>
      <c r="AB170">
        <v>17.867999999999999</v>
      </c>
      <c r="AC170">
        <v>61.63</v>
      </c>
      <c r="AD170">
        <v>17.507000000000001</v>
      </c>
      <c r="AE170">
        <v>120.72499999999999</v>
      </c>
      <c r="AF170">
        <v>142.1</v>
      </c>
      <c r="AG170">
        <v>1294</v>
      </c>
      <c r="AH170">
        <v>44.66</v>
      </c>
      <c r="AI170">
        <v>1026.25</v>
      </c>
      <c r="AJ170">
        <v>376</v>
      </c>
      <c r="AK170">
        <v>15.74</v>
      </c>
      <c r="AL170">
        <v>453.25</v>
      </c>
    </row>
    <row r="171" spans="2:38" x14ac:dyDescent="0.25">
      <c r="B171" s="15">
        <v>42489</v>
      </c>
      <c r="C171">
        <v>17773.64</v>
      </c>
      <c r="D171">
        <v>2065.3000000000002</v>
      </c>
      <c r="E171">
        <v>4775.3580000000002</v>
      </c>
      <c r="F171">
        <v>13951.45</v>
      </c>
      <c r="G171">
        <v>10038.969999999999</v>
      </c>
      <c r="H171">
        <v>16666.05</v>
      </c>
      <c r="I171">
        <v>1340.55</v>
      </c>
      <c r="J171">
        <v>16666.05</v>
      </c>
      <c r="K171">
        <v>21067.05</v>
      </c>
      <c r="L171">
        <v>0.78159999999999996</v>
      </c>
      <c r="M171">
        <v>1.294</v>
      </c>
      <c r="N171">
        <v>1.8332999999999999</v>
      </c>
      <c r="O171">
        <v>2.6781000000000001</v>
      </c>
      <c r="P171">
        <v>93.081999999999994</v>
      </c>
      <c r="Q171">
        <v>1.1451</v>
      </c>
      <c r="R171">
        <v>106.5</v>
      </c>
      <c r="S171">
        <v>1.4612000000000001</v>
      </c>
      <c r="T171">
        <v>0.76029999999999998</v>
      </c>
      <c r="U171">
        <v>0.69769999999999999</v>
      </c>
      <c r="V171">
        <v>0.95989999999999998</v>
      </c>
      <c r="W171">
        <v>8.0510000000000002</v>
      </c>
      <c r="X171">
        <v>8.0324000000000009</v>
      </c>
      <c r="Y171">
        <v>66.33</v>
      </c>
      <c r="Z171">
        <v>3.9045000000000001</v>
      </c>
      <c r="AA171">
        <v>14.2302</v>
      </c>
      <c r="AB171">
        <v>17.177</v>
      </c>
      <c r="AC171">
        <v>63.76</v>
      </c>
      <c r="AD171">
        <v>17.789000000000001</v>
      </c>
      <c r="AE171">
        <v>123.1</v>
      </c>
      <c r="AF171">
        <v>124.55</v>
      </c>
      <c r="AG171">
        <v>1290.5</v>
      </c>
      <c r="AH171">
        <v>45.92</v>
      </c>
      <c r="AI171">
        <v>1021</v>
      </c>
      <c r="AJ171">
        <v>390.25</v>
      </c>
      <c r="AK171">
        <v>16.16</v>
      </c>
      <c r="AL171">
        <v>478</v>
      </c>
    </row>
    <row r="172" spans="2:38" x14ac:dyDescent="0.25">
      <c r="B172" s="15">
        <v>42482</v>
      </c>
      <c r="C172">
        <v>18003.75</v>
      </c>
      <c r="D172">
        <v>2091.58</v>
      </c>
      <c r="E172">
        <v>4906.2280000000001</v>
      </c>
      <c r="F172">
        <v>13874</v>
      </c>
      <c r="G172">
        <v>10373.49</v>
      </c>
      <c r="H172">
        <v>17572.490000000002</v>
      </c>
      <c r="I172">
        <v>1407.5</v>
      </c>
      <c r="J172">
        <v>17572.490000000002</v>
      </c>
      <c r="K172">
        <v>21467.040000000001</v>
      </c>
      <c r="L172">
        <v>0.81779999999999997</v>
      </c>
      <c r="M172">
        <v>1.3551</v>
      </c>
      <c r="N172">
        <v>1.8877999999999999</v>
      </c>
      <c r="O172">
        <v>2.7069999999999999</v>
      </c>
      <c r="P172">
        <v>95.116</v>
      </c>
      <c r="Q172">
        <v>1.1222000000000001</v>
      </c>
      <c r="R172">
        <v>111.79</v>
      </c>
      <c r="S172">
        <v>1.4403000000000001</v>
      </c>
      <c r="T172">
        <v>0.77080000000000004</v>
      </c>
      <c r="U172">
        <v>0.68520000000000003</v>
      </c>
      <c r="V172">
        <v>0.97860000000000003</v>
      </c>
      <c r="W172">
        <v>8.2462999999999997</v>
      </c>
      <c r="X172">
        <v>8.1621000000000006</v>
      </c>
      <c r="Y172">
        <v>66.483699999999999</v>
      </c>
      <c r="Z172">
        <v>3.8982999999999999</v>
      </c>
      <c r="AA172">
        <v>14.3973</v>
      </c>
      <c r="AB172">
        <v>17.474699999999999</v>
      </c>
      <c r="AC172">
        <v>63.08</v>
      </c>
      <c r="AD172">
        <v>16.899999999999999</v>
      </c>
      <c r="AE172">
        <v>124.72499999999999</v>
      </c>
      <c r="AF172">
        <v>125.75</v>
      </c>
      <c r="AG172">
        <v>1228.7</v>
      </c>
      <c r="AH172">
        <v>43.73</v>
      </c>
      <c r="AI172">
        <v>987</v>
      </c>
      <c r="AJ172">
        <v>371.75</v>
      </c>
      <c r="AK172">
        <v>15.26</v>
      </c>
      <c r="AL172">
        <v>467</v>
      </c>
    </row>
    <row r="173" spans="2:38" x14ac:dyDescent="0.25">
      <c r="B173" s="15">
        <v>42475</v>
      </c>
      <c r="C173">
        <v>17897.46</v>
      </c>
      <c r="D173">
        <v>2080.73</v>
      </c>
      <c r="E173">
        <v>4938.2160000000003</v>
      </c>
      <c r="F173">
        <v>13637.2</v>
      </c>
      <c r="G173">
        <v>10051.57</v>
      </c>
      <c r="H173">
        <v>16848.03</v>
      </c>
      <c r="I173">
        <v>1361.4</v>
      </c>
      <c r="J173">
        <v>16848.03</v>
      </c>
      <c r="K173">
        <v>21316.47</v>
      </c>
      <c r="L173">
        <v>0.73350000000000004</v>
      </c>
      <c r="M173">
        <v>1.2107999999999999</v>
      </c>
      <c r="N173">
        <v>1.7518</v>
      </c>
      <c r="O173">
        <v>2.5592999999999999</v>
      </c>
      <c r="P173">
        <v>94.695999999999998</v>
      </c>
      <c r="Q173">
        <v>1.1284000000000001</v>
      </c>
      <c r="R173">
        <v>108.76</v>
      </c>
      <c r="S173">
        <v>1.4201999999999999</v>
      </c>
      <c r="T173">
        <v>0.77249999999999996</v>
      </c>
      <c r="U173">
        <v>0.69189999999999996</v>
      </c>
      <c r="V173">
        <v>0.96789999999999998</v>
      </c>
      <c r="W173">
        <v>8.2510999999999992</v>
      </c>
      <c r="X173">
        <v>8.1317000000000004</v>
      </c>
      <c r="Y173">
        <v>66.644999999999996</v>
      </c>
      <c r="Z173">
        <v>3.9050000000000002</v>
      </c>
      <c r="AA173">
        <v>14.554500000000001</v>
      </c>
      <c r="AB173">
        <v>17.552900000000001</v>
      </c>
      <c r="AC173">
        <v>60.03</v>
      </c>
      <c r="AD173">
        <v>16.312999999999999</v>
      </c>
      <c r="AE173">
        <v>131.47499999999999</v>
      </c>
      <c r="AF173">
        <v>137.25</v>
      </c>
      <c r="AG173">
        <v>1233.0999999999999</v>
      </c>
      <c r="AH173">
        <v>40.36</v>
      </c>
      <c r="AI173">
        <v>956</v>
      </c>
      <c r="AJ173">
        <v>378.5</v>
      </c>
      <c r="AK173">
        <v>15.04</v>
      </c>
      <c r="AL173">
        <v>459.75</v>
      </c>
    </row>
    <row r="174" spans="2:38" x14ac:dyDescent="0.25">
      <c r="B174" s="15">
        <v>42468</v>
      </c>
      <c r="C174">
        <v>17576.96</v>
      </c>
      <c r="D174">
        <v>2047.6</v>
      </c>
      <c r="E174">
        <v>4850.6890000000003</v>
      </c>
      <c r="F174">
        <v>13396.73</v>
      </c>
      <c r="G174">
        <v>9622.26</v>
      </c>
      <c r="H174">
        <v>15821.52</v>
      </c>
      <c r="I174">
        <v>1287.69</v>
      </c>
      <c r="J174">
        <v>15821.52</v>
      </c>
      <c r="K174">
        <v>20370.400000000001</v>
      </c>
      <c r="L174">
        <v>0.69499999999999995</v>
      </c>
      <c r="M174">
        <v>1.151</v>
      </c>
      <c r="N174">
        <v>1.7166999999999999</v>
      </c>
      <c r="O174">
        <v>2.5525000000000002</v>
      </c>
      <c r="P174">
        <v>94.234999999999999</v>
      </c>
      <c r="Q174">
        <v>1.1398999999999999</v>
      </c>
      <c r="R174">
        <v>108.07</v>
      </c>
      <c r="S174">
        <v>1.4128000000000001</v>
      </c>
      <c r="T174">
        <v>0.75560000000000005</v>
      </c>
      <c r="U174">
        <v>0.68089999999999995</v>
      </c>
      <c r="V174">
        <v>0.9536</v>
      </c>
      <c r="W174">
        <v>8.2370000000000001</v>
      </c>
      <c r="X174">
        <v>8.1539000000000001</v>
      </c>
      <c r="Y174">
        <v>66.467500000000001</v>
      </c>
      <c r="Z174">
        <v>3.9018000000000002</v>
      </c>
      <c r="AA174">
        <v>14.979900000000001</v>
      </c>
      <c r="AB174">
        <v>17.776299999999999</v>
      </c>
      <c r="AC174">
        <v>60.07</v>
      </c>
      <c r="AD174">
        <v>15.384</v>
      </c>
      <c r="AE174">
        <v>134.375</v>
      </c>
      <c r="AF174">
        <v>138.9</v>
      </c>
      <c r="AG174">
        <v>1242.5</v>
      </c>
      <c r="AH174">
        <v>39.72</v>
      </c>
      <c r="AI174">
        <v>916.75</v>
      </c>
      <c r="AJ174">
        <v>362.25</v>
      </c>
      <c r="AK174">
        <v>14.69</v>
      </c>
      <c r="AL174">
        <v>460.25</v>
      </c>
    </row>
    <row r="175" spans="2:38" x14ac:dyDescent="0.25">
      <c r="B175" s="15">
        <v>42461</v>
      </c>
      <c r="C175">
        <v>17792.75</v>
      </c>
      <c r="D175">
        <v>2072.7800000000002</v>
      </c>
      <c r="E175">
        <v>4914.5420000000004</v>
      </c>
      <c r="F175">
        <v>13440.44</v>
      </c>
      <c r="G175">
        <v>9794.64</v>
      </c>
      <c r="H175">
        <v>16164.16</v>
      </c>
      <c r="I175">
        <v>1301.4000000000001</v>
      </c>
      <c r="J175">
        <v>16164.16</v>
      </c>
      <c r="K175">
        <v>20498.919999999998</v>
      </c>
      <c r="L175">
        <v>0.72240000000000004</v>
      </c>
      <c r="M175">
        <v>1.2143999999999999</v>
      </c>
      <c r="N175">
        <v>1.7705</v>
      </c>
      <c r="O175">
        <v>2.5996999999999999</v>
      </c>
      <c r="P175">
        <v>94.619</v>
      </c>
      <c r="Q175">
        <v>1.1391</v>
      </c>
      <c r="R175">
        <v>111.69</v>
      </c>
      <c r="S175">
        <v>1.4227000000000001</v>
      </c>
      <c r="T175">
        <v>0.76770000000000005</v>
      </c>
      <c r="U175">
        <v>0.69040000000000001</v>
      </c>
      <c r="V175">
        <v>0.95799999999999996</v>
      </c>
      <c r="W175">
        <v>8.3195999999999994</v>
      </c>
      <c r="X175">
        <v>8.1370000000000005</v>
      </c>
      <c r="Y175">
        <v>66.247500000000002</v>
      </c>
      <c r="Z175">
        <v>3.8928000000000003</v>
      </c>
      <c r="AA175">
        <v>14.701000000000001</v>
      </c>
      <c r="AB175">
        <v>17.339099999999998</v>
      </c>
      <c r="AC175">
        <v>59.2</v>
      </c>
      <c r="AD175">
        <v>15.045999999999999</v>
      </c>
      <c r="AE175">
        <v>132.97499999999999</v>
      </c>
      <c r="AF175">
        <v>147.4</v>
      </c>
      <c r="AG175">
        <v>1222.2</v>
      </c>
      <c r="AH175">
        <v>36.79</v>
      </c>
      <c r="AI175">
        <v>918.25</v>
      </c>
      <c r="AJ175">
        <v>354</v>
      </c>
      <c r="AK175">
        <v>15.18</v>
      </c>
      <c r="AL175">
        <v>475.75</v>
      </c>
    </row>
    <row r="176" spans="2:38" x14ac:dyDescent="0.25">
      <c r="B176" s="15">
        <v>42454</v>
      </c>
      <c r="C176">
        <v>17515.73</v>
      </c>
      <c r="D176">
        <v>2035.94</v>
      </c>
      <c r="E176">
        <v>4773.5050000000001</v>
      </c>
      <c r="F176">
        <v>13358.11</v>
      </c>
      <c r="G176">
        <v>9851.35</v>
      </c>
      <c r="H176">
        <v>17002.75</v>
      </c>
      <c r="I176">
        <v>1366.05</v>
      </c>
      <c r="J176">
        <v>17002.75</v>
      </c>
      <c r="K176">
        <v>20345.61</v>
      </c>
      <c r="L176">
        <v>0.86890000000000001</v>
      </c>
      <c r="M176">
        <v>1.3785000000000001</v>
      </c>
      <c r="N176">
        <v>1.9</v>
      </c>
      <c r="O176">
        <v>2.673</v>
      </c>
      <c r="P176">
        <v>96.272999999999996</v>
      </c>
      <c r="Q176">
        <v>1.1167</v>
      </c>
      <c r="R176">
        <v>113.08</v>
      </c>
      <c r="S176">
        <v>1.4132</v>
      </c>
      <c r="T176">
        <v>0.75070000000000003</v>
      </c>
      <c r="U176">
        <v>0.66859999999999997</v>
      </c>
      <c r="V176">
        <v>0.97760000000000002</v>
      </c>
      <c r="W176">
        <v>8.4756999999999998</v>
      </c>
      <c r="X176">
        <v>8.3043999999999993</v>
      </c>
      <c r="Y176">
        <v>66.636200000000002</v>
      </c>
      <c r="Z176">
        <v>4.0387000000000004</v>
      </c>
      <c r="AA176">
        <v>15.4551</v>
      </c>
      <c r="AB176">
        <v>17.538599999999999</v>
      </c>
      <c r="AC176">
        <v>57.72</v>
      </c>
      <c r="AD176">
        <v>15.191000000000001</v>
      </c>
      <c r="AE176">
        <v>135.85</v>
      </c>
      <c r="AF176">
        <v>135.9</v>
      </c>
      <c r="AG176">
        <v>1221.5999999999999</v>
      </c>
      <c r="AH176">
        <v>39.46</v>
      </c>
      <c r="AI176">
        <v>910.5</v>
      </c>
      <c r="AJ176">
        <v>370</v>
      </c>
      <c r="AK176">
        <v>15.87</v>
      </c>
      <c r="AL176">
        <v>463</v>
      </c>
    </row>
    <row r="177" spans="2:38" x14ac:dyDescent="0.25">
      <c r="B177" s="15">
        <v>42447</v>
      </c>
      <c r="C177">
        <v>17602.3</v>
      </c>
      <c r="D177">
        <v>2049.58</v>
      </c>
      <c r="E177">
        <v>4795.6469999999999</v>
      </c>
      <c r="F177">
        <v>13497.07</v>
      </c>
      <c r="G177">
        <v>9950.7999999999993</v>
      </c>
      <c r="H177">
        <v>16724.810000000001</v>
      </c>
      <c r="I177">
        <v>1345.05</v>
      </c>
      <c r="J177">
        <v>16724.810000000001</v>
      </c>
      <c r="K177">
        <v>20671.63</v>
      </c>
      <c r="L177">
        <v>0.83530000000000004</v>
      </c>
      <c r="M177">
        <v>1.333</v>
      </c>
      <c r="N177">
        <v>1.8732</v>
      </c>
      <c r="O177">
        <v>2.6753</v>
      </c>
      <c r="P177">
        <v>95.085999999999999</v>
      </c>
      <c r="Q177">
        <v>1.127</v>
      </c>
      <c r="R177">
        <v>111.55</v>
      </c>
      <c r="S177">
        <v>1.4476</v>
      </c>
      <c r="T177">
        <v>0.76080000000000003</v>
      </c>
      <c r="U177">
        <v>0.6804</v>
      </c>
      <c r="V177">
        <v>0.96950000000000003</v>
      </c>
      <c r="W177">
        <v>8.3702000000000005</v>
      </c>
      <c r="X177">
        <v>8.2316000000000003</v>
      </c>
      <c r="Y177">
        <v>66.506299999999996</v>
      </c>
      <c r="Z177">
        <v>4.0533000000000001</v>
      </c>
      <c r="AA177">
        <v>15.2645</v>
      </c>
      <c r="AB177">
        <v>17.3934</v>
      </c>
      <c r="AC177">
        <v>57.16</v>
      </c>
      <c r="AD177">
        <v>15.806000000000001</v>
      </c>
      <c r="AE177">
        <v>139.82499999999999</v>
      </c>
      <c r="AF177">
        <v>127.75</v>
      </c>
      <c r="AG177">
        <v>1254.3</v>
      </c>
      <c r="AH177">
        <v>39.44</v>
      </c>
      <c r="AI177">
        <v>897.5</v>
      </c>
      <c r="AJ177">
        <v>367</v>
      </c>
      <c r="AK177">
        <v>15.97</v>
      </c>
      <c r="AL177">
        <v>463</v>
      </c>
    </row>
    <row r="178" spans="2:38" x14ac:dyDescent="0.25">
      <c r="B178" s="15">
        <v>42440</v>
      </c>
      <c r="C178">
        <v>17213.310000000001</v>
      </c>
      <c r="D178">
        <v>2022.19</v>
      </c>
      <c r="E178">
        <v>4748.4660000000003</v>
      </c>
      <c r="F178">
        <v>13522</v>
      </c>
      <c r="G178">
        <v>9831.1299999999992</v>
      </c>
      <c r="H178">
        <v>16938.87</v>
      </c>
      <c r="I178">
        <v>1359.32</v>
      </c>
      <c r="J178">
        <v>16938.87</v>
      </c>
      <c r="K178">
        <v>20199.599999999999</v>
      </c>
      <c r="L178">
        <v>0.95540000000000003</v>
      </c>
      <c r="M178">
        <v>1.4922</v>
      </c>
      <c r="N178">
        <v>1.9839</v>
      </c>
      <c r="O178">
        <v>2.7532000000000001</v>
      </c>
      <c r="P178">
        <v>96.171999999999997</v>
      </c>
      <c r="Q178">
        <v>1.1155999999999999</v>
      </c>
      <c r="R178">
        <v>113.86</v>
      </c>
      <c r="S178">
        <v>1.4381999999999999</v>
      </c>
      <c r="T178">
        <v>0.75649999999999995</v>
      </c>
      <c r="U178">
        <v>0.67490000000000006</v>
      </c>
      <c r="V178">
        <v>0.98240000000000005</v>
      </c>
      <c r="W178">
        <v>8.4133999999999993</v>
      </c>
      <c r="X178">
        <v>8.3412000000000006</v>
      </c>
      <c r="Y178">
        <v>67.053799999999995</v>
      </c>
      <c r="Z178">
        <v>4.0877999999999997</v>
      </c>
      <c r="AA178">
        <v>15.224500000000001</v>
      </c>
      <c r="AB178">
        <v>17.698699999999999</v>
      </c>
      <c r="AC178">
        <v>57.15</v>
      </c>
      <c r="AD178">
        <v>15.606999999999999</v>
      </c>
      <c r="AE178">
        <v>139.80000000000001</v>
      </c>
      <c r="AF178">
        <v>121.4</v>
      </c>
      <c r="AG178">
        <v>1259.4000000000001</v>
      </c>
      <c r="AH178">
        <v>38.5</v>
      </c>
      <c r="AI178">
        <v>888</v>
      </c>
      <c r="AJ178">
        <v>366</v>
      </c>
      <c r="AK178">
        <v>15.13</v>
      </c>
      <c r="AL178">
        <v>469.75</v>
      </c>
    </row>
    <row r="179" spans="2:38" x14ac:dyDescent="0.25">
      <c r="B179" s="15">
        <v>42433</v>
      </c>
      <c r="C179">
        <v>17006.77</v>
      </c>
      <c r="D179">
        <v>1999.99</v>
      </c>
      <c r="E179">
        <v>4717.0209999999997</v>
      </c>
      <c r="F179">
        <v>13212.5</v>
      </c>
      <c r="G179">
        <v>9824.17</v>
      </c>
      <c r="H179">
        <v>17014.78</v>
      </c>
      <c r="I179">
        <v>1375.35</v>
      </c>
      <c r="J179">
        <v>17014.78</v>
      </c>
      <c r="K179">
        <v>20176.7</v>
      </c>
      <c r="L179">
        <v>0.86160000000000003</v>
      </c>
      <c r="M179">
        <v>1.3740999999999999</v>
      </c>
      <c r="N179">
        <v>1.8740999999999999</v>
      </c>
      <c r="O179">
        <v>2.6947000000000001</v>
      </c>
      <c r="P179">
        <v>97.34</v>
      </c>
      <c r="Q179">
        <v>1.1005</v>
      </c>
      <c r="R179">
        <v>113.74</v>
      </c>
      <c r="S179">
        <v>1.4229000000000001</v>
      </c>
      <c r="T179">
        <v>0.74390000000000001</v>
      </c>
      <c r="U179">
        <v>0.68110000000000004</v>
      </c>
      <c r="V179">
        <v>0.99270000000000003</v>
      </c>
      <c r="W179">
        <v>8.4766999999999992</v>
      </c>
      <c r="X179">
        <v>8.4842999999999993</v>
      </c>
      <c r="Y179">
        <v>67.094999999999999</v>
      </c>
      <c r="Z179">
        <v>4.1210000000000004</v>
      </c>
      <c r="AA179">
        <v>15.3447</v>
      </c>
      <c r="AB179">
        <v>17.7746</v>
      </c>
      <c r="AC179">
        <v>58.93</v>
      </c>
      <c r="AD179">
        <v>15.681000000000001</v>
      </c>
      <c r="AE179">
        <v>136.35</v>
      </c>
      <c r="AF179">
        <v>119.8</v>
      </c>
      <c r="AG179">
        <v>1270.7</v>
      </c>
      <c r="AH179">
        <v>35.92</v>
      </c>
      <c r="AI179">
        <v>870.5</v>
      </c>
      <c r="AJ179">
        <v>354.5</v>
      </c>
      <c r="AK179">
        <v>14.83</v>
      </c>
      <c r="AL179">
        <v>454.75</v>
      </c>
    </row>
    <row r="180" spans="2:38" x14ac:dyDescent="0.25">
      <c r="B180" s="15">
        <v>42426</v>
      </c>
      <c r="C180">
        <v>16639.97</v>
      </c>
      <c r="D180">
        <v>1948.05</v>
      </c>
      <c r="E180">
        <v>4590.473</v>
      </c>
      <c r="F180">
        <v>12797.79</v>
      </c>
      <c r="G180">
        <v>9513.2999999999993</v>
      </c>
      <c r="H180">
        <v>16188.41</v>
      </c>
      <c r="I180">
        <v>1311.27</v>
      </c>
      <c r="J180">
        <v>16188.41</v>
      </c>
      <c r="K180">
        <v>19364.150000000001</v>
      </c>
      <c r="L180">
        <v>0.79339999999999999</v>
      </c>
      <c r="M180">
        <v>1.2398</v>
      </c>
      <c r="N180">
        <v>1.7623</v>
      </c>
      <c r="O180">
        <v>2.6362999999999999</v>
      </c>
      <c r="P180">
        <v>98.147999999999996</v>
      </c>
      <c r="Q180">
        <v>1.0933999999999999</v>
      </c>
      <c r="R180">
        <v>114</v>
      </c>
      <c r="S180">
        <v>1.3871</v>
      </c>
      <c r="T180">
        <v>0.71260000000000001</v>
      </c>
      <c r="U180">
        <v>0.66290000000000004</v>
      </c>
      <c r="V180">
        <v>0.99680000000000002</v>
      </c>
      <c r="W180">
        <v>8.6852</v>
      </c>
      <c r="X180">
        <v>8.5638000000000005</v>
      </c>
      <c r="Y180">
        <v>68.632499999999993</v>
      </c>
      <c r="Z180">
        <v>4.2130000000000001</v>
      </c>
      <c r="AA180">
        <v>16.167899999999999</v>
      </c>
      <c r="AB180">
        <v>18.274699999999999</v>
      </c>
      <c r="AC180">
        <v>57.92</v>
      </c>
      <c r="AD180">
        <v>14.689</v>
      </c>
      <c r="AE180">
        <v>137.55000000000001</v>
      </c>
      <c r="AF180">
        <v>124.8</v>
      </c>
      <c r="AG180">
        <v>1220.4000000000001</v>
      </c>
      <c r="AH180">
        <v>32.78</v>
      </c>
      <c r="AI180">
        <v>855</v>
      </c>
      <c r="AJ180">
        <v>354.5</v>
      </c>
      <c r="AK180">
        <v>13.91</v>
      </c>
      <c r="AL180">
        <v>443.25</v>
      </c>
    </row>
    <row r="181" spans="2:38" x14ac:dyDescent="0.25">
      <c r="B181" s="15">
        <v>42419</v>
      </c>
      <c r="C181">
        <v>16391.990000000002</v>
      </c>
      <c r="D181">
        <v>1917.78</v>
      </c>
      <c r="E181">
        <v>4504.4290000000001</v>
      </c>
      <c r="F181">
        <v>12813.4</v>
      </c>
      <c r="G181">
        <v>9388.0499999999993</v>
      </c>
      <c r="H181">
        <v>15967.17</v>
      </c>
      <c r="I181">
        <v>1291.82</v>
      </c>
      <c r="J181">
        <v>15967.17</v>
      </c>
      <c r="K181">
        <v>19285.5</v>
      </c>
      <c r="L181">
        <v>0.74180000000000001</v>
      </c>
      <c r="M181">
        <v>1.2245999999999999</v>
      </c>
      <c r="N181">
        <v>1.7448999999999999</v>
      </c>
      <c r="O181">
        <v>2.6048</v>
      </c>
      <c r="P181">
        <v>96.6</v>
      </c>
      <c r="Q181">
        <v>1.113</v>
      </c>
      <c r="R181">
        <v>112.63</v>
      </c>
      <c r="S181">
        <v>1.4405999999999999</v>
      </c>
      <c r="T181">
        <v>0.71479999999999999</v>
      </c>
      <c r="U181">
        <v>0.66320000000000001</v>
      </c>
      <c r="V181">
        <v>0.99039999999999995</v>
      </c>
      <c r="W181">
        <v>8.5576000000000008</v>
      </c>
      <c r="X181">
        <v>8.4489999999999998</v>
      </c>
      <c r="Y181">
        <v>68.468800000000002</v>
      </c>
      <c r="Z181">
        <v>4.2066999999999997</v>
      </c>
      <c r="AA181">
        <v>15.398099999999999</v>
      </c>
      <c r="AB181">
        <v>18.220800000000001</v>
      </c>
      <c r="AC181">
        <v>60.01</v>
      </c>
      <c r="AD181">
        <v>15.372999999999999</v>
      </c>
      <c r="AE181">
        <v>135.375</v>
      </c>
      <c r="AF181">
        <v>130.6</v>
      </c>
      <c r="AG181">
        <v>1230.4000000000001</v>
      </c>
      <c r="AH181">
        <v>29.64</v>
      </c>
      <c r="AI181">
        <v>878.25</v>
      </c>
      <c r="AJ181">
        <v>365.5</v>
      </c>
      <c r="AK181">
        <v>12.52</v>
      </c>
      <c r="AL181">
        <v>461.75</v>
      </c>
    </row>
    <row r="182" spans="2:38" x14ac:dyDescent="0.25">
      <c r="B182" s="15">
        <v>42412</v>
      </c>
      <c r="C182">
        <v>15973.84</v>
      </c>
      <c r="D182">
        <v>1864.78</v>
      </c>
      <c r="E182">
        <v>4337.5119999999997</v>
      </c>
      <c r="F182">
        <v>12381.24</v>
      </c>
      <c r="G182">
        <v>8967.51</v>
      </c>
      <c r="H182">
        <v>14952.61</v>
      </c>
      <c r="I182">
        <v>1196.28</v>
      </c>
      <c r="J182">
        <v>14952.61</v>
      </c>
      <c r="K182">
        <v>18319.580000000002</v>
      </c>
      <c r="L182">
        <v>0.7137</v>
      </c>
      <c r="M182">
        <v>1.2103999999999999</v>
      </c>
      <c r="N182">
        <v>1.7481</v>
      </c>
      <c r="O182">
        <v>2.6040000000000001</v>
      </c>
      <c r="P182">
        <v>95.94</v>
      </c>
      <c r="Q182">
        <v>1.1255999999999999</v>
      </c>
      <c r="R182">
        <v>113.25</v>
      </c>
      <c r="S182">
        <v>1.4502999999999999</v>
      </c>
      <c r="T182">
        <v>0.71120000000000005</v>
      </c>
      <c r="U182">
        <v>0.66269999999999996</v>
      </c>
      <c r="V182">
        <v>0.97709999999999997</v>
      </c>
      <c r="W182">
        <v>8.6006999999999998</v>
      </c>
      <c r="X182">
        <v>8.4016999999999999</v>
      </c>
      <c r="Y182">
        <v>68.234999999999999</v>
      </c>
      <c r="Z182">
        <v>4.17</v>
      </c>
      <c r="AA182">
        <v>15.882199999999999</v>
      </c>
      <c r="AB182">
        <v>18.908300000000001</v>
      </c>
      <c r="AC182">
        <v>58.9</v>
      </c>
      <c r="AD182">
        <v>15.79</v>
      </c>
      <c r="AE182">
        <v>129.94999999999999</v>
      </c>
      <c r="AF182">
        <v>129.80000000000001</v>
      </c>
      <c r="AG182">
        <v>1239.0999999999999</v>
      </c>
      <c r="AH182">
        <v>29.44</v>
      </c>
      <c r="AI182">
        <v>872.75</v>
      </c>
      <c r="AJ182">
        <v>358.75</v>
      </c>
      <c r="AK182">
        <v>13.15</v>
      </c>
      <c r="AL182">
        <v>457.5</v>
      </c>
    </row>
    <row r="183" spans="2:38" x14ac:dyDescent="0.25">
      <c r="B183" s="15">
        <v>42405</v>
      </c>
      <c r="C183">
        <v>16204.97</v>
      </c>
      <c r="D183">
        <v>1880.05</v>
      </c>
      <c r="E183">
        <v>4363.1440000000002</v>
      </c>
      <c r="F183">
        <v>12763.99</v>
      </c>
      <c r="G183">
        <v>9286.23</v>
      </c>
      <c r="H183">
        <v>16819.59</v>
      </c>
      <c r="I183">
        <v>1368.97</v>
      </c>
      <c r="J183">
        <v>16819.59</v>
      </c>
      <c r="K183">
        <v>19288.169999999998</v>
      </c>
      <c r="L183">
        <v>0.72209999999999996</v>
      </c>
      <c r="M183">
        <v>1.2403</v>
      </c>
      <c r="N183">
        <v>1.8357000000000001</v>
      </c>
      <c r="O183">
        <v>2.6682999999999999</v>
      </c>
      <c r="P183">
        <v>97.031000000000006</v>
      </c>
      <c r="Q183">
        <v>1.1157999999999999</v>
      </c>
      <c r="R183">
        <v>116.87</v>
      </c>
      <c r="S183">
        <v>1.4502999999999999</v>
      </c>
      <c r="T183">
        <v>0.70669999999999999</v>
      </c>
      <c r="U183">
        <v>0.66290000000000004</v>
      </c>
      <c r="V183">
        <v>0.99099999999999999</v>
      </c>
      <c r="W183">
        <v>8.5601000000000003</v>
      </c>
      <c r="X183">
        <v>8.4540000000000006</v>
      </c>
      <c r="Y183">
        <v>67.652500000000003</v>
      </c>
      <c r="Z183">
        <v>4.1662999999999997</v>
      </c>
      <c r="AA183">
        <v>16.026800000000001</v>
      </c>
      <c r="AB183">
        <v>18.439599999999999</v>
      </c>
      <c r="AC183">
        <v>59.97</v>
      </c>
      <c r="AD183">
        <v>14.778</v>
      </c>
      <c r="AE183">
        <v>136.05000000000001</v>
      </c>
      <c r="AF183">
        <v>135.05000000000001</v>
      </c>
      <c r="AG183">
        <v>1157.8</v>
      </c>
      <c r="AH183">
        <v>30.89</v>
      </c>
      <c r="AI183">
        <v>867.5</v>
      </c>
      <c r="AJ183">
        <v>365.75</v>
      </c>
      <c r="AK183">
        <v>13.27</v>
      </c>
      <c r="AL183">
        <v>466.75</v>
      </c>
    </row>
    <row r="184" spans="2:38" x14ac:dyDescent="0.25">
      <c r="B184" s="15">
        <v>42398</v>
      </c>
      <c r="C184">
        <v>16466.3</v>
      </c>
      <c r="D184">
        <v>1940.24</v>
      </c>
      <c r="E184">
        <v>4613.9530000000004</v>
      </c>
      <c r="F184">
        <v>12822.13</v>
      </c>
      <c r="G184">
        <v>9798.11</v>
      </c>
      <c r="H184">
        <v>17518.3</v>
      </c>
      <c r="I184">
        <v>1432.07</v>
      </c>
      <c r="J184">
        <v>17518.3</v>
      </c>
      <c r="K184">
        <v>19683.11</v>
      </c>
      <c r="L184">
        <v>0.77370000000000005</v>
      </c>
      <c r="M184">
        <v>1.3280000000000001</v>
      </c>
      <c r="N184">
        <v>1.9209000000000001</v>
      </c>
      <c r="O184">
        <v>2.7438000000000002</v>
      </c>
      <c r="P184">
        <v>99.605999999999995</v>
      </c>
      <c r="Q184">
        <v>1.0831</v>
      </c>
      <c r="R184">
        <v>121.14</v>
      </c>
      <c r="S184">
        <v>1.4243999999999999</v>
      </c>
      <c r="T184">
        <v>0.70840000000000003</v>
      </c>
      <c r="U184">
        <v>0.64839999999999998</v>
      </c>
      <c r="V184">
        <v>1.0230999999999999</v>
      </c>
      <c r="W184">
        <v>8.6789000000000005</v>
      </c>
      <c r="X184">
        <v>8.5789000000000009</v>
      </c>
      <c r="Y184">
        <v>67.792500000000004</v>
      </c>
      <c r="Z184">
        <v>4.1536999999999997</v>
      </c>
      <c r="AA184">
        <v>15.890700000000001</v>
      </c>
      <c r="AB184">
        <v>18.1065</v>
      </c>
      <c r="AC184">
        <v>61.13</v>
      </c>
      <c r="AD184">
        <v>14.243</v>
      </c>
      <c r="AE184">
        <v>135.30000000000001</v>
      </c>
      <c r="AF184">
        <v>132.4</v>
      </c>
      <c r="AG184">
        <v>1116.4000000000001</v>
      </c>
      <c r="AH184">
        <v>33.619999999999997</v>
      </c>
      <c r="AI184">
        <v>882.25</v>
      </c>
      <c r="AJ184">
        <v>372</v>
      </c>
      <c r="AK184">
        <v>13.14</v>
      </c>
      <c r="AL184">
        <v>479.25</v>
      </c>
    </row>
    <row r="185" spans="2:38" x14ac:dyDescent="0.25">
      <c r="B185" s="15">
        <v>42391</v>
      </c>
      <c r="C185">
        <v>16093.51</v>
      </c>
      <c r="D185">
        <v>1906.9</v>
      </c>
      <c r="E185">
        <v>4591.18</v>
      </c>
      <c r="F185">
        <v>12389.58</v>
      </c>
      <c r="G185">
        <v>9764.8799999999992</v>
      </c>
      <c r="H185">
        <v>16958.53</v>
      </c>
      <c r="I185">
        <v>1374.19</v>
      </c>
      <c r="J185">
        <v>16958.53</v>
      </c>
      <c r="K185">
        <v>19080.509999999998</v>
      </c>
      <c r="L185">
        <v>0.86909999999999998</v>
      </c>
      <c r="M185">
        <v>1.4812000000000001</v>
      </c>
      <c r="N185">
        <v>2.0518999999999998</v>
      </c>
      <c r="O185">
        <v>2.8237999999999999</v>
      </c>
      <c r="P185">
        <v>99.573999999999998</v>
      </c>
      <c r="Q185">
        <v>1.0796000000000001</v>
      </c>
      <c r="R185">
        <v>118.78</v>
      </c>
      <c r="S185">
        <v>1.4264999999999999</v>
      </c>
      <c r="T185">
        <v>0.70020000000000004</v>
      </c>
      <c r="U185">
        <v>0.64929999999999999</v>
      </c>
      <c r="V185">
        <v>1.0161</v>
      </c>
      <c r="W185">
        <v>8.7384000000000004</v>
      </c>
      <c r="X185">
        <v>8.5845000000000002</v>
      </c>
      <c r="Y185">
        <v>67.63</v>
      </c>
      <c r="Z185">
        <v>4.2995000000000001</v>
      </c>
      <c r="AA185">
        <v>16.468399999999999</v>
      </c>
      <c r="AB185">
        <v>18.4422</v>
      </c>
      <c r="AC185">
        <v>62.45</v>
      </c>
      <c r="AD185">
        <v>14.057</v>
      </c>
      <c r="AE185">
        <v>132.07499999999999</v>
      </c>
      <c r="AF185">
        <v>121.65</v>
      </c>
      <c r="AG185">
        <v>1096.3</v>
      </c>
      <c r="AH185">
        <v>32.19</v>
      </c>
      <c r="AI185">
        <v>876.5</v>
      </c>
      <c r="AJ185">
        <v>370.25</v>
      </c>
      <c r="AK185">
        <v>14.42</v>
      </c>
      <c r="AL185">
        <v>475.5</v>
      </c>
    </row>
    <row r="186" spans="2:38" x14ac:dyDescent="0.25">
      <c r="B186" s="15">
        <v>42384</v>
      </c>
      <c r="C186">
        <v>15988.08</v>
      </c>
      <c r="D186">
        <v>1880.33</v>
      </c>
      <c r="E186">
        <v>4488.4170000000004</v>
      </c>
      <c r="F186">
        <v>12073.46</v>
      </c>
      <c r="G186">
        <v>9545.27</v>
      </c>
      <c r="H186">
        <v>17147.11</v>
      </c>
      <c r="I186">
        <v>1402.45</v>
      </c>
      <c r="J186">
        <v>17147.11</v>
      </c>
      <c r="K186">
        <v>19520.77</v>
      </c>
      <c r="L186">
        <v>0.85</v>
      </c>
      <c r="M186">
        <v>1.4527000000000001</v>
      </c>
      <c r="N186">
        <v>2.0347</v>
      </c>
      <c r="O186">
        <v>2.8140000000000001</v>
      </c>
      <c r="P186">
        <v>98.956000000000003</v>
      </c>
      <c r="Q186">
        <v>1.0915999999999999</v>
      </c>
      <c r="R186">
        <v>116.98</v>
      </c>
      <c r="S186">
        <v>1.4258</v>
      </c>
      <c r="T186">
        <v>0.68640000000000001</v>
      </c>
      <c r="U186">
        <v>0.64629999999999999</v>
      </c>
      <c r="V186">
        <v>1.0012000000000001</v>
      </c>
      <c r="W186">
        <v>8.8351000000000006</v>
      </c>
      <c r="X186">
        <v>8.5818999999999992</v>
      </c>
      <c r="Y186">
        <v>67.605000000000004</v>
      </c>
      <c r="Z186">
        <v>4.3994999999999997</v>
      </c>
      <c r="AA186">
        <v>16.785299999999999</v>
      </c>
      <c r="AB186">
        <v>18.264800000000001</v>
      </c>
      <c r="AC186">
        <v>61.41</v>
      </c>
      <c r="AD186">
        <v>13.896000000000001</v>
      </c>
      <c r="AE186">
        <v>127.55</v>
      </c>
      <c r="AF186">
        <v>127.2</v>
      </c>
      <c r="AG186">
        <v>1090.7</v>
      </c>
      <c r="AH186">
        <v>29.42</v>
      </c>
      <c r="AI186">
        <v>879</v>
      </c>
      <c r="AJ186">
        <v>363.25</v>
      </c>
      <c r="AK186">
        <v>14.92</v>
      </c>
      <c r="AL186">
        <v>473.75</v>
      </c>
    </row>
    <row r="187" spans="2:38" x14ac:dyDescent="0.25">
      <c r="B187" s="15">
        <v>42377</v>
      </c>
      <c r="C187">
        <v>16346.45</v>
      </c>
      <c r="D187">
        <v>1922.03</v>
      </c>
      <c r="E187">
        <v>4643.6310000000003</v>
      </c>
      <c r="F187">
        <v>12445.45</v>
      </c>
      <c r="G187">
        <v>9849.34</v>
      </c>
      <c r="H187">
        <v>17697.96</v>
      </c>
      <c r="I187">
        <v>1447.32</v>
      </c>
      <c r="J187">
        <v>17697.96</v>
      </c>
      <c r="K187">
        <v>20453.71</v>
      </c>
      <c r="L187">
        <v>0.93179999999999996</v>
      </c>
      <c r="M187">
        <v>1.5596999999999999</v>
      </c>
      <c r="N187">
        <v>2.1156000000000001</v>
      </c>
      <c r="O187">
        <v>2.9093999999999998</v>
      </c>
      <c r="P187">
        <v>98.54</v>
      </c>
      <c r="Q187">
        <v>1.0922000000000001</v>
      </c>
      <c r="R187">
        <v>117.26</v>
      </c>
      <c r="S187">
        <v>1.4517</v>
      </c>
      <c r="T187">
        <v>0.69530000000000003</v>
      </c>
      <c r="U187">
        <v>0.65449999999999997</v>
      </c>
      <c r="V187">
        <v>0.99480000000000002</v>
      </c>
      <c r="W187">
        <v>8.8800000000000008</v>
      </c>
      <c r="X187">
        <v>8.5009999999999994</v>
      </c>
      <c r="Y187">
        <v>66.635000000000005</v>
      </c>
      <c r="Z187">
        <v>4.3846999999999996</v>
      </c>
      <c r="AA187">
        <v>16.303899999999999</v>
      </c>
      <c r="AB187">
        <v>17.935400000000001</v>
      </c>
      <c r="AC187">
        <v>61.4</v>
      </c>
      <c r="AD187">
        <v>13.917999999999999</v>
      </c>
      <c r="AE187">
        <v>132.875</v>
      </c>
      <c r="AF187">
        <v>130.85</v>
      </c>
      <c r="AG187">
        <v>1097.9000000000001</v>
      </c>
      <c r="AH187">
        <v>33.159999999999997</v>
      </c>
      <c r="AI187">
        <v>879.5</v>
      </c>
      <c r="AJ187">
        <v>357</v>
      </c>
      <c r="AK187">
        <v>14.46</v>
      </c>
      <c r="AL187">
        <v>478.5</v>
      </c>
    </row>
    <row r="188" spans="2:38" x14ac:dyDescent="0.25">
      <c r="B188" s="15">
        <v>42370</v>
      </c>
      <c r="C188">
        <v>17425.03</v>
      </c>
      <c r="D188">
        <v>2043.94</v>
      </c>
      <c r="E188">
        <v>5007.4120000000003</v>
      </c>
      <c r="F188">
        <v>13009.95</v>
      </c>
      <c r="G188">
        <v>10743.01</v>
      </c>
      <c r="H188">
        <v>19033.71</v>
      </c>
      <c r="I188">
        <v>1547.3</v>
      </c>
      <c r="J188">
        <v>19033.71</v>
      </c>
      <c r="K188">
        <v>21914.400000000001</v>
      </c>
      <c r="L188">
        <v>1.0477000000000001</v>
      </c>
      <c r="M188">
        <v>1.7598</v>
      </c>
      <c r="N188">
        <v>2.2694000000000001</v>
      </c>
      <c r="O188">
        <v>3.0158</v>
      </c>
      <c r="P188">
        <v>98.683000000000007</v>
      </c>
      <c r="Q188">
        <v>1.0855999999999999</v>
      </c>
      <c r="R188">
        <v>120.55</v>
      </c>
      <c r="S188">
        <v>1.4746000000000001</v>
      </c>
      <c r="T188">
        <v>0.73029999999999995</v>
      </c>
      <c r="U188">
        <v>0.68400000000000005</v>
      </c>
      <c r="V188">
        <v>1.0014000000000001</v>
      </c>
      <c r="W188">
        <v>8.8664000000000005</v>
      </c>
      <c r="X188">
        <v>8.4594000000000005</v>
      </c>
      <c r="Y188">
        <v>66.144999999999996</v>
      </c>
      <c r="Z188">
        <v>4.2934999999999999</v>
      </c>
      <c r="AA188">
        <v>15.557499999999999</v>
      </c>
      <c r="AB188">
        <v>17.262599999999999</v>
      </c>
      <c r="AC188">
        <v>63.28</v>
      </c>
      <c r="AD188">
        <v>13.803000000000001</v>
      </c>
      <c r="AE188">
        <v>135.80000000000001</v>
      </c>
      <c r="AF188">
        <v>140</v>
      </c>
      <c r="AG188">
        <v>1060.2</v>
      </c>
      <c r="AH188">
        <v>37.04</v>
      </c>
      <c r="AI188">
        <v>871.25</v>
      </c>
      <c r="AJ188">
        <v>358.75</v>
      </c>
      <c r="AK188">
        <v>15.24</v>
      </c>
      <c r="AL188">
        <v>470</v>
      </c>
    </row>
    <row r="189" spans="2:38" x14ac:dyDescent="0.25">
      <c r="B189" s="15">
        <v>42363</v>
      </c>
      <c r="C189">
        <v>17552.169999999998</v>
      </c>
      <c r="D189">
        <v>2060.9899999999998</v>
      </c>
      <c r="E189">
        <v>5048.4920000000002</v>
      </c>
      <c r="F189">
        <v>13309.8</v>
      </c>
      <c r="G189">
        <v>10727.64</v>
      </c>
      <c r="H189">
        <v>18769.060000000001</v>
      </c>
      <c r="I189">
        <v>1516.19</v>
      </c>
      <c r="J189">
        <v>18769.060000000001</v>
      </c>
      <c r="K189">
        <v>22138.13</v>
      </c>
      <c r="L189">
        <v>0.99829999999999997</v>
      </c>
      <c r="M189">
        <v>1.7130000000000001</v>
      </c>
      <c r="N189">
        <v>2.2410000000000001</v>
      </c>
      <c r="O189">
        <v>2.9603000000000002</v>
      </c>
      <c r="P189">
        <v>97.846999999999994</v>
      </c>
      <c r="Q189">
        <v>1.0960000000000001</v>
      </c>
      <c r="R189">
        <v>120.33</v>
      </c>
      <c r="S189">
        <v>1.4913000000000001</v>
      </c>
      <c r="T189">
        <v>0.72799999999999998</v>
      </c>
      <c r="U189">
        <v>0.68410000000000004</v>
      </c>
      <c r="V189">
        <v>0.98819999999999997</v>
      </c>
      <c r="W189">
        <v>8.6785999999999994</v>
      </c>
      <c r="X189">
        <v>8.3907000000000007</v>
      </c>
      <c r="Y189">
        <v>66.209999999999994</v>
      </c>
      <c r="Z189">
        <v>4.3114999999999997</v>
      </c>
      <c r="AA189">
        <v>15.2288</v>
      </c>
      <c r="AB189">
        <v>17.2394</v>
      </c>
      <c r="AC189">
        <v>63.66</v>
      </c>
      <c r="AD189">
        <v>14.369</v>
      </c>
      <c r="AE189">
        <v>131.1</v>
      </c>
      <c r="AF189">
        <v>148.30000000000001</v>
      </c>
      <c r="AG189">
        <v>1077.2</v>
      </c>
      <c r="AH189">
        <v>38.1</v>
      </c>
      <c r="AI189">
        <v>875.25</v>
      </c>
      <c r="AJ189">
        <v>364.5</v>
      </c>
      <c r="AK189">
        <v>15.06</v>
      </c>
      <c r="AL189">
        <v>467.5</v>
      </c>
    </row>
    <row r="190" spans="2:38" x14ac:dyDescent="0.25">
      <c r="B190" s="15">
        <v>42356</v>
      </c>
      <c r="C190">
        <v>17128.55</v>
      </c>
      <c r="D190">
        <v>2005.55</v>
      </c>
      <c r="E190">
        <v>4923.0820000000003</v>
      </c>
      <c r="F190">
        <v>13024.3</v>
      </c>
      <c r="G190">
        <v>10608.19</v>
      </c>
      <c r="H190">
        <v>18986.8</v>
      </c>
      <c r="I190">
        <v>1537.1</v>
      </c>
      <c r="J190">
        <v>18986.8</v>
      </c>
      <c r="K190">
        <v>21755.56</v>
      </c>
      <c r="L190">
        <v>0.95220000000000005</v>
      </c>
      <c r="M190">
        <v>1.6762000000000001</v>
      </c>
      <c r="N190">
        <v>2.2040000000000002</v>
      </c>
      <c r="O190">
        <v>2.9220000000000002</v>
      </c>
      <c r="P190">
        <v>98.703000000000003</v>
      </c>
      <c r="Q190">
        <v>1.0868</v>
      </c>
      <c r="R190">
        <v>121.16</v>
      </c>
      <c r="S190">
        <v>1.4895</v>
      </c>
      <c r="T190">
        <v>0.71760000000000002</v>
      </c>
      <c r="U190">
        <v>0.67279999999999995</v>
      </c>
      <c r="V190">
        <v>0.99219999999999997</v>
      </c>
      <c r="W190">
        <v>8.7448999999999995</v>
      </c>
      <c r="X190">
        <v>8.5571000000000002</v>
      </c>
      <c r="Y190">
        <v>66.402500000000003</v>
      </c>
      <c r="Z190">
        <v>4.2927</v>
      </c>
      <c r="AA190">
        <v>15.0928</v>
      </c>
      <c r="AB190">
        <v>17.138300000000001</v>
      </c>
      <c r="AC190">
        <v>63.69</v>
      </c>
      <c r="AD190">
        <v>14.08</v>
      </c>
      <c r="AE190">
        <v>120.15</v>
      </c>
      <c r="AF190">
        <v>143.9</v>
      </c>
      <c r="AG190">
        <v>1066.2</v>
      </c>
      <c r="AH190">
        <v>34.729999999999997</v>
      </c>
      <c r="AI190">
        <v>892.25</v>
      </c>
      <c r="AJ190">
        <v>374.5</v>
      </c>
      <c r="AK190">
        <v>15.1</v>
      </c>
      <c r="AL190">
        <v>486.75</v>
      </c>
    </row>
    <row r="191" spans="2:38" x14ac:dyDescent="0.25">
      <c r="B191" s="15">
        <v>42349</v>
      </c>
      <c r="C191">
        <v>17265.21</v>
      </c>
      <c r="D191">
        <v>2012.37</v>
      </c>
      <c r="E191">
        <v>4933.4650000000001</v>
      </c>
      <c r="F191">
        <v>12789.95</v>
      </c>
      <c r="G191">
        <v>10340.06</v>
      </c>
      <c r="H191">
        <v>19230.48</v>
      </c>
      <c r="I191">
        <v>1549.51</v>
      </c>
      <c r="J191">
        <v>19230.48</v>
      </c>
      <c r="K191">
        <v>21464.05</v>
      </c>
      <c r="L191">
        <v>0.875</v>
      </c>
      <c r="M191">
        <v>1.5527</v>
      </c>
      <c r="N191">
        <v>2.1269999999999998</v>
      </c>
      <c r="O191">
        <v>2.8708999999999998</v>
      </c>
      <c r="P191">
        <v>97.564999999999998</v>
      </c>
      <c r="Q191">
        <v>1.0986</v>
      </c>
      <c r="R191">
        <v>121.01</v>
      </c>
      <c r="S191">
        <v>1.5213000000000001</v>
      </c>
      <c r="T191">
        <v>0.71889999999999998</v>
      </c>
      <c r="U191">
        <v>0.67169999999999996</v>
      </c>
      <c r="V191">
        <v>0.98260000000000003</v>
      </c>
      <c r="W191">
        <v>8.6866000000000003</v>
      </c>
      <c r="X191">
        <v>8.5023999999999997</v>
      </c>
      <c r="Y191">
        <v>66.892499999999998</v>
      </c>
      <c r="Z191">
        <v>4.2915000000000001</v>
      </c>
      <c r="AA191">
        <v>15.895199999999999</v>
      </c>
      <c r="AB191">
        <v>17.392499999999998</v>
      </c>
      <c r="AC191">
        <v>63.71</v>
      </c>
      <c r="AD191">
        <v>13.859</v>
      </c>
      <c r="AE191">
        <v>121.45</v>
      </c>
      <c r="AF191">
        <v>150.1</v>
      </c>
      <c r="AG191">
        <v>1076.9000000000001</v>
      </c>
      <c r="AH191">
        <v>35.619999999999997</v>
      </c>
      <c r="AI191">
        <v>870.75</v>
      </c>
      <c r="AJ191">
        <v>373</v>
      </c>
      <c r="AK191">
        <v>14.58</v>
      </c>
      <c r="AL191">
        <v>482.75</v>
      </c>
    </row>
    <row r="192" spans="2:38" x14ac:dyDescent="0.25">
      <c r="B192" s="15">
        <v>42342</v>
      </c>
      <c r="C192">
        <v>17847.63</v>
      </c>
      <c r="D192">
        <v>2091.69</v>
      </c>
      <c r="E192">
        <v>5142.2709999999997</v>
      </c>
      <c r="F192">
        <v>13358.77</v>
      </c>
      <c r="G192">
        <v>10752.1</v>
      </c>
      <c r="H192">
        <v>19504.48</v>
      </c>
      <c r="I192">
        <v>1574.02</v>
      </c>
      <c r="J192">
        <v>19504.48</v>
      </c>
      <c r="K192">
        <v>22235.89</v>
      </c>
      <c r="L192">
        <v>0.93879999999999997</v>
      </c>
      <c r="M192">
        <v>1.7055</v>
      </c>
      <c r="N192">
        <v>2.2692999999999999</v>
      </c>
      <c r="O192">
        <v>3.0095000000000001</v>
      </c>
      <c r="P192">
        <v>98.353999999999999</v>
      </c>
      <c r="Q192">
        <v>1.0881000000000001</v>
      </c>
      <c r="R192">
        <v>123.11</v>
      </c>
      <c r="S192">
        <v>1.5112000000000001</v>
      </c>
      <c r="T192">
        <v>0.7339</v>
      </c>
      <c r="U192">
        <v>0.67469999999999997</v>
      </c>
      <c r="V192">
        <v>0.99639999999999995</v>
      </c>
      <c r="W192">
        <v>8.5120000000000005</v>
      </c>
      <c r="X192">
        <v>8.4824000000000002</v>
      </c>
      <c r="Y192">
        <v>66.6875</v>
      </c>
      <c r="Z192">
        <v>4.226</v>
      </c>
      <c r="AA192">
        <v>14.374700000000001</v>
      </c>
      <c r="AB192">
        <v>16.655200000000001</v>
      </c>
      <c r="AC192">
        <v>63.23</v>
      </c>
      <c r="AD192">
        <v>14.505000000000001</v>
      </c>
      <c r="AE192">
        <v>124.27500000000001</v>
      </c>
      <c r="AF192">
        <v>139.94999999999999</v>
      </c>
      <c r="AG192">
        <v>1084.5</v>
      </c>
      <c r="AH192">
        <v>39.97</v>
      </c>
      <c r="AI192">
        <v>906</v>
      </c>
      <c r="AJ192">
        <v>376.25</v>
      </c>
      <c r="AK192">
        <v>15.48</v>
      </c>
      <c r="AL192">
        <v>471.25</v>
      </c>
    </row>
    <row r="193" spans="2:38" x14ac:dyDescent="0.25">
      <c r="B193" s="15">
        <v>42335</v>
      </c>
      <c r="C193">
        <v>17798.490000000002</v>
      </c>
      <c r="D193">
        <v>2090.11</v>
      </c>
      <c r="E193">
        <v>5127.5240000000003</v>
      </c>
      <c r="F193">
        <v>13368.24</v>
      </c>
      <c r="G193">
        <v>11293.76</v>
      </c>
      <c r="H193">
        <v>19883.939999999999</v>
      </c>
      <c r="I193">
        <v>1594.45</v>
      </c>
      <c r="J193">
        <v>19883.939999999999</v>
      </c>
      <c r="K193">
        <v>22068.32</v>
      </c>
      <c r="L193">
        <v>0.91849999999999998</v>
      </c>
      <c r="M193">
        <v>1.6446000000000001</v>
      </c>
      <c r="N193">
        <v>2.2201</v>
      </c>
      <c r="O193">
        <v>2.9967999999999999</v>
      </c>
      <c r="P193">
        <v>100.02</v>
      </c>
      <c r="Q193">
        <v>1.0592999999999999</v>
      </c>
      <c r="R193">
        <v>122.8</v>
      </c>
      <c r="S193">
        <v>1.5036</v>
      </c>
      <c r="T193">
        <v>0.71930000000000005</v>
      </c>
      <c r="U193">
        <v>0.65329999999999999</v>
      </c>
      <c r="V193">
        <v>1.0302</v>
      </c>
      <c r="W193">
        <v>8.7064000000000004</v>
      </c>
      <c r="X193">
        <v>8.7361000000000004</v>
      </c>
      <c r="Y193">
        <v>66.758799999999994</v>
      </c>
      <c r="Z193">
        <v>4.2591999999999999</v>
      </c>
      <c r="AA193">
        <v>14.406599999999999</v>
      </c>
      <c r="AB193">
        <v>16.626799999999999</v>
      </c>
      <c r="AC193">
        <v>62.63</v>
      </c>
      <c r="AD193">
        <v>14.007999999999999</v>
      </c>
      <c r="AE193">
        <v>131.82499999999999</v>
      </c>
      <c r="AF193">
        <v>143.19999999999999</v>
      </c>
      <c r="AG193">
        <v>1056.2</v>
      </c>
      <c r="AH193">
        <v>41.71</v>
      </c>
      <c r="AI193">
        <v>873</v>
      </c>
      <c r="AJ193">
        <v>359.25</v>
      </c>
      <c r="AK193">
        <v>14.97</v>
      </c>
      <c r="AL193">
        <v>465.75</v>
      </c>
    </row>
    <row r="194" spans="2:38" x14ac:dyDescent="0.25">
      <c r="B194" s="15">
        <v>42328</v>
      </c>
      <c r="C194">
        <v>17823.810000000001</v>
      </c>
      <c r="D194">
        <v>2089.17</v>
      </c>
      <c r="E194">
        <v>5104.9179999999997</v>
      </c>
      <c r="F194">
        <v>13433.49</v>
      </c>
      <c r="G194">
        <v>11119.83</v>
      </c>
      <c r="H194">
        <v>19879.810000000001</v>
      </c>
      <c r="I194">
        <v>1603.18</v>
      </c>
      <c r="J194">
        <v>19879.810000000001</v>
      </c>
      <c r="K194">
        <v>22754.720000000001</v>
      </c>
      <c r="L194">
        <v>0.91720000000000002</v>
      </c>
      <c r="M194">
        <v>1.6861999999999999</v>
      </c>
      <c r="N194">
        <v>2.2622999999999998</v>
      </c>
      <c r="O194">
        <v>3.0198999999999998</v>
      </c>
      <c r="P194">
        <v>99.564999999999998</v>
      </c>
      <c r="Q194">
        <v>1.0646</v>
      </c>
      <c r="R194">
        <v>122.81</v>
      </c>
      <c r="S194">
        <v>1.5190999999999999</v>
      </c>
      <c r="T194">
        <v>0.72389999999999999</v>
      </c>
      <c r="U194">
        <v>0.65639999999999998</v>
      </c>
      <c r="V194">
        <v>1.0182</v>
      </c>
      <c r="W194">
        <v>8.6414000000000009</v>
      </c>
      <c r="X194">
        <v>8.7187000000000001</v>
      </c>
      <c r="Y194">
        <v>66.194999999999993</v>
      </c>
      <c r="Z194">
        <v>4.2844999999999995</v>
      </c>
      <c r="AA194">
        <v>13.9611</v>
      </c>
      <c r="AB194">
        <v>16.538399999999999</v>
      </c>
      <c r="AC194">
        <v>60.04</v>
      </c>
      <c r="AD194">
        <v>14.096</v>
      </c>
      <c r="AE194">
        <v>129.69999999999999</v>
      </c>
      <c r="AF194">
        <v>150.05000000000001</v>
      </c>
      <c r="AG194">
        <v>1076.3</v>
      </c>
      <c r="AH194">
        <v>40.39</v>
      </c>
      <c r="AI194">
        <v>857.5</v>
      </c>
      <c r="AJ194">
        <v>363.25</v>
      </c>
      <c r="AK194">
        <v>15.3</v>
      </c>
      <c r="AL194">
        <v>488.5</v>
      </c>
    </row>
    <row r="195" spans="2:38" x14ac:dyDescent="0.25">
      <c r="B195" s="15">
        <v>42321</v>
      </c>
      <c r="C195">
        <v>17245.240000000002</v>
      </c>
      <c r="D195">
        <v>2023.04</v>
      </c>
      <c r="E195">
        <v>4927.8829999999998</v>
      </c>
      <c r="F195">
        <v>13075.42</v>
      </c>
      <c r="G195">
        <v>10708.4</v>
      </c>
      <c r="H195">
        <v>19596.91</v>
      </c>
      <c r="I195">
        <v>1585.83</v>
      </c>
      <c r="J195">
        <v>19596.91</v>
      </c>
      <c r="K195">
        <v>22396.14</v>
      </c>
      <c r="L195">
        <v>0.8347</v>
      </c>
      <c r="M195">
        <v>1.6518999999999999</v>
      </c>
      <c r="N195">
        <v>2.2658</v>
      </c>
      <c r="O195">
        <v>3.0518999999999998</v>
      </c>
      <c r="P195">
        <v>98.998000000000005</v>
      </c>
      <c r="Q195">
        <v>1.0772999999999999</v>
      </c>
      <c r="R195">
        <v>122.61</v>
      </c>
      <c r="S195">
        <v>1.5237000000000001</v>
      </c>
      <c r="T195">
        <v>0.7127</v>
      </c>
      <c r="U195">
        <v>0.65400000000000003</v>
      </c>
      <c r="V195">
        <v>1.0061</v>
      </c>
      <c r="W195">
        <v>8.6749000000000009</v>
      </c>
      <c r="X195">
        <v>8.6699000000000002</v>
      </c>
      <c r="Y195">
        <v>66.098799999999997</v>
      </c>
      <c r="Z195">
        <v>4.3734999999999999</v>
      </c>
      <c r="AA195">
        <v>14.386200000000001</v>
      </c>
      <c r="AB195">
        <v>16.683299999999999</v>
      </c>
      <c r="AC195">
        <v>61.68</v>
      </c>
      <c r="AD195">
        <v>14.204000000000001</v>
      </c>
      <c r="AE195">
        <v>130.67500000000001</v>
      </c>
      <c r="AF195">
        <v>152.94999999999999</v>
      </c>
      <c r="AG195">
        <v>1080.9000000000001</v>
      </c>
      <c r="AH195">
        <v>40.74</v>
      </c>
      <c r="AI195">
        <v>859</v>
      </c>
      <c r="AJ195">
        <v>358.25</v>
      </c>
      <c r="AK195">
        <v>15.04</v>
      </c>
      <c r="AL195">
        <v>495.75</v>
      </c>
    </row>
    <row r="196" spans="2:38" x14ac:dyDescent="0.25">
      <c r="B196" s="15">
        <v>42314</v>
      </c>
      <c r="C196">
        <v>17910.330000000002</v>
      </c>
      <c r="D196">
        <v>2099.1999999999998</v>
      </c>
      <c r="E196">
        <v>5147.1210000000001</v>
      </c>
      <c r="F196">
        <v>13553.3</v>
      </c>
      <c r="G196">
        <v>10988.03</v>
      </c>
      <c r="H196">
        <v>19265.599999999999</v>
      </c>
      <c r="I196">
        <v>1563.59</v>
      </c>
      <c r="J196">
        <v>19265.599999999999</v>
      </c>
      <c r="K196">
        <v>22867.33</v>
      </c>
      <c r="L196">
        <v>0.88590000000000002</v>
      </c>
      <c r="M196">
        <v>1.7303999999999999</v>
      </c>
      <c r="N196">
        <v>2.3252000000000002</v>
      </c>
      <c r="O196">
        <v>3.0853000000000002</v>
      </c>
      <c r="P196">
        <v>99.168000000000006</v>
      </c>
      <c r="Q196">
        <v>1.0741000000000001</v>
      </c>
      <c r="R196">
        <v>123.13</v>
      </c>
      <c r="S196">
        <v>1.5053000000000001</v>
      </c>
      <c r="T196">
        <v>0.70430000000000004</v>
      </c>
      <c r="U196">
        <v>0.65239999999999998</v>
      </c>
      <c r="V196">
        <v>1.0054000000000001</v>
      </c>
      <c r="W196">
        <v>8.6706000000000003</v>
      </c>
      <c r="X196">
        <v>8.7224000000000004</v>
      </c>
      <c r="Y196">
        <v>65.7637</v>
      </c>
      <c r="Z196">
        <v>4.3105000000000002</v>
      </c>
      <c r="AA196">
        <v>14.1639</v>
      </c>
      <c r="AB196">
        <v>16.807500000000001</v>
      </c>
      <c r="AC196">
        <v>61.66</v>
      </c>
      <c r="AD196">
        <v>14.691000000000001</v>
      </c>
      <c r="AE196">
        <v>134.92500000000001</v>
      </c>
      <c r="AF196">
        <v>138.35</v>
      </c>
      <c r="AG196">
        <v>1087.7</v>
      </c>
      <c r="AH196">
        <v>44.29</v>
      </c>
      <c r="AI196">
        <v>871.25</v>
      </c>
      <c r="AJ196">
        <v>373</v>
      </c>
      <c r="AK196">
        <v>14.46</v>
      </c>
      <c r="AL196">
        <v>523.25</v>
      </c>
    </row>
    <row r="197" spans="2:38" x14ac:dyDescent="0.25">
      <c r="B197" s="15">
        <v>42307</v>
      </c>
      <c r="C197">
        <v>17663.54</v>
      </c>
      <c r="D197">
        <v>2079.36</v>
      </c>
      <c r="E197">
        <v>5053.7489999999998</v>
      </c>
      <c r="F197">
        <v>13529.17</v>
      </c>
      <c r="G197">
        <v>10850.14</v>
      </c>
      <c r="H197">
        <v>19083.099999999999</v>
      </c>
      <c r="I197">
        <v>1558.2</v>
      </c>
      <c r="J197">
        <v>19083.099999999999</v>
      </c>
      <c r="K197">
        <v>22640.04</v>
      </c>
      <c r="L197">
        <v>0.72399999999999998</v>
      </c>
      <c r="M197">
        <v>1.5185</v>
      </c>
      <c r="N197">
        <v>2.1421000000000001</v>
      </c>
      <c r="O197">
        <v>2.9222000000000001</v>
      </c>
      <c r="P197">
        <v>96.945999999999998</v>
      </c>
      <c r="Q197">
        <v>1.1006</v>
      </c>
      <c r="R197">
        <v>120.62</v>
      </c>
      <c r="S197">
        <v>1.5427999999999999</v>
      </c>
      <c r="T197">
        <v>0.71379999999999999</v>
      </c>
      <c r="U197">
        <v>0.67779999999999996</v>
      </c>
      <c r="V197">
        <v>0.9879</v>
      </c>
      <c r="W197">
        <v>8.4855</v>
      </c>
      <c r="X197">
        <v>8.5372000000000003</v>
      </c>
      <c r="Y197">
        <v>65.265000000000001</v>
      </c>
      <c r="Z197">
        <v>4.2987000000000002</v>
      </c>
      <c r="AA197">
        <v>13.8224</v>
      </c>
      <c r="AB197">
        <v>16.502099999999999</v>
      </c>
      <c r="AC197">
        <v>63.32</v>
      </c>
      <c r="AD197">
        <v>15.567</v>
      </c>
      <c r="AE197">
        <v>139.25</v>
      </c>
      <c r="AF197">
        <v>134.65</v>
      </c>
      <c r="AG197">
        <v>1141.4000000000001</v>
      </c>
      <c r="AH197">
        <v>46.59</v>
      </c>
      <c r="AI197">
        <v>883.75</v>
      </c>
      <c r="AJ197">
        <v>382.25</v>
      </c>
      <c r="AK197">
        <v>14.52</v>
      </c>
      <c r="AL197">
        <v>522</v>
      </c>
    </row>
    <row r="198" spans="2:38" x14ac:dyDescent="0.25">
      <c r="B198" s="15">
        <v>42300</v>
      </c>
      <c r="C198">
        <v>17646.7</v>
      </c>
      <c r="D198">
        <v>2075.15</v>
      </c>
      <c r="E198">
        <v>5031.8639999999996</v>
      </c>
      <c r="F198">
        <v>13953.66</v>
      </c>
      <c r="G198">
        <v>10794.54</v>
      </c>
      <c r="H198">
        <v>18825.3</v>
      </c>
      <c r="I198">
        <v>1547.84</v>
      </c>
      <c r="J198">
        <v>18825.3</v>
      </c>
      <c r="K198">
        <v>23151.94</v>
      </c>
      <c r="L198">
        <v>0.64129999999999998</v>
      </c>
      <c r="M198">
        <v>1.4161000000000001</v>
      </c>
      <c r="N198">
        <v>2.0865999999999998</v>
      </c>
      <c r="O198">
        <v>2.9008000000000003</v>
      </c>
      <c r="P198">
        <v>97.126999999999995</v>
      </c>
      <c r="Q198">
        <v>1.1017999999999999</v>
      </c>
      <c r="R198">
        <v>121.47</v>
      </c>
      <c r="S198">
        <v>1.5314000000000001</v>
      </c>
      <c r="T198">
        <v>0.72160000000000002</v>
      </c>
      <c r="U198">
        <v>0.67530000000000001</v>
      </c>
      <c r="V198">
        <v>0.97860000000000003</v>
      </c>
      <c r="W198">
        <v>8.3864999999999998</v>
      </c>
      <c r="X198">
        <v>8.5044000000000004</v>
      </c>
      <c r="Y198">
        <v>64.827500000000001</v>
      </c>
      <c r="Z198">
        <v>4.2205000000000004</v>
      </c>
      <c r="AA198">
        <v>13.6412</v>
      </c>
      <c r="AB198">
        <v>16.591899999999999</v>
      </c>
      <c r="AC198">
        <v>62.76</v>
      </c>
      <c r="AD198">
        <v>15.827</v>
      </c>
      <c r="AE198">
        <v>141.02500000000001</v>
      </c>
      <c r="AF198">
        <v>135.85</v>
      </c>
      <c r="AG198">
        <v>1163.3</v>
      </c>
      <c r="AH198">
        <v>44.6</v>
      </c>
      <c r="AI198">
        <v>895.5</v>
      </c>
      <c r="AJ198">
        <v>379.75</v>
      </c>
      <c r="AK198">
        <v>14.28</v>
      </c>
      <c r="AL198">
        <v>490.5</v>
      </c>
    </row>
    <row r="199" spans="2:38" x14ac:dyDescent="0.25">
      <c r="B199" s="15">
        <v>42293</v>
      </c>
      <c r="C199">
        <v>17215.97</v>
      </c>
      <c r="D199">
        <v>2033.11</v>
      </c>
      <c r="E199">
        <v>4886.6880000000001</v>
      </c>
      <c r="F199">
        <v>13838.1</v>
      </c>
      <c r="G199">
        <v>10104.43</v>
      </c>
      <c r="H199">
        <v>18291.8</v>
      </c>
      <c r="I199">
        <v>1505.84</v>
      </c>
      <c r="J199">
        <v>18291.8</v>
      </c>
      <c r="K199">
        <v>23067.37</v>
      </c>
      <c r="L199">
        <v>0.60880000000000001</v>
      </c>
      <c r="M199">
        <v>1.3519999999999999</v>
      </c>
      <c r="N199">
        <v>2.0333999999999999</v>
      </c>
      <c r="O199">
        <v>2.8811999999999998</v>
      </c>
      <c r="P199">
        <v>94.54</v>
      </c>
      <c r="Q199">
        <v>1.1348</v>
      </c>
      <c r="R199">
        <v>119.44</v>
      </c>
      <c r="S199">
        <v>1.5438000000000001</v>
      </c>
      <c r="T199">
        <v>0.72640000000000005</v>
      </c>
      <c r="U199">
        <v>0.68079999999999996</v>
      </c>
      <c r="V199">
        <v>0.95369999999999999</v>
      </c>
      <c r="W199">
        <v>8.1107999999999993</v>
      </c>
      <c r="X199">
        <v>8.2445000000000004</v>
      </c>
      <c r="Y199">
        <v>64.814999999999998</v>
      </c>
      <c r="Z199">
        <v>4.1787999999999998</v>
      </c>
      <c r="AA199">
        <v>13.085100000000001</v>
      </c>
      <c r="AB199">
        <v>16.425999999999998</v>
      </c>
      <c r="AC199">
        <v>63.85</v>
      </c>
      <c r="AD199">
        <v>16.114000000000001</v>
      </c>
      <c r="AE199">
        <v>135.94999999999999</v>
      </c>
      <c r="AF199">
        <v>135.1</v>
      </c>
      <c r="AG199">
        <v>1183.5999999999999</v>
      </c>
      <c r="AH199">
        <v>47.26</v>
      </c>
      <c r="AI199">
        <v>898.25</v>
      </c>
      <c r="AJ199">
        <v>376.75</v>
      </c>
      <c r="AK199">
        <v>14.27</v>
      </c>
      <c r="AL199">
        <v>492.25</v>
      </c>
    </row>
    <row r="200" spans="2:38" x14ac:dyDescent="0.25">
      <c r="B200" s="15">
        <v>42286</v>
      </c>
      <c r="C200">
        <v>17084.490000000002</v>
      </c>
      <c r="D200">
        <v>2014.89</v>
      </c>
      <c r="E200">
        <v>4830.47</v>
      </c>
      <c r="F200">
        <v>13964.36</v>
      </c>
      <c r="G200">
        <v>10096.6</v>
      </c>
      <c r="H200">
        <v>18438.669999999998</v>
      </c>
      <c r="I200">
        <v>1515.13</v>
      </c>
      <c r="J200">
        <v>18438.669999999998</v>
      </c>
      <c r="K200">
        <v>22458.799999999999</v>
      </c>
      <c r="L200">
        <v>0.63700000000000001</v>
      </c>
      <c r="M200">
        <v>1.3977999999999999</v>
      </c>
      <c r="N200">
        <v>2.0880999999999998</v>
      </c>
      <c r="O200">
        <v>2.9173999999999998</v>
      </c>
      <c r="P200">
        <v>94.813000000000002</v>
      </c>
      <c r="Q200">
        <v>1.1357999999999999</v>
      </c>
      <c r="R200">
        <v>120.27</v>
      </c>
      <c r="S200">
        <v>1.5322</v>
      </c>
      <c r="T200">
        <v>0.73360000000000003</v>
      </c>
      <c r="U200">
        <v>0.66859999999999997</v>
      </c>
      <c r="V200">
        <v>0.96160000000000001</v>
      </c>
      <c r="W200">
        <v>8.0789000000000009</v>
      </c>
      <c r="X200">
        <v>8.1978000000000009</v>
      </c>
      <c r="Y200">
        <v>64.734999999999999</v>
      </c>
      <c r="Z200">
        <v>4.1325000000000003</v>
      </c>
      <c r="AA200">
        <v>13.3512</v>
      </c>
      <c r="AB200">
        <v>16.431999999999999</v>
      </c>
      <c r="AC200">
        <v>61.61</v>
      </c>
      <c r="AD200">
        <v>15.818</v>
      </c>
      <c r="AE200">
        <v>130.77500000000001</v>
      </c>
      <c r="AF200">
        <v>115.9</v>
      </c>
      <c r="AG200">
        <v>1156.3</v>
      </c>
      <c r="AH200">
        <v>49.63</v>
      </c>
      <c r="AI200">
        <v>885.75</v>
      </c>
      <c r="AJ200">
        <v>382.75</v>
      </c>
      <c r="AK200">
        <v>14.34</v>
      </c>
      <c r="AL200">
        <v>509.25</v>
      </c>
    </row>
    <row r="201" spans="2:38" x14ac:dyDescent="0.25">
      <c r="B201" s="15">
        <v>42279</v>
      </c>
      <c r="C201">
        <v>16472.37</v>
      </c>
      <c r="D201">
        <v>1951.36</v>
      </c>
      <c r="E201">
        <v>4707.7749999999996</v>
      </c>
      <c r="F201">
        <v>13339.74</v>
      </c>
      <c r="G201">
        <v>9553.07</v>
      </c>
      <c r="H201">
        <v>17725.13</v>
      </c>
      <c r="I201">
        <v>1444.92</v>
      </c>
      <c r="J201">
        <v>17725.13</v>
      </c>
      <c r="K201">
        <v>21506.09</v>
      </c>
      <c r="L201">
        <v>0.57940000000000003</v>
      </c>
      <c r="M201">
        <v>1.2955000000000001</v>
      </c>
      <c r="N201">
        <v>1.9929000000000001</v>
      </c>
      <c r="O201">
        <v>2.8273999999999999</v>
      </c>
      <c r="P201">
        <v>95.83</v>
      </c>
      <c r="Q201">
        <v>1.1215999999999999</v>
      </c>
      <c r="R201">
        <v>119.91</v>
      </c>
      <c r="S201">
        <v>1.5185</v>
      </c>
      <c r="T201">
        <v>0.70450000000000002</v>
      </c>
      <c r="U201">
        <v>0.6431</v>
      </c>
      <c r="V201">
        <v>0.97150000000000003</v>
      </c>
      <c r="W201">
        <v>8.3726000000000003</v>
      </c>
      <c r="X201">
        <v>8.3562999999999992</v>
      </c>
      <c r="Y201">
        <v>65.512500000000003</v>
      </c>
      <c r="Z201">
        <v>4.4152000000000005</v>
      </c>
      <c r="AA201">
        <v>13.7316</v>
      </c>
      <c r="AB201">
        <v>16.758800000000001</v>
      </c>
      <c r="AC201">
        <v>59.2</v>
      </c>
      <c r="AD201">
        <v>15.263</v>
      </c>
      <c r="AE201">
        <v>123.075</v>
      </c>
      <c r="AF201">
        <v>105.35</v>
      </c>
      <c r="AG201">
        <v>1137.0999999999999</v>
      </c>
      <c r="AH201">
        <v>45.54</v>
      </c>
      <c r="AI201">
        <v>874.25</v>
      </c>
      <c r="AJ201">
        <v>389.25</v>
      </c>
      <c r="AK201">
        <v>13.53</v>
      </c>
      <c r="AL201">
        <v>513.25</v>
      </c>
    </row>
    <row r="202" spans="2:38" x14ac:dyDescent="0.25">
      <c r="B202" s="15">
        <v>42272</v>
      </c>
      <c r="C202">
        <v>16314.67</v>
      </c>
      <c r="D202">
        <v>1931.34</v>
      </c>
      <c r="E202">
        <v>4686.4960000000001</v>
      </c>
      <c r="F202">
        <v>13378.57</v>
      </c>
      <c r="G202">
        <v>9688.5300000000007</v>
      </c>
      <c r="H202">
        <v>17880.509999999998</v>
      </c>
      <c r="I202">
        <v>1453.81</v>
      </c>
      <c r="J202">
        <v>17880.509999999998</v>
      </c>
      <c r="K202">
        <v>21186.32</v>
      </c>
      <c r="L202">
        <v>0.69179999999999997</v>
      </c>
      <c r="M202">
        <v>1.4742</v>
      </c>
      <c r="N202">
        <v>2.1623000000000001</v>
      </c>
      <c r="O202">
        <v>2.9556</v>
      </c>
      <c r="P202">
        <v>96.269000000000005</v>
      </c>
      <c r="Q202">
        <v>1.1194999999999999</v>
      </c>
      <c r="R202">
        <v>120.59</v>
      </c>
      <c r="S202">
        <v>1.518</v>
      </c>
      <c r="T202">
        <v>0.70240000000000002</v>
      </c>
      <c r="U202">
        <v>0.63849999999999996</v>
      </c>
      <c r="V202">
        <v>0.97950000000000004</v>
      </c>
      <c r="W202">
        <v>8.5236000000000001</v>
      </c>
      <c r="X202">
        <v>8.4138999999999999</v>
      </c>
      <c r="Y202">
        <v>66.155000000000001</v>
      </c>
      <c r="Z202">
        <v>4.3855000000000004</v>
      </c>
      <c r="AA202">
        <v>13.9152</v>
      </c>
      <c r="AB202">
        <v>16.972000000000001</v>
      </c>
      <c r="AC202">
        <v>59.64</v>
      </c>
      <c r="AD202">
        <v>15.106</v>
      </c>
      <c r="AE202">
        <v>133.69999999999999</v>
      </c>
      <c r="AF202">
        <v>108.05</v>
      </c>
      <c r="AG202">
        <v>1145.7</v>
      </c>
      <c r="AH202">
        <v>45.7</v>
      </c>
      <c r="AI202">
        <v>889.25</v>
      </c>
      <c r="AJ202">
        <v>389</v>
      </c>
      <c r="AK202">
        <v>11.74</v>
      </c>
      <c r="AL202">
        <v>507.75</v>
      </c>
    </row>
    <row r="203" spans="2:38" x14ac:dyDescent="0.25">
      <c r="B203" s="15">
        <v>42265</v>
      </c>
      <c r="C203">
        <v>16384.580000000002</v>
      </c>
      <c r="D203">
        <v>1958.03</v>
      </c>
      <c r="E203">
        <v>4827.2280000000001</v>
      </c>
      <c r="F203">
        <v>13646.9</v>
      </c>
      <c r="G203">
        <v>9916.16</v>
      </c>
      <c r="H203">
        <v>18070.21</v>
      </c>
      <c r="I203">
        <v>1462.38</v>
      </c>
      <c r="J203">
        <v>18070.21</v>
      </c>
      <c r="K203">
        <v>21920.83</v>
      </c>
      <c r="L203">
        <v>0.67769999999999997</v>
      </c>
      <c r="M203">
        <v>1.444</v>
      </c>
      <c r="N203">
        <v>2.1335999999999999</v>
      </c>
      <c r="O203">
        <v>2.9356</v>
      </c>
      <c r="P203">
        <v>94.863</v>
      </c>
      <c r="Q203">
        <v>1.1297999999999999</v>
      </c>
      <c r="R203">
        <v>119.98</v>
      </c>
      <c r="S203">
        <v>1.5535999999999999</v>
      </c>
      <c r="T203">
        <v>0.71889999999999998</v>
      </c>
      <c r="U203">
        <v>0.63990000000000002</v>
      </c>
      <c r="V203">
        <v>0.96899999999999997</v>
      </c>
      <c r="W203">
        <v>8.1630000000000003</v>
      </c>
      <c r="X203">
        <v>8.2472999999999992</v>
      </c>
      <c r="Y203">
        <v>65.674999999999997</v>
      </c>
      <c r="Z203">
        <v>4.2042999999999999</v>
      </c>
      <c r="AA203">
        <v>13.3284</v>
      </c>
      <c r="AB203">
        <v>16.6523</v>
      </c>
      <c r="AC203">
        <v>59.85</v>
      </c>
      <c r="AD203">
        <v>15.154</v>
      </c>
      <c r="AE203">
        <v>136</v>
      </c>
      <c r="AF203">
        <v>120.2</v>
      </c>
      <c r="AG203">
        <v>1138.0999999999999</v>
      </c>
      <c r="AH203">
        <v>44.68</v>
      </c>
      <c r="AI203">
        <v>867.25</v>
      </c>
      <c r="AJ203">
        <v>377.25</v>
      </c>
      <c r="AK203">
        <v>10.96</v>
      </c>
      <c r="AL203">
        <v>486.75</v>
      </c>
    </row>
    <row r="204" spans="2:38" x14ac:dyDescent="0.25">
      <c r="B204" s="15">
        <v>42258</v>
      </c>
      <c r="C204">
        <v>16433.09</v>
      </c>
      <c r="D204">
        <v>1961.05</v>
      </c>
      <c r="E204">
        <v>4822.3410000000003</v>
      </c>
      <c r="F204">
        <v>13461.47</v>
      </c>
      <c r="G204">
        <v>10123.56</v>
      </c>
      <c r="H204">
        <v>18264.22</v>
      </c>
      <c r="I204">
        <v>1480.23</v>
      </c>
      <c r="J204">
        <v>18264.22</v>
      </c>
      <c r="K204">
        <v>21504.37</v>
      </c>
      <c r="L204">
        <v>0.70530000000000004</v>
      </c>
      <c r="M204">
        <v>1.5127999999999999</v>
      </c>
      <c r="N204">
        <v>2.1882999999999999</v>
      </c>
      <c r="O204">
        <v>2.9523999999999999</v>
      </c>
      <c r="P204">
        <v>95.194000000000003</v>
      </c>
      <c r="Q204">
        <v>1.1337999999999999</v>
      </c>
      <c r="R204">
        <v>120.59</v>
      </c>
      <c r="S204">
        <v>1.5428999999999999</v>
      </c>
      <c r="T204">
        <v>0.70920000000000005</v>
      </c>
      <c r="U204">
        <v>0.63180000000000003</v>
      </c>
      <c r="V204">
        <v>0.96919999999999995</v>
      </c>
      <c r="W204">
        <v>8.1522000000000006</v>
      </c>
      <c r="X204">
        <v>8.2363999999999997</v>
      </c>
      <c r="Y204">
        <v>66.540000000000006</v>
      </c>
      <c r="Z204">
        <v>4.3174999999999999</v>
      </c>
      <c r="AA204">
        <v>13.5534</v>
      </c>
      <c r="AB204">
        <v>16.838699999999999</v>
      </c>
      <c r="AC204">
        <v>64.09</v>
      </c>
      <c r="AD204">
        <v>14.49</v>
      </c>
      <c r="AE204">
        <v>140.6</v>
      </c>
      <c r="AF204">
        <v>123.95</v>
      </c>
      <c r="AG204">
        <v>1103.3</v>
      </c>
      <c r="AH204">
        <v>44.63</v>
      </c>
      <c r="AI204">
        <v>887.75</v>
      </c>
      <c r="AJ204">
        <v>374.5</v>
      </c>
      <c r="AK204">
        <v>11.66</v>
      </c>
      <c r="AL204">
        <v>475.5</v>
      </c>
    </row>
    <row r="205" spans="2:38" x14ac:dyDescent="0.25">
      <c r="B205" s="15">
        <v>42251</v>
      </c>
      <c r="C205">
        <v>16102.38</v>
      </c>
      <c r="D205">
        <v>1921.22</v>
      </c>
      <c r="E205">
        <v>4683.9179999999997</v>
      </c>
      <c r="F205">
        <v>13478.31</v>
      </c>
      <c r="G205">
        <v>10038.040000000001</v>
      </c>
      <c r="H205">
        <v>17792.16</v>
      </c>
      <c r="I205">
        <v>1444.53</v>
      </c>
      <c r="J205">
        <v>17792.16</v>
      </c>
      <c r="K205">
        <v>20840.61</v>
      </c>
      <c r="L205">
        <v>0.70669999999999999</v>
      </c>
      <c r="M205">
        <v>1.4663999999999999</v>
      </c>
      <c r="N205">
        <v>2.1244000000000001</v>
      </c>
      <c r="O205">
        <v>2.8835999999999999</v>
      </c>
      <c r="P205">
        <v>96.228999999999999</v>
      </c>
      <c r="Q205">
        <v>1.1149</v>
      </c>
      <c r="R205">
        <v>118.99</v>
      </c>
      <c r="S205">
        <v>1.5169999999999999</v>
      </c>
      <c r="T205">
        <v>0.69079999999999997</v>
      </c>
      <c r="U205">
        <v>0.62849999999999995</v>
      </c>
      <c r="V205">
        <v>0.97140000000000004</v>
      </c>
      <c r="W205">
        <v>8.3086000000000002</v>
      </c>
      <c r="X205">
        <v>8.4368999999999996</v>
      </c>
      <c r="Y205">
        <v>66.463700000000003</v>
      </c>
      <c r="Z205">
        <v>4.2584999999999997</v>
      </c>
      <c r="AA205">
        <v>13.854200000000001</v>
      </c>
      <c r="AB205">
        <v>16.939799999999998</v>
      </c>
      <c r="AC205">
        <v>63.07</v>
      </c>
      <c r="AD205">
        <v>14.544</v>
      </c>
      <c r="AE205">
        <v>140.47499999999999</v>
      </c>
      <c r="AF205">
        <v>129.19999999999999</v>
      </c>
      <c r="AG205">
        <v>1120.9000000000001</v>
      </c>
      <c r="AH205">
        <v>46.05</v>
      </c>
      <c r="AI205">
        <v>877.25</v>
      </c>
      <c r="AJ205">
        <v>349.5</v>
      </c>
      <c r="AK205">
        <v>11.27</v>
      </c>
      <c r="AL205">
        <v>457.75</v>
      </c>
    </row>
    <row r="206" spans="2:38" x14ac:dyDescent="0.25">
      <c r="B206" s="15">
        <v>42244</v>
      </c>
      <c r="C206">
        <v>16643.009999999998</v>
      </c>
      <c r="D206">
        <v>1988.87</v>
      </c>
      <c r="E206">
        <v>4828.3249999999998</v>
      </c>
      <c r="F206">
        <v>13865.07</v>
      </c>
      <c r="G206">
        <v>10298.530000000001</v>
      </c>
      <c r="H206">
        <v>19136.32</v>
      </c>
      <c r="I206">
        <v>1549.8</v>
      </c>
      <c r="J206">
        <v>19136.32</v>
      </c>
      <c r="K206">
        <v>21612.39</v>
      </c>
      <c r="L206">
        <v>0.71560000000000001</v>
      </c>
      <c r="M206">
        <v>1.5118</v>
      </c>
      <c r="N206">
        <v>2.1806999999999999</v>
      </c>
      <c r="O206">
        <v>2.9119000000000002</v>
      </c>
      <c r="P206">
        <v>96.105999999999995</v>
      </c>
      <c r="Q206">
        <v>1.1185</v>
      </c>
      <c r="R206">
        <v>121.71</v>
      </c>
      <c r="S206">
        <v>1.5390999999999999</v>
      </c>
      <c r="T206">
        <v>0.71730000000000005</v>
      </c>
      <c r="U206">
        <v>0.64639999999999997</v>
      </c>
      <c r="V206">
        <v>0.9637</v>
      </c>
      <c r="W206">
        <v>8.2850000000000001</v>
      </c>
      <c r="X206">
        <v>8.4564000000000004</v>
      </c>
      <c r="Y206">
        <v>66.162499999999994</v>
      </c>
      <c r="Z206">
        <v>4.2</v>
      </c>
      <c r="AA206">
        <v>13.301600000000001</v>
      </c>
      <c r="AB206">
        <v>16.75</v>
      </c>
      <c r="AC206">
        <v>63.75</v>
      </c>
      <c r="AD206">
        <v>14.535</v>
      </c>
      <c r="AE206">
        <v>146.52500000000001</v>
      </c>
      <c r="AF206">
        <v>131.44999999999999</v>
      </c>
      <c r="AG206">
        <v>1133.5</v>
      </c>
      <c r="AH206">
        <v>45.22</v>
      </c>
      <c r="AI206">
        <v>893.25</v>
      </c>
      <c r="AJ206">
        <v>363.25</v>
      </c>
      <c r="AK206">
        <v>10.97</v>
      </c>
      <c r="AL206">
        <v>477</v>
      </c>
    </row>
    <row r="207" spans="2:38" x14ac:dyDescent="0.25">
      <c r="B207" s="15">
        <v>42237</v>
      </c>
      <c r="C207">
        <v>16459.75</v>
      </c>
      <c r="D207">
        <v>1970.89</v>
      </c>
      <c r="E207">
        <v>4706.0389999999998</v>
      </c>
      <c r="F207">
        <v>13473.67</v>
      </c>
      <c r="G207">
        <v>10124.52</v>
      </c>
      <c r="H207">
        <v>19435.830000000002</v>
      </c>
      <c r="I207">
        <v>1573.01</v>
      </c>
      <c r="J207">
        <v>19435.830000000002</v>
      </c>
      <c r="K207">
        <v>22409.62</v>
      </c>
      <c r="L207">
        <v>0.61280000000000001</v>
      </c>
      <c r="M207">
        <v>1.4275</v>
      </c>
      <c r="N207">
        <v>2.0365000000000002</v>
      </c>
      <c r="O207">
        <v>2.7233000000000001</v>
      </c>
      <c r="P207">
        <v>95.007999999999996</v>
      </c>
      <c r="Q207">
        <v>1.1386000000000001</v>
      </c>
      <c r="R207">
        <v>122.04</v>
      </c>
      <c r="S207">
        <v>1.5693999999999999</v>
      </c>
      <c r="T207">
        <v>0.73160000000000003</v>
      </c>
      <c r="U207">
        <v>0.66859999999999997</v>
      </c>
      <c r="V207">
        <v>0.9466</v>
      </c>
      <c r="W207">
        <v>8.1961999999999993</v>
      </c>
      <c r="X207">
        <v>8.3529999999999998</v>
      </c>
      <c r="Y207">
        <v>65.832499999999996</v>
      </c>
      <c r="Z207">
        <v>4.1826999999999996</v>
      </c>
      <c r="AA207">
        <v>12.9695</v>
      </c>
      <c r="AB207">
        <v>16.987100000000002</v>
      </c>
      <c r="AC207">
        <v>67.64</v>
      </c>
      <c r="AD207">
        <v>15.301</v>
      </c>
      <c r="AE207">
        <v>145.42500000000001</v>
      </c>
      <c r="AF207">
        <v>127.7</v>
      </c>
      <c r="AG207">
        <v>1159.5999999999999</v>
      </c>
      <c r="AH207">
        <v>40.450000000000003</v>
      </c>
      <c r="AI207">
        <v>905.25</v>
      </c>
      <c r="AJ207">
        <v>365.25</v>
      </c>
      <c r="AK207">
        <v>10.44</v>
      </c>
      <c r="AL207">
        <v>499.5</v>
      </c>
    </row>
    <row r="208" spans="2:38" x14ac:dyDescent="0.25">
      <c r="B208" s="15">
        <v>42230</v>
      </c>
      <c r="C208">
        <v>17477.400000000001</v>
      </c>
      <c r="D208">
        <v>2091.54</v>
      </c>
      <c r="E208">
        <v>5048.2349999999997</v>
      </c>
      <c r="F208">
        <v>14277.88</v>
      </c>
      <c r="G208">
        <v>10985.14</v>
      </c>
      <c r="H208">
        <v>20519.45</v>
      </c>
      <c r="I208">
        <v>1664.46</v>
      </c>
      <c r="J208">
        <v>20519.45</v>
      </c>
      <c r="K208">
        <v>23991.03</v>
      </c>
      <c r="L208">
        <v>0.7218</v>
      </c>
      <c r="M208">
        <v>1.597</v>
      </c>
      <c r="N208">
        <v>2.1977000000000002</v>
      </c>
      <c r="O208">
        <v>2.8416000000000001</v>
      </c>
      <c r="P208">
        <v>96.52</v>
      </c>
      <c r="Q208">
        <v>1.1109</v>
      </c>
      <c r="R208">
        <v>124.31</v>
      </c>
      <c r="S208">
        <v>1.5642</v>
      </c>
      <c r="T208">
        <v>0.7379</v>
      </c>
      <c r="U208">
        <v>0.65469999999999995</v>
      </c>
      <c r="V208">
        <v>0.97570000000000001</v>
      </c>
      <c r="W208">
        <v>8.2247000000000003</v>
      </c>
      <c r="X208">
        <v>8.5076999999999998</v>
      </c>
      <c r="Y208">
        <v>65.007499999999993</v>
      </c>
      <c r="Z208">
        <v>4.0795000000000003</v>
      </c>
      <c r="AA208">
        <v>12.8248</v>
      </c>
      <c r="AB208">
        <v>16.374700000000001</v>
      </c>
      <c r="AC208">
        <v>67.16</v>
      </c>
      <c r="AD208">
        <v>15.212999999999999</v>
      </c>
      <c r="AE208">
        <v>148.44999999999999</v>
      </c>
      <c r="AF208">
        <v>132.05000000000001</v>
      </c>
      <c r="AG208">
        <v>1112.9000000000001</v>
      </c>
      <c r="AH208">
        <v>42.5</v>
      </c>
      <c r="AI208">
        <v>978.5</v>
      </c>
      <c r="AJ208">
        <v>364</v>
      </c>
      <c r="AK208">
        <v>10.68</v>
      </c>
      <c r="AL208">
        <v>506.5</v>
      </c>
    </row>
    <row r="209" spans="2:38" x14ac:dyDescent="0.25">
      <c r="B209" s="15">
        <v>42223</v>
      </c>
      <c r="C209">
        <v>17373.38</v>
      </c>
      <c r="D209">
        <v>2077.5700000000002</v>
      </c>
      <c r="E209">
        <v>5043.5439999999999</v>
      </c>
      <c r="F209">
        <v>14302.7</v>
      </c>
      <c r="G209">
        <v>11490.83</v>
      </c>
      <c r="H209">
        <v>20724.560000000001</v>
      </c>
      <c r="I209">
        <v>1679.19</v>
      </c>
      <c r="J209">
        <v>20724.560000000001</v>
      </c>
      <c r="K209">
        <v>24552.47</v>
      </c>
      <c r="L209">
        <v>0.71689999999999998</v>
      </c>
      <c r="M209">
        <v>1.5709</v>
      </c>
      <c r="N209">
        <v>2.1623000000000001</v>
      </c>
      <c r="O209">
        <v>2.8191000000000002</v>
      </c>
      <c r="P209">
        <v>97.563000000000002</v>
      </c>
      <c r="Q209">
        <v>1.0967</v>
      </c>
      <c r="R209">
        <v>124.24</v>
      </c>
      <c r="S209">
        <v>1.5491000000000001</v>
      </c>
      <c r="T209">
        <v>0.74180000000000001</v>
      </c>
      <c r="U209">
        <v>0.66220000000000001</v>
      </c>
      <c r="V209">
        <v>0.9839</v>
      </c>
      <c r="W209">
        <v>8.2708999999999993</v>
      </c>
      <c r="X209">
        <v>8.7661999999999995</v>
      </c>
      <c r="Y209">
        <v>63.816200000000002</v>
      </c>
      <c r="Z209">
        <v>3.9234999999999998</v>
      </c>
      <c r="AA209">
        <v>12.626300000000001</v>
      </c>
      <c r="AB209">
        <v>16.157499999999999</v>
      </c>
      <c r="AC209">
        <v>62.77</v>
      </c>
      <c r="AD209">
        <v>14.821</v>
      </c>
      <c r="AE209">
        <v>149.57499999999999</v>
      </c>
      <c r="AF209">
        <v>132.44999999999999</v>
      </c>
      <c r="AG209">
        <v>1094.0999999999999</v>
      </c>
      <c r="AH209">
        <v>43.87</v>
      </c>
      <c r="AI209">
        <v>1009</v>
      </c>
      <c r="AJ209">
        <v>372.75</v>
      </c>
      <c r="AK209">
        <v>10.66</v>
      </c>
      <c r="AL209">
        <v>510.5</v>
      </c>
    </row>
    <row r="210" spans="2:38" x14ac:dyDescent="0.25">
      <c r="B210" s="15">
        <v>42216</v>
      </c>
      <c r="C210">
        <v>17689.86</v>
      </c>
      <c r="D210">
        <v>2103.84</v>
      </c>
      <c r="E210">
        <v>5128.2809999999999</v>
      </c>
      <c r="F210">
        <v>14468.44</v>
      </c>
      <c r="G210">
        <v>11308.99</v>
      </c>
      <c r="H210">
        <v>20585.240000000002</v>
      </c>
      <c r="I210">
        <v>1659.52</v>
      </c>
      <c r="J210">
        <v>20585.240000000002</v>
      </c>
      <c r="K210">
        <v>24636.28</v>
      </c>
      <c r="L210">
        <v>0.66059999999999997</v>
      </c>
      <c r="M210">
        <v>1.5286999999999999</v>
      </c>
      <c r="N210">
        <v>2.1800999999999999</v>
      </c>
      <c r="O210">
        <v>2.9060999999999999</v>
      </c>
      <c r="P210">
        <v>97.335999999999999</v>
      </c>
      <c r="Q210">
        <v>1.0984</v>
      </c>
      <c r="R210">
        <v>123.89</v>
      </c>
      <c r="S210">
        <v>1.5622</v>
      </c>
      <c r="T210">
        <v>0.73080000000000001</v>
      </c>
      <c r="U210">
        <v>0.65920000000000001</v>
      </c>
      <c r="V210">
        <v>0.96630000000000005</v>
      </c>
      <c r="W210">
        <v>8.1826000000000008</v>
      </c>
      <c r="X210">
        <v>8.6251999999999995</v>
      </c>
      <c r="Y210">
        <v>64.136200000000002</v>
      </c>
      <c r="Z210">
        <v>3.8250000000000002</v>
      </c>
      <c r="AA210">
        <v>12.6808</v>
      </c>
      <c r="AB210">
        <v>16.108799999999999</v>
      </c>
      <c r="AC210">
        <v>64.010000000000005</v>
      </c>
      <c r="AD210">
        <v>14.744999999999999</v>
      </c>
      <c r="AE210">
        <v>145.69999999999999</v>
      </c>
      <c r="AF210">
        <v>123.6</v>
      </c>
      <c r="AG210">
        <v>1094.9000000000001</v>
      </c>
      <c r="AH210">
        <v>47.12</v>
      </c>
      <c r="AI210">
        <v>980.75</v>
      </c>
      <c r="AJ210">
        <v>371</v>
      </c>
      <c r="AK210">
        <v>11.14</v>
      </c>
      <c r="AL210">
        <v>499.25</v>
      </c>
    </row>
    <row r="211" spans="2:38" x14ac:dyDescent="0.25">
      <c r="B211" s="15">
        <v>42209</v>
      </c>
      <c r="C211">
        <v>17568.53</v>
      </c>
      <c r="D211">
        <v>2079.65</v>
      </c>
      <c r="E211">
        <v>5088.6289999999999</v>
      </c>
      <c r="F211">
        <v>14186.24</v>
      </c>
      <c r="G211">
        <v>11347.45</v>
      </c>
      <c r="H211">
        <v>20544.53</v>
      </c>
      <c r="I211">
        <v>1655.86</v>
      </c>
      <c r="J211">
        <v>20544.53</v>
      </c>
      <c r="K211">
        <v>25128.51</v>
      </c>
      <c r="L211">
        <v>0.67810000000000004</v>
      </c>
      <c r="M211">
        <v>1.6183000000000001</v>
      </c>
      <c r="N211">
        <v>2.2624</v>
      </c>
      <c r="O211">
        <v>2.9618000000000002</v>
      </c>
      <c r="P211">
        <v>97.244</v>
      </c>
      <c r="Q211">
        <v>1.0984</v>
      </c>
      <c r="R211">
        <v>123.81</v>
      </c>
      <c r="S211">
        <v>1.5508</v>
      </c>
      <c r="T211">
        <v>0.72819999999999996</v>
      </c>
      <c r="U211">
        <v>0.65780000000000005</v>
      </c>
      <c r="V211">
        <v>0.96289999999999998</v>
      </c>
      <c r="W211">
        <v>8.2043999999999997</v>
      </c>
      <c r="X211">
        <v>8.5854999999999997</v>
      </c>
      <c r="Y211">
        <v>64.042500000000004</v>
      </c>
      <c r="Z211">
        <v>3.8087</v>
      </c>
      <c r="AA211">
        <v>12.6686</v>
      </c>
      <c r="AB211">
        <v>16.2669</v>
      </c>
      <c r="AC211">
        <v>65.84</v>
      </c>
      <c r="AD211">
        <v>14.477</v>
      </c>
      <c r="AE211">
        <v>143.02500000000001</v>
      </c>
      <c r="AF211">
        <v>123</v>
      </c>
      <c r="AG211">
        <v>1085.5</v>
      </c>
      <c r="AH211">
        <v>48.14</v>
      </c>
      <c r="AI211">
        <v>991.25</v>
      </c>
      <c r="AJ211">
        <v>392.5</v>
      </c>
      <c r="AK211">
        <v>11.24</v>
      </c>
      <c r="AL211">
        <v>511.75</v>
      </c>
    </row>
    <row r="212" spans="2:38" x14ac:dyDescent="0.25">
      <c r="B212" s="15">
        <v>42202</v>
      </c>
      <c r="C212">
        <v>18086.45</v>
      </c>
      <c r="D212">
        <v>2126.64</v>
      </c>
      <c r="E212">
        <v>5210.143</v>
      </c>
      <c r="F212">
        <v>14642.84</v>
      </c>
      <c r="G212">
        <v>11673.42</v>
      </c>
      <c r="H212">
        <v>20650.919999999998</v>
      </c>
      <c r="I212">
        <v>1662.94</v>
      </c>
      <c r="J212">
        <v>20650.919999999998</v>
      </c>
      <c r="K212">
        <v>25415.27</v>
      </c>
      <c r="L212">
        <v>0.66549999999999998</v>
      </c>
      <c r="M212">
        <v>1.6695</v>
      </c>
      <c r="N212">
        <v>2.3468999999999998</v>
      </c>
      <c r="O212">
        <v>3.0828000000000002</v>
      </c>
      <c r="P212">
        <v>97.861999999999995</v>
      </c>
      <c r="Q212">
        <v>1.083</v>
      </c>
      <c r="R212">
        <v>124.09</v>
      </c>
      <c r="S212">
        <v>1.56</v>
      </c>
      <c r="T212">
        <v>0.73709999999999998</v>
      </c>
      <c r="U212">
        <v>0.65269999999999995</v>
      </c>
      <c r="V212">
        <v>0.96150000000000002</v>
      </c>
      <c r="W212">
        <v>8.1732999999999993</v>
      </c>
      <c r="X212">
        <v>8.6538000000000004</v>
      </c>
      <c r="Y212">
        <v>63.473700000000001</v>
      </c>
      <c r="Z212">
        <v>3.8082000000000003</v>
      </c>
      <c r="AA212">
        <v>12.36</v>
      </c>
      <c r="AB212">
        <v>15.926600000000001</v>
      </c>
      <c r="AC212">
        <v>65.87</v>
      </c>
      <c r="AD212">
        <v>14.82</v>
      </c>
      <c r="AE212">
        <v>146.65</v>
      </c>
      <c r="AF212">
        <v>119.95</v>
      </c>
      <c r="AG212">
        <v>1131.9000000000001</v>
      </c>
      <c r="AH212">
        <v>50.89</v>
      </c>
      <c r="AI212">
        <v>1014.75</v>
      </c>
      <c r="AJ212">
        <v>420.25</v>
      </c>
      <c r="AK212">
        <v>11.96</v>
      </c>
      <c r="AL212">
        <v>554</v>
      </c>
    </row>
    <row r="213" spans="2:38" x14ac:dyDescent="0.25">
      <c r="B213" s="15">
        <v>42195</v>
      </c>
      <c r="C213">
        <v>17760.41</v>
      </c>
      <c r="D213">
        <v>2076.62</v>
      </c>
      <c r="E213">
        <v>4997.6959999999999</v>
      </c>
      <c r="F213">
        <v>14411.07</v>
      </c>
      <c r="G213">
        <v>11315.63</v>
      </c>
      <c r="H213">
        <v>19779.830000000002</v>
      </c>
      <c r="I213">
        <v>1583.55</v>
      </c>
      <c r="J213">
        <v>19779.830000000002</v>
      </c>
      <c r="K213">
        <v>24901.279999999999</v>
      </c>
      <c r="L213">
        <v>0.63700000000000001</v>
      </c>
      <c r="M213">
        <v>1.6562000000000001</v>
      </c>
      <c r="N213">
        <v>2.3971999999999998</v>
      </c>
      <c r="O213">
        <v>3.1899000000000002</v>
      </c>
      <c r="P213">
        <v>96.025000000000006</v>
      </c>
      <c r="Q213">
        <v>1.1162000000000001</v>
      </c>
      <c r="R213">
        <v>122.78</v>
      </c>
      <c r="S213">
        <v>1.5516999999999999</v>
      </c>
      <c r="T213">
        <v>0.74460000000000004</v>
      </c>
      <c r="U213">
        <v>0.67259999999999998</v>
      </c>
      <c r="V213">
        <v>0.93869999999999998</v>
      </c>
      <c r="W213">
        <v>8.0091000000000001</v>
      </c>
      <c r="X213">
        <v>8.4271999999999991</v>
      </c>
      <c r="Y213">
        <v>63.4</v>
      </c>
      <c r="Z213">
        <v>3.7938000000000001</v>
      </c>
      <c r="AA213">
        <v>12.4503</v>
      </c>
      <c r="AB213">
        <v>15.713699999999999</v>
      </c>
      <c r="AC213">
        <v>65.510000000000005</v>
      </c>
      <c r="AD213">
        <v>15.468</v>
      </c>
      <c r="AE213">
        <v>147.47499999999999</v>
      </c>
      <c r="AF213">
        <v>119.2</v>
      </c>
      <c r="AG213">
        <v>1157.9000000000001</v>
      </c>
      <c r="AH213">
        <v>52.74</v>
      </c>
      <c r="AI213">
        <v>1043.5</v>
      </c>
      <c r="AJ213">
        <v>427.25</v>
      </c>
      <c r="AK213">
        <v>12.41</v>
      </c>
      <c r="AL213">
        <v>581.5</v>
      </c>
    </row>
    <row r="214" spans="2:38" x14ac:dyDescent="0.25">
      <c r="B214" s="15">
        <v>42188</v>
      </c>
      <c r="C214">
        <v>17730.11</v>
      </c>
      <c r="D214">
        <v>2076.7800000000002</v>
      </c>
      <c r="E214">
        <v>5009.2139999999999</v>
      </c>
      <c r="F214">
        <v>14682.39</v>
      </c>
      <c r="G214">
        <v>11058.39</v>
      </c>
      <c r="H214">
        <v>20539.79</v>
      </c>
      <c r="I214">
        <v>1652.09</v>
      </c>
      <c r="J214">
        <v>20539.79</v>
      </c>
      <c r="K214">
        <v>26064.11</v>
      </c>
      <c r="L214">
        <v>0.627</v>
      </c>
      <c r="M214">
        <v>1.6315</v>
      </c>
      <c r="N214">
        <v>2.3822999999999999</v>
      </c>
      <c r="O214">
        <v>3.1865000000000001</v>
      </c>
      <c r="P214">
        <v>96.113</v>
      </c>
      <c r="Q214">
        <v>1.1113999999999999</v>
      </c>
      <c r="R214">
        <v>122.79</v>
      </c>
      <c r="S214">
        <v>1.5569999999999999</v>
      </c>
      <c r="T214">
        <v>0.75229999999999997</v>
      </c>
      <c r="U214">
        <v>0.66910000000000003</v>
      </c>
      <c r="V214">
        <v>0.94040000000000001</v>
      </c>
      <c r="W214">
        <v>7.9881000000000002</v>
      </c>
      <c r="X214">
        <v>8.4537999999999993</v>
      </c>
      <c r="Y214">
        <v>63.4375</v>
      </c>
      <c r="Z214">
        <v>3.7774999999999999</v>
      </c>
      <c r="AA214">
        <v>12.316599999999999</v>
      </c>
      <c r="AB214">
        <v>15.7302</v>
      </c>
      <c r="AC214">
        <v>66.36</v>
      </c>
      <c r="AD214">
        <v>15.537000000000001</v>
      </c>
      <c r="AE214">
        <v>151.22499999999999</v>
      </c>
      <c r="AF214">
        <v>117</v>
      </c>
      <c r="AG214">
        <v>1163.5</v>
      </c>
      <c r="AH214">
        <v>56.93</v>
      </c>
      <c r="AI214">
        <v>1045.25</v>
      </c>
      <c r="AJ214">
        <v>419.75</v>
      </c>
      <c r="AK214">
        <v>12.3</v>
      </c>
      <c r="AL214">
        <v>585.75</v>
      </c>
    </row>
    <row r="215" spans="2:38" x14ac:dyDescent="0.25">
      <c r="B215" s="15">
        <v>42181</v>
      </c>
      <c r="C215">
        <v>17946.68</v>
      </c>
      <c r="D215">
        <v>2101.4899999999998</v>
      </c>
      <c r="E215">
        <v>5080.5050000000001</v>
      </c>
      <c r="F215">
        <v>14808.09</v>
      </c>
      <c r="G215">
        <v>11492.43</v>
      </c>
      <c r="H215">
        <v>20706.150000000001</v>
      </c>
      <c r="I215">
        <v>1667.03</v>
      </c>
      <c r="J215">
        <v>20706.150000000001</v>
      </c>
      <c r="K215">
        <v>26663.87</v>
      </c>
      <c r="L215">
        <v>0.7117</v>
      </c>
      <c r="M215">
        <v>1.7544999999999999</v>
      </c>
      <c r="N215">
        <v>2.4725999999999999</v>
      </c>
      <c r="O215">
        <v>3.2402000000000002</v>
      </c>
      <c r="P215">
        <v>95.471999999999994</v>
      </c>
      <c r="Q215">
        <v>1.1167</v>
      </c>
      <c r="R215">
        <v>123.85</v>
      </c>
      <c r="S215">
        <v>1.5746</v>
      </c>
      <c r="T215">
        <v>0.76549999999999996</v>
      </c>
      <c r="U215">
        <v>0.68559999999999999</v>
      </c>
      <c r="V215">
        <v>0.93330000000000002</v>
      </c>
      <c r="W215">
        <v>7.8369999999999997</v>
      </c>
      <c r="X215">
        <v>8.3025000000000002</v>
      </c>
      <c r="Y215">
        <v>63.642499999999998</v>
      </c>
      <c r="Z215">
        <v>3.7675000000000001</v>
      </c>
      <c r="AA215">
        <v>12.2014</v>
      </c>
      <c r="AB215">
        <v>15.558199999999999</v>
      </c>
      <c r="AC215">
        <v>67.16</v>
      </c>
      <c r="AD215">
        <v>15.734999999999999</v>
      </c>
      <c r="AE215">
        <v>148.4</v>
      </c>
      <c r="AF215">
        <v>120.1</v>
      </c>
      <c r="AG215">
        <v>1172.9000000000001</v>
      </c>
      <c r="AH215">
        <v>59.63</v>
      </c>
      <c r="AI215">
        <v>1002</v>
      </c>
      <c r="AJ215">
        <v>385</v>
      </c>
      <c r="AK215">
        <v>11.67</v>
      </c>
      <c r="AL215">
        <v>562.25</v>
      </c>
    </row>
    <row r="216" spans="2:38" x14ac:dyDescent="0.25">
      <c r="B216" s="15">
        <v>42174</v>
      </c>
      <c r="C216">
        <v>18015.95</v>
      </c>
      <c r="D216">
        <v>2109.9899999999998</v>
      </c>
      <c r="E216">
        <v>5117.0010000000002</v>
      </c>
      <c r="F216">
        <v>14653.12</v>
      </c>
      <c r="G216">
        <v>11040.1</v>
      </c>
      <c r="H216">
        <v>20174.240000000002</v>
      </c>
      <c r="I216">
        <v>1631.01</v>
      </c>
      <c r="J216">
        <v>20174.240000000002</v>
      </c>
      <c r="K216">
        <v>26760.53</v>
      </c>
      <c r="L216">
        <v>0.6169</v>
      </c>
      <c r="M216">
        <v>1.5709</v>
      </c>
      <c r="N216">
        <v>2.2576999999999998</v>
      </c>
      <c r="O216">
        <v>3.0470999999999999</v>
      </c>
      <c r="P216">
        <v>94.084999999999994</v>
      </c>
      <c r="Q216">
        <v>1.1352</v>
      </c>
      <c r="R216">
        <v>122.71</v>
      </c>
      <c r="S216">
        <v>1.5883</v>
      </c>
      <c r="T216">
        <v>0.7772</v>
      </c>
      <c r="U216">
        <v>0.69099999999999995</v>
      </c>
      <c r="V216">
        <v>0.91749999999999998</v>
      </c>
      <c r="W216">
        <v>7.7229999999999999</v>
      </c>
      <c r="X216">
        <v>8.1163000000000007</v>
      </c>
      <c r="Y216">
        <v>63.563800000000001</v>
      </c>
      <c r="Z216">
        <v>3.7444999999999999</v>
      </c>
      <c r="AA216">
        <v>12.163600000000001</v>
      </c>
      <c r="AB216">
        <v>15.348599999999999</v>
      </c>
      <c r="AC216">
        <v>63.32</v>
      </c>
      <c r="AD216">
        <v>16.109000000000002</v>
      </c>
      <c r="AE216">
        <v>151.9</v>
      </c>
      <c r="AF216">
        <v>120.35</v>
      </c>
      <c r="AG216">
        <v>1201.5</v>
      </c>
      <c r="AH216">
        <v>59.61</v>
      </c>
      <c r="AI216">
        <v>971.5</v>
      </c>
      <c r="AJ216">
        <v>353.25</v>
      </c>
      <c r="AK216">
        <v>11.12</v>
      </c>
      <c r="AL216">
        <v>488.5</v>
      </c>
    </row>
    <row r="217" spans="2:38" x14ac:dyDescent="0.25">
      <c r="B217" s="15">
        <v>42167</v>
      </c>
      <c r="C217">
        <v>17898.84</v>
      </c>
      <c r="D217">
        <v>2094.11</v>
      </c>
      <c r="E217">
        <v>5051.1019999999999</v>
      </c>
      <c r="F217">
        <v>14741.15</v>
      </c>
      <c r="G217">
        <v>11196.49</v>
      </c>
      <c r="H217">
        <v>20407.080000000002</v>
      </c>
      <c r="I217">
        <v>1651.48</v>
      </c>
      <c r="J217">
        <v>20407.080000000002</v>
      </c>
      <c r="K217">
        <v>27280.54</v>
      </c>
      <c r="L217">
        <v>0.72560000000000002</v>
      </c>
      <c r="M217">
        <v>1.7444</v>
      </c>
      <c r="N217">
        <v>2.3917999999999999</v>
      </c>
      <c r="O217">
        <v>3.1030000000000002</v>
      </c>
      <c r="P217">
        <v>94.971999999999994</v>
      </c>
      <c r="Q217">
        <v>1.1266</v>
      </c>
      <c r="R217">
        <v>123.39</v>
      </c>
      <c r="S217">
        <v>1.5561</v>
      </c>
      <c r="T217">
        <v>0.77310000000000001</v>
      </c>
      <c r="U217">
        <v>0.69840000000000002</v>
      </c>
      <c r="V217">
        <v>0.92879999999999996</v>
      </c>
      <c r="W217">
        <v>7.7564000000000002</v>
      </c>
      <c r="X217">
        <v>8.1798000000000002</v>
      </c>
      <c r="Y217">
        <v>64.064999999999998</v>
      </c>
      <c r="Z217">
        <v>3.7589999999999999</v>
      </c>
      <c r="AA217">
        <v>12.379300000000001</v>
      </c>
      <c r="AB217">
        <v>15.4032</v>
      </c>
      <c r="AC217">
        <v>64.069999999999993</v>
      </c>
      <c r="AD217">
        <v>15.824999999999999</v>
      </c>
      <c r="AE217">
        <v>152.44999999999999</v>
      </c>
      <c r="AF217">
        <v>122.3</v>
      </c>
      <c r="AG217">
        <v>1178.8</v>
      </c>
      <c r="AH217">
        <v>59.96</v>
      </c>
      <c r="AI217">
        <v>940</v>
      </c>
      <c r="AJ217">
        <v>353</v>
      </c>
      <c r="AK217">
        <v>11.72</v>
      </c>
      <c r="AL217">
        <v>503.75</v>
      </c>
    </row>
    <row r="218" spans="2:38" x14ac:dyDescent="0.25">
      <c r="B218" s="15">
        <v>42160</v>
      </c>
      <c r="C218">
        <v>17849.46</v>
      </c>
      <c r="D218">
        <v>2092.83</v>
      </c>
      <c r="E218">
        <v>5068.4579999999996</v>
      </c>
      <c r="F218">
        <v>14957.16</v>
      </c>
      <c r="G218">
        <v>11197.15</v>
      </c>
      <c r="H218">
        <v>20460.900000000001</v>
      </c>
      <c r="I218">
        <v>1667.06</v>
      </c>
      <c r="J218">
        <v>20460.900000000001</v>
      </c>
      <c r="K218">
        <v>27260.16</v>
      </c>
      <c r="L218">
        <v>0.7087</v>
      </c>
      <c r="M218">
        <v>1.7402</v>
      </c>
      <c r="N218">
        <v>2.4076</v>
      </c>
      <c r="O218">
        <v>3.1135999999999999</v>
      </c>
      <c r="P218">
        <v>96.305999999999997</v>
      </c>
      <c r="Q218">
        <v>1.1113999999999999</v>
      </c>
      <c r="R218">
        <v>125.63</v>
      </c>
      <c r="S218">
        <v>1.5270000000000001</v>
      </c>
      <c r="T218">
        <v>0.76229999999999998</v>
      </c>
      <c r="U218">
        <v>0.70469999999999999</v>
      </c>
      <c r="V218">
        <v>0.93969999999999998</v>
      </c>
      <c r="W218">
        <v>7.9497</v>
      </c>
      <c r="X218">
        <v>8.3805999999999994</v>
      </c>
      <c r="Y218">
        <v>63.755000000000003</v>
      </c>
      <c r="Z218">
        <v>3.718</v>
      </c>
      <c r="AA218">
        <v>12.5792</v>
      </c>
      <c r="AB218">
        <v>15.711500000000001</v>
      </c>
      <c r="AC218">
        <v>64.010000000000005</v>
      </c>
      <c r="AD218">
        <v>15.984</v>
      </c>
      <c r="AE218">
        <v>152.82499999999999</v>
      </c>
      <c r="AF218">
        <v>116.7</v>
      </c>
      <c r="AG218">
        <v>1167.8</v>
      </c>
      <c r="AH218">
        <v>59.13</v>
      </c>
      <c r="AI218">
        <v>937.75</v>
      </c>
      <c r="AJ218">
        <v>360.5</v>
      </c>
      <c r="AK218">
        <v>12.05</v>
      </c>
      <c r="AL218">
        <v>517</v>
      </c>
    </row>
    <row r="219" spans="2:38" x14ac:dyDescent="0.25">
      <c r="B219" s="15">
        <v>42153</v>
      </c>
      <c r="C219">
        <v>18010.68</v>
      </c>
      <c r="D219">
        <v>2107.39</v>
      </c>
      <c r="E219">
        <v>5070.0259999999998</v>
      </c>
      <c r="F219">
        <v>15014.09</v>
      </c>
      <c r="G219">
        <v>11413.82</v>
      </c>
      <c r="H219">
        <v>20563.150000000001</v>
      </c>
      <c r="I219">
        <v>1673.65</v>
      </c>
      <c r="J219">
        <v>20563.150000000001</v>
      </c>
      <c r="K219">
        <v>27424.19</v>
      </c>
      <c r="L219">
        <v>0.60529999999999995</v>
      </c>
      <c r="M219">
        <v>1.4853000000000001</v>
      </c>
      <c r="N219">
        <v>2.1214</v>
      </c>
      <c r="O219">
        <v>2.8818000000000001</v>
      </c>
      <c r="P219">
        <v>96.906999999999996</v>
      </c>
      <c r="Q219">
        <v>1.0986</v>
      </c>
      <c r="R219">
        <v>124.15</v>
      </c>
      <c r="S219">
        <v>1.5291000000000001</v>
      </c>
      <c r="T219">
        <v>0.76449999999999996</v>
      </c>
      <c r="U219">
        <v>0.7107</v>
      </c>
      <c r="V219">
        <v>0.94030000000000002</v>
      </c>
      <c r="W219">
        <v>7.7716000000000003</v>
      </c>
      <c r="X219">
        <v>8.5188000000000006</v>
      </c>
      <c r="Y219">
        <v>63.825000000000003</v>
      </c>
      <c r="Z219">
        <v>3.6675</v>
      </c>
      <c r="AA219">
        <v>12.1525</v>
      </c>
      <c r="AB219">
        <v>15.378</v>
      </c>
      <c r="AC219">
        <v>64.349999999999994</v>
      </c>
      <c r="AD219">
        <v>16.701000000000001</v>
      </c>
      <c r="AE219">
        <v>152.32499999999999</v>
      </c>
      <c r="AF219">
        <v>114.25</v>
      </c>
      <c r="AG219">
        <v>1189.4000000000001</v>
      </c>
      <c r="AH219">
        <v>60.3</v>
      </c>
      <c r="AI219">
        <v>934</v>
      </c>
      <c r="AJ219">
        <v>351.5</v>
      </c>
      <c r="AK219">
        <v>11.98</v>
      </c>
      <c r="AL219">
        <v>477</v>
      </c>
    </row>
    <row r="220" spans="2:38" x14ac:dyDescent="0.25">
      <c r="B220" s="15">
        <v>42146</v>
      </c>
      <c r="C220">
        <v>18232.02</v>
      </c>
      <c r="D220">
        <v>2126.06</v>
      </c>
      <c r="E220">
        <v>5089.3620000000001</v>
      </c>
      <c r="F220">
        <v>15200.76</v>
      </c>
      <c r="G220">
        <v>11815.01</v>
      </c>
      <c r="H220">
        <v>20264.41</v>
      </c>
      <c r="I220">
        <v>1647.85</v>
      </c>
      <c r="J220">
        <v>20264.41</v>
      </c>
      <c r="K220">
        <v>27992.83</v>
      </c>
      <c r="L220">
        <v>0.61419999999999997</v>
      </c>
      <c r="M220">
        <v>1.5617000000000001</v>
      </c>
      <c r="N220">
        <v>2.2092000000000001</v>
      </c>
      <c r="O220">
        <v>2.9840999999999998</v>
      </c>
      <c r="P220">
        <v>96.013999999999996</v>
      </c>
      <c r="Q220">
        <v>1.1012999999999999</v>
      </c>
      <c r="R220">
        <v>121.54</v>
      </c>
      <c r="S220">
        <v>1.5489999999999999</v>
      </c>
      <c r="T220">
        <v>0.7823</v>
      </c>
      <c r="U220">
        <v>0.73089999999999999</v>
      </c>
      <c r="V220">
        <v>0.94350000000000001</v>
      </c>
      <c r="W220">
        <v>7.6475999999999997</v>
      </c>
      <c r="X220">
        <v>8.3934999999999995</v>
      </c>
      <c r="Y220">
        <v>63.52</v>
      </c>
      <c r="Z220">
        <v>3.5851999999999999</v>
      </c>
      <c r="AA220">
        <v>11.8919</v>
      </c>
      <c r="AB220">
        <v>15.266</v>
      </c>
      <c r="AC220">
        <v>63.3</v>
      </c>
      <c r="AD220">
        <v>17.03</v>
      </c>
      <c r="AE220">
        <v>152.125</v>
      </c>
      <c r="AF220">
        <v>118.55</v>
      </c>
      <c r="AG220">
        <v>1204</v>
      </c>
      <c r="AH220">
        <v>59.72</v>
      </c>
      <c r="AI220">
        <v>924.25</v>
      </c>
      <c r="AJ220">
        <v>360</v>
      </c>
      <c r="AK220">
        <v>12.31</v>
      </c>
      <c r="AL220">
        <v>515.25</v>
      </c>
    </row>
    <row r="221" spans="2:38" x14ac:dyDescent="0.25">
      <c r="B221" s="15">
        <v>42139</v>
      </c>
      <c r="C221">
        <v>18272.560000000001</v>
      </c>
      <c r="D221">
        <v>2122.73</v>
      </c>
      <c r="E221">
        <v>5048.2920000000004</v>
      </c>
      <c r="F221">
        <v>15108.12</v>
      </c>
      <c r="G221">
        <v>11447.03</v>
      </c>
      <c r="H221">
        <v>19732.919999999998</v>
      </c>
      <c r="I221">
        <v>1607.11</v>
      </c>
      <c r="J221">
        <v>19732.919999999998</v>
      </c>
      <c r="K221">
        <v>27822.28</v>
      </c>
      <c r="L221">
        <v>0.5363</v>
      </c>
      <c r="M221">
        <v>1.4602999999999999</v>
      </c>
      <c r="N221">
        <v>2.1423999999999999</v>
      </c>
      <c r="O221">
        <v>2.9291999999999998</v>
      </c>
      <c r="P221">
        <v>93.135000000000005</v>
      </c>
      <c r="Q221">
        <v>1.1451</v>
      </c>
      <c r="R221">
        <v>119.25</v>
      </c>
      <c r="S221">
        <v>1.5727</v>
      </c>
      <c r="T221">
        <v>0.8034</v>
      </c>
      <c r="U221">
        <v>0.74739999999999995</v>
      </c>
      <c r="V221">
        <v>0.91620000000000001</v>
      </c>
      <c r="W221">
        <v>7.3089000000000004</v>
      </c>
      <c r="X221">
        <v>8.1912000000000003</v>
      </c>
      <c r="Y221">
        <v>63.515000000000001</v>
      </c>
      <c r="Z221">
        <v>3.5640000000000001</v>
      </c>
      <c r="AA221">
        <v>11.7974</v>
      </c>
      <c r="AB221">
        <v>15.0077</v>
      </c>
      <c r="AC221">
        <v>66.84</v>
      </c>
      <c r="AD221">
        <v>17.545000000000002</v>
      </c>
      <c r="AE221">
        <v>152.52500000000001</v>
      </c>
      <c r="AF221">
        <v>111.45</v>
      </c>
      <c r="AG221">
        <v>1225.3</v>
      </c>
      <c r="AH221">
        <v>59.69</v>
      </c>
      <c r="AI221">
        <v>953.25</v>
      </c>
      <c r="AJ221">
        <v>365.5</v>
      </c>
      <c r="AK221">
        <v>12.89</v>
      </c>
      <c r="AL221">
        <v>511</v>
      </c>
    </row>
    <row r="222" spans="2:38" x14ac:dyDescent="0.25">
      <c r="B222" s="15">
        <v>42132</v>
      </c>
      <c r="C222">
        <v>18191.11</v>
      </c>
      <c r="D222">
        <v>2116.1</v>
      </c>
      <c r="E222">
        <v>5003.549</v>
      </c>
      <c r="F222">
        <v>15170.02</v>
      </c>
      <c r="G222">
        <v>11709.73</v>
      </c>
      <c r="H222">
        <v>19379.189999999999</v>
      </c>
      <c r="I222">
        <v>1587.76</v>
      </c>
      <c r="J222">
        <v>19379.189999999999</v>
      </c>
      <c r="K222">
        <v>27577.34</v>
      </c>
      <c r="L222">
        <v>0.57189999999999996</v>
      </c>
      <c r="M222">
        <v>1.4879</v>
      </c>
      <c r="N222">
        <v>2.1478000000000002</v>
      </c>
      <c r="O222">
        <v>2.9005999999999998</v>
      </c>
      <c r="P222">
        <v>94.793999999999997</v>
      </c>
      <c r="Q222">
        <v>1.1198999999999999</v>
      </c>
      <c r="R222">
        <v>119.76</v>
      </c>
      <c r="S222">
        <v>1.5455000000000001</v>
      </c>
      <c r="T222">
        <v>0.79320000000000002</v>
      </c>
      <c r="U222">
        <v>0.74890000000000001</v>
      </c>
      <c r="V222">
        <v>0.93030000000000002</v>
      </c>
      <c r="W222">
        <v>7.4779</v>
      </c>
      <c r="X222">
        <v>8.2576000000000001</v>
      </c>
      <c r="Y222">
        <v>63.9375</v>
      </c>
      <c r="Z222">
        <v>3.5968</v>
      </c>
      <c r="AA222">
        <v>11.9183</v>
      </c>
      <c r="AB222">
        <v>15.120799999999999</v>
      </c>
      <c r="AC222">
        <v>66.16</v>
      </c>
      <c r="AD222">
        <v>16.442</v>
      </c>
      <c r="AE222">
        <v>151.5</v>
      </c>
      <c r="AF222">
        <v>112.45</v>
      </c>
      <c r="AG222">
        <v>1188.9000000000001</v>
      </c>
      <c r="AH222">
        <v>59.39</v>
      </c>
      <c r="AI222">
        <v>984.5</v>
      </c>
      <c r="AJ222">
        <v>358.5</v>
      </c>
      <c r="AK222">
        <v>13.42</v>
      </c>
      <c r="AL222">
        <v>476.5</v>
      </c>
    </row>
    <row r="223" spans="2:38" x14ac:dyDescent="0.25">
      <c r="B223" s="15">
        <v>42125</v>
      </c>
      <c r="C223">
        <v>18024.060000000001</v>
      </c>
      <c r="D223">
        <v>2108.29</v>
      </c>
      <c r="E223">
        <v>5005.3909999999996</v>
      </c>
      <c r="F223">
        <v>15339.77</v>
      </c>
      <c r="G223">
        <v>11454.38</v>
      </c>
      <c r="H223">
        <v>19531.63</v>
      </c>
      <c r="I223">
        <v>1585.61</v>
      </c>
      <c r="J223">
        <v>19531.63</v>
      </c>
      <c r="K223">
        <v>28133</v>
      </c>
      <c r="L223">
        <v>0.59499999999999997</v>
      </c>
      <c r="M223">
        <v>1.4988999999999999</v>
      </c>
      <c r="N223">
        <v>2.1135000000000002</v>
      </c>
      <c r="O223">
        <v>2.8273000000000001</v>
      </c>
      <c r="P223">
        <v>95.296999999999997</v>
      </c>
      <c r="Q223">
        <v>1.1198999999999999</v>
      </c>
      <c r="R223">
        <v>120.15</v>
      </c>
      <c r="S223">
        <v>1.5148000000000001</v>
      </c>
      <c r="T223">
        <v>0.78510000000000002</v>
      </c>
      <c r="U223">
        <v>0.75339999999999996</v>
      </c>
      <c r="V223">
        <v>0.93240000000000001</v>
      </c>
      <c r="W223">
        <v>7.6030999999999995</v>
      </c>
      <c r="X223">
        <v>8.4</v>
      </c>
      <c r="Y223">
        <v>63.422499999999999</v>
      </c>
      <c r="Z223">
        <v>3.5615000000000001</v>
      </c>
      <c r="AA223">
        <v>12.065799999999999</v>
      </c>
      <c r="AB223">
        <v>15.542</v>
      </c>
      <c r="AC223">
        <v>66.849999999999994</v>
      </c>
      <c r="AD223">
        <v>16.111000000000001</v>
      </c>
      <c r="AE223">
        <v>149.17500000000001</v>
      </c>
      <c r="AF223">
        <v>114.95</v>
      </c>
      <c r="AG223">
        <v>1174.5</v>
      </c>
      <c r="AH223">
        <v>59.15</v>
      </c>
      <c r="AI223">
        <v>968.5</v>
      </c>
      <c r="AJ223">
        <v>359.75</v>
      </c>
      <c r="AK223">
        <v>12.91</v>
      </c>
      <c r="AL223">
        <v>470</v>
      </c>
    </row>
    <row r="224" spans="2:38" x14ac:dyDescent="0.25">
      <c r="B224" s="15">
        <v>42118</v>
      </c>
      <c r="C224">
        <v>18080.14</v>
      </c>
      <c r="D224">
        <v>2117.69</v>
      </c>
      <c r="E224">
        <v>5092.085</v>
      </c>
      <c r="F224">
        <v>15408.33</v>
      </c>
      <c r="G224">
        <v>11810.85</v>
      </c>
      <c r="H224">
        <v>20020.04</v>
      </c>
      <c r="I224">
        <v>1618.84</v>
      </c>
      <c r="J224">
        <v>20020.04</v>
      </c>
      <c r="K224">
        <v>28060.98</v>
      </c>
      <c r="L224">
        <v>0.50409999999999999</v>
      </c>
      <c r="M224">
        <v>1.3142</v>
      </c>
      <c r="N224">
        <v>1.9085999999999999</v>
      </c>
      <c r="O224">
        <v>2.6097999999999999</v>
      </c>
      <c r="P224">
        <v>96.921999999999997</v>
      </c>
      <c r="Q224">
        <v>1.0872999999999999</v>
      </c>
      <c r="R224">
        <v>118.99</v>
      </c>
      <c r="S224">
        <v>1.5188000000000001</v>
      </c>
      <c r="T224">
        <v>0.78239999999999998</v>
      </c>
      <c r="U224">
        <v>0.76019999999999999</v>
      </c>
      <c r="V224">
        <v>0.95389999999999997</v>
      </c>
      <c r="W224">
        <v>7.7736999999999998</v>
      </c>
      <c r="X224">
        <v>8.6287000000000003</v>
      </c>
      <c r="Y224">
        <v>63.558799999999998</v>
      </c>
      <c r="Z224">
        <v>3.581</v>
      </c>
      <c r="AA224">
        <v>12.122199999999999</v>
      </c>
      <c r="AB224">
        <v>15.382</v>
      </c>
      <c r="AC224">
        <v>66.5</v>
      </c>
      <c r="AD224">
        <v>15.635999999999999</v>
      </c>
      <c r="AE224">
        <v>161.17500000000001</v>
      </c>
      <c r="AF224">
        <v>113.85</v>
      </c>
      <c r="AG224">
        <v>1175.2</v>
      </c>
      <c r="AH224">
        <v>57.15</v>
      </c>
      <c r="AI224">
        <v>969.75</v>
      </c>
      <c r="AJ224">
        <v>364.5</v>
      </c>
      <c r="AK224">
        <v>13.23</v>
      </c>
      <c r="AL224">
        <v>486</v>
      </c>
    </row>
    <row r="225" spans="2:38" x14ac:dyDescent="0.25">
      <c r="B225" s="15">
        <v>42111</v>
      </c>
      <c r="C225">
        <v>17826.3</v>
      </c>
      <c r="D225">
        <v>2081.1799999999998</v>
      </c>
      <c r="E225">
        <v>4931.8140000000003</v>
      </c>
      <c r="F225">
        <v>15360.55</v>
      </c>
      <c r="G225">
        <v>11688.7</v>
      </c>
      <c r="H225">
        <v>19652.88</v>
      </c>
      <c r="I225">
        <v>1588.69</v>
      </c>
      <c r="J225">
        <v>19652.88</v>
      </c>
      <c r="K225">
        <v>27653.119999999999</v>
      </c>
      <c r="L225">
        <v>0.5081</v>
      </c>
      <c r="M225">
        <v>1.3062</v>
      </c>
      <c r="N225">
        <v>1.8653</v>
      </c>
      <c r="O225">
        <v>2.5194000000000001</v>
      </c>
      <c r="P225">
        <v>97.52</v>
      </c>
      <c r="Q225">
        <v>1.0806</v>
      </c>
      <c r="R225">
        <v>118.9</v>
      </c>
      <c r="S225">
        <v>1.4962</v>
      </c>
      <c r="T225">
        <v>0.7782</v>
      </c>
      <c r="U225">
        <v>0.76780000000000004</v>
      </c>
      <c r="V225">
        <v>0.95209999999999995</v>
      </c>
      <c r="W225">
        <v>7.8323999999999998</v>
      </c>
      <c r="X225">
        <v>8.6348000000000003</v>
      </c>
      <c r="Y225">
        <v>62.366199999999999</v>
      </c>
      <c r="Z225">
        <v>3.625</v>
      </c>
      <c r="AA225">
        <v>12.067500000000001</v>
      </c>
      <c r="AB225">
        <v>15.335599999999999</v>
      </c>
      <c r="AC225">
        <v>63.29</v>
      </c>
      <c r="AD225">
        <v>16.228999999999999</v>
      </c>
      <c r="AE225">
        <v>157.80000000000001</v>
      </c>
      <c r="AF225">
        <v>115.05</v>
      </c>
      <c r="AG225">
        <v>1202.9000000000001</v>
      </c>
      <c r="AH225">
        <v>55.74</v>
      </c>
      <c r="AI225">
        <v>968.75</v>
      </c>
      <c r="AJ225">
        <v>379.75</v>
      </c>
      <c r="AK225">
        <v>13.24</v>
      </c>
      <c r="AL225">
        <v>494.5</v>
      </c>
    </row>
    <row r="226" spans="2:38" x14ac:dyDescent="0.25">
      <c r="B226" s="15">
        <v>42104</v>
      </c>
      <c r="C226">
        <v>18057.650000000001</v>
      </c>
      <c r="D226">
        <v>2102.06</v>
      </c>
      <c r="E226">
        <v>4995.9780000000001</v>
      </c>
      <c r="F226">
        <v>15388.43</v>
      </c>
      <c r="G226">
        <v>12374.73</v>
      </c>
      <c r="H226">
        <v>19907.63</v>
      </c>
      <c r="I226">
        <v>1589.54</v>
      </c>
      <c r="J226">
        <v>19907.63</v>
      </c>
      <c r="K226">
        <v>27272.39</v>
      </c>
      <c r="L226">
        <v>0.55600000000000005</v>
      </c>
      <c r="M226">
        <v>1.3946000000000001</v>
      </c>
      <c r="N226">
        <v>1.9473</v>
      </c>
      <c r="O226">
        <v>2.5790999999999999</v>
      </c>
      <c r="P226">
        <v>99.337999999999994</v>
      </c>
      <c r="Q226">
        <v>1.0604</v>
      </c>
      <c r="R226">
        <v>120.22</v>
      </c>
      <c r="S226">
        <v>1.4632000000000001</v>
      </c>
      <c r="T226">
        <v>0.76819999999999999</v>
      </c>
      <c r="U226">
        <v>0.75360000000000005</v>
      </c>
      <c r="V226">
        <v>0.97909999999999997</v>
      </c>
      <c r="W226">
        <v>8.0995000000000008</v>
      </c>
      <c r="X226">
        <v>8.8244000000000007</v>
      </c>
      <c r="Y226">
        <v>62.32</v>
      </c>
      <c r="Z226">
        <v>3.6669999999999998</v>
      </c>
      <c r="AA226">
        <v>11.9962</v>
      </c>
      <c r="AB226">
        <v>15.2263</v>
      </c>
      <c r="AC226">
        <v>65.06</v>
      </c>
      <c r="AD226">
        <v>16.382000000000001</v>
      </c>
      <c r="AE226">
        <v>158.80000000000001</v>
      </c>
      <c r="AF226">
        <v>112.65</v>
      </c>
      <c r="AG226">
        <v>1204.5999999999999</v>
      </c>
      <c r="AH226">
        <v>51.64</v>
      </c>
      <c r="AI226">
        <v>951.5</v>
      </c>
      <c r="AJ226">
        <v>377</v>
      </c>
      <c r="AK226">
        <v>12.83</v>
      </c>
      <c r="AL226">
        <v>526.5</v>
      </c>
    </row>
    <row r="227" spans="2:38" x14ac:dyDescent="0.25">
      <c r="B227" s="15">
        <v>42097</v>
      </c>
      <c r="C227">
        <v>17763.240000000002</v>
      </c>
      <c r="D227">
        <v>2066.96</v>
      </c>
      <c r="E227">
        <v>4886.9369999999999</v>
      </c>
      <c r="F227">
        <v>15026.62</v>
      </c>
      <c r="G227">
        <v>11967.39</v>
      </c>
      <c r="H227">
        <v>19435.080000000002</v>
      </c>
      <c r="I227">
        <v>1564.16</v>
      </c>
      <c r="J227">
        <v>19435.080000000002</v>
      </c>
      <c r="K227">
        <v>25275.64</v>
      </c>
      <c r="L227">
        <v>0.47620000000000001</v>
      </c>
      <c r="M227">
        <v>1.2533000000000001</v>
      </c>
      <c r="N227">
        <v>1.8389</v>
      </c>
      <c r="O227">
        <v>2.4858000000000002</v>
      </c>
      <c r="P227">
        <v>96.545000000000002</v>
      </c>
      <c r="Q227">
        <v>1.0969</v>
      </c>
      <c r="R227">
        <v>118.97</v>
      </c>
      <c r="S227">
        <v>1.492</v>
      </c>
      <c r="T227">
        <v>0.76329999999999998</v>
      </c>
      <c r="U227">
        <v>0.7611</v>
      </c>
      <c r="V227">
        <v>0.95169999999999999</v>
      </c>
      <c r="W227">
        <v>7.9434000000000005</v>
      </c>
      <c r="X227">
        <v>8.5524000000000004</v>
      </c>
      <c r="Y227">
        <v>62.497500000000002</v>
      </c>
      <c r="Z227">
        <v>3.67</v>
      </c>
      <c r="AA227">
        <v>11.7997</v>
      </c>
      <c r="AB227">
        <v>14.827199999999999</v>
      </c>
      <c r="AC227">
        <v>63.69</v>
      </c>
      <c r="AD227">
        <v>16.701000000000001</v>
      </c>
      <c r="AE227">
        <v>163.02500000000001</v>
      </c>
      <c r="AF227">
        <v>124.8</v>
      </c>
      <c r="AG227">
        <v>1200.9000000000001</v>
      </c>
      <c r="AH227">
        <v>49.14</v>
      </c>
      <c r="AI227">
        <v>986</v>
      </c>
      <c r="AJ227">
        <v>386.5</v>
      </c>
      <c r="AK227">
        <v>12.74</v>
      </c>
      <c r="AL227">
        <v>536.25</v>
      </c>
    </row>
    <row r="228" spans="2:38" x14ac:dyDescent="0.25">
      <c r="B228" s="15">
        <v>42090</v>
      </c>
      <c r="C228">
        <v>17712.66</v>
      </c>
      <c r="D228">
        <v>2061.02</v>
      </c>
      <c r="E228">
        <v>4891.2190000000001</v>
      </c>
      <c r="F228">
        <v>14812.42</v>
      </c>
      <c r="G228">
        <v>11868.33</v>
      </c>
      <c r="H228">
        <v>19285.63</v>
      </c>
      <c r="I228">
        <v>1552.78</v>
      </c>
      <c r="J228">
        <v>19285.63</v>
      </c>
      <c r="K228">
        <v>24486.2</v>
      </c>
      <c r="L228">
        <v>0.59440000000000004</v>
      </c>
      <c r="M228">
        <v>1.4351</v>
      </c>
      <c r="N228">
        <v>1.9615</v>
      </c>
      <c r="O228">
        <v>2.5404</v>
      </c>
      <c r="P228">
        <v>97.290999999999997</v>
      </c>
      <c r="Q228">
        <v>1.0889</v>
      </c>
      <c r="R228">
        <v>119.13</v>
      </c>
      <c r="S228">
        <v>1.4879</v>
      </c>
      <c r="T228">
        <v>0.7752</v>
      </c>
      <c r="U228">
        <v>0.75680000000000003</v>
      </c>
      <c r="V228">
        <v>0.96179999999999999</v>
      </c>
      <c r="W228">
        <v>7.9743000000000004</v>
      </c>
      <c r="X228">
        <v>8.5869999999999997</v>
      </c>
      <c r="Y228">
        <v>62.42</v>
      </c>
      <c r="Z228">
        <v>3.6842000000000001</v>
      </c>
      <c r="AA228">
        <v>12.043799999999999</v>
      </c>
      <c r="AB228">
        <v>15.237299999999999</v>
      </c>
      <c r="AC228">
        <v>63.55</v>
      </c>
      <c r="AD228">
        <v>17.052</v>
      </c>
      <c r="AE228">
        <v>162.625</v>
      </c>
      <c r="AF228">
        <v>127.3</v>
      </c>
      <c r="AG228">
        <v>1199.8</v>
      </c>
      <c r="AH228">
        <v>48.87</v>
      </c>
      <c r="AI228">
        <v>967.25</v>
      </c>
      <c r="AJ228">
        <v>391</v>
      </c>
      <c r="AK228">
        <v>12.13</v>
      </c>
      <c r="AL228">
        <v>507.75</v>
      </c>
    </row>
    <row r="229" spans="2:38" x14ac:dyDescent="0.25">
      <c r="B229" s="15">
        <v>42083</v>
      </c>
      <c r="C229">
        <v>18127.650000000001</v>
      </c>
      <c r="D229">
        <v>2108.1</v>
      </c>
      <c r="E229">
        <v>5026.4179999999997</v>
      </c>
      <c r="F229">
        <v>14942.41</v>
      </c>
      <c r="G229">
        <v>12039.37</v>
      </c>
      <c r="H229">
        <v>19560.22</v>
      </c>
      <c r="I229">
        <v>1580.51</v>
      </c>
      <c r="J229">
        <v>19560.22</v>
      </c>
      <c r="K229">
        <v>24375.24</v>
      </c>
      <c r="L229">
        <v>0.58120000000000005</v>
      </c>
      <c r="M229">
        <v>1.4144000000000001</v>
      </c>
      <c r="N229">
        <v>1.9302999999999999</v>
      </c>
      <c r="O229">
        <v>2.5059</v>
      </c>
      <c r="P229">
        <v>97.909000000000006</v>
      </c>
      <c r="Q229">
        <v>1.0821000000000001</v>
      </c>
      <c r="R229">
        <v>120.04</v>
      </c>
      <c r="S229">
        <v>1.4948999999999999</v>
      </c>
      <c r="T229">
        <v>0.77749999999999997</v>
      </c>
      <c r="U229">
        <v>0.75660000000000005</v>
      </c>
      <c r="V229">
        <v>0.97519999999999996</v>
      </c>
      <c r="W229">
        <v>8.0192999999999994</v>
      </c>
      <c r="X229">
        <v>8.6231000000000009</v>
      </c>
      <c r="Y229">
        <v>62.468800000000002</v>
      </c>
      <c r="Z229">
        <v>3.7263000000000002</v>
      </c>
      <c r="AA229">
        <v>12.0189</v>
      </c>
      <c r="AB229">
        <v>15.0562</v>
      </c>
      <c r="AC229">
        <v>62.82</v>
      </c>
      <c r="AD229">
        <v>16.867000000000001</v>
      </c>
      <c r="AE229">
        <v>158.35</v>
      </c>
      <c r="AF229">
        <v>115.1</v>
      </c>
      <c r="AG229">
        <v>1184.5999999999999</v>
      </c>
      <c r="AH229">
        <v>45.72</v>
      </c>
      <c r="AI229">
        <v>973.75</v>
      </c>
      <c r="AJ229">
        <v>385</v>
      </c>
      <c r="AK229">
        <v>12.68</v>
      </c>
      <c r="AL229">
        <v>530</v>
      </c>
    </row>
    <row r="230" spans="2:38" x14ac:dyDescent="0.25">
      <c r="B230" s="15">
        <v>42076</v>
      </c>
      <c r="C230">
        <v>17749.310000000001</v>
      </c>
      <c r="D230">
        <v>2053.4</v>
      </c>
      <c r="E230">
        <v>4871.7579999999998</v>
      </c>
      <c r="F230">
        <v>14731.5</v>
      </c>
      <c r="G230">
        <v>11901.61</v>
      </c>
      <c r="H230">
        <v>19254.25</v>
      </c>
      <c r="I230">
        <v>1560.33</v>
      </c>
      <c r="J230">
        <v>19254.25</v>
      </c>
      <c r="K230">
        <v>23823.21</v>
      </c>
      <c r="L230">
        <v>0.65700000000000003</v>
      </c>
      <c r="M230">
        <v>1.5838999999999999</v>
      </c>
      <c r="N230">
        <v>2.1139999999999999</v>
      </c>
      <c r="O230">
        <v>2.6987000000000001</v>
      </c>
      <c r="P230">
        <v>100.33</v>
      </c>
      <c r="Q230">
        <v>1.0496000000000001</v>
      </c>
      <c r="R230">
        <v>121.4</v>
      </c>
      <c r="S230">
        <v>1.4743999999999999</v>
      </c>
      <c r="T230">
        <v>0.76370000000000005</v>
      </c>
      <c r="U230">
        <v>0.73340000000000005</v>
      </c>
      <c r="V230">
        <v>1.0056</v>
      </c>
      <c r="W230">
        <v>8.2111000000000001</v>
      </c>
      <c r="X230">
        <v>8.7135999999999996</v>
      </c>
      <c r="Y230">
        <v>62.965000000000003</v>
      </c>
      <c r="Z230">
        <v>3.6855000000000002</v>
      </c>
      <c r="AA230">
        <v>12.479200000000001</v>
      </c>
      <c r="AB230">
        <v>15.4877</v>
      </c>
      <c r="AC230">
        <v>60.5</v>
      </c>
      <c r="AD230">
        <v>15.477</v>
      </c>
      <c r="AE230">
        <v>154.27500000000001</v>
      </c>
      <c r="AF230">
        <v>114.1</v>
      </c>
      <c r="AG230">
        <v>1152.4000000000001</v>
      </c>
      <c r="AH230">
        <v>44.84</v>
      </c>
      <c r="AI230">
        <v>968.25</v>
      </c>
      <c r="AJ230">
        <v>374</v>
      </c>
      <c r="AK230">
        <v>12.7</v>
      </c>
      <c r="AL230">
        <v>508.75</v>
      </c>
    </row>
    <row r="231" spans="2:38" x14ac:dyDescent="0.25">
      <c r="B231" s="15">
        <v>42069</v>
      </c>
      <c r="C231">
        <v>17856.78</v>
      </c>
      <c r="D231">
        <v>2071.2600000000002</v>
      </c>
      <c r="E231">
        <v>4927.37</v>
      </c>
      <c r="F231">
        <v>14952.5</v>
      </c>
      <c r="G231">
        <v>11550.97</v>
      </c>
      <c r="H231">
        <v>18971</v>
      </c>
      <c r="I231">
        <v>1540.84</v>
      </c>
      <c r="J231">
        <v>18971</v>
      </c>
      <c r="K231">
        <v>24164</v>
      </c>
      <c r="L231">
        <v>0.72340000000000004</v>
      </c>
      <c r="M231">
        <v>1.6939</v>
      </c>
      <c r="N231">
        <v>2.2414000000000001</v>
      </c>
      <c r="O231">
        <v>2.8409</v>
      </c>
      <c r="P231">
        <v>97.614999999999995</v>
      </c>
      <c r="Q231">
        <v>1.0844</v>
      </c>
      <c r="R231">
        <v>120.83</v>
      </c>
      <c r="S231">
        <v>1.5037</v>
      </c>
      <c r="T231">
        <v>0.77159999999999995</v>
      </c>
      <c r="U231">
        <v>0.73619999999999997</v>
      </c>
      <c r="V231">
        <v>0.98599999999999999</v>
      </c>
      <c r="W231">
        <v>7.9073000000000002</v>
      </c>
      <c r="X231">
        <v>8.4633000000000003</v>
      </c>
      <c r="Y231">
        <v>62.174999999999997</v>
      </c>
      <c r="Z231">
        <v>3.653</v>
      </c>
      <c r="AA231">
        <v>12.043799999999999</v>
      </c>
      <c r="AB231">
        <v>15.4986</v>
      </c>
      <c r="AC231">
        <v>62.95</v>
      </c>
      <c r="AD231">
        <v>15.784000000000001</v>
      </c>
      <c r="AE231">
        <v>154.65</v>
      </c>
      <c r="AF231">
        <v>116</v>
      </c>
      <c r="AG231">
        <v>1164.3</v>
      </c>
      <c r="AH231">
        <v>49.61</v>
      </c>
      <c r="AI231">
        <v>979.25</v>
      </c>
      <c r="AJ231">
        <v>379.25</v>
      </c>
      <c r="AK231">
        <v>13.44</v>
      </c>
      <c r="AL231">
        <v>485.75</v>
      </c>
    </row>
    <row r="232" spans="2:38" x14ac:dyDescent="0.25">
      <c r="B232" s="15">
        <v>42062</v>
      </c>
      <c r="C232">
        <v>18132.7</v>
      </c>
      <c r="D232">
        <v>2104.5</v>
      </c>
      <c r="E232">
        <v>4963.527</v>
      </c>
      <c r="F232">
        <v>15234.34</v>
      </c>
      <c r="G232">
        <v>11401.66</v>
      </c>
      <c r="H232">
        <v>18797.939999999999</v>
      </c>
      <c r="I232">
        <v>1523.85</v>
      </c>
      <c r="J232">
        <v>18797.939999999999</v>
      </c>
      <c r="K232">
        <v>24823.29</v>
      </c>
      <c r="L232">
        <v>0.61839999999999995</v>
      </c>
      <c r="M232">
        <v>1.4988000000000001</v>
      </c>
      <c r="N232">
        <v>1.9929999999999999</v>
      </c>
      <c r="O232">
        <v>2.5903</v>
      </c>
      <c r="P232">
        <v>95.293000000000006</v>
      </c>
      <c r="Q232">
        <v>1.1195999999999999</v>
      </c>
      <c r="R232">
        <v>119.63</v>
      </c>
      <c r="S232">
        <v>1.5438000000000001</v>
      </c>
      <c r="T232">
        <v>0.78080000000000005</v>
      </c>
      <c r="U232">
        <v>0.75639999999999996</v>
      </c>
      <c r="V232">
        <v>0.95430000000000004</v>
      </c>
      <c r="W232">
        <v>7.6654999999999998</v>
      </c>
      <c r="X232">
        <v>8.3373000000000008</v>
      </c>
      <c r="Y232">
        <v>61.844999999999999</v>
      </c>
      <c r="Z232">
        <v>3.6042000000000001</v>
      </c>
      <c r="AA232">
        <v>11.6585</v>
      </c>
      <c r="AB232">
        <v>14.9499</v>
      </c>
      <c r="AC232">
        <v>64.73</v>
      </c>
      <c r="AD232">
        <v>16.513000000000002</v>
      </c>
      <c r="AE232">
        <v>158</v>
      </c>
      <c r="AF232">
        <v>121.55</v>
      </c>
      <c r="AG232">
        <v>1213.0999999999999</v>
      </c>
      <c r="AH232">
        <v>49.76</v>
      </c>
      <c r="AI232">
        <v>1030.75</v>
      </c>
      <c r="AJ232">
        <v>384.5</v>
      </c>
      <c r="AK232">
        <v>13.93</v>
      </c>
      <c r="AL232">
        <v>517.5</v>
      </c>
    </row>
    <row r="233" spans="2:38" x14ac:dyDescent="0.25">
      <c r="B233" s="15">
        <v>42055</v>
      </c>
      <c r="C233">
        <v>18140.439999999999</v>
      </c>
      <c r="D233">
        <v>2110.3000000000002</v>
      </c>
      <c r="E233">
        <v>4955.9660000000003</v>
      </c>
      <c r="F233">
        <v>15172.24</v>
      </c>
      <c r="G233">
        <v>11050.64</v>
      </c>
      <c r="H233">
        <v>18332.3</v>
      </c>
      <c r="I233">
        <v>1500.33</v>
      </c>
      <c r="J233">
        <v>18332.3</v>
      </c>
      <c r="K233">
        <v>24832.080000000002</v>
      </c>
      <c r="L233">
        <v>0.6321</v>
      </c>
      <c r="M233">
        <v>1.5851999999999999</v>
      </c>
      <c r="N233">
        <v>2.1116999999999999</v>
      </c>
      <c r="O233">
        <v>2.7141999999999999</v>
      </c>
      <c r="P233">
        <v>94.253</v>
      </c>
      <c r="Q233">
        <v>1.1381000000000001</v>
      </c>
      <c r="R233">
        <v>119.03</v>
      </c>
      <c r="S233">
        <v>1.5399</v>
      </c>
      <c r="T233">
        <v>0.78420000000000001</v>
      </c>
      <c r="U233">
        <v>0.75260000000000005</v>
      </c>
      <c r="V233">
        <v>0.93820000000000003</v>
      </c>
      <c r="W233">
        <v>7.5270999999999999</v>
      </c>
      <c r="X233">
        <v>8.3848000000000003</v>
      </c>
      <c r="Y233">
        <v>62.22</v>
      </c>
      <c r="Z233">
        <v>3.6204999999999998</v>
      </c>
      <c r="AA233">
        <v>11.6426</v>
      </c>
      <c r="AB233">
        <v>15.0313</v>
      </c>
      <c r="AC233">
        <v>64.67</v>
      </c>
      <c r="AD233">
        <v>16.273</v>
      </c>
      <c r="AE233">
        <v>156.69999999999999</v>
      </c>
      <c r="AF233">
        <v>131.65</v>
      </c>
      <c r="AG233">
        <v>1204.4000000000001</v>
      </c>
      <c r="AH233">
        <v>50.34</v>
      </c>
      <c r="AI233">
        <v>999.25</v>
      </c>
      <c r="AJ233">
        <v>385.25</v>
      </c>
      <c r="AK233">
        <v>14.39</v>
      </c>
      <c r="AL233">
        <v>510.25</v>
      </c>
    </row>
    <row r="234" spans="2:38" x14ac:dyDescent="0.25">
      <c r="B234" s="15">
        <v>42048</v>
      </c>
      <c r="C234">
        <v>18019.349999999999</v>
      </c>
      <c r="D234">
        <v>2096.9899999999998</v>
      </c>
      <c r="E234">
        <v>4893.8360000000002</v>
      </c>
      <c r="F234">
        <v>15264.81</v>
      </c>
      <c r="G234">
        <v>10963.4</v>
      </c>
      <c r="H234">
        <v>17913.36</v>
      </c>
      <c r="I234">
        <v>1449.38</v>
      </c>
      <c r="J234">
        <v>17913.36</v>
      </c>
      <c r="K234">
        <v>24682.54</v>
      </c>
      <c r="L234">
        <v>0.6411</v>
      </c>
      <c r="M234">
        <v>1.5377000000000001</v>
      </c>
      <c r="N234">
        <v>2.0503999999999998</v>
      </c>
      <c r="O234">
        <v>2.6478000000000002</v>
      </c>
      <c r="P234">
        <v>94.200999999999993</v>
      </c>
      <c r="Q234">
        <v>1.1394</v>
      </c>
      <c r="R234">
        <v>118.75</v>
      </c>
      <c r="S234">
        <v>1.5394999999999999</v>
      </c>
      <c r="T234">
        <v>0.7762</v>
      </c>
      <c r="U234">
        <v>0.74570000000000003</v>
      </c>
      <c r="V234">
        <v>0.93220000000000003</v>
      </c>
      <c r="W234">
        <v>7.5895999999999999</v>
      </c>
      <c r="X234">
        <v>8.4235000000000007</v>
      </c>
      <c r="Y234">
        <v>62.195</v>
      </c>
      <c r="Z234">
        <v>3.5794999999999999</v>
      </c>
      <c r="AA234">
        <v>11.666</v>
      </c>
      <c r="AB234">
        <v>14.885199999999999</v>
      </c>
      <c r="AC234">
        <v>62.7</v>
      </c>
      <c r="AD234">
        <v>17.294</v>
      </c>
      <c r="AE234">
        <v>160</v>
      </c>
      <c r="AF234">
        <v>137.65</v>
      </c>
      <c r="AG234">
        <v>1226.5</v>
      </c>
      <c r="AH234">
        <v>52.78</v>
      </c>
      <c r="AI234">
        <v>990.5</v>
      </c>
      <c r="AJ234">
        <v>387.25</v>
      </c>
      <c r="AK234">
        <v>14.88</v>
      </c>
      <c r="AL234">
        <v>533</v>
      </c>
    </row>
    <row r="235" spans="2:38" x14ac:dyDescent="0.25">
      <c r="B235" s="15">
        <v>42041</v>
      </c>
      <c r="C235">
        <v>17824.29</v>
      </c>
      <c r="D235">
        <v>2055.4699999999998</v>
      </c>
      <c r="E235">
        <v>4744.3980000000001</v>
      </c>
      <c r="F235">
        <v>15083.92</v>
      </c>
      <c r="G235">
        <v>10846.39</v>
      </c>
      <c r="H235">
        <v>17648.5</v>
      </c>
      <c r="I235">
        <v>1417.19</v>
      </c>
      <c r="J235">
        <v>17648.5</v>
      </c>
      <c r="K235">
        <v>24679.39</v>
      </c>
      <c r="L235">
        <v>0.64349999999999996</v>
      </c>
      <c r="M235">
        <v>1.4788000000000001</v>
      </c>
      <c r="N235">
        <v>1.9567000000000001</v>
      </c>
      <c r="O235">
        <v>2.5286999999999997</v>
      </c>
      <c r="P235">
        <v>94.697999999999993</v>
      </c>
      <c r="Q235">
        <v>1.1315999999999999</v>
      </c>
      <c r="R235">
        <v>119.12</v>
      </c>
      <c r="S235">
        <v>1.5243</v>
      </c>
      <c r="T235">
        <v>0.77959999999999996</v>
      </c>
      <c r="U235">
        <v>0.73629999999999995</v>
      </c>
      <c r="V235">
        <v>0.92679999999999996</v>
      </c>
      <c r="W235">
        <v>7.6307</v>
      </c>
      <c r="X235">
        <v>8.3968000000000007</v>
      </c>
      <c r="Y235">
        <v>61.703800000000001</v>
      </c>
      <c r="Z235">
        <v>3.5472999999999999</v>
      </c>
      <c r="AA235">
        <v>11.5039</v>
      </c>
      <c r="AB235">
        <v>14.8484</v>
      </c>
      <c r="AC235">
        <v>61.59</v>
      </c>
      <c r="AD235">
        <v>16.693999999999999</v>
      </c>
      <c r="AE235">
        <v>156.07499999999999</v>
      </c>
      <c r="AF235">
        <v>136.30000000000001</v>
      </c>
      <c r="AG235">
        <v>1233.9000000000001</v>
      </c>
      <c r="AH235">
        <v>51.69</v>
      </c>
      <c r="AI235">
        <v>973.5</v>
      </c>
      <c r="AJ235">
        <v>385.75</v>
      </c>
      <c r="AK235">
        <v>14.51</v>
      </c>
      <c r="AL235">
        <v>527</v>
      </c>
    </row>
    <row r="236" spans="2:38" x14ac:dyDescent="0.25">
      <c r="B236" s="15">
        <v>42034</v>
      </c>
      <c r="C236">
        <v>17164.95</v>
      </c>
      <c r="D236">
        <v>1994.99</v>
      </c>
      <c r="E236">
        <v>4635.24</v>
      </c>
      <c r="F236">
        <v>14673.48</v>
      </c>
      <c r="G236">
        <v>10694.32</v>
      </c>
      <c r="H236">
        <v>17674.39</v>
      </c>
      <c r="I236">
        <v>1415.07</v>
      </c>
      <c r="J236">
        <v>17674.39</v>
      </c>
      <c r="K236">
        <v>24507.05</v>
      </c>
      <c r="L236">
        <v>0.44879999999999998</v>
      </c>
      <c r="M236">
        <v>1.1548</v>
      </c>
      <c r="N236">
        <v>1.6407</v>
      </c>
      <c r="O236">
        <v>2.2222</v>
      </c>
      <c r="P236">
        <v>94.804000000000002</v>
      </c>
      <c r="Q236">
        <v>1.1291</v>
      </c>
      <c r="R236">
        <v>117.49</v>
      </c>
      <c r="S236">
        <v>1.506</v>
      </c>
      <c r="T236">
        <v>0.7762</v>
      </c>
      <c r="U236">
        <v>0.72609999999999997</v>
      </c>
      <c r="V236">
        <v>0.92020000000000002</v>
      </c>
      <c r="W236">
        <v>7.7290999999999999</v>
      </c>
      <c r="X236">
        <v>8.2858999999999998</v>
      </c>
      <c r="Y236">
        <v>61.872500000000002</v>
      </c>
      <c r="Z236">
        <v>3.6292999999999997</v>
      </c>
      <c r="AA236">
        <v>11.647600000000001</v>
      </c>
      <c r="AB236">
        <v>14.977</v>
      </c>
      <c r="AC236">
        <v>59.36</v>
      </c>
      <c r="AD236">
        <v>17.207999999999998</v>
      </c>
      <c r="AE236">
        <v>154.85</v>
      </c>
      <c r="AF236">
        <v>140</v>
      </c>
      <c r="AG236">
        <v>1278.5</v>
      </c>
      <c r="AH236">
        <v>48.24</v>
      </c>
      <c r="AI236">
        <v>961</v>
      </c>
      <c r="AJ236">
        <v>370</v>
      </c>
      <c r="AK236">
        <v>14.79</v>
      </c>
      <c r="AL236">
        <v>502.75</v>
      </c>
    </row>
    <row r="237" spans="2:38" x14ac:dyDescent="0.25">
      <c r="B237" s="15">
        <v>42027</v>
      </c>
      <c r="C237">
        <v>17672.599999999999</v>
      </c>
      <c r="D237">
        <v>2051.8200000000002</v>
      </c>
      <c r="E237">
        <v>4757.8789999999999</v>
      </c>
      <c r="F237">
        <v>14779.35</v>
      </c>
      <c r="G237">
        <v>10649.58</v>
      </c>
      <c r="H237">
        <v>17511.75</v>
      </c>
      <c r="I237">
        <v>1403.22</v>
      </c>
      <c r="J237">
        <v>17511.75</v>
      </c>
      <c r="K237">
        <v>24850.45</v>
      </c>
      <c r="L237">
        <v>0.4864</v>
      </c>
      <c r="M237">
        <v>1.3080000000000001</v>
      </c>
      <c r="N237">
        <v>1.7968</v>
      </c>
      <c r="O237">
        <v>2.3734999999999999</v>
      </c>
      <c r="P237">
        <v>94.762</v>
      </c>
      <c r="Q237">
        <v>1.1204000000000001</v>
      </c>
      <c r="R237">
        <v>117.77</v>
      </c>
      <c r="S237">
        <v>1.4988999999999999</v>
      </c>
      <c r="T237">
        <v>0.79120000000000001</v>
      </c>
      <c r="U237">
        <v>0.745</v>
      </c>
      <c r="V237">
        <v>0.88009999999999999</v>
      </c>
      <c r="W237">
        <v>7.7656999999999998</v>
      </c>
      <c r="X237">
        <v>8.3353000000000002</v>
      </c>
      <c r="Y237">
        <v>61.4375</v>
      </c>
      <c r="Z237">
        <v>3.6029999999999998</v>
      </c>
      <c r="AA237">
        <v>11.4047</v>
      </c>
      <c r="AB237">
        <v>14.6572</v>
      </c>
      <c r="AC237">
        <v>57.3</v>
      </c>
      <c r="AD237">
        <v>18.3</v>
      </c>
      <c r="AE237">
        <v>150.35</v>
      </c>
      <c r="AF237">
        <v>147.25</v>
      </c>
      <c r="AG237">
        <v>1292.5999999999999</v>
      </c>
      <c r="AH237">
        <v>45.59</v>
      </c>
      <c r="AI237">
        <v>972.75</v>
      </c>
      <c r="AJ237">
        <v>386.75</v>
      </c>
      <c r="AK237">
        <v>15.17</v>
      </c>
      <c r="AL237">
        <v>530</v>
      </c>
    </row>
    <row r="238" spans="2:38" x14ac:dyDescent="0.25">
      <c r="B238" s="15">
        <v>42020</v>
      </c>
      <c r="C238">
        <v>17511.57</v>
      </c>
      <c r="D238">
        <v>2019.42</v>
      </c>
      <c r="E238">
        <v>4634.384</v>
      </c>
      <c r="F238">
        <v>14309.41</v>
      </c>
      <c r="G238">
        <v>10167.77</v>
      </c>
      <c r="H238">
        <v>16864.16</v>
      </c>
      <c r="I238">
        <v>1363.73</v>
      </c>
      <c r="J238">
        <v>16864.16</v>
      </c>
      <c r="K238">
        <v>24103.52</v>
      </c>
      <c r="L238">
        <v>0.48349999999999999</v>
      </c>
      <c r="M238">
        <v>1.3026</v>
      </c>
      <c r="N238">
        <v>1.8368</v>
      </c>
      <c r="O238">
        <v>2.4531000000000001</v>
      </c>
      <c r="P238">
        <v>92.52</v>
      </c>
      <c r="Q238">
        <v>1.1567000000000001</v>
      </c>
      <c r="R238">
        <v>117.51</v>
      </c>
      <c r="S238">
        <v>1.5150000000000001</v>
      </c>
      <c r="T238">
        <v>0.82230000000000003</v>
      </c>
      <c r="U238">
        <v>0.77900000000000003</v>
      </c>
      <c r="V238">
        <v>0.85870000000000002</v>
      </c>
      <c r="W238">
        <v>7.5532000000000004</v>
      </c>
      <c r="X238">
        <v>8.0905000000000005</v>
      </c>
      <c r="Y238">
        <v>61.87</v>
      </c>
      <c r="Z238">
        <v>3.5594999999999999</v>
      </c>
      <c r="AA238">
        <v>11.55</v>
      </c>
      <c r="AB238">
        <v>14.558199999999999</v>
      </c>
      <c r="AC238">
        <v>59.23</v>
      </c>
      <c r="AD238">
        <v>17.75</v>
      </c>
      <c r="AE238">
        <v>154.44999999999999</v>
      </c>
      <c r="AF238">
        <v>146.5</v>
      </c>
      <c r="AG238">
        <v>1276.9000000000001</v>
      </c>
      <c r="AH238">
        <v>48.69</v>
      </c>
      <c r="AI238">
        <v>991.75</v>
      </c>
      <c r="AJ238">
        <v>387</v>
      </c>
      <c r="AK238">
        <v>15.33</v>
      </c>
      <c r="AL238">
        <v>532.75</v>
      </c>
    </row>
    <row r="239" spans="2:38" x14ac:dyDescent="0.25">
      <c r="B239" s="15">
        <v>42013</v>
      </c>
      <c r="C239">
        <v>17737.37</v>
      </c>
      <c r="D239">
        <v>2044.81</v>
      </c>
      <c r="E239">
        <v>4704.0659999999998</v>
      </c>
      <c r="F239">
        <v>14384.92</v>
      </c>
      <c r="G239">
        <v>9648.5</v>
      </c>
      <c r="H239">
        <v>17197.73</v>
      </c>
      <c r="I239">
        <v>1380.58</v>
      </c>
      <c r="J239">
        <v>17197.73</v>
      </c>
      <c r="K239">
        <v>23919.95</v>
      </c>
      <c r="L239">
        <v>0.56100000000000005</v>
      </c>
      <c r="M239">
        <v>1.419</v>
      </c>
      <c r="N239">
        <v>1.9449000000000001</v>
      </c>
      <c r="O239">
        <v>2.5281000000000002</v>
      </c>
      <c r="P239">
        <v>91.935000000000002</v>
      </c>
      <c r="Q239">
        <v>1.1841999999999999</v>
      </c>
      <c r="R239">
        <v>118.5</v>
      </c>
      <c r="S239">
        <v>1.516</v>
      </c>
      <c r="T239">
        <v>0.82040000000000002</v>
      </c>
      <c r="U239">
        <v>0.78359999999999996</v>
      </c>
      <c r="V239">
        <v>1.0143</v>
      </c>
      <c r="W239">
        <v>7.6540999999999997</v>
      </c>
      <c r="X239">
        <v>8.0579999999999998</v>
      </c>
      <c r="Y239">
        <v>62.325000000000003</v>
      </c>
      <c r="Z239">
        <v>3.5625</v>
      </c>
      <c r="AA239">
        <v>11.4947</v>
      </c>
      <c r="AB239">
        <v>14.603</v>
      </c>
      <c r="AC239">
        <v>60.76</v>
      </c>
      <c r="AD239">
        <v>16.419</v>
      </c>
      <c r="AE239">
        <v>160.6</v>
      </c>
      <c r="AF239">
        <v>140.75</v>
      </c>
      <c r="AG239">
        <v>1216.0999999999999</v>
      </c>
      <c r="AH239">
        <v>48.36</v>
      </c>
      <c r="AI239">
        <v>1051.5</v>
      </c>
      <c r="AJ239">
        <v>400.25</v>
      </c>
      <c r="AK239">
        <v>14.91</v>
      </c>
      <c r="AL239">
        <v>563.75</v>
      </c>
    </row>
    <row r="240" spans="2:38" x14ac:dyDescent="0.25">
      <c r="B240" s="15">
        <v>42006</v>
      </c>
      <c r="C240">
        <v>17832.990000000002</v>
      </c>
      <c r="D240">
        <v>2058.1999999999998</v>
      </c>
      <c r="E240">
        <v>4726.8119999999999</v>
      </c>
      <c r="F240">
        <v>14753.65</v>
      </c>
      <c r="G240">
        <v>9764.73</v>
      </c>
      <c r="H240">
        <v>17450.77</v>
      </c>
      <c r="I240">
        <v>1407.51</v>
      </c>
      <c r="J240">
        <v>17450.77</v>
      </c>
      <c r="K240">
        <v>23857.82</v>
      </c>
      <c r="L240">
        <v>0.66469999999999996</v>
      </c>
      <c r="M240">
        <v>1.607</v>
      </c>
      <c r="N240">
        <v>2.1105</v>
      </c>
      <c r="O240">
        <v>2.6879999999999997</v>
      </c>
      <c r="P240">
        <v>91.08</v>
      </c>
      <c r="Q240">
        <v>1.2001999999999999</v>
      </c>
      <c r="R240">
        <v>120.5</v>
      </c>
      <c r="S240">
        <v>1.5327999999999999</v>
      </c>
      <c r="T240">
        <v>0.80889999999999995</v>
      </c>
      <c r="U240">
        <v>0.77</v>
      </c>
      <c r="V240">
        <v>1.0017</v>
      </c>
      <c r="W240">
        <v>7.5910000000000002</v>
      </c>
      <c r="X240">
        <v>7.9318999999999997</v>
      </c>
      <c r="Y240">
        <v>63.295000000000002</v>
      </c>
      <c r="Z240">
        <v>3.5164999999999997</v>
      </c>
      <c r="AA240">
        <v>11.683199999999999</v>
      </c>
      <c r="AB240">
        <v>14.8384</v>
      </c>
      <c r="AC240">
        <v>59.58</v>
      </c>
      <c r="AD240">
        <v>15.768000000000001</v>
      </c>
      <c r="AE240">
        <v>165.67500000000001</v>
      </c>
      <c r="AF240">
        <v>144.44999999999999</v>
      </c>
      <c r="AG240">
        <v>1186.2</v>
      </c>
      <c r="AH240">
        <v>52.69</v>
      </c>
      <c r="AI240">
        <v>1002.5</v>
      </c>
      <c r="AJ240">
        <v>395.75</v>
      </c>
      <c r="AK240">
        <v>14.17</v>
      </c>
      <c r="AL240">
        <v>581.25</v>
      </c>
    </row>
    <row r="241" spans="2:38" x14ac:dyDescent="0.25">
      <c r="B241" s="15">
        <v>41999</v>
      </c>
      <c r="C241">
        <v>18053.71</v>
      </c>
      <c r="D241">
        <v>2088.77</v>
      </c>
      <c r="E241">
        <v>4806.8590000000004</v>
      </c>
      <c r="F241">
        <v>14609.25</v>
      </c>
      <c r="G241">
        <v>9922.11</v>
      </c>
      <c r="H241">
        <v>17818.96</v>
      </c>
      <c r="I241">
        <v>1427.5</v>
      </c>
      <c r="J241">
        <v>17818.96</v>
      </c>
      <c r="K241">
        <v>23349.34</v>
      </c>
      <c r="L241">
        <v>0.73929999999999996</v>
      </c>
      <c r="M241">
        <v>1.7610999999999999</v>
      </c>
      <c r="N241">
        <v>2.2499000000000002</v>
      </c>
      <c r="O241">
        <v>2.8165</v>
      </c>
      <c r="P241">
        <v>90.03</v>
      </c>
      <c r="Q241">
        <v>1.2182999999999999</v>
      </c>
      <c r="R241">
        <v>120.31</v>
      </c>
      <c r="S241">
        <v>1.5558000000000001</v>
      </c>
      <c r="T241">
        <v>0.81210000000000004</v>
      </c>
      <c r="U241">
        <v>0.77600000000000002</v>
      </c>
      <c r="V241">
        <v>0.98750000000000004</v>
      </c>
      <c r="W241">
        <v>7.4668999999999999</v>
      </c>
      <c r="X241">
        <v>7.8544999999999998</v>
      </c>
      <c r="Y241">
        <v>63.5687</v>
      </c>
      <c r="Z241">
        <v>3.4908000000000001</v>
      </c>
      <c r="AA241">
        <v>11.597300000000001</v>
      </c>
      <c r="AB241">
        <v>14.7158</v>
      </c>
      <c r="AC241">
        <v>61.63</v>
      </c>
      <c r="AD241">
        <v>16.111999999999998</v>
      </c>
      <c r="AE241">
        <v>164.75</v>
      </c>
      <c r="AF241">
        <v>141.55000000000001</v>
      </c>
      <c r="AG241">
        <v>1195.3</v>
      </c>
      <c r="AH241">
        <v>54.73</v>
      </c>
      <c r="AI241">
        <v>1047.5</v>
      </c>
      <c r="AJ241">
        <v>414.75</v>
      </c>
      <c r="AK241">
        <v>14.7</v>
      </c>
      <c r="AL241">
        <v>610.75</v>
      </c>
    </row>
    <row r="242" spans="2:38" x14ac:dyDescent="0.25">
      <c r="B242" s="15">
        <v>41992</v>
      </c>
      <c r="C242">
        <v>17804.8</v>
      </c>
      <c r="D242">
        <v>2070.65</v>
      </c>
      <c r="E242">
        <v>4765.38</v>
      </c>
      <c r="F242">
        <v>14468.26</v>
      </c>
      <c r="G242">
        <v>9786.9599999999991</v>
      </c>
      <c r="H242">
        <v>17621.400000000001</v>
      </c>
      <c r="I242">
        <v>1409.61</v>
      </c>
      <c r="J242">
        <v>17621.400000000001</v>
      </c>
      <c r="K242">
        <v>23116.63</v>
      </c>
      <c r="L242">
        <v>0.63800000000000001</v>
      </c>
      <c r="M242">
        <v>1.6471</v>
      </c>
      <c r="N242">
        <v>2.1617999999999999</v>
      </c>
      <c r="O242">
        <v>2.7542</v>
      </c>
      <c r="P242">
        <v>89.597999999999999</v>
      </c>
      <c r="Q242">
        <v>1.2229000000000001</v>
      </c>
      <c r="R242">
        <v>119.5</v>
      </c>
      <c r="S242">
        <v>1.5626</v>
      </c>
      <c r="T242">
        <v>0.81299999999999994</v>
      </c>
      <c r="U242">
        <v>0.77600000000000002</v>
      </c>
      <c r="V242">
        <v>0.98429999999999995</v>
      </c>
      <c r="W242">
        <v>7.3640999999999996</v>
      </c>
      <c r="X242">
        <v>7.7340999999999998</v>
      </c>
      <c r="Y242">
        <v>63.301299999999998</v>
      </c>
      <c r="Z242">
        <v>3.4767000000000001</v>
      </c>
      <c r="AA242">
        <v>11.582699999999999</v>
      </c>
      <c r="AB242">
        <v>14.5977</v>
      </c>
      <c r="AC242">
        <v>60.89</v>
      </c>
      <c r="AD242">
        <v>15.991</v>
      </c>
      <c r="AE242">
        <v>160.75</v>
      </c>
      <c r="AF242">
        <v>142.75</v>
      </c>
      <c r="AG242">
        <v>1195.9000000000001</v>
      </c>
      <c r="AH242">
        <v>56.52</v>
      </c>
      <c r="AI242">
        <v>1030.5</v>
      </c>
      <c r="AJ242">
        <v>410.5</v>
      </c>
      <c r="AK242">
        <v>14.98</v>
      </c>
      <c r="AL242">
        <v>632.25</v>
      </c>
    </row>
    <row r="243" spans="2:38" x14ac:dyDescent="0.25">
      <c r="B243" s="15">
        <v>41985</v>
      </c>
      <c r="C243">
        <v>17280.830000000002</v>
      </c>
      <c r="D243">
        <v>2002.33</v>
      </c>
      <c r="E243">
        <v>4653.5959999999995</v>
      </c>
      <c r="F243">
        <v>13731.05</v>
      </c>
      <c r="G243">
        <v>9594.73</v>
      </c>
      <c r="H243">
        <v>17371.580000000002</v>
      </c>
      <c r="I243">
        <v>1399.65</v>
      </c>
      <c r="J243">
        <v>17371.580000000002</v>
      </c>
      <c r="K243">
        <v>23249.200000000001</v>
      </c>
      <c r="L243">
        <v>0.54010000000000002</v>
      </c>
      <c r="M243">
        <v>1.5114000000000001</v>
      </c>
      <c r="N243">
        <v>2.0817000000000001</v>
      </c>
      <c r="O243">
        <v>2.7372000000000001</v>
      </c>
      <c r="P243">
        <v>88.363</v>
      </c>
      <c r="Q243">
        <v>1.2462</v>
      </c>
      <c r="R243">
        <v>118.75</v>
      </c>
      <c r="S243">
        <v>1.5716000000000001</v>
      </c>
      <c r="T243">
        <v>0.82469999999999999</v>
      </c>
      <c r="U243">
        <v>0.77769999999999995</v>
      </c>
      <c r="V243">
        <v>0.96379999999999999</v>
      </c>
      <c r="W243">
        <v>7.3510999999999997</v>
      </c>
      <c r="X243">
        <v>7.5454999999999997</v>
      </c>
      <c r="Y243">
        <v>62.3</v>
      </c>
      <c r="Z243">
        <v>3.4950000000000001</v>
      </c>
      <c r="AA243">
        <v>11.5916</v>
      </c>
      <c r="AB243">
        <v>14.7624</v>
      </c>
      <c r="AC243">
        <v>60.54</v>
      </c>
      <c r="AD243">
        <v>17.018999999999998</v>
      </c>
      <c r="AE243">
        <v>162.05000000000001</v>
      </c>
      <c r="AF243">
        <v>150.94999999999999</v>
      </c>
      <c r="AG243">
        <v>1222</v>
      </c>
      <c r="AH243">
        <v>57.81</v>
      </c>
      <c r="AI243">
        <v>1047.25</v>
      </c>
      <c r="AJ243">
        <v>396.25</v>
      </c>
      <c r="AK243">
        <v>14.98</v>
      </c>
      <c r="AL243">
        <v>627.5</v>
      </c>
    </row>
    <row r="244" spans="2:38" x14ac:dyDescent="0.25">
      <c r="B244" s="15">
        <v>41978</v>
      </c>
      <c r="C244">
        <v>17958.79</v>
      </c>
      <c r="D244">
        <v>2075.37</v>
      </c>
      <c r="E244">
        <v>4780.7550000000001</v>
      </c>
      <c r="F244">
        <v>14473.7</v>
      </c>
      <c r="G244">
        <v>10087.120000000001</v>
      </c>
      <c r="H244">
        <v>17920.45</v>
      </c>
      <c r="I244">
        <v>1445.67</v>
      </c>
      <c r="J244">
        <v>17920.45</v>
      </c>
      <c r="K244">
        <v>24002.639999999999</v>
      </c>
      <c r="L244">
        <v>0.64329999999999998</v>
      </c>
      <c r="M244">
        <v>1.6840000000000002</v>
      </c>
      <c r="N244">
        <v>2.3064999999999998</v>
      </c>
      <c r="O244">
        <v>2.9666999999999999</v>
      </c>
      <c r="P244">
        <v>89.334000000000003</v>
      </c>
      <c r="Q244">
        <v>1.2282999999999999</v>
      </c>
      <c r="R244">
        <v>121.46</v>
      </c>
      <c r="S244">
        <v>1.5580000000000001</v>
      </c>
      <c r="T244">
        <v>0.83160000000000001</v>
      </c>
      <c r="U244">
        <v>0.77110000000000001</v>
      </c>
      <c r="V244">
        <v>0.9788</v>
      </c>
      <c r="W244">
        <v>7.1566999999999998</v>
      </c>
      <c r="X244">
        <v>7.5572999999999997</v>
      </c>
      <c r="Y244">
        <v>61.795000000000002</v>
      </c>
      <c r="Z244">
        <v>3.4710000000000001</v>
      </c>
      <c r="AA244">
        <v>11.351900000000001</v>
      </c>
      <c r="AB244">
        <v>14.3591</v>
      </c>
      <c r="AC244">
        <v>60.54</v>
      </c>
      <c r="AD244">
        <v>16.196000000000002</v>
      </c>
      <c r="AE244">
        <v>164.45</v>
      </c>
      <c r="AF244">
        <v>146</v>
      </c>
      <c r="AG244">
        <v>1190.0999999999999</v>
      </c>
      <c r="AH244">
        <v>65.84</v>
      </c>
      <c r="AI244">
        <v>1036</v>
      </c>
      <c r="AJ244">
        <v>381.5</v>
      </c>
      <c r="AK244">
        <v>15.14</v>
      </c>
      <c r="AL244">
        <v>609</v>
      </c>
    </row>
    <row r="245" spans="2:38" x14ac:dyDescent="0.25">
      <c r="B245" s="15">
        <v>41971</v>
      </c>
      <c r="C245">
        <v>17828.240000000002</v>
      </c>
      <c r="D245">
        <v>2067.56</v>
      </c>
      <c r="E245">
        <v>4791.63</v>
      </c>
      <c r="F245">
        <v>14744.7</v>
      </c>
      <c r="G245">
        <v>9980.85</v>
      </c>
      <c r="H245">
        <v>17459.849999999999</v>
      </c>
      <c r="I245">
        <v>1410.34</v>
      </c>
      <c r="J245">
        <v>17459.849999999999</v>
      </c>
      <c r="K245">
        <v>23987.45</v>
      </c>
      <c r="L245">
        <v>0.46850000000000003</v>
      </c>
      <c r="M245">
        <v>1.4804999999999999</v>
      </c>
      <c r="N245">
        <v>2.1640000000000001</v>
      </c>
      <c r="O245">
        <v>2.8887999999999998</v>
      </c>
      <c r="P245">
        <v>88.355999999999995</v>
      </c>
      <c r="Q245">
        <v>1.2452000000000001</v>
      </c>
      <c r="R245">
        <v>118.63</v>
      </c>
      <c r="S245">
        <v>1.5645</v>
      </c>
      <c r="T245">
        <v>0.85060000000000002</v>
      </c>
      <c r="U245">
        <v>0.78410000000000002</v>
      </c>
      <c r="V245">
        <v>0.96530000000000005</v>
      </c>
      <c r="W245">
        <v>7.0304000000000002</v>
      </c>
      <c r="X245">
        <v>7.4509999999999996</v>
      </c>
      <c r="Y245">
        <v>62.033700000000003</v>
      </c>
      <c r="Z245">
        <v>3.3828</v>
      </c>
      <c r="AA245">
        <v>11.062900000000001</v>
      </c>
      <c r="AB245">
        <v>13.9293</v>
      </c>
      <c r="AC245">
        <v>60.96</v>
      </c>
      <c r="AD245">
        <v>15.489000000000001</v>
      </c>
      <c r="AE245">
        <v>168.875</v>
      </c>
      <c r="AF245">
        <v>148.85</v>
      </c>
      <c r="AG245">
        <v>1175.2</v>
      </c>
      <c r="AH245">
        <v>66.150000000000006</v>
      </c>
      <c r="AI245">
        <v>1016</v>
      </c>
      <c r="AJ245">
        <v>375.75</v>
      </c>
      <c r="AK245">
        <v>15.59</v>
      </c>
      <c r="AL245">
        <v>577.25</v>
      </c>
    </row>
    <row r="246" spans="2:38" x14ac:dyDescent="0.25">
      <c r="B246" s="15">
        <v>41964</v>
      </c>
      <c r="C246">
        <v>17810.060000000001</v>
      </c>
      <c r="D246">
        <v>2063.5</v>
      </c>
      <c r="E246">
        <v>4712.97</v>
      </c>
      <c r="F246">
        <v>15111.13</v>
      </c>
      <c r="G246">
        <v>9732.5499999999993</v>
      </c>
      <c r="H246">
        <v>17357.509999999998</v>
      </c>
      <c r="I246">
        <v>1400.18</v>
      </c>
      <c r="J246">
        <v>17357.509999999998</v>
      </c>
      <c r="K246">
        <v>23437.119999999999</v>
      </c>
      <c r="L246">
        <v>0.501</v>
      </c>
      <c r="M246">
        <v>1.6074000000000002</v>
      </c>
      <c r="N246">
        <v>2.3098999999999998</v>
      </c>
      <c r="O246">
        <v>3.0175000000000001</v>
      </c>
      <c r="P246">
        <v>88.31</v>
      </c>
      <c r="Q246">
        <v>1.2391000000000001</v>
      </c>
      <c r="R246">
        <v>117.79</v>
      </c>
      <c r="S246">
        <v>1.5655999999999999</v>
      </c>
      <c r="T246">
        <v>0.86699999999999999</v>
      </c>
      <c r="U246">
        <v>0.78839999999999999</v>
      </c>
      <c r="V246">
        <v>0.96970000000000001</v>
      </c>
      <c r="W246">
        <v>6.8071999999999999</v>
      </c>
      <c r="X246">
        <v>7.4660000000000002</v>
      </c>
      <c r="Y246">
        <v>61.774999999999999</v>
      </c>
      <c r="Z246">
        <v>3.3555000000000001</v>
      </c>
      <c r="AA246">
        <v>10.9458</v>
      </c>
      <c r="AB246">
        <v>13.6175</v>
      </c>
      <c r="AC246">
        <v>59.76</v>
      </c>
      <c r="AD246">
        <v>16.395</v>
      </c>
      <c r="AE246">
        <v>170.9</v>
      </c>
      <c r="AF246">
        <v>144.35</v>
      </c>
      <c r="AG246">
        <v>1197.7</v>
      </c>
      <c r="AH246">
        <v>76.510000000000005</v>
      </c>
      <c r="AI246">
        <v>1039</v>
      </c>
      <c r="AJ246">
        <v>372.75</v>
      </c>
      <c r="AK246">
        <v>16.09</v>
      </c>
      <c r="AL246">
        <v>547.25</v>
      </c>
    </row>
    <row r="247" spans="2:38" x14ac:dyDescent="0.25">
      <c r="B247" s="15">
        <v>41957</v>
      </c>
      <c r="C247">
        <v>17634.740000000002</v>
      </c>
      <c r="D247">
        <v>2039.82</v>
      </c>
      <c r="E247">
        <v>4688.5389999999998</v>
      </c>
      <c r="F247">
        <v>14843.1</v>
      </c>
      <c r="G247">
        <v>9252.94</v>
      </c>
      <c r="H247">
        <v>17490.830000000002</v>
      </c>
      <c r="I247">
        <v>1400.41</v>
      </c>
      <c r="J247">
        <v>17490.830000000002</v>
      </c>
      <c r="K247">
        <v>24087.38</v>
      </c>
      <c r="L247">
        <v>0.51190000000000002</v>
      </c>
      <c r="M247">
        <v>1.6053999999999999</v>
      </c>
      <c r="N247">
        <v>2.3204000000000002</v>
      </c>
      <c r="O247">
        <v>3.0487000000000002</v>
      </c>
      <c r="P247">
        <v>87.525000000000006</v>
      </c>
      <c r="Q247">
        <v>1.2524999999999999</v>
      </c>
      <c r="R247">
        <v>116.29</v>
      </c>
      <c r="S247">
        <v>1.5669</v>
      </c>
      <c r="T247">
        <v>0.875</v>
      </c>
      <c r="U247">
        <v>0.79079999999999995</v>
      </c>
      <c r="V247">
        <v>0.95909999999999995</v>
      </c>
      <c r="W247">
        <v>6.7545999999999999</v>
      </c>
      <c r="X247">
        <v>7.3859000000000004</v>
      </c>
      <c r="Y247">
        <v>61.721299999999999</v>
      </c>
      <c r="Z247">
        <v>3.347</v>
      </c>
      <c r="AA247">
        <v>11.083500000000001</v>
      </c>
      <c r="AB247">
        <v>13.534599999999999</v>
      </c>
      <c r="AC247">
        <v>59.8</v>
      </c>
      <c r="AD247">
        <v>16.314</v>
      </c>
      <c r="AE247">
        <v>170.2</v>
      </c>
      <c r="AF247">
        <v>131.1</v>
      </c>
      <c r="AG247">
        <v>1185.5999999999999</v>
      </c>
      <c r="AH247">
        <v>75.819999999999993</v>
      </c>
      <c r="AI247">
        <v>1021</v>
      </c>
      <c r="AJ247">
        <v>381.75</v>
      </c>
      <c r="AK247">
        <v>15.9</v>
      </c>
      <c r="AL247">
        <v>560.5</v>
      </c>
    </row>
    <row r="248" spans="2:38" x14ac:dyDescent="0.25">
      <c r="B248" s="15">
        <v>41950</v>
      </c>
      <c r="C248">
        <v>17573.93</v>
      </c>
      <c r="D248">
        <v>2031.92</v>
      </c>
      <c r="E248">
        <v>4632.5320000000002</v>
      </c>
      <c r="F248">
        <v>14690.83</v>
      </c>
      <c r="G248">
        <v>9291.83</v>
      </c>
      <c r="H248">
        <v>16880.38</v>
      </c>
      <c r="I248">
        <v>1363.67</v>
      </c>
      <c r="J248">
        <v>16880.38</v>
      </c>
      <c r="K248">
        <v>23550.240000000002</v>
      </c>
      <c r="L248">
        <v>0.4985</v>
      </c>
      <c r="M248">
        <v>1.5836000000000001</v>
      </c>
      <c r="N248">
        <v>2.2976000000000001</v>
      </c>
      <c r="O248">
        <v>3.028</v>
      </c>
      <c r="P248">
        <v>87.641999999999996</v>
      </c>
      <c r="Q248">
        <v>1.2455000000000001</v>
      </c>
      <c r="R248">
        <v>114.6</v>
      </c>
      <c r="S248">
        <v>1.5869</v>
      </c>
      <c r="T248">
        <v>0.86370000000000002</v>
      </c>
      <c r="U248">
        <v>0.77539999999999998</v>
      </c>
      <c r="V248">
        <v>0.96619999999999995</v>
      </c>
      <c r="W248">
        <v>6.8192000000000004</v>
      </c>
      <c r="X248">
        <v>7.4054000000000002</v>
      </c>
      <c r="Y248">
        <v>61.637500000000003</v>
      </c>
      <c r="Z248">
        <v>3.3462999999999998</v>
      </c>
      <c r="AA248">
        <v>11.2705</v>
      </c>
      <c r="AB248">
        <v>13.541</v>
      </c>
      <c r="AC248">
        <v>63.96</v>
      </c>
      <c r="AD248">
        <v>15.714</v>
      </c>
      <c r="AE248">
        <v>166.8</v>
      </c>
      <c r="AF248">
        <v>124.85</v>
      </c>
      <c r="AG248">
        <v>1169.8</v>
      </c>
      <c r="AH248">
        <v>78.650000000000006</v>
      </c>
      <c r="AI248">
        <v>1040.25</v>
      </c>
      <c r="AJ248">
        <v>367.5</v>
      </c>
      <c r="AK248">
        <v>15.69</v>
      </c>
      <c r="AL248">
        <v>514.5</v>
      </c>
    </row>
    <row r="249" spans="2:38" x14ac:dyDescent="0.25">
      <c r="B249" s="15">
        <v>41943</v>
      </c>
      <c r="C249">
        <v>17390.52</v>
      </c>
      <c r="D249">
        <v>2018.05</v>
      </c>
      <c r="E249">
        <v>4630.7420000000002</v>
      </c>
      <c r="F249">
        <v>14613.32</v>
      </c>
      <c r="G249">
        <v>9326.8700000000008</v>
      </c>
      <c r="H249">
        <v>16413.759999999998</v>
      </c>
      <c r="I249">
        <v>1333.64</v>
      </c>
      <c r="J249">
        <v>16413.759999999998</v>
      </c>
      <c r="K249">
        <v>23998.06</v>
      </c>
      <c r="L249">
        <v>0.4914</v>
      </c>
      <c r="M249">
        <v>1.6095000000000002</v>
      </c>
      <c r="N249">
        <v>2.3353000000000002</v>
      </c>
      <c r="O249">
        <v>3.0661999999999998</v>
      </c>
      <c r="P249">
        <v>86.917000000000002</v>
      </c>
      <c r="Q249">
        <v>1.2524999999999999</v>
      </c>
      <c r="R249">
        <v>112.32</v>
      </c>
      <c r="S249">
        <v>1.5994999999999999</v>
      </c>
      <c r="T249">
        <v>0.87980000000000003</v>
      </c>
      <c r="U249">
        <v>0.77890000000000004</v>
      </c>
      <c r="V249">
        <v>0.96260000000000001</v>
      </c>
      <c r="W249">
        <v>6.7510000000000003</v>
      </c>
      <c r="X249">
        <v>7.3933999999999997</v>
      </c>
      <c r="Y249">
        <v>61.3675</v>
      </c>
      <c r="Z249">
        <v>3.2894999999999999</v>
      </c>
      <c r="AA249">
        <v>11.0395</v>
      </c>
      <c r="AB249">
        <v>13.481299999999999</v>
      </c>
      <c r="AC249">
        <v>64.45</v>
      </c>
      <c r="AD249">
        <v>16.106000000000002</v>
      </c>
      <c r="AE249">
        <v>169.5</v>
      </c>
      <c r="AF249">
        <v>133.65</v>
      </c>
      <c r="AG249">
        <v>1171.5999999999999</v>
      </c>
      <c r="AH249">
        <v>80.540000000000006</v>
      </c>
      <c r="AI249">
        <v>1046.5</v>
      </c>
      <c r="AJ249">
        <v>376.75</v>
      </c>
      <c r="AK249">
        <v>16.04</v>
      </c>
      <c r="AL249">
        <v>532.5</v>
      </c>
    </row>
    <row r="250" spans="2:38" x14ac:dyDescent="0.25">
      <c r="B250" s="15">
        <v>41936</v>
      </c>
      <c r="C250">
        <v>16805.41</v>
      </c>
      <c r="D250">
        <v>1964.58</v>
      </c>
      <c r="E250">
        <v>4483.7150000000001</v>
      </c>
      <c r="F250">
        <v>14543.82</v>
      </c>
      <c r="G250">
        <v>8987.7999999999993</v>
      </c>
      <c r="H250">
        <v>15291.64</v>
      </c>
      <c r="I250">
        <v>1242.32</v>
      </c>
      <c r="J250">
        <v>15291.64</v>
      </c>
      <c r="K250">
        <v>23302.2</v>
      </c>
      <c r="L250">
        <v>0.38590000000000002</v>
      </c>
      <c r="M250">
        <v>1.4956</v>
      </c>
      <c r="N250">
        <v>2.2685</v>
      </c>
      <c r="O250">
        <v>3.0423</v>
      </c>
      <c r="P250">
        <v>85.731999999999999</v>
      </c>
      <c r="Q250">
        <v>1.2671000000000001</v>
      </c>
      <c r="R250">
        <v>108.16</v>
      </c>
      <c r="S250">
        <v>1.609</v>
      </c>
      <c r="T250">
        <v>0.87929999999999997</v>
      </c>
      <c r="U250">
        <v>0.78539999999999999</v>
      </c>
      <c r="V250">
        <v>0.95189999999999997</v>
      </c>
      <c r="W250">
        <v>6.5976999999999997</v>
      </c>
      <c r="X250">
        <v>7.2519999999999998</v>
      </c>
      <c r="Y250">
        <v>61.287500000000001</v>
      </c>
      <c r="Z250">
        <v>3.2789999999999999</v>
      </c>
      <c r="AA250">
        <v>10.930300000000001</v>
      </c>
      <c r="AB250">
        <v>13.5596</v>
      </c>
      <c r="AC250">
        <v>63.81</v>
      </c>
      <c r="AD250">
        <v>17.181999999999999</v>
      </c>
      <c r="AE250">
        <v>168.25</v>
      </c>
      <c r="AF250">
        <v>140.05000000000001</v>
      </c>
      <c r="AG250">
        <v>1231.2</v>
      </c>
      <c r="AH250">
        <v>81.010000000000005</v>
      </c>
      <c r="AI250">
        <v>977.5</v>
      </c>
      <c r="AJ250">
        <v>353</v>
      </c>
      <c r="AK250">
        <v>16.38</v>
      </c>
      <c r="AL250">
        <v>517.75</v>
      </c>
    </row>
    <row r="251" spans="2:38" x14ac:dyDescent="0.25">
      <c r="B251" s="15">
        <v>41929</v>
      </c>
      <c r="C251">
        <v>16380.41</v>
      </c>
      <c r="D251">
        <v>1886.76</v>
      </c>
      <c r="E251">
        <v>4258.4380000000001</v>
      </c>
      <c r="F251">
        <v>14227.68</v>
      </c>
      <c r="G251">
        <v>8850.27</v>
      </c>
      <c r="H251">
        <v>14532.51</v>
      </c>
      <c r="I251">
        <v>1177.22</v>
      </c>
      <c r="J251">
        <v>14532.51</v>
      </c>
      <c r="K251">
        <v>23023.21</v>
      </c>
      <c r="L251">
        <v>0.37090000000000001</v>
      </c>
      <c r="M251">
        <v>1.4151</v>
      </c>
      <c r="N251">
        <v>2.1936</v>
      </c>
      <c r="O251">
        <v>2.9678</v>
      </c>
      <c r="P251">
        <v>85.11</v>
      </c>
      <c r="Q251">
        <v>1.2761</v>
      </c>
      <c r="R251">
        <v>106.88</v>
      </c>
      <c r="S251">
        <v>1.6093</v>
      </c>
      <c r="T251">
        <v>0.87439999999999996</v>
      </c>
      <c r="U251">
        <v>0.79220000000000002</v>
      </c>
      <c r="V251">
        <v>0.94630000000000003</v>
      </c>
      <c r="W251">
        <v>6.5450999999999997</v>
      </c>
      <c r="X251">
        <v>7.1787000000000001</v>
      </c>
      <c r="Y251">
        <v>61.442500000000003</v>
      </c>
      <c r="Z251">
        <v>3.274</v>
      </c>
      <c r="AA251">
        <v>11.080500000000001</v>
      </c>
      <c r="AB251">
        <v>13.5237</v>
      </c>
      <c r="AC251">
        <v>63</v>
      </c>
      <c r="AD251">
        <v>17.331</v>
      </c>
      <c r="AE251">
        <v>165.05</v>
      </c>
      <c r="AF251">
        <v>135</v>
      </c>
      <c r="AG251">
        <v>1238.3</v>
      </c>
      <c r="AH251">
        <v>82.75</v>
      </c>
      <c r="AI251">
        <v>951.75</v>
      </c>
      <c r="AJ251">
        <v>348</v>
      </c>
      <c r="AK251">
        <v>16.62</v>
      </c>
      <c r="AL251">
        <v>516</v>
      </c>
    </row>
    <row r="252" spans="2:38" x14ac:dyDescent="0.25">
      <c r="B252" s="15">
        <v>41922</v>
      </c>
      <c r="C252">
        <v>16544.099999999999</v>
      </c>
      <c r="D252">
        <v>1906.13</v>
      </c>
      <c r="E252">
        <v>4276.2370000000001</v>
      </c>
      <c r="F252">
        <v>14227.36</v>
      </c>
      <c r="G252">
        <v>8788.81</v>
      </c>
      <c r="H252">
        <v>15300.55</v>
      </c>
      <c r="I252">
        <v>1243.0899999999999</v>
      </c>
      <c r="J252">
        <v>15300.55</v>
      </c>
      <c r="K252">
        <v>23088.54</v>
      </c>
      <c r="L252">
        <v>0.4239</v>
      </c>
      <c r="M252">
        <v>1.5316999999999998</v>
      </c>
      <c r="N252">
        <v>2.2804000000000002</v>
      </c>
      <c r="O252">
        <v>3.0124</v>
      </c>
      <c r="P252">
        <v>85.912000000000006</v>
      </c>
      <c r="Q252">
        <v>1.2627999999999999</v>
      </c>
      <c r="R252">
        <v>107.66</v>
      </c>
      <c r="S252">
        <v>1.6076000000000001</v>
      </c>
      <c r="T252">
        <v>0.86860000000000004</v>
      </c>
      <c r="U252">
        <v>0.78149999999999997</v>
      </c>
      <c r="V252">
        <v>0.95709999999999995</v>
      </c>
      <c r="W252">
        <v>6.51</v>
      </c>
      <c r="X252">
        <v>7.2344999999999997</v>
      </c>
      <c r="Y252">
        <v>61.335000000000001</v>
      </c>
      <c r="Z252">
        <v>3.2572999999999999</v>
      </c>
      <c r="AA252">
        <v>11.12</v>
      </c>
      <c r="AB252">
        <v>13.4802</v>
      </c>
      <c r="AC252">
        <v>64.099999999999994</v>
      </c>
      <c r="AD252">
        <v>17.303000000000001</v>
      </c>
      <c r="AE252">
        <v>164.9</v>
      </c>
      <c r="AF252">
        <v>138.5</v>
      </c>
      <c r="AG252">
        <v>1221</v>
      </c>
      <c r="AH252">
        <v>85.82</v>
      </c>
      <c r="AI252">
        <v>922.5</v>
      </c>
      <c r="AJ252">
        <v>334</v>
      </c>
      <c r="AK252">
        <v>16.55</v>
      </c>
      <c r="AL252">
        <v>498.5</v>
      </c>
    </row>
    <row r="253" spans="2:38" x14ac:dyDescent="0.25">
      <c r="B253" s="15">
        <v>41915</v>
      </c>
      <c r="C253">
        <v>17009.689999999999</v>
      </c>
      <c r="D253">
        <v>1967.9</v>
      </c>
      <c r="E253">
        <v>4475.6239999999998</v>
      </c>
      <c r="F253">
        <v>14789.78</v>
      </c>
      <c r="G253">
        <v>9195.68</v>
      </c>
      <c r="H253">
        <v>15708.65</v>
      </c>
      <c r="I253">
        <v>1282.54</v>
      </c>
      <c r="J253">
        <v>15708.65</v>
      </c>
      <c r="K253">
        <v>23064.560000000001</v>
      </c>
      <c r="L253">
        <v>0.5575</v>
      </c>
      <c r="M253">
        <v>1.7221</v>
      </c>
      <c r="N253">
        <v>2.4340000000000002</v>
      </c>
      <c r="O253">
        <v>3.1233</v>
      </c>
      <c r="P253">
        <v>86.694000000000003</v>
      </c>
      <c r="Q253">
        <v>1.2516</v>
      </c>
      <c r="R253">
        <v>109.76</v>
      </c>
      <c r="S253">
        <v>1.5973000000000002</v>
      </c>
      <c r="T253">
        <v>0.86750000000000005</v>
      </c>
      <c r="U253">
        <v>0.77639999999999998</v>
      </c>
      <c r="V253">
        <v>0.96750000000000003</v>
      </c>
      <c r="W253">
        <v>6.5252999999999997</v>
      </c>
      <c r="X253">
        <v>7.2782</v>
      </c>
      <c r="Y253">
        <v>61.61</v>
      </c>
      <c r="Z253">
        <v>3.2585000000000002</v>
      </c>
      <c r="AA253">
        <v>11.3444</v>
      </c>
      <c r="AB253">
        <v>13.4885</v>
      </c>
      <c r="AC253">
        <v>63.07</v>
      </c>
      <c r="AD253">
        <v>16.826000000000001</v>
      </c>
      <c r="AE253">
        <v>162.4</v>
      </c>
      <c r="AF253">
        <v>140.9</v>
      </c>
      <c r="AG253">
        <v>1192.2</v>
      </c>
      <c r="AH253">
        <v>89.74</v>
      </c>
      <c r="AI253">
        <v>912.25</v>
      </c>
      <c r="AJ253">
        <v>323.25</v>
      </c>
      <c r="AK253">
        <v>16.440000000000001</v>
      </c>
      <c r="AL253">
        <v>485.75</v>
      </c>
    </row>
    <row r="254" spans="2:38" x14ac:dyDescent="0.25">
      <c r="B254" s="15">
        <v>41908</v>
      </c>
      <c r="C254">
        <v>17113.150000000001</v>
      </c>
      <c r="D254">
        <v>1982.85</v>
      </c>
      <c r="E254">
        <v>4512.1940000000004</v>
      </c>
      <c r="F254">
        <v>15026.77</v>
      </c>
      <c r="G254">
        <v>9490.5499999999993</v>
      </c>
      <c r="H254">
        <v>16229.86</v>
      </c>
      <c r="I254">
        <v>1331.95</v>
      </c>
      <c r="J254">
        <v>16229.86</v>
      </c>
      <c r="K254">
        <v>23678.41</v>
      </c>
      <c r="L254">
        <v>0.57479999999999998</v>
      </c>
      <c r="M254">
        <v>1.7959000000000001</v>
      </c>
      <c r="N254">
        <v>2.5276000000000001</v>
      </c>
      <c r="O254">
        <v>3.214</v>
      </c>
      <c r="P254">
        <v>85.64</v>
      </c>
      <c r="Q254">
        <v>1.2684</v>
      </c>
      <c r="R254">
        <v>109.29</v>
      </c>
      <c r="S254">
        <v>1.625</v>
      </c>
      <c r="T254">
        <v>0.87649999999999995</v>
      </c>
      <c r="U254">
        <v>0.78659999999999997</v>
      </c>
      <c r="V254">
        <v>0.95140000000000002</v>
      </c>
      <c r="W254">
        <v>6.4580000000000002</v>
      </c>
      <c r="X254">
        <v>7.2675999999999998</v>
      </c>
      <c r="Y254">
        <v>61.157499999999999</v>
      </c>
      <c r="Z254">
        <v>3.2595000000000001</v>
      </c>
      <c r="AA254">
        <v>11.2285</v>
      </c>
      <c r="AB254">
        <v>13.4467</v>
      </c>
      <c r="AC254">
        <v>62.48</v>
      </c>
      <c r="AD254">
        <v>17.477</v>
      </c>
      <c r="AE254">
        <v>158.44999999999999</v>
      </c>
      <c r="AF254">
        <v>143.65</v>
      </c>
      <c r="AG254">
        <v>1214.0999999999999</v>
      </c>
      <c r="AH254">
        <v>93.54</v>
      </c>
      <c r="AI254">
        <v>910.25</v>
      </c>
      <c r="AJ254">
        <v>323</v>
      </c>
      <c r="AK254">
        <v>15.41</v>
      </c>
      <c r="AL254">
        <v>474.25</v>
      </c>
    </row>
    <row r="255" spans="2:38" x14ac:dyDescent="0.25">
      <c r="B255" s="15">
        <v>41901</v>
      </c>
      <c r="C255">
        <v>17279.740000000002</v>
      </c>
      <c r="D255">
        <v>2010.4</v>
      </c>
      <c r="E255">
        <v>4579.7889999999998</v>
      </c>
      <c r="F255">
        <v>15265.35</v>
      </c>
      <c r="G255">
        <v>9799.26</v>
      </c>
      <c r="H255">
        <v>16321.17</v>
      </c>
      <c r="I255">
        <v>1331.91</v>
      </c>
      <c r="J255">
        <v>16321.17</v>
      </c>
      <c r="K255">
        <v>24306.16</v>
      </c>
      <c r="L255">
        <v>0.56489999999999996</v>
      </c>
      <c r="M255">
        <v>1.8109</v>
      </c>
      <c r="N255">
        <v>2.5745</v>
      </c>
      <c r="O255">
        <v>3.2839999999999998</v>
      </c>
      <c r="P255">
        <v>84.734999999999999</v>
      </c>
      <c r="Q255">
        <v>1.2828999999999999</v>
      </c>
      <c r="R255">
        <v>109.04</v>
      </c>
      <c r="S255">
        <v>1.6288</v>
      </c>
      <c r="T255">
        <v>0.89249999999999996</v>
      </c>
      <c r="U255">
        <v>0.81320000000000003</v>
      </c>
      <c r="V255">
        <v>0.94079999999999997</v>
      </c>
      <c r="W255">
        <v>6.3535000000000004</v>
      </c>
      <c r="X255">
        <v>7.1525999999999996</v>
      </c>
      <c r="Y255">
        <v>60.827500000000001</v>
      </c>
      <c r="Z255">
        <v>3.234</v>
      </c>
      <c r="AA255">
        <v>11.079800000000001</v>
      </c>
      <c r="AB255">
        <v>13.2104</v>
      </c>
      <c r="AC255">
        <v>65.989999999999995</v>
      </c>
      <c r="AD255">
        <v>17.780999999999999</v>
      </c>
      <c r="AE255">
        <v>155.625</v>
      </c>
      <c r="AF255">
        <v>142.75</v>
      </c>
      <c r="AG255">
        <v>1215.5</v>
      </c>
      <c r="AH255">
        <v>92.41</v>
      </c>
      <c r="AI255">
        <v>957</v>
      </c>
      <c r="AJ255">
        <v>331.5</v>
      </c>
      <c r="AK255">
        <v>13.5</v>
      </c>
      <c r="AL255">
        <v>474.5</v>
      </c>
    </row>
    <row r="256" spans="2:38" x14ac:dyDescent="0.25">
      <c r="B256" s="15">
        <v>41894</v>
      </c>
      <c r="C256">
        <v>16987.509999999998</v>
      </c>
      <c r="D256">
        <v>1985.54</v>
      </c>
      <c r="E256">
        <v>4567.5990000000002</v>
      </c>
      <c r="F256">
        <v>15531.58</v>
      </c>
      <c r="G256">
        <v>9651.1299999999992</v>
      </c>
      <c r="H256">
        <v>15948.29</v>
      </c>
      <c r="I256">
        <v>1313.72</v>
      </c>
      <c r="J256">
        <v>15948.29</v>
      </c>
      <c r="K256">
        <v>24595.32</v>
      </c>
      <c r="L256">
        <v>0.56020000000000003</v>
      </c>
      <c r="M256">
        <v>1.8169</v>
      </c>
      <c r="N256">
        <v>2.6105</v>
      </c>
      <c r="O256">
        <v>3.3441000000000001</v>
      </c>
      <c r="P256">
        <v>84.24</v>
      </c>
      <c r="Q256">
        <v>1.2963</v>
      </c>
      <c r="R256">
        <v>107.34</v>
      </c>
      <c r="S256">
        <v>1.6268</v>
      </c>
      <c r="T256">
        <v>0.90380000000000005</v>
      </c>
      <c r="U256">
        <v>0.81520000000000004</v>
      </c>
      <c r="V256">
        <v>0.93320000000000003</v>
      </c>
      <c r="W256">
        <v>6.3627000000000002</v>
      </c>
      <c r="X256">
        <v>7.1211000000000002</v>
      </c>
      <c r="Y256">
        <v>60.66</v>
      </c>
      <c r="Z256">
        <v>3.1972</v>
      </c>
      <c r="AA256">
        <v>11.023</v>
      </c>
      <c r="AB256">
        <v>13.258699999999999</v>
      </c>
      <c r="AC256">
        <v>70.61</v>
      </c>
      <c r="AD256">
        <v>18.545999999999999</v>
      </c>
      <c r="AE256">
        <v>156.27500000000001</v>
      </c>
      <c r="AF256">
        <v>146.44999999999999</v>
      </c>
      <c r="AG256">
        <v>1230.4000000000001</v>
      </c>
      <c r="AH256">
        <v>92.27</v>
      </c>
      <c r="AI256">
        <v>1091</v>
      </c>
      <c r="AJ256">
        <v>339</v>
      </c>
      <c r="AK256">
        <v>13.78</v>
      </c>
      <c r="AL256">
        <v>498.25</v>
      </c>
    </row>
    <row r="257" spans="2:38" x14ac:dyDescent="0.25">
      <c r="B257" s="15">
        <v>41887</v>
      </c>
      <c r="C257">
        <v>17137.36</v>
      </c>
      <c r="D257">
        <v>2007.71</v>
      </c>
      <c r="E257">
        <v>4582.8999999999996</v>
      </c>
      <c r="F257">
        <v>15569.92</v>
      </c>
      <c r="G257">
        <v>9747.02</v>
      </c>
      <c r="H257">
        <v>15668.68</v>
      </c>
      <c r="I257">
        <v>1293.21</v>
      </c>
      <c r="J257">
        <v>15668.68</v>
      </c>
      <c r="K257">
        <v>25240.15</v>
      </c>
      <c r="L257">
        <v>0.50790000000000002</v>
      </c>
      <c r="M257">
        <v>1.6922999999999999</v>
      </c>
      <c r="N257">
        <v>2.4586999999999999</v>
      </c>
      <c r="O257">
        <v>3.2263000000000002</v>
      </c>
      <c r="P257">
        <v>83.739000000000004</v>
      </c>
      <c r="Q257">
        <v>1.2950999999999999</v>
      </c>
      <c r="R257">
        <v>105.09</v>
      </c>
      <c r="S257">
        <v>1.6327</v>
      </c>
      <c r="T257">
        <v>0.93779999999999997</v>
      </c>
      <c r="U257">
        <v>0.8327</v>
      </c>
      <c r="V257">
        <v>0.93110000000000004</v>
      </c>
      <c r="W257">
        <v>6.2812000000000001</v>
      </c>
      <c r="X257">
        <v>7.0979000000000001</v>
      </c>
      <c r="Y257">
        <v>60.406300000000002</v>
      </c>
      <c r="Z257">
        <v>3.1825000000000001</v>
      </c>
      <c r="AA257">
        <v>10.693099999999999</v>
      </c>
      <c r="AB257">
        <v>13.0327</v>
      </c>
      <c r="AC257">
        <v>66.08</v>
      </c>
      <c r="AD257">
        <v>19.082000000000001</v>
      </c>
      <c r="AE257">
        <v>159.75</v>
      </c>
      <c r="AF257">
        <v>150.94999999999999</v>
      </c>
      <c r="AG257">
        <v>1266.3</v>
      </c>
      <c r="AH257">
        <v>93.29</v>
      </c>
      <c r="AI257">
        <v>1085.5</v>
      </c>
      <c r="AJ257">
        <v>346.5</v>
      </c>
      <c r="AK257">
        <v>15</v>
      </c>
      <c r="AL257">
        <v>531.5</v>
      </c>
    </row>
    <row r="258" spans="2:38" x14ac:dyDescent="0.25">
      <c r="B258" s="15">
        <v>41880</v>
      </c>
      <c r="C258">
        <v>17098.45</v>
      </c>
      <c r="D258">
        <v>2003.37</v>
      </c>
      <c r="E258">
        <v>4580.2709999999997</v>
      </c>
      <c r="F258">
        <v>15625.73</v>
      </c>
      <c r="G258">
        <v>9470.17</v>
      </c>
      <c r="H258">
        <v>15424.59</v>
      </c>
      <c r="I258">
        <v>1277.97</v>
      </c>
      <c r="J258">
        <v>15424.59</v>
      </c>
      <c r="K258">
        <v>24742.06</v>
      </c>
      <c r="L258">
        <v>0.48820000000000002</v>
      </c>
      <c r="M258">
        <v>1.625</v>
      </c>
      <c r="N258">
        <v>2.3431000000000002</v>
      </c>
      <c r="O258">
        <v>3.0792000000000002</v>
      </c>
      <c r="P258">
        <v>82.748000000000005</v>
      </c>
      <c r="Q258">
        <v>1.3131999999999999</v>
      </c>
      <c r="R258">
        <v>104.09</v>
      </c>
      <c r="S258">
        <v>1.6598000000000002</v>
      </c>
      <c r="T258">
        <v>0.93389999999999995</v>
      </c>
      <c r="U258">
        <v>0.83620000000000005</v>
      </c>
      <c r="V258">
        <v>0.91820000000000002</v>
      </c>
      <c r="W258">
        <v>6.1974999999999998</v>
      </c>
      <c r="X258">
        <v>6.9917999999999996</v>
      </c>
      <c r="Y258">
        <v>60.515000000000001</v>
      </c>
      <c r="Z258">
        <v>3.1520000000000001</v>
      </c>
      <c r="AA258">
        <v>10.666600000000001</v>
      </c>
      <c r="AB258">
        <v>13.0847</v>
      </c>
      <c r="AC258">
        <v>67.599999999999994</v>
      </c>
      <c r="AD258">
        <v>19.398</v>
      </c>
      <c r="AE258">
        <v>155.9</v>
      </c>
      <c r="AF258">
        <v>148.55000000000001</v>
      </c>
      <c r="AG258">
        <v>1286.5</v>
      </c>
      <c r="AH258">
        <v>95.96</v>
      </c>
      <c r="AI258">
        <v>1089.5</v>
      </c>
      <c r="AJ258">
        <v>359</v>
      </c>
      <c r="AK258">
        <v>15.49</v>
      </c>
      <c r="AL258">
        <v>550.25</v>
      </c>
    </row>
    <row r="259" spans="2:38" x14ac:dyDescent="0.25">
      <c r="B259" s="15">
        <v>41873</v>
      </c>
      <c r="C259">
        <v>17001.22</v>
      </c>
      <c r="D259">
        <v>1988.4</v>
      </c>
      <c r="E259">
        <v>4538.5510000000004</v>
      </c>
      <c r="F259">
        <v>15535.55</v>
      </c>
      <c r="G259">
        <v>9339.17</v>
      </c>
      <c r="H259">
        <v>15539.19</v>
      </c>
      <c r="I259">
        <v>1286.07</v>
      </c>
      <c r="J259">
        <v>15539.19</v>
      </c>
      <c r="K259">
        <v>25112.23</v>
      </c>
      <c r="L259">
        <v>0.49180000000000001</v>
      </c>
      <c r="M259">
        <v>1.6597</v>
      </c>
      <c r="N259">
        <v>2.4024000000000001</v>
      </c>
      <c r="O259">
        <v>3.1566000000000001</v>
      </c>
      <c r="P259">
        <v>82.335999999999999</v>
      </c>
      <c r="Q259">
        <v>1.3242</v>
      </c>
      <c r="R259">
        <v>103.95</v>
      </c>
      <c r="S259">
        <v>1.6572</v>
      </c>
      <c r="T259">
        <v>0.93169999999999997</v>
      </c>
      <c r="U259">
        <v>0.84089999999999998</v>
      </c>
      <c r="V259">
        <v>0.91379999999999995</v>
      </c>
      <c r="W259">
        <v>6.1677999999999997</v>
      </c>
      <c r="X259">
        <v>6.9132999999999996</v>
      </c>
      <c r="Y259">
        <v>60.472499999999997</v>
      </c>
      <c r="Z259">
        <v>3.161</v>
      </c>
      <c r="AA259">
        <v>10.690799999999999</v>
      </c>
      <c r="AB259">
        <v>13.137</v>
      </c>
      <c r="AC259">
        <v>67.459999999999994</v>
      </c>
      <c r="AD259">
        <v>19.385999999999999</v>
      </c>
      <c r="AE259">
        <v>151.85</v>
      </c>
      <c r="AF259">
        <v>145.80000000000001</v>
      </c>
      <c r="AG259">
        <v>1278.5999999999999</v>
      </c>
      <c r="AH259">
        <v>93.65</v>
      </c>
      <c r="AI259">
        <v>1166</v>
      </c>
      <c r="AJ259">
        <v>365.5</v>
      </c>
      <c r="AK259">
        <v>15.64</v>
      </c>
      <c r="AL259">
        <v>552</v>
      </c>
    </row>
    <row r="260" spans="2:38" x14ac:dyDescent="0.25">
      <c r="B260" s="15">
        <v>41866</v>
      </c>
      <c r="C260">
        <v>16662.91</v>
      </c>
      <c r="D260">
        <v>1955.06</v>
      </c>
      <c r="E260">
        <v>4464.9269999999997</v>
      </c>
      <c r="F260">
        <v>15304.24</v>
      </c>
      <c r="G260">
        <v>9092.6</v>
      </c>
      <c r="H260">
        <v>15318.34</v>
      </c>
      <c r="I260">
        <v>1270.68</v>
      </c>
      <c r="J260">
        <v>15318.34</v>
      </c>
      <c r="K260">
        <v>24954.94</v>
      </c>
      <c r="L260">
        <v>0.40739999999999998</v>
      </c>
      <c r="M260">
        <v>1.5361</v>
      </c>
      <c r="N260">
        <v>2.3397000000000001</v>
      </c>
      <c r="O260">
        <v>3.1322999999999999</v>
      </c>
      <c r="P260">
        <v>81.424000000000007</v>
      </c>
      <c r="Q260">
        <v>1.3401000000000001</v>
      </c>
      <c r="R260">
        <v>102.36</v>
      </c>
      <c r="S260">
        <v>1.6693</v>
      </c>
      <c r="T260">
        <v>0.93220000000000003</v>
      </c>
      <c r="U260">
        <v>0.84850000000000003</v>
      </c>
      <c r="V260">
        <v>0.90259999999999996</v>
      </c>
      <c r="W260">
        <v>6.1356000000000002</v>
      </c>
      <c r="X260">
        <v>6.8357999999999999</v>
      </c>
      <c r="Y260">
        <v>60.768700000000003</v>
      </c>
      <c r="Z260">
        <v>3.1545000000000001</v>
      </c>
      <c r="AA260">
        <v>10.591900000000001</v>
      </c>
      <c r="AB260">
        <v>13.074199999999999</v>
      </c>
      <c r="AC260">
        <v>63.6</v>
      </c>
      <c r="AD260">
        <v>19.524999999999999</v>
      </c>
      <c r="AE260">
        <v>150.6</v>
      </c>
      <c r="AF260">
        <v>148.19999999999999</v>
      </c>
      <c r="AG260">
        <v>1304.5</v>
      </c>
      <c r="AH260">
        <v>97.35</v>
      </c>
      <c r="AI260">
        <v>1102.5</v>
      </c>
      <c r="AJ260">
        <v>365.75</v>
      </c>
      <c r="AK260">
        <v>15.92</v>
      </c>
      <c r="AL260">
        <v>551.25</v>
      </c>
    </row>
    <row r="261" spans="2:38" x14ac:dyDescent="0.25">
      <c r="B261" s="15">
        <v>41859</v>
      </c>
      <c r="C261">
        <v>16553.93</v>
      </c>
      <c r="D261">
        <v>1931.59</v>
      </c>
      <c r="E261">
        <v>4370.8980000000001</v>
      </c>
      <c r="F261">
        <v>15196.31</v>
      </c>
      <c r="G261">
        <v>9009.32</v>
      </c>
      <c r="H261">
        <v>14778.37</v>
      </c>
      <c r="I261">
        <v>1228.26</v>
      </c>
      <c r="J261">
        <v>14778.37</v>
      </c>
      <c r="K261">
        <v>24331.41</v>
      </c>
      <c r="L261">
        <v>0.44419999999999998</v>
      </c>
      <c r="M261">
        <v>1.6233</v>
      </c>
      <c r="N261">
        <v>2.4203000000000001</v>
      </c>
      <c r="O261">
        <v>3.2303000000000002</v>
      </c>
      <c r="P261">
        <v>81.388999999999996</v>
      </c>
      <c r="Q261">
        <v>1.341</v>
      </c>
      <c r="R261">
        <v>102.04</v>
      </c>
      <c r="S261">
        <v>1.6773</v>
      </c>
      <c r="T261">
        <v>0.92749999999999999</v>
      </c>
      <c r="U261">
        <v>0.84619999999999995</v>
      </c>
      <c r="V261">
        <v>0.90539999999999998</v>
      </c>
      <c r="W261">
        <v>6.2362000000000002</v>
      </c>
      <c r="X261">
        <v>6.8997999999999999</v>
      </c>
      <c r="Y261">
        <v>61.145000000000003</v>
      </c>
      <c r="Z261">
        <v>3.2075</v>
      </c>
      <c r="AA261">
        <v>10.6594</v>
      </c>
      <c r="AB261">
        <v>13.248699999999999</v>
      </c>
      <c r="AC261">
        <v>63.81</v>
      </c>
      <c r="AD261">
        <v>19.940999999999999</v>
      </c>
      <c r="AE261">
        <v>152.55000000000001</v>
      </c>
      <c r="AF261">
        <v>140</v>
      </c>
      <c r="AG261">
        <v>1308.9000000000001</v>
      </c>
      <c r="AH261">
        <v>97.65</v>
      </c>
      <c r="AI261">
        <v>1284.75</v>
      </c>
      <c r="AJ261">
        <v>351.75</v>
      </c>
      <c r="AK261">
        <v>16.14</v>
      </c>
      <c r="AL261">
        <v>549.25</v>
      </c>
    </row>
    <row r="262" spans="2:38" x14ac:dyDescent="0.25">
      <c r="B262" s="15">
        <v>41852</v>
      </c>
      <c r="C262">
        <v>16493.37</v>
      </c>
      <c r="D262">
        <v>1925.15</v>
      </c>
      <c r="E262">
        <v>4352.6390000000001</v>
      </c>
      <c r="F262">
        <v>15215.26</v>
      </c>
      <c r="G262">
        <v>9210.08</v>
      </c>
      <c r="H262">
        <v>15523.11</v>
      </c>
      <c r="I262">
        <v>1281.3</v>
      </c>
      <c r="J262">
        <v>15523.11</v>
      </c>
      <c r="K262">
        <v>24532.43</v>
      </c>
      <c r="L262">
        <v>0.4723</v>
      </c>
      <c r="M262">
        <v>1.6627000000000001</v>
      </c>
      <c r="N262">
        <v>2.4925000000000002</v>
      </c>
      <c r="O262">
        <v>3.2806999999999999</v>
      </c>
      <c r="P262">
        <v>81.302000000000007</v>
      </c>
      <c r="Q262">
        <v>1.3427</v>
      </c>
      <c r="R262">
        <v>102.61</v>
      </c>
      <c r="S262">
        <v>1.6821000000000002</v>
      </c>
      <c r="T262">
        <v>0.93120000000000003</v>
      </c>
      <c r="U262">
        <v>0.85150000000000003</v>
      </c>
      <c r="V262">
        <v>0.90590000000000004</v>
      </c>
      <c r="W262">
        <v>6.2709999999999999</v>
      </c>
      <c r="X262">
        <v>6.8601000000000001</v>
      </c>
      <c r="Y262">
        <v>61.185000000000002</v>
      </c>
      <c r="Z262">
        <v>3.2126999999999999</v>
      </c>
      <c r="AA262">
        <v>10.6784</v>
      </c>
      <c r="AB262">
        <v>13.1823</v>
      </c>
      <c r="AC262">
        <v>62.49</v>
      </c>
      <c r="AD262">
        <v>20.370999999999999</v>
      </c>
      <c r="AE262">
        <v>157.30000000000001</v>
      </c>
      <c r="AF262">
        <v>139.35</v>
      </c>
      <c r="AG262">
        <v>1293.5999999999999</v>
      </c>
      <c r="AH262">
        <v>97.88</v>
      </c>
      <c r="AI262">
        <v>1215</v>
      </c>
      <c r="AJ262">
        <v>352.5</v>
      </c>
      <c r="AK262">
        <v>16.350000000000001</v>
      </c>
      <c r="AL262">
        <v>534.25</v>
      </c>
    </row>
    <row r="263" spans="2:38" x14ac:dyDescent="0.25">
      <c r="B263" s="15">
        <v>41845</v>
      </c>
      <c r="C263">
        <v>16960.57</v>
      </c>
      <c r="D263">
        <v>1978.34</v>
      </c>
      <c r="E263">
        <v>4449.5630000000001</v>
      </c>
      <c r="F263">
        <v>15455.04</v>
      </c>
      <c r="G263">
        <v>9644.01</v>
      </c>
      <c r="H263">
        <v>15457.87</v>
      </c>
      <c r="I263">
        <v>1281.3499999999999</v>
      </c>
      <c r="J263">
        <v>15457.87</v>
      </c>
      <c r="K263">
        <v>24216.01</v>
      </c>
      <c r="L263">
        <v>0.48770000000000002</v>
      </c>
      <c r="M263">
        <v>1.6714</v>
      </c>
      <c r="N263">
        <v>2.4655</v>
      </c>
      <c r="O263">
        <v>3.2385000000000002</v>
      </c>
      <c r="P263">
        <v>81.028999999999996</v>
      </c>
      <c r="Q263">
        <v>1.343</v>
      </c>
      <c r="R263">
        <v>101.84</v>
      </c>
      <c r="S263">
        <v>1.6975</v>
      </c>
      <c r="T263">
        <v>0.93959999999999999</v>
      </c>
      <c r="U263">
        <v>0.85540000000000005</v>
      </c>
      <c r="V263">
        <v>0.90490000000000004</v>
      </c>
      <c r="W263">
        <v>6.2145000000000001</v>
      </c>
      <c r="X263">
        <v>6.8220999999999998</v>
      </c>
      <c r="Y263">
        <v>60.104999999999997</v>
      </c>
      <c r="Z263">
        <v>3.1749999999999998</v>
      </c>
      <c r="AA263">
        <v>10.512499999999999</v>
      </c>
      <c r="AB263">
        <v>12.946199999999999</v>
      </c>
      <c r="AC263">
        <v>65.16</v>
      </c>
      <c r="AD263">
        <v>20.588000000000001</v>
      </c>
      <c r="AE263">
        <v>159.1</v>
      </c>
      <c r="AF263">
        <v>148.25</v>
      </c>
      <c r="AG263">
        <v>1303.3</v>
      </c>
      <c r="AH263">
        <v>102.09</v>
      </c>
      <c r="AI263">
        <v>1212.25</v>
      </c>
      <c r="AJ263">
        <v>363</v>
      </c>
      <c r="AK263">
        <v>17.14</v>
      </c>
      <c r="AL263">
        <v>538</v>
      </c>
    </row>
    <row r="264" spans="2:38" x14ac:dyDescent="0.25">
      <c r="B264" s="15">
        <v>41838</v>
      </c>
      <c r="C264">
        <v>17100.18</v>
      </c>
      <c r="D264">
        <v>1978.22</v>
      </c>
      <c r="E264">
        <v>4432.1459999999997</v>
      </c>
      <c r="F264">
        <v>15266.57</v>
      </c>
      <c r="G264">
        <v>9720.02</v>
      </c>
      <c r="H264">
        <v>15215.71</v>
      </c>
      <c r="I264">
        <v>1263.29</v>
      </c>
      <c r="J264">
        <v>15215.71</v>
      </c>
      <c r="K264">
        <v>23454.79</v>
      </c>
      <c r="L264">
        <v>0.47770000000000001</v>
      </c>
      <c r="M264">
        <v>1.6678999999999999</v>
      </c>
      <c r="N264">
        <v>2.4809000000000001</v>
      </c>
      <c r="O264">
        <v>3.2881</v>
      </c>
      <c r="P264">
        <v>80.524000000000001</v>
      </c>
      <c r="Q264">
        <v>1.3524</v>
      </c>
      <c r="R264">
        <v>101.34</v>
      </c>
      <c r="S264">
        <v>1.7088000000000001</v>
      </c>
      <c r="T264">
        <v>0.93899999999999995</v>
      </c>
      <c r="U264">
        <v>0.86870000000000003</v>
      </c>
      <c r="V264">
        <v>0.89849999999999997</v>
      </c>
      <c r="W264">
        <v>6.1890999999999998</v>
      </c>
      <c r="X264">
        <v>6.8396999999999997</v>
      </c>
      <c r="Y264">
        <v>60.287500000000001</v>
      </c>
      <c r="Z264">
        <v>3.1829999999999998</v>
      </c>
      <c r="AA264">
        <v>10.647600000000001</v>
      </c>
      <c r="AB264">
        <v>12.9476</v>
      </c>
      <c r="AC264">
        <v>68.63</v>
      </c>
      <c r="AD264">
        <v>20.838000000000001</v>
      </c>
      <c r="AE264">
        <v>151.625</v>
      </c>
      <c r="AF264">
        <v>152.6</v>
      </c>
      <c r="AG264">
        <v>1309.4000000000001</v>
      </c>
      <c r="AH264">
        <v>103.13</v>
      </c>
      <c r="AI264">
        <v>1176.75</v>
      </c>
      <c r="AJ264">
        <v>371.25</v>
      </c>
      <c r="AK264">
        <v>16.97</v>
      </c>
      <c r="AL264">
        <v>532.25</v>
      </c>
    </row>
    <row r="265" spans="2:38" x14ac:dyDescent="0.25">
      <c r="B265" s="15">
        <v>41831</v>
      </c>
      <c r="C265">
        <v>16943.810000000001</v>
      </c>
      <c r="D265">
        <v>1967.57</v>
      </c>
      <c r="E265">
        <v>4415.49</v>
      </c>
      <c r="F265">
        <v>15125.5</v>
      </c>
      <c r="G265">
        <v>9666.34</v>
      </c>
      <c r="H265">
        <v>15164.04</v>
      </c>
      <c r="I265">
        <v>1255.19</v>
      </c>
      <c r="J265">
        <v>15164.04</v>
      </c>
      <c r="K265">
        <v>23233.45</v>
      </c>
      <c r="L265">
        <v>0.44790000000000002</v>
      </c>
      <c r="M265">
        <v>1.6398000000000001</v>
      </c>
      <c r="N265">
        <v>2.516</v>
      </c>
      <c r="O265">
        <v>3.3365999999999998</v>
      </c>
      <c r="P265">
        <v>80.186999999999998</v>
      </c>
      <c r="Q265">
        <v>1.3608</v>
      </c>
      <c r="R265">
        <v>101.3</v>
      </c>
      <c r="S265">
        <v>1.7116</v>
      </c>
      <c r="T265">
        <v>0.93920000000000003</v>
      </c>
      <c r="U265">
        <v>0.88100000000000001</v>
      </c>
      <c r="V265">
        <v>0.89219999999999999</v>
      </c>
      <c r="W265">
        <v>6.1795999999999998</v>
      </c>
      <c r="X265">
        <v>6.7927999999999997</v>
      </c>
      <c r="Y265">
        <v>59.935000000000002</v>
      </c>
      <c r="Z265">
        <v>3.1859999999999999</v>
      </c>
      <c r="AA265">
        <v>10.705500000000001</v>
      </c>
      <c r="AB265">
        <v>12.9954</v>
      </c>
      <c r="AC265">
        <v>68.739999999999995</v>
      </c>
      <c r="AD265">
        <v>21.411000000000001</v>
      </c>
      <c r="AE265">
        <v>149.125</v>
      </c>
      <c r="AF265">
        <v>144.25</v>
      </c>
      <c r="AG265">
        <v>1337.4</v>
      </c>
      <c r="AH265">
        <v>100.83</v>
      </c>
      <c r="AI265">
        <v>1295.75</v>
      </c>
      <c r="AJ265">
        <v>399.75</v>
      </c>
      <c r="AK265">
        <v>17.07</v>
      </c>
      <c r="AL265">
        <v>514.75</v>
      </c>
    </row>
    <row r="266" spans="2:38" x14ac:dyDescent="0.25">
      <c r="B266" s="15">
        <v>41824</v>
      </c>
      <c r="C266">
        <v>17068.259999999998</v>
      </c>
      <c r="D266">
        <v>1985.44</v>
      </c>
      <c r="E266">
        <v>4485.9250000000002</v>
      </c>
      <c r="F266">
        <v>15214.96</v>
      </c>
      <c r="G266">
        <v>10009.08</v>
      </c>
      <c r="H266">
        <v>15437.13</v>
      </c>
      <c r="I266">
        <v>1285.24</v>
      </c>
      <c r="J266">
        <v>15437.13</v>
      </c>
      <c r="K266">
        <v>23546.36</v>
      </c>
      <c r="L266">
        <v>0.50590000000000002</v>
      </c>
      <c r="M266">
        <v>1.7351000000000001</v>
      </c>
      <c r="N266">
        <v>2.6383000000000001</v>
      </c>
      <c r="O266">
        <v>3.4693999999999998</v>
      </c>
      <c r="P266">
        <v>80.269000000000005</v>
      </c>
      <c r="Q266">
        <v>1.3594999999999999</v>
      </c>
      <c r="R266">
        <v>102.06</v>
      </c>
      <c r="S266">
        <v>1.716</v>
      </c>
      <c r="T266">
        <v>0.9365</v>
      </c>
      <c r="U266">
        <v>0.87390000000000001</v>
      </c>
      <c r="V266">
        <v>0.89410000000000001</v>
      </c>
      <c r="W266">
        <v>6.1901000000000002</v>
      </c>
      <c r="X266">
        <v>6.8433999999999999</v>
      </c>
      <c r="Y266">
        <v>59.734999999999999</v>
      </c>
      <c r="Z266">
        <v>3.1859999999999999</v>
      </c>
      <c r="AA266">
        <v>10.757099999999999</v>
      </c>
      <c r="AB266">
        <v>12.9741</v>
      </c>
      <c r="AC266">
        <v>76.22</v>
      </c>
      <c r="AD266">
        <v>21.088999999999999</v>
      </c>
      <c r="AE266">
        <v>155</v>
      </c>
      <c r="AF266">
        <v>146.05000000000001</v>
      </c>
      <c r="AG266">
        <v>1320.6</v>
      </c>
      <c r="AH266">
        <v>104.06</v>
      </c>
      <c r="AI266">
        <v>1387.75</v>
      </c>
      <c r="AJ266">
        <v>417</v>
      </c>
      <c r="AK266">
        <v>17.809999999999999</v>
      </c>
      <c r="AL266">
        <v>568</v>
      </c>
    </row>
    <row r="267" spans="2:38" x14ac:dyDescent="0.25">
      <c r="B267" s="15">
        <v>41817</v>
      </c>
      <c r="C267">
        <v>16851.84</v>
      </c>
      <c r="D267">
        <v>1960.96</v>
      </c>
      <c r="E267">
        <v>4397.93</v>
      </c>
      <c r="F267">
        <v>15094.25</v>
      </c>
      <c r="G267">
        <v>9815.17</v>
      </c>
      <c r="H267">
        <v>15095</v>
      </c>
      <c r="I267">
        <v>1253.1500000000001</v>
      </c>
      <c r="J267">
        <v>15095</v>
      </c>
      <c r="K267">
        <v>23221.52</v>
      </c>
      <c r="L267">
        <v>0.4607</v>
      </c>
      <c r="M267">
        <v>1.6381000000000001</v>
      </c>
      <c r="N267">
        <v>2.5339999999999998</v>
      </c>
      <c r="O267">
        <v>3.3664999999999998</v>
      </c>
      <c r="P267">
        <v>80.039000000000001</v>
      </c>
      <c r="Q267">
        <v>1.3649</v>
      </c>
      <c r="R267">
        <v>101.42</v>
      </c>
      <c r="S267">
        <v>1.7035</v>
      </c>
      <c r="T267">
        <v>0.94269999999999998</v>
      </c>
      <c r="U267">
        <v>0.87770000000000004</v>
      </c>
      <c r="V267">
        <v>0.89080000000000004</v>
      </c>
      <c r="W267">
        <v>6.1273999999999997</v>
      </c>
      <c r="X267">
        <v>6.7331000000000003</v>
      </c>
      <c r="Y267">
        <v>60.085000000000001</v>
      </c>
      <c r="Z267">
        <v>3.2132000000000001</v>
      </c>
      <c r="AA267">
        <v>10.587999999999999</v>
      </c>
      <c r="AB267">
        <v>12.9625</v>
      </c>
      <c r="AC267">
        <v>80.89</v>
      </c>
      <c r="AD267">
        <v>21.077000000000002</v>
      </c>
      <c r="AE267">
        <v>152.25</v>
      </c>
      <c r="AF267">
        <v>142.94999999999999</v>
      </c>
      <c r="AG267">
        <v>1320</v>
      </c>
      <c r="AH267">
        <v>105.74</v>
      </c>
      <c r="AI267">
        <v>1432</v>
      </c>
      <c r="AJ267">
        <v>443</v>
      </c>
      <c r="AK267">
        <v>16.850000000000001</v>
      </c>
      <c r="AL267">
        <v>585.25</v>
      </c>
    </row>
    <row r="268" spans="2:38" x14ac:dyDescent="0.25">
      <c r="B268" s="15">
        <v>41810</v>
      </c>
      <c r="C268">
        <v>16947.080000000002</v>
      </c>
      <c r="D268">
        <v>1962.87</v>
      </c>
      <c r="E268">
        <v>4368.0370000000003</v>
      </c>
      <c r="F268">
        <v>15108.97</v>
      </c>
      <c r="G268">
        <v>9987.24</v>
      </c>
      <c r="H268">
        <v>15349.42</v>
      </c>
      <c r="I268">
        <v>1268.92</v>
      </c>
      <c r="J268">
        <v>15349.42</v>
      </c>
      <c r="K268">
        <v>23194.06</v>
      </c>
      <c r="L268">
        <v>0.45610000000000001</v>
      </c>
      <c r="M268">
        <v>1.6804000000000001</v>
      </c>
      <c r="N268">
        <v>2.6052</v>
      </c>
      <c r="O268">
        <v>3.4337</v>
      </c>
      <c r="P268">
        <v>80.372</v>
      </c>
      <c r="Q268">
        <v>1.3599999999999999</v>
      </c>
      <c r="R268">
        <v>102.07</v>
      </c>
      <c r="S268">
        <v>1.7013</v>
      </c>
      <c r="T268">
        <v>0.93879999999999997</v>
      </c>
      <c r="U268">
        <v>0.86980000000000002</v>
      </c>
      <c r="V268">
        <v>0.89510000000000001</v>
      </c>
      <c r="W268">
        <v>6.1181000000000001</v>
      </c>
      <c r="X268">
        <v>6.7110000000000003</v>
      </c>
      <c r="Y268">
        <v>60.1875</v>
      </c>
      <c r="Z268">
        <v>3.2235</v>
      </c>
      <c r="AA268">
        <v>10.650700000000001</v>
      </c>
      <c r="AB268">
        <v>12.9909</v>
      </c>
      <c r="AC268">
        <v>88.16</v>
      </c>
      <c r="AD268">
        <v>20.949000000000002</v>
      </c>
      <c r="AE268">
        <v>147.55000000000001</v>
      </c>
      <c r="AF268">
        <v>158.15</v>
      </c>
      <c r="AG268">
        <v>1316.2</v>
      </c>
      <c r="AH268">
        <v>107.26</v>
      </c>
      <c r="AI268">
        <v>1415.75</v>
      </c>
      <c r="AJ268">
        <v>453.25</v>
      </c>
      <c r="AK268">
        <v>17.920000000000002</v>
      </c>
      <c r="AL268">
        <v>585.25</v>
      </c>
    </row>
    <row r="269" spans="2:38" x14ac:dyDescent="0.25">
      <c r="B269" s="15">
        <v>41803</v>
      </c>
      <c r="C269">
        <v>16775.740000000002</v>
      </c>
      <c r="D269">
        <v>1936.16</v>
      </c>
      <c r="E269">
        <v>4310.6530000000002</v>
      </c>
      <c r="F269">
        <v>15001.61</v>
      </c>
      <c r="G269">
        <v>9912.8700000000008</v>
      </c>
      <c r="H269">
        <v>15097.84</v>
      </c>
      <c r="I269">
        <v>1243.97</v>
      </c>
      <c r="J269">
        <v>15097.84</v>
      </c>
      <c r="K269">
        <v>23319.17</v>
      </c>
      <c r="L269">
        <v>0.44929999999999998</v>
      </c>
      <c r="M269">
        <v>1.6930000000000001</v>
      </c>
      <c r="N269">
        <v>2.6032999999999999</v>
      </c>
      <c r="O269">
        <v>3.4134000000000002</v>
      </c>
      <c r="P269">
        <v>80.575999999999993</v>
      </c>
      <c r="Q269">
        <v>1.3540000000000001</v>
      </c>
      <c r="R269">
        <v>102.04</v>
      </c>
      <c r="S269">
        <v>1.6968000000000001</v>
      </c>
      <c r="T269">
        <v>0.94020000000000004</v>
      </c>
      <c r="U269">
        <v>0.86639999999999995</v>
      </c>
      <c r="V269">
        <v>0.90010000000000001</v>
      </c>
      <c r="W269">
        <v>5.9938000000000002</v>
      </c>
      <c r="X269">
        <v>6.6447000000000003</v>
      </c>
      <c r="Y269">
        <v>59.772500000000001</v>
      </c>
      <c r="Z269">
        <v>3.2185000000000001</v>
      </c>
      <c r="AA269">
        <v>10.6777</v>
      </c>
      <c r="AB269">
        <v>13.0151</v>
      </c>
      <c r="AC269">
        <v>86.98</v>
      </c>
      <c r="AD269">
        <v>19.655000000000001</v>
      </c>
      <c r="AE269">
        <v>147.6</v>
      </c>
      <c r="AF269">
        <v>164.55</v>
      </c>
      <c r="AG269">
        <v>1273.7</v>
      </c>
      <c r="AH269">
        <v>106.91</v>
      </c>
      <c r="AI269">
        <v>1425.75</v>
      </c>
      <c r="AJ269">
        <v>447</v>
      </c>
      <c r="AK269">
        <v>17.04</v>
      </c>
      <c r="AL269">
        <v>586</v>
      </c>
    </row>
    <row r="270" spans="2:38" x14ac:dyDescent="0.25">
      <c r="B270" s="15">
        <v>41796</v>
      </c>
      <c r="C270">
        <v>16924.28</v>
      </c>
      <c r="D270">
        <v>1949.44</v>
      </c>
      <c r="E270">
        <v>4321.3990000000003</v>
      </c>
      <c r="F270">
        <v>14838.9</v>
      </c>
      <c r="G270">
        <v>9987.19</v>
      </c>
      <c r="H270">
        <v>15077.24</v>
      </c>
      <c r="I270">
        <v>1234.57</v>
      </c>
      <c r="J270">
        <v>15077.24</v>
      </c>
      <c r="K270">
        <v>22951</v>
      </c>
      <c r="L270">
        <v>0.39879999999999999</v>
      </c>
      <c r="M270">
        <v>1.6428</v>
      </c>
      <c r="N270">
        <v>2.5869</v>
      </c>
      <c r="O270">
        <v>3.4319999999999999</v>
      </c>
      <c r="P270">
        <v>80.409000000000006</v>
      </c>
      <c r="Q270">
        <v>1.3643000000000001</v>
      </c>
      <c r="R270">
        <v>102.48</v>
      </c>
      <c r="S270">
        <v>1.6802000000000001</v>
      </c>
      <c r="T270">
        <v>0.93330000000000002</v>
      </c>
      <c r="U270">
        <v>0.85009999999999997</v>
      </c>
      <c r="V270">
        <v>0.89359999999999995</v>
      </c>
      <c r="W270">
        <v>5.9455</v>
      </c>
      <c r="X270">
        <v>6.6291000000000002</v>
      </c>
      <c r="Y270">
        <v>59.182499999999997</v>
      </c>
      <c r="Z270">
        <v>3.2122000000000002</v>
      </c>
      <c r="AA270">
        <v>10.5875</v>
      </c>
      <c r="AB270">
        <v>12.9292</v>
      </c>
      <c r="AC270">
        <v>84.78</v>
      </c>
      <c r="AD270">
        <v>18.991</v>
      </c>
      <c r="AE270">
        <v>140.125</v>
      </c>
      <c r="AF270">
        <v>163.4</v>
      </c>
      <c r="AG270">
        <v>1252.0999999999999</v>
      </c>
      <c r="AH270">
        <v>102.66</v>
      </c>
      <c r="AI270">
        <v>1457</v>
      </c>
      <c r="AJ270">
        <v>459</v>
      </c>
      <c r="AK270">
        <v>16.920000000000002</v>
      </c>
      <c r="AL270">
        <v>618.25</v>
      </c>
    </row>
    <row r="271" spans="2:38" x14ac:dyDescent="0.25">
      <c r="B271" s="15">
        <v>41789</v>
      </c>
      <c r="C271">
        <v>16717.169999999998</v>
      </c>
      <c r="D271">
        <v>1923.57</v>
      </c>
      <c r="E271">
        <v>4242.6180000000004</v>
      </c>
      <c r="F271">
        <v>14604.16</v>
      </c>
      <c r="G271">
        <v>9943.27</v>
      </c>
      <c r="H271">
        <v>14632.38</v>
      </c>
      <c r="I271">
        <v>1201.4100000000001</v>
      </c>
      <c r="J271">
        <v>14632.38</v>
      </c>
      <c r="K271">
        <v>23081.65</v>
      </c>
      <c r="L271">
        <v>0.373</v>
      </c>
      <c r="M271">
        <v>1.5390999999999999</v>
      </c>
      <c r="N271">
        <v>2.4759000000000002</v>
      </c>
      <c r="O271">
        <v>3.3277000000000001</v>
      </c>
      <c r="P271">
        <v>80.369</v>
      </c>
      <c r="Q271">
        <v>1.3634999999999999</v>
      </c>
      <c r="R271">
        <v>101.77</v>
      </c>
      <c r="S271">
        <v>1.6755</v>
      </c>
      <c r="T271">
        <v>0.93100000000000005</v>
      </c>
      <c r="U271">
        <v>0.84989999999999999</v>
      </c>
      <c r="V271">
        <v>0.8952</v>
      </c>
      <c r="W271">
        <v>5.9733999999999998</v>
      </c>
      <c r="X271">
        <v>6.6885000000000003</v>
      </c>
      <c r="Y271">
        <v>59.102499999999999</v>
      </c>
      <c r="Z271">
        <v>3.2130000000000001</v>
      </c>
      <c r="AA271">
        <v>10.5723</v>
      </c>
      <c r="AB271">
        <v>12.858000000000001</v>
      </c>
      <c r="AC271">
        <v>86.27</v>
      </c>
      <c r="AD271">
        <v>18.681999999999999</v>
      </c>
      <c r="AE271">
        <v>137.80000000000001</v>
      </c>
      <c r="AF271">
        <v>159.4</v>
      </c>
      <c r="AG271">
        <v>1245.5999999999999</v>
      </c>
      <c r="AH271">
        <v>102.71</v>
      </c>
      <c r="AI271">
        <v>1493.25</v>
      </c>
      <c r="AJ271">
        <v>465.75</v>
      </c>
      <c r="AK271">
        <v>17.38</v>
      </c>
      <c r="AL271">
        <v>627.25</v>
      </c>
    </row>
    <row r="272" spans="2:38" x14ac:dyDescent="0.25">
      <c r="B272" s="15">
        <v>41782</v>
      </c>
      <c r="C272">
        <v>16606.27</v>
      </c>
      <c r="D272">
        <v>1900.53</v>
      </c>
      <c r="E272">
        <v>4185.808</v>
      </c>
      <c r="F272">
        <v>14708.1</v>
      </c>
      <c r="G272">
        <v>9768.01</v>
      </c>
      <c r="H272">
        <v>14462.17</v>
      </c>
      <c r="I272">
        <v>1180.44</v>
      </c>
      <c r="J272">
        <v>14462.17</v>
      </c>
      <c r="K272">
        <v>22965.86</v>
      </c>
      <c r="L272">
        <v>0.34239999999999998</v>
      </c>
      <c r="M272">
        <v>1.5241</v>
      </c>
      <c r="N272">
        <v>2.5320999999999998</v>
      </c>
      <c r="O272">
        <v>3.3933</v>
      </c>
      <c r="P272">
        <v>80.393000000000001</v>
      </c>
      <c r="Q272">
        <v>1.3629</v>
      </c>
      <c r="R272">
        <v>101.97</v>
      </c>
      <c r="S272">
        <v>1.6832</v>
      </c>
      <c r="T272">
        <v>0.92310000000000003</v>
      </c>
      <c r="U272">
        <v>0.85499999999999998</v>
      </c>
      <c r="V272">
        <v>0.89580000000000004</v>
      </c>
      <c r="W272">
        <v>5.9602000000000004</v>
      </c>
      <c r="X272">
        <v>6.6447000000000003</v>
      </c>
      <c r="Y272">
        <v>58.5075</v>
      </c>
      <c r="Z272">
        <v>3.2120000000000002</v>
      </c>
      <c r="AA272">
        <v>10.299300000000001</v>
      </c>
      <c r="AB272">
        <v>12.856199999999999</v>
      </c>
      <c r="AC272">
        <v>86.31</v>
      </c>
      <c r="AD272">
        <v>19.388000000000002</v>
      </c>
      <c r="AE272">
        <v>136.30000000000001</v>
      </c>
      <c r="AF272">
        <v>158.4</v>
      </c>
      <c r="AG272">
        <v>1291.7</v>
      </c>
      <c r="AH272">
        <v>104.35</v>
      </c>
      <c r="AI272">
        <v>1515.5</v>
      </c>
      <c r="AJ272">
        <v>478</v>
      </c>
      <c r="AK272">
        <v>17.37</v>
      </c>
      <c r="AL272">
        <v>652.5</v>
      </c>
    </row>
    <row r="273" spans="2:38" x14ac:dyDescent="0.25">
      <c r="B273" s="15">
        <v>41775</v>
      </c>
      <c r="C273">
        <v>16491.310000000001</v>
      </c>
      <c r="D273">
        <v>1877.86</v>
      </c>
      <c r="E273">
        <v>4090.5880000000002</v>
      </c>
      <c r="F273">
        <v>14514.74</v>
      </c>
      <c r="G273">
        <v>9629.1</v>
      </c>
      <c r="H273">
        <v>14096.59</v>
      </c>
      <c r="I273">
        <v>1159.07</v>
      </c>
      <c r="J273">
        <v>14096.59</v>
      </c>
      <c r="K273">
        <v>22712.91</v>
      </c>
      <c r="L273">
        <v>0.3589</v>
      </c>
      <c r="M273">
        <v>1.5541</v>
      </c>
      <c r="N273">
        <v>2.5230999999999999</v>
      </c>
      <c r="O273">
        <v>3.3460000000000001</v>
      </c>
      <c r="P273">
        <v>80.043000000000006</v>
      </c>
      <c r="Q273">
        <v>1.3694</v>
      </c>
      <c r="R273">
        <v>101.5</v>
      </c>
      <c r="S273">
        <v>1.6811</v>
      </c>
      <c r="T273">
        <v>0.93600000000000005</v>
      </c>
      <c r="U273">
        <v>0.86270000000000002</v>
      </c>
      <c r="V273">
        <v>0.89270000000000005</v>
      </c>
      <c r="W273">
        <v>5.9344000000000001</v>
      </c>
      <c r="X273">
        <v>6.5648</v>
      </c>
      <c r="Y273">
        <v>58.782499999999999</v>
      </c>
      <c r="Z273">
        <v>3.234</v>
      </c>
      <c r="AA273">
        <v>10.3552</v>
      </c>
      <c r="AB273">
        <v>12.902799999999999</v>
      </c>
      <c r="AC273">
        <v>89.82</v>
      </c>
      <c r="AD273">
        <v>19.292000000000002</v>
      </c>
      <c r="AE273">
        <v>137.9</v>
      </c>
      <c r="AF273">
        <v>155.1</v>
      </c>
      <c r="AG273">
        <v>1293.4000000000001</v>
      </c>
      <c r="AH273">
        <v>102.02</v>
      </c>
      <c r="AI273">
        <v>1465</v>
      </c>
      <c r="AJ273">
        <v>483.5</v>
      </c>
      <c r="AK273">
        <v>17.91</v>
      </c>
      <c r="AL273">
        <v>674.25</v>
      </c>
    </row>
    <row r="274" spans="2:38" x14ac:dyDescent="0.25">
      <c r="B274" s="15">
        <v>41768</v>
      </c>
      <c r="C274">
        <v>16583.34</v>
      </c>
      <c r="D274">
        <v>1878.48</v>
      </c>
      <c r="E274">
        <v>4071.87</v>
      </c>
      <c r="F274">
        <v>14534.06</v>
      </c>
      <c r="G274">
        <v>9581.4500000000007</v>
      </c>
      <c r="H274">
        <v>14199.59</v>
      </c>
      <c r="I274">
        <v>1165.51</v>
      </c>
      <c r="J274">
        <v>14199.59</v>
      </c>
      <c r="K274">
        <v>21862.99</v>
      </c>
      <c r="L274">
        <v>0.38300000000000001</v>
      </c>
      <c r="M274">
        <v>1.6282000000000001</v>
      </c>
      <c r="N274">
        <v>2.6233</v>
      </c>
      <c r="O274">
        <v>3.4634</v>
      </c>
      <c r="P274">
        <v>79.903000000000006</v>
      </c>
      <c r="Q274">
        <v>1.3757999999999999</v>
      </c>
      <c r="R274">
        <v>101.86</v>
      </c>
      <c r="S274">
        <v>1.6851</v>
      </c>
      <c r="T274">
        <v>0.93620000000000003</v>
      </c>
      <c r="U274">
        <v>0.86129999999999995</v>
      </c>
      <c r="V274">
        <v>0.88639999999999997</v>
      </c>
      <c r="W274">
        <v>5.9115000000000002</v>
      </c>
      <c r="X274">
        <v>6.5728999999999997</v>
      </c>
      <c r="Y274">
        <v>60.024999999999999</v>
      </c>
      <c r="Z274">
        <v>3.2290000000000001</v>
      </c>
      <c r="AA274">
        <v>10.348100000000001</v>
      </c>
      <c r="AB274">
        <v>12.948</v>
      </c>
      <c r="AC274">
        <v>92.36</v>
      </c>
      <c r="AD274">
        <v>19.077000000000002</v>
      </c>
      <c r="AE274">
        <v>138.05000000000001</v>
      </c>
      <c r="AF274">
        <v>158.85</v>
      </c>
      <c r="AG274">
        <v>1287.5999999999999</v>
      </c>
      <c r="AH274">
        <v>99.99</v>
      </c>
      <c r="AI274">
        <v>1501</v>
      </c>
      <c r="AJ274">
        <v>505</v>
      </c>
      <c r="AK274">
        <v>17.2</v>
      </c>
      <c r="AL274">
        <v>714</v>
      </c>
    </row>
    <row r="275" spans="2:38" x14ac:dyDescent="0.25">
      <c r="B275" s="15">
        <v>41761</v>
      </c>
      <c r="C275">
        <v>16512.89</v>
      </c>
      <c r="D275">
        <v>1881.14</v>
      </c>
      <c r="E275">
        <v>4123.8969999999999</v>
      </c>
      <c r="F275">
        <v>14765.15</v>
      </c>
      <c r="G275">
        <v>9556.02</v>
      </c>
      <c r="H275">
        <v>14457.51</v>
      </c>
      <c r="I275">
        <v>1182.48</v>
      </c>
      <c r="J275">
        <v>14457.51</v>
      </c>
      <c r="K275">
        <v>22260.67</v>
      </c>
      <c r="L275">
        <v>0.4224</v>
      </c>
      <c r="M275">
        <v>1.6627000000000001</v>
      </c>
      <c r="N275">
        <v>2.5842999999999998</v>
      </c>
      <c r="O275">
        <v>3.3668</v>
      </c>
      <c r="P275">
        <v>79.516000000000005</v>
      </c>
      <c r="Q275">
        <v>1.3869</v>
      </c>
      <c r="R275">
        <v>102.2</v>
      </c>
      <c r="S275">
        <v>1.6870000000000001</v>
      </c>
      <c r="T275">
        <v>0.92769999999999997</v>
      </c>
      <c r="U275">
        <v>0.86619999999999997</v>
      </c>
      <c r="V275">
        <v>0.878</v>
      </c>
      <c r="W275">
        <v>5.9363999999999999</v>
      </c>
      <c r="X275">
        <v>6.5088999999999997</v>
      </c>
      <c r="Y275">
        <v>60.162500000000001</v>
      </c>
      <c r="Z275">
        <v>3.266</v>
      </c>
      <c r="AA275">
        <v>10.4796</v>
      </c>
      <c r="AB275">
        <v>13.0151</v>
      </c>
      <c r="AC275">
        <v>94.19</v>
      </c>
      <c r="AD275">
        <v>19.492000000000001</v>
      </c>
      <c r="AE275">
        <v>138.05000000000001</v>
      </c>
      <c r="AF275">
        <v>156.30000000000001</v>
      </c>
      <c r="AG275">
        <v>1302.9000000000001</v>
      </c>
      <c r="AH275">
        <v>99.76</v>
      </c>
      <c r="AI275">
        <v>1480.75</v>
      </c>
      <c r="AJ275">
        <v>494</v>
      </c>
      <c r="AK275">
        <v>17.45</v>
      </c>
      <c r="AL275">
        <v>707.75</v>
      </c>
    </row>
    <row r="276" spans="2:38" x14ac:dyDescent="0.25">
      <c r="B276" s="15">
        <v>41754</v>
      </c>
      <c r="C276">
        <v>16361.46</v>
      </c>
      <c r="D276">
        <v>1863.4</v>
      </c>
      <c r="E276">
        <v>4075.5619999999999</v>
      </c>
      <c r="F276">
        <v>14533.57</v>
      </c>
      <c r="G276">
        <v>9401.5499999999993</v>
      </c>
      <c r="H276">
        <v>14429.26</v>
      </c>
      <c r="I276">
        <v>1169.99</v>
      </c>
      <c r="J276">
        <v>14429.26</v>
      </c>
      <c r="K276">
        <v>22223.53</v>
      </c>
      <c r="L276">
        <v>0.43</v>
      </c>
      <c r="M276">
        <v>1.7248999999999999</v>
      </c>
      <c r="N276">
        <v>2.6623000000000001</v>
      </c>
      <c r="O276">
        <v>3.4428000000000001</v>
      </c>
      <c r="P276">
        <v>79.748999999999995</v>
      </c>
      <c r="Q276">
        <v>1.3834</v>
      </c>
      <c r="R276">
        <v>102.16</v>
      </c>
      <c r="S276">
        <v>1.6802999999999999</v>
      </c>
      <c r="T276">
        <v>0.92810000000000004</v>
      </c>
      <c r="U276">
        <v>0.85770000000000002</v>
      </c>
      <c r="V276">
        <v>0.88180000000000003</v>
      </c>
      <c r="W276">
        <v>6.0208000000000004</v>
      </c>
      <c r="X276">
        <v>6.5887000000000002</v>
      </c>
      <c r="Y276">
        <v>60.625</v>
      </c>
      <c r="Z276">
        <v>3.2702999999999998</v>
      </c>
      <c r="AA276">
        <v>10.6685</v>
      </c>
      <c r="AB276">
        <v>13.133699999999999</v>
      </c>
      <c r="AC276">
        <v>92.95</v>
      </c>
      <c r="AD276">
        <v>19.690999999999999</v>
      </c>
      <c r="AE276">
        <v>145</v>
      </c>
      <c r="AF276">
        <v>162.19999999999999</v>
      </c>
      <c r="AG276">
        <v>1300.7</v>
      </c>
      <c r="AH276">
        <v>100.6</v>
      </c>
      <c r="AI276">
        <v>1498</v>
      </c>
      <c r="AJ276">
        <v>507</v>
      </c>
      <c r="AK276">
        <v>17.2</v>
      </c>
      <c r="AL276">
        <v>700.25</v>
      </c>
    </row>
    <row r="277" spans="2:38" x14ac:dyDescent="0.25">
      <c r="B277" s="15">
        <v>41747</v>
      </c>
      <c r="C277">
        <v>16408.54</v>
      </c>
      <c r="D277">
        <v>1864.85</v>
      </c>
      <c r="E277">
        <v>4095.5160000000001</v>
      </c>
      <c r="F277">
        <v>14500.39</v>
      </c>
      <c r="G277">
        <v>9409.7099999999991</v>
      </c>
      <c r="H277">
        <v>14516.27</v>
      </c>
      <c r="I277">
        <v>1173.3699999999999</v>
      </c>
      <c r="J277">
        <v>14516.27</v>
      </c>
      <c r="K277">
        <v>22760.240000000002</v>
      </c>
      <c r="L277">
        <v>0.3952</v>
      </c>
      <c r="M277">
        <v>1.7343</v>
      </c>
      <c r="N277">
        <v>2.7214999999999998</v>
      </c>
      <c r="O277">
        <v>3.5219</v>
      </c>
      <c r="P277">
        <v>79.846999999999994</v>
      </c>
      <c r="Q277">
        <v>1.3813</v>
      </c>
      <c r="R277">
        <v>102.43</v>
      </c>
      <c r="S277">
        <v>1.6794</v>
      </c>
      <c r="T277">
        <v>0.93330000000000002</v>
      </c>
      <c r="U277">
        <v>0.85819999999999996</v>
      </c>
      <c r="V277">
        <v>0.88349999999999995</v>
      </c>
      <c r="W277">
        <v>5.9876000000000005</v>
      </c>
      <c r="X277">
        <v>6.5995999999999997</v>
      </c>
      <c r="Y277">
        <v>60.291200000000003</v>
      </c>
      <c r="Z277">
        <v>3.2404999999999999</v>
      </c>
      <c r="AA277">
        <v>10.505000000000001</v>
      </c>
      <c r="AB277">
        <v>13.0525</v>
      </c>
      <c r="AC277">
        <v>90.17</v>
      </c>
      <c r="AD277">
        <v>19.596</v>
      </c>
      <c r="AE277">
        <v>144.19999999999999</v>
      </c>
      <c r="AF277">
        <v>164.75</v>
      </c>
      <c r="AG277">
        <v>1293.4000000000001</v>
      </c>
      <c r="AH277">
        <v>104.3</v>
      </c>
      <c r="AI277">
        <v>1514</v>
      </c>
      <c r="AJ277">
        <v>494.75</v>
      </c>
      <c r="AK277">
        <v>16.66</v>
      </c>
      <c r="AL277">
        <v>691.25</v>
      </c>
    </row>
    <row r="278" spans="2:38" x14ac:dyDescent="0.25">
      <c r="B278" s="15">
        <v>41740</v>
      </c>
      <c r="C278">
        <v>16026.75</v>
      </c>
      <c r="D278">
        <v>1815.69</v>
      </c>
      <c r="E278">
        <v>3999.7339999999999</v>
      </c>
      <c r="F278">
        <v>14257.69</v>
      </c>
      <c r="G278">
        <v>9315.2900000000009</v>
      </c>
      <c r="H278">
        <v>13960.05</v>
      </c>
      <c r="I278">
        <v>1134.0899999999999</v>
      </c>
      <c r="J278">
        <v>13960.05</v>
      </c>
      <c r="K278">
        <v>23003.64</v>
      </c>
      <c r="L278">
        <v>0.35499999999999998</v>
      </c>
      <c r="M278">
        <v>1.5756999999999999</v>
      </c>
      <c r="N278">
        <v>2.6246999999999998</v>
      </c>
      <c r="O278">
        <v>3.4826999999999999</v>
      </c>
      <c r="P278">
        <v>79.451999999999998</v>
      </c>
      <c r="Q278">
        <v>1.3885000000000001</v>
      </c>
      <c r="R278">
        <v>101.62</v>
      </c>
      <c r="S278">
        <v>1.6733</v>
      </c>
      <c r="T278">
        <v>0.93969999999999998</v>
      </c>
      <c r="U278">
        <v>0.86880000000000002</v>
      </c>
      <c r="V278">
        <v>0.87609999999999999</v>
      </c>
      <c r="W278">
        <v>5.9338999999999995</v>
      </c>
      <c r="X278">
        <v>6.5315000000000003</v>
      </c>
      <c r="Y278">
        <v>60.176299999999998</v>
      </c>
      <c r="Z278">
        <v>3.2370000000000001</v>
      </c>
      <c r="AA278">
        <v>10.49</v>
      </c>
      <c r="AB278">
        <v>13.0425</v>
      </c>
      <c r="AC278">
        <v>89.02</v>
      </c>
      <c r="AD278">
        <v>19.946000000000002</v>
      </c>
      <c r="AE278">
        <v>144.85</v>
      </c>
      <c r="AF278">
        <v>165</v>
      </c>
      <c r="AG278">
        <v>1318.7</v>
      </c>
      <c r="AH278">
        <v>103.74</v>
      </c>
      <c r="AI278">
        <v>1463</v>
      </c>
      <c r="AJ278">
        <v>498.5</v>
      </c>
      <c r="AK278">
        <v>16.8</v>
      </c>
      <c r="AL278">
        <v>660.25</v>
      </c>
    </row>
    <row r="279" spans="2:38" x14ac:dyDescent="0.25">
      <c r="B279" s="15">
        <v>41733</v>
      </c>
      <c r="C279">
        <v>16412.71</v>
      </c>
      <c r="D279">
        <v>1865.09</v>
      </c>
      <c r="E279">
        <v>4127.7259999999997</v>
      </c>
      <c r="F279">
        <v>14393.1</v>
      </c>
      <c r="G279">
        <v>9695.77</v>
      </c>
      <c r="H279">
        <v>15063.77</v>
      </c>
      <c r="I279">
        <v>1215.8900000000001</v>
      </c>
      <c r="J279">
        <v>15063.77</v>
      </c>
      <c r="K279">
        <v>22510.080000000002</v>
      </c>
      <c r="L279">
        <v>0.41070000000000001</v>
      </c>
      <c r="M279">
        <v>1.6972</v>
      </c>
      <c r="N279">
        <v>2.7206999999999999</v>
      </c>
      <c r="O279">
        <v>3.5836999999999999</v>
      </c>
      <c r="P279">
        <v>80.423000000000002</v>
      </c>
      <c r="Q279">
        <v>1.3705000000000001</v>
      </c>
      <c r="R279">
        <v>103.29</v>
      </c>
      <c r="S279">
        <v>1.6575</v>
      </c>
      <c r="T279">
        <v>0.92920000000000003</v>
      </c>
      <c r="U279">
        <v>0.8599</v>
      </c>
      <c r="V279">
        <v>0.8921</v>
      </c>
      <c r="W279">
        <v>5.9996999999999998</v>
      </c>
      <c r="X279">
        <v>6.5567000000000002</v>
      </c>
      <c r="Y279">
        <v>60.085000000000001</v>
      </c>
      <c r="Z279">
        <v>3.2795000000000001</v>
      </c>
      <c r="AA279">
        <v>10.5625</v>
      </c>
      <c r="AB279">
        <v>13.0039</v>
      </c>
      <c r="AC279">
        <v>92.4</v>
      </c>
      <c r="AD279">
        <v>19.946000000000002</v>
      </c>
      <c r="AE279">
        <v>143.05000000000001</v>
      </c>
      <c r="AF279">
        <v>153.94999999999999</v>
      </c>
      <c r="AG279">
        <v>1303.2</v>
      </c>
      <c r="AH279">
        <v>101.14</v>
      </c>
      <c r="AI279">
        <v>1473.75</v>
      </c>
      <c r="AJ279">
        <v>501.75</v>
      </c>
      <c r="AK279">
        <v>17.350000000000001</v>
      </c>
      <c r="AL279">
        <v>669.75</v>
      </c>
    </row>
    <row r="280" spans="2:38" x14ac:dyDescent="0.25">
      <c r="B280" s="15">
        <v>41726</v>
      </c>
      <c r="C280">
        <v>16323.06</v>
      </c>
      <c r="D280">
        <v>1857.62</v>
      </c>
      <c r="E280">
        <v>4155.759</v>
      </c>
      <c r="F280">
        <v>14260.72</v>
      </c>
      <c r="G280">
        <v>9587.19</v>
      </c>
      <c r="H280">
        <v>14696.03</v>
      </c>
      <c r="I280">
        <v>1186.52</v>
      </c>
      <c r="J280">
        <v>14696.03</v>
      </c>
      <c r="K280">
        <v>22065.53</v>
      </c>
      <c r="L280">
        <v>0.4496</v>
      </c>
      <c r="M280">
        <v>1.7479</v>
      </c>
      <c r="N280">
        <v>2.7208000000000001</v>
      </c>
      <c r="O280">
        <v>3.5472999999999999</v>
      </c>
      <c r="P280">
        <v>80.176000000000002</v>
      </c>
      <c r="Q280">
        <v>1.3752</v>
      </c>
      <c r="R280">
        <v>102.83</v>
      </c>
      <c r="S280">
        <v>1.6637999999999999</v>
      </c>
      <c r="T280">
        <v>0.92469999999999997</v>
      </c>
      <c r="U280">
        <v>0.86609999999999998</v>
      </c>
      <c r="V280">
        <v>0.88680000000000003</v>
      </c>
      <c r="W280">
        <v>6.0068999999999999</v>
      </c>
      <c r="X280">
        <v>6.5027999999999997</v>
      </c>
      <c r="Y280">
        <v>59.89</v>
      </c>
      <c r="Z280">
        <v>3.2736000000000001</v>
      </c>
      <c r="AA280">
        <v>10.576499999999999</v>
      </c>
      <c r="AB280">
        <v>13.073</v>
      </c>
      <c r="AC280">
        <v>93.74</v>
      </c>
      <c r="AD280">
        <v>19.79</v>
      </c>
      <c r="AE280">
        <v>146.5</v>
      </c>
      <c r="AF280">
        <v>150.5</v>
      </c>
      <c r="AG280">
        <v>1293.8</v>
      </c>
      <c r="AH280">
        <v>101.67</v>
      </c>
      <c r="AI280">
        <v>1436.5</v>
      </c>
      <c r="AJ280">
        <v>492</v>
      </c>
      <c r="AK280">
        <v>17.98</v>
      </c>
      <c r="AL280">
        <v>695.5</v>
      </c>
    </row>
    <row r="281" spans="2:38" x14ac:dyDescent="0.25">
      <c r="B281" s="15">
        <v>41719</v>
      </c>
      <c r="C281">
        <v>16302.77</v>
      </c>
      <c r="D281">
        <v>1866.52</v>
      </c>
      <c r="E281">
        <v>4276.7879999999996</v>
      </c>
      <c r="F281">
        <v>14335.76</v>
      </c>
      <c r="G281">
        <v>9342.94</v>
      </c>
      <c r="H281">
        <v>14224.23</v>
      </c>
      <c r="I281">
        <v>1145.97</v>
      </c>
      <c r="J281">
        <v>14224.23</v>
      </c>
      <c r="K281">
        <v>21436.7</v>
      </c>
      <c r="L281">
        <v>0.42449999999999999</v>
      </c>
      <c r="M281">
        <v>1.7071000000000001</v>
      </c>
      <c r="N281">
        <v>2.7425999999999999</v>
      </c>
      <c r="O281">
        <v>3.6067999999999998</v>
      </c>
      <c r="P281">
        <v>80.105000000000004</v>
      </c>
      <c r="Q281">
        <v>1.3794</v>
      </c>
      <c r="R281">
        <v>102.25</v>
      </c>
      <c r="S281">
        <v>1.6486000000000001</v>
      </c>
      <c r="T281">
        <v>0.90810000000000002</v>
      </c>
      <c r="U281">
        <v>0.85360000000000003</v>
      </c>
      <c r="V281">
        <v>0.88290000000000002</v>
      </c>
      <c r="W281">
        <v>6.0518999999999998</v>
      </c>
      <c r="X281">
        <v>6.4256000000000002</v>
      </c>
      <c r="Y281">
        <v>60.924999999999997</v>
      </c>
      <c r="Z281">
        <v>3.3085</v>
      </c>
      <c r="AA281">
        <v>10.889799999999999</v>
      </c>
      <c r="AB281">
        <v>13.231299999999999</v>
      </c>
      <c r="AC281">
        <v>93.31</v>
      </c>
      <c r="AD281">
        <v>20.286000000000001</v>
      </c>
      <c r="AE281">
        <v>144</v>
      </c>
      <c r="AF281">
        <v>152.94999999999999</v>
      </c>
      <c r="AG281">
        <v>1336</v>
      </c>
      <c r="AH281">
        <v>99.46</v>
      </c>
      <c r="AI281">
        <v>1408.75</v>
      </c>
      <c r="AJ281">
        <v>479</v>
      </c>
      <c r="AK281">
        <v>16.829999999999998</v>
      </c>
      <c r="AL281">
        <v>693.25</v>
      </c>
    </row>
    <row r="282" spans="2:38" x14ac:dyDescent="0.25">
      <c r="B282" s="15">
        <v>41712</v>
      </c>
      <c r="C282">
        <v>16065.67</v>
      </c>
      <c r="D282">
        <v>1841.13</v>
      </c>
      <c r="E282">
        <v>4245.3959999999997</v>
      </c>
      <c r="F282">
        <v>14227.66</v>
      </c>
      <c r="G282">
        <v>9056.41</v>
      </c>
      <c r="H282">
        <v>14327.66</v>
      </c>
      <c r="I282">
        <v>1164.7</v>
      </c>
      <c r="J282">
        <v>14327.66</v>
      </c>
      <c r="K282">
        <v>21539.49</v>
      </c>
      <c r="L282">
        <v>0.34239999999999998</v>
      </c>
      <c r="M282">
        <v>1.5345</v>
      </c>
      <c r="N282">
        <v>2.6543000000000001</v>
      </c>
      <c r="O282">
        <v>3.5991999999999997</v>
      </c>
      <c r="P282">
        <v>79.445999999999998</v>
      </c>
      <c r="Q282">
        <v>1.3914</v>
      </c>
      <c r="R282">
        <v>101.36</v>
      </c>
      <c r="S282">
        <v>1.6646999999999998</v>
      </c>
      <c r="T282">
        <v>0.90280000000000005</v>
      </c>
      <c r="U282">
        <v>0.8538</v>
      </c>
      <c r="V282">
        <v>0.87239999999999995</v>
      </c>
      <c r="W282">
        <v>5.9730999999999996</v>
      </c>
      <c r="X282">
        <v>6.3888999999999996</v>
      </c>
      <c r="Y282">
        <v>61.19</v>
      </c>
      <c r="Z282">
        <v>3.2795000000000001</v>
      </c>
      <c r="AA282">
        <v>10.671099999999999</v>
      </c>
      <c r="AB282">
        <v>13.210699999999999</v>
      </c>
      <c r="AC282">
        <v>92.19</v>
      </c>
      <c r="AD282">
        <v>21.384</v>
      </c>
      <c r="AE282">
        <v>145.25</v>
      </c>
      <c r="AF282">
        <v>149.5</v>
      </c>
      <c r="AG282">
        <v>1379</v>
      </c>
      <c r="AH282">
        <v>98.89</v>
      </c>
      <c r="AI282">
        <v>1376</v>
      </c>
      <c r="AJ282">
        <v>472.25</v>
      </c>
      <c r="AK282">
        <v>17.25</v>
      </c>
      <c r="AL282">
        <v>690.25</v>
      </c>
    </row>
    <row r="283" spans="2:38" x14ac:dyDescent="0.25">
      <c r="B283" s="15">
        <v>41705</v>
      </c>
      <c r="C283">
        <v>16452.72</v>
      </c>
      <c r="D283">
        <v>1878.04</v>
      </c>
      <c r="E283">
        <v>4336.223</v>
      </c>
      <c r="F283">
        <v>14299.08</v>
      </c>
      <c r="G283">
        <v>9350.75</v>
      </c>
      <c r="H283">
        <v>15274.07</v>
      </c>
      <c r="I283">
        <v>1236.97</v>
      </c>
      <c r="J283">
        <v>15274.07</v>
      </c>
      <c r="K283">
        <v>22660.49</v>
      </c>
      <c r="L283">
        <v>0.36930000000000002</v>
      </c>
      <c r="M283">
        <v>1.6362999999999999</v>
      </c>
      <c r="N283">
        <v>2.7879</v>
      </c>
      <c r="O283">
        <v>3.7206000000000001</v>
      </c>
      <c r="P283">
        <v>79.718999999999994</v>
      </c>
      <c r="Q283">
        <v>1.3875</v>
      </c>
      <c r="R283">
        <v>103.28</v>
      </c>
      <c r="S283">
        <v>1.6713</v>
      </c>
      <c r="T283">
        <v>0.90680000000000005</v>
      </c>
      <c r="U283">
        <v>0.84650000000000003</v>
      </c>
      <c r="V283">
        <v>0.87790000000000001</v>
      </c>
      <c r="W283">
        <v>5.9871999999999996</v>
      </c>
      <c r="X283">
        <v>6.3833000000000002</v>
      </c>
      <c r="Y283">
        <v>61.087499999999999</v>
      </c>
      <c r="Z283">
        <v>3.258</v>
      </c>
      <c r="AA283">
        <v>10.7295</v>
      </c>
      <c r="AB283">
        <v>13.187200000000001</v>
      </c>
      <c r="AC283">
        <v>91.02</v>
      </c>
      <c r="AD283">
        <v>20.896999999999998</v>
      </c>
      <c r="AE283">
        <v>143.25</v>
      </c>
      <c r="AF283">
        <v>155</v>
      </c>
      <c r="AG283">
        <v>1338.2</v>
      </c>
      <c r="AH283">
        <v>102.58</v>
      </c>
      <c r="AI283">
        <v>1457.5</v>
      </c>
      <c r="AJ283">
        <v>481</v>
      </c>
      <c r="AK283">
        <v>18.010000000000002</v>
      </c>
      <c r="AL283">
        <v>646.25</v>
      </c>
    </row>
    <row r="284" spans="2:38" x14ac:dyDescent="0.25">
      <c r="B284" s="15">
        <v>41698</v>
      </c>
      <c r="C284">
        <v>16321.71</v>
      </c>
      <c r="D284">
        <v>1859.45</v>
      </c>
      <c r="E284">
        <v>4308.1189999999997</v>
      </c>
      <c r="F284">
        <v>14209.59</v>
      </c>
      <c r="G284">
        <v>9692.08</v>
      </c>
      <c r="H284">
        <v>14841.07</v>
      </c>
      <c r="I284">
        <v>1211.6600000000001</v>
      </c>
      <c r="J284">
        <v>14841.07</v>
      </c>
      <c r="K284">
        <v>22836.959999999999</v>
      </c>
      <c r="L284">
        <v>0.31690000000000002</v>
      </c>
      <c r="M284">
        <v>1.5016</v>
      </c>
      <c r="N284">
        <v>2.6475999999999997</v>
      </c>
      <c r="O284">
        <v>3.5822000000000003</v>
      </c>
      <c r="P284">
        <v>79.691000000000003</v>
      </c>
      <c r="Q284">
        <v>1.3801999999999999</v>
      </c>
      <c r="R284">
        <v>101.8</v>
      </c>
      <c r="S284">
        <v>1.6745000000000001</v>
      </c>
      <c r="T284">
        <v>0.89239999999999997</v>
      </c>
      <c r="U284">
        <v>0.83889999999999998</v>
      </c>
      <c r="V284">
        <v>0.88029999999999997</v>
      </c>
      <c r="W284">
        <v>6.0034000000000001</v>
      </c>
      <c r="X284">
        <v>6.4088000000000003</v>
      </c>
      <c r="Y284">
        <v>61.7575</v>
      </c>
      <c r="Z284">
        <v>3.2770000000000001</v>
      </c>
      <c r="AA284">
        <v>10.755100000000001</v>
      </c>
      <c r="AB284">
        <v>13.2492</v>
      </c>
      <c r="AC284">
        <v>86.59</v>
      </c>
      <c r="AD284">
        <v>21.204000000000001</v>
      </c>
      <c r="AE284">
        <v>151.94999999999999</v>
      </c>
      <c r="AF284">
        <v>147.75</v>
      </c>
      <c r="AG284">
        <v>1321.6</v>
      </c>
      <c r="AH284">
        <v>102.59</v>
      </c>
      <c r="AI284">
        <v>1414.25</v>
      </c>
      <c r="AJ284">
        <v>457.5</v>
      </c>
      <c r="AK284">
        <v>16.47</v>
      </c>
      <c r="AL284">
        <v>599</v>
      </c>
    </row>
    <row r="285" spans="2:38" x14ac:dyDescent="0.25">
      <c r="B285" s="15">
        <v>41691</v>
      </c>
      <c r="C285">
        <v>16103.3</v>
      </c>
      <c r="D285">
        <v>1836.25</v>
      </c>
      <c r="E285">
        <v>4263.4110000000001</v>
      </c>
      <c r="F285">
        <v>14205.72</v>
      </c>
      <c r="G285">
        <v>9656.9500000000007</v>
      </c>
      <c r="H285">
        <v>14865.67</v>
      </c>
      <c r="I285">
        <v>1222.31</v>
      </c>
      <c r="J285">
        <v>14865.67</v>
      </c>
      <c r="K285">
        <v>22568.240000000002</v>
      </c>
      <c r="L285">
        <v>0.31419999999999998</v>
      </c>
      <c r="M285">
        <v>1.5329000000000002</v>
      </c>
      <c r="N285">
        <v>2.7309999999999999</v>
      </c>
      <c r="O285">
        <v>3.6934</v>
      </c>
      <c r="P285">
        <v>80.236999999999995</v>
      </c>
      <c r="Q285">
        <v>1.3746</v>
      </c>
      <c r="R285">
        <v>102.51</v>
      </c>
      <c r="S285">
        <v>1.6616</v>
      </c>
      <c r="T285">
        <v>0.89770000000000005</v>
      </c>
      <c r="U285">
        <v>0.82820000000000005</v>
      </c>
      <c r="V285">
        <v>0.88770000000000004</v>
      </c>
      <c r="W285">
        <v>6.0770999999999997</v>
      </c>
      <c r="X285">
        <v>6.5280000000000005</v>
      </c>
      <c r="Y285">
        <v>62.13</v>
      </c>
      <c r="Z285">
        <v>3.2949999999999999</v>
      </c>
      <c r="AA285">
        <v>10.929600000000001</v>
      </c>
      <c r="AB285">
        <v>13.264799999999999</v>
      </c>
      <c r="AC285">
        <v>87.09</v>
      </c>
      <c r="AD285">
        <v>21.782</v>
      </c>
      <c r="AE285">
        <v>144.55000000000001</v>
      </c>
      <c r="AF285">
        <v>146.55000000000001</v>
      </c>
      <c r="AG285">
        <v>1323.9</v>
      </c>
      <c r="AH285">
        <v>102.2</v>
      </c>
      <c r="AI285">
        <v>1370.75</v>
      </c>
      <c r="AJ285">
        <v>453</v>
      </c>
      <c r="AK285">
        <v>16.72</v>
      </c>
      <c r="AL285">
        <v>609.75</v>
      </c>
    </row>
    <row r="286" spans="2:38" x14ac:dyDescent="0.25">
      <c r="B286" s="15">
        <v>41684</v>
      </c>
      <c r="C286">
        <v>16154.39</v>
      </c>
      <c r="D286">
        <v>1838.63</v>
      </c>
      <c r="E286">
        <v>4244.0249999999996</v>
      </c>
      <c r="F286">
        <v>14054.76</v>
      </c>
      <c r="G286">
        <v>9662.4</v>
      </c>
      <c r="H286">
        <v>14313.03</v>
      </c>
      <c r="I286">
        <v>1183.82</v>
      </c>
      <c r="J286">
        <v>14313.03</v>
      </c>
      <c r="K286">
        <v>22298.41</v>
      </c>
      <c r="L286">
        <v>0.31069999999999998</v>
      </c>
      <c r="M286">
        <v>1.5246</v>
      </c>
      <c r="N286">
        <v>2.7427999999999999</v>
      </c>
      <c r="O286">
        <v>3.6968999999999999</v>
      </c>
      <c r="P286">
        <v>80.135999999999996</v>
      </c>
      <c r="Q286">
        <v>1.3693</v>
      </c>
      <c r="R286">
        <v>101.8</v>
      </c>
      <c r="S286">
        <v>1.6747000000000001</v>
      </c>
      <c r="T286">
        <v>0.90339999999999998</v>
      </c>
      <c r="U286">
        <v>0.83620000000000005</v>
      </c>
      <c r="V286">
        <v>0.89249999999999996</v>
      </c>
      <c r="W286">
        <v>6.0772000000000004</v>
      </c>
      <c r="X286">
        <v>6.444</v>
      </c>
      <c r="Y286">
        <v>61.93</v>
      </c>
      <c r="Z286">
        <v>3.3068</v>
      </c>
      <c r="AA286">
        <v>10.860900000000001</v>
      </c>
      <c r="AB286">
        <v>13.2416</v>
      </c>
      <c r="AC286">
        <v>87.55</v>
      </c>
      <c r="AD286">
        <v>21.420999999999999</v>
      </c>
      <c r="AE286">
        <v>142.6</v>
      </c>
      <c r="AF286">
        <v>144.35</v>
      </c>
      <c r="AG286">
        <v>1319</v>
      </c>
      <c r="AH286">
        <v>100.3</v>
      </c>
      <c r="AI286">
        <v>1337.5</v>
      </c>
      <c r="AJ286">
        <v>445.25</v>
      </c>
      <c r="AK286">
        <v>15.63</v>
      </c>
      <c r="AL286">
        <v>598.5</v>
      </c>
    </row>
    <row r="287" spans="2:38" x14ac:dyDescent="0.25">
      <c r="B287" s="15">
        <v>41677</v>
      </c>
      <c r="C287">
        <v>15794.08</v>
      </c>
      <c r="D287">
        <v>1797.02</v>
      </c>
      <c r="E287">
        <v>4125.8609999999999</v>
      </c>
      <c r="F287">
        <v>13786.5</v>
      </c>
      <c r="G287">
        <v>9301.92</v>
      </c>
      <c r="H287">
        <v>14462.41</v>
      </c>
      <c r="I287">
        <v>1189.1400000000001</v>
      </c>
      <c r="J287">
        <v>14462.41</v>
      </c>
      <c r="K287">
        <v>21636.85</v>
      </c>
      <c r="L287">
        <v>0.3034</v>
      </c>
      <c r="M287">
        <v>1.4689000000000001</v>
      </c>
      <c r="N287">
        <v>2.6829000000000001</v>
      </c>
      <c r="O287">
        <v>3.6726000000000001</v>
      </c>
      <c r="P287">
        <v>80.691000000000003</v>
      </c>
      <c r="Q287">
        <v>1.3634999999999999</v>
      </c>
      <c r="R287">
        <v>102.3</v>
      </c>
      <c r="S287">
        <v>1.6411</v>
      </c>
      <c r="T287">
        <v>0.89590000000000003</v>
      </c>
      <c r="U287">
        <v>0.82950000000000002</v>
      </c>
      <c r="V287">
        <v>0.89810000000000001</v>
      </c>
      <c r="W287">
        <v>6.1765999999999996</v>
      </c>
      <c r="X287">
        <v>6.4874000000000001</v>
      </c>
      <c r="Y287">
        <v>62.29</v>
      </c>
      <c r="Z287">
        <v>3.33</v>
      </c>
      <c r="AA287">
        <v>11.064399999999999</v>
      </c>
      <c r="AB287">
        <v>13.2822</v>
      </c>
      <c r="AC287">
        <v>87.47</v>
      </c>
      <c r="AD287">
        <v>19.936</v>
      </c>
      <c r="AE287">
        <v>141.19999999999999</v>
      </c>
      <c r="AF287">
        <v>147.25</v>
      </c>
      <c r="AG287">
        <v>1263.3</v>
      </c>
      <c r="AH287">
        <v>99.88</v>
      </c>
      <c r="AI287">
        <v>1331.5</v>
      </c>
      <c r="AJ287">
        <v>444.25</v>
      </c>
      <c r="AK287">
        <v>15.73</v>
      </c>
      <c r="AL287">
        <v>577.5</v>
      </c>
    </row>
    <row r="288" spans="2:38" x14ac:dyDescent="0.25">
      <c r="B288" s="15">
        <v>41670</v>
      </c>
      <c r="C288">
        <v>15698.85</v>
      </c>
      <c r="D288">
        <v>1782.59</v>
      </c>
      <c r="E288">
        <v>4103.8779999999997</v>
      </c>
      <c r="F288">
        <v>13694.94</v>
      </c>
      <c r="G288">
        <v>9306.48</v>
      </c>
      <c r="H288">
        <v>14914.53</v>
      </c>
      <c r="I288">
        <v>1220.6400000000001</v>
      </c>
      <c r="J288">
        <v>14914.53</v>
      </c>
      <c r="K288">
        <v>22035.42</v>
      </c>
      <c r="L288">
        <v>0.32769999999999999</v>
      </c>
      <c r="M288">
        <v>1.4902</v>
      </c>
      <c r="N288">
        <v>2.6440000000000001</v>
      </c>
      <c r="O288">
        <v>3.5985</v>
      </c>
      <c r="P288">
        <v>81.311000000000007</v>
      </c>
      <c r="Q288">
        <v>1.3486</v>
      </c>
      <c r="R288">
        <v>102.04</v>
      </c>
      <c r="S288">
        <v>1.6438999999999999</v>
      </c>
      <c r="T288">
        <v>0.87560000000000004</v>
      </c>
      <c r="U288">
        <v>0.80859999999999999</v>
      </c>
      <c r="V288">
        <v>0.90649999999999997</v>
      </c>
      <c r="W288">
        <v>6.2804000000000002</v>
      </c>
      <c r="X288">
        <v>6.5507</v>
      </c>
      <c r="Y288">
        <v>62.657499999999999</v>
      </c>
      <c r="Z288">
        <v>3.347</v>
      </c>
      <c r="AA288">
        <v>11.1206</v>
      </c>
      <c r="AB288">
        <v>13.3573</v>
      </c>
      <c r="AC288">
        <v>85.83</v>
      </c>
      <c r="AD288">
        <v>19.12</v>
      </c>
      <c r="AE288">
        <v>141.67500000000001</v>
      </c>
      <c r="AF288">
        <v>142.55000000000001</v>
      </c>
      <c r="AG288">
        <v>1240.0999999999999</v>
      </c>
      <c r="AH288">
        <v>97.49</v>
      </c>
      <c r="AI288">
        <v>1282.75</v>
      </c>
      <c r="AJ288">
        <v>434</v>
      </c>
      <c r="AK288">
        <v>15.55</v>
      </c>
      <c r="AL288">
        <v>555.75</v>
      </c>
    </row>
    <row r="289" spans="2:38" x14ac:dyDescent="0.25">
      <c r="B289" s="15">
        <v>41663</v>
      </c>
      <c r="C289">
        <v>15879.11</v>
      </c>
      <c r="D289">
        <v>1790.29</v>
      </c>
      <c r="E289">
        <v>4128.1729999999998</v>
      </c>
      <c r="F289">
        <v>13717.76</v>
      </c>
      <c r="G289">
        <v>9392.02</v>
      </c>
      <c r="H289">
        <v>15391.56</v>
      </c>
      <c r="I289">
        <v>1264.5999999999999</v>
      </c>
      <c r="J289">
        <v>15391.56</v>
      </c>
      <c r="K289">
        <v>22450.06</v>
      </c>
      <c r="L289">
        <v>0.33550000000000002</v>
      </c>
      <c r="M289">
        <v>1.5413000000000001</v>
      </c>
      <c r="N289">
        <v>2.7149999999999999</v>
      </c>
      <c r="O289">
        <v>3.6324999999999998</v>
      </c>
      <c r="P289">
        <v>80.457999999999998</v>
      </c>
      <c r="Q289">
        <v>1.3677999999999999</v>
      </c>
      <c r="R289">
        <v>102.31</v>
      </c>
      <c r="S289">
        <v>1.6482000000000001</v>
      </c>
      <c r="T289">
        <v>0.86829999999999996</v>
      </c>
      <c r="U289">
        <v>0.82140000000000002</v>
      </c>
      <c r="V289">
        <v>0.89449999999999996</v>
      </c>
      <c r="W289">
        <v>6.1449999999999996</v>
      </c>
      <c r="X289">
        <v>6.4406999999999996</v>
      </c>
      <c r="Y289">
        <v>62.685000000000002</v>
      </c>
      <c r="Z289">
        <v>3.3325</v>
      </c>
      <c r="AA289">
        <v>11.0886</v>
      </c>
      <c r="AB289">
        <v>13.46</v>
      </c>
      <c r="AC289">
        <v>87.21</v>
      </c>
      <c r="AD289">
        <v>19.765000000000001</v>
      </c>
      <c r="AE289">
        <v>143.4</v>
      </c>
      <c r="AF289">
        <v>143</v>
      </c>
      <c r="AG289">
        <v>1264.3</v>
      </c>
      <c r="AH289">
        <v>96.64</v>
      </c>
      <c r="AI289">
        <v>1284.75</v>
      </c>
      <c r="AJ289">
        <v>429.5</v>
      </c>
      <c r="AK289">
        <v>15.11</v>
      </c>
      <c r="AL289">
        <v>565.25</v>
      </c>
    </row>
    <row r="290" spans="2:38" x14ac:dyDescent="0.25">
      <c r="B290" s="15">
        <v>41656</v>
      </c>
      <c r="C290">
        <v>16458.560000000001</v>
      </c>
      <c r="D290">
        <v>1838.7</v>
      </c>
      <c r="E290">
        <v>4197.5820000000003</v>
      </c>
      <c r="F290">
        <v>13888.21</v>
      </c>
      <c r="G290">
        <v>9742.9599999999991</v>
      </c>
      <c r="H290">
        <v>15734.46</v>
      </c>
      <c r="I290">
        <v>1297.3900000000001</v>
      </c>
      <c r="J290">
        <v>15734.46</v>
      </c>
      <c r="K290">
        <v>23133.35</v>
      </c>
      <c r="L290">
        <v>0.37119999999999997</v>
      </c>
      <c r="M290">
        <v>1.6254999999999999</v>
      </c>
      <c r="N290">
        <v>2.8193999999999999</v>
      </c>
      <c r="O290">
        <v>3.7480000000000002</v>
      </c>
      <c r="P290">
        <v>81.224999999999994</v>
      </c>
      <c r="Q290">
        <v>1.3541000000000001</v>
      </c>
      <c r="R290">
        <v>104.32</v>
      </c>
      <c r="S290">
        <v>1.6423999999999999</v>
      </c>
      <c r="T290">
        <v>0.87809999999999999</v>
      </c>
      <c r="U290">
        <v>0.8256</v>
      </c>
      <c r="V290">
        <v>0.91010000000000002</v>
      </c>
      <c r="W290">
        <v>6.1554000000000002</v>
      </c>
      <c r="X290">
        <v>6.4702000000000002</v>
      </c>
      <c r="Y290">
        <v>61.55</v>
      </c>
      <c r="Z290">
        <v>3.2968999999999999</v>
      </c>
      <c r="AA290">
        <v>10.866</v>
      </c>
      <c r="AB290">
        <v>13.245900000000001</v>
      </c>
      <c r="AC290">
        <v>86.8</v>
      </c>
      <c r="AD290">
        <v>20.303999999999998</v>
      </c>
      <c r="AE290">
        <v>140.35</v>
      </c>
      <c r="AF290">
        <v>141.85</v>
      </c>
      <c r="AG290">
        <v>1251.9000000000001</v>
      </c>
      <c r="AH290">
        <v>94.37</v>
      </c>
      <c r="AI290">
        <v>1316.5</v>
      </c>
      <c r="AJ290">
        <v>424</v>
      </c>
      <c r="AK290">
        <v>15.22</v>
      </c>
      <c r="AL290">
        <v>563.5</v>
      </c>
    </row>
    <row r="291" spans="2:38" x14ac:dyDescent="0.25">
      <c r="B291" s="15">
        <v>41649</v>
      </c>
      <c r="C291">
        <v>16437.05</v>
      </c>
      <c r="D291">
        <v>1842.37</v>
      </c>
      <c r="E291">
        <v>4174.665</v>
      </c>
      <c r="F291">
        <v>13747.52</v>
      </c>
      <c r="G291">
        <v>9473.24</v>
      </c>
      <c r="H291">
        <v>15912.06</v>
      </c>
      <c r="I291">
        <v>1298.48</v>
      </c>
      <c r="J291">
        <v>15912.06</v>
      </c>
      <c r="K291">
        <v>22846.25</v>
      </c>
      <c r="L291">
        <v>0.36990000000000001</v>
      </c>
      <c r="M291">
        <v>1.62</v>
      </c>
      <c r="N291">
        <v>2.8578999999999999</v>
      </c>
      <c r="O291">
        <v>3.7999000000000001</v>
      </c>
      <c r="P291">
        <v>80.658000000000001</v>
      </c>
      <c r="Q291">
        <v>1.367</v>
      </c>
      <c r="R291">
        <v>104.18</v>
      </c>
      <c r="S291">
        <v>1.6482999999999999</v>
      </c>
      <c r="T291">
        <v>0.89949999999999997</v>
      </c>
      <c r="U291">
        <v>0.83030000000000004</v>
      </c>
      <c r="V291">
        <v>0.90239999999999998</v>
      </c>
      <c r="W291">
        <v>6.1445999999999996</v>
      </c>
      <c r="X291">
        <v>6.4848999999999997</v>
      </c>
      <c r="Y291">
        <v>61.905000000000001</v>
      </c>
      <c r="Z291">
        <v>3.2690000000000001</v>
      </c>
      <c r="AA291">
        <v>10.6435</v>
      </c>
      <c r="AB291">
        <v>12.967600000000001</v>
      </c>
      <c r="AC291">
        <v>82.59</v>
      </c>
      <c r="AD291">
        <v>20.222999999999999</v>
      </c>
      <c r="AE291">
        <v>136.69999999999999</v>
      </c>
      <c r="AF291">
        <v>148.1</v>
      </c>
      <c r="AG291">
        <v>1246.9000000000001</v>
      </c>
      <c r="AH291">
        <v>92.72</v>
      </c>
      <c r="AI291">
        <v>1303.75</v>
      </c>
      <c r="AJ291">
        <v>432.75</v>
      </c>
      <c r="AK291">
        <v>15.57</v>
      </c>
      <c r="AL291">
        <v>569</v>
      </c>
    </row>
    <row r="292" spans="2:38" x14ac:dyDescent="0.25">
      <c r="B292" s="15">
        <v>41642</v>
      </c>
      <c r="C292">
        <v>16469.990000000002</v>
      </c>
      <c r="D292">
        <v>1831.37</v>
      </c>
      <c r="E292">
        <v>4131.9059999999999</v>
      </c>
      <c r="F292">
        <v>13548.86</v>
      </c>
      <c r="G292">
        <v>9435.15</v>
      </c>
      <c r="H292">
        <v>16291.31</v>
      </c>
      <c r="I292">
        <v>1302.29</v>
      </c>
      <c r="J292">
        <v>16291.31</v>
      </c>
      <c r="K292">
        <v>22817.279999999999</v>
      </c>
      <c r="L292">
        <v>0.39650000000000002</v>
      </c>
      <c r="M292">
        <v>1.7332999999999998</v>
      </c>
      <c r="N292">
        <v>2.9948000000000001</v>
      </c>
      <c r="O292">
        <v>3.9247999999999998</v>
      </c>
      <c r="P292">
        <v>80.790999999999997</v>
      </c>
      <c r="Q292">
        <v>1.3589</v>
      </c>
      <c r="R292">
        <v>104.86</v>
      </c>
      <c r="S292">
        <v>1.6417999999999999</v>
      </c>
      <c r="T292">
        <v>0.89449999999999996</v>
      </c>
      <c r="U292">
        <v>0.82730000000000004</v>
      </c>
      <c r="V292">
        <v>0.9052</v>
      </c>
      <c r="W292">
        <v>6.1580000000000004</v>
      </c>
      <c r="X292">
        <v>6.5258000000000003</v>
      </c>
      <c r="Y292">
        <v>62.155000000000001</v>
      </c>
      <c r="Z292">
        <v>3.2865000000000002</v>
      </c>
      <c r="AA292">
        <v>10.76</v>
      </c>
      <c r="AB292">
        <v>13.1075</v>
      </c>
      <c r="AC292">
        <v>82.94</v>
      </c>
      <c r="AD292">
        <v>20.210999999999999</v>
      </c>
      <c r="AE292">
        <v>136.30000000000001</v>
      </c>
      <c r="AF292">
        <v>138.65</v>
      </c>
      <c r="AG292">
        <v>1238.5999999999999</v>
      </c>
      <c r="AH292">
        <v>93.96</v>
      </c>
      <c r="AI292">
        <v>1289.25</v>
      </c>
      <c r="AJ292">
        <v>423.5</v>
      </c>
      <c r="AK292">
        <v>16.079999999999998</v>
      </c>
      <c r="AL292">
        <v>605.75</v>
      </c>
    </row>
    <row r="293" spans="2:38" x14ac:dyDescent="0.25">
      <c r="B293" s="15">
        <v>41635</v>
      </c>
      <c r="C293">
        <v>16478.41</v>
      </c>
      <c r="D293">
        <v>1841.4</v>
      </c>
      <c r="E293">
        <v>4156.5940000000001</v>
      </c>
      <c r="F293">
        <v>13587.98</v>
      </c>
      <c r="G293">
        <v>9589.39</v>
      </c>
      <c r="H293">
        <v>16178.94</v>
      </c>
      <c r="I293">
        <v>1290.07</v>
      </c>
      <c r="J293">
        <v>16178.94</v>
      </c>
      <c r="K293">
        <v>23243.24</v>
      </c>
      <c r="L293">
        <v>0.38740000000000002</v>
      </c>
      <c r="M293">
        <v>1.7342</v>
      </c>
      <c r="N293">
        <v>3</v>
      </c>
      <c r="O293">
        <v>3.9367000000000001</v>
      </c>
      <c r="P293">
        <v>80.391999999999996</v>
      </c>
      <c r="Q293">
        <v>1.3749</v>
      </c>
      <c r="R293">
        <v>105.17</v>
      </c>
      <c r="S293">
        <v>1.6482999999999999</v>
      </c>
      <c r="T293">
        <v>0.88700000000000001</v>
      </c>
      <c r="U293">
        <v>0.81499999999999995</v>
      </c>
      <c r="V293">
        <v>0.89149999999999996</v>
      </c>
      <c r="W293">
        <v>6.1466000000000003</v>
      </c>
      <c r="X293">
        <v>6.5156000000000001</v>
      </c>
      <c r="Y293">
        <v>61.844999999999999</v>
      </c>
      <c r="Z293">
        <v>3.2877999999999998</v>
      </c>
      <c r="AA293">
        <v>10.5304</v>
      </c>
      <c r="AB293">
        <v>13.0563</v>
      </c>
      <c r="AC293">
        <v>84.12</v>
      </c>
      <c r="AD293">
        <v>20.013000000000002</v>
      </c>
      <c r="AE293">
        <v>133.85</v>
      </c>
      <c r="AF293">
        <v>136.75</v>
      </c>
      <c r="AG293">
        <v>1216.0999999999999</v>
      </c>
      <c r="AH293">
        <v>100.32</v>
      </c>
      <c r="AI293">
        <v>1331.5</v>
      </c>
      <c r="AJ293">
        <v>427.5</v>
      </c>
      <c r="AK293">
        <v>16.43</v>
      </c>
      <c r="AL293">
        <v>609</v>
      </c>
    </row>
    <row r="294" spans="2:38" x14ac:dyDescent="0.25">
      <c r="B294" s="15">
        <v>41628</v>
      </c>
      <c r="C294">
        <v>16221.14</v>
      </c>
      <c r="D294">
        <v>1818.32</v>
      </c>
      <c r="E294">
        <v>4104.741</v>
      </c>
      <c r="F294">
        <v>13399.6</v>
      </c>
      <c r="G294">
        <v>9400.18</v>
      </c>
      <c r="H294">
        <v>15870.42</v>
      </c>
      <c r="I294">
        <v>1261.6400000000001</v>
      </c>
      <c r="J294">
        <v>15870.42</v>
      </c>
      <c r="K294">
        <v>22812.18</v>
      </c>
      <c r="L294">
        <v>0.37559999999999999</v>
      </c>
      <c r="M294">
        <v>1.675</v>
      </c>
      <c r="N294">
        <v>2.8885999999999998</v>
      </c>
      <c r="O294">
        <v>3.823</v>
      </c>
      <c r="P294">
        <v>80.575000000000003</v>
      </c>
      <c r="Q294">
        <v>1.3673</v>
      </c>
      <c r="R294">
        <v>104.1</v>
      </c>
      <c r="S294">
        <v>1.6335999999999999</v>
      </c>
      <c r="T294">
        <v>0.89229999999999998</v>
      </c>
      <c r="U294">
        <v>0.82</v>
      </c>
      <c r="V294">
        <v>0.8962</v>
      </c>
      <c r="W294">
        <v>6.1616</v>
      </c>
      <c r="X294">
        <v>6.5877999999999997</v>
      </c>
      <c r="Y294">
        <v>62.04</v>
      </c>
      <c r="Z294">
        <v>3.2873999999999999</v>
      </c>
      <c r="AA294">
        <v>10.3558</v>
      </c>
      <c r="AB294">
        <v>12.9785</v>
      </c>
      <c r="AC294">
        <v>83.15</v>
      </c>
      <c r="AD294">
        <v>19.417999999999999</v>
      </c>
      <c r="AE294">
        <v>132.52500000000001</v>
      </c>
      <c r="AF294">
        <v>137.19999999999999</v>
      </c>
      <c r="AG294">
        <v>1205.0999999999999</v>
      </c>
      <c r="AH294">
        <v>99.32</v>
      </c>
      <c r="AI294">
        <v>1339</v>
      </c>
      <c r="AJ294">
        <v>433.25</v>
      </c>
      <c r="AK294">
        <v>16.45</v>
      </c>
      <c r="AL294">
        <v>613.5</v>
      </c>
    </row>
    <row r="295" spans="2:38" x14ac:dyDescent="0.25">
      <c r="B295" s="15">
        <v>41621</v>
      </c>
      <c r="C295">
        <v>15755.36</v>
      </c>
      <c r="D295">
        <v>1775.32</v>
      </c>
      <c r="E295">
        <v>4000.9749999999999</v>
      </c>
      <c r="F295">
        <v>13125.7</v>
      </c>
      <c r="G295">
        <v>9006.4599999999991</v>
      </c>
      <c r="H295">
        <v>15403.11</v>
      </c>
      <c r="I295">
        <v>1238.8800000000001</v>
      </c>
      <c r="J295">
        <v>15403.11</v>
      </c>
      <c r="K295">
        <v>23245.96</v>
      </c>
      <c r="L295">
        <v>0.32419999999999999</v>
      </c>
      <c r="M295">
        <v>1.5291999999999999</v>
      </c>
      <c r="N295">
        <v>2.8646000000000003</v>
      </c>
      <c r="O295">
        <v>3.8731</v>
      </c>
      <c r="P295">
        <v>80.213999999999999</v>
      </c>
      <c r="Q295">
        <v>1.3742000000000001</v>
      </c>
      <c r="R295">
        <v>103.21</v>
      </c>
      <c r="S295">
        <v>1.63</v>
      </c>
      <c r="T295">
        <v>0.89639999999999997</v>
      </c>
      <c r="U295">
        <v>0.82630000000000003</v>
      </c>
      <c r="V295">
        <v>0.88949999999999996</v>
      </c>
      <c r="W295">
        <v>6.1788999999999996</v>
      </c>
      <c r="X295">
        <v>6.5754000000000001</v>
      </c>
      <c r="Y295">
        <v>62.125</v>
      </c>
      <c r="Z295">
        <v>3.2355</v>
      </c>
      <c r="AA295">
        <v>10.292</v>
      </c>
      <c r="AB295">
        <v>12.882999999999999</v>
      </c>
      <c r="AC295">
        <v>83.22</v>
      </c>
      <c r="AD295">
        <v>19.559000000000001</v>
      </c>
      <c r="AE295">
        <v>131.875</v>
      </c>
      <c r="AF295">
        <v>144.44999999999999</v>
      </c>
      <c r="AG295">
        <v>1235.7</v>
      </c>
      <c r="AH295">
        <v>96.6</v>
      </c>
      <c r="AI295">
        <v>1327.5</v>
      </c>
      <c r="AJ295">
        <v>420.5</v>
      </c>
      <c r="AK295">
        <v>16.27</v>
      </c>
      <c r="AL295">
        <v>618.25</v>
      </c>
    </row>
    <row r="296" spans="2:38" x14ac:dyDescent="0.25">
      <c r="B296" s="15">
        <v>41614</v>
      </c>
      <c r="C296">
        <v>16020.2</v>
      </c>
      <c r="D296">
        <v>1805.09</v>
      </c>
      <c r="E296">
        <v>4062.5210000000002</v>
      </c>
      <c r="F296">
        <v>13280.72</v>
      </c>
      <c r="G296">
        <v>9172.41</v>
      </c>
      <c r="H296">
        <v>15299.86</v>
      </c>
      <c r="I296">
        <v>1235.83</v>
      </c>
      <c r="J296">
        <v>15299.86</v>
      </c>
      <c r="K296">
        <v>23743.1</v>
      </c>
      <c r="L296">
        <v>0.30159999999999998</v>
      </c>
      <c r="M296">
        <v>1.4870000000000001</v>
      </c>
      <c r="N296">
        <v>2.8552999999999997</v>
      </c>
      <c r="O296">
        <v>3.8893</v>
      </c>
      <c r="P296">
        <v>80.314999999999998</v>
      </c>
      <c r="Q296">
        <v>1.3706</v>
      </c>
      <c r="R296">
        <v>102.91</v>
      </c>
      <c r="S296">
        <v>1.6349</v>
      </c>
      <c r="T296">
        <v>0.91020000000000001</v>
      </c>
      <c r="U296">
        <v>0.82830000000000004</v>
      </c>
      <c r="V296">
        <v>0.89190000000000003</v>
      </c>
      <c r="W296">
        <v>6.1630000000000003</v>
      </c>
      <c r="X296">
        <v>6.5057</v>
      </c>
      <c r="Y296">
        <v>61.414999999999999</v>
      </c>
      <c r="Z296">
        <v>3.2334999999999998</v>
      </c>
      <c r="AA296">
        <v>10.3194</v>
      </c>
      <c r="AB296">
        <v>12.931799999999999</v>
      </c>
      <c r="AC296">
        <v>79.38</v>
      </c>
      <c r="AD296">
        <v>19.465</v>
      </c>
      <c r="AE296">
        <v>131.42500000000001</v>
      </c>
      <c r="AF296">
        <v>138.05000000000001</v>
      </c>
      <c r="AG296">
        <v>1230.3</v>
      </c>
      <c r="AH296">
        <v>97.65</v>
      </c>
      <c r="AI296">
        <v>1325.5</v>
      </c>
      <c r="AJ296">
        <v>424</v>
      </c>
      <c r="AK296">
        <v>16.59</v>
      </c>
      <c r="AL296">
        <v>637.25</v>
      </c>
    </row>
    <row r="297" spans="2:38" x14ac:dyDescent="0.25">
      <c r="B297" s="15">
        <v>41607</v>
      </c>
      <c r="C297">
        <v>16086.41</v>
      </c>
      <c r="D297">
        <v>1805.81</v>
      </c>
      <c r="E297">
        <v>4059.886</v>
      </c>
      <c r="F297">
        <v>13395.4</v>
      </c>
      <c r="G297">
        <v>9405.2999999999993</v>
      </c>
      <c r="H297">
        <v>15661.87</v>
      </c>
      <c r="I297">
        <v>1258.6600000000001</v>
      </c>
      <c r="J297">
        <v>15661.87</v>
      </c>
      <c r="K297">
        <v>23881.29</v>
      </c>
      <c r="L297">
        <v>0.28139999999999998</v>
      </c>
      <c r="M297">
        <v>1.3700999999999999</v>
      </c>
      <c r="N297">
        <v>2.7444999999999999</v>
      </c>
      <c r="O297">
        <v>3.8106</v>
      </c>
      <c r="P297">
        <v>80.680000000000007</v>
      </c>
      <c r="Q297">
        <v>1.3591</v>
      </c>
      <c r="R297">
        <v>102.44</v>
      </c>
      <c r="S297">
        <v>1.6368</v>
      </c>
      <c r="T297">
        <v>0.91080000000000005</v>
      </c>
      <c r="U297">
        <v>0.81240000000000001</v>
      </c>
      <c r="V297">
        <v>0.90620000000000001</v>
      </c>
      <c r="W297">
        <v>6.1269</v>
      </c>
      <c r="X297">
        <v>6.5479000000000003</v>
      </c>
      <c r="Y297">
        <v>62.448700000000002</v>
      </c>
      <c r="Z297">
        <v>3.2229999999999999</v>
      </c>
      <c r="AA297">
        <v>10.174200000000001</v>
      </c>
      <c r="AB297">
        <v>13.109299999999999</v>
      </c>
      <c r="AC297">
        <v>78.14</v>
      </c>
      <c r="AD297">
        <v>19.981000000000002</v>
      </c>
      <c r="AE297">
        <v>133.47499999999999</v>
      </c>
      <c r="AF297">
        <v>139.69999999999999</v>
      </c>
      <c r="AG297">
        <v>1250.5999999999999</v>
      </c>
      <c r="AH297">
        <v>92.72</v>
      </c>
      <c r="AI297">
        <v>1336.5</v>
      </c>
      <c r="AJ297">
        <v>415.25</v>
      </c>
      <c r="AK297">
        <v>17.149999999999999</v>
      </c>
      <c r="AL297">
        <v>655</v>
      </c>
    </row>
    <row r="298" spans="2:38" x14ac:dyDescent="0.25">
      <c r="B298" s="15">
        <v>41600</v>
      </c>
      <c r="C298">
        <v>16064.77</v>
      </c>
      <c r="D298">
        <v>1804.76</v>
      </c>
      <c r="E298">
        <v>3991.6489999999999</v>
      </c>
      <c r="F298">
        <v>13478.34</v>
      </c>
      <c r="G298">
        <v>9219.0400000000009</v>
      </c>
      <c r="H298">
        <v>15381.72</v>
      </c>
      <c r="I298">
        <v>1248.57</v>
      </c>
      <c r="J298">
        <v>15381.72</v>
      </c>
      <c r="K298">
        <v>23696.28</v>
      </c>
      <c r="L298">
        <v>0.27839999999999998</v>
      </c>
      <c r="M298">
        <v>1.3469</v>
      </c>
      <c r="N298">
        <v>2.7427000000000001</v>
      </c>
      <c r="O298">
        <v>3.8292000000000002</v>
      </c>
      <c r="P298">
        <v>80.707999999999998</v>
      </c>
      <c r="Q298">
        <v>1.3557999999999999</v>
      </c>
      <c r="R298">
        <v>101.27</v>
      </c>
      <c r="S298">
        <v>1.6226</v>
      </c>
      <c r="T298">
        <v>0.91830000000000001</v>
      </c>
      <c r="U298">
        <v>0.81950000000000001</v>
      </c>
      <c r="V298">
        <v>0.90669999999999995</v>
      </c>
      <c r="W298">
        <v>6.0636000000000001</v>
      </c>
      <c r="X298">
        <v>6.5792000000000002</v>
      </c>
      <c r="Y298">
        <v>62.865000000000002</v>
      </c>
      <c r="Z298">
        <v>3.2155</v>
      </c>
      <c r="AA298">
        <v>10.0695</v>
      </c>
      <c r="AB298">
        <v>12.968</v>
      </c>
      <c r="AC298">
        <v>75.209999999999994</v>
      </c>
      <c r="AD298">
        <v>19.861999999999998</v>
      </c>
      <c r="AE298">
        <v>131.47499999999999</v>
      </c>
      <c r="AF298">
        <v>138.94999999999999</v>
      </c>
      <c r="AG298">
        <v>1244.0999999999999</v>
      </c>
      <c r="AH298">
        <v>94.84</v>
      </c>
      <c r="AI298">
        <v>1319.5</v>
      </c>
      <c r="AJ298">
        <v>422.25</v>
      </c>
      <c r="AK298">
        <v>17.399999999999999</v>
      </c>
      <c r="AL298">
        <v>649.5</v>
      </c>
    </row>
    <row r="299" spans="2:38" x14ac:dyDescent="0.25">
      <c r="B299" s="15">
        <v>41593</v>
      </c>
      <c r="C299">
        <v>15961.7</v>
      </c>
      <c r="D299">
        <v>1798.18</v>
      </c>
      <c r="E299">
        <v>3985.9679999999998</v>
      </c>
      <c r="F299">
        <v>13482.57</v>
      </c>
      <c r="G299">
        <v>9168.69</v>
      </c>
      <c r="H299">
        <v>15165.92</v>
      </c>
      <c r="I299">
        <v>1239.04</v>
      </c>
      <c r="J299">
        <v>15165.92</v>
      </c>
      <c r="K299">
        <v>23032.15</v>
      </c>
      <c r="L299">
        <v>0.29020000000000001</v>
      </c>
      <c r="M299">
        <v>1.3431999999999999</v>
      </c>
      <c r="N299">
        <v>2.7033</v>
      </c>
      <c r="O299">
        <v>3.7946999999999997</v>
      </c>
      <c r="P299">
        <v>80.849000000000004</v>
      </c>
      <c r="Q299">
        <v>1.3496000000000001</v>
      </c>
      <c r="R299">
        <v>100.19</v>
      </c>
      <c r="S299">
        <v>1.6118000000000001</v>
      </c>
      <c r="T299">
        <v>0.93679999999999997</v>
      </c>
      <c r="U299">
        <v>0.83379999999999999</v>
      </c>
      <c r="V299">
        <v>0.91479999999999995</v>
      </c>
      <c r="W299">
        <v>6.1134000000000004</v>
      </c>
      <c r="X299">
        <v>6.6337000000000002</v>
      </c>
      <c r="Y299">
        <v>63.12</v>
      </c>
      <c r="Z299">
        <v>3.2023000000000001</v>
      </c>
      <c r="AA299">
        <v>10.160500000000001</v>
      </c>
      <c r="AB299">
        <v>12.9346</v>
      </c>
      <c r="AC299">
        <v>77.12</v>
      </c>
      <c r="AD299">
        <v>20.727</v>
      </c>
      <c r="AE299">
        <v>133.4</v>
      </c>
      <c r="AF299">
        <v>138.30000000000001</v>
      </c>
      <c r="AG299">
        <v>1287.4000000000001</v>
      </c>
      <c r="AH299">
        <v>93.84</v>
      </c>
      <c r="AI299">
        <v>1280.5</v>
      </c>
      <c r="AJ299">
        <v>422</v>
      </c>
      <c r="AK299">
        <v>17.55</v>
      </c>
      <c r="AL299">
        <v>644.5</v>
      </c>
    </row>
    <row r="300" spans="2:38" x14ac:dyDescent="0.25">
      <c r="B300" s="15">
        <v>41586</v>
      </c>
      <c r="C300">
        <v>15761.78</v>
      </c>
      <c r="D300">
        <v>1770.61</v>
      </c>
      <c r="E300">
        <v>3919.2330000000002</v>
      </c>
      <c r="F300">
        <v>13378.33</v>
      </c>
      <c r="G300">
        <v>9078.2800000000007</v>
      </c>
      <c r="H300">
        <v>14086.8</v>
      </c>
      <c r="I300">
        <v>1176.42</v>
      </c>
      <c r="J300">
        <v>14086.8</v>
      </c>
      <c r="K300">
        <v>22744.39</v>
      </c>
      <c r="L300">
        <v>0.30980000000000002</v>
      </c>
      <c r="M300">
        <v>1.4117999999999999</v>
      </c>
      <c r="N300">
        <v>2.7477</v>
      </c>
      <c r="O300">
        <v>3.8454000000000002</v>
      </c>
      <c r="P300">
        <v>81.302999999999997</v>
      </c>
      <c r="Q300">
        <v>1.3367</v>
      </c>
      <c r="R300">
        <v>99.05</v>
      </c>
      <c r="S300">
        <v>1.6017000000000001</v>
      </c>
      <c r="T300">
        <v>0.9385</v>
      </c>
      <c r="U300">
        <v>0.82540000000000002</v>
      </c>
      <c r="V300">
        <v>0.92149999999999999</v>
      </c>
      <c r="W300">
        <v>6.1365999999999996</v>
      </c>
      <c r="X300">
        <v>6.5938999999999997</v>
      </c>
      <c r="Y300">
        <v>62.475000000000001</v>
      </c>
      <c r="Z300">
        <v>3.1795</v>
      </c>
      <c r="AA300">
        <v>10.3377</v>
      </c>
      <c r="AB300">
        <v>13.168100000000001</v>
      </c>
      <c r="AC300">
        <v>76.88</v>
      </c>
      <c r="AD300">
        <v>21.317</v>
      </c>
      <c r="AE300">
        <v>132.4</v>
      </c>
      <c r="AF300">
        <v>131</v>
      </c>
      <c r="AG300">
        <v>1284.5999999999999</v>
      </c>
      <c r="AH300">
        <v>94.6</v>
      </c>
      <c r="AI300">
        <v>1306</v>
      </c>
      <c r="AJ300">
        <v>426.75</v>
      </c>
      <c r="AK300">
        <v>18.079999999999998</v>
      </c>
      <c r="AL300">
        <v>649.75</v>
      </c>
    </row>
    <row r="301" spans="2:38" x14ac:dyDescent="0.25">
      <c r="B301" s="15">
        <v>41579</v>
      </c>
      <c r="C301">
        <v>15615.55</v>
      </c>
      <c r="D301">
        <v>1761.64</v>
      </c>
      <c r="E301">
        <v>3922.0419999999999</v>
      </c>
      <c r="F301">
        <v>13337.46</v>
      </c>
      <c r="G301">
        <v>9007.83</v>
      </c>
      <c r="H301">
        <v>14201.57</v>
      </c>
      <c r="I301">
        <v>1183.03</v>
      </c>
      <c r="J301">
        <v>14201.57</v>
      </c>
      <c r="K301">
        <v>23249.79</v>
      </c>
      <c r="L301">
        <v>0.30909999999999999</v>
      </c>
      <c r="M301">
        <v>1.3719000000000001</v>
      </c>
      <c r="N301">
        <v>2.6217999999999999</v>
      </c>
      <c r="O301">
        <v>3.6960999999999999</v>
      </c>
      <c r="P301">
        <v>80.715999999999994</v>
      </c>
      <c r="Q301">
        <v>1.3487</v>
      </c>
      <c r="R301">
        <v>98.67</v>
      </c>
      <c r="S301">
        <v>1.5926</v>
      </c>
      <c r="T301">
        <v>0.94379999999999997</v>
      </c>
      <c r="U301">
        <v>0.82679999999999998</v>
      </c>
      <c r="V301">
        <v>0.9123</v>
      </c>
      <c r="W301">
        <v>5.9716000000000005</v>
      </c>
      <c r="X301">
        <v>6.5395000000000003</v>
      </c>
      <c r="Y301">
        <v>61.73</v>
      </c>
      <c r="Z301">
        <v>3.1724999999999999</v>
      </c>
      <c r="AA301">
        <v>10.1898</v>
      </c>
      <c r="AB301">
        <v>13.059900000000001</v>
      </c>
      <c r="AC301">
        <v>76.58</v>
      </c>
      <c r="AD301">
        <v>21.837</v>
      </c>
      <c r="AE301">
        <v>132.07499999999999</v>
      </c>
      <c r="AF301">
        <v>123.45</v>
      </c>
      <c r="AG301">
        <v>1313.2</v>
      </c>
      <c r="AH301">
        <v>94.61</v>
      </c>
      <c r="AI301">
        <v>1266</v>
      </c>
      <c r="AJ301">
        <v>427.25</v>
      </c>
      <c r="AK301">
        <v>18.25</v>
      </c>
      <c r="AL301">
        <v>667.75</v>
      </c>
    </row>
    <row r="302" spans="2:38" x14ac:dyDescent="0.25">
      <c r="B302" s="15">
        <v>41572</v>
      </c>
      <c r="C302">
        <v>15570.28</v>
      </c>
      <c r="D302">
        <v>1759.77</v>
      </c>
      <c r="E302">
        <v>3943.3609999999999</v>
      </c>
      <c r="F302">
        <v>13399.42</v>
      </c>
      <c r="G302">
        <v>8985.74</v>
      </c>
      <c r="H302">
        <v>14088.19</v>
      </c>
      <c r="I302">
        <v>1178.28</v>
      </c>
      <c r="J302">
        <v>14088.19</v>
      </c>
      <c r="K302">
        <v>22698.34</v>
      </c>
      <c r="L302">
        <v>0.2989</v>
      </c>
      <c r="M302">
        <v>1.2812999999999999</v>
      </c>
      <c r="N302">
        <v>2.5087999999999999</v>
      </c>
      <c r="O302">
        <v>3.5998999999999999</v>
      </c>
      <c r="P302">
        <v>79.194000000000003</v>
      </c>
      <c r="Q302">
        <v>1.3801999999999999</v>
      </c>
      <c r="R302">
        <v>97.42</v>
      </c>
      <c r="S302">
        <v>1.6165</v>
      </c>
      <c r="T302">
        <v>0.95840000000000003</v>
      </c>
      <c r="U302">
        <v>0.82799999999999996</v>
      </c>
      <c r="V302">
        <v>0.89259999999999995</v>
      </c>
      <c r="W302">
        <v>5.8931000000000004</v>
      </c>
      <c r="X302">
        <v>6.3182</v>
      </c>
      <c r="Y302">
        <v>61.46</v>
      </c>
      <c r="Z302">
        <v>3.157</v>
      </c>
      <c r="AA302">
        <v>9.827</v>
      </c>
      <c r="AB302">
        <v>12.8812</v>
      </c>
      <c r="AC302">
        <v>79.08</v>
      </c>
      <c r="AD302">
        <v>22.638999999999999</v>
      </c>
      <c r="AE302">
        <v>132.57499999999999</v>
      </c>
      <c r="AF302">
        <v>120.8</v>
      </c>
      <c r="AG302">
        <v>1352.4</v>
      </c>
      <c r="AH302">
        <v>97.85</v>
      </c>
      <c r="AI302">
        <v>1300</v>
      </c>
      <c r="AJ302">
        <v>440</v>
      </c>
      <c r="AK302">
        <v>19.03</v>
      </c>
      <c r="AL302">
        <v>690.75</v>
      </c>
    </row>
    <row r="303" spans="2:38" x14ac:dyDescent="0.25">
      <c r="B303" s="15">
        <v>41565</v>
      </c>
      <c r="C303">
        <v>15399.65</v>
      </c>
      <c r="D303">
        <v>1744.5</v>
      </c>
      <c r="E303">
        <v>3914.2779999999998</v>
      </c>
      <c r="F303">
        <v>13136.09</v>
      </c>
      <c r="G303">
        <v>8865.1</v>
      </c>
      <c r="H303">
        <v>14561.54</v>
      </c>
      <c r="I303">
        <v>1205.52</v>
      </c>
      <c r="J303">
        <v>14561.54</v>
      </c>
      <c r="K303">
        <v>23340.1</v>
      </c>
      <c r="L303">
        <v>0.31059999999999999</v>
      </c>
      <c r="M303">
        <v>1.3307</v>
      </c>
      <c r="N303">
        <v>2.5777000000000001</v>
      </c>
      <c r="O303">
        <v>3.6412</v>
      </c>
      <c r="P303">
        <v>79.653999999999996</v>
      </c>
      <c r="Q303">
        <v>1.3687</v>
      </c>
      <c r="R303">
        <v>97.72</v>
      </c>
      <c r="S303">
        <v>1.6167</v>
      </c>
      <c r="T303">
        <v>0.9677</v>
      </c>
      <c r="U303">
        <v>0.85019999999999996</v>
      </c>
      <c r="V303">
        <v>0.90169999999999995</v>
      </c>
      <c r="W303">
        <v>5.9</v>
      </c>
      <c r="X303">
        <v>6.4192999999999998</v>
      </c>
      <c r="Y303">
        <v>61.265000000000001</v>
      </c>
      <c r="Z303">
        <v>3.1564999999999999</v>
      </c>
      <c r="AA303">
        <v>9.7883999999999993</v>
      </c>
      <c r="AB303">
        <v>12.8575</v>
      </c>
      <c r="AC303">
        <v>83.11</v>
      </c>
      <c r="AD303">
        <v>21.913</v>
      </c>
      <c r="AE303">
        <v>129.875</v>
      </c>
      <c r="AF303">
        <v>118.65</v>
      </c>
      <c r="AG303">
        <v>1314.4</v>
      </c>
      <c r="AH303">
        <v>100.81</v>
      </c>
      <c r="AI303">
        <v>1291.25</v>
      </c>
      <c r="AJ303">
        <v>441.5</v>
      </c>
      <c r="AK303">
        <v>19.5</v>
      </c>
      <c r="AL303">
        <v>705.75</v>
      </c>
    </row>
    <row r="304" spans="2:38" x14ac:dyDescent="0.25">
      <c r="B304" s="15">
        <v>41558</v>
      </c>
      <c r="C304">
        <v>15237.11</v>
      </c>
      <c r="D304">
        <v>1703.2</v>
      </c>
      <c r="E304">
        <v>3791.873</v>
      </c>
      <c r="F304">
        <v>12892.11</v>
      </c>
      <c r="G304">
        <v>8724.83</v>
      </c>
      <c r="H304">
        <v>14404.74</v>
      </c>
      <c r="I304">
        <v>1197.17</v>
      </c>
      <c r="J304">
        <v>14404.74</v>
      </c>
      <c r="K304">
        <v>23218.32</v>
      </c>
      <c r="L304">
        <v>0.35010000000000002</v>
      </c>
      <c r="M304">
        <v>1.4175</v>
      </c>
      <c r="N304">
        <v>2.6871</v>
      </c>
      <c r="O304">
        <v>3.7471999999999999</v>
      </c>
      <c r="P304">
        <v>80.361999999999995</v>
      </c>
      <c r="Q304">
        <v>1.3544</v>
      </c>
      <c r="R304">
        <v>98.58</v>
      </c>
      <c r="S304">
        <v>1.5956999999999999</v>
      </c>
      <c r="T304">
        <v>0.94679999999999997</v>
      </c>
      <c r="U304">
        <v>0.83220000000000005</v>
      </c>
      <c r="V304">
        <v>0.91190000000000004</v>
      </c>
      <c r="W304">
        <v>6.0011999999999999</v>
      </c>
      <c r="X304">
        <v>6.4760999999999997</v>
      </c>
      <c r="Y304">
        <v>61.08</v>
      </c>
      <c r="Z304">
        <v>3.1785000000000001</v>
      </c>
      <c r="AA304">
        <v>9.8940999999999999</v>
      </c>
      <c r="AB304">
        <v>12.9925</v>
      </c>
      <c r="AC304">
        <v>83.37</v>
      </c>
      <c r="AD304">
        <v>21.259</v>
      </c>
      <c r="AE304">
        <v>128.80000000000001</v>
      </c>
      <c r="AF304">
        <v>126.45</v>
      </c>
      <c r="AG304">
        <v>1268</v>
      </c>
      <c r="AH304">
        <v>102.02</v>
      </c>
      <c r="AI304">
        <v>1266.75</v>
      </c>
      <c r="AJ304">
        <v>433.25</v>
      </c>
      <c r="AK304">
        <v>18.93</v>
      </c>
      <c r="AL304">
        <v>692.25</v>
      </c>
    </row>
    <row r="305" spans="2:38" x14ac:dyDescent="0.25">
      <c r="B305" s="15">
        <v>41551</v>
      </c>
      <c r="C305">
        <v>15072.58</v>
      </c>
      <c r="D305">
        <v>1690.5</v>
      </c>
      <c r="E305">
        <v>3807.7539999999999</v>
      </c>
      <c r="F305">
        <v>12758.65</v>
      </c>
      <c r="G305">
        <v>8622.9699999999993</v>
      </c>
      <c r="H305">
        <v>14024.31</v>
      </c>
      <c r="I305">
        <v>1163.82</v>
      </c>
      <c r="J305">
        <v>14024.31</v>
      </c>
      <c r="K305">
        <v>23138.54</v>
      </c>
      <c r="L305">
        <v>0.32919999999999999</v>
      </c>
      <c r="M305">
        <v>1.4092</v>
      </c>
      <c r="N305">
        <v>2.6447000000000003</v>
      </c>
      <c r="O305">
        <v>3.7198000000000002</v>
      </c>
      <c r="P305">
        <v>80.122</v>
      </c>
      <c r="Q305">
        <v>1.3557999999999999</v>
      </c>
      <c r="R305">
        <v>97.48</v>
      </c>
      <c r="S305">
        <v>1.601</v>
      </c>
      <c r="T305">
        <v>0.94350000000000001</v>
      </c>
      <c r="U305">
        <v>0.83169999999999999</v>
      </c>
      <c r="V305">
        <v>0.90720000000000001</v>
      </c>
      <c r="W305">
        <v>5.9709000000000003</v>
      </c>
      <c r="X305">
        <v>6.4276999999999997</v>
      </c>
      <c r="Y305">
        <v>61.44</v>
      </c>
      <c r="Z305">
        <v>3.1827000000000001</v>
      </c>
      <c r="AA305">
        <v>9.9867000000000008</v>
      </c>
      <c r="AB305">
        <v>13.0848</v>
      </c>
      <c r="AC305">
        <v>85.83</v>
      </c>
      <c r="AD305">
        <v>21.751999999999999</v>
      </c>
      <c r="AE305">
        <v>128.05000000000001</v>
      </c>
      <c r="AF305">
        <v>128.19999999999999</v>
      </c>
      <c r="AG305">
        <v>1309.7</v>
      </c>
      <c r="AH305">
        <v>103.84</v>
      </c>
      <c r="AI305">
        <v>1295</v>
      </c>
      <c r="AJ305">
        <v>443.25</v>
      </c>
      <c r="AK305">
        <v>18.48</v>
      </c>
      <c r="AL305">
        <v>687</v>
      </c>
    </row>
    <row r="306" spans="2:38" x14ac:dyDescent="0.25">
      <c r="B306" s="15">
        <v>41544</v>
      </c>
      <c r="C306">
        <v>15258.24</v>
      </c>
      <c r="D306">
        <v>1691.75</v>
      </c>
      <c r="E306">
        <v>3781.5940000000001</v>
      </c>
      <c r="F306">
        <v>12844.08</v>
      </c>
      <c r="G306">
        <v>8661.51</v>
      </c>
      <c r="H306">
        <v>14760.07</v>
      </c>
      <c r="I306">
        <v>1217.52</v>
      </c>
      <c r="J306">
        <v>14760.07</v>
      </c>
      <c r="K306">
        <v>23207.040000000001</v>
      </c>
      <c r="L306">
        <v>0.33239999999999997</v>
      </c>
      <c r="M306">
        <v>1.401</v>
      </c>
      <c r="N306">
        <v>2.6245000000000003</v>
      </c>
      <c r="O306">
        <v>3.6863999999999999</v>
      </c>
      <c r="P306">
        <v>80.287000000000006</v>
      </c>
      <c r="Q306">
        <v>1.3522000000000001</v>
      </c>
      <c r="R306">
        <v>98.24</v>
      </c>
      <c r="S306">
        <v>1.6139000000000001</v>
      </c>
      <c r="T306">
        <v>0.93169999999999997</v>
      </c>
      <c r="U306">
        <v>0.82730000000000004</v>
      </c>
      <c r="V306">
        <v>0.90590000000000004</v>
      </c>
      <c r="W306">
        <v>5.9892000000000003</v>
      </c>
      <c r="X306">
        <v>6.4373000000000005</v>
      </c>
      <c r="Y306">
        <v>62.497500000000002</v>
      </c>
      <c r="Z306">
        <v>3.2275</v>
      </c>
      <c r="AA306">
        <v>10.0886</v>
      </c>
      <c r="AB306">
        <v>13.140700000000001</v>
      </c>
      <c r="AC306">
        <v>85.66</v>
      </c>
      <c r="AD306">
        <v>21.831</v>
      </c>
      <c r="AE306">
        <v>128.25</v>
      </c>
      <c r="AF306">
        <v>129.4</v>
      </c>
      <c r="AG306">
        <v>1338.4</v>
      </c>
      <c r="AH306">
        <v>102.87</v>
      </c>
      <c r="AI306">
        <v>1319.75</v>
      </c>
      <c r="AJ306">
        <v>454</v>
      </c>
      <c r="AK306">
        <v>16.87</v>
      </c>
      <c r="AL306">
        <v>683</v>
      </c>
    </row>
    <row r="307" spans="2:38" x14ac:dyDescent="0.25">
      <c r="B307" s="15">
        <v>41537</v>
      </c>
      <c r="C307">
        <v>15451.09</v>
      </c>
      <c r="D307">
        <v>1709.91</v>
      </c>
      <c r="E307">
        <v>3774.7280000000001</v>
      </c>
      <c r="F307">
        <v>12806.47</v>
      </c>
      <c r="G307">
        <v>8675.73</v>
      </c>
      <c r="H307">
        <v>14742.42</v>
      </c>
      <c r="I307">
        <v>1218.98</v>
      </c>
      <c r="J307">
        <v>14742.42</v>
      </c>
      <c r="K307">
        <v>23502.51</v>
      </c>
      <c r="L307">
        <v>0.33040000000000003</v>
      </c>
      <c r="M307">
        <v>1.4769000000000001</v>
      </c>
      <c r="N307">
        <v>2.7336999999999998</v>
      </c>
      <c r="O307">
        <v>3.7612999999999999</v>
      </c>
      <c r="P307">
        <v>80.430999999999997</v>
      </c>
      <c r="Q307">
        <v>1.3524</v>
      </c>
      <c r="R307">
        <v>99.36</v>
      </c>
      <c r="S307">
        <v>1.6006</v>
      </c>
      <c r="T307">
        <v>0.93940000000000001</v>
      </c>
      <c r="U307">
        <v>0.83679999999999999</v>
      </c>
      <c r="V307">
        <v>0.9103</v>
      </c>
      <c r="W307">
        <v>5.9333</v>
      </c>
      <c r="X307">
        <v>6.3651999999999997</v>
      </c>
      <c r="Y307">
        <v>62.277500000000003</v>
      </c>
      <c r="Z307">
        <v>3.165</v>
      </c>
      <c r="AA307">
        <v>9.8880999999999997</v>
      </c>
      <c r="AB307">
        <v>12.857699999999999</v>
      </c>
      <c r="AC307">
        <v>83.33</v>
      </c>
      <c r="AD307">
        <v>21.876000000000001</v>
      </c>
      <c r="AE307">
        <v>125.95</v>
      </c>
      <c r="AF307">
        <v>125.55</v>
      </c>
      <c r="AG307">
        <v>1332.6</v>
      </c>
      <c r="AH307">
        <v>104.67</v>
      </c>
      <c r="AI307">
        <v>1315.25</v>
      </c>
      <c r="AJ307">
        <v>451</v>
      </c>
      <c r="AK307">
        <v>17.18</v>
      </c>
      <c r="AL307">
        <v>646.25</v>
      </c>
    </row>
    <row r="308" spans="2:38" x14ac:dyDescent="0.25">
      <c r="B308" s="15">
        <v>41530</v>
      </c>
      <c r="C308">
        <v>15376.06</v>
      </c>
      <c r="D308">
        <v>1687.99</v>
      </c>
      <c r="E308">
        <v>3722.1840000000002</v>
      </c>
      <c r="F308">
        <v>12723.4</v>
      </c>
      <c r="G308">
        <v>8509.42</v>
      </c>
      <c r="H308">
        <v>14404.67</v>
      </c>
      <c r="I308">
        <v>1185.28</v>
      </c>
      <c r="J308">
        <v>14404.67</v>
      </c>
      <c r="K308">
        <v>22915.279999999999</v>
      </c>
      <c r="L308">
        <v>0.43120000000000003</v>
      </c>
      <c r="M308">
        <v>1.6930000000000001</v>
      </c>
      <c r="N308">
        <v>2.8845999999999998</v>
      </c>
      <c r="O308">
        <v>3.8349000000000002</v>
      </c>
      <c r="P308">
        <v>81.451999999999998</v>
      </c>
      <c r="Q308">
        <v>1.3294000000000001</v>
      </c>
      <c r="R308">
        <v>99.38</v>
      </c>
      <c r="S308">
        <v>1.5876000000000001</v>
      </c>
      <c r="T308">
        <v>0.92449999999999999</v>
      </c>
      <c r="U308">
        <v>0.81310000000000004</v>
      </c>
      <c r="V308">
        <v>0.92969999999999997</v>
      </c>
      <c r="W308">
        <v>5.9314</v>
      </c>
      <c r="X308">
        <v>6.5587</v>
      </c>
      <c r="Y308">
        <v>63.494999999999997</v>
      </c>
      <c r="Z308">
        <v>3.29</v>
      </c>
      <c r="AA308">
        <v>9.9301999999999992</v>
      </c>
      <c r="AB308">
        <v>13.042299999999999</v>
      </c>
      <c r="AC308">
        <v>85.21</v>
      </c>
      <c r="AD308">
        <v>21.67</v>
      </c>
      <c r="AE308">
        <v>125.25</v>
      </c>
      <c r="AF308">
        <v>140.19999999999999</v>
      </c>
      <c r="AG308">
        <v>1308.4000000000001</v>
      </c>
      <c r="AH308">
        <v>108.21</v>
      </c>
      <c r="AI308">
        <v>1488.75</v>
      </c>
      <c r="AJ308">
        <v>450</v>
      </c>
      <c r="AK308">
        <v>17.09</v>
      </c>
      <c r="AL308">
        <v>627.75</v>
      </c>
    </row>
    <row r="309" spans="2:38" x14ac:dyDescent="0.25">
      <c r="B309" s="15">
        <v>41523</v>
      </c>
      <c r="C309">
        <v>14922.5</v>
      </c>
      <c r="D309">
        <v>1655.17</v>
      </c>
      <c r="E309">
        <v>3660.01</v>
      </c>
      <c r="F309">
        <v>12820.92</v>
      </c>
      <c r="G309">
        <v>8275.67</v>
      </c>
      <c r="H309">
        <v>13860.81</v>
      </c>
      <c r="I309">
        <v>1147.82</v>
      </c>
      <c r="J309">
        <v>13860.81</v>
      </c>
      <c r="K309">
        <v>22621.22</v>
      </c>
      <c r="L309">
        <v>0.45450000000000002</v>
      </c>
      <c r="M309">
        <v>1.7568999999999999</v>
      </c>
      <c r="N309">
        <v>2.9342000000000001</v>
      </c>
      <c r="O309">
        <v>3.8656999999999999</v>
      </c>
      <c r="P309">
        <v>82.146000000000001</v>
      </c>
      <c r="Q309">
        <v>1.3178000000000001</v>
      </c>
      <c r="R309">
        <v>99.11</v>
      </c>
      <c r="S309">
        <v>1.5632999999999999</v>
      </c>
      <c r="T309">
        <v>0.91849999999999998</v>
      </c>
      <c r="U309">
        <v>0.8</v>
      </c>
      <c r="V309">
        <v>0.93789999999999996</v>
      </c>
      <c r="W309">
        <v>6.0796999999999999</v>
      </c>
      <c r="X309">
        <v>6.6291000000000002</v>
      </c>
      <c r="Y309">
        <v>65.25</v>
      </c>
      <c r="Z309">
        <v>3.3285</v>
      </c>
      <c r="AA309">
        <v>10.015499999999999</v>
      </c>
      <c r="AB309">
        <v>13.167</v>
      </c>
      <c r="AC309">
        <v>83.24</v>
      </c>
      <c r="AD309">
        <v>23.841999999999999</v>
      </c>
      <c r="AE309">
        <v>125.675</v>
      </c>
      <c r="AF309">
        <v>133.05000000000001</v>
      </c>
      <c r="AG309">
        <v>1386.2</v>
      </c>
      <c r="AH309">
        <v>110.53</v>
      </c>
      <c r="AI309">
        <v>1437</v>
      </c>
      <c r="AJ309">
        <v>491.5</v>
      </c>
      <c r="AK309">
        <v>16.79</v>
      </c>
      <c r="AL309">
        <v>635</v>
      </c>
    </row>
    <row r="310" spans="2:38" x14ac:dyDescent="0.25">
      <c r="B310" s="15">
        <v>41516</v>
      </c>
      <c r="C310">
        <v>14810.31</v>
      </c>
      <c r="D310">
        <v>1632.97</v>
      </c>
      <c r="E310">
        <v>3589.8679999999999</v>
      </c>
      <c r="F310">
        <v>12653.9</v>
      </c>
      <c r="G310">
        <v>8103.15</v>
      </c>
      <c r="H310">
        <v>13388.86</v>
      </c>
      <c r="I310">
        <v>1106.05</v>
      </c>
      <c r="J310">
        <v>13388.86</v>
      </c>
      <c r="K310">
        <v>21731.37</v>
      </c>
      <c r="L310">
        <v>0.3987</v>
      </c>
      <c r="M310">
        <v>1.6407</v>
      </c>
      <c r="N310">
        <v>2.7839</v>
      </c>
      <c r="O310">
        <v>3.6995</v>
      </c>
      <c r="P310">
        <v>82.087000000000003</v>
      </c>
      <c r="Q310">
        <v>1.3222</v>
      </c>
      <c r="R310">
        <v>98.17</v>
      </c>
      <c r="S310">
        <v>1.5504</v>
      </c>
      <c r="T310">
        <v>0.8901</v>
      </c>
      <c r="U310">
        <v>0.77270000000000005</v>
      </c>
      <c r="V310">
        <v>0.92979999999999996</v>
      </c>
      <c r="W310">
        <v>6.1158000000000001</v>
      </c>
      <c r="X310">
        <v>6.6188000000000002</v>
      </c>
      <c r="Y310">
        <v>65.704999999999998</v>
      </c>
      <c r="Z310">
        <v>3.2847</v>
      </c>
      <c r="AA310">
        <v>10.2799</v>
      </c>
      <c r="AB310">
        <v>13.38</v>
      </c>
      <c r="AC310">
        <v>83.7</v>
      </c>
      <c r="AD310">
        <v>23.463000000000001</v>
      </c>
      <c r="AE310">
        <v>122.7</v>
      </c>
      <c r="AF310">
        <v>136.94999999999999</v>
      </c>
      <c r="AG310">
        <v>1395.8</v>
      </c>
      <c r="AH310">
        <v>107.65</v>
      </c>
      <c r="AI310">
        <v>1424</v>
      </c>
      <c r="AJ310">
        <v>495</v>
      </c>
      <c r="AK310">
        <v>16.34</v>
      </c>
      <c r="AL310">
        <v>643.25</v>
      </c>
    </row>
    <row r="311" spans="2:38" x14ac:dyDescent="0.25">
      <c r="B311" s="15">
        <v>41509</v>
      </c>
      <c r="C311">
        <v>15010.51</v>
      </c>
      <c r="D311">
        <v>1663.5</v>
      </c>
      <c r="E311">
        <v>3657.7919999999999</v>
      </c>
      <c r="F311">
        <v>12762.3</v>
      </c>
      <c r="G311">
        <v>8416.99</v>
      </c>
      <c r="H311">
        <v>13660.55</v>
      </c>
      <c r="I311">
        <v>1141.6300000000001</v>
      </c>
      <c r="J311">
        <v>13660.55</v>
      </c>
      <c r="K311">
        <v>21863.51</v>
      </c>
      <c r="L311">
        <v>0.37609999999999999</v>
      </c>
      <c r="M311">
        <v>1.6183000000000001</v>
      </c>
      <c r="N311">
        <v>2.8146</v>
      </c>
      <c r="O311">
        <v>3.7915999999999999</v>
      </c>
      <c r="P311">
        <v>81.361000000000004</v>
      </c>
      <c r="Q311">
        <v>1.3383</v>
      </c>
      <c r="R311">
        <v>98.72</v>
      </c>
      <c r="S311">
        <v>1.5569</v>
      </c>
      <c r="T311">
        <v>0.90300000000000002</v>
      </c>
      <c r="U311">
        <v>0.7802</v>
      </c>
      <c r="V311">
        <v>0.92220000000000002</v>
      </c>
      <c r="W311">
        <v>6.0162000000000004</v>
      </c>
      <c r="X311">
        <v>6.4798999999999998</v>
      </c>
      <c r="Y311">
        <v>63.33</v>
      </c>
      <c r="Z311">
        <v>3.3005</v>
      </c>
      <c r="AA311">
        <v>10.2438</v>
      </c>
      <c r="AB311">
        <v>12.9573</v>
      </c>
      <c r="AC311">
        <v>84.24</v>
      </c>
      <c r="AD311">
        <v>23.738</v>
      </c>
      <c r="AE311">
        <v>123.1</v>
      </c>
      <c r="AF311">
        <v>135.1</v>
      </c>
      <c r="AG311">
        <v>1395.7</v>
      </c>
      <c r="AH311">
        <v>106.42</v>
      </c>
      <c r="AI311">
        <v>1365.25</v>
      </c>
      <c r="AJ311">
        <v>495.5</v>
      </c>
      <c r="AK311">
        <v>16.47</v>
      </c>
      <c r="AL311">
        <v>634.5</v>
      </c>
    </row>
    <row r="312" spans="2:38" x14ac:dyDescent="0.25">
      <c r="B312" s="15">
        <v>41502</v>
      </c>
      <c r="C312">
        <v>15081.47</v>
      </c>
      <c r="D312">
        <v>1655.83</v>
      </c>
      <c r="E312">
        <v>3602.7779999999998</v>
      </c>
      <c r="F312">
        <v>12736.92</v>
      </c>
      <c r="G312">
        <v>8391.94</v>
      </c>
      <c r="H312">
        <v>13650.11</v>
      </c>
      <c r="I312">
        <v>1142.6500000000001</v>
      </c>
      <c r="J312">
        <v>13650.11</v>
      </c>
      <c r="K312">
        <v>22517.81</v>
      </c>
      <c r="L312">
        <v>0.33860000000000001</v>
      </c>
      <c r="M312">
        <v>1.5627</v>
      </c>
      <c r="N312">
        <v>2.8250999999999999</v>
      </c>
      <c r="O312">
        <v>3.8483000000000001</v>
      </c>
      <c r="P312">
        <v>81.257000000000005</v>
      </c>
      <c r="Q312">
        <v>1.3329</v>
      </c>
      <c r="R312">
        <v>97.53</v>
      </c>
      <c r="S312">
        <v>1.5629</v>
      </c>
      <c r="T312">
        <v>0.91849999999999998</v>
      </c>
      <c r="U312">
        <v>0.81030000000000002</v>
      </c>
      <c r="V312">
        <v>0.92649999999999999</v>
      </c>
      <c r="W312">
        <v>5.9149000000000003</v>
      </c>
      <c r="X312">
        <v>6.5137</v>
      </c>
      <c r="Y312">
        <v>61.655000000000001</v>
      </c>
      <c r="Z312">
        <v>3.2770000000000001</v>
      </c>
      <c r="AA312">
        <v>10.0916</v>
      </c>
      <c r="AB312">
        <v>12.911</v>
      </c>
      <c r="AC312">
        <v>93.4</v>
      </c>
      <c r="AD312">
        <v>23.321999999999999</v>
      </c>
      <c r="AE312">
        <v>123.9</v>
      </c>
      <c r="AF312">
        <v>131.25</v>
      </c>
      <c r="AG312">
        <v>1371.7</v>
      </c>
      <c r="AH312">
        <v>107.46</v>
      </c>
      <c r="AI312">
        <v>1283.25</v>
      </c>
      <c r="AJ312">
        <v>473.75</v>
      </c>
      <c r="AK312">
        <v>16.940000000000001</v>
      </c>
      <c r="AL312">
        <v>631</v>
      </c>
    </row>
    <row r="313" spans="2:38" x14ac:dyDescent="0.25">
      <c r="B313" s="15">
        <v>41495</v>
      </c>
      <c r="C313">
        <v>15425.51</v>
      </c>
      <c r="D313">
        <v>1691.42</v>
      </c>
      <c r="E313">
        <v>3660.1080000000002</v>
      </c>
      <c r="F313">
        <v>12542.13</v>
      </c>
      <c r="G313">
        <v>8338.31</v>
      </c>
      <c r="H313">
        <v>13615.19</v>
      </c>
      <c r="I313">
        <v>1140.9100000000001</v>
      </c>
      <c r="J313">
        <v>13615.19</v>
      </c>
      <c r="K313">
        <v>21807.56</v>
      </c>
      <c r="L313">
        <v>0.30180000000000001</v>
      </c>
      <c r="M313">
        <v>1.3538000000000001</v>
      </c>
      <c r="N313">
        <v>2.5784000000000002</v>
      </c>
      <c r="O313">
        <v>3.6345000000000001</v>
      </c>
      <c r="P313">
        <v>81.126000000000005</v>
      </c>
      <c r="Q313">
        <v>1.3342000000000001</v>
      </c>
      <c r="R313">
        <v>96.21</v>
      </c>
      <c r="S313">
        <v>1.5497999999999998</v>
      </c>
      <c r="T313">
        <v>0.92059999999999997</v>
      </c>
      <c r="U313">
        <v>0.80379999999999996</v>
      </c>
      <c r="V313">
        <v>0.9224</v>
      </c>
      <c r="W313">
        <v>5.8502000000000001</v>
      </c>
      <c r="X313">
        <v>6.5015000000000001</v>
      </c>
      <c r="Y313">
        <v>60.86</v>
      </c>
      <c r="Z313">
        <v>3.2545000000000002</v>
      </c>
      <c r="AA313">
        <v>9.8186</v>
      </c>
      <c r="AB313">
        <v>12.6174</v>
      </c>
      <c r="AC313">
        <v>89.05</v>
      </c>
      <c r="AD313">
        <v>20.407</v>
      </c>
      <c r="AE313">
        <v>122.5</v>
      </c>
      <c r="AF313">
        <v>134.30000000000001</v>
      </c>
      <c r="AG313">
        <v>1312.9</v>
      </c>
      <c r="AH313">
        <v>105.97</v>
      </c>
      <c r="AI313">
        <v>1340.75</v>
      </c>
      <c r="AJ313">
        <v>465.75</v>
      </c>
      <c r="AK313">
        <v>16.98</v>
      </c>
      <c r="AL313">
        <v>633.5</v>
      </c>
    </row>
    <row r="314" spans="2:38" x14ac:dyDescent="0.25">
      <c r="B314" s="15">
        <v>41488</v>
      </c>
      <c r="C314">
        <v>15658.36</v>
      </c>
      <c r="D314">
        <v>1709.67</v>
      </c>
      <c r="E314">
        <v>3689.5880000000002</v>
      </c>
      <c r="F314">
        <v>12603.25</v>
      </c>
      <c r="G314">
        <v>8406.94</v>
      </c>
      <c r="H314">
        <v>14466.16</v>
      </c>
      <c r="I314">
        <v>1196.17</v>
      </c>
      <c r="J314">
        <v>14466.16</v>
      </c>
      <c r="K314">
        <v>22190.97</v>
      </c>
      <c r="L314">
        <v>0.2974</v>
      </c>
      <c r="M314">
        <v>1.3571</v>
      </c>
      <c r="N314">
        <v>2.5960000000000001</v>
      </c>
      <c r="O314">
        <v>3.6842999999999999</v>
      </c>
      <c r="P314">
        <v>81.908000000000001</v>
      </c>
      <c r="Q314">
        <v>1.3275999999999999</v>
      </c>
      <c r="R314">
        <v>98.94</v>
      </c>
      <c r="S314">
        <v>1.5293999999999999</v>
      </c>
      <c r="T314">
        <v>0.89049999999999996</v>
      </c>
      <c r="U314">
        <v>0.78380000000000005</v>
      </c>
      <c r="V314">
        <v>0.92910000000000004</v>
      </c>
      <c r="W314">
        <v>5.9382999999999999</v>
      </c>
      <c r="X314">
        <v>6.6052</v>
      </c>
      <c r="Y314">
        <v>61.094999999999999</v>
      </c>
      <c r="Z314">
        <v>3.2574999999999998</v>
      </c>
      <c r="AA314">
        <v>9.8354999999999997</v>
      </c>
      <c r="AB314">
        <v>12.6625</v>
      </c>
      <c r="AC314">
        <v>85.32</v>
      </c>
      <c r="AD314">
        <v>19.911999999999999</v>
      </c>
      <c r="AE314">
        <v>120.65</v>
      </c>
      <c r="AF314">
        <v>142.19999999999999</v>
      </c>
      <c r="AG314">
        <v>1310.5999999999999</v>
      </c>
      <c r="AH314">
        <v>106.94</v>
      </c>
      <c r="AI314">
        <v>1331</v>
      </c>
      <c r="AJ314">
        <v>476</v>
      </c>
      <c r="AK314">
        <v>16.79</v>
      </c>
      <c r="AL314">
        <v>660.5</v>
      </c>
    </row>
    <row r="315" spans="2:38" x14ac:dyDescent="0.25">
      <c r="B315" s="15">
        <v>41481</v>
      </c>
      <c r="C315">
        <v>15558.83</v>
      </c>
      <c r="D315">
        <v>1691.65</v>
      </c>
      <c r="E315">
        <v>3613.165</v>
      </c>
      <c r="F315">
        <v>12647.9</v>
      </c>
      <c r="G315">
        <v>8244.91</v>
      </c>
      <c r="H315">
        <v>14129.98</v>
      </c>
      <c r="I315">
        <v>1167.06</v>
      </c>
      <c r="J315">
        <v>14129.98</v>
      </c>
      <c r="K315">
        <v>21968.95</v>
      </c>
      <c r="L315">
        <v>0.31269999999999998</v>
      </c>
      <c r="M315">
        <v>1.3685</v>
      </c>
      <c r="N315">
        <v>2.5624000000000002</v>
      </c>
      <c r="O315">
        <v>3.6208999999999998</v>
      </c>
      <c r="P315">
        <v>81.656999999999996</v>
      </c>
      <c r="Q315">
        <v>1.3279000000000001</v>
      </c>
      <c r="R315">
        <v>98.21</v>
      </c>
      <c r="S315">
        <v>1.5382</v>
      </c>
      <c r="T315">
        <v>0.92589999999999995</v>
      </c>
      <c r="U315">
        <v>0.80859999999999999</v>
      </c>
      <c r="V315">
        <v>0.9284</v>
      </c>
      <c r="W315">
        <v>5.9241000000000001</v>
      </c>
      <c r="X315">
        <v>6.4843000000000002</v>
      </c>
      <c r="Y315">
        <v>59.045000000000002</v>
      </c>
      <c r="Z315">
        <v>3.2080000000000002</v>
      </c>
      <c r="AA315">
        <v>9.7704000000000004</v>
      </c>
      <c r="AB315">
        <v>12.6675</v>
      </c>
      <c r="AC315">
        <v>85.37</v>
      </c>
      <c r="AD315">
        <v>19.765000000000001</v>
      </c>
      <c r="AE315">
        <v>121.8</v>
      </c>
      <c r="AF315">
        <v>144.19999999999999</v>
      </c>
      <c r="AG315">
        <v>1321.5</v>
      </c>
      <c r="AH315">
        <v>104.7</v>
      </c>
      <c r="AI315">
        <v>1349.75</v>
      </c>
      <c r="AJ315">
        <v>492</v>
      </c>
      <c r="AK315">
        <v>16.47</v>
      </c>
      <c r="AL315">
        <v>650.25</v>
      </c>
    </row>
    <row r="316" spans="2:38" x14ac:dyDescent="0.25">
      <c r="B316" s="15">
        <v>41474</v>
      </c>
      <c r="C316">
        <v>15543.74</v>
      </c>
      <c r="D316">
        <v>1692.09</v>
      </c>
      <c r="E316">
        <v>3587.6149999999998</v>
      </c>
      <c r="F316">
        <v>12685.13</v>
      </c>
      <c r="G316">
        <v>8331.57</v>
      </c>
      <c r="H316">
        <v>14589.91</v>
      </c>
      <c r="I316">
        <v>1211.98</v>
      </c>
      <c r="J316">
        <v>14589.91</v>
      </c>
      <c r="K316">
        <v>21362.42</v>
      </c>
      <c r="L316">
        <v>0.29820000000000002</v>
      </c>
      <c r="M316">
        <v>1.2963</v>
      </c>
      <c r="N316">
        <v>2.4839000000000002</v>
      </c>
      <c r="O316">
        <v>3.5604</v>
      </c>
      <c r="P316">
        <v>82.606999999999999</v>
      </c>
      <c r="Q316">
        <v>1.3143</v>
      </c>
      <c r="R316">
        <v>100.65</v>
      </c>
      <c r="S316">
        <v>1.5266999999999999</v>
      </c>
      <c r="T316">
        <v>0.91720000000000002</v>
      </c>
      <c r="U316">
        <v>0.79210000000000003</v>
      </c>
      <c r="V316">
        <v>0.94110000000000005</v>
      </c>
      <c r="W316">
        <v>5.9671000000000003</v>
      </c>
      <c r="X316">
        <v>6.5351999999999997</v>
      </c>
      <c r="Y316">
        <v>59.348700000000001</v>
      </c>
      <c r="Z316">
        <v>3.1922999999999999</v>
      </c>
      <c r="AA316">
        <v>9.8741000000000003</v>
      </c>
      <c r="AB316">
        <v>12.532500000000001</v>
      </c>
      <c r="AC316">
        <v>86.52</v>
      </c>
      <c r="AD316">
        <v>19.448</v>
      </c>
      <c r="AE316">
        <v>121.97499999999999</v>
      </c>
      <c r="AF316">
        <v>144.6</v>
      </c>
      <c r="AG316">
        <v>1292.9000000000001</v>
      </c>
      <c r="AH316">
        <v>108.05</v>
      </c>
      <c r="AI316">
        <v>1490.75</v>
      </c>
      <c r="AJ316">
        <v>544</v>
      </c>
      <c r="AK316">
        <v>16.29</v>
      </c>
      <c r="AL316">
        <v>664.5</v>
      </c>
    </row>
    <row r="317" spans="2:38" x14ac:dyDescent="0.25">
      <c r="B317" s="15">
        <v>41467</v>
      </c>
      <c r="C317">
        <v>15464.3</v>
      </c>
      <c r="D317">
        <v>1680.19</v>
      </c>
      <c r="E317">
        <v>3600.08</v>
      </c>
      <c r="F317">
        <v>12462.18</v>
      </c>
      <c r="G317">
        <v>8212.77</v>
      </c>
      <c r="H317">
        <v>14506.25</v>
      </c>
      <c r="I317">
        <v>1201.99</v>
      </c>
      <c r="J317">
        <v>14506.25</v>
      </c>
      <c r="K317">
        <v>21277.279999999999</v>
      </c>
      <c r="L317">
        <v>0.33900000000000002</v>
      </c>
      <c r="M317">
        <v>1.4192</v>
      </c>
      <c r="N317">
        <v>2.5821000000000001</v>
      </c>
      <c r="O317">
        <v>3.625</v>
      </c>
      <c r="P317">
        <v>82.988</v>
      </c>
      <c r="Q317">
        <v>1.3067</v>
      </c>
      <c r="R317">
        <v>99.22</v>
      </c>
      <c r="S317">
        <v>1.5106999999999999</v>
      </c>
      <c r="T317">
        <v>0.90490000000000004</v>
      </c>
      <c r="U317">
        <v>0.77780000000000005</v>
      </c>
      <c r="V317">
        <v>0.94650000000000001</v>
      </c>
      <c r="W317">
        <v>6.0629999999999997</v>
      </c>
      <c r="X317">
        <v>6.6662999999999997</v>
      </c>
      <c r="Y317">
        <v>59.63</v>
      </c>
      <c r="Z317">
        <v>3.1775000000000002</v>
      </c>
      <c r="AA317">
        <v>9.9837000000000007</v>
      </c>
      <c r="AB317">
        <v>12.816800000000001</v>
      </c>
      <c r="AC317">
        <v>85.13</v>
      </c>
      <c r="AD317">
        <v>19.779</v>
      </c>
      <c r="AE317">
        <v>121.85</v>
      </c>
      <c r="AF317">
        <v>139.19999999999999</v>
      </c>
      <c r="AG317">
        <v>1277.5999999999999</v>
      </c>
      <c r="AH317">
        <v>105.95</v>
      </c>
      <c r="AI317">
        <v>1563.25</v>
      </c>
      <c r="AJ317">
        <v>701.5</v>
      </c>
      <c r="AK317">
        <v>16.059999999999999</v>
      </c>
      <c r="AL317">
        <v>675.5</v>
      </c>
    </row>
    <row r="318" spans="2:38" x14ac:dyDescent="0.25">
      <c r="B318" s="15">
        <v>41460</v>
      </c>
      <c r="C318">
        <v>15135.84</v>
      </c>
      <c r="D318">
        <v>1631.89</v>
      </c>
      <c r="E318">
        <v>3479.38</v>
      </c>
      <c r="F318">
        <v>12134.91</v>
      </c>
      <c r="G318">
        <v>7806</v>
      </c>
      <c r="H318">
        <v>14309.97</v>
      </c>
      <c r="I318">
        <v>1188.58</v>
      </c>
      <c r="J318">
        <v>14309.97</v>
      </c>
      <c r="K318">
        <v>20854.669999999998</v>
      </c>
      <c r="L318">
        <v>0.39479999999999998</v>
      </c>
      <c r="M318">
        <v>1.6127</v>
      </c>
      <c r="N318">
        <v>2.7391000000000001</v>
      </c>
      <c r="O318">
        <v>3.7130000000000001</v>
      </c>
      <c r="P318">
        <v>84.448999999999998</v>
      </c>
      <c r="Q318">
        <v>1.2828999999999999</v>
      </c>
      <c r="R318">
        <v>101.2</v>
      </c>
      <c r="S318">
        <v>1.4889999999999999</v>
      </c>
      <c r="T318">
        <v>0.90669999999999995</v>
      </c>
      <c r="U318">
        <v>0.77090000000000003</v>
      </c>
      <c r="V318">
        <v>0.96399999999999997</v>
      </c>
      <c r="W318">
        <v>6.2515999999999998</v>
      </c>
      <c r="X318">
        <v>6.8044000000000002</v>
      </c>
      <c r="Y318">
        <v>60.241199999999999</v>
      </c>
      <c r="Z318">
        <v>3.1884999999999999</v>
      </c>
      <c r="AA318">
        <v>10.2042</v>
      </c>
      <c r="AB318">
        <v>13.0762</v>
      </c>
      <c r="AC318">
        <v>83.68</v>
      </c>
      <c r="AD318">
        <v>18.725999999999999</v>
      </c>
      <c r="AE318">
        <v>121.95</v>
      </c>
      <c r="AF318">
        <v>136.05000000000001</v>
      </c>
      <c r="AG318">
        <v>1212.7</v>
      </c>
      <c r="AH318">
        <v>103.22</v>
      </c>
      <c r="AI318">
        <v>1588</v>
      </c>
      <c r="AJ318">
        <v>684.75</v>
      </c>
      <c r="AK318">
        <v>16.260000000000002</v>
      </c>
      <c r="AL318">
        <v>656</v>
      </c>
    </row>
    <row r="319" spans="2:38" x14ac:dyDescent="0.25">
      <c r="B319" s="15">
        <v>41453</v>
      </c>
      <c r="C319">
        <v>14909.6</v>
      </c>
      <c r="D319">
        <v>1606.28</v>
      </c>
      <c r="E319">
        <v>3403.2469999999998</v>
      </c>
      <c r="F319">
        <v>12129.11</v>
      </c>
      <c r="G319">
        <v>7959.22</v>
      </c>
      <c r="H319">
        <v>13677.32</v>
      </c>
      <c r="I319">
        <v>1133.8399999999999</v>
      </c>
      <c r="J319">
        <v>13677.32</v>
      </c>
      <c r="K319">
        <v>20803.29</v>
      </c>
      <c r="L319">
        <v>0.35539999999999999</v>
      </c>
      <c r="M319">
        <v>1.3945000000000001</v>
      </c>
      <c r="N319">
        <v>2.4857</v>
      </c>
      <c r="O319">
        <v>3.4994000000000001</v>
      </c>
      <c r="P319">
        <v>83.135999999999996</v>
      </c>
      <c r="Q319">
        <v>1.3009999999999999</v>
      </c>
      <c r="R319">
        <v>99.14</v>
      </c>
      <c r="S319">
        <v>1.5213000000000001</v>
      </c>
      <c r="T319">
        <v>0.91379999999999995</v>
      </c>
      <c r="U319">
        <v>0.77380000000000004</v>
      </c>
      <c r="V319">
        <v>0.94499999999999995</v>
      </c>
      <c r="W319">
        <v>6.0698999999999996</v>
      </c>
      <c r="X319">
        <v>6.6998999999999995</v>
      </c>
      <c r="Y319">
        <v>59.39</v>
      </c>
      <c r="Z319">
        <v>3.1604999999999999</v>
      </c>
      <c r="AA319">
        <v>9.8805999999999994</v>
      </c>
      <c r="AB319">
        <v>12.9308</v>
      </c>
      <c r="AC319">
        <v>82.71</v>
      </c>
      <c r="AD319">
        <v>19.451000000000001</v>
      </c>
      <c r="AE319">
        <v>118.15</v>
      </c>
      <c r="AF319">
        <v>129.9</v>
      </c>
      <c r="AG319">
        <v>1223.7</v>
      </c>
      <c r="AH319">
        <v>96.56</v>
      </c>
      <c r="AI319">
        <v>1564.5</v>
      </c>
      <c r="AJ319">
        <v>679.25</v>
      </c>
      <c r="AK319">
        <v>16.38</v>
      </c>
      <c r="AL319">
        <v>648.5</v>
      </c>
    </row>
    <row r="320" spans="2:38" x14ac:dyDescent="0.25">
      <c r="B320" s="15">
        <v>41446</v>
      </c>
      <c r="C320">
        <v>14799.4</v>
      </c>
      <c r="D320">
        <v>1592.43</v>
      </c>
      <c r="E320">
        <v>3357.2460000000001</v>
      </c>
      <c r="F320">
        <v>11995.66</v>
      </c>
      <c r="G320">
        <v>7789.24</v>
      </c>
      <c r="H320">
        <v>13230.13</v>
      </c>
      <c r="I320">
        <v>1099.4000000000001</v>
      </c>
      <c r="J320">
        <v>13230.13</v>
      </c>
      <c r="K320">
        <v>20263.310000000001</v>
      </c>
      <c r="L320">
        <v>0.36759999999999998</v>
      </c>
      <c r="M320">
        <v>1.4243999999999999</v>
      </c>
      <c r="N320">
        <v>2.5310000000000001</v>
      </c>
      <c r="O320">
        <v>3.5817999999999999</v>
      </c>
      <c r="P320">
        <v>82.317999999999998</v>
      </c>
      <c r="Q320">
        <v>1.3122</v>
      </c>
      <c r="R320">
        <v>97.9</v>
      </c>
      <c r="S320">
        <v>1.5419</v>
      </c>
      <c r="T320">
        <v>0.92190000000000005</v>
      </c>
      <c r="U320">
        <v>0.77500000000000002</v>
      </c>
      <c r="V320">
        <v>0.9345</v>
      </c>
      <c r="W320">
        <v>6.0583</v>
      </c>
      <c r="X320">
        <v>6.6711999999999998</v>
      </c>
      <c r="Y320">
        <v>59.267499999999998</v>
      </c>
      <c r="Z320">
        <v>3.1995</v>
      </c>
      <c r="AA320">
        <v>10.1623</v>
      </c>
      <c r="AB320">
        <v>13.305</v>
      </c>
      <c r="AC320">
        <v>85.15</v>
      </c>
      <c r="AD320">
        <v>19.959</v>
      </c>
      <c r="AE320">
        <v>121.25</v>
      </c>
      <c r="AF320">
        <v>140.9</v>
      </c>
      <c r="AG320">
        <v>1291.5999999999999</v>
      </c>
      <c r="AH320">
        <v>93.69</v>
      </c>
      <c r="AI320">
        <v>1493.25</v>
      </c>
      <c r="AJ320">
        <v>661.75</v>
      </c>
      <c r="AK320">
        <v>16.739999999999998</v>
      </c>
      <c r="AL320">
        <v>698</v>
      </c>
    </row>
    <row r="321" spans="2:38" x14ac:dyDescent="0.25">
      <c r="B321" s="15">
        <v>41439</v>
      </c>
      <c r="C321">
        <v>15070.18</v>
      </c>
      <c r="D321">
        <v>1626.73</v>
      </c>
      <c r="E321">
        <v>3423.5549999999998</v>
      </c>
      <c r="F321">
        <v>12187.36</v>
      </c>
      <c r="G321">
        <v>8127.96</v>
      </c>
      <c r="H321">
        <v>12686.52</v>
      </c>
      <c r="I321">
        <v>1056.45</v>
      </c>
      <c r="J321">
        <v>12686.52</v>
      </c>
      <c r="K321">
        <v>20969.14</v>
      </c>
      <c r="L321">
        <v>0.27010000000000001</v>
      </c>
      <c r="M321">
        <v>1.0291999999999999</v>
      </c>
      <c r="N321">
        <v>2.1295000000000002</v>
      </c>
      <c r="O321">
        <v>3.3045999999999998</v>
      </c>
      <c r="P321">
        <v>80.67</v>
      </c>
      <c r="Q321">
        <v>1.3347</v>
      </c>
      <c r="R321">
        <v>94.31</v>
      </c>
      <c r="S321">
        <v>1.5707</v>
      </c>
      <c r="T321">
        <v>0.95699999999999996</v>
      </c>
      <c r="U321">
        <v>0.80500000000000005</v>
      </c>
      <c r="V321">
        <v>0.92110000000000003</v>
      </c>
      <c r="W321">
        <v>5.7164000000000001</v>
      </c>
      <c r="X321">
        <v>6.4356999999999998</v>
      </c>
      <c r="Y321">
        <v>57.526299999999999</v>
      </c>
      <c r="Z321">
        <v>3.1145</v>
      </c>
      <c r="AA321">
        <v>9.9451999999999998</v>
      </c>
      <c r="AB321">
        <v>12.7128</v>
      </c>
      <c r="AC321">
        <v>91.29</v>
      </c>
      <c r="AD321">
        <v>21.954000000000001</v>
      </c>
      <c r="AE321">
        <v>119</v>
      </c>
      <c r="AF321">
        <v>147</v>
      </c>
      <c r="AG321">
        <v>1387.3</v>
      </c>
      <c r="AH321">
        <v>97.85</v>
      </c>
      <c r="AI321">
        <v>1516.5</v>
      </c>
      <c r="AJ321">
        <v>655</v>
      </c>
      <c r="AK321">
        <v>16.78</v>
      </c>
      <c r="AL321">
        <v>680.75</v>
      </c>
    </row>
    <row r="322" spans="2:38" x14ac:dyDescent="0.25">
      <c r="B322" s="15">
        <v>41432</v>
      </c>
      <c r="C322">
        <v>15248.12</v>
      </c>
      <c r="D322">
        <v>1643.38</v>
      </c>
      <c r="E322">
        <v>3469.2150000000001</v>
      </c>
      <c r="F322">
        <v>12373.3</v>
      </c>
      <c r="G322">
        <v>8254.68</v>
      </c>
      <c r="H322">
        <v>12877.53</v>
      </c>
      <c r="I322">
        <v>1056.95</v>
      </c>
      <c r="J322">
        <v>12877.53</v>
      </c>
      <c r="K322">
        <v>21575.26</v>
      </c>
      <c r="L322">
        <v>0.30170000000000002</v>
      </c>
      <c r="M322">
        <v>1.0939000000000001</v>
      </c>
      <c r="N322">
        <v>2.1718000000000002</v>
      </c>
      <c r="O322">
        <v>3.3342999999999998</v>
      </c>
      <c r="P322">
        <v>81.668999999999997</v>
      </c>
      <c r="Q322">
        <v>1.3218000000000001</v>
      </c>
      <c r="R322">
        <v>97.56</v>
      </c>
      <c r="S322">
        <v>1.5558000000000001</v>
      </c>
      <c r="T322">
        <v>0.94969999999999999</v>
      </c>
      <c r="U322">
        <v>0.78920000000000001</v>
      </c>
      <c r="V322">
        <v>0.93600000000000005</v>
      </c>
      <c r="W322">
        <v>5.7686000000000002</v>
      </c>
      <c r="X322">
        <v>6.5587999999999997</v>
      </c>
      <c r="Y322">
        <v>57.064999999999998</v>
      </c>
      <c r="Z322">
        <v>3.0947</v>
      </c>
      <c r="AA322">
        <v>9.9633000000000003</v>
      </c>
      <c r="AB322">
        <v>12.765000000000001</v>
      </c>
      <c r="AC322">
        <v>84.86</v>
      </c>
      <c r="AD322">
        <v>21.742999999999999</v>
      </c>
      <c r="AE322">
        <v>120.125</v>
      </c>
      <c r="AF322">
        <v>151.4</v>
      </c>
      <c r="AG322">
        <v>1383</v>
      </c>
      <c r="AH322">
        <v>96.03</v>
      </c>
      <c r="AI322">
        <v>1528.25</v>
      </c>
      <c r="AJ322">
        <v>666.25</v>
      </c>
      <c r="AK322">
        <v>16.43</v>
      </c>
      <c r="AL322">
        <v>696.25</v>
      </c>
    </row>
    <row r="323" spans="2:38" x14ac:dyDescent="0.25">
      <c r="B323" s="15">
        <v>41425</v>
      </c>
      <c r="C323">
        <v>15115.57</v>
      </c>
      <c r="D323">
        <v>1630.74</v>
      </c>
      <c r="E323">
        <v>3455.913</v>
      </c>
      <c r="F323">
        <v>12650.42</v>
      </c>
      <c r="G323">
        <v>8348.84</v>
      </c>
      <c r="H323">
        <v>13774.54</v>
      </c>
      <c r="I323">
        <v>1135.78</v>
      </c>
      <c r="J323">
        <v>13774.54</v>
      </c>
      <c r="K323">
        <v>22392.16</v>
      </c>
      <c r="L323">
        <v>0.29330000000000001</v>
      </c>
      <c r="M323">
        <v>1.0177</v>
      </c>
      <c r="N323">
        <v>2.1282000000000001</v>
      </c>
      <c r="O323">
        <v>3.2791000000000001</v>
      </c>
      <c r="P323">
        <v>83.375</v>
      </c>
      <c r="Q323">
        <v>1.2999000000000001</v>
      </c>
      <c r="R323">
        <v>100.45</v>
      </c>
      <c r="S323">
        <v>1.5198</v>
      </c>
      <c r="T323">
        <v>0.95709999999999995</v>
      </c>
      <c r="U323">
        <v>0.79459999999999997</v>
      </c>
      <c r="V323">
        <v>0.95509999999999995</v>
      </c>
      <c r="W323">
        <v>5.8690999999999995</v>
      </c>
      <c r="X323">
        <v>6.6201999999999996</v>
      </c>
      <c r="Y323">
        <v>56.505000000000003</v>
      </c>
      <c r="Z323">
        <v>3.0954999999999999</v>
      </c>
      <c r="AA323">
        <v>10.0915</v>
      </c>
      <c r="AB323">
        <v>12.8089</v>
      </c>
      <c r="AC323">
        <v>79.36</v>
      </c>
      <c r="AD323">
        <v>22.242999999999999</v>
      </c>
      <c r="AE323">
        <v>121.3</v>
      </c>
      <c r="AF323">
        <v>151.35</v>
      </c>
      <c r="AG323">
        <v>1392.6</v>
      </c>
      <c r="AH323">
        <v>91.97</v>
      </c>
      <c r="AI323">
        <v>1510</v>
      </c>
      <c r="AJ323">
        <v>662</v>
      </c>
      <c r="AK323">
        <v>16.55</v>
      </c>
      <c r="AL323">
        <v>705.5</v>
      </c>
    </row>
    <row r="324" spans="2:38" x14ac:dyDescent="0.25">
      <c r="B324" s="15">
        <v>41418</v>
      </c>
      <c r="C324">
        <v>15303.1</v>
      </c>
      <c r="D324">
        <v>1649.6</v>
      </c>
      <c r="E324">
        <v>3459.1439999999998</v>
      </c>
      <c r="F324">
        <v>12667.22</v>
      </c>
      <c r="G324">
        <v>8305.32</v>
      </c>
      <c r="H324">
        <v>14612.45</v>
      </c>
      <c r="I324">
        <v>1194.08</v>
      </c>
      <c r="J324">
        <v>14612.45</v>
      </c>
      <c r="K324">
        <v>22618.67</v>
      </c>
      <c r="L324">
        <v>0.2472</v>
      </c>
      <c r="M324">
        <v>0.88829999999999998</v>
      </c>
      <c r="N324">
        <v>2.0081000000000002</v>
      </c>
      <c r="O324">
        <v>3.1720999999999999</v>
      </c>
      <c r="P324">
        <v>83.7</v>
      </c>
      <c r="Q324">
        <v>1.2932000000000001</v>
      </c>
      <c r="R324">
        <v>101.31</v>
      </c>
      <c r="S324">
        <v>1.5127000000000002</v>
      </c>
      <c r="T324">
        <v>0.96519999999999995</v>
      </c>
      <c r="U324">
        <v>0.80959999999999999</v>
      </c>
      <c r="V324">
        <v>0.96150000000000002</v>
      </c>
      <c r="W324">
        <v>5.8319999999999999</v>
      </c>
      <c r="X324">
        <v>6.6456</v>
      </c>
      <c r="Y324">
        <v>55.642499999999998</v>
      </c>
      <c r="Z324">
        <v>3.0487000000000002</v>
      </c>
      <c r="AA324">
        <v>9.5762</v>
      </c>
      <c r="AB324">
        <v>12.541</v>
      </c>
      <c r="AC324">
        <v>81.489999999999995</v>
      </c>
      <c r="AD324">
        <v>22.481999999999999</v>
      </c>
      <c r="AE324">
        <v>120.575</v>
      </c>
      <c r="AF324">
        <v>147.30000000000001</v>
      </c>
      <c r="AG324">
        <v>1386.6</v>
      </c>
      <c r="AH324">
        <v>94.15</v>
      </c>
      <c r="AI324">
        <v>1476.25</v>
      </c>
      <c r="AJ324">
        <v>657.25</v>
      </c>
      <c r="AK324">
        <v>16.84</v>
      </c>
      <c r="AL324">
        <v>697.5</v>
      </c>
    </row>
    <row r="325" spans="2:38" x14ac:dyDescent="0.25">
      <c r="B325" s="15">
        <v>41411</v>
      </c>
      <c r="C325">
        <v>15354.4</v>
      </c>
      <c r="D325">
        <v>1667.47</v>
      </c>
      <c r="E325">
        <v>3498.9650000000001</v>
      </c>
      <c r="F325">
        <v>12613.05</v>
      </c>
      <c r="G325">
        <v>8398</v>
      </c>
      <c r="H325">
        <v>15138.12</v>
      </c>
      <c r="I325">
        <v>1253.24</v>
      </c>
      <c r="J325">
        <v>15138.12</v>
      </c>
      <c r="K325">
        <v>23082.68</v>
      </c>
      <c r="L325">
        <v>0.24179999999999999</v>
      </c>
      <c r="M325">
        <v>0.83020000000000005</v>
      </c>
      <c r="N325">
        <v>1.9506000000000001</v>
      </c>
      <c r="O325">
        <v>3.1669</v>
      </c>
      <c r="P325">
        <v>84.251999999999995</v>
      </c>
      <c r="Q325">
        <v>1.2839</v>
      </c>
      <c r="R325">
        <v>103.21</v>
      </c>
      <c r="S325">
        <v>1.5169000000000001</v>
      </c>
      <c r="T325">
        <v>0.97299999999999998</v>
      </c>
      <c r="U325">
        <v>0.80649999999999999</v>
      </c>
      <c r="V325">
        <v>0.97270000000000001</v>
      </c>
      <c r="W325">
        <v>5.8539000000000003</v>
      </c>
      <c r="X325">
        <v>6.6912000000000003</v>
      </c>
      <c r="Y325">
        <v>54.884999999999998</v>
      </c>
      <c r="Z325">
        <v>3.0219999999999998</v>
      </c>
      <c r="AA325">
        <v>9.4038000000000004</v>
      </c>
      <c r="AB325">
        <v>12.347300000000001</v>
      </c>
      <c r="AC325">
        <v>86.41</v>
      </c>
      <c r="AD325">
        <v>22.338999999999999</v>
      </c>
      <c r="AE325">
        <v>119.4</v>
      </c>
      <c r="AF325">
        <v>142</v>
      </c>
      <c r="AG325">
        <v>1364.7</v>
      </c>
      <c r="AH325">
        <v>96.02</v>
      </c>
      <c r="AI325">
        <v>1448.5</v>
      </c>
      <c r="AJ325">
        <v>652.75</v>
      </c>
      <c r="AK325">
        <v>16.89</v>
      </c>
      <c r="AL325">
        <v>683.25</v>
      </c>
    </row>
    <row r="326" spans="2:38" x14ac:dyDescent="0.25">
      <c r="B326" s="15">
        <v>41404</v>
      </c>
      <c r="C326">
        <v>15118.49</v>
      </c>
      <c r="D326">
        <v>1633.7</v>
      </c>
      <c r="E326">
        <v>3436.5839999999998</v>
      </c>
      <c r="F326">
        <v>12589.09</v>
      </c>
      <c r="G326">
        <v>8278.59</v>
      </c>
      <c r="H326">
        <v>14607.54</v>
      </c>
      <c r="I326">
        <v>1210.5999999999999</v>
      </c>
      <c r="J326">
        <v>14607.54</v>
      </c>
      <c r="K326">
        <v>23321.22</v>
      </c>
      <c r="L326">
        <v>0.23669999999999999</v>
      </c>
      <c r="M326">
        <v>0.81320000000000003</v>
      </c>
      <c r="N326">
        <v>1.8973</v>
      </c>
      <c r="O326">
        <v>3.0943000000000001</v>
      </c>
      <c r="P326">
        <v>83.143000000000001</v>
      </c>
      <c r="Q326">
        <v>1.2988999999999999</v>
      </c>
      <c r="R326">
        <v>101.62</v>
      </c>
      <c r="S326">
        <v>1.5358000000000001</v>
      </c>
      <c r="T326">
        <v>1.0024999999999999</v>
      </c>
      <c r="U326">
        <v>0.83020000000000005</v>
      </c>
      <c r="V326">
        <v>0.95679999999999998</v>
      </c>
      <c r="W326">
        <v>5.7919999999999998</v>
      </c>
      <c r="X326">
        <v>6.5994000000000002</v>
      </c>
      <c r="Y326">
        <v>54.8</v>
      </c>
      <c r="Z326">
        <v>2.9908000000000001</v>
      </c>
      <c r="AA326">
        <v>9.1219000000000001</v>
      </c>
      <c r="AB326">
        <v>12.084899999999999</v>
      </c>
      <c r="AC326">
        <v>86.48</v>
      </c>
      <c r="AD326">
        <v>23.632000000000001</v>
      </c>
      <c r="AE326">
        <v>120.45</v>
      </c>
      <c r="AF326">
        <v>148.19999999999999</v>
      </c>
      <c r="AG326">
        <v>1436.6</v>
      </c>
      <c r="AH326">
        <v>96.04</v>
      </c>
      <c r="AI326">
        <v>1488.25</v>
      </c>
      <c r="AJ326">
        <v>687.75</v>
      </c>
      <c r="AK326">
        <v>17.43</v>
      </c>
      <c r="AL326">
        <v>696.75</v>
      </c>
    </row>
    <row r="327" spans="2:38" x14ac:dyDescent="0.25">
      <c r="B327" s="15">
        <v>41397</v>
      </c>
      <c r="C327">
        <v>14973.96</v>
      </c>
      <c r="D327">
        <v>1614.42</v>
      </c>
      <c r="E327">
        <v>3378.6329999999998</v>
      </c>
      <c r="F327">
        <v>12438.03</v>
      </c>
      <c r="G327">
        <v>8122.29</v>
      </c>
      <c r="H327">
        <v>13694.04</v>
      </c>
      <c r="I327">
        <v>1153.28</v>
      </c>
      <c r="J327">
        <v>13694.04</v>
      </c>
      <c r="K327">
        <v>22689.96</v>
      </c>
      <c r="L327">
        <v>0.21579999999999999</v>
      </c>
      <c r="M327">
        <v>0.72409999999999997</v>
      </c>
      <c r="N327">
        <v>1.7382</v>
      </c>
      <c r="O327">
        <v>2.9537</v>
      </c>
      <c r="P327">
        <v>82.125</v>
      </c>
      <c r="Q327">
        <v>1.3113999999999999</v>
      </c>
      <c r="R327">
        <v>98.99</v>
      </c>
      <c r="S327">
        <v>1.5573999999999999</v>
      </c>
      <c r="T327">
        <v>1.0319</v>
      </c>
      <c r="U327">
        <v>0.85329999999999995</v>
      </c>
      <c r="V327">
        <v>0.93540000000000001</v>
      </c>
      <c r="W327">
        <v>5.8014999999999999</v>
      </c>
      <c r="X327">
        <v>6.5061999999999998</v>
      </c>
      <c r="Y327">
        <v>53.935000000000002</v>
      </c>
      <c r="Z327">
        <v>3.0335000000000001</v>
      </c>
      <c r="AA327">
        <v>8.9097000000000008</v>
      </c>
      <c r="AB327">
        <v>12.073</v>
      </c>
      <c r="AC327">
        <v>84.72</v>
      </c>
      <c r="AD327">
        <v>23.975000000000001</v>
      </c>
      <c r="AE327">
        <v>121.825</v>
      </c>
      <c r="AF327">
        <v>146.94999999999999</v>
      </c>
      <c r="AG327">
        <v>1464.2</v>
      </c>
      <c r="AH327">
        <v>95.61</v>
      </c>
      <c r="AI327">
        <v>1455</v>
      </c>
      <c r="AJ327">
        <v>699.5</v>
      </c>
      <c r="AK327">
        <v>17.53</v>
      </c>
      <c r="AL327">
        <v>711.25</v>
      </c>
    </row>
    <row r="328" spans="2:38" x14ac:dyDescent="0.25">
      <c r="B328" s="15">
        <v>41390</v>
      </c>
      <c r="C328">
        <v>14712.55</v>
      </c>
      <c r="D328">
        <v>1582.24</v>
      </c>
      <c r="E328">
        <v>3279.2629999999999</v>
      </c>
      <c r="F328">
        <v>12220.2</v>
      </c>
      <c r="G328">
        <v>7814.76</v>
      </c>
      <c r="H328">
        <v>13884.13</v>
      </c>
      <c r="I328">
        <v>1161.19</v>
      </c>
      <c r="J328">
        <v>13884.13</v>
      </c>
      <c r="K328">
        <v>22547.71</v>
      </c>
      <c r="L328">
        <v>0.2112</v>
      </c>
      <c r="M328">
        <v>0.68069999999999997</v>
      </c>
      <c r="N328">
        <v>1.6633</v>
      </c>
      <c r="O328">
        <v>2.8611</v>
      </c>
      <c r="P328">
        <v>82.501999999999995</v>
      </c>
      <c r="Q328">
        <v>1.3029999999999999</v>
      </c>
      <c r="R328">
        <v>98.05</v>
      </c>
      <c r="S328">
        <v>1.5472999999999999</v>
      </c>
      <c r="T328">
        <v>1.0276000000000001</v>
      </c>
      <c r="U328">
        <v>0.84799999999999998</v>
      </c>
      <c r="V328">
        <v>0.94289999999999996</v>
      </c>
      <c r="W328">
        <v>5.8518999999999997</v>
      </c>
      <c r="X328">
        <v>6.5731999999999999</v>
      </c>
      <c r="Y328">
        <v>54.375</v>
      </c>
      <c r="Z328">
        <v>3.0352999999999999</v>
      </c>
      <c r="AA328">
        <v>9.1019000000000005</v>
      </c>
      <c r="AB328">
        <v>12.144399999999999</v>
      </c>
      <c r="AC328">
        <v>82.25</v>
      </c>
      <c r="AD328">
        <v>23.757999999999999</v>
      </c>
      <c r="AE328">
        <v>127.85</v>
      </c>
      <c r="AF328">
        <v>140.35</v>
      </c>
      <c r="AG328">
        <v>1453.6</v>
      </c>
      <c r="AH328">
        <v>93</v>
      </c>
      <c r="AI328">
        <v>1430.75</v>
      </c>
      <c r="AJ328">
        <v>644</v>
      </c>
      <c r="AK328">
        <v>17.36</v>
      </c>
      <c r="AL328">
        <v>688.75</v>
      </c>
    </row>
    <row r="329" spans="2:38" x14ac:dyDescent="0.25">
      <c r="B329" s="15">
        <v>41383</v>
      </c>
      <c r="C329">
        <v>14547.51</v>
      </c>
      <c r="D329">
        <v>1555.25</v>
      </c>
      <c r="E329">
        <v>3206.056</v>
      </c>
      <c r="F329">
        <v>12065.55</v>
      </c>
      <c r="G329">
        <v>7459.96</v>
      </c>
      <c r="H329">
        <v>13316.48</v>
      </c>
      <c r="I329">
        <v>1126.67</v>
      </c>
      <c r="J329">
        <v>13316.48</v>
      </c>
      <c r="K329">
        <v>22013.57</v>
      </c>
      <c r="L329">
        <v>0.2298</v>
      </c>
      <c r="M329">
        <v>0.70650000000000002</v>
      </c>
      <c r="N329">
        <v>1.7048999999999999</v>
      </c>
      <c r="O329">
        <v>2.8847</v>
      </c>
      <c r="P329">
        <v>82.713999999999999</v>
      </c>
      <c r="Q329">
        <v>1.3052000000000001</v>
      </c>
      <c r="R329">
        <v>99.52</v>
      </c>
      <c r="S329">
        <v>1.5230999999999999</v>
      </c>
      <c r="T329">
        <v>1.0277000000000001</v>
      </c>
      <c r="U329">
        <v>0.84189999999999998</v>
      </c>
      <c r="V329">
        <v>0.93340000000000001</v>
      </c>
      <c r="W329">
        <v>5.8232999999999997</v>
      </c>
      <c r="X329">
        <v>6.5430000000000001</v>
      </c>
      <c r="Y329">
        <v>53.971299999999999</v>
      </c>
      <c r="Z329">
        <v>3.0354999999999999</v>
      </c>
      <c r="AA329">
        <v>9.2256</v>
      </c>
      <c r="AB329">
        <v>12.262</v>
      </c>
      <c r="AC329">
        <v>83.48</v>
      </c>
      <c r="AD329">
        <v>22.96</v>
      </c>
      <c r="AE329">
        <v>126.35</v>
      </c>
      <c r="AF329">
        <v>147.19999999999999</v>
      </c>
      <c r="AG329">
        <v>1395.3</v>
      </c>
      <c r="AH329">
        <v>88.01</v>
      </c>
      <c r="AI329">
        <v>1428.25</v>
      </c>
      <c r="AJ329">
        <v>652</v>
      </c>
      <c r="AK329">
        <v>17.97</v>
      </c>
      <c r="AL329">
        <v>709</v>
      </c>
    </row>
    <row r="330" spans="2:38" x14ac:dyDescent="0.25">
      <c r="B330" s="15">
        <v>41376</v>
      </c>
      <c r="C330">
        <v>14865.06</v>
      </c>
      <c r="D330">
        <v>1588.85</v>
      </c>
      <c r="E330">
        <v>3294.9450000000002</v>
      </c>
      <c r="F330">
        <v>12337.59</v>
      </c>
      <c r="G330">
        <v>7744.77</v>
      </c>
      <c r="H330">
        <v>13485.14</v>
      </c>
      <c r="I330">
        <v>1148.57</v>
      </c>
      <c r="J330">
        <v>13485.14</v>
      </c>
      <c r="K330">
        <v>22089.05</v>
      </c>
      <c r="L330">
        <v>0.22600000000000001</v>
      </c>
      <c r="M330">
        <v>0.68740000000000001</v>
      </c>
      <c r="N330">
        <v>1.7208000000000001</v>
      </c>
      <c r="O330">
        <v>2.9177</v>
      </c>
      <c r="P330">
        <v>82.311000000000007</v>
      </c>
      <c r="Q330">
        <v>1.3113000000000001</v>
      </c>
      <c r="R330">
        <v>98.37</v>
      </c>
      <c r="S330">
        <v>1.5343</v>
      </c>
      <c r="T330">
        <v>1.0508</v>
      </c>
      <c r="U330">
        <v>0.8589</v>
      </c>
      <c r="V330">
        <v>0.92730000000000001</v>
      </c>
      <c r="W330">
        <v>5.7097999999999995</v>
      </c>
      <c r="X330">
        <v>6.3552999999999997</v>
      </c>
      <c r="Y330">
        <v>54.524999999999999</v>
      </c>
      <c r="Z330">
        <v>3.0390000000000001</v>
      </c>
      <c r="AA330">
        <v>8.9434000000000005</v>
      </c>
      <c r="AB330">
        <v>12.075900000000001</v>
      </c>
      <c r="AC330">
        <v>85.58</v>
      </c>
      <c r="AD330">
        <v>26.331</v>
      </c>
      <c r="AE330">
        <v>125.85</v>
      </c>
      <c r="AF330">
        <v>144</v>
      </c>
      <c r="AG330">
        <v>1501</v>
      </c>
      <c r="AH330">
        <v>91.29</v>
      </c>
      <c r="AI330">
        <v>1413</v>
      </c>
      <c r="AJ330">
        <v>658.5</v>
      </c>
      <c r="AK330">
        <v>18.03</v>
      </c>
      <c r="AL330">
        <v>714.75</v>
      </c>
    </row>
    <row r="331" spans="2:38" x14ac:dyDescent="0.25">
      <c r="B331" s="15">
        <v>41369</v>
      </c>
      <c r="C331">
        <v>14565.25</v>
      </c>
      <c r="D331">
        <v>1553.28</v>
      </c>
      <c r="E331">
        <v>3203.8589999999999</v>
      </c>
      <c r="F331">
        <v>12331.85</v>
      </c>
      <c r="G331">
        <v>7658.75</v>
      </c>
      <c r="H331">
        <v>12833.64</v>
      </c>
      <c r="I331">
        <v>1066.24</v>
      </c>
      <c r="J331">
        <v>12833.64</v>
      </c>
      <c r="K331">
        <v>21726.9</v>
      </c>
      <c r="L331">
        <v>0.22819999999999999</v>
      </c>
      <c r="M331">
        <v>0.69079999999999997</v>
      </c>
      <c r="N331">
        <v>1.7128000000000001</v>
      </c>
      <c r="O331">
        <v>2.875</v>
      </c>
      <c r="P331">
        <v>82.495999999999995</v>
      </c>
      <c r="Q331">
        <v>1.2990999999999999</v>
      </c>
      <c r="R331">
        <v>97.57</v>
      </c>
      <c r="S331">
        <v>1.5335999999999999</v>
      </c>
      <c r="T331">
        <v>1.0383</v>
      </c>
      <c r="U331">
        <v>0.84319999999999995</v>
      </c>
      <c r="V331">
        <v>0.93440000000000001</v>
      </c>
      <c r="W331">
        <v>5.7298999999999998</v>
      </c>
      <c r="X331">
        <v>6.4508999999999999</v>
      </c>
      <c r="Y331">
        <v>54.8125</v>
      </c>
      <c r="Z331">
        <v>3.0581999999999998</v>
      </c>
      <c r="AA331">
        <v>9.0974000000000004</v>
      </c>
      <c r="AB331">
        <v>12.1752</v>
      </c>
      <c r="AC331">
        <v>86.79</v>
      </c>
      <c r="AD331">
        <v>27.22</v>
      </c>
      <c r="AE331">
        <v>126.02500000000001</v>
      </c>
      <c r="AF331">
        <v>147.75</v>
      </c>
      <c r="AG331">
        <v>1575.4</v>
      </c>
      <c r="AH331">
        <v>92.7</v>
      </c>
      <c r="AI331">
        <v>1361.75</v>
      </c>
      <c r="AJ331">
        <v>629</v>
      </c>
      <c r="AK331">
        <v>17.649999999999999</v>
      </c>
      <c r="AL331">
        <v>699</v>
      </c>
    </row>
    <row r="332" spans="2:38" x14ac:dyDescent="0.25">
      <c r="B332" s="15">
        <v>41362</v>
      </c>
      <c r="C332">
        <v>14578.54</v>
      </c>
      <c r="D332">
        <v>1569.19</v>
      </c>
      <c r="E332">
        <v>3267.5210000000002</v>
      </c>
      <c r="F332">
        <v>12749.9</v>
      </c>
      <c r="G332">
        <v>7795.31</v>
      </c>
      <c r="H332">
        <v>12397.91</v>
      </c>
      <c r="I332">
        <v>1034.71</v>
      </c>
      <c r="J332">
        <v>12397.91</v>
      </c>
      <c r="K332">
        <v>22299.63</v>
      </c>
      <c r="L332">
        <v>0.24210000000000001</v>
      </c>
      <c r="M332">
        <v>0.76439999999999997</v>
      </c>
      <c r="N332">
        <v>1.8486</v>
      </c>
      <c r="O332">
        <v>3.1023000000000001</v>
      </c>
      <c r="P332">
        <v>82.975999999999999</v>
      </c>
      <c r="Q332">
        <v>1.2819</v>
      </c>
      <c r="R332">
        <v>94.22</v>
      </c>
      <c r="S332">
        <v>1.5198</v>
      </c>
      <c r="T332">
        <v>1.0419</v>
      </c>
      <c r="U332">
        <v>0.83709999999999996</v>
      </c>
      <c r="V332">
        <v>0.94920000000000004</v>
      </c>
      <c r="W332">
        <v>5.8472</v>
      </c>
      <c r="X332">
        <v>6.5281000000000002</v>
      </c>
      <c r="Y332">
        <v>54.28</v>
      </c>
      <c r="Z332">
        <v>3.0937999999999999</v>
      </c>
      <c r="AA332">
        <v>9.2362000000000002</v>
      </c>
      <c r="AB332">
        <v>12.331200000000001</v>
      </c>
      <c r="AC332">
        <v>88.46</v>
      </c>
      <c r="AD332">
        <v>28.323</v>
      </c>
      <c r="AE332">
        <v>128.9</v>
      </c>
      <c r="AF332">
        <v>135.15</v>
      </c>
      <c r="AG332">
        <v>1594.8</v>
      </c>
      <c r="AH332">
        <v>97.23</v>
      </c>
      <c r="AI332">
        <v>1404.75</v>
      </c>
      <c r="AJ332">
        <v>695.25</v>
      </c>
      <c r="AK332">
        <v>17.66</v>
      </c>
      <c r="AL332">
        <v>687.75</v>
      </c>
    </row>
    <row r="333" spans="2:38" x14ac:dyDescent="0.25">
      <c r="B333" s="15">
        <v>41355</v>
      </c>
      <c r="C333">
        <v>14512.03</v>
      </c>
      <c r="D333">
        <v>1556.89</v>
      </c>
      <c r="E333">
        <v>3244.9989999999998</v>
      </c>
      <c r="F333">
        <v>12757.35</v>
      </c>
      <c r="G333">
        <v>7911.35</v>
      </c>
      <c r="H333">
        <v>12338.53</v>
      </c>
      <c r="I333">
        <v>1038.57</v>
      </c>
      <c r="J333">
        <v>12338.53</v>
      </c>
      <c r="K333">
        <v>22115.3</v>
      </c>
      <c r="L333">
        <v>0.25</v>
      </c>
      <c r="M333">
        <v>0.79530000000000001</v>
      </c>
      <c r="N333">
        <v>1.925</v>
      </c>
      <c r="O333">
        <v>3.1476000000000002</v>
      </c>
      <c r="P333">
        <v>82.376000000000005</v>
      </c>
      <c r="Q333">
        <v>1.2988999999999999</v>
      </c>
      <c r="R333">
        <v>94.46</v>
      </c>
      <c r="S333">
        <v>1.5230000000000001</v>
      </c>
      <c r="T333">
        <v>1.0444</v>
      </c>
      <c r="U333">
        <v>0.83579999999999999</v>
      </c>
      <c r="V333">
        <v>0.94079999999999997</v>
      </c>
      <c r="W333">
        <v>5.8036000000000003</v>
      </c>
      <c r="X333">
        <v>6.4947999999999997</v>
      </c>
      <c r="Y333">
        <v>54.335000000000001</v>
      </c>
      <c r="Z333">
        <v>3.1118999999999999</v>
      </c>
      <c r="AA333">
        <v>9.3004999999999995</v>
      </c>
      <c r="AB333">
        <v>12.351100000000001</v>
      </c>
      <c r="AC333">
        <v>87.29</v>
      </c>
      <c r="AD333">
        <v>28.666</v>
      </c>
      <c r="AE333">
        <v>126.2</v>
      </c>
      <c r="AF333">
        <v>138.15</v>
      </c>
      <c r="AG333">
        <v>1606.1</v>
      </c>
      <c r="AH333">
        <v>93.71</v>
      </c>
      <c r="AI333">
        <v>1440.5</v>
      </c>
      <c r="AJ333">
        <v>726.25</v>
      </c>
      <c r="AK333">
        <v>18.2</v>
      </c>
      <c r="AL333">
        <v>729.75</v>
      </c>
    </row>
    <row r="334" spans="2:38" x14ac:dyDescent="0.25">
      <c r="B334" s="15">
        <v>41348</v>
      </c>
      <c r="C334">
        <v>14514.11</v>
      </c>
      <c r="D334">
        <v>1560.7</v>
      </c>
      <c r="E334">
        <v>3249.067</v>
      </c>
      <c r="F334">
        <v>12830.03</v>
      </c>
      <c r="G334">
        <v>8042.85</v>
      </c>
      <c r="H334">
        <v>12560.95</v>
      </c>
      <c r="I334">
        <v>1051.6500000000001</v>
      </c>
      <c r="J334">
        <v>12560.95</v>
      </c>
      <c r="K334">
        <v>22533.11</v>
      </c>
      <c r="L334">
        <v>0.25</v>
      </c>
      <c r="M334">
        <v>0.83069999999999999</v>
      </c>
      <c r="N334">
        <v>1.9895</v>
      </c>
      <c r="O334">
        <v>3.2115</v>
      </c>
      <c r="P334">
        <v>82.260999999999996</v>
      </c>
      <c r="Q334">
        <v>1.3075999999999999</v>
      </c>
      <c r="R334">
        <v>95.28</v>
      </c>
      <c r="S334">
        <v>1.5114000000000001</v>
      </c>
      <c r="T334">
        <v>1.0408999999999999</v>
      </c>
      <c r="U334">
        <v>0.82730000000000004</v>
      </c>
      <c r="V334">
        <v>0.93869999999999998</v>
      </c>
      <c r="W334">
        <v>5.7595999999999998</v>
      </c>
      <c r="X334">
        <v>6.3925000000000001</v>
      </c>
      <c r="Y334">
        <v>54.02</v>
      </c>
      <c r="Z334">
        <v>3.1234999999999999</v>
      </c>
      <c r="AA334">
        <v>9.1843000000000004</v>
      </c>
      <c r="AB334">
        <v>12.434200000000001</v>
      </c>
      <c r="AC334">
        <v>92.5</v>
      </c>
      <c r="AD334">
        <v>28.817</v>
      </c>
      <c r="AE334">
        <v>125.77500000000001</v>
      </c>
      <c r="AF334">
        <v>139.19999999999999</v>
      </c>
      <c r="AG334">
        <v>1592.6</v>
      </c>
      <c r="AH334">
        <v>93.45</v>
      </c>
      <c r="AI334">
        <v>1426</v>
      </c>
      <c r="AJ334">
        <v>717</v>
      </c>
      <c r="AK334">
        <v>18.89</v>
      </c>
      <c r="AL334">
        <v>723</v>
      </c>
    </row>
    <row r="335" spans="2:38" x14ac:dyDescent="0.25">
      <c r="B335" s="15">
        <v>41341</v>
      </c>
      <c r="C335">
        <v>14397.07</v>
      </c>
      <c r="D335">
        <v>1551.18</v>
      </c>
      <c r="E335">
        <v>3244.3670000000002</v>
      </c>
      <c r="F335">
        <v>12835.61</v>
      </c>
      <c r="G335">
        <v>7986.47</v>
      </c>
      <c r="H335">
        <v>12283.62</v>
      </c>
      <c r="I335">
        <v>1020.5</v>
      </c>
      <c r="J335">
        <v>12283.62</v>
      </c>
      <c r="K335">
        <v>23091.95</v>
      </c>
      <c r="L335">
        <v>0.25</v>
      </c>
      <c r="M335">
        <v>0.88519999999999999</v>
      </c>
      <c r="N335">
        <v>2.0427</v>
      </c>
      <c r="O335">
        <v>3.2437999999999998</v>
      </c>
      <c r="P335">
        <v>82.695999999999998</v>
      </c>
      <c r="Q335">
        <v>1.3005</v>
      </c>
      <c r="R335">
        <v>96</v>
      </c>
      <c r="S335">
        <v>1.4924999999999999</v>
      </c>
      <c r="T335">
        <v>1.0236000000000001</v>
      </c>
      <c r="U335">
        <v>0.82220000000000004</v>
      </c>
      <c r="V335">
        <v>0.95140000000000002</v>
      </c>
      <c r="W335">
        <v>5.7257999999999996</v>
      </c>
      <c r="X335">
        <v>6.4032</v>
      </c>
      <c r="Y335">
        <v>54.291200000000003</v>
      </c>
      <c r="Z335">
        <v>3.1059999999999999</v>
      </c>
      <c r="AA335">
        <v>9.0896000000000008</v>
      </c>
      <c r="AB335">
        <v>12.6279</v>
      </c>
      <c r="AC335">
        <v>86.88</v>
      </c>
      <c r="AD335">
        <v>28.908999999999999</v>
      </c>
      <c r="AE335">
        <v>127.55</v>
      </c>
      <c r="AF335">
        <v>136.5</v>
      </c>
      <c r="AG335">
        <v>1576.9</v>
      </c>
      <c r="AH335">
        <v>91.95</v>
      </c>
      <c r="AI335">
        <v>1508.5</v>
      </c>
      <c r="AJ335">
        <v>725.25</v>
      </c>
      <c r="AK335">
        <v>18.75</v>
      </c>
      <c r="AL335">
        <v>690</v>
      </c>
    </row>
    <row r="336" spans="2:38" x14ac:dyDescent="0.25">
      <c r="B336" s="15">
        <v>41334</v>
      </c>
      <c r="C336">
        <v>14089.66</v>
      </c>
      <c r="D336">
        <v>1518.2</v>
      </c>
      <c r="E336">
        <v>3169.7440000000001</v>
      </c>
      <c r="F336">
        <v>12773.12</v>
      </c>
      <c r="G336">
        <v>7708.16</v>
      </c>
      <c r="H336">
        <v>11606.38</v>
      </c>
      <c r="I336">
        <v>984.33</v>
      </c>
      <c r="J336">
        <v>11606.38</v>
      </c>
      <c r="K336">
        <v>22880.22</v>
      </c>
      <c r="L336">
        <v>0.23419999999999999</v>
      </c>
      <c r="M336">
        <v>0.74039999999999995</v>
      </c>
      <c r="N336">
        <v>1.8411999999999999</v>
      </c>
      <c r="O336">
        <v>3.0506000000000002</v>
      </c>
      <c r="P336">
        <v>82.313000000000002</v>
      </c>
      <c r="Q336">
        <v>1.3022</v>
      </c>
      <c r="R336">
        <v>93.59</v>
      </c>
      <c r="S336">
        <v>1.5038</v>
      </c>
      <c r="T336">
        <v>1.0203</v>
      </c>
      <c r="U336">
        <v>0.82520000000000004</v>
      </c>
      <c r="V336">
        <v>0.94289999999999996</v>
      </c>
      <c r="W336">
        <v>5.7542999999999997</v>
      </c>
      <c r="X336">
        <v>6.4362000000000004</v>
      </c>
      <c r="Y336">
        <v>54.905000000000001</v>
      </c>
      <c r="Z336">
        <v>3.0964999999999998</v>
      </c>
      <c r="AA336">
        <v>9.0641999999999996</v>
      </c>
      <c r="AB336">
        <v>12.7584</v>
      </c>
      <c r="AC336">
        <v>83.68</v>
      </c>
      <c r="AD336">
        <v>28.451000000000001</v>
      </c>
      <c r="AE336">
        <v>129.94999999999999</v>
      </c>
      <c r="AF336">
        <v>120.75</v>
      </c>
      <c r="AG336">
        <v>1572.3</v>
      </c>
      <c r="AH336">
        <v>90.68</v>
      </c>
      <c r="AI336">
        <v>1464.5</v>
      </c>
      <c r="AJ336">
        <v>724.25</v>
      </c>
      <c r="AK336">
        <v>17.91</v>
      </c>
      <c r="AL336">
        <v>713.25</v>
      </c>
    </row>
    <row r="337" spans="2:38" x14ac:dyDescent="0.25">
      <c r="B337" s="15">
        <v>41327</v>
      </c>
      <c r="C337">
        <v>14000.57</v>
      </c>
      <c r="D337">
        <v>1515.6</v>
      </c>
      <c r="E337">
        <v>3161.8180000000002</v>
      </c>
      <c r="F337">
        <v>12701.63</v>
      </c>
      <c r="G337">
        <v>7661.91</v>
      </c>
      <c r="H337">
        <v>11385.94</v>
      </c>
      <c r="I337">
        <v>963.48</v>
      </c>
      <c r="J337">
        <v>11385.94</v>
      </c>
      <c r="K337">
        <v>22782.44</v>
      </c>
      <c r="L337">
        <v>0.248</v>
      </c>
      <c r="M337">
        <v>0.82640000000000002</v>
      </c>
      <c r="N337">
        <v>1.9619</v>
      </c>
      <c r="O337">
        <v>3.1524999999999999</v>
      </c>
      <c r="P337">
        <v>81.481999999999999</v>
      </c>
      <c r="Q337">
        <v>1.3193999999999999</v>
      </c>
      <c r="R337">
        <v>93.42</v>
      </c>
      <c r="S337">
        <v>1.5163</v>
      </c>
      <c r="T337">
        <v>1.032</v>
      </c>
      <c r="U337">
        <v>0.83819999999999995</v>
      </c>
      <c r="V337">
        <v>0.92949999999999999</v>
      </c>
      <c r="W337">
        <v>5.6641000000000004</v>
      </c>
      <c r="X337">
        <v>6.4173</v>
      </c>
      <c r="Y337">
        <v>54.185000000000002</v>
      </c>
      <c r="Z337">
        <v>3.1017000000000001</v>
      </c>
      <c r="AA337">
        <v>8.8650000000000002</v>
      </c>
      <c r="AB337">
        <v>12.7037</v>
      </c>
      <c r="AC337">
        <v>81.39</v>
      </c>
      <c r="AD337">
        <v>28.46</v>
      </c>
      <c r="AE337">
        <v>126.35</v>
      </c>
      <c r="AF337">
        <v>128.69999999999999</v>
      </c>
      <c r="AG337">
        <v>1572.4</v>
      </c>
      <c r="AH337">
        <v>93.13</v>
      </c>
      <c r="AI337">
        <v>1461.25</v>
      </c>
      <c r="AJ337">
        <v>690.25</v>
      </c>
      <c r="AK337">
        <v>18.239999999999998</v>
      </c>
      <c r="AL337">
        <v>715</v>
      </c>
    </row>
    <row r="338" spans="2:38" x14ac:dyDescent="0.25">
      <c r="B338" s="15">
        <v>41320</v>
      </c>
      <c r="C338">
        <v>13981.76</v>
      </c>
      <c r="D338">
        <v>1519.79</v>
      </c>
      <c r="E338">
        <v>3192.03</v>
      </c>
      <c r="F338">
        <v>12686.63</v>
      </c>
      <c r="G338">
        <v>7593.51</v>
      </c>
      <c r="H338">
        <v>11173.83</v>
      </c>
      <c r="I338">
        <v>942.41</v>
      </c>
      <c r="J338">
        <v>11173.83</v>
      </c>
      <c r="K338">
        <v>23444.560000000001</v>
      </c>
      <c r="L338">
        <v>0.2661</v>
      </c>
      <c r="M338">
        <v>0.86040000000000005</v>
      </c>
      <c r="N338">
        <v>2.0017</v>
      </c>
      <c r="O338">
        <v>3.1753</v>
      </c>
      <c r="P338">
        <v>80.58</v>
      </c>
      <c r="Q338">
        <v>1.3360000000000001</v>
      </c>
      <c r="R338">
        <v>93.5</v>
      </c>
      <c r="S338">
        <v>1.5518000000000001</v>
      </c>
      <c r="T338">
        <v>1.0305</v>
      </c>
      <c r="U338">
        <v>0.84509999999999996</v>
      </c>
      <c r="V338">
        <v>0.92179999999999995</v>
      </c>
      <c r="W338">
        <v>5.5434999999999999</v>
      </c>
      <c r="X338">
        <v>6.3221999999999996</v>
      </c>
      <c r="Y338">
        <v>54.225000000000001</v>
      </c>
      <c r="Z338">
        <v>3.0937999999999999</v>
      </c>
      <c r="AA338">
        <v>8.8550000000000004</v>
      </c>
      <c r="AB338">
        <v>12.6899</v>
      </c>
      <c r="AC338">
        <v>81.319999999999993</v>
      </c>
      <c r="AD338">
        <v>29.849</v>
      </c>
      <c r="AE338">
        <v>126.5</v>
      </c>
      <c r="AF338">
        <v>128.85</v>
      </c>
      <c r="AG338">
        <v>1608.8</v>
      </c>
      <c r="AH338">
        <v>95.86</v>
      </c>
      <c r="AI338">
        <v>1424.5</v>
      </c>
      <c r="AJ338">
        <v>698.75</v>
      </c>
      <c r="AK338">
        <v>18</v>
      </c>
      <c r="AL338">
        <v>742.25</v>
      </c>
    </row>
    <row r="339" spans="2:38" x14ac:dyDescent="0.25">
      <c r="B339" s="15">
        <v>41313</v>
      </c>
      <c r="C339">
        <v>13992.97</v>
      </c>
      <c r="D339">
        <v>1517.93</v>
      </c>
      <c r="E339">
        <v>3193.87</v>
      </c>
      <c r="F339">
        <v>12801.23</v>
      </c>
      <c r="G339">
        <v>7652.14</v>
      </c>
      <c r="H339">
        <v>11153.16</v>
      </c>
      <c r="I339">
        <v>957.35</v>
      </c>
      <c r="J339">
        <v>11153.16</v>
      </c>
      <c r="K339">
        <v>23215.16</v>
      </c>
      <c r="L339">
        <v>0.25</v>
      </c>
      <c r="M339">
        <v>0.82679999999999998</v>
      </c>
      <c r="N339">
        <v>1.9499</v>
      </c>
      <c r="O339">
        <v>3.1635</v>
      </c>
      <c r="P339">
        <v>80.245999999999995</v>
      </c>
      <c r="Q339">
        <v>1.3365</v>
      </c>
      <c r="R339">
        <v>92.68</v>
      </c>
      <c r="S339">
        <v>1.5800999999999998</v>
      </c>
      <c r="T339">
        <v>1.0319</v>
      </c>
      <c r="U339">
        <v>0.8357</v>
      </c>
      <c r="V339">
        <v>0.91739999999999999</v>
      </c>
      <c r="W339">
        <v>5.5368000000000004</v>
      </c>
      <c r="X339">
        <v>6.4471999999999996</v>
      </c>
      <c r="Y339">
        <v>53.505000000000003</v>
      </c>
      <c r="Z339">
        <v>3.0985</v>
      </c>
      <c r="AA339">
        <v>8.8820999999999994</v>
      </c>
      <c r="AB339">
        <v>12.7239</v>
      </c>
      <c r="AC339">
        <v>82.67</v>
      </c>
      <c r="AD339">
        <v>31.440999999999999</v>
      </c>
      <c r="AE339">
        <v>126.45</v>
      </c>
      <c r="AF339">
        <v>120.55</v>
      </c>
      <c r="AG339">
        <v>1666</v>
      </c>
      <c r="AH339">
        <v>95.72</v>
      </c>
      <c r="AI339">
        <v>1452.5</v>
      </c>
      <c r="AJ339">
        <v>709</v>
      </c>
      <c r="AK339">
        <v>18.14</v>
      </c>
      <c r="AL339">
        <v>756.25</v>
      </c>
    </row>
    <row r="340" spans="2:38" x14ac:dyDescent="0.25">
      <c r="B340" s="15">
        <v>41306</v>
      </c>
      <c r="C340">
        <v>14009.79</v>
      </c>
      <c r="D340">
        <v>1513.17</v>
      </c>
      <c r="E340">
        <v>3179.098</v>
      </c>
      <c r="F340">
        <v>12768.83</v>
      </c>
      <c r="G340">
        <v>7833.39</v>
      </c>
      <c r="H340">
        <v>11191.34</v>
      </c>
      <c r="I340">
        <v>942.65</v>
      </c>
      <c r="J340">
        <v>11191.34</v>
      </c>
      <c r="K340">
        <v>23721.84</v>
      </c>
      <c r="L340">
        <v>0.26179999999999998</v>
      </c>
      <c r="M340">
        <v>0.88139999999999996</v>
      </c>
      <c r="N340">
        <v>2.0148999999999999</v>
      </c>
      <c r="O340">
        <v>3.2178</v>
      </c>
      <c r="P340">
        <v>79.125</v>
      </c>
      <c r="Q340">
        <v>1.3639999999999999</v>
      </c>
      <c r="R340">
        <v>92.77</v>
      </c>
      <c r="S340">
        <v>1.5693000000000001</v>
      </c>
      <c r="T340">
        <v>1.0407</v>
      </c>
      <c r="U340">
        <v>0.84489999999999998</v>
      </c>
      <c r="V340">
        <v>0.90800000000000003</v>
      </c>
      <c r="W340">
        <v>5.4550000000000001</v>
      </c>
      <c r="X340">
        <v>6.3087</v>
      </c>
      <c r="Y340">
        <v>53.197499999999998</v>
      </c>
      <c r="Z340">
        <v>3.1065</v>
      </c>
      <c r="AA340">
        <v>8.8398000000000003</v>
      </c>
      <c r="AB340">
        <v>12.606199999999999</v>
      </c>
      <c r="AC340">
        <v>82.98</v>
      </c>
      <c r="AD340">
        <v>31.957999999999998</v>
      </c>
      <c r="AE340">
        <v>127.1</v>
      </c>
      <c r="AF340">
        <v>121.75</v>
      </c>
      <c r="AG340">
        <v>1669.4</v>
      </c>
      <c r="AH340">
        <v>97.77</v>
      </c>
      <c r="AI340">
        <v>1474.25</v>
      </c>
      <c r="AJ340">
        <v>736</v>
      </c>
      <c r="AK340">
        <v>18.89</v>
      </c>
      <c r="AL340">
        <v>765</v>
      </c>
    </row>
    <row r="341" spans="2:38" x14ac:dyDescent="0.25">
      <c r="B341" s="15">
        <v>41299</v>
      </c>
      <c r="C341">
        <v>13895.98</v>
      </c>
      <c r="D341">
        <v>1502.96</v>
      </c>
      <c r="E341">
        <v>3149.712</v>
      </c>
      <c r="F341">
        <v>12816.63</v>
      </c>
      <c r="G341">
        <v>7857.97</v>
      </c>
      <c r="H341">
        <v>10926.65</v>
      </c>
      <c r="I341">
        <v>917.09</v>
      </c>
      <c r="J341">
        <v>10926.65</v>
      </c>
      <c r="K341">
        <v>23580.43</v>
      </c>
      <c r="L341">
        <v>0.27179999999999999</v>
      </c>
      <c r="M341">
        <v>0.84740000000000004</v>
      </c>
      <c r="N341">
        <v>1.9487000000000001</v>
      </c>
      <c r="O341">
        <v>3.1333000000000002</v>
      </c>
      <c r="P341">
        <v>79.748000000000005</v>
      </c>
      <c r="Q341">
        <v>1.3464</v>
      </c>
      <c r="R341">
        <v>90.91</v>
      </c>
      <c r="S341">
        <v>1.5798999999999999</v>
      </c>
      <c r="T341">
        <v>1.0424</v>
      </c>
      <c r="U341">
        <v>0.83730000000000004</v>
      </c>
      <c r="V341">
        <v>0.92649999999999999</v>
      </c>
      <c r="W341">
        <v>5.5221999999999998</v>
      </c>
      <c r="X341">
        <v>6.4584000000000001</v>
      </c>
      <c r="Y341">
        <v>53.685000000000002</v>
      </c>
      <c r="Z341">
        <v>3.0449999999999999</v>
      </c>
      <c r="AA341">
        <v>8.9445999999999994</v>
      </c>
      <c r="AB341">
        <v>12.706300000000001</v>
      </c>
      <c r="AC341">
        <v>80.52</v>
      </c>
      <c r="AD341">
        <v>31.206</v>
      </c>
      <c r="AE341">
        <v>126.3</v>
      </c>
      <c r="AF341">
        <v>113.4</v>
      </c>
      <c r="AG341">
        <v>1656.6</v>
      </c>
      <c r="AH341">
        <v>95.88</v>
      </c>
      <c r="AI341">
        <v>1441</v>
      </c>
      <c r="AJ341">
        <v>720.75</v>
      </c>
      <c r="AK341">
        <v>18.38</v>
      </c>
      <c r="AL341">
        <v>776.5</v>
      </c>
    </row>
    <row r="342" spans="2:38" x14ac:dyDescent="0.25">
      <c r="B342" s="15">
        <v>41292</v>
      </c>
      <c r="C342">
        <v>13649.7</v>
      </c>
      <c r="D342">
        <v>1485.98</v>
      </c>
      <c r="E342">
        <v>3134.7049999999999</v>
      </c>
      <c r="F342">
        <v>12725.69</v>
      </c>
      <c r="G342">
        <v>7702.23</v>
      </c>
      <c r="H342">
        <v>10913.3</v>
      </c>
      <c r="I342">
        <v>911.44</v>
      </c>
      <c r="J342">
        <v>10913.3</v>
      </c>
      <c r="K342">
        <v>23601.78</v>
      </c>
      <c r="L342">
        <v>0.25030000000000002</v>
      </c>
      <c r="M342">
        <v>0.75970000000000004</v>
      </c>
      <c r="N342">
        <v>1.8416000000000001</v>
      </c>
      <c r="O342">
        <v>3.0289000000000001</v>
      </c>
      <c r="P342">
        <v>80.036000000000001</v>
      </c>
      <c r="Q342">
        <v>1.3321000000000001</v>
      </c>
      <c r="R342">
        <v>90.1</v>
      </c>
      <c r="S342">
        <v>1.587</v>
      </c>
      <c r="T342">
        <v>1.0509999999999999</v>
      </c>
      <c r="U342">
        <v>0.83679999999999999</v>
      </c>
      <c r="V342">
        <v>0.93420000000000003</v>
      </c>
      <c r="W342">
        <v>5.6001000000000003</v>
      </c>
      <c r="X342">
        <v>6.5147000000000004</v>
      </c>
      <c r="Y342">
        <v>53.704999999999998</v>
      </c>
      <c r="Z342">
        <v>3.0116000000000001</v>
      </c>
      <c r="AA342">
        <v>8.8804999999999996</v>
      </c>
      <c r="AB342">
        <v>12.662100000000001</v>
      </c>
      <c r="AC342">
        <v>78.55</v>
      </c>
      <c r="AD342">
        <v>31.931999999999999</v>
      </c>
      <c r="AE342">
        <v>124.95</v>
      </c>
      <c r="AF342">
        <v>114.55</v>
      </c>
      <c r="AG342">
        <v>1687</v>
      </c>
      <c r="AH342">
        <v>95.56</v>
      </c>
      <c r="AI342">
        <v>1429.25</v>
      </c>
      <c r="AJ342">
        <v>727.5</v>
      </c>
      <c r="AK342">
        <v>18.37</v>
      </c>
      <c r="AL342">
        <v>791.25</v>
      </c>
    </row>
    <row r="343" spans="2:38" x14ac:dyDescent="0.25">
      <c r="B343" s="15">
        <v>41285</v>
      </c>
      <c r="C343">
        <v>13488.43</v>
      </c>
      <c r="D343">
        <v>1472.05</v>
      </c>
      <c r="E343">
        <v>3125.6350000000002</v>
      </c>
      <c r="F343">
        <v>12602.18</v>
      </c>
      <c r="G343">
        <v>7715.53</v>
      </c>
      <c r="H343">
        <v>10801.57</v>
      </c>
      <c r="I343">
        <v>898.69</v>
      </c>
      <c r="J343">
        <v>10801.57</v>
      </c>
      <c r="K343">
        <v>23264.07</v>
      </c>
      <c r="L343">
        <v>0.24890000000000001</v>
      </c>
      <c r="M343">
        <v>0.77890000000000004</v>
      </c>
      <c r="N343">
        <v>1.8677000000000001</v>
      </c>
      <c r="O343">
        <v>3.0478999999999998</v>
      </c>
      <c r="P343">
        <v>79.563000000000002</v>
      </c>
      <c r="Q343">
        <v>1.3343</v>
      </c>
      <c r="R343">
        <v>89.18</v>
      </c>
      <c r="S343">
        <v>1.6132</v>
      </c>
      <c r="T343">
        <v>1.0535000000000001</v>
      </c>
      <c r="U343">
        <v>0.83630000000000004</v>
      </c>
      <c r="V343">
        <v>0.91349999999999998</v>
      </c>
      <c r="W343">
        <v>5.5301999999999998</v>
      </c>
      <c r="X343">
        <v>6.4655000000000005</v>
      </c>
      <c r="Y343">
        <v>54.76</v>
      </c>
      <c r="Z343">
        <v>3.0211000000000001</v>
      </c>
      <c r="AA343">
        <v>8.7200000000000006</v>
      </c>
      <c r="AB343">
        <v>12.655100000000001</v>
      </c>
      <c r="AC343">
        <v>75.62</v>
      </c>
      <c r="AD343">
        <v>30.408000000000001</v>
      </c>
      <c r="AE343">
        <v>130.6</v>
      </c>
      <c r="AF343">
        <v>112.8</v>
      </c>
      <c r="AG343">
        <v>1660.6</v>
      </c>
      <c r="AH343">
        <v>93.56</v>
      </c>
      <c r="AI343">
        <v>1424.75</v>
      </c>
      <c r="AJ343">
        <v>708.75</v>
      </c>
      <c r="AK343">
        <v>19.170000000000002</v>
      </c>
      <c r="AL343">
        <v>754.75</v>
      </c>
    </row>
    <row r="344" spans="2:38" x14ac:dyDescent="0.25">
      <c r="B344" s="15">
        <v>41278</v>
      </c>
      <c r="C344">
        <v>13435.21</v>
      </c>
      <c r="D344">
        <v>1466.47</v>
      </c>
      <c r="E344">
        <v>3101.6570000000002</v>
      </c>
      <c r="F344">
        <v>12540.81</v>
      </c>
      <c r="G344">
        <v>7776.37</v>
      </c>
      <c r="H344">
        <v>10688.11</v>
      </c>
      <c r="I344">
        <v>888.51</v>
      </c>
      <c r="J344">
        <v>10688.11</v>
      </c>
      <c r="K344">
        <v>23331.09</v>
      </c>
      <c r="L344">
        <v>0.26350000000000001</v>
      </c>
      <c r="M344">
        <v>0.80769999999999997</v>
      </c>
      <c r="N344">
        <v>1.8991</v>
      </c>
      <c r="O344">
        <v>3.0972</v>
      </c>
      <c r="P344">
        <v>80.498999999999995</v>
      </c>
      <c r="Q344">
        <v>1.3069</v>
      </c>
      <c r="R344">
        <v>88.15</v>
      </c>
      <c r="S344">
        <v>1.6069</v>
      </c>
      <c r="T344">
        <v>1.048</v>
      </c>
      <c r="U344">
        <v>0.83169999999999999</v>
      </c>
      <c r="V344">
        <v>0.92459999999999998</v>
      </c>
      <c r="W344">
        <v>5.6037999999999997</v>
      </c>
      <c r="X344">
        <v>6.5373999999999999</v>
      </c>
      <c r="Y344">
        <v>55.075000000000003</v>
      </c>
      <c r="Z344">
        <v>3.0470000000000002</v>
      </c>
      <c r="AA344">
        <v>8.5618999999999996</v>
      </c>
      <c r="AB344">
        <v>12.7417</v>
      </c>
      <c r="AC344">
        <v>75.05</v>
      </c>
      <c r="AD344">
        <v>29.946000000000002</v>
      </c>
      <c r="AE344">
        <v>132.94999999999999</v>
      </c>
      <c r="AF344">
        <v>112.6</v>
      </c>
      <c r="AG344">
        <v>1648.9</v>
      </c>
      <c r="AH344">
        <v>93.09</v>
      </c>
      <c r="AI344">
        <v>1389</v>
      </c>
      <c r="AJ344">
        <v>680.25</v>
      </c>
      <c r="AK344">
        <v>18.850000000000001</v>
      </c>
      <c r="AL344">
        <v>747.25</v>
      </c>
    </row>
    <row r="345" spans="2:38" x14ac:dyDescent="0.25">
      <c r="B345" s="15">
        <v>41271</v>
      </c>
      <c r="C345">
        <v>12938.11</v>
      </c>
      <c r="D345">
        <v>1402.43</v>
      </c>
      <c r="E345">
        <v>2960.3130000000001</v>
      </c>
      <c r="F345">
        <v>12316.12</v>
      </c>
      <c r="G345">
        <v>7612.39</v>
      </c>
      <c r="H345">
        <v>10395.18</v>
      </c>
      <c r="I345">
        <v>859.8</v>
      </c>
      <c r="J345">
        <v>10395.18</v>
      </c>
      <c r="K345">
        <v>22666.59</v>
      </c>
      <c r="L345">
        <v>0.2465</v>
      </c>
      <c r="M345">
        <v>0.70860000000000001</v>
      </c>
      <c r="N345">
        <v>1.7008999999999999</v>
      </c>
      <c r="O345">
        <v>2.8672</v>
      </c>
      <c r="P345">
        <v>79.677999999999997</v>
      </c>
      <c r="Q345">
        <v>1.3216000000000001</v>
      </c>
      <c r="R345">
        <v>85.96</v>
      </c>
      <c r="S345">
        <v>1.6153</v>
      </c>
      <c r="T345">
        <v>1.0373000000000001</v>
      </c>
      <c r="U345">
        <v>0.81979999999999997</v>
      </c>
      <c r="V345">
        <v>0.91349999999999998</v>
      </c>
      <c r="W345">
        <v>5.5850999999999997</v>
      </c>
      <c r="X345">
        <v>6.5168999999999997</v>
      </c>
      <c r="Y345">
        <v>54.774999999999999</v>
      </c>
      <c r="Z345">
        <v>3.0615000000000001</v>
      </c>
      <c r="AA345">
        <v>8.4796999999999993</v>
      </c>
      <c r="AB345">
        <v>13.0245</v>
      </c>
      <c r="AC345">
        <v>74.66</v>
      </c>
      <c r="AD345">
        <v>29.975000000000001</v>
      </c>
      <c r="AE345">
        <v>129.4</v>
      </c>
      <c r="AF345">
        <v>125.5</v>
      </c>
      <c r="AG345">
        <v>1655.9</v>
      </c>
      <c r="AH345">
        <v>90.8</v>
      </c>
      <c r="AI345">
        <v>1424</v>
      </c>
      <c r="AJ345">
        <v>694</v>
      </c>
      <c r="AK345">
        <v>19.420000000000002</v>
      </c>
      <c r="AL345">
        <v>778.75</v>
      </c>
    </row>
    <row r="346" spans="2:38" x14ac:dyDescent="0.25">
      <c r="B346" s="15">
        <v>41264</v>
      </c>
      <c r="C346">
        <v>13190.84</v>
      </c>
      <c r="D346">
        <v>1430.15</v>
      </c>
      <c r="E346">
        <v>3021.0059999999999</v>
      </c>
      <c r="F346">
        <v>12385.7</v>
      </c>
      <c r="G346">
        <v>7636.23</v>
      </c>
      <c r="H346">
        <v>9940.06</v>
      </c>
      <c r="I346">
        <v>832.72</v>
      </c>
      <c r="J346">
        <v>9940.06</v>
      </c>
      <c r="K346">
        <v>22506.29</v>
      </c>
      <c r="L346">
        <v>0.2661</v>
      </c>
      <c r="M346">
        <v>0.76119999999999999</v>
      </c>
      <c r="N346">
        <v>1.7623</v>
      </c>
      <c r="O346">
        <v>2.9312</v>
      </c>
      <c r="P346">
        <v>79.617000000000004</v>
      </c>
      <c r="Q346">
        <v>1.3188</v>
      </c>
      <c r="R346">
        <v>84.24</v>
      </c>
      <c r="S346">
        <v>1.6172</v>
      </c>
      <c r="T346">
        <v>1.0396000000000001</v>
      </c>
      <c r="U346">
        <v>0.82269999999999999</v>
      </c>
      <c r="V346">
        <v>0.9153</v>
      </c>
      <c r="W346">
        <v>5.5747</v>
      </c>
      <c r="X346">
        <v>6.5529999999999999</v>
      </c>
      <c r="Y346">
        <v>55.067500000000003</v>
      </c>
      <c r="Z346">
        <v>3.06</v>
      </c>
      <c r="AA346">
        <v>8.5922999999999998</v>
      </c>
      <c r="AB346">
        <v>12.9268</v>
      </c>
      <c r="AC346">
        <v>76.180000000000007</v>
      </c>
      <c r="AD346">
        <v>30.141999999999999</v>
      </c>
      <c r="AE346">
        <v>129.27500000000001</v>
      </c>
      <c r="AF346">
        <v>133.05000000000001</v>
      </c>
      <c r="AG346">
        <v>1659.1</v>
      </c>
      <c r="AH346">
        <v>88.66</v>
      </c>
      <c r="AI346">
        <v>1430.75</v>
      </c>
      <c r="AJ346">
        <v>702</v>
      </c>
      <c r="AK346">
        <v>19.25</v>
      </c>
      <c r="AL346">
        <v>792</v>
      </c>
    </row>
    <row r="347" spans="2:38" x14ac:dyDescent="0.25">
      <c r="B347" s="15">
        <v>41257</v>
      </c>
      <c r="C347">
        <v>13135.01</v>
      </c>
      <c r="D347">
        <v>1413.58</v>
      </c>
      <c r="E347">
        <v>2971.335</v>
      </c>
      <c r="F347">
        <v>12296.72</v>
      </c>
      <c r="G347">
        <v>7596.47</v>
      </c>
      <c r="H347">
        <v>9737.56</v>
      </c>
      <c r="I347">
        <v>801.04</v>
      </c>
      <c r="J347">
        <v>9737.56</v>
      </c>
      <c r="K347">
        <v>22605.98</v>
      </c>
      <c r="L347">
        <v>0.23400000000000001</v>
      </c>
      <c r="M347">
        <v>0.68769999999999998</v>
      </c>
      <c r="N347">
        <v>1.7015</v>
      </c>
      <c r="O347">
        <v>2.8639999999999999</v>
      </c>
      <c r="P347">
        <v>79.58</v>
      </c>
      <c r="Q347">
        <v>1.3163</v>
      </c>
      <c r="R347">
        <v>83.52</v>
      </c>
      <c r="S347">
        <v>1.6173999999999999</v>
      </c>
      <c r="T347">
        <v>1.0566</v>
      </c>
      <c r="U347">
        <v>0.84630000000000005</v>
      </c>
      <c r="V347">
        <v>0.91779999999999995</v>
      </c>
      <c r="W347">
        <v>5.6204000000000001</v>
      </c>
      <c r="X347">
        <v>6.6767000000000003</v>
      </c>
      <c r="Y347">
        <v>54.484999999999999</v>
      </c>
      <c r="Z347">
        <v>3.0565000000000002</v>
      </c>
      <c r="AA347">
        <v>8.6166999999999998</v>
      </c>
      <c r="AB347">
        <v>12.7423</v>
      </c>
      <c r="AC347">
        <v>75.09</v>
      </c>
      <c r="AD347">
        <v>32.222999999999999</v>
      </c>
      <c r="AE347">
        <v>126.9</v>
      </c>
      <c r="AF347">
        <v>137.9</v>
      </c>
      <c r="AG347">
        <v>1695.8</v>
      </c>
      <c r="AH347">
        <v>86.73</v>
      </c>
      <c r="AI347">
        <v>1496</v>
      </c>
      <c r="AJ347">
        <v>718.75</v>
      </c>
      <c r="AK347">
        <v>19.010000000000002</v>
      </c>
      <c r="AL347">
        <v>801</v>
      </c>
    </row>
    <row r="348" spans="2:38" x14ac:dyDescent="0.25">
      <c r="B348" s="15">
        <v>41250</v>
      </c>
      <c r="C348">
        <v>13155.13</v>
      </c>
      <c r="D348">
        <v>1418.07</v>
      </c>
      <c r="E348">
        <v>2978.0410000000002</v>
      </c>
      <c r="F348">
        <v>12159.59</v>
      </c>
      <c r="G348">
        <v>7517.8</v>
      </c>
      <c r="H348">
        <v>9527.39</v>
      </c>
      <c r="I348">
        <v>790.24</v>
      </c>
      <c r="J348">
        <v>9527.39</v>
      </c>
      <c r="K348">
        <v>22191.17</v>
      </c>
      <c r="L348">
        <v>0.23810000000000001</v>
      </c>
      <c r="M348">
        <v>0.61860000000000004</v>
      </c>
      <c r="N348">
        <v>1.6215000000000002</v>
      </c>
      <c r="O348">
        <v>2.8104</v>
      </c>
      <c r="P348">
        <v>80.408000000000001</v>
      </c>
      <c r="Q348">
        <v>1.2927</v>
      </c>
      <c r="R348">
        <v>82.49</v>
      </c>
      <c r="S348">
        <v>1.6038999999999999</v>
      </c>
      <c r="T348">
        <v>1.0488</v>
      </c>
      <c r="U348">
        <v>0.83240000000000003</v>
      </c>
      <c r="V348">
        <v>0.9345</v>
      </c>
      <c r="W348">
        <v>5.6738</v>
      </c>
      <c r="X348">
        <v>6.6798000000000002</v>
      </c>
      <c r="Y348">
        <v>54.475000000000001</v>
      </c>
      <c r="Z348">
        <v>3.0554999999999999</v>
      </c>
      <c r="AA348">
        <v>8.6555999999999997</v>
      </c>
      <c r="AB348">
        <v>12.8505</v>
      </c>
      <c r="AC348">
        <v>73.790000000000006</v>
      </c>
      <c r="AD348">
        <v>33.052999999999997</v>
      </c>
      <c r="AE348">
        <v>125.875</v>
      </c>
      <c r="AF348">
        <v>124.55</v>
      </c>
      <c r="AG348">
        <v>1704</v>
      </c>
      <c r="AH348">
        <v>85.93</v>
      </c>
      <c r="AI348">
        <v>1472.25</v>
      </c>
      <c r="AJ348">
        <v>732.75</v>
      </c>
      <c r="AK348">
        <v>19.21</v>
      </c>
      <c r="AL348">
        <v>844.25</v>
      </c>
    </row>
    <row r="349" spans="2:38" x14ac:dyDescent="0.25">
      <c r="B349" s="15">
        <v>41243</v>
      </c>
      <c r="C349">
        <v>13025.58</v>
      </c>
      <c r="D349">
        <v>1416.18</v>
      </c>
      <c r="E349">
        <v>3010.241</v>
      </c>
      <c r="F349">
        <v>12239.36</v>
      </c>
      <c r="G349">
        <v>7405.5</v>
      </c>
      <c r="H349">
        <v>9446.01</v>
      </c>
      <c r="I349">
        <v>781.46</v>
      </c>
      <c r="J349">
        <v>9446.01</v>
      </c>
      <c r="K349">
        <v>22030.39</v>
      </c>
      <c r="L349">
        <v>0.24610000000000001</v>
      </c>
      <c r="M349">
        <v>0.61699999999999999</v>
      </c>
      <c r="N349">
        <v>1.6156000000000001</v>
      </c>
      <c r="O349">
        <v>2.8089</v>
      </c>
      <c r="P349">
        <v>80.153000000000006</v>
      </c>
      <c r="Q349">
        <v>1.2986</v>
      </c>
      <c r="R349">
        <v>82.48</v>
      </c>
      <c r="S349">
        <v>1.6012999999999999</v>
      </c>
      <c r="T349">
        <v>1.0427999999999999</v>
      </c>
      <c r="U349">
        <v>0.82040000000000002</v>
      </c>
      <c r="V349">
        <v>0.92810000000000004</v>
      </c>
      <c r="W349">
        <v>5.6733000000000002</v>
      </c>
      <c r="X349">
        <v>6.6608000000000001</v>
      </c>
      <c r="Y349">
        <v>54.265000000000001</v>
      </c>
      <c r="Z349">
        <v>3.0396000000000001</v>
      </c>
      <c r="AA349">
        <v>8.9087999999999994</v>
      </c>
      <c r="AB349">
        <v>12.966699999999999</v>
      </c>
      <c r="AC349">
        <v>72.650000000000006</v>
      </c>
      <c r="AD349">
        <v>33.204000000000001</v>
      </c>
      <c r="AE349">
        <v>126.72499999999999</v>
      </c>
      <c r="AF349">
        <v>123.25</v>
      </c>
      <c r="AG349">
        <v>1710.9</v>
      </c>
      <c r="AH349">
        <v>88.91</v>
      </c>
      <c r="AI349">
        <v>1438.75</v>
      </c>
      <c r="AJ349">
        <v>748</v>
      </c>
      <c r="AK349">
        <v>19.34</v>
      </c>
      <c r="AL349">
        <v>844.75</v>
      </c>
    </row>
    <row r="350" spans="2:38" x14ac:dyDescent="0.25">
      <c r="B350" s="15">
        <v>41236</v>
      </c>
      <c r="C350">
        <v>13009.68</v>
      </c>
      <c r="D350">
        <v>1409.15</v>
      </c>
      <c r="E350">
        <v>2966.8539999999998</v>
      </c>
      <c r="F350">
        <v>12213.24</v>
      </c>
      <c r="G350">
        <v>7309.13</v>
      </c>
      <c r="H350">
        <v>9366.7999999999993</v>
      </c>
      <c r="I350">
        <v>776.43</v>
      </c>
      <c r="J350">
        <v>9366.7999999999993</v>
      </c>
      <c r="K350">
        <v>21913.98</v>
      </c>
      <c r="L350">
        <v>0.27029999999999998</v>
      </c>
      <c r="M350">
        <v>0.68700000000000006</v>
      </c>
      <c r="N350">
        <v>1.6899</v>
      </c>
      <c r="O350">
        <v>2.8284000000000002</v>
      </c>
      <c r="P350">
        <v>80.191999999999993</v>
      </c>
      <c r="Q350">
        <v>1.2976000000000001</v>
      </c>
      <c r="R350">
        <v>82.4</v>
      </c>
      <c r="S350">
        <v>1.6028</v>
      </c>
      <c r="T350">
        <v>1.0461</v>
      </c>
      <c r="U350">
        <v>0.82369999999999999</v>
      </c>
      <c r="V350">
        <v>0.92820000000000003</v>
      </c>
      <c r="W350">
        <v>5.66</v>
      </c>
      <c r="X350">
        <v>6.6227999999999998</v>
      </c>
      <c r="Y350">
        <v>55.515000000000001</v>
      </c>
      <c r="Z350">
        <v>3.0590000000000002</v>
      </c>
      <c r="AA350">
        <v>8.8770000000000007</v>
      </c>
      <c r="AB350">
        <v>12.964700000000001</v>
      </c>
      <c r="AC350">
        <v>69.83</v>
      </c>
      <c r="AD350">
        <v>34.116</v>
      </c>
      <c r="AE350">
        <v>128.94999999999999</v>
      </c>
      <c r="AF350">
        <v>126</v>
      </c>
      <c r="AG350">
        <v>1751.4</v>
      </c>
      <c r="AH350">
        <v>88.28</v>
      </c>
      <c r="AI350">
        <v>1418.75</v>
      </c>
      <c r="AJ350">
        <v>745.5</v>
      </c>
      <c r="AK350">
        <v>19.14</v>
      </c>
      <c r="AL350">
        <v>847.75</v>
      </c>
    </row>
    <row r="351" spans="2:38" x14ac:dyDescent="0.25">
      <c r="B351" s="15">
        <v>41229</v>
      </c>
      <c r="C351">
        <v>12588.31</v>
      </c>
      <c r="D351">
        <v>1359.88</v>
      </c>
      <c r="E351">
        <v>2853.1309999999999</v>
      </c>
      <c r="F351">
        <v>11877.72</v>
      </c>
      <c r="G351">
        <v>6950.53</v>
      </c>
      <c r="H351">
        <v>9024.16</v>
      </c>
      <c r="I351">
        <v>751.34</v>
      </c>
      <c r="J351">
        <v>9024.16</v>
      </c>
      <c r="K351">
        <v>21159.01</v>
      </c>
      <c r="L351">
        <v>0.2379</v>
      </c>
      <c r="M351">
        <v>0.60550000000000004</v>
      </c>
      <c r="N351">
        <v>1.58</v>
      </c>
      <c r="O351">
        <v>2.7324000000000002</v>
      </c>
      <c r="P351">
        <v>81.257000000000005</v>
      </c>
      <c r="Q351">
        <v>1.2743</v>
      </c>
      <c r="R351">
        <v>81.319999999999993</v>
      </c>
      <c r="S351">
        <v>1.5883</v>
      </c>
      <c r="T351">
        <v>1.0339</v>
      </c>
      <c r="U351">
        <v>0.81269999999999998</v>
      </c>
      <c r="V351">
        <v>0.94550000000000001</v>
      </c>
      <c r="W351">
        <v>5.7858000000000001</v>
      </c>
      <c r="X351">
        <v>6.7903000000000002</v>
      </c>
      <c r="Y351">
        <v>55.174999999999997</v>
      </c>
      <c r="Z351">
        <v>3.07</v>
      </c>
      <c r="AA351">
        <v>8.8709000000000007</v>
      </c>
      <c r="AB351">
        <v>13.132199999999999</v>
      </c>
      <c r="AC351">
        <v>72.73</v>
      </c>
      <c r="AD351">
        <v>32.369999999999997</v>
      </c>
      <c r="AE351">
        <v>126.15</v>
      </c>
      <c r="AF351">
        <v>117.3</v>
      </c>
      <c r="AG351">
        <v>1714.7</v>
      </c>
      <c r="AH351">
        <v>86.67</v>
      </c>
      <c r="AI351">
        <v>1383.25</v>
      </c>
      <c r="AJ351">
        <v>727</v>
      </c>
      <c r="AK351">
        <v>19.149999999999999</v>
      </c>
      <c r="AL351">
        <v>838</v>
      </c>
    </row>
    <row r="352" spans="2:38" x14ac:dyDescent="0.25">
      <c r="B352" s="15">
        <v>41222</v>
      </c>
      <c r="C352">
        <v>12815.39</v>
      </c>
      <c r="D352">
        <v>1379.85</v>
      </c>
      <c r="E352">
        <v>2904.8739999999998</v>
      </c>
      <c r="F352">
        <v>12196.8</v>
      </c>
      <c r="G352">
        <v>7163.5</v>
      </c>
      <c r="H352">
        <v>8757.6</v>
      </c>
      <c r="I352">
        <v>730.74</v>
      </c>
      <c r="J352">
        <v>8757.6</v>
      </c>
      <c r="K352">
        <v>21384.38</v>
      </c>
      <c r="L352">
        <v>0.25800000000000001</v>
      </c>
      <c r="M352">
        <v>0.63949999999999996</v>
      </c>
      <c r="N352">
        <v>1.6063000000000001</v>
      </c>
      <c r="O352">
        <v>2.7408000000000001</v>
      </c>
      <c r="P352">
        <v>81.025999999999996</v>
      </c>
      <c r="Q352">
        <v>1.2713999999999999</v>
      </c>
      <c r="R352">
        <v>79.489999999999995</v>
      </c>
      <c r="S352">
        <v>1.5895999999999999</v>
      </c>
      <c r="T352">
        <v>1.0387</v>
      </c>
      <c r="U352">
        <v>0.81399999999999995</v>
      </c>
      <c r="V352">
        <v>0.94879999999999998</v>
      </c>
      <c r="W352">
        <v>5.7435</v>
      </c>
      <c r="X352">
        <v>6.7460000000000004</v>
      </c>
      <c r="Y352">
        <v>54.755000000000003</v>
      </c>
      <c r="Z352">
        <v>3.0634999999999999</v>
      </c>
      <c r="AA352">
        <v>8.7104999999999997</v>
      </c>
      <c r="AB352">
        <v>13.2003</v>
      </c>
      <c r="AC352">
        <v>69.58</v>
      </c>
      <c r="AD352">
        <v>32.598999999999997</v>
      </c>
      <c r="AE352">
        <v>125.75</v>
      </c>
      <c r="AF352">
        <v>106.95</v>
      </c>
      <c r="AG352">
        <v>1730.9</v>
      </c>
      <c r="AH352">
        <v>86.07</v>
      </c>
      <c r="AI352">
        <v>1452</v>
      </c>
      <c r="AJ352">
        <v>738.75</v>
      </c>
      <c r="AK352">
        <v>19.059999999999999</v>
      </c>
      <c r="AL352">
        <v>886.5</v>
      </c>
    </row>
    <row r="353" spans="2:38" x14ac:dyDescent="0.25">
      <c r="B353" s="15">
        <v>41215</v>
      </c>
      <c r="C353">
        <v>13093.16</v>
      </c>
      <c r="D353">
        <v>1414.2</v>
      </c>
      <c r="E353">
        <v>2982.1320000000001</v>
      </c>
      <c r="F353">
        <v>12380.41</v>
      </c>
      <c r="G353">
        <v>7363.85</v>
      </c>
      <c r="H353">
        <v>9051.2199999999993</v>
      </c>
      <c r="I353">
        <v>752.09</v>
      </c>
      <c r="J353">
        <v>9051.2199999999993</v>
      </c>
      <c r="K353">
        <v>22111.33</v>
      </c>
      <c r="L353">
        <v>0.28160000000000002</v>
      </c>
      <c r="M353">
        <v>0.71799999999999997</v>
      </c>
      <c r="N353">
        <v>1.7147000000000001</v>
      </c>
      <c r="O353">
        <v>2.9066000000000001</v>
      </c>
      <c r="P353">
        <v>80.593000000000004</v>
      </c>
      <c r="Q353">
        <v>1.2835000000000001</v>
      </c>
      <c r="R353">
        <v>80.430000000000007</v>
      </c>
      <c r="S353">
        <v>1.6021000000000001</v>
      </c>
      <c r="T353">
        <v>1.0337000000000001</v>
      </c>
      <c r="U353">
        <v>0.82520000000000004</v>
      </c>
      <c r="V353">
        <v>0.94030000000000002</v>
      </c>
      <c r="W353">
        <v>5.7381000000000002</v>
      </c>
      <c r="X353">
        <v>6.7061999999999999</v>
      </c>
      <c r="Y353">
        <v>53.811199999999999</v>
      </c>
      <c r="Z353">
        <v>3.0535000000000001</v>
      </c>
      <c r="AA353">
        <v>8.77</v>
      </c>
      <c r="AB353">
        <v>13.0367</v>
      </c>
      <c r="AC353">
        <v>70.349999999999994</v>
      </c>
      <c r="AD353">
        <v>30.856999999999999</v>
      </c>
      <c r="AE353">
        <v>125.425</v>
      </c>
      <c r="AF353">
        <v>105</v>
      </c>
      <c r="AG353">
        <v>1675.2</v>
      </c>
      <c r="AH353">
        <v>84.86</v>
      </c>
      <c r="AI353">
        <v>1527</v>
      </c>
      <c r="AJ353">
        <v>739.5</v>
      </c>
      <c r="AK353">
        <v>19.45</v>
      </c>
      <c r="AL353">
        <v>864.5</v>
      </c>
    </row>
    <row r="354" spans="2:38" x14ac:dyDescent="0.25">
      <c r="B354" s="15">
        <v>41208</v>
      </c>
      <c r="C354">
        <v>13107.21</v>
      </c>
      <c r="D354">
        <v>1411.94</v>
      </c>
      <c r="E354">
        <v>2987.951</v>
      </c>
      <c r="F354">
        <v>12300.3</v>
      </c>
      <c r="G354">
        <v>7231.85</v>
      </c>
      <c r="H354">
        <v>8933.06</v>
      </c>
      <c r="I354">
        <v>741.23</v>
      </c>
      <c r="J354">
        <v>8933.06</v>
      </c>
      <c r="K354">
        <v>21545.57</v>
      </c>
      <c r="L354">
        <v>0.29699999999999999</v>
      </c>
      <c r="M354">
        <v>0.75960000000000005</v>
      </c>
      <c r="N354">
        <v>1.7450999999999999</v>
      </c>
      <c r="O354">
        <v>2.9041999999999999</v>
      </c>
      <c r="P354">
        <v>80.067999999999998</v>
      </c>
      <c r="Q354">
        <v>1.2938000000000001</v>
      </c>
      <c r="R354">
        <v>79.650000000000006</v>
      </c>
      <c r="S354">
        <v>1.6105</v>
      </c>
      <c r="T354">
        <v>1.0373000000000001</v>
      </c>
      <c r="U354">
        <v>0.82289999999999996</v>
      </c>
      <c r="V354">
        <v>0.93469999999999998</v>
      </c>
      <c r="W354">
        <v>5.7728999999999999</v>
      </c>
      <c r="X354">
        <v>6.7003000000000004</v>
      </c>
      <c r="Y354">
        <v>53.575000000000003</v>
      </c>
      <c r="Z354">
        <v>3.0385</v>
      </c>
      <c r="AA354">
        <v>8.6431000000000004</v>
      </c>
      <c r="AB354">
        <v>12.989699999999999</v>
      </c>
      <c r="AC354">
        <v>72.42</v>
      </c>
      <c r="AD354">
        <v>32.036000000000001</v>
      </c>
      <c r="AE354">
        <v>125.5</v>
      </c>
      <c r="AF354">
        <v>112.1</v>
      </c>
      <c r="AG354">
        <v>1710.9</v>
      </c>
      <c r="AH354">
        <v>86.28</v>
      </c>
      <c r="AI354">
        <v>1561.25</v>
      </c>
      <c r="AJ354">
        <v>737.75</v>
      </c>
      <c r="AK354">
        <v>19.350000000000001</v>
      </c>
      <c r="AL354">
        <v>863.75</v>
      </c>
    </row>
    <row r="355" spans="2:38" x14ac:dyDescent="0.25">
      <c r="B355" s="15">
        <v>41201</v>
      </c>
      <c r="C355">
        <v>13343.51</v>
      </c>
      <c r="D355">
        <v>1433.19</v>
      </c>
      <c r="E355">
        <v>3005.623</v>
      </c>
      <c r="F355">
        <v>12415.98</v>
      </c>
      <c r="G355">
        <v>7380.64</v>
      </c>
      <c r="H355">
        <v>9002.68</v>
      </c>
      <c r="I355">
        <v>754.39</v>
      </c>
      <c r="J355">
        <v>9002.68</v>
      </c>
      <c r="K355">
        <v>21551.759999999998</v>
      </c>
      <c r="L355">
        <v>0.29449999999999998</v>
      </c>
      <c r="M355">
        <v>0.74760000000000004</v>
      </c>
      <c r="N355">
        <v>1.7633000000000001</v>
      </c>
      <c r="O355">
        <v>2.9339</v>
      </c>
      <c r="P355">
        <v>79.620999999999995</v>
      </c>
      <c r="Q355">
        <v>1.3024</v>
      </c>
      <c r="R355">
        <v>79.319999999999993</v>
      </c>
      <c r="S355">
        <v>1.6004</v>
      </c>
      <c r="T355">
        <v>1.0330999999999999</v>
      </c>
      <c r="U355">
        <v>0.81569999999999998</v>
      </c>
      <c r="V355">
        <v>0.92859999999999998</v>
      </c>
      <c r="W355">
        <v>5.6604000000000001</v>
      </c>
      <c r="X355">
        <v>6.5826000000000002</v>
      </c>
      <c r="Y355">
        <v>53.84</v>
      </c>
      <c r="Z355">
        <v>3.0505</v>
      </c>
      <c r="AA355">
        <v>8.6614000000000004</v>
      </c>
      <c r="AB355">
        <v>12.885300000000001</v>
      </c>
      <c r="AC355">
        <v>76.88</v>
      </c>
      <c r="AD355">
        <v>32.097000000000001</v>
      </c>
      <c r="AE355">
        <v>126.3</v>
      </c>
      <c r="AF355">
        <v>113</v>
      </c>
      <c r="AG355">
        <v>1722.8</v>
      </c>
      <c r="AH355">
        <v>90.05</v>
      </c>
      <c r="AI355">
        <v>1534.25</v>
      </c>
      <c r="AJ355">
        <v>761.5</v>
      </c>
      <c r="AK355">
        <v>20.23</v>
      </c>
      <c r="AL355">
        <v>872.5</v>
      </c>
    </row>
    <row r="356" spans="2:38" x14ac:dyDescent="0.25">
      <c r="B356" s="15">
        <v>41194</v>
      </c>
      <c r="C356">
        <v>13328.85</v>
      </c>
      <c r="D356">
        <v>1428.59</v>
      </c>
      <c r="E356">
        <v>3044.1149999999998</v>
      </c>
      <c r="F356">
        <v>12202.04</v>
      </c>
      <c r="G356">
        <v>7232.49</v>
      </c>
      <c r="H356">
        <v>8534.1200000000008</v>
      </c>
      <c r="I356">
        <v>718.32</v>
      </c>
      <c r="J356">
        <v>8534.1200000000008</v>
      </c>
      <c r="K356">
        <v>21136.43</v>
      </c>
      <c r="L356">
        <v>0.26</v>
      </c>
      <c r="M356">
        <v>0.65869999999999995</v>
      </c>
      <c r="N356">
        <v>1.6560000000000001</v>
      </c>
      <c r="O356">
        <v>2.8317000000000001</v>
      </c>
      <c r="P356">
        <v>79.667000000000002</v>
      </c>
      <c r="Q356">
        <v>1.2950999999999999</v>
      </c>
      <c r="R356">
        <v>78.44</v>
      </c>
      <c r="S356">
        <v>1.6072</v>
      </c>
      <c r="T356">
        <v>1.0233000000000001</v>
      </c>
      <c r="U356">
        <v>0.8165</v>
      </c>
      <c r="V356">
        <v>0.9335</v>
      </c>
      <c r="W356">
        <v>5.7097999999999995</v>
      </c>
      <c r="X356">
        <v>6.6974999999999998</v>
      </c>
      <c r="Y356">
        <v>52.82</v>
      </c>
      <c r="Z356">
        <v>3.0585</v>
      </c>
      <c r="AA356">
        <v>8.7294999999999998</v>
      </c>
      <c r="AB356">
        <v>12.8682</v>
      </c>
      <c r="AC356">
        <v>71.36</v>
      </c>
      <c r="AD356">
        <v>33.668999999999997</v>
      </c>
      <c r="AE356">
        <v>123.9</v>
      </c>
      <c r="AF356">
        <v>112.6</v>
      </c>
      <c r="AG356">
        <v>1758</v>
      </c>
      <c r="AH356">
        <v>91.86</v>
      </c>
      <c r="AI356">
        <v>1522.5</v>
      </c>
      <c r="AJ356">
        <v>752.75</v>
      </c>
      <c r="AK356">
        <v>20.05</v>
      </c>
      <c r="AL356">
        <v>856.75</v>
      </c>
    </row>
    <row r="357" spans="2:38" x14ac:dyDescent="0.25">
      <c r="B357" s="15">
        <v>41187</v>
      </c>
      <c r="C357">
        <v>13610.15</v>
      </c>
      <c r="D357">
        <v>1460.93</v>
      </c>
      <c r="E357">
        <v>3136.1860000000001</v>
      </c>
      <c r="F357">
        <v>12418.99</v>
      </c>
      <c r="G357">
        <v>7397.87</v>
      </c>
      <c r="H357">
        <v>8863.2999999999993</v>
      </c>
      <c r="I357">
        <v>737.13</v>
      </c>
      <c r="J357">
        <v>8863.2999999999993</v>
      </c>
      <c r="K357">
        <v>21012.38</v>
      </c>
      <c r="L357">
        <v>0.25790000000000002</v>
      </c>
      <c r="M357">
        <v>0.67459999999999998</v>
      </c>
      <c r="N357">
        <v>1.7427999999999999</v>
      </c>
      <c r="O357">
        <v>2.9712000000000001</v>
      </c>
      <c r="P357">
        <v>79.337000000000003</v>
      </c>
      <c r="Q357">
        <v>1.3045</v>
      </c>
      <c r="R357">
        <v>78.67</v>
      </c>
      <c r="S357">
        <v>1.6135999999999999</v>
      </c>
      <c r="T357">
        <v>1.0186999999999999</v>
      </c>
      <c r="U357">
        <v>0.81799999999999995</v>
      </c>
      <c r="V357">
        <v>0.92930000000000001</v>
      </c>
      <c r="W357">
        <v>5.6797000000000004</v>
      </c>
      <c r="X357">
        <v>6.6056999999999997</v>
      </c>
      <c r="Y357">
        <v>51.854999999999997</v>
      </c>
      <c r="Z357">
        <v>3.0550000000000002</v>
      </c>
      <c r="AA357">
        <v>8.7792999999999992</v>
      </c>
      <c r="AB357">
        <v>12.7948</v>
      </c>
      <c r="AC357">
        <v>69.8</v>
      </c>
      <c r="AD357">
        <v>34.572000000000003</v>
      </c>
      <c r="AE357">
        <v>123.05</v>
      </c>
      <c r="AF357">
        <v>115.1</v>
      </c>
      <c r="AG357">
        <v>1778.6</v>
      </c>
      <c r="AH357">
        <v>89.88</v>
      </c>
      <c r="AI357">
        <v>1551.5</v>
      </c>
      <c r="AJ357">
        <v>748</v>
      </c>
      <c r="AK357">
        <v>21.54</v>
      </c>
      <c r="AL357">
        <v>857.5</v>
      </c>
    </row>
    <row r="358" spans="2:38" x14ac:dyDescent="0.25">
      <c r="B358" s="15">
        <v>41180</v>
      </c>
      <c r="C358">
        <v>13437.13</v>
      </c>
      <c r="D358">
        <v>1440.67</v>
      </c>
      <c r="E358">
        <v>3116.2280000000001</v>
      </c>
      <c r="F358">
        <v>12317.46</v>
      </c>
      <c r="G358">
        <v>7216.15</v>
      </c>
      <c r="H358">
        <v>8870.16</v>
      </c>
      <c r="I358">
        <v>737.42</v>
      </c>
      <c r="J358">
        <v>8870.16</v>
      </c>
      <c r="K358">
        <v>20840.38</v>
      </c>
      <c r="L358">
        <v>0.23039999999999999</v>
      </c>
      <c r="M358">
        <v>0.625</v>
      </c>
      <c r="N358">
        <v>1.6335</v>
      </c>
      <c r="O358">
        <v>2.823</v>
      </c>
      <c r="P358">
        <v>79.935000000000002</v>
      </c>
      <c r="Q358">
        <v>1.286</v>
      </c>
      <c r="R358">
        <v>77.959999999999994</v>
      </c>
      <c r="S358">
        <v>1.6167</v>
      </c>
      <c r="T358">
        <v>1.0378000000000001</v>
      </c>
      <c r="U358">
        <v>0.83009999999999995</v>
      </c>
      <c r="V358">
        <v>0.93979999999999997</v>
      </c>
      <c r="W358">
        <v>5.7251000000000003</v>
      </c>
      <c r="X358">
        <v>6.5649999999999995</v>
      </c>
      <c r="Y358">
        <v>52.86</v>
      </c>
      <c r="Z358">
        <v>3.0585</v>
      </c>
      <c r="AA358">
        <v>8.3146000000000004</v>
      </c>
      <c r="AB358">
        <v>12.858499999999999</v>
      </c>
      <c r="AC358">
        <v>69.150000000000006</v>
      </c>
      <c r="AD358">
        <v>34.576999999999998</v>
      </c>
      <c r="AE358">
        <v>122.075</v>
      </c>
      <c r="AF358">
        <v>113.15</v>
      </c>
      <c r="AG358">
        <v>1771.1</v>
      </c>
      <c r="AH358">
        <v>92.19</v>
      </c>
      <c r="AI358">
        <v>1601</v>
      </c>
      <c r="AJ358">
        <v>756.25</v>
      </c>
      <c r="AK358">
        <v>19.579999999999998</v>
      </c>
      <c r="AL358">
        <v>902.5</v>
      </c>
    </row>
    <row r="359" spans="2:38" x14ac:dyDescent="0.25">
      <c r="B359" s="15">
        <v>41173</v>
      </c>
      <c r="C359">
        <v>13579.47</v>
      </c>
      <c r="D359">
        <v>1460.15</v>
      </c>
      <c r="E359">
        <v>3179.9630000000002</v>
      </c>
      <c r="F359">
        <v>12383.6</v>
      </c>
      <c r="G359">
        <v>7451.62</v>
      </c>
      <c r="H359">
        <v>9110</v>
      </c>
      <c r="I359">
        <v>756.38</v>
      </c>
      <c r="J359">
        <v>9110</v>
      </c>
      <c r="K359">
        <v>20734.939999999999</v>
      </c>
      <c r="L359">
        <v>0.2581</v>
      </c>
      <c r="M359">
        <v>0.67010000000000003</v>
      </c>
      <c r="N359">
        <v>1.7528000000000001</v>
      </c>
      <c r="O359">
        <v>2.9434</v>
      </c>
      <c r="P359">
        <v>79.328000000000003</v>
      </c>
      <c r="Q359">
        <v>1.298</v>
      </c>
      <c r="R359">
        <v>78.17</v>
      </c>
      <c r="S359">
        <v>1.623</v>
      </c>
      <c r="T359">
        <v>1.0458000000000001</v>
      </c>
      <c r="U359">
        <v>0.82909999999999995</v>
      </c>
      <c r="V359">
        <v>0.93269999999999997</v>
      </c>
      <c r="W359">
        <v>5.7399000000000004</v>
      </c>
      <c r="X359">
        <v>6.5618999999999996</v>
      </c>
      <c r="Y359">
        <v>53.465000000000003</v>
      </c>
      <c r="Z359">
        <v>3.0508000000000002</v>
      </c>
      <c r="AA359">
        <v>8.2780000000000005</v>
      </c>
      <c r="AB359">
        <v>12.858499999999999</v>
      </c>
      <c r="AC359">
        <v>72</v>
      </c>
      <c r="AD359">
        <v>34.567</v>
      </c>
      <c r="AE359">
        <v>125.52500000000001</v>
      </c>
      <c r="AF359">
        <v>124.85</v>
      </c>
      <c r="AG359">
        <v>1775.6</v>
      </c>
      <c r="AH359">
        <v>92.89</v>
      </c>
      <c r="AI359">
        <v>1621.75</v>
      </c>
      <c r="AJ359">
        <v>748.25</v>
      </c>
      <c r="AK359">
        <v>19.38</v>
      </c>
      <c r="AL359">
        <v>897.25</v>
      </c>
    </row>
    <row r="360" spans="2:38" x14ac:dyDescent="0.25">
      <c r="B360" s="15">
        <v>41166</v>
      </c>
      <c r="C360">
        <v>13593.37</v>
      </c>
      <c r="D360">
        <v>1465.77</v>
      </c>
      <c r="E360">
        <v>3183.9520000000002</v>
      </c>
      <c r="F360">
        <v>12499.47</v>
      </c>
      <c r="G360">
        <v>7412.13</v>
      </c>
      <c r="H360">
        <v>9159.39</v>
      </c>
      <c r="I360">
        <v>756.88</v>
      </c>
      <c r="J360">
        <v>9159.39</v>
      </c>
      <c r="K360">
        <v>20629.78</v>
      </c>
      <c r="L360">
        <v>0.25</v>
      </c>
      <c r="M360">
        <v>0.71340000000000003</v>
      </c>
      <c r="N360">
        <v>1.8660000000000001</v>
      </c>
      <c r="O360">
        <v>3.0884</v>
      </c>
      <c r="P360">
        <v>78.846999999999994</v>
      </c>
      <c r="Q360">
        <v>1.3129999999999999</v>
      </c>
      <c r="R360">
        <v>78.39</v>
      </c>
      <c r="S360">
        <v>1.6217000000000001</v>
      </c>
      <c r="T360">
        <v>1.0550999999999999</v>
      </c>
      <c r="U360">
        <v>0.82899999999999996</v>
      </c>
      <c r="V360">
        <v>0.92669999999999997</v>
      </c>
      <c r="W360">
        <v>5.6841999999999997</v>
      </c>
      <c r="X360">
        <v>6.5541999999999998</v>
      </c>
      <c r="Y360">
        <v>54.3063</v>
      </c>
      <c r="Z360">
        <v>3.0419999999999998</v>
      </c>
      <c r="AA360">
        <v>8.2058999999999997</v>
      </c>
      <c r="AB360">
        <v>12.7149</v>
      </c>
      <c r="AC360">
        <v>75.39</v>
      </c>
      <c r="AD360">
        <v>34.603000000000002</v>
      </c>
      <c r="AE360">
        <v>127.05</v>
      </c>
      <c r="AF360">
        <v>132.15</v>
      </c>
      <c r="AG360">
        <v>1770.1</v>
      </c>
      <c r="AH360">
        <v>99</v>
      </c>
      <c r="AI360">
        <v>1736.5</v>
      </c>
      <c r="AJ360">
        <v>777.5</v>
      </c>
      <c r="AK360">
        <v>19.91</v>
      </c>
      <c r="AL360">
        <v>897.5</v>
      </c>
    </row>
    <row r="361" spans="2:38" x14ac:dyDescent="0.25">
      <c r="B361" s="15">
        <v>41159</v>
      </c>
      <c r="C361">
        <v>13306.64</v>
      </c>
      <c r="D361">
        <v>1437.92</v>
      </c>
      <c r="E361">
        <v>3136.424</v>
      </c>
      <c r="F361">
        <v>12268.01</v>
      </c>
      <c r="G361">
        <v>7214.5</v>
      </c>
      <c r="H361">
        <v>8871.65</v>
      </c>
      <c r="I361">
        <v>735.17</v>
      </c>
      <c r="J361">
        <v>8871.65</v>
      </c>
      <c r="K361">
        <v>19802.16</v>
      </c>
      <c r="L361">
        <v>0.25</v>
      </c>
      <c r="M361">
        <v>0.64419999999999999</v>
      </c>
      <c r="N361">
        <v>1.6677999999999999</v>
      </c>
      <c r="O361">
        <v>2.8245</v>
      </c>
      <c r="P361">
        <v>80.251999999999995</v>
      </c>
      <c r="Q361">
        <v>1.2816000000000001</v>
      </c>
      <c r="R361">
        <v>78.239999999999995</v>
      </c>
      <c r="S361">
        <v>1.601</v>
      </c>
      <c r="T361">
        <v>1.0385</v>
      </c>
      <c r="U361">
        <v>0.8125</v>
      </c>
      <c r="V361">
        <v>0.94440000000000002</v>
      </c>
      <c r="W361">
        <v>5.7205000000000004</v>
      </c>
      <c r="X361">
        <v>6.5963000000000003</v>
      </c>
      <c r="Y361">
        <v>55.395000000000003</v>
      </c>
      <c r="Z361">
        <v>3.1114999999999999</v>
      </c>
      <c r="AA361">
        <v>8.1708999999999996</v>
      </c>
      <c r="AB361">
        <v>12.9808</v>
      </c>
      <c r="AC361">
        <v>75.72</v>
      </c>
      <c r="AD361">
        <v>33.633000000000003</v>
      </c>
      <c r="AE361">
        <v>126.47499999999999</v>
      </c>
      <c r="AF361">
        <v>138.44999999999999</v>
      </c>
      <c r="AG361">
        <v>1738</v>
      </c>
      <c r="AH361">
        <v>96.42</v>
      </c>
      <c r="AI361">
        <v>1731.75</v>
      </c>
      <c r="AJ361">
        <v>795</v>
      </c>
      <c r="AK361">
        <v>19.38</v>
      </c>
      <c r="AL361">
        <v>884.75</v>
      </c>
    </row>
    <row r="362" spans="2:38" x14ac:dyDescent="0.25">
      <c r="B362" s="15">
        <v>41152</v>
      </c>
      <c r="C362">
        <v>13090.84</v>
      </c>
      <c r="D362">
        <v>1406.58</v>
      </c>
      <c r="E362">
        <v>3066.9650000000001</v>
      </c>
      <c r="F362">
        <v>11949.26</v>
      </c>
      <c r="G362">
        <v>6970.79</v>
      </c>
      <c r="H362">
        <v>8839.91</v>
      </c>
      <c r="I362">
        <v>731.64</v>
      </c>
      <c r="J362">
        <v>8839.91</v>
      </c>
      <c r="K362">
        <v>19482.57</v>
      </c>
      <c r="L362">
        <v>0.2205</v>
      </c>
      <c r="M362">
        <v>0.59</v>
      </c>
      <c r="N362">
        <v>1.5484</v>
      </c>
      <c r="O362">
        <v>2.6722999999999999</v>
      </c>
      <c r="P362">
        <v>81.207999999999998</v>
      </c>
      <c r="Q362">
        <v>1.2579</v>
      </c>
      <c r="R362">
        <v>78.39</v>
      </c>
      <c r="S362">
        <v>1.5866</v>
      </c>
      <c r="T362">
        <v>1.0322</v>
      </c>
      <c r="U362">
        <v>0.8034</v>
      </c>
      <c r="V362">
        <v>0.95489999999999997</v>
      </c>
      <c r="W362">
        <v>5.7975000000000003</v>
      </c>
      <c r="X362">
        <v>6.6261000000000001</v>
      </c>
      <c r="Y362">
        <v>55.526299999999999</v>
      </c>
      <c r="Z362">
        <v>3.1244999999999998</v>
      </c>
      <c r="AA362">
        <v>8.4</v>
      </c>
      <c r="AB362">
        <v>13.191000000000001</v>
      </c>
      <c r="AC362">
        <v>76.48</v>
      </c>
      <c r="AD362">
        <v>31.37</v>
      </c>
      <c r="AE362">
        <v>118.075</v>
      </c>
      <c r="AF362">
        <v>131.9</v>
      </c>
      <c r="AG362">
        <v>1685.3</v>
      </c>
      <c r="AH362">
        <v>96.47</v>
      </c>
      <c r="AI362">
        <v>1764.5</v>
      </c>
      <c r="AJ362">
        <v>802.75</v>
      </c>
      <c r="AK362">
        <v>19.78</v>
      </c>
      <c r="AL362">
        <v>870</v>
      </c>
    </row>
    <row r="363" spans="2:38" x14ac:dyDescent="0.25">
      <c r="B363" s="15">
        <v>41145</v>
      </c>
      <c r="C363">
        <v>13157.97</v>
      </c>
      <c r="D363">
        <v>1411.13</v>
      </c>
      <c r="E363">
        <v>3069.7860000000001</v>
      </c>
      <c r="F363">
        <v>12082.23</v>
      </c>
      <c r="G363">
        <v>6971.07</v>
      </c>
      <c r="H363">
        <v>9070.76</v>
      </c>
      <c r="I363">
        <v>757.23</v>
      </c>
      <c r="J363">
        <v>9070.76</v>
      </c>
      <c r="K363">
        <v>19880.03</v>
      </c>
      <c r="L363">
        <v>0.26740000000000003</v>
      </c>
      <c r="M363">
        <v>0.70689999999999997</v>
      </c>
      <c r="N363">
        <v>1.6865000000000001</v>
      </c>
      <c r="O363">
        <v>2.8010999999999999</v>
      </c>
      <c r="P363">
        <v>81.593000000000004</v>
      </c>
      <c r="Q363">
        <v>1.2511999999999999</v>
      </c>
      <c r="R363">
        <v>78.67</v>
      </c>
      <c r="S363">
        <v>1.581</v>
      </c>
      <c r="T363">
        <v>1.0403</v>
      </c>
      <c r="U363">
        <v>0.81120000000000003</v>
      </c>
      <c r="V363">
        <v>0.9597</v>
      </c>
      <c r="W363">
        <v>5.8306000000000004</v>
      </c>
      <c r="X363">
        <v>6.6054000000000004</v>
      </c>
      <c r="Y363">
        <v>55.494999999999997</v>
      </c>
      <c r="Z363">
        <v>3.0994999999999999</v>
      </c>
      <c r="AA363">
        <v>8.4002999999999997</v>
      </c>
      <c r="AB363">
        <v>13.1731</v>
      </c>
      <c r="AC363">
        <v>74.45</v>
      </c>
      <c r="AD363">
        <v>30.620999999999999</v>
      </c>
      <c r="AE363">
        <v>119.875</v>
      </c>
      <c r="AF363">
        <v>139.1</v>
      </c>
      <c r="AG363">
        <v>1669.8</v>
      </c>
      <c r="AH363">
        <v>96.15</v>
      </c>
      <c r="AI363">
        <v>1737.5</v>
      </c>
      <c r="AJ363">
        <v>802.25</v>
      </c>
      <c r="AK363">
        <v>19.579999999999998</v>
      </c>
      <c r="AL363">
        <v>867.5</v>
      </c>
    </row>
    <row r="364" spans="2:38" x14ac:dyDescent="0.25">
      <c r="B364" s="15">
        <v>41138</v>
      </c>
      <c r="C364">
        <v>13275.2</v>
      </c>
      <c r="D364">
        <v>1418.16</v>
      </c>
      <c r="E364">
        <v>3076.59</v>
      </c>
      <c r="F364">
        <v>12089.89</v>
      </c>
      <c r="G364">
        <v>7040.88</v>
      </c>
      <c r="H364">
        <v>9162.5</v>
      </c>
      <c r="I364">
        <v>765.81</v>
      </c>
      <c r="J364">
        <v>9162.5</v>
      </c>
      <c r="K364">
        <v>20116.07</v>
      </c>
      <c r="L364">
        <v>0.28620000000000001</v>
      </c>
      <c r="M364">
        <v>0.7954</v>
      </c>
      <c r="N364">
        <v>1.8105</v>
      </c>
      <c r="O364">
        <v>2.9308999999999998</v>
      </c>
      <c r="P364">
        <v>82.596000000000004</v>
      </c>
      <c r="Q364">
        <v>1.2334000000000001</v>
      </c>
      <c r="R364">
        <v>79.56</v>
      </c>
      <c r="S364">
        <v>1.5697000000000001</v>
      </c>
      <c r="T364">
        <v>1.042</v>
      </c>
      <c r="U364">
        <v>0.80759999999999998</v>
      </c>
      <c r="V364">
        <v>0.97389999999999999</v>
      </c>
      <c r="W364">
        <v>5.9153000000000002</v>
      </c>
      <c r="X364">
        <v>6.6688000000000001</v>
      </c>
      <c r="Y364">
        <v>55.744999999999997</v>
      </c>
      <c r="Z364">
        <v>3.1322000000000001</v>
      </c>
      <c r="AA364">
        <v>8.3171999999999997</v>
      </c>
      <c r="AB364">
        <v>13.1225</v>
      </c>
      <c r="AC364">
        <v>72.66</v>
      </c>
      <c r="AD364">
        <v>28.001999999999999</v>
      </c>
      <c r="AE364">
        <v>121.075</v>
      </c>
      <c r="AF364">
        <v>119.75</v>
      </c>
      <c r="AG364">
        <v>1616.3</v>
      </c>
      <c r="AH364">
        <v>96.01</v>
      </c>
      <c r="AI364">
        <v>1671</v>
      </c>
      <c r="AJ364">
        <v>798.5</v>
      </c>
      <c r="AK364">
        <v>20.18</v>
      </c>
      <c r="AL364">
        <v>874.5</v>
      </c>
    </row>
    <row r="365" spans="2:38" x14ac:dyDescent="0.25">
      <c r="B365" s="15">
        <v>41131</v>
      </c>
      <c r="C365">
        <v>13207.95</v>
      </c>
      <c r="D365">
        <v>1405.87</v>
      </c>
      <c r="E365">
        <v>3020.86</v>
      </c>
      <c r="F365">
        <v>11890.89</v>
      </c>
      <c r="G365">
        <v>6944.56</v>
      </c>
      <c r="H365">
        <v>8891.44</v>
      </c>
      <c r="I365">
        <v>746.79</v>
      </c>
      <c r="J365">
        <v>8891.44</v>
      </c>
      <c r="K365">
        <v>20136.12</v>
      </c>
      <c r="L365">
        <v>0.2606</v>
      </c>
      <c r="M365">
        <v>0.70689999999999997</v>
      </c>
      <c r="N365">
        <v>1.6573</v>
      </c>
      <c r="O365">
        <v>2.7507999999999999</v>
      </c>
      <c r="P365">
        <v>82.552999999999997</v>
      </c>
      <c r="Q365">
        <v>1.2288999999999999</v>
      </c>
      <c r="R365">
        <v>78.28</v>
      </c>
      <c r="S365">
        <v>1.569</v>
      </c>
      <c r="T365">
        <v>1.0577000000000001</v>
      </c>
      <c r="U365">
        <v>0.81330000000000002</v>
      </c>
      <c r="V365">
        <v>0.97719999999999996</v>
      </c>
      <c r="W365">
        <v>5.9149000000000003</v>
      </c>
      <c r="X365">
        <v>6.6574999999999998</v>
      </c>
      <c r="Y365">
        <v>55.284999999999997</v>
      </c>
      <c r="Z365">
        <v>3.1164999999999998</v>
      </c>
      <c r="AA365">
        <v>8.0915999999999997</v>
      </c>
      <c r="AB365">
        <v>13.083299999999999</v>
      </c>
      <c r="AC365">
        <v>72.900000000000006</v>
      </c>
      <c r="AD365">
        <v>28.062000000000001</v>
      </c>
      <c r="AE365">
        <v>120.6</v>
      </c>
      <c r="AF365">
        <v>113</v>
      </c>
      <c r="AG365">
        <v>1619.7</v>
      </c>
      <c r="AH365">
        <v>92.87</v>
      </c>
      <c r="AI365">
        <v>1709.5</v>
      </c>
      <c r="AJ365">
        <v>800</v>
      </c>
      <c r="AK365">
        <v>20.74</v>
      </c>
      <c r="AL365">
        <v>885.25</v>
      </c>
    </row>
    <row r="366" spans="2:38" x14ac:dyDescent="0.25">
      <c r="B366" s="15">
        <v>41124</v>
      </c>
      <c r="C366">
        <v>13096.17</v>
      </c>
      <c r="D366">
        <v>1390.99</v>
      </c>
      <c r="E366">
        <v>2967.9</v>
      </c>
      <c r="F366">
        <v>11662.59</v>
      </c>
      <c r="G366">
        <v>6865.66</v>
      </c>
      <c r="H366">
        <v>8555.11</v>
      </c>
      <c r="I366">
        <v>723.94</v>
      </c>
      <c r="J366">
        <v>8555.11</v>
      </c>
      <c r="K366">
        <v>19666.18</v>
      </c>
      <c r="L366">
        <v>0.23760000000000001</v>
      </c>
      <c r="M366">
        <v>0.66439999999999999</v>
      </c>
      <c r="N366">
        <v>1.5630999999999999</v>
      </c>
      <c r="O366">
        <v>2.6435</v>
      </c>
      <c r="P366">
        <v>82.375</v>
      </c>
      <c r="Q366">
        <v>1.2386999999999999</v>
      </c>
      <c r="R366">
        <v>78.47</v>
      </c>
      <c r="S366">
        <v>1.5640000000000001</v>
      </c>
      <c r="T366">
        <v>1.0569</v>
      </c>
      <c r="U366">
        <v>0.81889999999999996</v>
      </c>
      <c r="V366">
        <v>0.97009999999999996</v>
      </c>
      <c r="W366">
        <v>5.9790999999999999</v>
      </c>
      <c r="X366">
        <v>6.7062999999999997</v>
      </c>
      <c r="Y366">
        <v>55.755000000000003</v>
      </c>
      <c r="Z366">
        <v>3.1295000000000002</v>
      </c>
      <c r="AA366">
        <v>8.1488999999999994</v>
      </c>
      <c r="AB366">
        <v>13.1349</v>
      </c>
      <c r="AC366">
        <v>73.22</v>
      </c>
      <c r="AD366">
        <v>27.800999999999998</v>
      </c>
      <c r="AE366">
        <v>119.97499999999999</v>
      </c>
      <c r="AF366">
        <v>112.2</v>
      </c>
      <c r="AG366">
        <v>1606</v>
      </c>
      <c r="AH366">
        <v>91.4</v>
      </c>
      <c r="AI366">
        <v>1656.25</v>
      </c>
      <c r="AJ366">
        <v>810</v>
      </c>
      <c r="AK366">
        <v>22</v>
      </c>
      <c r="AL366">
        <v>891.25</v>
      </c>
    </row>
    <row r="367" spans="2:38" x14ac:dyDescent="0.25">
      <c r="B367" s="15">
        <v>41117</v>
      </c>
      <c r="C367">
        <v>13075.66</v>
      </c>
      <c r="D367">
        <v>1385.97</v>
      </c>
      <c r="E367">
        <v>2958.09</v>
      </c>
      <c r="F367">
        <v>11766.36</v>
      </c>
      <c r="G367">
        <v>6689.4</v>
      </c>
      <c r="H367">
        <v>8566.64</v>
      </c>
      <c r="I367">
        <v>726.44</v>
      </c>
      <c r="J367">
        <v>8566.64</v>
      </c>
      <c r="K367">
        <v>19274.96</v>
      </c>
      <c r="L367">
        <v>0.23860000000000001</v>
      </c>
      <c r="M367">
        <v>0.65110000000000001</v>
      </c>
      <c r="N367">
        <v>1.5463</v>
      </c>
      <c r="O367">
        <v>2.6276999999999999</v>
      </c>
      <c r="P367">
        <v>82.709000000000003</v>
      </c>
      <c r="Q367">
        <v>1.2322</v>
      </c>
      <c r="R367">
        <v>78.459999999999994</v>
      </c>
      <c r="S367">
        <v>1.5748</v>
      </c>
      <c r="T367">
        <v>1.0483</v>
      </c>
      <c r="U367">
        <v>0.80969999999999998</v>
      </c>
      <c r="V367">
        <v>0.97489999999999999</v>
      </c>
      <c r="W367">
        <v>6.0450999999999997</v>
      </c>
      <c r="X367">
        <v>6.8665000000000003</v>
      </c>
      <c r="Y367">
        <v>55.34</v>
      </c>
      <c r="Z367">
        <v>3.1615000000000002</v>
      </c>
      <c r="AA367">
        <v>8.157</v>
      </c>
      <c r="AB367">
        <v>13.2393</v>
      </c>
      <c r="AC367">
        <v>70.73</v>
      </c>
      <c r="AD367">
        <v>27.478000000000002</v>
      </c>
      <c r="AE367">
        <v>119.6</v>
      </c>
      <c r="AF367">
        <v>110.05</v>
      </c>
      <c r="AG367">
        <v>1618</v>
      </c>
      <c r="AH367">
        <v>90.13</v>
      </c>
      <c r="AI367">
        <v>1684.25</v>
      </c>
      <c r="AJ367">
        <v>798.5</v>
      </c>
      <c r="AK367">
        <v>22.52</v>
      </c>
      <c r="AL367">
        <v>898</v>
      </c>
    </row>
    <row r="368" spans="2:38" x14ac:dyDescent="0.25">
      <c r="B368" s="15">
        <v>41110</v>
      </c>
      <c r="C368">
        <v>12822.57</v>
      </c>
      <c r="D368">
        <v>1362.66</v>
      </c>
      <c r="E368">
        <v>2925.3</v>
      </c>
      <c r="F368">
        <v>11622.91</v>
      </c>
      <c r="G368">
        <v>6630.02</v>
      </c>
      <c r="H368">
        <v>8669.8700000000008</v>
      </c>
      <c r="I368">
        <v>733.82</v>
      </c>
      <c r="J368">
        <v>8669.8700000000008</v>
      </c>
      <c r="K368">
        <v>19640.8</v>
      </c>
      <c r="L368">
        <v>0.20150000000000001</v>
      </c>
      <c r="M368">
        <v>0.57479999999999998</v>
      </c>
      <c r="N368">
        <v>1.4567000000000001</v>
      </c>
      <c r="O368">
        <v>2.5448</v>
      </c>
      <c r="P368">
        <v>83.477999999999994</v>
      </c>
      <c r="Q368">
        <v>1.2157</v>
      </c>
      <c r="R368">
        <v>78.489999999999995</v>
      </c>
      <c r="S368">
        <v>1.5623</v>
      </c>
      <c r="T368">
        <v>1.0378000000000001</v>
      </c>
      <c r="U368">
        <v>0.79969999999999997</v>
      </c>
      <c r="V368">
        <v>0.98799999999999999</v>
      </c>
      <c r="W368">
        <v>6.0632000000000001</v>
      </c>
      <c r="X368">
        <v>6.9425999999999997</v>
      </c>
      <c r="Y368">
        <v>55.3262</v>
      </c>
      <c r="Z368">
        <v>3.1505000000000001</v>
      </c>
      <c r="AA368">
        <v>8.2867999999999995</v>
      </c>
      <c r="AB368">
        <v>13.362</v>
      </c>
      <c r="AC368">
        <v>72.06</v>
      </c>
      <c r="AD368">
        <v>27.279</v>
      </c>
      <c r="AE368">
        <v>117.95</v>
      </c>
      <c r="AF368">
        <v>110</v>
      </c>
      <c r="AG368">
        <v>1582.8</v>
      </c>
      <c r="AH368">
        <v>91.44</v>
      </c>
      <c r="AI368">
        <v>1757.5</v>
      </c>
      <c r="AJ368">
        <v>824.5</v>
      </c>
      <c r="AK368">
        <v>23.92</v>
      </c>
      <c r="AL368">
        <v>943.25</v>
      </c>
    </row>
    <row r="369" spans="2:38" x14ac:dyDescent="0.25">
      <c r="B369" s="15">
        <v>41103</v>
      </c>
      <c r="C369">
        <v>12777.09</v>
      </c>
      <c r="D369">
        <v>1356.78</v>
      </c>
      <c r="E369">
        <v>2908.47</v>
      </c>
      <c r="F369">
        <v>11514.53</v>
      </c>
      <c r="G369">
        <v>6557.1</v>
      </c>
      <c r="H369">
        <v>8724.1200000000008</v>
      </c>
      <c r="I369">
        <v>746.34</v>
      </c>
      <c r="J369">
        <v>8724.1200000000008</v>
      </c>
      <c r="K369">
        <v>19092.63</v>
      </c>
      <c r="L369">
        <v>0.23799999999999999</v>
      </c>
      <c r="M369">
        <v>0.62009999999999998</v>
      </c>
      <c r="N369">
        <v>1.4876</v>
      </c>
      <c r="O369">
        <v>2.5727000000000002</v>
      </c>
      <c r="P369">
        <v>83.349000000000004</v>
      </c>
      <c r="Q369">
        <v>1.2248999999999999</v>
      </c>
      <c r="R369">
        <v>79.180000000000007</v>
      </c>
      <c r="S369">
        <v>1.5575000000000001</v>
      </c>
      <c r="T369">
        <v>1.0226</v>
      </c>
      <c r="U369">
        <v>0.79590000000000005</v>
      </c>
      <c r="V369">
        <v>0.98040000000000005</v>
      </c>
      <c r="W369">
        <v>6.0991999999999997</v>
      </c>
      <c r="X369">
        <v>7.0319000000000003</v>
      </c>
      <c r="Y369">
        <v>55.145000000000003</v>
      </c>
      <c r="Z369">
        <v>3.1844999999999999</v>
      </c>
      <c r="AA369">
        <v>8.2655999999999992</v>
      </c>
      <c r="AB369">
        <v>13.2904</v>
      </c>
      <c r="AC369">
        <v>71.760000000000005</v>
      </c>
      <c r="AD369">
        <v>27.344000000000001</v>
      </c>
      <c r="AE369">
        <v>117.2</v>
      </c>
      <c r="AF369">
        <v>122.55</v>
      </c>
      <c r="AG369">
        <v>1592</v>
      </c>
      <c r="AH369">
        <v>87.1</v>
      </c>
      <c r="AI369">
        <v>1642</v>
      </c>
      <c r="AJ369">
        <v>755.75</v>
      </c>
      <c r="AK369">
        <v>22.73</v>
      </c>
      <c r="AL369">
        <v>842</v>
      </c>
    </row>
    <row r="370" spans="2:38" x14ac:dyDescent="0.25">
      <c r="B370" s="15">
        <v>41096</v>
      </c>
      <c r="C370">
        <v>12772.47</v>
      </c>
      <c r="D370">
        <v>1354.68</v>
      </c>
      <c r="E370">
        <v>2937.33</v>
      </c>
      <c r="F370">
        <v>11659.96</v>
      </c>
      <c r="G370">
        <v>6410.11</v>
      </c>
      <c r="H370">
        <v>9020.75</v>
      </c>
      <c r="I370">
        <v>771.83</v>
      </c>
      <c r="J370">
        <v>9020.75</v>
      </c>
      <c r="K370">
        <v>19800.64</v>
      </c>
      <c r="L370">
        <v>0.26979999999999998</v>
      </c>
      <c r="M370">
        <v>0.64290000000000003</v>
      </c>
      <c r="N370">
        <v>1.5491000000000001</v>
      </c>
      <c r="O370">
        <v>2.6616</v>
      </c>
      <c r="P370">
        <v>83.376999999999995</v>
      </c>
      <c r="Q370">
        <v>1.2291000000000001</v>
      </c>
      <c r="R370">
        <v>79.66</v>
      </c>
      <c r="S370">
        <v>1.5495000000000001</v>
      </c>
      <c r="T370">
        <v>1.0213000000000001</v>
      </c>
      <c r="U370">
        <v>0.79769999999999996</v>
      </c>
      <c r="V370">
        <v>0.97729999999999995</v>
      </c>
      <c r="W370">
        <v>6.1165000000000003</v>
      </c>
      <c r="X370">
        <v>7.02</v>
      </c>
      <c r="Y370">
        <v>55.454999999999998</v>
      </c>
      <c r="Z370">
        <v>3.1745000000000001</v>
      </c>
      <c r="AA370">
        <v>8.2591000000000001</v>
      </c>
      <c r="AB370">
        <v>13.3909</v>
      </c>
      <c r="AC370">
        <v>70.78</v>
      </c>
      <c r="AD370">
        <v>26.888999999999999</v>
      </c>
      <c r="AE370">
        <v>119.2</v>
      </c>
      <c r="AF370">
        <v>131.4</v>
      </c>
      <c r="AG370">
        <v>1578.9</v>
      </c>
      <c r="AH370">
        <v>84.45</v>
      </c>
      <c r="AI370">
        <v>1619.75</v>
      </c>
      <c r="AJ370">
        <v>743.25</v>
      </c>
      <c r="AK370">
        <v>22.25</v>
      </c>
      <c r="AL370">
        <v>791.25</v>
      </c>
    </row>
    <row r="371" spans="2:38" x14ac:dyDescent="0.25">
      <c r="B371" s="15">
        <v>41089</v>
      </c>
      <c r="C371">
        <v>12880.09</v>
      </c>
      <c r="D371">
        <v>1362.16</v>
      </c>
      <c r="E371">
        <v>2935.05</v>
      </c>
      <c r="F371">
        <v>11596.56</v>
      </c>
      <c r="G371">
        <v>6416.28</v>
      </c>
      <c r="H371">
        <v>9006.7800000000007</v>
      </c>
      <c r="I371">
        <v>770.08</v>
      </c>
      <c r="J371">
        <v>9006.7800000000007</v>
      </c>
      <c r="K371">
        <v>19441.46</v>
      </c>
      <c r="L371">
        <v>0.30109999999999998</v>
      </c>
      <c r="M371">
        <v>0.71809999999999996</v>
      </c>
      <c r="N371">
        <v>1.6449</v>
      </c>
      <c r="O371">
        <v>2.7532999999999999</v>
      </c>
      <c r="P371">
        <v>81.626999999999995</v>
      </c>
      <c r="Q371">
        <v>1.2666999999999999</v>
      </c>
      <c r="R371">
        <v>79.790000000000006</v>
      </c>
      <c r="S371">
        <v>1.5707</v>
      </c>
      <c r="T371">
        <v>1.0238</v>
      </c>
      <c r="U371">
        <v>0.80130000000000001</v>
      </c>
      <c r="V371">
        <v>0.94850000000000001</v>
      </c>
      <c r="W371">
        <v>5.9587000000000003</v>
      </c>
      <c r="X371">
        <v>6.9223999999999997</v>
      </c>
      <c r="Y371">
        <v>55.637500000000003</v>
      </c>
      <c r="Z371">
        <v>3.1789999999999998</v>
      </c>
      <c r="AA371">
        <v>8.1641999999999992</v>
      </c>
      <c r="AB371">
        <v>13.360799999999999</v>
      </c>
      <c r="AC371">
        <v>72.16</v>
      </c>
      <c r="AD371">
        <v>27.58</v>
      </c>
      <c r="AE371">
        <v>116.55</v>
      </c>
      <c r="AF371">
        <v>122.65</v>
      </c>
      <c r="AG371">
        <v>1604.2</v>
      </c>
      <c r="AH371">
        <v>84.96</v>
      </c>
      <c r="AI371">
        <v>1512.75</v>
      </c>
      <c r="AJ371">
        <v>672.5</v>
      </c>
      <c r="AK371">
        <v>21.81</v>
      </c>
      <c r="AL371">
        <v>739</v>
      </c>
    </row>
    <row r="372" spans="2:38" x14ac:dyDescent="0.25">
      <c r="B372" s="15">
        <v>41082</v>
      </c>
      <c r="C372">
        <v>12640.78</v>
      </c>
      <c r="D372">
        <v>1335.02</v>
      </c>
      <c r="E372">
        <v>2892.42</v>
      </c>
      <c r="F372">
        <v>11435.54</v>
      </c>
      <c r="G372">
        <v>6263.25</v>
      </c>
      <c r="H372">
        <v>8798.35</v>
      </c>
      <c r="I372">
        <v>750.92</v>
      </c>
      <c r="J372">
        <v>8798.35</v>
      </c>
      <c r="K372">
        <v>18995.13</v>
      </c>
      <c r="L372">
        <v>0.30280000000000001</v>
      </c>
      <c r="M372">
        <v>0.75429999999999997</v>
      </c>
      <c r="N372">
        <v>1.6741999999999999</v>
      </c>
      <c r="O372">
        <v>2.7616000000000001</v>
      </c>
      <c r="P372">
        <v>82.256</v>
      </c>
      <c r="Q372">
        <v>1.2570000000000001</v>
      </c>
      <c r="R372">
        <v>80.430000000000007</v>
      </c>
      <c r="S372">
        <v>1.5588</v>
      </c>
      <c r="T372">
        <v>1.0064</v>
      </c>
      <c r="U372">
        <v>0.79059999999999997</v>
      </c>
      <c r="V372">
        <v>0.95530000000000004</v>
      </c>
      <c r="W372">
        <v>5.9588000000000001</v>
      </c>
      <c r="X372">
        <v>7.0084</v>
      </c>
      <c r="Y372">
        <v>57.155000000000001</v>
      </c>
      <c r="Z372">
        <v>3.1915</v>
      </c>
      <c r="AA372">
        <v>8.3998000000000008</v>
      </c>
      <c r="AB372">
        <v>13.862400000000001</v>
      </c>
      <c r="AC372">
        <v>74.17</v>
      </c>
      <c r="AD372">
        <v>26.661000000000001</v>
      </c>
      <c r="AE372">
        <v>116.9</v>
      </c>
      <c r="AF372">
        <v>123.3</v>
      </c>
      <c r="AG372">
        <v>1566</v>
      </c>
      <c r="AH372">
        <v>79.760000000000005</v>
      </c>
      <c r="AI372">
        <v>1442.5</v>
      </c>
      <c r="AJ372">
        <v>591</v>
      </c>
      <c r="AK372">
        <v>20.239999999999998</v>
      </c>
      <c r="AL372">
        <v>673.25</v>
      </c>
    </row>
    <row r="373" spans="2:38" x14ac:dyDescent="0.25">
      <c r="B373" s="15">
        <v>41075</v>
      </c>
      <c r="C373">
        <v>12767.17</v>
      </c>
      <c r="D373">
        <v>1342.84</v>
      </c>
      <c r="E373">
        <v>2872.8</v>
      </c>
      <c r="F373">
        <v>11524.9</v>
      </c>
      <c r="G373">
        <v>6229.41</v>
      </c>
      <c r="H373">
        <v>8569.32</v>
      </c>
      <c r="I373">
        <v>726.57</v>
      </c>
      <c r="J373">
        <v>8569.32</v>
      </c>
      <c r="K373">
        <v>19233.939999999999</v>
      </c>
      <c r="L373">
        <v>0.27010000000000001</v>
      </c>
      <c r="M373">
        <v>0.67159999999999997</v>
      </c>
      <c r="N373">
        <v>1.5773000000000001</v>
      </c>
      <c r="O373">
        <v>2.6840000000000002</v>
      </c>
      <c r="P373">
        <v>81.628</v>
      </c>
      <c r="Q373">
        <v>1.2638</v>
      </c>
      <c r="R373">
        <v>78.73</v>
      </c>
      <c r="S373">
        <v>1.5714999999999999</v>
      </c>
      <c r="T373">
        <v>1.0075000000000001</v>
      </c>
      <c r="U373">
        <v>0.78810000000000002</v>
      </c>
      <c r="V373">
        <v>0.95009999999999994</v>
      </c>
      <c r="W373">
        <v>5.9591000000000003</v>
      </c>
      <c r="X373">
        <v>7.0003000000000002</v>
      </c>
      <c r="Y373">
        <v>55.49</v>
      </c>
      <c r="Z373">
        <v>3.1655000000000002</v>
      </c>
      <c r="AA373">
        <v>8.3546999999999993</v>
      </c>
      <c r="AB373">
        <v>13.92</v>
      </c>
      <c r="AC373">
        <v>79.98</v>
      </c>
      <c r="AD373">
        <v>28.74</v>
      </c>
      <c r="AE373">
        <v>116.15</v>
      </c>
      <c r="AF373">
        <v>109.3</v>
      </c>
      <c r="AG373">
        <v>1627</v>
      </c>
      <c r="AH373">
        <v>84.03</v>
      </c>
      <c r="AI373">
        <v>1376</v>
      </c>
      <c r="AJ373">
        <v>579.5</v>
      </c>
      <c r="AK373">
        <v>20.84</v>
      </c>
      <c r="AL373">
        <v>609.5</v>
      </c>
    </row>
    <row r="374" spans="2:38" x14ac:dyDescent="0.25">
      <c r="B374" s="15">
        <v>41068</v>
      </c>
      <c r="C374">
        <v>12554.2</v>
      </c>
      <c r="D374">
        <v>1325.66</v>
      </c>
      <c r="E374">
        <v>2858.42</v>
      </c>
      <c r="F374">
        <v>11500.63</v>
      </c>
      <c r="G374">
        <v>6130.82</v>
      </c>
      <c r="H374">
        <v>8459.26</v>
      </c>
      <c r="I374">
        <v>717.74</v>
      </c>
      <c r="J374">
        <v>8459.26</v>
      </c>
      <c r="K374">
        <v>18502.34</v>
      </c>
      <c r="L374">
        <v>0.26590000000000003</v>
      </c>
      <c r="M374">
        <v>0.71150000000000002</v>
      </c>
      <c r="N374">
        <v>1.6353</v>
      </c>
      <c r="O374">
        <v>2.7454000000000001</v>
      </c>
      <c r="P374">
        <v>82.510999999999996</v>
      </c>
      <c r="Q374">
        <v>1.2517</v>
      </c>
      <c r="R374">
        <v>79.489999999999995</v>
      </c>
      <c r="S374">
        <v>1.5474000000000001</v>
      </c>
      <c r="T374">
        <v>0.99160000000000004</v>
      </c>
      <c r="U374">
        <v>0.77029999999999998</v>
      </c>
      <c r="V374">
        <v>0.95960000000000001</v>
      </c>
      <c r="W374">
        <v>6.0524000000000004</v>
      </c>
      <c r="X374">
        <v>7.1271000000000004</v>
      </c>
      <c r="Y374">
        <v>55.454999999999998</v>
      </c>
      <c r="Z374">
        <v>3.1894999999999998</v>
      </c>
      <c r="AA374">
        <v>8.3876000000000008</v>
      </c>
      <c r="AB374">
        <v>13.921200000000001</v>
      </c>
      <c r="AC374">
        <v>72.900000000000006</v>
      </c>
      <c r="AD374">
        <v>28.471</v>
      </c>
      <c r="AE374">
        <v>119.875</v>
      </c>
      <c r="AF374">
        <v>113.65</v>
      </c>
      <c r="AG374">
        <v>1590.1</v>
      </c>
      <c r="AH374">
        <v>84.1</v>
      </c>
      <c r="AI374">
        <v>1426.25</v>
      </c>
      <c r="AJ374">
        <v>598</v>
      </c>
      <c r="AK374">
        <v>19.98</v>
      </c>
      <c r="AL374">
        <v>630.25</v>
      </c>
    </row>
    <row r="375" spans="2:38" x14ac:dyDescent="0.25">
      <c r="B375" s="15">
        <v>41061</v>
      </c>
      <c r="C375">
        <v>12118.57</v>
      </c>
      <c r="D375">
        <v>1278.05</v>
      </c>
      <c r="E375">
        <v>2747.48</v>
      </c>
      <c r="F375">
        <v>11361.2</v>
      </c>
      <c r="G375">
        <v>6050.29</v>
      </c>
      <c r="H375">
        <v>8440.25</v>
      </c>
      <c r="I375">
        <v>708.93</v>
      </c>
      <c r="J375">
        <v>8440.25</v>
      </c>
      <c r="K375">
        <v>18558.34</v>
      </c>
      <c r="L375">
        <v>0.24610000000000001</v>
      </c>
      <c r="M375">
        <v>0.62019999999999997</v>
      </c>
      <c r="N375">
        <v>1.452</v>
      </c>
      <c r="O375">
        <v>2.5194000000000001</v>
      </c>
      <c r="P375">
        <v>82.89</v>
      </c>
      <c r="Q375">
        <v>1.2434000000000001</v>
      </c>
      <c r="R375">
        <v>78.02</v>
      </c>
      <c r="S375">
        <v>1.5363</v>
      </c>
      <c r="T375">
        <v>0.97009999999999996</v>
      </c>
      <c r="U375">
        <v>0.75449999999999995</v>
      </c>
      <c r="V375">
        <v>0.96609999999999996</v>
      </c>
      <c r="W375">
        <v>6.1231999999999998</v>
      </c>
      <c r="X375">
        <v>7.2499000000000002</v>
      </c>
      <c r="Y375">
        <v>55.585000000000001</v>
      </c>
      <c r="Z375">
        <v>3.1949999999999998</v>
      </c>
      <c r="AA375">
        <v>8.5753000000000004</v>
      </c>
      <c r="AB375">
        <v>14.312900000000001</v>
      </c>
      <c r="AC375">
        <v>68.59</v>
      </c>
      <c r="AD375">
        <v>28.512</v>
      </c>
      <c r="AE375">
        <v>117.7</v>
      </c>
      <c r="AF375">
        <v>111.7</v>
      </c>
      <c r="AG375">
        <v>1620.5</v>
      </c>
      <c r="AH375">
        <v>83.23</v>
      </c>
      <c r="AI375">
        <v>1344.25</v>
      </c>
      <c r="AJ375">
        <v>551.5</v>
      </c>
      <c r="AK375">
        <v>19.09</v>
      </c>
      <c r="AL375">
        <v>612.25</v>
      </c>
    </row>
    <row r="376" spans="2:38" x14ac:dyDescent="0.25">
      <c r="B376" s="15">
        <v>41054</v>
      </c>
      <c r="C376">
        <v>12454.83</v>
      </c>
      <c r="D376">
        <v>1317.82</v>
      </c>
      <c r="E376">
        <v>2837.53</v>
      </c>
      <c r="F376">
        <v>11576.47</v>
      </c>
      <c r="G376">
        <v>6339.94</v>
      </c>
      <c r="H376">
        <v>8580.39</v>
      </c>
      <c r="I376">
        <v>722.11</v>
      </c>
      <c r="J376">
        <v>8580.39</v>
      </c>
      <c r="K376">
        <v>18713.41</v>
      </c>
      <c r="L376">
        <v>0.2853</v>
      </c>
      <c r="M376">
        <v>0.75900000000000001</v>
      </c>
      <c r="N376">
        <v>1.738</v>
      </c>
      <c r="O376">
        <v>2.8411999999999997</v>
      </c>
      <c r="P376">
        <v>82.402000000000001</v>
      </c>
      <c r="Q376">
        <v>1.2517</v>
      </c>
      <c r="R376">
        <v>79.680000000000007</v>
      </c>
      <c r="S376">
        <v>1.5666</v>
      </c>
      <c r="T376">
        <v>0.9758</v>
      </c>
      <c r="U376">
        <v>0.754</v>
      </c>
      <c r="V376">
        <v>0.95950000000000002</v>
      </c>
      <c r="W376">
        <v>6.0167999999999999</v>
      </c>
      <c r="X376">
        <v>7.1768999999999998</v>
      </c>
      <c r="Y376">
        <v>55.375</v>
      </c>
      <c r="Z376">
        <v>3.153</v>
      </c>
      <c r="AA376">
        <v>8.4057999999999993</v>
      </c>
      <c r="AB376">
        <v>14.0288</v>
      </c>
      <c r="AC376">
        <v>73.62</v>
      </c>
      <c r="AD376">
        <v>28.37</v>
      </c>
      <c r="AE376">
        <v>117.65</v>
      </c>
      <c r="AF376">
        <v>109.3</v>
      </c>
      <c r="AG376">
        <v>1568.9</v>
      </c>
      <c r="AH376">
        <v>90.86</v>
      </c>
      <c r="AI376">
        <v>1382</v>
      </c>
      <c r="AJ376">
        <v>578.5</v>
      </c>
      <c r="AK376">
        <v>19.62</v>
      </c>
      <c r="AL376">
        <v>680</v>
      </c>
    </row>
    <row r="377" spans="2:38" x14ac:dyDescent="0.25">
      <c r="B377" s="15">
        <v>41047</v>
      </c>
      <c r="C377">
        <v>12369.38</v>
      </c>
      <c r="D377">
        <v>1295.22</v>
      </c>
      <c r="E377">
        <v>2778.79</v>
      </c>
      <c r="F377">
        <v>11280.64</v>
      </c>
      <c r="G377">
        <v>6271.22</v>
      </c>
      <c r="H377">
        <v>8611.31</v>
      </c>
      <c r="I377">
        <v>725.54</v>
      </c>
      <c r="J377">
        <v>8611.31</v>
      </c>
      <c r="K377">
        <v>18951.849999999999</v>
      </c>
      <c r="L377">
        <v>0.29239999999999999</v>
      </c>
      <c r="M377">
        <v>0.74760000000000004</v>
      </c>
      <c r="N377">
        <v>1.7225999999999999</v>
      </c>
      <c r="O377">
        <v>2.8064</v>
      </c>
      <c r="P377">
        <v>81.292000000000002</v>
      </c>
      <c r="Q377">
        <v>1.278</v>
      </c>
      <c r="R377">
        <v>79.02</v>
      </c>
      <c r="S377">
        <v>1.5817000000000001</v>
      </c>
      <c r="T377">
        <v>0.98440000000000005</v>
      </c>
      <c r="U377">
        <v>0.75619999999999998</v>
      </c>
      <c r="V377">
        <v>0.93969999999999998</v>
      </c>
      <c r="W377">
        <v>5.9663000000000004</v>
      </c>
      <c r="X377">
        <v>7.1407999999999996</v>
      </c>
      <c r="Y377">
        <v>54.424999999999997</v>
      </c>
      <c r="Z377">
        <v>3.1360000000000001</v>
      </c>
      <c r="AA377">
        <v>8.3381000000000007</v>
      </c>
      <c r="AB377">
        <v>13.815799999999999</v>
      </c>
      <c r="AC377">
        <v>77.989999999999995</v>
      </c>
      <c r="AD377">
        <v>28.693999999999999</v>
      </c>
      <c r="AE377">
        <v>119.52500000000001</v>
      </c>
      <c r="AF377">
        <v>102.2</v>
      </c>
      <c r="AG377">
        <v>1591.9</v>
      </c>
      <c r="AH377">
        <v>91.48</v>
      </c>
      <c r="AI377">
        <v>1405</v>
      </c>
      <c r="AJ377">
        <v>635.5</v>
      </c>
      <c r="AK377">
        <v>20.47</v>
      </c>
      <c r="AL377">
        <v>695.25</v>
      </c>
    </row>
    <row r="378" spans="2:38" x14ac:dyDescent="0.25">
      <c r="B378" s="15">
        <v>41040</v>
      </c>
      <c r="C378">
        <v>12820.6</v>
      </c>
      <c r="D378">
        <v>1353.39</v>
      </c>
      <c r="E378">
        <v>2933.82</v>
      </c>
      <c r="F378">
        <v>11694.67</v>
      </c>
      <c r="G378">
        <v>6579.93</v>
      </c>
      <c r="H378">
        <v>8953.31</v>
      </c>
      <c r="I378">
        <v>758.38</v>
      </c>
      <c r="J378">
        <v>8953.31</v>
      </c>
      <c r="K378">
        <v>19964.63</v>
      </c>
      <c r="L378">
        <v>0.25800000000000001</v>
      </c>
      <c r="M378">
        <v>0.74639999999999995</v>
      </c>
      <c r="N378">
        <v>1.8376000000000001</v>
      </c>
      <c r="O378">
        <v>3.0103</v>
      </c>
      <c r="P378">
        <v>80.263999999999996</v>
      </c>
      <c r="Q378">
        <v>1.2917000000000001</v>
      </c>
      <c r="R378">
        <v>79.94</v>
      </c>
      <c r="S378">
        <v>1.6069</v>
      </c>
      <c r="T378">
        <v>1.002</v>
      </c>
      <c r="U378">
        <v>0.78269999999999995</v>
      </c>
      <c r="V378">
        <v>0.92989999999999995</v>
      </c>
      <c r="W378">
        <v>5.859</v>
      </c>
      <c r="X378">
        <v>6.9553000000000003</v>
      </c>
      <c r="Y378">
        <v>53.634999999999998</v>
      </c>
      <c r="Z378">
        <v>3.0705</v>
      </c>
      <c r="AA378">
        <v>8.0969999999999995</v>
      </c>
      <c r="AB378">
        <v>13.5745</v>
      </c>
      <c r="AC378">
        <v>78.97</v>
      </c>
      <c r="AD378">
        <v>28.858000000000001</v>
      </c>
      <c r="AE378">
        <v>115.15</v>
      </c>
      <c r="AF378">
        <v>122.55</v>
      </c>
      <c r="AG378">
        <v>1584</v>
      </c>
      <c r="AH378">
        <v>96.13</v>
      </c>
      <c r="AI378">
        <v>1404</v>
      </c>
      <c r="AJ378">
        <v>608</v>
      </c>
      <c r="AK378">
        <v>20.22</v>
      </c>
      <c r="AL378">
        <v>592.75</v>
      </c>
    </row>
    <row r="379" spans="2:38" x14ac:dyDescent="0.25">
      <c r="B379" s="15">
        <v>41033</v>
      </c>
      <c r="C379">
        <v>13038.27</v>
      </c>
      <c r="D379">
        <v>1369.1</v>
      </c>
      <c r="E379">
        <v>2956.34</v>
      </c>
      <c r="F379">
        <v>11871.23</v>
      </c>
      <c r="G379">
        <v>6561.47</v>
      </c>
      <c r="H379">
        <v>9380.25</v>
      </c>
      <c r="I379">
        <v>792.87</v>
      </c>
      <c r="J379">
        <v>9380.25</v>
      </c>
      <c r="K379">
        <v>21086</v>
      </c>
      <c r="L379">
        <v>0.254</v>
      </c>
      <c r="M379">
        <v>0.78369999999999995</v>
      </c>
      <c r="N379">
        <v>1.8786</v>
      </c>
      <c r="O379">
        <v>3.0709</v>
      </c>
      <c r="P379">
        <v>79.498000000000005</v>
      </c>
      <c r="Q379">
        <v>1.3084</v>
      </c>
      <c r="R379">
        <v>79.849999999999994</v>
      </c>
      <c r="S379">
        <v>1.6151</v>
      </c>
      <c r="T379">
        <v>1.0182</v>
      </c>
      <c r="U379">
        <v>0.79549999999999998</v>
      </c>
      <c r="V379">
        <v>0.91820000000000002</v>
      </c>
      <c r="W379">
        <v>5.7986000000000004</v>
      </c>
      <c r="X379">
        <v>6.8170999999999999</v>
      </c>
      <c r="Y379">
        <v>53.475000000000001</v>
      </c>
      <c r="Z379">
        <v>3.0419999999999998</v>
      </c>
      <c r="AA379">
        <v>7.8309999999999995</v>
      </c>
      <c r="AB379">
        <v>13.167999999999999</v>
      </c>
      <c r="AC379">
        <v>86.07</v>
      </c>
      <c r="AD379">
        <v>30.38</v>
      </c>
      <c r="AE379">
        <v>115.375</v>
      </c>
      <c r="AF379">
        <v>121.65</v>
      </c>
      <c r="AG379">
        <v>1645.2</v>
      </c>
      <c r="AH379">
        <v>98.49</v>
      </c>
      <c r="AI379">
        <v>1475</v>
      </c>
      <c r="AJ379">
        <v>662.25</v>
      </c>
      <c r="AK379">
        <v>20.81</v>
      </c>
      <c r="AL379">
        <v>603.75</v>
      </c>
    </row>
    <row r="380" spans="2:38" x14ac:dyDescent="0.25">
      <c r="B380" s="15">
        <v>41026</v>
      </c>
      <c r="C380">
        <v>13228.31</v>
      </c>
      <c r="D380">
        <v>1403.36</v>
      </c>
      <c r="E380">
        <v>3069.2</v>
      </c>
      <c r="F380">
        <v>12237.75</v>
      </c>
      <c r="G380">
        <v>6801.32</v>
      </c>
      <c r="H380">
        <v>9520.89</v>
      </c>
      <c r="I380">
        <v>804.27</v>
      </c>
      <c r="J380">
        <v>9520.89</v>
      </c>
      <c r="K380">
        <v>20741.45</v>
      </c>
      <c r="L380">
        <v>0.25779999999999997</v>
      </c>
      <c r="M380">
        <v>0.82550000000000001</v>
      </c>
      <c r="N380">
        <v>1.9348000000000001</v>
      </c>
      <c r="O380">
        <v>3.1223999999999998</v>
      </c>
      <c r="P380">
        <v>78.709000000000003</v>
      </c>
      <c r="Q380">
        <v>1.3254999999999999</v>
      </c>
      <c r="R380">
        <v>80.27</v>
      </c>
      <c r="S380">
        <v>1.6265000000000001</v>
      </c>
      <c r="T380">
        <v>1.0470999999999999</v>
      </c>
      <c r="U380">
        <v>0.82250000000000001</v>
      </c>
      <c r="V380">
        <v>0.90639999999999998</v>
      </c>
      <c r="W380">
        <v>5.7241999999999997</v>
      </c>
      <c r="X380">
        <v>6.7153</v>
      </c>
      <c r="Y380">
        <v>52.542499999999997</v>
      </c>
      <c r="Z380">
        <v>3.0465</v>
      </c>
      <c r="AA380">
        <v>7.7445000000000004</v>
      </c>
      <c r="AB380">
        <v>12.9678</v>
      </c>
      <c r="AC380">
        <v>89.23</v>
      </c>
      <c r="AD380">
        <v>31.347000000000001</v>
      </c>
      <c r="AE380">
        <v>118.45</v>
      </c>
      <c r="AF380">
        <v>147.80000000000001</v>
      </c>
      <c r="AG380">
        <v>1664.8</v>
      </c>
      <c r="AH380">
        <v>104.93</v>
      </c>
      <c r="AI380">
        <v>1496.75</v>
      </c>
      <c r="AJ380">
        <v>653</v>
      </c>
      <c r="AK380">
        <v>21.22</v>
      </c>
      <c r="AL380">
        <v>642.25</v>
      </c>
    </row>
    <row r="381" spans="2:38" x14ac:dyDescent="0.25">
      <c r="B381" s="15">
        <v>41019</v>
      </c>
      <c r="C381">
        <v>13029.26</v>
      </c>
      <c r="D381">
        <v>1378.53</v>
      </c>
      <c r="E381">
        <v>3000.45</v>
      </c>
      <c r="F381">
        <v>12147.28</v>
      </c>
      <c r="G381">
        <v>6750.12</v>
      </c>
      <c r="H381">
        <v>9561.36</v>
      </c>
      <c r="I381">
        <v>811.94</v>
      </c>
      <c r="J381">
        <v>9561.36</v>
      </c>
      <c r="K381">
        <v>21010.639999999999</v>
      </c>
      <c r="L381">
        <v>0.26419999999999999</v>
      </c>
      <c r="M381">
        <v>0.84289999999999998</v>
      </c>
      <c r="N381">
        <v>1.9628999999999999</v>
      </c>
      <c r="O381">
        <v>3.1240000000000001</v>
      </c>
      <c r="P381">
        <v>79.194000000000003</v>
      </c>
      <c r="Q381">
        <v>1.3219000000000001</v>
      </c>
      <c r="R381">
        <v>81.52</v>
      </c>
      <c r="S381">
        <v>1.6122000000000001</v>
      </c>
      <c r="T381">
        <v>1.038</v>
      </c>
      <c r="U381">
        <v>0.81850000000000001</v>
      </c>
      <c r="V381">
        <v>0.90890000000000004</v>
      </c>
      <c r="W381">
        <v>5.7169999999999996</v>
      </c>
      <c r="X381">
        <v>6.6863999999999999</v>
      </c>
      <c r="Y381">
        <v>52.085000000000001</v>
      </c>
      <c r="Z381">
        <v>3.0646</v>
      </c>
      <c r="AA381">
        <v>7.8123000000000005</v>
      </c>
      <c r="AB381">
        <v>13.101000000000001</v>
      </c>
      <c r="AC381">
        <v>90.04</v>
      </c>
      <c r="AD381">
        <v>31.651</v>
      </c>
      <c r="AE381">
        <v>120.55</v>
      </c>
      <c r="AF381">
        <v>151.55000000000001</v>
      </c>
      <c r="AG381">
        <v>1642.1</v>
      </c>
      <c r="AH381">
        <v>103.05</v>
      </c>
      <c r="AI381">
        <v>1446.75</v>
      </c>
      <c r="AJ381">
        <v>612.5</v>
      </c>
      <c r="AK381">
        <v>21.93</v>
      </c>
      <c r="AL381">
        <v>615.75</v>
      </c>
    </row>
    <row r="382" spans="2:38" x14ac:dyDescent="0.25">
      <c r="B382" s="15">
        <v>41012</v>
      </c>
      <c r="C382">
        <v>12849.59</v>
      </c>
      <c r="D382">
        <v>1370.26</v>
      </c>
      <c r="E382">
        <v>3011.33</v>
      </c>
      <c r="F382">
        <v>12040.39</v>
      </c>
      <c r="G382">
        <v>6583.9</v>
      </c>
      <c r="H382">
        <v>9637.99</v>
      </c>
      <c r="I382">
        <v>815.48</v>
      </c>
      <c r="J382">
        <v>9637.99</v>
      </c>
      <c r="K382">
        <v>20701.04</v>
      </c>
      <c r="L382">
        <v>0.26600000000000001</v>
      </c>
      <c r="M382">
        <v>0.84840000000000004</v>
      </c>
      <c r="N382">
        <v>1.9823</v>
      </c>
      <c r="O382">
        <v>3.1273</v>
      </c>
      <c r="P382">
        <v>79.888000000000005</v>
      </c>
      <c r="Q382">
        <v>1.3078000000000001</v>
      </c>
      <c r="R382">
        <v>80.930000000000007</v>
      </c>
      <c r="S382">
        <v>1.5847</v>
      </c>
      <c r="T382">
        <v>1.0369999999999999</v>
      </c>
      <c r="U382">
        <v>0.82279999999999998</v>
      </c>
      <c r="V382">
        <v>0.91949999999999998</v>
      </c>
      <c r="W382">
        <v>5.7861000000000002</v>
      </c>
      <c r="X382">
        <v>6.7896999999999998</v>
      </c>
      <c r="Y382">
        <v>51.302500000000002</v>
      </c>
      <c r="Z382">
        <v>3.0575000000000001</v>
      </c>
      <c r="AA382">
        <v>7.9490999999999996</v>
      </c>
      <c r="AB382">
        <v>13.1775</v>
      </c>
      <c r="AC382">
        <v>92.08</v>
      </c>
      <c r="AD382">
        <v>31.39</v>
      </c>
      <c r="AE382">
        <v>120.52500000000001</v>
      </c>
      <c r="AF382">
        <v>146.4</v>
      </c>
      <c r="AG382">
        <v>1659.1</v>
      </c>
      <c r="AH382">
        <v>102.83</v>
      </c>
      <c r="AI382">
        <v>1436.75</v>
      </c>
      <c r="AJ382">
        <v>629.25</v>
      </c>
      <c r="AK382">
        <v>23.37</v>
      </c>
      <c r="AL382">
        <v>623.5</v>
      </c>
    </row>
    <row r="383" spans="2:38" x14ac:dyDescent="0.25">
      <c r="B383" s="15">
        <v>41005</v>
      </c>
      <c r="C383">
        <v>13060.14</v>
      </c>
      <c r="D383">
        <v>1398.08</v>
      </c>
      <c r="E383">
        <v>3080.5</v>
      </c>
      <c r="F383">
        <v>12103.11</v>
      </c>
      <c r="G383">
        <v>6775.26</v>
      </c>
      <c r="H383">
        <v>9688.4500000000007</v>
      </c>
      <c r="I383">
        <v>825.71</v>
      </c>
      <c r="J383">
        <v>9688.4500000000007</v>
      </c>
      <c r="K383">
        <v>20593</v>
      </c>
      <c r="L383">
        <v>0.31359999999999999</v>
      </c>
      <c r="M383">
        <v>0.89700000000000002</v>
      </c>
      <c r="N383">
        <v>2.0545</v>
      </c>
      <c r="O383">
        <v>3.2157</v>
      </c>
      <c r="P383">
        <v>79.885999999999996</v>
      </c>
      <c r="Q383">
        <v>1.3096000000000001</v>
      </c>
      <c r="R383">
        <v>81.64</v>
      </c>
      <c r="S383">
        <v>1.5871</v>
      </c>
      <c r="T383">
        <v>1.0306999999999999</v>
      </c>
      <c r="U383">
        <v>0.8196</v>
      </c>
      <c r="V383">
        <v>0.9173</v>
      </c>
      <c r="W383">
        <v>5.7874999999999996</v>
      </c>
      <c r="X383">
        <v>6.7522000000000002</v>
      </c>
      <c r="Y383">
        <v>51.104999999999997</v>
      </c>
      <c r="Z383">
        <v>3.0644999999999998</v>
      </c>
      <c r="AA383">
        <v>7.8834</v>
      </c>
      <c r="AB383">
        <v>12.9842</v>
      </c>
      <c r="AC383">
        <v>88.54</v>
      </c>
      <c r="AD383">
        <v>31.73</v>
      </c>
      <c r="AE383">
        <v>118.325</v>
      </c>
      <c r="AF383">
        <v>158.69999999999999</v>
      </c>
      <c r="AG383">
        <v>1628.5</v>
      </c>
      <c r="AH383">
        <v>103.31</v>
      </c>
      <c r="AI383">
        <v>1434</v>
      </c>
      <c r="AJ383">
        <v>658.25</v>
      </c>
      <c r="AK383">
        <v>24.58</v>
      </c>
      <c r="AL383">
        <v>638.5</v>
      </c>
    </row>
    <row r="384" spans="2:38" x14ac:dyDescent="0.25">
      <c r="B384" s="15">
        <v>40998</v>
      </c>
      <c r="C384">
        <v>13212.04</v>
      </c>
      <c r="D384">
        <v>1408.47</v>
      </c>
      <c r="E384">
        <v>3091.57</v>
      </c>
      <c r="F384">
        <v>12392.18</v>
      </c>
      <c r="G384">
        <v>6946.83</v>
      </c>
      <c r="H384">
        <v>10083.56</v>
      </c>
      <c r="I384">
        <v>854.35</v>
      </c>
      <c r="J384">
        <v>10083.56</v>
      </c>
      <c r="K384">
        <v>20555.580000000002</v>
      </c>
      <c r="L384">
        <v>0.32869999999999999</v>
      </c>
      <c r="M384">
        <v>1.0386</v>
      </c>
      <c r="N384">
        <v>2.2088000000000001</v>
      </c>
      <c r="O384">
        <v>3.3357999999999999</v>
      </c>
      <c r="P384">
        <v>79.004000000000005</v>
      </c>
      <c r="Q384">
        <v>1.3343</v>
      </c>
      <c r="R384">
        <v>82.87</v>
      </c>
      <c r="S384">
        <v>1.6008</v>
      </c>
      <c r="T384">
        <v>1.0346</v>
      </c>
      <c r="U384">
        <v>0.81869999999999998</v>
      </c>
      <c r="V384">
        <v>0.90249999999999997</v>
      </c>
      <c r="W384">
        <v>5.6925999999999997</v>
      </c>
      <c r="X384">
        <v>6.6147</v>
      </c>
      <c r="Y384">
        <v>50.875</v>
      </c>
      <c r="Z384">
        <v>3.0634999999999999</v>
      </c>
      <c r="AA384">
        <v>7.673</v>
      </c>
      <c r="AB384">
        <v>12.810700000000001</v>
      </c>
      <c r="AC384">
        <v>93.52</v>
      </c>
      <c r="AD384">
        <v>32.484000000000002</v>
      </c>
      <c r="AE384">
        <v>120.45</v>
      </c>
      <c r="AF384">
        <v>164.5</v>
      </c>
      <c r="AG384">
        <v>1669.3</v>
      </c>
      <c r="AH384">
        <v>103.02</v>
      </c>
      <c r="AI384">
        <v>1403</v>
      </c>
      <c r="AJ384">
        <v>644</v>
      </c>
      <c r="AK384">
        <v>24.71</v>
      </c>
      <c r="AL384">
        <v>660.75</v>
      </c>
    </row>
    <row r="385" spans="2:38" x14ac:dyDescent="0.25">
      <c r="B385" s="15">
        <v>40991</v>
      </c>
      <c r="C385">
        <v>13080.73</v>
      </c>
      <c r="D385">
        <v>1397.11</v>
      </c>
      <c r="E385">
        <v>3067.92</v>
      </c>
      <c r="F385">
        <v>12465.66</v>
      </c>
      <c r="G385">
        <v>6995.62</v>
      </c>
      <c r="H385">
        <v>10011.469999999999</v>
      </c>
      <c r="I385">
        <v>852.53</v>
      </c>
      <c r="J385">
        <v>10011.469999999999</v>
      </c>
      <c r="K385">
        <v>20668.8</v>
      </c>
      <c r="L385">
        <v>0.35170000000000001</v>
      </c>
      <c r="M385">
        <v>1.0822000000000001</v>
      </c>
      <c r="N385">
        <v>2.2317</v>
      </c>
      <c r="O385">
        <v>3.3050999999999999</v>
      </c>
      <c r="P385">
        <v>79.344999999999999</v>
      </c>
      <c r="Q385">
        <v>1.327</v>
      </c>
      <c r="R385">
        <v>82.35</v>
      </c>
      <c r="S385">
        <v>1.5869</v>
      </c>
      <c r="T385">
        <v>1.0467</v>
      </c>
      <c r="U385">
        <v>0.81820000000000004</v>
      </c>
      <c r="V385">
        <v>0.90800000000000003</v>
      </c>
      <c r="W385">
        <v>5.7565</v>
      </c>
      <c r="X385">
        <v>6.7332999999999998</v>
      </c>
      <c r="Y385">
        <v>51.218800000000002</v>
      </c>
      <c r="Z385">
        <v>3.077</v>
      </c>
      <c r="AA385">
        <v>7.6806000000000001</v>
      </c>
      <c r="AB385">
        <v>12.747400000000001</v>
      </c>
      <c r="AC385">
        <v>89.63</v>
      </c>
      <c r="AD385">
        <v>32.247999999999998</v>
      </c>
      <c r="AE385">
        <v>124.5</v>
      </c>
      <c r="AF385">
        <v>166.2</v>
      </c>
      <c r="AG385">
        <v>1662.4</v>
      </c>
      <c r="AH385">
        <v>106.87</v>
      </c>
      <c r="AI385">
        <v>1365.75</v>
      </c>
      <c r="AJ385">
        <v>646.5</v>
      </c>
      <c r="AK385">
        <v>25.63</v>
      </c>
      <c r="AL385">
        <v>654.25</v>
      </c>
    </row>
    <row r="386" spans="2:38" x14ac:dyDescent="0.25">
      <c r="B386" s="15">
        <v>40984</v>
      </c>
      <c r="C386">
        <v>13232.62</v>
      </c>
      <c r="D386">
        <v>1404.17</v>
      </c>
      <c r="E386">
        <v>3055.26</v>
      </c>
      <c r="F386">
        <v>12496.96</v>
      </c>
      <c r="G386">
        <v>7157.82</v>
      </c>
      <c r="H386">
        <v>10129.83</v>
      </c>
      <c r="I386">
        <v>866.73</v>
      </c>
      <c r="J386">
        <v>10129.83</v>
      </c>
      <c r="K386">
        <v>21317.85</v>
      </c>
      <c r="L386">
        <v>0.35870000000000002</v>
      </c>
      <c r="M386">
        <v>1.1142000000000001</v>
      </c>
      <c r="N386">
        <v>2.294</v>
      </c>
      <c r="O386">
        <v>3.4060999999999999</v>
      </c>
      <c r="P386">
        <v>79.786000000000001</v>
      </c>
      <c r="Q386">
        <v>1.3174999999999999</v>
      </c>
      <c r="R386">
        <v>83.43</v>
      </c>
      <c r="S386">
        <v>1.5844</v>
      </c>
      <c r="T386">
        <v>1.0589999999999999</v>
      </c>
      <c r="U386">
        <v>0.82450000000000001</v>
      </c>
      <c r="V386">
        <v>0.91559999999999997</v>
      </c>
      <c r="W386">
        <v>5.7295999999999996</v>
      </c>
      <c r="X386">
        <v>6.7438000000000002</v>
      </c>
      <c r="Y386">
        <v>50.191200000000002</v>
      </c>
      <c r="Z386">
        <v>3.0562999999999998</v>
      </c>
      <c r="AA386">
        <v>7.5576999999999996</v>
      </c>
      <c r="AB386">
        <v>12.6692</v>
      </c>
      <c r="AC386">
        <v>87.48</v>
      </c>
      <c r="AD386">
        <v>32.573</v>
      </c>
      <c r="AE386">
        <v>125.3</v>
      </c>
      <c r="AF386">
        <v>186.9</v>
      </c>
      <c r="AG386">
        <v>1655.8</v>
      </c>
      <c r="AH386">
        <v>107.06</v>
      </c>
      <c r="AI386">
        <v>1374</v>
      </c>
      <c r="AJ386">
        <v>673</v>
      </c>
      <c r="AK386">
        <v>25.41</v>
      </c>
      <c r="AL386">
        <v>672</v>
      </c>
    </row>
    <row r="387" spans="2:38" x14ac:dyDescent="0.25">
      <c r="B387" s="15">
        <v>40977</v>
      </c>
      <c r="C387">
        <v>12922.02</v>
      </c>
      <c r="D387">
        <v>1370.87</v>
      </c>
      <c r="E387">
        <v>2988.34</v>
      </c>
      <c r="F387">
        <v>12503.62</v>
      </c>
      <c r="G387">
        <v>6880.21</v>
      </c>
      <c r="H387">
        <v>9929.74</v>
      </c>
      <c r="I387">
        <v>848.71</v>
      </c>
      <c r="J387">
        <v>9929.74</v>
      </c>
      <c r="K387">
        <v>21086</v>
      </c>
      <c r="L387">
        <v>0.31780000000000003</v>
      </c>
      <c r="M387">
        <v>0.89429999999999998</v>
      </c>
      <c r="N387">
        <v>2.0278999999999998</v>
      </c>
      <c r="O387">
        <v>3.1778</v>
      </c>
      <c r="P387">
        <v>80.040999999999997</v>
      </c>
      <c r="Q387">
        <v>1.3123</v>
      </c>
      <c r="R387">
        <v>82.46</v>
      </c>
      <c r="S387">
        <v>1.5674000000000001</v>
      </c>
      <c r="T387">
        <v>1.0576000000000001</v>
      </c>
      <c r="U387">
        <v>0.82140000000000002</v>
      </c>
      <c r="V387">
        <v>0.91879999999999995</v>
      </c>
      <c r="W387">
        <v>5.7007000000000003</v>
      </c>
      <c r="X387">
        <v>6.8026999999999997</v>
      </c>
      <c r="Y387">
        <v>49.854999999999997</v>
      </c>
      <c r="Z387">
        <v>3.0074999999999998</v>
      </c>
      <c r="AA387">
        <v>7.5692000000000004</v>
      </c>
      <c r="AB387">
        <v>12.6425</v>
      </c>
      <c r="AC387">
        <v>88.8</v>
      </c>
      <c r="AD387">
        <v>34.174999999999997</v>
      </c>
      <c r="AE387">
        <v>126.02500000000001</v>
      </c>
      <c r="AF387">
        <v>193.45</v>
      </c>
      <c r="AG387">
        <v>1711.5</v>
      </c>
      <c r="AH387">
        <v>107.4</v>
      </c>
      <c r="AI387">
        <v>1331.75</v>
      </c>
      <c r="AJ387">
        <v>654</v>
      </c>
      <c r="AK387">
        <v>23.66</v>
      </c>
      <c r="AL387">
        <v>638.75</v>
      </c>
    </row>
    <row r="388" spans="2:38" x14ac:dyDescent="0.25">
      <c r="B388" s="15">
        <v>40970</v>
      </c>
      <c r="C388">
        <v>12977.57</v>
      </c>
      <c r="D388">
        <v>1369.63</v>
      </c>
      <c r="E388">
        <v>2976.19</v>
      </c>
      <c r="F388">
        <v>12643.82</v>
      </c>
      <c r="G388">
        <v>6921.37</v>
      </c>
      <c r="H388">
        <v>9777.0300000000007</v>
      </c>
      <c r="I388">
        <v>837.82</v>
      </c>
      <c r="J388">
        <v>9777.0300000000007</v>
      </c>
      <c r="K388">
        <v>21562.26</v>
      </c>
      <c r="L388">
        <v>0.2737</v>
      </c>
      <c r="M388">
        <v>0.83650000000000002</v>
      </c>
      <c r="N388">
        <v>1.9739</v>
      </c>
      <c r="O388">
        <v>3.1023999999999998</v>
      </c>
      <c r="P388">
        <v>79.403000000000006</v>
      </c>
      <c r="Q388">
        <v>1.3197999999999999</v>
      </c>
      <c r="R388">
        <v>81.81</v>
      </c>
      <c r="S388">
        <v>1.5834999999999999</v>
      </c>
      <c r="T388">
        <v>1.0732999999999999</v>
      </c>
      <c r="U388">
        <v>0.82909999999999995</v>
      </c>
      <c r="V388">
        <v>0.91420000000000001</v>
      </c>
      <c r="W388">
        <v>5.6074999999999999</v>
      </c>
      <c r="X388">
        <v>6.6782000000000004</v>
      </c>
      <c r="Y388">
        <v>49.5</v>
      </c>
      <c r="Z388">
        <v>3.0034999999999998</v>
      </c>
      <c r="AA388">
        <v>7.5208000000000004</v>
      </c>
      <c r="AB388">
        <v>12.7599</v>
      </c>
      <c r="AC388">
        <v>87.46</v>
      </c>
      <c r="AD388">
        <v>34.481000000000002</v>
      </c>
      <c r="AE388">
        <v>129.94999999999999</v>
      </c>
      <c r="AF388">
        <v>197.1</v>
      </c>
      <c r="AG388">
        <v>1709.8</v>
      </c>
      <c r="AH388">
        <v>106.7</v>
      </c>
      <c r="AI388">
        <v>1328.25</v>
      </c>
      <c r="AJ388">
        <v>659</v>
      </c>
      <c r="AK388">
        <v>24.96</v>
      </c>
      <c r="AL388">
        <v>670.75</v>
      </c>
    </row>
    <row r="389" spans="2:38" x14ac:dyDescent="0.25">
      <c r="B389" s="15">
        <v>40963</v>
      </c>
      <c r="C389">
        <v>12982.95</v>
      </c>
      <c r="D389">
        <v>1365.74</v>
      </c>
      <c r="E389">
        <v>2963.75</v>
      </c>
      <c r="F389">
        <v>12725.77</v>
      </c>
      <c r="G389">
        <v>6864.43</v>
      </c>
      <c r="H389">
        <v>9647.3799999999992</v>
      </c>
      <c r="I389">
        <v>834.29</v>
      </c>
      <c r="J389">
        <v>9647.3799999999992</v>
      </c>
      <c r="K389">
        <v>21406.86</v>
      </c>
      <c r="L389">
        <v>0.3049</v>
      </c>
      <c r="M389">
        <v>0.88939999999999997</v>
      </c>
      <c r="N389">
        <v>1.9757</v>
      </c>
      <c r="O389">
        <v>3.0992000000000002</v>
      </c>
      <c r="P389">
        <v>78.352000000000004</v>
      </c>
      <c r="Q389">
        <v>1.3448</v>
      </c>
      <c r="R389">
        <v>81.2</v>
      </c>
      <c r="S389">
        <v>1.5874999999999999</v>
      </c>
      <c r="T389">
        <v>1.0693999999999999</v>
      </c>
      <c r="U389">
        <v>0.83599999999999997</v>
      </c>
      <c r="V389">
        <v>0.89600000000000002</v>
      </c>
      <c r="W389">
        <v>5.5745000000000005</v>
      </c>
      <c r="X389">
        <v>6.5579999999999998</v>
      </c>
      <c r="Y389">
        <v>48.945</v>
      </c>
      <c r="Z389">
        <v>3.0125000000000002</v>
      </c>
      <c r="AA389">
        <v>7.5986000000000002</v>
      </c>
      <c r="AB389">
        <v>12.9041</v>
      </c>
      <c r="AC389">
        <v>89.85</v>
      </c>
      <c r="AD389">
        <v>35.338000000000001</v>
      </c>
      <c r="AE389">
        <v>127.55</v>
      </c>
      <c r="AF389">
        <v>186.05</v>
      </c>
      <c r="AG389">
        <v>1775.1</v>
      </c>
      <c r="AH389">
        <v>109.77</v>
      </c>
      <c r="AI389">
        <v>1279</v>
      </c>
      <c r="AJ389">
        <v>640.75</v>
      </c>
      <c r="AK389">
        <v>26.19</v>
      </c>
      <c r="AL389">
        <v>641</v>
      </c>
    </row>
    <row r="390" spans="2:38" x14ac:dyDescent="0.25">
      <c r="B390" s="15">
        <v>40956</v>
      </c>
      <c r="C390">
        <v>12949.87</v>
      </c>
      <c r="D390">
        <v>1361.23</v>
      </c>
      <c r="E390">
        <v>2951.78</v>
      </c>
      <c r="F390">
        <v>12458.3</v>
      </c>
      <c r="G390">
        <v>6848.03</v>
      </c>
      <c r="H390">
        <v>9384.17</v>
      </c>
      <c r="I390">
        <v>810.45</v>
      </c>
      <c r="J390">
        <v>9384.17</v>
      </c>
      <c r="K390">
        <v>21491.62</v>
      </c>
      <c r="L390">
        <v>0.29039999999999999</v>
      </c>
      <c r="M390">
        <v>0.86040000000000005</v>
      </c>
      <c r="N390">
        <v>2.0017</v>
      </c>
      <c r="O390">
        <v>3.1476000000000002</v>
      </c>
      <c r="P390">
        <v>79.331000000000003</v>
      </c>
      <c r="Q390">
        <v>1.3140000000000001</v>
      </c>
      <c r="R390">
        <v>79.55</v>
      </c>
      <c r="S390">
        <v>1.5827</v>
      </c>
      <c r="T390">
        <v>1.0706</v>
      </c>
      <c r="U390">
        <v>0.83230000000000004</v>
      </c>
      <c r="V390">
        <v>0.92</v>
      </c>
      <c r="W390">
        <v>5.7134999999999998</v>
      </c>
      <c r="X390">
        <v>6.7275</v>
      </c>
      <c r="Y390">
        <v>49.274999999999999</v>
      </c>
      <c r="Z390">
        <v>3.0434999999999999</v>
      </c>
      <c r="AA390">
        <v>7.7417999999999996</v>
      </c>
      <c r="AB390">
        <v>12.7593</v>
      </c>
      <c r="AC390">
        <v>91.45</v>
      </c>
      <c r="AD390">
        <v>33.216000000000001</v>
      </c>
      <c r="AE390">
        <v>128.6</v>
      </c>
      <c r="AF390">
        <v>187.8</v>
      </c>
      <c r="AG390">
        <v>1724.5</v>
      </c>
      <c r="AH390">
        <v>103.24</v>
      </c>
      <c r="AI390">
        <v>1267.5</v>
      </c>
      <c r="AJ390">
        <v>641.75</v>
      </c>
      <c r="AK390">
        <v>24.62</v>
      </c>
      <c r="AL390">
        <v>644</v>
      </c>
    </row>
    <row r="391" spans="2:38" x14ac:dyDescent="0.25">
      <c r="B391" s="15">
        <v>40949</v>
      </c>
      <c r="C391">
        <v>12801.23</v>
      </c>
      <c r="D391">
        <v>1342.64</v>
      </c>
      <c r="E391">
        <v>2903.88</v>
      </c>
      <c r="F391">
        <v>12389.42</v>
      </c>
      <c r="G391">
        <v>6692.96</v>
      </c>
      <c r="H391">
        <v>8947.17</v>
      </c>
      <c r="I391">
        <v>779.07</v>
      </c>
      <c r="J391">
        <v>8947.17</v>
      </c>
      <c r="K391">
        <v>20783.86</v>
      </c>
      <c r="L391">
        <v>0.27389999999999998</v>
      </c>
      <c r="M391">
        <v>0.82030000000000003</v>
      </c>
      <c r="N391">
        <v>1.9862</v>
      </c>
      <c r="O391">
        <v>3.1404000000000001</v>
      </c>
      <c r="P391">
        <v>79.114000000000004</v>
      </c>
      <c r="Q391">
        <v>1.3197000000000001</v>
      </c>
      <c r="R391">
        <v>77.61</v>
      </c>
      <c r="S391">
        <v>1.5754999999999999</v>
      </c>
      <c r="T391">
        <v>1.0672999999999999</v>
      </c>
      <c r="U391">
        <v>0.8266</v>
      </c>
      <c r="V391">
        <v>0.91649999999999998</v>
      </c>
      <c r="W391">
        <v>5.7427999999999999</v>
      </c>
      <c r="X391">
        <v>6.6618000000000004</v>
      </c>
      <c r="Y391">
        <v>49.41</v>
      </c>
      <c r="Z391">
        <v>3.0316999999999998</v>
      </c>
      <c r="AA391">
        <v>7.7492999999999999</v>
      </c>
      <c r="AB391">
        <v>12.802099999999999</v>
      </c>
      <c r="AC391">
        <v>90.61</v>
      </c>
      <c r="AD391">
        <v>33.603999999999999</v>
      </c>
      <c r="AE391">
        <v>123.95</v>
      </c>
      <c r="AF391">
        <v>185.8</v>
      </c>
      <c r="AG391">
        <v>1723.3</v>
      </c>
      <c r="AH391">
        <v>98.67</v>
      </c>
      <c r="AI391">
        <v>1229</v>
      </c>
      <c r="AJ391">
        <v>631.75</v>
      </c>
      <c r="AK391">
        <v>24.67</v>
      </c>
      <c r="AL391">
        <v>630</v>
      </c>
    </row>
    <row r="392" spans="2:38" x14ac:dyDescent="0.25">
      <c r="B392" s="15">
        <v>40942</v>
      </c>
      <c r="C392">
        <v>12862.23</v>
      </c>
      <c r="D392">
        <v>1344.9</v>
      </c>
      <c r="E392">
        <v>2905.66</v>
      </c>
      <c r="F392">
        <v>12577.28</v>
      </c>
      <c r="G392">
        <v>6766.67</v>
      </c>
      <c r="H392">
        <v>8831.93</v>
      </c>
      <c r="I392">
        <v>760.69</v>
      </c>
      <c r="J392">
        <v>8831.93</v>
      </c>
      <c r="K392">
        <v>20756.98</v>
      </c>
      <c r="L392">
        <v>0.23019999999999999</v>
      </c>
      <c r="M392">
        <v>0.76770000000000005</v>
      </c>
      <c r="N392">
        <v>1.9224000000000001</v>
      </c>
      <c r="O392">
        <v>3.1192000000000002</v>
      </c>
      <c r="P392">
        <v>78.924000000000007</v>
      </c>
      <c r="Q392">
        <v>1.3158000000000001</v>
      </c>
      <c r="R392">
        <v>76.599999999999994</v>
      </c>
      <c r="S392">
        <v>1.5815000000000001</v>
      </c>
      <c r="T392">
        <v>1.0770999999999999</v>
      </c>
      <c r="U392">
        <v>0.83540000000000003</v>
      </c>
      <c r="V392">
        <v>0.91820000000000002</v>
      </c>
      <c r="W392">
        <v>5.7968999999999999</v>
      </c>
      <c r="X392">
        <v>6.6783000000000001</v>
      </c>
      <c r="Y392">
        <v>48.695</v>
      </c>
      <c r="Z392">
        <v>3.0114999999999998</v>
      </c>
      <c r="AA392">
        <v>7.5217999999999998</v>
      </c>
      <c r="AB392">
        <v>12.659599999999999</v>
      </c>
      <c r="AC392">
        <v>96.34</v>
      </c>
      <c r="AD392">
        <v>33.749000000000002</v>
      </c>
      <c r="AE392">
        <v>123.625</v>
      </c>
      <c r="AF392">
        <v>201.45</v>
      </c>
      <c r="AG392">
        <v>1737.9</v>
      </c>
      <c r="AH392">
        <v>97.84</v>
      </c>
      <c r="AI392">
        <v>1232.5</v>
      </c>
      <c r="AJ392">
        <v>644.5</v>
      </c>
      <c r="AK392">
        <v>23.94</v>
      </c>
      <c r="AL392">
        <v>660.75</v>
      </c>
    </row>
    <row r="393" spans="2:38" x14ac:dyDescent="0.25">
      <c r="B393" s="15">
        <v>40935</v>
      </c>
      <c r="C393">
        <v>12660.46</v>
      </c>
      <c r="D393">
        <v>1316.33</v>
      </c>
      <c r="E393">
        <v>2816.55</v>
      </c>
      <c r="F393">
        <v>12466.5</v>
      </c>
      <c r="G393">
        <v>6511.98</v>
      </c>
      <c r="H393">
        <v>8841.2199999999993</v>
      </c>
      <c r="I393">
        <v>761.13</v>
      </c>
      <c r="J393">
        <v>8841.2199999999993</v>
      </c>
      <c r="K393">
        <v>20501.669999999998</v>
      </c>
      <c r="L393">
        <v>0.21079999999999999</v>
      </c>
      <c r="M393">
        <v>0.749</v>
      </c>
      <c r="N393">
        <v>1.891</v>
      </c>
      <c r="O393">
        <v>3.0573999999999999</v>
      </c>
      <c r="P393">
        <v>78.902000000000001</v>
      </c>
      <c r="Q393">
        <v>1.3220000000000001</v>
      </c>
      <c r="R393">
        <v>76.7</v>
      </c>
      <c r="S393">
        <v>1.5729</v>
      </c>
      <c r="T393">
        <v>1.0658000000000001</v>
      </c>
      <c r="U393">
        <v>0.82479999999999998</v>
      </c>
      <c r="V393">
        <v>0.91259999999999997</v>
      </c>
      <c r="W393">
        <v>5.8001000000000005</v>
      </c>
      <c r="X393">
        <v>6.7431000000000001</v>
      </c>
      <c r="Y393">
        <v>49.314999999999998</v>
      </c>
      <c r="Z393">
        <v>3.0430000000000001</v>
      </c>
      <c r="AA393">
        <v>7.7559000000000005</v>
      </c>
      <c r="AB393">
        <v>12.9169</v>
      </c>
      <c r="AC393">
        <v>95.61</v>
      </c>
      <c r="AD393">
        <v>33.79</v>
      </c>
      <c r="AE393">
        <v>124.7</v>
      </c>
      <c r="AF393">
        <v>210.9</v>
      </c>
      <c r="AG393">
        <v>1732.2</v>
      </c>
      <c r="AH393">
        <v>99.56</v>
      </c>
      <c r="AI393">
        <v>1219</v>
      </c>
      <c r="AJ393">
        <v>641.75</v>
      </c>
      <c r="AK393">
        <v>24.21</v>
      </c>
      <c r="AL393">
        <v>647.25</v>
      </c>
    </row>
    <row r="394" spans="2:38" x14ac:dyDescent="0.25">
      <c r="B394" s="15">
        <v>40928</v>
      </c>
      <c r="C394">
        <v>12720.48</v>
      </c>
      <c r="D394">
        <v>1315.38</v>
      </c>
      <c r="E394">
        <v>2786.7</v>
      </c>
      <c r="F394">
        <v>12397.1</v>
      </c>
      <c r="G394">
        <v>6404.39</v>
      </c>
      <c r="H394">
        <v>8766.36</v>
      </c>
      <c r="I394">
        <v>755.47</v>
      </c>
      <c r="J394">
        <v>8766.36</v>
      </c>
      <c r="K394">
        <v>20110.37</v>
      </c>
      <c r="L394">
        <v>0.24030000000000001</v>
      </c>
      <c r="M394">
        <v>0.88629999999999998</v>
      </c>
      <c r="N394">
        <v>2.0246</v>
      </c>
      <c r="O394">
        <v>3.0998000000000001</v>
      </c>
      <c r="P394">
        <v>80.222999999999999</v>
      </c>
      <c r="Q394">
        <v>1.2930999999999999</v>
      </c>
      <c r="R394">
        <v>77.010000000000005</v>
      </c>
      <c r="S394">
        <v>1.5575999999999999</v>
      </c>
      <c r="T394">
        <v>1.0484</v>
      </c>
      <c r="U394">
        <v>0.80630000000000002</v>
      </c>
      <c r="V394">
        <v>0.9345</v>
      </c>
      <c r="W394">
        <v>5.9324000000000003</v>
      </c>
      <c r="X394">
        <v>6.7826000000000004</v>
      </c>
      <c r="Y394">
        <v>50.3337</v>
      </c>
      <c r="Z394">
        <v>3.1070000000000002</v>
      </c>
      <c r="AA394">
        <v>7.9516</v>
      </c>
      <c r="AB394">
        <v>13.1813</v>
      </c>
      <c r="AC394">
        <v>98.6</v>
      </c>
      <c r="AD394">
        <v>31.675000000000001</v>
      </c>
      <c r="AE394">
        <v>124.55</v>
      </c>
      <c r="AF394">
        <v>210.65</v>
      </c>
      <c r="AG394">
        <v>1664</v>
      </c>
      <c r="AH394">
        <v>98.46</v>
      </c>
      <c r="AI394">
        <v>1187</v>
      </c>
      <c r="AJ394">
        <v>611.5</v>
      </c>
      <c r="AK394">
        <v>24.89</v>
      </c>
      <c r="AL394">
        <v>610.5</v>
      </c>
    </row>
    <row r="395" spans="2:38" x14ac:dyDescent="0.25">
      <c r="B395" s="15">
        <v>40921</v>
      </c>
      <c r="C395">
        <v>12422.06</v>
      </c>
      <c r="D395">
        <v>1289.0899999999999</v>
      </c>
      <c r="E395">
        <v>2710.67</v>
      </c>
      <c r="F395">
        <v>12231.06</v>
      </c>
      <c r="G395">
        <v>6143.08</v>
      </c>
      <c r="H395">
        <v>8500.02</v>
      </c>
      <c r="I395">
        <v>734.6</v>
      </c>
      <c r="J395">
        <v>8500.02</v>
      </c>
      <c r="K395">
        <v>19204.419999999998</v>
      </c>
      <c r="L395">
        <v>0.2213</v>
      </c>
      <c r="M395">
        <v>0.78959999999999997</v>
      </c>
      <c r="N395">
        <v>1.8635999999999999</v>
      </c>
      <c r="O395">
        <v>2.91</v>
      </c>
      <c r="P395">
        <v>81.515000000000001</v>
      </c>
      <c r="Q395">
        <v>1.268</v>
      </c>
      <c r="R395">
        <v>76.97</v>
      </c>
      <c r="S395">
        <v>1.5318000000000001</v>
      </c>
      <c r="T395">
        <v>1.0322</v>
      </c>
      <c r="U395">
        <v>0.79469999999999996</v>
      </c>
      <c r="V395">
        <v>0.95240000000000002</v>
      </c>
      <c r="W395">
        <v>6.0585000000000004</v>
      </c>
      <c r="X395">
        <v>6.9919000000000002</v>
      </c>
      <c r="Y395">
        <v>51.527500000000003</v>
      </c>
      <c r="Z395">
        <v>3.1339999999999999</v>
      </c>
      <c r="AA395">
        <v>8.1298999999999992</v>
      </c>
      <c r="AB395">
        <v>13.5985</v>
      </c>
      <c r="AC395">
        <v>95.47</v>
      </c>
      <c r="AD395">
        <v>29.521999999999998</v>
      </c>
      <c r="AE395">
        <v>122.47499999999999</v>
      </c>
      <c r="AF395">
        <v>184.6</v>
      </c>
      <c r="AG395">
        <v>1630.8</v>
      </c>
      <c r="AH395">
        <v>98.7</v>
      </c>
      <c r="AI395">
        <v>1160</v>
      </c>
      <c r="AJ395">
        <v>599.5</v>
      </c>
      <c r="AK395">
        <v>23.84</v>
      </c>
      <c r="AL395">
        <v>602.25</v>
      </c>
    </row>
    <row r="396" spans="2:38" x14ac:dyDescent="0.25">
      <c r="B396" s="15">
        <v>40914</v>
      </c>
      <c r="C396">
        <v>12359.92</v>
      </c>
      <c r="D396">
        <v>1277.81</v>
      </c>
      <c r="E396">
        <v>2674.22</v>
      </c>
      <c r="F396">
        <v>12188.64</v>
      </c>
      <c r="G396">
        <v>6057.92</v>
      </c>
      <c r="H396">
        <v>8390.35</v>
      </c>
      <c r="I396">
        <v>729.6</v>
      </c>
      <c r="J396">
        <v>8390.35</v>
      </c>
      <c r="K396">
        <v>18593.060000000001</v>
      </c>
      <c r="L396">
        <v>0.25590000000000002</v>
      </c>
      <c r="M396">
        <v>0.85409999999999997</v>
      </c>
      <c r="N396">
        <v>1.9578</v>
      </c>
      <c r="O396">
        <v>3.0156000000000001</v>
      </c>
      <c r="P396">
        <v>81.254000000000005</v>
      </c>
      <c r="Q396">
        <v>1.2717000000000001</v>
      </c>
      <c r="R396">
        <v>76.97</v>
      </c>
      <c r="S396">
        <v>1.5426</v>
      </c>
      <c r="T396">
        <v>1.0227999999999999</v>
      </c>
      <c r="U396">
        <v>0.78059999999999996</v>
      </c>
      <c r="V396">
        <v>0.95520000000000005</v>
      </c>
      <c r="W396">
        <v>6.0351999999999997</v>
      </c>
      <c r="X396">
        <v>6.9417999999999997</v>
      </c>
      <c r="Y396">
        <v>52.721200000000003</v>
      </c>
      <c r="Z396">
        <v>3.1516999999999999</v>
      </c>
      <c r="AA396">
        <v>8.1755999999999993</v>
      </c>
      <c r="AB396">
        <v>13.739100000000001</v>
      </c>
      <c r="AC396">
        <v>95.86</v>
      </c>
      <c r="AD396">
        <v>28.683</v>
      </c>
      <c r="AE396">
        <v>120.325</v>
      </c>
      <c r="AF396">
        <v>182</v>
      </c>
      <c r="AG396">
        <v>1616.8</v>
      </c>
      <c r="AH396">
        <v>101.56</v>
      </c>
      <c r="AI396">
        <v>1189.5</v>
      </c>
      <c r="AJ396">
        <v>643.5</v>
      </c>
      <c r="AK396">
        <v>23.29</v>
      </c>
      <c r="AL396">
        <v>624.75</v>
      </c>
    </row>
    <row r="397" spans="2:38" x14ac:dyDescent="0.25">
      <c r="B397" s="15">
        <v>40907</v>
      </c>
      <c r="C397">
        <v>12217.56</v>
      </c>
      <c r="D397">
        <v>1257.6099999999999</v>
      </c>
      <c r="E397">
        <v>2605.15</v>
      </c>
      <c r="F397">
        <v>11955.09</v>
      </c>
      <c r="G397">
        <v>5898.35</v>
      </c>
      <c r="H397">
        <v>8455.35</v>
      </c>
      <c r="I397">
        <v>728.61</v>
      </c>
      <c r="J397">
        <v>8455.35</v>
      </c>
      <c r="K397">
        <v>18434.39</v>
      </c>
      <c r="L397">
        <v>0.23910000000000001</v>
      </c>
      <c r="M397">
        <v>0.83179999999999998</v>
      </c>
      <c r="N397">
        <v>1.8761999999999999</v>
      </c>
      <c r="O397">
        <v>2.8940999999999999</v>
      </c>
      <c r="P397">
        <v>80.177999999999997</v>
      </c>
      <c r="Q397">
        <v>1.2961</v>
      </c>
      <c r="R397">
        <v>76.91</v>
      </c>
      <c r="S397">
        <v>1.5543</v>
      </c>
      <c r="T397">
        <v>1.0208999999999999</v>
      </c>
      <c r="U397">
        <v>0.7772</v>
      </c>
      <c r="V397">
        <v>0.93810000000000004</v>
      </c>
      <c r="W397">
        <v>5.9751000000000003</v>
      </c>
      <c r="X397">
        <v>6.8872</v>
      </c>
      <c r="Y397">
        <v>53.064999999999998</v>
      </c>
      <c r="Z397">
        <v>3.1682000000000001</v>
      </c>
      <c r="AA397">
        <v>8.09</v>
      </c>
      <c r="AB397">
        <v>13.935700000000001</v>
      </c>
      <c r="AC397">
        <v>91.8</v>
      </c>
      <c r="AD397">
        <v>27.914999999999999</v>
      </c>
      <c r="AE397">
        <v>122.9</v>
      </c>
      <c r="AF397">
        <v>169</v>
      </c>
      <c r="AG397">
        <v>1566.8</v>
      </c>
      <c r="AH397">
        <v>98.83</v>
      </c>
      <c r="AI397">
        <v>1198.5</v>
      </c>
      <c r="AJ397">
        <v>646.5</v>
      </c>
      <c r="AK397">
        <v>23.3</v>
      </c>
      <c r="AL397">
        <v>652.75</v>
      </c>
    </row>
    <row r="398" spans="2:38" x14ac:dyDescent="0.25">
      <c r="B398" s="15">
        <v>40900</v>
      </c>
      <c r="C398">
        <v>12294</v>
      </c>
      <c r="D398">
        <v>1265.33</v>
      </c>
      <c r="E398">
        <v>2618.64</v>
      </c>
      <c r="F398">
        <v>11926.67</v>
      </c>
      <c r="G398">
        <v>5878.93</v>
      </c>
      <c r="H398">
        <v>8395.16</v>
      </c>
      <c r="I398">
        <v>723.12</v>
      </c>
      <c r="J398">
        <v>8395.16</v>
      </c>
      <c r="K398">
        <v>18629.169999999998</v>
      </c>
      <c r="L398">
        <v>0.28239999999999998</v>
      </c>
      <c r="M398">
        <v>0.97629999999999995</v>
      </c>
      <c r="N398">
        <v>2.0244</v>
      </c>
      <c r="O398">
        <v>3.0568</v>
      </c>
      <c r="P398">
        <v>79.930000000000007</v>
      </c>
      <c r="Q398">
        <v>1.3044</v>
      </c>
      <c r="R398">
        <v>78.09</v>
      </c>
      <c r="S398">
        <v>1.5588</v>
      </c>
      <c r="T398">
        <v>1.0150999999999999</v>
      </c>
      <c r="U398">
        <v>0.77439999999999998</v>
      </c>
      <c r="V398">
        <v>0.93659999999999999</v>
      </c>
      <c r="W398">
        <v>5.9730999999999996</v>
      </c>
      <c r="X398">
        <v>6.8810000000000002</v>
      </c>
      <c r="Y398">
        <v>52.9587</v>
      </c>
      <c r="Z398">
        <v>3.1575000000000002</v>
      </c>
      <c r="AA398">
        <v>8.1621000000000006</v>
      </c>
      <c r="AB398">
        <v>13.845000000000001</v>
      </c>
      <c r="AC398">
        <v>87.24</v>
      </c>
      <c r="AD398">
        <v>29.045999999999999</v>
      </c>
      <c r="AE398">
        <v>124.3</v>
      </c>
      <c r="AF398">
        <v>169.9</v>
      </c>
      <c r="AG398">
        <v>1604.7</v>
      </c>
      <c r="AH398">
        <v>99.68</v>
      </c>
      <c r="AI398">
        <v>1163</v>
      </c>
      <c r="AJ398">
        <v>619.5</v>
      </c>
      <c r="AK398">
        <v>23.59</v>
      </c>
      <c r="AL398">
        <v>622</v>
      </c>
    </row>
    <row r="399" spans="2:38" x14ac:dyDescent="0.25">
      <c r="B399" s="15">
        <v>40893</v>
      </c>
      <c r="C399">
        <v>11866.39</v>
      </c>
      <c r="D399">
        <v>1219.6600000000001</v>
      </c>
      <c r="E399">
        <v>2555.33</v>
      </c>
      <c r="F399">
        <v>11635.38</v>
      </c>
      <c r="G399">
        <v>5701.78</v>
      </c>
      <c r="H399">
        <v>8401.7199999999993</v>
      </c>
      <c r="I399">
        <v>723.56</v>
      </c>
      <c r="J399">
        <v>8401.7199999999993</v>
      </c>
      <c r="K399">
        <v>18285.39</v>
      </c>
      <c r="L399">
        <v>0.2218</v>
      </c>
      <c r="M399">
        <v>0.79920000000000002</v>
      </c>
      <c r="N399">
        <v>1.8473999999999999</v>
      </c>
      <c r="O399">
        <v>2.8510999999999997</v>
      </c>
      <c r="P399">
        <v>80.256</v>
      </c>
      <c r="Q399">
        <v>1.3046</v>
      </c>
      <c r="R399">
        <v>77.760000000000005</v>
      </c>
      <c r="S399">
        <v>1.5545</v>
      </c>
      <c r="T399">
        <v>0.99829999999999997</v>
      </c>
      <c r="U399">
        <v>0.76180000000000003</v>
      </c>
      <c r="V399">
        <v>0.93589999999999995</v>
      </c>
      <c r="W399">
        <v>5.9557000000000002</v>
      </c>
      <c r="X399">
        <v>6.9244000000000003</v>
      </c>
      <c r="Y399">
        <v>52.74</v>
      </c>
      <c r="Z399">
        <v>3.1779999999999999</v>
      </c>
      <c r="AA399">
        <v>8.3990000000000009</v>
      </c>
      <c r="AB399">
        <v>13.8775</v>
      </c>
      <c r="AC399">
        <v>86.29</v>
      </c>
      <c r="AD399">
        <v>29.614999999999998</v>
      </c>
      <c r="AE399">
        <v>118.15</v>
      </c>
      <c r="AF399">
        <v>167.05</v>
      </c>
      <c r="AG399">
        <v>1595.6</v>
      </c>
      <c r="AH399">
        <v>93.53</v>
      </c>
      <c r="AI399">
        <v>1130</v>
      </c>
      <c r="AJ399">
        <v>583</v>
      </c>
      <c r="AK399">
        <v>23.08</v>
      </c>
      <c r="AL399">
        <v>583.75</v>
      </c>
    </row>
    <row r="400" spans="2:38" x14ac:dyDescent="0.25">
      <c r="B400" s="15">
        <v>40886</v>
      </c>
      <c r="C400">
        <v>12184.26</v>
      </c>
      <c r="D400">
        <v>1255.19</v>
      </c>
      <c r="E400">
        <v>2646.85</v>
      </c>
      <c r="F400">
        <v>12034.75</v>
      </c>
      <c r="G400">
        <v>5986.71</v>
      </c>
      <c r="H400">
        <v>8536.4599999999991</v>
      </c>
      <c r="I400">
        <v>738.12</v>
      </c>
      <c r="J400">
        <v>8536.4599999999991</v>
      </c>
      <c r="K400">
        <v>18586.23</v>
      </c>
      <c r="L400">
        <v>0.22209999999999999</v>
      </c>
      <c r="M400">
        <v>0.8911</v>
      </c>
      <c r="N400">
        <v>2.0611000000000002</v>
      </c>
      <c r="O400">
        <v>3.1072000000000002</v>
      </c>
      <c r="P400">
        <v>78.632000000000005</v>
      </c>
      <c r="Q400">
        <v>1.3386</v>
      </c>
      <c r="R400">
        <v>77.650000000000006</v>
      </c>
      <c r="S400">
        <v>1.5670999999999999</v>
      </c>
      <c r="T400">
        <v>1.0216000000000001</v>
      </c>
      <c r="U400">
        <v>0.77549999999999997</v>
      </c>
      <c r="V400">
        <v>0.92300000000000004</v>
      </c>
      <c r="W400">
        <v>5.7461000000000002</v>
      </c>
      <c r="X400">
        <v>6.7264999999999997</v>
      </c>
      <c r="Y400">
        <v>52.041200000000003</v>
      </c>
      <c r="Z400">
        <v>3.149</v>
      </c>
      <c r="AA400">
        <v>8.0959000000000003</v>
      </c>
      <c r="AB400">
        <v>13.574400000000001</v>
      </c>
      <c r="AC400">
        <v>90.43</v>
      </c>
      <c r="AD400">
        <v>32.173000000000002</v>
      </c>
      <c r="AE400">
        <v>118.3</v>
      </c>
      <c r="AF400">
        <v>169.95</v>
      </c>
      <c r="AG400">
        <v>1712.8</v>
      </c>
      <c r="AH400">
        <v>99.41</v>
      </c>
      <c r="AI400">
        <v>1107</v>
      </c>
      <c r="AJ400">
        <v>585.5</v>
      </c>
      <c r="AK400">
        <v>23.4</v>
      </c>
      <c r="AL400">
        <v>573.5</v>
      </c>
    </row>
    <row r="401" spans="2:38" x14ac:dyDescent="0.25">
      <c r="B401" s="15">
        <v>40879</v>
      </c>
      <c r="C401">
        <v>12019.42</v>
      </c>
      <c r="D401">
        <v>1244.28</v>
      </c>
      <c r="E401">
        <v>2626.93</v>
      </c>
      <c r="F401">
        <v>12075.09</v>
      </c>
      <c r="G401">
        <v>6080.68</v>
      </c>
      <c r="H401">
        <v>8643.75</v>
      </c>
      <c r="I401">
        <v>744.14</v>
      </c>
      <c r="J401">
        <v>8643.75</v>
      </c>
      <c r="K401">
        <v>19040.39</v>
      </c>
      <c r="L401">
        <v>0.25</v>
      </c>
      <c r="M401">
        <v>0.91349999999999998</v>
      </c>
      <c r="N401">
        <v>2.0331000000000001</v>
      </c>
      <c r="O401">
        <v>3.0236999999999998</v>
      </c>
      <c r="P401">
        <v>78.625</v>
      </c>
      <c r="Q401">
        <v>1.3391</v>
      </c>
      <c r="R401">
        <v>77.989999999999995</v>
      </c>
      <c r="S401">
        <v>1.5596999999999999</v>
      </c>
      <c r="T401">
        <v>1.0215000000000001</v>
      </c>
      <c r="U401">
        <v>0.77729999999999999</v>
      </c>
      <c r="V401">
        <v>0.9214</v>
      </c>
      <c r="W401">
        <v>5.7900999999999998</v>
      </c>
      <c r="X401">
        <v>6.7561999999999998</v>
      </c>
      <c r="Y401">
        <v>51.204999999999998</v>
      </c>
      <c r="Z401">
        <v>3.1274999999999999</v>
      </c>
      <c r="AA401">
        <v>8.0436999999999994</v>
      </c>
      <c r="AB401">
        <v>13.6363</v>
      </c>
      <c r="AC401">
        <v>91.35</v>
      </c>
      <c r="AD401">
        <v>32.621000000000002</v>
      </c>
      <c r="AE401">
        <v>121.9</v>
      </c>
      <c r="AF401">
        <v>177.6</v>
      </c>
      <c r="AG401">
        <v>1747</v>
      </c>
      <c r="AH401">
        <v>100.96</v>
      </c>
      <c r="AI401">
        <v>1135.75</v>
      </c>
      <c r="AJ401">
        <v>586.5</v>
      </c>
      <c r="AK401">
        <v>23.45</v>
      </c>
      <c r="AL401">
        <v>612.25</v>
      </c>
    </row>
    <row r="402" spans="2:38" x14ac:dyDescent="0.25">
      <c r="B402" s="15">
        <v>40872</v>
      </c>
      <c r="C402">
        <v>11231.78</v>
      </c>
      <c r="D402">
        <v>1158.67</v>
      </c>
      <c r="E402">
        <v>2441.5100000000002</v>
      </c>
      <c r="F402">
        <v>11462.06</v>
      </c>
      <c r="G402">
        <v>5492.87</v>
      </c>
      <c r="H402">
        <v>8160.01</v>
      </c>
      <c r="I402">
        <v>706.6</v>
      </c>
      <c r="J402">
        <v>8160.01</v>
      </c>
      <c r="K402">
        <v>17689.48</v>
      </c>
      <c r="L402">
        <v>0.27350000000000002</v>
      </c>
      <c r="M402">
        <v>0.93110000000000004</v>
      </c>
      <c r="N402">
        <v>1.9635</v>
      </c>
      <c r="O402">
        <v>2.9191000000000003</v>
      </c>
      <c r="P402">
        <v>79.686000000000007</v>
      </c>
      <c r="Q402">
        <v>1.3239000000000001</v>
      </c>
      <c r="R402">
        <v>77.73</v>
      </c>
      <c r="S402">
        <v>1.5439000000000001</v>
      </c>
      <c r="T402">
        <v>0.97109999999999996</v>
      </c>
      <c r="U402">
        <v>0.74050000000000005</v>
      </c>
      <c r="V402">
        <v>0.93</v>
      </c>
      <c r="W402">
        <v>5.9292999999999996</v>
      </c>
      <c r="X402">
        <v>7.0063000000000004</v>
      </c>
      <c r="Y402">
        <v>52.255000000000003</v>
      </c>
      <c r="Z402">
        <v>3.1970999999999998</v>
      </c>
      <c r="AA402">
        <v>8.5427</v>
      </c>
      <c r="AB402">
        <v>14.230499999999999</v>
      </c>
      <c r="AC402">
        <v>90.82</v>
      </c>
      <c r="AD402">
        <v>31.013999999999999</v>
      </c>
      <c r="AE402">
        <v>121.1</v>
      </c>
      <c r="AF402">
        <v>177.6</v>
      </c>
      <c r="AG402">
        <v>1685.7</v>
      </c>
      <c r="AH402">
        <v>96.77</v>
      </c>
      <c r="AI402">
        <v>1106.5</v>
      </c>
      <c r="AJ402">
        <v>582.5</v>
      </c>
      <c r="AK402">
        <v>22.9</v>
      </c>
      <c r="AL402">
        <v>574.5</v>
      </c>
    </row>
    <row r="403" spans="2:38" x14ac:dyDescent="0.25">
      <c r="B403" s="15">
        <v>40865</v>
      </c>
      <c r="C403">
        <v>11796.16</v>
      </c>
      <c r="D403">
        <v>1215.6500000000001</v>
      </c>
      <c r="E403">
        <v>2572.5</v>
      </c>
      <c r="F403">
        <v>11892.44</v>
      </c>
      <c r="G403">
        <v>5800.24</v>
      </c>
      <c r="H403">
        <v>8374.91</v>
      </c>
      <c r="I403">
        <v>719.98</v>
      </c>
      <c r="J403">
        <v>8374.91</v>
      </c>
      <c r="K403">
        <v>18491.23</v>
      </c>
      <c r="L403">
        <v>0.2782</v>
      </c>
      <c r="M403">
        <v>0.92220000000000002</v>
      </c>
      <c r="N403">
        <v>2.0104000000000002</v>
      </c>
      <c r="O403">
        <v>2.9941</v>
      </c>
      <c r="P403">
        <v>78.063999999999993</v>
      </c>
      <c r="Q403">
        <v>1.3525</v>
      </c>
      <c r="R403">
        <v>76.91</v>
      </c>
      <c r="S403">
        <v>1.5806</v>
      </c>
      <c r="T403">
        <v>1.0007999999999999</v>
      </c>
      <c r="U403">
        <v>0.75649999999999995</v>
      </c>
      <c r="V403">
        <v>0.91659999999999997</v>
      </c>
      <c r="W403">
        <v>5.7915000000000001</v>
      </c>
      <c r="X403">
        <v>6.7842000000000002</v>
      </c>
      <c r="Y403">
        <v>51.335000000000001</v>
      </c>
      <c r="Z403">
        <v>3.1655000000000002</v>
      </c>
      <c r="AA403">
        <v>8.1974999999999998</v>
      </c>
      <c r="AB403">
        <v>13.726699999999999</v>
      </c>
      <c r="AC403">
        <v>94.81</v>
      </c>
      <c r="AD403">
        <v>32.417000000000002</v>
      </c>
      <c r="AE403">
        <v>119.7</v>
      </c>
      <c r="AF403">
        <v>176.9</v>
      </c>
      <c r="AG403">
        <v>1725.1</v>
      </c>
      <c r="AH403">
        <v>97.41</v>
      </c>
      <c r="AI403">
        <v>1168.25</v>
      </c>
      <c r="AJ403">
        <v>610.25</v>
      </c>
      <c r="AK403">
        <v>23.97</v>
      </c>
      <c r="AL403">
        <v>598.25</v>
      </c>
    </row>
    <row r="404" spans="2:38" x14ac:dyDescent="0.25">
      <c r="B404" s="15">
        <v>40858</v>
      </c>
      <c r="C404">
        <v>12153.68</v>
      </c>
      <c r="D404">
        <v>1263.8599999999999</v>
      </c>
      <c r="E404">
        <v>2678.75</v>
      </c>
      <c r="F404">
        <v>12276.85</v>
      </c>
      <c r="G404">
        <v>6057.03</v>
      </c>
      <c r="H404">
        <v>8514.4699999999993</v>
      </c>
      <c r="I404">
        <v>729.13</v>
      </c>
      <c r="J404">
        <v>8514.4699999999993</v>
      </c>
      <c r="K404">
        <v>19137.169999999998</v>
      </c>
      <c r="L404">
        <v>0.23</v>
      </c>
      <c r="M404">
        <v>0.90639999999999998</v>
      </c>
      <c r="N404">
        <v>2.0564</v>
      </c>
      <c r="O404">
        <v>3.13</v>
      </c>
      <c r="P404">
        <v>76.944999999999993</v>
      </c>
      <c r="Q404">
        <v>1.375</v>
      </c>
      <c r="R404">
        <v>77.2</v>
      </c>
      <c r="S404">
        <v>1.6065</v>
      </c>
      <c r="T404">
        <v>1.0276000000000001</v>
      </c>
      <c r="U404">
        <v>0.7853</v>
      </c>
      <c r="V404">
        <v>0.89949999999999997</v>
      </c>
      <c r="W404">
        <v>5.6379999999999999</v>
      </c>
      <c r="X404">
        <v>6.6178999999999997</v>
      </c>
      <c r="Y404">
        <v>50.115000000000002</v>
      </c>
      <c r="Z404">
        <v>3.1429999999999998</v>
      </c>
      <c r="AA404">
        <v>7.9364999999999997</v>
      </c>
      <c r="AB404">
        <v>13.5395</v>
      </c>
      <c r="AC404">
        <v>99.24</v>
      </c>
      <c r="AD404">
        <v>34.682000000000002</v>
      </c>
      <c r="AE404">
        <v>120.55</v>
      </c>
      <c r="AF404">
        <v>169.6</v>
      </c>
      <c r="AG404">
        <v>1788.1</v>
      </c>
      <c r="AH404">
        <v>98.99</v>
      </c>
      <c r="AI404">
        <v>1166</v>
      </c>
      <c r="AJ404">
        <v>638.5</v>
      </c>
      <c r="AK404">
        <v>25</v>
      </c>
      <c r="AL404">
        <v>616.75</v>
      </c>
    </row>
    <row r="405" spans="2:38" x14ac:dyDescent="0.25">
      <c r="B405" s="15">
        <v>40851</v>
      </c>
      <c r="C405">
        <v>11983.24</v>
      </c>
      <c r="D405">
        <v>1253.23</v>
      </c>
      <c r="E405">
        <v>2686.15</v>
      </c>
      <c r="F405">
        <v>12408.25</v>
      </c>
      <c r="G405">
        <v>5966.16</v>
      </c>
      <c r="H405">
        <v>8801.4</v>
      </c>
      <c r="I405">
        <v>752.02</v>
      </c>
      <c r="J405">
        <v>8801.4</v>
      </c>
      <c r="K405">
        <v>19842.79</v>
      </c>
      <c r="L405">
        <v>0.21840000000000001</v>
      </c>
      <c r="M405">
        <v>0.87470000000000003</v>
      </c>
      <c r="N405">
        <v>2.0327000000000002</v>
      </c>
      <c r="O405">
        <v>3.0916000000000001</v>
      </c>
      <c r="P405">
        <v>76.962000000000003</v>
      </c>
      <c r="Q405">
        <v>1.3792</v>
      </c>
      <c r="R405">
        <v>78.239999999999995</v>
      </c>
      <c r="S405">
        <v>1.6032999999999999</v>
      </c>
      <c r="T405">
        <v>1.0375000000000001</v>
      </c>
      <c r="U405">
        <v>0.79379999999999995</v>
      </c>
      <c r="V405">
        <v>0.88470000000000004</v>
      </c>
      <c r="W405">
        <v>5.6086999999999998</v>
      </c>
      <c r="X405">
        <v>6.5759999999999996</v>
      </c>
      <c r="Y405">
        <v>49.111199999999997</v>
      </c>
      <c r="Z405">
        <v>3.1150000000000002</v>
      </c>
      <c r="AA405">
        <v>7.9047000000000001</v>
      </c>
      <c r="AB405">
        <v>13.4901</v>
      </c>
      <c r="AC405">
        <v>98.74</v>
      </c>
      <c r="AD405">
        <v>34.084000000000003</v>
      </c>
      <c r="AE405">
        <v>124.5</v>
      </c>
      <c r="AF405">
        <v>192.2</v>
      </c>
      <c r="AG405">
        <v>1756.1</v>
      </c>
      <c r="AH405">
        <v>94.26</v>
      </c>
      <c r="AI405">
        <v>1212.5</v>
      </c>
      <c r="AJ405">
        <v>655.75</v>
      </c>
      <c r="AK405">
        <v>25.57</v>
      </c>
      <c r="AL405">
        <v>636.75</v>
      </c>
    </row>
    <row r="406" spans="2:38" x14ac:dyDescent="0.25">
      <c r="B406" s="15">
        <v>40844</v>
      </c>
      <c r="C406">
        <v>12231.11</v>
      </c>
      <c r="D406">
        <v>1285.0899999999999</v>
      </c>
      <c r="E406">
        <v>2737.15</v>
      </c>
      <c r="F406">
        <v>12519.51</v>
      </c>
      <c r="G406">
        <v>6346.19</v>
      </c>
      <c r="H406">
        <v>9050.4699999999993</v>
      </c>
      <c r="I406">
        <v>771.43</v>
      </c>
      <c r="J406">
        <v>9050.4699999999993</v>
      </c>
      <c r="K406">
        <v>20019.240000000002</v>
      </c>
      <c r="L406">
        <v>0.28920000000000001</v>
      </c>
      <c r="M406">
        <v>1.1305000000000001</v>
      </c>
      <c r="N406">
        <v>2.3167</v>
      </c>
      <c r="O406">
        <v>3.3754</v>
      </c>
      <c r="P406">
        <v>75.066999999999993</v>
      </c>
      <c r="Q406">
        <v>1.4147000000000001</v>
      </c>
      <c r="R406">
        <v>75.819999999999993</v>
      </c>
      <c r="S406">
        <v>1.613</v>
      </c>
      <c r="T406">
        <v>1.07</v>
      </c>
      <c r="U406">
        <v>0.82099999999999995</v>
      </c>
      <c r="V406">
        <v>0.86329999999999996</v>
      </c>
      <c r="W406">
        <v>5.4313000000000002</v>
      </c>
      <c r="X406">
        <v>6.3855000000000004</v>
      </c>
      <c r="Y406">
        <v>48.765000000000001</v>
      </c>
      <c r="Z406">
        <v>3.07</v>
      </c>
      <c r="AA406">
        <v>7.7259000000000002</v>
      </c>
      <c r="AB406">
        <v>12.998900000000001</v>
      </c>
      <c r="AC406">
        <v>104.37</v>
      </c>
      <c r="AD406">
        <v>35.287999999999997</v>
      </c>
      <c r="AE406">
        <v>120.95</v>
      </c>
      <c r="AF406">
        <v>186.25</v>
      </c>
      <c r="AG406">
        <v>1747.2</v>
      </c>
      <c r="AH406">
        <v>93.32</v>
      </c>
      <c r="AI406">
        <v>1217</v>
      </c>
      <c r="AJ406">
        <v>655</v>
      </c>
      <c r="AK406">
        <v>26.15</v>
      </c>
      <c r="AL406">
        <v>644.5</v>
      </c>
    </row>
    <row r="407" spans="2:38" x14ac:dyDescent="0.25">
      <c r="B407" s="15">
        <v>40837</v>
      </c>
      <c r="C407">
        <v>11808.79</v>
      </c>
      <c r="D407">
        <v>1238.25</v>
      </c>
      <c r="E407">
        <v>2637.46</v>
      </c>
      <c r="F407">
        <v>11949.49</v>
      </c>
      <c r="G407">
        <v>5970.96</v>
      </c>
      <c r="H407">
        <v>8678.89</v>
      </c>
      <c r="I407">
        <v>744.21</v>
      </c>
      <c r="J407">
        <v>8678.89</v>
      </c>
      <c r="K407">
        <v>18025.72</v>
      </c>
      <c r="L407">
        <v>0.26679999999999998</v>
      </c>
      <c r="M407">
        <v>1.0668</v>
      </c>
      <c r="N407">
        <v>2.2191999999999998</v>
      </c>
      <c r="O407">
        <v>3.2637999999999998</v>
      </c>
      <c r="P407">
        <v>76.394999999999996</v>
      </c>
      <c r="Q407">
        <v>1.3895999999999999</v>
      </c>
      <c r="R407">
        <v>76.290000000000006</v>
      </c>
      <c r="S407">
        <v>1.5952999999999999</v>
      </c>
      <c r="T407">
        <v>1.0376000000000001</v>
      </c>
      <c r="U407">
        <v>0.80310000000000004</v>
      </c>
      <c r="V407">
        <v>0.88249999999999995</v>
      </c>
      <c r="W407">
        <v>5.5602</v>
      </c>
      <c r="X407">
        <v>6.5565999999999995</v>
      </c>
      <c r="Y407">
        <v>50.022500000000001</v>
      </c>
      <c r="Z407">
        <v>3.1495000000000002</v>
      </c>
      <c r="AA407">
        <v>8.0408000000000008</v>
      </c>
      <c r="AB407">
        <v>13.6752</v>
      </c>
      <c r="AC407">
        <v>97.1</v>
      </c>
      <c r="AD407">
        <v>31.193000000000001</v>
      </c>
      <c r="AE407">
        <v>121.925</v>
      </c>
      <c r="AF407">
        <v>175.8</v>
      </c>
      <c r="AG407">
        <v>1635.1</v>
      </c>
      <c r="AH407">
        <v>87.4</v>
      </c>
      <c r="AI407">
        <v>1212.25</v>
      </c>
      <c r="AJ407">
        <v>649.25</v>
      </c>
      <c r="AK407">
        <v>26.48</v>
      </c>
      <c r="AL407">
        <v>632</v>
      </c>
    </row>
    <row r="408" spans="2:38" x14ac:dyDescent="0.25">
      <c r="B408" s="15">
        <v>40830</v>
      </c>
      <c r="C408">
        <v>11644.49</v>
      </c>
      <c r="D408">
        <v>1224.58</v>
      </c>
      <c r="E408">
        <v>2667.85</v>
      </c>
      <c r="F408">
        <v>12081.73</v>
      </c>
      <c r="G408">
        <v>5967.2</v>
      </c>
      <c r="H408">
        <v>8747.9599999999991</v>
      </c>
      <c r="I408">
        <v>748.81</v>
      </c>
      <c r="J408">
        <v>8747.9599999999991</v>
      </c>
      <c r="K408">
        <v>18501.79</v>
      </c>
      <c r="L408">
        <v>0.26540000000000002</v>
      </c>
      <c r="M408">
        <v>1.1105</v>
      </c>
      <c r="N408">
        <v>2.2477</v>
      </c>
      <c r="O408">
        <v>3.2315</v>
      </c>
      <c r="P408">
        <v>76.623000000000005</v>
      </c>
      <c r="Q408">
        <v>1.3881999999999999</v>
      </c>
      <c r="R408">
        <v>77.22</v>
      </c>
      <c r="S408">
        <v>1.5819999999999999</v>
      </c>
      <c r="T408">
        <v>1.034</v>
      </c>
      <c r="U408">
        <v>0.80530000000000002</v>
      </c>
      <c r="V408">
        <v>0.89149999999999996</v>
      </c>
      <c r="W408">
        <v>5.5625999999999998</v>
      </c>
      <c r="X408">
        <v>6.5910000000000002</v>
      </c>
      <c r="Y408">
        <v>49.022500000000001</v>
      </c>
      <c r="Z408">
        <v>3.129</v>
      </c>
      <c r="AA408">
        <v>7.8319999999999999</v>
      </c>
      <c r="AB408">
        <v>13.243</v>
      </c>
      <c r="AC408">
        <v>101.94</v>
      </c>
      <c r="AD408">
        <v>32.173000000000002</v>
      </c>
      <c r="AE408">
        <v>121.65</v>
      </c>
      <c r="AF408">
        <v>172.65</v>
      </c>
      <c r="AG408">
        <v>1681.8</v>
      </c>
      <c r="AH408">
        <v>86.8</v>
      </c>
      <c r="AI408">
        <v>1270</v>
      </c>
      <c r="AJ408">
        <v>640</v>
      </c>
      <c r="AK408">
        <v>27.93</v>
      </c>
      <c r="AL408">
        <v>622.75</v>
      </c>
    </row>
    <row r="409" spans="2:38" x14ac:dyDescent="0.25">
      <c r="B409" s="15">
        <v>40823</v>
      </c>
      <c r="C409">
        <v>11103.12</v>
      </c>
      <c r="D409">
        <v>1155.46</v>
      </c>
      <c r="E409">
        <v>2479.35</v>
      </c>
      <c r="F409">
        <v>11588.36</v>
      </c>
      <c r="G409">
        <v>5675.7</v>
      </c>
      <c r="H409">
        <v>8605.6200000000008</v>
      </c>
      <c r="I409">
        <v>741.55</v>
      </c>
      <c r="J409">
        <v>8605.6200000000008</v>
      </c>
      <c r="K409">
        <v>17707.009999999998</v>
      </c>
      <c r="L409">
        <v>0.28820000000000001</v>
      </c>
      <c r="M409">
        <v>1.0809</v>
      </c>
      <c r="N409">
        <v>2.0764</v>
      </c>
      <c r="O409">
        <v>3.0167000000000002</v>
      </c>
      <c r="P409">
        <v>78.725999999999999</v>
      </c>
      <c r="Q409">
        <v>1.3378000000000001</v>
      </c>
      <c r="R409">
        <v>76.73</v>
      </c>
      <c r="S409">
        <v>1.5562</v>
      </c>
      <c r="T409">
        <v>0.9768</v>
      </c>
      <c r="U409">
        <v>0.77010000000000001</v>
      </c>
      <c r="V409">
        <v>0.92720000000000002</v>
      </c>
      <c r="W409">
        <v>5.8303000000000003</v>
      </c>
      <c r="X409">
        <v>6.8060999999999998</v>
      </c>
      <c r="Y409">
        <v>49.155000000000001</v>
      </c>
      <c r="Z409">
        <v>3.1585000000000001</v>
      </c>
      <c r="AA409">
        <v>8.0017999999999994</v>
      </c>
      <c r="AB409">
        <v>13.4598</v>
      </c>
      <c r="AC409">
        <v>101.48</v>
      </c>
      <c r="AD409">
        <v>30.992999999999999</v>
      </c>
      <c r="AE409">
        <v>121.97499999999999</v>
      </c>
      <c r="AF409">
        <v>154.69999999999999</v>
      </c>
      <c r="AG409">
        <v>1634.5</v>
      </c>
      <c r="AH409">
        <v>82.98</v>
      </c>
      <c r="AI409">
        <v>1158.25</v>
      </c>
      <c r="AJ409">
        <v>600</v>
      </c>
      <c r="AK409">
        <v>25.16</v>
      </c>
      <c r="AL409">
        <v>607.5</v>
      </c>
    </row>
    <row r="410" spans="2:38" x14ac:dyDescent="0.25">
      <c r="B410" s="15">
        <v>40816</v>
      </c>
      <c r="C410">
        <v>10913.38</v>
      </c>
      <c r="D410">
        <v>1131.42</v>
      </c>
      <c r="E410">
        <v>2415.4</v>
      </c>
      <c r="F410">
        <v>11623.84</v>
      </c>
      <c r="G410">
        <v>5502.02</v>
      </c>
      <c r="H410">
        <v>8700.2900000000009</v>
      </c>
      <c r="I410">
        <v>761.17</v>
      </c>
      <c r="J410">
        <v>8700.2900000000009</v>
      </c>
      <c r="K410">
        <v>17592.41</v>
      </c>
      <c r="L410">
        <v>0.24299999999999999</v>
      </c>
      <c r="M410">
        <v>0.95179999999999998</v>
      </c>
      <c r="N410">
        <v>1.9154</v>
      </c>
      <c r="O410">
        <v>2.9134000000000002</v>
      </c>
      <c r="P410">
        <v>78.552999999999997</v>
      </c>
      <c r="Q410">
        <v>1.3387</v>
      </c>
      <c r="R410">
        <v>77.06</v>
      </c>
      <c r="S410">
        <v>1.5584</v>
      </c>
      <c r="T410">
        <v>0.96619999999999995</v>
      </c>
      <c r="U410">
        <v>0.76139999999999997</v>
      </c>
      <c r="V410">
        <v>0.90820000000000001</v>
      </c>
      <c r="W410">
        <v>5.8657000000000004</v>
      </c>
      <c r="X410">
        <v>6.8739999999999997</v>
      </c>
      <c r="Y410">
        <v>48.963700000000003</v>
      </c>
      <c r="Z410">
        <v>3.1890000000000001</v>
      </c>
      <c r="AA410">
        <v>8.0967000000000002</v>
      </c>
      <c r="AB410">
        <v>13.8973</v>
      </c>
      <c r="AC410">
        <v>98.71</v>
      </c>
      <c r="AD410">
        <v>30.082999999999998</v>
      </c>
      <c r="AE410">
        <v>122.15</v>
      </c>
      <c r="AF410">
        <v>150</v>
      </c>
      <c r="AG410">
        <v>1620.4</v>
      </c>
      <c r="AH410">
        <v>79.2</v>
      </c>
      <c r="AI410">
        <v>1179</v>
      </c>
      <c r="AJ410">
        <v>592.5</v>
      </c>
      <c r="AK410">
        <v>26.34</v>
      </c>
      <c r="AL410">
        <v>609.25</v>
      </c>
    </row>
    <row r="411" spans="2:38" x14ac:dyDescent="0.25">
      <c r="B411" s="15">
        <v>40809</v>
      </c>
      <c r="C411">
        <v>10771.48</v>
      </c>
      <c r="D411">
        <v>1136.43</v>
      </c>
      <c r="E411">
        <v>2483.23</v>
      </c>
      <c r="F411">
        <v>11462.87</v>
      </c>
      <c r="G411">
        <v>5196.5600000000004</v>
      </c>
      <c r="H411">
        <v>8560.26</v>
      </c>
      <c r="I411">
        <v>744.54</v>
      </c>
      <c r="J411">
        <v>8560.26</v>
      </c>
      <c r="K411">
        <v>17668.830000000002</v>
      </c>
      <c r="L411">
        <v>0.21640000000000001</v>
      </c>
      <c r="M411">
        <v>0.87009999999999998</v>
      </c>
      <c r="N411">
        <v>1.8334000000000001</v>
      </c>
      <c r="O411">
        <v>2.9001999999999999</v>
      </c>
      <c r="P411">
        <v>78.501000000000005</v>
      </c>
      <c r="Q411">
        <v>1.35</v>
      </c>
      <c r="R411">
        <v>76.61</v>
      </c>
      <c r="S411">
        <v>1.5449000000000002</v>
      </c>
      <c r="T411">
        <v>0.97789999999999999</v>
      </c>
      <c r="U411">
        <v>0.77659999999999996</v>
      </c>
      <c r="V411">
        <v>0.90559999999999996</v>
      </c>
      <c r="W411">
        <v>5.8487</v>
      </c>
      <c r="X411">
        <v>6.9347000000000003</v>
      </c>
      <c r="Y411">
        <v>49.435000000000002</v>
      </c>
      <c r="Z411">
        <v>3.1661999999999999</v>
      </c>
      <c r="AA411">
        <v>8.1197999999999997</v>
      </c>
      <c r="AB411">
        <v>13.56</v>
      </c>
      <c r="AC411">
        <v>99.99</v>
      </c>
      <c r="AD411">
        <v>30.050999999999998</v>
      </c>
      <c r="AE411">
        <v>116.825</v>
      </c>
      <c r="AF411">
        <v>155.25</v>
      </c>
      <c r="AG411">
        <v>1637.7</v>
      </c>
      <c r="AH411">
        <v>79.849999999999994</v>
      </c>
      <c r="AI411">
        <v>1258</v>
      </c>
      <c r="AJ411">
        <v>638.5</v>
      </c>
      <c r="AK411">
        <v>24.84</v>
      </c>
      <c r="AL411">
        <v>640.75</v>
      </c>
    </row>
    <row r="412" spans="2:38" x14ac:dyDescent="0.25">
      <c r="B412" s="15">
        <v>40802</v>
      </c>
      <c r="C412">
        <v>11509.09</v>
      </c>
      <c r="D412">
        <v>1216.01</v>
      </c>
      <c r="E412">
        <v>2622.31</v>
      </c>
      <c r="F412">
        <v>12263.71</v>
      </c>
      <c r="G412">
        <v>5573.51</v>
      </c>
      <c r="H412">
        <v>8864.16</v>
      </c>
      <c r="I412">
        <v>768.13</v>
      </c>
      <c r="J412">
        <v>8864.16</v>
      </c>
      <c r="K412">
        <v>19455.310000000001</v>
      </c>
      <c r="L412">
        <v>0.16520000000000001</v>
      </c>
      <c r="M412">
        <v>0.90939999999999999</v>
      </c>
      <c r="N412">
        <v>2.0478999999999998</v>
      </c>
      <c r="O412">
        <v>3.3130000000000002</v>
      </c>
      <c r="P412">
        <v>76.599000000000004</v>
      </c>
      <c r="Q412">
        <v>1.3795999999999999</v>
      </c>
      <c r="R412">
        <v>76.790000000000006</v>
      </c>
      <c r="S412">
        <v>1.5790999999999999</v>
      </c>
      <c r="T412">
        <v>1.0361</v>
      </c>
      <c r="U412">
        <v>0.82909999999999995</v>
      </c>
      <c r="V412">
        <v>0.87560000000000004</v>
      </c>
      <c r="W412">
        <v>5.5738000000000003</v>
      </c>
      <c r="X412">
        <v>6.6151999999999997</v>
      </c>
      <c r="Y412">
        <v>47.267499999999998</v>
      </c>
      <c r="Z412">
        <v>3.0907</v>
      </c>
      <c r="AA412">
        <v>7.4915000000000003</v>
      </c>
      <c r="AB412">
        <v>13.0464</v>
      </c>
      <c r="AC412">
        <v>109.08</v>
      </c>
      <c r="AD412">
        <v>40.780999999999999</v>
      </c>
      <c r="AE412">
        <v>118.5</v>
      </c>
      <c r="AF412">
        <v>162.75</v>
      </c>
      <c r="AG412">
        <v>1812.5</v>
      </c>
      <c r="AH412">
        <v>87.96</v>
      </c>
      <c r="AI412">
        <v>1355.5</v>
      </c>
      <c r="AJ412">
        <v>692</v>
      </c>
      <c r="AK412">
        <v>27.52</v>
      </c>
      <c r="AL412">
        <v>688.25</v>
      </c>
    </row>
    <row r="413" spans="2:38" x14ac:dyDescent="0.25">
      <c r="B413" s="15">
        <v>40795</v>
      </c>
      <c r="C413">
        <v>10992.13</v>
      </c>
      <c r="D413">
        <v>1154.23</v>
      </c>
      <c r="E413">
        <v>2467.9899999999998</v>
      </c>
      <c r="F413">
        <v>12387.54</v>
      </c>
      <c r="G413">
        <v>5189.93</v>
      </c>
      <c r="H413">
        <v>8737.66</v>
      </c>
      <c r="I413">
        <v>755.7</v>
      </c>
      <c r="J413">
        <v>8737.66</v>
      </c>
      <c r="K413">
        <v>19866.63</v>
      </c>
      <c r="L413">
        <v>0.16880000000000001</v>
      </c>
      <c r="M413">
        <v>0.80230000000000001</v>
      </c>
      <c r="N413">
        <v>1.9182999999999999</v>
      </c>
      <c r="O413">
        <v>3.2463000000000002</v>
      </c>
      <c r="P413">
        <v>77.191999999999993</v>
      </c>
      <c r="Q413">
        <v>1.3655999999999999</v>
      </c>
      <c r="R413">
        <v>77.61</v>
      </c>
      <c r="S413">
        <v>1.5883</v>
      </c>
      <c r="T413">
        <v>1.0469999999999999</v>
      </c>
      <c r="U413">
        <v>0.82210000000000005</v>
      </c>
      <c r="V413">
        <v>0.88380000000000003</v>
      </c>
      <c r="W413">
        <v>5.5465</v>
      </c>
      <c r="X413">
        <v>6.5389999999999997</v>
      </c>
      <c r="Y413">
        <v>46.564999999999998</v>
      </c>
      <c r="Z413">
        <v>3.0005000000000002</v>
      </c>
      <c r="AA413">
        <v>7.2844999999999995</v>
      </c>
      <c r="AB413">
        <v>12.6919</v>
      </c>
      <c r="AC413">
        <v>110.3</v>
      </c>
      <c r="AD413">
        <v>41.573</v>
      </c>
      <c r="AE413">
        <v>118.45</v>
      </c>
      <c r="AF413">
        <v>170.75</v>
      </c>
      <c r="AG413">
        <v>1857.1</v>
      </c>
      <c r="AH413">
        <v>87.24</v>
      </c>
      <c r="AI413">
        <v>1416.5</v>
      </c>
      <c r="AJ413">
        <v>726</v>
      </c>
      <c r="AK413">
        <v>29.05</v>
      </c>
      <c r="AL413">
        <v>701</v>
      </c>
    </row>
    <row r="414" spans="2:38" x14ac:dyDescent="0.25">
      <c r="B414" s="15">
        <v>40788</v>
      </c>
      <c r="C414">
        <v>11240.26</v>
      </c>
      <c r="D414">
        <v>1173.97</v>
      </c>
      <c r="E414">
        <v>2480.33</v>
      </c>
      <c r="F414">
        <v>12602.41</v>
      </c>
      <c r="G414">
        <v>5538.33</v>
      </c>
      <c r="H414">
        <v>8950.74</v>
      </c>
      <c r="I414">
        <v>769.78</v>
      </c>
      <c r="J414">
        <v>8950.74</v>
      </c>
      <c r="K414">
        <v>20212.91</v>
      </c>
      <c r="L414">
        <v>0.1961</v>
      </c>
      <c r="M414">
        <v>0.86040000000000005</v>
      </c>
      <c r="N414">
        <v>1.9857</v>
      </c>
      <c r="O414">
        <v>3.2968999999999999</v>
      </c>
      <c r="P414">
        <v>74.756</v>
      </c>
      <c r="Q414">
        <v>1.4205000000000001</v>
      </c>
      <c r="R414">
        <v>76.8</v>
      </c>
      <c r="S414">
        <v>1.6217000000000001</v>
      </c>
      <c r="T414">
        <v>1.0645</v>
      </c>
      <c r="U414">
        <v>0.84809999999999997</v>
      </c>
      <c r="V414">
        <v>0.7883</v>
      </c>
      <c r="W414">
        <v>5.3970000000000002</v>
      </c>
      <c r="X414">
        <v>6.3879999999999999</v>
      </c>
      <c r="Y414">
        <v>45.787500000000001</v>
      </c>
      <c r="Z414">
        <v>2.9638</v>
      </c>
      <c r="AA414">
        <v>7.0601000000000003</v>
      </c>
      <c r="AB414">
        <v>12.4079</v>
      </c>
      <c r="AC414">
        <v>106.59</v>
      </c>
      <c r="AD414">
        <v>43.02</v>
      </c>
      <c r="AE414">
        <v>114.8</v>
      </c>
      <c r="AF414">
        <v>170.45</v>
      </c>
      <c r="AG414">
        <v>1874.4</v>
      </c>
      <c r="AH414">
        <v>86.45</v>
      </c>
      <c r="AI414">
        <v>1436</v>
      </c>
      <c r="AJ414">
        <v>750.25</v>
      </c>
      <c r="AK414">
        <v>29.18</v>
      </c>
      <c r="AL414">
        <v>730</v>
      </c>
    </row>
    <row r="415" spans="2:38" x14ac:dyDescent="0.25">
      <c r="B415" s="15">
        <v>40781</v>
      </c>
      <c r="C415">
        <v>11284.54</v>
      </c>
      <c r="D415">
        <v>1176.8</v>
      </c>
      <c r="E415">
        <v>2479.85</v>
      </c>
      <c r="F415">
        <v>12327.51</v>
      </c>
      <c r="G415">
        <v>5537.48</v>
      </c>
      <c r="H415">
        <v>8797.7800000000007</v>
      </c>
      <c r="I415">
        <v>756.07</v>
      </c>
      <c r="J415">
        <v>8797.7800000000007</v>
      </c>
      <c r="K415">
        <v>19582.88</v>
      </c>
      <c r="L415">
        <v>0.18759999999999999</v>
      </c>
      <c r="M415">
        <v>0.93589999999999995</v>
      </c>
      <c r="N415">
        <v>2.1899000000000002</v>
      </c>
      <c r="O415">
        <v>3.5350000000000001</v>
      </c>
      <c r="P415">
        <v>73.813999999999993</v>
      </c>
      <c r="Q415">
        <v>1.4499</v>
      </c>
      <c r="R415">
        <v>76.64</v>
      </c>
      <c r="S415">
        <v>1.6368</v>
      </c>
      <c r="T415">
        <v>1.0572999999999999</v>
      </c>
      <c r="U415">
        <v>0.8407</v>
      </c>
      <c r="V415">
        <v>0.80630000000000002</v>
      </c>
      <c r="W415">
        <v>5.3687000000000005</v>
      </c>
      <c r="X415">
        <v>6.2938999999999998</v>
      </c>
      <c r="Y415">
        <v>46.155000000000001</v>
      </c>
      <c r="Z415">
        <v>2.988</v>
      </c>
      <c r="AA415">
        <v>7.1475999999999997</v>
      </c>
      <c r="AB415">
        <v>12.4549</v>
      </c>
      <c r="AC415">
        <v>103.92</v>
      </c>
      <c r="AD415">
        <v>40.951999999999998</v>
      </c>
      <c r="AE415">
        <v>114.3</v>
      </c>
      <c r="AF415">
        <v>167.65</v>
      </c>
      <c r="AG415">
        <v>1794.1</v>
      </c>
      <c r="AH415">
        <v>85.37</v>
      </c>
      <c r="AI415">
        <v>1414.75</v>
      </c>
      <c r="AJ415">
        <v>752.5</v>
      </c>
      <c r="AK415">
        <v>30.22</v>
      </c>
      <c r="AL415">
        <v>762.25</v>
      </c>
    </row>
    <row r="416" spans="2:38" x14ac:dyDescent="0.25">
      <c r="B416" s="15">
        <v>40774</v>
      </c>
      <c r="C416">
        <v>10817.65</v>
      </c>
      <c r="D416">
        <v>1123.53</v>
      </c>
      <c r="E416">
        <v>2341.84</v>
      </c>
      <c r="F416">
        <v>12007.47</v>
      </c>
      <c r="G416">
        <v>5480</v>
      </c>
      <c r="H416">
        <v>8719.24</v>
      </c>
      <c r="I416">
        <v>751.69</v>
      </c>
      <c r="J416">
        <v>8719.24</v>
      </c>
      <c r="K416">
        <v>19399.919999999998</v>
      </c>
      <c r="L416">
        <v>0.1893</v>
      </c>
      <c r="M416">
        <v>0.89559999999999995</v>
      </c>
      <c r="N416">
        <v>2.0623</v>
      </c>
      <c r="O416">
        <v>3.3904000000000001</v>
      </c>
      <c r="P416">
        <v>74.009</v>
      </c>
      <c r="Q416">
        <v>1.4397</v>
      </c>
      <c r="R416">
        <v>76.55</v>
      </c>
      <c r="S416">
        <v>1.6465000000000001</v>
      </c>
      <c r="T416">
        <v>1.0406</v>
      </c>
      <c r="U416">
        <v>0.81820000000000004</v>
      </c>
      <c r="V416">
        <v>0.78510000000000002</v>
      </c>
      <c r="W416">
        <v>5.4644000000000004</v>
      </c>
      <c r="X416">
        <v>6.3880999999999997</v>
      </c>
      <c r="Y416">
        <v>45.747500000000002</v>
      </c>
      <c r="Z416">
        <v>2.9805000000000001</v>
      </c>
      <c r="AA416">
        <v>7.1871999999999998</v>
      </c>
      <c r="AB416">
        <v>12.298</v>
      </c>
      <c r="AC416">
        <v>106.76</v>
      </c>
      <c r="AD416">
        <v>42.432000000000002</v>
      </c>
      <c r="AE416">
        <v>114.3</v>
      </c>
      <c r="AF416">
        <v>175.15</v>
      </c>
      <c r="AG416">
        <v>1848.9</v>
      </c>
      <c r="AH416">
        <v>82.26</v>
      </c>
      <c r="AI416">
        <v>1359.75</v>
      </c>
      <c r="AJ416">
        <v>711</v>
      </c>
      <c r="AK416">
        <v>30.96</v>
      </c>
      <c r="AL416">
        <v>730.75</v>
      </c>
    </row>
    <row r="417" spans="2:38" x14ac:dyDescent="0.25">
      <c r="B417" s="15">
        <v>40767</v>
      </c>
      <c r="C417">
        <v>11269.02</v>
      </c>
      <c r="D417">
        <v>1178.81</v>
      </c>
      <c r="E417">
        <v>2507.98</v>
      </c>
      <c r="F417">
        <v>12542.2</v>
      </c>
      <c r="G417">
        <v>5997.74</v>
      </c>
      <c r="H417">
        <v>8963.7199999999993</v>
      </c>
      <c r="I417">
        <v>768.19</v>
      </c>
      <c r="J417">
        <v>8963.7199999999993</v>
      </c>
      <c r="K417">
        <v>19620.009999999998</v>
      </c>
      <c r="L417">
        <v>0.18720000000000001</v>
      </c>
      <c r="M417">
        <v>0.95830000000000004</v>
      </c>
      <c r="N417">
        <v>2.2547999999999999</v>
      </c>
      <c r="O417">
        <v>3.7256999999999998</v>
      </c>
      <c r="P417">
        <v>74.606999999999999</v>
      </c>
      <c r="Q417">
        <v>1.4248000000000001</v>
      </c>
      <c r="R417">
        <v>76.709999999999994</v>
      </c>
      <c r="S417">
        <v>1.6278000000000001</v>
      </c>
      <c r="T417">
        <v>1.0355000000000001</v>
      </c>
      <c r="U417">
        <v>0.83220000000000005</v>
      </c>
      <c r="V417">
        <v>0.77790000000000004</v>
      </c>
      <c r="W417">
        <v>5.5236000000000001</v>
      </c>
      <c r="X417">
        <v>6.5110999999999999</v>
      </c>
      <c r="Y417">
        <v>45.337499999999999</v>
      </c>
      <c r="Z417">
        <v>3.0042</v>
      </c>
      <c r="AA417">
        <v>7.181</v>
      </c>
      <c r="AB417">
        <v>12.3087</v>
      </c>
      <c r="AC417">
        <v>100.72</v>
      </c>
      <c r="AD417">
        <v>39.113999999999997</v>
      </c>
      <c r="AE417">
        <v>117.9</v>
      </c>
      <c r="AF417">
        <v>166.5</v>
      </c>
      <c r="AG417">
        <v>1740.2</v>
      </c>
      <c r="AH417">
        <v>85.38</v>
      </c>
      <c r="AI417">
        <v>1337</v>
      </c>
      <c r="AJ417">
        <v>701.75</v>
      </c>
      <c r="AK417">
        <v>27.84</v>
      </c>
      <c r="AL417">
        <v>702.5</v>
      </c>
    </row>
    <row r="418" spans="2:38" x14ac:dyDescent="0.25">
      <c r="B418" s="15">
        <v>40760</v>
      </c>
      <c r="C418">
        <v>11444.61</v>
      </c>
      <c r="D418">
        <v>1199.3800000000001</v>
      </c>
      <c r="E418">
        <v>2532.41</v>
      </c>
      <c r="F418">
        <v>12162.17</v>
      </c>
      <c r="G418">
        <v>6236.16</v>
      </c>
      <c r="H418">
        <v>9299.8799999999992</v>
      </c>
      <c r="I418">
        <v>800.96</v>
      </c>
      <c r="J418">
        <v>9299.8799999999992</v>
      </c>
      <c r="K418">
        <v>20946.14</v>
      </c>
      <c r="L418">
        <v>0.2878</v>
      </c>
      <c r="M418">
        <v>1.25</v>
      </c>
      <c r="N418">
        <v>2.5585</v>
      </c>
      <c r="O418">
        <v>3.8458000000000001</v>
      </c>
      <c r="P418">
        <v>74.597999999999999</v>
      </c>
      <c r="Q418">
        <v>1.4281999999999999</v>
      </c>
      <c r="R418">
        <v>78.400000000000006</v>
      </c>
      <c r="S418">
        <v>1.6391</v>
      </c>
      <c r="T418">
        <v>1.0442</v>
      </c>
      <c r="U418">
        <v>0.84330000000000005</v>
      </c>
      <c r="V418">
        <v>0.76739999999999997</v>
      </c>
      <c r="W418">
        <v>5.4757999999999996</v>
      </c>
      <c r="X418">
        <v>6.4771999999999998</v>
      </c>
      <c r="Y418">
        <v>44.74</v>
      </c>
      <c r="Z418">
        <v>3.0108000000000001</v>
      </c>
      <c r="AA418">
        <v>6.9245999999999999</v>
      </c>
      <c r="AB418">
        <v>11.991400000000001</v>
      </c>
      <c r="AC418">
        <v>101.48</v>
      </c>
      <c r="AD418">
        <v>38.210999999999999</v>
      </c>
      <c r="AE418">
        <v>114.125</v>
      </c>
      <c r="AF418">
        <v>181.15</v>
      </c>
      <c r="AG418">
        <v>1648.8</v>
      </c>
      <c r="AH418">
        <v>86.88</v>
      </c>
      <c r="AI418">
        <v>1331.5</v>
      </c>
      <c r="AJ418">
        <v>693</v>
      </c>
      <c r="AK418">
        <v>27.54</v>
      </c>
      <c r="AL418">
        <v>679</v>
      </c>
    </row>
    <row r="419" spans="2:38" x14ac:dyDescent="0.25">
      <c r="B419" s="15">
        <v>40753</v>
      </c>
      <c r="C419">
        <v>12143.24</v>
      </c>
      <c r="D419">
        <v>1292.28</v>
      </c>
      <c r="E419">
        <v>2756.38</v>
      </c>
      <c r="F419">
        <v>12945.63</v>
      </c>
      <c r="G419">
        <v>7158.77</v>
      </c>
      <c r="H419">
        <v>9833.0300000000007</v>
      </c>
      <c r="I419">
        <v>841.37</v>
      </c>
      <c r="J419">
        <v>9833.0300000000007</v>
      </c>
      <c r="K419">
        <v>22440.25</v>
      </c>
      <c r="L419">
        <v>0.35539999999999999</v>
      </c>
      <c r="M419">
        <v>1.3555999999999999</v>
      </c>
      <c r="N419">
        <v>2.7961</v>
      </c>
      <c r="O419">
        <v>4.1184000000000003</v>
      </c>
      <c r="P419">
        <v>73.897000000000006</v>
      </c>
      <c r="Q419">
        <v>1.4398</v>
      </c>
      <c r="R419">
        <v>76.760000000000005</v>
      </c>
      <c r="S419">
        <v>1.6425999999999998</v>
      </c>
      <c r="T419">
        <v>1.0992999999999999</v>
      </c>
      <c r="U419">
        <v>0.87929999999999997</v>
      </c>
      <c r="V419">
        <v>0.78549999999999998</v>
      </c>
      <c r="W419">
        <v>5.3773999999999997</v>
      </c>
      <c r="X419">
        <v>6.2771999999999997</v>
      </c>
      <c r="Y419">
        <v>44.188099999999999</v>
      </c>
      <c r="Z419">
        <v>2.968</v>
      </c>
      <c r="AA419">
        <v>6.6909999999999998</v>
      </c>
      <c r="AB419">
        <v>11.7354</v>
      </c>
      <c r="AC419">
        <v>102.08</v>
      </c>
      <c r="AD419">
        <v>40.106000000000002</v>
      </c>
      <c r="AE419">
        <v>112.625</v>
      </c>
      <c r="AF419">
        <v>199.75</v>
      </c>
      <c r="AG419">
        <v>1628.3</v>
      </c>
      <c r="AH419">
        <v>95.7</v>
      </c>
      <c r="AI419">
        <v>1354.25</v>
      </c>
      <c r="AJ419">
        <v>665.5</v>
      </c>
      <c r="AK419">
        <v>29.81</v>
      </c>
      <c r="AL419">
        <v>672.5</v>
      </c>
    </row>
    <row r="420" spans="2:38" x14ac:dyDescent="0.25">
      <c r="B420" s="15">
        <v>40746</v>
      </c>
      <c r="C420">
        <v>12681.16</v>
      </c>
      <c r="D420">
        <v>1345.02</v>
      </c>
      <c r="E420">
        <v>2858.83</v>
      </c>
      <c r="F420">
        <v>13494.63</v>
      </c>
      <c r="G420">
        <v>7326.39</v>
      </c>
      <c r="H420">
        <v>10132.11</v>
      </c>
      <c r="I420">
        <v>868.81</v>
      </c>
      <c r="J420">
        <v>10132.11</v>
      </c>
      <c r="K420">
        <v>22444.799999999999</v>
      </c>
      <c r="L420">
        <v>0.38719999999999999</v>
      </c>
      <c r="M420">
        <v>1.5049000000000001</v>
      </c>
      <c r="N420">
        <v>2.9621</v>
      </c>
      <c r="O420">
        <v>4.2575000000000003</v>
      </c>
      <c r="P420">
        <v>74.200999999999993</v>
      </c>
      <c r="Q420">
        <v>1.4359999999999999</v>
      </c>
      <c r="R420">
        <v>78.540000000000006</v>
      </c>
      <c r="S420">
        <v>1.63</v>
      </c>
      <c r="T420">
        <v>1.0851</v>
      </c>
      <c r="U420">
        <v>0.86450000000000005</v>
      </c>
      <c r="V420">
        <v>0.81920000000000004</v>
      </c>
      <c r="W420">
        <v>5.4143999999999997</v>
      </c>
      <c r="X420">
        <v>6.3319999999999999</v>
      </c>
      <c r="Y420">
        <v>44.354999999999997</v>
      </c>
      <c r="Z420">
        <v>2.9756999999999998</v>
      </c>
      <c r="AA420">
        <v>6.774</v>
      </c>
      <c r="AB420">
        <v>11.6366</v>
      </c>
      <c r="AC420">
        <v>99.14</v>
      </c>
      <c r="AD420">
        <v>40.113</v>
      </c>
      <c r="AE420">
        <v>110.55</v>
      </c>
      <c r="AF420">
        <v>197.3</v>
      </c>
      <c r="AG420">
        <v>1601.5</v>
      </c>
      <c r="AH420">
        <v>99.87</v>
      </c>
      <c r="AI420">
        <v>1380.25</v>
      </c>
      <c r="AJ420">
        <v>690</v>
      </c>
      <c r="AK420">
        <v>31.34</v>
      </c>
      <c r="AL420">
        <v>692.25</v>
      </c>
    </row>
    <row r="421" spans="2:38" x14ac:dyDescent="0.25">
      <c r="B421" s="15">
        <v>40739</v>
      </c>
      <c r="C421">
        <v>12479.73</v>
      </c>
      <c r="D421">
        <v>1316.14</v>
      </c>
      <c r="E421">
        <v>2789.8</v>
      </c>
      <c r="F421">
        <v>13299.54</v>
      </c>
      <c r="G421">
        <v>7220.12</v>
      </c>
      <c r="H421">
        <v>9974.4699999999993</v>
      </c>
      <c r="I421">
        <v>859.36</v>
      </c>
      <c r="J421">
        <v>9974.4699999999993</v>
      </c>
      <c r="K421">
        <v>21875.38</v>
      </c>
      <c r="L421">
        <v>0.35289999999999999</v>
      </c>
      <c r="M421">
        <v>1.4393</v>
      </c>
      <c r="N421">
        <v>2.9058000000000002</v>
      </c>
      <c r="O421">
        <v>4.2465000000000002</v>
      </c>
      <c r="P421">
        <v>75.126000000000005</v>
      </c>
      <c r="Q421">
        <v>1.4157</v>
      </c>
      <c r="R421">
        <v>79.13</v>
      </c>
      <c r="S421">
        <v>1.6135999999999999</v>
      </c>
      <c r="T421">
        <v>1.0652999999999999</v>
      </c>
      <c r="U421">
        <v>0.84540000000000004</v>
      </c>
      <c r="V421">
        <v>0.81520000000000004</v>
      </c>
      <c r="W421">
        <v>5.5549999999999997</v>
      </c>
      <c r="X421">
        <v>6.4892000000000003</v>
      </c>
      <c r="Y421">
        <v>44.517499999999998</v>
      </c>
      <c r="Z421">
        <v>3.0062000000000002</v>
      </c>
      <c r="AA421">
        <v>6.8845999999999998</v>
      </c>
      <c r="AB421">
        <v>11.742000000000001</v>
      </c>
      <c r="AC421">
        <v>101.46</v>
      </c>
      <c r="AD421">
        <v>39.063000000000002</v>
      </c>
      <c r="AE421">
        <v>110.6</v>
      </c>
      <c r="AF421">
        <v>197.35</v>
      </c>
      <c r="AG421">
        <v>1590.1</v>
      </c>
      <c r="AH421">
        <v>97.24</v>
      </c>
      <c r="AI421">
        <v>1385.75</v>
      </c>
      <c r="AJ421">
        <v>701.25</v>
      </c>
      <c r="AK421">
        <v>28.97</v>
      </c>
      <c r="AL421">
        <v>694.75</v>
      </c>
    </row>
    <row r="422" spans="2:38" x14ac:dyDescent="0.25">
      <c r="B422" s="15">
        <v>40732</v>
      </c>
      <c r="C422">
        <v>12657.2</v>
      </c>
      <c r="D422">
        <v>1343.8</v>
      </c>
      <c r="E422">
        <v>2859.81</v>
      </c>
      <c r="F422">
        <v>13371.7</v>
      </c>
      <c r="G422">
        <v>7402.73</v>
      </c>
      <c r="H422">
        <v>10137.73</v>
      </c>
      <c r="I422">
        <v>874.34</v>
      </c>
      <c r="J422">
        <v>10137.73</v>
      </c>
      <c r="K422">
        <v>22726.43</v>
      </c>
      <c r="L422">
        <v>0.39090000000000003</v>
      </c>
      <c r="M422">
        <v>1.5770999999999999</v>
      </c>
      <c r="N422">
        <v>3.0268000000000002</v>
      </c>
      <c r="O422">
        <v>4.2824</v>
      </c>
      <c r="P422">
        <v>75.179000000000002</v>
      </c>
      <c r="Q422">
        <v>1.4264999999999999</v>
      </c>
      <c r="R422">
        <v>80.64</v>
      </c>
      <c r="S422">
        <v>1.6059000000000001</v>
      </c>
      <c r="T422">
        <v>1.0754999999999999</v>
      </c>
      <c r="U422">
        <v>0.83789999999999998</v>
      </c>
      <c r="V422">
        <v>0.83660000000000001</v>
      </c>
      <c r="W422">
        <v>5.4116999999999997</v>
      </c>
      <c r="X422">
        <v>6.3832000000000004</v>
      </c>
      <c r="Y422">
        <v>44.327500000000001</v>
      </c>
      <c r="Z422">
        <v>2.9922</v>
      </c>
      <c r="AA422">
        <v>6.7084999999999999</v>
      </c>
      <c r="AB422">
        <v>11.6256</v>
      </c>
      <c r="AC422">
        <v>116.58</v>
      </c>
      <c r="AD422">
        <v>36.536000000000001</v>
      </c>
      <c r="AE422">
        <v>114.65</v>
      </c>
      <c r="AF422">
        <v>204</v>
      </c>
      <c r="AG422">
        <v>1541.6</v>
      </c>
      <c r="AH422">
        <v>96.2</v>
      </c>
      <c r="AI422">
        <v>1352</v>
      </c>
      <c r="AJ422">
        <v>672.25</v>
      </c>
      <c r="AK422">
        <v>29.36</v>
      </c>
      <c r="AL422">
        <v>650.5</v>
      </c>
    </row>
    <row r="423" spans="2:38" x14ac:dyDescent="0.25">
      <c r="B423" s="15">
        <v>40725</v>
      </c>
      <c r="C423">
        <v>12582.77</v>
      </c>
      <c r="D423">
        <v>1339.67</v>
      </c>
      <c r="E423">
        <v>2816.03</v>
      </c>
      <c r="F423">
        <v>13300.87</v>
      </c>
      <c r="G423">
        <v>7419.44</v>
      </c>
      <c r="H423">
        <v>9868.07</v>
      </c>
      <c r="I423">
        <v>853.86</v>
      </c>
      <c r="J423">
        <v>9868.07</v>
      </c>
      <c r="K423">
        <v>22398.1</v>
      </c>
      <c r="L423">
        <v>0.47189999999999999</v>
      </c>
      <c r="M423">
        <v>1.7795000000000001</v>
      </c>
      <c r="N423">
        <v>3.1823000000000001</v>
      </c>
      <c r="O423">
        <v>4.3907999999999996</v>
      </c>
      <c r="P423">
        <v>74.349000000000004</v>
      </c>
      <c r="Q423">
        <v>1.4525999999999999</v>
      </c>
      <c r="R423">
        <v>80.83</v>
      </c>
      <c r="S423">
        <v>1.6074000000000002</v>
      </c>
      <c r="T423">
        <v>1.077</v>
      </c>
      <c r="U423">
        <v>0.82730000000000004</v>
      </c>
      <c r="V423">
        <v>0.8478</v>
      </c>
      <c r="W423">
        <v>5.3651999999999997</v>
      </c>
      <c r="X423">
        <v>6.2647000000000004</v>
      </c>
      <c r="Y423">
        <v>44.582500000000003</v>
      </c>
      <c r="Z423">
        <v>3.0093000000000001</v>
      </c>
      <c r="AA423">
        <v>6.7308000000000003</v>
      </c>
      <c r="AB423">
        <v>11.607099999999999</v>
      </c>
      <c r="AC423">
        <v>161.41</v>
      </c>
      <c r="AD423">
        <v>33.694000000000003</v>
      </c>
      <c r="AE423">
        <v>112.85</v>
      </c>
      <c r="AF423">
        <v>198.05</v>
      </c>
      <c r="AG423">
        <v>1482.6</v>
      </c>
      <c r="AH423">
        <v>94.94</v>
      </c>
      <c r="AI423">
        <v>1322.25</v>
      </c>
      <c r="AJ423">
        <v>640.75</v>
      </c>
      <c r="AK423">
        <v>27.25</v>
      </c>
      <c r="AL423">
        <v>584.5</v>
      </c>
    </row>
    <row r="424" spans="2:38" x14ac:dyDescent="0.25">
      <c r="B424" s="15">
        <v>40718</v>
      </c>
      <c r="C424">
        <v>11934.58</v>
      </c>
      <c r="D424">
        <v>1268.44</v>
      </c>
      <c r="E424">
        <v>2652.89</v>
      </c>
      <c r="F424">
        <v>12908.89</v>
      </c>
      <c r="G424">
        <v>7121.38</v>
      </c>
      <c r="H424">
        <v>9678.7099999999991</v>
      </c>
      <c r="I424">
        <v>833.2</v>
      </c>
      <c r="J424">
        <v>9678.7099999999991</v>
      </c>
      <c r="K424">
        <v>22171.95</v>
      </c>
      <c r="L424">
        <v>0.32900000000000001</v>
      </c>
      <c r="M424">
        <v>1.3731</v>
      </c>
      <c r="N424">
        <v>2.8635999999999999</v>
      </c>
      <c r="O424">
        <v>4.1832000000000003</v>
      </c>
      <c r="P424">
        <v>75.665000000000006</v>
      </c>
      <c r="Q424">
        <v>1.4188000000000001</v>
      </c>
      <c r="R424">
        <v>80.430000000000007</v>
      </c>
      <c r="S424">
        <v>1.5958999999999999</v>
      </c>
      <c r="T424">
        <v>1.0490999999999999</v>
      </c>
      <c r="U424">
        <v>0.81179999999999997</v>
      </c>
      <c r="V424">
        <v>0.83309999999999995</v>
      </c>
      <c r="W424">
        <v>5.4889000000000001</v>
      </c>
      <c r="X424">
        <v>6.4973000000000001</v>
      </c>
      <c r="Y424">
        <v>44.994999999999997</v>
      </c>
      <c r="Z424">
        <v>3.04</v>
      </c>
      <c r="AA424">
        <v>6.9005000000000001</v>
      </c>
      <c r="AB424">
        <v>11.9001</v>
      </c>
      <c r="AC424">
        <v>165.22</v>
      </c>
      <c r="AD424">
        <v>34.637999999999998</v>
      </c>
      <c r="AE424">
        <v>113.05</v>
      </c>
      <c r="AF424">
        <v>199.05</v>
      </c>
      <c r="AG424">
        <v>1500.5</v>
      </c>
      <c r="AH424">
        <v>91.16</v>
      </c>
      <c r="AI424">
        <v>1320.25</v>
      </c>
      <c r="AJ424">
        <v>670</v>
      </c>
      <c r="AK424">
        <v>27.54</v>
      </c>
      <c r="AL424">
        <v>635.75</v>
      </c>
    </row>
    <row r="425" spans="2:38" x14ac:dyDescent="0.25">
      <c r="B425" s="15">
        <v>40711</v>
      </c>
      <c r="C425">
        <v>12004.36</v>
      </c>
      <c r="D425">
        <v>1271.5</v>
      </c>
      <c r="E425">
        <v>2616.48</v>
      </c>
      <c r="F425">
        <v>12789.95</v>
      </c>
      <c r="G425">
        <v>7164.05</v>
      </c>
      <c r="H425">
        <v>9351.4</v>
      </c>
      <c r="I425">
        <v>805.34</v>
      </c>
      <c r="J425">
        <v>9351.4</v>
      </c>
      <c r="K425">
        <v>21695.26</v>
      </c>
      <c r="L425">
        <v>0.37490000000000001</v>
      </c>
      <c r="M425">
        <v>1.5276999999999998</v>
      </c>
      <c r="N425">
        <v>2.9445000000000001</v>
      </c>
      <c r="O425">
        <v>4.2050000000000001</v>
      </c>
      <c r="P425">
        <v>74.988</v>
      </c>
      <c r="Q425">
        <v>1.4306000000000001</v>
      </c>
      <c r="R425">
        <v>80.05</v>
      </c>
      <c r="S425">
        <v>1.6194</v>
      </c>
      <c r="T425">
        <v>1.0623</v>
      </c>
      <c r="U425">
        <v>0.81279999999999997</v>
      </c>
      <c r="V425">
        <v>0.84819999999999995</v>
      </c>
      <c r="W425">
        <v>5.5228999999999999</v>
      </c>
      <c r="X425">
        <v>6.4142000000000001</v>
      </c>
      <c r="Y425">
        <v>44.866199999999999</v>
      </c>
      <c r="Z425">
        <v>3.0446</v>
      </c>
      <c r="AA425">
        <v>6.7618999999999998</v>
      </c>
      <c r="AB425">
        <v>11.9023</v>
      </c>
      <c r="AC425">
        <v>145.18</v>
      </c>
      <c r="AD425">
        <v>35.747999999999998</v>
      </c>
      <c r="AE425">
        <v>109.75</v>
      </c>
      <c r="AF425">
        <v>181.45</v>
      </c>
      <c r="AG425">
        <v>1538.6</v>
      </c>
      <c r="AH425">
        <v>93.01</v>
      </c>
      <c r="AI425">
        <v>1333</v>
      </c>
      <c r="AJ425">
        <v>700.25</v>
      </c>
      <c r="AK425">
        <v>26.37</v>
      </c>
      <c r="AL425">
        <v>672.25</v>
      </c>
    </row>
    <row r="426" spans="2:38" x14ac:dyDescent="0.25">
      <c r="B426" s="15">
        <v>40704</v>
      </c>
      <c r="C426">
        <v>11951.91</v>
      </c>
      <c r="D426">
        <v>1270.98</v>
      </c>
      <c r="E426">
        <v>2643.73</v>
      </c>
      <c r="F426">
        <v>13084</v>
      </c>
      <c r="G426">
        <v>7069.9</v>
      </c>
      <c r="H426">
        <v>9514.44</v>
      </c>
      <c r="I426">
        <v>817.38</v>
      </c>
      <c r="J426">
        <v>9514.44</v>
      </c>
      <c r="K426">
        <v>22420.37</v>
      </c>
      <c r="L426">
        <v>0.39810000000000001</v>
      </c>
      <c r="M426">
        <v>1.5594999999999999</v>
      </c>
      <c r="N426">
        <v>2.9693000000000001</v>
      </c>
      <c r="O426">
        <v>4.1816000000000004</v>
      </c>
      <c r="P426">
        <v>74.795000000000002</v>
      </c>
      <c r="Q426">
        <v>1.4346999999999999</v>
      </c>
      <c r="R426">
        <v>80.319999999999993</v>
      </c>
      <c r="S426">
        <v>1.6227</v>
      </c>
      <c r="T426">
        <v>1.0537000000000001</v>
      </c>
      <c r="U426">
        <v>0.82140000000000002</v>
      </c>
      <c r="V426">
        <v>0.84299999999999997</v>
      </c>
      <c r="W426">
        <v>5.4851999999999999</v>
      </c>
      <c r="X426">
        <v>6.3273000000000001</v>
      </c>
      <c r="Y426">
        <v>44.721400000000003</v>
      </c>
      <c r="Z426">
        <v>3.0192999999999999</v>
      </c>
      <c r="AA426">
        <v>6.8063000000000002</v>
      </c>
      <c r="AB426">
        <v>11.906499999999999</v>
      </c>
      <c r="AC426">
        <v>150.03</v>
      </c>
      <c r="AD426">
        <v>36.326999999999998</v>
      </c>
      <c r="AE426">
        <v>102.72499999999999</v>
      </c>
      <c r="AF426">
        <v>184.9</v>
      </c>
      <c r="AG426">
        <v>1528.6</v>
      </c>
      <c r="AH426">
        <v>99.29</v>
      </c>
      <c r="AI426">
        <v>1387.25</v>
      </c>
      <c r="AJ426">
        <v>787</v>
      </c>
      <c r="AK426">
        <v>25.64</v>
      </c>
      <c r="AL426">
        <v>759.25</v>
      </c>
    </row>
    <row r="427" spans="2:38" x14ac:dyDescent="0.25">
      <c r="B427" s="15">
        <v>40697</v>
      </c>
      <c r="C427">
        <v>12151.26</v>
      </c>
      <c r="D427">
        <v>1300.1600000000001</v>
      </c>
      <c r="E427">
        <v>2732.78</v>
      </c>
      <c r="F427">
        <v>13517.91</v>
      </c>
      <c r="G427">
        <v>7109.03</v>
      </c>
      <c r="H427">
        <v>9492.2099999999991</v>
      </c>
      <c r="I427">
        <v>816.57</v>
      </c>
      <c r="J427">
        <v>9492.2099999999991</v>
      </c>
      <c r="K427">
        <v>22949.56</v>
      </c>
      <c r="L427">
        <v>0.42480000000000001</v>
      </c>
      <c r="M427">
        <v>1.5960999999999999</v>
      </c>
      <c r="N427">
        <v>2.9859</v>
      </c>
      <c r="O427">
        <v>4.2224000000000004</v>
      </c>
      <c r="P427">
        <v>73.783000000000001</v>
      </c>
      <c r="Q427">
        <v>1.4635</v>
      </c>
      <c r="R427">
        <v>80.34</v>
      </c>
      <c r="S427">
        <v>1.6425999999999998</v>
      </c>
      <c r="T427">
        <v>1.0716000000000001</v>
      </c>
      <c r="U427">
        <v>0.81569999999999998</v>
      </c>
      <c r="V427">
        <v>0.83350000000000002</v>
      </c>
      <c r="W427">
        <v>5.3293999999999997</v>
      </c>
      <c r="X427">
        <v>6.1315</v>
      </c>
      <c r="Y427">
        <v>44.818800000000003</v>
      </c>
      <c r="Z427">
        <v>3.0095000000000001</v>
      </c>
      <c r="AA427">
        <v>6.7137000000000002</v>
      </c>
      <c r="AB427">
        <v>11.6638</v>
      </c>
      <c r="AC427">
        <v>161.63</v>
      </c>
      <c r="AD427">
        <v>36.191000000000003</v>
      </c>
      <c r="AE427">
        <v>104.175</v>
      </c>
      <c r="AF427">
        <v>181.9</v>
      </c>
      <c r="AG427">
        <v>1541.7</v>
      </c>
      <c r="AH427">
        <v>100.22</v>
      </c>
      <c r="AI427">
        <v>1414.5</v>
      </c>
      <c r="AJ427">
        <v>754</v>
      </c>
      <c r="AK427">
        <v>23.95</v>
      </c>
      <c r="AL427">
        <v>773.75</v>
      </c>
    </row>
    <row r="428" spans="2:38" x14ac:dyDescent="0.25">
      <c r="B428" s="15">
        <v>40690</v>
      </c>
      <c r="C428">
        <v>12441.58</v>
      </c>
      <c r="D428">
        <v>1331.1</v>
      </c>
      <c r="E428">
        <v>2796.86</v>
      </c>
      <c r="F428">
        <v>13797.59</v>
      </c>
      <c r="G428">
        <v>7163.47</v>
      </c>
      <c r="H428">
        <v>9521.94</v>
      </c>
      <c r="I428">
        <v>824.9</v>
      </c>
      <c r="J428">
        <v>9521.94</v>
      </c>
      <c r="K428">
        <v>23118.07</v>
      </c>
      <c r="L428">
        <v>0.47639999999999999</v>
      </c>
      <c r="M428">
        <v>1.7173</v>
      </c>
      <c r="N428">
        <v>3.0735000000000001</v>
      </c>
      <c r="O428">
        <v>4.2423999999999999</v>
      </c>
      <c r="P428">
        <v>74.953999999999994</v>
      </c>
      <c r="Q428">
        <v>1.4319</v>
      </c>
      <c r="R428">
        <v>80.8</v>
      </c>
      <c r="S428">
        <v>1.651</v>
      </c>
      <c r="T428">
        <v>1.0706</v>
      </c>
      <c r="U428">
        <v>0.81920000000000004</v>
      </c>
      <c r="V428">
        <v>0.84940000000000004</v>
      </c>
      <c r="W428">
        <v>5.4252000000000002</v>
      </c>
      <c r="X428">
        <v>6.2195</v>
      </c>
      <c r="Y428">
        <v>45.167499999999997</v>
      </c>
      <c r="Z428">
        <v>3.0316000000000001</v>
      </c>
      <c r="AA428">
        <v>6.9290000000000003</v>
      </c>
      <c r="AB428">
        <v>11.6035</v>
      </c>
      <c r="AC428">
        <v>152.66999999999999</v>
      </c>
      <c r="AD428">
        <v>37.863</v>
      </c>
      <c r="AE428">
        <v>104.1</v>
      </c>
      <c r="AF428">
        <v>185.35</v>
      </c>
      <c r="AG428">
        <v>1536.3</v>
      </c>
      <c r="AH428">
        <v>100.59</v>
      </c>
      <c r="AI428">
        <v>1379.75</v>
      </c>
      <c r="AJ428">
        <v>758.5</v>
      </c>
      <c r="AK428">
        <v>22.99</v>
      </c>
      <c r="AL428">
        <v>819.75</v>
      </c>
    </row>
    <row r="429" spans="2:38" x14ac:dyDescent="0.25">
      <c r="B429" s="15">
        <v>40683</v>
      </c>
      <c r="C429">
        <v>12512.04</v>
      </c>
      <c r="D429">
        <v>1333.27</v>
      </c>
      <c r="E429">
        <v>2803.32</v>
      </c>
      <c r="F429">
        <v>13652.27</v>
      </c>
      <c r="G429">
        <v>7266.82</v>
      </c>
      <c r="H429">
        <v>9607.08</v>
      </c>
      <c r="I429">
        <v>827.77</v>
      </c>
      <c r="J429">
        <v>9607.08</v>
      </c>
      <c r="K429">
        <v>23199.39</v>
      </c>
      <c r="L429">
        <v>0.51139999999999997</v>
      </c>
      <c r="M429">
        <v>1.7923</v>
      </c>
      <c r="N429">
        <v>3.1451000000000002</v>
      </c>
      <c r="O429">
        <v>4.2976000000000001</v>
      </c>
      <c r="P429">
        <v>75.435000000000002</v>
      </c>
      <c r="Q429">
        <v>1.4161000000000001</v>
      </c>
      <c r="R429">
        <v>81.7</v>
      </c>
      <c r="S429">
        <v>1.6229</v>
      </c>
      <c r="T429">
        <v>1.0660000000000001</v>
      </c>
      <c r="U429">
        <v>0.79600000000000004</v>
      </c>
      <c r="V429">
        <v>0.87739999999999996</v>
      </c>
      <c r="W429">
        <v>5.5475000000000003</v>
      </c>
      <c r="X429">
        <v>6.3083</v>
      </c>
      <c r="Y429">
        <v>45.016300000000001</v>
      </c>
      <c r="Z429">
        <v>3.012</v>
      </c>
      <c r="AA429">
        <v>6.9146999999999998</v>
      </c>
      <c r="AB429">
        <v>11.6473</v>
      </c>
      <c r="AC429">
        <v>155.61000000000001</v>
      </c>
      <c r="AD429">
        <v>35.082000000000001</v>
      </c>
      <c r="AE429">
        <v>104.97499999999999</v>
      </c>
      <c r="AF429">
        <v>181.75</v>
      </c>
      <c r="AG429">
        <v>1508.9</v>
      </c>
      <c r="AH429">
        <v>99.49</v>
      </c>
      <c r="AI429">
        <v>1380.25</v>
      </c>
      <c r="AJ429">
        <v>759.5</v>
      </c>
      <c r="AK429">
        <v>22.41</v>
      </c>
      <c r="AL429">
        <v>806.5</v>
      </c>
    </row>
    <row r="430" spans="2:38" x14ac:dyDescent="0.25">
      <c r="B430" s="15">
        <v>40676</v>
      </c>
      <c r="C430">
        <v>12595.75</v>
      </c>
      <c r="D430">
        <v>1337.77</v>
      </c>
      <c r="E430">
        <v>2828.47</v>
      </c>
      <c r="F430">
        <v>13377.16</v>
      </c>
      <c r="G430">
        <v>7403.31</v>
      </c>
      <c r="H430">
        <v>9648.77</v>
      </c>
      <c r="I430">
        <v>839.94</v>
      </c>
      <c r="J430">
        <v>9648.77</v>
      </c>
      <c r="K430">
        <v>23276.27</v>
      </c>
      <c r="L430">
        <v>0.53249999999999997</v>
      </c>
      <c r="M430">
        <v>1.8343</v>
      </c>
      <c r="N430">
        <v>3.1709000000000001</v>
      </c>
      <c r="O430">
        <v>4.3078000000000003</v>
      </c>
      <c r="P430">
        <v>75.757000000000005</v>
      </c>
      <c r="Q430">
        <v>1.4118999999999999</v>
      </c>
      <c r="R430">
        <v>80.8</v>
      </c>
      <c r="S430">
        <v>1.6196999999999999</v>
      </c>
      <c r="T430">
        <v>1.0572999999999999</v>
      </c>
      <c r="U430">
        <v>0.78739999999999999</v>
      </c>
      <c r="V430">
        <v>0.89249999999999996</v>
      </c>
      <c r="W430">
        <v>5.5669000000000004</v>
      </c>
      <c r="X430">
        <v>6.3883999999999999</v>
      </c>
      <c r="Y430">
        <v>44.865000000000002</v>
      </c>
      <c r="Z430">
        <v>3.0023</v>
      </c>
      <c r="AA430">
        <v>7.0206</v>
      </c>
      <c r="AB430">
        <v>11.7278</v>
      </c>
      <c r="AC430">
        <v>145.15</v>
      </c>
      <c r="AD430">
        <v>35.011000000000003</v>
      </c>
      <c r="AE430">
        <v>109</v>
      </c>
      <c r="AF430">
        <v>182.85</v>
      </c>
      <c r="AG430">
        <v>1493.6</v>
      </c>
      <c r="AH430">
        <v>99.65</v>
      </c>
      <c r="AI430">
        <v>1337</v>
      </c>
      <c r="AJ430">
        <v>679</v>
      </c>
      <c r="AK430">
        <v>21.45</v>
      </c>
      <c r="AL430">
        <v>696</v>
      </c>
    </row>
    <row r="431" spans="2:38" x14ac:dyDescent="0.25">
      <c r="B431" s="15">
        <v>40669</v>
      </c>
      <c r="C431">
        <v>12638.74</v>
      </c>
      <c r="D431">
        <v>1340.2</v>
      </c>
      <c r="E431">
        <v>2827.56</v>
      </c>
      <c r="F431">
        <v>13566.6</v>
      </c>
      <c r="G431">
        <v>7492.25</v>
      </c>
      <c r="H431">
        <v>9859.2000000000007</v>
      </c>
      <c r="I431">
        <v>856.5</v>
      </c>
      <c r="J431">
        <v>9859.2000000000007</v>
      </c>
      <c r="K431">
        <v>23159.14</v>
      </c>
      <c r="L431">
        <v>0.54930000000000001</v>
      </c>
      <c r="M431">
        <v>1.8580000000000001</v>
      </c>
      <c r="N431">
        <v>3.1459000000000001</v>
      </c>
      <c r="O431">
        <v>4.2854999999999999</v>
      </c>
      <c r="P431">
        <v>74.840999999999994</v>
      </c>
      <c r="Q431">
        <v>1.4316</v>
      </c>
      <c r="R431">
        <v>80.63</v>
      </c>
      <c r="S431">
        <v>1.6367</v>
      </c>
      <c r="T431">
        <v>1.07</v>
      </c>
      <c r="U431">
        <v>0.79069999999999996</v>
      </c>
      <c r="V431">
        <v>0.879</v>
      </c>
      <c r="W431">
        <v>5.5328999999999997</v>
      </c>
      <c r="X431">
        <v>6.3090000000000002</v>
      </c>
      <c r="Y431">
        <v>44.795000000000002</v>
      </c>
      <c r="Z431">
        <v>3.0072999999999999</v>
      </c>
      <c r="AA431">
        <v>6.7050999999999998</v>
      </c>
      <c r="AB431">
        <v>11.637</v>
      </c>
      <c r="AC431">
        <v>153.80000000000001</v>
      </c>
      <c r="AD431">
        <v>35.283000000000001</v>
      </c>
      <c r="AE431">
        <v>109.85</v>
      </c>
      <c r="AF431">
        <v>175</v>
      </c>
      <c r="AG431">
        <v>1491.6</v>
      </c>
      <c r="AH431">
        <v>97.18</v>
      </c>
      <c r="AI431">
        <v>1325</v>
      </c>
      <c r="AJ431">
        <v>682.75</v>
      </c>
      <c r="AK431">
        <v>20.47</v>
      </c>
      <c r="AL431">
        <v>724.5</v>
      </c>
    </row>
    <row r="432" spans="2:38" x14ac:dyDescent="0.25">
      <c r="B432" s="15">
        <v>40662</v>
      </c>
      <c r="C432">
        <v>12810.54</v>
      </c>
      <c r="D432">
        <v>1363.61</v>
      </c>
      <c r="E432">
        <v>2873.54</v>
      </c>
      <c r="F432">
        <v>13944.79</v>
      </c>
      <c r="G432">
        <v>7514.46</v>
      </c>
      <c r="H432">
        <v>9849.74</v>
      </c>
      <c r="I432">
        <v>851.85</v>
      </c>
      <c r="J432">
        <v>9849.74</v>
      </c>
      <c r="K432">
        <v>23720.81</v>
      </c>
      <c r="L432">
        <v>0.60129999999999995</v>
      </c>
      <c r="M432">
        <v>1.9670000000000001</v>
      </c>
      <c r="N432">
        <v>3.2862999999999998</v>
      </c>
      <c r="O432">
        <v>4.3967999999999998</v>
      </c>
      <c r="P432">
        <v>72.933000000000007</v>
      </c>
      <c r="Q432">
        <v>1.4807000000000001</v>
      </c>
      <c r="R432">
        <v>81.19</v>
      </c>
      <c r="S432">
        <v>1.6707000000000001</v>
      </c>
      <c r="T432">
        <v>1.0971</v>
      </c>
      <c r="U432">
        <v>0.80989999999999995</v>
      </c>
      <c r="V432">
        <v>0.86529999999999996</v>
      </c>
      <c r="W432">
        <v>5.2499000000000002</v>
      </c>
      <c r="X432">
        <v>6.0419</v>
      </c>
      <c r="Y432">
        <v>44.2194</v>
      </c>
      <c r="Z432">
        <v>2.9609999999999999</v>
      </c>
      <c r="AA432">
        <v>6.5686</v>
      </c>
      <c r="AB432">
        <v>11.495900000000001</v>
      </c>
      <c r="AC432">
        <v>178.78</v>
      </c>
      <c r="AD432">
        <v>48.584000000000003</v>
      </c>
      <c r="AE432">
        <v>117.05</v>
      </c>
      <c r="AF432">
        <v>176.55</v>
      </c>
      <c r="AG432">
        <v>1556.4</v>
      </c>
      <c r="AH432">
        <v>113.93</v>
      </c>
      <c r="AI432">
        <v>1392.75</v>
      </c>
      <c r="AJ432">
        <v>754</v>
      </c>
      <c r="AK432">
        <v>23.38</v>
      </c>
      <c r="AL432">
        <v>769.25</v>
      </c>
    </row>
    <row r="433" spans="2:38" x14ac:dyDescent="0.25">
      <c r="B433" s="15">
        <v>40655</v>
      </c>
      <c r="C433">
        <v>12505.99</v>
      </c>
      <c r="D433">
        <v>1337.38</v>
      </c>
      <c r="E433">
        <v>2820.16</v>
      </c>
      <c r="F433">
        <v>13972.02</v>
      </c>
      <c r="G433">
        <v>7295.49</v>
      </c>
      <c r="H433">
        <v>9682.2099999999991</v>
      </c>
      <c r="I433">
        <v>842.18</v>
      </c>
      <c r="J433">
        <v>9682.2099999999991</v>
      </c>
      <c r="K433">
        <v>24138.31</v>
      </c>
      <c r="L433">
        <v>0.65200000000000002</v>
      </c>
      <c r="M433">
        <v>2.1055999999999999</v>
      </c>
      <c r="N433">
        <v>3.3906999999999998</v>
      </c>
      <c r="O433">
        <v>4.4645999999999999</v>
      </c>
      <c r="P433">
        <v>74.108000000000004</v>
      </c>
      <c r="Q433">
        <v>1.4560999999999999</v>
      </c>
      <c r="R433">
        <v>81.88</v>
      </c>
      <c r="S433">
        <v>1.6509</v>
      </c>
      <c r="T433">
        <v>1.0738000000000001</v>
      </c>
      <c r="U433">
        <v>0.80169999999999997</v>
      </c>
      <c r="V433">
        <v>0.8861</v>
      </c>
      <c r="W433">
        <v>5.3666999999999998</v>
      </c>
      <c r="X433">
        <v>6.1059000000000001</v>
      </c>
      <c r="Y433">
        <v>44.3675</v>
      </c>
      <c r="Z433">
        <v>3.0055000000000001</v>
      </c>
      <c r="AA433">
        <v>6.7196999999999996</v>
      </c>
      <c r="AB433">
        <v>11.604800000000001</v>
      </c>
      <c r="AC433">
        <v>186.67</v>
      </c>
      <c r="AD433">
        <v>46.058999999999997</v>
      </c>
      <c r="AE433">
        <v>118.4</v>
      </c>
      <c r="AF433">
        <v>169.4</v>
      </c>
      <c r="AG433">
        <v>1503.2</v>
      </c>
      <c r="AH433">
        <v>112.29</v>
      </c>
      <c r="AI433">
        <v>1380.5</v>
      </c>
      <c r="AJ433">
        <v>737.25</v>
      </c>
      <c r="AK433">
        <v>25.48</v>
      </c>
      <c r="AL433">
        <v>799.5</v>
      </c>
    </row>
    <row r="434" spans="2:38" x14ac:dyDescent="0.25">
      <c r="B434" s="15">
        <v>40648</v>
      </c>
      <c r="C434">
        <v>12341.83</v>
      </c>
      <c r="D434">
        <v>1319.68</v>
      </c>
      <c r="E434">
        <v>2764.65</v>
      </c>
      <c r="F434">
        <v>13799.12</v>
      </c>
      <c r="G434">
        <v>7178.29</v>
      </c>
      <c r="H434">
        <v>9591.52</v>
      </c>
      <c r="I434">
        <v>841.29</v>
      </c>
      <c r="J434">
        <v>9591.52</v>
      </c>
      <c r="K434">
        <v>24008.07</v>
      </c>
      <c r="L434">
        <v>0.69340000000000002</v>
      </c>
      <c r="M434">
        <v>2.1196000000000002</v>
      </c>
      <c r="N434">
        <v>3.4079000000000002</v>
      </c>
      <c r="O434">
        <v>4.4683999999999999</v>
      </c>
      <c r="P434">
        <v>74.831999999999994</v>
      </c>
      <c r="Q434">
        <v>1.4430000000000001</v>
      </c>
      <c r="R434">
        <v>83.13</v>
      </c>
      <c r="S434">
        <v>1.6328</v>
      </c>
      <c r="T434">
        <v>1.0568</v>
      </c>
      <c r="U434">
        <v>0.79949999999999999</v>
      </c>
      <c r="V434">
        <v>0.89219999999999999</v>
      </c>
      <c r="W434">
        <v>5.3723999999999998</v>
      </c>
      <c r="X434">
        <v>6.1848000000000001</v>
      </c>
      <c r="Y434">
        <v>44.335000000000001</v>
      </c>
      <c r="Z434">
        <v>3.0228999999999999</v>
      </c>
      <c r="AA434">
        <v>6.7980999999999998</v>
      </c>
      <c r="AB434">
        <v>11.6631</v>
      </c>
      <c r="AC434">
        <v>195.52</v>
      </c>
      <c r="AD434">
        <v>42.570999999999998</v>
      </c>
      <c r="AE434">
        <v>117.4</v>
      </c>
      <c r="AF434">
        <v>169.6</v>
      </c>
      <c r="AG434">
        <v>1485.3</v>
      </c>
      <c r="AH434">
        <v>109.66</v>
      </c>
      <c r="AI434">
        <v>1331.75</v>
      </c>
      <c r="AJ434">
        <v>742</v>
      </c>
      <c r="AK434">
        <v>24.59</v>
      </c>
      <c r="AL434">
        <v>744.25</v>
      </c>
    </row>
    <row r="435" spans="2:38" x14ac:dyDescent="0.25">
      <c r="B435" s="15">
        <v>40641</v>
      </c>
      <c r="C435">
        <v>12380.05</v>
      </c>
      <c r="D435">
        <v>1328.17</v>
      </c>
      <c r="E435">
        <v>2780.41</v>
      </c>
      <c r="F435">
        <v>14208.43</v>
      </c>
      <c r="G435">
        <v>7217.02</v>
      </c>
      <c r="H435">
        <v>9768.08</v>
      </c>
      <c r="I435">
        <v>853.13</v>
      </c>
      <c r="J435">
        <v>9768.08</v>
      </c>
      <c r="K435">
        <v>24396.07</v>
      </c>
      <c r="L435">
        <v>0.80610000000000004</v>
      </c>
      <c r="M435">
        <v>2.3068</v>
      </c>
      <c r="N435">
        <v>3.5771999999999999</v>
      </c>
      <c r="O435">
        <v>4.6417000000000002</v>
      </c>
      <c r="P435">
        <v>75.066000000000003</v>
      </c>
      <c r="Q435">
        <v>1.4482999999999999</v>
      </c>
      <c r="R435">
        <v>84.76</v>
      </c>
      <c r="S435">
        <v>1.6383000000000001</v>
      </c>
      <c r="T435">
        <v>1.0564</v>
      </c>
      <c r="U435">
        <v>0.78280000000000005</v>
      </c>
      <c r="V435">
        <v>0.90649999999999997</v>
      </c>
      <c r="W435">
        <v>5.3849</v>
      </c>
      <c r="X435">
        <v>6.2028999999999996</v>
      </c>
      <c r="Y435">
        <v>44.076900000000002</v>
      </c>
      <c r="Z435">
        <v>3.0222000000000002</v>
      </c>
      <c r="AA435">
        <v>6.6370000000000005</v>
      </c>
      <c r="AB435">
        <v>11.730499999999999</v>
      </c>
      <c r="AC435">
        <v>202.97</v>
      </c>
      <c r="AD435">
        <v>40.607999999999997</v>
      </c>
      <c r="AE435">
        <v>118.825</v>
      </c>
      <c r="AF435">
        <v>166.75</v>
      </c>
      <c r="AG435">
        <v>1473.4</v>
      </c>
      <c r="AH435">
        <v>112.79</v>
      </c>
      <c r="AI435">
        <v>1392.25</v>
      </c>
      <c r="AJ435">
        <v>768</v>
      </c>
      <c r="AK435">
        <v>25.66</v>
      </c>
      <c r="AL435">
        <v>797.5</v>
      </c>
    </row>
    <row r="436" spans="2:38" x14ac:dyDescent="0.25">
      <c r="B436" s="15">
        <v>40634</v>
      </c>
      <c r="C436">
        <v>12376.72</v>
      </c>
      <c r="D436">
        <v>1332.41</v>
      </c>
      <c r="E436">
        <v>2789.6</v>
      </c>
      <c r="F436">
        <v>14130.15</v>
      </c>
      <c r="G436">
        <v>7179.81</v>
      </c>
      <c r="H436">
        <v>9708.39</v>
      </c>
      <c r="I436">
        <v>862.62</v>
      </c>
      <c r="J436">
        <v>9708.39</v>
      </c>
      <c r="K436">
        <v>23801.9</v>
      </c>
      <c r="L436">
        <v>0.79759999999999998</v>
      </c>
      <c r="M436">
        <v>2.2366999999999999</v>
      </c>
      <c r="N436">
        <v>3.4422000000000001</v>
      </c>
      <c r="O436">
        <v>4.4852999999999996</v>
      </c>
      <c r="P436">
        <v>75.832999999999998</v>
      </c>
      <c r="Q436">
        <v>1.4237</v>
      </c>
      <c r="R436">
        <v>84.06</v>
      </c>
      <c r="S436">
        <v>1.6111</v>
      </c>
      <c r="T436">
        <v>1.0387</v>
      </c>
      <c r="U436">
        <v>0.76770000000000005</v>
      </c>
      <c r="V436">
        <v>0.92379999999999995</v>
      </c>
      <c r="W436">
        <v>5.4881000000000002</v>
      </c>
      <c r="X436">
        <v>6.2952000000000004</v>
      </c>
      <c r="Y436">
        <v>44.585000000000001</v>
      </c>
      <c r="Z436">
        <v>3.0255000000000001</v>
      </c>
      <c r="AA436">
        <v>6.6978</v>
      </c>
      <c r="AB436">
        <v>11.8385</v>
      </c>
      <c r="AC436">
        <v>195.55</v>
      </c>
      <c r="AD436">
        <v>37.731999999999999</v>
      </c>
      <c r="AE436">
        <v>122.075</v>
      </c>
      <c r="AF436">
        <v>162.9</v>
      </c>
      <c r="AG436">
        <v>1428.1</v>
      </c>
      <c r="AH436">
        <v>107.94</v>
      </c>
      <c r="AI436">
        <v>1393.75</v>
      </c>
      <c r="AJ436">
        <v>736</v>
      </c>
      <c r="AK436">
        <v>27.44</v>
      </c>
      <c r="AL436">
        <v>759.5</v>
      </c>
    </row>
    <row r="437" spans="2:38" x14ac:dyDescent="0.25">
      <c r="B437" s="15">
        <v>40627</v>
      </c>
      <c r="C437">
        <v>12220.59</v>
      </c>
      <c r="D437">
        <v>1313.8</v>
      </c>
      <c r="E437">
        <v>2743.06</v>
      </c>
      <c r="F437">
        <v>14039.39</v>
      </c>
      <c r="G437">
        <v>6946.36</v>
      </c>
      <c r="H437">
        <v>9536.1299999999992</v>
      </c>
      <c r="I437">
        <v>857.38</v>
      </c>
      <c r="J437">
        <v>9536.1299999999992</v>
      </c>
      <c r="K437">
        <v>23158.67</v>
      </c>
      <c r="L437">
        <v>0.73150000000000004</v>
      </c>
      <c r="M437">
        <v>2.1551</v>
      </c>
      <c r="N437">
        <v>3.4388000000000001</v>
      </c>
      <c r="O437">
        <v>4.5001999999999995</v>
      </c>
      <c r="P437">
        <v>76.216999999999999</v>
      </c>
      <c r="Q437">
        <v>1.4088000000000001</v>
      </c>
      <c r="R437">
        <v>81.34</v>
      </c>
      <c r="S437">
        <v>1.6042000000000001</v>
      </c>
      <c r="T437">
        <v>1.026</v>
      </c>
      <c r="U437">
        <v>0.75339999999999996</v>
      </c>
      <c r="V437">
        <v>0.91990000000000005</v>
      </c>
      <c r="W437">
        <v>5.6017999999999999</v>
      </c>
      <c r="X437">
        <v>6.3794000000000004</v>
      </c>
      <c r="Y437">
        <v>44.674999999999997</v>
      </c>
      <c r="Z437">
        <v>3.0265</v>
      </c>
      <c r="AA437">
        <v>6.8491</v>
      </c>
      <c r="AB437">
        <v>11.9922</v>
      </c>
      <c r="AC437">
        <v>204.49</v>
      </c>
      <c r="AD437">
        <v>37.058</v>
      </c>
      <c r="AE437">
        <v>118.6</v>
      </c>
      <c r="AF437">
        <v>162.44999999999999</v>
      </c>
      <c r="AG437">
        <v>1426.2</v>
      </c>
      <c r="AH437">
        <v>105.4</v>
      </c>
      <c r="AI437">
        <v>1358.25</v>
      </c>
      <c r="AJ437">
        <v>689.5</v>
      </c>
      <c r="AK437">
        <v>27.86</v>
      </c>
      <c r="AL437">
        <v>733.25</v>
      </c>
    </row>
    <row r="438" spans="2:38" x14ac:dyDescent="0.25">
      <c r="B438" s="15">
        <v>40620</v>
      </c>
      <c r="C438">
        <v>11858.52</v>
      </c>
      <c r="D438">
        <v>1279.2</v>
      </c>
      <c r="E438">
        <v>2643.67</v>
      </c>
      <c r="F438">
        <v>13789.63</v>
      </c>
      <c r="G438">
        <v>6664.4</v>
      </c>
      <c r="H438">
        <v>9206.75</v>
      </c>
      <c r="I438">
        <v>830.39</v>
      </c>
      <c r="J438">
        <v>9206.75</v>
      </c>
      <c r="K438">
        <v>22300.23</v>
      </c>
      <c r="L438">
        <v>0.58450000000000002</v>
      </c>
      <c r="M438">
        <v>1.9351</v>
      </c>
      <c r="N438">
        <v>3.2677999999999998</v>
      </c>
      <c r="O438">
        <v>4.4165999999999999</v>
      </c>
      <c r="P438">
        <v>75.718000000000004</v>
      </c>
      <c r="Q438">
        <v>1.4182000000000001</v>
      </c>
      <c r="R438">
        <v>80.58</v>
      </c>
      <c r="S438">
        <v>1.6234</v>
      </c>
      <c r="T438">
        <v>0.99590000000000001</v>
      </c>
      <c r="U438">
        <v>0.73109999999999997</v>
      </c>
      <c r="V438">
        <v>0.90100000000000002</v>
      </c>
      <c r="W438">
        <v>5.5651999999999999</v>
      </c>
      <c r="X438">
        <v>6.2717999999999998</v>
      </c>
      <c r="Y438">
        <v>45.125599999999999</v>
      </c>
      <c r="Z438">
        <v>3.0525000000000002</v>
      </c>
      <c r="AA438">
        <v>6.9972000000000003</v>
      </c>
      <c r="AB438">
        <v>12.0527</v>
      </c>
      <c r="AC438">
        <v>199.12</v>
      </c>
      <c r="AD438">
        <v>35.06</v>
      </c>
      <c r="AE438">
        <v>111.65</v>
      </c>
      <c r="AF438">
        <v>163.44999999999999</v>
      </c>
      <c r="AG438">
        <v>1416.1</v>
      </c>
      <c r="AH438">
        <v>101.07</v>
      </c>
      <c r="AI438">
        <v>1362.5</v>
      </c>
      <c r="AJ438">
        <v>683.5</v>
      </c>
      <c r="AK438">
        <v>27.71</v>
      </c>
      <c r="AL438">
        <v>723</v>
      </c>
    </row>
    <row r="439" spans="2:38" x14ac:dyDescent="0.25">
      <c r="B439" s="15">
        <v>40613</v>
      </c>
      <c r="C439">
        <v>12044.4</v>
      </c>
      <c r="D439">
        <v>1304.28</v>
      </c>
      <c r="E439">
        <v>2715.61</v>
      </c>
      <c r="F439">
        <v>13674.25</v>
      </c>
      <c r="G439">
        <v>6981.49</v>
      </c>
      <c r="H439">
        <v>10254.43</v>
      </c>
      <c r="I439">
        <v>915.51</v>
      </c>
      <c r="J439">
        <v>10254.43</v>
      </c>
      <c r="K439">
        <v>23249.78</v>
      </c>
      <c r="L439">
        <v>0.64100000000000001</v>
      </c>
      <c r="M439">
        <v>2.0550000000000002</v>
      </c>
      <c r="N439">
        <v>3.4024999999999999</v>
      </c>
      <c r="O439">
        <v>4.548</v>
      </c>
      <c r="P439">
        <v>76.775999999999996</v>
      </c>
      <c r="Q439">
        <v>1.3902999999999999</v>
      </c>
      <c r="R439">
        <v>81.84</v>
      </c>
      <c r="S439">
        <v>1.6082000000000001</v>
      </c>
      <c r="T439">
        <v>1.0138</v>
      </c>
      <c r="U439">
        <v>0.74270000000000003</v>
      </c>
      <c r="V439">
        <v>0.92979999999999996</v>
      </c>
      <c r="W439">
        <v>5.5972</v>
      </c>
      <c r="X439">
        <v>6.3349000000000002</v>
      </c>
      <c r="Y439">
        <v>45.2425</v>
      </c>
      <c r="Z439">
        <v>3.0430000000000001</v>
      </c>
      <c r="AA439">
        <v>6.8798000000000004</v>
      </c>
      <c r="AB439">
        <v>11.907500000000001</v>
      </c>
      <c r="AC439">
        <v>204.94</v>
      </c>
      <c r="AD439">
        <v>35.933</v>
      </c>
      <c r="AE439">
        <v>117.125</v>
      </c>
      <c r="AF439">
        <v>168.6</v>
      </c>
      <c r="AG439">
        <v>1421.8</v>
      </c>
      <c r="AH439">
        <v>101.16</v>
      </c>
      <c r="AI439">
        <v>1326.5</v>
      </c>
      <c r="AJ439">
        <v>659.25</v>
      </c>
      <c r="AK439">
        <v>28.86</v>
      </c>
      <c r="AL439">
        <v>695</v>
      </c>
    </row>
    <row r="440" spans="2:38" x14ac:dyDescent="0.25">
      <c r="B440" s="15">
        <v>40606</v>
      </c>
      <c r="C440">
        <v>12169.88</v>
      </c>
      <c r="D440">
        <v>1321.15</v>
      </c>
      <c r="E440">
        <v>2784.67</v>
      </c>
      <c r="F440">
        <v>14252.77</v>
      </c>
      <c r="G440">
        <v>7178.9</v>
      </c>
      <c r="H440">
        <v>10693.66</v>
      </c>
      <c r="I440">
        <v>955.59</v>
      </c>
      <c r="J440">
        <v>10693.66</v>
      </c>
      <c r="K440">
        <v>23408.86</v>
      </c>
      <c r="L440">
        <v>0.68069999999999997</v>
      </c>
      <c r="M440">
        <v>2.1814999999999998</v>
      </c>
      <c r="N440">
        <v>3.49</v>
      </c>
      <c r="O440">
        <v>4.5963000000000003</v>
      </c>
      <c r="P440">
        <v>76.400000000000006</v>
      </c>
      <c r="Q440">
        <v>1.3987000000000001</v>
      </c>
      <c r="R440">
        <v>82.32</v>
      </c>
      <c r="S440">
        <v>1.6269</v>
      </c>
      <c r="T440">
        <v>1.0138</v>
      </c>
      <c r="U440">
        <v>0.73829999999999996</v>
      </c>
      <c r="V440">
        <v>0.92449999999999999</v>
      </c>
      <c r="W440">
        <v>5.5673000000000004</v>
      </c>
      <c r="X440">
        <v>6.3461999999999996</v>
      </c>
      <c r="Y440">
        <v>44.987499999999997</v>
      </c>
      <c r="Z440">
        <v>3.0295000000000001</v>
      </c>
      <c r="AA440">
        <v>6.8765000000000001</v>
      </c>
      <c r="AB440">
        <v>12.0075</v>
      </c>
      <c r="AC440">
        <v>215.15</v>
      </c>
      <c r="AD440">
        <v>35.317</v>
      </c>
      <c r="AE440">
        <v>114.05</v>
      </c>
      <c r="AF440">
        <v>175.25</v>
      </c>
      <c r="AG440">
        <v>1428.6</v>
      </c>
      <c r="AH440">
        <v>104.42</v>
      </c>
      <c r="AI440">
        <v>1407.75</v>
      </c>
      <c r="AJ440">
        <v>721.25</v>
      </c>
      <c r="AK440">
        <v>29.88</v>
      </c>
      <c r="AL440">
        <v>800.5</v>
      </c>
    </row>
    <row r="441" spans="2:38" x14ac:dyDescent="0.25">
      <c r="B441" s="15">
        <v>40599</v>
      </c>
      <c r="C441">
        <v>12130.45</v>
      </c>
      <c r="D441">
        <v>1319.88</v>
      </c>
      <c r="E441">
        <v>2781.05</v>
      </c>
      <c r="F441">
        <v>14052.13</v>
      </c>
      <c r="G441">
        <v>7185.17</v>
      </c>
      <c r="H441">
        <v>10526.76</v>
      </c>
      <c r="I441">
        <v>941.93</v>
      </c>
      <c r="J441">
        <v>10526.76</v>
      </c>
      <c r="K441">
        <v>23012.37</v>
      </c>
      <c r="L441">
        <v>0.7117</v>
      </c>
      <c r="M441">
        <v>2.1615000000000002</v>
      </c>
      <c r="N441">
        <v>3.4125000000000001</v>
      </c>
      <c r="O441">
        <v>4.4960000000000004</v>
      </c>
      <c r="P441">
        <v>77.275000000000006</v>
      </c>
      <c r="Q441">
        <v>1.3754</v>
      </c>
      <c r="R441">
        <v>81.680000000000007</v>
      </c>
      <c r="S441">
        <v>1.6118000000000001</v>
      </c>
      <c r="T441">
        <v>1.0177</v>
      </c>
      <c r="U441">
        <v>0.75160000000000005</v>
      </c>
      <c r="V441">
        <v>0.92820000000000003</v>
      </c>
      <c r="W441">
        <v>5.6372999999999998</v>
      </c>
      <c r="X441">
        <v>6.4245999999999999</v>
      </c>
      <c r="Y441">
        <v>45.325000000000003</v>
      </c>
      <c r="Z441">
        <v>3.05</v>
      </c>
      <c r="AA441">
        <v>7.0244999999999997</v>
      </c>
      <c r="AB441">
        <v>12.1265</v>
      </c>
      <c r="AC441">
        <v>191.34</v>
      </c>
      <c r="AD441">
        <v>32.898000000000003</v>
      </c>
      <c r="AE441">
        <v>112.02500000000001</v>
      </c>
      <c r="AF441">
        <v>183.35</v>
      </c>
      <c r="AG441">
        <v>1409.3</v>
      </c>
      <c r="AH441">
        <v>97.88</v>
      </c>
      <c r="AI441">
        <v>1365.5</v>
      </c>
      <c r="AJ441">
        <v>712</v>
      </c>
      <c r="AK441">
        <v>31.52</v>
      </c>
      <c r="AL441">
        <v>776.5</v>
      </c>
    </row>
    <row r="442" spans="2:38" x14ac:dyDescent="0.25">
      <c r="B442" s="15">
        <v>40592</v>
      </c>
      <c r="C442">
        <v>12391.25</v>
      </c>
      <c r="D442">
        <v>1343.01</v>
      </c>
      <c r="E442">
        <v>2833.95</v>
      </c>
      <c r="F442">
        <v>14123.11</v>
      </c>
      <c r="G442">
        <v>7426.81</v>
      </c>
      <c r="H442">
        <v>10842.8</v>
      </c>
      <c r="I442">
        <v>973.6</v>
      </c>
      <c r="J442">
        <v>10842.8</v>
      </c>
      <c r="K442">
        <v>23595.24</v>
      </c>
      <c r="L442">
        <v>0.74690000000000001</v>
      </c>
      <c r="M442">
        <v>2.2688000000000001</v>
      </c>
      <c r="N442">
        <v>3.5798999999999999</v>
      </c>
      <c r="O442">
        <v>4.6836000000000002</v>
      </c>
      <c r="P442">
        <v>77.664000000000001</v>
      </c>
      <c r="Q442">
        <v>1.3693</v>
      </c>
      <c r="R442">
        <v>83.18</v>
      </c>
      <c r="S442">
        <v>1.6253</v>
      </c>
      <c r="T442">
        <v>1.0146999999999999</v>
      </c>
      <c r="U442">
        <v>0.76160000000000005</v>
      </c>
      <c r="V442">
        <v>0.9446</v>
      </c>
      <c r="W442">
        <v>5.6684000000000001</v>
      </c>
      <c r="X442">
        <v>6.3879000000000001</v>
      </c>
      <c r="Y442">
        <v>45.21</v>
      </c>
      <c r="Z442">
        <v>3.0335000000000001</v>
      </c>
      <c r="AA442">
        <v>7.1420000000000003</v>
      </c>
      <c r="AB442">
        <v>12.033099999999999</v>
      </c>
      <c r="AC442">
        <v>197.02</v>
      </c>
      <c r="AD442">
        <v>32.295999999999999</v>
      </c>
      <c r="AE442">
        <v>111.05</v>
      </c>
      <c r="AF442">
        <v>178.2</v>
      </c>
      <c r="AG442">
        <v>1388.2</v>
      </c>
      <c r="AH442">
        <v>86.2</v>
      </c>
      <c r="AI442">
        <v>1368</v>
      </c>
      <c r="AJ442">
        <v>709.75</v>
      </c>
      <c r="AK442">
        <v>31.02</v>
      </c>
      <c r="AL442">
        <v>822.25</v>
      </c>
    </row>
    <row r="443" spans="2:38" x14ac:dyDescent="0.25">
      <c r="B443" s="15">
        <v>40585</v>
      </c>
      <c r="C443">
        <v>12273.26</v>
      </c>
      <c r="D443">
        <v>1329.15</v>
      </c>
      <c r="E443">
        <v>2809.44</v>
      </c>
      <c r="F443">
        <v>13766.76</v>
      </c>
      <c r="G443">
        <v>7371.2</v>
      </c>
      <c r="H443">
        <v>10605.65</v>
      </c>
      <c r="I443">
        <v>946.63</v>
      </c>
      <c r="J443">
        <v>10605.65</v>
      </c>
      <c r="K443">
        <v>22828.92</v>
      </c>
      <c r="L443">
        <v>0.83420000000000005</v>
      </c>
      <c r="M443">
        <v>2.3555999999999999</v>
      </c>
      <c r="N443">
        <v>3.6288</v>
      </c>
      <c r="O443">
        <v>4.6875999999999998</v>
      </c>
      <c r="P443">
        <v>78.459999999999994</v>
      </c>
      <c r="Q443">
        <v>1.3553999999999999</v>
      </c>
      <c r="R443">
        <v>83.43</v>
      </c>
      <c r="S443">
        <v>1.6007</v>
      </c>
      <c r="T443">
        <v>1.0021</v>
      </c>
      <c r="U443">
        <v>0.76060000000000005</v>
      </c>
      <c r="V443">
        <v>0.97319999999999995</v>
      </c>
      <c r="W443">
        <v>5.8495999999999997</v>
      </c>
      <c r="X443">
        <v>6.4817999999999998</v>
      </c>
      <c r="Y443">
        <v>45.685000000000002</v>
      </c>
      <c r="Z443">
        <v>3.0545</v>
      </c>
      <c r="AA443">
        <v>7.2788000000000004</v>
      </c>
      <c r="AB443">
        <v>12.0305</v>
      </c>
      <c r="AC443">
        <v>189.97</v>
      </c>
      <c r="AD443">
        <v>29.995000000000001</v>
      </c>
      <c r="AE443">
        <v>107.77500000000001</v>
      </c>
      <c r="AF443">
        <v>165.25</v>
      </c>
      <c r="AG443">
        <v>1359.9</v>
      </c>
      <c r="AH443">
        <v>85.58</v>
      </c>
      <c r="AI443">
        <v>1416</v>
      </c>
      <c r="AJ443">
        <v>706.5</v>
      </c>
      <c r="AK443">
        <v>31.3</v>
      </c>
      <c r="AL443">
        <v>867</v>
      </c>
    </row>
    <row r="444" spans="2:38" x14ac:dyDescent="0.25">
      <c r="B444" s="15">
        <v>40578</v>
      </c>
      <c r="C444">
        <v>12092.15</v>
      </c>
      <c r="D444">
        <v>1310.87</v>
      </c>
      <c r="E444">
        <v>2769.3</v>
      </c>
      <c r="F444">
        <v>13791.85</v>
      </c>
      <c r="G444">
        <v>7216.21</v>
      </c>
      <c r="H444">
        <v>10543.52</v>
      </c>
      <c r="I444">
        <v>935.36</v>
      </c>
      <c r="J444">
        <v>10543.52</v>
      </c>
      <c r="K444">
        <v>23908.959999999999</v>
      </c>
      <c r="L444">
        <v>0.74439999999999995</v>
      </c>
      <c r="M444">
        <v>2.2601</v>
      </c>
      <c r="N444">
        <v>3.6356000000000002</v>
      </c>
      <c r="O444">
        <v>4.7275</v>
      </c>
      <c r="P444">
        <v>78.043999999999997</v>
      </c>
      <c r="Q444">
        <v>1.3580999999999999</v>
      </c>
      <c r="R444">
        <v>82.18</v>
      </c>
      <c r="S444">
        <v>1.6111</v>
      </c>
      <c r="T444">
        <v>1.0138</v>
      </c>
      <c r="U444">
        <v>0.77010000000000001</v>
      </c>
      <c r="V444">
        <v>0.95499999999999996</v>
      </c>
      <c r="W444">
        <v>5.7557999999999998</v>
      </c>
      <c r="X444">
        <v>6.4813000000000001</v>
      </c>
      <c r="Y444">
        <v>45.6</v>
      </c>
      <c r="Z444">
        <v>3.0434999999999999</v>
      </c>
      <c r="AA444">
        <v>7.2530999999999999</v>
      </c>
      <c r="AB444">
        <v>11.9863</v>
      </c>
      <c r="AC444">
        <v>167.86</v>
      </c>
      <c r="AD444">
        <v>29.059000000000001</v>
      </c>
      <c r="AE444">
        <v>108.25</v>
      </c>
      <c r="AF444">
        <v>172.6</v>
      </c>
      <c r="AG444">
        <v>1348.3</v>
      </c>
      <c r="AH444">
        <v>89.03</v>
      </c>
      <c r="AI444">
        <v>1433.5</v>
      </c>
      <c r="AJ444">
        <v>678.5</v>
      </c>
      <c r="AK444">
        <v>32.64</v>
      </c>
      <c r="AL444">
        <v>853.75</v>
      </c>
    </row>
    <row r="445" spans="2:38" x14ac:dyDescent="0.25">
      <c r="B445" s="15">
        <v>40571</v>
      </c>
      <c r="C445">
        <v>11823.7</v>
      </c>
      <c r="D445">
        <v>1276.3399999999999</v>
      </c>
      <c r="E445">
        <v>2686.89</v>
      </c>
      <c r="F445">
        <v>13437.58</v>
      </c>
      <c r="G445">
        <v>7102.8</v>
      </c>
      <c r="H445">
        <v>10360.34</v>
      </c>
      <c r="I445">
        <v>919.69</v>
      </c>
      <c r="J445">
        <v>10360.34</v>
      </c>
      <c r="K445">
        <v>23617.02</v>
      </c>
      <c r="L445">
        <v>0.53849999999999998</v>
      </c>
      <c r="M445">
        <v>1.9144000000000001</v>
      </c>
      <c r="N445">
        <v>3.3214000000000001</v>
      </c>
      <c r="O445">
        <v>4.5282</v>
      </c>
      <c r="P445">
        <v>78.132999999999996</v>
      </c>
      <c r="Q445">
        <v>1.3611</v>
      </c>
      <c r="R445">
        <v>82.12</v>
      </c>
      <c r="S445">
        <v>1.5859999999999999</v>
      </c>
      <c r="T445">
        <v>0.99399999999999999</v>
      </c>
      <c r="U445">
        <v>0.77359999999999995</v>
      </c>
      <c r="V445">
        <v>0.94189999999999996</v>
      </c>
      <c r="W445">
        <v>5.8182999999999998</v>
      </c>
      <c r="X445">
        <v>6.5280000000000005</v>
      </c>
      <c r="Y445">
        <v>45.756300000000003</v>
      </c>
      <c r="Z445">
        <v>3.0554999999999999</v>
      </c>
      <c r="AA445">
        <v>7.18</v>
      </c>
      <c r="AB445">
        <v>12.206200000000001</v>
      </c>
      <c r="AC445">
        <v>164.75</v>
      </c>
      <c r="AD445">
        <v>27.919</v>
      </c>
      <c r="AE445">
        <v>107.5</v>
      </c>
      <c r="AF445">
        <v>165.9</v>
      </c>
      <c r="AG445">
        <v>1340.7</v>
      </c>
      <c r="AH445">
        <v>89.34</v>
      </c>
      <c r="AI445">
        <v>1398</v>
      </c>
      <c r="AJ445">
        <v>644</v>
      </c>
      <c r="AK445">
        <v>33.94</v>
      </c>
      <c r="AL445">
        <v>825.75</v>
      </c>
    </row>
    <row r="446" spans="2:38" x14ac:dyDescent="0.25">
      <c r="B446" s="15">
        <v>40564</v>
      </c>
      <c r="C446">
        <v>11871.84</v>
      </c>
      <c r="D446">
        <v>1283.3499999999999</v>
      </c>
      <c r="E446">
        <v>2689.54</v>
      </c>
      <c r="F446">
        <v>13258.57</v>
      </c>
      <c r="G446">
        <v>7062.42</v>
      </c>
      <c r="H446">
        <v>10274.52</v>
      </c>
      <c r="I446">
        <v>910.85</v>
      </c>
      <c r="J446">
        <v>10274.52</v>
      </c>
      <c r="K446">
        <v>23876.86</v>
      </c>
      <c r="L446">
        <v>0.60870000000000002</v>
      </c>
      <c r="M446">
        <v>2.0112000000000001</v>
      </c>
      <c r="N446">
        <v>3.4041999999999999</v>
      </c>
      <c r="O446">
        <v>4.5649999999999995</v>
      </c>
      <c r="P446">
        <v>78.212999999999994</v>
      </c>
      <c r="Q446">
        <v>1.3620999999999999</v>
      </c>
      <c r="R446">
        <v>82.57</v>
      </c>
      <c r="S446">
        <v>1.6</v>
      </c>
      <c r="T446">
        <v>0.98980000000000001</v>
      </c>
      <c r="U446">
        <v>0.7591</v>
      </c>
      <c r="V446">
        <v>0.95840000000000003</v>
      </c>
      <c r="W446">
        <v>5.8177000000000003</v>
      </c>
      <c r="X446">
        <v>6.5857999999999999</v>
      </c>
      <c r="Y446">
        <v>45.62</v>
      </c>
      <c r="Z446">
        <v>3.0594999999999999</v>
      </c>
      <c r="AA446">
        <v>7.0568</v>
      </c>
      <c r="AB446">
        <v>12.0642</v>
      </c>
      <c r="AC446">
        <v>156.94</v>
      </c>
      <c r="AD446">
        <v>27.427</v>
      </c>
      <c r="AE446">
        <v>107.95</v>
      </c>
      <c r="AF446">
        <v>174</v>
      </c>
      <c r="AG446">
        <v>1341</v>
      </c>
      <c r="AH446">
        <v>89.11</v>
      </c>
      <c r="AI446">
        <v>1412.25</v>
      </c>
      <c r="AJ446">
        <v>657.25</v>
      </c>
      <c r="AK446">
        <v>32.33</v>
      </c>
      <c r="AL446">
        <v>824.5</v>
      </c>
    </row>
    <row r="447" spans="2:38" x14ac:dyDescent="0.25">
      <c r="B447" s="15">
        <v>40557</v>
      </c>
      <c r="C447">
        <v>11787.38</v>
      </c>
      <c r="D447">
        <v>1293.24</v>
      </c>
      <c r="E447">
        <v>2755.3</v>
      </c>
      <c r="F447">
        <v>13464.06</v>
      </c>
      <c r="G447">
        <v>7075.7</v>
      </c>
      <c r="H447">
        <v>10499.04</v>
      </c>
      <c r="I447">
        <v>930.31</v>
      </c>
      <c r="J447">
        <v>10499.04</v>
      </c>
      <c r="K447">
        <v>24283.23</v>
      </c>
      <c r="L447">
        <v>0.56850000000000001</v>
      </c>
      <c r="M447">
        <v>1.9188000000000001</v>
      </c>
      <c r="N447">
        <v>3.3231000000000002</v>
      </c>
      <c r="O447">
        <v>4.5301</v>
      </c>
      <c r="P447">
        <v>79.162000000000006</v>
      </c>
      <c r="Q447">
        <v>1.3388</v>
      </c>
      <c r="R447">
        <v>82.87</v>
      </c>
      <c r="S447">
        <v>1.587</v>
      </c>
      <c r="T447">
        <v>0.98880000000000001</v>
      </c>
      <c r="U447">
        <v>0.7661</v>
      </c>
      <c r="V447">
        <v>0.96340000000000003</v>
      </c>
      <c r="W447">
        <v>5.8414000000000001</v>
      </c>
      <c r="X447">
        <v>6.6586999999999996</v>
      </c>
      <c r="Y447">
        <v>45.365000000000002</v>
      </c>
      <c r="Z447">
        <v>3.0590999999999999</v>
      </c>
      <c r="AA447">
        <v>6.9351000000000003</v>
      </c>
      <c r="AB447">
        <v>12.0473</v>
      </c>
      <c r="AC447">
        <v>141.44</v>
      </c>
      <c r="AD447">
        <v>28.32</v>
      </c>
      <c r="AE447">
        <v>109.375</v>
      </c>
      <c r="AF447">
        <v>173.05</v>
      </c>
      <c r="AG447">
        <v>1360.5</v>
      </c>
      <c r="AH447">
        <v>91.54</v>
      </c>
      <c r="AI447">
        <v>1406.5</v>
      </c>
      <c r="AJ447">
        <v>648.75</v>
      </c>
      <c r="AK447">
        <v>30.89</v>
      </c>
      <c r="AL447">
        <v>773.25</v>
      </c>
    </row>
    <row r="448" spans="2:38" x14ac:dyDescent="0.25">
      <c r="B448" s="15">
        <v>40550</v>
      </c>
      <c r="C448">
        <v>11674.76</v>
      </c>
      <c r="D448">
        <v>1271.5</v>
      </c>
      <c r="E448">
        <v>2703.17</v>
      </c>
      <c r="F448">
        <v>13272.3</v>
      </c>
      <c r="G448">
        <v>6947.84</v>
      </c>
      <c r="H448">
        <v>10541.04</v>
      </c>
      <c r="I448">
        <v>926.42</v>
      </c>
      <c r="J448">
        <v>10541.04</v>
      </c>
      <c r="K448">
        <v>23686.63</v>
      </c>
      <c r="L448">
        <v>0.59309999999999996</v>
      </c>
      <c r="M448">
        <v>1.9593</v>
      </c>
      <c r="N448">
        <v>3.3237000000000001</v>
      </c>
      <c r="O448">
        <v>4.4846000000000004</v>
      </c>
      <c r="P448">
        <v>81.012</v>
      </c>
      <c r="Q448">
        <v>1.2907</v>
      </c>
      <c r="R448">
        <v>83.15</v>
      </c>
      <c r="S448">
        <v>1.5548</v>
      </c>
      <c r="T448">
        <v>0.99590000000000001</v>
      </c>
      <c r="U448">
        <v>0.75980000000000003</v>
      </c>
      <c r="V448">
        <v>0.96730000000000005</v>
      </c>
      <c r="W448">
        <v>5.9909999999999997</v>
      </c>
      <c r="X448">
        <v>6.9374000000000002</v>
      </c>
      <c r="Y448">
        <v>45.384999999999998</v>
      </c>
      <c r="Z448">
        <v>3.0695999999999999</v>
      </c>
      <c r="AA448">
        <v>6.8045</v>
      </c>
      <c r="AB448">
        <v>12.2323</v>
      </c>
      <c r="AC448">
        <v>140.6</v>
      </c>
      <c r="AD448">
        <v>28.670999999999999</v>
      </c>
      <c r="AE448">
        <v>106.375</v>
      </c>
      <c r="AF448">
        <v>188.6</v>
      </c>
      <c r="AG448">
        <v>1368.9</v>
      </c>
      <c r="AH448">
        <v>88.03</v>
      </c>
      <c r="AI448">
        <v>1357.75</v>
      </c>
      <c r="AJ448">
        <v>595</v>
      </c>
      <c r="AK448">
        <v>31.53</v>
      </c>
      <c r="AL448">
        <v>774</v>
      </c>
    </row>
    <row r="449" spans="2:38" x14ac:dyDescent="0.25">
      <c r="B449" s="15">
        <v>40543</v>
      </c>
      <c r="C449">
        <v>11577.51</v>
      </c>
      <c r="D449">
        <v>1257.6400000000001</v>
      </c>
      <c r="E449">
        <v>2652.87</v>
      </c>
      <c r="F449">
        <v>13443.22</v>
      </c>
      <c r="G449">
        <v>6914.19</v>
      </c>
      <c r="H449">
        <v>10228.92</v>
      </c>
      <c r="I449">
        <v>898.8</v>
      </c>
      <c r="J449">
        <v>10228.92</v>
      </c>
      <c r="K449">
        <v>23035.45</v>
      </c>
      <c r="L449">
        <v>0.59340000000000004</v>
      </c>
      <c r="M449">
        <v>2.0059999999999998</v>
      </c>
      <c r="N449">
        <v>3.2934999999999999</v>
      </c>
      <c r="O449">
        <v>4.3341000000000003</v>
      </c>
      <c r="P449">
        <v>79.028000000000006</v>
      </c>
      <c r="Q449">
        <v>1.3384</v>
      </c>
      <c r="R449">
        <v>81.12</v>
      </c>
      <c r="S449">
        <v>1.5611999999999999</v>
      </c>
      <c r="T449">
        <v>1.0233000000000001</v>
      </c>
      <c r="U449">
        <v>0.7802</v>
      </c>
      <c r="V449">
        <v>0.93520000000000003</v>
      </c>
      <c r="W449">
        <v>5.8217999999999996</v>
      </c>
      <c r="X449">
        <v>6.7114000000000003</v>
      </c>
      <c r="Y449">
        <v>44.704999999999998</v>
      </c>
      <c r="Z449">
        <v>3.0834999999999999</v>
      </c>
      <c r="AA449">
        <v>6.6291000000000002</v>
      </c>
      <c r="AB449">
        <v>12.3401</v>
      </c>
      <c r="AC449">
        <v>144.81</v>
      </c>
      <c r="AD449">
        <v>30.937000000000001</v>
      </c>
      <c r="AE449">
        <v>107.9</v>
      </c>
      <c r="AF449">
        <v>172.35</v>
      </c>
      <c r="AG449">
        <v>1421.4</v>
      </c>
      <c r="AH449">
        <v>91.38</v>
      </c>
      <c r="AI449">
        <v>1393.75</v>
      </c>
      <c r="AJ449">
        <v>629</v>
      </c>
      <c r="AK449">
        <v>32.119999999999997</v>
      </c>
      <c r="AL449">
        <v>794.25</v>
      </c>
    </row>
    <row r="450" spans="2:38" x14ac:dyDescent="0.25">
      <c r="B450" s="15">
        <v>40536</v>
      </c>
      <c r="C450">
        <v>11573.49</v>
      </c>
      <c r="D450">
        <v>1256.77</v>
      </c>
      <c r="E450">
        <v>2665.6</v>
      </c>
      <c r="F450">
        <v>13383.16</v>
      </c>
      <c r="G450">
        <v>7057.69</v>
      </c>
      <c r="H450">
        <v>10279.19</v>
      </c>
      <c r="I450">
        <v>901.66</v>
      </c>
      <c r="J450">
        <v>10279.19</v>
      </c>
      <c r="K450">
        <v>22833.8</v>
      </c>
      <c r="L450">
        <v>0.64739999999999998</v>
      </c>
      <c r="M450">
        <v>2.0556000000000001</v>
      </c>
      <c r="N450">
        <v>3.3933</v>
      </c>
      <c r="O450">
        <v>4.4698000000000002</v>
      </c>
      <c r="P450">
        <v>80.474000000000004</v>
      </c>
      <c r="Q450">
        <v>1.3122</v>
      </c>
      <c r="R450">
        <v>82.88</v>
      </c>
      <c r="S450">
        <v>1.5444</v>
      </c>
      <c r="T450">
        <v>1.0044999999999999</v>
      </c>
      <c r="U450">
        <v>0.74919999999999998</v>
      </c>
      <c r="V450">
        <v>0.96230000000000004</v>
      </c>
      <c r="W450">
        <v>5.9645999999999999</v>
      </c>
      <c r="X450">
        <v>6.8512000000000004</v>
      </c>
      <c r="Y450">
        <v>45.122500000000002</v>
      </c>
      <c r="Z450">
        <v>3.093</v>
      </c>
      <c r="AA450">
        <v>6.7379999999999995</v>
      </c>
      <c r="AB450">
        <v>12.364800000000001</v>
      </c>
      <c r="AC450">
        <v>148.12</v>
      </c>
      <c r="AD450">
        <v>29.31</v>
      </c>
      <c r="AE450">
        <v>104</v>
      </c>
      <c r="AF450">
        <v>169.1</v>
      </c>
      <c r="AG450">
        <v>1380</v>
      </c>
      <c r="AH450">
        <v>91.51</v>
      </c>
      <c r="AI450">
        <v>1349.5</v>
      </c>
      <c r="AJ450">
        <v>614</v>
      </c>
      <c r="AK450">
        <v>33.979999999999997</v>
      </c>
      <c r="AL450">
        <v>783</v>
      </c>
    </row>
    <row r="451" spans="2:38" x14ac:dyDescent="0.25">
      <c r="B451" s="15">
        <v>40529</v>
      </c>
      <c r="C451">
        <v>11491.91</v>
      </c>
      <c r="D451">
        <v>1243.9100000000001</v>
      </c>
      <c r="E451">
        <v>2642.97</v>
      </c>
      <c r="F451">
        <v>13201.46</v>
      </c>
      <c r="G451">
        <v>6982.45</v>
      </c>
      <c r="H451">
        <v>10303.83</v>
      </c>
      <c r="I451">
        <v>903.14</v>
      </c>
      <c r="J451">
        <v>10303.83</v>
      </c>
      <c r="K451">
        <v>22714.85</v>
      </c>
      <c r="L451">
        <v>0.60519999999999996</v>
      </c>
      <c r="M451">
        <v>1.9544000000000001</v>
      </c>
      <c r="N451">
        <v>3.3279000000000001</v>
      </c>
      <c r="O451">
        <v>4.4367000000000001</v>
      </c>
      <c r="P451">
        <v>80.373000000000005</v>
      </c>
      <c r="Q451">
        <v>1.3188</v>
      </c>
      <c r="R451">
        <v>83.98</v>
      </c>
      <c r="S451">
        <v>1.5533000000000001</v>
      </c>
      <c r="T451">
        <v>0.98819999999999997</v>
      </c>
      <c r="U451">
        <v>0.73619999999999997</v>
      </c>
      <c r="V451">
        <v>0.96860000000000002</v>
      </c>
      <c r="W451">
        <v>5.9859999999999998</v>
      </c>
      <c r="X451">
        <v>6.8425000000000002</v>
      </c>
      <c r="Y451">
        <v>45.354999999999997</v>
      </c>
      <c r="Z451">
        <v>3.1284999999999998</v>
      </c>
      <c r="AA451">
        <v>6.88</v>
      </c>
      <c r="AB451">
        <v>12.403499999999999</v>
      </c>
      <c r="AC451">
        <v>150.12</v>
      </c>
      <c r="AD451">
        <v>29.113</v>
      </c>
      <c r="AE451">
        <v>102.175</v>
      </c>
      <c r="AF451">
        <v>156.6</v>
      </c>
      <c r="AG451">
        <v>1378.6</v>
      </c>
      <c r="AH451">
        <v>88.02</v>
      </c>
      <c r="AI451">
        <v>1298.75</v>
      </c>
      <c r="AJ451">
        <v>596.5</v>
      </c>
      <c r="AK451">
        <v>32.5</v>
      </c>
      <c r="AL451">
        <v>756.75</v>
      </c>
    </row>
    <row r="452" spans="2:38" x14ac:dyDescent="0.25">
      <c r="B452" s="15">
        <v>40522</v>
      </c>
      <c r="C452">
        <v>11410.32</v>
      </c>
      <c r="D452">
        <v>1240.4000000000001</v>
      </c>
      <c r="E452">
        <v>2637.54</v>
      </c>
      <c r="F452">
        <v>13239.47</v>
      </c>
      <c r="G452">
        <v>7006.17</v>
      </c>
      <c r="H452">
        <v>10211.950000000001</v>
      </c>
      <c r="I452">
        <v>888.22</v>
      </c>
      <c r="J452">
        <v>10211.950000000001</v>
      </c>
      <c r="K452">
        <v>23162.91</v>
      </c>
      <c r="L452">
        <v>0.63629999999999998</v>
      </c>
      <c r="M452">
        <v>1.9826000000000001</v>
      </c>
      <c r="N452">
        <v>3.319</v>
      </c>
      <c r="O452">
        <v>4.4288999999999996</v>
      </c>
      <c r="P452">
        <v>80.069999999999993</v>
      </c>
      <c r="Q452">
        <v>1.3226</v>
      </c>
      <c r="R452">
        <v>83.95</v>
      </c>
      <c r="S452">
        <v>1.5802</v>
      </c>
      <c r="T452">
        <v>0.98529999999999995</v>
      </c>
      <c r="U452">
        <v>0.74829999999999997</v>
      </c>
      <c r="V452">
        <v>0.98109999999999997</v>
      </c>
      <c r="W452">
        <v>6.0052000000000003</v>
      </c>
      <c r="X452">
        <v>6.9119000000000002</v>
      </c>
      <c r="Y452">
        <v>45.057499999999997</v>
      </c>
      <c r="Z452">
        <v>3.1349999999999998</v>
      </c>
      <c r="AA452">
        <v>6.8654999999999999</v>
      </c>
      <c r="AB452">
        <v>12.452299999999999</v>
      </c>
      <c r="AC452">
        <v>136.97</v>
      </c>
      <c r="AD452">
        <v>28.576000000000001</v>
      </c>
      <c r="AE452">
        <v>100.95</v>
      </c>
      <c r="AF452">
        <v>160.6</v>
      </c>
      <c r="AG452">
        <v>1384.3</v>
      </c>
      <c r="AH452">
        <v>87.79</v>
      </c>
      <c r="AI452">
        <v>1273</v>
      </c>
      <c r="AJ452">
        <v>560.25</v>
      </c>
      <c r="AK452">
        <v>29.13</v>
      </c>
      <c r="AL452">
        <v>735.5</v>
      </c>
    </row>
    <row r="453" spans="2:38" x14ac:dyDescent="0.25">
      <c r="B453" s="15">
        <v>40515</v>
      </c>
      <c r="C453">
        <v>11382.09</v>
      </c>
      <c r="D453">
        <v>1224.71</v>
      </c>
      <c r="E453">
        <v>2591.46</v>
      </c>
      <c r="F453">
        <v>13178.95</v>
      </c>
      <c r="G453">
        <v>6947.72</v>
      </c>
      <c r="H453">
        <v>10178.32</v>
      </c>
      <c r="I453">
        <v>879.22</v>
      </c>
      <c r="J453">
        <v>10178.32</v>
      </c>
      <c r="K453">
        <v>23320.52</v>
      </c>
      <c r="L453">
        <v>0.46829999999999999</v>
      </c>
      <c r="M453">
        <v>1.6141000000000001</v>
      </c>
      <c r="N453">
        <v>3.0055000000000001</v>
      </c>
      <c r="O453">
        <v>4.3143000000000002</v>
      </c>
      <c r="P453">
        <v>79.376999999999995</v>
      </c>
      <c r="Q453">
        <v>1.3413999999999999</v>
      </c>
      <c r="R453">
        <v>82.53</v>
      </c>
      <c r="S453">
        <v>1.5777999999999999</v>
      </c>
      <c r="T453">
        <v>0.99309999999999998</v>
      </c>
      <c r="U453">
        <v>0.76600000000000001</v>
      </c>
      <c r="V453">
        <v>0.97350000000000003</v>
      </c>
      <c r="W453">
        <v>5.9523000000000001</v>
      </c>
      <c r="X453">
        <v>6.7969999999999997</v>
      </c>
      <c r="Y453">
        <v>45.104999999999997</v>
      </c>
      <c r="Z453">
        <v>3.1440000000000001</v>
      </c>
      <c r="AA453">
        <v>6.8760000000000003</v>
      </c>
      <c r="AB453">
        <v>12.3369</v>
      </c>
      <c r="AC453">
        <v>142.33000000000001</v>
      </c>
      <c r="AD453">
        <v>29.241</v>
      </c>
      <c r="AE453">
        <v>103.175</v>
      </c>
      <c r="AF453">
        <v>156.80000000000001</v>
      </c>
      <c r="AG453">
        <v>1405.4</v>
      </c>
      <c r="AH453">
        <v>89.19</v>
      </c>
      <c r="AI453">
        <v>1300.25</v>
      </c>
      <c r="AJ453">
        <v>559</v>
      </c>
      <c r="AK453">
        <v>29.5</v>
      </c>
      <c r="AL453">
        <v>738</v>
      </c>
    </row>
    <row r="454" spans="2:38" x14ac:dyDescent="0.25">
      <c r="B454" s="15">
        <v>40508</v>
      </c>
      <c r="C454">
        <v>11092</v>
      </c>
      <c r="D454">
        <v>1189.4000000000001</v>
      </c>
      <c r="E454">
        <v>2534.56</v>
      </c>
      <c r="F454">
        <v>12892.71</v>
      </c>
      <c r="G454">
        <v>6848.98</v>
      </c>
      <c r="H454">
        <v>10039.56</v>
      </c>
      <c r="I454">
        <v>866.81</v>
      </c>
      <c r="J454">
        <v>10039.56</v>
      </c>
      <c r="K454">
        <v>22877.25</v>
      </c>
      <c r="L454">
        <v>0.50790000000000002</v>
      </c>
      <c r="M454">
        <v>1.5281</v>
      </c>
      <c r="N454">
        <v>2.8662999999999998</v>
      </c>
      <c r="O454">
        <v>4.2092999999999998</v>
      </c>
      <c r="P454">
        <v>80.356999999999999</v>
      </c>
      <c r="Q454">
        <v>1.3242</v>
      </c>
      <c r="R454">
        <v>84.1</v>
      </c>
      <c r="S454">
        <v>1.5592000000000001</v>
      </c>
      <c r="T454">
        <v>0.96450000000000002</v>
      </c>
      <c r="U454">
        <v>0.74990000000000001</v>
      </c>
      <c r="V454">
        <v>1.0036</v>
      </c>
      <c r="W454">
        <v>6.1550000000000002</v>
      </c>
      <c r="X454">
        <v>7.0044000000000004</v>
      </c>
      <c r="Y454">
        <v>45.854999999999997</v>
      </c>
      <c r="Z454">
        <v>3.1629999999999998</v>
      </c>
      <c r="AA454">
        <v>7.1529999999999996</v>
      </c>
      <c r="AB454">
        <v>12.488799999999999</v>
      </c>
      <c r="AC454">
        <v>116.06</v>
      </c>
      <c r="AD454">
        <v>26.699000000000002</v>
      </c>
      <c r="AE454">
        <v>102.22499999999999</v>
      </c>
      <c r="AF454">
        <v>151.35</v>
      </c>
      <c r="AG454">
        <v>1362.4</v>
      </c>
      <c r="AH454">
        <v>83.76</v>
      </c>
      <c r="AI454">
        <v>1238.5</v>
      </c>
      <c r="AJ454">
        <v>538.25</v>
      </c>
      <c r="AK454">
        <v>28.25</v>
      </c>
      <c r="AL454">
        <v>648.25</v>
      </c>
    </row>
    <row r="455" spans="2:38" x14ac:dyDescent="0.25">
      <c r="B455" s="15">
        <v>40501</v>
      </c>
      <c r="C455">
        <v>11203.55</v>
      </c>
      <c r="D455">
        <v>1199.73</v>
      </c>
      <c r="E455">
        <v>2518.12</v>
      </c>
      <c r="F455">
        <v>12956.33</v>
      </c>
      <c r="G455">
        <v>6843.55</v>
      </c>
      <c r="H455">
        <v>10022.39</v>
      </c>
      <c r="I455">
        <v>869.52</v>
      </c>
      <c r="J455">
        <v>10022.39</v>
      </c>
      <c r="K455">
        <v>23605.71</v>
      </c>
      <c r="L455">
        <v>0.50470000000000004</v>
      </c>
      <c r="M455">
        <v>1.5169000000000001</v>
      </c>
      <c r="N455">
        <v>2.8712999999999997</v>
      </c>
      <c r="O455">
        <v>4.2443999999999997</v>
      </c>
      <c r="P455">
        <v>78.504000000000005</v>
      </c>
      <c r="Q455">
        <v>1.3673</v>
      </c>
      <c r="R455">
        <v>83.55</v>
      </c>
      <c r="S455">
        <v>1.5979000000000001</v>
      </c>
      <c r="T455">
        <v>0.98660000000000003</v>
      </c>
      <c r="U455">
        <v>0.77869999999999995</v>
      </c>
      <c r="V455">
        <v>0.99229999999999996</v>
      </c>
      <c r="W455">
        <v>5.9965999999999999</v>
      </c>
      <c r="X455">
        <v>6.8593000000000002</v>
      </c>
      <c r="Y455">
        <v>45.29</v>
      </c>
      <c r="Z455">
        <v>3.121</v>
      </c>
      <c r="AA455">
        <v>7.0021000000000004</v>
      </c>
      <c r="AB455">
        <v>12.260300000000001</v>
      </c>
      <c r="AC455">
        <v>127.9</v>
      </c>
      <c r="AD455">
        <v>27.178999999999998</v>
      </c>
      <c r="AE455">
        <v>101.45</v>
      </c>
      <c r="AF455">
        <v>151.65</v>
      </c>
      <c r="AG455">
        <v>1352.3</v>
      </c>
      <c r="AH455">
        <v>81.510000000000005</v>
      </c>
      <c r="AI455">
        <v>1201.5</v>
      </c>
      <c r="AJ455">
        <v>520.75</v>
      </c>
      <c r="AK455">
        <v>26.15</v>
      </c>
      <c r="AL455">
        <v>644.5</v>
      </c>
    </row>
    <row r="456" spans="2:38" x14ac:dyDescent="0.25">
      <c r="B456" s="15">
        <v>40494</v>
      </c>
      <c r="C456">
        <v>11192.58</v>
      </c>
      <c r="D456">
        <v>1199.21</v>
      </c>
      <c r="E456">
        <v>2518.21</v>
      </c>
      <c r="F456">
        <v>12749.24</v>
      </c>
      <c r="G456">
        <v>6734.61</v>
      </c>
      <c r="H456">
        <v>9724.81</v>
      </c>
      <c r="I456">
        <v>846.98</v>
      </c>
      <c r="J456">
        <v>9724.81</v>
      </c>
      <c r="K456">
        <v>24222.58</v>
      </c>
      <c r="L456">
        <v>0.50360000000000005</v>
      </c>
      <c r="M456">
        <v>1.3645</v>
      </c>
      <c r="N456">
        <v>2.7871000000000001</v>
      </c>
      <c r="O456">
        <v>4.2843999999999998</v>
      </c>
      <c r="P456">
        <v>78.081999999999994</v>
      </c>
      <c r="Q456">
        <v>1.3691</v>
      </c>
      <c r="R456">
        <v>82.53</v>
      </c>
      <c r="S456">
        <v>1.6114000000000002</v>
      </c>
      <c r="T456">
        <v>0.98470000000000002</v>
      </c>
      <c r="U456">
        <v>0.77329999999999999</v>
      </c>
      <c r="V456">
        <v>0.98089999999999999</v>
      </c>
      <c r="W456">
        <v>5.9543999999999997</v>
      </c>
      <c r="X456">
        <v>6.8677000000000001</v>
      </c>
      <c r="Y456">
        <v>44.83</v>
      </c>
      <c r="Z456">
        <v>3.117</v>
      </c>
      <c r="AA456">
        <v>6.9649999999999999</v>
      </c>
      <c r="AB456">
        <v>12.343400000000001</v>
      </c>
      <c r="AC456">
        <v>140.18</v>
      </c>
      <c r="AD456">
        <v>25.942</v>
      </c>
      <c r="AE456">
        <v>98.4</v>
      </c>
      <c r="AF456">
        <v>156</v>
      </c>
      <c r="AG456">
        <v>1365.5</v>
      </c>
      <c r="AH456">
        <v>84.88</v>
      </c>
      <c r="AI456">
        <v>1263</v>
      </c>
      <c r="AJ456">
        <v>534</v>
      </c>
      <c r="AK456">
        <v>26.21</v>
      </c>
      <c r="AL456">
        <v>669.25</v>
      </c>
    </row>
    <row r="457" spans="2:38" x14ac:dyDescent="0.25">
      <c r="B457" s="15">
        <v>40487</v>
      </c>
      <c r="C457">
        <v>11444.08</v>
      </c>
      <c r="D457">
        <v>1225.8499999999999</v>
      </c>
      <c r="E457">
        <v>2578.98</v>
      </c>
      <c r="F457">
        <v>12925.11</v>
      </c>
      <c r="G457">
        <v>6754.2</v>
      </c>
      <c r="H457">
        <v>9625.99</v>
      </c>
      <c r="I457">
        <v>834.98</v>
      </c>
      <c r="J457">
        <v>9625.99</v>
      </c>
      <c r="K457">
        <v>24876.82</v>
      </c>
      <c r="L457">
        <v>0.36709999999999998</v>
      </c>
      <c r="M457">
        <v>1.0914999999999999</v>
      </c>
      <c r="N457">
        <v>2.5304000000000002</v>
      </c>
      <c r="O457">
        <v>4.1192000000000002</v>
      </c>
      <c r="P457">
        <v>76.548000000000002</v>
      </c>
      <c r="Q457">
        <v>1.4032</v>
      </c>
      <c r="R457">
        <v>81.260000000000005</v>
      </c>
      <c r="S457">
        <v>1.6181999999999999</v>
      </c>
      <c r="T457">
        <v>1.0159</v>
      </c>
      <c r="U457">
        <v>0.79549999999999998</v>
      </c>
      <c r="V457">
        <v>0.9617</v>
      </c>
      <c r="W457">
        <v>5.7595000000000001</v>
      </c>
      <c r="X457">
        <v>6.6143000000000001</v>
      </c>
      <c r="Y457">
        <v>44.215000000000003</v>
      </c>
      <c r="Z457">
        <v>3.085</v>
      </c>
      <c r="AA457">
        <v>6.7748999999999997</v>
      </c>
      <c r="AB457">
        <v>12.202400000000001</v>
      </c>
      <c r="AC457">
        <v>142.22999999999999</v>
      </c>
      <c r="AD457">
        <v>26.748000000000001</v>
      </c>
      <c r="AE457">
        <v>97.55</v>
      </c>
      <c r="AF457">
        <v>162.25</v>
      </c>
      <c r="AG457">
        <v>1397.7</v>
      </c>
      <c r="AH457">
        <v>86.85</v>
      </c>
      <c r="AI457">
        <v>1273.5</v>
      </c>
      <c r="AJ457">
        <v>587.75</v>
      </c>
      <c r="AK457">
        <v>31.76</v>
      </c>
      <c r="AL457">
        <v>728.75</v>
      </c>
    </row>
    <row r="458" spans="2:38" x14ac:dyDescent="0.25">
      <c r="B458" s="15">
        <v>40480</v>
      </c>
      <c r="C458">
        <v>11118.49</v>
      </c>
      <c r="D458">
        <v>1183.26</v>
      </c>
      <c r="E458">
        <v>2507.41</v>
      </c>
      <c r="F458">
        <v>12676.24</v>
      </c>
      <c r="G458">
        <v>6601.37</v>
      </c>
      <c r="H458">
        <v>9202.4500000000007</v>
      </c>
      <c r="I458">
        <v>810.91</v>
      </c>
      <c r="J458">
        <v>9202.4500000000007</v>
      </c>
      <c r="K458">
        <v>23096.32</v>
      </c>
      <c r="L458">
        <v>0.3357</v>
      </c>
      <c r="M458">
        <v>1.1660999999999999</v>
      </c>
      <c r="N458">
        <v>2.5992999999999999</v>
      </c>
      <c r="O458">
        <v>3.9828000000000001</v>
      </c>
      <c r="P458">
        <v>77.266000000000005</v>
      </c>
      <c r="Q458">
        <v>1.3947000000000001</v>
      </c>
      <c r="R458">
        <v>80.400000000000006</v>
      </c>
      <c r="S458">
        <v>1.6038000000000001</v>
      </c>
      <c r="T458">
        <v>0.98350000000000004</v>
      </c>
      <c r="U458">
        <v>0.76649999999999996</v>
      </c>
      <c r="V458">
        <v>0.98240000000000005</v>
      </c>
      <c r="W458">
        <v>5.8482000000000003</v>
      </c>
      <c r="X458">
        <v>6.6702000000000004</v>
      </c>
      <c r="Y458">
        <v>44.427500000000002</v>
      </c>
      <c r="Z458">
        <v>3.1114999999999999</v>
      </c>
      <c r="AA458">
        <v>6.9989999999999997</v>
      </c>
      <c r="AB458">
        <v>12.345000000000001</v>
      </c>
      <c r="AC458">
        <v>125.26</v>
      </c>
      <c r="AD458">
        <v>24.564</v>
      </c>
      <c r="AE458">
        <v>98.85</v>
      </c>
      <c r="AF458">
        <v>161.69999999999999</v>
      </c>
      <c r="AG458">
        <v>1357.6</v>
      </c>
      <c r="AH458">
        <v>81.430000000000007</v>
      </c>
      <c r="AI458">
        <v>1226</v>
      </c>
      <c r="AJ458">
        <v>582</v>
      </c>
      <c r="AK458">
        <v>29.12</v>
      </c>
      <c r="AL458">
        <v>717.25</v>
      </c>
    </row>
    <row r="459" spans="2:38" x14ac:dyDescent="0.25">
      <c r="B459" s="15">
        <v>40473</v>
      </c>
      <c r="C459">
        <v>11132.56</v>
      </c>
      <c r="D459">
        <v>1183.08</v>
      </c>
      <c r="E459">
        <v>2479.39</v>
      </c>
      <c r="F459">
        <v>12601.18</v>
      </c>
      <c r="G459">
        <v>6605.84</v>
      </c>
      <c r="H459">
        <v>9426.7099999999991</v>
      </c>
      <c r="I459">
        <v>824.88</v>
      </c>
      <c r="J459">
        <v>9426.7099999999991</v>
      </c>
      <c r="K459">
        <v>23517.54</v>
      </c>
      <c r="L459">
        <v>0.35060000000000002</v>
      </c>
      <c r="M459">
        <v>1.1454</v>
      </c>
      <c r="N459">
        <v>2.5541</v>
      </c>
      <c r="O459">
        <v>3.9293</v>
      </c>
      <c r="P459">
        <v>77.471999999999994</v>
      </c>
      <c r="Q459">
        <v>1.3954</v>
      </c>
      <c r="R459">
        <v>81.38</v>
      </c>
      <c r="S459">
        <v>1.5682</v>
      </c>
      <c r="T459">
        <v>0.98280000000000001</v>
      </c>
      <c r="U459">
        <v>0.74680000000000002</v>
      </c>
      <c r="V459">
        <v>0.97729999999999995</v>
      </c>
      <c r="W459">
        <v>5.7965999999999998</v>
      </c>
      <c r="X459">
        <v>6.6235999999999997</v>
      </c>
      <c r="Y459">
        <v>44.59</v>
      </c>
      <c r="Z459">
        <v>3.1137999999999999</v>
      </c>
      <c r="AA459">
        <v>6.9385000000000003</v>
      </c>
      <c r="AB459">
        <v>12.337199999999999</v>
      </c>
      <c r="AC459">
        <v>119.71</v>
      </c>
      <c r="AD459">
        <v>23.117999999999999</v>
      </c>
      <c r="AE459">
        <v>102.2</v>
      </c>
      <c r="AF459">
        <v>147.75</v>
      </c>
      <c r="AG459">
        <v>1324.4</v>
      </c>
      <c r="AH459">
        <v>81.69</v>
      </c>
      <c r="AI459">
        <v>1199.5</v>
      </c>
      <c r="AJ459">
        <v>560</v>
      </c>
      <c r="AK459">
        <v>28.22</v>
      </c>
      <c r="AL459">
        <v>670.75</v>
      </c>
    </row>
    <row r="460" spans="2:38" x14ac:dyDescent="0.25">
      <c r="B460" s="15">
        <v>40466</v>
      </c>
      <c r="C460">
        <v>11062.78</v>
      </c>
      <c r="D460">
        <v>1176.19</v>
      </c>
      <c r="E460">
        <v>2468.77</v>
      </c>
      <c r="F460">
        <v>12609.07</v>
      </c>
      <c r="G460">
        <v>6492.3</v>
      </c>
      <c r="H460">
        <v>9500.25</v>
      </c>
      <c r="I460">
        <v>826.38</v>
      </c>
      <c r="J460">
        <v>9500.25</v>
      </c>
      <c r="K460">
        <v>23757.63</v>
      </c>
      <c r="L460">
        <v>0.3589</v>
      </c>
      <c r="M460">
        <v>1.1879999999999999</v>
      </c>
      <c r="N460">
        <v>2.5596999999999999</v>
      </c>
      <c r="O460">
        <v>3.9790999999999999</v>
      </c>
      <c r="P460">
        <v>77.040999999999997</v>
      </c>
      <c r="Q460">
        <v>1.3976999999999999</v>
      </c>
      <c r="R460">
        <v>81.45</v>
      </c>
      <c r="S460">
        <v>1.5992</v>
      </c>
      <c r="T460">
        <v>0.99070000000000003</v>
      </c>
      <c r="U460">
        <v>0.75619999999999998</v>
      </c>
      <c r="V460">
        <v>0.95889999999999997</v>
      </c>
      <c r="W460">
        <v>5.7940000000000005</v>
      </c>
      <c r="X460">
        <v>6.6208</v>
      </c>
      <c r="Y460">
        <v>44.104999999999997</v>
      </c>
      <c r="Z460">
        <v>3.0821000000000001</v>
      </c>
      <c r="AA460">
        <v>6.8413000000000004</v>
      </c>
      <c r="AB460">
        <v>12.4343</v>
      </c>
      <c r="AC460">
        <v>109.87</v>
      </c>
      <c r="AD460">
        <v>24.288</v>
      </c>
      <c r="AE460">
        <v>98.15</v>
      </c>
      <c r="AF460">
        <v>145.85</v>
      </c>
      <c r="AG460">
        <v>1371.1</v>
      </c>
      <c r="AH460">
        <v>81.25</v>
      </c>
      <c r="AI460">
        <v>1185</v>
      </c>
      <c r="AJ460">
        <v>563</v>
      </c>
      <c r="AK460">
        <v>27.06</v>
      </c>
      <c r="AL460">
        <v>704.5</v>
      </c>
    </row>
    <row r="461" spans="2:38" x14ac:dyDescent="0.25">
      <c r="B461" s="15">
        <v>40459</v>
      </c>
      <c r="C461">
        <v>11006.48</v>
      </c>
      <c r="D461">
        <v>1165.1500000000001</v>
      </c>
      <c r="E461">
        <v>2401.91</v>
      </c>
      <c r="F461">
        <v>12535.59</v>
      </c>
      <c r="G461">
        <v>6291.67</v>
      </c>
      <c r="H461">
        <v>9588.8799999999992</v>
      </c>
      <c r="I461">
        <v>839.44</v>
      </c>
      <c r="J461">
        <v>9588.8799999999992</v>
      </c>
      <c r="K461">
        <v>22944.18</v>
      </c>
      <c r="L461">
        <v>0.34310000000000002</v>
      </c>
      <c r="M461">
        <v>1.1041000000000001</v>
      </c>
      <c r="N461">
        <v>2.3919999999999999</v>
      </c>
      <c r="O461">
        <v>3.7488999999999999</v>
      </c>
      <c r="P461">
        <v>77.325000000000003</v>
      </c>
      <c r="Q461">
        <v>1.3938999999999999</v>
      </c>
      <c r="R461">
        <v>81.93</v>
      </c>
      <c r="S461">
        <v>1.5960000000000001</v>
      </c>
      <c r="T461">
        <v>0.98499999999999999</v>
      </c>
      <c r="U461">
        <v>0.75570000000000004</v>
      </c>
      <c r="V461">
        <v>0.96279999999999999</v>
      </c>
      <c r="W461">
        <v>5.8178000000000001</v>
      </c>
      <c r="X461">
        <v>6.6561000000000003</v>
      </c>
      <c r="Y461">
        <v>44.435000000000002</v>
      </c>
      <c r="Z461">
        <v>3.1137999999999999</v>
      </c>
      <c r="AA461">
        <v>6.84</v>
      </c>
      <c r="AB461">
        <v>12.414199999999999</v>
      </c>
      <c r="AC461">
        <v>107.17</v>
      </c>
      <c r="AD461">
        <v>23.105</v>
      </c>
      <c r="AE461">
        <v>95.55</v>
      </c>
      <c r="AF461">
        <v>153.75</v>
      </c>
      <c r="AG461">
        <v>1344.2</v>
      </c>
      <c r="AH461">
        <v>82.66</v>
      </c>
      <c r="AI461">
        <v>1135</v>
      </c>
      <c r="AJ461">
        <v>528.25</v>
      </c>
      <c r="AK461">
        <v>26.32</v>
      </c>
      <c r="AL461">
        <v>719.25</v>
      </c>
    </row>
    <row r="462" spans="2:38" x14ac:dyDescent="0.25">
      <c r="B462" s="15">
        <v>40452</v>
      </c>
      <c r="C462">
        <v>10829.68</v>
      </c>
      <c r="D462">
        <v>1146.24</v>
      </c>
      <c r="E462">
        <v>2370.75</v>
      </c>
      <c r="F462">
        <v>12363.08</v>
      </c>
      <c r="G462">
        <v>6211.34</v>
      </c>
      <c r="H462">
        <v>9404.23</v>
      </c>
      <c r="I462">
        <v>829.97</v>
      </c>
      <c r="J462">
        <v>9404.23</v>
      </c>
      <c r="K462">
        <v>22358.17</v>
      </c>
      <c r="L462">
        <v>0.41449999999999998</v>
      </c>
      <c r="M462">
        <v>1.2565</v>
      </c>
      <c r="N462">
        <v>2.5097</v>
      </c>
      <c r="O462">
        <v>3.7147000000000001</v>
      </c>
      <c r="P462">
        <v>78.087999999999994</v>
      </c>
      <c r="Q462">
        <v>1.3791</v>
      </c>
      <c r="R462">
        <v>83.22</v>
      </c>
      <c r="S462">
        <v>1.5824</v>
      </c>
      <c r="T462">
        <v>0.97240000000000004</v>
      </c>
      <c r="U462">
        <v>0.74450000000000005</v>
      </c>
      <c r="V462">
        <v>0.9738</v>
      </c>
      <c r="W462">
        <v>5.8255999999999997</v>
      </c>
      <c r="X462">
        <v>6.7129000000000003</v>
      </c>
      <c r="Y462">
        <v>44.48</v>
      </c>
      <c r="Z462">
        <v>3.0869</v>
      </c>
      <c r="AA462">
        <v>6.9309000000000003</v>
      </c>
      <c r="AB462">
        <v>12.5253</v>
      </c>
      <c r="AC462">
        <v>99.97</v>
      </c>
      <c r="AD462">
        <v>22.06</v>
      </c>
      <c r="AE462">
        <v>95.95</v>
      </c>
      <c r="AF462">
        <v>155.65</v>
      </c>
      <c r="AG462">
        <v>1316.1</v>
      </c>
      <c r="AH462">
        <v>81.58</v>
      </c>
      <c r="AI462">
        <v>1057</v>
      </c>
      <c r="AJ462">
        <v>465.75</v>
      </c>
      <c r="AK462">
        <v>23.36</v>
      </c>
      <c r="AL462">
        <v>655</v>
      </c>
    </row>
    <row r="463" spans="2:38" x14ac:dyDescent="0.25">
      <c r="B463" s="15">
        <v>40445</v>
      </c>
      <c r="C463">
        <v>10860.26</v>
      </c>
      <c r="D463">
        <v>1148.67</v>
      </c>
      <c r="E463">
        <v>2381.2199999999998</v>
      </c>
      <c r="F463">
        <v>12204.86</v>
      </c>
      <c r="G463">
        <v>6298.3</v>
      </c>
      <c r="H463">
        <v>9471.67</v>
      </c>
      <c r="I463">
        <v>838.41</v>
      </c>
      <c r="J463">
        <v>9471.67</v>
      </c>
      <c r="K463">
        <v>22119.43</v>
      </c>
      <c r="L463">
        <v>0.44030000000000002</v>
      </c>
      <c r="M463">
        <v>1.3452999999999999</v>
      </c>
      <c r="N463">
        <v>2.605</v>
      </c>
      <c r="O463">
        <v>3.794</v>
      </c>
      <c r="P463">
        <v>79.394999999999996</v>
      </c>
      <c r="Q463">
        <v>1.3492</v>
      </c>
      <c r="R463">
        <v>84.21</v>
      </c>
      <c r="S463">
        <v>1.5826</v>
      </c>
      <c r="T463">
        <v>0.95920000000000005</v>
      </c>
      <c r="U463">
        <v>0.73399999999999999</v>
      </c>
      <c r="V463">
        <v>0.98309999999999997</v>
      </c>
      <c r="W463">
        <v>5.8834999999999997</v>
      </c>
      <c r="X463">
        <v>6.806</v>
      </c>
      <c r="Y463">
        <v>45.255000000000003</v>
      </c>
      <c r="Z463">
        <v>3.0911</v>
      </c>
      <c r="AA463">
        <v>7.0190000000000001</v>
      </c>
      <c r="AB463">
        <v>12.5397</v>
      </c>
      <c r="AC463">
        <v>101.3</v>
      </c>
      <c r="AD463">
        <v>21.382999999999999</v>
      </c>
      <c r="AE463">
        <v>96.025000000000006</v>
      </c>
      <c r="AF463">
        <v>158.19999999999999</v>
      </c>
      <c r="AG463">
        <v>1296.3</v>
      </c>
      <c r="AH463">
        <v>76.489999999999995</v>
      </c>
      <c r="AI463">
        <v>1126</v>
      </c>
      <c r="AJ463">
        <v>521.75</v>
      </c>
      <c r="AK463">
        <v>25.44</v>
      </c>
      <c r="AL463">
        <v>720</v>
      </c>
    </row>
    <row r="464" spans="2:38" x14ac:dyDescent="0.25">
      <c r="B464" s="15">
        <v>40438</v>
      </c>
      <c r="C464">
        <v>10607.85</v>
      </c>
      <c r="D464">
        <v>1125.5899999999999</v>
      </c>
      <c r="E464">
        <v>2315.61</v>
      </c>
      <c r="F464">
        <v>12164.56</v>
      </c>
      <c r="G464">
        <v>6209.76</v>
      </c>
      <c r="H464">
        <v>9626.09</v>
      </c>
      <c r="I464">
        <v>852.09</v>
      </c>
      <c r="J464">
        <v>9626.09</v>
      </c>
      <c r="K464">
        <v>21970.86</v>
      </c>
      <c r="L464">
        <v>0.46389999999999998</v>
      </c>
      <c r="M464">
        <v>1.4339</v>
      </c>
      <c r="N464">
        <v>2.7372000000000001</v>
      </c>
      <c r="O464">
        <v>3.9032999999999998</v>
      </c>
      <c r="P464">
        <v>81.397999999999996</v>
      </c>
      <c r="Q464">
        <v>1.3049999999999999</v>
      </c>
      <c r="R464">
        <v>85.86</v>
      </c>
      <c r="S464">
        <v>1.5632000000000001</v>
      </c>
      <c r="T464">
        <v>0.93630000000000002</v>
      </c>
      <c r="U464">
        <v>0.72570000000000001</v>
      </c>
      <c r="V464">
        <v>1.0098</v>
      </c>
      <c r="W464">
        <v>6.1149000000000004</v>
      </c>
      <c r="X464">
        <v>7.0713999999999997</v>
      </c>
      <c r="Y464">
        <v>45.84</v>
      </c>
      <c r="Z464">
        <v>3.1013000000000002</v>
      </c>
      <c r="AA464">
        <v>7.1406999999999998</v>
      </c>
      <c r="AB464">
        <v>12.7994</v>
      </c>
      <c r="AC464">
        <v>97.61</v>
      </c>
      <c r="AD464">
        <v>20.79</v>
      </c>
      <c r="AE464">
        <v>99.4</v>
      </c>
      <c r="AF464">
        <v>149.9</v>
      </c>
      <c r="AG464">
        <v>1275.9000000000001</v>
      </c>
      <c r="AH464">
        <v>73.66</v>
      </c>
      <c r="AI464">
        <v>1069</v>
      </c>
      <c r="AJ464">
        <v>513.25</v>
      </c>
      <c r="AK464">
        <v>24.61</v>
      </c>
      <c r="AL464">
        <v>739.25</v>
      </c>
    </row>
    <row r="465" spans="2:38" x14ac:dyDescent="0.25">
      <c r="B465" s="15">
        <v>40431</v>
      </c>
      <c r="C465">
        <v>10462.77</v>
      </c>
      <c r="D465">
        <v>1109.55</v>
      </c>
      <c r="E465">
        <v>2242.48</v>
      </c>
      <c r="F465">
        <v>12097.09</v>
      </c>
      <c r="G465">
        <v>6214.77</v>
      </c>
      <c r="H465">
        <v>9239.17</v>
      </c>
      <c r="I465">
        <v>833.72</v>
      </c>
      <c r="J465">
        <v>9239.17</v>
      </c>
      <c r="K465">
        <v>21257.39</v>
      </c>
      <c r="L465">
        <v>0.56730000000000003</v>
      </c>
      <c r="M465">
        <v>1.5785</v>
      </c>
      <c r="N465">
        <v>2.7917000000000001</v>
      </c>
      <c r="O465">
        <v>3.8687</v>
      </c>
      <c r="P465">
        <v>82.697999999999993</v>
      </c>
      <c r="Q465">
        <v>1.2679</v>
      </c>
      <c r="R465">
        <v>84.15</v>
      </c>
      <c r="S465">
        <v>1.5358000000000001</v>
      </c>
      <c r="T465">
        <v>0.92659999999999998</v>
      </c>
      <c r="U465">
        <v>0.72850000000000004</v>
      </c>
      <c r="V465">
        <v>1.0198</v>
      </c>
      <c r="W465">
        <v>6.2032999999999996</v>
      </c>
      <c r="X465">
        <v>7.2575000000000003</v>
      </c>
      <c r="Y465">
        <v>46.478499999999997</v>
      </c>
      <c r="Z465">
        <v>3.1055000000000001</v>
      </c>
      <c r="AA465">
        <v>7.1913</v>
      </c>
      <c r="AB465">
        <v>12.9269</v>
      </c>
      <c r="AC465">
        <v>90.87</v>
      </c>
      <c r="AD465">
        <v>19.802</v>
      </c>
      <c r="AE465">
        <v>97.15</v>
      </c>
      <c r="AF465">
        <v>147.65</v>
      </c>
      <c r="AG465">
        <v>1245</v>
      </c>
      <c r="AH465">
        <v>76.45</v>
      </c>
      <c r="AI465">
        <v>1023.5</v>
      </c>
      <c r="AJ465">
        <v>464</v>
      </c>
      <c r="AK465">
        <v>22.73</v>
      </c>
      <c r="AL465">
        <v>704.75</v>
      </c>
    </row>
    <row r="466" spans="2:38" x14ac:dyDescent="0.25">
      <c r="B466" s="15">
        <v>40424</v>
      </c>
      <c r="C466">
        <v>10447.93</v>
      </c>
      <c r="D466">
        <v>1104.51</v>
      </c>
      <c r="E466">
        <v>2233.75</v>
      </c>
      <c r="F466">
        <v>12144.92</v>
      </c>
      <c r="G466">
        <v>6134.62</v>
      </c>
      <c r="H466">
        <v>9114.1299999999992</v>
      </c>
      <c r="I466">
        <v>823.7</v>
      </c>
      <c r="J466">
        <v>9114.1299999999992</v>
      </c>
      <c r="K466">
        <v>20971.5</v>
      </c>
      <c r="L466">
        <v>0.51</v>
      </c>
      <c r="M466">
        <v>1.4819</v>
      </c>
      <c r="N466">
        <v>2.6970000000000001</v>
      </c>
      <c r="O466">
        <v>3.7810999999999999</v>
      </c>
      <c r="P466">
        <v>82.102000000000004</v>
      </c>
      <c r="Q466">
        <v>1.2896000000000001</v>
      </c>
      <c r="R466">
        <v>84.31</v>
      </c>
      <c r="S466">
        <v>1.5451999999999999</v>
      </c>
      <c r="T466">
        <v>0.91659999999999997</v>
      </c>
      <c r="U466">
        <v>0.72070000000000001</v>
      </c>
      <c r="V466">
        <v>1.0164</v>
      </c>
      <c r="W466">
        <v>6.1064999999999996</v>
      </c>
      <c r="X466">
        <v>7.2320000000000002</v>
      </c>
      <c r="Y466">
        <v>46.64</v>
      </c>
      <c r="Z466">
        <v>3.1204999999999998</v>
      </c>
      <c r="AA466">
        <v>7.1952999999999996</v>
      </c>
      <c r="AB466">
        <v>12.9335</v>
      </c>
      <c r="AC466">
        <v>90.95</v>
      </c>
      <c r="AD466">
        <v>19.914999999999999</v>
      </c>
      <c r="AE466">
        <v>98.45</v>
      </c>
      <c r="AF466">
        <v>139.05000000000001</v>
      </c>
      <c r="AG466">
        <v>1249.8</v>
      </c>
      <c r="AH466">
        <v>74.599999999999994</v>
      </c>
      <c r="AI466">
        <v>1029.75</v>
      </c>
      <c r="AJ466">
        <v>449.75</v>
      </c>
      <c r="AK466">
        <v>20.6</v>
      </c>
      <c r="AL466">
        <v>708.25</v>
      </c>
    </row>
    <row r="467" spans="2:38" x14ac:dyDescent="0.25">
      <c r="B467" s="15">
        <v>40417</v>
      </c>
      <c r="C467">
        <v>10150.65</v>
      </c>
      <c r="D467">
        <v>1064.5899999999999</v>
      </c>
      <c r="E467">
        <v>2153.63</v>
      </c>
      <c r="F467">
        <v>11879.72</v>
      </c>
      <c r="G467">
        <v>5951.17</v>
      </c>
      <c r="H467">
        <v>8991.06</v>
      </c>
      <c r="I467">
        <v>819.62</v>
      </c>
      <c r="J467">
        <v>8991.06</v>
      </c>
      <c r="K467">
        <v>20597.349999999999</v>
      </c>
      <c r="L467">
        <v>0.54810000000000003</v>
      </c>
      <c r="M467">
        <v>1.4908000000000001</v>
      </c>
      <c r="N467">
        <v>2.6447000000000003</v>
      </c>
      <c r="O467">
        <v>3.6896</v>
      </c>
      <c r="P467">
        <v>82.918000000000006</v>
      </c>
      <c r="Q467">
        <v>1.2763</v>
      </c>
      <c r="R467">
        <v>85.23</v>
      </c>
      <c r="S467">
        <v>1.5528999999999999</v>
      </c>
      <c r="T467">
        <v>0.89890000000000003</v>
      </c>
      <c r="U467">
        <v>0.71089999999999998</v>
      </c>
      <c r="V467">
        <v>1.028</v>
      </c>
      <c r="W467">
        <v>6.2370999999999999</v>
      </c>
      <c r="X467">
        <v>7.3391000000000002</v>
      </c>
      <c r="Y467">
        <v>46.887500000000003</v>
      </c>
      <c r="Z467">
        <v>3.145</v>
      </c>
      <c r="AA467">
        <v>7.3102</v>
      </c>
      <c r="AB467">
        <v>13.0097</v>
      </c>
      <c r="AC467">
        <v>89.03</v>
      </c>
      <c r="AD467">
        <v>19.039000000000001</v>
      </c>
      <c r="AE467">
        <v>98.05</v>
      </c>
      <c r="AF467">
        <v>134.5</v>
      </c>
      <c r="AG467">
        <v>1236</v>
      </c>
      <c r="AH467">
        <v>75.17</v>
      </c>
      <c r="AI467">
        <v>1022</v>
      </c>
      <c r="AJ467">
        <v>421</v>
      </c>
      <c r="AK467">
        <v>19.96</v>
      </c>
      <c r="AL467">
        <v>662.5</v>
      </c>
    </row>
    <row r="468" spans="2:38" x14ac:dyDescent="0.25">
      <c r="B468" s="15">
        <v>40410</v>
      </c>
      <c r="C468">
        <v>10213.620000000001</v>
      </c>
      <c r="D468">
        <v>1071.69</v>
      </c>
      <c r="E468">
        <v>2179.7600000000002</v>
      </c>
      <c r="F468">
        <v>11722.07</v>
      </c>
      <c r="G468">
        <v>6005.16</v>
      </c>
      <c r="H468">
        <v>9179.3799999999992</v>
      </c>
      <c r="I468">
        <v>829.59</v>
      </c>
      <c r="J468">
        <v>9179.3799999999992</v>
      </c>
      <c r="K468">
        <v>20981.82</v>
      </c>
      <c r="L468">
        <v>0.48709999999999998</v>
      </c>
      <c r="M468">
        <v>1.4537</v>
      </c>
      <c r="N468">
        <v>2.6105999999999998</v>
      </c>
      <c r="O468">
        <v>3.6600999999999999</v>
      </c>
      <c r="P468">
        <v>83.057000000000002</v>
      </c>
      <c r="Q468">
        <v>1.2711999999999999</v>
      </c>
      <c r="R468">
        <v>85.62</v>
      </c>
      <c r="S468">
        <v>1.5533999999999999</v>
      </c>
      <c r="T468">
        <v>0.89390000000000003</v>
      </c>
      <c r="U468">
        <v>0.70669999999999999</v>
      </c>
      <c r="V468">
        <v>1.0339</v>
      </c>
      <c r="W468">
        <v>6.2344999999999997</v>
      </c>
      <c r="X468">
        <v>7.4166999999999996</v>
      </c>
      <c r="Y468">
        <v>46.674999999999997</v>
      </c>
      <c r="Z468">
        <v>3.1375000000000002</v>
      </c>
      <c r="AA468">
        <v>7.3174999999999999</v>
      </c>
      <c r="AB468">
        <v>12.7652</v>
      </c>
      <c r="AC468">
        <v>87.15</v>
      </c>
      <c r="AD468">
        <v>17.991</v>
      </c>
      <c r="AE468">
        <v>99.6</v>
      </c>
      <c r="AF468">
        <v>134.80000000000001</v>
      </c>
      <c r="AG468">
        <v>1227.2</v>
      </c>
      <c r="AH468">
        <v>73.459999999999994</v>
      </c>
      <c r="AI468">
        <v>1009.25</v>
      </c>
      <c r="AJ468">
        <v>421.25</v>
      </c>
      <c r="AK468">
        <v>19.95</v>
      </c>
      <c r="AL468">
        <v>679</v>
      </c>
    </row>
    <row r="469" spans="2:38" x14ac:dyDescent="0.25">
      <c r="B469" s="15">
        <v>40403</v>
      </c>
      <c r="C469">
        <v>10303.15</v>
      </c>
      <c r="D469">
        <v>1079.25</v>
      </c>
      <c r="E469">
        <v>2173.48</v>
      </c>
      <c r="F469">
        <v>11528.25</v>
      </c>
      <c r="G469">
        <v>6110.41</v>
      </c>
      <c r="H469">
        <v>9253.4599999999991</v>
      </c>
      <c r="I469">
        <v>831.24</v>
      </c>
      <c r="J469">
        <v>9253.4599999999991</v>
      </c>
      <c r="K469">
        <v>21071.57</v>
      </c>
      <c r="L469">
        <v>0.52849999999999997</v>
      </c>
      <c r="M469">
        <v>1.4516</v>
      </c>
      <c r="N469">
        <v>2.6715999999999998</v>
      </c>
      <c r="O469">
        <v>3.8538000000000001</v>
      </c>
      <c r="P469">
        <v>82.947999999999993</v>
      </c>
      <c r="Q469">
        <v>1.2753999999999999</v>
      </c>
      <c r="R469">
        <v>86.2</v>
      </c>
      <c r="S469">
        <v>1.5592000000000001</v>
      </c>
      <c r="T469">
        <v>0.89290000000000003</v>
      </c>
      <c r="U469">
        <v>0.70589999999999997</v>
      </c>
      <c r="V469">
        <v>1.0509999999999999</v>
      </c>
      <c r="W469">
        <v>6.2157999999999998</v>
      </c>
      <c r="X469">
        <v>7.4501999999999997</v>
      </c>
      <c r="Y469">
        <v>46.765000000000001</v>
      </c>
      <c r="Z469">
        <v>3.1675</v>
      </c>
      <c r="AA469">
        <v>7.3070000000000004</v>
      </c>
      <c r="AB469">
        <v>12.7278</v>
      </c>
      <c r="AC469">
        <v>87.49</v>
      </c>
      <c r="AD469">
        <v>18.109000000000002</v>
      </c>
      <c r="AE469">
        <v>94.325000000000003</v>
      </c>
      <c r="AF469">
        <v>137.94999999999999</v>
      </c>
      <c r="AG469">
        <v>1214.9000000000001</v>
      </c>
      <c r="AH469">
        <v>75.39</v>
      </c>
      <c r="AI469">
        <v>1052</v>
      </c>
      <c r="AJ469">
        <v>411.75</v>
      </c>
      <c r="AK469">
        <v>19.420000000000002</v>
      </c>
      <c r="AL469">
        <v>702.5</v>
      </c>
    </row>
    <row r="470" spans="2:38" x14ac:dyDescent="0.25">
      <c r="B470" s="15">
        <v>40396</v>
      </c>
      <c r="C470">
        <v>10653.56</v>
      </c>
      <c r="D470">
        <v>1121.6400000000001</v>
      </c>
      <c r="E470">
        <v>2288.4699999999998</v>
      </c>
      <c r="F470">
        <v>11799.97</v>
      </c>
      <c r="G470">
        <v>6259.63</v>
      </c>
      <c r="H470">
        <v>9642.1200000000008</v>
      </c>
      <c r="I470">
        <v>861.17</v>
      </c>
      <c r="J470">
        <v>9642.1200000000008</v>
      </c>
      <c r="K470">
        <v>21678.799999999999</v>
      </c>
      <c r="L470">
        <v>0.50560000000000005</v>
      </c>
      <c r="M470">
        <v>1.5045999999999999</v>
      </c>
      <c r="N470">
        <v>2.8166000000000002</v>
      </c>
      <c r="O470">
        <v>3.9939999999999998</v>
      </c>
      <c r="P470">
        <v>80.406999999999996</v>
      </c>
      <c r="Q470">
        <v>1.3280000000000001</v>
      </c>
      <c r="R470">
        <v>85.51</v>
      </c>
      <c r="S470">
        <v>1.5941999999999998</v>
      </c>
      <c r="T470">
        <v>0.91830000000000001</v>
      </c>
      <c r="U470">
        <v>0.73350000000000004</v>
      </c>
      <c r="V470">
        <v>1.0387999999999999</v>
      </c>
      <c r="W470">
        <v>5.9527000000000001</v>
      </c>
      <c r="X470">
        <v>7.0827999999999998</v>
      </c>
      <c r="Y470">
        <v>46.16</v>
      </c>
      <c r="Z470">
        <v>3.1482999999999999</v>
      </c>
      <c r="AA470">
        <v>7.2249999999999996</v>
      </c>
      <c r="AB470">
        <v>12.692500000000001</v>
      </c>
      <c r="AC470">
        <v>84.4</v>
      </c>
      <c r="AD470">
        <v>18.472000000000001</v>
      </c>
      <c r="AE470">
        <v>92.775000000000006</v>
      </c>
      <c r="AF470">
        <v>144</v>
      </c>
      <c r="AG470">
        <v>1203.4000000000001</v>
      </c>
      <c r="AH470">
        <v>80.7</v>
      </c>
      <c r="AI470">
        <v>1059</v>
      </c>
      <c r="AJ470">
        <v>405</v>
      </c>
      <c r="AK470">
        <v>18.239999999999998</v>
      </c>
      <c r="AL470">
        <v>725.75</v>
      </c>
    </row>
    <row r="471" spans="2:38" x14ac:dyDescent="0.25">
      <c r="B471" s="15">
        <v>40389</v>
      </c>
      <c r="C471">
        <v>10465.94</v>
      </c>
      <c r="D471">
        <v>1101.5999999999999</v>
      </c>
      <c r="E471">
        <v>2254.6999999999998</v>
      </c>
      <c r="F471">
        <v>11713.43</v>
      </c>
      <c r="G471">
        <v>6147.97</v>
      </c>
      <c r="H471">
        <v>9537.2999999999993</v>
      </c>
      <c r="I471">
        <v>849.5</v>
      </c>
      <c r="J471">
        <v>9537.2999999999993</v>
      </c>
      <c r="K471">
        <v>21029.81</v>
      </c>
      <c r="L471">
        <v>0.54610000000000003</v>
      </c>
      <c r="M471">
        <v>1.5964</v>
      </c>
      <c r="N471">
        <v>2.9051999999999998</v>
      </c>
      <c r="O471">
        <v>3.9881000000000002</v>
      </c>
      <c r="P471">
        <v>81.539000000000001</v>
      </c>
      <c r="Q471">
        <v>1.3052000000000001</v>
      </c>
      <c r="R471">
        <v>86.47</v>
      </c>
      <c r="S471">
        <v>1.5689</v>
      </c>
      <c r="T471">
        <v>0.9042</v>
      </c>
      <c r="U471">
        <v>0.72599999999999998</v>
      </c>
      <c r="V471">
        <v>1.0411999999999999</v>
      </c>
      <c r="W471">
        <v>6.0758000000000001</v>
      </c>
      <c r="X471">
        <v>7.2103999999999999</v>
      </c>
      <c r="Y471">
        <v>46.407499999999999</v>
      </c>
      <c r="Z471">
        <v>3.1819999999999999</v>
      </c>
      <c r="AA471">
        <v>7.2972000000000001</v>
      </c>
      <c r="AB471">
        <v>12.645300000000001</v>
      </c>
      <c r="AC471">
        <v>82.36</v>
      </c>
      <c r="AD471">
        <v>18.003</v>
      </c>
      <c r="AE471">
        <v>92.65</v>
      </c>
      <c r="AF471">
        <v>146.6</v>
      </c>
      <c r="AG471">
        <v>1181.7</v>
      </c>
      <c r="AH471">
        <v>78.95</v>
      </c>
      <c r="AI471">
        <v>1052.5</v>
      </c>
      <c r="AJ471">
        <v>392.75</v>
      </c>
      <c r="AK471">
        <v>19.57</v>
      </c>
      <c r="AL471">
        <v>661.5</v>
      </c>
    </row>
    <row r="472" spans="2:38" x14ac:dyDescent="0.25">
      <c r="B472" s="15">
        <v>40382</v>
      </c>
      <c r="C472">
        <v>10424.620000000001</v>
      </c>
      <c r="D472">
        <v>1102.6600000000001</v>
      </c>
      <c r="E472">
        <v>2269.4699999999998</v>
      </c>
      <c r="F472">
        <v>11714.21</v>
      </c>
      <c r="G472">
        <v>6166.34</v>
      </c>
      <c r="H472">
        <v>9430.9599999999991</v>
      </c>
      <c r="I472">
        <v>841.29</v>
      </c>
      <c r="J472">
        <v>9430.9599999999991</v>
      </c>
      <c r="K472">
        <v>20815.330000000002</v>
      </c>
      <c r="L472">
        <v>0.58420000000000005</v>
      </c>
      <c r="M472">
        <v>1.7321</v>
      </c>
      <c r="N472">
        <v>2.9943</v>
      </c>
      <c r="O472">
        <v>4.0141999999999998</v>
      </c>
      <c r="P472">
        <v>82.463999999999999</v>
      </c>
      <c r="Q472">
        <v>1.2908999999999999</v>
      </c>
      <c r="R472">
        <v>87.46</v>
      </c>
      <c r="S472">
        <v>1.5425</v>
      </c>
      <c r="T472">
        <v>0.89570000000000005</v>
      </c>
      <c r="U472">
        <v>0.72729999999999995</v>
      </c>
      <c r="V472">
        <v>1.0543</v>
      </c>
      <c r="W472">
        <v>6.1763000000000003</v>
      </c>
      <c r="X472">
        <v>7.3074000000000003</v>
      </c>
      <c r="Y472">
        <v>46.945</v>
      </c>
      <c r="Z472">
        <v>3.2</v>
      </c>
      <c r="AA472">
        <v>7.4344999999999999</v>
      </c>
      <c r="AB472">
        <v>12.7317</v>
      </c>
      <c r="AC472">
        <v>80.319999999999993</v>
      </c>
      <c r="AD472">
        <v>18.096</v>
      </c>
      <c r="AE472">
        <v>93.424999999999997</v>
      </c>
      <c r="AF472">
        <v>145.65</v>
      </c>
      <c r="AG472">
        <v>1187.8</v>
      </c>
      <c r="AH472">
        <v>78.98</v>
      </c>
      <c r="AI472">
        <v>1017</v>
      </c>
      <c r="AJ472">
        <v>371.25</v>
      </c>
      <c r="AK472">
        <v>18.260000000000002</v>
      </c>
      <c r="AL472">
        <v>596.25</v>
      </c>
    </row>
    <row r="473" spans="2:38" x14ac:dyDescent="0.25">
      <c r="B473" s="15">
        <v>40375</v>
      </c>
      <c r="C473">
        <v>10097.9</v>
      </c>
      <c r="D473">
        <v>1064.8800000000001</v>
      </c>
      <c r="E473">
        <v>2179.0500000000002</v>
      </c>
      <c r="F473">
        <v>11569.65</v>
      </c>
      <c r="G473">
        <v>6040.27</v>
      </c>
      <c r="H473">
        <v>9408.36</v>
      </c>
      <c r="I473">
        <v>840.58</v>
      </c>
      <c r="J473">
        <v>9408.36</v>
      </c>
      <c r="K473">
        <v>20250.16</v>
      </c>
      <c r="L473">
        <v>0.58460000000000001</v>
      </c>
      <c r="M473">
        <v>1.6669</v>
      </c>
      <c r="N473">
        <v>2.9215</v>
      </c>
      <c r="O473">
        <v>3.9379</v>
      </c>
      <c r="P473">
        <v>82.486000000000004</v>
      </c>
      <c r="Q473">
        <v>1.2929999999999999</v>
      </c>
      <c r="R473">
        <v>86.57</v>
      </c>
      <c r="S473">
        <v>1.5301</v>
      </c>
      <c r="T473">
        <v>0.86890000000000001</v>
      </c>
      <c r="U473">
        <v>0.7107</v>
      </c>
      <c r="V473">
        <v>1.0509999999999999</v>
      </c>
      <c r="W473">
        <v>6.2645999999999997</v>
      </c>
      <c r="X473">
        <v>7.3338999999999999</v>
      </c>
      <c r="Y473">
        <v>46.772500000000001</v>
      </c>
      <c r="Z473">
        <v>3.2080000000000002</v>
      </c>
      <c r="AA473">
        <v>7.6105</v>
      </c>
      <c r="AB473">
        <v>12.9351</v>
      </c>
      <c r="AC473">
        <v>79.959999999999994</v>
      </c>
      <c r="AD473">
        <v>17.773</v>
      </c>
      <c r="AE473">
        <v>92.275000000000006</v>
      </c>
      <c r="AF473">
        <v>140.15</v>
      </c>
      <c r="AG473">
        <v>1188.2</v>
      </c>
      <c r="AH473">
        <v>76.010000000000005</v>
      </c>
      <c r="AI473">
        <v>1019.5</v>
      </c>
      <c r="AJ473">
        <v>394.75</v>
      </c>
      <c r="AK473">
        <v>17.11</v>
      </c>
      <c r="AL473">
        <v>587.25</v>
      </c>
    </row>
    <row r="474" spans="2:38" x14ac:dyDescent="0.25">
      <c r="B474" s="15">
        <v>40368</v>
      </c>
      <c r="C474">
        <v>10198.030000000001</v>
      </c>
      <c r="D474">
        <v>1077.96</v>
      </c>
      <c r="E474">
        <v>2196.4499999999998</v>
      </c>
      <c r="F474">
        <v>11570.45</v>
      </c>
      <c r="G474">
        <v>6065.24</v>
      </c>
      <c r="H474">
        <v>9585.32</v>
      </c>
      <c r="I474">
        <v>861.21</v>
      </c>
      <c r="J474">
        <v>9585.32</v>
      </c>
      <c r="K474">
        <v>20378.66</v>
      </c>
      <c r="L474">
        <v>0.625</v>
      </c>
      <c r="M474">
        <v>1.8353000000000002</v>
      </c>
      <c r="N474">
        <v>3.052</v>
      </c>
      <c r="O474">
        <v>4.0361000000000002</v>
      </c>
      <c r="P474">
        <v>83.947000000000003</v>
      </c>
      <c r="Q474">
        <v>1.2641</v>
      </c>
      <c r="R474">
        <v>88.62</v>
      </c>
      <c r="S474">
        <v>1.5064</v>
      </c>
      <c r="T474">
        <v>0.87760000000000005</v>
      </c>
      <c r="U474">
        <v>0.71079999999999999</v>
      </c>
      <c r="V474">
        <v>1.0578000000000001</v>
      </c>
      <c r="W474">
        <v>6.3635000000000002</v>
      </c>
      <c r="X474">
        <v>7.4928999999999997</v>
      </c>
      <c r="Y474">
        <v>46.664400000000001</v>
      </c>
      <c r="Z474">
        <v>3.1985000000000001</v>
      </c>
      <c r="AA474">
        <v>7.5987999999999998</v>
      </c>
      <c r="AB474">
        <v>12.769299999999999</v>
      </c>
      <c r="AC474">
        <v>78.150000000000006</v>
      </c>
      <c r="AD474">
        <v>18.053000000000001</v>
      </c>
      <c r="AE474">
        <v>90.2</v>
      </c>
      <c r="AF474">
        <v>137.5</v>
      </c>
      <c r="AG474">
        <v>1209.8</v>
      </c>
      <c r="AH474">
        <v>76.09</v>
      </c>
      <c r="AI474">
        <v>1025.5</v>
      </c>
      <c r="AJ474">
        <v>375.25</v>
      </c>
      <c r="AK474">
        <v>16.61</v>
      </c>
      <c r="AL474">
        <v>523.5</v>
      </c>
    </row>
    <row r="475" spans="2:38" x14ac:dyDescent="0.25">
      <c r="B475" s="15">
        <v>40361</v>
      </c>
      <c r="C475">
        <v>9686.48</v>
      </c>
      <c r="D475">
        <v>1022.58</v>
      </c>
      <c r="E475">
        <v>2091.79</v>
      </c>
      <c r="F475">
        <v>11196.06</v>
      </c>
      <c r="G475">
        <v>5834.15</v>
      </c>
      <c r="H475">
        <v>9203.7099999999991</v>
      </c>
      <c r="I475">
        <v>830.98</v>
      </c>
      <c r="J475">
        <v>9203.7099999999991</v>
      </c>
      <c r="K475">
        <v>19905.32</v>
      </c>
      <c r="L475">
        <v>0.625</v>
      </c>
      <c r="M475">
        <v>1.8157000000000001</v>
      </c>
      <c r="N475">
        <v>2.9769999999999999</v>
      </c>
      <c r="O475">
        <v>3.9424999999999999</v>
      </c>
      <c r="P475">
        <v>84.427000000000007</v>
      </c>
      <c r="Q475">
        <v>1.2565999999999999</v>
      </c>
      <c r="R475">
        <v>87.75</v>
      </c>
      <c r="S475">
        <v>1.5194999999999999</v>
      </c>
      <c r="T475">
        <v>0.84160000000000001</v>
      </c>
      <c r="U475">
        <v>0.68840000000000001</v>
      </c>
      <c r="V475">
        <v>1.0627</v>
      </c>
      <c r="W475">
        <v>6.4336000000000002</v>
      </c>
      <c r="X475">
        <v>7.6226000000000003</v>
      </c>
      <c r="Y475">
        <v>46.785600000000002</v>
      </c>
      <c r="Z475">
        <v>3.2244999999999999</v>
      </c>
      <c r="AA475">
        <v>7.7363999999999997</v>
      </c>
      <c r="AB475">
        <v>13.082800000000001</v>
      </c>
      <c r="AC475">
        <v>81.64</v>
      </c>
      <c r="AD475">
        <v>17.698</v>
      </c>
      <c r="AE475">
        <v>89.474999999999994</v>
      </c>
      <c r="AF475">
        <v>151.19999999999999</v>
      </c>
      <c r="AG475">
        <v>1207.7</v>
      </c>
      <c r="AH475">
        <v>72.14</v>
      </c>
      <c r="AI475">
        <v>962.75</v>
      </c>
      <c r="AJ475">
        <v>364</v>
      </c>
      <c r="AK475">
        <v>16.7</v>
      </c>
      <c r="AL475">
        <v>487.75</v>
      </c>
    </row>
    <row r="476" spans="2:38" x14ac:dyDescent="0.25">
      <c r="B476" s="15">
        <v>40354</v>
      </c>
      <c r="C476">
        <v>10143.81</v>
      </c>
      <c r="D476">
        <v>1076.77</v>
      </c>
      <c r="E476">
        <v>2223.48</v>
      </c>
      <c r="F476">
        <v>11707.85</v>
      </c>
      <c r="G476">
        <v>6070.6</v>
      </c>
      <c r="H476">
        <v>9737.48</v>
      </c>
      <c r="I476">
        <v>867.3</v>
      </c>
      <c r="J476">
        <v>9737.48</v>
      </c>
      <c r="K476">
        <v>20690.79</v>
      </c>
      <c r="L476">
        <v>0.64859999999999995</v>
      </c>
      <c r="M476">
        <v>1.9013</v>
      </c>
      <c r="N476">
        <v>3.1078000000000001</v>
      </c>
      <c r="O476">
        <v>4.0625</v>
      </c>
      <c r="P476">
        <v>85.313000000000002</v>
      </c>
      <c r="Q476">
        <v>1.2368999999999999</v>
      </c>
      <c r="R476">
        <v>89.23</v>
      </c>
      <c r="S476">
        <v>1.5063</v>
      </c>
      <c r="T476">
        <v>0.87409999999999999</v>
      </c>
      <c r="U476">
        <v>0.71399999999999997</v>
      </c>
      <c r="V476">
        <v>1.0929</v>
      </c>
      <c r="W476">
        <v>6.4469000000000003</v>
      </c>
      <c r="X476">
        <v>7.7270000000000003</v>
      </c>
      <c r="Y476">
        <v>46.29</v>
      </c>
      <c r="Z476">
        <v>3.2530000000000001</v>
      </c>
      <c r="AA476">
        <v>7.625</v>
      </c>
      <c r="AB476">
        <v>12.649100000000001</v>
      </c>
      <c r="AC476">
        <v>84.72</v>
      </c>
      <c r="AD476">
        <v>19.11</v>
      </c>
      <c r="AE476">
        <v>90.95</v>
      </c>
      <c r="AF476">
        <v>142.9</v>
      </c>
      <c r="AG476">
        <v>1255.8</v>
      </c>
      <c r="AH476">
        <v>78.86</v>
      </c>
      <c r="AI476">
        <v>957</v>
      </c>
      <c r="AJ476">
        <v>340.5</v>
      </c>
      <c r="AK476">
        <v>17.29</v>
      </c>
      <c r="AL476">
        <v>456.25</v>
      </c>
    </row>
    <row r="477" spans="2:38" x14ac:dyDescent="0.25">
      <c r="B477" s="15">
        <v>40347</v>
      </c>
      <c r="C477">
        <v>10450.64</v>
      </c>
      <c r="D477">
        <v>1117.51</v>
      </c>
      <c r="E477">
        <v>2309.8000000000002</v>
      </c>
      <c r="F477">
        <v>11927.59</v>
      </c>
      <c r="G477">
        <v>6216.98</v>
      </c>
      <c r="H477">
        <v>9995.02</v>
      </c>
      <c r="I477">
        <v>884.64</v>
      </c>
      <c r="J477">
        <v>9995.02</v>
      </c>
      <c r="K477">
        <v>20286.71</v>
      </c>
      <c r="L477">
        <v>0.70940000000000003</v>
      </c>
      <c r="M477">
        <v>2.0114000000000001</v>
      </c>
      <c r="N477">
        <v>3.2195</v>
      </c>
      <c r="O477">
        <v>4.1439000000000004</v>
      </c>
      <c r="P477">
        <v>85.698999999999998</v>
      </c>
      <c r="Q477">
        <v>1.2387999999999999</v>
      </c>
      <c r="R477">
        <v>90.71</v>
      </c>
      <c r="S477">
        <v>1.4823999999999999</v>
      </c>
      <c r="T477">
        <v>0.872</v>
      </c>
      <c r="U477">
        <v>0.70689999999999997</v>
      </c>
      <c r="V477">
        <v>1.1085</v>
      </c>
      <c r="W477">
        <v>6.3609999999999998</v>
      </c>
      <c r="X477">
        <v>7.7279999999999998</v>
      </c>
      <c r="Y477">
        <v>46.174399999999999</v>
      </c>
      <c r="Z477">
        <v>3.2509999999999999</v>
      </c>
      <c r="AA477">
        <v>7.4805000000000001</v>
      </c>
      <c r="AB477">
        <v>12.51</v>
      </c>
      <c r="AC477">
        <v>81.78</v>
      </c>
      <c r="AD477">
        <v>19.184000000000001</v>
      </c>
      <c r="AE477">
        <v>89.3</v>
      </c>
      <c r="AF477">
        <v>142.5</v>
      </c>
      <c r="AG477">
        <v>1257.2</v>
      </c>
      <c r="AH477">
        <v>77.180000000000007</v>
      </c>
      <c r="AI477">
        <v>961</v>
      </c>
      <c r="AJ477">
        <v>360.75</v>
      </c>
      <c r="AK477">
        <v>15.58</v>
      </c>
      <c r="AL477">
        <v>461.75</v>
      </c>
    </row>
    <row r="478" spans="2:38" x14ac:dyDescent="0.25">
      <c r="B478" s="15">
        <v>40340</v>
      </c>
      <c r="C478">
        <v>10211.07</v>
      </c>
      <c r="D478">
        <v>1091.5999999999999</v>
      </c>
      <c r="E478">
        <v>2243.6</v>
      </c>
      <c r="F478">
        <v>11666.92</v>
      </c>
      <c r="G478">
        <v>6047.83</v>
      </c>
      <c r="H478">
        <v>9705.25</v>
      </c>
      <c r="I478">
        <v>866.44</v>
      </c>
      <c r="J478">
        <v>9705.25</v>
      </c>
      <c r="K478">
        <v>19872.38</v>
      </c>
      <c r="L478">
        <v>0.72589999999999999</v>
      </c>
      <c r="M478">
        <v>2.0285000000000002</v>
      </c>
      <c r="N478">
        <v>3.2345999999999999</v>
      </c>
      <c r="O478">
        <v>4.1493000000000002</v>
      </c>
      <c r="P478">
        <v>87.507000000000005</v>
      </c>
      <c r="Q478">
        <v>1.2112000000000001</v>
      </c>
      <c r="R478">
        <v>91.65</v>
      </c>
      <c r="S478">
        <v>1.4552</v>
      </c>
      <c r="T478">
        <v>0.85029999999999994</v>
      </c>
      <c r="U478">
        <v>0.69010000000000005</v>
      </c>
      <c r="V478">
        <v>1.1494</v>
      </c>
      <c r="W478">
        <v>6.4583000000000004</v>
      </c>
      <c r="X478">
        <v>7.9137000000000004</v>
      </c>
      <c r="Y478">
        <v>46.844999999999999</v>
      </c>
      <c r="Z478">
        <v>3.2845</v>
      </c>
      <c r="AA478">
        <v>7.6850000000000005</v>
      </c>
      <c r="AB478">
        <v>12.6548</v>
      </c>
      <c r="AC478">
        <v>81.540000000000006</v>
      </c>
      <c r="AD478">
        <v>18.231000000000002</v>
      </c>
      <c r="AE478">
        <v>89.5</v>
      </c>
      <c r="AF478">
        <v>141.65</v>
      </c>
      <c r="AG478">
        <v>1228.9000000000001</v>
      </c>
      <c r="AH478">
        <v>73.78</v>
      </c>
      <c r="AI478">
        <v>946.25</v>
      </c>
      <c r="AJ478">
        <v>349.5</v>
      </c>
      <c r="AK478">
        <v>15.83</v>
      </c>
      <c r="AL478">
        <v>440.75</v>
      </c>
    </row>
    <row r="479" spans="2:38" x14ac:dyDescent="0.25">
      <c r="B479" s="15">
        <v>40333</v>
      </c>
      <c r="C479">
        <v>9931.9699999999993</v>
      </c>
      <c r="D479">
        <v>1064.8800000000001</v>
      </c>
      <c r="E479">
        <v>2219.17</v>
      </c>
      <c r="F479">
        <v>11569.61</v>
      </c>
      <c r="G479">
        <v>5938.88</v>
      </c>
      <c r="H479">
        <v>9901.19</v>
      </c>
      <c r="I479">
        <v>890.16</v>
      </c>
      <c r="J479">
        <v>9901.19</v>
      </c>
      <c r="K479">
        <v>19780.07</v>
      </c>
      <c r="L479">
        <v>0.72609999999999997</v>
      </c>
      <c r="M479">
        <v>1.9826000000000001</v>
      </c>
      <c r="N479">
        <v>3.2023000000000001</v>
      </c>
      <c r="O479">
        <v>4.1299000000000001</v>
      </c>
      <c r="P479">
        <v>88.233000000000004</v>
      </c>
      <c r="Q479">
        <v>1.1967000000000001</v>
      </c>
      <c r="R479">
        <v>91.9</v>
      </c>
      <c r="S479">
        <v>1.4454</v>
      </c>
      <c r="T479">
        <v>0.82340000000000002</v>
      </c>
      <c r="U479">
        <v>0.67069999999999996</v>
      </c>
      <c r="V479">
        <v>1.1620999999999999</v>
      </c>
      <c r="W479">
        <v>6.5943000000000005</v>
      </c>
      <c r="X479">
        <v>8.0460999999999991</v>
      </c>
      <c r="Y479">
        <v>46.844999999999999</v>
      </c>
      <c r="Z479">
        <v>3.2749999999999999</v>
      </c>
      <c r="AA479">
        <v>7.7923</v>
      </c>
      <c r="AB479">
        <v>12.956099999999999</v>
      </c>
      <c r="AC479">
        <v>77.06</v>
      </c>
      <c r="AD479">
        <v>17.298999999999999</v>
      </c>
      <c r="AE479">
        <v>90.95</v>
      </c>
      <c r="AF479">
        <v>136.19999999999999</v>
      </c>
      <c r="AG479">
        <v>1216.2</v>
      </c>
      <c r="AH479">
        <v>71.510000000000005</v>
      </c>
      <c r="AI479">
        <v>935</v>
      </c>
      <c r="AJ479">
        <v>340</v>
      </c>
      <c r="AK479">
        <v>14.52</v>
      </c>
      <c r="AL479">
        <v>435.75</v>
      </c>
    </row>
    <row r="480" spans="2:38" x14ac:dyDescent="0.25">
      <c r="B480" s="15">
        <v>40326</v>
      </c>
      <c r="C480">
        <v>10136.629999999999</v>
      </c>
      <c r="D480">
        <v>1089.4100000000001</v>
      </c>
      <c r="E480">
        <v>2257.04</v>
      </c>
      <c r="F480">
        <v>11671.44</v>
      </c>
      <c r="G480">
        <v>5946.18</v>
      </c>
      <c r="H480">
        <v>9762.98</v>
      </c>
      <c r="I480">
        <v>878.52</v>
      </c>
      <c r="J480">
        <v>9762.98</v>
      </c>
      <c r="K480">
        <v>19766.71</v>
      </c>
      <c r="L480">
        <v>0.76580000000000004</v>
      </c>
      <c r="M480">
        <v>2.0918999999999999</v>
      </c>
      <c r="N480">
        <v>3.2922000000000002</v>
      </c>
      <c r="O480">
        <v>4.2088000000000001</v>
      </c>
      <c r="P480">
        <v>86.48</v>
      </c>
      <c r="Q480">
        <v>1.2273000000000001</v>
      </c>
      <c r="R480">
        <v>91.06</v>
      </c>
      <c r="S480">
        <v>1.4458</v>
      </c>
      <c r="T480">
        <v>0.84740000000000004</v>
      </c>
      <c r="U480">
        <v>0.67900000000000005</v>
      </c>
      <c r="V480">
        <v>1.1591</v>
      </c>
      <c r="W480">
        <v>6.4863</v>
      </c>
      <c r="X480">
        <v>7.8498000000000001</v>
      </c>
      <c r="Y480">
        <v>46.354999999999997</v>
      </c>
      <c r="Z480">
        <v>3.2930000000000001</v>
      </c>
      <c r="AA480">
        <v>7.6325000000000003</v>
      </c>
      <c r="AB480">
        <v>12.9604</v>
      </c>
      <c r="AC480">
        <v>80.05</v>
      </c>
      <c r="AD480">
        <v>18.422000000000001</v>
      </c>
      <c r="AE480">
        <v>90.525000000000006</v>
      </c>
      <c r="AF480">
        <v>142.9</v>
      </c>
      <c r="AG480">
        <v>1212.2</v>
      </c>
      <c r="AH480">
        <v>73.97</v>
      </c>
      <c r="AI480">
        <v>937.75</v>
      </c>
      <c r="AJ480">
        <v>359</v>
      </c>
      <c r="AK480">
        <v>14.19</v>
      </c>
      <c r="AL480">
        <v>457.75</v>
      </c>
    </row>
    <row r="481" spans="2:38" x14ac:dyDescent="0.25">
      <c r="B481" s="15">
        <v>40319</v>
      </c>
      <c r="C481">
        <v>10193.39</v>
      </c>
      <c r="D481">
        <v>1087.69</v>
      </c>
      <c r="E481">
        <v>2229.04</v>
      </c>
      <c r="F481">
        <v>11521.35</v>
      </c>
      <c r="G481">
        <v>5829.25</v>
      </c>
      <c r="H481">
        <v>9784.5400000000009</v>
      </c>
      <c r="I481">
        <v>879.69</v>
      </c>
      <c r="J481">
        <v>9784.5400000000009</v>
      </c>
      <c r="K481">
        <v>19545.830000000002</v>
      </c>
      <c r="L481">
        <v>0.76359999999999995</v>
      </c>
      <c r="M481">
        <v>2.0217999999999998</v>
      </c>
      <c r="N481">
        <v>3.2378999999999998</v>
      </c>
      <c r="O481">
        <v>4.0991</v>
      </c>
      <c r="P481">
        <v>85.370999999999995</v>
      </c>
      <c r="Q481">
        <v>1.2570000000000001</v>
      </c>
      <c r="R481">
        <v>90</v>
      </c>
      <c r="S481">
        <v>1.446</v>
      </c>
      <c r="T481">
        <v>0.83179999999999998</v>
      </c>
      <c r="U481">
        <v>0.67859999999999998</v>
      </c>
      <c r="V481">
        <v>1.1496999999999999</v>
      </c>
      <c r="W481">
        <v>6.4504000000000001</v>
      </c>
      <c r="X481">
        <v>7.8116000000000003</v>
      </c>
      <c r="Y481">
        <v>46.924399999999999</v>
      </c>
      <c r="Z481">
        <v>3.3205</v>
      </c>
      <c r="AA481">
        <v>7.8548999999999998</v>
      </c>
      <c r="AB481">
        <v>12.9491</v>
      </c>
      <c r="AC481">
        <v>82.97</v>
      </c>
      <c r="AD481">
        <v>17.631</v>
      </c>
      <c r="AE481">
        <v>91.375</v>
      </c>
      <c r="AF481">
        <v>146.69999999999999</v>
      </c>
      <c r="AG481">
        <v>1176.0999999999999</v>
      </c>
      <c r="AH481">
        <v>70.040000000000006</v>
      </c>
      <c r="AI481">
        <v>941</v>
      </c>
      <c r="AJ481">
        <v>369</v>
      </c>
      <c r="AK481">
        <v>15.65</v>
      </c>
      <c r="AL481">
        <v>472</v>
      </c>
    </row>
    <row r="482" spans="2:38" x14ac:dyDescent="0.25">
      <c r="B482" s="15">
        <v>40312</v>
      </c>
      <c r="C482">
        <v>10620.16</v>
      </c>
      <c r="D482">
        <v>1135.68</v>
      </c>
      <c r="E482">
        <v>2346.85</v>
      </c>
      <c r="F482">
        <v>12014.97</v>
      </c>
      <c r="G482">
        <v>6056.71</v>
      </c>
      <c r="H482">
        <v>10462.51</v>
      </c>
      <c r="I482">
        <v>936.45</v>
      </c>
      <c r="J482">
        <v>10462.51</v>
      </c>
      <c r="K482">
        <v>20145.43</v>
      </c>
      <c r="L482">
        <v>0.78200000000000003</v>
      </c>
      <c r="M482">
        <v>2.1556000000000002</v>
      </c>
      <c r="N482">
        <v>3.4534000000000002</v>
      </c>
      <c r="O482">
        <v>4.3357000000000001</v>
      </c>
      <c r="P482">
        <v>86.094999999999999</v>
      </c>
      <c r="Q482">
        <v>1.2358</v>
      </c>
      <c r="R482">
        <v>92.47</v>
      </c>
      <c r="S482">
        <v>1.4536</v>
      </c>
      <c r="T482">
        <v>0.88590000000000002</v>
      </c>
      <c r="U482">
        <v>0.70720000000000005</v>
      </c>
      <c r="V482">
        <v>1.1335999999999999</v>
      </c>
      <c r="W482">
        <v>6.2465000000000002</v>
      </c>
      <c r="X482">
        <v>7.7455999999999996</v>
      </c>
      <c r="Y482">
        <v>45.204999999999998</v>
      </c>
      <c r="Z482">
        <v>3.1924999999999999</v>
      </c>
      <c r="AA482">
        <v>7.5488</v>
      </c>
      <c r="AB482">
        <v>12.5899</v>
      </c>
      <c r="AC482">
        <v>80.72</v>
      </c>
      <c r="AD482">
        <v>19.202000000000002</v>
      </c>
      <c r="AE482">
        <v>93.25</v>
      </c>
      <c r="AF482">
        <v>142.6</v>
      </c>
      <c r="AG482">
        <v>1227.8</v>
      </c>
      <c r="AH482">
        <v>71.61</v>
      </c>
      <c r="AI482">
        <v>948</v>
      </c>
      <c r="AJ482">
        <v>356.75</v>
      </c>
      <c r="AK482">
        <v>14.13</v>
      </c>
      <c r="AL482">
        <v>463.5</v>
      </c>
    </row>
    <row r="483" spans="2:38" x14ac:dyDescent="0.25">
      <c r="B483" s="15">
        <v>40305</v>
      </c>
      <c r="C483">
        <v>10380.43</v>
      </c>
      <c r="D483">
        <v>1110.8800000000001</v>
      </c>
      <c r="E483">
        <v>2265.64</v>
      </c>
      <c r="F483">
        <v>11692.43</v>
      </c>
      <c r="G483">
        <v>5715.09</v>
      </c>
      <c r="H483">
        <v>10364.59</v>
      </c>
      <c r="I483">
        <v>931.74</v>
      </c>
      <c r="J483">
        <v>10364.59</v>
      </c>
      <c r="K483">
        <v>19920.29</v>
      </c>
      <c r="L483">
        <v>0.80800000000000005</v>
      </c>
      <c r="M483">
        <v>2.1635</v>
      </c>
      <c r="N483">
        <v>3.4255</v>
      </c>
      <c r="O483">
        <v>4.2748999999999997</v>
      </c>
      <c r="P483">
        <v>84.45</v>
      </c>
      <c r="Q483">
        <v>1.2755000000000001</v>
      </c>
      <c r="R483">
        <v>91.59</v>
      </c>
      <c r="S483">
        <v>1.4803999999999999</v>
      </c>
      <c r="T483">
        <v>0.88800000000000001</v>
      </c>
      <c r="U483">
        <v>0.71440000000000003</v>
      </c>
      <c r="V483">
        <v>1.1080000000000001</v>
      </c>
      <c r="W483">
        <v>6.2234999999999996</v>
      </c>
      <c r="X483">
        <v>7.6471999999999998</v>
      </c>
      <c r="Y483">
        <v>45.477499999999999</v>
      </c>
      <c r="Z483">
        <v>3.2734999999999999</v>
      </c>
      <c r="AA483">
        <v>7.6597</v>
      </c>
      <c r="AB483">
        <v>12.870200000000001</v>
      </c>
      <c r="AC483">
        <v>80.709999999999994</v>
      </c>
      <c r="AD483">
        <v>18.428999999999998</v>
      </c>
      <c r="AE483">
        <v>95.9</v>
      </c>
      <c r="AF483">
        <v>132.5</v>
      </c>
      <c r="AG483">
        <v>1210.4000000000001</v>
      </c>
      <c r="AH483">
        <v>75.11</v>
      </c>
      <c r="AI483">
        <v>951.25</v>
      </c>
      <c r="AJ483">
        <v>364.75</v>
      </c>
      <c r="AK483">
        <v>13.75</v>
      </c>
      <c r="AL483">
        <v>500.25</v>
      </c>
    </row>
    <row r="484" spans="2:38" x14ac:dyDescent="0.25">
      <c r="B484" s="15">
        <v>40298</v>
      </c>
      <c r="C484">
        <v>11008.61</v>
      </c>
      <c r="D484">
        <v>1186.69</v>
      </c>
      <c r="E484">
        <v>2461.19</v>
      </c>
      <c r="F484">
        <v>12210.7</v>
      </c>
      <c r="G484">
        <v>6135.7</v>
      </c>
      <c r="H484">
        <v>11057.4</v>
      </c>
      <c r="I484">
        <v>987.04</v>
      </c>
      <c r="J484">
        <v>11057.4</v>
      </c>
      <c r="K484">
        <v>21108.59</v>
      </c>
      <c r="L484">
        <v>0.96030000000000004</v>
      </c>
      <c r="M484">
        <v>2.4163999999999999</v>
      </c>
      <c r="N484">
        <v>3.6532</v>
      </c>
      <c r="O484">
        <v>4.5171999999999999</v>
      </c>
      <c r="P484">
        <v>81.866</v>
      </c>
      <c r="Q484">
        <v>1.3294000000000001</v>
      </c>
      <c r="R484">
        <v>93.85</v>
      </c>
      <c r="S484">
        <v>1.5274000000000001</v>
      </c>
      <c r="T484">
        <v>0.92430000000000001</v>
      </c>
      <c r="U484">
        <v>0.72699999999999998</v>
      </c>
      <c r="V484">
        <v>1.0775999999999999</v>
      </c>
      <c r="W484">
        <v>5.9048999999999996</v>
      </c>
      <c r="X484">
        <v>7.2519</v>
      </c>
      <c r="Y484">
        <v>44.365000000000002</v>
      </c>
      <c r="Z484">
        <v>3.1838000000000002</v>
      </c>
      <c r="AA484">
        <v>7.3890000000000002</v>
      </c>
      <c r="AB484">
        <v>12.3109</v>
      </c>
      <c r="AC484">
        <v>82.76</v>
      </c>
      <c r="AD484">
        <v>18.611000000000001</v>
      </c>
      <c r="AE484">
        <v>99.924999999999997</v>
      </c>
      <c r="AF484">
        <v>134.35</v>
      </c>
      <c r="AG484">
        <v>1180.7</v>
      </c>
      <c r="AH484">
        <v>86.15</v>
      </c>
      <c r="AI484">
        <v>989.5</v>
      </c>
      <c r="AJ484">
        <v>366.25</v>
      </c>
      <c r="AK484">
        <v>15.05</v>
      </c>
      <c r="AL484">
        <v>491.75</v>
      </c>
    </row>
    <row r="485" spans="2:38" x14ac:dyDescent="0.25">
      <c r="B485" s="15">
        <v>40291</v>
      </c>
      <c r="C485">
        <v>11204.28</v>
      </c>
      <c r="D485">
        <v>1217.28</v>
      </c>
      <c r="E485">
        <v>2530.15</v>
      </c>
      <c r="F485">
        <v>12239.64</v>
      </c>
      <c r="G485">
        <v>6259.53</v>
      </c>
      <c r="H485">
        <v>10914.46</v>
      </c>
      <c r="I485">
        <v>978.2</v>
      </c>
      <c r="J485">
        <v>10914.46</v>
      </c>
      <c r="K485">
        <v>21244.49</v>
      </c>
      <c r="L485">
        <v>1.0656000000000001</v>
      </c>
      <c r="M485">
        <v>2.5880999999999998</v>
      </c>
      <c r="N485">
        <v>3.8092000000000001</v>
      </c>
      <c r="O485">
        <v>4.6597</v>
      </c>
      <c r="P485">
        <v>81.352000000000004</v>
      </c>
      <c r="Q485">
        <v>1.3384</v>
      </c>
      <c r="R485">
        <v>93.97</v>
      </c>
      <c r="S485">
        <v>1.5377000000000001</v>
      </c>
      <c r="T485">
        <v>0.92779999999999996</v>
      </c>
      <c r="U485">
        <v>0.71730000000000005</v>
      </c>
      <c r="V485">
        <v>1.0730999999999999</v>
      </c>
      <c r="W485">
        <v>5.8898000000000001</v>
      </c>
      <c r="X485">
        <v>7.1673</v>
      </c>
      <c r="Y485">
        <v>44.436300000000003</v>
      </c>
      <c r="Z485">
        <v>3.1916000000000002</v>
      </c>
      <c r="AA485">
        <v>7.4184000000000001</v>
      </c>
      <c r="AB485">
        <v>12.179500000000001</v>
      </c>
      <c r="AC485">
        <v>84.26</v>
      </c>
      <c r="AD485">
        <v>18.192</v>
      </c>
      <c r="AE485">
        <v>99.224999999999994</v>
      </c>
      <c r="AF485">
        <v>134.35</v>
      </c>
      <c r="AG485">
        <v>1153.0999999999999</v>
      </c>
      <c r="AH485">
        <v>85.12</v>
      </c>
      <c r="AI485">
        <v>1000</v>
      </c>
      <c r="AJ485">
        <v>353</v>
      </c>
      <c r="AK485">
        <v>15.66</v>
      </c>
      <c r="AL485">
        <v>493.25</v>
      </c>
    </row>
    <row r="486" spans="2:38" x14ac:dyDescent="0.25">
      <c r="B486" s="15">
        <v>40284</v>
      </c>
      <c r="C486">
        <v>11018.66</v>
      </c>
      <c r="D486">
        <v>1192.1300000000001</v>
      </c>
      <c r="E486">
        <v>2481.2600000000002</v>
      </c>
      <c r="F486">
        <v>12070.66</v>
      </c>
      <c r="G486">
        <v>6180.9</v>
      </c>
      <c r="H486">
        <v>11102.18</v>
      </c>
      <c r="I486">
        <v>988.84</v>
      </c>
      <c r="J486">
        <v>11102.18</v>
      </c>
      <c r="K486">
        <v>21865.26</v>
      </c>
      <c r="L486">
        <v>0.95130000000000003</v>
      </c>
      <c r="M486">
        <v>2.4661</v>
      </c>
      <c r="N486">
        <v>3.7625999999999999</v>
      </c>
      <c r="O486">
        <v>4.6704999999999997</v>
      </c>
      <c r="P486">
        <v>80.823999999999998</v>
      </c>
      <c r="Q486">
        <v>1.3503000000000001</v>
      </c>
      <c r="R486">
        <v>92.17</v>
      </c>
      <c r="S486">
        <v>1.5363</v>
      </c>
      <c r="T486">
        <v>0.92430000000000001</v>
      </c>
      <c r="U486">
        <v>0.70850000000000002</v>
      </c>
      <c r="V486">
        <v>1.0613999999999999</v>
      </c>
      <c r="W486">
        <v>5.8979999999999997</v>
      </c>
      <c r="X486">
        <v>7.1756000000000002</v>
      </c>
      <c r="Y486">
        <v>44.33</v>
      </c>
      <c r="Z486">
        <v>3.1905000000000001</v>
      </c>
      <c r="AA486">
        <v>7.39</v>
      </c>
      <c r="AB486">
        <v>12.275600000000001</v>
      </c>
      <c r="AC486">
        <v>80.010000000000005</v>
      </c>
      <c r="AD486">
        <v>17.675000000000001</v>
      </c>
      <c r="AE486">
        <v>98.75</v>
      </c>
      <c r="AF486">
        <v>130.30000000000001</v>
      </c>
      <c r="AG486">
        <v>1136.3</v>
      </c>
      <c r="AH486">
        <v>83.24</v>
      </c>
      <c r="AI486">
        <v>985.25</v>
      </c>
      <c r="AJ486">
        <v>364</v>
      </c>
      <c r="AK486">
        <v>15.95</v>
      </c>
      <c r="AL486">
        <v>490.5</v>
      </c>
    </row>
    <row r="487" spans="2:38" x14ac:dyDescent="0.25">
      <c r="B487" s="15">
        <v>40277</v>
      </c>
      <c r="C487">
        <v>10997.35</v>
      </c>
      <c r="D487">
        <v>1194.3699999999999</v>
      </c>
      <c r="E487">
        <v>2454.0500000000002</v>
      </c>
      <c r="F487">
        <v>12176.84</v>
      </c>
      <c r="G487">
        <v>6249.7</v>
      </c>
      <c r="H487">
        <v>11204.34</v>
      </c>
      <c r="I487">
        <v>989.42</v>
      </c>
      <c r="J487">
        <v>11204.34</v>
      </c>
      <c r="K487">
        <v>22208.5</v>
      </c>
      <c r="L487">
        <v>1.0563</v>
      </c>
      <c r="M487">
        <v>2.6248</v>
      </c>
      <c r="N487">
        <v>3.8824999999999998</v>
      </c>
      <c r="O487">
        <v>4.7397</v>
      </c>
      <c r="P487">
        <v>81.093000000000004</v>
      </c>
      <c r="Q487">
        <v>1.35</v>
      </c>
      <c r="R487">
        <v>93.18</v>
      </c>
      <c r="S487">
        <v>1.5369999999999999</v>
      </c>
      <c r="T487">
        <v>0.93320000000000003</v>
      </c>
      <c r="U487">
        <v>0.71619999999999995</v>
      </c>
      <c r="V487">
        <v>1.0657000000000001</v>
      </c>
      <c r="W487">
        <v>5.9024999999999999</v>
      </c>
      <c r="X487">
        <v>7.1988000000000003</v>
      </c>
      <c r="Y487">
        <v>44.293799999999997</v>
      </c>
      <c r="Z487">
        <v>3.1898</v>
      </c>
      <c r="AA487">
        <v>7.2539999999999996</v>
      </c>
      <c r="AB487">
        <v>12.187099999999999</v>
      </c>
      <c r="AC487">
        <v>78.069999999999993</v>
      </c>
      <c r="AD487">
        <v>18.350999999999999</v>
      </c>
      <c r="AE487">
        <v>99.65</v>
      </c>
      <c r="AF487">
        <v>129.80000000000001</v>
      </c>
      <c r="AG487">
        <v>1161.0999999999999</v>
      </c>
      <c r="AH487">
        <v>84.92</v>
      </c>
      <c r="AI487">
        <v>952.25</v>
      </c>
      <c r="AJ487">
        <v>345.75</v>
      </c>
      <c r="AK487">
        <v>16.39</v>
      </c>
      <c r="AL487">
        <v>465.75</v>
      </c>
    </row>
    <row r="488" spans="2:38" x14ac:dyDescent="0.25">
      <c r="B488" s="15">
        <v>40270</v>
      </c>
      <c r="C488">
        <v>10927.07</v>
      </c>
      <c r="D488">
        <v>1178.0999999999999</v>
      </c>
      <c r="E488">
        <v>2402.58</v>
      </c>
      <c r="F488">
        <v>12151.06</v>
      </c>
      <c r="G488">
        <v>6235.56</v>
      </c>
      <c r="H488">
        <v>11286.09</v>
      </c>
      <c r="I488">
        <v>989.39</v>
      </c>
      <c r="J488">
        <v>11286.09</v>
      </c>
      <c r="K488">
        <v>21537</v>
      </c>
      <c r="L488">
        <v>1.1038000000000001</v>
      </c>
      <c r="M488">
        <v>2.6684000000000001</v>
      </c>
      <c r="N488">
        <v>3.9445999999999999</v>
      </c>
      <c r="O488">
        <v>4.806</v>
      </c>
      <c r="P488">
        <v>81.173000000000002</v>
      </c>
      <c r="Q488">
        <v>1.3504</v>
      </c>
      <c r="R488">
        <v>94.61</v>
      </c>
      <c r="S488">
        <v>1.5209000000000001</v>
      </c>
      <c r="T488">
        <v>0.9194</v>
      </c>
      <c r="U488">
        <v>0.70599999999999996</v>
      </c>
      <c r="V488">
        <v>1.0605</v>
      </c>
      <c r="W488">
        <v>5.9399999999999995</v>
      </c>
      <c r="X488">
        <v>7.1821999999999999</v>
      </c>
      <c r="Y488">
        <v>44.917499999999997</v>
      </c>
      <c r="Z488">
        <v>3.2480000000000002</v>
      </c>
      <c r="AA488">
        <v>7.2462999999999997</v>
      </c>
      <c r="AB488">
        <v>12.3026</v>
      </c>
      <c r="AC488">
        <v>81.5</v>
      </c>
      <c r="AD488">
        <v>17.89</v>
      </c>
      <c r="AE488">
        <v>96.65</v>
      </c>
      <c r="AF488">
        <v>135.35</v>
      </c>
      <c r="AG488">
        <v>1125.0999999999999</v>
      </c>
      <c r="AH488">
        <v>84.87</v>
      </c>
      <c r="AI488">
        <v>942</v>
      </c>
      <c r="AJ488">
        <v>344.5</v>
      </c>
      <c r="AK488">
        <v>16.7</v>
      </c>
      <c r="AL488">
        <v>454.75</v>
      </c>
    </row>
    <row r="489" spans="2:38" x14ac:dyDescent="0.25">
      <c r="B489" s="15">
        <v>40263</v>
      </c>
      <c r="C489">
        <v>10850.36</v>
      </c>
      <c r="D489">
        <v>1166.5899999999999</v>
      </c>
      <c r="E489">
        <v>2395.13</v>
      </c>
      <c r="F489">
        <v>11957.37</v>
      </c>
      <c r="G489">
        <v>6120.05</v>
      </c>
      <c r="H489">
        <v>10996.37</v>
      </c>
      <c r="I489">
        <v>966.72</v>
      </c>
      <c r="J489">
        <v>10996.37</v>
      </c>
      <c r="K489">
        <v>21053.11</v>
      </c>
      <c r="L489">
        <v>1.0396000000000001</v>
      </c>
      <c r="M489">
        <v>2.5871</v>
      </c>
      <c r="N489">
        <v>3.8468</v>
      </c>
      <c r="O489">
        <v>4.7457000000000003</v>
      </c>
      <c r="P489">
        <v>81.676000000000002</v>
      </c>
      <c r="Q489">
        <v>1.341</v>
      </c>
      <c r="R489">
        <v>92.52</v>
      </c>
      <c r="S489">
        <v>1.4898</v>
      </c>
      <c r="T489">
        <v>0.90410000000000001</v>
      </c>
      <c r="U489">
        <v>0.70399999999999996</v>
      </c>
      <c r="V489">
        <v>1.0651999999999999</v>
      </c>
      <c r="W489">
        <v>6.0446</v>
      </c>
      <c r="X489">
        <v>7.2599</v>
      </c>
      <c r="Y489">
        <v>45.24</v>
      </c>
      <c r="Z489">
        <v>3.3069999999999999</v>
      </c>
      <c r="AA489">
        <v>7.4309000000000003</v>
      </c>
      <c r="AB489">
        <v>12.4962</v>
      </c>
      <c r="AC489">
        <v>79.69</v>
      </c>
      <c r="AD489">
        <v>16.893999999999998</v>
      </c>
      <c r="AE489">
        <v>94.025000000000006</v>
      </c>
      <c r="AF489">
        <v>136.19999999999999</v>
      </c>
      <c r="AG489">
        <v>1104.3</v>
      </c>
      <c r="AH489">
        <v>80</v>
      </c>
      <c r="AI489">
        <v>952</v>
      </c>
      <c r="AJ489">
        <v>356.25</v>
      </c>
      <c r="AK489">
        <v>17</v>
      </c>
      <c r="AL489">
        <v>464.75</v>
      </c>
    </row>
    <row r="490" spans="2:38" x14ac:dyDescent="0.25">
      <c r="B490" s="15">
        <v>40256</v>
      </c>
      <c r="C490">
        <v>10741.98</v>
      </c>
      <c r="D490">
        <v>1159.9000000000001</v>
      </c>
      <c r="E490">
        <v>2374.41</v>
      </c>
      <c r="F490">
        <v>11947.98</v>
      </c>
      <c r="G490">
        <v>5982.43</v>
      </c>
      <c r="H490">
        <v>10824.72</v>
      </c>
      <c r="I490">
        <v>948.93</v>
      </c>
      <c r="J490">
        <v>10824.72</v>
      </c>
      <c r="K490">
        <v>21370.82</v>
      </c>
      <c r="L490">
        <v>0.98899999999999999</v>
      </c>
      <c r="M490">
        <v>2.4559000000000002</v>
      </c>
      <c r="N490">
        <v>3.6892</v>
      </c>
      <c r="O490">
        <v>4.5793999999999997</v>
      </c>
      <c r="P490">
        <v>80.724000000000004</v>
      </c>
      <c r="Q490">
        <v>1.353</v>
      </c>
      <c r="R490">
        <v>90.55</v>
      </c>
      <c r="S490">
        <v>1.5013000000000001</v>
      </c>
      <c r="T490">
        <v>0.91539999999999999</v>
      </c>
      <c r="U490">
        <v>0.70820000000000005</v>
      </c>
      <c r="V490">
        <v>1.0612999999999999</v>
      </c>
      <c r="W490">
        <v>5.9153000000000002</v>
      </c>
      <c r="X490">
        <v>7.1744000000000003</v>
      </c>
      <c r="Y490">
        <v>45.496600000000001</v>
      </c>
      <c r="Z490">
        <v>3.3035000000000001</v>
      </c>
      <c r="AA490">
        <v>7.3350999999999997</v>
      </c>
      <c r="AB490">
        <v>12.5854</v>
      </c>
      <c r="AC490">
        <v>82.18</v>
      </c>
      <c r="AD490">
        <v>17.016999999999999</v>
      </c>
      <c r="AE490">
        <v>97.974999999999994</v>
      </c>
      <c r="AF490">
        <v>145.55000000000001</v>
      </c>
      <c r="AG490">
        <v>1107.5999999999999</v>
      </c>
      <c r="AH490">
        <v>80.680000000000007</v>
      </c>
      <c r="AI490">
        <v>961.75</v>
      </c>
      <c r="AJ490">
        <v>374.5</v>
      </c>
      <c r="AK490">
        <v>18.64</v>
      </c>
      <c r="AL490">
        <v>483.75</v>
      </c>
    </row>
    <row r="491" spans="2:38" x14ac:dyDescent="0.25">
      <c r="B491" s="15">
        <v>40249</v>
      </c>
      <c r="C491">
        <v>10624.69</v>
      </c>
      <c r="D491">
        <v>1149.99</v>
      </c>
      <c r="E491">
        <v>2367.66</v>
      </c>
      <c r="F491">
        <v>12013.82</v>
      </c>
      <c r="G491">
        <v>5945.11</v>
      </c>
      <c r="H491">
        <v>10751.26</v>
      </c>
      <c r="I491">
        <v>936.38</v>
      </c>
      <c r="J491">
        <v>10751.26</v>
      </c>
      <c r="K491">
        <v>21209.74</v>
      </c>
      <c r="L491">
        <v>0.9476</v>
      </c>
      <c r="M491">
        <v>2.4051</v>
      </c>
      <c r="N491">
        <v>3.7006000000000001</v>
      </c>
      <c r="O491">
        <v>4.6248000000000005</v>
      </c>
      <c r="P491">
        <v>79.832999999999998</v>
      </c>
      <c r="Q491">
        <v>1.3769</v>
      </c>
      <c r="R491">
        <v>90.56</v>
      </c>
      <c r="S491">
        <v>1.5204</v>
      </c>
      <c r="T491">
        <v>0.91520000000000001</v>
      </c>
      <c r="U491">
        <v>0.70179999999999998</v>
      </c>
      <c r="V491">
        <v>1.0578000000000001</v>
      </c>
      <c r="W491">
        <v>5.8278999999999996</v>
      </c>
      <c r="X491">
        <v>7.0491000000000001</v>
      </c>
      <c r="Y491">
        <v>45.445</v>
      </c>
      <c r="Z491">
        <v>3.3069999999999999</v>
      </c>
      <c r="AA491">
        <v>7.3944000000000001</v>
      </c>
      <c r="AB491">
        <v>12.5322</v>
      </c>
      <c r="AC491">
        <v>80.47</v>
      </c>
      <c r="AD491">
        <v>17.024000000000001</v>
      </c>
      <c r="AE491">
        <v>95.1</v>
      </c>
      <c r="AF491">
        <v>151.85</v>
      </c>
      <c r="AG491">
        <v>1101.7</v>
      </c>
      <c r="AH491">
        <v>81.239999999999995</v>
      </c>
      <c r="AI491">
        <v>926</v>
      </c>
      <c r="AJ491">
        <v>354</v>
      </c>
      <c r="AK491">
        <v>19.670000000000002</v>
      </c>
      <c r="AL491">
        <v>472.25</v>
      </c>
    </row>
    <row r="492" spans="2:38" x14ac:dyDescent="0.25">
      <c r="B492" s="15">
        <v>40242</v>
      </c>
      <c r="C492">
        <v>10566.2</v>
      </c>
      <c r="D492">
        <v>1138.7</v>
      </c>
      <c r="E492">
        <v>2326.35</v>
      </c>
      <c r="F492">
        <v>11975.14</v>
      </c>
      <c r="G492">
        <v>5877.36</v>
      </c>
      <c r="H492">
        <v>10368.959999999999</v>
      </c>
      <c r="I492">
        <v>910.81</v>
      </c>
      <c r="J492">
        <v>10368.959999999999</v>
      </c>
      <c r="K492">
        <v>20787.97</v>
      </c>
      <c r="L492">
        <v>0.89100000000000001</v>
      </c>
      <c r="M492">
        <v>2.3382000000000001</v>
      </c>
      <c r="N492">
        <v>3.6795999999999998</v>
      </c>
      <c r="O492">
        <v>4.6422999999999996</v>
      </c>
      <c r="P492">
        <v>80.432000000000002</v>
      </c>
      <c r="Q492">
        <v>1.3626</v>
      </c>
      <c r="R492">
        <v>90.28</v>
      </c>
      <c r="S492">
        <v>1.5137</v>
      </c>
      <c r="T492">
        <v>0.90769999999999995</v>
      </c>
      <c r="U492">
        <v>0.69689999999999996</v>
      </c>
      <c r="V492">
        <v>1.0742</v>
      </c>
      <c r="W492">
        <v>5.8943000000000003</v>
      </c>
      <c r="X492">
        <v>7.1128999999999998</v>
      </c>
      <c r="Y492">
        <v>45.615000000000002</v>
      </c>
      <c r="Z492">
        <v>3.3639999999999999</v>
      </c>
      <c r="AA492">
        <v>7.4073000000000002</v>
      </c>
      <c r="AB492">
        <v>12.630800000000001</v>
      </c>
      <c r="AC492">
        <v>82.53</v>
      </c>
      <c r="AD492">
        <v>17.361999999999998</v>
      </c>
      <c r="AE492">
        <v>92.95</v>
      </c>
      <c r="AF492">
        <v>152.69999999999999</v>
      </c>
      <c r="AG492">
        <v>1135.2</v>
      </c>
      <c r="AH492">
        <v>81.5</v>
      </c>
      <c r="AI492">
        <v>934.75</v>
      </c>
      <c r="AJ492">
        <v>364.75</v>
      </c>
      <c r="AK492">
        <v>22.19</v>
      </c>
      <c r="AL492">
        <v>482.25</v>
      </c>
    </row>
    <row r="493" spans="2:38" x14ac:dyDescent="0.25">
      <c r="B493" s="15">
        <v>40235</v>
      </c>
      <c r="C493">
        <v>10325.26</v>
      </c>
      <c r="D493">
        <v>1104.49</v>
      </c>
      <c r="E493">
        <v>2238.2600000000002</v>
      </c>
      <c r="F493">
        <v>11629.63</v>
      </c>
      <c r="G493">
        <v>5598.46</v>
      </c>
      <c r="H493">
        <v>10126.030000000001</v>
      </c>
      <c r="I493">
        <v>894.1</v>
      </c>
      <c r="J493">
        <v>10126.030000000001</v>
      </c>
      <c r="K493">
        <v>20608.7</v>
      </c>
      <c r="L493">
        <v>0.81179999999999997</v>
      </c>
      <c r="M493">
        <v>2.3018000000000001</v>
      </c>
      <c r="N493">
        <v>3.6116999999999999</v>
      </c>
      <c r="O493">
        <v>4.5565999999999995</v>
      </c>
      <c r="P493">
        <v>80.361999999999995</v>
      </c>
      <c r="Q493">
        <v>1.3631</v>
      </c>
      <c r="R493">
        <v>88.97</v>
      </c>
      <c r="S493">
        <v>1.5238</v>
      </c>
      <c r="T493">
        <v>0.89539999999999997</v>
      </c>
      <c r="U493">
        <v>0.69820000000000004</v>
      </c>
      <c r="V493">
        <v>1.0734999999999999</v>
      </c>
      <c r="W493">
        <v>5.91</v>
      </c>
      <c r="X493">
        <v>7.1223000000000001</v>
      </c>
      <c r="Y493">
        <v>46.085000000000001</v>
      </c>
      <c r="Z493">
        <v>3.4028</v>
      </c>
      <c r="AA493">
        <v>7.7153999999999998</v>
      </c>
      <c r="AB493">
        <v>12.772</v>
      </c>
      <c r="AC493">
        <v>82.61</v>
      </c>
      <c r="AD493">
        <v>16.5</v>
      </c>
      <c r="AE493">
        <v>90.3</v>
      </c>
      <c r="AF493">
        <v>143.65</v>
      </c>
      <c r="AG493">
        <v>1118.9000000000001</v>
      </c>
      <c r="AH493">
        <v>79.66</v>
      </c>
      <c r="AI493">
        <v>951</v>
      </c>
      <c r="AJ493">
        <v>378</v>
      </c>
      <c r="AK493">
        <v>24.13</v>
      </c>
      <c r="AL493">
        <v>506.5</v>
      </c>
    </row>
    <row r="494" spans="2:38" x14ac:dyDescent="0.25">
      <c r="B494" s="15">
        <v>40228</v>
      </c>
      <c r="C494">
        <v>10402.35</v>
      </c>
      <c r="D494">
        <v>1109.17</v>
      </c>
      <c r="E494">
        <v>2243.87</v>
      </c>
      <c r="F494">
        <v>11709.29</v>
      </c>
      <c r="G494">
        <v>5722.05</v>
      </c>
      <c r="H494">
        <v>10123.58</v>
      </c>
      <c r="I494">
        <v>889.08</v>
      </c>
      <c r="J494">
        <v>10123.58</v>
      </c>
      <c r="K494">
        <v>19894.02</v>
      </c>
      <c r="L494">
        <v>0.91569999999999996</v>
      </c>
      <c r="M494">
        <v>2.4491000000000001</v>
      </c>
      <c r="N494">
        <v>3.7725999999999997</v>
      </c>
      <c r="O494">
        <v>4.7031000000000001</v>
      </c>
      <c r="P494">
        <v>80.643000000000001</v>
      </c>
      <c r="Q494">
        <v>1.3613</v>
      </c>
      <c r="R494">
        <v>91.52</v>
      </c>
      <c r="S494">
        <v>1.5472999999999999</v>
      </c>
      <c r="T494">
        <v>0.89880000000000004</v>
      </c>
      <c r="U494">
        <v>0.69950000000000001</v>
      </c>
      <c r="V494">
        <v>1.0757000000000001</v>
      </c>
      <c r="W494">
        <v>5.9404000000000003</v>
      </c>
      <c r="X494">
        <v>7.2159000000000004</v>
      </c>
      <c r="Y494">
        <v>46.305599999999998</v>
      </c>
      <c r="Z494">
        <v>3.4135</v>
      </c>
      <c r="AA494">
        <v>7.6619999999999999</v>
      </c>
      <c r="AB494">
        <v>12.797700000000001</v>
      </c>
      <c r="AC494">
        <v>78.790000000000006</v>
      </c>
      <c r="AD494">
        <v>16.413</v>
      </c>
      <c r="AE494">
        <v>92.775000000000006</v>
      </c>
      <c r="AF494">
        <v>136.69999999999999</v>
      </c>
      <c r="AG494">
        <v>1121.3</v>
      </c>
      <c r="AH494">
        <v>79.81</v>
      </c>
      <c r="AI494">
        <v>945</v>
      </c>
      <c r="AJ494">
        <v>360</v>
      </c>
      <c r="AK494">
        <v>26.8</v>
      </c>
      <c r="AL494">
        <v>489.75</v>
      </c>
    </row>
    <row r="495" spans="2:38" x14ac:dyDescent="0.25">
      <c r="B495" s="15">
        <v>40221</v>
      </c>
      <c r="C495">
        <v>10099.14</v>
      </c>
      <c r="D495">
        <v>1075.51</v>
      </c>
      <c r="E495">
        <v>2183.5300000000002</v>
      </c>
      <c r="F495">
        <v>11469.81</v>
      </c>
      <c r="G495">
        <v>5500.39</v>
      </c>
      <c r="H495">
        <v>10092.19</v>
      </c>
      <c r="I495">
        <v>892.16</v>
      </c>
      <c r="J495">
        <v>10092.19</v>
      </c>
      <c r="K495">
        <v>20268.689999999999</v>
      </c>
      <c r="L495">
        <v>0.82650000000000001</v>
      </c>
      <c r="M495">
        <v>2.3304</v>
      </c>
      <c r="N495">
        <v>3.6928000000000001</v>
      </c>
      <c r="O495">
        <v>4.6463000000000001</v>
      </c>
      <c r="P495">
        <v>80.218000000000004</v>
      </c>
      <c r="Q495">
        <v>1.3632</v>
      </c>
      <c r="R495">
        <v>89.96</v>
      </c>
      <c r="S495">
        <v>1.5701000000000001</v>
      </c>
      <c r="T495">
        <v>0.88780000000000003</v>
      </c>
      <c r="U495">
        <v>0.69750000000000001</v>
      </c>
      <c r="V495">
        <v>1.0753999999999999</v>
      </c>
      <c r="W495">
        <v>5.9047999999999998</v>
      </c>
      <c r="X495">
        <v>7.2522000000000002</v>
      </c>
      <c r="Y495">
        <v>46.5</v>
      </c>
      <c r="Z495">
        <v>3.4176000000000002</v>
      </c>
      <c r="AA495">
        <v>7.6937999999999995</v>
      </c>
      <c r="AB495">
        <v>12.9406</v>
      </c>
      <c r="AC495">
        <v>74.39</v>
      </c>
      <c r="AD495">
        <v>15.446999999999999</v>
      </c>
      <c r="AE495">
        <v>89.375</v>
      </c>
      <c r="AF495">
        <v>135.35</v>
      </c>
      <c r="AG495">
        <v>1089.5</v>
      </c>
      <c r="AH495">
        <v>74.13</v>
      </c>
      <c r="AI495">
        <v>945</v>
      </c>
      <c r="AJ495">
        <v>361.5</v>
      </c>
      <c r="AK495">
        <v>26.95</v>
      </c>
      <c r="AL495">
        <v>486.5</v>
      </c>
    </row>
    <row r="496" spans="2:38" x14ac:dyDescent="0.25">
      <c r="B496" s="15">
        <v>40214</v>
      </c>
      <c r="C496">
        <v>10012.23</v>
      </c>
      <c r="D496">
        <v>1066.19</v>
      </c>
      <c r="E496">
        <v>2141.12</v>
      </c>
      <c r="F496">
        <v>11223.12</v>
      </c>
      <c r="G496">
        <v>5434.34</v>
      </c>
      <c r="H496">
        <v>10057.09</v>
      </c>
      <c r="I496">
        <v>891.78</v>
      </c>
      <c r="J496">
        <v>10057.09</v>
      </c>
      <c r="K496">
        <v>19665.080000000002</v>
      </c>
      <c r="L496">
        <v>0.76329999999999998</v>
      </c>
      <c r="M496">
        <v>2.2332999999999998</v>
      </c>
      <c r="N496">
        <v>3.5653999999999999</v>
      </c>
      <c r="O496">
        <v>4.5186000000000002</v>
      </c>
      <c r="P496">
        <v>80.441000000000003</v>
      </c>
      <c r="Q496">
        <v>1.3677999999999999</v>
      </c>
      <c r="R496">
        <v>89.25</v>
      </c>
      <c r="S496">
        <v>1.5641</v>
      </c>
      <c r="T496">
        <v>0.86839999999999995</v>
      </c>
      <c r="U496">
        <v>0.6895</v>
      </c>
      <c r="V496">
        <v>1.0726</v>
      </c>
      <c r="W496">
        <v>5.9866000000000001</v>
      </c>
      <c r="X496">
        <v>7.4455</v>
      </c>
      <c r="Y496">
        <v>46.7425</v>
      </c>
      <c r="Z496">
        <v>3.444</v>
      </c>
      <c r="AA496">
        <v>7.7872000000000003</v>
      </c>
      <c r="AB496">
        <v>13.1409</v>
      </c>
      <c r="AC496">
        <v>66.62</v>
      </c>
      <c r="AD496">
        <v>14.83</v>
      </c>
      <c r="AE496">
        <v>87.424999999999997</v>
      </c>
      <c r="AF496">
        <v>133.94999999999999</v>
      </c>
      <c r="AG496">
        <v>1052.2</v>
      </c>
      <c r="AH496">
        <v>71.19</v>
      </c>
      <c r="AI496">
        <v>913.5</v>
      </c>
      <c r="AJ496">
        <v>351.5</v>
      </c>
      <c r="AK496">
        <v>26.17</v>
      </c>
      <c r="AL496">
        <v>473.25</v>
      </c>
    </row>
    <row r="497" spans="2:38" x14ac:dyDescent="0.25">
      <c r="B497" s="15">
        <v>40207</v>
      </c>
      <c r="C497">
        <v>10067.33</v>
      </c>
      <c r="D497">
        <v>1073.8699999999999</v>
      </c>
      <c r="E497">
        <v>2147.35</v>
      </c>
      <c r="F497">
        <v>11094.31</v>
      </c>
      <c r="G497">
        <v>5608.79</v>
      </c>
      <c r="H497">
        <v>10198.040000000001</v>
      </c>
      <c r="I497">
        <v>901.12</v>
      </c>
      <c r="J497">
        <v>10198.040000000001</v>
      </c>
      <c r="K497">
        <v>20121.990000000002</v>
      </c>
      <c r="L497">
        <v>0.81179999999999997</v>
      </c>
      <c r="M497">
        <v>2.3231999999999999</v>
      </c>
      <c r="N497">
        <v>3.5844</v>
      </c>
      <c r="O497">
        <v>4.4884000000000004</v>
      </c>
      <c r="P497">
        <v>79.462000000000003</v>
      </c>
      <c r="Q497">
        <v>1.3862999999999999</v>
      </c>
      <c r="R497">
        <v>90.27</v>
      </c>
      <c r="S497">
        <v>1.5986</v>
      </c>
      <c r="T497">
        <v>0.88380000000000003</v>
      </c>
      <c r="U497">
        <v>0.70099999999999996</v>
      </c>
      <c r="V497">
        <v>1.0606</v>
      </c>
      <c r="W497">
        <v>5.9274000000000004</v>
      </c>
      <c r="X497">
        <v>7.3876999999999997</v>
      </c>
      <c r="Y497">
        <v>46.178199999999997</v>
      </c>
      <c r="Z497">
        <v>3.4098000000000002</v>
      </c>
      <c r="AA497">
        <v>7.6262999999999996</v>
      </c>
      <c r="AB497">
        <v>13.095000000000001</v>
      </c>
      <c r="AC497">
        <v>69.03</v>
      </c>
      <c r="AD497">
        <v>16.190000000000001</v>
      </c>
      <c r="AE497">
        <v>85.8</v>
      </c>
      <c r="AF497">
        <v>136.1</v>
      </c>
      <c r="AG497">
        <v>1083</v>
      </c>
      <c r="AH497">
        <v>72.89</v>
      </c>
      <c r="AI497">
        <v>914</v>
      </c>
      <c r="AJ497">
        <v>356.5</v>
      </c>
      <c r="AK497">
        <v>29.9</v>
      </c>
      <c r="AL497">
        <v>474</v>
      </c>
    </row>
    <row r="498" spans="2:38" x14ac:dyDescent="0.25">
      <c r="B498" s="15">
        <v>40200</v>
      </c>
      <c r="C498">
        <v>10172.98</v>
      </c>
      <c r="D498">
        <v>1091.76</v>
      </c>
      <c r="E498">
        <v>2205.29</v>
      </c>
      <c r="F498">
        <v>11343.43</v>
      </c>
      <c r="G498">
        <v>5695.32</v>
      </c>
      <c r="H498">
        <v>10590.55</v>
      </c>
      <c r="I498">
        <v>940.94</v>
      </c>
      <c r="J498">
        <v>10590.55</v>
      </c>
      <c r="K498">
        <v>20726.18</v>
      </c>
      <c r="L498">
        <v>0.78749999999999998</v>
      </c>
      <c r="M498">
        <v>2.3414000000000001</v>
      </c>
      <c r="N498">
        <v>3.6071</v>
      </c>
      <c r="O498">
        <v>4.5312000000000001</v>
      </c>
      <c r="P498">
        <v>78.277000000000001</v>
      </c>
      <c r="Q498">
        <v>1.4138999999999999</v>
      </c>
      <c r="R498">
        <v>89.82</v>
      </c>
      <c r="S498">
        <v>1.6113</v>
      </c>
      <c r="T498">
        <v>0.90069999999999995</v>
      </c>
      <c r="U498">
        <v>0.7097</v>
      </c>
      <c r="V498">
        <v>1.0411999999999999</v>
      </c>
      <c r="W498">
        <v>5.8070000000000004</v>
      </c>
      <c r="X498">
        <v>7.2401</v>
      </c>
      <c r="Y498">
        <v>46.155000000000001</v>
      </c>
      <c r="Z498">
        <v>3.3965000000000001</v>
      </c>
      <c r="AA498">
        <v>7.6359000000000004</v>
      </c>
      <c r="AB498">
        <v>12.974500000000001</v>
      </c>
      <c r="AC498">
        <v>71.069999999999993</v>
      </c>
      <c r="AD498">
        <v>16.931999999999999</v>
      </c>
      <c r="AE498">
        <v>86.625</v>
      </c>
      <c r="AF498">
        <v>138.65</v>
      </c>
      <c r="AG498">
        <v>1089.7</v>
      </c>
      <c r="AH498">
        <v>74.540000000000006</v>
      </c>
      <c r="AI498">
        <v>951.5</v>
      </c>
      <c r="AJ498">
        <v>364.75</v>
      </c>
      <c r="AK498">
        <v>28.78</v>
      </c>
      <c r="AL498">
        <v>498.5</v>
      </c>
    </row>
    <row r="499" spans="2:38" x14ac:dyDescent="0.25">
      <c r="B499" s="15">
        <v>40193</v>
      </c>
      <c r="C499">
        <v>10609.65</v>
      </c>
      <c r="D499">
        <v>1136.03</v>
      </c>
      <c r="E499">
        <v>2287.9899999999998</v>
      </c>
      <c r="F499">
        <v>11685.37</v>
      </c>
      <c r="G499">
        <v>5875.97</v>
      </c>
      <c r="H499">
        <v>10982.1</v>
      </c>
      <c r="I499">
        <v>966.4</v>
      </c>
      <c r="J499">
        <v>10982.1</v>
      </c>
      <c r="K499">
        <v>21654.16</v>
      </c>
      <c r="L499">
        <v>0.86209999999999998</v>
      </c>
      <c r="M499">
        <v>2.4159000000000002</v>
      </c>
      <c r="N499">
        <v>3.6743999999999999</v>
      </c>
      <c r="O499">
        <v>4.5814000000000004</v>
      </c>
      <c r="P499">
        <v>77.322999999999993</v>
      </c>
      <c r="Q499">
        <v>1.4386999999999999</v>
      </c>
      <c r="R499">
        <v>90.77</v>
      </c>
      <c r="S499">
        <v>1.6263999999999998</v>
      </c>
      <c r="T499">
        <v>0.92279999999999995</v>
      </c>
      <c r="U499">
        <v>0.7379</v>
      </c>
      <c r="V499">
        <v>1.0253000000000001</v>
      </c>
      <c r="W499">
        <v>5.6802999999999999</v>
      </c>
      <c r="X499">
        <v>7.0651999999999999</v>
      </c>
      <c r="Y499">
        <v>45.774999999999999</v>
      </c>
      <c r="Z499">
        <v>3.3395000000000001</v>
      </c>
      <c r="AA499">
        <v>7.3986000000000001</v>
      </c>
      <c r="AB499">
        <v>12.6968</v>
      </c>
      <c r="AC499">
        <v>72.08</v>
      </c>
      <c r="AD499">
        <v>18.427</v>
      </c>
      <c r="AE499">
        <v>87.35</v>
      </c>
      <c r="AF499">
        <v>131.75</v>
      </c>
      <c r="AG499">
        <v>1130.5</v>
      </c>
      <c r="AH499">
        <v>78</v>
      </c>
      <c r="AI499">
        <v>974</v>
      </c>
      <c r="AJ499">
        <v>371.5</v>
      </c>
      <c r="AK499">
        <v>27.62</v>
      </c>
      <c r="AL499">
        <v>510</v>
      </c>
    </row>
    <row r="500" spans="2:38" x14ac:dyDescent="0.25">
      <c r="B500" s="15">
        <v>40186</v>
      </c>
      <c r="C500">
        <v>10618.19</v>
      </c>
      <c r="D500">
        <v>1144.98</v>
      </c>
      <c r="E500">
        <v>2317.17</v>
      </c>
      <c r="F500">
        <v>11953.83</v>
      </c>
      <c r="G500">
        <v>6037.61</v>
      </c>
      <c r="H500">
        <v>10798.32</v>
      </c>
      <c r="I500">
        <v>941.29</v>
      </c>
      <c r="J500">
        <v>10798.32</v>
      </c>
      <c r="K500">
        <v>22296.75</v>
      </c>
      <c r="L500">
        <v>0.97589999999999999</v>
      </c>
      <c r="M500">
        <v>2.5911999999999997</v>
      </c>
      <c r="N500">
        <v>3.8296999999999999</v>
      </c>
      <c r="O500">
        <v>4.7149999999999999</v>
      </c>
      <c r="P500">
        <v>77.471000000000004</v>
      </c>
      <c r="Q500">
        <v>1.4409000000000001</v>
      </c>
      <c r="R500">
        <v>92.66</v>
      </c>
      <c r="S500">
        <v>1.6023000000000001</v>
      </c>
      <c r="T500">
        <v>0.92479999999999996</v>
      </c>
      <c r="U500">
        <v>0.73660000000000003</v>
      </c>
      <c r="V500">
        <v>1.0237000000000001</v>
      </c>
      <c r="W500">
        <v>5.6668000000000003</v>
      </c>
      <c r="X500">
        <v>7.0763999999999996</v>
      </c>
      <c r="Y500">
        <v>45.770600000000002</v>
      </c>
      <c r="Z500">
        <v>3.3759999999999999</v>
      </c>
      <c r="AA500">
        <v>7.3539000000000003</v>
      </c>
      <c r="AB500">
        <v>12.696999999999999</v>
      </c>
      <c r="AC500">
        <v>72.44</v>
      </c>
      <c r="AD500">
        <v>18.47</v>
      </c>
      <c r="AE500">
        <v>85.825000000000003</v>
      </c>
      <c r="AF500">
        <v>146.69999999999999</v>
      </c>
      <c r="AG500">
        <v>1138.9000000000001</v>
      </c>
      <c r="AH500">
        <v>82.75</v>
      </c>
      <c r="AI500">
        <v>1013</v>
      </c>
      <c r="AJ500">
        <v>423</v>
      </c>
      <c r="AK500">
        <v>27.53</v>
      </c>
      <c r="AL500">
        <v>568.5</v>
      </c>
    </row>
    <row r="501" spans="2:38" x14ac:dyDescent="0.25">
      <c r="B501" s="15">
        <v>40179</v>
      </c>
      <c r="C501">
        <v>10428.049999999999</v>
      </c>
      <c r="D501">
        <v>1115.0999999999999</v>
      </c>
      <c r="E501">
        <v>2269.15</v>
      </c>
      <c r="F501">
        <v>11746.11</v>
      </c>
      <c r="G501">
        <v>5957.43</v>
      </c>
      <c r="H501">
        <v>10546.44</v>
      </c>
      <c r="I501">
        <v>907.59</v>
      </c>
      <c r="J501">
        <v>10546.44</v>
      </c>
      <c r="K501">
        <v>21872.5</v>
      </c>
      <c r="L501">
        <v>1.1355999999999999</v>
      </c>
      <c r="M501">
        <v>2.6787999999999998</v>
      </c>
      <c r="N501">
        <v>3.835</v>
      </c>
      <c r="O501">
        <v>4.6280999999999999</v>
      </c>
      <c r="P501">
        <v>77.86</v>
      </c>
      <c r="Q501">
        <v>1.4323999999999999</v>
      </c>
      <c r="R501">
        <v>93.04</v>
      </c>
      <c r="S501">
        <v>1.6151</v>
      </c>
      <c r="T501">
        <v>0.89800000000000002</v>
      </c>
      <c r="U501">
        <v>0.72309999999999997</v>
      </c>
      <c r="V501">
        <v>1.0351999999999999</v>
      </c>
      <c r="W501">
        <v>5.7671999999999999</v>
      </c>
      <c r="X501">
        <v>7.1607000000000003</v>
      </c>
      <c r="Y501">
        <v>46.62</v>
      </c>
      <c r="Z501">
        <v>3.4239999999999999</v>
      </c>
      <c r="AA501">
        <v>7.3902999999999999</v>
      </c>
      <c r="AB501">
        <v>13.1013</v>
      </c>
      <c r="AC501">
        <v>75.599999999999994</v>
      </c>
      <c r="AD501">
        <v>16.844999999999999</v>
      </c>
      <c r="AE501">
        <v>86</v>
      </c>
      <c r="AF501">
        <v>124</v>
      </c>
      <c r="AG501">
        <v>1096.2</v>
      </c>
      <c r="AH501">
        <v>79.36</v>
      </c>
      <c r="AI501">
        <v>1039.75</v>
      </c>
      <c r="AJ501">
        <v>414.5</v>
      </c>
      <c r="AK501">
        <v>26.95</v>
      </c>
      <c r="AL501">
        <v>541.5</v>
      </c>
    </row>
    <row r="502" spans="2:38" x14ac:dyDescent="0.25">
      <c r="B502" s="15">
        <v>40172</v>
      </c>
      <c r="C502">
        <v>10520.1</v>
      </c>
      <c r="D502">
        <v>1126.48</v>
      </c>
      <c r="E502">
        <v>2285.69</v>
      </c>
      <c r="F502">
        <v>11754.61</v>
      </c>
      <c r="G502">
        <v>5957.44</v>
      </c>
      <c r="H502">
        <v>10494.71</v>
      </c>
      <c r="I502">
        <v>909.39</v>
      </c>
      <c r="J502">
        <v>10494.71</v>
      </c>
      <c r="K502">
        <v>21517</v>
      </c>
      <c r="L502">
        <v>0.96399999999999997</v>
      </c>
      <c r="M502">
        <v>2.536</v>
      </c>
      <c r="N502">
        <v>3.8029999999999999</v>
      </c>
      <c r="O502">
        <v>4.6833999999999998</v>
      </c>
      <c r="P502">
        <v>77.733999999999995</v>
      </c>
      <c r="Q502">
        <v>1.4411</v>
      </c>
      <c r="R502">
        <v>91.3</v>
      </c>
      <c r="S502">
        <v>1.5966</v>
      </c>
      <c r="T502">
        <v>0.88419999999999999</v>
      </c>
      <c r="U502">
        <v>0.70589999999999997</v>
      </c>
      <c r="V502">
        <v>1.036</v>
      </c>
      <c r="W502">
        <v>5.7922000000000002</v>
      </c>
      <c r="X502">
        <v>7.2618999999999998</v>
      </c>
      <c r="Y502">
        <v>46.65</v>
      </c>
      <c r="Z502">
        <v>3.4289999999999998</v>
      </c>
      <c r="AA502">
        <v>7.5315000000000003</v>
      </c>
      <c r="AB502">
        <v>12.885</v>
      </c>
      <c r="AC502">
        <v>73.650000000000006</v>
      </c>
      <c r="AD502">
        <v>17.422999999999998</v>
      </c>
      <c r="AE502">
        <v>83.075000000000003</v>
      </c>
      <c r="AF502">
        <v>131.9</v>
      </c>
      <c r="AG502">
        <v>1104.0999999999999</v>
      </c>
      <c r="AH502">
        <v>78.05</v>
      </c>
      <c r="AI502">
        <v>999.5</v>
      </c>
      <c r="AJ502">
        <v>408.5</v>
      </c>
      <c r="AK502">
        <v>27.08</v>
      </c>
      <c r="AL502">
        <v>524.5</v>
      </c>
    </row>
    <row r="503" spans="2:38" x14ac:dyDescent="0.25">
      <c r="B503" s="15">
        <v>40165</v>
      </c>
      <c r="C503">
        <v>10328.89</v>
      </c>
      <c r="D503">
        <v>1102.47</v>
      </c>
      <c r="E503">
        <v>2211.69</v>
      </c>
      <c r="F503">
        <v>11463.4</v>
      </c>
      <c r="G503">
        <v>5831.21</v>
      </c>
      <c r="H503">
        <v>10142.049999999999</v>
      </c>
      <c r="I503">
        <v>893.59</v>
      </c>
      <c r="J503">
        <v>10142.049999999999</v>
      </c>
      <c r="K503">
        <v>21175.88</v>
      </c>
      <c r="L503">
        <v>0.79059999999999997</v>
      </c>
      <c r="M503">
        <v>2.2726999999999999</v>
      </c>
      <c r="N503">
        <v>3.5367999999999999</v>
      </c>
      <c r="O503">
        <v>4.4574999999999996</v>
      </c>
      <c r="P503">
        <v>77.820999999999998</v>
      </c>
      <c r="Q503">
        <v>1.4338</v>
      </c>
      <c r="R503">
        <v>90.5</v>
      </c>
      <c r="S503">
        <v>1.6160999999999999</v>
      </c>
      <c r="T503">
        <v>0.89019999999999999</v>
      </c>
      <c r="U503">
        <v>0.71150000000000002</v>
      </c>
      <c r="V503">
        <v>1.0427</v>
      </c>
      <c r="W503">
        <v>5.8472999999999997</v>
      </c>
      <c r="X503">
        <v>7.2628000000000004</v>
      </c>
      <c r="Y503">
        <v>46.725000000000001</v>
      </c>
      <c r="Z503">
        <v>3.4375</v>
      </c>
      <c r="AA503">
        <v>7.5646000000000004</v>
      </c>
      <c r="AB503">
        <v>12.850899999999999</v>
      </c>
      <c r="AC503">
        <v>75.28</v>
      </c>
      <c r="AD503">
        <v>17.305</v>
      </c>
      <c r="AE503">
        <v>82.05</v>
      </c>
      <c r="AF503">
        <v>130.44999999999999</v>
      </c>
      <c r="AG503">
        <v>1110.8</v>
      </c>
      <c r="AH503">
        <v>73.36</v>
      </c>
      <c r="AI503">
        <v>1012</v>
      </c>
      <c r="AJ503">
        <v>397.75</v>
      </c>
      <c r="AK503">
        <v>26.34</v>
      </c>
      <c r="AL503">
        <v>528</v>
      </c>
    </row>
    <row r="504" spans="2:38" x14ac:dyDescent="0.25">
      <c r="B504" s="15">
        <v>40158</v>
      </c>
      <c r="C504">
        <v>10471.5</v>
      </c>
      <c r="D504">
        <v>1106.4100000000001</v>
      </c>
      <c r="E504">
        <v>2190.31</v>
      </c>
      <c r="F504">
        <v>11423.93</v>
      </c>
      <c r="G504">
        <v>5756.29</v>
      </c>
      <c r="H504">
        <v>10107.870000000001</v>
      </c>
      <c r="I504">
        <v>888.57</v>
      </c>
      <c r="J504">
        <v>10107.870000000001</v>
      </c>
      <c r="K504">
        <v>21902.11</v>
      </c>
      <c r="L504">
        <v>0.79820000000000002</v>
      </c>
      <c r="M504">
        <v>2.2486999999999999</v>
      </c>
      <c r="N504">
        <v>3.5497999999999998</v>
      </c>
      <c r="O504">
        <v>4.5008999999999997</v>
      </c>
      <c r="P504">
        <v>76.572999999999993</v>
      </c>
      <c r="Q504">
        <v>1.4615</v>
      </c>
      <c r="R504">
        <v>89.1</v>
      </c>
      <c r="S504">
        <v>1.6261999999999999</v>
      </c>
      <c r="T504">
        <v>0.91269999999999996</v>
      </c>
      <c r="U504">
        <v>0.72509999999999997</v>
      </c>
      <c r="V504">
        <v>1.0344</v>
      </c>
      <c r="W504">
        <v>5.7743000000000002</v>
      </c>
      <c r="X504">
        <v>7.1245000000000003</v>
      </c>
      <c r="Y504">
        <v>46.545000000000002</v>
      </c>
      <c r="Z504">
        <v>3.3984999999999999</v>
      </c>
      <c r="AA504">
        <v>7.5191999999999997</v>
      </c>
      <c r="AB504">
        <v>12.8873</v>
      </c>
      <c r="AC504">
        <v>74.31</v>
      </c>
      <c r="AD504">
        <v>17.084</v>
      </c>
      <c r="AE504">
        <v>80.150000000000006</v>
      </c>
      <c r="AF504">
        <v>126.85</v>
      </c>
      <c r="AG504">
        <v>1119.4000000000001</v>
      </c>
      <c r="AH504">
        <v>69.87</v>
      </c>
      <c r="AI504">
        <v>1035</v>
      </c>
      <c r="AJ504">
        <v>389.25</v>
      </c>
      <c r="AK504">
        <v>24</v>
      </c>
      <c r="AL504">
        <v>519.25</v>
      </c>
    </row>
    <row r="505" spans="2:38" x14ac:dyDescent="0.25">
      <c r="B505" s="15">
        <v>40151</v>
      </c>
      <c r="C505">
        <v>10388.9</v>
      </c>
      <c r="D505">
        <v>1105.98</v>
      </c>
      <c r="E505">
        <v>2194.35</v>
      </c>
      <c r="F505">
        <v>11510.8</v>
      </c>
      <c r="G505">
        <v>5817.65</v>
      </c>
      <c r="H505">
        <v>10022.59</v>
      </c>
      <c r="I505">
        <v>889.58</v>
      </c>
      <c r="J505">
        <v>10022.59</v>
      </c>
      <c r="K505">
        <v>22498.15</v>
      </c>
      <c r="L505">
        <v>0.82969999999999999</v>
      </c>
      <c r="M505">
        <v>2.2416</v>
      </c>
      <c r="N505">
        <v>3.4722</v>
      </c>
      <c r="O505">
        <v>4.3947000000000003</v>
      </c>
      <c r="P505">
        <v>75.911000000000001</v>
      </c>
      <c r="Q505">
        <v>1.4858</v>
      </c>
      <c r="R505">
        <v>90.56</v>
      </c>
      <c r="S505">
        <v>1.6474</v>
      </c>
      <c r="T505">
        <v>0.91469999999999996</v>
      </c>
      <c r="U505">
        <v>0.71640000000000004</v>
      </c>
      <c r="V505">
        <v>1.0166999999999999</v>
      </c>
      <c r="W505">
        <v>5.6873000000000005</v>
      </c>
      <c r="X505">
        <v>6.9890999999999996</v>
      </c>
      <c r="Y505">
        <v>46.292499999999997</v>
      </c>
      <c r="Z505">
        <v>3.3810000000000002</v>
      </c>
      <c r="AA505">
        <v>7.4245000000000001</v>
      </c>
      <c r="AB505">
        <v>12.6653</v>
      </c>
      <c r="AC505">
        <v>70.209999999999994</v>
      </c>
      <c r="AD505">
        <v>18.495999999999999</v>
      </c>
      <c r="AE505">
        <v>81</v>
      </c>
      <c r="AF505">
        <v>123.35</v>
      </c>
      <c r="AG505">
        <v>1168.8</v>
      </c>
      <c r="AH505">
        <v>75.47</v>
      </c>
      <c r="AI505">
        <v>1043</v>
      </c>
      <c r="AJ505">
        <v>373.75</v>
      </c>
      <c r="AK505">
        <v>22.52</v>
      </c>
      <c r="AL505">
        <v>536.75</v>
      </c>
    </row>
    <row r="506" spans="2:38" x14ac:dyDescent="0.25">
      <c r="B506" s="15">
        <v>40144</v>
      </c>
      <c r="C506">
        <v>10309.92</v>
      </c>
      <c r="D506">
        <v>1091.49</v>
      </c>
      <c r="E506">
        <v>2138.44</v>
      </c>
      <c r="F506">
        <v>11464.41</v>
      </c>
      <c r="G506">
        <v>5685.61</v>
      </c>
      <c r="H506">
        <v>9081.52</v>
      </c>
      <c r="I506">
        <v>811.01</v>
      </c>
      <c r="J506">
        <v>9081.52</v>
      </c>
      <c r="K506">
        <v>21134.5</v>
      </c>
      <c r="L506">
        <v>0.67910000000000004</v>
      </c>
      <c r="M506">
        <v>2.0390999999999999</v>
      </c>
      <c r="N506">
        <v>3.2050999999999998</v>
      </c>
      <c r="O506">
        <v>4.1997999999999998</v>
      </c>
      <c r="P506">
        <v>74.995999999999995</v>
      </c>
      <c r="Q506">
        <v>1.4988000000000001</v>
      </c>
      <c r="R506">
        <v>86.53</v>
      </c>
      <c r="S506">
        <v>1.6501000000000001</v>
      </c>
      <c r="T506">
        <v>0.90629999999999999</v>
      </c>
      <c r="U506">
        <v>0.71109999999999995</v>
      </c>
      <c r="V506">
        <v>1.006</v>
      </c>
      <c r="W506">
        <v>5.6696</v>
      </c>
      <c r="X506">
        <v>6.9645999999999999</v>
      </c>
      <c r="Y506">
        <v>46.6387</v>
      </c>
      <c r="Z506">
        <v>3.391</v>
      </c>
      <c r="AA506">
        <v>7.4044999999999996</v>
      </c>
      <c r="AB506">
        <v>12.9291</v>
      </c>
      <c r="AC506">
        <v>69.739999999999995</v>
      </c>
      <c r="AD506">
        <v>18.302</v>
      </c>
      <c r="AE506">
        <v>83.2</v>
      </c>
      <c r="AF506">
        <v>117.9</v>
      </c>
      <c r="AG506">
        <v>1174.2</v>
      </c>
      <c r="AH506">
        <v>76.05</v>
      </c>
      <c r="AI506">
        <v>1053</v>
      </c>
      <c r="AJ506">
        <v>397.25</v>
      </c>
      <c r="AK506">
        <v>22.77</v>
      </c>
      <c r="AL506">
        <v>548.75</v>
      </c>
    </row>
    <row r="507" spans="2:38" x14ac:dyDescent="0.25">
      <c r="B507" s="15">
        <v>40137</v>
      </c>
      <c r="C507">
        <v>10318.16</v>
      </c>
      <c r="D507">
        <v>1091.3800000000001</v>
      </c>
      <c r="E507">
        <v>2146.04</v>
      </c>
      <c r="F507">
        <v>11579.33</v>
      </c>
      <c r="G507">
        <v>5663.15</v>
      </c>
      <c r="H507">
        <v>9497.68</v>
      </c>
      <c r="I507">
        <v>838.71</v>
      </c>
      <c r="J507">
        <v>9497.68</v>
      </c>
      <c r="K507">
        <v>22455.84</v>
      </c>
      <c r="L507">
        <v>0.72319999999999995</v>
      </c>
      <c r="M507">
        <v>2.1768999999999998</v>
      </c>
      <c r="N507">
        <v>3.3656000000000001</v>
      </c>
      <c r="O507">
        <v>4.2948000000000004</v>
      </c>
      <c r="P507">
        <v>75.656000000000006</v>
      </c>
      <c r="Q507">
        <v>1.4862</v>
      </c>
      <c r="R507">
        <v>88.89</v>
      </c>
      <c r="S507">
        <v>1.6503000000000001</v>
      </c>
      <c r="T507">
        <v>0.91469999999999996</v>
      </c>
      <c r="U507">
        <v>0.72419999999999995</v>
      </c>
      <c r="V507">
        <v>1.0179</v>
      </c>
      <c r="W507">
        <v>5.6569000000000003</v>
      </c>
      <c r="X507">
        <v>6.9306000000000001</v>
      </c>
      <c r="Y507">
        <v>46.634999999999998</v>
      </c>
      <c r="Z507">
        <v>3.3855</v>
      </c>
      <c r="AA507">
        <v>7.6116999999999999</v>
      </c>
      <c r="AB507">
        <v>13.067600000000001</v>
      </c>
      <c r="AC507">
        <v>70.41</v>
      </c>
      <c r="AD507">
        <v>18.440000000000001</v>
      </c>
      <c r="AE507">
        <v>83.95</v>
      </c>
      <c r="AF507">
        <v>112.65</v>
      </c>
      <c r="AG507">
        <v>1146.8</v>
      </c>
      <c r="AH507">
        <v>76.72</v>
      </c>
      <c r="AI507">
        <v>1046</v>
      </c>
      <c r="AJ507">
        <v>391</v>
      </c>
      <c r="AK507">
        <v>22.47</v>
      </c>
      <c r="AL507">
        <v>559.75</v>
      </c>
    </row>
    <row r="508" spans="2:38" x14ac:dyDescent="0.25">
      <c r="B508" s="15">
        <v>40130</v>
      </c>
      <c r="C508">
        <v>10270.469999999999</v>
      </c>
      <c r="D508">
        <v>1093.48</v>
      </c>
      <c r="E508">
        <v>2167.88</v>
      </c>
      <c r="F508">
        <v>11407.68</v>
      </c>
      <c r="G508">
        <v>5686.83</v>
      </c>
      <c r="H508">
        <v>9770.31</v>
      </c>
      <c r="I508">
        <v>866.8</v>
      </c>
      <c r="J508">
        <v>9770.31</v>
      </c>
      <c r="K508">
        <v>22553.63</v>
      </c>
      <c r="L508">
        <v>0.80630000000000002</v>
      </c>
      <c r="M508">
        <v>2.2543000000000002</v>
      </c>
      <c r="N508">
        <v>3.4177</v>
      </c>
      <c r="O508">
        <v>4.3516000000000004</v>
      </c>
      <c r="P508">
        <v>75.334000000000003</v>
      </c>
      <c r="Q508">
        <v>1.4903</v>
      </c>
      <c r="R508">
        <v>89.66</v>
      </c>
      <c r="S508">
        <v>1.6676</v>
      </c>
      <c r="T508">
        <v>0.93300000000000005</v>
      </c>
      <c r="U508">
        <v>0.74350000000000005</v>
      </c>
      <c r="V508">
        <v>1.0125</v>
      </c>
      <c r="W508">
        <v>5.6128999999999998</v>
      </c>
      <c r="X508">
        <v>6.8422000000000001</v>
      </c>
      <c r="Y508">
        <v>46.342500000000001</v>
      </c>
      <c r="Z508">
        <v>3.3759999999999999</v>
      </c>
      <c r="AA508">
        <v>7.4184999999999999</v>
      </c>
      <c r="AB508">
        <v>13.0406</v>
      </c>
      <c r="AC508">
        <v>67.099999999999994</v>
      </c>
      <c r="AD508">
        <v>17.38</v>
      </c>
      <c r="AE508">
        <v>83.325000000000003</v>
      </c>
      <c r="AF508">
        <v>116.25</v>
      </c>
      <c r="AG508">
        <v>1116.7</v>
      </c>
      <c r="AH508">
        <v>76.349999999999994</v>
      </c>
      <c r="AI508">
        <v>984</v>
      </c>
      <c r="AJ508">
        <v>390.5</v>
      </c>
      <c r="AK508">
        <v>22.72</v>
      </c>
      <c r="AL508">
        <v>539</v>
      </c>
    </row>
    <row r="509" spans="2:38" x14ac:dyDescent="0.25">
      <c r="B509" s="15">
        <v>40123</v>
      </c>
      <c r="C509">
        <v>10023.42</v>
      </c>
      <c r="D509">
        <v>1069.3</v>
      </c>
      <c r="E509">
        <v>2112.44</v>
      </c>
      <c r="F509">
        <v>11250.42</v>
      </c>
      <c r="G509">
        <v>5488.25</v>
      </c>
      <c r="H509">
        <v>9789.35</v>
      </c>
      <c r="I509">
        <v>874.01</v>
      </c>
      <c r="J509">
        <v>9789.35</v>
      </c>
      <c r="K509">
        <v>21829.72</v>
      </c>
      <c r="L509">
        <v>0.84009999999999996</v>
      </c>
      <c r="M509">
        <v>2.2947000000000002</v>
      </c>
      <c r="N509">
        <v>3.4971000000000001</v>
      </c>
      <c r="O509">
        <v>4.3974000000000002</v>
      </c>
      <c r="P509">
        <v>75.819000000000003</v>
      </c>
      <c r="Q509">
        <v>1.4847000000000001</v>
      </c>
      <c r="R509">
        <v>89.88</v>
      </c>
      <c r="S509">
        <v>1.6612</v>
      </c>
      <c r="T509">
        <v>0.91890000000000005</v>
      </c>
      <c r="U509">
        <v>0.72509999999999997</v>
      </c>
      <c r="V509">
        <v>1.0173000000000001</v>
      </c>
      <c r="W509">
        <v>5.6913999999999998</v>
      </c>
      <c r="X509">
        <v>6.9893999999999998</v>
      </c>
      <c r="Y509">
        <v>46.814999999999998</v>
      </c>
      <c r="Z509">
        <v>3.4</v>
      </c>
      <c r="AA509">
        <v>7.5358000000000001</v>
      </c>
      <c r="AB509">
        <v>13.409800000000001</v>
      </c>
      <c r="AC509">
        <v>66.540000000000006</v>
      </c>
      <c r="AD509">
        <v>17.375</v>
      </c>
      <c r="AE509">
        <v>85</v>
      </c>
      <c r="AF509">
        <v>111.6</v>
      </c>
      <c r="AG509">
        <v>1095.7</v>
      </c>
      <c r="AH509">
        <v>77.430000000000007</v>
      </c>
      <c r="AI509">
        <v>948</v>
      </c>
      <c r="AJ509">
        <v>367</v>
      </c>
      <c r="AK509">
        <v>22.43</v>
      </c>
      <c r="AL509">
        <v>497.25</v>
      </c>
    </row>
    <row r="510" spans="2:38" x14ac:dyDescent="0.25">
      <c r="B510" s="15">
        <v>40116</v>
      </c>
      <c r="C510">
        <v>9712.73</v>
      </c>
      <c r="D510">
        <v>1036.19</v>
      </c>
      <c r="E510">
        <v>2045.11</v>
      </c>
      <c r="F510">
        <v>10910.75</v>
      </c>
      <c r="G510">
        <v>5414.96</v>
      </c>
      <c r="H510">
        <v>10034.74</v>
      </c>
      <c r="I510">
        <v>894.67</v>
      </c>
      <c r="J510">
        <v>10034.74</v>
      </c>
      <c r="K510">
        <v>21752.87</v>
      </c>
      <c r="L510">
        <v>0.8891</v>
      </c>
      <c r="M510">
        <v>2.3083999999999998</v>
      </c>
      <c r="N510">
        <v>3.3828</v>
      </c>
      <c r="O510">
        <v>4.2252999999999998</v>
      </c>
      <c r="P510">
        <v>76.3</v>
      </c>
      <c r="Q510">
        <v>1.4719</v>
      </c>
      <c r="R510">
        <v>90.09</v>
      </c>
      <c r="S510">
        <v>1.6453</v>
      </c>
      <c r="T510">
        <v>0.89970000000000006</v>
      </c>
      <c r="U510">
        <v>0.71809999999999996</v>
      </c>
      <c r="V510">
        <v>1.0263</v>
      </c>
      <c r="W510">
        <v>5.7259000000000002</v>
      </c>
      <c r="X510">
        <v>7.0956999999999999</v>
      </c>
      <c r="Y510">
        <v>46.975000000000001</v>
      </c>
      <c r="Z510">
        <v>3.4125000000000001</v>
      </c>
      <c r="AA510">
        <v>7.8149999999999995</v>
      </c>
      <c r="AB510">
        <v>13.197699999999999</v>
      </c>
      <c r="AC510">
        <v>67.64</v>
      </c>
      <c r="AD510">
        <v>16.254999999999999</v>
      </c>
      <c r="AE510">
        <v>81.650000000000006</v>
      </c>
      <c r="AF510">
        <v>111.35</v>
      </c>
      <c r="AG510">
        <v>1040.4000000000001</v>
      </c>
      <c r="AH510">
        <v>77</v>
      </c>
      <c r="AI510">
        <v>978</v>
      </c>
      <c r="AJ510">
        <v>366</v>
      </c>
      <c r="AK510">
        <v>22.81</v>
      </c>
      <c r="AL510">
        <v>494.25</v>
      </c>
    </row>
    <row r="511" spans="2:38" x14ac:dyDescent="0.25">
      <c r="B511" s="15">
        <v>40109</v>
      </c>
      <c r="C511">
        <v>9972.18</v>
      </c>
      <c r="D511">
        <v>1079.5999999999999</v>
      </c>
      <c r="E511">
        <v>2154.4699999999998</v>
      </c>
      <c r="F511">
        <v>11382.13</v>
      </c>
      <c r="G511">
        <v>5740.25</v>
      </c>
      <c r="H511">
        <v>10282.99</v>
      </c>
      <c r="I511">
        <v>902.03</v>
      </c>
      <c r="J511">
        <v>10282.99</v>
      </c>
      <c r="K511">
        <v>22589.73</v>
      </c>
      <c r="L511">
        <v>0.99990000000000001</v>
      </c>
      <c r="M511">
        <v>2.4459</v>
      </c>
      <c r="N511">
        <v>3.49</v>
      </c>
      <c r="O511">
        <v>4.2923</v>
      </c>
      <c r="P511">
        <v>75.468000000000004</v>
      </c>
      <c r="Q511">
        <v>1.5007999999999999</v>
      </c>
      <c r="R511">
        <v>92.06</v>
      </c>
      <c r="S511">
        <v>1.6306</v>
      </c>
      <c r="T511">
        <v>0.9224</v>
      </c>
      <c r="U511">
        <v>0.75449999999999995</v>
      </c>
      <c r="V511">
        <v>1.0087999999999999</v>
      </c>
      <c r="W511">
        <v>5.5587999999999997</v>
      </c>
      <c r="X511">
        <v>6.7839999999999998</v>
      </c>
      <c r="Y511">
        <v>46.52</v>
      </c>
      <c r="Z511">
        <v>3.3824999999999998</v>
      </c>
      <c r="AA511">
        <v>7.4625000000000004</v>
      </c>
      <c r="AB511">
        <v>13.088900000000001</v>
      </c>
      <c r="AC511">
        <v>67.38</v>
      </c>
      <c r="AD511">
        <v>17.722999999999999</v>
      </c>
      <c r="AE511">
        <v>86.35</v>
      </c>
      <c r="AF511">
        <v>110.6</v>
      </c>
      <c r="AG511">
        <v>1055.5999999999999</v>
      </c>
      <c r="AH511">
        <v>80.5</v>
      </c>
      <c r="AI511">
        <v>1006</v>
      </c>
      <c r="AJ511">
        <v>397.75</v>
      </c>
      <c r="AK511">
        <v>23.12</v>
      </c>
      <c r="AL511">
        <v>547.75</v>
      </c>
    </row>
    <row r="512" spans="2:38" x14ac:dyDescent="0.25">
      <c r="B512" s="15">
        <v>40102</v>
      </c>
      <c r="C512">
        <v>9995.91</v>
      </c>
      <c r="D512">
        <v>1087.68</v>
      </c>
      <c r="E512">
        <v>2156.8000000000002</v>
      </c>
      <c r="F512">
        <v>11504.76</v>
      </c>
      <c r="G512">
        <v>5743.39</v>
      </c>
      <c r="H512">
        <v>10257.56</v>
      </c>
      <c r="I512">
        <v>900.95</v>
      </c>
      <c r="J512">
        <v>10257.56</v>
      </c>
      <c r="K512">
        <v>21929.9</v>
      </c>
      <c r="L512">
        <v>0.95130000000000003</v>
      </c>
      <c r="M512">
        <v>2.3513000000000002</v>
      </c>
      <c r="N512">
        <v>3.4115000000000002</v>
      </c>
      <c r="O512">
        <v>4.2443</v>
      </c>
      <c r="P512">
        <v>75.596999999999994</v>
      </c>
      <c r="Q512">
        <v>1.4904999999999999</v>
      </c>
      <c r="R512">
        <v>90.89</v>
      </c>
      <c r="S512">
        <v>1.6356000000000002</v>
      </c>
      <c r="T512">
        <v>0.91649999999999998</v>
      </c>
      <c r="U512">
        <v>0.74080000000000001</v>
      </c>
      <c r="V512">
        <v>1.0182</v>
      </c>
      <c r="W512">
        <v>5.6102999999999996</v>
      </c>
      <c r="X512">
        <v>6.9553000000000003</v>
      </c>
      <c r="Y512">
        <v>46.307499999999997</v>
      </c>
      <c r="Z512">
        <v>3.371</v>
      </c>
      <c r="AA512">
        <v>7.35</v>
      </c>
      <c r="AB512">
        <v>13.111000000000001</v>
      </c>
      <c r="AC512">
        <v>68.209999999999994</v>
      </c>
      <c r="AD512">
        <v>17.420000000000002</v>
      </c>
      <c r="AE512">
        <v>84.1</v>
      </c>
      <c r="AF512">
        <v>115.45</v>
      </c>
      <c r="AG512">
        <v>1050.7</v>
      </c>
      <c r="AH512">
        <v>78.53</v>
      </c>
      <c r="AI512">
        <v>977.5</v>
      </c>
      <c r="AJ512">
        <v>372</v>
      </c>
      <c r="AK512">
        <v>23.91</v>
      </c>
      <c r="AL512">
        <v>498.75</v>
      </c>
    </row>
    <row r="513" spans="2:38" x14ac:dyDescent="0.25">
      <c r="B513" s="15">
        <v>40095</v>
      </c>
      <c r="C513">
        <v>9864.94</v>
      </c>
      <c r="D513">
        <v>1071.49</v>
      </c>
      <c r="E513">
        <v>2139.2800000000002</v>
      </c>
      <c r="F513">
        <v>11436.92</v>
      </c>
      <c r="G513">
        <v>5711.88</v>
      </c>
      <c r="H513">
        <v>10016.39</v>
      </c>
      <c r="I513">
        <v>897.83</v>
      </c>
      <c r="J513">
        <v>10016.39</v>
      </c>
      <c r="K513">
        <v>21499.439999999999</v>
      </c>
      <c r="L513">
        <v>0.9597</v>
      </c>
      <c r="M513">
        <v>2.3481000000000001</v>
      </c>
      <c r="N513">
        <v>3.3801999999999999</v>
      </c>
      <c r="O513">
        <v>4.2229000000000001</v>
      </c>
      <c r="P513">
        <v>76.430999999999997</v>
      </c>
      <c r="Q513">
        <v>1.4732000000000001</v>
      </c>
      <c r="R513">
        <v>89.79</v>
      </c>
      <c r="S513">
        <v>1.5844</v>
      </c>
      <c r="T513">
        <v>0.90380000000000005</v>
      </c>
      <c r="U513">
        <v>0.73429999999999995</v>
      </c>
      <c r="V513">
        <v>1.0314000000000001</v>
      </c>
      <c r="W513">
        <v>5.6395</v>
      </c>
      <c r="X513">
        <v>6.9923999999999999</v>
      </c>
      <c r="Y513">
        <v>46.417499999999997</v>
      </c>
      <c r="Z513">
        <v>3.3982999999999999</v>
      </c>
      <c r="AA513">
        <v>7.4035000000000002</v>
      </c>
      <c r="AB513">
        <v>13.307</v>
      </c>
      <c r="AC513">
        <v>63.02</v>
      </c>
      <c r="AD513">
        <v>17.690000000000001</v>
      </c>
      <c r="AE513">
        <v>82.625</v>
      </c>
      <c r="AF513">
        <v>108.65</v>
      </c>
      <c r="AG513">
        <v>1047.8</v>
      </c>
      <c r="AH513">
        <v>71.77</v>
      </c>
      <c r="AI513">
        <v>964</v>
      </c>
      <c r="AJ513">
        <v>362.25</v>
      </c>
      <c r="AK513">
        <v>21.24</v>
      </c>
      <c r="AL513">
        <v>468</v>
      </c>
    </row>
    <row r="514" spans="2:38" x14ac:dyDescent="0.25">
      <c r="B514" s="15">
        <v>40088</v>
      </c>
      <c r="C514">
        <v>9487.67</v>
      </c>
      <c r="D514">
        <v>1025.21</v>
      </c>
      <c r="E514">
        <v>2048.11</v>
      </c>
      <c r="F514">
        <v>10958.33</v>
      </c>
      <c r="G514">
        <v>5467.9</v>
      </c>
      <c r="H514">
        <v>9731.8700000000008</v>
      </c>
      <c r="I514">
        <v>874.67</v>
      </c>
      <c r="J514">
        <v>9731.8700000000008</v>
      </c>
      <c r="K514">
        <v>20375.490000000002</v>
      </c>
      <c r="L514">
        <v>0.86480000000000001</v>
      </c>
      <c r="M514">
        <v>2.2052999999999998</v>
      </c>
      <c r="N514">
        <v>3.2187999999999999</v>
      </c>
      <c r="O514">
        <v>3.9962</v>
      </c>
      <c r="P514">
        <v>77.003</v>
      </c>
      <c r="Q514">
        <v>1.4576</v>
      </c>
      <c r="R514">
        <v>89.81</v>
      </c>
      <c r="S514">
        <v>1.5946</v>
      </c>
      <c r="T514">
        <v>0.86519999999999997</v>
      </c>
      <c r="U514">
        <v>0.71599999999999997</v>
      </c>
      <c r="V514">
        <v>1.0349999999999999</v>
      </c>
      <c r="W514">
        <v>5.7986000000000004</v>
      </c>
      <c r="X514">
        <v>7.0369999999999999</v>
      </c>
      <c r="Y514">
        <v>47.755000000000003</v>
      </c>
      <c r="Z514">
        <v>3.4790000000000001</v>
      </c>
      <c r="AA514">
        <v>7.6375000000000002</v>
      </c>
      <c r="AB514">
        <v>13.64</v>
      </c>
      <c r="AC514">
        <v>59.26</v>
      </c>
      <c r="AD514">
        <v>16.23</v>
      </c>
      <c r="AE514">
        <v>82.95</v>
      </c>
      <c r="AF514">
        <v>92.8</v>
      </c>
      <c r="AG514">
        <v>1003.2</v>
      </c>
      <c r="AH514">
        <v>69.95</v>
      </c>
      <c r="AI514">
        <v>885</v>
      </c>
      <c r="AJ514">
        <v>333.5</v>
      </c>
      <c r="AK514">
        <v>23.78</v>
      </c>
      <c r="AL514">
        <v>441.25</v>
      </c>
    </row>
    <row r="515" spans="2:38" x14ac:dyDescent="0.25">
      <c r="B515" s="15">
        <v>40081</v>
      </c>
      <c r="C515">
        <v>9665.19</v>
      </c>
      <c r="D515">
        <v>1044.3800000000001</v>
      </c>
      <c r="E515">
        <v>2090.92</v>
      </c>
      <c r="F515">
        <v>11212.39</v>
      </c>
      <c r="G515">
        <v>5581.41</v>
      </c>
      <c r="H515">
        <v>10265.98</v>
      </c>
      <c r="I515">
        <v>922.67</v>
      </c>
      <c r="J515">
        <v>10265.98</v>
      </c>
      <c r="K515">
        <v>21024.400000000001</v>
      </c>
      <c r="L515">
        <v>0.98419999999999996</v>
      </c>
      <c r="M515">
        <v>2.3650000000000002</v>
      </c>
      <c r="N515">
        <v>3.3184</v>
      </c>
      <c r="O515">
        <v>4.09</v>
      </c>
      <c r="P515">
        <v>76.811999999999998</v>
      </c>
      <c r="Q515">
        <v>1.4689000000000001</v>
      </c>
      <c r="R515">
        <v>89.64</v>
      </c>
      <c r="S515">
        <v>1.5951</v>
      </c>
      <c r="T515">
        <v>0.86799999999999999</v>
      </c>
      <c r="U515">
        <v>0.71919999999999995</v>
      </c>
      <c r="V515">
        <v>1.0276000000000001</v>
      </c>
      <c r="W515">
        <v>5.806</v>
      </c>
      <c r="X515">
        <v>6.9474</v>
      </c>
      <c r="Y515">
        <v>47.986199999999997</v>
      </c>
      <c r="Z515">
        <v>3.4699999999999998</v>
      </c>
      <c r="AA515">
        <v>7.4112999999999998</v>
      </c>
      <c r="AB515">
        <v>13.5625</v>
      </c>
      <c r="AC515">
        <v>60.6</v>
      </c>
      <c r="AD515">
        <v>16.038</v>
      </c>
      <c r="AE515">
        <v>86.05</v>
      </c>
      <c r="AF515">
        <v>90.9</v>
      </c>
      <c r="AG515">
        <v>990.3</v>
      </c>
      <c r="AH515">
        <v>66.02</v>
      </c>
      <c r="AI515">
        <v>926</v>
      </c>
      <c r="AJ515">
        <v>334</v>
      </c>
      <c r="AK515">
        <v>21.59</v>
      </c>
      <c r="AL515">
        <v>449.75</v>
      </c>
    </row>
    <row r="516" spans="2:38" x14ac:dyDescent="0.25">
      <c r="B516" s="15">
        <v>40074</v>
      </c>
      <c r="C516">
        <v>9820.2000000000007</v>
      </c>
      <c r="D516">
        <v>1068.3</v>
      </c>
      <c r="E516">
        <v>2132.86</v>
      </c>
      <c r="F516">
        <v>11445.95</v>
      </c>
      <c r="G516">
        <v>5703.83</v>
      </c>
      <c r="H516">
        <v>10370.540000000001</v>
      </c>
      <c r="I516">
        <v>939.44</v>
      </c>
      <c r="J516">
        <v>10370.540000000001</v>
      </c>
      <c r="K516">
        <v>21623.45</v>
      </c>
      <c r="L516">
        <v>0.99180000000000001</v>
      </c>
      <c r="M516">
        <v>2.4525000000000001</v>
      </c>
      <c r="N516">
        <v>3.4632000000000001</v>
      </c>
      <c r="O516">
        <v>4.2168999999999999</v>
      </c>
      <c r="P516">
        <v>76.424999999999997</v>
      </c>
      <c r="Q516">
        <v>1.4712000000000001</v>
      </c>
      <c r="R516">
        <v>91.29</v>
      </c>
      <c r="S516">
        <v>1.6271</v>
      </c>
      <c r="T516">
        <v>0.86750000000000005</v>
      </c>
      <c r="U516">
        <v>0.70930000000000004</v>
      </c>
      <c r="V516">
        <v>1.0295000000000001</v>
      </c>
      <c r="W516">
        <v>5.8711000000000002</v>
      </c>
      <c r="X516">
        <v>6.8620000000000001</v>
      </c>
      <c r="Y516">
        <v>48.142499999999998</v>
      </c>
      <c r="Z516">
        <v>3.4788000000000001</v>
      </c>
      <c r="AA516">
        <v>7.4233000000000002</v>
      </c>
      <c r="AB516">
        <v>13.2758</v>
      </c>
      <c r="AC516">
        <v>63.18</v>
      </c>
      <c r="AD516">
        <v>17.042999999999999</v>
      </c>
      <c r="AE516">
        <v>85.55</v>
      </c>
      <c r="AF516">
        <v>103.65</v>
      </c>
      <c r="AG516">
        <v>1009.4</v>
      </c>
      <c r="AH516">
        <v>72.040000000000006</v>
      </c>
      <c r="AI516">
        <v>941</v>
      </c>
      <c r="AJ516">
        <v>318</v>
      </c>
      <c r="AK516">
        <v>21.91</v>
      </c>
      <c r="AL516">
        <v>457.25</v>
      </c>
    </row>
    <row r="517" spans="2:38" x14ac:dyDescent="0.25">
      <c r="B517" s="15">
        <v>40067</v>
      </c>
      <c r="C517">
        <v>9605.41</v>
      </c>
      <c r="D517">
        <v>1042.73</v>
      </c>
      <c r="E517">
        <v>2080.9</v>
      </c>
      <c r="F517">
        <v>11253.23</v>
      </c>
      <c r="G517">
        <v>5624.02</v>
      </c>
      <c r="H517">
        <v>10444.33</v>
      </c>
      <c r="I517">
        <v>950.41</v>
      </c>
      <c r="J517">
        <v>10444.33</v>
      </c>
      <c r="K517">
        <v>21161.42</v>
      </c>
      <c r="L517">
        <v>0.90329999999999999</v>
      </c>
      <c r="M517">
        <v>2.3012000000000001</v>
      </c>
      <c r="N517">
        <v>3.347</v>
      </c>
      <c r="O517">
        <v>4.1797000000000004</v>
      </c>
      <c r="P517">
        <v>76.608000000000004</v>
      </c>
      <c r="Q517">
        <v>1.4571000000000001</v>
      </c>
      <c r="R517">
        <v>90.71</v>
      </c>
      <c r="S517">
        <v>1.6657</v>
      </c>
      <c r="T517">
        <v>0.86339999999999995</v>
      </c>
      <c r="U517">
        <v>0.70740000000000003</v>
      </c>
      <c r="V517">
        <v>1.0384</v>
      </c>
      <c r="W517">
        <v>5.9437999999999995</v>
      </c>
      <c r="X517">
        <v>6.9999000000000002</v>
      </c>
      <c r="Y517">
        <v>48.484999999999999</v>
      </c>
      <c r="Z517">
        <v>3.4927999999999999</v>
      </c>
      <c r="AA517">
        <v>7.4409999999999998</v>
      </c>
      <c r="AB517">
        <v>13.337199999999999</v>
      </c>
      <c r="AC517">
        <v>59.31</v>
      </c>
      <c r="AD517">
        <v>16.675999999999998</v>
      </c>
      <c r="AE517">
        <v>87.224999999999994</v>
      </c>
      <c r="AF517">
        <v>89.6</v>
      </c>
      <c r="AG517">
        <v>1005.2</v>
      </c>
      <c r="AH517">
        <v>69.290000000000006</v>
      </c>
      <c r="AI517">
        <v>984.5</v>
      </c>
      <c r="AJ517">
        <v>314.5</v>
      </c>
      <c r="AK517">
        <v>21.21</v>
      </c>
      <c r="AL517">
        <v>441.75</v>
      </c>
    </row>
    <row r="518" spans="2:38" x14ac:dyDescent="0.25">
      <c r="B518" s="15">
        <v>40060</v>
      </c>
      <c r="C518">
        <v>9441.27</v>
      </c>
      <c r="D518">
        <v>1016.4</v>
      </c>
      <c r="E518">
        <v>2018.78</v>
      </c>
      <c r="F518">
        <v>11017.47</v>
      </c>
      <c r="G518">
        <v>5384.43</v>
      </c>
      <c r="H518">
        <v>10187.11</v>
      </c>
      <c r="I518">
        <v>935.74</v>
      </c>
      <c r="J518">
        <v>10187.11</v>
      </c>
      <c r="K518">
        <v>20318.62</v>
      </c>
      <c r="L518">
        <v>0.92810000000000004</v>
      </c>
      <c r="M518">
        <v>2.3515000000000001</v>
      </c>
      <c r="N518">
        <v>3.4378000000000002</v>
      </c>
      <c r="O518">
        <v>4.2666000000000004</v>
      </c>
      <c r="P518">
        <v>78.135999999999996</v>
      </c>
      <c r="Q518">
        <v>1.4297</v>
      </c>
      <c r="R518">
        <v>93.01</v>
      </c>
      <c r="S518">
        <v>1.6392</v>
      </c>
      <c r="T518">
        <v>0.85070000000000001</v>
      </c>
      <c r="U518">
        <v>0.68740000000000001</v>
      </c>
      <c r="V518">
        <v>1.0606</v>
      </c>
      <c r="W518">
        <v>6.0053999999999998</v>
      </c>
      <c r="X518">
        <v>7.1643999999999997</v>
      </c>
      <c r="Y518">
        <v>48.892499999999998</v>
      </c>
      <c r="Z518">
        <v>3.5255000000000001</v>
      </c>
      <c r="AA518">
        <v>7.6028000000000002</v>
      </c>
      <c r="AB518">
        <v>13.363099999999999</v>
      </c>
      <c r="AC518">
        <v>57.53</v>
      </c>
      <c r="AD518">
        <v>16.263000000000002</v>
      </c>
      <c r="AE518">
        <v>86.65</v>
      </c>
      <c r="AF518">
        <v>90.85</v>
      </c>
      <c r="AG518">
        <v>995.4</v>
      </c>
      <c r="AH518">
        <v>68.02</v>
      </c>
      <c r="AI518">
        <v>961</v>
      </c>
      <c r="AJ518">
        <v>300.5</v>
      </c>
      <c r="AK518">
        <v>21.6</v>
      </c>
      <c r="AL518">
        <v>444</v>
      </c>
    </row>
    <row r="519" spans="2:38" x14ac:dyDescent="0.25">
      <c r="B519" s="15">
        <v>40053</v>
      </c>
      <c r="C519">
        <v>9544.2000000000007</v>
      </c>
      <c r="D519">
        <v>1028.93</v>
      </c>
      <c r="E519">
        <v>2028.77</v>
      </c>
      <c r="F519">
        <v>10977.97</v>
      </c>
      <c r="G519">
        <v>5517.35</v>
      </c>
      <c r="H519">
        <v>10534.14</v>
      </c>
      <c r="I519">
        <v>969.31</v>
      </c>
      <c r="J519">
        <v>10534.14</v>
      </c>
      <c r="K519">
        <v>20098.62</v>
      </c>
      <c r="L519">
        <v>1.0158</v>
      </c>
      <c r="M519">
        <v>2.4451000000000001</v>
      </c>
      <c r="N519">
        <v>3.4455999999999998</v>
      </c>
      <c r="O519">
        <v>4.2004000000000001</v>
      </c>
      <c r="P519">
        <v>78.366</v>
      </c>
      <c r="Q519">
        <v>1.4302999999999999</v>
      </c>
      <c r="R519">
        <v>93.6</v>
      </c>
      <c r="S519">
        <v>1.627</v>
      </c>
      <c r="T519">
        <v>0.84109999999999996</v>
      </c>
      <c r="U519">
        <v>0.68410000000000004</v>
      </c>
      <c r="V519">
        <v>1.0597000000000001</v>
      </c>
      <c r="W519">
        <v>6.0384000000000002</v>
      </c>
      <c r="X519">
        <v>7.1131000000000002</v>
      </c>
      <c r="Y519">
        <v>48.662500000000001</v>
      </c>
      <c r="Z519">
        <v>3.5225</v>
      </c>
      <c r="AA519">
        <v>7.7527999999999997</v>
      </c>
      <c r="AB519">
        <v>13.2478</v>
      </c>
      <c r="AC519">
        <v>56.3</v>
      </c>
      <c r="AD519">
        <v>14.784000000000001</v>
      </c>
      <c r="AE519">
        <v>84.65</v>
      </c>
      <c r="AF519">
        <v>90.7</v>
      </c>
      <c r="AG519">
        <v>957.5</v>
      </c>
      <c r="AH519">
        <v>72.739999999999995</v>
      </c>
      <c r="AI519">
        <v>1135.75</v>
      </c>
      <c r="AJ519">
        <v>321</v>
      </c>
      <c r="AK519">
        <v>23.52</v>
      </c>
      <c r="AL519">
        <v>467</v>
      </c>
    </row>
    <row r="520" spans="2:38" x14ac:dyDescent="0.25">
      <c r="B520" s="15">
        <v>40046</v>
      </c>
      <c r="C520">
        <v>9505.9599999999991</v>
      </c>
      <c r="D520">
        <v>1026.1300000000001</v>
      </c>
      <c r="E520">
        <v>2020.9</v>
      </c>
      <c r="F520">
        <v>10831.18</v>
      </c>
      <c r="G520">
        <v>5462.74</v>
      </c>
      <c r="H520">
        <v>10238.200000000001</v>
      </c>
      <c r="I520">
        <v>947.34</v>
      </c>
      <c r="J520">
        <v>10238.200000000001</v>
      </c>
      <c r="K520">
        <v>20199.02</v>
      </c>
      <c r="L520">
        <v>1.0899000000000001</v>
      </c>
      <c r="M520">
        <v>2.5638000000000001</v>
      </c>
      <c r="N520">
        <v>3.5648999999999997</v>
      </c>
      <c r="O520">
        <v>4.3748000000000005</v>
      </c>
      <c r="P520">
        <v>78.043999999999997</v>
      </c>
      <c r="Q520">
        <v>1.4325999999999999</v>
      </c>
      <c r="R520">
        <v>94.38</v>
      </c>
      <c r="S520">
        <v>1.6508</v>
      </c>
      <c r="T520">
        <v>0.83479999999999999</v>
      </c>
      <c r="U520">
        <v>0.68300000000000005</v>
      </c>
      <c r="V520">
        <v>1.0583</v>
      </c>
      <c r="W520">
        <v>5.9987000000000004</v>
      </c>
      <c r="X520">
        <v>7.0404999999999998</v>
      </c>
      <c r="Y520">
        <v>48.604999999999997</v>
      </c>
      <c r="Z520">
        <v>3.5194999999999999</v>
      </c>
      <c r="AA520">
        <v>7.8100000000000005</v>
      </c>
      <c r="AB520">
        <v>12.833</v>
      </c>
      <c r="AC520">
        <v>56.45</v>
      </c>
      <c r="AD520">
        <v>14.164</v>
      </c>
      <c r="AE520">
        <v>85</v>
      </c>
      <c r="AF520">
        <v>95.3</v>
      </c>
      <c r="AG520">
        <v>953.2</v>
      </c>
      <c r="AH520">
        <v>73.89</v>
      </c>
      <c r="AI520">
        <v>1023</v>
      </c>
      <c r="AJ520">
        <v>321.75</v>
      </c>
      <c r="AK520">
        <v>21.84</v>
      </c>
      <c r="AL520">
        <v>460.25</v>
      </c>
    </row>
    <row r="521" spans="2:38" x14ac:dyDescent="0.25">
      <c r="B521" s="15">
        <v>40039</v>
      </c>
      <c r="C521">
        <v>9321.4</v>
      </c>
      <c r="D521">
        <v>1004.09</v>
      </c>
      <c r="E521">
        <v>1985.52</v>
      </c>
      <c r="F521">
        <v>10848.01</v>
      </c>
      <c r="G521">
        <v>5309.11</v>
      </c>
      <c r="H521">
        <v>10597.33</v>
      </c>
      <c r="I521">
        <v>973.57</v>
      </c>
      <c r="J521">
        <v>10597.33</v>
      </c>
      <c r="K521">
        <v>20893.330000000002</v>
      </c>
      <c r="L521">
        <v>1.0485</v>
      </c>
      <c r="M521">
        <v>2.5068000000000001</v>
      </c>
      <c r="N521">
        <v>3.5688</v>
      </c>
      <c r="O521">
        <v>4.4206000000000003</v>
      </c>
      <c r="P521">
        <v>78.885000000000005</v>
      </c>
      <c r="Q521">
        <v>1.4203000000000001</v>
      </c>
      <c r="R521">
        <v>94.94</v>
      </c>
      <c r="S521">
        <v>1.6543000000000001</v>
      </c>
      <c r="T521">
        <v>0.83289999999999997</v>
      </c>
      <c r="U521">
        <v>0.67830000000000001</v>
      </c>
      <c r="V521">
        <v>1.0719000000000001</v>
      </c>
      <c r="W521">
        <v>6.0815000000000001</v>
      </c>
      <c r="X521">
        <v>7.1936999999999998</v>
      </c>
      <c r="Y521">
        <v>48.247500000000002</v>
      </c>
      <c r="Z521">
        <v>3.5179999999999998</v>
      </c>
      <c r="AA521">
        <v>8.0875000000000004</v>
      </c>
      <c r="AB521">
        <v>12.846500000000001</v>
      </c>
      <c r="AC521">
        <v>59.21</v>
      </c>
      <c r="AD521">
        <v>14.722</v>
      </c>
      <c r="AE521">
        <v>84.65</v>
      </c>
      <c r="AF521">
        <v>100.5</v>
      </c>
      <c r="AG521">
        <v>947</v>
      </c>
      <c r="AH521">
        <v>67.510000000000005</v>
      </c>
      <c r="AI521">
        <v>1100</v>
      </c>
      <c r="AJ521">
        <v>319.25</v>
      </c>
      <c r="AK521">
        <v>21.98</v>
      </c>
      <c r="AL521">
        <v>481.75</v>
      </c>
    </row>
    <row r="522" spans="2:38" x14ac:dyDescent="0.25">
      <c r="B522" s="15">
        <v>40032</v>
      </c>
      <c r="C522">
        <v>9370.07</v>
      </c>
      <c r="D522">
        <v>1010.48</v>
      </c>
      <c r="E522">
        <v>2000.25</v>
      </c>
      <c r="F522">
        <v>10885.33</v>
      </c>
      <c r="G522">
        <v>5458.96</v>
      </c>
      <c r="H522">
        <v>10412.09</v>
      </c>
      <c r="I522">
        <v>956.76</v>
      </c>
      <c r="J522">
        <v>10412.09</v>
      </c>
      <c r="K522">
        <v>20375.37</v>
      </c>
      <c r="L522">
        <v>1.2977000000000001</v>
      </c>
      <c r="M522">
        <v>2.8181000000000003</v>
      </c>
      <c r="N522">
        <v>3.8502000000000001</v>
      </c>
      <c r="O522">
        <v>4.6044999999999998</v>
      </c>
      <c r="P522">
        <v>78.974999999999994</v>
      </c>
      <c r="Q522">
        <v>1.4182999999999999</v>
      </c>
      <c r="R522">
        <v>97.57</v>
      </c>
      <c r="S522">
        <v>1.6684000000000001</v>
      </c>
      <c r="T522">
        <v>0.83720000000000006</v>
      </c>
      <c r="U522">
        <v>0.67210000000000003</v>
      </c>
      <c r="V522">
        <v>1.0810999999999999</v>
      </c>
      <c r="W522">
        <v>6.1201999999999996</v>
      </c>
      <c r="X522">
        <v>7.1597999999999997</v>
      </c>
      <c r="Y522">
        <v>47.835000000000001</v>
      </c>
      <c r="Z522">
        <v>3.5004999999999997</v>
      </c>
      <c r="AA522">
        <v>7.9885000000000002</v>
      </c>
      <c r="AB522">
        <v>12.954000000000001</v>
      </c>
      <c r="AC522">
        <v>60.53</v>
      </c>
      <c r="AD522">
        <v>14.667999999999999</v>
      </c>
      <c r="AE522">
        <v>83.85</v>
      </c>
      <c r="AF522">
        <v>101.95</v>
      </c>
      <c r="AG522">
        <v>957.3</v>
      </c>
      <c r="AH522">
        <v>70.930000000000007</v>
      </c>
      <c r="AI522">
        <v>1184.5</v>
      </c>
      <c r="AJ522">
        <v>322</v>
      </c>
      <c r="AK522">
        <v>20.81</v>
      </c>
      <c r="AL522">
        <v>489.5</v>
      </c>
    </row>
    <row r="523" spans="2:38" x14ac:dyDescent="0.25">
      <c r="B523" s="15">
        <v>40025</v>
      </c>
      <c r="C523">
        <v>9171.61</v>
      </c>
      <c r="D523">
        <v>987.48</v>
      </c>
      <c r="E523">
        <v>1978.5</v>
      </c>
      <c r="F523">
        <v>10787.15</v>
      </c>
      <c r="G523">
        <v>5332.14</v>
      </c>
      <c r="H523">
        <v>10356.83</v>
      </c>
      <c r="I523">
        <v>950.26</v>
      </c>
      <c r="J523">
        <v>10356.83</v>
      </c>
      <c r="K523">
        <v>20573.330000000002</v>
      </c>
      <c r="L523">
        <v>1.1113</v>
      </c>
      <c r="M523">
        <v>2.5144000000000002</v>
      </c>
      <c r="N523">
        <v>3.4796</v>
      </c>
      <c r="O523">
        <v>4.2983000000000002</v>
      </c>
      <c r="P523">
        <v>78.346999999999994</v>
      </c>
      <c r="Q523">
        <v>1.4257</v>
      </c>
      <c r="R523">
        <v>94.68</v>
      </c>
      <c r="S523">
        <v>1.6713</v>
      </c>
      <c r="T523">
        <v>0.83589999999999998</v>
      </c>
      <c r="U523">
        <v>0.66180000000000005</v>
      </c>
      <c r="V523">
        <v>1.0685</v>
      </c>
      <c r="W523">
        <v>6.1161000000000003</v>
      </c>
      <c r="X523">
        <v>7.1914999999999996</v>
      </c>
      <c r="Y523">
        <v>47.935000000000002</v>
      </c>
      <c r="Z523">
        <v>3.5225</v>
      </c>
      <c r="AA523">
        <v>7.7610000000000001</v>
      </c>
      <c r="AB523">
        <v>13.191700000000001</v>
      </c>
      <c r="AC523">
        <v>57.93</v>
      </c>
      <c r="AD523">
        <v>13.94</v>
      </c>
      <c r="AE523">
        <v>84.7</v>
      </c>
      <c r="AF523">
        <v>91.3</v>
      </c>
      <c r="AG523">
        <v>953.7</v>
      </c>
      <c r="AH523">
        <v>69.45</v>
      </c>
      <c r="AI523">
        <v>1134</v>
      </c>
      <c r="AJ523">
        <v>339.5</v>
      </c>
      <c r="AK523">
        <v>18.61</v>
      </c>
      <c r="AL523">
        <v>528.25</v>
      </c>
    </row>
    <row r="524" spans="2:38" x14ac:dyDescent="0.25">
      <c r="B524" s="15">
        <v>40018</v>
      </c>
      <c r="C524">
        <v>9093.24</v>
      </c>
      <c r="D524">
        <v>979.26</v>
      </c>
      <c r="E524">
        <v>1965.96</v>
      </c>
      <c r="F524">
        <v>10687.9</v>
      </c>
      <c r="G524">
        <v>5229.3599999999997</v>
      </c>
      <c r="H524">
        <v>9944.5499999999993</v>
      </c>
      <c r="I524">
        <v>920.48</v>
      </c>
      <c r="J524">
        <v>9944.5499999999993</v>
      </c>
      <c r="K524">
        <v>19982.79</v>
      </c>
      <c r="L524">
        <v>0.99360000000000004</v>
      </c>
      <c r="M524">
        <v>2.5297999999999998</v>
      </c>
      <c r="N524">
        <v>3.6577999999999999</v>
      </c>
      <c r="O524">
        <v>4.5391000000000004</v>
      </c>
      <c r="P524">
        <v>78.748999999999995</v>
      </c>
      <c r="Q524">
        <v>1.4201999999999999</v>
      </c>
      <c r="R524">
        <v>94.79</v>
      </c>
      <c r="S524">
        <v>1.6425999999999998</v>
      </c>
      <c r="T524">
        <v>0.81720000000000004</v>
      </c>
      <c r="U524">
        <v>0.65580000000000005</v>
      </c>
      <c r="V524">
        <v>1.0717000000000001</v>
      </c>
      <c r="W524">
        <v>6.2447999999999997</v>
      </c>
      <c r="X524">
        <v>7.4871999999999996</v>
      </c>
      <c r="Y524">
        <v>48.227499999999999</v>
      </c>
      <c r="Z524">
        <v>3.532</v>
      </c>
      <c r="AA524">
        <v>7.7495000000000003</v>
      </c>
      <c r="AB524">
        <v>13.2018</v>
      </c>
      <c r="AC524">
        <v>57.39</v>
      </c>
      <c r="AD524">
        <v>13.87</v>
      </c>
      <c r="AE524">
        <v>84.525000000000006</v>
      </c>
      <c r="AF524">
        <v>96.3</v>
      </c>
      <c r="AG524">
        <v>953.1</v>
      </c>
      <c r="AH524">
        <v>68.05</v>
      </c>
      <c r="AI524">
        <v>1021</v>
      </c>
      <c r="AJ524">
        <v>316.25</v>
      </c>
      <c r="AK524">
        <v>18.43</v>
      </c>
      <c r="AL524">
        <v>516.25</v>
      </c>
    </row>
    <row r="525" spans="2:38" x14ac:dyDescent="0.25">
      <c r="B525" s="15">
        <v>40011</v>
      </c>
      <c r="C525">
        <v>8743.94</v>
      </c>
      <c r="D525">
        <v>940.38</v>
      </c>
      <c r="E525">
        <v>1886.61</v>
      </c>
      <c r="F525">
        <v>10369.42</v>
      </c>
      <c r="G525">
        <v>4978.3999999999996</v>
      </c>
      <c r="H525">
        <v>9395.32</v>
      </c>
      <c r="I525">
        <v>878.29</v>
      </c>
      <c r="J525">
        <v>9395.32</v>
      </c>
      <c r="K525">
        <v>18805.66</v>
      </c>
      <c r="L525">
        <v>0.98680000000000001</v>
      </c>
      <c r="M525">
        <v>2.4965000000000002</v>
      </c>
      <c r="N525">
        <v>3.6433</v>
      </c>
      <c r="O525">
        <v>4.5350000000000001</v>
      </c>
      <c r="P525">
        <v>79.346999999999994</v>
      </c>
      <c r="Q525">
        <v>1.4102000000000001</v>
      </c>
      <c r="R525">
        <v>94.2</v>
      </c>
      <c r="S525">
        <v>1.6335999999999999</v>
      </c>
      <c r="T525">
        <v>0.8024</v>
      </c>
      <c r="U525">
        <v>0.64470000000000005</v>
      </c>
      <c r="V525">
        <v>1.0766</v>
      </c>
      <c r="W525">
        <v>6.3937999999999997</v>
      </c>
      <c r="X525">
        <v>7.8164999999999996</v>
      </c>
      <c r="Y525">
        <v>48.734999999999999</v>
      </c>
      <c r="Z525">
        <v>3.5724999999999998</v>
      </c>
      <c r="AA525">
        <v>8.0518999999999998</v>
      </c>
      <c r="AB525">
        <v>13.338200000000001</v>
      </c>
      <c r="AC525">
        <v>62.1</v>
      </c>
      <c r="AD525">
        <v>13.398</v>
      </c>
      <c r="AE525">
        <v>86.375</v>
      </c>
      <c r="AF525">
        <v>103.65</v>
      </c>
      <c r="AG525">
        <v>937.5</v>
      </c>
      <c r="AH525">
        <v>63.56</v>
      </c>
      <c r="AI525">
        <v>1009.5</v>
      </c>
      <c r="AJ525">
        <v>322.25</v>
      </c>
      <c r="AK525">
        <v>17.3</v>
      </c>
      <c r="AL525">
        <v>541.75</v>
      </c>
    </row>
    <row r="526" spans="2:38" x14ac:dyDescent="0.25">
      <c r="B526" s="15">
        <v>40004</v>
      </c>
      <c r="C526">
        <v>8146.52</v>
      </c>
      <c r="D526">
        <v>879.13</v>
      </c>
      <c r="E526">
        <v>1756.03</v>
      </c>
      <c r="F526">
        <v>9747.1299999999992</v>
      </c>
      <c r="G526">
        <v>4576.3100000000004</v>
      </c>
      <c r="H526">
        <v>9287.2800000000007</v>
      </c>
      <c r="I526">
        <v>872.5</v>
      </c>
      <c r="J526">
        <v>9287.2800000000007</v>
      </c>
      <c r="K526">
        <v>17708.419999999998</v>
      </c>
      <c r="L526">
        <v>0.89980000000000004</v>
      </c>
      <c r="M526">
        <v>2.2172999999999998</v>
      </c>
      <c r="N526">
        <v>3.3026</v>
      </c>
      <c r="O526">
        <v>4.1989000000000001</v>
      </c>
      <c r="P526">
        <v>80.233000000000004</v>
      </c>
      <c r="Q526">
        <v>1.3935999999999999</v>
      </c>
      <c r="R526">
        <v>92.55</v>
      </c>
      <c r="S526">
        <v>1.6211</v>
      </c>
      <c r="T526">
        <v>0.77880000000000005</v>
      </c>
      <c r="U526">
        <v>0.62760000000000005</v>
      </c>
      <c r="V526">
        <v>1.0865</v>
      </c>
      <c r="W526">
        <v>6.5202999999999998</v>
      </c>
      <c r="X526">
        <v>7.9256000000000002</v>
      </c>
      <c r="Y526">
        <v>49.005000000000003</v>
      </c>
      <c r="Z526">
        <v>3.5777999999999999</v>
      </c>
      <c r="AA526">
        <v>8.2370999999999999</v>
      </c>
      <c r="AB526">
        <v>13.687899999999999</v>
      </c>
      <c r="AC526">
        <v>60.39</v>
      </c>
      <c r="AD526">
        <v>12.637</v>
      </c>
      <c r="AE526">
        <v>83.474999999999994</v>
      </c>
      <c r="AF526">
        <v>94.6</v>
      </c>
      <c r="AG526">
        <v>912.5</v>
      </c>
      <c r="AH526">
        <v>59.89</v>
      </c>
      <c r="AI526">
        <v>1128.25</v>
      </c>
      <c r="AJ526">
        <v>345.5</v>
      </c>
      <c r="AK526">
        <v>17.27</v>
      </c>
      <c r="AL526">
        <v>491.75</v>
      </c>
    </row>
    <row r="527" spans="2:38" x14ac:dyDescent="0.25">
      <c r="B527" s="15">
        <v>39997</v>
      </c>
      <c r="C527">
        <v>8280.74</v>
      </c>
      <c r="D527">
        <v>896.42</v>
      </c>
      <c r="E527">
        <v>1796.52</v>
      </c>
      <c r="F527">
        <v>10283.1</v>
      </c>
      <c r="G527">
        <v>4708.21</v>
      </c>
      <c r="H527">
        <v>9816.07</v>
      </c>
      <c r="I527">
        <v>920.62</v>
      </c>
      <c r="J527">
        <v>9816.07</v>
      </c>
      <c r="K527">
        <v>18203.400000000001</v>
      </c>
      <c r="L527">
        <v>0.98129999999999995</v>
      </c>
      <c r="M527">
        <v>2.4239999999999999</v>
      </c>
      <c r="N527">
        <v>3.4984999999999999</v>
      </c>
      <c r="O527">
        <v>4.3209</v>
      </c>
      <c r="P527">
        <v>80.382000000000005</v>
      </c>
      <c r="Q527">
        <v>1.3980000000000001</v>
      </c>
      <c r="R527">
        <v>96.04</v>
      </c>
      <c r="S527">
        <v>1.6333</v>
      </c>
      <c r="T527">
        <v>0.79690000000000005</v>
      </c>
      <c r="U527">
        <v>0.62980000000000003</v>
      </c>
      <c r="V527">
        <v>1.0866</v>
      </c>
      <c r="W527">
        <v>6.4185999999999996</v>
      </c>
      <c r="X527">
        <v>7.7705000000000002</v>
      </c>
      <c r="Y527">
        <v>47.89</v>
      </c>
      <c r="Z527">
        <v>3.5265</v>
      </c>
      <c r="AA527">
        <v>7.9227999999999996</v>
      </c>
      <c r="AB527">
        <v>13.2308</v>
      </c>
      <c r="AC527">
        <v>56.8</v>
      </c>
      <c r="AD527">
        <v>13.393000000000001</v>
      </c>
      <c r="AE527">
        <v>84.875</v>
      </c>
      <c r="AF527">
        <v>76.900000000000006</v>
      </c>
      <c r="AG527">
        <v>931</v>
      </c>
      <c r="AH527">
        <v>66.73</v>
      </c>
      <c r="AI527">
        <v>1243</v>
      </c>
      <c r="AJ527">
        <v>345.75</v>
      </c>
      <c r="AK527">
        <v>17.579999999999998</v>
      </c>
      <c r="AL527">
        <v>500.25</v>
      </c>
    </row>
    <row r="528" spans="2:38" x14ac:dyDescent="0.25">
      <c r="B528" s="15">
        <v>39990</v>
      </c>
      <c r="C528">
        <v>8438.39</v>
      </c>
      <c r="D528">
        <v>918.9</v>
      </c>
      <c r="E528">
        <v>1838.22</v>
      </c>
      <c r="F528">
        <v>10389.76</v>
      </c>
      <c r="G528">
        <v>4776.47</v>
      </c>
      <c r="H528">
        <v>9877.39</v>
      </c>
      <c r="I528">
        <v>926.8</v>
      </c>
      <c r="J528">
        <v>9877.39</v>
      </c>
      <c r="K528">
        <v>18600.259999999998</v>
      </c>
      <c r="L528">
        <v>1.1092</v>
      </c>
      <c r="M528">
        <v>2.5579999999999998</v>
      </c>
      <c r="N528">
        <v>3.5362999999999998</v>
      </c>
      <c r="O528">
        <v>4.3360000000000003</v>
      </c>
      <c r="P528">
        <v>79.878</v>
      </c>
      <c r="Q528">
        <v>1.4056</v>
      </c>
      <c r="R528">
        <v>95.19</v>
      </c>
      <c r="S528">
        <v>1.6524999999999999</v>
      </c>
      <c r="T528">
        <v>0.80789999999999995</v>
      </c>
      <c r="U528">
        <v>0.64549999999999996</v>
      </c>
      <c r="V528">
        <v>1.0833999999999999</v>
      </c>
      <c r="W528">
        <v>6.4573</v>
      </c>
      <c r="X528">
        <v>7.8002000000000002</v>
      </c>
      <c r="Y528">
        <v>48.115000000000002</v>
      </c>
      <c r="Z528">
        <v>3.5320999999999998</v>
      </c>
      <c r="AA528">
        <v>7.8925999999999998</v>
      </c>
      <c r="AB528">
        <v>13.207599999999999</v>
      </c>
      <c r="AC528">
        <v>52.54</v>
      </c>
      <c r="AD528">
        <v>14.128</v>
      </c>
      <c r="AE528">
        <v>82.474999999999994</v>
      </c>
      <c r="AF528">
        <v>74.25</v>
      </c>
      <c r="AG528">
        <v>940.7</v>
      </c>
      <c r="AH528">
        <v>69.16</v>
      </c>
      <c r="AI528">
        <v>1201</v>
      </c>
      <c r="AJ528">
        <v>384.25</v>
      </c>
      <c r="AK528">
        <v>16.260000000000002</v>
      </c>
      <c r="AL528">
        <v>534.25</v>
      </c>
    </row>
    <row r="529" spans="2:38" x14ac:dyDescent="0.25">
      <c r="B529" s="15">
        <v>39983</v>
      </c>
      <c r="C529">
        <v>8539.73</v>
      </c>
      <c r="D529">
        <v>921.23</v>
      </c>
      <c r="E529">
        <v>1827.47</v>
      </c>
      <c r="F529">
        <v>10287.950000000001</v>
      </c>
      <c r="G529">
        <v>4839.46</v>
      </c>
      <c r="H529">
        <v>9786.26</v>
      </c>
      <c r="I529">
        <v>918.97</v>
      </c>
      <c r="J529">
        <v>9786.26</v>
      </c>
      <c r="K529">
        <v>17920.93</v>
      </c>
      <c r="L529">
        <v>1.2018</v>
      </c>
      <c r="M529">
        <v>2.8021000000000003</v>
      </c>
      <c r="N529">
        <v>3.7808000000000002</v>
      </c>
      <c r="O529">
        <v>4.5041000000000002</v>
      </c>
      <c r="P529">
        <v>80.263999999999996</v>
      </c>
      <c r="Q529">
        <v>1.3936999999999999</v>
      </c>
      <c r="R529">
        <v>96.27</v>
      </c>
      <c r="S529">
        <v>1.6494</v>
      </c>
      <c r="T529">
        <v>0.80600000000000005</v>
      </c>
      <c r="U529">
        <v>0.64259999999999995</v>
      </c>
      <c r="V529">
        <v>1.0811999999999999</v>
      </c>
      <c r="W529">
        <v>6.4027000000000003</v>
      </c>
      <c r="X529">
        <v>7.9129000000000005</v>
      </c>
      <c r="Y529">
        <v>48.085000000000001</v>
      </c>
      <c r="Z529">
        <v>3.5371000000000001</v>
      </c>
      <c r="AA529">
        <v>8.0995000000000008</v>
      </c>
      <c r="AB529">
        <v>13.3604</v>
      </c>
      <c r="AC529">
        <v>51.56</v>
      </c>
      <c r="AD529">
        <v>14.2</v>
      </c>
      <c r="AE529">
        <v>80.924999999999997</v>
      </c>
      <c r="AF529">
        <v>77.3</v>
      </c>
      <c r="AG529">
        <v>935.6</v>
      </c>
      <c r="AH529">
        <v>69.55</v>
      </c>
      <c r="AI529">
        <v>1179</v>
      </c>
      <c r="AJ529">
        <v>399.25</v>
      </c>
      <c r="AK529">
        <v>15</v>
      </c>
      <c r="AL529">
        <v>555.25</v>
      </c>
    </row>
    <row r="530" spans="2:38" x14ac:dyDescent="0.25">
      <c r="B530" s="15">
        <v>39976</v>
      </c>
      <c r="C530">
        <v>8799.26</v>
      </c>
      <c r="D530">
        <v>946.21</v>
      </c>
      <c r="E530">
        <v>1858.8</v>
      </c>
      <c r="F530">
        <v>10644.96</v>
      </c>
      <c r="G530">
        <v>5069.24</v>
      </c>
      <c r="H530">
        <v>10135.82</v>
      </c>
      <c r="I530">
        <v>950.54</v>
      </c>
      <c r="J530">
        <v>10135.82</v>
      </c>
      <c r="K530">
        <v>18889.68</v>
      </c>
      <c r="L530">
        <v>1.2638</v>
      </c>
      <c r="M530">
        <v>2.7829000000000002</v>
      </c>
      <c r="N530">
        <v>3.7915999999999999</v>
      </c>
      <c r="O530">
        <v>4.6443000000000003</v>
      </c>
      <c r="P530">
        <v>80.141999999999996</v>
      </c>
      <c r="Q530">
        <v>1.4016</v>
      </c>
      <c r="R530">
        <v>98.44</v>
      </c>
      <c r="S530">
        <v>1.6442999999999999</v>
      </c>
      <c r="T530">
        <v>0.81240000000000001</v>
      </c>
      <c r="U530">
        <v>0.6431</v>
      </c>
      <c r="V530">
        <v>1.0790999999999999</v>
      </c>
      <c r="W530">
        <v>6.3319999999999999</v>
      </c>
      <c r="X530">
        <v>7.6894</v>
      </c>
      <c r="Y530">
        <v>47.607500000000002</v>
      </c>
      <c r="Z530">
        <v>3.504</v>
      </c>
      <c r="AA530">
        <v>8.0177999999999994</v>
      </c>
      <c r="AB530">
        <v>13.4038</v>
      </c>
      <c r="AC530">
        <v>56.1</v>
      </c>
      <c r="AD530">
        <v>14.875</v>
      </c>
      <c r="AE530">
        <v>80.474999999999994</v>
      </c>
      <c r="AF530">
        <v>82.5</v>
      </c>
      <c r="AG530">
        <v>940.1</v>
      </c>
      <c r="AH530">
        <v>72.040000000000006</v>
      </c>
      <c r="AI530">
        <v>1245.5</v>
      </c>
      <c r="AJ530">
        <v>425.5</v>
      </c>
      <c r="AK530">
        <v>15.2</v>
      </c>
      <c r="AL530">
        <v>584.75</v>
      </c>
    </row>
    <row r="531" spans="2:38" x14ac:dyDescent="0.25">
      <c r="B531" s="15">
        <v>39969</v>
      </c>
      <c r="C531">
        <v>8763.1299999999992</v>
      </c>
      <c r="D531">
        <v>940.09</v>
      </c>
      <c r="E531">
        <v>1849.42</v>
      </c>
      <c r="F531">
        <v>10569.29</v>
      </c>
      <c r="G531">
        <v>5077.03</v>
      </c>
      <c r="H531">
        <v>9768.01</v>
      </c>
      <c r="I531">
        <v>916.56</v>
      </c>
      <c r="J531">
        <v>9768.01</v>
      </c>
      <c r="K531">
        <v>18679.53</v>
      </c>
      <c r="L531">
        <v>1.2923</v>
      </c>
      <c r="M531">
        <v>2.8326000000000002</v>
      </c>
      <c r="N531">
        <v>3.8279000000000001</v>
      </c>
      <c r="O531">
        <v>4.6330999999999998</v>
      </c>
      <c r="P531">
        <v>80.67</v>
      </c>
      <c r="Q531">
        <v>1.3968</v>
      </c>
      <c r="R531">
        <v>98.64</v>
      </c>
      <c r="S531">
        <v>1.5981000000000001</v>
      </c>
      <c r="T531">
        <v>0.79320000000000002</v>
      </c>
      <c r="U531">
        <v>0.62639999999999996</v>
      </c>
      <c r="V531">
        <v>1.0853999999999999</v>
      </c>
      <c r="W531">
        <v>6.4193999999999996</v>
      </c>
      <c r="X531">
        <v>7.8018999999999998</v>
      </c>
      <c r="Y531">
        <v>47.104999999999997</v>
      </c>
      <c r="Z531">
        <v>3.4954999999999998</v>
      </c>
      <c r="AA531">
        <v>8.0579999999999998</v>
      </c>
      <c r="AB531">
        <v>13.2965</v>
      </c>
      <c r="AC531">
        <v>55.11</v>
      </c>
      <c r="AD531">
        <v>15.388</v>
      </c>
      <c r="AE531">
        <v>80.150000000000006</v>
      </c>
      <c r="AF531">
        <v>90.4</v>
      </c>
      <c r="AG531">
        <v>961.7</v>
      </c>
      <c r="AH531">
        <v>68.44</v>
      </c>
      <c r="AI531">
        <v>1225.5</v>
      </c>
      <c r="AJ531">
        <v>444</v>
      </c>
      <c r="AK531">
        <v>15.53</v>
      </c>
      <c r="AL531">
        <v>623</v>
      </c>
    </row>
    <row r="532" spans="2:38" x14ac:dyDescent="0.25">
      <c r="B532" s="15">
        <v>39962</v>
      </c>
      <c r="C532">
        <v>8500.33</v>
      </c>
      <c r="D532">
        <v>919.14</v>
      </c>
      <c r="E532">
        <v>1774.33</v>
      </c>
      <c r="F532">
        <v>10370.07</v>
      </c>
      <c r="G532">
        <v>4940.82</v>
      </c>
      <c r="H532">
        <v>9522.5</v>
      </c>
      <c r="I532">
        <v>897.91</v>
      </c>
      <c r="J532">
        <v>9522.5</v>
      </c>
      <c r="K532">
        <v>18171</v>
      </c>
      <c r="L532">
        <v>0.91459999999999997</v>
      </c>
      <c r="M532">
        <v>2.3399000000000001</v>
      </c>
      <c r="N532">
        <v>3.4594</v>
      </c>
      <c r="O532">
        <v>4.3361000000000001</v>
      </c>
      <c r="P532">
        <v>79.347999999999999</v>
      </c>
      <c r="Q532">
        <v>1.4157999999999999</v>
      </c>
      <c r="R532">
        <v>95.34</v>
      </c>
      <c r="S532">
        <v>1.619</v>
      </c>
      <c r="T532">
        <v>0.80110000000000003</v>
      </c>
      <c r="U532">
        <v>0.64049999999999996</v>
      </c>
      <c r="V532">
        <v>1.0669</v>
      </c>
      <c r="W532">
        <v>6.2903000000000002</v>
      </c>
      <c r="X532">
        <v>7.5457999999999998</v>
      </c>
      <c r="Y532">
        <v>47.091299999999997</v>
      </c>
      <c r="Z532">
        <v>3.4944999999999999</v>
      </c>
      <c r="AA532">
        <v>7.9386000000000001</v>
      </c>
      <c r="AB532">
        <v>13.150600000000001</v>
      </c>
      <c r="AC532">
        <v>56.97</v>
      </c>
      <c r="AD532">
        <v>15.61</v>
      </c>
      <c r="AE532">
        <v>81.325000000000003</v>
      </c>
      <c r="AF532">
        <v>94.15</v>
      </c>
      <c r="AG532">
        <v>978.8</v>
      </c>
      <c r="AH532">
        <v>66.31</v>
      </c>
      <c r="AI532">
        <v>1184</v>
      </c>
      <c r="AJ532">
        <v>436.25</v>
      </c>
      <c r="AK532">
        <v>15.58</v>
      </c>
      <c r="AL532">
        <v>637.25</v>
      </c>
    </row>
    <row r="533" spans="2:38" x14ac:dyDescent="0.25">
      <c r="B533" s="15">
        <v>39955</v>
      </c>
      <c r="C533">
        <v>8277.32</v>
      </c>
      <c r="D533">
        <v>887</v>
      </c>
      <c r="E533">
        <v>1692.01</v>
      </c>
      <c r="F533">
        <v>9993.42</v>
      </c>
      <c r="G533">
        <v>4918.75</v>
      </c>
      <c r="H533">
        <v>9225.81</v>
      </c>
      <c r="I533">
        <v>875.88</v>
      </c>
      <c r="J533">
        <v>9225.81</v>
      </c>
      <c r="K533">
        <v>17062.52</v>
      </c>
      <c r="L533">
        <v>0.8831</v>
      </c>
      <c r="M533">
        <v>2.2010000000000001</v>
      </c>
      <c r="N533">
        <v>3.4495</v>
      </c>
      <c r="O533">
        <v>4.3836000000000004</v>
      </c>
      <c r="P533">
        <v>79.957999999999998</v>
      </c>
      <c r="Q533">
        <v>1.3997999999999999</v>
      </c>
      <c r="R533">
        <v>94.78</v>
      </c>
      <c r="S533">
        <v>1.5933999999999999</v>
      </c>
      <c r="T533">
        <v>0.78269999999999995</v>
      </c>
      <c r="U533">
        <v>0.62009999999999998</v>
      </c>
      <c r="V533">
        <v>1.0854999999999999</v>
      </c>
      <c r="W533">
        <v>6.3361000000000001</v>
      </c>
      <c r="X533">
        <v>7.4527000000000001</v>
      </c>
      <c r="Y533">
        <v>47.131300000000003</v>
      </c>
      <c r="Z533">
        <v>3.4923000000000002</v>
      </c>
      <c r="AA533">
        <v>8.2802000000000007</v>
      </c>
      <c r="AB533">
        <v>13.1897</v>
      </c>
      <c r="AC533">
        <v>57.11</v>
      </c>
      <c r="AD533">
        <v>14.683</v>
      </c>
      <c r="AE533">
        <v>82.525000000000006</v>
      </c>
      <c r="AF533">
        <v>91.7</v>
      </c>
      <c r="AG533">
        <v>958.9</v>
      </c>
      <c r="AH533">
        <v>61.67</v>
      </c>
      <c r="AI533">
        <v>1166</v>
      </c>
      <c r="AJ533">
        <v>430.25</v>
      </c>
      <c r="AK533">
        <v>15.7</v>
      </c>
      <c r="AL533">
        <v>612.5</v>
      </c>
    </row>
    <row r="534" spans="2:38" x14ac:dyDescent="0.25">
      <c r="B534" s="15">
        <v>39948</v>
      </c>
      <c r="C534">
        <v>8268.64</v>
      </c>
      <c r="D534">
        <v>882.88</v>
      </c>
      <c r="E534">
        <v>1680.14</v>
      </c>
      <c r="F534">
        <v>9762.85</v>
      </c>
      <c r="G534">
        <v>4737.5</v>
      </c>
      <c r="H534">
        <v>9265.02</v>
      </c>
      <c r="I534">
        <v>881.65</v>
      </c>
      <c r="J534">
        <v>9265.02</v>
      </c>
      <c r="K534">
        <v>16790.7</v>
      </c>
      <c r="L534">
        <v>0.85070000000000001</v>
      </c>
      <c r="M534">
        <v>1.9981</v>
      </c>
      <c r="N534">
        <v>3.1341000000000001</v>
      </c>
      <c r="O534">
        <v>4.0838000000000001</v>
      </c>
      <c r="P534">
        <v>83.024000000000001</v>
      </c>
      <c r="Q534">
        <v>1.3494999999999999</v>
      </c>
      <c r="R534">
        <v>95.21</v>
      </c>
      <c r="S534">
        <v>1.518</v>
      </c>
      <c r="T534">
        <v>0.74909999999999999</v>
      </c>
      <c r="U534">
        <v>0.58520000000000005</v>
      </c>
      <c r="V534">
        <v>1.1213</v>
      </c>
      <c r="W534">
        <v>6.5286999999999997</v>
      </c>
      <c r="X534">
        <v>7.9187000000000003</v>
      </c>
      <c r="Y534">
        <v>49.395000000000003</v>
      </c>
      <c r="Z534">
        <v>3.5497999999999998</v>
      </c>
      <c r="AA534">
        <v>8.7115000000000009</v>
      </c>
      <c r="AB534">
        <v>13.26</v>
      </c>
      <c r="AC534">
        <v>56.3</v>
      </c>
      <c r="AD534">
        <v>13.99</v>
      </c>
      <c r="AE534">
        <v>82.375</v>
      </c>
      <c r="AF534">
        <v>93.5</v>
      </c>
      <c r="AG534">
        <v>931.3</v>
      </c>
      <c r="AH534">
        <v>56.34</v>
      </c>
      <c r="AI534">
        <v>1130.5</v>
      </c>
      <c r="AJ534">
        <v>417.25</v>
      </c>
      <c r="AK534">
        <v>14.95</v>
      </c>
      <c r="AL534">
        <v>577.5</v>
      </c>
    </row>
    <row r="535" spans="2:38" x14ac:dyDescent="0.25">
      <c r="B535" s="15">
        <v>39941</v>
      </c>
      <c r="C535">
        <v>8574.65</v>
      </c>
      <c r="D535">
        <v>929.23</v>
      </c>
      <c r="E535">
        <v>1739</v>
      </c>
      <c r="F535">
        <v>10237.99</v>
      </c>
      <c r="G535">
        <v>4913.8999999999996</v>
      </c>
      <c r="H535">
        <v>9432.83</v>
      </c>
      <c r="I535">
        <v>895.35</v>
      </c>
      <c r="J535">
        <v>9432.83</v>
      </c>
      <c r="K535">
        <v>17389.87</v>
      </c>
      <c r="L535">
        <v>0.97929999999999995</v>
      </c>
      <c r="M535">
        <v>2.1381000000000001</v>
      </c>
      <c r="N535">
        <v>3.2856000000000001</v>
      </c>
      <c r="O535">
        <v>4.2675999999999998</v>
      </c>
      <c r="P535">
        <v>82.528999999999996</v>
      </c>
      <c r="Q535">
        <v>1.3633999999999999</v>
      </c>
      <c r="R535">
        <v>98.47</v>
      </c>
      <c r="S535">
        <v>1.5234000000000001</v>
      </c>
      <c r="T535">
        <v>0.76859999999999995</v>
      </c>
      <c r="U535">
        <v>0.6038</v>
      </c>
      <c r="V535">
        <v>1.1053999999999999</v>
      </c>
      <c r="W535">
        <v>6.3384999999999998</v>
      </c>
      <c r="X535">
        <v>7.6498999999999997</v>
      </c>
      <c r="Y535">
        <v>49.284999999999997</v>
      </c>
      <c r="Z535">
        <v>3.5211000000000001</v>
      </c>
      <c r="AA535">
        <v>8.2751000000000001</v>
      </c>
      <c r="AB535">
        <v>13.031599999999999</v>
      </c>
      <c r="AC535">
        <v>59.85</v>
      </c>
      <c r="AD535">
        <v>13.935</v>
      </c>
      <c r="AE535">
        <v>82.974999999999994</v>
      </c>
      <c r="AF535">
        <v>89.2</v>
      </c>
      <c r="AG535">
        <v>914.9</v>
      </c>
      <c r="AH535">
        <v>58.63</v>
      </c>
      <c r="AI535">
        <v>1134</v>
      </c>
      <c r="AJ535">
        <v>414</v>
      </c>
      <c r="AK535">
        <v>15.27</v>
      </c>
      <c r="AL535">
        <v>580.5</v>
      </c>
    </row>
    <row r="536" spans="2:38" x14ac:dyDescent="0.25">
      <c r="B536" s="15">
        <v>39934</v>
      </c>
      <c r="C536">
        <v>8212.41</v>
      </c>
      <c r="D536">
        <v>877.52</v>
      </c>
      <c r="E536">
        <v>1719.2</v>
      </c>
      <c r="F536">
        <v>9496.9599999999991</v>
      </c>
      <c r="G536">
        <v>4769.45</v>
      </c>
      <c r="H536">
        <v>8977.3700000000008</v>
      </c>
      <c r="I536">
        <v>846.85</v>
      </c>
      <c r="J536">
        <v>8977.3700000000008</v>
      </c>
      <c r="K536">
        <v>15520.99</v>
      </c>
      <c r="L536">
        <v>0.90680000000000005</v>
      </c>
      <c r="M536">
        <v>2.0106000000000002</v>
      </c>
      <c r="N536">
        <v>3.1532999999999998</v>
      </c>
      <c r="O536">
        <v>4.0702999999999996</v>
      </c>
      <c r="P536">
        <v>84.546000000000006</v>
      </c>
      <c r="Q536">
        <v>1.3272999999999999</v>
      </c>
      <c r="R536">
        <v>99.12</v>
      </c>
      <c r="S536">
        <v>1.4921</v>
      </c>
      <c r="T536">
        <v>0.73060000000000003</v>
      </c>
      <c r="U536">
        <v>0.56979999999999997</v>
      </c>
      <c r="V536">
        <v>1.1358999999999999</v>
      </c>
      <c r="W536">
        <v>6.5457000000000001</v>
      </c>
      <c r="X536">
        <v>8.0356000000000005</v>
      </c>
      <c r="Y536">
        <v>50.092500000000001</v>
      </c>
      <c r="Z536">
        <v>3.5615000000000001</v>
      </c>
      <c r="AA536">
        <v>8.5504999999999995</v>
      </c>
      <c r="AB536">
        <v>13.778600000000001</v>
      </c>
      <c r="AC536">
        <v>56.52</v>
      </c>
      <c r="AD536">
        <v>12.48</v>
      </c>
      <c r="AE536">
        <v>82.1</v>
      </c>
      <c r="AF536">
        <v>81.099999999999994</v>
      </c>
      <c r="AG536">
        <v>888.2</v>
      </c>
      <c r="AH536">
        <v>53.2</v>
      </c>
      <c r="AI536">
        <v>1102</v>
      </c>
      <c r="AJ536">
        <v>406.25</v>
      </c>
      <c r="AK536">
        <v>15.05</v>
      </c>
      <c r="AL536">
        <v>557.25</v>
      </c>
    </row>
    <row r="537" spans="2:38" x14ac:dyDescent="0.25">
      <c r="B537" s="15">
        <v>39927</v>
      </c>
      <c r="C537">
        <v>8076.29</v>
      </c>
      <c r="D537">
        <v>866.23</v>
      </c>
      <c r="E537">
        <v>1694.29</v>
      </c>
      <c r="F537">
        <v>9549.48</v>
      </c>
      <c r="G537">
        <v>4674.32</v>
      </c>
      <c r="H537">
        <v>8707.99</v>
      </c>
      <c r="I537">
        <v>830.05</v>
      </c>
      <c r="J537">
        <v>8707.99</v>
      </c>
      <c r="K537">
        <v>15258.85</v>
      </c>
      <c r="L537">
        <v>0.95699999999999996</v>
      </c>
      <c r="M537">
        <v>1.9370000000000001</v>
      </c>
      <c r="N537">
        <v>2.9903</v>
      </c>
      <c r="O537">
        <v>3.8813</v>
      </c>
      <c r="P537">
        <v>84.713999999999999</v>
      </c>
      <c r="Q537">
        <v>1.3242</v>
      </c>
      <c r="R537">
        <v>97.17</v>
      </c>
      <c r="S537">
        <v>1.4678</v>
      </c>
      <c r="T537">
        <v>0.72319999999999995</v>
      </c>
      <c r="U537">
        <v>0.57240000000000002</v>
      </c>
      <c r="V537">
        <v>1.1385000000000001</v>
      </c>
      <c r="W537">
        <v>6.5694999999999997</v>
      </c>
      <c r="X537">
        <v>8.1170000000000009</v>
      </c>
      <c r="Y537">
        <v>49.811199999999999</v>
      </c>
      <c r="Z537">
        <v>3.5823</v>
      </c>
      <c r="AA537">
        <v>8.7150999999999996</v>
      </c>
      <c r="AB537">
        <v>13.3405</v>
      </c>
      <c r="AC537">
        <v>51.7</v>
      </c>
      <c r="AD537">
        <v>12.92</v>
      </c>
      <c r="AE537">
        <v>86.85</v>
      </c>
      <c r="AF537">
        <v>81.45</v>
      </c>
      <c r="AG537">
        <v>913.6</v>
      </c>
      <c r="AH537">
        <v>51.55</v>
      </c>
      <c r="AI537">
        <v>1040.25</v>
      </c>
      <c r="AJ537">
        <v>377</v>
      </c>
      <c r="AK537">
        <v>13.9</v>
      </c>
      <c r="AL537">
        <v>532.25</v>
      </c>
    </row>
    <row r="538" spans="2:38" x14ac:dyDescent="0.25">
      <c r="B538" s="15">
        <v>39920</v>
      </c>
      <c r="C538">
        <v>8131.33</v>
      </c>
      <c r="D538">
        <v>869.6</v>
      </c>
      <c r="E538">
        <v>1673.07</v>
      </c>
      <c r="F538">
        <v>9437.65</v>
      </c>
      <c r="G538">
        <v>4676.84</v>
      </c>
      <c r="H538">
        <v>8907.58</v>
      </c>
      <c r="I538">
        <v>845.57</v>
      </c>
      <c r="J538">
        <v>8907.58</v>
      </c>
      <c r="K538">
        <v>15601.27</v>
      </c>
      <c r="L538">
        <v>0.96430000000000005</v>
      </c>
      <c r="M538">
        <v>1.8929</v>
      </c>
      <c r="N538">
        <v>2.9451000000000001</v>
      </c>
      <c r="O538">
        <v>3.7980999999999998</v>
      </c>
      <c r="P538">
        <v>85.980999999999995</v>
      </c>
      <c r="Q538">
        <v>1.3044</v>
      </c>
      <c r="R538">
        <v>99.16</v>
      </c>
      <c r="S538">
        <v>1.4797</v>
      </c>
      <c r="T538">
        <v>0.72250000000000003</v>
      </c>
      <c r="U538">
        <v>0.56799999999999995</v>
      </c>
      <c r="V538">
        <v>1.1651</v>
      </c>
      <c r="W538">
        <v>6.7001999999999997</v>
      </c>
      <c r="X538">
        <v>8.4512999999999998</v>
      </c>
      <c r="Y538">
        <v>49.865000000000002</v>
      </c>
      <c r="Z538">
        <v>3.6165000000000003</v>
      </c>
      <c r="AA538">
        <v>8.9298999999999999</v>
      </c>
      <c r="AB538">
        <v>13.1282</v>
      </c>
      <c r="AC538">
        <v>49.94</v>
      </c>
      <c r="AD538">
        <v>11.79</v>
      </c>
      <c r="AE538">
        <v>88.325000000000003</v>
      </c>
      <c r="AF538">
        <v>84.95</v>
      </c>
      <c r="AG538">
        <v>867.4</v>
      </c>
      <c r="AH538">
        <v>50.33</v>
      </c>
      <c r="AI538">
        <v>1051</v>
      </c>
      <c r="AJ538">
        <v>376.25</v>
      </c>
      <c r="AK538">
        <v>13.19</v>
      </c>
      <c r="AL538">
        <v>523</v>
      </c>
    </row>
    <row r="539" spans="2:38" x14ac:dyDescent="0.25">
      <c r="B539" s="15">
        <v>39913</v>
      </c>
      <c r="C539">
        <v>8083.38</v>
      </c>
      <c r="D539">
        <v>856.56</v>
      </c>
      <c r="E539">
        <v>1652.54</v>
      </c>
      <c r="F539">
        <v>9187.1200000000008</v>
      </c>
      <c r="G539">
        <v>4491.12</v>
      </c>
      <c r="H539">
        <v>8964.11</v>
      </c>
      <c r="I539">
        <v>845.97</v>
      </c>
      <c r="J539">
        <v>8964.11</v>
      </c>
      <c r="K539">
        <v>14901.41</v>
      </c>
      <c r="L539">
        <v>0.94750000000000001</v>
      </c>
      <c r="M539">
        <v>1.8858000000000001</v>
      </c>
      <c r="N539">
        <v>2.9226000000000001</v>
      </c>
      <c r="O539">
        <v>3.7499000000000002</v>
      </c>
      <c r="P539">
        <v>85.786000000000001</v>
      </c>
      <c r="Q539">
        <v>1.3189</v>
      </c>
      <c r="R539">
        <v>100.25</v>
      </c>
      <c r="S539">
        <v>1.4673</v>
      </c>
      <c r="T539">
        <v>0.71960000000000002</v>
      </c>
      <c r="U539">
        <v>0.58350000000000002</v>
      </c>
      <c r="V539">
        <v>1.1549</v>
      </c>
      <c r="W539">
        <v>6.6314000000000002</v>
      </c>
      <c r="X539">
        <v>8.2446999999999999</v>
      </c>
      <c r="Y539">
        <v>50.04</v>
      </c>
      <c r="Z539">
        <v>3.6160000000000001</v>
      </c>
      <c r="AA539">
        <v>9.0535999999999994</v>
      </c>
      <c r="AB539">
        <v>13.116199999999999</v>
      </c>
      <c r="AC539">
        <v>48.41</v>
      </c>
      <c r="AD539">
        <v>12.33</v>
      </c>
      <c r="AE539">
        <v>87.525000000000006</v>
      </c>
      <c r="AF539">
        <v>83.2</v>
      </c>
      <c r="AG539">
        <v>882.2</v>
      </c>
      <c r="AH539">
        <v>52.24</v>
      </c>
      <c r="AI539">
        <v>1007</v>
      </c>
      <c r="AJ539">
        <v>390.25</v>
      </c>
      <c r="AK539">
        <v>12.74</v>
      </c>
      <c r="AL539">
        <v>522</v>
      </c>
    </row>
    <row r="540" spans="2:38" x14ac:dyDescent="0.25">
      <c r="B540" s="15">
        <v>39906</v>
      </c>
      <c r="C540">
        <v>8017.59</v>
      </c>
      <c r="D540">
        <v>842.5</v>
      </c>
      <c r="E540">
        <v>1621.87</v>
      </c>
      <c r="F540">
        <v>9065.76</v>
      </c>
      <c r="G540">
        <v>4384.99</v>
      </c>
      <c r="H540">
        <v>8749.84</v>
      </c>
      <c r="I540">
        <v>831.36</v>
      </c>
      <c r="J540">
        <v>8749.84</v>
      </c>
      <c r="K540">
        <v>14545.69</v>
      </c>
      <c r="L540">
        <v>0.94669999999999999</v>
      </c>
      <c r="M540">
        <v>1.8521999999999998</v>
      </c>
      <c r="N540">
        <v>2.8853</v>
      </c>
      <c r="O540">
        <v>3.6898999999999997</v>
      </c>
      <c r="P540">
        <v>84.165000000000006</v>
      </c>
      <c r="Q540">
        <v>1.3486</v>
      </c>
      <c r="R540">
        <v>100.32</v>
      </c>
      <c r="S540">
        <v>1.4836</v>
      </c>
      <c r="T540">
        <v>0.71509999999999996</v>
      </c>
      <c r="U540">
        <v>0.5857</v>
      </c>
      <c r="V540">
        <v>1.1311</v>
      </c>
      <c r="W540">
        <v>6.5324999999999998</v>
      </c>
      <c r="X540">
        <v>7.9551999999999996</v>
      </c>
      <c r="Y540">
        <v>50.35</v>
      </c>
      <c r="Z540">
        <v>3.5804999999999998</v>
      </c>
      <c r="AA540">
        <v>9.0512999999999995</v>
      </c>
      <c r="AB540">
        <v>13.56</v>
      </c>
      <c r="AC540">
        <v>47.6</v>
      </c>
      <c r="AD540">
        <v>12.734999999999999</v>
      </c>
      <c r="AE540">
        <v>86.05</v>
      </c>
      <c r="AF540">
        <v>75.900000000000006</v>
      </c>
      <c r="AG540">
        <v>895.6</v>
      </c>
      <c r="AH540">
        <v>52.51</v>
      </c>
      <c r="AI540">
        <v>995.5</v>
      </c>
      <c r="AJ540">
        <v>404.5</v>
      </c>
      <c r="AK540">
        <v>12.55</v>
      </c>
      <c r="AL540">
        <v>563.5</v>
      </c>
    </row>
    <row r="541" spans="2:38" x14ac:dyDescent="0.25">
      <c r="B541" s="15">
        <v>39899</v>
      </c>
      <c r="C541">
        <v>7776.18</v>
      </c>
      <c r="D541">
        <v>815.94</v>
      </c>
      <c r="E541">
        <v>1545.2</v>
      </c>
      <c r="F541">
        <v>8821.06</v>
      </c>
      <c r="G541">
        <v>4203.55</v>
      </c>
      <c r="H541">
        <v>8626.9699999999993</v>
      </c>
      <c r="I541">
        <v>824.53</v>
      </c>
      <c r="J541">
        <v>8626.9699999999993</v>
      </c>
      <c r="K541">
        <v>14119.5</v>
      </c>
      <c r="L541">
        <v>0.90659999999999996</v>
      </c>
      <c r="M541">
        <v>1.8025</v>
      </c>
      <c r="N541">
        <v>2.7570999999999999</v>
      </c>
      <c r="O541">
        <v>3.6124000000000001</v>
      </c>
      <c r="P541">
        <v>85.111000000000004</v>
      </c>
      <c r="Q541">
        <v>1.3287</v>
      </c>
      <c r="R541">
        <v>97.86</v>
      </c>
      <c r="S541">
        <v>1.4319999999999999</v>
      </c>
      <c r="T541">
        <v>0.69420000000000004</v>
      </c>
      <c r="U541">
        <v>0.57069999999999999</v>
      </c>
      <c r="V541">
        <v>1.1439999999999999</v>
      </c>
      <c r="W541">
        <v>6.6289999999999996</v>
      </c>
      <c r="X541">
        <v>8.2050000000000001</v>
      </c>
      <c r="Y541">
        <v>50.6038</v>
      </c>
      <c r="Z541">
        <v>3.6109999999999998</v>
      </c>
      <c r="AA541">
        <v>9.5862999999999996</v>
      </c>
      <c r="AB541">
        <v>14.347899999999999</v>
      </c>
      <c r="AC541">
        <v>43.34</v>
      </c>
      <c r="AD541">
        <v>13.250999999999999</v>
      </c>
      <c r="AE541">
        <v>84.325000000000003</v>
      </c>
      <c r="AF541">
        <v>77.099999999999994</v>
      </c>
      <c r="AG541">
        <v>923.2</v>
      </c>
      <c r="AH541">
        <v>52.38</v>
      </c>
      <c r="AI541">
        <v>917</v>
      </c>
      <c r="AJ541">
        <v>387</v>
      </c>
      <c r="AK541">
        <v>12.62</v>
      </c>
      <c r="AL541">
        <v>507.25</v>
      </c>
    </row>
    <row r="542" spans="2:38" x14ac:dyDescent="0.25">
      <c r="B542" s="15">
        <v>39892</v>
      </c>
      <c r="C542">
        <v>7278.38</v>
      </c>
      <c r="D542">
        <v>768.54</v>
      </c>
      <c r="E542">
        <v>1457.27</v>
      </c>
      <c r="F542">
        <v>8506.35</v>
      </c>
      <c r="G542">
        <v>4068.74</v>
      </c>
      <c r="H542">
        <v>7945.96</v>
      </c>
      <c r="I542">
        <v>764.77</v>
      </c>
      <c r="J542">
        <v>7945.96</v>
      </c>
      <c r="K542">
        <v>12833.51</v>
      </c>
      <c r="L542">
        <v>0.86680000000000001</v>
      </c>
      <c r="M542">
        <v>1.6400999999999999</v>
      </c>
      <c r="N542">
        <v>2.6343999999999999</v>
      </c>
      <c r="O542">
        <v>3.6606000000000001</v>
      </c>
      <c r="P542">
        <v>83.840999999999994</v>
      </c>
      <c r="Q542">
        <v>1.3582000000000001</v>
      </c>
      <c r="R542">
        <v>95.94</v>
      </c>
      <c r="S542">
        <v>1.4464999999999999</v>
      </c>
      <c r="T542">
        <v>0.68689999999999996</v>
      </c>
      <c r="U542">
        <v>0.55869999999999997</v>
      </c>
      <c r="V542">
        <v>1.127</v>
      </c>
      <c r="W542">
        <v>6.3773999999999997</v>
      </c>
      <c r="X542">
        <v>8.1616999999999997</v>
      </c>
      <c r="Y542">
        <v>50.64</v>
      </c>
      <c r="Z542">
        <v>3.645</v>
      </c>
      <c r="AA542">
        <v>9.5950000000000006</v>
      </c>
      <c r="AB542">
        <v>14.171200000000001</v>
      </c>
      <c r="AC542">
        <v>44.08</v>
      </c>
      <c r="AD542">
        <v>13.827</v>
      </c>
      <c r="AE542">
        <v>85.2</v>
      </c>
      <c r="AF542">
        <v>72.75</v>
      </c>
      <c r="AG542">
        <v>956.2</v>
      </c>
      <c r="AH542">
        <v>51.06</v>
      </c>
      <c r="AI542">
        <v>952</v>
      </c>
      <c r="AJ542">
        <v>396.5</v>
      </c>
      <c r="AK542">
        <v>13.54</v>
      </c>
      <c r="AL542">
        <v>550.25</v>
      </c>
    </row>
    <row r="543" spans="2:38" x14ac:dyDescent="0.25">
      <c r="B543" s="15">
        <v>39885</v>
      </c>
      <c r="C543">
        <v>7223.98</v>
      </c>
      <c r="D543">
        <v>756.55</v>
      </c>
      <c r="E543">
        <v>1431.5</v>
      </c>
      <c r="F543">
        <v>8303.39</v>
      </c>
      <c r="G543">
        <v>3953.6</v>
      </c>
      <c r="H543">
        <v>7569.28</v>
      </c>
      <c r="I543">
        <v>724.3</v>
      </c>
      <c r="J543">
        <v>7569.28</v>
      </c>
      <c r="K543">
        <v>12525.8</v>
      </c>
      <c r="L543">
        <v>0.95579999999999998</v>
      </c>
      <c r="M543">
        <v>1.865</v>
      </c>
      <c r="N543">
        <v>2.8902000000000001</v>
      </c>
      <c r="O543">
        <v>3.6729000000000003</v>
      </c>
      <c r="P543">
        <v>87.427999999999997</v>
      </c>
      <c r="Q543">
        <v>1.2927999999999999</v>
      </c>
      <c r="R543">
        <v>97.95</v>
      </c>
      <c r="S543">
        <v>1.4001999999999999</v>
      </c>
      <c r="T543">
        <v>0.65820000000000001</v>
      </c>
      <c r="U543">
        <v>0.52510000000000001</v>
      </c>
      <c r="V543">
        <v>1.1852</v>
      </c>
      <c r="W543">
        <v>6.8231000000000002</v>
      </c>
      <c r="X543">
        <v>8.6241000000000003</v>
      </c>
      <c r="Y543">
        <v>51.515000000000001</v>
      </c>
      <c r="Z543">
        <v>3.7054999999999998</v>
      </c>
      <c r="AA543">
        <v>9.98</v>
      </c>
      <c r="AB543">
        <v>14.5221</v>
      </c>
      <c r="AC543">
        <v>42.83</v>
      </c>
      <c r="AD543">
        <v>13.23</v>
      </c>
      <c r="AE543">
        <v>84.65</v>
      </c>
      <c r="AF543">
        <v>74.55</v>
      </c>
      <c r="AG543">
        <v>930.1</v>
      </c>
      <c r="AH543">
        <v>46.25</v>
      </c>
      <c r="AI543">
        <v>882.5</v>
      </c>
      <c r="AJ543">
        <v>375</v>
      </c>
      <c r="AK543">
        <v>12.88</v>
      </c>
      <c r="AL543">
        <v>506.5</v>
      </c>
    </row>
    <row r="544" spans="2:38" x14ac:dyDescent="0.25">
      <c r="B544" s="15">
        <v>39878</v>
      </c>
      <c r="C544">
        <v>6626.94</v>
      </c>
      <c r="D544">
        <v>683.38</v>
      </c>
      <c r="E544">
        <v>1293.8499999999999</v>
      </c>
      <c r="F544">
        <v>7591.47</v>
      </c>
      <c r="G544">
        <v>3666.41</v>
      </c>
      <c r="H544">
        <v>7173.1</v>
      </c>
      <c r="I544">
        <v>721.39</v>
      </c>
      <c r="J544">
        <v>7173.1</v>
      </c>
      <c r="K544">
        <v>11921.52</v>
      </c>
      <c r="L544">
        <v>0.94699999999999995</v>
      </c>
      <c r="M544">
        <v>1.8782999999999999</v>
      </c>
      <c r="N544">
        <v>2.8717000000000001</v>
      </c>
      <c r="O544">
        <v>3.5535999999999999</v>
      </c>
      <c r="P544">
        <v>88.512</v>
      </c>
      <c r="Q544">
        <v>1.2652999999999999</v>
      </c>
      <c r="R544">
        <v>98.26</v>
      </c>
      <c r="S544">
        <v>1.4094</v>
      </c>
      <c r="T544">
        <v>0.64049999999999996</v>
      </c>
      <c r="U544">
        <v>0.50249999999999995</v>
      </c>
      <c r="V544">
        <v>1.1577</v>
      </c>
      <c r="W544">
        <v>7.0519999999999996</v>
      </c>
      <c r="X544">
        <v>9.1996000000000002</v>
      </c>
      <c r="Y544">
        <v>51.71</v>
      </c>
      <c r="Z544">
        <v>3.7175000000000002</v>
      </c>
      <c r="AA544">
        <v>10.4785</v>
      </c>
      <c r="AB544">
        <v>15.1942</v>
      </c>
      <c r="AC544">
        <v>40.26</v>
      </c>
      <c r="AD544">
        <v>13.323</v>
      </c>
      <c r="AE544">
        <v>82.45</v>
      </c>
      <c r="AF544">
        <v>74</v>
      </c>
      <c r="AG544">
        <v>942.7</v>
      </c>
      <c r="AH544">
        <v>45.52</v>
      </c>
      <c r="AI544">
        <v>879</v>
      </c>
      <c r="AJ544">
        <v>352.75</v>
      </c>
      <c r="AK544">
        <v>12.78</v>
      </c>
      <c r="AL544">
        <v>516.25</v>
      </c>
    </row>
    <row r="545" spans="2:38" x14ac:dyDescent="0.25">
      <c r="B545" s="15">
        <v>39871</v>
      </c>
      <c r="C545">
        <v>7062.93</v>
      </c>
      <c r="D545">
        <v>735.09</v>
      </c>
      <c r="E545">
        <v>1377.84</v>
      </c>
      <c r="F545">
        <v>8123.02</v>
      </c>
      <c r="G545">
        <v>3843.74</v>
      </c>
      <c r="H545">
        <v>7568.42</v>
      </c>
      <c r="I545">
        <v>756.71</v>
      </c>
      <c r="J545">
        <v>7568.42</v>
      </c>
      <c r="K545">
        <v>12811.57</v>
      </c>
      <c r="L545">
        <v>0.97009999999999996</v>
      </c>
      <c r="M545">
        <v>1.9839</v>
      </c>
      <c r="N545">
        <v>3.0131000000000001</v>
      </c>
      <c r="O545">
        <v>3.7082999999999999</v>
      </c>
      <c r="P545">
        <v>88.007999999999996</v>
      </c>
      <c r="Q545">
        <v>1.2669000000000001</v>
      </c>
      <c r="R545">
        <v>97.58</v>
      </c>
      <c r="S545">
        <v>1.4318</v>
      </c>
      <c r="T545">
        <v>0.63900000000000001</v>
      </c>
      <c r="U545">
        <v>0.50080000000000002</v>
      </c>
      <c r="V545">
        <v>1.1689000000000001</v>
      </c>
      <c r="W545">
        <v>7.0420999999999996</v>
      </c>
      <c r="X545">
        <v>9.0151000000000003</v>
      </c>
      <c r="Y545">
        <v>51.161200000000001</v>
      </c>
      <c r="Z545">
        <v>3.7044000000000001</v>
      </c>
      <c r="AA545">
        <v>10.1165</v>
      </c>
      <c r="AB545">
        <v>15.255000000000001</v>
      </c>
      <c r="AC545">
        <v>42.06</v>
      </c>
      <c r="AD545">
        <v>13.085000000000001</v>
      </c>
      <c r="AE545">
        <v>82.525000000000006</v>
      </c>
      <c r="AF545">
        <v>69.55</v>
      </c>
      <c r="AG545">
        <v>942.5</v>
      </c>
      <c r="AH545">
        <v>44.76</v>
      </c>
      <c r="AI545">
        <v>874.5</v>
      </c>
      <c r="AJ545">
        <v>350.75</v>
      </c>
      <c r="AK545">
        <v>13.47</v>
      </c>
      <c r="AL545">
        <v>510.5</v>
      </c>
    </row>
    <row r="546" spans="2:38" x14ac:dyDescent="0.25">
      <c r="B546" s="15">
        <v>39864</v>
      </c>
      <c r="C546">
        <v>7365.67</v>
      </c>
      <c r="D546">
        <v>770.05</v>
      </c>
      <c r="E546">
        <v>1441.23</v>
      </c>
      <c r="F546">
        <v>7949.99</v>
      </c>
      <c r="G546">
        <v>4014.66</v>
      </c>
      <c r="H546">
        <v>7416.38</v>
      </c>
      <c r="I546">
        <v>739.53</v>
      </c>
      <c r="J546">
        <v>7416.38</v>
      </c>
      <c r="K546">
        <v>12699.17</v>
      </c>
      <c r="L546">
        <v>0.94020000000000004</v>
      </c>
      <c r="M546">
        <v>1.8264</v>
      </c>
      <c r="N546">
        <v>2.7879</v>
      </c>
      <c r="O546">
        <v>3.5672999999999999</v>
      </c>
      <c r="P546">
        <v>86.488</v>
      </c>
      <c r="Q546">
        <v>1.2826</v>
      </c>
      <c r="R546">
        <v>93.35</v>
      </c>
      <c r="S546">
        <v>1.4433</v>
      </c>
      <c r="T546">
        <v>0.64539999999999997</v>
      </c>
      <c r="U546">
        <v>0.51160000000000005</v>
      </c>
      <c r="V546">
        <v>1.1559999999999999</v>
      </c>
      <c r="W546">
        <v>6.8132999999999999</v>
      </c>
      <c r="X546">
        <v>8.7415000000000003</v>
      </c>
      <c r="Y546">
        <v>49.77</v>
      </c>
      <c r="Z546">
        <v>3.6779999999999999</v>
      </c>
      <c r="AA546">
        <v>10.1205</v>
      </c>
      <c r="AB546">
        <v>14.7774</v>
      </c>
      <c r="AC546">
        <v>43.03</v>
      </c>
      <c r="AD546">
        <v>14.49</v>
      </c>
      <c r="AE546">
        <v>80.674999999999997</v>
      </c>
      <c r="AF546">
        <v>66.7</v>
      </c>
      <c r="AG546">
        <v>1001.8</v>
      </c>
      <c r="AH546">
        <v>38.94</v>
      </c>
      <c r="AI546">
        <v>862.5</v>
      </c>
      <c r="AJ546">
        <v>350.25</v>
      </c>
      <c r="AK546">
        <v>12.71</v>
      </c>
      <c r="AL546">
        <v>519.25</v>
      </c>
    </row>
    <row r="547" spans="2:38" x14ac:dyDescent="0.25">
      <c r="B547" s="15">
        <v>39857</v>
      </c>
      <c r="C547">
        <v>7850.41</v>
      </c>
      <c r="D547">
        <v>826.84</v>
      </c>
      <c r="E547">
        <v>1534.36</v>
      </c>
      <c r="F547">
        <v>8678.1</v>
      </c>
      <c r="G547">
        <v>4413.3900000000003</v>
      </c>
      <c r="H547">
        <v>7779.4</v>
      </c>
      <c r="I547">
        <v>764.59</v>
      </c>
      <c r="J547">
        <v>7779.4</v>
      </c>
      <c r="K547">
        <v>13554.67</v>
      </c>
      <c r="L547">
        <v>0.96399999999999997</v>
      </c>
      <c r="M547">
        <v>1.8727</v>
      </c>
      <c r="N547">
        <v>2.8894000000000002</v>
      </c>
      <c r="O547">
        <v>3.6728000000000001</v>
      </c>
      <c r="P547">
        <v>86.040999999999997</v>
      </c>
      <c r="Q547">
        <v>1.2862</v>
      </c>
      <c r="R547">
        <v>91.93</v>
      </c>
      <c r="S547">
        <v>1.4355</v>
      </c>
      <c r="T547">
        <v>0.65680000000000005</v>
      </c>
      <c r="U547">
        <v>0.52290000000000003</v>
      </c>
      <c r="V547">
        <v>1.159</v>
      </c>
      <c r="W547">
        <v>6.8143000000000002</v>
      </c>
      <c r="X547">
        <v>8.3948</v>
      </c>
      <c r="Y547">
        <v>48.68</v>
      </c>
      <c r="Z547">
        <v>3.605</v>
      </c>
      <c r="AA547">
        <v>9.9371000000000009</v>
      </c>
      <c r="AB547">
        <v>14.5585</v>
      </c>
      <c r="AC547">
        <v>44.03</v>
      </c>
      <c r="AD547">
        <v>13.625</v>
      </c>
      <c r="AE547">
        <v>84.05</v>
      </c>
      <c r="AF547">
        <v>68</v>
      </c>
      <c r="AG547">
        <v>941.5</v>
      </c>
      <c r="AH547">
        <v>37.51</v>
      </c>
      <c r="AI547">
        <v>955.5</v>
      </c>
      <c r="AJ547">
        <v>363.25</v>
      </c>
      <c r="AK547">
        <v>13.26</v>
      </c>
      <c r="AL547">
        <v>535.5</v>
      </c>
    </row>
    <row r="548" spans="2:38" x14ac:dyDescent="0.25">
      <c r="B548" s="15">
        <v>39850</v>
      </c>
      <c r="C548">
        <v>8280.59</v>
      </c>
      <c r="D548">
        <v>868.6</v>
      </c>
      <c r="E548">
        <v>1591.71</v>
      </c>
      <c r="F548">
        <v>9008.02</v>
      </c>
      <c r="G548">
        <v>4644.63</v>
      </c>
      <c r="H548">
        <v>8076.62</v>
      </c>
      <c r="I548">
        <v>790.84</v>
      </c>
      <c r="J548">
        <v>8076.62</v>
      </c>
      <c r="K548">
        <v>13655.04</v>
      </c>
      <c r="L548">
        <v>0.99509999999999998</v>
      </c>
      <c r="M548">
        <v>1.9619</v>
      </c>
      <c r="N548">
        <v>2.9916999999999998</v>
      </c>
      <c r="O548">
        <v>3.6960999999999999</v>
      </c>
      <c r="P548">
        <v>85.346000000000004</v>
      </c>
      <c r="Q548">
        <v>1.294</v>
      </c>
      <c r="R548">
        <v>91.9</v>
      </c>
      <c r="S548">
        <v>1.4786999999999999</v>
      </c>
      <c r="T548">
        <v>0.67530000000000001</v>
      </c>
      <c r="U548">
        <v>0.53159999999999996</v>
      </c>
      <c r="V548">
        <v>1.1620999999999999</v>
      </c>
      <c r="W548">
        <v>6.7759</v>
      </c>
      <c r="X548">
        <v>8.0955999999999992</v>
      </c>
      <c r="Y548">
        <v>48.691299999999998</v>
      </c>
      <c r="Z548">
        <v>3.5964999999999998</v>
      </c>
      <c r="AA548">
        <v>9.5694999999999997</v>
      </c>
      <c r="AB548">
        <v>14.198600000000001</v>
      </c>
      <c r="AC548">
        <v>49.86</v>
      </c>
      <c r="AD548">
        <v>13.16</v>
      </c>
      <c r="AE548">
        <v>83.65</v>
      </c>
      <c r="AF548">
        <v>68.95</v>
      </c>
      <c r="AG548">
        <v>913.9</v>
      </c>
      <c r="AH548">
        <v>40.17</v>
      </c>
      <c r="AI548">
        <v>1001</v>
      </c>
      <c r="AJ548">
        <v>377.25</v>
      </c>
      <c r="AK548">
        <v>13.12</v>
      </c>
      <c r="AL548">
        <v>557</v>
      </c>
    </row>
    <row r="549" spans="2:38" x14ac:dyDescent="0.25">
      <c r="B549" s="15">
        <v>39843</v>
      </c>
      <c r="C549">
        <v>8000.86</v>
      </c>
      <c r="D549">
        <v>825.88</v>
      </c>
      <c r="E549">
        <v>1476.42</v>
      </c>
      <c r="F549">
        <v>8694.9</v>
      </c>
      <c r="G549">
        <v>4338.3500000000004</v>
      </c>
      <c r="H549">
        <v>7994.05</v>
      </c>
      <c r="I549">
        <v>794.03</v>
      </c>
      <c r="J549">
        <v>7994.05</v>
      </c>
      <c r="K549">
        <v>13278.21</v>
      </c>
      <c r="L549">
        <v>0.94630000000000003</v>
      </c>
      <c r="M549">
        <v>1.8751</v>
      </c>
      <c r="N549">
        <v>2.8403</v>
      </c>
      <c r="O549">
        <v>3.6029999999999998</v>
      </c>
      <c r="P549">
        <v>85.998999999999995</v>
      </c>
      <c r="Q549">
        <v>1.2812999999999999</v>
      </c>
      <c r="R549">
        <v>89.92</v>
      </c>
      <c r="S549">
        <v>1.454</v>
      </c>
      <c r="T549">
        <v>0.63749999999999996</v>
      </c>
      <c r="U549">
        <v>0.50890000000000002</v>
      </c>
      <c r="V549">
        <v>1.1618999999999999</v>
      </c>
      <c r="W549">
        <v>6.9091000000000005</v>
      </c>
      <c r="X549">
        <v>8.3381000000000007</v>
      </c>
      <c r="Y549">
        <v>48.875</v>
      </c>
      <c r="Z549">
        <v>3.6070000000000002</v>
      </c>
      <c r="AA549">
        <v>10.1996</v>
      </c>
      <c r="AB549">
        <v>14.333299999999999</v>
      </c>
      <c r="AC549">
        <v>49.41</v>
      </c>
      <c r="AD549">
        <v>12.565</v>
      </c>
      <c r="AE549">
        <v>82</v>
      </c>
      <c r="AF549">
        <v>72.5</v>
      </c>
      <c r="AG549">
        <v>927.3</v>
      </c>
      <c r="AH549">
        <v>41.68</v>
      </c>
      <c r="AI549">
        <v>980</v>
      </c>
      <c r="AJ549">
        <v>379</v>
      </c>
      <c r="AK549">
        <v>12.67</v>
      </c>
      <c r="AL549">
        <v>568</v>
      </c>
    </row>
    <row r="550" spans="2:38" x14ac:dyDescent="0.25">
      <c r="B550" s="15">
        <v>39836</v>
      </c>
      <c r="C550">
        <v>8077.56</v>
      </c>
      <c r="D550">
        <v>831.95</v>
      </c>
      <c r="E550">
        <v>1477.29</v>
      </c>
      <c r="F550">
        <v>8627.9699999999993</v>
      </c>
      <c r="G550">
        <v>4178.9399999999996</v>
      </c>
      <c r="H550">
        <v>7745.25</v>
      </c>
      <c r="I550">
        <v>773.55</v>
      </c>
      <c r="J550">
        <v>7745.25</v>
      </c>
      <c r="K550">
        <v>12578.6</v>
      </c>
      <c r="L550">
        <v>0.8095</v>
      </c>
      <c r="M550">
        <v>1.6291</v>
      </c>
      <c r="N550">
        <v>2.6172</v>
      </c>
      <c r="O550">
        <v>3.3212000000000002</v>
      </c>
      <c r="P550">
        <v>85.608000000000004</v>
      </c>
      <c r="Q550">
        <v>1.2974999999999999</v>
      </c>
      <c r="R550">
        <v>88.75</v>
      </c>
      <c r="S550">
        <v>1.3804000000000001</v>
      </c>
      <c r="T550">
        <v>0.65390000000000004</v>
      </c>
      <c r="U550">
        <v>0.52859999999999996</v>
      </c>
      <c r="V550">
        <v>1.1541999999999999</v>
      </c>
      <c r="W550">
        <v>6.9169</v>
      </c>
      <c r="X550">
        <v>8.1785999999999994</v>
      </c>
      <c r="Y550">
        <v>49.255000000000003</v>
      </c>
      <c r="Z550">
        <v>3.6265000000000001</v>
      </c>
      <c r="AA550">
        <v>10.210000000000001</v>
      </c>
      <c r="AB550">
        <v>14.028499999999999</v>
      </c>
      <c r="AC550">
        <v>50.64</v>
      </c>
      <c r="AD550">
        <v>11.94</v>
      </c>
      <c r="AE550">
        <v>82.674999999999997</v>
      </c>
      <c r="AF550">
        <v>74.900000000000006</v>
      </c>
      <c r="AG550">
        <v>895.8</v>
      </c>
      <c r="AH550">
        <v>46.47</v>
      </c>
      <c r="AI550">
        <v>1009</v>
      </c>
      <c r="AJ550">
        <v>390.5</v>
      </c>
      <c r="AK550">
        <v>12.7</v>
      </c>
      <c r="AL550">
        <v>582.75</v>
      </c>
    </row>
    <row r="551" spans="2:38" x14ac:dyDescent="0.25">
      <c r="B551" s="15">
        <v>39829</v>
      </c>
      <c r="C551">
        <v>8281.2199999999993</v>
      </c>
      <c r="D551">
        <v>850.12</v>
      </c>
      <c r="E551">
        <v>1529.33</v>
      </c>
      <c r="F551">
        <v>8920.4</v>
      </c>
      <c r="G551">
        <v>4366.28</v>
      </c>
      <c r="H551">
        <v>8230.15</v>
      </c>
      <c r="I551">
        <v>817.89</v>
      </c>
      <c r="J551">
        <v>8230.15</v>
      </c>
      <c r="K551">
        <v>13255.51</v>
      </c>
      <c r="L551">
        <v>0.72099999999999997</v>
      </c>
      <c r="M551">
        <v>1.4671000000000001</v>
      </c>
      <c r="N551">
        <v>2.3188</v>
      </c>
      <c r="O551">
        <v>2.8746999999999998</v>
      </c>
      <c r="P551">
        <v>84.212000000000003</v>
      </c>
      <c r="Q551">
        <v>1.3267</v>
      </c>
      <c r="R551">
        <v>90.72</v>
      </c>
      <c r="S551">
        <v>1.4733000000000001</v>
      </c>
      <c r="T551">
        <v>0.67330000000000001</v>
      </c>
      <c r="U551">
        <v>0.54669999999999996</v>
      </c>
      <c r="V551">
        <v>1.1196999999999999</v>
      </c>
      <c r="W551">
        <v>6.9394999999999998</v>
      </c>
      <c r="X551">
        <v>8.1628000000000007</v>
      </c>
      <c r="Y551">
        <v>48.797499999999999</v>
      </c>
      <c r="Z551">
        <v>3.5762999999999998</v>
      </c>
      <c r="AA551">
        <v>9.9499999999999993</v>
      </c>
      <c r="AB551">
        <v>13.9125</v>
      </c>
      <c r="AC551">
        <v>49</v>
      </c>
      <c r="AD551">
        <v>11.215</v>
      </c>
      <c r="AE551">
        <v>84.525000000000006</v>
      </c>
      <c r="AF551">
        <v>72.099999999999994</v>
      </c>
      <c r="AG551">
        <v>839.9</v>
      </c>
      <c r="AH551">
        <v>36.51</v>
      </c>
      <c r="AI551">
        <v>1020</v>
      </c>
      <c r="AJ551">
        <v>391</v>
      </c>
      <c r="AK551">
        <v>12.26</v>
      </c>
      <c r="AL551">
        <v>578.25</v>
      </c>
    </row>
    <row r="552" spans="2:38" x14ac:dyDescent="0.25">
      <c r="B552" s="15">
        <v>39822</v>
      </c>
      <c r="C552">
        <v>8599.18</v>
      </c>
      <c r="D552">
        <v>890.35</v>
      </c>
      <c r="E552">
        <v>1571.59</v>
      </c>
      <c r="F552">
        <v>9085.18</v>
      </c>
      <c r="G552">
        <v>4783.8900000000003</v>
      </c>
      <c r="H552">
        <v>8836.7999999999993</v>
      </c>
      <c r="I552">
        <v>855.02</v>
      </c>
      <c r="J552">
        <v>8836.7999999999993</v>
      </c>
      <c r="K552">
        <v>14377.44</v>
      </c>
      <c r="L552">
        <v>0.74670000000000003</v>
      </c>
      <c r="M552">
        <v>1.5098</v>
      </c>
      <c r="N552">
        <v>2.39</v>
      </c>
      <c r="O552">
        <v>3.06</v>
      </c>
      <c r="P552">
        <v>82.662999999999997</v>
      </c>
      <c r="Q552">
        <v>1.3475999999999999</v>
      </c>
      <c r="R552">
        <v>90.4</v>
      </c>
      <c r="S552">
        <v>1.5164</v>
      </c>
      <c r="T552">
        <v>0.70330000000000004</v>
      </c>
      <c r="U552">
        <v>0.59279999999999999</v>
      </c>
      <c r="V552">
        <v>1.1141000000000001</v>
      </c>
      <c r="W552">
        <v>6.9908000000000001</v>
      </c>
      <c r="X552">
        <v>7.9233000000000002</v>
      </c>
      <c r="Y552">
        <v>48.255000000000003</v>
      </c>
      <c r="Z552">
        <v>3.5404999999999998</v>
      </c>
      <c r="AA552">
        <v>9.8104999999999993</v>
      </c>
      <c r="AB552">
        <v>13.62</v>
      </c>
      <c r="AC552">
        <v>49.32</v>
      </c>
      <c r="AD552">
        <v>11.32</v>
      </c>
      <c r="AE552">
        <v>83.1</v>
      </c>
      <c r="AF552">
        <v>77.400000000000006</v>
      </c>
      <c r="AG552">
        <v>855</v>
      </c>
      <c r="AH552">
        <v>40.83</v>
      </c>
      <c r="AI552">
        <v>1037.5</v>
      </c>
      <c r="AJ552">
        <v>410.75</v>
      </c>
      <c r="AK552">
        <v>12.05</v>
      </c>
      <c r="AL552">
        <v>629.5</v>
      </c>
    </row>
    <row r="553" spans="2:38" x14ac:dyDescent="0.25">
      <c r="B553" s="15">
        <v>39815</v>
      </c>
      <c r="C553">
        <v>9034.69</v>
      </c>
      <c r="D553">
        <v>931.8</v>
      </c>
      <c r="E553">
        <v>1632.21</v>
      </c>
      <c r="F553">
        <v>9234.11</v>
      </c>
      <c r="G553">
        <v>4973.07</v>
      </c>
      <c r="H553">
        <v>8859.56</v>
      </c>
      <c r="I553">
        <v>859.24</v>
      </c>
      <c r="J553">
        <v>8859.56</v>
      </c>
      <c r="K553">
        <v>15042.81</v>
      </c>
      <c r="L553">
        <v>0.81940000000000002</v>
      </c>
      <c r="M553">
        <v>1.6507000000000001</v>
      </c>
      <c r="N553">
        <v>2.3688000000000002</v>
      </c>
      <c r="O553">
        <v>2.7948</v>
      </c>
      <c r="P553">
        <v>81.838999999999999</v>
      </c>
      <c r="Q553">
        <v>1.3921000000000001</v>
      </c>
      <c r="R553">
        <v>91.84</v>
      </c>
      <c r="S553">
        <v>1.4548000000000001</v>
      </c>
      <c r="T553">
        <v>0.71120000000000005</v>
      </c>
      <c r="U553">
        <v>0.58609999999999995</v>
      </c>
      <c r="V553">
        <v>1.0812999999999999</v>
      </c>
      <c r="W553">
        <v>6.8818000000000001</v>
      </c>
      <c r="X553">
        <v>7.6974</v>
      </c>
      <c r="Y553">
        <v>48.752499999999998</v>
      </c>
      <c r="Z553">
        <v>3.4660000000000002</v>
      </c>
      <c r="AA553">
        <v>9.3148</v>
      </c>
      <c r="AB553">
        <v>13.760300000000001</v>
      </c>
      <c r="AC553">
        <v>48.91</v>
      </c>
      <c r="AD553">
        <v>11.49</v>
      </c>
      <c r="AE553">
        <v>87.1</v>
      </c>
      <c r="AF553">
        <v>72.599999999999994</v>
      </c>
      <c r="AG553">
        <v>879.5</v>
      </c>
      <c r="AH553">
        <v>46.34</v>
      </c>
      <c r="AI553">
        <v>970</v>
      </c>
      <c r="AJ553">
        <v>412.25</v>
      </c>
      <c r="AK553">
        <v>11.85</v>
      </c>
      <c r="AL553">
        <v>611</v>
      </c>
    </row>
    <row r="554" spans="2:38" x14ac:dyDescent="0.25">
      <c r="B554" s="15">
        <v>39808</v>
      </c>
      <c r="C554">
        <v>8515.5499999999993</v>
      </c>
      <c r="D554">
        <v>872.8</v>
      </c>
      <c r="E554">
        <v>1530.24</v>
      </c>
      <c r="F554">
        <v>8310.5499999999993</v>
      </c>
      <c r="G554">
        <v>4629.38</v>
      </c>
      <c r="H554">
        <v>8739.52</v>
      </c>
      <c r="I554">
        <v>846.58</v>
      </c>
      <c r="J554">
        <v>8739.52</v>
      </c>
      <c r="K554">
        <v>14184.14</v>
      </c>
      <c r="L554">
        <v>0.88290000000000002</v>
      </c>
      <c r="M554">
        <v>1.5129999999999999</v>
      </c>
      <c r="N554">
        <v>2.1318000000000001</v>
      </c>
      <c r="O554">
        <v>2.6055999999999999</v>
      </c>
      <c r="P554">
        <v>80.891999999999996</v>
      </c>
      <c r="Q554">
        <v>1.4028</v>
      </c>
      <c r="R554">
        <v>90.82</v>
      </c>
      <c r="S554">
        <v>1.458</v>
      </c>
      <c r="T554">
        <v>0.68379999999999996</v>
      </c>
      <c r="U554">
        <v>0.5756</v>
      </c>
      <c r="V554">
        <v>1.07</v>
      </c>
      <c r="W554">
        <v>7.1234999999999999</v>
      </c>
      <c r="X554">
        <v>7.9866000000000001</v>
      </c>
      <c r="Y554">
        <v>48.443800000000003</v>
      </c>
      <c r="Z554">
        <v>3.4794999999999998</v>
      </c>
      <c r="AA554">
        <v>9.7149999999999999</v>
      </c>
      <c r="AB554">
        <v>13.44</v>
      </c>
      <c r="AC554">
        <v>46.18</v>
      </c>
      <c r="AD554">
        <v>10.503</v>
      </c>
      <c r="AE554">
        <v>85.9</v>
      </c>
      <c r="AF554">
        <v>71.150000000000006</v>
      </c>
      <c r="AG554">
        <v>870.4</v>
      </c>
      <c r="AH554">
        <v>37.71</v>
      </c>
      <c r="AI554">
        <v>951.75</v>
      </c>
      <c r="AJ554">
        <v>412.25</v>
      </c>
      <c r="AK554">
        <v>10.98</v>
      </c>
      <c r="AL554">
        <v>599.25</v>
      </c>
    </row>
    <row r="555" spans="2:38" x14ac:dyDescent="0.25">
      <c r="B555" s="15">
        <v>39801</v>
      </c>
      <c r="C555">
        <v>8579.11</v>
      </c>
      <c r="D555">
        <v>887.88</v>
      </c>
      <c r="E555">
        <v>1564.32</v>
      </c>
      <c r="F555">
        <v>8552</v>
      </c>
      <c r="G555">
        <v>4696.7</v>
      </c>
      <c r="H555">
        <v>8588.52</v>
      </c>
      <c r="I555">
        <v>834.43</v>
      </c>
      <c r="J555">
        <v>8588.52</v>
      </c>
      <c r="K555">
        <v>15127.51</v>
      </c>
      <c r="L555">
        <v>0.73780000000000001</v>
      </c>
      <c r="M555">
        <v>1.3568</v>
      </c>
      <c r="N555">
        <v>2.1231</v>
      </c>
      <c r="O555">
        <v>2.5502000000000002</v>
      </c>
      <c r="P555">
        <v>81.298000000000002</v>
      </c>
      <c r="Q555">
        <v>1.3912</v>
      </c>
      <c r="R555">
        <v>89.32</v>
      </c>
      <c r="S555">
        <v>1.492</v>
      </c>
      <c r="T555">
        <v>0.68020000000000003</v>
      </c>
      <c r="U555">
        <v>0.57450000000000001</v>
      </c>
      <c r="V555">
        <v>1.1042000000000001</v>
      </c>
      <c r="W555">
        <v>7.016</v>
      </c>
      <c r="X555">
        <v>7.7931999999999997</v>
      </c>
      <c r="Y555">
        <v>47.255000000000003</v>
      </c>
      <c r="Z555">
        <v>3.4704999999999999</v>
      </c>
      <c r="AA555">
        <v>9.7333999999999996</v>
      </c>
      <c r="AB555">
        <v>13.1465</v>
      </c>
      <c r="AC555">
        <v>45.23</v>
      </c>
      <c r="AD555">
        <v>10.818999999999999</v>
      </c>
      <c r="AE555">
        <v>86.1</v>
      </c>
      <c r="AF555">
        <v>77.400000000000006</v>
      </c>
      <c r="AG555">
        <v>836.4</v>
      </c>
      <c r="AH555">
        <v>33.869999999999997</v>
      </c>
      <c r="AI555">
        <v>868.25</v>
      </c>
      <c r="AJ555">
        <v>380.75</v>
      </c>
      <c r="AK555">
        <v>10.95</v>
      </c>
      <c r="AL555">
        <v>563.25</v>
      </c>
    </row>
    <row r="556" spans="2:38" x14ac:dyDescent="0.25">
      <c r="B556" s="15">
        <v>39794</v>
      </c>
      <c r="C556">
        <v>8629.68</v>
      </c>
      <c r="D556">
        <v>879.73</v>
      </c>
      <c r="E556">
        <v>1540.72</v>
      </c>
      <c r="F556">
        <v>8515.4500000000007</v>
      </c>
      <c r="G556">
        <v>4663.37</v>
      </c>
      <c r="H556">
        <v>8235.8700000000008</v>
      </c>
      <c r="I556">
        <v>813.37</v>
      </c>
      <c r="J556">
        <v>8235.8700000000008</v>
      </c>
      <c r="K556">
        <v>14758.39</v>
      </c>
      <c r="L556">
        <v>0.75880000000000003</v>
      </c>
      <c r="M556">
        <v>1.5108999999999999</v>
      </c>
      <c r="N556">
        <v>2.5705</v>
      </c>
      <c r="O556">
        <v>3.0436000000000001</v>
      </c>
      <c r="P556">
        <v>83.644000000000005</v>
      </c>
      <c r="Q556">
        <v>1.3369</v>
      </c>
      <c r="R556">
        <v>91.21</v>
      </c>
      <c r="S556">
        <v>1.4944</v>
      </c>
      <c r="T556">
        <v>0.66439999999999999</v>
      </c>
      <c r="U556">
        <v>0.54749999999999999</v>
      </c>
      <c r="V556">
        <v>1.1773</v>
      </c>
      <c r="W556">
        <v>6.9292999999999996</v>
      </c>
      <c r="X556">
        <v>8.0492000000000008</v>
      </c>
      <c r="Y556">
        <v>48.577500000000001</v>
      </c>
      <c r="Z556">
        <v>3.5789999999999997</v>
      </c>
      <c r="AA556">
        <v>10.118399999999999</v>
      </c>
      <c r="AB556">
        <v>13.632</v>
      </c>
      <c r="AC556">
        <v>43.43</v>
      </c>
      <c r="AD556">
        <v>10.199</v>
      </c>
      <c r="AE556">
        <v>83.325000000000003</v>
      </c>
      <c r="AF556">
        <v>77.45</v>
      </c>
      <c r="AG556">
        <v>818.9</v>
      </c>
      <c r="AH556">
        <v>46.28</v>
      </c>
      <c r="AI556">
        <v>854</v>
      </c>
      <c r="AJ556">
        <v>359.5</v>
      </c>
      <c r="AK556">
        <v>11.64</v>
      </c>
      <c r="AL556">
        <v>506.75</v>
      </c>
    </row>
    <row r="557" spans="2:38" x14ac:dyDescent="0.25">
      <c r="B557" s="15">
        <v>39787</v>
      </c>
      <c r="C557">
        <v>8635.42</v>
      </c>
      <c r="D557">
        <v>876.07</v>
      </c>
      <c r="E557">
        <v>1509.31</v>
      </c>
      <c r="F557">
        <v>8117.03</v>
      </c>
      <c r="G557">
        <v>4381.47</v>
      </c>
      <c r="H557">
        <v>7917.51</v>
      </c>
      <c r="I557">
        <v>786.02</v>
      </c>
      <c r="J557">
        <v>7917.51</v>
      </c>
      <c r="K557">
        <v>13846.09</v>
      </c>
      <c r="L557">
        <v>0.9224</v>
      </c>
      <c r="M557">
        <v>1.6943000000000001</v>
      </c>
      <c r="N557">
        <v>2.7037</v>
      </c>
      <c r="O557">
        <v>3.1254</v>
      </c>
      <c r="P557">
        <v>87.120999999999995</v>
      </c>
      <c r="Q557">
        <v>1.2718</v>
      </c>
      <c r="R557">
        <v>92.84</v>
      </c>
      <c r="S557">
        <v>1.4685000000000001</v>
      </c>
      <c r="T557">
        <v>0.64639999999999997</v>
      </c>
      <c r="U557">
        <v>0.5333</v>
      </c>
      <c r="V557">
        <v>1.2202999999999999</v>
      </c>
      <c r="W557">
        <v>7.2229000000000001</v>
      </c>
      <c r="X557">
        <v>8.3310999999999993</v>
      </c>
      <c r="Y557">
        <v>49.6</v>
      </c>
      <c r="Z557">
        <v>3.6345000000000001</v>
      </c>
      <c r="AA557">
        <v>10.305</v>
      </c>
      <c r="AB557">
        <v>13.5968</v>
      </c>
      <c r="AC557">
        <v>39.33</v>
      </c>
      <c r="AD557">
        <v>9.4009999999999998</v>
      </c>
      <c r="AE557">
        <v>81.55</v>
      </c>
      <c r="AF557">
        <v>73.099999999999994</v>
      </c>
      <c r="AG557">
        <v>750.5</v>
      </c>
      <c r="AH557">
        <v>40.81</v>
      </c>
      <c r="AI557">
        <v>783.5</v>
      </c>
      <c r="AJ557">
        <v>293.5</v>
      </c>
      <c r="AK557">
        <v>10.57</v>
      </c>
      <c r="AL557">
        <v>457.75</v>
      </c>
    </row>
    <row r="558" spans="2:38" x14ac:dyDescent="0.25">
      <c r="B558" s="15">
        <v>39780</v>
      </c>
      <c r="C558">
        <v>8829.0400000000009</v>
      </c>
      <c r="D558">
        <v>896.24</v>
      </c>
      <c r="E558">
        <v>1535.57</v>
      </c>
      <c r="F558">
        <v>9270.6200000000008</v>
      </c>
      <c r="G558">
        <v>4669.4399999999996</v>
      </c>
      <c r="H558">
        <v>8512.27</v>
      </c>
      <c r="I558">
        <v>834.82</v>
      </c>
      <c r="J558">
        <v>8512.27</v>
      </c>
      <c r="K558">
        <v>13888.24</v>
      </c>
      <c r="L558">
        <v>0.98070000000000002</v>
      </c>
      <c r="M558">
        <v>1.9144000000000001</v>
      </c>
      <c r="N558">
        <v>2.92</v>
      </c>
      <c r="O558">
        <v>3.4369000000000001</v>
      </c>
      <c r="P558">
        <v>86.516999999999996</v>
      </c>
      <c r="Q558">
        <v>1.2690999999999999</v>
      </c>
      <c r="R558">
        <v>95.53</v>
      </c>
      <c r="S558">
        <v>1.5377000000000001</v>
      </c>
      <c r="T558">
        <v>0.65529999999999999</v>
      </c>
      <c r="U558">
        <v>0.54900000000000004</v>
      </c>
      <c r="V558">
        <v>1.2136</v>
      </c>
      <c r="W558">
        <v>7.0130999999999997</v>
      </c>
      <c r="X558">
        <v>8.1019000000000005</v>
      </c>
      <c r="Y558">
        <v>50.107500000000002</v>
      </c>
      <c r="Z558">
        <v>3.6234999999999999</v>
      </c>
      <c r="AA558">
        <v>10.050000000000001</v>
      </c>
      <c r="AB558">
        <v>13.464700000000001</v>
      </c>
      <c r="AC558">
        <v>45.75</v>
      </c>
      <c r="AD558">
        <v>10.185</v>
      </c>
      <c r="AE558">
        <v>87.375</v>
      </c>
      <c r="AF558">
        <v>74.349999999999994</v>
      </c>
      <c r="AG558">
        <v>816.2</v>
      </c>
      <c r="AH558">
        <v>54.43</v>
      </c>
      <c r="AI558">
        <v>883</v>
      </c>
      <c r="AJ558">
        <v>349.5</v>
      </c>
      <c r="AK558">
        <v>11.9</v>
      </c>
      <c r="AL558">
        <v>542.5</v>
      </c>
    </row>
    <row r="559" spans="2:38" x14ac:dyDescent="0.25">
      <c r="B559" s="15">
        <v>39773</v>
      </c>
      <c r="C559">
        <v>8046.42</v>
      </c>
      <c r="D559">
        <v>800.03</v>
      </c>
      <c r="E559">
        <v>1384.35</v>
      </c>
      <c r="F559">
        <v>8155.39</v>
      </c>
      <c r="G559">
        <v>4127.41</v>
      </c>
      <c r="H559">
        <v>7910.79</v>
      </c>
      <c r="I559">
        <v>802.69</v>
      </c>
      <c r="J559">
        <v>7910.79</v>
      </c>
      <c r="K559">
        <v>12659.2</v>
      </c>
      <c r="L559">
        <v>1.0986</v>
      </c>
      <c r="M559">
        <v>2.0274999999999999</v>
      </c>
      <c r="N559">
        <v>3.1974</v>
      </c>
      <c r="O559">
        <v>3.6936999999999998</v>
      </c>
      <c r="P559">
        <v>88.191000000000003</v>
      </c>
      <c r="Q559">
        <v>1.2586999999999999</v>
      </c>
      <c r="R559">
        <v>95.96</v>
      </c>
      <c r="S559">
        <v>1.4924999999999999</v>
      </c>
      <c r="T559">
        <v>0.63239999999999996</v>
      </c>
      <c r="U559">
        <v>0.53590000000000004</v>
      </c>
      <c r="V559">
        <v>1.2254</v>
      </c>
      <c r="W559">
        <v>7.1707999999999998</v>
      </c>
      <c r="X559">
        <v>8.3690999999999995</v>
      </c>
      <c r="Y559">
        <v>50.02</v>
      </c>
      <c r="Z559">
        <v>3.6204999999999998</v>
      </c>
      <c r="AA559">
        <v>10.475</v>
      </c>
      <c r="AB559">
        <v>13.72</v>
      </c>
      <c r="AC559">
        <v>40.99</v>
      </c>
      <c r="AD559">
        <v>9.48</v>
      </c>
      <c r="AE559">
        <v>84.9</v>
      </c>
      <c r="AF559">
        <v>76.8</v>
      </c>
      <c r="AG559">
        <v>791.8</v>
      </c>
      <c r="AH559">
        <v>49.93</v>
      </c>
      <c r="AI559">
        <v>840</v>
      </c>
      <c r="AJ559">
        <v>338.5</v>
      </c>
      <c r="AK559">
        <v>11.28</v>
      </c>
      <c r="AL559">
        <v>499</v>
      </c>
    </row>
    <row r="560" spans="2:38" x14ac:dyDescent="0.25">
      <c r="B560" s="15">
        <v>39766</v>
      </c>
      <c r="C560">
        <v>8497.31</v>
      </c>
      <c r="D560">
        <v>873.29</v>
      </c>
      <c r="E560">
        <v>1516.85</v>
      </c>
      <c r="F560">
        <v>9055.9599999999991</v>
      </c>
      <c r="G560">
        <v>4710.24</v>
      </c>
      <c r="H560">
        <v>8462.39</v>
      </c>
      <c r="I560">
        <v>846.91</v>
      </c>
      <c r="J560">
        <v>8462.39</v>
      </c>
      <c r="K560">
        <v>13542.66</v>
      </c>
      <c r="L560">
        <v>1.2076</v>
      </c>
      <c r="M560">
        <v>2.3266999999999998</v>
      </c>
      <c r="N560">
        <v>3.7349000000000001</v>
      </c>
      <c r="O560">
        <v>4.2279</v>
      </c>
      <c r="P560">
        <v>86.364999999999995</v>
      </c>
      <c r="Q560">
        <v>1.2605</v>
      </c>
      <c r="R560">
        <v>97.14</v>
      </c>
      <c r="S560">
        <v>1.474</v>
      </c>
      <c r="T560">
        <v>0.64810000000000001</v>
      </c>
      <c r="U560">
        <v>0.55379999999999996</v>
      </c>
      <c r="V560">
        <v>1.1958</v>
      </c>
      <c r="W560">
        <v>6.9539999999999997</v>
      </c>
      <c r="X560">
        <v>7.9671000000000003</v>
      </c>
      <c r="Y560">
        <v>49.01</v>
      </c>
      <c r="Z560">
        <v>3.5954999999999999</v>
      </c>
      <c r="AA560">
        <v>10.1313</v>
      </c>
      <c r="AB560">
        <v>13.061299999999999</v>
      </c>
      <c r="AC560">
        <v>41.03</v>
      </c>
      <c r="AD560">
        <v>9.49</v>
      </c>
      <c r="AE560">
        <v>90.05</v>
      </c>
      <c r="AF560">
        <v>82.95</v>
      </c>
      <c r="AG560">
        <v>742.5</v>
      </c>
      <c r="AH560">
        <v>57.04</v>
      </c>
      <c r="AI560">
        <v>878</v>
      </c>
      <c r="AJ560">
        <v>380.25</v>
      </c>
      <c r="AK560">
        <v>11.65</v>
      </c>
      <c r="AL560">
        <v>554.25</v>
      </c>
    </row>
    <row r="561" spans="2:38" x14ac:dyDescent="0.25">
      <c r="B561" s="15">
        <v>39759</v>
      </c>
      <c r="C561">
        <v>8943.81</v>
      </c>
      <c r="D561">
        <v>930.99</v>
      </c>
      <c r="E561">
        <v>1647.4</v>
      </c>
      <c r="F561">
        <v>9596.2099999999991</v>
      </c>
      <c r="G561">
        <v>4938.46</v>
      </c>
      <c r="H561">
        <v>8583</v>
      </c>
      <c r="I561">
        <v>879</v>
      </c>
      <c r="J561">
        <v>8583</v>
      </c>
      <c r="K561">
        <v>14243.43</v>
      </c>
      <c r="L561">
        <v>1.3228</v>
      </c>
      <c r="M561">
        <v>2.5613999999999999</v>
      </c>
      <c r="N561">
        <v>3.7928999999999999</v>
      </c>
      <c r="O561">
        <v>4.2732999999999999</v>
      </c>
      <c r="P561">
        <v>85.906999999999996</v>
      </c>
      <c r="Q561">
        <v>1.2718</v>
      </c>
      <c r="R561">
        <v>98.24</v>
      </c>
      <c r="S561">
        <v>1.5643</v>
      </c>
      <c r="T561">
        <v>0.67410000000000003</v>
      </c>
      <c r="U561">
        <v>0.59230000000000005</v>
      </c>
      <c r="V561">
        <v>1.1789000000000001</v>
      </c>
      <c r="W561">
        <v>6.9077000000000002</v>
      </c>
      <c r="X561">
        <v>7.9187000000000003</v>
      </c>
      <c r="Y561">
        <v>47.662500000000001</v>
      </c>
      <c r="Z561">
        <v>3.5525000000000002</v>
      </c>
      <c r="AA561">
        <v>10.17</v>
      </c>
      <c r="AB561">
        <v>12.8018</v>
      </c>
      <c r="AC561">
        <v>42.07</v>
      </c>
      <c r="AD561">
        <v>9.9629999999999992</v>
      </c>
      <c r="AE561">
        <v>92.8</v>
      </c>
      <c r="AF561">
        <v>83.65</v>
      </c>
      <c r="AG561">
        <v>734.2</v>
      </c>
      <c r="AH561">
        <v>61.04</v>
      </c>
      <c r="AI561">
        <v>911.75</v>
      </c>
      <c r="AJ561">
        <v>375.5</v>
      </c>
      <c r="AK561">
        <v>12.01</v>
      </c>
      <c r="AL561">
        <v>521</v>
      </c>
    </row>
    <row r="562" spans="2:38" x14ac:dyDescent="0.25">
      <c r="B562" s="15">
        <v>39752</v>
      </c>
      <c r="C562">
        <v>9325.01</v>
      </c>
      <c r="D562">
        <v>968.75</v>
      </c>
      <c r="E562">
        <v>1720.95</v>
      </c>
      <c r="F562">
        <v>9762.76</v>
      </c>
      <c r="G562">
        <v>4987.97</v>
      </c>
      <c r="H562">
        <v>8576.98</v>
      </c>
      <c r="I562">
        <v>867.12</v>
      </c>
      <c r="J562">
        <v>8576.98</v>
      </c>
      <c r="K562">
        <v>13968.67</v>
      </c>
      <c r="L562">
        <v>1.548</v>
      </c>
      <c r="M562">
        <v>2.8277000000000001</v>
      </c>
      <c r="N562">
        <v>3.9529999999999998</v>
      </c>
      <c r="O562">
        <v>4.3663999999999996</v>
      </c>
      <c r="P562">
        <v>85.632999999999996</v>
      </c>
      <c r="Q562">
        <v>1.2726</v>
      </c>
      <c r="R562">
        <v>98.47</v>
      </c>
      <c r="S562">
        <v>1.6076000000000001</v>
      </c>
      <c r="T562">
        <v>0.66779999999999995</v>
      </c>
      <c r="U562">
        <v>0.5827</v>
      </c>
      <c r="V562">
        <v>1.1577999999999999</v>
      </c>
      <c r="W562">
        <v>6.7270000000000003</v>
      </c>
      <c r="X562">
        <v>7.7713999999999999</v>
      </c>
      <c r="Y562">
        <v>49.457500000000003</v>
      </c>
      <c r="Z562">
        <v>3.5484999999999998</v>
      </c>
      <c r="AA562">
        <v>9.7799999999999994</v>
      </c>
      <c r="AB562">
        <v>12.825900000000001</v>
      </c>
      <c r="AC562">
        <v>44.29</v>
      </c>
      <c r="AD562">
        <v>9.73</v>
      </c>
      <c r="AE562">
        <v>93.75</v>
      </c>
      <c r="AF562">
        <v>76.2</v>
      </c>
      <c r="AG562">
        <v>718.2</v>
      </c>
      <c r="AH562">
        <v>67.81</v>
      </c>
      <c r="AI562">
        <v>925.25</v>
      </c>
      <c r="AJ562">
        <v>401.5</v>
      </c>
      <c r="AK562">
        <v>12.02</v>
      </c>
      <c r="AL562">
        <v>536.25</v>
      </c>
    </row>
    <row r="563" spans="2:38" x14ac:dyDescent="0.25">
      <c r="B563" s="15">
        <v>39745</v>
      </c>
      <c r="C563">
        <v>8378.9500000000007</v>
      </c>
      <c r="D563">
        <v>876.77</v>
      </c>
      <c r="E563">
        <v>1552.03</v>
      </c>
      <c r="F563">
        <v>9294.09</v>
      </c>
      <c r="G563">
        <v>4295.67</v>
      </c>
      <c r="H563">
        <v>7649.08</v>
      </c>
      <c r="I563">
        <v>806.11</v>
      </c>
      <c r="J563">
        <v>7649.08</v>
      </c>
      <c r="K563">
        <v>12618.38</v>
      </c>
      <c r="L563">
        <v>1.5122</v>
      </c>
      <c r="M563">
        <v>2.581</v>
      </c>
      <c r="N563">
        <v>3.6856</v>
      </c>
      <c r="O563">
        <v>4.0686999999999998</v>
      </c>
      <c r="P563">
        <v>86.44</v>
      </c>
      <c r="Q563">
        <v>1.2623</v>
      </c>
      <c r="R563">
        <v>94.32</v>
      </c>
      <c r="S563">
        <v>1.5897000000000001</v>
      </c>
      <c r="T563">
        <v>0.62250000000000005</v>
      </c>
      <c r="U563">
        <v>0.55649999999999999</v>
      </c>
      <c r="V563">
        <v>1.1674</v>
      </c>
      <c r="W563">
        <v>6.9951999999999996</v>
      </c>
      <c r="X563">
        <v>7.9352999999999998</v>
      </c>
      <c r="Y563">
        <v>49.982500000000002</v>
      </c>
      <c r="Z563">
        <v>3.5815000000000001</v>
      </c>
      <c r="AA563">
        <v>11.175000000000001</v>
      </c>
      <c r="AB563">
        <v>13.3842</v>
      </c>
      <c r="AC563">
        <v>46.23</v>
      </c>
      <c r="AD563">
        <v>9.2949999999999999</v>
      </c>
      <c r="AE563">
        <v>87.85</v>
      </c>
      <c r="AF563">
        <v>80.650000000000006</v>
      </c>
      <c r="AG563">
        <v>729.1</v>
      </c>
      <c r="AH563">
        <v>64.150000000000006</v>
      </c>
      <c r="AI563">
        <v>863.75</v>
      </c>
      <c r="AJ563">
        <v>372.75</v>
      </c>
      <c r="AK563">
        <v>10.76</v>
      </c>
      <c r="AL563">
        <v>516.25</v>
      </c>
    </row>
    <row r="564" spans="2:38" x14ac:dyDescent="0.25">
      <c r="B564" s="15">
        <v>39738</v>
      </c>
      <c r="C564">
        <v>8852.2199999999993</v>
      </c>
      <c r="D564">
        <v>940.55</v>
      </c>
      <c r="E564">
        <v>1711.29</v>
      </c>
      <c r="F564">
        <v>9562.49</v>
      </c>
      <c r="G564">
        <v>4781.33</v>
      </c>
      <c r="H564">
        <v>8693.82</v>
      </c>
      <c r="I564">
        <v>894.29</v>
      </c>
      <c r="J564">
        <v>8693.82</v>
      </c>
      <c r="K564">
        <v>14554.21</v>
      </c>
      <c r="L564">
        <v>1.6148</v>
      </c>
      <c r="M564">
        <v>2.8315999999999999</v>
      </c>
      <c r="N564">
        <v>3.9298999999999999</v>
      </c>
      <c r="O564">
        <v>4.3228999999999997</v>
      </c>
      <c r="P564">
        <v>82.412999999999997</v>
      </c>
      <c r="Q564">
        <v>1.341</v>
      </c>
      <c r="R564">
        <v>101.69</v>
      </c>
      <c r="S564">
        <v>1.7281</v>
      </c>
      <c r="T564">
        <v>0.68899999999999995</v>
      </c>
      <c r="U564">
        <v>0.6119</v>
      </c>
      <c r="V564">
        <v>1.1357999999999999</v>
      </c>
      <c r="W564">
        <v>6.5844000000000005</v>
      </c>
      <c r="X564">
        <v>7.4180999999999999</v>
      </c>
      <c r="Y564">
        <v>48.8825</v>
      </c>
      <c r="Z564">
        <v>3.5270000000000001</v>
      </c>
      <c r="AA564">
        <v>10.012600000000001</v>
      </c>
      <c r="AB564">
        <v>12.875999999999999</v>
      </c>
      <c r="AC564">
        <v>52.57</v>
      </c>
      <c r="AD564">
        <v>9.3350000000000009</v>
      </c>
      <c r="AE564">
        <v>91.05</v>
      </c>
      <c r="AF564">
        <v>83.55</v>
      </c>
      <c r="AG564">
        <v>785.1</v>
      </c>
      <c r="AH564">
        <v>71.849999999999994</v>
      </c>
      <c r="AI564">
        <v>894</v>
      </c>
      <c r="AJ564">
        <v>403</v>
      </c>
      <c r="AK564">
        <v>11.58</v>
      </c>
      <c r="AL564">
        <v>566.25</v>
      </c>
    </row>
    <row r="565" spans="2:38" x14ac:dyDescent="0.25">
      <c r="B565" s="15">
        <v>39731</v>
      </c>
      <c r="C565">
        <v>8451.19</v>
      </c>
      <c r="D565">
        <v>899.22</v>
      </c>
      <c r="E565">
        <v>1649.51</v>
      </c>
      <c r="F565">
        <v>9065.16</v>
      </c>
      <c r="G565">
        <v>4544.3100000000004</v>
      </c>
      <c r="H565">
        <v>8276.43</v>
      </c>
      <c r="I565">
        <v>840.86</v>
      </c>
      <c r="J565">
        <v>8276.43</v>
      </c>
      <c r="K565">
        <v>14796.87</v>
      </c>
      <c r="L565">
        <v>1.6341999999999999</v>
      </c>
      <c r="M565">
        <v>2.7551999999999999</v>
      </c>
      <c r="N565">
        <v>3.8704999999999998</v>
      </c>
      <c r="O565">
        <v>4.1363000000000003</v>
      </c>
      <c r="P565">
        <v>82.997</v>
      </c>
      <c r="Q565">
        <v>1.3409</v>
      </c>
      <c r="R565">
        <v>100.67</v>
      </c>
      <c r="S565">
        <v>1.7042999999999999</v>
      </c>
      <c r="T565">
        <v>0.64319999999999999</v>
      </c>
      <c r="U565">
        <v>0.59460000000000002</v>
      </c>
      <c r="V565">
        <v>1.139</v>
      </c>
      <c r="W565">
        <v>6.3177000000000003</v>
      </c>
      <c r="X565">
        <v>7.2108999999999996</v>
      </c>
      <c r="Y565">
        <v>48.47</v>
      </c>
      <c r="Z565">
        <v>3.5083000000000002</v>
      </c>
      <c r="AA565">
        <v>9.4694000000000003</v>
      </c>
      <c r="AB565">
        <v>13.093</v>
      </c>
      <c r="AC565">
        <v>49.44</v>
      </c>
      <c r="AD565">
        <v>10.6</v>
      </c>
      <c r="AE565">
        <v>89.125</v>
      </c>
      <c r="AF565">
        <v>76.05</v>
      </c>
      <c r="AG565">
        <v>855.4</v>
      </c>
      <c r="AH565">
        <v>77.7</v>
      </c>
      <c r="AI565">
        <v>910</v>
      </c>
      <c r="AJ565">
        <v>408.25</v>
      </c>
      <c r="AK565">
        <v>11.23</v>
      </c>
      <c r="AL565">
        <v>563.5</v>
      </c>
    </row>
    <row r="566" spans="2:38" x14ac:dyDescent="0.25">
      <c r="B566" s="15">
        <v>39724</v>
      </c>
      <c r="C566">
        <v>10325.379999999999</v>
      </c>
      <c r="D566">
        <v>1099.23</v>
      </c>
      <c r="E566">
        <v>1947.39</v>
      </c>
      <c r="F566">
        <v>10803.35</v>
      </c>
      <c r="G566">
        <v>5797.03</v>
      </c>
      <c r="H566">
        <v>10938.14</v>
      </c>
      <c r="I566">
        <v>1047.97</v>
      </c>
      <c r="J566">
        <v>10938.14</v>
      </c>
      <c r="K566">
        <v>17682.400000000001</v>
      </c>
      <c r="L566">
        <v>1.5822000000000001</v>
      </c>
      <c r="M566">
        <v>2.6334999999999997</v>
      </c>
      <c r="N566">
        <v>3.6031</v>
      </c>
      <c r="O566">
        <v>4.0872000000000002</v>
      </c>
      <c r="P566">
        <v>80.313000000000002</v>
      </c>
      <c r="Q566">
        <v>1.3772</v>
      </c>
      <c r="R566">
        <v>105.32</v>
      </c>
      <c r="S566">
        <v>1.7713999999999999</v>
      </c>
      <c r="T566">
        <v>0.77410000000000001</v>
      </c>
      <c r="U566">
        <v>0.66169999999999995</v>
      </c>
      <c r="V566">
        <v>1.1282000000000001</v>
      </c>
      <c r="W566">
        <v>6.03</v>
      </c>
      <c r="X566">
        <v>7.0605000000000002</v>
      </c>
      <c r="Y566">
        <v>47.0625</v>
      </c>
      <c r="Z566">
        <v>3.4685000000000001</v>
      </c>
      <c r="AA566">
        <v>8.4891000000000005</v>
      </c>
      <c r="AB566">
        <v>11.2554</v>
      </c>
      <c r="AC566">
        <v>55.61</v>
      </c>
      <c r="AD566">
        <v>11.324999999999999</v>
      </c>
      <c r="AE566">
        <v>95.6</v>
      </c>
      <c r="AF566">
        <v>82.1</v>
      </c>
      <c r="AG566">
        <v>828.9</v>
      </c>
      <c r="AH566">
        <v>93.88</v>
      </c>
      <c r="AI566">
        <v>992</v>
      </c>
      <c r="AJ566">
        <v>454</v>
      </c>
      <c r="AK566">
        <v>12.61</v>
      </c>
      <c r="AL566">
        <v>640.25</v>
      </c>
    </row>
    <row r="567" spans="2:38" x14ac:dyDescent="0.25">
      <c r="B567" s="15">
        <v>39717</v>
      </c>
      <c r="C567">
        <v>11143.13</v>
      </c>
      <c r="D567">
        <v>1213.01</v>
      </c>
      <c r="E567">
        <v>2183.34</v>
      </c>
      <c r="F567">
        <v>12126</v>
      </c>
      <c r="G567">
        <v>6063.5</v>
      </c>
      <c r="H567">
        <v>11893.16</v>
      </c>
      <c r="I567">
        <v>1147.8900000000001</v>
      </c>
      <c r="J567">
        <v>11893.16</v>
      </c>
      <c r="K567">
        <v>18682.09</v>
      </c>
      <c r="L567">
        <v>2.0962000000000001</v>
      </c>
      <c r="M567">
        <v>3.0537000000000001</v>
      </c>
      <c r="N567">
        <v>3.8519999999999999</v>
      </c>
      <c r="O567">
        <v>4.3701999999999996</v>
      </c>
      <c r="P567">
        <v>76.953000000000003</v>
      </c>
      <c r="Q567">
        <v>1.4614</v>
      </c>
      <c r="R567">
        <v>106.01</v>
      </c>
      <c r="S567">
        <v>1.8445</v>
      </c>
      <c r="T567">
        <v>0.83099999999999996</v>
      </c>
      <c r="U567">
        <v>0.68600000000000005</v>
      </c>
      <c r="V567">
        <v>1.0900000000000001</v>
      </c>
      <c r="W567">
        <v>5.6547000000000001</v>
      </c>
      <c r="X567">
        <v>6.6269</v>
      </c>
      <c r="Y567">
        <v>46.547499999999999</v>
      </c>
      <c r="Z567">
        <v>3.4350000000000001</v>
      </c>
      <c r="AA567">
        <v>8.0847999999999995</v>
      </c>
      <c r="AB567">
        <v>10.7874</v>
      </c>
      <c r="AC567">
        <v>58.06</v>
      </c>
      <c r="AD567">
        <v>13.458</v>
      </c>
      <c r="AE567">
        <v>100.95</v>
      </c>
      <c r="AF567">
        <v>90.5</v>
      </c>
      <c r="AG567">
        <v>882.9</v>
      </c>
      <c r="AH567">
        <v>106.89</v>
      </c>
      <c r="AI567">
        <v>1164</v>
      </c>
      <c r="AJ567">
        <v>543</v>
      </c>
      <c r="AK567">
        <v>13.1</v>
      </c>
      <c r="AL567">
        <v>716</v>
      </c>
    </row>
    <row r="568" spans="2:38" x14ac:dyDescent="0.25">
      <c r="B568" s="15">
        <v>39710</v>
      </c>
      <c r="C568">
        <v>11388.44</v>
      </c>
      <c r="D568">
        <v>1255.08</v>
      </c>
      <c r="E568">
        <v>2273.9</v>
      </c>
      <c r="F568">
        <v>12912.99</v>
      </c>
      <c r="G568">
        <v>6189.53</v>
      </c>
      <c r="H568">
        <v>11920.86</v>
      </c>
      <c r="I568">
        <v>1149.1199999999999</v>
      </c>
      <c r="J568">
        <v>11920.86</v>
      </c>
      <c r="K568">
        <v>19327.73</v>
      </c>
      <c r="L568">
        <v>2.1678999999999999</v>
      </c>
      <c r="M568">
        <v>3.0390000000000001</v>
      </c>
      <c r="N568">
        <v>3.8105000000000002</v>
      </c>
      <c r="O568">
        <v>4.3822999999999999</v>
      </c>
      <c r="P568">
        <v>77.680000000000007</v>
      </c>
      <c r="Q568">
        <v>1.4466000000000001</v>
      </c>
      <c r="R568">
        <v>107.45</v>
      </c>
      <c r="S568">
        <v>1.8317999999999999</v>
      </c>
      <c r="T568">
        <v>0.83409999999999995</v>
      </c>
      <c r="U568">
        <v>0.68910000000000005</v>
      </c>
      <c r="V568">
        <v>1.1053999999999999</v>
      </c>
      <c r="W568">
        <v>5.6882999999999999</v>
      </c>
      <c r="X568">
        <v>6.6067999999999998</v>
      </c>
      <c r="Y568">
        <v>45.83</v>
      </c>
      <c r="Z568">
        <v>3.4590000000000001</v>
      </c>
      <c r="AA568">
        <v>7.92</v>
      </c>
      <c r="AB568">
        <v>10.6585</v>
      </c>
      <c r="AC568">
        <v>59.8</v>
      </c>
      <c r="AD568">
        <v>12.425000000000001</v>
      </c>
      <c r="AE568">
        <v>101.55</v>
      </c>
      <c r="AF568">
        <v>89.9</v>
      </c>
      <c r="AG568">
        <v>861</v>
      </c>
      <c r="AH568">
        <v>104.55</v>
      </c>
      <c r="AI568">
        <v>1143.5</v>
      </c>
      <c r="AJ568">
        <v>542.25</v>
      </c>
      <c r="AK568">
        <v>11.65</v>
      </c>
      <c r="AL568">
        <v>718</v>
      </c>
    </row>
    <row r="569" spans="2:38" x14ac:dyDescent="0.25">
      <c r="B569" s="15">
        <v>39703</v>
      </c>
      <c r="C569">
        <v>11421.99</v>
      </c>
      <c r="D569">
        <v>1251.7</v>
      </c>
      <c r="E569">
        <v>2261.27</v>
      </c>
      <c r="F569">
        <v>12769.58</v>
      </c>
      <c r="G569">
        <v>6234.89</v>
      </c>
      <c r="H569">
        <v>12214.76</v>
      </c>
      <c r="I569">
        <v>1177.2</v>
      </c>
      <c r="J569">
        <v>12214.76</v>
      </c>
      <c r="K569">
        <v>19352.900000000001</v>
      </c>
      <c r="L569">
        <v>2.2025999999999999</v>
      </c>
      <c r="M569">
        <v>2.9474999999999998</v>
      </c>
      <c r="N569">
        <v>3.7187000000000001</v>
      </c>
      <c r="O569">
        <v>4.3147000000000002</v>
      </c>
      <c r="P569">
        <v>78.965999999999994</v>
      </c>
      <c r="Q569">
        <v>1.4224000000000001</v>
      </c>
      <c r="R569">
        <v>107.95</v>
      </c>
      <c r="S569">
        <v>1.7942</v>
      </c>
      <c r="T569">
        <v>0.82369999999999999</v>
      </c>
      <c r="U569">
        <v>0.66810000000000003</v>
      </c>
      <c r="V569">
        <v>1.1305000000000001</v>
      </c>
      <c r="W569">
        <v>5.7157999999999998</v>
      </c>
      <c r="X569">
        <v>6.6974</v>
      </c>
      <c r="Y569">
        <v>45.715000000000003</v>
      </c>
      <c r="Z569">
        <v>3.4525000000000001</v>
      </c>
      <c r="AA569">
        <v>7.9912999999999998</v>
      </c>
      <c r="AB569">
        <v>10.5945</v>
      </c>
      <c r="AC569">
        <v>62.17</v>
      </c>
      <c r="AD569">
        <v>10.734999999999999</v>
      </c>
      <c r="AE569">
        <v>102.15</v>
      </c>
      <c r="AF569">
        <v>95.6</v>
      </c>
      <c r="AG569">
        <v>761</v>
      </c>
      <c r="AH569">
        <v>101.18</v>
      </c>
      <c r="AI569">
        <v>1235</v>
      </c>
      <c r="AJ569">
        <v>547.5</v>
      </c>
      <c r="AK569">
        <v>12.36</v>
      </c>
      <c r="AL569">
        <v>703.75</v>
      </c>
    </row>
    <row r="570" spans="2:38" x14ac:dyDescent="0.25">
      <c r="B570" s="15">
        <v>39696</v>
      </c>
      <c r="C570">
        <v>11220.96</v>
      </c>
      <c r="D570">
        <v>1242.31</v>
      </c>
      <c r="E570">
        <v>2255.88</v>
      </c>
      <c r="F570">
        <v>12816.42</v>
      </c>
      <c r="G570">
        <v>6127.44</v>
      </c>
      <c r="H570">
        <v>12212.23</v>
      </c>
      <c r="I570">
        <v>1170.8399999999999</v>
      </c>
      <c r="J570">
        <v>12212.23</v>
      </c>
      <c r="K570">
        <v>19933.28</v>
      </c>
      <c r="L570">
        <v>2.3016999999999999</v>
      </c>
      <c r="M570">
        <v>2.9821</v>
      </c>
      <c r="N570">
        <v>3.6985999999999999</v>
      </c>
      <c r="O570">
        <v>4.3018999999999998</v>
      </c>
      <c r="P570">
        <v>78.932000000000002</v>
      </c>
      <c r="Q570">
        <v>1.4267000000000001</v>
      </c>
      <c r="R570">
        <v>107.73</v>
      </c>
      <c r="S570">
        <v>1.7661</v>
      </c>
      <c r="T570">
        <v>0.81589999999999996</v>
      </c>
      <c r="U570">
        <v>0.66859999999999997</v>
      </c>
      <c r="V570">
        <v>1.1188</v>
      </c>
      <c r="W570">
        <v>5.6094999999999997</v>
      </c>
      <c r="X570">
        <v>6.6353</v>
      </c>
      <c r="Y570">
        <v>44.664999999999999</v>
      </c>
      <c r="Z570">
        <v>3.4595000000000002</v>
      </c>
      <c r="AA570">
        <v>7.9615999999999998</v>
      </c>
      <c r="AB570">
        <v>10.4618</v>
      </c>
      <c r="AC570">
        <v>63.26</v>
      </c>
      <c r="AD570">
        <v>12.244999999999999</v>
      </c>
      <c r="AE570">
        <v>102.95</v>
      </c>
      <c r="AF570">
        <v>108.5</v>
      </c>
      <c r="AG570">
        <v>798.8</v>
      </c>
      <c r="AH570">
        <v>106.23</v>
      </c>
      <c r="AI570">
        <v>1180</v>
      </c>
      <c r="AJ570">
        <v>531.5</v>
      </c>
      <c r="AK570">
        <v>12.54</v>
      </c>
      <c r="AL570">
        <v>729.75</v>
      </c>
    </row>
    <row r="571" spans="2:38" x14ac:dyDescent="0.25">
      <c r="B571" s="15">
        <v>39689</v>
      </c>
      <c r="C571">
        <v>11543.55</v>
      </c>
      <c r="D571">
        <v>1282.83</v>
      </c>
      <c r="E571">
        <v>2367.52</v>
      </c>
      <c r="F571">
        <v>13771.25</v>
      </c>
      <c r="G571">
        <v>6422.3</v>
      </c>
      <c r="H571">
        <v>13072.87</v>
      </c>
      <c r="I571">
        <v>1254.71</v>
      </c>
      <c r="J571">
        <v>13072.87</v>
      </c>
      <c r="K571">
        <v>21261.89</v>
      </c>
      <c r="L571">
        <v>2.3669000000000002</v>
      </c>
      <c r="M571">
        <v>3.0876000000000001</v>
      </c>
      <c r="N571">
        <v>3.8115999999999999</v>
      </c>
      <c r="O571">
        <v>4.4226999999999999</v>
      </c>
      <c r="P571">
        <v>77.381</v>
      </c>
      <c r="Q571">
        <v>1.4673</v>
      </c>
      <c r="R571">
        <v>108.8</v>
      </c>
      <c r="S571">
        <v>1.8210999999999999</v>
      </c>
      <c r="T571">
        <v>0.85780000000000001</v>
      </c>
      <c r="U571">
        <v>0.70050000000000001</v>
      </c>
      <c r="V571">
        <v>1.1012</v>
      </c>
      <c r="W571">
        <v>5.4195000000000002</v>
      </c>
      <c r="X571">
        <v>6.4509999999999996</v>
      </c>
      <c r="Y571">
        <v>43.9375</v>
      </c>
      <c r="Z571">
        <v>3.3940000000000001</v>
      </c>
      <c r="AA571">
        <v>7.7045000000000003</v>
      </c>
      <c r="AB571">
        <v>10.287000000000001</v>
      </c>
      <c r="AC571">
        <v>67.53</v>
      </c>
      <c r="AD571">
        <v>13.606999999999999</v>
      </c>
      <c r="AE571">
        <v>101.77500000000001</v>
      </c>
      <c r="AF571">
        <v>108.55</v>
      </c>
      <c r="AG571">
        <v>831.2</v>
      </c>
      <c r="AH571">
        <v>115.46</v>
      </c>
      <c r="AI571">
        <v>1332</v>
      </c>
      <c r="AJ571">
        <v>568.25</v>
      </c>
      <c r="AK571">
        <v>12.76</v>
      </c>
      <c r="AL571">
        <v>779.25</v>
      </c>
    </row>
    <row r="572" spans="2:38" x14ac:dyDescent="0.25">
      <c r="B572" s="15">
        <v>39682</v>
      </c>
      <c r="C572">
        <v>11628.06</v>
      </c>
      <c r="D572">
        <v>1292.2</v>
      </c>
      <c r="E572">
        <v>2414.71</v>
      </c>
      <c r="F572">
        <v>13447.29</v>
      </c>
      <c r="G572">
        <v>6342.42</v>
      </c>
      <c r="H572">
        <v>12666.04</v>
      </c>
      <c r="I572">
        <v>1216.42</v>
      </c>
      <c r="J572">
        <v>12666.04</v>
      </c>
      <c r="K572">
        <v>20392.060000000001</v>
      </c>
      <c r="L572">
        <v>2.3999000000000001</v>
      </c>
      <c r="M572">
        <v>3.137</v>
      </c>
      <c r="N572">
        <v>3.8704000000000001</v>
      </c>
      <c r="O572">
        <v>4.4661999999999997</v>
      </c>
      <c r="P572">
        <v>76.805000000000007</v>
      </c>
      <c r="Q572">
        <v>1.4793000000000001</v>
      </c>
      <c r="R572">
        <v>110.08</v>
      </c>
      <c r="S572">
        <v>1.8527</v>
      </c>
      <c r="T572">
        <v>0.86650000000000005</v>
      </c>
      <c r="U572">
        <v>0.70879999999999999</v>
      </c>
      <c r="V572">
        <v>1.0987</v>
      </c>
      <c r="W572">
        <v>5.3677999999999999</v>
      </c>
      <c r="X572">
        <v>6.3246000000000002</v>
      </c>
      <c r="Y572">
        <v>43.424999999999997</v>
      </c>
      <c r="Z572">
        <v>3.3439999999999999</v>
      </c>
      <c r="AA572">
        <v>7.6776999999999997</v>
      </c>
      <c r="AB572">
        <v>10.145</v>
      </c>
      <c r="AC572">
        <v>67.42</v>
      </c>
      <c r="AD572">
        <v>13.477</v>
      </c>
      <c r="AE572">
        <v>101.85</v>
      </c>
      <c r="AF572">
        <v>105.8</v>
      </c>
      <c r="AG572">
        <v>827.4</v>
      </c>
      <c r="AH572">
        <v>114.59</v>
      </c>
      <c r="AI572">
        <v>1321</v>
      </c>
      <c r="AJ572">
        <v>586.5</v>
      </c>
      <c r="AK572">
        <v>14.14</v>
      </c>
      <c r="AL572">
        <v>865.5</v>
      </c>
    </row>
    <row r="573" spans="2:38" x14ac:dyDescent="0.25">
      <c r="B573" s="15">
        <v>39675</v>
      </c>
      <c r="C573">
        <v>11659.9</v>
      </c>
      <c r="D573">
        <v>1298.2</v>
      </c>
      <c r="E573">
        <v>2452.52</v>
      </c>
      <c r="F573">
        <v>13096.7</v>
      </c>
      <c r="G573">
        <v>6446.02</v>
      </c>
      <c r="H573">
        <v>13019.41</v>
      </c>
      <c r="I573">
        <v>1247.31</v>
      </c>
      <c r="J573">
        <v>13019.41</v>
      </c>
      <c r="K573">
        <v>21160.58</v>
      </c>
      <c r="L573">
        <v>2.3786999999999998</v>
      </c>
      <c r="M573">
        <v>3.0971000000000002</v>
      </c>
      <c r="N573">
        <v>3.8349000000000002</v>
      </c>
      <c r="O573">
        <v>4.4634</v>
      </c>
      <c r="P573">
        <v>77.180000000000007</v>
      </c>
      <c r="Q573">
        <v>1.4687000000000001</v>
      </c>
      <c r="R573">
        <v>110.54</v>
      </c>
      <c r="S573">
        <v>1.8662000000000001</v>
      </c>
      <c r="T573">
        <v>0.86619999999999997</v>
      </c>
      <c r="U573">
        <v>0.70620000000000005</v>
      </c>
      <c r="V573">
        <v>1.0976999999999999</v>
      </c>
      <c r="W573">
        <v>5.4254999999999995</v>
      </c>
      <c r="X573">
        <v>6.3707000000000003</v>
      </c>
      <c r="Y573">
        <v>43.05</v>
      </c>
      <c r="Z573">
        <v>3.3494999999999999</v>
      </c>
      <c r="AA573">
        <v>7.8708</v>
      </c>
      <c r="AB573">
        <v>10.1866</v>
      </c>
      <c r="AC573">
        <v>65.069999999999993</v>
      </c>
      <c r="AD573">
        <v>12.815</v>
      </c>
      <c r="AE573">
        <v>101.675</v>
      </c>
      <c r="AF573">
        <v>102.9</v>
      </c>
      <c r="AG573">
        <v>786</v>
      </c>
      <c r="AH573">
        <v>113.77</v>
      </c>
      <c r="AI573">
        <v>1211.5</v>
      </c>
      <c r="AJ573">
        <v>529.75</v>
      </c>
      <c r="AK573">
        <v>13.12</v>
      </c>
      <c r="AL573">
        <v>824.25</v>
      </c>
    </row>
    <row r="574" spans="2:38" x14ac:dyDescent="0.25">
      <c r="B574" s="15">
        <v>39668</v>
      </c>
      <c r="C574">
        <v>11734.32</v>
      </c>
      <c r="D574">
        <v>1296.32</v>
      </c>
      <c r="E574">
        <v>2414.1</v>
      </c>
      <c r="F574">
        <v>13341.74</v>
      </c>
      <c r="G574">
        <v>6561.65</v>
      </c>
      <c r="H574">
        <v>13168.41</v>
      </c>
      <c r="I574">
        <v>1259.93</v>
      </c>
      <c r="J574">
        <v>13168.41</v>
      </c>
      <c r="K574">
        <v>21885.21</v>
      </c>
      <c r="L574">
        <v>2.4963000000000002</v>
      </c>
      <c r="M574">
        <v>3.1966999999999999</v>
      </c>
      <c r="N574">
        <v>3.9276</v>
      </c>
      <c r="O574">
        <v>4.5332999999999997</v>
      </c>
      <c r="P574">
        <v>75.844999999999999</v>
      </c>
      <c r="Q574">
        <v>1.5004999999999999</v>
      </c>
      <c r="R574">
        <v>110.18</v>
      </c>
      <c r="S574">
        <v>1.9212</v>
      </c>
      <c r="T574">
        <v>0.88870000000000005</v>
      </c>
      <c r="U574">
        <v>0.70430000000000004</v>
      </c>
      <c r="V574">
        <v>1.0823</v>
      </c>
      <c r="W574">
        <v>5.3592000000000004</v>
      </c>
      <c r="X574">
        <v>6.2648999999999999</v>
      </c>
      <c r="Y574">
        <v>42.063699999999997</v>
      </c>
      <c r="Z574">
        <v>3.3012000000000001</v>
      </c>
      <c r="AA574">
        <v>7.7374999999999998</v>
      </c>
      <c r="AB574">
        <v>10.1568</v>
      </c>
      <c r="AC574">
        <v>67.25</v>
      </c>
      <c r="AD574">
        <v>15.33</v>
      </c>
      <c r="AE574">
        <v>101.47499999999999</v>
      </c>
      <c r="AF574">
        <v>98.75</v>
      </c>
      <c r="AG574">
        <v>857.8</v>
      </c>
      <c r="AH574">
        <v>115.2</v>
      </c>
      <c r="AI574">
        <v>1199</v>
      </c>
      <c r="AJ574">
        <v>498.5</v>
      </c>
      <c r="AK574">
        <v>13.56</v>
      </c>
      <c r="AL574">
        <v>765.25</v>
      </c>
    </row>
    <row r="575" spans="2:38" x14ac:dyDescent="0.25">
      <c r="B575" s="15">
        <v>39661</v>
      </c>
      <c r="C575">
        <v>11326.32</v>
      </c>
      <c r="D575">
        <v>1260.31</v>
      </c>
      <c r="E575">
        <v>2310.96</v>
      </c>
      <c r="F575">
        <v>13496.53</v>
      </c>
      <c r="G575">
        <v>6396.46</v>
      </c>
      <c r="H575">
        <v>13094.59</v>
      </c>
      <c r="I575">
        <v>1272.93</v>
      </c>
      <c r="J575">
        <v>13094.59</v>
      </c>
      <c r="K575">
        <v>22862.6</v>
      </c>
      <c r="L575">
        <v>2.4906999999999999</v>
      </c>
      <c r="M575">
        <v>3.2076000000000002</v>
      </c>
      <c r="N575">
        <v>3.9306999999999999</v>
      </c>
      <c r="O575">
        <v>4.5608000000000004</v>
      </c>
      <c r="P575">
        <v>73.424000000000007</v>
      </c>
      <c r="Q575">
        <v>1.5564</v>
      </c>
      <c r="R575">
        <v>107.71</v>
      </c>
      <c r="S575">
        <v>1.9750000000000001</v>
      </c>
      <c r="T575">
        <v>0.92920000000000003</v>
      </c>
      <c r="U575">
        <v>0.72740000000000005</v>
      </c>
      <c r="V575">
        <v>1.0496000000000001</v>
      </c>
      <c r="W575">
        <v>5.1384999999999996</v>
      </c>
      <c r="X575">
        <v>6.0861999999999998</v>
      </c>
      <c r="Y575">
        <v>42.352499999999999</v>
      </c>
      <c r="Z575">
        <v>3.2635000000000001</v>
      </c>
      <c r="AA575">
        <v>7.2201000000000004</v>
      </c>
      <c r="AB575">
        <v>9.9357000000000006</v>
      </c>
      <c r="AC575">
        <v>69.31</v>
      </c>
      <c r="AD575">
        <v>17.52</v>
      </c>
      <c r="AE575">
        <v>100.02500000000001</v>
      </c>
      <c r="AF575">
        <v>103.65</v>
      </c>
      <c r="AG575">
        <v>909</v>
      </c>
      <c r="AH575">
        <v>125.1</v>
      </c>
      <c r="AI575">
        <v>1357.75</v>
      </c>
      <c r="AJ575">
        <v>565</v>
      </c>
      <c r="AK575">
        <v>14.13</v>
      </c>
      <c r="AL575">
        <v>794</v>
      </c>
    </row>
    <row r="576" spans="2:38" x14ac:dyDescent="0.25">
      <c r="B576" s="15">
        <v>39654</v>
      </c>
      <c r="C576">
        <v>11370.69</v>
      </c>
      <c r="D576">
        <v>1257.76</v>
      </c>
      <c r="E576">
        <v>2310.5300000000002</v>
      </c>
      <c r="F576">
        <v>13378.81</v>
      </c>
      <c r="G576">
        <v>6436.71</v>
      </c>
      <c r="H576">
        <v>13334.76</v>
      </c>
      <c r="I576">
        <v>1298.28</v>
      </c>
      <c r="J576">
        <v>13334.76</v>
      </c>
      <c r="K576">
        <v>22740.71</v>
      </c>
      <c r="L576">
        <v>2.7096</v>
      </c>
      <c r="M576">
        <v>3.4367000000000001</v>
      </c>
      <c r="N576">
        <v>4.0968999999999998</v>
      </c>
      <c r="O576">
        <v>4.6852</v>
      </c>
      <c r="P576">
        <v>72.86</v>
      </c>
      <c r="Q576">
        <v>1.5709</v>
      </c>
      <c r="R576">
        <v>107.84</v>
      </c>
      <c r="S576">
        <v>1.9916</v>
      </c>
      <c r="T576">
        <v>0.95640000000000003</v>
      </c>
      <c r="U576">
        <v>0.74170000000000003</v>
      </c>
      <c r="V576">
        <v>1.0367</v>
      </c>
      <c r="W576">
        <v>5.1462000000000003</v>
      </c>
      <c r="X576">
        <v>6.0305</v>
      </c>
      <c r="Y576">
        <v>42.265000000000001</v>
      </c>
      <c r="Z576">
        <v>3.2490000000000001</v>
      </c>
      <c r="AA576">
        <v>7.5925000000000002</v>
      </c>
      <c r="AB576">
        <v>10.098800000000001</v>
      </c>
      <c r="AC576">
        <v>71.680000000000007</v>
      </c>
      <c r="AD576">
        <v>17.324999999999999</v>
      </c>
      <c r="AE576">
        <v>97.825000000000003</v>
      </c>
      <c r="AF576">
        <v>112.5</v>
      </c>
      <c r="AG576">
        <v>926.8</v>
      </c>
      <c r="AH576">
        <v>123.26</v>
      </c>
      <c r="AI576">
        <v>1398.75</v>
      </c>
      <c r="AJ576">
        <v>577.25</v>
      </c>
      <c r="AK576">
        <v>12.44</v>
      </c>
      <c r="AL576">
        <v>811</v>
      </c>
    </row>
    <row r="577" spans="2:38" x14ac:dyDescent="0.25">
      <c r="B577" s="15">
        <v>39647</v>
      </c>
      <c r="C577">
        <v>11496.57</v>
      </c>
      <c r="D577">
        <v>1260.68</v>
      </c>
      <c r="E577">
        <v>2282.7800000000002</v>
      </c>
      <c r="F577">
        <v>13515.96</v>
      </c>
      <c r="G577">
        <v>6382.65</v>
      </c>
      <c r="H577">
        <v>12803.7</v>
      </c>
      <c r="I577">
        <v>1252.43</v>
      </c>
      <c r="J577">
        <v>12803.7</v>
      </c>
      <c r="K577">
        <v>21874.19</v>
      </c>
      <c r="L577">
        <v>2.6337000000000002</v>
      </c>
      <c r="M577">
        <v>3.4093</v>
      </c>
      <c r="N577">
        <v>4.0827999999999998</v>
      </c>
      <c r="O577">
        <v>4.6475</v>
      </c>
      <c r="P577">
        <v>72.188999999999993</v>
      </c>
      <c r="Q577">
        <v>1.5847</v>
      </c>
      <c r="R577">
        <v>106.97</v>
      </c>
      <c r="S577">
        <v>1.9988999999999999</v>
      </c>
      <c r="T577">
        <v>0.97019999999999995</v>
      </c>
      <c r="U577">
        <v>0.76119999999999999</v>
      </c>
      <c r="V577">
        <v>1.0227999999999999</v>
      </c>
      <c r="W577">
        <v>5.0835999999999997</v>
      </c>
      <c r="X577">
        <v>5.9600999999999997</v>
      </c>
      <c r="Y577">
        <v>42.784999999999997</v>
      </c>
      <c r="Z577">
        <v>3.2425000000000002</v>
      </c>
      <c r="AA577">
        <v>7.6047000000000002</v>
      </c>
      <c r="AB577">
        <v>10.1774</v>
      </c>
      <c r="AC577">
        <v>70.349999999999994</v>
      </c>
      <c r="AD577">
        <v>18.135000000000002</v>
      </c>
      <c r="AE577">
        <v>97.5</v>
      </c>
      <c r="AF577">
        <v>126.1</v>
      </c>
      <c r="AG577">
        <v>958</v>
      </c>
      <c r="AH577">
        <v>128.88</v>
      </c>
      <c r="AI577">
        <v>1470</v>
      </c>
      <c r="AJ577">
        <v>609.5</v>
      </c>
      <c r="AK577">
        <v>12.49</v>
      </c>
      <c r="AL577">
        <v>804</v>
      </c>
    </row>
    <row r="578" spans="2:38" x14ac:dyDescent="0.25">
      <c r="B578" s="15">
        <v>39640</v>
      </c>
      <c r="C578">
        <v>11100.54</v>
      </c>
      <c r="D578">
        <v>1239.49</v>
      </c>
      <c r="E578">
        <v>2239.08</v>
      </c>
      <c r="F578">
        <v>13709.1</v>
      </c>
      <c r="G578">
        <v>6153.3</v>
      </c>
      <c r="H578">
        <v>13039.69</v>
      </c>
      <c r="I578">
        <v>1285.9100000000001</v>
      </c>
      <c r="J578">
        <v>13039.69</v>
      </c>
      <c r="K578">
        <v>22184.55</v>
      </c>
      <c r="L578">
        <v>2.5952000000000002</v>
      </c>
      <c r="M578">
        <v>3.2785000000000002</v>
      </c>
      <c r="N578">
        <v>3.9576000000000002</v>
      </c>
      <c r="O578">
        <v>4.5397999999999996</v>
      </c>
      <c r="P578">
        <v>72.096000000000004</v>
      </c>
      <c r="Q578">
        <v>1.5937999999999999</v>
      </c>
      <c r="R578">
        <v>106.28</v>
      </c>
      <c r="S578">
        <v>1.9887999999999999</v>
      </c>
      <c r="T578">
        <v>0.96630000000000005</v>
      </c>
      <c r="U578">
        <v>0.76139999999999997</v>
      </c>
      <c r="V578">
        <v>1.0161</v>
      </c>
      <c r="W578">
        <v>5.0622999999999996</v>
      </c>
      <c r="X578">
        <v>5.9474999999999998</v>
      </c>
      <c r="Y578">
        <v>42.87</v>
      </c>
      <c r="Z578">
        <v>3.2425000000000002</v>
      </c>
      <c r="AA578">
        <v>7.6585000000000001</v>
      </c>
      <c r="AB578">
        <v>10.2904</v>
      </c>
      <c r="AC578">
        <v>70.63</v>
      </c>
      <c r="AD578">
        <v>18.745000000000001</v>
      </c>
      <c r="AE578">
        <v>101.2</v>
      </c>
      <c r="AF578">
        <v>121.7</v>
      </c>
      <c r="AG578">
        <v>960.6</v>
      </c>
      <c r="AH578">
        <v>145.08000000000001</v>
      </c>
      <c r="AI578">
        <v>1630.5</v>
      </c>
      <c r="AJ578">
        <v>680</v>
      </c>
      <c r="AK578">
        <v>13.99</v>
      </c>
      <c r="AL578">
        <v>819</v>
      </c>
    </row>
    <row r="579" spans="2:38" x14ac:dyDescent="0.25">
      <c r="B579" s="15">
        <v>39633</v>
      </c>
      <c r="C579">
        <v>11288.54</v>
      </c>
      <c r="D579">
        <v>1262.9000000000001</v>
      </c>
      <c r="E579">
        <v>2245.38</v>
      </c>
      <c r="F579">
        <v>14010.39</v>
      </c>
      <c r="G579">
        <v>6272.21</v>
      </c>
      <c r="H579">
        <v>13237.89</v>
      </c>
      <c r="I579">
        <v>1297.8800000000001</v>
      </c>
      <c r="J579">
        <v>13237.89</v>
      </c>
      <c r="K579">
        <v>21423.82</v>
      </c>
      <c r="L579">
        <v>2.5326</v>
      </c>
      <c r="M579">
        <v>3.2755000000000001</v>
      </c>
      <c r="N579">
        <v>3.9750000000000001</v>
      </c>
      <c r="O579">
        <v>4.5327999999999999</v>
      </c>
      <c r="P579">
        <v>72.730999999999995</v>
      </c>
      <c r="Q579">
        <v>1.5706</v>
      </c>
      <c r="R579">
        <v>106.81</v>
      </c>
      <c r="S579">
        <v>1.9823</v>
      </c>
      <c r="T579">
        <v>0.96350000000000002</v>
      </c>
      <c r="U579">
        <v>0.75900000000000001</v>
      </c>
      <c r="V579">
        <v>1.0254000000000001</v>
      </c>
      <c r="W579">
        <v>5.0781000000000001</v>
      </c>
      <c r="X579">
        <v>5.9763000000000002</v>
      </c>
      <c r="Y579">
        <v>43.155000000000001</v>
      </c>
      <c r="Z579">
        <v>3.2675000000000001</v>
      </c>
      <c r="AA579">
        <v>7.7313000000000001</v>
      </c>
      <c r="AB579">
        <v>10.3348</v>
      </c>
      <c r="AC579">
        <v>68.02</v>
      </c>
      <c r="AD579">
        <v>18.285</v>
      </c>
      <c r="AE579">
        <v>103.8</v>
      </c>
      <c r="AF579">
        <v>128.35</v>
      </c>
      <c r="AG579">
        <v>933.6</v>
      </c>
      <c r="AH579">
        <v>145.29</v>
      </c>
      <c r="AI579">
        <v>1658</v>
      </c>
      <c r="AJ579">
        <v>746</v>
      </c>
      <c r="AK579">
        <v>13.91</v>
      </c>
      <c r="AL579">
        <v>872.75</v>
      </c>
    </row>
    <row r="580" spans="2:38" x14ac:dyDescent="0.25">
      <c r="B580" s="15">
        <v>39626</v>
      </c>
      <c r="C580">
        <v>11346.51</v>
      </c>
      <c r="D580">
        <v>1278.3800000000001</v>
      </c>
      <c r="E580">
        <v>2315.63</v>
      </c>
      <c r="F580">
        <v>14355.21</v>
      </c>
      <c r="G580">
        <v>6421.91</v>
      </c>
      <c r="H580">
        <v>13544.36</v>
      </c>
      <c r="I580">
        <v>1320.68</v>
      </c>
      <c r="J580">
        <v>13544.36</v>
      </c>
      <c r="K580">
        <v>22042.35</v>
      </c>
      <c r="L580">
        <v>2.6248</v>
      </c>
      <c r="M580">
        <v>3.3475999999999999</v>
      </c>
      <c r="N580">
        <v>3.9651999999999998</v>
      </c>
      <c r="O580">
        <v>4.5209999999999999</v>
      </c>
      <c r="P580">
        <v>72.36</v>
      </c>
      <c r="Q580">
        <v>1.5794000000000001</v>
      </c>
      <c r="R580">
        <v>106.14</v>
      </c>
      <c r="S580">
        <v>1.9950000000000001</v>
      </c>
      <c r="T580">
        <v>0.96099999999999997</v>
      </c>
      <c r="U580">
        <v>0.76090000000000002</v>
      </c>
      <c r="V580">
        <v>1.0178</v>
      </c>
      <c r="W580">
        <v>5.0621999999999998</v>
      </c>
      <c r="X580">
        <v>5.9736000000000002</v>
      </c>
      <c r="Y580">
        <v>42.88</v>
      </c>
      <c r="Z580">
        <v>3.2635999999999998</v>
      </c>
      <c r="AA580">
        <v>7.9145000000000003</v>
      </c>
      <c r="AB580">
        <v>10.293200000000001</v>
      </c>
      <c r="AC580">
        <v>73.41</v>
      </c>
      <c r="AD580">
        <v>17.62</v>
      </c>
      <c r="AE580">
        <v>100.97499999999999</v>
      </c>
      <c r="AF580">
        <v>109.45</v>
      </c>
      <c r="AG580">
        <v>931.3</v>
      </c>
      <c r="AH580">
        <v>140.21</v>
      </c>
      <c r="AI580">
        <v>1581.5</v>
      </c>
      <c r="AJ580">
        <v>754.75</v>
      </c>
      <c r="AK580">
        <v>11.38</v>
      </c>
      <c r="AL580">
        <v>895.5</v>
      </c>
    </row>
    <row r="581" spans="2:38" x14ac:dyDescent="0.25">
      <c r="B581" s="15">
        <v>39619</v>
      </c>
      <c r="C581">
        <v>11842.69</v>
      </c>
      <c r="D581">
        <v>1317.93</v>
      </c>
      <c r="E581">
        <v>2406.09</v>
      </c>
      <c r="F581">
        <v>14580.67</v>
      </c>
      <c r="G581">
        <v>6578.44</v>
      </c>
      <c r="H581">
        <v>13942.08</v>
      </c>
      <c r="I581">
        <v>1356.74</v>
      </c>
      <c r="J581">
        <v>13942.08</v>
      </c>
      <c r="K581">
        <v>22745.599999999999</v>
      </c>
      <c r="L581">
        <v>2.8917000000000002</v>
      </c>
      <c r="M581">
        <v>3.5935999999999999</v>
      </c>
      <c r="N581">
        <v>4.1641000000000004</v>
      </c>
      <c r="O581">
        <v>4.7243000000000004</v>
      </c>
      <c r="P581">
        <v>73.03</v>
      </c>
      <c r="Q581">
        <v>1.5607</v>
      </c>
      <c r="R581">
        <v>107.34</v>
      </c>
      <c r="S581">
        <v>1.9761</v>
      </c>
      <c r="T581">
        <v>0.95340000000000003</v>
      </c>
      <c r="U581">
        <v>0.7611</v>
      </c>
      <c r="V581">
        <v>1.0358000000000001</v>
      </c>
      <c r="W581">
        <v>5.1540999999999997</v>
      </c>
      <c r="X581">
        <v>6.032</v>
      </c>
      <c r="Y581">
        <v>42.924999999999997</v>
      </c>
      <c r="Z581">
        <v>3.258</v>
      </c>
      <c r="AA581">
        <v>7.9912999999999998</v>
      </c>
      <c r="AB581">
        <v>10.2715</v>
      </c>
      <c r="AC581">
        <v>71.67</v>
      </c>
      <c r="AD581">
        <v>17.396999999999998</v>
      </c>
      <c r="AE581">
        <v>95.575000000000003</v>
      </c>
      <c r="AF581">
        <v>109.95</v>
      </c>
      <c r="AG581">
        <v>901.3</v>
      </c>
      <c r="AH581">
        <v>134.62</v>
      </c>
      <c r="AI581">
        <v>1532.5</v>
      </c>
      <c r="AJ581">
        <v>721.25</v>
      </c>
      <c r="AK581">
        <v>11.97</v>
      </c>
      <c r="AL581">
        <v>866.5</v>
      </c>
    </row>
    <row r="582" spans="2:38" x14ac:dyDescent="0.25">
      <c r="B582" s="15">
        <v>39612</v>
      </c>
      <c r="C582">
        <v>12307.35</v>
      </c>
      <c r="D582">
        <v>1360.03</v>
      </c>
      <c r="E582">
        <v>2454.5</v>
      </c>
      <c r="F582">
        <v>14778.46</v>
      </c>
      <c r="G582">
        <v>6765.32</v>
      </c>
      <c r="H582">
        <v>13973.73</v>
      </c>
      <c r="I582">
        <v>1371.57</v>
      </c>
      <c r="J582">
        <v>13973.73</v>
      </c>
      <c r="K582">
        <v>22592.3</v>
      </c>
      <c r="L582">
        <v>3.0306000000000002</v>
      </c>
      <c r="M582">
        <v>3.726</v>
      </c>
      <c r="N582">
        <v>4.2565</v>
      </c>
      <c r="O582">
        <v>4.7892999999999999</v>
      </c>
      <c r="P582">
        <v>74.146000000000001</v>
      </c>
      <c r="Q582">
        <v>1.538</v>
      </c>
      <c r="R582">
        <v>108.19</v>
      </c>
      <c r="S582">
        <v>1.9476</v>
      </c>
      <c r="T582">
        <v>0.93889999999999996</v>
      </c>
      <c r="U582">
        <v>0.74960000000000004</v>
      </c>
      <c r="V582">
        <v>1.0466</v>
      </c>
      <c r="W582">
        <v>5.2290999999999999</v>
      </c>
      <c r="X582">
        <v>6.0871000000000004</v>
      </c>
      <c r="Y582">
        <v>42.941299999999998</v>
      </c>
      <c r="Z582">
        <v>3.2759999999999998</v>
      </c>
      <c r="AA582">
        <v>8.1062999999999992</v>
      </c>
      <c r="AB582">
        <v>10.3591</v>
      </c>
      <c r="AC582">
        <v>71.63</v>
      </c>
      <c r="AD582">
        <v>16.559999999999999</v>
      </c>
      <c r="AE582">
        <v>95.575000000000003</v>
      </c>
      <c r="AF582">
        <v>112.9</v>
      </c>
      <c r="AG582">
        <v>870.3</v>
      </c>
      <c r="AH582">
        <v>134.86000000000001</v>
      </c>
      <c r="AI582">
        <v>1560</v>
      </c>
      <c r="AJ582">
        <v>731.75</v>
      </c>
      <c r="AK582">
        <v>10.54</v>
      </c>
      <c r="AL582">
        <v>882</v>
      </c>
    </row>
    <row r="583" spans="2:38" x14ac:dyDescent="0.25">
      <c r="B583" s="15">
        <v>39605</v>
      </c>
      <c r="C583">
        <v>12209.81</v>
      </c>
      <c r="D583">
        <v>1360.68</v>
      </c>
      <c r="E583">
        <v>2474.56</v>
      </c>
      <c r="F583">
        <v>14969.55</v>
      </c>
      <c r="G583">
        <v>6803.81</v>
      </c>
      <c r="H583">
        <v>14489.44</v>
      </c>
      <c r="I583">
        <v>1428.11</v>
      </c>
      <c r="J583">
        <v>14489.44</v>
      </c>
      <c r="K583">
        <v>24402.18</v>
      </c>
      <c r="L583">
        <v>2.3723999999999998</v>
      </c>
      <c r="M583">
        <v>3.1749999999999998</v>
      </c>
      <c r="N583">
        <v>3.9092000000000002</v>
      </c>
      <c r="O583">
        <v>4.6237000000000004</v>
      </c>
      <c r="P583">
        <v>72.39</v>
      </c>
      <c r="Q583">
        <v>1.5777999999999999</v>
      </c>
      <c r="R583">
        <v>104.93</v>
      </c>
      <c r="S583">
        <v>1.9708000000000001</v>
      </c>
      <c r="T583">
        <v>0.96260000000000001</v>
      </c>
      <c r="U583">
        <v>0.76729999999999998</v>
      </c>
      <c r="V583">
        <v>1.0185</v>
      </c>
      <c r="W583">
        <v>5.0210999999999997</v>
      </c>
      <c r="X583">
        <v>5.9132999999999996</v>
      </c>
      <c r="Y583">
        <v>42.664999999999999</v>
      </c>
      <c r="Z583">
        <v>3.26</v>
      </c>
      <c r="AA583">
        <v>7.8756000000000004</v>
      </c>
      <c r="AB583">
        <v>10.366300000000001</v>
      </c>
      <c r="AC583">
        <v>66.52</v>
      </c>
      <c r="AD583">
        <v>17.43</v>
      </c>
      <c r="AE583">
        <v>93.85</v>
      </c>
      <c r="AF583">
        <v>115.6</v>
      </c>
      <c r="AG583">
        <v>895.4</v>
      </c>
      <c r="AH583">
        <v>138.54</v>
      </c>
      <c r="AI583">
        <v>1457.5</v>
      </c>
      <c r="AJ583">
        <v>650.75</v>
      </c>
      <c r="AK583">
        <v>9.74</v>
      </c>
      <c r="AL583">
        <v>811</v>
      </c>
    </row>
    <row r="584" spans="2:38" x14ac:dyDescent="0.25">
      <c r="B584" s="15">
        <v>39598</v>
      </c>
      <c r="C584">
        <v>12638.32</v>
      </c>
      <c r="D584">
        <v>1400.38</v>
      </c>
      <c r="E584">
        <v>2522.66</v>
      </c>
      <c r="F584">
        <v>14714.73</v>
      </c>
      <c r="G584">
        <v>7096.79</v>
      </c>
      <c r="H584">
        <v>14338.54</v>
      </c>
      <c r="I584">
        <v>1408.14</v>
      </c>
      <c r="J584">
        <v>14338.54</v>
      </c>
      <c r="K584">
        <v>24533.119999999999</v>
      </c>
      <c r="L584">
        <v>2.6410999999999998</v>
      </c>
      <c r="M584">
        <v>3.4177</v>
      </c>
      <c r="N584">
        <v>4.0594999999999999</v>
      </c>
      <c r="O584">
        <v>4.7146999999999997</v>
      </c>
      <c r="P584">
        <v>72.879000000000005</v>
      </c>
      <c r="Q584">
        <v>1.5554000000000001</v>
      </c>
      <c r="R584">
        <v>105.52</v>
      </c>
      <c r="S584">
        <v>1.9823</v>
      </c>
      <c r="T584">
        <v>0.95599999999999996</v>
      </c>
      <c r="U584">
        <v>0.78300000000000003</v>
      </c>
      <c r="V584">
        <v>1.0423</v>
      </c>
      <c r="W584">
        <v>5.1039000000000003</v>
      </c>
      <c r="X584">
        <v>6.0034000000000001</v>
      </c>
      <c r="Y584">
        <v>42.457500000000003</v>
      </c>
      <c r="Z584">
        <v>3.2410000000000001</v>
      </c>
      <c r="AA584">
        <v>7.61</v>
      </c>
      <c r="AB584">
        <v>10.33</v>
      </c>
      <c r="AC584">
        <v>65.739999999999995</v>
      </c>
      <c r="AD584">
        <v>16.864999999999998</v>
      </c>
      <c r="AE584">
        <v>96.525000000000006</v>
      </c>
      <c r="AF584">
        <v>107.95</v>
      </c>
      <c r="AG584">
        <v>887.3</v>
      </c>
      <c r="AH584">
        <v>127.35</v>
      </c>
      <c r="AI584">
        <v>1363.5</v>
      </c>
      <c r="AJ584">
        <v>599.25</v>
      </c>
      <c r="AK584">
        <v>10.02</v>
      </c>
      <c r="AL584">
        <v>761.5</v>
      </c>
    </row>
    <row r="585" spans="2:38" x14ac:dyDescent="0.25">
      <c r="B585" s="15">
        <v>39591</v>
      </c>
      <c r="C585">
        <v>12479.63</v>
      </c>
      <c r="D585">
        <v>1375.93</v>
      </c>
      <c r="E585">
        <v>2444.67</v>
      </c>
      <c r="F585">
        <v>14723.36</v>
      </c>
      <c r="G585">
        <v>6944.05</v>
      </c>
      <c r="H585">
        <v>14012.2</v>
      </c>
      <c r="I585">
        <v>1376.69</v>
      </c>
      <c r="J585">
        <v>14012.2</v>
      </c>
      <c r="K585">
        <v>24714.07</v>
      </c>
      <c r="L585">
        <v>2.4252000000000002</v>
      </c>
      <c r="M585">
        <v>3.1385000000000001</v>
      </c>
      <c r="N585">
        <v>3.8425000000000002</v>
      </c>
      <c r="O585">
        <v>4.5678000000000001</v>
      </c>
      <c r="P585">
        <v>71.888000000000005</v>
      </c>
      <c r="Q585">
        <v>1.5762</v>
      </c>
      <c r="R585">
        <v>103.38</v>
      </c>
      <c r="S585">
        <v>1.9798</v>
      </c>
      <c r="T585">
        <v>0.95920000000000005</v>
      </c>
      <c r="U585">
        <v>0.78500000000000003</v>
      </c>
      <c r="V585">
        <v>1.0241</v>
      </c>
      <c r="W585">
        <v>5.0030999999999999</v>
      </c>
      <c r="X585">
        <v>5.9033999999999995</v>
      </c>
      <c r="Y585">
        <v>42.69</v>
      </c>
      <c r="Z585">
        <v>3.2134999999999998</v>
      </c>
      <c r="AA585">
        <v>7.681</v>
      </c>
      <c r="AB585">
        <v>10.3901</v>
      </c>
      <c r="AC585">
        <v>69.209999999999994</v>
      </c>
      <c r="AD585">
        <v>18.241</v>
      </c>
      <c r="AE585">
        <v>96.174999999999997</v>
      </c>
      <c r="AF585">
        <v>107.2</v>
      </c>
      <c r="AG585">
        <v>925.8</v>
      </c>
      <c r="AH585">
        <v>132.19</v>
      </c>
      <c r="AI585">
        <v>1368</v>
      </c>
      <c r="AJ585">
        <v>599.75</v>
      </c>
      <c r="AK585">
        <v>10.01</v>
      </c>
      <c r="AL585">
        <v>752.5</v>
      </c>
    </row>
    <row r="586" spans="2:38" x14ac:dyDescent="0.25">
      <c r="B586" s="15">
        <v>39584</v>
      </c>
      <c r="C586">
        <v>12986.8</v>
      </c>
      <c r="D586">
        <v>1425.35</v>
      </c>
      <c r="E586">
        <v>2528.85</v>
      </c>
      <c r="F586">
        <v>14984.2</v>
      </c>
      <c r="G586">
        <v>7156.55</v>
      </c>
      <c r="H586">
        <v>14219.48</v>
      </c>
      <c r="I586">
        <v>1395.87</v>
      </c>
      <c r="J586">
        <v>14219.48</v>
      </c>
      <c r="K586">
        <v>25618.86</v>
      </c>
      <c r="L586">
        <v>2.4386000000000001</v>
      </c>
      <c r="M586">
        <v>3.1076000000000001</v>
      </c>
      <c r="N586">
        <v>3.8445999999999998</v>
      </c>
      <c r="O586">
        <v>4.5736999999999997</v>
      </c>
      <c r="P586">
        <v>72.843999999999994</v>
      </c>
      <c r="Q586">
        <v>1.5577000000000001</v>
      </c>
      <c r="R586">
        <v>104.05</v>
      </c>
      <c r="S586">
        <v>1.9571000000000001</v>
      </c>
      <c r="T586">
        <v>0.95569999999999999</v>
      </c>
      <c r="U586">
        <v>0.7742</v>
      </c>
      <c r="V586">
        <v>1.0476000000000001</v>
      </c>
      <c r="W586">
        <v>5.0279999999999996</v>
      </c>
      <c r="X586">
        <v>5.9809999999999999</v>
      </c>
      <c r="Y586">
        <v>42.521299999999997</v>
      </c>
      <c r="Z586">
        <v>3.2374999999999998</v>
      </c>
      <c r="AA586">
        <v>7.4740000000000002</v>
      </c>
      <c r="AB586">
        <v>10.3977</v>
      </c>
      <c r="AC586">
        <v>71.959999999999994</v>
      </c>
      <c r="AD586">
        <v>16.904</v>
      </c>
      <c r="AE586">
        <v>93.875</v>
      </c>
      <c r="AF586">
        <v>108.5</v>
      </c>
      <c r="AG586">
        <v>899.9</v>
      </c>
      <c r="AH586">
        <v>126.29</v>
      </c>
      <c r="AI586">
        <v>1378</v>
      </c>
      <c r="AJ586">
        <v>591</v>
      </c>
      <c r="AK586">
        <v>11.13</v>
      </c>
      <c r="AL586">
        <v>775.5</v>
      </c>
    </row>
    <row r="587" spans="2:38" x14ac:dyDescent="0.25">
      <c r="B587" s="15">
        <v>39577</v>
      </c>
      <c r="C587">
        <v>12745.88</v>
      </c>
      <c r="D587">
        <v>1388.28</v>
      </c>
      <c r="E587">
        <v>2445.52</v>
      </c>
      <c r="F587">
        <v>14521.19</v>
      </c>
      <c r="G587">
        <v>7003.17</v>
      </c>
      <c r="H587">
        <v>13655.34</v>
      </c>
      <c r="I587">
        <v>1341.76</v>
      </c>
      <c r="J587">
        <v>13655.34</v>
      </c>
      <c r="K587">
        <v>25063.17</v>
      </c>
      <c r="L587">
        <v>2.2391000000000001</v>
      </c>
      <c r="M587">
        <v>2.9647999999999999</v>
      </c>
      <c r="N587">
        <v>3.7692000000000001</v>
      </c>
      <c r="O587">
        <v>4.5216000000000003</v>
      </c>
      <c r="P587">
        <v>73.05</v>
      </c>
      <c r="Q587">
        <v>1.5482</v>
      </c>
      <c r="R587">
        <v>102.87</v>
      </c>
      <c r="S587">
        <v>1.9539</v>
      </c>
      <c r="T587">
        <v>0.94359999999999999</v>
      </c>
      <c r="U587">
        <v>0.76939999999999997</v>
      </c>
      <c r="V587">
        <v>1.0410999999999999</v>
      </c>
      <c r="W587">
        <v>5.0778999999999996</v>
      </c>
      <c r="X587">
        <v>5.9886999999999997</v>
      </c>
      <c r="Y587">
        <v>41.6</v>
      </c>
      <c r="Z587">
        <v>3.1920000000000002</v>
      </c>
      <c r="AA587">
        <v>7.7350000000000003</v>
      </c>
      <c r="AB587">
        <v>10.5642</v>
      </c>
      <c r="AC587">
        <v>71.55</v>
      </c>
      <c r="AD587">
        <v>16.843</v>
      </c>
      <c r="AE587">
        <v>94.525000000000006</v>
      </c>
      <c r="AF587">
        <v>121.95</v>
      </c>
      <c r="AG587">
        <v>885.8</v>
      </c>
      <c r="AH587">
        <v>125.96</v>
      </c>
      <c r="AI587">
        <v>1349.5</v>
      </c>
      <c r="AJ587">
        <v>618.5</v>
      </c>
      <c r="AK587">
        <v>11.61</v>
      </c>
      <c r="AL587">
        <v>791.5</v>
      </c>
    </row>
    <row r="588" spans="2:38" x14ac:dyDescent="0.25">
      <c r="B588" s="15">
        <v>39570</v>
      </c>
      <c r="C588">
        <v>13058.2</v>
      </c>
      <c r="D588">
        <v>1413.9</v>
      </c>
      <c r="E588">
        <v>2476.9899999999998</v>
      </c>
      <c r="F588">
        <v>14280.28</v>
      </c>
      <c r="G588">
        <v>7043.23</v>
      </c>
      <c r="H588">
        <v>14049.26</v>
      </c>
      <c r="I588">
        <v>1377.39</v>
      </c>
      <c r="J588">
        <v>14049.26</v>
      </c>
      <c r="K588">
        <v>26241.02</v>
      </c>
      <c r="L588">
        <v>2.4491999999999998</v>
      </c>
      <c r="M588">
        <v>3.1795</v>
      </c>
      <c r="N588">
        <v>3.8551000000000002</v>
      </c>
      <c r="O588">
        <v>4.5774999999999997</v>
      </c>
      <c r="P588">
        <v>73.5</v>
      </c>
      <c r="Q588">
        <v>1.5424</v>
      </c>
      <c r="R588">
        <v>105.4</v>
      </c>
      <c r="S588">
        <v>1.9717</v>
      </c>
      <c r="T588">
        <v>0.93469999999999998</v>
      </c>
      <c r="U588">
        <v>0.7802</v>
      </c>
      <c r="V588">
        <v>1.0571999999999999</v>
      </c>
      <c r="W588">
        <v>5.1237000000000004</v>
      </c>
      <c r="X588">
        <v>6.0693999999999999</v>
      </c>
      <c r="Y588">
        <v>40.655000000000001</v>
      </c>
      <c r="Z588">
        <v>3.1640000000000001</v>
      </c>
      <c r="AA588">
        <v>7.5827999999999998</v>
      </c>
      <c r="AB588">
        <v>10.463900000000001</v>
      </c>
      <c r="AC588">
        <v>67.05</v>
      </c>
      <c r="AD588">
        <v>16.381</v>
      </c>
      <c r="AE588">
        <v>92.125</v>
      </c>
      <c r="AF588">
        <v>117.8</v>
      </c>
      <c r="AG588">
        <v>858</v>
      </c>
      <c r="AH588">
        <v>116.32</v>
      </c>
      <c r="AI588">
        <v>1292.5</v>
      </c>
      <c r="AJ588">
        <v>602</v>
      </c>
      <c r="AK588">
        <v>11.49</v>
      </c>
      <c r="AL588">
        <v>796</v>
      </c>
    </row>
    <row r="589" spans="2:38" x14ac:dyDescent="0.25">
      <c r="B589" s="15">
        <v>39563</v>
      </c>
      <c r="C589">
        <v>12891.86</v>
      </c>
      <c r="D589">
        <v>1397.84</v>
      </c>
      <c r="E589">
        <v>2422.9299999999998</v>
      </c>
      <c r="F589">
        <v>14103.87</v>
      </c>
      <c r="G589">
        <v>6896.58</v>
      </c>
      <c r="H589">
        <v>13863.47</v>
      </c>
      <c r="I589">
        <v>1339.91</v>
      </c>
      <c r="J589">
        <v>13863.47</v>
      </c>
      <c r="K589">
        <v>25516.78</v>
      </c>
      <c r="L589">
        <v>2.4148000000000001</v>
      </c>
      <c r="M589">
        <v>3.1760999999999999</v>
      </c>
      <c r="N589">
        <v>3.8702999999999999</v>
      </c>
      <c r="O589">
        <v>4.5914000000000001</v>
      </c>
      <c r="P589">
        <v>72.790000000000006</v>
      </c>
      <c r="Q589">
        <v>1.5629999999999999</v>
      </c>
      <c r="R589">
        <v>104.43</v>
      </c>
      <c r="S589">
        <v>1.9858</v>
      </c>
      <c r="T589">
        <v>0.93340000000000001</v>
      </c>
      <c r="U589">
        <v>0.78190000000000004</v>
      </c>
      <c r="V589">
        <v>1.0341</v>
      </c>
      <c r="W589">
        <v>5.1222000000000003</v>
      </c>
      <c r="X589">
        <v>5.9825999999999997</v>
      </c>
      <c r="Y589">
        <v>40.130000000000003</v>
      </c>
      <c r="Z589">
        <v>3.1585000000000001</v>
      </c>
      <c r="AA589">
        <v>7.6167999999999996</v>
      </c>
      <c r="AB589">
        <v>10.4642</v>
      </c>
      <c r="AC589">
        <v>68.459999999999994</v>
      </c>
      <c r="AD589">
        <v>16.850000000000001</v>
      </c>
      <c r="AE589">
        <v>92.275000000000006</v>
      </c>
      <c r="AF589">
        <v>122.5</v>
      </c>
      <c r="AG589">
        <v>887.2</v>
      </c>
      <c r="AH589">
        <v>118.52</v>
      </c>
      <c r="AI589">
        <v>1325.75</v>
      </c>
      <c r="AJ589">
        <v>577.25</v>
      </c>
      <c r="AK589">
        <v>11.37</v>
      </c>
      <c r="AL589">
        <v>800.5</v>
      </c>
    </row>
    <row r="590" spans="2:38" x14ac:dyDescent="0.25">
      <c r="B590" s="15">
        <v>39556</v>
      </c>
      <c r="C590">
        <v>12849.36</v>
      </c>
      <c r="D590">
        <v>1390.33</v>
      </c>
      <c r="E590">
        <v>2402.9699999999998</v>
      </c>
      <c r="F590">
        <v>14237.06</v>
      </c>
      <c r="G590">
        <v>6843.08</v>
      </c>
      <c r="H590">
        <v>13476.45</v>
      </c>
      <c r="I590">
        <v>1304.06</v>
      </c>
      <c r="J590">
        <v>13476.45</v>
      </c>
      <c r="K590">
        <v>24197.78</v>
      </c>
      <c r="L590">
        <v>2.1294</v>
      </c>
      <c r="M590">
        <v>2.8994999999999997</v>
      </c>
      <c r="N590">
        <v>3.7061000000000002</v>
      </c>
      <c r="O590">
        <v>4.4961000000000002</v>
      </c>
      <c r="P590">
        <v>72.012</v>
      </c>
      <c r="Q590">
        <v>1.5817999999999999</v>
      </c>
      <c r="R590">
        <v>103.67</v>
      </c>
      <c r="S590">
        <v>1.9979</v>
      </c>
      <c r="T590">
        <v>0.93479999999999996</v>
      </c>
      <c r="U590">
        <v>0.79</v>
      </c>
      <c r="V590">
        <v>1.0179</v>
      </c>
      <c r="W590">
        <v>5.0321999999999996</v>
      </c>
      <c r="X590">
        <v>5.95</v>
      </c>
      <c r="Y590">
        <v>39.765000000000001</v>
      </c>
      <c r="Z590">
        <v>3.1419999999999999</v>
      </c>
      <c r="AA590">
        <v>7.7850000000000001</v>
      </c>
      <c r="AB590">
        <v>10.483499999999999</v>
      </c>
      <c r="AC590">
        <v>70.88</v>
      </c>
      <c r="AD590">
        <v>17.82</v>
      </c>
      <c r="AE590">
        <v>89.55</v>
      </c>
      <c r="AF590">
        <v>119.8</v>
      </c>
      <c r="AG590">
        <v>912.2</v>
      </c>
      <c r="AH590">
        <v>116.69</v>
      </c>
      <c r="AI590">
        <v>1361.5</v>
      </c>
      <c r="AJ590">
        <v>599.5</v>
      </c>
      <c r="AK590">
        <v>12.45</v>
      </c>
      <c r="AL590">
        <v>870</v>
      </c>
    </row>
    <row r="591" spans="2:38" x14ac:dyDescent="0.25">
      <c r="B591" s="15">
        <v>39549</v>
      </c>
      <c r="C591">
        <v>12325.42</v>
      </c>
      <c r="D591">
        <v>1332.83</v>
      </c>
      <c r="E591">
        <v>2290.2399999999998</v>
      </c>
      <c r="F591">
        <v>13683.03</v>
      </c>
      <c r="G591">
        <v>6603.57</v>
      </c>
      <c r="H591">
        <v>13323.73</v>
      </c>
      <c r="I591">
        <v>1278.6199999999999</v>
      </c>
      <c r="J591">
        <v>13323.73</v>
      </c>
      <c r="K591">
        <v>24667.79</v>
      </c>
      <c r="L591">
        <v>1.7417</v>
      </c>
      <c r="M591">
        <v>2.5707</v>
      </c>
      <c r="N591">
        <v>3.4693999999999998</v>
      </c>
      <c r="O591">
        <v>4.2990000000000004</v>
      </c>
      <c r="P591">
        <v>71.808000000000007</v>
      </c>
      <c r="Q591">
        <v>1.5808</v>
      </c>
      <c r="R591">
        <v>100.96</v>
      </c>
      <c r="S591">
        <v>1.9691000000000001</v>
      </c>
      <c r="T591">
        <v>0.92789999999999995</v>
      </c>
      <c r="U591">
        <v>0.79320000000000002</v>
      </c>
      <c r="V591">
        <v>1.0015000000000001</v>
      </c>
      <c r="W591">
        <v>5.0362</v>
      </c>
      <c r="X591">
        <v>5.9622999999999999</v>
      </c>
      <c r="Y591">
        <v>39.954999999999998</v>
      </c>
      <c r="Z591">
        <v>3.1520000000000001</v>
      </c>
      <c r="AA591">
        <v>7.8209999999999997</v>
      </c>
      <c r="AB591">
        <v>10.535</v>
      </c>
      <c r="AC591">
        <v>74.16</v>
      </c>
      <c r="AD591">
        <v>17.690000000000001</v>
      </c>
      <c r="AE591">
        <v>88.7</v>
      </c>
      <c r="AF591">
        <v>110.6</v>
      </c>
      <c r="AG591">
        <v>923.6</v>
      </c>
      <c r="AH591">
        <v>110.14</v>
      </c>
      <c r="AI591">
        <v>1332.5</v>
      </c>
      <c r="AJ591">
        <v>584.25</v>
      </c>
      <c r="AK591">
        <v>12.34</v>
      </c>
      <c r="AL591">
        <v>896.5</v>
      </c>
    </row>
    <row r="592" spans="2:38" x14ac:dyDescent="0.25">
      <c r="B592" s="15">
        <v>39542</v>
      </c>
      <c r="C592">
        <v>12609.42</v>
      </c>
      <c r="D592">
        <v>1370.4</v>
      </c>
      <c r="E592">
        <v>2370.98</v>
      </c>
      <c r="F592">
        <v>13668.19</v>
      </c>
      <c r="G592">
        <v>6763.39</v>
      </c>
      <c r="H592">
        <v>13293.22</v>
      </c>
      <c r="I592">
        <v>1288.94</v>
      </c>
      <c r="J592">
        <v>13293.22</v>
      </c>
      <c r="K592">
        <v>24264.63</v>
      </c>
      <c r="L592">
        <v>1.8145</v>
      </c>
      <c r="M592">
        <v>2.6177999999999999</v>
      </c>
      <c r="N592">
        <v>3.4657</v>
      </c>
      <c r="O592">
        <v>4.3055000000000003</v>
      </c>
      <c r="P592">
        <v>72.021000000000001</v>
      </c>
      <c r="Q592">
        <v>1.5737000000000001</v>
      </c>
      <c r="R592">
        <v>101.47</v>
      </c>
      <c r="S592">
        <v>1.9933000000000001</v>
      </c>
      <c r="T592">
        <v>0.92290000000000005</v>
      </c>
      <c r="U592">
        <v>0.78939999999999999</v>
      </c>
      <c r="V592">
        <v>1.006</v>
      </c>
      <c r="W592">
        <v>5.0702999999999996</v>
      </c>
      <c r="X592">
        <v>5.9546999999999999</v>
      </c>
      <c r="Y592">
        <v>39.954999999999998</v>
      </c>
      <c r="Z592">
        <v>3.1930000000000001</v>
      </c>
      <c r="AA592">
        <v>7.875</v>
      </c>
      <c r="AB592">
        <v>10.5664</v>
      </c>
      <c r="AC592">
        <v>70.86</v>
      </c>
      <c r="AD592">
        <v>17.754999999999999</v>
      </c>
      <c r="AE592">
        <v>87.9</v>
      </c>
      <c r="AF592">
        <v>112.25</v>
      </c>
      <c r="AG592">
        <v>909</v>
      </c>
      <c r="AH592">
        <v>106.23</v>
      </c>
      <c r="AI592">
        <v>1277</v>
      </c>
      <c r="AJ592">
        <v>598</v>
      </c>
      <c r="AK592">
        <v>11.57</v>
      </c>
      <c r="AL592">
        <v>974.25</v>
      </c>
    </row>
    <row r="593" spans="2:38" x14ac:dyDescent="0.25">
      <c r="B593" s="15">
        <v>39535</v>
      </c>
      <c r="C593">
        <v>12216.4</v>
      </c>
      <c r="D593">
        <v>1315.22</v>
      </c>
      <c r="E593">
        <v>2261.1799999999998</v>
      </c>
      <c r="F593">
        <v>13233.79</v>
      </c>
      <c r="G593">
        <v>6559.9</v>
      </c>
      <c r="H593">
        <v>12820.47</v>
      </c>
      <c r="I593">
        <v>1243.81</v>
      </c>
      <c r="J593">
        <v>12820.47</v>
      </c>
      <c r="K593">
        <v>23285.95</v>
      </c>
      <c r="L593">
        <v>1.6463000000000001</v>
      </c>
      <c r="M593">
        <v>2.5032999999999999</v>
      </c>
      <c r="N593">
        <v>3.4413999999999998</v>
      </c>
      <c r="O593">
        <v>4.3177000000000003</v>
      </c>
      <c r="P593">
        <v>71.677999999999997</v>
      </c>
      <c r="Q593">
        <v>1.5796000000000001</v>
      </c>
      <c r="R593">
        <v>99.23</v>
      </c>
      <c r="S593">
        <v>1.9944</v>
      </c>
      <c r="T593">
        <v>0.91749999999999998</v>
      </c>
      <c r="U593">
        <v>0.7974</v>
      </c>
      <c r="V593">
        <v>0.99539999999999995</v>
      </c>
      <c r="W593">
        <v>5.1040999999999999</v>
      </c>
      <c r="X593">
        <v>5.9530000000000003</v>
      </c>
      <c r="Y593">
        <v>39.884999999999998</v>
      </c>
      <c r="Z593">
        <v>3.1970000000000001</v>
      </c>
      <c r="AA593">
        <v>8.1433</v>
      </c>
      <c r="AB593">
        <v>10.694599999999999</v>
      </c>
      <c r="AC593">
        <v>71.680000000000007</v>
      </c>
      <c r="AD593">
        <v>17.940000000000001</v>
      </c>
      <c r="AE593">
        <v>87.65</v>
      </c>
      <c r="AF593">
        <v>110.5</v>
      </c>
      <c r="AG593">
        <v>930.6</v>
      </c>
      <c r="AH593">
        <v>105.62</v>
      </c>
      <c r="AI593">
        <v>1267.25</v>
      </c>
      <c r="AJ593">
        <v>560.5</v>
      </c>
      <c r="AK593">
        <v>11.73</v>
      </c>
      <c r="AL593">
        <v>989</v>
      </c>
    </row>
    <row r="594" spans="2:38" x14ac:dyDescent="0.25">
      <c r="B594" s="15">
        <v>39528</v>
      </c>
      <c r="C594">
        <v>12361.32</v>
      </c>
      <c r="D594">
        <v>1329.51</v>
      </c>
      <c r="E594">
        <v>2258.11</v>
      </c>
      <c r="F594">
        <v>12775.64</v>
      </c>
      <c r="G594">
        <v>6319.99</v>
      </c>
      <c r="H594">
        <v>12482.57</v>
      </c>
      <c r="I594">
        <v>1220.04</v>
      </c>
      <c r="J594">
        <v>12482.57</v>
      </c>
      <c r="K594">
        <v>21108.22</v>
      </c>
      <c r="L594">
        <v>1.5958000000000001</v>
      </c>
      <c r="M594">
        <v>2.3750999999999998</v>
      </c>
      <c r="N594">
        <v>3.3334999999999999</v>
      </c>
      <c r="O594">
        <v>4.1599000000000004</v>
      </c>
      <c r="P594">
        <v>72.709000000000003</v>
      </c>
      <c r="Q594">
        <v>1.5432000000000001</v>
      </c>
      <c r="R594">
        <v>99.58</v>
      </c>
      <c r="S594">
        <v>1.9818</v>
      </c>
      <c r="T594">
        <v>0.90210000000000001</v>
      </c>
      <c r="U594">
        <v>0.79190000000000005</v>
      </c>
      <c r="V594">
        <v>1.0093000000000001</v>
      </c>
      <c r="W594">
        <v>5.2615999999999996</v>
      </c>
      <c r="X594">
        <v>6.1041999999999996</v>
      </c>
      <c r="Y594">
        <v>40.435000000000002</v>
      </c>
      <c r="Z594">
        <v>3.181</v>
      </c>
      <c r="AA594">
        <v>8.1724999999999994</v>
      </c>
      <c r="AB594">
        <v>10.725999999999999</v>
      </c>
      <c r="AC594">
        <v>71.02</v>
      </c>
      <c r="AD594">
        <v>16.805</v>
      </c>
      <c r="AE594">
        <v>90.674999999999997</v>
      </c>
      <c r="AF594">
        <v>113.05</v>
      </c>
      <c r="AG594">
        <v>920</v>
      </c>
      <c r="AH594">
        <v>101.84</v>
      </c>
      <c r="AI594">
        <v>1207</v>
      </c>
      <c r="AJ594">
        <v>507.5</v>
      </c>
      <c r="AK594">
        <v>11.89</v>
      </c>
      <c r="AL594">
        <v>987.5</v>
      </c>
    </row>
    <row r="595" spans="2:38" x14ac:dyDescent="0.25">
      <c r="B595" s="15">
        <v>39521</v>
      </c>
      <c r="C595">
        <v>11951.09</v>
      </c>
      <c r="D595">
        <v>1288.1400000000001</v>
      </c>
      <c r="E595">
        <v>2212.4899999999998</v>
      </c>
      <c r="F595">
        <v>13252.84</v>
      </c>
      <c r="G595">
        <v>6451.9</v>
      </c>
      <c r="H595">
        <v>12241.6</v>
      </c>
      <c r="I595">
        <v>1193.23</v>
      </c>
      <c r="J595">
        <v>12241.6</v>
      </c>
      <c r="K595">
        <v>22237.11</v>
      </c>
      <c r="L595">
        <v>1.4786999999999999</v>
      </c>
      <c r="M595">
        <v>2.3965999999999998</v>
      </c>
      <c r="N595">
        <v>3.4679000000000002</v>
      </c>
      <c r="O595">
        <v>4.3635000000000002</v>
      </c>
      <c r="P595">
        <v>71.656999999999996</v>
      </c>
      <c r="Q595">
        <v>1.5674000000000001</v>
      </c>
      <c r="R595">
        <v>99.09</v>
      </c>
      <c r="S595">
        <v>2.0202</v>
      </c>
      <c r="T595">
        <v>0.93740000000000001</v>
      </c>
      <c r="U595">
        <v>0.81340000000000001</v>
      </c>
      <c r="V595">
        <v>0.99809999999999999</v>
      </c>
      <c r="W595">
        <v>5.1052</v>
      </c>
      <c r="X595">
        <v>6.0335000000000001</v>
      </c>
      <c r="Y595">
        <v>40.427500000000002</v>
      </c>
      <c r="Z595">
        <v>3.1625000000000001</v>
      </c>
      <c r="AA595">
        <v>7.9337999999999997</v>
      </c>
      <c r="AB595">
        <v>10.766400000000001</v>
      </c>
      <c r="AC595">
        <v>79.3</v>
      </c>
      <c r="AD595">
        <v>20.574000000000002</v>
      </c>
      <c r="AE595">
        <v>90.5</v>
      </c>
      <c r="AF595">
        <v>117.55</v>
      </c>
      <c r="AG595">
        <v>999.5</v>
      </c>
      <c r="AH595">
        <v>110.21</v>
      </c>
      <c r="AI595">
        <v>1340</v>
      </c>
      <c r="AJ595">
        <v>545.5</v>
      </c>
      <c r="AK595">
        <v>13.54</v>
      </c>
      <c r="AL595">
        <v>1160</v>
      </c>
    </row>
    <row r="596" spans="2:38" x14ac:dyDescent="0.25">
      <c r="B596" s="15">
        <v>39514</v>
      </c>
      <c r="C596">
        <v>11893.69</v>
      </c>
      <c r="D596">
        <v>1293.3699999999999</v>
      </c>
      <c r="E596">
        <v>2212.4899999999998</v>
      </c>
      <c r="F596">
        <v>13281.72</v>
      </c>
      <c r="G596">
        <v>6513.99</v>
      </c>
      <c r="H596">
        <v>12782.8</v>
      </c>
      <c r="I596">
        <v>1247.77</v>
      </c>
      <c r="J596">
        <v>12782.8</v>
      </c>
      <c r="K596">
        <v>22501.33</v>
      </c>
      <c r="L596">
        <v>1.5158</v>
      </c>
      <c r="M596">
        <v>2.4279000000000002</v>
      </c>
      <c r="N596">
        <v>3.5316999999999998</v>
      </c>
      <c r="O596">
        <v>4.5399000000000003</v>
      </c>
      <c r="P596">
        <v>73.027000000000001</v>
      </c>
      <c r="Q596">
        <v>1.5354999999999999</v>
      </c>
      <c r="R596">
        <v>102.67</v>
      </c>
      <c r="S596">
        <v>2.0133999999999999</v>
      </c>
      <c r="T596">
        <v>0.92679999999999996</v>
      </c>
      <c r="U596">
        <v>0.79369999999999996</v>
      </c>
      <c r="V596">
        <v>1.0250999999999999</v>
      </c>
      <c r="W596">
        <v>5.1627000000000001</v>
      </c>
      <c r="X596">
        <v>6.1254999999999997</v>
      </c>
      <c r="Y596">
        <v>40.534999999999997</v>
      </c>
      <c r="Z596">
        <v>3.1675</v>
      </c>
      <c r="AA596">
        <v>8.0248000000000008</v>
      </c>
      <c r="AB596">
        <v>10.821</v>
      </c>
      <c r="AC596">
        <v>81.28</v>
      </c>
      <c r="AD596">
        <v>20.158000000000001</v>
      </c>
      <c r="AE596">
        <v>90.525000000000006</v>
      </c>
      <c r="AF596">
        <v>124.35</v>
      </c>
      <c r="AG596">
        <v>974.2</v>
      </c>
      <c r="AH596">
        <v>105.15</v>
      </c>
      <c r="AI596">
        <v>1341</v>
      </c>
      <c r="AJ596">
        <v>533.5</v>
      </c>
      <c r="AK596">
        <v>13.36</v>
      </c>
      <c r="AL596">
        <v>1092.5</v>
      </c>
    </row>
    <row r="597" spans="2:38" x14ac:dyDescent="0.25">
      <c r="B597" s="15">
        <v>39507</v>
      </c>
      <c r="C597">
        <v>12266.39</v>
      </c>
      <c r="D597">
        <v>1330.63</v>
      </c>
      <c r="E597">
        <v>2271.48</v>
      </c>
      <c r="F597">
        <v>13582.69</v>
      </c>
      <c r="G597">
        <v>6748.13</v>
      </c>
      <c r="H597">
        <v>13603.02</v>
      </c>
      <c r="I597">
        <v>1324.28</v>
      </c>
      <c r="J597">
        <v>13603.02</v>
      </c>
      <c r="K597">
        <v>24331.67</v>
      </c>
      <c r="L597">
        <v>1.6158000000000001</v>
      </c>
      <c r="M597">
        <v>2.4689000000000001</v>
      </c>
      <c r="N597">
        <v>3.5091999999999999</v>
      </c>
      <c r="O597">
        <v>4.4023000000000003</v>
      </c>
      <c r="P597">
        <v>73.713999999999999</v>
      </c>
      <c r="Q597">
        <v>1.5179</v>
      </c>
      <c r="R597">
        <v>103.74</v>
      </c>
      <c r="S597">
        <v>1.9891000000000001</v>
      </c>
      <c r="T597">
        <v>0.93089999999999995</v>
      </c>
      <c r="U597">
        <v>0.79879999999999995</v>
      </c>
      <c r="V597">
        <v>1.0411999999999999</v>
      </c>
      <c r="W597">
        <v>5.2131999999999996</v>
      </c>
      <c r="X597">
        <v>6.1677999999999997</v>
      </c>
      <c r="Y597">
        <v>40.014099999999999</v>
      </c>
      <c r="Z597">
        <v>3.1943999999999999</v>
      </c>
      <c r="AA597">
        <v>7.83</v>
      </c>
      <c r="AB597">
        <v>10.7136</v>
      </c>
      <c r="AC597">
        <v>79.66</v>
      </c>
      <c r="AD597">
        <v>19.808</v>
      </c>
      <c r="AE597">
        <v>92.974999999999994</v>
      </c>
      <c r="AF597">
        <v>126.85</v>
      </c>
      <c r="AG597">
        <v>975</v>
      </c>
      <c r="AH597">
        <v>101.84</v>
      </c>
      <c r="AI597">
        <v>1522</v>
      </c>
      <c r="AJ597">
        <v>546</v>
      </c>
      <c r="AK597">
        <v>14.27</v>
      </c>
      <c r="AL597">
        <v>1073</v>
      </c>
    </row>
    <row r="598" spans="2:38" x14ac:dyDescent="0.25">
      <c r="B598" s="15">
        <v>39500</v>
      </c>
      <c r="C598">
        <v>12381.02</v>
      </c>
      <c r="D598">
        <v>1353.11</v>
      </c>
      <c r="E598">
        <v>2303.35</v>
      </c>
      <c r="F598">
        <v>13585.93</v>
      </c>
      <c r="G598">
        <v>6806.29</v>
      </c>
      <c r="H598">
        <v>13500.46</v>
      </c>
      <c r="I598">
        <v>1321.37</v>
      </c>
      <c r="J598">
        <v>13500.46</v>
      </c>
      <c r="K598">
        <v>23305.040000000001</v>
      </c>
      <c r="L598">
        <v>2.0169000000000001</v>
      </c>
      <c r="M598">
        <v>2.8303000000000003</v>
      </c>
      <c r="N598">
        <v>3.8016000000000001</v>
      </c>
      <c r="O598">
        <v>4.5732999999999997</v>
      </c>
      <c r="P598">
        <v>75.52</v>
      </c>
      <c r="Q598">
        <v>1.4826999999999999</v>
      </c>
      <c r="R598">
        <v>107.17</v>
      </c>
      <c r="S598">
        <v>1.9668999999999999</v>
      </c>
      <c r="T598">
        <v>0.92410000000000003</v>
      </c>
      <c r="U598">
        <v>0.80869999999999997</v>
      </c>
      <c r="V598">
        <v>1.0851999999999999</v>
      </c>
      <c r="W598">
        <v>5.3067000000000002</v>
      </c>
      <c r="X598">
        <v>6.2742000000000004</v>
      </c>
      <c r="Y598">
        <v>40.049999999999997</v>
      </c>
      <c r="Z598">
        <v>3.2170000000000001</v>
      </c>
      <c r="AA598">
        <v>7.73</v>
      </c>
      <c r="AB598">
        <v>10.773300000000001</v>
      </c>
      <c r="AC598">
        <v>75.62</v>
      </c>
      <c r="AD598">
        <v>18.035</v>
      </c>
      <c r="AE598">
        <v>92</v>
      </c>
      <c r="AF598">
        <v>124.55</v>
      </c>
      <c r="AG598">
        <v>944.7</v>
      </c>
      <c r="AH598">
        <v>98.81</v>
      </c>
      <c r="AI598">
        <v>1420</v>
      </c>
      <c r="AJ598">
        <v>522.25</v>
      </c>
      <c r="AK598">
        <v>13.78</v>
      </c>
      <c r="AL598">
        <v>1049.5</v>
      </c>
    </row>
    <row r="599" spans="2:38" x14ac:dyDescent="0.25">
      <c r="B599" s="15">
        <v>39493</v>
      </c>
      <c r="C599">
        <v>12348.21</v>
      </c>
      <c r="D599">
        <v>1350</v>
      </c>
      <c r="E599">
        <v>2321.8000000000002</v>
      </c>
      <c r="F599">
        <v>13226.76</v>
      </c>
      <c r="G599">
        <v>6832.43</v>
      </c>
      <c r="H599">
        <v>13622.56</v>
      </c>
      <c r="I599">
        <v>1334.89</v>
      </c>
      <c r="J599">
        <v>13622.56</v>
      </c>
      <c r="K599">
        <v>24148.43</v>
      </c>
      <c r="L599">
        <v>1.9113</v>
      </c>
      <c r="M599">
        <v>2.7557999999999998</v>
      </c>
      <c r="N599">
        <v>3.7686000000000002</v>
      </c>
      <c r="O599">
        <v>4.5762</v>
      </c>
      <c r="P599">
        <v>76.100999999999999</v>
      </c>
      <c r="Q599">
        <v>1.4681999999999999</v>
      </c>
      <c r="R599">
        <v>107.82</v>
      </c>
      <c r="S599">
        <v>1.9612000000000001</v>
      </c>
      <c r="T599">
        <v>0.90910000000000002</v>
      </c>
      <c r="U599">
        <v>0.7903</v>
      </c>
      <c r="V599">
        <v>1.0931999999999999</v>
      </c>
      <c r="W599">
        <v>5.3846999999999996</v>
      </c>
      <c r="X599">
        <v>6.3330000000000002</v>
      </c>
      <c r="Y599">
        <v>39.677900000000001</v>
      </c>
      <c r="Z599">
        <v>3.2217000000000002</v>
      </c>
      <c r="AA599">
        <v>7.6725000000000003</v>
      </c>
      <c r="AB599">
        <v>10.759600000000001</v>
      </c>
      <c r="AC599">
        <v>68.819999999999993</v>
      </c>
      <c r="AD599">
        <v>17.117999999999999</v>
      </c>
      <c r="AE599">
        <v>91.4</v>
      </c>
      <c r="AF599">
        <v>122</v>
      </c>
      <c r="AG599">
        <v>902.8</v>
      </c>
      <c r="AH599">
        <v>95.5</v>
      </c>
      <c r="AI599">
        <v>1373.75</v>
      </c>
      <c r="AJ599">
        <v>514.75</v>
      </c>
      <c r="AK599">
        <v>13.26</v>
      </c>
      <c r="AL599">
        <v>1027.5</v>
      </c>
    </row>
    <row r="600" spans="2:38" x14ac:dyDescent="0.25">
      <c r="B600" s="15">
        <v>39486</v>
      </c>
      <c r="C600">
        <v>12182.13</v>
      </c>
      <c r="D600">
        <v>1331.29</v>
      </c>
      <c r="E600">
        <v>2304.85</v>
      </c>
      <c r="F600">
        <v>12989.34</v>
      </c>
      <c r="G600">
        <v>6767.28</v>
      </c>
      <c r="H600">
        <v>13017.24</v>
      </c>
      <c r="I600">
        <v>1287.1400000000001</v>
      </c>
      <c r="J600">
        <v>13017.24</v>
      </c>
      <c r="K600">
        <v>23469.46</v>
      </c>
      <c r="L600">
        <v>1.9218</v>
      </c>
      <c r="M600">
        <v>2.6890000000000001</v>
      </c>
      <c r="N600">
        <v>3.6428000000000003</v>
      </c>
      <c r="O600">
        <v>4.4165999999999999</v>
      </c>
      <c r="P600">
        <v>76.67</v>
      </c>
      <c r="Q600">
        <v>1.4504000000000001</v>
      </c>
      <c r="R600">
        <v>107.3</v>
      </c>
      <c r="S600">
        <v>1.9459</v>
      </c>
      <c r="T600">
        <v>0.89559999999999995</v>
      </c>
      <c r="U600">
        <v>0.78849999999999998</v>
      </c>
      <c r="V600">
        <v>1.1009</v>
      </c>
      <c r="W600">
        <v>5.5391000000000004</v>
      </c>
      <c r="X600">
        <v>6.4962</v>
      </c>
      <c r="Y600">
        <v>39.6265</v>
      </c>
      <c r="Z600">
        <v>3.2334999999999998</v>
      </c>
      <c r="AA600">
        <v>7.7882999999999996</v>
      </c>
      <c r="AB600">
        <v>10.7623</v>
      </c>
      <c r="AC600">
        <v>69.09</v>
      </c>
      <c r="AD600">
        <v>17.11</v>
      </c>
      <c r="AE600">
        <v>92.2</v>
      </c>
      <c r="AF600">
        <v>128.69999999999999</v>
      </c>
      <c r="AG600">
        <v>918.4</v>
      </c>
      <c r="AH600">
        <v>91.77</v>
      </c>
      <c r="AI600">
        <v>1339</v>
      </c>
      <c r="AJ600">
        <v>508</v>
      </c>
      <c r="AK600">
        <v>12.71</v>
      </c>
      <c r="AL600">
        <v>1093</v>
      </c>
    </row>
    <row r="601" spans="2:38" x14ac:dyDescent="0.25">
      <c r="B601" s="15">
        <v>39479</v>
      </c>
      <c r="C601">
        <v>12743.19</v>
      </c>
      <c r="D601">
        <v>1395.41</v>
      </c>
      <c r="E601">
        <v>2413.36</v>
      </c>
      <c r="F601">
        <v>13318.37</v>
      </c>
      <c r="G601">
        <v>6968.67</v>
      </c>
      <c r="H601">
        <v>13497.16</v>
      </c>
      <c r="I601">
        <v>1336.86</v>
      </c>
      <c r="J601">
        <v>13497.16</v>
      </c>
      <c r="K601">
        <v>24123.58</v>
      </c>
      <c r="L601">
        <v>2.0685000000000002</v>
      </c>
      <c r="M601">
        <v>2.7401</v>
      </c>
      <c r="N601">
        <v>3.5926</v>
      </c>
      <c r="O601">
        <v>4.3083999999999998</v>
      </c>
      <c r="P601">
        <v>75.444999999999993</v>
      </c>
      <c r="Q601">
        <v>1.4802</v>
      </c>
      <c r="R601">
        <v>106.49</v>
      </c>
      <c r="S601">
        <v>1.9651000000000001</v>
      </c>
      <c r="T601">
        <v>0.90429999999999999</v>
      </c>
      <c r="U601">
        <v>0.79490000000000005</v>
      </c>
      <c r="V601">
        <v>1.0897000000000001</v>
      </c>
      <c r="W601">
        <v>5.4382000000000001</v>
      </c>
      <c r="X601">
        <v>6.3688000000000002</v>
      </c>
      <c r="Y601">
        <v>39.352600000000002</v>
      </c>
      <c r="Z601">
        <v>3.2309999999999999</v>
      </c>
      <c r="AA601">
        <v>7.36</v>
      </c>
      <c r="AB601">
        <v>10.8096</v>
      </c>
      <c r="AC601">
        <v>68.16</v>
      </c>
      <c r="AD601">
        <v>16.87</v>
      </c>
      <c r="AE601">
        <v>90.224999999999994</v>
      </c>
      <c r="AF601">
        <v>136.80000000000001</v>
      </c>
      <c r="AG601">
        <v>908.7</v>
      </c>
      <c r="AH601">
        <v>88.96</v>
      </c>
      <c r="AI601">
        <v>1287.25</v>
      </c>
      <c r="AJ601">
        <v>500.5</v>
      </c>
      <c r="AK601">
        <v>12.35</v>
      </c>
      <c r="AL601">
        <v>943</v>
      </c>
    </row>
    <row r="602" spans="2:38" x14ac:dyDescent="0.25">
      <c r="B602" s="15">
        <v>39472</v>
      </c>
      <c r="C602">
        <v>12207.17</v>
      </c>
      <c r="D602">
        <v>1330.61</v>
      </c>
      <c r="E602">
        <v>2326.1999999999998</v>
      </c>
      <c r="F602">
        <v>12894.83</v>
      </c>
      <c r="G602">
        <v>6816.74</v>
      </c>
      <c r="H602">
        <v>13629.16</v>
      </c>
      <c r="I602">
        <v>1344.77</v>
      </c>
      <c r="J602">
        <v>13629.16</v>
      </c>
      <c r="K602">
        <v>25122.37</v>
      </c>
      <c r="L602">
        <v>2.1818</v>
      </c>
      <c r="M602">
        <v>2.7503000000000002</v>
      </c>
      <c r="N602">
        <v>3.5493999999999999</v>
      </c>
      <c r="O602">
        <v>4.2633999999999999</v>
      </c>
      <c r="P602">
        <v>75.972999999999999</v>
      </c>
      <c r="Q602">
        <v>1.4681</v>
      </c>
      <c r="R602">
        <v>106.73</v>
      </c>
      <c r="S602">
        <v>1.9830999999999999</v>
      </c>
      <c r="T602">
        <v>0.87970000000000004</v>
      </c>
      <c r="U602">
        <v>0.76800000000000002</v>
      </c>
      <c r="V602">
        <v>1.0967</v>
      </c>
      <c r="W602">
        <v>5.4977</v>
      </c>
      <c r="X602">
        <v>6.4664000000000001</v>
      </c>
      <c r="Y602">
        <v>39.3645</v>
      </c>
      <c r="Z602">
        <v>3.2412999999999998</v>
      </c>
      <c r="AA602">
        <v>7.15</v>
      </c>
      <c r="AB602">
        <v>10.8988</v>
      </c>
      <c r="AC602">
        <v>67.89</v>
      </c>
      <c r="AD602">
        <v>16.489999999999998</v>
      </c>
      <c r="AE602">
        <v>91.4</v>
      </c>
      <c r="AF602">
        <v>136.80000000000001</v>
      </c>
      <c r="AG602">
        <v>910.7</v>
      </c>
      <c r="AH602">
        <v>90.71</v>
      </c>
      <c r="AI602">
        <v>1243</v>
      </c>
      <c r="AJ602">
        <v>498.25</v>
      </c>
      <c r="AK602">
        <v>11.94</v>
      </c>
      <c r="AL602">
        <v>933</v>
      </c>
    </row>
    <row r="603" spans="2:38" x14ac:dyDescent="0.25">
      <c r="B603" s="15">
        <v>39465</v>
      </c>
      <c r="C603">
        <v>12099.3</v>
      </c>
      <c r="D603">
        <v>1325.19</v>
      </c>
      <c r="E603">
        <v>2340.02</v>
      </c>
      <c r="F603">
        <v>12737.12</v>
      </c>
      <c r="G603">
        <v>7314.17</v>
      </c>
      <c r="H603">
        <v>13861.29</v>
      </c>
      <c r="I603">
        <v>1341.5</v>
      </c>
      <c r="J603">
        <v>13861.29</v>
      </c>
      <c r="K603">
        <v>25201.87</v>
      </c>
      <c r="L603">
        <v>2.3460999999999999</v>
      </c>
      <c r="M603">
        <v>2.8599000000000001</v>
      </c>
      <c r="N603">
        <v>3.6297000000000001</v>
      </c>
      <c r="O603">
        <v>4.2809999999999997</v>
      </c>
      <c r="P603">
        <v>76.382999999999996</v>
      </c>
      <c r="Q603">
        <v>1.4621</v>
      </c>
      <c r="R603">
        <v>106.87</v>
      </c>
      <c r="S603">
        <v>1.9554</v>
      </c>
      <c r="T603">
        <v>0.87919999999999998</v>
      </c>
      <c r="U603">
        <v>0.76</v>
      </c>
      <c r="V603">
        <v>1.0983000000000001</v>
      </c>
      <c r="W603">
        <v>5.4756999999999998</v>
      </c>
      <c r="X603">
        <v>6.4424999999999999</v>
      </c>
      <c r="Y603">
        <v>39.305</v>
      </c>
      <c r="Z603">
        <v>3.2635000000000001</v>
      </c>
      <c r="AA603">
        <v>7.0505000000000004</v>
      </c>
      <c r="AB603">
        <v>10.904500000000001</v>
      </c>
      <c r="AC603">
        <v>70.73</v>
      </c>
      <c r="AD603">
        <v>16.215</v>
      </c>
      <c r="AE603">
        <v>91</v>
      </c>
      <c r="AF603">
        <v>136.05000000000001</v>
      </c>
      <c r="AG603">
        <v>881.7</v>
      </c>
      <c r="AH603">
        <v>90.57</v>
      </c>
      <c r="AI603">
        <v>1264</v>
      </c>
      <c r="AJ603">
        <v>498.25</v>
      </c>
      <c r="AK603">
        <v>11.99</v>
      </c>
      <c r="AL603">
        <v>962.5</v>
      </c>
    </row>
    <row r="604" spans="2:38" x14ac:dyDescent="0.25">
      <c r="B604" s="15">
        <v>39458</v>
      </c>
      <c r="C604">
        <v>12606.3</v>
      </c>
      <c r="D604">
        <v>1401.02</v>
      </c>
      <c r="E604">
        <v>2439.94</v>
      </c>
      <c r="F604">
        <v>13632.57</v>
      </c>
      <c r="G604">
        <v>7717.95</v>
      </c>
      <c r="H604">
        <v>14110.79</v>
      </c>
      <c r="I604">
        <v>1377.58</v>
      </c>
      <c r="J604">
        <v>14110.79</v>
      </c>
      <c r="K604">
        <v>26867.01</v>
      </c>
      <c r="L604">
        <v>2.5510999999999999</v>
      </c>
      <c r="M604">
        <v>3.0371999999999999</v>
      </c>
      <c r="N604">
        <v>3.7835000000000001</v>
      </c>
      <c r="O604">
        <v>4.375</v>
      </c>
      <c r="P604">
        <v>75.977999999999994</v>
      </c>
      <c r="Q604">
        <v>1.4776</v>
      </c>
      <c r="R604">
        <v>108.84</v>
      </c>
      <c r="S604">
        <v>1.9565999999999999</v>
      </c>
      <c r="T604">
        <v>0.89090000000000003</v>
      </c>
      <c r="U604">
        <v>0.78259999999999996</v>
      </c>
      <c r="V604">
        <v>1.1013999999999999</v>
      </c>
      <c r="W604">
        <v>5.2961999999999998</v>
      </c>
      <c r="X604">
        <v>6.3562000000000003</v>
      </c>
      <c r="Y604">
        <v>39.295000000000002</v>
      </c>
      <c r="Z604">
        <v>3.2595000000000001</v>
      </c>
      <c r="AA604">
        <v>6.7587999999999999</v>
      </c>
      <c r="AB604">
        <v>10.943</v>
      </c>
      <c r="AC604">
        <v>69.959999999999994</v>
      </c>
      <c r="AD604">
        <v>16.37</v>
      </c>
      <c r="AE604">
        <v>91.35</v>
      </c>
      <c r="AF604">
        <v>134</v>
      </c>
      <c r="AG604">
        <v>897.7</v>
      </c>
      <c r="AH604">
        <v>92.69</v>
      </c>
      <c r="AI604">
        <v>1286</v>
      </c>
      <c r="AJ604">
        <v>495</v>
      </c>
      <c r="AK604">
        <v>11.32</v>
      </c>
      <c r="AL604">
        <v>909.25</v>
      </c>
    </row>
    <row r="605" spans="2:38" x14ac:dyDescent="0.25">
      <c r="B605" s="15">
        <v>39451</v>
      </c>
      <c r="C605">
        <v>12800.18</v>
      </c>
      <c r="D605">
        <v>1411.63</v>
      </c>
      <c r="E605">
        <v>2504.65</v>
      </c>
      <c r="F605">
        <v>13778.58</v>
      </c>
      <c r="G605">
        <v>7808.69</v>
      </c>
      <c r="H605">
        <v>14691.41</v>
      </c>
      <c r="I605">
        <v>1411.91</v>
      </c>
      <c r="J605">
        <v>14691.41</v>
      </c>
      <c r="K605">
        <v>27519.69</v>
      </c>
      <c r="L605">
        <v>2.7439999999999998</v>
      </c>
      <c r="M605">
        <v>3.1840999999999999</v>
      </c>
      <c r="N605">
        <v>3.8651</v>
      </c>
      <c r="O605">
        <v>4.3761000000000001</v>
      </c>
      <c r="P605">
        <v>75.793000000000006</v>
      </c>
      <c r="Q605">
        <v>1.4742999999999999</v>
      </c>
      <c r="R605">
        <v>108.6</v>
      </c>
      <c r="S605">
        <v>1.974</v>
      </c>
      <c r="T605">
        <v>0.87219999999999998</v>
      </c>
      <c r="U605">
        <v>0.76619999999999999</v>
      </c>
      <c r="V605">
        <v>1.1083000000000001</v>
      </c>
      <c r="W605">
        <v>5.3451000000000004</v>
      </c>
      <c r="X605">
        <v>6.3609</v>
      </c>
      <c r="Y605">
        <v>39.333799999999997</v>
      </c>
      <c r="Z605">
        <v>3.2839999999999998</v>
      </c>
      <c r="AA605">
        <v>6.8719999999999999</v>
      </c>
      <c r="AB605">
        <v>10.9238</v>
      </c>
      <c r="AC605">
        <v>68.69</v>
      </c>
      <c r="AD605">
        <v>15.462</v>
      </c>
      <c r="AE605">
        <v>94.55</v>
      </c>
      <c r="AF605">
        <v>138.55000000000001</v>
      </c>
      <c r="AG605">
        <v>865.7</v>
      </c>
      <c r="AH605">
        <v>97.91</v>
      </c>
      <c r="AI605">
        <v>1249</v>
      </c>
      <c r="AJ605">
        <v>466.75</v>
      </c>
      <c r="AK605">
        <v>11.32</v>
      </c>
      <c r="AL605">
        <v>931.5</v>
      </c>
    </row>
    <row r="606" spans="2:38" x14ac:dyDescent="0.25">
      <c r="B606" s="15">
        <v>39444</v>
      </c>
      <c r="C606">
        <v>13365.87</v>
      </c>
      <c r="D606">
        <v>1478.49</v>
      </c>
      <c r="E606">
        <v>2674.46</v>
      </c>
      <c r="F606">
        <v>13821.34</v>
      </c>
      <c r="G606">
        <v>8067.32</v>
      </c>
      <c r="H606">
        <v>15307.78</v>
      </c>
      <c r="I606">
        <v>1475.68</v>
      </c>
      <c r="J606">
        <v>15307.78</v>
      </c>
      <c r="K606">
        <v>27370.6</v>
      </c>
      <c r="L606">
        <v>3.1038999999999999</v>
      </c>
      <c r="M606">
        <v>3.4910999999999999</v>
      </c>
      <c r="N606">
        <v>4.0731999999999999</v>
      </c>
      <c r="O606">
        <v>4.4949000000000003</v>
      </c>
      <c r="P606">
        <v>76.218000000000004</v>
      </c>
      <c r="Q606">
        <v>1.4722999999999999</v>
      </c>
      <c r="R606">
        <v>112.29</v>
      </c>
      <c r="S606">
        <v>1.9964</v>
      </c>
      <c r="T606">
        <v>0.87629999999999997</v>
      </c>
      <c r="U606">
        <v>0.77480000000000004</v>
      </c>
      <c r="V606">
        <v>1.1264000000000001</v>
      </c>
      <c r="W606">
        <v>5.4118000000000004</v>
      </c>
      <c r="X606">
        <v>6.4005999999999998</v>
      </c>
      <c r="Y606">
        <v>39.431199999999997</v>
      </c>
      <c r="Z606">
        <v>3.3185000000000002</v>
      </c>
      <c r="AA606">
        <v>6.8120000000000003</v>
      </c>
      <c r="AB606">
        <v>10.903600000000001</v>
      </c>
      <c r="AC606">
        <v>67.89</v>
      </c>
      <c r="AD606">
        <v>14.895</v>
      </c>
      <c r="AE606">
        <v>93.5</v>
      </c>
      <c r="AF606">
        <v>143</v>
      </c>
      <c r="AG606">
        <v>842.7</v>
      </c>
      <c r="AH606">
        <v>96</v>
      </c>
      <c r="AI606">
        <v>1207.75</v>
      </c>
      <c r="AJ606">
        <v>452</v>
      </c>
      <c r="AK606">
        <v>10.94</v>
      </c>
      <c r="AL606">
        <v>885</v>
      </c>
    </row>
    <row r="607" spans="2:38" x14ac:dyDescent="0.25">
      <c r="B607" s="15">
        <v>39437</v>
      </c>
      <c r="C607">
        <v>13450.65</v>
      </c>
      <c r="D607">
        <v>1484.46</v>
      </c>
      <c r="E607">
        <v>2691.99</v>
      </c>
      <c r="F607">
        <v>13596.09</v>
      </c>
      <c r="G607">
        <v>8002.67</v>
      </c>
      <c r="H607">
        <v>15257</v>
      </c>
      <c r="I607">
        <v>1469.2</v>
      </c>
      <c r="J607">
        <v>15257</v>
      </c>
      <c r="K607">
        <v>27626.92</v>
      </c>
      <c r="L607">
        <v>3.1913999999999998</v>
      </c>
      <c r="M607">
        <v>3.5766</v>
      </c>
      <c r="N607">
        <v>4.1679000000000004</v>
      </c>
      <c r="O607">
        <v>4.5823</v>
      </c>
      <c r="P607">
        <v>77.721000000000004</v>
      </c>
      <c r="Q607">
        <v>1.4381999999999999</v>
      </c>
      <c r="R607">
        <v>114.05</v>
      </c>
      <c r="S607">
        <v>1.9834000000000001</v>
      </c>
      <c r="T607">
        <v>0.86739999999999995</v>
      </c>
      <c r="U607">
        <v>0.76349999999999996</v>
      </c>
      <c r="V607">
        <v>1.1548</v>
      </c>
      <c r="W607">
        <v>5.5823999999999998</v>
      </c>
      <c r="X607">
        <v>6.5816999999999997</v>
      </c>
      <c r="Y607">
        <v>39.496200000000002</v>
      </c>
      <c r="Z607">
        <v>3.3479999999999999</v>
      </c>
      <c r="AA607">
        <v>7.0288000000000004</v>
      </c>
      <c r="AB607">
        <v>10.824</v>
      </c>
      <c r="AC607">
        <v>66.58</v>
      </c>
      <c r="AD607">
        <v>14.346</v>
      </c>
      <c r="AE607">
        <v>92.1</v>
      </c>
      <c r="AF607">
        <v>147.75</v>
      </c>
      <c r="AG607">
        <v>811.6</v>
      </c>
      <c r="AH607">
        <v>93.31</v>
      </c>
      <c r="AI607">
        <v>1177.5</v>
      </c>
      <c r="AJ607">
        <v>443.5</v>
      </c>
      <c r="AK607">
        <v>11.05</v>
      </c>
      <c r="AL607">
        <v>949</v>
      </c>
    </row>
    <row r="608" spans="2:38" x14ac:dyDescent="0.25">
      <c r="B608" s="15">
        <v>39430</v>
      </c>
      <c r="C608">
        <v>13339.85</v>
      </c>
      <c r="D608">
        <v>1467.95</v>
      </c>
      <c r="E608">
        <v>2635.74</v>
      </c>
      <c r="F608">
        <v>13674.23</v>
      </c>
      <c r="G608">
        <v>7948.36</v>
      </c>
      <c r="H608">
        <v>15514.51</v>
      </c>
      <c r="I608">
        <v>1501.25</v>
      </c>
      <c r="J608">
        <v>15514.51</v>
      </c>
      <c r="K608">
        <v>27563.64</v>
      </c>
      <c r="L608">
        <v>3.3075999999999999</v>
      </c>
      <c r="M608">
        <v>3.6318999999999999</v>
      </c>
      <c r="N608">
        <v>4.234</v>
      </c>
      <c r="O608">
        <v>4.6582999999999997</v>
      </c>
      <c r="P608">
        <v>77.436000000000007</v>
      </c>
      <c r="Q608">
        <v>1.4429000000000001</v>
      </c>
      <c r="R608">
        <v>113.28</v>
      </c>
      <c r="S608">
        <v>2.0173000000000001</v>
      </c>
      <c r="T608">
        <v>0.86070000000000002</v>
      </c>
      <c r="U608">
        <v>0.76519999999999999</v>
      </c>
      <c r="V608">
        <v>1.1529</v>
      </c>
      <c r="W608">
        <v>5.5353000000000003</v>
      </c>
      <c r="X608">
        <v>6.5144000000000002</v>
      </c>
      <c r="Y608">
        <v>39.347499999999997</v>
      </c>
      <c r="Z608">
        <v>3.3119999999999998</v>
      </c>
      <c r="AA608">
        <v>6.8887999999999998</v>
      </c>
      <c r="AB608">
        <v>10.8384</v>
      </c>
      <c r="AC608">
        <v>65.849999999999994</v>
      </c>
      <c r="AD608">
        <v>13.826000000000001</v>
      </c>
      <c r="AE608">
        <v>92.6</v>
      </c>
      <c r="AF608">
        <v>145.9</v>
      </c>
      <c r="AG608">
        <v>793.3</v>
      </c>
      <c r="AH608">
        <v>91.27</v>
      </c>
      <c r="AI608">
        <v>1157</v>
      </c>
      <c r="AJ608">
        <v>420</v>
      </c>
      <c r="AK608">
        <v>10.48</v>
      </c>
      <c r="AL608">
        <v>939</v>
      </c>
    </row>
    <row r="609" spans="2:38" x14ac:dyDescent="0.25">
      <c r="B609" s="15">
        <v>39423</v>
      </c>
      <c r="C609">
        <v>13625.58</v>
      </c>
      <c r="D609">
        <v>1504.66</v>
      </c>
      <c r="E609">
        <v>2706.16</v>
      </c>
      <c r="F609">
        <v>13862.97</v>
      </c>
      <c r="G609">
        <v>7994.07</v>
      </c>
      <c r="H609">
        <v>15956.37</v>
      </c>
      <c r="I609">
        <v>1561.76</v>
      </c>
      <c r="J609">
        <v>15956.37</v>
      </c>
      <c r="K609">
        <v>28842.47</v>
      </c>
      <c r="L609">
        <v>3.1</v>
      </c>
      <c r="M609">
        <v>3.4956</v>
      </c>
      <c r="N609">
        <v>4.1048</v>
      </c>
      <c r="O609">
        <v>4.5697000000000001</v>
      </c>
      <c r="P609">
        <v>76.287999999999997</v>
      </c>
      <c r="Q609">
        <v>1.4658</v>
      </c>
      <c r="R609">
        <v>111.69</v>
      </c>
      <c r="S609">
        <v>2.0304000000000002</v>
      </c>
      <c r="T609">
        <v>0.87609999999999999</v>
      </c>
      <c r="U609">
        <v>0.77680000000000005</v>
      </c>
      <c r="V609">
        <v>1.1280000000000001</v>
      </c>
      <c r="W609">
        <v>5.4703999999999997</v>
      </c>
      <c r="X609">
        <v>6.4120999999999997</v>
      </c>
      <c r="Y609">
        <v>39.407499999999999</v>
      </c>
      <c r="Z609">
        <v>3.3241999999999998</v>
      </c>
      <c r="AA609">
        <v>6.6974999999999998</v>
      </c>
      <c r="AB609">
        <v>10.822800000000001</v>
      </c>
      <c r="AC609">
        <v>64.55</v>
      </c>
      <c r="AD609">
        <v>14.324999999999999</v>
      </c>
      <c r="AE609">
        <v>94.025000000000006</v>
      </c>
      <c r="AF609">
        <v>143.5</v>
      </c>
      <c r="AG609">
        <v>794.4</v>
      </c>
      <c r="AH609">
        <v>88.28</v>
      </c>
      <c r="AI609">
        <v>1119.75</v>
      </c>
      <c r="AJ609">
        <v>399.5</v>
      </c>
      <c r="AK609">
        <v>9.9</v>
      </c>
      <c r="AL609">
        <v>903.5</v>
      </c>
    </row>
    <row r="610" spans="2:38" x14ac:dyDescent="0.25">
      <c r="B610" s="15">
        <v>39416</v>
      </c>
      <c r="C610">
        <v>13371.72</v>
      </c>
      <c r="D610">
        <v>1481.14</v>
      </c>
      <c r="E610">
        <v>2660.96</v>
      </c>
      <c r="F610">
        <v>13689.12</v>
      </c>
      <c r="G610">
        <v>7870.52</v>
      </c>
      <c r="H610">
        <v>15680.67</v>
      </c>
      <c r="I610">
        <v>1531.88</v>
      </c>
      <c r="J610">
        <v>15680.67</v>
      </c>
      <c r="K610">
        <v>28643.61</v>
      </c>
      <c r="L610">
        <v>2.9946999999999999</v>
      </c>
      <c r="M610">
        <v>3.3818000000000001</v>
      </c>
      <c r="N610">
        <v>3.9379</v>
      </c>
      <c r="O610">
        <v>4.3789999999999996</v>
      </c>
      <c r="P610">
        <v>76.147000000000006</v>
      </c>
      <c r="Q610">
        <v>1.4633</v>
      </c>
      <c r="R610">
        <v>111.24</v>
      </c>
      <c r="S610">
        <v>2.0562999999999998</v>
      </c>
      <c r="T610">
        <v>0.88439999999999996</v>
      </c>
      <c r="U610">
        <v>0.76429999999999998</v>
      </c>
      <c r="V610">
        <v>1.1317999999999999</v>
      </c>
      <c r="W610">
        <v>5.5430000000000001</v>
      </c>
      <c r="X610">
        <v>6.3981000000000003</v>
      </c>
      <c r="Y610">
        <v>39.598700000000001</v>
      </c>
      <c r="Z610">
        <v>3.3584999999999998</v>
      </c>
      <c r="AA610">
        <v>6.8037999999999998</v>
      </c>
      <c r="AB610">
        <v>10.920199999999999</v>
      </c>
      <c r="AC610">
        <v>58.2</v>
      </c>
      <c r="AD610">
        <v>13.962999999999999</v>
      </c>
      <c r="AE610">
        <v>93.85</v>
      </c>
      <c r="AF610">
        <v>136.75</v>
      </c>
      <c r="AG610">
        <v>782.2</v>
      </c>
      <c r="AH610">
        <v>88.71</v>
      </c>
      <c r="AI610">
        <v>1080</v>
      </c>
      <c r="AJ610">
        <v>384.5</v>
      </c>
      <c r="AK610">
        <v>9.75</v>
      </c>
      <c r="AL610">
        <v>867</v>
      </c>
    </row>
    <row r="611" spans="2:38" x14ac:dyDescent="0.25">
      <c r="B611" s="15">
        <v>39409</v>
      </c>
      <c r="C611">
        <v>12980.88</v>
      </c>
      <c r="D611">
        <v>1440.7</v>
      </c>
      <c r="E611">
        <v>2596.6</v>
      </c>
      <c r="F611">
        <v>13467.2</v>
      </c>
      <c r="G611">
        <v>7608.96</v>
      </c>
      <c r="H611">
        <v>14888.77</v>
      </c>
      <c r="I611">
        <v>1437.38</v>
      </c>
      <c r="J611">
        <v>14888.77</v>
      </c>
      <c r="K611">
        <v>26541.09</v>
      </c>
      <c r="L611">
        <v>3.0775999999999999</v>
      </c>
      <c r="M611">
        <v>3.4026000000000001</v>
      </c>
      <c r="N611">
        <v>3.9988999999999999</v>
      </c>
      <c r="O611">
        <v>4.4245999999999999</v>
      </c>
      <c r="P611">
        <v>75.052999999999997</v>
      </c>
      <c r="Q611">
        <v>1.4837</v>
      </c>
      <c r="R611">
        <v>108.29</v>
      </c>
      <c r="S611">
        <v>2.0628000000000002</v>
      </c>
      <c r="T611">
        <v>0.87780000000000002</v>
      </c>
      <c r="U611">
        <v>0.75880000000000003</v>
      </c>
      <c r="V611">
        <v>1.1021000000000001</v>
      </c>
      <c r="W611">
        <v>5.4047000000000001</v>
      </c>
      <c r="X611">
        <v>6.2580999999999998</v>
      </c>
      <c r="Y611">
        <v>39.701500000000003</v>
      </c>
      <c r="Z611">
        <v>3.3605</v>
      </c>
      <c r="AA611">
        <v>6.8375000000000004</v>
      </c>
      <c r="AB611">
        <v>10.9735</v>
      </c>
      <c r="AC611">
        <v>60.07</v>
      </c>
      <c r="AD611">
        <v>14.734999999999999</v>
      </c>
      <c r="AE611">
        <v>96.775000000000006</v>
      </c>
      <c r="AF611">
        <v>134.35</v>
      </c>
      <c r="AG611">
        <v>824.7</v>
      </c>
      <c r="AH611">
        <v>98.18</v>
      </c>
      <c r="AI611">
        <v>1100.25</v>
      </c>
      <c r="AJ611">
        <v>389</v>
      </c>
      <c r="AK611">
        <v>9.7799999999999994</v>
      </c>
      <c r="AL611">
        <v>826.5</v>
      </c>
    </row>
    <row r="612" spans="2:38" x14ac:dyDescent="0.25">
      <c r="B612" s="15">
        <v>39402</v>
      </c>
      <c r="C612">
        <v>13176.79</v>
      </c>
      <c r="D612">
        <v>1458.74</v>
      </c>
      <c r="E612">
        <v>2637.24</v>
      </c>
      <c r="F612">
        <v>13530.36</v>
      </c>
      <c r="G612">
        <v>7612.26</v>
      </c>
      <c r="H612">
        <v>15154.61</v>
      </c>
      <c r="I612">
        <v>1471.67</v>
      </c>
      <c r="J612">
        <v>15154.61</v>
      </c>
      <c r="K612">
        <v>27614.43</v>
      </c>
      <c r="L612">
        <v>3.3403</v>
      </c>
      <c r="M612">
        <v>3.6934</v>
      </c>
      <c r="N612">
        <v>4.1669999999999998</v>
      </c>
      <c r="O612">
        <v>4.5343999999999998</v>
      </c>
      <c r="P612">
        <v>75.826999999999998</v>
      </c>
      <c r="Q612">
        <v>1.4661999999999999</v>
      </c>
      <c r="R612">
        <v>111.09</v>
      </c>
      <c r="S612">
        <v>2.0547</v>
      </c>
      <c r="T612">
        <v>0.89290000000000003</v>
      </c>
      <c r="U612">
        <v>0.75760000000000005</v>
      </c>
      <c r="V612">
        <v>1.1179000000000001</v>
      </c>
      <c r="W612">
        <v>5.4691999999999998</v>
      </c>
      <c r="X612">
        <v>6.3113000000000001</v>
      </c>
      <c r="Y612">
        <v>39.325000000000003</v>
      </c>
      <c r="Z612">
        <v>3.3784999999999998</v>
      </c>
      <c r="AA612">
        <v>6.7149999999999999</v>
      </c>
      <c r="AB612">
        <v>10.9313</v>
      </c>
      <c r="AC612">
        <v>60.9</v>
      </c>
      <c r="AD612">
        <v>14.51</v>
      </c>
      <c r="AE612">
        <v>95.3</v>
      </c>
      <c r="AF612">
        <v>130.75</v>
      </c>
      <c r="AG612">
        <v>787</v>
      </c>
      <c r="AH612">
        <v>95.1</v>
      </c>
      <c r="AI612">
        <v>1077.75</v>
      </c>
      <c r="AJ612">
        <v>379.5</v>
      </c>
      <c r="AK612">
        <v>9.84</v>
      </c>
      <c r="AL612">
        <v>749.5</v>
      </c>
    </row>
    <row r="613" spans="2:38" x14ac:dyDescent="0.25">
      <c r="B613" s="15">
        <v>39395</v>
      </c>
      <c r="C613">
        <v>13042.74</v>
      </c>
      <c r="D613">
        <v>1453.7</v>
      </c>
      <c r="E613">
        <v>2627.94</v>
      </c>
      <c r="F613">
        <v>13869.82</v>
      </c>
      <c r="G613">
        <v>7812.4</v>
      </c>
      <c r="H613">
        <v>15583.42</v>
      </c>
      <c r="I613">
        <v>1494.35</v>
      </c>
      <c r="J613">
        <v>15583.42</v>
      </c>
      <c r="K613">
        <v>28783.41</v>
      </c>
      <c r="L613">
        <v>3.4253999999999998</v>
      </c>
      <c r="M613">
        <v>3.7530000000000001</v>
      </c>
      <c r="N613">
        <v>4.2133000000000003</v>
      </c>
      <c r="O613">
        <v>4.6028000000000002</v>
      </c>
      <c r="P613">
        <v>75.400000000000006</v>
      </c>
      <c r="Q613">
        <v>1.4678</v>
      </c>
      <c r="R613">
        <v>110.69</v>
      </c>
      <c r="S613">
        <v>2.0903</v>
      </c>
      <c r="T613">
        <v>0.91169999999999995</v>
      </c>
      <c r="U613">
        <v>0.7641</v>
      </c>
      <c r="V613">
        <v>1.1226</v>
      </c>
      <c r="W613">
        <v>5.3056000000000001</v>
      </c>
      <c r="X613">
        <v>6.3132000000000001</v>
      </c>
      <c r="Y613">
        <v>39.277500000000003</v>
      </c>
      <c r="Z613">
        <v>3.3220000000000001</v>
      </c>
      <c r="AA613">
        <v>6.6238000000000001</v>
      </c>
      <c r="AB613">
        <v>10.890499999999999</v>
      </c>
      <c r="AC613">
        <v>64.64</v>
      </c>
      <c r="AD613">
        <v>15.545</v>
      </c>
      <c r="AE613">
        <v>95.5</v>
      </c>
      <c r="AF613">
        <v>133.15</v>
      </c>
      <c r="AG613">
        <v>834.7</v>
      </c>
      <c r="AH613">
        <v>96.32</v>
      </c>
      <c r="AI613">
        <v>1043</v>
      </c>
      <c r="AJ613">
        <v>386.75</v>
      </c>
      <c r="AK613">
        <v>10.029999999999999</v>
      </c>
      <c r="AL613">
        <v>762</v>
      </c>
    </row>
    <row r="614" spans="2:38" x14ac:dyDescent="0.25">
      <c r="B614" s="15">
        <v>39388</v>
      </c>
      <c r="C614">
        <v>13595.1</v>
      </c>
      <c r="D614">
        <v>1509.65</v>
      </c>
      <c r="E614">
        <v>2810.38</v>
      </c>
      <c r="F614">
        <v>14363.88</v>
      </c>
      <c r="G614">
        <v>7849.49</v>
      </c>
      <c r="H614">
        <v>16517.48</v>
      </c>
      <c r="I614">
        <v>1600.17</v>
      </c>
      <c r="J614">
        <v>16517.48</v>
      </c>
      <c r="K614">
        <v>30468.34</v>
      </c>
      <c r="L614">
        <v>3.6741000000000001</v>
      </c>
      <c r="M614">
        <v>3.9515000000000002</v>
      </c>
      <c r="N614">
        <v>4.3164999999999996</v>
      </c>
      <c r="O614">
        <v>4.6158999999999999</v>
      </c>
      <c r="P614">
        <v>76.337000000000003</v>
      </c>
      <c r="Q614">
        <v>1.4504000000000001</v>
      </c>
      <c r="R614">
        <v>114.86</v>
      </c>
      <c r="S614">
        <v>2.0893000000000002</v>
      </c>
      <c r="T614">
        <v>0.92330000000000001</v>
      </c>
      <c r="U614">
        <v>0.76549999999999996</v>
      </c>
      <c r="V614">
        <v>1.1541999999999999</v>
      </c>
      <c r="W614">
        <v>5.3921999999999999</v>
      </c>
      <c r="X614">
        <v>6.3814000000000002</v>
      </c>
      <c r="Y614">
        <v>39.316499999999998</v>
      </c>
      <c r="Z614">
        <v>3.3449999999999998</v>
      </c>
      <c r="AA614">
        <v>6.5600000000000005</v>
      </c>
      <c r="AB614">
        <v>10.692500000000001</v>
      </c>
      <c r="AC614">
        <v>64.31</v>
      </c>
      <c r="AD614">
        <v>14.599</v>
      </c>
      <c r="AE614">
        <v>94.724999999999994</v>
      </c>
      <c r="AF614">
        <v>142.69999999999999</v>
      </c>
      <c r="AG614">
        <v>808.5</v>
      </c>
      <c r="AH614">
        <v>95.93</v>
      </c>
      <c r="AI614">
        <v>1001.75</v>
      </c>
      <c r="AJ614">
        <v>377</v>
      </c>
      <c r="AK614">
        <v>9.94</v>
      </c>
      <c r="AL614">
        <v>778.5</v>
      </c>
    </row>
    <row r="615" spans="2:38" x14ac:dyDescent="0.25">
      <c r="B615" s="15">
        <v>39381</v>
      </c>
      <c r="C615">
        <v>13806.7</v>
      </c>
      <c r="D615">
        <v>1535.28</v>
      </c>
      <c r="E615">
        <v>2804.19</v>
      </c>
      <c r="F615">
        <v>14296.43</v>
      </c>
      <c r="G615">
        <v>7949.17</v>
      </c>
      <c r="H615">
        <v>16505.63</v>
      </c>
      <c r="I615">
        <v>1573.97</v>
      </c>
      <c r="J615">
        <v>16505.63</v>
      </c>
      <c r="K615">
        <v>30405.22</v>
      </c>
      <c r="L615">
        <v>3.7723</v>
      </c>
      <c r="M615">
        <v>4.0526999999999997</v>
      </c>
      <c r="N615">
        <v>4.4005999999999998</v>
      </c>
      <c r="O615">
        <v>4.6978999999999997</v>
      </c>
      <c r="P615">
        <v>77.027000000000001</v>
      </c>
      <c r="Q615">
        <v>1.4393</v>
      </c>
      <c r="R615">
        <v>114.19</v>
      </c>
      <c r="S615">
        <v>2.0522999999999998</v>
      </c>
      <c r="T615">
        <v>0.91839999999999999</v>
      </c>
      <c r="U615">
        <v>0.76619999999999999</v>
      </c>
      <c r="V615">
        <v>1.1642999999999999</v>
      </c>
      <c r="W615">
        <v>5.3684000000000003</v>
      </c>
      <c r="X615">
        <v>6.3811</v>
      </c>
      <c r="Y615">
        <v>39.451999999999998</v>
      </c>
      <c r="Z615">
        <v>3.3494999999999999</v>
      </c>
      <c r="AA615">
        <v>6.4989999999999997</v>
      </c>
      <c r="AB615">
        <v>10.734500000000001</v>
      </c>
      <c r="AC615">
        <v>64.63</v>
      </c>
      <c r="AD615">
        <v>14.28</v>
      </c>
      <c r="AE615">
        <v>94.375</v>
      </c>
      <c r="AF615">
        <v>140.94999999999999</v>
      </c>
      <c r="AG615">
        <v>783.9</v>
      </c>
      <c r="AH615">
        <v>91.86</v>
      </c>
      <c r="AI615">
        <v>995.5</v>
      </c>
      <c r="AJ615">
        <v>372</v>
      </c>
      <c r="AK615">
        <v>10.15</v>
      </c>
      <c r="AL615">
        <v>800</v>
      </c>
    </row>
    <row r="616" spans="2:38" x14ac:dyDescent="0.25">
      <c r="B616" s="15">
        <v>39374</v>
      </c>
      <c r="C616">
        <v>13522.02</v>
      </c>
      <c r="D616">
        <v>1500.63</v>
      </c>
      <c r="E616">
        <v>2725.16</v>
      </c>
      <c r="F616">
        <v>14001.66</v>
      </c>
      <c r="G616">
        <v>7884.12</v>
      </c>
      <c r="H616">
        <v>16814.37</v>
      </c>
      <c r="I616">
        <v>1591.28</v>
      </c>
      <c r="J616">
        <v>16814.37</v>
      </c>
      <c r="K616">
        <v>29465.05</v>
      </c>
      <c r="L616">
        <v>3.7797999999999998</v>
      </c>
      <c r="M616">
        <v>4.0278</v>
      </c>
      <c r="N616">
        <v>4.3914999999999997</v>
      </c>
      <c r="O616">
        <v>4.6856</v>
      </c>
      <c r="P616">
        <v>77.406999999999996</v>
      </c>
      <c r="Q616">
        <v>1.4300999999999999</v>
      </c>
      <c r="R616">
        <v>114.52</v>
      </c>
      <c r="S616">
        <v>2.0518000000000001</v>
      </c>
      <c r="T616">
        <v>0.89039999999999997</v>
      </c>
      <c r="U616">
        <v>0.74760000000000004</v>
      </c>
      <c r="V616">
        <v>1.1658999999999999</v>
      </c>
      <c r="W616">
        <v>5.3548</v>
      </c>
      <c r="X616">
        <v>6.415</v>
      </c>
      <c r="Y616">
        <v>39.732500000000002</v>
      </c>
      <c r="Z616">
        <v>3.3614999999999999</v>
      </c>
      <c r="AA616">
        <v>6.8100000000000005</v>
      </c>
      <c r="AB616">
        <v>10.827500000000001</v>
      </c>
      <c r="AC616">
        <v>65.400000000000006</v>
      </c>
      <c r="AD616">
        <v>13.635</v>
      </c>
      <c r="AE616">
        <v>95.3</v>
      </c>
      <c r="AF616">
        <v>149.25</v>
      </c>
      <c r="AG616">
        <v>764</v>
      </c>
      <c r="AH616">
        <v>88.6</v>
      </c>
      <c r="AI616">
        <v>983.25</v>
      </c>
      <c r="AJ616">
        <v>370.25</v>
      </c>
      <c r="AK616">
        <v>10.210000000000001</v>
      </c>
      <c r="AL616">
        <v>855.5</v>
      </c>
    </row>
    <row r="617" spans="2:38" x14ac:dyDescent="0.25">
      <c r="B617" s="15">
        <v>39367</v>
      </c>
      <c r="C617">
        <v>14093.08</v>
      </c>
      <c r="D617">
        <v>1561.8</v>
      </c>
      <c r="E617">
        <v>2805.68</v>
      </c>
      <c r="F617">
        <v>14295.86</v>
      </c>
      <c r="G617">
        <v>8041.26</v>
      </c>
      <c r="H617">
        <v>17331.169999999998</v>
      </c>
      <c r="I617">
        <v>1659.48</v>
      </c>
      <c r="J617">
        <v>17331.169999999998</v>
      </c>
      <c r="K617">
        <v>28838.37</v>
      </c>
      <c r="L617">
        <v>4.2257999999999996</v>
      </c>
      <c r="M617">
        <v>4.4126000000000003</v>
      </c>
      <c r="N617">
        <v>4.6812000000000005</v>
      </c>
      <c r="O617">
        <v>4.9010999999999996</v>
      </c>
      <c r="P617">
        <v>78.224000000000004</v>
      </c>
      <c r="Q617">
        <v>1.4177999999999999</v>
      </c>
      <c r="R617">
        <v>117.61</v>
      </c>
      <c r="S617">
        <v>2.0360999999999998</v>
      </c>
      <c r="T617">
        <v>0.90459999999999996</v>
      </c>
      <c r="U617">
        <v>0.77669999999999995</v>
      </c>
      <c r="V617">
        <v>1.1850000000000001</v>
      </c>
      <c r="W617">
        <v>5.4153000000000002</v>
      </c>
      <c r="X617">
        <v>6.4202000000000004</v>
      </c>
      <c r="Y617">
        <v>39.3675</v>
      </c>
      <c r="Z617">
        <v>3.37</v>
      </c>
      <c r="AA617">
        <v>6.7694999999999999</v>
      </c>
      <c r="AB617">
        <v>10.807600000000001</v>
      </c>
      <c r="AC617">
        <v>63.87</v>
      </c>
      <c r="AD617">
        <v>13.903</v>
      </c>
      <c r="AE617">
        <v>94.45</v>
      </c>
      <c r="AF617">
        <v>143.35</v>
      </c>
      <c r="AG617">
        <v>748.7</v>
      </c>
      <c r="AH617">
        <v>83.69</v>
      </c>
      <c r="AI617">
        <v>976.75</v>
      </c>
      <c r="AJ617">
        <v>351</v>
      </c>
      <c r="AK617">
        <v>9.8000000000000007</v>
      </c>
      <c r="AL617">
        <v>857.5</v>
      </c>
    </row>
    <row r="618" spans="2:38" x14ac:dyDescent="0.25">
      <c r="B618" s="15">
        <v>39360</v>
      </c>
      <c r="C618">
        <v>14066.01</v>
      </c>
      <c r="D618">
        <v>1557.59</v>
      </c>
      <c r="E618">
        <v>2780.32</v>
      </c>
      <c r="F618">
        <v>14233.34</v>
      </c>
      <c r="G618">
        <v>8002.18</v>
      </c>
      <c r="H618">
        <v>17065.04</v>
      </c>
      <c r="I618">
        <v>1656.91</v>
      </c>
      <c r="J618">
        <v>17065.04</v>
      </c>
      <c r="K618">
        <v>27831.52</v>
      </c>
      <c r="L618">
        <v>4.0743</v>
      </c>
      <c r="M618">
        <v>4.3308</v>
      </c>
      <c r="N618">
        <v>4.6356000000000002</v>
      </c>
      <c r="O618">
        <v>4.8654999999999999</v>
      </c>
      <c r="P618">
        <v>78.308000000000007</v>
      </c>
      <c r="Q618">
        <v>1.4136</v>
      </c>
      <c r="R618">
        <v>116.97</v>
      </c>
      <c r="S618">
        <v>2.0421999999999998</v>
      </c>
      <c r="T618">
        <v>0.89749999999999996</v>
      </c>
      <c r="U618">
        <v>0.76100000000000001</v>
      </c>
      <c r="V618">
        <v>1.1783999999999999</v>
      </c>
      <c r="W618">
        <v>5.4116999999999997</v>
      </c>
      <c r="X618">
        <v>6.4744999999999999</v>
      </c>
      <c r="Y618">
        <v>39.4938</v>
      </c>
      <c r="Z618">
        <v>3.4035000000000002</v>
      </c>
      <c r="AA618">
        <v>6.8072999999999997</v>
      </c>
      <c r="AB618">
        <v>10.8515</v>
      </c>
      <c r="AC618">
        <v>60.22</v>
      </c>
      <c r="AD618">
        <v>13.49</v>
      </c>
      <c r="AE618">
        <v>93.674999999999997</v>
      </c>
      <c r="AF618">
        <v>137.15</v>
      </c>
      <c r="AG618">
        <v>741.3</v>
      </c>
      <c r="AH618">
        <v>81.22</v>
      </c>
      <c r="AI618">
        <v>940.5</v>
      </c>
      <c r="AJ618">
        <v>342.25</v>
      </c>
      <c r="AK618">
        <v>9.7899999999999991</v>
      </c>
      <c r="AL618">
        <v>890</v>
      </c>
    </row>
    <row r="619" spans="2:38" x14ac:dyDescent="0.25">
      <c r="B619" s="15">
        <v>39353</v>
      </c>
      <c r="C619">
        <v>13895.63</v>
      </c>
      <c r="D619">
        <v>1526.75</v>
      </c>
      <c r="E619">
        <v>2701.5</v>
      </c>
      <c r="F619">
        <v>14098.89</v>
      </c>
      <c r="G619">
        <v>7861.51</v>
      </c>
      <c r="H619">
        <v>16785.689999999999</v>
      </c>
      <c r="I619">
        <v>1616.62</v>
      </c>
      <c r="J619">
        <v>16785.689999999999</v>
      </c>
      <c r="K619">
        <v>27142.47</v>
      </c>
      <c r="L619">
        <v>3.9835000000000003</v>
      </c>
      <c r="M619">
        <v>4.2430000000000003</v>
      </c>
      <c r="N619">
        <v>4.5865</v>
      </c>
      <c r="O619">
        <v>4.8360000000000003</v>
      </c>
      <c r="P619">
        <v>77.718999999999994</v>
      </c>
      <c r="Q619">
        <v>1.4267000000000001</v>
      </c>
      <c r="R619">
        <v>114.81</v>
      </c>
      <c r="S619">
        <v>2.0472999999999999</v>
      </c>
      <c r="T619">
        <v>0.88790000000000002</v>
      </c>
      <c r="U619">
        <v>0.75790000000000002</v>
      </c>
      <c r="V619">
        <v>1.1637</v>
      </c>
      <c r="W619">
        <v>5.3868999999999998</v>
      </c>
      <c r="X619">
        <v>6.4381000000000004</v>
      </c>
      <c r="Y619">
        <v>39.844999999999999</v>
      </c>
      <c r="Z619">
        <v>3.4089999999999998</v>
      </c>
      <c r="AA619">
        <v>6.8697999999999997</v>
      </c>
      <c r="AB619">
        <v>10.935499999999999</v>
      </c>
      <c r="AC619">
        <v>62.05</v>
      </c>
      <c r="AD619">
        <v>13.92</v>
      </c>
      <c r="AE619">
        <v>96.95</v>
      </c>
      <c r="AF619">
        <v>129.1</v>
      </c>
      <c r="AG619">
        <v>742.8</v>
      </c>
      <c r="AH619">
        <v>81.66</v>
      </c>
      <c r="AI619">
        <v>991.25</v>
      </c>
      <c r="AJ619">
        <v>373</v>
      </c>
      <c r="AK619">
        <v>9.56</v>
      </c>
      <c r="AL619">
        <v>939</v>
      </c>
    </row>
    <row r="620" spans="2:38" x14ac:dyDescent="0.25">
      <c r="B620" s="15">
        <v>39346</v>
      </c>
      <c r="C620">
        <v>13820.19</v>
      </c>
      <c r="D620">
        <v>1525.75</v>
      </c>
      <c r="E620">
        <v>2671.22</v>
      </c>
      <c r="F620">
        <v>13940.07</v>
      </c>
      <c r="G620">
        <v>7794.43</v>
      </c>
      <c r="H620">
        <v>16312.61</v>
      </c>
      <c r="I620">
        <v>1552.07</v>
      </c>
      <c r="J620">
        <v>16312.61</v>
      </c>
      <c r="K620">
        <v>25843.78</v>
      </c>
      <c r="L620">
        <v>4.0327000000000002</v>
      </c>
      <c r="M620">
        <v>4.2911999999999999</v>
      </c>
      <c r="N620">
        <v>4.6203000000000003</v>
      </c>
      <c r="O620">
        <v>4.8852000000000002</v>
      </c>
      <c r="P620">
        <v>78.596999999999994</v>
      </c>
      <c r="Q620">
        <v>1.4091</v>
      </c>
      <c r="R620">
        <v>115.5</v>
      </c>
      <c r="S620">
        <v>2.0203000000000002</v>
      </c>
      <c r="T620">
        <v>0.86670000000000003</v>
      </c>
      <c r="U620">
        <v>0.74439999999999995</v>
      </c>
      <c r="V620">
        <v>1.1722999999999999</v>
      </c>
      <c r="W620">
        <v>5.5289999999999999</v>
      </c>
      <c r="X620">
        <v>6.5208000000000004</v>
      </c>
      <c r="Y620">
        <v>39.902500000000003</v>
      </c>
      <c r="Z620">
        <v>3.4449999999999998</v>
      </c>
      <c r="AA620">
        <v>7.0003000000000002</v>
      </c>
      <c r="AB620">
        <v>10.9588</v>
      </c>
      <c r="AC620">
        <v>63.48</v>
      </c>
      <c r="AD620">
        <v>13.474</v>
      </c>
      <c r="AE620">
        <v>96.7</v>
      </c>
      <c r="AF620">
        <v>128.05000000000001</v>
      </c>
      <c r="AG620">
        <v>732.1</v>
      </c>
      <c r="AH620">
        <v>81.62</v>
      </c>
      <c r="AI620">
        <v>979</v>
      </c>
      <c r="AJ620">
        <v>376.5</v>
      </c>
      <c r="AK620">
        <v>9.7899999999999991</v>
      </c>
      <c r="AL620">
        <v>874</v>
      </c>
    </row>
    <row r="621" spans="2:38" x14ac:dyDescent="0.25">
      <c r="B621" s="15">
        <v>39339</v>
      </c>
      <c r="C621">
        <v>13442.52</v>
      </c>
      <c r="D621">
        <v>1484.25</v>
      </c>
      <c r="E621">
        <v>2602.1799999999998</v>
      </c>
      <c r="F621">
        <v>13846.41</v>
      </c>
      <c r="G621">
        <v>7497.74</v>
      </c>
      <c r="H621">
        <v>16127.42</v>
      </c>
      <c r="I621">
        <v>1544.71</v>
      </c>
      <c r="J621">
        <v>16127.42</v>
      </c>
      <c r="K621">
        <v>24898.11</v>
      </c>
      <c r="L621">
        <v>4.0327000000000002</v>
      </c>
      <c r="M621">
        <v>4.1703999999999999</v>
      </c>
      <c r="N621">
        <v>4.4543999999999997</v>
      </c>
      <c r="O621">
        <v>4.7191000000000001</v>
      </c>
      <c r="P621">
        <v>79.617000000000004</v>
      </c>
      <c r="Q621">
        <v>1.3875</v>
      </c>
      <c r="R621">
        <v>115.37</v>
      </c>
      <c r="S621">
        <v>2.0074000000000001</v>
      </c>
      <c r="T621">
        <v>0.84199999999999997</v>
      </c>
      <c r="U621">
        <v>0.71309999999999996</v>
      </c>
      <c r="V621">
        <v>1.1895</v>
      </c>
      <c r="W621">
        <v>5.6353999999999997</v>
      </c>
      <c r="X621">
        <v>6.6788999999999996</v>
      </c>
      <c r="Y621">
        <v>40.457500000000003</v>
      </c>
      <c r="Z621">
        <v>3.4824999999999999</v>
      </c>
      <c r="AA621">
        <v>7.1487999999999996</v>
      </c>
      <c r="AB621">
        <v>11.122299999999999</v>
      </c>
      <c r="AC621">
        <v>60.9</v>
      </c>
      <c r="AD621">
        <v>12.544</v>
      </c>
      <c r="AE621">
        <v>95.25</v>
      </c>
      <c r="AF621">
        <v>123.45</v>
      </c>
      <c r="AG621">
        <v>711.1</v>
      </c>
      <c r="AH621">
        <v>79.099999999999994</v>
      </c>
      <c r="AI621">
        <v>941</v>
      </c>
      <c r="AJ621">
        <v>336.5</v>
      </c>
      <c r="AK621">
        <v>9.35</v>
      </c>
      <c r="AL621">
        <v>838</v>
      </c>
    </row>
    <row r="622" spans="2:38" x14ac:dyDescent="0.25">
      <c r="B622" s="15">
        <v>39332</v>
      </c>
      <c r="C622">
        <v>13113.38</v>
      </c>
      <c r="D622">
        <v>1453.55</v>
      </c>
      <c r="E622">
        <v>2565.6999999999998</v>
      </c>
      <c r="F622">
        <v>13651.21</v>
      </c>
      <c r="G622">
        <v>7436.63</v>
      </c>
      <c r="H622">
        <v>16122.16</v>
      </c>
      <c r="I622">
        <v>1557.02</v>
      </c>
      <c r="J622">
        <v>16122.16</v>
      </c>
      <c r="K622">
        <v>23982.61</v>
      </c>
      <c r="L622">
        <v>3.8997999999999999</v>
      </c>
      <c r="M622">
        <v>4.0407999999999999</v>
      </c>
      <c r="N622">
        <v>4.3815999999999997</v>
      </c>
      <c r="O622">
        <v>4.6973000000000003</v>
      </c>
      <c r="P622">
        <v>79.959000000000003</v>
      </c>
      <c r="Q622">
        <v>1.3768</v>
      </c>
      <c r="R622">
        <v>113.38</v>
      </c>
      <c r="S622">
        <v>2.0287000000000002</v>
      </c>
      <c r="T622">
        <v>0.8266</v>
      </c>
      <c r="U622">
        <v>0.69120000000000004</v>
      </c>
      <c r="V622">
        <v>1.1887000000000001</v>
      </c>
      <c r="W622">
        <v>5.7481</v>
      </c>
      <c r="X622">
        <v>6.7972999999999999</v>
      </c>
      <c r="Y622">
        <v>40.6905</v>
      </c>
      <c r="Z622">
        <v>3.5045000000000002</v>
      </c>
      <c r="AA622">
        <v>7.2560000000000002</v>
      </c>
      <c r="AB622">
        <v>11.1412</v>
      </c>
      <c r="AC622">
        <v>57.9</v>
      </c>
      <c r="AD622">
        <v>12.592000000000001</v>
      </c>
      <c r="AE622">
        <v>96.1</v>
      </c>
      <c r="AF622">
        <v>122</v>
      </c>
      <c r="AG622">
        <v>703.2</v>
      </c>
      <c r="AH622">
        <v>76.7</v>
      </c>
      <c r="AI622">
        <v>891</v>
      </c>
      <c r="AJ622">
        <v>331.25</v>
      </c>
      <c r="AK622">
        <v>9.41</v>
      </c>
      <c r="AL622">
        <v>840</v>
      </c>
    </row>
    <row r="623" spans="2:38" x14ac:dyDescent="0.25">
      <c r="B623" s="15">
        <v>39325</v>
      </c>
      <c r="C623">
        <v>13357.74</v>
      </c>
      <c r="D623">
        <v>1473.99</v>
      </c>
      <c r="E623">
        <v>2596.36</v>
      </c>
      <c r="F623">
        <v>13660.48</v>
      </c>
      <c r="G623">
        <v>7638.17</v>
      </c>
      <c r="H623">
        <v>16569.09</v>
      </c>
      <c r="I623">
        <v>1608.25</v>
      </c>
      <c r="J623">
        <v>16569.09</v>
      </c>
      <c r="K623">
        <v>23984.14</v>
      </c>
      <c r="L623">
        <v>4.1319999999999997</v>
      </c>
      <c r="M623">
        <v>4.2442000000000002</v>
      </c>
      <c r="N623">
        <v>4.5292000000000003</v>
      </c>
      <c r="O623">
        <v>4.8224</v>
      </c>
      <c r="P623">
        <v>80.790999999999997</v>
      </c>
      <c r="Q623">
        <v>1.363</v>
      </c>
      <c r="R623">
        <v>115.77</v>
      </c>
      <c r="S623">
        <v>2.0171000000000001</v>
      </c>
      <c r="T623">
        <v>0.81859999999999999</v>
      </c>
      <c r="U623">
        <v>0.70169999999999999</v>
      </c>
      <c r="V623">
        <v>1.2083999999999999</v>
      </c>
      <c r="W623">
        <v>5.8242000000000003</v>
      </c>
      <c r="X623">
        <v>6.8947000000000003</v>
      </c>
      <c r="Y623">
        <v>40.93</v>
      </c>
      <c r="Z623">
        <v>3.5015000000000001</v>
      </c>
      <c r="AA623">
        <v>7.1475</v>
      </c>
      <c r="AB623">
        <v>11.0303</v>
      </c>
      <c r="AC623">
        <v>58.87</v>
      </c>
      <c r="AD623">
        <v>12.063000000000001</v>
      </c>
      <c r="AE623">
        <v>94.1</v>
      </c>
      <c r="AF623">
        <v>125</v>
      </c>
      <c r="AG623">
        <v>675.8</v>
      </c>
      <c r="AH623">
        <v>74.040000000000006</v>
      </c>
      <c r="AI623">
        <v>868</v>
      </c>
      <c r="AJ623">
        <v>324</v>
      </c>
      <c r="AK623">
        <v>9.48</v>
      </c>
      <c r="AL623">
        <v>767</v>
      </c>
    </row>
    <row r="624" spans="2:38" x14ac:dyDescent="0.25">
      <c r="B624" s="15">
        <v>39318</v>
      </c>
      <c r="C624">
        <v>13378.87</v>
      </c>
      <c r="D624">
        <v>1479.37</v>
      </c>
      <c r="E624">
        <v>2576.69</v>
      </c>
      <c r="F624">
        <v>13520.33</v>
      </c>
      <c r="G624">
        <v>7507.27</v>
      </c>
      <c r="H624">
        <v>16248.97</v>
      </c>
      <c r="I624">
        <v>1585.85</v>
      </c>
      <c r="J624">
        <v>16248.97</v>
      </c>
      <c r="K624">
        <v>22921.89</v>
      </c>
      <c r="L624">
        <v>4.2904</v>
      </c>
      <c r="M624">
        <v>4.4104999999999999</v>
      </c>
      <c r="N624">
        <v>4.6155999999999997</v>
      </c>
      <c r="O624">
        <v>4.8842999999999996</v>
      </c>
      <c r="P624">
        <v>80.667000000000002</v>
      </c>
      <c r="Q624">
        <v>1.3674999999999999</v>
      </c>
      <c r="R624">
        <v>116.45</v>
      </c>
      <c r="S624">
        <v>2.0143</v>
      </c>
      <c r="T624">
        <v>0.82730000000000004</v>
      </c>
      <c r="U624">
        <v>0.72150000000000003</v>
      </c>
      <c r="V624">
        <v>1.2006000000000001</v>
      </c>
      <c r="W624">
        <v>5.8100000000000005</v>
      </c>
      <c r="X624">
        <v>6.8431999999999995</v>
      </c>
      <c r="Y624">
        <v>41.097499999999997</v>
      </c>
      <c r="Z624">
        <v>3.4870000000000001</v>
      </c>
      <c r="AA624">
        <v>7.1680000000000001</v>
      </c>
      <c r="AB624">
        <v>11.0063</v>
      </c>
      <c r="AC624">
        <v>56.2</v>
      </c>
      <c r="AD624">
        <v>11.94</v>
      </c>
      <c r="AE624">
        <v>94.375</v>
      </c>
      <c r="AF624">
        <v>126</v>
      </c>
      <c r="AG624">
        <v>668</v>
      </c>
      <c r="AH624">
        <v>71.09</v>
      </c>
      <c r="AI624">
        <v>849</v>
      </c>
      <c r="AJ624">
        <v>341.5</v>
      </c>
      <c r="AK624">
        <v>9.39</v>
      </c>
      <c r="AL624">
        <v>725.75</v>
      </c>
    </row>
    <row r="625" spans="2:38" x14ac:dyDescent="0.25">
      <c r="B625" s="15">
        <v>39311</v>
      </c>
      <c r="C625">
        <v>13079.08</v>
      </c>
      <c r="D625">
        <v>1445.94</v>
      </c>
      <c r="E625">
        <v>2505.0300000000002</v>
      </c>
      <c r="F625">
        <v>13049.58</v>
      </c>
      <c r="G625">
        <v>7378.29</v>
      </c>
      <c r="H625">
        <v>15273.68</v>
      </c>
      <c r="I625">
        <v>1480.39</v>
      </c>
      <c r="J625">
        <v>15273.68</v>
      </c>
      <c r="K625">
        <v>20387.13</v>
      </c>
      <c r="L625">
        <v>4.1845999999999997</v>
      </c>
      <c r="M625">
        <v>4.3585000000000003</v>
      </c>
      <c r="N625">
        <v>4.6847000000000003</v>
      </c>
      <c r="O625">
        <v>4.9863</v>
      </c>
      <c r="P625">
        <v>81.426000000000002</v>
      </c>
      <c r="Q625">
        <v>1.3474999999999999</v>
      </c>
      <c r="R625">
        <v>114.36</v>
      </c>
      <c r="S625">
        <v>1.9811999999999999</v>
      </c>
      <c r="T625">
        <v>0.79769999999999996</v>
      </c>
      <c r="U625">
        <v>0.69769999999999999</v>
      </c>
      <c r="V625">
        <v>1.2079</v>
      </c>
      <c r="W625">
        <v>5.9486999999999997</v>
      </c>
      <c r="X625">
        <v>6.9315999999999995</v>
      </c>
      <c r="Y625">
        <v>41.316200000000002</v>
      </c>
      <c r="Z625">
        <v>3.5125000000000002</v>
      </c>
      <c r="AA625">
        <v>7.3368000000000002</v>
      </c>
      <c r="AB625">
        <v>11.0823</v>
      </c>
      <c r="AC625">
        <v>55.5</v>
      </c>
      <c r="AD625">
        <v>11.8</v>
      </c>
      <c r="AE625">
        <v>91.95</v>
      </c>
      <c r="AF625">
        <v>123.05</v>
      </c>
      <c r="AG625">
        <v>656.9</v>
      </c>
      <c r="AH625">
        <v>71.98</v>
      </c>
      <c r="AI625">
        <v>811.5</v>
      </c>
      <c r="AJ625">
        <v>328.5</v>
      </c>
      <c r="AK625">
        <v>9.4</v>
      </c>
      <c r="AL625">
        <v>672</v>
      </c>
    </row>
    <row r="626" spans="2:38" x14ac:dyDescent="0.25">
      <c r="B626" s="15">
        <v>39304</v>
      </c>
      <c r="C626">
        <v>13239.54</v>
      </c>
      <c r="D626">
        <v>1453.64</v>
      </c>
      <c r="E626">
        <v>2544.89</v>
      </c>
      <c r="F626">
        <v>13466.28</v>
      </c>
      <c r="G626">
        <v>7343.26</v>
      </c>
      <c r="H626">
        <v>16764.09</v>
      </c>
      <c r="I626">
        <v>1633.93</v>
      </c>
      <c r="J626">
        <v>16764.09</v>
      </c>
      <c r="K626">
        <v>21792.71</v>
      </c>
      <c r="L626">
        <v>4.4561999999999999</v>
      </c>
      <c r="M626">
        <v>4.5926</v>
      </c>
      <c r="N626">
        <v>4.8075999999999999</v>
      </c>
      <c r="O626">
        <v>5.0331000000000001</v>
      </c>
      <c r="P626">
        <v>80.679000000000002</v>
      </c>
      <c r="Q626">
        <v>1.3693</v>
      </c>
      <c r="R626">
        <v>118.4</v>
      </c>
      <c r="S626">
        <v>2.0232999999999999</v>
      </c>
      <c r="T626">
        <v>0.84450000000000003</v>
      </c>
      <c r="U626">
        <v>0.74539999999999995</v>
      </c>
      <c r="V626">
        <v>1.1988000000000001</v>
      </c>
      <c r="W626">
        <v>5.8220000000000001</v>
      </c>
      <c r="X626">
        <v>6.7737999999999996</v>
      </c>
      <c r="Y626">
        <v>40.642499999999998</v>
      </c>
      <c r="Z626">
        <v>3.476</v>
      </c>
      <c r="AA626">
        <v>7.1754999999999995</v>
      </c>
      <c r="AB626">
        <v>11.0025</v>
      </c>
      <c r="AC626">
        <v>59.25</v>
      </c>
      <c r="AD626">
        <v>12.87</v>
      </c>
      <c r="AE626">
        <v>90.224999999999994</v>
      </c>
      <c r="AF626">
        <v>131</v>
      </c>
      <c r="AG626">
        <v>670.3</v>
      </c>
      <c r="AH626">
        <v>71.47</v>
      </c>
      <c r="AI626">
        <v>850</v>
      </c>
      <c r="AJ626">
        <v>333</v>
      </c>
      <c r="AK626">
        <v>9.5399999999999991</v>
      </c>
      <c r="AL626">
        <v>667</v>
      </c>
    </row>
    <row r="627" spans="2:38" x14ac:dyDescent="0.25">
      <c r="B627" s="15">
        <v>39297</v>
      </c>
      <c r="C627">
        <v>13181.91</v>
      </c>
      <c r="D627">
        <v>1433.06</v>
      </c>
      <c r="E627">
        <v>2511.25</v>
      </c>
      <c r="F627">
        <v>13565.24</v>
      </c>
      <c r="G627">
        <v>7435.67</v>
      </c>
      <c r="H627">
        <v>16979.86</v>
      </c>
      <c r="I627">
        <v>1672.54</v>
      </c>
      <c r="J627">
        <v>16979.86</v>
      </c>
      <c r="K627">
        <v>22538.44</v>
      </c>
      <c r="L627">
        <v>4.4166999999999996</v>
      </c>
      <c r="M627">
        <v>4.4835000000000003</v>
      </c>
      <c r="N627">
        <v>4.6841999999999997</v>
      </c>
      <c r="O627">
        <v>4.8651999999999997</v>
      </c>
      <c r="P627">
        <v>80.177000000000007</v>
      </c>
      <c r="Q627">
        <v>1.3773</v>
      </c>
      <c r="R627">
        <v>118.06</v>
      </c>
      <c r="S627">
        <v>2.0409999999999999</v>
      </c>
      <c r="T627">
        <v>0.8548</v>
      </c>
      <c r="U627">
        <v>0.76049999999999995</v>
      </c>
      <c r="V627">
        <v>1.1907000000000001</v>
      </c>
      <c r="W627">
        <v>5.7907999999999999</v>
      </c>
      <c r="X627">
        <v>6.7243000000000004</v>
      </c>
      <c r="Y627">
        <v>40.35</v>
      </c>
      <c r="Z627">
        <v>3.4609999999999999</v>
      </c>
      <c r="AA627">
        <v>7.1280000000000001</v>
      </c>
      <c r="AB627">
        <v>10.9985</v>
      </c>
      <c r="AC627">
        <v>62.85</v>
      </c>
      <c r="AD627">
        <v>13.157999999999999</v>
      </c>
      <c r="AE627">
        <v>93.6</v>
      </c>
      <c r="AF627">
        <v>142.44999999999999</v>
      </c>
      <c r="AG627">
        <v>672.5</v>
      </c>
      <c r="AH627">
        <v>75.48</v>
      </c>
      <c r="AI627">
        <v>839</v>
      </c>
      <c r="AJ627">
        <v>326.5</v>
      </c>
      <c r="AK627">
        <v>10.25</v>
      </c>
      <c r="AL627">
        <v>650</v>
      </c>
    </row>
    <row r="628" spans="2:38" x14ac:dyDescent="0.25">
      <c r="B628" s="15">
        <v>39290</v>
      </c>
      <c r="C628">
        <v>13265.47</v>
      </c>
      <c r="D628">
        <v>1458.95</v>
      </c>
      <c r="E628">
        <v>2562.2399999999998</v>
      </c>
      <c r="F628">
        <v>13748.53</v>
      </c>
      <c r="G628">
        <v>7451.68</v>
      </c>
      <c r="H628">
        <v>17283.810000000001</v>
      </c>
      <c r="I628">
        <v>1699.71</v>
      </c>
      <c r="J628">
        <v>17283.810000000001</v>
      </c>
      <c r="K628">
        <v>22570.41</v>
      </c>
      <c r="L628">
        <v>4.4928999999999997</v>
      </c>
      <c r="M628">
        <v>4.5614999999999997</v>
      </c>
      <c r="N628">
        <v>4.7569999999999997</v>
      </c>
      <c r="O628">
        <v>4.9317000000000002</v>
      </c>
      <c r="P628">
        <v>80.945999999999998</v>
      </c>
      <c r="Q628">
        <v>1.3635999999999999</v>
      </c>
      <c r="R628">
        <v>118.63</v>
      </c>
      <c r="S628">
        <v>2.0242</v>
      </c>
      <c r="T628">
        <v>0.85189999999999999</v>
      </c>
      <c r="U628">
        <v>0.76529999999999998</v>
      </c>
      <c r="V628">
        <v>1.2084999999999999</v>
      </c>
      <c r="W628">
        <v>5.8795000000000002</v>
      </c>
      <c r="X628">
        <v>6.7462999999999997</v>
      </c>
      <c r="Y628">
        <v>40.53</v>
      </c>
      <c r="Z628">
        <v>3.46</v>
      </c>
      <c r="AA628">
        <v>7.11</v>
      </c>
      <c r="AB628">
        <v>11.012499999999999</v>
      </c>
      <c r="AC628">
        <v>61.55</v>
      </c>
      <c r="AD628">
        <v>12.643000000000001</v>
      </c>
      <c r="AE628">
        <v>93.625</v>
      </c>
      <c r="AF628">
        <v>142</v>
      </c>
      <c r="AG628">
        <v>660.1</v>
      </c>
      <c r="AH628">
        <v>77.02</v>
      </c>
      <c r="AI628">
        <v>815.5</v>
      </c>
      <c r="AJ628">
        <v>321</v>
      </c>
      <c r="AK628">
        <v>9.99</v>
      </c>
      <c r="AL628">
        <v>653.25</v>
      </c>
    </row>
    <row r="629" spans="2:38" x14ac:dyDescent="0.25">
      <c r="B629" s="15">
        <v>39283</v>
      </c>
      <c r="C629">
        <v>13851.08</v>
      </c>
      <c r="D629">
        <v>1534.1</v>
      </c>
      <c r="E629">
        <v>2687.6</v>
      </c>
      <c r="F629">
        <v>14582.87</v>
      </c>
      <c r="G629">
        <v>7874.85</v>
      </c>
      <c r="H629">
        <v>18157.93</v>
      </c>
      <c r="I629">
        <v>1776.17</v>
      </c>
      <c r="J629">
        <v>18157.93</v>
      </c>
      <c r="K629">
        <v>23291.9</v>
      </c>
      <c r="L629">
        <v>4.7622999999999998</v>
      </c>
      <c r="M629">
        <v>4.8383000000000003</v>
      </c>
      <c r="N629">
        <v>4.9497</v>
      </c>
      <c r="O629">
        <v>5.0580999999999996</v>
      </c>
      <c r="P629">
        <v>80.287999999999997</v>
      </c>
      <c r="Q629">
        <v>1.3827</v>
      </c>
      <c r="R629">
        <v>121.28</v>
      </c>
      <c r="S629">
        <v>2.0560999999999998</v>
      </c>
      <c r="T629">
        <v>0.88029999999999997</v>
      </c>
      <c r="U629">
        <v>0.7974</v>
      </c>
      <c r="V629">
        <v>1.2009000000000001</v>
      </c>
      <c r="W629">
        <v>5.7283999999999997</v>
      </c>
      <c r="X629">
        <v>6.6330999999999998</v>
      </c>
      <c r="Y629">
        <v>40.31</v>
      </c>
      <c r="Z629">
        <v>3.41</v>
      </c>
      <c r="AA629">
        <v>6.8937999999999997</v>
      </c>
      <c r="AB629">
        <v>10.7935</v>
      </c>
      <c r="AC629">
        <v>61.1</v>
      </c>
      <c r="AD629">
        <v>13.315</v>
      </c>
      <c r="AE629">
        <v>90.825000000000003</v>
      </c>
      <c r="AF629">
        <v>136.44999999999999</v>
      </c>
      <c r="AG629">
        <v>684.7</v>
      </c>
      <c r="AH629">
        <v>75.569999999999993</v>
      </c>
      <c r="AI629">
        <v>850.25</v>
      </c>
      <c r="AJ629">
        <v>318.25</v>
      </c>
      <c r="AK629">
        <v>10.3</v>
      </c>
      <c r="AL629">
        <v>616.25</v>
      </c>
    </row>
    <row r="630" spans="2:38" x14ac:dyDescent="0.25">
      <c r="B630" s="15">
        <v>39276</v>
      </c>
      <c r="C630">
        <v>13907.25</v>
      </c>
      <c r="D630">
        <v>1552.5</v>
      </c>
      <c r="E630">
        <v>2707</v>
      </c>
      <c r="F630">
        <v>14496.5</v>
      </c>
      <c r="G630">
        <v>8092.77</v>
      </c>
      <c r="H630">
        <v>18238.95</v>
      </c>
      <c r="I630">
        <v>1783.2</v>
      </c>
      <c r="J630">
        <v>18238.95</v>
      </c>
      <c r="K630">
        <v>23099.29</v>
      </c>
      <c r="L630">
        <v>4.9161000000000001</v>
      </c>
      <c r="M630">
        <v>5.0004</v>
      </c>
      <c r="N630">
        <v>5.0928000000000004</v>
      </c>
      <c r="O630">
        <v>5.1848999999999998</v>
      </c>
      <c r="P630">
        <v>80.575999999999993</v>
      </c>
      <c r="Q630">
        <v>1.3782000000000001</v>
      </c>
      <c r="R630">
        <v>121.93</v>
      </c>
      <c r="S630">
        <v>2.0343</v>
      </c>
      <c r="T630">
        <v>0.87119999999999997</v>
      </c>
      <c r="U630">
        <v>0.78720000000000001</v>
      </c>
      <c r="V630">
        <v>1.2025999999999999</v>
      </c>
      <c r="W630">
        <v>5.7413999999999996</v>
      </c>
      <c r="X630">
        <v>6.6441999999999997</v>
      </c>
      <c r="Y630">
        <v>40.422499999999999</v>
      </c>
      <c r="Z630">
        <v>3.4464999999999999</v>
      </c>
      <c r="AA630">
        <v>6.9577999999999998</v>
      </c>
      <c r="AB630">
        <v>10.7607</v>
      </c>
      <c r="AC630">
        <v>66.489999999999995</v>
      </c>
      <c r="AD630">
        <v>13.010999999999999</v>
      </c>
      <c r="AE630">
        <v>91.625</v>
      </c>
      <c r="AF630">
        <v>126.95</v>
      </c>
      <c r="AG630">
        <v>667.3</v>
      </c>
      <c r="AH630">
        <v>73.930000000000007</v>
      </c>
      <c r="AI630">
        <v>913</v>
      </c>
      <c r="AJ630">
        <v>341.5</v>
      </c>
      <c r="AK630">
        <v>9.8699999999999992</v>
      </c>
      <c r="AL630">
        <v>614</v>
      </c>
    </row>
    <row r="631" spans="2:38" x14ac:dyDescent="0.25">
      <c r="B631" s="15">
        <v>39269</v>
      </c>
      <c r="C631">
        <v>13611.68</v>
      </c>
      <c r="D631">
        <v>1530.44</v>
      </c>
      <c r="E631">
        <v>2666.51</v>
      </c>
      <c r="F631">
        <v>14118.7</v>
      </c>
      <c r="G631">
        <v>8048.32</v>
      </c>
      <c r="H631">
        <v>18140.939999999999</v>
      </c>
      <c r="I631">
        <v>1779.67</v>
      </c>
      <c r="J631">
        <v>18140.939999999999</v>
      </c>
      <c r="K631">
        <v>22531.74</v>
      </c>
      <c r="L631">
        <v>4.9835000000000003</v>
      </c>
      <c r="M631">
        <v>5.0867000000000004</v>
      </c>
      <c r="N631">
        <v>5.1824000000000003</v>
      </c>
      <c r="O631">
        <v>5.2683999999999997</v>
      </c>
      <c r="P631">
        <v>81.465000000000003</v>
      </c>
      <c r="Q631">
        <v>1.3627</v>
      </c>
      <c r="R631">
        <v>123.34</v>
      </c>
      <c r="S631">
        <v>2.0108000000000001</v>
      </c>
      <c r="T631">
        <v>0.85819999999999996</v>
      </c>
      <c r="U631">
        <v>0.7823</v>
      </c>
      <c r="V631">
        <v>1.218</v>
      </c>
      <c r="W631">
        <v>5.8078000000000003</v>
      </c>
      <c r="X631">
        <v>6.7280999999999995</v>
      </c>
      <c r="Y631">
        <v>40.4375</v>
      </c>
      <c r="Z631">
        <v>3.448</v>
      </c>
      <c r="AA631">
        <v>6.9869000000000003</v>
      </c>
      <c r="AB631">
        <v>10.7692</v>
      </c>
      <c r="AC631">
        <v>60</v>
      </c>
      <c r="AD631">
        <v>12.648</v>
      </c>
      <c r="AE631">
        <v>92.5</v>
      </c>
      <c r="AF631">
        <v>131.4</v>
      </c>
      <c r="AG631">
        <v>654.79999999999995</v>
      </c>
      <c r="AH631">
        <v>72.81</v>
      </c>
      <c r="AI631">
        <v>864.75</v>
      </c>
      <c r="AJ631">
        <v>334.5</v>
      </c>
      <c r="AK631">
        <v>9.5399999999999991</v>
      </c>
      <c r="AL631">
        <v>600.5</v>
      </c>
    </row>
    <row r="632" spans="2:38" x14ac:dyDescent="0.25">
      <c r="B632" s="15">
        <v>39262</v>
      </c>
      <c r="C632">
        <v>13408.62</v>
      </c>
      <c r="D632">
        <v>1503.35</v>
      </c>
      <c r="E632">
        <v>2603.23</v>
      </c>
      <c r="F632">
        <v>13906.57</v>
      </c>
      <c r="G632">
        <v>8007.32</v>
      </c>
      <c r="H632">
        <v>18138.36</v>
      </c>
      <c r="I632">
        <v>1774.88</v>
      </c>
      <c r="J632">
        <v>18138.36</v>
      </c>
      <c r="K632">
        <v>21772.73</v>
      </c>
      <c r="L632">
        <v>4.8582000000000001</v>
      </c>
      <c r="M632">
        <v>4.9213000000000005</v>
      </c>
      <c r="N632">
        <v>5.0244</v>
      </c>
      <c r="O632">
        <v>5.1238999999999999</v>
      </c>
      <c r="P632">
        <v>81.92</v>
      </c>
      <c r="Q632">
        <v>1.3541000000000001</v>
      </c>
      <c r="R632">
        <v>123.17</v>
      </c>
      <c r="S632">
        <v>2.0087000000000002</v>
      </c>
      <c r="T632">
        <v>0.84940000000000004</v>
      </c>
      <c r="U632">
        <v>0.77270000000000005</v>
      </c>
      <c r="V632">
        <v>1.2215</v>
      </c>
      <c r="W632">
        <v>5.8944000000000001</v>
      </c>
      <c r="X632">
        <v>6.8337000000000003</v>
      </c>
      <c r="Y632">
        <v>40.722499999999997</v>
      </c>
      <c r="Z632">
        <v>3.4544999999999999</v>
      </c>
      <c r="AA632">
        <v>7.0430000000000001</v>
      </c>
      <c r="AB632">
        <v>10.808400000000001</v>
      </c>
      <c r="AC632">
        <v>58.5</v>
      </c>
      <c r="AD632">
        <v>12.353</v>
      </c>
      <c r="AE632">
        <v>85.5</v>
      </c>
      <c r="AF632">
        <v>133</v>
      </c>
      <c r="AG632">
        <v>650.9</v>
      </c>
      <c r="AH632">
        <v>70.680000000000007</v>
      </c>
      <c r="AI632">
        <v>850</v>
      </c>
      <c r="AJ632">
        <v>329.5</v>
      </c>
      <c r="AK632">
        <v>9.07</v>
      </c>
      <c r="AL632">
        <v>582</v>
      </c>
    </row>
    <row r="633" spans="2:38" x14ac:dyDescent="0.25">
      <c r="B633" s="15">
        <v>39255</v>
      </c>
      <c r="C633">
        <v>13360.26</v>
      </c>
      <c r="D633">
        <v>1502.56</v>
      </c>
      <c r="E633">
        <v>2588.96</v>
      </c>
      <c r="F633">
        <v>13986.03</v>
      </c>
      <c r="G633">
        <v>7949.63</v>
      </c>
      <c r="H633">
        <v>18188.63</v>
      </c>
      <c r="I633">
        <v>1777.99</v>
      </c>
      <c r="J633">
        <v>18188.63</v>
      </c>
      <c r="K633">
        <v>21999.91</v>
      </c>
      <c r="L633">
        <v>4.9074</v>
      </c>
      <c r="M633">
        <v>5.0095000000000001</v>
      </c>
      <c r="N633">
        <v>5.13</v>
      </c>
      <c r="O633">
        <v>5.2481</v>
      </c>
      <c r="P633">
        <v>82.335999999999999</v>
      </c>
      <c r="Q633">
        <v>1.347</v>
      </c>
      <c r="R633">
        <v>123.89</v>
      </c>
      <c r="S633">
        <v>1.9994000000000001</v>
      </c>
      <c r="T633">
        <v>0.84730000000000005</v>
      </c>
      <c r="U633">
        <v>0.76400000000000001</v>
      </c>
      <c r="V633">
        <v>1.2294</v>
      </c>
      <c r="W633">
        <v>5.9242999999999997</v>
      </c>
      <c r="X633">
        <v>6.8635000000000002</v>
      </c>
      <c r="Y633">
        <v>40.755000000000003</v>
      </c>
      <c r="Z633">
        <v>3.4550000000000001</v>
      </c>
      <c r="AA633">
        <v>7.157</v>
      </c>
      <c r="AB633">
        <v>10.8424</v>
      </c>
      <c r="AC633">
        <v>55.89</v>
      </c>
      <c r="AD633">
        <v>13.02</v>
      </c>
      <c r="AE633">
        <v>87.8</v>
      </c>
      <c r="AF633">
        <v>126.75</v>
      </c>
      <c r="AG633">
        <v>653.5</v>
      </c>
      <c r="AH633">
        <v>69.14</v>
      </c>
      <c r="AI633">
        <v>797</v>
      </c>
      <c r="AJ633">
        <v>367.5</v>
      </c>
      <c r="AK633">
        <v>9.16</v>
      </c>
      <c r="AL633">
        <v>592.25</v>
      </c>
    </row>
    <row r="634" spans="2:38" x14ac:dyDescent="0.25">
      <c r="B634" s="15">
        <v>39248</v>
      </c>
      <c r="C634">
        <v>13639.48</v>
      </c>
      <c r="D634">
        <v>1532.91</v>
      </c>
      <c r="E634">
        <v>2626.71</v>
      </c>
      <c r="F634">
        <v>14137.41</v>
      </c>
      <c r="G634">
        <v>8030.64</v>
      </c>
      <c r="H634">
        <v>17971.490000000002</v>
      </c>
      <c r="I634">
        <v>1772.94</v>
      </c>
      <c r="J634">
        <v>17971.490000000002</v>
      </c>
      <c r="K634">
        <v>21017.05</v>
      </c>
      <c r="L634">
        <v>5.0182000000000002</v>
      </c>
      <c r="M634">
        <v>5.0887000000000002</v>
      </c>
      <c r="N634">
        <v>5.1627000000000001</v>
      </c>
      <c r="O634">
        <v>5.2590000000000003</v>
      </c>
      <c r="P634">
        <v>82.850999999999999</v>
      </c>
      <c r="Q634">
        <v>1.3388</v>
      </c>
      <c r="R634">
        <v>123.44</v>
      </c>
      <c r="S634">
        <v>1.9761</v>
      </c>
      <c r="T634">
        <v>0.84219999999999995</v>
      </c>
      <c r="U634">
        <v>0.75509999999999999</v>
      </c>
      <c r="V634">
        <v>1.2414000000000001</v>
      </c>
      <c r="W634">
        <v>6.03</v>
      </c>
      <c r="X634">
        <v>7.0364000000000004</v>
      </c>
      <c r="Y634">
        <v>40.9</v>
      </c>
      <c r="Z634">
        <v>3.4607000000000001</v>
      </c>
      <c r="AA634">
        <v>7.1444999999999999</v>
      </c>
      <c r="AB634">
        <v>10.7751</v>
      </c>
      <c r="AC634">
        <v>54.92</v>
      </c>
      <c r="AD634">
        <v>13.26</v>
      </c>
      <c r="AE634">
        <v>90.55</v>
      </c>
      <c r="AF634">
        <v>139.9</v>
      </c>
      <c r="AG634">
        <v>654.5</v>
      </c>
      <c r="AH634">
        <v>68</v>
      </c>
      <c r="AI634">
        <v>847.25</v>
      </c>
      <c r="AJ634">
        <v>419</v>
      </c>
      <c r="AK634">
        <v>8.56</v>
      </c>
      <c r="AL634">
        <v>606.5</v>
      </c>
    </row>
    <row r="635" spans="2:38" x14ac:dyDescent="0.25">
      <c r="B635" s="15">
        <v>39241</v>
      </c>
      <c r="C635">
        <v>13424.39</v>
      </c>
      <c r="D635">
        <v>1507.67</v>
      </c>
      <c r="E635">
        <v>2573.54</v>
      </c>
      <c r="F635">
        <v>13798.5</v>
      </c>
      <c r="G635">
        <v>7590.5</v>
      </c>
      <c r="H635">
        <v>17779.09</v>
      </c>
      <c r="I635">
        <v>1756.16</v>
      </c>
      <c r="J635">
        <v>17779.09</v>
      </c>
      <c r="K635">
        <v>20509.150000000001</v>
      </c>
      <c r="L635">
        <v>4.9836</v>
      </c>
      <c r="M635">
        <v>5.0370999999999997</v>
      </c>
      <c r="N635">
        <v>5.0991</v>
      </c>
      <c r="O635">
        <v>5.2069999999999999</v>
      </c>
      <c r="P635">
        <v>82.691000000000003</v>
      </c>
      <c r="Q635">
        <v>1.3372999999999999</v>
      </c>
      <c r="R635">
        <v>121.73</v>
      </c>
      <c r="S635">
        <v>1.9701</v>
      </c>
      <c r="T635">
        <v>0.84489999999999998</v>
      </c>
      <c r="U635">
        <v>0.76370000000000005</v>
      </c>
      <c r="V635">
        <v>1.2351000000000001</v>
      </c>
      <c r="W635">
        <v>6.0594999999999999</v>
      </c>
      <c r="X635">
        <v>6.9821</v>
      </c>
      <c r="Y635">
        <v>41.127499999999998</v>
      </c>
      <c r="Z635">
        <v>3.4655</v>
      </c>
      <c r="AA635">
        <v>7.2149999999999999</v>
      </c>
      <c r="AB635">
        <v>10.9115</v>
      </c>
      <c r="AC635">
        <v>51.42</v>
      </c>
      <c r="AD635">
        <v>13.04</v>
      </c>
      <c r="AE635">
        <v>89.724999999999994</v>
      </c>
      <c r="AF635">
        <v>148.35</v>
      </c>
      <c r="AG635">
        <v>645.5</v>
      </c>
      <c r="AH635">
        <v>64.760000000000005</v>
      </c>
      <c r="AI635">
        <v>821.5</v>
      </c>
      <c r="AJ635">
        <v>382</v>
      </c>
      <c r="AK635">
        <v>8.61</v>
      </c>
      <c r="AL635">
        <v>527.5</v>
      </c>
    </row>
    <row r="636" spans="2:38" x14ac:dyDescent="0.25">
      <c r="B636" s="15">
        <v>39234</v>
      </c>
      <c r="C636">
        <v>13668.11</v>
      </c>
      <c r="D636">
        <v>1536.34</v>
      </c>
      <c r="E636">
        <v>2613.92</v>
      </c>
      <c r="F636">
        <v>14119.37</v>
      </c>
      <c r="G636">
        <v>7987.85</v>
      </c>
      <c r="H636">
        <v>17958.88</v>
      </c>
      <c r="I636">
        <v>1767.88</v>
      </c>
      <c r="J636">
        <v>17958.88</v>
      </c>
      <c r="K636">
        <v>20602.87</v>
      </c>
      <c r="L636">
        <v>4.9664999999999999</v>
      </c>
      <c r="M636">
        <v>4.9211999999999998</v>
      </c>
      <c r="N636">
        <v>4.9516</v>
      </c>
      <c r="O636">
        <v>5.0571999999999999</v>
      </c>
      <c r="P636">
        <v>82.322000000000003</v>
      </c>
      <c r="Q636">
        <v>1.3449</v>
      </c>
      <c r="R636">
        <v>122.1</v>
      </c>
      <c r="S636">
        <v>1.9824000000000002</v>
      </c>
      <c r="T636">
        <v>0.83309999999999995</v>
      </c>
      <c r="U636">
        <v>0.74509999999999998</v>
      </c>
      <c r="V636">
        <v>1.2299</v>
      </c>
      <c r="W636">
        <v>6.0212000000000003</v>
      </c>
      <c r="X636">
        <v>6.9288999999999996</v>
      </c>
      <c r="Y636">
        <v>40.537500000000001</v>
      </c>
      <c r="Z636">
        <v>3.4007000000000001</v>
      </c>
      <c r="AA636">
        <v>7.09</v>
      </c>
      <c r="AB636">
        <v>10.715299999999999</v>
      </c>
      <c r="AC636">
        <v>50.48</v>
      </c>
      <c r="AD636">
        <v>13.74</v>
      </c>
      <c r="AE636">
        <v>90.8</v>
      </c>
      <c r="AF636">
        <v>154.65</v>
      </c>
      <c r="AG636">
        <v>671.2</v>
      </c>
      <c r="AH636">
        <v>65.08</v>
      </c>
      <c r="AI636">
        <v>817.5</v>
      </c>
      <c r="AJ636">
        <v>386.75</v>
      </c>
      <c r="AK636">
        <v>9.24</v>
      </c>
      <c r="AL636">
        <v>520.75</v>
      </c>
    </row>
    <row r="637" spans="2:38" x14ac:dyDescent="0.25">
      <c r="B637" s="15">
        <v>39227</v>
      </c>
      <c r="C637">
        <v>13507.28</v>
      </c>
      <c r="D637">
        <v>1515.73</v>
      </c>
      <c r="E637">
        <v>2557.19</v>
      </c>
      <c r="F637">
        <v>14024.07</v>
      </c>
      <c r="G637">
        <v>7739.2</v>
      </c>
      <c r="H637">
        <v>17481.21</v>
      </c>
      <c r="I637">
        <v>1715.54</v>
      </c>
      <c r="J637">
        <v>17481.21</v>
      </c>
      <c r="K637">
        <v>20520.66</v>
      </c>
      <c r="L637">
        <v>4.8513000000000002</v>
      </c>
      <c r="M637">
        <v>4.7946</v>
      </c>
      <c r="N637">
        <v>4.8571999999999997</v>
      </c>
      <c r="O637">
        <v>5.0023999999999997</v>
      </c>
      <c r="P637">
        <v>82.331000000000003</v>
      </c>
      <c r="Q637">
        <v>1.3442000000000001</v>
      </c>
      <c r="R637">
        <v>121.79</v>
      </c>
      <c r="S637">
        <v>1.9836</v>
      </c>
      <c r="T637">
        <v>0.81799999999999995</v>
      </c>
      <c r="U637">
        <v>0.7258</v>
      </c>
      <c r="V637">
        <v>1.2279</v>
      </c>
      <c r="W637">
        <v>6.0263999999999998</v>
      </c>
      <c r="X637">
        <v>6.8421000000000003</v>
      </c>
      <c r="Y637">
        <v>40.578800000000001</v>
      </c>
      <c r="Z637">
        <v>3.3915000000000002</v>
      </c>
      <c r="AA637">
        <v>7.0819999999999999</v>
      </c>
      <c r="AB637">
        <v>10.786</v>
      </c>
      <c r="AC637">
        <v>51.14</v>
      </c>
      <c r="AD637">
        <v>12.935</v>
      </c>
      <c r="AE637">
        <v>91.05</v>
      </c>
      <c r="AF637">
        <v>156.80000000000001</v>
      </c>
      <c r="AG637">
        <v>655.29999999999995</v>
      </c>
      <c r="AH637">
        <v>65.2</v>
      </c>
      <c r="AI637">
        <v>812.5</v>
      </c>
      <c r="AJ637">
        <v>376</v>
      </c>
      <c r="AK637">
        <v>9.42</v>
      </c>
      <c r="AL637">
        <v>501</v>
      </c>
    </row>
    <row r="638" spans="2:38" x14ac:dyDescent="0.25">
      <c r="B638" s="15">
        <v>39220</v>
      </c>
      <c r="C638">
        <v>13556.53</v>
      </c>
      <c r="D638">
        <v>1522.75</v>
      </c>
      <c r="E638">
        <v>2558.4499999999998</v>
      </c>
      <c r="F638">
        <v>14105.34</v>
      </c>
      <c r="G638">
        <v>7607.54</v>
      </c>
      <c r="H638">
        <v>17399.580000000002</v>
      </c>
      <c r="I638">
        <v>1695.69</v>
      </c>
      <c r="J638">
        <v>17399.580000000002</v>
      </c>
      <c r="K638">
        <v>20904.84</v>
      </c>
      <c r="L638">
        <v>4.8137999999999996</v>
      </c>
      <c r="M638">
        <v>4.7249999999999996</v>
      </c>
      <c r="N638">
        <v>4.8001000000000005</v>
      </c>
      <c r="O638">
        <v>4.9576000000000002</v>
      </c>
      <c r="P638">
        <v>82.197000000000003</v>
      </c>
      <c r="Q638">
        <v>1.3509</v>
      </c>
      <c r="R638">
        <v>121.12</v>
      </c>
      <c r="S638">
        <v>1.9746999999999999</v>
      </c>
      <c r="T638">
        <v>0.82299999999999995</v>
      </c>
      <c r="U638">
        <v>0.73070000000000002</v>
      </c>
      <c r="V638">
        <v>1.2273000000000001</v>
      </c>
      <c r="W638">
        <v>6.0461</v>
      </c>
      <c r="X638">
        <v>6.8167</v>
      </c>
      <c r="Y638">
        <v>40.74</v>
      </c>
      <c r="Z638">
        <v>3.4001999999999999</v>
      </c>
      <c r="AA638">
        <v>7.0137999999999998</v>
      </c>
      <c r="AB638">
        <v>10.8005</v>
      </c>
      <c r="AC638">
        <v>49.76</v>
      </c>
      <c r="AD638">
        <v>12.926</v>
      </c>
      <c r="AE638">
        <v>92.65</v>
      </c>
      <c r="AF638">
        <v>166.1</v>
      </c>
      <c r="AG638">
        <v>662</v>
      </c>
      <c r="AH638">
        <v>64.94</v>
      </c>
      <c r="AI638">
        <v>792.5</v>
      </c>
      <c r="AJ638">
        <v>371.25</v>
      </c>
      <c r="AK638">
        <v>8.6300000000000008</v>
      </c>
      <c r="AL638">
        <v>471.25</v>
      </c>
    </row>
    <row r="639" spans="2:38" x14ac:dyDescent="0.25">
      <c r="B639" s="15">
        <v>39213</v>
      </c>
      <c r="C639">
        <v>13326.22</v>
      </c>
      <c r="D639">
        <v>1505.85</v>
      </c>
      <c r="E639">
        <v>2562.2199999999998</v>
      </c>
      <c r="F639">
        <v>14003.82</v>
      </c>
      <c r="G639">
        <v>7479.34</v>
      </c>
      <c r="H639">
        <v>17553.72</v>
      </c>
      <c r="I639">
        <v>1723.09</v>
      </c>
      <c r="J639">
        <v>17553.72</v>
      </c>
      <c r="K639">
        <v>20468.21</v>
      </c>
      <c r="L639">
        <v>4.7012999999999998</v>
      </c>
      <c r="M639">
        <v>4.585</v>
      </c>
      <c r="N639">
        <v>4.6716999999999995</v>
      </c>
      <c r="O639">
        <v>4.8493000000000004</v>
      </c>
      <c r="P639">
        <v>82.116</v>
      </c>
      <c r="Q639">
        <v>1.3524</v>
      </c>
      <c r="R639">
        <v>120.2</v>
      </c>
      <c r="S639">
        <v>1.9814000000000001</v>
      </c>
      <c r="T639">
        <v>0.83140000000000003</v>
      </c>
      <c r="U639">
        <v>0.7339</v>
      </c>
      <c r="V639">
        <v>1.2190000000000001</v>
      </c>
      <c r="W639">
        <v>6.0370999999999997</v>
      </c>
      <c r="X639">
        <v>6.8280000000000003</v>
      </c>
      <c r="Y639">
        <v>41.258699999999997</v>
      </c>
      <c r="Z639">
        <v>3.41</v>
      </c>
      <c r="AA639">
        <v>6.9390000000000001</v>
      </c>
      <c r="AB639">
        <v>10.7981</v>
      </c>
      <c r="AC639">
        <v>48.11</v>
      </c>
      <c r="AD639">
        <v>13.21</v>
      </c>
      <c r="AE639">
        <v>93.4</v>
      </c>
      <c r="AF639">
        <v>167.6</v>
      </c>
      <c r="AG639">
        <v>672.3</v>
      </c>
      <c r="AH639">
        <v>62.37</v>
      </c>
      <c r="AI639">
        <v>750</v>
      </c>
      <c r="AJ639">
        <v>361</v>
      </c>
      <c r="AK639">
        <v>9.2899999999999991</v>
      </c>
      <c r="AL639">
        <v>483</v>
      </c>
    </row>
    <row r="640" spans="2:38" x14ac:dyDescent="0.25">
      <c r="B640" s="15">
        <v>39206</v>
      </c>
      <c r="C640">
        <v>13264.62</v>
      </c>
      <c r="D640">
        <v>1505.62</v>
      </c>
      <c r="E640">
        <v>2572.15</v>
      </c>
      <c r="F640">
        <v>13769.89</v>
      </c>
      <c r="G640">
        <v>7516.76</v>
      </c>
      <c r="H640">
        <v>17394.919999999998</v>
      </c>
      <c r="I640">
        <v>1704.22</v>
      </c>
      <c r="J640">
        <v>17394.919999999998</v>
      </c>
      <c r="K640">
        <v>20841.080000000002</v>
      </c>
      <c r="L640">
        <v>4.6665000000000001</v>
      </c>
      <c r="M640">
        <v>4.5494000000000003</v>
      </c>
      <c r="N640">
        <v>4.6382000000000003</v>
      </c>
      <c r="O640">
        <v>4.8051000000000004</v>
      </c>
      <c r="P640">
        <v>81.741</v>
      </c>
      <c r="Q640">
        <v>1.3591</v>
      </c>
      <c r="R640">
        <v>120.19</v>
      </c>
      <c r="S640">
        <v>1.9922</v>
      </c>
      <c r="T640">
        <v>0.82150000000000001</v>
      </c>
      <c r="U640">
        <v>0.73650000000000004</v>
      </c>
      <c r="V640">
        <v>1.2117</v>
      </c>
      <c r="W640">
        <v>5.9763000000000002</v>
      </c>
      <c r="X640">
        <v>6.7526999999999999</v>
      </c>
      <c r="Y640">
        <v>40.8675</v>
      </c>
      <c r="Z640">
        <v>3.4205000000000001</v>
      </c>
      <c r="AA640">
        <v>6.9279999999999999</v>
      </c>
      <c r="AB640">
        <v>10.8809</v>
      </c>
      <c r="AC640">
        <v>46.3</v>
      </c>
      <c r="AD640">
        <v>13.414999999999999</v>
      </c>
      <c r="AE640">
        <v>92.174999999999997</v>
      </c>
      <c r="AF640">
        <v>169.2</v>
      </c>
      <c r="AG640">
        <v>689.7</v>
      </c>
      <c r="AH640">
        <v>61.93</v>
      </c>
      <c r="AI640">
        <v>733.5</v>
      </c>
      <c r="AJ640">
        <v>381.25</v>
      </c>
      <c r="AK640">
        <v>9.34</v>
      </c>
      <c r="AL640">
        <v>482</v>
      </c>
    </row>
    <row r="641" spans="2:38" x14ac:dyDescent="0.25">
      <c r="B641" s="15">
        <v>39199</v>
      </c>
      <c r="C641">
        <v>13120.94</v>
      </c>
      <c r="D641">
        <v>1494.07</v>
      </c>
      <c r="E641">
        <v>2557.21</v>
      </c>
      <c r="F641">
        <v>13632.01</v>
      </c>
      <c r="G641">
        <v>7378.12</v>
      </c>
      <c r="H641">
        <v>17400.41</v>
      </c>
      <c r="I641">
        <v>1701</v>
      </c>
      <c r="J641">
        <v>17400.41</v>
      </c>
      <c r="K641">
        <v>20526.5</v>
      </c>
      <c r="L641">
        <v>4.6489000000000003</v>
      </c>
      <c r="M641">
        <v>4.5811999999999999</v>
      </c>
      <c r="N641">
        <v>4.6924000000000001</v>
      </c>
      <c r="O641">
        <v>4.8806000000000003</v>
      </c>
      <c r="P641">
        <v>81.528999999999996</v>
      </c>
      <c r="Q641">
        <v>1.3652</v>
      </c>
      <c r="R641">
        <v>119.63</v>
      </c>
      <c r="S641">
        <v>1.9977</v>
      </c>
      <c r="T641">
        <v>0.82989999999999997</v>
      </c>
      <c r="U641">
        <v>0.74199999999999999</v>
      </c>
      <c r="V641">
        <v>1.2056</v>
      </c>
      <c r="W641">
        <v>5.9523999999999999</v>
      </c>
      <c r="X641">
        <v>6.6912000000000003</v>
      </c>
      <c r="Y641">
        <v>41.056199999999997</v>
      </c>
      <c r="Z641">
        <v>3.4207999999999998</v>
      </c>
      <c r="AA641">
        <v>7.0498000000000003</v>
      </c>
      <c r="AB641">
        <v>10.9206</v>
      </c>
      <c r="AC641">
        <v>47.9</v>
      </c>
      <c r="AD641">
        <v>13.443</v>
      </c>
      <c r="AE641">
        <v>97.2</v>
      </c>
      <c r="AF641">
        <v>162.5</v>
      </c>
      <c r="AG641">
        <v>681.8</v>
      </c>
      <c r="AH641">
        <v>66.459999999999994</v>
      </c>
      <c r="AI641">
        <v>723</v>
      </c>
      <c r="AJ641">
        <v>364.25</v>
      </c>
      <c r="AK641">
        <v>9.35</v>
      </c>
      <c r="AL641">
        <v>500.5</v>
      </c>
    </row>
    <row r="642" spans="2:38" x14ac:dyDescent="0.25">
      <c r="B642" s="15">
        <v>39192</v>
      </c>
      <c r="C642">
        <v>12961.98</v>
      </c>
      <c r="D642">
        <v>1484.35</v>
      </c>
      <c r="E642">
        <v>2526.39</v>
      </c>
      <c r="F642">
        <v>13664.71</v>
      </c>
      <c r="G642">
        <v>7342.54</v>
      </c>
      <c r="H642">
        <v>17452.62</v>
      </c>
      <c r="I642">
        <v>1710.07</v>
      </c>
      <c r="J642">
        <v>17452.62</v>
      </c>
      <c r="K642">
        <v>20566.59</v>
      </c>
      <c r="L642">
        <v>4.6433999999999997</v>
      </c>
      <c r="M642">
        <v>4.5671999999999997</v>
      </c>
      <c r="N642">
        <v>4.6703000000000001</v>
      </c>
      <c r="O642">
        <v>4.8452000000000002</v>
      </c>
      <c r="P642">
        <v>81.643000000000001</v>
      </c>
      <c r="Q642">
        <v>1.359</v>
      </c>
      <c r="R642">
        <v>118.69</v>
      </c>
      <c r="S642">
        <v>2.0023</v>
      </c>
      <c r="T642">
        <v>0.83750000000000002</v>
      </c>
      <c r="U642">
        <v>0.74780000000000002</v>
      </c>
      <c r="V642">
        <v>1.2084999999999999</v>
      </c>
      <c r="W642">
        <v>5.9569999999999999</v>
      </c>
      <c r="X642">
        <v>6.7655000000000003</v>
      </c>
      <c r="Y642">
        <v>41.78</v>
      </c>
      <c r="Z642">
        <v>3.4203000000000001</v>
      </c>
      <c r="AA642">
        <v>7.0513000000000003</v>
      </c>
      <c r="AB642">
        <v>10.9838</v>
      </c>
      <c r="AC642">
        <v>49.64</v>
      </c>
      <c r="AD642">
        <v>13.955</v>
      </c>
      <c r="AE642">
        <v>95.625</v>
      </c>
      <c r="AF642">
        <v>161</v>
      </c>
      <c r="AG642">
        <v>692</v>
      </c>
      <c r="AH642">
        <v>63.38</v>
      </c>
      <c r="AI642">
        <v>723.25</v>
      </c>
      <c r="AJ642">
        <v>360.5</v>
      </c>
      <c r="AK642">
        <v>9.52</v>
      </c>
      <c r="AL642">
        <v>502</v>
      </c>
    </row>
    <row r="643" spans="2:38" x14ac:dyDescent="0.25">
      <c r="B643" s="15">
        <v>39185</v>
      </c>
      <c r="C643">
        <v>12612.13</v>
      </c>
      <c r="D643">
        <v>1452.85</v>
      </c>
      <c r="E643">
        <v>2491.94</v>
      </c>
      <c r="F643">
        <v>13578.62</v>
      </c>
      <c r="G643">
        <v>7212.07</v>
      </c>
      <c r="H643">
        <v>17363.95</v>
      </c>
      <c r="I643">
        <v>1705.5</v>
      </c>
      <c r="J643">
        <v>17363.95</v>
      </c>
      <c r="K643">
        <v>20340.97</v>
      </c>
      <c r="L643">
        <v>4.7610999999999999</v>
      </c>
      <c r="M643">
        <v>4.6851000000000003</v>
      </c>
      <c r="N643">
        <v>4.7607999999999997</v>
      </c>
      <c r="O643">
        <v>4.9295999999999998</v>
      </c>
      <c r="P643">
        <v>82.129000000000005</v>
      </c>
      <c r="Q643">
        <v>1.3527</v>
      </c>
      <c r="R643">
        <v>119.27</v>
      </c>
      <c r="S643">
        <v>1.9863</v>
      </c>
      <c r="T643">
        <v>0.83340000000000003</v>
      </c>
      <c r="U643">
        <v>0.73760000000000003</v>
      </c>
      <c r="V643">
        <v>1.2149000000000001</v>
      </c>
      <c r="W643">
        <v>5.9923000000000002</v>
      </c>
      <c r="X643">
        <v>6.8655999999999997</v>
      </c>
      <c r="Y643">
        <v>42.5137</v>
      </c>
      <c r="Z643">
        <v>3.4420000000000002</v>
      </c>
      <c r="AA643">
        <v>7.1814</v>
      </c>
      <c r="AB643">
        <v>11.001300000000001</v>
      </c>
      <c r="AC643">
        <v>51.37</v>
      </c>
      <c r="AD643">
        <v>14.09</v>
      </c>
      <c r="AE643">
        <v>97.05</v>
      </c>
      <c r="AF643">
        <v>167.75</v>
      </c>
      <c r="AG643">
        <v>685.4</v>
      </c>
      <c r="AH643">
        <v>63.63</v>
      </c>
      <c r="AI643">
        <v>738</v>
      </c>
      <c r="AJ643">
        <v>369</v>
      </c>
      <c r="AK643">
        <v>9.9</v>
      </c>
      <c r="AL643">
        <v>478.5</v>
      </c>
    </row>
    <row r="644" spans="2:38" x14ac:dyDescent="0.25">
      <c r="B644" s="15">
        <v>39178</v>
      </c>
      <c r="C644">
        <v>12560.2</v>
      </c>
      <c r="D644">
        <v>1443.76</v>
      </c>
      <c r="E644">
        <v>2471.34</v>
      </c>
      <c r="F644">
        <v>13425.02</v>
      </c>
      <c r="G644">
        <v>7099.91</v>
      </c>
      <c r="H644">
        <v>17484.78</v>
      </c>
      <c r="I644">
        <v>1717.08</v>
      </c>
      <c r="J644">
        <v>17484.78</v>
      </c>
      <c r="K644">
        <v>20209.71</v>
      </c>
      <c r="L644">
        <v>4.7341999999999995</v>
      </c>
      <c r="M644">
        <v>4.6669</v>
      </c>
      <c r="N644">
        <v>4.7484999999999999</v>
      </c>
      <c r="O644">
        <v>4.9203000000000001</v>
      </c>
      <c r="P644">
        <v>82.992000000000004</v>
      </c>
      <c r="Q644">
        <v>1.3378999999999999</v>
      </c>
      <c r="R644">
        <v>119.26</v>
      </c>
      <c r="S644">
        <v>1.9655</v>
      </c>
      <c r="T644">
        <v>0.81640000000000001</v>
      </c>
      <c r="U644">
        <v>0.72050000000000003</v>
      </c>
      <c r="V644">
        <v>1.222</v>
      </c>
      <c r="W644">
        <v>6.0984999999999996</v>
      </c>
      <c r="X644">
        <v>6.9436</v>
      </c>
      <c r="Y644">
        <v>42.945</v>
      </c>
      <c r="Z644">
        <v>3.4489999999999998</v>
      </c>
      <c r="AA644">
        <v>7.1262999999999996</v>
      </c>
      <c r="AB644">
        <v>10.9725</v>
      </c>
      <c r="AC644">
        <v>52.91</v>
      </c>
      <c r="AD644">
        <v>13.74</v>
      </c>
      <c r="AE644">
        <v>100.45</v>
      </c>
      <c r="AF644">
        <v>188.75</v>
      </c>
      <c r="AG644">
        <v>674.2</v>
      </c>
      <c r="AH644">
        <v>64.28</v>
      </c>
      <c r="AI644">
        <v>760.5</v>
      </c>
      <c r="AJ644">
        <v>366</v>
      </c>
      <c r="AK644">
        <v>9.8000000000000007</v>
      </c>
      <c r="AL644">
        <v>445</v>
      </c>
    </row>
    <row r="645" spans="2:38" x14ac:dyDescent="0.25">
      <c r="B645" s="15">
        <v>39171</v>
      </c>
      <c r="C645">
        <v>12354.35</v>
      </c>
      <c r="D645">
        <v>1420.86</v>
      </c>
      <c r="E645">
        <v>2421.64</v>
      </c>
      <c r="F645">
        <v>13165.5</v>
      </c>
      <c r="G645">
        <v>6917.03</v>
      </c>
      <c r="H645">
        <v>17287.650000000001</v>
      </c>
      <c r="I645">
        <v>1713.61</v>
      </c>
      <c r="J645">
        <v>17287.650000000001</v>
      </c>
      <c r="K645">
        <v>19800.93</v>
      </c>
      <c r="L645">
        <v>4.5743999999999998</v>
      </c>
      <c r="M645">
        <v>4.5316999999999998</v>
      </c>
      <c r="N645">
        <v>4.6443000000000003</v>
      </c>
      <c r="O645">
        <v>4.8431999999999995</v>
      </c>
      <c r="P645">
        <v>82.93</v>
      </c>
      <c r="Q645">
        <v>1.3353999999999999</v>
      </c>
      <c r="R645">
        <v>117.83</v>
      </c>
      <c r="S645">
        <v>1.9678</v>
      </c>
      <c r="T645">
        <v>0.80859999999999999</v>
      </c>
      <c r="U645">
        <v>0.71440000000000003</v>
      </c>
      <c r="V645">
        <v>1.2155</v>
      </c>
      <c r="W645">
        <v>6.0823</v>
      </c>
      <c r="X645">
        <v>6.9833999999999996</v>
      </c>
      <c r="Y645">
        <v>43.475000000000001</v>
      </c>
      <c r="Z645">
        <v>3.4581</v>
      </c>
      <c r="AA645">
        <v>7.2637999999999998</v>
      </c>
      <c r="AB645">
        <v>11.0494</v>
      </c>
      <c r="AC645">
        <v>53.57</v>
      </c>
      <c r="AD645">
        <v>13.45</v>
      </c>
      <c r="AE645">
        <v>97.6</v>
      </c>
      <c r="AF645">
        <v>189.25</v>
      </c>
      <c r="AG645">
        <v>663</v>
      </c>
      <c r="AH645">
        <v>65.87</v>
      </c>
      <c r="AI645">
        <v>761.25</v>
      </c>
      <c r="AJ645">
        <v>374.5</v>
      </c>
      <c r="AK645">
        <v>9.8800000000000008</v>
      </c>
      <c r="AL645">
        <v>438</v>
      </c>
    </row>
    <row r="646" spans="2:38" x14ac:dyDescent="0.25">
      <c r="B646" s="15">
        <v>39164</v>
      </c>
      <c r="C646">
        <v>12481.01</v>
      </c>
      <c r="D646">
        <v>1436.11</v>
      </c>
      <c r="E646">
        <v>2448.9299999999998</v>
      </c>
      <c r="F646">
        <v>13237.66</v>
      </c>
      <c r="G646">
        <v>6899.06</v>
      </c>
      <c r="H646">
        <v>17480.61</v>
      </c>
      <c r="I646">
        <v>1741.94</v>
      </c>
      <c r="J646">
        <v>17480.61</v>
      </c>
      <c r="K646">
        <v>19692.64</v>
      </c>
      <c r="L646">
        <v>4.6028000000000002</v>
      </c>
      <c r="M646">
        <v>4.51</v>
      </c>
      <c r="N646">
        <v>4.6105</v>
      </c>
      <c r="O646">
        <v>4.8022</v>
      </c>
      <c r="P646">
        <v>83.28</v>
      </c>
      <c r="Q646">
        <v>1.3283</v>
      </c>
      <c r="R646">
        <v>118.12</v>
      </c>
      <c r="S646">
        <v>1.9614</v>
      </c>
      <c r="T646">
        <v>0.80500000000000005</v>
      </c>
      <c r="U646">
        <v>0.71109999999999995</v>
      </c>
      <c r="V646">
        <v>1.2191000000000001</v>
      </c>
      <c r="W646">
        <v>6.1193</v>
      </c>
      <c r="X646">
        <v>7.0033000000000003</v>
      </c>
      <c r="Y646">
        <v>43.571199999999997</v>
      </c>
      <c r="Z646">
        <v>3.4575</v>
      </c>
      <c r="AA646">
        <v>7.2074999999999996</v>
      </c>
      <c r="AB646">
        <v>11.018000000000001</v>
      </c>
      <c r="AC646">
        <v>53.27</v>
      </c>
      <c r="AD646">
        <v>13.151999999999999</v>
      </c>
      <c r="AE646">
        <v>98.1</v>
      </c>
      <c r="AF646">
        <v>194.95</v>
      </c>
      <c r="AG646">
        <v>657.3</v>
      </c>
      <c r="AH646">
        <v>62.28</v>
      </c>
      <c r="AI646">
        <v>769.5</v>
      </c>
      <c r="AJ646">
        <v>403.25</v>
      </c>
      <c r="AK646">
        <v>10.199999999999999</v>
      </c>
      <c r="AL646">
        <v>461.5</v>
      </c>
    </row>
    <row r="647" spans="2:38" x14ac:dyDescent="0.25">
      <c r="B647" s="15">
        <v>39157</v>
      </c>
      <c r="C647">
        <v>12110.41</v>
      </c>
      <c r="D647">
        <v>1386.94</v>
      </c>
      <c r="E647">
        <v>2372.66</v>
      </c>
      <c r="F647">
        <v>12829.68</v>
      </c>
      <c r="G647">
        <v>6579.87</v>
      </c>
      <c r="H647">
        <v>16744.150000000001</v>
      </c>
      <c r="I647">
        <v>1677.06</v>
      </c>
      <c r="J647">
        <v>16744.150000000001</v>
      </c>
      <c r="K647">
        <v>18953.5</v>
      </c>
      <c r="L647">
        <v>4.5876000000000001</v>
      </c>
      <c r="M647">
        <v>4.4645000000000001</v>
      </c>
      <c r="N647">
        <v>4.5434999999999999</v>
      </c>
      <c r="O647">
        <v>4.6931000000000003</v>
      </c>
      <c r="P647">
        <v>83.19</v>
      </c>
      <c r="Q647">
        <v>1.3317999999999999</v>
      </c>
      <c r="R647">
        <v>116.75</v>
      </c>
      <c r="S647">
        <v>1.9424000000000001</v>
      </c>
      <c r="T647">
        <v>0.79600000000000004</v>
      </c>
      <c r="U647">
        <v>0.69720000000000004</v>
      </c>
      <c r="V647">
        <v>1.2070000000000001</v>
      </c>
      <c r="W647">
        <v>6.1182999999999996</v>
      </c>
      <c r="X647">
        <v>6.9619999999999997</v>
      </c>
      <c r="Y647">
        <v>44.106900000000003</v>
      </c>
      <c r="Z647">
        <v>3.5084999999999997</v>
      </c>
      <c r="AA647">
        <v>7.4863</v>
      </c>
      <c r="AB647">
        <v>11.184799999999999</v>
      </c>
      <c r="AC647">
        <v>53.91</v>
      </c>
      <c r="AD647">
        <v>13.127000000000001</v>
      </c>
      <c r="AE647">
        <v>97.1</v>
      </c>
      <c r="AF647">
        <v>199.95</v>
      </c>
      <c r="AG647">
        <v>653.9</v>
      </c>
      <c r="AH647">
        <v>57.11</v>
      </c>
      <c r="AI647">
        <v>753.5</v>
      </c>
      <c r="AJ647">
        <v>399.5</v>
      </c>
      <c r="AK647">
        <v>10.26</v>
      </c>
      <c r="AL647">
        <v>460.75</v>
      </c>
    </row>
    <row r="648" spans="2:38" x14ac:dyDescent="0.25">
      <c r="B648" s="15">
        <v>39150</v>
      </c>
      <c r="C648">
        <v>12276.32</v>
      </c>
      <c r="D648">
        <v>1402.85</v>
      </c>
      <c r="E648">
        <v>2387.5500000000002</v>
      </c>
      <c r="F648">
        <v>13057.37</v>
      </c>
      <c r="G648">
        <v>6716.52</v>
      </c>
      <c r="H648">
        <v>17164.04</v>
      </c>
      <c r="I648">
        <v>1730.31</v>
      </c>
      <c r="J648">
        <v>17164.04</v>
      </c>
      <c r="K648">
        <v>19134.88</v>
      </c>
      <c r="L648">
        <v>4.6650999999999998</v>
      </c>
      <c r="M648">
        <v>4.5465999999999998</v>
      </c>
      <c r="N648">
        <v>4.5870999999999995</v>
      </c>
      <c r="O648">
        <v>4.7214</v>
      </c>
      <c r="P648">
        <v>84.25</v>
      </c>
      <c r="Q648">
        <v>1.3115999999999999</v>
      </c>
      <c r="R648">
        <v>118.34</v>
      </c>
      <c r="S648">
        <v>1.9319999999999999</v>
      </c>
      <c r="T648">
        <v>0.78010000000000002</v>
      </c>
      <c r="U648">
        <v>0.69059999999999999</v>
      </c>
      <c r="V648">
        <v>1.2346999999999999</v>
      </c>
      <c r="W648">
        <v>6.1767000000000003</v>
      </c>
      <c r="X648">
        <v>7.0983999999999998</v>
      </c>
      <c r="Y648">
        <v>44.232500000000002</v>
      </c>
      <c r="Z648">
        <v>3.5041000000000002</v>
      </c>
      <c r="AA648">
        <v>7.3522999999999996</v>
      </c>
      <c r="AB648">
        <v>11.143000000000001</v>
      </c>
      <c r="AC648">
        <v>54.5</v>
      </c>
      <c r="AD648">
        <v>12.87</v>
      </c>
      <c r="AE648">
        <v>101.45</v>
      </c>
      <c r="AF648">
        <v>204.5</v>
      </c>
      <c r="AG648">
        <v>652</v>
      </c>
      <c r="AH648">
        <v>60.05</v>
      </c>
      <c r="AI648">
        <v>746.5</v>
      </c>
      <c r="AJ648">
        <v>408.25</v>
      </c>
      <c r="AK648">
        <v>10.52</v>
      </c>
      <c r="AL648">
        <v>465.5</v>
      </c>
    </row>
    <row r="649" spans="2:38" x14ac:dyDescent="0.25">
      <c r="B649" s="15">
        <v>39143</v>
      </c>
      <c r="C649">
        <v>12114.1</v>
      </c>
      <c r="D649">
        <v>1387.17</v>
      </c>
      <c r="E649">
        <v>2368</v>
      </c>
      <c r="F649">
        <v>12863.27</v>
      </c>
      <c r="G649">
        <v>6603.32</v>
      </c>
      <c r="H649">
        <v>17217.93</v>
      </c>
      <c r="I649">
        <v>1721.59</v>
      </c>
      <c r="J649">
        <v>17217.93</v>
      </c>
      <c r="K649">
        <v>19442.009999999998</v>
      </c>
      <c r="L649">
        <v>4.5251999999999999</v>
      </c>
      <c r="M649">
        <v>4.4309000000000003</v>
      </c>
      <c r="N649">
        <v>4.4969999999999999</v>
      </c>
      <c r="O649">
        <v>4.6382000000000003</v>
      </c>
      <c r="P649">
        <v>83.74</v>
      </c>
      <c r="Q649">
        <v>1.3191999999999999</v>
      </c>
      <c r="R649">
        <v>116.8</v>
      </c>
      <c r="S649">
        <v>1.9435</v>
      </c>
      <c r="T649">
        <v>0.78220000000000001</v>
      </c>
      <c r="U649">
        <v>0.68820000000000003</v>
      </c>
      <c r="V649">
        <v>1.2164999999999999</v>
      </c>
      <c r="W649">
        <v>6.1641000000000004</v>
      </c>
      <c r="X649">
        <v>7.0438000000000001</v>
      </c>
      <c r="Y649">
        <v>44.29</v>
      </c>
      <c r="Z649">
        <v>3.5070999999999999</v>
      </c>
      <c r="AA649">
        <v>7.4162999999999997</v>
      </c>
      <c r="AB649">
        <v>11.2165</v>
      </c>
      <c r="AC649">
        <v>55.85</v>
      </c>
      <c r="AD649">
        <v>12.875</v>
      </c>
      <c r="AE649">
        <v>97.65</v>
      </c>
      <c r="AF649">
        <v>208.5</v>
      </c>
      <c r="AG649">
        <v>644.4</v>
      </c>
      <c r="AH649">
        <v>61.64</v>
      </c>
      <c r="AI649">
        <v>739</v>
      </c>
      <c r="AJ649">
        <v>411</v>
      </c>
      <c r="AK649">
        <v>11.22</v>
      </c>
      <c r="AL649">
        <v>459.5</v>
      </c>
    </row>
    <row r="650" spans="2:38" x14ac:dyDescent="0.25">
      <c r="B650" s="15">
        <v>39136</v>
      </c>
      <c r="C650">
        <v>12647.48</v>
      </c>
      <c r="D650">
        <v>1451.19</v>
      </c>
      <c r="E650">
        <v>2515.1</v>
      </c>
      <c r="F650">
        <v>13343.53</v>
      </c>
      <c r="G650">
        <v>6992.58</v>
      </c>
      <c r="H650">
        <v>18188.419999999998</v>
      </c>
      <c r="I650">
        <v>1814.96</v>
      </c>
      <c r="J650">
        <v>18188.419999999998</v>
      </c>
      <c r="K650">
        <v>20711.650000000001</v>
      </c>
      <c r="L650">
        <v>4.7996999999999996</v>
      </c>
      <c r="M650">
        <v>4.6497999999999999</v>
      </c>
      <c r="N650">
        <v>4.6703000000000001</v>
      </c>
      <c r="O650">
        <v>4.7765000000000004</v>
      </c>
      <c r="P650">
        <v>84.05</v>
      </c>
      <c r="Q650">
        <v>1.3166</v>
      </c>
      <c r="R650">
        <v>121.08</v>
      </c>
      <c r="S650">
        <v>1.9634</v>
      </c>
      <c r="T650">
        <v>0.79169999999999996</v>
      </c>
      <c r="U650">
        <v>0.70660000000000001</v>
      </c>
      <c r="V650">
        <v>1.2325999999999999</v>
      </c>
      <c r="W650">
        <v>6.1254999999999997</v>
      </c>
      <c r="X650">
        <v>7.0654000000000003</v>
      </c>
      <c r="Y650">
        <v>44.216200000000001</v>
      </c>
      <c r="Z650">
        <v>3.4935</v>
      </c>
      <c r="AA650">
        <v>7.0635000000000003</v>
      </c>
      <c r="AB650">
        <v>11.0373</v>
      </c>
      <c r="AC650">
        <v>55.33</v>
      </c>
      <c r="AD650">
        <v>14.57</v>
      </c>
      <c r="AE650">
        <v>94.174999999999997</v>
      </c>
      <c r="AF650">
        <v>204.85</v>
      </c>
      <c r="AG650">
        <v>682</v>
      </c>
      <c r="AH650">
        <v>61.14</v>
      </c>
      <c r="AI650">
        <v>778.25</v>
      </c>
      <c r="AJ650">
        <v>430.25</v>
      </c>
      <c r="AK650">
        <v>10.97</v>
      </c>
      <c r="AL650">
        <v>484.25</v>
      </c>
    </row>
    <row r="651" spans="2:38" x14ac:dyDescent="0.25">
      <c r="B651" s="15">
        <v>39129</v>
      </c>
      <c r="C651">
        <v>12767.57</v>
      </c>
      <c r="D651">
        <v>1455.54</v>
      </c>
      <c r="E651">
        <v>2496.31</v>
      </c>
      <c r="F651">
        <v>13311.95</v>
      </c>
      <c r="G651">
        <v>6957.07</v>
      </c>
      <c r="H651">
        <v>17875.650000000001</v>
      </c>
      <c r="I651">
        <v>1774.53</v>
      </c>
      <c r="J651">
        <v>17875.650000000001</v>
      </c>
      <c r="K651">
        <v>20567.91</v>
      </c>
      <c r="L651">
        <v>4.8224</v>
      </c>
      <c r="M651">
        <v>4.6742999999999997</v>
      </c>
      <c r="N651">
        <v>4.6882000000000001</v>
      </c>
      <c r="O651">
        <v>4.7874999999999996</v>
      </c>
      <c r="P651">
        <v>84.06</v>
      </c>
      <c r="Q651">
        <v>1.3138000000000001</v>
      </c>
      <c r="R651">
        <v>119.43</v>
      </c>
      <c r="S651">
        <v>1.9496</v>
      </c>
      <c r="T651">
        <v>0.78710000000000002</v>
      </c>
      <c r="U651">
        <v>0.69750000000000001</v>
      </c>
      <c r="V651">
        <v>1.2351000000000001</v>
      </c>
      <c r="W651">
        <v>6.1211000000000002</v>
      </c>
      <c r="X651">
        <v>7.0362</v>
      </c>
      <c r="Y651">
        <v>44.04</v>
      </c>
      <c r="Z651">
        <v>3.4925000000000002</v>
      </c>
      <c r="AA651">
        <v>7.1580000000000004</v>
      </c>
      <c r="AB651">
        <v>10.997</v>
      </c>
      <c r="AC651">
        <v>54</v>
      </c>
      <c r="AD651">
        <v>13.99</v>
      </c>
      <c r="AE651">
        <v>93.9</v>
      </c>
      <c r="AF651">
        <v>194.95</v>
      </c>
      <c r="AG651">
        <v>668.8</v>
      </c>
      <c r="AH651">
        <v>59.39</v>
      </c>
      <c r="AI651">
        <v>767</v>
      </c>
      <c r="AJ651">
        <v>417</v>
      </c>
      <c r="AK651">
        <v>11.13</v>
      </c>
      <c r="AL651">
        <v>468</v>
      </c>
    </row>
    <row r="652" spans="2:38" x14ac:dyDescent="0.25">
      <c r="B652" s="15">
        <v>39122</v>
      </c>
      <c r="C652">
        <v>12580.83</v>
      </c>
      <c r="D652">
        <v>1438.06</v>
      </c>
      <c r="E652">
        <v>2459.8200000000002</v>
      </c>
      <c r="F652">
        <v>13083.95</v>
      </c>
      <c r="G652">
        <v>6911.11</v>
      </c>
      <c r="H652">
        <v>17504.330000000002</v>
      </c>
      <c r="I652">
        <v>1745.09</v>
      </c>
      <c r="J652">
        <v>17504.330000000002</v>
      </c>
      <c r="K652">
        <v>20677.66</v>
      </c>
      <c r="L652">
        <v>4.8993000000000002</v>
      </c>
      <c r="M652">
        <v>4.7709999999999999</v>
      </c>
      <c r="N652">
        <v>4.7797000000000001</v>
      </c>
      <c r="O652">
        <v>4.8635000000000002</v>
      </c>
      <c r="P652">
        <v>84.88</v>
      </c>
      <c r="Q652">
        <v>1.3008</v>
      </c>
      <c r="R652">
        <v>121.71</v>
      </c>
      <c r="S652">
        <v>1.9491000000000001</v>
      </c>
      <c r="T652">
        <v>0.77639999999999998</v>
      </c>
      <c r="U652">
        <v>0.6835</v>
      </c>
      <c r="V652">
        <v>1.2475000000000001</v>
      </c>
      <c r="W652">
        <v>6.2496999999999998</v>
      </c>
      <c r="X652">
        <v>6.9970999999999997</v>
      </c>
      <c r="Y652">
        <v>44.13</v>
      </c>
      <c r="Z652">
        <v>3.4942000000000002</v>
      </c>
      <c r="AA652">
        <v>7.1890000000000001</v>
      </c>
      <c r="AB652">
        <v>10.9954</v>
      </c>
      <c r="AC652">
        <v>52.76</v>
      </c>
      <c r="AD652">
        <v>13.89</v>
      </c>
      <c r="AE652">
        <v>93.2</v>
      </c>
      <c r="AF652">
        <v>188.9</v>
      </c>
      <c r="AG652">
        <v>667.5</v>
      </c>
      <c r="AH652">
        <v>59.89</v>
      </c>
      <c r="AI652">
        <v>749.25</v>
      </c>
      <c r="AJ652">
        <v>406.25</v>
      </c>
      <c r="AK652">
        <v>10.49</v>
      </c>
      <c r="AL652">
        <v>460.25</v>
      </c>
    </row>
    <row r="653" spans="2:38" x14ac:dyDescent="0.25">
      <c r="B653" s="15">
        <v>39115</v>
      </c>
      <c r="C653">
        <v>12653.49</v>
      </c>
      <c r="D653">
        <v>1448.39</v>
      </c>
      <c r="E653">
        <v>2475.88</v>
      </c>
      <c r="F653">
        <v>13111.57</v>
      </c>
      <c r="G653">
        <v>6885.76</v>
      </c>
      <c r="H653">
        <v>17547.11</v>
      </c>
      <c r="I653">
        <v>1742.4</v>
      </c>
      <c r="J653">
        <v>17547.11</v>
      </c>
      <c r="K653">
        <v>20563.68</v>
      </c>
      <c r="L653">
        <v>4.9330999999999996</v>
      </c>
      <c r="M653">
        <v>4.8139000000000003</v>
      </c>
      <c r="N653">
        <v>4.8204000000000002</v>
      </c>
      <c r="O653">
        <v>4.9219999999999997</v>
      </c>
      <c r="P653">
        <v>84.96</v>
      </c>
      <c r="Q653">
        <v>1.2961</v>
      </c>
      <c r="R653">
        <v>121.14</v>
      </c>
      <c r="S653">
        <v>1.966</v>
      </c>
      <c r="T653">
        <v>0.77500000000000002</v>
      </c>
      <c r="U653">
        <v>0.68140000000000001</v>
      </c>
      <c r="V653">
        <v>1.248</v>
      </c>
      <c r="W653">
        <v>6.2664</v>
      </c>
      <c r="X653">
        <v>6.9988999999999999</v>
      </c>
      <c r="Y653">
        <v>44.12</v>
      </c>
      <c r="Z653">
        <v>3.4996999999999998</v>
      </c>
      <c r="AA653">
        <v>7.1875</v>
      </c>
      <c r="AB653">
        <v>10.963200000000001</v>
      </c>
      <c r="AC653">
        <v>53.89</v>
      </c>
      <c r="AD653">
        <v>13.375</v>
      </c>
      <c r="AE653">
        <v>91.05</v>
      </c>
      <c r="AF653">
        <v>189.8</v>
      </c>
      <c r="AG653">
        <v>646.20000000000005</v>
      </c>
      <c r="AH653">
        <v>59.02</v>
      </c>
      <c r="AI653">
        <v>736.75</v>
      </c>
      <c r="AJ653">
        <v>402</v>
      </c>
      <c r="AK653">
        <v>10.5</v>
      </c>
      <c r="AL653">
        <v>461.25</v>
      </c>
    </row>
    <row r="654" spans="2:38" x14ac:dyDescent="0.25">
      <c r="B654" s="15">
        <v>39108</v>
      </c>
      <c r="C654">
        <v>12487.02</v>
      </c>
      <c r="D654">
        <v>1422.18</v>
      </c>
      <c r="E654">
        <v>2435.4899999999998</v>
      </c>
      <c r="F654">
        <v>12979.26</v>
      </c>
      <c r="G654">
        <v>6690.34</v>
      </c>
      <c r="H654">
        <v>17421.93</v>
      </c>
      <c r="I654">
        <v>1728.02</v>
      </c>
      <c r="J654">
        <v>17421.93</v>
      </c>
      <c r="K654">
        <v>20281.13</v>
      </c>
      <c r="L654">
        <v>4.9663000000000004</v>
      </c>
      <c r="M654">
        <v>4.8639000000000001</v>
      </c>
      <c r="N654">
        <v>4.8733000000000004</v>
      </c>
      <c r="O654">
        <v>4.9722</v>
      </c>
      <c r="P654">
        <v>85.23</v>
      </c>
      <c r="Q654">
        <v>1.2916000000000001</v>
      </c>
      <c r="R654">
        <v>121.54</v>
      </c>
      <c r="S654">
        <v>1.9593</v>
      </c>
      <c r="T654">
        <v>0.77349999999999997</v>
      </c>
      <c r="U654">
        <v>0.6966</v>
      </c>
      <c r="V654">
        <v>1.2535000000000001</v>
      </c>
      <c r="W654">
        <v>6.3380999999999998</v>
      </c>
      <c r="X654">
        <v>7.0423</v>
      </c>
      <c r="Y654">
        <v>44.34</v>
      </c>
      <c r="Z654">
        <v>3.5004999999999997</v>
      </c>
      <c r="AA654">
        <v>7.2613000000000003</v>
      </c>
      <c r="AB654">
        <v>11.0604</v>
      </c>
      <c r="AC654">
        <v>54.12</v>
      </c>
      <c r="AD654">
        <v>13.375</v>
      </c>
      <c r="AE654">
        <v>90.224999999999994</v>
      </c>
      <c r="AF654">
        <v>202</v>
      </c>
      <c r="AG654">
        <v>644.70000000000005</v>
      </c>
      <c r="AH654">
        <v>55.42</v>
      </c>
      <c r="AI654">
        <v>710.5</v>
      </c>
      <c r="AJ654">
        <v>405.5</v>
      </c>
      <c r="AK654">
        <v>10.72</v>
      </c>
      <c r="AL654">
        <v>463.5</v>
      </c>
    </row>
    <row r="655" spans="2:38" x14ac:dyDescent="0.25">
      <c r="B655" s="15">
        <v>39101</v>
      </c>
      <c r="C655">
        <v>12565.53</v>
      </c>
      <c r="D655">
        <v>1430.5</v>
      </c>
      <c r="E655">
        <v>2451.31</v>
      </c>
      <c r="F655">
        <v>12718.99</v>
      </c>
      <c r="G655">
        <v>6747.17</v>
      </c>
      <c r="H655">
        <v>17310.439999999999</v>
      </c>
      <c r="I655">
        <v>1714.21</v>
      </c>
      <c r="J655">
        <v>17310.439999999999</v>
      </c>
      <c r="K655">
        <v>20327.72</v>
      </c>
      <c r="L655">
        <v>4.9107000000000003</v>
      </c>
      <c r="M655">
        <v>4.7786999999999997</v>
      </c>
      <c r="N655">
        <v>4.7751999999999999</v>
      </c>
      <c r="O655">
        <v>4.8623000000000003</v>
      </c>
      <c r="P655">
        <v>84.86</v>
      </c>
      <c r="Q655">
        <v>1.2957000000000001</v>
      </c>
      <c r="R655">
        <v>121.24</v>
      </c>
      <c r="S655">
        <v>1.9738</v>
      </c>
      <c r="T655">
        <v>0.78990000000000005</v>
      </c>
      <c r="U655">
        <v>0.6956</v>
      </c>
      <c r="V655">
        <v>1.2486999999999999</v>
      </c>
      <c r="W655">
        <v>6.4470999999999998</v>
      </c>
      <c r="X655">
        <v>7.0273000000000003</v>
      </c>
      <c r="Y655">
        <v>44.27</v>
      </c>
      <c r="Z655">
        <v>3.5015999999999998</v>
      </c>
      <c r="AA655">
        <v>7.1647999999999996</v>
      </c>
      <c r="AB655">
        <v>10.9016</v>
      </c>
      <c r="AC655">
        <v>54.55</v>
      </c>
      <c r="AD655">
        <v>12.92</v>
      </c>
      <c r="AE655">
        <v>91.05</v>
      </c>
      <c r="AF655">
        <v>207.2</v>
      </c>
      <c r="AG655">
        <v>636.1</v>
      </c>
      <c r="AH655">
        <v>51.99</v>
      </c>
      <c r="AI655">
        <v>717.75</v>
      </c>
      <c r="AJ655">
        <v>406.75</v>
      </c>
      <c r="AK655">
        <v>10.86</v>
      </c>
      <c r="AL655">
        <v>467</v>
      </c>
    </row>
    <row r="656" spans="2:38" x14ac:dyDescent="0.25">
      <c r="B656" s="15">
        <v>39094</v>
      </c>
      <c r="C656">
        <v>12556.08</v>
      </c>
      <c r="D656">
        <v>1430.73</v>
      </c>
      <c r="E656">
        <v>2502.8200000000002</v>
      </c>
      <c r="F656">
        <v>12678.81</v>
      </c>
      <c r="G656">
        <v>6705.17</v>
      </c>
      <c r="H656">
        <v>17057.009999999998</v>
      </c>
      <c r="I656">
        <v>1685.27</v>
      </c>
      <c r="J656">
        <v>17057.009999999998</v>
      </c>
      <c r="K656">
        <v>19613.41</v>
      </c>
      <c r="L656">
        <v>4.8757999999999999</v>
      </c>
      <c r="M656">
        <v>4.7603999999999997</v>
      </c>
      <c r="N656">
        <v>4.7750000000000004</v>
      </c>
      <c r="O656">
        <v>4.8600000000000003</v>
      </c>
      <c r="P656">
        <v>85.02</v>
      </c>
      <c r="Q656">
        <v>1.2923</v>
      </c>
      <c r="R656">
        <v>120.33</v>
      </c>
      <c r="S656">
        <v>1.9592000000000001</v>
      </c>
      <c r="T656">
        <v>0.78369999999999995</v>
      </c>
      <c r="U656">
        <v>0.69059999999999999</v>
      </c>
      <c r="V656">
        <v>1.2472000000000001</v>
      </c>
      <c r="W656">
        <v>6.4473000000000003</v>
      </c>
      <c r="X656">
        <v>7.0320999999999998</v>
      </c>
      <c r="Y656">
        <v>44.427500000000002</v>
      </c>
      <c r="Z656">
        <v>3.5150000000000001</v>
      </c>
      <c r="AA656">
        <v>7.22</v>
      </c>
      <c r="AB656">
        <v>10.9635</v>
      </c>
      <c r="AC656">
        <v>54.7</v>
      </c>
      <c r="AD656">
        <v>12.88</v>
      </c>
      <c r="AE656">
        <v>91.8</v>
      </c>
      <c r="AF656">
        <v>200.95</v>
      </c>
      <c r="AG656">
        <v>626.9</v>
      </c>
      <c r="AH656">
        <v>52.99</v>
      </c>
      <c r="AI656">
        <v>706</v>
      </c>
      <c r="AJ656">
        <v>396.5</v>
      </c>
      <c r="AK656">
        <v>10.93</v>
      </c>
      <c r="AL656">
        <v>479.5</v>
      </c>
    </row>
    <row r="657" spans="2:38" x14ac:dyDescent="0.25">
      <c r="B657" s="15">
        <v>39087</v>
      </c>
      <c r="C657">
        <v>12398.01</v>
      </c>
      <c r="D657">
        <v>1409.71</v>
      </c>
      <c r="E657">
        <v>2434.25</v>
      </c>
      <c r="F657">
        <v>12477.97</v>
      </c>
      <c r="G657">
        <v>6593.09</v>
      </c>
      <c r="H657">
        <v>17091.59</v>
      </c>
      <c r="I657">
        <v>1675.33</v>
      </c>
      <c r="J657">
        <v>17091.59</v>
      </c>
      <c r="K657">
        <v>20211.28</v>
      </c>
      <c r="L657">
        <v>4.7493999999999996</v>
      </c>
      <c r="M657">
        <v>4.6390000000000002</v>
      </c>
      <c r="N657">
        <v>4.6441999999999997</v>
      </c>
      <c r="O657">
        <v>4.7385000000000002</v>
      </c>
      <c r="P657">
        <v>84.64</v>
      </c>
      <c r="Q657">
        <v>1.3002</v>
      </c>
      <c r="R657">
        <v>118.63</v>
      </c>
      <c r="S657">
        <v>1.9292</v>
      </c>
      <c r="T657">
        <v>0.77869999999999995</v>
      </c>
      <c r="U657">
        <v>0.68610000000000004</v>
      </c>
      <c r="V657">
        <v>1.2363999999999999</v>
      </c>
      <c r="W657">
        <v>6.3574999999999999</v>
      </c>
      <c r="X657">
        <v>6.9660000000000002</v>
      </c>
      <c r="Y657">
        <v>44.29</v>
      </c>
      <c r="Z657">
        <v>3.512</v>
      </c>
      <c r="AA657">
        <v>7.2725</v>
      </c>
      <c r="AB657">
        <v>10.9305</v>
      </c>
      <c r="AC657">
        <v>54.42</v>
      </c>
      <c r="AD657">
        <v>12.23</v>
      </c>
      <c r="AE657">
        <v>92.575000000000003</v>
      </c>
      <c r="AF657">
        <v>201.95</v>
      </c>
      <c r="AG657">
        <v>606.9</v>
      </c>
      <c r="AH657">
        <v>56.31</v>
      </c>
      <c r="AI657">
        <v>668</v>
      </c>
      <c r="AJ657">
        <v>368.25</v>
      </c>
      <c r="AK657">
        <v>11.09</v>
      </c>
      <c r="AL657">
        <v>470.25</v>
      </c>
    </row>
    <row r="658" spans="2:38" x14ac:dyDescent="0.25">
      <c r="B658" s="15">
        <v>39080</v>
      </c>
      <c r="C658">
        <v>12463.15</v>
      </c>
      <c r="D658">
        <v>1418.3</v>
      </c>
      <c r="E658">
        <v>2415.29</v>
      </c>
      <c r="F658">
        <v>12908.39</v>
      </c>
      <c r="G658">
        <v>6596.92</v>
      </c>
      <c r="H658">
        <v>17225.830000000002</v>
      </c>
      <c r="I658">
        <v>1681.07</v>
      </c>
      <c r="J658">
        <v>17225.830000000002</v>
      </c>
      <c r="K658">
        <v>19964.72</v>
      </c>
      <c r="L658">
        <v>4.8079999999999998</v>
      </c>
      <c r="M658">
        <v>4.6923000000000004</v>
      </c>
      <c r="N658">
        <v>4.7022000000000004</v>
      </c>
      <c r="O658">
        <v>4.8094999999999999</v>
      </c>
      <c r="P658">
        <v>83.65</v>
      </c>
      <c r="Q658">
        <v>1.3197000000000001</v>
      </c>
      <c r="R658">
        <v>119.06</v>
      </c>
      <c r="S658">
        <v>1.9588000000000001</v>
      </c>
      <c r="T658">
        <v>0.78849999999999998</v>
      </c>
      <c r="U658">
        <v>0.70389999999999997</v>
      </c>
      <c r="V658">
        <v>1.2201</v>
      </c>
      <c r="W658">
        <v>6.2355999999999998</v>
      </c>
      <c r="X658">
        <v>6.8484999999999996</v>
      </c>
      <c r="Y658">
        <v>44.27</v>
      </c>
      <c r="Z658">
        <v>3.5270000000000001</v>
      </c>
      <c r="AA658">
        <v>7.0060000000000002</v>
      </c>
      <c r="AB658">
        <v>10.8033</v>
      </c>
      <c r="AC658">
        <v>56.19</v>
      </c>
      <c r="AD658">
        <v>12.935</v>
      </c>
      <c r="AE658">
        <v>90.424999999999997</v>
      </c>
      <c r="AF658">
        <v>201.25</v>
      </c>
      <c r="AG658">
        <v>638</v>
      </c>
      <c r="AH658">
        <v>61.05</v>
      </c>
      <c r="AI658">
        <v>683.5</v>
      </c>
      <c r="AJ658">
        <v>390.25</v>
      </c>
      <c r="AK658">
        <v>11.75</v>
      </c>
      <c r="AL658">
        <v>501</v>
      </c>
    </row>
    <row r="659" spans="2:38" x14ac:dyDescent="0.25">
      <c r="B659" s="15">
        <v>39073</v>
      </c>
      <c r="C659">
        <v>12343.22</v>
      </c>
      <c r="D659">
        <v>1410.77</v>
      </c>
      <c r="E659">
        <v>2401.1799999999998</v>
      </c>
      <c r="F659">
        <v>12718.17</v>
      </c>
      <c r="G659">
        <v>6503.13</v>
      </c>
      <c r="H659">
        <v>17104.96</v>
      </c>
      <c r="I659">
        <v>1672.1</v>
      </c>
      <c r="J659">
        <v>17104.96</v>
      </c>
      <c r="K659">
        <v>19320.52</v>
      </c>
      <c r="L659">
        <v>4.7175000000000002</v>
      </c>
      <c r="M659">
        <v>4.5887000000000002</v>
      </c>
      <c r="N659">
        <v>4.6185</v>
      </c>
      <c r="O659">
        <v>4.7577999999999996</v>
      </c>
      <c r="P659">
        <v>83.81</v>
      </c>
      <c r="Q659">
        <v>1.3128</v>
      </c>
      <c r="R659">
        <v>118.87</v>
      </c>
      <c r="S659">
        <v>1.9581</v>
      </c>
      <c r="T659">
        <v>0.78349999999999997</v>
      </c>
      <c r="U659">
        <v>0.70050000000000001</v>
      </c>
      <c r="V659">
        <v>1.2202</v>
      </c>
      <c r="W659">
        <v>6.2405999999999997</v>
      </c>
      <c r="X659">
        <v>6.8539000000000003</v>
      </c>
      <c r="Y659">
        <v>44.563699999999997</v>
      </c>
      <c r="Z659">
        <v>3.5365000000000002</v>
      </c>
      <c r="AA659">
        <v>7.0575000000000001</v>
      </c>
      <c r="AB659">
        <v>10.867000000000001</v>
      </c>
      <c r="AC659">
        <v>55.78</v>
      </c>
      <c r="AD659">
        <v>12.507999999999999</v>
      </c>
      <c r="AE659">
        <v>87.025000000000006</v>
      </c>
      <c r="AF659">
        <v>198</v>
      </c>
      <c r="AG659">
        <v>619.1</v>
      </c>
      <c r="AH659">
        <v>62.41</v>
      </c>
      <c r="AI659">
        <v>659.5</v>
      </c>
      <c r="AJ659">
        <v>384</v>
      </c>
      <c r="AK659">
        <v>11.92</v>
      </c>
      <c r="AL659">
        <v>514</v>
      </c>
    </row>
    <row r="660" spans="2:38" x14ac:dyDescent="0.25">
      <c r="B660" s="15">
        <v>39066</v>
      </c>
      <c r="C660">
        <v>12445.52</v>
      </c>
      <c r="D660">
        <v>1427.09</v>
      </c>
      <c r="E660">
        <v>2457.1999999999998</v>
      </c>
      <c r="F660">
        <v>12866.27</v>
      </c>
      <c r="G660">
        <v>6588.83</v>
      </c>
      <c r="H660">
        <v>16914.310000000001</v>
      </c>
      <c r="I660">
        <v>1657.4</v>
      </c>
      <c r="J660">
        <v>16914.310000000001</v>
      </c>
      <c r="K660">
        <v>19110.650000000001</v>
      </c>
      <c r="L660">
        <v>4.7169999999999996</v>
      </c>
      <c r="M660">
        <v>4.5671999999999997</v>
      </c>
      <c r="N660">
        <v>4.5928000000000004</v>
      </c>
      <c r="O660">
        <v>4.7138</v>
      </c>
      <c r="P660">
        <v>84.04</v>
      </c>
      <c r="Q660">
        <v>1.3080000000000001</v>
      </c>
      <c r="R660">
        <v>118.18</v>
      </c>
      <c r="S660">
        <v>1.9523000000000001</v>
      </c>
      <c r="T660">
        <v>0.78149999999999997</v>
      </c>
      <c r="U660">
        <v>0.68989999999999996</v>
      </c>
      <c r="V660">
        <v>1.2214</v>
      </c>
      <c r="W660">
        <v>6.2318999999999996</v>
      </c>
      <c r="X660">
        <v>6.9237000000000002</v>
      </c>
      <c r="Y660">
        <v>44.691299999999998</v>
      </c>
      <c r="Z660">
        <v>3.5505</v>
      </c>
      <c r="AA660">
        <v>7.0053000000000001</v>
      </c>
      <c r="AB660">
        <v>10.7784</v>
      </c>
      <c r="AC660">
        <v>54.96</v>
      </c>
      <c r="AD660">
        <v>12.823</v>
      </c>
      <c r="AE660">
        <v>86.4</v>
      </c>
      <c r="AF660">
        <v>203.35</v>
      </c>
      <c r="AG660">
        <v>615</v>
      </c>
      <c r="AH660">
        <v>63.43</v>
      </c>
      <c r="AI660">
        <v>657.5</v>
      </c>
      <c r="AJ660">
        <v>369</v>
      </c>
      <c r="AK660">
        <v>11.5</v>
      </c>
      <c r="AL660">
        <v>494.25</v>
      </c>
    </row>
    <row r="661" spans="2:38" x14ac:dyDescent="0.25">
      <c r="B661" s="15">
        <v>39059</v>
      </c>
      <c r="C661">
        <v>12307.49</v>
      </c>
      <c r="D661">
        <v>1409.84</v>
      </c>
      <c r="E661">
        <v>2437.36</v>
      </c>
      <c r="F661">
        <v>12899.58</v>
      </c>
      <c r="G661">
        <v>6427.41</v>
      </c>
      <c r="H661">
        <v>16417.82</v>
      </c>
      <c r="I661">
        <v>1616.34</v>
      </c>
      <c r="J661">
        <v>16417.82</v>
      </c>
      <c r="K661">
        <v>18739.990000000002</v>
      </c>
      <c r="L661">
        <v>4.6661999999999999</v>
      </c>
      <c r="M661">
        <v>4.5174000000000003</v>
      </c>
      <c r="N661">
        <v>4.5437000000000003</v>
      </c>
      <c r="O661">
        <v>4.6532</v>
      </c>
      <c r="P661">
        <v>83.29</v>
      </c>
      <c r="Q661">
        <v>1.3202</v>
      </c>
      <c r="R661">
        <v>116.33</v>
      </c>
      <c r="S661">
        <v>1.9548000000000001</v>
      </c>
      <c r="T661">
        <v>0.78559999999999997</v>
      </c>
      <c r="U661">
        <v>0.68700000000000006</v>
      </c>
      <c r="V661">
        <v>1.2053</v>
      </c>
      <c r="W661">
        <v>6.1642000000000001</v>
      </c>
      <c r="X661">
        <v>6.8659999999999997</v>
      </c>
      <c r="Y661">
        <v>44.74</v>
      </c>
      <c r="Z661">
        <v>3.548</v>
      </c>
      <c r="AA661">
        <v>7.0883000000000003</v>
      </c>
      <c r="AB661">
        <v>10.8375</v>
      </c>
      <c r="AC661">
        <v>52.73</v>
      </c>
      <c r="AD661">
        <v>13.718999999999999</v>
      </c>
      <c r="AE661">
        <v>86.95</v>
      </c>
      <c r="AF661">
        <v>208.15</v>
      </c>
      <c r="AG661">
        <v>626.1</v>
      </c>
      <c r="AH661">
        <v>62.03</v>
      </c>
      <c r="AI661">
        <v>656</v>
      </c>
      <c r="AJ661">
        <v>354.25</v>
      </c>
      <c r="AK661">
        <v>11.37</v>
      </c>
      <c r="AL661">
        <v>469</v>
      </c>
    </row>
    <row r="662" spans="2:38" x14ac:dyDescent="0.25">
      <c r="B662" s="15">
        <v>39052</v>
      </c>
      <c r="C662">
        <v>12194.13</v>
      </c>
      <c r="D662">
        <v>1396.71</v>
      </c>
      <c r="E662">
        <v>2413.21</v>
      </c>
      <c r="F662">
        <v>12754.75</v>
      </c>
      <c r="G662">
        <v>6241.13</v>
      </c>
      <c r="H662">
        <v>16321.78</v>
      </c>
      <c r="I662">
        <v>1604.9</v>
      </c>
      <c r="J662">
        <v>16321.78</v>
      </c>
      <c r="K662">
        <v>18690.82</v>
      </c>
      <c r="L662">
        <v>4.5167999999999999</v>
      </c>
      <c r="M662">
        <v>4.3837000000000002</v>
      </c>
      <c r="N662">
        <v>4.4326999999999996</v>
      </c>
      <c r="O662">
        <v>4.5463000000000005</v>
      </c>
      <c r="P662">
        <v>82.48</v>
      </c>
      <c r="Q662">
        <v>1.3336999999999999</v>
      </c>
      <c r="R662">
        <v>115.45</v>
      </c>
      <c r="S662">
        <v>1.9813000000000001</v>
      </c>
      <c r="T662">
        <v>0.78890000000000005</v>
      </c>
      <c r="U662">
        <v>0.68830000000000002</v>
      </c>
      <c r="V662">
        <v>1.1932</v>
      </c>
      <c r="W662">
        <v>6.1162000000000001</v>
      </c>
      <c r="X662">
        <v>6.7731000000000003</v>
      </c>
      <c r="Y662">
        <v>44.662500000000001</v>
      </c>
      <c r="Z662">
        <v>3.5925000000000002</v>
      </c>
      <c r="AA662">
        <v>7.24</v>
      </c>
      <c r="AB662">
        <v>11.026</v>
      </c>
      <c r="AC662">
        <v>49.33</v>
      </c>
      <c r="AD662">
        <v>14.006</v>
      </c>
      <c r="AE662">
        <v>85.5</v>
      </c>
      <c r="AF662">
        <v>203.5</v>
      </c>
      <c r="AG662">
        <v>644.70000000000005</v>
      </c>
      <c r="AH662">
        <v>63.43</v>
      </c>
      <c r="AI662">
        <v>677</v>
      </c>
      <c r="AJ662">
        <v>374</v>
      </c>
      <c r="AK662">
        <v>12.26</v>
      </c>
      <c r="AL662">
        <v>500</v>
      </c>
    </row>
    <row r="663" spans="2:38" x14ac:dyDescent="0.25">
      <c r="B663" s="15">
        <v>39045</v>
      </c>
      <c r="C663">
        <v>12280.17</v>
      </c>
      <c r="D663">
        <v>1400.95</v>
      </c>
      <c r="E663">
        <v>2460.2600000000002</v>
      </c>
      <c r="F663">
        <v>12631.08</v>
      </c>
      <c r="G663">
        <v>6411.96</v>
      </c>
      <c r="H663">
        <v>15734.6</v>
      </c>
      <c r="I663">
        <v>1538.04</v>
      </c>
      <c r="J663">
        <v>15734.6</v>
      </c>
      <c r="K663">
        <v>19260.3</v>
      </c>
      <c r="L663">
        <v>4.7267999999999999</v>
      </c>
      <c r="M663">
        <v>4.5491000000000001</v>
      </c>
      <c r="N663">
        <v>4.548</v>
      </c>
      <c r="O663">
        <v>4.6311</v>
      </c>
      <c r="P663">
        <v>83.66</v>
      </c>
      <c r="Q663">
        <v>1.3094000000000001</v>
      </c>
      <c r="R663">
        <v>115.9</v>
      </c>
      <c r="S663">
        <v>1.9321999999999999</v>
      </c>
      <c r="T663">
        <v>0.77869999999999995</v>
      </c>
      <c r="U663">
        <v>0.67200000000000004</v>
      </c>
      <c r="V663">
        <v>1.2094</v>
      </c>
      <c r="W663">
        <v>6.3044000000000002</v>
      </c>
      <c r="X663">
        <v>6.9032999999999998</v>
      </c>
      <c r="Y663">
        <v>44.69</v>
      </c>
      <c r="Z663">
        <v>3.6355</v>
      </c>
      <c r="AA663">
        <v>7.1635</v>
      </c>
      <c r="AB663">
        <v>11.017099999999999</v>
      </c>
      <c r="AC663">
        <v>47.59</v>
      </c>
      <c r="AD663">
        <v>13.04</v>
      </c>
      <c r="AE663">
        <v>87.65</v>
      </c>
      <c r="AF663">
        <v>196.05</v>
      </c>
      <c r="AG663">
        <v>629</v>
      </c>
      <c r="AH663">
        <v>59.24</v>
      </c>
      <c r="AI663">
        <v>684.25</v>
      </c>
      <c r="AJ663">
        <v>369.25</v>
      </c>
      <c r="AK663">
        <v>11.47</v>
      </c>
      <c r="AL663">
        <v>500</v>
      </c>
    </row>
    <row r="664" spans="2:38" x14ac:dyDescent="0.25">
      <c r="B664" s="15">
        <v>39038</v>
      </c>
      <c r="C664">
        <v>12342.56</v>
      </c>
      <c r="D664">
        <v>1401.2</v>
      </c>
      <c r="E664">
        <v>2445.86</v>
      </c>
      <c r="F664">
        <v>12372.87</v>
      </c>
      <c r="G664">
        <v>6412.36</v>
      </c>
      <c r="H664">
        <v>16091.73</v>
      </c>
      <c r="I664">
        <v>1573.54</v>
      </c>
      <c r="J664">
        <v>16091.73</v>
      </c>
      <c r="K664">
        <v>19182.71</v>
      </c>
      <c r="L664">
        <v>4.7629000000000001</v>
      </c>
      <c r="M664">
        <v>4.5959000000000003</v>
      </c>
      <c r="N664">
        <v>4.5993000000000004</v>
      </c>
      <c r="O664">
        <v>4.6881000000000004</v>
      </c>
      <c r="P664">
        <v>85.31</v>
      </c>
      <c r="Q664">
        <v>1.2827999999999999</v>
      </c>
      <c r="R664">
        <v>117.76</v>
      </c>
      <c r="S664">
        <v>1.8944999999999999</v>
      </c>
      <c r="T664">
        <v>0.76900000000000002</v>
      </c>
      <c r="U664">
        <v>0.66500000000000004</v>
      </c>
      <c r="V664">
        <v>1.244</v>
      </c>
      <c r="W664">
        <v>6.4398999999999997</v>
      </c>
      <c r="X664">
        <v>7.0777000000000001</v>
      </c>
      <c r="Y664">
        <v>44.928800000000003</v>
      </c>
      <c r="Z664">
        <v>3.6535000000000002</v>
      </c>
      <c r="AA664">
        <v>7.2785000000000002</v>
      </c>
      <c r="AB664">
        <v>10.9453</v>
      </c>
      <c r="AC664">
        <v>47.4</v>
      </c>
      <c r="AD664">
        <v>12.8</v>
      </c>
      <c r="AE664">
        <v>87.575000000000003</v>
      </c>
      <c r="AF664">
        <v>199.55</v>
      </c>
      <c r="AG664">
        <v>622.5</v>
      </c>
      <c r="AH664">
        <v>55.81</v>
      </c>
      <c r="AI664">
        <v>660.5</v>
      </c>
      <c r="AJ664">
        <v>355.25</v>
      </c>
      <c r="AK664">
        <v>11.35</v>
      </c>
      <c r="AL664">
        <v>474</v>
      </c>
    </row>
    <row r="665" spans="2:38" x14ac:dyDescent="0.25">
      <c r="B665" s="15">
        <v>39031</v>
      </c>
      <c r="C665">
        <v>12108.43</v>
      </c>
      <c r="D665">
        <v>1380.9</v>
      </c>
      <c r="E665">
        <v>2389.7199999999998</v>
      </c>
      <c r="F665">
        <v>12340.47</v>
      </c>
      <c r="G665">
        <v>6357.77</v>
      </c>
      <c r="H665">
        <v>16112.43</v>
      </c>
      <c r="I665">
        <v>1581.37</v>
      </c>
      <c r="J665">
        <v>16112.43</v>
      </c>
      <c r="K665">
        <v>18891.14</v>
      </c>
      <c r="L665">
        <v>4.7308000000000003</v>
      </c>
      <c r="M665">
        <v>4.5677000000000003</v>
      </c>
      <c r="N665">
        <v>4.5876999999999999</v>
      </c>
      <c r="O665">
        <v>4.6972000000000005</v>
      </c>
      <c r="P665">
        <v>85.07</v>
      </c>
      <c r="Q665">
        <v>1.284</v>
      </c>
      <c r="R665">
        <v>117.63</v>
      </c>
      <c r="S665">
        <v>1.9106000000000001</v>
      </c>
      <c r="T665">
        <v>0.76700000000000002</v>
      </c>
      <c r="U665">
        <v>0.66600000000000004</v>
      </c>
      <c r="V665">
        <v>1.2417</v>
      </c>
      <c r="W665">
        <v>6.3754999999999997</v>
      </c>
      <c r="X665">
        <v>7.0951000000000004</v>
      </c>
      <c r="Y665">
        <v>44.712499999999999</v>
      </c>
      <c r="Z665">
        <v>3.64</v>
      </c>
      <c r="AA665">
        <v>7.2249999999999996</v>
      </c>
      <c r="AB665">
        <v>10.926500000000001</v>
      </c>
      <c r="AC665">
        <v>49.09</v>
      </c>
      <c r="AD665">
        <v>13.115</v>
      </c>
      <c r="AE665">
        <v>85.7</v>
      </c>
      <c r="AF665">
        <v>194.65</v>
      </c>
      <c r="AG665">
        <v>630.1</v>
      </c>
      <c r="AH665">
        <v>59.59</v>
      </c>
      <c r="AI665">
        <v>651.25</v>
      </c>
      <c r="AJ665">
        <v>343.25</v>
      </c>
      <c r="AK665">
        <v>11.85</v>
      </c>
      <c r="AL665">
        <v>480.5</v>
      </c>
    </row>
    <row r="666" spans="2:38" x14ac:dyDescent="0.25">
      <c r="B666" s="15">
        <v>39024</v>
      </c>
      <c r="C666">
        <v>11986.04</v>
      </c>
      <c r="D666">
        <v>1364.3</v>
      </c>
      <c r="E666">
        <v>2330.79</v>
      </c>
      <c r="F666">
        <v>12239.04</v>
      </c>
      <c r="G666">
        <v>6241.15</v>
      </c>
      <c r="H666">
        <v>16350.02</v>
      </c>
      <c r="I666">
        <v>1619.02</v>
      </c>
      <c r="J666">
        <v>16350.02</v>
      </c>
      <c r="K666">
        <v>18749.689999999999</v>
      </c>
      <c r="L666">
        <v>4.8159999999999998</v>
      </c>
      <c r="M666">
        <v>4.6886999999999999</v>
      </c>
      <c r="N666">
        <v>4.7149999999999999</v>
      </c>
      <c r="O666">
        <v>4.8086000000000002</v>
      </c>
      <c r="P666">
        <v>85.71</v>
      </c>
      <c r="Q666">
        <v>1.2718</v>
      </c>
      <c r="R666">
        <v>118.01</v>
      </c>
      <c r="S666">
        <v>1.9012</v>
      </c>
      <c r="T666">
        <v>0.77010000000000001</v>
      </c>
      <c r="U666">
        <v>0.66979999999999995</v>
      </c>
      <c r="V666">
        <v>1.2536</v>
      </c>
      <c r="W666">
        <v>6.4832000000000001</v>
      </c>
      <c r="X666">
        <v>7.2039</v>
      </c>
      <c r="Y666">
        <v>44.832500000000003</v>
      </c>
      <c r="Z666">
        <v>3.6465000000000001</v>
      </c>
      <c r="AA666">
        <v>7.3898000000000001</v>
      </c>
      <c r="AB666">
        <v>10.7895</v>
      </c>
      <c r="AC666">
        <v>49.21</v>
      </c>
      <c r="AD666">
        <v>12.635</v>
      </c>
      <c r="AE666">
        <v>85.9</v>
      </c>
      <c r="AF666">
        <v>196.8</v>
      </c>
      <c r="AG666">
        <v>629.20000000000005</v>
      </c>
      <c r="AH666">
        <v>59.14</v>
      </c>
      <c r="AI666">
        <v>649</v>
      </c>
      <c r="AJ666">
        <v>342.25</v>
      </c>
      <c r="AK666">
        <v>11.31</v>
      </c>
      <c r="AL666">
        <v>492.5</v>
      </c>
    </row>
    <row r="667" spans="2:38" x14ac:dyDescent="0.25">
      <c r="B667" s="15">
        <v>39017</v>
      </c>
      <c r="C667">
        <v>12090.26</v>
      </c>
      <c r="D667">
        <v>1377.34</v>
      </c>
      <c r="E667">
        <v>2350.62</v>
      </c>
      <c r="F667">
        <v>12268.86</v>
      </c>
      <c r="G667">
        <v>6262.54</v>
      </c>
      <c r="H667">
        <v>16669.07</v>
      </c>
      <c r="I667">
        <v>1650.73</v>
      </c>
      <c r="J667">
        <v>16669.07</v>
      </c>
      <c r="K667">
        <v>18297.55</v>
      </c>
      <c r="L667">
        <v>4.7424999999999997</v>
      </c>
      <c r="M667">
        <v>4.6321000000000003</v>
      </c>
      <c r="N667">
        <v>4.6715</v>
      </c>
      <c r="O667">
        <v>4.7930000000000001</v>
      </c>
      <c r="P667">
        <v>85.56</v>
      </c>
      <c r="Q667">
        <v>1.2741</v>
      </c>
      <c r="R667">
        <v>117.61</v>
      </c>
      <c r="S667">
        <v>1.8989</v>
      </c>
      <c r="T667">
        <v>0.76829999999999998</v>
      </c>
      <c r="U667">
        <v>0.66290000000000004</v>
      </c>
      <c r="V667">
        <v>1.2485999999999999</v>
      </c>
      <c r="W667">
        <v>6.5438999999999998</v>
      </c>
      <c r="X667">
        <v>7.2355</v>
      </c>
      <c r="Y667">
        <v>45.196199999999997</v>
      </c>
      <c r="Z667">
        <v>3.6515</v>
      </c>
      <c r="AA667">
        <v>7.4138000000000002</v>
      </c>
      <c r="AB667">
        <v>10.726699999999999</v>
      </c>
      <c r="AC667">
        <v>50.79</v>
      </c>
      <c r="AD667">
        <v>12.08</v>
      </c>
      <c r="AE667">
        <v>89.825000000000003</v>
      </c>
      <c r="AF667">
        <v>197.15</v>
      </c>
      <c r="AG667">
        <v>598.20000000000005</v>
      </c>
      <c r="AH667">
        <v>60.75</v>
      </c>
      <c r="AI667">
        <v>635.5</v>
      </c>
      <c r="AJ667">
        <v>332.5</v>
      </c>
      <c r="AK667">
        <v>11.79</v>
      </c>
      <c r="AL667">
        <v>508.5</v>
      </c>
    </row>
    <row r="668" spans="2:38" x14ac:dyDescent="0.25">
      <c r="B668" s="15">
        <v>39010</v>
      </c>
      <c r="C668">
        <v>12002.37</v>
      </c>
      <c r="D668">
        <v>1368.6</v>
      </c>
      <c r="E668">
        <v>2342.3000000000002</v>
      </c>
      <c r="F668">
        <v>12035.57</v>
      </c>
      <c r="G668">
        <v>6202.82</v>
      </c>
      <c r="H668">
        <v>16651.63</v>
      </c>
      <c r="I668">
        <v>1644.15</v>
      </c>
      <c r="J668">
        <v>16651.63</v>
      </c>
      <c r="K668">
        <v>18113.55</v>
      </c>
      <c r="L668">
        <v>4.8712999999999997</v>
      </c>
      <c r="M668">
        <v>4.7576999999999998</v>
      </c>
      <c r="N668">
        <v>4.7854999999999999</v>
      </c>
      <c r="O668">
        <v>4.9080000000000004</v>
      </c>
      <c r="P668">
        <v>86.27</v>
      </c>
      <c r="Q668">
        <v>1.2618</v>
      </c>
      <c r="R668">
        <v>118.75</v>
      </c>
      <c r="S668">
        <v>1.8834</v>
      </c>
      <c r="T668">
        <v>0.75860000000000005</v>
      </c>
      <c r="U668">
        <v>0.66839999999999999</v>
      </c>
      <c r="V668">
        <v>1.2591000000000001</v>
      </c>
      <c r="W668">
        <v>6.6852999999999998</v>
      </c>
      <c r="X668">
        <v>7.306</v>
      </c>
      <c r="Y668">
        <v>45.313099999999999</v>
      </c>
      <c r="Z668">
        <v>3.6760000000000002</v>
      </c>
      <c r="AA668">
        <v>7.5425000000000004</v>
      </c>
      <c r="AB668">
        <v>10.8398</v>
      </c>
      <c r="AC668">
        <v>49.21</v>
      </c>
      <c r="AD668">
        <v>11.965</v>
      </c>
      <c r="AE668">
        <v>87.674999999999997</v>
      </c>
      <c r="AF668">
        <v>192.3</v>
      </c>
      <c r="AG668">
        <v>593</v>
      </c>
      <c r="AH668">
        <v>56.82</v>
      </c>
      <c r="AI668">
        <v>606.5</v>
      </c>
      <c r="AJ668">
        <v>312.75</v>
      </c>
      <c r="AK668">
        <v>11.71</v>
      </c>
      <c r="AL668">
        <v>505</v>
      </c>
    </row>
    <row r="669" spans="2:38" x14ac:dyDescent="0.25">
      <c r="B669" s="15">
        <v>39003</v>
      </c>
      <c r="C669">
        <v>11960.51</v>
      </c>
      <c r="D669">
        <v>1365.62</v>
      </c>
      <c r="E669">
        <v>2357.29</v>
      </c>
      <c r="F669">
        <v>11908.57</v>
      </c>
      <c r="G669">
        <v>6173.68</v>
      </c>
      <c r="H669">
        <v>16536.54</v>
      </c>
      <c r="I669">
        <v>1628</v>
      </c>
      <c r="J669">
        <v>16536.54</v>
      </c>
      <c r="K669">
        <v>17988.86</v>
      </c>
      <c r="L669">
        <v>4.8609999999999998</v>
      </c>
      <c r="M669">
        <v>4.7569999999999997</v>
      </c>
      <c r="N669">
        <v>4.7976999999999999</v>
      </c>
      <c r="O669">
        <v>4.9333999999999998</v>
      </c>
      <c r="P669">
        <v>87.12</v>
      </c>
      <c r="Q669">
        <v>1.2513000000000001</v>
      </c>
      <c r="R669">
        <v>119.63</v>
      </c>
      <c r="S669">
        <v>1.8557000000000001</v>
      </c>
      <c r="T669">
        <v>0.75109999999999999</v>
      </c>
      <c r="U669">
        <v>0.6573</v>
      </c>
      <c r="V669">
        <v>1.2727999999999999</v>
      </c>
      <c r="W669">
        <v>6.7451999999999996</v>
      </c>
      <c r="X669">
        <v>7.4134000000000002</v>
      </c>
      <c r="Y669">
        <v>45.42</v>
      </c>
      <c r="Z669">
        <v>3.6802999999999999</v>
      </c>
      <c r="AA669">
        <v>7.4850000000000003</v>
      </c>
      <c r="AB669">
        <v>10.851800000000001</v>
      </c>
      <c r="AC669">
        <v>49.01</v>
      </c>
      <c r="AD669">
        <v>11.68</v>
      </c>
      <c r="AE669">
        <v>88.45</v>
      </c>
      <c r="AF669">
        <v>191.85</v>
      </c>
      <c r="AG669">
        <v>588.79999999999995</v>
      </c>
      <c r="AH669">
        <v>58.57</v>
      </c>
      <c r="AI669">
        <v>591.5</v>
      </c>
      <c r="AJ669">
        <v>314.5</v>
      </c>
      <c r="AK669">
        <v>11.13</v>
      </c>
      <c r="AL669">
        <v>525.5</v>
      </c>
    </row>
    <row r="670" spans="2:38" x14ac:dyDescent="0.25">
      <c r="B670" s="15">
        <v>38996</v>
      </c>
      <c r="C670">
        <v>11850.21</v>
      </c>
      <c r="D670">
        <v>1349.58</v>
      </c>
      <c r="E670">
        <v>2299.9899999999998</v>
      </c>
      <c r="F670">
        <v>11690.89</v>
      </c>
      <c r="G670">
        <v>6085.82</v>
      </c>
      <c r="H670">
        <v>16436.060000000001</v>
      </c>
      <c r="I670">
        <v>1634.21</v>
      </c>
      <c r="J670">
        <v>16436.060000000001</v>
      </c>
      <c r="K670">
        <v>17903.39</v>
      </c>
      <c r="L670">
        <v>4.7332999999999998</v>
      </c>
      <c r="M670">
        <v>4.6418999999999997</v>
      </c>
      <c r="N670">
        <v>4.6943000000000001</v>
      </c>
      <c r="O670">
        <v>4.8342999999999998</v>
      </c>
      <c r="P670">
        <v>86.5</v>
      </c>
      <c r="Q670">
        <v>1.2601</v>
      </c>
      <c r="R670">
        <v>119.02</v>
      </c>
      <c r="S670">
        <v>1.8702999999999999</v>
      </c>
      <c r="T670">
        <v>0.74270000000000003</v>
      </c>
      <c r="U670">
        <v>0.65849999999999997</v>
      </c>
      <c r="V670">
        <v>1.2602</v>
      </c>
      <c r="W670">
        <v>6.6875</v>
      </c>
      <c r="X670">
        <v>7.3695000000000004</v>
      </c>
      <c r="Y670">
        <v>45.43</v>
      </c>
      <c r="Z670">
        <v>3.6875</v>
      </c>
      <c r="AA670">
        <v>7.8250000000000002</v>
      </c>
      <c r="AB670">
        <v>11.0688</v>
      </c>
      <c r="AC670">
        <v>48.1</v>
      </c>
      <c r="AD670">
        <v>11.175000000000001</v>
      </c>
      <c r="AE670">
        <v>90.875</v>
      </c>
      <c r="AF670">
        <v>162.9</v>
      </c>
      <c r="AG670">
        <v>572.4</v>
      </c>
      <c r="AH670">
        <v>59.76</v>
      </c>
      <c r="AI670">
        <v>564</v>
      </c>
      <c r="AJ670">
        <v>271</v>
      </c>
      <c r="AK670">
        <v>11.07</v>
      </c>
      <c r="AL670">
        <v>464</v>
      </c>
    </row>
    <row r="671" spans="2:38" x14ac:dyDescent="0.25">
      <c r="B671" s="15">
        <v>38989</v>
      </c>
      <c r="C671">
        <v>11679.07</v>
      </c>
      <c r="D671">
        <v>1335.85</v>
      </c>
      <c r="E671">
        <v>2258.4299999999998</v>
      </c>
      <c r="F671">
        <v>11761.27</v>
      </c>
      <c r="G671">
        <v>6004.33</v>
      </c>
      <c r="H671">
        <v>16127.58</v>
      </c>
      <c r="I671">
        <v>1610.73</v>
      </c>
      <c r="J671">
        <v>16127.58</v>
      </c>
      <c r="K671">
        <v>17543.05</v>
      </c>
      <c r="L671">
        <v>4.6829000000000001</v>
      </c>
      <c r="M671">
        <v>4.5777000000000001</v>
      </c>
      <c r="N671">
        <v>4.6276000000000002</v>
      </c>
      <c r="O671">
        <v>4.7618999999999998</v>
      </c>
      <c r="P671">
        <v>86.03</v>
      </c>
      <c r="Q671">
        <v>1.2674000000000001</v>
      </c>
      <c r="R671">
        <v>118.18</v>
      </c>
      <c r="S671">
        <v>1.8721000000000001</v>
      </c>
      <c r="T671">
        <v>0.74609999999999999</v>
      </c>
      <c r="U671">
        <v>0.65290000000000004</v>
      </c>
      <c r="V671">
        <v>1.2505999999999999</v>
      </c>
      <c r="W671">
        <v>6.5328999999999997</v>
      </c>
      <c r="X671">
        <v>7.3329000000000004</v>
      </c>
      <c r="Y671">
        <v>45.8675</v>
      </c>
      <c r="Z671">
        <v>3.6879999999999997</v>
      </c>
      <c r="AA671">
        <v>7.7838000000000003</v>
      </c>
      <c r="AB671">
        <v>10.984999999999999</v>
      </c>
      <c r="AC671">
        <v>49.3</v>
      </c>
      <c r="AD671">
        <v>11.54</v>
      </c>
      <c r="AE671">
        <v>90.65</v>
      </c>
      <c r="AF671">
        <v>170.3</v>
      </c>
      <c r="AG671">
        <v>598.6</v>
      </c>
      <c r="AH671">
        <v>62.91</v>
      </c>
      <c r="AI671">
        <v>547.5</v>
      </c>
      <c r="AJ671">
        <v>262.5</v>
      </c>
      <c r="AK671">
        <v>10.85</v>
      </c>
      <c r="AL671">
        <v>443</v>
      </c>
    </row>
    <row r="672" spans="2:38" x14ac:dyDescent="0.25">
      <c r="B672" s="15">
        <v>38982</v>
      </c>
      <c r="C672">
        <v>11508.1</v>
      </c>
      <c r="D672">
        <v>1314.78</v>
      </c>
      <c r="E672">
        <v>2218.9299999999998</v>
      </c>
      <c r="F672">
        <v>11581.61</v>
      </c>
      <c r="G672">
        <v>5883.32</v>
      </c>
      <c r="H672">
        <v>15634.67</v>
      </c>
      <c r="I672">
        <v>1563.6</v>
      </c>
      <c r="J672">
        <v>15634.67</v>
      </c>
      <c r="K672">
        <v>17600.650000000001</v>
      </c>
      <c r="L672">
        <v>4.6677999999999997</v>
      </c>
      <c r="M672">
        <v>4.5420999999999996</v>
      </c>
      <c r="N672">
        <v>4.5888</v>
      </c>
      <c r="O672">
        <v>4.7343000000000002</v>
      </c>
      <c r="P672">
        <v>85.16</v>
      </c>
      <c r="Q672">
        <v>1.2784</v>
      </c>
      <c r="R672">
        <v>116.56</v>
      </c>
      <c r="S672">
        <v>1.9001999999999999</v>
      </c>
      <c r="T672">
        <v>0.75009999999999999</v>
      </c>
      <c r="U672">
        <v>0.66180000000000005</v>
      </c>
      <c r="V672">
        <v>1.2358</v>
      </c>
      <c r="W672">
        <v>6.5481999999999996</v>
      </c>
      <c r="X672">
        <v>7.2500999999999998</v>
      </c>
      <c r="Y672">
        <v>45.9</v>
      </c>
      <c r="Z672">
        <v>3.6755</v>
      </c>
      <c r="AA672">
        <v>7.665</v>
      </c>
      <c r="AB672">
        <v>11.0413</v>
      </c>
      <c r="AC672">
        <v>50.07</v>
      </c>
      <c r="AD672">
        <v>11.202</v>
      </c>
      <c r="AE672">
        <v>90.1</v>
      </c>
      <c r="AF672">
        <v>167.85</v>
      </c>
      <c r="AG672">
        <v>590</v>
      </c>
      <c r="AH672">
        <v>60.55</v>
      </c>
      <c r="AI672">
        <v>549.25</v>
      </c>
      <c r="AJ672">
        <v>255.25</v>
      </c>
      <c r="AK672">
        <v>10.46</v>
      </c>
      <c r="AL672">
        <v>419</v>
      </c>
    </row>
    <row r="673" spans="2:38" x14ac:dyDescent="0.25">
      <c r="B673" s="15">
        <v>38975</v>
      </c>
      <c r="C673">
        <v>11560.77</v>
      </c>
      <c r="D673">
        <v>1319.87</v>
      </c>
      <c r="E673">
        <v>2235.59</v>
      </c>
      <c r="F673">
        <v>11656.04</v>
      </c>
      <c r="G673">
        <v>5937.87</v>
      </c>
      <c r="H673">
        <v>15866.93</v>
      </c>
      <c r="I673">
        <v>1593.43</v>
      </c>
      <c r="J673">
        <v>15866.93</v>
      </c>
      <c r="K673">
        <v>17237.650000000001</v>
      </c>
      <c r="L673">
        <v>4.8566000000000003</v>
      </c>
      <c r="M673">
        <v>4.7496999999999998</v>
      </c>
      <c r="N673">
        <v>4.7885</v>
      </c>
      <c r="O673">
        <v>4.9096000000000002</v>
      </c>
      <c r="P673">
        <v>85.98</v>
      </c>
      <c r="Q673">
        <v>1.2665</v>
      </c>
      <c r="R673">
        <v>117.56</v>
      </c>
      <c r="S673">
        <v>1.8814</v>
      </c>
      <c r="T673">
        <v>0.753</v>
      </c>
      <c r="U673">
        <v>0.66239999999999999</v>
      </c>
      <c r="V673">
        <v>1.2554000000000001</v>
      </c>
      <c r="W673">
        <v>6.5326000000000004</v>
      </c>
      <c r="X673">
        <v>7.2816000000000001</v>
      </c>
      <c r="Y673">
        <v>46.0456</v>
      </c>
      <c r="Z673">
        <v>3.6710000000000003</v>
      </c>
      <c r="AA673">
        <v>7.375</v>
      </c>
      <c r="AB673">
        <v>10.9368</v>
      </c>
      <c r="AC673">
        <v>50.82</v>
      </c>
      <c r="AD673">
        <v>10.76</v>
      </c>
      <c r="AE673">
        <v>90.125</v>
      </c>
      <c r="AF673">
        <v>173.35</v>
      </c>
      <c r="AG673">
        <v>577.5</v>
      </c>
      <c r="AH673">
        <v>63.33</v>
      </c>
      <c r="AI673">
        <v>549.75</v>
      </c>
      <c r="AJ673">
        <v>241.75</v>
      </c>
      <c r="AK673">
        <v>12.44</v>
      </c>
      <c r="AL673">
        <v>392.5</v>
      </c>
    </row>
    <row r="674" spans="2:38" x14ac:dyDescent="0.25">
      <c r="B674" s="15">
        <v>38968</v>
      </c>
      <c r="C674">
        <v>11392.11</v>
      </c>
      <c r="D674">
        <v>1298.92</v>
      </c>
      <c r="E674">
        <v>2165.79</v>
      </c>
      <c r="F674">
        <v>11869.59</v>
      </c>
      <c r="G674">
        <v>5795.26</v>
      </c>
      <c r="H674">
        <v>16080.46</v>
      </c>
      <c r="I674">
        <v>1619.92</v>
      </c>
      <c r="J674">
        <v>16080.46</v>
      </c>
      <c r="K674">
        <v>17145.759999999998</v>
      </c>
      <c r="L674">
        <v>4.8068</v>
      </c>
      <c r="M674">
        <v>4.7102000000000004</v>
      </c>
      <c r="N674">
        <v>4.7708000000000004</v>
      </c>
      <c r="O674">
        <v>4.9180000000000001</v>
      </c>
      <c r="P674">
        <v>85.95</v>
      </c>
      <c r="Q674">
        <v>1.2673000000000001</v>
      </c>
      <c r="R674">
        <v>116.94</v>
      </c>
      <c r="S674">
        <v>1.8652</v>
      </c>
      <c r="T674">
        <v>0.75409999999999999</v>
      </c>
      <c r="U674">
        <v>0.63749999999999996</v>
      </c>
      <c r="V674">
        <v>1.2476</v>
      </c>
      <c r="W674">
        <v>6.5095000000000001</v>
      </c>
      <c r="X674">
        <v>7.3559000000000001</v>
      </c>
      <c r="Y674">
        <v>46.07</v>
      </c>
      <c r="Z674">
        <v>3.6615000000000002</v>
      </c>
      <c r="AA674">
        <v>7.3887999999999998</v>
      </c>
      <c r="AB674">
        <v>11.0025</v>
      </c>
      <c r="AC674">
        <v>50.63</v>
      </c>
      <c r="AD674">
        <v>12.163</v>
      </c>
      <c r="AE674">
        <v>92.3</v>
      </c>
      <c r="AF674">
        <v>184.8</v>
      </c>
      <c r="AG674">
        <v>611.4</v>
      </c>
      <c r="AH674">
        <v>66.25</v>
      </c>
      <c r="AI674">
        <v>537</v>
      </c>
      <c r="AJ674">
        <v>231.75</v>
      </c>
      <c r="AK674">
        <v>11.89</v>
      </c>
      <c r="AL674">
        <v>400</v>
      </c>
    </row>
    <row r="675" spans="2:38" x14ac:dyDescent="0.25">
      <c r="B675" s="15">
        <v>38961</v>
      </c>
      <c r="C675">
        <v>11464.15</v>
      </c>
      <c r="D675">
        <v>1311.01</v>
      </c>
      <c r="E675">
        <v>2193.16</v>
      </c>
      <c r="F675">
        <v>12145.1</v>
      </c>
      <c r="G675">
        <v>5876.54</v>
      </c>
      <c r="H675">
        <v>16134.25</v>
      </c>
      <c r="I675">
        <v>1633.35</v>
      </c>
      <c r="J675">
        <v>16134.25</v>
      </c>
      <c r="K675">
        <v>17423.72</v>
      </c>
      <c r="L675">
        <v>4.7579000000000002</v>
      </c>
      <c r="M675">
        <v>4.6780999999999997</v>
      </c>
      <c r="N675">
        <v>4.7236000000000002</v>
      </c>
      <c r="O675">
        <v>4.8715999999999999</v>
      </c>
      <c r="P675">
        <v>84.92</v>
      </c>
      <c r="Q675">
        <v>1.2833999999999999</v>
      </c>
      <c r="R675">
        <v>117.09</v>
      </c>
      <c r="S675">
        <v>1.9051</v>
      </c>
      <c r="T675">
        <v>0.7671</v>
      </c>
      <c r="U675">
        <v>0.65610000000000002</v>
      </c>
      <c r="V675">
        <v>1.2313000000000001</v>
      </c>
      <c r="W675">
        <v>6.3369</v>
      </c>
      <c r="X675">
        <v>7.2725</v>
      </c>
      <c r="Y675">
        <v>46.39</v>
      </c>
      <c r="Z675">
        <v>3.6669999999999998</v>
      </c>
      <c r="AA675">
        <v>7.2074999999999996</v>
      </c>
      <c r="AB675">
        <v>10.878</v>
      </c>
      <c r="AC675">
        <v>52.06</v>
      </c>
      <c r="AD675">
        <v>12.955</v>
      </c>
      <c r="AE675">
        <v>93.35</v>
      </c>
      <c r="AF675">
        <v>178.5</v>
      </c>
      <c r="AG675">
        <v>626.6</v>
      </c>
      <c r="AH675">
        <v>69.19</v>
      </c>
      <c r="AI675">
        <v>538.5</v>
      </c>
      <c r="AJ675">
        <v>230</v>
      </c>
      <c r="AK675">
        <v>11.39</v>
      </c>
      <c r="AL675">
        <v>401.25</v>
      </c>
    </row>
    <row r="676" spans="2:38" x14ac:dyDescent="0.25">
      <c r="B676" s="15">
        <v>38954</v>
      </c>
      <c r="C676">
        <v>11284.05</v>
      </c>
      <c r="D676">
        <v>1295.0899999999999</v>
      </c>
      <c r="E676">
        <v>2140.29</v>
      </c>
      <c r="F676">
        <v>12119.83</v>
      </c>
      <c r="G676">
        <v>5811.47</v>
      </c>
      <c r="H676">
        <v>15938.66</v>
      </c>
      <c r="I676">
        <v>1619.81</v>
      </c>
      <c r="J676">
        <v>15938.66</v>
      </c>
      <c r="K676">
        <v>16955.45</v>
      </c>
      <c r="L676">
        <v>4.8516000000000004</v>
      </c>
      <c r="M676">
        <v>4.7446999999999999</v>
      </c>
      <c r="N676">
        <v>4.7793000000000001</v>
      </c>
      <c r="O676">
        <v>4.9242999999999997</v>
      </c>
      <c r="P676">
        <v>85.38</v>
      </c>
      <c r="Q676">
        <v>1.2751999999999999</v>
      </c>
      <c r="R676">
        <v>117.29</v>
      </c>
      <c r="S676">
        <v>1.8871</v>
      </c>
      <c r="T676">
        <v>0.75719999999999998</v>
      </c>
      <c r="U676">
        <v>0.63670000000000004</v>
      </c>
      <c r="V676">
        <v>1.2398</v>
      </c>
      <c r="W676">
        <v>6.3117000000000001</v>
      </c>
      <c r="X676">
        <v>7.2527999999999997</v>
      </c>
      <c r="Y676">
        <v>46.42</v>
      </c>
      <c r="Z676">
        <v>3.68</v>
      </c>
      <c r="AA676">
        <v>7.1843000000000004</v>
      </c>
      <c r="AB676">
        <v>10.973000000000001</v>
      </c>
      <c r="AC676">
        <v>53.5</v>
      </c>
      <c r="AD676">
        <v>12.37</v>
      </c>
      <c r="AE676">
        <v>88.65</v>
      </c>
      <c r="AF676">
        <v>183.25</v>
      </c>
      <c r="AG676">
        <v>622</v>
      </c>
      <c r="AH676">
        <v>72.510000000000005</v>
      </c>
      <c r="AI676">
        <v>543</v>
      </c>
      <c r="AJ676">
        <v>225</v>
      </c>
      <c r="AK676">
        <v>12.3</v>
      </c>
      <c r="AL676">
        <v>378.5</v>
      </c>
    </row>
    <row r="677" spans="2:38" x14ac:dyDescent="0.25">
      <c r="B677" s="15">
        <v>38947</v>
      </c>
      <c r="C677">
        <v>11381.47</v>
      </c>
      <c r="D677">
        <v>1302.3</v>
      </c>
      <c r="E677">
        <v>2163.9499999999998</v>
      </c>
      <c r="F677">
        <v>12044.83</v>
      </c>
      <c r="G677">
        <v>5817.02</v>
      </c>
      <c r="H677">
        <v>16105.98</v>
      </c>
      <c r="I677">
        <v>1641.45</v>
      </c>
      <c r="J677">
        <v>16105.98</v>
      </c>
      <c r="K677">
        <v>17330.7</v>
      </c>
      <c r="L677">
        <v>4.8704999999999998</v>
      </c>
      <c r="M677">
        <v>4.7811000000000003</v>
      </c>
      <c r="N677">
        <v>4.8410000000000002</v>
      </c>
      <c r="O677">
        <v>4.9786000000000001</v>
      </c>
      <c r="P677">
        <v>85.09</v>
      </c>
      <c r="Q677">
        <v>1.2824</v>
      </c>
      <c r="R677">
        <v>115.79</v>
      </c>
      <c r="S677">
        <v>1.8813</v>
      </c>
      <c r="T677">
        <v>0.75939999999999996</v>
      </c>
      <c r="U677">
        <v>0.63939999999999997</v>
      </c>
      <c r="V677">
        <v>1.2332000000000001</v>
      </c>
      <c r="W677">
        <v>6.2946</v>
      </c>
      <c r="X677">
        <v>7.1787000000000001</v>
      </c>
      <c r="Y677">
        <v>46.39</v>
      </c>
      <c r="Z677">
        <v>3.6705000000000001</v>
      </c>
      <c r="AA677">
        <v>7.0270000000000001</v>
      </c>
      <c r="AB677">
        <v>10.813499999999999</v>
      </c>
      <c r="AC677">
        <v>52.4</v>
      </c>
      <c r="AD677">
        <v>12.03</v>
      </c>
      <c r="AE677">
        <v>87.174999999999997</v>
      </c>
      <c r="AF677">
        <v>180.95</v>
      </c>
      <c r="AG677">
        <v>612.1</v>
      </c>
      <c r="AH677">
        <v>71.14</v>
      </c>
      <c r="AI677">
        <v>547</v>
      </c>
      <c r="AJ677">
        <v>219.75</v>
      </c>
      <c r="AK677">
        <v>12.18</v>
      </c>
      <c r="AL677">
        <v>364.5</v>
      </c>
    </row>
    <row r="678" spans="2:38" x14ac:dyDescent="0.25">
      <c r="B678" s="15">
        <v>38940</v>
      </c>
      <c r="C678">
        <v>11088.03</v>
      </c>
      <c r="D678">
        <v>1266.74</v>
      </c>
      <c r="E678">
        <v>2057.71</v>
      </c>
      <c r="F678">
        <v>11944.9</v>
      </c>
      <c r="G678">
        <v>5628.37</v>
      </c>
      <c r="H678">
        <v>15565.02</v>
      </c>
      <c r="I678">
        <v>1577.92</v>
      </c>
      <c r="J678">
        <v>15565.02</v>
      </c>
      <c r="K678">
        <v>17249.95</v>
      </c>
      <c r="L678">
        <v>4.9649999999999999</v>
      </c>
      <c r="M678">
        <v>4.9068000000000005</v>
      </c>
      <c r="N678">
        <v>4.9691000000000001</v>
      </c>
      <c r="O678">
        <v>5.0938999999999997</v>
      </c>
      <c r="P678">
        <v>85.49</v>
      </c>
      <c r="Q678">
        <v>1.2721</v>
      </c>
      <c r="R678">
        <v>116.31</v>
      </c>
      <c r="S678">
        <v>1.8898000000000001</v>
      </c>
      <c r="T678">
        <v>0.76649999999999996</v>
      </c>
      <c r="U678">
        <v>0.63339999999999996</v>
      </c>
      <c r="V678">
        <v>1.2431000000000001</v>
      </c>
      <c r="W678">
        <v>6.2702</v>
      </c>
      <c r="X678">
        <v>7.2325999999999997</v>
      </c>
      <c r="Y678">
        <v>46.47</v>
      </c>
      <c r="Z678">
        <v>3.6755</v>
      </c>
      <c r="AA678">
        <v>6.7949999999999999</v>
      </c>
      <c r="AB678">
        <v>10.807</v>
      </c>
      <c r="AC678">
        <v>53.74</v>
      </c>
      <c r="AD678">
        <v>11.885</v>
      </c>
      <c r="AE678">
        <v>88.8</v>
      </c>
      <c r="AF678">
        <v>173.35</v>
      </c>
      <c r="AG678">
        <v>633.5</v>
      </c>
      <c r="AH678">
        <v>74.349999999999994</v>
      </c>
      <c r="AI678">
        <v>551</v>
      </c>
      <c r="AJ678">
        <v>224.75</v>
      </c>
      <c r="AK678">
        <v>13.36</v>
      </c>
      <c r="AL678">
        <v>373.75</v>
      </c>
    </row>
    <row r="679" spans="2:38" x14ac:dyDescent="0.25">
      <c r="B679" s="15">
        <v>38933</v>
      </c>
      <c r="C679">
        <v>11240.35</v>
      </c>
      <c r="D679">
        <v>1279.3599999999999</v>
      </c>
      <c r="E679">
        <v>2085.0500000000002</v>
      </c>
      <c r="F679">
        <v>11936.68</v>
      </c>
      <c r="G679">
        <v>5723.03</v>
      </c>
      <c r="H679">
        <v>15499.18</v>
      </c>
      <c r="I679">
        <v>1571.7</v>
      </c>
      <c r="J679">
        <v>15499.18</v>
      </c>
      <c r="K679">
        <v>16887.8</v>
      </c>
      <c r="L679">
        <v>4.8989000000000003</v>
      </c>
      <c r="M679">
        <v>4.8284000000000002</v>
      </c>
      <c r="N679">
        <v>4.8925000000000001</v>
      </c>
      <c r="O679">
        <v>4.9879999999999995</v>
      </c>
      <c r="P679">
        <v>84.58</v>
      </c>
      <c r="Q679">
        <v>1.2873999999999999</v>
      </c>
      <c r="R679">
        <v>114.44</v>
      </c>
      <c r="S679">
        <v>1.9079000000000002</v>
      </c>
      <c r="T679">
        <v>0.76549999999999996</v>
      </c>
      <c r="U679">
        <v>0.62509999999999999</v>
      </c>
      <c r="V679">
        <v>1.2235</v>
      </c>
      <c r="W679">
        <v>6.1222000000000003</v>
      </c>
      <c r="X679">
        <v>7.1492000000000004</v>
      </c>
      <c r="Y679">
        <v>46.5</v>
      </c>
      <c r="Z679">
        <v>3.6755</v>
      </c>
      <c r="AA679">
        <v>6.8224999999999998</v>
      </c>
      <c r="AB679">
        <v>10.9</v>
      </c>
      <c r="AC679">
        <v>54.48</v>
      </c>
      <c r="AD679">
        <v>12.484999999999999</v>
      </c>
      <c r="AE679">
        <v>84.825000000000003</v>
      </c>
      <c r="AF679">
        <v>170.05</v>
      </c>
      <c r="AG679">
        <v>644</v>
      </c>
      <c r="AH679">
        <v>74.760000000000005</v>
      </c>
      <c r="AI679">
        <v>577.5</v>
      </c>
      <c r="AJ679">
        <v>245</v>
      </c>
      <c r="AK679">
        <v>14.41</v>
      </c>
      <c r="AL679">
        <v>396</v>
      </c>
    </row>
    <row r="680" spans="2:38" x14ac:dyDescent="0.25">
      <c r="B680" s="15">
        <v>38926</v>
      </c>
      <c r="C680">
        <v>11219.7</v>
      </c>
      <c r="D680">
        <v>1278.55</v>
      </c>
      <c r="E680">
        <v>2094.14</v>
      </c>
      <c r="F680">
        <v>11823.68</v>
      </c>
      <c r="G680">
        <v>5705.42</v>
      </c>
      <c r="H680">
        <v>15342.87</v>
      </c>
      <c r="I680">
        <v>1559.41</v>
      </c>
      <c r="J680">
        <v>15342.87</v>
      </c>
      <c r="K680">
        <v>16955.04</v>
      </c>
      <c r="L680">
        <v>4.9751000000000003</v>
      </c>
      <c r="M680">
        <v>4.9105999999999996</v>
      </c>
      <c r="N680">
        <v>4.9896000000000003</v>
      </c>
      <c r="O680">
        <v>5.0702999999999996</v>
      </c>
      <c r="P680">
        <v>85.38</v>
      </c>
      <c r="Q680">
        <v>1.2759</v>
      </c>
      <c r="R680">
        <v>114.65</v>
      </c>
      <c r="S680">
        <v>1.8635999999999999</v>
      </c>
      <c r="T680">
        <v>0.76749999999999996</v>
      </c>
      <c r="U680">
        <v>0.61770000000000003</v>
      </c>
      <c r="V680">
        <v>1.2333000000000001</v>
      </c>
      <c r="W680">
        <v>6.1851000000000003</v>
      </c>
      <c r="X680">
        <v>7.2313000000000001</v>
      </c>
      <c r="Y680">
        <v>46.55</v>
      </c>
      <c r="Z680">
        <v>3.6665000000000001</v>
      </c>
      <c r="AA680">
        <v>6.875</v>
      </c>
      <c r="AB680">
        <v>10.858000000000001</v>
      </c>
      <c r="AC680">
        <v>53.7</v>
      </c>
      <c r="AD680">
        <v>11.365</v>
      </c>
      <c r="AE680">
        <v>83.35</v>
      </c>
      <c r="AF680">
        <v>169.35</v>
      </c>
      <c r="AG680">
        <v>634.79999999999995</v>
      </c>
      <c r="AH680">
        <v>73.239999999999995</v>
      </c>
      <c r="AI680">
        <v>576.5</v>
      </c>
      <c r="AJ680">
        <v>237.25</v>
      </c>
      <c r="AK680">
        <v>14.76</v>
      </c>
      <c r="AL680">
        <v>388.5</v>
      </c>
    </row>
    <row r="681" spans="2:38" x14ac:dyDescent="0.25">
      <c r="B681" s="15">
        <v>38919</v>
      </c>
      <c r="C681">
        <v>10868.38</v>
      </c>
      <c r="D681">
        <v>1240.29</v>
      </c>
      <c r="E681">
        <v>2020.39</v>
      </c>
      <c r="F681">
        <v>11418.33</v>
      </c>
      <c r="G681">
        <v>5451.01</v>
      </c>
      <c r="H681">
        <v>14821.26</v>
      </c>
      <c r="I681">
        <v>1515.53</v>
      </c>
      <c r="J681">
        <v>14821.26</v>
      </c>
      <c r="K681">
        <v>16464.18</v>
      </c>
      <c r="L681">
        <v>5.0715000000000003</v>
      </c>
      <c r="M681">
        <v>4.9870000000000001</v>
      </c>
      <c r="N681">
        <v>5.0404</v>
      </c>
      <c r="O681">
        <v>5.0930999999999997</v>
      </c>
      <c r="P681">
        <v>85.93</v>
      </c>
      <c r="Q681">
        <v>1.2695000000000001</v>
      </c>
      <c r="R681">
        <v>116.17</v>
      </c>
      <c r="S681">
        <v>1.8582999999999998</v>
      </c>
      <c r="T681">
        <v>0.75239999999999996</v>
      </c>
      <c r="U681">
        <v>0.62390000000000001</v>
      </c>
      <c r="V681">
        <v>1.2365999999999999</v>
      </c>
      <c r="W681">
        <v>6.2473000000000001</v>
      </c>
      <c r="X681">
        <v>7.2868000000000004</v>
      </c>
      <c r="Y681">
        <v>46.73</v>
      </c>
      <c r="Z681">
        <v>3.6790000000000003</v>
      </c>
      <c r="AA681">
        <v>7.0433000000000003</v>
      </c>
      <c r="AB681">
        <v>10.981</v>
      </c>
      <c r="AC681">
        <v>53.6</v>
      </c>
      <c r="AD681">
        <v>10.785</v>
      </c>
      <c r="AE681">
        <v>84.275000000000006</v>
      </c>
      <c r="AF681">
        <v>156.9</v>
      </c>
      <c r="AG681">
        <v>620.20000000000005</v>
      </c>
      <c r="AH681">
        <v>74.430000000000007</v>
      </c>
      <c r="AI681">
        <v>577</v>
      </c>
      <c r="AJ681">
        <v>237.25</v>
      </c>
      <c r="AK681">
        <v>15.36</v>
      </c>
      <c r="AL681">
        <v>407.25</v>
      </c>
    </row>
    <row r="682" spans="2:38" x14ac:dyDescent="0.25">
      <c r="B682" s="15">
        <v>38912</v>
      </c>
      <c r="C682">
        <v>10739.35</v>
      </c>
      <c r="D682">
        <v>1236.2</v>
      </c>
      <c r="E682">
        <v>2037.35</v>
      </c>
      <c r="F682">
        <v>11630.01</v>
      </c>
      <c r="G682">
        <v>5422.22</v>
      </c>
      <c r="H682">
        <v>14845.24</v>
      </c>
      <c r="I682">
        <v>1521.71</v>
      </c>
      <c r="J682">
        <v>14845.24</v>
      </c>
      <c r="K682">
        <v>16135.71</v>
      </c>
      <c r="L682">
        <v>5.0895000000000001</v>
      </c>
      <c r="M682">
        <v>5.0235000000000003</v>
      </c>
      <c r="N682">
        <v>5.0629</v>
      </c>
      <c r="O682">
        <v>5.1150000000000002</v>
      </c>
      <c r="P682">
        <v>86.1</v>
      </c>
      <c r="Q682">
        <v>1.2652000000000001</v>
      </c>
      <c r="R682">
        <v>116.11</v>
      </c>
      <c r="S682">
        <v>1.8386</v>
      </c>
      <c r="T682">
        <v>0.75319999999999998</v>
      </c>
      <c r="U682">
        <v>0.62050000000000005</v>
      </c>
      <c r="V682">
        <v>1.2343</v>
      </c>
      <c r="W682">
        <v>6.2501999999999995</v>
      </c>
      <c r="X682">
        <v>7.2706999999999997</v>
      </c>
      <c r="Y682">
        <v>46.3688</v>
      </c>
      <c r="Z682">
        <v>3.6710000000000003</v>
      </c>
      <c r="AA682">
        <v>7.2069999999999999</v>
      </c>
      <c r="AB682">
        <v>10.977499999999999</v>
      </c>
      <c r="AC682">
        <v>50.37</v>
      </c>
      <c r="AD682">
        <v>11.45</v>
      </c>
      <c r="AE682">
        <v>84</v>
      </c>
      <c r="AF682">
        <v>158.65</v>
      </c>
      <c r="AG682">
        <v>668</v>
      </c>
      <c r="AH682">
        <v>77.03</v>
      </c>
      <c r="AI682">
        <v>602</v>
      </c>
      <c r="AJ682">
        <v>253.5</v>
      </c>
      <c r="AK682">
        <v>15.97</v>
      </c>
      <c r="AL682">
        <v>366</v>
      </c>
    </row>
    <row r="683" spans="2:38" x14ac:dyDescent="0.25">
      <c r="B683" s="15">
        <v>38905</v>
      </c>
      <c r="C683">
        <v>11090.67</v>
      </c>
      <c r="D683">
        <v>1265.48</v>
      </c>
      <c r="E683">
        <v>2130.06</v>
      </c>
      <c r="F683">
        <v>11631.91</v>
      </c>
      <c r="G683">
        <v>5681.85</v>
      </c>
      <c r="H683">
        <v>15307.61</v>
      </c>
      <c r="I683">
        <v>1573.15</v>
      </c>
      <c r="J683">
        <v>15307.61</v>
      </c>
      <c r="K683">
        <v>16459.78</v>
      </c>
      <c r="L683">
        <v>5.1662999999999997</v>
      </c>
      <c r="M683">
        <v>5.0957999999999997</v>
      </c>
      <c r="N683">
        <v>5.1261000000000001</v>
      </c>
      <c r="O683">
        <v>5.1738</v>
      </c>
      <c r="P683">
        <v>85.01</v>
      </c>
      <c r="Q683">
        <v>1.2810000000000001</v>
      </c>
      <c r="R683">
        <v>114.02</v>
      </c>
      <c r="S683">
        <v>1.8506</v>
      </c>
      <c r="T683">
        <v>0.75139999999999996</v>
      </c>
      <c r="U683">
        <v>0.6109</v>
      </c>
      <c r="V683">
        <v>1.2235</v>
      </c>
      <c r="W683">
        <v>6.2126000000000001</v>
      </c>
      <c r="X683">
        <v>7.1370000000000005</v>
      </c>
      <c r="Y683">
        <v>46.067500000000003</v>
      </c>
      <c r="Z683">
        <v>3.6484999999999999</v>
      </c>
      <c r="AA683">
        <v>7.1405000000000003</v>
      </c>
      <c r="AB683">
        <v>11.0078</v>
      </c>
      <c r="AC683">
        <v>47.5</v>
      </c>
      <c r="AD683">
        <v>11.324999999999999</v>
      </c>
      <c r="AE683">
        <v>85.325000000000003</v>
      </c>
      <c r="AF683">
        <v>166.95</v>
      </c>
      <c r="AG683">
        <v>634.79999999999995</v>
      </c>
      <c r="AH683">
        <v>74.09</v>
      </c>
      <c r="AI683">
        <v>602</v>
      </c>
      <c r="AJ683">
        <v>241</v>
      </c>
      <c r="AK683">
        <v>16.87</v>
      </c>
      <c r="AL683">
        <v>381.5</v>
      </c>
    </row>
    <row r="684" spans="2:38" x14ac:dyDescent="0.25">
      <c r="B684" s="15">
        <v>38898</v>
      </c>
      <c r="C684">
        <v>11150.22</v>
      </c>
      <c r="D684">
        <v>1270.2</v>
      </c>
      <c r="E684">
        <v>2172.09</v>
      </c>
      <c r="F684">
        <v>11612.87</v>
      </c>
      <c r="G684">
        <v>5683.31</v>
      </c>
      <c r="H684">
        <v>15505.18</v>
      </c>
      <c r="I684">
        <v>1586.96</v>
      </c>
      <c r="J684">
        <v>15505.18</v>
      </c>
      <c r="K684">
        <v>16267.62</v>
      </c>
      <c r="L684">
        <v>5.1497999999999999</v>
      </c>
      <c r="M684">
        <v>5.0926</v>
      </c>
      <c r="N684">
        <v>5.1364000000000001</v>
      </c>
      <c r="O684">
        <v>5.1859000000000002</v>
      </c>
      <c r="P684">
        <v>85.16</v>
      </c>
      <c r="Q684">
        <v>1.2791000000000001</v>
      </c>
      <c r="R684">
        <v>114.44</v>
      </c>
      <c r="S684">
        <v>1.8483000000000001</v>
      </c>
      <c r="T684">
        <v>0.74209999999999998</v>
      </c>
      <c r="U684">
        <v>0.60809999999999997</v>
      </c>
      <c r="V684">
        <v>1.2231000000000001</v>
      </c>
      <c r="W684">
        <v>6.2214</v>
      </c>
      <c r="X684">
        <v>7.1966000000000001</v>
      </c>
      <c r="Y684">
        <v>46.04</v>
      </c>
      <c r="Z684">
        <v>3.6745000000000001</v>
      </c>
      <c r="AA684">
        <v>7.1740000000000004</v>
      </c>
      <c r="AB684">
        <v>11.346299999999999</v>
      </c>
      <c r="AC684">
        <v>49.75</v>
      </c>
      <c r="AD684">
        <v>10.833</v>
      </c>
      <c r="AE684">
        <v>84.55</v>
      </c>
      <c r="AF684">
        <v>165.05</v>
      </c>
      <c r="AG684">
        <v>616</v>
      </c>
      <c r="AH684">
        <v>73.930000000000007</v>
      </c>
      <c r="AI684">
        <v>594.75</v>
      </c>
      <c r="AJ684">
        <v>235.5</v>
      </c>
      <c r="AK684">
        <v>15.79</v>
      </c>
      <c r="AL684">
        <v>371.5</v>
      </c>
    </row>
    <row r="685" spans="2:38" x14ac:dyDescent="0.25">
      <c r="B685" s="15">
        <v>38891</v>
      </c>
      <c r="C685">
        <v>10989.09</v>
      </c>
      <c r="D685">
        <v>1244.5</v>
      </c>
      <c r="E685">
        <v>2121.4699999999998</v>
      </c>
      <c r="F685">
        <v>11249.02</v>
      </c>
      <c r="G685">
        <v>5529.74</v>
      </c>
      <c r="H685">
        <v>15124.04</v>
      </c>
      <c r="I685">
        <v>1545.57</v>
      </c>
      <c r="J685">
        <v>15124.04</v>
      </c>
      <c r="K685">
        <v>15808.81</v>
      </c>
      <c r="L685">
        <v>5.2610000000000001</v>
      </c>
      <c r="M685">
        <v>5.2049000000000003</v>
      </c>
      <c r="N685">
        <v>5.2222999999999997</v>
      </c>
      <c r="O685">
        <v>5.2535999999999996</v>
      </c>
      <c r="P685">
        <v>86.88</v>
      </c>
      <c r="Q685">
        <v>1.2505999999999999</v>
      </c>
      <c r="R685">
        <v>116.54</v>
      </c>
      <c r="S685">
        <v>1.8172999999999999</v>
      </c>
      <c r="T685">
        <v>0.73170000000000002</v>
      </c>
      <c r="U685">
        <v>0.6079</v>
      </c>
      <c r="V685">
        <v>1.2493000000000001</v>
      </c>
      <c r="W685">
        <v>6.3301999999999996</v>
      </c>
      <c r="X685">
        <v>7.3800999999999997</v>
      </c>
      <c r="Y685">
        <v>46.12</v>
      </c>
      <c r="Z685">
        <v>3.6825000000000001</v>
      </c>
      <c r="AA685">
        <v>7.4267000000000003</v>
      </c>
      <c r="AB685">
        <v>11.408300000000001</v>
      </c>
      <c r="AC685">
        <v>46.12</v>
      </c>
      <c r="AD685">
        <v>10.285</v>
      </c>
      <c r="AE685">
        <v>82.875</v>
      </c>
      <c r="AF685">
        <v>170</v>
      </c>
      <c r="AG685">
        <v>584.79999999999995</v>
      </c>
      <c r="AH685">
        <v>70.87</v>
      </c>
      <c r="AI685">
        <v>580.5</v>
      </c>
      <c r="AJ685">
        <v>228.25</v>
      </c>
      <c r="AK685">
        <v>15.45</v>
      </c>
      <c r="AL685">
        <v>363.25</v>
      </c>
    </row>
    <row r="686" spans="2:38" x14ac:dyDescent="0.25">
      <c r="B686" s="15">
        <v>38884</v>
      </c>
      <c r="C686">
        <v>11014.55</v>
      </c>
      <c r="D686">
        <v>1251.54</v>
      </c>
      <c r="E686">
        <v>2129.9499999999998</v>
      </c>
      <c r="F686">
        <v>11207.95</v>
      </c>
      <c r="G686">
        <v>5376.01</v>
      </c>
      <c r="H686">
        <v>14879.34</v>
      </c>
      <c r="I686">
        <v>1534.71</v>
      </c>
      <c r="J686">
        <v>14879.34</v>
      </c>
      <c r="K686">
        <v>15842.65</v>
      </c>
      <c r="L686">
        <v>5.1550000000000002</v>
      </c>
      <c r="M686">
        <v>5.0983000000000001</v>
      </c>
      <c r="N686">
        <v>5.1264000000000003</v>
      </c>
      <c r="O686">
        <v>5.1685999999999996</v>
      </c>
      <c r="P686">
        <v>85.94</v>
      </c>
      <c r="Q686">
        <v>1.2642</v>
      </c>
      <c r="R686">
        <v>115.2</v>
      </c>
      <c r="S686">
        <v>1.8507</v>
      </c>
      <c r="T686">
        <v>0.73809999999999998</v>
      </c>
      <c r="U686">
        <v>0.61750000000000005</v>
      </c>
      <c r="V686">
        <v>1.2315</v>
      </c>
      <c r="W686">
        <v>6.2046000000000001</v>
      </c>
      <c r="X686">
        <v>7.3455000000000004</v>
      </c>
      <c r="Y686">
        <v>45.84</v>
      </c>
      <c r="Z686">
        <v>3.6419999999999999</v>
      </c>
      <c r="AA686">
        <v>6.8863000000000003</v>
      </c>
      <c r="AB686">
        <v>11.4445</v>
      </c>
      <c r="AC686">
        <v>52.07</v>
      </c>
      <c r="AD686">
        <v>10.130000000000001</v>
      </c>
      <c r="AE686">
        <v>81.650000000000006</v>
      </c>
      <c r="AF686">
        <v>156.4</v>
      </c>
      <c r="AG686">
        <v>578</v>
      </c>
      <c r="AH686">
        <v>69.88</v>
      </c>
      <c r="AI686">
        <v>600.25</v>
      </c>
      <c r="AJ686">
        <v>235.5</v>
      </c>
      <c r="AK686">
        <v>15.01</v>
      </c>
      <c r="AL686">
        <v>359</v>
      </c>
    </row>
    <row r="687" spans="2:38" x14ac:dyDescent="0.25">
      <c r="B687" s="15">
        <v>38877</v>
      </c>
      <c r="C687">
        <v>10891.92</v>
      </c>
      <c r="D687">
        <v>1252.3</v>
      </c>
      <c r="E687">
        <v>2135.06</v>
      </c>
      <c r="F687">
        <v>11390.7</v>
      </c>
      <c r="G687">
        <v>5464.08</v>
      </c>
      <c r="H687">
        <v>14750.84</v>
      </c>
      <c r="I687">
        <v>1498.68</v>
      </c>
      <c r="J687">
        <v>14750.84</v>
      </c>
      <c r="K687">
        <v>15628.69</v>
      </c>
      <c r="L687">
        <v>4.9920999999999998</v>
      </c>
      <c r="M687">
        <v>4.9355000000000002</v>
      </c>
      <c r="N687">
        <v>4.9714</v>
      </c>
      <c r="O687">
        <v>5.0198999999999998</v>
      </c>
      <c r="P687">
        <v>85.72</v>
      </c>
      <c r="Q687">
        <v>1.2639</v>
      </c>
      <c r="R687">
        <v>113.98</v>
      </c>
      <c r="S687">
        <v>1.8405</v>
      </c>
      <c r="T687">
        <v>0.74809999999999999</v>
      </c>
      <c r="U687">
        <v>0.63329999999999997</v>
      </c>
      <c r="V687">
        <v>1.2312000000000001</v>
      </c>
      <c r="W687">
        <v>6.1730999999999998</v>
      </c>
      <c r="X687">
        <v>7.2930999999999999</v>
      </c>
      <c r="Y687">
        <v>45.96</v>
      </c>
      <c r="Z687">
        <v>3.6669999999999998</v>
      </c>
      <c r="AA687">
        <v>6.7637999999999998</v>
      </c>
      <c r="AB687">
        <v>11.394</v>
      </c>
      <c r="AC687">
        <v>52.61</v>
      </c>
      <c r="AD687">
        <v>11.21</v>
      </c>
      <c r="AE687">
        <v>78.525000000000006</v>
      </c>
      <c r="AF687">
        <v>156.25</v>
      </c>
      <c r="AG687">
        <v>608.20000000000005</v>
      </c>
      <c r="AH687">
        <v>71.63</v>
      </c>
      <c r="AI687">
        <v>585.75</v>
      </c>
      <c r="AJ687">
        <v>242</v>
      </c>
      <c r="AK687">
        <v>15.05</v>
      </c>
      <c r="AL687">
        <v>372.5</v>
      </c>
    </row>
    <row r="688" spans="2:38" x14ac:dyDescent="0.25">
      <c r="B688" s="15">
        <v>38870</v>
      </c>
      <c r="C688">
        <v>11247.87</v>
      </c>
      <c r="D688">
        <v>1288.22</v>
      </c>
      <c r="E688">
        <v>2219.41</v>
      </c>
      <c r="F688">
        <v>11898.69</v>
      </c>
      <c r="G688">
        <v>5687.04</v>
      </c>
      <c r="H688">
        <v>15789.31</v>
      </c>
      <c r="I688">
        <v>1606.11</v>
      </c>
      <c r="J688">
        <v>15789.31</v>
      </c>
      <c r="K688">
        <v>15912.71</v>
      </c>
      <c r="L688">
        <v>4.9080000000000004</v>
      </c>
      <c r="M688">
        <v>4.8962000000000003</v>
      </c>
      <c r="N688">
        <v>4.9897999999999998</v>
      </c>
      <c r="O688">
        <v>5.0949</v>
      </c>
      <c r="P688">
        <v>84.04</v>
      </c>
      <c r="Q688">
        <v>1.2918000000000001</v>
      </c>
      <c r="R688">
        <v>111.74</v>
      </c>
      <c r="S688">
        <v>1.8818999999999999</v>
      </c>
      <c r="T688">
        <v>0.75209999999999999</v>
      </c>
      <c r="U688">
        <v>0.63049999999999995</v>
      </c>
      <c r="V688">
        <v>1.2081999999999999</v>
      </c>
      <c r="W688">
        <v>6.0182000000000002</v>
      </c>
      <c r="X688">
        <v>7.1375999999999999</v>
      </c>
      <c r="Y688">
        <v>45.902500000000003</v>
      </c>
      <c r="Z688">
        <v>3.6425000000000001</v>
      </c>
      <c r="AA688">
        <v>6.6713000000000005</v>
      </c>
      <c r="AB688">
        <v>11.314</v>
      </c>
      <c r="AC688">
        <v>52.92</v>
      </c>
      <c r="AD688">
        <v>12.085000000000001</v>
      </c>
      <c r="AE688">
        <v>80.325000000000003</v>
      </c>
      <c r="AF688">
        <v>152.30000000000001</v>
      </c>
      <c r="AG688">
        <v>635.5</v>
      </c>
      <c r="AH688">
        <v>72.33</v>
      </c>
      <c r="AI688">
        <v>609</v>
      </c>
      <c r="AJ688">
        <v>259.5</v>
      </c>
      <c r="AK688">
        <v>15.21</v>
      </c>
      <c r="AL688">
        <v>403.75</v>
      </c>
    </row>
    <row r="689" spans="2:38" x14ac:dyDescent="0.25">
      <c r="B689" s="15">
        <v>38863</v>
      </c>
      <c r="C689">
        <v>11278.61</v>
      </c>
      <c r="D689">
        <v>1280.1600000000001</v>
      </c>
      <c r="E689">
        <v>2210.37</v>
      </c>
      <c r="F689">
        <v>11762.75</v>
      </c>
      <c r="G689">
        <v>5788.36</v>
      </c>
      <c r="H689">
        <v>15970.76</v>
      </c>
      <c r="I689">
        <v>1613.78</v>
      </c>
      <c r="J689">
        <v>15970.76</v>
      </c>
      <c r="K689">
        <v>15895.1</v>
      </c>
      <c r="L689">
        <v>4.9413999999999998</v>
      </c>
      <c r="M689">
        <v>4.9356</v>
      </c>
      <c r="N689">
        <v>5.0480999999999998</v>
      </c>
      <c r="O689">
        <v>5.1544999999999996</v>
      </c>
      <c r="P689">
        <v>85.16</v>
      </c>
      <c r="Q689">
        <v>1.2738</v>
      </c>
      <c r="R689">
        <v>112.67</v>
      </c>
      <c r="S689">
        <v>1.8593</v>
      </c>
      <c r="T689">
        <v>0.75760000000000005</v>
      </c>
      <c r="U689">
        <v>0.63449999999999995</v>
      </c>
      <c r="V689">
        <v>1.2256</v>
      </c>
      <c r="W689">
        <v>6.1425000000000001</v>
      </c>
      <c r="X689">
        <v>7.3091999999999997</v>
      </c>
      <c r="Y689">
        <v>45.886299999999999</v>
      </c>
      <c r="Z689">
        <v>3.6425000000000001</v>
      </c>
      <c r="AA689">
        <v>6.5274999999999999</v>
      </c>
      <c r="AB689">
        <v>11.119</v>
      </c>
      <c r="AC689">
        <v>50.94</v>
      </c>
      <c r="AD689">
        <v>12.675000000000001</v>
      </c>
      <c r="AE689">
        <v>79.400000000000006</v>
      </c>
      <c r="AF689">
        <v>157.19999999999999</v>
      </c>
      <c r="AG689">
        <v>651</v>
      </c>
      <c r="AH689">
        <v>71.37</v>
      </c>
      <c r="AI689">
        <v>582.5</v>
      </c>
      <c r="AJ689">
        <v>254</v>
      </c>
      <c r="AK689">
        <v>15.88</v>
      </c>
      <c r="AL689">
        <v>415.5</v>
      </c>
    </row>
    <row r="690" spans="2:38" x14ac:dyDescent="0.25">
      <c r="B690" s="15">
        <v>38856</v>
      </c>
      <c r="C690">
        <v>11144.06</v>
      </c>
      <c r="D690">
        <v>1267.03</v>
      </c>
      <c r="E690">
        <v>2193.88</v>
      </c>
      <c r="F690">
        <v>11545.77</v>
      </c>
      <c r="G690">
        <v>5672.28</v>
      </c>
      <c r="H690">
        <v>16155.45</v>
      </c>
      <c r="I690">
        <v>1638.57</v>
      </c>
      <c r="J690">
        <v>16155.45</v>
      </c>
      <c r="K690">
        <v>16313.36</v>
      </c>
      <c r="L690">
        <v>4.9587000000000003</v>
      </c>
      <c r="M690">
        <v>4.9607999999999999</v>
      </c>
      <c r="N690">
        <v>5.0583999999999998</v>
      </c>
      <c r="O690">
        <v>5.1375999999999999</v>
      </c>
      <c r="P690">
        <v>84.88</v>
      </c>
      <c r="Q690">
        <v>1.2778</v>
      </c>
      <c r="R690">
        <v>111.69</v>
      </c>
      <c r="S690">
        <v>1.8797000000000001</v>
      </c>
      <c r="T690">
        <v>0.75819999999999999</v>
      </c>
      <c r="U690">
        <v>0.62029999999999996</v>
      </c>
      <c r="V690">
        <v>1.2166999999999999</v>
      </c>
      <c r="W690">
        <v>6.1018999999999997</v>
      </c>
      <c r="X690">
        <v>7.3141999999999996</v>
      </c>
      <c r="Y690">
        <v>45.564999999999998</v>
      </c>
      <c r="Z690">
        <v>3.6160000000000001</v>
      </c>
      <c r="AA690">
        <v>6.48</v>
      </c>
      <c r="AB690">
        <v>11.194900000000001</v>
      </c>
      <c r="AC690">
        <v>49.36</v>
      </c>
      <c r="AD690">
        <v>12.276999999999999</v>
      </c>
      <c r="AE690">
        <v>77.224999999999994</v>
      </c>
      <c r="AF690">
        <v>149.25</v>
      </c>
      <c r="AG690">
        <v>657.5</v>
      </c>
      <c r="AH690">
        <v>68.53</v>
      </c>
      <c r="AI690">
        <v>587</v>
      </c>
      <c r="AJ690">
        <v>252.75</v>
      </c>
      <c r="AK690">
        <v>16.420000000000002</v>
      </c>
      <c r="AL690">
        <v>416.25</v>
      </c>
    </row>
    <row r="691" spans="2:38" x14ac:dyDescent="0.25">
      <c r="B691" s="15">
        <v>38849</v>
      </c>
      <c r="C691">
        <v>11380.99</v>
      </c>
      <c r="D691">
        <v>1291.24</v>
      </c>
      <c r="E691">
        <v>2243.7800000000002</v>
      </c>
      <c r="F691">
        <v>12038.07</v>
      </c>
      <c r="G691">
        <v>5916.28</v>
      </c>
      <c r="H691">
        <v>16601.78</v>
      </c>
      <c r="I691">
        <v>1688.18</v>
      </c>
      <c r="J691">
        <v>16601.78</v>
      </c>
      <c r="K691">
        <v>16901.849999999999</v>
      </c>
      <c r="L691">
        <v>5.0008999999999997</v>
      </c>
      <c r="M691">
        <v>5.0799000000000003</v>
      </c>
      <c r="N691">
        <v>5.1938000000000004</v>
      </c>
      <c r="O691">
        <v>5.3106</v>
      </c>
      <c r="P691">
        <v>83.91</v>
      </c>
      <c r="Q691">
        <v>1.2927999999999999</v>
      </c>
      <c r="R691">
        <v>110.03</v>
      </c>
      <c r="S691">
        <v>1.8946000000000001</v>
      </c>
      <c r="T691">
        <v>0.77290000000000003</v>
      </c>
      <c r="U691">
        <v>0.62790000000000001</v>
      </c>
      <c r="V691">
        <v>1.1974</v>
      </c>
      <c r="W691">
        <v>5.9881000000000002</v>
      </c>
      <c r="X691">
        <v>7.2443999999999997</v>
      </c>
      <c r="Y691">
        <v>44.9</v>
      </c>
      <c r="Z691">
        <v>3.5804999999999998</v>
      </c>
      <c r="AA691">
        <v>6.2915000000000001</v>
      </c>
      <c r="AB691">
        <v>11.099299999999999</v>
      </c>
      <c r="AC691">
        <v>52.05</v>
      </c>
      <c r="AD691">
        <v>14.146000000000001</v>
      </c>
      <c r="AE691">
        <v>77.400000000000006</v>
      </c>
      <c r="AF691">
        <v>157.55000000000001</v>
      </c>
      <c r="AG691">
        <v>711.8</v>
      </c>
      <c r="AH691">
        <v>72.040000000000006</v>
      </c>
      <c r="AI691">
        <v>600</v>
      </c>
      <c r="AJ691">
        <v>248.25</v>
      </c>
      <c r="AK691">
        <v>17.600000000000001</v>
      </c>
      <c r="AL691">
        <v>394</v>
      </c>
    </row>
    <row r="692" spans="2:38" x14ac:dyDescent="0.25">
      <c r="B692" s="15">
        <v>38842</v>
      </c>
      <c r="C692">
        <v>11577.74</v>
      </c>
      <c r="D692">
        <v>1325.76</v>
      </c>
      <c r="E692">
        <v>2342.5700000000002</v>
      </c>
      <c r="F692">
        <v>12270.11</v>
      </c>
      <c r="G692">
        <v>6113.29</v>
      </c>
      <c r="H692">
        <v>17153.77</v>
      </c>
      <c r="I692">
        <v>1737.18</v>
      </c>
      <c r="J692">
        <v>17153.77</v>
      </c>
      <c r="K692">
        <v>17013.93</v>
      </c>
      <c r="L692">
        <v>4.9246999999999996</v>
      </c>
      <c r="M692">
        <v>4.9786000000000001</v>
      </c>
      <c r="N692">
        <v>5.0997000000000003</v>
      </c>
      <c r="O692">
        <v>5.1875</v>
      </c>
      <c r="P692">
        <v>85.14</v>
      </c>
      <c r="Q692">
        <v>1.2726</v>
      </c>
      <c r="R692">
        <v>112.58</v>
      </c>
      <c r="S692">
        <v>1.8593999999999999</v>
      </c>
      <c r="T692">
        <v>0.77249999999999996</v>
      </c>
      <c r="U692">
        <v>0.64149999999999996</v>
      </c>
      <c r="V692">
        <v>1.2261</v>
      </c>
      <c r="W692">
        <v>6.1210000000000004</v>
      </c>
      <c r="X692">
        <v>7.3186999999999998</v>
      </c>
      <c r="Y692">
        <v>44.86</v>
      </c>
      <c r="Z692">
        <v>3.6059999999999999</v>
      </c>
      <c r="AA692">
        <v>6.0640000000000001</v>
      </c>
      <c r="AB692">
        <v>10.9617</v>
      </c>
      <c r="AC692">
        <v>48.7</v>
      </c>
      <c r="AD692">
        <v>13.792</v>
      </c>
      <c r="AE692">
        <v>73.849999999999994</v>
      </c>
      <c r="AF692">
        <v>153.85</v>
      </c>
      <c r="AG692">
        <v>684.3</v>
      </c>
      <c r="AH692">
        <v>70.19</v>
      </c>
      <c r="AI692">
        <v>594.5</v>
      </c>
      <c r="AJ692">
        <v>230.75</v>
      </c>
      <c r="AK692">
        <v>17.48</v>
      </c>
      <c r="AL692">
        <v>361.25</v>
      </c>
    </row>
    <row r="693" spans="2:38" x14ac:dyDescent="0.25">
      <c r="B693" s="15">
        <v>38835</v>
      </c>
      <c r="C693">
        <v>11367.14</v>
      </c>
      <c r="D693">
        <v>1310.6099999999999</v>
      </c>
      <c r="E693">
        <v>2322.5700000000002</v>
      </c>
      <c r="F693">
        <v>12204.17</v>
      </c>
      <c r="G693">
        <v>6009.89</v>
      </c>
      <c r="H693">
        <v>16906.23</v>
      </c>
      <c r="I693">
        <v>1716.43</v>
      </c>
      <c r="J693">
        <v>16906.23</v>
      </c>
      <c r="K693">
        <v>16661.3</v>
      </c>
      <c r="L693">
        <v>4.8582999999999998</v>
      </c>
      <c r="M693">
        <v>4.9105999999999996</v>
      </c>
      <c r="N693">
        <v>5.0505000000000004</v>
      </c>
      <c r="O693">
        <v>5.1615000000000002</v>
      </c>
      <c r="P693">
        <v>86.11</v>
      </c>
      <c r="Q693">
        <v>1.2635000000000001</v>
      </c>
      <c r="R693">
        <v>113.83</v>
      </c>
      <c r="S693">
        <v>1.8258999999999999</v>
      </c>
      <c r="T693">
        <v>0.75960000000000005</v>
      </c>
      <c r="U693">
        <v>0.63859999999999995</v>
      </c>
      <c r="V693">
        <v>1.2387999999999999</v>
      </c>
      <c r="W693">
        <v>6.1502999999999997</v>
      </c>
      <c r="X693">
        <v>7.3472</v>
      </c>
      <c r="Y693">
        <v>44.88</v>
      </c>
      <c r="Z693">
        <v>3.625</v>
      </c>
      <c r="AA693">
        <v>6.0049999999999999</v>
      </c>
      <c r="AB693">
        <v>11.061299999999999</v>
      </c>
      <c r="AC693">
        <v>49.9</v>
      </c>
      <c r="AD693">
        <v>13.51</v>
      </c>
      <c r="AE693">
        <v>79.2</v>
      </c>
      <c r="AF693">
        <v>144.4</v>
      </c>
      <c r="AG693">
        <v>654.5</v>
      </c>
      <c r="AH693">
        <v>71.88</v>
      </c>
      <c r="AI693">
        <v>587.25</v>
      </c>
      <c r="AJ693">
        <v>238.25</v>
      </c>
      <c r="AK693">
        <v>17.13</v>
      </c>
      <c r="AL693">
        <v>346.25</v>
      </c>
    </row>
    <row r="694" spans="2:38" x14ac:dyDescent="0.25">
      <c r="B694" s="15">
        <v>38828</v>
      </c>
      <c r="C694">
        <v>11347.45</v>
      </c>
      <c r="D694">
        <v>1311.28</v>
      </c>
      <c r="E694">
        <v>2342.86</v>
      </c>
      <c r="F694">
        <v>12437.22</v>
      </c>
      <c r="G694">
        <v>6094.75</v>
      </c>
      <c r="H694">
        <v>17403.96</v>
      </c>
      <c r="I694">
        <v>1756.4</v>
      </c>
      <c r="J694">
        <v>17403.96</v>
      </c>
      <c r="K694">
        <v>16912.150000000001</v>
      </c>
      <c r="L694">
        <v>4.8972999999999995</v>
      </c>
      <c r="M694">
        <v>4.9077999999999999</v>
      </c>
      <c r="N694">
        <v>5.0079000000000002</v>
      </c>
      <c r="O694">
        <v>5.0928000000000004</v>
      </c>
      <c r="P694">
        <v>88.05</v>
      </c>
      <c r="Q694">
        <v>1.2341</v>
      </c>
      <c r="R694">
        <v>116.59</v>
      </c>
      <c r="S694">
        <v>1.7822</v>
      </c>
      <c r="T694">
        <v>0.74429999999999996</v>
      </c>
      <c r="U694">
        <v>0.6331</v>
      </c>
      <c r="V694">
        <v>1.2756000000000001</v>
      </c>
      <c r="W694">
        <v>6.3602999999999996</v>
      </c>
      <c r="X694">
        <v>7.5609999999999999</v>
      </c>
      <c r="Y694">
        <v>45.145000000000003</v>
      </c>
      <c r="Z694">
        <v>3.6588000000000003</v>
      </c>
      <c r="AA694">
        <v>5.9771999999999998</v>
      </c>
      <c r="AB694">
        <v>11.052099999999999</v>
      </c>
      <c r="AC694">
        <v>50.67</v>
      </c>
      <c r="AD694">
        <v>12.965</v>
      </c>
      <c r="AE694">
        <v>81.400000000000006</v>
      </c>
      <c r="AF694">
        <v>145.1</v>
      </c>
      <c r="AG694">
        <v>632.20000000000005</v>
      </c>
      <c r="AH694">
        <v>75.17</v>
      </c>
      <c r="AI694">
        <v>569.75</v>
      </c>
      <c r="AJ694">
        <v>236.5</v>
      </c>
      <c r="AK694">
        <v>17.21</v>
      </c>
      <c r="AL694">
        <v>352.75</v>
      </c>
    </row>
    <row r="695" spans="2:38" x14ac:dyDescent="0.25">
      <c r="B695" s="15">
        <v>38821</v>
      </c>
      <c r="C695">
        <v>11137.65</v>
      </c>
      <c r="D695">
        <v>1289.1199999999999</v>
      </c>
      <c r="E695">
        <v>2326.11</v>
      </c>
      <c r="F695">
        <v>12248.59</v>
      </c>
      <c r="G695">
        <v>5918.57</v>
      </c>
      <c r="H695">
        <v>17233.82</v>
      </c>
      <c r="I695">
        <v>1744.07</v>
      </c>
      <c r="J695">
        <v>17233.82</v>
      </c>
      <c r="K695">
        <v>16429.45</v>
      </c>
      <c r="L695">
        <v>4.9466999999999999</v>
      </c>
      <c r="M695">
        <v>4.9653</v>
      </c>
      <c r="N695">
        <v>5.0448000000000004</v>
      </c>
      <c r="O695">
        <v>5.1124000000000001</v>
      </c>
      <c r="P695">
        <v>89.59</v>
      </c>
      <c r="Q695">
        <v>1.2110000000000001</v>
      </c>
      <c r="R695">
        <v>118.69</v>
      </c>
      <c r="S695">
        <v>1.7509999999999999</v>
      </c>
      <c r="T695">
        <v>0.72789999999999999</v>
      </c>
      <c r="U695">
        <v>0.61839999999999995</v>
      </c>
      <c r="V695">
        <v>1.2983</v>
      </c>
      <c r="W695">
        <v>6.5004999999999997</v>
      </c>
      <c r="X695">
        <v>7.6898999999999997</v>
      </c>
      <c r="Y695">
        <v>45.155000000000001</v>
      </c>
      <c r="Z695">
        <v>3.6720000000000002</v>
      </c>
      <c r="AA695">
        <v>6.1224999999999996</v>
      </c>
      <c r="AB695">
        <v>11.0975</v>
      </c>
      <c r="AC695">
        <v>52.01</v>
      </c>
      <c r="AD695">
        <v>12.855</v>
      </c>
      <c r="AE695">
        <v>81.875</v>
      </c>
      <c r="AF695">
        <v>142.75</v>
      </c>
      <c r="AG695">
        <v>596.5</v>
      </c>
      <c r="AH695">
        <v>69.319999999999993</v>
      </c>
      <c r="AI695">
        <v>563</v>
      </c>
      <c r="AJ695">
        <v>236.25</v>
      </c>
      <c r="AK695">
        <v>16.489999999999998</v>
      </c>
      <c r="AL695">
        <v>357.5</v>
      </c>
    </row>
    <row r="696" spans="2:38" x14ac:dyDescent="0.25">
      <c r="B696" s="15">
        <v>38814</v>
      </c>
      <c r="C696">
        <v>11120.04</v>
      </c>
      <c r="D696">
        <v>1295.5</v>
      </c>
      <c r="E696">
        <v>2339.02</v>
      </c>
      <c r="F696">
        <v>12241.21</v>
      </c>
      <c r="G696">
        <v>5952.92</v>
      </c>
      <c r="H696">
        <v>17563.37</v>
      </c>
      <c r="I696">
        <v>1783.72</v>
      </c>
      <c r="J696">
        <v>17563.37</v>
      </c>
      <c r="K696">
        <v>16471.78</v>
      </c>
      <c r="L696">
        <v>4.8932000000000002</v>
      </c>
      <c r="M696">
        <v>4.9107000000000003</v>
      </c>
      <c r="N696">
        <v>4.9774000000000003</v>
      </c>
      <c r="O696">
        <v>5.0552999999999999</v>
      </c>
      <c r="P696">
        <v>89.69</v>
      </c>
      <c r="Q696">
        <v>1.2093</v>
      </c>
      <c r="R696">
        <v>118.3</v>
      </c>
      <c r="S696">
        <v>1.7422</v>
      </c>
      <c r="T696">
        <v>0.72619999999999996</v>
      </c>
      <c r="U696">
        <v>0.60819999999999996</v>
      </c>
      <c r="V696">
        <v>1.3014999999999999</v>
      </c>
      <c r="W696">
        <v>6.5042999999999997</v>
      </c>
      <c r="X696">
        <v>7.7344999999999997</v>
      </c>
      <c r="Y696">
        <v>44.6875</v>
      </c>
      <c r="Z696">
        <v>3.6680000000000001</v>
      </c>
      <c r="AA696">
        <v>6.1315</v>
      </c>
      <c r="AB696">
        <v>11.145799999999999</v>
      </c>
      <c r="AC696">
        <v>53.97</v>
      </c>
      <c r="AD696">
        <v>12.07</v>
      </c>
      <c r="AE696">
        <v>81.224999999999994</v>
      </c>
      <c r="AF696">
        <v>149.9</v>
      </c>
      <c r="AG696">
        <v>588.4</v>
      </c>
      <c r="AH696">
        <v>67.39</v>
      </c>
      <c r="AI696">
        <v>557.75</v>
      </c>
      <c r="AJ696">
        <v>243</v>
      </c>
      <c r="AK696">
        <v>17.12</v>
      </c>
      <c r="AL696">
        <v>351.25</v>
      </c>
    </row>
    <row r="697" spans="2:38" x14ac:dyDescent="0.25">
      <c r="B697" s="15">
        <v>38807</v>
      </c>
      <c r="C697">
        <v>11109.32</v>
      </c>
      <c r="D697">
        <v>1294.83</v>
      </c>
      <c r="E697">
        <v>2339.79</v>
      </c>
      <c r="F697">
        <v>12110.61</v>
      </c>
      <c r="G697">
        <v>5970.08</v>
      </c>
      <c r="H697">
        <v>17059.66</v>
      </c>
      <c r="I697">
        <v>1728.16</v>
      </c>
      <c r="J697">
        <v>17059.66</v>
      </c>
      <c r="K697">
        <v>15805.04</v>
      </c>
      <c r="L697">
        <v>4.8161000000000005</v>
      </c>
      <c r="M697">
        <v>4.8103999999999996</v>
      </c>
      <c r="N697">
        <v>4.8472</v>
      </c>
      <c r="O697">
        <v>4.8898000000000001</v>
      </c>
      <c r="P697">
        <v>89.73</v>
      </c>
      <c r="Q697">
        <v>1.2118</v>
      </c>
      <c r="R697">
        <v>117.78</v>
      </c>
      <c r="S697">
        <v>1.7372000000000001</v>
      </c>
      <c r="T697">
        <v>0.71650000000000003</v>
      </c>
      <c r="U697">
        <v>0.61570000000000003</v>
      </c>
      <c r="V697">
        <v>1.3042</v>
      </c>
      <c r="W697">
        <v>6.5525000000000002</v>
      </c>
      <c r="X697">
        <v>7.7953000000000001</v>
      </c>
      <c r="Y697">
        <v>44.622500000000002</v>
      </c>
      <c r="Z697">
        <v>3.6831</v>
      </c>
      <c r="AA697">
        <v>6.1764999999999999</v>
      </c>
      <c r="AB697">
        <v>10.874000000000001</v>
      </c>
      <c r="AC697">
        <v>52.65</v>
      </c>
      <c r="AD697">
        <v>11.52</v>
      </c>
      <c r="AE697">
        <v>79.5</v>
      </c>
      <c r="AF697">
        <v>148.15</v>
      </c>
      <c r="AG697">
        <v>581.79999999999995</v>
      </c>
      <c r="AH697">
        <v>66.63</v>
      </c>
      <c r="AI697">
        <v>571.5</v>
      </c>
      <c r="AJ697">
        <v>236</v>
      </c>
      <c r="AK697">
        <v>17.899999999999999</v>
      </c>
      <c r="AL697">
        <v>347.75</v>
      </c>
    </row>
    <row r="698" spans="2:38" x14ac:dyDescent="0.25">
      <c r="B698" s="15">
        <v>38800</v>
      </c>
      <c r="C698">
        <v>11279.97</v>
      </c>
      <c r="D698">
        <v>1302.95</v>
      </c>
      <c r="E698">
        <v>2312.8200000000002</v>
      </c>
      <c r="F698">
        <v>12111.14</v>
      </c>
      <c r="G698">
        <v>5973.14</v>
      </c>
      <c r="H698">
        <v>16560.87</v>
      </c>
      <c r="I698">
        <v>1689.34</v>
      </c>
      <c r="J698">
        <v>16560.87</v>
      </c>
      <c r="K698">
        <v>15716.46</v>
      </c>
      <c r="L698">
        <v>4.7088999999999999</v>
      </c>
      <c r="M698">
        <v>4.657</v>
      </c>
      <c r="N698">
        <v>4.6685999999999996</v>
      </c>
      <c r="O698">
        <v>4.6893000000000002</v>
      </c>
      <c r="P698">
        <v>90.07</v>
      </c>
      <c r="Q698">
        <v>1.2036</v>
      </c>
      <c r="R698">
        <v>117.46</v>
      </c>
      <c r="S698">
        <v>1.7423999999999999</v>
      </c>
      <c r="T698">
        <v>0.7087</v>
      </c>
      <c r="U698">
        <v>0.60840000000000005</v>
      </c>
      <c r="V698">
        <v>1.3109</v>
      </c>
      <c r="W698">
        <v>6.6250999999999998</v>
      </c>
      <c r="X698">
        <v>7.7653999999999996</v>
      </c>
      <c r="Y698">
        <v>44.655000000000001</v>
      </c>
      <c r="Z698">
        <v>3.6964999999999999</v>
      </c>
      <c r="AA698">
        <v>6.2610000000000001</v>
      </c>
      <c r="AB698">
        <v>10.8713</v>
      </c>
      <c r="AC698">
        <v>52.5</v>
      </c>
      <c r="AD698">
        <v>10.688000000000001</v>
      </c>
      <c r="AE698">
        <v>82.474999999999994</v>
      </c>
      <c r="AF698">
        <v>146.65</v>
      </c>
      <c r="AG698">
        <v>560.5</v>
      </c>
      <c r="AH698">
        <v>64.260000000000005</v>
      </c>
      <c r="AI698">
        <v>573.75</v>
      </c>
      <c r="AJ698">
        <v>218.75</v>
      </c>
      <c r="AK698">
        <v>17.13</v>
      </c>
      <c r="AL698">
        <v>342.5</v>
      </c>
    </row>
    <row r="699" spans="2:38" x14ac:dyDescent="0.25">
      <c r="B699" s="15">
        <v>38793</v>
      </c>
      <c r="C699">
        <v>11279.65</v>
      </c>
      <c r="D699">
        <v>1307.25</v>
      </c>
      <c r="E699">
        <v>2306.48</v>
      </c>
      <c r="F699">
        <v>12000.73</v>
      </c>
      <c r="G699">
        <v>5882.38</v>
      </c>
      <c r="H699">
        <v>16339.73</v>
      </c>
      <c r="I699">
        <v>1663.98</v>
      </c>
      <c r="J699">
        <v>16339.73</v>
      </c>
      <c r="K699">
        <v>15801.66</v>
      </c>
      <c r="L699">
        <v>4.6321000000000003</v>
      </c>
      <c r="M699">
        <v>4.6172000000000004</v>
      </c>
      <c r="N699">
        <v>4.6704999999999997</v>
      </c>
      <c r="O699">
        <v>4.7172999999999998</v>
      </c>
      <c r="P699">
        <v>88.92</v>
      </c>
      <c r="Q699">
        <v>1.2190000000000001</v>
      </c>
      <c r="R699">
        <v>115.92</v>
      </c>
      <c r="S699">
        <v>1.7565</v>
      </c>
      <c r="T699">
        <v>0.72740000000000005</v>
      </c>
      <c r="U699">
        <v>0.63490000000000002</v>
      </c>
      <c r="V699">
        <v>1.2896000000000001</v>
      </c>
      <c r="W699">
        <v>6.5423</v>
      </c>
      <c r="X699">
        <v>7.6505000000000001</v>
      </c>
      <c r="Y699">
        <v>44.452500000000001</v>
      </c>
      <c r="Z699">
        <v>3.7044999999999999</v>
      </c>
      <c r="AA699">
        <v>6.2145999999999999</v>
      </c>
      <c r="AB699">
        <v>10.6838</v>
      </c>
      <c r="AC699">
        <v>54.06</v>
      </c>
      <c r="AD699">
        <v>10.305999999999999</v>
      </c>
      <c r="AE699">
        <v>83.025000000000006</v>
      </c>
      <c r="AF699">
        <v>140.15</v>
      </c>
      <c r="AG699">
        <v>555.1</v>
      </c>
      <c r="AH699">
        <v>62.77</v>
      </c>
      <c r="AI699">
        <v>576.5</v>
      </c>
      <c r="AJ699">
        <v>221.5</v>
      </c>
      <c r="AK699">
        <v>16.440000000000001</v>
      </c>
      <c r="AL699">
        <v>357.5</v>
      </c>
    </row>
    <row r="700" spans="2:38" x14ac:dyDescent="0.25">
      <c r="B700" s="15">
        <v>38786</v>
      </c>
      <c r="C700">
        <v>11076.34</v>
      </c>
      <c r="D700">
        <v>1281.58</v>
      </c>
      <c r="E700">
        <v>2262.04</v>
      </c>
      <c r="F700">
        <v>11833.61</v>
      </c>
      <c r="G700">
        <v>5804.92</v>
      </c>
      <c r="H700">
        <v>16115.63</v>
      </c>
      <c r="I700">
        <v>1647.27</v>
      </c>
      <c r="J700">
        <v>16115.63</v>
      </c>
      <c r="K700">
        <v>15445.05</v>
      </c>
      <c r="L700">
        <v>4.7335000000000003</v>
      </c>
      <c r="M700">
        <v>4.7638999999999996</v>
      </c>
      <c r="N700">
        <v>4.7567000000000004</v>
      </c>
      <c r="O700">
        <v>4.7476000000000003</v>
      </c>
      <c r="P700">
        <v>90.85</v>
      </c>
      <c r="Q700">
        <v>1.1910000000000001</v>
      </c>
      <c r="R700">
        <v>119.01</v>
      </c>
      <c r="S700">
        <v>1.726</v>
      </c>
      <c r="T700">
        <v>0.73180000000000001</v>
      </c>
      <c r="U700">
        <v>0.64139999999999997</v>
      </c>
      <c r="V700">
        <v>1.3174000000000001</v>
      </c>
      <c r="W700">
        <v>6.6975999999999996</v>
      </c>
      <c r="X700">
        <v>7.8802000000000003</v>
      </c>
      <c r="Y700">
        <v>44.494999999999997</v>
      </c>
      <c r="Z700">
        <v>3.7170000000000001</v>
      </c>
      <c r="AA700">
        <v>6.2484999999999999</v>
      </c>
      <c r="AB700">
        <v>10.688700000000001</v>
      </c>
      <c r="AC700">
        <v>55.11</v>
      </c>
      <c r="AD700">
        <v>9.8949999999999996</v>
      </c>
      <c r="AE700">
        <v>83.45</v>
      </c>
      <c r="AF700">
        <v>138.69999999999999</v>
      </c>
      <c r="AG700">
        <v>541.29999999999995</v>
      </c>
      <c r="AH700">
        <v>59.96</v>
      </c>
      <c r="AI700">
        <v>578.25</v>
      </c>
      <c r="AJ700">
        <v>226</v>
      </c>
      <c r="AK700">
        <v>16.68</v>
      </c>
      <c r="AL700">
        <v>374.5</v>
      </c>
    </row>
    <row r="701" spans="2:38" x14ac:dyDescent="0.25">
      <c r="B701" s="15">
        <v>38779</v>
      </c>
      <c r="C701">
        <v>11021.59</v>
      </c>
      <c r="D701">
        <v>1287.23</v>
      </c>
      <c r="E701">
        <v>2302.6</v>
      </c>
      <c r="F701">
        <v>11978.68</v>
      </c>
      <c r="G701">
        <v>5721.46</v>
      </c>
      <c r="H701">
        <v>15663.34</v>
      </c>
      <c r="I701">
        <v>1612.96</v>
      </c>
      <c r="J701">
        <v>15663.34</v>
      </c>
      <c r="K701">
        <v>15802</v>
      </c>
      <c r="L701">
        <v>4.7413999999999996</v>
      </c>
      <c r="M701">
        <v>4.7023999999999999</v>
      </c>
      <c r="N701">
        <v>4.6801000000000004</v>
      </c>
      <c r="O701">
        <v>4.6593999999999998</v>
      </c>
      <c r="P701">
        <v>89.66</v>
      </c>
      <c r="Q701">
        <v>1.2044999999999999</v>
      </c>
      <c r="R701">
        <v>116.38</v>
      </c>
      <c r="S701">
        <v>1.7557</v>
      </c>
      <c r="T701">
        <v>0.74539999999999995</v>
      </c>
      <c r="U701">
        <v>0.66549999999999998</v>
      </c>
      <c r="V701">
        <v>1.2968</v>
      </c>
      <c r="W701">
        <v>6.64</v>
      </c>
      <c r="X701">
        <v>7.8479999999999999</v>
      </c>
      <c r="Y701">
        <v>44.338799999999999</v>
      </c>
      <c r="Z701">
        <v>3.7054999999999998</v>
      </c>
      <c r="AA701">
        <v>6.1772999999999998</v>
      </c>
      <c r="AB701">
        <v>10.587300000000001</v>
      </c>
      <c r="AC701">
        <v>54.6</v>
      </c>
      <c r="AD701">
        <v>10.161</v>
      </c>
      <c r="AE701">
        <v>86.025000000000006</v>
      </c>
      <c r="AF701">
        <v>132.9</v>
      </c>
      <c r="AG701">
        <v>568</v>
      </c>
      <c r="AH701">
        <v>63.67</v>
      </c>
      <c r="AI701">
        <v>593.25</v>
      </c>
      <c r="AJ701">
        <v>228.75</v>
      </c>
      <c r="AK701">
        <v>17.23</v>
      </c>
      <c r="AL701">
        <v>373.5</v>
      </c>
    </row>
    <row r="702" spans="2:38" x14ac:dyDescent="0.25">
      <c r="B702" s="15">
        <v>38772</v>
      </c>
      <c r="C702">
        <v>11061.85</v>
      </c>
      <c r="D702">
        <v>1289.43</v>
      </c>
      <c r="E702">
        <v>2287.04</v>
      </c>
      <c r="F702">
        <v>11810.55</v>
      </c>
      <c r="G702">
        <v>5870.79</v>
      </c>
      <c r="H702">
        <v>16101.91</v>
      </c>
      <c r="I702">
        <v>1647.74</v>
      </c>
      <c r="J702">
        <v>16101.91</v>
      </c>
      <c r="K702">
        <v>15856.05</v>
      </c>
      <c r="L702">
        <v>4.7161</v>
      </c>
      <c r="M702">
        <v>4.6379999999999999</v>
      </c>
      <c r="N702">
        <v>4.5727000000000002</v>
      </c>
      <c r="O702">
        <v>4.5258000000000003</v>
      </c>
      <c r="P702">
        <v>90.61</v>
      </c>
      <c r="Q702">
        <v>1.1876</v>
      </c>
      <c r="R702">
        <v>116.9</v>
      </c>
      <c r="S702">
        <v>1.7456</v>
      </c>
      <c r="T702">
        <v>0.73950000000000005</v>
      </c>
      <c r="U702">
        <v>0.66279999999999994</v>
      </c>
      <c r="V702">
        <v>1.3171999999999999</v>
      </c>
      <c r="W702">
        <v>6.7777000000000003</v>
      </c>
      <c r="X702">
        <v>7.9329999999999998</v>
      </c>
      <c r="Y702">
        <v>44.44</v>
      </c>
      <c r="Z702">
        <v>3.7145000000000001</v>
      </c>
      <c r="AA702">
        <v>6.1067999999999998</v>
      </c>
      <c r="AB702">
        <v>10.4818</v>
      </c>
      <c r="AC702">
        <v>56.92</v>
      </c>
      <c r="AD702">
        <v>9.7330000000000005</v>
      </c>
      <c r="AE702">
        <v>90.075000000000003</v>
      </c>
      <c r="AF702">
        <v>132.75</v>
      </c>
      <c r="AG702">
        <v>558.79999999999995</v>
      </c>
      <c r="AH702">
        <v>62.91</v>
      </c>
      <c r="AI702">
        <v>577.25</v>
      </c>
      <c r="AJ702">
        <v>227.75</v>
      </c>
      <c r="AK702">
        <v>17.62</v>
      </c>
      <c r="AL702">
        <v>368.25</v>
      </c>
    </row>
    <row r="703" spans="2:38" x14ac:dyDescent="0.25">
      <c r="B703" s="15">
        <v>38765</v>
      </c>
      <c r="C703">
        <v>11115.32</v>
      </c>
      <c r="D703">
        <v>1287.24</v>
      </c>
      <c r="E703">
        <v>2282.36</v>
      </c>
      <c r="F703">
        <v>11758.04</v>
      </c>
      <c r="G703">
        <v>5795.48</v>
      </c>
      <c r="H703">
        <v>15713.45</v>
      </c>
      <c r="I703">
        <v>1605.33</v>
      </c>
      <c r="J703">
        <v>15713.45</v>
      </c>
      <c r="K703">
        <v>15475.69</v>
      </c>
      <c r="L703">
        <v>4.6714000000000002</v>
      </c>
      <c r="M703">
        <v>4.5475000000000003</v>
      </c>
      <c r="N703">
        <v>4.5372000000000003</v>
      </c>
      <c r="O703">
        <v>4.5057</v>
      </c>
      <c r="P703">
        <v>90.64</v>
      </c>
      <c r="Q703">
        <v>1.194</v>
      </c>
      <c r="R703">
        <v>118.06</v>
      </c>
      <c r="S703">
        <v>1.7421</v>
      </c>
      <c r="T703">
        <v>0.73950000000000005</v>
      </c>
      <c r="U703">
        <v>0.66849999999999998</v>
      </c>
      <c r="V703">
        <v>1.3099000000000001</v>
      </c>
      <c r="W703">
        <v>6.7575000000000003</v>
      </c>
      <c r="X703">
        <v>7.8513000000000002</v>
      </c>
      <c r="Y703">
        <v>44.467500000000001</v>
      </c>
      <c r="Z703">
        <v>3.7202999999999999</v>
      </c>
      <c r="AA703">
        <v>6.0225</v>
      </c>
      <c r="AB703">
        <v>10.4353</v>
      </c>
      <c r="AC703">
        <v>57.43</v>
      </c>
      <c r="AD703">
        <v>9.42</v>
      </c>
      <c r="AE703">
        <v>89.95</v>
      </c>
      <c r="AF703">
        <v>129.9</v>
      </c>
      <c r="AG703">
        <v>551.79999999999995</v>
      </c>
      <c r="AH703">
        <v>59.88</v>
      </c>
      <c r="AI703">
        <v>601.25</v>
      </c>
      <c r="AJ703">
        <v>226.5</v>
      </c>
      <c r="AK703">
        <v>17.329999999999998</v>
      </c>
      <c r="AL703">
        <v>368</v>
      </c>
    </row>
    <row r="704" spans="2:38" x14ac:dyDescent="0.25">
      <c r="B704" s="15">
        <v>38758</v>
      </c>
      <c r="C704">
        <v>10919.05</v>
      </c>
      <c r="D704">
        <v>1266.99</v>
      </c>
      <c r="E704">
        <v>2261.88</v>
      </c>
      <c r="F704">
        <v>11651.69</v>
      </c>
      <c r="G704">
        <v>5701.47</v>
      </c>
      <c r="H704">
        <v>16257.83</v>
      </c>
      <c r="I704">
        <v>1660.22</v>
      </c>
      <c r="J704">
        <v>16257.83</v>
      </c>
      <c r="K704">
        <v>15425.95</v>
      </c>
      <c r="L704">
        <v>4.6772</v>
      </c>
      <c r="M704">
        <v>4.5861000000000001</v>
      </c>
      <c r="N704">
        <v>4.5845000000000002</v>
      </c>
      <c r="O704">
        <v>4.5518000000000001</v>
      </c>
      <c r="P704">
        <v>90.55</v>
      </c>
      <c r="Q704">
        <v>1.1903999999999999</v>
      </c>
      <c r="R704">
        <v>117.86</v>
      </c>
      <c r="S704">
        <v>1.7443</v>
      </c>
      <c r="T704">
        <v>0.73770000000000002</v>
      </c>
      <c r="U704">
        <v>0.67859999999999998</v>
      </c>
      <c r="V704">
        <v>1.3067</v>
      </c>
      <c r="W704">
        <v>6.7938999999999998</v>
      </c>
      <c r="X704">
        <v>7.8140000000000001</v>
      </c>
      <c r="Y704">
        <v>44.2</v>
      </c>
      <c r="Z704">
        <v>3.7240000000000002</v>
      </c>
      <c r="AA704">
        <v>6.1375000000000002</v>
      </c>
      <c r="AB704">
        <v>10.5055</v>
      </c>
      <c r="AC704">
        <v>55.97</v>
      </c>
      <c r="AD704">
        <v>9.3800000000000008</v>
      </c>
      <c r="AE704">
        <v>92.9</v>
      </c>
      <c r="AF704">
        <v>133.44999999999999</v>
      </c>
      <c r="AG704">
        <v>550.20000000000005</v>
      </c>
      <c r="AH704">
        <v>61.84</v>
      </c>
      <c r="AI704">
        <v>582.25</v>
      </c>
      <c r="AJ704">
        <v>221.25</v>
      </c>
      <c r="AK704">
        <v>17.66</v>
      </c>
      <c r="AL704">
        <v>355.25</v>
      </c>
    </row>
    <row r="705" spans="2:38" x14ac:dyDescent="0.25">
      <c r="B705" s="15">
        <v>38751</v>
      </c>
      <c r="C705">
        <v>10793.62</v>
      </c>
      <c r="D705">
        <v>1264.03</v>
      </c>
      <c r="E705">
        <v>2262.58</v>
      </c>
      <c r="F705">
        <v>11937.62</v>
      </c>
      <c r="G705">
        <v>5657.12</v>
      </c>
      <c r="H705">
        <v>16659.64</v>
      </c>
      <c r="I705">
        <v>1707.96</v>
      </c>
      <c r="J705">
        <v>16659.64</v>
      </c>
      <c r="K705">
        <v>15429.73</v>
      </c>
      <c r="L705">
        <v>4.5662000000000003</v>
      </c>
      <c r="M705">
        <v>4.4809000000000001</v>
      </c>
      <c r="N705">
        <v>4.5232000000000001</v>
      </c>
      <c r="O705">
        <v>4.6242000000000001</v>
      </c>
      <c r="P705">
        <v>89.89</v>
      </c>
      <c r="Q705">
        <v>1.2023999999999999</v>
      </c>
      <c r="R705">
        <v>118.95</v>
      </c>
      <c r="S705">
        <v>1.7629999999999999</v>
      </c>
      <c r="T705">
        <v>0.74890000000000001</v>
      </c>
      <c r="U705">
        <v>0.68789999999999996</v>
      </c>
      <c r="V705">
        <v>1.2948</v>
      </c>
      <c r="W705">
        <v>6.6824000000000003</v>
      </c>
      <c r="X705">
        <v>7.7157</v>
      </c>
      <c r="Y705">
        <v>44.197499999999998</v>
      </c>
      <c r="Z705">
        <v>3.7465000000000002</v>
      </c>
      <c r="AA705">
        <v>6.0940000000000003</v>
      </c>
      <c r="AB705">
        <v>10.488300000000001</v>
      </c>
      <c r="AC705">
        <v>56.95</v>
      </c>
      <c r="AD705">
        <v>9.76</v>
      </c>
      <c r="AE705">
        <v>92.275000000000006</v>
      </c>
      <c r="AF705">
        <v>126.3</v>
      </c>
      <c r="AG705">
        <v>567.4</v>
      </c>
      <c r="AH705">
        <v>65.37</v>
      </c>
      <c r="AI705">
        <v>594.75</v>
      </c>
      <c r="AJ705">
        <v>225.25</v>
      </c>
      <c r="AK705">
        <v>19.3</v>
      </c>
      <c r="AL705">
        <v>356.5</v>
      </c>
    </row>
    <row r="706" spans="2:38" x14ac:dyDescent="0.25">
      <c r="B706" s="15">
        <v>38744</v>
      </c>
      <c r="C706">
        <v>10907.21</v>
      </c>
      <c r="D706">
        <v>1283.72</v>
      </c>
      <c r="E706">
        <v>2304.23</v>
      </c>
      <c r="F706">
        <v>11856.81</v>
      </c>
      <c r="G706">
        <v>5647.42</v>
      </c>
      <c r="H706">
        <v>16460.68</v>
      </c>
      <c r="I706">
        <v>1690.32</v>
      </c>
      <c r="J706">
        <v>16460.68</v>
      </c>
      <c r="K706">
        <v>15753.14</v>
      </c>
      <c r="L706">
        <v>4.4905999999999997</v>
      </c>
      <c r="M706">
        <v>4.4410999999999996</v>
      </c>
      <c r="N706">
        <v>4.5091999999999999</v>
      </c>
      <c r="O706">
        <v>4.6917999999999997</v>
      </c>
      <c r="P706">
        <v>89.32</v>
      </c>
      <c r="Q706">
        <v>1.2094</v>
      </c>
      <c r="R706">
        <v>117.33</v>
      </c>
      <c r="S706">
        <v>1.7673999999999999</v>
      </c>
      <c r="T706">
        <v>0.74939999999999996</v>
      </c>
      <c r="U706">
        <v>0.68130000000000002</v>
      </c>
      <c r="V706">
        <v>1.2845</v>
      </c>
      <c r="W706">
        <v>6.6805000000000003</v>
      </c>
      <c r="X706">
        <v>7.6375000000000002</v>
      </c>
      <c r="Y706">
        <v>44.145000000000003</v>
      </c>
      <c r="Z706">
        <v>3.7504999999999997</v>
      </c>
      <c r="AA706">
        <v>6.1448</v>
      </c>
      <c r="AB706">
        <v>10.443899999999999</v>
      </c>
      <c r="AC706">
        <v>55.53</v>
      </c>
      <c r="AD706">
        <v>9.6050000000000004</v>
      </c>
      <c r="AE706">
        <v>93.9</v>
      </c>
      <c r="AF706">
        <v>121.95</v>
      </c>
      <c r="AG706">
        <v>558.79999999999995</v>
      </c>
      <c r="AH706">
        <v>67.760000000000005</v>
      </c>
      <c r="AI706">
        <v>589.25</v>
      </c>
      <c r="AJ706">
        <v>218.75</v>
      </c>
      <c r="AK706">
        <v>18.61</v>
      </c>
      <c r="AL706">
        <v>343.5</v>
      </c>
    </row>
    <row r="707" spans="2:38" x14ac:dyDescent="0.25">
      <c r="B707" s="15">
        <v>38737</v>
      </c>
      <c r="C707">
        <v>10667.39</v>
      </c>
      <c r="D707">
        <v>1261.48</v>
      </c>
      <c r="E707">
        <v>2247.6999999999998</v>
      </c>
      <c r="F707">
        <v>11605.67</v>
      </c>
      <c r="G707">
        <v>5349.02</v>
      </c>
      <c r="H707">
        <v>15696.69</v>
      </c>
      <c r="I707">
        <v>1624.39</v>
      </c>
      <c r="J707">
        <v>15696.69</v>
      </c>
      <c r="K707">
        <v>15662.08</v>
      </c>
      <c r="L707">
        <v>4.3480999999999996</v>
      </c>
      <c r="M707">
        <v>4.2850000000000001</v>
      </c>
      <c r="N707">
        <v>4.3493000000000004</v>
      </c>
      <c r="O707">
        <v>4.5213999999999999</v>
      </c>
      <c r="P707">
        <v>88.97</v>
      </c>
      <c r="Q707">
        <v>1.2135</v>
      </c>
      <c r="R707">
        <v>115.29</v>
      </c>
      <c r="S707">
        <v>1.7707999999999999</v>
      </c>
      <c r="T707">
        <v>0.748</v>
      </c>
      <c r="U707">
        <v>0.67930000000000001</v>
      </c>
      <c r="V707">
        <v>1.2764</v>
      </c>
      <c r="W707">
        <v>6.6544999999999996</v>
      </c>
      <c r="X707">
        <v>7.6580000000000004</v>
      </c>
      <c r="Y707">
        <v>44.25</v>
      </c>
      <c r="Z707">
        <v>3.7450000000000001</v>
      </c>
      <c r="AA707">
        <v>6.0034999999999998</v>
      </c>
      <c r="AB707">
        <v>10.545199999999999</v>
      </c>
      <c r="AC707">
        <v>56.57</v>
      </c>
      <c r="AD707">
        <v>8.93</v>
      </c>
      <c r="AE707">
        <v>95.775000000000006</v>
      </c>
      <c r="AF707">
        <v>116.55</v>
      </c>
      <c r="AG707">
        <v>554</v>
      </c>
      <c r="AH707">
        <v>68.349999999999994</v>
      </c>
      <c r="AI707">
        <v>568</v>
      </c>
      <c r="AJ707">
        <v>205</v>
      </c>
      <c r="AK707">
        <v>17.149999999999999</v>
      </c>
      <c r="AL707">
        <v>326.5</v>
      </c>
    </row>
    <row r="708" spans="2:38" x14ac:dyDescent="0.25">
      <c r="B708" s="15">
        <v>38730</v>
      </c>
      <c r="C708">
        <v>10959.87</v>
      </c>
      <c r="D708">
        <v>1287.6099999999999</v>
      </c>
      <c r="E708">
        <v>2317.04</v>
      </c>
      <c r="F708">
        <v>11604.82</v>
      </c>
      <c r="G708">
        <v>5483.09</v>
      </c>
      <c r="H708">
        <v>16454.95</v>
      </c>
      <c r="I708">
        <v>1681.69</v>
      </c>
      <c r="J708">
        <v>16454.95</v>
      </c>
      <c r="K708">
        <v>15787.97</v>
      </c>
      <c r="L708">
        <v>4.3319999999999999</v>
      </c>
      <c r="M708">
        <v>4.2850000000000001</v>
      </c>
      <c r="N708">
        <v>4.3533999999999997</v>
      </c>
      <c r="O708">
        <v>4.5283999999999995</v>
      </c>
      <c r="P708">
        <v>88.89</v>
      </c>
      <c r="Q708">
        <v>1.2141999999999999</v>
      </c>
      <c r="R708">
        <v>114.18</v>
      </c>
      <c r="S708">
        <v>1.7770000000000001</v>
      </c>
      <c r="T708">
        <v>0.75519999999999998</v>
      </c>
      <c r="U708">
        <v>0.69869999999999999</v>
      </c>
      <c r="V708">
        <v>1.2766999999999999</v>
      </c>
      <c r="W708">
        <v>6.6357999999999997</v>
      </c>
      <c r="X708">
        <v>7.6867999999999999</v>
      </c>
      <c r="Y708">
        <v>44.24</v>
      </c>
      <c r="Z708">
        <v>3.74</v>
      </c>
      <c r="AA708">
        <v>6.0380000000000003</v>
      </c>
      <c r="AB708">
        <v>10.5618</v>
      </c>
      <c r="AC708">
        <v>55.93</v>
      </c>
      <c r="AD708">
        <v>9.1649999999999991</v>
      </c>
      <c r="AE708">
        <v>95.575000000000003</v>
      </c>
      <c r="AF708">
        <v>124.25</v>
      </c>
      <c r="AG708">
        <v>557</v>
      </c>
      <c r="AH708">
        <v>63.92</v>
      </c>
      <c r="AI708">
        <v>565</v>
      </c>
      <c r="AJ708">
        <v>213.5</v>
      </c>
      <c r="AK708">
        <v>15.27</v>
      </c>
      <c r="AL708">
        <v>334.75</v>
      </c>
    </row>
    <row r="709" spans="2:38" x14ac:dyDescent="0.25">
      <c r="B709" s="15">
        <v>38723</v>
      </c>
      <c r="C709">
        <v>10959.31</v>
      </c>
      <c r="D709">
        <v>1285.45</v>
      </c>
      <c r="E709">
        <v>2305.62</v>
      </c>
      <c r="F709">
        <v>11620.46</v>
      </c>
      <c r="G709">
        <v>5536.32</v>
      </c>
      <c r="H709">
        <v>16428.21</v>
      </c>
      <c r="I709">
        <v>1684.9</v>
      </c>
      <c r="J709">
        <v>16428.21</v>
      </c>
      <c r="K709">
        <v>15344.44</v>
      </c>
      <c r="L709">
        <v>4.3494000000000002</v>
      </c>
      <c r="M709">
        <v>4.3140000000000001</v>
      </c>
      <c r="N709">
        <v>4.3733000000000004</v>
      </c>
      <c r="O709">
        <v>4.5606999999999998</v>
      </c>
      <c r="P709">
        <v>88.91</v>
      </c>
      <c r="Q709">
        <v>1.2151000000000001</v>
      </c>
      <c r="R709">
        <v>114.44</v>
      </c>
      <c r="S709">
        <v>1.7706</v>
      </c>
      <c r="T709">
        <v>0.75409999999999999</v>
      </c>
      <c r="U709">
        <v>0.6915</v>
      </c>
      <c r="V709">
        <v>1.2702</v>
      </c>
      <c r="W709">
        <v>6.5140000000000002</v>
      </c>
      <c r="X709">
        <v>7.6680999999999999</v>
      </c>
      <c r="Y709">
        <v>44.585000000000001</v>
      </c>
      <c r="Z709">
        <v>3.7524999999999999</v>
      </c>
      <c r="AA709">
        <v>6.0715000000000003</v>
      </c>
      <c r="AB709">
        <v>10.5624</v>
      </c>
      <c r="AC709">
        <v>55.05</v>
      </c>
      <c r="AD709">
        <v>9.173</v>
      </c>
      <c r="AE709">
        <v>96.05</v>
      </c>
      <c r="AF709">
        <v>128.44999999999999</v>
      </c>
      <c r="AG709">
        <v>541.20000000000005</v>
      </c>
      <c r="AH709">
        <v>64.209999999999994</v>
      </c>
      <c r="AI709">
        <v>600.5</v>
      </c>
      <c r="AJ709">
        <v>214.25</v>
      </c>
      <c r="AK709">
        <v>14.88</v>
      </c>
      <c r="AL709">
        <v>330.75</v>
      </c>
    </row>
    <row r="710" spans="2:38" x14ac:dyDescent="0.25">
      <c r="B710" s="15">
        <v>38716</v>
      </c>
      <c r="C710">
        <v>10717.5</v>
      </c>
      <c r="D710">
        <v>1248.29</v>
      </c>
      <c r="E710">
        <v>2205.3200000000002</v>
      </c>
      <c r="F710">
        <v>11272.26</v>
      </c>
      <c r="G710">
        <v>5408.26</v>
      </c>
      <c r="H710">
        <v>16111.43</v>
      </c>
      <c r="I710">
        <v>1649.76</v>
      </c>
      <c r="J710">
        <v>16111.43</v>
      </c>
      <c r="K710">
        <v>14876.43</v>
      </c>
      <c r="L710">
        <v>4.3996000000000004</v>
      </c>
      <c r="M710">
        <v>4.3497000000000003</v>
      </c>
      <c r="N710">
        <v>4.3910999999999998</v>
      </c>
      <c r="O710">
        <v>4.5347999999999997</v>
      </c>
      <c r="P710">
        <v>91.17</v>
      </c>
      <c r="Q710">
        <v>1.1849000000000001</v>
      </c>
      <c r="R710">
        <v>117.75</v>
      </c>
      <c r="S710">
        <v>1.7229999999999999</v>
      </c>
      <c r="T710">
        <v>0.73280000000000001</v>
      </c>
      <c r="U710">
        <v>0.68369999999999997</v>
      </c>
      <c r="V710">
        <v>1.3134000000000001</v>
      </c>
      <c r="W710">
        <v>6.7442000000000002</v>
      </c>
      <c r="X710">
        <v>7.9386000000000001</v>
      </c>
      <c r="Y710">
        <v>45.05</v>
      </c>
      <c r="Z710">
        <v>3.7795000000000001</v>
      </c>
      <c r="AA710">
        <v>6.3288000000000002</v>
      </c>
      <c r="AB710">
        <v>10.635</v>
      </c>
      <c r="AC710">
        <v>54.19</v>
      </c>
      <c r="AD710">
        <v>8.89</v>
      </c>
      <c r="AE710">
        <v>92.45</v>
      </c>
      <c r="AF710">
        <v>125.2</v>
      </c>
      <c r="AG710">
        <v>518.9</v>
      </c>
      <c r="AH710">
        <v>61.04</v>
      </c>
      <c r="AI710">
        <v>602</v>
      </c>
      <c r="AJ710">
        <v>215.75</v>
      </c>
      <c r="AK710">
        <v>14.68</v>
      </c>
      <c r="AL710">
        <v>339.25</v>
      </c>
    </row>
    <row r="711" spans="2:38" x14ac:dyDescent="0.25">
      <c r="B711" s="15">
        <v>38709</v>
      </c>
      <c r="C711">
        <v>10883.27</v>
      </c>
      <c r="D711">
        <v>1268.6600000000001</v>
      </c>
      <c r="E711">
        <v>2249.42</v>
      </c>
      <c r="F711">
        <v>11245.37</v>
      </c>
      <c r="G711">
        <v>5419.05</v>
      </c>
      <c r="H711">
        <v>15941.37</v>
      </c>
      <c r="I711">
        <v>1637.89</v>
      </c>
      <c r="J711">
        <v>15941.37</v>
      </c>
      <c r="K711">
        <v>15183.58</v>
      </c>
      <c r="L711">
        <v>4.351</v>
      </c>
      <c r="M711">
        <v>4.3109999999999999</v>
      </c>
      <c r="N711">
        <v>4.3719999999999999</v>
      </c>
      <c r="O711">
        <v>4.5446999999999997</v>
      </c>
      <c r="P711">
        <v>90.78</v>
      </c>
      <c r="Q711">
        <v>1.1869000000000001</v>
      </c>
      <c r="R711">
        <v>116.26</v>
      </c>
      <c r="S711">
        <v>1.7334000000000001</v>
      </c>
      <c r="T711">
        <v>0.72899999999999998</v>
      </c>
      <c r="U711">
        <v>0.67400000000000004</v>
      </c>
      <c r="V711">
        <v>1.3120000000000001</v>
      </c>
      <c r="W711">
        <v>6.7599</v>
      </c>
      <c r="X711">
        <v>7.9696999999999996</v>
      </c>
      <c r="Y711">
        <v>45.167499999999997</v>
      </c>
      <c r="Z711">
        <v>3.7795000000000001</v>
      </c>
      <c r="AA711">
        <v>6.3449999999999998</v>
      </c>
      <c r="AB711">
        <v>10.688000000000001</v>
      </c>
      <c r="AC711">
        <v>53.54</v>
      </c>
      <c r="AD711">
        <v>8.5689999999999991</v>
      </c>
      <c r="AE711">
        <v>94.8</v>
      </c>
      <c r="AF711">
        <v>124.15</v>
      </c>
      <c r="AG711">
        <v>503</v>
      </c>
      <c r="AH711">
        <v>58.43</v>
      </c>
      <c r="AI711">
        <v>613</v>
      </c>
      <c r="AJ711">
        <v>214</v>
      </c>
      <c r="AK711">
        <v>14.63</v>
      </c>
      <c r="AL711">
        <v>334.5</v>
      </c>
    </row>
    <row r="712" spans="2:38" x14ac:dyDescent="0.25">
      <c r="B712" s="15">
        <v>38702</v>
      </c>
      <c r="C712">
        <v>10875.59</v>
      </c>
      <c r="D712">
        <v>1267.32</v>
      </c>
      <c r="E712">
        <v>2252.48</v>
      </c>
      <c r="F712">
        <v>11136.58</v>
      </c>
      <c r="G712">
        <v>5353.66</v>
      </c>
      <c r="H712">
        <v>15173.07</v>
      </c>
      <c r="I712">
        <v>1580.78</v>
      </c>
      <c r="J712">
        <v>15173.07</v>
      </c>
      <c r="K712">
        <v>15029.81</v>
      </c>
      <c r="L712">
        <v>4.3502999999999998</v>
      </c>
      <c r="M712">
        <v>4.3467000000000002</v>
      </c>
      <c r="N712">
        <v>4.4326999999999996</v>
      </c>
      <c r="O712">
        <v>4.6425999999999998</v>
      </c>
      <c r="P712">
        <v>89.71</v>
      </c>
      <c r="Q712">
        <v>1.2013</v>
      </c>
      <c r="R712">
        <v>115.68</v>
      </c>
      <c r="S712">
        <v>1.7728000000000002</v>
      </c>
      <c r="T712">
        <v>0.74370000000000003</v>
      </c>
      <c r="U712">
        <v>0.69069999999999998</v>
      </c>
      <c r="V712">
        <v>1.2899</v>
      </c>
      <c r="W712">
        <v>6.6463000000000001</v>
      </c>
      <c r="X712">
        <v>7.8859000000000004</v>
      </c>
      <c r="Y712">
        <v>45.32</v>
      </c>
      <c r="Z712">
        <v>3.77</v>
      </c>
      <c r="AA712">
        <v>6.4234999999999998</v>
      </c>
      <c r="AB712">
        <v>10.743500000000001</v>
      </c>
      <c r="AC712">
        <v>53.39</v>
      </c>
      <c r="AD712">
        <v>8.5210000000000008</v>
      </c>
      <c r="AE712">
        <v>95.525000000000006</v>
      </c>
      <c r="AF712">
        <v>127.55</v>
      </c>
      <c r="AG712">
        <v>503.4</v>
      </c>
      <c r="AH712">
        <v>58.06</v>
      </c>
      <c r="AI712">
        <v>592.25</v>
      </c>
      <c r="AJ712">
        <v>207.5</v>
      </c>
      <c r="AK712">
        <v>14.2</v>
      </c>
      <c r="AL712">
        <v>319.75</v>
      </c>
    </row>
    <row r="713" spans="2:38" x14ac:dyDescent="0.25">
      <c r="B713" s="15">
        <v>38695</v>
      </c>
      <c r="C713">
        <v>10778.58</v>
      </c>
      <c r="D713">
        <v>1259.3699999999999</v>
      </c>
      <c r="E713">
        <v>2256.73</v>
      </c>
      <c r="F713">
        <v>11132.01</v>
      </c>
      <c r="G713">
        <v>5282.13</v>
      </c>
      <c r="H713">
        <v>15404.05</v>
      </c>
      <c r="I713">
        <v>1591.23</v>
      </c>
      <c r="J713">
        <v>15404.05</v>
      </c>
      <c r="K713">
        <v>14910.51</v>
      </c>
      <c r="L713">
        <v>4.4001000000000001</v>
      </c>
      <c r="M713">
        <v>4.4241999999999999</v>
      </c>
      <c r="N713">
        <v>4.5232999999999999</v>
      </c>
      <c r="O713">
        <v>4.7272999999999996</v>
      </c>
      <c r="P713">
        <v>91.25</v>
      </c>
      <c r="Q713">
        <v>1.1812</v>
      </c>
      <c r="R713">
        <v>120.66</v>
      </c>
      <c r="S713">
        <v>1.7547999999999999</v>
      </c>
      <c r="T713">
        <v>0.75049999999999994</v>
      </c>
      <c r="U713">
        <v>0.7036</v>
      </c>
      <c r="V713">
        <v>1.3027</v>
      </c>
      <c r="W713">
        <v>6.718</v>
      </c>
      <c r="X713">
        <v>7.9816000000000003</v>
      </c>
      <c r="Y713">
        <v>46.215000000000003</v>
      </c>
      <c r="Z713">
        <v>3.77</v>
      </c>
      <c r="AA713">
        <v>6.3798000000000004</v>
      </c>
      <c r="AB713">
        <v>10.643000000000001</v>
      </c>
      <c r="AC713">
        <v>52.72</v>
      </c>
      <c r="AD713">
        <v>9</v>
      </c>
      <c r="AE713">
        <v>91.924999999999997</v>
      </c>
      <c r="AF713">
        <v>126.6</v>
      </c>
      <c r="AG713">
        <v>527</v>
      </c>
      <c r="AH713">
        <v>59.39</v>
      </c>
      <c r="AI713">
        <v>568.75</v>
      </c>
      <c r="AJ713">
        <v>189.75</v>
      </c>
      <c r="AK713">
        <v>13.51</v>
      </c>
      <c r="AL713">
        <v>293</v>
      </c>
    </row>
    <row r="714" spans="2:38" x14ac:dyDescent="0.25">
      <c r="B714" s="15">
        <v>38688</v>
      </c>
      <c r="C714">
        <v>10877.51</v>
      </c>
      <c r="D714">
        <v>1265.08</v>
      </c>
      <c r="E714">
        <v>2273.37</v>
      </c>
      <c r="F714">
        <v>11005.24</v>
      </c>
      <c r="G714">
        <v>5307.99</v>
      </c>
      <c r="H714">
        <v>15421.6</v>
      </c>
      <c r="I714">
        <v>1583.72</v>
      </c>
      <c r="J714">
        <v>15421.6</v>
      </c>
      <c r="K714">
        <v>15200.38</v>
      </c>
      <c r="L714">
        <v>4.4157000000000002</v>
      </c>
      <c r="M714">
        <v>4.4390000000000001</v>
      </c>
      <c r="N714">
        <v>4.5114999999999998</v>
      </c>
      <c r="O714">
        <v>4.7134999999999998</v>
      </c>
      <c r="P714">
        <v>91.93</v>
      </c>
      <c r="Q714">
        <v>1.1718</v>
      </c>
      <c r="R714">
        <v>120.59</v>
      </c>
      <c r="S714">
        <v>1.7328000000000001</v>
      </c>
      <c r="T714">
        <v>0.748</v>
      </c>
      <c r="U714">
        <v>0.71279999999999999</v>
      </c>
      <c r="V714">
        <v>1.3169999999999999</v>
      </c>
      <c r="W714">
        <v>6.7643000000000004</v>
      </c>
      <c r="X714">
        <v>8.0435999999999996</v>
      </c>
      <c r="Y714">
        <v>46.17</v>
      </c>
      <c r="Z714">
        <v>3.7789999999999999</v>
      </c>
      <c r="AA714">
        <v>6.3529999999999998</v>
      </c>
      <c r="AB714">
        <v>10.4709</v>
      </c>
      <c r="AC714">
        <v>48.3</v>
      </c>
      <c r="AD714">
        <v>8.5440000000000005</v>
      </c>
      <c r="AE714">
        <v>93.025000000000006</v>
      </c>
      <c r="AF714">
        <v>126.5</v>
      </c>
      <c r="AG714">
        <v>503.3</v>
      </c>
      <c r="AH714">
        <v>59.32</v>
      </c>
      <c r="AI714">
        <v>562.75</v>
      </c>
      <c r="AJ714">
        <v>189.75</v>
      </c>
      <c r="AK714">
        <v>12.86</v>
      </c>
      <c r="AL714">
        <v>303.5</v>
      </c>
    </row>
    <row r="715" spans="2:38" x14ac:dyDescent="0.25">
      <c r="B715" s="15">
        <v>38681</v>
      </c>
      <c r="C715">
        <v>10931.62</v>
      </c>
      <c r="D715">
        <v>1268.25</v>
      </c>
      <c r="E715">
        <v>2263.0100000000002</v>
      </c>
      <c r="F715">
        <v>11002.57</v>
      </c>
      <c r="G715">
        <v>5194.2700000000004</v>
      </c>
      <c r="H715">
        <v>14784.29</v>
      </c>
      <c r="I715">
        <v>1529.67</v>
      </c>
      <c r="J715">
        <v>14784.29</v>
      </c>
      <c r="K715">
        <v>15081.47</v>
      </c>
      <c r="L715">
        <v>4.3159999999999998</v>
      </c>
      <c r="M715">
        <v>4.33</v>
      </c>
      <c r="N715">
        <v>4.4274000000000004</v>
      </c>
      <c r="O715">
        <v>4.6581000000000001</v>
      </c>
      <c r="P715">
        <v>92.04</v>
      </c>
      <c r="Q715">
        <v>1.1724999999999999</v>
      </c>
      <c r="R715">
        <v>119.63</v>
      </c>
      <c r="S715">
        <v>1.7141999999999999</v>
      </c>
      <c r="T715">
        <v>0.73580000000000001</v>
      </c>
      <c r="U715">
        <v>0.6966</v>
      </c>
      <c r="V715">
        <v>1.3186</v>
      </c>
      <c r="W715">
        <v>6.7133000000000003</v>
      </c>
      <c r="X715">
        <v>8.0869999999999997</v>
      </c>
      <c r="Y715">
        <v>45.825000000000003</v>
      </c>
      <c r="Z715">
        <v>3.7800000000000002</v>
      </c>
      <c r="AA715">
        <v>6.5163000000000002</v>
      </c>
      <c r="AB715">
        <v>10.6088</v>
      </c>
      <c r="AC715">
        <v>48.95</v>
      </c>
      <c r="AD715">
        <v>8.1300000000000008</v>
      </c>
      <c r="AE715">
        <v>92.625</v>
      </c>
      <c r="AF715">
        <v>116.5</v>
      </c>
      <c r="AG715">
        <v>492.3</v>
      </c>
      <c r="AH715">
        <v>58.71</v>
      </c>
      <c r="AI715">
        <v>554.25</v>
      </c>
      <c r="AJ715">
        <v>189.75</v>
      </c>
      <c r="AK715">
        <v>12.15</v>
      </c>
      <c r="AL715">
        <v>297</v>
      </c>
    </row>
    <row r="716" spans="2:38" x14ac:dyDescent="0.25">
      <c r="B716" s="15">
        <v>38674</v>
      </c>
      <c r="C716">
        <v>10766.33</v>
      </c>
      <c r="D716">
        <v>1248.27</v>
      </c>
      <c r="E716">
        <v>2227.0700000000002</v>
      </c>
      <c r="F716">
        <v>10722.1</v>
      </c>
      <c r="G716">
        <v>5123.5</v>
      </c>
      <c r="H716">
        <v>14623.12</v>
      </c>
      <c r="I716">
        <v>1531.65</v>
      </c>
      <c r="J716">
        <v>14623.12</v>
      </c>
      <c r="K716">
        <v>14883.32</v>
      </c>
      <c r="L716">
        <v>4.3844000000000003</v>
      </c>
      <c r="M716">
        <v>4.4187000000000003</v>
      </c>
      <c r="N716">
        <v>4.4881000000000002</v>
      </c>
      <c r="O716">
        <v>4.6830999999999996</v>
      </c>
      <c r="P716">
        <v>91.93</v>
      </c>
      <c r="Q716">
        <v>1.1775</v>
      </c>
      <c r="R716">
        <v>119.11</v>
      </c>
      <c r="S716">
        <v>1.7179</v>
      </c>
      <c r="T716">
        <v>0.73329999999999995</v>
      </c>
      <c r="U716">
        <v>0.68740000000000001</v>
      </c>
      <c r="V716">
        <v>1.3141</v>
      </c>
      <c r="W716">
        <v>6.6975999999999996</v>
      </c>
      <c r="X716">
        <v>8.1503999999999994</v>
      </c>
      <c r="Y716">
        <v>45.75</v>
      </c>
      <c r="Z716">
        <v>3.7795000000000001</v>
      </c>
      <c r="AA716">
        <v>6.67</v>
      </c>
      <c r="AB716">
        <v>10.662800000000001</v>
      </c>
      <c r="AC716">
        <v>49.31</v>
      </c>
      <c r="AD716">
        <v>8.0670000000000002</v>
      </c>
      <c r="AE716">
        <v>91.025000000000006</v>
      </c>
      <c r="AF716">
        <v>118.05</v>
      </c>
      <c r="AG716">
        <v>486.2</v>
      </c>
      <c r="AH716">
        <v>56.14</v>
      </c>
      <c r="AI716">
        <v>569.75</v>
      </c>
      <c r="AJ716">
        <v>191.25</v>
      </c>
      <c r="AK716">
        <v>11.98</v>
      </c>
      <c r="AL716">
        <v>302</v>
      </c>
    </row>
    <row r="717" spans="2:38" x14ac:dyDescent="0.25">
      <c r="B717" s="15">
        <v>38667</v>
      </c>
      <c r="C717">
        <v>10686.04</v>
      </c>
      <c r="D717">
        <v>1234.71</v>
      </c>
      <c r="E717">
        <v>2202.4699999999998</v>
      </c>
      <c r="F717">
        <v>10669.4</v>
      </c>
      <c r="G717">
        <v>5090.75</v>
      </c>
      <c r="H717">
        <v>14155.06</v>
      </c>
      <c r="I717">
        <v>1494.56</v>
      </c>
      <c r="J717">
        <v>14155.06</v>
      </c>
      <c r="K717">
        <v>14740.6</v>
      </c>
      <c r="L717">
        <v>4.4260000000000002</v>
      </c>
      <c r="M717">
        <v>4.4820000000000002</v>
      </c>
      <c r="N717">
        <v>4.5332999999999997</v>
      </c>
      <c r="O717">
        <v>4.7412000000000001</v>
      </c>
      <c r="P717">
        <v>91.98</v>
      </c>
      <c r="Q717">
        <v>1.1734</v>
      </c>
      <c r="R717">
        <v>118.02</v>
      </c>
      <c r="S717">
        <v>1.7423999999999999</v>
      </c>
      <c r="T717">
        <v>0.73299999999999998</v>
      </c>
      <c r="U717">
        <v>0.68700000000000006</v>
      </c>
      <c r="V717">
        <v>1.3108</v>
      </c>
      <c r="W717">
        <v>6.6025999999999998</v>
      </c>
      <c r="X717">
        <v>8.1553000000000004</v>
      </c>
      <c r="Y717">
        <v>45.685000000000002</v>
      </c>
      <c r="Z717">
        <v>3.7786999999999997</v>
      </c>
      <c r="AA717">
        <v>6.7529000000000003</v>
      </c>
      <c r="AB717">
        <v>10.6778</v>
      </c>
      <c r="AC717">
        <v>50.72</v>
      </c>
      <c r="AD717">
        <v>7.76</v>
      </c>
      <c r="AE717">
        <v>90.424999999999997</v>
      </c>
      <c r="AF717">
        <v>122.45</v>
      </c>
      <c r="AG717">
        <v>469.4</v>
      </c>
      <c r="AH717">
        <v>57.53</v>
      </c>
      <c r="AI717">
        <v>593</v>
      </c>
      <c r="AJ717">
        <v>195.5</v>
      </c>
      <c r="AK717">
        <v>11.48</v>
      </c>
      <c r="AL717">
        <v>311.5</v>
      </c>
    </row>
    <row r="718" spans="2:38" x14ac:dyDescent="0.25">
      <c r="B718" s="15">
        <v>38660</v>
      </c>
      <c r="C718">
        <v>10530.76</v>
      </c>
      <c r="D718">
        <v>1220.1400000000001</v>
      </c>
      <c r="E718">
        <v>2169.4299999999998</v>
      </c>
      <c r="F718">
        <v>10678.65</v>
      </c>
      <c r="G718">
        <v>4995.24</v>
      </c>
      <c r="H718">
        <v>14075.96</v>
      </c>
      <c r="I718">
        <v>1494.99</v>
      </c>
      <c r="J718">
        <v>14075.96</v>
      </c>
      <c r="K718">
        <v>14585.79</v>
      </c>
      <c r="L718">
        <v>4.4661</v>
      </c>
      <c r="M718">
        <v>4.5600000000000005</v>
      </c>
      <c r="N718">
        <v>4.6589999999999998</v>
      </c>
      <c r="O718">
        <v>4.8571</v>
      </c>
      <c r="P718">
        <v>91.26</v>
      </c>
      <c r="Q718">
        <v>1.1813</v>
      </c>
      <c r="R718">
        <v>118.34</v>
      </c>
      <c r="S718">
        <v>1.7497</v>
      </c>
      <c r="T718">
        <v>0.73319999999999996</v>
      </c>
      <c r="U718">
        <v>0.68310000000000004</v>
      </c>
      <c r="V718">
        <v>1.3073999999999999</v>
      </c>
      <c r="W718">
        <v>6.5930999999999997</v>
      </c>
      <c r="X718">
        <v>8.1232000000000006</v>
      </c>
      <c r="Y718">
        <v>45.54</v>
      </c>
      <c r="Z718">
        <v>3.7765</v>
      </c>
      <c r="AA718">
        <v>6.6950000000000003</v>
      </c>
      <c r="AB718">
        <v>10.7538</v>
      </c>
      <c r="AC718">
        <v>51.44</v>
      </c>
      <c r="AD718">
        <v>7.5730000000000004</v>
      </c>
      <c r="AE718">
        <v>91.474999999999994</v>
      </c>
      <c r="AF718">
        <v>121.8</v>
      </c>
      <c r="AG718">
        <v>457.9</v>
      </c>
      <c r="AH718">
        <v>60.58</v>
      </c>
      <c r="AI718">
        <v>580.5</v>
      </c>
      <c r="AJ718">
        <v>195.5</v>
      </c>
      <c r="AK718">
        <v>11.56</v>
      </c>
      <c r="AL718">
        <v>311.25</v>
      </c>
    </row>
    <row r="719" spans="2:38" x14ac:dyDescent="0.25">
      <c r="B719" s="15">
        <v>38653</v>
      </c>
      <c r="C719">
        <v>10402.77</v>
      </c>
      <c r="D719">
        <v>1198.4100000000001</v>
      </c>
      <c r="E719">
        <v>2089.88</v>
      </c>
      <c r="F719">
        <v>10312.299999999999</v>
      </c>
      <c r="G719">
        <v>4825.6400000000003</v>
      </c>
      <c r="H719">
        <v>13346.54</v>
      </c>
      <c r="I719">
        <v>1419.84</v>
      </c>
      <c r="J719">
        <v>13346.54</v>
      </c>
      <c r="K719">
        <v>14215.83</v>
      </c>
      <c r="L719">
        <v>4.3818999999999999</v>
      </c>
      <c r="M719">
        <v>4.4482999999999997</v>
      </c>
      <c r="N719">
        <v>4.5648</v>
      </c>
      <c r="O719">
        <v>4.7719000000000005</v>
      </c>
      <c r="P719">
        <v>89.59</v>
      </c>
      <c r="Q719">
        <v>1.2069000000000001</v>
      </c>
      <c r="R719">
        <v>115.67</v>
      </c>
      <c r="S719">
        <v>1.7739</v>
      </c>
      <c r="T719">
        <v>0.74929999999999997</v>
      </c>
      <c r="U719">
        <v>0.70350000000000001</v>
      </c>
      <c r="V719">
        <v>1.2804</v>
      </c>
      <c r="W719">
        <v>6.4817</v>
      </c>
      <c r="X719">
        <v>7.8978999999999999</v>
      </c>
      <c r="Y719">
        <v>45.082500000000003</v>
      </c>
      <c r="Z719">
        <v>3.7747000000000002</v>
      </c>
      <c r="AA719">
        <v>6.7024999999999997</v>
      </c>
      <c r="AB719">
        <v>10.8245</v>
      </c>
      <c r="AC719">
        <v>52.52</v>
      </c>
      <c r="AD719">
        <v>7.82</v>
      </c>
      <c r="AE719">
        <v>89</v>
      </c>
      <c r="AF719">
        <v>116.4</v>
      </c>
      <c r="AG719">
        <v>474.8</v>
      </c>
      <c r="AH719">
        <v>61.22</v>
      </c>
      <c r="AI719">
        <v>565</v>
      </c>
      <c r="AJ719">
        <v>197</v>
      </c>
      <c r="AK719">
        <v>11.61</v>
      </c>
      <c r="AL719">
        <v>317.75</v>
      </c>
    </row>
    <row r="720" spans="2:38" x14ac:dyDescent="0.25">
      <c r="B720" s="15">
        <v>38646</v>
      </c>
      <c r="C720">
        <v>10215.219999999999</v>
      </c>
      <c r="D720">
        <v>1179.5899999999999</v>
      </c>
      <c r="E720">
        <v>2082.21</v>
      </c>
      <c r="F720">
        <v>10290.870000000001</v>
      </c>
      <c r="G720">
        <v>4838.3999999999996</v>
      </c>
      <c r="H720">
        <v>13199.95</v>
      </c>
      <c r="I720">
        <v>1385.37</v>
      </c>
      <c r="J720">
        <v>13199.95</v>
      </c>
      <c r="K720">
        <v>14487.85</v>
      </c>
      <c r="L720">
        <v>4.2026000000000003</v>
      </c>
      <c r="M720">
        <v>4.2533000000000003</v>
      </c>
      <c r="N720">
        <v>4.3837000000000002</v>
      </c>
      <c r="O720">
        <v>4.6017000000000001</v>
      </c>
      <c r="P720">
        <v>90.31</v>
      </c>
      <c r="Q720">
        <v>1.1954</v>
      </c>
      <c r="R720">
        <v>115.91</v>
      </c>
      <c r="S720">
        <v>1.7685</v>
      </c>
      <c r="T720">
        <v>0.749</v>
      </c>
      <c r="U720">
        <v>0.69989999999999997</v>
      </c>
      <c r="V720">
        <v>1.2921</v>
      </c>
      <c r="W720">
        <v>6.5213000000000001</v>
      </c>
      <c r="X720">
        <v>7.9695999999999998</v>
      </c>
      <c r="Y720">
        <v>45.075000000000003</v>
      </c>
      <c r="Z720">
        <v>3.774</v>
      </c>
      <c r="AA720">
        <v>6.6124999999999998</v>
      </c>
      <c r="AB720">
        <v>10.8743</v>
      </c>
      <c r="AC720">
        <v>54.49</v>
      </c>
      <c r="AD720">
        <v>7.6950000000000003</v>
      </c>
      <c r="AE720">
        <v>88.575000000000003</v>
      </c>
      <c r="AF720">
        <v>108.1</v>
      </c>
      <c r="AG720">
        <v>467</v>
      </c>
      <c r="AH720">
        <v>60.63</v>
      </c>
      <c r="AI720">
        <v>572.25</v>
      </c>
      <c r="AJ720">
        <v>201.5</v>
      </c>
      <c r="AK720">
        <v>11.8</v>
      </c>
      <c r="AL720">
        <v>330</v>
      </c>
    </row>
    <row r="721" spans="2:38" x14ac:dyDescent="0.25">
      <c r="B721" s="15">
        <v>38639</v>
      </c>
      <c r="C721">
        <v>10287.34</v>
      </c>
      <c r="D721">
        <v>1186.57</v>
      </c>
      <c r="E721">
        <v>2064.83</v>
      </c>
      <c r="F721">
        <v>10488.77</v>
      </c>
      <c r="G721">
        <v>4975.5600000000004</v>
      </c>
      <c r="H721">
        <v>13420.54</v>
      </c>
      <c r="I721">
        <v>1397.93</v>
      </c>
      <c r="J721">
        <v>13420.54</v>
      </c>
      <c r="K721">
        <v>14485.88</v>
      </c>
      <c r="L721">
        <v>4.2516999999999996</v>
      </c>
      <c r="M721">
        <v>4.3377999999999997</v>
      </c>
      <c r="N721">
        <v>4.4793000000000003</v>
      </c>
      <c r="O721">
        <v>4.7023000000000001</v>
      </c>
      <c r="P721">
        <v>89.46</v>
      </c>
      <c r="Q721">
        <v>1.2075</v>
      </c>
      <c r="R721">
        <v>114.09</v>
      </c>
      <c r="S721">
        <v>1.7684</v>
      </c>
      <c r="T721">
        <v>0.75229999999999997</v>
      </c>
      <c r="U721">
        <v>0.69669999999999999</v>
      </c>
      <c r="V721">
        <v>1.2850999999999999</v>
      </c>
      <c r="W721">
        <v>6.4737</v>
      </c>
      <c r="X721">
        <v>7.835</v>
      </c>
      <c r="Y721">
        <v>44.846299999999999</v>
      </c>
      <c r="Z721">
        <v>3.7738</v>
      </c>
      <c r="AA721">
        <v>6.5600000000000005</v>
      </c>
      <c r="AB721">
        <v>10.891500000000001</v>
      </c>
      <c r="AC721">
        <v>56.93</v>
      </c>
      <c r="AD721">
        <v>7.8620000000000001</v>
      </c>
      <c r="AE721">
        <v>89.275000000000006</v>
      </c>
      <c r="AF721">
        <v>103.5</v>
      </c>
      <c r="AG721">
        <v>469.2</v>
      </c>
      <c r="AH721">
        <v>62.63</v>
      </c>
      <c r="AI721">
        <v>589.5</v>
      </c>
      <c r="AJ721">
        <v>203.5</v>
      </c>
      <c r="AK721">
        <v>11.66</v>
      </c>
      <c r="AL721">
        <v>339</v>
      </c>
    </row>
    <row r="722" spans="2:38" x14ac:dyDescent="0.25">
      <c r="B722" s="15">
        <v>38632</v>
      </c>
      <c r="C722">
        <v>10292.31</v>
      </c>
      <c r="D722">
        <v>1195.9000000000001</v>
      </c>
      <c r="E722">
        <v>2090.35</v>
      </c>
      <c r="F722">
        <v>10612.15</v>
      </c>
      <c r="G722">
        <v>5007.7700000000004</v>
      </c>
      <c r="H722">
        <v>13227.74</v>
      </c>
      <c r="I722">
        <v>1372.52</v>
      </c>
      <c r="J722">
        <v>13227.74</v>
      </c>
      <c r="K722">
        <v>14847.79</v>
      </c>
      <c r="L722">
        <v>4.1829999999999998</v>
      </c>
      <c r="M722">
        <v>4.2290000000000001</v>
      </c>
      <c r="N722">
        <v>4.3540000000000001</v>
      </c>
      <c r="O722">
        <v>4.5644999999999998</v>
      </c>
      <c r="P722">
        <v>89.17</v>
      </c>
      <c r="Q722">
        <v>1.2130000000000001</v>
      </c>
      <c r="R722">
        <v>113.82</v>
      </c>
      <c r="S722">
        <v>1.7617</v>
      </c>
      <c r="T722">
        <v>0.75700000000000001</v>
      </c>
      <c r="U722">
        <v>0.6956</v>
      </c>
      <c r="V722">
        <v>1.2778</v>
      </c>
      <c r="W722">
        <v>6.5194999999999999</v>
      </c>
      <c r="X722">
        <v>7.6947000000000001</v>
      </c>
      <c r="Y722">
        <v>44.395000000000003</v>
      </c>
      <c r="Z722">
        <v>3.7694999999999999</v>
      </c>
      <c r="AA722">
        <v>6.5288000000000004</v>
      </c>
      <c r="AB722">
        <v>10.7943</v>
      </c>
      <c r="AC722">
        <v>52.2</v>
      </c>
      <c r="AD722">
        <v>7.77</v>
      </c>
      <c r="AE722">
        <v>90.25</v>
      </c>
      <c r="AF722">
        <v>103.85</v>
      </c>
      <c r="AG722">
        <v>474.7</v>
      </c>
      <c r="AH722">
        <v>61.84</v>
      </c>
      <c r="AI722">
        <v>564.25</v>
      </c>
      <c r="AJ722">
        <v>202.5</v>
      </c>
      <c r="AK722">
        <v>11.37</v>
      </c>
      <c r="AL722">
        <v>338</v>
      </c>
    </row>
    <row r="723" spans="2:38" x14ac:dyDescent="0.25">
      <c r="B723" s="15">
        <v>38625</v>
      </c>
      <c r="C723">
        <v>10568.7</v>
      </c>
      <c r="D723">
        <v>1228.81</v>
      </c>
      <c r="E723">
        <v>2151.69</v>
      </c>
      <c r="F723">
        <v>11011.83</v>
      </c>
      <c r="G723">
        <v>5044.12</v>
      </c>
      <c r="H723">
        <v>13574.3</v>
      </c>
      <c r="I723">
        <v>1412.28</v>
      </c>
      <c r="J723">
        <v>13574.3</v>
      </c>
      <c r="K723">
        <v>15428.52</v>
      </c>
      <c r="L723">
        <v>4.1649000000000003</v>
      </c>
      <c r="M723">
        <v>4.1886000000000001</v>
      </c>
      <c r="N723">
        <v>4.3239999999999998</v>
      </c>
      <c r="O723">
        <v>4.5667999999999997</v>
      </c>
      <c r="P723">
        <v>89.52</v>
      </c>
      <c r="Q723">
        <v>1.2025999999999999</v>
      </c>
      <c r="R723">
        <v>113.51</v>
      </c>
      <c r="S723">
        <v>1.7643</v>
      </c>
      <c r="T723">
        <v>0.76200000000000001</v>
      </c>
      <c r="U723">
        <v>0.69140000000000001</v>
      </c>
      <c r="V723">
        <v>1.2939000000000001</v>
      </c>
      <c r="W723">
        <v>6.5468000000000002</v>
      </c>
      <c r="X723">
        <v>7.7447999999999997</v>
      </c>
      <c r="Y723">
        <v>44.015000000000001</v>
      </c>
      <c r="Z723">
        <v>3.7690000000000001</v>
      </c>
      <c r="AA723">
        <v>6.3700999999999999</v>
      </c>
      <c r="AB723">
        <v>10.759</v>
      </c>
      <c r="AC723">
        <v>51.5</v>
      </c>
      <c r="AD723">
        <v>7.5120000000000005</v>
      </c>
      <c r="AE723">
        <v>89.125</v>
      </c>
      <c r="AF723">
        <v>102.3</v>
      </c>
      <c r="AG723">
        <v>469</v>
      </c>
      <c r="AH723">
        <v>66.239999999999995</v>
      </c>
      <c r="AI723">
        <v>573.25</v>
      </c>
      <c r="AJ723">
        <v>205.5</v>
      </c>
      <c r="AK723">
        <v>10.95</v>
      </c>
      <c r="AL723">
        <v>346.25</v>
      </c>
    </row>
    <row r="724" spans="2:38" x14ac:dyDescent="0.25">
      <c r="B724" s="15">
        <v>38618</v>
      </c>
      <c r="C724">
        <v>10419.59</v>
      </c>
      <c r="D724">
        <v>1215.29</v>
      </c>
      <c r="E724">
        <v>2116.84</v>
      </c>
      <c r="F724">
        <v>10904.31</v>
      </c>
      <c r="G724">
        <v>4882.58</v>
      </c>
      <c r="H724">
        <v>13159.36</v>
      </c>
      <c r="I724">
        <v>1356.22</v>
      </c>
      <c r="J724">
        <v>13159.36</v>
      </c>
      <c r="K724">
        <v>15143.97</v>
      </c>
      <c r="L724">
        <v>4.0156999999999998</v>
      </c>
      <c r="M724">
        <v>4.0674999999999999</v>
      </c>
      <c r="N724">
        <v>4.2455999999999996</v>
      </c>
      <c r="O724">
        <v>4.5190999999999999</v>
      </c>
      <c r="P724">
        <v>89.29</v>
      </c>
      <c r="Q724">
        <v>1.204</v>
      </c>
      <c r="R724">
        <v>112.5</v>
      </c>
      <c r="S724">
        <v>1.7755000000000001</v>
      </c>
      <c r="T724">
        <v>0.75719999999999998</v>
      </c>
      <c r="U724">
        <v>0.68799999999999994</v>
      </c>
      <c r="V724">
        <v>1.2923</v>
      </c>
      <c r="W724">
        <v>6.4843000000000002</v>
      </c>
      <c r="X724">
        <v>7.7938000000000001</v>
      </c>
      <c r="Y724">
        <v>43.908799999999999</v>
      </c>
      <c r="Z724">
        <v>3.7685</v>
      </c>
      <c r="AA724">
        <v>6.3800999999999997</v>
      </c>
      <c r="AB724">
        <v>10.8439</v>
      </c>
      <c r="AC724">
        <v>49.15</v>
      </c>
      <c r="AD724">
        <v>7.2729999999999997</v>
      </c>
      <c r="AE724">
        <v>86.775000000000006</v>
      </c>
      <c r="AF724">
        <v>99.3</v>
      </c>
      <c r="AG724">
        <v>463.9</v>
      </c>
      <c r="AH724">
        <v>64.19</v>
      </c>
      <c r="AI724">
        <v>574</v>
      </c>
      <c r="AJ724">
        <v>207.25</v>
      </c>
      <c r="AK724">
        <v>10.43</v>
      </c>
      <c r="AL724">
        <v>333.5</v>
      </c>
    </row>
    <row r="725" spans="2:38" x14ac:dyDescent="0.25">
      <c r="B725" s="15">
        <v>38611</v>
      </c>
      <c r="C725">
        <v>10641.94</v>
      </c>
      <c r="D725">
        <v>1237.9100000000001</v>
      </c>
      <c r="E725">
        <v>2160.35</v>
      </c>
      <c r="F725">
        <v>10990.59</v>
      </c>
      <c r="G725">
        <v>4986.5</v>
      </c>
      <c r="H725">
        <v>12958.68</v>
      </c>
      <c r="I725">
        <v>1328.84</v>
      </c>
      <c r="J725">
        <v>12958.68</v>
      </c>
      <c r="K725">
        <v>14983.2</v>
      </c>
      <c r="L725">
        <v>3.9737999999999998</v>
      </c>
      <c r="M725">
        <v>4.0564</v>
      </c>
      <c r="N725">
        <v>4.2709999999999999</v>
      </c>
      <c r="O725">
        <v>4.5646000000000004</v>
      </c>
      <c r="P725">
        <v>88.06</v>
      </c>
      <c r="Q725">
        <v>1.2237</v>
      </c>
      <c r="R725">
        <v>111.35</v>
      </c>
      <c r="S725">
        <v>1.8082</v>
      </c>
      <c r="T725">
        <v>0.76759999999999995</v>
      </c>
      <c r="U725">
        <v>0.70469999999999999</v>
      </c>
      <c r="V725">
        <v>1.2696000000000001</v>
      </c>
      <c r="W725">
        <v>6.3666999999999998</v>
      </c>
      <c r="X725">
        <v>7.6401000000000003</v>
      </c>
      <c r="Y725">
        <v>43.876300000000001</v>
      </c>
      <c r="Z725">
        <v>3.7694999999999999</v>
      </c>
      <c r="AA725">
        <v>6.3742000000000001</v>
      </c>
      <c r="AB725">
        <v>10.8453</v>
      </c>
      <c r="AC725">
        <v>47.99</v>
      </c>
      <c r="AD725">
        <v>7.2290000000000001</v>
      </c>
      <c r="AE725">
        <v>86.075000000000003</v>
      </c>
      <c r="AF725">
        <v>94.65</v>
      </c>
      <c r="AG725">
        <v>460.3</v>
      </c>
      <c r="AH725">
        <v>63</v>
      </c>
      <c r="AI725">
        <v>571.25</v>
      </c>
      <c r="AJ725">
        <v>206.25</v>
      </c>
      <c r="AK725">
        <v>10.43</v>
      </c>
      <c r="AL725">
        <v>324.25</v>
      </c>
    </row>
    <row r="726" spans="2:38" x14ac:dyDescent="0.25">
      <c r="B726" s="15">
        <v>38604</v>
      </c>
      <c r="C726">
        <v>10678.56</v>
      </c>
      <c r="D726">
        <v>1241.48</v>
      </c>
      <c r="E726">
        <v>2175.5100000000002</v>
      </c>
      <c r="F726">
        <v>10898.2</v>
      </c>
      <c r="G726">
        <v>5005.93</v>
      </c>
      <c r="H726">
        <v>12692.04</v>
      </c>
      <c r="I726">
        <v>1293.3499999999999</v>
      </c>
      <c r="J726">
        <v>12692.04</v>
      </c>
      <c r="K726">
        <v>15165.77</v>
      </c>
      <c r="L726">
        <v>3.8660999999999999</v>
      </c>
      <c r="M726">
        <v>3.9271000000000003</v>
      </c>
      <c r="N726">
        <v>4.1181000000000001</v>
      </c>
      <c r="O726">
        <v>4.399</v>
      </c>
      <c r="P726">
        <v>86.89</v>
      </c>
      <c r="Q726">
        <v>1.2410000000000001</v>
      </c>
      <c r="R726">
        <v>109.68</v>
      </c>
      <c r="S726">
        <v>1.8391</v>
      </c>
      <c r="T726">
        <v>0.77510000000000001</v>
      </c>
      <c r="U726">
        <v>0.70779999999999998</v>
      </c>
      <c r="V726">
        <v>1.2432000000000001</v>
      </c>
      <c r="W726">
        <v>6.2746000000000004</v>
      </c>
      <c r="X726">
        <v>7.5024999999999995</v>
      </c>
      <c r="Y726">
        <v>43.842500000000001</v>
      </c>
      <c r="Z726">
        <v>3.77</v>
      </c>
      <c r="AA726">
        <v>6.3156999999999996</v>
      </c>
      <c r="AB726">
        <v>10.684799999999999</v>
      </c>
      <c r="AC726">
        <v>50.05</v>
      </c>
      <c r="AD726">
        <v>7.0030000000000001</v>
      </c>
      <c r="AE726">
        <v>84.825000000000003</v>
      </c>
      <c r="AF726">
        <v>91</v>
      </c>
      <c r="AG726">
        <v>450</v>
      </c>
      <c r="AH726">
        <v>64.08</v>
      </c>
      <c r="AI726">
        <v>580.5</v>
      </c>
      <c r="AJ726">
        <v>203</v>
      </c>
      <c r="AK726">
        <v>10.27</v>
      </c>
      <c r="AL726">
        <v>313</v>
      </c>
    </row>
    <row r="727" spans="2:38" x14ac:dyDescent="0.25">
      <c r="B727" s="15">
        <v>38597</v>
      </c>
      <c r="C727">
        <v>10447.370000000001</v>
      </c>
      <c r="D727">
        <v>1218.02</v>
      </c>
      <c r="E727">
        <v>2141.0700000000002</v>
      </c>
      <c r="F727">
        <v>10771.88</v>
      </c>
      <c r="G727">
        <v>4837.8100000000004</v>
      </c>
      <c r="H727">
        <v>12600</v>
      </c>
      <c r="I727">
        <v>1282.79</v>
      </c>
      <c r="J727">
        <v>12600</v>
      </c>
      <c r="K727">
        <v>15221.89</v>
      </c>
      <c r="L727">
        <v>3.7522000000000002</v>
      </c>
      <c r="M727">
        <v>3.8477999999999999</v>
      </c>
      <c r="N727">
        <v>4.0362</v>
      </c>
      <c r="O727">
        <v>4.2961</v>
      </c>
      <c r="P727">
        <v>86.3</v>
      </c>
      <c r="Q727">
        <v>1.2530999999999999</v>
      </c>
      <c r="R727">
        <v>109.82</v>
      </c>
      <c r="S727">
        <v>1.8418000000000001</v>
      </c>
      <c r="T727">
        <v>0.7651</v>
      </c>
      <c r="U727">
        <v>0.70650000000000002</v>
      </c>
      <c r="V727">
        <v>1.2299</v>
      </c>
      <c r="W727">
        <v>6.2191000000000001</v>
      </c>
      <c r="X727">
        <v>7.3994</v>
      </c>
      <c r="Y727">
        <v>43.87</v>
      </c>
      <c r="Z727">
        <v>3.7605</v>
      </c>
      <c r="AA727">
        <v>6.2549999999999999</v>
      </c>
      <c r="AB727">
        <v>10.6708</v>
      </c>
      <c r="AC727">
        <v>48.47</v>
      </c>
      <c r="AD727">
        <v>7.008</v>
      </c>
      <c r="AE727">
        <v>81.2</v>
      </c>
      <c r="AF727">
        <v>91.9</v>
      </c>
      <c r="AG727">
        <v>445.4</v>
      </c>
      <c r="AH727">
        <v>67.569999999999993</v>
      </c>
      <c r="AI727">
        <v>588.5</v>
      </c>
      <c r="AJ727">
        <v>203.5</v>
      </c>
      <c r="AK727">
        <v>10.11</v>
      </c>
      <c r="AL727">
        <v>305</v>
      </c>
    </row>
    <row r="728" spans="2:38" x14ac:dyDescent="0.25">
      <c r="B728" s="15">
        <v>38590</v>
      </c>
      <c r="C728">
        <v>10397.290000000001</v>
      </c>
      <c r="D728">
        <v>1205.0999999999999</v>
      </c>
      <c r="E728">
        <v>2120.77</v>
      </c>
      <c r="F728">
        <v>10484.07</v>
      </c>
      <c r="G728">
        <v>4783.8</v>
      </c>
      <c r="H728">
        <v>12439.48</v>
      </c>
      <c r="I728">
        <v>1272.46</v>
      </c>
      <c r="J728">
        <v>12439.48</v>
      </c>
      <c r="K728">
        <v>14982.89</v>
      </c>
      <c r="L728">
        <v>4.0656999999999996</v>
      </c>
      <c r="M728">
        <v>4.0861000000000001</v>
      </c>
      <c r="N728">
        <v>4.1859999999999999</v>
      </c>
      <c r="O728">
        <v>4.3719999999999999</v>
      </c>
      <c r="P728">
        <v>87.86</v>
      </c>
      <c r="Q728">
        <v>1.2288999999999999</v>
      </c>
      <c r="R728">
        <v>110.2</v>
      </c>
      <c r="S728">
        <v>1.8002</v>
      </c>
      <c r="T728">
        <v>0.75609999999999999</v>
      </c>
      <c r="U728">
        <v>0.69510000000000005</v>
      </c>
      <c r="V728">
        <v>1.2587999999999999</v>
      </c>
      <c r="W728">
        <v>6.4661999999999997</v>
      </c>
      <c r="X728">
        <v>7.5964</v>
      </c>
      <c r="Y728">
        <v>43.697499999999998</v>
      </c>
      <c r="Z728">
        <v>3.7652999999999999</v>
      </c>
      <c r="AA728">
        <v>6.4775</v>
      </c>
      <c r="AB728">
        <v>10.847799999999999</v>
      </c>
      <c r="AC728">
        <v>46.9</v>
      </c>
      <c r="AD728">
        <v>6.742</v>
      </c>
      <c r="AE728">
        <v>82.375</v>
      </c>
      <c r="AF728">
        <v>87.7</v>
      </c>
      <c r="AG728">
        <v>437.4</v>
      </c>
      <c r="AH728">
        <v>66.13</v>
      </c>
      <c r="AI728">
        <v>591</v>
      </c>
      <c r="AJ728">
        <v>203.75</v>
      </c>
      <c r="AK728">
        <v>9.76</v>
      </c>
      <c r="AL728">
        <v>312.25</v>
      </c>
    </row>
    <row r="729" spans="2:38" x14ac:dyDescent="0.25">
      <c r="B729" s="15">
        <v>38583</v>
      </c>
      <c r="C729">
        <v>10559.23</v>
      </c>
      <c r="D729">
        <v>1219.71</v>
      </c>
      <c r="E729">
        <v>2135.56</v>
      </c>
      <c r="F729">
        <v>10502.11</v>
      </c>
      <c r="G729">
        <v>4929.91</v>
      </c>
      <c r="H729">
        <v>12291.73</v>
      </c>
      <c r="I729">
        <v>1250.5</v>
      </c>
      <c r="J729">
        <v>12291.73</v>
      </c>
      <c r="K729">
        <v>15038.61</v>
      </c>
      <c r="L729">
        <v>4.0175999999999998</v>
      </c>
      <c r="M729">
        <v>4.0758999999999999</v>
      </c>
      <c r="N729">
        <v>4.2054</v>
      </c>
      <c r="O729">
        <v>4.4188999999999998</v>
      </c>
      <c r="P729">
        <v>88.6</v>
      </c>
      <c r="Q729">
        <v>1.2153</v>
      </c>
      <c r="R729">
        <v>110.46</v>
      </c>
      <c r="S729">
        <v>1.7949999999999999</v>
      </c>
      <c r="T729">
        <v>0.75149999999999995</v>
      </c>
      <c r="U729">
        <v>0.69440000000000002</v>
      </c>
      <c r="V729">
        <v>1.2756000000000001</v>
      </c>
      <c r="W729">
        <v>6.5769000000000002</v>
      </c>
      <c r="X729">
        <v>7.7112999999999996</v>
      </c>
      <c r="Y729">
        <v>43.582500000000003</v>
      </c>
      <c r="Z729">
        <v>3.7664999999999997</v>
      </c>
      <c r="AA729">
        <v>6.5475000000000003</v>
      </c>
      <c r="AB729">
        <v>10.768800000000001</v>
      </c>
      <c r="AC729">
        <v>46.87</v>
      </c>
      <c r="AD729">
        <v>7.008</v>
      </c>
      <c r="AE729">
        <v>80.474999999999994</v>
      </c>
      <c r="AF729">
        <v>90</v>
      </c>
      <c r="AG729">
        <v>437.2</v>
      </c>
      <c r="AH729">
        <v>65.349999999999994</v>
      </c>
      <c r="AI729">
        <v>597.25</v>
      </c>
      <c r="AJ729">
        <v>210.25</v>
      </c>
      <c r="AK729">
        <v>9.68</v>
      </c>
      <c r="AL729">
        <v>325.25</v>
      </c>
    </row>
    <row r="730" spans="2:38" x14ac:dyDescent="0.25">
      <c r="B730" s="15">
        <v>38576</v>
      </c>
      <c r="C730">
        <v>10600.31</v>
      </c>
      <c r="D730">
        <v>1230.3900000000001</v>
      </c>
      <c r="E730">
        <v>2156.9</v>
      </c>
      <c r="F730">
        <v>10683.1</v>
      </c>
      <c r="G730">
        <v>4937.33</v>
      </c>
      <c r="H730">
        <v>12261.68</v>
      </c>
      <c r="I730">
        <v>1245.1300000000001</v>
      </c>
      <c r="J730">
        <v>12261.68</v>
      </c>
      <c r="K730">
        <v>15450.95</v>
      </c>
      <c r="L730">
        <v>4.0332999999999997</v>
      </c>
      <c r="M730">
        <v>4.1144999999999996</v>
      </c>
      <c r="N730">
        <v>4.2423000000000002</v>
      </c>
      <c r="O730">
        <v>4.4484000000000004</v>
      </c>
      <c r="P730">
        <v>86.98</v>
      </c>
      <c r="Q730">
        <v>1.2441</v>
      </c>
      <c r="R730">
        <v>109.38</v>
      </c>
      <c r="S730">
        <v>1.8147</v>
      </c>
      <c r="T730">
        <v>0.77190000000000003</v>
      </c>
      <c r="U730">
        <v>0.7077</v>
      </c>
      <c r="V730">
        <v>1.2475000000000001</v>
      </c>
      <c r="W730">
        <v>6.3541999999999996</v>
      </c>
      <c r="X730">
        <v>7.4801000000000002</v>
      </c>
      <c r="Y730">
        <v>43.538800000000002</v>
      </c>
      <c r="Z730">
        <v>3.7507999999999999</v>
      </c>
      <c r="AA730">
        <v>6.3537999999999997</v>
      </c>
      <c r="AB730">
        <v>10.643800000000001</v>
      </c>
      <c r="AC730">
        <v>47.13</v>
      </c>
      <c r="AD730">
        <v>7.09</v>
      </c>
      <c r="AE730">
        <v>79.075000000000003</v>
      </c>
      <c r="AF730">
        <v>91.15</v>
      </c>
      <c r="AG730">
        <v>445.9</v>
      </c>
      <c r="AH730">
        <v>66.86</v>
      </c>
      <c r="AI730">
        <v>643</v>
      </c>
      <c r="AJ730">
        <v>217.75</v>
      </c>
      <c r="AK730">
        <v>9.8699999999999992</v>
      </c>
      <c r="AL730">
        <v>321.25</v>
      </c>
    </row>
    <row r="731" spans="2:38" x14ac:dyDescent="0.25">
      <c r="B731" s="15">
        <v>38569</v>
      </c>
      <c r="C731">
        <v>10558.03</v>
      </c>
      <c r="D731">
        <v>1226.42</v>
      </c>
      <c r="E731">
        <v>2177.91</v>
      </c>
      <c r="F731">
        <v>10550.51</v>
      </c>
      <c r="G731">
        <v>4827.18</v>
      </c>
      <c r="H731">
        <v>11766.48</v>
      </c>
      <c r="I731">
        <v>1189.19</v>
      </c>
      <c r="J731">
        <v>11766.48</v>
      </c>
      <c r="K731">
        <v>15051.32</v>
      </c>
      <c r="L731">
        <v>4.0987999999999998</v>
      </c>
      <c r="M731">
        <v>4.2286000000000001</v>
      </c>
      <c r="N731">
        <v>4.3860999999999999</v>
      </c>
      <c r="O731">
        <v>4.5819999999999999</v>
      </c>
      <c r="P731">
        <v>88.06</v>
      </c>
      <c r="Q731">
        <v>1.2359</v>
      </c>
      <c r="R731">
        <v>111.93</v>
      </c>
      <c r="S731">
        <v>1.7793000000000001</v>
      </c>
      <c r="T731">
        <v>0.76819999999999999</v>
      </c>
      <c r="U731">
        <v>0.68979999999999997</v>
      </c>
      <c r="V731">
        <v>1.2622</v>
      </c>
      <c r="W731">
        <v>6.3955000000000002</v>
      </c>
      <c r="X731">
        <v>7.5635000000000003</v>
      </c>
      <c r="Y731">
        <v>43.483800000000002</v>
      </c>
      <c r="Z731">
        <v>3.7515000000000001</v>
      </c>
      <c r="AA731">
        <v>6.4645000000000001</v>
      </c>
      <c r="AB731">
        <v>10.6088</v>
      </c>
      <c r="AC731">
        <v>49.8</v>
      </c>
      <c r="AD731">
        <v>7.1580000000000004</v>
      </c>
      <c r="AE731">
        <v>80.575000000000003</v>
      </c>
      <c r="AF731">
        <v>97.95</v>
      </c>
      <c r="AG731">
        <v>437.2</v>
      </c>
      <c r="AH731">
        <v>62.31</v>
      </c>
      <c r="AI731">
        <v>658.5</v>
      </c>
      <c r="AJ731">
        <v>220.5</v>
      </c>
      <c r="AK731">
        <v>10.08</v>
      </c>
      <c r="AL731">
        <v>320</v>
      </c>
    </row>
    <row r="732" spans="2:38" x14ac:dyDescent="0.25">
      <c r="B732" s="15">
        <v>38562</v>
      </c>
      <c r="C732">
        <v>10640.91</v>
      </c>
      <c r="D732">
        <v>1234.18</v>
      </c>
      <c r="E732">
        <v>2184.83</v>
      </c>
      <c r="F732">
        <v>10422.93</v>
      </c>
      <c r="G732">
        <v>4886.5</v>
      </c>
      <c r="H732">
        <v>11899.6</v>
      </c>
      <c r="I732">
        <v>1204.98</v>
      </c>
      <c r="J732">
        <v>11899.6</v>
      </c>
      <c r="K732">
        <v>14880.98</v>
      </c>
      <c r="L732">
        <v>4.0147000000000004</v>
      </c>
      <c r="M732">
        <v>4.1210000000000004</v>
      </c>
      <c r="N732">
        <v>4.2759999999999998</v>
      </c>
      <c r="O732">
        <v>4.4706000000000001</v>
      </c>
      <c r="P732">
        <v>89.35</v>
      </c>
      <c r="Q732">
        <v>1.2122999999999999</v>
      </c>
      <c r="R732">
        <v>112.5</v>
      </c>
      <c r="S732">
        <v>1.7579</v>
      </c>
      <c r="T732">
        <v>0.75660000000000005</v>
      </c>
      <c r="U732">
        <v>0.68059999999999998</v>
      </c>
      <c r="V732">
        <v>1.2894000000000001</v>
      </c>
      <c r="W732">
        <v>6.4905999999999997</v>
      </c>
      <c r="X732">
        <v>7.7674000000000003</v>
      </c>
      <c r="Y732">
        <v>43.48</v>
      </c>
      <c r="Z732">
        <v>3.7504999999999997</v>
      </c>
      <c r="AA732">
        <v>6.5811000000000002</v>
      </c>
      <c r="AB732">
        <v>10.594899999999999</v>
      </c>
      <c r="AC732">
        <v>50.99</v>
      </c>
      <c r="AD732">
        <v>7.2620000000000005</v>
      </c>
      <c r="AE732">
        <v>81.2</v>
      </c>
      <c r="AF732">
        <v>97.9</v>
      </c>
      <c r="AG732">
        <v>429.9</v>
      </c>
      <c r="AH732">
        <v>60.57</v>
      </c>
      <c r="AI732">
        <v>671.75</v>
      </c>
      <c r="AJ732">
        <v>236.5</v>
      </c>
      <c r="AK732">
        <v>9.83</v>
      </c>
      <c r="AL732">
        <v>327.75</v>
      </c>
    </row>
    <row r="733" spans="2:38" x14ac:dyDescent="0.25">
      <c r="B733" s="15">
        <v>38555</v>
      </c>
      <c r="C733">
        <v>10651.18</v>
      </c>
      <c r="D733">
        <v>1233.67</v>
      </c>
      <c r="E733">
        <v>2179.7399999999998</v>
      </c>
      <c r="F733">
        <v>10374.790000000001</v>
      </c>
      <c r="G733">
        <v>4836.8999999999996</v>
      </c>
      <c r="H733">
        <v>11695.05</v>
      </c>
      <c r="I733">
        <v>1186.76</v>
      </c>
      <c r="J733">
        <v>11695.05</v>
      </c>
      <c r="K733">
        <v>14786.46</v>
      </c>
      <c r="L733">
        <v>3.9036</v>
      </c>
      <c r="M733">
        <v>4.0321999999999996</v>
      </c>
      <c r="N733">
        <v>4.2184999999999997</v>
      </c>
      <c r="O733">
        <v>4.4398999999999997</v>
      </c>
      <c r="P733">
        <v>89.64</v>
      </c>
      <c r="Q733">
        <v>1.2064999999999999</v>
      </c>
      <c r="R733">
        <v>111.34</v>
      </c>
      <c r="S733">
        <v>1.7389000000000001</v>
      </c>
      <c r="T733">
        <v>0.76339999999999997</v>
      </c>
      <c r="U733">
        <v>0.68559999999999999</v>
      </c>
      <c r="V733">
        <v>1.2966</v>
      </c>
      <c r="W733">
        <v>6.5963000000000003</v>
      </c>
      <c r="X733">
        <v>7.8289</v>
      </c>
      <c r="Y733">
        <v>43.484999999999999</v>
      </c>
      <c r="Z733">
        <v>3.7800000000000002</v>
      </c>
      <c r="AA733">
        <v>6.6254999999999997</v>
      </c>
      <c r="AB733">
        <v>10.6477</v>
      </c>
      <c r="AC733">
        <v>50.2</v>
      </c>
      <c r="AD733">
        <v>7.0860000000000003</v>
      </c>
      <c r="AE733">
        <v>79.25</v>
      </c>
      <c r="AF733">
        <v>98.2</v>
      </c>
      <c r="AG733">
        <v>425</v>
      </c>
      <c r="AH733">
        <v>58.65</v>
      </c>
      <c r="AI733">
        <v>669.25</v>
      </c>
      <c r="AJ733">
        <v>233.5</v>
      </c>
      <c r="AK733">
        <v>9.6999999999999993</v>
      </c>
      <c r="AL733">
        <v>330.5</v>
      </c>
    </row>
    <row r="734" spans="2:38" x14ac:dyDescent="0.25">
      <c r="B734" s="15">
        <v>38548</v>
      </c>
      <c r="C734">
        <v>10640.83</v>
      </c>
      <c r="D734">
        <v>1227.92</v>
      </c>
      <c r="E734">
        <v>2156.7800000000002</v>
      </c>
      <c r="F734">
        <v>10148.950000000001</v>
      </c>
      <c r="G734">
        <v>4712.8999999999996</v>
      </c>
      <c r="H734">
        <v>11758.68</v>
      </c>
      <c r="I734">
        <v>1193.3</v>
      </c>
      <c r="J734">
        <v>11758.68</v>
      </c>
      <c r="K734">
        <v>14504.29</v>
      </c>
      <c r="L734">
        <v>3.8590999999999998</v>
      </c>
      <c r="M734">
        <v>3.9723999999999999</v>
      </c>
      <c r="N734">
        <v>4.1635</v>
      </c>
      <c r="O734">
        <v>4.3963000000000001</v>
      </c>
      <c r="P734">
        <v>89.72</v>
      </c>
      <c r="Q734">
        <v>1.2035</v>
      </c>
      <c r="R734">
        <v>112.16</v>
      </c>
      <c r="S734">
        <v>1.752</v>
      </c>
      <c r="T734">
        <v>0.74939999999999996</v>
      </c>
      <c r="U734">
        <v>0.67430000000000001</v>
      </c>
      <c r="V734">
        <v>1.2955999999999999</v>
      </c>
      <c r="W734">
        <v>6.6074999999999999</v>
      </c>
      <c r="X734">
        <v>7.79</v>
      </c>
      <c r="Y734">
        <v>43.52</v>
      </c>
      <c r="Z734">
        <v>3.8</v>
      </c>
      <c r="AA734">
        <v>6.6356999999999999</v>
      </c>
      <c r="AB734">
        <v>10.611800000000001</v>
      </c>
      <c r="AC734">
        <v>49.54</v>
      </c>
      <c r="AD734">
        <v>6.9559999999999995</v>
      </c>
      <c r="AE734">
        <v>78.525000000000006</v>
      </c>
      <c r="AF734">
        <v>100</v>
      </c>
      <c r="AG734">
        <v>421.3</v>
      </c>
      <c r="AH734">
        <v>58.09</v>
      </c>
      <c r="AI734">
        <v>721</v>
      </c>
      <c r="AJ734">
        <v>257.75</v>
      </c>
      <c r="AK734">
        <v>9.5500000000000007</v>
      </c>
      <c r="AL734">
        <v>348.5</v>
      </c>
    </row>
    <row r="735" spans="2:38" x14ac:dyDescent="0.25">
      <c r="B735" s="15">
        <v>38541</v>
      </c>
      <c r="C735">
        <v>10449.14</v>
      </c>
      <c r="D735">
        <v>1211.8599999999999</v>
      </c>
      <c r="E735">
        <v>2112.88</v>
      </c>
      <c r="F735">
        <v>10177.86</v>
      </c>
      <c r="G735">
        <v>4597.97</v>
      </c>
      <c r="H735">
        <v>11565.99</v>
      </c>
      <c r="I735">
        <v>1177.6099999999999</v>
      </c>
      <c r="J735">
        <v>11565.99</v>
      </c>
      <c r="K735">
        <v>13964.47</v>
      </c>
      <c r="L735">
        <v>3.7656999999999998</v>
      </c>
      <c r="M735">
        <v>3.8774999999999999</v>
      </c>
      <c r="N735">
        <v>4.0914000000000001</v>
      </c>
      <c r="O735">
        <v>4.3413000000000004</v>
      </c>
      <c r="P735">
        <v>90.25</v>
      </c>
      <c r="Q735">
        <v>1.1967000000000001</v>
      </c>
      <c r="R735">
        <v>112.23</v>
      </c>
      <c r="S735">
        <v>1.7382</v>
      </c>
      <c r="T735">
        <v>0.7419</v>
      </c>
      <c r="U735">
        <v>0.67330000000000001</v>
      </c>
      <c r="V735">
        <v>1.2993999999999999</v>
      </c>
      <c r="W735">
        <v>6.5834000000000001</v>
      </c>
      <c r="X735">
        <v>7.8936000000000002</v>
      </c>
      <c r="Y735">
        <v>43.59</v>
      </c>
      <c r="Z735">
        <v>3.8</v>
      </c>
      <c r="AA735">
        <v>6.8650000000000002</v>
      </c>
      <c r="AB735">
        <v>10.739699999999999</v>
      </c>
      <c r="AC735">
        <v>53.8</v>
      </c>
      <c r="AD735">
        <v>6.9939999999999998</v>
      </c>
      <c r="AE735">
        <v>79.349999999999994</v>
      </c>
      <c r="AF735">
        <v>100</v>
      </c>
      <c r="AG735">
        <v>423.8</v>
      </c>
      <c r="AH735">
        <v>59.63</v>
      </c>
      <c r="AI735">
        <v>675.5</v>
      </c>
      <c r="AJ735">
        <v>226.25</v>
      </c>
      <c r="AK735">
        <v>9.5399999999999991</v>
      </c>
      <c r="AL735">
        <v>328.5</v>
      </c>
    </row>
    <row r="736" spans="2:38" x14ac:dyDescent="0.25">
      <c r="B736" s="15">
        <v>38534</v>
      </c>
      <c r="C736">
        <v>10303.44</v>
      </c>
      <c r="D736">
        <v>1194.44</v>
      </c>
      <c r="E736">
        <v>2057.37</v>
      </c>
      <c r="F736">
        <v>9902.77</v>
      </c>
      <c r="G736">
        <v>4617.07</v>
      </c>
      <c r="H736">
        <v>11630.13</v>
      </c>
      <c r="I736">
        <v>1181.8</v>
      </c>
      <c r="J736">
        <v>11630.13</v>
      </c>
      <c r="K736">
        <v>14201.06</v>
      </c>
      <c r="L736">
        <v>3.7401</v>
      </c>
      <c r="M736">
        <v>3.8239999999999998</v>
      </c>
      <c r="N736">
        <v>4.0488999999999997</v>
      </c>
      <c r="O736">
        <v>4.2942</v>
      </c>
      <c r="P736">
        <v>90.13</v>
      </c>
      <c r="Q736">
        <v>1.1959</v>
      </c>
      <c r="R736">
        <v>111.78</v>
      </c>
      <c r="S736">
        <v>1.7675000000000001</v>
      </c>
      <c r="T736">
        <v>0.75190000000000001</v>
      </c>
      <c r="U736">
        <v>0.68400000000000005</v>
      </c>
      <c r="V736">
        <v>1.2964</v>
      </c>
      <c r="W736">
        <v>6.5853999999999999</v>
      </c>
      <c r="X736">
        <v>7.9236000000000004</v>
      </c>
      <c r="Y736">
        <v>43.55</v>
      </c>
      <c r="Z736">
        <v>3.8</v>
      </c>
      <c r="AA736">
        <v>6.8479999999999999</v>
      </c>
      <c r="AB736">
        <v>10.7309</v>
      </c>
      <c r="AC736">
        <v>52.15</v>
      </c>
      <c r="AD736">
        <v>6.851</v>
      </c>
      <c r="AE736">
        <v>79.325000000000003</v>
      </c>
      <c r="AF736">
        <v>97.75</v>
      </c>
      <c r="AG736">
        <v>428.8</v>
      </c>
      <c r="AH736">
        <v>58.75</v>
      </c>
      <c r="AI736">
        <v>673.5</v>
      </c>
      <c r="AJ736">
        <v>216.5</v>
      </c>
      <c r="AK736">
        <v>9.16</v>
      </c>
      <c r="AL736">
        <v>324.25</v>
      </c>
    </row>
    <row r="737" spans="2:38" x14ac:dyDescent="0.25">
      <c r="B737" s="15">
        <v>38527</v>
      </c>
      <c r="C737">
        <v>10297.84</v>
      </c>
      <c r="D737">
        <v>1191.57</v>
      </c>
      <c r="E737">
        <v>2053.27</v>
      </c>
      <c r="F737">
        <v>9996.17</v>
      </c>
      <c r="G737">
        <v>4566.4799999999996</v>
      </c>
      <c r="H737">
        <v>11537.03</v>
      </c>
      <c r="I737">
        <v>1173.46</v>
      </c>
      <c r="J737">
        <v>11537.03</v>
      </c>
      <c r="K737">
        <v>14230.29</v>
      </c>
      <c r="L737">
        <v>3.5750999999999999</v>
      </c>
      <c r="M737">
        <v>3.6941999999999999</v>
      </c>
      <c r="N737">
        <v>3.9169999999999998</v>
      </c>
      <c r="O737">
        <v>4.2206999999999999</v>
      </c>
      <c r="P737">
        <v>88.78</v>
      </c>
      <c r="Q737">
        <v>1.2092000000000001</v>
      </c>
      <c r="R737">
        <v>109.05</v>
      </c>
      <c r="S737">
        <v>1.8245</v>
      </c>
      <c r="T737">
        <v>0.76949999999999996</v>
      </c>
      <c r="U737">
        <v>0.70540000000000003</v>
      </c>
      <c r="V737">
        <v>1.2742</v>
      </c>
      <c r="W737">
        <v>6.5808999999999997</v>
      </c>
      <c r="X737">
        <v>7.7713999999999999</v>
      </c>
      <c r="Y737">
        <v>43.515000000000001</v>
      </c>
      <c r="Z737">
        <v>3.8</v>
      </c>
      <c r="AA737">
        <v>6.6974999999999998</v>
      </c>
      <c r="AB737">
        <v>10.7638</v>
      </c>
      <c r="AC737">
        <v>50.13</v>
      </c>
      <c r="AD737">
        <v>7.28</v>
      </c>
      <c r="AE737">
        <v>82.174999999999997</v>
      </c>
      <c r="AF737">
        <v>99.85</v>
      </c>
      <c r="AG737">
        <v>440.5</v>
      </c>
      <c r="AH737">
        <v>59.84</v>
      </c>
      <c r="AI737">
        <v>744.5</v>
      </c>
      <c r="AJ737">
        <v>232.75</v>
      </c>
      <c r="AK737">
        <v>8.9700000000000006</v>
      </c>
      <c r="AL737">
        <v>339.5</v>
      </c>
    </row>
    <row r="738" spans="2:38" x14ac:dyDescent="0.25">
      <c r="B738" s="15">
        <v>38520</v>
      </c>
      <c r="C738">
        <v>10623.07</v>
      </c>
      <c r="D738">
        <v>1216.96</v>
      </c>
      <c r="E738">
        <v>2090.11</v>
      </c>
      <c r="F738">
        <v>9947.57</v>
      </c>
      <c r="G738">
        <v>4604.57</v>
      </c>
      <c r="H738">
        <v>11514.03</v>
      </c>
      <c r="I738">
        <v>1172.33</v>
      </c>
      <c r="J738">
        <v>11514.03</v>
      </c>
      <c r="K738">
        <v>13912.03</v>
      </c>
      <c r="L738">
        <v>3.7006999999999999</v>
      </c>
      <c r="M738">
        <v>3.8612000000000002</v>
      </c>
      <c r="N738">
        <v>4.0705</v>
      </c>
      <c r="O738">
        <v>4.3606999999999996</v>
      </c>
      <c r="P738">
        <v>87.65</v>
      </c>
      <c r="Q738">
        <v>1.2285999999999999</v>
      </c>
      <c r="R738">
        <v>108.58</v>
      </c>
      <c r="S738">
        <v>1.8309</v>
      </c>
      <c r="T738">
        <v>0.77800000000000002</v>
      </c>
      <c r="U738">
        <v>0.71709999999999996</v>
      </c>
      <c r="V738">
        <v>1.2577</v>
      </c>
      <c r="W738">
        <v>6.4221000000000004</v>
      </c>
      <c r="X738">
        <v>7.5077999999999996</v>
      </c>
      <c r="Y738">
        <v>43.515000000000001</v>
      </c>
      <c r="Z738">
        <v>3.8</v>
      </c>
      <c r="AA738">
        <v>6.6138000000000003</v>
      </c>
      <c r="AB738">
        <v>10.818300000000001</v>
      </c>
      <c r="AC738">
        <v>47.38</v>
      </c>
      <c r="AD738">
        <v>7.335</v>
      </c>
      <c r="AE738">
        <v>81.2</v>
      </c>
      <c r="AF738">
        <v>95.8</v>
      </c>
      <c r="AG738">
        <v>438.3</v>
      </c>
      <c r="AH738">
        <v>58.47</v>
      </c>
      <c r="AI738">
        <v>724</v>
      </c>
      <c r="AJ738">
        <v>229</v>
      </c>
      <c r="AK738">
        <v>8.91</v>
      </c>
      <c r="AL738">
        <v>327.5</v>
      </c>
    </row>
    <row r="739" spans="2:38" x14ac:dyDescent="0.25">
      <c r="B739" s="15">
        <v>38513</v>
      </c>
      <c r="C739">
        <v>10512.63</v>
      </c>
      <c r="D739">
        <v>1198.1099999999999</v>
      </c>
      <c r="E739">
        <v>2063</v>
      </c>
      <c r="F739">
        <v>9790.09</v>
      </c>
      <c r="G739">
        <v>4586.1000000000004</v>
      </c>
      <c r="H739">
        <v>11304.23</v>
      </c>
      <c r="I739">
        <v>1148.97</v>
      </c>
      <c r="J739">
        <v>11304.23</v>
      </c>
      <c r="K739">
        <v>13934.76</v>
      </c>
      <c r="L739">
        <v>3.6907999999999999</v>
      </c>
      <c r="M739">
        <v>3.8433000000000002</v>
      </c>
      <c r="N739">
        <v>4.0514000000000001</v>
      </c>
      <c r="O739">
        <v>4.3243999999999998</v>
      </c>
      <c r="P739">
        <v>88.69</v>
      </c>
      <c r="Q739">
        <v>1.2119</v>
      </c>
      <c r="R739">
        <v>108.67</v>
      </c>
      <c r="S739">
        <v>1.8126</v>
      </c>
      <c r="T739">
        <v>0.76129999999999998</v>
      </c>
      <c r="U739">
        <v>0.70599999999999996</v>
      </c>
      <c r="V739">
        <v>1.2690000000000001</v>
      </c>
      <c r="W739">
        <v>6.4729000000000001</v>
      </c>
      <c r="X739">
        <v>7.6131000000000002</v>
      </c>
      <c r="Y739">
        <v>43.51</v>
      </c>
      <c r="Z739">
        <v>3.8</v>
      </c>
      <c r="AA739">
        <v>6.7332000000000001</v>
      </c>
      <c r="AB739">
        <v>10.862299999999999</v>
      </c>
      <c r="AC739">
        <v>46.96</v>
      </c>
      <c r="AD739">
        <v>7.2880000000000003</v>
      </c>
      <c r="AE739">
        <v>83.8</v>
      </c>
      <c r="AF739">
        <v>94.6</v>
      </c>
      <c r="AG739">
        <v>427.4</v>
      </c>
      <c r="AH739">
        <v>53.54</v>
      </c>
      <c r="AI739">
        <v>666.25</v>
      </c>
      <c r="AJ739">
        <v>210</v>
      </c>
      <c r="AK739">
        <v>8.9</v>
      </c>
      <c r="AL739">
        <v>313.5</v>
      </c>
    </row>
    <row r="740" spans="2:38" x14ac:dyDescent="0.25">
      <c r="B740" s="15">
        <v>38506</v>
      </c>
      <c r="C740">
        <v>10460.969999999999</v>
      </c>
      <c r="D740">
        <v>1196.02</v>
      </c>
      <c r="E740">
        <v>2071.4299999999998</v>
      </c>
      <c r="F740">
        <v>9671.17</v>
      </c>
      <c r="G740">
        <v>4510.3900000000003</v>
      </c>
      <c r="H740">
        <v>11300.05</v>
      </c>
      <c r="I740">
        <v>1147.72</v>
      </c>
      <c r="J740">
        <v>11300.05</v>
      </c>
      <c r="K740">
        <v>13818.45</v>
      </c>
      <c r="L740">
        <v>3.5573000000000001</v>
      </c>
      <c r="M740">
        <v>3.7279</v>
      </c>
      <c r="N740">
        <v>3.9731999999999998</v>
      </c>
      <c r="O740">
        <v>4.2812000000000001</v>
      </c>
      <c r="P740">
        <v>88.04</v>
      </c>
      <c r="Q740">
        <v>1.2236</v>
      </c>
      <c r="R740">
        <v>107.7</v>
      </c>
      <c r="S740">
        <v>1.8153999999999999</v>
      </c>
      <c r="T740">
        <v>0.75639999999999996</v>
      </c>
      <c r="U740">
        <v>0.70009999999999994</v>
      </c>
      <c r="V740">
        <v>1.2525999999999999</v>
      </c>
      <c r="W740">
        <v>6.4574999999999996</v>
      </c>
      <c r="X740">
        <v>7.4725000000000001</v>
      </c>
      <c r="Y740">
        <v>43.615000000000002</v>
      </c>
      <c r="Z740">
        <v>3.8</v>
      </c>
      <c r="AA740">
        <v>6.8357999999999999</v>
      </c>
      <c r="AB740">
        <v>10.8513</v>
      </c>
      <c r="AC740">
        <v>48.34</v>
      </c>
      <c r="AD740">
        <v>7.51</v>
      </c>
      <c r="AE740">
        <v>84.974999999999994</v>
      </c>
      <c r="AF740">
        <v>94.65</v>
      </c>
      <c r="AG740">
        <v>423.7</v>
      </c>
      <c r="AH740">
        <v>55.03</v>
      </c>
      <c r="AI740">
        <v>675.25</v>
      </c>
      <c r="AJ740">
        <v>218.25</v>
      </c>
      <c r="AK740">
        <v>8.8800000000000008</v>
      </c>
      <c r="AL740">
        <v>323.25</v>
      </c>
    </row>
    <row r="741" spans="2:38" x14ac:dyDescent="0.25">
      <c r="B741" s="15">
        <v>38499</v>
      </c>
      <c r="C741">
        <v>10542.55</v>
      </c>
      <c r="D741">
        <v>1198.78</v>
      </c>
      <c r="E741">
        <v>2075.73</v>
      </c>
      <c r="F741">
        <v>9619.36</v>
      </c>
      <c r="G741">
        <v>4444.71</v>
      </c>
      <c r="H741">
        <v>11192.33</v>
      </c>
      <c r="I741">
        <v>1132.3399999999999</v>
      </c>
      <c r="J741">
        <v>11192.33</v>
      </c>
      <c r="K741">
        <v>13714.78</v>
      </c>
      <c r="L741">
        <v>3.6389</v>
      </c>
      <c r="M741">
        <v>3.8083999999999998</v>
      </c>
      <c r="N741">
        <v>4.0709</v>
      </c>
      <c r="O741">
        <v>4.4292999999999996</v>
      </c>
      <c r="P741">
        <v>86.42</v>
      </c>
      <c r="Q741">
        <v>1.2585999999999999</v>
      </c>
      <c r="R741">
        <v>107.92</v>
      </c>
      <c r="S741">
        <v>1.8243</v>
      </c>
      <c r="T741">
        <v>0.76319999999999999</v>
      </c>
      <c r="U741">
        <v>0.71560000000000001</v>
      </c>
      <c r="V741">
        <v>1.2303999999999999</v>
      </c>
      <c r="W741">
        <v>6.3466000000000005</v>
      </c>
      <c r="X741">
        <v>7.3056999999999999</v>
      </c>
      <c r="Y741">
        <v>43.536299999999997</v>
      </c>
      <c r="Z741">
        <v>3.8</v>
      </c>
      <c r="AA741">
        <v>6.5632999999999999</v>
      </c>
      <c r="AB741">
        <v>10.876799999999999</v>
      </c>
      <c r="AC741">
        <v>50.43</v>
      </c>
      <c r="AD741">
        <v>7.31</v>
      </c>
      <c r="AE741">
        <v>85.075000000000003</v>
      </c>
      <c r="AF741">
        <v>95.75</v>
      </c>
      <c r="AG741">
        <v>419.8</v>
      </c>
      <c r="AH741">
        <v>51.85</v>
      </c>
      <c r="AI741">
        <v>667.75</v>
      </c>
      <c r="AJ741">
        <v>221.25</v>
      </c>
      <c r="AK741">
        <v>8.75</v>
      </c>
      <c r="AL741">
        <v>335</v>
      </c>
    </row>
    <row r="742" spans="2:38" x14ac:dyDescent="0.25">
      <c r="B742" s="15">
        <v>38492</v>
      </c>
      <c r="C742">
        <v>10471.91</v>
      </c>
      <c r="D742">
        <v>1189.28</v>
      </c>
      <c r="E742">
        <v>2046.42</v>
      </c>
      <c r="F742">
        <v>9452.19</v>
      </c>
      <c r="G742">
        <v>4360.68</v>
      </c>
      <c r="H742">
        <v>11037.29</v>
      </c>
      <c r="I742">
        <v>1129.81</v>
      </c>
      <c r="J742">
        <v>11037.29</v>
      </c>
      <c r="K742">
        <v>13717.42</v>
      </c>
      <c r="L742">
        <v>3.6577000000000002</v>
      </c>
      <c r="M742">
        <v>3.8679000000000001</v>
      </c>
      <c r="N742">
        <v>4.1210000000000004</v>
      </c>
      <c r="O742">
        <v>4.4381000000000004</v>
      </c>
      <c r="P742">
        <v>86.63</v>
      </c>
      <c r="Q742">
        <v>1.2559</v>
      </c>
      <c r="R742">
        <v>108.16</v>
      </c>
      <c r="S742">
        <v>1.8270999999999999</v>
      </c>
      <c r="T742">
        <v>0.75609999999999999</v>
      </c>
      <c r="U742">
        <v>0.70920000000000005</v>
      </c>
      <c r="V742">
        <v>1.2338</v>
      </c>
      <c r="W742">
        <v>6.4698000000000002</v>
      </c>
      <c r="X742">
        <v>7.3052000000000001</v>
      </c>
      <c r="Y742">
        <v>43.456299999999999</v>
      </c>
      <c r="Z742">
        <v>3.8</v>
      </c>
      <c r="AA742">
        <v>6.5313999999999997</v>
      </c>
      <c r="AB742">
        <v>10.956300000000001</v>
      </c>
      <c r="AC742">
        <v>50.05</v>
      </c>
      <c r="AD742">
        <v>6.9350000000000005</v>
      </c>
      <c r="AE742">
        <v>85.625</v>
      </c>
      <c r="AF742">
        <v>95.25</v>
      </c>
      <c r="AG742">
        <v>417.7</v>
      </c>
      <c r="AH742">
        <v>46.8</v>
      </c>
      <c r="AI742">
        <v>632</v>
      </c>
      <c r="AJ742">
        <v>213.25</v>
      </c>
      <c r="AK742">
        <v>8.59</v>
      </c>
      <c r="AL742">
        <v>313</v>
      </c>
    </row>
    <row r="743" spans="2:38" x14ac:dyDescent="0.25">
      <c r="B743" s="15">
        <v>38485</v>
      </c>
      <c r="C743">
        <v>10140.120000000001</v>
      </c>
      <c r="D743">
        <v>1154.05</v>
      </c>
      <c r="E743">
        <v>1976.78</v>
      </c>
      <c r="F743">
        <v>9278.4500000000007</v>
      </c>
      <c r="G743">
        <v>4275.7</v>
      </c>
      <c r="H743">
        <v>11049.11</v>
      </c>
      <c r="I743">
        <v>1134.82</v>
      </c>
      <c r="J743">
        <v>11049.11</v>
      </c>
      <c r="K743">
        <v>13866.81</v>
      </c>
      <c r="L743">
        <v>3.5826000000000002</v>
      </c>
      <c r="M743">
        <v>3.8161</v>
      </c>
      <c r="N743">
        <v>4.1173000000000002</v>
      </c>
      <c r="O743">
        <v>4.4805000000000001</v>
      </c>
      <c r="P743">
        <v>86.1</v>
      </c>
      <c r="Q743">
        <v>1.2633000000000001</v>
      </c>
      <c r="R743">
        <v>107.32</v>
      </c>
      <c r="S743">
        <v>1.8506</v>
      </c>
      <c r="T743">
        <v>0.76149999999999995</v>
      </c>
      <c r="U743">
        <v>0.71179999999999999</v>
      </c>
      <c r="V743">
        <v>1.2237</v>
      </c>
      <c r="W743">
        <v>6.4154</v>
      </c>
      <c r="X743">
        <v>7.2900999999999998</v>
      </c>
      <c r="Y743">
        <v>43.43</v>
      </c>
      <c r="Z743">
        <v>3.8</v>
      </c>
      <c r="AA743">
        <v>6.3312999999999997</v>
      </c>
      <c r="AB743">
        <v>11.0143</v>
      </c>
      <c r="AC743">
        <v>53.75</v>
      </c>
      <c r="AD743">
        <v>6.9249999999999998</v>
      </c>
      <c r="AE743">
        <v>87.275000000000006</v>
      </c>
      <c r="AF743">
        <v>91.4</v>
      </c>
      <c r="AG743">
        <v>420.7</v>
      </c>
      <c r="AH743">
        <v>48.67</v>
      </c>
      <c r="AI743">
        <v>603.75</v>
      </c>
      <c r="AJ743">
        <v>195.25</v>
      </c>
      <c r="AK743">
        <v>8.35</v>
      </c>
      <c r="AL743">
        <v>296.5</v>
      </c>
    </row>
    <row r="744" spans="2:38" x14ac:dyDescent="0.25">
      <c r="B744" s="15">
        <v>38478</v>
      </c>
      <c r="C744">
        <v>10345.4</v>
      </c>
      <c r="D744">
        <v>1171.3499999999999</v>
      </c>
      <c r="E744">
        <v>1967.35</v>
      </c>
      <c r="F744">
        <v>9522.74</v>
      </c>
      <c r="G744">
        <v>4311.0600000000004</v>
      </c>
      <c r="H744">
        <v>11192.17</v>
      </c>
      <c r="I744">
        <v>1150.76</v>
      </c>
      <c r="J744">
        <v>11192.17</v>
      </c>
      <c r="K744">
        <v>14033.96</v>
      </c>
      <c r="L744">
        <v>3.7156000000000002</v>
      </c>
      <c r="M744">
        <v>3.9502999999999999</v>
      </c>
      <c r="N744">
        <v>4.2576000000000001</v>
      </c>
      <c r="O744">
        <v>4.6277999999999997</v>
      </c>
      <c r="P744">
        <v>84.62</v>
      </c>
      <c r="Q744">
        <v>1.2819</v>
      </c>
      <c r="R744">
        <v>105.06</v>
      </c>
      <c r="S744">
        <v>1.8902999999999999</v>
      </c>
      <c r="T744">
        <v>0.77529999999999999</v>
      </c>
      <c r="U744">
        <v>0.73329999999999995</v>
      </c>
      <c r="V744">
        <v>1.2069000000000001</v>
      </c>
      <c r="W744">
        <v>6.3373999999999997</v>
      </c>
      <c r="X744">
        <v>7.157</v>
      </c>
      <c r="Y744">
        <v>43.435000000000002</v>
      </c>
      <c r="Z744">
        <v>3.8</v>
      </c>
      <c r="AA744">
        <v>6.0282999999999998</v>
      </c>
      <c r="AB744">
        <v>10.95</v>
      </c>
      <c r="AC744">
        <v>53.79</v>
      </c>
      <c r="AD744">
        <v>6.952</v>
      </c>
      <c r="AE744">
        <v>85.05</v>
      </c>
      <c r="AF744">
        <v>93.5</v>
      </c>
      <c r="AG744">
        <v>426.9</v>
      </c>
      <c r="AH744">
        <v>50.96</v>
      </c>
      <c r="AI744">
        <v>635</v>
      </c>
      <c r="AJ744">
        <v>200.5</v>
      </c>
      <c r="AK744">
        <v>8.42</v>
      </c>
      <c r="AL744">
        <v>309.5</v>
      </c>
    </row>
    <row r="745" spans="2:38" x14ac:dyDescent="0.25">
      <c r="B745" s="15">
        <v>38471</v>
      </c>
      <c r="C745">
        <v>10192.51</v>
      </c>
      <c r="D745">
        <v>1156.8499999999999</v>
      </c>
      <c r="E745">
        <v>1921.65</v>
      </c>
      <c r="F745">
        <v>9369.2999999999993</v>
      </c>
      <c r="G745">
        <v>4184.84</v>
      </c>
      <c r="H745">
        <v>11008.9</v>
      </c>
      <c r="I745">
        <v>1129.93</v>
      </c>
      <c r="J745">
        <v>11008.9</v>
      </c>
      <c r="K745">
        <v>13908.97</v>
      </c>
      <c r="L745">
        <v>3.6494999999999997</v>
      </c>
      <c r="M745">
        <v>3.8947000000000003</v>
      </c>
      <c r="N745">
        <v>4.1975999999999996</v>
      </c>
      <c r="O745">
        <v>4.5133000000000001</v>
      </c>
      <c r="P745">
        <v>84.43</v>
      </c>
      <c r="Q745">
        <v>1.2873000000000001</v>
      </c>
      <c r="R745">
        <v>104.75</v>
      </c>
      <c r="S745">
        <v>1.9088000000000001</v>
      </c>
      <c r="T745">
        <v>0.78129999999999999</v>
      </c>
      <c r="U745">
        <v>0.73160000000000003</v>
      </c>
      <c r="V745">
        <v>1.1951000000000001</v>
      </c>
      <c r="W745">
        <v>6.3102</v>
      </c>
      <c r="X745">
        <v>7.1359000000000004</v>
      </c>
      <c r="Y745">
        <v>43.534999999999997</v>
      </c>
      <c r="Z745">
        <v>3.8</v>
      </c>
      <c r="AA745">
        <v>6.0857999999999999</v>
      </c>
      <c r="AB745">
        <v>11.047700000000001</v>
      </c>
      <c r="AC745">
        <v>58</v>
      </c>
      <c r="AD745">
        <v>6.9030000000000005</v>
      </c>
      <c r="AE745">
        <v>93.924999999999997</v>
      </c>
      <c r="AF745">
        <v>94.5</v>
      </c>
      <c r="AG745">
        <v>436.1</v>
      </c>
      <c r="AH745">
        <v>49.72</v>
      </c>
      <c r="AI745">
        <v>619.25</v>
      </c>
      <c r="AJ745">
        <v>204.75</v>
      </c>
      <c r="AK745">
        <v>8.61</v>
      </c>
      <c r="AL745">
        <v>318</v>
      </c>
    </row>
    <row r="746" spans="2:38" x14ac:dyDescent="0.25">
      <c r="B746" s="15">
        <v>38464</v>
      </c>
      <c r="C746">
        <v>10157.709999999999</v>
      </c>
      <c r="D746">
        <v>1152.1199999999999</v>
      </c>
      <c r="E746">
        <v>1932.19</v>
      </c>
      <c r="F746">
        <v>9367.49</v>
      </c>
      <c r="G746">
        <v>4223.04</v>
      </c>
      <c r="H746">
        <v>11045.95</v>
      </c>
      <c r="I746">
        <v>1130.8900000000001</v>
      </c>
      <c r="J746">
        <v>11045.95</v>
      </c>
      <c r="K746">
        <v>13693.55</v>
      </c>
      <c r="L746">
        <v>3.597</v>
      </c>
      <c r="M746">
        <v>3.9161000000000001</v>
      </c>
      <c r="N746">
        <v>4.2449000000000003</v>
      </c>
      <c r="O746">
        <v>4.5792999999999999</v>
      </c>
      <c r="P746">
        <v>83.5</v>
      </c>
      <c r="Q746">
        <v>1.3065</v>
      </c>
      <c r="R746">
        <v>106.01</v>
      </c>
      <c r="S746">
        <v>1.9144999999999999</v>
      </c>
      <c r="T746">
        <v>0.78129999999999999</v>
      </c>
      <c r="U746">
        <v>0.73119999999999996</v>
      </c>
      <c r="V746">
        <v>1.1811</v>
      </c>
      <c r="W746">
        <v>6.2477999999999998</v>
      </c>
      <c r="X746">
        <v>7.0134999999999996</v>
      </c>
      <c r="Y746">
        <v>43.734999999999999</v>
      </c>
      <c r="Z746">
        <v>3.8</v>
      </c>
      <c r="AA746">
        <v>6.0484999999999998</v>
      </c>
      <c r="AB746">
        <v>11.0625</v>
      </c>
      <c r="AC746">
        <v>56.15</v>
      </c>
      <c r="AD746">
        <v>7.2750000000000004</v>
      </c>
      <c r="AE746">
        <v>92.025000000000006</v>
      </c>
      <c r="AF746">
        <v>93.5</v>
      </c>
      <c r="AG746">
        <v>434.3</v>
      </c>
      <c r="AH746">
        <v>55.39</v>
      </c>
      <c r="AI746">
        <v>633</v>
      </c>
      <c r="AJ746">
        <v>209.25</v>
      </c>
      <c r="AK746">
        <v>8.35</v>
      </c>
      <c r="AL746">
        <v>309.25</v>
      </c>
    </row>
    <row r="747" spans="2:38" x14ac:dyDescent="0.25">
      <c r="B747" s="15">
        <v>38457</v>
      </c>
      <c r="C747">
        <v>10087.51</v>
      </c>
      <c r="D747">
        <v>1142.6199999999999</v>
      </c>
      <c r="E747">
        <v>1908.15</v>
      </c>
      <c r="F747">
        <v>9277.1200000000008</v>
      </c>
      <c r="G747">
        <v>4312.25</v>
      </c>
      <c r="H747">
        <v>11370.69</v>
      </c>
      <c r="I747">
        <v>1150.67</v>
      </c>
      <c r="J747">
        <v>11370.69</v>
      </c>
      <c r="K747">
        <v>13638.75</v>
      </c>
      <c r="L747">
        <v>3.4902000000000002</v>
      </c>
      <c r="M747">
        <v>3.8715000000000002</v>
      </c>
      <c r="N747">
        <v>4.2405999999999997</v>
      </c>
      <c r="O747">
        <v>4.6083999999999996</v>
      </c>
      <c r="P747">
        <v>84.56</v>
      </c>
      <c r="Q747">
        <v>1.2924</v>
      </c>
      <c r="R747">
        <v>107.8</v>
      </c>
      <c r="S747">
        <v>1.8927</v>
      </c>
      <c r="T747">
        <v>0.76829999999999998</v>
      </c>
      <c r="U747">
        <v>0.71609999999999996</v>
      </c>
      <c r="V747">
        <v>1.1999</v>
      </c>
      <c r="W747">
        <v>6.3651999999999997</v>
      </c>
      <c r="X747">
        <v>7.0964</v>
      </c>
      <c r="Y747">
        <v>43.83</v>
      </c>
      <c r="Z747">
        <v>3.8</v>
      </c>
      <c r="AA747">
        <v>6.2782999999999998</v>
      </c>
      <c r="AB747">
        <v>11.115</v>
      </c>
      <c r="AC747">
        <v>52.06</v>
      </c>
      <c r="AD747">
        <v>7.0220000000000002</v>
      </c>
      <c r="AE747">
        <v>89.45</v>
      </c>
      <c r="AF747">
        <v>94.9</v>
      </c>
      <c r="AG747">
        <v>424.9</v>
      </c>
      <c r="AH747">
        <v>50.49</v>
      </c>
      <c r="AI747">
        <v>616.25</v>
      </c>
      <c r="AJ747">
        <v>206.25</v>
      </c>
      <c r="AK747">
        <v>8.08</v>
      </c>
      <c r="AL747">
        <v>305.25</v>
      </c>
    </row>
    <row r="748" spans="2:38" x14ac:dyDescent="0.25">
      <c r="B748" s="15">
        <v>38450</v>
      </c>
      <c r="C748">
        <v>10461.34</v>
      </c>
      <c r="D748">
        <v>1181.2</v>
      </c>
      <c r="E748">
        <v>1999.35</v>
      </c>
      <c r="F748">
        <v>9623.7199999999993</v>
      </c>
      <c r="G748">
        <v>4400.68</v>
      </c>
      <c r="H748">
        <v>11874.75</v>
      </c>
      <c r="I748">
        <v>1201.3</v>
      </c>
      <c r="J748">
        <v>11874.75</v>
      </c>
      <c r="K748">
        <v>13666.72</v>
      </c>
      <c r="L748">
        <v>3.7412000000000001</v>
      </c>
      <c r="M748">
        <v>4.1338999999999997</v>
      </c>
      <c r="N748">
        <v>4.4683000000000002</v>
      </c>
      <c r="O748">
        <v>4.7683</v>
      </c>
      <c r="P748">
        <v>84.4</v>
      </c>
      <c r="Q748">
        <v>1.2932000000000001</v>
      </c>
      <c r="R748">
        <v>108.24</v>
      </c>
      <c r="S748">
        <v>1.8856000000000002</v>
      </c>
      <c r="T748">
        <v>0.77180000000000004</v>
      </c>
      <c r="U748">
        <v>0.71689999999999998</v>
      </c>
      <c r="V748">
        <v>1.1973</v>
      </c>
      <c r="W748">
        <v>6.3304</v>
      </c>
      <c r="X748">
        <v>7.0888999999999998</v>
      </c>
      <c r="Y748">
        <v>43.766300000000001</v>
      </c>
      <c r="Z748">
        <v>3.8</v>
      </c>
      <c r="AA748">
        <v>6.1482999999999999</v>
      </c>
      <c r="AB748">
        <v>11.130800000000001</v>
      </c>
      <c r="AC748">
        <v>53.21</v>
      </c>
      <c r="AD748">
        <v>7.165</v>
      </c>
      <c r="AE748">
        <v>88.275000000000006</v>
      </c>
      <c r="AF748">
        <v>95.75</v>
      </c>
      <c r="AG748">
        <v>426.9</v>
      </c>
      <c r="AH748">
        <v>53.32</v>
      </c>
      <c r="AI748">
        <v>612</v>
      </c>
      <c r="AJ748">
        <v>204</v>
      </c>
      <c r="AK748">
        <v>8.48</v>
      </c>
      <c r="AL748">
        <v>310</v>
      </c>
    </row>
    <row r="749" spans="2:38" x14ac:dyDescent="0.25">
      <c r="B749" s="15">
        <v>38443</v>
      </c>
      <c r="C749">
        <v>10404.299999999999</v>
      </c>
      <c r="D749">
        <v>1172.92</v>
      </c>
      <c r="E749">
        <v>1984.81</v>
      </c>
      <c r="F749">
        <v>9638.6299999999992</v>
      </c>
      <c r="G749">
        <v>4373.53</v>
      </c>
      <c r="H749">
        <v>11723.63</v>
      </c>
      <c r="I749">
        <v>1186.5</v>
      </c>
      <c r="J749">
        <v>11723.63</v>
      </c>
      <c r="K749">
        <v>13491.35</v>
      </c>
      <c r="L749">
        <v>3.7250999999999999</v>
      </c>
      <c r="M749">
        <v>4.1228999999999996</v>
      </c>
      <c r="N749">
        <v>4.4474999999999998</v>
      </c>
      <c r="O749">
        <v>4.7210000000000001</v>
      </c>
      <c r="P749">
        <v>84.43</v>
      </c>
      <c r="Q749">
        <v>1.2913999999999999</v>
      </c>
      <c r="R749">
        <v>107.56</v>
      </c>
      <c r="S749">
        <v>1.8822999999999999</v>
      </c>
      <c r="T749">
        <v>0.77129999999999999</v>
      </c>
      <c r="U749">
        <v>0.70889999999999997</v>
      </c>
      <c r="V749">
        <v>1.2027000000000001</v>
      </c>
      <c r="W749">
        <v>6.3548</v>
      </c>
      <c r="X749">
        <v>7.1036999999999999</v>
      </c>
      <c r="Y749">
        <v>43.75</v>
      </c>
      <c r="Z749">
        <v>3.8</v>
      </c>
      <c r="AA749">
        <v>6.2439999999999998</v>
      </c>
      <c r="AB749">
        <v>11.165800000000001</v>
      </c>
      <c r="AC749">
        <v>52.8</v>
      </c>
      <c r="AD749">
        <v>7</v>
      </c>
      <c r="AE749">
        <v>89.724999999999994</v>
      </c>
      <c r="AF749">
        <v>99.95</v>
      </c>
      <c r="AG749">
        <v>425.9</v>
      </c>
      <c r="AH749">
        <v>57.27</v>
      </c>
      <c r="AI749">
        <v>614</v>
      </c>
      <c r="AJ749">
        <v>212.75</v>
      </c>
      <c r="AK749">
        <v>8.52</v>
      </c>
      <c r="AL749">
        <v>322.5</v>
      </c>
    </row>
    <row r="750" spans="2:38" x14ac:dyDescent="0.25">
      <c r="B750" s="15">
        <v>38436</v>
      </c>
      <c r="C750">
        <v>10442.870000000001</v>
      </c>
      <c r="D750">
        <v>1171.42</v>
      </c>
      <c r="E750">
        <v>1991.06</v>
      </c>
      <c r="F750">
        <v>9533.1</v>
      </c>
      <c r="G750">
        <v>4343.6000000000004</v>
      </c>
      <c r="H750">
        <v>11761.1</v>
      </c>
      <c r="I750">
        <v>1193.77</v>
      </c>
      <c r="J750">
        <v>11761.1</v>
      </c>
      <c r="K750">
        <v>13597.1</v>
      </c>
      <c r="L750">
        <v>3.8506999999999998</v>
      </c>
      <c r="M750">
        <v>4.3068999999999997</v>
      </c>
      <c r="N750">
        <v>4.5929000000000002</v>
      </c>
      <c r="O750">
        <v>4.8440000000000003</v>
      </c>
      <c r="P750">
        <v>84.15</v>
      </c>
      <c r="Q750">
        <v>1.2959000000000001</v>
      </c>
      <c r="R750">
        <v>106.39</v>
      </c>
      <c r="S750">
        <v>1.871</v>
      </c>
      <c r="T750">
        <v>0.77149999999999996</v>
      </c>
      <c r="U750">
        <v>0.71399999999999997</v>
      </c>
      <c r="V750">
        <v>1.1997</v>
      </c>
      <c r="W750">
        <v>6.3364000000000003</v>
      </c>
      <c r="X750">
        <v>7.0336999999999996</v>
      </c>
      <c r="Y750">
        <v>43.7562</v>
      </c>
      <c r="Z750">
        <v>3.8</v>
      </c>
      <c r="AA750">
        <v>6.2</v>
      </c>
      <c r="AB750">
        <v>11.2645</v>
      </c>
      <c r="AC750">
        <v>51.59</v>
      </c>
      <c r="AD750">
        <v>6.9329999999999998</v>
      </c>
      <c r="AE750">
        <v>88.35</v>
      </c>
      <c r="AF750">
        <v>95.8</v>
      </c>
      <c r="AG750">
        <v>424.8</v>
      </c>
      <c r="AH750">
        <v>54.84</v>
      </c>
      <c r="AI750">
        <v>628.75</v>
      </c>
      <c r="AJ750">
        <v>210.5</v>
      </c>
      <c r="AK750">
        <v>8.67</v>
      </c>
      <c r="AL750">
        <v>338.5</v>
      </c>
    </row>
    <row r="751" spans="2:38" x14ac:dyDescent="0.25">
      <c r="B751" s="15">
        <v>38429</v>
      </c>
      <c r="C751">
        <v>10629.67</v>
      </c>
      <c r="D751">
        <v>1189.6400000000001</v>
      </c>
      <c r="E751">
        <v>2007.79</v>
      </c>
      <c r="F751">
        <v>9754.69</v>
      </c>
      <c r="G751">
        <v>4327.18</v>
      </c>
      <c r="H751">
        <v>11879.81</v>
      </c>
      <c r="I751">
        <v>1203.26</v>
      </c>
      <c r="J751">
        <v>11879.81</v>
      </c>
      <c r="K751">
        <v>13828.37</v>
      </c>
      <c r="L751">
        <v>3.6936999999999998</v>
      </c>
      <c r="M751">
        <v>4.1646000000000001</v>
      </c>
      <c r="N751">
        <v>4.5065999999999997</v>
      </c>
      <c r="O751">
        <v>4.8100000000000005</v>
      </c>
      <c r="P751">
        <v>82.05</v>
      </c>
      <c r="Q751">
        <v>1.3326</v>
      </c>
      <c r="R751">
        <v>104.75</v>
      </c>
      <c r="S751">
        <v>1.9220000000000002</v>
      </c>
      <c r="T751">
        <v>0.79500000000000004</v>
      </c>
      <c r="U751">
        <v>0.74480000000000002</v>
      </c>
      <c r="V751">
        <v>1.1637999999999999</v>
      </c>
      <c r="W751">
        <v>6.1081000000000003</v>
      </c>
      <c r="X751">
        <v>6.8495999999999997</v>
      </c>
      <c r="Y751">
        <v>43.655000000000001</v>
      </c>
      <c r="Z751">
        <v>3.8</v>
      </c>
      <c r="AA751">
        <v>6.0545</v>
      </c>
      <c r="AB751">
        <v>11.1625</v>
      </c>
      <c r="AC751">
        <v>50.94</v>
      </c>
      <c r="AD751">
        <v>7.3769999999999998</v>
      </c>
      <c r="AE751">
        <v>87.4</v>
      </c>
      <c r="AF751">
        <v>101.35</v>
      </c>
      <c r="AG751">
        <v>439.7</v>
      </c>
      <c r="AH751">
        <v>56.72</v>
      </c>
      <c r="AI751">
        <v>649</v>
      </c>
      <c r="AJ751">
        <v>219.75</v>
      </c>
      <c r="AK751">
        <v>9.0299999999999994</v>
      </c>
      <c r="AL751">
        <v>356.5</v>
      </c>
    </row>
    <row r="752" spans="2:38" x14ac:dyDescent="0.25">
      <c r="B752" s="15">
        <v>38422</v>
      </c>
      <c r="C752">
        <v>10774.36</v>
      </c>
      <c r="D752">
        <v>1200.08</v>
      </c>
      <c r="E752">
        <v>2041.6</v>
      </c>
      <c r="F752">
        <v>9691.44</v>
      </c>
      <c r="G752">
        <v>4360.49</v>
      </c>
      <c r="H752">
        <v>11923.89</v>
      </c>
      <c r="I752">
        <v>1200</v>
      </c>
      <c r="J752">
        <v>11923.89</v>
      </c>
      <c r="K752">
        <v>13890.93</v>
      </c>
      <c r="L752">
        <v>3.7160000000000002</v>
      </c>
      <c r="M752">
        <v>4.2168999999999999</v>
      </c>
      <c r="N752">
        <v>4.5423</v>
      </c>
      <c r="O752">
        <v>4.8093000000000004</v>
      </c>
      <c r="P752">
        <v>81.42</v>
      </c>
      <c r="Q752">
        <v>1.3458000000000001</v>
      </c>
      <c r="R752">
        <v>104</v>
      </c>
      <c r="S752">
        <v>1.9264999999999999</v>
      </c>
      <c r="T752">
        <v>0.79310000000000003</v>
      </c>
      <c r="U752">
        <v>0.73970000000000002</v>
      </c>
      <c r="V752">
        <v>1.1503000000000001</v>
      </c>
      <c r="W752">
        <v>6.0731999999999999</v>
      </c>
      <c r="X752">
        <v>6.7397999999999998</v>
      </c>
      <c r="Y752">
        <v>43.564999999999998</v>
      </c>
      <c r="Z752">
        <v>3.8</v>
      </c>
      <c r="AA752">
        <v>5.8550000000000004</v>
      </c>
      <c r="AB752">
        <v>11.0633</v>
      </c>
      <c r="AC752">
        <v>53.65</v>
      </c>
      <c r="AD752">
        <v>7.5350000000000001</v>
      </c>
      <c r="AE752">
        <v>89.1</v>
      </c>
      <c r="AF752">
        <v>100.3</v>
      </c>
      <c r="AG752">
        <v>446.8</v>
      </c>
      <c r="AH752">
        <v>54.43</v>
      </c>
      <c r="AI752">
        <v>656.75</v>
      </c>
      <c r="AJ752">
        <v>217.5</v>
      </c>
      <c r="AK752">
        <v>9.17</v>
      </c>
      <c r="AL752">
        <v>351.5</v>
      </c>
    </row>
    <row r="753" spans="2:38" x14ac:dyDescent="0.25">
      <c r="B753" s="15">
        <v>38415</v>
      </c>
      <c r="C753">
        <v>10940.55</v>
      </c>
      <c r="D753">
        <v>1222.1300000000001</v>
      </c>
      <c r="E753">
        <v>2070.61</v>
      </c>
      <c r="F753">
        <v>9927.2000000000007</v>
      </c>
      <c r="G753">
        <v>4423.5200000000004</v>
      </c>
      <c r="H753">
        <v>11873.05</v>
      </c>
      <c r="I753">
        <v>1192.1099999999999</v>
      </c>
      <c r="J753">
        <v>11873.05</v>
      </c>
      <c r="K753">
        <v>13730.78</v>
      </c>
      <c r="L753">
        <v>3.556</v>
      </c>
      <c r="M753">
        <v>3.9558999999999997</v>
      </c>
      <c r="N753">
        <v>4.3075999999999999</v>
      </c>
      <c r="O753">
        <v>4.6489000000000003</v>
      </c>
      <c r="P753">
        <v>82.52</v>
      </c>
      <c r="Q753">
        <v>1.3237000000000001</v>
      </c>
      <c r="R753">
        <v>104.78</v>
      </c>
      <c r="S753">
        <v>1.9226999999999999</v>
      </c>
      <c r="T753">
        <v>0.79079999999999995</v>
      </c>
      <c r="U753">
        <v>0.7329</v>
      </c>
      <c r="V753">
        <v>1.1694</v>
      </c>
      <c r="W753">
        <v>6.2209000000000003</v>
      </c>
      <c r="X753">
        <v>6.8296000000000001</v>
      </c>
      <c r="Y753">
        <v>43.73</v>
      </c>
      <c r="Z753">
        <v>3.8</v>
      </c>
      <c r="AA753">
        <v>5.8319999999999999</v>
      </c>
      <c r="AB753">
        <v>11.032999999999999</v>
      </c>
      <c r="AC753">
        <v>50.75</v>
      </c>
      <c r="AD753">
        <v>7.3490000000000002</v>
      </c>
      <c r="AE753">
        <v>89.025000000000006</v>
      </c>
      <c r="AF753">
        <v>90</v>
      </c>
      <c r="AG753">
        <v>435.1</v>
      </c>
      <c r="AH753">
        <v>53.78</v>
      </c>
      <c r="AI753">
        <v>622.75</v>
      </c>
      <c r="AJ753">
        <v>209</v>
      </c>
      <c r="AK753">
        <v>8.8699999999999992</v>
      </c>
      <c r="AL753">
        <v>329</v>
      </c>
    </row>
    <row r="754" spans="2:38" x14ac:dyDescent="0.25">
      <c r="B754" s="15">
        <v>38408</v>
      </c>
      <c r="C754">
        <v>10841.6</v>
      </c>
      <c r="D754">
        <v>1211.3699999999999</v>
      </c>
      <c r="E754">
        <v>2065.4</v>
      </c>
      <c r="F754">
        <v>9741.3700000000008</v>
      </c>
      <c r="G754">
        <v>4348.6400000000003</v>
      </c>
      <c r="H754">
        <v>11658.25</v>
      </c>
      <c r="I754">
        <v>1167.33</v>
      </c>
      <c r="J754">
        <v>11658.25</v>
      </c>
      <c r="K754">
        <v>14157.09</v>
      </c>
      <c r="L754">
        <v>3.5219</v>
      </c>
      <c r="M754">
        <v>3.8944000000000001</v>
      </c>
      <c r="N754">
        <v>4.2637999999999998</v>
      </c>
      <c r="O754">
        <v>4.6386000000000003</v>
      </c>
      <c r="P754">
        <v>82.66</v>
      </c>
      <c r="Q754">
        <v>1.3245</v>
      </c>
      <c r="R754">
        <v>105.23</v>
      </c>
      <c r="S754">
        <v>1.9194</v>
      </c>
      <c r="T754">
        <v>0.78649999999999998</v>
      </c>
      <c r="U754">
        <v>0.72350000000000003</v>
      </c>
      <c r="V754">
        <v>1.1618999999999999</v>
      </c>
      <c r="W754">
        <v>6.2305999999999999</v>
      </c>
      <c r="X754">
        <v>6.8494999999999999</v>
      </c>
      <c r="Y754">
        <v>43.7</v>
      </c>
      <c r="Z754">
        <v>3.8</v>
      </c>
      <c r="AA754">
        <v>5.79</v>
      </c>
      <c r="AB754">
        <v>11.1008</v>
      </c>
      <c r="AC754">
        <v>49.1</v>
      </c>
      <c r="AD754">
        <v>7.2910000000000004</v>
      </c>
      <c r="AE754">
        <v>87.825000000000003</v>
      </c>
      <c r="AF754">
        <v>84.3</v>
      </c>
      <c r="AG754">
        <v>436.1</v>
      </c>
      <c r="AH754">
        <v>51.49</v>
      </c>
      <c r="AI754">
        <v>597.5</v>
      </c>
      <c r="AJ754">
        <v>211.5</v>
      </c>
      <c r="AK754">
        <v>8.64</v>
      </c>
      <c r="AL754">
        <v>323.25</v>
      </c>
    </row>
    <row r="755" spans="2:38" x14ac:dyDescent="0.25">
      <c r="B755" s="15">
        <v>38401</v>
      </c>
      <c r="C755">
        <v>10785.22</v>
      </c>
      <c r="D755">
        <v>1201.5899999999999</v>
      </c>
      <c r="E755">
        <v>2058.62</v>
      </c>
      <c r="F755">
        <v>9658.75</v>
      </c>
      <c r="G755">
        <v>4359.47</v>
      </c>
      <c r="H755">
        <v>11660.12</v>
      </c>
      <c r="I755">
        <v>1166.57</v>
      </c>
      <c r="J755">
        <v>11660.12</v>
      </c>
      <c r="K755">
        <v>14087.87</v>
      </c>
      <c r="L755">
        <v>3.4350000000000001</v>
      </c>
      <c r="M755">
        <v>3.8721999999999999</v>
      </c>
      <c r="N755">
        <v>4.2655000000000003</v>
      </c>
      <c r="O755">
        <v>4.6494999999999997</v>
      </c>
      <c r="P755">
        <v>83.49</v>
      </c>
      <c r="Q755">
        <v>1.3071999999999999</v>
      </c>
      <c r="R755">
        <v>105.65</v>
      </c>
      <c r="S755">
        <v>1.8942999999999999</v>
      </c>
      <c r="T755">
        <v>0.78839999999999999</v>
      </c>
      <c r="U755">
        <v>0.72299999999999998</v>
      </c>
      <c r="V755">
        <v>1.1830000000000001</v>
      </c>
      <c r="W755">
        <v>6.3479000000000001</v>
      </c>
      <c r="X755">
        <v>6.9696999999999996</v>
      </c>
      <c r="Y755">
        <v>43.848799999999997</v>
      </c>
      <c r="Z755">
        <v>3.8</v>
      </c>
      <c r="AA755">
        <v>5.9275000000000002</v>
      </c>
      <c r="AB755">
        <v>11.077500000000001</v>
      </c>
      <c r="AC755">
        <v>46.54</v>
      </c>
      <c r="AD755">
        <v>7.39</v>
      </c>
      <c r="AE755">
        <v>88.95</v>
      </c>
      <c r="AF755">
        <v>83.3</v>
      </c>
      <c r="AG755">
        <v>427.1</v>
      </c>
      <c r="AH755">
        <v>48.35</v>
      </c>
      <c r="AI755">
        <v>552.5</v>
      </c>
      <c r="AJ755">
        <v>200</v>
      </c>
      <c r="AK755">
        <v>8.85</v>
      </c>
      <c r="AL755">
        <v>296</v>
      </c>
    </row>
    <row r="756" spans="2:38" x14ac:dyDescent="0.25">
      <c r="B756" s="15">
        <v>38394</v>
      </c>
      <c r="C756">
        <v>10796.01</v>
      </c>
      <c r="D756">
        <v>1205.3</v>
      </c>
      <c r="E756">
        <v>2076.66</v>
      </c>
      <c r="F756">
        <v>9558.5</v>
      </c>
      <c r="G756">
        <v>4387.8</v>
      </c>
      <c r="H756">
        <v>11553.56</v>
      </c>
      <c r="I756">
        <v>1160.7</v>
      </c>
      <c r="J756">
        <v>11553.56</v>
      </c>
      <c r="K756">
        <v>13845.63</v>
      </c>
      <c r="L756">
        <v>3.3235999999999999</v>
      </c>
      <c r="M756">
        <v>3.6863000000000001</v>
      </c>
      <c r="N756">
        <v>4.0843999999999996</v>
      </c>
      <c r="O756">
        <v>4.4805000000000001</v>
      </c>
      <c r="P756">
        <v>84.57</v>
      </c>
      <c r="Q756">
        <v>1.2866</v>
      </c>
      <c r="R756">
        <v>105.72</v>
      </c>
      <c r="S756">
        <v>1.8686</v>
      </c>
      <c r="T756">
        <v>0.78610000000000002</v>
      </c>
      <c r="U756">
        <v>0.71399999999999997</v>
      </c>
      <c r="V756">
        <v>1.2107000000000001</v>
      </c>
      <c r="W756">
        <v>6.5591999999999997</v>
      </c>
      <c r="X756">
        <v>7.0739999999999998</v>
      </c>
      <c r="Y756">
        <v>43.825000000000003</v>
      </c>
      <c r="Z756">
        <v>3.8</v>
      </c>
      <c r="AA756">
        <v>6.085</v>
      </c>
      <c r="AB756">
        <v>11.149699999999999</v>
      </c>
      <c r="AC756">
        <v>44.95</v>
      </c>
      <c r="AD756">
        <v>7.21</v>
      </c>
      <c r="AE756">
        <v>90.1</v>
      </c>
      <c r="AF756">
        <v>85.75</v>
      </c>
      <c r="AG756">
        <v>420.5</v>
      </c>
      <c r="AH756">
        <v>47.16</v>
      </c>
      <c r="AI756">
        <v>525.75</v>
      </c>
      <c r="AJ756">
        <v>198.25</v>
      </c>
      <c r="AK756">
        <v>9.1300000000000008</v>
      </c>
      <c r="AL756">
        <v>294.5</v>
      </c>
    </row>
    <row r="757" spans="2:38" x14ac:dyDescent="0.25">
      <c r="B757" s="15">
        <v>38387</v>
      </c>
      <c r="C757">
        <v>10716.13</v>
      </c>
      <c r="D757">
        <v>1203.03</v>
      </c>
      <c r="E757">
        <v>2086.66</v>
      </c>
      <c r="F757">
        <v>9358.2800000000007</v>
      </c>
      <c r="G757">
        <v>4339.28</v>
      </c>
      <c r="H757">
        <v>11360.4</v>
      </c>
      <c r="I757">
        <v>1145.51</v>
      </c>
      <c r="J757">
        <v>11360.4</v>
      </c>
      <c r="K757">
        <v>13585.17</v>
      </c>
      <c r="L757">
        <v>3.2808000000000002</v>
      </c>
      <c r="M757">
        <v>3.67</v>
      </c>
      <c r="N757">
        <v>4.0753000000000004</v>
      </c>
      <c r="O757">
        <v>4.4817</v>
      </c>
      <c r="P757">
        <v>84.39</v>
      </c>
      <c r="Q757">
        <v>1.2868999999999999</v>
      </c>
      <c r="R757">
        <v>104.09</v>
      </c>
      <c r="S757">
        <v>1.8757999999999999</v>
      </c>
      <c r="T757">
        <v>0.77039999999999997</v>
      </c>
      <c r="U757">
        <v>0.71020000000000005</v>
      </c>
      <c r="V757">
        <v>1.2113</v>
      </c>
      <c r="W757">
        <v>6.4443999999999999</v>
      </c>
      <c r="X757">
        <v>7.0528000000000004</v>
      </c>
      <c r="Y757">
        <v>43.475000000000001</v>
      </c>
      <c r="Z757">
        <v>3.8</v>
      </c>
      <c r="AA757">
        <v>6.1769999999999996</v>
      </c>
      <c r="AB757">
        <v>11.141999999999999</v>
      </c>
      <c r="AC757">
        <v>43.2</v>
      </c>
      <c r="AD757">
        <v>6.64</v>
      </c>
      <c r="AE757">
        <v>90.924999999999997</v>
      </c>
      <c r="AF757">
        <v>84.6</v>
      </c>
      <c r="AG757">
        <v>414</v>
      </c>
      <c r="AH757">
        <v>46.48</v>
      </c>
      <c r="AI757">
        <v>499.5</v>
      </c>
      <c r="AJ757">
        <v>195</v>
      </c>
      <c r="AK757">
        <v>9.08</v>
      </c>
      <c r="AL757">
        <v>287.75</v>
      </c>
    </row>
    <row r="758" spans="2:38" x14ac:dyDescent="0.25">
      <c r="B758" s="15">
        <v>38380</v>
      </c>
      <c r="C758">
        <v>10427.200000000001</v>
      </c>
      <c r="D758">
        <v>1171.3599999999999</v>
      </c>
      <c r="E758">
        <v>2035.83</v>
      </c>
      <c r="F758">
        <v>9141.7800000000007</v>
      </c>
      <c r="G758">
        <v>4201.8100000000004</v>
      </c>
      <c r="H758">
        <v>11320.58</v>
      </c>
      <c r="I758">
        <v>1140.7</v>
      </c>
      <c r="J758">
        <v>11320.58</v>
      </c>
      <c r="K758">
        <v>13650.06</v>
      </c>
      <c r="L758">
        <v>3.2551000000000001</v>
      </c>
      <c r="M758">
        <v>3.6907999999999999</v>
      </c>
      <c r="N758">
        <v>4.1397000000000004</v>
      </c>
      <c r="O758">
        <v>4.6078999999999999</v>
      </c>
      <c r="P758">
        <v>83.48</v>
      </c>
      <c r="Q758">
        <v>1.3038000000000001</v>
      </c>
      <c r="R758">
        <v>103.28</v>
      </c>
      <c r="S758">
        <v>1.8881000000000001</v>
      </c>
      <c r="T758">
        <v>0.77500000000000002</v>
      </c>
      <c r="U758">
        <v>0.71260000000000001</v>
      </c>
      <c r="V758">
        <v>1.1865000000000001</v>
      </c>
      <c r="W758">
        <v>6.3333000000000004</v>
      </c>
      <c r="X758">
        <v>6.9863999999999997</v>
      </c>
      <c r="Y758">
        <v>43.725000000000001</v>
      </c>
      <c r="Z758">
        <v>3.8</v>
      </c>
      <c r="AA758">
        <v>5.9424999999999999</v>
      </c>
      <c r="AB758">
        <v>11.2455</v>
      </c>
      <c r="AC758">
        <v>43.35</v>
      </c>
      <c r="AD758">
        <v>6.7949999999999999</v>
      </c>
      <c r="AE758">
        <v>89.775000000000006</v>
      </c>
      <c r="AF758">
        <v>83.5</v>
      </c>
      <c r="AG758">
        <v>425.8</v>
      </c>
      <c r="AH758">
        <v>47.18</v>
      </c>
      <c r="AI758">
        <v>514</v>
      </c>
      <c r="AJ758">
        <v>195.75</v>
      </c>
      <c r="AK758">
        <v>9.15</v>
      </c>
      <c r="AL758">
        <v>290</v>
      </c>
    </row>
    <row r="759" spans="2:38" x14ac:dyDescent="0.25">
      <c r="B759" s="15">
        <v>38373</v>
      </c>
      <c r="C759">
        <v>10392.99</v>
      </c>
      <c r="D759">
        <v>1167.8699999999999</v>
      </c>
      <c r="E759">
        <v>2034.27</v>
      </c>
      <c r="F759">
        <v>9086.83</v>
      </c>
      <c r="G759">
        <v>4213.7</v>
      </c>
      <c r="H759">
        <v>11238.37</v>
      </c>
      <c r="I759">
        <v>1132.18</v>
      </c>
      <c r="J759">
        <v>11238.37</v>
      </c>
      <c r="K759">
        <v>13481.02</v>
      </c>
      <c r="L759">
        <v>3.1419000000000001</v>
      </c>
      <c r="M759">
        <v>3.6352000000000002</v>
      </c>
      <c r="N759">
        <v>4.1398999999999999</v>
      </c>
      <c r="O759">
        <v>4.6426999999999996</v>
      </c>
      <c r="P759">
        <v>83.26</v>
      </c>
      <c r="Q759">
        <v>1.3039000000000001</v>
      </c>
      <c r="R759">
        <v>102.7</v>
      </c>
      <c r="S759">
        <v>1.8771</v>
      </c>
      <c r="T759">
        <v>0.76939999999999997</v>
      </c>
      <c r="U759">
        <v>0.71430000000000005</v>
      </c>
      <c r="V759">
        <v>1.1857</v>
      </c>
      <c r="W759">
        <v>6.2895000000000003</v>
      </c>
      <c r="X759">
        <v>6.9485000000000001</v>
      </c>
      <c r="Y759">
        <v>43.81</v>
      </c>
      <c r="Z759">
        <v>3.8</v>
      </c>
      <c r="AA759">
        <v>5.9838000000000005</v>
      </c>
      <c r="AB759">
        <v>11.243499999999999</v>
      </c>
      <c r="AC759">
        <v>46.97</v>
      </c>
      <c r="AD759">
        <v>6.8100000000000005</v>
      </c>
      <c r="AE759">
        <v>89.275000000000006</v>
      </c>
      <c r="AF759">
        <v>79.849999999999994</v>
      </c>
      <c r="AG759">
        <v>426.9</v>
      </c>
      <c r="AH759">
        <v>48.53</v>
      </c>
      <c r="AI759">
        <v>516.75</v>
      </c>
      <c r="AJ759">
        <v>197</v>
      </c>
      <c r="AK759">
        <v>8.8800000000000008</v>
      </c>
      <c r="AL759">
        <v>295.75</v>
      </c>
    </row>
    <row r="760" spans="2:38" x14ac:dyDescent="0.25">
      <c r="B760" s="15">
        <v>38366</v>
      </c>
      <c r="C760">
        <v>10558</v>
      </c>
      <c r="D760">
        <v>1184.52</v>
      </c>
      <c r="E760">
        <v>2087.91</v>
      </c>
      <c r="F760">
        <v>9057.16</v>
      </c>
      <c r="G760">
        <v>4232.3599999999997</v>
      </c>
      <c r="H760">
        <v>11438.39</v>
      </c>
      <c r="I760">
        <v>1145.69</v>
      </c>
      <c r="J760">
        <v>11438.39</v>
      </c>
      <c r="K760">
        <v>13494.78</v>
      </c>
      <c r="L760">
        <v>3.2244000000000002</v>
      </c>
      <c r="M760">
        <v>3.7114000000000003</v>
      </c>
      <c r="N760">
        <v>4.2080000000000002</v>
      </c>
      <c r="O760">
        <v>4.7275999999999998</v>
      </c>
      <c r="P760">
        <v>82.97</v>
      </c>
      <c r="Q760">
        <v>1.3111999999999999</v>
      </c>
      <c r="R760">
        <v>102.05</v>
      </c>
      <c r="S760">
        <v>1.8705000000000001</v>
      </c>
      <c r="T760">
        <v>0.7591</v>
      </c>
      <c r="U760">
        <v>0.69930000000000003</v>
      </c>
      <c r="V760">
        <v>1.1797</v>
      </c>
      <c r="W760">
        <v>6.2485999999999997</v>
      </c>
      <c r="X760">
        <v>6.91</v>
      </c>
      <c r="Y760">
        <v>43.747500000000002</v>
      </c>
      <c r="Z760">
        <v>3.8</v>
      </c>
      <c r="AA760">
        <v>6.01</v>
      </c>
      <c r="AB760">
        <v>11.22</v>
      </c>
      <c r="AC760">
        <v>46.17</v>
      </c>
      <c r="AD760">
        <v>6.6</v>
      </c>
      <c r="AE760">
        <v>91.325000000000003</v>
      </c>
      <c r="AF760">
        <v>81.8</v>
      </c>
      <c r="AG760">
        <v>423</v>
      </c>
      <c r="AH760">
        <v>48.38</v>
      </c>
      <c r="AI760">
        <v>542</v>
      </c>
      <c r="AJ760">
        <v>197.25</v>
      </c>
      <c r="AK760">
        <v>8.83</v>
      </c>
      <c r="AL760">
        <v>297.5</v>
      </c>
    </row>
    <row r="761" spans="2:38" x14ac:dyDescent="0.25">
      <c r="B761" s="15">
        <v>38359</v>
      </c>
      <c r="C761">
        <v>10603.96</v>
      </c>
      <c r="D761">
        <v>1186.19</v>
      </c>
      <c r="E761">
        <v>2088.61</v>
      </c>
      <c r="F761">
        <v>9006.2199999999993</v>
      </c>
      <c r="G761">
        <v>4316.3999999999996</v>
      </c>
      <c r="H761">
        <v>11433.24</v>
      </c>
      <c r="I761">
        <v>1145.76</v>
      </c>
      <c r="J761">
        <v>11433.24</v>
      </c>
      <c r="K761">
        <v>13574.86</v>
      </c>
      <c r="L761">
        <v>3.1890999999999998</v>
      </c>
      <c r="M761">
        <v>3.7130000000000001</v>
      </c>
      <c r="N761">
        <v>4.2690000000000001</v>
      </c>
      <c r="O761">
        <v>4.835</v>
      </c>
      <c r="P761">
        <v>83.6</v>
      </c>
      <c r="Q761">
        <v>1.3054000000000001</v>
      </c>
      <c r="R761">
        <v>104.76</v>
      </c>
      <c r="S761">
        <v>1.8712</v>
      </c>
      <c r="T761">
        <v>0.75749999999999995</v>
      </c>
      <c r="U761">
        <v>0.69259999999999999</v>
      </c>
      <c r="V761">
        <v>1.1846000000000001</v>
      </c>
      <c r="W761">
        <v>6.3075999999999999</v>
      </c>
      <c r="X761">
        <v>6.9272</v>
      </c>
      <c r="Y761">
        <v>43.82</v>
      </c>
      <c r="Z761">
        <v>3.8</v>
      </c>
      <c r="AA761">
        <v>6.0875000000000004</v>
      </c>
      <c r="AB761">
        <v>11.2753</v>
      </c>
      <c r="AC761">
        <v>46.56</v>
      </c>
      <c r="AD761">
        <v>6.45</v>
      </c>
      <c r="AE761">
        <v>88.924999999999997</v>
      </c>
      <c r="AF761">
        <v>77.2</v>
      </c>
      <c r="AG761">
        <v>419.5</v>
      </c>
      <c r="AH761">
        <v>45.43</v>
      </c>
      <c r="AI761">
        <v>551.75</v>
      </c>
      <c r="AJ761">
        <v>206.75</v>
      </c>
      <c r="AK761">
        <v>8.7100000000000009</v>
      </c>
      <c r="AL761">
        <v>309.75</v>
      </c>
    </row>
    <row r="762" spans="2:38" x14ac:dyDescent="0.25">
      <c r="B762" s="15">
        <v>38352</v>
      </c>
      <c r="C762">
        <v>10783.01</v>
      </c>
      <c r="D762">
        <v>1211.92</v>
      </c>
      <c r="E762">
        <v>2175.44</v>
      </c>
      <c r="F762">
        <v>9246.65</v>
      </c>
      <c r="G762">
        <v>4256.08</v>
      </c>
      <c r="H762">
        <v>11488.76</v>
      </c>
      <c r="I762">
        <v>1149.6300000000001</v>
      </c>
      <c r="J762">
        <v>11488.76</v>
      </c>
      <c r="K762">
        <v>14230.14</v>
      </c>
      <c r="L762">
        <v>3.0651000000000002</v>
      </c>
      <c r="M762">
        <v>3.6074000000000002</v>
      </c>
      <c r="N762">
        <v>4.2182000000000004</v>
      </c>
      <c r="O762">
        <v>4.8261000000000003</v>
      </c>
      <c r="P762">
        <v>80.849999999999994</v>
      </c>
      <c r="Q762">
        <v>1.3553999999999999</v>
      </c>
      <c r="R762">
        <v>102.63</v>
      </c>
      <c r="S762">
        <v>1.9182000000000001</v>
      </c>
      <c r="T762">
        <v>0.78029999999999999</v>
      </c>
      <c r="U762">
        <v>0.71819999999999995</v>
      </c>
      <c r="V762">
        <v>1.1404000000000001</v>
      </c>
      <c r="W762">
        <v>6.0804999999999998</v>
      </c>
      <c r="X762">
        <v>6.6558999999999999</v>
      </c>
      <c r="Y762">
        <v>43.46</v>
      </c>
      <c r="Z762">
        <v>3.8</v>
      </c>
      <c r="AA762">
        <v>5.665</v>
      </c>
      <c r="AB762">
        <v>11.147</v>
      </c>
      <c r="AC762">
        <v>44.77</v>
      </c>
      <c r="AD762">
        <v>6.8369999999999997</v>
      </c>
      <c r="AE762">
        <v>87.825000000000003</v>
      </c>
      <c r="AF762">
        <v>86.1</v>
      </c>
      <c r="AG762">
        <v>438.4</v>
      </c>
      <c r="AH762">
        <v>43.45</v>
      </c>
      <c r="AI762">
        <v>547.75</v>
      </c>
      <c r="AJ762">
        <v>204.75</v>
      </c>
      <c r="AK762">
        <v>9.0399999999999991</v>
      </c>
      <c r="AL762">
        <v>307.5</v>
      </c>
    </row>
    <row r="763" spans="2:38" x14ac:dyDescent="0.25">
      <c r="B763" s="15">
        <v>38345</v>
      </c>
      <c r="C763">
        <v>10827.12</v>
      </c>
      <c r="D763">
        <v>1210.1300000000001</v>
      </c>
      <c r="E763">
        <v>2160.62</v>
      </c>
      <c r="F763">
        <v>9287.4</v>
      </c>
      <c r="G763">
        <v>4251.62</v>
      </c>
      <c r="H763">
        <v>11365.48</v>
      </c>
      <c r="I763">
        <v>1134.5899999999999</v>
      </c>
      <c r="J763">
        <v>11365.48</v>
      </c>
      <c r="K763">
        <v>14194.9</v>
      </c>
      <c r="L763">
        <v>2.9922</v>
      </c>
      <c r="M763">
        <v>3.5724999999999998</v>
      </c>
      <c r="N763">
        <v>4.2144000000000004</v>
      </c>
      <c r="O763">
        <v>4.8443000000000005</v>
      </c>
      <c r="P763">
        <v>81.28</v>
      </c>
      <c r="Q763">
        <v>1.3531</v>
      </c>
      <c r="R763">
        <v>103.68</v>
      </c>
      <c r="S763">
        <v>1.9235</v>
      </c>
      <c r="T763">
        <v>0.76890000000000003</v>
      </c>
      <c r="U763">
        <v>0.71719999999999995</v>
      </c>
      <c r="V763">
        <v>1.1435999999999999</v>
      </c>
      <c r="W763">
        <v>6.1234999999999999</v>
      </c>
      <c r="X763">
        <v>6.6777999999999995</v>
      </c>
      <c r="Y763">
        <v>43.784999999999997</v>
      </c>
      <c r="Z763">
        <v>3.8</v>
      </c>
      <c r="AA763">
        <v>5.6676000000000002</v>
      </c>
      <c r="AB763">
        <v>11.106</v>
      </c>
      <c r="AC763">
        <v>42.9</v>
      </c>
      <c r="AD763">
        <v>6.883</v>
      </c>
      <c r="AE763">
        <v>92.35</v>
      </c>
      <c r="AF763">
        <v>88.05</v>
      </c>
      <c r="AG763">
        <v>441.9</v>
      </c>
      <c r="AH763">
        <v>44.18</v>
      </c>
      <c r="AI763">
        <v>550.5</v>
      </c>
      <c r="AJ763">
        <v>207</v>
      </c>
      <c r="AK763">
        <v>8.86</v>
      </c>
      <c r="AL763">
        <v>309.5</v>
      </c>
    </row>
    <row r="764" spans="2:38" x14ac:dyDescent="0.25">
      <c r="B764" s="15">
        <v>38338</v>
      </c>
      <c r="C764">
        <v>10649.92</v>
      </c>
      <c r="D764">
        <v>1194.22</v>
      </c>
      <c r="E764">
        <v>2135.1999999999998</v>
      </c>
      <c r="F764">
        <v>9122.6200000000008</v>
      </c>
      <c r="G764">
        <v>4182.2700000000004</v>
      </c>
      <c r="H764">
        <v>11078.32</v>
      </c>
      <c r="I764">
        <v>1111.3499999999999</v>
      </c>
      <c r="J764">
        <v>11078.32</v>
      </c>
      <c r="K764">
        <v>13992.44</v>
      </c>
      <c r="L764">
        <v>2.9994000000000001</v>
      </c>
      <c r="M764">
        <v>3.5758000000000001</v>
      </c>
      <c r="N764">
        <v>4.1989999999999998</v>
      </c>
      <c r="O764">
        <v>4.8265000000000002</v>
      </c>
      <c r="P764">
        <v>82.16</v>
      </c>
      <c r="Q764">
        <v>1.3307</v>
      </c>
      <c r="R764">
        <v>104.19</v>
      </c>
      <c r="S764">
        <v>1.9418</v>
      </c>
      <c r="T764">
        <v>0.76229999999999998</v>
      </c>
      <c r="U764">
        <v>0.71379999999999999</v>
      </c>
      <c r="V764">
        <v>1.1571</v>
      </c>
      <c r="W764">
        <v>6.1738999999999997</v>
      </c>
      <c r="X764">
        <v>6.7422000000000004</v>
      </c>
      <c r="Y764">
        <v>43.945</v>
      </c>
      <c r="Z764">
        <v>3.8</v>
      </c>
      <c r="AA764">
        <v>5.7850000000000001</v>
      </c>
      <c r="AB764">
        <v>11.22</v>
      </c>
      <c r="AC764">
        <v>44.13</v>
      </c>
      <c r="AD764">
        <v>6.766</v>
      </c>
      <c r="AE764">
        <v>88.35</v>
      </c>
      <c r="AF764">
        <v>85.75</v>
      </c>
      <c r="AG764">
        <v>441.6</v>
      </c>
      <c r="AH764">
        <v>46.28</v>
      </c>
      <c r="AI764">
        <v>548.75</v>
      </c>
      <c r="AJ764">
        <v>204.5</v>
      </c>
      <c r="AK764">
        <v>8.64</v>
      </c>
      <c r="AL764">
        <v>304.25</v>
      </c>
    </row>
    <row r="765" spans="2:38" x14ac:dyDescent="0.25">
      <c r="B765" s="15">
        <v>38331</v>
      </c>
      <c r="C765">
        <v>10543.22</v>
      </c>
      <c r="D765">
        <v>1188</v>
      </c>
      <c r="E765">
        <v>2128.0700000000002</v>
      </c>
      <c r="F765">
        <v>8965.27</v>
      </c>
      <c r="G765">
        <v>4174.55</v>
      </c>
      <c r="H765">
        <v>10756.8</v>
      </c>
      <c r="I765">
        <v>1083.79</v>
      </c>
      <c r="J765">
        <v>10756.8</v>
      </c>
      <c r="K765">
        <v>13901.81</v>
      </c>
      <c r="L765">
        <v>2.9323000000000001</v>
      </c>
      <c r="M765">
        <v>3.5274999999999999</v>
      </c>
      <c r="N765">
        <v>4.1489000000000003</v>
      </c>
      <c r="O765">
        <v>4.8175999999999997</v>
      </c>
      <c r="P765">
        <v>82.67</v>
      </c>
      <c r="Q765">
        <v>1.3226</v>
      </c>
      <c r="R765">
        <v>105.23</v>
      </c>
      <c r="S765">
        <v>1.9148000000000001</v>
      </c>
      <c r="T765">
        <v>0.75139999999999996</v>
      </c>
      <c r="U765">
        <v>0.70369999999999999</v>
      </c>
      <c r="V765">
        <v>1.1606000000000001</v>
      </c>
      <c r="W765">
        <v>6.2035</v>
      </c>
      <c r="X765">
        <v>6.7847999999999997</v>
      </c>
      <c r="Y765">
        <v>44.73</v>
      </c>
      <c r="Z765">
        <v>3.8</v>
      </c>
      <c r="AA765">
        <v>5.8149999999999995</v>
      </c>
      <c r="AB765">
        <v>11.341799999999999</v>
      </c>
      <c r="AC765">
        <v>42.31</v>
      </c>
      <c r="AD765">
        <v>6.7059999999999995</v>
      </c>
      <c r="AE765">
        <v>85.5</v>
      </c>
      <c r="AF765">
        <v>82.85</v>
      </c>
      <c r="AG765">
        <v>433.9</v>
      </c>
      <c r="AH765">
        <v>40.71</v>
      </c>
      <c r="AI765">
        <v>533</v>
      </c>
      <c r="AJ765">
        <v>193.5</v>
      </c>
      <c r="AK765">
        <v>8.69</v>
      </c>
      <c r="AL765">
        <v>284</v>
      </c>
    </row>
    <row r="766" spans="2:38" x14ac:dyDescent="0.25">
      <c r="B766" s="15">
        <v>38324</v>
      </c>
      <c r="C766">
        <v>10592.21</v>
      </c>
      <c r="D766">
        <v>1191.17</v>
      </c>
      <c r="E766">
        <v>2147.96</v>
      </c>
      <c r="F766">
        <v>9055.66</v>
      </c>
      <c r="G766">
        <v>4208.87</v>
      </c>
      <c r="H766">
        <v>11074.89</v>
      </c>
      <c r="I766">
        <v>1110.53</v>
      </c>
      <c r="J766">
        <v>11074.89</v>
      </c>
      <c r="K766">
        <v>14211.84</v>
      </c>
      <c r="L766">
        <v>2.9157000000000002</v>
      </c>
      <c r="M766">
        <v>3.5901000000000001</v>
      </c>
      <c r="N766">
        <v>4.2496999999999998</v>
      </c>
      <c r="O766">
        <v>4.9268000000000001</v>
      </c>
      <c r="P766">
        <v>80.98</v>
      </c>
      <c r="Q766">
        <v>1.3453999999999999</v>
      </c>
      <c r="R766">
        <v>102.09</v>
      </c>
      <c r="S766">
        <v>1.9439</v>
      </c>
      <c r="T766">
        <v>0.78169999999999995</v>
      </c>
      <c r="U766">
        <v>0.72070000000000001</v>
      </c>
      <c r="V766">
        <v>1.131</v>
      </c>
      <c r="W766">
        <v>6.0631000000000004</v>
      </c>
      <c r="X766">
        <v>6.6074000000000002</v>
      </c>
      <c r="Y766">
        <v>44.134999999999998</v>
      </c>
      <c r="Z766">
        <v>3.8</v>
      </c>
      <c r="AA766">
        <v>5.7050000000000001</v>
      </c>
      <c r="AB766">
        <v>11.098000000000001</v>
      </c>
      <c r="AC766">
        <v>45.25</v>
      </c>
      <c r="AD766">
        <v>7.9960000000000004</v>
      </c>
      <c r="AE766">
        <v>87.3</v>
      </c>
      <c r="AF766">
        <v>78.400000000000006</v>
      </c>
      <c r="AG766">
        <v>456</v>
      </c>
      <c r="AH766">
        <v>42.54</v>
      </c>
      <c r="AI766">
        <v>525.75</v>
      </c>
      <c r="AJ766">
        <v>196.25</v>
      </c>
      <c r="AK766">
        <v>8.8000000000000007</v>
      </c>
      <c r="AL766">
        <v>291</v>
      </c>
    </row>
    <row r="767" spans="2:38" x14ac:dyDescent="0.25">
      <c r="B767" s="15">
        <v>38317</v>
      </c>
      <c r="C767">
        <v>10522.23</v>
      </c>
      <c r="D767">
        <v>1182.6500000000001</v>
      </c>
      <c r="E767">
        <v>2101.9699999999998</v>
      </c>
      <c r="F767">
        <v>9057.9699999999993</v>
      </c>
      <c r="G767">
        <v>4154.2700000000004</v>
      </c>
      <c r="H767">
        <v>10833.75</v>
      </c>
      <c r="I767">
        <v>1091.21</v>
      </c>
      <c r="J767">
        <v>10833.75</v>
      </c>
      <c r="K767">
        <v>13895.03</v>
      </c>
      <c r="L767">
        <v>3.0291000000000001</v>
      </c>
      <c r="M767">
        <v>3.6316999999999999</v>
      </c>
      <c r="N767">
        <v>4.2458999999999998</v>
      </c>
      <c r="O767">
        <v>4.8853</v>
      </c>
      <c r="P767">
        <v>81.78</v>
      </c>
      <c r="Q767">
        <v>1.3296999999999999</v>
      </c>
      <c r="R767">
        <v>102.59</v>
      </c>
      <c r="S767">
        <v>1.8940999999999999</v>
      </c>
      <c r="T767">
        <v>0.79069999999999996</v>
      </c>
      <c r="U767">
        <v>0.71599999999999997</v>
      </c>
      <c r="V767">
        <v>1.139</v>
      </c>
      <c r="W767">
        <v>6.1005000000000003</v>
      </c>
      <c r="X767">
        <v>6.7138999999999998</v>
      </c>
      <c r="Y767">
        <v>45.037500000000001</v>
      </c>
      <c r="Z767">
        <v>3.8</v>
      </c>
      <c r="AA767">
        <v>5.835</v>
      </c>
      <c r="AB767">
        <v>11.2538</v>
      </c>
      <c r="AC767">
        <v>48.4</v>
      </c>
      <c r="AD767">
        <v>7.6129999999999995</v>
      </c>
      <c r="AE767">
        <v>90.2</v>
      </c>
      <c r="AF767">
        <v>77</v>
      </c>
      <c r="AG767">
        <v>449.3</v>
      </c>
      <c r="AH767">
        <v>49.44</v>
      </c>
      <c r="AI767">
        <v>548.5</v>
      </c>
      <c r="AJ767">
        <v>197</v>
      </c>
      <c r="AK767">
        <v>8.9700000000000006</v>
      </c>
      <c r="AL767">
        <v>291.25</v>
      </c>
    </row>
    <row r="768" spans="2:38" x14ac:dyDescent="0.25">
      <c r="B768" s="15">
        <v>38310</v>
      </c>
      <c r="C768">
        <v>10456.91</v>
      </c>
      <c r="D768">
        <v>1170.3399999999999</v>
      </c>
      <c r="E768">
        <v>2070.63</v>
      </c>
      <c r="F768">
        <v>8959.4</v>
      </c>
      <c r="G768">
        <v>4134.8900000000003</v>
      </c>
      <c r="H768">
        <v>11082.84</v>
      </c>
      <c r="I768">
        <v>1109.77</v>
      </c>
      <c r="J768">
        <v>11082.84</v>
      </c>
      <c r="K768">
        <v>13787.68</v>
      </c>
      <c r="L768">
        <v>2.9167999999999998</v>
      </c>
      <c r="M768">
        <v>3.5655000000000001</v>
      </c>
      <c r="N768">
        <v>4.2035</v>
      </c>
      <c r="O768">
        <v>4.8844000000000003</v>
      </c>
      <c r="P768">
        <v>83.31</v>
      </c>
      <c r="Q768">
        <v>1.3023</v>
      </c>
      <c r="R768">
        <v>103.1</v>
      </c>
      <c r="S768">
        <v>1.8574000000000002</v>
      </c>
      <c r="T768">
        <v>0.78380000000000005</v>
      </c>
      <c r="U768">
        <v>0.7087</v>
      </c>
      <c r="V768">
        <v>1.1617</v>
      </c>
      <c r="W768">
        <v>6.258</v>
      </c>
      <c r="X768">
        <v>6.8830999999999998</v>
      </c>
      <c r="Y768">
        <v>45.094999999999999</v>
      </c>
      <c r="Z768">
        <v>3.8</v>
      </c>
      <c r="AA768">
        <v>6.0049999999999999</v>
      </c>
      <c r="AB768">
        <v>11.388299999999999</v>
      </c>
      <c r="AC768">
        <v>47.83</v>
      </c>
      <c r="AD768">
        <v>7.6</v>
      </c>
      <c r="AE768">
        <v>84.8</v>
      </c>
      <c r="AF768">
        <v>75.599999999999994</v>
      </c>
      <c r="AG768">
        <v>447</v>
      </c>
      <c r="AH768">
        <v>48.44</v>
      </c>
      <c r="AI768">
        <v>550.5</v>
      </c>
      <c r="AJ768">
        <v>199.25</v>
      </c>
      <c r="AK768">
        <v>8.75</v>
      </c>
      <c r="AL768">
        <v>309.75</v>
      </c>
    </row>
    <row r="769" spans="2:38" x14ac:dyDescent="0.25">
      <c r="B769" s="15">
        <v>38303</v>
      </c>
      <c r="C769">
        <v>10539.01</v>
      </c>
      <c r="D769">
        <v>1184.17</v>
      </c>
      <c r="E769">
        <v>2085.34</v>
      </c>
      <c r="F769">
        <v>8896.3700000000008</v>
      </c>
      <c r="G769">
        <v>4143.3500000000004</v>
      </c>
      <c r="H769">
        <v>11019.98</v>
      </c>
      <c r="I769">
        <v>1104.02</v>
      </c>
      <c r="J769">
        <v>11019.98</v>
      </c>
      <c r="K769">
        <v>13784.46</v>
      </c>
      <c r="L769">
        <v>2.8138000000000001</v>
      </c>
      <c r="M769">
        <v>3.5034000000000001</v>
      </c>
      <c r="N769">
        <v>4.1786000000000003</v>
      </c>
      <c r="O769">
        <v>4.8967000000000001</v>
      </c>
      <c r="P769">
        <v>83.69</v>
      </c>
      <c r="Q769">
        <v>1.2974000000000001</v>
      </c>
      <c r="R769">
        <v>105.57</v>
      </c>
      <c r="S769">
        <v>1.8564000000000001</v>
      </c>
      <c r="T769">
        <v>0.76939999999999997</v>
      </c>
      <c r="U769">
        <v>0.69369999999999998</v>
      </c>
      <c r="V769">
        <v>1.1719999999999999</v>
      </c>
      <c r="W769">
        <v>6.2483000000000004</v>
      </c>
      <c r="X769">
        <v>6.9105999999999996</v>
      </c>
      <c r="Y769">
        <v>45.155000000000001</v>
      </c>
      <c r="Z769">
        <v>3.8</v>
      </c>
      <c r="AA769">
        <v>6.1162999999999998</v>
      </c>
      <c r="AB769">
        <v>11.3575</v>
      </c>
      <c r="AC769">
        <v>44.34</v>
      </c>
      <c r="AD769">
        <v>7.6219999999999999</v>
      </c>
      <c r="AE769">
        <v>85.625</v>
      </c>
      <c r="AF769">
        <v>69.3</v>
      </c>
      <c r="AG769">
        <v>438.3</v>
      </c>
      <c r="AH769">
        <v>47.32</v>
      </c>
      <c r="AI769">
        <v>523.5</v>
      </c>
      <c r="AJ769">
        <v>200</v>
      </c>
      <c r="AK769">
        <v>8.52</v>
      </c>
      <c r="AL769">
        <v>302.75</v>
      </c>
    </row>
    <row r="770" spans="2:38" x14ac:dyDescent="0.25">
      <c r="B770" s="15">
        <v>38296</v>
      </c>
      <c r="C770">
        <v>10387.540000000001</v>
      </c>
      <c r="D770">
        <v>1166.17</v>
      </c>
      <c r="E770">
        <v>2038.94</v>
      </c>
      <c r="F770">
        <v>8868.74</v>
      </c>
      <c r="G770">
        <v>4063.58</v>
      </c>
      <c r="H770">
        <v>11061.77</v>
      </c>
      <c r="I770">
        <v>1112.1300000000001</v>
      </c>
      <c r="J770">
        <v>11061.77</v>
      </c>
      <c r="K770">
        <v>13494.95</v>
      </c>
      <c r="L770">
        <v>2.7612999999999999</v>
      </c>
      <c r="M770">
        <v>3.4788000000000001</v>
      </c>
      <c r="N770">
        <v>4.1726999999999999</v>
      </c>
      <c r="O770">
        <v>4.8969000000000005</v>
      </c>
      <c r="P770">
        <v>84.01</v>
      </c>
      <c r="Q770">
        <v>1.2964</v>
      </c>
      <c r="R770">
        <v>105.58</v>
      </c>
      <c r="S770">
        <v>1.8552</v>
      </c>
      <c r="T770">
        <v>0.76280000000000003</v>
      </c>
      <c r="U770">
        <v>0.69450000000000001</v>
      </c>
      <c r="V770">
        <v>1.1775</v>
      </c>
      <c r="W770">
        <v>6.3112000000000004</v>
      </c>
      <c r="X770">
        <v>7.0103999999999997</v>
      </c>
      <c r="Y770">
        <v>45.174999999999997</v>
      </c>
      <c r="Z770">
        <v>3.8</v>
      </c>
      <c r="AA770">
        <v>6.0906000000000002</v>
      </c>
      <c r="AB770">
        <v>11.3813</v>
      </c>
      <c r="AC770">
        <v>43.36</v>
      </c>
      <c r="AD770">
        <v>7.5049999999999999</v>
      </c>
      <c r="AE770">
        <v>82.45</v>
      </c>
      <c r="AF770">
        <v>74.400000000000006</v>
      </c>
      <c r="AG770">
        <v>434.3</v>
      </c>
      <c r="AH770">
        <v>49.61</v>
      </c>
      <c r="AI770">
        <v>505</v>
      </c>
      <c r="AJ770">
        <v>199.5</v>
      </c>
      <c r="AK770">
        <v>8.48</v>
      </c>
      <c r="AL770">
        <v>306.5</v>
      </c>
    </row>
    <row r="771" spans="2:38" x14ac:dyDescent="0.25">
      <c r="B771" s="15">
        <v>38289</v>
      </c>
      <c r="C771">
        <v>10027.469999999999</v>
      </c>
      <c r="D771">
        <v>1130.2</v>
      </c>
      <c r="E771">
        <v>1974.99</v>
      </c>
      <c r="F771">
        <v>8870.9699999999993</v>
      </c>
      <c r="G771">
        <v>3960.25</v>
      </c>
      <c r="H771">
        <v>10771.42</v>
      </c>
      <c r="I771">
        <v>1085.43</v>
      </c>
      <c r="J771">
        <v>10771.42</v>
      </c>
      <c r="K771">
        <v>13054.66</v>
      </c>
      <c r="L771">
        <v>2.5484</v>
      </c>
      <c r="M771">
        <v>3.2818000000000001</v>
      </c>
      <c r="N771">
        <v>4.0235000000000003</v>
      </c>
      <c r="O771">
        <v>4.7888999999999999</v>
      </c>
      <c r="P771">
        <v>84.91</v>
      </c>
      <c r="Q771">
        <v>1.2798</v>
      </c>
      <c r="R771">
        <v>105.81</v>
      </c>
      <c r="S771">
        <v>1.8372999999999999</v>
      </c>
      <c r="T771">
        <v>0.74839999999999995</v>
      </c>
      <c r="U771">
        <v>0.68400000000000005</v>
      </c>
      <c r="V771">
        <v>1.1942999999999999</v>
      </c>
      <c r="W771">
        <v>6.3616999999999999</v>
      </c>
      <c r="X771">
        <v>7.0750000000000002</v>
      </c>
      <c r="Y771">
        <v>45.387500000000003</v>
      </c>
      <c r="Z771">
        <v>3.8</v>
      </c>
      <c r="AA771">
        <v>6.1</v>
      </c>
      <c r="AB771">
        <v>11.536300000000001</v>
      </c>
      <c r="AC771">
        <v>44.98</v>
      </c>
      <c r="AD771">
        <v>7.3049999999999997</v>
      </c>
      <c r="AE771">
        <v>87.85</v>
      </c>
      <c r="AF771">
        <v>77.25</v>
      </c>
      <c r="AG771">
        <v>429.4</v>
      </c>
      <c r="AH771">
        <v>51.76</v>
      </c>
      <c r="AI771">
        <v>527.5</v>
      </c>
      <c r="AJ771">
        <v>202.5</v>
      </c>
      <c r="AK771">
        <v>8.6</v>
      </c>
      <c r="AL771">
        <v>316.5</v>
      </c>
    </row>
    <row r="772" spans="2:38" x14ac:dyDescent="0.25">
      <c r="B772" s="15">
        <v>38282</v>
      </c>
      <c r="C772">
        <v>9757.81</v>
      </c>
      <c r="D772">
        <v>1095.73</v>
      </c>
      <c r="E772">
        <v>1915.14</v>
      </c>
      <c r="F772">
        <v>8780.7999999999993</v>
      </c>
      <c r="G772">
        <v>3935.14</v>
      </c>
      <c r="H772">
        <v>10857.13</v>
      </c>
      <c r="I772">
        <v>1090.8399999999999</v>
      </c>
      <c r="J772">
        <v>10857.13</v>
      </c>
      <c r="K772">
        <v>13015.2</v>
      </c>
      <c r="L772">
        <v>2.5162</v>
      </c>
      <c r="M772">
        <v>3.2480000000000002</v>
      </c>
      <c r="N772">
        <v>3.9740000000000002</v>
      </c>
      <c r="O772">
        <v>4.7605000000000004</v>
      </c>
      <c r="P772">
        <v>85.87</v>
      </c>
      <c r="Q772">
        <v>1.2683</v>
      </c>
      <c r="R772">
        <v>107.26</v>
      </c>
      <c r="S772">
        <v>1.8281000000000001</v>
      </c>
      <c r="T772">
        <v>0.74029999999999996</v>
      </c>
      <c r="U772">
        <v>0.69599999999999995</v>
      </c>
      <c r="V772">
        <v>1.2107999999999999</v>
      </c>
      <c r="W772">
        <v>6.4741</v>
      </c>
      <c r="X772">
        <v>7.1753</v>
      </c>
      <c r="Y772">
        <v>45.69</v>
      </c>
      <c r="Z772">
        <v>3.8</v>
      </c>
      <c r="AA772">
        <v>6.1562999999999999</v>
      </c>
      <c r="AB772">
        <v>11.513</v>
      </c>
      <c r="AC772">
        <v>45.67</v>
      </c>
      <c r="AD772">
        <v>7.3330000000000002</v>
      </c>
      <c r="AE772">
        <v>87.75</v>
      </c>
      <c r="AF772">
        <v>77.45</v>
      </c>
      <c r="AG772">
        <v>424.6</v>
      </c>
      <c r="AH772">
        <v>55.17</v>
      </c>
      <c r="AI772">
        <v>530</v>
      </c>
      <c r="AJ772">
        <v>201.75</v>
      </c>
      <c r="AK772">
        <v>8.93</v>
      </c>
      <c r="AL772">
        <v>308.5</v>
      </c>
    </row>
    <row r="773" spans="2:38" x14ac:dyDescent="0.25">
      <c r="B773" s="15">
        <v>38275</v>
      </c>
      <c r="C773">
        <v>9933.3799999999992</v>
      </c>
      <c r="D773">
        <v>1108.2</v>
      </c>
      <c r="E773">
        <v>1911.5</v>
      </c>
      <c r="F773">
        <v>8788.93</v>
      </c>
      <c r="G773">
        <v>3922.11</v>
      </c>
      <c r="H773">
        <v>10982.95</v>
      </c>
      <c r="I773">
        <v>1105.3900000000001</v>
      </c>
      <c r="J773">
        <v>10982.95</v>
      </c>
      <c r="K773">
        <v>13059.43</v>
      </c>
      <c r="L773">
        <v>2.5162</v>
      </c>
      <c r="M773">
        <v>3.3098999999999998</v>
      </c>
      <c r="N773">
        <v>4.0530999999999997</v>
      </c>
      <c r="O773">
        <v>4.8451000000000004</v>
      </c>
      <c r="P773">
        <v>87.09</v>
      </c>
      <c r="Q773">
        <v>1.2469000000000001</v>
      </c>
      <c r="R773">
        <v>109.33</v>
      </c>
      <c r="S773">
        <v>1.8042</v>
      </c>
      <c r="T773">
        <v>0.73119999999999996</v>
      </c>
      <c r="U773">
        <v>0.68689999999999996</v>
      </c>
      <c r="V773">
        <v>1.2337</v>
      </c>
      <c r="W773">
        <v>6.5875000000000004</v>
      </c>
      <c r="X773">
        <v>7.3029000000000002</v>
      </c>
      <c r="Y773">
        <v>45.86</v>
      </c>
      <c r="Z773">
        <v>3.8</v>
      </c>
      <c r="AA773">
        <v>6.4249999999999998</v>
      </c>
      <c r="AB773">
        <v>11.453799999999999</v>
      </c>
      <c r="AC773">
        <v>45.82</v>
      </c>
      <c r="AD773">
        <v>7.11</v>
      </c>
      <c r="AE773">
        <v>86.924999999999997</v>
      </c>
      <c r="AF773">
        <v>85</v>
      </c>
      <c r="AG773">
        <v>418.7</v>
      </c>
      <c r="AH773">
        <v>54.93</v>
      </c>
      <c r="AI773">
        <v>514</v>
      </c>
      <c r="AJ773">
        <v>206.75</v>
      </c>
      <c r="AK773">
        <v>9.15</v>
      </c>
      <c r="AL773">
        <v>319.25</v>
      </c>
    </row>
    <row r="774" spans="2:38" x14ac:dyDescent="0.25">
      <c r="B774" s="15">
        <v>38268</v>
      </c>
      <c r="C774">
        <v>10055.200000000001</v>
      </c>
      <c r="D774">
        <v>1122.1400000000001</v>
      </c>
      <c r="E774">
        <v>1919.97</v>
      </c>
      <c r="F774">
        <v>8814.89</v>
      </c>
      <c r="G774">
        <v>4015.54</v>
      </c>
      <c r="H774">
        <v>11349.35</v>
      </c>
      <c r="I774">
        <v>1140.06</v>
      </c>
      <c r="J774">
        <v>11349.35</v>
      </c>
      <c r="K774">
        <v>13241.46</v>
      </c>
      <c r="L774">
        <v>2.5817000000000001</v>
      </c>
      <c r="M774">
        <v>3.3921000000000001</v>
      </c>
      <c r="N774">
        <v>4.1285999999999996</v>
      </c>
      <c r="O774">
        <v>4.9066999999999998</v>
      </c>
      <c r="P774">
        <v>87.51</v>
      </c>
      <c r="Q774">
        <v>1.2408999999999999</v>
      </c>
      <c r="R774">
        <v>109.53</v>
      </c>
      <c r="S774">
        <v>1.7949999999999999</v>
      </c>
      <c r="T774">
        <v>0.7349</v>
      </c>
      <c r="U774">
        <v>0.68530000000000002</v>
      </c>
      <c r="V774">
        <v>1.2509000000000001</v>
      </c>
      <c r="W774">
        <v>6.6821999999999999</v>
      </c>
      <c r="X774">
        <v>7.3079000000000001</v>
      </c>
      <c r="Y774">
        <v>45.814999999999998</v>
      </c>
      <c r="Z774">
        <v>3.8</v>
      </c>
      <c r="AA774">
        <v>6.5405999999999995</v>
      </c>
      <c r="AB774">
        <v>11.2453</v>
      </c>
      <c r="AC774">
        <v>47.35</v>
      </c>
      <c r="AD774">
        <v>7.2949999999999999</v>
      </c>
      <c r="AE774">
        <v>86.224999999999994</v>
      </c>
      <c r="AF774">
        <v>83.45</v>
      </c>
      <c r="AG774">
        <v>423.1</v>
      </c>
      <c r="AH774">
        <v>53.31</v>
      </c>
      <c r="AI774">
        <v>528.5</v>
      </c>
      <c r="AJ774">
        <v>204.5</v>
      </c>
      <c r="AK774">
        <v>9.02</v>
      </c>
      <c r="AL774">
        <v>303.25</v>
      </c>
    </row>
    <row r="775" spans="2:38" x14ac:dyDescent="0.25">
      <c r="B775" s="15">
        <v>38261</v>
      </c>
      <c r="C775">
        <v>10192.65</v>
      </c>
      <c r="D775">
        <v>1131.5</v>
      </c>
      <c r="E775">
        <v>1942.2</v>
      </c>
      <c r="F775">
        <v>8747.09</v>
      </c>
      <c r="G775">
        <v>3994.96</v>
      </c>
      <c r="H775">
        <v>10985.17</v>
      </c>
      <c r="I775">
        <v>1117.29</v>
      </c>
      <c r="J775">
        <v>10985.17</v>
      </c>
      <c r="K775">
        <v>13120.03</v>
      </c>
      <c r="L775">
        <v>2.6215999999999999</v>
      </c>
      <c r="M775">
        <v>3.4230999999999998</v>
      </c>
      <c r="N775">
        <v>4.1871</v>
      </c>
      <c r="O775">
        <v>4.9436</v>
      </c>
      <c r="P775">
        <v>87.63</v>
      </c>
      <c r="Q775">
        <v>1.2417</v>
      </c>
      <c r="R775">
        <v>110.54</v>
      </c>
      <c r="S775">
        <v>1.7984</v>
      </c>
      <c r="T775">
        <v>0.72629999999999995</v>
      </c>
      <c r="U775">
        <v>0.67479999999999996</v>
      </c>
      <c r="V775">
        <v>1.2494000000000001</v>
      </c>
      <c r="W775">
        <v>6.6775000000000002</v>
      </c>
      <c r="X775">
        <v>7.2638999999999996</v>
      </c>
      <c r="Y775">
        <v>45.9</v>
      </c>
      <c r="Z775">
        <v>3.8</v>
      </c>
      <c r="AA775">
        <v>6.4786000000000001</v>
      </c>
      <c r="AB775">
        <v>11.337</v>
      </c>
      <c r="AC775">
        <v>48</v>
      </c>
      <c r="AD775">
        <v>6.9429999999999996</v>
      </c>
      <c r="AE775">
        <v>85.875</v>
      </c>
      <c r="AF775">
        <v>89.2</v>
      </c>
      <c r="AG775">
        <v>419.5</v>
      </c>
      <c r="AH775">
        <v>50.12</v>
      </c>
      <c r="AI775">
        <v>534.5</v>
      </c>
      <c r="AJ775">
        <v>206</v>
      </c>
      <c r="AK775">
        <v>8.9</v>
      </c>
      <c r="AL775">
        <v>303.75</v>
      </c>
    </row>
    <row r="776" spans="2:38" x14ac:dyDescent="0.25">
      <c r="B776" s="15">
        <v>38254</v>
      </c>
      <c r="C776">
        <v>10047.24</v>
      </c>
      <c r="D776">
        <v>1110.1099999999999</v>
      </c>
      <c r="E776">
        <v>1879.48</v>
      </c>
      <c r="F776">
        <v>8588.4</v>
      </c>
      <c r="G776">
        <v>3910.3</v>
      </c>
      <c r="H776">
        <v>10895.16</v>
      </c>
      <c r="I776">
        <v>1102.3699999999999</v>
      </c>
      <c r="J776">
        <v>10895.16</v>
      </c>
      <c r="K776">
        <v>13066.84</v>
      </c>
      <c r="L776">
        <v>2.5670000000000002</v>
      </c>
      <c r="M776">
        <v>3.3197999999999999</v>
      </c>
      <c r="N776">
        <v>4.0273000000000003</v>
      </c>
      <c r="O776">
        <v>4.798</v>
      </c>
      <c r="P776">
        <v>88.4</v>
      </c>
      <c r="Q776">
        <v>1.2276</v>
      </c>
      <c r="R776">
        <v>110.63</v>
      </c>
      <c r="S776">
        <v>1.8058000000000001</v>
      </c>
      <c r="T776">
        <v>0.71460000000000001</v>
      </c>
      <c r="U776">
        <v>0.66869999999999996</v>
      </c>
      <c r="V776">
        <v>1.2615000000000001</v>
      </c>
      <c r="W776">
        <v>6.8044000000000002</v>
      </c>
      <c r="X776">
        <v>7.3672000000000004</v>
      </c>
      <c r="Y776">
        <v>45.91</v>
      </c>
      <c r="Z776">
        <v>3.8</v>
      </c>
      <c r="AA776">
        <v>6.4211999999999998</v>
      </c>
      <c r="AB776">
        <v>11.417999999999999</v>
      </c>
      <c r="AC776">
        <v>49.4</v>
      </c>
      <c r="AD776">
        <v>6.4050000000000002</v>
      </c>
      <c r="AE776">
        <v>84.474999999999994</v>
      </c>
      <c r="AF776">
        <v>78.75</v>
      </c>
      <c r="AG776">
        <v>408.1</v>
      </c>
      <c r="AH776">
        <v>48.88</v>
      </c>
      <c r="AI776">
        <v>523.5</v>
      </c>
      <c r="AJ776">
        <v>205.25</v>
      </c>
      <c r="AK776">
        <v>7.79</v>
      </c>
      <c r="AL776">
        <v>321.75</v>
      </c>
    </row>
    <row r="777" spans="2:38" x14ac:dyDescent="0.25">
      <c r="B777" s="15">
        <v>38247</v>
      </c>
      <c r="C777">
        <v>10284.459999999999</v>
      </c>
      <c r="D777">
        <v>1128.55</v>
      </c>
      <c r="E777">
        <v>1910.09</v>
      </c>
      <c r="F777">
        <v>8529.89</v>
      </c>
      <c r="G777">
        <v>3988.07</v>
      </c>
      <c r="H777">
        <v>11082.49</v>
      </c>
      <c r="I777">
        <v>1118.55</v>
      </c>
      <c r="J777">
        <v>11082.49</v>
      </c>
      <c r="K777">
        <v>13224.93</v>
      </c>
      <c r="L777">
        <v>2.4736000000000002</v>
      </c>
      <c r="M777">
        <v>3.3304999999999998</v>
      </c>
      <c r="N777">
        <v>4.1063999999999998</v>
      </c>
      <c r="O777">
        <v>4.9094999999999995</v>
      </c>
      <c r="P777">
        <v>88.84</v>
      </c>
      <c r="Q777">
        <v>1.2187000000000001</v>
      </c>
      <c r="R777">
        <v>109.83</v>
      </c>
      <c r="S777">
        <v>1.7932000000000001</v>
      </c>
      <c r="T777">
        <v>0.69789999999999996</v>
      </c>
      <c r="U777">
        <v>0.66039999999999999</v>
      </c>
      <c r="V777">
        <v>1.2679</v>
      </c>
      <c r="W777">
        <v>6.9169</v>
      </c>
      <c r="X777">
        <v>7.4617000000000004</v>
      </c>
      <c r="Y777">
        <v>45.875</v>
      </c>
      <c r="Z777">
        <v>3.8</v>
      </c>
      <c r="AA777">
        <v>6.5425000000000004</v>
      </c>
      <c r="AB777">
        <v>11.458500000000001</v>
      </c>
      <c r="AC777">
        <v>50.21</v>
      </c>
      <c r="AD777">
        <v>6.2590000000000003</v>
      </c>
      <c r="AE777">
        <v>85.45</v>
      </c>
      <c r="AF777">
        <v>78.349999999999994</v>
      </c>
      <c r="AG777">
        <v>406.1</v>
      </c>
      <c r="AH777">
        <v>45.59</v>
      </c>
      <c r="AI777">
        <v>553</v>
      </c>
      <c r="AJ777">
        <v>215.25</v>
      </c>
      <c r="AK777">
        <v>7.59</v>
      </c>
      <c r="AL777">
        <v>333.25</v>
      </c>
    </row>
    <row r="778" spans="2:38" x14ac:dyDescent="0.25">
      <c r="B778" s="15">
        <v>38240</v>
      </c>
      <c r="C778">
        <v>10313.07</v>
      </c>
      <c r="D778">
        <v>1123.92</v>
      </c>
      <c r="E778">
        <v>1894.31</v>
      </c>
      <c r="F778">
        <v>8368.6200000000008</v>
      </c>
      <c r="G778">
        <v>3886.03</v>
      </c>
      <c r="H778">
        <v>11083.23</v>
      </c>
      <c r="I778">
        <v>1126.3599999999999</v>
      </c>
      <c r="J778">
        <v>11083.23</v>
      </c>
      <c r="K778">
        <v>13003.99</v>
      </c>
      <c r="L778">
        <v>2.4813000000000001</v>
      </c>
      <c r="M778">
        <v>3.4024000000000001</v>
      </c>
      <c r="N778">
        <v>4.1856</v>
      </c>
      <c r="O778">
        <v>4.9840999999999998</v>
      </c>
      <c r="P778">
        <v>88.39</v>
      </c>
      <c r="Q778">
        <v>1.2262</v>
      </c>
      <c r="R778">
        <v>109.67</v>
      </c>
      <c r="S778">
        <v>1.7966</v>
      </c>
      <c r="T778">
        <v>0.69540000000000002</v>
      </c>
      <c r="U778">
        <v>0.65480000000000005</v>
      </c>
      <c r="V778">
        <v>1.2584</v>
      </c>
      <c r="W778">
        <v>6.8143000000000002</v>
      </c>
      <c r="X778">
        <v>7.4198000000000004</v>
      </c>
      <c r="Y778">
        <v>46.272500000000001</v>
      </c>
      <c r="Z778">
        <v>3.8</v>
      </c>
      <c r="AA778">
        <v>6.5525000000000002</v>
      </c>
      <c r="AB778">
        <v>11.593500000000001</v>
      </c>
      <c r="AC778">
        <v>51.25</v>
      </c>
      <c r="AD778">
        <v>6.133</v>
      </c>
      <c r="AE778">
        <v>85.025000000000006</v>
      </c>
      <c r="AF778">
        <v>81.400000000000006</v>
      </c>
      <c r="AG778">
        <v>402.3</v>
      </c>
      <c r="AH778">
        <v>42.81</v>
      </c>
      <c r="AI778">
        <v>563</v>
      </c>
      <c r="AJ778">
        <v>210.75</v>
      </c>
      <c r="AK778">
        <v>7.8100000000000005</v>
      </c>
      <c r="AL778">
        <v>323</v>
      </c>
    </row>
    <row r="779" spans="2:38" x14ac:dyDescent="0.25">
      <c r="B779" s="15">
        <v>38233</v>
      </c>
      <c r="C779">
        <v>10260.200000000001</v>
      </c>
      <c r="D779">
        <v>1113.6300000000001</v>
      </c>
      <c r="E779">
        <v>1844.48</v>
      </c>
      <c r="F779">
        <v>8344.42</v>
      </c>
      <c r="G779">
        <v>3866.99</v>
      </c>
      <c r="H779">
        <v>11022.49</v>
      </c>
      <c r="I779">
        <v>1124.6500000000001</v>
      </c>
      <c r="J779">
        <v>11022.49</v>
      </c>
      <c r="K779">
        <v>12948.1</v>
      </c>
      <c r="L779">
        <v>2.5784000000000002</v>
      </c>
      <c r="M779">
        <v>3.4927000000000001</v>
      </c>
      <c r="N779">
        <v>4.2945000000000002</v>
      </c>
      <c r="O779">
        <v>5.0578000000000003</v>
      </c>
      <c r="P779">
        <v>89.63</v>
      </c>
      <c r="Q779">
        <v>1.2058</v>
      </c>
      <c r="R779">
        <v>110.48</v>
      </c>
      <c r="S779">
        <v>1.7766</v>
      </c>
      <c r="T779">
        <v>0.69140000000000001</v>
      </c>
      <c r="U779">
        <v>0.64600000000000002</v>
      </c>
      <c r="V779">
        <v>1.2713000000000001</v>
      </c>
      <c r="W779">
        <v>6.8979999999999997</v>
      </c>
      <c r="X779">
        <v>7.5682999999999998</v>
      </c>
      <c r="Y779">
        <v>46.295000000000002</v>
      </c>
      <c r="Z779">
        <v>3.8</v>
      </c>
      <c r="AA779">
        <v>6.625</v>
      </c>
      <c r="AB779">
        <v>11.4975</v>
      </c>
      <c r="AC779">
        <v>51</v>
      </c>
      <c r="AD779">
        <v>6.5529999999999999</v>
      </c>
      <c r="AE779">
        <v>82.724999999999994</v>
      </c>
      <c r="AF779">
        <v>74.349999999999994</v>
      </c>
      <c r="AG779">
        <v>401</v>
      </c>
      <c r="AH779">
        <v>43.99</v>
      </c>
      <c r="AI779">
        <v>614.75</v>
      </c>
      <c r="AJ779">
        <v>223.5</v>
      </c>
      <c r="AK779">
        <v>8.1300000000000008</v>
      </c>
      <c r="AL779">
        <v>308</v>
      </c>
    </row>
    <row r="780" spans="2:38" x14ac:dyDescent="0.25">
      <c r="B780" s="15">
        <v>38226</v>
      </c>
      <c r="C780">
        <v>10195.01</v>
      </c>
      <c r="D780">
        <v>1107.77</v>
      </c>
      <c r="E780">
        <v>1862.09</v>
      </c>
      <c r="F780">
        <v>8334.2900000000009</v>
      </c>
      <c r="G780">
        <v>3851.18</v>
      </c>
      <c r="H780">
        <v>11209.59</v>
      </c>
      <c r="I780">
        <v>1137.78</v>
      </c>
      <c r="J780">
        <v>11209.59</v>
      </c>
      <c r="K780">
        <v>12818.42</v>
      </c>
      <c r="L780">
        <v>2.4797000000000002</v>
      </c>
      <c r="M780">
        <v>3.4272</v>
      </c>
      <c r="N780">
        <v>4.2264999999999997</v>
      </c>
      <c r="O780">
        <v>5.0194999999999999</v>
      </c>
      <c r="P780">
        <v>89.77</v>
      </c>
      <c r="Q780">
        <v>1.2011000000000001</v>
      </c>
      <c r="R780">
        <v>109.69</v>
      </c>
      <c r="S780">
        <v>1.7904</v>
      </c>
      <c r="T780">
        <v>0.70289999999999997</v>
      </c>
      <c r="U780">
        <v>0.65300000000000002</v>
      </c>
      <c r="V780">
        <v>1.2826</v>
      </c>
      <c r="W780">
        <v>6.9577999999999998</v>
      </c>
      <c r="X780">
        <v>7.5949999999999998</v>
      </c>
      <c r="Y780">
        <v>46.305</v>
      </c>
      <c r="Z780">
        <v>3.8</v>
      </c>
      <c r="AA780">
        <v>6.7462999999999997</v>
      </c>
      <c r="AB780">
        <v>11.391500000000001</v>
      </c>
      <c r="AC780">
        <v>47.9</v>
      </c>
      <c r="AD780">
        <v>6.5880000000000001</v>
      </c>
      <c r="AE780">
        <v>82.875</v>
      </c>
      <c r="AF780">
        <v>74.05</v>
      </c>
      <c r="AG780">
        <v>403.3</v>
      </c>
      <c r="AH780">
        <v>43.18</v>
      </c>
      <c r="AI780">
        <v>600.5</v>
      </c>
      <c r="AJ780">
        <v>220.25</v>
      </c>
      <c r="AK780">
        <v>7.66</v>
      </c>
      <c r="AL780">
        <v>301.5</v>
      </c>
    </row>
    <row r="781" spans="2:38" x14ac:dyDescent="0.25">
      <c r="B781" s="15">
        <v>38219</v>
      </c>
      <c r="C781">
        <v>10110.14</v>
      </c>
      <c r="D781">
        <v>1098.3499999999999</v>
      </c>
      <c r="E781">
        <v>1838.02</v>
      </c>
      <c r="F781">
        <v>8335.6200000000008</v>
      </c>
      <c r="G781">
        <v>3712.61</v>
      </c>
      <c r="H781">
        <v>10889.14</v>
      </c>
      <c r="I781">
        <v>1109.8399999999999</v>
      </c>
      <c r="J781">
        <v>10889.14</v>
      </c>
      <c r="K781">
        <v>12376.9</v>
      </c>
      <c r="L781">
        <v>2.4339</v>
      </c>
      <c r="M781">
        <v>3.4104000000000001</v>
      </c>
      <c r="N781">
        <v>4.2324999999999999</v>
      </c>
      <c r="O781">
        <v>5.0239000000000003</v>
      </c>
      <c r="P781">
        <v>88.12</v>
      </c>
      <c r="Q781">
        <v>1.2321</v>
      </c>
      <c r="R781">
        <v>109.12</v>
      </c>
      <c r="S781">
        <v>1.8201000000000001</v>
      </c>
      <c r="T781">
        <v>0.72399999999999998</v>
      </c>
      <c r="U781">
        <v>0.67249999999999999</v>
      </c>
      <c r="V781">
        <v>1.2503</v>
      </c>
      <c r="W781">
        <v>6.7138</v>
      </c>
      <c r="X781">
        <v>7.4675000000000002</v>
      </c>
      <c r="Y781">
        <v>46.26</v>
      </c>
      <c r="Z781">
        <v>3.8</v>
      </c>
      <c r="AA781">
        <v>6.57</v>
      </c>
      <c r="AB781">
        <v>11.3315</v>
      </c>
      <c r="AC781">
        <v>50.8</v>
      </c>
      <c r="AD781">
        <v>6.87</v>
      </c>
      <c r="AE781">
        <v>85.025000000000006</v>
      </c>
      <c r="AF781">
        <v>73.849999999999994</v>
      </c>
      <c r="AG781">
        <v>413.2</v>
      </c>
      <c r="AH781">
        <v>47.86</v>
      </c>
      <c r="AI781">
        <v>594.75</v>
      </c>
      <c r="AJ781">
        <v>231.25</v>
      </c>
      <c r="AK781">
        <v>7.73</v>
      </c>
      <c r="AL781">
        <v>312</v>
      </c>
    </row>
    <row r="782" spans="2:38" x14ac:dyDescent="0.25">
      <c r="B782" s="15">
        <v>38212</v>
      </c>
      <c r="C782">
        <v>9825.35</v>
      </c>
      <c r="D782">
        <v>1064.8</v>
      </c>
      <c r="E782">
        <v>1757.22</v>
      </c>
      <c r="F782">
        <v>8172.63</v>
      </c>
      <c r="G782">
        <v>3646.99</v>
      </c>
      <c r="H782">
        <v>10757.2</v>
      </c>
      <c r="I782">
        <v>1096.81</v>
      </c>
      <c r="J782">
        <v>10757.2</v>
      </c>
      <c r="K782">
        <v>12359.83</v>
      </c>
      <c r="L782">
        <v>2.4534000000000002</v>
      </c>
      <c r="M782">
        <v>3.4211</v>
      </c>
      <c r="N782">
        <v>4.2267999999999999</v>
      </c>
      <c r="O782">
        <v>5.0167999999999999</v>
      </c>
      <c r="P782">
        <v>87.9</v>
      </c>
      <c r="Q782">
        <v>1.2374000000000001</v>
      </c>
      <c r="R782">
        <v>110.7</v>
      </c>
      <c r="S782">
        <v>1.8431</v>
      </c>
      <c r="T782">
        <v>0.71689999999999998</v>
      </c>
      <c r="U782">
        <v>0.6663</v>
      </c>
      <c r="V782">
        <v>1.2384999999999999</v>
      </c>
      <c r="W782">
        <v>6.6909999999999998</v>
      </c>
      <c r="X782">
        <v>7.4576000000000002</v>
      </c>
      <c r="Y782">
        <v>46.3</v>
      </c>
      <c r="Z782">
        <v>3.8</v>
      </c>
      <c r="AA782">
        <v>6.4772999999999996</v>
      </c>
      <c r="AB782">
        <v>11.38</v>
      </c>
      <c r="AC782">
        <v>43.55</v>
      </c>
      <c r="AD782">
        <v>6.625</v>
      </c>
      <c r="AE782">
        <v>87.55</v>
      </c>
      <c r="AF782">
        <v>62.25</v>
      </c>
      <c r="AG782">
        <v>398.9</v>
      </c>
      <c r="AH782">
        <v>46.58</v>
      </c>
      <c r="AI782">
        <v>652</v>
      </c>
      <c r="AJ782">
        <v>217.75</v>
      </c>
      <c r="AK782">
        <v>7.87</v>
      </c>
      <c r="AL782">
        <v>299.5</v>
      </c>
    </row>
    <row r="783" spans="2:38" x14ac:dyDescent="0.25">
      <c r="B783" s="15">
        <v>38205</v>
      </c>
      <c r="C783">
        <v>9815.33</v>
      </c>
      <c r="D783">
        <v>1063.97</v>
      </c>
      <c r="E783">
        <v>1776.89</v>
      </c>
      <c r="F783">
        <v>8176.68</v>
      </c>
      <c r="G783">
        <v>3727.74</v>
      </c>
      <c r="H783">
        <v>10972.57</v>
      </c>
      <c r="I783">
        <v>1107.1199999999999</v>
      </c>
      <c r="J783">
        <v>10972.57</v>
      </c>
      <c r="K783">
        <v>12478.68</v>
      </c>
      <c r="L783">
        <v>2.3833000000000002</v>
      </c>
      <c r="M783">
        <v>3.3854000000000002</v>
      </c>
      <c r="N783">
        <v>4.2195999999999998</v>
      </c>
      <c r="O783">
        <v>5.0354999999999999</v>
      </c>
      <c r="P783">
        <v>88.36</v>
      </c>
      <c r="Q783">
        <v>1.2279</v>
      </c>
      <c r="R783">
        <v>110.48</v>
      </c>
      <c r="S783">
        <v>1.8411</v>
      </c>
      <c r="T783">
        <v>0.71340000000000003</v>
      </c>
      <c r="U783">
        <v>0.65190000000000003</v>
      </c>
      <c r="V783">
        <v>1.2506999999999999</v>
      </c>
      <c r="W783">
        <v>6.8041</v>
      </c>
      <c r="X783">
        <v>7.4775</v>
      </c>
      <c r="Y783">
        <v>46.3675</v>
      </c>
      <c r="Z783">
        <v>3.8</v>
      </c>
      <c r="AA783">
        <v>6.1223999999999998</v>
      </c>
      <c r="AB783">
        <v>11.3995</v>
      </c>
      <c r="AC783">
        <v>44.9</v>
      </c>
      <c r="AD783">
        <v>6.7750000000000004</v>
      </c>
      <c r="AE783">
        <v>84.55</v>
      </c>
      <c r="AF783">
        <v>60.05</v>
      </c>
      <c r="AG783">
        <v>399.8</v>
      </c>
      <c r="AH783">
        <v>43.95</v>
      </c>
      <c r="AI783">
        <v>606.75</v>
      </c>
      <c r="AJ783">
        <v>225.75</v>
      </c>
      <c r="AK783">
        <v>8.17</v>
      </c>
      <c r="AL783">
        <v>315.75</v>
      </c>
    </row>
    <row r="784" spans="2:38" x14ac:dyDescent="0.25">
      <c r="B784" s="15">
        <v>38198</v>
      </c>
      <c r="C784">
        <v>10139.709999999999</v>
      </c>
      <c r="D784">
        <v>1101.72</v>
      </c>
      <c r="E784">
        <v>1887.36</v>
      </c>
      <c r="F784">
        <v>8458.07</v>
      </c>
      <c r="G784">
        <v>3895.61</v>
      </c>
      <c r="H784">
        <v>11325.78</v>
      </c>
      <c r="I784">
        <v>1139.3</v>
      </c>
      <c r="J784">
        <v>11325.78</v>
      </c>
      <c r="K784">
        <v>12238.03</v>
      </c>
      <c r="L784">
        <v>2.6771000000000003</v>
      </c>
      <c r="M784">
        <v>3.6943000000000001</v>
      </c>
      <c r="N784">
        <v>4.4747000000000003</v>
      </c>
      <c r="O784">
        <v>5.1969000000000003</v>
      </c>
      <c r="P784">
        <v>89.96</v>
      </c>
      <c r="Q784">
        <v>1.2019</v>
      </c>
      <c r="R784">
        <v>111.36</v>
      </c>
      <c r="S784">
        <v>1.8199000000000001</v>
      </c>
      <c r="T784">
        <v>0.70269999999999999</v>
      </c>
      <c r="U784">
        <v>0.63690000000000002</v>
      </c>
      <c r="V784">
        <v>1.2814999999999999</v>
      </c>
      <c r="W784">
        <v>7.0172999999999996</v>
      </c>
      <c r="X784">
        <v>7.6753</v>
      </c>
      <c r="Y784">
        <v>46.47</v>
      </c>
      <c r="Z784">
        <v>3.8</v>
      </c>
      <c r="AA784">
        <v>6.2675000000000001</v>
      </c>
      <c r="AB784">
        <v>11.4152</v>
      </c>
      <c r="AC784">
        <v>43.83</v>
      </c>
      <c r="AD784">
        <v>6.5600000000000005</v>
      </c>
      <c r="AE784">
        <v>85.724999999999994</v>
      </c>
      <c r="AF784">
        <v>61.5</v>
      </c>
      <c r="AG784">
        <v>391</v>
      </c>
      <c r="AH784">
        <v>43.8</v>
      </c>
      <c r="AI784">
        <v>599.5</v>
      </c>
      <c r="AJ784">
        <v>217.25</v>
      </c>
      <c r="AK784">
        <v>8.2799999999999994</v>
      </c>
      <c r="AL784">
        <v>312.25</v>
      </c>
    </row>
    <row r="785" spans="2:38" x14ac:dyDescent="0.25">
      <c r="B785" s="15">
        <v>38191</v>
      </c>
      <c r="C785">
        <v>9962.2199999999993</v>
      </c>
      <c r="D785">
        <v>1086.2</v>
      </c>
      <c r="E785">
        <v>1849.09</v>
      </c>
      <c r="F785">
        <v>8383.31</v>
      </c>
      <c r="G785">
        <v>3797.33</v>
      </c>
      <c r="H785">
        <v>11187.33</v>
      </c>
      <c r="I785">
        <v>1135.29</v>
      </c>
      <c r="J785">
        <v>11187.33</v>
      </c>
      <c r="K785">
        <v>12352.99</v>
      </c>
      <c r="L785">
        <v>2.6490999999999998</v>
      </c>
      <c r="M785">
        <v>3.6699000000000002</v>
      </c>
      <c r="N785">
        <v>4.4301000000000004</v>
      </c>
      <c r="O785">
        <v>5.1658999999999997</v>
      </c>
      <c r="P785">
        <v>89.26</v>
      </c>
      <c r="Q785">
        <v>1.2093</v>
      </c>
      <c r="R785">
        <v>110.19</v>
      </c>
      <c r="S785">
        <v>1.8317000000000001</v>
      </c>
      <c r="T785">
        <v>0.70940000000000003</v>
      </c>
      <c r="U785">
        <v>0.63539999999999996</v>
      </c>
      <c r="V785">
        <v>1.2675000000000001</v>
      </c>
      <c r="W785">
        <v>7.0406000000000004</v>
      </c>
      <c r="X785">
        <v>7.6096000000000004</v>
      </c>
      <c r="Y785">
        <v>46.322499999999998</v>
      </c>
      <c r="Z785">
        <v>3.8</v>
      </c>
      <c r="AA785">
        <v>6.2137000000000002</v>
      </c>
      <c r="AB785">
        <v>11.449</v>
      </c>
      <c r="AC785">
        <v>46.45</v>
      </c>
      <c r="AD785">
        <v>6.3339999999999996</v>
      </c>
      <c r="AE785">
        <v>86.9</v>
      </c>
      <c r="AF785">
        <v>71.150000000000006</v>
      </c>
      <c r="AG785">
        <v>390.5</v>
      </c>
      <c r="AH785">
        <v>41.71</v>
      </c>
      <c r="AI785">
        <v>669.5</v>
      </c>
      <c r="AJ785">
        <v>223.75</v>
      </c>
      <c r="AK785">
        <v>8.01</v>
      </c>
      <c r="AL785">
        <v>328.75</v>
      </c>
    </row>
    <row r="786" spans="2:38" x14ac:dyDescent="0.25">
      <c r="B786" s="15">
        <v>38184</v>
      </c>
      <c r="C786">
        <v>10139.780000000001</v>
      </c>
      <c r="D786">
        <v>1101.3900000000001</v>
      </c>
      <c r="E786">
        <v>1883.15</v>
      </c>
      <c r="F786">
        <v>8350.4599999999991</v>
      </c>
      <c r="G786">
        <v>3845.93</v>
      </c>
      <c r="H786">
        <v>11436</v>
      </c>
      <c r="I786">
        <v>1151.1600000000001</v>
      </c>
      <c r="J786">
        <v>11436</v>
      </c>
      <c r="K786">
        <v>12059.2</v>
      </c>
      <c r="L786">
        <v>2.4933000000000001</v>
      </c>
      <c r="M786">
        <v>3.5388000000000002</v>
      </c>
      <c r="N786">
        <v>4.3491</v>
      </c>
      <c r="O786">
        <v>5.1150000000000002</v>
      </c>
      <c r="P786">
        <v>87.14</v>
      </c>
      <c r="Q786">
        <v>1.2452000000000001</v>
      </c>
      <c r="R786">
        <v>108.71</v>
      </c>
      <c r="S786">
        <v>1.8731</v>
      </c>
      <c r="T786">
        <v>0.73229999999999995</v>
      </c>
      <c r="U786">
        <v>0.65920000000000001</v>
      </c>
      <c r="V786">
        <v>1.2250000000000001</v>
      </c>
      <c r="W786">
        <v>6.8198999999999996</v>
      </c>
      <c r="X786">
        <v>7.3863000000000003</v>
      </c>
      <c r="Y786">
        <v>45.954999999999998</v>
      </c>
      <c r="Z786">
        <v>3.8</v>
      </c>
      <c r="AA786">
        <v>5.9535</v>
      </c>
      <c r="AB786">
        <v>11.4138</v>
      </c>
      <c r="AC786">
        <v>47.3</v>
      </c>
      <c r="AD786">
        <v>6.7119999999999997</v>
      </c>
      <c r="AE786">
        <v>83.075000000000003</v>
      </c>
      <c r="AF786">
        <v>69.400000000000006</v>
      </c>
      <c r="AG786">
        <v>406.8</v>
      </c>
      <c r="AH786">
        <v>41.25</v>
      </c>
      <c r="AI786">
        <v>707.5</v>
      </c>
      <c r="AJ786">
        <v>239</v>
      </c>
      <c r="AK786">
        <v>8.25</v>
      </c>
      <c r="AL786">
        <v>333.25</v>
      </c>
    </row>
    <row r="787" spans="2:38" x14ac:dyDescent="0.25">
      <c r="B787" s="15">
        <v>38177</v>
      </c>
      <c r="C787">
        <v>10213.219999999999</v>
      </c>
      <c r="D787">
        <v>1112.81</v>
      </c>
      <c r="E787">
        <v>1946.33</v>
      </c>
      <c r="F787">
        <v>8473.18</v>
      </c>
      <c r="G787">
        <v>3924.49</v>
      </c>
      <c r="H787">
        <v>11423.53</v>
      </c>
      <c r="I787">
        <v>1146.92</v>
      </c>
      <c r="J787">
        <v>11423.53</v>
      </c>
      <c r="K787">
        <v>12202.26</v>
      </c>
      <c r="L787">
        <v>2.5122</v>
      </c>
      <c r="M787">
        <v>3.6318999999999999</v>
      </c>
      <c r="N787">
        <v>4.4565000000000001</v>
      </c>
      <c r="O787">
        <v>5.2065000000000001</v>
      </c>
      <c r="P787">
        <v>87.42</v>
      </c>
      <c r="Q787">
        <v>1.2415</v>
      </c>
      <c r="R787">
        <v>108.2</v>
      </c>
      <c r="S787">
        <v>1.8593999999999999</v>
      </c>
      <c r="T787">
        <v>0.72219999999999995</v>
      </c>
      <c r="U787">
        <v>0.65700000000000003</v>
      </c>
      <c r="V787">
        <v>1.2229000000000001</v>
      </c>
      <c r="W787">
        <v>6.8152999999999997</v>
      </c>
      <c r="X787">
        <v>7.4033999999999995</v>
      </c>
      <c r="Y787">
        <v>45.664999999999999</v>
      </c>
      <c r="Z787">
        <v>3.8</v>
      </c>
      <c r="AA787">
        <v>6.0774999999999997</v>
      </c>
      <c r="AB787">
        <v>11.491899999999999</v>
      </c>
      <c r="AC787">
        <v>47.85</v>
      </c>
      <c r="AD787">
        <v>6.4610000000000003</v>
      </c>
      <c r="AE787">
        <v>84.3</v>
      </c>
      <c r="AF787">
        <v>66.75</v>
      </c>
      <c r="AG787">
        <v>407.9</v>
      </c>
      <c r="AH787">
        <v>39.96</v>
      </c>
      <c r="AI787">
        <v>954</v>
      </c>
      <c r="AJ787">
        <v>242.25</v>
      </c>
      <c r="AK787">
        <v>8.27</v>
      </c>
      <c r="AL787">
        <v>330</v>
      </c>
    </row>
    <row r="788" spans="2:38" x14ac:dyDescent="0.25">
      <c r="B788" s="15">
        <v>38170</v>
      </c>
      <c r="C788">
        <v>10282.83</v>
      </c>
      <c r="D788">
        <v>1125.3800000000001</v>
      </c>
      <c r="E788">
        <v>2006.66</v>
      </c>
      <c r="F788">
        <v>8487.31</v>
      </c>
      <c r="G788">
        <v>3998.77</v>
      </c>
      <c r="H788">
        <v>11721.49</v>
      </c>
      <c r="I788">
        <v>1173.55</v>
      </c>
      <c r="J788">
        <v>11721.49</v>
      </c>
      <c r="K788">
        <v>12220.13</v>
      </c>
      <c r="L788">
        <v>2.5224000000000002</v>
      </c>
      <c r="M788">
        <v>3.5994999999999999</v>
      </c>
      <c r="N788">
        <v>4.4588999999999999</v>
      </c>
      <c r="O788">
        <v>5.2054</v>
      </c>
      <c r="P788">
        <v>87.99</v>
      </c>
      <c r="Q788">
        <v>1.2316</v>
      </c>
      <c r="R788">
        <v>108.32</v>
      </c>
      <c r="S788">
        <v>1.8306</v>
      </c>
      <c r="T788">
        <v>0.71330000000000005</v>
      </c>
      <c r="U788">
        <v>0.64710000000000001</v>
      </c>
      <c r="V788">
        <v>1.2337</v>
      </c>
      <c r="W788">
        <v>6.9129000000000005</v>
      </c>
      <c r="X788">
        <v>7.4573999999999998</v>
      </c>
      <c r="Y788">
        <v>45.88</v>
      </c>
      <c r="Z788">
        <v>3.8</v>
      </c>
      <c r="AA788">
        <v>6.1093999999999999</v>
      </c>
      <c r="AB788">
        <v>11.4495</v>
      </c>
      <c r="AC788">
        <v>47.25</v>
      </c>
      <c r="AD788">
        <v>5.9980000000000002</v>
      </c>
      <c r="AE788">
        <v>85.325000000000003</v>
      </c>
      <c r="AF788">
        <v>65.3</v>
      </c>
      <c r="AG788">
        <v>398.7</v>
      </c>
      <c r="AH788">
        <v>38.39</v>
      </c>
      <c r="AI788">
        <v>939.5</v>
      </c>
      <c r="AJ788">
        <v>255.25</v>
      </c>
      <c r="AK788">
        <v>7.96</v>
      </c>
      <c r="AL788">
        <v>335</v>
      </c>
    </row>
    <row r="789" spans="2:38" x14ac:dyDescent="0.25">
      <c r="B789" s="15">
        <v>38163</v>
      </c>
      <c r="C789">
        <v>10371.84</v>
      </c>
      <c r="D789">
        <v>1134.43</v>
      </c>
      <c r="E789">
        <v>2025.47</v>
      </c>
      <c r="F789">
        <v>8497.77</v>
      </c>
      <c r="G789">
        <v>4013.35</v>
      </c>
      <c r="H789">
        <v>11780.4</v>
      </c>
      <c r="I789">
        <v>1172.44</v>
      </c>
      <c r="J789">
        <v>11780.4</v>
      </c>
      <c r="K789">
        <v>12185.52</v>
      </c>
      <c r="L789">
        <v>2.7338</v>
      </c>
      <c r="M789">
        <v>3.8254000000000001</v>
      </c>
      <c r="N789">
        <v>4.6459000000000001</v>
      </c>
      <c r="O789">
        <v>5.3346999999999998</v>
      </c>
      <c r="P789">
        <v>88.88</v>
      </c>
      <c r="Q789">
        <v>1.2178</v>
      </c>
      <c r="R789">
        <v>107.57</v>
      </c>
      <c r="S789">
        <v>1.8268</v>
      </c>
      <c r="T789">
        <v>0.7006</v>
      </c>
      <c r="U789">
        <v>0.63580000000000003</v>
      </c>
      <c r="V789">
        <v>1.2473000000000001</v>
      </c>
      <c r="W789">
        <v>6.8208000000000002</v>
      </c>
      <c r="X789">
        <v>7.5179999999999998</v>
      </c>
      <c r="Y789">
        <v>45.832500000000003</v>
      </c>
      <c r="Z789">
        <v>3.8</v>
      </c>
      <c r="AA789">
        <v>6.3049999999999997</v>
      </c>
      <c r="AB789">
        <v>11.343999999999999</v>
      </c>
      <c r="AC789">
        <v>50</v>
      </c>
      <c r="AD789">
        <v>6.1269999999999998</v>
      </c>
      <c r="AE789">
        <v>89.6</v>
      </c>
      <c r="AF789">
        <v>61.2</v>
      </c>
      <c r="AG789">
        <v>402.9</v>
      </c>
      <c r="AH789">
        <v>37.549999999999997</v>
      </c>
      <c r="AI789">
        <v>920.5</v>
      </c>
      <c r="AJ789">
        <v>276.25</v>
      </c>
      <c r="AK789">
        <v>7.28</v>
      </c>
      <c r="AL789">
        <v>341.25</v>
      </c>
    </row>
    <row r="790" spans="2:38" x14ac:dyDescent="0.25">
      <c r="B790" s="15">
        <v>38156</v>
      </c>
      <c r="C790">
        <v>10416.41</v>
      </c>
      <c r="D790">
        <v>1135.02</v>
      </c>
      <c r="E790">
        <v>1986.73</v>
      </c>
      <c r="F790">
        <v>8468.01</v>
      </c>
      <c r="G790">
        <v>3999.79</v>
      </c>
      <c r="H790">
        <v>11382.08</v>
      </c>
      <c r="I790">
        <v>1149.8800000000001</v>
      </c>
      <c r="J790">
        <v>11382.08</v>
      </c>
      <c r="K790">
        <v>11855.55</v>
      </c>
      <c r="L790">
        <v>2.7824</v>
      </c>
      <c r="M790">
        <v>3.9337</v>
      </c>
      <c r="N790">
        <v>4.7096</v>
      </c>
      <c r="O790">
        <v>5.3766999999999996</v>
      </c>
      <c r="P790">
        <v>89.08</v>
      </c>
      <c r="Q790">
        <v>1.2137</v>
      </c>
      <c r="R790">
        <v>108.86</v>
      </c>
      <c r="S790">
        <v>1.8382000000000001</v>
      </c>
      <c r="T790">
        <v>0.68879999999999997</v>
      </c>
      <c r="U790">
        <v>0.62709999999999999</v>
      </c>
      <c r="V790">
        <v>1.2446999999999999</v>
      </c>
      <c r="W790">
        <v>6.8704000000000001</v>
      </c>
      <c r="X790">
        <v>7.5404999999999998</v>
      </c>
      <c r="Y790">
        <v>45.67</v>
      </c>
      <c r="Z790">
        <v>3.8</v>
      </c>
      <c r="AA790">
        <v>6.3907999999999996</v>
      </c>
      <c r="AB790">
        <v>11.3421</v>
      </c>
      <c r="AC790">
        <v>52</v>
      </c>
      <c r="AD790">
        <v>5.9829999999999997</v>
      </c>
      <c r="AE790">
        <v>86.55</v>
      </c>
      <c r="AF790">
        <v>57.5</v>
      </c>
      <c r="AG790">
        <v>395.1</v>
      </c>
      <c r="AH790">
        <v>38.75</v>
      </c>
      <c r="AI790">
        <v>872</v>
      </c>
      <c r="AJ790">
        <v>274.5</v>
      </c>
      <c r="AK790">
        <v>6.82</v>
      </c>
      <c r="AL790">
        <v>352.75</v>
      </c>
    </row>
    <row r="791" spans="2:38" x14ac:dyDescent="0.25">
      <c r="B791" s="15">
        <v>38149</v>
      </c>
      <c r="C791">
        <v>10410.1</v>
      </c>
      <c r="D791">
        <v>1136.47</v>
      </c>
      <c r="E791">
        <v>1999.87</v>
      </c>
      <c r="F791">
        <v>8366.6299999999992</v>
      </c>
      <c r="G791">
        <v>4014.56</v>
      </c>
      <c r="H791">
        <v>11526.82</v>
      </c>
      <c r="I791">
        <v>1160.3</v>
      </c>
      <c r="J791">
        <v>11526.82</v>
      </c>
      <c r="K791">
        <v>12396.39</v>
      </c>
      <c r="L791">
        <v>2.8045999999999998</v>
      </c>
      <c r="M791">
        <v>4.0556999999999999</v>
      </c>
      <c r="N791">
        <v>4.7995000000000001</v>
      </c>
      <c r="O791">
        <v>5.4741999999999997</v>
      </c>
      <c r="P791">
        <v>90.01</v>
      </c>
      <c r="Q791">
        <v>1.2006000000000001</v>
      </c>
      <c r="R791">
        <v>110.06</v>
      </c>
      <c r="S791">
        <v>1.8193999999999999</v>
      </c>
      <c r="T791">
        <v>0.69289999999999996</v>
      </c>
      <c r="U791">
        <v>0.62909999999999999</v>
      </c>
      <c r="V791">
        <v>1.2598</v>
      </c>
      <c r="W791">
        <v>6.9107000000000003</v>
      </c>
      <c r="X791">
        <v>7.6204999999999998</v>
      </c>
      <c r="Y791">
        <v>45.155000000000001</v>
      </c>
      <c r="Z791">
        <v>3.8</v>
      </c>
      <c r="AA791">
        <v>6.5149999999999997</v>
      </c>
      <c r="AB791">
        <v>11.3748</v>
      </c>
      <c r="AC791">
        <v>58.17</v>
      </c>
      <c r="AD791">
        <v>5.7480000000000002</v>
      </c>
      <c r="AE791">
        <v>86.75</v>
      </c>
      <c r="AF791">
        <v>55.6</v>
      </c>
      <c r="AG791">
        <v>385.9</v>
      </c>
      <c r="AH791">
        <v>38.450000000000003</v>
      </c>
      <c r="AI791">
        <v>847</v>
      </c>
      <c r="AJ791">
        <v>285.75</v>
      </c>
      <c r="AK791">
        <v>6.75</v>
      </c>
      <c r="AL791">
        <v>350.5</v>
      </c>
    </row>
    <row r="792" spans="2:38" x14ac:dyDescent="0.25">
      <c r="B792" s="15">
        <v>38142</v>
      </c>
      <c r="C792">
        <v>10242.82</v>
      </c>
      <c r="D792">
        <v>1122.5</v>
      </c>
      <c r="E792">
        <v>1978.62</v>
      </c>
      <c r="F792">
        <v>8348.7800000000007</v>
      </c>
      <c r="G792">
        <v>3961.93</v>
      </c>
      <c r="H792">
        <v>11128.05</v>
      </c>
      <c r="I792">
        <v>1124.97</v>
      </c>
      <c r="J792">
        <v>11128.05</v>
      </c>
      <c r="K792">
        <v>12022.64</v>
      </c>
      <c r="L792">
        <v>2.6874000000000002</v>
      </c>
      <c r="M792">
        <v>3.9447999999999999</v>
      </c>
      <c r="N792">
        <v>4.7714999999999996</v>
      </c>
      <c r="O792">
        <v>5.4572000000000003</v>
      </c>
      <c r="P792">
        <v>88.54</v>
      </c>
      <c r="Q792">
        <v>1.2282999999999999</v>
      </c>
      <c r="R792">
        <v>111.19</v>
      </c>
      <c r="S792">
        <v>1.8405</v>
      </c>
      <c r="T792">
        <v>0.69579999999999997</v>
      </c>
      <c r="U792">
        <v>0.62180000000000002</v>
      </c>
      <c r="V792">
        <v>1.2397</v>
      </c>
      <c r="W792">
        <v>6.6665000000000001</v>
      </c>
      <c r="X792">
        <v>7.4385000000000003</v>
      </c>
      <c r="Y792">
        <v>45.115000000000002</v>
      </c>
      <c r="Z792">
        <v>3.8</v>
      </c>
      <c r="AA792">
        <v>6.4649999999999999</v>
      </c>
      <c r="AB792">
        <v>11.4122</v>
      </c>
      <c r="AC792">
        <v>57.8</v>
      </c>
      <c r="AD792">
        <v>5.8100000000000005</v>
      </c>
      <c r="AE792">
        <v>90.5</v>
      </c>
      <c r="AF792">
        <v>56.8</v>
      </c>
      <c r="AG792">
        <v>390.9</v>
      </c>
      <c r="AH792">
        <v>38.49</v>
      </c>
      <c r="AI792">
        <v>838.5</v>
      </c>
      <c r="AJ792">
        <v>308.25</v>
      </c>
      <c r="AK792">
        <v>7.19</v>
      </c>
      <c r="AL792">
        <v>370</v>
      </c>
    </row>
    <row r="793" spans="2:38" x14ac:dyDescent="0.25">
      <c r="B793" s="15">
        <v>38135</v>
      </c>
      <c r="C793">
        <v>10188.450000000001</v>
      </c>
      <c r="D793">
        <v>1120.68</v>
      </c>
      <c r="E793">
        <v>1986.74</v>
      </c>
      <c r="F793">
        <v>8347.08</v>
      </c>
      <c r="G793">
        <v>3902.72</v>
      </c>
      <c r="H793">
        <v>11309.57</v>
      </c>
      <c r="I793">
        <v>1142.3800000000001</v>
      </c>
      <c r="J793">
        <v>11309.57</v>
      </c>
      <c r="K793">
        <v>12116.87</v>
      </c>
      <c r="L793">
        <v>2.5323000000000002</v>
      </c>
      <c r="M793">
        <v>3.7909000000000002</v>
      </c>
      <c r="N793">
        <v>4.6467999999999998</v>
      </c>
      <c r="O793">
        <v>5.3445</v>
      </c>
      <c r="P793">
        <v>88.9</v>
      </c>
      <c r="Q793">
        <v>1.2222999999999999</v>
      </c>
      <c r="R793">
        <v>110.21</v>
      </c>
      <c r="S793">
        <v>1.833</v>
      </c>
      <c r="T793">
        <v>0.71450000000000002</v>
      </c>
      <c r="U793">
        <v>0.63249999999999995</v>
      </c>
      <c r="V793">
        <v>1.2521</v>
      </c>
      <c r="W793">
        <v>6.7232000000000003</v>
      </c>
      <c r="X793">
        <v>7.4382000000000001</v>
      </c>
      <c r="Y793">
        <v>45.475000000000001</v>
      </c>
      <c r="Z793">
        <v>3.8</v>
      </c>
      <c r="AA793">
        <v>6.5091999999999999</v>
      </c>
      <c r="AB793">
        <v>11.4</v>
      </c>
      <c r="AC793">
        <v>61.19</v>
      </c>
      <c r="AD793">
        <v>6.11</v>
      </c>
      <c r="AE793">
        <v>87.674999999999997</v>
      </c>
      <c r="AF793">
        <v>56.1</v>
      </c>
      <c r="AG793">
        <v>394</v>
      </c>
      <c r="AH793">
        <v>39.880000000000003</v>
      </c>
      <c r="AI793">
        <v>814</v>
      </c>
      <c r="AJ793">
        <v>304</v>
      </c>
      <c r="AK793">
        <v>7.06</v>
      </c>
      <c r="AL793">
        <v>362</v>
      </c>
    </row>
    <row r="794" spans="2:38" x14ac:dyDescent="0.25">
      <c r="B794" s="15">
        <v>38128</v>
      </c>
      <c r="C794">
        <v>9966.74</v>
      </c>
      <c r="D794">
        <v>1093.56</v>
      </c>
      <c r="E794">
        <v>1912.09</v>
      </c>
      <c r="F794">
        <v>8210.48</v>
      </c>
      <c r="G794">
        <v>3831.84</v>
      </c>
      <c r="H794">
        <v>11070.25</v>
      </c>
      <c r="I794">
        <v>1125.21</v>
      </c>
      <c r="J794">
        <v>11070.25</v>
      </c>
      <c r="K794">
        <v>11576.01</v>
      </c>
      <c r="L794">
        <v>2.5409999999999999</v>
      </c>
      <c r="M794">
        <v>3.8957000000000002</v>
      </c>
      <c r="N794">
        <v>4.7557999999999998</v>
      </c>
      <c r="O794">
        <v>5.4581999999999997</v>
      </c>
      <c r="P794">
        <v>90.49</v>
      </c>
      <c r="Q794">
        <v>1.198</v>
      </c>
      <c r="R794">
        <v>112.36</v>
      </c>
      <c r="S794">
        <v>1.7873000000000001</v>
      </c>
      <c r="T794">
        <v>0.69779999999999998</v>
      </c>
      <c r="U794">
        <v>0.60799999999999998</v>
      </c>
      <c r="V794">
        <v>1.2831999999999999</v>
      </c>
      <c r="W794">
        <v>6.8823999999999996</v>
      </c>
      <c r="X794">
        <v>7.5856000000000003</v>
      </c>
      <c r="Y794">
        <v>45.284999999999997</v>
      </c>
      <c r="Z794">
        <v>3.8</v>
      </c>
      <c r="AA794">
        <v>6.7450000000000001</v>
      </c>
      <c r="AB794">
        <v>11.570499999999999</v>
      </c>
      <c r="AC794">
        <v>63</v>
      </c>
      <c r="AD794">
        <v>5.8629999999999995</v>
      </c>
      <c r="AE794">
        <v>83.45</v>
      </c>
      <c r="AF794">
        <v>54.85</v>
      </c>
      <c r="AG794">
        <v>384.9</v>
      </c>
      <c r="AH794">
        <v>39.93</v>
      </c>
      <c r="AI794">
        <v>872.5</v>
      </c>
      <c r="AJ794">
        <v>290</v>
      </c>
      <c r="AK794">
        <v>6.58</v>
      </c>
      <c r="AL794">
        <v>368.25</v>
      </c>
    </row>
    <row r="795" spans="2:38" x14ac:dyDescent="0.25">
      <c r="B795" s="15">
        <v>38121</v>
      </c>
      <c r="C795">
        <v>10012.870000000001</v>
      </c>
      <c r="D795">
        <v>1095.7</v>
      </c>
      <c r="E795">
        <v>1904.25</v>
      </c>
      <c r="F795">
        <v>8188.08</v>
      </c>
      <c r="G795">
        <v>3803.1</v>
      </c>
      <c r="H795">
        <v>10849.63</v>
      </c>
      <c r="I795">
        <v>1091.51</v>
      </c>
      <c r="J795">
        <v>10849.63</v>
      </c>
      <c r="K795">
        <v>11276.86</v>
      </c>
      <c r="L795">
        <v>2.5301</v>
      </c>
      <c r="M795">
        <v>3.9026999999999998</v>
      </c>
      <c r="N795">
        <v>4.7678000000000003</v>
      </c>
      <c r="O795">
        <v>5.4852999999999996</v>
      </c>
      <c r="P795">
        <v>91.66</v>
      </c>
      <c r="Q795">
        <v>1.1888000000000001</v>
      </c>
      <c r="R795">
        <v>114.25</v>
      </c>
      <c r="S795">
        <v>1.7608000000000001</v>
      </c>
      <c r="T795">
        <v>0.69130000000000003</v>
      </c>
      <c r="U795">
        <v>0.60440000000000005</v>
      </c>
      <c r="V795">
        <v>1.2957000000000001</v>
      </c>
      <c r="W795">
        <v>6.9190000000000005</v>
      </c>
      <c r="X795">
        <v>7.7145999999999999</v>
      </c>
      <c r="Y795">
        <v>45.63</v>
      </c>
      <c r="Z795">
        <v>3.8</v>
      </c>
      <c r="AA795">
        <v>6.7374999999999998</v>
      </c>
      <c r="AB795">
        <v>11.5297</v>
      </c>
      <c r="AC795">
        <v>64.97</v>
      </c>
      <c r="AD795">
        <v>5.7210000000000001</v>
      </c>
      <c r="AE795">
        <v>82.075000000000003</v>
      </c>
      <c r="AF795">
        <v>56.1</v>
      </c>
      <c r="AG795">
        <v>377.1</v>
      </c>
      <c r="AH795">
        <v>41.38</v>
      </c>
      <c r="AI795">
        <v>969</v>
      </c>
      <c r="AJ795">
        <v>286.5</v>
      </c>
      <c r="AK795">
        <v>6.35</v>
      </c>
      <c r="AL795">
        <v>354</v>
      </c>
    </row>
    <row r="796" spans="2:38" x14ac:dyDescent="0.25">
      <c r="B796" s="15">
        <v>38114</v>
      </c>
      <c r="C796">
        <v>10117.34</v>
      </c>
      <c r="D796">
        <v>1098.7</v>
      </c>
      <c r="E796">
        <v>1917.96</v>
      </c>
      <c r="F796">
        <v>8274.7900000000009</v>
      </c>
      <c r="G796">
        <v>3895.64</v>
      </c>
      <c r="H796">
        <v>11438.82</v>
      </c>
      <c r="I796">
        <v>1150.8900000000001</v>
      </c>
      <c r="J796">
        <v>11438.82</v>
      </c>
      <c r="K796">
        <v>11910.76</v>
      </c>
      <c r="L796">
        <v>2.6177999999999999</v>
      </c>
      <c r="M796">
        <v>3.9441999999999999</v>
      </c>
      <c r="N796">
        <v>4.7709000000000001</v>
      </c>
      <c r="O796">
        <v>5.4660000000000002</v>
      </c>
      <c r="P796">
        <v>91.13</v>
      </c>
      <c r="Q796">
        <v>1.1884000000000001</v>
      </c>
      <c r="R796">
        <v>112.21</v>
      </c>
      <c r="S796">
        <v>1.7866</v>
      </c>
      <c r="T796">
        <v>0.70340000000000003</v>
      </c>
      <c r="U796">
        <v>0.61850000000000005</v>
      </c>
      <c r="V796">
        <v>1.3019000000000001</v>
      </c>
      <c r="W796">
        <v>6.8231999999999999</v>
      </c>
      <c r="X796">
        <v>7.6513</v>
      </c>
      <c r="Y796">
        <v>44.66</v>
      </c>
      <c r="Z796">
        <v>3.8</v>
      </c>
      <c r="AA796">
        <v>7.0350000000000001</v>
      </c>
      <c r="AB796">
        <v>11.5845</v>
      </c>
      <c r="AC796">
        <v>64.75</v>
      </c>
      <c r="AD796">
        <v>5.5890000000000004</v>
      </c>
      <c r="AE796">
        <v>84.375</v>
      </c>
      <c r="AF796">
        <v>56.1</v>
      </c>
      <c r="AG796">
        <v>379.1</v>
      </c>
      <c r="AH796">
        <v>39.93</v>
      </c>
      <c r="AI796">
        <v>1050.5</v>
      </c>
      <c r="AJ796">
        <v>307</v>
      </c>
      <c r="AK796">
        <v>6.59</v>
      </c>
      <c r="AL796">
        <v>393.5</v>
      </c>
    </row>
    <row r="797" spans="2:38" x14ac:dyDescent="0.25">
      <c r="B797" s="15">
        <v>38107</v>
      </c>
      <c r="C797">
        <v>10225.57</v>
      </c>
      <c r="D797">
        <v>1107.31</v>
      </c>
      <c r="E797">
        <v>1920.15</v>
      </c>
      <c r="F797">
        <v>8243.9699999999993</v>
      </c>
      <c r="G797">
        <v>3985.21</v>
      </c>
      <c r="H797">
        <v>11761.79</v>
      </c>
      <c r="I797">
        <v>1186.31</v>
      </c>
      <c r="J797">
        <v>11761.79</v>
      </c>
      <c r="K797">
        <v>11942.96</v>
      </c>
      <c r="L797">
        <v>2.3144999999999998</v>
      </c>
      <c r="M797">
        <v>3.6217999999999999</v>
      </c>
      <c r="N797">
        <v>4.5053000000000001</v>
      </c>
      <c r="O797">
        <v>5.2843999999999998</v>
      </c>
      <c r="P797">
        <v>90.48</v>
      </c>
      <c r="Q797">
        <v>1.198</v>
      </c>
      <c r="R797">
        <v>110.52</v>
      </c>
      <c r="S797">
        <v>1.7781</v>
      </c>
      <c r="T797">
        <v>0.72070000000000001</v>
      </c>
      <c r="U797">
        <v>0.62539999999999996</v>
      </c>
      <c r="V797">
        <v>1.2955999999999999</v>
      </c>
      <c r="W797">
        <v>6.8662999999999998</v>
      </c>
      <c r="X797">
        <v>7.6445999999999996</v>
      </c>
      <c r="Y797">
        <v>44.5</v>
      </c>
      <c r="Z797">
        <v>3.8</v>
      </c>
      <c r="AA797">
        <v>6.9901</v>
      </c>
      <c r="AB797">
        <v>11.4198</v>
      </c>
      <c r="AC797">
        <v>59.5</v>
      </c>
      <c r="AD797">
        <v>6.0780000000000003</v>
      </c>
      <c r="AE797">
        <v>88.3</v>
      </c>
      <c r="AF797">
        <v>58.1</v>
      </c>
      <c r="AG797">
        <v>387.5</v>
      </c>
      <c r="AH797">
        <v>37.380000000000003</v>
      </c>
      <c r="AI797">
        <v>1034</v>
      </c>
      <c r="AJ797">
        <v>316.5</v>
      </c>
      <c r="AK797">
        <v>6.58</v>
      </c>
      <c r="AL797">
        <v>381.5</v>
      </c>
    </row>
    <row r="798" spans="2:38" x14ac:dyDescent="0.25">
      <c r="B798" s="15">
        <v>38100</v>
      </c>
      <c r="C798">
        <v>10472.84</v>
      </c>
      <c r="D798">
        <v>1140.5999999999999</v>
      </c>
      <c r="E798">
        <v>2049.77</v>
      </c>
      <c r="F798">
        <v>8667.8700000000008</v>
      </c>
      <c r="G798">
        <v>4103.62</v>
      </c>
      <c r="H798">
        <v>12120.66</v>
      </c>
      <c r="I798">
        <v>1209.6199999999999</v>
      </c>
      <c r="J798">
        <v>12120.66</v>
      </c>
      <c r="K798">
        <v>12383.94</v>
      </c>
      <c r="L798">
        <v>2.2320000000000002</v>
      </c>
      <c r="M798">
        <v>3.5709999999999997</v>
      </c>
      <c r="N798">
        <v>4.4577999999999998</v>
      </c>
      <c r="O798">
        <v>5.2390999999999996</v>
      </c>
      <c r="P798">
        <v>91.08</v>
      </c>
      <c r="Q798">
        <v>1.1842999999999999</v>
      </c>
      <c r="R798">
        <v>108.97</v>
      </c>
      <c r="S798">
        <v>1.7713999999999999</v>
      </c>
      <c r="T798">
        <v>0.73380000000000001</v>
      </c>
      <c r="U798">
        <v>0.62909999999999999</v>
      </c>
      <c r="V798">
        <v>1.3148</v>
      </c>
      <c r="W798">
        <v>6.9684999999999997</v>
      </c>
      <c r="X798">
        <v>7.7218</v>
      </c>
      <c r="Y798">
        <v>44.03</v>
      </c>
      <c r="Z798">
        <v>3.8</v>
      </c>
      <c r="AA798">
        <v>6.7649999999999997</v>
      </c>
      <c r="AB798">
        <v>11.3225</v>
      </c>
      <c r="AC798">
        <v>63.95</v>
      </c>
      <c r="AD798">
        <v>6.1630000000000003</v>
      </c>
      <c r="AE798">
        <v>82.825000000000003</v>
      </c>
      <c r="AF798">
        <v>59.1</v>
      </c>
      <c r="AG798">
        <v>395.1</v>
      </c>
      <c r="AH798">
        <v>36.46</v>
      </c>
      <c r="AI798">
        <v>967</v>
      </c>
      <c r="AJ798">
        <v>303.5</v>
      </c>
      <c r="AK798">
        <v>6.51</v>
      </c>
      <c r="AL798">
        <v>373</v>
      </c>
    </row>
    <row r="799" spans="2:38" x14ac:dyDescent="0.25">
      <c r="B799" s="15">
        <v>38093</v>
      </c>
      <c r="C799">
        <v>10451.969999999999</v>
      </c>
      <c r="D799">
        <v>1134.6099999999999</v>
      </c>
      <c r="E799">
        <v>1995.74</v>
      </c>
      <c r="F799">
        <v>8695.35</v>
      </c>
      <c r="G799">
        <v>4033.98</v>
      </c>
      <c r="H799">
        <v>11824.56</v>
      </c>
      <c r="I799">
        <v>1196.18</v>
      </c>
      <c r="J799">
        <v>11824.56</v>
      </c>
      <c r="K799">
        <v>12458.38</v>
      </c>
      <c r="L799">
        <v>1.9845999999999999</v>
      </c>
      <c r="M799">
        <v>3.3649</v>
      </c>
      <c r="N799">
        <v>4.3383000000000003</v>
      </c>
      <c r="O799">
        <v>5.1687000000000003</v>
      </c>
      <c r="P799">
        <v>89.94</v>
      </c>
      <c r="Q799">
        <v>1.1993</v>
      </c>
      <c r="R799">
        <v>107.82</v>
      </c>
      <c r="S799">
        <v>1.7981</v>
      </c>
      <c r="T799">
        <v>0.74390000000000001</v>
      </c>
      <c r="U799">
        <v>0.63900000000000001</v>
      </c>
      <c r="V799">
        <v>1.2949999999999999</v>
      </c>
      <c r="W799">
        <v>6.8926999999999996</v>
      </c>
      <c r="X799">
        <v>7.6675000000000004</v>
      </c>
      <c r="Y799">
        <v>43.88</v>
      </c>
      <c r="Z799">
        <v>3.8</v>
      </c>
      <c r="AA799">
        <v>6.4401000000000002</v>
      </c>
      <c r="AB799">
        <v>11.2698</v>
      </c>
      <c r="AC799">
        <v>61.99</v>
      </c>
      <c r="AD799">
        <v>7.1449999999999996</v>
      </c>
      <c r="AE799">
        <v>81.8</v>
      </c>
      <c r="AF799">
        <v>60.5</v>
      </c>
      <c r="AG799">
        <v>401</v>
      </c>
      <c r="AH799">
        <v>37.74</v>
      </c>
      <c r="AI799">
        <v>965</v>
      </c>
      <c r="AJ799">
        <v>314.5</v>
      </c>
      <c r="AK799">
        <v>6.6899999999999995</v>
      </c>
      <c r="AL799">
        <v>388.5</v>
      </c>
    </row>
    <row r="800" spans="2:38" x14ac:dyDescent="0.25">
      <c r="B800" s="15">
        <v>38086</v>
      </c>
      <c r="C800">
        <v>10442.030000000001</v>
      </c>
      <c r="D800">
        <v>1139.32</v>
      </c>
      <c r="E800">
        <v>2052.88</v>
      </c>
      <c r="F800">
        <v>8833.48</v>
      </c>
      <c r="G800">
        <v>4013.53</v>
      </c>
      <c r="H800">
        <v>11897.51</v>
      </c>
      <c r="I800">
        <v>1190.8599999999999</v>
      </c>
      <c r="J800">
        <v>11897.51</v>
      </c>
      <c r="K800">
        <v>12909.37</v>
      </c>
      <c r="L800">
        <v>1.8578999999999999</v>
      </c>
      <c r="M800">
        <v>3.2170000000000001</v>
      </c>
      <c r="N800">
        <v>4.1909000000000001</v>
      </c>
      <c r="O800">
        <v>5.0277000000000003</v>
      </c>
      <c r="P800">
        <v>88.97</v>
      </c>
      <c r="Q800">
        <v>1.2093</v>
      </c>
      <c r="R800">
        <v>106.45</v>
      </c>
      <c r="S800">
        <v>1.8344</v>
      </c>
      <c r="T800">
        <v>0.76349999999999996</v>
      </c>
      <c r="U800">
        <v>0.6603</v>
      </c>
      <c r="V800">
        <v>1.2821</v>
      </c>
      <c r="W800">
        <v>6.9359999999999999</v>
      </c>
      <c r="X800">
        <v>7.5945999999999998</v>
      </c>
      <c r="Y800">
        <v>43.634999999999998</v>
      </c>
      <c r="Z800">
        <v>3.8</v>
      </c>
      <c r="AA800">
        <v>6.2549999999999999</v>
      </c>
      <c r="AB800">
        <v>11.2</v>
      </c>
      <c r="AC800">
        <v>61.71</v>
      </c>
      <c r="AD800">
        <v>8.09</v>
      </c>
      <c r="AE800">
        <v>81.924999999999997</v>
      </c>
      <c r="AF800">
        <v>60.3</v>
      </c>
      <c r="AG800">
        <v>419.9</v>
      </c>
      <c r="AH800">
        <v>37.14</v>
      </c>
      <c r="AI800">
        <v>988</v>
      </c>
      <c r="AJ800">
        <v>330.5</v>
      </c>
      <c r="AK800">
        <v>6.78</v>
      </c>
      <c r="AL800">
        <v>414.5</v>
      </c>
    </row>
    <row r="801" spans="2:38" x14ac:dyDescent="0.25">
      <c r="B801" s="15">
        <v>38079</v>
      </c>
      <c r="C801">
        <v>10470.59</v>
      </c>
      <c r="D801">
        <v>1141.81</v>
      </c>
      <c r="E801">
        <v>2057.17</v>
      </c>
      <c r="F801">
        <v>8798.75</v>
      </c>
      <c r="G801">
        <v>4007.6</v>
      </c>
      <c r="H801">
        <v>11815.95</v>
      </c>
      <c r="I801">
        <v>1184.2</v>
      </c>
      <c r="J801">
        <v>11815.95</v>
      </c>
      <c r="K801">
        <v>12731.76</v>
      </c>
      <c r="L801">
        <v>1.8460000000000001</v>
      </c>
      <c r="M801">
        <v>3.1334</v>
      </c>
      <c r="N801">
        <v>4.1435000000000004</v>
      </c>
      <c r="O801">
        <v>4.9777000000000005</v>
      </c>
      <c r="P801">
        <v>88.51</v>
      </c>
      <c r="Q801">
        <v>1.2136</v>
      </c>
      <c r="R801">
        <v>104.51</v>
      </c>
      <c r="S801">
        <v>1.8294999999999999</v>
      </c>
      <c r="T801">
        <v>0.75770000000000004</v>
      </c>
      <c r="U801">
        <v>0.65869999999999995</v>
      </c>
      <c r="V801">
        <v>1.2901</v>
      </c>
      <c r="W801">
        <v>6.9154999999999998</v>
      </c>
      <c r="X801">
        <v>7.6074999999999999</v>
      </c>
      <c r="Y801">
        <v>43.734999999999999</v>
      </c>
      <c r="Z801">
        <v>3.8</v>
      </c>
      <c r="AA801">
        <v>6.3979999999999997</v>
      </c>
      <c r="AB801">
        <v>11.164999999999999</v>
      </c>
      <c r="AC801">
        <v>62.62</v>
      </c>
      <c r="AD801">
        <v>8.1549999999999994</v>
      </c>
      <c r="AE801">
        <v>79.95</v>
      </c>
      <c r="AF801">
        <v>59.2</v>
      </c>
      <c r="AG801">
        <v>421.6</v>
      </c>
      <c r="AH801">
        <v>34.39</v>
      </c>
      <c r="AI801">
        <v>1045.5</v>
      </c>
      <c r="AJ801">
        <v>330.5</v>
      </c>
      <c r="AK801">
        <v>6.36</v>
      </c>
      <c r="AL801">
        <v>416.25</v>
      </c>
    </row>
    <row r="802" spans="2:38" x14ac:dyDescent="0.25">
      <c r="B802" s="15">
        <v>38072</v>
      </c>
      <c r="C802">
        <v>10212.969999999999</v>
      </c>
      <c r="D802">
        <v>1108.06</v>
      </c>
      <c r="E802">
        <v>1960.02</v>
      </c>
      <c r="F802">
        <v>8509.56</v>
      </c>
      <c r="G802">
        <v>3822.33</v>
      </c>
      <c r="H802">
        <v>11770.65</v>
      </c>
      <c r="I802">
        <v>1176.32</v>
      </c>
      <c r="J802">
        <v>11770.65</v>
      </c>
      <c r="K802">
        <v>12483.24</v>
      </c>
      <c r="L802">
        <v>1.5796999999999999</v>
      </c>
      <c r="M802">
        <v>2.7843</v>
      </c>
      <c r="N802">
        <v>3.8292000000000002</v>
      </c>
      <c r="O802">
        <v>4.7610000000000001</v>
      </c>
      <c r="P802">
        <v>88.89</v>
      </c>
      <c r="Q802">
        <v>1.2132000000000001</v>
      </c>
      <c r="R802">
        <v>106.01</v>
      </c>
      <c r="S802">
        <v>1.8157999999999999</v>
      </c>
      <c r="T802">
        <v>0.74660000000000004</v>
      </c>
      <c r="U802">
        <v>0.65210000000000001</v>
      </c>
      <c r="V802">
        <v>1.2842</v>
      </c>
      <c r="W802">
        <v>6.9579000000000004</v>
      </c>
      <c r="X802">
        <v>7.6326999999999998</v>
      </c>
      <c r="Y802">
        <v>44.48</v>
      </c>
      <c r="Z802">
        <v>3.8</v>
      </c>
      <c r="AA802">
        <v>6.54</v>
      </c>
      <c r="AB802">
        <v>11.109</v>
      </c>
      <c r="AC802">
        <v>64.900000000000006</v>
      </c>
      <c r="AD802">
        <v>7.7069999999999999</v>
      </c>
      <c r="AE802">
        <v>77.2</v>
      </c>
      <c r="AF802">
        <v>60.8</v>
      </c>
      <c r="AG802">
        <v>422.2</v>
      </c>
      <c r="AH802">
        <v>35.729999999999997</v>
      </c>
      <c r="AI802">
        <v>1013</v>
      </c>
      <c r="AJ802">
        <v>305.5</v>
      </c>
      <c r="AK802">
        <v>6.09</v>
      </c>
      <c r="AL802">
        <v>405.25</v>
      </c>
    </row>
    <row r="803" spans="2:38" x14ac:dyDescent="0.25">
      <c r="B803" s="15">
        <v>38065</v>
      </c>
      <c r="C803">
        <v>10186.6</v>
      </c>
      <c r="D803">
        <v>1109.78</v>
      </c>
      <c r="E803">
        <v>1940.47</v>
      </c>
      <c r="F803">
        <v>8583.81</v>
      </c>
      <c r="G803">
        <v>3819.15</v>
      </c>
      <c r="H803">
        <v>11418.51</v>
      </c>
      <c r="I803">
        <v>1138.0899999999999</v>
      </c>
      <c r="J803">
        <v>11418.51</v>
      </c>
      <c r="K803">
        <v>12790.58</v>
      </c>
      <c r="L803">
        <v>1.51</v>
      </c>
      <c r="M803">
        <v>2.7330000000000001</v>
      </c>
      <c r="N803">
        <v>3.7709999999999999</v>
      </c>
      <c r="O803">
        <v>4.7042000000000002</v>
      </c>
      <c r="P803">
        <v>88.13</v>
      </c>
      <c r="Q803">
        <v>1.2290000000000001</v>
      </c>
      <c r="R803">
        <v>106.67</v>
      </c>
      <c r="S803">
        <v>1.8334999999999999</v>
      </c>
      <c r="T803">
        <v>0.74909999999999999</v>
      </c>
      <c r="U803">
        <v>0.65629999999999999</v>
      </c>
      <c r="V803">
        <v>1.2688999999999999</v>
      </c>
      <c r="W803">
        <v>6.8823999999999996</v>
      </c>
      <c r="X803">
        <v>7.5147000000000004</v>
      </c>
      <c r="Y803">
        <v>45.170099999999998</v>
      </c>
      <c r="Z803">
        <v>3.8</v>
      </c>
      <c r="AA803">
        <v>6.64</v>
      </c>
      <c r="AB803">
        <v>10.967499999999999</v>
      </c>
      <c r="AC803">
        <v>67.92</v>
      </c>
      <c r="AD803">
        <v>7.5510000000000002</v>
      </c>
      <c r="AE803">
        <v>79.075000000000003</v>
      </c>
      <c r="AF803">
        <v>60.7</v>
      </c>
      <c r="AG803">
        <v>412.7</v>
      </c>
      <c r="AH803">
        <v>38.08</v>
      </c>
      <c r="AI803">
        <v>1024</v>
      </c>
      <c r="AJ803">
        <v>312</v>
      </c>
      <c r="AK803">
        <v>6.76</v>
      </c>
      <c r="AL803">
        <v>392.75</v>
      </c>
    </row>
    <row r="804" spans="2:38" x14ac:dyDescent="0.25">
      <c r="B804" s="15">
        <v>38058</v>
      </c>
      <c r="C804">
        <v>10240.08</v>
      </c>
      <c r="D804">
        <v>1120.57</v>
      </c>
      <c r="E804">
        <v>1984.73</v>
      </c>
      <c r="F804">
        <v>8592.0400000000009</v>
      </c>
      <c r="G804">
        <v>3915.38</v>
      </c>
      <c r="H804">
        <v>11162.75</v>
      </c>
      <c r="I804">
        <v>1107.3699999999999</v>
      </c>
      <c r="J804">
        <v>11162.75</v>
      </c>
      <c r="K804">
        <v>12932.23</v>
      </c>
      <c r="L804">
        <v>1.5192999999999999</v>
      </c>
      <c r="M804">
        <v>2.7326999999999999</v>
      </c>
      <c r="N804">
        <v>3.7770000000000001</v>
      </c>
      <c r="O804">
        <v>4.7169999999999996</v>
      </c>
      <c r="P804">
        <v>89.12</v>
      </c>
      <c r="Q804">
        <v>1.2215</v>
      </c>
      <c r="R804">
        <v>110.79</v>
      </c>
      <c r="S804">
        <v>1.8035999999999999</v>
      </c>
      <c r="T804">
        <v>0.73360000000000003</v>
      </c>
      <c r="U804">
        <v>0.64400000000000002</v>
      </c>
      <c r="V804">
        <v>1.2844</v>
      </c>
      <c r="W804">
        <v>6.9493999999999998</v>
      </c>
      <c r="X804">
        <v>7.5865999999999998</v>
      </c>
      <c r="Y804">
        <v>45.26</v>
      </c>
      <c r="Z804">
        <v>3.8</v>
      </c>
      <c r="AA804">
        <v>6.7736999999999998</v>
      </c>
      <c r="AB804">
        <v>10.957000000000001</v>
      </c>
      <c r="AC804">
        <v>64.62</v>
      </c>
      <c r="AD804">
        <v>7.0510000000000002</v>
      </c>
      <c r="AE804">
        <v>81.400000000000006</v>
      </c>
      <c r="AF804">
        <v>62.2</v>
      </c>
      <c r="AG804">
        <v>395.6</v>
      </c>
      <c r="AH804">
        <v>36.19</v>
      </c>
      <c r="AI804">
        <v>954</v>
      </c>
      <c r="AJ804">
        <v>295.5</v>
      </c>
      <c r="AK804">
        <v>6.68</v>
      </c>
      <c r="AL804">
        <v>357</v>
      </c>
    </row>
    <row r="805" spans="2:38" x14ac:dyDescent="0.25">
      <c r="B805" s="15">
        <v>38051</v>
      </c>
      <c r="C805">
        <v>10595.55</v>
      </c>
      <c r="D805">
        <v>1156.8699999999999</v>
      </c>
      <c r="E805">
        <v>2047.63</v>
      </c>
      <c r="F805">
        <v>8845.0400000000009</v>
      </c>
      <c r="G805">
        <v>4126.1400000000003</v>
      </c>
      <c r="H805">
        <v>11537.29</v>
      </c>
      <c r="I805">
        <v>1131.01</v>
      </c>
      <c r="J805">
        <v>11537.29</v>
      </c>
      <c r="K805">
        <v>13454.76</v>
      </c>
      <c r="L805">
        <v>1.5605</v>
      </c>
      <c r="M805">
        <v>2.802</v>
      </c>
      <c r="N805">
        <v>3.8491</v>
      </c>
      <c r="O805">
        <v>4.7628000000000004</v>
      </c>
      <c r="P805">
        <v>88.17</v>
      </c>
      <c r="Q805">
        <v>1.2365999999999999</v>
      </c>
      <c r="R805">
        <v>112.04</v>
      </c>
      <c r="S805">
        <v>1.8460999999999999</v>
      </c>
      <c r="T805">
        <v>0.75949999999999995</v>
      </c>
      <c r="U805">
        <v>0.6744</v>
      </c>
      <c r="V805">
        <v>1.2772000000000001</v>
      </c>
      <c r="W805">
        <v>7.0202999999999998</v>
      </c>
      <c r="X805">
        <v>7.4198000000000004</v>
      </c>
      <c r="Y805">
        <v>45.27</v>
      </c>
      <c r="Z805">
        <v>3.8</v>
      </c>
      <c r="AA805">
        <v>6.6162999999999998</v>
      </c>
      <c r="AB805">
        <v>10.9253</v>
      </c>
      <c r="AC805">
        <v>68</v>
      </c>
      <c r="AD805">
        <v>6.9809999999999999</v>
      </c>
      <c r="AE805">
        <v>79.224999999999994</v>
      </c>
      <c r="AF805">
        <v>62</v>
      </c>
      <c r="AG805">
        <v>401.6</v>
      </c>
      <c r="AH805">
        <v>37.26</v>
      </c>
      <c r="AI805">
        <v>933.75</v>
      </c>
      <c r="AJ805">
        <v>290.5</v>
      </c>
      <c r="AK805">
        <v>6.19</v>
      </c>
      <c r="AL805">
        <v>366.5</v>
      </c>
    </row>
    <row r="806" spans="2:38" x14ac:dyDescent="0.25">
      <c r="B806" s="15">
        <v>38044</v>
      </c>
      <c r="C806">
        <v>10583.92</v>
      </c>
      <c r="D806">
        <v>1144.94</v>
      </c>
      <c r="E806">
        <v>2029.82</v>
      </c>
      <c r="F806">
        <v>8788.49</v>
      </c>
      <c r="G806">
        <v>4018.16</v>
      </c>
      <c r="H806">
        <v>11041.92</v>
      </c>
      <c r="I806">
        <v>1082.47</v>
      </c>
      <c r="J806">
        <v>11041.92</v>
      </c>
      <c r="K806">
        <v>13907.03</v>
      </c>
      <c r="L806">
        <v>1.641</v>
      </c>
      <c r="M806">
        <v>2.9384999999999999</v>
      </c>
      <c r="N806">
        <v>3.9710999999999999</v>
      </c>
      <c r="O806">
        <v>4.8373999999999997</v>
      </c>
      <c r="P806">
        <v>87.31</v>
      </c>
      <c r="Q806">
        <v>1.2493000000000001</v>
      </c>
      <c r="R806">
        <v>109.11</v>
      </c>
      <c r="S806">
        <v>1.8685</v>
      </c>
      <c r="T806">
        <v>0.77380000000000004</v>
      </c>
      <c r="U806">
        <v>0.68720000000000003</v>
      </c>
      <c r="V806">
        <v>1.2623</v>
      </c>
      <c r="W806">
        <v>6.9987000000000004</v>
      </c>
      <c r="X806">
        <v>7.3897000000000004</v>
      </c>
      <c r="Y806">
        <v>45.234999999999999</v>
      </c>
      <c r="Z806">
        <v>3.8</v>
      </c>
      <c r="AA806">
        <v>6.6327999999999996</v>
      </c>
      <c r="AB806">
        <v>11.065</v>
      </c>
      <c r="AC806">
        <v>72.099999999999994</v>
      </c>
      <c r="AD806">
        <v>6.6959999999999997</v>
      </c>
      <c r="AE806">
        <v>81.5</v>
      </c>
      <c r="AF806">
        <v>58.8</v>
      </c>
      <c r="AG806">
        <v>396.8</v>
      </c>
      <c r="AH806">
        <v>36.159999999999997</v>
      </c>
      <c r="AI806">
        <v>942.5</v>
      </c>
      <c r="AJ806">
        <v>296.25</v>
      </c>
      <c r="AK806">
        <v>6.03</v>
      </c>
      <c r="AL806">
        <v>380.75</v>
      </c>
    </row>
    <row r="807" spans="2:38" x14ac:dyDescent="0.25">
      <c r="B807" s="15">
        <v>38037</v>
      </c>
      <c r="C807">
        <v>10619.03</v>
      </c>
      <c r="D807">
        <v>1144.1099999999999</v>
      </c>
      <c r="E807">
        <v>2037.93</v>
      </c>
      <c r="F807">
        <v>8641.93</v>
      </c>
      <c r="G807">
        <v>4073.35</v>
      </c>
      <c r="H807">
        <v>10720.69</v>
      </c>
      <c r="I807">
        <v>1058.76</v>
      </c>
      <c r="J807">
        <v>10720.69</v>
      </c>
      <c r="K807">
        <v>13868.37</v>
      </c>
      <c r="L807">
        <v>1.7018</v>
      </c>
      <c r="M807">
        <v>3.0783</v>
      </c>
      <c r="N807">
        <v>4.0960999999999999</v>
      </c>
      <c r="O807">
        <v>4.9524999999999997</v>
      </c>
      <c r="P807">
        <v>87.24</v>
      </c>
      <c r="Q807">
        <v>1.2537</v>
      </c>
      <c r="R807">
        <v>109.04</v>
      </c>
      <c r="S807">
        <v>1.8614999999999999</v>
      </c>
      <c r="T807">
        <v>0.77100000000000002</v>
      </c>
      <c r="U807">
        <v>0.68389999999999995</v>
      </c>
      <c r="V807">
        <v>1.2591000000000001</v>
      </c>
      <c r="W807">
        <v>7.0236000000000001</v>
      </c>
      <c r="X807">
        <v>7.3246000000000002</v>
      </c>
      <c r="Y807">
        <v>45.2562</v>
      </c>
      <c r="Z807">
        <v>3.8</v>
      </c>
      <c r="AA807">
        <v>6.7149999999999999</v>
      </c>
      <c r="AB807">
        <v>10.943200000000001</v>
      </c>
      <c r="AC807">
        <v>67.69</v>
      </c>
      <c r="AD807">
        <v>6.5330000000000004</v>
      </c>
      <c r="AE807">
        <v>77.849999999999994</v>
      </c>
      <c r="AF807">
        <v>60.95</v>
      </c>
      <c r="AG807">
        <v>397.5</v>
      </c>
      <c r="AH807">
        <v>35.6</v>
      </c>
      <c r="AI807">
        <v>893</v>
      </c>
      <c r="AJ807">
        <v>284.75</v>
      </c>
      <c r="AK807">
        <v>5.64</v>
      </c>
      <c r="AL807">
        <v>371.5</v>
      </c>
    </row>
    <row r="808" spans="2:38" x14ac:dyDescent="0.25">
      <c r="B808" s="15">
        <v>38030</v>
      </c>
      <c r="C808">
        <v>10627.85</v>
      </c>
      <c r="D808">
        <v>1145.81</v>
      </c>
      <c r="E808">
        <v>2053.56</v>
      </c>
      <c r="F808">
        <v>8694.4599999999991</v>
      </c>
      <c r="G808">
        <v>4057.05</v>
      </c>
      <c r="H808">
        <v>10557.69</v>
      </c>
      <c r="I808">
        <v>1041.03</v>
      </c>
      <c r="J808">
        <v>10557.69</v>
      </c>
      <c r="K808">
        <v>13739.8</v>
      </c>
      <c r="L808">
        <v>1.6707000000000001</v>
      </c>
      <c r="M808">
        <v>3.0102000000000002</v>
      </c>
      <c r="N808">
        <v>4.0401999999999996</v>
      </c>
      <c r="O808">
        <v>4.9165000000000001</v>
      </c>
      <c r="P808">
        <v>85.55</v>
      </c>
      <c r="Q808">
        <v>1.2735000000000001</v>
      </c>
      <c r="R808">
        <v>105.46</v>
      </c>
      <c r="S808">
        <v>1.8853</v>
      </c>
      <c r="T808">
        <v>0.78990000000000005</v>
      </c>
      <c r="U808">
        <v>0.70050000000000001</v>
      </c>
      <c r="V808">
        <v>1.2385999999999999</v>
      </c>
      <c r="W808">
        <v>6.9303999999999997</v>
      </c>
      <c r="X808">
        <v>7.1696</v>
      </c>
      <c r="Y808">
        <v>45.234999999999999</v>
      </c>
      <c r="Z808">
        <v>3.8</v>
      </c>
      <c r="AA808">
        <v>6.6353</v>
      </c>
      <c r="AB808">
        <v>10.935</v>
      </c>
      <c r="AC808">
        <v>66.349999999999994</v>
      </c>
      <c r="AD808">
        <v>6.5819999999999999</v>
      </c>
      <c r="AE808">
        <v>76.125</v>
      </c>
      <c r="AF808">
        <v>61.1</v>
      </c>
      <c r="AG808">
        <v>410.3</v>
      </c>
      <c r="AH808">
        <v>34.56</v>
      </c>
      <c r="AI808">
        <v>829</v>
      </c>
      <c r="AJ808">
        <v>282.5</v>
      </c>
      <c r="AK808">
        <v>5.48</v>
      </c>
      <c r="AL808">
        <v>380.25</v>
      </c>
    </row>
    <row r="809" spans="2:38" x14ac:dyDescent="0.25">
      <c r="B809" s="15">
        <v>38023</v>
      </c>
      <c r="C809">
        <v>10593.03</v>
      </c>
      <c r="D809">
        <v>1142.76</v>
      </c>
      <c r="E809">
        <v>2064.0100000000002</v>
      </c>
      <c r="F809">
        <v>8638.61</v>
      </c>
      <c r="G809">
        <v>4044.99</v>
      </c>
      <c r="H809">
        <v>10460.92</v>
      </c>
      <c r="I809">
        <v>1028.83</v>
      </c>
      <c r="J809">
        <v>10460.92</v>
      </c>
      <c r="K809">
        <v>13309.6</v>
      </c>
      <c r="L809">
        <v>1.7456</v>
      </c>
      <c r="M809">
        <v>3.0846</v>
      </c>
      <c r="N809">
        <v>4.0772000000000004</v>
      </c>
      <c r="O809">
        <v>4.9165999999999999</v>
      </c>
      <c r="P809">
        <v>86.02</v>
      </c>
      <c r="Q809">
        <v>1.2706</v>
      </c>
      <c r="R809">
        <v>105.49</v>
      </c>
      <c r="S809">
        <v>1.8477000000000001</v>
      </c>
      <c r="T809">
        <v>0.77080000000000004</v>
      </c>
      <c r="U809">
        <v>0.69479999999999997</v>
      </c>
      <c r="V809">
        <v>1.2339</v>
      </c>
      <c r="W809">
        <v>6.8883999999999999</v>
      </c>
      <c r="X809">
        <v>7.1797000000000004</v>
      </c>
      <c r="Y809">
        <v>45.284999999999997</v>
      </c>
      <c r="Z809">
        <v>3.8</v>
      </c>
      <c r="AA809">
        <v>6.97</v>
      </c>
      <c r="AB809">
        <v>11.112500000000001</v>
      </c>
      <c r="AC809">
        <v>69.069999999999993</v>
      </c>
      <c r="AD809">
        <v>6.2780000000000005</v>
      </c>
      <c r="AE809">
        <v>75.45</v>
      </c>
      <c r="AF809">
        <v>63.15</v>
      </c>
      <c r="AG809">
        <v>403.6</v>
      </c>
      <c r="AH809">
        <v>32.479999999999997</v>
      </c>
      <c r="AI809">
        <v>840</v>
      </c>
      <c r="AJ809">
        <v>279</v>
      </c>
      <c r="AK809">
        <v>5.45</v>
      </c>
      <c r="AL809">
        <v>378.5</v>
      </c>
    </row>
    <row r="810" spans="2:38" x14ac:dyDescent="0.25">
      <c r="B810" s="15">
        <v>38016</v>
      </c>
      <c r="C810">
        <v>10488.07</v>
      </c>
      <c r="D810">
        <v>1131.1300000000001</v>
      </c>
      <c r="E810">
        <v>2066.15</v>
      </c>
      <c r="F810">
        <v>8521.39</v>
      </c>
      <c r="G810">
        <v>4058.6</v>
      </c>
      <c r="H810">
        <v>10783.61</v>
      </c>
      <c r="I810">
        <v>1047.51</v>
      </c>
      <c r="J810">
        <v>10783.61</v>
      </c>
      <c r="K810">
        <v>13289.37</v>
      </c>
      <c r="L810">
        <v>1.8189</v>
      </c>
      <c r="M810">
        <v>3.1433</v>
      </c>
      <c r="N810">
        <v>4.1318999999999999</v>
      </c>
      <c r="O810">
        <v>4.9610000000000003</v>
      </c>
      <c r="P810">
        <v>87.2</v>
      </c>
      <c r="Q810">
        <v>1.2478</v>
      </c>
      <c r="R810">
        <v>105.71</v>
      </c>
      <c r="S810">
        <v>1.8237999999999999</v>
      </c>
      <c r="T810">
        <v>0.76419999999999999</v>
      </c>
      <c r="U810">
        <v>0.67400000000000004</v>
      </c>
      <c r="V810">
        <v>1.2565</v>
      </c>
      <c r="W810">
        <v>7.0110999999999999</v>
      </c>
      <c r="X810">
        <v>7.3818999999999999</v>
      </c>
      <c r="Y810">
        <v>45.265000000000001</v>
      </c>
      <c r="Z810">
        <v>3.8</v>
      </c>
      <c r="AA810">
        <v>7.0712999999999999</v>
      </c>
      <c r="AB810">
        <v>11.061400000000001</v>
      </c>
      <c r="AC810">
        <v>70.73</v>
      </c>
      <c r="AD810">
        <v>6.25</v>
      </c>
      <c r="AE810">
        <v>76.7</v>
      </c>
      <c r="AF810">
        <v>61.6</v>
      </c>
      <c r="AG810">
        <v>402.2</v>
      </c>
      <c r="AH810">
        <v>33.049999999999997</v>
      </c>
      <c r="AI810">
        <v>819.5</v>
      </c>
      <c r="AJ810">
        <v>276.25</v>
      </c>
      <c r="AK810">
        <v>5.86</v>
      </c>
      <c r="AL810">
        <v>389</v>
      </c>
    </row>
    <row r="811" spans="2:38" x14ac:dyDescent="0.25">
      <c r="B811" s="15">
        <v>38009</v>
      </c>
      <c r="C811">
        <v>10568.29</v>
      </c>
      <c r="D811">
        <v>1141.55</v>
      </c>
      <c r="E811">
        <v>2123.87</v>
      </c>
      <c r="F811">
        <v>8604.73</v>
      </c>
      <c r="G811">
        <v>4151.83</v>
      </c>
      <c r="H811">
        <v>11069.01</v>
      </c>
      <c r="I811">
        <v>1076.93</v>
      </c>
      <c r="J811">
        <v>11069.01</v>
      </c>
      <c r="K811">
        <v>13750.58</v>
      </c>
      <c r="L811">
        <v>1.6598000000000002</v>
      </c>
      <c r="M811">
        <v>3.0587</v>
      </c>
      <c r="N811">
        <v>4.0720000000000001</v>
      </c>
      <c r="O811">
        <v>4.9428999999999998</v>
      </c>
      <c r="P811">
        <v>86.56</v>
      </c>
      <c r="Q811">
        <v>1.2582</v>
      </c>
      <c r="R811">
        <v>106.75</v>
      </c>
      <c r="S811">
        <v>1.8260999999999998</v>
      </c>
      <c r="T811">
        <v>0.7712</v>
      </c>
      <c r="U811">
        <v>0.67200000000000004</v>
      </c>
      <c r="V811">
        <v>1.2425999999999999</v>
      </c>
      <c r="W811">
        <v>6.8411</v>
      </c>
      <c r="X811">
        <v>7.2666000000000004</v>
      </c>
      <c r="Y811">
        <v>45.354999999999997</v>
      </c>
      <c r="Z811">
        <v>3.8</v>
      </c>
      <c r="AA811">
        <v>7.2225000000000001</v>
      </c>
      <c r="AB811">
        <v>10.893800000000001</v>
      </c>
      <c r="AC811">
        <v>75.94</v>
      </c>
      <c r="AD811">
        <v>6.36</v>
      </c>
      <c r="AE811">
        <v>80.174999999999997</v>
      </c>
      <c r="AF811">
        <v>62.3</v>
      </c>
      <c r="AG811">
        <v>408</v>
      </c>
      <c r="AH811">
        <v>34.94</v>
      </c>
      <c r="AI811">
        <v>839.25</v>
      </c>
      <c r="AJ811">
        <v>277</v>
      </c>
      <c r="AK811">
        <v>5.77</v>
      </c>
      <c r="AL811">
        <v>381.5</v>
      </c>
    </row>
    <row r="812" spans="2:38" x14ac:dyDescent="0.25">
      <c r="B812" s="15">
        <v>38002</v>
      </c>
      <c r="C812">
        <v>10600.51</v>
      </c>
      <c r="D812">
        <v>1139.83</v>
      </c>
      <c r="E812">
        <v>2140.46</v>
      </c>
      <c r="F812">
        <v>8522.26</v>
      </c>
      <c r="G812">
        <v>4111.6400000000003</v>
      </c>
      <c r="H812">
        <v>10857.2</v>
      </c>
      <c r="I812">
        <v>1058.97</v>
      </c>
      <c r="J812">
        <v>10857.2</v>
      </c>
      <c r="K812">
        <v>13167.76</v>
      </c>
      <c r="L812">
        <v>1.6699000000000002</v>
      </c>
      <c r="M812">
        <v>3.056</v>
      </c>
      <c r="N812">
        <v>4.0298999999999996</v>
      </c>
      <c r="O812">
        <v>4.8918999999999997</v>
      </c>
      <c r="P812">
        <v>87.73</v>
      </c>
      <c r="Q812">
        <v>1.2394000000000001</v>
      </c>
      <c r="R812">
        <v>106.63</v>
      </c>
      <c r="S812">
        <v>1.7986</v>
      </c>
      <c r="T812">
        <v>0.76380000000000003</v>
      </c>
      <c r="U812">
        <v>0.66579999999999995</v>
      </c>
      <c r="V812">
        <v>1.2650000000000001</v>
      </c>
      <c r="W812">
        <v>6.9341999999999997</v>
      </c>
      <c r="X812">
        <v>7.4086999999999996</v>
      </c>
      <c r="Y812">
        <v>45.405000000000001</v>
      </c>
      <c r="Z812">
        <v>3.8</v>
      </c>
      <c r="AA812">
        <v>7.2350000000000003</v>
      </c>
      <c r="AB812">
        <v>10.824999999999999</v>
      </c>
      <c r="AC812">
        <v>74.72</v>
      </c>
      <c r="AD812">
        <v>6.33</v>
      </c>
      <c r="AE812">
        <v>78.7</v>
      </c>
      <c r="AF812">
        <v>66.400000000000006</v>
      </c>
      <c r="AG812">
        <v>407</v>
      </c>
      <c r="AH812">
        <v>35.07</v>
      </c>
      <c r="AI812">
        <v>835.75</v>
      </c>
      <c r="AJ812">
        <v>272.5</v>
      </c>
      <c r="AK812">
        <v>5.79</v>
      </c>
      <c r="AL812">
        <v>398</v>
      </c>
    </row>
    <row r="813" spans="2:38" x14ac:dyDescent="0.25">
      <c r="B813" s="15">
        <v>37995</v>
      </c>
      <c r="C813">
        <v>10458.89</v>
      </c>
      <c r="D813">
        <v>1121.8599999999999</v>
      </c>
      <c r="E813">
        <v>2086.92</v>
      </c>
      <c r="F813">
        <v>8352.19</v>
      </c>
      <c r="G813">
        <v>4016.18</v>
      </c>
      <c r="H813">
        <v>10965.05</v>
      </c>
      <c r="I813">
        <v>1065.78</v>
      </c>
      <c r="J813">
        <v>10965.05</v>
      </c>
      <c r="K813">
        <v>13385.8</v>
      </c>
      <c r="L813">
        <v>1.6560000000000001</v>
      </c>
      <c r="M813">
        <v>3.0464000000000002</v>
      </c>
      <c r="N813">
        <v>4.0803000000000003</v>
      </c>
      <c r="O813">
        <v>4.9592000000000001</v>
      </c>
      <c r="P813">
        <v>85.11</v>
      </c>
      <c r="Q813">
        <v>1.2818000000000001</v>
      </c>
      <c r="R813">
        <v>106.8</v>
      </c>
      <c r="S813">
        <v>1.8477000000000001</v>
      </c>
      <c r="T813">
        <v>0.77680000000000005</v>
      </c>
      <c r="U813">
        <v>0.68189999999999995</v>
      </c>
      <c r="V813">
        <v>1.2222999999999999</v>
      </c>
      <c r="W813">
        <v>6.7427999999999999</v>
      </c>
      <c r="X813">
        <v>7.1124999999999998</v>
      </c>
      <c r="Y813">
        <v>45.435000000000002</v>
      </c>
      <c r="Z813">
        <v>3.8</v>
      </c>
      <c r="AA813">
        <v>6.6713000000000005</v>
      </c>
      <c r="AB813">
        <v>10.8178</v>
      </c>
      <c r="AC813">
        <v>74.17</v>
      </c>
      <c r="AD813">
        <v>6.4969999999999999</v>
      </c>
      <c r="AE813">
        <v>75.924999999999997</v>
      </c>
      <c r="AF813">
        <v>60.65</v>
      </c>
      <c r="AG813">
        <v>426.8</v>
      </c>
      <c r="AH813">
        <v>34.31</v>
      </c>
      <c r="AI813">
        <v>790</v>
      </c>
      <c r="AJ813">
        <v>251</v>
      </c>
      <c r="AK813">
        <v>5.93</v>
      </c>
      <c r="AL813">
        <v>385.5</v>
      </c>
    </row>
    <row r="814" spans="2:38" x14ac:dyDescent="0.25">
      <c r="B814" s="15">
        <v>37988</v>
      </c>
      <c r="C814">
        <v>10409.85</v>
      </c>
      <c r="D814">
        <v>1108.48</v>
      </c>
      <c r="E814">
        <v>2006.68</v>
      </c>
      <c r="F814">
        <v>8293.7000000000007</v>
      </c>
      <c r="G814">
        <v>4018.5</v>
      </c>
      <c r="H814">
        <v>10676.64</v>
      </c>
      <c r="I814">
        <v>1043.69</v>
      </c>
      <c r="J814">
        <v>10676.64</v>
      </c>
      <c r="K814">
        <v>12801.48</v>
      </c>
      <c r="L814">
        <v>1.8991</v>
      </c>
      <c r="M814">
        <v>3.3365999999999998</v>
      </c>
      <c r="N814">
        <v>4.3794000000000004</v>
      </c>
      <c r="O814">
        <v>5.1698000000000004</v>
      </c>
      <c r="P814">
        <v>86.92</v>
      </c>
      <c r="Q814">
        <v>1.2585</v>
      </c>
      <c r="R814">
        <v>107.06</v>
      </c>
      <c r="S814">
        <v>1.7934999999999999</v>
      </c>
      <c r="T814">
        <v>0.7581</v>
      </c>
      <c r="U814">
        <v>0.6593</v>
      </c>
      <c r="V814">
        <v>1.2389999999999999</v>
      </c>
      <c r="W814">
        <v>6.6662999999999997</v>
      </c>
      <c r="X814">
        <v>7.194</v>
      </c>
      <c r="Y814">
        <v>45.64</v>
      </c>
      <c r="Z814">
        <v>3.8</v>
      </c>
      <c r="AA814">
        <v>6.5450999999999997</v>
      </c>
      <c r="AB814">
        <v>11.082000000000001</v>
      </c>
      <c r="AC814">
        <v>75.069999999999993</v>
      </c>
      <c r="AD814">
        <v>5.9649999999999999</v>
      </c>
      <c r="AE814">
        <v>73.8</v>
      </c>
      <c r="AF814">
        <v>60.75</v>
      </c>
      <c r="AG814">
        <v>416.1</v>
      </c>
      <c r="AH814">
        <v>32.520000000000003</v>
      </c>
      <c r="AI814">
        <v>792.5</v>
      </c>
      <c r="AJ814">
        <v>253.25</v>
      </c>
      <c r="AK814">
        <v>5.67</v>
      </c>
      <c r="AL814">
        <v>405.75</v>
      </c>
    </row>
    <row r="815" spans="2:38" x14ac:dyDescent="0.25">
      <c r="B815" s="15">
        <v>37981</v>
      </c>
      <c r="C815">
        <v>10324.67</v>
      </c>
      <c r="D815">
        <v>1095.8900000000001</v>
      </c>
      <c r="E815">
        <v>1973.14</v>
      </c>
      <c r="F815">
        <v>8136.78</v>
      </c>
      <c r="G815">
        <v>3903.34</v>
      </c>
      <c r="H815">
        <v>10417.41</v>
      </c>
      <c r="I815">
        <v>1018.47</v>
      </c>
      <c r="J815">
        <v>10417.41</v>
      </c>
      <c r="K815">
        <v>12456.7</v>
      </c>
      <c r="L815">
        <v>1.8111000000000002</v>
      </c>
      <c r="M815">
        <v>3.1484999999999999</v>
      </c>
      <c r="N815">
        <v>4.1502999999999997</v>
      </c>
      <c r="O815">
        <v>4.9694000000000003</v>
      </c>
      <c r="P815">
        <v>87.63</v>
      </c>
      <c r="Q815">
        <v>1.2429000000000001</v>
      </c>
      <c r="R815">
        <v>107.46</v>
      </c>
      <c r="S815">
        <v>1.7711000000000001</v>
      </c>
      <c r="T815">
        <v>0.7419</v>
      </c>
      <c r="U815">
        <v>0.64629999999999999</v>
      </c>
      <c r="V815">
        <v>1.2544</v>
      </c>
      <c r="W815">
        <v>6.7956000000000003</v>
      </c>
      <c r="X815">
        <v>7.3078000000000003</v>
      </c>
      <c r="Y815">
        <v>45.45</v>
      </c>
      <c r="Z815">
        <v>3.8</v>
      </c>
      <c r="AA815">
        <v>6.6867999999999999</v>
      </c>
      <c r="AB815">
        <v>11.2125</v>
      </c>
      <c r="AC815">
        <v>71.040000000000006</v>
      </c>
      <c r="AD815">
        <v>5.78</v>
      </c>
      <c r="AE815">
        <v>87.85</v>
      </c>
      <c r="AF815">
        <v>64.95</v>
      </c>
      <c r="AG815">
        <v>412.3</v>
      </c>
      <c r="AH815">
        <v>32.86</v>
      </c>
      <c r="AI815">
        <v>792</v>
      </c>
      <c r="AJ815">
        <v>239.75</v>
      </c>
      <c r="AK815">
        <v>5.91</v>
      </c>
      <c r="AL815">
        <v>366</v>
      </c>
    </row>
    <row r="816" spans="2:38" x14ac:dyDescent="0.25">
      <c r="B816" s="15">
        <v>37974</v>
      </c>
      <c r="C816">
        <v>10278.219999999999</v>
      </c>
      <c r="D816">
        <v>1088.6600000000001</v>
      </c>
      <c r="E816">
        <v>1951.02</v>
      </c>
      <c r="F816">
        <v>8113.82</v>
      </c>
      <c r="G816">
        <v>3898.42</v>
      </c>
      <c r="H816">
        <v>10284.540000000001</v>
      </c>
      <c r="I816">
        <v>1008.61</v>
      </c>
      <c r="J816">
        <v>10284.540000000001</v>
      </c>
      <c r="K816">
        <v>12371.75</v>
      </c>
      <c r="L816">
        <v>1.7842</v>
      </c>
      <c r="M816">
        <v>3.153</v>
      </c>
      <c r="N816">
        <v>4.1332000000000004</v>
      </c>
      <c r="O816">
        <v>4.9645000000000001</v>
      </c>
      <c r="P816">
        <v>88.15</v>
      </c>
      <c r="Q816">
        <v>1.2374000000000001</v>
      </c>
      <c r="R816">
        <v>107.82</v>
      </c>
      <c r="S816">
        <v>1.7652000000000001</v>
      </c>
      <c r="T816">
        <v>0.73599999999999999</v>
      </c>
      <c r="U816">
        <v>0.64480000000000004</v>
      </c>
      <c r="V816">
        <v>1.2561</v>
      </c>
      <c r="W816">
        <v>6.7306999999999997</v>
      </c>
      <c r="X816">
        <v>7.3265000000000002</v>
      </c>
      <c r="Y816">
        <v>45.45</v>
      </c>
      <c r="Z816">
        <v>3.8</v>
      </c>
      <c r="AA816">
        <v>6.9437999999999995</v>
      </c>
      <c r="AB816">
        <v>11.2498</v>
      </c>
      <c r="AC816">
        <v>71.290000000000006</v>
      </c>
      <c r="AD816">
        <v>5.7219999999999995</v>
      </c>
      <c r="AE816">
        <v>90.724999999999994</v>
      </c>
      <c r="AF816">
        <v>66.25</v>
      </c>
      <c r="AG816">
        <v>409.2</v>
      </c>
      <c r="AH816">
        <v>33.020000000000003</v>
      </c>
      <c r="AI816">
        <v>764.75</v>
      </c>
      <c r="AJ816">
        <v>249.25</v>
      </c>
      <c r="AK816">
        <v>6.1</v>
      </c>
      <c r="AL816">
        <v>394.25</v>
      </c>
    </row>
    <row r="817" spans="2:38" x14ac:dyDescent="0.25">
      <c r="B817" s="15">
        <v>37967</v>
      </c>
      <c r="C817">
        <v>10042.16</v>
      </c>
      <c r="D817">
        <v>1074.1400000000001</v>
      </c>
      <c r="E817">
        <v>1949</v>
      </c>
      <c r="F817">
        <v>7979.2</v>
      </c>
      <c r="G817">
        <v>3860.13</v>
      </c>
      <c r="H817">
        <v>10169.66</v>
      </c>
      <c r="I817">
        <v>998.7</v>
      </c>
      <c r="J817">
        <v>10169.66</v>
      </c>
      <c r="K817">
        <v>12594.42</v>
      </c>
      <c r="L817">
        <v>1.8014999999999999</v>
      </c>
      <c r="M817">
        <v>3.2181999999999999</v>
      </c>
      <c r="N817">
        <v>4.2378999999999998</v>
      </c>
      <c r="O817">
        <v>5.0903999999999998</v>
      </c>
      <c r="P817">
        <v>88.6</v>
      </c>
      <c r="Q817">
        <v>1.2277</v>
      </c>
      <c r="R817">
        <v>107.78</v>
      </c>
      <c r="S817">
        <v>1.7459</v>
      </c>
      <c r="T817">
        <v>0.74180000000000001</v>
      </c>
      <c r="U817">
        <v>0.64659999999999995</v>
      </c>
      <c r="V817">
        <v>1.2634000000000001</v>
      </c>
      <c r="W817">
        <v>6.6714000000000002</v>
      </c>
      <c r="X817">
        <v>7.3025000000000002</v>
      </c>
      <c r="Y817">
        <v>45.524999999999999</v>
      </c>
      <c r="Z817">
        <v>3.8</v>
      </c>
      <c r="AA817">
        <v>6.3602999999999996</v>
      </c>
      <c r="AB817">
        <v>11.2508</v>
      </c>
      <c r="AC817">
        <v>70.31</v>
      </c>
      <c r="AD817">
        <v>5.6219999999999999</v>
      </c>
      <c r="AE817">
        <v>93.25</v>
      </c>
      <c r="AF817">
        <v>68.3</v>
      </c>
      <c r="AG817">
        <v>409.4</v>
      </c>
      <c r="AH817">
        <v>33.04</v>
      </c>
      <c r="AI817">
        <v>776.25</v>
      </c>
      <c r="AJ817">
        <v>254.75</v>
      </c>
      <c r="AK817">
        <v>6.77</v>
      </c>
      <c r="AL817">
        <v>380.5</v>
      </c>
    </row>
    <row r="818" spans="2:38" x14ac:dyDescent="0.25">
      <c r="B818" s="15">
        <v>37960</v>
      </c>
      <c r="C818">
        <v>9862.68</v>
      </c>
      <c r="D818">
        <v>1061.5</v>
      </c>
      <c r="E818">
        <v>1937.82</v>
      </c>
      <c r="F818">
        <v>7990.28</v>
      </c>
      <c r="G818">
        <v>3841.73</v>
      </c>
      <c r="H818">
        <v>10373.459999999999</v>
      </c>
      <c r="I818">
        <v>1019.42</v>
      </c>
      <c r="J818">
        <v>10373.459999999999</v>
      </c>
      <c r="K818">
        <v>12314.73</v>
      </c>
      <c r="L818">
        <v>1.8668</v>
      </c>
      <c r="M818">
        <v>3.2229000000000001</v>
      </c>
      <c r="N818">
        <v>4.2302999999999997</v>
      </c>
      <c r="O818">
        <v>5.0616000000000003</v>
      </c>
      <c r="P818">
        <v>89.14</v>
      </c>
      <c r="Q818">
        <v>1.2171000000000001</v>
      </c>
      <c r="R818">
        <v>107.69</v>
      </c>
      <c r="S818">
        <v>1.7296</v>
      </c>
      <c r="T818">
        <v>0.73680000000000001</v>
      </c>
      <c r="U818">
        <v>0.64500000000000002</v>
      </c>
      <c r="V818">
        <v>1.2746</v>
      </c>
      <c r="W818">
        <v>6.6501999999999999</v>
      </c>
      <c r="X818">
        <v>7.3606999999999996</v>
      </c>
      <c r="Y818">
        <v>45.594999999999999</v>
      </c>
      <c r="Z818">
        <v>3.8</v>
      </c>
      <c r="AA818">
        <v>6.2826000000000004</v>
      </c>
      <c r="AB818">
        <v>11.2075</v>
      </c>
      <c r="AC818">
        <v>67.739999999999995</v>
      </c>
      <c r="AD818">
        <v>5.4719999999999995</v>
      </c>
      <c r="AE818">
        <v>96.575000000000003</v>
      </c>
      <c r="AF818">
        <v>70</v>
      </c>
      <c r="AG818">
        <v>406.4</v>
      </c>
      <c r="AH818">
        <v>30.73</v>
      </c>
      <c r="AI818">
        <v>760.5</v>
      </c>
      <c r="AJ818">
        <v>246.5</v>
      </c>
      <c r="AK818">
        <v>6.65</v>
      </c>
      <c r="AL818">
        <v>391</v>
      </c>
    </row>
    <row r="819" spans="2:38" x14ac:dyDescent="0.25">
      <c r="B819" s="15">
        <v>37953</v>
      </c>
      <c r="C819">
        <v>9782.4599999999991</v>
      </c>
      <c r="D819">
        <v>1058.2</v>
      </c>
      <c r="E819">
        <v>1960.26</v>
      </c>
      <c r="F819">
        <v>7859.39</v>
      </c>
      <c r="G819">
        <v>3745.95</v>
      </c>
      <c r="H819">
        <v>10100.57</v>
      </c>
      <c r="I819">
        <v>999.75</v>
      </c>
      <c r="J819">
        <v>10100.57</v>
      </c>
      <c r="K819">
        <v>12317.47</v>
      </c>
      <c r="L819">
        <v>2.0436999999999999</v>
      </c>
      <c r="M819">
        <v>3.3540000000000001</v>
      </c>
      <c r="N819">
        <v>4.3315999999999999</v>
      </c>
      <c r="O819">
        <v>5.1311</v>
      </c>
      <c r="P819">
        <v>90.23</v>
      </c>
      <c r="Q819">
        <v>1.1996</v>
      </c>
      <c r="R819">
        <v>109.63</v>
      </c>
      <c r="S819">
        <v>1.7222</v>
      </c>
      <c r="T819">
        <v>0.72430000000000005</v>
      </c>
      <c r="U819">
        <v>0.6401</v>
      </c>
      <c r="V819">
        <v>1.2909999999999999</v>
      </c>
      <c r="W819">
        <v>6.8167</v>
      </c>
      <c r="X819">
        <v>7.5477999999999996</v>
      </c>
      <c r="Y819">
        <v>45.77</v>
      </c>
      <c r="Z819">
        <v>3.8</v>
      </c>
      <c r="AA819">
        <v>6.3925999999999998</v>
      </c>
      <c r="AB819">
        <v>11.378500000000001</v>
      </c>
      <c r="AC819">
        <v>68</v>
      </c>
      <c r="AD819">
        <v>5.3550000000000004</v>
      </c>
      <c r="AE819">
        <v>99.25</v>
      </c>
      <c r="AF819">
        <v>68.45</v>
      </c>
      <c r="AG819">
        <v>396.8</v>
      </c>
      <c r="AH819">
        <v>30.41</v>
      </c>
      <c r="AI819">
        <v>756.25</v>
      </c>
      <c r="AJ819">
        <v>245</v>
      </c>
      <c r="AK819">
        <v>6.25</v>
      </c>
      <c r="AL819">
        <v>394.25</v>
      </c>
    </row>
    <row r="820" spans="2:38" x14ac:dyDescent="0.25">
      <c r="B820" s="15">
        <v>37946</v>
      </c>
      <c r="C820">
        <v>9628.5300000000007</v>
      </c>
      <c r="D820">
        <v>1035.28</v>
      </c>
      <c r="E820">
        <v>1893.88</v>
      </c>
      <c r="F820">
        <v>7783.59</v>
      </c>
      <c r="G820">
        <v>3642.25</v>
      </c>
      <c r="H820">
        <v>9852.83</v>
      </c>
      <c r="I820">
        <v>974.45</v>
      </c>
      <c r="J820">
        <v>9852.83</v>
      </c>
      <c r="K820">
        <v>11839.8</v>
      </c>
      <c r="L820">
        <v>1.8147</v>
      </c>
      <c r="M820">
        <v>3.1459000000000001</v>
      </c>
      <c r="N820">
        <v>4.1592000000000002</v>
      </c>
      <c r="O820">
        <v>5.0145999999999997</v>
      </c>
      <c r="P820">
        <v>90.6</v>
      </c>
      <c r="Q820">
        <v>1.1914</v>
      </c>
      <c r="R820">
        <v>108.77</v>
      </c>
      <c r="S820">
        <v>1.7044999999999999</v>
      </c>
      <c r="T820">
        <v>0.72370000000000001</v>
      </c>
      <c r="U820">
        <v>0.64259999999999995</v>
      </c>
      <c r="V820">
        <v>1.2982</v>
      </c>
      <c r="W820">
        <v>6.8544999999999998</v>
      </c>
      <c r="X820">
        <v>7.5250000000000004</v>
      </c>
      <c r="Y820">
        <v>45.75</v>
      </c>
      <c r="Z820">
        <v>3.8</v>
      </c>
      <c r="AA820">
        <v>6.5344999999999995</v>
      </c>
      <c r="AB820">
        <v>11.233000000000001</v>
      </c>
      <c r="AC820">
        <v>67.599999999999994</v>
      </c>
      <c r="AD820">
        <v>5.2949999999999999</v>
      </c>
      <c r="AE820">
        <v>95.15</v>
      </c>
      <c r="AF820">
        <v>70.5</v>
      </c>
      <c r="AG820">
        <v>396</v>
      </c>
      <c r="AH820">
        <v>31.61</v>
      </c>
      <c r="AI820">
        <v>753.5</v>
      </c>
      <c r="AJ820">
        <v>236</v>
      </c>
      <c r="AK820">
        <v>6.26</v>
      </c>
      <c r="AL820">
        <v>383.25</v>
      </c>
    </row>
    <row r="821" spans="2:38" x14ac:dyDescent="0.25">
      <c r="B821" s="15">
        <v>37939</v>
      </c>
      <c r="C821">
        <v>9768.68</v>
      </c>
      <c r="D821">
        <v>1050.3499999999999</v>
      </c>
      <c r="E821">
        <v>1930.26</v>
      </c>
      <c r="F821">
        <v>7752.39</v>
      </c>
      <c r="G821">
        <v>3797.4</v>
      </c>
      <c r="H821">
        <v>10167.06</v>
      </c>
      <c r="I821">
        <v>1006.77</v>
      </c>
      <c r="J821">
        <v>10167.06</v>
      </c>
      <c r="K821">
        <v>12203.53</v>
      </c>
      <c r="L821">
        <v>1.8047</v>
      </c>
      <c r="M821">
        <v>3.1875</v>
      </c>
      <c r="N821">
        <v>4.2171000000000003</v>
      </c>
      <c r="O821">
        <v>5.0505000000000004</v>
      </c>
      <c r="P821">
        <v>91.37</v>
      </c>
      <c r="Q821">
        <v>1.1778999999999999</v>
      </c>
      <c r="R821">
        <v>108.35</v>
      </c>
      <c r="S821">
        <v>1.6879999999999999</v>
      </c>
      <c r="T821">
        <v>0.7208</v>
      </c>
      <c r="U821">
        <v>0.63170000000000004</v>
      </c>
      <c r="V821">
        <v>1.3271999999999999</v>
      </c>
      <c r="W821">
        <v>6.97</v>
      </c>
      <c r="X821">
        <v>7.6047000000000002</v>
      </c>
      <c r="Y821">
        <v>45.42</v>
      </c>
      <c r="Z821">
        <v>3.8</v>
      </c>
      <c r="AA821">
        <v>6.6901000000000002</v>
      </c>
      <c r="AB821">
        <v>11.1433</v>
      </c>
      <c r="AC821">
        <v>74.900000000000006</v>
      </c>
      <c r="AD821">
        <v>5.415</v>
      </c>
      <c r="AE821">
        <v>94.1</v>
      </c>
      <c r="AF821">
        <v>72.75</v>
      </c>
      <c r="AG821">
        <v>398</v>
      </c>
      <c r="AH821">
        <v>32.369999999999997</v>
      </c>
      <c r="AI821">
        <v>773</v>
      </c>
      <c r="AJ821">
        <v>240.5</v>
      </c>
      <c r="AK821">
        <v>6.38</v>
      </c>
      <c r="AL821">
        <v>405.5</v>
      </c>
    </row>
    <row r="822" spans="2:38" x14ac:dyDescent="0.25">
      <c r="B822" s="15">
        <v>37932</v>
      </c>
      <c r="C822">
        <v>9809.7900000000009</v>
      </c>
      <c r="D822">
        <v>1053.21</v>
      </c>
      <c r="E822">
        <v>1970.74</v>
      </c>
      <c r="F822">
        <v>7860.44</v>
      </c>
      <c r="G822">
        <v>3782.56</v>
      </c>
      <c r="H822">
        <v>10628.98</v>
      </c>
      <c r="I822">
        <v>1045.1500000000001</v>
      </c>
      <c r="J822">
        <v>10628.98</v>
      </c>
      <c r="K822">
        <v>12215.17</v>
      </c>
      <c r="L822">
        <v>2.0065</v>
      </c>
      <c r="M822">
        <v>3.4302000000000001</v>
      </c>
      <c r="N822">
        <v>4.4382999999999999</v>
      </c>
      <c r="O822">
        <v>5.2529000000000003</v>
      </c>
      <c r="P822">
        <v>93.02</v>
      </c>
      <c r="Q822">
        <v>1.1525000000000001</v>
      </c>
      <c r="R822">
        <v>109.39</v>
      </c>
      <c r="S822">
        <v>1.6762000000000001</v>
      </c>
      <c r="T822">
        <v>0.70950000000000002</v>
      </c>
      <c r="U822">
        <v>0.61660000000000004</v>
      </c>
      <c r="V822">
        <v>1.3637999999999999</v>
      </c>
      <c r="W822">
        <v>7.1519000000000004</v>
      </c>
      <c r="X822">
        <v>7.7907999999999999</v>
      </c>
      <c r="Y822">
        <v>45.3</v>
      </c>
      <c r="Z822">
        <v>3.8</v>
      </c>
      <c r="AA822">
        <v>6.9588999999999999</v>
      </c>
      <c r="AB822">
        <v>10.987500000000001</v>
      </c>
      <c r="AC822">
        <v>77.27</v>
      </c>
      <c r="AD822">
        <v>5.0579999999999998</v>
      </c>
      <c r="AE822">
        <v>96.825000000000003</v>
      </c>
      <c r="AF822">
        <v>71.7</v>
      </c>
      <c r="AG822">
        <v>383.4</v>
      </c>
      <c r="AH822">
        <v>30.85</v>
      </c>
      <c r="AI822">
        <v>743</v>
      </c>
      <c r="AJ822">
        <v>235.25</v>
      </c>
      <c r="AK822">
        <v>6.07</v>
      </c>
      <c r="AL822">
        <v>378</v>
      </c>
    </row>
    <row r="823" spans="2:38" x14ac:dyDescent="0.25">
      <c r="B823" s="15">
        <v>37925</v>
      </c>
      <c r="C823">
        <v>9801.1200000000008</v>
      </c>
      <c r="D823">
        <v>1050.71</v>
      </c>
      <c r="E823">
        <v>1932.21</v>
      </c>
      <c r="F823">
        <v>7772.7</v>
      </c>
      <c r="G823">
        <v>3655.99</v>
      </c>
      <c r="H823">
        <v>10559.59</v>
      </c>
      <c r="I823">
        <v>1043.3599999999999</v>
      </c>
      <c r="J823">
        <v>10559.59</v>
      </c>
      <c r="K823">
        <v>12190.1</v>
      </c>
      <c r="L823">
        <v>1.8174999999999999</v>
      </c>
      <c r="M823">
        <v>3.2418</v>
      </c>
      <c r="N823">
        <v>4.2927</v>
      </c>
      <c r="O823">
        <v>5.1314000000000002</v>
      </c>
      <c r="P823">
        <v>92.73</v>
      </c>
      <c r="Q823">
        <v>1.1593</v>
      </c>
      <c r="R823">
        <v>109.94</v>
      </c>
      <c r="S823">
        <v>1.6957</v>
      </c>
      <c r="T823">
        <v>0.70860000000000001</v>
      </c>
      <c r="U823">
        <v>0.61360000000000003</v>
      </c>
      <c r="V823">
        <v>1.3395000000000001</v>
      </c>
      <c r="W823">
        <v>7.1059999999999999</v>
      </c>
      <c r="X823">
        <v>7.8338000000000001</v>
      </c>
      <c r="Y823">
        <v>45.32</v>
      </c>
      <c r="Z823">
        <v>3.8</v>
      </c>
      <c r="AA823">
        <v>6.8959999999999999</v>
      </c>
      <c r="AB823">
        <v>11.0175</v>
      </c>
      <c r="AC823">
        <v>76.73</v>
      </c>
      <c r="AD823">
        <v>5.0650000000000004</v>
      </c>
      <c r="AE823">
        <v>101.75</v>
      </c>
      <c r="AF823">
        <v>67.599999999999994</v>
      </c>
      <c r="AG823">
        <v>384.6</v>
      </c>
      <c r="AH823">
        <v>29.11</v>
      </c>
      <c r="AI823">
        <v>794.25</v>
      </c>
      <c r="AJ823">
        <v>247.25</v>
      </c>
      <c r="AK823">
        <v>5.93</v>
      </c>
      <c r="AL823">
        <v>369.5</v>
      </c>
    </row>
    <row r="824" spans="2:38" x14ac:dyDescent="0.25">
      <c r="B824" s="15">
        <v>37918</v>
      </c>
      <c r="C824">
        <v>9582.4599999999991</v>
      </c>
      <c r="D824">
        <v>1028.9000000000001</v>
      </c>
      <c r="E824">
        <v>1865.59</v>
      </c>
      <c r="F824">
        <v>7614.4</v>
      </c>
      <c r="G824">
        <v>3452.64</v>
      </c>
      <c r="H824">
        <v>10335.700000000001</v>
      </c>
      <c r="I824">
        <v>1024.99</v>
      </c>
      <c r="J824">
        <v>10335.700000000001</v>
      </c>
      <c r="K824">
        <v>11736.37</v>
      </c>
      <c r="L824">
        <v>1.7242</v>
      </c>
      <c r="M824">
        <v>3.1419000000000001</v>
      </c>
      <c r="N824">
        <v>4.2297000000000002</v>
      </c>
      <c r="O824">
        <v>5.1189999999999998</v>
      </c>
      <c r="P824">
        <v>91.43</v>
      </c>
      <c r="Q824">
        <v>1.1780999999999999</v>
      </c>
      <c r="R824">
        <v>109.25</v>
      </c>
      <c r="S824">
        <v>1.6953</v>
      </c>
      <c r="T824">
        <v>0.69930000000000003</v>
      </c>
      <c r="U824">
        <v>0.60940000000000005</v>
      </c>
      <c r="V824">
        <v>1.3130999999999999</v>
      </c>
      <c r="W824">
        <v>7.0232999999999999</v>
      </c>
      <c r="X824">
        <v>7.7164000000000001</v>
      </c>
      <c r="Y824">
        <v>45.314999999999998</v>
      </c>
      <c r="Z824">
        <v>3.8</v>
      </c>
      <c r="AA824">
        <v>6.9399999999999995</v>
      </c>
      <c r="AB824">
        <v>11.1548</v>
      </c>
      <c r="AC824">
        <v>82.11</v>
      </c>
      <c r="AD824">
        <v>5.165</v>
      </c>
      <c r="AE824">
        <v>99.15</v>
      </c>
      <c r="AF824">
        <v>70.099999999999994</v>
      </c>
      <c r="AG824">
        <v>388.9</v>
      </c>
      <c r="AH824">
        <v>30.16</v>
      </c>
      <c r="AI824">
        <v>762.5</v>
      </c>
      <c r="AJ824">
        <v>235</v>
      </c>
      <c r="AK824">
        <v>6.1</v>
      </c>
      <c r="AL824">
        <v>369.25</v>
      </c>
    </row>
    <row r="825" spans="2:38" x14ac:dyDescent="0.25">
      <c r="B825" s="15">
        <v>37911</v>
      </c>
      <c r="C825">
        <v>9721.7900000000009</v>
      </c>
      <c r="D825">
        <v>1039.32</v>
      </c>
      <c r="E825">
        <v>1912.36</v>
      </c>
      <c r="F825">
        <v>7717.47</v>
      </c>
      <c r="G825">
        <v>3516.67</v>
      </c>
      <c r="H825">
        <v>11037.89</v>
      </c>
      <c r="I825">
        <v>1094.5899999999999</v>
      </c>
      <c r="J825">
        <v>11037.89</v>
      </c>
      <c r="K825">
        <v>12044.49</v>
      </c>
      <c r="L825">
        <v>1.8548</v>
      </c>
      <c r="M825">
        <v>3.3271000000000002</v>
      </c>
      <c r="N825">
        <v>4.3875999999999999</v>
      </c>
      <c r="O825">
        <v>5.2488000000000001</v>
      </c>
      <c r="P825">
        <v>92.29</v>
      </c>
      <c r="Q825">
        <v>1.1679999999999999</v>
      </c>
      <c r="R825">
        <v>109.38</v>
      </c>
      <c r="S825">
        <v>1.6785999999999999</v>
      </c>
      <c r="T825">
        <v>0.69259999999999999</v>
      </c>
      <c r="U825">
        <v>0.59689999999999999</v>
      </c>
      <c r="V825">
        <v>1.3280000000000001</v>
      </c>
      <c r="W825">
        <v>7.0766999999999998</v>
      </c>
      <c r="X825">
        <v>7.7308000000000003</v>
      </c>
      <c r="Y825">
        <v>45.305</v>
      </c>
      <c r="Z825">
        <v>3.8</v>
      </c>
      <c r="AA825">
        <v>7.1946000000000003</v>
      </c>
      <c r="AB825">
        <v>11.2233</v>
      </c>
      <c r="AC825">
        <v>75.52</v>
      </c>
      <c r="AD825">
        <v>4.9399999999999995</v>
      </c>
      <c r="AE825">
        <v>99.35</v>
      </c>
      <c r="AF825">
        <v>67.650000000000006</v>
      </c>
      <c r="AG825">
        <v>371.8</v>
      </c>
      <c r="AH825">
        <v>30.68</v>
      </c>
      <c r="AI825">
        <v>729.25</v>
      </c>
      <c r="AJ825">
        <v>214.25</v>
      </c>
      <c r="AK825">
        <v>5.95</v>
      </c>
      <c r="AL825">
        <v>328.25</v>
      </c>
    </row>
    <row r="826" spans="2:38" x14ac:dyDescent="0.25">
      <c r="B826" s="15">
        <v>37904</v>
      </c>
      <c r="C826">
        <v>9674.68</v>
      </c>
      <c r="D826">
        <v>1038.06</v>
      </c>
      <c r="E826">
        <v>1915.31</v>
      </c>
      <c r="F826">
        <v>7633.61</v>
      </c>
      <c r="G826">
        <v>3471.25</v>
      </c>
      <c r="H826">
        <v>10786.04</v>
      </c>
      <c r="I826">
        <v>1073.8800000000001</v>
      </c>
      <c r="J826">
        <v>10786.04</v>
      </c>
      <c r="K826">
        <v>11935.83</v>
      </c>
      <c r="L826">
        <v>1.6411</v>
      </c>
      <c r="M826">
        <v>3.1419999999999999</v>
      </c>
      <c r="N826">
        <v>4.2690000000000001</v>
      </c>
      <c r="O826">
        <v>5.1798999999999999</v>
      </c>
      <c r="P826">
        <v>91.52</v>
      </c>
      <c r="Q826">
        <v>1.1798</v>
      </c>
      <c r="R826">
        <v>108.66</v>
      </c>
      <c r="S826">
        <v>1.6637</v>
      </c>
      <c r="T826">
        <v>0.69169999999999998</v>
      </c>
      <c r="U826">
        <v>0.59989999999999999</v>
      </c>
      <c r="V826">
        <v>1.3130999999999999</v>
      </c>
      <c r="W826">
        <v>6.9724000000000004</v>
      </c>
      <c r="X826">
        <v>7.6193</v>
      </c>
      <c r="Y826">
        <v>45.37</v>
      </c>
      <c r="Z826">
        <v>3.8</v>
      </c>
      <c r="AA826">
        <v>6.9675000000000002</v>
      </c>
      <c r="AB826">
        <v>11.1783</v>
      </c>
      <c r="AC826">
        <v>71.540000000000006</v>
      </c>
      <c r="AD826">
        <v>4.91</v>
      </c>
      <c r="AE826">
        <v>97.325000000000003</v>
      </c>
      <c r="AF826">
        <v>70.45</v>
      </c>
      <c r="AG826">
        <v>373.6</v>
      </c>
      <c r="AH826">
        <v>31.97</v>
      </c>
      <c r="AI826">
        <v>713.5</v>
      </c>
      <c r="AJ826">
        <v>216.25</v>
      </c>
      <c r="AK826">
        <v>5.96</v>
      </c>
      <c r="AL826">
        <v>326.75</v>
      </c>
    </row>
    <row r="827" spans="2:38" x14ac:dyDescent="0.25">
      <c r="B827" s="15">
        <v>37897</v>
      </c>
      <c r="C827">
        <v>9572.31</v>
      </c>
      <c r="D827">
        <v>1029.8499999999999</v>
      </c>
      <c r="E827">
        <v>1880.57</v>
      </c>
      <c r="F827">
        <v>7519.59</v>
      </c>
      <c r="G827">
        <v>3419</v>
      </c>
      <c r="H827">
        <v>10709.29</v>
      </c>
      <c r="I827">
        <v>1066.8599999999999</v>
      </c>
      <c r="J827">
        <v>10709.29</v>
      </c>
      <c r="K827">
        <v>11608.72</v>
      </c>
      <c r="L827">
        <v>1.633</v>
      </c>
      <c r="M827">
        <v>3.0973000000000002</v>
      </c>
      <c r="N827">
        <v>4.1986999999999997</v>
      </c>
      <c r="O827">
        <v>5.0955000000000004</v>
      </c>
      <c r="P827">
        <v>93.1</v>
      </c>
      <c r="Q827">
        <v>1.1579999999999999</v>
      </c>
      <c r="R827">
        <v>110.93</v>
      </c>
      <c r="S827">
        <v>1.6637999999999999</v>
      </c>
      <c r="T827">
        <v>0.67920000000000003</v>
      </c>
      <c r="U827">
        <v>0.59219999999999995</v>
      </c>
      <c r="V827">
        <v>1.3367</v>
      </c>
      <c r="W827">
        <v>7.0694999999999997</v>
      </c>
      <c r="X827">
        <v>7.7610999999999999</v>
      </c>
      <c r="Y827">
        <v>45.38</v>
      </c>
      <c r="Z827">
        <v>3.8</v>
      </c>
      <c r="AA827">
        <v>6.9641000000000002</v>
      </c>
      <c r="AB827">
        <v>11.240500000000001</v>
      </c>
      <c r="AC827">
        <v>66.400000000000006</v>
      </c>
      <c r="AD827">
        <v>4.835</v>
      </c>
      <c r="AE827">
        <v>89.825000000000003</v>
      </c>
      <c r="AF827">
        <v>76.05</v>
      </c>
      <c r="AG827">
        <v>369.4</v>
      </c>
      <c r="AH827">
        <v>30.4</v>
      </c>
      <c r="AI827">
        <v>678</v>
      </c>
      <c r="AJ827">
        <v>223</v>
      </c>
      <c r="AK827">
        <v>6.47</v>
      </c>
      <c r="AL827">
        <v>352.25</v>
      </c>
    </row>
    <row r="828" spans="2:38" x14ac:dyDescent="0.25">
      <c r="B828" s="15">
        <v>37890</v>
      </c>
      <c r="C828">
        <v>9313.08</v>
      </c>
      <c r="D828">
        <v>996.85</v>
      </c>
      <c r="E828">
        <v>1792.07</v>
      </c>
      <c r="F828">
        <v>7433.08</v>
      </c>
      <c r="G828">
        <v>3324.85</v>
      </c>
      <c r="H828">
        <v>10318.44</v>
      </c>
      <c r="I828">
        <v>1021.06</v>
      </c>
      <c r="J828">
        <v>10318.44</v>
      </c>
      <c r="K828">
        <v>11290.15</v>
      </c>
      <c r="L828">
        <v>1.5533000000000001</v>
      </c>
      <c r="M828">
        <v>2.9035000000000002</v>
      </c>
      <c r="N828">
        <v>4.0004999999999997</v>
      </c>
      <c r="O828">
        <v>4.9340000000000002</v>
      </c>
      <c r="P828">
        <v>93.85</v>
      </c>
      <c r="Q828">
        <v>1.1464000000000001</v>
      </c>
      <c r="R828">
        <v>111.73</v>
      </c>
      <c r="S828">
        <v>1.6592</v>
      </c>
      <c r="T828">
        <v>0.67379999999999995</v>
      </c>
      <c r="U828">
        <v>0.5887</v>
      </c>
      <c r="V828">
        <v>1.345</v>
      </c>
      <c r="W828">
        <v>7.0754000000000001</v>
      </c>
      <c r="X828">
        <v>7.8143000000000002</v>
      </c>
      <c r="Y828">
        <v>45.865000000000002</v>
      </c>
      <c r="Z828">
        <v>3.8</v>
      </c>
      <c r="AA828">
        <v>7.17</v>
      </c>
      <c r="AB828">
        <v>11.0153</v>
      </c>
      <c r="AC828">
        <v>64.41</v>
      </c>
      <c r="AD828">
        <v>5.1370000000000005</v>
      </c>
      <c r="AE828">
        <v>85.6</v>
      </c>
      <c r="AF828">
        <v>74.099999999999994</v>
      </c>
      <c r="AG828">
        <v>380.8</v>
      </c>
      <c r="AH828">
        <v>28.16</v>
      </c>
      <c r="AI828">
        <v>656.5</v>
      </c>
      <c r="AJ828">
        <v>226.25</v>
      </c>
      <c r="AK828">
        <v>5.95</v>
      </c>
      <c r="AL828">
        <v>359.5</v>
      </c>
    </row>
    <row r="829" spans="2:38" x14ac:dyDescent="0.25">
      <c r="B829" s="15">
        <v>37883</v>
      </c>
      <c r="C829">
        <v>9644.82</v>
      </c>
      <c r="D829">
        <v>1036.3</v>
      </c>
      <c r="E829">
        <v>1905.7</v>
      </c>
      <c r="F829">
        <v>7602.21</v>
      </c>
      <c r="G829">
        <v>3578.7</v>
      </c>
      <c r="H829">
        <v>10938.42</v>
      </c>
      <c r="I829">
        <v>1070.03</v>
      </c>
      <c r="J829">
        <v>10938.42</v>
      </c>
      <c r="K829">
        <v>10968.42</v>
      </c>
      <c r="L829">
        <v>1.6627000000000001</v>
      </c>
      <c r="M829">
        <v>3.101</v>
      </c>
      <c r="N829">
        <v>4.1601999999999997</v>
      </c>
      <c r="O829">
        <v>5.0678999999999998</v>
      </c>
      <c r="P829">
        <v>94.78</v>
      </c>
      <c r="Q829">
        <v>1.1371</v>
      </c>
      <c r="R829">
        <v>113.99</v>
      </c>
      <c r="S829">
        <v>1.6372</v>
      </c>
      <c r="T829">
        <v>0.67269999999999996</v>
      </c>
      <c r="U829">
        <v>0.59219999999999995</v>
      </c>
      <c r="V829">
        <v>1.3679000000000001</v>
      </c>
      <c r="W829">
        <v>7.1643999999999997</v>
      </c>
      <c r="X829">
        <v>7.9409000000000001</v>
      </c>
      <c r="Y829">
        <v>45.93</v>
      </c>
      <c r="Z829">
        <v>3.8</v>
      </c>
      <c r="AA829">
        <v>7.3529999999999998</v>
      </c>
      <c r="AB829">
        <v>10.885</v>
      </c>
      <c r="AC829">
        <v>63.6</v>
      </c>
      <c r="AD829">
        <v>5.282</v>
      </c>
      <c r="AE829">
        <v>85.5</v>
      </c>
      <c r="AF829">
        <v>73.900000000000006</v>
      </c>
      <c r="AG829">
        <v>381.9</v>
      </c>
      <c r="AH829">
        <v>27.03</v>
      </c>
      <c r="AI829">
        <v>638</v>
      </c>
      <c r="AJ829">
        <v>226</v>
      </c>
      <c r="AK829">
        <v>5.97</v>
      </c>
      <c r="AL829">
        <v>347.25</v>
      </c>
    </row>
    <row r="830" spans="2:38" x14ac:dyDescent="0.25">
      <c r="B830" s="15">
        <v>37876</v>
      </c>
      <c r="C830">
        <v>9471.5499999999993</v>
      </c>
      <c r="D830">
        <v>1018.63</v>
      </c>
      <c r="E830">
        <v>1855.03</v>
      </c>
      <c r="F830">
        <v>7580.07</v>
      </c>
      <c r="G830">
        <v>3508.06</v>
      </c>
      <c r="H830">
        <v>10712.81</v>
      </c>
      <c r="I830">
        <v>1042.6400000000001</v>
      </c>
      <c r="J830">
        <v>10712.81</v>
      </c>
      <c r="K830">
        <v>10883.52</v>
      </c>
      <c r="L830">
        <v>1.6173999999999999</v>
      </c>
      <c r="M830">
        <v>3.1385999999999998</v>
      </c>
      <c r="N830">
        <v>4.2515999999999998</v>
      </c>
      <c r="O830">
        <v>5.1593999999999998</v>
      </c>
      <c r="P830">
        <v>96</v>
      </c>
      <c r="Q830">
        <v>1.1291</v>
      </c>
      <c r="R830">
        <v>117.29</v>
      </c>
      <c r="S830">
        <v>1.603</v>
      </c>
      <c r="T830">
        <v>0.66359999999999997</v>
      </c>
      <c r="U830">
        <v>0.58340000000000003</v>
      </c>
      <c r="V830">
        <v>1.3791</v>
      </c>
      <c r="W830">
        <v>7.3380999999999998</v>
      </c>
      <c r="X830">
        <v>8.0625999999999998</v>
      </c>
      <c r="Y830">
        <v>45.75</v>
      </c>
      <c r="Z830">
        <v>3.8</v>
      </c>
      <c r="AA830">
        <v>7.3710000000000004</v>
      </c>
      <c r="AB830">
        <v>10.9795</v>
      </c>
      <c r="AC830">
        <v>64.47</v>
      </c>
      <c r="AD830">
        <v>5.1989999999999998</v>
      </c>
      <c r="AE830">
        <v>86.575000000000003</v>
      </c>
      <c r="AF830">
        <v>78.55</v>
      </c>
      <c r="AG830">
        <v>375.9</v>
      </c>
      <c r="AH830">
        <v>28.27</v>
      </c>
      <c r="AI830">
        <v>648</v>
      </c>
      <c r="AJ830">
        <v>227</v>
      </c>
      <c r="AK830">
        <v>6.05</v>
      </c>
      <c r="AL830">
        <v>338.5</v>
      </c>
    </row>
    <row r="831" spans="2:38" x14ac:dyDescent="0.25">
      <c r="B831" s="15">
        <v>37869</v>
      </c>
      <c r="C831">
        <v>9503.34</v>
      </c>
      <c r="D831">
        <v>1021.39</v>
      </c>
      <c r="E831">
        <v>1858.24</v>
      </c>
      <c r="F831">
        <v>7612.5</v>
      </c>
      <c r="G831">
        <v>3607.71</v>
      </c>
      <c r="H831">
        <v>10650.77</v>
      </c>
      <c r="I831">
        <v>1026.21</v>
      </c>
      <c r="J831">
        <v>10650.77</v>
      </c>
      <c r="K831">
        <v>11170.61</v>
      </c>
      <c r="L831">
        <v>1.7175</v>
      </c>
      <c r="M831">
        <v>3.2669000000000001</v>
      </c>
      <c r="N831">
        <v>4.3474000000000004</v>
      </c>
      <c r="O831">
        <v>5.1878000000000002</v>
      </c>
      <c r="P831">
        <v>97.09</v>
      </c>
      <c r="Q831">
        <v>1.1104000000000001</v>
      </c>
      <c r="R831">
        <v>116.83</v>
      </c>
      <c r="S831">
        <v>1.5883</v>
      </c>
      <c r="T831">
        <v>0.64790000000000003</v>
      </c>
      <c r="U831">
        <v>0.5766</v>
      </c>
      <c r="V831">
        <v>1.3825000000000001</v>
      </c>
      <c r="W831">
        <v>7.4275000000000002</v>
      </c>
      <c r="X831">
        <v>8.2071000000000005</v>
      </c>
      <c r="Y831">
        <v>45.865000000000002</v>
      </c>
      <c r="Z831">
        <v>3.8</v>
      </c>
      <c r="AA831">
        <v>7.4749999999999996</v>
      </c>
      <c r="AB831">
        <v>10.8865</v>
      </c>
      <c r="AC831">
        <v>58.25</v>
      </c>
      <c r="AD831">
        <v>5.1289999999999996</v>
      </c>
      <c r="AE831">
        <v>85.025000000000006</v>
      </c>
      <c r="AF831">
        <v>80.650000000000006</v>
      </c>
      <c r="AG831">
        <v>377.7</v>
      </c>
      <c r="AH831">
        <v>28.88</v>
      </c>
      <c r="AI831">
        <v>608</v>
      </c>
      <c r="AJ831">
        <v>237.75</v>
      </c>
      <c r="AK831">
        <v>6.05</v>
      </c>
      <c r="AL831">
        <v>345</v>
      </c>
    </row>
    <row r="832" spans="2:38" x14ac:dyDescent="0.25">
      <c r="B832" s="15">
        <v>37862</v>
      </c>
      <c r="C832">
        <v>9415.82</v>
      </c>
      <c r="D832">
        <v>1008.01</v>
      </c>
      <c r="E832">
        <v>1810.45</v>
      </c>
      <c r="F832">
        <v>7510.32</v>
      </c>
      <c r="G832">
        <v>3484.58</v>
      </c>
      <c r="H832">
        <v>10343.549999999999</v>
      </c>
      <c r="I832">
        <v>1002.01</v>
      </c>
      <c r="J832">
        <v>10343.549999999999</v>
      </c>
      <c r="K832">
        <v>10908.99</v>
      </c>
      <c r="L832">
        <v>1.9679</v>
      </c>
      <c r="M832">
        <v>3.4643000000000002</v>
      </c>
      <c r="N832">
        <v>4.4635999999999996</v>
      </c>
      <c r="O832">
        <v>5.2228000000000003</v>
      </c>
      <c r="P832">
        <v>98.1</v>
      </c>
      <c r="Q832">
        <v>1.0984</v>
      </c>
      <c r="R832">
        <v>116.92</v>
      </c>
      <c r="S832">
        <v>1.5777000000000001</v>
      </c>
      <c r="T832">
        <v>0.64749999999999996</v>
      </c>
      <c r="U832">
        <v>0.57830000000000004</v>
      </c>
      <c r="V832">
        <v>1.3998999999999999</v>
      </c>
      <c r="W832">
        <v>7.5086000000000004</v>
      </c>
      <c r="X832">
        <v>8.3506</v>
      </c>
      <c r="Y832">
        <v>45.84</v>
      </c>
      <c r="Z832">
        <v>3.8</v>
      </c>
      <c r="AA832">
        <v>7.3769999999999998</v>
      </c>
      <c r="AB832">
        <v>11.0471</v>
      </c>
      <c r="AC832">
        <v>57.55</v>
      </c>
      <c r="AD832">
        <v>5.109</v>
      </c>
      <c r="AE832">
        <v>84.35</v>
      </c>
      <c r="AF832">
        <v>79.2</v>
      </c>
      <c r="AG832">
        <v>375.8</v>
      </c>
      <c r="AH832">
        <v>31.57</v>
      </c>
      <c r="AI832">
        <v>595</v>
      </c>
      <c r="AJ832">
        <v>233.25</v>
      </c>
      <c r="AK832">
        <v>6.29</v>
      </c>
      <c r="AL832">
        <v>367.5</v>
      </c>
    </row>
    <row r="833" spans="2:38" x14ac:dyDescent="0.25">
      <c r="B833" s="15">
        <v>37855</v>
      </c>
      <c r="C833">
        <v>9348.8700000000008</v>
      </c>
      <c r="D833">
        <v>993.06</v>
      </c>
      <c r="E833">
        <v>1765.32</v>
      </c>
      <c r="F833">
        <v>7467.18</v>
      </c>
      <c r="G833">
        <v>3549.05</v>
      </c>
      <c r="H833">
        <v>10281.17</v>
      </c>
      <c r="I833">
        <v>1004.2</v>
      </c>
      <c r="J833">
        <v>10281.17</v>
      </c>
      <c r="K833">
        <v>10760.73</v>
      </c>
      <c r="L833">
        <v>1.9136</v>
      </c>
      <c r="M833">
        <v>3.4531999999999998</v>
      </c>
      <c r="N833">
        <v>4.4732000000000003</v>
      </c>
      <c r="O833">
        <v>5.2580999999999998</v>
      </c>
      <c r="P833">
        <v>98.83</v>
      </c>
      <c r="Q833">
        <v>1.0876999999999999</v>
      </c>
      <c r="R833">
        <v>117.55</v>
      </c>
      <c r="S833">
        <v>1.575</v>
      </c>
      <c r="T833">
        <v>0.65249999999999997</v>
      </c>
      <c r="U833">
        <v>0.58550000000000002</v>
      </c>
      <c r="V833">
        <v>1.4174</v>
      </c>
      <c r="W833">
        <v>7.6588000000000003</v>
      </c>
      <c r="X833">
        <v>8.4787999999999997</v>
      </c>
      <c r="Y833">
        <v>45.85</v>
      </c>
      <c r="Z833">
        <v>3.8</v>
      </c>
      <c r="AA833">
        <v>7.4640000000000004</v>
      </c>
      <c r="AB833">
        <v>10.8405</v>
      </c>
      <c r="AC833">
        <v>55.7</v>
      </c>
      <c r="AD833">
        <v>4.9969999999999999</v>
      </c>
      <c r="AE833">
        <v>83.224999999999994</v>
      </c>
      <c r="AF833">
        <v>79.45</v>
      </c>
      <c r="AG833">
        <v>363.1</v>
      </c>
      <c r="AH833">
        <v>31.84</v>
      </c>
      <c r="AI833">
        <v>586.25</v>
      </c>
      <c r="AJ833">
        <v>226.75</v>
      </c>
      <c r="AK833">
        <v>6.54</v>
      </c>
      <c r="AL833">
        <v>362.75</v>
      </c>
    </row>
    <row r="834" spans="2:38" x14ac:dyDescent="0.25">
      <c r="B834" s="15">
        <v>37848</v>
      </c>
      <c r="C834">
        <v>9321.69</v>
      </c>
      <c r="D834">
        <v>990.67</v>
      </c>
      <c r="E834">
        <v>1702.01</v>
      </c>
      <c r="F834">
        <v>7390.55</v>
      </c>
      <c r="G834">
        <v>3443.93</v>
      </c>
      <c r="H834">
        <v>9863.4699999999993</v>
      </c>
      <c r="I834">
        <v>964.78</v>
      </c>
      <c r="J834">
        <v>9863.4699999999993</v>
      </c>
      <c r="K834">
        <v>10424.56</v>
      </c>
      <c r="L834">
        <v>1.7945</v>
      </c>
      <c r="M834">
        <v>3.4043000000000001</v>
      </c>
      <c r="N834">
        <v>4.5285000000000002</v>
      </c>
      <c r="O834">
        <v>5.3968999999999996</v>
      </c>
      <c r="P834">
        <v>96.65</v>
      </c>
      <c r="Q834">
        <v>1.1266</v>
      </c>
      <c r="R834">
        <v>119.2</v>
      </c>
      <c r="S834">
        <v>1.5962000000000001</v>
      </c>
      <c r="T834">
        <v>0.66020000000000001</v>
      </c>
      <c r="U834">
        <v>0.59060000000000001</v>
      </c>
      <c r="V834">
        <v>1.3709</v>
      </c>
      <c r="W834">
        <v>7.3762999999999996</v>
      </c>
      <c r="X834">
        <v>8.2105999999999995</v>
      </c>
      <c r="Y834">
        <v>45.875</v>
      </c>
      <c r="Z834">
        <v>3.8</v>
      </c>
      <c r="AA834">
        <v>7.3413000000000004</v>
      </c>
      <c r="AB834">
        <v>10.720499999999999</v>
      </c>
      <c r="AC834">
        <v>54.52</v>
      </c>
      <c r="AD834">
        <v>4.9269999999999996</v>
      </c>
      <c r="AE834">
        <v>77.674999999999997</v>
      </c>
      <c r="AF834">
        <v>77.400000000000006</v>
      </c>
      <c r="AG834">
        <v>363.2</v>
      </c>
      <c r="AH834">
        <v>31.05</v>
      </c>
      <c r="AI834">
        <v>552.25</v>
      </c>
      <c r="AJ834">
        <v>220.25</v>
      </c>
      <c r="AK834">
        <v>6.49</v>
      </c>
      <c r="AL834">
        <v>378.5</v>
      </c>
    </row>
    <row r="835" spans="2:38" x14ac:dyDescent="0.25">
      <c r="B835" s="15">
        <v>37841</v>
      </c>
      <c r="C835">
        <v>9191.09</v>
      </c>
      <c r="D835">
        <v>977.59</v>
      </c>
      <c r="E835">
        <v>1644.03</v>
      </c>
      <c r="F835">
        <v>7251.96</v>
      </c>
      <c r="G835">
        <v>3332.24</v>
      </c>
      <c r="H835">
        <v>9327.5300000000007</v>
      </c>
      <c r="I835">
        <v>917.47</v>
      </c>
      <c r="J835">
        <v>9327.5300000000007</v>
      </c>
      <c r="K835">
        <v>9945.2199999999993</v>
      </c>
      <c r="L835">
        <v>1.6943000000000001</v>
      </c>
      <c r="M835">
        <v>3.1615000000000002</v>
      </c>
      <c r="N835">
        <v>4.2694000000000001</v>
      </c>
      <c r="O835">
        <v>5.2305000000000001</v>
      </c>
      <c r="P835">
        <v>96.36</v>
      </c>
      <c r="Q835">
        <v>1.1309</v>
      </c>
      <c r="R835">
        <v>119.08</v>
      </c>
      <c r="S835">
        <v>1.6031</v>
      </c>
      <c r="T835">
        <v>0.65269999999999995</v>
      </c>
      <c r="U835">
        <v>0.58169999999999999</v>
      </c>
      <c r="V835">
        <v>1.3593</v>
      </c>
      <c r="W835">
        <v>7.2301000000000002</v>
      </c>
      <c r="X835">
        <v>8.1357999999999997</v>
      </c>
      <c r="Y835">
        <v>45.96</v>
      </c>
      <c r="Z835">
        <v>3.8</v>
      </c>
      <c r="AA835">
        <v>7.3463000000000003</v>
      </c>
      <c r="AB835">
        <v>10.6585</v>
      </c>
      <c r="AC835">
        <v>56.6</v>
      </c>
      <c r="AD835">
        <v>4.992</v>
      </c>
      <c r="AE835">
        <v>77.424999999999997</v>
      </c>
      <c r="AF835">
        <v>79.099999999999994</v>
      </c>
      <c r="AG835">
        <v>356.3</v>
      </c>
      <c r="AH835">
        <v>32.18</v>
      </c>
      <c r="AI835">
        <v>548.5</v>
      </c>
      <c r="AJ835">
        <v>212.75</v>
      </c>
      <c r="AK835">
        <v>6.62</v>
      </c>
      <c r="AL835">
        <v>357.5</v>
      </c>
    </row>
    <row r="836" spans="2:38" x14ac:dyDescent="0.25">
      <c r="B836" s="15">
        <v>37834</v>
      </c>
      <c r="C836">
        <v>9153.9699999999993</v>
      </c>
      <c r="D836">
        <v>980.15</v>
      </c>
      <c r="E836">
        <v>1715.62</v>
      </c>
      <c r="F836">
        <v>7218.58</v>
      </c>
      <c r="G836">
        <v>3438.89</v>
      </c>
      <c r="H836">
        <v>9611.67</v>
      </c>
      <c r="I836">
        <v>942.41</v>
      </c>
      <c r="J836">
        <v>9611.67</v>
      </c>
      <c r="K836">
        <v>10248.6</v>
      </c>
      <c r="L836">
        <v>1.7730000000000001</v>
      </c>
      <c r="M836">
        <v>3.2286000000000001</v>
      </c>
      <c r="N836">
        <v>4.3834</v>
      </c>
      <c r="O836">
        <v>5.3140000000000001</v>
      </c>
      <c r="P836">
        <v>96.66</v>
      </c>
      <c r="Q836">
        <v>1.1276999999999999</v>
      </c>
      <c r="R836">
        <v>120.12</v>
      </c>
      <c r="S836">
        <v>1.6114000000000002</v>
      </c>
      <c r="T836">
        <v>0.6512</v>
      </c>
      <c r="U836">
        <v>0.58420000000000005</v>
      </c>
      <c r="V836">
        <v>1.3642000000000001</v>
      </c>
      <c r="W836">
        <v>7.2603999999999997</v>
      </c>
      <c r="X836">
        <v>8.1839999999999993</v>
      </c>
      <c r="Y836">
        <v>46.16</v>
      </c>
      <c r="Z836">
        <v>3.8</v>
      </c>
      <c r="AA836">
        <v>7.47</v>
      </c>
      <c r="AB836">
        <v>10.5823</v>
      </c>
      <c r="AC836">
        <v>56.35</v>
      </c>
      <c r="AD836">
        <v>5.0970000000000004</v>
      </c>
      <c r="AE836">
        <v>79.224999999999994</v>
      </c>
      <c r="AF836">
        <v>79</v>
      </c>
      <c r="AG836">
        <v>346.1</v>
      </c>
      <c r="AH836">
        <v>32.31</v>
      </c>
      <c r="AI836">
        <v>537.5</v>
      </c>
      <c r="AJ836">
        <v>206.75</v>
      </c>
      <c r="AK836">
        <v>7.24</v>
      </c>
      <c r="AL836">
        <v>351</v>
      </c>
    </row>
    <row r="837" spans="2:38" x14ac:dyDescent="0.25">
      <c r="B837" s="15">
        <v>37827</v>
      </c>
      <c r="C837">
        <v>9284.57</v>
      </c>
      <c r="D837">
        <v>998.68</v>
      </c>
      <c r="E837">
        <v>1730.7</v>
      </c>
      <c r="F837">
        <v>7262.62</v>
      </c>
      <c r="G837">
        <v>3356.89</v>
      </c>
      <c r="H837">
        <v>9648.01</v>
      </c>
      <c r="I837">
        <v>945.28</v>
      </c>
      <c r="J837">
        <v>9648.01</v>
      </c>
      <c r="K837">
        <v>9939.2000000000007</v>
      </c>
      <c r="L837">
        <v>1.5</v>
      </c>
      <c r="M837">
        <v>2.9798</v>
      </c>
      <c r="N837">
        <v>4.1749999999999998</v>
      </c>
      <c r="O837">
        <v>5.1162999999999998</v>
      </c>
      <c r="P837">
        <v>94.96</v>
      </c>
      <c r="Q837">
        <v>1.1507000000000001</v>
      </c>
      <c r="R837">
        <v>118.77</v>
      </c>
      <c r="S837">
        <v>1.6215000000000002</v>
      </c>
      <c r="T837">
        <v>0.66349999999999998</v>
      </c>
      <c r="U837">
        <v>0.5877</v>
      </c>
      <c r="V837">
        <v>1.3445</v>
      </c>
      <c r="W837">
        <v>7.1397000000000004</v>
      </c>
      <c r="X837">
        <v>7.9843000000000002</v>
      </c>
      <c r="Y837">
        <v>46.11</v>
      </c>
      <c r="Z837">
        <v>3.8</v>
      </c>
      <c r="AA837">
        <v>7.4249999999999998</v>
      </c>
      <c r="AB837">
        <v>10.483499999999999</v>
      </c>
      <c r="AC837">
        <v>58.58</v>
      </c>
      <c r="AD837">
        <v>5.07</v>
      </c>
      <c r="AE837">
        <v>76.575000000000003</v>
      </c>
      <c r="AF837">
        <v>80.150000000000006</v>
      </c>
      <c r="AG837">
        <v>362.8</v>
      </c>
      <c r="AH837">
        <v>30.17</v>
      </c>
      <c r="AI837">
        <v>549.5</v>
      </c>
      <c r="AJ837">
        <v>206.5</v>
      </c>
      <c r="AK837">
        <v>6.93</v>
      </c>
      <c r="AL837">
        <v>342.5</v>
      </c>
    </row>
    <row r="838" spans="2:38" x14ac:dyDescent="0.25">
      <c r="B838" s="15">
        <v>37820</v>
      </c>
      <c r="C838">
        <v>9188.15</v>
      </c>
      <c r="D838">
        <v>993.32</v>
      </c>
      <c r="E838">
        <v>1708.5</v>
      </c>
      <c r="F838">
        <v>7114.65</v>
      </c>
      <c r="G838">
        <v>3366.71</v>
      </c>
      <c r="H838">
        <v>9527.73</v>
      </c>
      <c r="I838">
        <v>933.1</v>
      </c>
      <c r="J838">
        <v>9527.73</v>
      </c>
      <c r="K838">
        <v>10140.84</v>
      </c>
      <c r="L838">
        <v>1.4852000000000001</v>
      </c>
      <c r="M838">
        <v>2.8586999999999998</v>
      </c>
      <c r="N838">
        <v>3.9988999999999999</v>
      </c>
      <c r="O838">
        <v>4.9325999999999999</v>
      </c>
      <c r="P838">
        <v>96.63</v>
      </c>
      <c r="Q838">
        <v>1.1269</v>
      </c>
      <c r="R838">
        <v>118.52</v>
      </c>
      <c r="S838">
        <v>1.5906</v>
      </c>
      <c r="T838">
        <v>0.64790000000000003</v>
      </c>
      <c r="U838">
        <v>0.57310000000000005</v>
      </c>
      <c r="V838">
        <v>1.3637000000000001</v>
      </c>
      <c r="W838">
        <v>7.415</v>
      </c>
      <c r="X838">
        <v>8.2270000000000003</v>
      </c>
      <c r="Y838">
        <v>46.234999999999999</v>
      </c>
      <c r="Z838">
        <v>3.8</v>
      </c>
      <c r="AA838">
        <v>7.6665000000000001</v>
      </c>
      <c r="AB838">
        <v>10.372199999999999</v>
      </c>
      <c r="AC838">
        <v>59.6</v>
      </c>
      <c r="AD838">
        <v>4.7240000000000002</v>
      </c>
      <c r="AE838">
        <v>72.95</v>
      </c>
      <c r="AF838">
        <v>82.15</v>
      </c>
      <c r="AG838">
        <v>347.3</v>
      </c>
      <c r="AH838">
        <v>31.96</v>
      </c>
      <c r="AI838">
        <v>560.5</v>
      </c>
      <c r="AJ838">
        <v>206</v>
      </c>
      <c r="AK838">
        <v>6.8100000000000005</v>
      </c>
      <c r="AL838">
        <v>335.5</v>
      </c>
    </row>
    <row r="839" spans="2:38" x14ac:dyDescent="0.25">
      <c r="B839" s="15">
        <v>37813</v>
      </c>
      <c r="C839">
        <v>9119.59</v>
      </c>
      <c r="D839">
        <v>998.14</v>
      </c>
      <c r="E839">
        <v>1733.93</v>
      </c>
      <c r="F839">
        <v>7077.56</v>
      </c>
      <c r="G839">
        <v>3326.51</v>
      </c>
      <c r="H839">
        <v>9635.35</v>
      </c>
      <c r="I839">
        <v>945.78</v>
      </c>
      <c r="J839">
        <v>9635.35</v>
      </c>
      <c r="K839">
        <v>9911.5</v>
      </c>
      <c r="L839">
        <v>1.2705</v>
      </c>
      <c r="M839">
        <v>2.4455</v>
      </c>
      <c r="N839">
        <v>3.6265000000000001</v>
      </c>
      <c r="O839">
        <v>4.6818</v>
      </c>
      <c r="P839">
        <v>95.8</v>
      </c>
      <c r="Q839">
        <v>1.1291</v>
      </c>
      <c r="R839">
        <v>117.92</v>
      </c>
      <c r="S839">
        <v>1.6307</v>
      </c>
      <c r="T839">
        <v>0.65920000000000001</v>
      </c>
      <c r="U839">
        <v>0.59160000000000001</v>
      </c>
      <c r="V839">
        <v>1.3764000000000001</v>
      </c>
      <c r="W839">
        <v>7.3596000000000004</v>
      </c>
      <c r="X839">
        <v>8.1052999999999997</v>
      </c>
      <c r="Y839">
        <v>46.107500000000002</v>
      </c>
      <c r="Z839">
        <v>3.8</v>
      </c>
      <c r="AA839">
        <v>7.5434000000000001</v>
      </c>
      <c r="AB839">
        <v>10.395300000000001</v>
      </c>
      <c r="AC839">
        <v>60.08</v>
      </c>
      <c r="AD839">
        <v>4.798</v>
      </c>
      <c r="AE839">
        <v>70.625</v>
      </c>
      <c r="AF839">
        <v>80.650000000000006</v>
      </c>
      <c r="AG839">
        <v>345.1</v>
      </c>
      <c r="AH839">
        <v>31.28</v>
      </c>
      <c r="AI839">
        <v>620.75</v>
      </c>
      <c r="AJ839">
        <v>224</v>
      </c>
      <c r="AK839">
        <v>6.51</v>
      </c>
      <c r="AL839">
        <v>314.5</v>
      </c>
    </row>
    <row r="840" spans="2:38" x14ac:dyDescent="0.25">
      <c r="B840" s="15">
        <v>37806</v>
      </c>
      <c r="C840">
        <v>9070.2099999999991</v>
      </c>
      <c r="D840">
        <v>985.7</v>
      </c>
      <c r="E840">
        <v>1663.46</v>
      </c>
      <c r="F840">
        <v>7001.88</v>
      </c>
      <c r="G840">
        <v>3239.61</v>
      </c>
      <c r="H840">
        <v>9547.73</v>
      </c>
      <c r="I840">
        <v>948.67</v>
      </c>
      <c r="J840">
        <v>9547.73</v>
      </c>
      <c r="K840">
        <v>9636.81</v>
      </c>
      <c r="L840">
        <v>1.3014999999999999</v>
      </c>
      <c r="M840">
        <v>2.4836999999999998</v>
      </c>
      <c r="N840">
        <v>3.6474000000000002</v>
      </c>
      <c r="O840">
        <v>4.6837999999999997</v>
      </c>
      <c r="P840">
        <v>94.55</v>
      </c>
      <c r="Q840">
        <v>1.149</v>
      </c>
      <c r="R840">
        <v>118.14</v>
      </c>
      <c r="S840">
        <v>1.6663000000000001</v>
      </c>
      <c r="T840">
        <v>0.67869999999999997</v>
      </c>
      <c r="U840">
        <v>0.59470000000000001</v>
      </c>
      <c r="V840">
        <v>1.3481000000000001</v>
      </c>
      <c r="W840">
        <v>7.2035</v>
      </c>
      <c r="X840">
        <v>7.9841999999999995</v>
      </c>
      <c r="Y840">
        <v>46.33</v>
      </c>
      <c r="Z840">
        <v>3.8</v>
      </c>
      <c r="AA840">
        <v>7.4954000000000001</v>
      </c>
      <c r="AB840">
        <v>10.408799999999999</v>
      </c>
      <c r="AC840">
        <v>58.4</v>
      </c>
      <c r="AD840">
        <v>4.6820000000000004</v>
      </c>
      <c r="AE840">
        <v>70.25</v>
      </c>
      <c r="AF840">
        <v>81.25</v>
      </c>
      <c r="AG840">
        <v>351.3</v>
      </c>
      <c r="AH840">
        <v>30.42</v>
      </c>
      <c r="AI840">
        <v>626.75</v>
      </c>
      <c r="AJ840">
        <v>228.75</v>
      </c>
      <c r="AK840">
        <v>6.39</v>
      </c>
      <c r="AL840">
        <v>303.25</v>
      </c>
    </row>
    <row r="841" spans="2:38" x14ac:dyDescent="0.25">
      <c r="B841" s="15">
        <v>37799</v>
      </c>
      <c r="C841">
        <v>8989.0499999999993</v>
      </c>
      <c r="D841">
        <v>976.22</v>
      </c>
      <c r="E841">
        <v>1625.26</v>
      </c>
      <c r="F841">
        <v>6979.12</v>
      </c>
      <c r="G841">
        <v>3224.66</v>
      </c>
      <c r="H841">
        <v>9104.06</v>
      </c>
      <c r="I841">
        <v>903.06</v>
      </c>
      <c r="J841">
        <v>9104.06</v>
      </c>
      <c r="K841">
        <v>9657.2099999999991</v>
      </c>
      <c r="L841">
        <v>1.3473999999999999</v>
      </c>
      <c r="M841">
        <v>2.4434</v>
      </c>
      <c r="N841">
        <v>3.5415000000000001</v>
      </c>
      <c r="O841">
        <v>4.5823999999999998</v>
      </c>
      <c r="P841">
        <v>95.04</v>
      </c>
      <c r="Q841">
        <v>1.1434</v>
      </c>
      <c r="R841">
        <v>119.61</v>
      </c>
      <c r="S841">
        <v>1.6495</v>
      </c>
      <c r="T841">
        <v>0.66779999999999995</v>
      </c>
      <c r="U841">
        <v>0.58230000000000004</v>
      </c>
      <c r="V841">
        <v>1.3501000000000001</v>
      </c>
      <c r="W841">
        <v>7.2535999999999996</v>
      </c>
      <c r="X841">
        <v>8.0341000000000005</v>
      </c>
      <c r="Y841">
        <v>46.402500000000003</v>
      </c>
      <c r="Z841">
        <v>3.8</v>
      </c>
      <c r="AA841">
        <v>7.4924999999999997</v>
      </c>
      <c r="AB841">
        <v>10.378500000000001</v>
      </c>
      <c r="AC841">
        <v>55.5</v>
      </c>
      <c r="AD841">
        <v>4.5049999999999999</v>
      </c>
      <c r="AE841">
        <v>73.474999999999994</v>
      </c>
      <c r="AF841">
        <v>86.35</v>
      </c>
      <c r="AG841">
        <v>345.5</v>
      </c>
      <c r="AH841">
        <v>29.27</v>
      </c>
      <c r="AI841">
        <v>631.5</v>
      </c>
      <c r="AJ841">
        <v>233.5</v>
      </c>
      <c r="AK841">
        <v>6.22</v>
      </c>
      <c r="AL841">
        <v>295.25</v>
      </c>
    </row>
    <row r="842" spans="2:38" x14ac:dyDescent="0.25">
      <c r="B842" s="15">
        <v>37792</v>
      </c>
      <c r="C842">
        <v>9200.75</v>
      </c>
      <c r="D842">
        <v>995.69</v>
      </c>
      <c r="E842">
        <v>1644.72</v>
      </c>
      <c r="F842">
        <v>7070.91</v>
      </c>
      <c r="G842">
        <v>3238.98</v>
      </c>
      <c r="H842">
        <v>9120.39</v>
      </c>
      <c r="I842">
        <v>898.73</v>
      </c>
      <c r="J842">
        <v>9120.39</v>
      </c>
      <c r="K842">
        <v>9930.31</v>
      </c>
      <c r="L842">
        <v>1.1598999999999999</v>
      </c>
      <c r="M842">
        <v>2.2618999999999998</v>
      </c>
      <c r="N842">
        <v>3.3647999999999998</v>
      </c>
      <c r="O842">
        <v>4.4320000000000004</v>
      </c>
      <c r="P842">
        <v>93.91</v>
      </c>
      <c r="Q842">
        <v>1.1608000000000001</v>
      </c>
      <c r="R842">
        <v>118.35</v>
      </c>
      <c r="S842">
        <v>1.6642000000000001</v>
      </c>
      <c r="T842">
        <v>0.66830000000000001</v>
      </c>
      <c r="U842">
        <v>0.58360000000000001</v>
      </c>
      <c r="V842">
        <v>1.3280000000000001</v>
      </c>
      <c r="W842">
        <v>7.0579999999999998</v>
      </c>
      <c r="X842">
        <v>7.8239999999999998</v>
      </c>
      <c r="Y842">
        <v>46.54</v>
      </c>
      <c r="Z842">
        <v>3.8</v>
      </c>
      <c r="AA842">
        <v>7.8853999999999997</v>
      </c>
      <c r="AB842">
        <v>10.4975</v>
      </c>
      <c r="AC842">
        <v>56.06</v>
      </c>
      <c r="AD842">
        <v>4.5280000000000005</v>
      </c>
      <c r="AE842">
        <v>72.3</v>
      </c>
      <c r="AF842">
        <v>87.05</v>
      </c>
      <c r="AG842">
        <v>356.3</v>
      </c>
      <c r="AH842">
        <v>30.82</v>
      </c>
      <c r="AI842">
        <v>629.25</v>
      </c>
      <c r="AJ842">
        <v>242.75</v>
      </c>
      <c r="AK842">
        <v>6.58</v>
      </c>
      <c r="AL842">
        <v>311.75</v>
      </c>
    </row>
    <row r="843" spans="2:38" x14ac:dyDescent="0.25">
      <c r="B843" s="15">
        <v>37785</v>
      </c>
      <c r="C843">
        <v>9117.1200000000008</v>
      </c>
      <c r="D843">
        <v>988.61</v>
      </c>
      <c r="E843">
        <v>1626.49</v>
      </c>
      <c r="F843">
        <v>7010.55</v>
      </c>
      <c r="G843">
        <v>3168.71</v>
      </c>
      <c r="H843">
        <v>8980.64</v>
      </c>
      <c r="I843">
        <v>881.3</v>
      </c>
      <c r="J843">
        <v>8980.64</v>
      </c>
      <c r="K843">
        <v>9855.64</v>
      </c>
      <c r="L843">
        <v>1.08</v>
      </c>
      <c r="M843">
        <v>2.0305</v>
      </c>
      <c r="N843">
        <v>3.1120999999999999</v>
      </c>
      <c r="O843">
        <v>4.173</v>
      </c>
      <c r="P843">
        <v>92.22</v>
      </c>
      <c r="Q843">
        <v>1.1870000000000001</v>
      </c>
      <c r="R843">
        <v>117.42</v>
      </c>
      <c r="S843">
        <v>1.6724000000000001</v>
      </c>
      <c r="T843">
        <v>0.66859999999999997</v>
      </c>
      <c r="U843">
        <v>0.58040000000000003</v>
      </c>
      <c r="V843">
        <v>1.2959000000000001</v>
      </c>
      <c r="W843">
        <v>6.9172000000000002</v>
      </c>
      <c r="X843">
        <v>7.6542000000000003</v>
      </c>
      <c r="Y843">
        <v>46.734999999999999</v>
      </c>
      <c r="Z843">
        <v>3.8</v>
      </c>
      <c r="AA843">
        <v>7.8135000000000003</v>
      </c>
      <c r="AB843">
        <v>10.535</v>
      </c>
      <c r="AC843">
        <v>55.04</v>
      </c>
      <c r="AD843">
        <v>4.5750000000000002</v>
      </c>
      <c r="AE843">
        <v>73.424999999999997</v>
      </c>
      <c r="AF843">
        <v>83.5</v>
      </c>
      <c r="AG843">
        <v>356.6</v>
      </c>
      <c r="AH843">
        <v>30.65</v>
      </c>
      <c r="AI843">
        <v>614.5</v>
      </c>
      <c r="AJ843">
        <v>241.75</v>
      </c>
      <c r="AK843">
        <v>6.52</v>
      </c>
      <c r="AL843">
        <v>317.75</v>
      </c>
    </row>
    <row r="844" spans="2:38" x14ac:dyDescent="0.25">
      <c r="B844" s="15">
        <v>37778</v>
      </c>
      <c r="C844">
        <v>9062.7900000000009</v>
      </c>
      <c r="D844">
        <v>987.76</v>
      </c>
      <c r="E844">
        <v>1627.42</v>
      </c>
      <c r="F844">
        <v>7046.88</v>
      </c>
      <c r="G844">
        <v>3127.46</v>
      </c>
      <c r="H844">
        <v>8785.8700000000008</v>
      </c>
      <c r="I844">
        <v>869.61</v>
      </c>
      <c r="J844">
        <v>8785.8700000000008</v>
      </c>
      <c r="K844">
        <v>9694.6299999999992</v>
      </c>
      <c r="L844">
        <v>1.2419</v>
      </c>
      <c r="M844">
        <v>2.2713000000000001</v>
      </c>
      <c r="N844">
        <v>3.351</v>
      </c>
      <c r="O844">
        <v>4.3962000000000003</v>
      </c>
      <c r="P844">
        <v>93.48</v>
      </c>
      <c r="Q844">
        <v>1.1698999999999999</v>
      </c>
      <c r="R844">
        <v>118.66</v>
      </c>
      <c r="S844">
        <v>1.6623000000000001</v>
      </c>
      <c r="T844">
        <v>0.65859999999999996</v>
      </c>
      <c r="U844">
        <v>0.5776</v>
      </c>
      <c r="V844">
        <v>1.3197000000000001</v>
      </c>
      <c r="W844">
        <v>6.9828999999999999</v>
      </c>
      <c r="X844">
        <v>7.7854000000000001</v>
      </c>
      <c r="Y844">
        <v>46.895000000000003</v>
      </c>
      <c r="Z844">
        <v>3.8</v>
      </c>
      <c r="AA844">
        <v>8.0876000000000001</v>
      </c>
      <c r="AB844">
        <v>10.727499999999999</v>
      </c>
      <c r="AC844">
        <v>50.76</v>
      </c>
      <c r="AD844">
        <v>4.5449999999999999</v>
      </c>
      <c r="AE844">
        <v>74.525000000000006</v>
      </c>
      <c r="AF844">
        <v>84.85</v>
      </c>
      <c r="AG844">
        <v>363.7</v>
      </c>
      <c r="AH844">
        <v>31.28</v>
      </c>
      <c r="AI844">
        <v>631.5</v>
      </c>
      <c r="AJ844">
        <v>238.75</v>
      </c>
      <c r="AK844">
        <v>6.71</v>
      </c>
      <c r="AL844">
        <v>320.5</v>
      </c>
    </row>
    <row r="845" spans="2:38" x14ac:dyDescent="0.25">
      <c r="B845" s="15">
        <v>37771</v>
      </c>
      <c r="C845">
        <v>8850.26</v>
      </c>
      <c r="D845">
        <v>963.59</v>
      </c>
      <c r="E845">
        <v>1595.91</v>
      </c>
      <c r="F845">
        <v>6859.8</v>
      </c>
      <c r="G845">
        <v>2982.68</v>
      </c>
      <c r="H845">
        <v>8424.51</v>
      </c>
      <c r="I845">
        <v>837.7</v>
      </c>
      <c r="J845">
        <v>8424.51</v>
      </c>
      <c r="K845">
        <v>9487.3799999999992</v>
      </c>
      <c r="L845">
        <v>1.3216999999999999</v>
      </c>
      <c r="M845">
        <v>2.2892000000000001</v>
      </c>
      <c r="N845">
        <v>3.3698999999999999</v>
      </c>
      <c r="O845">
        <v>4.3761999999999999</v>
      </c>
      <c r="P845">
        <v>93.29</v>
      </c>
      <c r="Q845">
        <v>1.1783999999999999</v>
      </c>
      <c r="R845">
        <v>119.3</v>
      </c>
      <c r="S845">
        <v>1.6364000000000001</v>
      </c>
      <c r="T845">
        <v>0.65280000000000005</v>
      </c>
      <c r="U845">
        <v>0.57689999999999997</v>
      </c>
      <c r="V845">
        <v>1.2979000000000001</v>
      </c>
      <c r="W845">
        <v>6.6876999999999995</v>
      </c>
      <c r="X845">
        <v>7.7404000000000002</v>
      </c>
      <c r="Y845">
        <v>47.08</v>
      </c>
      <c r="Z845">
        <v>3.8</v>
      </c>
      <c r="AA845">
        <v>8.0830000000000002</v>
      </c>
      <c r="AB845">
        <v>10.314500000000001</v>
      </c>
      <c r="AC845">
        <v>50.58</v>
      </c>
      <c r="AD845">
        <v>4.5330000000000004</v>
      </c>
      <c r="AE845">
        <v>75.575000000000003</v>
      </c>
      <c r="AF845">
        <v>84.05</v>
      </c>
      <c r="AG845">
        <v>364.5</v>
      </c>
      <c r="AH845">
        <v>29.56</v>
      </c>
      <c r="AI845">
        <v>624.5</v>
      </c>
      <c r="AJ845">
        <v>244.25</v>
      </c>
      <c r="AK845">
        <v>7.08</v>
      </c>
      <c r="AL845">
        <v>324.25</v>
      </c>
    </row>
    <row r="846" spans="2:38" x14ac:dyDescent="0.25">
      <c r="B846" s="15">
        <v>37764</v>
      </c>
      <c r="C846">
        <v>8601.3799999999992</v>
      </c>
      <c r="D846">
        <v>933.22</v>
      </c>
      <c r="E846">
        <v>1510.09</v>
      </c>
      <c r="F846">
        <v>6782.9</v>
      </c>
      <c r="G846">
        <v>2822.83</v>
      </c>
      <c r="H846">
        <v>8184.76</v>
      </c>
      <c r="I846">
        <v>826.18</v>
      </c>
      <c r="J846">
        <v>8184.76</v>
      </c>
      <c r="K846">
        <v>9303.73</v>
      </c>
      <c r="L846">
        <v>1.3446</v>
      </c>
      <c r="M846">
        <v>2.3136000000000001</v>
      </c>
      <c r="N846">
        <v>3.3353999999999999</v>
      </c>
      <c r="O846">
        <v>4.2591000000000001</v>
      </c>
      <c r="P846">
        <v>93.05</v>
      </c>
      <c r="Q846">
        <v>1.1837</v>
      </c>
      <c r="R846">
        <v>116.91</v>
      </c>
      <c r="S846">
        <v>1.6354</v>
      </c>
      <c r="T846">
        <v>0.6603</v>
      </c>
      <c r="U846">
        <v>0.58450000000000002</v>
      </c>
      <c r="V846">
        <v>1.2889999999999999</v>
      </c>
      <c r="W846">
        <v>6.6571999999999996</v>
      </c>
      <c r="X846">
        <v>7.7641999999999998</v>
      </c>
      <c r="Y846">
        <v>46.903799999999997</v>
      </c>
      <c r="Z846">
        <v>3.8</v>
      </c>
      <c r="AA846">
        <v>7.8654000000000002</v>
      </c>
      <c r="AB846">
        <v>10.2423</v>
      </c>
      <c r="AC846">
        <v>53.19</v>
      </c>
      <c r="AD846">
        <v>4.6390000000000002</v>
      </c>
      <c r="AE846">
        <v>73.400000000000006</v>
      </c>
      <c r="AF846">
        <v>87.65</v>
      </c>
      <c r="AG846">
        <v>368.8</v>
      </c>
      <c r="AH846">
        <v>29.16</v>
      </c>
      <c r="AI846">
        <v>628.25</v>
      </c>
      <c r="AJ846">
        <v>243.75</v>
      </c>
      <c r="AK846">
        <v>7.34</v>
      </c>
      <c r="AL846">
        <v>322.75</v>
      </c>
    </row>
    <row r="847" spans="2:38" x14ac:dyDescent="0.25">
      <c r="B847" s="15">
        <v>37757</v>
      </c>
      <c r="C847">
        <v>8678.9699999999993</v>
      </c>
      <c r="D847">
        <v>944.3</v>
      </c>
      <c r="E847">
        <v>1538.53</v>
      </c>
      <c r="F847">
        <v>6742.03</v>
      </c>
      <c r="G847">
        <v>2989.08</v>
      </c>
      <c r="H847">
        <v>8117.29</v>
      </c>
      <c r="I847">
        <v>819.17</v>
      </c>
      <c r="J847">
        <v>8117.29</v>
      </c>
      <c r="K847">
        <v>9093.18</v>
      </c>
      <c r="L847">
        <v>1.3070999999999999</v>
      </c>
      <c r="M847">
        <v>2.3845000000000001</v>
      </c>
      <c r="N847">
        <v>3.4184999999999999</v>
      </c>
      <c r="O847">
        <v>4.4138999999999999</v>
      </c>
      <c r="P847">
        <v>94.08</v>
      </c>
      <c r="Q847">
        <v>1.1592</v>
      </c>
      <c r="R847">
        <v>116.08</v>
      </c>
      <c r="S847">
        <v>1.6215000000000002</v>
      </c>
      <c r="T847">
        <v>0.65249999999999997</v>
      </c>
      <c r="U847">
        <v>0.58099999999999996</v>
      </c>
      <c r="V847">
        <v>1.3075999999999999</v>
      </c>
      <c r="W847">
        <v>6.7774000000000001</v>
      </c>
      <c r="X847">
        <v>7.9188000000000001</v>
      </c>
      <c r="Y847">
        <v>47.134999999999998</v>
      </c>
      <c r="Z847">
        <v>3.8</v>
      </c>
      <c r="AA847">
        <v>7.6706000000000003</v>
      </c>
      <c r="AB847">
        <v>10.3</v>
      </c>
      <c r="AC847">
        <v>54.2</v>
      </c>
      <c r="AD847">
        <v>4.782</v>
      </c>
      <c r="AE847">
        <v>74.05</v>
      </c>
      <c r="AF847">
        <v>87.4</v>
      </c>
      <c r="AG847">
        <v>354.9</v>
      </c>
      <c r="AH847">
        <v>29.14</v>
      </c>
      <c r="AI847">
        <v>642</v>
      </c>
      <c r="AJ847">
        <v>254.25</v>
      </c>
      <c r="AK847">
        <v>6.91</v>
      </c>
      <c r="AL847">
        <v>338.5</v>
      </c>
    </row>
    <row r="848" spans="2:38" x14ac:dyDescent="0.25">
      <c r="B848" s="15">
        <v>37750</v>
      </c>
      <c r="C848">
        <v>8604.6</v>
      </c>
      <c r="D848">
        <v>933.41</v>
      </c>
      <c r="E848">
        <v>1520.15</v>
      </c>
      <c r="F848">
        <v>6650.03</v>
      </c>
      <c r="G848">
        <v>2956.59</v>
      </c>
      <c r="H848">
        <v>8152.16</v>
      </c>
      <c r="I848">
        <v>823.52</v>
      </c>
      <c r="J848">
        <v>8152.16</v>
      </c>
      <c r="K848">
        <v>9084.16</v>
      </c>
      <c r="L848">
        <v>1.4390000000000001</v>
      </c>
      <c r="M848">
        <v>2.6015000000000001</v>
      </c>
      <c r="N848">
        <v>3.6795999999999998</v>
      </c>
      <c r="O848">
        <v>4.6703999999999999</v>
      </c>
      <c r="P848">
        <v>94.98</v>
      </c>
      <c r="Q848">
        <v>1.1487000000000001</v>
      </c>
      <c r="R848">
        <v>117.4</v>
      </c>
      <c r="S848">
        <v>1.6052999999999999</v>
      </c>
      <c r="T848">
        <v>0.64580000000000004</v>
      </c>
      <c r="U848">
        <v>0.57730000000000004</v>
      </c>
      <c r="V848">
        <v>1.3161</v>
      </c>
      <c r="W848">
        <v>6.8563000000000001</v>
      </c>
      <c r="X848">
        <v>7.9954000000000001</v>
      </c>
      <c r="Y848">
        <v>47.185000000000002</v>
      </c>
      <c r="Z848">
        <v>3.8</v>
      </c>
      <c r="AA848">
        <v>7.2798999999999996</v>
      </c>
      <c r="AB848">
        <v>10.147500000000001</v>
      </c>
      <c r="AC848">
        <v>53.34</v>
      </c>
      <c r="AD848">
        <v>4.7869999999999999</v>
      </c>
      <c r="AE848">
        <v>74.05</v>
      </c>
      <c r="AF848">
        <v>86.15</v>
      </c>
      <c r="AG848">
        <v>348.9</v>
      </c>
      <c r="AH848">
        <v>27.72</v>
      </c>
      <c r="AI848">
        <v>636.25</v>
      </c>
      <c r="AJ848">
        <v>254.75</v>
      </c>
      <c r="AK848">
        <v>6.87</v>
      </c>
      <c r="AL848">
        <v>317</v>
      </c>
    </row>
    <row r="849" spans="2:38" x14ac:dyDescent="0.25">
      <c r="B849" s="15">
        <v>37743</v>
      </c>
      <c r="C849">
        <v>8582.68</v>
      </c>
      <c r="D849">
        <v>930.08</v>
      </c>
      <c r="E849">
        <v>1502.88</v>
      </c>
      <c r="F849">
        <v>6618.11</v>
      </c>
      <c r="G849">
        <v>2986</v>
      </c>
      <c r="H849">
        <v>7907.19</v>
      </c>
      <c r="I849">
        <v>804.62</v>
      </c>
      <c r="J849">
        <v>7907.19</v>
      </c>
      <c r="K849">
        <v>8808.18</v>
      </c>
      <c r="L849">
        <v>1.5608</v>
      </c>
      <c r="M849">
        <v>2.8306</v>
      </c>
      <c r="N849">
        <v>3.919</v>
      </c>
      <c r="O849">
        <v>4.8318000000000003</v>
      </c>
      <c r="P849">
        <v>96.75</v>
      </c>
      <c r="Q849">
        <v>1.1233</v>
      </c>
      <c r="R849">
        <v>119.07</v>
      </c>
      <c r="S849">
        <v>1.6038000000000001</v>
      </c>
      <c r="T849">
        <v>0.63109999999999999</v>
      </c>
      <c r="U849">
        <v>0.56330000000000002</v>
      </c>
      <c r="V849">
        <v>1.3439999999999999</v>
      </c>
      <c r="W849">
        <v>7.0069999999999997</v>
      </c>
      <c r="X849">
        <v>8.0970999999999993</v>
      </c>
      <c r="Y849">
        <v>47.343499999999999</v>
      </c>
      <c r="Z849">
        <v>3.8</v>
      </c>
      <c r="AA849">
        <v>7.4509999999999996</v>
      </c>
      <c r="AB849">
        <v>10.217499999999999</v>
      </c>
      <c r="AC849">
        <v>54.1</v>
      </c>
      <c r="AD849">
        <v>4.7839999999999998</v>
      </c>
      <c r="AE849">
        <v>73.349999999999994</v>
      </c>
      <c r="AF849">
        <v>81.55</v>
      </c>
      <c r="AG849">
        <v>341.3</v>
      </c>
      <c r="AH849">
        <v>25.67</v>
      </c>
      <c r="AI849">
        <v>626.25</v>
      </c>
      <c r="AJ849">
        <v>234.75</v>
      </c>
      <c r="AK849">
        <v>7.17</v>
      </c>
      <c r="AL849">
        <v>277.5</v>
      </c>
    </row>
    <row r="850" spans="2:38" x14ac:dyDescent="0.25">
      <c r="B850" s="15">
        <v>37736</v>
      </c>
      <c r="C850">
        <v>8306.35</v>
      </c>
      <c r="D850">
        <v>898.81</v>
      </c>
      <c r="E850">
        <v>1434.54</v>
      </c>
      <c r="F850">
        <v>6521.69</v>
      </c>
      <c r="G850">
        <v>2838.23</v>
      </c>
      <c r="H850">
        <v>7699.5</v>
      </c>
      <c r="I850">
        <v>782.03</v>
      </c>
      <c r="J850">
        <v>7699.5</v>
      </c>
      <c r="K850">
        <v>8409.01</v>
      </c>
      <c r="L850">
        <v>1.5691999999999999</v>
      </c>
      <c r="M850">
        <v>2.8138000000000001</v>
      </c>
      <c r="N850">
        <v>3.8879999999999999</v>
      </c>
      <c r="O850">
        <v>4.8146000000000004</v>
      </c>
      <c r="P850">
        <v>98.36</v>
      </c>
      <c r="Q850">
        <v>1.1040000000000001</v>
      </c>
      <c r="R850">
        <v>120.21</v>
      </c>
      <c r="S850">
        <v>1.5914999999999999</v>
      </c>
      <c r="T850">
        <v>0.61680000000000001</v>
      </c>
      <c r="U850">
        <v>0.55489999999999995</v>
      </c>
      <c r="V850">
        <v>1.3620000000000001</v>
      </c>
      <c r="W850">
        <v>7.0662000000000003</v>
      </c>
      <c r="X850">
        <v>8.2611000000000008</v>
      </c>
      <c r="Y850">
        <v>47.354999999999997</v>
      </c>
      <c r="Z850">
        <v>3.8</v>
      </c>
      <c r="AA850">
        <v>7.2229000000000001</v>
      </c>
      <c r="AB850">
        <v>10.411799999999999</v>
      </c>
      <c r="AC850">
        <v>57.8</v>
      </c>
      <c r="AD850">
        <v>4.6319999999999997</v>
      </c>
      <c r="AE850">
        <v>77.8</v>
      </c>
      <c r="AF850">
        <v>84</v>
      </c>
      <c r="AG850">
        <v>333.4</v>
      </c>
      <c r="AH850">
        <v>26.26</v>
      </c>
      <c r="AI850">
        <v>599</v>
      </c>
      <c r="AJ850">
        <v>234.75</v>
      </c>
      <c r="AK850">
        <v>7.85</v>
      </c>
      <c r="AL850">
        <v>292.5</v>
      </c>
    </row>
    <row r="851" spans="2:38" x14ac:dyDescent="0.25">
      <c r="B851" s="15">
        <v>37729</v>
      </c>
      <c r="C851">
        <v>8337.65</v>
      </c>
      <c r="D851">
        <v>893.58</v>
      </c>
      <c r="E851">
        <v>1425.5</v>
      </c>
      <c r="F851">
        <v>6525.68</v>
      </c>
      <c r="G851">
        <v>2899.78</v>
      </c>
      <c r="H851">
        <v>7874.51</v>
      </c>
      <c r="I851">
        <v>790.72</v>
      </c>
      <c r="J851">
        <v>7874.51</v>
      </c>
      <c r="K851">
        <v>8579.14</v>
      </c>
      <c r="L851">
        <v>1.6741000000000001</v>
      </c>
      <c r="M851">
        <v>2.9258999999999999</v>
      </c>
      <c r="N851">
        <v>3.9558</v>
      </c>
      <c r="O851">
        <v>4.8897000000000004</v>
      </c>
      <c r="P851">
        <v>99.28</v>
      </c>
      <c r="Q851">
        <v>1.0876999999999999</v>
      </c>
      <c r="R851">
        <v>119.77</v>
      </c>
      <c r="S851">
        <v>1.5710999999999999</v>
      </c>
      <c r="T851">
        <v>0.61470000000000002</v>
      </c>
      <c r="U851">
        <v>0.55679999999999996</v>
      </c>
      <c r="V851">
        <v>1.3815</v>
      </c>
      <c r="W851">
        <v>7.2271999999999998</v>
      </c>
      <c r="X851">
        <v>8.4229000000000003</v>
      </c>
      <c r="Y851">
        <v>47.36</v>
      </c>
      <c r="Z851">
        <v>3.8</v>
      </c>
      <c r="AA851">
        <v>7.5994999999999999</v>
      </c>
      <c r="AB851">
        <v>10.528700000000001</v>
      </c>
      <c r="AC851">
        <v>58.43</v>
      </c>
      <c r="AD851">
        <v>4.47</v>
      </c>
      <c r="AE851">
        <v>76.75</v>
      </c>
      <c r="AF851">
        <v>83.65</v>
      </c>
      <c r="AG851">
        <v>327.2</v>
      </c>
      <c r="AH851">
        <v>30.55</v>
      </c>
      <c r="AI851">
        <v>622</v>
      </c>
      <c r="AJ851">
        <v>240.75</v>
      </c>
      <c r="AK851">
        <v>7.45</v>
      </c>
      <c r="AL851">
        <v>286</v>
      </c>
    </row>
    <row r="852" spans="2:38" x14ac:dyDescent="0.25">
      <c r="B852" s="15">
        <v>37722</v>
      </c>
      <c r="C852">
        <v>8203.41</v>
      </c>
      <c r="D852">
        <v>868.3</v>
      </c>
      <c r="E852">
        <v>1358.85</v>
      </c>
      <c r="F852">
        <v>6432.08</v>
      </c>
      <c r="G852">
        <v>2733.95</v>
      </c>
      <c r="H852">
        <v>7816.49</v>
      </c>
      <c r="I852">
        <v>782.25</v>
      </c>
      <c r="J852">
        <v>7816.49</v>
      </c>
      <c r="K852">
        <v>8645.65</v>
      </c>
      <c r="L852">
        <v>1.633</v>
      </c>
      <c r="M852">
        <v>2.8914999999999997</v>
      </c>
      <c r="N852">
        <v>3.9712000000000001</v>
      </c>
      <c r="O852">
        <v>4.9481999999999999</v>
      </c>
      <c r="P852">
        <v>100.18</v>
      </c>
      <c r="Q852">
        <v>1.0751999999999999</v>
      </c>
      <c r="R852">
        <v>120.55</v>
      </c>
      <c r="S852">
        <v>1.5705</v>
      </c>
      <c r="T852">
        <v>0.60509999999999997</v>
      </c>
      <c r="U852">
        <v>0.54559999999999997</v>
      </c>
      <c r="V852">
        <v>1.3935999999999999</v>
      </c>
      <c r="W852">
        <v>7.3181000000000003</v>
      </c>
      <c r="X852">
        <v>8.5099</v>
      </c>
      <c r="Y852">
        <v>47.412500000000001</v>
      </c>
      <c r="Z852">
        <v>3.8</v>
      </c>
      <c r="AA852">
        <v>7.7884000000000002</v>
      </c>
      <c r="AB852">
        <v>10.622999999999999</v>
      </c>
      <c r="AC852">
        <v>58</v>
      </c>
      <c r="AD852">
        <v>4.4930000000000003</v>
      </c>
      <c r="AE852">
        <v>78.224999999999994</v>
      </c>
      <c r="AF852">
        <v>87.6</v>
      </c>
      <c r="AG852">
        <v>327.9</v>
      </c>
      <c r="AH852">
        <v>28.14</v>
      </c>
      <c r="AI852">
        <v>600.25</v>
      </c>
      <c r="AJ852">
        <v>239.25</v>
      </c>
      <c r="AK852">
        <v>7.23</v>
      </c>
      <c r="AL852">
        <v>284.25</v>
      </c>
    </row>
    <row r="853" spans="2:38" x14ac:dyDescent="0.25">
      <c r="B853" s="15">
        <v>37715</v>
      </c>
      <c r="C853">
        <v>8277.15</v>
      </c>
      <c r="D853">
        <v>878.85</v>
      </c>
      <c r="E853">
        <v>1383.51</v>
      </c>
      <c r="F853">
        <v>6394.98</v>
      </c>
      <c r="G853">
        <v>2654.07</v>
      </c>
      <c r="H853">
        <v>8074.12</v>
      </c>
      <c r="I853">
        <v>795.55</v>
      </c>
      <c r="J853">
        <v>8074.12</v>
      </c>
      <c r="K853">
        <v>8822.4500000000007</v>
      </c>
      <c r="L853">
        <v>1.5526</v>
      </c>
      <c r="M853">
        <v>2.8435999999999999</v>
      </c>
      <c r="N853">
        <v>3.9516999999999998</v>
      </c>
      <c r="O853">
        <v>4.9642999999999997</v>
      </c>
      <c r="P853">
        <v>100.4</v>
      </c>
      <c r="Q853">
        <v>1.0734999999999999</v>
      </c>
      <c r="R853">
        <v>120</v>
      </c>
      <c r="S853">
        <v>1.5611000000000002</v>
      </c>
      <c r="T853">
        <v>0.60109999999999997</v>
      </c>
      <c r="U853">
        <v>0.54069999999999996</v>
      </c>
      <c r="V853">
        <v>1.3854</v>
      </c>
      <c r="W853">
        <v>7.2466999999999997</v>
      </c>
      <c r="X853">
        <v>8.5692000000000004</v>
      </c>
      <c r="Y853">
        <v>47.4375</v>
      </c>
      <c r="Z853">
        <v>3.8</v>
      </c>
      <c r="AA853">
        <v>7.9625000000000004</v>
      </c>
      <c r="AB853">
        <v>10.727</v>
      </c>
      <c r="AC853">
        <v>57.69</v>
      </c>
      <c r="AD853">
        <v>4.415</v>
      </c>
      <c r="AE853">
        <v>76.875</v>
      </c>
      <c r="AF853">
        <v>88.2</v>
      </c>
      <c r="AG853">
        <v>325.3</v>
      </c>
      <c r="AH853">
        <v>28.62</v>
      </c>
      <c r="AI853">
        <v>590.75</v>
      </c>
      <c r="AJ853">
        <v>239</v>
      </c>
      <c r="AK853">
        <v>7.66</v>
      </c>
      <c r="AL853">
        <v>285</v>
      </c>
    </row>
    <row r="854" spans="2:38" x14ac:dyDescent="0.25">
      <c r="B854" s="15">
        <v>37708</v>
      </c>
      <c r="C854">
        <v>8145.77</v>
      </c>
      <c r="D854">
        <v>863.5</v>
      </c>
      <c r="E854">
        <v>1369.6</v>
      </c>
      <c r="F854">
        <v>6379.48</v>
      </c>
      <c r="G854">
        <v>2520.84</v>
      </c>
      <c r="H854">
        <v>8280.16</v>
      </c>
      <c r="I854">
        <v>817.92</v>
      </c>
      <c r="J854">
        <v>8280.16</v>
      </c>
      <c r="K854">
        <v>8863.36</v>
      </c>
      <c r="L854">
        <v>1.5373999999999999</v>
      </c>
      <c r="M854">
        <v>2.8098000000000001</v>
      </c>
      <c r="N854">
        <v>3.8975999999999997</v>
      </c>
      <c r="O854">
        <v>4.9129000000000005</v>
      </c>
      <c r="P854">
        <v>99.96</v>
      </c>
      <c r="Q854">
        <v>1.0779000000000001</v>
      </c>
      <c r="R854">
        <v>119.89</v>
      </c>
      <c r="S854">
        <v>1.5739999999999998</v>
      </c>
      <c r="T854">
        <v>0.60099999999999998</v>
      </c>
      <c r="U854">
        <v>0.55089999999999995</v>
      </c>
      <c r="V854">
        <v>1.3698000000000001</v>
      </c>
      <c r="W854">
        <v>7.3132999999999999</v>
      </c>
      <c r="X854">
        <v>8.5421999999999993</v>
      </c>
      <c r="Y854">
        <v>47.545000000000002</v>
      </c>
      <c r="Z854">
        <v>3.8</v>
      </c>
      <c r="AA854">
        <v>7.9850000000000003</v>
      </c>
      <c r="AB854">
        <v>10.727</v>
      </c>
      <c r="AC854">
        <v>56.54</v>
      </c>
      <c r="AD854">
        <v>4.4329999999999998</v>
      </c>
      <c r="AE854">
        <v>75.599999999999994</v>
      </c>
      <c r="AF854">
        <v>85.9</v>
      </c>
      <c r="AG854">
        <v>331.5</v>
      </c>
      <c r="AH854">
        <v>30.16</v>
      </c>
      <c r="AI854">
        <v>580</v>
      </c>
      <c r="AJ854">
        <v>227.75</v>
      </c>
      <c r="AK854">
        <v>7.71</v>
      </c>
      <c r="AL854">
        <v>279.25</v>
      </c>
    </row>
    <row r="855" spans="2:38" x14ac:dyDescent="0.25">
      <c r="B855" s="15">
        <v>37701</v>
      </c>
      <c r="C855">
        <v>8521.9699999999993</v>
      </c>
      <c r="D855">
        <v>895.79</v>
      </c>
      <c r="E855">
        <v>1421.84</v>
      </c>
      <c r="F855">
        <v>6535.9</v>
      </c>
      <c r="G855">
        <v>2715.06</v>
      </c>
      <c r="H855">
        <v>8195.0499999999993</v>
      </c>
      <c r="I855">
        <v>807.48</v>
      </c>
      <c r="J855">
        <v>8195.0499999999993</v>
      </c>
      <c r="K855">
        <v>9179.19</v>
      </c>
      <c r="L855">
        <v>1.7804</v>
      </c>
      <c r="M855">
        <v>3.0792000000000002</v>
      </c>
      <c r="N855">
        <v>4.1031000000000004</v>
      </c>
      <c r="O855">
        <v>5.0399000000000003</v>
      </c>
      <c r="P855">
        <v>102</v>
      </c>
      <c r="Q855">
        <v>1.0525</v>
      </c>
      <c r="R855">
        <v>121.69</v>
      </c>
      <c r="S855">
        <v>1.5624</v>
      </c>
      <c r="T855">
        <v>0.59030000000000005</v>
      </c>
      <c r="U855">
        <v>0.5494</v>
      </c>
      <c r="V855">
        <v>1.4029</v>
      </c>
      <c r="W855">
        <v>7.4711999999999996</v>
      </c>
      <c r="X855">
        <v>8.7089999999999996</v>
      </c>
      <c r="Y855">
        <v>47.67</v>
      </c>
      <c r="Z855">
        <v>3.8</v>
      </c>
      <c r="AA855">
        <v>8.2120999999999995</v>
      </c>
      <c r="AB855">
        <v>10.7119</v>
      </c>
      <c r="AC855">
        <v>58.78</v>
      </c>
      <c r="AD855">
        <v>4.3460000000000001</v>
      </c>
      <c r="AE855">
        <v>75.349999999999994</v>
      </c>
      <c r="AF855">
        <v>85.85</v>
      </c>
      <c r="AG855">
        <v>326.10000000000002</v>
      </c>
      <c r="AH855">
        <v>26.91</v>
      </c>
      <c r="AI855">
        <v>576.75</v>
      </c>
      <c r="AJ855">
        <v>231.5</v>
      </c>
      <c r="AK855">
        <v>7.8</v>
      </c>
      <c r="AL855">
        <v>286</v>
      </c>
    </row>
    <row r="856" spans="2:38" x14ac:dyDescent="0.25">
      <c r="B856" s="15">
        <v>37694</v>
      </c>
      <c r="C856">
        <v>7859.71</v>
      </c>
      <c r="D856">
        <v>833.27</v>
      </c>
      <c r="E856">
        <v>1340.33</v>
      </c>
      <c r="F856">
        <v>6304.49</v>
      </c>
      <c r="G856">
        <v>2403.19</v>
      </c>
      <c r="H856">
        <v>8002.69</v>
      </c>
      <c r="I856">
        <v>786.06</v>
      </c>
      <c r="J856">
        <v>8002.69</v>
      </c>
      <c r="K856">
        <v>8956.17</v>
      </c>
      <c r="L856">
        <v>1.5325</v>
      </c>
      <c r="M856">
        <v>2.6823000000000001</v>
      </c>
      <c r="N856">
        <v>3.7002000000000002</v>
      </c>
      <c r="O856">
        <v>4.7061999999999999</v>
      </c>
      <c r="P856">
        <v>99.99</v>
      </c>
      <c r="Q856">
        <v>1.0747</v>
      </c>
      <c r="R856">
        <v>118.32</v>
      </c>
      <c r="S856">
        <v>1.5836000000000001</v>
      </c>
      <c r="T856">
        <v>0.59830000000000005</v>
      </c>
      <c r="U856">
        <v>0.5514</v>
      </c>
      <c r="V856">
        <v>1.367</v>
      </c>
      <c r="W856">
        <v>7.2336999999999998</v>
      </c>
      <c r="X856">
        <v>8.5731000000000002</v>
      </c>
      <c r="Y856">
        <v>47.64</v>
      </c>
      <c r="Z856">
        <v>3.8</v>
      </c>
      <c r="AA856">
        <v>8.19</v>
      </c>
      <c r="AB856">
        <v>10.910500000000001</v>
      </c>
      <c r="AC856">
        <v>60.02</v>
      </c>
      <c r="AD856">
        <v>4.5270000000000001</v>
      </c>
      <c r="AE856">
        <v>74.5</v>
      </c>
      <c r="AF856">
        <v>86.75</v>
      </c>
      <c r="AG856">
        <v>336.6</v>
      </c>
      <c r="AH856">
        <v>35.380000000000003</v>
      </c>
      <c r="AI856">
        <v>577.75</v>
      </c>
      <c r="AJ856">
        <v>230</v>
      </c>
      <c r="AK856">
        <v>7.85</v>
      </c>
      <c r="AL856">
        <v>311</v>
      </c>
    </row>
    <row r="857" spans="2:38" x14ac:dyDescent="0.25">
      <c r="B857" s="15">
        <v>37687</v>
      </c>
      <c r="C857">
        <v>7740.03</v>
      </c>
      <c r="D857">
        <v>828.89</v>
      </c>
      <c r="E857">
        <v>1305.29</v>
      </c>
      <c r="F857">
        <v>6359.86</v>
      </c>
      <c r="G857">
        <v>2431.66</v>
      </c>
      <c r="H857">
        <v>8144.12</v>
      </c>
      <c r="I857">
        <v>796.17</v>
      </c>
      <c r="J857">
        <v>8144.12</v>
      </c>
      <c r="K857">
        <v>8907.1</v>
      </c>
      <c r="L857">
        <v>1.3952</v>
      </c>
      <c r="M857">
        <v>2.5657999999999999</v>
      </c>
      <c r="N857">
        <v>3.6406000000000001</v>
      </c>
      <c r="O857">
        <v>4.6838999999999995</v>
      </c>
      <c r="P857">
        <v>98.04</v>
      </c>
      <c r="Q857">
        <v>1.1008</v>
      </c>
      <c r="R857">
        <v>117.11</v>
      </c>
      <c r="S857">
        <v>1.6032999999999999</v>
      </c>
      <c r="T857">
        <v>0.61339999999999995</v>
      </c>
      <c r="U857">
        <v>0.56230000000000002</v>
      </c>
      <c r="V857">
        <v>1.3361000000000001</v>
      </c>
      <c r="W857">
        <v>7.2279</v>
      </c>
      <c r="X857">
        <v>8.3765000000000001</v>
      </c>
      <c r="Y857">
        <v>47.65</v>
      </c>
      <c r="Z857">
        <v>3.8</v>
      </c>
      <c r="AA857">
        <v>7.9337</v>
      </c>
      <c r="AB857">
        <v>11.102</v>
      </c>
      <c r="AC857">
        <v>50.64</v>
      </c>
      <c r="AD857">
        <v>4.6760000000000002</v>
      </c>
      <c r="AE857">
        <v>74.674999999999997</v>
      </c>
      <c r="AF857">
        <v>83.5</v>
      </c>
      <c r="AG857">
        <v>350.9</v>
      </c>
      <c r="AH857">
        <v>37.78</v>
      </c>
      <c r="AI857">
        <v>564.5</v>
      </c>
      <c r="AJ857">
        <v>239.75</v>
      </c>
      <c r="AK857">
        <v>8.2200000000000006</v>
      </c>
      <c r="AL857">
        <v>313</v>
      </c>
    </row>
    <row r="858" spans="2:38" x14ac:dyDescent="0.25">
      <c r="B858" s="15">
        <v>37680</v>
      </c>
      <c r="C858">
        <v>7891.08</v>
      </c>
      <c r="D858">
        <v>841.15</v>
      </c>
      <c r="E858">
        <v>1337.52</v>
      </c>
      <c r="F858">
        <v>6555.12</v>
      </c>
      <c r="G858">
        <v>2547.0500000000002</v>
      </c>
      <c r="H858">
        <v>8363.0400000000009</v>
      </c>
      <c r="I858">
        <v>818.73</v>
      </c>
      <c r="J858">
        <v>8363.0400000000009</v>
      </c>
      <c r="K858">
        <v>9122.66</v>
      </c>
      <c r="L858">
        <v>1.508</v>
      </c>
      <c r="M858">
        <v>2.6612</v>
      </c>
      <c r="N858">
        <v>3.6897000000000002</v>
      </c>
      <c r="O858">
        <v>4.6692</v>
      </c>
      <c r="P858">
        <v>99.71</v>
      </c>
      <c r="Q858">
        <v>1.0807</v>
      </c>
      <c r="R858">
        <v>118.1</v>
      </c>
      <c r="S858">
        <v>1.5724</v>
      </c>
      <c r="T858">
        <v>0.60850000000000004</v>
      </c>
      <c r="U858">
        <v>0.55969999999999998</v>
      </c>
      <c r="V858">
        <v>1.3519999999999999</v>
      </c>
      <c r="W858">
        <v>7.1604000000000001</v>
      </c>
      <c r="X858">
        <v>8.4888999999999992</v>
      </c>
      <c r="Y858">
        <v>47.67</v>
      </c>
      <c r="Z858">
        <v>3.8</v>
      </c>
      <c r="AA858">
        <v>8.08</v>
      </c>
      <c r="AB858">
        <v>11.016</v>
      </c>
      <c r="AC858">
        <v>48.99</v>
      </c>
      <c r="AD858">
        <v>4.585</v>
      </c>
      <c r="AE858">
        <v>79.125</v>
      </c>
      <c r="AF858">
        <v>82.35</v>
      </c>
      <c r="AG858">
        <v>350.3</v>
      </c>
      <c r="AH858">
        <v>36.6</v>
      </c>
      <c r="AI858">
        <v>577</v>
      </c>
      <c r="AJ858">
        <v>231.75</v>
      </c>
      <c r="AK858">
        <v>8.9</v>
      </c>
      <c r="AL858">
        <v>312.5</v>
      </c>
    </row>
    <row r="859" spans="2:38" x14ac:dyDescent="0.25">
      <c r="B859" s="15">
        <v>37673</v>
      </c>
      <c r="C859">
        <v>8018.11</v>
      </c>
      <c r="D859">
        <v>848.17</v>
      </c>
      <c r="E859">
        <v>1349.02</v>
      </c>
      <c r="F859">
        <v>6558.63</v>
      </c>
      <c r="G859">
        <v>2648.87</v>
      </c>
      <c r="H859">
        <v>8513.5400000000009</v>
      </c>
      <c r="I859">
        <v>840.11</v>
      </c>
      <c r="J859">
        <v>8513.5400000000009</v>
      </c>
      <c r="K859">
        <v>9250.86</v>
      </c>
      <c r="L859">
        <v>1.5918999999999999</v>
      </c>
      <c r="M859">
        <v>2.8439000000000001</v>
      </c>
      <c r="N859">
        <v>3.8881999999999999</v>
      </c>
      <c r="O859">
        <v>4.8455000000000004</v>
      </c>
      <c r="P859">
        <v>100.09</v>
      </c>
      <c r="Q859">
        <v>1.0771999999999999</v>
      </c>
      <c r="R859">
        <v>118.7</v>
      </c>
      <c r="S859">
        <v>1.579</v>
      </c>
      <c r="T859">
        <v>0.59760000000000002</v>
      </c>
      <c r="U859">
        <v>0.55889999999999995</v>
      </c>
      <c r="V859">
        <v>1.3648</v>
      </c>
      <c r="W859">
        <v>6.9992999999999999</v>
      </c>
      <c r="X859">
        <v>8.4796999999999993</v>
      </c>
      <c r="Y859">
        <v>47.72</v>
      </c>
      <c r="Z859">
        <v>3.8</v>
      </c>
      <c r="AA859">
        <v>8.0290999999999997</v>
      </c>
      <c r="AB859">
        <v>10.9373</v>
      </c>
      <c r="AC859">
        <v>50.57</v>
      </c>
      <c r="AD859">
        <v>4.665</v>
      </c>
      <c r="AE859">
        <v>81.125</v>
      </c>
      <c r="AF859">
        <v>88.1</v>
      </c>
      <c r="AG859">
        <v>351.8</v>
      </c>
      <c r="AH859">
        <v>35.58</v>
      </c>
      <c r="AI859">
        <v>574</v>
      </c>
      <c r="AJ859">
        <v>231.75</v>
      </c>
      <c r="AK859">
        <v>8.9700000000000006</v>
      </c>
      <c r="AL859">
        <v>328.5</v>
      </c>
    </row>
    <row r="860" spans="2:38" x14ac:dyDescent="0.25">
      <c r="B860" s="15">
        <v>37666</v>
      </c>
      <c r="C860">
        <v>7908.8</v>
      </c>
      <c r="D860">
        <v>834.89</v>
      </c>
      <c r="E860">
        <v>1310.17</v>
      </c>
      <c r="F860">
        <v>6487.13</v>
      </c>
      <c r="G860">
        <v>2674.46</v>
      </c>
      <c r="H860">
        <v>8701.92</v>
      </c>
      <c r="I860">
        <v>858.05</v>
      </c>
      <c r="J860">
        <v>8701.92</v>
      </c>
      <c r="K860">
        <v>9201.76</v>
      </c>
      <c r="L860">
        <v>1.617</v>
      </c>
      <c r="M860">
        <v>2.9287999999999998</v>
      </c>
      <c r="N860">
        <v>3.9609999999999999</v>
      </c>
      <c r="O860">
        <v>4.8798000000000004</v>
      </c>
      <c r="P860">
        <v>100.04</v>
      </c>
      <c r="Q860">
        <v>1.0792999999999999</v>
      </c>
      <c r="R860">
        <v>120.47</v>
      </c>
      <c r="S860">
        <v>1.6154999999999999</v>
      </c>
      <c r="T860">
        <v>0.59209999999999996</v>
      </c>
      <c r="U860">
        <v>0.55300000000000005</v>
      </c>
      <c r="V860">
        <v>1.3620999999999999</v>
      </c>
      <c r="W860">
        <v>6.9847999999999999</v>
      </c>
      <c r="X860">
        <v>8.4346999999999994</v>
      </c>
      <c r="Y860">
        <v>47.86</v>
      </c>
      <c r="Z860">
        <v>3.8</v>
      </c>
      <c r="AA860">
        <v>8.3350000000000009</v>
      </c>
      <c r="AB860">
        <v>10.8185</v>
      </c>
      <c r="AC860">
        <v>52.04</v>
      </c>
      <c r="AD860">
        <v>4.5350000000000001</v>
      </c>
      <c r="AE860">
        <v>79.275000000000006</v>
      </c>
      <c r="AF860">
        <v>87.2</v>
      </c>
      <c r="AG860">
        <v>351.9</v>
      </c>
      <c r="AH860">
        <v>36.799999999999997</v>
      </c>
      <c r="AI860">
        <v>573</v>
      </c>
      <c r="AJ860">
        <v>240.25</v>
      </c>
      <c r="AK860">
        <v>8.86</v>
      </c>
      <c r="AL860">
        <v>334.25</v>
      </c>
    </row>
    <row r="861" spans="2:38" x14ac:dyDescent="0.25">
      <c r="B861" s="15">
        <v>37659</v>
      </c>
      <c r="C861">
        <v>7864.23</v>
      </c>
      <c r="D861">
        <v>829.69</v>
      </c>
      <c r="E861">
        <v>1282.47</v>
      </c>
      <c r="F861">
        <v>6477.74</v>
      </c>
      <c r="G861">
        <v>2569.34</v>
      </c>
      <c r="H861">
        <v>8448.16</v>
      </c>
      <c r="I861">
        <v>839.11</v>
      </c>
      <c r="J861">
        <v>8448.16</v>
      </c>
      <c r="K861">
        <v>9150.9500000000007</v>
      </c>
      <c r="L861">
        <v>1.6168</v>
      </c>
      <c r="M861">
        <v>2.8967999999999998</v>
      </c>
      <c r="N861">
        <v>3.9294000000000002</v>
      </c>
      <c r="O861">
        <v>4.8063000000000002</v>
      </c>
      <c r="P861">
        <v>99.57</v>
      </c>
      <c r="Q861">
        <v>1.0821000000000001</v>
      </c>
      <c r="R861">
        <v>120.27</v>
      </c>
      <c r="S861">
        <v>1.6318999999999999</v>
      </c>
      <c r="T861">
        <v>0.59030000000000005</v>
      </c>
      <c r="U861">
        <v>0.54959999999999998</v>
      </c>
      <c r="V861">
        <v>1.3557000000000001</v>
      </c>
      <c r="W861">
        <v>6.9236000000000004</v>
      </c>
      <c r="X861">
        <v>8.4715000000000007</v>
      </c>
      <c r="Y861">
        <v>47.7</v>
      </c>
      <c r="Z861">
        <v>3.8</v>
      </c>
      <c r="AA861">
        <v>8.3462999999999994</v>
      </c>
      <c r="AB861">
        <v>11.016</v>
      </c>
      <c r="AC861">
        <v>50.15</v>
      </c>
      <c r="AD861">
        <v>4.6500000000000004</v>
      </c>
      <c r="AE861">
        <v>80.474999999999994</v>
      </c>
      <c r="AF861">
        <v>88.8</v>
      </c>
      <c r="AG861">
        <v>369.9</v>
      </c>
      <c r="AH861">
        <v>35.119999999999997</v>
      </c>
      <c r="AI861">
        <v>555.75</v>
      </c>
      <c r="AJ861">
        <v>239.75</v>
      </c>
      <c r="AK861">
        <v>8.93</v>
      </c>
      <c r="AL861">
        <v>331</v>
      </c>
    </row>
    <row r="862" spans="2:38" x14ac:dyDescent="0.25">
      <c r="B862" s="15">
        <v>37652</v>
      </c>
      <c r="C862">
        <v>8053.81</v>
      </c>
      <c r="D862">
        <v>855.7</v>
      </c>
      <c r="E862">
        <v>1320.91</v>
      </c>
      <c r="F862">
        <v>6569.49</v>
      </c>
      <c r="G862">
        <v>2747.83</v>
      </c>
      <c r="H862">
        <v>8339.94</v>
      </c>
      <c r="I862">
        <v>821.18</v>
      </c>
      <c r="J862">
        <v>8339.94</v>
      </c>
      <c r="K862">
        <v>9258.9500000000007</v>
      </c>
      <c r="L862">
        <v>1.6891</v>
      </c>
      <c r="M862">
        <v>2.9323999999999999</v>
      </c>
      <c r="N862">
        <v>3.9624999999999999</v>
      </c>
      <c r="O862">
        <v>4.8411</v>
      </c>
      <c r="P862">
        <v>99.91</v>
      </c>
      <c r="Q862">
        <v>1.0768</v>
      </c>
      <c r="R862">
        <v>119.87</v>
      </c>
      <c r="S862">
        <v>1.6463000000000001</v>
      </c>
      <c r="T862">
        <v>0.58709999999999996</v>
      </c>
      <c r="U862">
        <v>0.54510000000000003</v>
      </c>
      <c r="V862">
        <v>1.3639000000000001</v>
      </c>
      <c r="W862">
        <v>6.9169999999999998</v>
      </c>
      <c r="X862">
        <v>8.5846</v>
      </c>
      <c r="Y862">
        <v>47.795000000000002</v>
      </c>
      <c r="Z862">
        <v>3.8</v>
      </c>
      <c r="AA862">
        <v>8.5152000000000001</v>
      </c>
      <c r="AB862">
        <v>10.9063</v>
      </c>
      <c r="AC862">
        <v>52.36</v>
      </c>
      <c r="AD862">
        <v>4.8600000000000003</v>
      </c>
      <c r="AE862">
        <v>82.6</v>
      </c>
      <c r="AF862">
        <v>89.2</v>
      </c>
      <c r="AG862">
        <v>368.3</v>
      </c>
      <c r="AH862">
        <v>33.51</v>
      </c>
      <c r="AI862">
        <v>564</v>
      </c>
      <c r="AJ862">
        <v>238.25</v>
      </c>
      <c r="AK862">
        <v>8.64</v>
      </c>
      <c r="AL862">
        <v>320.5</v>
      </c>
    </row>
    <row r="863" spans="2:38" x14ac:dyDescent="0.25">
      <c r="B863" s="15">
        <v>37645</v>
      </c>
      <c r="C863">
        <v>8131.01</v>
      </c>
      <c r="D863">
        <v>861.4</v>
      </c>
      <c r="E863">
        <v>1342.14</v>
      </c>
      <c r="F863">
        <v>6664.9</v>
      </c>
      <c r="G863">
        <v>2717.82</v>
      </c>
      <c r="H863">
        <v>8731.65</v>
      </c>
      <c r="I863">
        <v>861.36</v>
      </c>
      <c r="J863">
        <v>8731.65</v>
      </c>
      <c r="K863">
        <v>9460.6</v>
      </c>
      <c r="L863">
        <v>1.6421999999999999</v>
      </c>
      <c r="M863">
        <v>2.8731</v>
      </c>
      <c r="N863">
        <v>3.9278</v>
      </c>
      <c r="O863">
        <v>4.8616000000000001</v>
      </c>
      <c r="P863">
        <v>99.22</v>
      </c>
      <c r="Q863">
        <v>1.0827</v>
      </c>
      <c r="R863">
        <v>117.82</v>
      </c>
      <c r="S863">
        <v>1.6333</v>
      </c>
      <c r="T863">
        <v>0.5917</v>
      </c>
      <c r="U863">
        <v>0.54990000000000006</v>
      </c>
      <c r="V863">
        <v>1.3531</v>
      </c>
      <c r="W863">
        <v>6.8902000000000001</v>
      </c>
      <c r="X863">
        <v>8.5340000000000007</v>
      </c>
      <c r="Y863">
        <v>47.84</v>
      </c>
      <c r="Z863">
        <v>3.8</v>
      </c>
      <c r="AA863">
        <v>8.73</v>
      </c>
      <c r="AB863">
        <v>10.8568</v>
      </c>
      <c r="AC863">
        <v>50.31</v>
      </c>
      <c r="AD863">
        <v>4.8849999999999998</v>
      </c>
      <c r="AE863">
        <v>79.400000000000006</v>
      </c>
      <c r="AF863">
        <v>92.55</v>
      </c>
      <c r="AG863">
        <v>368.4</v>
      </c>
      <c r="AH863">
        <v>33.28</v>
      </c>
      <c r="AI863">
        <v>569</v>
      </c>
      <c r="AJ863">
        <v>235.5</v>
      </c>
      <c r="AK863">
        <v>7.97</v>
      </c>
      <c r="AL863">
        <v>318.5</v>
      </c>
    </row>
    <row r="864" spans="2:38" x14ac:dyDescent="0.25">
      <c r="B864" s="15">
        <v>37638</v>
      </c>
      <c r="C864">
        <v>8586.74</v>
      </c>
      <c r="D864">
        <v>901.78</v>
      </c>
      <c r="E864">
        <v>1376.19</v>
      </c>
      <c r="F864">
        <v>6755.92</v>
      </c>
      <c r="G864">
        <v>2918.82</v>
      </c>
      <c r="H864">
        <v>8690.25</v>
      </c>
      <c r="I864">
        <v>859.25</v>
      </c>
      <c r="J864">
        <v>8690.25</v>
      </c>
      <c r="K864">
        <v>9614.59</v>
      </c>
      <c r="L864">
        <v>1.6758999999999999</v>
      </c>
      <c r="M864">
        <v>2.9710000000000001</v>
      </c>
      <c r="N864">
        <v>4.0091000000000001</v>
      </c>
      <c r="O864">
        <v>4.9213000000000005</v>
      </c>
      <c r="P864">
        <v>100.55</v>
      </c>
      <c r="Q864">
        <v>1.0678000000000001</v>
      </c>
      <c r="R864">
        <v>117.83</v>
      </c>
      <c r="S864">
        <v>1.6131</v>
      </c>
      <c r="T864">
        <v>0.59250000000000003</v>
      </c>
      <c r="U864">
        <v>0.55210000000000004</v>
      </c>
      <c r="V864">
        <v>1.3682000000000001</v>
      </c>
      <c r="W864">
        <v>6.8311000000000002</v>
      </c>
      <c r="X864">
        <v>8.6127000000000002</v>
      </c>
      <c r="Y864">
        <v>47.92</v>
      </c>
      <c r="Z864">
        <v>3.8</v>
      </c>
      <c r="AA864">
        <v>8.8222000000000005</v>
      </c>
      <c r="AB864">
        <v>10.6105</v>
      </c>
      <c r="AC864">
        <v>50.63</v>
      </c>
      <c r="AD864">
        <v>4.8100000000000005</v>
      </c>
      <c r="AE864">
        <v>79.674999999999997</v>
      </c>
      <c r="AF864">
        <v>93.1</v>
      </c>
      <c r="AG864">
        <v>356.8</v>
      </c>
      <c r="AH864">
        <v>33.909999999999997</v>
      </c>
      <c r="AI864">
        <v>556.75</v>
      </c>
      <c r="AJ864">
        <v>232.75</v>
      </c>
      <c r="AK864">
        <v>7.87</v>
      </c>
      <c r="AL864">
        <v>316.5</v>
      </c>
    </row>
    <row r="865" spans="2:38" x14ac:dyDescent="0.25">
      <c r="B865" s="15">
        <v>37631</v>
      </c>
      <c r="C865">
        <v>8784.89</v>
      </c>
      <c r="D865">
        <v>927.57</v>
      </c>
      <c r="E865">
        <v>1447.72</v>
      </c>
      <c r="F865">
        <v>6801.77</v>
      </c>
      <c r="G865">
        <v>3037.33</v>
      </c>
      <c r="H865">
        <v>8470.4500000000007</v>
      </c>
      <c r="I865">
        <v>837.7</v>
      </c>
      <c r="J865">
        <v>8470.4500000000007</v>
      </c>
      <c r="K865">
        <v>9721.5</v>
      </c>
      <c r="L865">
        <v>1.758</v>
      </c>
      <c r="M865">
        <v>3.1255999999999999</v>
      </c>
      <c r="N865">
        <v>4.1319999999999997</v>
      </c>
      <c r="O865">
        <v>5.0449999999999999</v>
      </c>
      <c r="P865">
        <v>101.23</v>
      </c>
      <c r="Q865">
        <v>1.0576000000000001</v>
      </c>
      <c r="R865">
        <v>119.32</v>
      </c>
      <c r="S865">
        <v>1.6076000000000001</v>
      </c>
      <c r="T865">
        <v>0.58360000000000001</v>
      </c>
      <c r="U865">
        <v>0.53810000000000002</v>
      </c>
      <c r="V865">
        <v>1.3805000000000001</v>
      </c>
      <c r="W865">
        <v>6.8635999999999999</v>
      </c>
      <c r="X865">
        <v>8.6701999999999995</v>
      </c>
      <c r="Y865">
        <v>47.975000000000001</v>
      </c>
      <c r="Z865">
        <v>3.8</v>
      </c>
      <c r="AA865">
        <v>8.4922000000000004</v>
      </c>
      <c r="AB865">
        <v>10.550599999999999</v>
      </c>
      <c r="AC865">
        <v>51.4</v>
      </c>
      <c r="AD865">
        <v>4.8730000000000002</v>
      </c>
      <c r="AE865">
        <v>81.474999999999994</v>
      </c>
      <c r="AF865">
        <v>92.45</v>
      </c>
      <c r="AG865">
        <v>354.9</v>
      </c>
      <c r="AH865">
        <v>31.68</v>
      </c>
      <c r="AI865">
        <v>564.75</v>
      </c>
      <c r="AJ865">
        <v>234.75</v>
      </c>
      <c r="AK865">
        <v>7.67</v>
      </c>
      <c r="AL865">
        <v>319.25</v>
      </c>
    </row>
    <row r="866" spans="2:38" x14ac:dyDescent="0.25">
      <c r="B866" s="15">
        <v>37624</v>
      </c>
      <c r="C866">
        <v>8601.69</v>
      </c>
      <c r="D866">
        <v>908.59</v>
      </c>
      <c r="E866">
        <v>1387.08</v>
      </c>
      <c r="F866">
        <v>6772.66</v>
      </c>
      <c r="G866">
        <v>3092.94</v>
      </c>
      <c r="H866">
        <v>8578.9500000000007</v>
      </c>
      <c r="I866">
        <v>843.29</v>
      </c>
      <c r="J866">
        <v>8578.9500000000007</v>
      </c>
      <c r="K866">
        <v>9583.85</v>
      </c>
      <c r="L866">
        <v>1.7499</v>
      </c>
      <c r="M866">
        <v>2.9681999999999999</v>
      </c>
      <c r="N866">
        <v>4.0168999999999997</v>
      </c>
      <c r="O866">
        <v>4.9531000000000001</v>
      </c>
      <c r="P866">
        <v>102.47</v>
      </c>
      <c r="Q866">
        <v>1.0427999999999999</v>
      </c>
      <c r="R866">
        <v>119.63</v>
      </c>
      <c r="S866">
        <v>1.6113</v>
      </c>
      <c r="T866">
        <v>0.56759999999999999</v>
      </c>
      <c r="U866">
        <v>0.52829999999999999</v>
      </c>
      <c r="V866">
        <v>1.3982000000000001</v>
      </c>
      <c r="W866">
        <v>6.9455999999999998</v>
      </c>
      <c r="X866">
        <v>8.7225000000000001</v>
      </c>
      <c r="Y866">
        <v>48</v>
      </c>
      <c r="Z866">
        <v>3.8</v>
      </c>
      <c r="AA866">
        <v>8.4321999999999999</v>
      </c>
      <c r="AB866">
        <v>10.3985</v>
      </c>
      <c r="AC866">
        <v>51.62</v>
      </c>
      <c r="AD866">
        <v>4.9030000000000005</v>
      </c>
      <c r="AE866">
        <v>80.849999999999994</v>
      </c>
      <c r="AF866">
        <v>92.2</v>
      </c>
      <c r="AG866">
        <v>351.6</v>
      </c>
      <c r="AH866">
        <v>33.08</v>
      </c>
      <c r="AI866">
        <v>582.25</v>
      </c>
      <c r="AJ866">
        <v>236</v>
      </c>
      <c r="AK866">
        <v>7.4</v>
      </c>
      <c r="AL866">
        <v>330.5</v>
      </c>
    </row>
    <row r="867" spans="2:38" x14ac:dyDescent="0.25">
      <c r="B867" s="15">
        <v>37617</v>
      </c>
      <c r="C867">
        <v>8303.7800000000007</v>
      </c>
      <c r="D867">
        <v>875.4</v>
      </c>
      <c r="E867">
        <v>1348.31</v>
      </c>
      <c r="F867">
        <v>6595.83</v>
      </c>
      <c r="G867">
        <v>2840</v>
      </c>
      <c r="H867">
        <v>8714.0499999999993</v>
      </c>
      <c r="I867">
        <v>849.25</v>
      </c>
      <c r="J867">
        <v>8714.0499999999993</v>
      </c>
      <c r="K867">
        <v>9445.26</v>
      </c>
      <c r="L867">
        <v>1.5906</v>
      </c>
      <c r="M867">
        <v>2.7309000000000001</v>
      </c>
      <c r="N867">
        <v>3.8083</v>
      </c>
      <c r="O867">
        <v>4.7812000000000001</v>
      </c>
      <c r="P867">
        <v>102.41</v>
      </c>
      <c r="Q867">
        <v>1.0441</v>
      </c>
      <c r="R867">
        <v>119.88</v>
      </c>
      <c r="S867">
        <v>1.6038999999999999</v>
      </c>
      <c r="T867">
        <v>0.56130000000000002</v>
      </c>
      <c r="U867">
        <v>0.51990000000000003</v>
      </c>
      <c r="V867">
        <v>1.3902000000000001</v>
      </c>
      <c r="W867">
        <v>6.9782999999999999</v>
      </c>
      <c r="X867">
        <v>8.7904999999999998</v>
      </c>
      <c r="Y867">
        <v>47.975000000000001</v>
      </c>
      <c r="Z867">
        <v>3.7995000000000001</v>
      </c>
      <c r="AA867">
        <v>8.77</v>
      </c>
      <c r="AB867">
        <v>10.3055</v>
      </c>
      <c r="AC867">
        <v>51.8</v>
      </c>
      <c r="AD867">
        <v>4.7119999999999997</v>
      </c>
      <c r="AE867">
        <v>75.05</v>
      </c>
      <c r="AF867">
        <v>92.3</v>
      </c>
      <c r="AG867">
        <v>349.2</v>
      </c>
      <c r="AH867">
        <v>32.72</v>
      </c>
      <c r="AI867">
        <v>569.75</v>
      </c>
      <c r="AJ867">
        <v>239.75</v>
      </c>
      <c r="AK867">
        <v>7.43</v>
      </c>
      <c r="AL867">
        <v>333</v>
      </c>
    </row>
    <row r="868" spans="2:38" x14ac:dyDescent="0.25">
      <c r="B868" s="15">
        <v>37610</v>
      </c>
      <c r="C868">
        <v>8511.32</v>
      </c>
      <c r="D868">
        <v>895.75</v>
      </c>
      <c r="E868">
        <v>1363.05</v>
      </c>
      <c r="F868">
        <v>6560.62</v>
      </c>
      <c r="G868">
        <v>3024.22</v>
      </c>
      <c r="H868">
        <v>8406.8799999999992</v>
      </c>
      <c r="I868">
        <v>822.46</v>
      </c>
      <c r="J868">
        <v>8406.8799999999992</v>
      </c>
      <c r="K868">
        <v>9628.69</v>
      </c>
      <c r="L868">
        <v>1.7279</v>
      </c>
      <c r="M868">
        <v>2.8996</v>
      </c>
      <c r="N868">
        <v>3.9573</v>
      </c>
      <c r="O868">
        <v>4.8933</v>
      </c>
      <c r="P868">
        <v>103.47</v>
      </c>
      <c r="Q868">
        <v>1.0276000000000001</v>
      </c>
      <c r="R868">
        <v>120.39</v>
      </c>
      <c r="S868">
        <v>1.6032</v>
      </c>
      <c r="T868">
        <v>0.56379999999999997</v>
      </c>
      <c r="U868">
        <v>0.51690000000000003</v>
      </c>
      <c r="V868">
        <v>1.4241999999999999</v>
      </c>
      <c r="W868">
        <v>7.0929000000000002</v>
      </c>
      <c r="X868">
        <v>8.8522999999999996</v>
      </c>
      <c r="Y868">
        <v>48.01</v>
      </c>
      <c r="Z868">
        <v>3.8005</v>
      </c>
      <c r="AA868">
        <v>8.9372000000000007</v>
      </c>
      <c r="AB868">
        <v>10.1921</v>
      </c>
      <c r="AC868">
        <v>51.45</v>
      </c>
      <c r="AD868">
        <v>4.63</v>
      </c>
      <c r="AE868">
        <v>75.099999999999994</v>
      </c>
      <c r="AF868">
        <v>99</v>
      </c>
      <c r="AG868">
        <v>340.5</v>
      </c>
      <c r="AH868">
        <v>30.3</v>
      </c>
      <c r="AI868">
        <v>572</v>
      </c>
      <c r="AJ868">
        <v>239.25</v>
      </c>
      <c r="AK868">
        <v>7.51</v>
      </c>
      <c r="AL868">
        <v>342.75</v>
      </c>
    </row>
    <row r="869" spans="2:38" x14ac:dyDescent="0.25">
      <c r="B869" s="15">
        <v>37603</v>
      </c>
      <c r="C869">
        <v>8433.7099999999991</v>
      </c>
      <c r="D869">
        <v>889.48</v>
      </c>
      <c r="E869">
        <v>1362.42</v>
      </c>
      <c r="F869">
        <v>6664.26</v>
      </c>
      <c r="G869">
        <v>3077.06</v>
      </c>
      <c r="H869">
        <v>8516.07</v>
      </c>
      <c r="I869">
        <v>835.77</v>
      </c>
      <c r="J869">
        <v>8516.07</v>
      </c>
      <c r="K869">
        <v>9728.43</v>
      </c>
      <c r="L869">
        <v>1.8446</v>
      </c>
      <c r="M869">
        <v>3.0409999999999999</v>
      </c>
      <c r="N869">
        <v>4.0671999999999997</v>
      </c>
      <c r="O869">
        <v>4.9484000000000004</v>
      </c>
      <c r="P869">
        <v>103.98</v>
      </c>
      <c r="Q869">
        <v>1.0241</v>
      </c>
      <c r="R869">
        <v>120.5</v>
      </c>
      <c r="S869">
        <v>1.5901999999999998</v>
      </c>
      <c r="T869">
        <v>0.56530000000000002</v>
      </c>
      <c r="U869">
        <v>0.51459999999999995</v>
      </c>
      <c r="V869">
        <v>1.4426999999999999</v>
      </c>
      <c r="W869">
        <v>7.1699000000000002</v>
      </c>
      <c r="X869">
        <v>8.9328000000000003</v>
      </c>
      <c r="Y869">
        <v>48.185000000000002</v>
      </c>
      <c r="Z869">
        <v>3.8005</v>
      </c>
      <c r="AA869">
        <v>8.7550000000000008</v>
      </c>
      <c r="AB869">
        <v>10.166399999999999</v>
      </c>
      <c r="AC869">
        <v>49.58</v>
      </c>
      <c r="AD869">
        <v>4.7039999999999997</v>
      </c>
      <c r="AE869">
        <v>73.025000000000006</v>
      </c>
      <c r="AF869">
        <v>99.6</v>
      </c>
      <c r="AG869">
        <v>333.2</v>
      </c>
      <c r="AH869">
        <v>28.44</v>
      </c>
      <c r="AI869">
        <v>572</v>
      </c>
      <c r="AJ869">
        <v>236.5</v>
      </c>
      <c r="AK869">
        <v>7.5600000000000005</v>
      </c>
      <c r="AL869">
        <v>344.5</v>
      </c>
    </row>
    <row r="870" spans="2:38" x14ac:dyDescent="0.25">
      <c r="B870" s="15">
        <v>37596</v>
      </c>
      <c r="C870">
        <v>8645.77</v>
      </c>
      <c r="D870">
        <v>912.23</v>
      </c>
      <c r="E870">
        <v>1422.44</v>
      </c>
      <c r="F870">
        <v>6577.2</v>
      </c>
      <c r="G870">
        <v>3207.53</v>
      </c>
      <c r="H870">
        <v>8863.26</v>
      </c>
      <c r="I870">
        <v>860.65</v>
      </c>
      <c r="J870">
        <v>8863.26</v>
      </c>
      <c r="K870">
        <v>9973.75</v>
      </c>
      <c r="L870">
        <v>1.8622999999999998</v>
      </c>
      <c r="M870">
        <v>3.0926</v>
      </c>
      <c r="N870">
        <v>4.0827</v>
      </c>
      <c r="O870">
        <v>4.9772999999999996</v>
      </c>
      <c r="P870">
        <v>105.36</v>
      </c>
      <c r="Q870">
        <v>1.0091000000000001</v>
      </c>
      <c r="R870">
        <v>123.51</v>
      </c>
      <c r="S870">
        <v>1.5765</v>
      </c>
      <c r="T870">
        <v>0.56159999999999999</v>
      </c>
      <c r="U870">
        <v>0.50260000000000005</v>
      </c>
      <c r="V870">
        <v>1.4576</v>
      </c>
      <c r="W870">
        <v>7.2145999999999999</v>
      </c>
      <c r="X870">
        <v>8.9707000000000008</v>
      </c>
      <c r="Y870">
        <v>48.225000000000001</v>
      </c>
      <c r="Z870">
        <v>3.7995000000000001</v>
      </c>
      <c r="AA870">
        <v>9.1999999999999993</v>
      </c>
      <c r="AB870">
        <v>10.2075</v>
      </c>
      <c r="AC870">
        <v>49.11</v>
      </c>
      <c r="AD870">
        <v>4.6319999999999997</v>
      </c>
      <c r="AE870">
        <v>74.849999999999994</v>
      </c>
      <c r="AF870">
        <v>97.35</v>
      </c>
      <c r="AG870">
        <v>326.3</v>
      </c>
      <c r="AH870">
        <v>26.93</v>
      </c>
      <c r="AI870">
        <v>563.25</v>
      </c>
      <c r="AJ870">
        <v>233.25</v>
      </c>
      <c r="AK870">
        <v>7.45</v>
      </c>
      <c r="AL870">
        <v>349.25</v>
      </c>
    </row>
    <row r="871" spans="2:38" x14ac:dyDescent="0.25">
      <c r="B871" s="15">
        <v>37589</v>
      </c>
      <c r="C871">
        <v>8896.09</v>
      </c>
      <c r="D871">
        <v>936.31</v>
      </c>
      <c r="E871">
        <v>1478.78</v>
      </c>
      <c r="F871">
        <v>6570.42</v>
      </c>
      <c r="G871">
        <v>3320.32</v>
      </c>
      <c r="H871">
        <v>9215.56</v>
      </c>
      <c r="I871">
        <v>892.71</v>
      </c>
      <c r="J871">
        <v>9215.56</v>
      </c>
      <c r="K871">
        <v>10069.870000000001</v>
      </c>
      <c r="L871">
        <v>2.0562999999999998</v>
      </c>
      <c r="M871">
        <v>3.2684000000000002</v>
      </c>
      <c r="N871">
        <v>4.2051999999999996</v>
      </c>
      <c r="O871">
        <v>5.0353000000000003</v>
      </c>
      <c r="P871">
        <v>106.38</v>
      </c>
      <c r="Q871">
        <v>0.99429999999999996</v>
      </c>
      <c r="R871">
        <v>122.55</v>
      </c>
      <c r="S871">
        <v>1.5575000000000001</v>
      </c>
      <c r="T871">
        <v>0.56100000000000005</v>
      </c>
      <c r="U871">
        <v>0.49819999999999998</v>
      </c>
      <c r="V871">
        <v>1.4832000000000001</v>
      </c>
      <c r="W871">
        <v>7.3227000000000002</v>
      </c>
      <c r="X871">
        <v>9.0496999999999996</v>
      </c>
      <c r="Y871">
        <v>48.32</v>
      </c>
      <c r="Z871">
        <v>3.8005</v>
      </c>
      <c r="AA871">
        <v>9.26</v>
      </c>
      <c r="AB871">
        <v>10.1465</v>
      </c>
      <c r="AC871">
        <v>47.5</v>
      </c>
      <c r="AD871">
        <v>4.4139999999999997</v>
      </c>
      <c r="AE871">
        <v>74.775000000000006</v>
      </c>
      <c r="AF871">
        <v>102.05</v>
      </c>
      <c r="AG871">
        <v>316.8</v>
      </c>
      <c r="AH871">
        <v>26.89</v>
      </c>
      <c r="AI871">
        <v>578.75</v>
      </c>
      <c r="AJ871">
        <v>240.25</v>
      </c>
      <c r="AK871">
        <v>7.41</v>
      </c>
      <c r="AL871">
        <v>373</v>
      </c>
    </row>
    <row r="872" spans="2:38" x14ac:dyDescent="0.25">
      <c r="B872" s="15">
        <v>37582</v>
      </c>
      <c r="C872">
        <v>8804.84</v>
      </c>
      <c r="D872">
        <v>930.55</v>
      </c>
      <c r="E872">
        <v>1468.74</v>
      </c>
      <c r="F872">
        <v>6553.89</v>
      </c>
      <c r="G872">
        <v>3320.88</v>
      </c>
      <c r="H872">
        <v>8772.56</v>
      </c>
      <c r="I872">
        <v>859.05</v>
      </c>
      <c r="J872">
        <v>8772.56</v>
      </c>
      <c r="K872">
        <v>10065.32</v>
      </c>
      <c r="L872">
        <v>2.0583</v>
      </c>
      <c r="M872">
        <v>3.2397999999999998</v>
      </c>
      <c r="N872">
        <v>4.1776</v>
      </c>
      <c r="O872">
        <v>5.0213999999999999</v>
      </c>
      <c r="P872">
        <v>106.12</v>
      </c>
      <c r="Q872">
        <v>0.99680000000000002</v>
      </c>
      <c r="R872">
        <v>122.81</v>
      </c>
      <c r="S872">
        <v>1.5803</v>
      </c>
      <c r="T872">
        <v>0.56359999999999999</v>
      </c>
      <c r="U872">
        <v>0.50270000000000004</v>
      </c>
      <c r="V872">
        <v>1.4774</v>
      </c>
      <c r="W872">
        <v>7.3249000000000004</v>
      </c>
      <c r="X872">
        <v>9.0211000000000006</v>
      </c>
      <c r="Y872">
        <v>48.19</v>
      </c>
      <c r="Z872">
        <v>3.8</v>
      </c>
      <c r="AA872">
        <v>9.4700000000000006</v>
      </c>
      <c r="AB872">
        <v>10.1165</v>
      </c>
      <c r="AC872">
        <v>47.45</v>
      </c>
      <c r="AD872">
        <v>4.5430000000000001</v>
      </c>
      <c r="AE872">
        <v>74.150000000000006</v>
      </c>
      <c r="AF872">
        <v>102.45</v>
      </c>
      <c r="AG872">
        <v>320.89999999999998</v>
      </c>
      <c r="AH872">
        <v>26.76</v>
      </c>
      <c r="AI872">
        <v>571.75</v>
      </c>
      <c r="AJ872">
        <v>247.75</v>
      </c>
      <c r="AK872">
        <v>7.45</v>
      </c>
      <c r="AL872">
        <v>373.75</v>
      </c>
    </row>
    <row r="873" spans="2:38" x14ac:dyDescent="0.25">
      <c r="B873" s="15">
        <v>37575</v>
      </c>
      <c r="C873">
        <v>8579.09</v>
      </c>
      <c r="D873">
        <v>909.83</v>
      </c>
      <c r="E873">
        <v>1411.14</v>
      </c>
      <c r="F873">
        <v>6457.42</v>
      </c>
      <c r="G873">
        <v>3191.76</v>
      </c>
      <c r="H873">
        <v>8503.59</v>
      </c>
      <c r="I873">
        <v>839.34</v>
      </c>
      <c r="J873">
        <v>8503.59</v>
      </c>
      <c r="K873">
        <v>9865.65</v>
      </c>
      <c r="L873">
        <v>1.8707</v>
      </c>
      <c r="M873">
        <v>3.0203000000000002</v>
      </c>
      <c r="N873">
        <v>4.0286999999999997</v>
      </c>
      <c r="O873">
        <v>4.9096000000000002</v>
      </c>
      <c r="P873">
        <v>105.04</v>
      </c>
      <c r="Q873">
        <v>1.0098</v>
      </c>
      <c r="R873">
        <v>120.49</v>
      </c>
      <c r="S873">
        <v>1.5803</v>
      </c>
      <c r="T873">
        <v>0.56359999999999999</v>
      </c>
      <c r="U873">
        <v>0.49940000000000001</v>
      </c>
      <c r="V873">
        <v>1.4521999999999999</v>
      </c>
      <c r="W873">
        <v>7.2422000000000004</v>
      </c>
      <c r="X873">
        <v>8.9717000000000002</v>
      </c>
      <c r="Y873">
        <v>48.18</v>
      </c>
      <c r="Z873">
        <v>3.8005</v>
      </c>
      <c r="AA873">
        <v>9.59</v>
      </c>
      <c r="AB873">
        <v>10.2325</v>
      </c>
      <c r="AC873">
        <v>49.01</v>
      </c>
      <c r="AD873">
        <v>4.5750000000000002</v>
      </c>
      <c r="AE873">
        <v>72.974999999999994</v>
      </c>
      <c r="AF873">
        <v>101</v>
      </c>
      <c r="AG873">
        <v>320.89999999999998</v>
      </c>
      <c r="AH873">
        <v>25.51</v>
      </c>
      <c r="AI873">
        <v>563.25</v>
      </c>
      <c r="AJ873">
        <v>242</v>
      </c>
      <c r="AK873">
        <v>7.07</v>
      </c>
      <c r="AL873">
        <v>389.75</v>
      </c>
    </row>
    <row r="874" spans="2:38" x14ac:dyDescent="0.25">
      <c r="B874" s="15">
        <v>37568</v>
      </c>
      <c r="C874">
        <v>8537.1299999999992</v>
      </c>
      <c r="D874">
        <v>894.74</v>
      </c>
      <c r="E874">
        <v>1359.28</v>
      </c>
      <c r="F874">
        <v>6390.01</v>
      </c>
      <c r="G874">
        <v>3079.1</v>
      </c>
      <c r="H874">
        <v>8690.77</v>
      </c>
      <c r="I874">
        <v>862.49</v>
      </c>
      <c r="J874">
        <v>8690.77</v>
      </c>
      <c r="K874">
        <v>9770.68</v>
      </c>
      <c r="L874">
        <v>1.8486</v>
      </c>
      <c r="M874">
        <v>2.8515000000000001</v>
      </c>
      <c r="N874">
        <v>3.8557999999999999</v>
      </c>
      <c r="O874">
        <v>4.7633999999999999</v>
      </c>
      <c r="P874">
        <v>104.5</v>
      </c>
      <c r="Q874">
        <v>1.0132000000000001</v>
      </c>
      <c r="R874">
        <v>119.84</v>
      </c>
      <c r="S874">
        <v>1.5916999999999999</v>
      </c>
      <c r="T874">
        <v>0.56410000000000005</v>
      </c>
      <c r="U874">
        <v>0.49659999999999999</v>
      </c>
      <c r="V874">
        <v>1.4428000000000001</v>
      </c>
      <c r="W874">
        <v>7.2253999999999996</v>
      </c>
      <c r="X874">
        <v>8.9604999999999997</v>
      </c>
      <c r="Y874">
        <v>48.27</v>
      </c>
      <c r="Z874">
        <v>3.7995000000000001</v>
      </c>
      <c r="AA874">
        <v>9.7550000000000008</v>
      </c>
      <c r="AB874">
        <v>10.316000000000001</v>
      </c>
      <c r="AC874">
        <v>48.39</v>
      </c>
      <c r="AD874">
        <v>4.532</v>
      </c>
      <c r="AE874">
        <v>72.650000000000006</v>
      </c>
      <c r="AF874">
        <v>101.2</v>
      </c>
      <c r="AG874">
        <v>321.7</v>
      </c>
      <c r="AH874">
        <v>25.78</v>
      </c>
      <c r="AI874">
        <v>563.25</v>
      </c>
      <c r="AJ874">
        <v>235.75</v>
      </c>
      <c r="AK874">
        <v>7.45</v>
      </c>
      <c r="AL874">
        <v>382.5</v>
      </c>
    </row>
    <row r="875" spans="2:38" x14ac:dyDescent="0.25">
      <c r="B875" s="15">
        <v>37561</v>
      </c>
      <c r="C875">
        <v>8517.64</v>
      </c>
      <c r="D875">
        <v>900.96</v>
      </c>
      <c r="E875">
        <v>1360.7</v>
      </c>
      <c r="F875">
        <v>6321.4</v>
      </c>
      <c r="G875">
        <v>3165.16</v>
      </c>
      <c r="H875">
        <v>8685.7199999999993</v>
      </c>
      <c r="I875">
        <v>866.89</v>
      </c>
      <c r="J875">
        <v>8685.7199999999993</v>
      </c>
      <c r="K875">
        <v>9407.68</v>
      </c>
      <c r="L875">
        <v>1.7635999999999998</v>
      </c>
      <c r="M875">
        <v>2.8620999999999999</v>
      </c>
      <c r="N875">
        <v>4.0045000000000002</v>
      </c>
      <c r="O875">
        <v>5.0407999999999999</v>
      </c>
      <c r="P875">
        <v>106.08</v>
      </c>
      <c r="Q875">
        <v>0.99660000000000004</v>
      </c>
      <c r="R875">
        <v>122.17</v>
      </c>
      <c r="S875">
        <v>1.5646</v>
      </c>
      <c r="T875">
        <v>0.5595</v>
      </c>
      <c r="U875">
        <v>0.49170000000000003</v>
      </c>
      <c r="V875">
        <v>1.4674</v>
      </c>
      <c r="W875">
        <v>7.3886000000000003</v>
      </c>
      <c r="X875">
        <v>9.1141000000000005</v>
      </c>
      <c r="Y875">
        <v>48.34</v>
      </c>
      <c r="Z875">
        <v>3.8005</v>
      </c>
      <c r="AA875">
        <v>10.0025</v>
      </c>
      <c r="AB875">
        <v>10.1928</v>
      </c>
      <c r="AC875">
        <v>46.91</v>
      </c>
      <c r="AD875">
        <v>4.49</v>
      </c>
      <c r="AE875">
        <v>73.05</v>
      </c>
      <c r="AF875">
        <v>97.5</v>
      </c>
      <c r="AG875">
        <v>319.2</v>
      </c>
      <c r="AH875">
        <v>27.13</v>
      </c>
      <c r="AI875">
        <v>568.5</v>
      </c>
      <c r="AJ875">
        <v>247.5</v>
      </c>
      <c r="AK875">
        <v>7.34</v>
      </c>
      <c r="AL875">
        <v>413.5</v>
      </c>
    </row>
    <row r="876" spans="2:38" x14ac:dyDescent="0.25">
      <c r="B876" s="15">
        <v>37554</v>
      </c>
      <c r="C876">
        <v>8443.99</v>
      </c>
      <c r="D876">
        <v>897.65</v>
      </c>
      <c r="E876">
        <v>1331.13</v>
      </c>
      <c r="F876">
        <v>6405.87</v>
      </c>
      <c r="G876">
        <v>3102.01</v>
      </c>
      <c r="H876">
        <v>8726.2900000000009</v>
      </c>
      <c r="I876">
        <v>871.89</v>
      </c>
      <c r="J876">
        <v>8726.2900000000009</v>
      </c>
      <c r="K876">
        <v>9722.5400000000009</v>
      </c>
      <c r="L876">
        <v>1.9809000000000001</v>
      </c>
      <c r="M876">
        <v>3.0274000000000001</v>
      </c>
      <c r="N876">
        <v>4.0914000000000001</v>
      </c>
      <c r="O876">
        <v>5.0833000000000004</v>
      </c>
      <c r="P876">
        <v>107.92</v>
      </c>
      <c r="Q876">
        <v>0.9758</v>
      </c>
      <c r="R876">
        <v>124.33</v>
      </c>
      <c r="S876">
        <v>1.5507</v>
      </c>
      <c r="T876">
        <v>0.55569999999999997</v>
      </c>
      <c r="U876">
        <v>0.4869</v>
      </c>
      <c r="V876">
        <v>1.5032999999999999</v>
      </c>
      <c r="W876">
        <v>7.5547000000000004</v>
      </c>
      <c r="X876">
        <v>9.3241999999999994</v>
      </c>
      <c r="Y876">
        <v>48.38</v>
      </c>
      <c r="Z876">
        <v>3.8005</v>
      </c>
      <c r="AA876">
        <v>10.112500000000001</v>
      </c>
      <c r="AB876">
        <v>9.9785000000000004</v>
      </c>
      <c r="AC876">
        <v>46.63</v>
      </c>
      <c r="AD876">
        <v>4.407</v>
      </c>
      <c r="AE876">
        <v>69.099999999999994</v>
      </c>
      <c r="AF876">
        <v>97.8</v>
      </c>
      <c r="AG876">
        <v>313.39999999999998</v>
      </c>
      <c r="AH876">
        <v>27.05</v>
      </c>
      <c r="AI876">
        <v>557</v>
      </c>
      <c r="AJ876">
        <v>250.25</v>
      </c>
      <c r="AK876">
        <v>6.99</v>
      </c>
      <c r="AL876">
        <v>410.5</v>
      </c>
    </row>
    <row r="877" spans="2:38" x14ac:dyDescent="0.25">
      <c r="B877" s="15">
        <v>37547</v>
      </c>
      <c r="C877">
        <v>8322.4</v>
      </c>
      <c r="D877">
        <v>884.39</v>
      </c>
      <c r="E877">
        <v>1287.8599999999999</v>
      </c>
      <c r="F877">
        <v>6326.61</v>
      </c>
      <c r="G877">
        <v>3163.67</v>
      </c>
      <c r="H877">
        <v>9086.1299999999992</v>
      </c>
      <c r="I877">
        <v>893.95</v>
      </c>
      <c r="J877">
        <v>9086.1299999999992</v>
      </c>
      <c r="K877">
        <v>9613.07</v>
      </c>
      <c r="L877">
        <v>2.0478999999999998</v>
      </c>
      <c r="M877">
        <v>3.0912000000000002</v>
      </c>
      <c r="N877">
        <v>4.1052999999999997</v>
      </c>
      <c r="O877">
        <v>5.0580999999999996</v>
      </c>
      <c r="P877">
        <v>108.52</v>
      </c>
      <c r="Q877">
        <v>0.97140000000000004</v>
      </c>
      <c r="R877">
        <v>125.51</v>
      </c>
      <c r="S877">
        <v>1.5457000000000001</v>
      </c>
      <c r="T877">
        <v>0.55059999999999998</v>
      </c>
      <c r="U877">
        <v>0.48130000000000001</v>
      </c>
      <c r="V877">
        <v>1.5121</v>
      </c>
      <c r="W877">
        <v>7.6273999999999997</v>
      </c>
      <c r="X877">
        <v>9.3474000000000004</v>
      </c>
      <c r="Y877">
        <v>48.4</v>
      </c>
      <c r="Z877">
        <v>3.8005</v>
      </c>
      <c r="AA877">
        <v>10.345000000000001</v>
      </c>
      <c r="AB877">
        <v>9.9713999999999992</v>
      </c>
      <c r="AC877">
        <v>44.45</v>
      </c>
      <c r="AD877">
        <v>4.3600000000000003</v>
      </c>
      <c r="AE877">
        <v>68</v>
      </c>
      <c r="AF877">
        <v>94.75</v>
      </c>
      <c r="AG877">
        <v>312.7</v>
      </c>
      <c r="AH877">
        <v>29.6</v>
      </c>
      <c r="AI877">
        <v>546</v>
      </c>
      <c r="AJ877">
        <v>254.25</v>
      </c>
      <c r="AK877">
        <v>7.29</v>
      </c>
      <c r="AL877">
        <v>413</v>
      </c>
    </row>
    <row r="878" spans="2:38" x14ac:dyDescent="0.25">
      <c r="B878" s="15">
        <v>37540</v>
      </c>
      <c r="C878">
        <v>7850.29</v>
      </c>
      <c r="D878">
        <v>835.32</v>
      </c>
      <c r="E878">
        <v>1210.47</v>
      </c>
      <c r="F878">
        <v>5978.66</v>
      </c>
      <c r="G878">
        <v>2930.74</v>
      </c>
      <c r="H878">
        <v>8529.61</v>
      </c>
      <c r="I878">
        <v>848.43</v>
      </c>
      <c r="J878">
        <v>8529.61</v>
      </c>
      <c r="K878">
        <v>8965.73</v>
      </c>
      <c r="L878">
        <v>1.8176999999999999</v>
      </c>
      <c r="M878">
        <v>2.7698</v>
      </c>
      <c r="N878">
        <v>3.7782</v>
      </c>
      <c r="O878">
        <v>4.8041</v>
      </c>
      <c r="P878">
        <v>107.25</v>
      </c>
      <c r="Q878">
        <v>0.98750000000000004</v>
      </c>
      <c r="R878">
        <v>124.05</v>
      </c>
      <c r="S878">
        <v>1.5615000000000001</v>
      </c>
      <c r="T878">
        <v>0.54969999999999997</v>
      </c>
      <c r="U878">
        <v>0.48149999999999998</v>
      </c>
      <c r="V878">
        <v>1.4823</v>
      </c>
      <c r="W878">
        <v>7.3771000000000004</v>
      </c>
      <c r="X878">
        <v>9.2281999999999993</v>
      </c>
      <c r="Y878">
        <v>48.33</v>
      </c>
      <c r="Z878">
        <v>3.7995000000000001</v>
      </c>
      <c r="AA878">
        <v>10.43</v>
      </c>
      <c r="AB878">
        <v>10.11</v>
      </c>
      <c r="AC878">
        <v>42.84</v>
      </c>
      <c r="AD878">
        <v>4.32</v>
      </c>
      <c r="AE878">
        <v>68.474999999999994</v>
      </c>
      <c r="AF878">
        <v>95.3</v>
      </c>
      <c r="AG878">
        <v>316.3</v>
      </c>
      <c r="AH878">
        <v>29.37</v>
      </c>
      <c r="AI878">
        <v>528.5</v>
      </c>
      <c r="AJ878">
        <v>246.75</v>
      </c>
      <c r="AK878">
        <v>6.91</v>
      </c>
      <c r="AL878">
        <v>365.5</v>
      </c>
    </row>
    <row r="879" spans="2:38" x14ac:dyDescent="0.25">
      <c r="B879" s="15">
        <v>37533</v>
      </c>
      <c r="C879">
        <v>7528.4</v>
      </c>
      <c r="D879">
        <v>800.58</v>
      </c>
      <c r="E879">
        <v>1139.9000000000001</v>
      </c>
      <c r="F879">
        <v>5935.33</v>
      </c>
      <c r="G879">
        <v>2714.62</v>
      </c>
      <c r="H879">
        <v>9027.5499999999993</v>
      </c>
      <c r="I879">
        <v>891.6</v>
      </c>
      <c r="J879">
        <v>9027.5499999999993</v>
      </c>
      <c r="K879">
        <v>9051.3700000000008</v>
      </c>
      <c r="L879">
        <v>1.7862</v>
      </c>
      <c r="M879">
        <v>2.6832000000000003</v>
      </c>
      <c r="N879">
        <v>3.6646000000000001</v>
      </c>
      <c r="O879">
        <v>4.7135999999999996</v>
      </c>
      <c r="P879">
        <v>107.6</v>
      </c>
      <c r="Q879">
        <v>0.9788</v>
      </c>
      <c r="R879">
        <v>123.29</v>
      </c>
      <c r="S879">
        <v>1.5653999999999999</v>
      </c>
      <c r="T879">
        <v>0.54679999999999995</v>
      </c>
      <c r="U879">
        <v>0.47870000000000001</v>
      </c>
      <c r="V879">
        <v>1.4918</v>
      </c>
      <c r="W879">
        <v>7.4413999999999998</v>
      </c>
      <c r="X879">
        <v>9.2728000000000002</v>
      </c>
      <c r="Y879">
        <v>48.36</v>
      </c>
      <c r="Z879">
        <v>3.7995000000000001</v>
      </c>
      <c r="AA879">
        <v>10.42</v>
      </c>
      <c r="AB879">
        <v>10.174300000000001</v>
      </c>
      <c r="AC879">
        <v>40.6</v>
      </c>
      <c r="AD879">
        <v>4.49</v>
      </c>
      <c r="AE879">
        <v>66.825000000000003</v>
      </c>
      <c r="AF879">
        <v>93.45</v>
      </c>
      <c r="AG879">
        <v>322.10000000000002</v>
      </c>
      <c r="AH879">
        <v>29.62</v>
      </c>
      <c r="AI879">
        <v>539.5</v>
      </c>
      <c r="AJ879">
        <v>257.75</v>
      </c>
      <c r="AK879">
        <v>6.73</v>
      </c>
      <c r="AL879">
        <v>376.25</v>
      </c>
    </row>
    <row r="880" spans="2:38" x14ac:dyDescent="0.25">
      <c r="B880" s="15">
        <v>37526</v>
      </c>
      <c r="C880">
        <v>7701.45</v>
      </c>
      <c r="D880">
        <v>827.37</v>
      </c>
      <c r="E880">
        <v>1199.1600000000001</v>
      </c>
      <c r="F880">
        <v>6111.11</v>
      </c>
      <c r="G880">
        <v>2918.9</v>
      </c>
      <c r="H880">
        <v>9530.44</v>
      </c>
      <c r="I880">
        <v>936.22</v>
      </c>
      <c r="J880">
        <v>9530.44</v>
      </c>
      <c r="K880">
        <v>9294.4599999999991</v>
      </c>
      <c r="L880">
        <v>1.7951000000000001</v>
      </c>
      <c r="M880">
        <v>2.6751</v>
      </c>
      <c r="N880">
        <v>3.6583999999999999</v>
      </c>
      <c r="O880">
        <v>4.6783999999999999</v>
      </c>
      <c r="P880">
        <v>107.53</v>
      </c>
      <c r="Q880">
        <v>0.98070000000000002</v>
      </c>
      <c r="R880">
        <v>122.52</v>
      </c>
      <c r="S880">
        <v>1.5609</v>
      </c>
      <c r="T880">
        <v>0.54359999999999997</v>
      </c>
      <c r="U880">
        <v>0.47070000000000001</v>
      </c>
      <c r="V880">
        <v>1.4943</v>
      </c>
      <c r="W880">
        <v>7.4790999999999999</v>
      </c>
      <c r="X880">
        <v>9.2821999999999996</v>
      </c>
      <c r="Y880">
        <v>48.37</v>
      </c>
      <c r="Z880">
        <v>3.7995000000000001</v>
      </c>
      <c r="AA880">
        <v>10.565</v>
      </c>
      <c r="AB880">
        <v>10.185</v>
      </c>
      <c r="AC880">
        <v>42.3</v>
      </c>
      <c r="AD880">
        <v>4.5049999999999999</v>
      </c>
      <c r="AE880">
        <v>67.375</v>
      </c>
      <c r="AF880">
        <v>99.95</v>
      </c>
      <c r="AG880">
        <v>319.7</v>
      </c>
      <c r="AH880">
        <v>30.54</v>
      </c>
      <c r="AI880">
        <v>560.25</v>
      </c>
      <c r="AJ880">
        <v>258.75</v>
      </c>
      <c r="AK880">
        <v>7.12</v>
      </c>
      <c r="AL880">
        <v>402.5</v>
      </c>
    </row>
    <row r="881" spans="2:38" x14ac:dyDescent="0.25">
      <c r="B881" s="15">
        <v>37519</v>
      </c>
      <c r="C881">
        <v>7986.02</v>
      </c>
      <c r="D881">
        <v>845.39</v>
      </c>
      <c r="E881">
        <v>1221.0899999999999</v>
      </c>
      <c r="F881">
        <v>6202.03</v>
      </c>
      <c r="G881">
        <v>3065.73</v>
      </c>
      <c r="H881">
        <v>9481.08</v>
      </c>
      <c r="I881">
        <v>926.78</v>
      </c>
      <c r="J881">
        <v>9481.08</v>
      </c>
      <c r="K881">
        <v>9328.2199999999993</v>
      </c>
      <c r="L881">
        <v>1.9182000000000001</v>
      </c>
      <c r="M881">
        <v>2.8331</v>
      </c>
      <c r="N881">
        <v>3.7850000000000001</v>
      </c>
      <c r="O881">
        <v>4.7422000000000004</v>
      </c>
      <c r="P881">
        <v>107.53</v>
      </c>
      <c r="Q881">
        <v>0.98260000000000003</v>
      </c>
      <c r="R881">
        <v>123.4</v>
      </c>
      <c r="S881">
        <v>1.5546</v>
      </c>
      <c r="T881">
        <v>0.54610000000000003</v>
      </c>
      <c r="U881">
        <v>0.47039999999999998</v>
      </c>
      <c r="V881">
        <v>1.4908999999999999</v>
      </c>
      <c r="W881">
        <v>7.5145</v>
      </c>
      <c r="X881">
        <v>9.1960999999999995</v>
      </c>
      <c r="Y881">
        <v>48.414999999999999</v>
      </c>
      <c r="Z881">
        <v>3.8005</v>
      </c>
      <c r="AA881">
        <v>10.59</v>
      </c>
      <c r="AB881">
        <v>10.285500000000001</v>
      </c>
      <c r="AC881">
        <v>41.95</v>
      </c>
      <c r="AD881">
        <v>4.6289999999999996</v>
      </c>
      <c r="AE881">
        <v>69.7</v>
      </c>
      <c r="AF881">
        <v>102.05</v>
      </c>
      <c r="AG881">
        <v>322.2</v>
      </c>
      <c r="AH881">
        <v>29.61</v>
      </c>
      <c r="AI881">
        <v>564.5</v>
      </c>
      <c r="AJ881">
        <v>260.75</v>
      </c>
      <c r="AK881">
        <v>6.92</v>
      </c>
      <c r="AL881">
        <v>400</v>
      </c>
    </row>
    <row r="882" spans="2:38" x14ac:dyDescent="0.25">
      <c r="B882" s="15">
        <v>37512</v>
      </c>
      <c r="C882">
        <v>8312.69</v>
      </c>
      <c r="D882">
        <v>889.81</v>
      </c>
      <c r="E882">
        <v>1291.4000000000001</v>
      </c>
      <c r="F882">
        <v>6495.26</v>
      </c>
      <c r="G882">
        <v>3361.28</v>
      </c>
      <c r="H882">
        <v>9241.93</v>
      </c>
      <c r="I882">
        <v>908.41</v>
      </c>
      <c r="J882">
        <v>9241.93</v>
      </c>
      <c r="K882">
        <v>9650.9699999999993</v>
      </c>
      <c r="L882">
        <v>2.0428999999999999</v>
      </c>
      <c r="M882">
        <v>2.9708999999999999</v>
      </c>
      <c r="N882">
        <v>3.9051999999999998</v>
      </c>
      <c r="O882">
        <v>4.7668999999999997</v>
      </c>
      <c r="P882">
        <v>108.06</v>
      </c>
      <c r="Q882">
        <v>0.9718</v>
      </c>
      <c r="R882">
        <v>121.7</v>
      </c>
      <c r="S882">
        <v>1.5518999999999998</v>
      </c>
      <c r="T882">
        <v>0.55020000000000002</v>
      </c>
      <c r="U882">
        <v>0.47370000000000001</v>
      </c>
      <c r="V882">
        <v>1.5108999999999999</v>
      </c>
      <c r="W882">
        <v>7.5578000000000003</v>
      </c>
      <c r="X882">
        <v>9.4892000000000003</v>
      </c>
      <c r="Y882">
        <v>48.44</v>
      </c>
      <c r="Z882">
        <v>3.8</v>
      </c>
      <c r="AA882">
        <v>10.515000000000001</v>
      </c>
      <c r="AB882">
        <v>9.9629999999999992</v>
      </c>
      <c r="AC882">
        <v>41.27</v>
      </c>
      <c r="AD882">
        <v>4.5540000000000003</v>
      </c>
      <c r="AE882">
        <v>70.25</v>
      </c>
      <c r="AF882">
        <v>100.4</v>
      </c>
      <c r="AG882">
        <v>317</v>
      </c>
      <c r="AH882">
        <v>29.81</v>
      </c>
      <c r="AI882">
        <v>563.5</v>
      </c>
      <c r="AJ882">
        <v>266.5</v>
      </c>
      <c r="AK882">
        <v>6.92</v>
      </c>
      <c r="AL882">
        <v>395</v>
      </c>
    </row>
    <row r="883" spans="2:38" x14ac:dyDescent="0.25">
      <c r="B883" s="15">
        <v>37505</v>
      </c>
      <c r="C883">
        <v>8427.2000000000007</v>
      </c>
      <c r="D883">
        <v>893.92</v>
      </c>
      <c r="E883">
        <v>1295.3</v>
      </c>
      <c r="F883">
        <v>6479.75</v>
      </c>
      <c r="G883">
        <v>3485.68</v>
      </c>
      <c r="H883">
        <v>9129.07</v>
      </c>
      <c r="I883">
        <v>894.33</v>
      </c>
      <c r="J883">
        <v>9129.07</v>
      </c>
      <c r="K883">
        <v>9720.86</v>
      </c>
      <c r="L883">
        <v>2.0436999999999999</v>
      </c>
      <c r="M883">
        <v>3.0400999999999998</v>
      </c>
      <c r="N883">
        <v>4.0113000000000003</v>
      </c>
      <c r="O883">
        <v>4.8588000000000005</v>
      </c>
      <c r="P883">
        <v>106.84</v>
      </c>
      <c r="Q883">
        <v>0.9819</v>
      </c>
      <c r="R883">
        <v>118.54</v>
      </c>
      <c r="S883">
        <v>1.5603</v>
      </c>
      <c r="T883">
        <v>0.54779999999999995</v>
      </c>
      <c r="U883">
        <v>0.4703</v>
      </c>
      <c r="V883">
        <v>1.4847999999999999</v>
      </c>
      <c r="W883">
        <v>7.4889999999999999</v>
      </c>
      <c r="X883">
        <v>9.3619000000000003</v>
      </c>
      <c r="Y883">
        <v>48.56</v>
      </c>
      <c r="Z883">
        <v>3.7995000000000001</v>
      </c>
      <c r="AA883">
        <v>10.525</v>
      </c>
      <c r="AB883">
        <v>9.9755000000000003</v>
      </c>
      <c r="AC883">
        <v>43.34</v>
      </c>
      <c r="AD883">
        <v>4.5120000000000005</v>
      </c>
      <c r="AE883">
        <v>68.150000000000006</v>
      </c>
      <c r="AF883">
        <v>98</v>
      </c>
      <c r="AG883">
        <v>320.39999999999998</v>
      </c>
      <c r="AH883">
        <v>29.61</v>
      </c>
      <c r="AI883">
        <v>565</v>
      </c>
      <c r="AJ883">
        <v>273</v>
      </c>
      <c r="AK883">
        <v>6.33</v>
      </c>
      <c r="AL883">
        <v>403.5</v>
      </c>
    </row>
    <row r="884" spans="2:38" x14ac:dyDescent="0.25">
      <c r="B884" s="15">
        <v>37498</v>
      </c>
      <c r="C884">
        <v>8663.5</v>
      </c>
      <c r="D884">
        <v>916.07</v>
      </c>
      <c r="E884">
        <v>1314.85</v>
      </c>
      <c r="F884">
        <v>6611.95</v>
      </c>
      <c r="G884">
        <v>3712.94</v>
      </c>
      <c r="H884">
        <v>9619.2999999999993</v>
      </c>
      <c r="I884">
        <v>941.64</v>
      </c>
      <c r="J884">
        <v>9619.2999999999993</v>
      </c>
      <c r="K884">
        <v>10043.870000000001</v>
      </c>
      <c r="L884">
        <v>2.149</v>
      </c>
      <c r="M884">
        <v>3.1949999999999998</v>
      </c>
      <c r="N884">
        <v>4.1409000000000002</v>
      </c>
      <c r="O884">
        <v>4.9251000000000005</v>
      </c>
      <c r="P884">
        <v>106.98</v>
      </c>
      <c r="Q884">
        <v>0.98229999999999995</v>
      </c>
      <c r="R884">
        <v>118.46</v>
      </c>
      <c r="S884">
        <v>1.5505</v>
      </c>
      <c r="T884">
        <v>0.55049999999999999</v>
      </c>
      <c r="U884">
        <v>0.46910000000000002</v>
      </c>
      <c r="V884">
        <v>1.4988000000000001</v>
      </c>
      <c r="W884">
        <v>7.5385</v>
      </c>
      <c r="X884">
        <v>9.3795000000000002</v>
      </c>
      <c r="Y884">
        <v>48.51</v>
      </c>
      <c r="Z884">
        <v>3.7995000000000001</v>
      </c>
      <c r="AA884">
        <v>10.56</v>
      </c>
      <c r="AB884">
        <v>9.9350000000000005</v>
      </c>
      <c r="AC884">
        <v>44.66</v>
      </c>
      <c r="AD884">
        <v>4.4370000000000003</v>
      </c>
      <c r="AE884">
        <v>64.724999999999994</v>
      </c>
      <c r="AF884">
        <v>99.5</v>
      </c>
      <c r="AG884">
        <v>312.8</v>
      </c>
      <c r="AH884">
        <v>28.98</v>
      </c>
      <c r="AI884">
        <v>559</v>
      </c>
      <c r="AJ884">
        <v>259.5</v>
      </c>
      <c r="AK884">
        <v>5.98</v>
      </c>
      <c r="AL884">
        <v>362.25</v>
      </c>
    </row>
    <row r="885" spans="2:38" x14ac:dyDescent="0.25">
      <c r="B885" s="15">
        <v>37491</v>
      </c>
      <c r="C885">
        <v>8872.9599999999991</v>
      </c>
      <c r="D885">
        <v>940.86</v>
      </c>
      <c r="E885">
        <v>1380.62</v>
      </c>
      <c r="F885">
        <v>6614.34</v>
      </c>
      <c r="G885">
        <v>3828.26</v>
      </c>
      <c r="H885">
        <v>9867.4500000000007</v>
      </c>
      <c r="I885">
        <v>963.28</v>
      </c>
      <c r="J885">
        <v>9867.4500000000007</v>
      </c>
      <c r="K885">
        <v>10245.69</v>
      </c>
      <c r="L885">
        <v>2.1581999999999999</v>
      </c>
      <c r="M885">
        <v>3.3081999999999998</v>
      </c>
      <c r="N885">
        <v>4.2333999999999996</v>
      </c>
      <c r="O885">
        <v>5.0320999999999998</v>
      </c>
      <c r="P885">
        <v>107.97</v>
      </c>
      <c r="Q885">
        <v>0.97309999999999997</v>
      </c>
      <c r="R885">
        <v>119.65</v>
      </c>
      <c r="S885">
        <v>1.5201</v>
      </c>
      <c r="T885">
        <v>0.54330000000000001</v>
      </c>
      <c r="U885">
        <v>0.46600000000000003</v>
      </c>
      <c r="V885">
        <v>1.5131000000000001</v>
      </c>
      <c r="W885">
        <v>7.6210000000000004</v>
      </c>
      <c r="X885">
        <v>9.4542999999999999</v>
      </c>
      <c r="Y885">
        <v>48.53</v>
      </c>
      <c r="Z885">
        <v>3.7995000000000001</v>
      </c>
      <c r="AA885">
        <v>10.865</v>
      </c>
      <c r="AB885">
        <v>9.84</v>
      </c>
      <c r="AC885">
        <v>43.8</v>
      </c>
      <c r="AD885">
        <v>4.423</v>
      </c>
      <c r="AE885">
        <v>65.05</v>
      </c>
      <c r="AF885">
        <v>99.3</v>
      </c>
      <c r="AG885">
        <v>306.7</v>
      </c>
      <c r="AH885">
        <v>28.63</v>
      </c>
      <c r="AI885">
        <v>552</v>
      </c>
      <c r="AJ885">
        <v>262.5</v>
      </c>
      <c r="AK885">
        <v>5.78</v>
      </c>
      <c r="AL885">
        <v>347.75</v>
      </c>
    </row>
    <row r="886" spans="2:38" x14ac:dyDescent="0.25">
      <c r="B886" s="15">
        <v>37484</v>
      </c>
      <c r="C886">
        <v>8778.06</v>
      </c>
      <c r="D886">
        <v>928.77</v>
      </c>
      <c r="E886">
        <v>1361.01</v>
      </c>
      <c r="F886">
        <v>6571.72</v>
      </c>
      <c r="G886">
        <v>3684.69</v>
      </c>
      <c r="H886">
        <v>9788.1299999999992</v>
      </c>
      <c r="I886">
        <v>961.12</v>
      </c>
      <c r="J886">
        <v>9788.1299999999992</v>
      </c>
      <c r="K886">
        <v>10265.040000000001</v>
      </c>
      <c r="L886">
        <v>2.2579000000000002</v>
      </c>
      <c r="M886">
        <v>3.4182000000000001</v>
      </c>
      <c r="N886">
        <v>4.3243999999999998</v>
      </c>
      <c r="O886">
        <v>5.0917000000000003</v>
      </c>
      <c r="P886">
        <v>106.65</v>
      </c>
      <c r="Q886">
        <v>0.98470000000000002</v>
      </c>
      <c r="R886">
        <v>117.65</v>
      </c>
      <c r="S886">
        <v>1.5392000000000001</v>
      </c>
      <c r="T886">
        <v>0.54610000000000003</v>
      </c>
      <c r="U886">
        <v>0.4677</v>
      </c>
      <c r="V886">
        <v>1.4887000000000001</v>
      </c>
      <c r="W886">
        <v>7.5114999999999998</v>
      </c>
      <c r="X886">
        <v>9.3524999999999991</v>
      </c>
      <c r="Y886">
        <v>48.57</v>
      </c>
      <c r="Z886">
        <v>3.8001</v>
      </c>
      <c r="AA886">
        <v>10.58</v>
      </c>
      <c r="AB886">
        <v>9.8104999999999993</v>
      </c>
      <c r="AC886">
        <v>44.26</v>
      </c>
      <c r="AD886">
        <v>4.4930000000000003</v>
      </c>
      <c r="AE886">
        <v>65.974999999999994</v>
      </c>
      <c r="AF886">
        <v>102.8</v>
      </c>
      <c r="AG886">
        <v>313.7</v>
      </c>
      <c r="AH886">
        <v>29.33</v>
      </c>
      <c r="AI886">
        <v>583.25</v>
      </c>
      <c r="AJ886">
        <v>270.75</v>
      </c>
      <c r="AK886">
        <v>5.87</v>
      </c>
      <c r="AL886">
        <v>347.75</v>
      </c>
    </row>
    <row r="887" spans="2:38" x14ac:dyDescent="0.25">
      <c r="B887" s="15">
        <v>37477</v>
      </c>
      <c r="C887">
        <v>8745.4500000000007</v>
      </c>
      <c r="D887">
        <v>908.64</v>
      </c>
      <c r="E887">
        <v>1306.1199999999999</v>
      </c>
      <c r="F887">
        <v>6645.92</v>
      </c>
      <c r="G887">
        <v>3760.86</v>
      </c>
      <c r="H887">
        <v>9999.7900000000009</v>
      </c>
      <c r="I887">
        <v>980.79</v>
      </c>
      <c r="J887">
        <v>9999.7900000000009</v>
      </c>
      <c r="K887">
        <v>10014.06</v>
      </c>
      <c r="L887">
        <v>2.0625</v>
      </c>
      <c r="M887">
        <v>3.2465999999999999</v>
      </c>
      <c r="N887">
        <v>4.2549999999999999</v>
      </c>
      <c r="O887">
        <v>5.1090999999999998</v>
      </c>
      <c r="P887">
        <v>108.18</v>
      </c>
      <c r="Q887">
        <v>0.97009999999999996</v>
      </c>
      <c r="R887">
        <v>120.16</v>
      </c>
      <c r="S887">
        <v>1.5246</v>
      </c>
      <c r="T887">
        <v>0.53569999999999995</v>
      </c>
      <c r="U887">
        <v>0.4582</v>
      </c>
      <c r="V887">
        <v>1.5032000000000001</v>
      </c>
      <c r="W887">
        <v>7.6871</v>
      </c>
      <c r="X887">
        <v>9.5662000000000003</v>
      </c>
      <c r="Y887">
        <v>48.645000000000003</v>
      </c>
      <c r="Z887">
        <v>3.8005</v>
      </c>
      <c r="AA887">
        <v>10.47</v>
      </c>
      <c r="AB887">
        <v>9.7769999999999992</v>
      </c>
      <c r="AC887">
        <v>44.29</v>
      </c>
      <c r="AD887">
        <v>4.67</v>
      </c>
      <c r="AE887">
        <v>65.224999999999994</v>
      </c>
      <c r="AF887">
        <v>103.5</v>
      </c>
      <c r="AG887">
        <v>314.2</v>
      </c>
      <c r="AH887">
        <v>26.86</v>
      </c>
      <c r="AI887">
        <v>568</v>
      </c>
      <c r="AJ887">
        <v>250.25</v>
      </c>
      <c r="AK887">
        <v>5.89</v>
      </c>
      <c r="AL887">
        <v>344.5</v>
      </c>
    </row>
    <row r="888" spans="2:38" x14ac:dyDescent="0.25">
      <c r="B888" s="15">
        <v>37470</v>
      </c>
      <c r="C888">
        <v>8313.1299999999992</v>
      </c>
      <c r="D888">
        <v>864.24</v>
      </c>
      <c r="E888">
        <v>1247.92</v>
      </c>
      <c r="F888">
        <v>6536.47</v>
      </c>
      <c r="G888">
        <v>3532.49</v>
      </c>
      <c r="H888">
        <v>9709.66</v>
      </c>
      <c r="I888">
        <v>955.81</v>
      </c>
      <c r="J888">
        <v>9709.66</v>
      </c>
      <c r="K888">
        <v>9991.7199999999993</v>
      </c>
      <c r="L888">
        <v>2</v>
      </c>
      <c r="M888">
        <v>3.2082999999999999</v>
      </c>
      <c r="N888">
        <v>4.2904</v>
      </c>
      <c r="O888">
        <v>5.2171000000000003</v>
      </c>
      <c r="P888">
        <v>106.67</v>
      </c>
      <c r="Q888">
        <v>0.98670000000000002</v>
      </c>
      <c r="R888">
        <v>118.85</v>
      </c>
      <c r="S888">
        <v>1.5699999999999998</v>
      </c>
      <c r="T888">
        <v>0.53910000000000002</v>
      </c>
      <c r="U888">
        <v>0.46389999999999998</v>
      </c>
      <c r="V888">
        <v>1.468</v>
      </c>
      <c r="W888">
        <v>7.6627999999999998</v>
      </c>
      <c r="X888">
        <v>9.5997000000000003</v>
      </c>
      <c r="Y888">
        <v>48.655000000000001</v>
      </c>
      <c r="Z888">
        <v>3.7995000000000001</v>
      </c>
      <c r="AA888">
        <v>10.225</v>
      </c>
      <c r="AB888">
        <v>9.8149999999999995</v>
      </c>
      <c r="AC888">
        <v>46.48</v>
      </c>
      <c r="AD888">
        <v>4.593</v>
      </c>
      <c r="AE888">
        <v>64.7</v>
      </c>
      <c r="AF888">
        <v>100</v>
      </c>
      <c r="AG888">
        <v>307</v>
      </c>
      <c r="AH888">
        <v>26.84</v>
      </c>
      <c r="AI888">
        <v>561.25</v>
      </c>
      <c r="AJ888">
        <v>252.75</v>
      </c>
      <c r="AK888">
        <v>5.78</v>
      </c>
      <c r="AL888">
        <v>337</v>
      </c>
    </row>
    <row r="889" spans="2:38" x14ac:dyDescent="0.25">
      <c r="B889" s="15">
        <v>37463</v>
      </c>
      <c r="C889">
        <v>8264.39</v>
      </c>
      <c r="D889">
        <v>852.84</v>
      </c>
      <c r="E889">
        <v>1262.1199999999999</v>
      </c>
      <c r="F889">
        <v>6309.94</v>
      </c>
      <c r="G889">
        <v>3579</v>
      </c>
      <c r="H889">
        <v>9591.0300000000007</v>
      </c>
      <c r="I889">
        <v>943.07</v>
      </c>
      <c r="J889">
        <v>9591.0300000000007</v>
      </c>
      <c r="K889">
        <v>9773.1200000000008</v>
      </c>
      <c r="L889">
        <v>2.2179000000000002</v>
      </c>
      <c r="M889">
        <v>3.3921000000000001</v>
      </c>
      <c r="N889">
        <v>4.3817000000000004</v>
      </c>
      <c r="O889">
        <v>5.3095999999999997</v>
      </c>
      <c r="P889">
        <v>106.61</v>
      </c>
      <c r="Q889">
        <v>0.98650000000000004</v>
      </c>
      <c r="R889">
        <v>118.8</v>
      </c>
      <c r="S889">
        <v>1.5657000000000001</v>
      </c>
      <c r="T889">
        <v>0.53620000000000001</v>
      </c>
      <c r="U889">
        <v>0.4627</v>
      </c>
      <c r="V889">
        <v>1.4658</v>
      </c>
      <c r="W889">
        <v>7.6901000000000002</v>
      </c>
      <c r="X889">
        <v>9.4175000000000004</v>
      </c>
      <c r="Y889">
        <v>48.67</v>
      </c>
      <c r="Z889">
        <v>3.7995000000000001</v>
      </c>
      <c r="AA889">
        <v>10.2746</v>
      </c>
      <c r="AB889">
        <v>9.7171000000000003</v>
      </c>
      <c r="AC889">
        <v>45.75</v>
      </c>
      <c r="AD889">
        <v>4.6609999999999996</v>
      </c>
      <c r="AE889">
        <v>64.900000000000006</v>
      </c>
      <c r="AF889">
        <v>99.6</v>
      </c>
      <c r="AG889">
        <v>303.3</v>
      </c>
      <c r="AH889">
        <v>26.54</v>
      </c>
      <c r="AI889">
        <v>550.75</v>
      </c>
      <c r="AJ889">
        <v>243</v>
      </c>
      <c r="AK889">
        <v>5.8100000000000005</v>
      </c>
      <c r="AL889">
        <v>335</v>
      </c>
    </row>
    <row r="890" spans="2:38" x14ac:dyDescent="0.25">
      <c r="B890" s="15">
        <v>37456</v>
      </c>
      <c r="C890">
        <v>8019.26</v>
      </c>
      <c r="D890">
        <v>847.76</v>
      </c>
      <c r="E890">
        <v>1319.15</v>
      </c>
      <c r="F890">
        <v>6535.44</v>
      </c>
      <c r="G890">
        <v>3891.88</v>
      </c>
      <c r="H890">
        <v>10202.36</v>
      </c>
      <c r="I890">
        <v>989.71</v>
      </c>
      <c r="J890">
        <v>10202.36</v>
      </c>
      <c r="K890">
        <v>10325.459999999999</v>
      </c>
      <c r="L890">
        <v>2.4102000000000001</v>
      </c>
      <c r="M890">
        <v>3.6497000000000002</v>
      </c>
      <c r="N890">
        <v>4.5194000000000001</v>
      </c>
      <c r="O890">
        <v>5.3232999999999997</v>
      </c>
      <c r="P890">
        <v>104.06</v>
      </c>
      <c r="Q890">
        <v>1.0116000000000001</v>
      </c>
      <c r="R890">
        <v>115.88</v>
      </c>
      <c r="S890">
        <v>1.5770999999999999</v>
      </c>
      <c r="T890">
        <v>0.55649999999999999</v>
      </c>
      <c r="U890">
        <v>0.48849999999999999</v>
      </c>
      <c r="V890">
        <v>1.4420999999999999</v>
      </c>
      <c r="W890">
        <v>7.3586</v>
      </c>
      <c r="X890">
        <v>9.2809000000000008</v>
      </c>
      <c r="Y890">
        <v>48.74</v>
      </c>
      <c r="Z890">
        <v>3.7995000000000001</v>
      </c>
      <c r="AA890">
        <v>9.9499999999999993</v>
      </c>
      <c r="AB890">
        <v>9.6753</v>
      </c>
      <c r="AC890">
        <v>47.1</v>
      </c>
      <c r="AD890">
        <v>5.0629999999999997</v>
      </c>
      <c r="AE890">
        <v>65.7</v>
      </c>
      <c r="AF890">
        <v>97.05</v>
      </c>
      <c r="AG890">
        <v>323.89999999999998</v>
      </c>
      <c r="AH890">
        <v>27.83</v>
      </c>
      <c r="AI890">
        <v>575.25</v>
      </c>
      <c r="AJ890">
        <v>234.75</v>
      </c>
      <c r="AK890">
        <v>6.06</v>
      </c>
      <c r="AL890">
        <v>330.75</v>
      </c>
    </row>
    <row r="891" spans="2:38" x14ac:dyDescent="0.25">
      <c r="B891" s="15">
        <v>37449</v>
      </c>
      <c r="C891">
        <v>8684.5300000000007</v>
      </c>
      <c r="D891">
        <v>921.39</v>
      </c>
      <c r="E891">
        <v>1373.5</v>
      </c>
      <c r="F891">
        <v>6819.76</v>
      </c>
      <c r="G891">
        <v>4130.8</v>
      </c>
      <c r="H891">
        <v>10601.45</v>
      </c>
      <c r="I891">
        <v>1019.51</v>
      </c>
      <c r="J891">
        <v>10601.45</v>
      </c>
      <c r="K891">
        <v>10648.3</v>
      </c>
      <c r="L891">
        <v>2.5209999999999999</v>
      </c>
      <c r="M891">
        <v>3.7503000000000002</v>
      </c>
      <c r="N891">
        <v>4.5717999999999996</v>
      </c>
      <c r="O891">
        <v>5.3274999999999997</v>
      </c>
      <c r="P891">
        <v>105.89</v>
      </c>
      <c r="Q891">
        <v>0.99139999999999995</v>
      </c>
      <c r="R891">
        <v>116.88</v>
      </c>
      <c r="S891">
        <v>1.5543</v>
      </c>
      <c r="T891">
        <v>0.55879999999999996</v>
      </c>
      <c r="U891">
        <v>0.4849</v>
      </c>
      <c r="V891">
        <v>1.4832000000000001</v>
      </c>
      <c r="W891">
        <v>7.3956999999999997</v>
      </c>
      <c r="X891">
        <v>9.3108000000000004</v>
      </c>
      <c r="Y891">
        <v>48.8</v>
      </c>
      <c r="Z891">
        <v>3.8005</v>
      </c>
      <c r="AA891">
        <v>9.9545999999999992</v>
      </c>
      <c r="AB891">
        <v>9.7195</v>
      </c>
      <c r="AC891">
        <v>44.74</v>
      </c>
      <c r="AD891">
        <v>5.0460000000000003</v>
      </c>
      <c r="AE891">
        <v>65.400000000000006</v>
      </c>
      <c r="AF891">
        <v>91.2</v>
      </c>
      <c r="AG891">
        <v>315.89999999999998</v>
      </c>
      <c r="AH891">
        <v>27.48</v>
      </c>
      <c r="AI891">
        <v>578</v>
      </c>
      <c r="AJ891">
        <v>214.25</v>
      </c>
      <c r="AK891">
        <v>5.99</v>
      </c>
      <c r="AL891">
        <v>315.25</v>
      </c>
    </row>
    <row r="892" spans="2:38" x14ac:dyDescent="0.25">
      <c r="B892" s="15">
        <v>37442</v>
      </c>
      <c r="C892">
        <v>9379.5</v>
      </c>
      <c r="D892">
        <v>989.03</v>
      </c>
      <c r="E892">
        <v>1448.36</v>
      </c>
      <c r="F892">
        <v>7112.46</v>
      </c>
      <c r="G892">
        <v>4483.03</v>
      </c>
      <c r="H892">
        <v>10826.09</v>
      </c>
      <c r="I892">
        <v>1042.95</v>
      </c>
      <c r="J892">
        <v>10826.09</v>
      </c>
      <c r="K892">
        <v>10806.16</v>
      </c>
      <c r="L892">
        <v>2.8666</v>
      </c>
      <c r="M892">
        <v>4.08</v>
      </c>
      <c r="N892">
        <v>4.8559999999999999</v>
      </c>
      <c r="O892">
        <v>5.5244</v>
      </c>
      <c r="P892">
        <v>107.74</v>
      </c>
      <c r="Q892">
        <v>0.97270000000000001</v>
      </c>
      <c r="R892">
        <v>120.43</v>
      </c>
      <c r="S892">
        <v>1.5222</v>
      </c>
      <c r="T892">
        <v>0.55759999999999998</v>
      </c>
      <c r="U892">
        <v>0.4854</v>
      </c>
      <c r="V892">
        <v>1.5074999999999998</v>
      </c>
      <c r="W892">
        <v>7.5082000000000004</v>
      </c>
      <c r="X892">
        <v>9.3918999999999997</v>
      </c>
      <c r="Y892">
        <v>48.814999999999998</v>
      </c>
      <c r="Z892">
        <v>3.7995000000000001</v>
      </c>
      <c r="AA892">
        <v>10.095000000000001</v>
      </c>
      <c r="AB892">
        <v>9.91</v>
      </c>
      <c r="AC892">
        <v>46.05</v>
      </c>
      <c r="AD892">
        <v>4.9350000000000005</v>
      </c>
      <c r="AE892">
        <v>64.674999999999997</v>
      </c>
      <c r="AF892">
        <v>89.95</v>
      </c>
      <c r="AG892">
        <v>311.3</v>
      </c>
      <c r="AH892">
        <v>26.8</v>
      </c>
      <c r="AI892">
        <v>569.75</v>
      </c>
      <c r="AJ892">
        <v>229.5</v>
      </c>
      <c r="AK892">
        <v>5.6</v>
      </c>
      <c r="AL892">
        <v>318.5</v>
      </c>
    </row>
    <row r="893" spans="2:38" x14ac:dyDescent="0.25">
      <c r="B893" s="15">
        <v>37435</v>
      </c>
      <c r="C893">
        <v>9243.26</v>
      </c>
      <c r="D893">
        <v>989.81</v>
      </c>
      <c r="E893">
        <v>1463.21</v>
      </c>
      <c r="F893">
        <v>7145.61</v>
      </c>
      <c r="G893">
        <v>4382.5600000000004</v>
      </c>
      <c r="H893">
        <v>10621.84</v>
      </c>
      <c r="I893">
        <v>1024.8900000000001</v>
      </c>
      <c r="J893">
        <v>10621.84</v>
      </c>
      <c r="K893">
        <v>10598.55</v>
      </c>
      <c r="L893">
        <v>2.8104</v>
      </c>
      <c r="M893">
        <v>4.0319000000000003</v>
      </c>
      <c r="N893">
        <v>4.7965</v>
      </c>
      <c r="O893">
        <v>5.5076000000000001</v>
      </c>
      <c r="P893">
        <v>106.11</v>
      </c>
      <c r="Q893">
        <v>0.99150000000000005</v>
      </c>
      <c r="R893">
        <v>119.47</v>
      </c>
      <c r="S893">
        <v>1.5335000000000001</v>
      </c>
      <c r="T893">
        <v>0.56340000000000001</v>
      </c>
      <c r="U893">
        <v>0.48709999999999998</v>
      </c>
      <c r="V893">
        <v>1.4809999999999999</v>
      </c>
      <c r="W893">
        <v>7.4977999999999998</v>
      </c>
      <c r="X893">
        <v>9.1594999999999995</v>
      </c>
      <c r="Y893">
        <v>48.884999999999998</v>
      </c>
      <c r="Z893">
        <v>3.8005</v>
      </c>
      <c r="AA893">
        <v>10.295</v>
      </c>
      <c r="AB893">
        <v>9.9465000000000003</v>
      </c>
      <c r="AC893">
        <v>46.8</v>
      </c>
      <c r="AD893">
        <v>4.8330000000000002</v>
      </c>
      <c r="AE893">
        <v>63.4</v>
      </c>
      <c r="AF893">
        <v>91.2</v>
      </c>
      <c r="AG893">
        <v>313.89999999999998</v>
      </c>
      <c r="AH893">
        <v>26.86</v>
      </c>
      <c r="AI893">
        <v>536.5</v>
      </c>
      <c r="AJ893">
        <v>225.5</v>
      </c>
      <c r="AK893">
        <v>5.91</v>
      </c>
      <c r="AL893">
        <v>307</v>
      </c>
    </row>
    <row r="894" spans="2:38" x14ac:dyDescent="0.25">
      <c r="B894" s="15">
        <v>37428</v>
      </c>
      <c r="C894">
        <v>9253.7900000000009</v>
      </c>
      <c r="D894">
        <v>989.14</v>
      </c>
      <c r="E894">
        <v>1440.96</v>
      </c>
      <c r="F894">
        <v>7139.43</v>
      </c>
      <c r="G894">
        <v>4232.3999999999996</v>
      </c>
      <c r="H894">
        <v>10354.35</v>
      </c>
      <c r="I894">
        <v>1002.35</v>
      </c>
      <c r="J894">
        <v>10354.35</v>
      </c>
      <c r="K894">
        <v>10591.86</v>
      </c>
      <c r="L894">
        <v>2.8397000000000001</v>
      </c>
      <c r="M894">
        <v>4.0297000000000001</v>
      </c>
      <c r="N894">
        <v>4.7660999999999998</v>
      </c>
      <c r="O894">
        <v>5.3971</v>
      </c>
      <c r="P894">
        <v>108.19</v>
      </c>
      <c r="Q894">
        <v>0.97089999999999999</v>
      </c>
      <c r="R894">
        <v>121.11</v>
      </c>
      <c r="S894">
        <v>1.4976</v>
      </c>
      <c r="T894">
        <v>0.57440000000000002</v>
      </c>
      <c r="U894">
        <v>0.49819999999999998</v>
      </c>
      <c r="V894">
        <v>1.5114000000000001</v>
      </c>
      <c r="W894">
        <v>7.6143000000000001</v>
      </c>
      <c r="X894">
        <v>9.3367000000000004</v>
      </c>
      <c r="Y894">
        <v>48.92</v>
      </c>
      <c r="Z894">
        <v>3.8005</v>
      </c>
      <c r="AA894">
        <v>10.252000000000001</v>
      </c>
      <c r="AB894">
        <v>9.9280000000000008</v>
      </c>
      <c r="AC894">
        <v>43.09</v>
      </c>
      <c r="AD894">
        <v>4.8550000000000004</v>
      </c>
      <c r="AE894">
        <v>63.725000000000001</v>
      </c>
      <c r="AF894">
        <v>93.25</v>
      </c>
      <c r="AG894">
        <v>324.60000000000002</v>
      </c>
      <c r="AH894">
        <v>25.82</v>
      </c>
      <c r="AI894">
        <v>495</v>
      </c>
      <c r="AJ894">
        <v>210.25</v>
      </c>
      <c r="AK894">
        <v>4.99</v>
      </c>
      <c r="AL894">
        <v>287.25</v>
      </c>
    </row>
    <row r="895" spans="2:38" x14ac:dyDescent="0.25">
      <c r="B895" s="15">
        <v>37421</v>
      </c>
      <c r="C895">
        <v>9474.2099999999991</v>
      </c>
      <c r="D895">
        <v>1007.27</v>
      </c>
      <c r="E895">
        <v>1504.74</v>
      </c>
      <c r="F895">
        <v>7249.02</v>
      </c>
      <c r="G895">
        <v>4303.8500000000004</v>
      </c>
      <c r="H895">
        <v>10920.63</v>
      </c>
      <c r="I895">
        <v>1054.26</v>
      </c>
      <c r="J895">
        <v>10920.63</v>
      </c>
      <c r="K895">
        <v>10955.52</v>
      </c>
      <c r="L895">
        <v>2.8849999999999998</v>
      </c>
      <c r="M895">
        <v>4.0660999999999996</v>
      </c>
      <c r="N895">
        <v>4.7966999999999995</v>
      </c>
      <c r="O895">
        <v>5.4111000000000002</v>
      </c>
      <c r="P895">
        <v>110.76</v>
      </c>
      <c r="Q895">
        <v>0.94610000000000005</v>
      </c>
      <c r="R895">
        <v>124.13</v>
      </c>
      <c r="S895">
        <v>1.4774</v>
      </c>
      <c r="T895">
        <v>0.56040000000000001</v>
      </c>
      <c r="U895">
        <v>0.48299999999999998</v>
      </c>
      <c r="V895">
        <v>1.5603</v>
      </c>
      <c r="W895">
        <v>7.8522999999999996</v>
      </c>
      <c r="X895">
        <v>9.6516000000000002</v>
      </c>
      <c r="Y895">
        <v>48.994999999999997</v>
      </c>
      <c r="Z895">
        <v>3.7995000000000001</v>
      </c>
      <c r="AA895">
        <v>10.484999999999999</v>
      </c>
      <c r="AB895">
        <v>9.6475000000000009</v>
      </c>
      <c r="AC895">
        <v>38.99</v>
      </c>
      <c r="AD895">
        <v>4.8499999999999996</v>
      </c>
      <c r="AE895">
        <v>62.85</v>
      </c>
      <c r="AF895">
        <v>91.45</v>
      </c>
      <c r="AG895">
        <v>319.10000000000002</v>
      </c>
      <c r="AH895">
        <v>25.94</v>
      </c>
      <c r="AI895">
        <v>497</v>
      </c>
      <c r="AJ895">
        <v>209.25</v>
      </c>
      <c r="AK895">
        <v>5.26</v>
      </c>
      <c r="AL895">
        <v>294.25</v>
      </c>
    </row>
    <row r="896" spans="2:38" x14ac:dyDescent="0.25">
      <c r="B896" s="15">
        <v>37414</v>
      </c>
      <c r="C896">
        <v>9589.67</v>
      </c>
      <c r="D896">
        <v>1027.53</v>
      </c>
      <c r="E896">
        <v>1535.48</v>
      </c>
      <c r="F896">
        <v>7478.57</v>
      </c>
      <c r="G896">
        <v>4610.18</v>
      </c>
      <c r="H896">
        <v>11438.53</v>
      </c>
      <c r="I896">
        <v>1101.8699999999999</v>
      </c>
      <c r="J896">
        <v>11438.53</v>
      </c>
      <c r="K896">
        <v>11284.71</v>
      </c>
      <c r="L896">
        <v>3.1343999999999999</v>
      </c>
      <c r="M896">
        <v>4.3211000000000004</v>
      </c>
      <c r="N896">
        <v>5.0658000000000003</v>
      </c>
      <c r="O896">
        <v>5.6591000000000005</v>
      </c>
      <c r="P896">
        <v>110.99</v>
      </c>
      <c r="Q896">
        <v>0.94350000000000001</v>
      </c>
      <c r="R896">
        <v>124.33</v>
      </c>
      <c r="S896">
        <v>1.4596</v>
      </c>
      <c r="T896">
        <v>0.57150000000000001</v>
      </c>
      <c r="U896">
        <v>0.48920000000000002</v>
      </c>
      <c r="V896">
        <v>1.5587</v>
      </c>
      <c r="W896">
        <v>7.8879999999999999</v>
      </c>
      <c r="X896">
        <v>9.7669999999999995</v>
      </c>
      <c r="Y896">
        <v>49.018500000000003</v>
      </c>
      <c r="Z896">
        <v>3.8005</v>
      </c>
      <c r="AA896">
        <v>9.85</v>
      </c>
      <c r="AB896">
        <v>9.74</v>
      </c>
      <c r="AC896">
        <v>39.15</v>
      </c>
      <c r="AD896">
        <v>4.9800000000000004</v>
      </c>
      <c r="AE896">
        <v>60.9</v>
      </c>
      <c r="AF896">
        <v>90.3</v>
      </c>
      <c r="AG896">
        <v>324.60000000000002</v>
      </c>
      <c r="AH896">
        <v>24.75</v>
      </c>
      <c r="AI896">
        <v>507.5</v>
      </c>
      <c r="AJ896">
        <v>206.75</v>
      </c>
      <c r="AK896">
        <v>5.62</v>
      </c>
      <c r="AL896">
        <v>275</v>
      </c>
    </row>
    <row r="897" spans="2:38" x14ac:dyDescent="0.25">
      <c r="B897" s="15">
        <v>37407</v>
      </c>
      <c r="C897">
        <v>9925.25</v>
      </c>
      <c r="D897">
        <v>1067.1400000000001</v>
      </c>
      <c r="E897">
        <v>1615.73</v>
      </c>
      <c r="F897">
        <v>7656.13</v>
      </c>
      <c r="G897">
        <v>4818.3</v>
      </c>
      <c r="H897">
        <v>11763.7</v>
      </c>
      <c r="I897">
        <v>1120.08</v>
      </c>
      <c r="J897">
        <v>11763.7</v>
      </c>
      <c r="K897">
        <v>11301.94</v>
      </c>
      <c r="L897">
        <v>3.1928000000000001</v>
      </c>
      <c r="M897">
        <v>4.3532000000000002</v>
      </c>
      <c r="N897">
        <v>5.0427</v>
      </c>
      <c r="O897">
        <v>5.6147</v>
      </c>
      <c r="P897">
        <v>111.81</v>
      </c>
      <c r="Q897">
        <v>0.93420000000000003</v>
      </c>
      <c r="R897">
        <v>124.22</v>
      </c>
      <c r="S897">
        <v>1.4553</v>
      </c>
      <c r="T897">
        <v>0.56740000000000002</v>
      </c>
      <c r="U897">
        <v>0.48060000000000003</v>
      </c>
      <c r="V897">
        <v>1.5678000000000001</v>
      </c>
      <c r="W897">
        <v>7.9721000000000002</v>
      </c>
      <c r="X897">
        <v>9.7433999999999994</v>
      </c>
      <c r="Y897">
        <v>49.045000000000002</v>
      </c>
      <c r="Z897">
        <v>3.7995000000000001</v>
      </c>
      <c r="AA897">
        <v>9.8330000000000002</v>
      </c>
      <c r="AB897">
        <v>9.6449999999999996</v>
      </c>
      <c r="AC897">
        <v>39.47</v>
      </c>
      <c r="AD897">
        <v>5.0419999999999998</v>
      </c>
      <c r="AE897">
        <v>60.475000000000001</v>
      </c>
      <c r="AF897">
        <v>91.8</v>
      </c>
      <c r="AG897">
        <v>326.5</v>
      </c>
      <c r="AH897">
        <v>25.31</v>
      </c>
      <c r="AI897">
        <v>508.75</v>
      </c>
      <c r="AJ897">
        <v>214</v>
      </c>
      <c r="AK897">
        <v>5.9</v>
      </c>
      <c r="AL897">
        <v>282.25</v>
      </c>
    </row>
    <row r="898" spans="2:38" x14ac:dyDescent="0.25">
      <c r="B898" s="15">
        <v>37400</v>
      </c>
      <c r="C898">
        <v>10104.26</v>
      </c>
      <c r="D898">
        <v>1083.82</v>
      </c>
      <c r="E898">
        <v>1661.49</v>
      </c>
      <c r="F898">
        <v>7667.75</v>
      </c>
      <c r="G898">
        <v>4899.13</v>
      </c>
      <c r="H898">
        <v>11976.28</v>
      </c>
      <c r="I898">
        <v>1139.43</v>
      </c>
      <c r="J898">
        <v>11976.28</v>
      </c>
      <c r="K898">
        <v>11626.78</v>
      </c>
      <c r="L898">
        <v>3.2221000000000002</v>
      </c>
      <c r="M898">
        <v>4.4526000000000003</v>
      </c>
      <c r="N898">
        <v>5.1443000000000003</v>
      </c>
      <c r="O898">
        <v>5.6612</v>
      </c>
      <c r="P898">
        <v>112.8</v>
      </c>
      <c r="Q898">
        <v>0.92079999999999995</v>
      </c>
      <c r="R898">
        <v>124.73</v>
      </c>
      <c r="S898">
        <v>1.4581</v>
      </c>
      <c r="T898">
        <v>0.55679999999999996</v>
      </c>
      <c r="U898">
        <v>0.47070000000000001</v>
      </c>
      <c r="V898">
        <v>1.5842000000000001</v>
      </c>
      <c r="W898">
        <v>8.0841999999999992</v>
      </c>
      <c r="X898">
        <v>9.9171999999999993</v>
      </c>
      <c r="Y898">
        <v>48.994999999999997</v>
      </c>
      <c r="Z898">
        <v>3.7995000000000001</v>
      </c>
      <c r="AA898">
        <v>10.0055</v>
      </c>
      <c r="AB898">
        <v>9.5675000000000008</v>
      </c>
      <c r="AC898">
        <v>36.94</v>
      </c>
      <c r="AD898">
        <v>4.8570000000000002</v>
      </c>
      <c r="AE898">
        <v>62.075000000000003</v>
      </c>
      <c r="AF898">
        <v>91.5</v>
      </c>
      <c r="AG898">
        <v>320.7</v>
      </c>
      <c r="AH898">
        <v>25.88</v>
      </c>
      <c r="AI898">
        <v>491</v>
      </c>
      <c r="AJ898">
        <v>205</v>
      </c>
      <c r="AK898">
        <v>5.65</v>
      </c>
      <c r="AL898">
        <v>269.25</v>
      </c>
    </row>
    <row r="899" spans="2:38" x14ac:dyDescent="0.25">
      <c r="B899" s="15">
        <v>37393</v>
      </c>
      <c r="C899">
        <v>10353.08</v>
      </c>
      <c r="D899">
        <v>1106.5899999999999</v>
      </c>
      <c r="E899">
        <v>1741.39</v>
      </c>
      <c r="F899">
        <v>7727.03</v>
      </c>
      <c r="G899">
        <v>5036.41</v>
      </c>
      <c r="H899">
        <v>11847.32</v>
      </c>
      <c r="I899">
        <v>1108.54</v>
      </c>
      <c r="J899">
        <v>11847.32</v>
      </c>
      <c r="K899">
        <v>11974.61</v>
      </c>
      <c r="L899">
        <v>3.3658999999999999</v>
      </c>
      <c r="M899">
        <v>4.5944000000000003</v>
      </c>
      <c r="N899">
        <v>5.2506000000000004</v>
      </c>
      <c r="O899">
        <v>5.7556000000000003</v>
      </c>
      <c r="P899">
        <v>113</v>
      </c>
      <c r="Q899">
        <v>0.92030000000000001</v>
      </c>
      <c r="R899">
        <v>125.98</v>
      </c>
      <c r="S899">
        <v>1.4579</v>
      </c>
      <c r="T899">
        <v>0.55259999999999998</v>
      </c>
      <c r="U899">
        <v>0.46439999999999998</v>
      </c>
      <c r="V899">
        <v>1.5803</v>
      </c>
      <c r="W899">
        <v>8.2012999999999998</v>
      </c>
      <c r="X899">
        <v>10.0075</v>
      </c>
      <c r="Y899">
        <v>48.984999999999999</v>
      </c>
      <c r="Z899">
        <v>3.8005</v>
      </c>
      <c r="AA899">
        <v>10.039999999999999</v>
      </c>
      <c r="AB899">
        <v>9.4625000000000004</v>
      </c>
      <c r="AC899">
        <v>35.89</v>
      </c>
      <c r="AD899">
        <v>4.6539999999999999</v>
      </c>
      <c r="AE899">
        <v>61.75</v>
      </c>
      <c r="AF899">
        <v>91.05</v>
      </c>
      <c r="AG899">
        <v>310.89999999999998</v>
      </c>
      <c r="AH899">
        <v>28.18</v>
      </c>
      <c r="AI899">
        <v>487.5</v>
      </c>
      <c r="AJ899">
        <v>209</v>
      </c>
      <c r="AK899">
        <v>5.86</v>
      </c>
      <c r="AL899">
        <v>273.75</v>
      </c>
    </row>
    <row r="900" spans="2:38" x14ac:dyDescent="0.25">
      <c r="B900" s="15">
        <v>37386</v>
      </c>
      <c r="C900">
        <v>9939.92</v>
      </c>
      <c r="D900">
        <v>1054.99</v>
      </c>
      <c r="E900">
        <v>1600.85</v>
      </c>
      <c r="F900">
        <v>7596.06</v>
      </c>
      <c r="G900">
        <v>4871.7</v>
      </c>
      <c r="H900">
        <v>11531.11</v>
      </c>
      <c r="I900">
        <v>1085.96</v>
      </c>
      <c r="J900">
        <v>11531.11</v>
      </c>
      <c r="K900">
        <v>11645.9</v>
      </c>
      <c r="L900">
        <v>3.1597</v>
      </c>
      <c r="M900">
        <v>4.4489000000000001</v>
      </c>
      <c r="N900">
        <v>5.1162999999999998</v>
      </c>
      <c r="O900">
        <v>5.5986000000000002</v>
      </c>
      <c r="P900">
        <v>113.92</v>
      </c>
      <c r="Q900">
        <v>0.91400000000000003</v>
      </c>
      <c r="R900">
        <v>127.59</v>
      </c>
      <c r="S900">
        <v>1.4641</v>
      </c>
      <c r="T900">
        <v>0.54500000000000004</v>
      </c>
      <c r="U900">
        <v>0.45340000000000003</v>
      </c>
      <c r="V900">
        <v>1.5912999999999999</v>
      </c>
      <c r="W900">
        <v>8.2727000000000004</v>
      </c>
      <c r="X900">
        <v>10.218400000000001</v>
      </c>
      <c r="Y900">
        <v>48.965000000000003</v>
      </c>
      <c r="Z900">
        <v>3.8005</v>
      </c>
      <c r="AA900">
        <v>10.198</v>
      </c>
      <c r="AB900">
        <v>9.5045000000000002</v>
      </c>
      <c r="AC900">
        <v>35.21</v>
      </c>
      <c r="AD900">
        <v>4.6580000000000004</v>
      </c>
      <c r="AE900">
        <v>63.05</v>
      </c>
      <c r="AF900">
        <v>93.5</v>
      </c>
      <c r="AG900">
        <v>311.3</v>
      </c>
      <c r="AH900">
        <v>27.99</v>
      </c>
      <c r="AI900">
        <v>468.25</v>
      </c>
      <c r="AJ900">
        <v>201.25</v>
      </c>
      <c r="AK900">
        <v>5.49</v>
      </c>
      <c r="AL900">
        <v>265</v>
      </c>
    </row>
    <row r="901" spans="2:38" x14ac:dyDescent="0.25">
      <c r="B901" s="15">
        <v>37379</v>
      </c>
      <c r="C901">
        <v>10006.629999999999</v>
      </c>
      <c r="D901">
        <v>1073.43</v>
      </c>
      <c r="E901">
        <v>1613.03</v>
      </c>
      <c r="F901">
        <v>7663.85</v>
      </c>
      <c r="G901">
        <v>4882.7700000000004</v>
      </c>
      <c r="H901">
        <v>11551.01</v>
      </c>
      <c r="I901">
        <v>1086.5</v>
      </c>
      <c r="J901">
        <v>11551.01</v>
      </c>
      <c r="K901">
        <v>11797.22</v>
      </c>
      <c r="L901">
        <v>3.1456</v>
      </c>
      <c r="M901">
        <v>4.3525999999999998</v>
      </c>
      <c r="N901">
        <v>5.0540000000000003</v>
      </c>
      <c r="O901">
        <v>5.5359999999999996</v>
      </c>
      <c r="P901">
        <v>113.59</v>
      </c>
      <c r="Q901">
        <v>0.9173</v>
      </c>
      <c r="R901">
        <v>127.01</v>
      </c>
      <c r="S901">
        <v>1.4689999999999999</v>
      </c>
      <c r="T901">
        <v>0.53949999999999998</v>
      </c>
      <c r="U901">
        <v>0.4491</v>
      </c>
      <c r="V901">
        <v>1.5859999999999999</v>
      </c>
      <c r="W901">
        <v>8.2657000000000007</v>
      </c>
      <c r="X901">
        <v>10.124499999999999</v>
      </c>
      <c r="Y901">
        <v>48.98</v>
      </c>
      <c r="Z901">
        <v>3.8</v>
      </c>
      <c r="AA901">
        <v>10.4275</v>
      </c>
      <c r="AB901">
        <v>9.4454999999999991</v>
      </c>
      <c r="AC901">
        <v>31.9</v>
      </c>
      <c r="AD901">
        <v>4.5969999999999995</v>
      </c>
      <c r="AE901">
        <v>62.125</v>
      </c>
      <c r="AF901">
        <v>91.65</v>
      </c>
      <c r="AG901">
        <v>312.5</v>
      </c>
      <c r="AH901">
        <v>26.62</v>
      </c>
      <c r="AI901">
        <v>459</v>
      </c>
      <c r="AJ901">
        <v>194.75</v>
      </c>
      <c r="AK901">
        <v>5.36</v>
      </c>
      <c r="AL901">
        <v>260.25</v>
      </c>
    </row>
    <row r="902" spans="2:38" x14ac:dyDescent="0.25">
      <c r="B902" s="15">
        <v>37372</v>
      </c>
      <c r="C902">
        <v>9910.7199999999993</v>
      </c>
      <c r="D902">
        <v>1076.32</v>
      </c>
      <c r="E902">
        <v>1663.89</v>
      </c>
      <c r="F902">
        <v>7629.62</v>
      </c>
      <c r="G902">
        <v>5000.38</v>
      </c>
      <c r="H902">
        <v>11541.39</v>
      </c>
      <c r="I902">
        <v>1087.23</v>
      </c>
      <c r="J902">
        <v>11541.39</v>
      </c>
      <c r="K902">
        <v>11385.08</v>
      </c>
      <c r="L902">
        <v>3.2040000000000002</v>
      </c>
      <c r="M902">
        <v>4.3687000000000005</v>
      </c>
      <c r="N902">
        <v>5.0537000000000001</v>
      </c>
      <c r="O902">
        <v>5.5872999999999999</v>
      </c>
      <c r="P902">
        <v>115.04</v>
      </c>
      <c r="Q902">
        <v>0.90190000000000003</v>
      </c>
      <c r="R902">
        <v>127.87</v>
      </c>
      <c r="S902">
        <v>1.4581999999999999</v>
      </c>
      <c r="T902">
        <v>0.54400000000000004</v>
      </c>
      <c r="U902">
        <v>0.45090000000000002</v>
      </c>
      <c r="V902">
        <v>1.6251</v>
      </c>
      <c r="W902">
        <v>8.4004999999999992</v>
      </c>
      <c r="X902">
        <v>10.2281</v>
      </c>
      <c r="Y902">
        <v>48.97</v>
      </c>
      <c r="Z902">
        <v>3.8005</v>
      </c>
      <c r="AA902">
        <v>10.593</v>
      </c>
      <c r="AB902">
        <v>9.3249999999999993</v>
      </c>
      <c r="AC902">
        <v>33.549999999999997</v>
      </c>
      <c r="AD902">
        <v>4.6520000000000001</v>
      </c>
      <c r="AE902">
        <v>65.3</v>
      </c>
      <c r="AF902">
        <v>90.05</v>
      </c>
      <c r="AG902">
        <v>311.60000000000002</v>
      </c>
      <c r="AH902">
        <v>27.11</v>
      </c>
      <c r="AI902">
        <v>467.5</v>
      </c>
      <c r="AJ902">
        <v>196.25</v>
      </c>
      <c r="AK902">
        <v>5.83</v>
      </c>
      <c r="AL902">
        <v>257.75</v>
      </c>
    </row>
    <row r="903" spans="2:38" x14ac:dyDescent="0.25">
      <c r="B903" s="15">
        <v>37365</v>
      </c>
      <c r="C903">
        <v>10257.11</v>
      </c>
      <c r="D903">
        <v>1125.17</v>
      </c>
      <c r="E903">
        <v>1796.83</v>
      </c>
      <c r="F903">
        <v>7899.62</v>
      </c>
      <c r="G903">
        <v>5284.55</v>
      </c>
      <c r="H903">
        <v>11512.01</v>
      </c>
      <c r="I903">
        <v>1092.3</v>
      </c>
      <c r="J903">
        <v>11512.01</v>
      </c>
      <c r="K903">
        <v>11252.18</v>
      </c>
      <c r="L903">
        <v>3.3140000000000001</v>
      </c>
      <c r="M903">
        <v>4.5136000000000003</v>
      </c>
      <c r="N903">
        <v>5.1962000000000002</v>
      </c>
      <c r="O903">
        <v>5.6837</v>
      </c>
      <c r="P903">
        <v>116.29</v>
      </c>
      <c r="Q903">
        <v>0.89259999999999995</v>
      </c>
      <c r="R903">
        <v>130.36000000000001</v>
      </c>
      <c r="S903">
        <v>1.4476</v>
      </c>
      <c r="T903">
        <v>0.54059999999999997</v>
      </c>
      <c r="U903">
        <v>0.44800000000000001</v>
      </c>
      <c r="V903">
        <v>1.6435999999999999</v>
      </c>
      <c r="W903">
        <v>8.5267999999999997</v>
      </c>
      <c r="X903">
        <v>10.26</v>
      </c>
      <c r="Y903">
        <v>48.884999999999998</v>
      </c>
      <c r="Z903">
        <v>3.8005</v>
      </c>
      <c r="AA903">
        <v>11.095000000000001</v>
      </c>
      <c r="AB903">
        <v>9.2725000000000009</v>
      </c>
      <c r="AC903">
        <v>34.5</v>
      </c>
      <c r="AD903">
        <v>4.5030000000000001</v>
      </c>
      <c r="AE903">
        <v>64.099999999999994</v>
      </c>
      <c r="AF903">
        <v>88.5</v>
      </c>
      <c r="AG903">
        <v>302.3</v>
      </c>
      <c r="AH903">
        <v>26.38</v>
      </c>
      <c r="AI903">
        <v>472</v>
      </c>
      <c r="AJ903">
        <v>197.25</v>
      </c>
      <c r="AK903">
        <v>6.17</v>
      </c>
      <c r="AL903">
        <v>267</v>
      </c>
    </row>
    <row r="904" spans="2:38" x14ac:dyDescent="0.25">
      <c r="B904" s="15">
        <v>37358</v>
      </c>
      <c r="C904">
        <v>10190.82</v>
      </c>
      <c r="D904">
        <v>1111.01</v>
      </c>
      <c r="E904">
        <v>1756.19</v>
      </c>
      <c r="F904">
        <v>7730.98</v>
      </c>
      <c r="G904">
        <v>5189.6499999999996</v>
      </c>
      <c r="H904">
        <v>10962.98</v>
      </c>
      <c r="I904">
        <v>1056.29</v>
      </c>
      <c r="J904">
        <v>10962.98</v>
      </c>
      <c r="K904">
        <v>10710.48</v>
      </c>
      <c r="L904">
        <v>3.363</v>
      </c>
      <c r="M904">
        <v>4.4960000000000004</v>
      </c>
      <c r="N904">
        <v>5.1559999999999997</v>
      </c>
      <c r="O904">
        <v>5.6470000000000002</v>
      </c>
      <c r="P904">
        <v>117.74</v>
      </c>
      <c r="Q904">
        <v>0.87939999999999996</v>
      </c>
      <c r="R904">
        <v>131.96</v>
      </c>
      <c r="S904">
        <v>1.4372</v>
      </c>
      <c r="T904">
        <v>0.53439999999999999</v>
      </c>
      <c r="U904">
        <v>0.44219999999999998</v>
      </c>
      <c r="V904">
        <v>1.6665000000000001</v>
      </c>
      <c r="W904">
        <v>8.6669</v>
      </c>
      <c r="X904">
        <v>10.3179</v>
      </c>
      <c r="Y904">
        <v>48.905000000000001</v>
      </c>
      <c r="Z904">
        <v>3.7995000000000001</v>
      </c>
      <c r="AA904">
        <v>11.2125</v>
      </c>
      <c r="AB904">
        <v>9.1524999999999999</v>
      </c>
      <c r="AC904">
        <v>37.049999999999997</v>
      </c>
      <c r="AD904">
        <v>4.593</v>
      </c>
      <c r="AE904">
        <v>65.875</v>
      </c>
      <c r="AF904">
        <v>88.2</v>
      </c>
      <c r="AG904">
        <v>302.10000000000002</v>
      </c>
      <c r="AH904">
        <v>23.47</v>
      </c>
      <c r="AI904">
        <v>461</v>
      </c>
      <c r="AJ904">
        <v>197.75</v>
      </c>
      <c r="AK904">
        <v>5.55</v>
      </c>
      <c r="AL904">
        <v>272.5</v>
      </c>
    </row>
    <row r="905" spans="2:38" x14ac:dyDescent="0.25">
      <c r="B905" s="15">
        <v>37351</v>
      </c>
      <c r="C905">
        <v>10271.64</v>
      </c>
      <c r="D905">
        <v>1122.73</v>
      </c>
      <c r="E905">
        <v>1770.03</v>
      </c>
      <c r="F905">
        <v>7782.11</v>
      </c>
      <c r="G905">
        <v>5260.53</v>
      </c>
      <c r="H905">
        <v>11335.49</v>
      </c>
      <c r="I905">
        <v>1087.71</v>
      </c>
      <c r="J905">
        <v>11335.49</v>
      </c>
      <c r="K905">
        <v>10831.37</v>
      </c>
      <c r="L905">
        <v>3.472</v>
      </c>
      <c r="M905">
        <v>4.593</v>
      </c>
      <c r="N905">
        <v>5.2060000000000004</v>
      </c>
      <c r="O905">
        <v>5.6660000000000004</v>
      </c>
      <c r="P905">
        <v>117.69</v>
      </c>
      <c r="Q905">
        <v>0.87829999999999997</v>
      </c>
      <c r="R905">
        <v>131.58000000000001</v>
      </c>
      <c r="S905">
        <v>1.4320999999999999</v>
      </c>
      <c r="T905">
        <v>0.53059999999999996</v>
      </c>
      <c r="U905">
        <v>0.43740000000000001</v>
      </c>
      <c r="V905">
        <v>1.6671</v>
      </c>
      <c r="W905">
        <v>8.7119</v>
      </c>
      <c r="X905">
        <v>10.2997</v>
      </c>
      <c r="Y905">
        <v>48.84</v>
      </c>
      <c r="Z905">
        <v>3.7995000000000001</v>
      </c>
      <c r="AA905">
        <v>11.055</v>
      </c>
      <c r="AB905">
        <v>9.0065000000000008</v>
      </c>
      <c r="AC905">
        <v>37.729999999999997</v>
      </c>
      <c r="AD905">
        <v>4.58</v>
      </c>
      <c r="AE905">
        <v>68.674999999999997</v>
      </c>
      <c r="AF905">
        <v>89.8</v>
      </c>
      <c r="AG905">
        <v>300.10000000000002</v>
      </c>
      <c r="AH905">
        <v>26.21</v>
      </c>
      <c r="AI905">
        <v>465.5</v>
      </c>
      <c r="AJ905">
        <v>200.5</v>
      </c>
      <c r="AK905">
        <v>5.7</v>
      </c>
      <c r="AL905">
        <v>277.25</v>
      </c>
    </row>
    <row r="906" spans="2:38" x14ac:dyDescent="0.25">
      <c r="B906" s="15">
        <v>37344</v>
      </c>
      <c r="C906">
        <v>10403.94</v>
      </c>
      <c r="D906">
        <v>1147.3900000000001</v>
      </c>
      <c r="E906">
        <v>1845.35</v>
      </c>
      <c r="F906">
        <v>7851.47</v>
      </c>
      <c r="G906">
        <v>5397.29</v>
      </c>
      <c r="H906">
        <v>11024.94</v>
      </c>
      <c r="I906">
        <v>1060.19</v>
      </c>
      <c r="J906">
        <v>11024.94</v>
      </c>
      <c r="K906">
        <v>11032.92</v>
      </c>
      <c r="L906">
        <v>3.7109999999999999</v>
      </c>
      <c r="M906">
        <v>4.8049999999999997</v>
      </c>
      <c r="N906">
        <v>5.3959999999999999</v>
      </c>
      <c r="O906">
        <v>5.7949999999999999</v>
      </c>
      <c r="P906">
        <v>118.62</v>
      </c>
      <c r="Q906">
        <v>0.87170000000000003</v>
      </c>
      <c r="R906">
        <v>132.72999999999999</v>
      </c>
      <c r="S906">
        <v>1.4258999999999999</v>
      </c>
      <c r="T906">
        <v>0.53280000000000005</v>
      </c>
      <c r="U906">
        <v>0.44040000000000001</v>
      </c>
      <c r="V906">
        <v>1.6813</v>
      </c>
      <c r="W906">
        <v>8.8426000000000009</v>
      </c>
      <c r="X906">
        <v>10.358499999999999</v>
      </c>
      <c r="Y906">
        <v>48.814999999999998</v>
      </c>
      <c r="Z906">
        <v>3.8005</v>
      </c>
      <c r="AA906">
        <v>11.33</v>
      </c>
      <c r="AB906">
        <v>9.0350000000000001</v>
      </c>
      <c r="AC906">
        <v>38.159999999999997</v>
      </c>
      <c r="AD906">
        <v>4.6500000000000004</v>
      </c>
      <c r="AE906">
        <v>70.424999999999997</v>
      </c>
      <c r="AF906">
        <v>92.5</v>
      </c>
      <c r="AG906">
        <v>302.60000000000002</v>
      </c>
      <c r="AH906">
        <v>26.31</v>
      </c>
      <c r="AI906">
        <v>476.25</v>
      </c>
      <c r="AJ906">
        <v>202.5</v>
      </c>
      <c r="AK906">
        <v>5.93</v>
      </c>
      <c r="AL906">
        <v>285</v>
      </c>
    </row>
    <row r="907" spans="2:38" x14ac:dyDescent="0.25">
      <c r="B907" s="15">
        <v>37337</v>
      </c>
      <c r="C907">
        <v>10427.67</v>
      </c>
      <c r="D907">
        <v>1148.69</v>
      </c>
      <c r="E907">
        <v>1851.39</v>
      </c>
      <c r="F907">
        <v>7856.13</v>
      </c>
      <c r="G907">
        <v>5366.13</v>
      </c>
      <c r="H907">
        <v>11345.08</v>
      </c>
      <c r="I907">
        <v>1076.6300000000001</v>
      </c>
      <c r="J907">
        <v>11345.08</v>
      </c>
      <c r="K907">
        <v>10863.07</v>
      </c>
      <c r="L907">
        <v>3.7050000000000001</v>
      </c>
      <c r="M907">
        <v>4.8230000000000004</v>
      </c>
      <c r="N907">
        <v>5.4039999999999999</v>
      </c>
      <c r="O907">
        <v>5.8120000000000003</v>
      </c>
      <c r="P907">
        <v>118.05</v>
      </c>
      <c r="Q907">
        <v>0.87790000000000001</v>
      </c>
      <c r="R907">
        <v>132.88</v>
      </c>
      <c r="S907">
        <v>1.4258</v>
      </c>
      <c r="T907">
        <v>0.53059999999999996</v>
      </c>
      <c r="U907">
        <v>0.43809999999999999</v>
      </c>
      <c r="V907">
        <v>1.6667999999999998</v>
      </c>
      <c r="W907">
        <v>8.7744999999999997</v>
      </c>
      <c r="X907">
        <v>10.266999999999999</v>
      </c>
      <c r="Y907">
        <v>48.77</v>
      </c>
      <c r="Z907">
        <v>3.8005</v>
      </c>
      <c r="AA907">
        <v>11.465</v>
      </c>
      <c r="AB907">
        <v>9.048</v>
      </c>
      <c r="AC907">
        <v>39.200000000000003</v>
      </c>
      <c r="AD907">
        <v>4.5309999999999997</v>
      </c>
      <c r="AE907">
        <v>69.775000000000006</v>
      </c>
      <c r="AF907">
        <v>93.3</v>
      </c>
      <c r="AG907">
        <v>297.60000000000002</v>
      </c>
      <c r="AH907">
        <v>25.35</v>
      </c>
      <c r="AI907">
        <v>464.5</v>
      </c>
      <c r="AJ907">
        <v>204.75</v>
      </c>
      <c r="AK907">
        <v>5.91</v>
      </c>
      <c r="AL907">
        <v>281.75</v>
      </c>
    </row>
    <row r="908" spans="2:38" x14ac:dyDescent="0.25">
      <c r="B908" s="15">
        <v>37330</v>
      </c>
      <c r="C908">
        <v>10607.23</v>
      </c>
      <c r="D908">
        <v>1166.1500000000001</v>
      </c>
      <c r="E908">
        <v>1868.3</v>
      </c>
      <c r="F908">
        <v>7871.68</v>
      </c>
      <c r="G908">
        <v>5401.11</v>
      </c>
      <c r="H908">
        <v>11648.01</v>
      </c>
      <c r="I908">
        <v>1097.24</v>
      </c>
      <c r="J908">
        <v>11648.01</v>
      </c>
      <c r="K908">
        <v>11210.25</v>
      </c>
      <c r="L908">
        <v>3.581</v>
      </c>
      <c r="M908">
        <v>4.7080000000000002</v>
      </c>
      <c r="N908">
        <v>5.327</v>
      </c>
      <c r="O908">
        <v>5.76</v>
      </c>
      <c r="P908">
        <v>117.18</v>
      </c>
      <c r="Q908">
        <v>0.88280000000000003</v>
      </c>
      <c r="R908">
        <v>129</v>
      </c>
      <c r="S908">
        <v>1.4248000000000001</v>
      </c>
      <c r="T908">
        <v>0.52629999999999999</v>
      </c>
      <c r="U908">
        <v>0.43759999999999999</v>
      </c>
      <c r="V908">
        <v>1.6537999999999999</v>
      </c>
      <c r="W908">
        <v>8.798</v>
      </c>
      <c r="X908">
        <v>10.3361</v>
      </c>
      <c r="Y908">
        <v>48.725000000000001</v>
      </c>
      <c r="Z908">
        <v>3.8005</v>
      </c>
      <c r="AA908">
        <v>11.8675</v>
      </c>
      <c r="AB908">
        <v>9.0794999999999995</v>
      </c>
      <c r="AC908">
        <v>38.700000000000003</v>
      </c>
      <c r="AD908">
        <v>4.4820000000000002</v>
      </c>
      <c r="AE908">
        <v>72.349999999999994</v>
      </c>
      <c r="AF908">
        <v>91.95</v>
      </c>
      <c r="AG908">
        <v>290.10000000000002</v>
      </c>
      <c r="AH908">
        <v>24.51</v>
      </c>
      <c r="AI908">
        <v>472.25</v>
      </c>
      <c r="AJ908">
        <v>205.75</v>
      </c>
      <c r="AK908">
        <v>6.26</v>
      </c>
      <c r="AL908">
        <v>282.25</v>
      </c>
    </row>
    <row r="909" spans="2:38" x14ac:dyDescent="0.25">
      <c r="B909" s="15">
        <v>37323</v>
      </c>
      <c r="C909">
        <v>10572.49</v>
      </c>
      <c r="D909">
        <v>1164.31</v>
      </c>
      <c r="E909">
        <v>1929.67</v>
      </c>
      <c r="F909">
        <v>7910.26</v>
      </c>
      <c r="G909">
        <v>5359.55</v>
      </c>
      <c r="H909">
        <v>11885.79</v>
      </c>
      <c r="I909">
        <v>1108.1300000000001</v>
      </c>
      <c r="J909">
        <v>11885.79</v>
      </c>
      <c r="K909">
        <v>11233.23</v>
      </c>
      <c r="L909">
        <v>3.5590000000000002</v>
      </c>
      <c r="M909">
        <v>4.7</v>
      </c>
      <c r="N909">
        <v>5.3250000000000002</v>
      </c>
      <c r="O909">
        <v>5.7169999999999996</v>
      </c>
      <c r="P909">
        <v>117.99</v>
      </c>
      <c r="Q909">
        <v>0.87490000000000001</v>
      </c>
      <c r="R909">
        <v>128.65</v>
      </c>
      <c r="S909">
        <v>1.423</v>
      </c>
      <c r="T909">
        <v>0.52310000000000001</v>
      </c>
      <c r="U909">
        <v>0.43080000000000002</v>
      </c>
      <c r="V909">
        <v>1.6732</v>
      </c>
      <c r="W909">
        <v>8.8158999999999992</v>
      </c>
      <c r="X909">
        <v>10.3809</v>
      </c>
      <c r="Y909">
        <v>48.725000000000001</v>
      </c>
      <c r="Z909">
        <v>3.7995000000000001</v>
      </c>
      <c r="AA909">
        <v>11.67</v>
      </c>
      <c r="AB909">
        <v>9.0742999999999991</v>
      </c>
      <c r="AC909">
        <v>37.83</v>
      </c>
      <c r="AD909">
        <v>4.492</v>
      </c>
      <c r="AE909">
        <v>75.875</v>
      </c>
      <c r="AF909">
        <v>90.95</v>
      </c>
      <c r="AG909">
        <v>290.3</v>
      </c>
      <c r="AH909">
        <v>23.84</v>
      </c>
      <c r="AI909">
        <v>458</v>
      </c>
      <c r="AJ909">
        <v>202</v>
      </c>
      <c r="AK909">
        <v>6.18</v>
      </c>
      <c r="AL909">
        <v>271</v>
      </c>
    </row>
    <row r="910" spans="2:38" x14ac:dyDescent="0.25">
      <c r="B910" s="15">
        <v>37316</v>
      </c>
      <c r="C910">
        <v>10368.86</v>
      </c>
      <c r="D910">
        <v>1131.78</v>
      </c>
      <c r="E910">
        <v>1802.74</v>
      </c>
      <c r="F910">
        <v>7710.8</v>
      </c>
      <c r="G910">
        <v>5097.41</v>
      </c>
      <c r="H910">
        <v>10812</v>
      </c>
      <c r="I910">
        <v>1030.17</v>
      </c>
      <c r="J910">
        <v>10812</v>
      </c>
      <c r="K910">
        <v>10425.31</v>
      </c>
      <c r="L910">
        <v>3.1840000000000002</v>
      </c>
      <c r="M910">
        <v>4.3129999999999997</v>
      </c>
      <c r="N910">
        <v>4.9809999999999999</v>
      </c>
      <c r="O910">
        <v>5.5039999999999996</v>
      </c>
      <c r="P910">
        <v>119.4</v>
      </c>
      <c r="Q910">
        <v>0.86550000000000005</v>
      </c>
      <c r="R910">
        <v>133.46</v>
      </c>
      <c r="S910">
        <v>1.4177</v>
      </c>
      <c r="T910">
        <v>0.51929999999999998</v>
      </c>
      <c r="U910">
        <v>0.4239</v>
      </c>
      <c r="V910">
        <v>1.7</v>
      </c>
      <c r="W910">
        <v>8.8902000000000001</v>
      </c>
      <c r="X910">
        <v>10.5</v>
      </c>
      <c r="Y910">
        <v>48.725000000000001</v>
      </c>
      <c r="Z910">
        <v>3.7995000000000001</v>
      </c>
      <c r="AA910">
        <v>11.275</v>
      </c>
      <c r="AB910">
        <v>9.0863999999999994</v>
      </c>
      <c r="AC910">
        <v>34.549999999999997</v>
      </c>
      <c r="AD910">
        <v>4.5490000000000004</v>
      </c>
      <c r="AE910">
        <v>74.674999999999997</v>
      </c>
      <c r="AF910">
        <v>92.05</v>
      </c>
      <c r="AG910">
        <v>298.39999999999998</v>
      </c>
      <c r="AH910">
        <v>22.4</v>
      </c>
      <c r="AI910">
        <v>446.5</v>
      </c>
      <c r="AJ910">
        <v>200.5</v>
      </c>
      <c r="AK910">
        <v>5.97</v>
      </c>
      <c r="AL910">
        <v>270</v>
      </c>
    </row>
    <row r="911" spans="2:38" x14ac:dyDescent="0.25">
      <c r="B911" s="15">
        <v>37309</v>
      </c>
      <c r="C911">
        <v>9968.15</v>
      </c>
      <c r="D911">
        <v>1089.8399999999999</v>
      </c>
      <c r="E911">
        <v>1724.54</v>
      </c>
      <c r="F911">
        <v>7426.64</v>
      </c>
      <c r="G911">
        <v>4745.58</v>
      </c>
      <c r="H911">
        <v>10356.780000000001</v>
      </c>
      <c r="I911">
        <v>989.19</v>
      </c>
      <c r="J911">
        <v>10356.780000000001</v>
      </c>
      <c r="K911">
        <v>10664.94</v>
      </c>
      <c r="L911">
        <v>2.9449999999999998</v>
      </c>
      <c r="M911">
        <v>4.141</v>
      </c>
      <c r="N911">
        <v>4.8309999999999995</v>
      </c>
      <c r="O911">
        <v>5.3440000000000003</v>
      </c>
      <c r="P911">
        <v>118.48</v>
      </c>
      <c r="Q911">
        <v>0.87549999999999994</v>
      </c>
      <c r="R911">
        <v>134.15</v>
      </c>
      <c r="S911">
        <v>1.4327000000000001</v>
      </c>
      <c r="T911">
        <v>0.51280000000000003</v>
      </c>
      <c r="U911">
        <v>0.41810000000000003</v>
      </c>
      <c r="V911">
        <v>1.6903999999999999</v>
      </c>
      <c r="W911">
        <v>8.8809000000000005</v>
      </c>
      <c r="X911">
        <v>10.458299999999999</v>
      </c>
      <c r="Y911">
        <v>48.755000000000003</v>
      </c>
      <c r="Z911">
        <v>3.7995000000000001</v>
      </c>
      <c r="AA911">
        <v>11.3965</v>
      </c>
      <c r="AB911">
        <v>9.0950000000000006</v>
      </c>
      <c r="AC911">
        <v>33.53</v>
      </c>
      <c r="AD911">
        <v>4.3979999999999997</v>
      </c>
      <c r="AE911">
        <v>72.125</v>
      </c>
      <c r="AF911">
        <v>92.95</v>
      </c>
      <c r="AG911">
        <v>293.2</v>
      </c>
      <c r="AH911">
        <v>21.07</v>
      </c>
      <c r="AI911">
        <v>441.25</v>
      </c>
      <c r="AJ911">
        <v>205.25</v>
      </c>
      <c r="AK911">
        <v>6.31</v>
      </c>
      <c r="AL911">
        <v>280.25</v>
      </c>
    </row>
    <row r="912" spans="2:38" x14ac:dyDescent="0.25">
      <c r="B912" s="15">
        <v>37302</v>
      </c>
      <c r="C912">
        <v>9903.0400000000009</v>
      </c>
      <c r="D912">
        <v>1104.18</v>
      </c>
      <c r="E912">
        <v>1805.2</v>
      </c>
      <c r="F912">
        <v>7515.3</v>
      </c>
      <c r="G912">
        <v>4862.6000000000004</v>
      </c>
      <c r="H912">
        <v>10048.1</v>
      </c>
      <c r="I912">
        <v>982.5</v>
      </c>
      <c r="J912">
        <v>10048.1</v>
      </c>
      <c r="K912">
        <v>10961.88</v>
      </c>
      <c r="L912">
        <v>2.944</v>
      </c>
      <c r="M912">
        <v>4.18</v>
      </c>
      <c r="N912">
        <v>4.875</v>
      </c>
      <c r="O912">
        <v>5.3659999999999997</v>
      </c>
      <c r="P912">
        <v>118.55</v>
      </c>
      <c r="Q912">
        <v>0.87339999999999995</v>
      </c>
      <c r="R912">
        <v>132.61000000000001</v>
      </c>
      <c r="S912">
        <v>1.4319999999999999</v>
      </c>
      <c r="T912">
        <v>0.51749999999999996</v>
      </c>
      <c r="U912">
        <v>0.4229</v>
      </c>
      <c r="V912">
        <v>1.6962999999999999</v>
      </c>
      <c r="W912">
        <v>8.9067000000000007</v>
      </c>
      <c r="X912">
        <v>10.511200000000001</v>
      </c>
      <c r="Y912">
        <v>48.674999999999997</v>
      </c>
      <c r="Z912">
        <v>3.8005</v>
      </c>
      <c r="AA912">
        <v>11.414999999999999</v>
      </c>
      <c r="AB912">
        <v>9.0594999999999999</v>
      </c>
      <c r="AC912">
        <v>35.57</v>
      </c>
      <c r="AD912">
        <v>4.5380000000000003</v>
      </c>
      <c r="AE912">
        <v>73.7</v>
      </c>
      <c r="AF912">
        <v>89.9</v>
      </c>
      <c r="AG912">
        <v>298.39999999999998</v>
      </c>
      <c r="AH912">
        <v>21.5</v>
      </c>
      <c r="AI912">
        <v>437.25</v>
      </c>
      <c r="AJ912">
        <v>205</v>
      </c>
      <c r="AK912">
        <v>6.25</v>
      </c>
      <c r="AL912">
        <v>275.25</v>
      </c>
    </row>
    <row r="913" spans="2:38" x14ac:dyDescent="0.25">
      <c r="B913" s="15">
        <v>37295</v>
      </c>
      <c r="C913">
        <v>9744.24</v>
      </c>
      <c r="D913">
        <v>1096.22</v>
      </c>
      <c r="E913">
        <v>1818.88</v>
      </c>
      <c r="F913">
        <v>7535.36</v>
      </c>
      <c r="G913">
        <v>4835.95</v>
      </c>
      <c r="H913">
        <v>9686.06</v>
      </c>
      <c r="I913">
        <v>949.97</v>
      </c>
      <c r="J913">
        <v>9686.06</v>
      </c>
      <c r="K913">
        <v>10518.99</v>
      </c>
      <c r="L913">
        <v>2.9050000000000002</v>
      </c>
      <c r="M913">
        <v>4.17</v>
      </c>
      <c r="N913">
        <v>4.8789999999999996</v>
      </c>
      <c r="O913">
        <v>5.375</v>
      </c>
      <c r="P913">
        <v>118.98</v>
      </c>
      <c r="Q913">
        <v>0.87219999999999998</v>
      </c>
      <c r="R913">
        <v>134.71</v>
      </c>
      <c r="S913">
        <v>1.415</v>
      </c>
      <c r="T913">
        <v>0.51119999999999999</v>
      </c>
      <c r="U913">
        <v>0.41799999999999998</v>
      </c>
      <c r="V913">
        <v>1.6913</v>
      </c>
      <c r="W913">
        <v>8.9779999999999998</v>
      </c>
      <c r="X913">
        <v>10.593400000000001</v>
      </c>
      <c r="Y913">
        <v>48.704999999999998</v>
      </c>
      <c r="Z913">
        <v>3.8005</v>
      </c>
      <c r="AA913">
        <v>11.404999999999999</v>
      </c>
      <c r="AB913">
        <v>9.0719999999999992</v>
      </c>
      <c r="AC913">
        <v>38.26</v>
      </c>
      <c r="AD913">
        <v>4.4550000000000001</v>
      </c>
      <c r="AE913">
        <v>74.025000000000006</v>
      </c>
      <c r="AF913">
        <v>87.9</v>
      </c>
      <c r="AG913">
        <v>303.5</v>
      </c>
      <c r="AH913">
        <v>20.260000000000002</v>
      </c>
      <c r="AI913">
        <v>429</v>
      </c>
      <c r="AJ913">
        <v>204.75</v>
      </c>
      <c r="AK913">
        <v>6.18</v>
      </c>
      <c r="AL913">
        <v>281.75</v>
      </c>
    </row>
    <row r="914" spans="2:38" x14ac:dyDescent="0.25">
      <c r="B914" s="15">
        <v>37288</v>
      </c>
      <c r="C914">
        <v>9907.26</v>
      </c>
      <c r="D914">
        <v>1122.19</v>
      </c>
      <c r="E914">
        <v>1911.24</v>
      </c>
      <c r="F914">
        <v>7690.51</v>
      </c>
      <c r="G914">
        <v>5097.0600000000004</v>
      </c>
      <c r="H914">
        <v>9791.43</v>
      </c>
      <c r="I914">
        <v>956.26</v>
      </c>
      <c r="J914">
        <v>9791.43</v>
      </c>
      <c r="K914">
        <v>10691.25</v>
      </c>
      <c r="L914">
        <v>3.069</v>
      </c>
      <c r="M914">
        <v>4.2969999999999997</v>
      </c>
      <c r="N914">
        <v>4.9850000000000003</v>
      </c>
      <c r="O914">
        <v>5.3929999999999998</v>
      </c>
      <c r="P914">
        <v>119.69</v>
      </c>
      <c r="Q914">
        <v>0.86180000000000001</v>
      </c>
      <c r="R914">
        <v>133.07</v>
      </c>
      <c r="S914">
        <v>1.4161999999999999</v>
      </c>
      <c r="T914">
        <v>0.50960000000000005</v>
      </c>
      <c r="U914">
        <v>0.41749999999999998</v>
      </c>
      <c r="V914">
        <v>1.7136</v>
      </c>
      <c r="W914">
        <v>9.0980000000000008</v>
      </c>
      <c r="X914">
        <v>10.6706</v>
      </c>
      <c r="Y914">
        <v>48.524999999999999</v>
      </c>
      <c r="Z914">
        <v>3.8005</v>
      </c>
      <c r="AA914">
        <v>11.645</v>
      </c>
      <c r="AB914">
        <v>9.1594999999999995</v>
      </c>
      <c r="AC914">
        <v>37.450000000000003</v>
      </c>
      <c r="AD914">
        <v>4.3129999999999997</v>
      </c>
      <c r="AE914">
        <v>73.125</v>
      </c>
      <c r="AF914">
        <v>87.95</v>
      </c>
      <c r="AG914">
        <v>286</v>
      </c>
      <c r="AH914">
        <v>20.38</v>
      </c>
      <c r="AI914">
        <v>426.75</v>
      </c>
      <c r="AJ914">
        <v>204.5</v>
      </c>
      <c r="AK914">
        <v>6.35</v>
      </c>
      <c r="AL914">
        <v>287</v>
      </c>
    </row>
    <row r="915" spans="2:38" x14ac:dyDescent="0.25">
      <c r="B915" s="15">
        <v>37281</v>
      </c>
      <c r="C915">
        <v>9840.08</v>
      </c>
      <c r="D915">
        <v>1133.28</v>
      </c>
      <c r="E915">
        <v>1937.7</v>
      </c>
      <c r="F915">
        <v>7659.29</v>
      </c>
      <c r="G915">
        <v>5156.63</v>
      </c>
      <c r="H915">
        <v>10144.14</v>
      </c>
      <c r="I915">
        <v>985.84</v>
      </c>
      <c r="J915">
        <v>10144.14</v>
      </c>
      <c r="K915">
        <v>10772.96</v>
      </c>
      <c r="L915">
        <v>3.1829999999999998</v>
      </c>
      <c r="M915">
        <v>4.4059999999999997</v>
      </c>
      <c r="N915">
        <v>5.0709999999999997</v>
      </c>
      <c r="O915">
        <v>5.4669999999999996</v>
      </c>
      <c r="P915">
        <v>119.85</v>
      </c>
      <c r="Q915">
        <v>0.86499999999999999</v>
      </c>
      <c r="R915">
        <v>134.47</v>
      </c>
      <c r="S915">
        <v>1.4081999999999999</v>
      </c>
      <c r="T915">
        <v>0.51680000000000004</v>
      </c>
      <c r="U915">
        <v>0.42480000000000001</v>
      </c>
      <c r="V915">
        <v>1.7042999999999999</v>
      </c>
      <c r="W915">
        <v>9.0595999999999997</v>
      </c>
      <c r="X915">
        <v>10.672800000000001</v>
      </c>
      <c r="Y915">
        <v>48.354999999999997</v>
      </c>
      <c r="Z915">
        <v>3.7995000000000001</v>
      </c>
      <c r="AA915">
        <v>11.375</v>
      </c>
      <c r="AB915">
        <v>9.1447000000000003</v>
      </c>
      <c r="AC915">
        <v>36.68</v>
      </c>
      <c r="AD915">
        <v>4.3049999999999997</v>
      </c>
      <c r="AE915">
        <v>72.424999999999997</v>
      </c>
      <c r="AF915">
        <v>88</v>
      </c>
      <c r="AG915">
        <v>279.10000000000002</v>
      </c>
      <c r="AH915">
        <v>19.989999999999998</v>
      </c>
      <c r="AI915">
        <v>430.75</v>
      </c>
      <c r="AJ915">
        <v>209</v>
      </c>
      <c r="AK915">
        <v>7.13</v>
      </c>
      <c r="AL915">
        <v>299</v>
      </c>
    </row>
    <row r="916" spans="2:38" x14ac:dyDescent="0.25">
      <c r="B916" s="15">
        <v>37274</v>
      </c>
      <c r="C916">
        <v>9771.85</v>
      </c>
      <c r="D916">
        <v>1127.58</v>
      </c>
      <c r="E916">
        <v>1930.34</v>
      </c>
      <c r="F916">
        <v>7604.79</v>
      </c>
      <c r="G916">
        <v>5122.2299999999996</v>
      </c>
      <c r="H916">
        <v>10293.32</v>
      </c>
      <c r="I916">
        <v>1007.64</v>
      </c>
      <c r="J916">
        <v>10293.32</v>
      </c>
      <c r="K916">
        <v>10972.96</v>
      </c>
      <c r="L916">
        <v>2.9359999999999999</v>
      </c>
      <c r="M916">
        <v>4.1630000000000003</v>
      </c>
      <c r="N916">
        <v>4.8940000000000001</v>
      </c>
      <c r="O916">
        <v>5.3579999999999997</v>
      </c>
      <c r="P916">
        <v>117.64</v>
      </c>
      <c r="Q916">
        <v>0.88480000000000003</v>
      </c>
      <c r="R916">
        <v>132.57</v>
      </c>
      <c r="S916">
        <v>1.4382999999999999</v>
      </c>
      <c r="T916">
        <v>0.51449999999999996</v>
      </c>
      <c r="U916">
        <v>0.42349999999999999</v>
      </c>
      <c r="V916">
        <v>1.6604000000000001</v>
      </c>
      <c r="W916">
        <v>8.9481999999999999</v>
      </c>
      <c r="X916">
        <v>10.443300000000001</v>
      </c>
      <c r="Y916">
        <v>48.244999999999997</v>
      </c>
      <c r="Z916">
        <v>3.8005</v>
      </c>
      <c r="AA916">
        <v>11.425000000000001</v>
      </c>
      <c r="AB916">
        <v>9.1225000000000005</v>
      </c>
      <c r="AC916">
        <v>37.33</v>
      </c>
      <c r="AD916">
        <v>4.3449999999999998</v>
      </c>
      <c r="AE916">
        <v>71.55</v>
      </c>
      <c r="AF916">
        <v>87.05</v>
      </c>
      <c r="AG916">
        <v>283.39999999999998</v>
      </c>
      <c r="AH916">
        <v>18</v>
      </c>
      <c r="AI916">
        <v>445.5</v>
      </c>
      <c r="AJ916">
        <v>211.75</v>
      </c>
      <c r="AK916">
        <v>7.3</v>
      </c>
      <c r="AL916">
        <v>298</v>
      </c>
    </row>
    <row r="917" spans="2:38" x14ac:dyDescent="0.25">
      <c r="B917" s="15">
        <v>37267</v>
      </c>
      <c r="C917">
        <v>9987.5300000000007</v>
      </c>
      <c r="D917">
        <v>1145.5999999999999</v>
      </c>
      <c r="E917">
        <v>2022.46</v>
      </c>
      <c r="F917">
        <v>7701.93</v>
      </c>
      <c r="G917">
        <v>5209.97</v>
      </c>
      <c r="H917">
        <v>10441.59</v>
      </c>
      <c r="I917">
        <v>999.94</v>
      </c>
      <c r="J917">
        <v>10441.59</v>
      </c>
      <c r="K917">
        <v>11166.46</v>
      </c>
      <c r="L917">
        <v>2.7269999999999999</v>
      </c>
      <c r="M917">
        <v>4.0869999999999997</v>
      </c>
      <c r="N917">
        <v>4.8659999999999997</v>
      </c>
      <c r="O917">
        <v>5.3710000000000004</v>
      </c>
      <c r="P917">
        <v>116.64</v>
      </c>
      <c r="Q917">
        <v>0.89239999999999997</v>
      </c>
      <c r="R917">
        <v>132.22</v>
      </c>
      <c r="S917">
        <v>1.4485999999999999</v>
      </c>
      <c r="T917">
        <v>0.5202</v>
      </c>
      <c r="U917">
        <v>0.42330000000000001</v>
      </c>
      <c r="V917">
        <v>1.6518000000000002</v>
      </c>
      <c r="W917">
        <v>8.9101999999999997</v>
      </c>
      <c r="X917">
        <v>10.2775</v>
      </c>
      <c r="Y917">
        <v>48.414999999999999</v>
      </c>
      <c r="Z917">
        <v>3.7995000000000001</v>
      </c>
      <c r="AA917">
        <v>11.33</v>
      </c>
      <c r="AB917">
        <v>9.202</v>
      </c>
      <c r="AC917">
        <v>37.04</v>
      </c>
      <c r="AD917">
        <v>4.6980000000000004</v>
      </c>
      <c r="AE917">
        <v>69.875</v>
      </c>
      <c r="AF917">
        <v>90.3</v>
      </c>
      <c r="AG917">
        <v>287.7</v>
      </c>
      <c r="AH917">
        <v>19.68</v>
      </c>
      <c r="AI917">
        <v>445</v>
      </c>
      <c r="AJ917">
        <v>212.75</v>
      </c>
      <c r="AK917">
        <v>7.76</v>
      </c>
      <c r="AL917">
        <v>308.25</v>
      </c>
    </row>
    <row r="918" spans="2:38" x14ac:dyDescent="0.25">
      <c r="B918" s="15">
        <v>37260</v>
      </c>
      <c r="C918">
        <v>10259.74</v>
      </c>
      <c r="D918">
        <v>1172.51</v>
      </c>
      <c r="E918">
        <v>2059.38</v>
      </c>
      <c r="F918">
        <v>7833.24</v>
      </c>
      <c r="G918">
        <v>5318.73</v>
      </c>
      <c r="H918">
        <v>10871.49</v>
      </c>
      <c r="I918">
        <v>1053.96</v>
      </c>
      <c r="J918">
        <v>10871.49</v>
      </c>
      <c r="K918">
        <v>11702.15</v>
      </c>
      <c r="L918">
        <v>3.1549999999999998</v>
      </c>
      <c r="M918">
        <v>4.4290000000000003</v>
      </c>
      <c r="N918">
        <v>5.1280000000000001</v>
      </c>
      <c r="O918">
        <v>5.548</v>
      </c>
      <c r="P918">
        <v>116.33</v>
      </c>
      <c r="Q918">
        <v>0.89490000000000003</v>
      </c>
      <c r="R918">
        <v>131.04</v>
      </c>
      <c r="S918">
        <v>1.4473</v>
      </c>
      <c r="T918">
        <v>0.52070000000000005</v>
      </c>
      <c r="U918">
        <v>0.42980000000000002</v>
      </c>
      <c r="V918">
        <v>1.6532</v>
      </c>
      <c r="W918">
        <v>8.9255999999999993</v>
      </c>
      <c r="X918">
        <v>10.311500000000001</v>
      </c>
      <c r="Y918">
        <v>48.265000000000001</v>
      </c>
      <c r="Z918">
        <v>3.7995000000000001</v>
      </c>
      <c r="AA918">
        <v>12.148300000000001</v>
      </c>
      <c r="AB918">
        <v>9.1664999999999992</v>
      </c>
      <c r="AC918">
        <v>36.619999999999997</v>
      </c>
      <c r="AD918">
        <v>4.6500000000000004</v>
      </c>
      <c r="AE918">
        <v>70.075000000000003</v>
      </c>
      <c r="AF918">
        <v>94.25</v>
      </c>
      <c r="AG918">
        <v>279.2</v>
      </c>
      <c r="AH918">
        <v>21.62</v>
      </c>
      <c r="AI918">
        <v>424</v>
      </c>
      <c r="AJ918">
        <v>210.5</v>
      </c>
      <c r="AK918">
        <v>7.64</v>
      </c>
      <c r="AL918">
        <v>307</v>
      </c>
    </row>
    <row r="919" spans="2:38" x14ac:dyDescent="0.25">
      <c r="B919" s="15">
        <v>37253</v>
      </c>
      <c r="C919">
        <v>10136.99</v>
      </c>
      <c r="D919">
        <v>1161.02</v>
      </c>
      <c r="E919">
        <v>1987.26</v>
      </c>
      <c r="F919">
        <v>7674.97</v>
      </c>
      <c r="G919">
        <v>5160.1000000000004</v>
      </c>
      <c r="H919">
        <v>10542.62</v>
      </c>
      <c r="I919">
        <v>1032.1400000000001</v>
      </c>
      <c r="J919">
        <v>10542.62</v>
      </c>
      <c r="K919">
        <v>11431.59</v>
      </c>
      <c r="L919">
        <v>3.157</v>
      </c>
      <c r="M919">
        <v>4.4219999999999997</v>
      </c>
      <c r="N919">
        <v>5.1130000000000004</v>
      </c>
      <c r="O919">
        <v>5.5350000000000001</v>
      </c>
      <c r="P919">
        <v>117.25</v>
      </c>
      <c r="Q919">
        <v>0.88549999999999995</v>
      </c>
      <c r="R919">
        <v>131.12</v>
      </c>
      <c r="S919">
        <v>1.4513</v>
      </c>
      <c r="T919">
        <v>0.51060000000000005</v>
      </c>
      <c r="U919">
        <v>0.41549999999999998</v>
      </c>
      <c r="V919">
        <v>1.6726999999999999</v>
      </c>
      <c r="W919">
        <v>9.0298999999999996</v>
      </c>
      <c r="X919">
        <v>10.525</v>
      </c>
      <c r="Y919">
        <v>48.265000000000001</v>
      </c>
      <c r="Z919">
        <v>3.7995000000000001</v>
      </c>
      <c r="AA919">
        <v>11.975</v>
      </c>
      <c r="AB919">
        <v>9.18</v>
      </c>
      <c r="AC919">
        <v>35.590000000000003</v>
      </c>
      <c r="AD919">
        <v>4.4980000000000002</v>
      </c>
      <c r="AE919">
        <v>67.3</v>
      </c>
      <c r="AF919">
        <v>89.1</v>
      </c>
      <c r="AG919">
        <v>276.8</v>
      </c>
      <c r="AH919">
        <v>20.41</v>
      </c>
      <c r="AI919">
        <v>424.25</v>
      </c>
      <c r="AJ919">
        <v>209.75</v>
      </c>
      <c r="AK919">
        <v>7.39</v>
      </c>
      <c r="AL919">
        <v>290.25</v>
      </c>
    </row>
    <row r="920" spans="2:38" x14ac:dyDescent="0.25">
      <c r="B920" s="15">
        <v>37246</v>
      </c>
      <c r="C920">
        <v>10035.34</v>
      </c>
      <c r="D920">
        <v>1144.8900000000001</v>
      </c>
      <c r="E920">
        <v>1945.83</v>
      </c>
      <c r="F920">
        <v>7528.3</v>
      </c>
      <c r="G920">
        <v>5019.01</v>
      </c>
      <c r="H920">
        <v>10335.450000000001</v>
      </c>
      <c r="I920">
        <v>1007.52</v>
      </c>
      <c r="J920">
        <v>10335.450000000001</v>
      </c>
      <c r="K920">
        <v>11158.1</v>
      </c>
      <c r="L920">
        <v>3.129</v>
      </c>
      <c r="M920">
        <v>4.4189999999999996</v>
      </c>
      <c r="N920">
        <v>5.0839999999999996</v>
      </c>
      <c r="O920">
        <v>5.4420000000000002</v>
      </c>
      <c r="P920">
        <v>116.98</v>
      </c>
      <c r="Q920">
        <v>0.88919999999999999</v>
      </c>
      <c r="R920">
        <v>129.59</v>
      </c>
      <c r="S920">
        <v>1.4411</v>
      </c>
      <c r="T920">
        <v>0.50900000000000001</v>
      </c>
      <c r="U920">
        <v>0.41620000000000001</v>
      </c>
      <c r="V920">
        <v>1.6518000000000002</v>
      </c>
      <c r="W920">
        <v>8.9733000000000001</v>
      </c>
      <c r="X920">
        <v>10.6556</v>
      </c>
      <c r="Y920">
        <v>47.82</v>
      </c>
      <c r="Z920">
        <v>3.8005</v>
      </c>
      <c r="AA920">
        <v>12.074999999999999</v>
      </c>
      <c r="AB920">
        <v>9.1300000000000008</v>
      </c>
      <c r="AC920">
        <v>36.229999999999997</v>
      </c>
      <c r="AD920">
        <v>4.4649999999999999</v>
      </c>
      <c r="AE920">
        <v>65.8</v>
      </c>
      <c r="AF920">
        <v>93.5</v>
      </c>
      <c r="AG920">
        <v>278</v>
      </c>
      <c r="AH920">
        <v>19.62</v>
      </c>
      <c r="AI920">
        <v>435.5</v>
      </c>
      <c r="AJ920">
        <v>211.5</v>
      </c>
      <c r="AK920">
        <v>7.12</v>
      </c>
      <c r="AL920">
        <v>288.75</v>
      </c>
    </row>
    <row r="921" spans="2:38" x14ac:dyDescent="0.25">
      <c r="B921" s="15">
        <v>37239</v>
      </c>
      <c r="C921">
        <v>9811.15</v>
      </c>
      <c r="D921">
        <v>1123.0899999999999</v>
      </c>
      <c r="E921">
        <v>1953.17</v>
      </c>
      <c r="F921">
        <v>7425.68</v>
      </c>
      <c r="G921">
        <v>4909.42</v>
      </c>
      <c r="H921">
        <v>10511.65</v>
      </c>
      <c r="I921">
        <v>1006.76</v>
      </c>
      <c r="J921">
        <v>10511.65</v>
      </c>
      <c r="K921">
        <v>11466.11</v>
      </c>
      <c r="L921">
        <v>3.153</v>
      </c>
      <c r="M921">
        <v>4.4889999999999999</v>
      </c>
      <c r="N921">
        <v>5.1879999999999997</v>
      </c>
      <c r="O921">
        <v>5.585</v>
      </c>
      <c r="P921">
        <v>114.93</v>
      </c>
      <c r="Q921">
        <v>0.90390000000000004</v>
      </c>
      <c r="R921">
        <v>127.3</v>
      </c>
      <c r="S921">
        <v>1.4542999999999999</v>
      </c>
      <c r="T921">
        <v>0.51990000000000003</v>
      </c>
      <c r="U921">
        <v>0.41789999999999999</v>
      </c>
      <c r="V921">
        <v>1.6291</v>
      </c>
      <c r="W921">
        <v>8.8858999999999995</v>
      </c>
      <c r="X921">
        <v>10.5412</v>
      </c>
      <c r="Y921">
        <v>47.854999999999997</v>
      </c>
      <c r="Z921">
        <v>3.8005</v>
      </c>
      <c r="AA921">
        <v>12.205</v>
      </c>
      <c r="AB921">
        <v>9.1069999999999993</v>
      </c>
      <c r="AC921">
        <v>37.299999999999997</v>
      </c>
      <c r="AD921">
        <v>4.3570000000000002</v>
      </c>
      <c r="AE921">
        <v>63.524999999999999</v>
      </c>
      <c r="AF921">
        <v>90.1</v>
      </c>
      <c r="AG921">
        <v>278</v>
      </c>
      <c r="AH921">
        <v>19.23</v>
      </c>
      <c r="AI921">
        <v>436.25</v>
      </c>
      <c r="AJ921">
        <v>207.5</v>
      </c>
      <c r="AK921">
        <v>7.41</v>
      </c>
      <c r="AL921">
        <v>275</v>
      </c>
    </row>
    <row r="922" spans="2:38" x14ac:dyDescent="0.25">
      <c r="B922" s="15">
        <v>37232</v>
      </c>
      <c r="C922">
        <v>10049.459999999999</v>
      </c>
      <c r="D922">
        <v>1158.31</v>
      </c>
      <c r="E922">
        <v>2021.26</v>
      </c>
      <c r="F922">
        <v>7616.8</v>
      </c>
      <c r="G922">
        <v>5199.03</v>
      </c>
      <c r="H922">
        <v>10796.89</v>
      </c>
      <c r="I922">
        <v>1045.69</v>
      </c>
      <c r="J922">
        <v>10796.89</v>
      </c>
      <c r="K922">
        <v>11832.18</v>
      </c>
      <c r="L922">
        <v>3.2010000000000001</v>
      </c>
      <c r="M922">
        <v>4.4820000000000002</v>
      </c>
      <c r="N922">
        <v>5.1669999999999998</v>
      </c>
      <c r="O922">
        <v>5.5839999999999996</v>
      </c>
      <c r="P922">
        <v>116.07</v>
      </c>
      <c r="Q922">
        <v>0.89019999999999999</v>
      </c>
      <c r="R922">
        <v>125.53</v>
      </c>
      <c r="S922">
        <v>1.4338</v>
      </c>
      <c r="T922">
        <v>0.51439999999999997</v>
      </c>
      <c r="U922">
        <v>0.41460000000000002</v>
      </c>
      <c r="V922">
        <v>1.6579000000000002</v>
      </c>
      <c r="W922">
        <v>8.9748000000000001</v>
      </c>
      <c r="X922">
        <v>10.488799999999999</v>
      </c>
      <c r="Y922">
        <v>47.81</v>
      </c>
      <c r="Z922">
        <v>3.8</v>
      </c>
      <c r="AA922">
        <v>10.875</v>
      </c>
      <c r="AB922">
        <v>9.1935000000000002</v>
      </c>
      <c r="AC922">
        <v>37.340000000000003</v>
      </c>
      <c r="AD922">
        <v>4.25</v>
      </c>
      <c r="AE922">
        <v>65.95</v>
      </c>
      <c r="AF922">
        <v>90.1</v>
      </c>
      <c r="AG922">
        <v>273.89999999999998</v>
      </c>
      <c r="AH922">
        <v>19.04</v>
      </c>
      <c r="AI922">
        <v>445.25</v>
      </c>
      <c r="AJ922">
        <v>208.25</v>
      </c>
      <c r="AK922">
        <v>7.75</v>
      </c>
      <c r="AL922">
        <v>275.5</v>
      </c>
    </row>
    <row r="923" spans="2:38" x14ac:dyDescent="0.25">
      <c r="B923" s="15">
        <v>37225</v>
      </c>
      <c r="C923">
        <v>9851.56</v>
      </c>
      <c r="D923">
        <v>1139.45</v>
      </c>
      <c r="E923">
        <v>1930.58</v>
      </c>
      <c r="F923">
        <v>7425.65</v>
      </c>
      <c r="G923">
        <v>4989.91</v>
      </c>
      <c r="H923">
        <v>10697.44</v>
      </c>
      <c r="I923">
        <v>1050.22</v>
      </c>
      <c r="J923">
        <v>10697.44</v>
      </c>
      <c r="K923">
        <v>11279.25</v>
      </c>
      <c r="L923">
        <v>2.8410000000000002</v>
      </c>
      <c r="M923">
        <v>4.0640000000000001</v>
      </c>
      <c r="N923">
        <v>4.7519999999999998</v>
      </c>
      <c r="O923">
        <v>5.2859999999999996</v>
      </c>
      <c r="P923">
        <v>116.13</v>
      </c>
      <c r="Q923">
        <v>0.89639999999999997</v>
      </c>
      <c r="R923">
        <v>123.48</v>
      </c>
      <c r="S923">
        <v>1.4240999999999999</v>
      </c>
      <c r="T923">
        <v>0.52190000000000003</v>
      </c>
      <c r="U923">
        <v>0.41699999999999998</v>
      </c>
      <c r="V923">
        <v>1.6415</v>
      </c>
      <c r="W923">
        <v>8.9208999999999996</v>
      </c>
      <c r="X923">
        <v>10.6515</v>
      </c>
      <c r="Y923">
        <v>47.924999999999997</v>
      </c>
      <c r="Z923">
        <v>3.7995000000000001</v>
      </c>
      <c r="AA923">
        <v>10.2555</v>
      </c>
      <c r="AB923">
        <v>9.2240000000000002</v>
      </c>
      <c r="AC923">
        <v>37.299999999999997</v>
      </c>
      <c r="AD923">
        <v>4.1280000000000001</v>
      </c>
      <c r="AE923">
        <v>67.224999999999994</v>
      </c>
      <c r="AF923">
        <v>95.1</v>
      </c>
      <c r="AG923">
        <v>273.89999999999998</v>
      </c>
      <c r="AH923">
        <v>19.440000000000001</v>
      </c>
      <c r="AI923">
        <v>444.5</v>
      </c>
      <c r="AJ923">
        <v>208.5</v>
      </c>
      <c r="AK923">
        <v>7.68</v>
      </c>
      <c r="AL923">
        <v>281.5</v>
      </c>
    </row>
    <row r="924" spans="2:38" x14ac:dyDescent="0.25">
      <c r="B924" s="15">
        <v>37218</v>
      </c>
      <c r="C924">
        <v>9959.7099999999991</v>
      </c>
      <c r="D924">
        <v>1150.3399999999999</v>
      </c>
      <c r="E924">
        <v>1903.2</v>
      </c>
      <c r="F924">
        <v>7432.43</v>
      </c>
      <c r="G924">
        <v>5150.97</v>
      </c>
      <c r="H924">
        <v>10696.82</v>
      </c>
      <c r="I924">
        <v>1062.47</v>
      </c>
      <c r="J924">
        <v>10696.82</v>
      </c>
      <c r="K924">
        <v>11322.36</v>
      </c>
      <c r="L924">
        <v>3.15</v>
      </c>
      <c r="M924">
        <v>4.3559999999999999</v>
      </c>
      <c r="N924">
        <v>4.9870000000000001</v>
      </c>
      <c r="O924">
        <v>5.36</v>
      </c>
      <c r="P924">
        <v>117.34</v>
      </c>
      <c r="Q924">
        <v>0.878</v>
      </c>
      <c r="R924">
        <v>124.22</v>
      </c>
      <c r="S924">
        <v>1.4095</v>
      </c>
      <c r="T924">
        <v>0.5181</v>
      </c>
      <c r="U924">
        <v>0.41039999999999999</v>
      </c>
      <c r="V924">
        <v>1.6661999999999999</v>
      </c>
      <c r="W924">
        <v>9.0383999999999993</v>
      </c>
      <c r="X924">
        <v>10.6419</v>
      </c>
      <c r="Y924">
        <v>48.015000000000001</v>
      </c>
      <c r="Z924">
        <v>3.7995000000000001</v>
      </c>
      <c r="AA924">
        <v>9.9550000000000001</v>
      </c>
      <c r="AB924">
        <v>9.1679999999999993</v>
      </c>
      <c r="AC924">
        <v>33.82</v>
      </c>
      <c r="AD924">
        <v>4.0350000000000001</v>
      </c>
      <c r="AE924">
        <v>67.724999999999994</v>
      </c>
      <c r="AF924">
        <v>94.2</v>
      </c>
      <c r="AG924">
        <v>273.10000000000002</v>
      </c>
      <c r="AH924">
        <v>18.96</v>
      </c>
      <c r="AI924">
        <v>451.25</v>
      </c>
      <c r="AJ924">
        <v>208.25</v>
      </c>
      <c r="AK924">
        <v>7.52</v>
      </c>
      <c r="AL924">
        <v>289</v>
      </c>
    </row>
    <row r="925" spans="2:38" x14ac:dyDescent="0.25">
      <c r="B925" s="15">
        <v>37211</v>
      </c>
      <c r="C925">
        <v>9866.99</v>
      </c>
      <c r="D925">
        <v>1138.6500000000001</v>
      </c>
      <c r="E925">
        <v>1898.58</v>
      </c>
      <c r="F925">
        <v>7315.3</v>
      </c>
      <c r="G925">
        <v>5062.6400000000003</v>
      </c>
      <c r="H925">
        <v>10649.09</v>
      </c>
      <c r="I925">
        <v>1053.03</v>
      </c>
      <c r="J925">
        <v>10649.09</v>
      </c>
      <c r="K925">
        <v>11287.37</v>
      </c>
      <c r="L925">
        <v>3.012</v>
      </c>
      <c r="M925">
        <v>4.2060000000000004</v>
      </c>
      <c r="N925">
        <v>4.843</v>
      </c>
      <c r="O925">
        <v>5.2679999999999998</v>
      </c>
      <c r="P925">
        <v>116.41</v>
      </c>
      <c r="Q925">
        <v>0.88429999999999997</v>
      </c>
      <c r="R925">
        <v>122.94</v>
      </c>
      <c r="S925">
        <v>1.4268000000000001</v>
      </c>
      <c r="T925">
        <v>0.52249999999999996</v>
      </c>
      <c r="U925">
        <v>0.4158</v>
      </c>
      <c r="V925">
        <v>1.6579999999999999</v>
      </c>
      <c r="W925">
        <v>8.9626000000000001</v>
      </c>
      <c r="X925">
        <v>10.605600000000001</v>
      </c>
      <c r="Y925">
        <v>47.97</v>
      </c>
      <c r="Z925">
        <v>3.8005</v>
      </c>
      <c r="AA925">
        <v>9.5658999999999992</v>
      </c>
      <c r="AB925">
        <v>9.202</v>
      </c>
      <c r="AC925">
        <v>34.71</v>
      </c>
      <c r="AD925">
        <v>4.0949999999999998</v>
      </c>
      <c r="AE925">
        <v>64.95</v>
      </c>
      <c r="AF925">
        <v>93.5</v>
      </c>
      <c r="AG925">
        <v>274.89999999999998</v>
      </c>
      <c r="AH925">
        <v>18.03</v>
      </c>
      <c r="AI925">
        <v>452.5</v>
      </c>
      <c r="AJ925">
        <v>207.25</v>
      </c>
      <c r="AK925">
        <v>7.31</v>
      </c>
      <c r="AL925">
        <v>289.25</v>
      </c>
    </row>
    <row r="926" spans="2:38" x14ac:dyDescent="0.25">
      <c r="B926" s="15">
        <v>37204</v>
      </c>
      <c r="C926">
        <v>9608</v>
      </c>
      <c r="D926">
        <v>1120.31</v>
      </c>
      <c r="E926">
        <v>1828.48</v>
      </c>
      <c r="F926">
        <v>7209.69</v>
      </c>
      <c r="G926">
        <v>4910.07</v>
      </c>
      <c r="H926">
        <v>10215.709999999999</v>
      </c>
      <c r="I926">
        <v>1030.78</v>
      </c>
      <c r="J926">
        <v>10215.709999999999</v>
      </c>
      <c r="K926">
        <v>10609.25</v>
      </c>
      <c r="L926">
        <v>2.4260000000000002</v>
      </c>
      <c r="M926">
        <v>3.6219999999999999</v>
      </c>
      <c r="N926">
        <v>4.3029999999999999</v>
      </c>
      <c r="O926">
        <v>4.8730000000000002</v>
      </c>
      <c r="P926">
        <v>115.1</v>
      </c>
      <c r="Q926">
        <v>0.89390000000000003</v>
      </c>
      <c r="R926">
        <v>120.32</v>
      </c>
      <c r="S926">
        <v>1.4561999999999999</v>
      </c>
      <c r="T926">
        <v>0.51500000000000001</v>
      </c>
      <c r="U926">
        <v>0.41980000000000001</v>
      </c>
      <c r="V926">
        <v>1.6388</v>
      </c>
      <c r="W926">
        <v>8.7973999999999997</v>
      </c>
      <c r="X926">
        <v>10.513299999999999</v>
      </c>
      <c r="Y926">
        <v>48</v>
      </c>
      <c r="Z926">
        <v>3.8005</v>
      </c>
      <c r="AA926">
        <v>9.625</v>
      </c>
      <c r="AB926">
        <v>9.2449999999999992</v>
      </c>
      <c r="AC926">
        <v>32.78</v>
      </c>
      <c r="AD926">
        <v>4.08</v>
      </c>
      <c r="AE926">
        <v>63.25</v>
      </c>
      <c r="AF926">
        <v>94.55</v>
      </c>
      <c r="AG926">
        <v>277.7</v>
      </c>
      <c r="AH926">
        <v>22.22</v>
      </c>
      <c r="AI926">
        <v>441.75</v>
      </c>
      <c r="AJ926">
        <v>206</v>
      </c>
      <c r="AK926">
        <v>7.11</v>
      </c>
      <c r="AL926">
        <v>286</v>
      </c>
    </row>
    <row r="927" spans="2:38" x14ac:dyDescent="0.25">
      <c r="B927" s="15">
        <v>37197</v>
      </c>
      <c r="C927">
        <v>9323.5400000000009</v>
      </c>
      <c r="D927">
        <v>1087.2</v>
      </c>
      <c r="E927">
        <v>1745.73</v>
      </c>
      <c r="F927">
        <v>7023.97</v>
      </c>
      <c r="G927">
        <v>4583.3100000000004</v>
      </c>
      <c r="H927">
        <v>10383.780000000001</v>
      </c>
      <c r="I927">
        <v>1053.68</v>
      </c>
      <c r="J927">
        <v>10383.780000000001</v>
      </c>
      <c r="K927">
        <v>10186.06</v>
      </c>
      <c r="L927">
        <v>2.4859999999999998</v>
      </c>
      <c r="M927">
        <v>3.6080000000000001</v>
      </c>
      <c r="N927">
        <v>4.3579999999999997</v>
      </c>
      <c r="O927">
        <v>4.9559999999999995</v>
      </c>
      <c r="P927">
        <v>114.46</v>
      </c>
      <c r="Q927">
        <v>0.90269999999999995</v>
      </c>
      <c r="R927">
        <v>121.73</v>
      </c>
      <c r="S927">
        <v>1.4628000000000001</v>
      </c>
      <c r="T927">
        <v>0.50880000000000003</v>
      </c>
      <c r="U927">
        <v>0.41549999999999998</v>
      </c>
      <c r="V927">
        <v>1.6295999999999999</v>
      </c>
      <c r="W927">
        <v>8.8247999999999998</v>
      </c>
      <c r="X927">
        <v>10.583600000000001</v>
      </c>
      <c r="Y927">
        <v>47.99</v>
      </c>
      <c r="Z927">
        <v>3.8001</v>
      </c>
      <c r="AA927">
        <v>9.5150000000000006</v>
      </c>
      <c r="AB927">
        <v>9.2759999999999998</v>
      </c>
      <c r="AC927">
        <v>29.96</v>
      </c>
      <c r="AD927">
        <v>4.1100000000000003</v>
      </c>
      <c r="AE927">
        <v>67.400000000000006</v>
      </c>
      <c r="AF927">
        <v>92.75</v>
      </c>
      <c r="AG927">
        <v>280.8</v>
      </c>
      <c r="AH927">
        <v>20.18</v>
      </c>
      <c r="AI927">
        <v>433.5</v>
      </c>
      <c r="AJ927">
        <v>202.25</v>
      </c>
      <c r="AK927">
        <v>6.63</v>
      </c>
      <c r="AL927">
        <v>285.5</v>
      </c>
    </row>
    <row r="928" spans="2:38" x14ac:dyDescent="0.25">
      <c r="B928" s="15">
        <v>37190</v>
      </c>
      <c r="C928">
        <v>9545.17</v>
      </c>
      <c r="D928">
        <v>1104.6099999999999</v>
      </c>
      <c r="E928">
        <v>1768.96</v>
      </c>
      <c r="F928">
        <v>7004.92</v>
      </c>
      <c r="G928">
        <v>4820.26</v>
      </c>
      <c r="H928">
        <v>10795.16</v>
      </c>
      <c r="I928">
        <v>1101.22</v>
      </c>
      <c r="J928">
        <v>10795.16</v>
      </c>
      <c r="K928">
        <v>10404.74</v>
      </c>
      <c r="L928">
        <v>2.625</v>
      </c>
      <c r="M928">
        <v>3.7370000000000001</v>
      </c>
      <c r="N928">
        <v>4.5289999999999999</v>
      </c>
      <c r="O928">
        <v>5.2709999999999999</v>
      </c>
      <c r="P928">
        <v>115.54</v>
      </c>
      <c r="Q928">
        <v>0.89300000000000002</v>
      </c>
      <c r="R928">
        <v>122.7</v>
      </c>
      <c r="S928">
        <v>1.4365999999999999</v>
      </c>
      <c r="T928">
        <v>0.50270000000000004</v>
      </c>
      <c r="U928">
        <v>0.41249999999999998</v>
      </c>
      <c r="V928">
        <v>1.651</v>
      </c>
      <c r="W928">
        <v>8.9016999999999999</v>
      </c>
      <c r="X928">
        <v>10.590999999999999</v>
      </c>
      <c r="Y928">
        <v>48.005000000000003</v>
      </c>
      <c r="Z928">
        <v>3.8005</v>
      </c>
      <c r="AA928">
        <v>9.3656000000000006</v>
      </c>
      <c r="AB928">
        <v>9.24</v>
      </c>
      <c r="AC928">
        <v>28.86</v>
      </c>
      <c r="AD928">
        <v>4.2149999999999999</v>
      </c>
      <c r="AE928">
        <v>65.674999999999997</v>
      </c>
      <c r="AF928">
        <v>89.3</v>
      </c>
      <c r="AG928">
        <v>277.89999999999998</v>
      </c>
      <c r="AH928">
        <v>22.03</v>
      </c>
      <c r="AI928">
        <v>426.5</v>
      </c>
      <c r="AJ928">
        <v>205.5</v>
      </c>
      <c r="AK928">
        <v>6.72</v>
      </c>
      <c r="AL928">
        <v>295</v>
      </c>
    </row>
    <row r="929" spans="2:38" x14ac:dyDescent="0.25">
      <c r="B929" s="15">
        <v>37183</v>
      </c>
      <c r="C929">
        <v>9204.11</v>
      </c>
      <c r="D929">
        <v>1073.48</v>
      </c>
      <c r="E929">
        <v>1671.31</v>
      </c>
      <c r="F929">
        <v>6910.96</v>
      </c>
      <c r="G929">
        <v>4513.53</v>
      </c>
      <c r="H929">
        <v>10538.79</v>
      </c>
      <c r="I929">
        <v>1070.6500000000001</v>
      </c>
      <c r="J929">
        <v>10538.79</v>
      </c>
      <c r="K929">
        <v>9825.84</v>
      </c>
      <c r="L929">
        <v>2.754</v>
      </c>
      <c r="M929">
        <v>3.8170000000000002</v>
      </c>
      <c r="N929">
        <v>4.6210000000000004</v>
      </c>
      <c r="O929">
        <v>5.3579999999999997</v>
      </c>
      <c r="P929">
        <v>114.88</v>
      </c>
      <c r="Q929">
        <v>0.8992</v>
      </c>
      <c r="R929">
        <v>121.2</v>
      </c>
      <c r="S929">
        <v>1.4330000000000001</v>
      </c>
      <c r="T929">
        <v>0.50890000000000002</v>
      </c>
      <c r="U929">
        <v>0.41699999999999998</v>
      </c>
      <c r="V929">
        <v>1.6425000000000001</v>
      </c>
      <c r="W929">
        <v>8.8630999999999993</v>
      </c>
      <c r="X929">
        <v>10.540699999999999</v>
      </c>
      <c r="Y929">
        <v>48.04</v>
      </c>
      <c r="Z929">
        <v>3.8005</v>
      </c>
      <c r="AA929">
        <v>9.2809000000000008</v>
      </c>
      <c r="AB929">
        <v>9.2114999999999991</v>
      </c>
      <c r="AC929">
        <v>30.55</v>
      </c>
      <c r="AD929">
        <v>4.2729999999999997</v>
      </c>
      <c r="AE929">
        <v>66.575000000000003</v>
      </c>
      <c r="AF929">
        <v>88.3</v>
      </c>
      <c r="AG929">
        <v>280.10000000000002</v>
      </c>
      <c r="AH929">
        <v>21.83</v>
      </c>
      <c r="AI929">
        <v>424.75</v>
      </c>
      <c r="AJ929">
        <v>205.5</v>
      </c>
      <c r="AK929">
        <v>6.73</v>
      </c>
      <c r="AL929">
        <v>287</v>
      </c>
    </row>
    <row r="930" spans="2:38" x14ac:dyDescent="0.25">
      <c r="B930" s="15">
        <v>37176</v>
      </c>
      <c r="C930">
        <v>9344.16</v>
      </c>
      <c r="D930">
        <v>1091.6500000000001</v>
      </c>
      <c r="E930">
        <v>1703.4</v>
      </c>
      <c r="F930">
        <v>7031.03</v>
      </c>
      <c r="G930">
        <v>4625.13</v>
      </c>
      <c r="H930">
        <v>10632.35</v>
      </c>
      <c r="I930">
        <v>1087.48</v>
      </c>
      <c r="J930">
        <v>10632.35</v>
      </c>
      <c r="K930">
        <v>10274.129999999999</v>
      </c>
      <c r="L930">
        <v>2.8029999999999999</v>
      </c>
      <c r="M930">
        <v>3.8759999999999999</v>
      </c>
      <c r="N930">
        <v>4.6690000000000005</v>
      </c>
      <c r="O930">
        <v>5.4260000000000002</v>
      </c>
      <c r="P930">
        <v>113.61</v>
      </c>
      <c r="Q930">
        <v>0.91149999999999998</v>
      </c>
      <c r="R930">
        <v>121.12</v>
      </c>
      <c r="S930">
        <v>1.4530000000000001</v>
      </c>
      <c r="T930">
        <v>0.50580000000000003</v>
      </c>
      <c r="U930">
        <v>0.41560000000000002</v>
      </c>
      <c r="V930">
        <v>1.6257000000000001</v>
      </c>
      <c r="W930">
        <v>8.7327999999999992</v>
      </c>
      <c r="X930">
        <v>10.436999999999999</v>
      </c>
      <c r="Y930">
        <v>48.03</v>
      </c>
      <c r="Z930">
        <v>3.7995000000000001</v>
      </c>
      <c r="AA930">
        <v>9.1089000000000002</v>
      </c>
      <c r="AB930">
        <v>9.3279999999999994</v>
      </c>
      <c r="AC930">
        <v>32.01</v>
      </c>
      <c r="AD930">
        <v>4.47</v>
      </c>
      <c r="AE930">
        <v>67.05</v>
      </c>
      <c r="AF930">
        <v>86.05</v>
      </c>
      <c r="AG930">
        <v>284.89999999999998</v>
      </c>
      <c r="AH930">
        <v>22.5</v>
      </c>
      <c r="AI930">
        <v>435.5</v>
      </c>
      <c r="AJ930">
        <v>208.5</v>
      </c>
      <c r="AK930">
        <v>6.44</v>
      </c>
      <c r="AL930">
        <v>276.25</v>
      </c>
    </row>
    <row r="931" spans="2:38" x14ac:dyDescent="0.25">
      <c r="B931" s="15">
        <v>37169</v>
      </c>
      <c r="C931">
        <v>9119.77</v>
      </c>
      <c r="D931">
        <v>1071.3800000000001</v>
      </c>
      <c r="E931">
        <v>1605.3</v>
      </c>
      <c r="F931">
        <v>6894.24</v>
      </c>
      <c r="G931">
        <v>4487.6899999999996</v>
      </c>
      <c r="H931">
        <v>10205.870000000001</v>
      </c>
      <c r="I931">
        <v>1070.45</v>
      </c>
      <c r="J931">
        <v>10205.870000000001</v>
      </c>
      <c r="K931">
        <v>10277.379999999999</v>
      </c>
      <c r="L931">
        <v>2.7210000000000001</v>
      </c>
      <c r="M931">
        <v>3.7199999999999998</v>
      </c>
      <c r="N931">
        <v>4.5039999999999996</v>
      </c>
      <c r="O931">
        <v>5.3079999999999998</v>
      </c>
      <c r="P931">
        <v>112.79</v>
      </c>
      <c r="Q931">
        <v>0.91830000000000001</v>
      </c>
      <c r="R931">
        <v>120.51</v>
      </c>
      <c r="S931">
        <v>1.4842</v>
      </c>
      <c r="T931">
        <v>0.50690000000000002</v>
      </c>
      <c r="U931">
        <v>0.41470000000000001</v>
      </c>
      <c r="V931">
        <v>1.6162999999999998</v>
      </c>
      <c r="W931">
        <v>8.7675000000000001</v>
      </c>
      <c r="X931">
        <v>10.583500000000001</v>
      </c>
      <c r="Y931">
        <v>48.005000000000003</v>
      </c>
      <c r="Z931">
        <v>3.7995000000000001</v>
      </c>
      <c r="AA931">
        <v>9.2100000000000009</v>
      </c>
      <c r="AB931">
        <v>9.56</v>
      </c>
      <c r="AC931">
        <v>31.95</v>
      </c>
      <c r="AD931">
        <v>4.6850000000000005</v>
      </c>
      <c r="AE931">
        <v>69.375</v>
      </c>
      <c r="AF931">
        <v>80.45</v>
      </c>
      <c r="AG931">
        <v>291.39999999999998</v>
      </c>
      <c r="AH931">
        <v>22.39</v>
      </c>
      <c r="AI931">
        <v>452.25</v>
      </c>
      <c r="AJ931">
        <v>214.25</v>
      </c>
      <c r="AK931">
        <v>6.57</v>
      </c>
      <c r="AL931">
        <v>273.25</v>
      </c>
    </row>
    <row r="932" spans="2:38" x14ac:dyDescent="0.25">
      <c r="B932" s="15">
        <v>37162</v>
      </c>
      <c r="C932">
        <v>8847.56</v>
      </c>
      <c r="D932">
        <v>1040.94</v>
      </c>
      <c r="E932">
        <v>1498.8</v>
      </c>
      <c r="F932">
        <v>6838.56</v>
      </c>
      <c r="G932">
        <v>4308.1499999999996</v>
      </c>
      <c r="H932">
        <v>9774.68</v>
      </c>
      <c r="I932">
        <v>1023.42</v>
      </c>
      <c r="J932">
        <v>9774.68</v>
      </c>
      <c r="K932">
        <v>9950.7000000000007</v>
      </c>
      <c r="L932">
        <v>2.851</v>
      </c>
      <c r="M932">
        <v>3.8040000000000003</v>
      </c>
      <c r="N932">
        <v>4.5880000000000001</v>
      </c>
      <c r="O932">
        <v>5.4210000000000003</v>
      </c>
      <c r="P932">
        <v>113.41</v>
      </c>
      <c r="Q932">
        <v>0.91139999999999999</v>
      </c>
      <c r="R932">
        <v>119.56</v>
      </c>
      <c r="S932">
        <v>1.4743999999999999</v>
      </c>
      <c r="T932">
        <v>0.49130000000000001</v>
      </c>
      <c r="U932">
        <v>0.40649999999999997</v>
      </c>
      <c r="V932">
        <v>1.6204000000000001</v>
      </c>
      <c r="W932">
        <v>8.8698999999999995</v>
      </c>
      <c r="X932">
        <v>10.6859</v>
      </c>
      <c r="Y932">
        <v>47.86</v>
      </c>
      <c r="Z932">
        <v>3.7995000000000001</v>
      </c>
      <c r="AA932">
        <v>9.0265000000000004</v>
      </c>
      <c r="AB932">
        <v>9.5139999999999993</v>
      </c>
      <c r="AC932">
        <v>33.5</v>
      </c>
      <c r="AD932">
        <v>4.6749999999999998</v>
      </c>
      <c r="AE932">
        <v>66.224999999999994</v>
      </c>
      <c r="AF932">
        <v>79.349999999999994</v>
      </c>
      <c r="AG932">
        <v>292.39999999999998</v>
      </c>
      <c r="AH932">
        <v>23.43</v>
      </c>
      <c r="AI932">
        <v>451.25</v>
      </c>
      <c r="AJ932">
        <v>214.5</v>
      </c>
      <c r="AK932">
        <v>6.7</v>
      </c>
      <c r="AL932">
        <v>270.75</v>
      </c>
    </row>
    <row r="933" spans="2:38" x14ac:dyDescent="0.25">
      <c r="B933" s="15">
        <v>37155</v>
      </c>
      <c r="C933">
        <v>8235.81</v>
      </c>
      <c r="D933">
        <v>965.8</v>
      </c>
      <c r="E933">
        <v>1423.19</v>
      </c>
      <c r="F933">
        <v>6513.13</v>
      </c>
      <c r="G933">
        <v>3787.23</v>
      </c>
      <c r="H933">
        <v>9554.99</v>
      </c>
      <c r="I933">
        <v>998.2</v>
      </c>
      <c r="J933">
        <v>9554.99</v>
      </c>
      <c r="K933">
        <v>8934.2000000000007</v>
      </c>
      <c r="L933">
        <v>2.867</v>
      </c>
      <c r="M933">
        <v>3.8250000000000002</v>
      </c>
      <c r="N933">
        <v>4.6909999999999998</v>
      </c>
      <c r="O933">
        <v>5.5830000000000002</v>
      </c>
      <c r="P933">
        <v>112.92</v>
      </c>
      <c r="Q933">
        <v>0.91490000000000005</v>
      </c>
      <c r="R933">
        <v>116.58</v>
      </c>
      <c r="S933">
        <v>1.4567000000000001</v>
      </c>
      <c r="T933">
        <v>0.48480000000000001</v>
      </c>
      <c r="U933">
        <v>0.40239999999999998</v>
      </c>
      <c r="V933">
        <v>1.579</v>
      </c>
      <c r="W933">
        <v>8.6399000000000008</v>
      </c>
      <c r="X933">
        <v>10.8414</v>
      </c>
      <c r="Y933">
        <v>48.015000000000001</v>
      </c>
      <c r="Z933">
        <v>3.7995000000000001</v>
      </c>
      <c r="AA933">
        <v>8.7550000000000008</v>
      </c>
      <c r="AB933">
        <v>9.4499999999999993</v>
      </c>
      <c r="AC933">
        <v>34.340000000000003</v>
      </c>
      <c r="AD933">
        <v>4.5919999999999996</v>
      </c>
      <c r="AE933">
        <v>68.025000000000006</v>
      </c>
      <c r="AF933">
        <v>82.25</v>
      </c>
      <c r="AG933">
        <v>291.89999999999998</v>
      </c>
      <c r="AH933">
        <v>25.97</v>
      </c>
      <c r="AI933">
        <v>469.75</v>
      </c>
      <c r="AJ933">
        <v>217.25</v>
      </c>
      <c r="AK933">
        <v>7.05</v>
      </c>
      <c r="AL933">
        <v>266</v>
      </c>
    </row>
    <row r="934" spans="2:38" x14ac:dyDescent="0.25">
      <c r="B934" s="15">
        <v>37148</v>
      </c>
      <c r="C934">
        <v>9605.51</v>
      </c>
      <c r="D934">
        <v>1092.54</v>
      </c>
      <c r="E934">
        <v>1695.38</v>
      </c>
      <c r="F934">
        <v>6890.85</v>
      </c>
      <c r="G934">
        <v>4115.9799999999996</v>
      </c>
      <c r="H934">
        <v>10008.89</v>
      </c>
      <c r="I934">
        <v>1033.81</v>
      </c>
      <c r="J934">
        <v>10008.89</v>
      </c>
      <c r="K934">
        <v>9655.4500000000007</v>
      </c>
      <c r="L934">
        <v>2.8660000000000001</v>
      </c>
      <c r="M934">
        <v>3.8140000000000001</v>
      </c>
      <c r="N934">
        <v>4.5529999999999999</v>
      </c>
      <c r="O934">
        <v>5.35</v>
      </c>
      <c r="P934">
        <v>114.15</v>
      </c>
      <c r="Q934">
        <v>0.92069999999999996</v>
      </c>
      <c r="R934">
        <v>117.35</v>
      </c>
      <c r="S934">
        <v>1.4681999999999999</v>
      </c>
      <c r="T934">
        <v>0.51490000000000002</v>
      </c>
      <c r="U934">
        <v>0.42399999999999999</v>
      </c>
      <c r="V934">
        <v>1.6221000000000001</v>
      </c>
      <c r="W934">
        <v>8.7058</v>
      </c>
      <c r="X934">
        <v>10.460900000000001</v>
      </c>
      <c r="Y934">
        <v>47.814999999999998</v>
      </c>
      <c r="Z934">
        <v>3.7995000000000001</v>
      </c>
      <c r="AA934">
        <v>8.6174999999999997</v>
      </c>
      <c r="AB934">
        <v>9.5150000000000006</v>
      </c>
      <c r="AC934">
        <v>36.5</v>
      </c>
      <c r="AD934">
        <v>4.2930000000000001</v>
      </c>
      <c r="AE934">
        <v>71.325000000000003</v>
      </c>
      <c r="AF934">
        <v>80.45</v>
      </c>
      <c r="AG934">
        <v>291.10000000000002</v>
      </c>
      <c r="AH934">
        <v>29.53</v>
      </c>
      <c r="AI934">
        <v>471.5</v>
      </c>
      <c r="AJ934">
        <v>214</v>
      </c>
      <c r="AK934">
        <v>7.87</v>
      </c>
      <c r="AL934">
        <v>267</v>
      </c>
    </row>
    <row r="935" spans="2:38" x14ac:dyDescent="0.25">
      <c r="B935" s="15">
        <v>37141</v>
      </c>
      <c r="C935">
        <v>9605.85</v>
      </c>
      <c r="D935">
        <v>1085.78</v>
      </c>
      <c r="E935">
        <v>1687.7</v>
      </c>
      <c r="F935">
        <v>7368.77</v>
      </c>
      <c r="G935">
        <v>4730.67</v>
      </c>
      <c r="H935">
        <v>10516.79</v>
      </c>
      <c r="I935">
        <v>1080.83</v>
      </c>
      <c r="J935">
        <v>10516.79</v>
      </c>
      <c r="K935">
        <v>10384.200000000001</v>
      </c>
      <c r="L935">
        <v>3.5049999999999999</v>
      </c>
      <c r="M935">
        <v>4.3019999999999996</v>
      </c>
      <c r="N935">
        <v>4.79</v>
      </c>
      <c r="O935">
        <v>5.3689999999999998</v>
      </c>
      <c r="P935">
        <v>114.05</v>
      </c>
      <c r="Q935">
        <v>0.90749999999999997</v>
      </c>
      <c r="R935">
        <v>120</v>
      </c>
      <c r="S935">
        <v>1.4616</v>
      </c>
      <c r="T935">
        <v>0.51970000000000005</v>
      </c>
      <c r="U935">
        <v>0.43490000000000001</v>
      </c>
      <c r="V935">
        <v>1.6731</v>
      </c>
      <c r="W935">
        <v>8.8088999999999995</v>
      </c>
      <c r="X935">
        <v>10.4819</v>
      </c>
      <c r="Y935">
        <v>47.265000000000001</v>
      </c>
      <c r="Z935">
        <v>3.7995000000000001</v>
      </c>
      <c r="AA935">
        <v>8.4649999999999999</v>
      </c>
      <c r="AB935">
        <v>9.3520000000000003</v>
      </c>
      <c r="AC935">
        <v>36.5</v>
      </c>
      <c r="AD935">
        <v>4.1440000000000001</v>
      </c>
      <c r="AE935">
        <v>72.599999999999994</v>
      </c>
      <c r="AF935">
        <v>80.099999999999994</v>
      </c>
      <c r="AG935">
        <v>273.8</v>
      </c>
      <c r="AH935">
        <v>28.03</v>
      </c>
      <c r="AI935">
        <v>463.75</v>
      </c>
      <c r="AJ935">
        <v>213.75</v>
      </c>
      <c r="AK935">
        <v>7.86</v>
      </c>
      <c r="AL935">
        <v>269.25</v>
      </c>
    </row>
    <row r="936" spans="2:38" x14ac:dyDescent="0.25">
      <c r="B936" s="15">
        <v>37134</v>
      </c>
      <c r="C936">
        <v>9949.75</v>
      </c>
      <c r="D936">
        <v>1133.58</v>
      </c>
      <c r="E936">
        <v>1805.43</v>
      </c>
      <c r="F936">
        <v>7399.22</v>
      </c>
      <c r="G936">
        <v>5188.17</v>
      </c>
      <c r="H936">
        <v>10713.51</v>
      </c>
      <c r="I936">
        <v>1103.67</v>
      </c>
      <c r="J936">
        <v>10713.51</v>
      </c>
      <c r="K936">
        <v>11090.48</v>
      </c>
      <c r="L936">
        <v>3.629</v>
      </c>
      <c r="M936">
        <v>4.38</v>
      </c>
      <c r="N936">
        <v>4.8319999999999999</v>
      </c>
      <c r="O936">
        <v>5.3680000000000003</v>
      </c>
      <c r="P936">
        <v>113.42</v>
      </c>
      <c r="Q936">
        <v>0.9123</v>
      </c>
      <c r="R936">
        <v>118.79</v>
      </c>
      <c r="S936">
        <v>1.4539</v>
      </c>
      <c r="T936">
        <v>0.52959999999999996</v>
      </c>
      <c r="U936">
        <v>0.43969999999999998</v>
      </c>
      <c r="V936">
        <v>1.6617999999999999</v>
      </c>
      <c r="W936">
        <v>8.8285</v>
      </c>
      <c r="X936">
        <v>10.396599999999999</v>
      </c>
      <c r="Y936">
        <v>47.134999999999998</v>
      </c>
      <c r="Z936">
        <v>3.8005</v>
      </c>
      <c r="AA936">
        <v>8.4390000000000001</v>
      </c>
      <c r="AB936">
        <v>9.2040000000000006</v>
      </c>
      <c r="AC936">
        <v>37.94</v>
      </c>
      <c r="AD936">
        <v>4.1619999999999999</v>
      </c>
      <c r="AE936">
        <v>71.8</v>
      </c>
      <c r="AF936">
        <v>79.25</v>
      </c>
      <c r="AG936">
        <v>275.10000000000002</v>
      </c>
      <c r="AH936">
        <v>27.2</v>
      </c>
      <c r="AI936">
        <v>479.5</v>
      </c>
      <c r="AJ936">
        <v>219</v>
      </c>
      <c r="AK936">
        <v>7.91</v>
      </c>
      <c r="AL936">
        <v>278</v>
      </c>
    </row>
    <row r="937" spans="2:38" x14ac:dyDescent="0.25">
      <c r="B937" s="15">
        <v>37127</v>
      </c>
      <c r="C937">
        <v>10423.17</v>
      </c>
      <c r="D937">
        <v>1184.93</v>
      </c>
      <c r="E937">
        <v>1916.8</v>
      </c>
      <c r="F937">
        <v>7629.96</v>
      </c>
      <c r="G937">
        <v>5387.5</v>
      </c>
      <c r="H937">
        <v>11166.31</v>
      </c>
      <c r="I937">
        <v>1145.3399999999999</v>
      </c>
      <c r="J937">
        <v>11166.31</v>
      </c>
      <c r="K937">
        <v>11110.3</v>
      </c>
      <c r="L937">
        <v>3.7679999999999998</v>
      </c>
      <c r="M937">
        <v>4.4809999999999999</v>
      </c>
      <c r="N937">
        <v>4.9219999999999997</v>
      </c>
      <c r="O937">
        <v>5.4489999999999998</v>
      </c>
      <c r="P937">
        <v>113.33</v>
      </c>
      <c r="Q937">
        <v>0.91420000000000001</v>
      </c>
      <c r="R937">
        <v>120.03</v>
      </c>
      <c r="S937">
        <v>1.4430000000000001</v>
      </c>
      <c r="T937">
        <v>0.53459999999999996</v>
      </c>
      <c r="U937">
        <v>0.44119999999999998</v>
      </c>
      <c r="V937">
        <v>1.6648000000000001</v>
      </c>
      <c r="W937">
        <v>8.8581000000000003</v>
      </c>
      <c r="X937">
        <v>10.2666</v>
      </c>
      <c r="Y937">
        <v>47.125</v>
      </c>
      <c r="Z937">
        <v>3.7995000000000001</v>
      </c>
      <c r="AA937">
        <v>8.3725000000000005</v>
      </c>
      <c r="AB937">
        <v>9.1005000000000003</v>
      </c>
      <c r="AC937">
        <v>38</v>
      </c>
      <c r="AD937">
        <v>4.1849999999999996</v>
      </c>
      <c r="AE937">
        <v>71</v>
      </c>
      <c r="AF937">
        <v>79.5</v>
      </c>
      <c r="AG937">
        <v>272.5</v>
      </c>
      <c r="AH937">
        <v>26.9</v>
      </c>
      <c r="AI937">
        <v>478.25</v>
      </c>
      <c r="AJ937">
        <v>214.75</v>
      </c>
      <c r="AK937">
        <v>8.2899999999999991</v>
      </c>
      <c r="AL937">
        <v>274.25</v>
      </c>
    </row>
    <row r="938" spans="2:38" x14ac:dyDescent="0.25">
      <c r="B938" s="15">
        <v>37120</v>
      </c>
      <c r="C938">
        <v>10240.780000000001</v>
      </c>
      <c r="D938">
        <v>1161.97</v>
      </c>
      <c r="E938">
        <v>1867.01</v>
      </c>
      <c r="F938">
        <v>7502.75</v>
      </c>
      <c r="G938">
        <v>5222.12</v>
      </c>
      <c r="H938">
        <v>11445.54</v>
      </c>
      <c r="I938">
        <v>1169.81</v>
      </c>
      <c r="J938">
        <v>11445.54</v>
      </c>
      <c r="K938">
        <v>11754.81</v>
      </c>
      <c r="L938">
        <v>3.6429999999999998</v>
      </c>
      <c r="M938">
        <v>4.4189999999999996</v>
      </c>
      <c r="N938">
        <v>4.8390000000000004</v>
      </c>
      <c r="O938">
        <v>5.42</v>
      </c>
      <c r="P938">
        <v>112.99</v>
      </c>
      <c r="Q938">
        <v>0.91820000000000002</v>
      </c>
      <c r="R938">
        <v>120.24</v>
      </c>
      <c r="S938">
        <v>1.4451000000000001</v>
      </c>
      <c r="T938">
        <v>0.53580000000000005</v>
      </c>
      <c r="U938">
        <v>0.43930000000000002</v>
      </c>
      <c r="V938">
        <v>1.6566000000000001</v>
      </c>
      <c r="W938">
        <v>8.8585999999999991</v>
      </c>
      <c r="X938">
        <v>10.2096</v>
      </c>
      <c r="Y938">
        <v>47.125</v>
      </c>
      <c r="Z938">
        <v>3.8005</v>
      </c>
      <c r="AA938">
        <v>8.3074999999999992</v>
      </c>
      <c r="AB938">
        <v>9.1349999999999998</v>
      </c>
      <c r="AC938">
        <v>38.28</v>
      </c>
      <c r="AD938">
        <v>4.2649999999999997</v>
      </c>
      <c r="AE938">
        <v>72.224999999999994</v>
      </c>
      <c r="AF938">
        <v>75.05</v>
      </c>
      <c r="AG938">
        <v>279.3</v>
      </c>
      <c r="AH938">
        <v>26.68</v>
      </c>
      <c r="AI938">
        <v>504.25</v>
      </c>
      <c r="AJ938">
        <v>215.75</v>
      </c>
      <c r="AK938">
        <v>7.96</v>
      </c>
      <c r="AL938">
        <v>267.25</v>
      </c>
    </row>
    <row r="939" spans="2:38" x14ac:dyDescent="0.25">
      <c r="B939" s="15">
        <v>37113</v>
      </c>
      <c r="C939">
        <v>10416.25</v>
      </c>
      <c r="D939">
        <v>1190.1600000000001</v>
      </c>
      <c r="E939">
        <v>1956.47</v>
      </c>
      <c r="F939">
        <v>7644.72</v>
      </c>
      <c r="G939">
        <v>5433.49</v>
      </c>
      <c r="H939">
        <v>11735.06</v>
      </c>
      <c r="I939">
        <v>1182.49</v>
      </c>
      <c r="J939">
        <v>11735.06</v>
      </c>
      <c r="K939">
        <v>11765.81</v>
      </c>
      <c r="L939">
        <v>3.6870000000000003</v>
      </c>
      <c r="M939">
        <v>4.5259999999999998</v>
      </c>
      <c r="N939">
        <v>4.9800000000000004</v>
      </c>
      <c r="O939">
        <v>5.5039999999999996</v>
      </c>
      <c r="P939">
        <v>115.29</v>
      </c>
      <c r="Q939">
        <v>0.89339999999999997</v>
      </c>
      <c r="R939">
        <v>122.01</v>
      </c>
      <c r="S939">
        <v>1.4232</v>
      </c>
      <c r="T939">
        <v>0.51290000000000002</v>
      </c>
      <c r="U939">
        <v>0.42570000000000002</v>
      </c>
      <c r="V939">
        <v>1.6943000000000001</v>
      </c>
      <c r="W939">
        <v>9.0097000000000005</v>
      </c>
      <c r="X939">
        <v>10.263</v>
      </c>
      <c r="Y939">
        <v>47.12</v>
      </c>
      <c r="Z939">
        <v>3.7995000000000001</v>
      </c>
      <c r="AA939">
        <v>8.2289999999999992</v>
      </c>
      <c r="AB939">
        <v>9.0850000000000009</v>
      </c>
      <c r="AC939">
        <v>38.450000000000003</v>
      </c>
      <c r="AD939">
        <v>4.1449999999999996</v>
      </c>
      <c r="AE939">
        <v>70.924999999999997</v>
      </c>
      <c r="AF939">
        <v>76.099999999999994</v>
      </c>
      <c r="AG939">
        <v>273.89999999999998</v>
      </c>
      <c r="AH939">
        <v>28.05</v>
      </c>
      <c r="AI939">
        <v>519</v>
      </c>
      <c r="AJ939">
        <v>222</v>
      </c>
      <c r="AK939">
        <v>7.65</v>
      </c>
      <c r="AL939">
        <v>270.25</v>
      </c>
    </row>
    <row r="940" spans="2:38" x14ac:dyDescent="0.25">
      <c r="B940" s="15">
        <v>37106</v>
      </c>
      <c r="C940">
        <v>10512.78</v>
      </c>
      <c r="D940">
        <v>1214.3499999999999</v>
      </c>
      <c r="E940">
        <v>2066.33</v>
      </c>
      <c r="F940">
        <v>7744.21</v>
      </c>
      <c r="G940">
        <v>5735.88</v>
      </c>
      <c r="H940">
        <v>12241.97</v>
      </c>
      <c r="I940">
        <v>1219.92</v>
      </c>
      <c r="J940">
        <v>12241.97</v>
      </c>
      <c r="K940">
        <v>12269.08</v>
      </c>
      <c r="L940">
        <v>3.895</v>
      </c>
      <c r="M940">
        <v>4.6619999999999999</v>
      </c>
      <c r="N940">
        <v>5.157</v>
      </c>
      <c r="O940">
        <v>5.585</v>
      </c>
      <c r="P940">
        <v>116.14</v>
      </c>
      <c r="Q940">
        <v>0.88439999999999996</v>
      </c>
      <c r="R940">
        <v>123.66</v>
      </c>
      <c r="S940">
        <v>1.4293</v>
      </c>
      <c r="T940">
        <v>0.51690000000000003</v>
      </c>
      <c r="U940">
        <v>0.41820000000000002</v>
      </c>
      <c r="V940">
        <v>1.7069999999999999</v>
      </c>
      <c r="W940">
        <v>9.0314999999999994</v>
      </c>
      <c r="X940">
        <v>10.3637</v>
      </c>
      <c r="Y940">
        <v>47.115000000000002</v>
      </c>
      <c r="Z940">
        <v>3.8005</v>
      </c>
      <c r="AA940">
        <v>8.2650000000000006</v>
      </c>
      <c r="AB940">
        <v>9.1635000000000009</v>
      </c>
      <c r="AC940">
        <v>41.9</v>
      </c>
      <c r="AD940">
        <v>4.2279999999999998</v>
      </c>
      <c r="AE940">
        <v>71.375</v>
      </c>
      <c r="AF940">
        <v>77.05</v>
      </c>
      <c r="AG940">
        <v>267.89999999999998</v>
      </c>
      <c r="AH940">
        <v>27.62</v>
      </c>
      <c r="AI940">
        <v>492</v>
      </c>
      <c r="AJ940">
        <v>210.5</v>
      </c>
      <c r="AK940">
        <v>7.8</v>
      </c>
      <c r="AL940">
        <v>264.75</v>
      </c>
    </row>
    <row r="941" spans="2:38" x14ac:dyDescent="0.25">
      <c r="B941" s="15">
        <v>37099</v>
      </c>
      <c r="C941">
        <v>10416.67</v>
      </c>
      <c r="D941">
        <v>1205.82</v>
      </c>
      <c r="E941">
        <v>2029.07</v>
      </c>
      <c r="F941">
        <v>7682.16</v>
      </c>
      <c r="G941">
        <v>5754.86</v>
      </c>
      <c r="H941">
        <v>11798.08</v>
      </c>
      <c r="I941">
        <v>1184.23</v>
      </c>
      <c r="J941">
        <v>11798.08</v>
      </c>
      <c r="K941">
        <v>12182.17</v>
      </c>
      <c r="L941">
        <v>3.863</v>
      </c>
      <c r="M941">
        <v>4.5890000000000004</v>
      </c>
      <c r="N941">
        <v>5.0979999999999999</v>
      </c>
      <c r="O941">
        <v>5.5430000000000001</v>
      </c>
      <c r="P941">
        <v>116.94</v>
      </c>
      <c r="Q941">
        <v>0.87739999999999996</v>
      </c>
      <c r="R941">
        <v>123.53</v>
      </c>
      <c r="S941">
        <v>1.4236</v>
      </c>
      <c r="T941">
        <v>0.50860000000000005</v>
      </c>
      <c r="U941">
        <v>0.41220000000000001</v>
      </c>
      <c r="V941">
        <v>1.7202</v>
      </c>
      <c r="W941">
        <v>9.1125000000000007</v>
      </c>
      <c r="X941">
        <v>10.568</v>
      </c>
      <c r="Y941">
        <v>47.134999999999998</v>
      </c>
      <c r="Z941">
        <v>3.8005</v>
      </c>
      <c r="AA941">
        <v>8.24</v>
      </c>
      <c r="AB941">
        <v>9.1660000000000004</v>
      </c>
      <c r="AC941">
        <v>42.09</v>
      </c>
      <c r="AD941">
        <v>4.202</v>
      </c>
      <c r="AE941">
        <v>72.650000000000006</v>
      </c>
      <c r="AF941">
        <v>80.7</v>
      </c>
      <c r="AG941">
        <v>267.39999999999998</v>
      </c>
      <c r="AH941">
        <v>27.02</v>
      </c>
      <c r="AI941">
        <v>515.5</v>
      </c>
      <c r="AJ941">
        <v>220.5</v>
      </c>
      <c r="AK941">
        <v>8.49</v>
      </c>
      <c r="AL941">
        <v>280.25</v>
      </c>
    </row>
    <row r="942" spans="2:38" x14ac:dyDescent="0.25">
      <c r="B942" s="15">
        <v>37092</v>
      </c>
      <c r="C942">
        <v>10576.65</v>
      </c>
      <c r="D942">
        <v>1210.8499999999999</v>
      </c>
      <c r="E942">
        <v>2029.37</v>
      </c>
      <c r="F942">
        <v>7647.95</v>
      </c>
      <c r="G942">
        <v>5764.06</v>
      </c>
      <c r="H942">
        <v>11908.39</v>
      </c>
      <c r="I942">
        <v>1195.25</v>
      </c>
      <c r="J942">
        <v>11908.39</v>
      </c>
      <c r="K942">
        <v>12301.68</v>
      </c>
      <c r="L942">
        <v>3.9459999999999997</v>
      </c>
      <c r="M942">
        <v>4.6580000000000004</v>
      </c>
      <c r="N942">
        <v>5.1289999999999996</v>
      </c>
      <c r="O942">
        <v>5.5490000000000004</v>
      </c>
      <c r="P942">
        <v>117.21</v>
      </c>
      <c r="Q942">
        <v>0.87109999999999999</v>
      </c>
      <c r="R942">
        <v>122.98</v>
      </c>
      <c r="S942">
        <v>1.4277</v>
      </c>
      <c r="T942">
        <v>0.50570000000000004</v>
      </c>
      <c r="U942">
        <v>0.4093</v>
      </c>
      <c r="V942">
        <v>1.7265000000000001</v>
      </c>
      <c r="W942">
        <v>9.1971000000000007</v>
      </c>
      <c r="X942">
        <v>10.6539</v>
      </c>
      <c r="Y942">
        <v>47.13</v>
      </c>
      <c r="Z942">
        <v>3.7995000000000001</v>
      </c>
      <c r="AA942">
        <v>8.2614999999999998</v>
      </c>
      <c r="AB942">
        <v>9.1404999999999994</v>
      </c>
      <c r="AC942">
        <v>39.47</v>
      </c>
      <c r="AD942">
        <v>4.2190000000000003</v>
      </c>
      <c r="AE942">
        <v>74.2</v>
      </c>
      <c r="AF942">
        <v>85.4</v>
      </c>
      <c r="AG942">
        <v>270.2</v>
      </c>
      <c r="AH942">
        <v>25.59</v>
      </c>
      <c r="AI942">
        <v>496</v>
      </c>
      <c r="AJ942">
        <v>209</v>
      </c>
      <c r="AK942">
        <v>8.6</v>
      </c>
      <c r="AL942">
        <v>283.25</v>
      </c>
    </row>
    <row r="943" spans="2:38" x14ac:dyDescent="0.25">
      <c r="B943" s="15">
        <v>37085</v>
      </c>
      <c r="C943">
        <v>10539.06</v>
      </c>
      <c r="D943">
        <v>1215.68</v>
      </c>
      <c r="E943">
        <v>2084.79</v>
      </c>
      <c r="F943">
        <v>7765.63</v>
      </c>
      <c r="G943">
        <v>5928.01</v>
      </c>
      <c r="H943">
        <v>12355.15</v>
      </c>
      <c r="I943">
        <v>1244.02</v>
      </c>
      <c r="J943">
        <v>12355.15</v>
      </c>
      <c r="K943">
        <v>12612.79</v>
      </c>
      <c r="L943">
        <v>4.0709999999999997</v>
      </c>
      <c r="M943">
        <v>4.7530000000000001</v>
      </c>
      <c r="N943">
        <v>5.2169999999999996</v>
      </c>
      <c r="O943">
        <v>5.6189999999999998</v>
      </c>
      <c r="P943">
        <v>119.33</v>
      </c>
      <c r="Q943">
        <v>0.85470000000000002</v>
      </c>
      <c r="R943">
        <v>124.94</v>
      </c>
      <c r="S943">
        <v>1.4036999999999999</v>
      </c>
      <c r="T943">
        <v>0.50829999999999997</v>
      </c>
      <c r="U943">
        <v>0.40689999999999998</v>
      </c>
      <c r="V943">
        <v>1.7692999999999999</v>
      </c>
      <c r="W943">
        <v>9.3232999999999997</v>
      </c>
      <c r="X943">
        <v>10.8034</v>
      </c>
      <c r="Y943">
        <v>47.164999999999999</v>
      </c>
      <c r="Z943">
        <v>3.8005</v>
      </c>
      <c r="AA943">
        <v>8.2677999999999994</v>
      </c>
      <c r="AB943">
        <v>9.3550000000000004</v>
      </c>
      <c r="AC943">
        <v>39.5</v>
      </c>
      <c r="AD943">
        <v>4.282</v>
      </c>
      <c r="AE943">
        <v>74.375</v>
      </c>
      <c r="AF943">
        <v>83.15</v>
      </c>
      <c r="AG943">
        <v>267.60000000000002</v>
      </c>
      <c r="AH943">
        <v>26.59</v>
      </c>
      <c r="AI943">
        <v>522</v>
      </c>
      <c r="AJ943">
        <v>220.75</v>
      </c>
      <c r="AK943">
        <v>8.56</v>
      </c>
      <c r="AL943">
        <v>277</v>
      </c>
    </row>
    <row r="944" spans="2:38" x14ac:dyDescent="0.25">
      <c r="B944" s="15">
        <v>37078</v>
      </c>
      <c r="C944">
        <v>10252.68</v>
      </c>
      <c r="D944">
        <v>1190.5899999999999</v>
      </c>
      <c r="E944">
        <v>2004.16</v>
      </c>
      <c r="F944">
        <v>7594.12</v>
      </c>
      <c r="G944">
        <v>5862.1</v>
      </c>
      <c r="H944">
        <v>12306.08</v>
      </c>
      <c r="I944">
        <v>1253.56</v>
      </c>
      <c r="J944">
        <v>12306.08</v>
      </c>
      <c r="K944">
        <v>12999.48</v>
      </c>
      <c r="L944">
        <v>4.12</v>
      </c>
      <c r="M944">
        <v>4.83</v>
      </c>
      <c r="N944">
        <v>5.359</v>
      </c>
      <c r="O944">
        <v>5.7320000000000002</v>
      </c>
      <c r="P944">
        <v>119.9</v>
      </c>
      <c r="Q944">
        <v>0.84760000000000002</v>
      </c>
      <c r="R944">
        <v>125.87</v>
      </c>
      <c r="S944">
        <v>1.4117999999999999</v>
      </c>
      <c r="T944">
        <v>0.5091</v>
      </c>
      <c r="U944">
        <v>0.40529999999999999</v>
      </c>
      <c r="V944">
        <v>1.7927999999999999</v>
      </c>
      <c r="W944">
        <v>9.3658999999999999</v>
      </c>
      <c r="X944">
        <v>10.9339</v>
      </c>
      <c r="Y944">
        <v>47.134999999999998</v>
      </c>
      <c r="Z944">
        <v>3.8005</v>
      </c>
      <c r="AA944">
        <v>8.2349999999999994</v>
      </c>
      <c r="AB944">
        <v>9.141</v>
      </c>
      <c r="AC944">
        <v>41.13</v>
      </c>
      <c r="AD944">
        <v>4.2350000000000003</v>
      </c>
      <c r="AE944">
        <v>73.575000000000003</v>
      </c>
      <c r="AF944">
        <v>82</v>
      </c>
      <c r="AG944">
        <v>266.60000000000002</v>
      </c>
      <c r="AH944">
        <v>28.21</v>
      </c>
      <c r="AI944">
        <v>495</v>
      </c>
      <c r="AJ944">
        <v>199.75</v>
      </c>
      <c r="AK944">
        <v>8.3800000000000008</v>
      </c>
      <c r="AL944">
        <v>258.75</v>
      </c>
    </row>
    <row r="945" spans="2:38" x14ac:dyDescent="0.25">
      <c r="B945" s="15">
        <v>37071</v>
      </c>
      <c r="C945">
        <v>10502.4</v>
      </c>
      <c r="D945">
        <v>1224.42</v>
      </c>
      <c r="E945">
        <v>2161.2399999999998</v>
      </c>
      <c r="F945">
        <v>7736.35</v>
      </c>
      <c r="G945">
        <v>6058.38</v>
      </c>
      <c r="H945">
        <v>12969.05</v>
      </c>
      <c r="I945">
        <v>1300.98</v>
      </c>
      <c r="J945">
        <v>12969.05</v>
      </c>
      <c r="K945">
        <v>13042.53</v>
      </c>
      <c r="L945">
        <v>4.242</v>
      </c>
      <c r="M945">
        <v>4.95</v>
      </c>
      <c r="N945">
        <v>5.4119999999999999</v>
      </c>
      <c r="O945">
        <v>5.7590000000000003</v>
      </c>
      <c r="P945">
        <v>119.47</v>
      </c>
      <c r="Q945">
        <v>0.84899999999999998</v>
      </c>
      <c r="R945">
        <v>124.65</v>
      </c>
      <c r="S945">
        <v>1.4153</v>
      </c>
      <c r="T945">
        <v>0.51190000000000002</v>
      </c>
      <c r="U945">
        <v>0.40749999999999997</v>
      </c>
      <c r="V945">
        <v>1.7921</v>
      </c>
      <c r="W945">
        <v>9.3247</v>
      </c>
      <c r="X945">
        <v>10.848599999999999</v>
      </c>
      <c r="Y945">
        <v>47.04</v>
      </c>
      <c r="Z945">
        <v>3.8</v>
      </c>
      <c r="AA945">
        <v>8.0449999999999999</v>
      </c>
      <c r="AB945">
        <v>9.0410000000000004</v>
      </c>
      <c r="AC945">
        <v>42.75</v>
      </c>
      <c r="AD945">
        <v>4.2919999999999998</v>
      </c>
      <c r="AE945">
        <v>71.525000000000006</v>
      </c>
      <c r="AF945">
        <v>75.5</v>
      </c>
      <c r="AG945">
        <v>271.3</v>
      </c>
      <c r="AH945">
        <v>26.25</v>
      </c>
      <c r="AI945">
        <v>482.5</v>
      </c>
      <c r="AJ945">
        <v>188.75</v>
      </c>
      <c r="AK945">
        <v>9.59</v>
      </c>
      <c r="AL945">
        <v>246.75</v>
      </c>
    </row>
    <row r="946" spans="2:38" x14ac:dyDescent="0.25">
      <c r="B946" s="15">
        <v>37064</v>
      </c>
      <c r="C946">
        <v>10604.59</v>
      </c>
      <c r="D946">
        <v>1225.3499999999999</v>
      </c>
      <c r="E946">
        <v>2034.84</v>
      </c>
      <c r="F946">
        <v>7739.66</v>
      </c>
      <c r="G946">
        <v>5941.77</v>
      </c>
      <c r="H946">
        <v>13044.61</v>
      </c>
      <c r="I946">
        <v>1305.06</v>
      </c>
      <c r="J946">
        <v>13044.61</v>
      </c>
      <c r="K946">
        <v>13174.02</v>
      </c>
      <c r="L946">
        <v>3.8970000000000002</v>
      </c>
      <c r="M946">
        <v>4.5969999999999995</v>
      </c>
      <c r="N946">
        <v>5.1150000000000002</v>
      </c>
      <c r="O946">
        <v>5.5750000000000002</v>
      </c>
      <c r="P946">
        <v>118.91</v>
      </c>
      <c r="Q946">
        <v>0.85760000000000003</v>
      </c>
      <c r="R946">
        <v>124.5</v>
      </c>
      <c r="S946">
        <v>1.4132</v>
      </c>
      <c r="T946">
        <v>0.51629999999999998</v>
      </c>
      <c r="U946">
        <v>0.41289999999999999</v>
      </c>
      <c r="V946">
        <v>1.7728000000000002</v>
      </c>
      <c r="W946">
        <v>9.1972000000000005</v>
      </c>
      <c r="X946">
        <v>10.6637</v>
      </c>
      <c r="Y946">
        <v>47</v>
      </c>
      <c r="Z946">
        <v>3.8</v>
      </c>
      <c r="AA946">
        <v>8.0399999999999991</v>
      </c>
      <c r="AB946">
        <v>9.07</v>
      </c>
      <c r="AC946">
        <v>38.61</v>
      </c>
      <c r="AD946">
        <v>4.3029999999999999</v>
      </c>
      <c r="AE946">
        <v>72.375</v>
      </c>
      <c r="AF946">
        <v>75.2</v>
      </c>
      <c r="AG946">
        <v>272.3</v>
      </c>
      <c r="AH946">
        <v>26.83</v>
      </c>
      <c r="AI946">
        <v>454.5</v>
      </c>
      <c r="AJ946">
        <v>187.25</v>
      </c>
      <c r="AK946">
        <v>9.3800000000000008</v>
      </c>
      <c r="AL946">
        <v>251</v>
      </c>
    </row>
    <row r="947" spans="2:38" x14ac:dyDescent="0.25">
      <c r="B947" s="15">
        <v>37057</v>
      </c>
      <c r="C947">
        <v>10623.64</v>
      </c>
      <c r="D947">
        <v>1214.3599999999999</v>
      </c>
      <c r="E947">
        <v>2028.43</v>
      </c>
      <c r="F947">
        <v>7816.08</v>
      </c>
      <c r="G947">
        <v>5915.18</v>
      </c>
      <c r="H947">
        <v>12790.38</v>
      </c>
      <c r="I947">
        <v>1265.32</v>
      </c>
      <c r="J947">
        <v>12790.38</v>
      </c>
      <c r="K947">
        <v>13102.5</v>
      </c>
      <c r="L947">
        <v>3.976</v>
      </c>
      <c r="M947">
        <v>4.7050000000000001</v>
      </c>
      <c r="N947">
        <v>5.2320000000000002</v>
      </c>
      <c r="O947">
        <v>5.6769999999999996</v>
      </c>
      <c r="P947">
        <v>118.29</v>
      </c>
      <c r="Q947">
        <v>0.86099999999999999</v>
      </c>
      <c r="R947">
        <v>122.93</v>
      </c>
      <c r="S947">
        <v>1.4031</v>
      </c>
      <c r="T947">
        <v>0.52459999999999996</v>
      </c>
      <c r="U947">
        <v>0.41599999999999998</v>
      </c>
      <c r="V947">
        <v>1.7753000000000001</v>
      </c>
      <c r="W947">
        <v>9.2523</v>
      </c>
      <c r="X947">
        <v>10.6226</v>
      </c>
      <c r="Y947">
        <v>47</v>
      </c>
      <c r="Z947">
        <v>3.8</v>
      </c>
      <c r="AA947">
        <v>7.9975000000000005</v>
      </c>
      <c r="AB947">
        <v>9.0280000000000005</v>
      </c>
      <c r="AC947">
        <v>39.380000000000003</v>
      </c>
      <c r="AD947">
        <v>4.4000000000000004</v>
      </c>
      <c r="AE947">
        <v>73</v>
      </c>
      <c r="AF947">
        <v>76.25</v>
      </c>
      <c r="AG947">
        <v>271.2</v>
      </c>
      <c r="AH947">
        <v>28.51</v>
      </c>
      <c r="AI947">
        <v>458.5</v>
      </c>
      <c r="AJ947">
        <v>190.5</v>
      </c>
      <c r="AK947">
        <v>8.8699999999999992</v>
      </c>
      <c r="AL947">
        <v>255.75</v>
      </c>
    </row>
    <row r="948" spans="2:38" x14ac:dyDescent="0.25">
      <c r="B948" s="15">
        <v>37050</v>
      </c>
      <c r="C948">
        <v>10977</v>
      </c>
      <c r="D948">
        <v>1264.96</v>
      </c>
      <c r="E948">
        <v>2215.1</v>
      </c>
      <c r="F948">
        <v>8128.37</v>
      </c>
      <c r="G948">
        <v>6187.21</v>
      </c>
      <c r="H948">
        <v>13430.22</v>
      </c>
      <c r="I948">
        <v>1318.09</v>
      </c>
      <c r="J948">
        <v>13430.22</v>
      </c>
      <c r="K948">
        <v>13808.89</v>
      </c>
      <c r="L948">
        <v>4.1529999999999996</v>
      </c>
      <c r="M948">
        <v>4.915</v>
      </c>
      <c r="N948">
        <v>5.3559999999999999</v>
      </c>
      <c r="O948">
        <v>5.7370000000000001</v>
      </c>
      <c r="P948">
        <v>119.21</v>
      </c>
      <c r="Q948">
        <v>0.85050000000000003</v>
      </c>
      <c r="R948">
        <v>120.94</v>
      </c>
      <c r="S948">
        <v>1.3784000000000001</v>
      </c>
      <c r="T948">
        <v>0.52500000000000002</v>
      </c>
      <c r="U948">
        <v>0.41930000000000001</v>
      </c>
      <c r="V948">
        <v>1.7930000000000001</v>
      </c>
      <c r="W948">
        <v>9.3566000000000003</v>
      </c>
      <c r="X948">
        <v>10.942600000000001</v>
      </c>
      <c r="Y948">
        <v>46.98</v>
      </c>
      <c r="Z948">
        <v>3.8</v>
      </c>
      <c r="AA948">
        <v>8.0630000000000006</v>
      </c>
      <c r="AB948">
        <v>9.0444999999999993</v>
      </c>
      <c r="AC948">
        <v>42.71</v>
      </c>
      <c r="AD948">
        <v>4.37</v>
      </c>
      <c r="AE948">
        <v>73.575000000000003</v>
      </c>
      <c r="AF948">
        <v>79.45</v>
      </c>
      <c r="AG948">
        <v>273.39999999999998</v>
      </c>
      <c r="AH948">
        <v>28.33</v>
      </c>
      <c r="AI948">
        <v>466.5</v>
      </c>
      <c r="AJ948">
        <v>197.25</v>
      </c>
      <c r="AK948">
        <v>8.6300000000000008</v>
      </c>
      <c r="AL948">
        <v>264</v>
      </c>
    </row>
    <row r="949" spans="2:38" x14ac:dyDescent="0.25">
      <c r="B949" s="15">
        <v>37043</v>
      </c>
      <c r="C949">
        <v>10990.41</v>
      </c>
      <c r="D949">
        <v>1260.67</v>
      </c>
      <c r="E949">
        <v>2149.44</v>
      </c>
      <c r="F949">
        <v>8250.94</v>
      </c>
      <c r="G949">
        <v>6125.17</v>
      </c>
      <c r="H949">
        <v>13261.84</v>
      </c>
      <c r="I949">
        <v>1310.0899999999999</v>
      </c>
      <c r="J949">
        <v>13261.84</v>
      </c>
      <c r="K949">
        <v>13141.38</v>
      </c>
      <c r="L949">
        <v>4.2130000000000001</v>
      </c>
      <c r="M949">
        <v>4.9390000000000001</v>
      </c>
      <c r="N949">
        <v>5.3639999999999999</v>
      </c>
      <c r="O949">
        <v>5.7050000000000001</v>
      </c>
      <c r="P949">
        <v>118.89</v>
      </c>
      <c r="Q949">
        <v>0.84750000000000003</v>
      </c>
      <c r="R949">
        <v>119.24</v>
      </c>
      <c r="S949">
        <v>1.4184000000000001</v>
      </c>
      <c r="T949">
        <v>0.50849999999999995</v>
      </c>
      <c r="U949">
        <v>0.40949999999999998</v>
      </c>
      <c r="V949">
        <v>1.7951000000000001</v>
      </c>
      <c r="W949">
        <v>9.4631000000000007</v>
      </c>
      <c r="X949">
        <v>10.8918</v>
      </c>
      <c r="Y949">
        <v>47.015000000000001</v>
      </c>
      <c r="Z949">
        <v>3.7995000000000001</v>
      </c>
      <c r="AA949">
        <v>8.0374999999999996</v>
      </c>
      <c r="AB949">
        <v>9.1630000000000003</v>
      </c>
      <c r="AC949">
        <v>41.42</v>
      </c>
      <c r="AD949">
        <v>4.423</v>
      </c>
      <c r="AE949">
        <v>74.724999999999994</v>
      </c>
      <c r="AF949">
        <v>80.150000000000006</v>
      </c>
      <c r="AG949">
        <v>266.39999999999998</v>
      </c>
      <c r="AH949">
        <v>27.93</v>
      </c>
      <c r="AI949">
        <v>455</v>
      </c>
      <c r="AJ949">
        <v>198.75</v>
      </c>
      <c r="AK949">
        <v>8.6</v>
      </c>
      <c r="AL949">
        <v>270.75</v>
      </c>
    </row>
    <row r="950" spans="2:38" x14ac:dyDescent="0.25">
      <c r="B950" s="15">
        <v>37036</v>
      </c>
      <c r="C950">
        <v>11005.37</v>
      </c>
      <c r="D950">
        <v>1277.8900000000001</v>
      </c>
      <c r="E950">
        <v>2251.0300000000002</v>
      </c>
      <c r="F950">
        <v>8292.84</v>
      </c>
      <c r="G950">
        <v>6223.57</v>
      </c>
      <c r="H950">
        <v>13765.92</v>
      </c>
      <c r="I950">
        <v>1359.98</v>
      </c>
      <c r="J950">
        <v>13765.92</v>
      </c>
      <c r="K950">
        <v>13753.99</v>
      </c>
      <c r="L950">
        <v>4.2679999999999998</v>
      </c>
      <c r="M950">
        <v>5.0220000000000002</v>
      </c>
      <c r="N950">
        <v>5.5110000000000001</v>
      </c>
      <c r="O950">
        <v>5.8529999999999998</v>
      </c>
      <c r="P950">
        <v>118.18</v>
      </c>
      <c r="Q950">
        <v>0.86109999999999998</v>
      </c>
      <c r="R950">
        <v>120.65</v>
      </c>
      <c r="S950">
        <v>1.4224999999999999</v>
      </c>
      <c r="T950">
        <v>0.52049999999999996</v>
      </c>
      <c r="U950">
        <v>0.42420000000000002</v>
      </c>
      <c r="V950">
        <v>1.7742</v>
      </c>
      <c r="W950">
        <v>9.1737000000000002</v>
      </c>
      <c r="X950">
        <v>10.511800000000001</v>
      </c>
      <c r="Y950">
        <v>46.975000000000001</v>
      </c>
      <c r="Z950">
        <v>3.7995000000000001</v>
      </c>
      <c r="AA950">
        <v>7.9050000000000002</v>
      </c>
      <c r="AB950">
        <v>9.0830000000000002</v>
      </c>
      <c r="AC950">
        <v>40.549999999999997</v>
      </c>
      <c r="AD950">
        <v>4.5629999999999997</v>
      </c>
      <c r="AE950">
        <v>73.900000000000006</v>
      </c>
      <c r="AF950">
        <v>81.650000000000006</v>
      </c>
      <c r="AG950">
        <v>278.2</v>
      </c>
      <c r="AH950">
        <v>28.38</v>
      </c>
      <c r="AI950">
        <v>447.25</v>
      </c>
      <c r="AJ950">
        <v>191.25</v>
      </c>
      <c r="AK950">
        <v>8.9600000000000009</v>
      </c>
      <c r="AL950">
        <v>259.75</v>
      </c>
    </row>
    <row r="951" spans="2:38" x14ac:dyDescent="0.25">
      <c r="B951" s="15">
        <v>37029</v>
      </c>
      <c r="C951">
        <v>11301.74</v>
      </c>
      <c r="D951">
        <v>1291.96</v>
      </c>
      <c r="E951">
        <v>2198.88</v>
      </c>
      <c r="F951">
        <v>8270.5499999999993</v>
      </c>
      <c r="G951">
        <v>6186.87</v>
      </c>
      <c r="H951">
        <v>13877.77</v>
      </c>
      <c r="I951">
        <v>1371.57</v>
      </c>
      <c r="J951">
        <v>13877.77</v>
      </c>
      <c r="K951">
        <v>13459.18</v>
      </c>
      <c r="L951">
        <v>4.359</v>
      </c>
      <c r="M951">
        <v>4.9989999999999997</v>
      </c>
      <c r="N951">
        <v>5.4050000000000002</v>
      </c>
      <c r="O951">
        <v>5.7670000000000003</v>
      </c>
      <c r="P951">
        <v>116.41</v>
      </c>
      <c r="Q951">
        <v>0.88139999999999996</v>
      </c>
      <c r="R951">
        <v>123.5</v>
      </c>
      <c r="S951">
        <v>1.4395</v>
      </c>
      <c r="T951">
        <v>0.53010000000000002</v>
      </c>
      <c r="U951">
        <v>0.42830000000000001</v>
      </c>
      <c r="V951">
        <v>1.7421</v>
      </c>
      <c r="W951">
        <v>9.0496999999999996</v>
      </c>
      <c r="X951">
        <v>10.1973</v>
      </c>
      <c r="Y951">
        <v>46.935000000000002</v>
      </c>
      <c r="Z951">
        <v>3.7995000000000001</v>
      </c>
      <c r="AA951">
        <v>7.9173</v>
      </c>
      <c r="AB951">
        <v>9.0250000000000004</v>
      </c>
      <c r="AC951">
        <v>43.84</v>
      </c>
      <c r="AD951">
        <v>4.5519999999999996</v>
      </c>
      <c r="AE951">
        <v>72.099999999999994</v>
      </c>
      <c r="AF951">
        <v>79.900000000000006</v>
      </c>
      <c r="AG951">
        <v>287.8</v>
      </c>
      <c r="AH951">
        <v>29.91</v>
      </c>
      <c r="AI951">
        <v>449.5</v>
      </c>
      <c r="AJ951">
        <v>199.75</v>
      </c>
      <c r="AK951">
        <v>8.85</v>
      </c>
      <c r="AL951">
        <v>271.75</v>
      </c>
    </row>
    <row r="952" spans="2:38" x14ac:dyDescent="0.25">
      <c r="B952" s="15">
        <v>37022</v>
      </c>
      <c r="C952">
        <v>10821.31</v>
      </c>
      <c r="D952">
        <v>1245.67</v>
      </c>
      <c r="E952">
        <v>2107.4299999999998</v>
      </c>
      <c r="F952">
        <v>8023.67</v>
      </c>
      <c r="G952">
        <v>6141.02</v>
      </c>
      <c r="H952">
        <v>14043.92</v>
      </c>
      <c r="I952">
        <v>1376.76</v>
      </c>
      <c r="J952">
        <v>14043.92</v>
      </c>
      <c r="K952">
        <v>13636.61</v>
      </c>
      <c r="L952">
        <v>4.3140000000000001</v>
      </c>
      <c r="M952">
        <v>4.9329999999999998</v>
      </c>
      <c r="N952">
        <v>5.4470000000000001</v>
      </c>
      <c r="O952">
        <v>5.8540000000000001</v>
      </c>
      <c r="P952">
        <v>116.84</v>
      </c>
      <c r="Q952">
        <v>0.87529999999999997</v>
      </c>
      <c r="R952">
        <v>122.51</v>
      </c>
      <c r="S952">
        <v>1.419</v>
      </c>
      <c r="T952">
        <v>0.52180000000000004</v>
      </c>
      <c r="U952">
        <v>0.42249999999999999</v>
      </c>
      <c r="V952">
        <v>1.7513000000000001</v>
      </c>
      <c r="W952">
        <v>9.16</v>
      </c>
      <c r="X952">
        <v>10.256399999999999</v>
      </c>
      <c r="Y952">
        <v>46.884999999999998</v>
      </c>
      <c r="Z952">
        <v>3.7995000000000001</v>
      </c>
      <c r="AA952">
        <v>7.97</v>
      </c>
      <c r="AB952">
        <v>9.2230000000000008</v>
      </c>
      <c r="AC952">
        <v>45.17</v>
      </c>
      <c r="AD952">
        <v>4.3099999999999996</v>
      </c>
      <c r="AE952">
        <v>70.174999999999997</v>
      </c>
      <c r="AF952">
        <v>78.900000000000006</v>
      </c>
      <c r="AG952">
        <v>268.3</v>
      </c>
      <c r="AH952">
        <v>28.55</v>
      </c>
      <c r="AI952">
        <v>450</v>
      </c>
      <c r="AJ952">
        <v>189.75</v>
      </c>
      <c r="AK952">
        <v>9.1</v>
      </c>
      <c r="AL952">
        <v>262.5</v>
      </c>
    </row>
    <row r="953" spans="2:38" x14ac:dyDescent="0.25">
      <c r="B953" s="15">
        <v>37015</v>
      </c>
      <c r="C953">
        <v>10951.24</v>
      </c>
      <c r="D953">
        <v>1266.6099999999999</v>
      </c>
      <c r="E953">
        <v>2191.5300000000002</v>
      </c>
      <c r="F953">
        <v>7981.68</v>
      </c>
      <c r="G953">
        <v>6138.28</v>
      </c>
      <c r="H953">
        <v>14421.64</v>
      </c>
      <c r="I953">
        <v>1424.24</v>
      </c>
      <c r="J953">
        <v>14421.64</v>
      </c>
      <c r="K953">
        <v>13390.99</v>
      </c>
      <c r="L953">
        <v>4.1449999999999996</v>
      </c>
      <c r="M953">
        <v>4.758</v>
      </c>
      <c r="N953">
        <v>5.2050000000000001</v>
      </c>
      <c r="O953">
        <v>5.6760000000000002</v>
      </c>
      <c r="P953">
        <v>114.93</v>
      </c>
      <c r="Q953">
        <v>0.89249999999999996</v>
      </c>
      <c r="R953">
        <v>121.35</v>
      </c>
      <c r="S953">
        <v>1.4393</v>
      </c>
      <c r="T953">
        <v>0.51910000000000001</v>
      </c>
      <c r="U953">
        <v>0.42170000000000002</v>
      </c>
      <c r="V953">
        <v>1.7288000000000001</v>
      </c>
      <c r="W953">
        <v>9.0497999999999994</v>
      </c>
      <c r="X953">
        <v>10.1966</v>
      </c>
      <c r="Y953">
        <v>46.825000000000003</v>
      </c>
      <c r="Z953">
        <v>3.7995000000000001</v>
      </c>
      <c r="AA953">
        <v>8.0299999999999994</v>
      </c>
      <c r="AB953">
        <v>9.2681000000000004</v>
      </c>
      <c r="AC953">
        <v>44.65</v>
      </c>
      <c r="AD953">
        <v>4.327</v>
      </c>
      <c r="AE953">
        <v>70.849999999999994</v>
      </c>
      <c r="AF953">
        <v>75.900000000000006</v>
      </c>
      <c r="AG953">
        <v>266.5</v>
      </c>
      <c r="AH953">
        <v>28.36</v>
      </c>
      <c r="AI953">
        <v>444.5</v>
      </c>
      <c r="AJ953">
        <v>202.75</v>
      </c>
      <c r="AK953">
        <v>8.98</v>
      </c>
      <c r="AL953">
        <v>264</v>
      </c>
    </row>
    <row r="954" spans="2:38" x14ac:dyDescent="0.25">
      <c r="B954" s="15">
        <v>37008</v>
      </c>
      <c r="C954">
        <v>10810.05</v>
      </c>
      <c r="D954">
        <v>1253.05</v>
      </c>
      <c r="E954">
        <v>2075.6799999999998</v>
      </c>
      <c r="F954">
        <v>7967.34</v>
      </c>
      <c r="G954">
        <v>6175.24</v>
      </c>
      <c r="H954">
        <v>13934.32</v>
      </c>
      <c r="I954">
        <v>1366.46</v>
      </c>
      <c r="J954">
        <v>13934.32</v>
      </c>
      <c r="K954">
        <v>13386.04</v>
      </c>
      <c r="L954">
        <v>4.2590000000000003</v>
      </c>
      <c r="M954">
        <v>4.8559999999999999</v>
      </c>
      <c r="N954">
        <v>5.3280000000000003</v>
      </c>
      <c r="O954">
        <v>5.8</v>
      </c>
      <c r="P954">
        <v>115.62</v>
      </c>
      <c r="Q954">
        <v>0.89180000000000004</v>
      </c>
      <c r="R954">
        <v>124</v>
      </c>
      <c r="S954">
        <v>1.4367000000000001</v>
      </c>
      <c r="T954">
        <v>0.50970000000000004</v>
      </c>
      <c r="U954">
        <v>0.41299999999999998</v>
      </c>
      <c r="V954">
        <v>1.7242999999999999</v>
      </c>
      <c r="W954">
        <v>9.0871999999999993</v>
      </c>
      <c r="X954">
        <v>10.180999999999999</v>
      </c>
      <c r="Y954">
        <v>46.85</v>
      </c>
      <c r="Z954">
        <v>3.7995000000000001</v>
      </c>
      <c r="AA954">
        <v>7.9749999999999996</v>
      </c>
      <c r="AB954">
        <v>9.27</v>
      </c>
      <c r="AC954">
        <v>43.65</v>
      </c>
      <c r="AD954">
        <v>4.3570000000000002</v>
      </c>
      <c r="AE954">
        <v>76.849999999999994</v>
      </c>
      <c r="AF954">
        <v>72.25</v>
      </c>
      <c r="AG954">
        <v>264.3</v>
      </c>
      <c r="AH954">
        <v>28.27</v>
      </c>
      <c r="AI954">
        <v>422.75</v>
      </c>
      <c r="AJ954">
        <v>196</v>
      </c>
      <c r="AK954">
        <v>9.3699999999999992</v>
      </c>
      <c r="AL954">
        <v>264.75</v>
      </c>
    </row>
    <row r="955" spans="2:38" x14ac:dyDescent="0.25">
      <c r="B955" s="15">
        <v>37001</v>
      </c>
      <c r="C955">
        <v>10579.85</v>
      </c>
      <c r="D955">
        <v>1242.98</v>
      </c>
      <c r="E955">
        <v>2163.41</v>
      </c>
      <c r="F955">
        <v>8099.44</v>
      </c>
      <c r="G955">
        <v>6127.97</v>
      </c>
      <c r="H955">
        <v>13765.67</v>
      </c>
      <c r="I955">
        <v>1330.06</v>
      </c>
      <c r="J955">
        <v>13765.67</v>
      </c>
      <c r="K955">
        <v>13448.13</v>
      </c>
      <c r="L955">
        <v>4.2359999999999998</v>
      </c>
      <c r="M955">
        <v>4.8100000000000005</v>
      </c>
      <c r="N955">
        <v>5.2880000000000003</v>
      </c>
      <c r="O955">
        <v>5.7969999999999997</v>
      </c>
      <c r="P955">
        <v>114.32</v>
      </c>
      <c r="Q955">
        <v>0.9022</v>
      </c>
      <c r="R955">
        <v>122.54</v>
      </c>
      <c r="S955">
        <v>1.4412</v>
      </c>
      <c r="T955">
        <v>0.51500000000000001</v>
      </c>
      <c r="U955">
        <v>0.41220000000000001</v>
      </c>
      <c r="V955">
        <v>1.6949999999999998</v>
      </c>
      <c r="W955">
        <v>9.0204000000000004</v>
      </c>
      <c r="X955">
        <v>10.0632</v>
      </c>
      <c r="Y955">
        <v>46.825000000000003</v>
      </c>
      <c r="Z955">
        <v>3.7995000000000001</v>
      </c>
      <c r="AA955">
        <v>8.16</v>
      </c>
      <c r="AB955">
        <v>9.3719999999999999</v>
      </c>
      <c r="AC955">
        <v>44.09</v>
      </c>
      <c r="AD955">
        <v>4.4400000000000004</v>
      </c>
      <c r="AE955">
        <v>75.974999999999994</v>
      </c>
      <c r="AF955">
        <v>75.099999999999994</v>
      </c>
      <c r="AG955">
        <v>264.8</v>
      </c>
      <c r="AH955">
        <v>27.28</v>
      </c>
      <c r="AI955">
        <v>429.25</v>
      </c>
      <c r="AJ955">
        <v>202</v>
      </c>
      <c r="AK955">
        <v>8.7100000000000009</v>
      </c>
      <c r="AL955">
        <v>267</v>
      </c>
    </row>
    <row r="956" spans="2:38" x14ac:dyDescent="0.25">
      <c r="B956" s="15">
        <v>36994</v>
      </c>
      <c r="C956">
        <v>10126.94</v>
      </c>
      <c r="D956">
        <v>1183.5</v>
      </c>
      <c r="E956">
        <v>1961.43</v>
      </c>
      <c r="F956">
        <v>7835.22</v>
      </c>
      <c r="G956">
        <v>6002.3</v>
      </c>
      <c r="H956">
        <v>13385.72</v>
      </c>
      <c r="I956">
        <v>1299.2</v>
      </c>
      <c r="J956">
        <v>13385.72</v>
      </c>
      <c r="K956">
        <v>12989.47</v>
      </c>
      <c r="L956">
        <v>4.3460000000000001</v>
      </c>
      <c r="M956">
        <v>4.76</v>
      </c>
      <c r="N956">
        <v>5.1630000000000003</v>
      </c>
      <c r="O956">
        <v>5.6029999999999998</v>
      </c>
      <c r="P956">
        <v>115.54</v>
      </c>
      <c r="Q956">
        <v>0.88819999999999999</v>
      </c>
      <c r="R956">
        <v>124.2</v>
      </c>
      <c r="S956">
        <v>1.4389000000000001</v>
      </c>
      <c r="T956">
        <v>0.50780000000000003</v>
      </c>
      <c r="U956">
        <v>0.4073</v>
      </c>
      <c r="V956">
        <v>1.7133</v>
      </c>
      <c r="W956">
        <v>9.1414000000000009</v>
      </c>
      <c r="X956">
        <v>10.179500000000001</v>
      </c>
      <c r="Y956">
        <v>46.844999999999999</v>
      </c>
      <c r="Z956">
        <v>3.7995000000000001</v>
      </c>
      <c r="AA956">
        <v>8.0120000000000005</v>
      </c>
      <c r="AB956">
        <v>9.3149999999999995</v>
      </c>
      <c r="AC956">
        <v>45.34</v>
      </c>
      <c r="AD956">
        <v>4.3680000000000003</v>
      </c>
      <c r="AE956">
        <v>77.525000000000006</v>
      </c>
      <c r="AF956">
        <v>75.8</v>
      </c>
      <c r="AG956">
        <v>260.10000000000002</v>
      </c>
      <c r="AH956">
        <v>28.25</v>
      </c>
      <c r="AI956">
        <v>435.25</v>
      </c>
      <c r="AJ956">
        <v>211.75</v>
      </c>
      <c r="AK956">
        <v>8.31</v>
      </c>
      <c r="AL956">
        <v>266.75</v>
      </c>
    </row>
    <row r="957" spans="2:38" x14ac:dyDescent="0.25">
      <c r="B957" s="15">
        <v>36987</v>
      </c>
      <c r="C957">
        <v>9791.09</v>
      </c>
      <c r="D957">
        <v>1128.43</v>
      </c>
      <c r="E957">
        <v>1720.36</v>
      </c>
      <c r="F957">
        <v>7474.75</v>
      </c>
      <c r="G957">
        <v>5698.88</v>
      </c>
      <c r="H957">
        <v>13383.76</v>
      </c>
      <c r="I957">
        <v>1313.76</v>
      </c>
      <c r="J957">
        <v>13383.76</v>
      </c>
      <c r="K957">
        <v>12386.61</v>
      </c>
      <c r="L957">
        <v>4.0789999999999997</v>
      </c>
      <c r="M957">
        <v>4.4749999999999996</v>
      </c>
      <c r="N957">
        <v>4.8899999999999997</v>
      </c>
      <c r="O957">
        <v>5.4640000000000004</v>
      </c>
      <c r="P957">
        <v>114.75</v>
      </c>
      <c r="Q957">
        <v>0.9042</v>
      </c>
      <c r="R957">
        <v>123.77</v>
      </c>
      <c r="S957">
        <v>1.44</v>
      </c>
      <c r="T957">
        <v>0.4985</v>
      </c>
      <c r="U957">
        <v>0.40720000000000001</v>
      </c>
      <c r="V957">
        <v>1.6916</v>
      </c>
      <c r="W957">
        <v>8.9689999999999994</v>
      </c>
      <c r="X957">
        <v>10.046200000000001</v>
      </c>
      <c r="Y957">
        <v>46.555</v>
      </c>
      <c r="Z957">
        <v>3.8005</v>
      </c>
      <c r="AA957">
        <v>8.0589999999999993</v>
      </c>
      <c r="AB957">
        <v>9.4094999999999995</v>
      </c>
      <c r="AC957">
        <v>46.88</v>
      </c>
      <c r="AD957">
        <v>4.335</v>
      </c>
      <c r="AE957">
        <v>79.75</v>
      </c>
      <c r="AF957">
        <v>75.150000000000006</v>
      </c>
      <c r="AG957">
        <v>260</v>
      </c>
      <c r="AH957">
        <v>27.06</v>
      </c>
      <c r="AI957">
        <v>436</v>
      </c>
      <c r="AJ957">
        <v>210.25</v>
      </c>
      <c r="AK957">
        <v>8.16</v>
      </c>
      <c r="AL957">
        <v>262</v>
      </c>
    </row>
    <row r="958" spans="2:38" x14ac:dyDescent="0.25">
      <c r="B958" s="15">
        <v>36980</v>
      </c>
      <c r="C958">
        <v>9878.7800000000007</v>
      </c>
      <c r="D958">
        <v>1160.33</v>
      </c>
      <c r="E958">
        <v>1840.26</v>
      </c>
      <c r="F958">
        <v>7608</v>
      </c>
      <c r="G958">
        <v>5829.95</v>
      </c>
      <c r="H958">
        <v>12999.7</v>
      </c>
      <c r="I958">
        <v>1277.27</v>
      </c>
      <c r="J958">
        <v>12999.7</v>
      </c>
      <c r="K958">
        <v>12760.64</v>
      </c>
      <c r="L958">
        <v>4.18</v>
      </c>
      <c r="M958">
        <v>4.5570000000000004</v>
      </c>
      <c r="N958">
        <v>4.9169999999999998</v>
      </c>
      <c r="O958">
        <v>5.444</v>
      </c>
      <c r="P958">
        <v>117.37</v>
      </c>
      <c r="Q958">
        <v>0.87670000000000003</v>
      </c>
      <c r="R958">
        <v>126.34</v>
      </c>
      <c r="S958">
        <v>1.4161000000000001</v>
      </c>
      <c r="T958">
        <v>0.48559999999999998</v>
      </c>
      <c r="U958">
        <v>0.40289999999999998</v>
      </c>
      <c r="V958">
        <v>1.7427999999999999</v>
      </c>
      <c r="W958">
        <v>9.1743000000000006</v>
      </c>
      <c r="X958">
        <v>10.412599999999999</v>
      </c>
      <c r="Y958">
        <v>46.615000000000002</v>
      </c>
      <c r="Z958">
        <v>3.8005</v>
      </c>
      <c r="AA958">
        <v>8.0124999999999993</v>
      </c>
      <c r="AB958">
        <v>9.4615000000000009</v>
      </c>
      <c r="AC958">
        <v>45.09</v>
      </c>
      <c r="AD958">
        <v>4.2949999999999999</v>
      </c>
      <c r="AE958">
        <v>78.349999999999994</v>
      </c>
      <c r="AF958">
        <v>75.150000000000006</v>
      </c>
      <c r="AG958">
        <v>257.89999999999998</v>
      </c>
      <c r="AH958">
        <v>26.29</v>
      </c>
      <c r="AI958">
        <v>428.5</v>
      </c>
      <c r="AJ958">
        <v>203.25</v>
      </c>
      <c r="AK958">
        <v>7.75</v>
      </c>
      <c r="AL958">
        <v>255</v>
      </c>
    </row>
    <row r="959" spans="2:38" x14ac:dyDescent="0.25">
      <c r="B959" s="15">
        <v>36973</v>
      </c>
      <c r="C959">
        <v>9504.7800000000007</v>
      </c>
      <c r="D959">
        <v>1139.83</v>
      </c>
      <c r="E959">
        <v>1928.68</v>
      </c>
      <c r="F959">
        <v>7639.8</v>
      </c>
      <c r="G959">
        <v>5544.67</v>
      </c>
      <c r="H959">
        <v>13214.54</v>
      </c>
      <c r="I959">
        <v>1281.5999999999999</v>
      </c>
      <c r="J959">
        <v>13214.54</v>
      </c>
      <c r="K959">
        <v>12583.36</v>
      </c>
      <c r="L959">
        <v>4.2610000000000001</v>
      </c>
      <c r="M959">
        <v>4.5019999999999998</v>
      </c>
      <c r="N959">
        <v>4.8149999999999995</v>
      </c>
      <c r="O959">
        <v>5.3140000000000001</v>
      </c>
      <c r="P959">
        <v>115.94</v>
      </c>
      <c r="Q959">
        <v>0.88990000000000002</v>
      </c>
      <c r="R959">
        <v>122.76</v>
      </c>
      <c r="S959">
        <v>1.425</v>
      </c>
      <c r="T959">
        <v>0.49640000000000001</v>
      </c>
      <c r="U959">
        <v>0.41589999999999999</v>
      </c>
      <c r="V959">
        <v>1.7208000000000001</v>
      </c>
      <c r="W959">
        <v>9.0888000000000009</v>
      </c>
      <c r="X959">
        <v>10.306699999999999</v>
      </c>
      <c r="Y959">
        <v>46.695</v>
      </c>
      <c r="Z959">
        <v>3.7995000000000001</v>
      </c>
      <c r="AA959">
        <v>7.96</v>
      </c>
      <c r="AB959">
        <v>9.6404999999999994</v>
      </c>
      <c r="AC959">
        <v>48.06</v>
      </c>
      <c r="AD959">
        <v>4.3419999999999996</v>
      </c>
      <c r="AE959">
        <v>77.25</v>
      </c>
      <c r="AF959">
        <v>74.650000000000006</v>
      </c>
      <c r="AG959">
        <v>261.7</v>
      </c>
      <c r="AH959">
        <v>27.3</v>
      </c>
      <c r="AI959">
        <v>436.5</v>
      </c>
      <c r="AJ959">
        <v>207</v>
      </c>
      <c r="AK959">
        <v>8.3699999999999992</v>
      </c>
      <c r="AL959">
        <v>262.25</v>
      </c>
    </row>
    <row r="960" spans="2:38" x14ac:dyDescent="0.25">
      <c r="B960" s="15">
        <v>36966</v>
      </c>
      <c r="C960">
        <v>9823.41</v>
      </c>
      <c r="D960">
        <v>1150.53</v>
      </c>
      <c r="E960">
        <v>1890.91</v>
      </c>
      <c r="F960">
        <v>7752.2</v>
      </c>
      <c r="G960">
        <v>5734.49</v>
      </c>
      <c r="H960">
        <v>12232.98</v>
      </c>
      <c r="I960">
        <v>1197.47</v>
      </c>
      <c r="J960">
        <v>12232.98</v>
      </c>
      <c r="K960">
        <v>13522.04</v>
      </c>
      <c r="L960">
        <v>4.24</v>
      </c>
      <c r="M960">
        <v>4.492</v>
      </c>
      <c r="N960">
        <v>4.7699999999999996</v>
      </c>
      <c r="O960">
        <v>5.2709999999999999</v>
      </c>
      <c r="P960">
        <v>115.32</v>
      </c>
      <c r="Q960">
        <v>0.89780000000000004</v>
      </c>
      <c r="R960">
        <v>123.03</v>
      </c>
      <c r="S960">
        <v>1.4318</v>
      </c>
      <c r="T960">
        <v>0.49430000000000002</v>
      </c>
      <c r="U960">
        <v>0.41520000000000001</v>
      </c>
      <c r="V960">
        <v>1.7093</v>
      </c>
      <c r="W960">
        <v>9.0931999999999995</v>
      </c>
      <c r="X960">
        <v>10.196400000000001</v>
      </c>
      <c r="Y960">
        <v>46.704999999999998</v>
      </c>
      <c r="Z960">
        <v>3.7995000000000001</v>
      </c>
      <c r="AA960">
        <v>7.93</v>
      </c>
      <c r="AB960">
        <v>9.6304999999999996</v>
      </c>
      <c r="AC960">
        <v>49.73</v>
      </c>
      <c r="AD960">
        <v>4.2880000000000003</v>
      </c>
      <c r="AE960">
        <v>78.099999999999994</v>
      </c>
      <c r="AF960">
        <v>75.150000000000006</v>
      </c>
      <c r="AG960">
        <v>258.39999999999998</v>
      </c>
      <c r="AH960">
        <v>26.74</v>
      </c>
      <c r="AI960">
        <v>443</v>
      </c>
      <c r="AJ960">
        <v>207.5</v>
      </c>
      <c r="AK960">
        <v>8.77</v>
      </c>
      <c r="AL960">
        <v>270.5</v>
      </c>
    </row>
    <row r="961" spans="2:38" x14ac:dyDescent="0.25">
      <c r="B961" s="15">
        <v>36959</v>
      </c>
      <c r="C961">
        <v>10644.62</v>
      </c>
      <c r="D961">
        <v>1233.42</v>
      </c>
      <c r="E961">
        <v>2052.7800000000002</v>
      </c>
      <c r="F961">
        <v>8135.5</v>
      </c>
      <c r="G961">
        <v>6204.42</v>
      </c>
      <c r="H961">
        <v>12627.9</v>
      </c>
      <c r="I961">
        <v>1237.76</v>
      </c>
      <c r="J961">
        <v>12627.9</v>
      </c>
      <c r="K961">
        <v>14194.35</v>
      </c>
      <c r="L961">
        <v>4.4690000000000003</v>
      </c>
      <c r="M961">
        <v>4.7080000000000002</v>
      </c>
      <c r="N961">
        <v>4.9290000000000003</v>
      </c>
      <c r="O961">
        <v>5.3220000000000001</v>
      </c>
      <c r="P961">
        <v>111.44</v>
      </c>
      <c r="Q961">
        <v>0.93279999999999996</v>
      </c>
      <c r="R961">
        <v>119.53</v>
      </c>
      <c r="S961">
        <v>1.4698</v>
      </c>
      <c r="T961">
        <v>0.50890000000000002</v>
      </c>
      <c r="U961">
        <v>0.4204</v>
      </c>
      <c r="V961">
        <v>1.6524999999999999</v>
      </c>
      <c r="W961">
        <v>8.7873999999999999</v>
      </c>
      <c r="X961">
        <v>9.7464999999999993</v>
      </c>
      <c r="Y961">
        <v>46.54</v>
      </c>
      <c r="Z961">
        <v>3.7995000000000001</v>
      </c>
      <c r="AA961">
        <v>7.7350000000000003</v>
      </c>
      <c r="AB961">
        <v>9.6434999999999995</v>
      </c>
      <c r="AC961">
        <v>52.66</v>
      </c>
      <c r="AD961">
        <v>4.4879999999999995</v>
      </c>
      <c r="AE961">
        <v>79.525000000000006</v>
      </c>
      <c r="AF961">
        <v>72.8</v>
      </c>
      <c r="AG961">
        <v>271.5</v>
      </c>
      <c r="AH961">
        <v>28.01</v>
      </c>
      <c r="AI961">
        <v>456.75</v>
      </c>
      <c r="AJ961">
        <v>213.25</v>
      </c>
      <c r="AK961">
        <v>9</v>
      </c>
      <c r="AL961">
        <v>270.25</v>
      </c>
    </row>
    <row r="962" spans="2:38" x14ac:dyDescent="0.25">
      <c r="B962" s="15">
        <v>36952</v>
      </c>
      <c r="C962">
        <v>10466.31</v>
      </c>
      <c r="D962">
        <v>1234.18</v>
      </c>
      <c r="E962">
        <v>2117.63</v>
      </c>
      <c r="F962">
        <v>8006.9</v>
      </c>
      <c r="G962">
        <v>6159.02</v>
      </c>
      <c r="H962">
        <v>12261.8</v>
      </c>
      <c r="I962">
        <v>1199.8399999999999</v>
      </c>
      <c r="J962">
        <v>12261.8</v>
      </c>
      <c r="K962">
        <v>13966.43</v>
      </c>
      <c r="L962">
        <v>4.4630000000000001</v>
      </c>
      <c r="M962">
        <v>4.7190000000000003</v>
      </c>
      <c r="N962">
        <v>4.9470000000000001</v>
      </c>
      <c r="O962">
        <v>5.367</v>
      </c>
      <c r="P962">
        <v>111.17</v>
      </c>
      <c r="Q962">
        <v>0.93579999999999997</v>
      </c>
      <c r="R962">
        <v>119.01</v>
      </c>
      <c r="S962">
        <v>1.4681</v>
      </c>
      <c r="T962">
        <v>0.53029999999999999</v>
      </c>
      <c r="U962">
        <v>0.43569999999999998</v>
      </c>
      <c r="V962">
        <v>1.6454</v>
      </c>
      <c r="W962">
        <v>8.7884999999999991</v>
      </c>
      <c r="X962">
        <v>9.6810000000000009</v>
      </c>
      <c r="Y962">
        <v>46.55</v>
      </c>
      <c r="Z962">
        <v>3.8005</v>
      </c>
      <c r="AA962">
        <v>7.7424999999999997</v>
      </c>
      <c r="AB962">
        <v>9.6515000000000004</v>
      </c>
      <c r="AC962">
        <v>53.5</v>
      </c>
      <c r="AD962">
        <v>4.4189999999999996</v>
      </c>
      <c r="AE962">
        <v>80.375</v>
      </c>
      <c r="AF962">
        <v>74.25</v>
      </c>
      <c r="AG962">
        <v>263.10000000000002</v>
      </c>
      <c r="AH962">
        <v>27.84</v>
      </c>
      <c r="AI962">
        <v>455.75</v>
      </c>
      <c r="AJ962">
        <v>215.75</v>
      </c>
      <c r="AK962">
        <v>9.11</v>
      </c>
      <c r="AL962">
        <v>270.5</v>
      </c>
    </row>
    <row r="963" spans="2:38" x14ac:dyDescent="0.25">
      <c r="B963" s="15">
        <v>36945</v>
      </c>
      <c r="C963">
        <v>10441.9</v>
      </c>
      <c r="D963">
        <v>1245.8599999999999</v>
      </c>
      <c r="E963">
        <v>2262.5100000000002</v>
      </c>
      <c r="F963">
        <v>8028.8</v>
      </c>
      <c r="G963">
        <v>6075.34</v>
      </c>
      <c r="H963">
        <v>13246</v>
      </c>
      <c r="I963">
        <v>1257.6199999999999</v>
      </c>
      <c r="J963">
        <v>13246</v>
      </c>
      <c r="K963">
        <v>15280.56</v>
      </c>
      <c r="L963">
        <v>4.53</v>
      </c>
      <c r="M963">
        <v>4.84</v>
      </c>
      <c r="N963">
        <v>5.0970000000000004</v>
      </c>
      <c r="O963">
        <v>5.4779999999999998</v>
      </c>
      <c r="P963">
        <v>112.03</v>
      </c>
      <c r="Q963">
        <v>0.91759999999999997</v>
      </c>
      <c r="R963">
        <v>115.8</v>
      </c>
      <c r="S963">
        <v>1.4550000000000001</v>
      </c>
      <c r="T963">
        <v>0.52649999999999997</v>
      </c>
      <c r="U963">
        <v>0.43530000000000002</v>
      </c>
      <c r="V963">
        <v>1.6743000000000001</v>
      </c>
      <c r="W963">
        <v>8.9666999999999994</v>
      </c>
      <c r="X963">
        <v>9.8702000000000005</v>
      </c>
      <c r="Y963">
        <v>46.604999999999997</v>
      </c>
      <c r="Z963">
        <v>3.7995000000000001</v>
      </c>
      <c r="AA963">
        <v>7.8174999999999999</v>
      </c>
      <c r="AB963">
        <v>9.6920000000000002</v>
      </c>
      <c r="AC963">
        <v>55.08</v>
      </c>
      <c r="AD963">
        <v>4.4329999999999998</v>
      </c>
      <c r="AE963">
        <v>82.525000000000006</v>
      </c>
      <c r="AF963">
        <v>72.650000000000006</v>
      </c>
      <c r="AG963">
        <v>260.89999999999998</v>
      </c>
      <c r="AH963">
        <v>29.04</v>
      </c>
      <c r="AI963">
        <v>448</v>
      </c>
      <c r="AJ963">
        <v>209.25</v>
      </c>
      <c r="AK963">
        <v>9.39</v>
      </c>
      <c r="AL963">
        <v>259.25</v>
      </c>
    </row>
    <row r="964" spans="2:38" x14ac:dyDescent="0.25">
      <c r="B964" s="15">
        <v>36938</v>
      </c>
      <c r="C964">
        <v>10799.82</v>
      </c>
      <c r="D964">
        <v>1301.53</v>
      </c>
      <c r="E964">
        <v>2425.38</v>
      </c>
      <c r="F964">
        <v>8393.2000000000007</v>
      </c>
      <c r="G964">
        <v>6439.26</v>
      </c>
      <c r="H964">
        <v>13175.49</v>
      </c>
      <c r="I964">
        <v>1248.29</v>
      </c>
      <c r="J964">
        <v>13175.49</v>
      </c>
      <c r="K964">
        <v>15630.31</v>
      </c>
      <c r="L964">
        <v>4.7190000000000003</v>
      </c>
      <c r="M964">
        <v>4.8970000000000002</v>
      </c>
      <c r="N964">
        <v>5.109</v>
      </c>
      <c r="O964">
        <v>5.4539999999999997</v>
      </c>
      <c r="P964">
        <v>112.26</v>
      </c>
      <c r="Q964">
        <v>0.91500000000000004</v>
      </c>
      <c r="R964">
        <v>115.73</v>
      </c>
      <c r="S964">
        <v>1.4482999999999999</v>
      </c>
      <c r="T964">
        <v>0.52880000000000005</v>
      </c>
      <c r="U964">
        <v>0.42930000000000001</v>
      </c>
      <c r="V964">
        <v>1.677</v>
      </c>
      <c r="W964">
        <v>8.9582999999999995</v>
      </c>
      <c r="X964">
        <v>9.8245000000000005</v>
      </c>
      <c r="Y964">
        <v>46.534999999999997</v>
      </c>
      <c r="Z964">
        <v>3.8005</v>
      </c>
      <c r="AA964">
        <v>7.83</v>
      </c>
      <c r="AB964">
        <v>9.7324999999999999</v>
      </c>
      <c r="AC964">
        <v>59.52</v>
      </c>
      <c r="AD964">
        <v>4.49</v>
      </c>
      <c r="AE964">
        <v>79.525000000000006</v>
      </c>
      <c r="AF964">
        <v>75.349999999999994</v>
      </c>
      <c r="AG964">
        <v>258.2</v>
      </c>
      <c r="AH964">
        <v>29.16</v>
      </c>
      <c r="AI964">
        <v>454</v>
      </c>
      <c r="AJ964">
        <v>212</v>
      </c>
      <c r="AK964">
        <v>9.64</v>
      </c>
      <c r="AL964">
        <v>264.25</v>
      </c>
    </row>
    <row r="965" spans="2:38" x14ac:dyDescent="0.25">
      <c r="B965" s="15">
        <v>36931</v>
      </c>
      <c r="C965">
        <v>10781.45</v>
      </c>
      <c r="D965">
        <v>1314.76</v>
      </c>
      <c r="E965">
        <v>2470.9699999999998</v>
      </c>
      <c r="F965">
        <v>8957.6</v>
      </c>
      <c r="G965">
        <v>6497.07</v>
      </c>
      <c r="H965">
        <v>13422.83</v>
      </c>
      <c r="I965">
        <v>1266</v>
      </c>
      <c r="J965">
        <v>13422.83</v>
      </c>
      <c r="K965">
        <v>15873.28</v>
      </c>
      <c r="L965">
        <v>4.6360000000000001</v>
      </c>
      <c r="M965">
        <v>4.8239999999999998</v>
      </c>
      <c r="N965">
        <v>5.03</v>
      </c>
      <c r="O965">
        <v>5.3890000000000002</v>
      </c>
      <c r="P965">
        <v>111.52</v>
      </c>
      <c r="Q965">
        <v>0.92420000000000002</v>
      </c>
      <c r="R965">
        <v>117.5</v>
      </c>
      <c r="S965">
        <v>1.4445999999999999</v>
      </c>
      <c r="T965">
        <v>0.53649999999999998</v>
      </c>
      <c r="U965">
        <v>0.43640000000000001</v>
      </c>
      <c r="V965">
        <v>1.661</v>
      </c>
      <c r="W965">
        <v>8.8744999999999994</v>
      </c>
      <c r="X965">
        <v>9.6820000000000004</v>
      </c>
      <c r="Y965">
        <v>46.475000000000001</v>
      </c>
      <c r="Z965">
        <v>3.7995000000000001</v>
      </c>
      <c r="AA965">
        <v>7.8774999999999995</v>
      </c>
      <c r="AB965">
        <v>9.7491000000000003</v>
      </c>
      <c r="AC965">
        <v>58.37</v>
      </c>
      <c r="AD965">
        <v>4.5629999999999997</v>
      </c>
      <c r="AE965">
        <v>80.525000000000006</v>
      </c>
      <c r="AF965">
        <v>77.400000000000006</v>
      </c>
      <c r="AG965">
        <v>259.89999999999998</v>
      </c>
      <c r="AH965">
        <v>31.03</v>
      </c>
      <c r="AI965">
        <v>456.25</v>
      </c>
      <c r="AJ965">
        <v>210.25</v>
      </c>
      <c r="AK965">
        <v>9.8000000000000007</v>
      </c>
      <c r="AL965">
        <v>266.25</v>
      </c>
    </row>
    <row r="966" spans="2:38" x14ac:dyDescent="0.25">
      <c r="B966" s="15">
        <v>36924</v>
      </c>
      <c r="C966">
        <v>10864.1</v>
      </c>
      <c r="D966">
        <v>1349.47</v>
      </c>
      <c r="E966">
        <v>2660.5</v>
      </c>
      <c r="F966">
        <v>9224.1</v>
      </c>
      <c r="G966">
        <v>6638.2</v>
      </c>
      <c r="H966">
        <v>13703.63</v>
      </c>
      <c r="I966">
        <v>1287.69</v>
      </c>
      <c r="J966">
        <v>13703.63</v>
      </c>
      <c r="K966">
        <v>16071.29</v>
      </c>
      <c r="L966">
        <v>4.6370000000000005</v>
      </c>
      <c r="M966">
        <v>4.8380000000000001</v>
      </c>
      <c r="N966">
        <v>5.1479999999999997</v>
      </c>
      <c r="O966">
        <v>5.5090000000000003</v>
      </c>
      <c r="P966">
        <v>110.32</v>
      </c>
      <c r="Q966">
        <v>0.93640000000000001</v>
      </c>
      <c r="R966">
        <v>115.75</v>
      </c>
      <c r="S966">
        <v>1.4706999999999999</v>
      </c>
      <c r="T966">
        <v>0.55300000000000005</v>
      </c>
      <c r="U966">
        <v>0.44569999999999999</v>
      </c>
      <c r="V966">
        <v>1.6446000000000001</v>
      </c>
      <c r="W966">
        <v>8.7529000000000003</v>
      </c>
      <c r="X966">
        <v>9.5159000000000002</v>
      </c>
      <c r="Y966">
        <v>46.41</v>
      </c>
      <c r="Z966">
        <v>3.8005</v>
      </c>
      <c r="AA966">
        <v>7.7725</v>
      </c>
      <c r="AB966">
        <v>9.7609999999999992</v>
      </c>
      <c r="AC966">
        <v>59.76</v>
      </c>
      <c r="AD966">
        <v>4.7880000000000003</v>
      </c>
      <c r="AE966">
        <v>79.8</v>
      </c>
      <c r="AF966">
        <v>77.849999999999994</v>
      </c>
      <c r="AG966">
        <v>267.10000000000002</v>
      </c>
      <c r="AH966">
        <v>31.19</v>
      </c>
      <c r="AI966">
        <v>468.5</v>
      </c>
      <c r="AJ966">
        <v>213</v>
      </c>
      <c r="AK966">
        <v>10.14</v>
      </c>
      <c r="AL966">
        <v>272</v>
      </c>
    </row>
    <row r="967" spans="2:38" x14ac:dyDescent="0.25">
      <c r="B967" s="15">
        <v>36917</v>
      </c>
      <c r="C967">
        <v>10659.98</v>
      </c>
      <c r="D967">
        <v>1354.95</v>
      </c>
      <c r="E967">
        <v>2781.3</v>
      </c>
      <c r="F967">
        <v>9158.2000000000007</v>
      </c>
      <c r="G967">
        <v>6695.2</v>
      </c>
      <c r="H967">
        <v>13696.06</v>
      </c>
      <c r="I967">
        <v>1294.44</v>
      </c>
      <c r="J967">
        <v>13696.06</v>
      </c>
      <c r="K967">
        <v>16044.21</v>
      </c>
      <c r="L967">
        <v>4.7709999999999999</v>
      </c>
      <c r="M967">
        <v>4.9139999999999997</v>
      </c>
      <c r="N967">
        <v>5.2679999999999998</v>
      </c>
      <c r="O967">
        <v>5.64</v>
      </c>
      <c r="P967">
        <v>111.46</v>
      </c>
      <c r="Q967">
        <v>0.9244</v>
      </c>
      <c r="R967">
        <v>117.18</v>
      </c>
      <c r="S967">
        <v>1.4554</v>
      </c>
      <c r="T967">
        <v>0.54420000000000002</v>
      </c>
      <c r="U967">
        <v>0.43569999999999998</v>
      </c>
      <c r="V967">
        <v>1.651</v>
      </c>
      <c r="W967">
        <v>8.8840000000000003</v>
      </c>
      <c r="X967">
        <v>9.6051000000000002</v>
      </c>
      <c r="Y967">
        <v>46.475000000000001</v>
      </c>
      <c r="Z967">
        <v>3.7995000000000001</v>
      </c>
      <c r="AA967">
        <v>7.88</v>
      </c>
      <c r="AB967">
        <v>9.6750000000000007</v>
      </c>
      <c r="AC967">
        <v>61.25</v>
      </c>
      <c r="AD967">
        <v>4.8250000000000002</v>
      </c>
      <c r="AE967">
        <v>78.8</v>
      </c>
      <c r="AF967">
        <v>76.349999999999994</v>
      </c>
      <c r="AG967">
        <v>262.89999999999998</v>
      </c>
      <c r="AH967">
        <v>29.77</v>
      </c>
      <c r="AI967">
        <v>460.25</v>
      </c>
      <c r="AJ967">
        <v>209.5</v>
      </c>
      <c r="AK967">
        <v>10</v>
      </c>
      <c r="AL967">
        <v>276.25</v>
      </c>
    </row>
    <row r="968" spans="2:38" x14ac:dyDescent="0.25">
      <c r="B968" s="15">
        <v>36910</v>
      </c>
      <c r="C968">
        <v>10587.59</v>
      </c>
      <c r="D968">
        <v>1342.54</v>
      </c>
      <c r="E968">
        <v>2770.38</v>
      </c>
      <c r="F968">
        <v>9161.1</v>
      </c>
      <c r="G968">
        <v>6651.53</v>
      </c>
      <c r="H968">
        <v>13989.12</v>
      </c>
      <c r="I968">
        <v>1312.79</v>
      </c>
      <c r="J968">
        <v>13989.12</v>
      </c>
      <c r="K968">
        <v>15933.55</v>
      </c>
      <c r="L968">
        <v>4.7350000000000003</v>
      </c>
      <c r="M968">
        <v>4.8049999999999997</v>
      </c>
      <c r="N968">
        <v>5.1680000000000001</v>
      </c>
      <c r="O968">
        <v>5.5529999999999999</v>
      </c>
      <c r="P968">
        <v>110.67</v>
      </c>
      <c r="Q968">
        <v>0.93420000000000003</v>
      </c>
      <c r="R968">
        <v>117.18</v>
      </c>
      <c r="S968">
        <v>1.4628000000000001</v>
      </c>
      <c r="T968">
        <v>0.55630000000000002</v>
      </c>
      <c r="U968">
        <v>0.44719999999999999</v>
      </c>
      <c r="V968">
        <v>1.6381000000000001</v>
      </c>
      <c r="W968">
        <v>8.7896999999999998</v>
      </c>
      <c r="X968">
        <v>9.4898000000000007</v>
      </c>
      <c r="Y968">
        <v>46.375</v>
      </c>
      <c r="Z968">
        <v>3.7995000000000001</v>
      </c>
      <c r="AA968">
        <v>7.9024999999999999</v>
      </c>
      <c r="AB968">
        <v>9.8042999999999996</v>
      </c>
      <c r="AC968">
        <v>60.63</v>
      </c>
      <c r="AD968">
        <v>4.78</v>
      </c>
      <c r="AE968">
        <v>78.625</v>
      </c>
      <c r="AF968">
        <v>76.95</v>
      </c>
      <c r="AG968">
        <v>264.89999999999998</v>
      </c>
      <c r="AH968">
        <v>32.19</v>
      </c>
      <c r="AI968">
        <v>470.75</v>
      </c>
      <c r="AJ968">
        <v>215</v>
      </c>
      <c r="AK968">
        <v>10.09</v>
      </c>
      <c r="AL968">
        <v>285.5</v>
      </c>
    </row>
    <row r="969" spans="2:38" x14ac:dyDescent="0.25">
      <c r="B969" s="15">
        <v>36903</v>
      </c>
      <c r="C969">
        <v>10525.38</v>
      </c>
      <c r="D969">
        <v>1318.32</v>
      </c>
      <c r="E969">
        <v>2626.5</v>
      </c>
      <c r="F969">
        <v>8716.4</v>
      </c>
      <c r="G969">
        <v>6490.03</v>
      </c>
      <c r="H969">
        <v>13347.74</v>
      </c>
      <c r="I969">
        <v>1237.8800000000001</v>
      </c>
      <c r="J969">
        <v>13347.74</v>
      </c>
      <c r="K969">
        <v>15295.42</v>
      </c>
      <c r="L969">
        <v>4.891</v>
      </c>
      <c r="M969">
        <v>4.952</v>
      </c>
      <c r="N969">
        <v>5.25</v>
      </c>
      <c r="O969">
        <v>5.6180000000000003</v>
      </c>
      <c r="P969">
        <v>109.27</v>
      </c>
      <c r="Q969">
        <v>0.95130000000000003</v>
      </c>
      <c r="R969">
        <v>118.55</v>
      </c>
      <c r="S969">
        <v>1.4786000000000001</v>
      </c>
      <c r="T969">
        <v>0.55730000000000002</v>
      </c>
      <c r="U969">
        <v>0.44669999999999999</v>
      </c>
      <c r="V969">
        <v>1.6189</v>
      </c>
      <c r="W969">
        <v>8.6405999999999992</v>
      </c>
      <c r="X969">
        <v>9.3101000000000003</v>
      </c>
      <c r="Y969">
        <v>46.55</v>
      </c>
      <c r="Z969">
        <v>3.7995000000000001</v>
      </c>
      <c r="AA969">
        <v>7.8250000000000002</v>
      </c>
      <c r="AB969">
        <v>9.8949999999999996</v>
      </c>
      <c r="AC969">
        <v>61.12</v>
      </c>
      <c r="AD969">
        <v>4.6550000000000002</v>
      </c>
      <c r="AE969">
        <v>79.575000000000003</v>
      </c>
      <c r="AF969">
        <v>76.599999999999994</v>
      </c>
      <c r="AG969">
        <v>264.60000000000002</v>
      </c>
      <c r="AH969">
        <v>30.05</v>
      </c>
      <c r="AI969">
        <v>479.25</v>
      </c>
      <c r="AJ969">
        <v>219.25</v>
      </c>
      <c r="AK969">
        <v>10</v>
      </c>
      <c r="AL969">
        <v>289</v>
      </c>
    </row>
    <row r="970" spans="2:38" x14ac:dyDescent="0.25">
      <c r="B970" s="15">
        <v>36896</v>
      </c>
      <c r="C970">
        <v>10662.01</v>
      </c>
      <c r="D970">
        <v>1298.3499999999999</v>
      </c>
      <c r="E970">
        <v>2407.65</v>
      </c>
      <c r="F970">
        <v>8690.2000000000007</v>
      </c>
      <c r="G970">
        <v>6382.31</v>
      </c>
      <c r="H970">
        <v>13867.61</v>
      </c>
      <c r="I970">
        <v>1297.02</v>
      </c>
      <c r="J970">
        <v>13867.61</v>
      </c>
      <c r="K970">
        <v>15447.61</v>
      </c>
      <c r="L970">
        <v>4.569</v>
      </c>
      <c r="M970">
        <v>4.6559999999999997</v>
      </c>
      <c r="N970">
        <v>4.931</v>
      </c>
      <c r="O970">
        <v>5.3979999999999997</v>
      </c>
      <c r="P970">
        <v>108.42</v>
      </c>
      <c r="Q970">
        <v>0.95699999999999996</v>
      </c>
      <c r="R970">
        <v>116.53</v>
      </c>
      <c r="S970">
        <v>1.5038</v>
      </c>
      <c r="T970">
        <v>0.57189999999999996</v>
      </c>
      <c r="U970">
        <v>0.45300000000000001</v>
      </c>
      <c r="V970">
        <v>1.5979999999999999</v>
      </c>
      <c r="W970">
        <v>8.6433999999999997</v>
      </c>
      <c r="X970">
        <v>9.3130000000000006</v>
      </c>
      <c r="Y970">
        <v>46.715000000000003</v>
      </c>
      <c r="Z970">
        <v>3.8001</v>
      </c>
      <c r="AA970">
        <v>7.5175000000000001</v>
      </c>
      <c r="AB970">
        <v>9.7539999999999996</v>
      </c>
      <c r="AC970">
        <v>59.42</v>
      </c>
      <c r="AD970">
        <v>4.5999999999999996</v>
      </c>
      <c r="AE970">
        <v>76.674999999999997</v>
      </c>
      <c r="AF970">
        <v>76.5</v>
      </c>
      <c r="AG970">
        <v>269</v>
      </c>
      <c r="AH970">
        <v>27.95</v>
      </c>
      <c r="AI970">
        <v>489.5</v>
      </c>
      <c r="AJ970">
        <v>226</v>
      </c>
      <c r="AK970">
        <v>10.27</v>
      </c>
      <c r="AL970">
        <v>283</v>
      </c>
    </row>
    <row r="971" spans="2:38" x14ac:dyDescent="0.25">
      <c r="B971" s="15">
        <v>36889</v>
      </c>
      <c r="C971">
        <v>10786.85</v>
      </c>
      <c r="D971">
        <v>1320.28</v>
      </c>
      <c r="E971">
        <v>2470.52</v>
      </c>
      <c r="F971">
        <v>8933.7000000000007</v>
      </c>
      <c r="G971">
        <v>6433.61</v>
      </c>
      <c r="H971">
        <v>13785.69</v>
      </c>
      <c r="I971">
        <v>1283.67</v>
      </c>
      <c r="J971">
        <v>13785.69</v>
      </c>
      <c r="K971">
        <v>15095.53</v>
      </c>
      <c r="L971">
        <v>5.0960000000000001</v>
      </c>
      <c r="M971">
        <v>4.976</v>
      </c>
      <c r="N971">
        <v>5.1120000000000001</v>
      </c>
      <c r="O971">
        <v>5.4569999999999999</v>
      </c>
      <c r="P971">
        <v>109.56</v>
      </c>
      <c r="Q971">
        <v>0.94269999999999998</v>
      </c>
      <c r="R971">
        <v>114.41</v>
      </c>
      <c r="S971">
        <v>1.4929999999999999</v>
      </c>
      <c r="T971">
        <v>0.55879999999999996</v>
      </c>
      <c r="U971">
        <v>0.44369999999999998</v>
      </c>
      <c r="V971">
        <v>1.6111</v>
      </c>
      <c r="W971">
        <v>8.8031000000000006</v>
      </c>
      <c r="X971">
        <v>9.4158000000000008</v>
      </c>
      <c r="Y971">
        <v>46.674999999999997</v>
      </c>
      <c r="Z971">
        <v>3.8</v>
      </c>
      <c r="AA971">
        <v>7.5788000000000002</v>
      </c>
      <c r="AB971">
        <v>9.6225000000000005</v>
      </c>
      <c r="AC971">
        <v>62.28</v>
      </c>
      <c r="AD971">
        <v>4.6349999999999998</v>
      </c>
      <c r="AE971">
        <v>80.224999999999994</v>
      </c>
      <c r="AF971">
        <v>74.599999999999994</v>
      </c>
      <c r="AG971">
        <v>273.60000000000002</v>
      </c>
      <c r="AH971">
        <v>26.8</v>
      </c>
      <c r="AI971">
        <v>499.5</v>
      </c>
      <c r="AJ971">
        <v>231.75</v>
      </c>
      <c r="AK971">
        <v>10.199999999999999</v>
      </c>
      <c r="AL971">
        <v>279.5</v>
      </c>
    </row>
    <row r="972" spans="2:38" x14ac:dyDescent="0.25">
      <c r="B972" s="15">
        <v>36882</v>
      </c>
      <c r="C972">
        <v>10635.56</v>
      </c>
      <c r="D972">
        <v>1305.97</v>
      </c>
      <c r="E972">
        <v>2517.02</v>
      </c>
      <c r="F972">
        <v>8769.9</v>
      </c>
      <c r="G972">
        <v>6251.4</v>
      </c>
      <c r="H972">
        <v>13427.08</v>
      </c>
      <c r="I972">
        <v>1260.8800000000001</v>
      </c>
      <c r="J972">
        <v>13427.08</v>
      </c>
      <c r="K972">
        <v>14738.21</v>
      </c>
      <c r="L972">
        <v>5.0759999999999996</v>
      </c>
      <c r="M972">
        <v>4.8959999999999999</v>
      </c>
      <c r="N972">
        <v>5.0060000000000002</v>
      </c>
      <c r="O972">
        <v>5.4020000000000001</v>
      </c>
      <c r="P972">
        <v>110.82</v>
      </c>
      <c r="Q972">
        <v>0.92320000000000002</v>
      </c>
      <c r="R972">
        <v>112.88</v>
      </c>
      <c r="S972">
        <v>1.4764999999999999</v>
      </c>
      <c r="T972">
        <v>0.55649999999999999</v>
      </c>
      <c r="U972">
        <v>0.44169999999999998</v>
      </c>
      <c r="V972">
        <v>1.6444999999999999</v>
      </c>
      <c r="W972">
        <v>8.8341999999999992</v>
      </c>
      <c r="X972">
        <v>9.5889000000000006</v>
      </c>
      <c r="Y972">
        <v>46.664999999999999</v>
      </c>
      <c r="Z972">
        <v>3.8</v>
      </c>
      <c r="AA972">
        <v>7.5612000000000004</v>
      </c>
      <c r="AB972">
        <v>9.5875000000000004</v>
      </c>
      <c r="AC972">
        <v>64.31</v>
      </c>
      <c r="AD972">
        <v>4.6109999999999998</v>
      </c>
      <c r="AE972">
        <v>79</v>
      </c>
      <c r="AF972">
        <v>78.55</v>
      </c>
      <c r="AG972">
        <v>273.7</v>
      </c>
      <c r="AH972">
        <v>26.18</v>
      </c>
      <c r="AI972">
        <v>510.25</v>
      </c>
      <c r="AJ972">
        <v>226.75</v>
      </c>
      <c r="AK972">
        <v>9.81</v>
      </c>
      <c r="AL972">
        <v>275.75</v>
      </c>
    </row>
    <row r="973" spans="2:38" x14ac:dyDescent="0.25">
      <c r="B973" s="15">
        <v>36875</v>
      </c>
      <c r="C973">
        <v>10434.959999999999</v>
      </c>
      <c r="D973">
        <v>1312.15</v>
      </c>
      <c r="E973">
        <v>2653.27</v>
      </c>
      <c r="F973">
        <v>9020</v>
      </c>
      <c r="G973">
        <v>6331.3</v>
      </c>
      <c r="H973">
        <v>14552.29</v>
      </c>
      <c r="I973">
        <v>1351.34</v>
      </c>
      <c r="J973">
        <v>14552.29</v>
      </c>
      <c r="K973">
        <v>14975.53</v>
      </c>
      <c r="L973">
        <v>5.3710000000000004</v>
      </c>
      <c r="M973">
        <v>5.1390000000000002</v>
      </c>
      <c r="N973">
        <v>5.18</v>
      </c>
      <c r="O973">
        <v>5.4189999999999996</v>
      </c>
      <c r="P973">
        <v>112.9</v>
      </c>
      <c r="Q973">
        <v>0.89659999999999995</v>
      </c>
      <c r="R973">
        <v>112.58</v>
      </c>
      <c r="S973">
        <v>1.4757</v>
      </c>
      <c r="T973">
        <v>0.54559999999999997</v>
      </c>
      <c r="U973">
        <v>0.42399999999999999</v>
      </c>
      <c r="V973">
        <v>1.6821000000000002</v>
      </c>
      <c r="W973">
        <v>9.0593000000000004</v>
      </c>
      <c r="X973">
        <v>9.6295999999999999</v>
      </c>
      <c r="Y973">
        <v>46.77</v>
      </c>
      <c r="Z973">
        <v>3.8</v>
      </c>
      <c r="AA973">
        <v>7.6899999999999995</v>
      </c>
      <c r="AB973">
        <v>9.4075000000000006</v>
      </c>
      <c r="AC973">
        <v>65.37</v>
      </c>
      <c r="AD973">
        <v>4.5629999999999997</v>
      </c>
      <c r="AE973">
        <v>77.150000000000006</v>
      </c>
      <c r="AF973">
        <v>79.95</v>
      </c>
      <c r="AG973">
        <v>270.39999999999998</v>
      </c>
      <c r="AH973">
        <v>28.87</v>
      </c>
      <c r="AI973">
        <v>507.25</v>
      </c>
      <c r="AJ973">
        <v>218.25</v>
      </c>
      <c r="AK973">
        <v>9.31</v>
      </c>
      <c r="AL973">
        <v>265.25</v>
      </c>
    </row>
    <row r="974" spans="2:38" x14ac:dyDescent="0.25">
      <c r="B974" s="15">
        <v>36868</v>
      </c>
      <c r="C974">
        <v>10712.91</v>
      </c>
      <c r="D974">
        <v>1369.89</v>
      </c>
      <c r="E974">
        <v>2917.43</v>
      </c>
      <c r="F974">
        <v>9548.7000000000007</v>
      </c>
      <c r="G974">
        <v>6691.25</v>
      </c>
      <c r="H974">
        <v>14696.51</v>
      </c>
      <c r="I974">
        <v>1365.48</v>
      </c>
      <c r="J974">
        <v>14696.51</v>
      </c>
      <c r="K974">
        <v>15189.33</v>
      </c>
      <c r="L974">
        <v>5.4420000000000002</v>
      </c>
      <c r="M974">
        <v>5.2560000000000002</v>
      </c>
      <c r="N974">
        <v>5.2990000000000004</v>
      </c>
      <c r="O974">
        <v>5.5019999999999998</v>
      </c>
      <c r="P974">
        <v>114.05</v>
      </c>
      <c r="Q974">
        <v>0.88880000000000003</v>
      </c>
      <c r="R974">
        <v>111.04</v>
      </c>
      <c r="S974">
        <v>1.4518</v>
      </c>
      <c r="T974">
        <v>0.54879999999999995</v>
      </c>
      <c r="U974">
        <v>0.42730000000000001</v>
      </c>
      <c r="V974">
        <v>1.7010999999999998</v>
      </c>
      <c r="W974">
        <v>9.1110000000000007</v>
      </c>
      <c r="X974">
        <v>9.7026000000000003</v>
      </c>
      <c r="Y974">
        <v>46.765000000000001</v>
      </c>
      <c r="Z974">
        <v>3.8</v>
      </c>
      <c r="AA974">
        <v>7.65</v>
      </c>
      <c r="AB974">
        <v>9.4615000000000009</v>
      </c>
      <c r="AC974">
        <v>67.13</v>
      </c>
      <c r="AD974">
        <v>4.6479999999999997</v>
      </c>
      <c r="AE974">
        <v>76.424999999999997</v>
      </c>
      <c r="AF974">
        <v>84.5</v>
      </c>
      <c r="AG974">
        <v>272.2</v>
      </c>
      <c r="AH974">
        <v>28.44</v>
      </c>
      <c r="AI974">
        <v>511.5</v>
      </c>
      <c r="AJ974">
        <v>209.25</v>
      </c>
      <c r="AK974">
        <v>9.75</v>
      </c>
      <c r="AL974">
        <v>257.5</v>
      </c>
    </row>
    <row r="975" spans="2:38" x14ac:dyDescent="0.25">
      <c r="B975" s="15">
        <v>36861</v>
      </c>
      <c r="C975">
        <v>10373.540000000001</v>
      </c>
      <c r="D975">
        <v>1315.23</v>
      </c>
      <c r="E975">
        <v>2645.29</v>
      </c>
      <c r="F975">
        <v>8941.2000000000007</v>
      </c>
      <c r="G975">
        <v>6512.91</v>
      </c>
      <c r="H975">
        <v>14835.33</v>
      </c>
      <c r="I975">
        <v>1381.46</v>
      </c>
      <c r="J975">
        <v>14835.33</v>
      </c>
      <c r="K975">
        <v>14441.43</v>
      </c>
      <c r="L975">
        <v>5.6040000000000001</v>
      </c>
      <c r="M975">
        <v>5.4450000000000003</v>
      </c>
      <c r="N975">
        <v>5.5030000000000001</v>
      </c>
      <c r="O975">
        <v>5.6349999999999998</v>
      </c>
      <c r="P975">
        <v>114.73</v>
      </c>
      <c r="Q975">
        <v>0.87990000000000002</v>
      </c>
      <c r="R975">
        <v>111.29</v>
      </c>
      <c r="S975">
        <v>1.4422999999999999</v>
      </c>
      <c r="T975">
        <v>0.53820000000000001</v>
      </c>
      <c r="U975">
        <v>0.41760000000000003</v>
      </c>
      <c r="V975">
        <v>1.7221</v>
      </c>
      <c r="W975">
        <v>9.2197999999999993</v>
      </c>
      <c r="X975">
        <v>9.8533000000000008</v>
      </c>
      <c r="Y975">
        <v>46.86</v>
      </c>
      <c r="Z975">
        <v>3.8</v>
      </c>
      <c r="AA975">
        <v>7.6655999999999995</v>
      </c>
      <c r="AB975">
        <v>9.4049999999999994</v>
      </c>
      <c r="AC975">
        <v>64.349999999999994</v>
      </c>
      <c r="AD975">
        <v>4.6399999999999997</v>
      </c>
      <c r="AE975">
        <v>72.424999999999997</v>
      </c>
      <c r="AF975">
        <v>79.2</v>
      </c>
      <c r="AG975">
        <v>268.7</v>
      </c>
      <c r="AH975">
        <v>32.020000000000003</v>
      </c>
      <c r="AI975">
        <v>508</v>
      </c>
      <c r="AJ975">
        <v>210</v>
      </c>
      <c r="AK975">
        <v>9.66</v>
      </c>
      <c r="AL975">
        <v>260.25</v>
      </c>
    </row>
    <row r="976" spans="2:38" x14ac:dyDescent="0.25">
      <c r="B976" s="15">
        <v>36854</v>
      </c>
      <c r="C976">
        <v>10470.23</v>
      </c>
      <c r="D976">
        <v>1341.77</v>
      </c>
      <c r="E976">
        <v>2904.38</v>
      </c>
      <c r="F976">
        <v>9024.4</v>
      </c>
      <c r="G976">
        <v>6664.18</v>
      </c>
      <c r="H976">
        <v>14315.35</v>
      </c>
      <c r="I976">
        <v>1341.82</v>
      </c>
      <c r="J976">
        <v>14315.35</v>
      </c>
      <c r="K976">
        <v>14376.9</v>
      </c>
      <c r="L976">
        <v>5.8650000000000002</v>
      </c>
      <c r="M976">
        <v>5.6129999999999995</v>
      </c>
      <c r="N976">
        <v>5.6239999999999997</v>
      </c>
      <c r="O976">
        <v>5.6669999999999998</v>
      </c>
      <c r="P976">
        <v>118.48</v>
      </c>
      <c r="Q976">
        <v>0.83799999999999997</v>
      </c>
      <c r="R976">
        <v>111.28</v>
      </c>
      <c r="S976">
        <v>1.3994</v>
      </c>
      <c r="T976">
        <v>0.52349999999999997</v>
      </c>
      <c r="U976">
        <v>0.39989999999999998</v>
      </c>
      <c r="V976">
        <v>1.8077000000000001</v>
      </c>
      <c r="W976">
        <v>9.5673999999999992</v>
      </c>
      <c r="X976">
        <v>10.356</v>
      </c>
      <c r="Y976">
        <v>46.83</v>
      </c>
      <c r="Z976">
        <v>3.8</v>
      </c>
      <c r="AA976">
        <v>7.8254999999999999</v>
      </c>
      <c r="AB976">
        <v>9.3949999999999996</v>
      </c>
      <c r="AC976">
        <v>64.400000000000006</v>
      </c>
      <c r="AD976">
        <v>4.6280000000000001</v>
      </c>
      <c r="AE976">
        <v>72.875</v>
      </c>
      <c r="AF976">
        <v>76.349999999999994</v>
      </c>
      <c r="AG976">
        <v>266.7</v>
      </c>
      <c r="AH976">
        <v>35.4</v>
      </c>
      <c r="AI976">
        <v>500.75</v>
      </c>
      <c r="AJ976">
        <v>211.25</v>
      </c>
      <c r="AK976">
        <v>9.93</v>
      </c>
      <c r="AL976">
        <v>260.5</v>
      </c>
    </row>
    <row r="977" spans="2:38" x14ac:dyDescent="0.25">
      <c r="B977" s="15">
        <v>36847</v>
      </c>
      <c r="C977">
        <v>10629.87</v>
      </c>
      <c r="D977">
        <v>1367.72</v>
      </c>
      <c r="E977">
        <v>3027.19</v>
      </c>
      <c r="F977">
        <v>8953</v>
      </c>
      <c r="G977">
        <v>6752.29</v>
      </c>
      <c r="H977">
        <v>14544.3</v>
      </c>
      <c r="I977">
        <v>1379.63</v>
      </c>
      <c r="J977">
        <v>14544.3</v>
      </c>
      <c r="K977">
        <v>15180.85</v>
      </c>
      <c r="L977">
        <v>5.8730000000000002</v>
      </c>
      <c r="M977">
        <v>5.6749999999999998</v>
      </c>
      <c r="N977">
        <v>5.7039999999999997</v>
      </c>
      <c r="O977">
        <v>5.7759999999999998</v>
      </c>
      <c r="P977">
        <v>117.31</v>
      </c>
      <c r="Q977">
        <v>0.8478</v>
      </c>
      <c r="R977">
        <v>108.77</v>
      </c>
      <c r="S977">
        <v>1.4227000000000001</v>
      </c>
      <c r="T977">
        <v>0.51880000000000004</v>
      </c>
      <c r="U977">
        <v>0.40060000000000001</v>
      </c>
      <c r="V977">
        <v>1.7995000000000001</v>
      </c>
      <c r="W977">
        <v>9.4118999999999993</v>
      </c>
      <c r="X977">
        <v>10.193199999999999</v>
      </c>
      <c r="Y977">
        <v>46.773499999999999</v>
      </c>
      <c r="Z977">
        <v>3.8</v>
      </c>
      <c r="AA977">
        <v>7.7088000000000001</v>
      </c>
      <c r="AB977">
        <v>9.4563000000000006</v>
      </c>
      <c r="AC977">
        <v>64.7</v>
      </c>
      <c r="AD977">
        <v>4.6580000000000004</v>
      </c>
      <c r="AE977">
        <v>72.95</v>
      </c>
      <c r="AF977">
        <v>74.3</v>
      </c>
      <c r="AG977">
        <v>266.2</v>
      </c>
      <c r="AH977">
        <v>35.450000000000003</v>
      </c>
      <c r="AI977">
        <v>487.75</v>
      </c>
      <c r="AJ977">
        <v>211.25</v>
      </c>
      <c r="AK977">
        <v>9.6300000000000008</v>
      </c>
      <c r="AL977">
        <v>256</v>
      </c>
    </row>
    <row r="978" spans="2:38" x14ac:dyDescent="0.25">
      <c r="B978" s="15">
        <v>36840</v>
      </c>
      <c r="C978">
        <v>10602.95</v>
      </c>
      <c r="D978">
        <v>1365.98</v>
      </c>
      <c r="E978">
        <v>3028.99</v>
      </c>
      <c r="F978">
        <v>9199.1</v>
      </c>
      <c r="G978">
        <v>6851.69</v>
      </c>
      <c r="H978">
        <v>14988.54</v>
      </c>
      <c r="I978">
        <v>1417.02</v>
      </c>
      <c r="J978">
        <v>14988.54</v>
      </c>
      <c r="K978">
        <v>15389.39</v>
      </c>
      <c r="L978">
        <v>5.89</v>
      </c>
      <c r="M978">
        <v>5.734</v>
      </c>
      <c r="N978">
        <v>5.7830000000000004</v>
      </c>
      <c r="O978">
        <v>5.8689999999999998</v>
      </c>
      <c r="P978">
        <v>115.79</v>
      </c>
      <c r="Q978">
        <v>0.85960000000000003</v>
      </c>
      <c r="R978">
        <v>107.87</v>
      </c>
      <c r="S978">
        <v>1.4254</v>
      </c>
      <c r="T978">
        <v>0.51939999999999997</v>
      </c>
      <c r="U978">
        <v>0.3947</v>
      </c>
      <c r="V978">
        <v>1.7718</v>
      </c>
      <c r="W978">
        <v>9.2967999999999993</v>
      </c>
      <c r="X978">
        <v>9.9989000000000008</v>
      </c>
      <c r="Y978">
        <v>46.73</v>
      </c>
      <c r="Z978">
        <v>3.8</v>
      </c>
      <c r="AA978">
        <v>7.5994000000000002</v>
      </c>
      <c r="AB978">
        <v>9.57</v>
      </c>
      <c r="AC978">
        <v>65.400000000000006</v>
      </c>
      <c r="AD978">
        <v>4.7229999999999999</v>
      </c>
      <c r="AE978">
        <v>71.724999999999994</v>
      </c>
      <c r="AF978">
        <v>75.650000000000006</v>
      </c>
      <c r="AG978">
        <v>265.5</v>
      </c>
      <c r="AH978">
        <v>34.020000000000003</v>
      </c>
      <c r="AI978">
        <v>463.25</v>
      </c>
      <c r="AJ978">
        <v>212</v>
      </c>
      <c r="AK978">
        <v>9.15</v>
      </c>
      <c r="AL978">
        <v>256.75</v>
      </c>
    </row>
    <row r="979" spans="2:38" x14ac:dyDescent="0.25">
      <c r="B979" s="15">
        <v>36833</v>
      </c>
      <c r="C979">
        <v>10817.95</v>
      </c>
      <c r="D979">
        <v>1426.69</v>
      </c>
      <c r="E979">
        <v>3451.58</v>
      </c>
      <c r="F979">
        <v>9720.4</v>
      </c>
      <c r="G979">
        <v>7128.27</v>
      </c>
      <c r="H979">
        <v>14837.78</v>
      </c>
      <c r="I979">
        <v>1424.51</v>
      </c>
      <c r="J979">
        <v>14837.78</v>
      </c>
      <c r="K979">
        <v>15594.12</v>
      </c>
      <c r="L979">
        <v>5.9320000000000004</v>
      </c>
      <c r="M979">
        <v>5.8559999999999999</v>
      </c>
      <c r="N979">
        <v>5.827</v>
      </c>
      <c r="O979">
        <v>5.859</v>
      </c>
      <c r="P979">
        <v>114.97</v>
      </c>
      <c r="Q979">
        <v>0.86660000000000004</v>
      </c>
      <c r="R979">
        <v>107.08</v>
      </c>
      <c r="S979">
        <v>1.4485000000000001</v>
      </c>
      <c r="T979">
        <v>0.52629999999999999</v>
      </c>
      <c r="U979">
        <v>0.39889999999999998</v>
      </c>
      <c r="V979">
        <v>1.7563</v>
      </c>
      <c r="W979">
        <v>9.1805000000000003</v>
      </c>
      <c r="X979">
        <v>9.8615999999999993</v>
      </c>
      <c r="Y979">
        <v>46.59</v>
      </c>
      <c r="Z979">
        <v>3.8</v>
      </c>
      <c r="AA979">
        <v>7.5374999999999996</v>
      </c>
      <c r="AB979">
        <v>9.6545000000000005</v>
      </c>
      <c r="AC979">
        <v>63.75</v>
      </c>
      <c r="AD979">
        <v>4.7649999999999997</v>
      </c>
      <c r="AE979">
        <v>72.525000000000006</v>
      </c>
      <c r="AF979">
        <v>67.7</v>
      </c>
      <c r="AG979">
        <v>266.10000000000002</v>
      </c>
      <c r="AH979">
        <v>32.71</v>
      </c>
      <c r="AI979">
        <v>473.25</v>
      </c>
      <c r="AJ979">
        <v>213.25</v>
      </c>
      <c r="AK979">
        <v>9.57</v>
      </c>
      <c r="AL979">
        <v>264</v>
      </c>
    </row>
    <row r="980" spans="2:38" x14ac:dyDescent="0.25">
      <c r="B980" s="15">
        <v>36826</v>
      </c>
      <c r="C980">
        <v>10590.62</v>
      </c>
      <c r="D980">
        <v>1379.58</v>
      </c>
      <c r="E980">
        <v>3278.36</v>
      </c>
      <c r="F980">
        <v>9321.9</v>
      </c>
      <c r="G980">
        <v>6924.68</v>
      </c>
      <c r="H980">
        <v>14582.2</v>
      </c>
      <c r="I980">
        <v>1400.27</v>
      </c>
      <c r="J980">
        <v>14582.2</v>
      </c>
      <c r="K980">
        <v>14902.46</v>
      </c>
      <c r="L980">
        <v>5.93</v>
      </c>
      <c r="M980">
        <v>5.7850000000000001</v>
      </c>
      <c r="N980">
        <v>5.7130000000000001</v>
      </c>
      <c r="O980">
        <v>5.7409999999999997</v>
      </c>
      <c r="P980">
        <v>117.39</v>
      </c>
      <c r="Q980">
        <v>0.83930000000000005</v>
      </c>
      <c r="R980">
        <v>108.65</v>
      </c>
      <c r="S980">
        <v>1.4550000000000001</v>
      </c>
      <c r="T980">
        <v>0.52349999999999997</v>
      </c>
      <c r="U980">
        <v>0.40300000000000002</v>
      </c>
      <c r="V980">
        <v>1.8056999999999999</v>
      </c>
      <c r="W980">
        <v>9.4406999999999996</v>
      </c>
      <c r="X980">
        <v>10.0977</v>
      </c>
      <c r="Y980">
        <v>46.725000000000001</v>
      </c>
      <c r="Z980">
        <v>3.8</v>
      </c>
      <c r="AA980">
        <v>7.6013000000000002</v>
      </c>
      <c r="AB980">
        <v>9.6359999999999992</v>
      </c>
      <c r="AC980">
        <v>63.14</v>
      </c>
      <c r="AD980">
        <v>4.78</v>
      </c>
      <c r="AE980">
        <v>71.174999999999997</v>
      </c>
      <c r="AF980">
        <v>67.45</v>
      </c>
      <c r="AG980">
        <v>264.39999999999998</v>
      </c>
      <c r="AH980">
        <v>32.74</v>
      </c>
      <c r="AI980">
        <v>456.5</v>
      </c>
      <c r="AJ980">
        <v>200.75</v>
      </c>
      <c r="AK980">
        <v>9.5299999999999994</v>
      </c>
      <c r="AL980">
        <v>259</v>
      </c>
    </row>
    <row r="981" spans="2:38" x14ac:dyDescent="0.25">
      <c r="B981" s="15">
        <v>36819</v>
      </c>
      <c r="C981">
        <v>10226.59</v>
      </c>
      <c r="D981">
        <v>1396.93</v>
      </c>
      <c r="E981">
        <v>3483.14</v>
      </c>
      <c r="F981">
        <v>10485.200000000001</v>
      </c>
      <c r="G981">
        <v>6618.43</v>
      </c>
      <c r="H981">
        <v>15198.73</v>
      </c>
      <c r="I981">
        <v>1434.26</v>
      </c>
      <c r="J981">
        <v>15198.73</v>
      </c>
      <c r="K981">
        <v>15044.53</v>
      </c>
      <c r="L981">
        <v>5.8289999999999997</v>
      </c>
      <c r="M981">
        <v>5.6690000000000005</v>
      </c>
      <c r="N981">
        <v>5.6319999999999997</v>
      </c>
      <c r="O981">
        <v>5.7270000000000003</v>
      </c>
      <c r="P981">
        <v>117.16</v>
      </c>
      <c r="Q981">
        <v>0.84209999999999996</v>
      </c>
      <c r="R981">
        <v>108.85</v>
      </c>
      <c r="S981">
        <v>1.4512</v>
      </c>
      <c r="T981">
        <v>0.52910000000000001</v>
      </c>
      <c r="U981">
        <v>0.4027</v>
      </c>
      <c r="V981">
        <v>1.7819</v>
      </c>
      <c r="W981">
        <v>9.4611000000000001</v>
      </c>
      <c r="X981">
        <v>10.0977</v>
      </c>
      <c r="Y981">
        <v>46.354999999999997</v>
      </c>
      <c r="Z981">
        <v>3.8005</v>
      </c>
      <c r="AA981">
        <v>7.5730000000000004</v>
      </c>
      <c r="AB981">
        <v>9.5625</v>
      </c>
      <c r="AC981">
        <v>62.92</v>
      </c>
      <c r="AD981">
        <v>4.8650000000000002</v>
      </c>
      <c r="AE981">
        <v>69.825000000000003</v>
      </c>
      <c r="AF981">
        <v>70.7</v>
      </c>
      <c r="AG981">
        <v>271.2</v>
      </c>
      <c r="AH981">
        <v>33.75</v>
      </c>
      <c r="AI981">
        <v>468.75</v>
      </c>
      <c r="AJ981">
        <v>205.25</v>
      </c>
      <c r="AK981">
        <v>10.87</v>
      </c>
      <c r="AL981">
        <v>261.25</v>
      </c>
    </row>
    <row r="982" spans="2:38" x14ac:dyDescent="0.25">
      <c r="B982" s="15">
        <v>36812</v>
      </c>
      <c r="C982">
        <v>10192.18</v>
      </c>
      <c r="D982">
        <v>1374.17</v>
      </c>
      <c r="E982">
        <v>3316.77</v>
      </c>
      <c r="F982">
        <v>10320.799999999999</v>
      </c>
      <c r="G982">
        <v>6661.3</v>
      </c>
      <c r="H982">
        <v>15330.31</v>
      </c>
      <c r="I982">
        <v>1440.4</v>
      </c>
      <c r="J982">
        <v>15330.31</v>
      </c>
      <c r="K982">
        <v>14680.5</v>
      </c>
      <c r="L982">
        <v>5.8570000000000002</v>
      </c>
      <c r="M982">
        <v>5.718</v>
      </c>
      <c r="N982">
        <v>5.7240000000000002</v>
      </c>
      <c r="O982">
        <v>5.8040000000000003</v>
      </c>
      <c r="P982">
        <v>115.86</v>
      </c>
      <c r="Q982">
        <v>0.85599999999999998</v>
      </c>
      <c r="R982">
        <v>107.83</v>
      </c>
      <c r="S982">
        <v>1.4498</v>
      </c>
      <c r="T982">
        <v>0.52849999999999997</v>
      </c>
      <c r="U982">
        <v>0.39860000000000001</v>
      </c>
      <c r="V982">
        <v>1.7683</v>
      </c>
      <c r="W982">
        <v>9.4046000000000003</v>
      </c>
      <c r="X982">
        <v>9.9453999999999994</v>
      </c>
      <c r="Y982">
        <v>46.365000000000002</v>
      </c>
      <c r="Z982">
        <v>3.7995000000000001</v>
      </c>
      <c r="AA982">
        <v>7.4725000000000001</v>
      </c>
      <c r="AB982">
        <v>9.5214999999999996</v>
      </c>
      <c r="AC982">
        <v>63.12</v>
      </c>
      <c r="AD982">
        <v>4.9249999999999998</v>
      </c>
      <c r="AE982">
        <v>68.674999999999997</v>
      </c>
      <c r="AF982">
        <v>70.349999999999994</v>
      </c>
      <c r="AG982">
        <v>272.39999999999998</v>
      </c>
      <c r="AH982">
        <v>34.99</v>
      </c>
      <c r="AI982">
        <v>466</v>
      </c>
      <c r="AJ982">
        <v>208</v>
      </c>
      <c r="AK982">
        <v>11</v>
      </c>
      <c r="AL982">
        <v>267.25</v>
      </c>
    </row>
    <row r="983" spans="2:38" x14ac:dyDescent="0.25">
      <c r="B983" s="15">
        <v>36805</v>
      </c>
      <c r="C983">
        <v>10596.54</v>
      </c>
      <c r="D983">
        <v>1408.99</v>
      </c>
      <c r="E983">
        <v>3361.01</v>
      </c>
      <c r="F983">
        <v>10432.5</v>
      </c>
      <c r="G983">
        <v>6776.39</v>
      </c>
      <c r="H983">
        <v>15994.24</v>
      </c>
      <c r="I983">
        <v>1503.02</v>
      </c>
      <c r="J983">
        <v>15994.24</v>
      </c>
      <c r="K983">
        <v>16184.68</v>
      </c>
      <c r="L983">
        <v>5.9690000000000003</v>
      </c>
      <c r="M983">
        <v>5.8979999999999997</v>
      </c>
      <c r="N983">
        <v>5.8120000000000003</v>
      </c>
      <c r="O983">
        <v>5.8369999999999997</v>
      </c>
      <c r="P983">
        <v>114.85</v>
      </c>
      <c r="Q983">
        <v>0.86839999999999995</v>
      </c>
      <c r="R983">
        <v>108.81</v>
      </c>
      <c r="S983">
        <v>1.4459</v>
      </c>
      <c r="T983">
        <v>0.53380000000000005</v>
      </c>
      <c r="U983">
        <v>0.40129999999999999</v>
      </c>
      <c r="V983">
        <v>1.7501</v>
      </c>
      <c r="W983">
        <v>9.2461000000000002</v>
      </c>
      <c r="X983">
        <v>9.8503000000000007</v>
      </c>
      <c r="Y983">
        <v>46.094999999999999</v>
      </c>
      <c r="Z983">
        <v>3.8005</v>
      </c>
      <c r="AA983">
        <v>7.2975000000000003</v>
      </c>
      <c r="AB983">
        <v>9.4730000000000008</v>
      </c>
      <c r="AC983">
        <v>64.209999999999994</v>
      </c>
      <c r="AD983">
        <v>4.9279999999999999</v>
      </c>
      <c r="AE983">
        <v>68.95</v>
      </c>
      <c r="AF983">
        <v>70.400000000000006</v>
      </c>
      <c r="AG983">
        <v>269.3</v>
      </c>
      <c r="AH983">
        <v>30.86</v>
      </c>
      <c r="AI983">
        <v>485</v>
      </c>
      <c r="AJ983">
        <v>203.25</v>
      </c>
      <c r="AK983">
        <v>10.08</v>
      </c>
      <c r="AL983">
        <v>268</v>
      </c>
    </row>
    <row r="984" spans="2:38" x14ac:dyDescent="0.25">
      <c r="B984" s="15">
        <v>36798</v>
      </c>
      <c r="C984">
        <v>10650.92</v>
      </c>
      <c r="D984">
        <v>1436.51</v>
      </c>
      <c r="E984">
        <v>3672.82</v>
      </c>
      <c r="F984">
        <v>10377.9</v>
      </c>
      <c r="G984">
        <v>6798.12</v>
      </c>
      <c r="H984">
        <v>15747.26</v>
      </c>
      <c r="I984">
        <v>1470.78</v>
      </c>
      <c r="J984">
        <v>15747.26</v>
      </c>
      <c r="K984">
        <v>15648.98</v>
      </c>
      <c r="L984">
        <v>5.9790000000000001</v>
      </c>
      <c r="M984">
        <v>5.851</v>
      </c>
      <c r="N984">
        <v>5.8019999999999996</v>
      </c>
      <c r="O984">
        <v>5.8849999999999998</v>
      </c>
      <c r="P984">
        <v>113.25</v>
      </c>
      <c r="Q984">
        <v>0.88280000000000003</v>
      </c>
      <c r="R984">
        <v>108.14</v>
      </c>
      <c r="S984">
        <v>1.4754</v>
      </c>
      <c r="T984">
        <v>0.54279999999999995</v>
      </c>
      <c r="U984">
        <v>0.40760000000000002</v>
      </c>
      <c r="V984">
        <v>1.7246999999999999</v>
      </c>
      <c r="W984">
        <v>9.0685000000000002</v>
      </c>
      <c r="X984">
        <v>9.6534999999999993</v>
      </c>
      <c r="Y984">
        <v>46.04</v>
      </c>
      <c r="Z984">
        <v>3.8005</v>
      </c>
      <c r="AA984">
        <v>7.2350000000000003</v>
      </c>
      <c r="AB984">
        <v>9.4369999999999994</v>
      </c>
      <c r="AC984">
        <v>62.25</v>
      </c>
      <c r="AD984">
        <v>4.9480000000000004</v>
      </c>
      <c r="AE984">
        <v>69.075000000000003</v>
      </c>
      <c r="AF984">
        <v>71.45</v>
      </c>
      <c r="AG984">
        <v>273.60000000000002</v>
      </c>
      <c r="AH984">
        <v>30.84</v>
      </c>
      <c r="AI984">
        <v>490.5</v>
      </c>
      <c r="AJ984">
        <v>197.75</v>
      </c>
      <c r="AK984">
        <v>9.77</v>
      </c>
      <c r="AL984">
        <v>265</v>
      </c>
    </row>
    <row r="985" spans="2:38" x14ac:dyDescent="0.25">
      <c r="B985" s="15">
        <v>36791</v>
      </c>
      <c r="C985">
        <v>10847.37</v>
      </c>
      <c r="D985">
        <v>1448.72</v>
      </c>
      <c r="E985">
        <v>3803.76</v>
      </c>
      <c r="F985">
        <v>10566</v>
      </c>
      <c r="G985">
        <v>6740.25</v>
      </c>
      <c r="H985">
        <v>15818.25</v>
      </c>
      <c r="I985">
        <v>1466.93</v>
      </c>
      <c r="J985">
        <v>15818.25</v>
      </c>
      <c r="K985">
        <v>14612.88</v>
      </c>
      <c r="L985">
        <v>6.0830000000000002</v>
      </c>
      <c r="M985">
        <v>5.9260000000000002</v>
      </c>
      <c r="N985">
        <v>5.8479999999999999</v>
      </c>
      <c r="O985">
        <v>5.9130000000000003</v>
      </c>
      <c r="P985">
        <v>113.82</v>
      </c>
      <c r="Q985">
        <v>0.87660000000000005</v>
      </c>
      <c r="R985">
        <v>107.92</v>
      </c>
      <c r="S985">
        <v>1.4537</v>
      </c>
      <c r="T985">
        <v>0.54430000000000001</v>
      </c>
      <c r="U985">
        <v>0.41139999999999999</v>
      </c>
      <c r="V985">
        <v>1.7326999999999999</v>
      </c>
      <c r="W985">
        <v>9.1821999999999999</v>
      </c>
      <c r="X985">
        <v>9.6771999999999991</v>
      </c>
      <c r="Y985">
        <v>46.2</v>
      </c>
      <c r="Z985">
        <v>3.8</v>
      </c>
      <c r="AA985">
        <v>7.2290999999999999</v>
      </c>
      <c r="AB985">
        <v>9.44</v>
      </c>
      <c r="AC985">
        <v>63.45</v>
      </c>
      <c r="AD985">
        <v>4.91</v>
      </c>
      <c r="AE985">
        <v>68.325000000000003</v>
      </c>
      <c r="AF985">
        <v>71.2</v>
      </c>
      <c r="AG985">
        <v>272.3</v>
      </c>
      <c r="AH985">
        <v>32.68</v>
      </c>
      <c r="AI985">
        <v>496</v>
      </c>
      <c r="AJ985">
        <v>194</v>
      </c>
      <c r="AK985">
        <v>9.56</v>
      </c>
      <c r="AL985">
        <v>250.75</v>
      </c>
    </row>
    <row r="986" spans="2:38" x14ac:dyDescent="0.25">
      <c r="B986" s="15">
        <v>36784</v>
      </c>
      <c r="C986">
        <v>10927</v>
      </c>
      <c r="D986">
        <v>1465.81</v>
      </c>
      <c r="E986">
        <v>3835.23</v>
      </c>
      <c r="F986">
        <v>11063.6</v>
      </c>
      <c r="G986">
        <v>6999.54</v>
      </c>
      <c r="H986">
        <v>16213.28</v>
      </c>
      <c r="I986">
        <v>1483.59</v>
      </c>
      <c r="J986">
        <v>16213.28</v>
      </c>
      <c r="K986">
        <v>16249.53</v>
      </c>
      <c r="L986">
        <v>6.0670000000000002</v>
      </c>
      <c r="M986">
        <v>5.91</v>
      </c>
      <c r="N986">
        <v>5.84</v>
      </c>
      <c r="O986">
        <v>5.9</v>
      </c>
      <c r="P986">
        <v>116.1</v>
      </c>
      <c r="Q986">
        <v>0.85429999999999995</v>
      </c>
      <c r="R986">
        <v>107.12</v>
      </c>
      <c r="S986">
        <v>1.3976999999999999</v>
      </c>
      <c r="T986">
        <v>0.54430000000000001</v>
      </c>
      <c r="U986">
        <v>0.41649999999999998</v>
      </c>
      <c r="V986">
        <v>1.7854000000000001</v>
      </c>
      <c r="W986">
        <v>9.3606999999999996</v>
      </c>
      <c r="X986">
        <v>9.8111999999999995</v>
      </c>
      <c r="Y986">
        <v>45.8</v>
      </c>
      <c r="Z986">
        <v>3.8</v>
      </c>
      <c r="AA986">
        <v>7.2009999999999996</v>
      </c>
      <c r="AB986">
        <v>9.3550000000000004</v>
      </c>
      <c r="AC986">
        <v>63.16</v>
      </c>
      <c r="AD986">
        <v>4.8680000000000003</v>
      </c>
      <c r="AE986">
        <v>67.8</v>
      </c>
      <c r="AF986">
        <v>71.05</v>
      </c>
      <c r="AG986">
        <v>273</v>
      </c>
      <c r="AH986">
        <v>35.92</v>
      </c>
      <c r="AI986">
        <v>483.25</v>
      </c>
      <c r="AJ986">
        <v>187.75</v>
      </c>
      <c r="AK986">
        <v>9.7799999999999994</v>
      </c>
      <c r="AL986">
        <v>252.25</v>
      </c>
    </row>
    <row r="987" spans="2:38" x14ac:dyDescent="0.25">
      <c r="B987" s="15">
        <v>36777</v>
      </c>
      <c r="C987">
        <v>11220.65</v>
      </c>
      <c r="D987">
        <v>1494.5</v>
      </c>
      <c r="E987">
        <v>3978.41</v>
      </c>
      <c r="F987">
        <v>10819.8</v>
      </c>
      <c r="G987">
        <v>7267.77</v>
      </c>
      <c r="H987">
        <v>16501.55</v>
      </c>
      <c r="I987">
        <v>1509.88</v>
      </c>
      <c r="J987">
        <v>16501.55</v>
      </c>
      <c r="K987">
        <v>17275.45</v>
      </c>
      <c r="L987">
        <v>6.0940000000000003</v>
      </c>
      <c r="M987">
        <v>5.9320000000000004</v>
      </c>
      <c r="N987">
        <v>5.7389999999999999</v>
      </c>
      <c r="O987">
        <v>5.7</v>
      </c>
      <c r="P987">
        <v>114.34</v>
      </c>
      <c r="Q987">
        <v>0.86719999999999997</v>
      </c>
      <c r="R987">
        <v>106.12</v>
      </c>
      <c r="S987">
        <v>1.4151</v>
      </c>
      <c r="T987">
        <v>0.55600000000000005</v>
      </c>
      <c r="U987">
        <v>0.41860000000000003</v>
      </c>
      <c r="V987">
        <v>1.784</v>
      </c>
      <c r="W987">
        <v>9.2434999999999992</v>
      </c>
      <c r="X987">
        <v>9.6191999999999993</v>
      </c>
      <c r="Y987">
        <v>45.645000000000003</v>
      </c>
      <c r="Z987">
        <v>3.8005</v>
      </c>
      <c r="AA987">
        <v>7.0940000000000003</v>
      </c>
      <c r="AB987">
        <v>9.3049999999999997</v>
      </c>
      <c r="AC987">
        <v>64.72</v>
      </c>
      <c r="AD987">
        <v>4.923</v>
      </c>
      <c r="AE987">
        <v>67.3</v>
      </c>
      <c r="AF987">
        <v>68</v>
      </c>
      <c r="AG987">
        <v>274.2</v>
      </c>
      <c r="AH987">
        <v>33.630000000000003</v>
      </c>
      <c r="AI987">
        <v>495</v>
      </c>
      <c r="AJ987">
        <v>184.25</v>
      </c>
      <c r="AK987">
        <v>10.67</v>
      </c>
      <c r="AL987">
        <v>250.5</v>
      </c>
    </row>
    <row r="988" spans="2:38" x14ac:dyDescent="0.25">
      <c r="B988" s="15">
        <v>36770</v>
      </c>
      <c r="C988">
        <v>11238.78</v>
      </c>
      <c r="D988">
        <v>1520.77</v>
      </c>
      <c r="E988">
        <v>4234.33</v>
      </c>
      <c r="F988">
        <v>11388.8</v>
      </c>
      <c r="G988">
        <v>7344.67</v>
      </c>
      <c r="H988">
        <v>16739.78</v>
      </c>
      <c r="I988">
        <v>1507.48</v>
      </c>
      <c r="J988">
        <v>16739.78</v>
      </c>
      <c r="K988">
        <v>17333.61</v>
      </c>
      <c r="L988">
        <v>6.0780000000000003</v>
      </c>
      <c r="M988">
        <v>5.9</v>
      </c>
      <c r="N988">
        <v>5.6790000000000003</v>
      </c>
      <c r="O988">
        <v>5.6609999999999996</v>
      </c>
      <c r="P988">
        <v>111.42</v>
      </c>
      <c r="Q988">
        <v>0.89970000000000006</v>
      </c>
      <c r="R988">
        <v>106</v>
      </c>
      <c r="S988">
        <v>1.4641999999999999</v>
      </c>
      <c r="T988">
        <v>0.57650000000000001</v>
      </c>
      <c r="U988">
        <v>0.43009999999999998</v>
      </c>
      <c r="V988">
        <v>1.7246000000000001</v>
      </c>
      <c r="W988">
        <v>8.9783000000000008</v>
      </c>
      <c r="X988">
        <v>9.3042999999999996</v>
      </c>
      <c r="Y988">
        <v>45.765000000000001</v>
      </c>
      <c r="Z988">
        <v>3.7995000000000001</v>
      </c>
      <c r="AA988">
        <v>6.9450000000000003</v>
      </c>
      <c r="AB988">
        <v>9.2279999999999998</v>
      </c>
      <c r="AC988">
        <v>63.49</v>
      </c>
      <c r="AD988">
        <v>5.0039999999999996</v>
      </c>
      <c r="AE988">
        <v>66.924999999999997</v>
      </c>
      <c r="AF988">
        <v>74.25</v>
      </c>
      <c r="AG988">
        <v>278.3</v>
      </c>
      <c r="AH988">
        <v>33.380000000000003</v>
      </c>
      <c r="AI988">
        <v>492.75</v>
      </c>
      <c r="AJ988">
        <v>182.5</v>
      </c>
      <c r="AK988">
        <v>10.82</v>
      </c>
      <c r="AL988">
        <v>250.25</v>
      </c>
    </row>
    <row r="989" spans="2:38" x14ac:dyDescent="0.25">
      <c r="B989" s="15">
        <v>36763</v>
      </c>
      <c r="C989">
        <v>11192.63</v>
      </c>
      <c r="D989">
        <v>1506.45</v>
      </c>
      <c r="E989">
        <v>4042.68</v>
      </c>
      <c r="F989">
        <v>11246</v>
      </c>
      <c r="G989">
        <v>7307.17</v>
      </c>
      <c r="H989">
        <v>16911.330000000002</v>
      </c>
      <c r="I989">
        <v>1531.28</v>
      </c>
      <c r="J989">
        <v>16911.330000000002</v>
      </c>
      <c r="K989">
        <v>17236.740000000002</v>
      </c>
      <c r="L989">
        <v>6.1970000000000001</v>
      </c>
      <c r="M989">
        <v>6.0049999999999999</v>
      </c>
      <c r="N989">
        <v>5.7290000000000001</v>
      </c>
      <c r="O989">
        <v>5.6690000000000005</v>
      </c>
      <c r="P989">
        <v>111.35</v>
      </c>
      <c r="Q989">
        <v>0.90210000000000001</v>
      </c>
      <c r="R989">
        <v>106.86</v>
      </c>
      <c r="S989">
        <v>1.4692000000000001</v>
      </c>
      <c r="T989">
        <v>0.57430000000000003</v>
      </c>
      <c r="U989">
        <v>0.43619999999999998</v>
      </c>
      <c r="V989">
        <v>1.7098</v>
      </c>
      <c r="W989">
        <v>8.9756999999999998</v>
      </c>
      <c r="X989">
        <v>9.3093000000000004</v>
      </c>
      <c r="Y989">
        <v>45.86</v>
      </c>
      <c r="Z989">
        <v>3.7995000000000001</v>
      </c>
      <c r="AA989">
        <v>6.9124999999999996</v>
      </c>
      <c r="AB989">
        <v>9.24</v>
      </c>
      <c r="AC989">
        <v>64.73</v>
      </c>
      <c r="AD989">
        <v>4.8949999999999996</v>
      </c>
      <c r="AE989">
        <v>66.2</v>
      </c>
      <c r="AF989">
        <v>73.45</v>
      </c>
      <c r="AG989">
        <v>274.10000000000002</v>
      </c>
      <c r="AH989">
        <v>32.03</v>
      </c>
      <c r="AI989">
        <v>461.75</v>
      </c>
      <c r="AJ989">
        <v>176.5</v>
      </c>
      <c r="AK989">
        <v>10.82</v>
      </c>
      <c r="AL989">
        <v>241.5</v>
      </c>
    </row>
    <row r="990" spans="2:38" x14ac:dyDescent="0.25">
      <c r="B990" s="15">
        <v>36756</v>
      </c>
      <c r="C990">
        <v>11046.48</v>
      </c>
      <c r="D990">
        <v>1491.72</v>
      </c>
      <c r="E990">
        <v>3930.34</v>
      </c>
      <c r="F990">
        <v>11133.8</v>
      </c>
      <c r="G990">
        <v>7232.42</v>
      </c>
      <c r="H990">
        <v>16280.49</v>
      </c>
      <c r="I990">
        <v>1487.68</v>
      </c>
      <c r="J990">
        <v>16280.49</v>
      </c>
      <c r="K990">
        <v>17440</v>
      </c>
      <c r="L990">
        <v>6.2519999999999998</v>
      </c>
      <c r="M990">
        <v>6.0830000000000002</v>
      </c>
      <c r="N990">
        <v>5.7729999999999997</v>
      </c>
      <c r="O990">
        <v>5.6899999999999995</v>
      </c>
      <c r="P990">
        <v>111.01</v>
      </c>
      <c r="Q990">
        <v>0.90639999999999998</v>
      </c>
      <c r="R990">
        <v>108.41</v>
      </c>
      <c r="S990">
        <v>1.4895</v>
      </c>
      <c r="T990">
        <v>0.59079999999999999</v>
      </c>
      <c r="U990">
        <v>0.45029999999999998</v>
      </c>
      <c r="V990">
        <v>1.7215</v>
      </c>
      <c r="W990">
        <v>8.9134999999999991</v>
      </c>
      <c r="X990">
        <v>9.2847000000000008</v>
      </c>
      <c r="Y990">
        <v>45.765000000000001</v>
      </c>
      <c r="Z990">
        <v>3.8</v>
      </c>
      <c r="AA990">
        <v>6.9363000000000001</v>
      </c>
      <c r="AB990">
        <v>9.3049999999999997</v>
      </c>
      <c r="AC990">
        <v>63.27</v>
      </c>
      <c r="AD990">
        <v>4.8550000000000004</v>
      </c>
      <c r="AE990">
        <v>66.7</v>
      </c>
      <c r="AF990">
        <v>74.349999999999994</v>
      </c>
      <c r="AG990">
        <v>276.8</v>
      </c>
      <c r="AH990">
        <v>31.99</v>
      </c>
      <c r="AI990">
        <v>458.25</v>
      </c>
      <c r="AJ990">
        <v>177.25</v>
      </c>
      <c r="AK990">
        <v>10.7</v>
      </c>
      <c r="AL990">
        <v>238.75</v>
      </c>
    </row>
    <row r="991" spans="2:38" x14ac:dyDescent="0.25">
      <c r="B991" s="15">
        <v>36749</v>
      </c>
      <c r="C991">
        <v>11027.8</v>
      </c>
      <c r="D991">
        <v>1471.84</v>
      </c>
      <c r="E991">
        <v>3789.47</v>
      </c>
      <c r="F991">
        <v>10788.79</v>
      </c>
      <c r="G991">
        <v>7322.98</v>
      </c>
      <c r="H991">
        <v>16117.5</v>
      </c>
      <c r="I991">
        <v>1490.89</v>
      </c>
      <c r="J991">
        <v>16117.5</v>
      </c>
      <c r="K991">
        <v>17214.419999999998</v>
      </c>
      <c r="L991">
        <v>6.2439999999999998</v>
      </c>
      <c r="M991">
        <v>6.0590000000000002</v>
      </c>
      <c r="N991">
        <v>5.79</v>
      </c>
      <c r="O991">
        <v>5.7059999999999995</v>
      </c>
      <c r="P991">
        <v>111.21</v>
      </c>
      <c r="Q991">
        <v>0.90259999999999996</v>
      </c>
      <c r="R991">
        <v>108.53</v>
      </c>
      <c r="S991">
        <v>1.5015000000000001</v>
      </c>
      <c r="T991">
        <v>0.57830000000000004</v>
      </c>
      <c r="U991">
        <v>0.44940000000000002</v>
      </c>
      <c r="V991">
        <v>1.7214</v>
      </c>
      <c r="W991">
        <v>8.9375999999999998</v>
      </c>
      <c r="X991">
        <v>9.2405000000000008</v>
      </c>
      <c r="Y991">
        <v>45.8</v>
      </c>
      <c r="Z991">
        <v>3.7995000000000001</v>
      </c>
      <c r="AA991">
        <v>6.89</v>
      </c>
      <c r="AB991">
        <v>9.2710000000000008</v>
      </c>
      <c r="AC991">
        <v>61.73</v>
      </c>
      <c r="AD991">
        <v>4.9450000000000003</v>
      </c>
      <c r="AE991">
        <v>66.875</v>
      </c>
      <c r="AF991">
        <v>74.150000000000006</v>
      </c>
      <c r="AG991">
        <v>275.10000000000002</v>
      </c>
      <c r="AH991">
        <v>31.02</v>
      </c>
      <c r="AI991">
        <v>452</v>
      </c>
      <c r="AJ991">
        <v>174.75</v>
      </c>
      <c r="AK991">
        <v>10.65</v>
      </c>
      <c r="AL991">
        <v>236.75</v>
      </c>
    </row>
    <row r="992" spans="2:38" x14ac:dyDescent="0.25">
      <c r="B992" s="15">
        <v>36742</v>
      </c>
      <c r="C992">
        <v>10767.75</v>
      </c>
      <c r="D992">
        <v>1462.93</v>
      </c>
      <c r="E992">
        <v>3787.36</v>
      </c>
      <c r="F992">
        <v>10567.53</v>
      </c>
      <c r="G992">
        <v>7016.59</v>
      </c>
      <c r="H992">
        <v>15667.36</v>
      </c>
      <c r="I992">
        <v>1450.88</v>
      </c>
      <c r="J992">
        <v>15667.36</v>
      </c>
      <c r="K992">
        <v>17425.7</v>
      </c>
      <c r="L992">
        <v>6.1349999999999998</v>
      </c>
      <c r="M992">
        <v>6.0129999999999999</v>
      </c>
      <c r="N992">
        <v>5.9009999999999998</v>
      </c>
      <c r="O992">
        <v>5.7080000000000002</v>
      </c>
      <c r="P992">
        <v>110.85</v>
      </c>
      <c r="Q992">
        <v>0.9083</v>
      </c>
      <c r="R992">
        <v>108.65</v>
      </c>
      <c r="S992">
        <v>1.5065</v>
      </c>
      <c r="T992">
        <v>0.58660000000000001</v>
      </c>
      <c r="U992">
        <v>0.45650000000000002</v>
      </c>
      <c r="V992">
        <v>1.7054</v>
      </c>
      <c r="W992">
        <v>8.9146999999999998</v>
      </c>
      <c r="X992">
        <v>9.2443000000000008</v>
      </c>
      <c r="Y992">
        <v>45.48</v>
      </c>
      <c r="Z992">
        <v>3.8</v>
      </c>
      <c r="AA992">
        <v>6.9559999999999995</v>
      </c>
      <c r="AB992">
        <v>9.35</v>
      </c>
      <c r="AC992">
        <v>58.6</v>
      </c>
      <c r="AD992">
        <v>4.9429999999999996</v>
      </c>
      <c r="AE992">
        <v>66.8</v>
      </c>
      <c r="AF992">
        <v>73.599999999999994</v>
      </c>
      <c r="AG992">
        <v>272.60000000000002</v>
      </c>
      <c r="AH992">
        <v>29.96</v>
      </c>
      <c r="AI992">
        <v>437</v>
      </c>
      <c r="AJ992">
        <v>178.75</v>
      </c>
      <c r="AK992">
        <v>10.8</v>
      </c>
      <c r="AL992">
        <v>237</v>
      </c>
    </row>
    <row r="993" spans="2:38" x14ac:dyDescent="0.25">
      <c r="B993" s="15">
        <v>36735</v>
      </c>
      <c r="C993">
        <v>10511.17</v>
      </c>
      <c r="D993">
        <v>1419.89</v>
      </c>
      <c r="E993">
        <v>3663</v>
      </c>
      <c r="F993">
        <v>10342.98</v>
      </c>
      <c r="G993">
        <v>7128.3</v>
      </c>
      <c r="H993">
        <v>15838.57</v>
      </c>
      <c r="I993">
        <v>1452.93</v>
      </c>
      <c r="J993">
        <v>15838.57</v>
      </c>
      <c r="K993">
        <v>17183.93</v>
      </c>
      <c r="L993">
        <v>6.28</v>
      </c>
      <c r="M993">
        <v>6.1429999999999998</v>
      </c>
      <c r="N993">
        <v>6.0339999999999998</v>
      </c>
      <c r="O993">
        <v>5.7850000000000001</v>
      </c>
      <c r="P993">
        <v>109.74</v>
      </c>
      <c r="Q993">
        <v>0.92300000000000004</v>
      </c>
      <c r="R993">
        <v>109.59</v>
      </c>
      <c r="S993">
        <v>1.5026999999999999</v>
      </c>
      <c r="T993">
        <v>0.58799999999999997</v>
      </c>
      <c r="U993">
        <v>0.45750000000000002</v>
      </c>
      <c r="V993">
        <v>1.6760999999999999</v>
      </c>
      <c r="W993">
        <v>8.8646999999999991</v>
      </c>
      <c r="X993">
        <v>9.1815999999999995</v>
      </c>
      <c r="Y993">
        <v>44.87</v>
      </c>
      <c r="Z993">
        <v>3.7995000000000001</v>
      </c>
      <c r="AA993">
        <v>6.9550000000000001</v>
      </c>
      <c r="AB993">
        <v>9.3800000000000008</v>
      </c>
      <c r="AC993">
        <v>58.81</v>
      </c>
      <c r="AD993">
        <v>5</v>
      </c>
      <c r="AE993">
        <v>66.45</v>
      </c>
      <c r="AF993">
        <v>77.349999999999994</v>
      </c>
      <c r="AG993">
        <v>277.7</v>
      </c>
      <c r="AH993">
        <v>28.18</v>
      </c>
      <c r="AI993">
        <v>448</v>
      </c>
      <c r="AJ993">
        <v>180.25</v>
      </c>
      <c r="AK993">
        <v>10.89</v>
      </c>
      <c r="AL993">
        <v>248</v>
      </c>
    </row>
    <row r="994" spans="2:38" x14ac:dyDescent="0.25">
      <c r="B994" s="15">
        <v>36728</v>
      </c>
      <c r="C994">
        <v>10733.56</v>
      </c>
      <c r="D994">
        <v>1480.19</v>
      </c>
      <c r="E994">
        <v>4094.45</v>
      </c>
      <c r="F994">
        <v>10842.08</v>
      </c>
      <c r="G994">
        <v>7373.26</v>
      </c>
      <c r="H994">
        <v>16811.490000000002</v>
      </c>
      <c r="I994">
        <v>1523.43</v>
      </c>
      <c r="J994">
        <v>16811.490000000002</v>
      </c>
      <c r="K994">
        <v>17920.86</v>
      </c>
      <c r="L994">
        <v>6.3239999999999998</v>
      </c>
      <c r="M994">
        <v>6.13</v>
      </c>
      <c r="N994">
        <v>5.9980000000000002</v>
      </c>
      <c r="O994">
        <v>5.7889999999999997</v>
      </c>
      <c r="P994">
        <v>108.44</v>
      </c>
      <c r="Q994">
        <v>0.93689999999999996</v>
      </c>
      <c r="R994">
        <v>108.92</v>
      </c>
      <c r="S994">
        <v>1.5169999999999999</v>
      </c>
      <c r="T994">
        <v>0.58560000000000001</v>
      </c>
      <c r="U994">
        <v>0.4617</v>
      </c>
      <c r="V994">
        <v>1.6602000000000001</v>
      </c>
      <c r="W994">
        <v>8.7555999999999994</v>
      </c>
      <c r="X994">
        <v>8.9845000000000006</v>
      </c>
      <c r="Y994">
        <v>44.75</v>
      </c>
      <c r="Z994">
        <v>3.7995000000000001</v>
      </c>
      <c r="AA994">
        <v>6.9135</v>
      </c>
      <c r="AB994">
        <v>9.3620000000000001</v>
      </c>
      <c r="AC994">
        <v>59.13</v>
      </c>
      <c r="AD994">
        <v>4.9260000000000002</v>
      </c>
      <c r="AE994">
        <v>67.55</v>
      </c>
      <c r="AF994">
        <v>78.599999999999994</v>
      </c>
      <c r="AG994">
        <v>280.60000000000002</v>
      </c>
      <c r="AH994">
        <v>28.56</v>
      </c>
      <c r="AI994">
        <v>460.25</v>
      </c>
      <c r="AJ994">
        <v>187.75</v>
      </c>
      <c r="AK994">
        <v>10.41</v>
      </c>
      <c r="AL994">
        <v>247.25</v>
      </c>
    </row>
    <row r="995" spans="2:38" x14ac:dyDescent="0.25">
      <c r="B995" s="15">
        <v>36721</v>
      </c>
      <c r="C995">
        <v>10812.75</v>
      </c>
      <c r="D995">
        <v>1509.98</v>
      </c>
      <c r="E995">
        <v>4246.18</v>
      </c>
      <c r="F995">
        <v>10778.8</v>
      </c>
      <c r="G995">
        <v>7318.38</v>
      </c>
      <c r="H995">
        <v>17142.900000000001</v>
      </c>
      <c r="I995">
        <v>1579.86</v>
      </c>
      <c r="J995">
        <v>17142.900000000001</v>
      </c>
      <c r="K995">
        <v>17586.16</v>
      </c>
      <c r="L995">
        <v>6.3949999999999996</v>
      </c>
      <c r="M995">
        <v>6.24</v>
      </c>
      <c r="N995">
        <v>6.0960000000000001</v>
      </c>
      <c r="O995">
        <v>5.8760000000000003</v>
      </c>
      <c r="P995">
        <v>108.45</v>
      </c>
      <c r="Q995">
        <v>0.9385</v>
      </c>
      <c r="R995">
        <v>107.72</v>
      </c>
      <c r="S995">
        <v>1.5005999999999999</v>
      </c>
      <c r="T995">
        <v>0.58440000000000003</v>
      </c>
      <c r="U995">
        <v>0.4607</v>
      </c>
      <c r="V995">
        <v>1.6508</v>
      </c>
      <c r="W995">
        <v>8.6858000000000004</v>
      </c>
      <c r="X995">
        <v>8.8861000000000008</v>
      </c>
      <c r="Y995">
        <v>44.7</v>
      </c>
      <c r="Z995">
        <v>3.7995000000000001</v>
      </c>
      <c r="AA995">
        <v>6.8875000000000002</v>
      </c>
      <c r="AB995">
        <v>9.3804999999999996</v>
      </c>
      <c r="AC995">
        <v>57.02</v>
      </c>
      <c r="AD995">
        <v>5.0030000000000001</v>
      </c>
      <c r="AE995">
        <v>67.45</v>
      </c>
      <c r="AF995">
        <v>78.099999999999994</v>
      </c>
      <c r="AG995">
        <v>281.89999999999998</v>
      </c>
      <c r="AH995">
        <v>31.4</v>
      </c>
      <c r="AI995">
        <v>465.25</v>
      </c>
      <c r="AJ995">
        <v>175.25</v>
      </c>
      <c r="AK995">
        <v>9.1999999999999993</v>
      </c>
      <c r="AL995">
        <v>242.5</v>
      </c>
    </row>
    <row r="996" spans="2:38" x14ac:dyDescent="0.25">
      <c r="B996" s="15">
        <v>36714</v>
      </c>
      <c r="C996">
        <v>10635.99</v>
      </c>
      <c r="D996">
        <v>1478.9</v>
      </c>
      <c r="E996">
        <v>4023.2</v>
      </c>
      <c r="F996">
        <v>10380.280000000001</v>
      </c>
      <c r="G996">
        <v>7052.22</v>
      </c>
      <c r="H996">
        <v>17398.240000000002</v>
      </c>
      <c r="I996">
        <v>1597.36</v>
      </c>
      <c r="J996">
        <v>17398.240000000002</v>
      </c>
      <c r="K996">
        <v>16829.96</v>
      </c>
      <c r="L996">
        <v>6.2759999999999998</v>
      </c>
      <c r="M996">
        <v>6.0970000000000004</v>
      </c>
      <c r="N996">
        <v>6.0010000000000003</v>
      </c>
      <c r="O996">
        <v>5.8689999999999998</v>
      </c>
      <c r="P996">
        <v>107.65</v>
      </c>
      <c r="Q996">
        <v>0.94840000000000002</v>
      </c>
      <c r="R996">
        <v>107.91</v>
      </c>
      <c r="S996">
        <v>1.5139</v>
      </c>
      <c r="T996">
        <v>0.59189999999999998</v>
      </c>
      <c r="U996">
        <v>0.46100000000000002</v>
      </c>
      <c r="V996">
        <v>1.6272</v>
      </c>
      <c r="W996">
        <v>8.5962999999999994</v>
      </c>
      <c r="X996">
        <v>8.9057999999999993</v>
      </c>
      <c r="Y996">
        <v>44.72</v>
      </c>
      <c r="Z996">
        <v>3.7995000000000001</v>
      </c>
      <c r="AA996">
        <v>6.8585000000000003</v>
      </c>
      <c r="AB996">
        <v>9.5259999999999998</v>
      </c>
      <c r="AC996">
        <v>51.73</v>
      </c>
      <c r="AD996">
        <v>4.9859999999999998</v>
      </c>
      <c r="AE996">
        <v>67.400000000000006</v>
      </c>
      <c r="AF996">
        <v>83.45</v>
      </c>
      <c r="AG996">
        <v>284.60000000000002</v>
      </c>
      <c r="AH996">
        <v>30.28</v>
      </c>
      <c r="AI996">
        <v>473.5</v>
      </c>
      <c r="AJ996">
        <v>183.75</v>
      </c>
      <c r="AK996">
        <v>8.68</v>
      </c>
      <c r="AL996">
        <v>245.5</v>
      </c>
    </row>
    <row r="997" spans="2:38" x14ac:dyDescent="0.25">
      <c r="B997" s="15">
        <v>36707</v>
      </c>
      <c r="C997">
        <v>10447.9</v>
      </c>
      <c r="D997">
        <v>1454.6</v>
      </c>
      <c r="E997">
        <v>3966.11</v>
      </c>
      <c r="F997">
        <v>10195.450000000001</v>
      </c>
      <c r="G997">
        <v>6898.21</v>
      </c>
      <c r="H997">
        <v>17411.05</v>
      </c>
      <c r="I997">
        <v>1591.6</v>
      </c>
      <c r="J997">
        <v>17411.05</v>
      </c>
      <c r="K997">
        <v>16155.78</v>
      </c>
      <c r="L997">
        <v>6.3620000000000001</v>
      </c>
      <c r="M997">
        <v>6.1849999999999996</v>
      </c>
      <c r="N997">
        <v>6.0309999999999997</v>
      </c>
      <c r="O997">
        <v>5.8959999999999999</v>
      </c>
      <c r="P997">
        <v>106.84</v>
      </c>
      <c r="Q997">
        <v>0.95250000000000001</v>
      </c>
      <c r="R997">
        <v>106.12</v>
      </c>
      <c r="S997">
        <v>1.5141</v>
      </c>
      <c r="T997">
        <v>0.59740000000000004</v>
      </c>
      <c r="U997">
        <v>0.46870000000000001</v>
      </c>
      <c r="V997">
        <v>1.6343000000000001</v>
      </c>
      <c r="W997">
        <v>8.5959000000000003</v>
      </c>
      <c r="X997">
        <v>8.8269000000000002</v>
      </c>
      <c r="Y997">
        <v>44.674999999999997</v>
      </c>
      <c r="Z997">
        <v>3.7995000000000001</v>
      </c>
      <c r="AA997">
        <v>6.7949999999999999</v>
      </c>
      <c r="AB997">
        <v>9.83</v>
      </c>
      <c r="AC997">
        <v>50.88</v>
      </c>
      <c r="AD997">
        <v>5.0330000000000004</v>
      </c>
      <c r="AE997">
        <v>67.474999999999994</v>
      </c>
      <c r="AF997">
        <v>83.75</v>
      </c>
      <c r="AG997">
        <v>291.5</v>
      </c>
      <c r="AH997">
        <v>32.5</v>
      </c>
      <c r="AI997">
        <v>477.5</v>
      </c>
      <c r="AJ997">
        <v>187.5</v>
      </c>
      <c r="AK997">
        <v>8.5</v>
      </c>
      <c r="AL997">
        <v>259.5</v>
      </c>
    </row>
    <row r="998" spans="2:38" x14ac:dyDescent="0.25">
      <c r="B998" s="15">
        <v>36700</v>
      </c>
      <c r="C998">
        <v>10404.76</v>
      </c>
      <c r="D998">
        <v>1441.48</v>
      </c>
      <c r="E998">
        <v>3845.34</v>
      </c>
      <c r="F998">
        <v>10091.09</v>
      </c>
      <c r="G998">
        <v>6980.41</v>
      </c>
      <c r="H998">
        <v>16963.21</v>
      </c>
      <c r="I998">
        <v>1557.6</v>
      </c>
      <c r="J998">
        <v>16963.21</v>
      </c>
      <c r="K998">
        <v>15738.08</v>
      </c>
      <c r="L998">
        <v>6.5389999999999997</v>
      </c>
      <c r="M998">
        <v>6.3689999999999998</v>
      </c>
      <c r="N998">
        <v>6.1849999999999996</v>
      </c>
      <c r="O998">
        <v>6.0410000000000004</v>
      </c>
      <c r="P998">
        <v>108.1</v>
      </c>
      <c r="Q998">
        <v>0.93589999999999995</v>
      </c>
      <c r="R998">
        <v>104.75</v>
      </c>
      <c r="S998">
        <v>1.5011000000000001</v>
      </c>
      <c r="T998">
        <v>0.59460000000000002</v>
      </c>
      <c r="U998">
        <v>0.4703</v>
      </c>
      <c r="V998">
        <v>1.6588000000000001</v>
      </c>
      <c r="W998">
        <v>8.7388999999999992</v>
      </c>
      <c r="X998">
        <v>8.8671000000000006</v>
      </c>
      <c r="Y998">
        <v>44.68</v>
      </c>
      <c r="Z998">
        <v>3.7995000000000001</v>
      </c>
      <c r="AA998">
        <v>6.8849999999999998</v>
      </c>
      <c r="AB998">
        <v>9.9439999999999991</v>
      </c>
      <c r="AC998">
        <v>54.16</v>
      </c>
      <c r="AD998">
        <v>4.9580000000000002</v>
      </c>
      <c r="AE998">
        <v>68.224999999999994</v>
      </c>
      <c r="AF998">
        <v>86.95</v>
      </c>
      <c r="AG998">
        <v>282.7</v>
      </c>
      <c r="AH998">
        <v>32.25</v>
      </c>
      <c r="AI998">
        <v>498</v>
      </c>
      <c r="AJ998">
        <v>199.5</v>
      </c>
      <c r="AK998">
        <v>8.49</v>
      </c>
      <c r="AL998">
        <v>272.25</v>
      </c>
    </row>
    <row r="999" spans="2:38" x14ac:dyDescent="0.25">
      <c r="B999" s="15">
        <v>36693</v>
      </c>
      <c r="C999">
        <v>10449.31</v>
      </c>
      <c r="D999">
        <v>1464.46</v>
      </c>
      <c r="E999">
        <v>3860.56</v>
      </c>
      <c r="F999">
        <v>10035.66</v>
      </c>
      <c r="G999">
        <v>7131.4</v>
      </c>
      <c r="H999">
        <v>16318.31</v>
      </c>
      <c r="I999">
        <v>1508.44</v>
      </c>
      <c r="J999">
        <v>16318.31</v>
      </c>
      <c r="K999">
        <v>16434.38</v>
      </c>
      <c r="L999">
        <v>6.35</v>
      </c>
      <c r="M999">
        <v>6.1779999999999999</v>
      </c>
      <c r="N999">
        <v>5.9710000000000001</v>
      </c>
      <c r="O999">
        <v>5.8689999999999998</v>
      </c>
      <c r="P999">
        <v>105.96</v>
      </c>
      <c r="Q999">
        <v>0.96499999999999997</v>
      </c>
      <c r="R999">
        <v>106.41</v>
      </c>
      <c r="S999">
        <v>1.5152999999999999</v>
      </c>
      <c r="T999">
        <v>0.60629999999999995</v>
      </c>
      <c r="U999">
        <v>0.4773</v>
      </c>
      <c r="V999">
        <v>1.6173</v>
      </c>
      <c r="W999">
        <v>8.5875000000000004</v>
      </c>
      <c r="X999">
        <v>8.6295000000000002</v>
      </c>
      <c r="Y999">
        <v>44.7</v>
      </c>
      <c r="Z999">
        <v>3.7995000000000001</v>
      </c>
      <c r="AA999">
        <v>6.83</v>
      </c>
      <c r="AB999">
        <v>9.8800000000000008</v>
      </c>
      <c r="AC999">
        <v>57</v>
      </c>
      <c r="AD999">
        <v>5.085</v>
      </c>
      <c r="AE999">
        <v>68.599999999999994</v>
      </c>
      <c r="AF999">
        <v>84.7</v>
      </c>
      <c r="AG999">
        <v>288.7</v>
      </c>
      <c r="AH999">
        <v>32.33</v>
      </c>
      <c r="AI999">
        <v>504.75</v>
      </c>
      <c r="AJ999">
        <v>207.25</v>
      </c>
      <c r="AK999">
        <v>8.19</v>
      </c>
      <c r="AL999">
        <v>263</v>
      </c>
    </row>
    <row r="1000" spans="2:38" x14ac:dyDescent="0.25">
      <c r="B1000" s="15">
        <v>36686</v>
      </c>
      <c r="C1000">
        <v>10614.07</v>
      </c>
      <c r="D1000">
        <v>1456.95</v>
      </c>
      <c r="E1000">
        <v>3874.84</v>
      </c>
      <c r="F1000">
        <v>9728.84</v>
      </c>
      <c r="G1000">
        <v>7254.53</v>
      </c>
      <c r="H1000">
        <v>16861.91</v>
      </c>
      <c r="I1000">
        <v>1586.81</v>
      </c>
      <c r="J1000">
        <v>16861.91</v>
      </c>
      <c r="K1000">
        <v>16120.26</v>
      </c>
      <c r="L1000">
        <v>6.5419999999999998</v>
      </c>
      <c r="M1000">
        <v>6.3609999999999998</v>
      </c>
      <c r="N1000">
        <v>6.1260000000000003</v>
      </c>
      <c r="O1000">
        <v>5.8949999999999996</v>
      </c>
      <c r="P1000">
        <v>106.99</v>
      </c>
      <c r="Q1000">
        <v>0.9536</v>
      </c>
      <c r="R1000">
        <v>106.91</v>
      </c>
      <c r="S1000">
        <v>1.5096000000000001</v>
      </c>
      <c r="T1000">
        <v>0.58809999999999996</v>
      </c>
      <c r="U1000">
        <v>0.46870000000000001</v>
      </c>
      <c r="V1000">
        <v>1.6417000000000002</v>
      </c>
      <c r="W1000">
        <v>8.7088999999999999</v>
      </c>
      <c r="X1000">
        <v>8.7155000000000005</v>
      </c>
      <c r="Y1000">
        <v>44.765000000000001</v>
      </c>
      <c r="Z1000">
        <v>3.7995000000000001</v>
      </c>
      <c r="AA1000">
        <v>7.0069999999999997</v>
      </c>
      <c r="AB1000">
        <v>9.8949999999999996</v>
      </c>
      <c r="AC1000">
        <v>58.39</v>
      </c>
      <c r="AD1000">
        <v>5.0620000000000003</v>
      </c>
      <c r="AE1000">
        <v>68.974999999999994</v>
      </c>
      <c r="AF1000">
        <v>82.35</v>
      </c>
      <c r="AG1000">
        <v>283.60000000000002</v>
      </c>
      <c r="AH1000">
        <v>30.2</v>
      </c>
      <c r="AI1000">
        <v>520.75</v>
      </c>
      <c r="AJ1000">
        <v>219.25</v>
      </c>
      <c r="AK1000">
        <v>8.57</v>
      </c>
      <c r="AL1000">
        <v>269.75</v>
      </c>
    </row>
    <row r="1001" spans="2:38" x14ac:dyDescent="0.25">
      <c r="B1001" s="15">
        <v>36679</v>
      </c>
      <c r="C1001">
        <v>10794.76</v>
      </c>
      <c r="D1001">
        <v>1477.26</v>
      </c>
      <c r="E1001">
        <v>3813.38</v>
      </c>
      <c r="F1001">
        <v>9747.67</v>
      </c>
      <c r="G1001">
        <v>7438.95</v>
      </c>
      <c r="H1001">
        <v>16800.060000000001</v>
      </c>
      <c r="I1001">
        <v>1556.45</v>
      </c>
      <c r="J1001">
        <v>16800.060000000001</v>
      </c>
      <c r="K1001">
        <v>15284.1</v>
      </c>
      <c r="L1001">
        <v>6.51</v>
      </c>
      <c r="M1001">
        <v>6.3739999999999997</v>
      </c>
      <c r="N1001">
        <v>6.1520000000000001</v>
      </c>
      <c r="O1001">
        <v>5.9450000000000003</v>
      </c>
      <c r="P1001">
        <v>108.12</v>
      </c>
      <c r="Q1001">
        <v>0.94630000000000003</v>
      </c>
      <c r="R1001">
        <v>108.03</v>
      </c>
      <c r="S1001">
        <v>1.5098</v>
      </c>
      <c r="T1001">
        <v>0.57979999999999998</v>
      </c>
      <c r="U1001">
        <v>0.46510000000000001</v>
      </c>
      <c r="V1001">
        <v>1.6632</v>
      </c>
      <c r="W1001">
        <v>8.7707999999999995</v>
      </c>
      <c r="X1001">
        <v>8.8207000000000004</v>
      </c>
      <c r="Y1001">
        <v>44.64</v>
      </c>
      <c r="Z1001">
        <v>3.7995000000000001</v>
      </c>
      <c r="AA1001">
        <v>6.9337999999999997</v>
      </c>
      <c r="AB1001">
        <v>9.5500000000000007</v>
      </c>
      <c r="AC1001">
        <v>58.99</v>
      </c>
      <c r="AD1001">
        <v>5.05</v>
      </c>
      <c r="AE1001">
        <v>68.424999999999997</v>
      </c>
      <c r="AF1001">
        <v>82</v>
      </c>
      <c r="AG1001">
        <v>281.39999999999998</v>
      </c>
      <c r="AH1001">
        <v>30.35</v>
      </c>
      <c r="AI1001">
        <v>533.75</v>
      </c>
      <c r="AJ1001">
        <v>229</v>
      </c>
      <c r="AK1001">
        <v>8.14</v>
      </c>
      <c r="AL1001">
        <v>271.25</v>
      </c>
    </row>
    <row r="1002" spans="2:38" x14ac:dyDescent="0.25">
      <c r="B1002" s="15">
        <v>36672</v>
      </c>
      <c r="C1002">
        <v>10299.24</v>
      </c>
      <c r="D1002">
        <v>1378.02</v>
      </c>
      <c r="E1002">
        <v>3205.11</v>
      </c>
      <c r="F1002">
        <v>9020.8799999999992</v>
      </c>
      <c r="G1002">
        <v>6938.33</v>
      </c>
      <c r="H1002">
        <v>16008.14</v>
      </c>
      <c r="I1002">
        <v>1518.78</v>
      </c>
      <c r="J1002">
        <v>16008.14</v>
      </c>
      <c r="K1002">
        <v>13722.7</v>
      </c>
      <c r="L1002">
        <v>6.6719999999999997</v>
      </c>
      <c r="M1002">
        <v>6.5709999999999997</v>
      </c>
      <c r="N1002">
        <v>6.3310000000000004</v>
      </c>
      <c r="O1002">
        <v>6.0590000000000002</v>
      </c>
      <c r="P1002">
        <v>109.12</v>
      </c>
      <c r="Q1002">
        <v>0.93089999999999995</v>
      </c>
      <c r="R1002">
        <v>107.15</v>
      </c>
      <c r="S1002">
        <v>1.49</v>
      </c>
      <c r="T1002">
        <v>0.5736</v>
      </c>
      <c r="U1002">
        <v>0.45900000000000002</v>
      </c>
      <c r="V1002">
        <v>1.6836</v>
      </c>
      <c r="W1002">
        <v>8.8648000000000007</v>
      </c>
      <c r="X1002">
        <v>9.0372000000000003</v>
      </c>
      <c r="Y1002">
        <v>44.4</v>
      </c>
      <c r="Z1002">
        <v>3.7995000000000001</v>
      </c>
      <c r="AA1002">
        <v>7.1185</v>
      </c>
      <c r="AB1002">
        <v>9.5370000000000008</v>
      </c>
      <c r="AC1002">
        <v>63.22</v>
      </c>
      <c r="AD1002">
        <v>4.9370000000000003</v>
      </c>
      <c r="AE1002">
        <v>66.924999999999997</v>
      </c>
      <c r="AF1002">
        <v>81.849999999999994</v>
      </c>
      <c r="AG1002">
        <v>272.2</v>
      </c>
      <c r="AH1002">
        <v>30</v>
      </c>
      <c r="AI1002">
        <v>534.25</v>
      </c>
      <c r="AJ1002">
        <v>233.5</v>
      </c>
      <c r="AK1002">
        <v>7.8100000000000005</v>
      </c>
      <c r="AL1002">
        <v>280.75</v>
      </c>
    </row>
    <row r="1003" spans="2:38" x14ac:dyDescent="0.25">
      <c r="B1003" s="15">
        <v>36665</v>
      </c>
      <c r="C1003">
        <v>10626.86</v>
      </c>
      <c r="D1003">
        <v>1406.95</v>
      </c>
      <c r="E1003">
        <v>3390.4</v>
      </c>
      <c r="F1003">
        <v>9293.14</v>
      </c>
      <c r="G1003">
        <v>6989.03</v>
      </c>
      <c r="H1003">
        <v>16858.169999999998</v>
      </c>
      <c r="I1003">
        <v>1578.37</v>
      </c>
      <c r="J1003">
        <v>16858.169999999998</v>
      </c>
      <c r="K1003">
        <v>14478.26</v>
      </c>
      <c r="L1003">
        <v>6.84</v>
      </c>
      <c r="M1003">
        <v>6.7030000000000003</v>
      </c>
      <c r="N1003">
        <v>6.4939999999999998</v>
      </c>
      <c r="O1003">
        <v>6.2060000000000004</v>
      </c>
      <c r="P1003">
        <v>111.47</v>
      </c>
      <c r="Q1003">
        <v>0.89749999999999996</v>
      </c>
      <c r="R1003">
        <v>106.98</v>
      </c>
      <c r="S1003">
        <v>1.4870000000000001</v>
      </c>
      <c r="T1003">
        <v>0.57420000000000004</v>
      </c>
      <c r="U1003">
        <v>0.45689999999999997</v>
      </c>
      <c r="V1003">
        <v>1.7299</v>
      </c>
      <c r="W1003">
        <v>9.1104000000000003</v>
      </c>
      <c r="X1003">
        <v>9.1473999999999993</v>
      </c>
      <c r="Y1003">
        <v>43.98</v>
      </c>
      <c r="Z1003">
        <v>3.7995000000000001</v>
      </c>
      <c r="AA1003">
        <v>7.1683000000000003</v>
      </c>
      <c r="AB1003">
        <v>9.5890000000000004</v>
      </c>
      <c r="AC1003">
        <v>61.3</v>
      </c>
      <c r="AD1003">
        <v>4.9950000000000001</v>
      </c>
      <c r="AE1003">
        <v>68.125</v>
      </c>
      <c r="AF1003">
        <v>80.55</v>
      </c>
      <c r="AG1003">
        <v>274.60000000000002</v>
      </c>
      <c r="AH1003">
        <v>29.89</v>
      </c>
      <c r="AI1003">
        <v>554.5</v>
      </c>
      <c r="AJ1003">
        <v>240</v>
      </c>
      <c r="AK1003">
        <v>7.21</v>
      </c>
      <c r="AL1003">
        <v>276.25</v>
      </c>
    </row>
    <row r="1004" spans="2:38" x14ac:dyDescent="0.25">
      <c r="B1004" s="15">
        <v>36658</v>
      </c>
      <c r="C1004">
        <v>10609.37</v>
      </c>
      <c r="D1004">
        <v>1420.96</v>
      </c>
      <c r="E1004">
        <v>3529.06</v>
      </c>
      <c r="F1004">
        <v>9211.7999999999993</v>
      </c>
      <c r="G1004">
        <v>7269.28</v>
      </c>
      <c r="H1004">
        <v>17357.86</v>
      </c>
      <c r="I1004">
        <v>1630.49</v>
      </c>
      <c r="J1004">
        <v>17357.86</v>
      </c>
      <c r="K1004">
        <v>15111.94</v>
      </c>
      <c r="L1004">
        <v>6.8970000000000002</v>
      </c>
      <c r="M1004">
        <v>6.7670000000000003</v>
      </c>
      <c r="N1004">
        <v>6.5120000000000005</v>
      </c>
      <c r="O1004">
        <v>6.2009999999999996</v>
      </c>
      <c r="P1004">
        <v>109.9</v>
      </c>
      <c r="Q1004">
        <v>0.91969999999999996</v>
      </c>
      <c r="R1004">
        <v>108.47</v>
      </c>
      <c r="S1004">
        <v>1.5202</v>
      </c>
      <c r="T1004">
        <v>0.58109999999999995</v>
      </c>
      <c r="U1004">
        <v>0.4798</v>
      </c>
      <c r="V1004">
        <v>1.6909999999999998</v>
      </c>
      <c r="W1004">
        <v>8.9213000000000005</v>
      </c>
      <c r="X1004">
        <v>8.9936000000000007</v>
      </c>
      <c r="Y1004">
        <v>43.95</v>
      </c>
      <c r="Z1004">
        <v>3.7995000000000001</v>
      </c>
      <c r="AA1004">
        <v>7.0251999999999999</v>
      </c>
      <c r="AB1004">
        <v>9.5854999999999997</v>
      </c>
      <c r="AC1004">
        <v>62.23</v>
      </c>
      <c r="AD1004">
        <v>5.0190000000000001</v>
      </c>
      <c r="AE1004">
        <v>67.924999999999997</v>
      </c>
      <c r="AF1004">
        <v>82.15</v>
      </c>
      <c r="AG1004">
        <v>276.89999999999998</v>
      </c>
      <c r="AH1004">
        <v>29.62</v>
      </c>
      <c r="AI1004">
        <v>551.5</v>
      </c>
      <c r="AJ1004">
        <v>236</v>
      </c>
      <c r="AK1004">
        <v>6.78</v>
      </c>
      <c r="AL1004">
        <v>271</v>
      </c>
    </row>
    <row r="1005" spans="2:38" x14ac:dyDescent="0.25">
      <c r="B1005" s="15">
        <v>36651</v>
      </c>
      <c r="C1005">
        <v>10577.86</v>
      </c>
      <c r="D1005">
        <v>1432.63</v>
      </c>
      <c r="E1005">
        <v>3816.82</v>
      </c>
      <c r="F1005">
        <v>9597.32</v>
      </c>
      <c r="G1005">
        <v>7530.82</v>
      </c>
      <c r="H1005">
        <v>18439.36</v>
      </c>
      <c r="I1005">
        <v>1702.58</v>
      </c>
      <c r="J1005">
        <v>18439.36</v>
      </c>
      <c r="K1005">
        <v>15268.64</v>
      </c>
      <c r="L1005">
        <v>6.8239999999999998</v>
      </c>
      <c r="M1005">
        <v>6.7640000000000002</v>
      </c>
      <c r="N1005">
        <v>6.5049999999999999</v>
      </c>
      <c r="O1005">
        <v>6.1879999999999997</v>
      </c>
      <c r="P1005">
        <v>111.31</v>
      </c>
      <c r="Q1005">
        <v>0.89700000000000002</v>
      </c>
      <c r="R1005">
        <v>108.56</v>
      </c>
      <c r="S1005">
        <v>1.5303</v>
      </c>
      <c r="T1005">
        <v>0.59650000000000003</v>
      </c>
      <c r="U1005">
        <v>0.49220000000000003</v>
      </c>
      <c r="V1005">
        <v>1.7322</v>
      </c>
      <c r="W1005">
        <v>9.0832999999999995</v>
      </c>
      <c r="X1005">
        <v>9.0991999999999997</v>
      </c>
      <c r="Y1005">
        <v>43.642499999999998</v>
      </c>
      <c r="Z1005">
        <v>3.8</v>
      </c>
      <c r="AA1005">
        <v>6.96</v>
      </c>
      <c r="AB1005">
        <v>9.4779999999999998</v>
      </c>
      <c r="AC1005">
        <v>58.4</v>
      </c>
      <c r="AD1005">
        <v>5.0060000000000002</v>
      </c>
      <c r="AE1005">
        <v>68.625</v>
      </c>
      <c r="AF1005">
        <v>80.150000000000006</v>
      </c>
      <c r="AG1005">
        <v>280.10000000000002</v>
      </c>
      <c r="AH1005">
        <v>27.29</v>
      </c>
      <c r="AI1005">
        <v>555</v>
      </c>
      <c r="AJ1005">
        <v>240.25</v>
      </c>
      <c r="AK1005">
        <v>6.59</v>
      </c>
      <c r="AL1005">
        <v>261.75</v>
      </c>
    </row>
    <row r="1006" spans="2:38" x14ac:dyDescent="0.25">
      <c r="B1006" s="15">
        <v>36644</v>
      </c>
      <c r="C1006">
        <v>10733.92</v>
      </c>
      <c r="D1006">
        <v>1452.43</v>
      </c>
      <c r="E1006">
        <v>3860.66</v>
      </c>
      <c r="F1006">
        <v>9347.61</v>
      </c>
      <c r="G1006">
        <v>7414.68</v>
      </c>
      <c r="H1006">
        <v>17973.7</v>
      </c>
      <c r="I1006">
        <v>1648.87</v>
      </c>
      <c r="J1006">
        <v>17973.7</v>
      </c>
      <c r="K1006">
        <v>15519.3</v>
      </c>
      <c r="L1006">
        <v>6.6760000000000002</v>
      </c>
      <c r="M1006">
        <v>6.5380000000000003</v>
      </c>
      <c r="N1006">
        <v>6.2119999999999997</v>
      </c>
      <c r="O1006">
        <v>5.96</v>
      </c>
      <c r="P1006">
        <v>110.14</v>
      </c>
      <c r="Q1006">
        <v>0.91190000000000004</v>
      </c>
      <c r="R1006">
        <v>108.18</v>
      </c>
      <c r="S1006">
        <v>1.5512999999999999</v>
      </c>
      <c r="T1006">
        <v>0.58389999999999997</v>
      </c>
      <c r="U1006">
        <v>0.48530000000000001</v>
      </c>
      <c r="V1006">
        <v>1.7157</v>
      </c>
      <c r="W1006">
        <v>8.9451999999999998</v>
      </c>
      <c r="X1006">
        <v>8.9077000000000002</v>
      </c>
      <c r="Y1006">
        <v>43.67</v>
      </c>
      <c r="Z1006">
        <v>3.8</v>
      </c>
      <c r="AA1006">
        <v>6.7885</v>
      </c>
      <c r="AB1006">
        <v>9.3925000000000001</v>
      </c>
      <c r="AC1006">
        <v>55.71</v>
      </c>
      <c r="AD1006">
        <v>4.96</v>
      </c>
      <c r="AE1006">
        <v>74.25</v>
      </c>
      <c r="AF1006">
        <v>78.8</v>
      </c>
      <c r="AG1006">
        <v>274.7</v>
      </c>
      <c r="AH1006">
        <v>25.74</v>
      </c>
      <c r="AI1006">
        <v>526.5</v>
      </c>
      <c r="AJ1006">
        <v>223.75</v>
      </c>
      <c r="AK1006">
        <v>6.16</v>
      </c>
      <c r="AL1006">
        <v>242.25</v>
      </c>
    </row>
    <row r="1007" spans="2:38" x14ac:dyDescent="0.25">
      <c r="B1007" s="15">
        <v>36637</v>
      </c>
      <c r="C1007">
        <v>10844.06</v>
      </c>
      <c r="D1007">
        <v>1434.54</v>
      </c>
      <c r="E1007">
        <v>3643.88</v>
      </c>
      <c r="F1007">
        <v>8959.69</v>
      </c>
      <c r="G1007">
        <v>7157.95</v>
      </c>
      <c r="H1007">
        <v>18252.68</v>
      </c>
      <c r="I1007">
        <v>1634.12</v>
      </c>
      <c r="J1007">
        <v>18252.68</v>
      </c>
      <c r="K1007">
        <v>15367.14</v>
      </c>
      <c r="L1007">
        <v>6.3620000000000001</v>
      </c>
      <c r="M1007">
        <v>6.2389999999999999</v>
      </c>
      <c r="N1007">
        <v>5.9870000000000001</v>
      </c>
      <c r="O1007">
        <v>5.827</v>
      </c>
      <c r="P1007">
        <v>107.45</v>
      </c>
      <c r="Q1007">
        <v>0.9385</v>
      </c>
      <c r="R1007">
        <v>105.77</v>
      </c>
      <c r="S1007">
        <v>1.5794999999999999</v>
      </c>
      <c r="T1007">
        <v>0.59440000000000004</v>
      </c>
      <c r="U1007">
        <v>0.49390000000000001</v>
      </c>
      <c r="V1007">
        <v>1.6753</v>
      </c>
      <c r="W1007">
        <v>8.6698000000000004</v>
      </c>
      <c r="X1007">
        <v>8.7787000000000006</v>
      </c>
      <c r="Y1007">
        <v>43.642000000000003</v>
      </c>
      <c r="Z1007">
        <v>3.7997999999999998</v>
      </c>
      <c r="AA1007">
        <v>6.7325999999999997</v>
      </c>
      <c r="AB1007">
        <v>9.4019999999999992</v>
      </c>
      <c r="AC1007">
        <v>56.42</v>
      </c>
      <c r="AD1007">
        <v>5</v>
      </c>
      <c r="AE1007">
        <v>73.525000000000006</v>
      </c>
      <c r="AF1007">
        <v>83.35</v>
      </c>
      <c r="AG1007">
        <v>279.7</v>
      </c>
      <c r="AH1007">
        <v>25.88</v>
      </c>
      <c r="AI1007">
        <v>536.25</v>
      </c>
      <c r="AJ1007">
        <v>226.75</v>
      </c>
      <c r="AK1007">
        <v>6.44</v>
      </c>
      <c r="AL1007">
        <v>251</v>
      </c>
    </row>
    <row r="1008" spans="2:38" x14ac:dyDescent="0.25">
      <c r="B1008" s="15">
        <v>36630</v>
      </c>
      <c r="C1008">
        <v>10305.780000000001</v>
      </c>
      <c r="D1008">
        <v>1356.56</v>
      </c>
      <c r="E1008">
        <v>3321.29</v>
      </c>
      <c r="F1008">
        <v>8473.51</v>
      </c>
      <c r="G1008">
        <v>7214.83</v>
      </c>
      <c r="H1008">
        <v>20434.68</v>
      </c>
      <c r="I1008">
        <v>1653.7</v>
      </c>
      <c r="J1008">
        <v>20434.68</v>
      </c>
      <c r="K1008">
        <v>16142.76</v>
      </c>
      <c r="L1008">
        <v>6.2350000000000003</v>
      </c>
      <c r="M1008">
        <v>6.109</v>
      </c>
      <c r="N1008">
        <v>5.85</v>
      </c>
      <c r="O1008">
        <v>5.7759999999999998</v>
      </c>
      <c r="P1008">
        <v>105.47</v>
      </c>
      <c r="Q1008">
        <v>0.96220000000000006</v>
      </c>
      <c r="R1008">
        <v>104.74</v>
      </c>
      <c r="S1008">
        <v>1.5868</v>
      </c>
      <c r="T1008">
        <v>0.59760000000000002</v>
      </c>
      <c r="U1008">
        <v>0.49830000000000002</v>
      </c>
      <c r="V1008">
        <v>1.6331</v>
      </c>
      <c r="W1008">
        <v>8.4885999999999999</v>
      </c>
      <c r="X1008">
        <v>8.6608999999999998</v>
      </c>
      <c r="Y1008">
        <v>43.661999999999999</v>
      </c>
      <c r="Z1008">
        <v>3.7997000000000001</v>
      </c>
      <c r="AA1008">
        <v>6.5955000000000004</v>
      </c>
      <c r="AB1008">
        <v>9.5129999999999999</v>
      </c>
      <c r="AC1008">
        <v>56.43</v>
      </c>
      <c r="AD1008">
        <v>5.1749999999999998</v>
      </c>
      <c r="AE1008">
        <v>73.674999999999997</v>
      </c>
      <c r="AF1008">
        <v>82.5</v>
      </c>
      <c r="AG1008">
        <v>282.60000000000002</v>
      </c>
      <c r="AH1008">
        <v>25.57</v>
      </c>
      <c r="AI1008">
        <v>532.5</v>
      </c>
      <c r="AJ1008">
        <v>226.25</v>
      </c>
      <c r="AK1008">
        <v>6.23</v>
      </c>
      <c r="AL1008">
        <v>255.75</v>
      </c>
    </row>
    <row r="1009" spans="2:38" x14ac:dyDescent="0.25">
      <c r="B1009" s="15">
        <v>36623</v>
      </c>
      <c r="C1009">
        <v>11111.49</v>
      </c>
      <c r="D1009">
        <v>1516.35</v>
      </c>
      <c r="E1009">
        <v>4446.45</v>
      </c>
      <c r="F1009">
        <v>9465.19</v>
      </c>
      <c r="G1009">
        <v>7522.2</v>
      </c>
      <c r="H1009">
        <v>20252.810000000001</v>
      </c>
      <c r="I1009">
        <v>1677.62</v>
      </c>
      <c r="J1009">
        <v>20252.810000000001</v>
      </c>
      <c r="K1009">
        <v>16941.68</v>
      </c>
      <c r="L1009">
        <v>6.3659999999999997</v>
      </c>
      <c r="M1009">
        <v>6.18</v>
      </c>
      <c r="N1009">
        <v>5.8529999999999998</v>
      </c>
      <c r="O1009">
        <v>5.7089999999999996</v>
      </c>
      <c r="P1009">
        <v>105.97</v>
      </c>
      <c r="Q1009">
        <v>0.95530000000000004</v>
      </c>
      <c r="R1009">
        <v>105.37</v>
      </c>
      <c r="S1009">
        <v>1.5794999999999999</v>
      </c>
      <c r="T1009">
        <v>0.59860000000000002</v>
      </c>
      <c r="U1009">
        <v>0.50019999999999998</v>
      </c>
      <c r="V1009">
        <v>1.6436999999999999</v>
      </c>
      <c r="W1009">
        <v>8.5007999999999999</v>
      </c>
      <c r="X1009">
        <v>8.6720000000000006</v>
      </c>
      <c r="Y1009">
        <v>43.65</v>
      </c>
      <c r="Z1009">
        <v>3.7995000000000001</v>
      </c>
      <c r="AA1009">
        <v>6.5614999999999997</v>
      </c>
      <c r="AB1009">
        <v>9.3000000000000007</v>
      </c>
      <c r="AC1009">
        <v>56.29</v>
      </c>
      <c r="AD1009">
        <v>5.1219999999999999</v>
      </c>
      <c r="AE1009">
        <v>72.075000000000003</v>
      </c>
      <c r="AF1009">
        <v>81.5</v>
      </c>
      <c r="AG1009">
        <v>279.8</v>
      </c>
      <c r="AH1009">
        <v>25.04</v>
      </c>
      <c r="AI1009">
        <v>538.75</v>
      </c>
      <c r="AJ1009">
        <v>229.25</v>
      </c>
      <c r="AK1009">
        <v>5.89</v>
      </c>
      <c r="AL1009">
        <v>258.5</v>
      </c>
    </row>
    <row r="1010" spans="2:38" x14ac:dyDescent="0.25">
      <c r="B1010" s="15">
        <v>36616</v>
      </c>
      <c r="C1010">
        <v>10921.93</v>
      </c>
      <c r="D1010">
        <v>1498.58</v>
      </c>
      <c r="E1010">
        <v>4572.83</v>
      </c>
      <c r="F1010">
        <v>9462.39</v>
      </c>
      <c r="G1010">
        <v>7599.39</v>
      </c>
      <c r="H1010">
        <v>20337.32</v>
      </c>
      <c r="I1010">
        <v>1705.94</v>
      </c>
      <c r="J1010">
        <v>20337.32</v>
      </c>
      <c r="K1010">
        <v>17406.54</v>
      </c>
      <c r="L1010">
        <v>6.4790000000000001</v>
      </c>
      <c r="M1010">
        <v>6.3140000000000001</v>
      </c>
      <c r="N1010">
        <v>6.0039999999999996</v>
      </c>
      <c r="O1010">
        <v>5.8280000000000003</v>
      </c>
      <c r="P1010">
        <v>105.44</v>
      </c>
      <c r="Q1010">
        <v>0.95550000000000002</v>
      </c>
      <c r="R1010">
        <v>102.78</v>
      </c>
      <c r="S1010">
        <v>1.5911</v>
      </c>
      <c r="T1010">
        <v>0.60709999999999997</v>
      </c>
      <c r="U1010">
        <v>0.4965</v>
      </c>
      <c r="V1010">
        <v>1.6653</v>
      </c>
      <c r="W1010">
        <v>8.4679000000000002</v>
      </c>
      <c r="X1010">
        <v>8.6426999999999996</v>
      </c>
      <c r="Y1010">
        <v>43.62</v>
      </c>
      <c r="Z1010">
        <v>3.7995000000000001</v>
      </c>
      <c r="AA1010">
        <v>6.5250000000000004</v>
      </c>
      <c r="AB1010">
        <v>9.2530000000000001</v>
      </c>
      <c r="AC1010">
        <v>58.14</v>
      </c>
      <c r="AD1010">
        <v>5.0449999999999999</v>
      </c>
      <c r="AE1010">
        <v>72.174999999999997</v>
      </c>
      <c r="AF1010">
        <v>81.8</v>
      </c>
      <c r="AG1010">
        <v>278.39999999999998</v>
      </c>
      <c r="AH1010">
        <v>26.9</v>
      </c>
      <c r="AI1010">
        <v>545.5</v>
      </c>
      <c r="AJ1010">
        <v>236</v>
      </c>
      <c r="AK1010">
        <v>5.9</v>
      </c>
      <c r="AL1010">
        <v>262.25</v>
      </c>
    </row>
    <row r="1011" spans="2:38" x14ac:dyDescent="0.25">
      <c r="B1011" s="15">
        <v>36609</v>
      </c>
      <c r="C1011">
        <v>11112.73</v>
      </c>
      <c r="D1011">
        <v>1527.46</v>
      </c>
      <c r="E1011">
        <v>4963.03</v>
      </c>
      <c r="F1011">
        <v>10052.68</v>
      </c>
      <c r="G1011">
        <v>7932.42</v>
      </c>
      <c r="H1011">
        <v>19958.080000000002</v>
      </c>
      <c r="I1011">
        <v>1640.6</v>
      </c>
      <c r="J1011">
        <v>19958.080000000002</v>
      </c>
      <c r="K1011">
        <v>17784.57</v>
      </c>
      <c r="L1011">
        <v>6.6239999999999997</v>
      </c>
      <c r="M1011">
        <v>6.5</v>
      </c>
      <c r="N1011">
        <v>6.1909999999999998</v>
      </c>
      <c r="O1011">
        <v>5.9859999999999998</v>
      </c>
      <c r="P1011">
        <v>104.77</v>
      </c>
      <c r="Q1011">
        <v>0.97789999999999999</v>
      </c>
      <c r="R1011">
        <v>106.87</v>
      </c>
      <c r="S1011">
        <v>1.5941000000000001</v>
      </c>
      <c r="T1011">
        <v>0.60860000000000003</v>
      </c>
      <c r="U1011">
        <v>0.48930000000000001</v>
      </c>
      <c r="V1011">
        <v>1.6232</v>
      </c>
      <c r="W1011">
        <v>8.2937999999999992</v>
      </c>
      <c r="X1011">
        <v>8.5307999999999993</v>
      </c>
      <c r="Y1011">
        <v>43.62</v>
      </c>
      <c r="Z1011">
        <v>3.7995000000000001</v>
      </c>
      <c r="AA1011">
        <v>6.4794999999999998</v>
      </c>
      <c r="AB1011">
        <v>9.2200000000000006</v>
      </c>
      <c r="AC1011">
        <v>58.81</v>
      </c>
      <c r="AD1011">
        <v>5.1189999999999998</v>
      </c>
      <c r="AE1011">
        <v>73.025000000000006</v>
      </c>
      <c r="AF1011">
        <v>82.55</v>
      </c>
      <c r="AG1011">
        <v>285.10000000000002</v>
      </c>
      <c r="AH1011">
        <v>28.02</v>
      </c>
      <c r="AI1011">
        <v>530.75</v>
      </c>
      <c r="AJ1011">
        <v>232</v>
      </c>
      <c r="AK1011">
        <v>5.38</v>
      </c>
      <c r="AL1011">
        <v>252.75</v>
      </c>
    </row>
    <row r="1012" spans="2:38" x14ac:dyDescent="0.25">
      <c r="B1012" s="15">
        <v>36602</v>
      </c>
      <c r="C1012">
        <v>10595.24</v>
      </c>
      <c r="D1012">
        <v>1464.47</v>
      </c>
      <c r="E1012">
        <v>4798.13</v>
      </c>
      <c r="F1012">
        <v>9528.81</v>
      </c>
      <c r="G1012">
        <v>7710.92</v>
      </c>
      <c r="H1012">
        <v>19566.32</v>
      </c>
      <c r="I1012">
        <v>1674.22</v>
      </c>
      <c r="J1012">
        <v>19566.32</v>
      </c>
      <c r="K1012">
        <v>17082.990000000002</v>
      </c>
      <c r="L1012">
        <v>6.4850000000000003</v>
      </c>
      <c r="M1012">
        <v>6.4459999999999997</v>
      </c>
      <c r="N1012">
        <v>6.194</v>
      </c>
      <c r="O1012">
        <v>6</v>
      </c>
      <c r="P1012">
        <v>105.2</v>
      </c>
      <c r="Q1012">
        <v>0.97209999999999996</v>
      </c>
      <c r="R1012">
        <v>106.73</v>
      </c>
      <c r="S1012">
        <v>1.5748</v>
      </c>
      <c r="T1012">
        <v>0.60670000000000002</v>
      </c>
      <c r="U1012">
        <v>0.48459999999999998</v>
      </c>
      <c r="V1012">
        <v>1.6576</v>
      </c>
      <c r="W1012">
        <v>8.4017999999999997</v>
      </c>
      <c r="X1012">
        <v>8.6410999999999998</v>
      </c>
      <c r="Y1012">
        <v>43.56</v>
      </c>
      <c r="Z1012">
        <v>3.8</v>
      </c>
      <c r="AA1012">
        <v>6.4721000000000002</v>
      </c>
      <c r="AB1012">
        <v>9.3089999999999993</v>
      </c>
      <c r="AC1012">
        <v>62.69</v>
      </c>
      <c r="AD1012">
        <v>5.0919999999999996</v>
      </c>
      <c r="AE1012">
        <v>71.924999999999997</v>
      </c>
      <c r="AF1012">
        <v>86.2</v>
      </c>
      <c r="AG1012">
        <v>285</v>
      </c>
      <c r="AH1012">
        <v>30.91</v>
      </c>
      <c r="AI1012">
        <v>537.5</v>
      </c>
      <c r="AJ1012">
        <v>240.75</v>
      </c>
      <c r="AK1012">
        <v>5.27</v>
      </c>
      <c r="AL1012">
        <v>272.25</v>
      </c>
    </row>
    <row r="1013" spans="2:38" x14ac:dyDescent="0.25">
      <c r="B1013" s="15">
        <v>36595</v>
      </c>
      <c r="C1013">
        <v>9928.83</v>
      </c>
      <c r="D1013">
        <v>1395.07</v>
      </c>
      <c r="E1013">
        <v>5048.62</v>
      </c>
      <c r="F1013">
        <v>9487.1</v>
      </c>
      <c r="G1013">
        <v>7975.95</v>
      </c>
      <c r="H1013">
        <v>19750.400000000001</v>
      </c>
      <c r="I1013">
        <v>1633.3</v>
      </c>
      <c r="J1013">
        <v>19750.400000000001</v>
      </c>
      <c r="K1013">
        <v>17831.86</v>
      </c>
      <c r="L1013">
        <v>6.5369999999999999</v>
      </c>
      <c r="M1013">
        <v>6.5949999999999998</v>
      </c>
      <c r="N1013">
        <v>6.383</v>
      </c>
      <c r="O1013">
        <v>6.1760000000000002</v>
      </c>
      <c r="P1013">
        <v>105.71</v>
      </c>
      <c r="Q1013">
        <v>0.9637</v>
      </c>
      <c r="R1013">
        <v>106.35</v>
      </c>
      <c r="S1013">
        <v>1.5765</v>
      </c>
      <c r="T1013">
        <v>0.61509999999999998</v>
      </c>
      <c r="U1013">
        <v>0.49380000000000002</v>
      </c>
      <c r="V1013">
        <v>1.6701000000000001</v>
      </c>
      <c r="W1013">
        <v>8.4588000000000001</v>
      </c>
      <c r="X1013">
        <v>8.7195</v>
      </c>
      <c r="Y1013">
        <v>43.604999999999997</v>
      </c>
      <c r="Z1013">
        <v>3.7995000000000001</v>
      </c>
      <c r="AA1013">
        <v>6.3949999999999996</v>
      </c>
      <c r="AB1013">
        <v>9.33</v>
      </c>
      <c r="AC1013">
        <v>63.6</v>
      </c>
      <c r="AD1013">
        <v>5.0640000000000001</v>
      </c>
      <c r="AE1013">
        <v>72.599999999999994</v>
      </c>
      <c r="AF1013">
        <v>92.25</v>
      </c>
      <c r="AG1013">
        <v>290</v>
      </c>
      <c r="AH1013">
        <v>31.76</v>
      </c>
      <c r="AI1013">
        <v>500</v>
      </c>
      <c r="AJ1013">
        <v>219.75</v>
      </c>
      <c r="AK1013">
        <v>5.22</v>
      </c>
      <c r="AL1013">
        <v>250</v>
      </c>
    </row>
    <row r="1014" spans="2:38" x14ac:dyDescent="0.25">
      <c r="B1014" s="15">
        <v>36588</v>
      </c>
      <c r="C1014">
        <v>10367.200000000001</v>
      </c>
      <c r="D1014">
        <v>1409.17</v>
      </c>
      <c r="E1014">
        <v>4914.79</v>
      </c>
      <c r="F1014">
        <v>9462.9</v>
      </c>
      <c r="G1014">
        <v>7960.03</v>
      </c>
      <c r="H1014">
        <v>19927.54</v>
      </c>
      <c r="I1014">
        <v>1686.49</v>
      </c>
      <c r="J1014">
        <v>19927.54</v>
      </c>
      <c r="K1014">
        <v>17285.240000000002</v>
      </c>
      <c r="L1014">
        <v>6.4950000000000001</v>
      </c>
      <c r="M1014">
        <v>6.593</v>
      </c>
      <c r="N1014">
        <v>6.3879999999999999</v>
      </c>
      <c r="O1014">
        <v>6.1319999999999997</v>
      </c>
      <c r="P1014">
        <v>106</v>
      </c>
      <c r="Q1014">
        <v>0.95860000000000001</v>
      </c>
      <c r="R1014">
        <v>107.9</v>
      </c>
      <c r="S1014">
        <v>1.5777999999999999</v>
      </c>
      <c r="T1014">
        <v>0.60840000000000005</v>
      </c>
      <c r="U1014">
        <v>0.4884</v>
      </c>
      <c r="V1014">
        <v>1.6768000000000001</v>
      </c>
      <c r="W1014">
        <v>8.4156999999999993</v>
      </c>
      <c r="X1014">
        <v>8.7985000000000007</v>
      </c>
      <c r="Y1014">
        <v>43.604999999999997</v>
      </c>
      <c r="Z1014">
        <v>3.7995000000000001</v>
      </c>
      <c r="AA1014">
        <v>6.4538000000000002</v>
      </c>
      <c r="AB1014">
        <v>9.3089999999999993</v>
      </c>
      <c r="AC1014">
        <v>59.05</v>
      </c>
      <c r="AD1014">
        <v>5.0990000000000002</v>
      </c>
      <c r="AE1014">
        <v>72.974999999999994</v>
      </c>
      <c r="AF1014">
        <v>85.15</v>
      </c>
      <c r="AG1014">
        <v>290.3</v>
      </c>
      <c r="AH1014">
        <v>31.51</v>
      </c>
      <c r="AI1014">
        <v>504</v>
      </c>
      <c r="AJ1014">
        <v>218.5</v>
      </c>
      <c r="AK1014">
        <v>5.05</v>
      </c>
      <c r="AL1014">
        <v>247.5</v>
      </c>
    </row>
    <row r="1015" spans="2:38" x14ac:dyDescent="0.25">
      <c r="B1015" s="15">
        <v>36581</v>
      </c>
      <c r="C1015">
        <v>9862.1200000000008</v>
      </c>
      <c r="D1015">
        <v>1333.36</v>
      </c>
      <c r="E1015">
        <v>4590.5</v>
      </c>
      <c r="F1015">
        <v>9141.17</v>
      </c>
      <c r="G1015">
        <v>7738.68</v>
      </c>
      <c r="H1015">
        <v>19817.88</v>
      </c>
      <c r="I1015">
        <v>1724.5</v>
      </c>
      <c r="J1015">
        <v>19817.88</v>
      </c>
      <c r="K1015">
        <v>17200.98</v>
      </c>
      <c r="L1015">
        <v>6.3949999999999996</v>
      </c>
      <c r="M1015">
        <v>6.4669999999999996</v>
      </c>
      <c r="N1015">
        <v>6.3259999999999996</v>
      </c>
      <c r="O1015">
        <v>6.1289999999999996</v>
      </c>
      <c r="P1015">
        <v>105.26</v>
      </c>
      <c r="Q1015">
        <v>0.97489999999999999</v>
      </c>
      <c r="R1015">
        <v>110.29</v>
      </c>
      <c r="S1015">
        <v>1.5952999999999999</v>
      </c>
      <c r="T1015">
        <v>0.61509999999999998</v>
      </c>
      <c r="U1015">
        <v>0.48770000000000002</v>
      </c>
      <c r="V1015">
        <v>1.6491</v>
      </c>
      <c r="W1015">
        <v>8.2985000000000007</v>
      </c>
      <c r="X1015">
        <v>8.673</v>
      </c>
      <c r="Y1015">
        <v>43.619500000000002</v>
      </c>
      <c r="Z1015">
        <v>3.8</v>
      </c>
      <c r="AA1015">
        <v>6.2824999999999998</v>
      </c>
      <c r="AB1015">
        <v>9.375</v>
      </c>
      <c r="AC1015">
        <v>56.88</v>
      </c>
      <c r="AD1015">
        <v>5.04</v>
      </c>
      <c r="AE1015">
        <v>70.525000000000006</v>
      </c>
      <c r="AF1015">
        <v>88.9</v>
      </c>
      <c r="AG1015">
        <v>293</v>
      </c>
      <c r="AH1015">
        <v>30.35</v>
      </c>
      <c r="AI1015">
        <v>497</v>
      </c>
      <c r="AJ1015">
        <v>213.25</v>
      </c>
      <c r="AK1015">
        <v>4.9399999999999995</v>
      </c>
      <c r="AL1015">
        <v>248</v>
      </c>
    </row>
    <row r="1016" spans="2:38" x14ac:dyDescent="0.25">
      <c r="B1016" s="15">
        <v>36574</v>
      </c>
      <c r="C1016">
        <v>10219.530000000001</v>
      </c>
      <c r="D1016">
        <v>1346.09</v>
      </c>
      <c r="E1016">
        <v>4411.74</v>
      </c>
      <c r="F1016">
        <v>9295.51</v>
      </c>
      <c r="G1016">
        <v>7573.78</v>
      </c>
      <c r="H1016">
        <v>19789.03</v>
      </c>
      <c r="I1016">
        <v>1719.77</v>
      </c>
      <c r="J1016">
        <v>19789.03</v>
      </c>
      <c r="K1016">
        <v>16599.16</v>
      </c>
      <c r="L1016">
        <v>6.6379999999999999</v>
      </c>
      <c r="M1016">
        <v>6.6829999999999998</v>
      </c>
      <c r="N1016">
        <v>6.4889999999999999</v>
      </c>
      <c r="O1016">
        <v>6.1580000000000004</v>
      </c>
      <c r="P1016">
        <v>104.63</v>
      </c>
      <c r="Q1016">
        <v>0.9839</v>
      </c>
      <c r="R1016">
        <v>111.09</v>
      </c>
      <c r="S1016">
        <v>1.6012999999999999</v>
      </c>
      <c r="T1016">
        <v>0.62929999999999997</v>
      </c>
      <c r="U1016">
        <v>0.49130000000000001</v>
      </c>
      <c r="V1016">
        <v>1.6294</v>
      </c>
      <c r="W1016">
        <v>8.2829999999999995</v>
      </c>
      <c r="X1016">
        <v>8.6644000000000005</v>
      </c>
      <c r="Y1016">
        <v>43.64</v>
      </c>
      <c r="Z1016">
        <v>3.7995000000000001</v>
      </c>
      <c r="AA1016">
        <v>6.3224999999999998</v>
      </c>
      <c r="AB1016">
        <v>9.3925000000000001</v>
      </c>
      <c r="AC1016">
        <v>57.09</v>
      </c>
      <c r="AD1016">
        <v>5.2830000000000004</v>
      </c>
      <c r="AE1016">
        <v>69.650000000000006</v>
      </c>
      <c r="AF1016">
        <v>84.95</v>
      </c>
      <c r="AG1016">
        <v>305.2</v>
      </c>
      <c r="AH1016">
        <v>29.51</v>
      </c>
      <c r="AI1016">
        <v>514.5</v>
      </c>
      <c r="AJ1016">
        <v>220.5</v>
      </c>
      <c r="AK1016">
        <v>5.03</v>
      </c>
      <c r="AL1016">
        <v>264.75</v>
      </c>
    </row>
    <row r="1017" spans="2:38" x14ac:dyDescent="0.25">
      <c r="B1017" s="15">
        <v>36567</v>
      </c>
      <c r="C1017">
        <v>10425.219999999999</v>
      </c>
      <c r="D1017">
        <v>1387.12</v>
      </c>
      <c r="E1017">
        <v>4395.45</v>
      </c>
      <c r="F1017">
        <v>9156.7000000000007</v>
      </c>
      <c r="G1017">
        <v>7611.55</v>
      </c>
      <c r="H1017">
        <v>19710.02</v>
      </c>
      <c r="I1017">
        <v>1729.47</v>
      </c>
      <c r="J1017">
        <v>19710.02</v>
      </c>
      <c r="K1017">
        <v>17380.3</v>
      </c>
      <c r="L1017">
        <v>6.6449999999999996</v>
      </c>
      <c r="M1017">
        <v>6.7039999999999997</v>
      </c>
      <c r="N1017">
        <v>6.6040000000000001</v>
      </c>
      <c r="O1017">
        <v>6.2690000000000001</v>
      </c>
      <c r="P1017">
        <v>104.1</v>
      </c>
      <c r="Q1017">
        <v>0.98750000000000004</v>
      </c>
      <c r="R1017">
        <v>108.82</v>
      </c>
      <c r="S1017">
        <v>1.5935999999999999</v>
      </c>
      <c r="T1017">
        <v>0.63049999999999995</v>
      </c>
      <c r="U1017">
        <v>0.49099999999999999</v>
      </c>
      <c r="V1017">
        <v>1.6252</v>
      </c>
      <c r="W1017">
        <v>8.1875999999999998</v>
      </c>
      <c r="X1017">
        <v>8.5762</v>
      </c>
      <c r="Y1017">
        <v>43.66</v>
      </c>
      <c r="Z1017">
        <v>3.7995000000000001</v>
      </c>
      <c r="AA1017">
        <v>6.3345000000000002</v>
      </c>
      <c r="AB1017">
        <v>9.4220000000000006</v>
      </c>
      <c r="AC1017">
        <v>56.97</v>
      </c>
      <c r="AD1017">
        <v>5.35</v>
      </c>
      <c r="AE1017">
        <v>69.924999999999997</v>
      </c>
      <c r="AF1017">
        <v>87.3</v>
      </c>
      <c r="AG1017">
        <v>311.10000000000002</v>
      </c>
      <c r="AH1017">
        <v>29.44</v>
      </c>
      <c r="AI1017">
        <v>505.25</v>
      </c>
      <c r="AJ1017">
        <v>221.75</v>
      </c>
      <c r="AK1017">
        <v>5.49</v>
      </c>
      <c r="AL1017">
        <v>269.5</v>
      </c>
    </row>
    <row r="1018" spans="2:38" x14ac:dyDescent="0.25">
      <c r="B1018" s="15">
        <v>36560</v>
      </c>
      <c r="C1018">
        <v>10963.81</v>
      </c>
      <c r="D1018">
        <v>1424.37</v>
      </c>
      <c r="E1018">
        <v>4244.1400000000003</v>
      </c>
      <c r="F1018">
        <v>9209.2000000000007</v>
      </c>
      <c r="G1018">
        <v>7444.61</v>
      </c>
      <c r="H1018">
        <v>19763.13</v>
      </c>
      <c r="I1018">
        <v>1741.22</v>
      </c>
      <c r="J1018">
        <v>19763.13</v>
      </c>
      <c r="K1018">
        <v>15968.12</v>
      </c>
      <c r="L1018">
        <v>6.6180000000000003</v>
      </c>
      <c r="M1018">
        <v>6.6530000000000005</v>
      </c>
      <c r="N1018">
        <v>6.5490000000000004</v>
      </c>
      <c r="O1018">
        <v>6.2709999999999999</v>
      </c>
      <c r="P1018">
        <v>104.29</v>
      </c>
      <c r="Q1018">
        <v>0.98319999999999996</v>
      </c>
      <c r="R1018">
        <v>107.19</v>
      </c>
      <c r="S1018">
        <v>1.5918000000000001</v>
      </c>
      <c r="T1018">
        <v>0.63800000000000001</v>
      </c>
      <c r="U1018">
        <v>0.4965</v>
      </c>
      <c r="V1018">
        <v>1.6349</v>
      </c>
      <c r="W1018">
        <v>8.2088000000000001</v>
      </c>
      <c r="X1018">
        <v>8.6198999999999995</v>
      </c>
      <c r="Y1018">
        <v>43.63</v>
      </c>
      <c r="Z1018">
        <v>3.7995000000000001</v>
      </c>
      <c r="AA1018">
        <v>6.2575000000000003</v>
      </c>
      <c r="AB1018">
        <v>9.4450000000000003</v>
      </c>
      <c r="AC1018">
        <v>56.08</v>
      </c>
      <c r="AD1018">
        <v>5.5720000000000001</v>
      </c>
      <c r="AE1018">
        <v>70.95</v>
      </c>
      <c r="AF1018">
        <v>80.900000000000006</v>
      </c>
      <c r="AG1018">
        <v>310.39999999999998</v>
      </c>
      <c r="AH1018">
        <v>28.82</v>
      </c>
      <c r="AI1018">
        <v>505.5</v>
      </c>
      <c r="AJ1018">
        <v>219.75</v>
      </c>
      <c r="AK1018">
        <v>5.79</v>
      </c>
      <c r="AL1018">
        <v>257</v>
      </c>
    </row>
    <row r="1019" spans="2:38" x14ac:dyDescent="0.25">
      <c r="B1019" s="15">
        <v>36553</v>
      </c>
      <c r="C1019">
        <v>10738.88</v>
      </c>
      <c r="D1019">
        <v>1360.16</v>
      </c>
      <c r="E1019">
        <v>3887.07</v>
      </c>
      <c r="F1019">
        <v>8390.4</v>
      </c>
      <c r="G1019">
        <v>7066.6</v>
      </c>
      <c r="H1019">
        <v>19434.78</v>
      </c>
      <c r="I1019">
        <v>1702.61</v>
      </c>
      <c r="J1019">
        <v>19434.78</v>
      </c>
      <c r="K1019">
        <v>16185.94</v>
      </c>
      <c r="L1019">
        <v>6.5570000000000004</v>
      </c>
      <c r="M1019">
        <v>6.6619999999999999</v>
      </c>
      <c r="N1019">
        <v>6.6580000000000004</v>
      </c>
      <c r="O1019">
        <v>6.452</v>
      </c>
      <c r="P1019">
        <v>104.48</v>
      </c>
      <c r="Q1019">
        <v>0.97470000000000001</v>
      </c>
      <c r="R1019">
        <v>107.13</v>
      </c>
      <c r="S1019">
        <v>1.6200999999999999</v>
      </c>
      <c r="T1019">
        <v>0.63500000000000001</v>
      </c>
      <c r="U1019">
        <v>0.49199999999999999</v>
      </c>
      <c r="V1019">
        <v>1.6509</v>
      </c>
      <c r="W1019">
        <v>8.2940000000000005</v>
      </c>
      <c r="X1019">
        <v>8.8670000000000009</v>
      </c>
      <c r="Y1019">
        <v>43.64</v>
      </c>
      <c r="Z1019">
        <v>3.7995000000000001</v>
      </c>
      <c r="AA1019">
        <v>6.3375000000000004</v>
      </c>
      <c r="AB1019">
        <v>9.5877999999999997</v>
      </c>
      <c r="AC1019">
        <v>57.45</v>
      </c>
      <c r="AD1019">
        <v>5.327</v>
      </c>
      <c r="AE1019">
        <v>69.724999999999994</v>
      </c>
      <c r="AF1019">
        <v>80.900000000000006</v>
      </c>
      <c r="AG1019">
        <v>283</v>
      </c>
      <c r="AH1019">
        <v>27.22</v>
      </c>
      <c r="AI1019">
        <v>523.5</v>
      </c>
      <c r="AJ1019">
        <v>223.5</v>
      </c>
      <c r="AK1019">
        <v>5.47</v>
      </c>
      <c r="AL1019">
        <v>259.75</v>
      </c>
    </row>
    <row r="1020" spans="2:38" x14ac:dyDescent="0.25">
      <c r="B1020" s="15">
        <v>36546</v>
      </c>
      <c r="C1020">
        <v>11251.72</v>
      </c>
      <c r="D1020">
        <v>1441.36</v>
      </c>
      <c r="E1020">
        <v>4235.3999999999996</v>
      </c>
      <c r="F1020">
        <v>8634.5</v>
      </c>
      <c r="G1020">
        <v>6992.75</v>
      </c>
      <c r="H1020">
        <v>18878.09</v>
      </c>
      <c r="I1020">
        <v>1627.14</v>
      </c>
      <c r="J1020">
        <v>18878.09</v>
      </c>
      <c r="K1020">
        <v>15108.41</v>
      </c>
      <c r="L1020">
        <v>6.4580000000000002</v>
      </c>
      <c r="M1020">
        <v>6.6319999999999997</v>
      </c>
      <c r="N1020">
        <v>6.7649999999999997</v>
      </c>
      <c r="O1020">
        <v>6.6950000000000003</v>
      </c>
      <c r="P1020">
        <v>101.81</v>
      </c>
      <c r="Q1020">
        <v>1.0098</v>
      </c>
      <c r="R1020">
        <v>104.78</v>
      </c>
      <c r="S1020">
        <v>1.6487000000000001</v>
      </c>
      <c r="T1020">
        <v>0.66290000000000004</v>
      </c>
      <c r="U1020">
        <v>0.51149999999999995</v>
      </c>
      <c r="V1020">
        <v>1.5962000000000001</v>
      </c>
      <c r="W1020">
        <v>7.9968000000000004</v>
      </c>
      <c r="X1020">
        <v>8.4844000000000008</v>
      </c>
      <c r="Y1020">
        <v>43.572000000000003</v>
      </c>
      <c r="Z1020">
        <v>3.8</v>
      </c>
      <c r="AA1020">
        <v>6.1325000000000003</v>
      </c>
      <c r="AB1020">
        <v>9.4667999999999992</v>
      </c>
      <c r="AC1020">
        <v>56.15</v>
      </c>
      <c r="AD1020">
        <v>5.26</v>
      </c>
      <c r="AE1020">
        <v>69.825000000000003</v>
      </c>
      <c r="AF1020">
        <v>83.85</v>
      </c>
      <c r="AG1020">
        <v>289.7</v>
      </c>
      <c r="AH1020">
        <v>28.2</v>
      </c>
      <c r="AI1020">
        <v>505.25</v>
      </c>
      <c r="AJ1020">
        <v>222.75</v>
      </c>
      <c r="AK1020">
        <v>5.43</v>
      </c>
      <c r="AL1020">
        <v>264.25</v>
      </c>
    </row>
    <row r="1021" spans="2:38" x14ac:dyDescent="0.25">
      <c r="B1021" s="15">
        <v>36539</v>
      </c>
      <c r="C1021">
        <v>11722.98</v>
      </c>
      <c r="D1021">
        <v>1465.15</v>
      </c>
      <c r="E1021">
        <v>4064.27</v>
      </c>
      <c r="F1021">
        <v>8357.4599999999991</v>
      </c>
      <c r="G1021">
        <v>7173.22</v>
      </c>
      <c r="H1021">
        <v>18956.55</v>
      </c>
      <c r="I1021">
        <v>1648.24</v>
      </c>
      <c r="J1021">
        <v>18956.55</v>
      </c>
      <c r="K1021">
        <v>15542.23</v>
      </c>
      <c r="L1021">
        <v>6.43</v>
      </c>
      <c r="M1021">
        <v>6.5759999999999996</v>
      </c>
      <c r="N1021">
        <v>6.6790000000000003</v>
      </c>
      <c r="O1021">
        <v>6.6970000000000001</v>
      </c>
      <c r="P1021">
        <v>101.72</v>
      </c>
      <c r="Q1021">
        <v>1.0122</v>
      </c>
      <c r="R1021">
        <v>105.87</v>
      </c>
      <c r="S1021">
        <v>1.6313</v>
      </c>
      <c r="T1021">
        <v>0.66569999999999996</v>
      </c>
      <c r="U1021">
        <v>0.52129999999999999</v>
      </c>
      <c r="V1021">
        <v>1.5945</v>
      </c>
      <c r="W1021">
        <v>7.9960000000000004</v>
      </c>
      <c r="X1021">
        <v>8.4748999999999999</v>
      </c>
      <c r="Y1021">
        <v>43.53</v>
      </c>
      <c r="Z1021">
        <v>3.7995000000000001</v>
      </c>
      <c r="AA1021">
        <v>6.0724999999999998</v>
      </c>
      <c r="AB1021">
        <v>9.4503000000000004</v>
      </c>
      <c r="AC1021">
        <v>55.12</v>
      </c>
      <c r="AD1021">
        <v>5.15</v>
      </c>
      <c r="AE1021">
        <v>70.825000000000003</v>
      </c>
      <c r="AF1021">
        <v>83.6</v>
      </c>
      <c r="AG1021">
        <v>284.89999999999998</v>
      </c>
      <c r="AH1021">
        <v>28.02</v>
      </c>
      <c r="AI1021">
        <v>485.5</v>
      </c>
      <c r="AJ1021">
        <v>219</v>
      </c>
      <c r="AK1021">
        <v>5.45</v>
      </c>
      <c r="AL1021">
        <v>265</v>
      </c>
    </row>
    <row r="1022" spans="2:38" x14ac:dyDescent="0.25">
      <c r="B1022" s="15">
        <v>36532</v>
      </c>
      <c r="C1022">
        <v>11522.56</v>
      </c>
      <c r="D1022">
        <v>1441.47</v>
      </c>
      <c r="E1022">
        <v>3882.62</v>
      </c>
      <c r="F1022">
        <v>8429.42</v>
      </c>
      <c r="G1022">
        <v>6780.96</v>
      </c>
      <c r="H1022">
        <v>18193.41</v>
      </c>
      <c r="I1022">
        <v>1599.01</v>
      </c>
      <c r="J1022">
        <v>18193.41</v>
      </c>
      <c r="K1022">
        <v>15405.63</v>
      </c>
      <c r="L1022">
        <v>6.3079999999999998</v>
      </c>
      <c r="M1022">
        <v>6.4109999999999996</v>
      </c>
      <c r="N1022">
        <v>6.5149999999999997</v>
      </c>
      <c r="O1022">
        <v>6.5460000000000003</v>
      </c>
      <c r="P1022">
        <v>100.72</v>
      </c>
      <c r="Q1022">
        <v>1.0295000000000001</v>
      </c>
      <c r="R1022">
        <v>105.34</v>
      </c>
      <c r="S1022">
        <v>1.6393</v>
      </c>
      <c r="T1022">
        <v>0.65490000000000004</v>
      </c>
      <c r="U1022">
        <v>0.51749999999999996</v>
      </c>
      <c r="V1022">
        <v>1.5646</v>
      </c>
      <c r="W1022">
        <v>7.9748000000000001</v>
      </c>
      <c r="X1022">
        <v>8.4167000000000005</v>
      </c>
      <c r="Y1022">
        <v>43.55</v>
      </c>
      <c r="Z1022">
        <v>3.7995000000000001</v>
      </c>
      <c r="AA1022">
        <v>6.0575000000000001</v>
      </c>
      <c r="AB1022">
        <v>9.5649999999999995</v>
      </c>
      <c r="AC1022">
        <v>53.96</v>
      </c>
      <c r="AD1022">
        <v>5.1950000000000003</v>
      </c>
      <c r="AE1022">
        <v>70.875</v>
      </c>
      <c r="AF1022">
        <v>87.1</v>
      </c>
      <c r="AG1022">
        <v>282.89999999999998</v>
      </c>
      <c r="AH1022">
        <v>24.22</v>
      </c>
      <c r="AI1022">
        <v>471.5</v>
      </c>
      <c r="AJ1022">
        <v>207</v>
      </c>
      <c r="AK1022">
        <v>5.84</v>
      </c>
      <c r="AL1022">
        <v>251.75</v>
      </c>
    </row>
    <row r="1023" spans="2:38" x14ac:dyDescent="0.25">
      <c r="B1023" s="15">
        <v>36525</v>
      </c>
      <c r="C1023">
        <v>11497.12</v>
      </c>
      <c r="D1023">
        <v>1469.25</v>
      </c>
      <c r="E1023">
        <v>4069.31</v>
      </c>
      <c r="F1023">
        <v>8413.75</v>
      </c>
      <c r="G1023">
        <v>6958.14</v>
      </c>
      <c r="H1023">
        <v>18934.34</v>
      </c>
      <c r="I1023">
        <v>1722.2</v>
      </c>
      <c r="J1023">
        <v>18934.34</v>
      </c>
      <c r="K1023">
        <v>16962.099999999999</v>
      </c>
      <c r="L1023">
        <v>6.2140000000000004</v>
      </c>
      <c r="M1023">
        <v>6.3440000000000003</v>
      </c>
      <c r="N1023">
        <v>6.4420000000000002</v>
      </c>
      <c r="O1023">
        <v>6.4779999999999998</v>
      </c>
      <c r="P1023">
        <v>101.87</v>
      </c>
      <c r="Q1023">
        <v>1.0062</v>
      </c>
      <c r="R1023">
        <v>102.51</v>
      </c>
      <c r="S1023">
        <v>1.6181999999999999</v>
      </c>
      <c r="T1023">
        <v>0.65669999999999995</v>
      </c>
      <c r="U1023">
        <v>0.52129999999999999</v>
      </c>
      <c r="V1023">
        <v>1.5907</v>
      </c>
      <c r="W1023">
        <v>8.0167000000000002</v>
      </c>
      <c r="X1023">
        <v>8.5167999999999999</v>
      </c>
      <c r="Y1023">
        <v>43.55</v>
      </c>
      <c r="Z1023">
        <v>3.7995000000000001</v>
      </c>
      <c r="AA1023">
        <v>6.1547999999999998</v>
      </c>
      <c r="AB1023">
        <v>9.5050000000000008</v>
      </c>
      <c r="AC1023">
        <v>50.74</v>
      </c>
      <c r="AD1023">
        <v>5.4530000000000003</v>
      </c>
      <c r="AE1023">
        <v>68.474999999999994</v>
      </c>
      <c r="AF1023">
        <v>88.95</v>
      </c>
      <c r="AG1023">
        <v>289.60000000000002</v>
      </c>
      <c r="AH1023">
        <v>25.6</v>
      </c>
      <c r="AI1023">
        <v>461.75</v>
      </c>
      <c r="AJ1023">
        <v>204.5</v>
      </c>
      <c r="AK1023">
        <v>6.12</v>
      </c>
      <c r="AL1023">
        <v>248.5</v>
      </c>
    </row>
    <row r="1024" spans="2:38" x14ac:dyDescent="0.25">
      <c r="B1024" s="15">
        <v>36518</v>
      </c>
      <c r="C1024">
        <v>11405.76</v>
      </c>
      <c r="D1024">
        <v>1458.34</v>
      </c>
      <c r="E1024">
        <v>3969.44</v>
      </c>
      <c r="F1024">
        <v>8452.93</v>
      </c>
      <c r="G1024">
        <v>6782.39</v>
      </c>
      <c r="H1024">
        <v>18584.95</v>
      </c>
      <c r="I1024">
        <v>1670.65</v>
      </c>
      <c r="J1024">
        <v>18584.95</v>
      </c>
      <c r="K1024">
        <v>16833.28</v>
      </c>
      <c r="L1024">
        <v>6.23</v>
      </c>
      <c r="M1024">
        <v>6.3120000000000003</v>
      </c>
      <c r="N1024">
        <v>6.4080000000000004</v>
      </c>
      <c r="O1024">
        <v>6.4859999999999998</v>
      </c>
      <c r="P1024">
        <v>101.58</v>
      </c>
      <c r="Q1024">
        <v>1.0109999999999999</v>
      </c>
      <c r="R1024">
        <v>102.93</v>
      </c>
      <c r="S1024">
        <v>1.6158000000000001</v>
      </c>
      <c r="T1024">
        <v>0.64329999999999998</v>
      </c>
      <c r="U1024">
        <v>0.51570000000000005</v>
      </c>
      <c r="V1024">
        <v>1.585</v>
      </c>
      <c r="W1024">
        <v>8.0134000000000007</v>
      </c>
      <c r="X1024">
        <v>8.4524000000000008</v>
      </c>
      <c r="Y1024">
        <v>43.53</v>
      </c>
      <c r="Z1024">
        <v>3.7995000000000001</v>
      </c>
      <c r="AA1024">
        <v>6.1475</v>
      </c>
      <c r="AB1024">
        <v>9.4350000000000005</v>
      </c>
      <c r="AC1024">
        <v>49.74</v>
      </c>
      <c r="AD1024">
        <v>5.1870000000000003</v>
      </c>
      <c r="AE1024">
        <v>69.674999999999997</v>
      </c>
      <c r="AF1024">
        <v>90.75</v>
      </c>
      <c r="AG1024">
        <v>286.7</v>
      </c>
      <c r="AH1024">
        <v>25.87</v>
      </c>
      <c r="AI1024">
        <v>467</v>
      </c>
      <c r="AJ1024">
        <v>204.25</v>
      </c>
      <c r="AK1024">
        <v>5.88</v>
      </c>
      <c r="AL1024">
        <v>249.75</v>
      </c>
    </row>
    <row r="1025" spans="2:38" x14ac:dyDescent="0.25">
      <c r="B1025" s="15">
        <v>36511</v>
      </c>
      <c r="C1025">
        <v>11257.43</v>
      </c>
      <c r="D1025">
        <v>1421.03</v>
      </c>
      <c r="E1025">
        <v>3753.06</v>
      </c>
      <c r="F1025">
        <v>8098.19</v>
      </c>
      <c r="G1025">
        <v>6353.9</v>
      </c>
      <c r="H1025">
        <v>18095.12</v>
      </c>
      <c r="I1025">
        <v>1633.48</v>
      </c>
      <c r="J1025">
        <v>18095.12</v>
      </c>
      <c r="K1025">
        <v>15986.35</v>
      </c>
      <c r="L1025">
        <v>6.1449999999999996</v>
      </c>
      <c r="M1025">
        <v>6.194</v>
      </c>
      <c r="N1025">
        <v>6.2830000000000004</v>
      </c>
      <c r="O1025">
        <v>6.3739999999999997</v>
      </c>
      <c r="P1025">
        <v>102.18</v>
      </c>
      <c r="Q1025">
        <v>1.0087999999999999</v>
      </c>
      <c r="R1025">
        <v>103.03</v>
      </c>
      <c r="S1025">
        <v>1.6044</v>
      </c>
      <c r="T1025">
        <v>0.64280000000000004</v>
      </c>
      <c r="U1025">
        <v>0.50770000000000004</v>
      </c>
      <c r="V1025">
        <v>1.5883</v>
      </c>
      <c r="W1025">
        <v>8.0050000000000008</v>
      </c>
      <c r="X1025">
        <v>8.5250000000000004</v>
      </c>
      <c r="Y1025">
        <v>43.494500000000002</v>
      </c>
      <c r="Z1025">
        <v>3.8</v>
      </c>
      <c r="AA1025">
        <v>6.1391999999999998</v>
      </c>
      <c r="AB1025">
        <v>9.3351000000000006</v>
      </c>
      <c r="AC1025">
        <v>49.15</v>
      </c>
      <c r="AD1025">
        <v>5.2149999999999999</v>
      </c>
      <c r="AE1025">
        <v>68.599999999999994</v>
      </c>
      <c r="AF1025">
        <v>90.8</v>
      </c>
      <c r="AG1025">
        <v>283.39999999999998</v>
      </c>
      <c r="AH1025">
        <v>26.74</v>
      </c>
      <c r="AI1025">
        <v>452.25</v>
      </c>
      <c r="AJ1025">
        <v>191.75</v>
      </c>
      <c r="AK1025">
        <v>5.88</v>
      </c>
      <c r="AL1025">
        <v>233.5</v>
      </c>
    </row>
    <row r="1026" spans="2:38" x14ac:dyDescent="0.25">
      <c r="B1026" s="15">
        <v>36504</v>
      </c>
      <c r="C1026">
        <v>11224.71</v>
      </c>
      <c r="D1026">
        <v>1417.04</v>
      </c>
      <c r="E1026">
        <v>3620.23</v>
      </c>
      <c r="F1026">
        <v>7954.59</v>
      </c>
      <c r="G1026">
        <v>6097.9</v>
      </c>
      <c r="H1026">
        <v>18271.849999999999</v>
      </c>
      <c r="I1026">
        <v>1623.87</v>
      </c>
      <c r="J1026">
        <v>18271.849999999999</v>
      </c>
      <c r="K1026">
        <v>16380.21</v>
      </c>
      <c r="L1026">
        <v>5.9119999999999999</v>
      </c>
      <c r="M1026">
        <v>5.98</v>
      </c>
      <c r="N1026">
        <v>6.0720000000000001</v>
      </c>
      <c r="O1026">
        <v>6.1660000000000004</v>
      </c>
      <c r="P1026">
        <v>101.66</v>
      </c>
      <c r="Q1026">
        <v>1.0134000000000001</v>
      </c>
      <c r="R1026">
        <v>102.25</v>
      </c>
      <c r="S1026">
        <v>1.6215000000000002</v>
      </c>
      <c r="T1026">
        <v>0.6351</v>
      </c>
      <c r="U1026">
        <v>0.49730000000000002</v>
      </c>
      <c r="V1026">
        <v>1.5794999999999999</v>
      </c>
      <c r="W1026">
        <v>8.0147999999999993</v>
      </c>
      <c r="X1026">
        <v>8.4733000000000001</v>
      </c>
      <c r="Y1026">
        <v>43.48</v>
      </c>
      <c r="Z1026">
        <v>3.8</v>
      </c>
      <c r="AA1026">
        <v>6.1188000000000002</v>
      </c>
      <c r="AB1026">
        <v>9.4124999999999996</v>
      </c>
      <c r="AC1026">
        <v>49.95</v>
      </c>
      <c r="AD1026">
        <v>5.1100000000000003</v>
      </c>
      <c r="AE1026">
        <v>69.075000000000003</v>
      </c>
      <c r="AF1026">
        <v>94.8</v>
      </c>
      <c r="AG1026">
        <v>278.89999999999998</v>
      </c>
      <c r="AH1026">
        <v>25.23</v>
      </c>
      <c r="AI1026">
        <v>461</v>
      </c>
      <c r="AJ1026">
        <v>188.5</v>
      </c>
      <c r="AK1026">
        <v>6.03</v>
      </c>
      <c r="AL1026">
        <v>227.5</v>
      </c>
    </row>
    <row r="1027" spans="2:38" x14ac:dyDescent="0.25">
      <c r="B1027" s="15">
        <v>36497</v>
      </c>
      <c r="C1027">
        <v>11286.18</v>
      </c>
      <c r="D1027">
        <v>1433.3</v>
      </c>
      <c r="E1027">
        <v>3520.63</v>
      </c>
      <c r="F1027">
        <v>7794.73</v>
      </c>
      <c r="G1027">
        <v>6119.17</v>
      </c>
      <c r="H1027">
        <v>18368.14</v>
      </c>
      <c r="I1027">
        <v>1611.25</v>
      </c>
      <c r="J1027">
        <v>18368.14</v>
      </c>
      <c r="K1027">
        <v>15840.41</v>
      </c>
      <c r="L1027">
        <v>5.9719999999999995</v>
      </c>
      <c r="M1027">
        <v>6.0720000000000001</v>
      </c>
      <c r="N1027">
        <v>6.1609999999999996</v>
      </c>
      <c r="O1027">
        <v>6.2519999999999998</v>
      </c>
      <c r="P1027">
        <v>102.51</v>
      </c>
      <c r="Q1027">
        <v>1.0018</v>
      </c>
      <c r="R1027">
        <v>102.67</v>
      </c>
      <c r="S1027">
        <v>1.6006</v>
      </c>
      <c r="T1027">
        <v>0.63219999999999998</v>
      </c>
      <c r="U1027">
        <v>0.50460000000000005</v>
      </c>
      <c r="V1027">
        <v>1.5908</v>
      </c>
      <c r="W1027">
        <v>8.0890000000000004</v>
      </c>
      <c r="X1027">
        <v>8.5517000000000003</v>
      </c>
      <c r="Y1027">
        <v>43.44</v>
      </c>
      <c r="Z1027">
        <v>3.7995000000000001</v>
      </c>
      <c r="AA1027">
        <v>6.1580000000000004</v>
      </c>
      <c r="AB1027">
        <v>9.4492999999999991</v>
      </c>
      <c r="AC1027">
        <v>48.15</v>
      </c>
      <c r="AD1027">
        <v>5.0819999999999999</v>
      </c>
      <c r="AE1027">
        <v>69.224999999999994</v>
      </c>
      <c r="AF1027">
        <v>98.15</v>
      </c>
      <c r="AG1027">
        <v>280</v>
      </c>
      <c r="AH1027">
        <v>25.81</v>
      </c>
      <c r="AI1027">
        <v>472.5</v>
      </c>
      <c r="AJ1027">
        <v>189.25</v>
      </c>
      <c r="AK1027">
        <v>5.98</v>
      </c>
      <c r="AL1027">
        <v>228.25</v>
      </c>
    </row>
    <row r="1028" spans="2:38" x14ac:dyDescent="0.25">
      <c r="B1028" s="15">
        <v>36490</v>
      </c>
      <c r="C1028">
        <v>10988.91</v>
      </c>
      <c r="D1028">
        <v>1416.62</v>
      </c>
      <c r="E1028">
        <v>3447.81</v>
      </c>
      <c r="F1028">
        <v>7889.94</v>
      </c>
      <c r="G1028">
        <v>5958.07</v>
      </c>
      <c r="H1028">
        <v>18914.5</v>
      </c>
      <c r="I1028">
        <v>1670.34</v>
      </c>
      <c r="J1028">
        <v>18914.5</v>
      </c>
      <c r="K1028">
        <v>15274.53</v>
      </c>
      <c r="L1028">
        <v>5.98</v>
      </c>
      <c r="M1028">
        <v>6.0540000000000003</v>
      </c>
      <c r="N1028">
        <v>6.117</v>
      </c>
      <c r="O1028">
        <v>6.2320000000000002</v>
      </c>
      <c r="P1028">
        <v>101.35</v>
      </c>
      <c r="Q1028">
        <v>1.0163</v>
      </c>
      <c r="R1028">
        <v>101.87</v>
      </c>
      <c r="S1028">
        <v>1.6073</v>
      </c>
      <c r="T1028">
        <v>0.63500000000000001</v>
      </c>
      <c r="U1028">
        <v>0.51170000000000004</v>
      </c>
      <c r="V1028">
        <v>1.5770999999999999</v>
      </c>
      <c r="W1028">
        <v>7.9958</v>
      </c>
      <c r="X1028">
        <v>8.4525000000000006</v>
      </c>
      <c r="Y1028">
        <v>43.4</v>
      </c>
      <c r="Z1028">
        <v>3.8</v>
      </c>
      <c r="AA1028">
        <v>6.1440000000000001</v>
      </c>
      <c r="AB1028">
        <v>9.3574999999999999</v>
      </c>
      <c r="AC1028">
        <v>49.85</v>
      </c>
      <c r="AD1028">
        <v>5.2350000000000003</v>
      </c>
      <c r="AE1028">
        <v>70.174999999999997</v>
      </c>
      <c r="AF1028">
        <v>93.75</v>
      </c>
      <c r="AG1028">
        <v>299.39999999999998</v>
      </c>
      <c r="AH1028">
        <v>26.87</v>
      </c>
      <c r="AI1028">
        <v>463.25</v>
      </c>
      <c r="AJ1028">
        <v>191.25</v>
      </c>
      <c r="AK1028">
        <v>6.07</v>
      </c>
      <c r="AL1028">
        <v>235.75</v>
      </c>
    </row>
    <row r="1029" spans="2:38" x14ac:dyDescent="0.25">
      <c r="B1029" s="15">
        <v>36483</v>
      </c>
      <c r="C1029">
        <v>11003.9</v>
      </c>
      <c r="D1029">
        <v>1422</v>
      </c>
      <c r="E1029">
        <v>3369.25</v>
      </c>
      <c r="F1029">
        <v>7693.11</v>
      </c>
      <c r="G1029">
        <v>5955.97</v>
      </c>
      <c r="H1029">
        <v>18570.84</v>
      </c>
      <c r="I1029">
        <v>1642.67</v>
      </c>
      <c r="J1029">
        <v>18570.84</v>
      </c>
      <c r="K1029">
        <v>15073.1</v>
      </c>
      <c r="L1029">
        <v>5.9030000000000005</v>
      </c>
      <c r="M1029">
        <v>5.9870000000000001</v>
      </c>
      <c r="N1029">
        <v>6.0570000000000004</v>
      </c>
      <c r="O1029">
        <v>6.1619999999999999</v>
      </c>
      <c r="P1029">
        <v>100.89</v>
      </c>
      <c r="Q1029">
        <v>1.03</v>
      </c>
      <c r="R1029">
        <v>106.39</v>
      </c>
      <c r="S1029">
        <v>1.6198999999999999</v>
      </c>
      <c r="T1029">
        <v>0.63900000000000001</v>
      </c>
      <c r="U1029">
        <v>0.51</v>
      </c>
      <c r="V1029">
        <v>1.5554999999999999</v>
      </c>
      <c r="W1029">
        <v>7.9364999999999997</v>
      </c>
      <c r="X1029">
        <v>8.3332999999999995</v>
      </c>
      <c r="Y1029">
        <v>43.377499999999998</v>
      </c>
      <c r="Z1029">
        <v>3.7995000000000001</v>
      </c>
      <c r="AA1029">
        <v>6.1375000000000002</v>
      </c>
      <c r="AB1029">
        <v>9.3260000000000005</v>
      </c>
      <c r="AC1029">
        <v>48.81</v>
      </c>
      <c r="AD1029">
        <v>5.13</v>
      </c>
      <c r="AE1029">
        <v>70.2</v>
      </c>
      <c r="AF1029">
        <v>93.75</v>
      </c>
      <c r="AG1029">
        <v>295.7</v>
      </c>
      <c r="AH1029">
        <v>26.56</v>
      </c>
      <c r="AI1029">
        <v>464.75</v>
      </c>
      <c r="AJ1029">
        <v>192.25</v>
      </c>
      <c r="AK1029">
        <v>5.91</v>
      </c>
      <c r="AL1029">
        <v>243.25</v>
      </c>
    </row>
    <row r="1030" spans="2:38" x14ac:dyDescent="0.25">
      <c r="B1030" s="15">
        <v>36476</v>
      </c>
      <c r="C1030">
        <v>10769.32</v>
      </c>
      <c r="D1030">
        <v>1396.06</v>
      </c>
      <c r="E1030">
        <v>3221.15</v>
      </c>
      <c r="F1030">
        <v>7526.2</v>
      </c>
      <c r="G1030">
        <v>5791.05</v>
      </c>
      <c r="H1030">
        <v>18258.55</v>
      </c>
      <c r="I1030">
        <v>1592.19</v>
      </c>
      <c r="J1030">
        <v>18258.55</v>
      </c>
      <c r="K1030">
        <v>14189.67</v>
      </c>
      <c r="L1030">
        <v>5.766</v>
      </c>
      <c r="M1030">
        <v>5.8550000000000004</v>
      </c>
      <c r="N1030">
        <v>5.9279999999999999</v>
      </c>
      <c r="O1030">
        <v>6.0359999999999996</v>
      </c>
      <c r="P1030">
        <v>100.75</v>
      </c>
      <c r="Q1030">
        <v>1.0318000000000001</v>
      </c>
      <c r="R1030">
        <v>105.3</v>
      </c>
      <c r="S1030">
        <v>1.6152</v>
      </c>
      <c r="T1030">
        <v>0.64529999999999998</v>
      </c>
      <c r="U1030">
        <v>0.51649999999999996</v>
      </c>
      <c r="V1030">
        <v>1.5562</v>
      </c>
      <c r="W1030">
        <v>7.9275000000000002</v>
      </c>
      <c r="X1030">
        <v>8.3569999999999993</v>
      </c>
      <c r="Y1030">
        <v>43.4</v>
      </c>
      <c r="Z1030">
        <v>3.7995000000000001</v>
      </c>
      <c r="AA1030">
        <v>6.1275000000000004</v>
      </c>
      <c r="AB1030">
        <v>9.3834999999999997</v>
      </c>
      <c r="AC1030">
        <v>50.68</v>
      </c>
      <c r="AD1030">
        <v>5.0549999999999997</v>
      </c>
      <c r="AE1030">
        <v>70.275000000000006</v>
      </c>
      <c r="AF1030">
        <v>96.55</v>
      </c>
      <c r="AG1030">
        <v>292.10000000000002</v>
      </c>
      <c r="AH1030">
        <v>24.91</v>
      </c>
      <c r="AI1030">
        <v>455.5</v>
      </c>
      <c r="AJ1030">
        <v>194.25</v>
      </c>
      <c r="AK1030">
        <v>6.78</v>
      </c>
      <c r="AL1030">
        <v>244.25</v>
      </c>
    </row>
    <row r="1031" spans="2:38" x14ac:dyDescent="0.25">
      <c r="B1031" s="15">
        <v>36469</v>
      </c>
      <c r="C1031">
        <v>10704.49</v>
      </c>
      <c r="D1031">
        <v>1370.23</v>
      </c>
      <c r="E1031">
        <v>3102.29</v>
      </c>
      <c r="F1031">
        <v>7297.63</v>
      </c>
      <c r="G1031">
        <v>5658.1</v>
      </c>
      <c r="H1031">
        <v>18354.900000000001</v>
      </c>
      <c r="I1031">
        <v>1596.85</v>
      </c>
      <c r="J1031">
        <v>18354.900000000001</v>
      </c>
      <c r="K1031">
        <v>13610.27</v>
      </c>
      <c r="L1031">
        <v>5.718</v>
      </c>
      <c r="M1031">
        <v>5.8620000000000001</v>
      </c>
      <c r="N1031">
        <v>5.9260000000000002</v>
      </c>
      <c r="O1031">
        <v>6.056</v>
      </c>
      <c r="P1031">
        <v>100.28</v>
      </c>
      <c r="Q1031">
        <v>1.0421</v>
      </c>
      <c r="R1031">
        <v>106.05</v>
      </c>
      <c r="S1031">
        <v>1.6194999999999999</v>
      </c>
      <c r="T1031">
        <v>0.63919999999999999</v>
      </c>
      <c r="U1031">
        <v>0.51339999999999997</v>
      </c>
      <c r="V1031">
        <v>1.5488</v>
      </c>
      <c r="W1031">
        <v>7.9053000000000004</v>
      </c>
      <c r="X1031">
        <v>8.3023000000000007</v>
      </c>
      <c r="Y1031">
        <v>43.414999999999999</v>
      </c>
      <c r="Z1031">
        <v>3.7995000000000001</v>
      </c>
      <c r="AA1031">
        <v>6.1124999999999998</v>
      </c>
      <c r="AB1031">
        <v>9.4890000000000008</v>
      </c>
      <c r="AC1031">
        <v>51.11</v>
      </c>
      <c r="AD1031">
        <v>5.085</v>
      </c>
      <c r="AE1031">
        <v>69.099999999999994</v>
      </c>
      <c r="AF1031">
        <v>97.5</v>
      </c>
      <c r="AG1031">
        <v>291</v>
      </c>
      <c r="AH1031">
        <v>23</v>
      </c>
      <c r="AI1031">
        <v>473.25</v>
      </c>
      <c r="AJ1031">
        <v>201</v>
      </c>
      <c r="AK1031">
        <v>7</v>
      </c>
      <c r="AL1031">
        <v>256</v>
      </c>
    </row>
    <row r="1032" spans="2:38" x14ac:dyDescent="0.25">
      <c r="B1032" s="15">
        <v>36462</v>
      </c>
      <c r="C1032">
        <v>10729.87</v>
      </c>
      <c r="D1032">
        <v>1362.93</v>
      </c>
      <c r="E1032">
        <v>2966.43</v>
      </c>
      <c r="F1032">
        <v>7256.22</v>
      </c>
      <c r="G1032">
        <v>5525.4</v>
      </c>
      <c r="H1032">
        <v>17942.080000000002</v>
      </c>
      <c r="I1032">
        <v>1563.89</v>
      </c>
      <c r="J1032">
        <v>17942.080000000002</v>
      </c>
      <c r="K1032">
        <v>13256.95</v>
      </c>
      <c r="L1032">
        <v>5.7869999999999999</v>
      </c>
      <c r="M1032">
        <v>5.9459999999999997</v>
      </c>
      <c r="N1032">
        <v>6.024</v>
      </c>
      <c r="O1032">
        <v>6.1630000000000003</v>
      </c>
      <c r="P1032">
        <v>99.06</v>
      </c>
      <c r="Q1032">
        <v>1.0548999999999999</v>
      </c>
      <c r="R1032">
        <v>104.1</v>
      </c>
      <c r="S1032">
        <v>1.6448</v>
      </c>
      <c r="T1032">
        <v>0.63900000000000001</v>
      </c>
      <c r="U1032">
        <v>0.50870000000000004</v>
      </c>
      <c r="V1032">
        <v>1.5209000000000001</v>
      </c>
      <c r="W1032">
        <v>7.8224999999999998</v>
      </c>
      <c r="X1032">
        <v>8.1969999999999992</v>
      </c>
      <c r="Y1032">
        <v>43.38</v>
      </c>
      <c r="Z1032">
        <v>3.7995000000000001</v>
      </c>
      <c r="AA1032">
        <v>6.1464999999999996</v>
      </c>
      <c r="AB1032">
        <v>9.5975000000000001</v>
      </c>
      <c r="AC1032">
        <v>52.27</v>
      </c>
      <c r="AD1032">
        <v>5.18</v>
      </c>
      <c r="AE1032">
        <v>72.224999999999994</v>
      </c>
      <c r="AF1032">
        <v>92</v>
      </c>
      <c r="AG1032">
        <v>300.3</v>
      </c>
      <c r="AH1032">
        <v>21.75</v>
      </c>
      <c r="AI1032">
        <v>470.5</v>
      </c>
      <c r="AJ1032">
        <v>199.5</v>
      </c>
      <c r="AK1032">
        <v>6.88</v>
      </c>
      <c r="AL1032">
        <v>255.75</v>
      </c>
    </row>
    <row r="1033" spans="2:38" x14ac:dyDescent="0.25">
      <c r="B1033" s="15">
        <v>36455</v>
      </c>
      <c r="C1033">
        <v>10470.25</v>
      </c>
      <c r="D1033">
        <v>1301.6500000000001</v>
      </c>
      <c r="E1033">
        <v>2816.52</v>
      </c>
      <c r="F1033">
        <v>7040.27</v>
      </c>
      <c r="G1033">
        <v>5357.75</v>
      </c>
      <c r="H1033">
        <v>17438.8</v>
      </c>
      <c r="I1033">
        <v>1513.93</v>
      </c>
      <c r="J1033">
        <v>17438.8</v>
      </c>
      <c r="K1033">
        <v>12863.08</v>
      </c>
      <c r="L1033">
        <v>5.9219999999999997</v>
      </c>
      <c r="M1033">
        <v>6.0979999999999999</v>
      </c>
      <c r="N1033">
        <v>6.194</v>
      </c>
      <c r="O1033">
        <v>6.351</v>
      </c>
      <c r="P1033">
        <v>98.48</v>
      </c>
      <c r="Q1033">
        <v>1.069</v>
      </c>
      <c r="R1033">
        <v>105.81</v>
      </c>
      <c r="S1033">
        <v>1.6524999999999999</v>
      </c>
      <c r="T1033">
        <v>0.64900000000000002</v>
      </c>
      <c r="U1033">
        <v>0.5151</v>
      </c>
      <c r="V1033">
        <v>1.4958</v>
      </c>
      <c r="W1033">
        <v>7.7412999999999998</v>
      </c>
      <c r="X1033">
        <v>8.1097000000000001</v>
      </c>
      <c r="Y1033">
        <v>43.43</v>
      </c>
      <c r="Z1033">
        <v>3.7995000000000001</v>
      </c>
      <c r="AA1033">
        <v>6.1353</v>
      </c>
      <c r="AB1033">
        <v>9.6100999999999992</v>
      </c>
      <c r="AC1033">
        <v>53.37</v>
      </c>
      <c r="AD1033">
        <v>5.25</v>
      </c>
      <c r="AE1033">
        <v>71.224999999999994</v>
      </c>
      <c r="AF1033">
        <v>87.45</v>
      </c>
      <c r="AG1033">
        <v>301.8</v>
      </c>
      <c r="AH1033">
        <v>23.45</v>
      </c>
      <c r="AI1033">
        <v>472.75</v>
      </c>
      <c r="AJ1033">
        <v>199.5</v>
      </c>
      <c r="AK1033">
        <v>6.88</v>
      </c>
      <c r="AL1033">
        <v>258</v>
      </c>
    </row>
    <row r="1034" spans="2:38" x14ac:dyDescent="0.25">
      <c r="B1034" s="15">
        <v>36448</v>
      </c>
      <c r="C1034">
        <v>10019.719999999999</v>
      </c>
      <c r="D1034">
        <v>1247.4100000000001</v>
      </c>
      <c r="E1034">
        <v>2731.83</v>
      </c>
      <c r="F1034">
        <v>6884.4</v>
      </c>
      <c r="G1034">
        <v>5184.2299999999996</v>
      </c>
      <c r="H1034">
        <v>17601.57</v>
      </c>
      <c r="I1034">
        <v>1510.26</v>
      </c>
      <c r="J1034">
        <v>17601.57</v>
      </c>
      <c r="K1034">
        <v>12299.08</v>
      </c>
      <c r="L1034">
        <v>5.7990000000000004</v>
      </c>
      <c r="M1034">
        <v>5.9660000000000002</v>
      </c>
      <c r="N1034">
        <v>6.0670000000000002</v>
      </c>
      <c r="O1034">
        <v>6.2569999999999997</v>
      </c>
      <c r="P1034">
        <v>97.04</v>
      </c>
      <c r="Q1034">
        <v>1.0893999999999999</v>
      </c>
      <c r="R1034">
        <v>105.5</v>
      </c>
      <c r="S1034">
        <v>1.6697</v>
      </c>
      <c r="T1034">
        <v>0.64729999999999999</v>
      </c>
      <c r="U1034">
        <v>0.51090000000000002</v>
      </c>
      <c r="V1034">
        <v>1.4562999999999999</v>
      </c>
      <c r="W1034">
        <v>7.6825999999999999</v>
      </c>
      <c r="X1034">
        <v>8.1222999999999992</v>
      </c>
      <c r="Y1034">
        <v>43.45</v>
      </c>
      <c r="Z1034">
        <v>3.7995000000000001</v>
      </c>
      <c r="AA1034">
        <v>6.1355000000000004</v>
      </c>
      <c r="AB1034">
        <v>9.7025000000000006</v>
      </c>
      <c r="AC1034">
        <v>54.23</v>
      </c>
      <c r="AD1034">
        <v>5.3380000000000001</v>
      </c>
      <c r="AE1034">
        <v>70.924999999999997</v>
      </c>
      <c r="AF1034">
        <v>86.75</v>
      </c>
      <c r="AG1034">
        <v>314.89999999999998</v>
      </c>
      <c r="AH1034">
        <v>22.82</v>
      </c>
      <c r="AI1034">
        <v>492</v>
      </c>
      <c r="AJ1034">
        <v>199.25</v>
      </c>
      <c r="AK1034">
        <v>6.5600000000000005</v>
      </c>
      <c r="AL1034">
        <v>256.5</v>
      </c>
    </row>
    <row r="1035" spans="2:38" x14ac:dyDescent="0.25">
      <c r="B1035" s="15">
        <v>36441</v>
      </c>
      <c r="C1035">
        <v>10649.77</v>
      </c>
      <c r="D1035">
        <v>1336.02</v>
      </c>
      <c r="E1035">
        <v>2886.57</v>
      </c>
      <c r="F1035">
        <v>7116.04</v>
      </c>
      <c r="G1035">
        <v>5419.26</v>
      </c>
      <c r="H1035">
        <v>18062.18</v>
      </c>
      <c r="I1035">
        <v>1530.83</v>
      </c>
      <c r="J1035">
        <v>18062.18</v>
      </c>
      <c r="K1035">
        <v>13112.42</v>
      </c>
      <c r="L1035">
        <v>5.7809999999999997</v>
      </c>
      <c r="M1035">
        <v>5.9470000000000001</v>
      </c>
      <c r="N1035">
        <v>6.0330000000000004</v>
      </c>
      <c r="O1035">
        <v>6.1950000000000003</v>
      </c>
      <c r="P1035">
        <v>99.02</v>
      </c>
      <c r="Q1035">
        <v>1.0632999999999999</v>
      </c>
      <c r="R1035">
        <v>107.6</v>
      </c>
      <c r="S1035">
        <v>1.6514</v>
      </c>
      <c r="T1035">
        <v>0.65459999999999996</v>
      </c>
      <c r="U1035">
        <v>0.51359999999999995</v>
      </c>
      <c r="V1035">
        <v>1.5037</v>
      </c>
      <c r="W1035">
        <v>7.8182999999999998</v>
      </c>
      <c r="X1035">
        <v>8.1814999999999998</v>
      </c>
      <c r="Y1035">
        <v>43.505000000000003</v>
      </c>
      <c r="Z1035">
        <v>3.7995000000000001</v>
      </c>
      <c r="AA1035">
        <v>6.0469999999999997</v>
      </c>
      <c r="AB1035">
        <v>9.4619999999999997</v>
      </c>
      <c r="AC1035">
        <v>53.53</v>
      </c>
      <c r="AD1035">
        <v>5.55</v>
      </c>
      <c r="AE1035">
        <v>70.424999999999997</v>
      </c>
      <c r="AF1035">
        <v>86.35</v>
      </c>
      <c r="AG1035">
        <v>320.2</v>
      </c>
      <c r="AH1035">
        <v>20.9</v>
      </c>
      <c r="AI1035">
        <v>491.5</v>
      </c>
      <c r="AJ1035">
        <v>198.5</v>
      </c>
      <c r="AK1035">
        <v>6.89</v>
      </c>
      <c r="AL1035">
        <v>254.75</v>
      </c>
    </row>
    <row r="1036" spans="2:38" x14ac:dyDescent="0.25">
      <c r="B1036" s="15">
        <v>36434</v>
      </c>
      <c r="C1036">
        <v>10273</v>
      </c>
      <c r="D1036">
        <v>1282.81</v>
      </c>
      <c r="E1036">
        <v>2736.85</v>
      </c>
      <c r="F1036">
        <v>6931.34</v>
      </c>
      <c r="G1036">
        <v>5124.55</v>
      </c>
      <c r="H1036">
        <v>17712.560000000001</v>
      </c>
      <c r="I1036">
        <v>1515.08</v>
      </c>
      <c r="J1036">
        <v>17712.560000000001</v>
      </c>
      <c r="K1036">
        <v>12733.24</v>
      </c>
      <c r="L1036">
        <v>5.6959999999999997</v>
      </c>
      <c r="M1036">
        <v>5.8620000000000001</v>
      </c>
      <c r="N1036">
        <v>5.9740000000000002</v>
      </c>
      <c r="O1036">
        <v>6.1340000000000003</v>
      </c>
      <c r="P1036">
        <v>98.06</v>
      </c>
      <c r="Q1036">
        <v>1.0725</v>
      </c>
      <c r="R1036">
        <v>105.1</v>
      </c>
      <c r="S1036">
        <v>1.6545000000000001</v>
      </c>
      <c r="T1036">
        <v>0.65549999999999997</v>
      </c>
      <c r="U1036">
        <v>0.5151</v>
      </c>
      <c r="V1036">
        <v>1.4828000000000001</v>
      </c>
      <c r="W1036">
        <v>7.68</v>
      </c>
      <c r="X1036">
        <v>8.1419999999999995</v>
      </c>
      <c r="Y1036">
        <v>43.594999999999999</v>
      </c>
      <c r="Z1036">
        <v>3.7995000000000001</v>
      </c>
      <c r="AA1036">
        <v>6.0143000000000004</v>
      </c>
      <c r="AB1036">
        <v>9.42</v>
      </c>
      <c r="AC1036">
        <v>50.33</v>
      </c>
      <c r="AD1036">
        <v>5.5819999999999999</v>
      </c>
      <c r="AE1036">
        <v>68.775000000000006</v>
      </c>
      <c r="AF1036">
        <v>87.25</v>
      </c>
      <c r="AG1036">
        <v>303.7</v>
      </c>
      <c r="AH1036">
        <v>24.54</v>
      </c>
      <c r="AI1036">
        <v>481</v>
      </c>
      <c r="AJ1036">
        <v>205</v>
      </c>
      <c r="AK1036">
        <v>6.91</v>
      </c>
      <c r="AL1036">
        <v>267</v>
      </c>
    </row>
    <row r="1037" spans="2:38" x14ac:dyDescent="0.25">
      <c r="B1037" s="15">
        <v>36427</v>
      </c>
      <c r="C1037">
        <v>10279.34</v>
      </c>
      <c r="D1037">
        <v>1277.3599999999999</v>
      </c>
      <c r="E1037">
        <v>2740.41</v>
      </c>
      <c r="F1037">
        <v>6763.38</v>
      </c>
      <c r="G1037">
        <v>5186.53</v>
      </c>
      <c r="H1037">
        <v>16871.73</v>
      </c>
      <c r="I1037">
        <v>1430.42</v>
      </c>
      <c r="J1037">
        <v>16871.73</v>
      </c>
      <c r="K1037">
        <v>13032.07</v>
      </c>
      <c r="L1037">
        <v>5.5369999999999999</v>
      </c>
      <c r="M1037">
        <v>5.6589999999999998</v>
      </c>
      <c r="N1037">
        <v>5.7729999999999997</v>
      </c>
      <c r="O1037">
        <v>5.9729999999999999</v>
      </c>
      <c r="P1037">
        <v>99.64</v>
      </c>
      <c r="Q1037">
        <v>1.0439000000000001</v>
      </c>
      <c r="R1037">
        <v>104.18</v>
      </c>
      <c r="S1037">
        <v>1.6421999999999999</v>
      </c>
      <c r="T1037">
        <v>0.65080000000000005</v>
      </c>
      <c r="U1037">
        <v>0.51729999999999998</v>
      </c>
      <c r="V1037">
        <v>1.5335999999999999</v>
      </c>
      <c r="W1037">
        <v>7.8472999999999997</v>
      </c>
      <c r="X1037">
        <v>8.2535000000000007</v>
      </c>
      <c r="Y1037">
        <v>43.57</v>
      </c>
      <c r="Z1037">
        <v>3.7995000000000001</v>
      </c>
      <c r="AA1037">
        <v>6.04</v>
      </c>
      <c r="AB1037">
        <v>9.34</v>
      </c>
      <c r="AC1037">
        <v>50.75</v>
      </c>
      <c r="AD1037">
        <v>5.2279999999999998</v>
      </c>
      <c r="AE1037">
        <v>66.974999999999994</v>
      </c>
      <c r="AF1037">
        <v>91.6</v>
      </c>
      <c r="AG1037">
        <v>267.89999999999998</v>
      </c>
      <c r="AH1037">
        <v>24.76</v>
      </c>
      <c r="AI1037">
        <v>480</v>
      </c>
      <c r="AJ1037">
        <v>208.75</v>
      </c>
      <c r="AK1037">
        <v>6.9399999999999995</v>
      </c>
      <c r="AL1037">
        <v>277.75</v>
      </c>
    </row>
    <row r="1038" spans="2:38" x14ac:dyDescent="0.25">
      <c r="B1038" s="15">
        <v>36420</v>
      </c>
      <c r="C1038">
        <v>10803.64</v>
      </c>
      <c r="D1038">
        <v>1335.42</v>
      </c>
      <c r="E1038">
        <v>2869.62</v>
      </c>
      <c r="F1038">
        <v>7062.33</v>
      </c>
      <c r="G1038">
        <v>5303.94</v>
      </c>
      <c r="H1038">
        <v>17342.27</v>
      </c>
      <c r="I1038">
        <v>1501.27</v>
      </c>
      <c r="J1038">
        <v>17342.27</v>
      </c>
      <c r="K1038">
        <v>13484.84</v>
      </c>
      <c r="L1038">
        <v>5.6059999999999999</v>
      </c>
      <c r="M1038">
        <v>5.7489999999999997</v>
      </c>
      <c r="N1038">
        <v>5.8710000000000004</v>
      </c>
      <c r="O1038">
        <v>6.056</v>
      </c>
      <c r="P1038">
        <v>100.34</v>
      </c>
      <c r="Q1038">
        <v>1.0423</v>
      </c>
      <c r="R1038">
        <v>107.16</v>
      </c>
      <c r="S1038">
        <v>1.6234</v>
      </c>
      <c r="T1038">
        <v>0.64680000000000004</v>
      </c>
      <c r="U1038">
        <v>0.5252</v>
      </c>
      <c r="V1038">
        <v>1.5415000000000001</v>
      </c>
      <c r="W1038">
        <v>7.8920000000000003</v>
      </c>
      <c r="X1038">
        <v>8.3893000000000004</v>
      </c>
      <c r="Y1038">
        <v>43.545000000000002</v>
      </c>
      <c r="Z1038">
        <v>3.7997999999999998</v>
      </c>
      <c r="AA1038">
        <v>6.0975000000000001</v>
      </c>
      <c r="AB1038">
        <v>9.3435000000000006</v>
      </c>
      <c r="AC1038">
        <v>51.5</v>
      </c>
      <c r="AD1038">
        <v>5.0860000000000003</v>
      </c>
      <c r="AE1038">
        <v>67.400000000000006</v>
      </c>
      <c r="AF1038">
        <v>91.35</v>
      </c>
      <c r="AG1038">
        <v>255.1</v>
      </c>
      <c r="AH1038">
        <v>24.72</v>
      </c>
      <c r="AI1038">
        <v>482.5</v>
      </c>
      <c r="AJ1038">
        <v>198</v>
      </c>
      <c r="AK1038">
        <v>6.91</v>
      </c>
      <c r="AL1038">
        <v>262.5</v>
      </c>
    </row>
    <row r="1039" spans="2:38" x14ac:dyDescent="0.25">
      <c r="B1039" s="15">
        <v>36413</v>
      </c>
      <c r="C1039">
        <v>11028.43</v>
      </c>
      <c r="D1039">
        <v>1351.66</v>
      </c>
      <c r="E1039">
        <v>2887.06</v>
      </c>
      <c r="F1039">
        <v>7163.37</v>
      </c>
      <c r="G1039">
        <v>5483.95</v>
      </c>
      <c r="H1039">
        <v>17711.02</v>
      </c>
      <c r="I1039">
        <v>1514.86</v>
      </c>
      <c r="J1039">
        <v>17711.02</v>
      </c>
      <c r="K1039">
        <v>13855.93</v>
      </c>
      <c r="L1039">
        <v>5.6390000000000002</v>
      </c>
      <c r="M1039">
        <v>5.7750000000000004</v>
      </c>
      <c r="N1039">
        <v>5.8979999999999997</v>
      </c>
      <c r="O1039">
        <v>6.0410000000000004</v>
      </c>
      <c r="P1039">
        <v>101.02</v>
      </c>
      <c r="Q1039">
        <v>1.0374000000000001</v>
      </c>
      <c r="R1039">
        <v>108.72</v>
      </c>
      <c r="S1039">
        <v>1.6185</v>
      </c>
      <c r="T1039">
        <v>0.65159999999999996</v>
      </c>
      <c r="U1039">
        <v>0.53259999999999996</v>
      </c>
      <c r="V1039">
        <v>1.5510999999999999</v>
      </c>
      <c r="W1039">
        <v>7.9035000000000002</v>
      </c>
      <c r="X1039">
        <v>8.2937999999999992</v>
      </c>
      <c r="Y1039">
        <v>43.524999999999999</v>
      </c>
      <c r="Z1039">
        <v>3.7995000000000001</v>
      </c>
      <c r="AA1039">
        <v>6.0454999999999997</v>
      </c>
      <c r="AB1039">
        <v>9.3149999999999995</v>
      </c>
      <c r="AC1039">
        <v>52.22</v>
      </c>
      <c r="AD1039">
        <v>5.181</v>
      </c>
      <c r="AE1039">
        <v>68.075000000000003</v>
      </c>
      <c r="AF1039">
        <v>96.95</v>
      </c>
      <c r="AG1039">
        <v>257.10000000000002</v>
      </c>
      <c r="AH1039">
        <v>23.55</v>
      </c>
      <c r="AI1039">
        <v>512</v>
      </c>
      <c r="AJ1039">
        <v>204.5</v>
      </c>
      <c r="AK1039">
        <v>6.7</v>
      </c>
      <c r="AL1039">
        <v>274</v>
      </c>
    </row>
    <row r="1040" spans="2:38" x14ac:dyDescent="0.25">
      <c r="B1040" s="15">
        <v>36406</v>
      </c>
      <c r="C1040">
        <v>11078.46</v>
      </c>
      <c r="D1040">
        <v>1357.24</v>
      </c>
      <c r="E1040">
        <v>2843.11</v>
      </c>
      <c r="F1040">
        <v>7006.14</v>
      </c>
      <c r="G1040">
        <v>5336.22</v>
      </c>
      <c r="H1040">
        <v>17629.990000000002</v>
      </c>
      <c r="I1040">
        <v>1497</v>
      </c>
      <c r="J1040">
        <v>17629.990000000002</v>
      </c>
      <c r="K1040">
        <v>13178.31</v>
      </c>
      <c r="L1040">
        <v>5.6219999999999999</v>
      </c>
      <c r="M1040">
        <v>5.7690000000000001</v>
      </c>
      <c r="N1040">
        <v>5.8879999999999999</v>
      </c>
      <c r="O1040">
        <v>6.0179999999999998</v>
      </c>
      <c r="P1040">
        <v>99.78</v>
      </c>
      <c r="Q1040">
        <v>1.0612999999999999</v>
      </c>
      <c r="R1040">
        <v>110.04</v>
      </c>
      <c r="S1040">
        <v>1.6024</v>
      </c>
      <c r="T1040">
        <v>0.64670000000000005</v>
      </c>
      <c r="U1040">
        <v>0.51900000000000002</v>
      </c>
      <c r="V1040">
        <v>1.5068000000000001</v>
      </c>
      <c r="W1040">
        <v>7.8379000000000003</v>
      </c>
      <c r="X1040">
        <v>8.1978000000000009</v>
      </c>
      <c r="Y1040">
        <v>43.4925</v>
      </c>
      <c r="Z1040">
        <v>3.8</v>
      </c>
      <c r="AA1040">
        <v>6.0125000000000002</v>
      </c>
      <c r="AB1040">
        <v>9.3520000000000003</v>
      </c>
      <c r="AC1040">
        <v>50.23</v>
      </c>
      <c r="AD1040">
        <v>5.1219999999999999</v>
      </c>
      <c r="AE1040">
        <v>67.099999999999994</v>
      </c>
      <c r="AF1040">
        <v>94.8</v>
      </c>
      <c r="AG1040">
        <v>255</v>
      </c>
      <c r="AH1040">
        <v>22</v>
      </c>
      <c r="AI1040">
        <v>493.5</v>
      </c>
      <c r="AJ1040">
        <v>209</v>
      </c>
      <c r="AK1040">
        <v>6.9</v>
      </c>
      <c r="AL1040">
        <v>272.75</v>
      </c>
    </row>
    <row r="1041" spans="2:38" x14ac:dyDescent="0.25">
      <c r="B1041" s="15">
        <v>36399</v>
      </c>
      <c r="C1041">
        <v>11090.17</v>
      </c>
      <c r="D1041">
        <v>1348.27</v>
      </c>
      <c r="E1041">
        <v>2758.9</v>
      </c>
      <c r="F1041">
        <v>7106.21</v>
      </c>
      <c r="G1041">
        <v>5420.36</v>
      </c>
      <c r="H1041">
        <v>17599.37</v>
      </c>
      <c r="I1041">
        <v>1478.38</v>
      </c>
      <c r="J1041">
        <v>17599.37</v>
      </c>
      <c r="K1041">
        <v>13383.13</v>
      </c>
      <c r="L1041">
        <v>5.6550000000000002</v>
      </c>
      <c r="M1041">
        <v>5.7670000000000003</v>
      </c>
      <c r="N1041">
        <v>5.8639999999999999</v>
      </c>
      <c r="O1041">
        <v>5.976</v>
      </c>
      <c r="P1041">
        <v>101.02</v>
      </c>
      <c r="Q1041">
        <v>1.0464</v>
      </c>
      <c r="R1041">
        <v>111.43</v>
      </c>
      <c r="S1041">
        <v>1.5884</v>
      </c>
      <c r="T1041">
        <v>0.63160000000000005</v>
      </c>
      <c r="U1041">
        <v>0.51329999999999998</v>
      </c>
      <c r="V1041">
        <v>1.5293999999999999</v>
      </c>
      <c r="W1041">
        <v>7.9379999999999997</v>
      </c>
      <c r="X1041">
        <v>8.3345000000000002</v>
      </c>
      <c r="Y1041">
        <v>43.53</v>
      </c>
      <c r="Z1041">
        <v>3.8003</v>
      </c>
      <c r="AA1041">
        <v>6.0854999999999997</v>
      </c>
      <c r="AB1041">
        <v>9.3729999999999993</v>
      </c>
      <c r="AC1041">
        <v>49.81</v>
      </c>
      <c r="AD1041">
        <v>5.0999999999999996</v>
      </c>
      <c r="AE1041">
        <v>66.575000000000003</v>
      </c>
      <c r="AF1041">
        <v>97.25</v>
      </c>
      <c r="AG1041">
        <v>253.9</v>
      </c>
      <c r="AH1041">
        <v>21.27</v>
      </c>
      <c r="AI1041">
        <v>466.75</v>
      </c>
      <c r="AJ1041">
        <v>201.75</v>
      </c>
      <c r="AK1041">
        <v>6.16</v>
      </c>
      <c r="AL1041">
        <v>262.75</v>
      </c>
    </row>
    <row r="1042" spans="2:38" x14ac:dyDescent="0.25">
      <c r="B1042" s="15">
        <v>36392</v>
      </c>
      <c r="C1042">
        <v>11100.62</v>
      </c>
      <c r="D1042">
        <v>1336.61</v>
      </c>
      <c r="E1042">
        <v>2648.33</v>
      </c>
      <c r="F1042">
        <v>7129.22</v>
      </c>
      <c r="G1042">
        <v>5254.14</v>
      </c>
      <c r="H1042">
        <v>18098.11</v>
      </c>
      <c r="I1042">
        <v>1498.94</v>
      </c>
      <c r="J1042">
        <v>18098.11</v>
      </c>
      <c r="K1042">
        <v>13566.74</v>
      </c>
      <c r="L1042">
        <v>5.6059999999999999</v>
      </c>
      <c r="M1042">
        <v>5.7709999999999999</v>
      </c>
      <c r="N1042">
        <v>5.8760000000000003</v>
      </c>
      <c r="O1042">
        <v>5.9850000000000003</v>
      </c>
      <c r="P1042">
        <v>99.55</v>
      </c>
      <c r="Q1042">
        <v>1.0671999999999999</v>
      </c>
      <c r="R1042">
        <v>111.29</v>
      </c>
      <c r="S1042">
        <v>1.615</v>
      </c>
      <c r="T1042">
        <v>0.63619999999999999</v>
      </c>
      <c r="U1042">
        <v>0.53180000000000005</v>
      </c>
      <c r="V1042">
        <v>1.4957</v>
      </c>
      <c r="W1042">
        <v>7.7450000000000001</v>
      </c>
      <c r="X1042">
        <v>8.2230000000000008</v>
      </c>
      <c r="Y1042">
        <v>43.57</v>
      </c>
      <c r="Z1042">
        <v>3.8</v>
      </c>
      <c r="AA1042">
        <v>6.0839999999999996</v>
      </c>
      <c r="AB1042">
        <v>9.3550000000000004</v>
      </c>
      <c r="AC1042">
        <v>52.23</v>
      </c>
      <c r="AD1042">
        <v>5.2549999999999999</v>
      </c>
      <c r="AE1042">
        <v>65.75</v>
      </c>
      <c r="AF1042">
        <v>99</v>
      </c>
      <c r="AG1042">
        <v>258.3</v>
      </c>
      <c r="AH1042">
        <v>21.65</v>
      </c>
      <c r="AI1042">
        <v>473</v>
      </c>
      <c r="AJ1042">
        <v>209.75</v>
      </c>
      <c r="AK1042">
        <v>6.09</v>
      </c>
      <c r="AL1042">
        <v>269.5</v>
      </c>
    </row>
    <row r="1043" spans="2:38" x14ac:dyDescent="0.25">
      <c r="B1043" s="15">
        <v>36385</v>
      </c>
      <c r="C1043">
        <v>10973.66</v>
      </c>
      <c r="D1043">
        <v>1327.68</v>
      </c>
      <c r="E1043">
        <v>2637.81</v>
      </c>
      <c r="F1043">
        <v>7006.16</v>
      </c>
      <c r="G1043">
        <v>5219.43</v>
      </c>
      <c r="H1043">
        <v>17435.169999999998</v>
      </c>
      <c r="I1043">
        <v>1442.49</v>
      </c>
      <c r="J1043">
        <v>17435.169999999998</v>
      </c>
      <c r="K1043">
        <v>12608.18</v>
      </c>
      <c r="L1043">
        <v>5.7080000000000002</v>
      </c>
      <c r="M1043">
        <v>5.86</v>
      </c>
      <c r="N1043">
        <v>5.9790000000000001</v>
      </c>
      <c r="O1043">
        <v>6.1029999999999998</v>
      </c>
      <c r="P1043">
        <v>100.77</v>
      </c>
      <c r="Q1043">
        <v>1.0567</v>
      </c>
      <c r="R1043">
        <v>115.83</v>
      </c>
      <c r="S1043">
        <v>1.6045</v>
      </c>
      <c r="T1043">
        <v>0.65229999999999999</v>
      </c>
      <c r="U1043">
        <v>0.53080000000000005</v>
      </c>
      <c r="V1043">
        <v>1.5165999999999999</v>
      </c>
      <c r="W1043">
        <v>7.8018000000000001</v>
      </c>
      <c r="X1043">
        <v>8.3242999999999991</v>
      </c>
      <c r="Y1043">
        <v>43.47</v>
      </c>
      <c r="Z1043">
        <v>3.7995000000000001</v>
      </c>
      <c r="AA1043">
        <v>6.1064999999999996</v>
      </c>
      <c r="AB1043">
        <v>9.3650000000000002</v>
      </c>
      <c r="AC1043">
        <v>52.9</v>
      </c>
      <c r="AD1043">
        <v>5.3220000000000001</v>
      </c>
      <c r="AE1043">
        <v>66.05</v>
      </c>
      <c r="AF1043">
        <v>100.6</v>
      </c>
      <c r="AG1043">
        <v>261.7</v>
      </c>
      <c r="AH1043">
        <v>21.67</v>
      </c>
      <c r="AI1043">
        <v>445.5</v>
      </c>
      <c r="AJ1043">
        <v>209.5</v>
      </c>
      <c r="AK1043">
        <v>6.01</v>
      </c>
      <c r="AL1043">
        <v>268.25</v>
      </c>
    </row>
    <row r="1044" spans="2:38" x14ac:dyDescent="0.25">
      <c r="B1044" s="15">
        <v>36378</v>
      </c>
      <c r="C1044">
        <v>10714.04</v>
      </c>
      <c r="D1044">
        <v>1300.29</v>
      </c>
      <c r="E1044">
        <v>2547.9699999999998</v>
      </c>
      <c r="F1044">
        <v>6878.8</v>
      </c>
      <c r="G1044">
        <v>5010.47</v>
      </c>
      <c r="H1044">
        <v>17084.240000000002</v>
      </c>
      <c r="I1044">
        <v>1420.68</v>
      </c>
      <c r="J1044">
        <v>17084.240000000002</v>
      </c>
      <c r="K1044">
        <v>13167.06</v>
      </c>
      <c r="L1044">
        <v>5.681</v>
      </c>
      <c r="M1044">
        <v>5.9130000000000003</v>
      </c>
      <c r="N1044">
        <v>6.0380000000000003</v>
      </c>
      <c r="O1044">
        <v>6.1760000000000002</v>
      </c>
      <c r="P1044">
        <v>99.59</v>
      </c>
      <c r="Q1044">
        <v>1.0743</v>
      </c>
      <c r="R1044">
        <v>114.87</v>
      </c>
      <c r="S1044">
        <v>1.609</v>
      </c>
      <c r="T1044">
        <v>0.65310000000000001</v>
      </c>
      <c r="U1044">
        <v>0.52849999999999997</v>
      </c>
      <c r="V1044">
        <v>1.4899</v>
      </c>
      <c r="W1044">
        <v>7.7263999999999999</v>
      </c>
      <c r="X1044">
        <v>8.1995000000000005</v>
      </c>
      <c r="Y1044">
        <v>43.47</v>
      </c>
      <c r="Z1044">
        <v>3.8</v>
      </c>
      <c r="AA1044">
        <v>6.1689999999999996</v>
      </c>
      <c r="AB1044">
        <v>9.4875000000000007</v>
      </c>
      <c r="AC1044">
        <v>52.09</v>
      </c>
      <c r="AD1044">
        <v>5.4119999999999999</v>
      </c>
      <c r="AE1044">
        <v>64.674999999999997</v>
      </c>
      <c r="AF1044">
        <v>84.5</v>
      </c>
      <c r="AG1044">
        <v>257.10000000000002</v>
      </c>
      <c r="AH1044">
        <v>20.88</v>
      </c>
      <c r="AI1044">
        <v>474.5</v>
      </c>
      <c r="AJ1044">
        <v>223.5</v>
      </c>
      <c r="AK1044">
        <v>5.99</v>
      </c>
      <c r="AL1044">
        <v>279.25</v>
      </c>
    </row>
    <row r="1045" spans="2:38" x14ac:dyDescent="0.25">
      <c r="B1045" s="15">
        <v>36371</v>
      </c>
      <c r="C1045">
        <v>10655.15</v>
      </c>
      <c r="D1045">
        <v>1328.72</v>
      </c>
      <c r="E1045">
        <v>2638.49</v>
      </c>
      <c r="F1045">
        <v>7081.03</v>
      </c>
      <c r="G1045">
        <v>5101.87</v>
      </c>
      <c r="H1045">
        <v>17861.86</v>
      </c>
      <c r="I1045">
        <v>1478.93</v>
      </c>
      <c r="J1045">
        <v>17861.86</v>
      </c>
      <c r="K1045">
        <v>13186.86</v>
      </c>
      <c r="L1045">
        <v>5.6219999999999999</v>
      </c>
      <c r="M1045">
        <v>5.7910000000000004</v>
      </c>
      <c r="N1045">
        <v>5.9030000000000005</v>
      </c>
      <c r="O1045">
        <v>6.1029999999999998</v>
      </c>
      <c r="P1045">
        <v>99.75</v>
      </c>
      <c r="Q1045">
        <v>1.0711999999999999</v>
      </c>
      <c r="R1045">
        <v>114.53</v>
      </c>
      <c r="S1045">
        <v>1.6215999999999999</v>
      </c>
      <c r="T1045">
        <v>0.6522</v>
      </c>
      <c r="U1045">
        <v>0.5302</v>
      </c>
      <c r="V1045">
        <v>1.4908000000000001</v>
      </c>
      <c r="W1045">
        <v>7.7732999999999999</v>
      </c>
      <c r="X1045">
        <v>8.2055000000000007</v>
      </c>
      <c r="Y1045">
        <v>43.3</v>
      </c>
      <c r="Z1045">
        <v>3.8003</v>
      </c>
      <c r="AA1045">
        <v>6.1704999999999997</v>
      </c>
      <c r="AB1045">
        <v>9.4049999999999994</v>
      </c>
      <c r="AC1045">
        <v>52.38</v>
      </c>
      <c r="AD1045">
        <v>5.4649999999999999</v>
      </c>
      <c r="AE1045">
        <v>64.224999999999994</v>
      </c>
      <c r="AF1045">
        <v>77.25</v>
      </c>
      <c r="AG1045">
        <v>256.89999999999998</v>
      </c>
      <c r="AH1045">
        <v>20.53</v>
      </c>
      <c r="AI1045">
        <v>434.5</v>
      </c>
      <c r="AJ1045">
        <v>203.25</v>
      </c>
      <c r="AK1045">
        <v>5.98</v>
      </c>
      <c r="AL1045">
        <v>263.75</v>
      </c>
    </row>
    <row r="1046" spans="2:38" x14ac:dyDescent="0.25">
      <c r="B1046" s="15">
        <v>36364</v>
      </c>
      <c r="C1046">
        <v>10910.97</v>
      </c>
      <c r="D1046">
        <v>1356.94</v>
      </c>
      <c r="E1046">
        <v>2692.4</v>
      </c>
      <c r="F1046">
        <v>7069.46</v>
      </c>
      <c r="G1046">
        <v>5310.63</v>
      </c>
      <c r="H1046">
        <v>17534.439999999999</v>
      </c>
      <c r="I1046">
        <v>1436.49</v>
      </c>
      <c r="J1046">
        <v>17534.439999999999</v>
      </c>
      <c r="K1046">
        <v>13093.7</v>
      </c>
      <c r="L1046">
        <v>5.5529999999999999</v>
      </c>
      <c r="M1046">
        <v>5.6899999999999995</v>
      </c>
      <c r="N1046">
        <v>5.835</v>
      </c>
      <c r="O1046">
        <v>6.0250000000000004</v>
      </c>
      <c r="P1046">
        <v>101.55</v>
      </c>
      <c r="Q1046">
        <v>1.0505</v>
      </c>
      <c r="R1046">
        <v>116.64</v>
      </c>
      <c r="S1046">
        <v>1.5779000000000001</v>
      </c>
      <c r="T1046">
        <v>0.64739999999999998</v>
      </c>
      <c r="U1046">
        <v>0.52969999999999995</v>
      </c>
      <c r="V1046">
        <v>1.5308999999999999</v>
      </c>
      <c r="W1046">
        <v>7.8464999999999998</v>
      </c>
      <c r="X1046">
        <v>8.3585999999999991</v>
      </c>
      <c r="Y1046">
        <v>43.274999999999999</v>
      </c>
      <c r="Z1046">
        <v>3.7995000000000001</v>
      </c>
      <c r="AA1046">
        <v>6.1055000000000001</v>
      </c>
      <c r="AB1046">
        <v>9.4049999999999994</v>
      </c>
      <c r="AC1046">
        <v>52.01</v>
      </c>
      <c r="AD1046">
        <v>5.149</v>
      </c>
      <c r="AE1046">
        <v>65.650000000000006</v>
      </c>
      <c r="AF1046">
        <v>79.099999999999994</v>
      </c>
      <c r="AG1046">
        <v>255.4</v>
      </c>
      <c r="AH1046">
        <v>20.63</v>
      </c>
      <c r="AI1046">
        <v>472</v>
      </c>
      <c r="AJ1046">
        <v>212</v>
      </c>
      <c r="AK1046">
        <v>5.79</v>
      </c>
      <c r="AL1046">
        <v>262.5</v>
      </c>
    </row>
    <row r="1047" spans="2:38" x14ac:dyDescent="0.25">
      <c r="B1047" s="15">
        <v>36357</v>
      </c>
      <c r="C1047">
        <v>11209.85</v>
      </c>
      <c r="D1047">
        <v>1418.78</v>
      </c>
      <c r="E1047">
        <v>2864.48</v>
      </c>
      <c r="F1047">
        <v>7285.58</v>
      </c>
      <c r="G1047">
        <v>5619.94</v>
      </c>
      <c r="H1047">
        <v>18248.3</v>
      </c>
      <c r="I1047">
        <v>1507.02</v>
      </c>
      <c r="J1047">
        <v>18248.3</v>
      </c>
      <c r="K1047">
        <v>13545.24</v>
      </c>
      <c r="L1047">
        <v>5.4610000000000003</v>
      </c>
      <c r="M1047">
        <v>5.5490000000000004</v>
      </c>
      <c r="N1047">
        <v>5.6669999999999998</v>
      </c>
      <c r="O1047">
        <v>5.8840000000000003</v>
      </c>
      <c r="P1047">
        <v>104.08</v>
      </c>
      <c r="Q1047">
        <v>1.0201</v>
      </c>
      <c r="R1047">
        <v>120.97</v>
      </c>
      <c r="S1047">
        <v>1.5623</v>
      </c>
      <c r="T1047">
        <v>0.66059999999999997</v>
      </c>
      <c r="U1047">
        <v>0.52390000000000003</v>
      </c>
      <c r="V1047">
        <v>1.5760999999999998</v>
      </c>
      <c r="W1047">
        <v>7.9664999999999999</v>
      </c>
      <c r="X1047">
        <v>8.5687999999999995</v>
      </c>
      <c r="Y1047">
        <v>43.24</v>
      </c>
      <c r="Z1047">
        <v>3.8</v>
      </c>
      <c r="AA1047">
        <v>6.1383000000000001</v>
      </c>
      <c r="AB1047">
        <v>9.3187999999999995</v>
      </c>
      <c r="AC1047">
        <v>49.52</v>
      </c>
      <c r="AD1047">
        <v>5.093</v>
      </c>
      <c r="AE1047">
        <v>63.7</v>
      </c>
      <c r="AF1047">
        <v>76.2</v>
      </c>
      <c r="AG1047">
        <v>254.5</v>
      </c>
      <c r="AH1047">
        <v>20.62</v>
      </c>
      <c r="AI1047">
        <v>419</v>
      </c>
      <c r="AJ1047">
        <v>180</v>
      </c>
      <c r="AK1047">
        <v>5.47</v>
      </c>
      <c r="AL1047">
        <v>233</v>
      </c>
    </row>
    <row r="1048" spans="2:38" x14ac:dyDescent="0.25">
      <c r="B1048" s="15">
        <v>36350</v>
      </c>
      <c r="C1048">
        <v>11193.7</v>
      </c>
      <c r="D1048">
        <v>1403.28</v>
      </c>
      <c r="E1048">
        <v>2793.07</v>
      </c>
      <c r="F1048">
        <v>7198.17</v>
      </c>
      <c r="G1048">
        <v>5638.95</v>
      </c>
      <c r="H1048">
        <v>17937.73</v>
      </c>
      <c r="I1048">
        <v>1464.4</v>
      </c>
      <c r="J1048">
        <v>17937.73</v>
      </c>
      <c r="K1048">
        <v>14222.57</v>
      </c>
      <c r="L1048">
        <v>5.5750000000000002</v>
      </c>
      <c r="M1048">
        <v>5.6909999999999998</v>
      </c>
      <c r="N1048">
        <v>5.8259999999999996</v>
      </c>
      <c r="O1048">
        <v>5.9989999999999997</v>
      </c>
      <c r="P1048">
        <v>104.44</v>
      </c>
      <c r="Q1048">
        <v>1.0196000000000001</v>
      </c>
      <c r="R1048">
        <v>122.41</v>
      </c>
      <c r="S1048">
        <v>1.5485</v>
      </c>
      <c r="T1048">
        <v>0.66600000000000004</v>
      </c>
      <c r="U1048">
        <v>0.52769999999999995</v>
      </c>
      <c r="V1048">
        <v>1.5770999999999999</v>
      </c>
      <c r="W1048">
        <v>7.9660000000000002</v>
      </c>
      <c r="X1048">
        <v>8.5723000000000003</v>
      </c>
      <c r="Y1048">
        <v>43.35</v>
      </c>
      <c r="Z1048">
        <v>3.8005</v>
      </c>
      <c r="AA1048">
        <v>6.1029999999999998</v>
      </c>
      <c r="AB1048">
        <v>9.3659999999999997</v>
      </c>
      <c r="AC1048">
        <v>50.01</v>
      </c>
      <c r="AD1048">
        <v>5.2590000000000003</v>
      </c>
      <c r="AE1048">
        <v>62.825000000000003</v>
      </c>
      <c r="AF1048">
        <v>85</v>
      </c>
      <c r="AG1048">
        <v>258.10000000000002</v>
      </c>
      <c r="AH1048">
        <v>19.940000000000001</v>
      </c>
      <c r="AI1048">
        <v>413.5</v>
      </c>
      <c r="AJ1048">
        <v>179</v>
      </c>
      <c r="AK1048">
        <v>5.52</v>
      </c>
      <c r="AL1048">
        <v>233</v>
      </c>
    </row>
    <row r="1049" spans="2:38" x14ac:dyDescent="0.25">
      <c r="B1049" s="15">
        <v>36343</v>
      </c>
      <c r="C1049">
        <v>11139.25</v>
      </c>
      <c r="D1049">
        <v>1391.22</v>
      </c>
      <c r="E1049">
        <v>2741.02</v>
      </c>
      <c r="F1049">
        <v>7137.83</v>
      </c>
      <c r="G1049">
        <v>5519.05</v>
      </c>
      <c r="H1049">
        <v>17932.47</v>
      </c>
      <c r="I1049">
        <v>1460.16</v>
      </c>
      <c r="J1049">
        <v>17932.47</v>
      </c>
      <c r="K1049">
        <v>14184.58</v>
      </c>
      <c r="L1049">
        <v>5.577</v>
      </c>
      <c r="M1049">
        <v>5.694</v>
      </c>
      <c r="N1049">
        <v>5.8280000000000003</v>
      </c>
      <c r="O1049">
        <v>5.9980000000000002</v>
      </c>
      <c r="P1049">
        <v>103.49</v>
      </c>
      <c r="Q1049">
        <v>1.0248999999999999</v>
      </c>
      <c r="R1049">
        <v>121</v>
      </c>
      <c r="S1049">
        <v>1.5789</v>
      </c>
      <c r="T1049">
        <v>0.66849999999999998</v>
      </c>
      <c r="U1049">
        <v>0.53239999999999998</v>
      </c>
      <c r="V1049">
        <v>1.5676999999999999</v>
      </c>
      <c r="W1049">
        <v>7.8830999999999998</v>
      </c>
      <c r="X1049">
        <v>8.4865999999999993</v>
      </c>
      <c r="Y1049">
        <v>43.392499999999998</v>
      </c>
      <c r="Z1049">
        <v>3.8003</v>
      </c>
      <c r="AA1049">
        <v>6.0202999999999998</v>
      </c>
      <c r="AB1049">
        <v>9.3550000000000004</v>
      </c>
      <c r="AC1049">
        <v>49.7</v>
      </c>
      <c r="AD1049">
        <v>5.3639999999999999</v>
      </c>
      <c r="AE1049">
        <v>62.5</v>
      </c>
      <c r="AF1049">
        <v>83</v>
      </c>
      <c r="AG1049">
        <v>264.60000000000002</v>
      </c>
      <c r="AH1049">
        <v>19.690000000000001</v>
      </c>
      <c r="AI1049">
        <v>430.5</v>
      </c>
      <c r="AJ1049">
        <v>196.5</v>
      </c>
      <c r="AK1049">
        <v>6.13</v>
      </c>
      <c r="AL1049">
        <v>240.25</v>
      </c>
    </row>
    <row r="1050" spans="2:38" x14ac:dyDescent="0.25">
      <c r="B1050" s="15">
        <v>36336</v>
      </c>
      <c r="C1050">
        <v>10552.57</v>
      </c>
      <c r="D1050">
        <v>1315.31</v>
      </c>
      <c r="E1050">
        <v>2552.65</v>
      </c>
      <c r="F1050">
        <v>6939.25</v>
      </c>
      <c r="G1050">
        <v>5301.21</v>
      </c>
      <c r="H1050">
        <v>17436.52</v>
      </c>
      <c r="I1050">
        <v>1409.41</v>
      </c>
      <c r="J1050">
        <v>17436.52</v>
      </c>
      <c r="K1050">
        <v>13784.51</v>
      </c>
      <c r="L1050">
        <v>5.7210000000000001</v>
      </c>
      <c r="M1050">
        <v>5.8920000000000003</v>
      </c>
      <c r="N1050">
        <v>6.0140000000000002</v>
      </c>
      <c r="O1050">
        <v>6.15</v>
      </c>
      <c r="P1050">
        <v>102.28</v>
      </c>
      <c r="Q1050">
        <v>1.0429999999999999</v>
      </c>
      <c r="R1050">
        <v>121.47</v>
      </c>
      <c r="S1050">
        <v>1.5872999999999999</v>
      </c>
      <c r="T1050">
        <v>0.66159999999999997</v>
      </c>
      <c r="U1050">
        <v>0.53459999999999996</v>
      </c>
      <c r="V1050">
        <v>1.5326</v>
      </c>
      <c r="W1050">
        <v>7.8094999999999999</v>
      </c>
      <c r="X1050">
        <v>8.3707999999999991</v>
      </c>
      <c r="Y1050">
        <v>43.36</v>
      </c>
      <c r="Z1050">
        <v>3.8003</v>
      </c>
      <c r="AA1050">
        <v>6.0605000000000002</v>
      </c>
      <c r="AB1050">
        <v>9.5350000000000001</v>
      </c>
      <c r="AC1050">
        <v>51.51</v>
      </c>
      <c r="AD1050">
        <v>5.0650000000000004</v>
      </c>
      <c r="AE1050">
        <v>64.75</v>
      </c>
      <c r="AF1050">
        <v>85.95</v>
      </c>
      <c r="AG1050">
        <v>260.39999999999998</v>
      </c>
      <c r="AH1050">
        <v>18.39</v>
      </c>
      <c r="AI1050">
        <v>450.5</v>
      </c>
      <c r="AJ1050">
        <v>214.25</v>
      </c>
      <c r="AK1050">
        <v>6.09</v>
      </c>
      <c r="AL1050">
        <v>251.25</v>
      </c>
    </row>
    <row r="1051" spans="2:38" x14ac:dyDescent="0.25">
      <c r="B1051" s="15">
        <v>36329</v>
      </c>
      <c r="C1051">
        <v>10855.56</v>
      </c>
      <c r="D1051">
        <v>1342.84</v>
      </c>
      <c r="E1051">
        <v>2563.44</v>
      </c>
      <c r="F1051">
        <v>7005.06</v>
      </c>
      <c r="G1051">
        <v>5430.32</v>
      </c>
      <c r="H1051">
        <v>17431.259999999998</v>
      </c>
      <c r="I1051">
        <v>1396.29</v>
      </c>
      <c r="J1051">
        <v>17431.259999999998</v>
      </c>
      <c r="K1051">
        <v>13408.27</v>
      </c>
      <c r="L1051">
        <v>5.5529999999999999</v>
      </c>
      <c r="M1051">
        <v>5.7279999999999998</v>
      </c>
      <c r="N1051">
        <v>5.827</v>
      </c>
      <c r="O1051">
        <v>5.9719999999999995</v>
      </c>
      <c r="P1051">
        <v>102.31</v>
      </c>
      <c r="Q1051">
        <v>1.0398000000000001</v>
      </c>
      <c r="R1051">
        <v>120.47</v>
      </c>
      <c r="S1051">
        <v>1.5969</v>
      </c>
      <c r="T1051">
        <v>0.65249999999999997</v>
      </c>
      <c r="U1051">
        <v>0.53129999999999999</v>
      </c>
      <c r="V1051">
        <v>1.5402</v>
      </c>
      <c r="W1051">
        <v>7.8082000000000003</v>
      </c>
      <c r="X1051">
        <v>8.4044000000000008</v>
      </c>
      <c r="Y1051">
        <v>43.16</v>
      </c>
      <c r="Z1051">
        <v>3.7995000000000001</v>
      </c>
      <c r="AA1051">
        <v>5.9772999999999996</v>
      </c>
      <c r="AB1051">
        <v>9.375</v>
      </c>
      <c r="AC1051">
        <v>55.03</v>
      </c>
      <c r="AD1051">
        <v>4.96</v>
      </c>
      <c r="AE1051">
        <v>66.174999999999997</v>
      </c>
      <c r="AF1051">
        <v>89.35</v>
      </c>
      <c r="AG1051">
        <v>260.3</v>
      </c>
      <c r="AH1051">
        <v>17.989999999999998</v>
      </c>
      <c r="AI1051">
        <v>474.75</v>
      </c>
      <c r="AJ1051">
        <v>220.75</v>
      </c>
      <c r="AK1051">
        <v>5.85</v>
      </c>
      <c r="AL1051">
        <v>254.75</v>
      </c>
    </row>
    <row r="1052" spans="2:38" x14ac:dyDescent="0.25">
      <c r="B1052" s="15">
        <v>36322</v>
      </c>
      <c r="C1052">
        <v>10490.51</v>
      </c>
      <c r="D1052">
        <v>1293.6400000000001</v>
      </c>
      <c r="E1052">
        <v>2447.88</v>
      </c>
      <c r="F1052">
        <v>6917.13</v>
      </c>
      <c r="G1052">
        <v>5262.15</v>
      </c>
      <c r="H1052">
        <v>17198.55</v>
      </c>
      <c r="I1052">
        <v>1380.68</v>
      </c>
      <c r="J1052">
        <v>17198.55</v>
      </c>
      <c r="K1052">
        <v>12992.76</v>
      </c>
      <c r="L1052">
        <v>5.6970000000000001</v>
      </c>
      <c r="M1052">
        <v>5.9139999999999997</v>
      </c>
      <c r="N1052">
        <v>6.0330000000000004</v>
      </c>
      <c r="O1052">
        <v>6.1589999999999998</v>
      </c>
      <c r="P1052">
        <v>101</v>
      </c>
      <c r="Q1052">
        <v>1.0519000000000001</v>
      </c>
      <c r="R1052">
        <v>117.9</v>
      </c>
      <c r="S1052">
        <v>1.6168</v>
      </c>
      <c r="T1052">
        <v>0.66559999999999997</v>
      </c>
      <c r="U1052">
        <v>0.54020000000000001</v>
      </c>
      <c r="V1052">
        <v>1.5138</v>
      </c>
      <c r="W1052">
        <v>7.7943999999999996</v>
      </c>
      <c r="X1052">
        <v>8.4276</v>
      </c>
      <c r="Y1052">
        <v>43.07</v>
      </c>
      <c r="Z1052">
        <v>3.7995000000000001</v>
      </c>
      <c r="AA1052">
        <v>6.0768000000000004</v>
      </c>
      <c r="AB1052">
        <v>9.5329999999999995</v>
      </c>
      <c r="AC1052">
        <v>55.58</v>
      </c>
      <c r="AD1052">
        <v>5.1150000000000002</v>
      </c>
      <c r="AE1052">
        <v>66.849999999999994</v>
      </c>
      <c r="AF1052">
        <v>90.7</v>
      </c>
      <c r="AG1052">
        <v>261.5</v>
      </c>
      <c r="AH1052">
        <v>18.43</v>
      </c>
      <c r="AI1052">
        <v>470.25</v>
      </c>
      <c r="AJ1052">
        <v>217.25</v>
      </c>
      <c r="AK1052">
        <v>5.41</v>
      </c>
      <c r="AL1052">
        <v>257</v>
      </c>
    </row>
    <row r="1053" spans="2:38" x14ac:dyDescent="0.25">
      <c r="B1053" s="15">
        <v>36315</v>
      </c>
      <c r="C1053">
        <v>10799.84</v>
      </c>
      <c r="D1053">
        <v>1327.75</v>
      </c>
      <c r="E1053">
        <v>2478.34</v>
      </c>
      <c r="F1053">
        <v>6940.14</v>
      </c>
      <c r="G1053">
        <v>5107.8100000000004</v>
      </c>
      <c r="H1053">
        <v>16300.75</v>
      </c>
      <c r="I1053">
        <v>1316.53</v>
      </c>
      <c r="J1053">
        <v>16300.75</v>
      </c>
      <c r="K1053">
        <v>12415.54</v>
      </c>
      <c r="L1053">
        <v>5.5410000000000004</v>
      </c>
      <c r="M1053">
        <v>5.7329999999999997</v>
      </c>
      <c r="N1053">
        <v>5.8070000000000004</v>
      </c>
      <c r="O1053">
        <v>5.9630000000000001</v>
      </c>
      <c r="P1053">
        <v>102.65</v>
      </c>
      <c r="Q1053">
        <v>1.0377000000000001</v>
      </c>
      <c r="R1053">
        <v>122.24</v>
      </c>
      <c r="S1053">
        <v>1.6108</v>
      </c>
      <c r="T1053">
        <v>0.65849999999999997</v>
      </c>
      <c r="U1053">
        <v>0.53420000000000001</v>
      </c>
      <c r="V1053">
        <v>1.5314999999999999</v>
      </c>
      <c r="W1053">
        <v>7.9318999999999997</v>
      </c>
      <c r="X1053">
        <v>8.6026000000000007</v>
      </c>
      <c r="Y1053">
        <v>42.968800000000002</v>
      </c>
      <c r="Z1053">
        <v>3.8</v>
      </c>
      <c r="AA1053">
        <v>6.1464999999999996</v>
      </c>
      <c r="AB1053">
        <v>9.5850000000000009</v>
      </c>
      <c r="AC1053">
        <v>57.53</v>
      </c>
      <c r="AD1053">
        <v>4.9399999999999995</v>
      </c>
      <c r="AE1053">
        <v>64.900000000000006</v>
      </c>
      <c r="AF1053">
        <v>90.6</v>
      </c>
      <c r="AG1053">
        <v>266</v>
      </c>
      <c r="AH1053">
        <v>17.32</v>
      </c>
      <c r="AI1053">
        <v>464.5</v>
      </c>
      <c r="AJ1053">
        <v>220.75</v>
      </c>
      <c r="AK1053">
        <v>5.34</v>
      </c>
      <c r="AL1053">
        <v>256.75</v>
      </c>
    </row>
    <row r="1054" spans="2:38" x14ac:dyDescent="0.25">
      <c r="B1054" s="15">
        <v>36308</v>
      </c>
      <c r="C1054">
        <v>10559.75</v>
      </c>
      <c r="D1054">
        <v>1301.8399999999999</v>
      </c>
      <c r="E1054">
        <v>2470.52</v>
      </c>
      <c r="F1054">
        <v>6802.7</v>
      </c>
      <c r="G1054">
        <v>5068.7299999999996</v>
      </c>
      <c r="H1054">
        <v>15972.68</v>
      </c>
      <c r="I1054">
        <v>1292.07</v>
      </c>
      <c r="J1054">
        <v>15972.68</v>
      </c>
      <c r="K1054">
        <v>12059.25</v>
      </c>
      <c r="L1054">
        <v>5.4130000000000003</v>
      </c>
      <c r="M1054">
        <v>5.58</v>
      </c>
      <c r="N1054">
        <v>5.62</v>
      </c>
      <c r="O1054">
        <v>5.8280000000000003</v>
      </c>
      <c r="P1054">
        <v>102.51</v>
      </c>
      <c r="Q1054">
        <v>1.0428999999999999</v>
      </c>
      <c r="R1054">
        <v>121.56</v>
      </c>
      <c r="S1054">
        <v>1.6023000000000001</v>
      </c>
      <c r="T1054">
        <v>0.65249999999999997</v>
      </c>
      <c r="U1054">
        <v>0.53549999999999998</v>
      </c>
      <c r="V1054">
        <v>1.5285</v>
      </c>
      <c r="W1054">
        <v>7.9058999999999999</v>
      </c>
      <c r="X1054">
        <v>8.5958000000000006</v>
      </c>
      <c r="Y1054">
        <v>43.01</v>
      </c>
      <c r="Z1054">
        <v>3.8005</v>
      </c>
      <c r="AA1054">
        <v>6.2450000000000001</v>
      </c>
      <c r="AB1054">
        <v>9.69</v>
      </c>
      <c r="AC1054">
        <v>57.74</v>
      </c>
      <c r="AD1054">
        <v>4.8949999999999996</v>
      </c>
      <c r="AE1054">
        <v>64.25</v>
      </c>
      <c r="AF1054">
        <v>90</v>
      </c>
      <c r="AG1054">
        <v>270.39999999999998</v>
      </c>
      <c r="AH1054">
        <v>16.84</v>
      </c>
      <c r="AI1054">
        <v>461.75</v>
      </c>
      <c r="AJ1054">
        <v>219.5</v>
      </c>
      <c r="AK1054">
        <v>5</v>
      </c>
      <c r="AL1054">
        <v>252.25</v>
      </c>
    </row>
    <row r="1055" spans="2:38" x14ac:dyDescent="0.25">
      <c r="B1055" s="15">
        <v>36301</v>
      </c>
      <c r="C1055">
        <v>10829.28</v>
      </c>
      <c r="D1055">
        <v>1330.29</v>
      </c>
      <c r="E1055">
        <v>2520.14</v>
      </c>
      <c r="F1055">
        <v>6965.97</v>
      </c>
      <c r="G1055">
        <v>5264.68</v>
      </c>
      <c r="H1055">
        <v>16292.98</v>
      </c>
      <c r="I1055">
        <v>1309.67</v>
      </c>
      <c r="J1055">
        <v>16292.98</v>
      </c>
      <c r="K1055">
        <v>12272.14</v>
      </c>
      <c r="L1055">
        <v>5.2610000000000001</v>
      </c>
      <c r="M1055">
        <v>5.4260000000000002</v>
      </c>
      <c r="N1055">
        <v>5.5039999999999996</v>
      </c>
      <c r="O1055">
        <v>5.7510000000000003</v>
      </c>
      <c r="P1055">
        <v>101.64</v>
      </c>
      <c r="Q1055">
        <v>1.0585</v>
      </c>
      <c r="R1055">
        <v>124</v>
      </c>
      <c r="S1055">
        <v>1.6011</v>
      </c>
      <c r="T1055">
        <v>0.65759999999999996</v>
      </c>
      <c r="U1055">
        <v>0.54449999999999998</v>
      </c>
      <c r="V1055">
        <v>1.516</v>
      </c>
      <c r="W1055">
        <v>7.7873999999999999</v>
      </c>
      <c r="X1055">
        <v>8.4872999999999994</v>
      </c>
      <c r="Y1055">
        <v>42.76</v>
      </c>
      <c r="Z1055">
        <v>3.8003</v>
      </c>
      <c r="AA1055">
        <v>6.21</v>
      </c>
      <c r="AB1055">
        <v>9.375</v>
      </c>
      <c r="AC1055">
        <v>57.58</v>
      </c>
      <c r="AD1055">
        <v>5.1829999999999998</v>
      </c>
      <c r="AE1055">
        <v>63.524999999999999</v>
      </c>
      <c r="AF1055">
        <v>85.2</v>
      </c>
      <c r="AG1055">
        <v>273.3</v>
      </c>
      <c r="AH1055">
        <v>17.41</v>
      </c>
      <c r="AI1055">
        <v>461.75</v>
      </c>
      <c r="AJ1055">
        <v>218.5</v>
      </c>
      <c r="AK1055">
        <v>4.8899999999999997</v>
      </c>
      <c r="AL1055">
        <v>252.25</v>
      </c>
    </row>
    <row r="1056" spans="2:38" x14ac:dyDescent="0.25">
      <c r="B1056" s="15">
        <v>36294</v>
      </c>
      <c r="C1056">
        <v>10913.32</v>
      </c>
      <c r="D1056">
        <v>1337.8</v>
      </c>
      <c r="E1056">
        <v>2527.86</v>
      </c>
      <c r="F1056">
        <v>6886.5</v>
      </c>
      <c r="G1056">
        <v>5173.25</v>
      </c>
      <c r="H1056">
        <v>16810.39</v>
      </c>
      <c r="I1056">
        <v>1347.45</v>
      </c>
      <c r="J1056">
        <v>16810.39</v>
      </c>
      <c r="K1056">
        <v>12855.52</v>
      </c>
      <c r="L1056">
        <v>5.2930000000000001</v>
      </c>
      <c r="M1056">
        <v>5.4980000000000002</v>
      </c>
      <c r="N1056">
        <v>5.6280000000000001</v>
      </c>
      <c r="O1056">
        <v>5.9219999999999997</v>
      </c>
      <c r="P1056">
        <v>100.93</v>
      </c>
      <c r="Q1056">
        <v>1.0659000000000001</v>
      </c>
      <c r="R1056">
        <v>122.84</v>
      </c>
      <c r="S1056">
        <v>1.6189</v>
      </c>
      <c r="T1056">
        <v>0.66400000000000003</v>
      </c>
      <c r="U1056">
        <v>0.55649999999999999</v>
      </c>
      <c r="V1056">
        <v>1.5034000000000001</v>
      </c>
      <c r="W1056">
        <v>7.7018000000000004</v>
      </c>
      <c r="X1056">
        <v>8.4039000000000001</v>
      </c>
      <c r="Y1056">
        <v>42.76</v>
      </c>
      <c r="Z1056">
        <v>3.8</v>
      </c>
      <c r="AA1056">
        <v>6.2104999999999997</v>
      </c>
      <c r="AB1056">
        <v>9.2899999999999991</v>
      </c>
      <c r="AC1056">
        <v>57.74</v>
      </c>
      <c r="AD1056">
        <v>5.3639999999999999</v>
      </c>
      <c r="AE1056">
        <v>61.9</v>
      </c>
      <c r="AF1056">
        <v>84.35</v>
      </c>
      <c r="AG1056">
        <v>276.2</v>
      </c>
      <c r="AH1056">
        <v>18.04</v>
      </c>
      <c r="AI1056">
        <v>461.75</v>
      </c>
      <c r="AJ1056">
        <v>221.25</v>
      </c>
      <c r="AK1056">
        <v>4.9000000000000004</v>
      </c>
      <c r="AL1056">
        <v>253</v>
      </c>
    </row>
    <row r="1057" spans="2:38" x14ac:dyDescent="0.25">
      <c r="B1057" s="15">
        <v>36287</v>
      </c>
      <c r="C1057">
        <v>11031.59</v>
      </c>
      <c r="D1057">
        <v>1345</v>
      </c>
      <c r="E1057">
        <v>2503.62</v>
      </c>
      <c r="F1057">
        <v>6958.86</v>
      </c>
      <c r="G1057">
        <v>5297.38</v>
      </c>
      <c r="H1057">
        <v>16946.52</v>
      </c>
      <c r="I1057">
        <v>1368.42</v>
      </c>
      <c r="J1057">
        <v>16946.52</v>
      </c>
      <c r="K1057">
        <v>12997.43</v>
      </c>
      <c r="L1057">
        <v>5.1719999999999997</v>
      </c>
      <c r="M1057">
        <v>5.3739999999999997</v>
      </c>
      <c r="N1057">
        <v>5.5419999999999998</v>
      </c>
      <c r="O1057">
        <v>5.8129999999999997</v>
      </c>
      <c r="P1057">
        <v>99.99</v>
      </c>
      <c r="Q1057">
        <v>1.0757000000000001</v>
      </c>
      <c r="R1057">
        <v>120.81</v>
      </c>
      <c r="S1057">
        <v>1.6294999999999999</v>
      </c>
      <c r="T1057">
        <v>0.67220000000000002</v>
      </c>
      <c r="U1057">
        <v>0.56130000000000002</v>
      </c>
      <c r="V1057">
        <v>1.4948000000000001</v>
      </c>
      <c r="W1057">
        <v>7.6532</v>
      </c>
      <c r="X1057">
        <v>8.3150999999999993</v>
      </c>
      <c r="Y1057">
        <v>42.76</v>
      </c>
      <c r="Z1057">
        <v>3.8005</v>
      </c>
      <c r="AA1057">
        <v>6.1353</v>
      </c>
      <c r="AB1057">
        <v>9.33</v>
      </c>
      <c r="AC1057">
        <v>60.29</v>
      </c>
      <c r="AD1057">
        <v>5.4089999999999998</v>
      </c>
      <c r="AE1057">
        <v>61.4</v>
      </c>
      <c r="AF1057">
        <v>81.599999999999994</v>
      </c>
      <c r="AG1057">
        <v>283.7</v>
      </c>
      <c r="AH1057">
        <v>18.22</v>
      </c>
      <c r="AI1057">
        <v>469.25</v>
      </c>
      <c r="AJ1057">
        <v>215.75</v>
      </c>
      <c r="AK1057">
        <v>4.7</v>
      </c>
      <c r="AL1057">
        <v>255.25</v>
      </c>
    </row>
    <row r="1058" spans="2:38" x14ac:dyDescent="0.25">
      <c r="B1058" s="15">
        <v>36280</v>
      </c>
      <c r="C1058">
        <v>10789.04</v>
      </c>
      <c r="D1058">
        <v>1335.18</v>
      </c>
      <c r="E1058">
        <v>2542.85</v>
      </c>
      <c r="F1058">
        <v>7014.7</v>
      </c>
      <c r="G1058">
        <v>5393.11</v>
      </c>
      <c r="H1058">
        <v>16701.53</v>
      </c>
      <c r="I1058">
        <v>1337.12</v>
      </c>
      <c r="J1058">
        <v>16701.53</v>
      </c>
      <c r="K1058">
        <v>13333.2</v>
      </c>
      <c r="L1058">
        <v>5.0540000000000003</v>
      </c>
      <c r="M1058">
        <v>5.2130000000000001</v>
      </c>
      <c r="N1058">
        <v>5.3479999999999999</v>
      </c>
      <c r="O1058">
        <v>5.6619999999999999</v>
      </c>
      <c r="P1058">
        <v>101</v>
      </c>
      <c r="Q1058">
        <v>1.0569999999999999</v>
      </c>
      <c r="R1058">
        <v>119.48</v>
      </c>
      <c r="S1058">
        <v>1.6095000000000002</v>
      </c>
      <c r="T1058">
        <v>0.6613</v>
      </c>
      <c r="U1058">
        <v>0.55830000000000002</v>
      </c>
      <c r="V1058">
        <v>1.5255000000000001</v>
      </c>
      <c r="W1058">
        <v>7.8094000000000001</v>
      </c>
      <c r="X1058">
        <v>8.4335000000000004</v>
      </c>
      <c r="Y1058">
        <v>42.8</v>
      </c>
      <c r="Z1058">
        <v>3.7997999999999998</v>
      </c>
      <c r="AA1058">
        <v>6.0712999999999999</v>
      </c>
      <c r="AB1058">
        <v>9.2888999999999999</v>
      </c>
      <c r="AC1058">
        <v>60.3</v>
      </c>
      <c r="AD1058">
        <v>5.407</v>
      </c>
      <c r="AE1058">
        <v>62.825000000000003</v>
      </c>
      <c r="AF1058">
        <v>81.349999999999994</v>
      </c>
      <c r="AG1058">
        <v>287.8</v>
      </c>
      <c r="AH1058">
        <v>18.66</v>
      </c>
      <c r="AI1058">
        <v>476.5</v>
      </c>
      <c r="AJ1058">
        <v>214.75</v>
      </c>
      <c r="AK1058">
        <v>5.34</v>
      </c>
      <c r="AL1058">
        <v>259</v>
      </c>
    </row>
    <row r="1059" spans="2:38" x14ac:dyDescent="0.25">
      <c r="B1059" s="15">
        <v>36273</v>
      </c>
      <c r="C1059">
        <v>10689.67</v>
      </c>
      <c r="D1059">
        <v>1356.85</v>
      </c>
      <c r="E1059">
        <v>2590.69</v>
      </c>
      <c r="F1059">
        <v>7028.49</v>
      </c>
      <c r="G1059">
        <v>5195.42</v>
      </c>
      <c r="H1059">
        <v>16923.25</v>
      </c>
      <c r="I1059">
        <v>1335.47</v>
      </c>
      <c r="J1059">
        <v>16923.25</v>
      </c>
      <c r="K1059">
        <v>12905.3</v>
      </c>
      <c r="L1059">
        <v>5.032</v>
      </c>
      <c r="M1059">
        <v>5.1360000000000001</v>
      </c>
      <c r="N1059">
        <v>5.2519999999999998</v>
      </c>
      <c r="O1059">
        <v>5.5969999999999995</v>
      </c>
      <c r="P1059">
        <v>100.87</v>
      </c>
      <c r="Q1059">
        <v>1.0599000000000001</v>
      </c>
      <c r="R1059">
        <v>119.13</v>
      </c>
      <c r="S1059">
        <v>1.6108</v>
      </c>
      <c r="T1059">
        <v>0.65159999999999996</v>
      </c>
      <c r="U1059">
        <v>0.54830000000000001</v>
      </c>
      <c r="V1059">
        <v>1.5079</v>
      </c>
      <c r="W1059">
        <v>7.7952000000000004</v>
      </c>
      <c r="X1059">
        <v>8.3882999999999992</v>
      </c>
      <c r="Y1059">
        <v>42.83</v>
      </c>
      <c r="Z1059">
        <v>3.8</v>
      </c>
      <c r="AA1059">
        <v>6.0928000000000004</v>
      </c>
      <c r="AB1059">
        <v>9.2910000000000004</v>
      </c>
      <c r="AC1059">
        <v>57.93</v>
      </c>
      <c r="AD1059">
        <v>5.1449999999999996</v>
      </c>
      <c r="AE1059">
        <v>65.55</v>
      </c>
      <c r="AF1059">
        <v>88</v>
      </c>
      <c r="AG1059">
        <v>283.60000000000002</v>
      </c>
      <c r="AH1059">
        <v>17.940000000000001</v>
      </c>
      <c r="AI1059">
        <v>485.25</v>
      </c>
      <c r="AJ1059">
        <v>220.25</v>
      </c>
      <c r="AK1059">
        <v>4.82</v>
      </c>
      <c r="AL1059">
        <v>255</v>
      </c>
    </row>
    <row r="1060" spans="2:38" x14ac:dyDescent="0.25">
      <c r="B1060" s="15">
        <v>36266</v>
      </c>
      <c r="C1060">
        <v>10493.89</v>
      </c>
      <c r="D1060">
        <v>1319</v>
      </c>
      <c r="E1060">
        <v>2484.04</v>
      </c>
      <c r="F1060">
        <v>7013.23</v>
      </c>
      <c r="G1060">
        <v>5155.3500000000004</v>
      </c>
      <c r="H1060">
        <v>16851.580000000002</v>
      </c>
      <c r="I1060">
        <v>1343.03</v>
      </c>
      <c r="J1060">
        <v>16851.580000000002</v>
      </c>
      <c r="K1060">
        <v>12490.3</v>
      </c>
      <c r="L1060">
        <v>4.9969999999999999</v>
      </c>
      <c r="M1060">
        <v>5.1120000000000001</v>
      </c>
      <c r="N1060">
        <v>5.2210000000000001</v>
      </c>
      <c r="O1060">
        <v>5.5730000000000004</v>
      </c>
      <c r="P1060">
        <v>100.08</v>
      </c>
      <c r="Q1060">
        <v>1.0705</v>
      </c>
      <c r="R1060">
        <v>117.84</v>
      </c>
      <c r="S1060">
        <v>1.6139999999999999</v>
      </c>
      <c r="T1060">
        <v>0.64729999999999999</v>
      </c>
      <c r="U1060">
        <v>0.54600000000000004</v>
      </c>
      <c r="V1060">
        <v>1.4963</v>
      </c>
      <c r="W1060">
        <v>7.7434000000000003</v>
      </c>
      <c r="X1060">
        <v>8.3053000000000008</v>
      </c>
      <c r="Y1060">
        <v>42.72</v>
      </c>
      <c r="Z1060">
        <v>3.8</v>
      </c>
      <c r="AA1060">
        <v>6.0853000000000002</v>
      </c>
      <c r="AB1060">
        <v>9.49</v>
      </c>
      <c r="AC1060">
        <v>57.69</v>
      </c>
      <c r="AD1060">
        <v>5.04</v>
      </c>
      <c r="AE1060">
        <v>65.650000000000006</v>
      </c>
      <c r="AF1060">
        <v>80.55</v>
      </c>
      <c r="AG1060">
        <v>284.10000000000002</v>
      </c>
      <c r="AH1060">
        <v>17.329999999999998</v>
      </c>
      <c r="AI1060">
        <v>486.75</v>
      </c>
      <c r="AJ1060">
        <v>218</v>
      </c>
      <c r="AK1060">
        <v>5.13</v>
      </c>
      <c r="AL1060">
        <v>256.5</v>
      </c>
    </row>
    <row r="1061" spans="2:38" x14ac:dyDescent="0.25">
      <c r="B1061" s="15">
        <v>36259</v>
      </c>
      <c r="C1061">
        <v>10173.83</v>
      </c>
      <c r="D1061">
        <v>1348.35</v>
      </c>
      <c r="E1061">
        <v>2593.0500000000002</v>
      </c>
      <c r="F1061">
        <v>6889.77</v>
      </c>
      <c r="G1061">
        <v>5124.18</v>
      </c>
      <c r="H1061">
        <v>16855.63</v>
      </c>
      <c r="I1061">
        <v>1342.91</v>
      </c>
      <c r="J1061">
        <v>16855.63</v>
      </c>
      <c r="K1061">
        <v>11914.1</v>
      </c>
      <c r="L1061">
        <v>4.87</v>
      </c>
      <c r="M1061">
        <v>4.9559999999999995</v>
      </c>
      <c r="N1061">
        <v>5.0529999999999999</v>
      </c>
      <c r="O1061">
        <v>5.46</v>
      </c>
      <c r="P1061">
        <v>100.06</v>
      </c>
      <c r="Q1061">
        <v>1.0796999999999999</v>
      </c>
      <c r="R1061">
        <v>121</v>
      </c>
      <c r="S1061">
        <v>1.6105</v>
      </c>
      <c r="T1061">
        <v>0.63170000000000004</v>
      </c>
      <c r="U1061">
        <v>0.53610000000000002</v>
      </c>
      <c r="V1061">
        <v>1.4830999999999999</v>
      </c>
      <c r="W1061">
        <v>7.7745999999999995</v>
      </c>
      <c r="X1061">
        <v>8.2836999999999996</v>
      </c>
      <c r="Y1061">
        <v>42.66</v>
      </c>
      <c r="Z1061">
        <v>3.8001</v>
      </c>
      <c r="AA1061">
        <v>6.1818</v>
      </c>
      <c r="AB1061">
        <v>9.52</v>
      </c>
      <c r="AC1061">
        <v>61.21</v>
      </c>
      <c r="AD1061">
        <v>4.93</v>
      </c>
      <c r="AE1061">
        <v>67.75</v>
      </c>
      <c r="AF1061">
        <v>87.9</v>
      </c>
      <c r="AG1061">
        <v>281.5</v>
      </c>
      <c r="AH1061">
        <v>16.57</v>
      </c>
      <c r="AI1061">
        <v>480.5</v>
      </c>
      <c r="AJ1061">
        <v>217.75</v>
      </c>
      <c r="AK1061">
        <v>5.43</v>
      </c>
      <c r="AL1061">
        <v>265.75</v>
      </c>
    </row>
    <row r="1062" spans="2:38" x14ac:dyDescent="0.25">
      <c r="B1062" s="15">
        <v>36252</v>
      </c>
      <c r="C1062">
        <v>9832.5</v>
      </c>
      <c r="D1062">
        <v>1293.72</v>
      </c>
      <c r="E1062">
        <v>2493.37</v>
      </c>
      <c r="F1062">
        <v>6624.81</v>
      </c>
      <c r="G1062">
        <v>4914.59</v>
      </c>
      <c r="H1062">
        <v>16290.19</v>
      </c>
      <c r="I1062">
        <v>1304.17</v>
      </c>
      <c r="J1062">
        <v>16290.19</v>
      </c>
      <c r="K1062">
        <v>11072.98</v>
      </c>
      <c r="L1062">
        <v>4.9459999999999997</v>
      </c>
      <c r="M1062">
        <v>5.0549999999999997</v>
      </c>
      <c r="N1062">
        <v>5.1870000000000003</v>
      </c>
      <c r="O1062">
        <v>5.5960000000000001</v>
      </c>
      <c r="P1062">
        <v>100.2</v>
      </c>
      <c r="Q1062">
        <v>1.0786</v>
      </c>
      <c r="R1062">
        <v>120.52</v>
      </c>
      <c r="S1062">
        <v>1.6038999999999999</v>
      </c>
      <c r="T1062">
        <v>0.63439999999999996</v>
      </c>
      <c r="U1062">
        <v>0.53510000000000002</v>
      </c>
      <c r="V1062">
        <v>1.4797</v>
      </c>
      <c r="W1062">
        <v>7.7327000000000004</v>
      </c>
      <c r="X1062">
        <v>8.2172000000000001</v>
      </c>
      <c r="Y1062">
        <v>42.424999999999997</v>
      </c>
      <c r="Z1062">
        <v>3.8</v>
      </c>
      <c r="AA1062">
        <v>6.17</v>
      </c>
      <c r="AB1062">
        <v>9.5205000000000002</v>
      </c>
      <c r="AC1062">
        <v>59.85</v>
      </c>
      <c r="AD1062">
        <v>5.0279999999999996</v>
      </c>
      <c r="AE1062">
        <v>67.099999999999994</v>
      </c>
      <c r="AF1062">
        <v>82.95</v>
      </c>
      <c r="AG1062">
        <v>279.89999999999998</v>
      </c>
      <c r="AH1062">
        <v>16.64</v>
      </c>
      <c r="AI1062">
        <v>483.25</v>
      </c>
      <c r="AJ1062">
        <v>222</v>
      </c>
      <c r="AK1062">
        <v>5.59</v>
      </c>
      <c r="AL1062">
        <v>276.75</v>
      </c>
    </row>
    <row r="1063" spans="2:38" x14ac:dyDescent="0.25">
      <c r="B1063" s="15">
        <v>36245</v>
      </c>
      <c r="C1063">
        <v>9822.24</v>
      </c>
      <c r="D1063">
        <v>1282.8</v>
      </c>
      <c r="E1063">
        <v>2419.17</v>
      </c>
      <c r="F1063">
        <v>6635.2</v>
      </c>
      <c r="G1063">
        <v>4775.17</v>
      </c>
      <c r="H1063">
        <v>16016.99</v>
      </c>
      <c r="I1063">
        <v>1267.78</v>
      </c>
      <c r="J1063">
        <v>16016.99</v>
      </c>
      <c r="K1063">
        <v>10803.31</v>
      </c>
      <c r="L1063">
        <v>4.9790000000000001</v>
      </c>
      <c r="M1063">
        <v>5.0759999999999996</v>
      </c>
      <c r="N1063">
        <v>5.1989999999999998</v>
      </c>
      <c r="O1063">
        <v>5.5890000000000004</v>
      </c>
      <c r="P1063">
        <v>100.19</v>
      </c>
      <c r="Q1063">
        <v>1.08</v>
      </c>
      <c r="R1063">
        <v>120.3</v>
      </c>
      <c r="S1063">
        <v>1.6240000000000001</v>
      </c>
      <c r="T1063">
        <v>0.63529999999999998</v>
      </c>
      <c r="U1063">
        <v>0.53490000000000004</v>
      </c>
      <c r="V1063">
        <v>1.4788999999999999</v>
      </c>
      <c r="W1063">
        <v>7.7755000000000001</v>
      </c>
      <c r="X1063">
        <v>8.3117000000000001</v>
      </c>
      <c r="Y1063">
        <v>42.4</v>
      </c>
      <c r="Z1063">
        <v>3.8001</v>
      </c>
      <c r="AA1063">
        <v>6.2438000000000002</v>
      </c>
      <c r="AB1063">
        <v>9.5850000000000009</v>
      </c>
      <c r="AC1063">
        <v>61.29</v>
      </c>
      <c r="AD1063">
        <v>5.0999999999999996</v>
      </c>
      <c r="AE1063">
        <v>66.625</v>
      </c>
      <c r="AF1063">
        <v>82.5</v>
      </c>
      <c r="AG1063">
        <v>279.7</v>
      </c>
      <c r="AH1063">
        <v>16.170000000000002</v>
      </c>
      <c r="AI1063">
        <v>496.75</v>
      </c>
      <c r="AJ1063">
        <v>232.25</v>
      </c>
      <c r="AK1063">
        <v>5.7</v>
      </c>
      <c r="AL1063">
        <v>289</v>
      </c>
    </row>
    <row r="1064" spans="2:38" x14ac:dyDescent="0.25">
      <c r="B1064" s="15">
        <v>36238</v>
      </c>
      <c r="C1064">
        <v>9903.5499999999993</v>
      </c>
      <c r="D1064">
        <v>1299.29</v>
      </c>
      <c r="E1064">
        <v>2421.27</v>
      </c>
      <c r="F1064">
        <v>6598.82</v>
      </c>
      <c r="G1064">
        <v>5099.4799999999996</v>
      </c>
      <c r="H1064">
        <v>16378.78</v>
      </c>
      <c r="I1064">
        <v>1269.76</v>
      </c>
      <c r="J1064">
        <v>16378.78</v>
      </c>
      <c r="K1064">
        <v>11082.92</v>
      </c>
      <c r="L1064">
        <v>5.0279999999999996</v>
      </c>
      <c r="M1064">
        <v>5.0819999999999999</v>
      </c>
      <c r="N1064">
        <v>5.1840000000000002</v>
      </c>
      <c r="O1064">
        <v>5.5600000000000005</v>
      </c>
      <c r="P1064">
        <v>99.05</v>
      </c>
      <c r="Q1064">
        <v>1.0895999999999999</v>
      </c>
      <c r="R1064">
        <v>117.14</v>
      </c>
      <c r="S1064">
        <v>1.6289</v>
      </c>
      <c r="T1064">
        <v>0.63049999999999995</v>
      </c>
      <c r="U1064">
        <v>0.53239999999999998</v>
      </c>
      <c r="V1064">
        <v>1.4522999999999999</v>
      </c>
      <c r="W1064">
        <v>7.7432999999999996</v>
      </c>
      <c r="X1064">
        <v>8.2022999999999993</v>
      </c>
      <c r="Y1064">
        <v>42.4</v>
      </c>
      <c r="Z1064">
        <v>3.8</v>
      </c>
      <c r="AA1064">
        <v>6.1952999999999996</v>
      </c>
      <c r="AB1064">
        <v>9.69</v>
      </c>
      <c r="AC1064">
        <v>60.96</v>
      </c>
      <c r="AD1064">
        <v>5.05</v>
      </c>
      <c r="AE1064">
        <v>66.650000000000006</v>
      </c>
      <c r="AF1064">
        <v>81.8</v>
      </c>
      <c r="AG1064">
        <v>284.5</v>
      </c>
      <c r="AH1064">
        <v>15.24</v>
      </c>
      <c r="AI1064">
        <v>484.25</v>
      </c>
      <c r="AJ1064">
        <v>225.75</v>
      </c>
      <c r="AK1064">
        <v>5.54</v>
      </c>
      <c r="AL1064">
        <v>268</v>
      </c>
    </row>
    <row r="1065" spans="2:38" x14ac:dyDescent="0.25">
      <c r="B1065" s="15">
        <v>36231</v>
      </c>
      <c r="C1065">
        <v>9876.35</v>
      </c>
      <c r="D1065">
        <v>1294.5899999999999</v>
      </c>
      <c r="E1065">
        <v>2381.5300000000002</v>
      </c>
      <c r="F1065">
        <v>6562.06</v>
      </c>
      <c r="G1065">
        <v>5008.16</v>
      </c>
      <c r="H1065">
        <v>15488.86</v>
      </c>
      <c r="I1065">
        <v>1195.6099999999999</v>
      </c>
      <c r="J1065">
        <v>15488.86</v>
      </c>
      <c r="K1065">
        <v>10801.76</v>
      </c>
      <c r="L1065">
        <v>4.9859999999999998</v>
      </c>
      <c r="M1065">
        <v>5.056</v>
      </c>
      <c r="N1065">
        <v>5.1470000000000002</v>
      </c>
      <c r="O1065">
        <v>5.5259999999999998</v>
      </c>
      <c r="P1065">
        <v>99.13</v>
      </c>
      <c r="Q1065">
        <v>1.0905</v>
      </c>
      <c r="R1065">
        <v>118.7</v>
      </c>
      <c r="S1065">
        <v>1.6320000000000001</v>
      </c>
      <c r="T1065">
        <v>0.63629999999999998</v>
      </c>
      <c r="U1065">
        <v>0.53220000000000001</v>
      </c>
      <c r="V1065">
        <v>1.4506999999999999</v>
      </c>
      <c r="W1065">
        <v>7.8144999999999998</v>
      </c>
      <c r="X1065">
        <v>8.1165000000000003</v>
      </c>
      <c r="Y1065">
        <v>42.445</v>
      </c>
      <c r="Z1065">
        <v>3.8</v>
      </c>
      <c r="AA1065">
        <v>6.1973000000000003</v>
      </c>
      <c r="AB1065">
        <v>9.7249999999999996</v>
      </c>
      <c r="AC1065">
        <v>61.16</v>
      </c>
      <c r="AD1065">
        <v>5.32</v>
      </c>
      <c r="AE1065">
        <v>67.150000000000006</v>
      </c>
      <c r="AF1065">
        <v>83.2</v>
      </c>
      <c r="AG1065">
        <v>293.39999999999998</v>
      </c>
      <c r="AH1065">
        <v>14.49</v>
      </c>
      <c r="AI1065">
        <v>468.5</v>
      </c>
      <c r="AJ1065">
        <v>215.75</v>
      </c>
      <c r="AK1065">
        <v>5.9</v>
      </c>
      <c r="AL1065">
        <v>264.5</v>
      </c>
    </row>
    <row r="1066" spans="2:38" x14ac:dyDescent="0.25">
      <c r="B1066" s="15">
        <v>36224</v>
      </c>
      <c r="C1066">
        <v>9736.07</v>
      </c>
      <c r="D1066">
        <v>1275.47</v>
      </c>
      <c r="E1066">
        <v>2337.11</v>
      </c>
      <c r="F1066">
        <v>6415.11</v>
      </c>
      <c r="G1066">
        <v>4839.09</v>
      </c>
      <c r="H1066">
        <v>14894</v>
      </c>
      <c r="I1066">
        <v>1146.72</v>
      </c>
      <c r="J1066">
        <v>14894</v>
      </c>
      <c r="K1066">
        <v>10241.120000000001</v>
      </c>
      <c r="L1066">
        <v>5.1130000000000004</v>
      </c>
      <c r="M1066">
        <v>5.2229999999999999</v>
      </c>
      <c r="N1066">
        <v>5.3140000000000001</v>
      </c>
      <c r="O1066">
        <v>5.5960000000000001</v>
      </c>
      <c r="P1066">
        <v>100.24</v>
      </c>
      <c r="Q1066">
        <v>1.0823</v>
      </c>
      <c r="R1066">
        <v>122.73</v>
      </c>
      <c r="S1066">
        <v>1.6055999999999999</v>
      </c>
      <c r="T1066">
        <v>0.62829999999999997</v>
      </c>
      <c r="U1066">
        <v>0.53080000000000005</v>
      </c>
      <c r="V1066">
        <v>1.4706000000000001</v>
      </c>
      <c r="W1066">
        <v>7.9298999999999999</v>
      </c>
      <c r="X1066">
        <v>8.2624999999999993</v>
      </c>
      <c r="Y1066">
        <v>42.52</v>
      </c>
      <c r="Z1066">
        <v>3.8</v>
      </c>
      <c r="AA1066">
        <v>6.2053000000000003</v>
      </c>
      <c r="AB1066">
        <v>9.8625000000000007</v>
      </c>
      <c r="AC1066">
        <v>66.7</v>
      </c>
      <c r="AD1066">
        <v>5.2130000000000001</v>
      </c>
      <c r="AE1066">
        <v>67.775000000000006</v>
      </c>
      <c r="AF1066">
        <v>84.8</v>
      </c>
      <c r="AG1066">
        <v>289.5</v>
      </c>
      <c r="AH1066">
        <v>13.3</v>
      </c>
      <c r="AI1066">
        <v>455.75</v>
      </c>
      <c r="AJ1066">
        <v>209</v>
      </c>
      <c r="AK1066">
        <v>5.72</v>
      </c>
      <c r="AL1066">
        <v>258</v>
      </c>
    </row>
    <row r="1067" spans="2:38" x14ac:dyDescent="0.25">
      <c r="B1067" s="15">
        <v>36217</v>
      </c>
      <c r="C1067">
        <v>9306.57</v>
      </c>
      <c r="D1067">
        <v>1238.33</v>
      </c>
      <c r="E1067">
        <v>2288.0300000000002</v>
      </c>
      <c r="F1067">
        <v>6312.69</v>
      </c>
      <c r="G1067">
        <v>4911.8100000000004</v>
      </c>
      <c r="H1067">
        <v>14367.54</v>
      </c>
      <c r="I1067">
        <v>1120.03</v>
      </c>
      <c r="J1067">
        <v>14367.54</v>
      </c>
      <c r="K1067">
        <v>9858.49</v>
      </c>
      <c r="L1067">
        <v>5.1379999999999999</v>
      </c>
      <c r="M1067">
        <v>5.2210000000000001</v>
      </c>
      <c r="N1067">
        <v>5.2869999999999999</v>
      </c>
      <c r="O1067">
        <v>5.5759999999999996</v>
      </c>
      <c r="P1067">
        <v>98.71</v>
      </c>
      <c r="Q1067">
        <v>1.1029</v>
      </c>
      <c r="R1067">
        <v>119.2</v>
      </c>
      <c r="S1067">
        <v>1.6025</v>
      </c>
      <c r="T1067">
        <v>0.61880000000000002</v>
      </c>
      <c r="U1067">
        <v>0.52529999999999999</v>
      </c>
      <c r="V1067">
        <v>1.4462999999999999</v>
      </c>
      <c r="W1067">
        <v>7.8974000000000002</v>
      </c>
      <c r="X1067">
        <v>8.1661000000000001</v>
      </c>
      <c r="Y1067">
        <v>42.506999999999998</v>
      </c>
      <c r="Z1067">
        <v>3.8</v>
      </c>
      <c r="AA1067">
        <v>6.1924999999999999</v>
      </c>
      <c r="AB1067">
        <v>9.9855</v>
      </c>
      <c r="AC1067">
        <v>63.78</v>
      </c>
      <c r="AD1067">
        <v>5.6349999999999998</v>
      </c>
      <c r="AE1067">
        <v>65.099999999999994</v>
      </c>
      <c r="AF1067">
        <v>82.75</v>
      </c>
      <c r="AG1067">
        <v>288.3</v>
      </c>
      <c r="AH1067">
        <v>12.27</v>
      </c>
      <c r="AI1067">
        <v>449.75</v>
      </c>
      <c r="AJ1067">
        <v>204.5</v>
      </c>
      <c r="AK1067">
        <v>6.34</v>
      </c>
      <c r="AL1067">
        <v>237.25</v>
      </c>
    </row>
    <row r="1068" spans="2:38" x14ac:dyDescent="0.25">
      <c r="B1068" s="15">
        <v>36210</v>
      </c>
      <c r="C1068">
        <v>9339.9500000000007</v>
      </c>
      <c r="D1068">
        <v>1239.22</v>
      </c>
      <c r="E1068">
        <v>2283.6</v>
      </c>
      <c r="F1068">
        <v>6409.54</v>
      </c>
      <c r="G1068">
        <v>4802.38</v>
      </c>
      <c r="H1068">
        <v>14098.04</v>
      </c>
      <c r="I1068">
        <v>1094.5</v>
      </c>
      <c r="J1068">
        <v>14098.04</v>
      </c>
      <c r="K1068">
        <v>9254.1200000000008</v>
      </c>
      <c r="L1068">
        <v>4.9480000000000004</v>
      </c>
      <c r="M1068">
        <v>4.992</v>
      </c>
      <c r="N1068">
        <v>5.0739999999999998</v>
      </c>
      <c r="O1068">
        <v>5.3870000000000005</v>
      </c>
      <c r="P1068">
        <v>98.27</v>
      </c>
      <c r="Q1068">
        <v>1.1069</v>
      </c>
      <c r="R1068">
        <v>121.3</v>
      </c>
      <c r="S1068">
        <v>1.6219999999999999</v>
      </c>
      <c r="T1068">
        <v>0.64080000000000004</v>
      </c>
      <c r="U1068">
        <v>0.54349999999999998</v>
      </c>
      <c r="V1068">
        <v>1.4462999999999999</v>
      </c>
      <c r="W1068">
        <v>7.8507999999999996</v>
      </c>
      <c r="X1068">
        <v>8.0449999999999999</v>
      </c>
      <c r="Y1068">
        <v>42.42</v>
      </c>
      <c r="Z1068">
        <v>3.7999000000000001</v>
      </c>
      <c r="AA1068">
        <v>6.2678000000000003</v>
      </c>
      <c r="AB1068">
        <v>9.9550000000000001</v>
      </c>
      <c r="AC1068">
        <v>60.09</v>
      </c>
      <c r="AD1068">
        <v>5.6</v>
      </c>
      <c r="AE1068">
        <v>64.174999999999997</v>
      </c>
      <c r="AF1068">
        <v>90.75</v>
      </c>
      <c r="AG1068">
        <v>289.5</v>
      </c>
      <c r="AH1068">
        <v>11.76</v>
      </c>
      <c r="AI1068">
        <v>478.25</v>
      </c>
      <c r="AJ1068">
        <v>215</v>
      </c>
      <c r="AK1068">
        <v>6.75</v>
      </c>
      <c r="AL1068">
        <v>254.75</v>
      </c>
    </row>
    <row r="1069" spans="2:38" x14ac:dyDescent="0.25">
      <c r="B1069" s="15">
        <v>36203</v>
      </c>
      <c r="C1069">
        <v>9274.89</v>
      </c>
      <c r="D1069">
        <v>1230.1300000000001</v>
      </c>
      <c r="E1069">
        <v>2321.89</v>
      </c>
      <c r="F1069">
        <v>6433.69</v>
      </c>
      <c r="G1069">
        <v>4888.74</v>
      </c>
      <c r="H1069">
        <v>13973.69</v>
      </c>
      <c r="I1069">
        <v>1089.53</v>
      </c>
      <c r="J1069">
        <v>13973.69</v>
      </c>
      <c r="K1069">
        <v>9425.42</v>
      </c>
      <c r="L1069">
        <v>4.91</v>
      </c>
      <c r="M1069">
        <v>4.9630000000000001</v>
      </c>
      <c r="N1069">
        <v>5.0529999999999999</v>
      </c>
      <c r="O1069">
        <v>5.4219999999999997</v>
      </c>
      <c r="P1069">
        <v>96.31</v>
      </c>
      <c r="Q1069">
        <v>1.1308</v>
      </c>
      <c r="R1069">
        <v>114.25</v>
      </c>
      <c r="S1069">
        <v>1.6349</v>
      </c>
      <c r="T1069">
        <v>0.64680000000000004</v>
      </c>
      <c r="U1069">
        <v>0.54949999999999999</v>
      </c>
      <c r="V1069">
        <v>1.4161000000000001</v>
      </c>
      <c r="W1069">
        <v>7.6035000000000004</v>
      </c>
      <c r="X1069">
        <v>7.8624000000000001</v>
      </c>
      <c r="Y1069">
        <v>42.44</v>
      </c>
      <c r="Z1069">
        <v>3.7997999999999998</v>
      </c>
      <c r="AA1069">
        <v>6.0952999999999999</v>
      </c>
      <c r="AB1069">
        <v>9.9749999999999996</v>
      </c>
      <c r="AC1069">
        <v>56.62</v>
      </c>
      <c r="AD1069">
        <v>5.6619999999999999</v>
      </c>
      <c r="AE1069">
        <v>65.150000000000006</v>
      </c>
      <c r="AF1069">
        <v>86.85</v>
      </c>
      <c r="AG1069">
        <v>290.5</v>
      </c>
      <c r="AH1069">
        <v>11.88</v>
      </c>
      <c r="AI1069">
        <v>492.25</v>
      </c>
      <c r="AJ1069">
        <v>215</v>
      </c>
      <c r="AK1069">
        <v>6.75</v>
      </c>
      <c r="AL1069">
        <v>257.5</v>
      </c>
    </row>
    <row r="1070" spans="2:38" x14ac:dyDescent="0.25">
      <c r="B1070" s="15">
        <v>36196</v>
      </c>
      <c r="C1070">
        <v>9304.24</v>
      </c>
      <c r="D1070">
        <v>1239.4000000000001</v>
      </c>
      <c r="E1070">
        <v>2373.62</v>
      </c>
      <c r="F1070">
        <v>6633.37</v>
      </c>
      <c r="G1070">
        <v>5080.7700000000004</v>
      </c>
      <c r="H1070">
        <v>13898.08</v>
      </c>
      <c r="I1070">
        <v>1084.6400000000001</v>
      </c>
      <c r="J1070">
        <v>13898.08</v>
      </c>
      <c r="K1070">
        <v>9190.2000000000007</v>
      </c>
      <c r="L1070">
        <v>4.7969999999999997</v>
      </c>
      <c r="M1070">
        <v>4.8629999999999995</v>
      </c>
      <c r="N1070">
        <v>4.9409999999999998</v>
      </c>
      <c r="O1070">
        <v>5.3490000000000002</v>
      </c>
      <c r="P1070">
        <v>96.22</v>
      </c>
      <c r="Q1070">
        <v>1.1266</v>
      </c>
      <c r="R1070">
        <v>113.13</v>
      </c>
      <c r="S1070">
        <v>1.6318999999999999</v>
      </c>
      <c r="T1070">
        <v>0.65100000000000002</v>
      </c>
      <c r="U1070">
        <v>0.54879999999999995</v>
      </c>
      <c r="V1070">
        <v>1.4205000000000001</v>
      </c>
      <c r="W1070">
        <v>7.6753</v>
      </c>
      <c r="X1070">
        <v>7.8688000000000002</v>
      </c>
      <c r="Y1070">
        <v>42.45</v>
      </c>
      <c r="Z1070">
        <v>3.8</v>
      </c>
      <c r="AA1070">
        <v>5.9352999999999998</v>
      </c>
      <c r="AB1070">
        <v>10.07</v>
      </c>
      <c r="AC1070">
        <v>59.41</v>
      </c>
      <c r="AD1070">
        <v>5.6420000000000003</v>
      </c>
      <c r="AE1070">
        <v>65.25</v>
      </c>
      <c r="AF1070">
        <v>102.05</v>
      </c>
      <c r="AG1070">
        <v>289.60000000000002</v>
      </c>
      <c r="AH1070">
        <v>11.8</v>
      </c>
      <c r="AI1070">
        <v>513.75</v>
      </c>
      <c r="AJ1070">
        <v>218.5</v>
      </c>
      <c r="AK1070">
        <v>6.71</v>
      </c>
      <c r="AL1070">
        <v>269.5</v>
      </c>
    </row>
    <row r="1071" spans="2:38" x14ac:dyDescent="0.25">
      <c r="B1071" s="15">
        <v>36189</v>
      </c>
      <c r="C1071">
        <v>9358.82</v>
      </c>
      <c r="D1071">
        <v>1279.6400000000001</v>
      </c>
      <c r="E1071">
        <v>2505.89</v>
      </c>
      <c r="F1071">
        <v>6729.56</v>
      </c>
      <c r="G1071">
        <v>5159.96</v>
      </c>
      <c r="H1071">
        <v>14499.25</v>
      </c>
      <c r="I1071">
        <v>1125.26</v>
      </c>
      <c r="J1071">
        <v>14499.25</v>
      </c>
      <c r="K1071">
        <v>9506.9</v>
      </c>
      <c r="L1071">
        <v>4.57</v>
      </c>
      <c r="M1071">
        <v>4.548</v>
      </c>
      <c r="N1071">
        <v>4.6509999999999998</v>
      </c>
      <c r="O1071">
        <v>5.0860000000000003</v>
      </c>
      <c r="P1071">
        <v>96.08</v>
      </c>
      <c r="Q1071">
        <v>1.1362000000000001</v>
      </c>
      <c r="R1071">
        <v>116.33</v>
      </c>
      <c r="S1071">
        <v>1.6449</v>
      </c>
      <c r="T1071">
        <v>0.63029999999999997</v>
      </c>
      <c r="U1071">
        <v>0.53790000000000004</v>
      </c>
      <c r="V1071">
        <v>1.4159999999999999</v>
      </c>
      <c r="W1071">
        <v>7.5361000000000002</v>
      </c>
      <c r="X1071">
        <v>7.8136000000000001</v>
      </c>
      <c r="Y1071">
        <v>42.49</v>
      </c>
      <c r="Z1071">
        <v>3.7997000000000001</v>
      </c>
      <c r="AA1071">
        <v>6.0622999999999996</v>
      </c>
      <c r="AB1071">
        <v>10.1675</v>
      </c>
      <c r="AC1071">
        <v>60.68</v>
      </c>
      <c r="AD1071">
        <v>5.2350000000000003</v>
      </c>
      <c r="AE1071">
        <v>61.95</v>
      </c>
      <c r="AF1071">
        <v>104</v>
      </c>
      <c r="AG1071">
        <v>286.3</v>
      </c>
      <c r="AH1071">
        <v>12.75</v>
      </c>
      <c r="AI1071">
        <v>506.75</v>
      </c>
      <c r="AJ1071">
        <v>214.5</v>
      </c>
      <c r="AK1071">
        <v>7.11</v>
      </c>
      <c r="AL1071">
        <v>275.5</v>
      </c>
    </row>
    <row r="1072" spans="2:38" x14ac:dyDescent="0.25">
      <c r="B1072" s="15">
        <v>36182</v>
      </c>
      <c r="C1072">
        <v>9120.67</v>
      </c>
      <c r="D1072">
        <v>1225.19</v>
      </c>
      <c r="E1072">
        <v>2338.88</v>
      </c>
      <c r="F1072">
        <v>6593.91</v>
      </c>
      <c r="G1072">
        <v>5019.28</v>
      </c>
      <c r="H1072">
        <v>14154.4</v>
      </c>
      <c r="I1072">
        <v>1097.29</v>
      </c>
      <c r="J1072">
        <v>14154.4</v>
      </c>
      <c r="K1072">
        <v>9738.52</v>
      </c>
      <c r="L1072">
        <v>4.5510000000000002</v>
      </c>
      <c r="M1072">
        <v>4.5170000000000003</v>
      </c>
      <c r="N1072">
        <v>4.6230000000000002</v>
      </c>
      <c r="O1072">
        <v>5.0819999999999999</v>
      </c>
      <c r="P1072">
        <v>94.66</v>
      </c>
      <c r="Q1072">
        <v>1.1588000000000001</v>
      </c>
      <c r="R1072">
        <v>114.57</v>
      </c>
      <c r="S1072">
        <v>1.6535</v>
      </c>
      <c r="T1072">
        <v>0.63280000000000003</v>
      </c>
      <c r="U1072">
        <v>0.5413</v>
      </c>
      <c r="V1072">
        <v>1.3822999999999999</v>
      </c>
      <c r="W1072">
        <v>7.4505999999999997</v>
      </c>
      <c r="X1072">
        <v>7.7267999999999999</v>
      </c>
      <c r="Y1072">
        <v>42.5</v>
      </c>
      <c r="Z1072">
        <v>3.7997999999999998</v>
      </c>
      <c r="AA1072">
        <v>6.0377999999999998</v>
      </c>
      <c r="AB1072">
        <v>10.199999999999999</v>
      </c>
      <c r="AC1072">
        <v>58.54</v>
      </c>
      <c r="AD1072">
        <v>5.0949999999999998</v>
      </c>
      <c r="AE1072">
        <v>63.15</v>
      </c>
      <c r="AF1072">
        <v>96.25</v>
      </c>
      <c r="AG1072">
        <v>286.7</v>
      </c>
      <c r="AH1072">
        <v>12.69</v>
      </c>
      <c r="AI1072">
        <v>525.75</v>
      </c>
      <c r="AJ1072">
        <v>216.25</v>
      </c>
      <c r="AK1072">
        <v>7.1</v>
      </c>
      <c r="AL1072">
        <v>271.25</v>
      </c>
    </row>
    <row r="1073" spans="2:38" x14ac:dyDescent="0.25">
      <c r="B1073" s="15">
        <v>36175</v>
      </c>
      <c r="C1073">
        <v>9340.5499999999993</v>
      </c>
      <c r="D1073">
        <v>1243.26</v>
      </c>
      <c r="E1073">
        <v>2348.1999999999998</v>
      </c>
      <c r="F1073">
        <v>6759.42</v>
      </c>
      <c r="G1073">
        <v>4960.22</v>
      </c>
      <c r="H1073">
        <v>13738.86</v>
      </c>
      <c r="I1073">
        <v>1069.94</v>
      </c>
      <c r="J1073">
        <v>13738.86</v>
      </c>
      <c r="K1073">
        <v>10147.4</v>
      </c>
      <c r="L1073">
        <v>4.5600000000000005</v>
      </c>
      <c r="M1073">
        <v>4.5529999999999999</v>
      </c>
      <c r="N1073">
        <v>4.6850000000000005</v>
      </c>
      <c r="O1073">
        <v>5.1070000000000002</v>
      </c>
      <c r="P1073">
        <v>94.72</v>
      </c>
      <c r="Q1073">
        <v>1.1555</v>
      </c>
      <c r="R1073">
        <v>114.15</v>
      </c>
      <c r="S1073">
        <v>1.6501999999999999</v>
      </c>
      <c r="T1073">
        <v>0.6341</v>
      </c>
      <c r="U1073">
        <v>0.54090000000000005</v>
      </c>
      <c r="V1073">
        <v>1.3776999999999999</v>
      </c>
      <c r="W1073">
        <v>7.5060000000000002</v>
      </c>
      <c r="X1073">
        <v>7.8977000000000004</v>
      </c>
      <c r="Y1073">
        <v>42.49</v>
      </c>
      <c r="Z1073">
        <v>3.7997999999999998</v>
      </c>
      <c r="AA1073">
        <v>6.0149999999999997</v>
      </c>
      <c r="AB1073">
        <v>10.225</v>
      </c>
      <c r="AC1073">
        <v>59.53</v>
      </c>
      <c r="AD1073">
        <v>5.13</v>
      </c>
      <c r="AE1073">
        <v>63.2</v>
      </c>
      <c r="AF1073">
        <v>100.05</v>
      </c>
      <c r="AG1073">
        <v>287.39999999999998</v>
      </c>
      <c r="AH1073">
        <v>12.11</v>
      </c>
      <c r="AI1073">
        <v>530.75</v>
      </c>
      <c r="AJ1073">
        <v>215.5</v>
      </c>
      <c r="AK1073">
        <v>8.42</v>
      </c>
      <c r="AL1073">
        <v>277</v>
      </c>
    </row>
    <row r="1074" spans="2:38" x14ac:dyDescent="0.25">
      <c r="B1074" s="15">
        <v>36168</v>
      </c>
      <c r="C1074">
        <v>9643.32</v>
      </c>
      <c r="D1074">
        <v>1275.0899999999999</v>
      </c>
      <c r="E1074">
        <v>2344.41</v>
      </c>
      <c r="F1074">
        <v>6868.93</v>
      </c>
      <c r="G1074">
        <v>5392.84</v>
      </c>
      <c r="H1074">
        <v>13391.81</v>
      </c>
      <c r="I1074">
        <v>1058.4000000000001</v>
      </c>
      <c r="J1074">
        <v>13391.81</v>
      </c>
      <c r="K1074">
        <v>10722.7</v>
      </c>
      <c r="L1074">
        <v>4.7210000000000001</v>
      </c>
      <c r="M1074">
        <v>4.7320000000000002</v>
      </c>
      <c r="N1074">
        <v>4.87</v>
      </c>
      <c r="O1074">
        <v>5.2729999999999997</v>
      </c>
      <c r="P1074">
        <v>94.35</v>
      </c>
      <c r="Q1074">
        <v>1.1585000000000001</v>
      </c>
      <c r="R1074">
        <v>110.85</v>
      </c>
      <c r="S1074">
        <v>1.6404999999999998</v>
      </c>
      <c r="T1074">
        <v>0.63390000000000002</v>
      </c>
      <c r="U1074">
        <v>0.54249999999999998</v>
      </c>
      <c r="V1074">
        <v>1.3947000000000001</v>
      </c>
      <c r="W1074">
        <v>7.3975</v>
      </c>
      <c r="X1074">
        <v>7.8981000000000003</v>
      </c>
      <c r="Y1074">
        <v>42.515000000000001</v>
      </c>
      <c r="Z1074">
        <v>3.8</v>
      </c>
      <c r="AA1074">
        <v>5.8377999999999997</v>
      </c>
      <c r="AB1074">
        <v>9.8249999999999993</v>
      </c>
      <c r="AC1074">
        <v>59.29</v>
      </c>
      <c r="AD1074">
        <v>5.2880000000000003</v>
      </c>
      <c r="AE1074">
        <v>62.524999999999999</v>
      </c>
      <c r="AF1074">
        <v>103.75</v>
      </c>
      <c r="AG1074">
        <v>292</v>
      </c>
      <c r="AH1074">
        <v>13.07</v>
      </c>
      <c r="AI1074">
        <v>550</v>
      </c>
      <c r="AJ1074">
        <v>221.75</v>
      </c>
      <c r="AK1074">
        <v>8.7100000000000009</v>
      </c>
      <c r="AL1074">
        <v>291.25</v>
      </c>
    </row>
    <row r="1075" spans="2:38" x14ac:dyDescent="0.25">
      <c r="B1075" s="15">
        <v>36161</v>
      </c>
      <c r="C1075">
        <v>9181.43</v>
      </c>
      <c r="D1075">
        <v>1229.23</v>
      </c>
      <c r="E1075">
        <v>2192.69</v>
      </c>
      <c r="F1075">
        <v>6485.94</v>
      </c>
      <c r="G1075">
        <v>5002.3900000000003</v>
      </c>
      <c r="H1075">
        <v>13842.17</v>
      </c>
      <c r="I1075">
        <v>1086.99</v>
      </c>
      <c r="J1075">
        <v>13842.17</v>
      </c>
      <c r="K1075">
        <v>10048.58</v>
      </c>
      <c r="L1075">
        <v>4.5540000000000003</v>
      </c>
      <c r="M1075">
        <v>4.54</v>
      </c>
      <c r="N1075">
        <v>4.6539999999999999</v>
      </c>
      <c r="O1075">
        <v>5.0949999999999998</v>
      </c>
      <c r="P1075">
        <v>94.17</v>
      </c>
      <c r="Q1075">
        <v>1.18</v>
      </c>
      <c r="R1075">
        <v>113.6</v>
      </c>
      <c r="S1075">
        <v>1.6604000000000001</v>
      </c>
      <c r="T1075">
        <v>0.61029999999999995</v>
      </c>
      <c r="U1075">
        <v>0.52939999999999998</v>
      </c>
      <c r="V1075">
        <v>1.3753</v>
      </c>
      <c r="W1075">
        <v>7.5922000000000001</v>
      </c>
      <c r="X1075">
        <v>8.1165000000000003</v>
      </c>
      <c r="Y1075">
        <v>42.465000000000003</v>
      </c>
      <c r="Z1075">
        <v>3.7997999999999998</v>
      </c>
      <c r="AA1075">
        <v>5.8902999999999999</v>
      </c>
      <c r="AB1075">
        <v>9.9049999999999994</v>
      </c>
      <c r="AC1075">
        <v>60.36</v>
      </c>
      <c r="AD1075">
        <v>5.0199999999999996</v>
      </c>
      <c r="AE1075">
        <v>60.524999999999999</v>
      </c>
      <c r="AF1075">
        <v>101.8</v>
      </c>
      <c r="AG1075">
        <v>289.2</v>
      </c>
      <c r="AH1075">
        <v>12.05</v>
      </c>
      <c r="AI1075">
        <v>537.75</v>
      </c>
      <c r="AJ1075">
        <v>213.5</v>
      </c>
      <c r="AK1075">
        <v>7.86</v>
      </c>
      <c r="AL1075">
        <v>276.25</v>
      </c>
    </row>
    <row r="1076" spans="2:38" x14ac:dyDescent="0.25">
      <c r="B1076" s="15">
        <v>36154</v>
      </c>
      <c r="C1076">
        <v>9217.99</v>
      </c>
      <c r="D1076">
        <v>1226.27</v>
      </c>
      <c r="E1076">
        <v>2163.0300000000002</v>
      </c>
      <c r="F1076">
        <v>6465.4</v>
      </c>
      <c r="G1076">
        <v>4951.7700000000004</v>
      </c>
      <c r="H1076">
        <v>13797.95</v>
      </c>
      <c r="I1076">
        <v>1082.96</v>
      </c>
      <c r="J1076">
        <v>13797.95</v>
      </c>
      <c r="K1076">
        <v>10292.200000000001</v>
      </c>
      <c r="L1076">
        <v>4.7649999999999997</v>
      </c>
      <c r="M1076">
        <v>4.7110000000000003</v>
      </c>
      <c r="N1076">
        <v>4.8479999999999999</v>
      </c>
      <c r="O1076">
        <v>5.2160000000000002</v>
      </c>
      <c r="P1076">
        <v>94.89</v>
      </c>
      <c r="Q1076">
        <v>1.1666000000000001</v>
      </c>
      <c r="R1076">
        <v>116.23</v>
      </c>
      <c r="S1076">
        <v>1.673</v>
      </c>
      <c r="T1076">
        <v>0.60950000000000004</v>
      </c>
      <c r="U1076">
        <v>0.52300000000000002</v>
      </c>
      <c r="V1076">
        <v>1.3725000000000001</v>
      </c>
      <c r="W1076">
        <v>7.6322999999999999</v>
      </c>
      <c r="X1076">
        <v>8.0489999999999995</v>
      </c>
      <c r="Y1076">
        <v>42.515000000000001</v>
      </c>
      <c r="Z1076">
        <v>3.7997999999999998</v>
      </c>
      <c r="AA1076">
        <v>5.875</v>
      </c>
      <c r="AB1076">
        <v>9.8550000000000004</v>
      </c>
      <c r="AC1076">
        <v>59.94</v>
      </c>
      <c r="AD1076">
        <v>4.8899999999999997</v>
      </c>
      <c r="AE1076">
        <v>60.325000000000003</v>
      </c>
      <c r="AF1076">
        <v>105.3</v>
      </c>
      <c r="AG1076">
        <v>286.3</v>
      </c>
      <c r="AH1076">
        <v>11.23</v>
      </c>
      <c r="AI1076">
        <v>548</v>
      </c>
      <c r="AJ1076">
        <v>220.75</v>
      </c>
      <c r="AK1076">
        <v>7.62</v>
      </c>
      <c r="AL1076">
        <v>282.75</v>
      </c>
    </row>
    <row r="1077" spans="2:38" x14ac:dyDescent="0.25">
      <c r="B1077" s="15">
        <v>36147</v>
      </c>
      <c r="C1077">
        <v>8903.6200000000008</v>
      </c>
      <c r="D1077">
        <v>1188.03</v>
      </c>
      <c r="E1077">
        <v>2086.14</v>
      </c>
      <c r="F1077">
        <v>6353.32</v>
      </c>
      <c r="G1077">
        <v>4629.2299999999996</v>
      </c>
      <c r="H1077">
        <v>14194.29</v>
      </c>
      <c r="I1077">
        <v>1101.7</v>
      </c>
      <c r="J1077">
        <v>14194.29</v>
      </c>
      <c r="K1077">
        <v>10226.23</v>
      </c>
      <c r="L1077">
        <v>4.45</v>
      </c>
      <c r="M1077">
        <v>4.3620000000000001</v>
      </c>
      <c r="N1077">
        <v>4.5620000000000003</v>
      </c>
      <c r="O1077">
        <v>4.9980000000000002</v>
      </c>
      <c r="P1077">
        <v>94.04</v>
      </c>
      <c r="Q1077">
        <v>1.1752</v>
      </c>
      <c r="R1077">
        <v>115.65</v>
      </c>
      <c r="S1077">
        <v>1.681</v>
      </c>
      <c r="T1077">
        <v>0.61970000000000003</v>
      </c>
      <c r="U1077">
        <v>0.52029999999999998</v>
      </c>
      <c r="V1077">
        <v>1.3473999999999999</v>
      </c>
      <c r="W1077">
        <v>7.7118000000000002</v>
      </c>
      <c r="X1077">
        <v>8.0373000000000001</v>
      </c>
      <c r="Y1077">
        <v>42.54</v>
      </c>
      <c r="Z1077">
        <v>3.7997000000000001</v>
      </c>
      <c r="AA1077">
        <v>5.9053000000000004</v>
      </c>
      <c r="AB1077">
        <v>9.7959999999999994</v>
      </c>
      <c r="AC1077">
        <v>62.17</v>
      </c>
      <c r="AD1077">
        <v>4.9020000000000001</v>
      </c>
      <c r="AE1077">
        <v>58.65</v>
      </c>
      <c r="AF1077">
        <v>106.85</v>
      </c>
      <c r="AG1077">
        <v>288.8</v>
      </c>
      <c r="AH1077">
        <v>10.95</v>
      </c>
      <c r="AI1077">
        <v>547.25</v>
      </c>
      <c r="AJ1077">
        <v>210.25</v>
      </c>
      <c r="AK1077">
        <v>7.58</v>
      </c>
      <c r="AL1077">
        <v>265</v>
      </c>
    </row>
    <row r="1078" spans="2:38" x14ac:dyDescent="0.25">
      <c r="B1078" s="15">
        <v>36140</v>
      </c>
      <c r="C1078">
        <v>8821.76</v>
      </c>
      <c r="D1078">
        <v>1166.46</v>
      </c>
      <c r="E1078">
        <v>2029.31</v>
      </c>
      <c r="F1078">
        <v>6258.76</v>
      </c>
      <c r="G1078">
        <v>4536.2</v>
      </c>
      <c r="H1078">
        <v>14405.64</v>
      </c>
      <c r="I1078">
        <v>1118.1600000000001</v>
      </c>
      <c r="J1078">
        <v>14405.64</v>
      </c>
      <c r="K1078">
        <v>9952</v>
      </c>
      <c r="L1078">
        <v>4.452</v>
      </c>
      <c r="M1078">
        <v>4.3899999999999997</v>
      </c>
      <c r="N1078">
        <v>4.6150000000000002</v>
      </c>
      <c r="O1078">
        <v>5.024</v>
      </c>
      <c r="P1078">
        <v>93.48</v>
      </c>
      <c r="Q1078">
        <v>1.1826000000000001</v>
      </c>
      <c r="R1078">
        <v>116.35</v>
      </c>
      <c r="S1078">
        <v>1.6918</v>
      </c>
      <c r="T1078">
        <v>0.62090000000000001</v>
      </c>
      <c r="U1078">
        <v>0.52300000000000002</v>
      </c>
      <c r="V1078">
        <v>1.3285</v>
      </c>
      <c r="W1078">
        <v>7.6317000000000004</v>
      </c>
      <c r="X1078">
        <v>8.0366</v>
      </c>
      <c r="Y1078">
        <v>42.57</v>
      </c>
      <c r="Z1078">
        <v>3.8</v>
      </c>
      <c r="AA1078">
        <v>5.9752999999999998</v>
      </c>
      <c r="AB1078">
        <v>9.9275000000000002</v>
      </c>
      <c r="AC1078">
        <v>61.56</v>
      </c>
      <c r="AD1078">
        <v>4.7530000000000001</v>
      </c>
      <c r="AE1078">
        <v>58.725000000000001</v>
      </c>
      <c r="AF1078">
        <v>108.25</v>
      </c>
      <c r="AG1078">
        <v>290.8</v>
      </c>
      <c r="AH1078">
        <v>10.79</v>
      </c>
      <c r="AI1078">
        <v>558.25</v>
      </c>
      <c r="AJ1078">
        <v>216.5</v>
      </c>
      <c r="AK1078">
        <v>8.19</v>
      </c>
      <c r="AL1078">
        <v>261</v>
      </c>
    </row>
    <row r="1079" spans="2:38" x14ac:dyDescent="0.25">
      <c r="B1079" s="15">
        <v>36133</v>
      </c>
      <c r="C1079">
        <v>9016.14</v>
      </c>
      <c r="D1079">
        <v>1176.74</v>
      </c>
      <c r="E1079">
        <v>2003.16</v>
      </c>
      <c r="F1079">
        <v>6339.04</v>
      </c>
      <c r="G1079">
        <v>4775.2299999999996</v>
      </c>
      <c r="H1079">
        <v>14639.97</v>
      </c>
      <c r="I1079">
        <v>1120.72</v>
      </c>
      <c r="J1079">
        <v>14639.97</v>
      </c>
      <c r="K1079">
        <v>9963.14</v>
      </c>
      <c r="L1079">
        <v>4.4539999999999997</v>
      </c>
      <c r="M1079">
        <v>4.3860000000000001</v>
      </c>
      <c r="N1079">
        <v>4.6269999999999998</v>
      </c>
      <c r="O1079">
        <v>5.04</v>
      </c>
      <c r="P1079">
        <v>94.91</v>
      </c>
      <c r="Q1079">
        <v>1.1677</v>
      </c>
      <c r="R1079">
        <v>118.72</v>
      </c>
      <c r="S1079">
        <v>1.6661999999999999</v>
      </c>
      <c r="T1079">
        <v>0.61699999999999999</v>
      </c>
      <c r="U1079">
        <v>0.5212</v>
      </c>
      <c r="V1079">
        <v>1.3683000000000001</v>
      </c>
      <c r="W1079">
        <v>7.4340999999999999</v>
      </c>
      <c r="X1079">
        <v>8.0924999999999994</v>
      </c>
      <c r="Y1079">
        <v>42.575000000000003</v>
      </c>
      <c r="Z1079">
        <v>3.8005</v>
      </c>
      <c r="AA1079">
        <v>5.8803000000000001</v>
      </c>
      <c r="AB1079">
        <v>9.99</v>
      </c>
      <c r="AC1079">
        <v>61</v>
      </c>
      <c r="AD1079">
        <v>4.7430000000000003</v>
      </c>
      <c r="AE1079">
        <v>62.5</v>
      </c>
      <c r="AF1079">
        <v>117.55</v>
      </c>
      <c r="AG1079">
        <v>292</v>
      </c>
      <c r="AH1079">
        <v>11.17</v>
      </c>
      <c r="AI1079">
        <v>581.25</v>
      </c>
      <c r="AJ1079">
        <v>214</v>
      </c>
      <c r="AK1079">
        <v>8.24</v>
      </c>
      <c r="AL1079">
        <v>271.25</v>
      </c>
    </row>
    <row r="1080" spans="2:38" x14ac:dyDescent="0.25">
      <c r="B1080" s="15">
        <v>36126</v>
      </c>
      <c r="C1080">
        <v>9333.07</v>
      </c>
      <c r="D1080">
        <v>1192.33</v>
      </c>
      <c r="E1080">
        <v>2016.44</v>
      </c>
      <c r="F1080">
        <v>6468.32</v>
      </c>
      <c r="G1080">
        <v>5121.4799999999996</v>
      </c>
      <c r="H1080">
        <v>15069.39</v>
      </c>
      <c r="I1080">
        <v>1158.3499999999999</v>
      </c>
      <c r="J1080">
        <v>15069.39</v>
      </c>
      <c r="K1080">
        <v>10742.11</v>
      </c>
      <c r="L1080">
        <v>4.6210000000000004</v>
      </c>
      <c r="M1080">
        <v>4.593</v>
      </c>
      <c r="N1080">
        <v>4.8079999999999998</v>
      </c>
      <c r="O1080">
        <v>5.1589999999999998</v>
      </c>
      <c r="P1080">
        <v>96.83</v>
      </c>
      <c r="Q1080">
        <v>1.145</v>
      </c>
      <c r="R1080">
        <v>123.05</v>
      </c>
      <c r="S1080">
        <v>1.6511</v>
      </c>
      <c r="T1080">
        <v>0.63339999999999996</v>
      </c>
      <c r="U1080">
        <v>0.52969999999999995</v>
      </c>
      <c r="V1080">
        <v>1.4131</v>
      </c>
      <c r="W1080">
        <v>7.5649999999999995</v>
      </c>
      <c r="X1080">
        <v>8.1809999999999992</v>
      </c>
      <c r="Y1080">
        <v>42.54</v>
      </c>
      <c r="Z1080">
        <v>3.7949999999999999</v>
      </c>
      <c r="AA1080">
        <v>5.7047999999999996</v>
      </c>
      <c r="AB1080">
        <v>9.9849999999999994</v>
      </c>
      <c r="AC1080">
        <v>60.9</v>
      </c>
      <c r="AD1080">
        <v>4.9009999999999998</v>
      </c>
      <c r="AE1080">
        <v>63.35</v>
      </c>
      <c r="AF1080">
        <v>119.6</v>
      </c>
      <c r="AG1080">
        <v>296.5</v>
      </c>
      <c r="AH1080">
        <v>11.86</v>
      </c>
      <c r="AI1080">
        <v>582.25</v>
      </c>
      <c r="AJ1080">
        <v>217.5</v>
      </c>
      <c r="AK1080">
        <v>8.1300000000000008</v>
      </c>
      <c r="AL1080">
        <v>277</v>
      </c>
    </row>
    <row r="1081" spans="2:38" x14ac:dyDescent="0.25">
      <c r="B1081" s="15">
        <v>36119</v>
      </c>
      <c r="C1081">
        <v>9159.5400000000009</v>
      </c>
      <c r="D1081">
        <v>1163.55</v>
      </c>
      <c r="E1081">
        <v>1928.21</v>
      </c>
      <c r="F1081">
        <v>6522.26</v>
      </c>
      <c r="G1081">
        <v>4911.88</v>
      </c>
      <c r="H1081">
        <v>14779.94</v>
      </c>
      <c r="I1081">
        <v>1130.74</v>
      </c>
      <c r="J1081">
        <v>14779.94</v>
      </c>
      <c r="K1081">
        <v>10233.36</v>
      </c>
      <c r="L1081">
        <v>4.6429999999999998</v>
      </c>
      <c r="M1081">
        <v>4.5960000000000001</v>
      </c>
      <c r="N1081">
        <v>4.8140000000000001</v>
      </c>
      <c r="O1081">
        <v>5.218</v>
      </c>
      <c r="P1081">
        <v>95.81</v>
      </c>
      <c r="Q1081">
        <v>1.1580999999999999</v>
      </c>
      <c r="R1081">
        <v>120.4</v>
      </c>
      <c r="S1081">
        <v>1.6562999999999999</v>
      </c>
      <c r="T1081">
        <v>0.64259999999999995</v>
      </c>
      <c r="U1081">
        <v>0.53710000000000002</v>
      </c>
      <c r="V1081">
        <v>1.3937999999999999</v>
      </c>
      <c r="W1081">
        <v>7.4812000000000003</v>
      </c>
      <c r="X1081">
        <v>8.0835000000000008</v>
      </c>
      <c r="Y1081">
        <v>42.375</v>
      </c>
      <c r="Z1081">
        <v>3.8010000000000002</v>
      </c>
      <c r="AA1081">
        <v>5.6154999999999999</v>
      </c>
      <c r="AB1081">
        <v>9.8955000000000002</v>
      </c>
      <c r="AC1081">
        <v>62.25</v>
      </c>
      <c r="AD1081">
        <v>4.8899999999999997</v>
      </c>
      <c r="AE1081">
        <v>61.7</v>
      </c>
      <c r="AF1081">
        <v>116.95</v>
      </c>
      <c r="AG1081">
        <v>296.39999999999998</v>
      </c>
      <c r="AH1081">
        <v>12.14</v>
      </c>
      <c r="AI1081">
        <v>580.5</v>
      </c>
      <c r="AJ1081">
        <v>220</v>
      </c>
      <c r="AK1081">
        <v>8.48</v>
      </c>
      <c r="AL1081">
        <v>285.5</v>
      </c>
    </row>
    <row r="1082" spans="2:38" x14ac:dyDescent="0.25">
      <c r="B1082" s="15">
        <v>36112</v>
      </c>
      <c r="C1082">
        <v>8919.59</v>
      </c>
      <c r="D1082">
        <v>1125.72</v>
      </c>
      <c r="E1082">
        <v>1847.99</v>
      </c>
      <c r="F1082">
        <v>6336.09</v>
      </c>
      <c r="G1082">
        <v>4639.6499999999996</v>
      </c>
      <c r="H1082">
        <v>14268.21</v>
      </c>
      <c r="I1082">
        <v>1093.52</v>
      </c>
      <c r="J1082">
        <v>14268.21</v>
      </c>
      <c r="K1082">
        <v>9997.99</v>
      </c>
      <c r="L1082">
        <v>4.51</v>
      </c>
      <c r="M1082">
        <v>4.5019999999999998</v>
      </c>
      <c r="N1082">
        <v>4.8100000000000005</v>
      </c>
      <c r="O1082">
        <v>5.25</v>
      </c>
      <c r="P1082">
        <v>95.74</v>
      </c>
      <c r="Q1082">
        <v>1.1577999999999999</v>
      </c>
      <c r="R1082">
        <v>122.77</v>
      </c>
      <c r="S1082">
        <v>1.6637999999999999</v>
      </c>
      <c r="T1082">
        <v>0.63670000000000004</v>
      </c>
      <c r="U1082">
        <v>0.53690000000000004</v>
      </c>
      <c r="V1082">
        <v>1.387</v>
      </c>
      <c r="W1082">
        <v>7.4808000000000003</v>
      </c>
      <c r="X1082">
        <v>8.1222999999999992</v>
      </c>
      <c r="Y1082">
        <v>42.42</v>
      </c>
      <c r="Z1082">
        <v>3.8</v>
      </c>
      <c r="AA1082">
        <v>5.7053000000000003</v>
      </c>
      <c r="AB1082">
        <v>10.015000000000001</v>
      </c>
      <c r="AC1082">
        <v>68.02</v>
      </c>
      <c r="AD1082">
        <v>5.0250000000000004</v>
      </c>
      <c r="AE1082">
        <v>63.875</v>
      </c>
      <c r="AF1082">
        <v>118.35</v>
      </c>
      <c r="AG1082">
        <v>296.5</v>
      </c>
      <c r="AH1082">
        <v>13.57</v>
      </c>
      <c r="AI1082">
        <v>571</v>
      </c>
      <c r="AJ1082">
        <v>220.5</v>
      </c>
      <c r="AK1082">
        <v>8.3699999999999992</v>
      </c>
      <c r="AL1082">
        <v>287.5</v>
      </c>
    </row>
    <row r="1083" spans="2:38" x14ac:dyDescent="0.25">
      <c r="B1083" s="15">
        <v>36105</v>
      </c>
      <c r="C1083">
        <v>8975.4599999999991</v>
      </c>
      <c r="D1083">
        <v>1141.01</v>
      </c>
      <c r="E1083">
        <v>1856.56</v>
      </c>
      <c r="F1083">
        <v>6417.91</v>
      </c>
      <c r="G1083">
        <v>4836.22</v>
      </c>
      <c r="H1083">
        <v>14121.97</v>
      </c>
      <c r="I1083">
        <v>1089.47</v>
      </c>
      <c r="J1083">
        <v>14121.97</v>
      </c>
      <c r="K1083">
        <v>10139.75</v>
      </c>
      <c r="L1083">
        <v>4.5890000000000004</v>
      </c>
      <c r="M1083">
        <v>4.5910000000000002</v>
      </c>
      <c r="N1083">
        <v>4.9399999999999995</v>
      </c>
      <c r="O1083">
        <v>5.3870000000000005</v>
      </c>
      <c r="P1083">
        <v>94.75</v>
      </c>
      <c r="Q1083">
        <v>1.1769000000000001</v>
      </c>
      <c r="R1083">
        <v>119</v>
      </c>
      <c r="S1083">
        <v>1.6602999999999999</v>
      </c>
      <c r="T1083">
        <v>0.63560000000000005</v>
      </c>
      <c r="U1083">
        <v>0.53849999999999998</v>
      </c>
      <c r="V1083">
        <v>1.3804000000000001</v>
      </c>
      <c r="W1083">
        <v>7.3944000000000001</v>
      </c>
      <c r="X1083">
        <v>7.8164999999999996</v>
      </c>
      <c r="Y1083">
        <v>42.29</v>
      </c>
      <c r="Z1083">
        <v>3.7949999999999999</v>
      </c>
      <c r="AA1083">
        <v>5.5003000000000002</v>
      </c>
      <c r="AB1083">
        <v>9.9574999999999996</v>
      </c>
      <c r="AC1083">
        <v>68.12</v>
      </c>
      <c r="AD1083">
        <v>5.01</v>
      </c>
      <c r="AE1083">
        <v>64.5</v>
      </c>
      <c r="AF1083">
        <v>117.85</v>
      </c>
      <c r="AG1083">
        <v>294</v>
      </c>
      <c r="AH1083">
        <v>13.87</v>
      </c>
      <c r="AI1083">
        <v>564.25</v>
      </c>
      <c r="AJ1083">
        <v>216.75</v>
      </c>
      <c r="AK1083">
        <v>7.95</v>
      </c>
      <c r="AL1083">
        <v>290</v>
      </c>
    </row>
    <row r="1084" spans="2:38" x14ac:dyDescent="0.25">
      <c r="B1084" s="15">
        <v>36098</v>
      </c>
      <c r="C1084">
        <v>8592.11</v>
      </c>
      <c r="D1084">
        <v>1098.67</v>
      </c>
      <c r="E1084">
        <v>1771.39</v>
      </c>
      <c r="F1084">
        <v>6208.28</v>
      </c>
      <c r="G1084">
        <v>4671.12</v>
      </c>
      <c r="H1084">
        <v>13564.51</v>
      </c>
      <c r="I1084">
        <v>1035.5999999999999</v>
      </c>
      <c r="J1084">
        <v>13564.51</v>
      </c>
      <c r="K1084">
        <v>10154.94</v>
      </c>
      <c r="L1084">
        <v>4.12</v>
      </c>
      <c r="M1084">
        <v>4.2309999999999999</v>
      </c>
      <c r="N1084">
        <v>4.6050000000000004</v>
      </c>
      <c r="O1084">
        <v>5.157</v>
      </c>
      <c r="P1084">
        <v>93.68</v>
      </c>
      <c r="Q1084">
        <v>1.1812</v>
      </c>
      <c r="R1084">
        <v>115.98</v>
      </c>
      <c r="S1084">
        <v>1.6755</v>
      </c>
      <c r="T1084">
        <v>0.625</v>
      </c>
      <c r="U1084">
        <v>0.52949999999999997</v>
      </c>
      <c r="V1084">
        <v>1.3514999999999999</v>
      </c>
      <c r="W1084">
        <v>7.306</v>
      </c>
      <c r="X1084">
        <v>7.7722999999999995</v>
      </c>
      <c r="Y1084">
        <v>42.45</v>
      </c>
      <c r="Z1084">
        <v>3.7949999999999999</v>
      </c>
      <c r="AA1084">
        <v>5.5952999999999999</v>
      </c>
      <c r="AB1084">
        <v>10.095000000000001</v>
      </c>
      <c r="AC1084">
        <v>67.77</v>
      </c>
      <c r="AD1084">
        <v>5.0430000000000001</v>
      </c>
      <c r="AE1084">
        <v>65</v>
      </c>
      <c r="AF1084">
        <v>115.55</v>
      </c>
      <c r="AG1084">
        <v>293.7</v>
      </c>
      <c r="AH1084">
        <v>14.42</v>
      </c>
      <c r="AI1084">
        <v>558.5</v>
      </c>
      <c r="AJ1084">
        <v>219</v>
      </c>
      <c r="AK1084">
        <v>7.71</v>
      </c>
      <c r="AL1084">
        <v>294.25</v>
      </c>
    </row>
    <row r="1085" spans="2:38" x14ac:dyDescent="0.25">
      <c r="B1085" s="15">
        <v>36091</v>
      </c>
      <c r="C1085">
        <v>8452.2900000000009</v>
      </c>
      <c r="D1085">
        <v>1070.67</v>
      </c>
      <c r="E1085">
        <v>1693.86</v>
      </c>
      <c r="F1085">
        <v>5841.98</v>
      </c>
      <c r="G1085">
        <v>4451.09</v>
      </c>
      <c r="H1085">
        <v>14144.7</v>
      </c>
      <c r="I1085">
        <v>1068.1500000000001</v>
      </c>
      <c r="J1085">
        <v>14144.7</v>
      </c>
      <c r="K1085">
        <v>9817.75</v>
      </c>
      <c r="L1085">
        <v>4.1790000000000003</v>
      </c>
      <c r="M1085">
        <v>4.3019999999999996</v>
      </c>
      <c r="N1085">
        <v>4.7030000000000003</v>
      </c>
      <c r="O1085">
        <v>5.1779999999999999</v>
      </c>
      <c r="P1085">
        <v>93.17</v>
      </c>
      <c r="Q1085">
        <v>1.1968000000000001</v>
      </c>
      <c r="R1085">
        <v>118.07</v>
      </c>
      <c r="S1085">
        <v>1.6876</v>
      </c>
      <c r="T1085">
        <v>0.61860000000000004</v>
      </c>
      <c r="U1085">
        <v>0.52610000000000001</v>
      </c>
      <c r="V1085">
        <v>1.339</v>
      </c>
      <c r="W1085">
        <v>7.3375000000000004</v>
      </c>
      <c r="X1085">
        <v>7.6254999999999997</v>
      </c>
      <c r="Y1085">
        <v>42.27</v>
      </c>
      <c r="Z1085">
        <v>3.7949999999999999</v>
      </c>
      <c r="AA1085">
        <v>5.6850000000000005</v>
      </c>
      <c r="AB1085">
        <v>10.015000000000001</v>
      </c>
      <c r="AC1085">
        <v>68.12</v>
      </c>
      <c r="AD1085">
        <v>4.875</v>
      </c>
      <c r="AE1085">
        <v>65.174999999999997</v>
      </c>
      <c r="AF1085">
        <v>119.75</v>
      </c>
      <c r="AG1085">
        <v>292.7</v>
      </c>
      <c r="AH1085">
        <v>14.05</v>
      </c>
      <c r="AI1085">
        <v>548.5</v>
      </c>
      <c r="AJ1085">
        <v>218.75</v>
      </c>
      <c r="AK1085">
        <v>7.75</v>
      </c>
      <c r="AL1085">
        <v>295.25</v>
      </c>
    </row>
    <row r="1086" spans="2:38" x14ac:dyDescent="0.25">
      <c r="B1086" s="15">
        <v>36084</v>
      </c>
      <c r="C1086">
        <v>8416.76</v>
      </c>
      <c r="D1086">
        <v>1056.42</v>
      </c>
      <c r="E1086">
        <v>1620.95</v>
      </c>
      <c r="F1086">
        <v>5880.1</v>
      </c>
      <c r="G1086">
        <v>4489.1000000000004</v>
      </c>
      <c r="H1086">
        <v>13280.54</v>
      </c>
      <c r="I1086">
        <v>1006.68</v>
      </c>
      <c r="J1086">
        <v>13280.54</v>
      </c>
      <c r="K1086">
        <v>9777.01</v>
      </c>
      <c r="L1086">
        <v>3.8650000000000002</v>
      </c>
      <c r="M1086">
        <v>4.0419999999999998</v>
      </c>
      <c r="N1086">
        <v>4.444</v>
      </c>
      <c r="O1086">
        <v>4.9779999999999998</v>
      </c>
      <c r="P1086">
        <v>92.22</v>
      </c>
      <c r="Q1086">
        <v>1.2050000000000001</v>
      </c>
      <c r="R1086">
        <v>115.27</v>
      </c>
      <c r="S1086">
        <v>1.7027000000000001</v>
      </c>
      <c r="T1086">
        <v>0.63519999999999999</v>
      </c>
      <c r="U1086">
        <v>0.53580000000000005</v>
      </c>
      <c r="V1086">
        <v>1.3174999999999999</v>
      </c>
      <c r="W1086">
        <v>7.4608999999999996</v>
      </c>
      <c r="X1086">
        <v>7.7899000000000003</v>
      </c>
      <c r="Y1086">
        <v>42.3</v>
      </c>
      <c r="Z1086">
        <v>3.7949999999999999</v>
      </c>
      <c r="AA1086">
        <v>5.7</v>
      </c>
      <c r="AB1086">
        <v>10.050000000000001</v>
      </c>
      <c r="AC1086">
        <v>68.03</v>
      </c>
      <c r="AD1086">
        <v>4.95</v>
      </c>
      <c r="AE1086">
        <v>64.05</v>
      </c>
      <c r="AF1086">
        <v>121.2</v>
      </c>
      <c r="AG1086">
        <v>300</v>
      </c>
      <c r="AH1086">
        <v>14.15</v>
      </c>
      <c r="AI1086">
        <v>557.5</v>
      </c>
      <c r="AJ1086">
        <v>225.5</v>
      </c>
      <c r="AK1086">
        <v>7.9</v>
      </c>
      <c r="AL1086">
        <v>295.75</v>
      </c>
    </row>
    <row r="1087" spans="2:38" x14ac:dyDescent="0.25">
      <c r="B1087" s="15">
        <v>36077</v>
      </c>
      <c r="C1087">
        <v>7899.53</v>
      </c>
      <c r="D1087">
        <v>984.39</v>
      </c>
      <c r="E1087">
        <v>1492.49</v>
      </c>
      <c r="F1087">
        <v>5481.84</v>
      </c>
      <c r="G1087">
        <v>3983.65</v>
      </c>
      <c r="H1087">
        <v>12879.97</v>
      </c>
      <c r="I1087">
        <v>982.5</v>
      </c>
      <c r="J1087">
        <v>12879.97</v>
      </c>
      <c r="K1087">
        <v>8506.7900000000009</v>
      </c>
      <c r="L1087">
        <v>4.194</v>
      </c>
      <c r="M1087">
        <v>4.4640000000000004</v>
      </c>
      <c r="N1087">
        <v>4.7839999999999998</v>
      </c>
      <c r="O1087">
        <v>5.1150000000000002</v>
      </c>
      <c r="P1087">
        <v>93.1</v>
      </c>
      <c r="Q1087">
        <v>1.1975</v>
      </c>
      <c r="R1087">
        <v>116.65</v>
      </c>
      <c r="S1087">
        <v>1.7084000000000001</v>
      </c>
      <c r="T1087">
        <v>0.61399999999999999</v>
      </c>
      <c r="U1087">
        <v>0.52229999999999999</v>
      </c>
      <c r="V1087">
        <v>1.323</v>
      </c>
      <c r="W1087">
        <v>7.4892000000000003</v>
      </c>
      <c r="X1087">
        <v>7.9058999999999999</v>
      </c>
      <c r="Y1087">
        <v>42.35</v>
      </c>
      <c r="Z1087">
        <v>3.7997999999999998</v>
      </c>
      <c r="AA1087">
        <v>5.78</v>
      </c>
      <c r="AB1087">
        <v>10.1525</v>
      </c>
      <c r="AC1087">
        <v>72.680000000000007</v>
      </c>
      <c r="AD1087">
        <v>4.8</v>
      </c>
      <c r="AE1087">
        <v>62.45</v>
      </c>
      <c r="AF1087">
        <v>126.7</v>
      </c>
      <c r="AG1087">
        <v>296.3</v>
      </c>
      <c r="AH1087">
        <v>14.58</v>
      </c>
      <c r="AI1087">
        <v>564</v>
      </c>
      <c r="AJ1087">
        <v>221.5</v>
      </c>
      <c r="AK1087">
        <v>7.6</v>
      </c>
      <c r="AL1087">
        <v>296.75</v>
      </c>
    </row>
    <row r="1088" spans="2:38" x14ac:dyDescent="0.25">
      <c r="B1088" s="15">
        <v>36070</v>
      </c>
      <c r="C1088">
        <v>7784.7</v>
      </c>
      <c r="D1088">
        <v>1002.6</v>
      </c>
      <c r="E1088">
        <v>1614.98</v>
      </c>
      <c r="F1088">
        <v>5517.13</v>
      </c>
      <c r="G1088">
        <v>3962.5</v>
      </c>
      <c r="H1088">
        <v>13223.69</v>
      </c>
      <c r="I1088">
        <v>1014.02</v>
      </c>
      <c r="J1088">
        <v>13223.69</v>
      </c>
      <c r="K1088">
        <v>7883.46</v>
      </c>
      <c r="L1088">
        <v>4.165</v>
      </c>
      <c r="M1088">
        <v>4.085</v>
      </c>
      <c r="N1088">
        <v>4.28</v>
      </c>
      <c r="O1088">
        <v>4.84</v>
      </c>
      <c r="P1088">
        <v>95.37</v>
      </c>
      <c r="Q1088">
        <v>1.1953</v>
      </c>
      <c r="R1088">
        <v>135.5</v>
      </c>
      <c r="S1088">
        <v>1.7004000000000001</v>
      </c>
      <c r="T1088">
        <v>0.59599999999999997</v>
      </c>
      <c r="U1088">
        <v>0.49980000000000002</v>
      </c>
      <c r="V1088">
        <v>1.3563000000000001</v>
      </c>
      <c r="W1088">
        <v>7.5019999999999998</v>
      </c>
      <c r="X1088">
        <v>8.0289999999999999</v>
      </c>
      <c r="Y1088">
        <v>42.45</v>
      </c>
      <c r="Z1088">
        <v>3.7949999999999999</v>
      </c>
      <c r="AA1088">
        <v>6.0650000000000004</v>
      </c>
      <c r="AB1088">
        <v>10.285399999999999</v>
      </c>
      <c r="AC1088">
        <v>71.5</v>
      </c>
      <c r="AD1088">
        <v>5.2069999999999999</v>
      </c>
      <c r="AE1088">
        <v>59.524999999999999</v>
      </c>
      <c r="AF1088">
        <v>97.45</v>
      </c>
      <c r="AG1088">
        <v>300.5</v>
      </c>
      <c r="AH1088">
        <v>15.64</v>
      </c>
      <c r="AI1088">
        <v>515.75</v>
      </c>
      <c r="AJ1088">
        <v>206.5</v>
      </c>
      <c r="AK1088">
        <v>7.35</v>
      </c>
      <c r="AL1088">
        <v>276</v>
      </c>
    </row>
    <row r="1089" spans="2:38" x14ac:dyDescent="0.25">
      <c r="B1089" s="15">
        <v>36063</v>
      </c>
      <c r="C1089">
        <v>8028.77</v>
      </c>
      <c r="D1089">
        <v>1044.75</v>
      </c>
      <c r="E1089">
        <v>1743.59</v>
      </c>
      <c r="F1089">
        <v>5845.72</v>
      </c>
      <c r="G1089">
        <v>4561.58</v>
      </c>
      <c r="H1089">
        <v>13723.84</v>
      </c>
      <c r="I1089">
        <v>1049.93</v>
      </c>
      <c r="J1089">
        <v>13723.84</v>
      </c>
      <c r="K1089">
        <v>7701.61</v>
      </c>
      <c r="L1089">
        <v>4.3970000000000002</v>
      </c>
      <c r="M1089">
        <v>4.3680000000000003</v>
      </c>
      <c r="N1089">
        <v>4.5600000000000005</v>
      </c>
      <c r="O1089">
        <v>5.109</v>
      </c>
      <c r="P1089">
        <v>96.38</v>
      </c>
      <c r="Q1089">
        <v>1.1706000000000001</v>
      </c>
      <c r="R1089">
        <v>136.15</v>
      </c>
      <c r="S1089">
        <v>1.6977</v>
      </c>
      <c r="T1089">
        <v>0.58599999999999997</v>
      </c>
      <c r="U1089">
        <v>0.49299999999999999</v>
      </c>
      <c r="V1089">
        <v>1.3862999999999999</v>
      </c>
      <c r="W1089">
        <v>7.4359999999999999</v>
      </c>
      <c r="X1089">
        <v>7.915</v>
      </c>
      <c r="Y1089">
        <v>42.47</v>
      </c>
      <c r="Z1089">
        <v>3.8050000000000002</v>
      </c>
      <c r="AA1089">
        <v>5.8253000000000004</v>
      </c>
      <c r="AB1089">
        <v>10.1065</v>
      </c>
      <c r="AC1089">
        <v>72.599999999999994</v>
      </c>
      <c r="AD1089">
        <v>5.13</v>
      </c>
      <c r="AE1089">
        <v>60.5</v>
      </c>
      <c r="AF1089">
        <v>97.9</v>
      </c>
      <c r="AG1089">
        <v>293.7</v>
      </c>
      <c r="AH1089">
        <v>15.75</v>
      </c>
      <c r="AI1089">
        <v>528</v>
      </c>
      <c r="AJ1089">
        <v>210.5</v>
      </c>
      <c r="AK1089">
        <v>7.04</v>
      </c>
      <c r="AL1089">
        <v>276.25</v>
      </c>
    </row>
    <row r="1090" spans="2:38" x14ac:dyDescent="0.25">
      <c r="B1090" s="15">
        <v>36056</v>
      </c>
      <c r="C1090">
        <v>7895.65</v>
      </c>
      <c r="D1090">
        <v>1020.09</v>
      </c>
      <c r="E1090">
        <v>1663.77</v>
      </c>
      <c r="F1090">
        <v>5771.4</v>
      </c>
      <c r="G1090">
        <v>4598.58</v>
      </c>
      <c r="H1090">
        <v>13983.12</v>
      </c>
      <c r="I1090">
        <v>1073.22</v>
      </c>
      <c r="J1090">
        <v>13983.12</v>
      </c>
      <c r="K1090">
        <v>7445.96</v>
      </c>
      <c r="L1090">
        <v>4.609</v>
      </c>
      <c r="M1090">
        <v>4.5149999999999997</v>
      </c>
      <c r="N1090">
        <v>4.6950000000000003</v>
      </c>
      <c r="O1090">
        <v>5.1470000000000002</v>
      </c>
      <c r="P1090">
        <v>96.71</v>
      </c>
      <c r="Q1090">
        <v>1.1567000000000001</v>
      </c>
      <c r="R1090">
        <v>132.75</v>
      </c>
      <c r="S1090">
        <v>1.6812</v>
      </c>
      <c r="T1090">
        <v>0.58709999999999996</v>
      </c>
      <c r="U1090">
        <v>0.50380000000000003</v>
      </c>
      <c r="V1090">
        <v>1.3945000000000001</v>
      </c>
      <c r="W1090">
        <v>7.4836</v>
      </c>
      <c r="X1090">
        <v>7.8541999999999996</v>
      </c>
      <c r="Y1090">
        <v>42.6</v>
      </c>
      <c r="Z1090">
        <v>3.7949999999999999</v>
      </c>
      <c r="AA1090">
        <v>6.1337999999999999</v>
      </c>
      <c r="AB1090">
        <v>10.185</v>
      </c>
      <c r="AC1090">
        <v>73.86</v>
      </c>
      <c r="AD1090">
        <v>4.9269999999999996</v>
      </c>
      <c r="AE1090">
        <v>62.5</v>
      </c>
      <c r="AF1090">
        <v>105.4</v>
      </c>
      <c r="AG1090">
        <v>291.39999999999998</v>
      </c>
      <c r="AH1090">
        <v>15.49</v>
      </c>
      <c r="AI1090">
        <v>523</v>
      </c>
      <c r="AJ1090">
        <v>193.75</v>
      </c>
      <c r="AK1090">
        <v>6.67</v>
      </c>
      <c r="AL1090">
        <v>254.5</v>
      </c>
    </row>
    <row r="1091" spans="2:38" x14ac:dyDescent="0.25">
      <c r="B1091" s="15">
        <v>36049</v>
      </c>
      <c r="C1091">
        <v>7795.5</v>
      </c>
      <c r="D1091">
        <v>1009.06</v>
      </c>
      <c r="E1091">
        <v>1641.64</v>
      </c>
      <c r="F1091">
        <v>5889.44</v>
      </c>
      <c r="G1091">
        <v>4737.1499999999996</v>
      </c>
      <c r="H1091">
        <v>13916.98</v>
      </c>
      <c r="I1091">
        <v>1071.48</v>
      </c>
      <c r="J1091">
        <v>13916.98</v>
      </c>
      <c r="K1091">
        <v>7578.48</v>
      </c>
      <c r="L1091">
        <v>4.6899999999999995</v>
      </c>
      <c r="M1091">
        <v>4.6479999999999997</v>
      </c>
      <c r="N1091">
        <v>4.83</v>
      </c>
      <c r="O1091">
        <v>5.2290000000000001</v>
      </c>
      <c r="P1091">
        <v>96.5</v>
      </c>
      <c r="Q1091">
        <v>1.1597999999999999</v>
      </c>
      <c r="R1091">
        <v>130.94999999999999</v>
      </c>
      <c r="S1091">
        <v>1.6728000000000001</v>
      </c>
      <c r="T1091">
        <v>0.59830000000000005</v>
      </c>
      <c r="U1091">
        <v>0.51880000000000004</v>
      </c>
      <c r="V1091">
        <v>1.3913</v>
      </c>
      <c r="W1091">
        <v>7.5524000000000004</v>
      </c>
      <c r="X1091">
        <v>7.8650000000000002</v>
      </c>
      <c r="Y1091">
        <v>42.49</v>
      </c>
      <c r="Z1091">
        <v>3.8</v>
      </c>
      <c r="AA1091">
        <v>6.2678000000000003</v>
      </c>
      <c r="AB1091">
        <v>10.605</v>
      </c>
      <c r="AC1091">
        <v>73.099999999999994</v>
      </c>
      <c r="AD1091">
        <v>4.9729999999999999</v>
      </c>
      <c r="AE1091">
        <v>61.325000000000003</v>
      </c>
      <c r="AF1091">
        <v>110.2</v>
      </c>
      <c r="AG1091">
        <v>294.39999999999998</v>
      </c>
      <c r="AH1091">
        <v>14.34</v>
      </c>
      <c r="AI1091">
        <v>527</v>
      </c>
      <c r="AJ1091">
        <v>195.75</v>
      </c>
      <c r="AK1091">
        <v>7.1</v>
      </c>
      <c r="AL1091">
        <v>243.5</v>
      </c>
    </row>
    <row r="1092" spans="2:38" x14ac:dyDescent="0.25">
      <c r="B1092" s="15">
        <v>36042</v>
      </c>
      <c r="C1092">
        <v>7640.25</v>
      </c>
      <c r="D1092">
        <v>973.89</v>
      </c>
      <c r="E1092">
        <v>1566.52</v>
      </c>
      <c r="F1092">
        <v>5742.51</v>
      </c>
      <c r="G1092">
        <v>4820.25</v>
      </c>
      <c r="H1092">
        <v>14042.91</v>
      </c>
      <c r="I1092">
        <v>1094.47</v>
      </c>
      <c r="J1092">
        <v>14042.91</v>
      </c>
      <c r="K1092">
        <v>7488.47</v>
      </c>
      <c r="L1092">
        <v>4.9020000000000001</v>
      </c>
      <c r="M1092">
        <v>4.891</v>
      </c>
      <c r="N1092">
        <v>5.0129999999999999</v>
      </c>
      <c r="O1092">
        <v>5.2880000000000003</v>
      </c>
      <c r="P1092">
        <v>98.2</v>
      </c>
      <c r="Q1092">
        <v>1.1282000000000001</v>
      </c>
      <c r="R1092">
        <v>133.53</v>
      </c>
      <c r="S1092">
        <v>1.6726000000000001</v>
      </c>
      <c r="T1092">
        <v>0.58689999999999998</v>
      </c>
      <c r="U1092">
        <v>0.50680000000000003</v>
      </c>
      <c r="V1092">
        <v>1.4229000000000001</v>
      </c>
      <c r="W1092">
        <v>7.7031999999999998</v>
      </c>
      <c r="X1092">
        <v>7.9291</v>
      </c>
      <c r="Y1092">
        <v>42.56</v>
      </c>
      <c r="Z1092">
        <v>3.8</v>
      </c>
      <c r="AA1092">
        <v>6.22</v>
      </c>
      <c r="AB1092">
        <v>10.220000000000001</v>
      </c>
      <c r="AC1092">
        <v>73.900000000000006</v>
      </c>
      <c r="AD1092">
        <v>4.968</v>
      </c>
      <c r="AE1092">
        <v>58.125</v>
      </c>
      <c r="AF1092">
        <v>115.9</v>
      </c>
      <c r="AG1092">
        <v>287.8</v>
      </c>
      <c r="AH1092">
        <v>14.59</v>
      </c>
      <c r="AI1092">
        <v>523</v>
      </c>
      <c r="AJ1092">
        <v>195.5</v>
      </c>
      <c r="AK1092">
        <v>7.59</v>
      </c>
      <c r="AL1092">
        <v>246</v>
      </c>
    </row>
    <row r="1093" spans="2:38" x14ac:dyDescent="0.25">
      <c r="B1093" s="15">
        <v>36035</v>
      </c>
      <c r="C1093">
        <v>8051.68</v>
      </c>
      <c r="D1093">
        <v>1027.1400000000001</v>
      </c>
      <c r="E1093">
        <v>1639.68</v>
      </c>
      <c r="F1093">
        <v>5766.31</v>
      </c>
      <c r="G1093">
        <v>4993.54</v>
      </c>
      <c r="H1093">
        <v>13915.63</v>
      </c>
      <c r="I1093">
        <v>1086.99</v>
      </c>
      <c r="J1093">
        <v>13915.63</v>
      </c>
      <c r="K1093">
        <v>7829.74</v>
      </c>
      <c r="L1093">
        <v>4.9050000000000002</v>
      </c>
      <c r="M1093">
        <v>4.9030000000000005</v>
      </c>
      <c r="N1093">
        <v>5.0620000000000003</v>
      </c>
      <c r="O1093">
        <v>5.3380000000000001</v>
      </c>
      <c r="P1093">
        <v>100.22</v>
      </c>
      <c r="Q1093">
        <v>1.1021000000000001</v>
      </c>
      <c r="R1093">
        <v>141.80000000000001</v>
      </c>
      <c r="S1093">
        <v>1.6806000000000001</v>
      </c>
      <c r="T1093">
        <v>0.5665</v>
      </c>
      <c r="U1093">
        <v>0.49299999999999999</v>
      </c>
      <c r="V1093">
        <v>1.4405000000000001</v>
      </c>
      <c r="W1093">
        <v>7.8956999999999997</v>
      </c>
      <c r="X1093">
        <v>8.0283999999999995</v>
      </c>
      <c r="Y1093">
        <v>42.575000000000003</v>
      </c>
      <c r="Z1093">
        <v>4.1952999999999996</v>
      </c>
      <c r="AA1093">
        <v>6.4904999999999999</v>
      </c>
      <c r="AB1093">
        <v>10.005000000000001</v>
      </c>
      <c r="AC1093">
        <v>72.400000000000006</v>
      </c>
      <c r="AD1093">
        <v>4.6319999999999997</v>
      </c>
      <c r="AE1093">
        <v>60.424999999999997</v>
      </c>
      <c r="AF1093">
        <v>112.75</v>
      </c>
      <c r="AG1093">
        <v>275.39999999999998</v>
      </c>
      <c r="AH1093">
        <v>13.5</v>
      </c>
      <c r="AI1093">
        <v>518</v>
      </c>
      <c r="AJ1093">
        <v>189.75</v>
      </c>
      <c r="AK1093">
        <v>7.5600000000000005</v>
      </c>
      <c r="AL1093">
        <v>241.25</v>
      </c>
    </row>
    <row r="1094" spans="2:38" x14ac:dyDescent="0.25">
      <c r="B1094" s="15">
        <v>36028</v>
      </c>
      <c r="C1094">
        <v>8533.65</v>
      </c>
      <c r="D1094">
        <v>1081.24</v>
      </c>
      <c r="E1094">
        <v>1797.61</v>
      </c>
      <c r="F1094">
        <v>6294.28</v>
      </c>
      <c r="G1094">
        <v>5163.51</v>
      </c>
      <c r="H1094">
        <v>15298.2</v>
      </c>
      <c r="I1094">
        <v>1176.51</v>
      </c>
      <c r="J1094">
        <v>15298.2</v>
      </c>
      <c r="K1094">
        <v>7527.61</v>
      </c>
      <c r="L1094">
        <v>5.1970000000000001</v>
      </c>
      <c r="M1094">
        <v>5.19</v>
      </c>
      <c r="N1094">
        <v>5.2880000000000003</v>
      </c>
      <c r="O1094">
        <v>5.4329999999999998</v>
      </c>
      <c r="P1094">
        <v>102.18</v>
      </c>
      <c r="Q1094">
        <v>1.0889</v>
      </c>
      <c r="R1094">
        <v>144.65</v>
      </c>
      <c r="S1094">
        <v>1.6375</v>
      </c>
      <c r="T1094">
        <v>0.58230000000000004</v>
      </c>
      <c r="U1094">
        <v>0.4924</v>
      </c>
      <c r="V1094">
        <v>1.5024999999999999</v>
      </c>
      <c r="W1094">
        <v>7.7081999999999997</v>
      </c>
      <c r="X1094">
        <v>8.1646999999999998</v>
      </c>
      <c r="Y1094">
        <v>42.57</v>
      </c>
      <c r="Z1094">
        <v>4.2614000000000001</v>
      </c>
      <c r="AA1094">
        <v>6.3653000000000004</v>
      </c>
      <c r="AB1094">
        <v>9.68</v>
      </c>
      <c r="AC1094">
        <v>74.05</v>
      </c>
      <c r="AD1094">
        <v>5.165</v>
      </c>
      <c r="AE1094">
        <v>58.024999999999999</v>
      </c>
      <c r="AF1094">
        <v>112.05</v>
      </c>
      <c r="AG1094">
        <v>285.2</v>
      </c>
      <c r="AH1094">
        <v>13.54</v>
      </c>
      <c r="AI1094">
        <v>530.75</v>
      </c>
      <c r="AJ1094">
        <v>205.5</v>
      </c>
      <c r="AK1094">
        <v>8.19</v>
      </c>
      <c r="AL1094">
        <v>253</v>
      </c>
    </row>
    <row r="1095" spans="2:38" x14ac:dyDescent="0.25">
      <c r="B1095" s="15">
        <v>36021</v>
      </c>
      <c r="C1095">
        <v>8425</v>
      </c>
      <c r="D1095">
        <v>1062.75</v>
      </c>
      <c r="E1095">
        <v>1790.19</v>
      </c>
      <c r="F1095">
        <v>6297.51</v>
      </c>
      <c r="G1095">
        <v>5447.9</v>
      </c>
      <c r="H1095">
        <v>15123.93</v>
      </c>
      <c r="I1095">
        <v>1168.8</v>
      </c>
      <c r="J1095">
        <v>15123.93</v>
      </c>
      <c r="K1095">
        <v>7224.69</v>
      </c>
      <c r="L1095">
        <v>5.3179999999999996</v>
      </c>
      <c r="M1095">
        <v>5.335</v>
      </c>
      <c r="N1095">
        <v>5.3890000000000002</v>
      </c>
      <c r="O1095">
        <v>5.54</v>
      </c>
      <c r="P1095">
        <v>102.42</v>
      </c>
      <c r="Q1095">
        <v>1.0895999999999999</v>
      </c>
      <c r="R1095">
        <v>146.38</v>
      </c>
      <c r="S1095">
        <v>1.6177999999999999</v>
      </c>
      <c r="T1095">
        <v>0.59389999999999998</v>
      </c>
      <c r="U1095">
        <v>0.50429999999999997</v>
      </c>
      <c r="V1095">
        <v>1.5087000000000002</v>
      </c>
      <c r="W1095">
        <v>7.6672000000000002</v>
      </c>
      <c r="X1095">
        <v>8.1877999999999993</v>
      </c>
      <c r="Y1095">
        <v>43.115000000000002</v>
      </c>
      <c r="Z1095">
        <v>4.2012999999999998</v>
      </c>
      <c r="AA1095">
        <v>6.2977999999999996</v>
      </c>
      <c r="AB1095">
        <v>9.2149999999999999</v>
      </c>
      <c r="AC1095">
        <v>74.23</v>
      </c>
      <c r="AD1095">
        <v>5.15</v>
      </c>
      <c r="AE1095">
        <v>60.075000000000003</v>
      </c>
      <c r="AF1095">
        <v>112.45</v>
      </c>
      <c r="AG1095">
        <v>283.89999999999998</v>
      </c>
      <c r="AH1095">
        <v>13.35</v>
      </c>
      <c r="AI1095">
        <v>560.5</v>
      </c>
      <c r="AJ1095">
        <v>206.5</v>
      </c>
      <c r="AK1095">
        <v>8.5399999999999991</v>
      </c>
      <c r="AL1095">
        <v>260</v>
      </c>
    </row>
    <row r="1096" spans="2:38" x14ac:dyDescent="0.25">
      <c r="B1096" s="15">
        <v>36014</v>
      </c>
      <c r="C1096">
        <v>8598.02</v>
      </c>
      <c r="D1096">
        <v>1089.45</v>
      </c>
      <c r="E1096">
        <v>1846.77</v>
      </c>
      <c r="F1096">
        <v>6641.09</v>
      </c>
      <c r="G1096">
        <v>5581.22</v>
      </c>
      <c r="H1096">
        <v>15829.17</v>
      </c>
      <c r="I1096">
        <v>1225.3</v>
      </c>
      <c r="J1096">
        <v>15829.17</v>
      </c>
      <c r="K1096">
        <v>7018.41</v>
      </c>
      <c r="L1096">
        <v>5.3280000000000003</v>
      </c>
      <c r="M1096">
        <v>5.3760000000000003</v>
      </c>
      <c r="N1096">
        <v>5.399</v>
      </c>
      <c r="O1096">
        <v>5.6310000000000002</v>
      </c>
      <c r="P1096">
        <v>101.49</v>
      </c>
      <c r="Q1096">
        <v>1.1044</v>
      </c>
      <c r="R1096">
        <v>146.22</v>
      </c>
      <c r="S1096">
        <v>1.6308</v>
      </c>
      <c r="T1096">
        <v>0.60029999999999994</v>
      </c>
      <c r="U1096">
        <v>0.51070000000000004</v>
      </c>
      <c r="V1096">
        <v>1.4961</v>
      </c>
      <c r="W1096">
        <v>7.5994999999999999</v>
      </c>
      <c r="X1096">
        <v>8.0500000000000007</v>
      </c>
      <c r="Y1096">
        <v>42.6</v>
      </c>
      <c r="Z1096">
        <v>4.2664999999999997</v>
      </c>
      <c r="AA1096">
        <v>6.2279999999999998</v>
      </c>
      <c r="AB1096">
        <v>9.0640000000000001</v>
      </c>
      <c r="AC1096">
        <v>73.53</v>
      </c>
      <c r="AD1096">
        <v>5.2729999999999997</v>
      </c>
      <c r="AE1096">
        <v>62.875</v>
      </c>
      <c r="AF1096">
        <v>107.8</v>
      </c>
      <c r="AG1096">
        <v>287</v>
      </c>
      <c r="AH1096">
        <v>13.8</v>
      </c>
      <c r="AI1096">
        <v>538.75</v>
      </c>
      <c r="AJ1096">
        <v>211.25</v>
      </c>
      <c r="AK1096">
        <v>8.94</v>
      </c>
      <c r="AL1096">
        <v>251.5</v>
      </c>
    </row>
    <row r="1097" spans="2:38" x14ac:dyDescent="0.25">
      <c r="B1097" s="15">
        <v>36007</v>
      </c>
      <c r="C1097">
        <v>8883.2900000000009</v>
      </c>
      <c r="D1097">
        <v>1120.67</v>
      </c>
      <c r="E1097">
        <v>1872.39</v>
      </c>
      <c r="F1097">
        <v>6931.43</v>
      </c>
      <c r="G1097">
        <v>5873.92</v>
      </c>
      <c r="H1097">
        <v>16378.97</v>
      </c>
      <c r="I1097">
        <v>1262.04</v>
      </c>
      <c r="J1097">
        <v>16378.97</v>
      </c>
      <c r="K1097">
        <v>7936.2</v>
      </c>
      <c r="L1097">
        <v>5.48</v>
      </c>
      <c r="M1097">
        <v>5.5010000000000003</v>
      </c>
      <c r="N1097">
        <v>5.4939999999999998</v>
      </c>
      <c r="O1097">
        <v>5.7130000000000001</v>
      </c>
      <c r="P1097">
        <v>101.14</v>
      </c>
      <c r="Q1097">
        <v>1.1004</v>
      </c>
      <c r="R1097">
        <v>144.66</v>
      </c>
      <c r="S1097">
        <v>1.6326000000000001</v>
      </c>
      <c r="T1097">
        <v>0.60560000000000003</v>
      </c>
      <c r="U1097">
        <v>0.51060000000000005</v>
      </c>
      <c r="V1097">
        <v>1.4917</v>
      </c>
      <c r="W1097">
        <v>7.5412999999999997</v>
      </c>
      <c r="X1097">
        <v>7.9347000000000003</v>
      </c>
      <c r="Y1097">
        <v>42.53</v>
      </c>
      <c r="Z1097">
        <v>4.1558000000000002</v>
      </c>
      <c r="AA1097">
        <v>6.1253000000000002</v>
      </c>
      <c r="AB1097">
        <v>8.9350000000000005</v>
      </c>
      <c r="AC1097">
        <v>71.540000000000006</v>
      </c>
      <c r="AD1097">
        <v>5.4580000000000002</v>
      </c>
      <c r="AE1097">
        <v>58.875</v>
      </c>
      <c r="AF1097">
        <v>107.95</v>
      </c>
      <c r="AG1097">
        <v>286.3</v>
      </c>
      <c r="AH1097">
        <v>14.21</v>
      </c>
      <c r="AI1097">
        <v>583</v>
      </c>
      <c r="AJ1097">
        <v>217.5</v>
      </c>
      <c r="AK1097">
        <v>8.76</v>
      </c>
      <c r="AL1097">
        <v>252.5</v>
      </c>
    </row>
    <row r="1098" spans="2:38" x14ac:dyDescent="0.25">
      <c r="B1098" s="15">
        <v>36000</v>
      </c>
      <c r="C1098">
        <v>8937.35</v>
      </c>
      <c r="D1098">
        <v>1140.8</v>
      </c>
      <c r="E1098">
        <v>1930.99</v>
      </c>
      <c r="F1098">
        <v>7170.58</v>
      </c>
      <c r="G1098">
        <v>6035.28</v>
      </c>
      <c r="H1098">
        <v>16361.89</v>
      </c>
      <c r="I1098">
        <v>1258.01</v>
      </c>
      <c r="J1098">
        <v>16361.89</v>
      </c>
      <c r="K1098">
        <v>8257.4599999999991</v>
      </c>
      <c r="L1098">
        <v>5.4719999999999995</v>
      </c>
      <c r="M1098">
        <v>5.4749999999999996</v>
      </c>
      <c r="N1098">
        <v>5.4580000000000002</v>
      </c>
      <c r="O1098">
        <v>5.6859999999999999</v>
      </c>
      <c r="P1098">
        <v>100.7</v>
      </c>
      <c r="Q1098">
        <v>1.1005</v>
      </c>
      <c r="R1098">
        <v>141.69999999999999</v>
      </c>
      <c r="S1098">
        <v>1.659</v>
      </c>
      <c r="T1098">
        <v>0.61519999999999997</v>
      </c>
      <c r="U1098">
        <v>0.51790000000000003</v>
      </c>
      <c r="V1098">
        <v>1.4976</v>
      </c>
      <c r="W1098">
        <v>7.5359999999999996</v>
      </c>
      <c r="X1098">
        <v>7.8929999999999998</v>
      </c>
      <c r="Y1098">
        <v>42.51</v>
      </c>
      <c r="Z1098">
        <v>4.1399999999999997</v>
      </c>
      <c r="AA1098">
        <v>6.1849999999999996</v>
      </c>
      <c r="AB1098">
        <v>8.8350000000000009</v>
      </c>
      <c r="AC1098">
        <v>74.78</v>
      </c>
      <c r="AD1098">
        <v>5.6850000000000005</v>
      </c>
      <c r="AE1098">
        <v>61.45</v>
      </c>
      <c r="AF1098">
        <v>105.1</v>
      </c>
      <c r="AG1098">
        <v>291.2</v>
      </c>
      <c r="AH1098">
        <v>13.87</v>
      </c>
      <c r="AI1098">
        <v>599.5</v>
      </c>
      <c r="AJ1098">
        <v>224.75</v>
      </c>
      <c r="AK1098">
        <v>8.41</v>
      </c>
      <c r="AL1098">
        <v>265.25</v>
      </c>
    </row>
    <row r="1099" spans="2:38" x14ac:dyDescent="0.25">
      <c r="B1099" s="15">
        <v>35993</v>
      </c>
      <c r="C1099">
        <v>9337.9699999999993</v>
      </c>
      <c r="D1099">
        <v>1186.75</v>
      </c>
      <c r="E1099">
        <v>2008.76</v>
      </c>
      <c r="F1099">
        <v>7418.31</v>
      </c>
      <c r="G1099">
        <v>6147.87</v>
      </c>
      <c r="H1099">
        <v>16570.78</v>
      </c>
      <c r="I1099">
        <v>1277.95</v>
      </c>
      <c r="J1099">
        <v>16570.78</v>
      </c>
      <c r="K1099">
        <v>8628.93</v>
      </c>
      <c r="L1099">
        <v>5.4550000000000001</v>
      </c>
      <c r="M1099">
        <v>5.4859999999999998</v>
      </c>
      <c r="N1099">
        <v>5.5069999999999997</v>
      </c>
      <c r="O1099">
        <v>5.7460000000000004</v>
      </c>
      <c r="P1099">
        <v>100.58</v>
      </c>
      <c r="Q1099">
        <v>1.0951</v>
      </c>
      <c r="R1099">
        <v>139.63</v>
      </c>
      <c r="S1099">
        <v>1.643</v>
      </c>
      <c r="T1099">
        <v>0.62919999999999998</v>
      </c>
      <c r="U1099">
        <v>0.52749999999999997</v>
      </c>
      <c r="V1099">
        <v>1.5028000000000001</v>
      </c>
      <c r="W1099">
        <v>7.5092999999999996</v>
      </c>
      <c r="X1099">
        <v>7.9054000000000002</v>
      </c>
      <c r="Y1099">
        <v>42.51</v>
      </c>
      <c r="Z1099">
        <v>4.1550000000000002</v>
      </c>
      <c r="AA1099">
        <v>6.3552999999999997</v>
      </c>
      <c r="AB1099">
        <v>8.8094999999999999</v>
      </c>
      <c r="AC1099">
        <v>77.83</v>
      </c>
      <c r="AD1099">
        <v>5.3360000000000003</v>
      </c>
      <c r="AE1099">
        <v>63.15</v>
      </c>
      <c r="AF1099">
        <v>106.1</v>
      </c>
      <c r="AG1099">
        <v>295.10000000000002</v>
      </c>
      <c r="AH1099">
        <v>13.98</v>
      </c>
      <c r="AI1099">
        <v>667.5</v>
      </c>
      <c r="AJ1099">
        <v>235</v>
      </c>
      <c r="AK1099">
        <v>8.9499999999999993</v>
      </c>
      <c r="AL1099">
        <v>266</v>
      </c>
    </row>
    <row r="1100" spans="2:38" x14ac:dyDescent="0.25">
      <c r="B1100" s="15">
        <v>35986</v>
      </c>
      <c r="C1100">
        <v>9105.73</v>
      </c>
      <c r="D1100">
        <v>1164.33</v>
      </c>
      <c r="E1100">
        <v>1943.04</v>
      </c>
      <c r="F1100">
        <v>7389.72</v>
      </c>
      <c r="G1100">
        <v>5982.42</v>
      </c>
      <c r="H1100">
        <v>16090.06</v>
      </c>
      <c r="I1100">
        <v>1241.5</v>
      </c>
      <c r="J1100">
        <v>16090.06</v>
      </c>
      <c r="K1100">
        <v>8205.77</v>
      </c>
      <c r="L1100">
        <v>5.4039999999999999</v>
      </c>
      <c r="M1100">
        <v>5.3979999999999997</v>
      </c>
      <c r="N1100">
        <v>5.4109999999999996</v>
      </c>
      <c r="O1100">
        <v>5.625</v>
      </c>
      <c r="P1100">
        <v>102.09</v>
      </c>
      <c r="Q1100">
        <v>1.0767</v>
      </c>
      <c r="R1100">
        <v>141.4</v>
      </c>
      <c r="S1100">
        <v>1.6335</v>
      </c>
      <c r="T1100">
        <v>0.6149</v>
      </c>
      <c r="U1100">
        <v>0.51539999999999997</v>
      </c>
      <c r="V1100">
        <v>1.5377999999999998</v>
      </c>
      <c r="W1100">
        <v>7.6989000000000001</v>
      </c>
      <c r="X1100">
        <v>8.0609999999999999</v>
      </c>
      <c r="Y1100">
        <v>42.45</v>
      </c>
      <c r="Z1100">
        <v>4.2752999999999997</v>
      </c>
      <c r="AA1100">
        <v>6.3647999999999998</v>
      </c>
      <c r="AB1100">
        <v>8.9649999999999999</v>
      </c>
      <c r="AC1100">
        <v>78.19</v>
      </c>
      <c r="AD1100">
        <v>5.2690000000000001</v>
      </c>
      <c r="AE1100">
        <v>62.975000000000001</v>
      </c>
      <c r="AF1100">
        <v>100.7</v>
      </c>
      <c r="AG1100">
        <v>291.60000000000002</v>
      </c>
      <c r="AH1100">
        <v>13.87</v>
      </c>
      <c r="AI1100">
        <v>652.5</v>
      </c>
      <c r="AJ1100">
        <v>233.75</v>
      </c>
      <c r="AK1100">
        <v>8.64</v>
      </c>
      <c r="AL1100">
        <v>265.75</v>
      </c>
    </row>
    <row r="1101" spans="2:38" x14ac:dyDescent="0.25">
      <c r="B1101" s="15">
        <v>35979</v>
      </c>
      <c r="C1101">
        <v>9025.25</v>
      </c>
      <c r="D1101">
        <v>1146.42</v>
      </c>
      <c r="E1101">
        <v>1894</v>
      </c>
      <c r="F1101">
        <v>7383.71</v>
      </c>
      <c r="G1101">
        <v>5953.16</v>
      </c>
      <c r="H1101">
        <v>16511.240000000002</v>
      </c>
      <c r="I1101">
        <v>1268.3599999999999</v>
      </c>
      <c r="J1101">
        <v>16511.240000000002</v>
      </c>
      <c r="K1101">
        <v>8639.31</v>
      </c>
      <c r="L1101">
        <v>5.4290000000000003</v>
      </c>
      <c r="M1101">
        <v>5.4130000000000003</v>
      </c>
      <c r="N1101">
        <v>5.4089999999999998</v>
      </c>
      <c r="O1101">
        <v>5.5990000000000002</v>
      </c>
      <c r="P1101">
        <v>101.57</v>
      </c>
      <c r="Q1101">
        <v>1.0768</v>
      </c>
      <c r="R1101">
        <v>139.4</v>
      </c>
      <c r="S1101">
        <v>1.6461999999999999</v>
      </c>
      <c r="T1101">
        <v>0.61799999999999999</v>
      </c>
      <c r="U1101">
        <v>0.51670000000000005</v>
      </c>
      <c r="V1101">
        <v>1.5305</v>
      </c>
      <c r="W1101">
        <v>7.7744</v>
      </c>
      <c r="X1101">
        <v>8.0945999999999998</v>
      </c>
      <c r="Y1101">
        <v>42.454999999999998</v>
      </c>
      <c r="Z1101">
        <v>4.1449999999999996</v>
      </c>
      <c r="AA1101">
        <v>6.3597999999999999</v>
      </c>
      <c r="AB1101">
        <v>8.9359999999999999</v>
      </c>
      <c r="AC1101">
        <v>81.5</v>
      </c>
      <c r="AD1101">
        <v>5.3040000000000003</v>
      </c>
      <c r="AE1101">
        <v>64.3</v>
      </c>
      <c r="AF1101">
        <v>104.45</v>
      </c>
      <c r="AG1101">
        <v>295</v>
      </c>
      <c r="AH1101">
        <v>14.5</v>
      </c>
      <c r="AI1101">
        <v>639.25</v>
      </c>
      <c r="AJ1101">
        <v>237</v>
      </c>
      <c r="AK1101">
        <v>8.58</v>
      </c>
      <c r="AL1101">
        <v>268.25</v>
      </c>
    </row>
    <row r="1102" spans="2:38" x14ac:dyDescent="0.25">
      <c r="B1102" s="15">
        <v>35972</v>
      </c>
      <c r="C1102">
        <v>8944.5300000000007</v>
      </c>
      <c r="D1102">
        <v>1133.2</v>
      </c>
      <c r="E1102">
        <v>1869.53</v>
      </c>
      <c r="F1102">
        <v>7338.66</v>
      </c>
      <c r="G1102">
        <v>5870.42</v>
      </c>
      <c r="H1102">
        <v>15210.04</v>
      </c>
      <c r="I1102">
        <v>1190.82</v>
      </c>
      <c r="J1102">
        <v>15210.04</v>
      </c>
      <c r="K1102">
        <v>8607.86</v>
      </c>
      <c r="L1102">
        <v>5.4960000000000004</v>
      </c>
      <c r="M1102">
        <v>5.4889999999999999</v>
      </c>
      <c r="N1102">
        <v>5.4480000000000004</v>
      </c>
      <c r="O1102">
        <v>5.6319999999999997</v>
      </c>
      <c r="P1102">
        <v>101.55</v>
      </c>
      <c r="Q1102">
        <v>1.0819000000000001</v>
      </c>
      <c r="R1102">
        <v>142.21</v>
      </c>
      <c r="S1102">
        <v>1.6621000000000001</v>
      </c>
      <c r="T1102">
        <v>0.60609999999999997</v>
      </c>
      <c r="U1102">
        <v>0.50649999999999995</v>
      </c>
      <c r="V1102">
        <v>1.526</v>
      </c>
      <c r="W1102">
        <v>7.6761999999999997</v>
      </c>
      <c r="X1102">
        <v>7.9757999999999996</v>
      </c>
      <c r="Y1102">
        <v>42.734999999999999</v>
      </c>
      <c r="Z1102">
        <v>4.0830000000000002</v>
      </c>
      <c r="AA1102">
        <v>5.9452999999999996</v>
      </c>
      <c r="AB1102">
        <v>8.9250000000000007</v>
      </c>
      <c r="AC1102">
        <v>80.739999999999995</v>
      </c>
      <c r="AD1102">
        <v>5.2930000000000001</v>
      </c>
      <c r="AE1102">
        <v>64.525000000000006</v>
      </c>
      <c r="AF1102">
        <v>102.75</v>
      </c>
      <c r="AG1102">
        <v>293.7</v>
      </c>
      <c r="AH1102">
        <v>14.13</v>
      </c>
      <c r="AI1102">
        <v>651.5</v>
      </c>
      <c r="AJ1102">
        <v>250.5</v>
      </c>
      <c r="AK1102">
        <v>8.6300000000000008</v>
      </c>
      <c r="AL1102">
        <v>282</v>
      </c>
    </row>
    <row r="1103" spans="2:38" x14ac:dyDescent="0.25">
      <c r="B1103" s="15">
        <v>35965</v>
      </c>
      <c r="C1103">
        <v>8712.86</v>
      </c>
      <c r="D1103">
        <v>1100.6500000000001</v>
      </c>
      <c r="E1103">
        <v>1781.29</v>
      </c>
      <c r="F1103">
        <v>7153.39</v>
      </c>
      <c r="G1103">
        <v>5702.61</v>
      </c>
      <c r="H1103">
        <v>15267.98</v>
      </c>
      <c r="I1103">
        <v>1187.27</v>
      </c>
      <c r="J1103">
        <v>15267.98</v>
      </c>
      <c r="K1103">
        <v>8591.91</v>
      </c>
      <c r="L1103">
        <v>5.5019999999999998</v>
      </c>
      <c r="M1103">
        <v>5.508</v>
      </c>
      <c r="N1103">
        <v>5.4610000000000003</v>
      </c>
      <c r="O1103">
        <v>5.6690000000000005</v>
      </c>
      <c r="P1103">
        <v>100.12</v>
      </c>
      <c r="Q1103">
        <v>1.0981000000000001</v>
      </c>
      <c r="R1103">
        <v>137.02000000000001</v>
      </c>
      <c r="S1103">
        <v>1.6749000000000001</v>
      </c>
      <c r="T1103">
        <v>0.61439999999999995</v>
      </c>
      <c r="U1103">
        <v>0.52629999999999999</v>
      </c>
      <c r="V1103">
        <v>1.4948999999999999</v>
      </c>
      <c r="W1103">
        <v>7.5685000000000002</v>
      </c>
      <c r="X1103">
        <v>7.9335000000000004</v>
      </c>
      <c r="Y1103">
        <v>42.18</v>
      </c>
      <c r="Z1103">
        <v>3.8948</v>
      </c>
      <c r="AA1103">
        <v>5.4603000000000002</v>
      </c>
      <c r="AB1103">
        <v>8.8840000000000003</v>
      </c>
      <c r="AC1103">
        <v>75.14</v>
      </c>
      <c r="AD1103">
        <v>5.3520000000000003</v>
      </c>
      <c r="AE1103">
        <v>63.6</v>
      </c>
      <c r="AF1103">
        <v>101.15</v>
      </c>
      <c r="AG1103">
        <v>299</v>
      </c>
      <c r="AH1103">
        <v>11.84</v>
      </c>
      <c r="AI1103">
        <v>652</v>
      </c>
      <c r="AJ1103">
        <v>253.5</v>
      </c>
      <c r="AK1103">
        <v>7.97</v>
      </c>
      <c r="AL1103">
        <v>289</v>
      </c>
    </row>
    <row r="1104" spans="2:38" x14ac:dyDescent="0.25">
      <c r="B1104" s="15">
        <v>35958</v>
      </c>
      <c r="C1104">
        <v>8834.93</v>
      </c>
      <c r="D1104">
        <v>1098.8399999999999</v>
      </c>
      <c r="E1104">
        <v>1745.05</v>
      </c>
      <c r="F1104">
        <v>7310.92</v>
      </c>
      <c r="G1104">
        <v>5670.83</v>
      </c>
      <c r="H1104">
        <v>15022.33</v>
      </c>
      <c r="I1104">
        <v>1177.25</v>
      </c>
      <c r="J1104">
        <v>15022.33</v>
      </c>
      <c r="K1104">
        <v>7915.44</v>
      </c>
      <c r="L1104">
        <v>5.4429999999999996</v>
      </c>
      <c r="M1104">
        <v>5.4470000000000001</v>
      </c>
      <c r="N1104">
        <v>5.4269999999999996</v>
      </c>
      <c r="O1104">
        <v>5.6619999999999999</v>
      </c>
      <c r="P1104">
        <v>101.76</v>
      </c>
      <c r="Q1104">
        <v>1.0851999999999999</v>
      </c>
      <c r="R1104">
        <v>144.19999999999999</v>
      </c>
      <c r="S1104">
        <v>1.6337999999999999</v>
      </c>
      <c r="T1104">
        <v>0.5897</v>
      </c>
      <c r="U1104">
        <v>0.50039999999999996</v>
      </c>
      <c r="V1104">
        <v>1.4977</v>
      </c>
      <c r="W1104">
        <v>7.6542000000000003</v>
      </c>
      <c r="X1104">
        <v>8.0078999999999994</v>
      </c>
      <c r="Y1104">
        <v>42</v>
      </c>
      <c r="Z1104">
        <v>4.0353000000000003</v>
      </c>
      <c r="AA1104">
        <v>5.3250000000000002</v>
      </c>
      <c r="AB1104">
        <v>8.98</v>
      </c>
      <c r="AC1104">
        <v>73.94</v>
      </c>
      <c r="AD1104">
        <v>5.1029999999999998</v>
      </c>
      <c r="AE1104">
        <v>65.349999999999994</v>
      </c>
      <c r="AF1104">
        <v>104.35</v>
      </c>
      <c r="AG1104">
        <v>285.3</v>
      </c>
      <c r="AH1104">
        <v>12.59</v>
      </c>
      <c r="AI1104">
        <v>613.75</v>
      </c>
      <c r="AJ1104">
        <v>236.25</v>
      </c>
      <c r="AK1104">
        <v>7.45</v>
      </c>
      <c r="AL1104">
        <v>279.25</v>
      </c>
    </row>
    <row r="1105" spans="2:38" x14ac:dyDescent="0.25">
      <c r="B1105" s="15">
        <v>35951</v>
      </c>
      <c r="C1105">
        <v>9037.7000000000007</v>
      </c>
      <c r="D1105">
        <v>1113.8599999999999</v>
      </c>
      <c r="E1105">
        <v>1782.92</v>
      </c>
      <c r="F1105">
        <v>7508.23</v>
      </c>
      <c r="G1105">
        <v>5688.5</v>
      </c>
      <c r="H1105">
        <v>15323.43</v>
      </c>
      <c r="I1105">
        <v>1201.94</v>
      </c>
      <c r="J1105">
        <v>15323.43</v>
      </c>
      <c r="K1105">
        <v>8569.4699999999993</v>
      </c>
      <c r="L1105">
        <v>5.5709999999999997</v>
      </c>
      <c r="M1105">
        <v>5.593</v>
      </c>
      <c r="N1105">
        <v>5.5750000000000002</v>
      </c>
      <c r="O1105">
        <v>5.7869999999999999</v>
      </c>
      <c r="P1105">
        <v>100.15</v>
      </c>
      <c r="Q1105">
        <v>1.1045</v>
      </c>
      <c r="R1105">
        <v>139.77000000000001</v>
      </c>
      <c r="S1105">
        <v>1.6343999999999999</v>
      </c>
      <c r="T1105">
        <v>0.6008</v>
      </c>
      <c r="U1105">
        <v>0.51219999999999999</v>
      </c>
      <c r="V1105">
        <v>1.478</v>
      </c>
      <c r="W1105">
        <v>7.4570999999999996</v>
      </c>
      <c r="X1105">
        <v>7.8004999999999995</v>
      </c>
      <c r="Y1105">
        <v>41.79</v>
      </c>
      <c r="Z1105">
        <v>3.9702000000000002</v>
      </c>
      <c r="AA1105">
        <v>5.1375000000000002</v>
      </c>
      <c r="AB1105">
        <v>8.7829999999999995</v>
      </c>
      <c r="AC1105">
        <v>73.27</v>
      </c>
      <c r="AD1105">
        <v>5.2729999999999997</v>
      </c>
      <c r="AE1105">
        <v>64.525000000000006</v>
      </c>
      <c r="AF1105">
        <v>103.75</v>
      </c>
      <c r="AG1105">
        <v>291.2</v>
      </c>
      <c r="AH1105">
        <v>15.07</v>
      </c>
      <c r="AI1105">
        <v>616.25</v>
      </c>
      <c r="AJ1105">
        <v>237</v>
      </c>
      <c r="AK1105">
        <v>8.07</v>
      </c>
      <c r="AL1105">
        <v>280.25</v>
      </c>
    </row>
    <row r="1106" spans="2:38" x14ac:dyDescent="0.25">
      <c r="B1106" s="15">
        <v>35944</v>
      </c>
      <c r="C1106">
        <v>8899.9500000000007</v>
      </c>
      <c r="D1106">
        <v>1090.82</v>
      </c>
      <c r="E1106">
        <v>1778.87</v>
      </c>
      <c r="F1106">
        <v>7589.78</v>
      </c>
      <c r="G1106">
        <v>5569.08</v>
      </c>
      <c r="H1106">
        <v>15670.78</v>
      </c>
      <c r="I1106">
        <v>1221.49</v>
      </c>
      <c r="J1106">
        <v>15670.78</v>
      </c>
      <c r="K1106">
        <v>8934.56</v>
      </c>
      <c r="L1106">
        <v>5.5209999999999999</v>
      </c>
      <c r="M1106">
        <v>5.5490000000000004</v>
      </c>
      <c r="N1106">
        <v>5.5519999999999996</v>
      </c>
      <c r="O1106">
        <v>5.8019999999999996</v>
      </c>
      <c r="P1106">
        <v>100.48</v>
      </c>
      <c r="Q1106">
        <v>1.0982000000000001</v>
      </c>
      <c r="R1106">
        <v>138.80000000000001</v>
      </c>
      <c r="S1106">
        <v>1.631</v>
      </c>
      <c r="T1106">
        <v>0.623</v>
      </c>
      <c r="U1106">
        <v>0.53420000000000001</v>
      </c>
      <c r="V1106">
        <v>1.4830999999999999</v>
      </c>
      <c r="W1106">
        <v>7.5572999999999997</v>
      </c>
      <c r="X1106">
        <v>7.8565000000000005</v>
      </c>
      <c r="Y1106">
        <v>41.68</v>
      </c>
      <c r="Z1106">
        <v>3.8180000000000001</v>
      </c>
      <c r="AA1106">
        <v>5.1559999999999997</v>
      </c>
      <c r="AB1106">
        <v>8.8550000000000004</v>
      </c>
      <c r="AC1106">
        <v>70.59</v>
      </c>
      <c r="AD1106">
        <v>5.085</v>
      </c>
      <c r="AE1106">
        <v>64.55</v>
      </c>
      <c r="AF1106">
        <v>108.9</v>
      </c>
      <c r="AG1106">
        <v>292.3</v>
      </c>
      <c r="AH1106">
        <v>15.2</v>
      </c>
      <c r="AI1106">
        <v>618.5</v>
      </c>
      <c r="AJ1106">
        <v>238.5</v>
      </c>
      <c r="AK1106">
        <v>8.2799999999999994</v>
      </c>
      <c r="AL1106">
        <v>284.25</v>
      </c>
    </row>
    <row r="1107" spans="2:38" x14ac:dyDescent="0.25">
      <c r="B1107" s="15">
        <v>35937</v>
      </c>
      <c r="C1107">
        <v>9114.43</v>
      </c>
      <c r="D1107">
        <v>1110.47</v>
      </c>
      <c r="E1107">
        <v>1805</v>
      </c>
      <c r="F1107">
        <v>7725.15</v>
      </c>
      <c r="G1107">
        <v>5564.21</v>
      </c>
      <c r="H1107">
        <v>15801.65</v>
      </c>
      <c r="I1107">
        <v>1230.19</v>
      </c>
      <c r="J1107">
        <v>15801.65</v>
      </c>
      <c r="K1107">
        <v>9555.98</v>
      </c>
      <c r="L1107">
        <v>5.6180000000000003</v>
      </c>
      <c r="M1107">
        <v>5.6440000000000001</v>
      </c>
      <c r="N1107">
        <v>5.6349999999999998</v>
      </c>
      <c r="O1107">
        <v>5.9</v>
      </c>
      <c r="P1107">
        <v>99.08</v>
      </c>
      <c r="Q1107">
        <v>1.1136999999999999</v>
      </c>
      <c r="R1107">
        <v>135.97</v>
      </c>
      <c r="S1107">
        <v>1.6278999999999999</v>
      </c>
      <c r="T1107">
        <v>0.62749999999999995</v>
      </c>
      <c r="U1107">
        <v>0.53569999999999995</v>
      </c>
      <c r="V1107">
        <v>1.4656</v>
      </c>
      <c r="W1107">
        <v>7.407</v>
      </c>
      <c r="X1107">
        <v>7.6802999999999999</v>
      </c>
      <c r="Y1107">
        <v>40.65</v>
      </c>
      <c r="Z1107">
        <v>3.7850000000000001</v>
      </c>
      <c r="AA1107">
        <v>5.1375000000000002</v>
      </c>
      <c r="AB1107">
        <v>8.6404999999999994</v>
      </c>
      <c r="AC1107">
        <v>67.989999999999995</v>
      </c>
      <c r="AD1107">
        <v>5.23</v>
      </c>
      <c r="AE1107">
        <v>65.474999999999994</v>
      </c>
      <c r="AF1107">
        <v>110.95</v>
      </c>
      <c r="AG1107">
        <v>300</v>
      </c>
      <c r="AH1107">
        <v>12.96</v>
      </c>
      <c r="AI1107">
        <v>635.25</v>
      </c>
      <c r="AJ1107">
        <v>247.25</v>
      </c>
      <c r="AK1107">
        <v>8.89</v>
      </c>
      <c r="AL1107">
        <v>298.5</v>
      </c>
    </row>
    <row r="1108" spans="2:38" x14ac:dyDescent="0.25">
      <c r="B1108" s="15">
        <v>35930</v>
      </c>
      <c r="C1108">
        <v>9095.99</v>
      </c>
      <c r="D1108">
        <v>1108.73</v>
      </c>
      <c r="E1108">
        <v>1846.77</v>
      </c>
      <c r="F1108">
        <v>7684.02</v>
      </c>
      <c r="G1108">
        <v>5393.14</v>
      </c>
      <c r="H1108">
        <v>15242.86</v>
      </c>
      <c r="I1108">
        <v>1206.93</v>
      </c>
      <c r="J1108">
        <v>15242.86</v>
      </c>
      <c r="K1108">
        <v>9538.39</v>
      </c>
      <c r="L1108">
        <v>5.6189999999999998</v>
      </c>
      <c r="M1108">
        <v>5.6710000000000003</v>
      </c>
      <c r="N1108">
        <v>5.6829999999999998</v>
      </c>
      <c r="O1108">
        <v>5.9719999999999995</v>
      </c>
      <c r="P1108">
        <v>99.92</v>
      </c>
      <c r="Q1108">
        <v>1.099</v>
      </c>
      <c r="R1108">
        <v>134.66</v>
      </c>
      <c r="S1108">
        <v>1.6267</v>
      </c>
      <c r="T1108">
        <v>0.62749999999999995</v>
      </c>
      <c r="U1108">
        <v>0.53620000000000001</v>
      </c>
      <c r="V1108">
        <v>1.4868000000000001</v>
      </c>
      <c r="W1108">
        <v>7.4912999999999998</v>
      </c>
      <c r="X1108">
        <v>7.734</v>
      </c>
      <c r="Y1108">
        <v>40.549999999999997</v>
      </c>
      <c r="Z1108">
        <v>3.7890000000000001</v>
      </c>
      <c r="AA1108">
        <v>5.0884999999999998</v>
      </c>
      <c r="AB1108">
        <v>8.5150000000000006</v>
      </c>
      <c r="AC1108">
        <v>66.28</v>
      </c>
      <c r="AD1108">
        <v>5.5620000000000003</v>
      </c>
      <c r="AE1108">
        <v>66.599999999999994</v>
      </c>
      <c r="AF1108">
        <v>110.35</v>
      </c>
      <c r="AG1108">
        <v>301.89999999999998</v>
      </c>
      <c r="AH1108">
        <v>14.47</v>
      </c>
      <c r="AI1108">
        <v>647.75</v>
      </c>
      <c r="AJ1108">
        <v>239.25</v>
      </c>
      <c r="AK1108">
        <v>9.09</v>
      </c>
      <c r="AL1108">
        <v>294.25</v>
      </c>
    </row>
    <row r="1109" spans="2:38" x14ac:dyDescent="0.25">
      <c r="B1109" s="15">
        <v>35923</v>
      </c>
      <c r="C1109">
        <v>9055.14</v>
      </c>
      <c r="D1109">
        <v>1108.1400000000001</v>
      </c>
      <c r="E1109">
        <v>1864.37</v>
      </c>
      <c r="F1109">
        <v>7699.24</v>
      </c>
      <c r="G1109">
        <v>5257.58</v>
      </c>
      <c r="H1109">
        <v>15149</v>
      </c>
      <c r="I1109">
        <v>1188.18</v>
      </c>
      <c r="J1109">
        <v>15149</v>
      </c>
      <c r="K1109">
        <v>10060.379999999999</v>
      </c>
      <c r="L1109">
        <v>5.5860000000000003</v>
      </c>
      <c r="M1109">
        <v>5.6459999999999999</v>
      </c>
      <c r="N1109">
        <v>5.7059999999999995</v>
      </c>
      <c r="O1109">
        <v>5.9770000000000003</v>
      </c>
      <c r="P1109">
        <v>99.05</v>
      </c>
      <c r="Q1109">
        <v>1.1064000000000001</v>
      </c>
      <c r="R1109">
        <v>132.94999999999999</v>
      </c>
      <c r="S1109">
        <v>1.6389</v>
      </c>
      <c r="T1109">
        <v>0.63560000000000005</v>
      </c>
      <c r="U1109">
        <v>0.54339999999999999</v>
      </c>
      <c r="V1109">
        <v>1.4816</v>
      </c>
      <c r="W1109">
        <v>7.4122000000000003</v>
      </c>
      <c r="X1109">
        <v>7.6210000000000004</v>
      </c>
      <c r="Y1109">
        <v>39.76</v>
      </c>
      <c r="Z1109">
        <v>3.8</v>
      </c>
      <c r="AA1109">
        <v>5.0620000000000003</v>
      </c>
      <c r="AB1109">
        <v>8.4819999999999993</v>
      </c>
      <c r="AC1109">
        <v>65.66</v>
      </c>
      <c r="AD1109">
        <v>5.9249999999999998</v>
      </c>
      <c r="AE1109">
        <v>67.724999999999994</v>
      </c>
      <c r="AF1109">
        <v>111.1</v>
      </c>
      <c r="AG1109">
        <v>300.7</v>
      </c>
      <c r="AH1109">
        <v>15.13</v>
      </c>
      <c r="AI1109">
        <v>657.5</v>
      </c>
      <c r="AJ1109">
        <v>248.25</v>
      </c>
      <c r="AK1109">
        <v>9.14</v>
      </c>
      <c r="AL1109">
        <v>302.25</v>
      </c>
    </row>
    <row r="1110" spans="2:38" x14ac:dyDescent="0.25">
      <c r="B1110" s="15">
        <v>35916</v>
      </c>
      <c r="C1110">
        <v>9147.06</v>
      </c>
      <c r="D1110">
        <v>1121</v>
      </c>
      <c r="E1110">
        <v>1873.44</v>
      </c>
      <c r="F1110">
        <v>7702.11</v>
      </c>
      <c r="G1110">
        <v>5107.4399999999996</v>
      </c>
      <c r="H1110">
        <v>15601.1</v>
      </c>
      <c r="I1110">
        <v>1217.7</v>
      </c>
      <c r="J1110">
        <v>15601.1</v>
      </c>
      <c r="K1110">
        <v>10563.68</v>
      </c>
      <c r="L1110">
        <v>5.57</v>
      </c>
      <c r="M1110">
        <v>5.625</v>
      </c>
      <c r="N1110">
        <v>5.6559999999999997</v>
      </c>
      <c r="O1110">
        <v>5.9329999999999998</v>
      </c>
      <c r="P1110">
        <v>99.32</v>
      </c>
      <c r="Q1110">
        <v>1.0998000000000001</v>
      </c>
      <c r="R1110">
        <v>133.44</v>
      </c>
      <c r="S1110">
        <v>1.6661000000000001</v>
      </c>
      <c r="T1110">
        <v>0.64880000000000004</v>
      </c>
      <c r="U1110">
        <v>0.55389999999999995</v>
      </c>
      <c r="V1110">
        <v>1.4923</v>
      </c>
      <c r="W1110">
        <v>7.3920000000000003</v>
      </c>
      <c r="X1110">
        <v>7.6950000000000003</v>
      </c>
      <c r="Y1110">
        <v>39.72</v>
      </c>
      <c r="Z1110">
        <v>3.6837</v>
      </c>
      <c r="AA1110">
        <v>5.0490000000000004</v>
      </c>
      <c r="AB1110">
        <v>8.49</v>
      </c>
      <c r="AC1110">
        <v>63.75</v>
      </c>
      <c r="AD1110">
        <v>6.1079999999999997</v>
      </c>
      <c r="AE1110">
        <v>69.424999999999997</v>
      </c>
      <c r="AF1110">
        <v>102.2</v>
      </c>
      <c r="AG1110">
        <v>303.60000000000002</v>
      </c>
      <c r="AH1110">
        <v>16.13</v>
      </c>
      <c r="AI1110">
        <v>646.5</v>
      </c>
      <c r="AJ1110">
        <v>243</v>
      </c>
      <c r="AK1110">
        <v>8.4700000000000006</v>
      </c>
      <c r="AL1110">
        <v>289</v>
      </c>
    </row>
    <row r="1111" spans="2:38" x14ac:dyDescent="0.25">
      <c r="B1111" s="15">
        <v>35909</v>
      </c>
      <c r="C1111">
        <v>9064.61</v>
      </c>
      <c r="D1111">
        <v>1107.9000000000001</v>
      </c>
      <c r="E1111">
        <v>1868.96</v>
      </c>
      <c r="F1111">
        <v>7703.24</v>
      </c>
      <c r="G1111">
        <v>5144.28</v>
      </c>
      <c r="H1111">
        <v>16011.24</v>
      </c>
      <c r="I1111">
        <v>1238.95</v>
      </c>
      <c r="J1111">
        <v>16011.24</v>
      </c>
      <c r="K1111">
        <v>10879.93</v>
      </c>
      <c r="L1111">
        <v>5.58</v>
      </c>
      <c r="M1111">
        <v>5.633</v>
      </c>
      <c r="N1111">
        <v>5.66</v>
      </c>
      <c r="O1111">
        <v>5.9450000000000003</v>
      </c>
      <c r="P1111">
        <v>99.38</v>
      </c>
      <c r="Q1111">
        <v>1.0904</v>
      </c>
      <c r="R1111">
        <v>131.30000000000001</v>
      </c>
      <c r="S1111">
        <v>1.6661000000000001</v>
      </c>
      <c r="T1111">
        <v>0.65139999999999998</v>
      </c>
      <c r="U1111">
        <v>0.56020000000000003</v>
      </c>
      <c r="V1111">
        <v>1.4915</v>
      </c>
      <c r="W1111">
        <v>7.4428000000000001</v>
      </c>
      <c r="X1111">
        <v>7.6818</v>
      </c>
      <c r="Y1111">
        <v>39.69</v>
      </c>
      <c r="Z1111">
        <v>3.7549999999999999</v>
      </c>
      <c r="AA1111">
        <v>5.0514999999999999</v>
      </c>
      <c r="AB1111">
        <v>8.4830000000000005</v>
      </c>
      <c r="AC1111">
        <v>63.3</v>
      </c>
      <c r="AD1111">
        <v>6.2249999999999996</v>
      </c>
      <c r="AE1111">
        <v>68.174999999999997</v>
      </c>
      <c r="AF1111">
        <v>97.9</v>
      </c>
      <c r="AG1111">
        <v>312.89999999999998</v>
      </c>
      <c r="AH1111">
        <v>15.09</v>
      </c>
      <c r="AI1111">
        <v>647.5</v>
      </c>
      <c r="AJ1111">
        <v>251</v>
      </c>
      <c r="AK1111">
        <v>9.15</v>
      </c>
      <c r="AL1111">
        <v>295</v>
      </c>
    </row>
    <row r="1112" spans="2:38" x14ac:dyDescent="0.25">
      <c r="B1112" s="15">
        <v>35902</v>
      </c>
      <c r="C1112">
        <v>9167.49</v>
      </c>
      <c r="D1112">
        <v>1122.72</v>
      </c>
      <c r="E1112">
        <v>1866.6</v>
      </c>
      <c r="F1112">
        <v>7764.75</v>
      </c>
      <c r="G1112">
        <v>5268.75</v>
      </c>
      <c r="H1112">
        <v>15703.8</v>
      </c>
      <c r="I1112">
        <v>1212.44</v>
      </c>
      <c r="J1112">
        <v>15703.8</v>
      </c>
      <c r="K1112">
        <v>11001.32</v>
      </c>
      <c r="L1112">
        <v>5.5030000000000001</v>
      </c>
      <c r="M1112">
        <v>5.5600000000000005</v>
      </c>
      <c r="N1112">
        <v>5.5869999999999997</v>
      </c>
      <c r="O1112">
        <v>5.8760000000000003</v>
      </c>
      <c r="P1112">
        <v>99.92</v>
      </c>
      <c r="Q1112">
        <v>1.0825</v>
      </c>
      <c r="R1112">
        <v>131.79</v>
      </c>
      <c r="S1112">
        <v>1.6819999999999999</v>
      </c>
      <c r="T1112">
        <v>0.65029999999999999</v>
      </c>
      <c r="U1112">
        <v>0.55649999999999999</v>
      </c>
      <c r="V1112">
        <v>1.4995000000000001</v>
      </c>
      <c r="W1112">
        <v>7.51</v>
      </c>
      <c r="X1112">
        <v>7.7649999999999997</v>
      </c>
      <c r="Y1112">
        <v>39.69</v>
      </c>
      <c r="Z1112">
        <v>3.79</v>
      </c>
      <c r="AA1112">
        <v>5.0365000000000002</v>
      </c>
      <c r="AB1112">
        <v>8.4770000000000003</v>
      </c>
      <c r="AC1112">
        <v>62.07</v>
      </c>
      <c r="AD1112">
        <v>6.2370000000000001</v>
      </c>
      <c r="AE1112">
        <v>66.55</v>
      </c>
      <c r="AF1112">
        <v>92.55</v>
      </c>
      <c r="AG1112">
        <v>307.60000000000002</v>
      </c>
      <c r="AH1112">
        <v>15.46</v>
      </c>
      <c r="AI1112">
        <v>642.25</v>
      </c>
      <c r="AJ1112">
        <v>250.5</v>
      </c>
      <c r="AK1112">
        <v>9.02</v>
      </c>
      <c r="AL1112">
        <v>303.75</v>
      </c>
    </row>
    <row r="1113" spans="2:38" x14ac:dyDescent="0.25">
      <c r="B1113" s="15">
        <v>35895</v>
      </c>
      <c r="C1113">
        <v>8994.86</v>
      </c>
      <c r="D1113">
        <v>1110.67</v>
      </c>
      <c r="E1113">
        <v>1820.24</v>
      </c>
      <c r="F1113">
        <v>7620.64</v>
      </c>
      <c r="G1113">
        <v>5317.22</v>
      </c>
      <c r="H1113">
        <v>16481.12</v>
      </c>
      <c r="I1113">
        <v>1251.3499999999999</v>
      </c>
      <c r="J1113">
        <v>16481.12</v>
      </c>
      <c r="K1113">
        <v>11342.02</v>
      </c>
      <c r="L1113">
        <v>5.4859999999999998</v>
      </c>
      <c r="M1113">
        <v>5.556</v>
      </c>
      <c r="N1113">
        <v>5.5819999999999999</v>
      </c>
      <c r="O1113">
        <v>5.8810000000000002</v>
      </c>
      <c r="P1113">
        <v>100.54</v>
      </c>
      <c r="Q1113">
        <v>1.0769</v>
      </c>
      <c r="R1113">
        <v>128.65</v>
      </c>
      <c r="S1113">
        <v>1.673</v>
      </c>
      <c r="T1113">
        <v>0.65329999999999999</v>
      </c>
      <c r="U1113">
        <v>0.55379999999999996</v>
      </c>
      <c r="V1113">
        <v>1.5152000000000001</v>
      </c>
      <c r="W1113">
        <v>7.5572999999999997</v>
      </c>
      <c r="X1113">
        <v>7.8794000000000004</v>
      </c>
      <c r="Y1113">
        <v>39.65</v>
      </c>
      <c r="Z1113">
        <v>3.6635999999999997</v>
      </c>
      <c r="AA1113">
        <v>5.0395000000000003</v>
      </c>
      <c r="AB1113">
        <v>8.51</v>
      </c>
      <c r="AC1113">
        <v>62.4</v>
      </c>
      <c r="AD1113">
        <v>6.4</v>
      </c>
      <c r="AE1113">
        <v>68.474999999999994</v>
      </c>
      <c r="AF1113">
        <v>94.1</v>
      </c>
      <c r="AG1113">
        <v>308</v>
      </c>
      <c r="AH1113">
        <v>15.56</v>
      </c>
      <c r="AI1113">
        <v>632.5</v>
      </c>
      <c r="AJ1113">
        <v>249.5</v>
      </c>
      <c r="AK1113">
        <v>9.5299999999999994</v>
      </c>
      <c r="AL1113">
        <v>299</v>
      </c>
    </row>
    <row r="1114" spans="2:38" x14ac:dyDescent="0.25">
      <c r="B1114" s="15">
        <v>35888</v>
      </c>
      <c r="C1114">
        <v>8983.4</v>
      </c>
      <c r="D1114">
        <v>1122.7</v>
      </c>
      <c r="E1114">
        <v>1855.4</v>
      </c>
      <c r="F1114">
        <v>7612.73</v>
      </c>
      <c r="G1114">
        <v>5223.5200000000004</v>
      </c>
      <c r="H1114">
        <v>15517.78</v>
      </c>
      <c r="I1114">
        <v>1183.9000000000001</v>
      </c>
      <c r="J1114">
        <v>15517.78</v>
      </c>
      <c r="K1114">
        <v>11052.68</v>
      </c>
      <c r="L1114">
        <v>5.42</v>
      </c>
      <c r="M1114">
        <v>5.4580000000000002</v>
      </c>
      <c r="N1114">
        <v>5.48</v>
      </c>
      <c r="O1114">
        <v>5.7940000000000005</v>
      </c>
      <c r="P1114">
        <v>101.85</v>
      </c>
      <c r="Q1114">
        <v>1.0596000000000001</v>
      </c>
      <c r="R1114">
        <v>135.15</v>
      </c>
      <c r="S1114">
        <v>1.6588000000000001</v>
      </c>
      <c r="T1114">
        <v>0.65600000000000003</v>
      </c>
      <c r="U1114">
        <v>0.55149999999999999</v>
      </c>
      <c r="V1114">
        <v>1.5266</v>
      </c>
      <c r="W1114">
        <v>7.6608999999999998</v>
      </c>
      <c r="X1114">
        <v>8.0023999999999997</v>
      </c>
      <c r="Y1114">
        <v>39.49</v>
      </c>
      <c r="Z1114">
        <v>3.79</v>
      </c>
      <c r="AA1114">
        <v>5.0385</v>
      </c>
      <c r="AB1114">
        <v>8.5250000000000004</v>
      </c>
      <c r="AC1114">
        <v>65.56</v>
      </c>
      <c r="AD1114">
        <v>6.5750000000000002</v>
      </c>
      <c r="AE1114">
        <v>66.275000000000006</v>
      </c>
      <c r="AF1114">
        <v>102.85</v>
      </c>
      <c r="AG1114">
        <v>308</v>
      </c>
      <c r="AH1114">
        <v>15.99</v>
      </c>
      <c r="AI1114">
        <v>637.25</v>
      </c>
      <c r="AJ1114">
        <v>253</v>
      </c>
      <c r="AK1114">
        <v>9.91</v>
      </c>
      <c r="AL1114">
        <v>311.25</v>
      </c>
    </row>
    <row r="1115" spans="2:38" x14ac:dyDescent="0.25">
      <c r="B1115" s="15">
        <v>35881</v>
      </c>
      <c r="C1115">
        <v>8796.07</v>
      </c>
      <c r="D1115">
        <v>1095.44</v>
      </c>
      <c r="E1115">
        <v>1823.62</v>
      </c>
      <c r="F1115">
        <v>7622.53</v>
      </c>
      <c r="G1115">
        <v>5083.16</v>
      </c>
      <c r="H1115">
        <v>16739.259999999998</v>
      </c>
      <c r="I1115">
        <v>1258.55</v>
      </c>
      <c r="J1115">
        <v>16739.259999999998</v>
      </c>
      <c r="K1115">
        <v>11735.5</v>
      </c>
      <c r="L1115">
        <v>5.63</v>
      </c>
      <c r="M1115">
        <v>5.6760000000000002</v>
      </c>
      <c r="N1115">
        <v>5.6829999999999998</v>
      </c>
      <c r="O1115">
        <v>5.9580000000000002</v>
      </c>
      <c r="P1115">
        <v>100.33</v>
      </c>
      <c r="Q1115">
        <v>1.0709</v>
      </c>
      <c r="R1115">
        <v>130.25</v>
      </c>
      <c r="S1115">
        <v>1.6827000000000001</v>
      </c>
      <c r="T1115">
        <v>0.67190000000000005</v>
      </c>
      <c r="U1115">
        <v>0.56140000000000001</v>
      </c>
      <c r="V1115">
        <v>1.4981</v>
      </c>
      <c r="W1115">
        <v>7.5362999999999998</v>
      </c>
      <c r="X1115">
        <v>7.8685</v>
      </c>
      <c r="Y1115">
        <v>39.47</v>
      </c>
      <c r="Z1115">
        <v>3.5750000000000002</v>
      </c>
      <c r="AA1115">
        <v>4.9749999999999996</v>
      </c>
      <c r="AB1115">
        <v>8.5504999999999995</v>
      </c>
      <c r="AC1115">
        <v>69.84</v>
      </c>
      <c r="AD1115">
        <v>6.31</v>
      </c>
      <c r="AE1115">
        <v>64.025000000000006</v>
      </c>
      <c r="AF1115">
        <v>108.35</v>
      </c>
      <c r="AG1115">
        <v>303.10000000000002</v>
      </c>
      <c r="AH1115">
        <v>16.760000000000002</v>
      </c>
      <c r="AI1115">
        <v>646.25</v>
      </c>
      <c r="AJ1115">
        <v>262.25</v>
      </c>
      <c r="AK1115">
        <v>9.77</v>
      </c>
      <c r="AL1115">
        <v>322.25</v>
      </c>
    </row>
    <row r="1116" spans="2:38" x14ac:dyDescent="0.25">
      <c r="B1116" s="15">
        <v>35874</v>
      </c>
      <c r="C1116">
        <v>8906.42</v>
      </c>
      <c r="D1116">
        <v>1099.1600000000001</v>
      </c>
      <c r="E1116">
        <v>1789.16</v>
      </c>
      <c r="F1116">
        <v>7412.84</v>
      </c>
      <c r="G1116">
        <v>5001.55</v>
      </c>
      <c r="H1116">
        <v>16830.47</v>
      </c>
      <c r="I1116">
        <v>1255.06</v>
      </c>
      <c r="J1116">
        <v>16830.47</v>
      </c>
      <c r="K1116">
        <v>11564.23</v>
      </c>
      <c r="L1116">
        <v>5.5110000000000001</v>
      </c>
      <c r="M1116">
        <v>5.5490000000000004</v>
      </c>
      <c r="N1116">
        <v>5.5640000000000001</v>
      </c>
      <c r="O1116">
        <v>5.8849999999999998</v>
      </c>
      <c r="P1116">
        <v>100.64</v>
      </c>
      <c r="Q1116">
        <v>1.0680000000000001</v>
      </c>
      <c r="R1116">
        <v>130.35</v>
      </c>
      <c r="S1116">
        <v>1.6678999999999999</v>
      </c>
      <c r="T1116">
        <v>0.66510000000000002</v>
      </c>
      <c r="U1116">
        <v>0.56330000000000002</v>
      </c>
      <c r="V1116">
        <v>1.4984999999999999</v>
      </c>
      <c r="W1116">
        <v>7.6121999999999996</v>
      </c>
      <c r="X1116">
        <v>7.9649999999999999</v>
      </c>
      <c r="Y1116">
        <v>39.51</v>
      </c>
      <c r="Z1116">
        <v>3.6684000000000001</v>
      </c>
      <c r="AA1116">
        <v>4.9785000000000004</v>
      </c>
      <c r="AB1116">
        <v>8.5749999999999993</v>
      </c>
      <c r="AC1116">
        <v>69.37</v>
      </c>
      <c r="AD1116">
        <v>6.1139999999999999</v>
      </c>
      <c r="AE1116">
        <v>64.775000000000006</v>
      </c>
      <c r="AF1116">
        <v>109.8</v>
      </c>
      <c r="AG1116">
        <v>292.2</v>
      </c>
      <c r="AH1116">
        <v>14.32</v>
      </c>
      <c r="AI1116">
        <v>643</v>
      </c>
      <c r="AJ1116">
        <v>259.25</v>
      </c>
      <c r="AK1116">
        <v>9.8800000000000008</v>
      </c>
      <c r="AL1116">
        <v>320</v>
      </c>
    </row>
    <row r="1117" spans="2:38" x14ac:dyDescent="0.25">
      <c r="B1117" s="15">
        <v>35867</v>
      </c>
      <c r="C1117">
        <v>8602.51</v>
      </c>
      <c r="D1117">
        <v>1068.6099999999999</v>
      </c>
      <c r="E1117">
        <v>1771.66</v>
      </c>
      <c r="F1117">
        <v>7385.06</v>
      </c>
      <c r="G1117">
        <v>4889.6499999999996</v>
      </c>
      <c r="H1117">
        <v>17060.14</v>
      </c>
      <c r="I1117">
        <v>1276.2</v>
      </c>
      <c r="J1117">
        <v>17060.14</v>
      </c>
      <c r="K1117">
        <v>11057.03</v>
      </c>
      <c r="L1117">
        <v>5.4770000000000003</v>
      </c>
      <c r="M1117">
        <v>5.53</v>
      </c>
      <c r="N1117">
        <v>5.58</v>
      </c>
      <c r="O1117">
        <v>5.8929999999999998</v>
      </c>
      <c r="P1117">
        <v>99.8</v>
      </c>
      <c r="Q1117">
        <v>1.0779000000000001</v>
      </c>
      <c r="R1117">
        <v>127.85</v>
      </c>
      <c r="S1117">
        <v>1.6728000000000001</v>
      </c>
      <c r="T1117">
        <v>0.67669999999999997</v>
      </c>
      <c r="U1117">
        <v>0.58620000000000005</v>
      </c>
      <c r="V1117">
        <v>1.4750000000000001</v>
      </c>
      <c r="W1117">
        <v>7.5635000000000003</v>
      </c>
      <c r="X1117">
        <v>7.9310999999999998</v>
      </c>
      <c r="Y1117">
        <v>39.5</v>
      </c>
      <c r="Z1117">
        <v>3.7149999999999999</v>
      </c>
      <c r="AA1117">
        <v>4.9749999999999996</v>
      </c>
      <c r="AB1117">
        <v>8.56</v>
      </c>
      <c r="AC1117">
        <v>70.92</v>
      </c>
      <c r="AD1117">
        <v>6.0960000000000001</v>
      </c>
      <c r="AE1117">
        <v>65.650000000000006</v>
      </c>
      <c r="AF1117">
        <v>110.05</v>
      </c>
      <c r="AG1117">
        <v>295.89999999999998</v>
      </c>
      <c r="AH1117">
        <v>14.06</v>
      </c>
      <c r="AI1117">
        <v>653.5</v>
      </c>
      <c r="AJ1117">
        <v>268</v>
      </c>
      <c r="AK1117">
        <v>9.4</v>
      </c>
      <c r="AL1117">
        <v>335.75</v>
      </c>
    </row>
    <row r="1118" spans="2:38" x14ac:dyDescent="0.25">
      <c r="B1118" s="15">
        <v>35860</v>
      </c>
      <c r="C1118">
        <v>8569.3799999999992</v>
      </c>
      <c r="D1118">
        <v>1055.69</v>
      </c>
      <c r="E1118">
        <v>1753.49</v>
      </c>
      <c r="F1118">
        <v>7185.61</v>
      </c>
      <c r="G1118">
        <v>4715.95</v>
      </c>
      <c r="H1118">
        <v>17131.97</v>
      </c>
      <c r="I1118">
        <v>1287.95</v>
      </c>
      <c r="J1118">
        <v>17131.97</v>
      </c>
      <c r="K1118">
        <v>10919.53</v>
      </c>
      <c r="L1118">
        <v>5.5709999999999997</v>
      </c>
      <c r="M1118">
        <v>5.6470000000000002</v>
      </c>
      <c r="N1118">
        <v>5.7140000000000004</v>
      </c>
      <c r="O1118">
        <v>6.0190000000000001</v>
      </c>
      <c r="P1118">
        <v>100.63</v>
      </c>
      <c r="Q1118">
        <v>1.069</v>
      </c>
      <c r="R1118">
        <v>127.77</v>
      </c>
      <c r="S1118">
        <v>1.6385000000000001</v>
      </c>
      <c r="T1118">
        <v>0.66859999999999997</v>
      </c>
      <c r="U1118">
        <v>0.57889999999999997</v>
      </c>
      <c r="V1118">
        <v>1.4904999999999999</v>
      </c>
      <c r="W1118">
        <v>7.6044999999999998</v>
      </c>
      <c r="X1118">
        <v>8.0775000000000006</v>
      </c>
      <c r="Y1118">
        <v>39.520000000000003</v>
      </c>
      <c r="Z1118">
        <v>3.9647999999999999</v>
      </c>
      <c r="AA1118">
        <v>4.9835000000000003</v>
      </c>
      <c r="AB1118">
        <v>8.6150000000000002</v>
      </c>
      <c r="AC1118">
        <v>66.23</v>
      </c>
      <c r="AD1118">
        <v>6.0350000000000001</v>
      </c>
      <c r="AE1118">
        <v>65.05</v>
      </c>
      <c r="AF1118">
        <v>103.5</v>
      </c>
      <c r="AG1118">
        <v>295.2</v>
      </c>
      <c r="AH1118">
        <v>14.91</v>
      </c>
      <c r="AI1118">
        <v>660</v>
      </c>
      <c r="AJ1118">
        <v>267.75</v>
      </c>
      <c r="AK1118">
        <v>9.73</v>
      </c>
      <c r="AL1118">
        <v>325.5</v>
      </c>
    </row>
    <row r="1119" spans="2:38" x14ac:dyDescent="0.25">
      <c r="B1119" s="15">
        <v>35853</v>
      </c>
      <c r="C1119">
        <v>8545.7099999999991</v>
      </c>
      <c r="D1119">
        <v>1049.3399999999999</v>
      </c>
      <c r="E1119">
        <v>1770.51</v>
      </c>
      <c r="F1119">
        <v>7092.49</v>
      </c>
      <c r="G1119">
        <v>4709.83</v>
      </c>
      <c r="H1119">
        <v>16831.669999999998</v>
      </c>
      <c r="I1119">
        <v>1272.45</v>
      </c>
      <c r="J1119">
        <v>16831.669999999998</v>
      </c>
      <c r="K1119">
        <v>11480.69</v>
      </c>
      <c r="L1119">
        <v>5.5380000000000003</v>
      </c>
      <c r="M1119">
        <v>5.585</v>
      </c>
      <c r="N1119">
        <v>5.6219999999999999</v>
      </c>
      <c r="O1119">
        <v>5.923</v>
      </c>
      <c r="P1119">
        <v>99.83</v>
      </c>
      <c r="Q1119">
        <v>1.0784</v>
      </c>
      <c r="R1119">
        <v>126.1</v>
      </c>
      <c r="S1119">
        <v>1.643</v>
      </c>
      <c r="T1119">
        <v>0.68</v>
      </c>
      <c r="U1119">
        <v>0.58640000000000003</v>
      </c>
      <c r="V1119">
        <v>1.4653</v>
      </c>
      <c r="W1119">
        <v>7.5860000000000003</v>
      </c>
      <c r="X1119">
        <v>8.0054999999999996</v>
      </c>
      <c r="Y1119">
        <v>39.340000000000003</v>
      </c>
      <c r="Z1119">
        <v>3.6886000000000001</v>
      </c>
      <c r="AA1119">
        <v>4.9465000000000003</v>
      </c>
      <c r="AB1119">
        <v>8.61</v>
      </c>
      <c r="AC1119">
        <v>64.650000000000006</v>
      </c>
      <c r="AD1119">
        <v>6.43</v>
      </c>
      <c r="AE1119">
        <v>64.375</v>
      </c>
      <c r="AF1119">
        <v>99.3</v>
      </c>
      <c r="AG1119">
        <v>300.10000000000002</v>
      </c>
      <c r="AH1119">
        <v>15.44</v>
      </c>
      <c r="AI1119">
        <v>653</v>
      </c>
      <c r="AJ1119">
        <v>261.5</v>
      </c>
      <c r="AK1119">
        <v>9.64</v>
      </c>
      <c r="AL1119">
        <v>327.5</v>
      </c>
    </row>
    <row r="1120" spans="2:38" x14ac:dyDescent="0.25">
      <c r="B1120" s="15">
        <v>35846</v>
      </c>
      <c r="C1120">
        <v>8413.93</v>
      </c>
      <c r="D1120">
        <v>1034.21</v>
      </c>
      <c r="E1120">
        <v>1728.13</v>
      </c>
      <c r="F1120">
        <v>6920.74</v>
      </c>
      <c r="G1120">
        <v>4602.6499999999996</v>
      </c>
      <c r="H1120">
        <v>16756.240000000002</v>
      </c>
      <c r="I1120">
        <v>1260.69</v>
      </c>
      <c r="J1120">
        <v>16756.240000000002</v>
      </c>
      <c r="K1120">
        <v>10599.79</v>
      </c>
      <c r="L1120">
        <v>5.3949999999999996</v>
      </c>
      <c r="M1120">
        <v>5.4859999999999998</v>
      </c>
      <c r="N1120">
        <v>5.5430000000000001</v>
      </c>
      <c r="O1120">
        <v>5.8710000000000004</v>
      </c>
      <c r="P1120">
        <v>100.32</v>
      </c>
      <c r="Q1120">
        <v>1.0743</v>
      </c>
      <c r="R1120">
        <v>127.8</v>
      </c>
      <c r="S1120">
        <v>1.6379999999999999</v>
      </c>
      <c r="T1120">
        <v>0.66990000000000005</v>
      </c>
      <c r="U1120">
        <v>0.57650000000000001</v>
      </c>
      <c r="V1120">
        <v>1.4666999999999999</v>
      </c>
      <c r="W1120">
        <v>7.5884999999999998</v>
      </c>
      <c r="X1120">
        <v>8.0734999999999992</v>
      </c>
      <c r="Y1120">
        <v>38.92</v>
      </c>
      <c r="Z1120">
        <v>3.7740999999999998</v>
      </c>
      <c r="AA1120">
        <v>4.9480000000000004</v>
      </c>
      <c r="AB1120">
        <v>8.5950000000000006</v>
      </c>
      <c r="AC1120">
        <v>63.9</v>
      </c>
      <c r="AD1120">
        <v>6.5229999999999997</v>
      </c>
      <c r="AE1120">
        <v>61.225000000000001</v>
      </c>
      <c r="AF1120">
        <v>100.5</v>
      </c>
      <c r="AG1120">
        <v>298.10000000000002</v>
      </c>
      <c r="AH1120">
        <v>16.149999999999999</v>
      </c>
      <c r="AI1120">
        <v>666.75</v>
      </c>
      <c r="AJ1120">
        <v>266.5</v>
      </c>
      <c r="AK1120">
        <v>10.37</v>
      </c>
      <c r="AL1120">
        <v>323.25</v>
      </c>
    </row>
    <row r="1121" spans="2:38" x14ac:dyDescent="0.25">
      <c r="B1121" s="15">
        <v>35839</v>
      </c>
      <c r="C1121">
        <v>8370.09</v>
      </c>
      <c r="D1121">
        <v>1020.09</v>
      </c>
      <c r="E1121">
        <v>1710.42</v>
      </c>
      <c r="F1121">
        <v>6972.01</v>
      </c>
      <c r="G1121">
        <v>4502.4799999999996</v>
      </c>
      <c r="H1121">
        <v>16791.009999999998</v>
      </c>
      <c r="I1121">
        <v>1280.54</v>
      </c>
      <c r="J1121">
        <v>16791.009999999998</v>
      </c>
      <c r="K1121">
        <v>10274.6</v>
      </c>
      <c r="L1121">
        <v>5.335</v>
      </c>
      <c r="M1121">
        <v>5.4210000000000003</v>
      </c>
      <c r="N1121">
        <v>5.484</v>
      </c>
      <c r="O1121">
        <v>5.8490000000000002</v>
      </c>
      <c r="P1121">
        <v>100.01</v>
      </c>
      <c r="Q1121">
        <v>1.0732999999999999</v>
      </c>
      <c r="R1121">
        <v>125.17</v>
      </c>
      <c r="S1121">
        <v>1.6412</v>
      </c>
      <c r="T1121">
        <v>0.6734</v>
      </c>
      <c r="U1121">
        <v>0.58320000000000005</v>
      </c>
      <c r="V1121">
        <v>1.4607000000000001</v>
      </c>
      <c r="W1121">
        <v>7.5555000000000003</v>
      </c>
      <c r="X1121">
        <v>8.0879999999999992</v>
      </c>
      <c r="Y1121">
        <v>38.76</v>
      </c>
      <c r="Z1121">
        <v>3.8643999999999998</v>
      </c>
      <c r="AA1121">
        <v>4.9355000000000002</v>
      </c>
      <c r="AB1121">
        <v>8.4425000000000008</v>
      </c>
      <c r="AC1121">
        <v>66.239999999999995</v>
      </c>
      <c r="AD1121">
        <v>7.0949999999999998</v>
      </c>
      <c r="AE1121">
        <v>65.075000000000003</v>
      </c>
      <c r="AF1121">
        <v>95.8</v>
      </c>
      <c r="AG1121">
        <v>300.60000000000002</v>
      </c>
      <c r="AH1121">
        <v>16.02</v>
      </c>
      <c r="AI1121">
        <v>679</v>
      </c>
      <c r="AJ1121">
        <v>270.25</v>
      </c>
      <c r="AK1121">
        <v>11</v>
      </c>
      <c r="AL1121">
        <v>329.5</v>
      </c>
    </row>
    <row r="1122" spans="2:38" x14ac:dyDescent="0.25">
      <c r="B1122" s="15">
        <v>35832</v>
      </c>
      <c r="C1122">
        <v>8189.49</v>
      </c>
      <c r="D1122">
        <v>1012.46</v>
      </c>
      <c r="E1122">
        <v>1694.35</v>
      </c>
      <c r="F1122">
        <v>6847.13</v>
      </c>
      <c r="G1122">
        <v>4496.33</v>
      </c>
      <c r="H1122">
        <v>17040.060000000001</v>
      </c>
      <c r="I1122">
        <v>1278.1099999999999</v>
      </c>
      <c r="J1122">
        <v>17040.060000000001</v>
      </c>
      <c r="K1122">
        <v>10485.86</v>
      </c>
      <c r="L1122">
        <v>5.3620000000000001</v>
      </c>
      <c r="M1122">
        <v>5.4690000000000003</v>
      </c>
      <c r="N1122">
        <v>5.617</v>
      </c>
      <c r="O1122">
        <v>5.92</v>
      </c>
      <c r="P1122">
        <v>99.52</v>
      </c>
      <c r="Q1122">
        <v>1.0913999999999999</v>
      </c>
      <c r="R1122">
        <v>124.15</v>
      </c>
      <c r="S1122">
        <v>1.6406000000000001</v>
      </c>
      <c r="T1122">
        <v>0.67130000000000001</v>
      </c>
      <c r="U1122">
        <v>0.58179999999999998</v>
      </c>
      <c r="V1122">
        <v>1.4582999999999999</v>
      </c>
      <c r="W1122">
        <v>7.5529000000000002</v>
      </c>
      <c r="X1122">
        <v>8.0898000000000003</v>
      </c>
      <c r="Y1122">
        <v>38.659999999999997</v>
      </c>
      <c r="Z1122">
        <v>3.8082000000000003</v>
      </c>
      <c r="AA1122">
        <v>4.9005000000000001</v>
      </c>
      <c r="AB1122">
        <v>8.4390000000000001</v>
      </c>
      <c r="AC1122">
        <v>66.37</v>
      </c>
      <c r="AD1122">
        <v>7.06</v>
      </c>
      <c r="AE1122">
        <v>61.8</v>
      </c>
      <c r="AF1122">
        <v>100.45</v>
      </c>
      <c r="AG1122">
        <v>298.8</v>
      </c>
      <c r="AH1122">
        <v>16.7</v>
      </c>
      <c r="AI1122">
        <v>686</v>
      </c>
      <c r="AJ1122">
        <v>270</v>
      </c>
      <c r="AK1122">
        <v>10.71</v>
      </c>
      <c r="AL1122">
        <v>334</v>
      </c>
    </row>
    <row r="1123" spans="2:38" x14ac:dyDescent="0.25">
      <c r="B1123" s="15">
        <v>35825</v>
      </c>
      <c r="C1123">
        <v>7906.5</v>
      </c>
      <c r="D1123">
        <v>980.28</v>
      </c>
      <c r="E1123">
        <v>1619.36</v>
      </c>
      <c r="F1123">
        <v>6700.2</v>
      </c>
      <c r="G1123">
        <v>4440.38</v>
      </c>
      <c r="H1123">
        <v>16628.47</v>
      </c>
      <c r="I1123">
        <v>1267.51</v>
      </c>
      <c r="J1123">
        <v>16628.47</v>
      </c>
      <c r="K1123">
        <v>9252.36</v>
      </c>
      <c r="L1123">
        <v>5.3040000000000003</v>
      </c>
      <c r="M1123">
        <v>5.3789999999999996</v>
      </c>
      <c r="N1123">
        <v>5.5049999999999999</v>
      </c>
      <c r="O1123">
        <v>5.8</v>
      </c>
      <c r="P1123">
        <v>100.72</v>
      </c>
      <c r="Q1123">
        <v>1.0708</v>
      </c>
      <c r="R1123">
        <v>127.05</v>
      </c>
      <c r="S1123">
        <v>1.6320000000000001</v>
      </c>
      <c r="T1123">
        <v>0.68330000000000002</v>
      </c>
      <c r="U1123">
        <v>0.58450000000000002</v>
      </c>
      <c r="V1123">
        <v>1.4762</v>
      </c>
      <c r="W1123">
        <v>7.5936000000000003</v>
      </c>
      <c r="X1123">
        <v>8.1370000000000005</v>
      </c>
      <c r="Y1123">
        <v>38.700000000000003</v>
      </c>
      <c r="Z1123">
        <v>4.3531000000000004</v>
      </c>
      <c r="AA1123">
        <v>4.9329999999999998</v>
      </c>
      <c r="AB1123">
        <v>8.4499999999999993</v>
      </c>
      <c r="AC1123">
        <v>66.319999999999993</v>
      </c>
      <c r="AD1123">
        <v>6.125</v>
      </c>
      <c r="AE1123">
        <v>64.599999999999994</v>
      </c>
      <c r="AF1123">
        <v>103.15</v>
      </c>
      <c r="AG1123">
        <v>302.89999999999998</v>
      </c>
      <c r="AH1123">
        <v>17.21</v>
      </c>
      <c r="AI1123">
        <v>672.75</v>
      </c>
      <c r="AJ1123">
        <v>273</v>
      </c>
      <c r="AK1123">
        <v>11.23</v>
      </c>
      <c r="AL1123">
        <v>337.25</v>
      </c>
    </row>
    <row r="1124" spans="2:38" x14ac:dyDescent="0.25">
      <c r="B1124" s="15">
        <v>35818</v>
      </c>
      <c r="C1124">
        <v>7700.73</v>
      </c>
      <c r="D1124">
        <v>957.59</v>
      </c>
      <c r="E1124">
        <v>1575.93</v>
      </c>
      <c r="F1124">
        <v>6490.99</v>
      </c>
      <c r="G1124">
        <v>4237.3100000000004</v>
      </c>
      <c r="H1124">
        <v>16789.11</v>
      </c>
      <c r="I1124">
        <v>1250.1099999999999</v>
      </c>
      <c r="J1124">
        <v>16789.11</v>
      </c>
      <c r="K1124">
        <v>8920.2000000000007</v>
      </c>
      <c r="L1124">
        <v>5.4020000000000001</v>
      </c>
      <c r="M1124">
        <v>5.516</v>
      </c>
      <c r="N1124">
        <v>5.6870000000000003</v>
      </c>
      <c r="O1124">
        <v>5.97</v>
      </c>
      <c r="P1124">
        <v>98.44</v>
      </c>
      <c r="Q1124">
        <v>1.1002000000000001</v>
      </c>
      <c r="R1124">
        <v>125.7</v>
      </c>
      <c r="S1124">
        <v>1.6722999999999999</v>
      </c>
      <c r="T1124">
        <v>0.67090000000000005</v>
      </c>
      <c r="U1124">
        <v>0.58299999999999996</v>
      </c>
      <c r="V1124">
        <v>1.44</v>
      </c>
      <c r="W1124">
        <v>7.3882000000000003</v>
      </c>
      <c r="X1124">
        <v>7.8672000000000004</v>
      </c>
      <c r="Y1124">
        <v>38.700000000000003</v>
      </c>
      <c r="Z1124">
        <v>4.5549999999999997</v>
      </c>
      <c r="AA1124">
        <v>4.9190000000000005</v>
      </c>
      <c r="AB1124">
        <v>8.2850000000000001</v>
      </c>
      <c r="AC1124">
        <v>64.77</v>
      </c>
      <c r="AD1124">
        <v>5.8929999999999998</v>
      </c>
      <c r="AE1124">
        <v>66.7</v>
      </c>
      <c r="AF1124">
        <v>98</v>
      </c>
      <c r="AG1124">
        <v>300.3</v>
      </c>
      <c r="AH1124">
        <v>15.74</v>
      </c>
      <c r="AI1124">
        <v>670.25</v>
      </c>
      <c r="AJ1124">
        <v>275.5</v>
      </c>
      <c r="AK1124">
        <v>11.23</v>
      </c>
      <c r="AL1124">
        <v>334.25</v>
      </c>
    </row>
    <row r="1125" spans="2:38" x14ac:dyDescent="0.25">
      <c r="B1125" s="15">
        <v>35811</v>
      </c>
      <c r="C1125">
        <v>7753.54</v>
      </c>
      <c r="D1125">
        <v>961.51</v>
      </c>
      <c r="E1125">
        <v>1562.88</v>
      </c>
      <c r="F1125">
        <v>6418.68</v>
      </c>
      <c r="G1125">
        <v>4184.46</v>
      </c>
      <c r="H1125">
        <v>16046.45</v>
      </c>
      <c r="I1125">
        <v>1201.71</v>
      </c>
      <c r="J1125">
        <v>16046.45</v>
      </c>
      <c r="K1125">
        <v>8900.0400000000009</v>
      </c>
      <c r="L1125">
        <v>5.3449999999999998</v>
      </c>
      <c r="M1125">
        <v>5.4039999999999999</v>
      </c>
      <c r="N1125">
        <v>5.532</v>
      </c>
      <c r="O1125">
        <v>5.8090000000000002</v>
      </c>
      <c r="P1125">
        <v>100.99</v>
      </c>
      <c r="Q1125">
        <v>1.0719000000000001</v>
      </c>
      <c r="R1125">
        <v>129.35</v>
      </c>
      <c r="S1125">
        <v>1.6284000000000001</v>
      </c>
      <c r="T1125">
        <v>0.66479999999999995</v>
      </c>
      <c r="U1125">
        <v>0.5877</v>
      </c>
      <c r="V1125">
        <v>1.4977</v>
      </c>
      <c r="W1125">
        <v>7.5643000000000002</v>
      </c>
      <c r="X1125">
        <v>8.0521999999999991</v>
      </c>
      <c r="Y1125">
        <v>40.1</v>
      </c>
      <c r="Z1125">
        <v>4.2019000000000002</v>
      </c>
      <c r="AA1125">
        <v>4.9764999999999997</v>
      </c>
      <c r="AB1125">
        <v>8.1649999999999991</v>
      </c>
      <c r="AC1125">
        <v>66.180000000000007</v>
      </c>
      <c r="AD1125">
        <v>5.7830000000000004</v>
      </c>
      <c r="AE1125">
        <v>66.424999999999997</v>
      </c>
      <c r="AF1125">
        <v>94</v>
      </c>
      <c r="AG1125">
        <v>291.10000000000002</v>
      </c>
      <c r="AH1125">
        <v>16.510000000000002</v>
      </c>
      <c r="AI1125">
        <v>667</v>
      </c>
      <c r="AJ1125">
        <v>277</v>
      </c>
      <c r="AK1125">
        <v>11.2</v>
      </c>
      <c r="AL1125">
        <v>334.25</v>
      </c>
    </row>
    <row r="1126" spans="2:38" x14ac:dyDescent="0.25">
      <c r="B1126" s="15">
        <v>35804</v>
      </c>
      <c r="C1126">
        <v>7580.41</v>
      </c>
      <c r="D1126">
        <v>927.69</v>
      </c>
      <c r="E1126">
        <v>1503.22</v>
      </c>
      <c r="F1126">
        <v>6272.43</v>
      </c>
      <c r="G1126">
        <v>4236.9399999999996</v>
      </c>
      <c r="H1126">
        <v>14995.1</v>
      </c>
      <c r="I1126">
        <v>1149.19</v>
      </c>
      <c r="J1126">
        <v>14995.1</v>
      </c>
      <c r="K1126">
        <v>8894.64</v>
      </c>
      <c r="L1126">
        <v>5.1630000000000003</v>
      </c>
      <c r="M1126">
        <v>5.2469999999999999</v>
      </c>
      <c r="N1126">
        <v>5.4130000000000003</v>
      </c>
      <c r="O1126">
        <v>5.7279999999999998</v>
      </c>
      <c r="P1126">
        <v>100.93</v>
      </c>
      <c r="Q1126">
        <v>1.0764</v>
      </c>
      <c r="R1126">
        <v>132.09</v>
      </c>
      <c r="S1126">
        <v>1.6128</v>
      </c>
      <c r="T1126">
        <v>0.64449999999999996</v>
      </c>
      <c r="U1126">
        <v>0.57079999999999997</v>
      </c>
      <c r="V1126">
        <v>1.4769999999999999</v>
      </c>
      <c r="W1126">
        <v>7.4802</v>
      </c>
      <c r="X1126">
        <v>8.0231999999999992</v>
      </c>
      <c r="Y1126">
        <v>39.700000000000003</v>
      </c>
      <c r="Z1126">
        <v>4.7125000000000004</v>
      </c>
      <c r="AA1126">
        <v>4.9414999999999996</v>
      </c>
      <c r="AB1126">
        <v>8.18</v>
      </c>
      <c r="AC1126">
        <v>66.040000000000006</v>
      </c>
      <c r="AD1126">
        <v>5.6379999999999999</v>
      </c>
      <c r="AE1126">
        <v>64.25</v>
      </c>
      <c r="AF1126">
        <v>78.900000000000006</v>
      </c>
      <c r="AG1126">
        <v>279.10000000000002</v>
      </c>
      <c r="AH1126">
        <v>16.63</v>
      </c>
      <c r="AI1126">
        <v>664</v>
      </c>
      <c r="AJ1126">
        <v>259.75</v>
      </c>
      <c r="AK1126">
        <v>11.79</v>
      </c>
      <c r="AL1126">
        <v>321</v>
      </c>
    </row>
    <row r="1127" spans="2:38" x14ac:dyDescent="0.25">
      <c r="B1127" s="15">
        <v>35797</v>
      </c>
      <c r="C1127">
        <v>7965.04</v>
      </c>
      <c r="D1127">
        <v>975.04</v>
      </c>
      <c r="E1127">
        <v>1581.53</v>
      </c>
      <c r="F1127">
        <v>6711.38</v>
      </c>
      <c r="G1127">
        <v>4315.37</v>
      </c>
      <c r="H1127">
        <v>15258.74</v>
      </c>
      <c r="I1127">
        <v>1175.03</v>
      </c>
      <c r="J1127">
        <v>15258.74</v>
      </c>
      <c r="K1127">
        <v>10680.57</v>
      </c>
      <c r="L1127">
        <v>5.5609999999999999</v>
      </c>
      <c r="M1127">
        <v>5.6050000000000004</v>
      </c>
      <c r="N1127">
        <v>5.6470000000000002</v>
      </c>
      <c r="O1127">
        <v>5.8380000000000001</v>
      </c>
      <c r="P1127">
        <v>100.1</v>
      </c>
      <c r="Q1127">
        <v>1.0866</v>
      </c>
      <c r="R1127">
        <v>132.32</v>
      </c>
      <c r="S1127">
        <v>1.645</v>
      </c>
      <c r="T1127">
        <v>0.65110000000000001</v>
      </c>
      <c r="U1127">
        <v>0.57779999999999998</v>
      </c>
      <c r="V1127">
        <v>1.4702</v>
      </c>
      <c r="W1127">
        <v>7.4015000000000004</v>
      </c>
      <c r="X1127">
        <v>7.9745999999999997</v>
      </c>
      <c r="Y1127">
        <v>39.25</v>
      </c>
      <c r="Z1127">
        <v>3.9699999999999998</v>
      </c>
      <c r="AA1127">
        <v>4.8815</v>
      </c>
      <c r="AB1127">
        <v>8.0549999999999997</v>
      </c>
      <c r="AC1127">
        <v>67.11</v>
      </c>
      <c r="AD1127">
        <v>5.9550000000000001</v>
      </c>
      <c r="AE1127">
        <v>64.95</v>
      </c>
      <c r="AF1127">
        <v>80</v>
      </c>
      <c r="AG1127">
        <v>289.39999999999998</v>
      </c>
      <c r="AH1127">
        <v>17.43</v>
      </c>
      <c r="AI1127">
        <v>660.5</v>
      </c>
      <c r="AJ1127">
        <v>262.75</v>
      </c>
      <c r="AK1127">
        <v>12.22</v>
      </c>
      <c r="AL1127">
        <v>330.75</v>
      </c>
    </row>
    <row r="1128" spans="2:38" x14ac:dyDescent="0.25">
      <c r="B1128" s="15">
        <v>35790</v>
      </c>
      <c r="C1128">
        <v>7679.31</v>
      </c>
      <c r="D1128">
        <v>936.46</v>
      </c>
      <c r="E1128">
        <v>1511.38</v>
      </c>
      <c r="F1128">
        <v>6539.5</v>
      </c>
      <c r="G1128">
        <v>4121.79</v>
      </c>
      <c r="H1128">
        <v>14802.6</v>
      </c>
      <c r="I1128">
        <v>1143.5899999999999</v>
      </c>
      <c r="J1128">
        <v>14802.6</v>
      </c>
      <c r="K1128">
        <v>10342.44</v>
      </c>
      <c r="L1128">
        <v>5.6710000000000003</v>
      </c>
      <c r="M1128">
        <v>5.7069999999999999</v>
      </c>
      <c r="N1128">
        <v>5.7379999999999995</v>
      </c>
      <c r="O1128">
        <v>5.9</v>
      </c>
      <c r="P1128">
        <v>98.51</v>
      </c>
      <c r="Q1128">
        <v>1.1056999999999999</v>
      </c>
      <c r="R1128">
        <v>130.18</v>
      </c>
      <c r="S1128">
        <v>1.6758999999999999</v>
      </c>
      <c r="T1128">
        <v>0.65620000000000001</v>
      </c>
      <c r="U1128">
        <v>0.58350000000000002</v>
      </c>
      <c r="V1128">
        <v>1.4339999999999999</v>
      </c>
      <c r="W1128">
        <v>7.2988</v>
      </c>
      <c r="X1128">
        <v>7.7660999999999998</v>
      </c>
      <c r="Y1128">
        <v>39.159999999999997</v>
      </c>
      <c r="Z1128">
        <v>3.8585000000000003</v>
      </c>
      <c r="AA1128">
        <v>4.8602999999999996</v>
      </c>
      <c r="AB1128">
        <v>8.1649999999999991</v>
      </c>
      <c r="AC1128">
        <v>67.569999999999993</v>
      </c>
      <c r="AD1128">
        <v>6.3070000000000004</v>
      </c>
      <c r="AE1128">
        <v>66.95</v>
      </c>
      <c r="AF1128">
        <v>84.8</v>
      </c>
      <c r="AG1128">
        <v>295.2</v>
      </c>
      <c r="AH1128">
        <v>18.2</v>
      </c>
      <c r="AI1128">
        <v>689.25</v>
      </c>
      <c r="AJ1128">
        <v>269.25</v>
      </c>
      <c r="AK1128">
        <v>12.29</v>
      </c>
      <c r="AL1128">
        <v>337.75</v>
      </c>
    </row>
    <row r="1129" spans="2:38" x14ac:dyDescent="0.25">
      <c r="B1129" s="15">
        <v>35783</v>
      </c>
      <c r="C1129">
        <v>7756.28</v>
      </c>
      <c r="D1129">
        <v>946.78</v>
      </c>
      <c r="E1129">
        <v>1524.74</v>
      </c>
      <c r="F1129">
        <v>6535.34</v>
      </c>
      <c r="G1129">
        <v>4084.75</v>
      </c>
      <c r="H1129">
        <v>15314.89</v>
      </c>
      <c r="I1129">
        <v>1167.3800000000001</v>
      </c>
      <c r="J1129">
        <v>15314.89</v>
      </c>
      <c r="K1129">
        <v>10405.81</v>
      </c>
      <c r="L1129">
        <v>5.6530000000000005</v>
      </c>
      <c r="M1129">
        <v>5.7069999999999999</v>
      </c>
      <c r="N1129">
        <v>5.7359999999999998</v>
      </c>
      <c r="O1129">
        <v>5.9219999999999997</v>
      </c>
      <c r="P1129">
        <v>98.54</v>
      </c>
      <c r="Q1129">
        <v>1.1084000000000001</v>
      </c>
      <c r="R1129">
        <v>129.4</v>
      </c>
      <c r="S1129">
        <v>1.6695</v>
      </c>
      <c r="T1129">
        <v>0.65329999999999999</v>
      </c>
      <c r="U1129">
        <v>0.58279999999999998</v>
      </c>
      <c r="V1129">
        <v>1.4355</v>
      </c>
      <c r="W1129">
        <v>7.2756999999999996</v>
      </c>
      <c r="X1129">
        <v>7.7803000000000004</v>
      </c>
      <c r="Y1129">
        <v>39.22</v>
      </c>
      <c r="Z1129">
        <v>3.7852999999999999</v>
      </c>
      <c r="AA1129">
        <v>4.8654999999999999</v>
      </c>
      <c r="AB1129">
        <v>8.11</v>
      </c>
      <c r="AC1129">
        <v>67.3</v>
      </c>
      <c r="AD1129">
        <v>6.01</v>
      </c>
      <c r="AE1129">
        <v>66.575000000000003</v>
      </c>
      <c r="AF1129">
        <v>86.7</v>
      </c>
      <c r="AG1129">
        <v>289.5</v>
      </c>
      <c r="AH1129">
        <v>18.39</v>
      </c>
      <c r="AI1129">
        <v>682</v>
      </c>
      <c r="AJ1129">
        <v>253.5</v>
      </c>
      <c r="AK1129">
        <v>12.29</v>
      </c>
      <c r="AL1129">
        <v>321.5</v>
      </c>
    </row>
    <row r="1130" spans="2:38" x14ac:dyDescent="0.25">
      <c r="B1130" s="15">
        <v>35776</v>
      </c>
      <c r="C1130">
        <v>7838.29</v>
      </c>
      <c r="D1130">
        <v>953.39</v>
      </c>
      <c r="E1130">
        <v>1536.58</v>
      </c>
      <c r="F1130">
        <v>6641.89</v>
      </c>
      <c r="G1130">
        <v>4082.6</v>
      </c>
      <c r="H1130">
        <v>15904.3</v>
      </c>
      <c r="I1130">
        <v>1198.8399999999999</v>
      </c>
      <c r="J1130">
        <v>15904.3</v>
      </c>
      <c r="K1130">
        <v>10614.66</v>
      </c>
      <c r="L1130">
        <v>5.5940000000000003</v>
      </c>
      <c r="M1130">
        <v>5.6850000000000005</v>
      </c>
      <c r="N1130">
        <v>5.7279999999999998</v>
      </c>
      <c r="O1130">
        <v>5.9249999999999998</v>
      </c>
      <c r="P1130">
        <v>98.72</v>
      </c>
      <c r="Q1130">
        <v>1.1060000000000001</v>
      </c>
      <c r="R1130">
        <v>130.33000000000001</v>
      </c>
      <c r="S1130">
        <v>1.651</v>
      </c>
      <c r="T1130">
        <v>0.66349999999999998</v>
      </c>
      <c r="U1130">
        <v>0.59599999999999997</v>
      </c>
      <c r="V1130">
        <v>1.4370000000000001</v>
      </c>
      <c r="W1130">
        <v>7.2889999999999997</v>
      </c>
      <c r="X1130">
        <v>7.782</v>
      </c>
      <c r="Y1130">
        <v>39.33</v>
      </c>
      <c r="Z1130">
        <v>3.8149999999999999</v>
      </c>
      <c r="AA1130">
        <v>4.891</v>
      </c>
      <c r="AB1130">
        <v>8.2055000000000007</v>
      </c>
      <c r="AC1130">
        <v>66.95</v>
      </c>
      <c r="AD1130">
        <v>5.8419999999999996</v>
      </c>
      <c r="AE1130">
        <v>65.900000000000006</v>
      </c>
      <c r="AF1130">
        <v>88.25</v>
      </c>
      <c r="AG1130">
        <v>282.8</v>
      </c>
      <c r="AH1130">
        <v>18.21</v>
      </c>
      <c r="AI1130">
        <v>690.25</v>
      </c>
      <c r="AJ1130">
        <v>261.5</v>
      </c>
      <c r="AK1130">
        <v>12.14</v>
      </c>
      <c r="AL1130">
        <v>330.75</v>
      </c>
    </row>
    <row r="1131" spans="2:38" x14ac:dyDescent="0.25">
      <c r="B1131" s="15">
        <v>35769</v>
      </c>
      <c r="C1131">
        <v>8149.13</v>
      </c>
      <c r="D1131">
        <v>983.79</v>
      </c>
      <c r="E1131">
        <v>1633.9</v>
      </c>
      <c r="F1131">
        <v>6724.37</v>
      </c>
      <c r="G1131">
        <v>4170.08</v>
      </c>
      <c r="H1131">
        <v>16424.48</v>
      </c>
      <c r="I1131">
        <v>1236.43</v>
      </c>
      <c r="J1131">
        <v>16424.48</v>
      </c>
      <c r="K1131">
        <v>11527.6</v>
      </c>
      <c r="L1131">
        <v>5.7969999999999997</v>
      </c>
      <c r="M1131">
        <v>5.88</v>
      </c>
      <c r="N1131">
        <v>5.9139999999999997</v>
      </c>
      <c r="O1131">
        <v>6.0839999999999996</v>
      </c>
      <c r="P1131">
        <v>98.86</v>
      </c>
      <c r="Q1131">
        <v>1.1008</v>
      </c>
      <c r="R1131">
        <v>130.32</v>
      </c>
      <c r="S1131">
        <v>1.6569</v>
      </c>
      <c r="T1131">
        <v>0.67049999999999998</v>
      </c>
      <c r="U1131">
        <v>0.60299999999999998</v>
      </c>
      <c r="V1131">
        <v>1.44</v>
      </c>
      <c r="W1131">
        <v>7.2267000000000001</v>
      </c>
      <c r="X1131">
        <v>7.8269000000000002</v>
      </c>
      <c r="Y1131">
        <v>38.799999999999997</v>
      </c>
      <c r="Z1131">
        <v>3.7204000000000002</v>
      </c>
      <c r="AA1131">
        <v>4.8760000000000003</v>
      </c>
      <c r="AB1131">
        <v>8.1150000000000002</v>
      </c>
      <c r="AC1131">
        <v>66.86</v>
      </c>
      <c r="AD1131">
        <v>5.3650000000000002</v>
      </c>
      <c r="AE1131">
        <v>67.424999999999997</v>
      </c>
      <c r="AF1131">
        <v>80.5</v>
      </c>
      <c r="AG1131">
        <v>288.39999999999998</v>
      </c>
      <c r="AH1131">
        <v>18.71</v>
      </c>
      <c r="AI1131">
        <v>703.25</v>
      </c>
      <c r="AJ1131">
        <v>269</v>
      </c>
      <c r="AK1131">
        <v>12.44</v>
      </c>
      <c r="AL1131">
        <v>344</v>
      </c>
    </row>
    <row r="1132" spans="2:38" x14ac:dyDescent="0.25">
      <c r="B1132" s="15">
        <v>35762</v>
      </c>
      <c r="C1132">
        <v>7823.12</v>
      </c>
      <c r="D1132">
        <v>955.4</v>
      </c>
      <c r="E1132">
        <v>1600.55</v>
      </c>
      <c r="F1132">
        <v>6512.78</v>
      </c>
      <c r="G1132">
        <v>3949.14</v>
      </c>
      <c r="H1132">
        <v>16636.259999999998</v>
      </c>
      <c r="I1132">
        <v>1252.22</v>
      </c>
      <c r="J1132">
        <v>16636.259999999998</v>
      </c>
      <c r="K1132">
        <v>10526.92</v>
      </c>
      <c r="L1132">
        <v>5.7379999999999995</v>
      </c>
      <c r="M1132">
        <v>5.84</v>
      </c>
      <c r="N1132">
        <v>5.8739999999999997</v>
      </c>
      <c r="O1132">
        <v>6.0540000000000003</v>
      </c>
      <c r="P1132">
        <v>97.77</v>
      </c>
      <c r="Q1132">
        <v>1.1124000000000001</v>
      </c>
      <c r="R1132">
        <v>127.85</v>
      </c>
      <c r="S1132">
        <v>1.6890000000000001</v>
      </c>
      <c r="T1132">
        <v>0.68130000000000002</v>
      </c>
      <c r="U1132">
        <v>0.61699999999999999</v>
      </c>
      <c r="V1132">
        <v>1.4269000000000001</v>
      </c>
      <c r="W1132">
        <v>7.1959999999999997</v>
      </c>
      <c r="X1132">
        <v>7.7504999999999997</v>
      </c>
      <c r="Y1132">
        <v>38.85</v>
      </c>
      <c r="Z1132">
        <v>3.5049999999999999</v>
      </c>
      <c r="AA1132">
        <v>4.8525</v>
      </c>
      <c r="AB1132">
        <v>8.2050000000000001</v>
      </c>
      <c r="AC1132">
        <v>70.38</v>
      </c>
      <c r="AD1132">
        <v>5.2210000000000001</v>
      </c>
      <c r="AE1132">
        <v>67.2</v>
      </c>
      <c r="AF1132">
        <v>79.8</v>
      </c>
      <c r="AG1132">
        <v>296.89999999999998</v>
      </c>
      <c r="AH1132">
        <v>19.149999999999999</v>
      </c>
      <c r="AI1132">
        <v>718.25</v>
      </c>
      <c r="AJ1132">
        <v>271.5</v>
      </c>
      <c r="AK1132">
        <v>12.24</v>
      </c>
      <c r="AL1132">
        <v>341.75</v>
      </c>
    </row>
    <row r="1133" spans="2:38" x14ac:dyDescent="0.25">
      <c r="B1133" s="15">
        <v>35755</v>
      </c>
      <c r="C1133">
        <v>7881.06</v>
      </c>
      <c r="D1133">
        <v>963.09</v>
      </c>
      <c r="E1133">
        <v>1620.75</v>
      </c>
      <c r="F1133">
        <v>6773.93</v>
      </c>
      <c r="G1133">
        <v>3959.69</v>
      </c>
      <c r="H1133">
        <v>16721.580000000002</v>
      </c>
      <c r="I1133">
        <v>1272.43</v>
      </c>
      <c r="J1133">
        <v>16721.580000000002</v>
      </c>
      <c r="K1133">
        <v>10548.2</v>
      </c>
      <c r="L1133">
        <v>5.6619999999999999</v>
      </c>
      <c r="M1133">
        <v>5.7549999999999999</v>
      </c>
      <c r="N1133">
        <v>5.8109999999999999</v>
      </c>
      <c r="O1133">
        <v>6.0330000000000004</v>
      </c>
      <c r="P1133">
        <v>96.6</v>
      </c>
      <c r="Q1133">
        <v>1.1221000000000001</v>
      </c>
      <c r="R1133">
        <v>126.37</v>
      </c>
      <c r="S1133">
        <v>1.6935</v>
      </c>
      <c r="T1133">
        <v>0.69440000000000002</v>
      </c>
      <c r="U1133">
        <v>0.624</v>
      </c>
      <c r="V1133">
        <v>1.41</v>
      </c>
      <c r="W1133">
        <v>7.0629999999999997</v>
      </c>
      <c r="X1133">
        <v>7.5540000000000003</v>
      </c>
      <c r="Y1133">
        <v>37.72</v>
      </c>
      <c r="Z1133">
        <v>3.4333</v>
      </c>
      <c r="AA1133">
        <v>4.8324999999999996</v>
      </c>
      <c r="AB1133">
        <v>8.2100000000000009</v>
      </c>
      <c r="AC1133">
        <v>70.400000000000006</v>
      </c>
      <c r="AD1133">
        <v>5.4180000000000001</v>
      </c>
      <c r="AE1133">
        <v>68.2</v>
      </c>
      <c r="AF1133">
        <v>81.650000000000006</v>
      </c>
      <c r="AG1133">
        <v>305.89999999999998</v>
      </c>
      <c r="AH1133">
        <v>19.760000000000002</v>
      </c>
      <c r="AI1133">
        <v>708.5</v>
      </c>
      <c r="AJ1133">
        <v>275.5</v>
      </c>
      <c r="AK1133">
        <v>12.03</v>
      </c>
      <c r="AL1133">
        <v>343.25</v>
      </c>
    </row>
    <row r="1134" spans="2:38" x14ac:dyDescent="0.25">
      <c r="B1134" s="15">
        <v>35748</v>
      </c>
      <c r="C1134">
        <v>7572.48</v>
      </c>
      <c r="D1134">
        <v>928.35</v>
      </c>
      <c r="E1134">
        <v>1583.51</v>
      </c>
      <c r="F1134">
        <v>6726.18</v>
      </c>
      <c r="G1134">
        <v>3730.94</v>
      </c>
      <c r="H1134">
        <v>15082.52</v>
      </c>
      <c r="I1134">
        <v>1177.52</v>
      </c>
      <c r="J1134">
        <v>15082.52</v>
      </c>
      <c r="K1134">
        <v>9957.33</v>
      </c>
      <c r="L1134">
        <v>5.6879999999999997</v>
      </c>
      <c r="M1134">
        <v>5.8029999999999999</v>
      </c>
      <c r="N1134">
        <v>5.8789999999999996</v>
      </c>
      <c r="O1134">
        <v>6.1130000000000004</v>
      </c>
      <c r="P1134">
        <v>96.15</v>
      </c>
      <c r="Q1134">
        <v>1.1335</v>
      </c>
      <c r="R1134">
        <v>125.4</v>
      </c>
      <c r="S1134">
        <v>1.694</v>
      </c>
      <c r="T1134">
        <v>0.69620000000000004</v>
      </c>
      <c r="U1134">
        <v>0.62450000000000006</v>
      </c>
      <c r="V1134">
        <v>1.405</v>
      </c>
      <c r="W1134">
        <v>7.0641999999999996</v>
      </c>
      <c r="X1134">
        <v>7.5151000000000003</v>
      </c>
      <c r="Y1134">
        <v>36.75</v>
      </c>
      <c r="Z1134">
        <v>3.32</v>
      </c>
      <c r="AA1134">
        <v>4.8414999999999999</v>
      </c>
      <c r="AB1134">
        <v>8.3450000000000006</v>
      </c>
      <c r="AC1134">
        <v>70.89</v>
      </c>
      <c r="AD1134">
        <v>5.08</v>
      </c>
      <c r="AE1134">
        <v>67.2</v>
      </c>
      <c r="AF1134">
        <v>82.15</v>
      </c>
      <c r="AG1134">
        <v>304.3</v>
      </c>
      <c r="AH1134">
        <v>21</v>
      </c>
      <c r="AI1134">
        <v>727.5</v>
      </c>
      <c r="AJ1134">
        <v>272</v>
      </c>
      <c r="AK1134">
        <v>12.34</v>
      </c>
      <c r="AL1134">
        <v>340</v>
      </c>
    </row>
    <row r="1135" spans="2:38" x14ac:dyDescent="0.25">
      <c r="B1135" s="15">
        <v>35741</v>
      </c>
      <c r="C1135">
        <v>7581.32</v>
      </c>
      <c r="D1135">
        <v>927.51</v>
      </c>
      <c r="E1135">
        <v>1602.4</v>
      </c>
      <c r="F1135">
        <v>6851.74</v>
      </c>
      <c r="G1135">
        <v>3699.89</v>
      </c>
      <c r="H1135">
        <v>15836.36</v>
      </c>
      <c r="I1135">
        <v>1230.07</v>
      </c>
      <c r="J1135">
        <v>15836.36</v>
      </c>
      <c r="K1135">
        <v>10104.5</v>
      </c>
      <c r="L1135">
        <v>5.6959999999999997</v>
      </c>
      <c r="M1135">
        <v>5.8100000000000005</v>
      </c>
      <c r="N1135">
        <v>5.9020000000000001</v>
      </c>
      <c r="O1135">
        <v>6.1550000000000002</v>
      </c>
      <c r="P1135">
        <v>95.25</v>
      </c>
      <c r="Q1135">
        <v>1.1496</v>
      </c>
      <c r="R1135">
        <v>124.26</v>
      </c>
      <c r="S1135">
        <v>1.6879999999999999</v>
      </c>
      <c r="T1135">
        <v>0.69289999999999996</v>
      </c>
      <c r="U1135">
        <v>0.62309999999999999</v>
      </c>
      <c r="V1135">
        <v>1.3919999999999999</v>
      </c>
      <c r="W1135">
        <v>6.9393000000000002</v>
      </c>
      <c r="X1135">
        <v>7.4404000000000003</v>
      </c>
      <c r="Y1135">
        <v>36.4</v>
      </c>
      <c r="Z1135">
        <v>3.2949999999999999</v>
      </c>
      <c r="AA1135">
        <v>4.835</v>
      </c>
      <c r="AB1135">
        <v>8.3949999999999996</v>
      </c>
      <c r="AC1135">
        <v>72.069999999999993</v>
      </c>
      <c r="AD1135">
        <v>4.8499999999999996</v>
      </c>
      <c r="AE1135">
        <v>66.875</v>
      </c>
      <c r="AF1135">
        <v>71.55</v>
      </c>
      <c r="AG1135">
        <v>311.2</v>
      </c>
      <c r="AH1135">
        <v>20.77</v>
      </c>
      <c r="AI1135">
        <v>739.25</v>
      </c>
      <c r="AJ1135">
        <v>284</v>
      </c>
      <c r="AK1135">
        <v>12.25</v>
      </c>
      <c r="AL1135">
        <v>358</v>
      </c>
    </row>
    <row r="1136" spans="2:38" x14ac:dyDescent="0.25">
      <c r="B1136" s="15">
        <v>35734</v>
      </c>
      <c r="C1136">
        <v>7442.08</v>
      </c>
      <c r="D1136">
        <v>914.62</v>
      </c>
      <c r="E1136">
        <v>1593.61</v>
      </c>
      <c r="F1136">
        <v>6842.36</v>
      </c>
      <c r="G1136">
        <v>3726.69</v>
      </c>
      <c r="H1136">
        <v>16458.939999999999</v>
      </c>
      <c r="I1136">
        <v>1277.1199999999999</v>
      </c>
      <c r="J1136">
        <v>16458.939999999999</v>
      </c>
      <c r="K1136">
        <v>10623.78</v>
      </c>
      <c r="L1136">
        <v>5.6120000000000001</v>
      </c>
      <c r="M1136">
        <v>5.7080000000000002</v>
      </c>
      <c r="N1136">
        <v>5.8309999999999995</v>
      </c>
      <c r="O1136">
        <v>6.1529999999999996</v>
      </c>
      <c r="P1136">
        <v>95.64</v>
      </c>
      <c r="Q1136">
        <v>1.1388</v>
      </c>
      <c r="R1136">
        <v>120.48</v>
      </c>
      <c r="S1136">
        <v>1.6726999999999999</v>
      </c>
      <c r="T1136">
        <v>0.70120000000000005</v>
      </c>
      <c r="U1136">
        <v>0.62190000000000001</v>
      </c>
      <c r="V1136">
        <v>1.3995</v>
      </c>
      <c r="W1136">
        <v>7.0243000000000002</v>
      </c>
      <c r="X1136">
        <v>7.5250000000000004</v>
      </c>
      <c r="Y1136">
        <v>36.25</v>
      </c>
      <c r="Z1136">
        <v>3.3250000000000002</v>
      </c>
      <c r="AA1136">
        <v>4.8159999999999998</v>
      </c>
      <c r="AB1136">
        <v>8.4049999999999994</v>
      </c>
      <c r="AC1136">
        <v>72.319999999999993</v>
      </c>
      <c r="AD1136">
        <v>4.7370000000000001</v>
      </c>
      <c r="AE1136">
        <v>67.525000000000006</v>
      </c>
      <c r="AF1136">
        <v>67.2</v>
      </c>
      <c r="AG1136">
        <v>312.10000000000002</v>
      </c>
      <c r="AH1136">
        <v>21.08</v>
      </c>
      <c r="AI1136">
        <v>690.75</v>
      </c>
      <c r="AJ1136">
        <v>279.75</v>
      </c>
      <c r="AK1136">
        <v>12.39</v>
      </c>
      <c r="AL1136">
        <v>360.5</v>
      </c>
    </row>
    <row r="1137" spans="2:38" x14ac:dyDescent="0.25">
      <c r="B1137" s="15">
        <v>35727</v>
      </c>
      <c r="C1137">
        <v>7715.4</v>
      </c>
      <c r="D1137">
        <v>941.64</v>
      </c>
      <c r="E1137">
        <v>1650.92</v>
      </c>
      <c r="F1137">
        <v>7033.49</v>
      </c>
      <c r="G1137">
        <v>4050.87</v>
      </c>
      <c r="H1137">
        <v>17363.740000000002</v>
      </c>
      <c r="I1137">
        <v>1331.69</v>
      </c>
      <c r="J1137">
        <v>17363.740000000002</v>
      </c>
      <c r="K1137">
        <v>11144.34</v>
      </c>
      <c r="L1137">
        <v>5.7430000000000003</v>
      </c>
      <c r="M1137">
        <v>5.8979999999999997</v>
      </c>
      <c r="N1137">
        <v>5.9809999999999999</v>
      </c>
      <c r="O1137">
        <v>6.2729999999999997</v>
      </c>
      <c r="P1137">
        <v>97.73</v>
      </c>
      <c r="Q1137">
        <v>1.1035999999999999</v>
      </c>
      <c r="R1137">
        <v>121.93</v>
      </c>
      <c r="S1137">
        <v>1.6334</v>
      </c>
      <c r="T1137">
        <v>0.6895</v>
      </c>
      <c r="U1137">
        <v>0.62070000000000003</v>
      </c>
      <c r="V1137">
        <v>1.4661</v>
      </c>
      <c r="W1137">
        <v>7.1337999999999999</v>
      </c>
      <c r="X1137">
        <v>7.6166</v>
      </c>
      <c r="Y1137">
        <v>36.15</v>
      </c>
      <c r="Z1137">
        <v>3.3895</v>
      </c>
      <c r="AA1137">
        <v>4.7424999999999997</v>
      </c>
      <c r="AB1137">
        <v>7.88</v>
      </c>
      <c r="AC1137">
        <v>72.13</v>
      </c>
      <c r="AD1137">
        <v>4.7850000000000001</v>
      </c>
      <c r="AE1137">
        <v>70.349999999999994</v>
      </c>
      <c r="AF1137">
        <v>69.650000000000006</v>
      </c>
      <c r="AG1137">
        <v>307.3</v>
      </c>
      <c r="AH1137">
        <v>20.97</v>
      </c>
      <c r="AI1137">
        <v>699</v>
      </c>
      <c r="AJ1137">
        <v>289.75</v>
      </c>
      <c r="AK1137">
        <v>11.81</v>
      </c>
      <c r="AL1137">
        <v>369</v>
      </c>
    </row>
    <row r="1138" spans="2:38" x14ac:dyDescent="0.25">
      <c r="B1138" s="15">
        <v>35720</v>
      </c>
      <c r="C1138">
        <v>7847.03</v>
      </c>
      <c r="D1138">
        <v>944.16</v>
      </c>
      <c r="E1138">
        <v>1666.85</v>
      </c>
      <c r="F1138">
        <v>7036.5</v>
      </c>
      <c r="G1138">
        <v>4061.5</v>
      </c>
      <c r="H1138">
        <v>17478.419999999998</v>
      </c>
      <c r="I1138">
        <v>1360.76</v>
      </c>
      <c r="J1138">
        <v>17478.419999999998</v>
      </c>
      <c r="K1138">
        <v>13601.01</v>
      </c>
      <c r="L1138">
        <v>5.89</v>
      </c>
      <c r="M1138">
        <v>6.0759999999999996</v>
      </c>
      <c r="N1138">
        <v>6.1580000000000004</v>
      </c>
      <c r="O1138">
        <v>6.4390000000000001</v>
      </c>
      <c r="P1138">
        <v>97.54</v>
      </c>
      <c r="Q1138">
        <v>1.1094999999999999</v>
      </c>
      <c r="R1138">
        <v>120.97</v>
      </c>
      <c r="S1138">
        <v>1.6186</v>
      </c>
      <c r="T1138">
        <v>0.73260000000000003</v>
      </c>
      <c r="U1138">
        <v>0.64300000000000002</v>
      </c>
      <c r="V1138">
        <v>1.4759</v>
      </c>
      <c r="W1138">
        <v>7.1025999999999998</v>
      </c>
      <c r="X1138">
        <v>7.6310000000000002</v>
      </c>
      <c r="Y1138">
        <v>36.15</v>
      </c>
      <c r="Z1138">
        <v>3.2450000000000001</v>
      </c>
      <c r="AA1138">
        <v>4.6950000000000003</v>
      </c>
      <c r="AB1138">
        <v>7.7460000000000004</v>
      </c>
      <c r="AC1138">
        <v>71.63</v>
      </c>
      <c r="AD1138">
        <v>4.9580000000000002</v>
      </c>
      <c r="AE1138">
        <v>67.674999999999997</v>
      </c>
      <c r="AF1138">
        <v>68.349999999999994</v>
      </c>
      <c r="AG1138">
        <v>324.3</v>
      </c>
      <c r="AH1138">
        <v>20.59</v>
      </c>
      <c r="AI1138">
        <v>692</v>
      </c>
      <c r="AJ1138">
        <v>282</v>
      </c>
      <c r="AK1138">
        <v>11.68</v>
      </c>
      <c r="AL1138">
        <v>363.25</v>
      </c>
    </row>
    <row r="1139" spans="2:38" x14ac:dyDescent="0.25">
      <c r="B1139" s="15">
        <v>35713</v>
      </c>
      <c r="C1139">
        <v>8045.2</v>
      </c>
      <c r="D1139">
        <v>966.98</v>
      </c>
      <c r="E1139">
        <v>1739.03</v>
      </c>
      <c r="F1139">
        <v>7110.41</v>
      </c>
      <c r="G1139">
        <v>4188.5200000000004</v>
      </c>
      <c r="H1139">
        <v>17376.919999999998</v>
      </c>
      <c r="I1139">
        <v>1360.24</v>
      </c>
      <c r="J1139">
        <v>17376.919999999998</v>
      </c>
      <c r="K1139">
        <v>14273.12</v>
      </c>
      <c r="L1139">
        <v>5.8380000000000001</v>
      </c>
      <c r="M1139">
        <v>6.024</v>
      </c>
      <c r="N1139">
        <v>6.1429999999999998</v>
      </c>
      <c r="O1139">
        <v>6.43</v>
      </c>
      <c r="P1139">
        <v>96.66</v>
      </c>
      <c r="Q1139">
        <v>1.1191</v>
      </c>
      <c r="R1139">
        <v>120.1</v>
      </c>
      <c r="S1139">
        <v>1.621</v>
      </c>
      <c r="T1139">
        <v>0.73919999999999997</v>
      </c>
      <c r="U1139">
        <v>0.6462</v>
      </c>
      <c r="V1139">
        <v>1.4571000000000001</v>
      </c>
      <c r="W1139">
        <v>7.0301</v>
      </c>
      <c r="X1139">
        <v>7.5830000000000002</v>
      </c>
      <c r="Y1139">
        <v>36.15</v>
      </c>
      <c r="Z1139">
        <v>3.1028000000000002</v>
      </c>
      <c r="AA1139">
        <v>4.6372999999999998</v>
      </c>
      <c r="AB1139">
        <v>7.7510000000000003</v>
      </c>
      <c r="AC1139">
        <v>71.64</v>
      </c>
      <c r="AD1139">
        <v>5.1950000000000003</v>
      </c>
      <c r="AE1139">
        <v>67.400000000000006</v>
      </c>
      <c r="AF1139">
        <v>66.8</v>
      </c>
      <c r="AG1139">
        <v>328.9</v>
      </c>
      <c r="AH1139">
        <v>22.1</v>
      </c>
      <c r="AI1139">
        <v>700.25</v>
      </c>
      <c r="AJ1139">
        <v>288.25</v>
      </c>
      <c r="AK1139">
        <v>11.94</v>
      </c>
      <c r="AL1139">
        <v>365.25</v>
      </c>
    </row>
    <row r="1140" spans="2:38" x14ac:dyDescent="0.25">
      <c r="B1140" s="15">
        <v>35706</v>
      </c>
      <c r="C1140">
        <v>8038.57</v>
      </c>
      <c r="D1140">
        <v>965.03</v>
      </c>
      <c r="E1140">
        <v>1715.87</v>
      </c>
      <c r="F1140">
        <v>7091.87</v>
      </c>
      <c r="G1140">
        <v>4273.71</v>
      </c>
      <c r="H1140">
        <v>17647.45</v>
      </c>
      <c r="I1140">
        <v>1378.15</v>
      </c>
      <c r="J1140">
        <v>17647.45</v>
      </c>
      <c r="K1140">
        <v>15128.02</v>
      </c>
      <c r="L1140">
        <v>5.6779999999999999</v>
      </c>
      <c r="M1140">
        <v>5.8659999999999997</v>
      </c>
      <c r="N1140">
        <v>5.9879999999999995</v>
      </c>
      <c r="O1140">
        <v>6.2939999999999996</v>
      </c>
      <c r="P1140">
        <v>97.08</v>
      </c>
      <c r="Q1140">
        <v>1.1118999999999999</v>
      </c>
      <c r="R1140">
        <v>122.08</v>
      </c>
      <c r="S1140">
        <v>1.6158000000000001</v>
      </c>
      <c r="T1140">
        <v>0.72940000000000005</v>
      </c>
      <c r="U1140">
        <v>0.64190000000000003</v>
      </c>
      <c r="V1140">
        <v>1.4475</v>
      </c>
      <c r="W1140">
        <v>6.9945000000000004</v>
      </c>
      <c r="X1140">
        <v>7.5034999999999998</v>
      </c>
      <c r="Y1140">
        <v>36.15</v>
      </c>
      <c r="Z1140">
        <v>3.3725000000000001</v>
      </c>
      <c r="AA1140">
        <v>4.6704999999999997</v>
      </c>
      <c r="AB1140">
        <v>7.7889999999999997</v>
      </c>
      <c r="AC1140">
        <v>69.38</v>
      </c>
      <c r="AD1140">
        <v>5.3029999999999999</v>
      </c>
      <c r="AE1140">
        <v>66.400000000000006</v>
      </c>
      <c r="AF1140">
        <v>74.5</v>
      </c>
      <c r="AG1140">
        <v>334.6</v>
      </c>
      <c r="AH1140">
        <v>22.76</v>
      </c>
      <c r="AI1140">
        <v>639.5</v>
      </c>
      <c r="AJ1140">
        <v>264.75</v>
      </c>
      <c r="AK1140">
        <v>11.9</v>
      </c>
      <c r="AL1140">
        <v>357.75</v>
      </c>
    </row>
    <row r="1141" spans="2:38" x14ac:dyDescent="0.25">
      <c r="B1141" s="15">
        <v>35699</v>
      </c>
      <c r="C1141">
        <v>7922.17</v>
      </c>
      <c r="D1141">
        <v>945.22</v>
      </c>
      <c r="E1141">
        <v>1682.24</v>
      </c>
      <c r="F1141">
        <v>6975.88</v>
      </c>
      <c r="G1141">
        <v>4080.78</v>
      </c>
      <c r="H1141">
        <v>17994.71</v>
      </c>
      <c r="I1141">
        <v>1393.48</v>
      </c>
      <c r="J1141">
        <v>17994.71</v>
      </c>
      <c r="K1141">
        <v>14710.87</v>
      </c>
      <c r="L1141">
        <v>5.78</v>
      </c>
      <c r="M1141">
        <v>5.9870000000000001</v>
      </c>
      <c r="N1141">
        <v>6.0810000000000004</v>
      </c>
      <c r="O1141">
        <v>6.367</v>
      </c>
      <c r="P1141">
        <v>97.25</v>
      </c>
      <c r="Q1141">
        <v>1.1115999999999999</v>
      </c>
      <c r="R1141">
        <v>121.26</v>
      </c>
      <c r="S1141">
        <v>1.6080000000000001</v>
      </c>
      <c r="T1141">
        <v>0.72209999999999996</v>
      </c>
      <c r="U1141">
        <v>0.64119999999999999</v>
      </c>
      <c r="V1141">
        <v>1.4512</v>
      </c>
      <c r="W1141">
        <v>7.1154999999999999</v>
      </c>
      <c r="X1141">
        <v>7.6032999999999999</v>
      </c>
      <c r="Y1141">
        <v>36.28</v>
      </c>
      <c r="Z1141">
        <v>3.1446000000000001</v>
      </c>
      <c r="AA1141">
        <v>4.6740000000000004</v>
      </c>
      <c r="AB1141">
        <v>7.8149999999999995</v>
      </c>
      <c r="AC1141">
        <v>70.540000000000006</v>
      </c>
      <c r="AD1141">
        <v>4.7839999999999998</v>
      </c>
      <c r="AE1141">
        <v>68.424999999999997</v>
      </c>
      <c r="AF1141">
        <v>73.2</v>
      </c>
      <c r="AG1141">
        <v>326.89999999999998</v>
      </c>
      <c r="AH1141">
        <v>20.87</v>
      </c>
      <c r="AI1141">
        <v>631.75</v>
      </c>
      <c r="AJ1141">
        <v>257.5</v>
      </c>
      <c r="AK1141">
        <v>10.89</v>
      </c>
      <c r="AL1141">
        <v>357.25</v>
      </c>
    </row>
    <row r="1142" spans="2:38" x14ac:dyDescent="0.25">
      <c r="B1142" s="15">
        <v>35692</v>
      </c>
      <c r="C1142">
        <v>7917.26</v>
      </c>
      <c r="D1142">
        <v>950.51</v>
      </c>
      <c r="E1142">
        <v>1680.36</v>
      </c>
      <c r="F1142">
        <v>6982.7</v>
      </c>
      <c r="G1142">
        <v>4032.97</v>
      </c>
      <c r="H1142">
        <v>18058.21</v>
      </c>
      <c r="I1142">
        <v>1389.46</v>
      </c>
      <c r="J1142">
        <v>18058.21</v>
      </c>
      <c r="K1142">
        <v>14384.13</v>
      </c>
      <c r="L1142">
        <v>5.8090000000000002</v>
      </c>
      <c r="M1142">
        <v>6.01</v>
      </c>
      <c r="N1142">
        <v>6.0919999999999996</v>
      </c>
      <c r="O1142">
        <v>6.3780000000000001</v>
      </c>
      <c r="P1142">
        <v>97.83</v>
      </c>
      <c r="Q1142">
        <v>1.1078000000000001</v>
      </c>
      <c r="R1142">
        <v>122.17</v>
      </c>
      <c r="S1142">
        <v>1.6120999999999999</v>
      </c>
      <c r="T1142">
        <v>0.7177</v>
      </c>
      <c r="U1142">
        <v>0.63339999999999996</v>
      </c>
      <c r="V1142">
        <v>1.4622999999999999</v>
      </c>
      <c r="W1142">
        <v>7.2065000000000001</v>
      </c>
      <c r="X1142">
        <v>7.6052999999999997</v>
      </c>
      <c r="Y1142">
        <v>36.450000000000003</v>
      </c>
      <c r="Z1142">
        <v>3.0377999999999998</v>
      </c>
      <c r="AA1142">
        <v>4.6775000000000002</v>
      </c>
      <c r="AB1142">
        <v>7.7359999999999998</v>
      </c>
      <c r="AC1142">
        <v>73.27</v>
      </c>
      <c r="AD1142">
        <v>4.665</v>
      </c>
      <c r="AE1142">
        <v>67.900000000000006</v>
      </c>
      <c r="AF1142">
        <v>69.150000000000006</v>
      </c>
      <c r="AG1142">
        <v>321.60000000000002</v>
      </c>
      <c r="AH1142">
        <v>19.350000000000001</v>
      </c>
      <c r="AI1142">
        <v>756.5</v>
      </c>
      <c r="AJ1142">
        <v>255.5</v>
      </c>
      <c r="AK1142">
        <v>11.17</v>
      </c>
      <c r="AL1142">
        <v>353</v>
      </c>
    </row>
    <row r="1143" spans="2:38" x14ac:dyDescent="0.25">
      <c r="B1143" s="15">
        <v>35685</v>
      </c>
      <c r="C1143">
        <v>7742.97</v>
      </c>
      <c r="D1143">
        <v>923.91</v>
      </c>
      <c r="E1143">
        <v>1649.33</v>
      </c>
      <c r="F1143">
        <v>6766.1</v>
      </c>
      <c r="G1143">
        <v>3854.81</v>
      </c>
      <c r="H1143">
        <v>17965.8</v>
      </c>
      <c r="I1143">
        <v>1396.64</v>
      </c>
      <c r="J1143">
        <v>17965.8</v>
      </c>
      <c r="K1143">
        <v>14470.46</v>
      </c>
      <c r="L1143">
        <v>5.9130000000000003</v>
      </c>
      <c r="M1143">
        <v>6.1660000000000004</v>
      </c>
      <c r="N1143">
        <v>6.2830000000000004</v>
      </c>
      <c r="O1143">
        <v>6.5869999999999997</v>
      </c>
      <c r="P1143">
        <v>97.73</v>
      </c>
      <c r="Q1143">
        <v>1.1082000000000001</v>
      </c>
      <c r="R1143">
        <v>121.02</v>
      </c>
      <c r="S1143">
        <v>1.6074000000000002</v>
      </c>
      <c r="T1143">
        <v>0.72219999999999995</v>
      </c>
      <c r="U1143">
        <v>0.63490000000000002</v>
      </c>
      <c r="V1143">
        <v>1.4633</v>
      </c>
      <c r="W1143">
        <v>7.2858999999999998</v>
      </c>
      <c r="X1143">
        <v>7.6721000000000004</v>
      </c>
      <c r="Y1143">
        <v>36.549999999999997</v>
      </c>
      <c r="Z1143">
        <v>2.9784000000000002</v>
      </c>
      <c r="AA1143">
        <v>4.6864999999999997</v>
      </c>
      <c r="AB1143">
        <v>7.7709999999999999</v>
      </c>
      <c r="AC1143">
        <v>73.91</v>
      </c>
      <c r="AD1143">
        <v>4.72</v>
      </c>
      <c r="AE1143">
        <v>69.424999999999997</v>
      </c>
      <c r="AF1143">
        <v>69.75</v>
      </c>
      <c r="AG1143">
        <v>324.8</v>
      </c>
      <c r="AH1143">
        <v>19.32</v>
      </c>
      <c r="AI1143">
        <v>722</v>
      </c>
      <c r="AJ1143">
        <v>266.25</v>
      </c>
      <c r="AK1143">
        <v>11.49</v>
      </c>
      <c r="AL1143">
        <v>358.5</v>
      </c>
    </row>
    <row r="1144" spans="2:38" x14ac:dyDescent="0.25">
      <c r="B1144" s="15">
        <v>35678</v>
      </c>
      <c r="C1144">
        <v>7822.4</v>
      </c>
      <c r="D1144">
        <v>929.05</v>
      </c>
      <c r="E1144">
        <v>1635.77</v>
      </c>
      <c r="F1144">
        <v>6743.22</v>
      </c>
      <c r="G1144">
        <v>4100.67</v>
      </c>
      <c r="H1144">
        <v>18650.169999999998</v>
      </c>
      <c r="I1144">
        <v>1444.65</v>
      </c>
      <c r="J1144">
        <v>18650.169999999998</v>
      </c>
      <c r="K1144">
        <v>14563.55</v>
      </c>
      <c r="L1144">
        <v>5.9550000000000001</v>
      </c>
      <c r="M1144">
        <v>6.23</v>
      </c>
      <c r="N1144">
        <v>6.35</v>
      </c>
      <c r="O1144">
        <v>6.6420000000000003</v>
      </c>
      <c r="P1144">
        <v>98.86</v>
      </c>
      <c r="Q1144">
        <v>1.0859000000000001</v>
      </c>
      <c r="R1144">
        <v>121.26</v>
      </c>
      <c r="S1144">
        <v>1.5937000000000001</v>
      </c>
      <c r="T1144">
        <v>0.73099999999999998</v>
      </c>
      <c r="U1144">
        <v>0.63639999999999997</v>
      </c>
      <c r="V1144">
        <v>1.4782999999999999</v>
      </c>
      <c r="W1144">
        <v>7.4124999999999996</v>
      </c>
      <c r="X1144">
        <v>7.7675000000000001</v>
      </c>
      <c r="Y1144">
        <v>36.6</v>
      </c>
      <c r="Z1144">
        <v>2.9525000000000001</v>
      </c>
      <c r="AA1144">
        <v>4.694</v>
      </c>
      <c r="AB1144">
        <v>7.8</v>
      </c>
      <c r="AC1144">
        <v>72.540000000000006</v>
      </c>
      <c r="AD1144">
        <v>4.6710000000000003</v>
      </c>
      <c r="AE1144">
        <v>67.849999999999994</v>
      </c>
      <c r="AF1144">
        <v>69.5</v>
      </c>
      <c r="AG1144">
        <v>323.8</v>
      </c>
      <c r="AH1144">
        <v>19.63</v>
      </c>
      <c r="AI1144">
        <v>709.5</v>
      </c>
      <c r="AJ1144">
        <v>266.25</v>
      </c>
      <c r="AK1144">
        <v>11.54</v>
      </c>
      <c r="AL1144">
        <v>372.25</v>
      </c>
    </row>
    <row r="1145" spans="2:38" x14ac:dyDescent="0.25">
      <c r="B1145" s="15">
        <v>35671</v>
      </c>
      <c r="C1145">
        <v>7622.42</v>
      </c>
      <c r="D1145">
        <v>899.47</v>
      </c>
      <c r="E1145">
        <v>1587.32</v>
      </c>
      <c r="F1145">
        <v>6611.79</v>
      </c>
      <c r="G1145">
        <v>3906.03</v>
      </c>
      <c r="H1145">
        <v>18229.419999999998</v>
      </c>
      <c r="I1145">
        <v>1427.99</v>
      </c>
      <c r="J1145">
        <v>18229.419999999998</v>
      </c>
      <c r="K1145">
        <v>14135.25</v>
      </c>
      <c r="L1145">
        <v>5.9550000000000001</v>
      </c>
      <c r="M1145">
        <v>6.2229999999999999</v>
      </c>
      <c r="N1145">
        <v>6.3390000000000004</v>
      </c>
      <c r="O1145">
        <v>6.6109999999999998</v>
      </c>
      <c r="P1145">
        <v>99</v>
      </c>
      <c r="Q1145">
        <v>1.0887</v>
      </c>
      <c r="R1145">
        <v>120.95</v>
      </c>
      <c r="S1145">
        <v>1.6153</v>
      </c>
      <c r="T1145">
        <v>0.73229999999999995</v>
      </c>
      <c r="U1145">
        <v>0.6391</v>
      </c>
      <c r="V1145">
        <v>1.4924999999999999</v>
      </c>
      <c r="W1145">
        <v>7.4823000000000004</v>
      </c>
      <c r="X1145">
        <v>7.8781999999999996</v>
      </c>
      <c r="Y1145">
        <v>36.5</v>
      </c>
      <c r="Z1145">
        <v>2.9283999999999999</v>
      </c>
      <c r="AA1145">
        <v>4.6929999999999996</v>
      </c>
      <c r="AB1145">
        <v>7.8149999999999995</v>
      </c>
      <c r="AC1145">
        <v>72.7</v>
      </c>
      <c r="AD1145">
        <v>4.6159999999999997</v>
      </c>
      <c r="AE1145">
        <v>67.2</v>
      </c>
      <c r="AF1145">
        <v>67.849999999999994</v>
      </c>
      <c r="AG1145">
        <v>325.5</v>
      </c>
      <c r="AH1145">
        <v>19.61</v>
      </c>
      <c r="AI1145">
        <v>666</v>
      </c>
      <c r="AJ1145">
        <v>265.75</v>
      </c>
      <c r="AK1145">
        <v>11.6</v>
      </c>
      <c r="AL1145">
        <v>378.25</v>
      </c>
    </row>
    <row r="1146" spans="2:38" x14ac:dyDescent="0.25">
      <c r="B1146" s="15">
        <v>35664</v>
      </c>
      <c r="C1146">
        <v>7887.9</v>
      </c>
      <c r="D1146">
        <v>923.55</v>
      </c>
      <c r="E1146">
        <v>1598.69</v>
      </c>
      <c r="F1146">
        <v>6709.78</v>
      </c>
      <c r="G1146">
        <v>4086.01</v>
      </c>
      <c r="H1146">
        <v>18650.169999999998</v>
      </c>
      <c r="I1146">
        <v>1455.73</v>
      </c>
      <c r="J1146">
        <v>18650.169999999998</v>
      </c>
      <c r="K1146">
        <v>15429.75</v>
      </c>
      <c r="L1146">
        <v>5.9290000000000003</v>
      </c>
      <c r="M1146">
        <v>6.194</v>
      </c>
      <c r="N1146">
        <v>6.3579999999999997</v>
      </c>
      <c r="O1146">
        <v>6.649</v>
      </c>
      <c r="P1146">
        <v>99.06</v>
      </c>
      <c r="Q1146">
        <v>1.0796999999999999</v>
      </c>
      <c r="R1146">
        <v>118.26</v>
      </c>
      <c r="S1146">
        <v>1.6082999999999998</v>
      </c>
      <c r="T1146">
        <v>0.74790000000000001</v>
      </c>
      <c r="U1146">
        <v>0.64600000000000002</v>
      </c>
      <c r="V1146">
        <v>1.4986999999999999</v>
      </c>
      <c r="W1146">
        <v>7.5928000000000004</v>
      </c>
      <c r="X1146">
        <v>7.9638</v>
      </c>
      <c r="Y1146">
        <v>35.9</v>
      </c>
      <c r="Z1146">
        <v>2.7753000000000001</v>
      </c>
      <c r="AA1146">
        <v>4.6935000000000002</v>
      </c>
      <c r="AB1146">
        <v>7.76</v>
      </c>
      <c r="AC1146">
        <v>73.69</v>
      </c>
      <c r="AD1146">
        <v>4.6820000000000004</v>
      </c>
      <c r="AE1146">
        <v>66.375</v>
      </c>
      <c r="AF1146">
        <v>67.8</v>
      </c>
      <c r="AG1146">
        <v>326.2</v>
      </c>
      <c r="AH1146">
        <v>19.7</v>
      </c>
      <c r="AI1146">
        <v>661.5</v>
      </c>
      <c r="AJ1146">
        <v>271.75</v>
      </c>
      <c r="AK1146">
        <v>11.79</v>
      </c>
      <c r="AL1146">
        <v>368.75</v>
      </c>
    </row>
    <row r="1147" spans="2:38" x14ac:dyDescent="0.25">
      <c r="B1147" s="15">
        <v>35657</v>
      </c>
      <c r="C1147">
        <v>7694.65</v>
      </c>
      <c r="D1147">
        <v>900.81</v>
      </c>
      <c r="E1147">
        <v>1562.03</v>
      </c>
      <c r="F1147">
        <v>6695.09</v>
      </c>
      <c r="G1147">
        <v>4152.8599999999997</v>
      </c>
      <c r="H1147">
        <v>19326.03</v>
      </c>
      <c r="I1147">
        <v>1501.69</v>
      </c>
      <c r="J1147">
        <v>19326.03</v>
      </c>
      <c r="K1147">
        <v>16096.88</v>
      </c>
      <c r="L1147">
        <v>5.8170000000000002</v>
      </c>
      <c r="M1147">
        <v>6.0640000000000001</v>
      </c>
      <c r="N1147">
        <v>6.2359999999999998</v>
      </c>
      <c r="O1147">
        <v>6.5460000000000003</v>
      </c>
      <c r="P1147">
        <v>99.05</v>
      </c>
      <c r="Q1147">
        <v>1.0777000000000001</v>
      </c>
      <c r="R1147">
        <v>117.4</v>
      </c>
      <c r="S1147">
        <v>1.6108</v>
      </c>
      <c r="T1147">
        <v>0.74219999999999997</v>
      </c>
      <c r="U1147">
        <v>0.64159999999999995</v>
      </c>
      <c r="V1147">
        <v>1.5066999999999999</v>
      </c>
      <c r="W1147">
        <v>7.5701999999999998</v>
      </c>
      <c r="X1147">
        <v>7.9541000000000004</v>
      </c>
      <c r="Y1147">
        <v>35.700000000000003</v>
      </c>
      <c r="Z1147">
        <v>2.7824999999999998</v>
      </c>
      <c r="AA1147">
        <v>4.6864999999999997</v>
      </c>
      <c r="AB1147">
        <v>7.76</v>
      </c>
      <c r="AC1147">
        <v>74.66</v>
      </c>
      <c r="AD1147">
        <v>4.5600000000000005</v>
      </c>
      <c r="AE1147">
        <v>67.224999999999994</v>
      </c>
      <c r="AF1147">
        <v>68.900000000000006</v>
      </c>
      <c r="AG1147">
        <v>325.7</v>
      </c>
      <c r="AH1147">
        <v>20.07</v>
      </c>
      <c r="AI1147">
        <v>791.75</v>
      </c>
      <c r="AJ1147">
        <v>260</v>
      </c>
      <c r="AK1147">
        <v>11.86</v>
      </c>
      <c r="AL1147">
        <v>354</v>
      </c>
    </row>
    <row r="1148" spans="2:38" x14ac:dyDescent="0.25">
      <c r="B1148" s="15">
        <v>35650</v>
      </c>
      <c r="C1148">
        <v>8031.22</v>
      </c>
      <c r="D1148">
        <v>933.54</v>
      </c>
      <c r="E1148">
        <v>1598.52</v>
      </c>
      <c r="F1148">
        <v>6895.15</v>
      </c>
      <c r="G1148">
        <v>4354.1499999999996</v>
      </c>
      <c r="H1148">
        <v>19604.46</v>
      </c>
      <c r="I1148">
        <v>1503.27</v>
      </c>
      <c r="J1148">
        <v>19604.46</v>
      </c>
      <c r="K1148">
        <v>16647.54</v>
      </c>
      <c r="L1148">
        <v>5.9889999999999999</v>
      </c>
      <c r="M1148">
        <v>6.2160000000000002</v>
      </c>
      <c r="N1148">
        <v>6.367</v>
      </c>
      <c r="O1148">
        <v>6.6349999999999998</v>
      </c>
      <c r="P1148">
        <v>99.75</v>
      </c>
      <c r="Q1148">
        <v>1.0587</v>
      </c>
      <c r="R1148">
        <v>114.76</v>
      </c>
      <c r="S1148">
        <v>1.5895999999999999</v>
      </c>
      <c r="T1148">
        <v>0.7349</v>
      </c>
      <c r="U1148">
        <v>0.63770000000000004</v>
      </c>
      <c r="V1148">
        <v>1.5097</v>
      </c>
      <c r="W1148">
        <v>7.5725999999999996</v>
      </c>
      <c r="X1148">
        <v>7.9150999999999998</v>
      </c>
      <c r="Y1148">
        <v>35.76</v>
      </c>
      <c r="Z1148">
        <v>2.6964999999999999</v>
      </c>
      <c r="AA1148">
        <v>4.6684999999999999</v>
      </c>
      <c r="AB1148">
        <v>7.82</v>
      </c>
      <c r="AC1148">
        <v>74.25</v>
      </c>
      <c r="AD1148">
        <v>4.375</v>
      </c>
      <c r="AE1148">
        <v>66.400000000000006</v>
      </c>
      <c r="AF1148">
        <v>77.400000000000006</v>
      </c>
      <c r="AG1148">
        <v>326.10000000000002</v>
      </c>
      <c r="AH1148">
        <v>19.54</v>
      </c>
      <c r="AI1148">
        <v>739.75</v>
      </c>
      <c r="AJ1148">
        <v>253.5</v>
      </c>
      <c r="AK1148">
        <v>11.38</v>
      </c>
      <c r="AL1148">
        <v>367.25</v>
      </c>
    </row>
    <row r="1149" spans="2:38" x14ac:dyDescent="0.25">
      <c r="B1149" s="15">
        <v>35643</v>
      </c>
      <c r="C1149">
        <v>8194.0400000000009</v>
      </c>
      <c r="D1149">
        <v>947.14</v>
      </c>
      <c r="E1149">
        <v>1594.33</v>
      </c>
      <c r="F1149">
        <v>6851.14</v>
      </c>
      <c r="G1149">
        <v>4408.79</v>
      </c>
      <c r="H1149">
        <v>19804.38</v>
      </c>
      <c r="I1149">
        <v>1512.79</v>
      </c>
      <c r="J1149">
        <v>19804.38</v>
      </c>
      <c r="K1149">
        <v>16379.22</v>
      </c>
      <c r="L1149">
        <v>5.8710000000000004</v>
      </c>
      <c r="M1149">
        <v>6.0720000000000001</v>
      </c>
      <c r="N1149">
        <v>6.18</v>
      </c>
      <c r="O1149">
        <v>6.4539999999999997</v>
      </c>
      <c r="P1149">
        <v>100.43</v>
      </c>
      <c r="Q1149">
        <v>1.0565</v>
      </c>
      <c r="R1149">
        <v>118.43</v>
      </c>
      <c r="S1149">
        <v>1.6314</v>
      </c>
      <c r="T1149">
        <v>0.73919999999999997</v>
      </c>
      <c r="U1149">
        <v>0.64380000000000004</v>
      </c>
      <c r="V1149">
        <v>1.5249999999999999</v>
      </c>
      <c r="W1149">
        <v>7.7066999999999997</v>
      </c>
      <c r="X1149">
        <v>8.0242000000000004</v>
      </c>
      <c r="Y1149">
        <v>35.770000000000003</v>
      </c>
      <c r="Z1149">
        <v>2.6381999999999999</v>
      </c>
      <c r="AA1149">
        <v>4.6360000000000001</v>
      </c>
      <c r="AB1149">
        <v>7.835</v>
      </c>
      <c r="AC1149">
        <v>75.180000000000007</v>
      </c>
      <c r="AD1149">
        <v>4.47</v>
      </c>
      <c r="AE1149">
        <v>67.525000000000006</v>
      </c>
      <c r="AF1149">
        <v>75.55</v>
      </c>
      <c r="AG1149">
        <v>324.7</v>
      </c>
      <c r="AH1149">
        <v>20.28</v>
      </c>
      <c r="AI1149">
        <v>762</v>
      </c>
      <c r="AJ1149">
        <v>268.5</v>
      </c>
      <c r="AK1149">
        <v>11.65</v>
      </c>
      <c r="AL1149">
        <v>361.5</v>
      </c>
    </row>
    <row r="1150" spans="2:38" x14ac:dyDescent="0.25">
      <c r="B1150" s="15">
        <v>35636</v>
      </c>
      <c r="C1150">
        <v>8113.44</v>
      </c>
      <c r="D1150">
        <v>938.79</v>
      </c>
      <c r="E1150">
        <v>1569.58</v>
      </c>
      <c r="F1150">
        <v>6780.27</v>
      </c>
      <c r="G1150">
        <v>4317.6400000000003</v>
      </c>
      <c r="H1150">
        <v>20389.54</v>
      </c>
      <c r="I1150">
        <v>1544.29</v>
      </c>
      <c r="J1150">
        <v>20389.54</v>
      </c>
      <c r="K1150">
        <v>15658.12</v>
      </c>
      <c r="L1150">
        <v>5.8629999999999995</v>
      </c>
      <c r="M1150">
        <v>6.0750000000000002</v>
      </c>
      <c r="N1150">
        <v>6.1790000000000003</v>
      </c>
      <c r="O1150">
        <v>6.4539999999999997</v>
      </c>
      <c r="P1150">
        <v>99.13</v>
      </c>
      <c r="Q1150">
        <v>1.0682</v>
      </c>
      <c r="R1150">
        <v>116.88</v>
      </c>
      <c r="S1150">
        <v>1.6619999999999999</v>
      </c>
      <c r="T1150">
        <v>0.73770000000000002</v>
      </c>
      <c r="U1150">
        <v>0.65210000000000001</v>
      </c>
      <c r="V1150">
        <v>1.516</v>
      </c>
      <c r="W1150">
        <v>7.577</v>
      </c>
      <c r="X1150">
        <v>7.8940000000000001</v>
      </c>
      <c r="Y1150">
        <v>35.695</v>
      </c>
      <c r="Z1150">
        <v>2.6497999999999999</v>
      </c>
      <c r="AA1150">
        <v>4.5625</v>
      </c>
      <c r="AB1150">
        <v>7.7869999999999999</v>
      </c>
      <c r="AC1150">
        <v>75.45</v>
      </c>
      <c r="AD1150">
        <v>4.2969999999999997</v>
      </c>
      <c r="AE1150">
        <v>67.650000000000006</v>
      </c>
      <c r="AF1150">
        <v>74.45</v>
      </c>
      <c r="AG1150">
        <v>326.5</v>
      </c>
      <c r="AH1150">
        <v>19.89</v>
      </c>
      <c r="AI1150">
        <v>754.5</v>
      </c>
      <c r="AJ1150">
        <v>243.25</v>
      </c>
      <c r="AK1150">
        <v>11.63</v>
      </c>
      <c r="AL1150">
        <v>358.5</v>
      </c>
    </row>
    <row r="1151" spans="2:38" x14ac:dyDescent="0.25">
      <c r="B1151" s="15">
        <v>35629</v>
      </c>
      <c r="C1151">
        <v>7890.46</v>
      </c>
      <c r="D1151">
        <v>915.3</v>
      </c>
      <c r="E1151">
        <v>1547.99</v>
      </c>
      <c r="F1151">
        <v>6738.19</v>
      </c>
      <c r="G1151">
        <v>4196.53</v>
      </c>
      <c r="H1151">
        <v>20249.32</v>
      </c>
      <c r="I1151">
        <v>1539.36</v>
      </c>
      <c r="J1151">
        <v>20249.32</v>
      </c>
      <c r="K1151">
        <v>15570.4</v>
      </c>
      <c r="L1151">
        <v>5.89</v>
      </c>
      <c r="M1151">
        <v>6.1429999999999998</v>
      </c>
      <c r="N1151">
        <v>6.2430000000000003</v>
      </c>
      <c r="O1151">
        <v>6.53</v>
      </c>
      <c r="P1151">
        <v>97.35</v>
      </c>
      <c r="Q1151">
        <v>1.0951</v>
      </c>
      <c r="R1151">
        <v>115.47</v>
      </c>
      <c r="S1151">
        <v>1.6806000000000001</v>
      </c>
      <c r="T1151">
        <v>0.74219999999999997</v>
      </c>
      <c r="U1151">
        <v>0.65269999999999995</v>
      </c>
      <c r="V1151">
        <v>1.4759</v>
      </c>
      <c r="W1151">
        <v>7.3926999999999996</v>
      </c>
      <c r="X1151">
        <v>7.7930000000000001</v>
      </c>
      <c r="Y1151">
        <v>35.729999999999997</v>
      </c>
      <c r="Z1151">
        <v>2.6402999999999999</v>
      </c>
      <c r="AA1151">
        <v>4.5659999999999998</v>
      </c>
      <c r="AB1151">
        <v>7.8979999999999997</v>
      </c>
      <c r="AC1151">
        <v>74.930000000000007</v>
      </c>
      <c r="AD1151">
        <v>4.242</v>
      </c>
      <c r="AE1151">
        <v>66.55</v>
      </c>
      <c r="AF1151">
        <v>73.45</v>
      </c>
      <c r="AG1151">
        <v>329.6</v>
      </c>
      <c r="AH1151">
        <v>19.27</v>
      </c>
      <c r="AI1151">
        <v>776.25</v>
      </c>
      <c r="AJ1151">
        <v>270.25</v>
      </c>
      <c r="AK1151">
        <v>11.28</v>
      </c>
      <c r="AL1151">
        <v>328.5</v>
      </c>
    </row>
    <row r="1152" spans="2:38" x14ac:dyDescent="0.25">
      <c r="B1152" s="15">
        <v>35622</v>
      </c>
      <c r="C1152">
        <v>7921.81</v>
      </c>
      <c r="D1152">
        <v>916.68</v>
      </c>
      <c r="E1152">
        <v>1502.62</v>
      </c>
      <c r="F1152">
        <v>6626.4</v>
      </c>
      <c r="G1152">
        <v>4040.97</v>
      </c>
      <c r="H1152">
        <v>19875.490000000002</v>
      </c>
      <c r="I1152">
        <v>1504.39</v>
      </c>
      <c r="J1152">
        <v>19875.490000000002</v>
      </c>
      <c r="K1152">
        <v>15225.29</v>
      </c>
      <c r="L1152">
        <v>5.8789999999999996</v>
      </c>
      <c r="M1152">
        <v>6.1159999999999997</v>
      </c>
      <c r="N1152">
        <v>6.22</v>
      </c>
      <c r="O1152">
        <v>6.5289999999999999</v>
      </c>
      <c r="P1152">
        <v>96.32</v>
      </c>
      <c r="Q1152">
        <v>1.1093999999999999</v>
      </c>
      <c r="R1152">
        <v>114.2</v>
      </c>
      <c r="S1152">
        <v>1.694</v>
      </c>
      <c r="T1152">
        <v>0.74029999999999996</v>
      </c>
      <c r="U1152">
        <v>0.66969999999999996</v>
      </c>
      <c r="V1152">
        <v>1.468</v>
      </c>
      <c r="W1152">
        <v>7.4570999999999996</v>
      </c>
      <c r="X1152">
        <v>7.7832999999999997</v>
      </c>
      <c r="Y1152">
        <v>35.770000000000003</v>
      </c>
      <c r="Z1152">
        <v>2.5047000000000001</v>
      </c>
      <c r="AA1152">
        <v>4.5445000000000002</v>
      </c>
      <c r="AB1152">
        <v>7.85</v>
      </c>
      <c r="AC1152">
        <v>73.39</v>
      </c>
      <c r="AD1152">
        <v>4.327</v>
      </c>
      <c r="AE1152">
        <v>65.75</v>
      </c>
      <c r="AF1152">
        <v>76.95</v>
      </c>
      <c r="AG1152">
        <v>322.2</v>
      </c>
      <c r="AH1152">
        <v>19.329999999999998</v>
      </c>
      <c r="AI1152">
        <v>785.5</v>
      </c>
      <c r="AJ1152">
        <v>251.5</v>
      </c>
      <c r="AK1152">
        <v>11.09</v>
      </c>
      <c r="AL1152">
        <v>322</v>
      </c>
    </row>
    <row r="1153" spans="2:38" x14ac:dyDescent="0.25">
      <c r="B1153" s="15">
        <v>35615</v>
      </c>
      <c r="C1153">
        <v>7895.8</v>
      </c>
      <c r="D1153">
        <v>916.92</v>
      </c>
      <c r="E1153">
        <v>1467.61</v>
      </c>
      <c r="F1153">
        <v>6585.44</v>
      </c>
      <c r="G1153">
        <v>3942.53</v>
      </c>
      <c r="H1153">
        <v>19968</v>
      </c>
      <c r="I1153">
        <v>1515.17</v>
      </c>
      <c r="J1153">
        <v>19968</v>
      </c>
      <c r="K1153">
        <v>14822.97</v>
      </c>
      <c r="L1153">
        <v>5.923</v>
      </c>
      <c r="M1153">
        <v>6.194</v>
      </c>
      <c r="N1153">
        <v>6.3070000000000004</v>
      </c>
      <c r="O1153">
        <v>6.6269999999999998</v>
      </c>
      <c r="P1153">
        <v>95.65</v>
      </c>
      <c r="Q1153">
        <v>1.1182000000000001</v>
      </c>
      <c r="R1153">
        <v>113.53</v>
      </c>
      <c r="S1153">
        <v>1.6873</v>
      </c>
      <c r="T1153">
        <v>0.74870000000000003</v>
      </c>
      <c r="U1153">
        <v>0.67700000000000005</v>
      </c>
      <c r="V1153">
        <v>1.4662999999999999</v>
      </c>
      <c r="W1153">
        <v>7.3013000000000003</v>
      </c>
      <c r="X1153">
        <v>7.7462</v>
      </c>
      <c r="Y1153">
        <v>35.799999999999997</v>
      </c>
      <c r="Z1153">
        <v>2.5247999999999999</v>
      </c>
      <c r="AA1153">
        <v>4.5274999999999999</v>
      </c>
      <c r="AB1153">
        <v>7.9429999999999996</v>
      </c>
      <c r="AC1153">
        <v>72.8</v>
      </c>
      <c r="AD1153">
        <v>4.5280000000000005</v>
      </c>
      <c r="AE1153">
        <v>63.924999999999997</v>
      </c>
      <c r="AF1153">
        <v>75.25</v>
      </c>
      <c r="AG1153">
        <v>325.2</v>
      </c>
      <c r="AH1153">
        <v>19.559999999999999</v>
      </c>
      <c r="AI1153">
        <v>722</v>
      </c>
      <c r="AJ1153">
        <v>244.75</v>
      </c>
      <c r="AK1153">
        <v>11.18</v>
      </c>
      <c r="AL1153">
        <v>320.25</v>
      </c>
    </row>
    <row r="1154" spans="2:38" x14ac:dyDescent="0.25">
      <c r="B1154" s="15">
        <v>35608</v>
      </c>
      <c r="C1154">
        <v>7687.72</v>
      </c>
      <c r="D1154">
        <v>887.3</v>
      </c>
      <c r="E1154">
        <v>1438.15</v>
      </c>
      <c r="F1154">
        <v>6426.4</v>
      </c>
      <c r="G1154">
        <v>3795.41</v>
      </c>
      <c r="H1154">
        <v>20523.75</v>
      </c>
      <c r="I1154">
        <v>1546.59</v>
      </c>
      <c r="J1154">
        <v>20523.75</v>
      </c>
      <c r="K1154">
        <v>15196.79</v>
      </c>
      <c r="L1154">
        <v>6.0259999999999998</v>
      </c>
      <c r="M1154">
        <v>6.3319999999999999</v>
      </c>
      <c r="N1154">
        <v>6.4509999999999996</v>
      </c>
      <c r="O1154">
        <v>6.742</v>
      </c>
      <c r="P1154">
        <v>95.55</v>
      </c>
      <c r="Q1154">
        <v>1.1289</v>
      </c>
      <c r="R1154">
        <v>114.59</v>
      </c>
      <c r="S1154">
        <v>1.6640000000000001</v>
      </c>
      <c r="T1154">
        <v>0.74490000000000001</v>
      </c>
      <c r="U1154">
        <v>0.6794</v>
      </c>
      <c r="V1154">
        <v>1.4527000000000001</v>
      </c>
      <c r="W1154">
        <v>7.3072999999999997</v>
      </c>
      <c r="X1154">
        <v>7.73</v>
      </c>
      <c r="Y1154">
        <v>35.799999999999997</v>
      </c>
      <c r="Z1154">
        <v>2.5234999999999999</v>
      </c>
      <c r="AA1154">
        <v>4.5179999999999998</v>
      </c>
      <c r="AB1154">
        <v>7.9429999999999996</v>
      </c>
      <c r="AC1154">
        <v>73.75</v>
      </c>
      <c r="AD1154">
        <v>4.6760000000000002</v>
      </c>
      <c r="AE1154">
        <v>64.45</v>
      </c>
      <c r="AF1154">
        <v>72.349999999999994</v>
      </c>
      <c r="AG1154">
        <v>335.9</v>
      </c>
      <c r="AH1154">
        <v>19.46</v>
      </c>
      <c r="AI1154">
        <v>787</v>
      </c>
      <c r="AJ1154">
        <v>246.25</v>
      </c>
      <c r="AK1154">
        <v>10.92</v>
      </c>
      <c r="AL1154">
        <v>325.75</v>
      </c>
    </row>
    <row r="1155" spans="2:38" x14ac:dyDescent="0.25">
      <c r="B1155" s="15">
        <v>35601</v>
      </c>
      <c r="C1155">
        <v>7796.51</v>
      </c>
      <c r="D1155">
        <v>898.7</v>
      </c>
      <c r="E1155">
        <v>1447.1</v>
      </c>
      <c r="F1155">
        <v>6511.43</v>
      </c>
      <c r="G1155">
        <v>3788.27</v>
      </c>
      <c r="H1155">
        <v>20385.54</v>
      </c>
      <c r="I1155">
        <v>1530.24</v>
      </c>
      <c r="J1155">
        <v>20385.54</v>
      </c>
      <c r="K1155">
        <v>15154.36</v>
      </c>
      <c r="L1155">
        <v>5.9879999999999995</v>
      </c>
      <c r="M1155">
        <v>6.2679999999999998</v>
      </c>
      <c r="N1155">
        <v>6.3739999999999997</v>
      </c>
      <c r="O1155">
        <v>6.6609999999999996</v>
      </c>
      <c r="P1155">
        <v>95.3</v>
      </c>
      <c r="Q1155">
        <v>1.1315999999999999</v>
      </c>
      <c r="R1155">
        <v>114.78</v>
      </c>
      <c r="S1155">
        <v>1.6562999999999999</v>
      </c>
      <c r="T1155">
        <v>0.75129999999999997</v>
      </c>
      <c r="U1155">
        <v>0.68500000000000005</v>
      </c>
      <c r="V1155">
        <v>1.4384999999999999</v>
      </c>
      <c r="W1155">
        <v>7.2644000000000002</v>
      </c>
      <c r="X1155">
        <v>7.7103999999999999</v>
      </c>
      <c r="Y1155">
        <v>35.869999999999997</v>
      </c>
      <c r="Z1155">
        <v>2.5152999999999999</v>
      </c>
      <c r="AA1155">
        <v>4.51</v>
      </c>
      <c r="AB1155">
        <v>7.9580000000000002</v>
      </c>
      <c r="AC1155">
        <v>72.7</v>
      </c>
      <c r="AD1155">
        <v>4.7119999999999997</v>
      </c>
      <c r="AE1155">
        <v>65.2</v>
      </c>
      <c r="AF1155">
        <v>74.55</v>
      </c>
      <c r="AG1155">
        <v>337.7</v>
      </c>
      <c r="AH1155">
        <v>18.55</v>
      </c>
      <c r="AI1155">
        <v>826</v>
      </c>
      <c r="AJ1155">
        <v>265.5</v>
      </c>
      <c r="AK1155">
        <v>11.06</v>
      </c>
      <c r="AL1155">
        <v>334.75</v>
      </c>
    </row>
    <row r="1156" spans="2:38" x14ac:dyDescent="0.25">
      <c r="B1156" s="15">
        <v>35594</v>
      </c>
      <c r="C1156">
        <v>7782.03</v>
      </c>
      <c r="D1156">
        <v>893.27</v>
      </c>
      <c r="E1156">
        <v>1423.03</v>
      </c>
      <c r="F1156">
        <v>6550.61</v>
      </c>
      <c r="G1156">
        <v>3744.44</v>
      </c>
      <c r="H1156">
        <v>20528.349999999999</v>
      </c>
      <c r="I1156">
        <v>1530.25</v>
      </c>
      <c r="J1156">
        <v>20528.349999999999</v>
      </c>
      <c r="K1156">
        <v>14112.55</v>
      </c>
      <c r="L1156">
        <v>6.0090000000000003</v>
      </c>
      <c r="M1156">
        <v>6.2949999999999999</v>
      </c>
      <c r="N1156">
        <v>6.4260000000000002</v>
      </c>
      <c r="O1156">
        <v>6.7240000000000002</v>
      </c>
      <c r="P1156">
        <v>95.79</v>
      </c>
      <c r="Q1156">
        <v>1.1271</v>
      </c>
      <c r="R1156">
        <v>114.87</v>
      </c>
      <c r="S1156">
        <v>1.635</v>
      </c>
      <c r="T1156">
        <v>0.75070000000000003</v>
      </c>
      <c r="U1156">
        <v>0.68969999999999998</v>
      </c>
      <c r="V1156">
        <v>1.4430000000000001</v>
      </c>
      <c r="W1156">
        <v>7.2651000000000003</v>
      </c>
      <c r="X1156">
        <v>7.7751000000000001</v>
      </c>
      <c r="Y1156">
        <v>35.880000000000003</v>
      </c>
      <c r="Z1156">
        <v>2.5137</v>
      </c>
      <c r="AA1156">
        <v>4.5019</v>
      </c>
      <c r="AB1156">
        <v>7.9539999999999997</v>
      </c>
      <c r="AC1156">
        <v>73.150000000000006</v>
      </c>
      <c r="AD1156">
        <v>4.6749999999999998</v>
      </c>
      <c r="AE1156">
        <v>65.174999999999997</v>
      </c>
      <c r="AF1156">
        <v>76.2</v>
      </c>
      <c r="AG1156">
        <v>340.9</v>
      </c>
      <c r="AH1156">
        <v>18.829999999999998</v>
      </c>
      <c r="AI1156">
        <v>854.5</v>
      </c>
      <c r="AJ1156">
        <v>271.5</v>
      </c>
      <c r="AK1156">
        <v>11.42</v>
      </c>
      <c r="AL1156">
        <v>352.5</v>
      </c>
    </row>
    <row r="1157" spans="2:38" x14ac:dyDescent="0.25">
      <c r="B1157" s="15">
        <v>35587</v>
      </c>
      <c r="C1157">
        <v>7435.77</v>
      </c>
      <c r="D1157">
        <v>858.01</v>
      </c>
      <c r="E1157">
        <v>1404.84</v>
      </c>
      <c r="F1157">
        <v>6492.1</v>
      </c>
      <c r="G1157">
        <v>3695.29</v>
      </c>
      <c r="H1157">
        <v>20485.75</v>
      </c>
      <c r="I1157">
        <v>1509.66</v>
      </c>
      <c r="J1157">
        <v>20485.75</v>
      </c>
      <c r="K1157">
        <v>14655.13</v>
      </c>
      <c r="L1157">
        <v>6.0880000000000001</v>
      </c>
      <c r="M1157">
        <v>6.37</v>
      </c>
      <c r="N1157">
        <v>6.4859999999999998</v>
      </c>
      <c r="O1157">
        <v>6.774</v>
      </c>
      <c r="P1157">
        <v>95.52</v>
      </c>
      <c r="Q1157">
        <v>1.1316999999999999</v>
      </c>
      <c r="R1157">
        <v>114.3</v>
      </c>
      <c r="S1157">
        <v>1.6316999999999999</v>
      </c>
      <c r="T1157">
        <v>0.76200000000000001</v>
      </c>
      <c r="U1157">
        <v>0.68959999999999999</v>
      </c>
      <c r="V1157">
        <v>1.4498</v>
      </c>
      <c r="W1157">
        <v>7.1534000000000004</v>
      </c>
      <c r="X1157">
        <v>7.7946</v>
      </c>
      <c r="Y1157">
        <v>35.774999999999999</v>
      </c>
      <c r="Z1157">
        <v>2.5112000000000001</v>
      </c>
      <c r="AA1157">
        <v>4.4835000000000003</v>
      </c>
      <c r="AB1157">
        <v>7.9809999999999999</v>
      </c>
      <c r="AC1157">
        <v>72.37</v>
      </c>
      <c r="AD1157">
        <v>4.7830000000000004</v>
      </c>
      <c r="AE1157">
        <v>63.75</v>
      </c>
      <c r="AF1157">
        <v>77.8</v>
      </c>
      <c r="AG1157">
        <v>343.2</v>
      </c>
      <c r="AH1157">
        <v>18.79</v>
      </c>
      <c r="AI1157">
        <v>835.25</v>
      </c>
      <c r="AJ1157">
        <v>274</v>
      </c>
      <c r="AK1157">
        <v>11.45</v>
      </c>
      <c r="AL1157">
        <v>359.5</v>
      </c>
    </row>
    <row r="1158" spans="2:38" x14ac:dyDescent="0.25">
      <c r="B1158" s="15">
        <v>35580</v>
      </c>
      <c r="C1158">
        <v>7331.04</v>
      </c>
      <c r="D1158">
        <v>848.28</v>
      </c>
      <c r="E1158">
        <v>1400.32</v>
      </c>
      <c r="F1158">
        <v>6382.12</v>
      </c>
      <c r="G1158">
        <v>3547.84</v>
      </c>
      <c r="H1158">
        <v>20068.810000000001</v>
      </c>
      <c r="I1158">
        <v>1486.89</v>
      </c>
      <c r="J1158">
        <v>20068.810000000001</v>
      </c>
      <c r="K1158">
        <v>14757.81</v>
      </c>
      <c r="L1158">
        <v>6.2</v>
      </c>
      <c r="M1158">
        <v>6.5</v>
      </c>
      <c r="N1158">
        <v>6.6589999999999998</v>
      </c>
      <c r="O1158">
        <v>6.9059999999999997</v>
      </c>
      <c r="P1158">
        <v>94.85</v>
      </c>
      <c r="Q1158">
        <v>1.1465000000000001</v>
      </c>
      <c r="R1158">
        <v>116.33</v>
      </c>
      <c r="S1158">
        <v>1.6387</v>
      </c>
      <c r="T1158">
        <v>0.76019999999999999</v>
      </c>
      <c r="U1158">
        <v>0.68959999999999999</v>
      </c>
      <c r="V1158">
        <v>1.4142000000000001</v>
      </c>
      <c r="W1158">
        <v>7.1128999999999998</v>
      </c>
      <c r="X1158">
        <v>7.7323000000000004</v>
      </c>
      <c r="Y1158">
        <v>35.78</v>
      </c>
      <c r="Z1158">
        <v>2.5127999999999999</v>
      </c>
      <c r="AA1158">
        <v>4.4675000000000002</v>
      </c>
      <c r="AB1158">
        <v>7.9169999999999998</v>
      </c>
      <c r="AC1158">
        <v>72.45</v>
      </c>
      <c r="AD1158">
        <v>4.6749999999999998</v>
      </c>
      <c r="AE1158">
        <v>65.125</v>
      </c>
      <c r="AF1158">
        <v>76.599999999999994</v>
      </c>
      <c r="AG1158">
        <v>344.8</v>
      </c>
      <c r="AH1158">
        <v>20.88</v>
      </c>
      <c r="AI1158">
        <v>880.5</v>
      </c>
      <c r="AJ1158">
        <v>270.75</v>
      </c>
      <c r="AK1158">
        <v>11.17</v>
      </c>
      <c r="AL1158">
        <v>360.5</v>
      </c>
    </row>
    <row r="1159" spans="2:38" x14ac:dyDescent="0.25">
      <c r="B1159" s="15">
        <v>35573</v>
      </c>
      <c r="C1159">
        <v>7345.9</v>
      </c>
      <c r="D1159">
        <v>847.03</v>
      </c>
      <c r="E1159">
        <v>1389.72</v>
      </c>
      <c r="F1159">
        <v>6421.51</v>
      </c>
      <c r="G1159">
        <v>3602.19</v>
      </c>
      <c r="H1159">
        <v>20009</v>
      </c>
      <c r="I1159">
        <v>1489.89</v>
      </c>
      <c r="J1159">
        <v>20009</v>
      </c>
      <c r="K1159">
        <v>14331.68</v>
      </c>
      <c r="L1159">
        <v>6.2149999999999999</v>
      </c>
      <c r="M1159">
        <v>6.5819999999999999</v>
      </c>
      <c r="N1159">
        <v>6.74</v>
      </c>
      <c r="O1159">
        <v>6.9870000000000001</v>
      </c>
      <c r="P1159">
        <v>94.24</v>
      </c>
      <c r="Q1159">
        <v>1.1580999999999999</v>
      </c>
      <c r="R1159">
        <v>115.65</v>
      </c>
      <c r="S1159">
        <v>1.6345000000000001</v>
      </c>
      <c r="T1159">
        <v>0.76700000000000002</v>
      </c>
      <c r="U1159">
        <v>0.69230000000000003</v>
      </c>
      <c r="V1159">
        <v>1.4036999999999999</v>
      </c>
      <c r="W1159">
        <v>7.06</v>
      </c>
      <c r="X1159">
        <v>7.6024000000000003</v>
      </c>
      <c r="Y1159">
        <v>35.774999999999999</v>
      </c>
      <c r="Z1159">
        <v>2.5030000000000001</v>
      </c>
      <c r="AA1159">
        <v>4.47</v>
      </c>
      <c r="AB1159">
        <v>7.875</v>
      </c>
      <c r="AC1159">
        <v>72.31</v>
      </c>
      <c r="AD1159">
        <v>4.7110000000000003</v>
      </c>
      <c r="AE1159">
        <v>65.400000000000006</v>
      </c>
      <c r="AF1159">
        <v>81.599999999999994</v>
      </c>
      <c r="AG1159">
        <v>343.1</v>
      </c>
      <c r="AH1159">
        <v>21.63</v>
      </c>
      <c r="AI1159">
        <v>836</v>
      </c>
      <c r="AJ1159">
        <v>270.5</v>
      </c>
      <c r="AK1159">
        <v>11.11</v>
      </c>
      <c r="AL1159">
        <v>375</v>
      </c>
    </row>
    <row r="1160" spans="2:38" x14ac:dyDescent="0.25">
      <c r="B1160" s="15">
        <v>35566</v>
      </c>
      <c r="C1160">
        <v>7194.67</v>
      </c>
      <c r="D1160">
        <v>829.75</v>
      </c>
      <c r="E1160">
        <v>1340.73</v>
      </c>
      <c r="F1160">
        <v>6247.38</v>
      </c>
      <c r="G1160">
        <v>3604.55</v>
      </c>
      <c r="H1160">
        <v>20324.73</v>
      </c>
      <c r="I1160">
        <v>1503.29</v>
      </c>
      <c r="J1160">
        <v>20324.73</v>
      </c>
      <c r="K1160">
        <v>14062.37</v>
      </c>
      <c r="L1160">
        <v>6.2430000000000003</v>
      </c>
      <c r="M1160">
        <v>6.5449999999999999</v>
      </c>
      <c r="N1160">
        <v>6.7190000000000003</v>
      </c>
      <c r="O1160">
        <v>6.9</v>
      </c>
      <c r="P1160">
        <v>94.26</v>
      </c>
      <c r="Q1160">
        <v>1.1556999999999999</v>
      </c>
      <c r="R1160">
        <v>115.6</v>
      </c>
      <c r="S1160">
        <v>1.6358000000000001</v>
      </c>
      <c r="T1160">
        <v>0.77680000000000005</v>
      </c>
      <c r="U1160">
        <v>0.69450000000000001</v>
      </c>
      <c r="V1160">
        <v>1.4203999999999999</v>
      </c>
      <c r="W1160">
        <v>7.0347999999999997</v>
      </c>
      <c r="X1160">
        <v>7.6108000000000002</v>
      </c>
      <c r="Y1160">
        <v>35.869999999999997</v>
      </c>
      <c r="Z1160">
        <v>2.4836</v>
      </c>
      <c r="AA1160">
        <v>4.4749999999999996</v>
      </c>
      <c r="AB1160">
        <v>7.89</v>
      </c>
      <c r="AC1160">
        <v>73.040000000000006</v>
      </c>
      <c r="AD1160">
        <v>4.66</v>
      </c>
      <c r="AE1160">
        <v>65.45</v>
      </c>
      <c r="AF1160">
        <v>84.9</v>
      </c>
      <c r="AG1160">
        <v>344.9</v>
      </c>
      <c r="AH1160">
        <v>22.12</v>
      </c>
      <c r="AI1160">
        <v>866.75</v>
      </c>
      <c r="AJ1160">
        <v>288.25</v>
      </c>
      <c r="AK1160">
        <v>10.97</v>
      </c>
      <c r="AL1160">
        <v>387</v>
      </c>
    </row>
    <row r="1161" spans="2:38" x14ac:dyDescent="0.25">
      <c r="B1161" s="15">
        <v>35559</v>
      </c>
      <c r="C1161">
        <v>7169.53</v>
      </c>
      <c r="D1161">
        <v>824.78</v>
      </c>
      <c r="E1161">
        <v>1335.05</v>
      </c>
      <c r="F1161">
        <v>6229.52</v>
      </c>
      <c r="G1161">
        <v>3562.41</v>
      </c>
      <c r="H1161">
        <v>19802.78</v>
      </c>
      <c r="I1161">
        <v>1478.04</v>
      </c>
      <c r="J1161">
        <v>19802.78</v>
      </c>
      <c r="K1161">
        <v>13930.8</v>
      </c>
      <c r="L1161">
        <v>6.2370000000000001</v>
      </c>
      <c r="M1161">
        <v>6.52</v>
      </c>
      <c r="N1161">
        <v>6.6690000000000005</v>
      </c>
      <c r="O1161">
        <v>6.891</v>
      </c>
      <c r="P1161">
        <v>94.9</v>
      </c>
      <c r="Q1161">
        <v>1.1546000000000001</v>
      </c>
      <c r="R1161">
        <v>120.05</v>
      </c>
      <c r="S1161">
        <v>1.623</v>
      </c>
      <c r="T1161">
        <v>0.77800000000000002</v>
      </c>
      <c r="U1161">
        <v>0.68840000000000001</v>
      </c>
      <c r="V1161">
        <v>1.4236</v>
      </c>
      <c r="W1161">
        <v>7.0217999999999998</v>
      </c>
      <c r="X1161">
        <v>7.6452</v>
      </c>
      <c r="Y1161">
        <v>35.880000000000003</v>
      </c>
      <c r="Z1161">
        <v>2.5060000000000002</v>
      </c>
      <c r="AA1161">
        <v>4.4584999999999999</v>
      </c>
      <c r="AB1161">
        <v>7.92</v>
      </c>
      <c r="AC1161">
        <v>71.98</v>
      </c>
      <c r="AD1161">
        <v>4.843</v>
      </c>
      <c r="AE1161">
        <v>66.099999999999994</v>
      </c>
      <c r="AF1161">
        <v>73.900000000000006</v>
      </c>
      <c r="AG1161">
        <v>349.3</v>
      </c>
      <c r="AH1161">
        <v>20.43</v>
      </c>
      <c r="AI1161">
        <v>894.25</v>
      </c>
      <c r="AJ1161">
        <v>292</v>
      </c>
      <c r="AK1161">
        <v>10.88</v>
      </c>
      <c r="AL1161">
        <v>405</v>
      </c>
    </row>
    <row r="1162" spans="2:38" x14ac:dyDescent="0.25">
      <c r="B1162" s="15">
        <v>35552</v>
      </c>
      <c r="C1162">
        <v>7071.2</v>
      </c>
      <c r="D1162">
        <v>812.97</v>
      </c>
      <c r="E1162">
        <v>1305.33</v>
      </c>
      <c r="F1162">
        <v>6106.91</v>
      </c>
      <c r="G1162">
        <v>3460.37</v>
      </c>
      <c r="H1162">
        <v>19514.75</v>
      </c>
      <c r="I1162">
        <v>1467.53</v>
      </c>
      <c r="J1162">
        <v>19514.75</v>
      </c>
      <c r="K1162">
        <v>13081.7</v>
      </c>
      <c r="L1162">
        <v>6.2309999999999999</v>
      </c>
      <c r="M1162">
        <v>6.51</v>
      </c>
      <c r="N1162">
        <v>6.6440000000000001</v>
      </c>
      <c r="O1162">
        <v>6.875</v>
      </c>
      <c r="P1162">
        <v>97.04</v>
      </c>
      <c r="Q1162">
        <v>1.1318999999999999</v>
      </c>
      <c r="R1162">
        <v>126.7</v>
      </c>
      <c r="S1162">
        <v>1.6217000000000001</v>
      </c>
      <c r="T1162">
        <v>0.78320000000000001</v>
      </c>
      <c r="U1162">
        <v>0.69099999999999995</v>
      </c>
      <c r="V1162">
        <v>1.4718</v>
      </c>
      <c r="W1162">
        <v>7.1162999999999998</v>
      </c>
      <c r="X1162">
        <v>7.8395000000000001</v>
      </c>
      <c r="Y1162">
        <v>35.75</v>
      </c>
      <c r="Z1162">
        <v>2.508</v>
      </c>
      <c r="AA1162">
        <v>4.4515000000000002</v>
      </c>
      <c r="AB1162">
        <v>7.9050000000000002</v>
      </c>
      <c r="AC1162">
        <v>70.599999999999994</v>
      </c>
      <c r="AD1162">
        <v>4.6859999999999999</v>
      </c>
      <c r="AE1162">
        <v>65.474999999999994</v>
      </c>
      <c r="AF1162">
        <v>74.5</v>
      </c>
      <c r="AG1162">
        <v>341.6</v>
      </c>
      <c r="AH1162">
        <v>19.600000000000001</v>
      </c>
      <c r="AI1162">
        <v>887.5</v>
      </c>
      <c r="AJ1162">
        <v>294.75</v>
      </c>
      <c r="AK1162">
        <v>10.8</v>
      </c>
      <c r="AL1162">
        <v>406.25</v>
      </c>
    </row>
    <row r="1163" spans="2:38" x14ac:dyDescent="0.25">
      <c r="B1163" s="15">
        <v>35545</v>
      </c>
      <c r="C1163">
        <v>6738.87</v>
      </c>
      <c r="D1163">
        <v>765.37</v>
      </c>
      <c r="E1163">
        <v>1209.29</v>
      </c>
      <c r="F1163">
        <v>5835.31</v>
      </c>
      <c r="G1163">
        <v>3377.27</v>
      </c>
      <c r="H1163">
        <v>18612.86</v>
      </c>
      <c r="I1163">
        <v>1411.63</v>
      </c>
      <c r="J1163">
        <v>18612.86</v>
      </c>
      <c r="K1163">
        <v>12645.76</v>
      </c>
      <c r="L1163">
        <v>6.5359999999999996</v>
      </c>
      <c r="M1163">
        <v>6.8390000000000004</v>
      </c>
      <c r="N1163">
        <v>6.9379999999999997</v>
      </c>
      <c r="O1163">
        <v>7.1420000000000003</v>
      </c>
      <c r="P1163">
        <v>97.1</v>
      </c>
      <c r="Q1163">
        <v>1.1339999999999999</v>
      </c>
      <c r="R1163">
        <v>126.46</v>
      </c>
      <c r="S1163">
        <v>1.6215999999999999</v>
      </c>
      <c r="T1163">
        <v>0.77769999999999995</v>
      </c>
      <c r="U1163">
        <v>0.69399999999999995</v>
      </c>
      <c r="V1163">
        <v>1.4687000000000001</v>
      </c>
      <c r="W1163">
        <v>7.1058000000000003</v>
      </c>
      <c r="X1163">
        <v>7.7907999999999999</v>
      </c>
      <c r="Y1163">
        <v>35.76</v>
      </c>
      <c r="Z1163">
        <v>2.5084</v>
      </c>
      <c r="AA1163">
        <v>4.4424999999999999</v>
      </c>
      <c r="AB1163">
        <v>7.891</v>
      </c>
      <c r="AC1163">
        <v>71.88</v>
      </c>
      <c r="AD1163">
        <v>4.72</v>
      </c>
      <c r="AE1163">
        <v>63.825000000000003</v>
      </c>
      <c r="AF1163">
        <v>76.150000000000006</v>
      </c>
      <c r="AG1163">
        <v>342.4</v>
      </c>
      <c r="AH1163">
        <v>19.989999999999998</v>
      </c>
      <c r="AI1163">
        <v>867.75</v>
      </c>
      <c r="AJ1163">
        <v>294.5</v>
      </c>
      <c r="AK1163">
        <v>11.55</v>
      </c>
      <c r="AL1163">
        <v>423.5</v>
      </c>
    </row>
    <row r="1164" spans="2:38" x14ac:dyDescent="0.25">
      <c r="B1164" s="15">
        <v>35538</v>
      </c>
      <c r="C1164">
        <v>6703.55</v>
      </c>
      <c r="D1164">
        <v>766.34</v>
      </c>
      <c r="E1164">
        <v>1222.57</v>
      </c>
      <c r="F1164">
        <v>5826.27</v>
      </c>
      <c r="G1164">
        <v>3344.39</v>
      </c>
      <c r="H1164">
        <v>18352.14</v>
      </c>
      <c r="I1164">
        <v>1386.66</v>
      </c>
      <c r="J1164">
        <v>18352.14</v>
      </c>
      <c r="K1164">
        <v>12541.18</v>
      </c>
      <c r="L1164">
        <v>6.3689999999999998</v>
      </c>
      <c r="M1164">
        <v>6.7069999999999999</v>
      </c>
      <c r="N1164">
        <v>6.8250000000000002</v>
      </c>
      <c r="O1164">
        <v>7.0529999999999999</v>
      </c>
      <c r="P1164">
        <v>96.29</v>
      </c>
      <c r="Q1164">
        <v>1.141</v>
      </c>
      <c r="R1164">
        <v>125.85</v>
      </c>
      <c r="S1164">
        <v>1.6332</v>
      </c>
      <c r="T1164">
        <v>0.77329999999999999</v>
      </c>
      <c r="U1164">
        <v>0.69130000000000003</v>
      </c>
      <c r="V1164">
        <v>1.4553</v>
      </c>
      <c r="W1164">
        <v>7.0640999999999998</v>
      </c>
      <c r="X1164">
        <v>7.6384999999999996</v>
      </c>
      <c r="Y1164">
        <v>35.869999999999997</v>
      </c>
      <c r="Z1164">
        <v>2.5125999999999999</v>
      </c>
      <c r="AA1164">
        <v>4.4480000000000004</v>
      </c>
      <c r="AB1164">
        <v>7.8505000000000003</v>
      </c>
      <c r="AC1164">
        <v>70.86</v>
      </c>
      <c r="AD1164">
        <v>4.7130000000000001</v>
      </c>
      <c r="AE1164">
        <v>69.05</v>
      </c>
      <c r="AF1164">
        <v>75.5</v>
      </c>
      <c r="AG1164">
        <v>341.5</v>
      </c>
      <c r="AH1164">
        <v>19.91</v>
      </c>
      <c r="AI1164">
        <v>844</v>
      </c>
      <c r="AJ1164">
        <v>300.25</v>
      </c>
      <c r="AK1164">
        <v>11.29</v>
      </c>
      <c r="AL1164">
        <v>437</v>
      </c>
    </row>
    <row r="1165" spans="2:38" x14ac:dyDescent="0.25">
      <c r="B1165" s="15">
        <v>35531</v>
      </c>
      <c r="C1165">
        <v>6391.69</v>
      </c>
      <c r="D1165">
        <v>737.65</v>
      </c>
      <c r="E1165">
        <v>1206.9000000000001</v>
      </c>
      <c r="F1165">
        <v>5683.64</v>
      </c>
      <c r="G1165">
        <v>3340.05</v>
      </c>
      <c r="H1165">
        <v>17846.98</v>
      </c>
      <c r="I1165">
        <v>1336.53</v>
      </c>
      <c r="J1165">
        <v>17846.98</v>
      </c>
      <c r="K1165">
        <v>12516.6</v>
      </c>
      <c r="L1165">
        <v>6.49</v>
      </c>
      <c r="M1165">
        <v>6.843</v>
      </c>
      <c r="N1165">
        <v>6.968</v>
      </c>
      <c r="O1165">
        <v>7.1660000000000004</v>
      </c>
      <c r="P1165">
        <v>96.57</v>
      </c>
      <c r="Q1165">
        <v>1.1371</v>
      </c>
      <c r="R1165">
        <v>125.88</v>
      </c>
      <c r="S1165">
        <v>1.6276999999999999</v>
      </c>
      <c r="T1165">
        <v>0.78700000000000003</v>
      </c>
      <c r="U1165">
        <v>0.69379999999999997</v>
      </c>
      <c r="V1165">
        <v>1.4613</v>
      </c>
      <c r="W1165">
        <v>6.9691000000000001</v>
      </c>
      <c r="X1165">
        <v>7.6676000000000002</v>
      </c>
      <c r="Y1165">
        <v>35.9</v>
      </c>
      <c r="Z1165">
        <v>2.5055000000000001</v>
      </c>
      <c r="AA1165">
        <v>4.4485000000000001</v>
      </c>
      <c r="AB1165">
        <v>7.9109999999999996</v>
      </c>
      <c r="AC1165">
        <v>71.69</v>
      </c>
      <c r="AD1165">
        <v>4.72</v>
      </c>
      <c r="AE1165">
        <v>69.825000000000003</v>
      </c>
      <c r="AF1165">
        <v>75.55</v>
      </c>
      <c r="AG1165">
        <v>347</v>
      </c>
      <c r="AH1165">
        <v>19.53</v>
      </c>
      <c r="AI1165">
        <v>830.5</v>
      </c>
      <c r="AJ1165">
        <v>299.5</v>
      </c>
      <c r="AK1165">
        <v>11.33</v>
      </c>
      <c r="AL1165">
        <v>403</v>
      </c>
    </row>
    <row r="1166" spans="2:38" x14ac:dyDescent="0.25">
      <c r="B1166" s="15">
        <v>35524</v>
      </c>
      <c r="C1166">
        <v>6526.07</v>
      </c>
      <c r="D1166">
        <v>757.9</v>
      </c>
      <c r="E1166">
        <v>1236.73</v>
      </c>
      <c r="F1166">
        <v>5817.29</v>
      </c>
      <c r="G1166">
        <v>3244.93</v>
      </c>
      <c r="H1166">
        <v>17860.59</v>
      </c>
      <c r="I1166">
        <v>1369.82</v>
      </c>
      <c r="J1166">
        <v>17860.59</v>
      </c>
      <c r="K1166">
        <v>12204.59</v>
      </c>
      <c r="L1166">
        <v>6.42</v>
      </c>
      <c r="M1166">
        <v>6.7560000000000002</v>
      </c>
      <c r="N1166">
        <v>6.9059999999999997</v>
      </c>
      <c r="O1166">
        <v>7.1239999999999997</v>
      </c>
      <c r="P1166">
        <v>95.12</v>
      </c>
      <c r="Q1166">
        <v>1.1677</v>
      </c>
      <c r="R1166">
        <v>124.29</v>
      </c>
      <c r="S1166">
        <v>1.6346000000000001</v>
      </c>
      <c r="T1166">
        <v>0.77580000000000005</v>
      </c>
      <c r="U1166">
        <v>0.69140000000000001</v>
      </c>
      <c r="V1166">
        <v>1.4424999999999999</v>
      </c>
      <c r="W1166">
        <v>6.8455000000000004</v>
      </c>
      <c r="X1166">
        <v>7.6327999999999996</v>
      </c>
      <c r="Y1166">
        <v>35.909999999999997</v>
      </c>
      <c r="Z1166">
        <v>2.4868000000000001</v>
      </c>
      <c r="AA1166">
        <v>4.4115000000000002</v>
      </c>
      <c r="AB1166">
        <v>7.9409999999999998</v>
      </c>
      <c r="AC1166">
        <v>73</v>
      </c>
      <c r="AD1166">
        <v>4.742</v>
      </c>
      <c r="AE1166">
        <v>67.625</v>
      </c>
      <c r="AF1166">
        <v>74.55</v>
      </c>
      <c r="AG1166">
        <v>348.8</v>
      </c>
      <c r="AH1166">
        <v>19.12</v>
      </c>
      <c r="AI1166">
        <v>841</v>
      </c>
      <c r="AJ1166">
        <v>294.25</v>
      </c>
      <c r="AK1166">
        <v>11</v>
      </c>
      <c r="AL1166">
        <v>371.75</v>
      </c>
    </row>
    <row r="1167" spans="2:38" x14ac:dyDescent="0.25">
      <c r="B1167" s="15">
        <v>35517</v>
      </c>
      <c r="C1167">
        <v>6740.58</v>
      </c>
      <c r="D1167">
        <v>773.88</v>
      </c>
      <c r="E1167">
        <v>1249.51</v>
      </c>
      <c r="F1167">
        <v>5931.75</v>
      </c>
      <c r="G1167">
        <v>3429.05</v>
      </c>
      <c r="H1167">
        <v>18189.72</v>
      </c>
      <c r="I1167">
        <v>1378.71</v>
      </c>
      <c r="J1167">
        <v>18189.72</v>
      </c>
      <c r="K1167">
        <v>12534.32</v>
      </c>
      <c r="L1167">
        <v>6.4450000000000003</v>
      </c>
      <c r="M1167">
        <v>6.782</v>
      </c>
      <c r="N1167">
        <v>6.907</v>
      </c>
      <c r="O1167">
        <v>7.0880000000000001</v>
      </c>
      <c r="P1167">
        <v>94.69</v>
      </c>
      <c r="Q1167">
        <v>1.1654</v>
      </c>
      <c r="R1167">
        <v>123.94</v>
      </c>
      <c r="S1167">
        <v>1.6316999999999999</v>
      </c>
      <c r="T1167">
        <v>0.78339999999999999</v>
      </c>
      <c r="U1167">
        <v>0.69440000000000002</v>
      </c>
      <c r="V1167">
        <v>1.4514</v>
      </c>
      <c r="W1167">
        <v>6.6536</v>
      </c>
      <c r="X1167">
        <v>7.5701999999999998</v>
      </c>
      <c r="Y1167">
        <v>35.909999999999997</v>
      </c>
      <c r="Z1167">
        <v>2.4710000000000001</v>
      </c>
      <c r="AA1167">
        <v>4.4147999999999996</v>
      </c>
      <c r="AB1167">
        <v>7.8949999999999996</v>
      </c>
      <c r="AC1167">
        <v>72.83</v>
      </c>
      <c r="AD1167">
        <v>5.1470000000000002</v>
      </c>
      <c r="AE1167">
        <v>67.95</v>
      </c>
      <c r="AF1167">
        <v>79.45</v>
      </c>
      <c r="AG1167">
        <v>350.2</v>
      </c>
      <c r="AH1167">
        <v>20.7</v>
      </c>
      <c r="AI1167">
        <v>855</v>
      </c>
      <c r="AJ1167">
        <v>308.25</v>
      </c>
      <c r="AK1167">
        <v>10.81</v>
      </c>
      <c r="AL1167">
        <v>401.75</v>
      </c>
    </row>
    <row r="1168" spans="2:38" x14ac:dyDescent="0.25">
      <c r="B1168" s="15">
        <v>35510</v>
      </c>
      <c r="C1168">
        <v>6804.79</v>
      </c>
      <c r="D1168">
        <v>784.1</v>
      </c>
      <c r="E1168">
        <v>1254.07</v>
      </c>
      <c r="F1168">
        <v>6074.78</v>
      </c>
      <c r="G1168">
        <v>3298.24</v>
      </c>
      <c r="H1168">
        <v>18633.16</v>
      </c>
      <c r="I1168">
        <v>1394.48</v>
      </c>
      <c r="J1168">
        <v>18633.16</v>
      </c>
      <c r="K1168">
        <v>12489.3</v>
      </c>
      <c r="L1168">
        <v>6.2809999999999997</v>
      </c>
      <c r="M1168">
        <v>6.6210000000000004</v>
      </c>
      <c r="N1168">
        <v>6.7510000000000003</v>
      </c>
      <c r="O1168">
        <v>6.968</v>
      </c>
      <c r="P1168">
        <v>95.28</v>
      </c>
      <c r="Q1168">
        <v>1.1600999999999999</v>
      </c>
      <c r="R1168">
        <v>122.65</v>
      </c>
      <c r="S1168">
        <v>1.6042999999999998</v>
      </c>
      <c r="T1168">
        <v>0.78680000000000005</v>
      </c>
      <c r="U1168">
        <v>0.69340000000000002</v>
      </c>
      <c r="V1168">
        <v>1.4575</v>
      </c>
      <c r="W1168">
        <v>6.6863000000000001</v>
      </c>
      <c r="X1168">
        <v>7.6189999999999998</v>
      </c>
      <c r="Y1168">
        <v>35.9</v>
      </c>
      <c r="Z1168">
        <v>2.4782999999999999</v>
      </c>
      <c r="AA1168">
        <v>4.4264999999999999</v>
      </c>
      <c r="AB1168">
        <v>7.9245000000000001</v>
      </c>
      <c r="AC1168">
        <v>73.349999999999994</v>
      </c>
      <c r="AD1168">
        <v>5.1379999999999999</v>
      </c>
      <c r="AE1168">
        <v>68.150000000000006</v>
      </c>
      <c r="AF1168">
        <v>83.7</v>
      </c>
      <c r="AG1168">
        <v>353.5</v>
      </c>
      <c r="AH1168">
        <v>21.51</v>
      </c>
      <c r="AI1168">
        <v>842.5</v>
      </c>
      <c r="AJ1168">
        <v>300.25</v>
      </c>
      <c r="AK1168">
        <v>10.83</v>
      </c>
      <c r="AL1168">
        <v>390</v>
      </c>
    </row>
    <row r="1169" spans="2:38" x14ac:dyDescent="0.25">
      <c r="B1169" s="15">
        <v>35503</v>
      </c>
      <c r="C1169">
        <v>6935.46</v>
      </c>
      <c r="D1169">
        <v>793.17</v>
      </c>
      <c r="E1169">
        <v>1292.97</v>
      </c>
      <c r="F1169">
        <v>6197.71</v>
      </c>
      <c r="G1169">
        <v>3359.29</v>
      </c>
      <c r="H1169">
        <v>17923.64</v>
      </c>
      <c r="I1169">
        <v>1353.54</v>
      </c>
      <c r="J1169">
        <v>17923.64</v>
      </c>
      <c r="K1169">
        <v>12736.53</v>
      </c>
      <c r="L1169">
        <v>6.149</v>
      </c>
      <c r="M1169">
        <v>6.5149999999999997</v>
      </c>
      <c r="N1169">
        <v>6.6920000000000002</v>
      </c>
      <c r="O1169">
        <v>6.9409999999999998</v>
      </c>
      <c r="P1169">
        <v>95.58</v>
      </c>
      <c r="Q1169">
        <v>1.1501000000000001</v>
      </c>
      <c r="R1169">
        <v>123.53</v>
      </c>
      <c r="S1169">
        <v>1.6011</v>
      </c>
      <c r="T1169">
        <v>0.79830000000000001</v>
      </c>
      <c r="U1169">
        <v>0.70009999999999994</v>
      </c>
      <c r="V1169">
        <v>1.4563999999999999</v>
      </c>
      <c r="W1169">
        <v>6.8315000000000001</v>
      </c>
      <c r="X1169">
        <v>7.7637</v>
      </c>
      <c r="Y1169">
        <v>35.9</v>
      </c>
      <c r="Z1169">
        <v>2.4771999999999998</v>
      </c>
      <c r="AA1169">
        <v>4.4364999999999997</v>
      </c>
      <c r="AB1169">
        <v>7.9660000000000002</v>
      </c>
      <c r="AC1169">
        <v>75.61</v>
      </c>
      <c r="AD1169">
        <v>5.2510000000000003</v>
      </c>
      <c r="AE1169">
        <v>68.7</v>
      </c>
      <c r="AF1169">
        <v>82.65</v>
      </c>
      <c r="AG1169">
        <v>353</v>
      </c>
      <c r="AH1169">
        <v>21.29</v>
      </c>
      <c r="AI1169">
        <v>846</v>
      </c>
      <c r="AJ1169">
        <v>307.25</v>
      </c>
      <c r="AK1169">
        <v>10.9</v>
      </c>
      <c r="AL1169">
        <v>383.25</v>
      </c>
    </row>
    <row r="1170" spans="2:38" x14ac:dyDescent="0.25">
      <c r="B1170" s="15">
        <v>35496</v>
      </c>
      <c r="C1170">
        <v>7000.88</v>
      </c>
      <c r="D1170">
        <v>804.97</v>
      </c>
      <c r="E1170">
        <v>1311.8</v>
      </c>
      <c r="F1170">
        <v>6268.39</v>
      </c>
      <c r="G1170">
        <v>3376.2</v>
      </c>
      <c r="H1170">
        <v>18198.740000000002</v>
      </c>
      <c r="I1170">
        <v>1362.29</v>
      </c>
      <c r="J1170">
        <v>18198.740000000002</v>
      </c>
      <c r="K1170">
        <v>13337.35</v>
      </c>
      <c r="L1170">
        <v>6.0620000000000003</v>
      </c>
      <c r="M1170">
        <v>6.3689999999999998</v>
      </c>
      <c r="N1170">
        <v>6.5389999999999997</v>
      </c>
      <c r="O1170">
        <v>6.8140000000000001</v>
      </c>
      <c r="P1170">
        <v>96.12</v>
      </c>
      <c r="Q1170">
        <v>1.1386000000000001</v>
      </c>
      <c r="R1170">
        <v>121.95</v>
      </c>
      <c r="S1170">
        <v>1.6032</v>
      </c>
      <c r="T1170">
        <v>0.78649999999999998</v>
      </c>
      <c r="U1170">
        <v>0.70320000000000005</v>
      </c>
      <c r="V1170">
        <v>1.4798</v>
      </c>
      <c r="W1170">
        <v>6.9203000000000001</v>
      </c>
      <c r="X1170">
        <v>7.6774000000000004</v>
      </c>
      <c r="Y1170">
        <v>35.9</v>
      </c>
      <c r="Z1170">
        <v>2.4815999999999998</v>
      </c>
      <c r="AA1170">
        <v>4.4584999999999999</v>
      </c>
      <c r="AB1170">
        <v>7.9790000000000001</v>
      </c>
      <c r="AC1170">
        <v>76.92</v>
      </c>
      <c r="AD1170">
        <v>5.1440000000000001</v>
      </c>
      <c r="AE1170">
        <v>68.325000000000003</v>
      </c>
      <c r="AF1170">
        <v>84.75</v>
      </c>
      <c r="AG1170">
        <v>349.9</v>
      </c>
      <c r="AH1170">
        <v>21.28</v>
      </c>
      <c r="AI1170">
        <v>827.5</v>
      </c>
      <c r="AJ1170">
        <v>306</v>
      </c>
      <c r="AK1170">
        <v>10.97</v>
      </c>
      <c r="AL1170">
        <v>375</v>
      </c>
    </row>
    <row r="1171" spans="2:38" x14ac:dyDescent="0.25">
      <c r="B1171" s="15">
        <v>35489</v>
      </c>
      <c r="C1171">
        <v>6877.73</v>
      </c>
      <c r="D1171">
        <v>790.82</v>
      </c>
      <c r="E1171">
        <v>1309</v>
      </c>
      <c r="F1171">
        <v>6157.84</v>
      </c>
      <c r="G1171">
        <v>3259.64</v>
      </c>
      <c r="H1171">
        <v>18557</v>
      </c>
      <c r="I1171">
        <v>1390.59</v>
      </c>
      <c r="J1171">
        <v>18557</v>
      </c>
      <c r="K1171">
        <v>13398.72</v>
      </c>
      <c r="L1171">
        <v>6.0860000000000003</v>
      </c>
      <c r="M1171">
        <v>6.3870000000000005</v>
      </c>
      <c r="N1171">
        <v>6.5519999999999996</v>
      </c>
      <c r="O1171">
        <v>6.8029999999999999</v>
      </c>
      <c r="P1171">
        <v>94.89</v>
      </c>
      <c r="Q1171">
        <v>1.1573</v>
      </c>
      <c r="R1171">
        <v>120.38</v>
      </c>
      <c r="S1171">
        <v>1.6286</v>
      </c>
      <c r="T1171">
        <v>0.77849999999999997</v>
      </c>
      <c r="U1171">
        <v>0.69479999999999997</v>
      </c>
      <c r="V1171">
        <v>1.4790000000000001</v>
      </c>
      <c r="W1171">
        <v>6.7408000000000001</v>
      </c>
      <c r="X1171">
        <v>7.4867999999999997</v>
      </c>
      <c r="Y1171">
        <v>35.880000000000003</v>
      </c>
      <c r="Z1171">
        <v>2.4815</v>
      </c>
      <c r="AA1171">
        <v>4.4800000000000004</v>
      </c>
      <c r="AB1171">
        <v>7.9450000000000003</v>
      </c>
      <c r="AC1171">
        <v>73.87</v>
      </c>
      <c r="AD1171">
        <v>5.31</v>
      </c>
      <c r="AE1171">
        <v>69.625</v>
      </c>
      <c r="AF1171">
        <v>76.400000000000006</v>
      </c>
      <c r="AG1171">
        <v>365.1</v>
      </c>
      <c r="AH1171">
        <v>20.3</v>
      </c>
      <c r="AI1171">
        <v>791</v>
      </c>
      <c r="AJ1171">
        <v>296.75</v>
      </c>
      <c r="AK1171">
        <v>11.32</v>
      </c>
      <c r="AL1171">
        <v>373</v>
      </c>
    </row>
    <row r="1172" spans="2:38" x14ac:dyDescent="0.25">
      <c r="B1172" s="15">
        <v>35482</v>
      </c>
      <c r="C1172">
        <v>6931.61</v>
      </c>
      <c r="D1172">
        <v>801.77</v>
      </c>
      <c r="E1172">
        <v>1334.32</v>
      </c>
      <c r="F1172">
        <v>6226.95</v>
      </c>
      <c r="G1172">
        <v>3184.09</v>
      </c>
      <c r="H1172">
        <v>19034.54</v>
      </c>
      <c r="I1172">
        <v>1425.01</v>
      </c>
      <c r="J1172">
        <v>19034.54</v>
      </c>
      <c r="K1172">
        <v>13444.85</v>
      </c>
      <c r="L1172">
        <v>5.8380000000000001</v>
      </c>
      <c r="M1172">
        <v>6.16</v>
      </c>
      <c r="N1172">
        <v>6.3680000000000003</v>
      </c>
      <c r="O1172">
        <v>6.6429999999999998</v>
      </c>
      <c r="P1172">
        <v>95.04</v>
      </c>
      <c r="Q1172">
        <v>1.1627000000000001</v>
      </c>
      <c r="R1172">
        <v>122.96</v>
      </c>
      <c r="S1172">
        <v>1.6188</v>
      </c>
      <c r="T1172">
        <v>0.77759999999999996</v>
      </c>
      <c r="U1172">
        <v>0.69469999999999998</v>
      </c>
      <c r="V1172">
        <v>1.4718</v>
      </c>
      <c r="W1172">
        <v>6.7378</v>
      </c>
      <c r="X1172">
        <v>7.4203000000000001</v>
      </c>
      <c r="Y1172">
        <v>35.9</v>
      </c>
      <c r="Z1172">
        <v>2.4763000000000002</v>
      </c>
      <c r="AA1172">
        <v>4.4805000000000001</v>
      </c>
      <c r="AB1172">
        <v>7.7469999999999999</v>
      </c>
      <c r="AC1172">
        <v>73.099999999999994</v>
      </c>
      <c r="AD1172">
        <v>5.19</v>
      </c>
      <c r="AE1172">
        <v>68.099999999999994</v>
      </c>
      <c r="AF1172">
        <v>79.05</v>
      </c>
      <c r="AG1172">
        <v>354.1</v>
      </c>
      <c r="AH1172">
        <v>21.39</v>
      </c>
      <c r="AI1172">
        <v>783</v>
      </c>
      <c r="AJ1172">
        <v>291.75</v>
      </c>
      <c r="AK1172">
        <v>11.18</v>
      </c>
      <c r="AL1172">
        <v>373</v>
      </c>
    </row>
    <row r="1173" spans="2:38" x14ac:dyDescent="0.25">
      <c r="B1173" s="15">
        <v>35475</v>
      </c>
      <c r="C1173">
        <v>6988.95</v>
      </c>
      <c r="D1173">
        <v>808.48</v>
      </c>
      <c r="E1173">
        <v>1367.19</v>
      </c>
      <c r="F1173">
        <v>6214.24</v>
      </c>
      <c r="G1173">
        <v>3248.18</v>
      </c>
      <c r="H1173">
        <v>18722</v>
      </c>
      <c r="I1173">
        <v>1389.88</v>
      </c>
      <c r="J1173">
        <v>18722</v>
      </c>
      <c r="K1173">
        <v>13113.26</v>
      </c>
      <c r="L1173">
        <v>5.7620000000000005</v>
      </c>
      <c r="M1173">
        <v>6.0570000000000004</v>
      </c>
      <c r="N1173">
        <v>6.2649999999999997</v>
      </c>
      <c r="O1173">
        <v>6.5250000000000004</v>
      </c>
      <c r="P1173">
        <v>94.91</v>
      </c>
      <c r="Q1173">
        <v>1.161</v>
      </c>
      <c r="R1173">
        <v>124.28</v>
      </c>
      <c r="S1173">
        <v>1.6232</v>
      </c>
      <c r="T1173">
        <v>0.76529999999999998</v>
      </c>
      <c r="U1173">
        <v>0.69350000000000001</v>
      </c>
      <c r="V1173">
        <v>1.4664999999999999</v>
      </c>
      <c r="W1173">
        <v>6.7020999999999997</v>
      </c>
      <c r="X1173">
        <v>7.3776000000000002</v>
      </c>
      <c r="Y1173">
        <v>35.907499999999999</v>
      </c>
      <c r="Z1173">
        <v>2.484</v>
      </c>
      <c r="AA1173">
        <v>4.415</v>
      </c>
      <c r="AB1173">
        <v>7.7649999999999997</v>
      </c>
      <c r="AC1173">
        <v>73.099999999999994</v>
      </c>
      <c r="AD1173">
        <v>5.2519999999999998</v>
      </c>
      <c r="AE1173">
        <v>65.25</v>
      </c>
      <c r="AF1173">
        <v>78.5</v>
      </c>
      <c r="AG1173">
        <v>346.4</v>
      </c>
      <c r="AH1173">
        <v>22.41</v>
      </c>
      <c r="AI1173">
        <v>761</v>
      </c>
      <c r="AJ1173">
        <v>274</v>
      </c>
      <c r="AK1173">
        <v>10.78</v>
      </c>
      <c r="AL1173">
        <v>359.5</v>
      </c>
    </row>
    <row r="1174" spans="2:38" x14ac:dyDescent="0.25">
      <c r="B1174" s="15">
        <v>35468</v>
      </c>
      <c r="C1174">
        <v>6855.8</v>
      </c>
      <c r="D1174">
        <v>789.56</v>
      </c>
      <c r="E1174">
        <v>1357.71</v>
      </c>
      <c r="F1174">
        <v>6101.74</v>
      </c>
      <c r="G1174">
        <v>3138.01</v>
      </c>
      <c r="H1174">
        <v>17867.04</v>
      </c>
      <c r="I1174">
        <v>1341.5</v>
      </c>
      <c r="J1174">
        <v>17867.04</v>
      </c>
      <c r="K1174">
        <v>13660.5</v>
      </c>
      <c r="L1174">
        <v>5.8319999999999999</v>
      </c>
      <c r="M1174">
        <v>6.1459999999999999</v>
      </c>
      <c r="N1174">
        <v>6.3979999999999997</v>
      </c>
      <c r="O1174">
        <v>6.7039999999999997</v>
      </c>
      <c r="P1174">
        <v>93.68</v>
      </c>
      <c r="Q1174">
        <v>1.1724999999999999</v>
      </c>
      <c r="R1174">
        <v>123.2</v>
      </c>
      <c r="S1174">
        <v>1.6280000000000001</v>
      </c>
      <c r="T1174">
        <v>0.76129999999999998</v>
      </c>
      <c r="U1174">
        <v>0.68489999999999995</v>
      </c>
      <c r="V1174">
        <v>1.4285000000000001</v>
      </c>
      <c r="W1174">
        <v>6.5110000000000001</v>
      </c>
      <c r="X1174">
        <v>7.3795000000000002</v>
      </c>
      <c r="Y1174">
        <v>35.907499999999999</v>
      </c>
      <c r="Z1174">
        <v>2.492</v>
      </c>
      <c r="AA1174">
        <v>4.4390000000000001</v>
      </c>
      <c r="AB1174">
        <v>7.8049999999999997</v>
      </c>
      <c r="AC1174">
        <v>74.58</v>
      </c>
      <c r="AD1174">
        <v>4.9420000000000002</v>
      </c>
      <c r="AE1174">
        <v>63.55</v>
      </c>
      <c r="AF1174">
        <v>83.3</v>
      </c>
      <c r="AG1174">
        <v>343.3</v>
      </c>
      <c r="AH1174">
        <v>22.23</v>
      </c>
      <c r="AI1174">
        <v>738</v>
      </c>
      <c r="AJ1174">
        <v>271</v>
      </c>
      <c r="AK1174">
        <v>10.6</v>
      </c>
      <c r="AL1174">
        <v>356</v>
      </c>
    </row>
    <row r="1175" spans="2:38" x14ac:dyDescent="0.25">
      <c r="B1175" s="15">
        <v>35461</v>
      </c>
      <c r="C1175">
        <v>6813.08</v>
      </c>
      <c r="D1175">
        <v>786.16</v>
      </c>
      <c r="E1175">
        <v>1379.85</v>
      </c>
      <c r="F1175">
        <v>6109.58</v>
      </c>
      <c r="G1175">
        <v>3035.15</v>
      </c>
      <c r="H1175">
        <v>18330.009999999998</v>
      </c>
      <c r="I1175">
        <v>1372.48</v>
      </c>
      <c r="J1175">
        <v>18330.009999999998</v>
      </c>
      <c r="K1175">
        <v>13321.79</v>
      </c>
      <c r="L1175">
        <v>5.9089999999999998</v>
      </c>
      <c r="M1175">
        <v>6.2460000000000004</v>
      </c>
      <c r="N1175">
        <v>6.4939999999999998</v>
      </c>
      <c r="O1175">
        <v>6.7889999999999997</v>
      </c>
      <c r="P1175">
        <v>93.04</v>
      </c>
      <c r="Q1175">
        <v>1.1966000000000001</v>
      </c>
      <c r="R1175">
        <v>121.3</v>
      </c>
      <c r="S1175">
        <v>1.6024</v>
      </c>
      <c r="T1175">
        <v>0.76239999999999997</v>
      </c>
      <c r="U1175">
        <v>0.68869999999999998</v>
      </c>
      <c r="V1175">
        <v>1.4224999999999999</v>
      </c>
      <c r="W1175">
        <v>6.4829999999999997</v>
      </c>
      <c r="X1175">
        <v>7.2523</v>
      </c>
      <c r="Y1175">
        <v>35.9</v>
      </c>
      <c r="Z1175">
        <v>2.4855</v>
      </c>
      <c r="AA1175">
        <v>4.5600000000000005</v>
      </c>
      <c r="AB1175">
        <v>7.8170000000000002</v>
      </c>
      <c r="AC1175">
        <v>74.95</v>
      </c>
      <c r="AD1175">
        <v>4.92</v>
      </c>
      <c r="AE1175">
        <v>64.75</v>
      </c>
      <c r="AF1175">
        <v>87.35</v>
      </c>
      <c r="AG1175">
        <v>344.9</v>
      </c>
      <c r="AH1175">
        <v>24.15</v>
      </c>
      <c r="AI1175">
        <v>738.25</v>
      </c>
      <c r="AJ1175">
        <v>270.25</v>
      </c>
      <c r="AK1175">
        <v>10.45</v>
      </c>
      <c r="AL1175">
        <v>359.75</v>
      </c>
    </row>
    <row r="1176" spans="2:38" x14ac:dyDescent="0.25">
      <c r="B1176" s="15">
        <v>35454</v>
      </c>
      <c r="C1176">
        <v>6696.48</v>
      </c>
      <c r="D1176">
        <v>770.52</v>
      </c>
      <c r="E1176">
        <v>1363.83</v>
      </c>
      <c r="F1176">
        <v>6033.58</v>
      </c>
      <c r="G1176">
        <v>2998.24</v>
      </c>
      <c r="H1176">
        <v>17689.36</v>
      </c>
      <c r="I1176">
        <v>1353.48</v>
      </c>
      <c r="J1176">
        <v>17689.36</v>
      </c>
      <c r="K1176">
        <v>13379.55</v>
      </c>
      <c r="L1176">
        <v>6.0609999999999999</v>
      </c>
      <c r="M1176">
        <v>6.3870000000000005</v>
      </c>
      <c r="N1176">
        <v>6.6219999999999999</v>
      </c>
      <c r="O1176">
        <v>6.89</v>
      </c>
      <c r="P1176">
        <v>92.12</v>
      </c>
      <c r="Q1176">
        <v>1.2057</v>
      </c>
      <c r="R1176">
        <v>118.9</v>
      </c>
      <c r="S1176">
        <v>1.6288</v>
      </c>
      <c r="T1176">
        <v>0.77270000000000005</v>
      </c>
      <c r="U1176">
        <v>0.69369999999999998</v>
      </c>
      <c r="V1176">
        <v>1.405</v>
      </c>
      <c r="W1176">
        <v>6.5052000000000003</v>
      </c>
      <c r="X1176">
        <v>7.2134</v>
      </c>
      <c r="Y1176">
        <v>35.875</v>
      </c>
      <c r="Z1176">
        <v>2.4889999999999999</v>
      </c>
      <c r="AA1176">
        <v>4.6100000000000003</v>
      </c>
      <c r="AB1176">
        <v>7.8149999999999995</v>
      </c>
      <c r="AC1176">
        <v>74.599999999999994</v>
      </c>
      <c r="AD1176">
        <v>4.9770000000000003</v>
      </c>
      <c r="AE1176">
        <v>64.650000000000006</v>
      </c>
      <c r="AF1176">
        <v>83.5</v>
      </c>
      <c r="AG1176">
        <v>353.4</v>
      </c>
      <c r="AH1176">
        <v>24.05</v>
      </c>
      <c r="AI1176">
        <v>747.5</v>
      </c>
      <c r="AJ1176">
        <v>272.75</v>
      </c>
      <c r="AK1176">
        <v>10.24</v>
      </c>
      <c r="AL1176">
        <v>375</v>
      </c>
    </row>
    <row r="1177" spans="2:38" x14ac:dyDescent="0.25">
      <c r="B1177" s="15">
        <v>35447</v>
      </c>
      <c r="C1177">
        <v>6833.09</v>
      </c>
      <c r="D1177">
        <v>776.17</v>
      </c>
      <c r="E1177">
        <v>1349.04</v>
      </c>
      <c r="F1177">
        <v>6138.8</v>
      </c>
      <c r="G1177">
        <v>3001.37</v>
      </c>
      <c r="H1177">
        <v>18090.04</v>
      </c>
      <c r="I1177">
        <v>1388.36</v>
      </c>
      <c r="J1177">
        <v>18090.04</v>
      </c>
      <c r="K1177">
        <v>13856.4</v>
      </c>
      <c r="L1177">
        <v>5.9729999999999999</v>
      </c>
      <c r="M1177">
        <v>6.3070000000000004</v>
      </c>
      <c r="N1177">
        <v>6.5419999999999998</v>
      </c>
      <c r="O1177">
        <v>6.8220000000000001</v>
      </c>
      <c r="P1177">
        <v>90.86</v>
      </c>
      <c r="Q1177">
        <v>1.2192000000000001</v>
      </c>
      <c r="R1177">
        <v>117.39</v>
      </c>
      <c r="S1177">
        <v>1.6674</v>
      </c>
      <c r="T1177">
        <v>0.78090000000000004</v>
      </c>
      <c r="U1177">
        <v>0.70830000000000004</v>
      </c>
      <c r="V1177">
        <v>1.3995</v>
      </c>
      <c r="W1177">
        <v>6.3661000000000003</v>
      </c>
      <c r="X1177">
        <v>7.0492999999999997</v>
      </c>
      <c r="Y1177">
        <v>35.9</v>
      </c>
      <c r="Z1177">
        <v>2.4832000000000001</v>
      </c>
      <c r="AA1177">
        <v>4.6472999999999995</v>
      </c>
      <c r="AB1177">
        <v>7.8010000000000002</v>
      </c>
      <c r="AC1177">
        <v>74.08</v>
      </c>
      <c r="AD1177">
        <v>4.7720000000000002</v>
      </c>
      <c r="AE1177">
        <v>65.599999999999994</v>
      </c>
      <c r="AF1177">
        <v>79.900000000000006</v>
      </c>
      <c r="AG1177">
        <v>356.4</v>
      </c>
      <c r="AH1177">
        <v>25.41</v>
      </c>
      <c r="AI1177">
        <v>746</v>
      </c>
      <c r="AJ1177">
        <v>273.25</v>
      </c>
      <c r="AK1177">
        <v>10.52</v>
      </c>
      <c r="AL1177">
        <v>380.5</v>
      </c>
    </row>
    <row r="1178" spans="2:38" x14ac:dyDescent="0.25">
      <c r="B1178" s="15">
        <v>35440</v>
      </c>
      <c r="C1178">
        <v>6703.79</v>
      </c>
      <c r="D1178">
        <v>759.5</v>
      </c>
      <c r="E1178">
        <v>1332.02</v>
      </c>
      <c r="F1178">
        <v>5984.93</v>
      </c>
      <c r="G1178">
        <v>2933.39</v>
      </c>
      <c r="H1178">
        <v>17303.650000000001</v>
      </c>
      <c r="I1178">
        <v>1337.03</v>
      </c>
      <c r="J1178">
        <v>17303.650000000001</v>
      </c>
      <c r="K1178">
        <v>13191.5</v>
      </c>
      <c r="L1178">
        <v>6.04</v>
      </c>
      <c r="M1178">
        <v>6.3780000000000001</v>
      </c>
      <c r="N1178">
        <v>6.6079999999999997</v>
      </c>
      <c r="O1178">
        <v>6.8449999999999998</v>
      </c>
      <c r="P1178">
        <v>89.77</v>
      </c>
      <c r="Q1178">
        <v>1.2396</v>
      </c>
      <c r="R1178">
        <v>116.16</v>
      </c>
      <c r="S1178">
        <v>1.6800000000000002</v>
      </c>
      <c r="T1178">
        <v>0.7823</v>
      </c>
      <c r="U1178">
        <v>0.70589999999999997</v>
      </c>
      <c r="V1178">
        <v>1.3756999999999999</v>
      </c>
      <c r="W1178">
        <v>6.4204999999999997</v>
      </c>
      <c r="X1178">
        <v>6.9256000000000002</v>
      </c>
      <c r="Y1178">
        <v>35.869999999999997</v>
      </c>
      <c r="Z1178">
        <v>2.4805000000000001</v>
      </c>
      <c r="AA1178">
        <v>4.6822999999999997</v>
      </c>
      <c r="AB1178">
        <v>7.8289999999999997</v>
      </c>
      <c r="AC1178">
        <v>73.77</v>
      </c>
      <c r="AD1178">
        <v>4.7649999999999997</v>
      </c>
      <c r="AE1178">
        <v>65.625</v>
      </c>
      <c r="AF1178">
        <v>74.099999999999994</v>
      </c>
      <c r="AG1178">
        <v>360.2</v>
      </c>
      <c r="AH1178">
        <v>26.09</v>
      </c>
      <c r="AI1178">
        <v>726.75</v>
      </c>
      <c r="AJ1178">
        <v>265.5</v>
      </c>
      <c r="AK1178">
        <v>10.64</v>
      </c>
      <c r="AL1178">
        <v>387</v>
      </c>
    </row>
    <row r="1179" spans="2:38" x14ac:dyDescent="0.25">
      <c r="B1179" s="15">
        <v>35433</v>
      </c>
      <c r="C1179">
        <v>6544.08</v>
      </c>
      <c r="D1179">
        <v>748.03</v>
      </c>
      <c r="E1179">
        <v>1310.68</v>
      </c>
      <c r="F1179">
        <v>5919.49</v>
      </c>
      <c r="G1179">
        <v>2859.28</v>
      </c>
      <c r="H1179">
        <v>19361.349999999999</v>
      </c>
      <c r="I1179">
        <v>1470.94</v>
      </c>
      <c r="J1179">
        <v>19361.349999999999</v>
      </c>
      <c r="K1179">
        <v>13222.79</v>
      </c>
      <c r="L1179">
        <v>5.9359999999999999</v>
      </c>
      <c r="M1179">
        <v>6.2649999999999997</v>
      </c>
      <c r="N1179">
        <v>6.4980000000000002</v>
      </c>
      <c r="O1179">
        <v>6.7320000000000002</v>
      </c>
      <c r="P1179">
        <v>89.3</v>
      </c>
      <c r="Q1179">
        <v>1.2577</v>
      </c>
      <c r="R1179">
        <v>116.44</v>
      </c>
      <c r="S1179">
        <v>1.6873</v>
      </c>
      <c r="T1179">
        <v>0.79049999999999998</v>
      </c>
      <c r="U1179">
        <v>0.70689999999999997</v>
      </c>
      <c r="V1179">
        <v>1.3594999999999999</v>
      </c>
      <c r="W1179">
        <v>6.4836999999999998</v>
      </c>
      <c r="X1179">
        <v>6.9620999999999995</v>
      </c>
      <c r="Y1179">
        <v>35.85</v>
      </c>
      <c r="Z1179">
        <v>2.5223</v>
      </c>
      <c r="AA1179">
        <v>4.7008000000000001</v>
      </c>
      <c r="AB1179">
        <v>7.8579999999999997</v>
      </c>
      <c r="AC1179">
        <v>74.08</v>
      </c>
      <c r="AD1179">
        <v>4.6850000000000005</v>
      </c>
      <c r="AE1179">
        <v>65.025000000000006</v>
      </c>
      <c r="AF1179">
        <v>76.400000000000006</v>
      </c>
      <c r="AG1179">
        <v>362</v>
      </c>
      <c r="AH1179">
        <v>25.59</v>
      </c>
      <c r="AI1179">
        <v>696.25</v>
      </c>
      <c r="AJ1179">
        <v>256.5</v>
      </c>
      <c r="AK1179">
        <v>11.08</v>
      </c>
      <c r="AL1179">
        <v>384</v>
      </c>
    </row>
    <row r="1180" spans="2:38" x14ac:dyDescent="0.25">
      <c r="B1180" s="15">
        <v>35426</v>
      </c>
      <c r="C1180">
        <v>6560.9</v>
      </c>
      <c r="D1180">
        <v>756.79</v>
      </c>
      <c r="E1180">
        <v>1291.3800000000001</v>
      </c>
      <c r="F1180">
        <v>5902.61</v>
      </c>
      <c r="G1180">
        <v>2852.88</v>
      </c>
      <c r="H1180">
        <v>19369.04</v>
      </c>
      <c r="I1180">
        <v>1466.8</v>
      </c>
      <c r="J1180">
        <v>19369.04</v>
      </c>
      <c r="K1180">
        <v>13404.14</v>
      </c>
      <c r="L1180">
        <v>5.7919999999999998</v>
      </c>
      <c r="M1180">
        <v>6.085</v>
      </c>
      <c r="N1180">
        <v>6.2910000000000004</v>
      </c>
      <c r="O1180">
        <v>6.5620000000000003</v>
      </c>
      <c r="P1180">
        <v>88.76</v>
      </c>
      <c r="Q1180">
        <v>1.2598</v>
      </c>
      <c r="R1180">
        <v>115.3</v>
      </c>
      <c r="S1180">
        <v>1.6919999999999999</v>
      </c>
      <c r="T1180">
        <v>0.79510000000000003</v>
      </c>
      <c r="U1180">
        <v>0.70620000000000005</v>
      </c>
      <c r="V1180">
        <v>1.3474999999999999</v>
      </c>
      <c r="W1180">
        <v>6.4435000000000002</v>
      </c>
      <c r="X1180">
        <v>6.8517999999999999</v>
      </c>
      <c r="Y1180">
        <v>35.85</v>
      </c>
      <c r="Z1180">
        <v>2.5287999999999999</v>
      </c>
      <c r="AA1180">
        <v>4.6775000000000002</v>
      </c>
      <c r="AB1180">
        <v>7.8440000000000003</v>
      </c>
      <c r="AC1180">
        <v>75.069999999999993</v>
      </c>
      <c r="AD1180">
        <v>4.867</v>
      </c>
      <c r="AE1180">
        <v>64.8</v>
      </c>
      <c r="AF1180">
        <v>78.099999999999994</v>
      </c>
      <c r="AG1180">
        <v>369.8</v>
      </c>
      <c r="AH1180">
        <v>25.22</v>
      </c>
      <c r="AI1180">
        <v>701.5</v>
      </c>
      <c r="AJ1180">
        <v>264.5</v>
      </c>
      <c r="AK1180">
        <v>10.89</v>
      </c>
      <c r="AL1180">
        <v>389.5</v>
      </c>
    </row>
    <row r="1181" spans="2:38" x14ac:dyDescent="0.25">
      <c r="B1181" s="15">
        <v>35419</v>
      </c>
      <c r="C1181">
        <v>6484.4</v>
      </c>
      <c r="D1181">
        <v>748.87</v>
      </c>
      <c r="E1181">
        <v>1288.56</v>
      </c>
      <c r="F1181">
        <v>5869.66</v>
      </c>
      <c r="G1181">
        <v>2854.45</v>
      </c>
      <c r="H1181">
        <v>19690.46</v>
      </c>
      <c r="I1181">
        <v>1475.84</v>
      </c>
      <c r="J1181">
        <v>19690.46</v>
      </c>
      <c r="K1181">
        <v>13131.41</v>
      </c>
      <c r="L1181">
        <v>5.8339999999999996</v>
      </c>
      <c r="M1181">
        <v>6.14</v>
      </c>
      <c r="N1181">
        <v>6.36</v>
      </c>
      <c r="O1181">
        <v>6.6059999999999999</v>
      </c>
      <c r="P1181">
        <v>88.67</v>
      </c>
      <c r="Q1181">
        <v>1.2605999999999999</v>
      </c>
      <c r="R1181">
        <v>114.3</v>
      </c>
      <c r="S1181">
        <v>1.6724999999999999</v>
      </c>
      <c r="T1181">
        <v>0.79559999999999997</v>
      </c>
      <c r="U1181">
        <v>0.70879999999999999</v>
      </c>
      <c r="V1181">
        <v>1.3340000000000001</v>
      </c>
      <c r="W1181">
        <v>6.4565000000000001</v>
      </c>
      <c r="X1181">
        <v>6.8156999999999996</v>
      </c>
      <c r="Y1181">
        <v>35.85</v>
      </c>
      <c r="Z1181">
        <v>2.5255000000000001</v>
      </c>
      <c r="AA1181">
        <v>4.6835000000000004</v>
      </c>
      <c r="AB1181">
        <v>7.8390000000000004</v>
      </c>
      <c r="AC1181">
        <v>76</v>
      </c>
      <c r="AD1181">
        <v>4.8079999999999998</v>
      </c>
      <c r="AE1181">
        <v>66.625</v>
      </c>
      <c r="AF1181">
        <v>87.4</v>
      </c>
      <c r="AG1181">
        <v>369.3</v>
      </c>
      <c r="AH1181">
        <v>25.08</v>
      </c>
      <c r="AI1181">
        <v>702</v>
      </c>
      <c r="AJ1181">
        <v>266.75</v>
      </c>
      <c r="AK1181">
        <v>10.69</v>
      </c>
      <c r="AL1181">
        <v>393.25</v>
      </c>
    </row>
    <row r="1182" spans="2:38" x14ac:dyDescent="0.25">
      <c r="B1182" s="15">
        <v>35412</v>
      </c>
      <c r="C1182">
        <v>6304.86</v>
      </c>
      <c r="D1182">
        <v>728.64</v>
      </c>
      <c r="E1182">
        <v>1284.9100000000001</v>
      </c>
      <c r="F1182">
        <v>5706.88</v>
      </c>
      <c r="G1182">
        <v>2799.71</v>
      </c>
      <c r="H1182">
        <v>20341.39</v>
      </c>
      <c r="I1182">
        <v>1501.95</v>
      </c>
      <c r="J1182">
        <v>20341.39</v>
      </c>
      <c r="K1182">
        <v>12784.07</v>
      </c>
      <c r="L1182">
        <v>5.7350000000000003</v>
      </c>
      <c r="M1182">
        <v>6.0519999999999996</v>
      </c>
      <c r="N1182">
        <v>6.3129999999999997</v>
      </c>
      <c r="O1182">
        <v>6.5720000000000001</v>
      </c>
      <c r="P1182">
        <v>88.72</v>
      </c>
      <c r="Q1182">
        <v>1.266</v>
      </c>
      <c r="R1182">
        <v>113.9</v>
      </c>
      <c r="S1182">
        <v>1.6556999999999999</v>
      </c>
      <c r="T1182">
        <v>0.79179999999999995</v>
      </c>
      <c r="U1182">
        <v>0.70130000000000003</v>
      </c>
      <c r="V1182">
        <v>1.3248</v>
      </c>
      <c r="W1182">
        <v>6.5210999999999997</v>
      </c>
      <c r="X1182">
        <v>6.8448000000000002</v>
      </c>
      <c r="Y1182">
        <v>35.869999999999997</v>
      </c>
      <c r="Z1182">
        <v>2.5232999999999999</v>
      </c>
      <c r="AA1182">
        <v>4.7300000000000004</v>
      </c>
      <c r="AB1182">
        <v>7.8979999999999997</v>
      </c>
      <c r="AC1182">
        <v>76.099999999999994</v>
      </c>
      <c r="AD1182">
        <v>4.7949999999999999</v>
      </c>
      <c r="AE1182">
        <v>66.875</v>
      </c>
      <c r="AF1182">
        <v>92.4</v>
      </c>
      <c r="AG1182">
        <v>368.6</v>
      </c>
      <c r="AH1182">
        <v>24.47</v>
      </c>
      <c r="AI1182">
        <v>704.25</v>
      </c>
      <c r="AJ1182">
        <v>267.25</v>
      </c>
      <c r="AK1182">
        <v>10.73</v>
      </c>
      <c r="AL1182">
        <v>406</v>
      </c>
    </row>
    <row r="1183" spans="2:38" x14ac:dyDescent="0.25">
      <c r="B1183" s="15">
        <v>35405</v>
      </c>
      <c r="C1183">
        <v>6381.94</v>
      </c>
      <c r="D1183">
        <v>739.6</v>
      </c>
      <c r="E1183">
        <v>1287.68</v>
      </c>
      <c r="F1183">
        <v>5810.06</v>
      </c>
      <c r="G1183">
        <v>2791.96</v>
      </c>
      <c r="H1183">
        <v>20276.7</v>
      </c>
      <c r="I1183">
        <v>1517.01</v>
      </c>
      <c r="J1183">
        <v>20276.7</v>
      </c>
      <c r="K1183">
        <v>13102.73</v>
      </c>
      <c r="L1183">
        <v>5.7009999999999996</v>
      </c>
      <c r="M1183">
        <v>5.9930000000000003</v>
      </c>
      <c r="N1183">
        <v>6.2430000000000003</v>
      </c>
      <c r="O1183">
        <v>6.5110000000000001</v>
      </c>
      <c r="P1183">
        <v>88.42</v>
      </c>
      <c r="Q1183">
        <v>1.2705</v>
      </c>
      <c r="R1183">
        <v>112.98</v>
      </c>
      <c r="S1183">
        <v>1.6468</v>
      </c>
      <c r="T1183">
        <v>0.79730000000000001</v>
      </c>
      <c r="U1183">
        <v>0.7036</v>
      </c>
      <c r="V1183">
        <v>1.3168</v>
      </c>
      <c r="W1183">
        <v>6.4610000000000003</v>
      </c>
      <c r="X1183">
        <v>6.8144</v>
      </c>
      <c r="Y1183">
        <v>35.6</v>
      </c>
      <c r="Z1183">
        <v>2.5205000000000002</v>
      </c>
      <c r="AA1183">
        <v>4.6624999999999996</v>
      </c>
      <c r="AB1183">
        <v>7.92</v>
      </c>
      <c r="AC1183">
        <v>74.81</v>
      </c>
      <c r="AD1183">
        <v>4.7430000000000003</v>
      </c>
      <c r="AE1183">
        <v>65.424999999999997</v>
      </c>
      <c r="AF1183">
        <v>95.05</v>
      </c>
      <c r="AG1183">
        <v>369.1</v>
      </c>
      <c r="AH1183">
        <v>25.62</v>
      </c>
      <c r="AI1183">
        <v>696</v>
      </c>
      <c r="AJ1183">
        <v>267.25</v>
      </c>
      <c r="AK1183">
        <v>10.4</v>
      </c>
      <c r="AL1183">
        <v>391</v>
      </c>
    </row>
    <row r="1184" spans="2:38" x14ac:dyDescent="0.25">
      <c r="B1184" s="15">
        <v>35398</v>
      </c>
      <c r="C1184">
        <v>6521.7</v>
      </c>
      <c r="D1184">
        <v>757.02</v>
      </c>
      <c r="E1184">
        <v>1292.6099999999999</v>
      </c>
      <c r="F1184">
        <v>6016.67</v>
      </c>
      <c r="G1184">
        <v>2845.52</v>
      </c>
      <c r="H1184">
        <v>21020.36</v>
      </c>
      <c r="I1184">
        <v>1562.8</v>
      </c>
      <c r="J1184">
        <v>21020.36</v>
      </c>
      <c r="K1184">
        <v>13393.93</v>
      </c>
      <c r="L1184">
        <v>5.5839999999999996</v>
      </c>
      <c r="M1184">
        <v>5.8319999999999999</v>
      </c>
      <c r="N1184">
        <v>6.0439999999999996</v>
      </c>
      <c r="O1184">
        <v>6.35</v>
      </c>
      <c r="P1184">
        <v>87.92</v>
      </c>
      <c r="Q1184">
        <v>1.2721</v>
      </c>
      <c r="R1184">
        <v>113.85</v>
      </c>
      <c r="S1184">
        <v>1.6821000000000002</v>
      </c>
      <c r="T1184">
        <v>0.81610000000000005</v>
      </c>
      <c r="U1184">
        <v>0.71140000000000003</v>
      </c>
      <c r="V1184">
        <v>1.3049999999999999</v>
      </c>
      <c r="W1184">
        <v>6.4250999999999996</v>
      </c>
      <c r="X1184">
        <v>6.7254000000000005</v>
      </c>
      <c r="Y1184">
        <v>35.74</v>
      </c>
      <c r="Z1184">
        <v>2.5274999999999999</v>
      </c>
      <c r="AA1184">
        <v>4.6124999999999998</v>
      </c>
      <c r="AB1184">
        <v>7.8879999999999999</v>
      </c>
      <c r="AC1184">
        <v>74.8</v>
      </c>
      <c r="AD1184">
        <v>4.7140000000000004</v>
      </c>
      <c r="AE1184">
        <v>67.025000000000006</v>
      </c>
      <c r="AF1184">
        <v>97.15</v>
      </c>
      <c r="AG1184">
        <v>373</v>
      </c>
      <c r="AH1184">
        <v>23.75</v>
      </c>
      <c r="AI1184">
        <v>712.75</v>
      </c>
      <c r="AJ1184">
        <v>270.75</v>
      </c>
      <c r="AK1184">
        <v>10.66</v>
      </c>
      <c r="AL1184">
        <v>396</v>
      </c>
    </row>
    <row r="1185" spans="2:38" x14ac:dyDescent="0.25">
      <c r="B1185" s="15">
        <v>35391</v>
      </c>
      <c r="C1185">
        <v>6471.76</v>
      </c>
      <c r="D1185">
        <v>748.73</v>
      </c>
      <c r="E1185">
        <v>1274.3599999999999</v>
      </c>
      <c r="F1185">
        <v>5917.8</v>
      </c>
      <c r="G1185">
        <v>2763.69</v>
      </c>
      <c r="H1185">
        <v>21216.11</v>
      </c>
      <c r="I1185">
        <v>1573.56</v>
      </c>
      <c r="J1185">
        <v>21216.11</v>
      </c>
      <c r="K1185">
        <v>13116.79</v>
      </c>
      <c r="L1185">
        <v>5.6760000000000002</v>
      </c>
      <c r="M1185">
        <v>5.93</v>
      </c>
      <c r="N1185">
        <v>6.1390000000000002</v>
      </c>
      <c r="O1185">
        <v>6.4359999999999999</v>
      </c>
      <c r="P1185">
        <v>86.56</v>
      </c>
      <c r="Q1185">
        <v>1.2995999999999999</v>
      </c>
      <c r="R1185">
        <v>111.5</v>
      </c>
      <c r="S1185">
        <v>1.6794</v>
      </c>
      <c r="T1185">
        <v>0.81440000000000001</v>
      </c>
      <c r="U1185">
        <v>0.71550000000000002</v>
      </c>
      <c r="V1185">
        <v>1.2709999999999999</v>
      </c>
      <c r="W1185">
        <v>6.3535000000000004</v>
      </c>
      <c r="X1185">
        <v>6.6274999999999995</v>
      </c>
      <c r="Y1185">
        <v>35.74</v>
      </c>
      <c r="Z1185">
        <v>2.5185</v>
      </c>
      <c r="AA1185">
        <v>4.6150000000000002</v>
      </c>
      <c r="AB1185">
        <v>7.875</v>
      </c>
      <c r="AC1185">
        <v>73.64</v>
      </c>
      <c r="AD1185">
        <v>4.835</v>
      </c>
      <c r="AE1185">
        <v>66.974999999999994</v>
      </c>
      <c r="AF1185">
        <v>96.45</v>
      </c>
      <c r="AG1185">
        <v>376.3</v>
      </c>
      <c r="AH1185">
        <v>23.75</v>
      </c>
      <c r="AI1185">
        <v>709.5</v>
      </c>
      <c r="AJ1185">
        <v>272.5</v>
      </c>
      <c r="AK1185">
        <v>10.65</v>
      </c>
      <c r="AL1185">
        <v>410.25</v>
      </c>
    </row>
    <row r="1186" spans="2:38" x14ac:dyDescent="0.25">
      <c r="B1186" s="15">
        <v>35384</v>
      </c>
      <c r="C1186">
        <v>6348.03</v>
      </c>
      <c r="D1186">
        <v>737.62</v>
      </c>
      <c r="E1186">
        <v>1261.8</v>
      </c>
      <c r="F1186">
        <v>5870.56</v>
      </c>
      <c r="G1186">
        <v>2795.8</v>
      </c>
      <c r="H1186">
        <v>20929.73</v>
      </c>
      <c r="I1186">
        <v>1564.74</v>
      </c>
      <c r="J1186">
        <v>20929.73</v>
      </c>
      <c r="K1186">
        <v>12889.37</v>
      </c>
      <c r="L1186">
        <v>5.6589999999999998</v>
      </c>
      <c r="M1186">
        <v>5.9580000000000002</v>
      </c>
      <c r="N1186">
        <v>6.1829999999999998</v>
      </c>
      <c r="O1186">
        <v>6.4569999999999999</v>
      </c>
      <c r="P1186">
        <v>86.7</v>
      </c>
      <c r="Q1186">
        <v>1.2938000000000001</v>
      </c>
      <c r="R1186">
        <v>111.1</v>
      </c>
      <c r="S1186">
        <v>1.6637</v>
      </c>
      <c r="T1186">
        <v>0.79039999999999999</v>
      </c>
      <c r="U1186">
        <v>0.70589999999999997</v>
      </c>
      <c r="V1186">
        <v>1.2788999999999999</v>
      </c>
      <c r="W1186">
        <v>6.3403</v>
      </c>
      <c r="X1186">
        <v>6.6318000000000001</v>
      </c>
      <c r="Y1186">
        <v>35.74</v>
      </c>
      <c r="Z1186">
        <v>2.5232999999999999</v>
      </c>
      <c r="AA1186">
        <v>4.67</v>
      </c>
      <c r="AB1186">
        <v>7.8940000000000001</v>
      </c>
      <c r="AC1186">
        <v>71.5</v>
      </c>
      <c r="AD1186">
        <v>4.9379999999999997</v>
      </c>
      <c r="AE1186">
        <v>68.900000000000006</v>
      </c>
      <c r="AF1186">
        <v>99.75</v>
      </c>
      <c r="AG1186">
        <v>381.1</v>
      </c>
      <c r="AH1186">
        <v>24.17</v>
      </c>
      <c r="AI1186">
        <v>699</v>
      </c>
      <c r="AJ1186">
        <v>269.5</v>
      </c>
      <c r="AK1186">
        <v>10.35</v>
      </c>
      <c r="AL1186">
        <v>397.25</v>
      </c>
    </row>
    <row r="1187" spans="2:38" x14ac:dyDescent="0.25">
      <c r="B1187" s="15">
        <v>35377</v>
      </c>
      <c r="C1187">
        <v>6219.82</v>
      </c>
      <c r="D1187">
        <v>730.82</v>
      </c>
      <c r="E1187">
        <v>1257.51</v>
      </c>
      <c r="F1187">
        <v>5758.75</v>
      </c>
      <c r="G1187">
        <v>2739.83</v>
      </c>
      <c r="H1187">
        <v>21201.040000000001</v>
      </c>
      <c r="I1187">
        <v>1576.65</v>
      </c>
      <c r="J1187">
        <v>21201.040000000001</v>
      </c>
      <c r="K1187">
        <v>12751.16</v>
      </c>
      <c r="L1187">
        <v>5.7460000000000004</v>
      </c>
      <c r="M1187">
        <v>6.0250000000000004</v>
      </c>
      <c r="N1187">
        <v>6.2489999999999997</v>
      </c>
      <c r="O1187">
        <v>6.5060000000000002</v>
      </c>
      <c r="P1187">
        <v>86.63</v>
      </c>
      <c r="Q1187">
        <v>1.2949999999999999</v>
      </c>
      <c r="R1187">
        <v>111.77</v>
      </c>
      <c r="S1187">
        <v>1.6492</v>
      </c>
      <c r="T1187">
        <v>0.78739999999999999</v>
      </c>
      <c r="U1187">
        <v>0.70940000000000003</v>
      </c>
      <c r="V1187">
        <v>1.2645</v>
      </c>
      <c r="W1187">
        <v>6.3022</v>
      </c>
      <c r="X1187">
        <v>6.5831999999999997</v>
      </c>
      <c r="Y1187">
        <v>35.74</v>
      </c>
      <c r="Z1187">
        <v>2.5179999999999998</v>
      </c>
      <c r="AA1187">
        <v>4.7050000000000001</v>
      </c>
      <c r="AB1187">
        <v>7.9050000000000002</v>
      </c>
      <c r="AC1187">
        <v>71.31</v>
      </c>
      <c r="AD1187">
        <v>4.8380000000000001</v>
      </c>
      <c r="AE1187">
        <v>66.724999999999994</v>
      </c>
      <c r="AF1187">
        <v>107.3</v>
      </c>
      <c r="AG1187">
        <v>380.5</v>
      </c>
      <c r="AH1187">
        <v>23.59</v>
      </c>
      <c r="AI1187">
        <v>687.75</v>
      </c>
      <c r="AJ1187">
        <v>267.5</v>
      </c>
      <c r="AK1187">
        <v>10.53</v>
      </c>
      <c r="AL1187">
        <v>378.75</v>
      </c>
    </row>
    <row r="1188" spans="2:38" x14ac:dyDescent="0.25">
      <c r="B1188" s="15">
        <v>35370</v>
      </c>
      <c r="C1188">
        <v>6021.92</v>
      </c>
      <c r="D1188">
        <v>703.77</v>
      </c>
      <c r="E1188">
        <v>1221.78</v>
      </c>
      <c r="F1188">
        <v>5591.31</v>
      </c>
      <c r="G1188">
        <v>2683.25</v>
      </c>
      <c r="H1188">
        <v>20633.060000000001</v>
      </c>
      <c r="I1188">
        <v>1557.57</v>
      </c>
      <c r="J1188">
        <v>20633.060000000001</v>
      </c>
      <c r="K1188">
        <v>12529.27</v>
      </c>
      <c r="L1188">
        <v>5.774</v>
      </c>
      <c r="M1188">
        <v>6.11</v>
      </c>
      <c r="N1188">
        <v>6.3769999999999998</v>
      </c>
      <c r="O1188">
        <v>6.6790000000000003</v>
      </c>
      <c r="P1188">
        <v>87.18</v>
      </c>
      <c r="Q1188">
        <v>1.2869999999999999</v>
      </c>
      <c r="R1188">
        <v>113.35</v>
      </c>
      <c r="S1188">
        <v>1.637</v>
      </c>
      <c r="T1188">
        <v>0.78849999999999998</v>
      </c>
      <c r="U1188">
        <v>0.70860000000000001</v>
      </c>
      <c r="V1188">
        <v>1.2666999999999999</v>
      </c>
      <c r="W1188">
        <v>6.3719000000000001</v>
      </c>
      <c r="X1188">
        <v>6.5533000000000001</v>
      </c>
      <c r="Y1188">
        <v>35.659999999999997</v>
      </c>
      <c r="Z1188">
        <v>2.5278</v>
      </c>
      <c r="AA1188">
        <v>4.6825000000000001</v>
      </c>
      <c r="AB1188">
        <v>7.95</v>
      </c>
      <c r="AC1188">
        <v>72.47</v>
      </c>
      <c r="AD1188">
        <v>4.798</v>
      </c>
      <c r="AE1188">
        <v>67.125</v>
      </c>
      <c r="AF1188">
        <v>106.8</v>
      </c>
      <c r="AG1188">
        <v>379.2</v>
      </c>
      <c r="AH1188">
        <v>23.03</v>
      </c>
      <c r="AI1188">
        <v>663.25</v>
      </c>
      <c r="AJ1188">
        <v>263</v>
      </c>
      <c r="AK1188">
        <v>10.36</v>
      </c>
      <c r="AL1188">
        <v>374.75</v>
      </c>
    </row>
    <row r="1189" spans="2:38" x14ac:dyDescent="0.25">
      <c r="B1189" s="15">
        <v>35363</v>
      </c>
      <c r="C1189">
        <v>6007.01</v>
      </c>
      <c r="D1189">
        <v>700.92</v>
      </c>
      <c r="E1189">
        <v>1222.5999999999999</v>
      </c>
      <c r="F1189">
        <v>5549.78</v>
      </c>
      <c r="G1189">
        <v>2674.22</v>
      </c>
      <c r="H1189">
        <v>20739.97</v>
      </c>
      <c r="I1189">
        <v>1557.76</v>
      </c>
      <c r="J1189">
        <v>20739.97</v>
      </c>
      <c r="K1189">
        <v>12388.38</v>
      </c>
      <c r="L1189">
        <v>5.8920000000000003</v>
      </c>
      <c r="M1189">
        <v>6.258</v>
      </c>
      <c r="N1189">
        <v>6.5359999999999996</v>
      </c>
      <c r="O1189">
        <v>6.8149999999999995</v>
      </c>
      <c r="P1189">
        <v>87.63</v>
      </c>
      <c r="Q1189">
        <v>1.2821</v>
      </c>
      <c r="R1189">
        <v>113.36</v>
      </c>
      <c r="S1189">
        <v>1.6009</v>
      </c>
      <c r="T1189">
        <v>0.7913</v>
      </c>
      <c r="U1189">
        <v>0.70309999999999995</v>
      </c>
      <c r="V1189">
        <v>1.2598</v>
      </c>
      <c r="W1189">
        <v>6.4417</v>
      </c>
      <c r="X1189">
        <v>6.5903999999999998</v>
      </c>
      <c r="Y1189">
        <v>35.6</v>
      </c>
      <c r="Z1189">
        <v>2.5051999999999999</v>
      </c>
      <c r="AA1189">
        <v>4.6150000000000002</v>
      </c>
      <c r="AB1189">
        <v>7.915</v>
      </c>
      <c r="AC1189">
        <v>72.540000000000006</v>
      </c>
      <c r="AD1189">
        <v>4.9249999999999998</v>
      </c>
      <c r="AE1189">
        <v>65.8</v>
      </c>
      <c r="AF1189">
        <v>111</v>
      </c>
      <c r="AG1189">
        <v>383.1</v>
      </c>
      <c r="AH1189">
        <v>24.86</v>
      </c>
      <c r="AI1189">
        <v>700.5</v>
      </c>
      <c r="AJ1189">
        <v>275.25</v>
      </c>
      <c r="AK1189">
        <v>10.7</v>
      </c>
      <c r="AL1189">
        <v>389.75</v>
      </c>
    </row>
    <row r="1190" spans="2:38" x14ac:dyDescent="0.25">
      <c r="B1190" s="15">
        <v>35356</v>
      </c>
      <c r="C1190">
        <v>6094.22</v>
      </c>
      <c r="D1190">
        <v>710.82</v>
      </c>
      <c r="E1190">
        <v>1242.48</v>
      </c>
      <c r="F1190">
        <v>5492.6</v>
      </c>
      <c r="G1190">
        <v>2734.82</v>
      </c>
      <c r="H1190">
        <v>21612.3</v>
      </c>
      <c r="I1190">
        <v>1615.21</v>
      </c>
      <c r="J1190">
        <v>21612.3</v>
      </c>
      <c r="K1190">
        <v>12510.05</v>
      </c>
      <c r="L1190">
        <v>5.8689999999999998</v>
      </c>
      <c r="M1190">
        <v>6.2510000000000003</v>
      </c>
      <c r="N1190">
        <v>6.5039999999999996</v>
      </c>
      <c r="O1190">
        <v>6.8010000000000002</v>
      </c>
      <c r="P1190">
        <v>88.38</v>
      </c>
      <c r="Q1190">
        <v>1.2669999999999999</v>
      </c>
      <c r="R1190">
        <v>112.48</v>
      </c>
      <c r="S1190">
        <v>1.5903</v>
      </c>
      <c r="T1190">
        <v>0.79520000000000002</v>
      </c>
      <c r="U1190">
        <v>0.70540000000000003</v>
      </c>
      <c r="V1190">
        <v>1.2692000000000001</v>
      </c>
      <c r="W1190">
        <v>6.5290999999999997</v>
      </c>
      <c r="X1190">
        <v>6.6497000000000002</v>
      </c>
      <c r="Y1190">
        <v>35.65</v>
      </c>
      <c r="Z1190">
        <v>2.5063</v>
      </c>
      <c r="AA1190">
        <v>4.5545</v>
      </c>
      <c r="AB1190">
        <v>7.73</v>
      </c>
      <c r="AC1190">
        <v>71.650000000000006</v>
      </c>
      <c r="AD1190">
        <v>4.8970000000000002</v>
      </c>
      <c r="AE1190">
        <v>71.924999999999997</v>
      </c>
      <c r="AF1190">
        <v>111.65</v>
      </c>
      <c r="AG1190">
        <v>380.1</v>
      </c>
      <c r="AH1190">
        <v>25.79</v>
      </c>
      <c r="AI1190">
        <v>682</v>
      </c>
      <c r="AJ1190">
        <v>280.25</v>
      </c>
      <c r="AK1190">
        <v>10.64</v>
      </c>
      <c r="AL1190">
        <v>404.75</v>
      </c>
    </row>
    <row r="1191" spans="2:38" x14ac:dyDescent="0.25">
      <c r="B1191" s="15">
        <v>35349</v>
      </c>
      <c r="C1191">
        <v>5969.37</v>
      </c>
      <c r="D1191">
        <v>700.66</v>
      </c>
      <c r="E1191">
        <v>1248.27</v>
      </c>
      <c r="F1191">
        <v>5461.2</v>
      </c>
      <c r="G1191">
        <v>2686.03</v>
      </c>
      <c r="H1191">
        <v>20968.16</v>
      </c>
      <c r="I1191">
        <v>1571.87</v>
      </c>
      <c r="J1191">
        <v>20968.16</v>
      </c>
      <c r="K1191">
        <v>12218.4</v>
      </c>
      <c r="L1191">
        <v>5.9130000000000003</v>
      </c>
      <c r="M1191">
        <v>6.2780000000000005</v>
      </c>
      <c r="N1191">
        <v>6.5540000000000003</v>
      </c>
      <c r="O1191">
        <v>6.8449999999999998</v>
      </c>
      <c r="P1191">
        <v>87.95</v>
      </c>
      <c r="Q1191">
        <v>1.2762</v>
      </c>
      <c r="R1191">
        <v>111.57</v>
      </c>
      <c r="S1191">
        <v>1.5758000000000001</v>
      </c>
      <c r="T1191">
        <v>0.79090000000000005</v>
      </c>
      <c r="U1191">
        <v>0.69389999999999996</v>
      </c>
      <c r="V1191">
        <v>1.2541</v>
      </c>
      <c r="W1191">
        <v>6.5023</v>
      </c>
      <c r="X1191">
        <v>6.6055000000000001</v>
      </c>
      <c r="Y1191">
        <v>35.65</v>
      </c>
      <c r="Z1191">
        <v>2.5053000000000001</v>
      </c>
      <c r="AA1191">
        <v>4.5404999999999998</v>
      </c>
      <c r="AB1191">
        <v>7.6749999999999998</v>
      </c>
      <c r="AC1191">
        <v>73.2</v>
      </c>
      <c r="AD1191">
        <v>5.0579999999999998</v>
      </c>
      <c r="AE1191">
        <v>71.349999999999994</v>
      </c>
      <c r="AF1191">
        <v>111.25</v>
      </c>
      <c r="AG1191">
        <v>381.1</v>
      </c>
      <c r="AH1191">
        <v>24.66</v>
      </c>
      <c r="AI1191">
        <v>700.25</v>
      </c>
      <c r="AJ1191">
        <v>283.75</v>
      </c>
      <c r="AK1191">
        <v>10.81</v>
      </c>
      <c r="AL1191">
        <v>424.5</v>
      </c>
    </row>
    <row r="1192" spans="2:38" x14ac:dyDescent="0.25">
      <c r="B1192" s="15">
        <v>35342</v>
      </c>
      <c r="C1192">
        <v>5992.85</v>
      </c>
      <c r="D1192">
        <v>701.46</v>
      </c>
      <c r="E1192">
        <v>1247.56</v>
      </c>
      <c r="F1192">
        <v>5415.71</v>
      </c>
      <c r="G1192">
        <v>2683.28</v>
      </c>
      <c r="H1192">
        <v>21148.03</v>
      </c>
      <c r="I1192">
        <v>1593.6</v>
      </c>
      <c r="J1192">
        <v>21148.03</v>
      </c>
      <c r="K1192">
        <v>11905.51</v>
      </c>
      <c r="L1192">
        <v>5.8469999999999995</v>
      </c>
      <c r="M1192">
        <v>6.2089999999999996</v>
      </c>
      <c r="N1192">
        <v>6.4779999999999998</v>
      </c>
      <c r="O1192">
        <v>6.7409999999999997</v>
      </c>
      <c r="P1192">
        <v>88.12</v>
      </c>
      <c r="Q1192">
        <v>1.2772999999999999</v>
      </c>
      <c r="R1192">
        <v>111.86</v>
      </c>
      <c r="S1192">
        <v>1.5651999999999999</v>
      </c>
      <c r="T1192">
        <v>0.78879999999999995</v>
      </c>
      <c r="U1192">
        <v>0.69710000000000005</v>
      </c>
      <c r="V1192">
        <v>1.256</v>
      </c>
      <c r="W1192">
        <v>6.5170000000000003</v>
      </c>
      <c r="X1192">
        <v>6.6173000000000002</v>
      </c>
      <c r="Y1192">
        <v>35.630000000000003</v>
      </c>
      <c r="Z1192">
        <v>2.5</v>
      </c>
      <c r="AA1192">
        <v>4.54</v>
      </c>
      <c r="AB1192">
        <v>7.5270000000000001</v>
      </c>
      <c r="AC1192">
        <v>76.05</v>
      </c>
      <c r="AD1192">
        <v>4.875</v>
      </c>
      <c r="AE1192">
        <v>71.924999999999997</v>
      </c>
      <c r="AF1192">
        <v>113.2</v>
      </c>
      <c r="AG1192">
        <v>380.1</v>
      </c>
      <c r="AH1192">
        <v>24.73</v>
      </c>
      <c r="AI1192">
        <v>727.25</v>
      </c>
      <c r="AJ1192">
        <v>289.5</v>
      </c>
      <c r="AK1192">
        <v>10.93</v>
      </c>
      <c r="AL1192">
        <v>421</v>
      </c>
    </row>
    <row r="1193" spans="2:38" x14ac:dyDescent="0.25">
      <c r="B1193" s="15">
        <v>35335</v>
      </c>
      <c r="C1193">
        <v>5872.92</v>
      </c>
      <c r="D1193">
        <v>686.19</v>
      </c>
      <c r="E1193">
        <v>1230.05</v>
      </c>
      <c r="F1193">
        <v>5301.05</v>
      </c>
      <c r="G1193">
        <v>2659.04</v>
      </c>
      <c r="H1193">
        <v>21547.02</v>
      </c>
      <c r="I1193">
        <v>1622.25</v>
      </c>
      <c r="J1193">
        <v>21547.02</v>
      </c>
      <c r="K1193">
        <v>11759.39</v>
      </c>
      <c r="L1193">
        <v>6.0679999999999996</v>
      </c>
      <c r="M1193">
        <v>6.4349999999999996</v>
      </c>
      <c r="N1193">
        <v>6.6769999999999996</v>
      </c>
      <c r="O1193">
        <v>6.9080000000000004</v>
      </c>
      <c r="P1193">
        <v>87.82</v>
      </c>
      <c r="Q1193">
        <v>1.2812000000000001</v>
      </c>
      <c r="R1193">
        <v>110.86</v>
      </c>
      <c r="S1193">
        <v>1.5632999999999999</v>
      </c>
      <c r="T1193">
        <v>0.79139999999999999</v>
      </c>
      <c r="U1193">
        <v>0.69979999999999998</v>
      </c>
      <c r="V1193">
        <v>1.2554000000000001</v>
      </c>
      <c r="W1193">
        <v>6.4954999999999998</v>
      </c>
      <c r="X1193">
        <v>6.6233000000000004</v>
      </c>
      <c r="Y1193">
        <v>35.76</v>
      </c>
      <c r="Z1193">
        <v>2.508</v>
      </c>
      <c r="AA1193">
        <v>4.5339999999999998</v>
      </c>
      <c r="AB1193">
        <v>7.5389999999999997</v>
      </c>
      <c r="AC1193">
        <v>75.5</v>
      </c>
      <c r="AD1193">
        <v>4.92</v>
      </c>
      <c r="AE1193">
        <v>73.349999999999994</v>
      </c>
      <c r="AF1193">
        <v>113.7</v>
      </c>
      <c r="AG1193">
        <v>379.7</v>
      </c>
      <c r="AH1193">
        <v>24.6</v>
      </c>
      <c r="AI1193">
        <v>783.25</v>
      </c>
      <c r="AJ1193">
        <v>303.25</v>
      </c>
      <c r="AK1193">
        <v>11.04</v>
      </c>
      <c r="AL1193">
        <v>431.5</v>
      </c>
    </row>
    <row r="1194" spans="2:38" x14ac:dyDescent="0.25">
      <c r="B1194" s="15">
        <v>35328</v>
      </c>
      <c r="C1194">
        <v>5888.45</v>
      </c>
      <c r="D1194">
        <v>687.03</v>
      </c>
      <c r="E1194">
        <v>1219.69</v>
      </c>
      <c r="F1194">
        <v>5287.47</v>
      </c>
      <c r="G1194">
        <v>2646.1</v>
      </c>
      <c r="H1194">
        <v>21112.240000000002</v>
      </c>
      <c r="I1194">
        <v>1592.39</v>
      </c>
      <c r="J1194">
        <v>21112.240000000002</v>
      </c>
      <c r="K1194">
        <v>11592.36</v>
      </c>
      <c r="L1194">
        <v>6.2450000000000001</v>
      </c>
      <c r="M1194">
        <v>6.6159999999999997</v>
      </c>
      <c r="N1194">
        <v>6.8390000000000004</v>
      </c>
      <c r="O1194">
        <v>7.0430000000000001</v>
      </c>
      <c r="P1194">
        <v>87.57</v>
      </c>
      <c r="Q1194">
        <v>1.2869999999999999</v>
      </c>
      <c r="R1194">
        <v>110.01</v>
      </c>
      <c r="S1194">
        <v>1.5556000000000001</v>
      </c>
      <c r="T1194">
        <v>0.79179999999999995</v>
      </c>
      <c r="U1194">
        <v>0.69979999999999998</v>
      </c>
      <c r="V1194">
        <v>1.2389999999999999</v>
      </c>
      <c r="W1194">
        <v>6.4744999999999999</v>
      </c>
      <c r="X1194">
        <v>6.6079999999999997</v>
      </c>
      <c r="Y1194">
        <v>35.68</v>
      </c>
      <c r="Z1194">
        <v>2.5007000000000001</v>
      </c>
      <c r="AA1194">
        <v>4.5045000000000002</v>
      </c>
      <c r="AB1194">
        <v>7.548</v>
      </c>
      <c r="AC1194">
        <v>74.03</v>
      </c>
      <c r="AD1194">
        <v>4.8090000000000002</v>
      </c>
      <c r="AE1194">
        <v>71.95</v>
      </c>
      <c r="AF1194">
        <v>106.45</v>
      </c>
      <c r="AG1194">
        <v>381.2</v>
      </c>
      <c r="AH1194">
        <v>23.63</v>
      </c>
      <c r="AI1194">
        <v>795.25</v>
      </c>
      <c r="AJ1194">
        <v>314.25</v>
      </c>
      <c r="AK1194">
        <v>11.19</v>
      </c>
      <c r="AL1194">
        <v>421</v>
      </c>
    </row>
    <row r="1195" spans="2:38" x14ac:dyDescent="0.25">
      <c r="B1195" s="15">
        <v>35321</v>
      </c>
      <c r="C1195">
        <v>5838.52</v>
      </c>
      <c r="D1195">
        <v>680.54</v>
      </c>
      <c r="E1195">
        <v>1188.67</v>
      </c>
      <c r="F1195">
        <v>5243.27</v>
      </c>
      <c r="G1195">
        <v>2595.96</v>
      </c>
      <c r="H1195">
        <v>20842.64</v>
      </c>
      <c r="I1195">
        <v>1575.75</v>
      </c>
      <c r="J1195">
        <v>20842.64</v>
      </c>
      <c r="K1195">
        <v>11369.04</v>
      </c>
      <c r="L1195">
        <v>6.1159999999999997</v>
      </c>
      <c r="M1195">
        <v>6.4729999999999999</v>
      </c>
      <c r="N1195">
        <v>6.7229999999999999</v>
      </c>
      <c r="O1195">
        <v>6.9480000000000004</v>
      </c>
      <c r="P1195">
        <v>87.71</v>
      </c>
      <c r="Q1195">
        <v>1.286</v>
      </c>
      <c r="R1195">
        <v>110.45</v>
      </c>
      <c r="S1195">
        <v>1.5542</v>
      </c>
      <c r="T1195">
        <v>0.79310000000000003</v>
      </c>
      <c r="U1195">
        <v>0.69530000000000003</v>
      </c>
      <c r="V1195">
        <v>1.2444</v>
      </c>
      <c r="W1195">
        <v>6.4866000000000001</v>
      </c>
      <c r="X1195">
        <v>6.6642999999999999</v>
      </c>
      <c r="Y1195">
        <v>35.75</v>
      </c>
      <c r="Z1195">
        <v>2.4984999999999999</v>
      </c>
      <c r="AA1195">
        <v>4.4974999999999996</v>
      </c>
      <c r="AB1195">
        <v>7.5129999999999999</v>
      </c>
      <c r="AC1195">
        <v>74.8</v>
      </c>
      <c r="AD1195">
        <v>4.9930000000000003</v>
      </c>
      <c r="AE1195">
        <v>73.275000000000006</v>
      </c>
      <c r="AF1195">
        <v>106.55</v>
      </c>
      <c r="AG1195">
        <v>382.9</v>
      </c>
      <c r="AH1195">
        <v>24.51</v>
      </c>
      <c r="AI1195">
        <v>828.5</v>
      </c>
      <c r="AJ1195">
        <v>361.75</v>
      </c>
      <c r="AK1195">
        <v>11.64</v>
      </c>
      <c r="AL1195">
        <v>429</v>
      </c>
    </row>
    <row r="1196" spans="2:38" x14ac:dyDescent="0.25">
      <c r="B1196" s="15">
        <v>35314</v>
      </c>
      <c r="C1196">
        <v>5659.85</v>
      </c>
      <c r="D1196">
        <v>655.68</v>
      </c>
      <c r="E1196">
        <v>1139.3900000000001</v>
      </c>
      <c r="F1196">
        <v>5149.8999999999996</v>
      </c>
      <c r="G1196">
        <v>2517</v>
      </c>
      <c r="H1196">
        <v>20152.53</v>
      </c>
      <c r="I1196">
        <v>1545.92</v>
      </c>
      <c r="J1196">
        <v>20152.53</v>
      </c>
      <c r="K1196">
        <v>11025.59</v>
      </c>
      <c r="L1196">
        <v>6.32</v>
      </c>
      <c r="M1196">
        <v>6.6989999999999998</v>
      </c>
      <c r="N1196">
        <v>6.923</v>
      </c>
      <c r="O1196">
        <v>7.11</v>
      </c>
      <c r="P1196">
        <v>86.85</v>
      </c>
      <c r="Q1196">
        <v>1.3054999999999999</v>
      </c>
      <c r="R1196">
        <v>109.23</v>
      </c>
      <c r="S1196">
        <v>1.5594999999999999</v>
      </c>
      <c r="T1196">
        <v>0.79669999999999996</v>
      </c>
      <c r="U1196">
        <v>0.69399999999999995</v>
      </c>
      <c r="V1196">
        <v>1.2191000000000001</v>
      </c>
      <c r="W1196">
        <v>6.4107000000000003</v>
      </c>
      <c r="X1196">
        <v>6.6544999999999996</v>
      </c>
      <c r="Y1196">
        <v>35.78</v>
      </c>
      <c r="Z1196">
        <v>2.4984999999999999</v>
      </c>
      <c r="AA1196">
        <v>4.5065</v>
      </c>
      <c r="AB1196">
        <v>7.5549999999999997</v>
      </c>
      <c r="AC1196">
        <v>73.099999999999994</v>
      </c>
      <c r="AD1196">
        <v>5.0880000000000001</v>
      </c>
      <c r="AE1196">
        <v>72.174999999999997</v>
      </c>
      <c r="AF1196">
        <v>115.75</v>
      </c>
      <c r="AG1196">
        <v>386</v>
      </c>
      <c r="AH1196">
        <v>23.85</v>
      </c>
      <c r="AI1196">
        <v>824.25</v>
      </c>
      <c r="AJ1196">
        <v>362.5</v>
      </c>
      <c r="AK1196">
        <v>12</v>
      </c>
      <c r="AL1196">
        <v>446.5</v>
      </c>
    </row>
    <row r="1197" spans="2:38" x14ac:dyDescent="0.25">
      <c r="B1197" s="15">
        <v>35307</v>
      </c>
      <c r="C1197">
        <v>5616.2</v>
      </c>
      <c r="D1197">
        <v>651.99</v>
      </c>
      <c r="E1197">
        <v>1141.5</v>
      </c>
      <c r="F1197">
        <v>5143.43</v>
      </c>
      <c r="G1197">
        <v>2543.83</v>
      </c>
      <c r="H1197">
        <v>20166.900000000001</v>
      </c>
      <c r="I1197">
        <v>1543.49</v>
      </c>
      <c r="J1197">
        <v>20166.900000000001</v>
      </c>
      <c r="K1197">
        <v>11159.02</v>
      </c>
      <c r="L1197">
        <v>6.3380000000000001</v>
      </c>
      <c r="M1197">
        <v>6.7249999999999996</v>
      </c>
      <c r="N1197">
        <v>6.9429999999999996</v>
      </c>
      <c r="O1197">
        <v>7.1180000000000003</v>
      </c>
      <c r="P1197">
        <v>86.36</v>
      </c>
      <c r="Q1197">
        <v>1.3129</v>
      </c>
      <c r="R1197">
        <v>108.9</v>
      </c>
      <c r="S1197">
        <v>1.5647</v>
      </c>
      <c r="T1197">
        <v>0.78959999999999997</v>
      </c>
      <c r="U1197">
        <v>0.69010000000000005</v>
      </c>
      <c r="V1197">
        <v>1.2017</v>
      </c>
      <c r="W1197">
        <v>6.4114000000000004</v>
      </c>
      <c r="X1197">
        <v>6.6283000000000003</v>
      </c>
      <c r="Y1197">
        <v>35.659999999999997</v>
      </c>
      <c r="Z1197">
        <v>2.4935</v>
      </c>
      <c r="AA1197">
        <v>4.4889999999999999</v>
      </c>
      <c r="AB1197">
        <v>7.5780000000000003</v>
      </c>
      <c r="AC1197">
        <v>75.650000000000006</v>
      </c>
      <c r="AD1197">
        <v>5.1740000000000004</v>
      </c>
      <c r="AE1197">
        <v>72.224999999999994</v>
      </c>
      <c r="AF1197">
        <v>118.1</v>
      </c>
      <c r="AG1197">
        <v>388.3</v>
      </c>
      <c r="AH1197">
        <v>22.25</v>
      </c>
      <c r="AI1197">
        <v>814.5</v>
      </c>
      <c r="AJ1197">
        <v>370.5</v>
      </c>
      <c r="AK1197">
        <v>11.78</v>
      </c>
      <c r="AL1197">
        <v>448.5</v>
      </c>
    </row>
    <row r="1198" spans="2:38" x14ac:dyDescent="0.25">
      <c r="B1198" s="15">
        <v>35300</v>
      </c>
      <c r="C1198">
        <v>5722.74</v>
      </c>
      <c r="D1198">
        <v>667.03</v>
      </c>
      <c r="E1198">
        <v>1143.06</v>
      </c>
      <c r="F1198">
        <v>5193</v>
      </c>
      <c r="G1198">
        <v>2555.16</v>
      </c>
      <c r="H1198">
        <v>21228.799999999999</v>
      </c>
      <c r="I1198">
        <v>1607.3</v>
      </c>
      <c r="J1198">
        <v>21228.799999999999</v>
      </c>
      <c r="K1198">
        <v>11424.64</v>
      </c>
      <c r="L1198">
        <v>6.1159999999999997</v>
      </c>
      <c r="M1198">
        <v>6.5069999999999997</v>
      </c>
      <c r="N1198">
        <v>6.7510000000000003</v>
      </c>
      <c r="O1198">
        <v>6.9550000000000001</v>
      </c>
      <c r="P1198">
        <v>86.21</v>
      </c>
      <c r="Q1198">
        <v>1.3058000000000001</v>
      </c>
      <c r="R1198">
        <v>108.13</v>
      </c>
      <c r="S1198">
        <v>1.5566</v>
      </c>
      <c r="T1198">
        <v>0.79149999999999998</v>
      </c>
      <c r="U1198">
        <v>0.69389999999999996</v>
      </c>
      <c r="V1198">
        <v>1.1931</v>
      </c>
      <c r="W1198">
        <v>6.3898999999999999</v>
      </c>
      <c r="X1198">
        <v>6.5651999999999999</v>
      </c>
      <c r="Y1198">
        <v>35.729999999999997</v>
      </c>
      <c r="Z1198">
        <v>2.4935</v>
      </c>
      <c r="AA1198">
        <v>4.5330000000000004</v>
      </c>
      <c r="AB1198">
        <v>7.492</v>
      </c>
      <c r="AC1198">
        <v>74.3</v>
      </c>
      <c r="AD1198">
        <v>5.1970000000000001</v>
      </c>
      <c r="AE1198">
        <v>69.125</v>
      </c>
      <c r="AF1198">
        <v>123.25</v>
      </c>
      <c r="AG1198">
        <v>388.3</v>
      </c>
      <c r="AH1198">
        <v>21.96</v>
      </c>
      <c r="AI1198">
        <v>803.25</v>
      </c>
      <c r="AJ1198">
        <v>365.5</v>
      </c>
      <c r="AK1198">
        <v>11.85</v>
      </c>
      <c r="AL1198">
        <v>452.75</v>
      </c>
    </row>
    <row r="1199" spans="2:38" x14ac:dyDescent="0.25">
      <c r="B1199" s="15">
        <v>35293</v>
      </c>
      <c r="C1199">
        <v>5689.45</v>
      </c>
      <c r="D1199">
        <v>665.21</v>
      </c>
      <c r="E1199">
        <v>1133.6500000000001</v>
      </c>
      <c r="F1199">
        <v>5089.18</v>
      </c>
      <c r="G1199">
        <v>2548.36</v>
      </c>
      <c r="H1199">
        <v>20834</v>
      </c>
      <c r="I1199">
        <v>1584.84</v>
      </c>
      <c r="J1199">
        <v>20834</v>
      </c>
      <c r="K1199">
        <v>11175.98</v>
      </c>
      <c r="L1199">
        <v>5.93</v>
      </c>
      <c r="M1199">
        <v>6.3</v>
      </c>
      <c r="N1199">
        <v>6.5540000000000003</v>
      </c>
      <c r="O1199">
        <v>6.7679999999999998</v>
      </c>
      <c r="P1199">
        <v>86.75</v>
      </c>
      <c r="Q1199">
        <v>1.3004</v>
      </c>
      <c r="R1199">
        <v>107.73</v>
      </c>
      <c r="S1199">
        <v>1.5481</v>
      </c>
      <c r="T1199">
        <v>0.78300000000000003</v>
      </c>
      <c r="U1199">
        <v>0.68830000000000002</v>
      </c>
      <c r="V1199">
        <v>1.208</v>
      </c>
      <c r="W1199">
        <v>6.4390999999999998</v>
      </c>
      <c r="X1199">
        <v>6.6295999999999999</v>
      </c>
      <c r="Y1199">
        <v>35.67</v>
      </c>
      <c r="Z1199">
        <v>2.4939999999999998</v>
      </c>
      <c r="AA1199">
        <v>4.5570000000000004</v>
      </c>
      <c r="AB1199">
        <v>7.4850000000000003</v>
      </c>
      <c r="AC1199">
        <v>72.72</v>
      </c>
      <c r="AD1199">
        <v>5.077</v>
      </c>
      <c r="AE1199">
        <v>69.075000000000003</v>
      </c>
      <c r="AF1199">
        <v>119.85</v>
      </c>
      <c r="AG1199">
        <v>386.3</v>
      </c>
      <c r="AH1199">
        <v>22.66</v>
      </c>
      <c r="AI1199">
        <v>826.5</v>
      </c>
      <c r="AJ1199">
        <v>367.5</v>
      </c>
      <c r="AK1199">
        <v>11.64</v>
      </c>
      <c r="AL1199">
        <v>454.5</v>
      </c>
    </row>
    <row r="1200" spans="2:38" x14ac:dyDescent="0.25">
      <c r="B1200" s="15">
        <v>35286</v>
      </c>
      <c r="C1200">
        <v>5681.31</v>
      </c>
      <c r="D1200">
        <v>662.1</v>
      </c>
      <c r="E1200">
        <v>1137.27</v>
      </c>
      <c r="F1200">
        <v>5046.2700000000004</v>
      </c>
      <c r="G1200">
        <v>2525.64</v>
      </c>
      <c r="H1200">
        <v>20551.05</v>
      </c>
      <c r="I1200">
        <v>1567.44</v>
      </c>
      <c r="J1200">
        <v>20551.05</v>
      </c>
      <c r="K1200">
        <v>11104.03</v>
      </c>
      <c r="L1200">
        <v>5.899</v>
      </c>
      <c r="M1200">
        <v>6.2240000000000002</v>
      </c>
      <c r="N1200">
        <v>6.4809999999999999</v>
      </c>
      <c r="O1200">
        <v>6.6899999999999995</v>
      </c>
      <c r="P1200">
        <v>86.4</v>
      </c>
      <c r="Q1200">
        <v>1.3106</v>
      </c>
      <c r="R1200">
        <v>108.23</v>
      </c>
      <c r="S1200">
        <v>1.5510999999999999</v>
      </c>
      <c r="T1200">
        <v>0.77959999999999996</v>
      </c>
      <c r="U1200">
        <v>0.68879999999999997</v>
      </c>
      <c r="V1200">
        <v>1.2025000000000001</v>
      </c>
      <c r="W1200">
        <v>6.3929999999999998</v>
      </c>
      <c r="X1200">
        <v>6.6483999999999996</v>
      </c>
      <c r="Y1200">
        <v>35.83</v>
      </c>
      <c r="Z1200">
        <v>2.4914000000000001</v>
      </c>
      <c r="AA1200">
        <v>4.5330000000000004</v>
      </c>
      <c r="AB1200">
        <v>7.51</v>
      </c>
      <c r="AC1200">
        <v>70.25</v>
      </c>
      <c r="AD1200">
        <v>5.04</v>
      </c>
      <c r="AE1200">
        <v>68.349999999999994</v>
      </c>
      <c r="AF1200">
        <v>113.5</v>
      </c>
      <c r="AG1200">
        <v>387.9</v>
      </c>
      <c r="AH1200">
        <v>21.57</v>
      </c>
      <c r="AI1200">
        <v>798.5</v>
      </c>
      <c r="AJ1200">
        <v>363</v>
      </c>
      <c r="AK1200">
        <v>11.48</v>
      </c>
      <c r="AL1200">
        <v>462.75</v>
      </c>
    </row>
    <row r="1201" spans="2:38" x14ac:dyDescent="0.25">
      <c r="B1201" s="15">
        <v>35279</v>
      </c>
      <c r="C1201">
        <v>5679.83</v>
      </c>
      <c r="D1201">
        <v>662.49</v>
      </c>
      <c r="E1201">
        <v>1124.92</v>
      </c>
      <c r="F1201">
        <v>5015.59</v>
      </c>
      <c r="G1201">
        <v>2508.65</v>
      </c>
      <c r="H1201">
        <v>20940.41</v>
      </c>
      <c r="I1201">
        <v>1597.97</v>
      </c>
      <c r="J1201">
        <v>20940.41</v>
      </c>
      <c r="K1201">
        <v>10961.97</v>
      </c>
      <c r="L1201">
        <v>5.9119999999999999</v>
      </c>
      <c r="M1201">
        <v>6.266</v>
      </c>
      <c r="N1201">
        <v>6.5090000000000003</v>
      </c>
      <c r="O1201">
        <v>6.7430000000000003</v>
      </c>
      <c r="P1201">
        <v>86.1</v>
      </c>
      <c r="Q1201">
        <v>1.3129999999999999</v>
      </c>
      <c r="R1201">
        <v>106.81</v>
      </c>
      <c r="S1201">
        <v>1.5427999999999999</v>
      </c>
      <c r="T1201">
        <v>0.77359999999999995</v>
      </c>
      <c r="U1201">
        <v>0.68479999999999996</v>
      </c>
      <c r="V1201">
        <v>1.2010000000000001</v>
      </c>
      <c r="W1201">
        <v>6.3745000000000003</v>
      </c>
      <c r="X1201">
        <v>6.5818000000000003</v>
      </c>
      <c r="Y1201">
        <v>35.549999999999997</v>
      </c>
      <c r="Z1201">
        <v>2.4944999999999999</v>
      </c>
      <c r="AA1201">
        <v>4.4775</v>
      </c>
      <c r="AB1201">
        <v>7.5449999999999999</v>
      </c>
      <c r="AC1201">
        <v>72.290000000000006</v>
      </c>
      <c r="AD1201">
        <v>5.0750000000000002</v>
      </c>
      <c r="AE1201">
        <v>66.900000000000006</v>
      </c>
      <c r="AF1201">
        <v>111.9</v>
      </c>
      <c r="AG1201">
        <v>387.6</v>
      </c>
      <c r="AH1201">
        <v>21.34</v>
      </c>
      <c r="AI1201">
        <v>772.75</v>
      </c>
      <c r="AJ1201">
        <v>358.25</v>
      </c>
      <c r="AK1201">
        <v>11.71</v>
      </c>
      <c r="AL1201">
        <v>449</v>
      </c>
    </row>
    <row r="1202" spans="2:38" x14ac:dyDescent="0.25">
      <c r="B1202" s="15">
        <v>35272</v>
      </c>
      <c r="C1202">
        <v>5473.05</v>
      </c>
      <c r="D1202">
        <v>635.9</v>
      </c>
      <c r="E1202">
        <v>1079.43</v>
      </c>
      <c r="F1202">
        <v>4933.28</v>
      </c>
      <c r="G1202">
        <v>2470.34</v>
      </c>
      <c r="H1202">
        <v>21124.9</v>
      </c>
      <c r="I1202">
        <v>1603.24</v>
      </c>
      <c r="J1202">
        <v>21124.9</v>
      </c>
      <c r="K1202">
        <v>10705.57</v>
      </c>
      <c r="L1202">
        <v>6.2759999999999998</v>
      </c>
      <c r="M1202">
        <v>6.625</v>
      </c>
      <c r="N1202">
        <v>6.85</v>
      </c>
      <c r="O1202">
        <v>7.008</v>
      </c>
      <c r="P1202">
        <v>86.46</v>
      </c>
      <c r="Q1202">
        <v>1.3096000000000001</v>
      </c>
      <c r="R1202">
        <v>108.34</v>
      </c>
      <c r="S1202">
        <v>1.5550999999999999</v>
      </c>
      <c r="T1202">
        <v>0.78649999999999998</v>
      </c>
      <c r="U1202">
        <v>0.69650000000000001</v>
      </c>
      <c r="V1202">
        <v>1.2094</v>
      </c>
      <c r="W1202">
        <v>6.383</v>
      </c>
      <c r="X1202">
        <v>6.5833000000000004</v>
      </c>
      <c r="Y1202">
        <v>35.549999999999997</v>
      </c>
      <c r="Z1202">
        <v>2.4923000000000002</v>
      </c>
      <c r="AA1202">
        <v>4.4524999999999997</v>
      </c>
      <c r="AB1202">
        <v>7.59</v>
      </c>
      <c r="AC1202">
        <v>72.069999999999993</v>
      </c>
      <c r="AD1202">
        <v>5.0730000000000004</v>
      </c>
      <c r="AE1202">
        <v>65.375</v>
      </c>
      <c r="AF1202">
        <v>113.1</v>
      </c>
      <c r="AG1202">
        <v>385.7</v>
      </c>
      <c r="AH1202">
        <v>20.11</v>
      </c>
      <c r="AI1202">
        <v>763.25</v>
      </c>
      <c r="AJ1202">
        <v>350</v>
      </c>
      <c r="AK1202">
        <v>11.9</v>
      </c>
      <c r="AL1202">
        <v>434.5</v>
      </c>
    </row>
    <row r="1203" spans="2:38" x14ac:dyDescent="0.25">
      <c r="B1203" s="15">
        <v>35265</v>
      </c>
      <c r="C1203">
        <v>5426.82</v>
      </c>
      <c r="D1203">
        <v>638.73</v>
      </c>
      <c r="E1203">
        <v>1097.68</v>
      </c>
      <c r="F1203">
        <v>5005</v>
      </c>
      <c r="G1203">
        <v>2520.19</v>
      </c>
      <c r="H1203">
        <v>21476.29</v>
      </c>
      <c r="I1203">
        <v>1630.6</v>
      </c>
      <c r="J1203">
        <v>21476.29</v>
      </c>
      <c r="K1203">
        <v>10845.3</v>
      </c>
      <c r="L1203">
        <v>6.2039999999999997</v>
      </c>
      <c r="M1203">
        <v>6.5679999999999996</v>
      </c>
      <c r="N1203">
        <v>6.7940000000000005</v>
      </c>
      <c r="O1203">
        <v>6.9740000000000002</v>
      </c>
      <c r="P1203">
        <v>86.48</v>
      </c>
      <c r="Q1203">
        <v>1.3067</v>
      </c>
      <c r="R1203">
        <v>107.82</v>
      </c>
      <c r="S1203">
        <v>1.5449999999999999</v>
      </c>
      <c r="T1203">
        <v>0.79100000000000004</v>
      </c>
      <c r="U1203">
        <v>0.69259999999999999</v>
      </c>
      <c r="V1203">
        <v>1.2151000000000001</v>
      </c>
      <c r="W1203">
        <v>6.4028</v>
      </c>
      <c r="X1203">
        <v>6.6074000000000002</v>
      </c>
      <c r="Y1203">
        <v>35.549999999999997</v>
      </c>
      <c r="Z1203">
        <v>2.4885000000000002</v>
      </c>
      <c r="AA1203">
        <v>4.3905000000000003</v>
      </c>
      <c r="AB1203">
        <v>7.6050000000000004</v>
      </c>
      <c r="AC1203">
        <v>73.52</v>
      </c>
      <c r="AD1203">
        <v>4.931</v>
      </c>
      <c r="AE1203">
        <v>66.825000000000003</v>
      </c>
      <c r="AF1203">
        <v>114</v>
      </c>
      <c r="AG1203">
        <v>385.3</v>
      </c>
      <c r="AH1203">
        <v>21</v>
      </c>
      <c r="AI1203">
        <v>779</v>
      </c>
      <c r="AJ1203">
        <v>494.5</v>
      </c>
      <c r="AK1203">
        <v>11.65</v>
      </c>
      <c r="AL1203">
        <v>469.5</v>
      </c>
    </row>
    <row r="1204" spans="2:38" x14ac:dyDescent="0.25">
      <c r="B1204" s="15">
        <v>35258</v>
      </c>
      <c r="C1204">
        <v>5510.56</v>
      </c>
      <c r="D1204">
        <v>646.19000000000005</v>
      </c>
      <c r="E1204">
        <v>1103.49</v>
      </c>
      <c r="F1204">
        <v>5041.45</v>
      </c>
      <c r="G1204">
        <v>2544.2600000000002</v>
      </c>
      <c r="H1204">
        <v>21656.45</v>
      </c>
      <c r="I1204">
        <v>1647.25</v>
      </c>
      <c r="J1204">
        <v>21656.45</v>
      </c>
      <c r="K1204">
        <v>10802.68</v>
      </c>
      <c r="L1204">
        <v>6.2830000000000004</v>
      </c>
      <c r="M1204">
        <v>6.6539999999999999</v>
      </c>
      <c r="N1204">
        <v>6.8559999999999999</v>
      </c>
      <c r="O1204">
        <v>7.03</v>
      </c>
      <c r="P1204">
        <v>88.07</v>
      </c>
      <c r="Q1204">
        <v>1.2803</v>
      </c>
      <c r="R1204">
        <v>110.91</v>
      </c>
      <c r="S1204">
        <v>1.5512999999999999</v>
      </c>
      <c r="T1204">
        <v>0.79679999999999995</v>
      </c>
      <c r="U1204">
        <v>0.68700000000000006</v>
      </c>
      <c r="V1204">
        <v>1.26</v>
      </c>
      <c r="W1204">
        <v>6.5026000000000002</v>
      </c>
      <c r="X1204">
        <v>6.7046000000000001</v>
      </c>
      <c r="Y1204">
        <v>35.35</v>
      </c>
      <c r="Z1204">
        <v>2.4925000000000002</v>
      </c>
      <c r="AA1204">
        <v>4.4147999999999996</v>
      </c>
      <c r="AB1204">
        <v>7.625</v>
      </c>
      <c r="AC1204">
        <v>73.28</v>
      </c>
      <c r="AD1204">
        <v>5.0979999999999999</v>
      </c>
      <c r="AE1204">
        <v>67.900000000000006</v>
      </c>
      <c r="AF1204">
        <v>111.4</v>
      </c>
      <c r="AG1204">
        <v>384.4</v>
      </c>
      <c r="AH1204">
        <v>21.9</v>
      </c>
      <c r="AI1204">
        <v>840.5</v>
      </c>
      <c r="AJ1204">
        <v>548</v>
      </c>
      <c r="AK1204">
        <v>11.77</v>
      </c>
      <c r="AL1204">
        <v>500.25</v>
      </c>
    </row>
    <row r="1205" spans="2:38" x14ac:dyDescent="0.25">
      <c r="B1205" s="15">
        <v>35251</v>
      </c>
      <c r="C1205">
        <v>5588.13</v>
      </c>
      <c r="D1205">
        <v>657.44</v>
      </c>
      <c r="E1205">
        <v>1158.3499999999999</v>
      </c>
      <c r="F1205">
        <v>5062.79</v>
      </c>
      <c r="G1205">
        <v>2583.4899999999998</v>
      </c>
      <c r="H1205">
        <v>22232.42</v>
      </c>
      <c r="I1205">
        <v>1690.5</v>
      </c>
      <c r="J1205">
        <v>22232.42</v>
      </c>
      <c r="K1205">
        <v>11177.13</v>
      </c>
      <c r="L1205">
        <v>6.4290000000000003</v>
      </c>
      <c r="M1205">
        <v>6.8159999999999998</v>
      </c>
      <c r="N1205">
        <v>7.0149999999999997</v>
      </c>
      <c r="O1205">
        <v>7.1920000000000002</v>
      </c>
      <c r="P1205">
        <v>88.12</v>
      </c>
      <c r="Q1205">
        <v>1.2766999999999999</v>
      </c>
      <c r="R1205">
        <v>110.81</v>
      </c>
      <c r="S1205">
        <v>1.5575999999999999</v>
      </c>
      <c r="T1205">
        <v>0.79549999999999998</v>
      </c>
      <c r="U1205">
        <v>0.68830000000000002</v>
      </c>
      <c r="V1205">
        <v>1.2621</v>
      </c>
      <c r="W1205">
        <v>6.5132000000000003</v>
      </c>
      <c r="X1205">
        <v>6.6757</v>
      </c>
      <c r="Y1205">
        <v>35.1</v>
      </c>
      <c r="Z1205">
        <v>2.4914999999999998</v>
      </c>
      <c r="AA1205">
        <v>4.34</v>
      </c>
      <c r="AB1205">
        <v>7.63</v>
      </c>
      <c r="AC1205">
        <v>70.05</v>
      </c>
      <c r="AD1205">
        <v>5.08</v>
      </c>
      <c r="AE1205">
        <v>67.224999999999994</v>
      </c>
      <c r="AF1205">
        <v>125.5</v>
      </c>
      <c r="AG1205">
        <v>382.5</v>
      </c>
      <c r="AH1205">
        <v>21.21</v>
      </c>
      <c r="AI1205">
        <v>763.25</v>
      </c>
      <c r="AJ1205">
        <v>531</v>
      </c>
      <c r="AK1205">
        <v>11.39</v>
      </c>
      <c r="AL1205">
        <v>470</v>
      </c>
    </row>
    <row r="1206" spans="2:38" x14ac:dyDescent="0.25">
      <c r="B1206" s="15">
        <v>35244</v>
      </c>
      <c r="C1206">
        <v>5654.62</v>
      </c>
      <c r="D1206">
        <v>670.63</v>
      </c>
      <c r="E1206">
        <v>1185.02</v>
      </c>
      <c r="F1206">
        <v>5044.07</v>
      </c>
      <c r="G1206">
        <v>2561.39</v>
      </c>
      <c r="H1206">
        <v>22530.75</v>
      </c>
      <c r="I1206">
        <v>1712.45</v>
      </c>
      <c r="J1206">
        <v>22530.75</v>
      </c>
      <c r="K1206">
        <v>11020.9</v>
      </c>
      <c r="L1206">
        <v>6.1070000000000002</v>
      </c>
      <c r="M1206">
        <v>6.4619999999999997</v>
      </c>
      <c r="N1206">
        <v>6.7110000000000003</v>
      </c>
      <c r="O1206">
        <v>6.8710000000000004</v>
      </c>
      <c r="P1206">
        <v>87.82</v>
      </c>
      <c r="Q1206">
        <v>1.2808999999999999</v>
      </c>
      <c r="R1206">
        <v>109.73</v>
      </c>
      <c r="S1206">
        <v>1.5527</v>
      </c>
      <c r="T1206">
        <v>0.78810000000000002</v>
      </c>
      <c r="U1206">
        <v>0.68440000000000001</v>
      </c>
      <c r="V1206">
        <v>1.2544999999999999</v>
      </c>
      <c r="W1206">
        <v>6.5044000000000004</v>
      </c>
      <c r="X1206">
        <v>6.6417999999999999</v>
      </c>
      <c r="Y1206">
        <v>35.1</v>
      </c>
      <c r="Z1206">
        <v>2.4950000000000001</v>
      </c>
      <c r="AA1206">
        <v>4.32</v>
      </c>
      <c r="AB1206">
        <v>7.5824999999999996</v>
      </c>
      <c r="AC1206">
        <v>70.650000000000006</v>
      </c>
      <c r="AD1206">
        <v>4.9790000000000001</v>
      </c>
      <c r="AE1206">
        <v>65.825000000000003</v>
      </c>
      <c r="AF1206">
        <v>122.5</v>
      </c>
      <c r="AG1206">
        <v>381.6</v>
      </c>
      <c r="AH1206">
        <v>20.92</v>
      </c>
      <c r="AI1206">
        <v>775.5</v>
      </c>
      <c r="AJ1206">
        <v>516.25</v>
      </c>
      <c r="AK1206">
        <v>12.43</v>
      </c>
      <c r="AL1206">
        <v>478.5</v>
      </c>
    </row>
    <row r="1207" spans="2:38" x14ac:dyDescent="0.25">
      <c r="B1207" s="15">
        <v>35237</v>
      </c>
      <c r="C1207">
        <v>5705.23</v>
      </c>
      <c r="D1207">
        <v>666.84</v>
      </c>
      <c r="E1207">
        <v>1175.3399999999999</v>
      </c>
      <c r="F1207">
        <v>5047.54</v>
      </c>
      <c r="G1207">
        <v>2540.11</v>
      </c>
      <c r="H1207">
        <v>22530.65</v>
      </c>
      <c r="I1207">
        <v>1709.6</v>
      </c>
      <c r="J1207">
        <v>22530.65</v>
      </c>
      <c r="K1207">
        <v>10855.29</v>
      </c>
      <c r="L1207">
        <v>6.3019999999999996</v>
      </c>
      <c r="M1207">
        <v>6.7210000000000001</v>
      </c>
      <c r="N1207">
        <v>6.9459999999999997</v>
      </c>
      <c r="O1207">
        <v>7.0960000000000001</v>
      </c>
      <c r="P1207">
        <v>88.3</v>
      </c>
      <c r="Q1207">
        <v>1.2748999999999999</v>
      </c>
      <c r="R1207">
        <v>109.16</v>
      </c>
      <c r="S1207">
        <v>1.5354999999999999</v>
      </c>
      <c r="T1207">
        <v>0.78949999999999998</v>
      </c>
      <c r="U1207">
        <v>0.67889999999999995</v>
      </c>
      <c r="V1207">
        <v>1.2675000000000001</v>
      </c>
      <c r="W1207">
        <v>6.5579999999999998</v>
      </c>
      <c r="X1207">
        <v>6.6593</v>
      </c>
      <c r="Y1207">
        <v>34.979999999999997</v>
      </c>
      <c r="Z1207">
        <v>2.4967000000000001</v>
      </c>
      <c r="AA1207">
        <v>4.3624999999999998</v>
      </c>
      <c r="AB1207">
        <v>7.5969999999999995</v>
      </c>
      <c r="AC1207">
        <v>72.95</v>
      </c>
      <c r="AD1207">
        <v>5.1070000000000002</v>
      </c>
      <c r="AE1207">
        <v>63.024999999999999</v>
      </c>
      <c r="AF1207">
        <v>122.6</v>
      </c>
      <c r="AG1207">
        <v>384.7</v>
      </c>
      <c r="AH1207">
        <v>19.920000000000002</v>
      </c>
      <c r="AI1207">
        <v>791.75</v>
      </c>
      <c r="AJ1207">
        <v>470</v>
      </c>
      <c r="AK1207">
        <v>12.03</v>
      </c>
      <c r="AL1207">
        <v>491.25</v>
      </c>
    </row>
    <row r="1208" spans="2:38" x14ac:dyDescent="0.25">
      <c r="B1208" s="15">
        <v>35230</v>
      </c>
      <c r="C1208">
        <v>5649.45</v>
      </c>
      <c r="D1208">
        <v>665.85</v>
      </c>
      <c r="E1208">
        <v>1213.19</v>
      </c>
      <c r="F1208">
        <v>5030.1899999999996</v>
      </c>
      <c r="G1208">
        <v>2548.83</v>
      </c>
      <c r="H1208">
        <v>22289.39</v>
      </c>
      <c r="I1208">
        <v>1700.1</v>
      </c>
      <c r="J1208">
        <v>22289.39</v>
      </c>
      <c r="K1208">
        <v>10864.99</v>
      </c>
      <c r="L1208">
        <v>6.2649999999999997</v>
      </c>
      <c r="M1208">
        <v>6.702</v>
      </c>
      <c r="N1208">
        <v>6.931</v>
      </c>
      <c r="O1208">
        <v>7.0890000000000004</v>
      </c>
      <c r="P1208">
        <v>88.14</v>
      </c>
      <c r="Q1208">
        <v>1.2770999999999999</v>
      </c>
      <c r="R1208">
        <v>109.23</v>
      </c>
      <c r="S1208">
        <v>1.5361</v>
      </c>
      <c r="T1208">
        <v>0.79279999999999995</v>
      </c>
      <c r="U1208">
        <v>0.67449999999999999</v>
      </c>
      <c r="V1208">
        <v>1.2562</v>
      </c>
      <c r="W1208">
        <v>6.5510999999999999</v>
      </c>
      <c r="X1208">
        <v>6.7084999999999999</v>
      </c>
      <c r="Y1208">
        <v>34.909999999999997</v>
      </c>
      <c r="Z1208">
        <v>2.4950000000000001</v>
      </c>
      <c r="AA1208">
        <v>4.3574999999999999</v>
      </c>
      <c r="AB1208">
        <v>7.5750000000000002</v>
      </c>
      <c r="AC1208">
        <v>76.290000000000006</v>
      </c>
      <c r="AD1208">
        <v>5.1719999999999997</v>
      </c>
      <c r="AE1208">
        <v>63.6</v>
      </c>
      <c r="AF1208">
        <v>121.45</v>
      </c>
      <c r="AG1208">
        <v>384.7</v>
      </c>
      <c r="AH1208">
        <v>20.34</v>
      </c>
      <c r="AI1208">
        <v>769.75</v>
      </c>
      <c r="AJ1208">
        <v>464.75</v>
      </c>
      <c r="AK1208">
        <v>11.67</v>
      </c>
      <c r="AL1208">
        <v>496</v>
      </c>
    </row>
    <row r="1209" spans="2:38" x14ac:dyDescent="0.25">
      <c r="B1209" s="15">
        <v>35223</v>
      </c>
      <c r="C1209">
        <v>5697.1</v>
      </c>
      <c r="D1209">
        <v>673.31</v>
      </c>
      <c r="E1209">
        <v>1229.77</v>
      </c>
      <c r="F1209">
        <v>5137.25</v>
      </c>
      <c r="G1209">
        <v>2557.4299999999998</v>
      </c>
      <c r="H1209">
        <v>21751.81</v>
      </c>
      <c r="I1209">
        <v>1659.69</v>
      </c>
      <c r="J1209">
        <v>21751.81</v>
      </c>
      <c r="K1209">
        <v>11196.55</v>
      </c>
      <c r="L1209">
        <v>6.34</v>
      </c>
      <c r="M1209">
        <v>6.702</v>
      </c>
      <c r="N1209">
        <v>6.9</v>
      </c>
      <c r="O1209">
        <v>7.0309999999999997</v>
      </c>
      <c r="P1209">
        <v>88.42</v>
      </c>
      <c r="Q1209">
        <v>1.2694000000000001</v>
      </c>
      <c r="R1209">
        <v>109.31</v>
      </c>
      <c r="S1209">
        <v>1.536</v>
      </c>
      <c r="T1209">
        <v>0.7923</v>
      </c>
      <c r="U1209">
        <v>0.67049999999999998</v>
      </c>
      <c r="V1209">
        <v>1.2701</v>
      </c>
      <c r="W1209">
        <v>6.5712999999999999</v>
      </c>
      <c r="X1209">
        <v>6.7580999999999998</v>
      </c>
      <c r="Y1209">
        <v>34.875</v>
      </c>
      <c r="Z1209">
        <v>2.4980000000000002</v>
      </c>
      <c r="AA1209">
        <v>4.3673000000000002</v>
      </c>
      <c r="AB1209">
        <v>7.5149999999999997</v>
      </c>
      <c r="AC1209">
        <v>81.95</v>
      </c>
      <c r="AD1209">
        <v>5.173</v>
      </c>
      <c r="AE1209">
        <v>63.1</v>
      </c>
      <c r="AF1209">
        <v>121.25</v>
      </c>
      <c r="AG1209">
        <v>384.7</v>
      </c>
      <c r="AH1209">
        <v>20.28</v>
      </c>
      <c r="AI1209">
        <v>775.5</v>
      </c>
      <c r="AJ1209">
        <v>459</v>
      </c>
      <c r="AK1209">
        <v>11.58</v>
      </c>
      <c r="AL1209">
        <v>502.25</v>
      </c>
    </row>
    <row r="1210" spans="2:38" x14ac:dyDescent="0.25">
      <c r="B1210" s="15">
        <v>35216</v>
      </c>
      <c r="C1210">
        <v>5643.17</v>
      </c>
      <c r="D1210">
        <v>669.12</v>
      </c>
      <c r="E1210">
        <v>1243.44</v>
      </c>
      <c r="F1210">
        <v>5246.4</v>
      </c>
      <c r="G1210">
        <v>2542.8000000000002</v>
      </c>
      <c r="H1210">
        <v>21956.19</v>
      </c>
      <c r="I1210">
        <v>1680.57</v>
      </c>
      <c r="J1210">
        <v>21956.19</v>
      </c>
      <c r="K1210">
        <v>11264.73</v>
      </c>
      <c r="L1210">
        <v>6.2370000000000001</v>
      </c>
      <c r="M1210">
        <v>6.6310000000000002</v>
      </c>
      <c r="N1210">
        <v>6.8520000000000003</v>
      </c>
      <c r="O1210">
        <v>6.9889999999999999</v>
      </c>
      <c r="P1210">
        <v>87.78</v>
      </c>
      <c r="Q1210">
        <v>1.2755000000000001</v>
      </c>
      <c r="R1210">
        <v>108.08</v>
      </c>
      <c r="S1210">
        <v>1.5510999999999999</v>
      </c>
      <c r="T1210">
        <v>0.79869999999999997</v>
      </c>
      <c r="U1210">
        <v>0.67910000000000004</v>
      </c>
      <c r="V1210">
        <v>1.2485999999999999</v>
      </c>
      <c r="W1210">
        <v>6.5077999999999996</v>
      </c>
      <c r="X1210">
        <v>6.7157999999999998</v>
      </c>
      <c r="Y1210">
        <v>35.049999999999997</v>
      </c>
      <c r="Z1210">
        <v>2.4962</v>
      </c>
      <c r="AA1210">
        <v>4.3499999999999996</v>
      </c>
      <c r="AB1210">
        <v>7.4450000000000003</v>
      </c>
      <c r="AC1210">
        <v>79.28</v>
      </c>
      <c r="AD1210">
        <v>5.4030000000000005</v>
      </c>
      <c r="AE1210">
        <v>61.674999999999997</v>
      </c>
      <c r="AF1210">
        <v>124</v>
      </c>
      <c r="AG1210">
        <v>390.9</v>
      </c>
      <c r="AH1210">
        <v>19.760000000000002</v>
      </c>
      <c r="AI1210">
        <v>788.25</v>
      </c>
      <c r="AJ1210">
        <v>477.25</v>
      </c>
      <c r="AK1210">
        <v>11.21</v>
      </c>
      <c r="AL1210">
        <v>528.75</v>
      </c>
    </row>
    <row r="1211" spans="2:38" x14ac:dyDescent="0.25">
      <c r="B1211" s="15">
        <v>35209</v>
      </c>
      <c r="C1211">
        <v>5762.85</v>
      </c>
      <c r="D1211">
        <v>678.51</v>
      </c>
      <c r="E1211">
        <v>1247.81</v>
      </c>
      <c r="F1211">
        <v>5229.8500000000004</v>
      </c>
      <c r="G1211">
        <v>2542.2399999999998</v>
      </c>
      <c r="H1211">
        <v>21798.43</v>
      </c>
      <c r="I1211">
        <v>1664.55</v>
      </c>
      <c r="J1211">
        <v>21798.43</v>
      </c>
      <c r="K1211">
        <v>11019.16</v>
      </c>
      <c r="L1211">
        <v>6.0030000000000001</v>
      </c>
      <c r="M1211">
        <v>6.41</v>
      </c>
      <c r="N1211">
        <v>6.6509999999999998</v>
      </c>
      <c r="O1211">
        <v>6.8339999999999996</v>
      </c>
      <c r="P1211">
        <v>88.83</v>
      </c>
      <c r="Q1211">
        <v>1.2648999999999999</v>
      </c>
      <c r="R1211">
        <v>107.9</v>
      </c>
      <c r="S1211">
        <v>1.512</v>
      </c>
      <c r="T1211">
        <v>0.79090000000000005</v>
      </c>
      <c r="U1211">
        <v>0.68400000000000005</v>
      </c>
      <c r="V1211">
        <v>1.2665</v>
      </c>
      <c r="W1211">
        <v>6.5980999999999996</v>
      </c>
      <c r="X1211">
        <v>6.8376999999999999</v>
      </c>
      <c r="Y1211">
        <v>35.06</v>
      </c>
      <c r="Z1211">
        <v>2.5003000000000002</v>
      </c>
      <c r="AA1211">
        <v>4.3597999999999999</v>
      </c>
      <c r="AB1211">
        <v>7.3825000000000003</v>
      </c>
      <c r="AC1211">
        <v>82.55</v>
      </c>
      <c r="AD1211">
        <v>5.2960000000000003</v>
      </c>
      <c r="AE1211">
        <v>60.5</v>
      </c>
      <c r="AF1211">
        <v>121.95</v>
      </c>
      <c r="AG1211">
        <v>390.9</v>
      </c>
      <c r="AH1211">
        <v>21.32</v>
      </c>
      <c r="AI1211">
        <v>807.5</v>
      </c>
      <c r="AJ1211">
        <v>488.75</v>
      </c>
      <c r="AK1211">
        <v>11.26</v>
      </c>
      <c r="AL1211">
        <v>561</v>
      </c>
    </row>
    <row r="1212" spans="2:38" x14ac:dyDescent="0.25">
      <c r="B1212" s="15">
        <v>35202</v>
      </c>
      <c r="C1212">
        <v>5687.5</v>
      </c>
      <c r="D1212">
        <v>668.91</v>
      </c>
      <c r="E1212">
        <v>1241.8800000000001</v>
      </c>
      <c r="F1212">
        <v>5220.5</v>
      </c>
      <c r="G1212">
        <v>2537.33</v>
      </c>
      <c r="H1212">
        <v>21916.6</v>
      </c>
      <c r="I1212">
        <v>1684.33</v>
      </c>
      <c r="J1212">
        <v>21916.6</v>
      </c>
      <c r="K1212">
        <v>10816.85</v>
      </c>
      <c r="L1212">
        <v>6.02</v>
      </c>
      <c r="M1212">
        <v>6.41</v>
      </c>
      <c r="N1212">
        <v>6.6520000000000001</v>
      </c>
      <c r="O1212">
        <v>6.8330000000000002</v>
      </c>
      <c r="P1212">
        <v>88.24</v>
      </c>
      <c r="Q1212">
        <v>1.2763</v>
      </c>
      <c r="R1212">
        <v>106.8</v>
      </c>
      <c r="S1212">
        <v>1.5131000000000001</v>
      </c>
      <c r="T1212">
        <v>0.80079999999999996</v>
      </c>
      <c r="U1212">
        <v>0.68620000000000003</v>
      </c>
      <c r="V1212">
        <v>1.2615000000000001</v>
      </c>
      <c r="W1212">
        <v>6.5692000000000004</v>
      </c>
      <c r="X1212">
        <v>6.7446999999999999</v>
      </c>
      <c r="Y1212">
        <v>34.9</v>
      </c>
      <c r="Z1212">
        <v>2.4897999999999998</v>
      </c>
      <c r="AA1212">
        <v>4.3098000000000001</v>
      </c>
      <c r="AB1212">
        <v>7.3975</v>
      </c>
      <c r="AC1212">
        <v>81.2</v>
      </c>
      <c r="AD1212">
        <v>5.3019999999999996</v>
      </c>
      <c r="AE1212">
        <v>59.174999999999997</v>
      </c>
      <c r="AF1212">
        <v>123.5</v>
      </c>
      <c r="AG1212">
        <v>393</v>
      </c>
      <c r="AH1212">
        <v>20.64</v>
      </c>
      <c r="AI1212">
        <v>811.75</v>
      </c>
      <c r="AJ1212">
        <v>528.75</v>
      </c>
      <c r="AK1212">
        <v>11.42</v>
      </c>
      <c r="AL1212">
        <v>676</v>
      </c>
    </row>
    <row r="1213" spans="2:38" x14ac:dyDescent="0.25">
      <c r="B1213" s="15">
        <v>35195</v>
      </c>
      <c r="C1213">
        <v>5518.14</v>
      </c>
      <c r="D1213">
        <v>652.09</v>
      </c>
      <c r="E1213">
        <v>1202.76</v>
      </c>
      <c r="F1213">
        <v>5176.8100000000004</v>
      </c>
      <c r="G1213">
        <v>2468.7800000000002</v>
      </c>
      <c r="H1213">
        <v>21420.12</v>
      </c>
      <c r="I1213">
        <v>1657.94</v>
      </c>
      <c r="J1213">
        <v>21420.12</v>
      </c>
      <c r="K1213">
        <v>10597.73</v>
      </c>
      <c r="L1213">
        <v>6.0439999999999996</v>
      </c>
      <c r="M1213">
        <v>6.4729999999999999</v>
      </c>
      <c r="N1213">
        <v>6.7469999999999999</v>
      </c>
      <c r="O1213">
        <v>6.9279999999999999</v>
      </c>
      <c r="P1213">
        <v>87.92</v>
      </c>
      <c r="Q1213">
        <v>1.2749999999999999</v>
      </c>
      <c r="R1213">
        <v>105.56</v>
      </c>
      <c r="S1213">
        <v>1.5202</v>
      </c>
      <c r="T1213">
        <v>0.80159999999999998</v>
      </c>
      <c r="U1213">
        <v>0.68979999999999997</v>
      </c>
      <c r="V1213">
        <v>1.2487999999999999</v>
      </c>
      <c r="W1213">
        <v>6.5702999999999996</v>
      </c>
      <c r="X1213">
        <v>6.7987000000000002</v>
      </c>
      <c r="Y1213">
        <v>35.15</v>
      </c>
      <c r="Z1213">
        <v>2.4895</v>
      </c>
      <c r="AA1213">
        <v>4.3825000000000003</v>
      </c>
      <c r="AB1213">
        <v>7.43</v>
      </c>
      <c r="AC1213">
        <v>82.75</v>
      </c>
      <c r="AD1213">
        <v>5.3339999999999996</v>
      </c>
      <c r="AE1213">
        <v>59.25</v>
      </c>
      <c r="AF1213">
        <v>122.85</v>
      </c>
      <c r="AG1213">
        <v>392</v>
      </c>
      <c r="AH1213">
        <v>21.01</v>
      </c>
      <c r="AI1213">
        <v>804</v>
      </c>
      <c r="AJ1213">
        <v>506</v>
      </c>
      <c r="AK1213">
        <v>10.76</v>
      </c>
      <c r="AL1213">
        <v>647</v>
      </c>
    </row>
    <row r="1214" spans="2:38" x14ac:dyDescent="0.25">
      <c r="B1214" s="15">
        <v>35188</v>
      </c>
      <c r="C1214">
        <v>5478.03</v>
      </c>
      <c r="D1214">
        <v>641.63</v>
      </c>
      <c r="E1214">
        <v>1184.5999999999999</v>
      </c>
      <c r="F1214">
        <v>5124.5200000000004</v>
      </c>
      <c r="G1214">
        <v>2457.4899999999998</v>
      </c>
      <c r="H1214">
        <v>21662.38</v>
      </c>
      <c r="I1214">
        <v>1685.8</v>
      </c>
      <c r="J1214">
        <v>21662.38</v>
      </c>
      <c r="K1214">
        <v>10734.24</v>
      </c>
      <c r="L1214">
        <v>6.18</v>
      </c>
      <c r="M1214">
        <v>6.6040000000000001</v>
      </c>
      <c r="N1214">
        <v>6.8949999999999996</v>
      </c>
      <c r="O1214">
        <v>7.117</v>
      </c>
      <c r="P1214">
        <v>87.85</v>
      </c>
      <c r="Q1214">
        <v>1.2739</v>
      </c>
      <c r="R1214">
        <v>105.15</v>
      </c>
      <c r="S1214">
        <v>1.5070000000000001</v>
      </c>
      <c r="T1214">
        <v>0.79549999999999998</v>
      </c>
      <c r="U1214">
        <v>0.68759999999999999</v>
      </c>
      <c r="V1214">
        <v>1.242</v>
      </c>
      <c r="W1214">
        <v>6.5575000000000001</v>
      </c>
      <c r="X1214">
        <v>6.8283000000000005</v>
      </c>
      <c r="Y1214">
        <v>34.5</v>
      </c>
      <c r="Z1214">
        <v>2.4939999999999998</v>
      </c>
      <c r="AA1214">
        <v>4.3875000000000002</v>
      </c>
      <c r="AB1214">
        <v>7.47</v>
      </c>
      <c r="AC1214">
        <v>84.85</v>
      </c>
      <c r="AD1214">
        <v>5.4240000000000004</v>
      </c>
      <c r="AE1214">
        <v>60.7</v>
      </c>
      <c r="AF1214">
        <v>128</v>
      </c>
      <c r="AG1214">
        <v>394.1</v>
      </c>
      <c r="AH1214">
        <v>21.18</v>
      </c>
      <c r="AI1214">
        <v>808.5</v>
      </c>
      <c r="AJ1214">
        <v>471</v>
      </c>
      <c r="AK1214">
        <v>10.51</v>
      </c>
      <c r="AL1214">
        <v>622.5</v>
      </c>
    </row>
    <row r="1215" spans="2:38" x14ac:dyDescent="0.25">
      <c r="B1215" s="15">
        <v>35181</v>
      </c>
      <c r="C1215">
        <v>5567.99</v>
      </c>
      <c r="D1215">
        <v>653.46</v>
      </c>
      <c r="E1215">
        <v>1186.8900000000001</v>
      </c>
      <c r="F1215">
        <v>5147.76</v>
      </c>
      <c r="G1215">
        <v>2537.17</v>
      </c>
      <c r="H1215">
        <v>22235.03</v>
      </c>
      <c r="I1215">
        <v>1718</v>
      </c>
      <c r="J1215">
        <v>22235.03</v>
      </c>
      <c r="K1215">
        <v>10732.79</v>
      </c>
      <c r="L1215">
        <v>5.9260000000000002</v>
      </c>
      <c r="M1215">
        <v>6.28</v>
      </c>
      <c r="N1215">
        <v>6.5250000000000004</v>
      </c>
      <c r="O1215">
        <v>6.7889999999999997</v>
      </c>
      <c r="P1215">
        <v>87.9</v>
      </c>
      <c r="Q1215">
        <v>1.2739</v>
      </c>
      <c r="R1215">
        <v>105.45</v>
      </c>
      <c r="S1215">
        <v>1.512</v>
      </c>
      <c r="T1215">
        <v>0.79010000000000002</v>
      </c>
      <c r="U1215">
        <v>0.68659999999999999</v>
      </c>
      <c r="V1215">
        <v>1.2353000000000001</v>
      </c>
      <c r="W1215">
        <v>6.5640999999999998</v>
      </c>
      <c r="X1215">
        <v>6.7592999999999996</v>
      </c>
      <c r="Y1215">
        <v>34.299999999999997</v>
      </c>
      <c r="Z1215">
        <v>2.4944999999999999</v>
      </c>
      <c r="AA1215">
        <v>4.4450000000000003</v>
      </c>
      <c r="AB1215">
        <v>7.41</v>
      </c>
      <c r="AC1215">
        <v>84.2</v>
      </c>
      <c r="AD1215">
        <v>5.2620000000000005</v>
      </c>
      <c r="AE1215">
        <v>56.3</v>
      </c>
      <c r="AF1215">
        <v>137.85</v>
      </c>
      <c r="AG1215">
        <v>390.3</v>
      </c>
      <c r="AH1215">
        <v>22.32</v>
      </c>
      <c r="AI1215">
        <v>818</v>
      </c>
      <c r="AJ1215">
        <v>507.5</v>
      </c>
      <c r="AK1215">
        <v>10.54</v>
      </c>
      <c r="AL1215">
        <v>716.5</v>
      </c>
    </row>
    <row r="1216" spans="2:38" x14ac:dyDescent="0.25">
      <c r="B1216" s="15">
        <v>35174</v>
      </c>
      <c r="C1216">
        <v>5535.48</v>
      </c>
      <c r="D1216">
        <v>645.07000000000005</v>
      </c>
      <c r="E1216">
        <v>1138.7</v>
      </c>
      <c r="F1216">
        <v>5069.57</v>
      </c>
      <c r="G1216">
        <v>2536.52</v>
      </c>
      <c r="H1216">
        <v>21883.84</v>
      </c>
      <c r="I1216">
        <v>1679.4</v>
      </c>
      <c r="J1216">
        <v>21883.84</v>
      </c>
      <c r="K1216">
        <v>10818.49</v>
      </c>
      <c r="L1216">
        <v>5.9089999999999998</v>
      </c>
      <c r="M1216">
        <v>6.319</v>
      </c>
      <c r="N1216">
        <v>6.5170000000000003</v>
      </c>
      <c r="O1216">
        <v>6.7859999999999996</v>
      </c>
      <c r="P1216">
        <v>87.48</v>
      </c>
      <c r="Q1216">
        <v>1.2873000000000001</v>
      </c>
      <c r="R1216">
        <v>107.37</v>
      </c>
      <c r="S1216">
        <v>1.5135999999999998</v>
      </c>
      <c r="T1216">
        <v>0.78580000000000005</v>
      </c>
      <c r="U1216">
        <v>0.68679999999999997</v>
      </c>
      <c r="V1216">
        <v>1.228</v>
      </c>
      <c r="W1216">
        <v>6.5221999999999998</v>
      </c>
      <c r="X1216">
        <v>6.6783000000000001</v>
      </c>
      <c r="Y1216">
        <v>34.200000000000003</v>
      </c>
      <c r="Z1216">
        <v>2.496</v>
      </c>
      <c r="AA1216">
        <v>4.2523</v>
      </c>
      <c r="AB1216">
        <v>7.3949999999999996</v>
      </c>
      <c r="AC1216">
        <v>84.23</v>
      </c>
      <c r="AD1216">
        <v>5.2569999999999997</v>
      </c>
      <c r="AE1216">
        <v>58.975000000000001</v>
      </c>
      <c r="AF1216">
        <v>129.44999999999999</v>
      </c>
      <c r="AG1216">
        <v>390.6</v>
      </c>
      <c r="AH1216">
        <v>23.95</v>
      </c>
      <c r="AI1216">
        <v>799.75</v>
      </c>
      <c r="AJ1216">
        <v>458</v>
      </c>
      <c r="AK1216">
        <v>11.09</v>
      </c>
      <c r="AL1216">
        <v>608</v>
      </c>
    </row>
    <row r="1217" spans="2:38" x14ac:dyDescent="0.25">
      <c r="B1217" s="15">
        <v>35167</v>
      </c>
      <c r="C1217">
        <v>5532.59</v>
      </c>
      <c r="D1217">
        <v>636.71</v>
      </c>
      <c r="E1217">
        <v>1100.94</v>
      </c>
      <c r="F1217">
        <v>5021.91</v>
      </c>
      <c r="G1217">
        <v>2511.7800000000002</v>
      </c>
      <c r="H1217">
        <v>21660.47</v>
      </c>
      <c r="I1217">
        <v>1672.69</v>
      </c>
      <c r="J1217">
        <v>21660.47</v>
      </c>
      <c r="K1217">
        <v>10849.8</v>
      </c>
      <c r="L1217">
        <v>5.9379999999999997</v>
      </c>
      <c r="M1217">
        <v>6.29</v>
      </c>
      <c r="N1217">
        <v>6.5</v>
      </c>
      <c r="O1217">
        <v>6.8019999999999996</v>
      </c>
      <c r="P1217">
        <v>87.53</v>
      </c>
      <c r="Q1217">
        <v>1.2885</v>
      </c>
      <c r="R1217">
        <v>108.73</v>
      </c>
      <c r="S1217">
        <v>1.5125</v>
      </c>
      <c r="T1217">
        <v>0.79149999999999998</v>
      </c>
      <c r="U1217">
        <v>0.67869999999999997</v>
      </c>
      <c r="V1217">
        <v>1.2288000000000001</v>
      </c>
      <c r="W1217">
        <v>6.4969999999999999</v>
      </c>
      <c r="X1217">
        <v>6.7278000000000002</v>
      </c>
      <c r="Y1217">
        <v>34.1</v>
      </c>
      <c r="Z1217">
        <v>2.5175000000000001</v>
      </c>
      <c r="AA1217">
        <v>4.17</v>
      </c>
      <c r="AB1217">
        <v>7.4874999999999998</v>
      </c>
      <c r="AC1217">
        <v>85.99</v>
      </c>
      <c r="AD1217">
        <v>5.5179999999999998</v>
      </c>
      <c r="AE1217">
        <v>60.325000000000003</v>
      </c>
      <c r="AF1217">
        <v>132.75</v>
      </c>
      <c r="AG1217">
        <v>394.6</v>
      </c>
      <c r="AH1217">
        <v>24.29</v>
      </c>
      <c r="AI1217">
        <v>796</v>
      </c>
      <c r="AJ1217">
        <v>451</v>
      </c>
      <c r="AK1217">
        <v>11.62</v>
      </c>
      <c r="AL1217">
        <v>582.5</v>
      </c>
    </row>
    <row r="1218" spans="2:38" x14ac:dyDescent="0.25">
      <c r="B1218" s="15">
        <v>35160</v>
      </c>
      <c r="C1218">
        <v>5682.88</v>
      </c>
      <c r="D1218">
        <v>655.86</v>
      </c>
      <c r="E1218">
        <v>1118.21</v>
      </c>
      <c r="F1218">
        <v>5016.3500000000004</v>
      </c>
      <c r="G1218">
        <v>2495.1799999999998</v>
      </c>
      <c r="H1218">
        <v>21695.84</v>
      </c>
      <c r="I1218">
        <v>1658.73</v>
      </c>
      <c r="J1218">
        <v>21695.84</v>
      </c>
      <c r="K1218">
        <v>11139.88</v>
      </c>
      <c r="L1218">
        <v>6.0609999999999999</v>
      </c>
      <c r="M1218">
        <v>6.3810000000000002</v>
      </c>
      <c r="N1218">
        <v>6.5510000000000002</v>
      </c>
      <c r="O1218">
        <v>6.8239999999999998</v>
      </c>
      <c r="P1218">
        <v>86.61</v>
      </c>
      <c r="Q1218">
        <v>1.3062</v>
      </c>
      <c r="R1218">
        <v>107.65</v>
      </c>
      <c r="S1218">
        <v>1.5289999999999999</v>
      </c>
      <c r="T1218">
        <v>0.78400000000000003</v>
      </c>
      <c r="U1218">
        <v>0.68279999999999996</v>
      </c>
      <c r="V1218">
        <v>1.1964999999999999</v>
      </c>
      <c r="W1218">
        <v>6.4275000000000002</v>
      </c>
      <c r="X1218">
        <v>6.6470000000000002</v>
      </c>
      <c r="Y1218">
        <v>34.200000000000003</v>
      </c>
      <c r="Z1218">
        <v>2.5314999999999999</v>
      </c>
      <c r="AA1218">
        <v>4.1050000000000004</v>
      </c>
      <c r="AB1218">
        <v>7.52</v>
      </c>
      <c r="AC1218">
        <v>87.55</v>
      </c>
      <c r="AD1218">
        <v>5.4349999999999996</v>
      </c>
      <c r="AE1218">
        <v>63.774999999999999</v>
      </c>
      <c r="AF1218">
        <v>129.85</v>
      </c>
      <c r="AG1218">
        <v>395.1</v>
      </c>
      <c r="AH1218">
        <v>22.75</v>
      </c>
      <c r="AI1218">
        <v>765.5</v>
      </c>
      <c r="AJ1218">
        <v>426.5</v>
      </c>
      <c r="AK1218">
        <v>11.89</v>
      </c>
      <c r="AL1218">
        <v>522.5</v>
      </c>
    </row>
    <row r="1219" spans="2:38" x14ac:dyDescent="0.25">
      <c r="B1219" s="15">
        <v>35153</v>
      </c>
      <c r="C1219">
        <v>5587.14</v>
      </c>
      <c r="D1219">
        <v>645.5</v>
      </c>
      <c r="E1219">
        <v>1101.3800000000001</v>
      </c>
      <c r="F1219">
        <v>4970.83</v>
      </c>
      <c r="G1219">
        <v>2485.87</v>
      </c>
      <c r="H1219">
        <v>21406.85</v>
      </c>
      <c r="I1219">
        <v>1636.88</v>
      </c>
      <c r="J1219">
        <v>21406.85</v>
      </c>
      <c r="K1219">
        <v>10957.2</v>
      </c>
      <c r="L1219">
        <v>5.7610000000000001</v>
      </c>
      <c r="M1219">
        <v>6.0860000000000003</v>
      </c>
      <c r="N1219">
        <v>6.327</v>
      </c>
      <c r="O1219">
        <v>6.6669999999999998</v>
      </c>
      <c r="P1219">
        <v>86.52</v>
      </c>
      <c r="Q1219">
        <v>1.3071999999999999</v>
      </c>
      <c r="R1219">
        <v>107.26</v>
      </c>
      <c r="S1219">
        <v>1.5270000000000001</v>
      </c>
      <c r="T1219">
        <v>0.78290000000000004</v>
      </c>
      <c r="U1219">
        <v>0.68079999999999996</v>
      </c>
      <c r="V1219">
        <v>1.1897</v>
      </c>
      <c r="W1219">
        <v>6.4123999999999999</v>
      </c>
      <c r="X1219">
        <v>6.6748000000000003</v>
      </c>
      <c r="Y1219">
        <v>34.11</v>
      </c>
      <c r="Z1219">
        <v>2.5339999999999998</v>
      </c>
      <c r="AA1219">
        <v>3.98</v>
      </c>
      <c r="AB1219">
        <v>7.5250000000000004</v>
      </c>
      <c r="AC1219">
        <v>83.56</v>
      </c>
      <c r="AD1219">
        <v>5.54</v>
      </c>
      <c r="AE1219">
        <v>63.424999999999997</v>
      </c>
      <c r="AF1219">
        <v>129.65</v>
      </c>
      <c r="AG1219">
        <v>395.8</v>
      </c>
      <c r="AH1219">
        <v>21.47</v>
      </c>
      <c r="AI1219">
        <v>751</v>
      </c>
      <c r="AJ1219">
        <v>409</v>
      </c>
      <c r="AK1219">
        <v>11.79</v>
      </c>
      <c r="AL1219">
        <v>499.25</v>
      </c>
    </row>
    <row r="1220" spans="2:38" x14ac:dyDescent="0.25">
      <c r="B1220" s="15">
        <v>35146</v>
      </c>
      <c r="C1220">
        <v>5636.63</v>
      </c>
      <c r="D1220">
        <v>650.62</v>
      </c>
      <c r="E1220">
        <v>1102.23</v>
      </c>
      <c r="F1220">
        <v>4952.63</v>
      </c>
      <c r="G1220">
        <v>2504.02</v>
      </c>
      <c r="H1220">
        <v>20700.919999999998</v>
      </c>
      <c r="I1220">
        <v>1584.91</v>
      </c>
      <c r="J1220">
        <v>20700.919999999998</v>
      </c>
      <c r="K1220">
        <v>11026.73</v>
      </c>
      <c r="L1220">
        <v>5.7460000000000004</v>
      </c>
      <c r="M1220">
        <v>6.0579999999999998</v>
      </c>
      <c r="N1220">
        <v>6.3289999999999997</v>
      </c>
      <c r="O1220">
        <v>6.6550000000000002</v>
      </c>
      <c r="P1220">
        <v>86.47</v>
      </c>
      <c r="Q1220">
        <v>1.3071999999999999</v>
      </c>
      <c r="R1220">
        <v>106.75</v>
      </c>
      <c r="S1220">
        <v>1.5366</v>
      </c>
      <c r="T1220">
        <v>0.77729999999999999</v>
      </c>
      <c r="U1220">
        <v>0.68730000000000002</v>
      </c>
      <c r="V1220">
        <v>1.1928000000000001</v>
      </c>
      <c r="W1220">
        <v>6.4157000000000002</v>
      </c>
      <c r="X1220">
        <v>6.6251999999999995</v>
      </c>
      <c r="Y1220">
        <v>34.5</v>
      </c>
      <c r="Z1220">
        <v>2.5419999999999998</v>
      </c>
      <c r="AA1220">
        <v>3.9159999999999999</v>
      </c>
      <c r="AB1220">
        <v>7.5449999999999999</v>
      </c>
      <c r="AC1220">
        <v>84.69</v>
      </c>
      <c r="AD1220">
        <v>5.62</v>
      </c>
      <c r="AE1220">
        <v>64.650000000000006</v>
      </c>
      <c r="AF1220">
        <v>132.35</v>
      </c>
      <c r="AG1220">
        <v>398.9</v>
      </c>
      <c r="AH1220">
        <v>21.95</v>
      </c>
      <c r="AI1220">
        <v>730.5</v>
      </c>
      <c r="AJ1220">
        <v>390</v>
      </c>
      <c r="AK1220">
        <v>12.25</v>
      </c>
      <c r="AL1220">
        <v>481.75</v>
      </c>
    </row>
    <row r="1221" spans="2:38" x14ac:dyDescent="0.25">
      <c r="B1221" s="15">
        <v>35139</v>
      </c>
      <c r="C1221">
        <v>5584.97</v>
      </c>
      <c r="D1221">
        <v>641.42999999999995</v>
      </c>
      <c r="E1221">
        <v>1099.5899999999999</v>
      </c>
      <c r="F1221">
        <v>4953.62</v>
      </c>
      <c r="G1221">
        <v>2458.23</v>
      </c>
      <c r="H1221">
        <v>20190.849999999999</v>
      </c>
      <c r="I1221">
        <v>1552.35</v>
      </c>
      <c r="J1221">
        <v>20190.849999999999</v>
      </c>
      <c r="K1221">
        <v>10557.58</v>
      </c>
      <c r="L1221">
        <v>5.8710000000000004</v>
      </c>
      <c r="M1221">
        <v>6.1769999999999996</v>
      </c>
      <c r="N1221">
        <v>6.4530000000000003</v>
      </c>
      <c r="O1221">
        <v>6.7389999999999999</v>
      </c>
      <c r="P1221">
        <v>86.28</v>
      </c>
      <c r="Q1221">
        <v>1.3058000000000001</v>
      </c>
      <c r="R1221">
        <v>105.88</v>
      </c>
      <c r="S1221">
        <v>1.5272000000000001</v>
      </c>
      <c r="T1221">
        <v>0.7732</v>
      </c>
      <c r="U1221">
        <v>0.68140000000000001</v>
      </c>
      <c r="V1221">
        <v>1.1867000000000001</v>
      </c>
      <c r="W1221">
        <v>6.4112999999999998</v>
      </c>
      <c r="X1221">
        <v>6.7748999999999997</v>
      </c>
      <c r="Y1221">
        <v>34.200000000000003</v>
      </c>
      <c r="Z1221">
        <v>2.5404999999999998</v>
      </c>
      <c r="AA1221">
        <v>3.9224999999999999</v>
      </c>
      <c r="AB1221">
        <v>7.5625</v>
      </c>
      <c r="AC1221">
        <v>84.29</v>
      </c>
      <c r="AD1221">
        <v>5.5759999999999996</v>
      </c>
      <c r="AE1221">
        <v>65.275000000000006</v>
      </c>
      <c r="AF1221">
        <v>135.1</v>
      </c>
      <c r="AG1221">
        <v>396.9</v>
      </c>
      <c r="AH1221">
        <v>21.99</v>
      </c>
      <c r="AI1221">
        <v>716</v>
      </c>
      <c r="AJ1221">
        <v>391.25</v>
      </c>
      <c r="AK1221">
        <v>12.17</v>
      </c>
      <c r="AL1221">
        <v>497</v>
      </c>
    </row>
    <row r="1222" spans="2:38" x14ac:dyDescent="0.25">
      <c r="B1222" s="15">
        <v>35132</v>
      </c>
      <c r="C1222">
        <v>5470.45</v>
      </c>
      <c r="D1222">
        <v>633.5</v>
      </c>
      <c r="E1222">
        <v>1063.73</v>
      </c>
      <c r="F1222">
        <v>4895.43</v>
      </c>
      <c r="G1222">
        <v>2469.12</v>
      </c>
      <c r="H1222">
        <v>20155.87</v>
      </c>
      <c r="I1222">
        <v>1543.9</v>
      </c>
      <c r="J1222">
        <v>20155.87</v>
      </c>
      <c r="K1222">
        <v>11217.79</v>
      </c>
      <c r="L1222">
        <v>5.7359999999999998</v>
      </c>
      <c r="M1222">
        <v>6.06</v>
      </c>
      <c r="N1222">
        <v>6.407</v>
      </c>
      <c r="O1222">
        <v>6.7110000000000003</v>
      </c>
      <c r="P1222">
        <v>86.81</v>
      </c>
      <c r="Q1222">
        <v>1.3012000000000001</v>
      </c>
      <c r="R1222">
        <v>105.69</v>
      </c>
      <c r="S1222">
        <v>1.5234000000000001</v>
      </c>
      <c r="T1222">
        <v>0.76849999999999996</v>
      </c>
      <c r="U1222">
        <v>0.67569999999999997</v>
      </c>
      <c r="V1222">
        <v>1.2015</v>
      </c>
      <c r="W1222">
        <v>6.4524999999999997</v>
      </c>
      <c r="X1222">
        <v>6.8186999999999998</v>
      </c>
      <c r="Y1222">
        <v>34.03</v>
      </c>
      <c r="Z1222">
        <v>2.5445000000000002</v>
      </c>
      <c r="AA1222">
        <v>3.9198</v>
      </c>
      <c r="AB1222">
        <v>7.59</v>
      </c>
      <c r="AC1222">
        <v>83.71</v>
      </c>
      <c r="AD1222">
        <v>5.4790000000000001</v>
      </c>
      <c r="AE1222">
        <v>62.25</v>
      </c>
      <c r="AF1222">
        <v>138.75</v>
      </c>
      <c r="AG1222">
        <v>398.2</v>
      </c>
      <c r="AH1222">
        <v>19.61</v>
      </c>
      <c r="AI1222">
        <v>712.25</v>
      </c>
      <c r="AJ1222">
        <v>392</v>
      </c>
      <c r="AK1222">
        <v>11.7</v>
      </c>
      <c r="AL1222">
        <v>516.5</v>
      </c>
    </row>
    <row r="1223" spans="2:38" x14ac:dyDescent="0.25">
      <c r="B1223" s="15">
        <v>35125</v>
      </c>
      <c r="C1223">
        <v>5536.56</v>
      </c>
      <c r="D1223">
        <v>644.37</v>
      </c>
      <c r="E1223">
        <v>1086.06</v>
      </c>
      <c r="F1223">
        <v>4956.55</v>
      </c>
      <c r="G1223">
        <v>2501.2199999999998</v>
      </c>
      <c r="H1223">
        <v>20168.63</v>
      </c>
      <c r="I1223">
        <v>1564.83</v>
      </c>
      <c r="J1223">
        <v>20168.63</v>
      </c>
      <c r="K1223">
        <v>11194.94</v>
      </c>
      <c r="L1223">
        <v>5.25</v>
      </c>
      <c r="M1223">
        <v>5.5780000000000003</v>
      </c>
      <c r="N1223">
        <v>5.9589999999999996</v>
      </c>
      <c r="O1223">
        <v>6.367</v>
      </c>
      <c r="P1223">
        <v>86.49</v>
      </c>
      <c r="Q1223">
        <v>1.3069999999999999</v>
      </c>
      <c r="R1223">
        <v>105.28</v>
      </c>
      <c r="S1223">
        <v>1.5285</v>
      </c>
      <c r="T1223">
        <v>0.76139999999999997</v>
      </c>
      <c r="U1223">
        <v>0.67349999999999999</v>
      </c>
      <c r="V1223">
        <v>1.2035</v>
      </c>
      <c r="W1223">
        <v>6.4196999999999997</v>
      </c>
      <c r="X1223">
        <v>6.7526999999999999</v>
      </c>
      <c r="Y1223">
        <v>34.520000000000003</v>
      </c>
      <c r="Z1223">
        <v>2.5434999999999999</v>
      </c>
      <c r="AA1223">
        <v>3.9098000000000002</v>
      </c>
      <c r="AB1223">
        <v>7.5600000000000005</v>
      </c>
      <c r="AC1223">
        <v>81.77</v>
      </c>
      <c r="AD1223">
        <v>5.4950000000000001</v>
      </c>
      <c r="AE1223">
        <v>62.75</v>
      </c>
      <c r="AF1223">
        <v>130.4</v>
      </c>
      <c r="AG1223">
        <v>400.2</v>
      </c>
      <c r="AH1223">
        <v>19.440000000000001</v>
      </c>
      <c r="AI1223">
        <v>728.25</v>
      </c>
      <c r="AJ1223">
        <v>393.25</v>
      </c>
      <c r="AK1223">
        <v>11.65</v>
      </c>
      <c r="AL1223">
        <v>515.5</v>
      </c>
    </row>
    <row r="1224" spans="2:38" x14ac:dyDescent="0.25">
      <c r="B1224" s="15">
        <v>35118</v>
      </c>
      <c r="C1224">
        <v>5630.49</v>
      </c>
      <c r="D1224">
        <v>659.08</v>
      </c>
      <c r="E1224">
        <v>1117.79</v>
      </c>
      <c r="F1224">
        <v>4962.8900000000003</v>
      </c>
      <c r="G1224">
        <v>2451.7800000000002</v>
      </c>
      <c r="H1224">
        <v>20300.38</v>
      </c>
      <c r="I1224">
        <v>1568.18</v>
      </c>
      <c r="J1224">
        <v>20300.38</v>
      </c>
      <c r="K1224">
        <v>11390.41</v>
      </c>
      <c r="L1224">
        <v>5.1269999999999998</v>
      </c>
      <c r="M1224">
        <v>5.5090000000000003</v>
      </c>
      <c r="N1224">
        <v>5.9589999999999996</v>
      </c>
      <c r="O1224">
        <v>6.4050000000000002</v>
      </c>
      <c r="P1224">
        <v>85.43</v>
      </c>
      <c r="Q1224">
        <v>1.3256000000000001</v>
      </c>
      <c r="R1224">
        <v>104.91</v>
      </c>
      <c r="S1224">
        <v>1.5399</v>
      </c>
      <c r="T1224">
        <v>0.75719999999999998</v>
      </c>
      <c r="U1224">
        <v>0.67689999999999995</v>
      </c>
      <c r="V1224">
        <v>1.1762999999999999</v>
      </c>
      <c r="W1224">
        <v>6.3230000000000004</v>
      </c>
      <c r="X1224">
        <v>6.7034000000000002</v>
      </c>
      <c r="Y1224">
        <v>36.35</v>
      </c>
      <c r="Z1224">
        <v>2.552</v>
      </c>
      <c r="AA1224">
        <v>3.8448000000000002</v>
      </c>
      <c r="AB1224">
        <v>7.54</v>
      </c>
      <c r="AC1224">
        <v>82.95</v>
      </c>
      <c r="AD1224">
        <v>5.452</v>
      </c>
      <c r="AE1224">
        <v>64.45</v>
      </c>
      <c r="AF1224">
        <v>123.2</v>
      </c>
      <c r="AG1224">
        <v>398.4</v>
      </c>
      <c r="AH1224">
        <v>19.059999999999999</v>
      </c>
      <c r="AI1224">
        <v>733.75</v>
      </c>
      <c r="AJ1224">
        <v>380.5</v>
      </c>
      <c r="AK1224">
        <v>12.61</v>
      </c>
      <c r="AL1224">
        <v>502.75</v>
      </c>
    </row>
    <row r="1225" spans="2:38" x14ac:dyDescent="0.25">
      <c r="B1225" s="15">
        <v>35111</v>
      </c>
      <c r="C1225">
        <v>5503.32</v>
      </c>
      <c r="D1225">
        <v>647.98</v>
      </c>
      <c r="E1225">
        <v>1090.71</v>
      </c>
      <c r="F1225">
        <v>5044.6000000000004</v>
      </c>
      <c r="G1225">
        <v>2429.02</v>
      </c>
      <c r="H1225">
        <v>20802.77</v>
      </c>
      <c r="I1225">
        <v>1603.74</v>
      </c>
      <c r="J1225">
        <v>20802.77</v>
      </c>
      <c r="K1225">
        <v>11594.99</v>
      </c>
      <c r="L1225">
        <v>4.9219999999999997</v>
      </c>
      <c r="M1225">
        <v>5.2969999999999997</v>
      </c>
      <c r="N1225">
        <v>5.7789999999999999</v>
      </c>
      <c r="O1225">
        <v>6.2430000000000003</v>
      </c>
      <c r="P1225">
        <v>85.91</v>
      </c>
      <c r="Q1225">
        <v>1.3141</v>
      </c>
      <c r="R1225">
        <v>105.24</v>
      </c>
      <c r="S1225">
        <v>1.552</v>
      </c>
      <c r="T1225">
        <v>0.75560000000000005</v>
      </c>
      <c r="U1225">
        <v>0.67910000000000004</v>
      </c>
      <c r="V1225">
        <v>1.1832</v>
      </c>
      <c r="W1225">
        <v>6.3525</v>
      </c>
      <c r="X1225">
        <v>6.8811</v>
      </c>
      <c r="Y1225">
        <v>36.65</v>
      </c>
      <c r="Z1225">
        <v>2.5535000000000001</v>
      </c>
      <c r="AA1225">
        <v>3.85</v>
      </c>
      <c r="AB1225">
        <v>7.5350000000000001</v>
      </c>
      <c r="AC1225">
        <v>84.98</v>
      </c>
      <c r="AD1225">
        <v>5.7219999999999995</v>
      </c>
      <c r="AE1225">
        <v>63.8</v>
      </c>
      <c r="AF1225">
        <v>124.05</v>
      </c>
      <c r="AG1225">
        <v>405.3</v>
      </c>
      <c r="AH1225">
        <v>19.16</v>
      </c>
      <c r="AI1225">
        <v>730</v>
      </c>
      <c r="AJ1225">
        <v>380</v>
      </c>
      <c r="AK1225">
        <v>12.66</v>
      </c>
      <c r="AL1225">
        <v>523.25</v>
      </c>
    </row>
    <row r="1226" spans="2:38" x14ac:dyDescent="0.25">
      <c r="B1226" s="15">
        <v>35104</v>
      </c>
      <c r="C1226">
        <v>5541.62</v>
      </c>
      <c r="D1226">
        <v>656.37</v>
      </c>
      <c r="E1226">
        <v>1094.5899999999999</v>
      </c>
      <c r="F1226">
        <v>5037.93</v>
      </c>
      <c r="G1226">
        <v>2411.9299999999998</v>
      </c>
      <c r="H1226">
        <v>20934.82</v>
      </c>
      <c r="I1226">
        <v>1620.5</v>
      </c>
      <c r="J1226">
        <v>20934.82</v>
      </c>
      <c r="K1226">
        <v>11310.28</v>
      </c>
      <c r="L1226">
        <v>4.8730000000000002</v>
      </c>
      <c r="M1226">
        <v>5.2320000000000002</v>
      </c>
      <c r="N1226">
        <v>5.66</v>
      </c>
      <c r="O1226">
        <v>6.0979999999999999</v>
      </c>
      <c r="P1226">
        <v>86.87</v>
      </c>
      <c r="Q1226">
        <v>1.3045</v>
      </c>
      <c r="R1226">
        <v>107.05</v>
      </c>
      <c r="S1226">
        <v>1.5310000000000001</v>
      </c>
      <c r="T1226">
        <v>0.75480000000000003</v>
      </c>
      <c r="U1226">
        <v>0.67430000000000001</v>
      </c>
      <c r="V1226">
        <v>1.2075</v>
      </c>
      <c r="W1226">
        <v>6.4481999999999999</v>
      </c>
      <c r="X1226">
        <v>6.9606000000000003</v>
      </c>
      <c r="Y1226">
        <v>36.94</v>
      </c>
      <c r="Z1226">
        <v>2.5468000000000002</v>
      </c>
      <c r="AA1226">
        <v>3.6457000000000002</v>
      </c>
      <c r="AB1226">
        <v>7.4749999999999996</v>
      </c>
      <c r="AC1226">
        <v>85.38</v>
      </c>
      <c r="AD1226">
        <v>5.6669999999999998</v>
      </c>
      <c r="AE1226">
        <v>64.599999999999994</v>
      </c>
      <c r="AF1226">
        <v>124.1</v>
      </c>
      <c r="AG1226">
        <v>405.6</v>
      </c>
      <c r="AH1226">
        <v>17.78</v>
      </c>
      <c r="AI1226">
        <v>720</v>
      </c>
      <c r="AJ1226">
        <v>363</v>
      </c>
      <c r="AK1226">
        <v>12.01</v>
      </c>
      <c r="AL1226">
        <v>513.25</v>
      </c>
    </row>
    <row r="1227" spans="2:38" x14ac:dyDescent="0.25">
      <c r="B1227" s="15">
        <v>35097</v>
      </c>
      <c r="C1227">
        <v>5373.99</v>
      </c>
      <c r="D1227">
        <v>635.84</v>
      </c>
      <c r="E1227">
        <v>1072.1500000000001</v>
      </c>
      <c r="F1227">
        <v>5031.97</v>
      </c>
      <c r="G1227">
        <v>2452.06</v>
      </c>
      <c r="H1227">
        <v>20904.03</v>
      </c>
      <c r="I1227">
        <v>1617.51</v>
      </c>
      <c r="J1227">
        <v>20904.03</v>
      </c>
      <c r="K1227">
        <v>11469.4</v>
      </c>
      <c r="L1227">
        <v>4.9080000000000004</v>
      </c>
      <c r="M1227">
        <v>5.2610000000000001</v>
      </c>
      <c r="N1227">
        <v>5.6669999999999998</v>
      </c>
      <c r="O1227">
        <v>6.1630000000000003</v>
      </c>
      <c r="P1227">
        <v>87.01</v>
      </c>
      <c r="Q1227">
        <v>1.2967</v>
      </c>
      <c r="R1227">
        <v>106.38</v>
      </c>
      <c r="S1227">
        <v>1.5251999999999999</v>
      </c>
      <c r="T1227">
        <v>0.75780000000000003</v>
      </c>
      <c r="U1227">
        <v>0.67689999999999995</v>
      </c>
      <c r="V1227">
        <v>1.2138</v>
      </c>
      <c r="W1227">
        <v>6.4698000000000002</v>
      </c>
      <c r="X1227">
        <v>6.9321000000000002</v>
      </c>
      <c r="Y1227">
        <v>36.74</v>
      </c>
      <c r="Z1227">
        <v>2.5525000000000002</v>
      </c>
      <c r="AA1227">
        <v>3.6484999999999999</v>
      </c>
      <c r="AB1227">
        <v>7.4</v>
      </c>
      <c r="AC1227">
        <v>85.6</v>
      </c>
      <c r="AD1227">
        <v>5.84</v>
      </c>
      <c r="AE1227">
        <v>63.774999999999999</v>
      </c>
      <c r="AF1227">
        <v>125.85</v>
      </c>
      <c r="AG1227">
        <v>414.7</v>
      </c>
      <c r="AH1227">
        <v>17.8</v>
      </c>
      <c r="AI1227">
        <v>739.25</v>
      </c>
      <c r="AJ1227">
        <v>366.75</v>
      </c>
      <c r="AK1227">
        <v>12.04</v>
      </c>
      <c r="AL1227">
        <v>526.5</v>
      </c>
    </row>
    <row r="1228" spans="2:38" x14ac:dyDescent="0.25">
      <c r="B1228" s="15">
        <v>35090</v>
      </c>
      <c r="C1228">
        <v>5271.74</v>
      </c>
      <c r="D1228">
        <v>621.62</v>
      </c>
      <c r="E1228">
        <v>1040.96</v>
      </c>
      <c r="F1228">
        <v>4901.18</v>
      </c>
      <c r="G1228">
        <v>2432.9299999999998</v>
      </c>
      <c r="H1228">
        <v>20663.84</v>
      </c>
      <c r="I1228">
        <v>1597.14</v>
      </c>
      <c r="J1228">
        <v>20663.84</v>
      </c>
      <c r="K1228">
        <v>11111.87</v>
      </c>
      <c r="L1228">
        <v>5.05</v>
      </c>
      <c r="M1228">
        <v>5.3330000000000002</v>
      </c>
      <c r="N1228">
        <v>5.6340000000000003</v>
      </c>
      <c r="O1228">
        <v>6.0439999999999996</v>
      </c>
      <c r="P1228">
        <v>87.64</v>
      </c>
      <c r="Q1228">
        <v>1.2892999999999999</v>
      </c>
      <c r="R1228">
        <v>106.6</v>
      </c>
      <c r="S1228">
        <v>1.5038</v>
      </c>
      <c r="T1228">
        <v>0.73699999999999999</v>
      </c>
      <c r="U1228">
        <v>0.66700000000000004</v>
      </c>
      <c r="V1228">
        <v>1.2113</v>
      </c>
      <c r="W1228">
        <v>6.5251999999999999</v>
      </c>
      <c r="X1228">
        <v>6.9626000000000001</v>
      </c>
      <c r="Y1228">
        <v>36.020000000000003</v>
      </c>
      <c r="Z1228">
        <v>2.5529999999999999</v>
      </c>
      <c r="AA1228">
        <v>3.6558000000000002</v>
      </c>
      <c r="AB1228">
        <v>7.4050000000000002</v>
      </c>
      <c r="AC1228">
        <v>87.5</v>
      </c>
      <c r="AD1228">
        <v>5.5449999999999999</v>
      </c>
      <c r="AE1228">
        <v>63.05</v>
      </c>
      <c r="AF1228">
        <v>117.1</v>
      </c>
      <c r="AG1228">
        <v>405.8</v>
      </c>
      <c r="AH1228">
        <v>17.73</v>
      </c>
      <c r="AI1228">
        <v>724.5</v>
      </c>
      <c r="AJ1228">
        <v>357.5</v>
      </c>
      <c r="AK1228">
        <v>12.19</v>
      </c>
      <c r="AL1228">
        <v>506.75</v>
      </c>
    </row>
    <row r="1229" spans="2:38" x14ac:dyDescent="0.25">
      <c r="B1229" s="15">
        <v>35083</v>
      </c>
      <c r="C1229">
        <v>5184.68</v>
      </c>
      <c r="D1229">
        <v>611.83000000000004</v>
      </c>
      <c r="E1229">
        <v>1018.45</v>
      </c>
      <c r="F1229">
        <v>4821.0600000000004</v>
      </c>
      <c r="G1229">
        <v>2398.7600000000002</v>
      </c>
      <c r="H1229">
        <v>20365.759999999998</v>
      </c>
      <c r="I1229">
        <v>1585.52</v>
      </c>
      <c r="J1229">
        <v>20365.759999999998</v>
      </c>
      <c r="K1229">
        <v>10764.09</v>
      </c>
      <c r="L1229">
        <v>5.0259999999999998</v>
      </c>
      <c r="M1229">
        <v>5.2670000000000003</v>
      </c>
      <c r="N1229">
        <v>5.5280000000000005</v>
      </c>
      <c r="O1229">
        <v>5.9729999999999999</v>
      </c>
      <c r="P1229">
        <v>86.75</v>
      </c>
      <c r="Q1229">
        <v>1.3024</v>
      </c>
      <c r="R1229">
        <v>105.36</v>
      </c>
      <c r="S1229">
        <v>1.5114999999999998</v>
      </c>
      <c r="T1229">
        <v>0.73699999999999999</v>
      </c>
      <c r="U1229">
        <v>0.6643</v>
      </c>
      <c r="V1229">
        <v>1.1931</v>
      </c>
      <c r="W1229">
        <v>6.4793000000000003</v>
      </c>
      <c r="X1229">
        <v>6.7317999999999998</v>
      </c>
      <c r="Y1229">
        <v>35.85</v>
      </c>
      <c r="Z1229">
        <v>2.5499999999999998</v>
      </c>
      <c r="AA1229">
        <v>3.6475</v>
      </c>
      <c r="AB1229">
        <v>7.415</v>
      </c>
      <c r="AC1229">
        <v>84.5</v>
      </c>
      <c r="AD1229">
        <v>5.47</v>
      </c>
      <c r="AE1229">
        <v>65.174999999999997</v>
      </c>
      <c r="AF1229">
        <v>117.3</v>
      </c>
      <c r="AG1229">
        <v>399.9</v>
      </c>
      <c r="AH1229">
        <v>18.940000000000001</v>
      </c>
      <c r="AI1229">
        <v>737.25</v>
      </c>
      <c r="AJ1229">
        <v>360.75</v>
      </c>
      <c r="AK1229">
        <v>11.49</v>
      </c>
      <c r="AL1229">
        <v>487.25</v>
      </c>
    </row>
    <row r="1230" spans="2:38" x14ac:dyDescent="0.25">
      <c r="B1230" s="15">
        <v>35076</v>
      </c>
      <c r="C1230">
        <v>5061.12</v>
      </c>
      <c r="D1230">
        <v>601.80999999999995</v>
      </c>
      <c r="E1230">
        <v>1008.23</v>
      </c>
      <c r="F1230">
        <v>4753.01</v>
      </c>
      <c r="G1230">
        <v>2356.4499999999998</v>
      </c>
      <c r="H1230">
        <v>20287.419999999998</v>
      </c>
      <c r="I1230">
        <v>1592.21</v>
      </c>
      <c r="J1230">
        <v>20287.419999999998</v>
      </c>
      <c r="K1230">
        <v>10540.01</v>
      </c>
      <c r="L1230">
        <v>5.1639999999999997</v>
      </c>
      <c r="M1230">
        <v>5.431</v>
      </c>
      <c r="N1230">
        <v>5.7370000000000001</v>
      </c>
      <c r="O1230">
        <v>6.1470000000000002</v>
      </c>
      <c r="P1230">
        <v>85.06</v>
      </c>
      <c r="Q1230">
        <v>1.3331999999999999</v>
      </c>
      <c r="R1230">
        <v>105.25</v>
      </c>
      <c r="S1230">
        <v>1.5465</v>
      </c>
      <c r="T1230">
        <v>0.74350000000000005</v>
      </c>
      <c r="U1230">
        <v>0.66259999999999997</v>
      </c>
      <c r="V1230">
        <v>1.163</v>
      </c>
      <c r="W1230">
        <v>6.3376000000000001</v>
      </c>
      <c r="X1230">
        <v>6.6014999999999997</v>
      </c>
      <c r="Y1230">
        <v>35.755000000000003</v>
      </c>
      <c r="Z1230">
        <v>2.5625</v>
      </c>
      <c r="AA1230">
        <v>3.6318000000000001</v>
      </c>
      <c r="AB1230">
        <v>7.5149999999999997</v>
      </c>
      <c r="AC1230">
        <v>82.65</v>
      </c>
      <c r="AD1230">
        <v>5.47</v>
      </c>
      <c r="AE1230">
        <v>65.775000000000006</v>
      </c>
      <c r="AF1230">
        <v>117.85</v>
      </c>
      <c r="AG1230">
        <v>396.7</v>
      </c>
      <c r="AH1230">
        <v>18.25</v>
      </c>
      <c r="AI1230">
        <v>733</v>
      </c>
      <c r="AJ1230">
        <v>362.75</v>
      </c>
      <c r="AK1230">
        <v>11.79</v>
      </c>
      <c r="AL1230">
        <v>498.5</v>
      </c>
    </row>
    <row r="1231" spans="2:38" x14ac:dyDescent="0.25">
      <c r="B1231" s="15">
        <v>35069</v>
      </c>
      <c r="C1231">
        <v>5181.42</v>
      </c>
      <c r="D1231">
        <v>616.71</v>
      </c>
      <c r="E1231">
        <v>1033.47</v>
      </c>
      <c r="F1231">
        <v>4839.74</v>
      </c>
      <c r="G1231">
        <v>2331.88</v>
      </c>
      <c r="H1231">
        <v>20669.03</v>
      </c>
      <c r="I1231">
        <v>1632.03</v>
      </c>
      <c r="J1231">
        <v>20669.03</v>
      </c>
      <c r="K1231">
        <v>10529.9</v>
      </c>
      <c r="L1231">
        <v>5.1740000000000004</v>
      </c>
      <c r="M1231">
        <v>5.4130000000000003</v>
      </c>
      <c r="N1231">
        <v>5.673</v>
      </c>
      <c r="O1231">
        <v>6.0439999999999996</v>
      </c>
      <c r="P1231">
        <v>85.06</v>
      </c>
      <c r="Q1231">
        <v>1.3349</v>
      </c>
      <c r="R1231">
        <v>105.42</v>
      </c>
      <c r="S1231">
        <v>1.5508999999999999</v>
      </c>
      <c r="T1231">
        <v>0.748</v>
      </c>
      <c r="U1231">
        <v>0.65749999999999997</v>
      </c>
      <c r="V1231">
        <v>1.1617</v>
      </c>
      <c r="W1231">
        <v>6.3556999999999997</v>
      </c>
      <c r="X1231">
        <v>6.5941000000000001</v>
      </c>
      <c r="Y1231">
        <v>35.450000000000003</v>
      </c>
      <c r="Z1231">
        <v>2.5529999999999999</v>
      </c>
      <c r="AA1231">
        <v>3.6278000000000001</v>
      </c>
      <c r="AB1231">
        <v>7.5600000000000005</v>
      </c>
      <c r="AC1231">
        <v>83.63</v>
      </c>
      <c r="AD1231">
        <v>5.55</v>
      </c>
      <c r="AE1231">
        <v>66.424999999999997</v>
      </c>
      <c r="AF1231">
        <v>119.3</v>
      </c>
      <c r="AG1231">
        <v>396.5</v>
      </c>
      <c r="AH1231">
        <v>20.260000000000002</v>
      </c>
      <c r="AI1231">
        <v>744.75</v>
      </c>
      <c r="AJ1231">
        <v>366.5</v>
      </c>
      <c r="AK1231">
        <v>11.89</v>
      </c>
      <c r="AL1231">
        <v>493.5</v>
      </c>
    </row>
    <row r="1232" spans="2:38" x14ac:dyDescent="0.25">
      <c r="B1232" s="15">
        <v>35062</v>
      </c>
      <c r="C1232">
        <v>5117.12</v>
      </c>
      <c r="D1232">
        <v>615.92999999999995</v>
      </c>
      <c r="E1232">
        <v>1052.1400000000001</v>
      </c>
      <c r="F1232">
        <v>4713.54</v>
      </c>
      <c r="G1232">
        <v>2260.69</v>
      </c>
      <c r="H1232">
        <v>19868.150000000001</v>
      </c>
      <c r="I1232">
        <v>1577.7</v>
      </c>
      <c r="J1232">
        <v>19868.150000000001</v>
      </c>
      <c r="K1232">
        <v>10073.39</v>
      </c>
      <c r="L1232">
        <v>5.15</v>
      </c>
      <c r="M1232">
        <v>5.3810000000000002</v>
      </c>
      <c r="N1232">
        <v>5.5720000000000001</v>
      </c>
      <c r="O1232">
        <v>5.9480000000000004</v>
      </c>
      <c r="P1232">
        <v>84.76</v>
      </c>
      <c r="Q1232">
        <v>1.3391999999999999</v>
      </c>
      <c r="R1232">
        <v>103.52</v>
      </c>
      <c r="S1232">
        <v>1.5495999999999999</v>
      </c>
      <c r="T1232">
        <v>0.74280000000000002</v>
      </c>
      <c r="U1232">
        <v>0.65380000000000005</v>
      </c>
      <c r="V1232">
        <v>1.1543000000000001</v>
      </c>
      <c r="W1232">
        <v>6.3456999999999999</v>
      </c>
      <c r="X1232">
        <v>6.6577999999999999</v>
      </c>
      <c r="Y1232">
        <v>35.1785</v>
      </c>
      <c r="Z1232">
        <v>2.5396999999999998</v>
      </c>
      <c r="AA1232">
        <v>3.6455000000000002</v>
      </c>
      <c r="AB1232">
        <v>7.6950000000000003</v>
      </c>
      <c r="AC1232">
        <v>81.05</v>
      </c>
      <c r="AD1232">
        <v>5.2069999999999999</v>
      </c>
      <c r="AE1232">
        <v>66.424999999999997</v>
      </c>
      <c r="AF1232">
        <v>117</v>
      </c>
      <c r="AG1232">
        <v>388.1</v>
      </c>
      <c r="AH1232">
        <v>19.55</v>
      </c>
      <c r="AI1232">
        <v>735.25</v>
      </c>
      <c r="AJ1232">
        <v>369.25</v>
      </c>
      <c r="AK1232">
        <v>11.6</v>
      </c>
      <c r="AL1232">
        <v>512.25</v>
      </c>
    </row>
    <row r="1233" spans="2:38" x14ac:dyDescent="0.25">
      <c r="B1233" s="15">
        <v>35055</v>
      </c>
      <c r="C1233">
        <v>5097.97</v>
      </c>
      <c r="D1233">
        <v>611.96</v>
      </c>
      <c r="E1233">
        <v>1046.8900000000001</v>
      </c>
      <c r="F1233">
        <v>4710.7</v>
      </c>
      <c r="G1233">
        <v>2280.81</v>
      </c>
      <c r="H1233">
        <v>19744.419999999998</v>
      </c>
      <c r="I1233">
        <v>1568.72</v>
      </c>
      <c r="J1233">
        <v>19744.419999999998</v>
      </c>
      <c r="K1233">
        <v>9932.2000000000007</v>
      </c>
      <c r="L1233">
        <v>5.3</v>
      </c>
      <c r="M1233">
        <v>5.5</v>
      </c>
      <c r="N1233">
        <v>5.7089999999999996</v>
      </c>
      <c r="O1233">
        <v>6.0629999999999997</v>
      </c>
      <c r="P1233">
        <v>84.7</v>
      </c>
      <c r="Q1233">
        <v>1.3305</v>
      </c>
      <c r="R1233">
        <v>102.3</v>
      </c>
      <c r="S1233">
        <v>1.5446</v>
      </c>
      <c r="T1233">
        <v>0.74029999999999996</v>
      </c>
      <c r="U1233">
        <v>0.65129999999999999</v>
      </c>
      <c r="V1233">
        <v>1.1595</v>
      </c>
      <c r="W1233">
        <v>6.3444000000000003</v>
      </c>
      <c r="X1233">
        <v>6.6353</v>
      </c>
      <c r="Y1233">
        <v>34.975000000000001</v>
      </c>
      <c r="Z1233">
        <v>2.5380000000000003</v>
      </c>
      <c r="AA1233">
        <v>3.6598000000000002</v>
      </c>
      <c r="AB1233">
        <v>7.5750000000000002</v>
      </c>
      <c r="AC1233">
        <v>81.099999999999994</v>
      </c>
      <c r="AD1233">
        <v>5.1340000000000003</v>
      </c>
      <c r="AE1233">
        <v>67.674999999999997</v>
      </c>
      <c r="AF1233">
        <v>119.1</v>
      </c>
      <c r="AG1233">
        <v>387.4</v>
      </c>
      <c r="AH1233">
        <v>19.14</v>
      </c>
      <c r="AI1233">
        <v>729.75</v>
      </c>
      <c r="AJ1233">
        <v>358.25</v>
      </c>
      <c r="AK1233">
        <v>11.58</v>
      </c>
      <c r="AL1233">
        <v>501</v>
      </c>
    </row>
    <row r="1234" spans="2:38" x14ac:dyDescent="0.25">
      <c r="B1234" s="15">
        <v>35048</v>
      </c>
      <c r="C1234">
        <v>5176.7299999999996</v>
      </c>
      <c r="D1234">
        <v>616.34</v>
      </c>
      <c r="E1234">
        <v>1030.47</v>
      </c>
      <c r="F1234">
        <v>4672.8500000000004</v>
      </c>
      <c r="G1234">
        <v>2283.84</v>
      </c>
      <c r="H1234">
        <v>19346.55</v>
      </c>
      <c r="I1234">
        <v>1531.09</v>
      </c>
      <c r="J1234">
        <v>19346.55</v>
      </c>
      <c r="K1234">
        <v>9858.65</v>
      </c>
      <c r="L1234">
        <v>5.3650000000000002</v>
      </c>
      <c r="M1234">
        <v>5.5659999999999998</v>
      </c>
      <c r="N1234">
        <v>5.7590000000000003</v>
      </c>
      <c r="O1234">
        <v>6.0970000000000004</v>
      </c>
      <c r="P1234">
        <v>85.13</v>
      </c>
      <c r="Q1234">
        <v>1.3264</v>
      </c>
      <c r="R1234">
        <v>102.04</v>
      </c>
      <c r="S1234">
        <v>1.5373000000000001</v>
      </c>
      <c r="T1234">
        <v>0.74280000000000002</v>
      </c>
      <c r="U1234">
        <v>0.65200000000000002</v>
      </c>
      <c r="V1234">
        <v>1.1634</v>
      </c>
      <c r="W1234">
        <v>6.3723000000000001</v>
      </c>
      <c r="X1234">
        <v>6.6212999999999997</v>
      </c>
      <c r="Y1234">
        <v>34.950000000000003</v>
      </c>
      <c r="Z1234">
        <v>2.5430000000000001</v>
      </c>
      <c r="AA1234">
        <v>3.6654999999999998</v>
      </c>
      <c r="AB1234">
        <v>7.7450000000000001</v>
      </c>
      <c r="AC1234">
        <v>84.84</v>
      </c>
      <c r="AD1234">
        <v>5.0970000000000004</v>
      </c>
      <c r="AE1234">
        <v>67.599999999999994</v>
      </c>
      <c r="AF1234">
        <v>115.5</v>
      </c>
      <c r="AG1234">
        <v>386.4</v>
      </c>
      <c r="AH1234">
        <v>19.510000000000002</v>
      </c>
      <c r="AI1234">
        <v>720.75</v>
      </c>
      <c r="AJ1234">
        <v>337</v>
      </c>
      <c r="AK1234">
        <v>11.43</v>
      </c>
      <c r="AL1234">
        <v>506.5</v>
      </c>
    </row>
    <row r="1235" spans="2:38" x14ac:dyDescent="0.25">
      <c r="B1235" s="15">
        <v>35041</v>
      </c>
      <c r="C1235">
        <v>5156.8599999999997</v>
      </c>
      <c r="D1235">
        <v>617.48</v>
      </c>
      <c r="E1235">
        <v>1062.4100000000001</v>
      </c>
      <c r="F1235">
        <v>4740.57</v>
      </c>
      <c r="G1235">
        <v>2277.6999999999998</v>
      </c>
      <c r="H1235">
        <v>19286.97</v>
      </c>
      <c r="I1235">
        <v>1527.34</v>
      </c>
      <c r="J1235">
        <v>19286.97</v>
      </c>
      <c r="K1235">
        <v>9863.61</v>
      </c>
      <c r="L1235">
        <v>5.391</v>
      </c>
      <c r="M1235">
        <v>5.5519999999999996</v>
      </c>
      <c r="N1235">
        <v>5.7219999999999995</v>
      </c>
      <c r="O1235">
        <v>6.0529999999999999</v>
      </c>
      <c r="P1235">
        <v>85.24</v>
      </c>
      <c r="Q1235">
        <v>1.3229</v>
      </c>
      <c r="R1235">
        <v>101.27</v>
      </c>
      <c r="S1235">
        <v>1.534</v>
      </c>
      <c r="T1235">
        <v>0.73699999999999999</v>
      </c>
      <c r="U1235">
        <v>0.64600000000000002</v>
      </c>
      <c r="V1235">
        <v>1.1684000000000001</v>
      </c>
      <c r="W1235">
        <v>6.3635000000000002</v>
      </c>
      <c r="X1235">
        <v>6.6669</v>
      </c>
      <c r="Y1235">
        <v>34.909999999999997</v>
      </c>
      <c r="Z1235">
        <v>2.5380000000000003</v>
      </c>
      <c r="AA1235">
        <v>3.6682000000000001</v>
      </c>
      <c r="AB1235">
        <v>7.7149999999999999</v>
      </c>
      <c r="AC1235">
        <v>86</v>
      </c>
      <c r="AD1235">
        <v>5.1890000000000001</v>
      </c>
      <c r="AE1235">
        <v>68.275000000000006</v>
      </c>
      <c r="AF1235">
        <v>126.95</v>
      </c>
      <c r="AG1235">
        <v>389.9</v>
      </c>
      <c r="AH1235">
        <v>18.97</v>
      </c>
      <c r="AI1235">
        <v>709.25</v>
      </c>
      <c r="AJ1235">
        <v>336.75</v>
      </c>
      <c r="AK1235">
        <v>11.44</v>
      </c>
      <c r="AL1235">
        <v>517.5</v>
      </c>
    </row>
    <row r="1236" spans="2:38" x14ac:dyDescent="0.25">
      <c r="B1236" s="15">
        <v>35034</v>
      </c>
      <c r="C1236">
        <v>5087.13</v>
      </c>
      <c r="D1236">
        <v>606.98</v>
      </c>
      <c r="E1236">
        <v>1055.3</v>
      </c>
      <c r="F1236">
        <v>4674.0200000000004</v>
      </c>
      <c r="G1236">
        <v>2266.56</v>
      </c>
      <c r="H1236">
        <v>18833.099999999999</v>
      </c>
      <c r="I1236">
        <v>1497.65</v>
      </c>
      <c r="J1236">
        <v>18833.099999999999</v>
      </c>
      <c r="K1236">
        <v>9862.5499999999993</v>
      </c>
      <c r="L1236">
        <v>5.3159999999999998</v>
      </c>
      <c r="M1236">
        <v>5.4950000000000001</v>
      </c>
      <c r="N1236">
        <v>5.7059999999999995</v>
      </c>
      <c r="O1236">
        <v>6.0860000000000003</v>
      </c>
      <c r="P1236">
        <v>85.16</v>
      </c>
      <c r="Q1236">
        <v>1.3229</v>
      </c>
      <c r="R1236">
        <v>101.22</v>
      </c>
      <c r="S1236">
        <v>1.5310000000000001</v>
      </c>
      <c r="T1236">
        <v>0.73899999999999999</v>
      </c>
      <c r="U1236">
        <v>0.65029999999999999</v>
      </c>
      <c r="V1236">
        <v>1.1764999999999999</v>
      </c>
      <c r="W1236">
        <v>6.3644999999999996</v>
      </c>
      <c r="X1236">
        <v>6.5463000000000005</v>
      </c>
      <c r="Y1236">
        <v>34.9</v>
      </c>
      <c r="Z1236">
        <v>2.5310000000000001</v>
      </c>
      <c r="AA1236">
        <v>3.665</v>
      </c>
      <c r="AB1236">
        <v>7.5449999999999999</v>
      </c>
      <c r="AC1236">
        <v>86.78</v>
      </c>
      <c r="AD1236">
        <v>5.1630000000000003</v>
      </c>
      <c r="AE1236">
        <v>68.474999999999994</v>
      </c>
      <c r="AF1236">
        <v>126.15</v>
      </c>
      <c r="AG1236">
        <v>386.1</v>
      </c>
      <c r="AH1236">
        <v>18.43</v>
      </c>
      <c r="AI1236">
        <v>690.5</v>
      </c>
      <c r="AJ1236">
        <v>331.25</v>
      </c>
      <c r="AK1236">
        <v>11.3</v>
      </c>
      <c r="AL1236">
        <v>500.5</v>
      </c>
    </row>
    <row r="1237" spans="2:38" x14ac:dyDescent="0.25">
      <c r="B1237" s="15">
        <v>35027</v>
      </c>
      <c r="C1237">
        <v>5048.84</v>
      </c>
      <c r="D1237">
        <v>599.97</v>
      </c>
      <c r="E1237">
        <v>1030.17</v>
      </c>
      <c r="F1237">
        <v>4672.04</v>
      </c>
      <c r="G1237">
        <v>2210.92</v>
      </c>
      <c r="H1237">
        <v>18215.23</v>
      </c>
      <c r="I1237">
        <v>1442.08</v>
      </c>
      <c r="J1237">
        <v>18215.23</v>
      </c>
      <c r="K1237">
        <v>9488.75</v>
      </c>
      <c r="L1237">
        <v>5.484</v>
      </c>
      <c r="M1237">
        <v>5.6870000000000003</v>
      </c>
      <c r="N1237">
        <v>5.9080000000000004</v>
      </c>
      <c r="O1237">
        <v>6.2489999999999997</v>
      </c>
      <c r="P1237">
        <v>83.98</v>
      </c>
      <c r="Q1237">
        <v>1.3479000000000001</v>
      </c>
      <c r="R1237">
        <v>101.53</v>
      </c>
      <c r="S1237">
        <v>1.5596000000000001</v>
      </c>
      <c r="T1237">
        <v>0.73950000000000005</v>
      </c>
      <c r="U1237">
        <v>0.65149999999999997</v>
      </c>
      <c r="V1237">
        <v>1.1447000000000001</v>
      </c>
      <c r="W1237">
        <v>6.2584</v>
      </c>
      <c r="X1237">
        <v>6.5224000000000002</v>
      </c>
      <c r="Y1237">
        <v>34.82</v>
      </c>
      <c r="Z1237">
        <v>2.5425</v>
      </c>
      <c r="AA1237">
        <v>3.6528</v>
      </c>
      <c r="AB1237">
        <v>7.665</v>
      </c>
      <c r="AC1237">
        <v>86.84</v>
      </c>
      <c r="AD1237">
        <v>5.1550000000000002</v>
      </c>
      <c r="AE1237">
        <v>67.474999999999994</v>
      </c>
      <c r="AF1237">
        <v>123.85</v>
      </c>
      <c r="AG1237">
        <v>382.1</v>
      </c>
      <c r="AH1237">
        <v>17.96</v>
      </c>
      <c r="AI1237">
        <v>679.5</v>
      </c>
      <c r="AJ1237">
        <v>328</v>
      </c>
      <c r="AK1237">
        <v>10.86</v>
      </c>
      <c r="AL1237">
        <v>501.25</v>
      </c>
    </row>
    <row r="1238" spans="2:38" x14ac:dyDescent="0.25">
      <c r="B1238" s="15">
        <v>35020</v>
      </c>
      <c r="C1238">
        <v>4989.95</v>
      </c>
      <c r="D1238">
        <v>600.07000000000005</v>
      </c>
      <c r="E1238">
        <v>1045.03</v>
      </c>
      <c r="F1238">
        <v>4599.6400000000003</v>
      </c>
      <c r="G1238">
        <v>2196.59</v>
      </c>
      <c r="H1238">
        <v>18151.16</v>
      </c>
      <c r="I1238">
        <v>1439.26</v>
      </c>
      <c r="J1238">
        <v>18151.16</v>
      </c>
      <c r="K1238">
        <v>9287.9</v>
      </c>
      <c r="L1238">
        <v>5.4429999999999996</v>
      </c>
      <c r="M1238">
        <v>5.65</v>
      </c>
      <c r="N1238">
        <v>5.9050000000000002</v>
      </c>
      <c r="O1238">
        <v>6.2320000000000002</v>
      </c>
      <c r="P1238">
        <v>83.77</v>
      </c>
      <c r="Q1238">
        <v>1.3561000000000001</v>
      </c>
      <c r="R1238">
        <v>102.18</v>
      </c>
      <c r="S1238">
        <v>1.5428999999999999</v>
      </c>
      <c r="T1238">
        <v>0.74119999999999997</v>
      </c>
      <c r="U1238">
        <v>0.64680000000000004</v>
      </c>
      <c r="V1238">
        <v>1.1384000000000001</v>
      </c>
      <c r="W1238">
        <v>6.2091000000000003</v>
      </c>
      <c r="X1238">
        <v>6.5722000000000005</v>
      </c>
      <c r="Y1238">
        <v>34.700000000000003</v>
      </c>
      <c r="Z1238">
        <v>2.5312000000000001</v>
      </c>
      <c r="AA1238">
        <v>3.6471999999999998</v>
      </c>
      <c r="AB1238">
        <v>7.63</v>
      </c>
      <c r="AC1238">
        <v>86.8</v>
      </c>
      <c r="AD1238">
        <v>5.3469999999999995</v>
      </c>
      <c r="AE1238">
        <v>68.674999999999997</v>
      </c>
      <c r="AF1238">
        <v>124.6</v>
      </c>
      <c r="AG1238">
        <v>387.5</v>
      </c>
      <c r="AH1238">
        <v>18.57</v>
      </c>
      <c r="AI1238">
        <v>681.5</v>
      </c>
      <c r="AJ1238">
        <v>328</v>
      </c>
      <c r="AK1238">
        <v>10.84</v>
      </c>
      <c r="AL1238">
        <v>492.5</v>
      </c>
    </row>
    <row r="1239" spans="2:38" x14ac:dyDescent="0.25">
      <c r="B1239" s="15">
        <v>35013</v>
      </c>
      <c r="C1239">
        <v>4870.37</v>
      </c>
      <c r="D1239">
        <v>592.72</v>
      </c>
      <c r="E1239">
        <v>1063.8699999999999</v>
      </c>
      <c r="F1239">
        <v>4577.9799999999996</v>
      </c>
      <c r="G1239">
        <v>2174.7800000000002</v>
      </c>
      <c r="H1239">
        <v>17843.560000000001</v>
      </c>
      <c r="I1239">
        <v>1424.35</v>
      </c>
      <c r="J1239">
        <v>17843.560000000001</v>
      </c>
      <c r="K1239">
        <v>9411.85</v>
      </c>
      <c r="L1239">
        <v>5.5220000000000002</v>
      </c>
      <c r="M1239">
        <v>5.7640000000000002</v>
      </c>
      <c r="N1239">
        <v>5.9960000000000004</v>
      </c>
      <c r="O1239">
        <v>6.3369999999999997</v>
      </c>
      <c r="P1239">
        <v>83.84</v>
      </c>
      <c r="Q1239">
        <v>1.3488</v>
      </c>
      <c r="R1239">
        <v>100.88</v>
      </c>
      <c r="S1239">
        <v>1.5665</v>
      </c>
      <c r="T1239">
        <v>0.73750000000000004</v>
      </c>
      <c r="U1239">
        <v>0.65310000000000001</v>
      </c>
      <c r="V1239">
        <v>1.139</v>
      </c>
      <c r="W1239">
        <v>6.2629000000000001</v>
      </c>
      <c r="X1239">
        <v>6.6622000000000003</v>
      </c>
      <c r="Y1239">
        <v>34.549999999999997</v>
      </c>
      <c r="Z1239">
        <v>2.5339999999999998</v>
      </c>
      <c r="AA1239">
        <v>3.6347</v>
      </c>
      <c r="AB1239">
        <v>7.55</v>
      </c>
      <c r="AC1239">
        <v>84.31</v>
      </c>
      <c r="AD1239">
        <v>5.44</v>
      </c>
      <c r="AE1239">
        <v>69.150000000000006</v>
      </c>
      <c r="AF1239">
        <v>122.7</v>
      </c>
      <c r="AG1239">
        <v>390.5</v>
      </c>
      <c r="AH1239">
        <v>17.829999999999998</v>
      </c>
      <c r="AI1239">
        <v>680.75</v>
      </c>
      <c r="AJ1239">
        <v>327.75</v>
      </c>
      <c r="AK1239">
        <v>10.64</v>
      </c>
      <c r="AL1239">
        <v>497</v>
      </c>
    </row>
    <row r="1240" spans="2:38" x14ac:dyDescent="0.25">
      <c r="B1240" s="15">
        <v>35006</v>
      </c>
      <c r="C1240">
        <v>4825.57</v>
      </c>
      <c r="D1240">
        <v>590.57000000000005</v>
      </c>
      <c r="E1240">
        <v>1065.6600000000001</v>
      </c>
      <c r="F1240">
        <v>4536.4799999999996</v>
      </c>
      <c r="G1240">
        <v>2169.69</v>
      </c>
      <c r="H1240">
        <v>18028.8</v>
      </c>
      <c r="I1240">
        <v>1435.52</v>
      </c>
      <c r="J1240">
        <v>18028.8</v>
      </c>
      <c r="K1240">
        <v>9855.7999999999993</v>
      </c>
      <c r="L1240">
        <v>5.4729999999999999</v>
      </c>
      <c r="M1240">
        <v>5.6989999999999998</v>
      </c>
      <c r="N1240">
        <v>5.9340000000000002</v>
      </c>
      <c r="O1240">
        <v>6.2830000000000004</v>
      </c>
      <c r="P1240">
        <v>84.12</v>
      </c>
      <c r="Q1240">
        <v>1.3463000000000001</v>
      </c>
      <c r="R1240">
        <v>103.9</v>
      </c>
      <c r="S1240">
        <v>1.5788</v>
      </c>
      <c r="T1240">
        <v>0.75819999999999999</v>
      </c>
      <c r="U1240">
        <v>0.65359999999999996</v>
      </c>
      <c r="V1240">
        <v>1.1392</v>
      </c>
      <c r="W1240">
        <v>6.2473999999999998</v>
      </c>
      <c r="X1240">
        <v>6.6445999999999996</v>
      </c>
      <c r="Y1240">
        <v>34.64</v>
      </c>
      <c r="Z1240">
        <v>2.5460000000000003</v>
      </c>
      <c r="AA1240">
        <v>3.6465000000000001</v>
      </c>
      <c r="AB1240">
        <v>7.3650000000000002</v>
      </c>
      <c r="AC1240">
        <v>85.45</v>
      </c>
      <c r="AD1240">
        <v>5.2949999999999999</v>
      </c>
      <c r="AE1240">
        <v>68.650000000000006</v>
      </c>
      <c r="AF1240">
        <v>123.75</v>
      </c>
      <c r="AG1240">
        <v>383.7</v>
      </c>
      <c r="AH1240">
        <v>17.940000000000001</v>
      </c>
      <c r="AI1240">
        <v>678.75</v>
      </c>
      <c r="AJ1240">
        <v>332</v>
      </c>
      <c r="AK1240">
        <v>10.77</v>
      </c>
      <c r="AL1240">
        <v>484</v>
      </c>
    </row>
    <row r="1241" spans="2:38" x14ac:dyDescent="0.25">
      <c r="B1241" s="15">
        <v>34999</v>
      </c>
      <c r="C1241">
        <v>4741.75</v>
      </c>
      <c r="D1241">
        <v>579.70000000000005</v>
      </c>
      <c r="E1241">
        <v>1025.55</v>
      </c>
      <c r="F1241">
        <v>4335.29</v>
      </c>
      <c r="G1241">
        <v>2112.0100000000002</v>
      </c>
      <c r="H1241">
        <v>17337.189999999999</v>
      </c>
      <c r="I1241">
        <v>1388.43</v>
      </c>
      <c r="J1241">
        <v>17337.189999999999</v>
      </c>
      <c r="K1241">
        <v>9680.75</v>
      </c>
      <c r="L1241">
        <v>5.617</v>
      </c>
      <c r="M1241">
        <v>5.827</v>
      </c>
      <c r="N1241">
        <v>6.0410000000000004</v>
      </c>
      <c r="O1241">
        <v>6.3550000000000004</v>
      </c>
      <c r="P1241">
        <v>83.78</v>
      </c>
      <c r="Q1241">
        <v>1.3553999999999999</v>
      </c>
      <c r="R1241">
        <v>101.87</v>
      </c>
      <c r="S1241">
        <v>1.5773000000000001</v>
      </c>
      <c r="T1241">
        <v>0.75460000000000005</v>
      </c>
      <c r="U1241">
        <v>0.65700000000000003</v>
      </c>
      <c r="V1241">
        <v>1.1387</v>
      </c>
      <c r="W1241">
        <v>6.2305000000000001</v>
      </c>
      <c r="X1241">
        <v>6.6375999999999999</v>
      </c>
      <c r="Y1241">
        <v>35.4</v>
      </c>
      <c r="Z1241">
        <v>2.5345</v>
      </c>
      <c r="AA1241">
        <v>3.6358000000000001</v>
      </c>
      <c r="AB1241">
        <v>7.0650000000000004</v>
      </c>
      <c r="AC1241">
        <v>84.35</v>
      </c>
      <c r="AD1241">
        <v>5.32</v>
      </c>
      <c r="AE1241">
        <v>68.325000000000003</v>
      </c>
      <c r="AF1241">
        <v>117.6</v>
      </c>
      <c r="AG1241">
        <v>382.6</v>
      </c>
      <c r="AH1241">
        <v>17.54</v>
      </c>
      <c r="AI1241">
        <v>663.5</v>
      </c>
      <c r="AJ1241">
        <v>328.5</v>
      </c>
      <c r="AK1241">
        <v>10.53</v>
      </c>
      <c r="AL1241">
        <v>499.75</v>
      </c>
    </row>
    <row r="1242" spans="2:38" x14ac:dyDescent="0.25">
      <c r="B1242" s="15">
        <v>34992</v>
      </c>
      <c r="C1242">
        <v>4794.8599999999997</v>
      </c>
      <c r="D1242">
        <v>587.46</v>
      </c>
      <c r="E1242">
        <v>1039.53</v>
      </c>
      <c r="F1242">
        <v>4438.33</v>
      </c>
      <c r="G1242">
        <v>2148.12</v>
      </c>
      <c r="H1242">
        <v>18157.330000000002</v>
      </c>
      <c r="I1242">
        <v>1445.73</v>
      </c>
      <c r="J1242">
        <v>18157.330000000002</v>
      </c>
      <c r="K1242">
        <v>9895.24</v>
      </c>
      <c r="L1242">
        <v>5.7130000000000001</v>
      </c>
      <c r="M1242">
        <v>5.8949999999999996</v>
      </c>
      <c r="N1242">
        <v>6.04</v>
      </c>
      <c r="O1242">
        <v>6.3609999999999998</v>
      </c>
      <c r="P1242">
        <v>83.55</v>
      </c>
      <c r="Q1242">
        <v>1.3536000000000001</v>
      </c>
      <c r="R1242">
        <v>100.35</v>
      </c>
      <c r="S1242">
        <v>1.5727</v>
      </c>
      <c r="T1242">
        <v>0.75049999999999994</v>
      </c>
      <c r="U1242">
        <v>0.66100000000000003</v>
      </c>
      <c r="V1242">
        <v>1.1408</v>
      </c>
      <c r="W1242">
        <v>6.1774000000000004</v>
      </c>
      <c r="X1242">
        <v>6.7148000000000003</v>
      </c>
      <c r="Y1242">
        <v>35.5</v>
      </c>
      <c r="Z1242">
        <v>2.5259999999999998</v>
      </c>
      <c r="AA1242">
        <v>3.6425000000000001</v>
      </c>
      <c r="AB1242">
        <v>6.6550000000000002</v>
      </c>
      <c r="AC1242">
        <v>83.48</v>
      </c>
      <c r="AD1242">
        <v>5.37</v>
      </c>
      <c r="AE1242">
        <v>66.400000000000006</v>
      </c>
      <c r="AF1242">
        <v>119.1</v>
      </c>
      <c r="AG1242">
        <v>382.3</v>
      </c>
      <c r="AH1242">
        <v>17.37</v>
      </c>
      <c r="AI1242">
        <v>672.25</v>
      </c>
      <c r="AJ1242">
        <v>332.75</v>
      </c>
      <c r="AK1242">
        <v>10.67</v>
      </c>
      <c r="AL1242">
        <v>508.75</v>
      </c>
    </row>
    <row r="1243" spans="2:38" x14ac:dyDescent="0.25">
      <c r="B1243" s="15">
        <v>34985</v>
      </c>
      <c r="C1243">
        <v>4793.78</v>
      </c>
      <c r="D1243">
        <v>584.5</v>
      </c>
      <c r="E1243">
        <v>1018.37</v>
      </c>
      <c r="F1243">
        <v>4507.78</v>
      </c>
      <c r="G1243">
        <v>2206.11</v>
      </c>
      <c r="H1243">
        <v>17880.830000000002</v>
      </c>
      <c r="I1243">
        <v>1425.24</v>
      </c>
      <c r="J1243">
        <v>17880.830000000002</v>
      </c>
      <c r="K1243">
        <v>9883.7800000000007</v>
      </c>
      <c r="L1243">
        <v>5.6550000000000002</v>
      </c>
      <c r="M1243">
        <v>5.798</v>
      </c>
      <c r="N1243">
        <v>5.9589999999999996</v>
      </c>
      <c r="O1243">
        <v>6.3040000000000003</v>
      </c>
      <c r="P1243">
        <v>84.42</v>
      </c>
      <c r="Q1243">
        <v>1.3319000000000001</v>
      </c>
      <c r="R1243">
        <v>100.98</v>
      </c>
      <c r="S1243">
        <v>1.5750999999999999</v>
      </c>
      <c r="T1243">
        <v>0.75890000000000002</v>
      </c>
      <c r="U1243">
        <v>0.66100000000000003</v>
      </c>
      <c r="V1243">
        <v>1.1551</v>
      </c>
      <c r="W1243">
        <v>6.2655000000000003</v>
      </c>
      <c r="X1243">
        <v>6.9493999999999998</v>
      </c>
      <c r="Y1243">
        <v>34</v>
      </c>
      <c r="Z1243">
        <v>2.5449999999999999</v>
      </c>
      <c r="AA1243">
        <v>3.6562999999999999</v>
      </c>
      <c r="AB1243">
        <v>6.7750000000000004</v>
      </c>
      <c r="AC1243">
        <v>84.86</v>
      </c>
      <c r="AD1243">
        <v>5.3970000000000002</v>
      </c>
      <c r="AE1243">
        <v>66.150000000000006</v>
      </c>
      <c r="AF1243">
        <v>116.95</v>
      </c>
      <c r="AG1243">
        <v>384.2</v>
      </c>
      <c r="AH1243">
        <v>17.41</v>
      </c>
      <c r="AI1243">
        <v>653.25</v>
      </c>
      <c r="AJ1243">
        <v>325.25</v>
      </c>
      <c r="AK1243">
        <v>10.62</v>
      </c>
      <c r="AL1243">
        <v>485.75</v>
      </c>
    </row>
    <row r="1244" spans="2:38" x14ac:dyDescent="0.25">
      <c r="B1244" s="15">
        <v>34978</v>
      </c>
      <c r="C1244">
        <v>4769.21</v>
      </c>
      <c r="D1244">
        <v>582.49</v>
      </c>
      <c r="E1244">
        <v>1012.03</v>
      </c>
      <c r="F1244">
        <v>4495.4399999999996</v>
      </c>
      <c r="G1244">
        <v>2176.35</v>
      </c>
      <c r="H1244">
        <v>18506.28</v>
      </c>
      <c r="I1244">
        <v>1468.31</v>
      </c>
      <c r="J1244">
        <v>18506.28</v>
      </c>
      <c r="K1244">
        <v>9873.9</v>
      </c>
      <c r="L1244">
        <v>5.7240000000000002</v>
      </c>
      <c r="M1244">
        <v>5.883</v>
      </c>
      <c r="N1244">
        <v>6.0640000000000001</v>
      </c>
      <c r="O1244">
        <v>6.42</v>
      </c>
      <c r="P1244">
        <v>84.28</v>
      </c>
      <c r="Q1244">
        <v>1.3292999999999999</v>
      </c>
      <c r="R1244">
        <v>100.44</v>
      </c>
      <c r="S1244">
        <v>1.5847</v>
      </c>
      <c r="T1244">
        <v>0.76200000000000001</v>
      </c>
      <c r="U1244">
        <v>0.6633</v>
      </c>
      <c r="V1244">
        <v>1.1436999999999999</v>
      </c>
      <c r="W1244">
        <v>6.28</v>
      </c>
      <c r="X1244">
        <v>7.0156000000000001</v>
      </c>
      <c r="Y1244">
        <v>33.950000000000003</v>
      </c>
      <c r="Z1244">
        <v>2.5365000000000002</v>
      </c>
      <c r="AA1244">
        <v>3.6604999999999999</v>
      </c>
      <c r="AB1244">
        <v>6.5350000000000001</v>
      </c>
      <c r="AC1244">
        <v>90.3</v>
      </c>
      <c r="AD1244">
        <v>5.3719999999999999</v>
      </c>
      <c r="AE1244">
        <v>64.474999999999994</v>
      </c>
      <c r="AF1244">
        <v>111.8</v>
      </c>
      <c r="AG1244">
        <v>383.8</v>
      </c>
      <c r="AH1244">
        <v>17.03</v>
      </c>
      <c r="AI1244">
        <v>640.5</v>
      </c>
      <c r="AJ1244">
        <v>310.75</v>
      </c>
      <c r="AK1244">
        <v>10.47</v>
      </c>
      <c r="AL1244">
        <v>475</v>
      </c>
    </row>
    <row r="1245" spans="2:38" x14ac:dyDescent="0.25">
      <c r="B1245" s="15">
        <v>34971</v>
      </c>
      <c r="C1245">
        <v>4789.08</v>
      </c>
      <c r="D1245">
        <v>584.41</v>
      </c>
      <c r="E1245">
        <v>1043.54</v>
      </c>
      <c r="F1245">
        <v>4529.75</v>
      </c>
      <c r="G1245">
        <v>2201.27</v>
      </c>
      <c r="H1245">
        <v>17913.060000000001</v>
      </c>
      <c r="I1245">
        <v>1438.16</v>
      </c>
      <c r="J1245">
        <v>17913.060000000001</v>
      </c>
      <c r="K1245">
        <v>9646.34</v>
      </c>
      <c r="L1245">
        <v>5.851</v>
      </c>
      <c r="M1245">
        <v>6.0149999999999997</v>
      </c>
      <c r="N1245">
        <v>6.1820000000000004</v>
      </c>
      <c r="O1245">
        <v>6.5010000000000003</v>
      </c>
      <c r="P1245">
        <v>84.29</v>
      </c>
      <c r="Q1245">
        <v>1.3364</v>
      </c>
      <c r="R1245">
        <v>99.73</v>
      </c>
      <c r="S1245">
        <v>1.5848</v>
      </c>
      <c r="T1245">
        <v>0.75570000000000004</v>
      </c>
      <c r="U1245">
        <v>0.65749999999999997</v>
      </c>
      <c r="V1245">
        <v>1.1543000000000001</v>
      </c>
      <c r="W1245">
        <v>6.2876000000000003</v>
      </c>
      <c r="X1245">
        <v>6.9226000000000001</v>
      </c>
      <c r="Y1245">
        <v>33.94</v>
      </c>
      <c r="Z1245">
        <v>2.5150000000000001</v>
      </c>
      <c r="AA1245">
        <v>3.6509999999999998</v>
      </c>
      <c r="AB1245">
        <v>6.3849999999999998</v>
      </c>
      <c r="AC1245">
        <v>93.45</v>
      </c>
      <c r="AD1245">
        <v>5.4850000000000003</v>
      </c>
      <c r="AE1245">
        <v>64.95</v>
      </c>
      <c r="AF1245">
        <v>109.35</v>
      </c>
      <c r="AG1245">
        <v>383.8</v>
      </c>
      <c r="AH1245">
        <v>17.54</v>
      </c>
      <c r="AI1245">
        <v>646</v>
      </c>
      <c r="AJ1245">
        <v>311.75</v>
      </c>
      <c r="AK1245">
        <v>11.29</v>
      </c>
      <c r="AL1245">
        <v>492.25</v>
      </c>
    </row>
    <row r="1246" spans="2:38" x14ac:dyDescent="0.25">
      <c r="B1246" s="15">
        <v>34964</v>
      </c>
      <c r="C1246">
        <v>4764.1499999999996</v>
      </c>
      <c r="D1246">
        <v>581.73</v>
      </c>
      <c r="E1246">
        <v>1053.3900000000001</v>
      </c>
      <c r="F1246">
        <v>4522.84</v>
      </c>
      <c r="G1246">
        <v>2204.44</v>
      </c>
      <c r="H1246">
        <v>17713.93</v>
      </c>
      <c r="I1246">
        <v>1412.43</v>
      </c>
      <c r="J1246">
        <v>17713.93</v>
      </c>
      <c r="K1246">
        <v>9541.8700000000008</v>
      </c>
      <c r="L1246">
        <v>5.8410000000000002</v>
      </c>
      <c r="M1246">
        <v>6.06</v>
      </c>
      <c r="N1246">
        <v>6.24</v>
      </c>
      <c r="O1246">
        <v>6.5839999999999996</v>
      </c>
      <c r="P1246">
        <v>84.27</v>
      </c>
      <c r="Q1246">
        <v>1.3393999999999999</v>
      </c>
      <c r="R1246">
        <v>100.1</v>
      </c>
      <c r="S1246">
        <v>1.5691999999999999</v>
      </c>
      <c r="T1246">
        <v>0.746</v>
      </c>
      <c r="U1246">
        <v>0.6623</v>
      </c>
      <c r="V1246">
        <v>1.1466000000000001</v>
      </c>
      <c r="W1246">
        <v>6.2819000000000003</v>
      </c>
      <c r="X1246">
        <v>7.0909000000000004</v>
      </c>
      <c r="Y1246">
        <v>33.950000000000003</v>
      </c>
      <c r="Z1246">
        <v>2.5087999999999999</v>
      </c>
      <c r="AA1246">
        <v>3.6484999999999999</v>
      </c>
      <c r="AB1246">
        <v>6.3550000000000004</v>
      </c>
      <c r="AC1246">
        <v>95.7</v>
      </c>
      <c r="AD1246">
        <v>5.39</v>
      </c>
      <c r="AE1246">
        <v>65.674999999999997</v>
      </c>
      <c r="AF1246">
        <v>112.45</v>
      </c>
      <c r="AG1246">
        <v>383.5</v>
      </c>
      <c r="AH1246">
        <v>17.25</v>
      </c>
      <c r="AI1246">
        <v>645</v>
      </c>
      <c r="AJ1246">
        <v>310</v>
      </c>
      <c r="AK1246">
        <v>11.23</v>
      </c>
      <c r="AL1246">
        <v>483</v>
      </c>
    </row>
    <row r="1247" spans="2:38" x14ac:dyDescent="0.25">
      <c r="B1247" s="15">
        <v>34957</v>
      </c>
      <c r="C1247">
        <v>4797.57</v>
      </c>
      <c r="D1247">
        <v>583.35</v>
      </c>
      <c r="E1247">
        <v>1051.0999999999999</v>
      </c>
      <c r="F1247">
        <v>4560.8100000000004</v>
      </c>
      <c r="G1247">
        <v>2305.58</v>
      </c>
      <c r="H1247">
        <v>18758.55</v>
      </c>
      <c r="I1247">
        <v>1481.07</v>
      </c>
      <c r="J1247">
        <v>18758.55</v>
      </c>
      <c r="K1247">
        <v>9797.4</v>
      </c>
      <c r="L1247">
        <v>5.7229999999999999</v>
      </c>
      <c r="M1247">
        <v>5.9249999999999998</v>
      </c>
      <c r="N1247">
        <v>6.1289999999999996</v>
      </c>
      <c r="O1247">
        <v>6.4790000000000001</v>
      </c>
      <c r="P1247">
        <v>86.97</v>
      </c>
      <c r="Q1247">
        <v>1.2903</v>
      </c>
      <c r="R1247">
        <v>104.15</v>
      </c>
      <c r="S1247">
        <v>1.5505</v>
      </c>
      <c r="T1247">
        <v>0.76119999999999999</v>
      </c>
      <c r="U1247">
        <v>0.65869999999999995</v>
      </c>
      <c r="V1247">
        <v>1.2070000000000001</v>
      </c>
      <c r="W1247">
        <v>6.4950999999999999</v>
      </c>
      <c r="X1247">
        <v>7.16</v>
      </c>
      <c r="Y1247">
        <v>33.549999999999997</v>
      </c>
      <c r="Z1247">
        <v>2.5154999999999998</v>
      </c>
      <c r="AA1247">
        <v>3.6724999999999999</v>
      </c>
      <c r="AB1247">
        <v>6.28</v>
      </c>
      <c r="AC1247">
        <v>89.95</v>
      </c>
      <c r="AD1247">
        <v>5.4340000000000002</v>
      </c>
      <c r="AE1247">
        <v>64.7</v>
      </c>
      <c r="AF1247">
        <v>113.95</v>
      </c>
      <c r="AG1247">
        <v>386.5</v>
      </c>
      <c r="AH1247">
        <v>18.920000000000002</v>
      </c>
      <c r="AI1247">
        <v>622</v>
      </c>
      <c r="AJ1247">
        <v>294.25</v>
      </c>
      <c r="AK1247">
        <v>10.75</v>
      </c>
      <c r="AL1247">
        <v>463</v>
      </c>
    </row>
    <row r="1248" spans="2:38" x14ac:dyDescent="0.25">
      <c r="B1248" s="15">
        <v>34950</v>
      </c>
      <c r="C1248">
        <v>4700.72</v>
      </c>
      <c r="D1248">
        <v>572.67999999999995</v>
      </c>
      <c r="E1248">
        <v>1060.03</v>
      </c>
      <c r="F1248">
        <v>4571.5</v>
      </c>
      <c r="G1248">
        <v>2266.77</v>
      </c>
      <c r="H1248">
        <v>18279.55</v>
      </c>
      <c r="I1248">
        <v>1436.66</v>
      </c>
      <c r="J1248">
        <v>18279.55</v>
      </c>
      <c r="K1248">
        <v>9393.2099999999991</v>
      </c>
      <c r="L1248">
        <v>5.8109999999999999</v>
      </c>
      <c r="M1248">
        <v>6.0250000000000004</v>
      </c>
      <c r="N1248">
        <v>6.2220000000000004</v>
      </c>
      <c r="O1248">
        <v>6.5869999999999997</v>
      </c>
      <c r="P1248">
        <v>86.01</v>
      </c>
      <c r="Q1248">
        <v>1.296</v>
      </c>
      <c r="R1248">
        <v>99.63</v>
      </c>
      <c r="S1248">
        <v>1.5508</v>
      </c>
      <c r="T1248">
        <v>0.75239999999999996</v>
      </c>
      <c r="U1248">
        <v>0.6512</v>
      </c>
      <c r="V1248">
        <v>1.2147000000000001</v>
      </c>
      <c r="W1248">
        <v>6.4478</v>
      </c>
      <c r="X1248">
        <v>7.1557000000000004</v>
      </c>
      <c r="Y1248">
        <v>32.200000000000003</v>
      </c>
      <c r="Z1248">
        <v>2.5017</v>
      </c>
      <c r="AA1248">
        <v>3.6659999999999999</v>
      </c>
      <c r="AB1248">
        <v>6.29</v>
      </c>
      <c r="AC1248">
        <v>80.7</v>
      </c>
      <c r="AD1248">
        <v>5.3360000000000003</v>
      </c>
      <c r="AE1248">
        <v>65.424999999999997</v>
      </c>
      <c r="AF1248">
        <v>111.15</v>
      </c>
      <c r="AG1248">
        <v>383.3</v>
      </c>
      <c r="AH1248">
        <v>18.440000000000001</v>
      </c>
      <c r="AI1248">
        <v>623</v>
      </c>
      <c r="AJ1248">
        <v>291</v>
      </c>
      <c r="AK1248">
        <v>10.86</v>
      </c>
      <c r="AL1248">
        <v>462</v>
      </c>
    </row>
    <row r="1249" spans="2:38" x14ac:dyDescent="0.25">
      <c r="B1249" s="15">
        <v>34943</v>
      </c>
      <c r="C1249">
        <v>4647.54</v>
      </c>
      <c r="D1249">
        <v>563.84</v>
      </c>
      <c r="E1249">
        <v>1019.47</v>
      </c>
      <c r="F1249">
        <v>4525.88</v>
      </c>
      <c r="G1249">
        <v>2242.7600000000002</v>
      </c>
      <c r="H1249">
        <v>18120.73</v>
      </c>
      <c r="I1249">
        <v>1425.04</v>
      </c>
      <c r="J1249">
        <v>18120.73</v>
      </c>
      <c r="K1249">
        <v>9196.4699999999993</v>
      </c>
      <c r="L1249">
        <v>5.7969999999999997</v>
      </c>
      <c r="M1249">
        <v>6.0149999999999997</v>
      </c>
      <c r="N1249">
        <v>6.2309999999999999</v>
      </c>
      <c r="O1249">
        <v>6.6159999999999997</v>
      </c>
      <c r="P1249">
        <v>85.47</v>
      </c>
      <c r="Q1249">
        <v>1.3057000000000001</v>
      </c>
      <c r="R1249">
        <v>97.44</v>
      </c>
      <c r="S1249">
        <v>1.5573000000000001</v>
      </c>
      <c r="T1249">
        <v>0.752</v>
      </c>
      <c r="U1249">
        <v>0.6542</v>
      </c>
      <c r="V1249">
        <v>1.1969000000000001</v>
      </c>
      <c r="W1249">
        <v>6.3955000000000002</v>
      </c>
      <c r="X1249">
        <v>7.2912999999999997</v>
      </c>
      <c r="Y1249">
        <v>31.85</v>
      </c>
      <c r="Z1249">
        <v>2.4950000000000001</v>
      </c>
      <c r="AA1249">
        <v>3.6579999999999999</v>
      </c>
      <c r="AB1249">
        <v>6.2649999999999997</v>
      </c>
      <c r="AC1249">
        <v>86.33</v>
      </c>
      <c r="AD1249">
        <v>5.2709999999999999</v>
      </c>
      <c r="AE1249">
        <v>64.174999999999997</v>
      </c>
      <c r="AF1249">
        <v>111.8</v>
      </c>
      <c r="AG1249">
        <v>382.1</v>
      </c>
      <c r="AH1249">
        <v>18.04</v>
      </c>
      <c r="AI1249">
        <v>617.75</v>
      </c>
      <c r="AJ1249">
        <v>296</v>
      </c>
      <c r="AK1249">
        <v>10.97</v>
      </c>
      <c r="AL1249">
        <v>447.25</v>
      </c>
    </row>
    <row r="1250" spans="2:38" x14ac:dyDescent="0.25">
      <c r="B1250" s="15">
        <v>34936</v>
      </c>
      <c r="C1250">
        <v>4601.3999999999996</v>
      </c>
      <c r="D1250">
        <v>560.1</v>
      </c>
      <c r="E1250">
        <v>1019.98</v>
      </c>
      <c r="F1250">
        <v>4591</v>
      </c>
      <c r="G1250">
        <v>2257.34</v>
      </c>
      <c r="H1250">
        <v>17770.68</v>
      </c>
      <c r="I1250">
        <v>1410.24</v>
      </c>
      <c r="J1250">
        <v>17770.68</v>
      </c>
      <c r="K1250">
        <v>9080.39</v>
      </c>
      <c r="L1250">
        <v>5.8659999999999997</v>
      </c>
      <c r="M1250">
        <v>6.1070000000000002</v>
      </c>
      <c r="N1250">
        <v>6.3520000000000003</v>
      </c>
      <c r="O1250">
        <v>6.7039999999999997</v>
      </c>
      <c r="P1250">
        <v>85.71</v>
      </c>
      <c r="Q1250">
        <v>1.2974999999999999</v>
      </c>
      <c r="R1250">
        <v>96.7</v>
      </c>
      <c r="S1250">
        <v>1.5507</v>
      </c>
      <c r="T1250">
        <v>0.74390000000000001</v>
      </c>
      <c r="U1250">
        <v>0.65090000000000003</v>
      </c>
      <c r="V1250">
        <v>1.2093</v>
      </c>
      <c r="W1250">
        <v>6.431</v>
      </c>
      <c r="X1250">
        <v>7.2789999999999999</v>
      </c>
      <c r="Y1250">
        <v>31.67</v>
      </c>
      <c r="Z1250">
        <v>2.4870000000000001</v>
      </c>
      <c r="AA1250">
        <v>3.6574999999999998</v>
      </c>
      <c r="AB1250">
        <v>6.32</v>
      </c>
      <c r="AC1250">
        <v>81.5</v>
      </c>
      <c r="AD1250">
        <v>5.5919999999999996</v>
      </c>
      <c r="AE1250">
        <v>61.2</v>
      </c>
      <c r="AF1250">
        <v>107.4</v>
      </c>
      <c r="AG1250">
        <v>383.3</v>
      </c>
      <c r="AH1250">
        <v>17.86</v>
      </c>
      <c r="AI1250">
        <v>596.75</v>
      </c>
      <c r="AJ1250">
        <v>288.75</v>
      </c>
      <c r="AK1250">
        <v>11.3</v>
      </c>
      <c r="AL1250">
        <v>440.75</v>
      </c>
    </row>
    <row r="1251" spans="2:38" x14ac:dyDescent="0.25">
      <c r="B1251" s="15">
        <v>34929</v>
      </c>
      <c r="C1251">
        <v>4617.6000000000004</v>
      </c>
      <c r="D1251">
        <v>559.21</v>
      </c>
      <c r="E1251">
        <v>1031.28</v>
      </c>
      <c r="F1251">
        <v>4619.92</v>
      </c>
      <c r="G1251">
        <v>2265.86</v>
      </c>
      <c r="H1251">
        <v>18032.490000000002</v>
      </c>
      <c r="I1251">
        <v>1433.32</v>
      </c>
      <c r="J1251">
        <v>18032.490000000002</v>
      </c>
      <c r="K1251">
        <v>8895.82</v>
      </c>
      <c r="L1251">
        <v>6.0970000000000004</v>
      </c>
      <c r="M1251">
        <v>6.3520000000000003</v>
      </c>
      <c r="N1251">
        <v>6.556</v>
      </c>
      <c r="O1251">
        <v>6.8970000000000002</v>
      </c>
      <c r="P1251">
        <v>85.96</v>
      </c>
      <c r="Q1251">
        <v>1.304</v>
      </c>
      <c r="R1251">
        <v>97.51</v>
      </c>
      <c r="S1251">
        <v>1.5392999999999999</v>
      </c>
      <c r="T1251">
        <v>0.73609999999999998</v>
      </c>
      <c r="U1251">
        <v>0.64790000000000003</v>
      </c>
      <c r="V1251">
        <v>1.2237</v>
      </c>
      <c r="W1251">
        <v>6.4508999999999999</v>
      </c>
      <c r="X1251">
        <v>7.3780999999999999</v>
      </c>
      <c r="Y1251">
        <v>31.585000000000001</v>
      </c>
      <c r="Z1251">
        <v>2.4914999999999998</v>
      </c>
      <c r="AA1251">
        <v>3.653</v>
      </c>
      <c r="AB1251">
        <v>6.2350000000000003</v>
      </c>
      <c r="AC1251">
        <v>80.75</v>
      </c>
      <c r="AD1251">
        <v>5.6970000000000001</v>
      </c>
      <c r="AE1251">
        <v>61.325000000000003</v>
      </c>
      <c r="AF1251">
        <v>108</v>
      </c>
      <c r="AG1251">
        <v>384.8</v>
      </c>
      <c r="AH1251">
        <v>17.87</v>
      </c>
      <c r="AI1251">
        <v>594</v>
      </c>
      <c r="AJ1251">
        <v>281.75</v>
      </c>
      <c r="AK1251">
        <v>11.45</v>
      </c>
      <c r="AL1251">
        <v>428.5</v>
      </c>
    </row>
    <row r="1252" spans="2:38" x14ac:dyDescent="0.25">
      <c r="B1252" s="15">
        <v>34922</v>
      </c>
      <c r="C1252">
        <v>4618.3</v>
      </c>
      <c r="D1252">
        <v>555.11</v>
      </c>
      <c r="E1252">
        <v>1004.11</v>
      </c>
      <c r="F1252">
        <v>4588.3999999999996</v>
      </c>
      <c r="G1252">
        <v>2228.44</v>
      </c>
      <c r="H1252">
        <v>16792.34</v>
      </c>
      <c r="I1252">
        <v>1349.56</v>
      </c>
      <c r="J1252">
        <v>16792.34</v>
      </c>
      <c r="K1252">
        <v>9006.93</v>
      </c>
      <c r="L1252">
        <v>6.0529999999999999</v>
      </c>
      <c r="M1252">
        <v>6.3739999999999997</v>
      </c>
      <c r="N1252">
        <v>6.6120000000000001</v>
      </c>
      <c r="O1252">
        <v>6.99</v>
      </c>
      <c r="P1252">
        <v>84.09</v>
      </c>
      <c r="Q1252">
        <v>1.3344</v>
      </c>
      <c r="R1252">
        <v>94.04</v>
      </c>
      <c r="S1252">
        <v>1.569</v>
      </c>
      <c r="T1252">
        <v>0.74299999999999999</v>
      </c>
      <c r="U1252">
        <v>0.66200000000000003</v>
      </c>
      <c r="V1252">
        <v>1.1976</v>
      </c>
      <c r="W1252">
        <v>6.3293999999999997</v>
      </c>
      <c r="X1252">
        <v>7.2008000000000001</v>
      </c>
      <c r="Y1252">
        <v>31.43</v>
      </c>
      <c r="Z1252">
        <v>2.4731999999999998</v>
      </c>
      <c r="AA1252">
        <v>3.6320000000000001</v>
      </c>
      <c r="AB1252">
        <v>6.15</v>
      </c>
      <c r="AC1252">
        <v>74.7</v>
      </c>
      <c r="AD1252">
        <v>5.2149999999999999</v>
      </c>
      <c r="AE1252">
        <v>62.875</v>
      </c>
      <c r="AF1252">
        <v>102.15</v>
      </c>
      <c r="AG1252">
        <v>383.5</v>
      </c>
      <c r="AH1252">
        <v>17.86</v>
      </c>
      <c r="AI1252">
        <v>586</v>
      </c>
      <c r="AJ1252">
        <v>278.75</v>
      </c>
      <c r="AK1252">
        <v>11.14</v>
      </c>
      <c r="AL1252">
        <v>439</v>
      </c>
    </row>
    <row r="1253" spans="2:38" x14ac:dyDescent="0.25">
      <c r="B1253" s="15">
        <v>34915</v>
      </c>
      <c r="C1253">
        <v>4683.46</v>
      </c>
      <c r="D1253">
        <v>558.94000000000005</v>
      </c>
      <c r="E1253">
        <v>991.11</v>
      </c>
      <c r="F1253">
        <v>4613.88</v>
      </c>
      <c r="G1253">
        <v>2236.6799999999998</v>
      </c>
      <c r="H1253">
        <v>16741.2</v>
      </c>
      <c r="I1253">
        <v>1340.61</v>
      </c>
      <c r="J1253">
        <v>16741.2</v>
      </c>
      <c r="K1253">
        <v>9362.83</v>
      </c>
      <c r="L1253">
        <v>5.9080000000000004</v>
      </c>
      <c r="M1253">
        <v>6.202</v>
      </c>
      <c r="N1253">
        <v>6.4889999999999999</v>
      </c>
      <c r="O1253">
        <v>6.9080000000000004</v>
      </c>
      <c r="P1253">
        <v>82.08</v>
      </c>
      <c r="Q1253">
        <v>1.3694999999999999</v>
      </c>
      <c r="R1253">
        <v>91.43</v>
      </c>
      <c r="S1253">
        <v>1.6057999999999999</v>
      </c>
      <c r="T1253">
        <v>0.74299999999999999</v>
      </c>
      <c r="U1253">
        <v>0.66969999999999996</v>
      </c>
      <c r="V1253">
        <v>1.1529</v>
      </c>
      <c r="W1253">
        <v>6.1565000000000003</v>
      </c>
      <c r="X1253">
        <v>7.0679999999999996</v>
      </c>
      <c r="Y1253">
        <v>31.414999999999999</v>
      </c>
      <c r="Z1253">
        <v>2.4626999999999999</v>
      </c>
      <c r="AA1253">
        <v>3.6120000000000001</v>
      </c>
      <c r="AB1253">
        <v>6.1449999999999996</v>
      </c>
      <c r="AC1253">
        <v>74.37</v>
      </c>
      <c r="AD1253">
        <v>5.1669999999999998</v>
      </c>
      <c r="AE1253">
        <v>64.7</v>
      </c>
      <c r="AF1253">
        <v>100.85</v>
      </c>
      <c r="AG1253">
        <v>383.3</v>
      </c>
      <c r="AH1253">
        <v>17.71</v>
      </c>
      <c r="AI1253">
        <v>588</v>
      </c>
      <c r="AJ1253">
        <v>276.25</v>
      </c>
      <c r="AK1253">
        <v>10.7</v>
      </c>
      <c r="AL1253">
        <v>434.5</v>
      </c>
    </row>
    <row r="1254" spans="2:38" x14ac:dyDescent="0.25">
      <c r="B1254" s="15">
        <v>34908</v>
      </c>
      <c r="C1254">
        <v>4715.51</v>
      </c>
      <c r="D1254">
        <v>562.92999999999995</v>
      </c>
      <c r="E1254">
        <v>1005.28</v>
      </c>
      <c r="F1254">
        <v>4609.54</v>
      </c>
      <c r="G1254">
        <v>2217.91</v>
      </c>
      <c r="H1254">
        <v>16649.45</v>
      </c>
      <c r="I1254">
        <v>1327.61</v>
      </c>
      <c r="J1254">
        <v>16649.45</v>
      </c>
      <c r="K1254">
        <v>9451.69</v>
      </c>
      <c r="L1254">
        <v>5.9249999999999998</v>
      </c>
      <c r="M1254">
        <v>6.2140000000000004</v>
      </c>
      <c r="N1254">
        <v>6.4719999999999995</v>
      </c>
      <c r="O1254">
        <v>6.9</v>
      </c>
      <c r="P1254">
        <v>81.41</v>
      </c>
      <c r="Q1254">
        <v>1.377</v>
      </c>
      <c r="R1254">
        <v>88.15</v>
      </c>
      <c r="S1254">
        <v>1.6004</v>
      </c>
      <c r="T1254">
        <v>0.73629999999999995</v>
      </c>
      <c r="U1254">
        <v>0.67279999999999995</v>
      </c>
      <c r="V1254">
        <v>1.1491</v>
      </c>
      <c r="W1254">
        <v>6.1226000000000003</v>
      </c>
      <c r="X1254">
        <v>7.0548999999999999</v>
      </c>
      <c r="Y1254">
        <v>31.41</v>
      </c>
      <c r="Z1254">
        <v>2.4571999999999998</v>
      </c>
      <c r="AA1254">
        <v>3.6240000000000001</v>
      </c>
      <c r="AB1254">
        <v>6.1150000000000002</v>
      </c>
      <c r="AC1254">
        <v>77.78</v>
      </c>
      <c r="AD1254">
        <v>5.085</v>
      </c>
      <c r="AE1254">
        <v>63.825000000000003</v>
      </c>
      <c r="AF1254">
        <v>104.1</v>
      </c>
      <c r="AG1254">
        <v>382.9</v>
      </c>
      <c r="AH1254">
        <v>17.43</v>
      </c>
      <c r="AI1254">
        <v>621.5</v>
      </c>
      <c r="AJ1254">
        <v>289</v>
      </c>
      <c r="AK1254">
        <v>10.65</v>
      </c>
      <c r="AL1254">
        <v>459</v>
      </c>
    </row>
    <row r="1255" spans="2:38" x14ac:dyDescent="0.25">
      <c r="B1255" s="15">
        <v>34901</v>
      </c>
      <c r="C1255">
        <v>4641.55</v>
      </c>
      <c r="D1255">
        <v>553.62</v>
      </c>
      <c r="E1255">
        <v>961.77</v>
      </c>
      <c r="F1255">
        <v>4599.99</v>
      </c>
      <c r="G1255">
        <v>2196.54</v>
      </c>
      <c r="H1255">
        <v>16589.09</v>
      </c>
      <c r="I1255">
        <v>1318.24</v>
      </c>
      <c r="J1255">
        <v>16589.09</v>
      </c>
      <c r="K1255">
        <v>9410.23</v>
      </c>
      <c r="L1255">
        <v>5.9779999999999998</v>
      </c>
      <c r="M1255">
        <v>6.2620000000000005</v>
      </c>
      <c r="N1255">
        <v>6.5289999999999999</v>
      </c>
      <c r="O1255">
        <v>6.9619999999999997</v>
      </c>
      <c r="P1255">
        <v>81.8</v>
      </c>
      <c r="Q1255">
        <v>1.3671</v>
      </c>
      <c r="R1255">
        <v>88.45</v>
      </c>
      <c r="S1255">
        <v>1.5981999999999998</v>
      </c>
      <c r="T1255">
        <v>0.73529999999999995</v>
      </c>
      <c r="U1255">
        <v>0.6754</v>
      </c>
      <c r="V1255">
        <v>1.1537999999999999</v>
      </c>
      <c r="W1255">
        <v>6.1553000000000004</v>
      </c>
      <c r="X1255">
        <v>7.1471</v>
      </c>
      <c r="Y1255">
        <v>31.41</v>
      </c>
      <c r="Z1255">
        <v>2.4489999999999998</v>
      </c>
      <c r="AA1255">
        <v>3.6417999999999999</v>
      </c>
      <c r="AB1255">
        <v>6.1050000000000004</v>
      </c>
      <c r="AC1255">
        <v>76.03</v>
      </c>
      <c r="AD1255">
        <v>5.1790000000000003</v>
      </c>
      <c r="AE1255">
        <v>63.024999999999999</v>
      </c>
      <c r="AF1255">
        <v>101.7</v>
      </c>
      <c r="AG1255">
        <v>386.6</v>
      </c>
      <c r="AH1255">
        <v>16.79</v>
      </c>
      <c r="AI1255">
        <v>631</v>
      </c>
      <c r="AJ1255">
        <v>293.5</v>
      </c>
      <c r="AK1255">
        <v>10.25</v>
      </c>
      <c r="AL1255">
        <v>477.75</v>
      </c>
    </row>
    <row r="1256" spans="2:38" x14ac:dyDescent="0.25">
      <c r="B1256" s="15">
        <v>34894</v>
      </c>
      <c r="C1256">
        <v>4708.82</v>
      </c>
      <c r="D1256">
        <v>559.89</v>
      </c>
      <c r="E1256">
        <v>999.33</v>
      </c>
      <c r="F1256">
        <v>4688.83</v>
      </c>
      <c r="G1256">
        <v>2191.25</v>
      </c>
      <c r="H1256">
        <v>16517.7</v>
      </c>
      <c r="I1256">
        <v>1320.21</v>
      </c>
      <c r="J1256">
        <v>16517.7</v>
      </c>
      <c r="K1256">
        <v>9727.9599999999991</v>
      </c>
      <c r="L1256">
        <v>5.6920000000000002</v>
      </c>
      <c r="M1256">
        <v>5.9</v>
      </c>
      <c r="N1256">
        <v>6.1580000000000004</v>
      </c>
      <c r="O1256">
        <v>6.6040000000000001</v>
      </c>
      <c r="P1256">
        <v>81.91</v>
      </c>
      <c r="Q1256">
        <v>1.3622000000000001</v>
      </c>
      <c r="R1256">
        <v>87.85</v>
      </c>
      <c r="S1256">
        <v>1.5954999999999999</v>
      </c>
      <c r="T1256">
        <v>0.73129999999999995</v>
      </c>
      <c r="U1256">
        <v>0.67649999999999999</v>
      </c>
      <c r="V1256">
        <v>1.1633</v>
      </c>
      <c r="W1256">
        <v>6.1784999999999997</v>
      </c>
      <c r="X1256">
        <v>7.1829999999999998</v>
      </c>
      <c r="Y1256">
        <v>31.367000000000001</v>
      </c>
      <c r="Z1256">
        <v>2.4487000000000001</v>
      </c>
      <c r="AA1256">
        <v>3.6470000000000002</v>
      </c>
      <c r="AB1256">
        <v>6.0110000000000001</v>
      </c>
      <c r="AC1256">
        <v>78.77</v>
      </c>
      <c r="AD1256">
        <v>5.2160000000000002</v>
      </c>
      <c r="AE1256">
        <v>61.674999999999997</v>
      </c>
      <c r="AF1256">
        <v>94.5</v>
      </c>
      <c r="AG1256">
        <v>389.6</v>
      </c>
      <c r="AH1256">
        <v>17.32</v>
      </c>
      <c r="AI1256">
        <v>620</v>
      </c>
      <c r="AJ1256">
        <v>287</v>
      </c>
      <c r="AK1256">
        <v>9.69</v>
      </c>
      <c r="AL1256">
        <v>441</v>
      </c>
    </row>
    <row r="1257" spans="2:38" x14ac:dyDescent="0.25">
      <c r="B1257" s="15">
        <v>34887</v>
      </c>
      <c r="C1257">
        <v>4702.7299999999996</v>
      </c>
      <c r="D1257">
        <v>556.37</v>
      </c>
      <c r="E1257">
        <v>969.75</v>
      </c>
      <c r="F1257">
        <v>4624.78</v>
      </c>
      <c r="G1257">
        <v>2163.37</v>
      </c>
      <c r="H1257">
        <v>16213.08</v>
      </c>
      <c r="I1257">
        <v>1298.99</v>
      </c>
      <c r="J1257">
        <v>16213.08</v>
      </c>
      <c r="K1257">
        <v>9632.25</v>
      </c>
      <c r="L1257">
        <v>5.548</v>
      </c>
      <c r="M1257">
        <v>5.7510000000000003</v>
      </c>
      <c r="N1257">
        <v>6.0449999999999999</v>
      </c>
      <c r="O1257">
        <v>6.524</v>
      </c>
      <c r="P1257">
        <v>81.86</v>
      </c>
      <c r="Q1257">
        <v>1.3585</v>
      </c>
      <c r="R1257">
        <v>86.7</v>
      </c>
      <c r="S1257">
        <v>1.5964</v>
      </c>
      <c r="T1257">
        <v>0.71609999999999996</v>
      </c>
      <c r="U1257">
        <v>0.67789999999999995</v>
      </c>
      <c r="V1257">
        <v>1.1580999999999999</v>
      </c>
      <c r="W1257">
        <v>6.1897000000000002</v>
      </c>
      <c r="X1257">
        <v>7.2450999999999999</v>
      </c>
      <c r="Y1257">
        <v>31.372</v>
      </c>
      <c r="Z1257">
        <v>2.4445000000000001</v>
      </c>
      <c r="AA1257">
        <v>3.6395</v>
      </c>
      <c r="AB1257">
        <v>6.15</v>
      </c>
      <c r="AC1257">
        <v>111.66</v>
      </c>
      <c r="AD1257">
        <v>5.1429999999999998</v>
      </c>
      <c r="AE1257">
        <v>63.924999999999997</v>
      </c>
      <c r="AF1257">
        <v>92.25</v>
      </c>
      <c r="AG1257">
        <v>386.7</v>
      </c>
      <c r="AH1257">
        <v>17.14</v>
      </c>
      <c r="AI1257">
        <v>606.75</v>
      </c>
      <c r="AJ1257">
        <v>277.25</v>
      </c>
      <c r="AK1257">
        <v>10.25</v>
      </c>
      <c r="AL1257">
        <v>420.5</v>
      </c>
    </row>
    <row r="1258" spans="2:38" x14ac:dyDescent="0.25">
      <c r="B1258" s="15">
        <v>34880</v>
      </c>
      <c r="C1258">
        <v>4556.09</v>
      </c>
      <c r="D1258">
        <v>544.75</v>
      </c>
      <c r="E1258">
        <v>933.45</v>
      </c>
      <c r="F1258">
        <v>4527.1499999999996</v>
      </c>
      <c r="G1258">
        <v>2089.04</v>
      </c>
      <c r="H1258">
        <v>14517.4</v>
      </c>
      <c r="I1258">
        <v>1196.99</v>
      </c>
      <c r="J1258">
        <v>14517.4</v>
      </c>
      <c r="K1258">
        <v>9206.5400000000009</v>
      </c>
      <c r="L1258">
        <v>5.7930000000000001</v>
      </c>
      <c r="M1258">
        <v>5.9669999999999996</v>
      </c>
      <c r="N1258">
        <v>6.2030000000000003</v>
      </c>
      <c r="O1258">
        <v>6.617</v>
      </c>
      <c r="P1258">
        <v>81.58</v>
      </c>
      <c r="Q1258">
        <v>1.3605</v>
      </c>
      <c r="R1258">
        <v>84.63</v>
      </c>
      <c r="S1258">
        <v>1.5954999999999999</v>
      </c>
      <c r="T1258">
        <v>0.71030000000000004</v>
      </c>
      <c r="U1258">
        <v>0.66979999999999995</v>
      </c>
      <c r="V1258">
        <v>1.1479999999999999</v>
      </c>
      <c r="W1258">
        <v>6.1521999999999997</v>
      </c>
      <c r="X1258">
        <v>7.2607999999999997</v>
      </c>
      <c r="Y1258">
        <v>31.396999999999998</v>
      </c>
      <c r="Z1258">
        <v>2.4373</v>
      </c>
      <c r="AA1258">
        <v>3.637</v>
      </c>
      <c r="AB1258">
        <v>6.24</v>
      </c>
      <c r="AC1258">
        <v>113.6</v>
      </c>
      <c r="AD1258">
        <v>5.0140000000000002</v>
      </c>
      <c r="AE1258">
        <v>62.8</v>
      </c>
      <c r="AF1258">
        <v>98.4</v>
      </c>
      <c r="AG1258">
        <v>385.6</v>
      </c>
      <c r="AH1258">
        <v>17.399999999999999</v>
      </c>
      <c r="AI1258">
        <v>577.5</v>
      </c>
      <c r="AJ1258">
        <v>272</v>
      </c>
      <c r="AK1258">
        <v>12.03</v>
      </c>
      <c r="AL1258">
        <v>446</v>
      </c>
    </row>
    <row r="1259" spans="2:38" x14ac:dyDescent="0.25">
      <c r="B1259" s="15">
        <v>34873</v>
      </c>
      <c r="C1259">
        <v>4585.84</v>
      </c>
      <c r="D1259">
        <v>549.71</v>
      </c>
      <c r="E1259">
        <v>938.95</v>
      </c>
      <c r="F1259">
        <v>4544.75</v>
      </c>
      <c r="G1259">
        <v>2138.2199999999998</v>
      </c>
      <c r="H1259">
        <v>15265.18</v>
      </c>
      <c r="I1259">
        <v>1232.1500000000001</v>
      </c>
      <c r="J1259">
        <v>15265.18</v>
      </c>
      <c r="K1259">
        <v>9224.36</v>
      </c>
      <c r="L1259">
        <v>5.6109999999999998</v>
      </c>
      <c r="M1259">
        <v>5.8100000000000005</v>
      </c>
      <c r="N1259">
        <v>6.0490000000000004</v>
      </c>
      <c r="O1259">
        <v>6.5</v>
      </c>
      <c r="P1259">
        <v>81.430000000000007</v>
      </c>
      <c r="Q1259">
        <v>1.3616999999999999</v>
      </c>
      <c r="R1259">
        <v>84.33</v>
      </c>
      <c r="S1259">
        <v>1.6055000000000001</v>
      </c>
      <c r="T1259">
        <v>0.72099999999999997</v>
      </c>
      <c r="U1259">
        <v>0.67090000000000005</v>
      </c>
      <c r="V1259">
        <v>1.1474</v>
      </c>
      <c r="W1259">
        <v>6.1715999999999998</v>
      </c>
      <c r="X1259">
        <v>7.2332999999999998</v>
      </c>
      <c r="Y1259">
        <v>31.4</v>
      </c>
      <c r="Z1259">
        <v>2.4380999999999999</v>
      </c>
      <c r="AA1259">
        <v>3.6297999999999999</v>
      </c>
      <c r="AB1259">
        <v>6.24</v>
      </c>
      <c r="AC1259">
        <v>111.65</v>
      </c>
      <c r="AD1259">
        <v>5.3550000000000004</v>
      </c>
      <c r="AE1259">
        <v>64.125</v>
      </c>
      <c r="AF1259">
        <v>101.4</v>
      </c>
      <c r="AG1259">
        <v>390.7</v>
      </c>
      <c r="AH1259">
        <v>17.489999999999998</v>
      </c>
      <c r="AI1259">
        <v>601.75</v>
      </c>
      <c r="AJ1259">
        <v>279</v>
      </c>
      <c r="AK1259">
        <v>12.62</v>
      </c>
      <c r="AL1259">
        <v>423</v>
      </c>
    </row>
    <row r="1260" spans="2:38" x14ac:dyDescent="0.25">
      <c r="B1260" s="15">
        <v>34866</v>
      </c>
      <c r="C1260">
        <v>4510.79</v>
      </c>
      <c r="D1260">
        <v>539.83000000000004</v>
      </c>
      <c r="E1260">
        <v>908.64</v>
      </c>
      <c r="F1260">
        <v>4525.2700000000004</v>
      </c>
      <c r="G1260">
        <v>2125.06</v>
      </c>
      <c r="H1260">
        <v>14703.17</v>
      </c>
      <c r="I1260">
        <v>1203.67</v>
      </c>
      <c r="J1260">
        <v>14703.17</v>
      </c>
      <c r="K1260">
        <v>9313.9500000000007</v>
      </c>
      <c r="L1260">
        <v>5.7450000000000001</v>
      </c>
      <c r="M1260">
        <v>5.9429999999999996</v>
      </c>
      <c r="N1260">
        <v>6.1959999999999997</v>
      </c>
      <c r="O1260">
        <v>6.6150000000000002</v>
      </c>
      <c r="P1260">
        <v>82.12</v>
      </c>
      <c r="Q1260">
        <v>1.3466</v>
      </c>
      <c r="R1260">
        <v>84.7</v>
      </c>
      <c r="S1260">
        <v>1.6049</v>
      </c>
      <c r="T1260">
        <v>0.7278</v>
      </c>
      <c r="U1260">
        <v>0.66979999999999995</v>
      </c>
      <c r="V1260">
        <v>1.1612</v>
      </c>
      <c r="W1260">
        <v>6.2339000000000002</v>
      </c>
      <c r="X1260">
        <v>7.2539999999999996</v>
      </c>
      <c r="Y1260">
        <v>31.45</v>
      </c>
      <c r="Z1260">
        <v>2.4415</v>
      </c>
      <c r="AA1260">
        <v>3.6659999999999999</v>
      </c>
      <c r="AB1260">
        <v>6.19</v>
      </c>
      <c r="AC1260">
        <v>113.4</v>
      </c>
      <c r="AD1260">
        <v>5.415</v>
      </c>
      <c r="AE1260">
        <v>63.2</v>
      </c>
      <c r="AF1260">
        <v>103.5</v>
      </c>
      <c r="AG1260">
        <v>390.5</v>
      </c>
      <c r="AH1260">
        <v>18.84</v>
      </c>
      <c r="AI1260">
        <v>589</v>
      </c>
      <c r="AJ1260">
        <v>277.25</v>
      </c>
      <c r="AK1260">
        <v>11.66</v>
      </c>
      <c r="AL1260">
        <v>380.5</v>
      </c>
    </row>
    <row r="1261" spans="2:38" x14ac:dyDescent="0.25">
      <c r="B1261" s="15">
        <v>34859</v>
      </c>
      <c r="C1261">
        <v>4423.99</v>
      </c>
      <c r="D1261">
        <v>527.94000000000005</v>
      </c>
      <c r="E1261">
        <v>884.38</v>
      </c>
      <c r="F1261">
        <v>4463.55</v>
      </c>
      <c r="G1261">
        <v>2107.16</v>
      </c>
      <c r="H1261">
        <v>15044.18</v>
      </c>
      <c r="I1261">
        <v>1223.75</v>
      </c>
      <c r="J1261">
        <v>15044.18</v>
      </c>
      <c r="K1261">
        <v>9267.6200000000008</v>
      </c>
      <c r="L1261">
        <v>6.0119999999999996</v>
      </c>
      <c r="M1261">
        <v>6.2050000000000001</v>
      </c>
      <c r="N1261">
        <v>6.3940000000000001</v>
      </c>
      <c r="O1261">
        <v>6.726</v>
      </c>
      <c r="P1261">
        <v>82.18</v>
      </c>
      <c r="Q1261">
        <v>1.3494999999999999</v>
      </c>
      <c r="R1261">
        <v>84.34</v>
      </c>
      <c r="S1261">
        <v>1.5935000000000001</v>
      </c>
      <c r="T1261">
        <v>0.72</v>
      </c>
      <c r="U1261">
        <v>0.66790000000000005</v>
      </c>
      <c r="V1261">
        <v>1.1617</v>
      </c>
      <c r="W1261">
        <v>6.2503000000000002</v>
      </c>
      <c r="X1261">
        <v>7.2291999999999996</v>
      </c>
      <c r="Y1261">
        <v>31.45</v>
      </c>
      <c r="Z1261">
        <v>2.4418000000000002</v>
      </c>
      <c r="AA1261">
        <v>3.6724999999999999</v>
      </c>
      <c r="AB1261">
        <v>6.2549999999999999</v>
      </c>
      <c r="AC1261">
        <v>111.85</v>
      </c>
      <c r="AD1261">
        <v>5.4370000000000003</v>
      </c>
      <c r="AE1261">
        <v>64.900000000000006</v>
      </c>
      <c r="AF1261">
        <v>100.6</v>
      </c>
      <c r="AG1261">
        <v>388.7</v>
      </c>
      <c r="AH1261">
        <v>18.8</v>
      </c>
      <c r="AI1261">
        <v>585.5</v>
      </c>
      <c r="AJ1261">
        <v>269.5</v>
      </c>
      <c r="AK1261">
        <v>11.93</v>
      </c>
      <c r="AL1261">
        <v>375.25</v>
      </c>
    </row>
    <row r="1262" spans="2:38" x14ac:dyDescent="0.25">
      <c r="B1262" s="15">
        <v>34852</v>
      </c>
      <c r="C1262">
        <v>4444.3900000000003</v>
      </c>
      <c r="D1262">
        <v>532.51</v>
      </c>
      <c r="E1262">
        <v>872.97</v>
      </c>
      <c r="F1262">
        <v>4449.8</v>
      </c>
      <c r="G1262">
        <v>2132.7199999999998</v>
      </c>
      <c r="H1262">
        <v>15849.13</v>
      </c>
      <c r="I1262">
        <v>1277.99</v>
      </c>
      <c r="J1262">
        <v>15849.13</v>
      </c>
      <c r="K1262">
        <v>9559.74</v>
      </c>
      <c r="L1262">
        <v>5.5359999999999996</v>
      </c>
      <c r="M1262">
        <v>5.8220000000000001</v>
      </c>
      <c r="N1262">
        <v>6.0970000000000004</v>
      </c>
      <c r="O1262">
        <v>6.5289999999999999</v>
      </c>
      <c r="P1262">
        <v>82.53</v>
      </c>
      <c r="Q1262">
        <v>1.343</v>
      </c>
      <c r="R1262">
        <v>84.33</v>
      </c>
      <c r="S1262">
        <v>1.5941000000000001</v>
      </c>
      <c r="T1262">
        <v>0.71560000000000001</v>
      </c>
      <c r="U1262">
        <v>0.66830000000000001</v>
      </c>
      <c r="V1262">
        <v>1.1612</v>
      </c>
      <c r="W1262">
        <v>6.258</v>
      </c>
      <c r="X1262">
        <v>7.3136999999999999</v>
      </c>
      <c r="Y1262">
        <v>31.395</v>
      </c>
      <c r="Z1262">
        <v>2.456</v>
      </c>
      <c r="AA1262">
        <v>3.677</v>
      </c>
      <c r="AB1262">
        <v>6.1849999999999996</v>
      </c>
      <c r="AC1262">
        <v>110.75</v>
      </c>
      <c r="AD1262">
        <v>5.24</v>
      </c>
      <c r="AE1262">
        <v>62.35</v>
      </c>
      <c r="AF1262">
        <v>105.7</v>
      </c>
      <c r="AG1262">
        <v>384.7</v>
      </c>
      <c r="AH1262">
        <v>19.14</v>
      </c>
      <c r="AI1262">
        <v>585.25</v>
      </c>
      <c r="AJ1262">
        <v>272.25</v>
      </c>
      <c r="AK1262">
        <v>11.43</v>
      </c>
      <c r="AL1262">
        <v>386</v>
      </c>
    </row>
    <row r="1263" spans="2:38" x14ac:dyDescent="0.25">
      <c r="B1263" s="15">
        <v>34845</v>
      </c>
      <c r="C1263">
        <v>4368.99</v>
      </c>
      <c r="D1263">
        <v>523.65</v>
      </c>
      <c r="E1263">
        <v>871.87</v>
      </c>
      <c r="F1263">
        <v>4425.92</v>
      </c>
      <c r="G1263">
        <v>2065.71</v>
      </c>
      <c r="H1263">
        <v>15694.25</v>
      </c>
      <c r="I1263">
        <v>1269.8800000000001</v>
      </c>
      <c r="J1263">
        <v>15694.25</v>
      </c>
      <c r="K1263">
        <v>9329.18</v>
      </c>
      <c r="L1263">
        <v>5.9649999999999999</v>
      </c>
      <c r="M1263">
        <v>6.173</v>
      </c>
      <c r="N1263">
        <v>6.3940000000000001</v>
      </c>
      <c r="O1263">
        <v>6.7480000000000002</v>
      </c>
      <c r="P1263">
        <v>81.099999999999994</v>
      </c>
      <c r="Q1263">
        <v>1.3605</v>
      </c>
      <c r="R1263">
        <v>82.91</v>
      </c>
      <c r="S1263">
        <v>1.6040000000000001</v>
      </c>
      <c r="T1263">
        <v>0.72050000000000003</v>
      </c>
      <c r="U1263">
        <v>0.66900000000000004</v>
      </c>
      <c r="V1263">
        <v>1.1358999999999999</v>
      </c>
      <c r="W1263">
        <v>6.1478000000000002</v>
      </c>
      <c r="X1263">
        <v>7.2281000000000004</v>
      </c>
      <c r="Y1263">
        <v>31.4</v>
      </c>
      <c r="Z1263">
        <v>2.4595000000000002</v>
      </c>
      <c r="AA1263">
        <v>3.6675</v>
      </c>
      <c r="AB1263">
        <v>6.165</v>
      </c>
      <c r="AC1263">
        <v>113.84</v>
      </c>
      <c r="AD1263">
        <v>5.4340000000000002</v>
      </c>
      <c r="AE1263">
        <v>61.924999999999997</v>
      </c>
      <c r="AF1263">
        <v>110.15</v>
      </c>
      <c r="AG1263">
        <v>386.6</v>
      </c>
      <c r="AH1263">
        <v>18.690000000000001</v>
      </c>
      <c r="AI1263">
        <v>605.75</v>
      </c>
      <c r="AJ1263">
        <v>271</v>
      </c>
      <c r="AK1263">
        <v>11.4</v>
      </c>
      <c r="AL1263">
        <v>385.5</v>
      </c>
    </row>
    <row r="1264" spans="2:38" x14ac:dyDescent="0.25">
      <c r="B1264" s="15">
        <v>34838</v>
      </c>
      <c r="C1264">
        <v>4341.33</v>
      </c>
      <c r="D1264">
        <v>519.19000000000005</v>
      </c>
      <c r="E1264">
        <v>864.32</v>
      </c>
      <c r="F1264">
        <v>4367.26</v>
      </c>
      <c r="G1264">
        <v>2064.42</v>
      </c>
      <c r="H1264">
        <v>16140.85</v>
      </c>
      <c r="I1264">
        <v>1289.5</v>
      </c>
      <c r="J1264">
        <v>16140.85</v>
      </c>
      <c r="K1264">
        <v>9013.32</v>
      </c>
      <c r="L1264">
        <v>6.1849999999999996</v>
      </c>
      <c r="M1264">
        <v>6.4420000000000002</v>
      </c>
      <c r="N1264">
        <v>6.6269999999999998</v>
      </c>
      <c r="O1264">
        <v>6.9169999999999998</v>
      </c>
      <c r="P1264">
        <v>84.24</v>
      </c>
      <c r="Q1264">
        <v>1.3098000000000001</v>
      </c>
      <c r="R1264">
        <v>86.86</v>
      </c>
      <c r="S1264">
        <v>1.5703</v>
      </c>
      <c r="T1264">
        <v>0.71619999999999995</v>
      </c>
      <c r="U1264">
        <v>0.65700000000000003</v>
      </c>
      <c r="V1264">
        <v>1.2050000000000001</v>
      </c>
      <c r="W1264">
        <v>6.4309000000000003</v>
      </c>
      <c r="X1264">
        <v>7.3952999999999998</v>
      </c>
      <c r="Y1264">
        <v>31.47</v>
      </c>
      <c r="Z1264">
        <v>2.464</v>
      </c>
      <c r="AA1264">
        <v>3.68</v>
      </c>
      <c r="AB1264">
        <v>5.91</v>
      </c>
      <c r="AC1264">
        <v>103.84</v>
      </c>
      <c r="AD1264">
        <v>5.343</v>
      </c>
      <c r="AE1264">
        <v>60.924999999999997</v>
      </c>
      <c r="AF1264">
        <v>108.85</v>
      </c>
      <c r="AG1264">
        <v>383.1</v>
      </c>
      <c r="AH1264">
        <v>20.059999999999999</v>
      </c>
      <c r="AI1264">
        <v>574.75</v>
      </c>
      <c r="AJ1264">
        <v>252.25</v>
      </c>
      <c r="AK1264">
        <v>11.61</v>
      </c>
      <c r="AL1264">
        <v>379</v>
      </c>
    </row>
    <row r="1265" spans="2:38" x14ac:dyDescent="0.25">
      <c r="B1265" s="15">
        <v>34831</v>
      </c>
      <c r="C1265">
        <v>4430.55</v>
      </c>
      <c r="D1265">
        <v>525.54999999999995</v>
      </c>
      <c r="E1265">
        <v>858.94</v>
      </c>
      <c r="F1265">
        <v>4268.41</v>
      </c>
      <c r="G1265">
        <v>2102.4</v>
      </c>
      <c r="H1265">
        <v>16420.759999999998</v>
      </c>
      <c r="I1265">
        <v>1317.81</v>
      </c>
      <c r="J1265">
        <v>16420.759999999998</v>
      </c>
      <c r="K1265">
        <v>9217.83</v>
      </c>
      <c r="L1265">
        <v>6.1890000000000001</v>
      </c>
      <c r="M1265">
        <v>6.4470000000000001</v>
      </c>
      <c r="N1265">
        <v>6.6639999999999997</v>
      </c>
      <c r="O1265">
        <v>6.9889999999999999</v>
      </c>
      <c r="P1265">
        <v>84.04</v>
      </c>
      <c r="Q1265">
        <v>1.3120000000000001</v>
      </c>
      <c r="R1265">
        <v>86.75</v>
      </c>
      <c r="S1265">
        <v>1.5659999999999998</v>
      </c>
      <c r="T1265">
        <v>0.74050000000000005</v>
      </c>
      <c r="U1265">
        <v>0.66320000000000001</v>
      </c>
      <c r="V1265">
        <v>1.2071000000000001</v>
      </c>
      <c r="W1265">
        <v>6.4413999999999998</v>
      </c>
      <c r="X1265">
        <v>7.3575999999999997</v>
      </c>
      <c r="Y1265">
        <v>31.4</v>
      </c>
      <c r="Z1265">
        <v>2.4889999999999999</v>
      </c>
      <c r="AA1265">
        <v>3.661</v>
      </c>
      <c r="AB1265">
        <v>5.9249999999999998</v>
      </c>
      <c r="AC1265">
        <v>104.29</v>
      </c>
      <c r="AD1265">
        <v>5.3079999999999998</v>
      </c>
      <c r="AE1265">
        <v>59.35</v>
      </c>
      <c r="AF1265">
        <v>104.25</v>
      </c>
      <c r="AG1265">
        <v>384.3</v>
      </c>
      <c r="AH1265">
        <v>19.52</v>
      </c>
      <c r="AI1265">
        <v>559.75</v>
      </c>
      <c r="AJ1265">
        <v>252.25</v>
      </c>
      <c r="AK1265">
        <v>11.47</v>
      </c>
      <c r="AL1265">
        <v>371.5</v>
      </c>
    </row>
    <row r="1266" spans="2:38" x14ac:dyDescent="0.25">
      <c r="B1266" s="15">
        <v>34824</v>
      </c>
      <c r="C1266">
        <v>4343.3999999999996</v>
      </c>
      <c r="D1266">
        <v>520.12</v>
      </c>
      <c r="E1266">
        <v>843.54</v>
      </c>
      <c r="F1266">
        <v>4278.32</v>
      </c>
      <c r="G1266">
        <v>2021.22</v>
      </c>
      <c r="H1266">
        <v>17088.66</v>
      </c>
      <c r="I1266">
        <v>1353.45</v>
      </c>
      <c r="J1266">
        <v>17088.66</v>
      </c>
      <c r="K1266">
        <v>8332.17</v>
      </c>
      <c r="L1266">
        <v>6.1669999999999998</v>
      </c>
      <c r="M1266">
        <v>6.4409999999999998</v>
      </c>
      <c r="N1266">
        <v>6.681</v>
      </c>
      <c r="O1266">
        <v>7.0179999999999998</v>
      </c>
      <c r="P1266">
        <v>81.3</v>
      </c>
      <c r="Q1266">
        <v>1.3648</v>
      </c>
      <c r="R1266">
        <v>83.97</v>
      </c>
      <c r="S1266">
        <v>1.5973000000000002</v>
      </c>
      <c r="T1266">
        <v>0.74419999999999997</v>
      </c>
      <c r="U1266">
        <v>0.67600000000000005</v>
      </c>
      <c r="V1266">
        <v>1.1335</v>
      </c>
      <c r="W1266">
        <v>6.2153999999999998</v>
      </c>
      <c r="X1266">
        <v>7.2573999999999996</v>
      </c>
      <c r="Y1266">
        <v>31.42</v>
      </c>
      <c r="Z1266">
        <v>2.4666999999999999</v>
      </c>
      <c r="AA1266">
        <v>3.6269999999999998</v>
      </c>
      <c r="AB1266">
        <v>5.835</v>
      </c>
      <c r="AC1266">
        <v>103</v>
      </c>
      <c r="AD1266">
        <v>6.0369999999999999</v>
      </c>
      <c r="AE1266">
        <v>60.75</v>
      </c>
      <c r="AF1266">
        <v>103.55</v>
      </c>
      <c r="AG1266">
        <v>392.4</v>
      </c>
      <c r="AH1266">
        <v>20.329999999999998</v>
      </c>
      <c r="AI1266">
        <v>563.5</v>
      </c>
      <c r="AJ1266">
        <v>249.75</v>
      </c>
      <c r="AK1266">
        <v>11.71</v>
      </c>
      <c r="AL1266">
        <v>352.5</v>
      </c>
    </row>
    <row r="1267" spans="2:38" x14ac:dyDescent="0.25">
      <c r="B1267" s="15">
        <v>34817</v>
      </c>
      <c r="C1267">
        <v>4321.2700000000004</v>
      </c>
      <c r="D1267">
        <v>514.71</v>
      </c>
      <c r="E1267">
        <v>843.98</v>
      </c>
      <c r="F1267">
        <v>4279.47</v>
      </c>
      <c r="G1267">
        <v>2017.95</v>
      </c>
      <c r="H1267">
        <v>16806.75</v>
      </c>
      <c r="I1267">
        <v>1331.82</v>
      </c>
      <c r="J1267">
        <v>16806.75</v>
      </c>
      <c r="K1267">
        <v>8361.0300000000007</v>
      </c>
      <c r="L1267">
        <v>6.585</v>
      </c>
      <c r="M1267">
        <v>6.8810000000000002</v>
      </c>
      <c r="N1267">
        <v>7.0549999999999997</v>
      </c>
      <c r="O1267">
        <v>7.3360000000000003</v>
      </c>
      <c r="P1267">
        <v>81.8</v>
      </c>
      <c r="Q1267">
        <v>1.3521000000000001</v>
      </c>
      <c r="R1267">
        <v>84.34</v>
      </c>
      <c r="S1267">
        <v>1.6125</v>
      </c>
      <c r="T1267">
        <v>0.72819999999999996</v>
      </c>
      <c r="U1267">
        <v>0.67230000000000001</v>
      </c>
      <c r="V1267">
        <v>1.1439999999999999</v>
      </c>
      <c r="W1267">
        <v>6.2424999999999997</v>
      </c>
      <c r="X1267">
        <v>7.2832999999999997</v>
      </c>
      <c r="Y1267">
        <v>31.4</v>
      </c>
      <c r="Z1267">
        <v>2.4689999999999999</v>
      </c>
      <c r="AA1267">
        <v>3.6179999999999999</v>
      </c>
      <c r="AB1267">
        <v>5.9249999999999998</v>
      </c>
      <c r="AC1267">
        <v>111.25</v>
      </c>
      <c r="AD1267">
        <v>5.7219999999999995</v>
      </c>
      <c r="AE1267">
        <v>62.95</v>
      </c>
      <c r="AF1267">
        <v>99</v>
      </c>
      <c r="AG1267">
        <v>388.5</v>
      </c>
      <c r="AH1267">
        <v>20.38</v>
      </c>
      <c r="AI1267">
        <v>567</v>
      </c>
      <c r="AJ1267">
        <v>249</v>
      </c>
      <c r="AK1267">
        <v>13.35</v>
      </c>
      <c r="AL1267">
        <v>350.5</v>
      </c>
    </row>
    <row r="1268" spans="2:38" x14ac:dyDescent="0.25">
      <c r="B1268" s="15">
        <v>34810</v>
      </c>
      <c r="C1268">
        <v>4270.08</v>
      </c>
      <c r="D1268">
        <v>508.49</v>
      </c>
      <c r="E1268">
        <v>823.44</v>
      </c>
      <c r="F1268">
        <v>4258.1000000000004</v>
      </c>
      <c r="G1268">
        <v>1987.7</v>
      </c>
      <c r="H1268">
        <v>16968.240000000002</v>
      </c>
      <c r="I1268">
        <v>1341.35</v>
      </c>
      <c r="J1268">
        <v>16968.240000000002</v>
      </c>
      <c r="K1268">
        <v>8645.39</v>
      </c>
      <c r="L1268">
        <v>6.43</v>
      </c>
      <c r="M1268">
        <v>6.7530000000000001</v>
      </c>
      <c r="N1268">
        <v>6.9989999999999997</v>
      </c>
      <c r="O1268">
        <v>7.3330000000000002</v>
      </c>
      <c r="P1268">
        <v>81.38</v>
      </c>
      <c r="Q1268">
        <v>1.3512</v>
      </c>
      <c r="R1268">
        <v>82.73</v>
      </c>
      <c r="S1268">
        <v>1.6125</v>
      </c>
      <c r="T1268">
        <v>0.72829999999999995</v>
      </c>
      <c r="U1268">
        <v>0.67249999999999999</v>
      </c>
      <c r="V1268">
        <v>1.1294999999999999</v>
      </c>
      <c r="W1268">
        <v>6.1745000000000001</v>
      </c>
      <c r="X1268">
        <v>7.3639000000000001</v>
      </c>
      <c r="Y1268">
        <v>31.414999999999999</v>
      </c>
      <c r="Z1268">
        <v>2.4655</v>
      </c>
      <c r="AA1268">
        <v>3.6085000000000003</v>
      </c>
      <c r="AB1268">
        <v>6.0549999999999997</v>
      </c>
      <c r="AC1268">
        <v>115.5</v>
      </c>
      <c r="AD1268">
        <v>5.68</v>
      </c>
      <c r="AE1268">
        <v>67.3</v>
      </c>
      <c r="AF1268">
        <v>109.65</v>
      </c>
      <c r="AG1268">
        <v>390.5</v>
      </c>
      <c r="AH1268">
        <v>20.41</v>
      </c>
      <c r="AI1268">
        <v>566</v>
      </c>
      <c r="AJ1268">
        <v>246.75</v>
      </c>
      <c r="AK1268">
        <v>13.24</v>
      </c>
      <c r="AL1268">
        <v>350.75</v>
      </c>
    </row>
    <row r="1269" spans="2:38" x14ac:dyDescent="0.25">
      <c r="B1269" s="15">
        <v>34803</v>
      </c>
      <c r="C1269">
        <v>4208.18</v>
      </c>
      <c r="D1269">
        <v>509.23</v>
      </c>
      <c r="E1269">
        <v>832.64</v>
      </c>
      <c r="F1269">
        <v>4303.28</v>
      </c>
      <c r="G1269">
        <v>1982.99</v>
      </c>
      <c r="H1269">
        <v>16047.89</v>
      </c>
      <c r="I1269">
        <v>1288.3499999999999</v>
      </c>
      <c r="J1269">
        <v>16047.89</v>
      </c>
      <c r="K1269">
        <v>8661.99</v>
      </c>
      <c r="L1269">
        <v>6.5010000000000003</v>
      </c>
      <c r="M1269">
        <v>6.8100000000000005</v>
      </c>
      <c r="N1269">
        <v>7.0170000000000003</v>
      </c>
      <c r="O1269">
        <v>7.335</v>
      </c>
      <c r="P1269">
        <v>81.739999999999995</v>
      </c>
      <c r="Q1269">
        <v>1.3488</v>
      </c>
      <c r="R1269">
        <v>83.3</v>
      </c>
      <c r="S1269">
        <v>1.6040000000000001</v>
      </c>
      <c r="T1269">
        <v>0.74019999999999997</v>
      </c>
      <c r="U1269">
        <v>0.67149999999999999</v>
      </c>
      <c r="V1269">
        <v>1.1515</v>
      </c>
      <c r="W1269">
        <v>6.2171000000000003</v>
      </c>
      <c r="X1269">
        <v>7.3189000000000002</v>
      </c>
      <c r="Y1269">
        <v>31.395</v>
      </c>
      <c r="Z1269">
        <v>2.4649999999999999</v>
      </c>
      <c r="AA1269">
        <v>3.61</v>
      </c>
      <c r="AB1269">
        <v>6.2949999999999999</v>
      </c>
      <c r="AC1269">
        <v>112.22</v>
      </c>
      <c r="AD1269">
        <v>5.3819999999999997</v>
      </c>
      <c r="AE1269">
        <v>67.5</v>
      </c>
      <c r="AF1269">
        <v>110.55</v>
      </c>
      <c r="AG1269">
        <v>390</v>
      </c>
      <c r="AH1269">
        <v>19.149999999999999</v>
      </c>
      <c r="AI1269">
        <v>575.5</v>
      </c>
      <c r="AJ1269">
        <v>246.75</v>
      </c>
      <c r="AK1269">
        <v>12.65</v>
      </c>
      <c r="AL1269">
        <v>353.5</v>
      </c>
    </row>
    <row r="1270" spans="2:38" x14ac:dyDescent="0.25">
      <c r="B1270" s="15">
        <v>34796</v>
      </c>
      <c r="C1270">
        <v>4192.62</v>
      </c>
      <c r="D1270">
        <v>506.42</v>
      </c>
      <c r="E1270">
        <v>814.69</v>
      </c>
      <c r="F1270">
        <v>4264.8999999999996</v>
      </c>
      <c r="G1270">
        <v>1978.71</v>
      </c>
      <c r="H1270">
        <v>15719.5</v>
      </c>
      <c r="I1270">
        <v>1268.8399999999999</v>
      </c>
      <c r="J1270">
        <v>15719.5</v>
      </c>
      <c r="K1270">
        <v>8470.2800000000007</v>
      </c>
      <c r="L1270">
        <v>6.641</v>
      </c>
      <c r="M1270">
        <v>6.931</v>
      </c>
      <c r="N1270">
        <v>7.1029999999999998</v>
      </c>
      <c r="O1270">
        <v>7.39</v>
      </c>
      <c r="P1270">
        <v>81.44</v>
      </c>
      <c r="Q1270">
        <v>1.355</v>
      </c>
      <c r="R1270">
        <v>83.85</v>
      </c>
      <c r="S1270">
        <v>1.6153</v>
      </c>
      <c r="T1270">
        <v>0.74260000000000004</v>
      </c>
      <c r="U1270">
        <v>0.66379999999999995</v>
      </c>
      <c r="V1270">
        <v>1.1299999999999999</v>
      </c>
      <c r="W1270">
        <v>6.1733000000000002</v>
      </c>
      <c r="X1270">
        <v>7.3187999999999995</v>
      </c>
      <c r="Y1270">
        <v>31.402000000000001</v>
      </c>
      <c r="Z1270">
        <v>2.4912999999999998</v>
      </c>
      <c r="AA1270">
        <v>3.5855000000000001</v>
      </c>
      <c r="AB1270">
        <v>6.3150000000000004</v>
      </c>
      <c r="AC1270">
        <v>104.22</v>
      </c>
      <c r="AD1270">
        <v>5.3920000000000003</v>
      </c>
      <c r="AE1270">
        <v>70.099999999999994</v>
      </c>
      <c r="AF1270">
        <v>108.75</v>
      </c>
      <c r="AG1270">
        <v>392.9</v>
      </c>
      <c r="AH1270">
        <v>19.670000000000002</v>
      </c>
      <c r="AI1270">
        <v>585</v>
      </c>
      <c r="AJ1270">
        <v>250</v>
      </c>
      <c r="AK1270">
        <v>14.01</v>
      </c>
      <c r="AL1270">
        <v>345.25</v>
      </c>
    </row>
    <row r="1271" spans="2:38" x14ac:dyDescent="0.25">
      <c r="B1271" s="15">
        <v>34789</v>
      </c>
      <c r="C1271">
        <v>4157.6899999999996</v>
      </c>
      <c r="D1271">
        <v>500.71</v>
      </c>
      <c r="E1271">
        <v>817.21</v>
      </c>
      <c r="F1271">
        <v>4313.6099999999997</v>
      </c>
      <c r="G1271">
        <v>1914.69</v>
      </c>
      <c r="H1271">
        <v>16139.95</v>
      </c>
      <c r="I1271">
        <v>1307.8900000000001</v>
      </c>
      <c r="J1271">
        <v>16139.95</v>
      </c>
      <c r="K1271">
        <v>8587.7199999999993</v>
      </c>
      <c r="L1271">
        <v>6.7780000000000005</v>
      </c>
      <c r="M1271">
        <v>7.0709999999999997</v>
      </c>
      <c r="N1271">
        <v>7.1959999999999997</v>
      </c>
      <c r="O1271">
        <v>7.431</v>
      </c>
      <c r="P1271">
        <v>81.900000000000006</v>
      </c>
      <c r="Q1271">
        <v>1.3614999999999999</v>
      </c>
      <c r="R1271">
        <v>86.55</v>
      </c>
      <c r="S1271">
        <v>1.6215000000000002</v>
      </c>
      <c r="T1271">
        <v>0.73450000000000004</v>
      </c>
      <c r="U1271">
        <v>0.65469999999999995</v>
      </c>
      <c r="V1271">
        <v>1.1285000000000001</v>
      </c>
      <c r="W1271">
        <v>6.1379000000000001</v>
      </c>
      <c r="X1271">
        <v>7.3367000000000004</v>
      </c>
      <c r="Y1271">
        <v>31.414999999999999</v>
      </c>
      <c r="Z1271">
        <v>2.5295000000000001</v>
      </c>
      <c r="AA1271">
        <v>3.5785</v>
      </c>
      <c r="AB1271">
        <v>6.7549999999999999</v>
      </c>
      <c r="AC1271">
        <v>98.15</v>
      </c>
      <c r="AD1271">
        <v>5.31</v>
      </c>
      <c r="AE1271">
        <v>67.349999999999994</v>
      </c>
      <c r="AF1271">
        <v>105.25</v>
      </c>
      <c r="AG1271">
        <v>392.2</v>
      </c>
      <c r="AH1271">
        <v>19.170000000000002</v>
      </c>
      <c r="AI1271">
        <v>574</v>
      </c>
      <c r="AJ1271">
        <v>250</v>
      </c>
      <c r="AK1271">
        <v>14.28</v>
      </c>
      <c r="AL1271">
        <v>343.25</v>
      </c>
    </row>
    <row r="1272" spans="2:38" x14ac:dyDescent="0.25">
      <c r="B1272" s="15">
        <v>34782</v>
      </c>
      <c r="C1272">
        <v>4138.66</v>
      </c>
      <c r="D1272">
        <v>500.97</v>
      </c>
      <c r="E1272">
        <v>818.67</v>
      </c>
      <c r="F1272">
        <v>4317.1000000000004</v>
      </c>
      <c r="G1272">
        <v>1935.87</v>
      </c>
      <c r="H1272">
        <v>15749.77</v>
      </c>
      <c r="I1272">
        <v>1239.67</v>
      </c>
      <c r="J1272">
        <v>15749.77</v>
      </c>
      <c r="K1272">
        <v>8484.66</v>
      </c>
      <c r="L1272">
        <v>6.625</v>
      </c>
      <c r="M1272">
        <v>6.9109999999999996</v>
      </c>
      <c r="N1272">
        <v>7.0780000000000003</v>
      </c>
      <c r="O1272">
        <v>7.3629999999999995</v>
      </c>
      <c r="P1272">
        <v>83.87</v>
      </c>
      <c r="Q1272">
        <v>1.3214000000000001</v>
      </c>
      <c r="R1272">
        <v>88.89</v>
      </c>
      <c r="S1272">
        <v>1.5935000000000001</v>
      </c>
      <c r="T1272">
        <v>0.72989999999999999</v>
      </c>
      <c r="U1272">
        <v>0.65100000000000002</v>
      </c>
      <c r="V1272">
        <v>1.1739999999999999</v>
      </c>
      <c r="W1272">
        <v>6.3163999999999998</v>
      </c>
      <c r="X1272">
        <v>7.3364000000000003</v>
      </c>
      <c r="Y1272">
        <v>31.59</v>
      </c>
      <c r="Z1272">
        <v>2.5460000000000003</v>
      </c>
      <c r="AA1272">
        <v>3.6139999999999999</v>
      </c>
      <c r="AB1272">
        <v>6.8149999999999995</v>
      </c>
      <c r="AC1272">
        <v>102.3</v>
      </c>
      <c r="AD1272">
        <v>4.5979999999999999</v>
      </c>
      <c r="AE1272">
        <v>67.625</v>
      </c>
      <c r="AF1272">
        <v>103.2</v>
      </c>
      <c r="AG1272">
        <v>382.7</v>
      </c>
      <c r="AH1272">
        <v>18.78</v>
      </c>
      <c r="AI1272">
        <v>578.5</v>
      </c>
      <c r="AJ1272">
        <v>246.75</v>
      </c>
      <c r="AK1272">
        <v>14.18</v>
      </c>
      <c r="AL1272">
        <v>351.25</v>
      </c>
    </row>
    <row r="1273" spans="2:38" x14ac:dyDescent="0.25">
      <c r="B1273" s="15">
        <v>34775</v>
      </c>
      <c r="C1273">
        <v>4073.65</v>
      </c>
      <c r="D1273">
        <v>495.52</v>
      </c>
      <c r="E1273">
        <v>808.33</v>
      </c>
      <c r="F1273">
        <v>4228</v>
      </c>
      <c r="G1273">
        <v>1979.52</v>
      </c>
      <c r="H1273">
        <v>16251.23</v>
      </c>
      <c r="I1273">
        <v>1291.29</v>
      </c>
      <c r="J1273">
        <v>16251.23</v>
      </c>
      <c r="K1273">
        <v>8534.7099999999991</v>
      </c>
      <c r="L1273">
        <v>6.68</v>
      </c>
      <c r="M1273">
        <v>6.9530000000000003</v>
      </c>
      <c r="N1273">
        <v>7.1070000000000002</v>
      </c>
      <c r="O1273">
        <v>7.367</v>
      </c>
      <c r="P1273">
        <v>83.33</v>
      </c>
      <c r="Q1273">
        <v>1.3352999999999999</v>
      </c>
      <c r="R1273">
        <v>89.05</v>
      </c>
      <c r="S1273">
        <v>1.5840000000000001</v>
      </c>
      <c r="T1273">
        <v>0.73529999999999995</v>
      </c>
      <c r="U1273">
        <v>0.64729999999999999</v>
      </c>
      <c r="V1273">
        <v>1.151</v>
      </c>
      <c r="W1273">
        <v>6.2298999999999998</v>
      </c>
      <c r="X1273">
        <v>7.2652000000000001</v>
      </c>
      <c r="Y1273">
        <v>31.5</v>
      </c>
      <c r="Z1273">
        <v>2.5510000000000002</v>
      </c>
      <c r="AA1273">
        <v>3.6</v>
      </c>
      <c r="AB1273">
        <v>6.95</v>
      </c>
      <c r="AC1273">
        <v>107</v>
      </c>
      <c r="AD1273">
        <v>4.702</v>
      </c>
      <c r="AE1273">
        <v>69.8</v>
      </c>
      <c r="AF1273">
        <v>102.5</v>
      </c>
      <c r="AG1273">
        <v>384.2</v>
      </c>
      <c r="AH1273">
        <v>18.260000000000002</v>
      </c>
      <c r="AI1273">
        <v>579.5</v>
      </c>
      <c r="AJ1273">
        <v>240.75</v>
      </c>
      <c r="AK1273">
        <v>13.89</v>
      </c>
      <c r="AL1273">
        <v>350</v>
      </c>
    </row>
    <row r="1274" spans="2:38" x14ac:dyDescent="0.25">
      <c r="B1274" s="15">
        <v>34768</v>
      </c>
      <c r="C1274">
        <v>4035.6</v>
      </c>
      <c r="D1274">
        <v>489.57</v>
      </c>
      <c r="E1274">
        <v>802.22</v>
      </c>
      <c r="F1274">
        <v>4167.54</v>
      </c>
      <c r="G1274">
        <v>2008.85</v>
      </c>
      <c r="H1274">
        <v>16358.38</v>
      </c>
      <c r="I1274">
        <v>1322.96</v>
      </c>
      <c r="J1274">
        <v>16358.38</v>
      </c>
      <c r="K1274">
        <v>7949.39</v>
      </c>
      <c r="L1274">
        <v>6.8120000000000003</v>
      </c>
      <c r="M1274">
        <v>7.056</v>
      </c>
      <c r="N1274">
        <v>7.22</v>
      </c>
      <c r="O1274">
        <v>7.4619999999999997</v>
      </c>
      <c r="P1274">
        <v>84.23</v>
      </c>
      <c r="Q1274">
        <v>1.321</v>
      </c>
      <c r="R1274">
        <v>90.9</v>
      </c>
      <c r="S1274">
        <v>1.5739999999999998</v>
      </c>
      <c r="T1274">
        <v>0.74480000000000002</v>
      </c>
      <c r="U1274">
        <v>0.64690000000000003</v>
      </c>
      <c r="V1274">
        <v>1.1795</v>
      </c>
      <c r="W1274">
        <v>6.3032000000000004</v>
      </c>
      <c r="X1274">
        <v>7.2325999999999997</v>
      </c>
      <c r="Y1274">
        <v>31.745000000000001</v>
      </c>
      <c r="Z1274">
        <v>2.5510000000000002</v>
      </c>
      <c r="AA1274">
        <v>3.665</v>
      </c>
      <c r="AB1274">
        <v>6.3</v>
      </c>
      <c r="AC1274">
        <v>109.6</v>
      </c>
      <c r="AD1274">
        <v>4.5679999999999996</v>
      </c>
      <c r="AE1274">
        <v>72.375</v>
      </c>
      <c r="AF1274">
        <v>98.3</v>
      </c>
      <c r="AG1274">
        <v>383.1</v>
      </c>
      <c r="AH1274">
        <v>17.91</v>
      </c>
      <c r="AI1274">
        <v>561.75</v>
      </c>
      <c r="AJ1274">
        <v>238.75</v>
      </c>
      <c r="AK1274">
        <v>14.39</v>
      </c>
      <c r="AL1274">
        <v>345</v>
      </c>
    </row>
    <row r="1275" spans="2:38" x14ac:dyDescent="0.25">
      <c r="B1275" s="15">
        <v>34761</v>
      </c>
      <c r="C1275">
        <v>3989.61</v>
      </c>
      <c r="D1275">
        <v>485.42</v>
      </c>
      <c r="E1275">
        <v>798.79</v>
      </c>
      <c r="F1275">
        <v>4097.04</v>
      </c>
      <c r="G1275">
        <v>2094.16</v>
      </c>
      <c r="H1275">
        <v>17039.62</v>
      </c>
      <c r="I1275">
        <v>1362.34</v>
      </c>
      <c r="J1275">
        <v>17039.62</v>
      </c>
      <c r="K1275">
        <v>8185.15</v>
      </c>
      <c r="L1275">
        <v>6.883</v>
      </c>
      <c r="M1275">
        <v>7.1779999999999999</v>
      </c>
      <c r="N1275">
        <v>7.3419999999999996</v>
      </c>
      <c r="O1275">
        <v>7.5410000000000004</v>
      </c>
      <c r="P1275">
        <v>84.37</v>
      </c>
      <c r="Q1275">
        <v>1.3163</v>
      </c>
      <c r="R1275">
        <v>94.14</v>
      </c>
      <c r="S1275">
        <v>1.6303000000000001</v>
      </c>
      <c r="T1275">
        <v>0.73670000000000002</v>
      </c>
      <c r="U1275">
        <v>0.63949999999999996</v>
      </c>
      <c r="V1275">
        <v>1.2015</v>
      </c>
      <c r="W1275">
        <v>6.3120000000000003</v>
      </c>
      <c r="X1275">
        <v>7.2343000000000002</v>
      </c>
      <c r="Y1275">
        <v>31.63</v>
      </c>
      <c r="Z1275">
        <v>2.5499999999999998</v>
      </c>
      <c r="AA1275">
        <v>3.5659999999999998</v>
      </c>
      <c r="AB1275">
        <v>6.3049999999999997</v>
      </c>
      <c r="AC1275">
        <v>102.75</v>
      </c>
      <c r="AD1275">
        <v>4.3769999999999998</v>
      </c>
      <c r="AE1275">
        <v>73.599999999999994</v>
      </c>
      <c r="AF1275">
        <v>95</v>
      </c>
      <c r="AG1275">
        <v>377.8</v>
      </c>
      <c r="AH1275">
        <v>18.63</v>
      </c>
      <c r="AI1275">
        <v>553.75</v>
      </c>
      <c r="AJ1275">
        <v>233.5</v>
      </c>
      <c r="AK1275">
        <v>14.59</v>
      </c>
      <c r="AL1275">
        <v>350.5</v>
      </c>
    </row>
    <row r="1276" spans="2:38" x14ac:dyDescent="0.25">
      <c r="B1276" s="15">
        <v>34754</v>
      </c>
      <c r="C1276">
        <v>4011.74</v>
      </c>
      <c r="D1276">
        <v>488.11</v>
      </c>
      <c r="E1276">
        <v>791.08</v>
      </c>
      <c r="F1276">
        <v>4120.1099999999997</v>
      </c>
      <c r="G1276">
        <v>2117.59</v>
      </c>
      <c r="H1276">
        <v>17472.939999999999</v>
      </c>
      <c r="I1276">
        <v>1370.96</v>
      </c>
      <c r="J1276">
        <v>17472.939999999999</v>
      </c>
      <c r="K1276">
        <v>8218.9500000000007</v>
      </c>
      <c r="L1276">
        <v>6.8579999999999997</v>
      </c>
      <c r="M1276">
        <v>7.1440000000000001</v>
      </c>
      <c r="N1276">
        <v>7.3070000000000004</v>
      </c>
      <c r="O1276">
        <v>7.5280000000000005</v>
      </c>
      <c r="P1276">
        <v>85.83</v>
      </c>
      <c r="Q1276">
        <v>1.2875000000000001</v>
      </c>
      <c r="R1276">
        <v>96.9</v>
      </c>
      <c r="S1276">
        <v>1.5885</v>
      </c>
      <c r="T1276">
        <v>0.73829999999999996</v>
      </c>
      <c r="U1276">
        <v>0.63280000000000003</v>
      </c>
      <c r="V1276">
        <v>1.2450000000000001</v>
      </c>
      <c r="W1276">
        <v>6.4462999999999999</v>
      </c>
      <c r="X1276">
        <v>7.2385999999999999</v>
      </c>
      <c r="Y1276">
        <v>31.414999999999999</v>
      </c>
      <c r="Z1276">
        <v>2.5529999999999999</v>
      </c>
      <c r="AA1276">
        <v>3.6179999999999999</v>
      </c>
      <c r="AB1276">
        <v>5.875</v>
      </c>
      <c r="AC1276">
        <v>100</v>
      </c>
      <c r="AD1276">
        <v>4.6269999999999998</v>
      </c>
      <c r="AE1276">
        <v>73.224999999999994</v>
      </c>
      <c r="AF1276">
        <v>99.8</v>
      </c>
      <c r="AG1276">
        <v>376.8</v>
      </c>
      <c r="AH1276">
        <v>18.690000000000001</v>
      </c>
      <c r="AI1276">
        <v>558</v>
      </c>
      <c r="AJ1276">
        <v>233.25</v>
      </c>
      <c r="AK1276">
        <v>15.05</v>
      </c>
      <c r="AL1276">
        <v>361.75</v>
      </c>
    </row>
    <row r="1277" spans="2:38" x14ac:dyDescent="0.25">
      <c r="B1277" s="15">
        <v>34747</v>
      </c>
      <c r="C1277">
        <v>3953.54</v>
      </c>
      <c r="D1277">
        <v>481.97</v>
      </c>
      <c r="E1277">
        <v>786.96</v>
      </c>
      <c r="F1277">
        <v>4101.17</v>
      </c>
      <c r="G1277">
        <v>2119.29</v>
      </c>
      <c r="H1277">
        <v>18020.509999999998</v>
      </c>
      <c r="I1277">
        <v>1400.61</v>
      </c>
      <c r="J1277">
        <v>18020.509999999998</v>
      </c>
      <c r="K1277">
        <v>8043.01</v>
      </c>
      <c r="L1277">
        <v>7.0410000000000004</v>
      </c>
      <c r="M1277">
        <v>7.3339999999999996</v>
      </c>
      <c r="N1277">
        <v>7.4210000000000003</v>
      </c>
      <c r="O1277">
        <v>7.5860000000000003</v>
      </c>
      <c r="P1277">
        <v>86.43</v>
      </c>
      <c r="Q1277">
        <v>1.2854000000000001</v>
      </c>
      <c r="R1277">
        <v>97.4</v>
      </c>
      <c r="S1277">
        <v>1.5815000000000001</v>
      </c>
      <c r="T1277">
        <v>0.73629999999999995</v>
      </c>
      <c r="U1277">
        <v>0.62919999999999998</v>
      </c>
      <c r="V1277">
        <v>1.2515000000000001</v>
      </c>
      <c r="W1277">
        <v>6.5136000000000003</v>
      </c>
      <c r="X1277">
        <v>7.3327999999999998</v>
      </c>
      <c r="Y1277">
        <v>31.3675</v>
      </c>
      <c r="Z1277">
        <v>2.5535000000000001</v>
      </c>
      <c r="AA1277">
        <v>3.5409999999999999</v>
      </c>
      <c r="AB1277">
        <v>5.7249999999999996</v>
      </c>
      <c r="AC1277">
        <v>96.48</v>
      </c>
      <c r="AD1277">
        <v>4.7699999999999996</v>
      </c>
      <c r="AE1277">
        <v>74.900000000000006</v>
      </c>
      <c r="AF1277">
        <v>104</v>
      </c>
      <c r="AG1277">
        <v>378.6</v>
      </c>
      <c r="AH1277">
        <v>18.91</v>
      </c>
      <c r="AI1277">
        <v>555</v>
      </c>
      <c r="AJ1277">
        <v>232.75</v>
      </c>
      <c r="AK1277">
        <v>14.8</v>
      </c>
      <c r="AL1277">
        <v>366.75</v>
      </c>
    </row>
    <row r="1278" spans="2:38" x14ac:dyDescent="0.25">
      <c r="B1278" s="15">
        <v>34740</v>
      </c>
      <c r="C1278">
        <v>3939.07</v>
      </c>
      <c r="D1278">
        <v>481.46</v>
      </c>
      <c r="E1278">
        <v>790.43</v>
      </c>
      <c r="F1278">
        <v>4110.55</v>
      </c>
      <c r="G1278">
        <v>2127.56</v>
      </c>
      <c r="H1278">
        <v>18291.349999999999</v>
      </c>
      <c r="I1278">
        <v>1426.29</v>
      </c>
      <c r="J1278">
        <v>18291.349999999999</v>
      </c>
      <c r="K1278">
        <v>8012.82</v>
      </c>
      <c r="L1278">
        <v>7.2889999999999997</v>
      </c>
      <c r="M1278">
        <v>7.5380000000000003</v>
      </c>
      <c r="N1278">
        <v>7.61</v>
      </c>
      <c r="O1278">
        <v>7.6680000000000001</v>
      </c>
      <c r="P1278">
        <v>87.79</v>
      </c>
      <c r="Q1278">
        <v>1.2615000000000001</v>
      </c>
      <c r="R1278">
        <v>98.93</v>
      </c>
      <c r="S1278">
        <v>1.5629999999999999</v>
      </c>
      <c r="T1278">
        <v>0.74429999999999996</v>
      </c>
      <c r="U1278">
        <v>0.63429999999999997</v>
      </c>
      <c r="V1278">
        <v>1.282</v>
      </c>
      <c r="W1278">
        <v>6.6536999999999997</v>
      </c>
      <c r="X1278">
        <v>7.4013999999999998</v>
      </c>
      <c r="Y1278">
        <v>31.364999999999998</v>
      </c>
      <c r="Z1278">
        <v>2.548</v>
      </c>
      <c r="AA1278">
        <v>3.5449999999999999</v>
      </c>
      <c r="AB1278">
        <v>5.5049999999999999</v>
      </c>
      <c r="AC1278">
        <v>90.99</v>
      </c>
      <c r="AD1278">
        <v>4.7569999999999997</v>
      </c>
      <c r="AE1278">
        <v>75.5</v>
      </c>
      <c r="AF1278">
        <v>103.1</v>
      </c>
      <c r="AG1278">
        <v>376.4</v>
      </c>
      <c r="AH1278">
        <v>18.46</v>
      </c>
      <c r="AI1278">
        <v>557.75</v>
      </c>
      <c r="AJ1278">
        <v>234.5</v>
      </c>
      <c r="AK1278">
        <v>14.25</v>
      </c>
      <c r="AL1278">
        <v>376.5</v>
      </c>
    </row>
    <row r="1279" spans="2:38" x14ac:dyDescent="0.25">
      <c r="B1279" s="15">
        <v>34733</v>
      </c>
      <c r="C1279">
        <v>3928.64</v>
      </c>
      <c r="D1279">
        <v>478.64</v>
      </c>
      <c r="E1279">
        <v>772.03</v>
      </c>
      <c r="F1279">
        <v>4105.05</v>
      </c>
      <c r="G1279">
        <v>2077.94</v>
      </c>
      <c r="H1279">
        <v>18538.97</v>
      </c>
      <c r="I1279">
        <v>1448.38</v>
      </c>
      <c r="J1279">
        <v>18538.97</v>
      </c>
      <c r="K1279">
        <v>7478.92</v>
      </c>
      <c r="L1279">
        <v>7.1379999999999999</v>
      </c>
      <c r="M1279">
        <v>7.407</v>
      </c>
      <c r="N1279">
        <v>7.4969999999999999</v>
      </c>
      <c r="O1279">
        <v>7.6260000000000003</v>
      </c>
      <c r="P1279">
        <v>88.19</v>
      </c>
      <c r="Q1279">
        <v>1.2596000000000001</v>
      </c>
      <c r="R1279">
        <v>99.85</v>
      </c>
      <c r="S1279">
        <v>1.5634999999999999</v>
      </c>
      <c r="T1279">
        <v>0.75170000000000003</v>
      </c>
      <c r="U1279">
        <v>0.63690000000000002</v>
      </c>
      <c r="V1279">
        <v>1.2905</v>
      </c>
      <c r="W1279">
        <v>6.6896000000000004</v>
      </c>
      <c r="X1279">
        <v>7.4866999999999999</v>
      </c>
      <c r="Y1279">
        <v>31.372499999999999</v>
      </c>
      <c r="Z1279">
        <v>2.5540000000000003</v>
      </c>
      <c r="AA1279">
        <v>3.5495000000000001</v>
      </c>
      <c r="AB1279">
        <v>5.2750000000000004</v>
      </c>
      <c r="AC1279">
        <v>92.14</v>
      </c>
      <c r="AD1279">
        <v>4.6719999999999997</v>
      </c>
      <c r="AE1279">
        <v>73.625</v>
      </c>
      <c r="AF1279">
        <v>105</v>
      </c>
      <c r="AG1279">
        <v>376.8</v>
      </c>
      <c r="AH1279">
        <v>18.78</v>
      </c>
      <c r="AI1279">
        <v>546.75</v>
      </c>
      <c r="AJ1279">
        <v>232.5</v>
      </c>
      <c r="AK1279">
        <v>14.35</v>
      </c>
      <c r="AL1279">
        <v>372.25</v>
      </c>
    </row>
    <row r="1280" spans="2:38" x14ac:dyDescent="0.25">
      <c r="B1280" s="15">
        <v>34726</v>
      </c>
      <c r="C1280">
        <v>3857.99</v>
      </c>
      <c r="D1280">
        <v>470.39</v>
      </c>
      <c r="E1280">
        <v>758.91</v>
      </c>
      <c r="F1280">
        <v>4042.83</v>
      </c>
      <c r="G1280">
        <v>2030.56</v>
      </c>
      <c r="H1280">
        <v>18104.349999999999</v>
      </c>
      <c r="I1280">
        <v>1412.83</v>
      </c>
      <c r="J1280">
        <v>18104.349999999999</v>
      </c>
      <c r="K1280">
        <v>7297.12</v>
      </c>
      <c r="L1280">
        <v>7.2439999999999998</v>
      </c>
      <c r="M1280">
        <v>7.5449999999999999</v>
      </c>
      <c r="N1280">
        <v>7.6129999999999995</v>
      </c>
      <c r="O1280">
        <v>7.73</v>
      </c>
      <c r="P1280">
        <v>87.62</v>
      </c>
      <c r="Q1280">
        <v>1.2697000000000001</v>
      </c>
      <c r="R1280">
        <v>99.4</v>
      </c>
      <c r="S1280">
        <v>1.589</v>
      </c>
      <c r="T1280">
        <v>0.75929999999999997</v>
      </c>
      <c r="U1280">
        <v>0.63949999999999996</v>
      </c>
      <c r="V1280">
        <v>1.2746</v>
      </c>
      <c r="W1280">
        <v>6.6405000000000003</v>
      </c>
      <c r="X1280">
        <v>7.4583000000000004</v>
      </c>
      <c r="Y1280">
        <v>31.38</v>
      </c>
      <c r="Z1280">
        <v>2.5569999999999999</v>
      </c>
      <c r="AA1280">
        <v>3.54</v>
      </c>
      <c r="AB1280">
        <v>5.7350000000000003</v>
      </c>
      <c r="AC1280">
        <v>94.21</v>
      </c>
      <c r="AD1280">
        <v>4.6749999999999998</v>
      </c>
      <c r="AE1280">
        <v>74.375</v>
      </c>
      <c r="AF1280">
        <v>102.35</v>
      </c>
      <c r="AG1280">
        <v>376.8</v>
      </c>
      <c r="AH1280">
        <v>17.95</v>
      </c>
      <c r="AI1280">
        <v>553.75</v>
      </c>
      <c r="AJ1280">
        <v>232.25</v>
      </c>
      <c r="AK1280">
        <v>14.37</v>
      </c>
      <c r="AL1280">
        <v>365.5</v>
      </c>
    </row>
    <row r="1281" spans="2:38" x14ac:dyDescent="0.25">
      <c r="B1281" s="15">
        <v>34719</v>
      </c>
      <c r="C1281">
        <v>3869.43</v>
      </c>
      <c r="D1281">
        <v>464.78</v>
      </c>
      <c r="E1281">
        <v>762.05</v>
      </c>
      <c r="F1281">
        <v>4098.84</v>
      </c>
      <c r="G1281">
        <v>2050.86</v>
      </c>
      <c r="H1281">
        <v>18840.22</v>
      </c>
      <c r="I1281">
        <v>1459.4</v>
      </c>
      <c r="J1281">
        <v>18840.22</v>
      </c>
      <c r="K1281">
        <v>7278.1</v>
      </c>
      <c r="L1281">
        <v>7.4790000000000001</v>
      </c>
      <c r="M1281">
        <v>7.7830000000000004</v>
      </c>
      <c r="N1281">
        <v>7.8070000000000004</v>
      </c>
      <c r="O1281">
        <v>7.891</v>
      </c>
      <c r="P1281">
        <v>87.45</v>
      </c>
      <c r="Q1281">
        <v>1.2736000000000001</v>
      </c>
      <c r="R1281">
        <v>99.4</v>
      </c>
      <c r="S1281">
        <v>1.589</v>
      </c>
      <c r="T1281">
        <v>0.76939999999999997</v>
      </c>
      <c r="U1281">
        <v>0.64300000000000002</v>
      </c>
      <c r="V1281">
        <v>1.2713000000000001</v>
      </c>
      <c r="W1281">
        <v>6.6178999999999997</v>
      </c>
      <c r="X1281">
        <v>7.4333999999999998</v>
      </c>
      <c r="Y1281">
        <v>31.375</v>
      </c>
      <c r="Z1281">
        <v>2.552</v>
      </c>
      <c r="AA1281">
        <v>3.5350000000000001</v>
      </c>
      <c r="AB1281">
        <v>5.585</v>
      </c>
      <c r="AC1281">
        <v>92.33</v>
      </c>
      <c r="AD1281">
        <v>4.9169999999999998</v>
      </c>
      <c r="AE1281">
        <v>75</v>
      </c>
      <c r="AF1281">
        <v>104.15</v>
      </c>
      <c r="AG1281">
        <v>385.4</v>
      </c>
      <c r="AH1281">
        <v>18.649999999999999</v>
      </c>
      <c r="AI1281">
        <v>550</v>
      </c>
      <c r="AJ1281">
        <v>233.5</v>
      </c>
      <c r="AK1281">
        <v>15.13</v>
      </c>
      <c r="AL1281">
        <v>371.25</v>
      </c>
    </row>
    <row r="1282" spans="2:38" x14ac:dyDescent="0.25">
      <c r="B1282" s="15">
        <v>34712</v>
      </c>
      <c r="C1282">
        <v>3908.45</v>
      </c>
      <c r="D1282">
        <v>465.97</v>
      </c>
      <c r="E1282">
        <v>762.16</v>
      </c>
      <c r="F1282">
        <v>4133.41</v>
      </c>
      <c r="G1282">
        <v>2064.14</v>
      </c>
      <c r="H1282">
        <v>19331.169999999998</v>
      </c>
      <c r="I1282">
        <v>1511.79</v>
      </c>
      <c r="J1282">
        <v>19331.169999999998</v>
      </c>
      <c r="K1282">
        <v>7252.34</v>
      </c>
      <c r="L1282">
        <v>7.3410000000000002</v>
      </c>
      <c r="M1282">
        <v>7.6260000000000003</v>
      </c>
      <c r="N1282">
        <v>7.6749999999999998</v>
      </c>
      <c r="O1282">
        <v>7.7919999999999998</v>
      </c>
      <c r="P1282">
        <v>88.14</v>
      </c>
      <c r="Q1282">
        <v>1.2538</v>
      </c>
      <c r="R1282">
        <v>98.4</v>
      </c>
      <c r="S1282">
        <v>1.5691999999999999</v>
      </c>
      <c r="T1282">
        <v>0.75749999999999995</v>
      </c>
      <c r="U1282">
        <v>0.63849999999999996</v>
      </c>
      <c r="V1282">
        <v>1.2889999999999999</v>
      </c>
      <c r="W1282">
        <v>6.7080000000000002</v>
      </c>
      <c r="X1282">
        <v>7.4793000000000003</v>
      </c>
      <c r="Y1282">
        <v>31.36</v>
      </c>
      <c r="Z1282">
        <v>2.5605000000000002</v>
      </c>
      <c r="AA1282">
        <v>3.5270000000000001</v>
      </c>
      <c r="AB1282">
        <v>5.25</v>
      </c>
      <c r="AC1282">
        <v>90.94</v>
      </c>
      <c r="AD1282">
        <v>4.8220000000000001</v>
      </c>
      <c r="AE1282">
        <v>72.400000000000006</v>
      </c>
      <c r="AF1282">
        <v>104.25</v>
      </c>
      <c r="AG1282">
        <v>379.3</v>
      </c>
      <c r="AH1282">
        <v>17.52</v>
      </c>
      <c r="AI1282">
        <v>551.25</v>
      </c>
      <c r="AJ1282">
        <v>234</v>
      </c>
      <c r="AK1282">
        <v>14.26</v>
      </c>
      <c r="AL1282">
        <v>379.75</v>
      </c>
    </row>
    <row r="1283" spans="2:38" x14ac:dyDescent="0.25">
      <c r="B1283" s="15">
        <v>34705</v>
      </c>
      <c r="C1283">
        <v>3867.41</v>
      </c>
      <c r="D1283">
        <v>460.68</v>
      </c>
      <c r="E1283">
        <v>749.69</v>
      </c>
      <c r="F1283">
        <v>4151.6499999999996</v>
      </c>
      <c r="G1283">
        <v>2058.1999999999998</v>
      </c>
      <c r="H1283">
        <v>19519.46</v>
      </c>
      <c r="I1283">
        <v>1535.64</v>
      </c>
      <c r="J1283">
        <v>19519.46</v>
      </c>
      <c r="K1283">
        <v>7683.25</v>
      </c>
      <c r="L1283">
        <v>7.6210000000000004</v>
      </c>
      <c r="M1283">
        <v>7.8659999999999997</v>
      </c>
      <c r="N1283">
        <v>7.8579999999999997</v>
      </c>
      <c r="O1283">
        <v>7.86</v>
      </c>
      <c r="P1283">
        <v>89.61</v>
      </c>
      <c r="Q1283">
        <v>1.2378</v>
      </c>
      <c r="R1283">
        <v>101.37</v>
      </c>
      <c r="S1283">
        <v>1.5495000000000001</v>
      </c>
      <c r="T1283">
        <v>0.76490000000000002</v>
      </c>
      <c r="U1283">
        <v>0.63580000000000003</v>
      </c>
      <c r="V1283">
        <v>1.3115000000000001</v>
      </c>
      <c r="W1283">
        <v>6.8270999999999997</v>
      </c>
      <c r="X1283">
        <v>7.5637999999999996</v>
      </c>
      <c r="Y1283">
        <v>31.364999999999998</v>
      </c>
      <c r="Z1283">
        <v>2.5514999999999999</v>
      </c>
      <c r="AA1283">
        <v>3.5634999999999999</v>
      </c>
      <c r="AB1283">
        <v>5.7949999999999999</v>
      </c>
      <c r="AC1283">
        <v>88.58</v>
      </c>
      <c r="AD1283">
        <v>4.6520000000000001</v>
      </c>
      <c r="AE1283">
        <v>72.849999999999994</v>
      </c>
      <c r="AF1283">
        <v>106.3</v>
      </c>
      <c r="AG1283">
        <v>372.2</v>
      </c>
      <c r="AH1283">
        <v>17.670000000000002</v>
      </c>
      <c r="AI1283">
        <v>549</v>
      </c>
      <c r="AJ1283">
        <v>231.75</v>
      </c>
      <c r="AK1283">
        <v>15.74</v>
      </c>
      <c r="AL1283">
        <v>394.5</v>
      </c>
    </row>
    <row r="1284" spans="2:38" x14ac:dyDescent="0.25">
      <c r="B1284" s="15">
        <v>34698</v>
      </c>
      <c r="C1284">
        <v>3834.44</v>
      </c>
      <c r="D1284">
        <v>459.27</v>
      </c>
      <c r="E1284">
        <v>751.96</v>
      </c>
      <c r="F1284">
        <v>4213.6099999999997</v>
      </c>
      <c r="G1284">
        <v>2106.58</v>
      </c>
      <c r="H1284">
        <v>19723.060000000001</v>
      </c>
      <c r="I1284">
        <v>1559.09</v>
      </c>
      <c r="J1284">
        <v>19723.060000000001</v>
      </c>
      <c r="K1284">
        <v>8191.04</v>
      </c>
      <c r="L1284">
        <v>7.6989999999999998</v>
      </c>
      <c r="M1284">
        <v>7.827</v>
      </c>
      <c r="N1284">
        <v>7.8220000000000001</v>
      </c>
      <c r="O1284">
        <v>7.8810000000000002</v>
      </c>
      <c r="P1284">
        <v>88.72</v>
      </c>
      <c r="Q1284">
        <v>1.2458</v>
      </c>
      <c r="R1284">
        <v>99.58</v>
      </c>
      <c r="S1284">
        <v>1.5648</v>
      </c>
      <c r="T1284">
        <v>0.77539999999999998</v>
      </c>
      <c r="U1284">
        <v>0.63890000000000002</v>
      </c>
      <c r="V1284">
        <v>1.3086</v>
      </c>
      <c r="W1284">
        <v>6.7640000000000002</v>
      </c>
      <c r="X1284">
        <v>7.4245000000000001</v>
      </c>
      <c r="Y1284">
        <v>31.377500000000001</v>
      </c>
      <c r="Z1284">
        <v>2.5529999999999999</v>
      </c>
      <c r="AA1284">
        <v>3.5380000000000003</v>
      </c>
      <c r="AB1284">
        <v>5.0750000000000002</v>
      </c>
      <c r="AC1284">
        <v>90.35</v>
      </c>
      <c r="AD1284">
        <v>4.9169999999999998</v>
      </c>
      <c r="AE1284">
        <v>72.674999999999997</v>
      </c>
      <c r="AF1284">
        <v>107.3</v>
      </c>
      <c r="AG1284">
        <v>384.4</v>
      </c>
      <c r="AH1284">
        <v>17.760000000000002</v>
      </c>
      <c r="AI1284">
        <v>550.75</v>
      </c>
      <c r="AJ1284">
        <v>231</v>
      </c>
      <c r="AK1284">
        <v>15.17</v>
      </c>
      <c r="AL1284">
        <v>401.5</v>
      </c>
    </row>
    <row r="1285" spans="2:38" x14ac:dyDescent="0.25">
      <c r="B1285" s="15">
        <v>34691</v>
      </c>
      <c r="C1285">
        <v>3833.43</v>
      </c>
      <c r="D1285">
        <v>459.83</v>
      </c>
      <c r="E1285">
        <v>742.19</v>
      </c>
      <c r="F1285">
        <v>4193.2</v>
      </c>
      <c r="G1285">
        <v>2094.0100000000002</v>
      </c>
      <c r="H1285">
        <v>19633.53</v>
      </c>
      <c r="I1285">
        <v>1545.02</v>
      </c>
      <c r="J1285">
        <v>19633.53</v>
      </c>
      <c r="K1285">
        <v>8311.8799999999992</v>
      </c>
      <c r="L1285">
        <v>7.7160000000000002</v>
      </c>
      <c r="M1285">
        <v>7.8309999999999995</v>
      </c>
      <c r="N1285">
        <v>7.8289999999999997</v>
      </c>
      <c r="O1285">
        <v>7.827</v>
      </c>
      <c r="P1285">
        <v>89.96</v>
      </c>
      <c r="Q1285">
        <v>1.2252000000000001</v>
      </c>
      <c r="R1285">
        <v>100.12</v>
      </c>
      <c r="S1285">
        <v>1.5463</v>
      </c>
      <c r="T1285">
        <v>0.77700000000000002</v>
      </c>
      <c r="U1285">
        <v>0.64319999999999999</v>
      </c>
      <c r="V1285">
        <v>1.3329</v>
      </c>
      <c r="W1285">
        <v>6.8943000000000003</v>
      </c>
      <c r="X1285">
        <v>7.5133999999999999</v>
      </c>
      <c r="Y1285">
        <v>31.4</v>
      </c>
      <c r="Z1285">
        <v>2.5629999999999997</v>
      </c>
      <c r="AA1285">
        <v>3.5659999999999998</v>
      </c>
      <c r="AB1285">
        <v>4.7</v>
      </c>
      <c r="AC1285">
        <v>88.18</v>
      </c>
      <c r="AD1285">
        <v>4.7569999999999997</v>
      </c>
      <c r="AE1285">
        <v>70.674999999999997</v>
      </c>
      <c r="AF1285">
        <v>115.95</v>
      </c>
      <c r="AG1285">
        <v>380.4</v>
      </c>
      <c r="AH1285">
        <v>17.350000000000001</v>
      </c>
      <c r="AI1285">
        <v>567.5</v>
      </c>
      <c r="AJ1285">
        <v>231.25</v>
      </c>
      <c r="AK1285">
        <v>15.02</v>
      </c>
      <c r="AL1285">
        <v>404.75</v>
      </c>
    </row>
    <row r="1286" spans="2:38" x14ac:dyDescent="0.25">
      <c r="B1286" s="15">
        <v>34684</v>
      </c>
      <c r="C1286">
        <v>3807.18</v>
      </c>
      <c r="D1286">
        <v>458.8</v>
      </c>
      <c r="E1286">
        <v>729.07</v>
      </c>
      <c r="F1286">
        <v>4118.03</v>
      </c>
      <c r="G1286">
        <v>2070.06</v>
      </c>
      <c r="H1286">
        <v>19163.43</v>
      </c>
      <c r="I1286">
        <v>1508.6</v>
      </c>
      <c r="J1286">
        <v>19163.43</v>
      </c>
      <c r="K1286">
        <v>8166.39</v>
      </c>
      <c r="L1286">
        <v>7.5709999999999997</v>
      </c>
      <c r="M1286">
        <v>7.7519999999999998</v>
      </c>
      <c r="N1286">
        <v>7.8019999999999996</v>
      </c>
      <c r="O1286">
        <v>7.8540000000000001</v>
      </c>
      <c r="P1286">
        <v>89.59</v>
      </c>
      <c r="Q1286">
        <v>1.2302999999999999</v>
      </c>
      <c r="R1286">
        <v>100.25</v>
      </c>
      <c r="S1286">
        <v>1.5603</v>
      </c>
      <c r="T1286">
        <v>0.77490000000000003</v>
      </c>
      <c r="U1286">
        <v>0.63939999999999997</v>
      </c>
      <c r="V1286">
        <v>1.3323</v>
      </c>
      <c r="W1286">
        <v>6.8615000000000004</v>
      </c>
      <c r="X1286">
        <v>7.5538999999999996</v>
      </c>
      <c r="Y1286">
        <v>31.3675</v>
      </c>
      <c r="Z1286">
        <v>2.5638000000000001</v>
      </c>
      <c r="AA1286">
        <v>3.5709999999999997</v>
      </c>
      <c r="AB1286">
        <v>3.4634999999999998</v>
      </c>
      <c r="AC1286">
        <v>83.17</v>
      </c>
      <c r="AD1286">
        <v>4.7720000000000002</v>
      </c>
      <c r="AE1286">
        <v>70.775000000000006</v>
      </c>
      <c r="AF1286">
        <v>114.65</v>
      </c>
      <c r="AG1286">
        <v>378.6</v>
      </c>
      <c r="AH1286">
        <v>16.760000000000002</v>
      </c>
      <c r="AI1286">
        <v>566.25</v>
      </c>
      <c r="AJ1286">
        <v>218.1875</v>
      </c>
      <c r="AK1286">
        <v>15.13</v>
      </c>
      <c r="AL1286">
        <v>379.625</v>
      </c>
    </row>
    <row r="1287" spans="2:38" x14ac:dyDescent="0.25">
      <c r="B1287" s="15">
        <v>34677</v>
      </c>
      <c r="C1287">
        <v>3691.11</v>
      </c>
      <c r="D1287">
        <v>446.96</v>
      </c>
      <c r="E1287">
        <v>719.05</v>
      </c>
      <c r="F1287">
        <v>4034.33</v>
      </c>
      <c r="G1287">
        <v>2028.33</v>
      </c>
      <c r="H1287">
        <v>18978.3</v>
      </c>
      <c r="I1287">
        <v>1506.08</v>
      </c>
      <c r="J1287">
        <v>18978.3</v>
      </c>
      <c r="K1287">
        <v>7789.07</v>
      </c>
      <c r="L1287">
        <v>7.508</v>
      </c>
      <c r="M1287">
        <v>7.7409999999999997</v>
      </c>
      <c r="N1287">
        <v>7.7889999999999997</v>
      </c>
      <c r="O1287">
        <v>7.8579999999999997</v>
      </c>
      <c r="P1287">
        <v>89.6</v>
      </c>
      <c r="Q1287">
        <v>1.2281</v>
      </c>
      <c r="R1287">
        <v>100.11</v>
      </c>
      <c r="S1287">
        <v>1.5594999999999999</v>
      </c>
      <c r="T1287">
        <v>0.77400000000000002</v>
      </c>
      <c r="U1287">
        <v>0.63549999999999995</v>
      </c>
      <c r="V1287">
        <v>1.337</v>
      </c>
      <c r="W1287">
        <v>6.8685</v>
      </c>
      <c r="X1287">
        <v>7.5133000000000001</v>
      </c>
      <c r="Y1287">
        <v>31.3675</v>
      </c>
      <c r="Z1287">
        <v>2.5640000000000001</v>
      </c>
      <c r="AA1287">
        <v>3.5634999999999999</v>
      </c>
      <c r="AB1287">
        <v>3.4485000000000001</v>
      </c>
      <c r="AC1287">
        <v>83.7</v>
      </c>
      <c r="AD1287">
        <v>4.6909999999999998</v>
      </c>
      <c r="AE1287">
        <v>69.7</v>
      </c>
      <c r="AF1287">
        <v>110.2</v>
      </c>
      <c r="AG1287">
        <v>377</v>
      </c>
      <c r="AH1287">
        <v>17.13</v>
      </c>
      <c r="AI1287">
        <v>564.25</v>
      </c>
      <c r="AJ1287">
        <v>218.8125</v>
      </c>
      <c r="AK1287">
        <v>14.33</v>
      </c>
      <c r="AL1287">
        <v>379.1875</v>
      </c>
    </row>
    <row r="1288" spans="2:38" x14ac:dyDescent="0.25">
      <c r="B1288" s="15">
        <v>34670</v>
      </c>
      <c r="C1288">
        <v>3745.62</v>
      </c>
      <c r="D1288">
        <v>453.3</v>
      </c>
      <c r="E1288">
        <v>745.02</v>
      </c>
      <c r="F1288">
        <v>4092.99</v>
      </c>
      <c r="G1288">
        <v>2038.51</v>
      </c>
      <c r="H1288">
        <v>18998.3</v>
      </c>
      <c r="I1288">
        <v>1515.85</v>
      </c>
      <c r="J1288">
        <v>18998.3</v>
      </c>
      <c r="K1288">
        <v>8221.57</v>
      </c>
      <c r="L1288">
        <v>7.4379999999999997</v>
      </c>
      <c r="M1288">
        <v>7.7080000000000002</v>
      </c>
      <c r="N1288">
        <v>7.8029999999999999</v>
      </c>
      <c r="O1288">
        <v>7.9050000000000002</v>
      </c>
      <c r="P1288">
        <v>89.56</v>
      </c>
      <c r="Q1288">
        <v>1.2294</v>
      </c>
      <c r="R1288">
        <v>100.64</v>
      </c>
      <c r="S1288">
        <v>1.5596999999999999</v>
      </c>
      <c r="T1288">
        <v>0.77049999999999996</v>
      </c>
      <c r="U1288">
        <v>0.62980000000000003</v>
      </c>
      <c r="V1288">
        <v>1.3331999999999999</v>
      </c>
      <c r="W1288">
        <v>6.8748000000000005</v>
      </c>
      <c r="X1288">
        <v>7.5318000000000005</v>
      </c>
      <c r="Y1288">
        <v>31.372499999999999</v>
      </c>
      <c r="Z1288">
        <v>2.5579999999999998</v>
      </c>
      <c r="AA1288">
        <v>3.5678000000000001</v>
      </c>
      <c r="AB1288">
        <v>3.4384999999999999</v>
      </c>
      <c r="AC1288">
        <v>81.400000000000006</v>
      </c>
      <c r="AD1288">
        <v>4.6890000000000001</v>
      </c>
      <c r="AE1288">
        <v>67.8</v>
      </c>
      <c r="AF1288">
        <v>104.95</v>
      </c>
      <c r="AG1288">
        <v>375.5</v>
      </c>
      <c r="AH1288">
        <v>16.989999999999998</v>
      </c>
      <c r="AI1288">
        <v>562.75</v>
      </c>
      <c r="AJ1288">
        <v>215.625</v>
      </c>
      <c r="AK1288">
        <v>14.29</v>
      </c>
      <c r="AL1288">
        <v>379.1875</v>
      </c>
    </row>
    <row r="1289" spans="2:38" x14ac:dyDescent="0.25">
      <c r="B1289" s="15">
        <v>34663</v>
      </c>
      <c r="C1289">
        <v>3708.27</v>
      </c>
      <c r="D1289">
        <v>452.29</v>
      </c>
      <c r="E1289">
        <v>742.52</v>
      </c>
      <c r="F1289">
        <v>4099.25</v>
      </c>
      <c r="G1289">
        <v>2051.62</v>
      </c>
      <c r="H1289">
        <v>18666.93</v>
      </c>
      <c r="I1289">
        <v>1484.02</v>
      </c>
      <c r="J1289">
        <v>18666.93</v>
      </c>
      <c r="K1289">
        <v>8658.83</v>
      </c>
      <c r="L1289">
        <v>7.1989999999999998</v>
      </c>
      <c r="M1289">
        <v>7.6429999999999998</v>
      </c>
      <c r="N1289">
        <v>7.7919999999999998</v>
      </c>
      <c r="O1289">
        <v>7.931</v>
      </c>
      <c r="P1289">
        <v>88.75</v>
      </c>
      <c r="Q1289">
        <v>1.2419</v>
      </c>
      <c r="R1289">
        <v>98.78</v>
      </c>
      <c r="S1289">
        <v>1.5629999999999999</v>
      </c>
      <c r="T1289">
        <v>0.75949999999999995</v>
      </c>
      <c r="U1289">
        <v>0.62080000000000002</v>
      </c>
      <c r="V1289">
        <v>1.3205</v>
      </c>
      <c r="W1289">
        <v>6.8361000000000001</v>
      </c>
      <c r="X1289">
        <v>7.4726999999999997</v>
      </c>
      <c r="Y1289">
        <v>31.3675</v>
      </c>
      <c r="Z1289">
        <v>2.5569999999999999</v>
      </c>
      <c r="AA1289">
        <v>3.5343</v>
      </c>
      <c r="AB1289">
        <v>3.4474999999999998</v>
      </c>
      <c r="AC1289">
        <v>73.95</v>
      </c>
      <c r="AD1289">
        <v>5.1470000000000002</v>
      </c>
      <c r="AE1289">
        <v>67.875</v>
      </c>
      <c r="AF1289">
        <v>107.95</v>
      </c>
      <c r="AG1289">
        <v>384.7</v>
      </c>
      <c r="AH1289">
        <v>18.149999999999999</v>
      </c>
      <c r="AI1289">
        <v>568</v>
      </c>
      <c r="AJ1289">
        <v>212.1875</v>
      </c>
      <c r="AK1289">
        <v>14.49</v>
      </c>
      <c r="AL1289">
        <v>365.625</v>
      </c>
    </row>
    <row r="1290" spans="2:38" x14ac:dyDescent="0.25">
      <c r="B1290" s="15">
        <v>34656</v>
      </c>
      <c r="C1290">
        <v>3815.26</v>
      </c>
      <c r="D1290">
        <v>461.47</v>
      </c>
      <c r="E1290">
        <v>764.67</v>
      </c>
      <c r="F1290">
        <v>4114.53</v>
      </c>
      <c r="G1290">
        <v>2100.23</v>
      </c>
      <c r="H1290">
        <v>19302.560000000001</v>
      </c>
      <c r="I1290">
        <v>1523.47</v>
      </c>
      <c r="J1290">
        <v>19302.560000000001</v>
      </c>
      <c r="K1290">
        <v>9427.44</v>
      </c>
      <c r="L1290">
        <v>7.1959999999999997</v>
      </c>
      <c r="M1290">
        <v>7.7850000000000001</v>
      </c>
      <c r="N1290">
        <v>8.0079999999999991</v>
      </c>
      <c r="O1290">
        <v>8.1310000000000002</v>
      </c>
      <c r="P1290">
        <v>88.36</v>
      </c>
      <c r="Q1290">
        <v>1.2483</v>
      </c>
      <c r="R1290">
        <v>98.59</v>
      </c>
      <c r="S1290">
        <v>1.5665</v>
      </c>
      <c r="T1290">
        <v>0.75819999999999999</v>
      </c>
      <c r="U1290">
        <v>0.62350000000000005</v>
      </c>
      <c r="V1290">
        <v>1.3188</v>
      </c>
      <c r="W1290">
        <v>6.8098000000000001</v>
      </c>
      <c r="X1290">
        <v>7.3331999999999997</v>
      </c>
      <c r="Y1290">
        <v>31.375</v>
      </c>
      <c r="Z1290">
        <v>2.5659999999999998</v>
      </c>
      <c r="AA1290">
        <v>3.5350000000000001</v>
      </c>
      <c r="AB1290">
        <v>3.4523000000000001</v>
      </c>
      <c r="AC1290">
        <v>74.349999999999994</v>
      </c>
      <c r="AD1290">
        <v>5.1470000000000002</v>
      </c>
      <c r="AE1290">
        <v>69.974999999999994</v>
      </c>
      <c r="AF1290">
        <v>117.55</v>
      </c>
      <c r="AG1290">
        <v>384.5</v>
      </c>
      <c r="AH1290">
        <v>17.47</v>
      </c>
      <c r="AI1290">
        <v>561.1875</v>
      </c>
      <c r="AJ1290">
        <v>217.1875</v>
      </c>
      <c r="AK1290">
        <v>13.8</v>
      </c>
      <c r="AL1290">
        <v>377.625</v>
      </c>
    </row>
    <row r="1291" spans="2:38" x14ac:dyDescent="0.25">
      <c r="B1291" s="15">
        <v>34649</v>
      </c>
      <c r="C1291">
        <v>3801.46</v>
      </c>
      <c r="D1291">
        <v>462.35</v>
      </c>
      <c r="E1291">
        <v>762.12</v>
      </c>
      <c r="F1291">
        <v>4170.68</v>
      </c>
      <c r="G1291">
        <v>2078.35</v>
      </c>
      <c r="H1291">
        <v>19284.36</v>
      </c>
      <c r="I1291">
        <v>1517.67</v>
      </c>
      <c r="J1291">
        <v>19284.36</v>
      </c>
      <c r="K1291">
        <v>9367.85</v>
      </c>
      <c r="L1291">
        <v>7.0369999999999999</v>
      </c>
      <c r="M1291">
        <v>7.6950000000000003</v>
      </c>
      <c r="N1291">
        <v>7.99</v>
      </c>
      <c r="O1291">
        <v>8.1489999999999991</v>
      </c>
      <c r="P1291">
        <v>87.09</v>
      </c>
      <c r="Q1291">
        <v>1.2692000000000001</v>
      </c>
      <c r="R1291">
        <v>97.73</v>
      </c>
      <c r="S1291">
        <v>1.5960999999999999</v>
      </c>
      <c r="T1291">
        <v>0.75290000000000001</v>
      </c>
      <c r="U1291">
        <v>0.62019999999999997</v>
      </c>
      <c r="V1291">
        <v>1.2831000000000001</v>
      </c>
      <c r="W1291">
        <v>6.6981999999999999</v>
      </c>
      <c r="X1291">
        <v>7.2438000000000002</v>
      </c>
      <c r="Y1291">
        <v>31.43</v>
      </c>
      <c r="Z1291">
        <v>2.5569999999999999</v>
      </c>
      <c r="AA1291">
        <v>3.5209999999999999</v>
      </c>
      <c r="AB1291">
        <v>3.4394999999999998</v>
      </c>
      <c r="AC1291">
        <v>73.069999999999993</v>
      </c>
      <c r="AD1291">
        <v>5.165</v>
      </c>
      <c r="AE1291">
        <v>70.900000000000006</v>
      </c>
      <c r="AF1291">
        <v>111.05</v>
      </c>
      <c r="AG1291">
        <v>385.7</v>
      </c>
      <c r="AH1291">
        <v>18.04</v>
      </c>
      <c r="AI1291">
        <v>551.8125</v>
      </c>
      <c r="AJ1291">
        <v>217.625</v>
      </c>
      <c r="AK1291">
        <v>13.64</v>
      </c>
      <c r="AL1291">
        <v>377</v>
      </c>
    </row>
    <row r="1292" spans="2:38" x14ac:dyDescent="0.25">
      <c r="B1292" s="15">
        <v>34642</v>
      </c>
      <c r="C1292">
        <v>3807.52</v>
      </c>
      <c r="D1292">
        <v>462.28</v>
      </c>
      <c r="E1292">
        <v>766.08</v>
      </c>
      <c r="F1292">
        <v>4198.63</v>
      </c>
      <c r="G1292">
        <v>2067.56</v>
      </c>
      <c r="H1292">
        <v>19811.560000000001</v>
      </c>
      <c r="I1292">
        <v>1569.8</v>
      </c>
      <c r="J1292">
        <v>19811.560000000001</v>
      </c>
      <c r="K1292">
        <v>9530.4</v>
      </c>
      <c r="L1292">
        <v>7.0279999999999996</v>
      </c>
      <c r="M1292">
        <v>7.7110000000000003</v>
      </c>
      <c r="N1292">
        <v>8.0229999999999997</v>
      </c>
      <c r="O1292">
        <v>8.1590000000000007</v>
      </c>
      <c r="P1292">
        <v>86.5</v>
      </c>
      <c r="Q1292">
        <v>1.2724</v>
      </c>
      <c r="R1292">
        <v>97.45</v>
      </c>
      <c r="S1292">
        <v>1.6160000000000001</v>
      </c>
      <c r="T1292">
        <v>0.75170000000000003</v>
      </c>
      <c r="U1292">
        <v>0.61919999999999997</v>
      </c>
      <c r="V1292">
        <v>1.2665</v>
      </c>
      <c r="W1292">
        <v>6.6033999999999997</v>
      </c>
      <c r="X1292">
        <v>7.3056999999999999</v>
      </c>
      <c r="Y1292">
        <v>31.4</v>
      </c>
      <c r="Z1292">
        <v>2.5634999999999999</v>
      </c>
      <c r="AA1292">
        <v>3.5140000000000002</v>
      </c>
      <c r="AB1292">
        <v>3.4275000000000002</v>
      </c>
      <c r="AC1292">
        <v>71.77</v>
      </c>
      <c r="AD1292">
        <v>5.2620000000000005</v>
      </c>
      <c r="AE1292">
        <v>70.424999999999997</v>
      </c>
      <c r="AF1292">
        <v>108.1</v>
      </c>
      <c r="AG1292">
        <v>384.7</v>
      </c>
      <c r="AH1292">
        <v>18.760000000000002</v>
      </c>
      <c r="AI1292">
        <v>550.1875</v>
      </c>
      <c r="AJ1292">
        <v>215.8125</v>
      </c>
      <c r="AK1292">
        <v>13.19</v>
      </c>
      <c r="AL1292">
        <v>389.625</v>
      </c>
    </row>
    <row r="1293" spans="2:38" x14ac:dyDescent="0.25">
      <c r="B1293" s="15">
        <v>34635</v>
      </c>
      <c r="C1293">
        <v>3930.66</v>
      </c>
      <c r="D1293">
        <v>473.77</v>
      </c>
      <c r="E1293">
        <v>776.15</v>
      </c>
      <c r="F1293">
        <v>4288.62</v>
      </c>
      <c r="G1293">
        <v>2040.32</v>
      </c>
      <c r="H1293">
        <v>19805.16</v>
      </c>
      <c r="I1293">
        <v>1567.32</v>
      </c>
      <c r="J1293">
        <v>19805.16</v>
      </c>
      <c r="K1293">
        <v>9379.4699999999993</v>
      </c>
      <c r="L1293">
        <v>6.8159999999999998</v>
      </c>
      <c r="M1293">
        <v>7.47</v>
      </c>
      <c r="N1293">
        <v>7.7930000000000001</v>
      </c>
      <c r="O1293">
        <v>7.9580000000000002</v>
      </c>
      <c r="P1293">
        <v>85.99</v>
      </c>
      <c r="Q1293">
        <v>1.2871999999999999</v>
      </c>
      <c r="R1293">
        <v>97.28</v>
      </c>
      <c r="S1293">
        <v>1.6240000000000001</v>
      </c>
      <c r="T1293">
        <v>0.74260000000000004</v>
      </c>
      <c r="U1293">
        <v>0.61460000000000004</v>
      </c>
      <c r="V1293">
        <v>1.2595000000000001</v>
      </c>
      <c r="W1293">
        <v>6.5609999999999999</v>
      </c>
      <c r="X1293">
        <v>7.2224000000000004</v>
      </c>
      <c r="Y1293">
        <v>31.375</v>
      </c>
      <c r="Z1293">
        <v>2.5529999999999999</v>
      </c>
      <c r="AA1293">
        <v>3.4950000000000001</v>
      </c>
      <c r="AB1293">
        <v>3.4335</v>
      </c>
      <c r="AC1293">
        <v>71.95</v>
      </c>
      <c r="AD1293">
        <v>5.367</v>
      </c>
      <c r="AE1293">
        <v>69.95</v>
      </c>
      <c r="AF1293">
        <v>104.75</v>
      </c>
      <c r="AG1293">
        <v>388.7</v>
      </c>
      <c r="AH1293">
        <v>18.23</v>
      </c>
      <c r="AI1293">
        <v>546.8125</v>
      </c>
      <c r="AJ1293">
        <v>216.8125</v>
      </c>
      <c r="AK1293">
        <v>12.83</v>
      </c>
      <c r="AL1293">
        <v>391.625</v>
      </c>
    </row>
    <row r="1294" spans="2:38" x14ac:dyDescent="0.25">
      <c r="B1294" s="15">
        <v>34628</v>
      </c>
      <c r="C1294">
        <v>3891.29</v>
      </c>
      <c r="D1294">
        <v>464.89</v>
      </c>
      <c r="E1294">
        <v>765.38</v>
      </c>
      <c r="F1294">
        <v>4285.13</v>
      </c>
      <c r="G1294">
        <v>2022.22</v>
      </c>
      <c r="H1294">
        <v>19899.080000000002</v>
      </c>
      <c r="I1294">
        <v>1578.94</v>
      </c>
      <c r="J1294">
        <v>19899.080000000002</v>
      </c>
      <c r="K1294">
        <v>9338.59</v>
      </c>
      <c r="L1294">
        <v>6.7409999999999997</v>
      </c>
      <c r="M1294">
        <v>7.4420000000000002</v>
      </c>
      <c r="N1294">
        <v>7.7850000000000001</v>
      </c>
      <c r="O1294">
        <v>7.9779999999999998</v>
      </c>
      <c r="P1294">
        <v>85.63</v>
      </c>
      <c r="Q1294">
        <v>1.2974999999999999</v>
      </c>
      <c r="R1294">
        <v>97.23</v>
      </c>
      <c r="S1294">
        <v>1.627</v>
      </c>
      <c r="T1294">
        <v>0.73250000000000004</v>
      </c>
      <c r="U1294">
        <v>0.61260000000000003</v>
      </c>
      <c r="V1294">
        <v>1.2484999999999999</v>
      </c>
      <c r="W1294">
        <v>6.5289999999999999</v>
      </c>
      <c r="X1294">
        <v>7.1253000000000002</v>
      </c>
      <c r="Y1294">
        <v>31.364999999999998</v>
      </c>
      <c r="Z1294">
        <v>2.5535000000000001</v>
      </c>
      <c r="AA1294">
        <v>3.5049999999999999</v>
      </c>
      <c r="AB1294">
        <v>3.4154999999999998</v>
      </c>
      <c r="AC1294">
        <v>69.099999999999994</v>
      </c>
      <c r="AD1294">
        <v>5.3250000000000002</v>
      </c>
      <c r="AE1294">
        <v>68.825000000000003</v>
      </c>
      <c r="AF1294">
        <v>108.65</v>
      </c>
      <c r="AG1294">
        <v>390.8</v>
      </c>
      <c r="AH1294">
        <v>17.54</v>
      </c>
      <c r="AI1294">
        <v>548.625</v>
      </c>
      <c r="AJ1294">
        <v>214.8125</v>
      </c>
      <c r="AK1294">
        <v>12.7</v>
      </c>
      <c r="AL1294">
        <v>397.1875</v>
      </c>
    </row>
    <row r="1295" spans="2:38" x14ac:dyDescent="0.25">
      <c r="B1295" s="15">
        <v>34621</v>
      </c>
      <c r="C1295">
        <v>3910.47</v>
      </c>
      <c r="D1295">
        <v>469.1</v>
      </c>
      <c r="E1295">
        <v>767.08</v>
      </c>
      <c r="F1295">
        <v>4332.42</v>
      </c>
      <c r="G1295">
        <v>2105.73</v>
      </c>
      <c r="H1295">
        <v>19969.29</v>
      </c>
      <c r="I1295">
        <v>1593.08</v>
      </c>
      <c r="J1295">
        <v>19969.29</v>
      </c>
      <c r="K1295">
        <v>9550.93</v>
      </c>
      <c r="L1295">
        <v>6.5490000000000004</v>
      </c>
      <c r="M1295">
        <v>7.25</v>
      </c>
      <c r="N1295">
        <v>7.5969999999999995</v>
      </c>
      <c r="O1295">
        <v>7.8280000000000003</v>
      </c>
      <c r="P1295">
        <v>86.74</v>
      </c>
      <c r="Q1295">
        <v>1.2783</v>
      </c>
      <c r="R1295">
        <v>98.25</v>
      </c>
      <c r="S1295">
        <v>1.5943000000000001</v>
      </c>
      <c r="T1295">
        <v>0.73529999999999995</v>
      </c>
      <c r="U1295">
        <v>0.60740000000000005</v>
      </c>
      <c r="V1295">
        <v>1.2645</v>
      </c>
      <c r="W1295">
        <v>6.6295000000000002</v>
      </c>
      <c r="X1295">
        <v>7.3143000000000002</v>
      </c>
      <c r="Y1295">
        <v>31.3675</v>
      </c>
      <c r="Z1295">
        <v>2.56</v>
      </c>
      <c r="AA1295">
        <v>3.5724999999999998</v>
      </c>
      <c r="AB1295">
        <v>3.4165000000000001</v>
      </c>
      <c r="AC1295">
        <v>69.14</v>
      </c>
      <c r="AD1295">
        <v>5.3870000000000005</v>
      </c>
      <c r="AE1295">
        <v>67.5</v>
      </c>
      <c r="AF1295">
        <v>104.7</v>
      </c>
      <c r="AG1295">
        <v>387.6</v>
      </c>
      <c r="AH1295">
        <v>16.97</v>
      </c>
      <c r="AI1295">
        <v>538.625</v>
      </c>
      <c r="AJ1295">
        <v>217.625</v>
      </c>
      <c r="AK1295">
        <v>12.57</v>
      </c>
      <c r="AL1295">
        <v>408.625</v>
      </c>
    </row>
    <row r="1296" spans="2:38" x14ac:dyDescent="0.25">
      <c r="B1296" s="15">
        <v>34614</v>
      </c>
      <c r="C1296">
        <v>3797.43</v>
      </c>
      <c r="D1296">
        <v>455.1</v>
      </c>
      <c r="E1296">
        <v>749.96</v>
      </c>
      <c r="F1296">
        <v>4290.8</v>
      </c>
      <c r="G1296">
        <v>1960.59</v>
      </c>
      <c r="H1296">
        <v>19744.75</v>
      </c>
      <c r="I1296">
        <v>1578.05</v>
      </c>
      <c r="J1296">
        <v>19744.75</v>
      </c>
      <c r="K1296">
        <v>9284.8799999999992</v>
      </c>
      <c r="L1296">
        <v>6.6360000000000001</v>
      </c>
      <c r="M1296">
        <v>7.3339999999999996</v>
      </c>
      <c r="N1296">
        <v>7.6899999999999995</v>
      </c>
      <c r="O1296">
        <v>7.9089999999999998</v>
      </c>
      <c r="P1296">
        <v>87.9</v>
      </c>
      <c r="Q1296">
        <v>1.2623</v>
      </c>
      <c r="R1296">
        <v>100.65</v>
      </c>
      <c r="S1296">
        <v>1.5865</v>
      </c>
      <c r="T1296">
        <v>0.73829999999999996</v>
      </c>
      <c r="U1296">
        <v>0.60509999999999997</v>
      </c>
      <c r="V1296">
        <v>1.28</v>
      </c>
      <c r="W1296">
        <v>6.7191000000000001</v>
      </c>
      <c r="X1296">
        <v>7.3342000000000001</v>
      </c>
      <c r="Y1296">
        <v>31.364999999999998</v>
      </c>
      <c r="Z1296">
        <v>2.5657000000000001</v>
      </c>
      <c r="AA1296">
        <v>3.5724999999999998</v>
      </c>
      <c r="AB1296">
        <v>3.4125000000000001</v>
      </c>
      <c r="AC1296">
        <v>66.650000000000006</v>
      </c>
      <c r="AD1296">
        <v>5.6470000000000002</v>
      </c>
      <c r="AE1296">
        <v>67.375</v>
      </c>
      <c r="AF1296">
        <v>91.05</v>
      </c>
      <c r="AG1296">
        <v>390.9</v>
      </c>
      <c r="AH1296">
        <v>18.260000000000002</v>
      </c>
      <c r="AI1296">
        <v>527.1875</v>
      </c>
      <c r="AJ1296">
        <v>214.1875</v>
      </c>
      <c r="AK1296">
        <v>12.47</v>
      </c>
      <c r="AL1296">
        <v>412.1875</v>
      </c>
    </row>
    <row r="1297" spans="2:38" x14ac:dyDescent="0.25">
      <c r="B1297" s="15">
        <v>34607</v>
      </c>
      <c r="C1297">
        <v>3843.18</v>
      </c>
      <c r="D1297">
        <v>462.69</v>
      </c>
      <c r="E1297">
        <v>764.29</v>
      </c>
      <c r="F1297">
        <v>4354.18</v>
      </c>
      <c r="G1297">
        <v>2011.75</v>
      </c>
      <c r="H1297">
        <v>19563.810000000001</v>
      </c>
      <c r="I1297">
        <v>1576.89</v>
      </c>
      <c r="J1297">
        <v>19563.810000000001</v>
      </c>
      <c r="K1297">
        <v>9521.24</v>
      </c>
      <c r="L1297">
        <v>6.585</v>
      </c>
      <c r="M1297">
        <v>7.28</v>
      </c>
      <c r="N1297">
        <v>7.6029999999999998</v>
      </c>
      <c r="O1297">
        <v>7.8170000000000002</v>
      </c>
      <c r="P1297">
        <v>87.88</v>
      </c>
      <c r="Q1297">
        <v>1.2561</v>
      </c>
      <c r="R1297">
        <v>99.15</v>
      </c>
      <c r="S1297">
        <v>1.5775000000000001</v>
      </c>
      <c r="T1297">
        <v>0.74019999999999997</v>
      </c>
      <c r="U1297">
        <v>0.60229999999999995</v>
      </c>
      <c r="V1297">
        <v>1.2875000000000001</v>
      </c>
      <c r="W1297">
        <v>6.7844999999999995</v>
      </c>
      <c r="X1297">
        <v>7.4783999999999997</v>
      </c>
      <c r="Y1297">
        <v>31.375</v>
      </c>
      <c r="Z1297">
        <v>2.5634999999999999</v>
      </c>
      <c r="AA1297">
        <v>3.5649999999999999</v>
      </c>
      <c r="AB1297">
        <v>3.3955000000000002</v>
      </c>
      <c r="AC1297">
        <v>67.400000000000006</v>
      </c>
      <c r="AD1297">
        <v>5.657</v>
      </c>
      <c r="AE1297">
        <v>68.5</v>
      </c>
      <c r="AF1297">
        <v>94.5</v>
      </c>
      <c r="AG1297">
        <v>394.2</v>
      </c>
      <c r="AH1297">
        <v>18.39</v>
      </c>
      <c r="AI1297">
        <v>536</v>
      </c>
      <c r="AJ1297">
        <v>215.8125</v>
      </c>
      <c r="AK1297">
        <v>12.61</v>
      </c>
      <c r="AL1297">
        <v>403.625</v>
      </c>
    </row>
    <row r="1298" spans="2:38" x14ac:dyDescent="0.25">
      <c r="B1298" s="15">
        <v>34600</v>
      </c>
      <c r="C1298">
        <v>3831.74</v>
      </c>
      <c r="D1298">
        <v>459.67</v>
      </c>
      <c r="E1298">
        <v>757.45</v>
      </c>
      <c r="F1298">
        <v>4367.54</v>
      </c>
      <c r="G1298">
        <v>2089.12</v>
      </c>
      <c r="H1298">
        <v>19833.669999999998</v>
      </c>
      <c r="I1298">
        <v>1584.22</v>
      </c>
      <c r="J1298">
        <v>19833.669999999998</v>
      </c>
      <c r="K1298">
        <v>9632.4699999999993</v>
      </c>
      <c r="L1298">
        <v>6.4909999999999997</v>
      </c>
      <c r="M1298">
        <v>7.1980000000000004</v>
      </c>
      <c r="N1298">
        <v>7.5620000000000003</v>
      </c>
      <c r="O1298">
        <v>7.7930000000000001</v>
      </c>
      <c r="P1298">
        <v>87.58</v>
      </c>
      <c r="Q1298">
        <v>1.2599</v>
      </c>
      <c r="R1298">
        <v>97.85</v>
      </c>
      <c r="S1298">
        <v>1.5771999999999999</v>
      </c>
      <c r="T1298">
        <v>0.74250000000000005</v>
      </c>
      <c r="U1298">
        <v>0.6028</v>
      </c>
      <c r="V1298">
        <v>1.2865</v>
      </c>
      <c r="W1298">
        <v>6.7866</v>
      </c>
      <c r="X1298">
        <v>7.4597999999999995</v>
      </c>
      <c r="Y1298">
        <v>31.364999999999998</v>
      </c>
      <c r="Z1298">
        <v>2.556</v>
      </c>
      <c r="AA1298">
        <v>3.536</v>
      </c>
      <c r="AB1298">
        <v>3.3864999999999998</v>
      </c>
      <c r="AC1298">
        <v>68.260000000000005</v>
      </c>
      <c r="AD1298">
        <v>5.6859999999999999</v>
      </c>
      <c r="AE1298">
        <v>70.224999999999994</v>
      </c>
      <c r="AF1298">
        <v>94.95</v>
      </c>
      <c r="AG1298">
        <v>396.4</v>
      </c>
      <c r="AH1298">
        <v>17.829999999999998</v>
      </c>
      <c r="AI1298">
        <v>554</v>
      </c>
      <c r="AJ1298">
        <v>217</v>
      </c>
      <c r="AK1298">
        <v>12.53</v>
      </c>
      <c r="AL1298">
        <v>396.8125</v>
      </c>
    </row>
    <row r="1299" spans="2:38" x14ac:dyDescent="0.25">
      <c r="B1299" s="15">
        <v>34593</v>
      </c>
      <c r="C1299">
        <v>3933.35</v>
      </c>
      <c r="D1299">
        <v>471.19</v>
      </c>
      <c r="E1299">
        <v>777.91</v>
      </c>
      <c r="F1299">
        <v>4403.8500000000004</v>
      </c>
      <c r="G1299">
        <v>2118.73</v>
      </c>
      <c r="H1299">
        <v>19796.259999999998</v>
      </c>
      <c r="I1299">
        <v>1576.21</v>
      </c>
      <c r="J1299">
        <v>19796.259999999998</v>
      </c>
      <c r="K1299">
        <v>9968.52</v>
      </c>
      <c r="L1299">
        <v>6.3860000000000001</v>
      </c>
      <c r="M1299">
        <v>7.117</v>
      </c>
      <c r="N1299">
        <v>7.4989999999999997</v>
      </c>
      <c r="O1299">
        <v>7.7720000000000002</v>
      </c>
      <c r="P1299">
        <v>87.57</v>
      </c>
      <c r="Q1299">
        <v>1.2645</v>
      </c>
      <c r="R1299">
        <v>98.95</v>
      </c>
      <c r="S1299">
        <v>1.579</v>
      </c>
      <c r="T1299">
        <v>0.74529999999999996</v>
      </c>
      <c r="U1299">
        <v>0.60429999999999995</v>
      </c>
      <c r="V1299">
        <v>1.2814999999999999</v>
      </c>
      <c r="W1299">
        <v>6.7732000000000001</v>
      </c>
      <c r="X1299">
        <v>7.4381000000000004</v>
      </c>
      <c r="Y1299">
        <v>31.375</v>
      </c>
      <c r="Z1299">
        <v>2.5554999999999999</v>
      </c>
      <c r="AA1299">
        <v>3.55</v>
      </c>
      <c r="AB1299">
        <v>3.4</v>
      </c>
      <c r="AC1299">
        <v>70.03</v>
      </c>
      <c r="AD1299">
        <v>5.4169999999999998</v>
      </c>
      <c r="AE1299">
        <v>69.875</v>
      </c>
      <c r="AF1299">
        <v>83.95</v>
      </c>
      <c r="AG1299">
        <v>390.5</v>
      </c>
      <c r="AH1299">
        <v>16.829999999999998</v>
      </c>
      <c r="AI1299">
        <v>559.1875</v>
      </c>
      <c r="AJ1299">
        <v>216.8125</v>
      </c>
      <c r="AK1299">
        <v>12.65</v>
      </c>
      <c r="AL1299">
        <v>377</v>
      </c>
    </row>
    <row r="1300" spans="2:38" x14ac:dyDescent="0.25">
      <c r="B1300" s="15">
        <v>34586</v>
      </c>
      <c r="C1300">
        <v>3874.81</v>
      </c>
      <c r="D1300">
        <v>468.18</v>
      </c>
      <c r="E1300">
        <v>763.73</v>
      </c>
      <c r="F1300">
        <v>4329.1400000000003</v>
      </c>
      <c r="G1300">
        <v>2185.15</v>
      </c>
      <c r="H1300">
        <v>19897.88</v>
      </c>
      <c r="I1300">
        <v>1586.6</v>
      </c>
      <c r="J1300">
        <v>19897.88</v>
      </c>
      <c r="K1300">
        <v>10145.02</v>
      </c>
      <c r="L1300">
        <v>6.3250000000000002</v>
      </c>
      <c r="M1300">
        <v>7.0449999999999999</v>
      </c>
      <c r="N1300">
        <v>7.431</v>
      </c>
      <c r="O1300">
        <v>7.7030000000000003</v>
      </c>
      <c r="P1300">
        <v>87.92</v>
      </c>
      <c r="Q1300">
        <v>1.2591000000000001</v>
      </c>
      <c r="R1300">
        <v>99.18</v>
      </c>
      <c r="S1300">
        <v>1.5529999999999999</v>
      </c>
      <c r="T1300">
        <v>0.74550000000000005</v>
      </c>
      <c r="U1300">
        <v>0.60389999999999999</v>
      </c>
      <c r="V1300">
        <v>1.2806999999999999</v>
      </c>
      <c r="W1300">
        <v>6.7670000000000003</v>
      </c>
      <c r="X1300">
        <v>7.5289999999999999</v>
      </c>
      <c r="Y1300">
        <v>31.375</v>
      </c>
      <c r="Z1300">
        <v>2.5522999999999998</v>
      </c>
      <c r="AA1300">
        <v>3.5550000000000002</v>
      </c>
      <c r="AB1300">
        <v>3.4055</v>
      </c>
      <c r="AC1300">
        <v>72.3</v>
      </c>
      <c r="AD1300">
        <v>5.5019999999999998</v>
      </c>
      <c r="AE1300">
        <v>70.599999999999994</v>
      </c>
      <c r="AF1300">
        <v>84</v>
      </c>
      <c r="AG1300">
        <v>392.8</v>
      </c>
      <c r="AH1300">
        <v>17.53</v>
      </c>
      <c r="AI1300">
        <v>585.1875</v>
      </c>
      <c r="AJ1300">
        <v>223</v>
      </c>
      <c r="AK1300">
        <v>12.26</v>
      </c>
      <c r="AL1300">
        <v>376</v>
      </c>
    </row>
    <row r="1301" spans="2:38" x14ac:dyDescent="0.25">
      <c r="B1301" s="15">
        <v>34579</v>
      </c>
      <c r="C1301">
        <v>3885.58</v>
      </c>
      <c r="D1301">
        <v>470.99</v>
      </c>
      <c r="E1301">
        <v>759.23</v>
      </c>
      <c r="F1301">
        <v>4344.22</v>
      </c>
      <c r="G1301">
        <v>2204.71</v>
      </c>
      <c r="H1301">
        <v>20653.830000000002</v>
      </c>
      <c r="I1301">
        <v>1641.14</v>
      </c>
      <c r="J1301">
        <v>20653.830000000002</v>
      </c>
      <c r="K1301">
        <v>9901.56</v>
      </c>
      <c r="L1301">
        <v>6.1390000000000002</v>
      </c>
      <c r="M1301">
        <v>6.8070000000000004</v>
      </c>
      <c r="N1301">
        <v>7.1980000000000004</v>
      </c>
      <c r="O1301">
        <v>7.49</v>
      </c>
      <c r="P1301">
        <v>88.56</v>
      </c>
      <c r="Q1301">
        <v>1.2478</v>
      </c>
      <c r="R1301">
        <v>99.13</v>
      </c>
      <c r="S1301">
        <v>1.5489999999999999</v>
      </c>
      <c r="T1301">
        <v>0.74229999999999996</v>
      </c>
      <c r="U1301">
        <v>0.60519999999999996</v>
      </c>
      <c r="V1301">
        <v>1.3052000000000001</v>
      </c>
      <c r="W1301">
        <v>6.8126999999999995</v>
      </c>
      <c r="X1301">
        <v>7.6012000000000004</v>
      </c>
      <c r="Y1301">
        <v>31.375</v>
      </c>
      <c r="Z1301">
        <v>2.5495000000000001</v>
      </c>
      <c r="AA1301">
        <v>3.5785</v>
      </c>
      <c r="AB1301">
        <v>3.3815</v>
      </c>
      <c r="AC1301">
        <v>70.2</v>
      </c>
      <c r="AD1301">
        <v>5.4189999999999996</v>
      </c>
      <c r="AE1301">
        <v>71.674999999999997</v>
      </c>
      <c r="AF1301">
        <v>90.9</v>
      </c>
      <c r="AG1301">
        <v>388.4</v>
      </c>
      <c r="AH1301">
        <v>17.52</v>
      </c>
      <c r="AI1301">
        <v>582</v>
      </c>
      <c r="AJ1301">
        <v>222.8125</v>
      </c>
      <c r="AK1301">
        <v>12.04</v>
      </c>
      <c r="AL1301">
        <v>367.8125</v>
      </c>
    </row>
    <row r="1302" spans="2:38" x14ac:dyDescent="0.25">
      <c r="B1302" s="15">
        <v>34572</v>
      </c>
      <c r="C1302">
        <v>3881.04</v>
      </c>
      <c r="D1302">
        <v>473.8</v>
      </c>
      <c r="E1302">
        <v>762.94</v>
      </c>
      <c r="F1302">
        <v>4304.43</v>
      </c>
      <c r="G1302">
        <v>2161.54</v>
      </c>
      <c r="H1302">
        <v>20471.490000000002</v>
      </c>
      <c r="I1302">
        <v>1635.69</v>
      </c>
      <c r="J1302">
        <v>20471.490000000002</v>
      </c>
      <c r="K1302">
        <v>9399.08</v>
      </c>
      <c r="L1302">
        <v>6.2</v>
      </c>
      <c r="M1302">
        <v>6.8639999999999999</v>
      </c>
      <c r="N1302">
        <v>7.2270000000000003</v>
      </c>
      <c r="O1302">
        <v>7.4820000000000002</v>
      </c>
      <c r="P1302">
        <v>89.59</v>
      </c>
      <c r="Q1302">
        <v>1.2426999999999999</v>
      </c>
      <c r="R1302">
        <v>100.67</v>
      </c>
      <c r="S1302">
        <v>1.5278</v>
      </c>
      <c r="T1302">
        <v>0.74250000000000005</v>
      </c>
      <c r="U1302">
        <v>0.60240000000000005</v>
      </c>
      <c r="V1302">
        <v>1.3336000000000001</v>
      </c>
      <c r="W1302">
        <v>6.9297000000000004</v>
      </c>
      <c r="X1302">
        <v>7.7625000000000002</v>
      </c>
      <c r="Y1302">
        <v>31.3675</v>
      </c>
      <c r="Z1302">
        <v>2.548</v>
      </c>
      <c r="AA1302">
        <v>3.5874999999999999</v>
      </c>
      <c r="AB1302">
        <v>3.3784999999999998</v>
      </c>
      <c r="AC1302">
        <v>69.5</v>
      </c>
      <c r="AD1302">
        <v>5.2050000000000001</v>
      </c>
      <c r="AE1302">
        <v>70.05</v>
      </c>
      <c r="AF1302">
        <v>90.85</v>
      </c>
      <c r="AG1302">
        <v>383.3</v>
      </c>
      <c r="AH1302">
        <v>17.14</v>
      </c>
      <c r="AI1302">
        <v>575.8125</v>
      </c>
      <c r="AJ1302">
        <v>220.625</v>
      </c>
      <c r="AK1302">
        <v>11.96</v>
      </c>
      <c r="AL1302">
        <v>359</v>
      </c>
    </row>
    <row r="1303" spans="2:38" x14ac:dyDescent="0.25">
      <c r="B1303" s="15">
        <v>34565</v>
      </c>
      <c r="C1303">
        <v>3755.11</v>
      </c>
      <c r="D1303">
        <v>463.68</v>
      </c>
      <c r="E1303">
        <v>742.42</v>
      </c>
      <c r="F1303">
        <v>4187.08</v>
      </c>
      <c r="G1303">
        <v>2149.5700000000002</v>
      </c>
      <c r="H1303">
        <v>20512.7</v>
      </c>
      <c r="I1303">
        <v>1643.82</v>
      </c>
      <c r="J1303">
        <v>20512.7</v>
      </c>
      <c r="K1303">
        <v>9404.44</v>
      </c>
      <c r="L1303">
        <v>6.1829999999999998</v>
      </c>
      <c r="M1303">
        <v>6.9</v>
      </c>
      <c r="N1303">
        <v>7.2560000000000002</v>
      </c>
      <c r="O1303">
        <v>7.4850000000000003</v>
      </c>
      <c r="P1303">
        <v>88.03</v>
      </c>
      <c r="Q1303">
        <v>1.2586999999999999</v>
      </c>
      <c r="R1303">
        <v>98.65</v>
      </c>
      <c r="S1303">
        <v>1.548</v>
      </c>
      <c r="T1303">
        <v>0.73850000000000005</v>
      </c>
      <c r="U1303">
        <v>0.59930000000000005</v>
      </c>
      <c r="V1303">
        <v>1.2955000000000001</v>
      </c>
      <c r="W1303">
        <v>6.7755999999999998</v>
      </c>
      <c r="X1303">
        <v>7.6806999999999999</v>
      </c>
      <c r="Y1303">
        <v>31.375</v>
      </c>
      <c r="Z1303">
        <v>2.5460000000000003</v>
      </c>
      <c r="AA1303">
        <v>3.5723000000000003</v>
      </c>
      <c r="AB1303">
        <v>3.3574999999999999</v>
      </c>
      <c r="AC1303">
        <v>68.900000000000006</v>
      </c>
      <c r="AD1303">
        <v>5.2149999999999999</v>
      </c>
      <c r="AE1303">
        <v>68.775000000000006</v>
      </c>
      <c r="AF1303">
        <v>94</v>
      </c>
      <c r="AG1303">
        <v>381.9</v>
      </c>
      <c r="AH1303">
        <v>17.579999999999998</v>
      </c>
      <c r="AI1303">
        <v>603.1875</v>
      </c>
      <c r="AJ1303">
        <v>221</v>
      </c>
      <c r="AK1303">
        <v>12.18</v>
      </c>
      <c r="AL1303">
        <v>353.625</v>
      </c>
    </row>
    <row r="1304" spans="2:38" x14ac:dyDescent="0.25">
      <c r="B1304" s="15">
        <v>34558</v>
      </c>
      <c r="C1304">
        <v>3768.7</v>
      </c>
      <c r="D1304">
        <v>461.94</v>
      </c>
      <c r="E1304">
        <v>731.61</v>
      </c>
      <c r="F1304">
        <v>4175.1400000000003</v>
      </c>
      <c r="G1304">
        <v>2124.6799999999998</v>
      </c>
      <c r="H1304">
        <v>20663.830000000002</v>
      </c>
      <c r="I1304">
        <v>1651.78</v>
      </c>
      <c r="J1304">
        <v>20663.830000000002</v>
      </c>
      <c r="K1304">
        <v>9464.56</v>
      </c>
      <c r="L1304">
        <v>6.2350000000000003</v>
      </c>
      <c r="M1304">
        <v>6.95</v>
      </c>
      <c r="N1304">
        <v>7.29</v>
      </c>
      <c r="O1304">
        <v>7.4820000000000002</v>
      </c>
      <c r="P1304">
        <v>88.94</v>
      </c>
      <c r="Q1304">
        <v>1.2445999999999999</v>
      </c>
      <c r="R1304">
        <v>100.15</v>
      </c>
      <c r="S1304">
        <v>1.548</v>
      </c>
      <c r="T1304">
        <v>0.74129999999999996</v>
      </c>
      <c r="U1304">
        <v>0.59899999999999998</v>
      </c>
      <c r="V1304">
        <v>1.3022</v>
      </c>
      <c r="W1304">
        <v>6.8268000000000004</v>
      </c>
      <c r="X1304">
        <v>7.7842000000000002</v>
      </c>
      <c r="Y1304">
        <v>31.372499999999999</v>
      </c>
      <c r="Z1304">
        <v>2.5571999999999999</v>
      </c>
      <c r="AA1304">
        <v>3.593</v>
      </c>
      <c r="AB1304">
        <v>3.4009999999999998</v>
      </c>
      <c r="AC1304">
        <v>69.27</v>
      </c>
      <c r="AD1304">
        <v>5.07</v>
      </c>
      <c r="AE1304">
        <v>70.924999999999997</v>
      </c>
      <c r="AF1304">
        <v>93.55</v>
      </c>
      <c r="AG1304">
        <v>376.2</v>
      </c>
      <c r="AH1304">
        <v>18.05</v>
      </c>
      <c r="AI1304">
        <v>585.8125</v>
      </c>
      <c r="AJ1304">
        <v>217.625</v>
      </c>
      <c r="AK1304">
        <v>11.9</v>
      </c>
      <c r="AL1304">
        <v>341.8125</v>
      </c>
    </row>
    <row r="1305" spans="2:38" x14ac:dyDescent="0.25">
      <c r="B1305" s="15">
        <v>34551</v>
      </c>
      <c r="C1305">
        <v>3747.01</v>
      </c>
      <c r="D1305">
        <v>457.09</v>
      </c>
      <c r="E1305">
        <v>718.66</v>
      </c>
      <c r="F1305">
        <v>4168.54</v>
      </c>
      <c r="G1305">
        <v>2184.7600000000002</v>
      </c>
      <c r="H1305">
        <v>20521.7</v>
      </c>
      <c r="I1305">
        <v>1649.74</v>
      </c>
      <c r="J1305">
        <v>20521.7</v>
      </c>
      <c r="K1305">
        <v>9602.2099999999991</v>
      </c>
      <c r="L1305">
        <v>6.2089999999999996</v>
      </c>
      <c r="M1305">
        <v>6.9269999999999996</v>
      </c>
      <c r="N1305">
        <v>7.2720000000000002</v>
      </c>
      <c r="O1305">
        <v>7.5460000000000003</v>
      </c>
      <c r="P1305">
        <v>89.63</v>
      </c>
      <c r="Q1305">
        <v>1.2317</v>
      </c>
      <c r="R1305">
        <v>100.25</v>
      </c>
      <c r="S1305">
        <v>1.542</v>
      </c>
      <c r="T1305">
        <v>0.7429</v>
      </c>
      <c r="U1305">
        <v>0.60509999999999997</v>
      </c>
      <c r="V1305">
        <v>1.3336000000000001</v>
      </c>
      <c r="W1305">
        <v>6.9071999999999996</v>
      </c>
      <c r="X1305">
        <v>7.7442000000000002</v>
      </c>
      <c r="Y1305">
        <v>31.39</v>
      </c>
      <c r="Z1305">
        <v>2.5714999999999999</v>
      </c>
      <c r="AA1305">
        <v>3.625</v>
      </c>
      <c r="AB1305">
        <v>3.39</v>
      </c>
      <c r="AC1305">
        <v>71.87</v>
      </c>
      <c r="AD1305">
        <v>5.1529999999999996</v>
      </c>
      <c r="AE1305">
        <v>72.2</v>
      </c>
      <c r="AF1305">
        <v>94.75</v>
      </c>
      <c r="AG1305">
        <v>377.3</v>
      </c>
      <c r="AH1305">
        <v>19.309999999999999</v>
      </c>
      <c r="AI1305">
        <v>576.625</v>
      </c>
      <c r="AJ1305">
        <v>217.1875</v>
      </c>
      <c r="AK1305">
        <v>11.88</v>
      </c>
      <c r="AL1305">
        <v>334.625</v>
      </c>
    </row>
    <row r="1306" spans="2:38" x14ac:dyDescent="0.25">
      <c r="B1306" s="15">
        <v>34544</v>
      </c>
      <c r="C1306">
        <v>3764.5</v>
      </c>
      <c r="D1306">
        <v>458.26</v>
      </c>
      <c r="E1306">
        <v>722.16</v>
      </c>
      <c r="F1306">
        <v>4178.97</v>
      </c>
      <c r="G1306">
        <v>2146.64</v>
      </c>
      <c r="H1306">
        <v>20449.39</v>
      </c>
      <c r="I1306">
        <v>1637.41</v>
      </c>
      <c r="J1306">
        <v>20449.39</v>
      </c>
      <c r="K1306">
        <v>9482.81</v>
      </c>
      <c r="L1306">
        <v>5.9909999999999997</v>
      </c>
      <c r="M1306">
        <v>6.73</v>
      </c>
      <c r="N1306">
        <v>7.1109999999999998</v>
      </c>
      <c r="O1306">
        <v>7.3959999999999999</v>
      </c>
      <c r="P1306">
        <v>89.87</v>
      </c>
      <c r="Q1306">
        <v>1.2261</v>
      </c>
      <c r="R1306">
        <v>100.15</v>
      </c>
      <c r="S1306">
        <v>1.544</v>
      </c>
      <c r="T1306">
        <v>0.73950000000000005</v>
      </c>
      <c r="U1306">
        <v>0.60219999999999996</v>
      </c>
      <c r="V1306">
        <v>1.34</v>
      </c>
      <c r="W1306">
        <v>6.9074999999999998</v>
      </c>
      <c r="X1306">
        <v>7.7670000000000003</v>
      </c>
      <c r="Y1306">
        <v>31.392499999999998</v>
      </c>
      <c r="Z1306">
        <v>2.5941999999999998</v>
      </c>
      <c r="AA1306">
        <v>3.68</v>
      </c>
      <c r="AB1306">
        <v>3.4</v>
      </c>
      <c r="AC1306">
        <v>71.599999999999994</v>
      </c>
      <c r="AD1306">
        <v>5.3319999999999999</v>
      </c>
      <c r="AE1306">
        <v>68.849999999999994</v>
      </c>
      <c r="AF1306">
        <v>98.15</v>
      </c>
      <c r="AG1306">
        <v>383</v>
      </c>
      <c r="AH1306">
        <v>20.3</v>
      </c>
      <c r="AI1306">
        <v>588.8125</v>
      </c>
      <c r="AJ1306">
        <v>218.8125</v>
      </c>
      <c r="AK1306">
        <v>11.68</v>
      </c>
      <c r="AL1306">
        <v>330.625</v>
      </c>
    </row>
    <row r="1307" spans="2:38" x14ac:dyDescent="0.25">
      <c r="B1307" s="15">
        <v>34537</v>
      </c>
      <c r="C1307">
        <v>3735.03</v>
      </c>
      <c r="D1307">
        <v>453.11</v>
      </c>
      <c r="E1307">
        <v>716.68</v>
      </c>
      <c r="F1307">
        <v>4176.16</v>
      </c>
      <c r="G1307">
        <v>2150.2600000000002</v>
      </c>
      <c r="H1307">
        <v>20462.89</v>
      </c>
      <c r="I1307">
        <v>1637.86</v>
      </c>
      <c r="J1307">
        <v>20462.89</v>
      </c>
      <c r="K1307">
        <v>9152.99</v>
      </c>
      <c r="L1307">
        <v>6.11</v>
      </c>
      <c r="M1307">
        <v>6.9039999999999999</v>
      </c>
      <c r="N1307">
        <v>7.2770000000000001</v>
      </c>
      <c r="O1307">
        <v>7.5640000000000001</v>
      </c>
      <c r="P1307">
        <v>90.18</v>
      </c>
      <c r="Q1307">
        <v>1.2235</v>
      </c>
      <c r="R1307">
        <v>98.95</v>
      </c>
      <c r="S1307">
        <v>1.5274999999999999</v>
      </c>
      <c r="T1307">
        <v>0.745</v>
      </c>
      <c r="U1307">
        <v>0.60589999999999999</v>
      </c>
      <c r="V1307">
        <v>1.3567</v>
      </c>
      <c r="W1307">
        <v>6.9716000000000005</v>
      </c>
      <c r="X1307">
        <v>7.8558000000000003</v>
      </c>
      <c r="Y1307">
        <v>31.39</v>
      </c>
      <c r="Z1307">
        <v>2.5911999999999997</v>
      </c>
      <c r="AA1307">
        <v>3.7</v>
      </c>
      <c r="AB1307">
        <v>3.4060000000000001</v>
      </c>
      <c r="AC1307">
        <v>72.599999999999994</v>
      </c>
      <c r="AD1307">
        <v>5.2569999999999997</v>
      </c>
      <c r="AE1307">
        <v>69.275000000000006</v>
      </c>
      <c r="AF1307">
        <v>92.8</v>
      </c>
      <c r="AG1307">
        <v>385</v>
      </c>
      <c r="AH1307">
        <v>19.61</v>
      </c>
      <c r="AI1307">
        <v>585</v>
      </c>
      <c r="AJ1307">
        <v>215.1875</v>
      </c>
      <c r="AK1307">
        <v>11.86</v>
      </c>
      <c r="AL1307">
        <v>322.8125</v>
      </c>
    </row>
    <row r="1308" spans="2:38" x14ac:dyDescent="0.25">
      <c r="B1308" s="15">
        <v>34530</v>
      </c>
      <c r="C1308">
        <v>3753.81</v>
      </c>
      <c r="D1308">
        <v>454.16</v>
      </c>
      <c r="E1308">
        <v>721.36</v>
      </c>
      <c r="F1308">
        <v>4193.41</v>
      </c>
      <c r="G1308">
        <v>2093.61</v>
      </c>
      <c r="H1308">
        <v>20770.150000000001</v>
      </c>
      <c r="I1308">
        <v>1668.47</v>
      </c>
      <c r="J1308">
        <v>20770.150000000001</v>
      </c>
      <c r="K1308">
        <v>9117.02</v>
      </c>
      <c r="L1308">
        <v>6.024</v>
      </c>
      <c r="M1308">
        <v>6.84</v>
      </c>
      <c r="N1308">
        <v>7.2480000000000002</v>
      </c>
      <c r="O1308">
        <v>7.5449999999999999</v>
      </c>
      <c r="P1308">
        <v>88.33</v>
      </c>
      <c r="Q1308">
        <v>1.2530000000000001</v>
      </c>
      <c r="R1308">
        <v>97.86</v>
      </c>
      <c r="S1308">
        <v>1.5613000000000001</v>
      </c>
      <c r="T1308">
        <v>0.73280000000000001</v>
      </c>
      <c r="U1308">
        <v>0.5998</v>
      </c>
      <c r="V1308">
        <v>1.3083</v>
      </c>
      <c r="W1308">
        <v>6.8025000000000002</v>
      </c>
      <c r="X1308">
        <v>7.7359999999999998</v>
      </c>
      <c r="Y1308">
        <v>31.3675</v>
      </c>
      <c r="Z1308">
        <v>2.5949999999999998</v>
      </c>
      <c r="AA1308">
        <v>3.6669999999999998</v>
      </c>
      <c r="AB1308">
        <v>3.4020000000000001</v>
      </c>
      <c r="AC1308">
        <v>69.510000000000005</v>
      </c>
      <c r="AD1308">
        <v>5.2450000000000001</v>
      </c>
      <c r="AE1308">
        <v>69.775000000000006</v>
      </c>
      <c r="AF1308">
        <v>88.5</v>
      </c>
      <c r="AG1308">
        <v>386.4</v>
      </c>
      <c r="AH1308">
        <v>19.89</v>
      </c>
      <c r="AI1308">
        <v>614</v>
      </c>
      <c r="AJ1308">
        <v>236.8125</v>
      </c>
      <c r="AK1308">
        <v>12.05</v>
      </c>
      <c r="AL1308">
        <v>313</v>
      </c>
    </row>
    <row r="1309" spans="2:38" x14ac:dyDescent="0.25">
      <c r="B1309" s="15">
        <v>34523</v>
      </c>
      <c r="C1309">
        <v>3709.13</v>
      </c>
      <c r="D1309">
        <v>449.55</v>
      </c>
      <c r="E1309">
        <v>707.47</v>
      </c>
      <c r="F1309">
        <v>4098.8999999999996</v>
      </c>
      <c r="G1309">
        <v>2050.85</v>
      </c>
      <c r="H1309">
        <v>20526.509999999998</v>
      </c>
      <c r="I1309">
        <v>1660.88</v>
      </c>
      <c r="J1309">
        <v>20526.509999999998</v>
      </c>
      <c r="K1309">
        <v>8432.9599999999991</v>
      </c>
      <c r="L1309">
        <v>6.2290000000000001</v>
      </c>
      <c r="M1309">
        <v>7.0330000000000004</v>
      </c>
      <c r="N1309">
        <v>7.415</v>
      </c>
      <c r="O1309">
        <v>7.6929999999999996</v>
      </c>
      <c r="P1309">
        <v>88.87</v>
      </c>
      <c r="Q1309">
        <v>1.2365999999999999</v>
      </c>
      <c r="R1309">
        <v>98.1</v>
      </c>
      <c r="S1309">
        <v>1.55</v>
      </c>
      <c r="T1309">
        <v>0.73370000000000002</v>
      </c>
      <c r="U1309">
        <v>0.6038</v>
      </c>
      <c r="V1309">
        <v>1.3174999999999999</v>
      </c>
      <c r="W1309">
        <v>6.8609999999999998</v>
      </c>
      <c r="X1309">
        <v>7.7648999999999999</v>
      </c>
      <c r="Y1309">
        <v>31.39</v>
      </c>
      <c r="Z1309">
        <v>2.5964999999999998</v>
      </c>
      <c r="AA1309">
        <v>3.68</v>
      </c>
      <c r="AB1309">
        <v>3.4005999999999998</v>
      </c>
      <c r="AC1309">
        <v>72.19</v>
      </c>
      <c r="AD1309">
        <v>5.2530000000000001</v>
      </c>
      <c r="AE1309">
        <v>66.375</v>
      </c>
      <c r="AF1309">
        <v>93.45</v>
      </c>
      <c r="AG1309">
        <v>385.1</v>
      </c>
      <c r="AH1309">
        <v>19.48</v>
      </c>
      <c r="AI1309">
        <v>631.1875</v>
      </c>
      <c r="AJ1309">
        <v>241.625</v>
      </c>
      <c r="AK1309">
        <v>11.32</v>
      </c>
      <c r="AL1309">
        <v>314</v>
      </c>
    </row>
    <row r="1310" spans="2:38" x14ac:dyDescent="0.25">
      <c r="B1310" s="15">
        <v>34516</v>
      </c>
      <c r="C1310">
        <v>3646.65</v>
      </c>
      <c r="D1310">
        <v>446.2</v>
      </c>
      <c r="E1310">
        <v>706.85</v>
      </c>
      <c r="F1310">
        <v>4025.25</v>
      </c>
      <c r="G1310">
        <v>2036.52</v>
      </c>
      <c r="H1310">
        <v>20543.41</v>
      </c>
      <c r="I1310">
        <v>1662.16</v>
      </c>
      <c r="J1310">
        <v>20543.41</v>
      </c>
      <c r="K1310">
        <v>8634.3700000000008</v>
      </c>
      <c r="L1310">
        <v>6.1689999999999996</v>
      </c>
      <c r="M1310">
        <v>6.9420000000000002</v>
      </c>
      <c r="N1310">
        <v>7.3220000000000001</v>
      </c>
      <c r="O1310">
        <v>7.6139999999999999</v>
      </c>
      <c r="P1310">
        <v>89.92</v>
      </c>
      <c r="Q1310">
        <v>1.2216</v>
      </c>
      <c r="R1310">
        <v>98.75</v>
      </c>
      <c r="S1310">
        <v>1.538</v>
      </c>
      <c r="T1310">
        <v>0.73150000000000004</v>
      </c>
      <c r="U1310">
        <v>0.59789999999999999</v>
      </c>
      <c r="V1310">
        <v>1.3405</v>
      </c>
      <c r="W1310">
        <v>6.9691999999999998</v>
      </c>
      <c r="X1310">
        <v>7.8754999999999997</v>
      </c>
      <c r="Y1310">
        <v>31.3675</v>
      </c>
      <c r="Z1310">
        <v>2.6047000000000002</v>
      </c>
      <c r="AA1310">
        <v>3.6520000000000001</v>
      </c>
      <c r="AB1310">
        <v>3.3978000000000002</v>
      </c>
      <c r="AC1310">
        <v>69.849999999999994</v>
      </c>
      <c r="AD1310">
        <v>5.4050000000000002</v>
      </c>
      <c r="AE1310">
        <v>64.45</v>
      </c>
      <c r="AF1310">
        <v>85.25</v>
      </c>
      <c r="AG1310">
        <v>388.1</v>
      </c>
      <c r="AH1310">
        <v>19.53</v>
      </c>
      <c r="AI1310">
        <v>643</v>
      </c>
      <c r="AJ1310">
        <v>248</v>
      </c>
      <c r="AK1310">
        <v>11.86</v>
      </c>
      <c r="AL1310">
        <v>311.8125</v>
      </c>
    </row>
    <row r="1311" spans="2:38" x14ac:dyDescent="0.25">
      <c r="B1311" s="15">
        <v>34509</v>
      </c>
      <c r="C1311">
        <v>3636.94</v>
      </c>
      <c r="D1311">
        <v>442.8</v>
      </c>
      <c r="E1311">
        <v>693.79</v>
      </c>
      <c r="F1311">
        <v>3959.85</v>
      </c>
      <c r="G1311">
        <v>2005.31</v>
      </c>
      <c r="H1311">
        <v>20766.75</v>
      </c>
      <c r="I1311">
        <v>1673.07</v>
      </c>
      <c r="J1311">
        <v>20766.75</v>
      </c>
      <c r="K1311">
        <v>8881</v>
      </c>
      <c r="L1311">
        <v>6.0759999999999996</v>
      </c>
      <c r="M1311">
        <v>6.8330000000000002</v>
      </c>
      <c r="N1311">
        <v>7.2060000000000004</v>
      </c>
      <c r="O1311">
        <v>7.516</v>
      </c>
      <c r="P1311">
        <v>89.6</v>
      </c>
      <c r="Q1311">
        <v>1.2213000000000001</v>
      </c>
      <c r="R1311">
        <v>100.6</v>
      </c>
      <c r="S1311">
        <v>1.5529999999999999</v>
      </c>
      <c r="T1311">
        <v>0.72850000000000004</v>
      </c>
      <c r="U1311">
        <v>0.58909999999999996</v>
      </c>
      <c r="V1311">
        <v>1.3285</v>
      </c>
      <c r="W1311">
        <v>6.8967999999999998</v>
      </c>
      <c r="X1311">
        <v>7.6243999999999996</v>
      </c>
      <c r="Y1311">
        <v>31.39</v>
      </c>
      <c r="Z1311">
        <v>2.5901999999999998</v>
      </c>
      <c r="AA1311">
        <v>3.6025</v>
      </c>
      <c r="AB1311">
        <v>3.39</v>
      </c>
      <c r="AC1311">
        <v>73.48</v>
      </c>
      <c r="AD1311">
        <v>5.4</v>
      </c>
      <c r="AE1311">
        <v>62.95</v>
      </c>
      <c r="AF1311">
        <v>86.75</v>
      </c>
      <c r="AG1311">
        <v>391.1</v>
      </c>
      <c r="AH1311">
        <v>19.32</v>
      </c>
      <c r="AI1311">
        <v>667.625</v>
      </c>
      <c r="AJ1311">
        <v>255.625</v>
      </c>
      <c r="AK1311">
        <v>12.14</v>
      </c>
      <c r="AL1311">
        <v>315</v>
      </c>
    </row>
    <row r="1312" spans="2:38" x14ac:dyDescent="0.25">
      <c r="B1312" s="15">
        <v>34502</v>
      </c>
      <c r="C1312">
        <v>3776.77</v>
      </c>
      <c r="D1312">
        <v>458.45</v>
      </c>
      <c r="E1312">
        <v>729.35</v>
      </c>
      <c r="F1312">
        <v>4156.78</v>
      </c>
      <c r="G1312">
        <v>2050.7199999999998</v>
      </c>
      <c r="H1312">
        <v>21503.3</v>
      </c>
      <c r="I1312">
        <v>1705.53</v>
      </c>
      <c r="J1312">
        <v>21503.3</v>
      </c>
      <c r="K1312">
        <v>9113.9599999999991</v>
      </c>
      <c r="L1312">
        <v>5.8469999999999995</v>
      </c>
      <c r="M1312">
        <v>6.6959999999999997</v>
      </c>
      <c r="N1312">
        <v>7.1239999999999997</v>
      </c>
      <c r="O1312">
        <v>7.4470000000000001</v>
      </c>
      <c r="P1312">
        <v>90.97</v>
      </c>
      <c r="Q1312">
        <v>1.1973</v>
      </c>
      <c r="R1312">
        <v>102.75</v>
      </c>
      <c r="S1312">
        <v>1.5354999999999999</v>
      </c>
      <c r="T1312">
        <v>0.73450000000000004</v>
      </c>
      <c r="U1312">
        <v>0.59250000000000003</v>
      </c>
      <c r="V1312">
        <v>1.3557000000000001</v>
      </c>
      <c r="W1312">
        <v>6.9919000000000002</v>
      </c>
      <c r="X1312">
        <v>7.7465000000000002</v>
      </c>
      <c r="Y1312">
        <v>31.39</v>
      </c>
      <c r="Z1312">
        <v>2.5939999999999999</v>
      </c>
      <c r="AA1312">
        <v>3.66</v>
      </c>
      <c r="AB1312">
        <v>3.3660000000000001</v>
      </c>
      <c r="AC1312">
        <v>79.66</v>
      </c>
      <c r="AD1312">
        <v>5.593</v>
      </c>
      <c r="AE1312">
        <v>65.099999999999994</v>
      </c>
      <c r="AF1312">
        <v>89.5</v>
      </c>
      <c r="AG1312">
        <v>391.6</v>
      </c>
      <c r="AH1312">
        <v>20.71</v>
      </c>
      <c r="AI1312">
        <v>711</v>
      </c>
      <c r="AJ1312">
        <v>283.1875</v>
      </c>
      <c r="AK1312">
        <v>12.36</v>
      </c>
      <c r="AL1312">
        <v>335.1875</v>
      </c>
    </row>
    <row r="1313" spans="2:38" x14ac:dyDescent="0.25">
      <c r="B1313" s="15">
        <v>34495</v>
      </c>
      <c r="C1313">
        <v>3773.45</v>
      </c>
      <c r="D1313">
        <v>458.67</v>
      </c>
      <c r="E1313">
        <v>734.25</v>
      </c>
      <c r="F1313">
        <v>4210.51</v>
      </c>
      <c r="G1313">
        <v>2133.08</v>
      </c>
      <c r="H1313">
        <v>21395.18</v>
      </c>
      <c r="I1313">
        <v>1700.8</v>
      </c>
      <c r="J1313">
        <v>21395.18</v>
      </c>
      <c r="K1313">
        <v>9111.16</v>
      </c>
      <c r="L1313">
        <v>5.8309999999999995</v>
      </c>
      <c r="M1313">
        <v>6.5960000000000001</v>
      </c>
      <c r="N1313">
        <v>7.016</v>
      </c>
      <c r="O1313">
        <v>7.3140000000000001</v>
      </c>
      <c r="P1313">
        <v>92.97</v>
      </c>
      <c r="Q1313">
        <v>1.1762999999999999</v>
      </c>
      <c r="R1313">
        <v>103.6</v>
      </c>
      <c r="S1313">
        <v>1.5095000000000001</v>
      </c>
      <c r="T1313">
        <v>0.73529999999999995</v>
      </c>
      <c r="U1313">
        <v>0.58960000000000001</v>
      </c>
      <c r="V1313">
        <v>1.4060000000000001</v>
      </c>
      <c r="W1313">
        <v>7.2206999999999999</v>
      </c>
      <c r="X1313">
        <v>7.9470000000000001</v>
      </c>
      <c r="Y1313">
        <v>31.39</v>
      </c>
      <c r="Z1313">
        <v>2.5979999999999999</v>
      </c>
      <c r="AA1313">
        <v>3.62</v>
      </c>
      <c r="AB1313">
        <v>3.367</v>
      </c>
      <c r="AC1313">
        <v>79.8</v>
      </c>
      <c r="AD1313">
        <v>5.367</v>
      </c>
      <c r="AE1313">
        <v>65.525000000000006</v>
      </c>
      <c r="AF1313">
        <v>94.4</v>
      </c>
      <c r="AG1313">
        <v>383.6</v>
      </c>
      <c r="AH1313">
        <v>18.48</v>
      </c>
      <c r="AI1313">
        <v>682</v>
      </c>
      <c r="AJ1313">
        <v>273.1875</v>
      </c>
      <c r="AK1313">
        <v>12.44</v>
      </c>
      <c r="AL1313">
        <v>338.8125</v>
      </c>
    </row>
    <row r="1314" spans="2:38" x14ac:dyDescent="0.25">
      <c r="B1314" s="15">
        <v>34488</v>
      </c>
      <c r="C1314">
        <v>3772.21</v>
      </c>
      <c r="D1314">
        <v>460.13</v>
      </c>
      <c r="E1314">
        <v>742.38</v>
      </c>
      <c r="F1314">
        <v>4281.0200000000004</v>
      </c>
      <c r="G1314">
        <v>2148.39</v>
      </c>
      <c r="H1314">
        <v>20954.189999999999</v>
      </c>
      <c r="I1314">
        <v>1679.62</v>
      </c>
      <c r="J1314">
        <v>20954.189999999999</v>
      </c>
      <c r="K1314">
        <v>9234.27</v>
      </c>
      <c r="L1314">
        <v>5.8570000000000002</v>
      </c>
      <c r="M1314">
        <v>6.6040000000000001</v>
      </c>
      <c r="N1314">
        <v>6.9879999999999995</v>
      </c>
      <c r="O1314">
        <v>7.2729999999999997</v>
      </c>
      <c r="P1314">
        <v>93.42</v>
      </c>
      <c r="Q1314">
        <v>1.1743999999999999</v>
      </c>
      <c r="R1314">
        <v>105.45</v>
      </c>
      <c r="S1314">
        <v>1.5065</v>
      </c>
      <c r="T1314">
        <v>0.73829999999999996</v>
      </c>
      <c r="U1314">
        <v>0.59370000000000001</v>
      </c>
      <c r="V1314">
        <v>1.419</v>
      </c>
      <c r="W1314">
        <v>7.2377000000000002</v>
      </c>
      <c r="X1314">
        <v>7.8780000000000001</v>
      </c>
      <c r="Y1314">
        <v>31.39</v>
      </c>
      <c r="Z1314">
        <v>2.5905</v>
      </c>
      <c r="AA1314">
        <v>3.629</v>
      </c>
      <c r="AB1314">
        <v>3.33</v>
      </c>
      <c r="AC1314">
        <v>81.92</v>
      </c>
      <c r="AD1314">
        <v>5.3070000000000004</v>
      </c>
      <c r="AE1314">
        <v>63.424999999999997</v>
      </c>
      <c r="AF1314">
        <v>99.4</v>
      </c>
      <c r="AG1314">
        <v>380.7</v>
      </c>
      <c r="AH1314">
        <v>18.12</v>
      </c>
      <c r="AI1314">
        <v>685</v>
      </c>
      <c r="AJ1314">
        <v>273.625</v>
      </c>
      <c r="AK1314">
        <v>12.09</v>
      </c>
      <c r="AL1314">
        <v>330.8125</v>
      </c>
    </row>
    <row r="1315" spans="2:38" x14ac:dyDescent="0.25">
      <c r="B1315" s="15">
        <v>34481</v>
      </c>
      <c r="C1315">
        <v>3757.14</v>
      </c>
      <c r="D1315">
        <v>457.33</v>
      </c>
      <c r="E1315">
        <v>733.14</v>
      </c>
      <c r="F1315">
        <v>4328.88</v>
      </c>
      <c r="G1315">
        <v>2140.9899999999998</v>
      </c>
      <c r="H1315">
        <v>20777.16</v>
      </c>
      <c r="I1315">
        <v>1670.76</v>
      </c>
      <c r="J1315">
        <v>20777.16</v>
      </c>
      <c r="K1315">
        <v>9470.1299999999992</v>
      </c>
      <c r="L1315">
        <v>5.9589999999999996</v>
      </c>
      <c r="M1315">
        <v>6.72</v>
      </c>
      <c r="N1315">
        <v>7.1139999999999999</v>
      </c>
      <c r="O1315">
        <v>7.39</v>
      </c>
      <c r="P1315">
        <v>92.32</v>
      </c>
      <c r="Q1315">
        <v>1.1905000000000001</v>
      </c>
      <c r="R1315">
        <v>104.3</v>
      </c>
      <c r="S1315">
        <v>1.5105</v>
      </c>
      <c r="T1315">
        <v>0.73399999999999999</v>
      </c>
      <c r="U1315">
        <v>0.58840000000000003</v>
      </c>
      <c r="V1315">
        <v>1.4020000000000001</v>
      </c>
      <c r="W1315">
        <v>7.1098999999999997</v>
      </c>
      <c r="X1315">
        <v>7.7119</v>
      </c>
      <c r="Y1315">
        <v>31.39</v>
      </c>
      <c r="Z1315">
        <v>2.59</v>
      </c>
      <c r="AA1315">
        <v>3.645</v>
      </c>
      <c r="AB1315">
        <v>3.32</v>
      </c>
      <c r="AC1315">
        <v>83.33</v>
      </c>
      <c r="AD1315">
        <v>5.4749999999999996</v>
      </c>
      <c r="AE1315">
        <v>65.474999999999994</v>
      </c>
      <c r="AF1315">
        <v>97.75</v>
      </c>
      <c r="AG1315">
        <v>384.7</v>
      </c>
      <c r="AH1315">
        <v>18.03</v>
      </c>
      <c r="AI1315">
        <v>674</v>
      </c>
      <c r="AJ1315">
        <v>266.8125</v>
      </c>
      <c r="AK1315">
        <v>11.79</v>
      </c>
      <c r="AL1315">
        <v>318</v>
      </c>
    </row>
    <row r="1316" spans="2:38" x14ac:dyDescent="0.25">
      <c r="B1316" s="15">
        <v>34474</v>
      </c>
      <c r="C1316">
        <v>3766.35</v>
      </c>
      <c r="D1316">
        <v>454.92</v>
      </c>
      <c r="E1316">
        <v>726.7</v>
      </c>
      <c r="F1316">
        <v>4298.38</v>
      </c>
      <c r="G1316">
        <v>2249.65</v>
      </c>
      <c r="H1316">
        <v>20342.169999999998</v>
      </c>
      <c r="I1316">
        <v>1642.54</v>
      </c>
      <c r="J1316">
        <v>20342.169999999998</v>
      </c>
      <c r="K1316">
        <v>9631.6299999999992</v>
      </c>
      <c r="L1316">
        <v>5.7569999999999997</v>
      </c>
      <c r="M1316">
        <v>6.5819999999999999</v>
      </c>
      <c r="N1316">
        <v>7.02</v>
      </c>
      <c r="O1316">
        <v>7.3029999999999999</v>
      </c>
      <c r="P1316">
        <v>92.24</v>
      </c>
      <c r="Q1316">
        <v>1.1902999999999999</v>
      </c>
      <c r="R1316">
        <v>104.3</v>
      </c>
      <c r="S1316">
        <v>1.5065</v>
      </c>
      <c r="T1316">
        <v>0.72889999999999999</v>
      </c>
      <c r="U1316">
        <v>0.58740000000000003</v>
      </c>
      <c r="V1316">
        <v>1.4060000000000001</v>
      </c>
      <c r="W1316">
        <v>7.1273999999999997</v>
      </c>
      <c r="X1316">
        <v>7.6715</v>
      </c>
      <c r="Y1316">
        <v>31.39</v>
      </c>
      <c r="Z1316">
        <v>2.5895000000000001</v>
      </c>
      <c r="AA1316">
        <v>3.67</v>
      </c>
      <c r="AB1316">
        <v>3.3010000000000002</v>
      </c>
      <c r="AC1316">
        <v>83.8</v>
      </c>
      <c r="AD1316">
        <v>5.63</v>
      </c>
      <c r="AE1316">
        <v>63.875</v>
      </c>
      <c r="AF1316">
        <v>95.2</v>
      </c>
      <c r="AG1316">
        <v>386.3</v>
      </c>
      <c r="AH1316">
        <v>18.920000000000002</v>
      </c>
      <c r="AI1316">
        <v>702.625</v>
      </c>
      <c r="AJ1316">
        <v>268.8125</v>
      </c>
      <c r="AK1316">
        <v>11.91</v>
      </c>
      <c r="AL1316">
        <v>326.8125</v>
      </c>
    </row>
    <row r="1317" spans="2:38" x14ac:dyDescent="0.25">
      <c r="B1317" s="15">
        <v>34467</v>
      </c>
      <c r="C1317">
        <v>3659.68</v>
      </c>
      <c r="D1317">
        <v>444.14</v>
      </c>
      <c r="E1317">
        <v>716.92</v>
      </c>
      <c r="F1317">
        <v>4175.3500000000004</v>
      </c>
      <c r="G1317">
        <v>2258.75</v>
      </c>
      <c r="H1317">
        <v>20270.75</v>
      </c>
      <c r="I1317">
        <v>1643.2</v>
      </c>
      <c r="J1317">
        <v>20270.75</v>
      </c>
      <c r="K1317">
        <v>9134.7199999999993</v>
      </c>
      <c r="L1317">
        <v>6.0309999999999997</v>
      </c>
      <c r="M1317">
        <v>6.8689999999999998</v>
      </c>
      <c r="N1317">
        <v>7.2789999999999999</v>
      </c>
      <c r="O1317">
        <v>7.492</v>
      </c>
      <c r="P1317">
        <v>93.3</v>
      </c>
      <c r="Q1317">
        <v>1.1754</v>
      </c>
      <c r="R1317">
        <v>104.95</v>
      </c>
      <c r="S1317">
        <v>1.4990999999999999</v>
      </c>
      <c r="T1317">
        <v>0.72209999999999996</v>
      </c>
      <c r="U1317">
        <v>0.58309999999999995</v>
      </c>
      <c r="V1317">
        <v>1.4251</v>
      </c>
      <c r="W1317">
        <v>7.2344999999999997</v>
      </c>
      <c r="X1317">
        <v>7.7446999999999999</v>
      </c>
      <c r="Y1317">
        <v>31.39</v>
      </c>
      <c r="Z1317">
        <v>2.6090999999999998</v>
      </c>
      <c r="AA1317">
        <v>3.6451000000000002</v>
      </c>
      <c r="AB1317">
        <v>3.3279999999999998</v>
      </c>
      <c r="AC1317">
        <v>80.37</v>
      </c>
      <c r="AD1317">
        <v>5.4</v>
      </c>
      <c r="AE1317">
        <v>67.150000000000006</v>
      </c>
      <c r="AF1317">
        <v>90.15</v>
      </c>
      <c r="AG1317">
        <v>381.5</v>
      </c>
      <c r="AH1317">
        <v>18.21</v>
      </c>
      <c r="AI1317">
        <v>669.625</v>
      </c>
      <c r="AJ1317">
        <v>260.1875</v>
      </c>
      <c r="AK1317">
        <v>11.98</v>
      </c>
      <c r="AL1317">
        <v>315</v>
      </c>
    </row>
    <row r="1318" spans="2:38" x14ac:dyDescent="0.25">
      <c r="B1318" s="15">
        <v>34460</v>
      </c>
      <c r="C1318">
        <v>3669.5</v>
      </c>
      <c r="D1318">
        <v>447.82</v>
      </c>
      <c r="E1318">
        <v>732.86</v>
      </c>
      <c r="F1318">
        <v>4254.0600000000004</v>
      </c>
      <c r="G1318">
        <v>2237.02</v>
      </c>
      <c r="H1318">
        <v>19862.47</v>
      </c>
      <c r="I1318">
        <v>1615.69</v>
      </c>
      <c r="J1318">
        <v>19862.47</v>
      </c>
      <c r="K1318">
        <v>8620.27</v>
      </c>
      <c r="L1318">
        <v>6.1130000000000004</v>
      </c>
      <c r="M1318">
        <v>6.96</v>
      </c>
      <c r="N1318">
        <v>7.3479999999999999</v>
      </c>
      <c r="O1318">
        <v>7.5410000000000004</v>
      </c>
      <c r="P1318">
        <v>92.71</v>
      </c>
      <c r="Q1318">
        <v>1.1758</v>
      </c>
      <c r="R1318">
        <v>102.41</v>
      </c>
      <c r="S1318">
        <v>1.4936</v>
      </c>
      <c r="T1318">
        <v>0.71660000000000001</v>
      </c>
      <c r="U1318">
        <v>0.57809999999999995</v>
      </c>
      <c r="V1318">
        <v>1.4131</v>
      </c>
      <c r="W1318">
        <v>7.2099000000000002</v>
      </c>
      <c r="X1318">
        <v>7.6871</v>
      </c>
      <c r="Y1318">
        <v>31.3675</v>
      </c>
      <c r="Z1318">
        <v>2.6406000000000001</v>
      </c>
      <c r="AA1318">
        <v>3.5800999999999998</v>
      </c>
      <c r="AB1318">
        <v>3.335</v>
      </c>
      <c r="AC1318">
        <v>84.47</v>
      </c>
      <c r="AD1318">
        <v>5.4349999999999996</v>
      </c>
      <c r="AE1318">
        <v>67.825000000000003</v>
      </c>
      <c r="AF1318">
        <v>98.55</v>
      </c>
      <c r="AG1318">
        <v>384.5</v>
      </c>
      <c r="AH1318">
        <v>17.7</v>
      </c>
      <c r="AI1318">
        <v>667.8125</v>
      </c>
      <c r="AJ1318">
        <v>259</v>
      </c>
      <c r="AK1318">
        <v>11.72</v>
      </c>
      <c r="AL1318">
        <v>323</v>
      </c>
    </row>
    <row r="1319" spans="2:38" x14ac:dyDescent="0.25">
      <c r="B1319" s="15">
        <v>34453</v>
      </c>
      <c r="C1319">
        <v>3681.69</v>
      </c>
      <c r="D1319">
        <v>450.91</v>
      </c>
      <c r="E1319">
        <v>733.84</v>
      </c>
      <c r="F1319">
        <v>4267.12</v>
      </c>
      <c r="G1319">
        <v>2245.98</v>
      </c>
      <c r="H1319">
        <v>19725.25</v>
      </c>
      <c r="I1319">
        <v>1603.33</v>
      </c>
      <c r="J1319">
        <v>19725.25</v>
      </c>
      <c r="K1319">
        <v>8966.07</v>
      </c>
      <c r="L1319">
        <v>5.7359999999999998</v>
      </c>
      <c r="M1319">
        <v>6.6349999999999998</v>
      </c>
      <c r="N1319">
        <v>7.0419999999999998</v>
      </c>
      <c r="O1319">
        <v>7.3070000000000004</v>
      </c>
      <c r="P1319">
        <v>92.12</v>
      </c>
      <c r="Q1319">
        <v>1.1839999999999999</v>
      </c>
      <c r="R1319">
        <v>101.7</v>
      </c>
      <c r="S1319">
        <v>1.5185</v>
      </c>
      <c r="T1319">
        <v>0.71550000000000002</v>
      </c>
      <c r="U1319">
        <v>0.57740000000000002</v>
      </c>
      <c r="V1319">
        <v>1.4035</v>
      </c>
      <c r="W1319">
        <v>7.1707999999999998</v>
      </c>
      <c r="X1319">
        <v>7.6155999999999997</v>
      </c>
      <c r="Y1319">
        <v>31.4176</v>
      </c>
      <c r="Z1319">
        <v>2.6783000000000001</v>
      </c>
      <c r="AA1319">
        <v>3.5225999999999997</v>
      </c>
      <c r="AB1319">
        <v>3.27</v>
      </c>
      <c r="AC1319">
        <v>86</v>
      </c>
      <c r="AD1319">
        <v>5.3380000000000001</v>
      </c>
      <c r="AE1319">
        <v>71.3</v>
      </c>
      <c r="AF1319">
        <v>103.9</v>
      </c>
      <c r="AG1319">
        <v>377.8</v>
      </c>
      <c r="AH1319">
        <v>16.899999999999999</v>
      </c>
      <c r="AI1319">
        <v>677.1875</v>
      </c>
      <c r="AJ1319">
        <v>269</v>
      </c>
      <c r="AK1319">
        <v>11.29</v>
      </c>
      <c r="AL1319">
        <v>326.625</v>
      </c>
    </row>
    <row r="1320" spans="2:38" x14ac:dyDescent="0.25">
      <c r="B1320" s="15">
        <v>34446</v>
      </c>
      <c r="C1320">
        <v>3648.68</v>
      </c>
      <c r="D1320">
        <v>447.63</v>
      </c>
      <c r="E1320">
        <v>722.56</v>
      </c>
      <c r="F1320">
        <v>4167.16</v>
      </c>
      <c r="G1320">
        <v>2213.92</v>
      </c>
      <c r="H1320">
        <v>19964.39</v>
      </c>
      <c r="I1320">
        <v>1615.8</v>
      </c>
      <c r="J1320">
        <v>19964.39</v>
      </c>
      <c r="K1320">
        <v>9156.85</v>
      </c>
      <c r="L1320">
        <v>5.5979999999999999</v>
      </c>
      <c r="M1320">
        <v>6.5389999999999997</v>
      </c>
      <c r="N1320">
        <v>6.9329999999999998</v>
      </c>
      <c r="O1320">
        <v>7.2329999999999997</v>
      </c>
      <c r="P1320">
        <v>93.91</v>
      </c>
      <c r="Q1320">
        <v>1.1584000000000001</v>
      </c>
      <c r="R1320">
        <v>103.26</v>
      </c>
      <c r="S1320">
        <v>1.4885999999999999</v>
      </c>
      <c r="T1320">
        <v>0.71860000000000002</v>
      </c>
      <c r="U1320">
        <v>0.5736</v>
      </c>
      <c r="V1320">
        <v>1.4335</v>
      </c>
      <c r="W1320">
        <v>7.3174999999999999</v>
      </c>
      <c r="X1320">
        <v>7.8723999999999998</v>
      </c>
      <c r="Y1320">
        <v>31.4636</v>
      </c>
      <c r="Z1320">
        <v>2.6901000000000002</v>
      </c>
      <c r="AA1320">
        <v>3.6051000000000002</v>
      </c>
      <c r="AB1320">
        <v>3.3624999999999998</v>
      </c>
      <c r="AC1320">
        <v>81.09</v>
      </c>
      <c r="AD1320">
        <v>5.0999999999999996</v>
      </c>
      <c r="AE1320">
        <v>75.25</v>
      </c>
      <c r="AF1320">
        <v>101</v>
      </c>
      <c r="AG1320">
        <v>370.6</v>
      </c>
      <c r="AH1320">
        <v>17.14</v>
      </c>
      <c r="AI1320">
        <v>658.8125</v>
      </c>
      <c r="AJ1320">
        <v>259</v>
      </c>
      <c r="AK1320">
        <v>11.66</v>
      </c>
      <c r="AL1320">
        <v>314.8125</v>
      </c>
    </row>
    <row r="1321" spans="2:38" x14ac:dyDescent="0.25">
      <c r="B1321" s="15">
        <v>34439</v>
      </c>
      <c r="C1321">
        <v>3661.47</v>
      </c>
      <c r="D1321">
        <v>446.18</v>
      </c>
      <c r="E1321">
        <v>727.99</v>
      </c>
      <c r="F1321">
        <v>4239.95</v>
      </c>
      <c r="G1321">
        <v>2200.42</v>
      </c>
      <c r="H1321">
        <v>20164.63</v>
      </c>
      <c r="I1321">
        <v>1635.12</v>
      </c>
      <c r="J1321">
        <v>20164.63</v>
      </c>
      <c r="K1321">
        <v>9536.06</v>
      </c>
      <c r="L1321">
        <v>5.4829999999999997</v>
      </c>
      <c r="M1321">
        <v>6.4989999999999997</v>
      </c>
      <c r="N1321">
        <v>6.9569999999999999</v>
      </c>
      <c r="O1321">
        <v>7.2889999999999997</v>
      </c>
      <c r="P1321">
        <v>94.9</v>
      </c>
      <c r="Q1321">
        <v>1.1464000000000001</v>
      </c>
      <c r="R1321">
        <v>103.45</v>
      </c>
      <c r="S1321">
        <v>1.4715</v>
      </c>
      <c r="T1321">
        <v>0.7238</v>
      </c>
      <c r="U1321">
        <v>0.56799999999999995</v>
      </c>
      <c r="V1321">
        <v>1.4542999999999999</v>
      </c>
      <c r="W1321">
        <v>7.42</v>
      </c>
      <c r="X1321">
        <v>7.9234</v>
      </c>
      <c r="Y1321">
        <v>31.4359</v>
      </c>
      <c r="Z1321">
        <v>2.6888000000000001</v>
      </c>
      <c r="AA1321">
        <v>3.6400999999999999</v>
      </c>
      <c r="AB1321">
        <v>3.367</v>
      </c>
      <c r="AC1321">
        <v>80.930000000000007</v>
      </c>
      <c r="AD1321">
        <v>5.24</v>
      </c>
      <c r="AE1321">
        <v>76.25</v>
      </c>
      <c r="AF1321">
        <v>102.05</v>
      </c>
      <c r="AG1321">
        <v>377.7</v>
      </c>
      <c r="AH1321">
        <v>16.579999999999998</v>
      </c>
      <c r="AI1321">
        <v>652.8125</v>
      </c>
      <c r="AJ1321">
        <v>265</v>
      </c>
      <c r="AK1321">
        <v>10.97</v>
      </c>
      <c r="AL1321">
        <v>329.1875</v>
      </c>
    </row>
    <row r="1322" spans="2:38" x14ac:dyDescent="0.25">
      <c r="B1322" s="15">
        <v>34432</v>
      </c>
      <c r="C1322">
        <v>3674.26</v>
      </c>
      <c r="D1322">
        <v>447.1</v>
      </c>
      <c r="E1322">
        <v>748.71</v>
      </c>
      <c r="F1322">
        <v>4327.41</v>
      </c>
      <c r="G1322">
        <v>2203.34</v>
      </c>
      <c r="H1322">
        <v>19934.990000000002</v>
      </c>
      <c r="I1322">
        <v>1613.3</v>
      </c>
      <c r="J1322">
        <v>19934.990000000002</v>
      </c>
      <c r="K1322">
        <v>9298.2199999999993</v>
      </c>
      <c r="L1322">
        <v>5.4119999999999999</v>
      </c>
      <c r="M1322">
        <v>6.4480000000000004</v>
      </c>
      <c r="N1322">
        <v>6.923</v>
      </c>
      <c r="O1322">
        <v>7.2640000000000002</v>
      </c>
      <c r="P1322">
        <v>94.93</v>
      </c>
      <c r="Q1322">
        <v>1.1468</v>
      </c>
      <c r="R1322">
        <v>105.26</v>
      </c>
      <c r="S1322">
        <v>1.4761</v>
      </c>
      <c r="T1322">
        <v>0.72460000000000002</v>
      </c>
      <c r="U1322">
        <v>0.57010000000000005</v>
      </c>
      <c r="V1322">
        <v>1.4464999999999999</v>
      </c>
      <c r="W1322">
        <v>7.4328000000000003</v>
      </c>
      <c r="X1322">
        <v>7.9056999999999995</v>
      </c>
      <c r="Y1322">
        <v>31.453700000000001</v>
      </c>
      <c r="Z1322">
        <v>2.6851000000000003</v>
      </c>
      <c r="AA1322">
        <v>3.5426000000000002</v>
      </c>
      <c r="AB1322">
        <v>3.3641999999999999</v>
      </c>
      <c r="AC1322">
        <v>75.900000000000006</v>
      </c>
      <c r="AD1322">
        <v>5.492</v>
      </c>
      <c r="AE1322">
        <v>77.875</v>
      </c>
      <c r="AF1322">
        <v>104.4</v>
      </c>
      <c r="AG1322">
        <v>384.2</v>
      </c>
      <c r="AH1322">
        <v>15.57</v>
      </c>
      <c r="AI1322">
        <v>657.8125</v>
      </c>
      <c r="AJ1322">
        <v>274</v>
      </c>
      <c r="AK1322">
        <v>11.2</v>
      </c>
      <c r="AL1322">
        <v>340.8125</v>
      </c>
    </row>
    <row r="1323" spans="2:38" x14ac:dyDescent="0.25">
      <c r="B1323" s="15">
        <v>34425</v>
      </c>
      <c r="C1323">
        <v>3635.96</v>
      </c>
      <c r="D1323">
        <v>445.77</v>
      </c>
      <c r="E1323">
        <v>743.46</v>
      </c>
      <c r="F1323">
        <v>4329.62</v>
      </c>
      <c r="G1323">
        <v>2133.11</v>
      </c>
      <c r="H1323">
        <v>19277.16</v>
      </c>
      <c r="I1323">
        <v>1571.18</v>
      </c>
      <c r="J1323">
        <v>19277.16</v>
      </c>
      <c r="K1323">
        <v>9029.91</v>
      </c>
      <c r="L1323">
        <v>5.3849999999999998</v>
      </c>
      <c r="M1323">
        <v>6.4429999999999996</v>
      </c>
      <c r="N1323">
        <v>6.9399999999999995</v>
      </c>
      <c r="O1323">
        <v>7.2539999999999996</v>
      </c>
      <c r="P1323">
        <v>94.31</v>
      </c>
      <c r="Q1323">
        <v>1.1737</v>
      </c>
      <c r="R1323">
        <v>103.6</v>
      </c>
      <c r="S1323">
        <v>1.474</v>
      </c>
      <c r="T1323">
        <v>0.70660000000000001</v>
      </c>
      <c r="U1323">
        <v>0.56410000000000005</v>
      </c>
      <c r="V1323">
        <v>1.4280999999999999</v>
      </c>
      <c r="W1323">
        <v>7.3883000000000001</v>
      </c>
      <c r="X1323">
        <v>7.9498999999999995</v>
      </c>
      <c r="Y1323">
        <v>31.37</v>
      </c>
      <c r="Z1323">
        <v>2.6776</v>
      </c>
      <c r="AA1323">
        <v>3.4750999999999999</v>
      </c>
      <c r="AB1323">
        <v>3.3650000000000002</v>
      </c>
      <c r="AC1323">
        <v>78.209999999999994</v>
      </c>
      <c r="AD1323">
        <v>5.7850000000000001</v>
      </c>
      <c r="AE1323">
        <v>76.625</v>
      </c>
      <c r="AF1323">
        <v>107.25</v>
      </c>
      <c r="AG1323">
        <v>391.8</v>
      </c>
      <c r="AH1323">
        <v>14.79</v>
      </c>
      <c r="AI1323">
        <v>681.8125</v>
      </c>
      <c r="AJ1323">
        <v>274.8125</v>
      </c>
      <c r="AK1323">
        <v>11.96</v>
      </c>
      <c r="AL1323">
        <v>329.8125</v>
      </c>
    </row>
    <row r="1324" spans="2:38" x14ac:dyDescent="0.25">
      <c r="B1324" s="15">
        <v>34418</v>
      </c>
      <c r="C1324">
        <v>3774.73</v>
      </c>
      <c r="D1324">
        <v>460.58</v>
      </c>
      <c r="E1324">
        <v>783.45</v>
      </c>
      <c r="F1324">
        <v>4528.29</v>
      </c>
      <c r="G1324">
        <v>2130.06</v>
      </c>
      <c r="H1324">
        <v>19836.48</v>
      </c>
      <c r="I1324">
        <v>1610.35</v>
      </c>
      <c r="J1324">
        <v>19836.48</v>
      </c>
      <c r="K1324">
        <v>9234.2099999999991</v>
      </c>
      <c r="L1324">
        <v>5.125</v>
      </c>
      <c r="M1324">
        <v>6.1139999999999999</v>
      </c>
      <c r="N1324">
        <v>6.6340000000000003</v>
      </c>
      <c r="O1324">
        <v>7.016</v>
      </c>
      <c r="P1324">
        <v>93.5</v>
      </c>
      <c r="Q1324">
        <v>1.1688000000000001</v>
      </c>
      <c r="R1324">
        <v>104.81</v>
      </c>
      <c r="S1324">
        <v>1.4971000000000001</v>
      </c>
      <c r="T1324">
        <v>0.71109999999999995</v>
      </c>
      <c r="U1324">
        <v>0.56710000000000005</v>
      </c>
      <c r="V1324">
        <v>1.4176</v>
      </c>
      <c r="W1324">
        <v>7.2630999999999997</v>
      </c>
      <c r="X1324">
        <v>7.8655999999999997</v>
      </c>
      <c r="Y1324">
        <v>31.453399999999998</v>
      </c>
      <c r="Z1324">
        <v>2.7210999999999999</v>
      </c>
      <c r="AA1324">
        <v>3.4451000000000001</v>
      </c>
      <c r="AB1324">
        <v>3.3586</v>
      </c>
      <c r="AC1324">
        <v>77.069999999999993</v>
      </c>
      <c r="AD1324">
        <v>5.7809999999999997</v>
      </c>
      <c r="AE1324">
        <v>76.474999999999994</v>
      </c>
      <c r="AF1324">
        <v>110.35</v>
      </c>
      <c r="AG1324">
        <v>391.2</v>
      </c>
      <c r="AH1324">
        <v>15.13</v>
      </c>
      <c r="AI1324">
        <v>688.625</v>
      </c>
      <c r="AJ1324">
        <v>283.1875</v>
      </c>
      <c r="AK1324">
        <v>12.19</v>
      </c>
      <c r="AL1324">
        <v>330.8125</v>
      </c>
    </row>
    <row r="1325" spans="2:38" x14ac:dyDescent="0.25">
      <c r="B1325" s="15">
        <v>34411</v>
      </c>
      <c r="C1325">
        <v>3895.65</v>
      </c>
      <c r="D1325">
        <v>471.06</v>
      </c>
      <c r="E1325">
        <v>803.93</v>
      </c>
      <c r="F1325">
        <v>4566.6099999999997</v>
      </c>
      <c r="G1325">
        <v>2155.61</v>
      </c>
      <c r="H1325">
        <v>20469.45</v>
      </c>
      <c r="I1325">
        <v>1647.24</v>
      </c>
      <c r="J1325">
        <v>20469.45</v>
      </c>
      <c r="K1325">
        <v>9132.31</v>
      </c>
      <c r="L1325">
        <v>5.008</v>
      </c>
      <c r="M1325">
        <v>5.976</v>
      </c>
      <c r="N1325">
        <v>6.4969999999999999</v>
      </c>
      <c r="O1325">
        <v>6.9190000000000005</v>
      </c>
      <c r="P1325">
        <v>94.57</v>
      </c>
      <c r="Q1325">
        <v>1.1511</v>
      </c>
      <c r="R1325">
        <v>106.16</v>
      </c>
      <c r="S1325">
        <v>1.4910000000000001</v>
      </c>
      <c r="T1325">
        <v>0.71260000000000001</v>
      </c>
      <c r="U1325">
        <v>0.57430000000000003</v>
      </c>
      <c r="V1325">
        <v>1.4416</v>
      </c>
      <c r="W1325">
        <v>7.3471000000000002</v>
      </c>
      <c r="X1325">
        <v>7.8620999999999999</v>
      </c>
      <c r="Y1325">
        <v>31.460999999999999</v>
      </c>
      <c r="Z1325">
        <v>2.7201</v>
      </c>
      <c r="AA1325">
        <v>3.4476</v>
      </c>
      <c r="AB1325">
        <v>3.33</v>
      </c>
      <c r="AC1325">
        <v>75.760000000000005</v>
      </c>
      <c r="AD1325">
        <v>5.4130000000000003</v>
      </c>
      <c r="AE1325">
        <v>76.55</v>
      </c>
      <c r="AF1325">
        <v>109.1</v>
      </c>
      <c r="AG1325">
        <v>387.6</v>
      </c>
      <c r="AH1325">
        <v>14.88</v>
      </c>
      <c r="AI1325">
        <v>691</v>
      </c>
      <c r="AJ1325">
        <v>281</v>
      </c>
      <c r="AK1325">
        <v>12.11</v>
      </c>
      <c r="AL1325">
        <v>336</v>
      </c>
    </row>
    <row r="1326" spans="2:38" x14ac:dyDescent="0.25">
      <c r="B1326" s="15">
        <v>34404</v>
      </c>
      <c r="C1326">
        <v>3862.7</v>
      </c>
      <c r="D1326">
        <v>466.44</v>
      </c>
      <c r="E1326">
        <v>789.2</v>
      </c>
      <c r="F1326">
        <v>4446.8599999999997</v>
      </c>
      <c r="G1326">
        <v>2103.4899999999998</v>
      </c>
      <c r="H1326">
        <v>20115.310000000001</v>
      </c>
      <c r="I1326">
        <v>1619.9</v>
      </c>
      <c r="J1326">
        <v>20115.310000000001</v>
      </c>
      <c r="K1326">
        <v>9905.66</v>
      </c>
      <c r="L1326">
        <v>4.92</v>
      </c>
      <c r="M1326">
        <v>5.8819999999999997</v>
      </c>
      <c r="N1326">
        <v>6.452</v>
      </c>
      <c r="O1326">
        <v>6.9039999999999999</v>
      </c>
      <c r="P1326">
        <v>93.91</v>
      </c>
      <c r="Q1326">
        <v>1.1633</v>
      </c>
      <c r="R1326">
        <v>105.06</v>
      </c>
      <c r="S1326">
        <v>1.5001</v>
      </c>
      <c r="T1326">
        <v>0.71460000000000001</v>
      </c>
      <c r="U1326">
        <v>0.5736</v>
      </c>
      <c r="V1326">
        <v>1.4220999999999999</v>
      </c>
      <c r="W1326">
        <v>7.3026</v>
      </c>
      <c r="X1326">
        <v>7.8545999999999996</v>
      </c>
      <c r="Y1326">
        <v>31.4786</v>
      </c>
      <c r="Z1326">
        <v>2.7221000000000002</v>
      </c>
      <c r="AA1326">
        <v>3.4350999999999998</v>
      </c>
      <c r="AB1326">
        <v>3.25</v>
      </c>
      <c r="AC1326">
        <v>76.849999999999994</v>
      </c>
      <c r="AD1326">
        <v>5.3769999999999998</v>
      </c>
      <c r="AE1326">
        <v>76.8</v>
      </c>
      <c r="AF1326">
        <v>110.25</v>
      </c>
      <c r="AG1326">
        <v>386.1</v>
      </c>
      <c r="AH1326">
        <v>14.44</v>
      </c>
      <c r="AI1326">
        <v>672.1875</v>
      </c>
      <c r="AJ1326">
        <v>275</v>
      </c>
      <c r="AK1326">
        <v>12.28</v>
      </c>
      <c r="AL1326">
        <v>332.1875</v>
      </c>
    </row>
    <row r="1327" spans="2:38" x14ac:dyDescent="0.25">
      <c r="B1327" s="15">
        <v>34397</v>
      </c>
      <c r="C1327">
        <v>3832.3</v>
      </c>
      <c r="D1327">
        <v>464.74</v>
      </c>
      <c r="E1327">
        <v>790.55</v>
      </c>
      <c r="F1327">
        <v>4398.5600000000004</v>
      </c>
      <c r="G1327">
        <v>2060.09</v>
      </c>
      <c r="H1327">
        <v>19966</v>
      </c>
      <c r="I1327">
        <v>1622.29</v>
      </c>
      <c r="J1327">
        <v>19966</v>
      </c>
      <c r="K1327">
        <v>9918.19</v>
      </c>
      <c r="L1327">
        <v>4.8760000000000003</v>
      </c>
      <c r="M1327">
        <v>5.8149999999999995</v>
      </c>
      <c r="N1327">
        <v>6.3650000000000002</v>
      </c>
      <c r="O1327">
        <v>6.8390000000000004</v>
      </c>
      <c r="P1327">
        <v>95.16</v>
      </c>
      <c r="Q1327">
        <v>1.1381999999999999</v>
      </c>
      <c r="R1327">
        <v>105.51</v>
      </c>
      <c r="S1327">
        <v>1.4901</v>
      </c>
      <c r="T1327">
        <v>0.71560000000000001</v>
      </c>
      <c r="U1327">
        <v>0.57210000000000005</v>
      </c>
      <c r="V1327">
        <v>1.4400999999999999</v>
      </c>
      <c r="W1327">
        <v>7.4436</v>
      </c>
      <c r="X1327">
        <v>8.0200999999999993</v>
      </c>
      <c r="Y1327">
        <v>31.41</v>
      </c>
      <c r="Z1327">
        <v>2.7250999999999999</v>
      </c>
      <c r="AA1327">
        <v>3.4801000000000002</v>
      </c>
      <c r="AB1327">
        <v>3.25</v>
      </c>
      <c r="AC1327">
        <v>77.98</v>
      </c>
      <c r="AD1327">
        <v>5.2389999999999999</v>
      </c>
      <c r="AE1327">
        <v>77.2</v>
      </c>
      <c r="AF1327">
        <v>108</v>
      </c>
      <c r="AG1327">
        <v>378.6</v>
      </c>
      <c r="AH1327">
        <v>14.57</v>
      </c>
      <c r="AI1327">
        <v>666.625</v>
      </c>
      <c r="AJ1327">
        <v>278.1875</v>
      </c>
      <c r="AK1327">
        <v>11.9</v>
      </c>
      <c r="AL1327">
        <v>340.625</v>
      </c>
    </row>
    <row r="1328" spans="2:38" x14ac:dyDescent="0.25">
      <c r="B1328" s="15">
        <v>34390</v>
      </c>
      <c r="C1328">
        <v>3838.78</v>
      </c>
      <c r="D1328">
        <v>466.07</v>
      </c>
      <c r="E1328">
        <v>783.78</v>
      </c>
      <c r="F1328">
        <v>4364.2299999999996</v>
      </c>
      <c r="G1328">
        <v>2074.92</v>
      </c>
      <c r="H1328">
        <v>19803.38</v>
      </c>
      <c r="I1328">
        <v>1609.87</v>
      </c>
      <c r="J1328">
        <v>19803.38</v>
      </c>
      <c r="K1328">
        <v>10100.25</v>
      </c>
      <c r="L1328">
        <v>4.7080000000000002</v>
      </c>
      <c r="M1328">
        <v>5.6379999999999999</v>
      </c>
      <c r="N1328">
        <v>6.1950000000000003</v>
      </c>
      <c r="O1328">
        <v>6.7130000000000001</v>
      </c>
      <c r="P1328">
        <v>94.77</v>
      </c>
      <c r="Q1328">
        <v>1.1468</v>
      </c>
      <c r="R1328">
        <v>104.81</v>
      </c>
      <c r="S1328">
        <v>1.4885999999999999</v>
      </c>
      <c r="T1328">
        <v>0.71909999999999996</v>
      </c>
      <c r="U1328">
        <v>0.57709999999999995</v>
      </c>
      <c r="V1328">
        <v>1.4285999999999999</v>
      </c>
      <c r="W1328">
        <v>7.4120999999999997</v>
      </c>
      <c r="X1328">
        <v>8.0136000000000003</v>
      </c>
      <c r="Y1328">
        <v>31.4343</v>
      </c>
      <c r="Z1328">
        <v>2.7275999999999998</v>
      </c>
      <c r="AA1328">
        <v>3.4651000000000001</v>
      </c>
      <c r="AB1328">
        <v>3.19</v>
      </c>
      <c r="AC1328">
        <v>78.849999999999994</v>
      </c>
      <c r="AD1328">
        <v>5.226</v>
      </c>
      <c r="AE1328">
        <v>76.95</v>
      </c>
      <c r="AF1328">
        <v>104.1</v>
      </c>
      <c r="AG1328">
        <v>379.8</v>
      </c>
      <c r="AH1328">
        <v>14.57</v>
      </c>
      <c r="AI1328">
        <v>680.8125</v>
      </c>
      <c r="AJ1328">
        <v>284.1875</v>
      </c>
      <c r="AK1328">
        <v>11.14</v>
      </c>
      <c r="AL1328">
        <v>350</v>
      </c>
    </row>
    <row r="1329" spans="2:38" x14ac:dyDescent="0.25">
      <c r="B1329" s="15">
        <v>34383</v>
      </c>
      <c r="C1329">
        <v>3887.46</v>
      </c>
      <c r="D1329">
        <v>467.69</v>
      </c>
      <c r="E1329">
        <v>788.86</v>
      </c>
      <c r="F1329">
        <v>4378.3900000000003</v>
      </c>
      <c r="G1329">
        <v>2151.9699999999998</v>
      </c>
      <c r="H1329">
        <v>18959.599999999999</v>
      </c>
      <c r="I1329">
        <v>1557.11</v>
      </c>
      <c r="J1329">
        <v>18959.599999999999</v>
      </c>
      <c r="K1329">
        <v>10825.88</v>
      </c>
      <c r="L1329">
        <v>4.5259999999999998</v>
      </c>
      <c r="M1329">
        <v>5.5110000000000001</v>
      </c>
      <c r="N1329">
        <v>6.0860000000000003</v>
      </c>
      <c r="O1329">
        <v>6.625</v>
      </c>
      <c r="P1329">
        <v>94.6</v>
      </c>
      <c r="Q1329">
        <v>1.1406000000000001</v>
      </c>
      <c r="R1329">
        <v>104.61</v>
      </c>
      <c r="S1329">
        <v>1.4821</v>
      </c>
      <c r="T1329">
        <v>0.71560000000000001</v>
      </c>
      <c r="U1329">
        <v>0.57410000000000005</v>
      </c>
      <c r="V1329">
        <v>1.4440999999999999</v>
      </c>
      <c r="W1329">
        <v>7.4176000000000002</v>
      </c>
      <c r="X1329">
        <v>7.9020999999999999</v>
      </c>
      <c r="Y1329">
        <v>31.477799999999998</v>
      </c>
      <c r="Z1329">
        <v>2.7816999999999998</v>
      </c>
      <c r="AA1329">
        <v>3.4500999999999999</v>
      </c>
      <c r="AB1329">
        <v>3.1070000000000002</v>
      </c>
      <c r="AC1329">
        <v>77.03</v>
      </c>
      <c r="AD1329">
        <v>5.1769999999999996</v>
      </c>
      <c r="AE1329">
        <v>75.349999999999994</v>
      </c>
      <c r="AF1329">
        <v>107</v>
      </c>
      <c r="AG1329">
        <v>380.3</v>
      </c>
      <c r="AH1329">
        <v>14.21</v>
      </c>
      <c r="AI1329">
        <v>674.625</v>
      </c>
      <c r="AJ1329">
        <v>288.1875</v>
      </c>
      <c r="AK1329">
        <v>11.11</v>
      </c>
      <c r="AL1329">
        <v>364.8125</v>
      </c>
    </row>
    <row r="1330" spans="2:38" x14ac:dyDescent="0.25">
      <c r="B1330" s="15">
        <v>34376</v>
      </c>
      <c r="C1330">
        <v>3894.78</v>
      </c>
      <c r="D1330">
        <v>470.18</v>
      </c>
      <c r="E1330">
        <v>780.98</v>
      </c>
      <c r="F1330">
        <v>4405.6000000000004</v>
      </c>
      <c r="G1330">
        <v>2090.61</v>
      </c>
      <c r="H1330">
        <v>19990.7</v>
      </c>
      <c r="I1330">
        <v>1608.14</v>
      </c>
      <c r="J1330">
        <v>19990.7</v>
      </c>
      <c r="K1330">
        <v>11504.03</v>
      </c>
      <c r="L1330">
        <v>4.4109999999999996</v>
      </c>
      <c r="M1330">
        <v>5.33</v>
      </c>
      <c r="N1330">
        <v>5.8789999999999996</v>
      </c>
      <c r="O1330">
        <v>6.407</v>
      </c>
      <c r="P1330">
        <v>96.65</v>
      </c>
      <c r="Q1330">
        <v>1.1207</v>
      </c>
      <c r="R1330">
        <v>107.2</v>
      </c>
      <c r="S1330">
        <v>1.4631000000000001</v>
      </c>
      <c r="T1330">
        <v>0.71760000000000002</v>
      </c>
      <c r="U1330">
        <v>0.5736</v>
      </c>
      <c r="V1330">
        <v>1.4801</v>
      </c>
      <c r="W1330">
        <v>7.5750999999999999</v>
      </c>
      <c r="X1330">
        <v>8.0795999999999992</v>
      </c>
      <c r="Y1330">
        <v>31.482199999999999</v>
      </c>
      <c r="Z1330">
        <v>2.7701000000000002</v>
      </c>
      <c r="AA1330">
        <v>3.4451000000000001</v>
      </c>
      <c r="AB1330">
        <v>3.1059999999999999</v>
      </c>
      <c r="AC1330">
        <v>77.28</v>
      </c>
      <c r="AD1330">
        <v>5.2549999999999999</v>
      </c>
      <c r="AE1330">
        <v>73.224999999999994</v>
      </c>
      <c r="AF1330">
        <v>109.05</v>
      </c>
      <c r="AG1330">
        <v>380</v>
      </c>
      <c r="AH1330">
        <v>14.72</v>
      </c>
      <c r="AI1330">
        <v>684.1875</v>
      </c>
      <c r="AJ1330">
        <v>298.1875</v>
      </c>
      <c r="AK1330">
        <v>11.03</v>
      </c>
      <c r="AL1330">
        <v>375.625</v>
      </c>
    </row>
    <row r="1331" spans="2:38" x14ac:dyDescent="0.25">
      <c r="B1331" s="15">
        <v>34369</v>
      </c>
      <c r="C1331">
        <v>3871.42</v>
      </c>
      <c r="D1331">
        <v>469.81</v>
      </c>
      <c r="E1331">
        <v>777.29</v>
      </c>
      <c r="F1331">
        <v>4447.1899999999996</v>
      </c>
      <c r="G1331">
        <v>2138.25</v>
      </c>
      <c r="H1331">
        <v>20301.43</v>
      </c>
      <c r="I1331">
        <v>1614.8</v>
      </c>
      <c r="J1331">
        <v>20301.43</v>
      </c>
      <c r="K1331">
        <v>12157.57</v>
      </c>
      <c r="L1331">
        <v>4.391</v>
      </c>
      <c r="M1331">
        <v>5.2960000000000003</v>
      </c>
      <c r="N1331">
        <v>5.8710000000000004</v>
      </c>
      <c r="O1331">
        <v>6.3620000000000001</v>
      </c>
      <c r="P1331">
        <v>96.75</v>
      </c>
      <c r="Q1331">
        <v>1.1316999999999999</v>
      </c>
      <c r="R1331">
        <v>109.43</v>
      </c>
      <c r="S1331">
        <v>1.478</v>
      </c>
      <c r="T1331">
        <v>0.71150000000000002</v>
      </c>
      <c r="U1331">
        <v>0.56979999999999997</v>
      </c>
      <c r="V1331">
        <v>1.4715</v>
      </c>
      <c r="W1331">
        <v>7.5506000000000002</v>
      </c>
      <c r="X1331">
        <v>7.9251000000000005</v>
      </c>
      <c r="Y1331">
        <v>31.453600000000002</v>
      </c>
      <c r="Z1331">
        <v>2.7705000000000002</v>
      </c>
      <c r="AA1331">
        <v>3.4241999999999999</v>
      </c>
      <c r="AB1331">
        <v>3.1059999999999999</v>
      </c>
      <c r="AC1331">
        <v>77.23</v>
      </c>
      <c r="AD1331">
        <v>5.4269999999999996</v>
      </c>
      <c r="AE1331">
        <v>71.7</v>
      </c>
      <c r="AF1331">
        <v>103.3</v>
      </c>
      <c r="AG1331">
        <v>386.6</v>
      </c>
      <c r="AH1331">
        <v>15.63</v>
      </c>
      <c r="AI1331">
        <v>674.625</v>
      </c>
      <c r="AJ1331">
        <v>288.625</v>
      </c>
      <c r="AK1331">
        <v>11.12</v>
      </c>
      <c r="AL1331">
        <v>372.1875</v>
      </c>
    </row>
    <row r="1332" spans="2:38" x14ac:dyDescent="0.25">
      <c r="B1332" s="15">
        <v>34362</v>
      </c>
      <c r="C1332">
        <v>3945.43</v>
      </c>
      <c r="D1332">
        <v>478.7</v>
      </c>
      <c r="E1332">
        <v>796.53</v>
      </c>
      <c r="F1332">
        <v>4492.21</v>
      </c>
      <c r="G1332">
        <v>2133.4699999999998</v>
      </c>
      <c r="H1332">
        <v>18757.88</v>
      </c>
      <c r="I1332">
        <v>1527.82</v>
      </c>
      <c r="J1332">
        <v>18757.88</v>
      </c>
      <c r="K1332">
        <v>11377.83</v>
      </c>
      <c r="L1332">
        <v>4.0910000000000002</v>
      </c>
      <c r="M1332">
        <v>5.008</v>
      </c>
      <c r="N1332">
        <v>5.6340000000000003</v>
      </c>
      <c r="O1332">
        <v>6.2169999999999996</v>
      </c>
      <c r="P1332">
        <v>96.18</v>
      </c>
      <c r="Q1332">
        <v>1.1337999999999999</v>
      </c>
      <c r="R1332">
        <v>109.97</v>
      </c>
      <c r="S1332">
        <v>1.4955000000000001</v>
      </c>
      <c r="T1332">
        <v>0.70960000000000001</v>
      </c>
      <c r="U1332">
        <v>0.56810000000000005</v>
      </c>
      <c r="V1332">
        <v>1.4704999999999999</v>
      </c>
      <c r="W1332">
        <v>7.4931000000000001</v>
      </c>
      <c r="X1332">
        <v>7.9695999999999998</v>
      </c>
      <c r="Y1332">
        <v>31.4848</v>
      </c>
      <c r="Z1332">
        <v>2.7650999999999999</v>
      </c>
      <c r="AA1332">
        <v>3.4085999999999999</v>
      </c>
      <c r="AB1332">
        <v>3.1065</v>
      </c>
      <c r="AC1332">
        <v>75.86</v>
      </c>
      <c r="AD1332">
        <v>5.0199999999999996</v>
      </c>
      <c r="AE1332">
        <v>73.3</v>
      </c>
      <c r="AF1332">
        <v>104.75</v>
      </c>
      <c r="AG1332">
        <v>376.9</v>
      </c>
      <c r="AH1332">
        <v>15.34</v>
      </c>
      <c r="AI1332">
        <v>683.8125</v>
      </c>
      <c r="AJ1332">
        <v>290</v>
      </c>
      <c r="AK1332">
        <v>10.47</v>
      </c>
      <c r="AL1332">
        <v>364.1875</v>
      </c>
    </row>
    <row r="1333" spans="2:38" x14ac:dyDescent="0.25">
      <c r="B1333" s="15">
        <v>34355</v>
      </c>
      <c r="C1333">
        <v>3914.48</v>
      </c>
      <c r="D1333">
        <v>474.72</v>
      </c>
      <c r="E1333">
        <v>794.29</v>
      </c>
      <c r="F1333">
        <v>4501.9399999999996</v>
      </c>
      <c r="G1333">
        <v>2075.61</v>
      </c>
      <c r="H1333">
        <v>19307.43</v>
      </c>
      <c r="I1333">
        <v>1569.91</v>
      </c>
      <c r="J1333">
        <v>19307.43</v>
      </c>
      <c r="K1333">
        <v>11459.37</v>
      </c>
      <c r="L1333">
        <v>4.0540000000000003</v>
      </c>
      <c r="M1333">
        <v>5.0309999999999997</v>
      </c>
      <c r="N1333">
        <v>5.681</v>
      </c>
      <c r="O1333">
        <v>6.2809999999999997</v>
      </c>
      <c r="P1333">
        <v>96.71</v>
      </c>
      <c r="Q1333">
        <v>1.1211</v>
      </c>
      <c r="R1333">
        <v>111.55</v>
      </c>
      <c r="S1333">
        <v>1.4925999999999999</v>
      </c>
      <c r="T1333">
        <v>0.7026</v>
      </c>
      <c r="U1333">
        <v>0.56610000000000005</v>
      </c>
      <c r="V1333">
        <v>1.4651000000000001</v>
      </c>
      <c r="W1333">
        <v>7.5396000000000001</v>
      </c>
      <c r="X1333">
        <v>8.0861000000000001</v>
      </c>
      <c r="Y1333">
        <v>31.375</v>
      </c>
      <c r="Z1333">
        <v>2.7401</v>
      </c>
      <c r="AA1333">
        <v>3.4026000000000001</v>
      </c>
      <c r="AB1333">
        <v>3.1059999999999999</v>
      </c>
      <c r="AC1333">
        <v>72.48</v>
      </c>
      <c r="AD1333">
        <v>5.1219999999999999</v>
      </c>
      <c r="AE1333">
        <v>73.45</v>
      </c>
      <c r="AF1333">
        <v>109.7</v>
      </c>
      <c r="AG1333">
        <v>381.7</v>
      </c>
      <c r="AH1333">
        <v>15.1</v>
      </c>
      <c r="AI1333">
        <v>693.625</v>
      </c>
      <c r="AJ1333">
        <v>297.8125</v>
      </c>
      <c r="AK1333">
        <v>10.39</v>
      </c>
      <c r="AL1333">
        <v>376</v>
      </c>
    </row>
    <row r="1334" spans="2:38" x14ac:dyDescent="0.25">
      <c r="B1334" s="15">
        <v>34348</v>
      </c>
      <c r="C1334">
        <v>3867.2</v>
      </c>
      <c r="D1334">
        <v>474.91</v>
      </c>
      <c r="E1334">
        <v>792.31</v>
      </c>
      <c r="F1334">
        <v>4489.1400000000003</v>
      </c>
      <c r="G1334">
        <v>2141.8200000000002</v>
      </c>
      <c r="H1334">
        <v>18973.7</v>
      </c>
      <c r="I1334">
        <v>1525.62</v>
      </c>
      <c r="J1334">
        <v>18973.7</v>
      </c>
      <c r="K1334">
        <v>10774.25</v>
      </c>
      <c r="L1334">
        <v>4.1310000000000002</v>
      </c>
      <c r="M1334">
        <v>5.0919999999999996</v>
      </c>
      <c r="N1334">
        <v>5.726</v>
      </c>
      <c r="O1334">
        <v>6.2960000000000003</v>
      </c>
      <c r="P1334">
        <v>96.68</v>
      </c>
      <c r="Q1334">
        <v>1.1176999999999999</v>
      </c>
      <c r="R1334">
        <v>111</v>
      </c>
      <c r="S1334">
        <v>1.4925999999999999</v>
      </c>
      <c r="T1334">
        <v>0.68910000000000005</v>
      </c>
      <c r="U1334">
        <v>0.55810000000000004</v>
      </c>
      <c r="V1334">
        <v>1.4786000000000001</v>
      </c>
      <c r="W1334">
        <v>7.5426000000000002</v>
      </c>
      <c r="X1334">
        <v>8.1857000000000006</v>
      </c>
      <c r="Y1334">
        <v>31.465</v>
      </c>
      <c r="Z1334">
        <v>2.7401</v>
      </c>
      <c r="AA1334">
        <v>3.4100999999999999</v>
      </c>
      <c r="AB1334">
        <v>3.1074999999999999</v>
      </c>
      <c r="AC1334">
        <v>69.98</v>
      </c>
      <c r="AD1334">
        <v>5.2350000000000003</v>
      </c>
      <c r="AE1334">
        <v>74.349999999999994</v>
      </c>
      <c r="AF1334">
        <v>111.5</v>
      </c>
      <c r="AG1334">
        <v>390.1</v>
      </c>
      <c r="AH1334">
        <v>14.78</v>
      </c>
      <c r="AI1334">
        <v>708.8125</v>
      </c>
      <c r="AJ1334">
        <v>310</v>
      </c>
      <c r="AK1334">
        <v>10.66</v>
      </c>
      <c r="AL1334">
        <v>388</v>
      </c>
    </row>
    <row r="1335" spans="2:38" x14ac:dyDescent="0.25">
      <c r="B1335" s="15">
        <v>34341</v>
      </c>
      <c r="C1335">
        <v>3820.77</v>
      </c>
      <c r="D1335">
        <v>469.9</v>
      </c>
      <c r="E1335">
        <v>782.94</v>
      </c>
      <c r="F1335">
        <v>4420.66</v>
      </c>
      <c r="G1335">
        <v>2211.64</v>
      </c>
      <c r="H1335">
        <v>18124.009999999998</v>
      </c>
      <c r="I1335">
        <v>1481.02</v>
      </c>
      <c r="J1335">
        <v>18124.009999999998</v>
      </c>
      <c r="K1335">
        <v>11001.48</v>
      </c>
      <c r="L1335">
        <v>4.0579999999999998</v>
      </c>
      <c r="M1335">
        <v>5.0140000000000002</v>
      </c>
      <c r="N1335">
        <v>5.6509999999999998</v>
      </c>
      <c r="O1335">
        <v>6.2270000000000003</v>
      </c>
      <c r="P1335">
        <v>96.08</v>
      </c>
      <c r="Q1335">
        <v>1.1293</v>
      </c>
      <c r="R1335">
        <v>111.91</v>
      </c>
      <c r="S1335">
        <v>1.4931000000000001</v>
      </c>
      <c r="T1335">
        <v>0.68700000000000006</v>
      </c>
      <c r="U1335">
        <v>0.55730000000000002</v>
      </c>
      <c r="V1335">
        <v>1.4671000000000001</v>
      </c>
      <c r="W1335">
        <v>7.4561000000000002</v>
      </c>
      <c r="X1335">
        <v>8.2218</v>
      </c>
      <c r="Y1335">
        <v>31.37</v>
      </c>
      <c r="Z1335">
        <v>2.6291000000000002</v>
      </c>
      <c r="AA1335">
        <v>3.3900999999999999</v>
      </c>
      <c r="AB1335">
        <v>3.1059999999999999</v>
      </c>
      <c r="AC1335">
        <v>68.290000000000006</v>
      </c>
      <c r="AD1335">
        <v>5.0250000000000004</v>
      </c>
      <c r="AE1335">
        <v>73.75</v>
      </c>
      <c r="AF1335">
        <v>109.4</v>
      </c>
      <c r="AG1335">
        <v>387.2</v>
      </c>
      <c r="AH1335">
        <v>15.32</v>
      </c>
      <c r="AI1335">
        <v>694.1875</v>
      </c>
      <c r="AJ1335">
        <v>309</v>
      </c>
      <c r="AK1335">
        <v>10.58</v>
      </c>
      <c r="AL1335">
        <v>391.625</v>
      </c>
    </row>
    <row r="1336" spans="2:38" x14ac:dyDescent="0.25">
      <c r="B1336" s="15">
        <v>34334</v>
      </c>
      <c r="C1336">
        <v>3754.09</v>
      </c>
      <c r="D1336">
        <v>466.45</v>
      </c>
      <c r="E1336">
        <v>776.8</v>
      </c>
      <c r="F1336">
        <v>4321.43</v>
      </c>
      <c r="G1336">
        <v>2266.6799999999998</v>
      </c>
      <c r="H1336">
        <v>17417.240000000002</v>
      </c>
      <c r="I1336">
        <v>1439.31</v>
      </c>
      <c r="J1336">
        <v>17417.240000000002</v>
      </c>
      <c r="K1336">
        <v>11888.39</v>
      </c>
      <c r="L1336">
        <v>4.234</v>
      </c>
      <c r="M1336">
        <v>5.2080000000000002</v>
      </c>
      <c r="N1336">
        <v>5.7940000000000005</v>
      </c>
      <c r="O1336">
        <v>6.3479999999999999</v>
      </c>
      <c r="P1336">
        <v>96.84</v>
      </c>
      <c r="Q1336">
        <v>1.1244000000000001</v>
      </c>
      <c r="R1336">
        <v>111.85</v>
      </c>
      <c r="S1336">
        <v>1.4775</v>
      </c>
      <c r="T1336">
        <v>0.67930000000000001</v>
      </c>
      <c r="U1336">
        <v>0.55900000000000005</v>
      </c>
      <c r="V1336">
        <v>1.4884999999999999</v>
      </c>
      <c r="W1336">
        <v>7.5365000000000002</v>
      </c>
      <c r="X1336">
        <v>8.3606999999999996</v>
      </c>
      <c r="Y1336">
        <v>31.504100000000001</v>
      </c>
      <c r="Z1336">
        <v>2.6905000000000001</v>
      </c>
      <c r="AA1336">
        <v>3.4</v>
      </c>
      <c r="AB1336">
        <v>3.1070000000000002</v>
      </c>
      <c r="AC1336">
        <v>67.88</v>
      </c>
      <c r="AD1336">
        <v>5.117</v>
      </c>
      <c r="AE1336">
        <v>73.45</v>
      </c>
      <c r="AF1336">
        <v>104.4</v>
      </c>
      <c r="AG1336">
        <v>391.9</v>
      </c>
      <c r="AH1336">
        <v>14.17</v>
      </c>
      <c r="AI1336">
        <v>704.1875</v>
      </c>
      <c r="AJ1336">
        <v>306</v>
      </c>
      <c r="AK1336">
        <v>10.77</v>
      </c>
      <c r="AL1336">
        <v>378.1875</v>
      </c>
    </row>
    <row r="1337" spans="2:38" x14ac:dyDescent="0.25">
      <c r="B1337" s="15">
        <v>34327</v>
      </c>
      <c r="C1337">
        <v>3757.72</v>
      </c>
      <c r="D1337">
        <v>467.38</v>
      </c>
      <c r="E1337">
        <v>758.7</v>
      </c>
      <c r="F1337">
        <v>4246.3900000000003</v>
      </c>
      <c r="G1337">
        <v>2222.84</v>
      </c>
      <c r="H1337">
        <v>17141.11</v>
      </c>
      <c r="I1337">
        <v>1428.7</v>
      </c>
      <c r="J1337">
        <v>17141.11</v>
      </c>
      <c r="K1337">
        <v>11039.84</v>
      </c>
      <c r="L1337">
        <v>4.2009999999999996</v>
      </c>
      <c r="M1337">
        <v>5.1079999999999997</v>
      </c>
      <c r="N1337">
        <v>5.6909999999999998</v>
      </c>
      <c r="O1337">
        <v>6.2130000000000001</v>
      </c>
      <c r="P1337">
        <v>94.68</v>
      </c>
      <c r="Q1337">
        <v>1.151</v>
      </c>
      <c r="R1337">
        <v>110.88</v>
      </c>
      <c r="S1337">
        <v>1.504</v>
      </c>
      <c r="T1337">
        <v>0.67930000000000001</v>
      </c>
      <c r="U1337">
        <v>0.5595</v>
      </c>
      <c r="V1337">
        <v>1.4384999999999999</v>
      </c>
      <c r="W1337">
        <v>7.3605</v>
      </c>
      <c r="X1337">
        <v>8.2239000000000004</v>
      </c>
      <c r="Y1337">
        <v>31.37</v>
      </c>
      <c r="Z1337">
        <v>2.569</v>
      </c>
      <c r="AA1337">
        <v>3.375</v>
      </c>
      <c r="AB1337">
        <v>3.1070000000000002</v>
      </c>
      <c r="AC1337">
        <v>66.48</v>
      </c>
      <c r="AD1337">
        <v>5.0350000000000001</v>
      </c>
      <c r="AE1337">
        <v>73.400000000000006</v>
      </c>
      <c r="AF1337">
        <v>107.9</v>
      </c>
      <c r="AG1337">
        <v>385.8</v>
      </c>
      <c r="AH1337">
        <v>14.48</v>
      </c>
      <c r="AI1337">
        <v>696</v>
      </c>
      <c r="AJ1337">
        <v>299</v>
      </c>
      <c r="AK1337">
        <v>10.65</v>
      </c>
      <c r="AL1337">
        <v>372.8125</v>
      </c>
    </row>
    <row r="1338" spans="2:38" x14ac:dyDescent="0.25">
      <c r="B1338" s="15">
        <v>34320</v>
      </c>
      <c r="C1338">
        <v>3751.57</v>
      </c>
      <c r="D1338">
        <v>466.38</v>
      </c>
      <c r="E1338">
        <v>759.23</v>
      </c>
      <c r="F1338">
        <v>4223.58</v>
      </c>
      <c r="G1338">
        <v>2151.02</v>
      </c>
      <c r="H1338">
        <v>18051.91</v>
      </c>
      <c r="I1338">
        <v>1490.47</v>
      </c>
      <c r="J1338">
        <v>18051.91</v>
      </c>
      <c r="K1338">
        <v>10568.86</v>
      </c>
      <c r="L1338">
        <v>4.1559999999999997</v>
      </c>
      <c r="M1338">
        <v>5.1390000000000002</v>
      </c>
      <c r="N1338">
        <v>5.7640000000000002</v>
      </c>
      <c r="O1338">
        <v>6.2789999999999999</v>
      </c>
      <c r="P1338">
        <v>95.74</v>
      </c>
      <c r="Q1338">
        <v>1.1435</v>
      </c>
      <c r="R1338">
        <v>110.19</v>
      </c>
      <c r="S1338">
        <v>1.4876</v>
      </c>
      <c r="T1338">
        <v>0.67900000000000005</v>
      </c>
      <c r="U1338">
        <v>0.56220000000000003</v>
      </c>
      <c r="V1338">
        <v>1.4601</v>
      </c>
      <c r="W1338">
        <v>7.4355000000000002</v>
      </c>
      <c r="X1338">
        <v>8.4288000000000007</v>
      </c>
      <c r="Y1338">
        <v>31.37</v>
      </c>
      <c r="Z1338">
        <v>2.5503999999999998</v>
      </c>
      <c r="AA1338">
        <v>3.3835000000000002</v>
      </c>
      <c r="AB1338">
        <v>3.1059999999999999</v>
      </c>
      <c r="AC1338">
        <v>65.489999999999995</v>
      </c>
      <c r="AD1338">
        <v>5.0170000000000003</v>
      </c>
      <c r="AE1338">
        <v>74.2</v>
      </c>
      <c r="AF1338">
        <v>109.05</v>
      </c>
      <c r="AG1338">
        <v>387.4</v>
      </c>
      <c r="AH1338">
        <v>13.91</v>
      </c>
      <c r="AI1338">
        <v>686.8125</v>
      </c>
      <c r="AJ1338">
        <v>288</v>
      </c>
      <c r="AK1338">
        <v>10.69</v>
      </c>
      <c r="AL1338">
        <v>371.5</v>
      </c>
    </row>
    <row r="1339" spans="2:38" x14ac:dyDescent="0.25">
      <c r="B1339" s="15">
        <v>34313</v>
      </c>
      <c r="C1339">
        <v>3740.67</v>
      </c>
      <c r="D1339">
        <v>463.93</v>
      </c>
      <c r="E1339">
        <v>760.75</v>
      </c>
      <c r="F1339">
        <v>4280.3</v>
      </c>
      <c r="G1339">
        <v>2161.13</v>
      </c>
      <c r="H1339">
        <v>17257.43</v>
      </c>
      <c r="I1339">
        <v>1456.71</v>
      </c>
      <c r="J1339">
        <v>17257.43</v>
      </c>
      <c r="K1339">
        <v>10228.11</v>
      </c>
      <c r="L1339">
        <v>4.2160000000000002</v>
      </c>
      <c r="M1339">
        <v>5.15</v>
      </c>
      <c r="N1339">
        <v>5.7359999999999998</v>
      </c>
      <c r="O1339">
        <v>6.1920000000000002</v>
      </c>
      <c r="P1339">
        <v>95.05</v>
      </c>
      <c r="Q1339">
        <v>1.1479999999999999</v>
      </c>
      <c r="R1339">
        <v>109.2</v>
      </c>
      <c r="S1339">
        <v>1.4955000000000001</v>
      </c>
      <c r="T1339">
        <v>0.67130000000000001</v>
      </c>
      <c r="U1339">
        <v>0.55589999999999995</v>
      </c>
      <c r="V1339">
        <v>1.4544999999999999</v>
      </c>
      <c r="W1339">
        <v>7.3739999999999997</v>
      </c>
      <c r="X1339">
        <v>8.3490000000000002</v>
      </c>
      <c r="Y1339">
        <v>31.463699999999999</v>
      </c>
      <c r="Z1339">
        <v>2.5518999999999998</v>
      </c>
      <c r="AA1339">
        <v>3.3632</v>
      </c>
      <c r="AB1339">
        <v>3.1110000000000002</v>
      </c>
      <c r="AC1339">
        <v>63.39</v>
      </c>
      <c r="AD1339">
        <v>5.0229999999999997</v>
      </c>
      <c r="AE1339">
        <v>72.375</v>
      </c>
      <c r="AF1339">
        <v>104.3</v>
      </c>
      <c r="AG1339">
        <v>383.2</v>
      </c>
      <c r="AH1339">
        <v>15.07</v>
      </c>
      <c r="AI1339">
        <v>685.625</v>
      </c>
      <c r="AJ1339">
        <v>286.25</v>
      </c>
      <c r="AK1339">
        <v>10.77</v>
      </c>
      <c r="AL1339">
        <v>364.75</v>
      </c>
    </row>
    <row r="1340" spans="2:38" x14ac:dyDescent="0.25">
      <c r="B1340" s="15">
        <v>34306</v>
      </c>
      <c r="C1340">
        <v>3704.07</v>
      </c>
      <c r="D1340">
        <v>464.89</v>
      </c>
      <c r="E1340">
        <v>772.24</v>
      </c>
      <c r="F1340">
        <v>4239.3599999999997</v>
      </c>
      <c r="G1340">
        <v>2120.61</v>
      </c>
      <c r="H1340">
        <v>17459.349999999999</v>
      </c>
      <c r="I1340">
        <v>1460.11</v>
      </c>
      <c r="J1340">
        <v>17459.349999999999</v>
      </c>
      <c r="K1340">
        <v>9294.35</v>
      </c>
      <c r="L1340">
        <v>4.2</v>
      </c>
      <c r="M1340">
        <v>5.1360000000000001</v>
      </c>
      <c r="N1340">
        <v>5.7530000000000001</v>
      </c>
      <c r="O1340">
        <v>6.2450000000000001</v>
      </c>
      <c r="P1340">
        <v>96.09</v>
      </c>
      <c r="Q1340">
        <v>1.1301000000000001</v>
      </c>
      <c r="R1340">
        <v>108.6</v>
      </c>
      <c r="S1340">
        <v>1.4910000000000001</v>
      </c>
      <c r="T1340">
        <v>0.66900000000000004</v>
      </c>
      <c r="U1340">
        <v>0.54990000000000006</v>
      </c>
      <c r="V1340">
        <v>1.4904999999999999</v>
      </c>
      <c r="W1340">
        <v>7.4996999999999998</v>
      </c>
      <c r="X1340">
        <v>8.4292999999999996</v>
      </c>
      <c r="Y1340">
        <v>31.4468</v>
      </c>
      <c r="Z1340">
        <v>2.5550000000000002</v>
      </c>
      <c r="AA1340">
        <v>3.3746999999999998</v>
      </c>
      <c r="AB1340">
        <v>3.1046</v>
      </c>
      <c r="AC1340">
        <v>62.1</v>
      </c>
      <c r="AD1340">
        <v>4.8109999999999999</v>
      </c>
      <c r="AE1340">
        <v>71.875</v>
      </c>
      <c r="AF1340">
        <v>101</v>
      </c>
      <c r="AG1340">
        <v>376.8</v>
      </c>
      <c r="AH1340">
        <v>14.97</v>
      </c>
      <c r="AI1340">
        <v>679</v>
      </c>
      <c r="AJ1340">
        <v>285</v>
      </c>
      <c r="AK1340">
        <v>10.73</v>
      </c>
      <c r="AL1340">
        <v>364</v>
      </c>
    </row>
    <row r="1341" spans="2:38" x14ac:dyDescent="0.25">
      <c r="B1341" s="15">
        <v>34299</v>
      </c>
      <c r="C1341">
        <v>3683.95</v>
      </c>
      <c r="D1341">
        <v>463.06</v>
      </c>
      <c r="E1341">
        <v>754.41</v>
      </c>
      <c r="F1341">
        <v>4220.6099999999997</v>
      </c>
      <c r="G1341">
        <v>2047.24</v>
      </c>
      <c r="H1341">
        <v>16726.37</v>
      </c>
      <c r="I1341">
        <v>1424.54</v>
      </c>
      <c r="J1341">
        <v>16726.37</v>
      </c>
      <c r="K1341">
        <v>9274.42</v>
      </c>
      <c r="L1341">
        <v>4.16</v>
      </c>
      <c r="M1341">
        <v>5.0750000000000002</v>
      </c>
      <c r="N1341">
        <v>5.74</v>
      </c>
      <c r="O1341">
        <v>6.26</v>
      </c>
      <c r="P1341">
        <v>96.02</v>
      </c>
      <c r="Q1341">
        <v>1.1339999999999999</v>
      </c>
      <c r="R1341">
        <v>108.98</v>
      </c>
      <c r="S1341">
        <v>1.4795</v>
      </c>
      <c r="T1341">
        <v>0.66279999999999994</v>
      </c>
      <c r="U1341">
        <v>0.5474</v>
      </c>
      <c r="V1341">
        <v>1.5</v>
      </c>
      <c r="W1341">
        <v>7.4785000000000004</v>
      </c>
      <c r="X1341">
        <v>8.4303000000000008</v>
      </c>
      <c r="Y1341">
        <v>31.465800000000002</v>
      </c>
      <c r="Z1341">
        <v>2.5575000000000001</v>
      </c>
      <c r="AA1341">
        <v>3.3748</v>
      </c>
      <c r="AB1341">
        <v>3.113</v>
      </c>
      <c r="AC1341">
        <v>61.2</v>
      </c>
      <c r="AD1341">
        <v>4.6429999999999998</v>
      </c>
      <c r="AE1341">
        <v>72.575000000000003</v>
      </c>
      <c r="AF1341">
        <v>104.8</v>
      </c>
      <c r="AG1341">
        <v>377.2</v>
      </c>
      <c r="AH1341">
        <v>16.38</v>
      </c>
      <c r="AI1341">
        <v>685.8125</v>
      </c>
      <c r="AJ1341">
        <v>282.75</v>
      </c>
      <c r="AK1341">
        <v>10.33</v>
      </c>
      <c r="AL1341">
        <v>357.75</v>
      </c>
    </row>
    <row r="1342" spans="2:38" x14ac:dyDescent="0.25">
      <c r="B1342" s="15">
        <v>34292</v>
      </c>
      <c r="C1342">
        <v>3694.01</v>
      </c>
      <c r="D1342">
        <v>462.6</v>
      </c>
      <c r="E1342">
        <v>751.56</v>
      </c>
      <c r="F1342">
        <v>4238.17</v>
      </c>
      <c r="G1342">
        <v>2077.37</v>
      </c>
      <c r="H1342">
        <v>17941.189999999999</v>
      </c>
      <c r="I1342">
        <v>1539.59</v>
      </c>
      <c r="J1342">
        <v>17941.189999999999</v>
      </c>
      <c r="K1342">
        <v>9263.94</v>
      </c>
      <c r="L1342">
        <v>4.1959999999999997</v>
      </c>
      <c r="M1342">
        <v>5.1559999999999997</v>
      </c>
      <c r="N1342">
        <v>5.8339999999999996</v>
      </c>
      <c r="O1342">
        <v>6.3380000000000001</v>
      </c>
      <c r="P1342">
        <v>96.16</v>
      </c>
      <c r="Q1342">
        <v>1.1351</v>
      </c>
      <c r="R1342">
        <v>108.55</v>
      </c>
      <c r="S1342">
        <v>1.4744999999999999</v>
      </c>
      <c r="T1342">
        <v>0.66339999999999999</v>
      </c>
      <c r="U1342">
        <v>0.5494</v>
      </c>
      <c r="V1342">
        <v>1.5004999999999999</v>
      </c>
      <c r="W1342">
        <v>7.4686000000000003</v>
      </c>
      <c r="X1342">
        <v>8.3472000000000008</v>
      </c>
      <c r="Y1342">
        <v>31.461600000000001</v>
      </c>
      <c r="Z1342">
        <v>2.5552999999999999</v>
      </c>
      <c r="AA1342">
        <v>3.3744999999999998</v>
      </c>
      <c r="AB1342">
        <v>3.1080000000000001</v>
      </c>
      <c r="AC1342">
        <v>61.08</v>
      </c>
      <c r="AD1342">
        <v>4.7050000000000001</v>
      </c>
      <c r="AE1342">
        <v>73.174999999999997</v>
      </c>
      <c r="AF1342">
        <v>105.4</v>
      </c>
      <c r="AG1342">
        <v>378.3</v>
      </c>
      <c r="AH1342">
        <v>16.559999999999999</v>
      </c>
      <c r="AI1342">
        <v>687.8125</v>
      </c>
      <c r="AJ1342">
        <v>281.75</v>
      </c>
      <c r="AK1342">
        <v>10.35</v>
      </c>
      <c r="AL1342">
        <v>357.75</v>
      </c>
    </row>
    <row r="1343" spans="2:38" x14ac:dyDescent="0.25">
      <c r="B1343" s="15">
        <v>34285</v>
      </c>
      <c r="C1343">
        <v>3684.51</v>
      </c>
      <c r="D1343">
        <v>465.39</v>
      </c>
      <c r="E1343">
        <v>779.32</v>
      </c>
      <c r="F1343">
        <v>4302.78</v>
      </c>
      <c r="G1343">
        <v>2015.01</v>
      </c>
      <c r="H1343">
        <v>18493.55</v>
      </c>
      <c r="I1343">
        <v>1566.07</v>
      </c>
      <c r="J1343">
        <v>18493.55</v>
      </c>
      <c r="K1343">
        <v>9701.25</v>
      </c>
      <c r="L1343">
        <v>4.101</v>
      </c>
      <c r="M1343">
        <v>5.0049999999999999</v>
      </c>
      <c r="N1343">
        <v>5.65</v>
      </c>
      <c r="O1343">
        <v>6.1449999999999996</v>
      </c>
      <c r="P1343">
        <v>94.5</v>
      </c>
      <c r="Q1343">
        <v>1.1442000000000001</v>
      </c>
      <c r="R1343">
        <v>105.75</v>
      </c>
      <c r="S1343">
        <v>1.4924999999999999</v>
      </c>
      <c r="T1343">
        <v>0.65949999999999998</v>
      </c>
      <c r="U1343">
        <v>0.53900000000000003</v>
      </c>
      <c r="V1343">
        <v>1.4895</v>
      </c>
      <c r="W1343">
        <v>7.3250000000000002</v>
      </c>
      <c r="X1343">
        <v>8.1820000000000004</v>
      </c>
      <c r="Y1343">
        <v>31.39</v>
      </c>
      <c r="Z1343">
        <v>2.5488</v>
      </c>
      <c r="AA1343">
        <v>3.3475000000000001</v>
      </c>
      <c r="AB1343">
        <v>3.23</v>
      </c>
      <c r="AC1343">
        <v>58.36</v>
      </c>
      <c r="AD1343">
        <v>4.5120000000000005</v>
      </c>
      <c r="AE1343">
        <v>74.325000000000003</v>
      </c>
      <c r="AF1343">
        <v>109.6</v>
      </c>
      <c r="AG1343">
        <v>373.6</v>
      </c>
      <c r="AH1343">
        <v>16.72</v>
      </c>
      <c r="AI1343">
        <v>675.5</v>
      </c>
      <c r="AJ1343">
        <v>277.75</v>
      </c>
      <c r="AK1343">
        <v>9.99</v>
      </c>
      <c r="AL1343">
        <v>343.5</v>
      </c>
    </row>
    <row r="1344" spans="2:38" x14ac:dyDescent="0.25">
      <c r="B1344" s="15">
        <v>34278</v>
      </c>
      <c r="C1344">
        <v>3643.43</v>
      </c>
      <c r="D1344">
        <v>459.57</v>
      </c>
      <c r="E1344">
        <v>762.99</v>
      </c>
      <c r="F1344">
        <v>4202.03</v>
      </c>
      <c r="G1344">
        <v>2012.56</v>
      </c>
      <c r="H1344">
        <v>18590.46</v>
      </c>
      <c r="I1344">
        <v>1580.85</v>
      </c>
      <c r="J1344">
        <v>18590.46</v>
      </c>
      <c r="K1344">
        <v>8996.93</v>
      </c>
      <c r="L1344">
        <v>4.1740000000000004</v>
      </c>
      <c r="M1344">
        <v>5.1020000000000003</v>
      </c>
      <c r="N1344">
        <v>5.7270000000000003</v>
      </c>
      <c r="O1344">
        <v>6.2110000000000003</v>
      </c>
      <c r="P1344">
        <v>94.88</v>
      </c>
      <c r="Q1344">
        <v>1.145</v>
      </c>
      <c r="R1344">
        <v>108.4</v>
      </c>
      <c r="S1344">
        <v>1.4826999999999999</v>
      </c>
      <c r="T1344">
        <v>0.67520000000000002</v>
      </c>
      <c r="U1344">
        <v>0.5575</v>
      </c>
      <c r="V1344">
        <v>1.4964999999999999</v>
      </c>
      <c r="W1344">
        <v>7.3535000000000004</v>
      </c>
      <c r="X1344">
        <v>8.0984999999999996</v>
      </c>
      <c r="Y1344">
        <v>31.453600000000002</v>
      </c>
      <c r="Z1344">
        <v>2.5579999999999998</v>
      </c>
      <c r="AA1344">
        <v>3.3763000000000001</v>
      </c>
      <c r="AB1344">
        <v>3.1520000000000001</v>
      </c>
      <c r="AC1344">
        <v>56.47</v>
      </c>
      <c r="AD1344">
        <v>4.5049999999999999</v>
      </c>
      <c r="AE1344">
        <v>73.125</v>
      </c>
      <c r="AF1344">
        <v>104.25</v>
      </c>
      <c r="AG1344">
        <v>377.8</v>
      </c>
      <c r="AH1344">
        <v>17.09</v>
      </c>
      <c r="AI1344">
        <v>641.75</v>
      </c>
      <c r="AJ1344">
        <v>263.75</v>
      </c>
      <c r="AK1344">
        <v>10.74</v>
      </c>
      <c r="AL1344">
        <v>336.75</v>
      </c>
    </row>
    <row r="1345" spans="2:38" x14ac:dyDescent="0.25">
      <c r="B1345" s="15">
        <v>34271</v>
      </c>
      <c r="C1345">
        <v>3680.59</v>
      </c>
      <c r="D1345">
        <v>467.83</v>
      </c>
      <c r="E1345">
        <v>779.26</v>
      </c>
      <c r="F1345">
        <v>4255.54</v>
      </c>
      <c r="G1345">
        <v>2069</v>
      </c>
      <c r="H1345">
        <v>19702.97</v>
      </c>
      <c r="I1345">
        <v>1630.59</v>
      </c>
      <c r="J1345">
        <v>19702.97</v>
      </c>
      <c r="K1345">
        <v>9329.09</v>
      </c>
      <c r="L1345">
        <v>3.9990000000000001</v>
      </c>
      <c r="M1345">
        <v>4.8469999999999995</v>
      </c>
      <c r="N1345">
        <v>5.4269999999999996</v>
      </c>
      <c r="O1345">
        <v>5.97</v>
      </c>
      <c r="P1345">
        <v>95.08</v>
      </c>
      <c r="Q1345">
        <v>1.157</v>
      </c>
      <c r="R1345">
        <v>108.6</v>
      </c>
      <c r="S1345">
        <v>1.48</v>
      </c>
      <c r="T1345">
        <v>0.66649999999999998</v>
      </c>
      <c r="U1345">
        <v>0.5554</v>
      </c>
      <c r="V1345">
        <v>1.4924999999999999</v>
      </c>
      <c r="W1345">
        <v>7.3913000000000002</v>
      </c>
      <c r="X1345">
        <v>8.2150999999999996</v>
      </c>
      <c r="Y1345">
        <v>31.453900000000001</v>
      </c>
      <c r="Z1345">
        <v>2.556</v>
      </c>
      <c r="AA1345">
        <v>3.3563000000000001</v>
      </c>
      <c r="AB1345">
        <v>3.1310000000000002</v>
      </c>
      <c r="AC1345">
        <v>57.27</v>
      </c>
      <c r="AD1345">
        <v>4.367</v>
      </c>
      <c r="AE1345">
        <v>74.05</v>
      </c>
      <c r="AF1345">
        <v>106.7</v>
      </c>
      <c r="AG1345">
        <v>369.6</v>
      </c>
      <c r="AH1345">
        <v>16.920000000000002</v>
      </c>
      <c r="AI1345">
        <v>619.75</v>
      </c>
      <c r="AJ1345">
        <v>257.75</v>
      </c>
      <c r="AK1345">
        <v>10.62</v>
      </c>
      <c r="AL1345">
        <v>335.5</v>
      </c>
    </row>
    <row r="1346" spans="2:38" x14ac:dyDescent="0.25">
      <c r="B1346" s="15">
        <v>34264</v>
      </c>
      <c r="C1346">
        <v>3649.3</v>
      </c>
      <c r="D1346">
        <v>463.27</v>
      </c>
      <c r="E1346">
        <v>772.68</v>
      </c>
      <c r="F1346">
        <v>4153.8100000000004</v>
      </c>
      <c r="G1346">
        <v>2066.17</v>
      </c>
      <c r="H1346">
        <v>20264.830000000002</v>
      </c>
      <c r="I1346">
        <v>1663.09</v>
      </c>
      <c r="J1346">
        <v>20264.830000000002</v>
      </c>
      <c r="K1346">
        <v>8719.32</v>
      </c>
      <c r="L1346">
        <v>3.899</v>
      </c>
      <c r="M1346">
        <v>4.7530000000000001</v>
      </c>
      <c r="N1346">
        <v>5.3979999999999997</v>
      </c>
      <c r="O1346">
        <v>5.976</v>
      </c>
      <c r="P1346">
        <v>94.44</v>
      </c>
      <c r="Q1346">
        <v>1.1625000000000001</v>
      </c>
      <c r="R1346">
        <v>108.1</v>
      </c>
      <c r="S1346">
        <v>1.4729999999999999</v>
      </c>
      <c r="T1346">
        <v>0.67010000000000003</v>
      </c>
      <c r="U1346">
        <v>0.55720000000000003</v>
      </c>
      <c r="V1346">
        <v>1.478</v>
      </c>
      <c r="W1346">
        <v>7.3543000000000003</v>
      </c>
      <c r="X1346">
        <v>8.1005000000000003</v>
      </c>
      <c r="Y1346">
        <v>31.5518</v>
      </c>
      <c r="Z1346">
        <v>2.5478000000000001</v>
      </c>
      <c r="AA1346">
        <v>3.3668</v>
      </c>
      <c r="AB1346">
        <v>3.1128</v>
      </c>
      <c r="AC1346">
        <v>57.55</v>
      </c>
      <c r="AD1346">
        <v>4.4550000000000001</v>
      </c>
      <c r="AE1346">
        <v>74.25</v>
      </c>
      <c r="AF1346">
        <v>114.2</v>
      </c>
      <c r="AG1346">
        <v>370.2</v>
      </c>
      <c r="AH1346">
        <v>18.07</v>
      </c>
      <c r="AI1346">
        <v>621.5</v>
      </c>
      <c r="AJ1346">
        <v>253.5</v>
      </c>
      <c r="AK1346">
        <v>10.53</v>
      </c>
      <c r="AL1346">
        <v>335.5</v>
      </c>
    </row>
    <row r="1347" spans="2:38" x14ac:dyDescent="0.25">
      <c r="B1347" s="15">
        <v>34257</v>
      </c>
      <c r="C1347">
        <v>3629.73</v>
      </c>
      <c r="D1347">
        <v>469.5</v>
      </c>
      <c r="E1347">
        <v>787.42</v>
      </c>
      <c r="F1347">
        <v>4182.58</v>
      </c>
      <c r="G1347">
        <v>2015.03</v>
      </c>
      <c r="H1347">
        <v>20174.419999999998</v>
      </c>
      <c r="I1347">
        <v>1654.01</v>
      </c>
      <c r="J1347">
        <v>20174.419999999998</v>
      </c>
      <c r="K1347">
        <v>8763.98</v>
      </c>
      <c r="L1347">
        <v>3.782</v>
      </c>
      <c r="M1347">
        <v>4.5720000000000001</v>
      </c>
      <c r="N1347">
        <v>5.165</v>
      </c>
      <c r="O1347">
        <v>5.7859999999999996</v>
      </c>
      <c r="P1347">
        <v>92.52</v>
      </c>
      <c r="Q1347">
        <v>1.1939</v>
      </c>
      <c r="R1347">
        <v>107.2</v>
      </c>
      <c r="S1347">
        <v>1.5131999999999999</v>
      </c>
      <c r="T1347">
        <v>0.66300000000000003</v>
      </c>
      <c r="U1347">
        <v>0.55100000000000005</v>
      </c>
      <c r="V1347">
        <v>1.4279999999999999</v>
      </c>
      <c r="W1347">
        <v>7.1475</v>
      </c>
      <c r="X1347">
        <v>7.9143999999999997</v>
      </c>
      <c r="Y1347">
        <v>31.38</v>
      </c>
      <c r="Z1347">
        <v>2.5436999999999999</v>
      </c>
      <c r="AA1347">
        <v>3.3439999999999999</v>
      </c>
      <c r="AB1347">
        <v>3.1139999999999999</v>
      </c>
      <c r="AC1347">
        <v>58.06</v>
      </c>
      <c r="AD1347">
        <v>4.3550000000000004</v>
      </c>
      <c r="AE1347">
        <v>72.599999999999994</v>
      </c>
      <c r="AF1347">
        <v>116.1</v>
      </c>
      <c r="AG1347">
        <v>364.9</v>
      </c>
      <c r="AH1347">
        <v>18.27</v>
      </c>
      <c r="AI1347">
        <v>614.5</v>
      </c>
      <c r="AJ1347">
        <v>248.75</v>
      </c>
      <c r="AK1347">
        <v>10.63</v>
      </c>
      <c r="AL1347">
        <v>324.75</v>
      </c>
    </row>
    <row r="1348" spans="2:38" x14ac:dyDescent="0.25">
      <c r="B1348" s="15">
        <v>34250</v>
      </c>
      <c r="C1348">
        <v>3584.74</v>
      </c>
      <c r="D1348">
        <v>460.31</v>
      </c>
      <c r="E1348">
        <v>764.27</v>
      </c>
      <c r="F1348">
        <v>4067.27</v>
      </c>
      <c r="G1348">
        <v>2005.01</v>
      </c>
      <c r="H1348">
        <v>20378.64</v>
      </c>
      <c r="I1348">
        <v>1656.4</v>
      </c>
      <c r="J1348">
        <v>20378.64</v>
      </c>
      <c r="K1348">
        <v>8005.56</v>
      </c>
      <c r="L1348">
        <v>3.7749999999999999</v>
      </c>
      <c r="M1348">
        <v>4.6150000000000002</v>
      </c>
      <c r="N1348">
        <v>5.2560000000000002</v>
      </c>
      <c r="O1348">
        <v>5.923</v>
      </c>
      <c r="P1348">
        <v>91.65</v>
      </c>
      <c r="Q1348">
        <v>1.2041999999999999</v>
      </c>
      <c r="R1348">
        <v>106.15</v>
      </c>
      <c r="S1348">
        <v>1.5350000000000001</v>
      </c>
      <c r="T1348">
        <v>0.65910000000000002</v>
      </c>
      <c r="U1348">
        <v>0.55189999999999995</v>
      </c>
      <c r="V1348">
        <v>1.4045000000000001</v>
      </c>
      <c r="W1348">
        <v>7.0250000000000004</v>
      </c>
      <c r="X1348">
        <v>7.9935</v>
      </c>
      <c r="Y1348">
        <v>31.556999999999999</v>
      </c>
      <c r="Z1348">
        <v>2.5409999999999999</v>
      </c>
      <c r="AA1348">
        <v>3.45</v>
      </c>
      <c r="AB1348">
        <v>3.1135000000000002</v>
      </c>
      <c r="AC1348">
        <v>59.85</v>
      </c>
      <c r="AD1348">
        <v>4.3600000000000003</v>
      </c>
      <c r="AE1348">
        <v>70.924999999999997</v>
      </c>
      <c r="AF1348">
        <v>128.30000000000001</v>
      </c>
      <c r="AG1348">
        <v>359.9</v>
      </c>
      <c r="AH1348">
        <v>18.55</v>
      </c>
      <c r="AI1348">
        <v>608.75</v>
      </c>
      <c r="AJ1348">
        <v>241.75</v>
      </c>
      <c r="AK1348">
        <v>10.73</v>
      </c>
      <c r="AL1348">
        <v>322</v>
      </c>
    </row>
    <row r="1349" spans="2:38" x14ac:dyDescent="0.25">
      <c r="B1349" s="15">
        <v>34243</v>
      </c>
      <c r="C1349">
        <v>3581.11</v>
      </c>
      <c r="D1349">
        <v>461.29</v>
      </c>
      <c r="E1349">
        <v>763.23</v>
      </c>
      <c r="F1349">
        <v>3988.22</v>
      </c>
      <c r="G1349">
        <v>1912.09</v>
      </c>
      <c r="H1349">
        <v>20283.13</v>
      </c>
      <c r="I1349">
        <v>1634.09</v>
      </c>
      <c r="J1349">
        <v>20283.13</v>
      </c>
      <c r="K1349">
        <v>7676.22</v>
      </c>
      <c r="L1349">
        <v>3.8340000000000001</v>
      </c>
      <c r="M1349">
        <v>4.7219999999999995</v>
      </c>
      <c r="N1349">
        <v>5.3390000000000004</v>
      </c>
      <c r="O1349">
        <v>5.99</v>
      </c>
      <c r="P1349">
        <v>92.69</v>
      </c>
      <c r="Q1349">
        <v>1.1891</v>
      </c>
      <c r="R1349">
        <v>105.9</v>
      </c>
      <c r="S1349">
        <v>1.5049999999999999</v>
      </c>
      <c r="T1349">
        <v>0.64700000000000002</v>
      </c>
      <c r="U1349">
        <v>0.55110000000000003</v>
      </c>
      <c r="V1349">
        <v>1.4239999999999999</v>
      </c>
      <c r="W1349">
        <v>7.1304999999999996</v>
      </c>
      <c r="X1349">
        <v>8.1074999999999999</v>
      </c>
      <c r="Y1349">
        <v>31.550999999999998</v>
      </c>
      <c r="Z1349">
        <v>2.5476000000000001</v>
      </c>
      <c r="AA1349">
        <v>3.45</v>
      </c>
      <c r="AB1349">
        <v>3.1164999999999998</v>
      </c>
      <c r="AC1349">
        <v>56</v>
      </c>
      <c r="AD1349">
        <v>4.0620000000000003</v>
      </c>
      <c r="AE1349">
        <v>72.849999999999994</v>
      </c>
      <c r="AF1349">
        <v>130.55000000000001</v>
      </c>
      <c r="AG1349">
        <v>355</v>
      </c>
      <c r="AH1349">
        <v>18.63</v>
      </c>
      <c r="AI1349">
        <v>618</v>
      </c>
      <c r="AJ1349">
        <v>242.75</v>
      </c>
      <c r="AK1349">
        <v>10.83</v>
      </c>
      <c r="AL1349">
        <v>316.25</v>
      </c>
    </row>
    <row r="1350" spans="2:38" x14ac:dyDescent="0.25">
      <c r="B1350" s="15">
        <v>34236</v>
      </c>
      <c r="C1350">
        <v>3543.11</v>
      </c>
      <c r="D1350">
        <v>457.63</v>
      </c>
      <c r="E1350">
        <v>754.65</v>
      </c>
      <c r="F1350">
        <v>3982.36</v>
      </c>
      <c r="G1350">
        <v>1885.86</v>
      </c>
      <c r="H1350">
        <v>20307.53</v>
      </c>
      <c r="I1350">
        <v>1631.36</v>
      </c>
      <c r="J1350">
        <v>20307.53</v>
      </c>
      <c r="K1350">
        <v>7525.05</v>
      </c>
      <c r="L1350">
        <v>3.851</v>
      </c>
      <c r="M1350">
        <v>4.7649999999999997</v>
      </c>
      <c r="N1350">
        <v>5.391</v>
      </c>
      <c r="O1350">
        <v>6.048</v>
      </c>
      <c r="P1350">
        <v>92.65</v>
      </c>
      <c r="Q1350">
        <v>1.1827000000000001</v>
      </c>
      <c r="R1350">
        <v>106</v>
      </c>
      <c r="S1350">
        <v>1.5089999999999999</v>
      </c>
      <c r="T1350">
        <v>0.65500000000000003</v>
      </c>
      <c r="U1350">
        <v>0.55549999999999999</v>
      </c>
      <c r="V1350">
        <v>1.429</v>
      </c>
      <c r="W1350">
        <v>7.1429999999999998</v>
      </c>
      <c r="X1350">
        <v>8.0314999999999994</v>
      </c>
      <c r="Y1350">
        <v>31.38</v>
      </c>
      <c r="Z1350">
        <v>2.5495000000000001</v>
      </c>
      <c r="AA1350">
        <v>3.4249999999999998</v>
      </c>
      <c r="AB1350">
        <v>3.1139999999999999</v>
      </c>
      <c r="AC1350">
        <v>57.7</v>
      </c>
      <c r="AD1350">
        <v>4.1159999999999997</v>
      </c>
      <c r="AE1350">
        <v>73.125</v>
      </c>
      <c r="AF1350">
        <v>124.15</v>
      </c>
      <c r="AG1350">
        <v>357.5</v>
      </c>
      <c r="AH1350">
        <v>17.57</v>
      </c>
      <c r="AI1350">
        <v>647.5</v>
      </c>
      <c r="AJ1350">
        <v>248.75</v>
      </c>
      <c r="AK1350">
        <v>9.73</v>
      </c>
      <c r="AL1350">
        <v>316</v>
      </c>
    </row>
    <row r="1351" spans="2:38" x14ac:dyDescent="0.25">
      <c r="B1351" s="15">
        <v>34229</v>
      </c>
      <c r="C1351">
        <v>3613.25</v>
      </c>
      <c r="D1351">
        <v>458.83</v>
      </c>
      <c r="E1351">
        <v>740.11</v>
      </c>
      <c r="F1351">
        <v>3978.31</v>
      </c>
      <c r="G1351">
        <v>1881.99</v>
      </c>
      <c r="H1351">
        <v>20391.04</v>
      </c>
      <c r="I1351">
        <v>1651.34</v>
      </c>
      <c r="J1351">
        <v>20391.04</v>
      </c>
      <c r="K1351">
        <v>7418.11</v>
      </c>
      <c r="L1351">
        <v>3.8660000000000001</v>
      </c>
      <c r="M1351">
        <v>4.7430000000000003</v>
      </c>
      <c r="N1351">
        <v>5.375</v>
      </c>
      <c r="O1351">
        <v>6.0380000000000003</v>
      </c>
      <c r="P1351">
        <v>91.4</v>
      </c>
      <c r="Q1351">
        <v>1.2081999999999999</v>
      </c>
      <c r="R1351">
        <v>104.5</v>
      </c>
      <c r="S1351">
        <v>1.5329999999999999</v>
      </c>
      <c r="T1351">
        <v>0.65280000000000005</v>
      </c>
      <c r="U1351">
        <v>0.55249999999999999</v>
      </c>
      <c r="V1351">
        <v>1.393</v>
      </c>
      <c r="W1351">
        <v>7.0697000000000001</v>
      </c>
      <c r="X1351">
        <v>8.0227000000000004</v>
      </c>
      <c r="Y1351">
        <v>31.554200000000002</v>
      </c>
      <c r="Z1351">
        <v>2.5493000000000001</v>
      </c>
      <c r="AA1351">
        <v>3.4144999999999999</v>
      </c>
      <c r="AB1351">
        <v>3.109</v>
      </c>
      <c r="AC1351">
        <v>57.5</v>
      </c>
      <c r="AD1351">
        <v>4.0430000000000001</v>
      </c>
      <c r="AE1351">
        <v>74.349999999999994</v>
      </c>
      <c r="AF1351">
        <v>121.75</v>
      </c>
      <c r="AG1351">
        <v>351.1</v>
      </c>
      <c r="AH1351">
        <v>17.07</v>
      </c>
      <c r="AI1351">
        <v>650</v>
      </c>
      <c r="AJ1351">
        <v>242</v>
      </c>
      <c r="AK1351">
        <v>9.98</v>
      </c>
      <c r="AL1351">
        <v>303.75</v>
      </c>
    </row>
    <row r="1352" spans="2:38" x14ac:dyDescent="0.25">
      <c r="B1352" s="15">
        <v>34222</v>
      </c>
      <c r="C1352">
        <v>3621.63</v>
      </c>
      <c r="D1352">
        <v>461.72</v>
      </c>
      <c r="E1352">
        <v>744.31</v>
      </c>
      <c r="F1352">
        <v>4001.69</v>
      </c>
      <c r="G1352">
        <v>1861.44</v>
      </c>
      <c r="H1352">
        <v>20817.98</v>
      </c>
      <c r="I1352">
        <v>1677.5</v>
      </c>
      <c r="J1352">
        <v>20817.98</v>
      </c>
      <c r="K1352">
        <v>7593.45</v>
      </c>
      <c r="L1352">
        <v>3.7829999999999999</v>
      </c>
      <c r="M1352">
        <v>4.6609999999999996</v>
      </c>
      <c r="N1352">
        <v>5.2809999999999997</v>
      </c>
      <c r="O1352">
        <v>5.8810000000000002</v>
      </c>
      <c r="P1352">
        <v>90.8</v>
      </c>
      <c r="Q1352">
        <v>1.2136</v>
      </c>
      <c r="R1352">
        <v>106.15</v>
      </c>
      <c r="S1352">
        <v>1.5525</v>
      </c>
      <c r="T1352">
        <v>0.65</v>
      </c>
      <c r="U1352">
        <v>0.55269999999999997</v>
      </c>
      <c r="V1352">
        <v>1.3935</v>
      </c>
      <c r="W1352">
        <v>7.0067000000000004</v>
      </c>
      <c r="X1352">
        <v>7.8483999999999998</v>
      </c>
      <c r="Y1352">
        <v>31.6511</v>
      </c>
      <c r="Z1352">
        <v>2.5451999999999999</v>
      </c>
      <c r="AA1352">
        <v>3.4058000000000002</v>
      </c>
      <c r="AB1352">
        <v>3.1124999999999998</v>
      </c>
      <c r="AC1352">
        <v>57.82</v>
      </c>
      <c r="AD1352">
        <v>4.0650000000000004</v>
      </c>
      <c r="AE1352">
        <v>75.55</v>
      </c>
      <c r="AF1352">
        <v>116.35</v>
      </c>
      <c r="AG1352">
        <v>350.7</v>
      </c>
      <c r="AH1352">
        <v>16.760000000000002</v>
      </c>
      <c r="AI1352">
        <v>623.75</v>
      </c>
      <c r="AJ1352">
        <v>226.25</v>
      </c>
      <c r="AK1352">
        <v>9.39</v>
      </c>
      <c r="AL1352">
        <v>295.5</v>
      </c>
    </row>
    <row r="1353" spans="2:38" x14ac:dyDescent="0.25">
      <c r="B1353" s="15">
        <v>34215</v>
      </c>
      <c r="C1353">
        <v>3633.93</v>
      </c>
      <c r="D1353">
        <v>461.34</v>
      </c>
      <c r="E1353">
        <v>749.71</v>
      </c>
      <c r="F1353">
        <v>4125.59</v>
      </c>
      <c r="G1353">
        <v>1925.16</v>
      </c>
      <c r="H1353">
        <v>21116.21</v>
      </c>
      <c r="I1353">
        <v>1698.67</v>
      </c>
      <c r="J1353">
        <v>21116.21</v>
      </c>
      <c r="K1353">
        <v>7512.13</v>
      </c>
      <c r="L1353">
        <v>3.702</v>
      </c>
      <c r="M1353">
        <v>4.6370000000000005</v>
      </c>
      <c r="N1353">
        <v>5.2960000000000003</v>
      </c>
      <c r="O1353">
        <v>5.944</v>
      </c>
      <c r="P1353">
        <v>92.08</v>
      </c>
      <c r="Q1353">
        <v>1.1893</v>
      </c>
      <c r="R1353">
        <v>104.69</v>
      </c>
      <c r="S1353">
        <v>1.532</v>
      </c>
      <c r="T1353">
        <v>0.64900000000000002</v>
      </c>
      <c r="U1353">
        <v>0.54430000000000001</v>
      </c>
      <c r="V1353">
        <v>1.4219999999999999</v>
      </c>
      <c r="W1353">
        <v>7.0830000000000002</v>
      </c>
      <c r="X1353">
        <v>7.9992999999999999</v>
      </c>
      <c r="Y1353">
        <v>31.38</v>
      </c>
      <c r="Z1353">
        <v>2.5488</v>
      </c>
      <c r="AA1353">
        <v>3.375</v>
      </c>
      <c r="AB1353">
        <v>3.1139999999999999</v>
      </c>
      <c r="AC1353">
        <v>55.4</v>
      </c>
      <c r="AD1353">
        <v>4.5209999999999999</v>
      </c>
      <c r="AE1353">
        <v>76.25</v>
      </c>
      <c r="AF1353">
        <v>121.6</v>
      </c>
      <c r="AG1353">
        <v>365.3</v>
      </c>
      <c r="AH1353">
        <v>17.73</v>
      </c>
      <c r="AI1353">
        <v>661</v>
      </c>
      <c r="AJ1353">
        <v>229.5</v>
      </c>
      <c r="AK1353">
        <v>9.11</v>
      </c>
      <c r="AL1353">
        <v>301.75</v>
      </c>
    </row>
    <row r="1354" spans="2:38" x14ac:dyDescent="0.25">
      <c r="B1354" s="15">
        <v>34208</v>
      </c>
      <c r="C1354">
        <v>3640.63</v>
      </c>
      <c r="D1354">
        <v>460.54</v>
      </c>
      <c r="E1354">
        <v>734.07</v>
      </c>
      <c r="F1354">
        <v>4133.3999999999996</v>
      </c>
      <c r="G1354">
        <v>1904.6</v>
      </c>
      <c r="H1354">
        <v>20791.68</v>
      </c>
      <c r="I1354">
        <v>1670.54</v>
      </c>
      <c r="J1354">
        <v>20791.68</v>
      </c>
      <c r="K1354">
        <v>7422.98</v>
      </c>
      <c r="L1354">
        <v>3.8839999999999999</v>
      </c>
      <c r="M1354">
        <v>4.8460000000000001</v>
      </c>
      <c r="N1354">
        <v>5.49</v>
      </c>
      <c r="O1354">
        <v>6.1340000000000003</v>
      </c>
      <c r="P1354">
        <v>93.3</v>
      </c>
      <c r="Q1354">
        <v>1.1655</v>
      </c>
      <c r="R1354">
        <v>103.8</v>
      </c>
      <c r="S1354">
        <v>1.5044999999999999</v>
      </c>
      <c r="T1354">
        <v>0.6663</v>
      </c>
      <c r="U1354">
        <v>0.55369999999999997</v>
      </c>
      <c r="V1354">
        <v>1.4685000000000001</v>
      </c>
      <c r="W1354">
        <v>7.2594000000000003</v>
      </c>
      <c r="X1354">
        <v>8.0673999999999992</v>
      </c>
      <c r="Y1354">
        <v>31.656099999999999</v>
      </c>
      <c r="Z1354">
        <v>2.5488</v>
      </c>
      <c r="AA1354">
        <v>3.3683000000000001</v>
      </c>
      <c r="AB1354">
        <v>3.1124999999999998</v>
      </c>
      <c r="AC1354">
        <v>56.22</v>
      </c>
      <c r="AD1354">
        <v>4.7489999999999997</v>
      </c>
      <c r="AE1354">
        <v>74.575000000000003</v>
      </c>
      <c r="AF1354">
        <v>122.55</v>
      </c>
      <c r="AG1354">
        <v>369.3</v>
      </c>
      <c r="AH1354">
        <v>18.8</v>
      </c>
      <c r="AI1354">
        <v>669</v>
      </c>
      <c r="AJ1354">
        <v>234</v>
      </c>
      <c r="AK1354">
        <v>9.15</v>
      </c>
      <c r="AL1354">
        <v>301.25</v>
      </c>
    </row>
    <row r="1355" spans="2:38" x14ac:dyDescent="0.25">
      <c r="B1355" s="15">
        <v>34201</v>
      </c>
      <c r="C1355">
        <v>3615.48</v>
      </c>
      <c r="D1355">
        <v>456.16</v>
      </c>
      <c r="E1355">
        <v>730.96</v>
      </c>
      <c r="F1355">
        <v>4077.18</v>
      </c>
      <c r="G1355">
        <v>1922.68</v>
      </c>
      <c r="H1355">
        <v>20607.259999999998</v>
      </c>
      <c r="I1355">
        <v>1659.19</v>
      </c>
      <c r="J1355">
        <v>20607.259999999998</v>
      </c>
      <c r="K1355">
        <v>7545.36</v>
      </c>
      <c r="L1355">
        <v>3.919</v>
      </c>
      <c r="M1355">
        <v>4.9580000000000002</v>
      </c>
      <c r="N1355">
        <v>5.617</v>
      </c>
      <c r="O1355">
        <v>6.2169999999999996</v>
      </c>
      <c r="P1355">
        <v>93.38</v>
      </c>
      <c r="Q1355">
        <v>1.1629</v>
      </c>
      <c r="R1355">
        <v>104.43</v>
      </c>
      <c r="S1355">
        <v>1.5150000000000001</v>
      </c>
      <c r="T1355">
        <v>0.67659999999999998</v>
      </c>
      <c r="U1355">
        <v>0.5544</v>
      </c>
      <c r="V1355">
        <v>1.4685000000000001</v>
      </c>
      <c r="W1355">
        <v>7.2605000000000004</v>
      </c>
      <c r="X1355">
        <v>7.9634999999999998</v>
      </c>
      <c r="Y1355">
        <v>31.35</v>
      </c>
      <c r="Z1355">
        <v>2.5531999999999999</v>
      </c>
      <c r="AA1355">
        <v>3.3559999999999999</v>
      </c>
      <c r="AB1355">
        <v>3.1110000000000002</v>
      </c>
      <c r="AC1355">
        <v>55.03</v>
      </c>
      <c r="AD1355">
        <v>4.798</v>
      </c>
      <c r="AE1355">
        <v>75</v>
      </c>
      <c r="AF1355">
        <v>118.6</v>
      </c>
      <c r="AG1355">
        <v>373.4</v>
      </c>
      <c r="AH1355">
        <v>18.09</v>
      </c>
      <c r="AI1355">
        <v>663.5</v>
      </c>
      <c r="AJ1355">
        <v>236.75</v>
      </c>
      <c r="AK1355">
        <v>9.1199999999999992</v>
      </c>
      <c r="AL1355">
        <v>310.5</v>
      </c>
    </row>
    <row r="1356" spans="2:38" x14ac:dyDescent="0.25">
      <c r="B1356" s="15">
        <v>34194</v>
      </c>
      <c r="C1356">
        <v>3569.65</v>
      </c>
      <c r="D1356">
        <v>450.14</v>
      </c>
      <c r="E1356">
        <v>718.26</v>
      </c>
      <c r="F1356">
        <v>4014.62</v>
      </c>
      <c r="G1356">
        <v>1906.58</v>
      </c>
      <c r="H1356">
        <v>20745.169999999998</v>
      </c>
      <c r="I1356">
        <v>1683.08</v>
      </c>
      <c r="J1356">
        <v>20745.169999999998</v>
      </c>
      <c r="K1356">
        <v>7392.25</v>
      </c>
      <c r="L1356">
        <v>3.9649999999999999</v>
      </c>
      <c r="M1356">
        <v>5.0549999999999997</v>
      </c>
      <c r="N1356">
        <v>5.7130000000000001</v>
      </c>
      <c r="O1356">
        <v>6.3479999999999999</v>
      </c>
      <c r="P1356">
        <v>95.13</v>
      </c>
      <c r="Q1356">
        <v>1.1323000000000001</v>
      </c>
      <c r="R1356">
        <v>101.85</v>
      </c>
      <c r="S1356">
        <v>1.46</v>
      </c>
      <c r="T1356">
        <v>0.67700000000000005</v>
      </c>
      <c r="U1356">
        <v>0.55220000000000002</v>
      </c>
      <c r="V1356">
        <v>1.5245</v>
      </c>
      <c r="W1356">
        <v>7.46</v>
      </c>
      <c r="X1356">
        <v>8.1869999999999994</v>
      </c>
      <c r="Y1356">
        <v>31.4</v>
      </c>
      <c r="Z1356">
        <v>2.5529999999999999</v>
      </c>
      <c r="AA1356">
        <v>3.3725000000000001</v>
      </c>
      <c r="AB1356">
        <v>3.1030000000000002</v>
      </c>
      <c r="AC1356">
        <v>54.84</v>
      </c>
      <c r="AD1356">
        <v>4.62</v>
      </c>
      <c r="AE1356">
        <v>74.75</v>
      </c>
      <c r="AF1356">
        <v>116.55</v>
      </c>
      <c r="AG1356">
        <v>369.3</v>
      </c>
      <c r="AH1356">
        <v>18.14</v>
      </c>
      <c r="AI1356">
        <v>653</v>
      </c>
      <c r="AJ1356">
        <v>238.75</v>
      </c>
      <c r="AK1356">
        <v>9.3699999999999992</v>
      </c>
      <c r="AL1356">
        <v>307</v>
      </c>
    </row>
    <row r="1357" spans="2:38" x14ac:dyDescent="0.25">
      <c r="B1357" s="15">
        <v>34187</v>
      </c>
      <c r="C1357">
        <v>3560.43</v>
      </c>
      <c r="D1357">
        <v>448.68</v>
      </c>
      <c r="E1357">
        <v>718.08</v>
      </c>
      <c r="F1357">
        <v>3959.96</v>
      </c>
      <c r="G1357">
        <v>1869.38</v>
      </c>
      <c r="H1357">
        <v>20357.939999999999</v>
      </c>
      <c r="I1357">
        <v>1654.59</v>
      </c>
      <c r="J1357">
        <v>20357.939999999999</v>
      </c>
      <c r="K1357">
        <v>7396.77</v>
      </c>
      <c r="L1357">
        <v>4.0839999999999996</v>
      </c>
      <c r="M1357">
        <v>5.149</v>
      </c>
      <c r="N1357">
        <v>5.8339999999999996</v>
      </c>
      <c r="O1357">
        <v>6.5259999999999998</v>
      </c>
      <c r="P1357">
        <v>94.14</v>
      </c>
      <c r="Q1357">
        <v>1.1446000000000001</v>
      </c>
      <c r="R1357">
        <v>104.4</v>
      </c>
      <c r="S1357">
        <v>1.4990000000000001</v>
      </c>
      <c r="T1357">
        <v>0.68110000000000004</v>
      </c>
      <c r="U1357">
        <v>0.55059999999999998</v>
      </c>
      <c r="V1357">
        <v>1.5024999999999999</v>
      </c>
      <c r="W1357">
        <v>7.3780999999999999</v>
      </c>
      <c r="X1357">
        <v>7.9824000000000002</v>
      </c>
      <c r="Y1357">
        <v>31.4</v>
      </c>
      <c r="Z1357">
        <v>2.5510000000000002</v>
      </c>
      <c r="AA1357">
        <v>3.3650000000000002</v>
      </c>
      <c r="AB1357">
        <v>3.1124999999999998</v>
      </c>
      <c r="AC1357">
        <v>55.95</v>
      </c>
      <c r="AD1357">
        <v>4.5780000000000003</v>
      </c>
      <c r="AE1357">
        <v>76.625</v>
      </c>
      <c r="AF1357">
        <v>117.15</v>
      </c>
      <c r="AG1357">
        <v>376.5</v>
      </c>
      <c r="AH1357">
        <v>17.27</v>
      </c>
      <c r="AI1357">
        <v>683.5</v>
      </c>
      <c r="AJ1357">
        <v>241</v>
      </c>
      <c r="AK1357">
        <v>10.039999999999999</v>
      </c>
      <c r="AL1357">
        <v>309</v>
      </c>
    </row>
    <row r="1358" spans="2:38" x14ac:dyDescent="0.25">
      <c r="B1358" s="15">
        <v>34180</v>
      </c>
      <c r="C1358">
        <v>3539.47</v>
      </c>
      <c r="D1358">
        <v>448.13</v>
      </c>
      <c r="E1358">
        <v>704.7</v>
      </c>
      <c r="F1358">
        <v>3967.23</v>
      </c>
      <c r="G1358">
        <v>1803.23</v>
      </c>
      <c r="H1358">
        <v>20380.14</v>
      </c>
      <c r="I1358">
        <v>1659.91</v>
      </c>
      <c r="J1358">
        <v>20380.14</v>
      </c>
      <c r="K1358">
        <v>6988.96</v>
      </c>
      <c r="L1358">
        <v>4.1269999999999998</v>
      </c>
      <c r="M1358">
        <v>5.1459999999999999</v>
      </c>
      <c r="N1358">
        <v>5.8070000000000004</v>
      </c>
      <c r="O1358">
        <v>6.5640000000000001</v>
      </c>
      <c r="P1358">
        <v>95.37</v>
      </c>
      <c r="Q1358">
        <v>1.1259000000000001</v>
      </c>
      <c r="R1358">
        <v>105.1</v>
      </c>
      <c r="S1358">
        <v>1.4824999999999999</v>
      </c>
      <c r="T1358">
        <v>0.69</v>
      </c>
      <c r="U1358">
        <v>0.55389999999999995</v>
      </c>
      <c r="V1358">
        <v>1.524</v>
      </c>
      <c r="W1358">
        <v>7.4649999999999999</v>
      </c>
      <c r="X1358">
        <v>8.2565000000000008</v>
      </c>
      <c r="Y1358">
        <v>31.55</v>
      </c>
      <c r="Z1358">
        <v>2.5629999999999997</v>
      </c>
      <c r="AA1358">
        <v>3.3849999999999998</v>
      </c>
      <c r="AB1358">
        <v>3.117</v>
      </c>
      <c r="AC1358">
        <v>59.62</v>
      </c>
      <c r="AD1358">
        <v>5.4080000000000004</v>
      </c>
      <c r="AE1358">
        <v>75.849999999999994</v>
      </c>
      <c r="AF1358">
        <v>117.5</v>
      </c>
      <c r="AG1358">
        <v>407</v>
      </c>
      <c r="AH1358">
        <v>17.88</v>
      </c>
      <c r="AI1358">
        <v>685.5</v>
      </c>
      <c r="AJ1358">
        <v>235.75</v>
      </c>
      <c r="AK1358">
        <v>9.36</v>
      </c>
      <c r="AL1358">
        <v>304</v>
      </c>
    </row>
    <row r="1359" spans="2:38" x14ac:dyDescent="0.25">
      <c r="B1359" s="15">
        <v>34173</v>
      </c>
      <c r="C1359">
        <v>3546.74</v>
      </c>
      <c r="D1359">
        <v>447.1</v>
      </c>
      <c r="E1359">
        <v>700.24</v>
      </c>
      <c r="F1359">
        <v>3830.19</v>
      </c>
      <c r="G1359">
        <v>1830.83</v>
      </c>
      <c r="H1359">
        <v>19734.57</v>
      </c>
      <c r="I1359">
        <v>1609.33</v>
      </c>
      <c r="J1359">
        <v>19734.57</v>
      </c>
      <c r="K1359">
        <v>6750.33</v>
      </c>
      <c r="L1359">
        <v>4.2</v>
      </c>
      <c r="M1359">
        <v>5.2519999999999998</v>
      </c>
      <c r="N1359">
        <v>5.931</v>
      </c>
      <c r="O1359">
        <v>6.6989999999999998</v>
      </c>
      <c r="P1359">
        <v>94.57</v>
      </c>
      <c r="Q1359">
        <v>1.1456999999999999</v>
      </c>
      <c r="R1359">
        <v>107.07</v>
      </c>
      <c r="S1359">
        <v>1.5044999999999999</v>
      </c>
      <c r="T1359">
        <v>0.67959999999999998</v>
      </c>
      <c r="U1359">
        <v>0.5514</v>
      </c>
      <c r="V1359">
        <v>1.5205</v>
      </c>
      <c r="W1359">
        <v>7.3434999999999997</v>
      </c>
      <c r="X1359">
        <v>8.1024999999999991</v>
      </c>
      <c r="Y1359">
        <v>31.625</v>
      </c>
      <c r="Z1359">
        <v>2.5659999999999998</v>
      </c>
      <c r="AA1359">
        <v>3.3475000000000001</v>
      </c>
      <c r="AB1359">
        <v>3.1230000000000002</v>
      </c>
      <c r="AC1359">
        <v>61.05</v>
      </c>
      <c r="AD1359">
        <v>4.9610000000000003</v>
      </c>
      <c r="AE1359">
        <v>73.75</v>
      </c>
      <c r="AF1359">
        <v>118.7</v>
      </c>
      <c r="AG1359">
        <v>390</v>
      </c>
      <c r="AH1359">
        <v>17.75</v>
      </c>
      <c r="AI1359">
        <v>727.5</v>
      </c>
      <c r="AJ1359">
        <v>244</v>
      </c>
      <c r="AK1359">
        <v>9.6</v>
      </c>
      <c r="AL1359">
        <v>314</v>
      </c>
    </row>
    <row r="1360" spans="2:38" x14ac:dyDescent="0.25">
      <c r="B1360" s="15">
        <v>34166</v>
      </c>
      <c r="C1360">
        <v>3528.29</v>
      </c>
      <c r="D1360">
        <v>445.75</v>
      </c>
      <c r="E1360">
        <v>699.73</v>
      </c>
      <c r="F1360">
        <v>3901.79</v>
      </c>
      <c r="G1360">
        <v>1813.46</v>
      </c>
      <c r="H1360">
        <v>20331.53</v>
      </c>
      <c r="I1360">
        <v>1652.88</v>
      </c>
      <c r="J1360">
        <v>20331.53</v>
      </c>
      <c r="K1360">
        <v>6925.22</v>
      </c>
      <c r="L1360">
        <v>3.964</v>
      </c>
      <c r="M1360">
        <v>4.9809999999999999</v>
      </c>
      <c r="N1360">
        <v>5.6870000000000003</v>
      </c>
      <c r="O1360">
        <v>6.5389999999999997</v>
      </c>
      <c r="P1360">
        <v>94.6</v>
      </c>
      <c r="Q1360">
        <v>1.1433</v>
      </c>
      <c r="R1360">
        <v>107.55</v>
      </c>
      <c r="S1360">
        <v>1.4864999999999999</v>
      </c>
      <c r="T1360">
        <v>0.67949999999999999</v>
      </c>
      <c r="U1360">
        <v>0.5484</v>
      </c>
      <c r="V1360">
        <v>1.506</v>
      </c>
      <c r="W1360">
        <v>7.3250000000000002</v>
      </c>
      <c r="X1360">
        <v>7.9870000000000001</v>
      </c>
      <c r="Y1360">
        <v>31.623200000000001</v>
      </c>
      <c r="Z1360">
        <v>2.569</v>
      </c>
      <c r="AA1360">
        <v>3.3525</v>
      </c>
      <c r="AB1360">
        <v>3.1240000000000001</v>
      </c>
      <c r="AC1360">
        <v>59</v>
      </c>
      <c r="AD1360">
        <v>5.05</v>
      </c>
      <c r="AE1360">
        <v>72.474999999999994</v>
      </c>
      <c r="AF1360">
        <v>115.2</v>
      </c>
      <c r="AG1360">
        <v>392.9</v>
      </c>
      <c r="AH1360">
        <v>17.21</v>
      </c>
      <c r="AI1360">
        <v>724.5</v>
      </c>
      <c r="AJ1360">
        <v>235.5</v>
      </c>
      <c r="AK1360">
        <v>9.8000000000000007</v>
      </c>
      <c r="AL1360">
        <v>291.25</v>
      </c>
    </row>
    <row r="1361" spans="2:38" x14ac:dyDescent="0.25">
      <c r="B1361" s="15">
        <v>34159</v>
      </c>
      <c r="C1361">
        <v>3521.06</v>
      </c>
      <c r="D1361">
        <v>448.13</v>
      </c>
      <c r="E1361">
        <v>705.81</v>
      </c>
      <c r="F1361">
        <v>3927.43</v>
      </c>
      <c r="G1361">
        <v>1797.41</v>
      </c>
      <c r="H1361">
        <v>19877.39</v>
      </c>
      <c r="I1361">
        <v>1608.62</v>
      </c>
      <c r="J1361">
        <v>19877.39</v>
      </c>
      <c r="K1361">
        <v>7070.61</v>
      </c>
      <c r="L1361">
        <v>3.9740000000000002</v>
      </c>
      <c r="M1361">
        <v>4.992</v>
      </c>
      <c r="N1361">
        <v>5.7370000000000001</v>
      </c>
      <c r="O1361">
        <v>6.6370000000000005</v>
      </c>
      <c r="P1361">
        <v>95.01</v>
      </c>
      <c r="Q1361">
        <v>1.1527000000000001</v>
      </c>
      <c r="R1361">
        <v>110</v>
      </c>
      <c r="S1361">
        <v>1.4809999999999999</v>
      </c>
      <c r="T1361">
        <v>0.68100000000000005</v>
      </c>
      <c r="U1361">
        <v>0.55000000000000004</v>
      </c>
      <c r="V1361">
        <v>1.532</v>
      </c>
      <c r="W1361">
        <v>7.3315000000000001</v>
      </c>
      <c r="X1361">
        <v>8.0020000000000007</v>
      </c>
      <c r="Y1361">
        <v>31.6234</v>
      </c>
      <c r="Z1361">
        <v>2.5735000000000001</v>
      </c>
      <c r="AA1361">
        <v>3.3412999999999999</v>
      </c>
      <c r="AB1361">
        <v>3.1240000000000001</v>
      </c>
      <c r="AC1361">
        <v>59.22</v>
      </c>
      <c r="AD1361">
        <v>5.0030000000000001</v>
      </c>
      <c r="AE1361">
        <v>74.5</v>
      </c>
      <c r="AF1361">
        <v>120.6</v>
      </c>
      <c r="AG1361">
        <v>392.3</v>
      </c>
      <c r="AH1361">
        <v>17.89</v>
      </c>
      <c r="AI1361">
        <v>710</v>
      </c>
      <c r="AJ1361">
        <v>234.5</v>
      </c>
      <c r="AK1361">
        <v>10.25</v>
      </c>
      <c r="AL1361">
        <v>296.25</v>
      </c>
    </row>
    <row r="1362" spans="2:38" x14ac:dyDescent="0.25">
      <c r="B1362" s="15">
        <v>34152</v>
      </c>
      <c r="C1362">
        <v>3483.97</v>
      </c>
      <c r="D1362">
        <v>445.84</v>
      </c>
      <c r="E1362">
        <v>704.49</v>
      </c>
      <c r="F1362">
        <v>3997.72</v>
      </c>
      <c r="G1362">
        <v>1697.81</v>
      </c>
      <c r="H1362">
        <v>19621.46</v>
      </c>
      <c r="I1362">
        <v>1586.03</v>
      </c>
      <c r="J1362">
        <v>19621.46</v>
      </c>
      <c r="K1362">
        <v>7217.93</v>
      </c>
      <c r="L1362">
        <v>3.927</v>
      </c>
      <c r="M1362">
        <v>4.9749999999999996</v>
      </c>
      <c r="N1362">
        <v>5.7439999999999998</v>
      </c>
      <c r="O1362">
        <v>6.6630000000000003</v>
      </c>
      <c r="P1362">
        <v>93.49</v>
      </c>
      <c r="Q1362">
        <v>1.1752</v>
      </c>
      <c r="R1362">
        <v>108.6</v>
      </c>
      <c r="S1362">
        <v>1.508</v>
      </c>
      <c r="T1362">
        <v>0.67200000000000004</v>
      </c>
      <c r="U1362">
        <v>0.54339999999999999</v>
      </c>
      <c r="V1362">
        <v>1.512</v>
      </c>
      <c r="W1362">
        <v>7.1905999999999999</v>
      </c>
      <c r="X1362">
        <v>7.7315000000000005</v>
      </c>
      <c r="Y1362">
        <v>31.45</v>
      </c>
      <c r="Z1362">
        <v>2.5745</v>
      </c>
      <c r="AA1362">
        <v>3.3370000000000002</v>
      </c>
      <c r="AB1362">
        <v>3.1230000000000002</v>
      </c>
      <c r="AC1362">
        <v>53.75</v>
      </c>
      <c r="AD1362">
        <v>4.8609999999999998</v>
      </c>
      <c r="AE1362">
        <v>75.45</v>
      </c>
      <c r="AF1362">
        <v>124.25</v>
      </c>
      <c r="AG1362">
        <v>386.7</v>
      </c>
      <c r="AH1362">
        <v>17.95</v>
      </c>
      <c r="AI1362">
        <v>664</v>
      </c>
      <c r="AJ1362">
        <v>231.5</v>
      </c>
      <c r="AK1362">
        <v>10.64</v>
      </c>
      <c r="AL1362">
        <v>302.25</v>
      </c>
    </row>
    <row r="1363" spans="2:38" x14ac:dyDescent="0.25">
      <c r="B1363" s="15">
        <v>34145</v>
      </c>
      <c r="C1363">
        <v>3490.89</v>
      </c>
      <c r="D1363">
        <v>447.6</v>
      </c>
      <c r="E1363">
        <v>694.81</v>
      </c>
      <c r="F1363">
        <v>3991.77</v>
      </c>
      <c r="G1363">
        <v>1695.24</v>
      </c>
      <c r="H1363">
        <v>19659.57</v>
      </c>
      <c r="I1363">
        <v>1584.05</v>
      </c>
      <c r="J1363">
        <v>19659.57</v>
      </c>
      <c r="K1363">
        <v>7014.08</v>
      </c>
      <c r="L1363">
        <v>4.0839999999999996</v>
      </c>
      <c r="M1363">
        <v>5.1109999999999998</v>
      </c>
      <c r="N1363">
        <v>5.8100000000000005</v>
      </c>
      <c r="O1363">
        <v>6.7</v>
      </c>
      <c r="P1363">
        <v>93.71</v>
      </c>
      <c r="Q1363">
        <v>1.1752</v>
      </c>
      <c r="R1363">
        <v>106.25</v>
      </c>
      <c r="S1363">
        <v>1.4769999999999999</v>
      </c>
      <c r="T1363">
        <v>0.67149999999999999</v>
      </c>
      <c r="U1363">
        <v>0.53800000000000003</v>
      </c>
      <c r="V1363">
        <v>1.5150000000000001</v>
      </c>
      <c r="W1363">
        <v>7.2325999999999997</v>
      </c>
      <c r="X1363">
        <v>7.859</v>
      </c>
      <c r="Y1363">
        <v>31.626000000000001</v>
      </c>
      <c r="Z1363">
        <v>2.5845000000000002</v>
      </c>
      <c r="AA1363">
        <v>3.3115000000000001</v>
      </c>
      <c r="AB1363">
        <v>3.1189999999999998</v>
      </c>
      <c r="AC1363">
        <v>55.5</v>
      </c>
      <c r="AD1363">
        <v>4.49</v>
      </c>
      <c r="AE1363">
        <v>74.55</v>
      </c>
      <c r="AF1363">
        <v>118.75</v>
      </c>
      <c r="AG1363">
        <v>377.2</v>
      </c>
      <c r="AH1363">
        <v>18.84</v>
      </c>
      <c r="AI1363">
        <v>619.75</v>
      </c>
      <c r="AJ1363">
        <v>219</v>
      </c>
      <c r="AK1363">
        <v>9.98</v>
      </c>
      <c r="AL1363">
        <v>282.75</v>
      </c>
    </row>
    <row r="1364" spans="2:38" x14ac:dyDescent="0.25">
      <c r="B1364" s="15">
        <v>34138</v>
      </c>
      <c r="C1364">
        <v>3494.77</v>
      </c>
      <c r="D1364">
        <v>443.68</v>
      </c>
      <c r="E1364">
        <v>689.59</v>
      </c>
      <c r="F1364">
        <v>3906.94</v>
      </c>
      <c r="G1364">
        <v>1686.9</v>
      </c>
      <c r="H1364">
        <v>19804.54</v>
      </c>
      <c r="I1364">
        <v>1587.32</v>
      </c>
      <c r="J1364">
        <v>19804.54</v>
      </c>
      <c r="K1364">
        <v>7200.75</v>
      </c>
      <c r="L1364">
        <v>4.141</v>
      </c>
      <c r="M1364">
        <v>5.2039999999999997</v>
      </c>
      <c r="N1364">
        <v>5.9370000000000003</v>
      </c>
      <c r="O1364">
        <v>6.806</v>
      </c>
      <c r="P1364">
        <v>92.93</v>
      </c>
      <c r="Q1364">
        <v>1.1879</v>
      </c>
      <c r="R1364">
        <v>109.6</v>
      </c>
      <c r="S1364">
        <v>1.4984999999999999</v>
      </c>
      <c r="T1364">
        <v>0.67749999999999999</v>
      </c>
      <c r="U1364">
        <v>0.54239999999999999</v>
      </c>
      <c r="V1364">
        <v>1.5011999999999999</v>
      </c>
      <c r="W1364">
        <v>7.0919999999999996</v>
      </c>
      <c r="X1364">
        <v>7.5525000000000002</v>
      </c>
      <c r="Y1364">
        <v>31.724799999999998</v>
      </c>
      <c r="Z1364">
        <v>2.5720000000000001</v>
      </c>
      <c r="AA1364">
        <v>3.2471999999999999</v>
      </c>
      <c r="AB1364">
        <v>3.1164999999999998</v>
      </c>
      <c r="AC1364">
        <v>58.31</v>
      </c>
      <c r="AD1364">
        <v>4.2880000000000003</v>
      </c>
      <c r="AE1364">
        <v>76.724999999999994</v>
      </c>
      <c r="AF1364">
        <v>115</v>
      </c>
      <c r="AG1364">
        <v>371.3</v>
      </c>
      <c r="AH1364">
        <v>18.670000000000002</v>
      </c>
      <c r="AI1364">
        <v>605.25</v>
      </c>
      <c r="AJ1364">
        <v>216.25</v>
      </c>
      <c r="AK1364">
        <v>10.050000000000001</v>
      </c>
      <c r="AL1364">
        <v>278.5</v>
      </c>
    </row>
    <row r="1365" spans="2:38" x14ac:dyDescent="0.25">
      <c r="B1365" s="15">
        <v>34131</v>
      </c>
      <c r="C1365">
        <v>3505.01</v>
      </c>
      <c r="D1365">
        <v>447.26</v>
      </c>
      <c r="E1365">
        <v>693.19</v>
      </c>
      <c r="F1365">
        <v>3866.49</v>
      </c>
      <c r="G1365">
        <v>1680.98</v>
      </c>
      <c r="H1365">
        <v>20500.95</v>
      </c>
      <c r="I1365">
        <v>1661.04</v>
      </c>
      <c r="J1365">
        <v>20500.95</v>
      </c>
      <c r="K1365">
        <v>7266.74</v>
      </c>
      <c r="L1365">
        <v>4.1239999999999997</v>
      </c>
      <c r="M1365">
        <v>5.2089999999999996</v>
      </c>
      <c r="N1365">
        <v>5.9630000000000001</v>
      </c>
      <c r="O1365">
        <v>6.8029999999999999</v>
      </c>
      <c r="P1365">
        <v>90.44</v>
      </c>
      <c r="Q1365">
        <v>1.2270000000000001</v>
      </c>
      <c r="R1365">
        <v>106.18</v>
      </c>
      <c r="S1365">
        <v>1.522</v>
      </c>
      <c r="T1365">
        <v>0.67949999999999999</v>
      </c>
      <c r="U1365">
        <v>0.54259999999999997</v>
      </c>
      <c r="V1365">
        <v>1.4544999999999999</v>
      </c>
      <c r="W1365">
        <v>6.9006999999999996</v>
      </c>
      <c r="X1365">
        <v>7.2309000000000001</v>
      </c>
      <c r="Y1365">
        <v>31.4</v>
      </c>
      <c r="Z1365">
        <v>2.5724999999999998</v>
      </c>
      <c r="AA1365">
        <v>3.19</v>
      </c>
      <c r="AB1365">
        <v>3.1269999999999998</v>
      </c>
      <c r="AC1365">
        <v>58.47</v>
      </c>
      <c r="AD1365">
        <v>4.1929999999999996</v>
      </c>
      <c r="AE1365">
        <v>77.924999999999997</v>
      </c>
      <c r="AF1365">
        <v>106</v>
      </c>
      <c r="AG1365">
        <v>366.1</v>
      </c>
      <c r="AH1365">
        <v>18.98</v>
      </c>
      <c r="AI1365">
        <v>588.75</v>
      </c>
      <c r="AJ1365">
        <v>215</v>
      </c>
      <c r="AK1365">
        <v>11.06</v>
      </c>
      <c r="AL1365">
        <v>283.75</v>
      </c>
    </row>
    <row r="1366" spans="2:38" x14ac:dyDescent="0.25">
      <c r="B1366" s="15">
        <v>34124</v>
      </c>
      <c r="C1366">
        <v>3545.14</v>
      </c>
      <c r="D1366">
        <v>450.06</v>
      </c>
      <c r="E1366">
        <v>702.01</v>
      </c>
      <c r="F1366">
        <v>3894.63</v>
      </c>
      <c r="G1366">
        <v>1637.85</v>
      </c>
      <c r="H1366">
        <v>20882.240000000002</v>
      </c>
      <c r="I1366">
        <v>1671.7</v>
      </c>
      <c r="J1366">
        <v>20882.240000000002</v>
      </c>
      <c r="K1366">
        <v>7157.49</v>
      </c>
      <c r="L1366">
        <v>4.3079999999999998</v>
      </c>
      <c r="M1366">
        <v>5.3529999999999998</v>
      </c>
      <c r="N1366">
        <v>6.0890000000000004</v>
      </c>
      <c r="O1366">
        <v>6.9080000000000004</v>
      </c>
      <c r="P1366">
        <v>90.75</v>
      </c>
      <c r="Q1366">
        <v>1.2273000000000001</v>
      </c>
      <c r="R1366">
        <v>107.79</v>
      </c>
      <c r="S1366">
        <v>1.5089999999999999</v>
      </c>
      <c r="T1366">
        <v>0.67559999999999998</v>
      </c>
      <c r="U1366">
        <v>0.53790000000000004</v>
      </c>
      <c r="V1366">
        <v>1.4630000000000001</v>
      </c>
      <c r="W1366">
        <v>6.8985000000000003</v>
      </c>
      <c r="X1366">
        <v>7.3209999999999997</v>
      </c>
      <c r="Y1366">
        <v>31.724799999999998</v>
      </c>
      <c r="Z1366">
        <v>2.5569999999999999</v>
      </c>
      <c r="AA1366">
        <v>3.1875999999999998</v>
      </c>
      <c r="AB1366">
        <v>3.1269999999999998</v>
      </c>
      <c r="AC1366">
        <v>60.33</v>
      </c>
      <c r="AD1366">
        <v>4.4450000000000003</v>
      </c>
      <c r="AE1366">
        <v>76.474999999999994</v>
      </c>
      <c r="AF1366">
        <v>110.45</v>
      </c>
      <c r="AG1366">
        <v>376.8</v>
      </c>
      <c r="AH1366">
        <v>19.77</v>
      </c>
      <c r="AI1366">
        <v>588.25</v>
      </c>
      <c r="AJ1366">
        <v>219.25</v>
      </c>
      <c r="AK1366">
        <v>10.96</v>
      </c>
      <c r="AL1366">
        <v>285.25</v>
      </c>
    </row>
    <row r="1367" spans="2:38" x14ac:dyDescent="0.25">
      <c r="B1367" s="15">
        <v>34117</v>
      </c>
      <c r="C1367">
        <v>3527.43</v>
      </c>
      <c r="D1367">
        <v>450.19</v>
      </c>
      <c r="E1367">
        <v>700.53</v>
      </c>
      <c r="F1367">
        <v>3866.44</v>
      </c>
      <c r="G1367">
        <v>1631.85</v>
      </c>
      <c r="H1367">
        <v>20843.689999999999</v>
      </c>
      <c r="I1367">
        <v>1654.82</v>
      </c>
      <c r="J1367">
        <v>20843.689999999999</v>
      </c>
      <c r="K1367">
        <v>7397.91</v>
      </c>
      <c r="L1367">
        <v>4.2409999999999997</v>
      </c>
      <c r="M1367">
        <v>5.3650000000000002</v>
      </c>
      <c r="N1367">
        <v>6.149</v>
      </c>
      <c r="O1367">
        <v>6.9779999999999998</v>
      </c>
      <c r="P1367">
        <v>88.96</v>
      </c>
      <c r="Q1367">
        <v>1.2492000000000001</v>
      </c>
      <c r="R1367">
        <v>106.95</v>
      </c>
      <c r="S1367">
        <v>1.5617000000000001</v>
      </c>
      <c r="T1367">
        <v>0.6875</v>
      </c>
      <c r="U1367">
        <v>0.54249999999999998</v>
      </c>
      <c r="V1367">
        <v>1.417</v>
      </c>
      <c r="W1367">
        <v>6.7594000000000003</v>
      </c>
      <c r="X1367">
        <v>7.1851000000000003</v>
      </c>
      <c r="Y1367">
        <v>31.720600000000001</v>
      </c>
      <c r="Z1367">
        <v>2.5569999999999999</v>
      </c>
      <c r="AA1367">
        <v>3.1806000000000001</v>
      </c>
      <c r="AB1367">
        <v>3.1219999999999999</v>
      </c>
      <c r="AC1367">
        <v>60.36</v>
      </c>
      <c r="AD1367">
        <v>4.6219999999999999</v>
      </c>
      <c r="AE1367">
        <v>75.325000000000003</v>
      </c>
      <c r="AF1367">
        <v>115.8</v>
      </c>
      <c r="AG1367">
        <v>378.3</v>
      </c>
      <c r="AH1367">
        <v>20.02</v>
      </c>
      <c r="AI1367">
        <v>608.5</v>
      </c>
      <c r="AJ1367">
        <v>224.5</v>
      </c>
      <c r="AK1367">
        <v>10.76</v>
      </c>
      <c r="AL1367">
        <v>288.25</v>
      </c>
    </row>
    <row r="1368" spans="2:38" x14ac:dyDescent="0.25">
      <c r="B1368" s="15">
        <v>34110</v>
      </c>
      <c r="C1368">
        <v>3492.83</v>
      </c>
      <c r="D1368">
        <v>445.84</v>
      </c>
      <c r="E1368">
        <v>694.29</v>
      </c>
      <c r="F1368">
        <v>3835.99</v>
      </c>
      <c r="G1368">
        <v>1610.59</v>
      </c>
      <c r="H1368">
        <v>20557.47</v>
      </c>
      <c r="I1368">
        <v>1613.12</v>
      </c>
      <c r="J1368">
        <v>20557.47</v>
      </c>
      <c r="K1368">
        <v>7169.96</v>
      </c>
      <c r="L1368">
        <v>4.1029999999999998</v>
      </c>
      <c r="M1368">
        <v>5.3140000000000001</v>
      </c>
      <c r="N1368">
        <v>6.1379999999999999</v>
      </c>
      <c r="O1368">
        <v>7.0309999999999997</v>
      </c>
      <c r="P1368">
        <v>90.7</v>
      </c>
      <c r="Q1368">
        <v>1.2246999999999999</v>
      </c>
      <c r="R1368">
        <v>110.5</v>
      </c>
      <c r="S1368">
        <v>1.5427</v>
      </c>
      <c r="T1368">
        <v>0.69550000000000001</v>
      </c>
      <c r="U1368">
        <v>0.54520000000000002</v>
      </c>
      <c r="V1368">
        <v>1.468</v>
      </c>
      <c r="W1368">
        <v>6.8674999999999997</v>
      </c>
      <c r="X1368">
        <v>7.2889999999999997</v>
      </c>
      <c r="Y1368">
        <v>31.657499999999999</v>
      </c>
      <c r="Z1368">
        <v>2.5644999999999998</v>
      </c>
      <c r="AA1368">
        <v>3.1930999999999998</v>
      </c>
      <c r="AB1368">
        <v>3.1280000000000001</v>
      </c>
      <c r="AC1368">
        <v>60.96</v>
      </c>
      <c r="AD1368">
        <v>4.6690000000000005</v>
      </c>
      <c r="AE1368">
        <v>75.875</v>
      </c>
      <c r="AF1368">
        <v>109.95</v>
      </c>
      <c r="AG1368">
        <v>377.9</v>
      </c>
      <c r="AH1368">
        <v>19.88</v>
      </c>
      <c r="AI1368">
        <v>608</v>
      </c>
      <c r="AJ1368">
        <v>228.25</v>
      </c>
      <c r="AK1368">
        <v>12.36</v>
      </c>
      <c r="AL1368">
        <v>297.75</v>
      </c>
    </row>
    <row r="1369" spans="2:38" x14ac:dyDescent="0.25">
      <c r="B1369" s="15">
        <v>34103</v>
      </c>
      <c r="C1369">
        <v>3443.01</v>
      </c>
      <c r="D1369">
        <v>439.56</v>
      </c>
      <c r="E1369">
        <v>676.37</v>
      </c>
      <c r="F1369">
        <v>3813.33</v>
      </c>
      <c r="G1369">
        <v>1634.51</v>
      </c>
      <c r="H1369">
        <v>20474.150000000001</v>
      </c>
      <c r="I1369">
        <v>1605.71</v>
      </c>
      <c r="J1369">
        <v>20474.150000000001</v>
      </c>
      <c r="K1369">
        <v>7005.29</v>
      </c>
      <c r="L1369">
        <v>3.9580000000000002</v>
      </c>
      <c r="M1369">
        <v>5.1829999999999998</v>
      </c>
      <c r="N1369">
        <v>6.0149999999999997</v>
      </c>
      <c r="O1369">
        <v>6.9450000000000003</v>
      </c>
      <c r="P1369">
        <v>90.15</v>
      </c>
      <c r="Q1369">
        <v>1.2376</v>
      </c>
      <c r="R1369">
        <v>110.73</v>
      </c>
      <c r="S1369">
        <v>1.5394999999999999</v>
      </c>
      <c r="T1369">
        <v>0.70350000000000001</v>
      </c>
      <c r="U1369">
        <v>0.54400000000000004</v>
      </c>
      <c r="V1369">
        <v>1.4490000000000001</v>
      </c>
      <c r="W1369">
        <v>6.8049999999999997</v>
      </c>
      <c r="X1369">
        <v>7.343</v>
      </c>
      <c r="Y1369">
        <v>31.622800000000002</v>
      </c>
      <c r="Z1369">
        <v>2.5697000000000001</v>
      </c>
      <c r="AA1369">
        <v>3.1751</v>
      </c>
      <c r="AB1369">
        <v>3.129</v>
      </c>
      <c r="AC1369">
        <v>62.15</v>
      </c>
      <c r="AD1369">
        <v>4.444</v>
      </c>
      <c r="AE1369">
        <v>76.474999999999994</v>
      </c>
      <c r="AF1369">
        <v>102.7</v>
      </c>
      <c r="AG1369">
        <v>368.3</v>
      </c>
      <c r="AH1369">
        <v>19.48</v>
      </c>
      <c r="AI1369">
        <v>602.5</v>
      </c>
      <c r="AJ1369">
        <v>223</v>
      </c>
      <c r="AK1369">
        <v>13.19</v>
      </c>
      <c r="AL1369">
        <v>354.75</v>
      </c>
    </row>
    <row r="1370" spans="2:38" x14ac:dyDescent="0.25">
      <c r="B1370" s="15">
        <v>34096</v>
      </c>
      <c r="C1370">
        <v>3437.19</v>
      </c>
      <c r="D1370">
        <v>442.31</v>
      </c>
      <c r="E1370">
        <v>681.44</v>
      </c>
      <c r="F1370">
        <v>3779.06</v>
      </c>
      <c r="G1370">
        <v>1611.92</v>
      </c>
      <c r="H1370">
        <v>20811.36</v>
      </c>
      <c r="I1370">
        <v>1620.77</v>
      </c>
      <c r="J1370">
        <v>20811.36</v>
      </c>
      <c r="K1370">
        <v>6798.34</v>
      </c>
      <c r="L1370">
        <v>3.7669999999999999</v>
      </c>
      <c r="M1370">
        <v>5.0209999999999999</v>
      </c>
      <c r="N1370">
        <v>5.8970000000000002</v>
      </c>
      <c r="O1370">
        <v>6.8440000000000003</v>
      </c>
      <c r="P1370">
        <v>89.23</v>
      </c>
      <c r="Q1370">
        <v>1.2639</v>
      </c>
      <c r="R1370">
        <v>110.4</v>
      </c>
      <c r="S1370">
        <v>1.5705</v>
      </c>
      <c r="T1370">
        <v>0.70950000000000002</v>
      </c>
      <c r="U1370">
        <v>0.54790000000000005</v>
      </c>
      <c r="V1370">
        <v>1.4295</v>
      </c>
      <c r="W1370">
        <v>6.7435999999999998</v>
      </c>
      <c r="X1370">
        <v>7.3395999999999999</v>
      </c>
      <c r="Y1370">
        <v>31.6248</v>
      </c>
      <c r="Z1370">
        <v>2.5665</v>
      </c>
      <c r="AA1370">
        <v>3.1589999999999998</v>
      </c>
      <c r="AB1370">
        <v>3.1310000000000002</v>
      </c>
      <c r="AC1370">
        <v>62.24</v>
      </c>
      <c r="AD1370">
        <v>4.2610000000000001</v>
      </c>
      <c r="AE1370">
        <v>76.45</v>
      </c>
      <c r="AF1370">
        <v>91.45</v>
      </c>
      <c r="AG1370">
        <v>357.4</v>
      </c>
      <c r="AH1370">
        <v>20.440000000000001</v>
      </c>
      <c r="AI1370">
        <v>605.5</v>
      </c>
      <c r="AJ1370">
        <v>227.75</v>
      </c>
      <c r="AK1370">
        <v>12.28</v>
      </c>
      <c r="AL1370">
        <v>347</v>
      </c>
    </row>
    <row r="1371" spans="2:38" x14ac:dyDescent="0.25">
      <c r="B1371" s="15">
        <v>34089</v>
      </c>
      <c r="C1371">
        <v>3427.55</v>
      </c>
      <c r="D1371">
        <v>440.19</v>
      </c>
      <c r="E1371">
        <v>661.42</v>
      </c>
      <c r="F1371">
        <v>3789.41</v>
      </c>
      <c r="G1371">
        <v>1627.19</v>
      </c>
      <c r="H1371">
        <v>20919.18</v>
      </c>
      <c r="I1371">
        <v>1620.79</v>
      </c>
      <c r="J1371">
        <v>20919.18</v>
      </c>
      <c r="K1371">
        <v>6830.51</v>
      </c>
      <c r="L1371">
        <v>3.8010000000000002</v>
      </c>
      <c r="M1371">
        <v>5.1070000000000002</v>
      </c>
      <c r="N1371">
        <v>6.0090000000000003</v>
      </c>
      <c r="O1371">
        <v>6.9329999999999998</v>
      </c>
      <c r="P1371">
        <v>89.5</v>
      </c>
      <c r="Q1371">
        <v>1.2535000000000001</v>
      </c>
      <c r="R1371">
        <v>111.05</v>
      </c>
      <c r="S1371">
        <v>1.5739999999999998</v>
      </c>
      <c r="T1371">
        <v>0.70730000000000004</v>
      </c>
      <c r="U1371">
        <v>0.54210000000000003</v>
      </c>
      <c r="V1371">
        <v>1.4315</v>
      </c>
      <c r="W1371">
        <v>6.7035</v>
      </c>
      <c r="X1371">
        <v>7.3109999999999999</v>
      </c>
      <c r="Y1371">
        <v>31.674099999999999</v>
      </c>
      <c r="Z1371">
        <v>2.5665</v>
      </c>
      <c r="AA1371">
        <v>3.1604999999999999</v>
      </c>
      <c r="AB1371">
        <v>3.117</v>
      </c>
      <c r="AC1371">
        <v>60.5</v>
      </c>
      <c r="AD1371">
        <v>4.3890000000000002</v>
      </c>
      <c r="AE1371">
        <v>76.775000000000006</v>
      </c>
      <c r="AF1371">
        <v>86.4</v>
      </c>
      <c r="AG1371">
        <v>357.2</v>
      </c>
      <c r="AH1371">
        <v>20.53</v>
      </c>
      <c r="AI1371">
        <v>588.75</v>
      </c>
      <c r="AJ1371">
        <v>228</v>
      </c>
      <c r="AK1371">
        <v>12.33</v>
      </c>
      <c r="AL1371">
        <v>348</v>
      </c>
    </row>
    <row r="1372" spans="2:38" x14ac:dyDescent="0.25">
      <c r="B1372" s="15">
        <v>34082</v>
      </c>
      <c r="C1372">
        <v>3413.77</v>
      </c>
      <c r="D1372">
        <v>437.03</v>
      </c>
      <c r="E1372">
        <v>658.41</v>
      </c>
      <c r="F1372">
        <v>3685.42</v>
      </c>
      <c r="G1372">
        <v>1657.1</v>
      </c>
      <c r="H1372">
        <v>19704.150000000001</v>
      </c>
      <c r="I1372">
        <v>1532.69</v>
      </c>
      <c r="J1372">
        <v>19704.150000000001</v>
      </c>
      <c r="K1372">
        <v>6750.94</v>
      </c>
      <c r="L1372">
        <v>3.7210000000000001</v>
      </c>
      <c r="M1372">
        <v>5.048</v>
      </c>
      <c r="N1372">
        <v>5.8879999999999999</v>
      </c>
      <c r="O1372">
        <v>6.79</v>
      </c>
      <c r="P1372">
        <v>89.38</v>
      </c>
      <c r="Q1372">
        <v>1.2564</v>
      </c>
      <c r="R1372">
        <v>110.7</v>
      </c>
      <c r="S1372">
        <v>1.575</v>
      </c>
      <c r="T1372">
        <v>0.71489999999999998</v>
      </c>
      <c r="U1372">
        <v>0.5444</v>
      </c>
      <c r="V1372">
        <v>1.4304999999999999</v>
      </c>
      <c r="W1372">
        <v>6.7009999999999996</v>
      </c>
      <c r="X1372">
        <v>7.2839999999999998</v>
      </c>
      <c r="Y1372">
        <v>31.6251</v>
      </c>
      <c r="Z1372">
        <v>2.5674999999999999</v>
      </c>
      <c r="AA1372">
        <v>3.1581000000000001</v>
      </c>
      <c r="AB1372">
        <v>3.0939999999999999</v>
      </c>
      <c r="AC1372">
        <v>60.84</v>
      </c>
      <c r="AD1372">
        <v>3.9550000000000001</v>
      </c>
      <c r="AE1372">
        <v>80.900000000000006</v>
      </c>
      <c r="AF1372">
        <v>88.7</v>
      </c>
      <c r="AG1372">
        <v>346.5</v>
      </c>
      <c r="AH1372">
        <v>20.34</v>
      </c>
      <c r="AI1372">
        <v>592.5</v>
      </c>
      <c r="AJ1372">
        <v>224.25</v>
      </c>
      <c r="AK1372">
        <v>12</v>
      </c>
      <c r="AL1372">
        <v>352.25</v>
      </c>
    </row>
    <row r="1373" spans="2:38" x14ac:dyDescent="0.25">
      <c r="B1373" s="15">
        <v>34075</v>
      </c>
      <c r="C1373">
        <v>3478.61</v>
      </c>
      <c r="D1373">
        <v>448.94</v>
      </c>
      <c r="E1373">
        <v>666.78</v>
      </c>
      <c r="F1373">
        <v>3651.86</v>
      </c>
      <c r="G1373">
        <v>1678.85</v>
      </c>
      <c r="H1373">
        <v>20297.86</v>
      </c>
      <c r="I1373">
        <v>1565.1</v>
      </c>
      <c r="J1373">
        <v>20297.86</v>
      </c>
      <c r="K1373">
        <v>6697.15</v>
      </c>
      <c r="L1373">
        <v>3.7650000000000001</v>
      </c>
      <c r="M1373">
        <v>5.056</v>
      </c>
      <c r="N1373">
        <v>5.8840000000000003</v>
      </c>
      <c r="O1373">
        <v>6.7549999999999999</v>
      </c>
      <c r="P1373">
        <v>91.31</v>
      </c>
      <c r="Q1373">
        <v>1.2279</v>
      </c>
      <c r="R1373">
        <v>112.3</v>
      </c>
      <c r="S1373">
        <v>1.5258</v>
      </c>
      <c r="T1373">
        <v>0.71719999999999995</v>
      </c>
      <c r="U1373">
        <v>0.53869999999999996</v>
      </c>
      <c r="V1373">
        <v>1.4835</v>
      </c>
      <c r="W1373">
        <v>6.859</v>
      </c>
      <c r="X1373">
        <v>7.5445000000000002</v>
      </c>
      <c r="Y1373">
        <v>31.38</v>
      </c>
      <c r="Z1373">
        <v>2.5822000000000003</v>
      </c>
      <c r="AA1373">
        <v>3.19</v>
      </c>
      <c r="AB1373">
        <v>3.0939999999999999</v>
      </c>
      <c r="AC1373">
        <v>63.4</v>
      </c>
      <c r="AD1373">
        <v>3.923</v>
      </c>
      <c r="AE1373">
        <v>81.025000000000006</v>
      </c>
      <c r="AF1373">
        <v>92.65</v>
      </c>
      <c r="AG1373">
        <v>339</v>
      </c>
      <c r="AH1373">
        <v>20.14</v>
      </c>
      <c r="AI1373">
        <v>586.75</v>
      </c>
      <c r="AJ1373">
        <v>227.75</v>
      </c>
      <c r="AK1373">
        <v>10.7</v>
      </c>
      <c r="AL1373">
        <v>360</v>
      </c>
    </row>
    <row r="1374" spans="2:38" x14ac:dyDescent="0.25">
      <c r="B1374" s="15">
        <v>34068</v>
      </c>
      <c r="C1374">
        <v>3396.48</v>
      </c>
      <c r="D1374">
        <v>441.84</v>
      </c>
      <c r="E1374">
        <v>666.33</v>
      </c>
      <c r="F1374">
        <v>3591.8</v>
      </c>
      <c r="G1374">
        <v>1655.73</v>
      </c>
      <c r="H1374">
        <v>19892.18</v>
      </c>
      <c r="I1374">
        <v>1563.28</v>
      </c>
      <c r="J1374">
        <v>19892.18</v>
      </c>
      <c r="K1374">
        <v>6285.67</v>
      </c>
      <c r="L1374">
        <v>3.8250000000000002</v>
      </c>
      <c r="M1374">
        <v>5.1180000000000003</v>
      </c>
      <c r="N1374">
        <v>5.9640000000000004</v>
      </c>
      <c r="O1374">
        <v>6.8469999999999995</v>
      </c>
      <c r="P1374">
        <v>91.22</v>
      </c>
      <c r="Q1374">
        <v>1.2296</v>
      </c>
      <c r="R1374">
        <v>113.2</v>
      </c>
      <c r="S1374">
        <v>1.5285</v>
      </c>
      <c r="T1374">
        <v>0.70899999999999996</v>
      </c>
      <c r="U1374">
        <v>0.53820000000000001</v>
      </c>
      <c r="V1374">
        <v>1.4769999999999999</v>
      </c>
      <c r="W1374">
        <v>6.8376999999999999</v>
      </c>
      <c r="X1374">
        <v>7.6039000000000003</v>
      </c>
      <c r="Y1374">
        <v>31.3</v>
      </c>
      <c r="Z1374">
        <v>2.5789999999999997</v>
      </c>
      <c r="AA1374">
        <v>3.177</v>
      </c>
      <c r="AB1374">
        <v>3.0939999999999999</v>
      </c>
      <c r="AC1374">
        <v>61.52</v>
      </c>
      <c r="AD1374">
        <v>3.8369999999999997</v>
      </c>
      <c r="AE1374">
        <v>81.224999999999994</v>
      </c>
      <c r="AF1374">
        <v>92.7</v>
      </c>
      <c r="AG1374">
        <v>337.6</v>
      </c>
      <c r="AH1374">
        <v>20.22</v>
      </c>
      <c r="AI1374">
        <v>596</v>
      </c>
      <c r="AJ1374">
        <v>231.75</v>
      </c>
      <c r="AK1374">
        <v>11.03</v>
      </c>
      <c r="AL1374">
        <v>348.5</v>
      </c>
    </row>
    <row r="1375" spans="2:38" x14ac:dyDescent="0.25">
      <c r="B1375" s="15">
        <v>34061</v>
      </c>
      <c r="C1375">
        <v>3370.81</v>
      </c>
      <c r="D1375">
        <v>441.39</v>
      </c>
      <c r="E1375">
        <v>669.85</v>
      </c>
      <c r="F1375">
        <v>3595.07</v>
      </c>
      <c r="G1375">
        <v>1661.75</v>
      </c>
      <c r="H1375">
        <v>19446.939999999999</v>
      </c>
      <c r="I1375">
        <v>1526.31</v>
      </c>
      <c r="J1375">
        <v>19446.939999999999</v>
      </c>
      <c r="K1375">
        <v>6404.44</v>
      </c>
      <c r="L1375">
        <v>3.9580000000000002</v>
      </c>
      <c r="M1375">
        <v>5.2949999999999999</v>
      </c>
      <c r="N1375">
        <v>6.1550000000000002</v>
      </c>
      <c r="O1375">
        <v>7.0540000000000003</v>
      </c>
      <c r="P1375">
        <v>91.37</v>
      </c>
      <c r="Q1375">
        <v>1.2307999999999999</v>
      </c>
      <c r="R1375">
        <v>113.8</v>
      </c>
      <c r="S1375">
        <v>1.5230000000000001</v>
      </c>
      <c r="T1375">
        <v>0.6976</v>
      </c>
      <c r="U1375">
        <v>0.5323</v>
      </c>
      <c r="V1375">
        <v>1.4809999999999999</v>
      </c>
      <c r="W1375">
        <v>6.7984999999999998</v>
      </c>
      <c r="X1375">
        <v>7.57</v>
      </c>
      <c r="Y1375">
        <v>31.621300000000002</v>
      </c>
      <c r="Z1375">
        <v>2.5925000000000002</v>
      </c>
      <c r="AA1375">
        <v>3.1680000000000001</v>
      </c>
      <c r="AB1375">
        <v>3.0939999999999999</v>
      </c>
      <c r="AC1375">
        <v>60.42</v>
      </c>
      <c r="AD1375">
        <v>3.968</v>
      </c>
      <c r="AE1375">
        <v>80.525000000000006</v>
      </c>
      <c r="AF1375">
        <v>91.3</v>
      </c>
      <c r="AG1375">
        <v>340.9</v>
      </c>
      <c r="AH1375">
        <v>20.65</v>
      </c>
      <c r="AI1375">
        <v>596.5</v>
      </c>
      <c r="AJ1375">
        <v>230.75</v>
      </c>
      <c r="AK1375">
        <v>12.24</v>
      </c>
      <c r="AL1375">
        <v>355</v>
      </c>
    </row>
    <row r="1376" spans="2:38" x14ac:dyDescent="0.25">
      <c r="B1376" s="15">
        <v>34054</v>
      </c>
      <c r="C1376">
        <v>3439.98</v>
      </c>
      <c r="D1376">
        <v>447.78</v>
      </c>
      <c r="E1376">
        <v>681.54</v>
      </c>
      <c r="F1376">
        <v>3599.74</v>
      </c>
      <c r="G1376">
        <v>1661.29</v>
      </c>
      <c r="H1376">
        <v>18788.7</v>
      </c>
      <c r="I1376">
        <v>1428.2</v>
      </c>
      <c r="J1376">
        <v>18788.7</v>
      </c>
      <c r="K1376">
        <v>6341.25</v>
      </c>
      <c r="L1376">
        <v>4.0149999999999997</v>
      </c>
      <c r="M1376">
        <v>5.3310000000000004</v>
      </c>
      <c r="N1376">
        <v>6.0910000000000002</v>
      </c>
      <c r="O1376">
        <v>6.9379999999999997</v>
      </c>
      <c r="P1376">
        <v>92.93</v>
      </c>
      <c r="Q1376">
        <v>1.2110000000000001</v>
      </c>
      <c r="R1376">
        <v>116.55</v>
      </c>
      <c r="S1376">
        <v>1.4882</v>
      </c>
      <c r="T1376">
        <v>0.7087</v>
      </c>
      <c r="U1376">
        <v>0.53400000000000003</v>
      </c>
      <c r="V1376">
        <v>1.5129999999999999</v>
      </c>
      <c r="W1376">
        <v>6.96</v>
      </c>
      <c r="X1376">
        <v>7.7144000000000004</v>
      </c>
      <c r="Y1376">
        <v>31.771799999999999</v>
      </c>
      <c r="Z1376">
        <v>2.601</v>
      </c>
      <c r="AA1376">
        <v>3.1890000000000001</v>
      </c>
      <c r="AB1376">
        <v>3.1019999999999999</v>
      </c>
      <c r="AC1376">
        <v>61.05</v>
      </c>
      <c r="AD1376">
        <v>3.7189999999999999</v>
      </c>
      <c r="AE1376">
        <v>82.625</v>
      </c>
      <c r="AF1376">
        <v>84.15</v>
      </c>
      <c r="AG1376">
        <v>332.5</v>
      </c>
      <c r="AH1376">
        <v>20.41</v>
      </c>
      <c r="AI1376">
        <v>587.5</v>
      </c>
      <c r="AJ1376">
        <v>228.75</v>
      </c>
      <c r="AK1376">
        <v>11.85</v>
      </c>
      <c r="AL1376">
        <v>342.5</v>
      </c>
    </row>
    <row r="1377" spans="2:38" x14ac:dyDescent="0.25">
      <c r="B1377" s="15">
        <v>34047</v>
      </c>
      <c r="C1377">
        <v>3471.58</v>
      </c>
      <c r="D1377">
        <v>450.18</v>
      </c>
      <c r="E1377">
        <v>682.72</v>
      </c>
      <c r="F1377">
        <v>3576.99</v>
      </c>
      <c r="G1377">
        <v>1698.81</v>
      </c>
      <c r="H1377">
        <v>18537.169999999998</v>
      </c>
      <c r="I1377">
        <v>1406.69</v>
      </c>
      <c r="J1377">
        <v>18537.169999999998</v>
      </c>
      <c r="K1377">
        <v>6088.34</v>
      </c>
      <c r="L1377">
        <v>3.9249999999999998</v>
      </c>
      <c r="M1377">
        <v>5.1609999999999996</v>
      </c>
      <c r="N1377">
        <v>5.9619999999999997</v>
      </c>
      <c r="O1377">
        <v>6.8019999999999996</v>
      </c>
      <c r="P1377">
        <v>92.88</v>
      </c>
      <c r="Q1377">
        <v>1.2134</v>
      </c>
      <c r="R1377">
        <v>116.15</v>
      </c>
      <c r="S1377">
        <v>1.49</v>
      </c>
      <c r="T1377">
        <v>0.71630000000000005</v>
      </c>
      <c r="U1377">
        <v>0.53400000000000003</v>
      </c>
      <c r="V1377">
        <v>1.5095000000000001</v>
      </c>
      <c r="W1377">
        <v>6.9429999999999996</v>
      </c>
      <c r="X1377">
        <v>7.6908000000000003</v>
      </c>
      <c r="Y1377">
        <v>31.7773</v>
      </c>
      <c r="Z1377">
        <v>2.5960000000000001</v>
      </c>
      <c r="AA1377">
        <v>3.1817000000000002</v>
      </c>
      <c r="AB1377">
        <v>3.117</v>
      </c>
      <c r="AC1377">
        <v>62.1</v>
      </c>
      <c r="AD1377">
        <v>3.677</v>
      </c>
      <c r="AE1377">
        <v>83.35</v>
      </c>
      <c r="AF1377">
        <v>83.4</v>
      </c>
      <c r="AG1377">
        <v>332.3</v>
      </c>
      <c r="AH1377">
        <v>20.079999999999998</v>
      </c>
      <c r="AI1377">
        <v>586.75</v>
      </c>
      <c r="AJ1377">
        <v>221.25</v>
      </c>
      <c r="AK1377">
        <v>12.18</v>
      </c>
      <c r="AL1377">
        <v>406</v>
      </c>
    </row>
    <row r="1378" spans="2:38" x14ac:dyDescent="0.25">
      <c r="B1378" s="15">
        <v>34040</v>
      </c>
      <c r="C1378">
        <v>3427.82</v>
      </c>
      <c r="D1378">
        <v>449.83</v>
      </c>
      <c r="E1378">
        <v>692.78</v>
      </c>
      <c r="F1378">
        <v>3548.06</v>
      </c>
      <c r="G1378">
        <v>1707.14</v>
      </c>
      <c r="H1378">
        <v>18037.52</v>
      </c>
      <c r="I1378">
        <v>1350.94</v>
      </c>
      <c r="J1378">
        <v>18037.52</v>
      </c>
      <c r="K1378">
        <v>6170.4</v>
      </c>
      <c r="L1378">
        <v>4.0590000000000002</v>
      </c>
      <c r="M1378">
        <v>5.3460000000000001</v>
      </c>
      <c r="N1378">
        <v>6.1130000000000004</v>
      </c>
      <c r="O1378">
        <v>6.8579999999999997</v>
      </c>
      <c r="P1378">
        <v>94.5</v>
      </c>
      <c r="Q1378">
        <v>1.1884000000000001</v>
      </c>
      <c r="R1378">
        <v>118.08</v>
      </c>
      <c r="S1378">
        <v>1.4344999999999999</v>
      </c>
      <c r="T1378">
        <v>0.71160000000000001</v>
      </c>
      <c r="U1378">
        <v>0.52800000000000002</v>
      </c>
      <c r="V1378">
        <v>1.5205</v>
      </c>
      <c r="W1378">
        <v>7.0860000000000003</v>
      </c>
      <c r="X1378">
        <v>7.8025000000000002</v>
      </c>
      <c r="Y1378">
        <v>31.6</v>
      </c>
      <c r="Z1378">
        <v>2.6059999999999999</v>
      </c>
      <c r="AA1378">
        <v>3.1924999999999999</v>
      </c>
      <c r="AB1378">
        <v>3.117</v>
      </c>
      <c r="AC1378">
        <v>64.75</v>
      </c>
      <c r="AD1378">
        <v>3.6189999999999998</v>
      </c>
      <c r="AE1378">
        <v>82.3</v>
      </c>
      <c r="AF1378">
        <v>74.150000000000006</v>
      </c>
      <c r="AG1378">
        <v>328.5</v>
      </c>
      <c r="AH1378">
        <v>20.29</v>
      </c>
      <c r="AI1378">
        <v>575.5</v>
      </c>
      <c r="AJ1378">
        <v>213.5</v>
      </c>
      <c r="AK1378">
        <v>10.55</v>
      </c>
      <c r="AL1378">
        <v>365.5</v>
      </c>
    </row>
    <row r="1379" spans="2:38" x14ac:dyDescent="0.25">
      <c r="B1379" s="15">
        <v>34033</v>
      </c>
      <c r="C1379">
        <v>3404.58</v>
      </c>
      <c r="D1379">
        <v>446.11</v>
      </c>
      <c r="E1379">
        <v>681.37</v>
      </c>
      <c r="F1379">
        <v>3524.49</v>
      </c>
      <c r="G1379">
        <v>1682.82</v>
      </c>
      <c r="H1379">
        <v>16817.7</v>
      </c>
      <c r="I1379">
        <v>1268.31</v>
      </c>
      <c r="J1379">
        <v>16817.7</v>
      </c>
      <c r="K1379">
        <v>6502.81</v>
      </c>
      <c r="L1379">
        <v>3.875</v>
      </c>
      <c r="M1379">
        <v>5.093</v>
      </c>
      <c r="N1379">
        <v>5.8620000000000001</v>
      </c>
      <c r="O1379">
        <v>6.7370000000000001</v>
      </c>
      <c r="P1379">
        <v>94.3</v>
      </c>
      <c r="Q1379">
        <v>1.1945999999999999</v>
      </c>
      <c r="R1379">
        <v>117.65</v>
      </c>
      <c r="S1379">
        <v>1.4475</v>
      </c>
      <c r="T1379">
        <v>0.70850000000000002</v>
      </c>
      <c r="U1379">
        <v>0.52929999999999999</v>
      </c>
      <c r="V1379">
        <v>1.5455000000000001</v>
      </c>
      <c r="W1379">
        <v>7.0662000000000003</v>
      </c>
      <c r="X1379">
        <v>7.74</v>
      </c>
      <c r="Y1379">
        <v>32.125799999999998</v>
      </c>
      <c r="Z1379">
        <v>2.62</v>
      </c>
      <c r="AA1379">
        <v>3.1692</v>
      </c>
      <c r="AB1379">
        <v>3.1030000000000002</v>
      </c>
      <c r="AC1379">
        <v>63.4</v>
      </c>
      <c r="AD1379">
        <v>3.5709999999999997</v>
      </c>
      <c r="AE1379">
        <v>80.95</v>
      </c>
      <c r="AF1379">
        <v>75.3</v>
      </c>
      <c r="AG1379">
        <v>330.4</v>
      </c>
      <c r="AH1379">
        <v>20.93</v>
      </c>
      <c r="AI1379">
        <v>575.75</v>
      </c>
      <c r="AJ1379">
        <v>213.75</v>
      </c>
      <c r="AK1379">
        <v>10.09</v>
      </c>
      <c r="AL1379">
        <v>368.25</v>
      </c>
    </row>
    <row r="1380" spans="2:38" x14ac:dyDescent="0.25">
      <c r="B1380" s="15">
        <v>34026</v>
      </c>
      <c r="C1380">
        <v>3370.81</v>
      </c>
      <c r="D1380">
        <v>443.38</v>
      </c>
      <c r="E1380">
        <v>670.77</v>
      </c>
      <c r="F1380">
        <v>3451.69</v>
      </c>
      <c r="G1380">
        <v>1684.35</v>
      </c>
      <c r="H1380">
        <v>16953.349999999999</v>
      </c>
      <c r="I1380">
        <v>1284.21</v>
      </c>
      <c r="J1380">
        <v>16953.349999999999</v>
      </c>
      <c r="K1380">
        <v>6351.99</v>
      </c>
      <c r="L1380">
        <v>3.9079999999999999</v>
      </c>
      <c r="M1380">
        <v>5.2080000000000002</v>
      </c>
      <c r="N1380">
        <v>6.02</v>
      </c>
      <c r="O1380">
        <v>6.8970000000000002</v>
      </c>
      <c r="P1380">
        <v>94.01</v>
      </c>
      <c r="Q1380">
        <v>1.2034</v>
      </c>
      <c r="R1380">
        <v>118.25</v>
      </c>
      <c r="S1380">
        <v>1.4255</v>
      </c>
      <c r="T1380">
        <v>0.69520000000000004</v>
      </c>
      <c r="U1380">
        <v>0.52459999999999996</v>
      </c>
      <c r="V1380">
        <v>1.528</v>
      </c>
      <c r="W1380">
        <v>7</v>
      </c>
      <c r="X1380">
        <v>7.84</v>
      </c>
      <c r="Y1380">
        <v>30.2</v>
      </c>
      <c r="Z1380">
        <v>2.6339999999999999</v>
      </c>
      <c r="AA1380">
        <v>3.1475</v>
      </c>
      <c r="AB1380">
        <v>3.0939999999999999</v>
      </c>
      <c r="AC1380">
        <v>63.57</v>
      </c>
      <c r="AD1380">
        <v>3.5649999999999999</v>
      </c>
      <c r="AE1380">
        <v>80.224999999999994</v>
      </c>
      <c r="AF1380">
        <v>68.8</v>
      </c>
      <c r="AG1380">
        <v>329</v>
      </c>
      <c r="AH1380">
        <v>20.6</v>
      </c>
      <c r="AI1380">
        <v>577.25</v>
      </c>
      <c r="AJ1380">
        <v>211.25</v>
      </c>
      <c r="AK1380">
        <v>9.6999999999999993</v>
      </c>
      <c r="AL1380">
        <v>372.25</v>
      </c>
    </row>
    <row r="1381" spans="2:38" x14ac:dyDescent="0.25">
      <c r="B1381" s="15">
        <v>34019</v>
      </c>
      <c r="C1381">
        <v>3322.18</v>
      </c>
      <c r="D1381">
        <v>434.22</v>
      </c>
      <c r="E1381">
        <v>663.61</v>
      </c>
      <c r="F1381">
        <v>3426.31</v>
      </c>
      <c r="G1381">
        <v>1677.39</v>
      </c>
      <c r="H1381">
        <v>17010.03</v>
      </c>
      <c r="I1381">
        <v>1294.06</v>
      </c>
      <c r="J1381">
        <v>17010.03</v>
      </c>
      <c r="K1381">
        <v>6170.09</v>
      </c>
      <c r="L1381">
        <v>3.9529999999999998</v>
      </c>
      <c r="M1381">
        <v>5.2759999999999998</v>
      </c>
      <c r="N1381">
        <v>6.1520000000000001</v>
      </c>
      <c r="O1381">
        <v>7.0060000000000002</v>
      </c>
      <c r="P1381">
        <v>93.38</v>
      </c>
      <c r="Q1381">
        <v>1.2136</v>
      </c>
      <c r="R1381">
        <v>118.35</v>
      </c>
      <c r="S1381">
        <v>1.454</v>
      </c>
      <c r="T1381">
        <v>0.69120000000000004</v>
      </c>
      <c r="U1381">
        <v>0.51849999999999996</v>
      </c>
      <c r="V1381">
        <v>1.5087999999999999</v>
      </c>
      <c r="W1381">
        <v>6.9744999999999999</v>
      </c>
      <c r="X1381">
        <v>7.61</v>
      </c>
      <c r="Y1381">
        <v>30.206299999999999</v>
      </c>
      <c r="Z1381">
        <v>2.629</v>
      </c>
      <c r="AA1381">
        <v>3.129</v>
      </c>
      <c r="AB1381">
        <v>3.0945</v>
      </c>
      <c r="AC1381">
        <v>63.8</v>
      </c>
      <c r="AD1381">
        <v>3.5649999999999999</v>
      </c>
      <c r="AE1381">
        <v>82.174999999999997</v>
      </c>
      <c r="AF1381">
        <v>69.95</v>
      </c>
      <c r="AG1381">
        <v>330.3</v>
      </c>
      <c r="AH1381">
        <v>19.62</v>
      </c>
      <c r="AI1381">
        <v>573.25</v>
      </c>
      <c r="AJ1381">
        <v>212.75</v>
      </c>
      <c r="AK1381">
        <v>9</v>
      </c>
      <c r="AL1381">
        <v>366.75</v>
      </c>
    </row>
    <row r="1382" spans="2:38" x14ac:dyDescent="0.25">
      <c r="B1382" s="15">
        <v>34012</v>
      </c>
      <c r="C1382">
        <v>3392.43</v>
      </c>
      <c r="D1382">
        <v>444.58</v>
      </c>
      <c r="E1382">
        <v>690.54</v>
      </c>
      <c r="F1382">
        <v>3445.55</v>
      </c>
      <c r="G1382">
        <v>1661.43</v>
      </c>
      <c r="H1382">
        <v>16851.509999999998</v>
      </c>
      <c r="I1382">
        <v>1288.95</v>
      </c>
      <c r="J1382">
        <v>16851.509999999998</v>
      </c>
      <c r="K1382">
        <v>5858.15</v>
      </c>
      <c r="L1382">
        <v>4.165</v>
      </c>
      <c r="M1382">
        <v>5.617</v>
      </c>
      <c r="N1382">
        <v>6.3310000000000004</v>
      </c>
      <c r="O1382">
        <v>7.1239999999999997</v>
      </c>
      <c r="P1382">
        <v>94.25</v>
      </c>
      <c r="Q1382">
        <v>1.2011000000000001</v>
      </c>
      <c r="R1382">
        <v>120.7</v>
      </c>
      <c r="S1382">
        <v>1.4224999999999999</v>
      </c>
      <c r="T1382">
        <v>0.67830000000000001</v>
      </c>
      <c r="U1382">
        <v>0.51459999999999995</v>
      </c>
      <c r="V1382">
        <v>1.5385</v>
      </c>
      <c r="W1382">
        <v>7.06</v>
      </c>
      <c r="X1382">
        <v>7.51</v>
      </c>
      <c r="Y1382">
        <v>30.427099999999999</v>
      </c>
      <c r="Z1382">
        <v>2.6349999999999998</v>
      </c>
      <c r="AA1382">
        <v>3.1322000000000001</v>
      </c>
      <c r="AB1382">
        <v>3.0990000000000002</v>
      </c>
      <c r="AC1382">
        <v>61.48</v>
      </c>
      <c r="AD1382">
        <v>3.6920000000000002</v>
      </c>
      <c r="AE1382">
        <v>82.7</v>
      </c>
      <c r="AF1382">
        <v>69</v>
      </c>
      <c r="AG1382">
        <v>329.6</v>
      </c>
      <c r="AH1382">
        <v>19.98</v>
      </c>
      <c r="AI1382">
        <v>570.5</v>
      </c>
      <c r="AJ1382">
        <v>212.25</v>
      </c>
      <c r="AK1382">
        <v>8.48</v>
      </c>
      <c r="AL1382">
        <v>364.75</v>
      </c>
    </row>
    <row r="1383" spans="2:38" x14ac:dyDescent="0.25">
      <c r="B1383" s="15">
        <v>34005</v>
      </c>
      <c r="C1383">
        <v>3442.14</v>
      </c>
      <c r="D1383">
        <v>448.93</v>
      </c>
      <c r="E1383">
        <v>700.98</v>
      </c>
      <c r="F1383">
        <v>3377.91</v>
      </c>
      <c r="G1383">
        <v>1641.37</v>
      </c>
      <c r="H1383">
        <v>17332.900000000001</v>
      </c>
      <c r="I1383">
        <v>1308.47</v>
      </c>
      <c r="J1383">
        <v>17332.900000000001</v>
      </c>
      <c r="K1383">
        <v>5747.21</v>
      </c>
      <c r="L1383">
        <v>4.0919999999999996</v>
      </c>
      <c r="M1383">
        <v>5.4290000000000003</v>
      </c>
      <c r="N1383">
        <v>6.306</v>
      </c>
      <c r="O1383">
        <v>7.1609999999999996</v>
      </c>
      <c r="P1383">
        <v>94.4</v>
      </c>
      <c r="Q1383">
        <v>1.2086000000000001</v>
      </c>
      <c r="R1383">
        <v>124.45</v>
      </c>
      <c r="S1383">
        <v>1.4464000000000001</v>
      </c>
      <c r="T1383">
        <v>0.67559999999999998</v>
      </c>
      <c r="U1383">
        <v>0.5131</v>
      </c>
      <c r="V1383">
        <v>1.5314999999999999</v>
      </c>
      <c r="W1383">
        <v>7.016</v>
      </c>
      <c r="X1383">
        <v>7.4473000000000003</v>
      </c>
      <c r="Y1383">
        <v>29.937799999999999</v>
      </c>
      <c r="Z1383">
        <v>2.63</v>
      </c>
      <c r="AA1383">
        <v>3.1150000000000002</v>
      </c>
      <c r="AB1383">
        <v>3.1</v>
      </c>
      <c r="AC1383">
        <v>61.41</v>
      </c>
      <c r="AD1383">
        <v>3.66</v>
      </c>
      <c r="AE1383">
        <v>80.375</v>
      </c>
      <c r="AF1383">
        <v>67.95</v>
      </c>
      <c r="AG1383">
        <v>328.7</v>
      </c>
      <c r="AH1383">
        <v>20.21</v>
      </c>
      <c r="AI1383">
        <v>565.5</v>
      </c>
      <c r="AJ1383">
        <v>212</v>
      </c>
      <c r="AK1383">
        <v>8.1</v>
      </c>
      <c r="AL1383">
        <v>361.25</v>
      </c>
    </row>
    <row r="1384" spans="2:38" x14ac:dyDescent="0.25">
      <c r="B1384" s="15">
        <v>33998</v>
      </c>
      <c r="C1384">
        <v>3310.03</v>
      </c>
      <c r="D1384">
        <v>438.78</v>
      </c>
      <c r="E1384">
        <v>696.34</v>
      </c>
      <c r="F1384">
        <v>3305.47</v>
      </c>
      <c r="G1384">
        <v>1571.85</v>
      </c>
      <c r="H1384">
        <v>17023.78</v>
      </c>
      <c r="I1384">
        <v>1298.8800000000001</v>
      </c>
      <c r="J1384">
        <v>17023.78</v>
      </c>
      <c r="K1384">
        <v>5751.4</v>
      </c>
      <c r="L1384">
        <v>4.1680000000000001</v>
      </c>
      <c r="M1384">
        <v>5.5490000000000004</v>
      </c>
      <c r="N1384">
        <v>6.359</v>
      </c>
      <c r="O1384">
        <v>7.1970000000000001</v>
      </c>
      <c r="P1384">
        <v>92.46</v>
      </c>
      <c r="Q1384">
        <v>1.2403999999999999</v>
      </c>
      <c r="R1384">
        <v>124.73</v>
      </c>
      <c r="S1384">
        <v>1.4861</v>
      </c>
      <c r="T1384">
        <v>0.68020000000000003</v>
      </c>
      <c r="U1384">
        <v>0.51719999999999999</v>
      </c>
      <c r="V1384">
        <v>1.488</v>
      </c>
      <c r="W1384">
        <v>6.87</v>
      </c>
      <c r="X1384">
        <v>7.31</v>
      </c>
      <c r="Y1384">
        <v>29.226099999999999</v>
      </c>
      <c r="Z1384">
        <v>2.63</v>
      </c>
      <c r="AA1384">
        <v>3.073</v>
      </c>
      <c r="AB1384">
        <v>3.11</v>
      </c>
      <c r="AC1384">
        <v>59.34</v>
      </c>
      <c r="AD1384">
        <v>3.66</v>
      </c>
      <c r="AE1384">
        <v>77.5</v>
      </c>
      <c r="AF1384">
        <v>71.650000000000006</v>
      </c>
      <c r="AG1384">
        <v>330.2</v>
      </c>
      <c r="AH1384">
        <v>20.260000000000002</v>
      </c>
      <c r="AI1384">
        <v>574</v>
      </c>
      <c r="AJ1384">
        <v>214.5</v>
      </c>
      <c r="AK1384">
        <v>8.3000000000000007</v>
      </c>
      <c r="AL1384">
        <v>380</v>
      </c>
    </row>
    <row r="1385" spans="2:38" x14ac:dyDescent="0.25">
      <c r="B1385" s="15">
        <v>33991</v>
      </c>
      <c r="C1385">
        <v>3256.81</v>
      </c>
      <c r="D1385">
        <v>436.11</v>
      </c>
      <c r="E1385">
        <v>701.63</v>
      </c>
      <c r="F1385">
        <v>3275.97</v>
      </c>
      <c r="G1385">
        <v>1587.64</v>
      </c>
      <c r="H1385">
        <v>16336.81</v>
      </c>
      <c r="I1385">
        <v>1256.7</v>
      </c>
      <c r="J1385">
        <v>16336.81</v>
      </c>
      <c r="K1385">
        <v>5914.39</v>
      </c>
      <c r="L1385">
        <v>4.2320000000000002</v>
      </c>
      <c r="M1385">
        <v>5.734</v>
      </c>
      <c r="N1385">
        <v>6.5389999999999997</v>
      </c>
      <c r="O1385">
        <v>7.29</v>
      </c>
      <c r="P1385">
        <v>91.41</v>
      </c>
      <c r="Q1385">
        <v>1.2490999999999999</v>
      </c>
      <c r="R1385">
        <v>125.19</v>
      </c>
      <c r="S1385">
        <v>1.53</v>
      </c>
      <c r="T1385">
        <v>0.67300000000000004</v>
      </c>
      <c r="U1385">
        <v>0.51580000000000004</v>
      </c>
      <c r="V1385">
        <v>1.4584999999999999</v>
      </c>
      <c r="W1385">
        <v>6.7649999999999997</v>
      </c>
      <c r="X1385">
        <v>7.1336000000000004</v>
      </c>
      <c r="Y1385">
        <v>28.95</v>
      </c>
      <c r="Z1385">
        <v>2.5937000000000001</v>
      </c>
      <c r="AA1385">
        <v>3.0760000000000001</v>
      </c>
      <c r="AB1385">
        <v>3.1040000000000001</v>
      </c>
      <c r="AC1385">
        <v>62.9</v>
      </c>
      <c r="AD1385">
        <v>3.7080000000000002</v>
      </c>
      <c r="AE1385">
        <v>79.55</v>
      </c>
      <c r="AF1385">
        <v>79.75</v>
      </c>
      <c r="AG1385">
        <v>328.6</v>
      </c>
      <c r="AH1385">
        <v>18.829999999999998</v>
      </c>
      <c r="AI1385">
        <v>581.25</v>
      </c>
      <c r="AJ1385">
        <v>218.5</v>
      </c>
      <c r="AK1385">
        <v>8.4499999999999993</v>
      </c>
      <c r="AL1385">
        <v>387.5</v>
      </c>
    </row>
    <row r="1386" spans="2:38" x14ac:dyDescent="0.25">
      <c r="B1386" s="15">
        <v>33984</v>
      </c>
      <c r="C1386">
        <v>3271.12</v>
      </c>
      <c r="D1386">
        <v>437.15</v>
      </c>
      <c r="E1386">
        <v>697.15</v>
      </c>
      <c r="F1386">
        <v>3306.58</v>
      </c>
      <c r="G1386">
        <v>1544.55</v>
      </c>
      <c r="H1386">
        <v>16515.599999999999</v>
      </c>
      <c r="I1386">
        <v>1267.9100000000001</v>
      </c>
      <c r="J1386">
        <v>16515.599999999999</v>
      </c>
      <c r="K1386">
        <v>5871.8</v>
      </c>
      <c r="L1386">
        <v>4.2939999999999996</v>
      </c>
      <c r="M1386">
        <v>5.7859999999999996</v>
      </c>
      <c r="N1386">
        <v>6.585</v>
      </c>
      <c r="O1386">
        <v>7.3460000000000001</v>
      </c>
      <c r="P1386">
        <v>93.04</v>
      </c>
      <c r="Q1386">
        <v>1.2281</v>
      </c>
      <c r="R1386">
        <v>126.1</v>
      </c>
      <c r="S1386">
        <v>1.5310000000000001</v>
      </c>
      <c r="T1386">
        <v>0.67369999999999997</v>
      </c>
      <c r="U1386">
        <v>0.51500000000000001</v>
      </c>
      <c r="V1386">
        <v>1.4975000000000001</v>
      </c>
      <c r="W1386">
        <v>6.9050000000000002</v>
      </c>
      <c r="X1386">
        <v>7.3</v>
      </c>
      <c r="Y1386">
        <v>28.9</v>
      </c>
      <c r="Z1386">
        <v>2.5916999999999999</v>
      </c>
      <c r="AA1386">
        <v>3.0750000000000002</v>
      </c>
      <c r="AB1386">
        <v>3.1110000000000002</v>
      </c>
      <c r="AC1386">
        <v>61.39</v>
      </c>
      <c r="AD1386">
        <v>3.6680000000000001</v>
      </c>
      <c r="AE1386">
        <v>80.7</v>
      </c>
      <c r="AF1386">
        <v>81</v>
      </c>
      <c r="AG1386">
        <v>327</v>
      </c>
      <c r="AH1386">
        <v>18.87</v>
      </c>
      <c r="AI1386">
        <v>583</v>
      </c>
      <c r="AJ1386">
        <v>217</v>
      </c>
      <c r="AK1386">
        <v>8.57</v>
      </c>
      <c r="AL1386">
        <v>380.25</v>
      </c>
    </row>
    <row r="1387" spans="2:38" x14ac:dyDescent="0.25">
      <c r="B1387" s="15">
        <v>33977</v>
      </c>
      <c r="C1387">
        <v>3251.67</v>
      </c>
      <c r="D1387">
        <v>429.05</v>
      </c>
      <c r="E1387">
        <v>677.21</v>
      </c>
      <c r="F1387">
        <v>3311.77</v>
      </c>
      <c r="G1387">
        <v>1531.52</v>
      </c>
      <c r="H1387">
        <v>16634.689999999999</v>
      </c>
      <c r="I1387">
        <v>1289.52</v>
      </c>
      <c r="J1387">
        <v>16634.689999999999</v>
      </c>
      <c r="K1387">
        <v>5529.56</v>
      </c>
      <c r="L1387">
        <v>4.4740000000000002</v>
      </c>
      <c r="M1387">
        <v>5.9589999999999996</v>
      </c>
      <c r="N1387">
        <v>6.7309999999999999</v>
      </c>
      <c r="O1387">
        <v>7.4649999999999999</v>
      </c>
      <c r="P1387">
        <v>93.45</v>
      </c>
      <c r="Q1387">
        <v>1.2189000000000001</v>
      </c>
      <c r="R1387">
        <v>125.45</v>
      </c>
      <c r="S1387">
        <v>1.532</v>
      </c>
      <c r="T1387">
        <v>0.67359999999999998</v>
      </c>
      <c r="U1387">
        <v>0.51149999999999995</v>
      </c>
      <c r="V1387">
        <v>1.5015000000000001</v>
      </c>
      <c r="W1387">
        <v>7.0252999999999997</v>
      </c>
      <c r="X1387">
        <v>7.47</v>
      </c>
      <c r="Y1387">
        <v>29.010100000000001</v>
      </c>
      <c r="Z1387">
        <v>2.5990000000000002</v>
      </c>
      <c r="AA1387">
        <v>3.09</v>
      </c>
      <c r="AB1387">
        <v>3.1145</v>
      </c>
      <c r="AC1387">
        <v>60.79</v>
      </c>
      <c r="AD1387">
        <v>3.6870000000000003</v>
      </c>
      <c r="AE1387">
        <v>79.2</v>
      </c>
      <c r="AF1387">
        <v>78.7</v>
      </c>
      <c r="AG1387">
        <v>329.5</v>
      </c>
      <c r="AH1387">
        <v>18.88</v>
      </c>
      <c r="AI1387">
        <v>576.5</v>
      </c>
      <c r="AJ1387">
        <v>218.5</v>
      </c>
      <c r="AK1387">
        <v>8.6</v>
      </c>
      <c r="AL1387">
        <v>371</v>
      </c>
    </row>
    <row r="1388" spans="2:38" x14ac:dyDescent="0.25">
      <c r="B1388" s="15">
        <v>33970</v>
      </c>
      <c r="C1388">
        <v>3301.11</v>
      </c>
      <c r="D1388">
        <v>435.71</v>
      </c>
      <c r="E1388">
        <v>676.95</v>
      </c>
      <c r="F1388">
        <v>3350.44</v>
      </c>
      <c r="G1388">
        <v>1545.05</v>
      </c>
      <c r="H1388">
        <v>16924.95</v>
      </c>
      <c r="I1388">
        <v>1307.6600000000001</v>
      </c>
      <c r="J1388">
        <v>16924.95</v>
      </c>
      <c r="K1388">
        <v>5512.39</v>
      </c>
      <c r="L1388">
        <v>4.5579999999999998</v>
      </c>
      <c r="M1388">
        <v>5.9930000000000003</v>
      </c>
      <c r="N1388">
        <v>6.6859999999999999</v>
      </c>
      <c r="O1388">
        <v>7.3959999999999999</v>
      </c>
      <c r="P1388">
        <v>92.36</v>
      </c>
      <c r="Q1388">
        <v>1.2368999999999999</v>
      </c>
      <c r="R1388">
        <v>124.86</v>
      </c>
      <c r="S1388">
        <v>1.5105</v>
      </c>
      <c r="T1388">
        <v>0.6895</v>
      </c>
      <c r="U1388">
        <v>0.51529999999999998</v>
      </c>
      <c r="V1388">
        <v>1.4675</v>
      </c>
      <c r="W1388">
        <v>6.9474999999999998</v>
      </c>
      <c r="X1388">
        <v>7.1</v>
      </c>
      <c r="Y1388">
        <v>28.95</v>
      </c>
      <c r="Z1388">
        <v>2.6189999999999998</v>
      </c>
      <c r="AA1388">
        <v>3.0550000000000002</v>
      </c>
      <c r="AB1388">
        <v>3.121</v>
      </c>
      <c r="AC1388">
        <v>58.86</v>
      </c>
      <c r="AD1388">
        <v>3.69</v>
      </c>
      <c r="AE1388">
        <v>77.125</v>
      </c>
      <c r="AF1388">
        <v>87</v>
      </c>
      <c r="AG1388">
        <v>333.1</v>
      </c>
      <c r="AH1388">
        <v>19.5</v>
      </c>
      <c r="AI1388">
        <v>568.75</v>
      </c>
      <c r="AJ1388">
        <v>216.5</v>
      </c>
      <c r="AK1388">
        <v>8.41</v>
      </c>
      <c r="AL1388">
        <v>353.75</v>
      </c>
    </row>
    <row r="1389" spans="2:38" x14ac:dyDescent="0.25">
      <c r="B1389" s="15">
        <v>33963</v>
      </c>
      <c r="C1389">
        <v>3326.24</v>
      </c>
      <c r="D1389">
        <v>439.77</v>
      </c>
      <c r="E1389">
        <v>665.7</v>
      </c>
      <c r="F1389">
        <v>3319.91</v>
      </c>
      <c r="G1389">
        <v>1544.61</v>
      </c>
      <c r="H1389">
        <v>17557.04</v>
      </c>
      <c r="I1389">
        <v>1341.82</v>
      </c>
      <c r="J1389">
        <v>17557.04</v>
      </c>
      <c r="K1389">
        <v>5442.01</v>
      </c>
      <c r="L1389">
        <v>4.625</v>
      </c>
      <c r="M1389">
        <v>6.03</v>
      </c>
      <c r="N1389">
        <v>6.6760000000000002</v>
      </c>
      <c r="O1389">
        <v>7.3609999999999998</v>
      </c>
      <c r="P1389">
        <v>91.14</v>
      </c>
      <c r="Q1389">
        <v>1.2602</v>
      </c>
      <c r="R1389">
        <v>123.7</v>
      </c>
      <c r="S1389">
        <v>1.522</v>
      </c>
      <c r="T1389">
        <v>0.6925</v>
      </c>
      <c r="U1389">
        <v>0.51629999999999998</v>
      </c>
      <c r="V1389">
        <v>1.4431</v>
      </c>
      <c r="W1389">
        <v>6.77</v>
      </c>
      <c r="X1389">
        <v>7.0712000000000002</v>
      </c>
      <c r="Y1389">
        <v>29</v>
      </c>
      <c r="Z1389">
        <v>2.5994999999999999</v>
      </c>
      <c r="AA1389">
        <v>3.02</v>
      </c>
      <c r="AB1389">
        <v>3.1150000000000002</v>
      </c>
      <c r="AC1389">
        <v>58.06</v>
      </c>
      <c r="AD1389">
        <v>3.669</v>
      </c>
      <c r="AE1389">
        <v>76.375</v>
      </c>
      <c r="AF1389">
        <v>93.3</v>
      </c>
      <c r="AG1389">
        <v>332.9</v>
      </c>
      <c r="AH1389">
        <v>19.95</v>
      </c>
      <c r="AI1389">
        <v>577.25</v>
      </c>
      <c r="AJ1389">
        <v>219.75</v>
      </c>
      <c r="AK1389">
        <v>8.2100000000000009</v>
      </c>
      <c r="AL1389">
        <v>358.5</v>
      </c>
    </row>
    <row r="1390" spans="2:38" x14ac:dyDescent="0.25">
      <c r="B1390" s="15">
        <v>33956</v>
      </c>
      <c r="C1390">
        <v>3313.27</v>
      </c>
      <c r="D1390">
        <v>441.28</v>
      </c>
      <c r="E1390">
        <v>661.29</v>
      </c>
      <c r="F1390">
        <v>3320.41</v>
      </c>
      <c r="G1390">
        <v>1492.04</v>
      </c>
      <c r="H1390">
        <v>17680.740000000002</v>
      </c>
      <c r="I1390">
        <v>1343.77</v>
      </c>
      <c r="J1390">
        <v>17680.740000000002</v>
      </c>
      <c r="K1390">
        <v>5192.66</v>
      </c>
      <c r="L1390">
        <v>4.6150000000000002</v>
      </c>
      <c r="M1390">
        <v>6.0590000000000002</v>
      </c>
      <c r="N1390">
        <v>6.7409999999999997</v>
      </c>
      <c r="O1390">
        <v>7.4249999999999998</v>
      </c>
      <c r="P1390">
        <v>89.68</v>
      </c>
      <c r="Q1390">
        <v>1.2806999999999999</v>
      </c>
      <c r="R1390">
        <v>123.2</v>
      </c>
      <c r="S1390">
        <v>1.5669999999999999</v>
      </c>
      <c r="T1390">
        <v>0.69289999999999996</v>
      </c>
      <c r="U1390">
        <v>0.51829999999999998</v>
      </c>
      <c r="V1390">
        <v>1.41</v>
      </c>
      <c r="W1390">
        <v>6.82</v>
      </c>
      <c r="X1390">
        <v>7.05</v>
      </c>
      <c r="Y1390">
        <v>29.022400000000001</v>
      </c>
      <c r="Z1390">
        <v>2.5830000000000002</v>
      </c>
      <c r="AA1390">
        <v>3.0095000000000001</v>
      </c>
      <c r="AB1390">
        <v>3.1189999999999998</v>
      </c>
      <c r="AC1390">
        <v>57.75</v>
      </c>
      <c r="AD1390">
        <v>3.7640000000000002</v>
      </c>
      <c r="AE1390">
        <v>78.674999999999997</v>
      </c>
      <c r="AF1390">
        <v>92.85</v>
      </c>
      <c r="AG1390">
        <v>336.9</v>
      </c>
      <c r="AH1390">
        <v>19.829999999999998</v>
      </c>
      <c r="AI1390">
        <v>571</v>
      </c>
      <c r="AJ1390">
        <v>211.25</v>
      </c>
      <c r="AK1390">
        <v>8.3000000000000007</v>
      </c>
      <c r="AL1390">
        <v>367.75</v>
      </c>
    </row>
    <row r="1391" spans="2:38" x14ac:dyDescent="0.25">
      <c r="B1391" s="15">
        <v>33949</v>
      </c>
      <c r="C1391">
        <v>3304.08</v>
      </c>
      <c r="D1391">
        <v>433.73</v>
      </c>
      <c r="E1391">
        <v>655.79</v>
      </c>
      <c r="F1391">
        <v>3267.5</v>
      </c>
      <c r="G1391">
        <v>1476.01</v>
      </c>
      <c r="H1391">
        <v>17441.02</v>
      </c>
      <c r="I1391">
        <v>1325.15</v>
      </c>
      <c r="J1391">
        <v>17441.02</v>
      </c>
      <c r="K1391">
        <v>5253.18</v>
      </c>
      <c r="L1391">
        <v>4.7510000000000003</v>
      </c>
      <c r="M1391">
        <v>6.1029999999999998</v>
      </c>
      <c r="N1391">
        <v>6.7919999999999998</v>
      </c>
      <c r="O1391">
        <v>7.4379999999999997</v>
      </c>
      <c r="P1391">
        <v>90.13</v>
      </c>
      <c r="Q1391">
        <v>1.2739</v>
      </c>
      <c r="R1391">
        <v>123.92</v>
      </c>
      <c r="S1391">
        <v>1.5565</v>
      </c>
      <c r="T1391">
        <v>0.69099999999999995</v>
      </c>
      <c r="U1391">
        <v>0.51749999999999996</v>
      </c>
      <c r="V1391">
        <v>1.4075</v>
      </c>
      <c r="W1391">
        <v>6.9</v>
      </c>
      <c r="X1391">
        <v>6.82</v>
      </c>
      <c r="Y1391">
        <v>28.89</v>
      </c>
      <c r="Z1391">
        <v>2.544</v>
      </c>
      <c r="AA1391">
        <v>3.01</v>
      </c>
      <c r="AB1391">
        <v>3.1139999999999999</v>
      </c>
      <c r="AC1391">
        <v>59.05</v>
      </c>
      <c r="AD1391">
        <v>3.7069999999999999</v>
      </c>
      <c r="AE1391">
        <v>78.424999999999997</v>
      </c>
      <c r="AF1391">
        <v>96.2</v>
      </c>
      <c r="AG1391">
        <v>335.2</v>
      </c>
      <c r="AH1391">
        <v>19.09</v>
      </c>
      <c r="AI1391">
        <v>571.75</v>
      </c>
      <c r="AJ1391">
        <v>212</v>
      </c>
      <c r="AK1391">
        <v>8.3000000000000007</v>
      </c>
      <c r="AL1391">
        <v>372.25</v>
      </c>
    </row>
    <row r="1392" spans="2:38" x14ac:dyDescent="0.25">
      <c r="B1392" s="15">
        <v>33942</v>
      </c>
      <c r="C1392">
        <v>3288.68</v>
      </c>
      <c r="D1392">
        <v>432.06</v>
      </c>
      <c r="E1392">
        <v>661.6</v>
      </c>
      <c r="F1392">
        <v>3289.42</v>
      </c>
      <c r="G1392">
        <v>1522.16</v>
      </c>
      <c r="H1392">
        <v>17295.689999999999</v>
      </c>
      <c r="I1392">
        <v>1302.8499999999999</v>
      </c>
      <c r="J1392">
        <v>17295.689999999999</v>
      </c>
      <c r="K1392">
        <v>5268.1</v>
      </c>
      <c r="L1392">
        <v>4.7</v>
      </c>
      <c r="M1392">
        <v>6.0990000000000002</v>
      </c>
      <c r="N1392">
        <v>6.819</v>
      </c>
      <c r="O1392">
        <v>7.4870000000000001</v>
      </c>
      <c r="P1392">
        <v>90.56</v>
      </c>
      <c r="Q1392">
        <v>1.2637</v>
      </c>
      <c r="R1392">
        <v>124.95</v>
      </c>
      <c r="S1392">
        <v>1.5605</v>
      </c>
      <c r="T1392">
        <v>0.69369999999999998</v>
      </c>
      <c r="U1392">
        <v>0.51749999999999996</v>
      </c>
      <c r="V1392">
        <v>1.4285000000000001</v>
      </c>
      <c r="W1392">
        <v>6.54</v>
      </c>
      <c r="X1392">
        <v>6.86</v>
      </c>
      <c r="Y1392">
        <v>28.8</v>
      </c>
      <c r="Z1392">
        <v>2.54</v>
      </c>
      <c r="AA1392">
        <v>3.0089999999999999</v>
      </c>
      <c r="AB1392">
        <v>3.1154999999999999</v>
      </c>
      <c r="AC1392">
        <v>59.5</v>
      </c>
      <c r="AD1392">
        <v>3.7450000000000001</v>
      </c>
      <c r="AE1392">
        <v>76.25</v>
      </c>
      <c r="AF1392">
        <v>99.7</v>
      </c>
      <c r="AG1392">
        <v>335.7</v>
      </c>
      <c r="AH1392">
        <v>18.940000000000001</v>
      </c>
      <c r="AI1392">
        <v>561</v>
      </c>
      <c r="AJ1392">
        <v>210.75</v>
      </c>
      <c r="AK1392">
        <v>8.3699999999999992</v>
      </c>
      <c r="AL1392">
        <v>372</v>
      </c>
    </row>
    <row r="1393" spans="2:38" x14ac:dyDescent="0.25">
      <c r="B1393" s="15">
        <v>33935</v>
      </c>
      <c r="C1393">
        <v>3282.2</v>
      </c>
      <c r="D1393">
        <v>430.16</v>
      </c>
      <c r="E1393">
        <v>649.49</v>
      </c>
      <c r="F1393">
        <v>3276.53</v>
      </c>
      <c r="G1393">
        <v>1522.95</v>
      </c>
      <c r="H1393">
        <v>17470.61</v>
      </c>
      <c r="I1393">
        <v>1307.54</v>
      </c>
      <c r="J1393">
        <v>17470.61</v>
      </c>
      <c r="K1393">
        <v>5986.67</v>
      </c>
      <c r="L1393">
        <v>4.7830000000000004</v>
      </c>
      <c r="M1393">
        <v>6.2320000000000002</v>
      </c>
      <c r="N1393">
        <v>6.9139999999999997</v>
      </c>
      <c r="O1393">
        <v>7.5910000000000002</v>
      </c>
      <c r="P1393">
        <v>91.11</v>
      </c>
      <c r="Q1393">
        <v>1.2575000000000001</v>
      </c>
      <c r="R1393">
        <v>124.45</v>
      </c>
      <c r="S1393">
        <v>1.52</v>
      </c>
      <c r="T1393">
        <v>0.6895</v>
      </c>
      <c r="U1393">
        <v>0.51580000000000004</v>
      </c>
      <c r="V1393">
        <v>1.4410000000000001</v>
      </c>
      <c r="W1393">
        <v>6.63</v>
      </c>
      <c r="X1393">
        <v>6.95</v>
      </c>
      <c r="Y1393">
        <v>28.39</v>
      </c>
      <c r="Z1393">
        <v>2.5339999999999998</v>
      </c>
      <c r="AA1393">
        <v>3.0225</v>
      </c>
      <c r="AB1393">
        <v>3.1150000000000002</v>
      </c>
      <c r="AC1393">
        <v>57</v>
      </c>
      <c r="AD1393">
        <v>3.7149999999999999</v>
      </c>
      <c r="AE1393">
        <v>76.349999999999994</v>
      </c>
      <c r="AF1393">
        <v>100.55</v>
      </c>
      <c r="AG1393">
        <v>334</v>
      </c>
      <c r="AH1393">
        <v>20.27</v>
      </c>
      <c r="AI1393">
        <v>565.25</v>
      </c>
      <c r="AJ1393">
        <v>213</v>
      </c>
      <c r="AK1393">
        <v>8.43</v>
      </c>
      <c r="AL1393">
        <v>375.75</v>
      </c>
    </row>
    <row r="1394" spans="2:38" x14ac:dyDescent="0.25">
      <c r="B1394" s="15">
        <v>33928</v>
      </c>
      <c r="C1394">
        <v>3227.36</v>
      </c>
      <c r="D1394">
        <v>426.65</v>
      </c>
      <c r="E1394">
        <v>642.6</v>
      </c>
      <c r="F1394">
        <v>3263.9</v>
      </c>
      <c r="G1394">
        <v>1544.76</v>
      </c>
      <c r="H1394">
        <v>17033.599999999999</v>
      </c>
      <c r="I1394">
        <v>1276.9100000000001</v>
      </c>
      <c r="J1394">
        <v>17033.599999999999</v>
      </c>
      <c r="K1394">
        <v>5878.18</v>
      </c>
      <c r="L1394">
        <v>4.6070000000000002</v>
      </c>
      <c r="M1394">
        <v>6.0570000000000004</v>
      </c>
      <c r="N1394">
        <v>6.8309999999999995</v>
      </c>
      <c r="O1394">
        <v>7.5339999999999998</v>
      </c>
      <c r="P1394">
        <v>91.12</v>
      </c>
      <c r="Q1394">
        <v>1.2669999999999999</v>
      </c>
      <c r="R1394">
        <v>124.33</v>
      </c>
      <c r="S1394">
        <v>1.514</v>
      </c>
      <c r="T1394">
        <v>0.68620000000000003</v>
      </c>
      <c r="U1394">
        <v>0.51670000000000005</v>
      </c>
      <c r="V1394">
        <v>1.4464999999999999</v>
      </c>
      <c r="W1394">
        <v>6.4180000000000001</v>
      </c>
      <c r="X1394">
        <v>6.85</v>
      </c>
      <c r="Y1394">
        <v>28.38</v>
      </c>
      <c r="Z1394">
        <v>2.524</v>
      </c>
      <c r="AA1394">
        <v>2.9975000000000001</v>
      </c>
      <c r="AB1394">
        <v>3.1160000000000001</v>
      </c>
      <c r="AC1394">
        <v>57.55</v>
      </c>
      <c r="AD1394">
        <v>3.7570000000000001</v>
      </c>
      <c r="AE1394">
        <v>75.174999999999997</v>
      </c>
      <c r="AF1394">
        <v>92.8</v>
      </c>
      <c r="AG1394">
        <v>335.3</v>
      </c>
      <c r="AH1394">
        <v>20.399999999999999</v>
      </c>
      <c r="AI1394">
        <v>559.5</v>
      </c>
      <c r="AJ1394">
        <v>213.75</v>
      </c>
      <c r="AK1394">
        <v>8.6199999999999992</v>
      </c>
      <c r="AL1394">
        <v>370.25</v>
      </c>
    </row>
    <row r="1395" spans="2:38" x14ac:dyDescent="0.25">
      <c r="B1395" s="15">
        <v>33921</v>
      </c>
      <c r="C1395">
        <v>3233.03</v>
      </c>
      <c r="D1395">
        <v>422.43</v>
      </c>
      <c r="E1395">
        <v>637.16</v>
      </c>
      <c r="F1395">
        <v>3269.53</v>
      </c>
      <c r="G1395">
        <v>1548.52</v>
      </c>
      <c r="H1395">
        <v>16330.79</v>
      </c>
      <c r="I1395">
        <v>1242.24</v>
      </c>
      <c r="J1395">
        <v>16330.79</v>
      </c>
      <c r="K1395">
        <v>6366.56</v>
      </c>
      <c r="L1395">
        <v>4.5789999999999997</v>
      </c>
      <c r="M1395">
        <v>6.008</v>
      </c>
      <c r="N1395">
        <v>6.8170000000000002</v>
      </c>
      <c r="O1395">
        <v>7.5649999999999995</v>
      </c>
      <c r="P1395">
        <v>88.97</v>
      </c>
      <c r="Q1395">
        <v>1.29</v>
      </c>
      <c r="R1395">
        <v>124.03</v>
      </c>
      <c r="S1395">
        <v>1.5533000000000001</v>
      </c>
      <c r="T1395">
        <v>0.69330000000000003</v>
      </c>
      <c r="U1395">
        <v>0.52510000000000001</v>
      </c>
      <c r="V1395">
        <v>1.4167000000000001</v>
      </c>
      <c r="W1395">
        <v>6.3841000000000001</v>
      </c>
      <c r="X1395">
        <v>5.9141000000000004</v>
      </c>
      <c r="Y1395">
        <v>28.47</v>
      </c>
      <c r="Z1395">
        <v>2.5211999999999999</v>
      </c>
      <c r="AA1395">
        <v>2.9849999999999999</v>
      </c>
      <c r="AB1395">
        <v>3.1139999999999999</v>
      </c>
      <c r="AC1395">
        <v>56.75</v>
      </c>
      <c r="AD1395">
        <v>3.75</v>
      </c>
      <c r="AE1395">
        <v>74.325000000000003</v>
      </c>
      <c r="AF1395">
        <v>92.75</v>
      </c>
      <c r="AG1395">
        <v>335.4</v>
      </c>
      <c r="AH1395">
        <v>20.079999999999998</v>
      </c>
      <c r="AI1395">
        <v>560.75</v>
      </c>
      <c r="AJ1395">
        <v>212.5</v>
      </c>
      <c r="AK1395">
        <v>8.73</v>
      </c>
      <c r="AL1395">
        <v>373.25</v>
      </c>
    </row>
    <row r="1396" spans="2:38" x14ac:dyDescent="0.25">
      <c r="B1396" s="15">
        <v>33914</v>
      </c>
      <c r="C1396">
        <v>3240.06</v>
      </c>
      <c r="D1396">
        <v>417.58</v>
      </c>
      <c r="E1396">
        <v>616.82000000000005</v>
      </c>
      <c r="F1396">
        <v>3310.91</v>
      </c>
      <c r="G1396">
        <v>1487.16</v>
      </c>
      <c r="H1396">
        <v>16869.810000000001</v>
      </c>
      <c r="I1396">
        <v>1275.96</v>
      </c>
      <c r="J1396">
        <v>16869.810000000001</v>
      </c>
      <c r="K1396">
        <v>6315.01</v>
      </c>
      <c r="L1396">
        <v>4.4749999999999996</v>
      </c>
      <c r="M1396">
        <v>6.0220000000000002</v>
      </c>
      <c r="N1396">
        <v>6.9669999999999996</v>
      </c>
      <c r="O1396">
        <v>7.7560000000000002</v>
      </c>
      <c r="P1396">
        <v>89.92</v>
      </c>
      <c r="Q1396">
        <v>1.2739</v>
      </c>
      <c r="R1396">
        <v>123.44</v>
      </c>
      <c r="S1396">
        <v>1.5305</v>
      </c>
      <c r="T1396">
        <v>0.70130000000000003</v>
      </c>
      <c r="U1396">
        <v>0.53010000000000002</v>
      </c>
      <c r="V1396">
        <v>1.4359999999999999</v>
      </c>
      <c r="W1396">
        <v>6.4547999999999996</v>
      </c>
      <c r="X1396">
        <v>5.9817999999999998</v>
      </c>
      <c r="Y1396">
        <v>28.464500000000001</v>
      </c>
      <c r="Z1396">
        <v>2.5202</v>
      </c>
      <c r="AA1396">
        <v>2.9870000000000001</v>
      </c>
      <c r="AB1396">
        <v>3.12</v>
      </c>
      <c r="AC1396">
        <v>55.68</v>
      </c>
      <c r="AD1396">
        <v>3.88</v>
      </c>
      <c r="AE1396">
        <v>73.525000000000006</v>
      </c>
      <c r="AF1396">
        <v>96.1</v>
      </c>
      <c r="AG1396">
        <v>336.2</v>
      </c>
      <c r="AH1396">
        <v>20.3</v>
      </c>
      <c r="AI1396">
        <v>551.25</v>
      </c>
      <c r="AJ1396">
        <v>208</v>
      </c>
      <c r="AK1396">
        <v>8.7899999999999991</v>
      </c>
      <c r="AL1396">
        <v>359.25</v>
      </c>
    </row>
    <row r="1397" spans="2:38" x14ac:dyDescent="0.25">
      <c r="B1397" s="15">
        <v>33907</v>
      </c>
      <c r="C1397">
        <v>3226.28</v>
      </c>
      <c r="D1397">
        <v>418.68</v>
      </c>
      <c r="E1397">
        <v>605.16999999999996</v>
      </c>
      <c r="F1397">
        <v>3336.12</v>
      </c>
      <c r="G1397">
        <v>1492.32</v>
      </c>
      <c r="H1397">
        <v>16767.400000000001</v>
      </c>
      <c r="I1397">
        <v>1278.9100000000001</v>
      </c>
      <c r="J1397">
        <v>16767.400000000001</v>
      </c>
      <c r="K1397">
        <v>6190.69</v>
      </c>
      <c r="L1397">
        <v>4.383</v>
      </c>
      <c r="M1397">
        <v>5.8860000000000001</v>
      </c>
      <c r="N1397">
        <v>6.7889999999999997</v>
      </c>
      <c r="O1397">
        <v>7.6260000000000003</v>
      </c>
      <c r="P1397">
        <v>87.63</v>
      </c>
      <c r="Q1397">
        <v>1.3113000000000001</v>
      </c>
      <c r="R1397">
        <v>123.45</v>
      </c>
      <c r="S1397">
        <v>1.5585</v>
      </c>
      <c r="T1397">
        <v>0.69579999999999997</v>
      </c>
      <c r="U1397">
        <v>0.52490000000000003</v>
      </c>
      <c r="V1397">
        <v>1.3743000000000001</v>
      </c>
      <c r="W1397">
        <v>6.2439999999999998</v>
      </c>
      <c r="X1397">
        <v>5.8101000000000003</v>
      </c>
      <c r="Y1397">
        <v>28.5001</v>
      </c>
      <c r="Z1397">
        <v>2.5122</v>
      </c>
      <c r="AA1397">
        <v>2.9579</v>
      </c>
      <c r="AB1397">
        <v>3.1240000000000001</v>
      </c>
      <c r="AC1397">
        <v>51.7</v>
      </c>
      <c r="AD1397">
        <v>3.762</v>
      </c>
      <c r="AE1397">
        <v>73.775000000000006</v>
      </c>
      <c r="AF1397">
        <v>96.3</v>
      </c>
      <c r="AG1397">
        <v>340.1</v>
      </c>
      <c r="AH1397">
        <v>20.62</v>
      </c>
      <c r="AI1397">
        <v>549.25</v>
      </c>
      <c r="AJ1397">
        <v>207.25</v>
      </c>
      <c r="AK1397">
        <v>8.77</v>
      </c>
      <c r="AL1397">
        <v>354.5</v>
      </c>
    </row>
    <row r="1398" spans="2:38" x14ac:dyDescent="0.25">
      <c r="B1398" s="15">
        <v>33900</v>
      </c>
      <c r="C1398">
        <v>3207.64</v>
      </c>
      <c r="D1398">
        <v>414.1</v>
      </c>
      <c r="E1398">
        <v>597.29999999999995</v>
      </c>
      <c r="F1398">
        <v>3246.76</v>
      </c>
      <c r="G1398">
        <v>1526.82</v>
      </c>
      <c r="H1398">
        <v>17117.650000000001</v>
      </c>
      <c r="I1398">
        <v>1296.69</v>
      </c>
      <c r="J1398">
        <v>17117.650000000001</v>
      </c>
      <c r="K1398">
        <v>6262.54</v>
      </c>
      <c r="L1398">
        <v>4.3230000000000004</v>
      </c>
      <c r="M1398">
        <v>5.88</v>
      </c>
      <c r="N1398">
        <v>6.8109999999999999</v>
      </c>
      <c r="O1398">
        <v>7.6449999999999996</v>
      </c>
      <c r="P1398">
        <v>86.8</v>
      </c>
      <c r="Q1398">
        <v>1.3174000000000001</v>
      </c>
      <c r="R1398">
        <v>121.63</v>
      </c>
      <c r="S1398">
        <v>1.6240000000000001</v>
      </c>
      <c r="T1398">
        <v>0.71870000000000001</v>
      </c>
      <c r="U1398">
        <v>0.5423</v>
      </c>
      <c r="V1398">
        <v>1.3639999999999999</v>
      </c>
      <c r="W1398">
        <v>6.1355000000000004</v>
      </c>
      <c r="X1398">
        <v>5.7774999999999999</v>
      </c>
      <c r="Y1398">
        <v>28.37</v>
      </c>
      <c r="Z1398">
        <v>2.508</v>
      </c>
      <c r="AA1398">
        <v>2.9275000000000002</v>
      </c>
      <c r="AB1398">
        <v>3.1150000000000002</v>
      </c>
      <c r="AC1398">
        <v>52.64</v>
      </c>
      <c r="AD1398">
        <v>3.782</v>
      </c>
      <c r="AE1398">
        <v>76.224999999999994</v>
      </c>
      <c r="AF1398">
        <v>98</v>
      </c>
      <c r="AG1398">
        <v>343.6</v>
      </c>
      <c r="AH1398">
        <v>21.19</v>
      </c>
      <c r="AI1398">
        <v>544.25</v>
      </c>
      <c r="AJ1398">
        <v>206.75</v>
      </c>
      <c r="AK1398">
        <v>8.7100000000000009</v>
      </c>
      <c r="AL1398">
        <v>345.75</v>
      </c>
    </row>
    <row r="1399" spans="2:38" x14ac:dyDescent="0.25">
      <c r="B1399" s="15">
        <v>33893</v>
      </c>
      <c r="C1399">
        <v>3174.41</v>
      </c>
      <c r="D1399">
        <v>411.73</v>
      </c>
      <c r="E1399">
        <v>582.61</v>
      </c>
      <c r="F1399">
        <v>3207.7</v>
      </c>
      <c r="G1399">
        <v>1461.61</v>
      </c>
      <c r="H1399">
        <v>17369.810000000001</v>
      </c>
      <c r="I1399">
        <v>1313.27</v>
      </c>
      <c r="J1399">
        <v>17369.810000000001</v>
      </c>
      <c r="K1399">
        <v>5985.33</v>
      </c>
      <c r="L1399">
        <v>4.016</v>
      </c>
      <c r="M1399">
        <v>5.5430000000000001</v>
      </c>
      <c r="N1399">
        <v>6.5869999999999997</v>
      </c>
      <c r="O1399">
        <v>7.5309999999999997</v>
      </c>
      <c r="P1399">
        <v>84.56</v>
      </c>
      <c r="Q1399">
        <v>1.3677999999999999</v>
      </c>
      <c r="R1399">
        <v>119.41</v>
      </c>
      <c r="S1399">
        <v>1.6514</v>
      </c>
      <c r="T1399">
        <v>0.71879999999999999</v>
      </c>
      <c r="U1399">
        <v>0.54249999999999998</v>
      </c>
      <c r="V1399">
        <v>1.3208</v>
      </c>
      <c r="W1399">
        <v>5.9264000000000001</v>
      </c>
      <c r="X1399">
        <v>5.5575999999999999</v>
      </c>
      <c r="Y1399">
        <v>28.486000000000001</v>
      </c>
      <c r="Z1399">
        <v>2.5019999999999998</v>
      </c>
      <c r="AA1399">
        <v>2.8736000000000002</v>
      </c>
      <c r="AB1399">
        <v>3.133</v>
      </c>
      <c r="AC1399">
        <v>52.73</v>
      </c>
      <c r="AD1399">
        <v>3.722</v>
      </c>
      <c r="AE1399">
        <v>76.424999999999997</v>
      </c>
      <c r="AF1399">
        <v>98.8</v>
      </c>
      <c r="AG1399">
        <v>342.4</v>
      </c>
      <c r="AH1399">
        <v>22.28</v>
      </c>
      <c r="AI1399">
        <v>536</v>
      </c>
      <c r="AJ1399">
        <v>207.75</v>
      </c>
      <c r="AK1399">
        <v>8.8699999999999992</v>
      </c>
      <c r="AL1399">
        <v>353</v>
      </c>
    </row>
    <row r="1400" spans="2:38" x14ac:dyDescent="0.25">
      <c r="B1400" s="15">
        <v>33886</v>
      </c>
      <c r="C1400">
        <v>3136.58</v>
      </c>
      <c r="D1400">
        <v>402.66</v>
      </c>
      <c r="E1400">
        <v>570.52</v>
      </c>
      <c r="F1400">
        <v>3218.49</v>
      </c>
      <c r="G1400">
        <v>1439.66</v>
      </c>
      <c r="H1400">
        <v>17059.78</v>
      </c>
      <c r="I1400">
        <v>1298.6500000000001</v>
      </c>
      <c r="J1400">
        <v>17059.78</v>
      </c>
      <c r="K1400">
        <v>5596.71</v>
      </c>
      <c r="L1400">
        <v>3.9910000000000001</v>
      </c>
      <c r="M1400">
        <v>5.5069999999999997</v>
      </c>
      <c r="N1400">
        <v>6.5129999999999999</v>
      </c>
      <c r="O1400">
        <v>7.524</v>
      </c>
      <c r="P1400">
        <v>84.81</v>
      </c>
      <c r="Q1400">
        <v>1.3609</v>
      </c>
      <c r="R1400">
        <v>121.84</v>
      </c>
      <c r="S1400">
        <v>1.6966000000000001</v>
      </c>
      <c r="T1400">
        <v>0.71860000000000002</v>
      </c>
      <c r="U1400">
        <v>0.54249999999999998</v>
      </c>
      <c r="V1400">
        <v>1.3136000000000001</v>
      </c>
      <c r="W1400">
        <v>5.9805000000000001</v>
      </c>
      <c r="X1400">
        <v>5.6</v>
      </c>
      <c r="Y1400">
        <v>28.34</v>
      </c>
      <c r="Z1400">
        <v>2.5074999999999998</v>
      </c>
      <c r="AA1400">
        <v>2.871</v>
      </c>
      <c r="AB1400">
        <v>3.1139999999999999</v>
      </c>
      <c r="AC1400">
        <v>51.95</v>
      </c>
      <c r="AD1400">
        <v>3.778</v>
      </c>
      <c r="AE1400">
        <v>75.825000000000003</v>
      </c>
      <c r="AF1400">
        <v>96.6</v>
      </c>
      <c r="AG1400">
        <v>350.4</v>
      </c>
      <c r="AH1400">
        <v>22.37</v>
      </c>
      <c r="AI1400">
        <v>532.75</v>
      </c>
      <c r="AJ1400">
        <v>208.25</v>
      </c>
      <c r="AK1400">
        <v>8.66</v>
      </c>
      <c r="AL1400">
        <v>341.5</v>
      </c>
    </row>
    <row r="1401" spans="2:38" x14ac:dyDescent="0.25">
      <c r="B1401" s="15">
        <v>33879</v>
      </c>
      <c r="C1401">
        <v>3200.61</v>
      </c>
      <c r="D1401">
        <v>410.47</v>
      </c>
      <c r="E1401">
        <v>571.63</v>
      </c>
      <c r="F1401">
        <v>3231.07</v>
      </c>
      <c r="G1401">
        <v>1478.04</v>
      </c>
      <c r="H1401">
        <v>17324.07</v>
      </c>
      <c r="I1401">
        <v>1303.1400000000001</v>
      </c>
      <c r="J1401">
        <v>17324.07</v>
      </c>
      <c r="K1401">
        <v>5595.44</v>
      </c>
      <c r="L1401">
        <v>3.6790000000000003</v>
      </c>
      <c r="M1401">
        <v>5.202</v>
      </c>
      <c r="N1401">
        <v>6.2450000000000001</v>
      </c>
      <c r="O1401">
        <v>7.3339999999999996</v>
      </c>
      <c r="P1401">
        <v>81.36</v>
      </c>
      <c r="Q1401">
        <v>1.4238999999999999</v>
      </c>
      <c r="R1401">
        <v>119.35</v>
      </c>
      <c r="S1401">
        <v>1.7326000000000001</v>
      </c>
      <c r="T1401">
        <v>0.71419999999999995</v>
      </c>
      <c r="U1401">
        <v>0.54249999999999998</v>
      </c>
      <c r="V1401">
        <v>1.232</v>
      </c>
      <c r="W1401">
        <v>5.7336</v>
      </c>
      <c r="X1401">
        <v>5.35</v>
      </c>
      <c r="Y1401">
        <v>28.478000000000002</v>
      </c>
      <c r="Z1401">
        <v>2.496</v>
      </c>
      <c r="AA1401">
        <v>2.83</v>
      </c>
      <c r="AB1401">
        <v>3.1120000000000001</v>
      </c>
      <c r="AC1401">
        <v>56</v>
      </c>
      <c r="AD1401">
        <v>3.7570000000000001</v>
      </c>
      <c r="AE1401">
        <v>75.924999999999997</v>
      </c>
      <c r="AF1401">
        <v>108.65</v>
      </c>
      <c r="AG1401">
        <v>348.1</v>
      </c>
      <c r="AH1401">
        <v>21.92</v>
      </c>
      <c r="AI1401">
        <v>527.25</v>
      </c>
      <c r="AJ1401">
        <v>211.25</v>
      </c>
      <c r="AK1401">
        <v>8.8800000000000008</v>
      </c>
      <c r="AL1401">
        <v>348</v>
      </c>
    </row>
    <row r="1402" spans="2:38" x14ac:dyDescent="0.25">
      <c r="B1402" s="15">
        <v>33872</v>
      </c>
      <c r="C1402">
        <v>3250.32</v>
      </c>
      <c r="D1402">
        <v>414.35</v>
      </c>
      <c r="E1402">
        <v>577.20000000000005</v>
      </c>
      <c r="F1402">
        <v>3385.49</v>
      </c>
      <c r="G1402">
        <v>1513.36</v>
      </c>
      <c r="H1402">
        <v>18394.759999999998</v>
      </c>
      <c r="I1402">
        <v>1371.53</v>
      </c>
      <c r="J1402">
        <v>18394.759999999998</v>
      </c>
      <c r="K1402">
        <v>5686.16</v>
      </c>
      <c r="L1402">
        <v>3.7880000000000003</v>
      </c>
      <c r="M1402">
        <v>5.3419999999999996</v>
      </c>
      <c r="N1402">
        <v>6.4059999999999997</v>
      </c>
      <c r="O1402">
        <v>7.359</v>
      </c>
      <c r="P1402">
        <v>83.85</v>
      </c>
      <c r="Q1402">
        <v>1.3712</v>
      </c>
      <c r="R1402">
        <v>120.71</v>
      </c>
      <c r="S1402">
        <v>1.7126000000000001</v>
      </c>
      <c r="T1402">
        <v>0.72350000000000003</v>
      </c>
      <c r="U1402">
        <v>0.53849999999999998</v>
      </c>
      <c r="V1402">
        <v>1.2945</v>
      </c>
      <c r="W1402">
        <v>6.0304000000000002</v>
      </c>
      <c r="X1402">
        <v>5.5454999999999997</v>
      </c>
      <c r="Y1402">
        <v>28.4831</v>
      </c>
      <c r="Z1402">
        <v>2.5105</v>
      </c>
      <c r="AA1402">
        <v>2.8490000000000002</v>
      </c>
      <c r="AB1402">
        <v>3.1044999999999998</v>
      </c>
      <c r="AC1402">
        <v>56.61</v>
      </c>
      <c r="AD1402">
        <v>3.7989999999999999</v>
      </c>
      <c r="AE1402">
        <v>75.724999999999994</v>
      </c>
      <c r="AF1402">
        <v>113.9</v>
      </c>
      <c r="AG1402">
        <v>349.5</v>
      </c>
      <c r="AH1402">
        <v>21.68</v>
      </c>
      <c r="AI1402">
        <v>543.25</v>
      </c>
      <c r="AJ1402">
        <v>216.25</v>
      </c>
      <c r="AK1402">
        <v>8.75</v>
      </c>
      <c r="AL1402">
        <v>344.5</v>
      </c>
    </row>
    <row r="1403" spans="2:38" x14ac:dyDescent="0.25">
      <c r="B1403" s="15">
        <v>33865</v>
      </c>
      <c r="C1403">
        <v>3327.05</v>
      </c>
      <c r="D1403">
        <v>422.93</v>
      </c>
      <c r="E1403">
        <v>589.12</v>
      </c>
      <c r="F1403">
        <v>3444.95</v>
      </c>
      <c r="G1403">
        <v>1589.33</v>
      </c>
      <c r="H1403">
        <v>18166.8</v>
      </c>
      <c r="I1403">
        <v>1354.05</v>
      </c>
      <c r="J1403">
        <v>18166.8</v>
      </c>
      <c r="K1403">
        <v>5689.32</v>
      </c>
      <c r="L1403">
        <v>3.8029999999999999</v>
      </c>
      <c r="M1403">
        <v>5.3879999999999999</v>
      </c>
      <c r="N1403">
        <v>6.4059999999999997</v>
      </c>
      <c r="O1403">
        <v>7.3220000000000001</v>
      </c>
      <c r="P1403">
        <v>84.73</v>
      </c>
      <c r="Q1403">
        <v>1.3526</v>
      </c>
      <c r="R1403">
        <v>124.48</v>
      </c>
      <c r="S1403">
        <v>1.7349999999999999</v>
      </c>
      <c r="T1403">
        <v>0.73270000000000002</v>
      </c>
      <c r="U1403">
        <v>0.54420000000000002</v>
      </c>
      <c r="V1403">
        <v>1.298</v>
      </c>
      <c r="W1403">
        <v>6.01</v>
      </c>
      <c r="X1403">
        <v>5.64</v>
      </c>
      <c r="Y1403">
        <v>28.35</v>
      </c>
      <c r="Z1403">
        <v>2.52</v>
      </c>
      <c r="AA1403">
        <v>2.8525</v>
      </c>
      <c r="AB1403">
        <v>3.0855000000000001</v>
      </c>
      <c r="AC1403">
        <v>58.73</v>
      </c>
      <c r="AD1403">
        <v>3.847</v>
      </c>
      <c r="AE1403">
        <v>75.875</v>
      </c>
      <c r="AF1403">
        <v>115.25</v>
      </c>
      <c r="AG1403">
        <v>351.5</v>
      </c>
      <c r="AH1403">
        <v>21.98</v>
      </c>
      <c r="AI1403">
        <v>552</v>
      </c>
      <c r="AJ1403">
        <v>222.5</v>
      </c>
      <c r="AK1403">
        <v>9.1</v>
      </c>
      <c r="AL1403">
        <v>332</v>
      </c>
    </row>
    <row r="1404" spans="2:38" x14ac:dyDescent="0.25">
      <c r="B1404" s="15">
        <v>33858</v>
      </c>
      <c r="C1404">
        <v>3305.7</v>
      </c>
      <c r="D1404">
        <v>419.58</v>
      </c>
      <c r="E1404">
        <v>583.01</v>
      </c>
      <c r="F1404">
        <v>3440.57</v>
      </c>
      <c r="G1404">
        <v>1527.8</v>
      </c>
      <c r="H1404">
        <v>18107.689999999999</v>
      </c>
      <c r="I1404">
        <v>1369.85</v>
      </c>
      <c r="J1404">
        <v>18107.689999999999</v>
      </c>
      <c r="K1404">
        <v>5537.29</v>
      </c>
      <c r="L1404">
        <v>3.8490000000000002</v>
      </c>
      <c r="M1404">
        <v>5.32</v>
      </c>
      <c r="N1404">
        <v>6.359</v>
      </c>
      <c r="O1404">
        <v>7.2930000000000001</v>
      </c>
      <c r="P1404">
        <v>80.650000000000006</v>
      </c>
      <c r="Q1404">
        <v>1.4344999999999999</v>
      </c>
      <c r="R1404">
        <v>124.31</v>
      </c>
      <c r="S1404">
        <v>1.923</v>
      </c>
      <c r="T1404">
        <v>0.72689999999999999</v>
      </c>
      <c r="U1404">
        <v>0.54649999999999999</v>
      </c>
      <c r="V1404">
        <v>1.2871000000000001</v>
      </c>
      <c r="W1404">
        <v>5.5838000000000001</v>
      </c>
      <c r="X1404">
        <v>5.28</v>
      </c>
      <c r="Y1404">
        <v>28.452000000000002</v>
      </c>
      <c r="Z1404">
        <v>2.4964</v>
      </c>
      <c r="AA1404">
        <v>2.7829999999999999</v>
      </c>
      <c r="AB1404">
        <v>3.093</v>
      </c>
      <c r="AC1404">
        <v>56.85</v>
      </c>
      <c r="AD1404">
        <v>3.6790000000000003</v>
      </c>
      <c r="AE1404">
        <v>75.474999999999994</v>
      </c>
      <c r="AF1404">
        <v>117.5</v>
      </c>
      <c r="AG1404">
        <v>341.4</v>
      </c>
      <c r="AH1404">
        <v>22.01</v>
      </c>
      <c r="AI1404">
        <v>558</v>
      </c>
      <c r="AJ1404">
        <v>224.25</v>
      </c>
      <c r="AK1404">
        <v>9.6</v>
      </c>
      <c r="AL1404">
        <v>321.25</v>
      </c>
    </row>
    <row r="1405" spans="2:38" x14ac:dyDescent="0.25">
      <c r="B1405" s="15">
        <v>33851</v>
      </c>
      <c r="C1405">
        <v>3281.93</v>
      </c>
      <c r="D1405">
        <v>417.08</v>
      </c>
      <c r="E1405">
        <v>573.44000000000005</v>
      </c>
      <c r="F1405">
        <v>3456.82</v>
      </c>
      <c r="G1405">
        <v>1536.5</v>
      </c>
      <c r="H1405">
        <v>18555.3</v>
      </c>
      <c r="I1405">
        <v>1420.38</v>
      </c>
      <c r="J1405">
        <v>18555.3</v>
      </c>
      <c r="K1405">
        <v>5707.51</v>
      </c>
      <c r="L1405">
        <v>3.8689999999999998</v>
      </c>
      <c r="M1405">
        <v>5.2889999999999997</v>
      </c>
      <c r="N1405">
        <v>6.3979999999999997</v>
      </c>
      <c r="O1405">
        <v>7.28</v>
      </c>
      <c r="P1405">
        <v>78.819999999999993</v>
      </c>
      <c r="Q1405">
        <v>1.4734</v>
      </c>
      <c r="R1405">
        <v>123.14</v>
      </c>
      <c r="S1405">
        <v>2.0059999999999998</v>
      </c>
      <c r="T1405">
        <v>0.72050000000000003</v>
      </c>
      <c r="U1405">
        <v>0.54349999999999998</v>
      </c>
      <c r="V1405">
        <v>1.2549999999999999</v>
      </c>
      <c r="W1405">
        <v>5.5966000000000005</v>
      </c>
      <c r="X1405">
        <v>5.14</v>
      </c>
      <c r="Y1405">
        <v>28.483899999999998</v>
      </c>
      <c r="Z1405">
        <v>2.4929999999999999</v>
      </c>
      <c r="AA1405">
        <v>2.7480000000000002</v>
      </c>
      <c r="AB1405">
        <v>3.0659999999999998</v>
      </c>
      <c r="AC1405">
        <v>56.38</v>
      </c>
      <c r="AD1405">
        <v>3.7029999999999998</v>
      </c>
      <c r="AE1405">
        <v>74.924999999999997</v>
      </c>
      <c r="AF1405">
        <v>116.5</v>
      </c>
      <c r="AG1405">
        <v>342.2</v>
      </c>
      <c r="AH1405">
        <v>21.77</v>
      </c>
      <c r="AI1405">
        <v>559.75</v>
      </c>
      <c r="AJ1405">
        <v>225.75</v>
      </c>
      <c r="AK1405">
        <v>9.1300000000000008</v>
      </c>
      <c r="AL1405">
        <v>330</v>
      </c>
    </row>
    <row r="1406" spans="2:38" x14ac:dyDescent="0.25">
      <c r="B1406" s="15">
        <v>33844</v>
      </c>
      <c r="C1406">
        <v>3267.61</v>
      </c>
      <c r="D1406">
        <v>414.84</v>
      </c>
      <c r="E1406">
        <v>563.55999999999995</v>
      </c>
      <c r="F1406">
        <v>3401.9</v>
      </c>
      <c r="G1406">
        <v>1516.47</v>
      </c>
      <c r="H1406">
        <v>17970.79</v>
      </c>
      <c r="I1406">
        <v>1379.97</v>
      </c>
      <c r="J1406">
        <v>17970.79</v>
      </c>
      <c r="K1406">
        <v>5628.6</v>
      </c>
      <c r="L1406">
        <v>4.1680000000000001</v>
      </c>
      <c r="M1406">
        <v>5.6070000000000002</v>
      </c>
      <c r="N1406">
        <v>6.63</v>
      </c>
      <c r="O1406">
        <v>7.423</v>
      </c>
      <c r="P1406">
        <v>79.17</v>
      </c>
      <c r="Q1406">
        <v>1.4746999999999999</v>
      </c>
      <c r="R1406">
        <v>123.3</v>
      </c>
      <c r="S1406">
        <v>1.9818</v>
      </c>
      <c r="T1406">
        <v>0.71799999999999997</v>
      </c>
      <c r="U1406">
        <v>0.54149999999999998</v>
      </c>
      <c r="V1406">
        <v>1.2610999999999999</v>
      </c>
      <c r="W1406">
        <v>5.5780000000000003</v>
      </c>
      <c r="X1406">
        <v>5.1449999999999996</v>
      </c>
      <c r="Y1406">
        <v>28.6</v>
      </c>
      <c r="Z1406">
        <v>2.4950000000000001</v>
      </c>
      <c r="AA1406">
        <v>2.7450000000000001</v>
      </c>
      <c r="AB1406">
        <v>3.0817999999999999</v>
      </c>
      <c r="AC1406">
        <v>57.29</v>
      </c>
      <c r="AD1406">
        <v>3.6739999999999999</v>
      </c>
      <c r="AE1406">
        <v>73.650000000000006</v>
      </c>
      <c r="AF1406">
        <v>113.6</v>
      </c>
      <c r="AG1406">
        <v>340.8</v>
      </c>
      <c r="AH1406">
        <v>21.31</v>
      </c>
      <c r="AI1406">
        <v>554.25</v>
      </c>
      <c r="AJ1406">
        <v>217</v>
      </c>
      <c r="AK1406">
        <v>9.15</v>
      </c>
      <c r="AL1406">
        <v>315</v>
      </c>
    </row>
    <row r="1407" spans="2:38" x14ac:dyDescent="0.25">
      <c r="B1407" s="15">
        <v>33837</v>
      </c>
      <c r="C1407">
        <v>3254.1</v>
      </c>
      <c r="D1407">
        <v>414.85</v>
      </c>
      <c r="E1407">
        <v>563.70000000000005</v>
      </c>
      <c r="F1407">
        <v>3390.32</v>
      </c>
      <c r="G1407">
        <v>1520.02</v>
      </c>
      <c r="H1407">
        <v>16216.88</v>
      </c>
      <c r="I1407">
        <v>1251.7</v>
      </c>
      <c r="J1407">
        <v>16216.88</v>
      </c>
      <c r="K1407">
        <v>5509.39</v>
      </c>
      <c r="L1407">
        <v>4.0620000000000003</v>
      </c>
      <c r="M1407">
        <v>5.5069999999999997</v>
      </c>
      <c r="N1407">
        <v>6.5190000000000001</v>
      </c>
      <c r="O1407">
        <v>7.35</v>
      </c>
      <c r="P1407">
        <v>80.16</v>
      </c>
      <c r="Q1407">
        <v>1.4296</v>
      </c>
      <c r="R1407">
        <v>125.73</v>
      </c>
      <c r="S1407">
        <v>1.9601</v>
      </c>
      <c r="T1407">
        <v>0.72209999999999996</v>
      </c>
      <c r="U1407">
        <v>0.53749999999999998</v>
      </c>
      <c r="V1407">
        <v>1.2716000000000001</v>
      </c>
      <c r="W1407">
        <v>5.7263999999999999</v>
      </c>
      <c r="X1407">
        <v>5.2902000000000005</v>
      </c>
      <c r="Y1407">
        <v>28.4834</v>
      </c>
      <c r="Z1407">
        <v>2.496</v>
      </c>
      <c r="AA1407">
        <v>2.7810000000000001</v>
      </c>
      <c r="AB1407">
        <v>3.0859999999999999</v>
      </c>
      <c r="AC1407">
        <v>58.18</v>
      </c>
      <c r="AD1407">
        <v>3.7269999999999999</v>
      </c>
      <c r="AE1407">
        <v>74.2</v>
      </c>
      <c r="AF1407">
        <v>113</v>
      </c>
      <c r="AG1407">
        <v>337.3</v>
      </c>
      <c r="AH1407">
        <v>21.08</v>
      </c>
      <c r="AI1407">
        <v>551.25</v>
      </c>
      <c r="AJ1407">
        <v>222.75</v>
      </c>
      <c r="AK1407">
        <v>8.81</v>
      </c>
      <c r="AL1407">
        <v>315.5</v>
      </c>
    </row>
    <row r="1408" spans="2:38" x14ac:dyDescent="0.25">
      <c r="B1408" s="15">
        <v>33830</v>
      </c>
      <c r="C1408">
        <v>3328.94</v>
      </c>
      <c r="D1408">
        <v>419.91</v>
      </c>
      <c r="E1408">
        <v>573.17999999999995</v>
      </c>
      <c r="F1408">
        <v>3368.47</v>
      </c>
      <c r="G1408">
        <v>1547.8</v>
      </c>
      <c r="H1408">
        <v>14820.25</v>
      </c>
      <c r="I1408">
        <v>1123.1300000000001</v>
      </c>
      <c r="J1408">
        <v>14820.25</v>
      </c>
      <c r="K1408">
        <v>5822.59</v>
      </c>
      <c r="L1408">
        <v>4.09</v>
      </c>
      <c r="M1408">
        <v>5.5030000000000001</v>
      </c>
      <c r="N1408">
        <v>6.5170000000000003</v>
      </c>
      <c r="O1408">
        <v>7.3239999999999998</v>
      </c>
      <c r="P1408">
        <v>81.66</v>
      </c>
      <c r="Q1408">
        <v>1.4157999999999999</v>
      </c>
      <c r="R1408">
        <v>126.05</v>
      </c>
      <c r="S1408">
        <v>1.9216</v>
      </c>
      <c r="T1408">
        <v>0.72070000000000001</v>
      </c>
      <c r="U1408">
        <v>0.53769999999999996</v>
      </c>
      <c r="V1408">
        <v>1.3197999999999999</v>
      </c>
      <c r="W1408">
        <v>5.7613000000000003</v>
      </c>
      <c r="X1408">
        <v>5.3475000000000001</v>
      </c>
      <c r="Y1408">
        <v>28.452300000000001</v>
      </c>
      <c r="Z1408">
        <v>2.5004999999999997</v>
      </c>
      <c r="AA1408">
        <v>2.7734999999999999</v>
      </c>
      <c r="AB1408">
        <v>3.093</v>
      </c>
      <c r="AC1408">
        <v>59.45</v>
      </c>
      <c r="AD1408">
        <v>3.7919999999999998</v>
      </c>
      <c r="AE1408">
        <v>74.55</v>
      </c>
      <c r="AF1408">
        <v>112.05</v>
      </c>
      <c r="AG1408">
        <v>334.8</v>
      </c>
      <c r="AH1408">
        <v>21.28</v>
      </c>
      <c r="AI1408">
        <v>549</v>
      </c>
      <c r="AJ1408">
        <v>219.5</v>
      </c>
      <c r="AK1408">
        <v>9.4600000000000009</v>
      </c>
      <c r="AL1408">
        <v>306.5</v>
      </c>
    </row>
    <row r="1409" spans="2:38" x14ac:dyDescent="0.25">
      <c r="B1409" s="15">
        <v>33823</v>
      </c>
      <c r="C1409">
        <v>3332.18</v>
      </c>
      <c r="D1409">
        <v>418.88</v>
      </c>
      <c r="E1409">
        <v>573.74</v>
      </c>
      <c r="F1409">
        <v>3406.3</v>
      </c>
      <c r="G1409">
        <v>1609.5</v>
      </c>
      <c r="H1409">
        <v>15518.27</v>
      </c>
      <c r="I1409">
        <v>1181.23</v>
      </c>
      <c r="J1409">
        <v>15518.27</v>
      </c>
      <c r="K1409">
        <v>5850.93</v>
      </c>
      <c r="L1409">
        <v>4.1500000000000004</v>
      </c>
      <c r="M1409">
        <v>5.5540000000000003</v>
      </c>
      <c r="N1409">
        <v>6.5549999999999997</v>
      </c>
      <c r="O1409">
        <v>7.3959999999999999</v>
      </c>
      <c r="P1409">
        <v>81.650000000000006</v>
      </c>
      <c r="Q1409">
        <v>1.419</v>
      </c>
      <c r="R1409">
        <v>127.48</v>
      </c>
      <c r="S1409">
        <v>1.9321999999999999</v>
      </c>
      <c r="T1409">
        <v>0.73839999999999995</v>
      </c>
      <c r="U1409">
        <v>0.54330000000000001</v>
      </c>
      <c r="V1409">
        <v>1.3143</v>
      </c>
      <c r="W1409">
        <v>5.835</v>
      </c>
      <c r="X1409">
        <v>5.3300999999999998</v>
      </c>
      <c r="Y1409">
        <v>28.421099999999999</v>
      </c>
      <c r="Z1409">
        <v>2.5009999999999999</v>
      </c>
      <c r="AA1409">
        <v>2.7690000000000001</v>
      </c>
      <c r="AB1409">
        <v>3.101</v>
      </c>
      <c r="AC1409">
        <v>62.06</v>
      </c>
      <c r="AD1409">
        <v>3.972</v>
      </c>
      <c r="AE1409">
        <v>74.900000000000006</v>
      </c>
      <c r="AF1409">
        <v>117.05</v>
      </c>
      <c r="AG1409">
        <v>350.3</v>
      </c>
      <c r="AH1409">
        <v>21.22</v>
      </c>
      <c r="AI1409">
        <v>541.5</v>
      </c>
      <c r="AJ1409">
        <v>212.25</v>
      </c>
      <c r="AK1409">
        <v>9.6</v>
      </c>
      <c r="AL1409">
        <v>307.75</v>
      </c>
    </row>
    <row r="1410" spans="2:38" x14ac:dyDescent="0.25">
      <c r="B1410" s="15">
        <v>33816</v>
      </c>
      <c r="C1410">
        <v>3393.78</v>
      </c>
      <c r="D1410">
        <v>424.21</v>
      </c>
      <c r="E1410">
        <v>580.83000000000004</v>
      </c>
      <c r="F1410">
        <v>3443.42</v>
      </c>
      <c r="G1410">
        <v>1615.42</v>
      </c>
      <c r="H1410">
        <v>15910.28</v>
      </c>
      <c r="I1410">
        <v>1219.25</v>
      </c>
      <c r="J1410">
        <v>15910.28</v>
      </c>
      <c r="K1410">
        <v>5881.13</v>
      </c>
      <c r="L1410">
        <v>4.399</v>
      </c>
      <c r="M1410">
        <v>5.8220000000000001</v>
      </c>
      <c r="N1410">
        <v>6.7089999999999996</v>
      </c>
      <c r="O1410">
        <v>7.4580000000000002</v>
      </c>
      <c r="P1410">
        <v>81.91</v>
      </c>
      <c r="Q1410">
        <v>1.4119999999999999</v>
      </c>
      <c r="R1410">
        <v>127.2</v>
      </c>
      <c r="S1410">
        <v>1.9275</v>
      </c>
      <c r="T1410">
        <v>0.74409999999999998</v>
      </c>
      <c r="U1410">
        <v>0.54490000000000005</v>
      </c>
      <c r="V1410">
        <v>1.3155000000000001</v>
      </c>
      <c r="W1410">
        <v>5.8245000000000005</v>
      </c>
      <c r="X1410">
        <v>5.3687000000000005</v>
      </c>
      <c r="Y1410">
        <v>28.482299999999999</v>
      </c>
      <c r="Z1410">
        <v>2.5009000000000001</v>
      </c>
      <c r="AA1410">
        <v>2.7643</v>
      </c>
      <c r="AB1410">
        <v>3.1120000000000001</v>
      </c>
      <c r="AC1410">
        <v>62.17</v>
      </c>
      <c r="AD1410">
        <v>3.9370000000000003</v>
      </c>
      <c r="AE1410">
        <v>73.825000000000003</v>
      </c>
      <c r="AF1410">
        <v>117.3</v>
      </c>
      <c r="AG1410">
        <v>357.4</v>
      </c>
      <c r="AH1410">
        <v>21.87</v>
      </c>
      <c r="AI1410">
        <v>557.75</v>
      </c>
      <c r="AJ1410">
        <v>220.25</v>
      </c>
      <c r="AK1410">
        <v>9.51</v>
      </c>
      <c r="AL1410">
        <v>317.25</v>
      </c>
    </row>
    <row r="1411" spans="2:38" x14ac:dyDescent="0.25">
      <c r="B1411" s="15">
        <v>33809</v>
      </c>
      <c r="C1411">
        <v>3285.71</v>
      </c>
      <c r="D1411">
        <v>411.6</v>
      </c>
      <c r="E1411">
        <v>565.61</v>
      </c>
      <c r="F1411">
        <v>3400.87</v>
      </c>
      <c r="G1411">
        <v>1610.42</v>
      </c>
      <c r="H1411">
        <v>15497.79</v>
      </c>
      <c r="I1411">
        <v>1204.55</v>
      </c>
      <c r="J1411">
        <v>15497.79</v>
      </c>
      <c r="K1411">
        <v>5772.76</v>
      </c>
      <c r="L1411">
        <v>4.2050000000000001</v>
      </c>
      <c r="M1411">
        <v>5.65</v>
      </c>
      <c r="N1411">
        <v>6.7350000000000003</v>
      </c>
      <c r="O1411">
        <v>7.5720000000000001</v>
      </c>
      <c r="P1411">
        <v>83.18</v>
      </c>
      <c r="Q1411">
        <v>1.3872</v>
      </c>
      <c r="R1411">
        <v>128.1</v>
      </c>
      <c r="S1411">
        <v>1.895</v>
      </c>
      <c r="T1411">
        <v>0.74639999999999995</v>
      </c>
      <c r="U1411">
        <v>0.54800000000000004</v>
      </c>
      <c r="V1411">
        <v>1.3310999999999999</v>
      </c>
      <c r="W1411">
        <v>5.835</v>
      </c>
      <c r="X1411">
        <v>5.4462999999999999</v>
      </c>
      <c r="Y1411">
        <v>28.45</v>
      </c>
      <c r="Z1411">
        <v>2.5028000000000001</v>
      </c>
      <c r="AA1411">
        <v>2.766</v>
      </c>
      <c r="AB1411">
        <v>3.1124999999999998</v>
      </c>
      <c r="AC1411">
        <v>62.86</v>
      </c>
      <c r="AD1411">
        <v>3.9660000000000002</v>
      </c>
      <c r="AE1411">
        <v>72.924999999999997</v>
      </c>
      <c r="AF1411">
        <v>116.45</v>
      </c>
      <c r="AG1411">
        <v>359.5</v>
      </c>
      <c r="AH1411">
        <v>21.98</v>
      </c>
      <c r="AI1411">
        <v>553.25</v>
      </c>
      <c r="AJ1411">
        <v>221</v>
      </c>
      <c r="AK1411">
        <v>9.92</v>
      </c>
      <c r="AL1411">
        <v>336.25</v>
      </c>
    </row>
    <row r="1412" spans="2:38" x14ac:dyDescent="0.25">
      <c r="B1412" s="15">
        <v>33802</v>
      </c>
      <c r="C1412">
        <v>3331.64</v>
      </c>
      <c r="D1412">
        <v>415.62</v>
      </c>
      <c r="E1412">
        <v>570.52</v>
      </c>
      <c r="F1412">
        <v>3463</v>
      </c>
      <c r="G1412">
        <v>1702.66</v>
      </c>
      <c r="H1412">
        <v>16548.07</v>
      </c>
      <c r="I1412">
        <v>1271.0999999999999</v>
      </c>
      <c r="J1412">
        <v>16548.07</v>
      </c>
      <c r="K1412">
        <v>6128.06</v>
      </c>
      <c r="L1412">
        <v>4.2469999999999999</v>
      </c>
      <c r="M1412">
        <v>5.7969999999999997</v>
      </c>
      <c r="N1412">
        <v>6.8970000000000002</v>
      </c>
      <c r="O1412">
        <v>7.6779999999999999</v>
      </c>
      <c r="P1412">
        <v>81.040000000000006</v>
      </c>
      <c r="Q1412">
        <v>1.4218999999999999</v>
      </c>
      <c r="R1412">
        <v>124.55</v>
      </c>
      <c r="S1412">
        <v>1.9515</v>
      </c>
      <c r="T1412">
        <v>0.74419999999999997</v>
      </c>
      <c r="U1412">
        <v>0.54700000000000004</v>
      </c>
      <c r="V1412">
        <v>1.3069999999999999</v>
      </c>
      <c r="W1412">
        <v>5.7435</v>
      </c>
      <c r="X1412">
        <v>5.2945000000000002</v>
      </c>
      <c r="Y1412">
        <v>28.65</v>
      </c>
      <c r="Z1412">
        <v>2.4950000000000001</v>
      </c>
      <c r="AA1412">
        <v>2.7349999999999999</v>
      </c>
      <c r="AB1412">
        <v>3.1145</v>
      </c>
      <c r="AC1412">
        <v>63.7</v>
      </c>
      <c r="AD1412">
        <v>3.9710000000000001</v>
      </c>
      <c r="AE1412">
        <v>73.825000000000003</v>
      </c>
      <c r="AF1412">
        <v>123.2</v>
      </c>
      <c r="AG1412">
        <v>358</v>
      </c>
      <c r="AH1412">
        <v>21.58</v>
      </c>
      <c r="AI1412">
        <v>558.5</v>
      </c>
      <c r="AJ1412">
        <v>228.75</v>
      </c>
      <c r="AK1412">
        <v>10.28</v>
      </c>
      <c r="AL1412">
        <v>348.5</v>
      </c>
    </row>
    <row r="1413" spans="2:38" x14ac:dyDescent="0.25">
      <c r="B1413" s="15">
        <v>33795</v>
      </c>
      <c r="C1413">
        <v>3330.56</v>
      </c>
      <c r="D1413">
        <v>414.62</v>
      </c>
      <c r="E1413">
        <v>567.79999999999995</v>
      </c>
      <c r="F1413">
        <v>3447.55</v>
      </c>
      <c r="G1413">
        <v>1754.48</v>
      </c>
      <c r="H1413">
        <v>16783.72</v>
      </c>
      <c r="I1413">
        <v>1283.58</v>
      </c>
      <c r="J1413">
        <v>16783.72</v>
      </c>
      <c r="K1413">
        <v>5981.36</v>
      </c>
      <c r="L1413">
        <v>4.3369999999999997</v>
      </c>
      <c r="M1413">
        <v>5.9039999999999999</v>
      </c>
      <c r="N1413">
        <v>6.9169999999999998</v>
      </c>
      <c r="O1413">
        <v>7.633</v>
      </c>
      <c r="P1413">
        <v>82.62</v>
      </c>
      <c r="Q1413">
        <v>1.3919999999999999</v>
      </c>
      <c r="R1413">
        <v>125.4</v>
      </c>
      <c r="S1413">
        <v>1.923</v>
      </c>
      <c r="T1413">
        <v>0.74639999999999995</v>
      </c>
      <c r="U1413">
        <v>0.54600000000000004</v>
      </c>
      <c r="V1413">
        <v>1.3559999999999999</v>
      </c>
      <c r="W1413">
        <v>5.8849999999999998</v>
      </c>
      <c r="X1413">
        <v>5.4320000000000004</v>
      </c>
      <c r="Y1413">
        <v>28.65</v>
      </c>
      <c r="Z1413">
        <v>2.5007999999999999</v>
      </c>
      <c r="AA1413">
        <v>2.7589999999999999</v>
      </c>
      <c r="AB1413">
        <v>3.1162999999999998</v>
      </c>
      <c r="AC1413">
        <v>64.400000000000006</v>
      </c>
      <c r="AD1413">
        <v>3.92</v>
      </c>
      <c r="AE1413">
        <v>73.674999999999997</v>
      </c>
      <c r="AF1413">
        <v>125</v>
      </c>
      <c r="AG1413">
        <v>349</v>
      </c>
      <c r="AH1413">
        <v>21.28</v>
      </c>
      <c r="AI1413">
        <v>573.5</v>
      </c>
      <c r="AJ1413">
        <v>244.5</v>
      </c>
      <c r="AK1413">
        <v>9.41</v>
      </c>
      <c r="AL1413">
        <v>335</v>
      </c>
    </row>
    <row r="1414" spans="2:38" x14ac:dyDescent="0.25">
      <c r="B1414" s="15">
        <v>33788</v>
      </c>
      <c r="C1414">
        <v>3330.29</v>
      </c>
      <c r="D1414">
        <v>411.77</v>
      </c>
      <c r="E1414">
        <v>563.35</v>
      </c>
      <c r="F1414">
        <v>3420.14</v>
      </c>
      <c r="G1414">
        <v>1776.98</v>
      </c>
      <c r="H1414">
        <v>16717.78</v>
      </c>
      <c r="I1414">
        <v>1293.55</v>
      </c>
      <c r="J1414">
        <v>16717.78</v>
      </c>
      <c r="K1414">
        <v>6061.85</v>
      </c>
      <c r="L1414">
        <v>4.5579999999999998</v>
      </c>
      <c r="M1414">
        <v>6.0289999999999999</v>
      </c>
      <c r="N1414">
        <v>6.923</v>
      </c>
      <c r="O1414">
        <v>7.6289999999999996</v>
      </c>
      <c r="P1414">
        <v>83.1</v>
      </c>
      <c r="Q1414">
        <v>1.3733</v>
      </c>
      <c r="R1414">
        <v>124.8</v>
      </c>
      <c r="S1414">
        <v>1.9095</v>
      </c>
      <c r="T1414">
        <v>0.74419999999999997</v>
      </c>
      <c r="U1414">
        <v>0.54449999999999998</v>
      </c>
      <c r="V1414">
        <v>1.3574999999999999</v>
      </c>
      <c r="W1414">
        <v>5.9444999999999997</v>
      </c>
      <c r="X1414">
        <v>5.4820000000000002</v>
      </c>
      <c r="Y1414">
        <v>28.55</v>
      </c>
      <c r="Z1414">
        <v>2.4990000000000001</v>
      </c>
      <c r="AA1414">
        <v>2.7625000000000002</v>
      </c>
      <c r="AB1414">
        <v>3.1189999999999998</v>
      </c>
      <c r="AC1414">
        <v>66.2</v>
      </c>
      <c r="AD1414">
        <v>4.0350000000000001</v>
      </c>
      <c r="AE1414">
        <v>72.424999999999997</v>
      </c>
      <c r="AF1414">
        <v>126</v>
      </c>
      <c r="AG1414">
        <v>347.6</v>
      </c>
      <c r="AH1414">
        <v>22.1</v>
      </c>
      <c r="AI1414">
        <v>589.75</v>
      </c>
      <c r="AJ1414">
        <v>249.75</v>
      </c>
      <c r="AK1414">
        <v>9.3000000000000007</v>
      </c>
      <c r="AL1414">
        <v>337</v>
      </c>
    </row>
    <row r="1415" spans="2:38" x14ac:dyDescent="0.25">
      <c r="B1415" s="15">
        <v>33781</v>
      </c>
      <c r="C1415">
        <v>3282.41</v>
      </c>
      <c r="D1415">
        <v>403.45</v>
      </c>
      <c r="E1415">
        <v>547.84</v>
      </c>
      <c r="F1415">
        <v>3351.33</v>
      </c>
      <c r="G1415">
        <v>1754.13</v>
      </c>
      <c r="H1415">
        <v>15812.73</v>
      </c>
      <c r="I1415">
        <v>1231.45</v>
      </c>
      <c r="J1415">
        <v>15812.73</v>
      </c>
      <c r="K1415">
        <v>6113.1</v>
      </c>
      <c r="L1415">
        <v>4.8840000000000003</v>
      </c>
      <c r="M1415">
        <v>6.327</v>
      </c>
      <c r="N1415">
        <v>7.1449999999999996</v>
      </c>
      <c r="O1415">
        <v>7.782</v>
      </c>
      <c r="P1415">
        <v>84.13</v>
      </c>
      <c r="Q1415">
        <v>1.3585</v>
      </c>
      <c r="R1415">
        <v>125.72</v>
      </c>
      <c r="S1415">
        <v>1.895</v>
      </c>
      <c r="T1415">
        <v>0.74639999999999995</v>
      </c>
      <c r="U1415">
        <v>0.54279999999999995</v>
      </c>
      <c r="V1415">
        <v>1.3845000000000001</v>
      </c>
      <c r="W1415">
        <v>6.0205000000000002</v>
      </c>
      <c r="X1415">
        <v>5.556</v>
      </c>
      <c r="Y1415">
        <v>28.4</v>
      </c>
      <c r="Z1415">
        <v>2.5093000000000001</v>
      </c>
      <c r="AA1415">
        <v>2.7845</v>
      </c>
      <c r="AB1415">
        <v>3.1230000000000002</v>
      </c>
      <c r="AC1415">
        <v>66.25</v>
      </c>
      <c r="AD1415">
        <v>3.9750000000000001</v>
      </c>
      <c r="AE1415">
        <v>71.775000000000006</v>
      </c>
      <c r="AF1415">
        <v>127.9</v>
      </c>
      <c r="AG1415">
        <v>342.5</v>
      </c>
      <c r="AH1415">
        <v>22.44</v>
      </c>
      <c r="AI1415">
        <v>608</v>
      </c>
      <c r="AJ1415">
        <v>254</v>
      </c>
      <c r="AK1415">
        <v>10.99</v>
      </c>
      <c r="AL1415">
        <v>348.75</v>
      </c>
    </row>
    <row r="1416" spans="2:38" x14ac:dyDescent="0.25">
      <c r="B1416" s="15">
        <v>33774</v>
      </c>
      <c r="C1416">
        <v>3285.35</v>
      </c>
      <c r="D1416">
        <v>403.67</v>
      </c>
      <c r="E1416">
        <v>554.20000000000005</v>
      </c>
      <c r="F1416">
        <v>3350.89</v>
      </c>
      <c r="G1416">
        <v>1772.89</v>
      </c>
      <c r="H1416">
        <v>16519.87</v>
      </c>
      <c r="I1416">
        <v>1267.27</v>
      </c>
      <c r="J1416">
        <v>16519.87</v>
      </c>
      <c r="K1416">
        <v>5787.6</v>
      </c>
      <c r="L1416">
        <v>4.9690000000000003</v>
      </c>
      <c r="M1416">
        <v>6.4269999999999996</v>
      </c>
      <c r="N1416">
        <v>7.234</v>
      </c>
      <c r="O1416">
        <v>7.83</v>
      </c>
      <c r="P1416">
        <v>85.91</v>
      </c>
      <c r="Q1416">
        <v>1.3305</v>
      </c>
      <c r="R1416">
        <v>126.93</v>
      </c>
      <c r="S1416">
        <v>1.8599999999999999</v>
      </c>
      <c r="T1416">
        <v>0.75180000000000002</v>
      </c>
      <c r="U1416">
        <v>0.54600000000000004</v>
      </c>
      <c r="V1416">
        <v>1.4165000000000001</v>
      </c>
      <c r="W1416">
        <v>6.1435000000000004</v>
      </c>
      <c r="X1416">
        <v>5.6745000000000001</v>
      </c>
      <c r="Y1416">
        <v>28.45</v>
      </c>
      <c r="Z1416">
        <v>2.5164999999999997</v>
      </c>
      <c r="AA1416">
        <v>2.8069999999999999</v>
      </c>
      <c r="AB1416">
        <v>3.1175000000000002</v>
      </c>
      <c r="AC1416">
        <v>62.2</v>
      </c>
      <c r="AD1416">
        <v>4.0229999999999997</v>
      </c>
      <c r="AE1416">
        <v>71.45</v>
      </c>
      <c r="AF1416">
        <v>127.35</v>
      </c>
      <c r="AG1416">
        <v>340.8</v>
      </c>
      <c r="AH1416">
        <v>22.26</v>
      </c>
      <c r="AI1416">
        <v>603.25</v>
      </c>
      <c r="AJ1416">
        <v>251.25</v>
      </c>
      <c r="AK1416">
        <v>10.76</v>
      </c>
      <c r="AL1416">
        <v>357.25</v>
      </c>
    </row>
    <row r="1417" spans="2:38" x14ac:dyDescent="0.25">
      <c r="B1417" s="15">
        <v>33767</v>
      </c>
      <c r="C1417">
        <v>3354.36</v>
      </c>
      <c r="D1417">
        <v>409.76</v>
      </c>
      <c r="E1417">
        <v>569.52</v>
      </c>
      <c r="F1417">
        <v>3407.98</v>
      </c>
      <c r="G1417">
        <v>1782.27</v>
      </c>
      <c r="H1417">
        <v>17383.68</v>
      </c>
      <c r="I1417">
        <v>1328.36</v>
      </c>
      <c r="J1417">
        <v>17383.68</v>
      </c>
      <c r="K1417">
        <v>5819.07</v>
      </c>
      <c r="L1417">
        <v>5.0090000000000003</v>
      </c>
      <c r="M1417">
        <v>6.484</v>
      </c>
      <c r="N1417">
        <v>7.2780000000000005</v>
      </c>
      <c r="O1417">
        <v>7.8579999999999997</v>
      </c>
      <c r="P1417">
        <v>85.97</v>
      </c>
      <c r="Q1417">
        <v>1.3226</v>
      </c>
      <c r="R1417">
        <v>126.65</v>
      </c>
      <c r="S1417">
        <v>1.8506</v>
      </c>
      <c r="T1417">
        <v>0.76</v>
      </c>
      <c r="U1417">
        <v>0.54449999999999998</v>
      </c>
      <c r="V1417">
        <v>1.427</v>
      </c>
      <c r="W1417">
        <v>6.1710000000000003</v>
      </c>
      <c r="X1417">
        <v>5.6995000000000005</v>
      </c>
      <c r="Y1417">
        <v>28.45</v>
      </c>
      <c r="Z1417">
        <v>2.5164999999999997</v>
      </c>
      <c r="AA1417">
        <v>2.8125</v>
      </c>
      <c r="AB1417">
        <v>3.1198000000000001</v>
      </c>
      <c r="AC1417">
        <v>62.72</v>
      </c>
      <c r="AD1417">
        <v>4.1280000000000001</v>
      </c>
      <c r="AE1417">
        <v>73.275000000000006</v>
      </c>
      <c r="AF1417">
        <v>125.55</v>
      </c>
      <c r="AG1417">
        <v>342.9</v>
      </c>
      <c r="AH1417">
        <v>22.3</v>
      </c>
      <c r="AI1417">
        <v>618.25</v>
      </c>
      <c r="AJ1417">
        <v>259.25</v>
      </c>
      <c r="AK1417">
        <v>10.27</v>
      </c>
      <c r="AL1417">
        <v>360</v>
      </c>
    </row>
    <row r="1418" spans="2:38" x14ac:dyDescent="0.25">
      <c r="B1418" s="15">
        <v>33760</v>
      </c>
      <c r="C1418">
        <v>3398.69</v>
      </c>
      <c r="D1418">
        <v>413.48</v>
      </c>
      <c r="E1418">
        <v>585.42999999999995</v>
      </c>
      <c r="F1418">
        <v>3392.56</v>
      </c>
      <c r="G1418">
        <v>1789.07</v>
      </c>
      <c r="H1418">
        <v>17790.04</v>
      </c>
      <c r="I1418">
        <v>1345.96</v>
      </c>
      <c r="J1418">
        <v>17790.04</v>
      </c>
      <c r="K1418">
        <v>6035.8</v>
      </c>
      <c r="L1418">
        <v>5.125</v>
      </c>
      <c r="M1418">
        <v>6.5519999999999996</v>
      </c>
      <c r="N1418">
        <v>7.3040000000000003</v>
      </c>
      <c r="O1418">
        <v>7.8469999999999995</v>
      </c>
      <c r="P1418">
        <v>86.58</v>
      </c>
      <c r="Q1418">
        <v>1.3127</v>
      </c>
      <c r="R1418">
        <v>126.8</v>
      </c>
      <c r="S1418">
        <v>1.833</v>
      </c>
      <c r="T1418">
        <v>0.76280000000000003</v>
      </c>
      <c r="U1418">
        <v>0.53800000000000003</v>
      </c>
      <c r="V1418">
        <v>1.45</v>
      </c>
      <c r="W1418">
        <v>6.2045000000000003</v>
      </c>
      <c r="X1418">
        <v>5.734</v>
      </c>
      <c r="Y1418">
        <v>28.7</v>
      </c>
      <c r="Z1418">
        <v>2.5220000000000002</v>
      </c>
      <c r="AA1418">
        <v>2.8220000000000001</v>
      </c>
      <c r="AB1418">
        <v>3.1070000000000002</v>
      </c>
      <c r="AC1418">
        <v>58.57</v>
      </c>
      <c r="AD1418">
        <v>4.0579999999999998</v>
      </c>
      <c r="AE1418">
        <v>73.05</v>
      </c>
      <c r="AF1418">
        <v>133.69999999999999</v>
      </c>
      <c r="AG1418">
        <v>338.7</v>
      </c>
      <c r="AH1418">
        <v>22.62</v>
      </c>
      <c r="AI1418">
        <v>606.25</v>
      </c>
      <c r="AJ1418">
        <v>258.75</v>
      </c>
      <c r="AK1418">
        <v>10.23</v>
      </c>
      <c r="AL1418">
        <v>366.5</v>
      </c>
    </row>
    <row r="1419" spans="2:38" x14ac:dyDescent="0.25">
      <c r="B1419" s="15">
        <v>33753</v>
      </c>
      <c r="C1419">
        <v>3396.88</v>
      </c>
      <c r="D1419">
        <v>415.35</v>
      </c>
      <c r="E1419">
        <v>585.30999999999995</v>
      </c>
      <c r="F1419">
        <v>3387.93</v>
      </c>
      <c r="G1419">
        <v>1803.22</v>
      </c>
      <c r="H1419">
        <v>18347.75</v>
      </c>
      <c r="I1419">
        <v>1376.32</v>
      </c>
      <c r="J1419">
        <v>18347.75</v>
      </c>
      <c r="K1419">
        <v>6080.15</v>
      </c>
      <c r="L1419">
        <v>5.1840000000000002</v>
      </c>
      <c r="M1419">
        <v>6.6020000000000003</v>
      </c>
      <c r="N1419">
        <v>7.3179999999999996</v>
      </c>
      <c r="O1419">
        <v>7.8369999999999997</v>
      </c>
      <c r="P1419">
        <v>87.22</v>
      </c>
      <c r="Q1419">
        <v>1.3028999999999999</v>
      </c>
      <c r="R1419">
        <v>127.75</v>
      </c>
      <c r="S1419">
        <v>1.8296999999999999</v>
      </c>
      <c r="T1419">
        <v>0.75780000000000003</v>
      </c>
      <c r="U1419">
        <v>0.5363</v>
      </c>
      <c r="V1419">
        <v>1.4561999999999999</v>
      </c>
      <c r="W1419">
        <v>6.2575000000000003</v>
      </c>
      <c r="X1419">
        <v>5.7874999999999996</v>
      </c>
      <c r="Y1419">
        <v>28.75</v>
      </c>
      <c r="Z1419">
        <v>2.5105</v>
      </c>
      <c r="AA1419">
        <v>2.8374999999999999</v>
      </c>
      <c r="AB1419">
        <v>3.1147999999999998</v>
      </c>
      <c r="AC1419">
        <v>58.04</v>
      </c>
      <c r="AD1419">
        <v>4.0220000000000002</v>
      </c>
      <c r="AE1419">
        <v>71.924999999999997</v>
      </c>
      <c r="AF1419">
        <v>132.30000000000001</v>
      </c>
      <c r="AG1419">
        <v>336.4</v>
      </c>
      <c r="AH1419">
        <v>22.11</v>
      </c>
      <c r="AI1419">
        <v>614</v>
      </c>
      <c r="AJ1419">
        <v>259.5</v>
      </c>
      <c r="AK1419">
        <v>10.029999999999999</v>
      </c>
      <c r="AL1419">
        <v>349.5</v>
      </c>
    </row>
    <row r="1420" spans="2:38" x14ac:dyDescent="0.25">
      <c r="B1420" s="15">
        <v>33746</v>
      </c>
      <c r="C1420">
        <v>3386.77</v>
      </c>
      <c r="D1420">
        <v>414.02</v>
      </c>
      <c r="E1420">
        <v>580.29999999999995</v>
      </c>
      <c r="F1420">
        <v>3372.15</v>
      </c>
      <c r="G1420">
        <v>1802.96</v>
      </c>
      <c r="H1420">
        <v>18221</v>
      </c>
      <c r="I1420">
        <v>1371.7</v>
      </c>
      <c r="J1420">
        <v>18221</v>
      </c>
      <c r="K1420">
        <v>5859.68</v>
      </c>
      <c r="L1420">
        <v>5.242</v>
      </c>
      <c r="M1420">
        <v>6.6980000000000004</v>
      </c>
      <c r="N1420">
        <v>7.3449999999999998</v>
      </c>
      <c r="O1420">
        <v>7.8220000000000001</v>
      </c>
      <c r="P1420">
        <v>87.9</v>
      </c>
      <c r="Q1420">
        <v>1.2922</v>
      </c>
      <c r="R1420">
        <v>129.4</v>
      </c>
      <c r="S1420">
        <v>1.8180000000000001</v>
      </c>
      <c r="T1420">
        <v>0.75770000000000004</v>
      </c>
      <c r="U1420">
        <v>0.53490000000000004</v>
      </c>
      <c r="V1420">
        <v>1.4889999999999999</v>
      </c>
      <c r="W1420">
        <v>6.3170000000000002</v>
      </c>
      <c r="X1420">
        <v>5.8315000000000001</v>
      </c>
      <c r="Y1420">
        <v>28.53</v>
      </c>
      <c r="Z1420">
        <v>2.5224000000000002</v>
      </c>
      <c r="AA1420">
        <v>2.8388</v>
      </c>
      <c r="AB1420">
        <v>3.1030000000000002</v>
      </c>
      <c r="AC1420">
        <v>56.67</v>
      </c>
      <c r="AD1420">
        <v>4.0819999999999999</v>
      </c>
      <c r="AE1420">
        <v>72.775000000000006</v>
      </c>
      <c r="AF1420">
        <v>133.69999999999999</v>
      </c>
      <c r="AG1420">
        <v>338.1</v>
      </c>
      <c r="AH1420">
        <v>20.94</v>
      </c>
      <c r="AI1420">
        <v>596</v>
      </c>
      <c r="AJ1420">
        <v>253</v>
      </c>
      <c r="AK1420">
        <v>9.4700000000000006</v>
      </c>
      <c r="AL1420">
        <v>342.25</v>
      </c>
    </row>
    <row r="1421" spans="2:38" x14ac:dyDescent="0.25">
      <c r="B1421" s="15">
        <v>33739</v>
      </c>
      <c r="C1421">
        <v>3353.09</v>
      </c>
      <c r="D1421">
        <v>410.09</v>
      </c>
      <c r="E1421">
        <v>574.42999999999995</v>
      </c>
      <c r="F1421">
        <v>3391.43</v>
      </c>
      <c r="G1421">
        <v>1724.07</v>
      </c>
      <c r="H1421">
        <v>18074.27</v>
      </c>
      <c r="I1421">
        <v>1348.82</v>
      </c>
      <c r="J1421">
        <v>18074.27</v>
      </c>
      <c r="K1421">
        <v>5704.5</v>
      </c>
      <c r="L1421">
        <v>5.0839999999999996</v>
      </c>
      <c r="M1421">
        <v>6.585</v>
      </c>
      <c r="N1421">
        <v>7.29</v>
      </c>
      <c r="O1421">
        <v>7.819</v>
      </c>
      <c r="P1421">
        <v>87.63</v>
      </c>
      <c r="Q1421">
        <v>1.3006</v>
      </c>
      <c r="R1421">
        <v>130.25</v>
      </c>
      <c r="S1421">
        <v>1.8225</v>
      </c>
      <c r="T1421">
        <v>0.75719999999999998</v>
      </c>
      <c r="U1421">
        <v>0.53349999999999997</v>
      </c>
      <c r="V1421">
        <v>1.4884999999999999</v>
      </c>
      <c r="W1421">
        <v>6.3049999999999997</v>
      </c>
      <c r="X1421">
        <v>5.8179999999999996</v>
      </c>
      <c r="Y1421">
        <v>28.3</v>
      </c>
      <c r="Z1421">
        <v>2.5259999999999998</v>
      </c>
      <c r="AA1421">
        <v>2.8494999999999999</v>
      </c>
      <c r="AB1421">
        <v>3.1059999999999999</v>
      </c>
      <c r="AC1421">
        <v>61.15</v>
      </c>
      <c r="AD1421">
        <v>4.0860000000000003</v>
      </c>
      <c r="AE1421">
        <v>73.150000000000006</v>
      </c>
      <c r="AF1421">
        <v>141.05000000000001</v>
      </c>
      <c r="AG1421">
        <v>339.1</v>
      </c>
      <c r="AH1421">
        <v>20.69</v>
      </c>
      <c r="AI1421">
        <v>610</v>
      </c>
      <c r="AJ1421">
        <v>259</v>
      </c>
      <c r="AK1421">
        <v>9.65</v>
      </c>
      <c r="AL1421">
        <v>380.5</v>
      </c>
    </row>
    <row r="1422" spans="2:38" x14ac:dyDescent="0.25">
      <c r="B1422" s="15">
        <v>33732</v>
      </c>
      <c r="C1422">
        <v>3369.41</v>
      </c>
      <c r="D1422">
        <v>416.05</v>
      </c>
      <c r="E1422">
        <v>585.76</v>
      </c>
      <c r="F1422">
        <v>3374.43</v>
      </c>
      <c r="G1422">
        <v>1748.18</v>
      </c>
      <c r="H1422">
        <v>18375.95</v>
      </c>
      <c r="I1422">
        <v>1374.38</v>
      </c>
      <c r="J1422">
        <v>18375.95</v>
      </c>
      <c r="K1422">
        <v>5608.19</v>
      </c>
      <c r="L1422">
        <v>5.2809999999999997</v>
      </c>
      <c r="M1422">
        <v>6.7169999999999996</v>
      </c>
      <c r="N1422">
        <v>7.4080000000000004</v>
      </c>
      <c r="O1422">
        <v>7.8949999999999996</v>
      </c>
      <c r="P1422">
        <v>89.39</v>
      </c>
      <c r="Q1422">
        <v>1.2685999999999999</v>
      </c>
      <c r="R1422">
        <v>133.4</v>
      </c>
      <c r="S1422">
        <v>1.7925</v>
      </c>
      <c r="T1422">
        <v>0.75370000000000004</v>
      </c>
      <c r="U1422">
        <v>0.53700000000000003</v>
      </c>
      <c r="V1422">
        <v>1.5289999999999999</v>
      </c>
      <c r="W1422">
        <v>6.4305000000000003</v>
      </c>
      <c r="X1422">
        <v>5.9390000000000001</v>
      </c>
      <c r="Y1422">
        <v>28.7</v>
      </c>
      <c r="Z1422">
        <v>2.5259999999999998</v>
      </c>
      <c r="AA1422">
        <v>2.8730000000000002</v>
      </c>
      <c r="AB1422">
        <v>3.1110000000000002</v>
      </c>
      <c r="AC1422">
        <v>59.22</v>
      </c>
      <c r="AD1422">
        <v>4.077</v>
      </c>
      <c r="AE1422">
        <v>74.7</v>
      </c>
      <c r="AF1422">
        <v>138.75</v>
      </c>
      <c r="AG1422">
        <v>336.3</v>
      </c>
      <c r="AH1422">
        <v>20.86</v>
      </c>
      <c r="AI1422">
        <v>589.5</v>
      </c>
      <c r="AJ1422">
        <v>255.25</v>
      </c>
      <c r="AK1422">
        <v>9.67</v>
      </c>
      <c r="AL1422">
        <v>381</v>
      </c>
    </row>
    <row r="1423" spans="2:38" x14ac:dyDescent="0.25">
      <c r="B1423" s="15">
        <v>33725</v>
      </c>
      <c r="C1423">
        <v>3336.09</v>
      </c>
      <c r="D1423">
        <v>412.53</v>
      </c>
      <c r="E1423">
        <v>578.14</v>
      </c>
      <c r="F1423">
        <v>3357.06</v>
      </c>
      <c r="G1423">
        <v>1734.03</v>
      </c>
      <c r="H1423">
        <v>17303.39</v>
      </c>
      <c r="I1423">
        <v>1313.41</v>
      </c>
      <c r="J1423">
        <v>17303.39</v>
      </c>
      <c r="K1423">
        <v>5484.21</v>
      </c>
      <c r="L1423">
        <v>5.3159999999999998</v>
      </c>
      <c r="M1423">
        <v>6.8149999999999995</v>
      </c>
      <c r="N1423">
        <v>7.55</v>
      </c>
      <c r="O1423">
        <v>8.0129999999999999</v>
      </c>
      <c r="P1423">
        <v>89.12</v>
      </c>
      <c r="Q1423">
        <v>1.2709999999999999</v>
      </c>
      <c r="R1423">
        <v>132.75</v>
      </c>
      <c r="S1423">
        <v>1.7873000000000001</v>
      </c>
      <c r="T1423">
        <v>0.75760000000000005</v>
      </c>
      <c r="U1423">
        <v>0.53800000000000003</v>
      </c>
      <c r="V1423">
        <v>1.5009999999999999</v>
      </c>
      <c r="W1423">
        <v>6.407</v>
      </c>
      <c r="X1423">
        <v>5.9225000000000003</v>
      </c>
      <c r="Y1423">
        <v>28.7</v>
      </c>
      <c r="Z1423">
        <v>2.524</v>
      </c>
      <c r="AA1423">
        <v>2.8650000000000002</v>
      </c>
      <c r="AB1423">
        <v>3.08</v>
      </c>
      <c r="AC1423">
        <v>61.2</v>
      </c>
      <c r="AD1423">
        <v>3.9969999999999999</v>
      </c>
      <c r="AE1423">
        <v>73.275000000000006</v>
      </c>
      <c r="AF1423">
        <v>131.75</v>
      </c>
      <c r="AG1423">
        <v>339.3</v>
      </c>
      <c r="AH1423">
        <v>20.85</v>
      </c>
      <c r="AI1423">
        <v>583.75</v>
      </c>
      <c r="AJ1423">
        <v>247.75</v>
      </c>
      <c r="AK1423">
        <v>9.4499999999999993</v>
      </c>
      <c r="AL1423">
        <v>378</v>
      </c>
    </row>
    <row r="1424" spans="2:38" x14ac:dyDescent="0.25">
      <c r="B1424" s="15">
        <v>33718</v>
      </c>
      <c r="C1424">
        <v>3324.46</v>
      </c>
      <c r="D1424">
        <v>409.02</v>
      </c>
      <c r="E1424">
        <v>572.89</v>
      </c>
      <c r="F1424">
        <v>3349.69</v>
      </c>
      <c r="G1424">
        <v>1745.7</v>
      </c>
      <c r="H1424">
        <v>17542.45</v>
      </c>
      <c r="I1424">
        <v>1313.91</v>
      </c>
      <c r="J1424">
        <v>17542.45</v>
      </c>
      <c r="K1424">
        <v>5330.17</v>
      </c>
      <c r="L1424">
        <v>5.3250000000000002</v>
      </c>
      <c r="M1424">
        <v>6.8230000000000004</v>
      </c>
      <c r="N1424">
        <v>7.52</v>
      </c>
      <c r="O1424">
        <v>8.0419999999999998</v>
      </c>
      <c r="P1424">
        <v>89.79</v>
      </c>
      <c r="Q1424">
        <v>1.2634000000000001</v>
      </c>
      <c r="R1424">
        <v>134.53</v>
      </c>
      <c r="S1424">
        <v>1.774</v>
      </c>
      <c r="T1424">
        <v>0.75539999999999996</v>
      </c>
      <c r="U1424">
        <v>0.53469999999999995</v>
      </c>
      <c r="V1424">
        <v>1.5329999999999999</v>
      </c>
      <c r="W1424">
        <v>6.4554999999999998</v>
      </c>
      <c r="X1424">
        <v>5.9660000000000002</v>
      </c>
      <c r="Y1424">
        <v>28.78</v>
      </c>
      <c r="Z1424">
        <v>2.5289999999999999</v>
      </c>
      <c r="AA1424">
        <v>2.8801000000000001</v>
      </c>
      <c r="AB1424">
        <v>3.0760000000000001</v>
      </c>
      <c r="AC1424">
        <v>59.82</v>
      </c>
      <c r="AD1424">
        <v>3.9649999999999999</v>
      </c>
      <c r="AE1424">
        <v>73.8</v>
      </c>
      <c r="AF1424">
        <v>136.19999999999999</v>
      </c>
      <c r="AG1424">
        <v>336.9</v>
      </c>
      <c r="AH1424">
        <v>20.22</v>
      </c>
      <c r="AI1424">
        <v>575</v>
      </c>
      <c r="AJ1424">
        <v>249.5</v>
      </c>
      <c r="AK1424">
        <v>9.99</v>
      </c>
      <c r="AL1424">
        <v>386.75</v>
      </c>
    </row>
    <row r="1425" spans="2:38" x14ac:dyDescent="0.25">
      <c r="B1425" s="15">
        <v>33711</v>
      </c>
      <c r="C1425">
        <v>3366.5</v>
      </c>
      <c r="D1425">
        <v>416.05</v>
      </c>
      <c r="E1425">
        <v>591.80999999999995</v>
      </c>
      <c r="F1425">
        <v>3415.09</v>
      </c>
      <c r="G1425">
        <v>1749.23</v>
      </c>
      <c r="H1425">
        <v>17580.689999999999</v>
      </c>
      <c r="I1425">
        <v>1321.41</v>
      </c>
      <c r="J1425">
        <v>17580.689999999999</v>
      </c>
      <c r="K1425">
        <v>5082.6899999999996</v>
      </c>
      <c r="L1425">
        <v>5.3029999999999999</v>
      </c>
      <c r="M1425">
        <v>6.7649999999999997</v>
      </c>
      <c r="N1425">
        <v>7.452</v>
      </c>
      <c r="O1425">
        <v>7.9379999999999997</v>
      </c>
      <c r="P1425">
        <v>90.51</v>
      </c>
      <c r="Q1425">
        <v>1.2514000000000001</v>
      </c>
      <c r="R1425">
        <v>134</v>
      </c>
      <c r="S1425">
        <v>1.7450000000000001</v>
      </c>
      <c r="T1425">
        <v>0.76670000000000005</v>
      </c>
      <c r="U1425">
        <v>0.54400000000000004</v>
      </c>
      <c r="V1425">
        <v>1.5449999999999999</v>
      </c>
      <c r="W1425">
        <v>6.5339999999999998</v>
      </c>
      <c r="X1425">
        <v>6.032</v>
      </c>
      <c r="Y1425">
        <v>28.98</v>
      </c>
      <c r="Z1425">
        <v>2.5535000000000001</v>
      </c>
      <c r="AA1425">
        <v>2.8879999999999999</v>
      </c>
      <c r="AB1425">
        <v>3.0659999999999998</v>
      </c>
      <c r="AC1425">
        <v>57.15</v>
      </c>
      <c r="AD1425">
        <v>3.9729999999999999</v>
      </c>
      <c r="AE1425">
        <v>77.875</v>
      </c>
      <c r="AF1425">
        <v>137.05000000000001</v>
      </c>
      <c r="AG1425">
        <v>337.4</v>
      </c>
      <c r="AH1425">
        <v>20.21</v>
      </c>
      <c r="AI1425">
        <v>575.25</v>
      </c>
      <c r="AJ1425">
        <v>253.5</v>
      </c>
      <c r="AK1425">
        <v>9.59</v>
      </c>
      <c r="AL1425">
        <v>362.75</v>
      </c>
    </row>
    <row r="1426" spans="2:38" x14ac:dyDescent="0.25">
      <c r="B1426" s="15">
        <v>33704</v>
      </c>
      <c r="C1426">
        <v>3255.37</v>
      </c>
      <c r="D1426">
        <v>404.29</v>
      </c>
      <c r="E1426">
        <v>584.24</v>
      </c>
      <c r="F1426">
        <v>3376.64</v>
      </c>
      <c r="G1426">
        <v>1736.07</v>
      </c>
      <c r="H1426">
        <v>17850.66</v>
      </c>
      <c r="I1426">
        <v>1282.56</v>
      </c>
      <c r="J1426">
        <v>17850.66</v>
      </c>
      <c r="K1426">
        <v>4921.1099999999997</v>
      </c>
      <c r="L1426">
        <v>5.165</v>
      </c>
      <c r="M1426">
        <v>6.62</v>
      </c>
      <c r="N1426">
        <v>7.3559999999999999</v>
      </c>
      <c r="O1426">
        <v>7.8860000000000001</v>
      </c>
      <c r="P1426">
        <v>89.25</v>
      </c>
      <c r="Q1426">
        <v>1.2833999999999999</v>
      </c>
      <c r="R1426">
        <v>132.9</v>
      </c>
      <c r="S1426">
        <v>1.7639</v>
      </c>
      <c r="T1426">
        <v>0.76329999999999998</v>
      </c>
      <c r="U1426">
        <v>0.54349999999999998</v>
      </c>
      <c r="V1426">
        <v>1.508</v>
      </c>
      <c r="W1426">
        <v>6.4245000000000001</v>
      </c>
      <c r="X1426">
        <v>5.9320000000000004</v>
      </c>
      <c r="Y1426">
        <v>29</v>
      </c>
      <c r="Z1426">
        <v>2.548</v>
      </c>
      <c r="AA1426">
        <v>2.8645</v>
      </c>
      <c r="AB1426">
        <v>3.0655000000000001</v>
      </c>
      <c r="AC1426">
        <v>58.35</v>
      </c>
      <c r="AD1426">
        <v>4.1079999999999997</v>
      </c>
      <c r="AE1426">
        <v>78.849999999999994</v>
      </c>
      <c r="AF1426">
        <v>135</v>
      </c>
      <c r="AG1426">
        <v>341.1</v>
      </c>
      <c r="AH1426">
        <v>20.440000000000001</v>
      </c>
      <c r="AI1426">
        <v>571</v>
      </c>
      <c r="AJ1426">
        <v>253.5</v>
      </c>
      <c r="AK1426">
        <v>9.56</v>
      </c>
      <c r="AL1426">
        <v>361</v>
      </c>
    </row>
    <row r="1427" spans="2:38" x14ac:dyDescent="0.25">
      <c r="B1427" s="15">
        <v>33697</v>
      </c>
      <c r="C1427">
        <v>3249.11</v>
      </c>
      <c r="D1427">
        <v>401.55</v>
      </c>
      <c r="E1427">
        <v>590.01</v>
      </c>
      <c r="F1427">
        <v>3385.54</v>
      </c>
      <c r="G1427">
        <v>1719.63</v>
      </c>
      <c r="H1427">
        <v>18559.71</v>
      </c>
      <c r="I1427">
        <v>1320.65</v>
      </c>
      <c r="J1427">
        <v>18559.71</v>
      </c>
      <c r="K1427">
        <v>4916.7</v>
      </c>
      <c r="L1427">
        <v>5.3629999999999995</v>
      </c>
      <c r="M1427">
        <v>6.7480000000000002</v>
      </c>
      <c r="N1427">
        <v>7.3970000000000002</v>
      </c>
      <c r="O1427">
        <v>7.8760000000000003</v>
      </c>
      <c r="P1427">
        <v>89.09</v>
      </c>
      <c r="Q1427">
        <v>1.2767999999999999</v>
      </c>
      <c r="R1427">
        <v>133.25</v>
      </c>
      <c r="S1427">
        <v>1.7473000000000001</v>
      </c>
      <c r="T1427">
        <v>0.76600000000000001</v>
      </c>
      <c r="U1427">
        <v>0.54700000000000004</v>
      </c>
      <c r="V1427">
        <v>1.4889999999999999</v>
      </c>
      <c r="W1427">
        <v>6.3849999999999998</v>
      </c>
      <c r="X1427">
        <v>5.9</v>
      </c>
      <c r="Y1427">
        <v>28.95</v>
      </c>
      <c r="Z1427">
        <v>2.577</v>
      </c>
      <c r="AA1427">
        <v>2.8726000000000003</v>
      </c>
      <c r="AB1427">
        <v>3.0605000000000002</v>
      </c>
      <c r="AC1427">
        <v>60.49</v>
      </c>
      <c r="AD1427">
        <v>4.0869999999999997</v>
      </c>
      <c r="AE1427">
        <v>79.375</v>
      </c>
      <c r="AF1427">
        <v>138.30000000000001</v>
      </c>
      <c r="AG1427">
        <v>341.2</v>
      </c>
      <c r="AH1427">
        <v>20.29</v>
      </c>
      <c r="AI1427">
        <v>576.25</v>
      </c>
      <c r="AJ1427">
        <v>260.25</v>
      </c>
      <c r="AK1427">
        <v>9.18</v>
      </c>
      <c r="AL1427">
        <v>367.25</v>
      </c>
    </row>
    <row r="1428" spans="2:38" x14ac:dyDescent="0.25">
      <c r="B1428" s="15">
        <v>33690</v>
      </c>
      <c r="C1428">
        <v>3231.44</v>
      </c>
      <c r="D1428">
        <v>403.5</v>
      </c>
      <c r="E1428">
        <v>604.66999999999996</v>
      </c>
      <c r="F1428">
        <v>3416.78</v>
      </c>
      <c r="G1428">
        <v>1711.45</v>
      </c>
      <c r="H1428">
        <v>19636.990000000002</v>
      </c>
      <c r="I1428">
        <v>1428.13</v>
      </c>
      <c r="J1428">
        <v>19636.990000000002</v>
      </c>
      <c r="K1428">
        <v>5007.58</v>
      </c>
      <c r="L1428">
        <v>5.65</v>
      </c>
      <c r="M1428">
        <v>6.95</v>
      </c>
      <c r="N1428">
        <v>7.5209999999999999</v>
      </c>
      <c r="O1428">
        <v>7.9399999999999995</v>
      </c>
      <c r="P1428">
        <v>89.56</v>
      </c>
      <c r="Q1428">
        <v>1.2671000000000001</v>
      </c>
      <c r="R1428">
        <v>133.12</v>
      </c>
      <c r="S1428">
        <v>1.7435</v>
      </c>
      <c r="T1428">
        <v>0.76659999999999995</v>
      </c>
      <c r="U1428">
        <v>0.55020000000000002</v>
      </c>
      <c r="V1428">
        <v>1.4964999999999999</v>
      </c>
      <c r="W1428">
        <v>6.4589999999999996</v>
      </c>
      <c r="X1428">
        <v>5.9740000000000002</v>
      </c>
      <c r="Y1428">
        <v>29</v>
      </c>
      <c r="Z1428">
        <v>2.589</v>
      </c>
      <c r="AA1428">
        <v>2.887</v>
      </c>
      <c r="AB1428">
        <v>3.0945</v>
      </c>
      <c r="AC1428">
        <v>58.78</v>
      </c>
      <c r="AD1428">
        <v>4.1390000000000002</v>
      </c>
      <c r="AE1428">
        <v>78.099999999999994</v>
      </c>
      <c r="AF1428">
        <v>142.75</v>
      </c>
      <c r="AG1428">
        <v>342.5</v>
      </c>
      <c r="AH1428">
        <v>19.16</v>
      </c>
      <c r="AI1428">
        <v>584.25</v>
      </c>
      <c r="AJ1428">
        <v>270</v>
      </c>
      <c r="AK1428">
        <v>8.3800000000000008</v>
      </c>
      <c r="AL1428">
        <v>384.5</v>
      </c>
    </row>
    <row r="1429" spans="2:38" x14ac:dyDescent="0.25">
      <c r="B1429" s="15">
        <v>33683</v>
      </c>
      <c r="C1429">
        <v>3276.39</v>
      </c>
      <c r="D1429">
        <v>411.3</v>
      </c>
      <c r="E1429">
        <v>624.28</v>
      </c>
      <c r="F1429">
        <v>3469.95</v>
      </c>
      <c r="G1429">
        <v>1736.3</v>
      </c>
      <c r="H1429">
        <v>20185.09</v>
      </c>
      <c r="I1429">
        <v>1451.14</v>
      </c>
      <c r="J1429">
        <v>20185.09</v>
      </c>
      <c r="K1429">
        <v>5015.8100000000004</v>
      </c>
      <c r="L1429">
        <v>5.8140000000000001</v>
      </c>
      <c r="M1429">
        <v>7.0990000000000002</v>
      </c>
      <c r="N1429">
        <v>7.63</v>
      </c>
      <c r="O1429">
        <v>8.0459999999999994</v>
      </c>
      <c r="P1429">
        <v>90.94</v>
      </c>
      <c r="Q1429">
        <v>1.2383999999999999</v>
      </c>
      <c r="R1429">
        <v>134.15</v>
      </c>
      <c r="S1429">
        <v>1.7135</v>
      </c>
      <c r="T1429">
        <v>0.75960000000000005</v>
      </c>
      <c r="U1429">
        <v>0.55000000000000004</v>
      </c>
      <c r="V1429">
        <v>1.5255000000000001</v>
      </c>
      <c r="W1429">
        <v>6.5839999999999996</v>
      </c>
      <c r="X1429">
        <v>6.0839999999999996</v>
      </c>
      <c r="Y1429">
        <v>28.6</v>
      </c>
      <c r="Z1429">
        <v>2.589</v>
      </c>
      <c r="AA1429">
        <v>2.8935</v>
      </c>
      <c r="AB1429">
        <v>3.0745</v>
      </c>
      <c r="AC1429">
        <v>56.63</v>
      </c>
      <c r="AD1429">
        <v>4.1109999999999998</v>
      </c>
      <c r="AE1429">
        <v>77.75</v>
      </c>
      <c r="AF1429">
        <v>143.55000000000001</v>
      </c>
      <c r="AG1429">
        <v>338.5</v>
      </c>
      <c r="AH1429">
        <v>18.899999999999999</v>
      </c>
      <c r="AI1429">
        <v>594</v>
      </c>
      <c r="AJ1429">
        <v>267.5</v>
      </c>
      <c r="AK1429">
        <v>8.44</v>
      </c>
      <c r="AL1429">
        <v>398</v>
      </c>
    </row>
    <row r="1430" spans="2:38" x14ac:dyDescent="0.25">
      <c r="B1430" s="15">
        <v>33676</v>
      </c>
      <c r="C1430">
        <v>3235.91</v>
      </c>
      <c r="D1430">
        <v>405.84</v>
      </c>
      <c r="E1430">
        <v>618.62</v>
      </c>
      <c r="F1430">
        <v>3475.79</v>
      </c>
      <c r="G1430">
        <v>1732.64</v>
      </c>
      <c r="H1430">
        <v>20456.060000000001</v>
      </c>
      <c r="I1430">
        <v>1464</v>
      </c>
      <c r="J1430">
        <v>20456.060000000001</v>
      </c>
      <c r="K1430">
        <v>5071.1899999999996</v>
      </c>
      <c r="L1430">
        <v>5.8449999999999998</v>
      </c>
      <c r="M1430">
        <v>7.1289999999999996</v>
      </c>
      <c r="N1430">
        <v>7.6989999999999998</v>
      </c>
      <c r="O1430">
        <v>8.0660000000000007</v>
      </c>
      <c r="P1430">
        <v>90.84</v>
      </c>
      <c r="Q1430">
        <v>1.2495000000000001</v>
      </c>
      <c r="R1430">
        <v>133.6</v>
      </c>
      <c r="S1430">
        <v>1.7084999999999999</v>
      </c>
      <c r="T1430">
        <v>0.75580000000000003</v>
      </c>
      <c r="U1430">
        <v>0.54700000000000004</v>
      </c>
      <c r="V1430">
        <v>1.5074999999999998</v>
      </c>
      <c r="W1430">
        <v>6.5369999999999999</v>
      </c>
      <c r="X1430">
        <v>6.0430000000000001</v>
      </c>
      <c r="Y1430">
        <v>28.1</v>
      </c>
      <c r="Z1430">
        <v>2.5760000000000001</v>
      </c>
      <c r="AA1430">
        <v>2.8904999999999998</v>
      </c>
      <c r="AB1430">
        <v>3.0615000000000001</v>
      </c>
      <c r="AC1430">
        <v>54.29</v>
      </c>
      <c r="AD1430">
        <v>4.0990000000000002</v>
      </c>
      <c r="AE1430">
        <v>78.25</v>
      </c>
      <c r="AF1430">
        <v>143.05000000000001</v>
      </c>
      <c r="AG1430">
        <v>347.3</v>
      </c>
      <c r="AH1430">
        <v>19.18</v>
      </c>
      <c r="AI1430">
        <v>589.625</v>
      </c>
      <c r="AJ1430">
        <v>264.25</v>
      </c>
      <c r="AK1430">
        <v>8.31</v>
      </c>
      <c r="AL1430">
        <v>393</v>
      </c>
    </row>
    <row r="1431" spans="2:38" x14ac:dyDescent="0.25">
      <c r="B1431" s="15">
        <v>33669</v>
      </c>
      <c r="C1431">
        <v>3221.6</v>
      </c>
      <c r="D1431">
        <v>404.44</v>
      </c>
      <c r="E1431">
        <v>615.95000000000005</v>
      </c>
      <c r="F1431">
        <v>3530.84</v>
      </c>
      <c r="G1431">
        <v>1745.95</v>
      </c>
      <c r="H1431">
        <v>20992.99</v>
      </c>
      <c r="I1431">
        <v>1520.45</v>
      </c>
      <c r="J1431">
        <v>20992.99</v>
      </c>
      <c r="K1431">
        <v>4908.8999999999996</v>
      </c>
      <c r="L1431">
        <v>5.6029999999999998</v>
      </c>
      <c r="M1431">
        <v>6.8479999999999999</v>
      </c>
      <c r="N1431">
        <v>7.4740000000000002</v>
      </c>
      <c r="O1431">
        <v>7.9320000000000004</v>
      </c>
      <c r="P1431">
        <v>90.48</v>
      </c>
      <c r="Q1431">
        <v>1.2469000000000001</v>
      </c>
      <c r="R1431">
        <v>131.76</v>
      </c>
      <c r="S1431">
        <v>1.7195</v>
      </c>
      <c r="T1431">
        <v>0.75600000000000001</v>
      </c>
      <c r="U1431">
        <v>0.54869999999999997</v>
      </c>
      <c r="V1431">
        <v>1.5169999999999999</v>
      </c>
      <c r="W1431">
        <v>6.5415000000000001</v>
      </c>
      <c r="X1431">
        <v>6.0484999999999998</v>
      </c>
      <c r="Y1431">
        <v>28.05</v>
      </c>
      <c r="Z1431">
        <v>2.5670000000000002</v>
      </c>
      <c r="AA1431">
        <v>2.883</v>
      </c>
      <c r="AB1431">
        <v>3.0605000000000002</v>
      </c>
      <c r="AC1431">
        <v>52.85</v>
      </c>
      <c r="AD1431">
        <v>4.1520000000000001</v>
      </c>
      <c r="AE1431">
        <v>79.150000000000006</v>
      </c>
      <c r="AF1431">
        <v>145</v>
      </c>
      <c r="AG1431">
        <v>350.3</v>
      </c>
      <c r="AH1431">
        <v>18.510000000000002</v>
      </c>
      <c r="AI1431">
        <v>591.1875</v>
      </c>
      <c r="AJ1431">
        <v>267.25</v>
      </c>
      <c r="AK1431">
        <v>8.1199999999999992</v>
      </c>
      <c r="AL1431">
        <v>403</v>
      </c>
    </row>
    <row r="1432" spans="2:38" x14ac:dyDescent="0.25">
      <c r="B1432" s="15">
        <v>33662</v>
      </c>
      <c r="C1432">
        <v>3267.67</v>
      </c>
      <c r="D1432">
        <v>412.7</v>
      </c>
      <c r="E1432">
        <v>633.47</v>
      </c>
      <c r="F1432">
        <v>3581.94</v>
      </c>
      <c r="G1432">
        <v>1745.13</v>
      </c>
      <c r="H1432">
        <v>21338.81</v>
      </c>
      <c r="I1432">
        <v>1554.49</v>
      </c>
      <c r="J1432">
        <v>21338.81</v>
      </c>
      <c r="K1432">
        <v>4929.0600000000004</v>
      </c>
      <c r="L1432">
        <v>5.242</v>
      </c>
      <c r="M1432">
        <v>6.5640000000000001</v>
      </c>
      <c r="N1432">
        <v>7.25</v>
      </c>
      <c r="O1432">
        <v>7.7889999999999997</v>
      </c>
      <c r="P1432">
        <v>88.99</v>
      </c>
      <c r="Q1432">
        <v>1.2732000000000001</v>
      </c>
      <c r="R1432">
        <v>129.15</v>
      </c>
      <c r="S1432">
        <v>1.7577</v>
      </c>
      <c r="T1432">
        <v>0.755</v>
      </c>
      <c r="U1432">
        <v>0.54630000000000001</v>
      </c>
      <c r="V1432">
        <v>1.4844999999999999</v>
      </c>
      <c r="W1432">
        <v>6.4184999999999999</v>
      </c>
      <c r="X1432">
        <v>5.9375</v>
      </c>
      <c r="Y1432">
        <v>25.75</v>
      </c>
      <c r="Z1432">
        <v>2.5859999999999999</v>
      </c>
      <c r="AA1432">
        <v>2.8439999999999999</v>
      </c>
      <c r="AB1432">
        <v>3.0605000000000002</v>
      </c>
      <c r="AC1432">
        <v>54.75</v>
      </c>
      <c r="AD1432">
        <v>4.0999999999999996</v>
      </c>
      <c r="AE1432">
        <v>77.400000000000006</v>
      </c>
      <c r="AF1432">
        <v>143.19999999999999</v>
      </c>
      <c r="AG1432">
        <v>354.1</v>
      </c>
      <c r="AH1432">
        <v>18.68</v>
      </c>
      <c r="AI1432">
        <v>580.1875</v>
      </c>
      <c r="AJ1432">
        <v>264.75</v>
      </c>
      <c r="AK1432">
        <v>7.86</v>
      </c>
      <c r="AL1432">
        <v>401.5</v>
      </c>
    </row>
    <row r="1433" spans="2:38" x14ac:dyDescent="0.25">
      <c r="B1433" s="15">
        <v>33655</v>
      </c>
      <c r="C1433">
        <v>3280.19</v>
      </c>
      <c r="D1433">
        <v>411.46</v>
      </c>
      <c r="E1433">
        <v>629.75</v>
      </c>
      <c r="F1433">
        <v>3536.61</v>
      </c>
      <c r="G1433">
        <v>1717.63</v>
      </c>
      <c r="H1433">
        <v>21291.81</v>
      </c>
      <c r="I1433">
        <v>1551.66</v>
      </c>
      <c r="J1433">
        <v>21291.81</v>
      </c>
      <c r="K1433">
        <v>4736.47</v>
      </c>
      <c r="L1433">
        <v>5.4240000000000004</v>
      </c>
      <c r="M1433">
        <v>6.7549999999999999</v>
      </c>
      <c r="N1433">
        <v>7.4450000000000003</v>
      </c>
      <c r="O1433">
        <v>7.9450000000000003</v>
      </c>
      <c r="P1433">
        <v>89.65</v>
      </c>
      <c r="Q1433">
        <v>1.2639</v>
      </c>
      <c r="R1433">
        <v>128.72</v>
      </c>
      <c r="S1433">
        <v>1.7431999999999999</v>
      </c>
      <c r="T1433">
        <v>0.75090000000000001</v>
      </c>
      <c r="U1433">
        <v>0.54200000000000004</v>
      </c>
      <c r="V1433">
        <v>1.494</v>
      </c>
      <c r="W1433">
        <v>6.4655000000000005</v>
      </c>
      <c r="X1433">
        <v>5.9855</v>
      </c>
      <c r="Y1433">
        <v>26.55</v>
      </c>
      <c r="Z1433">
        <v>2.5905</v>
      </c>
      <c r="AA1433">
        <v>2.85</v>
      </c>
      <c r="AB1433">
        <v>3.0605000000000002</v>
      </c>
      <c r="AC1433">
        <v>53.17</v>
      </c>
      <c r="AD1433">
        <v>4.0979999999999999</v>
      </c>
      <c r="AE1433">
        <v>77.575000000000003</v>
      </c>
      <c r="AF1433">
        <v>140.05000000000001</v>
      </c>
      <c r="AG1433">
        <v>351.2</v>
      </c>
      <c r="AH1433">
        <v>18.66</v>
      </c>
      <c r="AI1433">
        <v>576.625</v>
      </c>
      <c r="AJ1433">
        <v>263.75</v>
      </c>
      <c r="AK1433">
        <v>8.15</v>
      </c>
      <c r="AL1433">
        <v>415.5</v>
      </c>
    </row>
    <row r="1434" spans="2:38" x14ac:dyDescent="0.25">
      <c r="B1434" s="15">
        <v>33648</v>
      </c>
      <c r="C1434">
        <v>3245.97</v>
      </c>
      <c r="D1434">
        <v>412.48</v>
      </c>
      <c r="E1434">
        <v>636.42999999999995</v>
      </c>
      <c r="F1434">
        <v>3573.89</v>
      </c>
      <c r="G1434">
        <v>1676.48</v>
      </c>
      <c r="H1434">
        <v>20883.86</v>
      </c>
      <c r="I1434">
        <v>1555.31</v>
      </c>
      <c r="J1434">
        <v>20883.86</v>
      </c>
      <c r="K1434">
        <v>4772.32</v>
      </c>
      <c r="L1434">
        <v>5.2569999999999997</v>
      </c>
      <c r="M1434">
        <v>6.6360000000000001</v>
      </c>
      <c r="N1434">
        <v>7.3860000000000001</v>
      </c>
      <c r="O1434">
        <v>7.9059999999999997</v>
      </c>
      <c r="P1434">
        <v>88.32</v>
      </c>
      <c r="Q1434">
        <v>1.2799</v>
      </c>
      <c r="R1434">
        <v>127.93</v>
      </c>
      <c r="S1434">
        <v>1.7709999999999999</v>
      </c>
      <c r="T1434">
        <v>0.75560000000000005</v>
      </c>
      <c r="U1434">
        <v>0.54049999999999998</v>
      </c>
      <c r="V1434">
        <v>1.468</v>
      </c>
      <c r="W1434">
        <v>6.3784999999999998</v>
      </c>
      <c r="X1434">
        <v>5.9059999999999997</v>
      </c>
      <c r="Y1434">
        <v>25.92</v>
      </c>
      <c r="Z1434">
        <v>2.597</v>
      </c>
      <c r="AA1434">
        <v>2.82</v>
      </c>
      <c r="AB1434">
        <v>3.0625</v>
      </c>
      <c r="AC1434">
        <v>53.62</v>
      </c>
      <c r="AD1434">
        <v>4.1580000000000004</v>
      </c>
      <c r="AE1434">
        <v>78.724999999999994</v>
      </c>
      <c r="AF1434">
        <v>147.30000000000001</v>
      </c>
      <c r="AG1434">
        <v>353.7</v>
      </c>
      <c r="AH1434">
        <v>19.46</v>
      </c>
      <c r="AI1434">
        <v>568.375</v>
      </c>
      <c r="AJ1434">
        <v>262.5</v>
      </c>
      <c r="AK1434">
        <v>8.02</v>
      </c>
      <c r="AL1434">
        <v>427</v>
      </c>
    </row>
    <row r="1435" spans="2:38" x14ac:dyDescent="0.25">
      <c r="B1435" s="15">
        <v>33641</v>
      </c>
      <c r="C1435">
        <v>3225.4</v>
      </c>
      <c r="D1435">
        <v>411.09</v>
      </c>
      <c r="E1435">
        <v>634.95000000000005</v>
      </c>
      <c r="F1435">
        <v>3596.33</v>
      </c>
      <c r="G1435">
        <v>1685.52</v>
      </c>
      <c r="H1435">
        <v>22107.119999999999</v>
      </c>
      <c r="I1435">
        <v>1627.42</v>
      </c>
      <c r="J1435">
        <v>22107.119999999999</v>
      </c>
      <c r="K1435">
        <v>4711.37</v>
      </c>
      <c r="L1435">
        <v>4.9249999999999998</v>
      </c>
      <c r="M1435">
        <v>6.3570000000000002</v>
      </c>
      <c r="N1435">
        <v>7.1769999999999996</v>
      </c>
      <c r="O1435">
        <v>7.76</v>
      </c>
      <c r="P1435">
        <v>85.29</v>
      </c>
      <c r="Q1435">
        <v>1.3315999999999999</v>
      </c>
      <c r="R1435">
        <v>125.22</v>
      </c>
      <c r="S1435">
        <v>1.8399999999999999</v>
      </c>
      <c r="T1435">
        <v>0.75019999999999998</v>
      </c>
      <c r="U1435">
        <v>0.54149999999999998</v>
      </c>
      <c r="V1435">
        <v>1.3900000000000001</v>
      </c>
      <c r="W1435">
        <v>6.1310000000000002</v>
      </c>
      <c r="X1435">
        <v>5.6775000000000002</v>
      </c>
      <c r="Y1435">
        <v>25.8</v>
      </c>
      <c r="Z1435">
        <v>2.6019999999999999</v>
      </c>
      <c r="AA1435">
        <v>2.7800000000000002</v>
      </c>
      <c r="AB1435">
        <v>3.0634999999999999</v>
      </c>
      <c r="AC1435">
        <v>54.54</v>
      </c>
      <c r="AD1435">
        <v>4.1920000000000002</v>
      </c>
      <c r="AE1435">
        <v>78.2</v>
      </c>
      <c r="AF1435">
        <v>140</v>
      </c>
      <c r="AG1435">
        <v>355</v>
      </c>
      <c r="AH1435">
        <v>19.87</v>
      </c>
      <c r="AI1435">
        <v>570.375</v>
      </c>
      <c r="AJ1435">
        <v>264.75</v>
      </c>
      <c r="AK1435">
        <v>8.18</v>
      </c>
      <c r="AL1435">
        <v>452.5</v>
      </c>
    </row>
    <row r="1436" spans="2:38" x14ac:dyDescent="0.25">
      <c r="B1436" s="15">
        <v>33634</v>
      </c>
      <c r="C1436">
        <v>3223.39</v>
      </c>
      <c r="D1436">
        <v>408.79</v>
      </c>
      <c r="E1436">
        <v>620.21</v>
      </c>
      <c r="F1436">
        <v>3596.12</v>
      </c>
      <c r="G1436">
        <v>1687.49</v>
      </c>
      <c r="H1436">
        <v>22023.05</v>
      </c>
      <c r="I1436">
        <v>1630.94</v>
      </c>
      <c r="J1436">
        <v>22023.05</v>
      </c>
      <c r="K1436">
        <v>4601.78</v>
      </c>
      <c r="L1436">
        <v>5.0999999999999996</v>
      </c>
      <c r="M1436">
        <v>6.4279999999999999</v>
      </c>
      <c r="N1436">
        <v>7.274</v>
      </c>
      <c r="O1436">
        <v>7.758</v>
      </c>
      <c r="P1436">
        <v>87.49</v>
      </c>
      <c r="Q1436">
        <v>1.2974000000000001</v>
      </c>
      <c r="R1436">
        <v>125.55</v>
      </c>
      <c r="S1436">
        <v>1.7875000000000001</v>
      </c>
      <c r="T1436">
        <v>0.75090000000000001</v>
      </c>
      <c r="U1436">
        <v>0.53949999999999998</v>
      </c>
      <c r="V1436">
        <v>1.429</v>
      </c>
      <c r="W1436">
        <v>6.3040000000000003</v>
      </c>
      <c r="X1436">
        <v>5.8380000000000001</v>
      </c>
      <c r="Y1436">
        <v>25.91</v>
      </c>
      <c r="Z1436">
        <v>2.6269999999999998</v>
      </c>
      <c r="AA1436">
        <v>2.7991000000000001</v>
      </c>
      <c r="AB1436">
        <v>3.0644999999999998</v>
      </c>
      <c r="AC1436">
        <v>53.06</v>
      </c>
      <c r="AD1436">
        <v>4.18</v>
      </c>
      <c r="AE1436">
        <v>76.674999999999997</v>
      </c>
      <c r="AF1436">
        <v>143.5</v>
      </c>
      <c r="AG1436">
        <v>357</v>
      </c>
      <c r="AH1436">
        <v>18.899999999999999</v>
      </c>
      <c r="AI1436">
        <v>572</v>
      </c>
      <c r="AJ1436">
        <v>264.25</v>
      </c>
      <c r="AK1436">
        <v>8.18</v>
      </c>
      <c r="AL1436">
        <v>440.25</v>
      </c>
    </row>
    <row r="1437" spans="2:38" x14ac:dyDescent="0.25">
      <c r="B1437" s="15">
        <v>33627</v>
      </c>
      <c r="C1437">
        <v>3232.78</v>
      </c>
      <c r="D1437">
        <v>415.48</v>
      </c>
      <c r="E1437">
        <v>624.67999999999995</v>
      </c>
      <c r="F1437">
        <v>3630.75</v>
      </c>
      <c r="G1437">
        <v>1664.77</v>
      </c>
      <c r="H1437">
        <v>21072.15</v>
      </c>
      <c r="I1437">
        <v>1584.86</v>
      </c>
      <c r="J1437">
        <v>21072.15</v>
      </c>
      <c r="K1437">
        <v>4600.08</v>
      </c>
      <c r="L1437">
        <v>5.141</v>
      </c>
      <c r="M1437">
        <v>6.4059999999999997</v>
      </c>
      <c r="N1437">
        <v>7.2379999999999995</v>
      </c>
      <c r="O1437">
        <v>7.7080000000000002</v>
      </c>
      <c r="P1437">
        <v>86.37</v>
      </c>
      <c r="Q1437">
        <v>1.3091999999999999</v>
      </c>
      <c r="R1437">
        <v>123.42</v>
      </c>
      <c r="S1437">
        <v>1.796</v>
      </c>
      <c r="T1437">
        <v>0.74180000000000001</v>
      </c>
      <c r="U1437">
        <v>0.53979999999999995</v>
      </c>
      <c r="V1437">
        <v>1.4095</v>
      </c>
      <c r="W1437">
        <v>6.2480000000000002</v>
      </c>
      <c r="X1437">
        <v>5.7714999999999996</v>
      </c>
      <c r="Y1437">
        <v>25.88</v>
      </c>
      <c r="Z1437">
        <v>2.665</v>
      </c>
      <c r="AA1437">
        <v>2.7995000000000001</v>
      </c>
      <c r="AB1437">
        <v>3.0764999999999998</v>
      </c>
      <c r="AC1437">
        <v>55.5</v>
      </c>
      <c r="AD1437">
        <v>4.1630000000000003</v>
      </c>
      <c r="AE1437">
        <v>75.075000000000003</v>
      </c>
      <c r="AF1437">
        <v>141.65</v>
      </c>
      <c r="AG1437">
        <v>354.7</v>
      </c>
      <c r="AH1437">
        <v>19</v>
      </c>
      <c r="AI1437">
        <v>581.375</v>
      </c>
      <c r="AJ1437">
        <v>263.75</v>
      </c>
      <c r="AK1437">
        <v>8.6300000000000008</v>
      </c>
      <c r="AL1437">
        <v>437.25</v>
      </c>
    </row>
    <row r="1438" spans="2:38" x14ac:dyDescent="0.25">
      <c r="B1438" s="15">
        <v>33620</v>
      </c>
      <c r="C1438">
        <v>3264.98</v>
      </c>
      <c r="D1438">
        <v>418.86</v>
      </c>
      <c r="E1438">
        <v>626.85</v>
      </c>
      <c r="F1438">
        <v>3658.29</v>
      </c>
      <c r="G1438">
        <v>1670.99</v>
      </c>
      <c r="H1438">
        <v>21321.37</v>
      </c>
      <c r="I1438">
        <v>1600.26</v>
      </c>
      <c r="J1438">
        <v>21321.37</v>
      </c>
      <c r="K1438">
        <v>4454.8900000000003</v>
      </c>
      <c r="L1438">
        <v>4.9809999999999999</v>
      </c>
      <c r="M1438">
        <v>6.3259999999999996</v>
      </c>
      <c r="N1438">
        <v>7.0860000000000003</v>
      </c>
      <c r="O1438">
        <v>7.6139999999999999</v>
      </c>
      <c r="P1438">
        <v>86.39</v>
      </c>
      <c r="Q1438">
        <v>1.3007</v>
      </c>
      <c r="R1438">
        <v>127.45</v>
      </c>
      <c r="S1438">
        <v>1.7965</v>
      </c>
      <c r="T1438">
        <v>0.74299999999999999</v>
      </c>
      <c r="U1438">
        <v>0.54239999999999999</v>
      </c>
      <c r="V1438">
        <v>1.4224999999999999</v>
      </c>
      <c r="W1438">
        <v>6.3150000000000004</v>
      </c>
      <c r="X1438">
        <v>5.85</v>
      </c>
      <c r="Y1438">
        <v>25.84</v>
      </c>
      <c r="Z1438">
        <v>2.6970000000000001</v>
      </c>
      <c r="AA1438">
        <v>2.81</v>
      </c>
      <c r="AB1438">
        <v>3.0634999999999999</v>
      </c>
      <c r="AC1438">
        <v>56.36</v>
      </c>
      <c r="AD1438">
        <v>4.29</v>
      </c>
      <c r="AE1438">
        <v>74.05</v>
      </c>
      <c r="AF1438">
        <v>150.15</v>
      </c>
      <c r="AG1438">
        <v>354.5</v>
      </c>
      <c r="AH1438">
        <v>19.16</v>
      </c>
      <c r="AI1438">
        <v>576.75</v>
      </c>
      <c r="AJ1438">
        <v>259.5</v>
      </c>
      <c r="AK1438">
        <v>8.59</v>
      </c>
      <c r="AL1438">
        <v>420</v>
      </c>
    </row>
    <row r="1439" spans="2:38" x14ac:dyDescent="0.25">
      <c r="B1439" s="15">
        <v>33613</v>
      </c>
      <c r="C1439">
        <v>3199.46</v>
      </c>
      <c r="D1439">
        <v>415.1</v>
      </c>
      <c r="E1439">
        <v>615.70000000000005</v>
      </c>
      <c r="F1439">
        <v>3593.39</v>
      </c>
      <c r="G1439">
        <v>1615.71</v>
      </c>
      <c r="H1439">
        <v>22381.9</v>
      </c>
      <c r="I1439">
        <v>1660.16</v>
      </c>
      <c r="J1439">
        <v>22381.9</v>
      </c>
      <c r="K1439">
        <v>4348.92</v>
      </c>
      <c r="L1439">
        <v>4.8390000000000004</v>
      </c>
      <c r="M1439">
        <v>6.1139999999999999</v>
      </c>
      <c r="N1439">
        <v>6.8520000000000003</v>
      </c>
      <c r="O1439">
        <v>7.4619999999999997</v>
      </c>
      <c r="P1439">
        <v>86.51</v>
      </c>
      <c r="Q1439">
        <v>1.3228</v>
      </c>
      <c r="R1439">
        <v>127.05</v>
      </c>
      <c r="S1439">
        <v>1.7894999999999999</v>
      </c>
      <c r="T1439">
        <v>0.74109999999999998</v>
      </c>
      <c r="U1439">
        <v>0.5413</v>
      </c>
      <c r="V1439">
        <v>1.411</v>
      </c>
      <c r="W1439">
        <v>6.2160000000000002</v>
      </c>
      <c r="X1439">
        <v>5.7649999999999997</v>
      </c>
      <c r="Y1439">
        <v>25.82</v>
      </c>
      <c r="Z1439">
        <v>2.7175000000000002</v>
      </c>
      <c r="AA1439">
        <v>2.7949999999999999</v>
      </c>
      <c r="AB1439">
        <v>3.0680000000000001</v>
      </c>
      <c r="AC1439">
        <v>57.8</v>
      </c>
      <c r="AD1439">
        <v>4.1050000000000004</v>
      </c>
      <c r="AE1439">
        <v>74.275000000000006</v>
      </c>
      <c r="AF1439">
        <v>154.35</v>
      </c>
      <c r="AG1439">
        <v>356.9</v>
      </c>
      <c r="AH1439">
        <v>18.23</v>
      </c>
      <c r="AI1439">
        <v>561.5</v>
      </c>
      <c r="AJ1439">
        <v>252.75</v>
      </c>
      <c r="AK1439">
        <v>8.56</v>
      </c>
      <c r="AL1439">
        <v>403</v>
      </c>
    </row>
    <row r="1440" spans="2:38" x14ac:dyDescent="0.25">
      <c r="B1440" s="15">
        <v>33606</v>
      </c>
      <c r="C1440">
        <v>3201.48</v>
      </c>
      <c r="D1440">
        <v>419.34</v>
      </c>
      <c r="E1440">
        <v>592.65</v>
      </c>
      <c r="F1440">
        <v>3517.47</v>
      </c>
      <c r="G1440">
        <v>1603.62</v>
      </c>
      <c r="H1440">
        <v>22983.77</v>
      </c>
      <c r="I1440">
        <v>1714.68</v>
      </c>
      <c r="J1440">
        <v>22983.77</v>
      </c>
      <c r="K1440">
        <v>4307.13</v>
      </c>
      <c r="L1440">
        <v>4.766</v>
      </c>
      <c r="M1440">
        <v>6.0259999999999998</v>
      </c>
      <c r="N1440">
        <v>6.8369999999999997</v>
      </c>
      <c r="O1440">
        <v>7.48</v>
      </c>
      <c r="P1440">
        <v>84.42</v>
      </c>
      <c r="Q1440">
        <v>1.3481000000000001</v>
      </c>
      <c r="R1440">
        <v>124.8</v>
      </c>
      <c r="S1440">
        <v>1.8485</v>
      </c>
      <c r="T1440">
        <v>0.75780000000000003</v>
      </c>
      <c r="U1440">
        <v>0.5383</v>
      </c>
      <c r="V1440">
        <v>1.3761999999999999</v>
      </c>
      <c r="W1440">
        <v>6.0860000000000003</v>
      </c>
      <c r="X1440">
        <v>5.6390000000000002</v>
      </c>
      <c r="Y1440">
        <v>25.79</v>
      </c>
      <c r="Z1440">
        <v>2.7199999999999998</v>
      </c>
      <c r="AA1440">
        <v>2.7580999999999998</v>
      </c>
      <c r="AB1440">
        <v>3.089</v>
      </c>
      <c r="AC1440">
        <v>59.83</v>
      </c>
      <c r="AD1440">
        <v>3.972</v>
      </c>
      <c r="AE1440">
        <v>71.924999999999997</v>
      </c>
      <c r="AF1440">
        <v>156</v>
      </c>
      <c r="AG1440">
        <v>351.5</v>
      </c>
      <c r="AH1440">
        <v>19.23</v>
      </c>
      <c r="AI1440">
        <v>551</v>
      </c>
      <c r="AJ1440">
        <v>248.75</v>
      </c>
      <c r="AK1440">
        <v>8.4</v>
      </c>
      <c r="AL1440">
        <v>399.5</v>
      </c>
    </row>
    <row r="1441" spans="2:38" x14ac:dyDescent="0.25">
      <c r="B1441" s="15">
        <v>33599</v>
      </c>
      <c r="C1441">
        <v>3101.52</v>
      </c>
      <c r="D1441">
        <v>406.46</v>
      </c>
      <c r="E1441">
        <v>565.71</v>
      </c>
      <c r="F1441">
        <v>3441.91</v>
      </c>
      <c r="G1441">
        <v>1563.59</v>
      </c>
      <c r="H1441">
        <v>22437.32</v>
      </c>
      <c r="I1441">
        <v>1675.23</v>
      </c>
      <c r="J1441">
        <v>22437.32</v>
      </c>
      <c r="K1441">
        <v>4236.2</v>
      </c>
      <c r="L1441">
        <v>4.843</v>
      </c>
      <c r="M1441">
        <v>6.008</v>
      </c>
      <c r="N1441">
        <v>6.8230000000000004</v>
      </c>
      <c r="O1441">
        <v>7.5129999999999999</v>
      </c>
      <c r="P1441">
        <v>83.67</v>
      </c>
      <c r="Q1441">
        <v>1.3682000000000001</v>
      </c>
      <c r="R1441">
        <v>125.57</v>
      </c>
      <c r="S1441">
        <v>1.8728</v>
      </c>
      <c r="T1441">
        <v>0.76090000000000002</v>
      </c>
      <c r="U1441">
        <v>0.54300000000000004</v>
      </c>
      <c r="V1441">
        <v>1.351</v>
      </c>
      <c r="W1441">
        <v>5.9829999999999997</v>
      </c>
      <c r="X1441">
        <v>5.5529999999999999</v>
      </c>
      <c r="Y1441">
        <v>25.63</v>
      </c>
      <c r="Z1441">
        <v>2.7385000000000002</v>
      </c>
      <c r="AA1441">
        <v>2.742</v>
      </c>
      <c r="AB1441">
        <v>3.089</v>
      </c>
      <c r="AC1441">
        <v>59.28</v>
      </c>
      <c r="AD1441">
        <v>3.8559999999999999</v>
      </c>
      <c r="AE1441">
        <v>70.724999999999994</v>
      </c>
      <c r="AF1441">
        <v>155.94999999999999</v>
      </c>
      <c r="AG1441">
        <v>353.6</v>
      </c>
      <c r="AH1441">
        <v>18.760000000000002</v>
      </c>
      <c r="AI1441">
        <v>562.5</v>
      </c>
      <c r="AJ1441">
        <v>254.25</v>
      </c>
      <c r="AK1441">
        <v>9</v>
      </c>
      <c r="AL1441">
        <v>404.75</v>
      </c>
    </row>
    <row r="1442" spans="2:38" x14ac:dyDescent="0.25">
      <c r="B1442" s="15">
        <v>33592</v>
      </c>
      <c r="C1442">
        <v>2934.48</v>
      </c>
      <c r="D1442">
        <v>387.04</v>
      </c>
      <c r="E1442">
        <v>535.76</v>
      </c>
      <c r="F1442">
        <v>3340.85</v>
      </c>
      <c r="G1442">
        <v>1543.19</v>
      </c>
      <c r="H1442">
        <v>21777.119999999999</v>
      </c>
      <c r="I1442">
        <v>1648.16</v>
      </c>
      <c r="J1442">
        <v>21777.119999999999</v>
      </c>
      <c r="K1442">
        <v>4142.6099999999997</v>
      </c>
      <c r="L1442">
        <v>4.8259999999999996</v>
      </c>
      <c r="M1442">
        <v>6.0339999999999998</v>
      </c>
      <c r="N1442">
        <v>6.9630000000000001</v>
      </c>
      <c r="O1442">
        <v>7.5890000000000004</v>
      </c>
      <c r="P1442">
        <v>84.46</v>
      </c>
      <c r="Q1442">
        <v>1.3513999999999999</v>
      </c>
      <c r="R1442">
        <v>127.57</v>
      </c>
      <c r="S1442">
        <v>1.8587</v>
      </c>
      <c r="T1442">
        <v>0.76459999999999995</v>
      </c>
      <c r="U1442">
        <v>0.54120000000000001</v>
      </c>
      <c r="V1442">
        <v>1.3620000000000001</v>
      </c>
      <c r="W1442">
        <v>6.048</v>
      </c>
      <c r="X1442">
        <v>5.61</v>
      </c>
      <c r="Y1442">
        <v>25.79</v>
      </c>
      <c r="Z1442">
        <v>2.738</v>
      </c>
      <c r="AA1442">
        <v>2.7570000000000001</v>
      </c>
      <c r="AB1442">
        <v>3.0720000000000001</v>
      </c>
      <c r="AC1442">
        <v>59.09</v>
      </c>
      <c r="AD1442">
        <v>3.839</v>
      </c>
      <c r="AE1442">
        <v>69.375</v>
      </c>
      <c r="AF1442">
        <v>160.1</v>
      </c>
      <c r="AG1442">
        <v>358.6</v>
      </c>
      <c r="AH1442">
        <v>18.52</v>
      </c>
      <c r="AI1442">
        <v>556.75</v>
      </c>
      <c r="AJ1442">
        <v>253.75</v>
      </c>
      <c r="AK1442">
        <v>8.8800000000000008</v>
      </c>
      <c r="AL1442">
        <v>390.5</v>
      </c>
    </row>
    <row r="1443" spans="2:38" x14ac:dyDescent="0.25">
      <c r="B1443" s="15">
        <v>33585</v>
      </c>
      <c r="C1443">
        <v>2914.36</v>
      </c>
      <c r="D1443">
        <v>384.47</v>
      </c>
      <c r="E1443">
        <v>540.9</v>
      </c>
      <c r="F1443">
        <v>3359.47</v>
      </c>
      <c r="G1443">
        <v>1558.34</v>
      </c>
      <c r="H1443">
        <v>22754.9</v>
      </c>
      <c r="I1443">
        <v>1726.15</v>
      </c>
      <c r="J1443">
        <v>22754.9</v>
      </c>
      <c r="K1443">
        <v>4155.4799999999996</v>
      </c>
      <c r="L1443">
        <v>5.0490000000000004</v>
      </c>
      <c r="M1443">
        <v>6.2649999999999997</v>
      </c>
      <c r="N1443">
        <v>7.2060000000000004</v>
      </c>
      <c r="O1443">
        <v>7.774</v>
      </c>
      <c r="P1443">
        <v>86.62</v>
      </c>
      <c r="Q1443">
        <v>1.3118000000000001</v>
      </c>
      <c r="R1443">
        <v>128.80000000000001</v>
      </c>
      <c r="S1443">
        <v>1.8153999999999999</v>
      </c>
      <c r="T1443">
        <v>0.76880000000000004</v>
      </c>
      <c r="U1443">
        <v>0.55740000000000001</v>
      </c>
      <c r="V1443">
        <v>1.3985000000000001</v>
      </c>
      <c r="W1443">
        <v>6.2270000000000003</v>
      </c>
      <c r="X1443">
        <v>5.7780000000000005</v>
      </c>
      <c r="Y1443">
        <v>25.86</v>
      </c>
      <c r="Z1443">
        <v>2.75</v>
      </c>
      <c r="AA1443">
        <v>2.7751999999999999</v>
      </c>
      <c r="AB1443">
        <v>3.06</v>
      </c>
      <c r="AC1443">
        <v>59.7</v>
      </c>
      <c r="AD1443">
        <v>3.835</v>
      </c>
      <c r="AE1443">
        <v>71.825000000000003</v>
      </c>
      <c r="AF1443">
        <v>160.80000000000001</v>
      </c>
      <c r="AG1443">
        <v>359.4</v>
      </c>
      <c r="AH1443">
        <v>20.05</v>
      </c>
      <c r="AI1443">
        <v>553</v>
      </c>
      <c r="AJ1443">
        <v>248.5</v>
      </c>
      <c r="AK1443">
        <v>8.61</v>
      </c>
      <c r="AL1443">
        <v>391.75</v>
      </c>
    </row>
    <row r="1444" spans="2:38" x14ac:dyDescent="0.25">
      <c r="B1444" s="15">
        <v>33578</v>
      </c>
      <c r="C1444">
        <v>2886.4</v>
      </c>
      <c r="D1444">
        <v>379.09</v>
      </c>
      <c r="E1444">
        <v>536.29999999999995</v>
      </c>
      <c r="F1444">
        <v>3426.53</v>
      </c>
      <c r="G1444">
        <v>1558.18</v>
      </c>
      <c r="H1444">
        <v>22445.06</v>
      </c>
      <c r="I1444">
        <v>1706.15</v>
      </c>
      <c r="J1444">
        <v>22445.06</v>
      </c>
      <c r="K1444">
        <v>4190.04</v>
      </c>
      <c r="L1444">
        <v>5.1710000000000003</v>
      </c>
      <c r="M1444">
        <v>6.2809999999999997</v>
      </c>
      <c r="N1444">
        <v>7.2309999999999999</v>
      </c>
      <c r="O1444">
        <v>7.806</v>
      </c>
      <c r="P1444">
        <v>85.75</v>
      </c>
      <c r="Q1444">
        <v>1.3192999999999999</v>
      </c>
      <c r="R1444">
        <v>128.19999999999999</v>
      </c>
      <c r="S1444">
        <v>1.8169999999999999</v>
      </c>
      <c r="T1444">
        <v>0.77859999999999996</v>
      </c>
      <c r="U1444">
        <v>0.5595</v>
      </c>
      <c r="V1444">
        <v>1.3896999999999999</v>
      </c>
      <c r="W1444">
        <v>6.1974999999999998</v>
      </c>
      <c r="X1444">
        <v>5.7610000000000001</v>
      </c>
      <c r="Y1444">
        <v>25.81</v>
      </c>
      <c r="Z1444">
        <v>2.74</v>
      </c>
      <c r="AA1444">
        <v>2.7774999999999999</v>
      </c>
      <c r="AB1444">
        <v>3.0649999999999999</v>
      </c>
      <c r="AC1444">
        <v>56.51</v>
      </c>
      <c r="AD1444">
        <v>4.0209999999999999</v>
      </c>
      <c r="AE1444">
        <v>73.075000000000003</v>
      </c>
      <c r="AF1444">
        <v>164.8</v>
      </c>
      <c r="AG1444">
        <v>369.4</v>
      </c>
      <c r="AH1444">
        <v>20.04</v>
      </c>
      <c r="AI1444">
        <v>555.25</v>
      </c>
      <c r="AJ1444">
        <v>237.25</v>
      </c>
      <c r="AK1444">
        <v>8.83</v>
      </c>
      <c r="AL1444">
        <v>385.25</v>
      </c>
    </row>
    <row r="1445" spans="2:38" x14ac:dyDescent="0.25">
      <c r="B1445" s="15">
        <v>33571</v>
      </c>
      <c r="C1445">
        <v>2894.68</v>
      </c>
      <c r="D1445">
        <v>375.22</v>
      </c>
      <c r="E1445">
        <v>523.9</v>
      </c>
      <c r="F1445">
        <v>3448.51</v>
      </c>
      <c r="G1445">
        <v>1566.57</v>
      </c>
      <c r="H1445">
        <v>22687.35</v>
      </c>
      <c r="I1445">
        <v>1731.3</v>
      </c>
      <c r="J1445">
        <v>22687.35</v>
      </c>
      <c r="K1445">
        <v>4149.8</v>
      </c>
      <c r="L1445">
        <v>5.375</v>
      </c>
      <c r="M1445">
        <v>6.4779999999999998</v>
      </c>
      <c r="N1445">
        <v>7.3760000000000003</v>
      </c>
      <c r="O1445">
        <v>7.9420000000000002</v>
      </c>
      <c r="P1445">
        <v>88.19</v>
      </c>
      <c r="Q1445">
        <v>1.2766999999999999</v>
      </c>
      <c r="R1445">
        <v>130.08000000000001</v>
      </c>
      <c r="S1445">
        <v>1.7679</v>
      </c>
      <c r="T1445">
        <v>0.78480000000000005</v>
      </c>
      <c r="U1445">
        <v>0.56140000000000001</v>
      </c>
      <c r="V1445">
        <v>1.4359999999999999</v>
      </c>
      <c r="W1445">
        <v>6.39</v>
      </c>
      <c r="X1445">
        <v>5.9565000000000001</v>
      </c>
      <c r="Y1445">
        <v>25.801200000000001</v>
      </c>
      <c r="Z1445">
        <v>2.7534999999999998</v>
      </c>
      <c r="AA1445">
        <v>2.802</v>
      </c>
      <c r="AB1445">
        <v>3.08</v>
      </c>
      <c r="AC1445">
        <v>57.05</v>
      </c>
      <c r="AD1445">
        <v>4.0570000000000004</v>
      </c>
      <c r="AE1445">
        <v>73.525000000000006</v>
      </c>
      <c r="AF1445">
        <v>167.4</v>
      </c>
      <c r="AG1445">
        <v>367.9</v>
      </c>
      <c r="AH1445">
        <v>21.48</v>
      </c>
      <c r="AI1445">
        <v>557</v>
      </c>
      <c r="AJ1445">
        <v>238.75</v>
      </c>
      <c r="AK1445">
        <v>8.92</v>
      </c>
      <c r="AL1445">
        <v>368.25</v>
      </c>
    </row>
    <row r="1446" spans="2:38" x14ac:dyDescent="0.25">
      <c r="B1446" s="15">
        <v>33564</v>
      </c>
      <c r="C1446">
        <v>2902.73</v>
      </c>
      <c r="D1446">
        <v>376.14</v>
      </c>
      <c r="E1446">
        <v>526.46</v>
      </c>
      <c r="F1446">
        <v>3451.91</v>
      </c>
      <c r="G1446">
        <v>1600.26</v>
      </c>
      <c r="H1446">
        <v>23117.39</v>
      </c>
      <c r="I1446">
        <v>1764.77</v>
      </c>
      <c r="J1446">
        <v>23117.39</v>
      </c>
      <c r="K1446">
        <v>4243.07</v>
      </c>
      <c r="L1446">
        <v>5.4710000000000001</v>
      </c>
      <c r="M1446">
        <v>6.5469999999999997</v>
      </c>
      <c r="N1446">
        <v>7.4450000000000003</v>
      </c>
      <c r="O1446">
        <v>7.9809999999999999</v>
      </c>
      <c r="P1446">
        <v>86.63</v>
      </c>
      <c r="Q1446">
        <v>1.3082</v>
      </c>
      <c r="R1446">
        <v>129.53</v>
      </c>
      <c r="S1446">
        <v>1.7974999999999999</v>
      </c>
      <c r="T1446">
        <v>0.79149999999999998</v>
      </c>
      <c r="U1446">
        <v>0.56950000000000001</v>
      </c>
      <c r="V1446">
        <v>1.4107000000000001</v>
      </c>
      <c r="W1446">
        <v>6.2469999999999999</v>
      </c>
      <c r="X1446">
        <v>5.8064999999999998</v>
      </c>
      <c r="Y1446">
        <v>25.78</v>
      </c>
      <c r="Z1446">
        <v>2.738</v>
      </c>
      <c r="AA1446">
        <v>2.7759999999999998</v>
      </c>
      <c r="AB1446">
        <v>3.073</v>
      </c>
      <c r="AC1446">
        <v>56.2</v>
      </c>
      <c r="AD1446">
        <v>4.1349999999999998</v>
      </c>
      <c r="AE1446">
        <v>74.424999999999997</v>
      </c>
      <c r="AF1446">
        <v>164.1</v>
      </c>
      <c r="AG1446">
        <v>369.6</v>
      </c>
      <c r="AH1446">
        <v>21.21</v>
      </c>
      <c r="AI1446">
        <v>560.75</v>
      </c>
      <c r="AJ1446">
        <v>240.5</v>
      </c>
      <c r="AK1446">
        <v>8.6300000000000008</v>
      </c>
      <c r="AL1446">
        <v>368.75</v>
      </c>
    </row>
    <row r="1447" spans="2:38" x14ac:dyDescent="0.25">
      <c r="B1447" s="15">
        <v>33557</v>
      </c>
      <c r="C1447">
        <v>2943.2</v>
      </c>
      <c r="D1447">
        <v>382.62</v>
      </c>
      <c r="E1447">
        <v>531.29</v>
      </c>
      <c r="F1447">
        <v>3535.48</v>
      </c>
      <c r="G1447">
        <v>1629.37</v>
      </c>
      <c r="H1447">
        <v>24099.18</v>
      </c>
      <c r="I1447">
        <v>1812.17</v>
      </c>
      <c r="J1447">
        <v>24099.18</v>
      </c>
      <c r="K1447">
        <v>4271.34</v>
      </c>
      <c r="L1447">
        <v>5.4850000000000003</v>
      </c>
      <c r="M1447">
        <v>6.5220000000000002</v>
      </c>
      <c r="N1447">
        <v>7.306</v>
      </c>
      <c r="O1447">
        <v>7.8209999999999997</v>
      </c>
      <c r="P1447">
        <v>87.86</v>
      </c>
      <c r="Q1447">
        <v>1.2706999999999999</v>
      </c>
      <c r="R1447">
        <v>130.05000000000001</v>
      </c>
      <c r="S1447">
        <v>1.7875000000000001</v>
      </c>
      <c r="T1447">
        <v>0.78739999999999999</v>
      </c>
      <c r="U1447">
        <v>0.56200000000000006</v>
      </c>
      <c r="V1447">
        <v>1.4530000000000001</v>
      </c>
      <c r="W1447">
        <v>6.4329999999999998</v>
      </c>
      <c r="X1447">
        <v>5.9930000000000003</v>
      </c>
      <c r="Y1447">
        <v>25.8</v>
      </c>
      <c r="Z1447">
        <v>2.7415000000000003</v>
      </c>
      <c r="AA1447">
        <v>2.7970000000000002</v>
      </c>
      <c r="AB1447">
        <v>3.073</v>
      </c>
      <c r="AC1447">
        <v>57.72</v>
      </c>
      <c r="AD1447">
        <v>4.0270000000000001</v>
      </c>
      <c r="AE1447">
        <v>75.95</v>
      </c>
      <c r="AF1447">
        <v>171.15</v>
      </c>
      <c r="AG1447">
        <v>360.1</v>
      </c>
      <c r="AH1447">
        <v>22.79</v>
      </c>
      <c r="AI1447">
        <v>554.75</v>
      </c>
      <c r="AJ1447">
        <v>239.75</v>
      </c>
      <c r="AK1447">
        <v>8.32</v>
      </c>
      <c r="AL1447">
        <v>350.25</v>
      </c>
    </row>
    <row r="1448" spans="2:38" x14ac:dyDescent="0.25">
      <c r="B1448" s="15">
        <v>33550</v>
      </c>
      <c r="C1448">
        <v>3045.62</v>
      </c>
      <c r="D1448">
        <v>392.89</v>
      </c>
      <c r="E1448">
        <v>548.08000000000004</v>
      </c>
      <c r="F1448">
        <v>3561.56</v>
      </c>
      <c r="G1448">
        <v>1606.22</v>
      </c>
      <c r="H1448">
        <v>24486.49</v>
      </c>
      <c r="I1448">
        <v>1846.81</v>
      </c>
      <c r="J1448">
        <v>24486.49</v>
      </c>
      <c r="K1448">
        <v>4236.6400000000003</v>
      </c>
      <c r="L1448">
        <v>5.6159999999999997</v>
      </c>
      <c r="M1448">
        <v>6.6680000000000001</v>
      </c>
      <c r="N1448">
        <v>7.4169999999999998</v>
      </c>
      <c r="O1448">
        <v>7.8719999999999999</v>
      </c>
      <c r="P1448">
        <v>88.91</v>
      </c>
      <c r="Q1448">
        <v>1.27</v>
      </c>
      <c r="R1448">
        <v>130.32</v>
      </c>
      <c r="S1448">
        <v>1.7648000000000001</v>
      </c>
      <c r="T1448">
        <v>0.78410000000000002</v>
      </c>
      <c r="U1448">
        <v>0.5575</v>
      </c>
      <c r="V1448">
        <v>1.4510000000000001</v>
      </c>
      <c r="W1448">
        <v>6.4375</v>
      </c>
      <c r="X1448">
        <v>5.9975000000000005</v>
      </c>
      <c r="Y1448">
        <v>25.82</v>
      </c>
      <c r="Z1448">
        <v>2.7444999999999999</v>
      </c>
      <c r="AA1448">
        <v>2.8050000000000002</v>
      </c>
      <c r="AB1448">
        <v>3.07</v>
      </c>
      <c r="AC1448">
        <v>58.52</v>
      </c>
      <c r="AD1448">
        <v>4.0030000000000001</v>
      </c>
      <c r="AE1448">
        <v>74.224999999999994</v>
      </c>
      <c r="AF1448">
        <v>167.5</v>
      </c>
      <c r="AG1448">
        <v>355.2</v>
      </c>
      <c r="AH1448">
        <v>23.01</v>
      </c>
      <c r="AI1448">
        <v>554</v>
      </c>
      <c r="AJ1448">
        <v>245</v>
      </c>
      <c r="AK1448">
        <v>8.65</v>
      </c>
      <c r="AL1448">
        <v>351</v>
      </c>
    </row>
    <row r="1449" spans="2:38" x14ac:dyDescent="0.25">
      <c r="B1449" s="15">
        <v>33543</v>
      </c>
      <c r="C1449">
        <v>3056.35</v>
      </c>
      <c r="D1449">
        <v>391.32</v>
      </c>
      <c r="E1449">
        <v>540.92999999999995</v>
      </c>
      <c r="F1449">
        <v>3512.58</v>
      </c>
      <c r="G1449">
        <v>1573.55</v>
      </c>
      <c r="H1449">
        <v>25044.240000000002</v>
      </c>
      <c r="I1449">
        <v>1881.76</v>
      </c>
      <c r="J1449">
        <v>25044.240000000002</v>
      </c>
      <c r="K1449">
        <v>4037.82</v>
      </c>
      <c r="L1449">
        <v>5.6379999999999999</v>
      </c>
      <c r="M1449">
        <v>6.7140000000000004</v>
      </c>
      <c r="N1449">
        <v>7.4729999999999999</v>
      </c>
      <c r="O1449">
        <v>7.93</v>
      </c>
      <c r="P1449">
        <v>88.73</v>
      </c>
      <c r="Q1449">
        <v>1.2553000000000001</v>
      </c>
      <c r="R1449">
        <v>130.30000000000001</v>
      </c>
      <c r="S1449">
        <v>1.768</v>
      </c>
      <c r="T1449">
        <v>0.78110000000000002</v>
      </c>
      <c r="U1449">
        <v>0.56200000000000006</v>
      </c>
      <c r="V1449">
        <v>1.4610000000000001</v>
      </c>
      <c r="W1449">
        <v>6.508</v>
      </c>
      <c r="X1449">
        <v>6.0570000000000004</v>
      </c>
      <c r="Y1449">
        <v>25.84</v>
      </c>
      <c r="Z1449">
        <v>2.7490000000000001</v>
      </c>
      <c r="AA1449">
        <v>2.8325</v>
      </c>
      <c r="AB1449">
        <v>3.0716999999999999</v>
      </c>
      <c r="AC1449">
        <v>61.83</v>
      </c>
      <c r="AD1449">
        <v>4.0629999999999997</v>
      </c>
      <c r="AE1449">
        <v>73.575000000000003</v>
      </c>
      <c r="AF1449">
        <v>167</v>
      </c>
      <c r="AG1449">
        <v>356.9</v>
      </c>
      <c r="AH1449">
        <v>23.82</v>
      </c>
      <c r="AI1449">
        <v>567.25</v>
      </c>
      <c r="AJ1449">
        <v>254</v>
      </c>
      <c r="AK1449">
        <v>8.9499999999999993</v>
      </c>
      <c r="AL1449">
        <v>364.75</v>
      </c>
    </row>
    <row r="1450" spans="2:38" x14ac:dyDescent="0.25">
      <c r="B1450" s="15">
        <v>33536</v>
      </c>
      <c r="C1450">
        <v>3004.92</v>
      </c>
      <c r="D1450">
        <v>384.2</v>
      </c>
      <c r="E1450">
        <v>525.13</v>
      </c>
      <c r="F1450">
        <v>3434.17</v>
      </c>
      <c r="G1450">
        <v>1572.03</v>
      </c>
      <c r="H1450">
        <v>24906.43</v>
      </c>
      <c r="I1450">
        <v>1879.63</v>
      </c>
      <c r="J1450">
        <v>24906.43</v>
      </c>
      <c r="K1450">
        <v>3971.9</v>
      </c>
      <c r="L1450">
        <v>5.9329999999999998</v>
      </c>
      <c r="M1450">
        <v>6.9640000000000004</v>
      </c>
      <c r="N1450">
        <v>7.6719999999999997</v>
      </c>
      <c r="O1450">
        <v>8.0459999999999994</v>
      </c>
      <c r="P1450">
        <v>91.11</v>
      </c>
      <c r="Q1450">
        <v>1.2278</v>
      </c>
      <c r="R1450">
        <v>131.4</v>
      </c>
      <c r="S1450">
        <v>1.7124999999999999</v>
      </c>
      <c r="T1450">
        <v>0.78510000000000002</v>
      </c>
      <c r="U1450">
        <v>0.55810000000000004</v>
      </c>
      <c r="V1450">
        <v>1.4895</v>
      </c>
      <c r="W1450">
        <v>6.665</v>
      </c>
      <c r="X1450">
        <v>6.1959999999999997</v>
      </c>
      <c r="Y1450">
        <v>25.79</v>
      </c>
      <c r="Z1450">
        <v>2.7495000000000003</v>
      </c>
      <c r="AA1450">
        <v>2.8479999999999999</v>
      </c>
      <c r="AB1450">
        <v>3.0644999999999998</v>
      </c>
      <c r="AC1450">
        <v>62.68</v>
      </c>
      <c r="AD1450">
        <v>4.1050000000000004</v>
      </c>
      <c r="AE1450">
        <v>74.575000000000003</v>
      </c>
      <c r="AF1450">
        <v>165.5</v>
      </c>
      <c r="AG1450">
        <v>360.9</v>
      </c>
      <c r="AH1450">
        <v>23.12</v>
      </c>
      <c r="AI1450">
        <v>541.25</v>
      </c>
      <c r="AJ1450">
        <v>250.5</v>
      </c>
      <c r="AK1450">
        <v>8.69</v>
      </c>
      <c r="AL1450">
        <v>364.75</v>
      </c>
    </row>
    <row r="1451" spans="2:38" x14ac:dyDescent="0.25">
      <c r="B1451" s="15">
        <v>33529</v>
      </c>
      <c r="C1451">
        <v>3077.15</v>
      </c>
      <c r="D1451">
        <v>392.5</v>
      </c>
      <c r="E1451">
        <v>538.9</v>
      </c>
      <c r="F1451">
        <v>3482.34</v>
      </c>
      <c r="G1451">
        <v>1563.25</v>
      </c>
      <c r="H1451">
        <v>24894.82</v>
      </c>
      <c r="I1451">
        <v>1881.7</v>
      </c>
      <c r="J1451">
        <v>24894.82</v>
      </c>
      <c r="K1451">
        <v>4015.91</v>
      </c>
      <c r="L1451">
        <v>5.907</v>
      </c>
      <c r="M1451">
        <v>6.859</v>
      </c>
      <c r="N1451">
        <v>7.5060000000000002</v>
      </c>
      <c r="O1451">
        <v>7.9550000000000001</v>
      </c>
      <c r="P1451">
        <v>90.43</v>
      </c>
      <c r="Q1451">
        <v>1.2325999999999999</v>
      </c>
      <c r="R1451">
        <v>129.77000000000001</v>
      </c>
      <c r="S1451">
        <v>1.7271999999999998</v>
      </c>
      <c r="T1451">
        <v>0.79949999999999999</v>
      </c>
      <c r="U1451">
        <v>0.56599999999999995</v>
      </c>
      <c r="V1451">
        <v>1.4764999999999999</v>
      </c>
      <c r="W1451">
        <v>6.6225000000000005</v>
      </c>
      <c r="X1451">
        <v>6.1604999999999999</v>
      </c>
      <c r="Y1451">
        <v>25.8</v>
      </c>
      <c r="Z1451">
        <v>2.7484999999999999</v>
      </c>
      <c r="AA1451">
        <v>2.835</v>
      </c>
      <c r="AB1451">
        <v>3.06</v>
      </c>
      <c r="AC1451">
        <v>63.15</v>
      </c>
      <c r="AD1451">
        <v>4.16</v>
      </c>
      <c r="AE1451">
        <v>76.900000000000006</v>
      </c>
      <c r="AF1451">
        <v>165.1</v>
      </c>
      <c r="AG1451">
        <v>362.2</v>
      </c>
      <c r="AH1451">
        <v>24.14</v>
      </c>
      <c r="AI1451">
        <v>552.5</v>
      </c>
      <c r="AJ1451">
        <v>251.25</v>
      </c>
      <c r="AK1451">
        <v>8.65</v>
      </c>
      <c r="AL1451">
        <v>357</v>
      </c>
    </row>
    <row r="1452" spans="2:38" x14ac:dyDescent="0.25">
      <c r="B1452" s="15">
        <v>33522</v>
      </c>
      <c r="C1452">
        <v>2983.68</v>
      </c>
      <c r="D1452">
        <v>381.45</v>
      </c>
      <c r="E1452">
        <v>518.77</v>
      </c>
      <c r="F1452">
        <v>3375.43</v>
      </c>
      <c r="G1452">
        <v>1568.42</v>
      </c>
      <c r="H1452">
        <v>24157.72</v>
      </c>
      <c r="I1452">
        <v>1853.33</v>
      </c>
      <c r="J1452">
        <v>24157.72</v>
      </c>
      <c r="K1452">
        <v>4017.98</v>
      </c>
      <c r="L1452">
        <v>5.875</v>
      </c>
      <c r="M1452">
        <v>6.8029999999999999</v>
      </c>
      <c r="N1452">
        <v>7.45</v>
      </c>
      <c r="O1452">
        <v>7.867</v>
      </c>
      <c r="P1452">
        <v>90.5</v>
      </c>
      <c r="Q1452">
        <v>1.2335</v>
      </c>
      <c r="R1452">
        <v>129.72999999999999</v>
      </c>
      <c r="S1452">
        <v>1.724</v>
      </c>
      <c r="T1452">
        <v>0.79669999999999996</v>
      </c>
      <c r="U1452">
        <v>0.56620000000000004</v>
      </c>
      <c r="V1452">
        <v>1.482</v>
      </c>
      <c r="W1452">
        <v>6.63</v>
      </c>
      <c r="X1452">
        <v>6.173</v>
      </c>
      <c r="Y1452">
        <v>25.8</v>
      </c>
      <c r="Z1452">
        <v>2.7454999999999998</v>
      </c>
      <c r="AA1452">
        <v>2.8250000000000002</v>
      </c>
      <c r="AB1452">
        <v>3.0585</v>
      </c>
      <c r="AC1452">
        <v>64.52</v>
      </c>
      <c r="AD1452">
        <v>4.1470000000000002</v>
      </c>
      <c r="AE1452">
        <v>73.174999999999997</v>
      </c>
      <c r="AF1452">
        <v>161.6</v>
      </c>
      <c r="AG1452">
        <v>359.9</v>
      </c>
      <c r="AH1452">
        <v>23.09</v>
      </c>
      <c r="AI1452">
        <v>545.5</v>
      </c>
      <c r="AJ1452">
        <v>249</v>
      </c>
      <c r="AK1452">
        <v>8.48</v>
      </c>
      <c r="AL1452">
        <v>347</v>
      </c>
    </row>
    <row r="1453" spans="2:38" x14ac:dyDescent="0.25">
      <c r="B1453" s="15">
        <v>33515</v>
      </c>
      <c r="C1453">
        <v>2961.76</v>
      </c>
      <c r="D1453">
        <v>381.24</v>
      </c>
      <c r="E1453">
        <v>520.4</v>
      </c>
      <c r="F1453">
        <v>3378.87</v>
      </c>
      <c r="G1453">
        <v>1601.73</v>
      </c>
      <c r="H1453">
        <v>24596.9</v>
      </c>
      <c r="I1453">
        <v>1883.32</v>
      </c>
      <c r="J1453">
        <v>24596.9</v>
      </c>
      <c r="K1453">
        <v>4067.69</v>
      </c>
      <c r="L1453">
        <v>5.8789999999999996</v>
      </c>
      <c r="M1453">
        <v>6.7859999999999996</v>
      </c>
      <c r="N1453">
        <v>7.3849999999999998</v>
      </c>
      <c r="O1453">
        <v>7.7830000000000004</v>
      </c>
      <c r="P1453">
        <v>90.06</v>
      </c>
      <c r="Q1453">
        <v>1.2458</v>
      </c>
      <c r="R1453">
        <v>130.03</v>
      </c>
      <c r="S1453">
        <v>1.7356</v>
      </c>
      <c r="T1453">
        <v>0.79149999999999998</v>
      </c>
      <c r="U1453">
        <v>0.56679999999999997</v>
      </c>
      <c r="V1453">
        <v>1.4685000000000001</v>
      </c>
      <c r="W1453">
        <v>6.5545</v>
      </c>
      <c r="X1453">
        <v>6.109</v>
      </c>
      <c r="Y1453">
        <v>25.76</v>
      </c>
      <c r="Z1453">
        <v>2.7364999999999999</v>
      </c>
      <c r="AA1453">
        <v>2.8040000000000003</v>
      </c>
      <c r="AB1453">
        <v>3.0554999999999999</v>
      </c>
      <c r="AC1453">
        <v>63.68</v>
      </c>
      <c r="AD1453">
        <v>4.17</v>
      </c>
      <c r="AE1453">
        <v>73.275000000000006</v>
      </c>
      <c r="AF1453">
        <v>124.8</v>
      </c>
      <c r="AG1453">
        <v>359</v>
      </c>
      <c r="AH1453">
        <v>22.61</v>
      </c>
      <c r="AI1453">
        <v>581.75</v>
      </c>
      <c r="AJ1453">
        <v>253.75</v>
      </c>
      <c r="AK1453">
        <v>8.66</v>
      </c>
      <c r="AL1453">
        <v>344</v>
      </c>
    </row>
    <row r="1454" spans="2:38" x14ac:dyDescent="0.25">
      <c r="B1454" s="15">
        <v>33508</v>
      </c>
      <c r="C1454">
        <v>3006.04</v>
      </c>
      <c r="D1454">
        <v>385.9</v>
      </c>
      <c r="E1454">
        <v>524.48</v>
      </c>
      <c r="F1454">
        <v>3381.8</v>
      </c>
      <c r="G1454">
        <v>1608.14</v>
      </c>
      <c r="H1454">
        <v>23969.47</v>
      </c>
      <c r="I1454">
        <v>1829.1</v>
      </c>
      <c r="J1454">
        <v>23969.47</v>
      </c>
      <c r="K1454">
        <v>3938.72</v>
      </c>
      <c r="L1454">
        <v>6.0069999999999997</v>
      </c>
      <c r="M1454">
        <v>6.9480000000000004</v>
      </c>
      <c r="N1454">
        <v>7.4809999999999999</v>
      </c>
      <c r="O1454">
        <v>7.8209999999999997</v>
      </c>
      <c r="P1454">
        <v>90.07</v>
      </c>
      <c r="Q1454">
        <v>1.2416</v>
      </c>
      <c r="R1454">
        <v>133.4</v>
      </c>
      <c r="S1454">
        <v>1.7437</v>
      </c>
      <c r="T1454">
        <v>0.7964</v>
      </c>
      <c r="U1454">
        <v>0.56999999999999995</v>
      </c>
      <c r="V1454">
        <v>1.4595</v>
      </c>
      <c r="W1454">
        <v>6.5625</v>
      </c>
      <c r="X1454">
        <v>6.1210000000000004</v>
      </c>
      <c r="Y1454">
        <v>25.8</v>
      </c>
      <c r="Z1454">
        <v>2.7509999999999999</v>
      </c>
      <c r="AA1454">
        <v>2.8252000000000002</v>
      </c>
      <c r="AB1454">
        <v>3.0585</v>
      </c>
      <c r="AC1454">
        <v>62.65</v>
      </c>
      <c r="AD1454">
        <v>4.12</v>
      </c>
      <c r="AE1454">
        <v>75</v>
      </c>
      <c r="AF1454">
        <v>124.1</v>
      </c>
      <c r="AG1454">
        <v>349.1</v>
      </c>
      <c r="AH1454">
        <v>22.32</v>
      </c>
      <c r="AI1454">
        <v>585.25</v>
      </c>
      <c r="AJ1454">
        <v>246.25</v>
      </c>
      <c r="AK1454">
        <v>9.59</v>
      </c>
      <c r="AL1454">
        <v>331.5</v>
      </c>
    </row>
    <row r="1455" spans="2:38" x14ac:dyDescent="0.25">
      <c r="B1455" s="15">
        <v>33501</v>
      </c>
      <c r="C1455">
        <v>3019.23</v>
      </c>
      <c r="D1455">
        <v>387.92</v>
      </c>
      <c r="E1455">
        <v>527.19000000000005</v>
      </c>
      <c r="F1455">
        <v>3407.1</v>
      </c>
      <c r="G1455">
        <v>1616.07</v>
      </c>
      <c r="H1455">
        <v>23192.74</v>
      </c>
      <c r="I1455">
        <v>1788.02</v>
      </c>
      <c r="J1455">
        <v>23192.74</v>
      </c>
      <c r="K1455">
        <v>3910.34</v>
      </c>
      <c r="L1455">
        <v>6.1470000000000002</v>
      </c>
      <c r="M1455">
        <v>7.07</v>
      </c>
      <c r="N1455">
        <v>7.5709999999999997</v>
      </c>
      <c r="O1455">
        <v>7.8920000000000003</v>
      </c>
      <c r="P1455">
        <v>90.77</v>
      </c>
      <c r="Q1455">
        <v>1.2346999999999999</v>
      </c>
      <c r="R1455">
        <v>134.37</v>
      </c>
      <c r="S1455">
        <v>1.7309999999999999</v>
      </c>
      <c r="T1455">
        <v>0.79779999999999995</v>
      </c>
      <c r="U1455">
        <v>0.58450000000000002</v>
      </c>
      <c r="V1455">
        <v>1.4724999999999999</v>
      </c>
      <c r="W1455">
        <v>6.6044999999999998</v>
      </c>
      <c r="X1455">
        <v>6.15</v>
      </c>
      <c r="Y1455">
        <v>25.89</v>
      </c>
      <c r="Z1455">
        <v>2.7515000000000001</v>
      </c>
      <c r="AA1455">
        <v>2.8340000000000001</v>
      </c>
      <c r="AB1455">
        <v>3.0525000000000002</v>
      </c>
      <c r="AC1455">
        <v>66.069999999999993</v>
      </c>
      <c r="AD1455">
        <v>4.0869999999999997</v>
      </c>
      <c r="AE1455">
        <v>73.375</v>
      </c>
      <c r="AF1455">
        <v>122.5</v>
      </c>
      <c r="AG1455">
        <v>348.9</v>
      </c>
      <c r="AH1455">
        <v>21.97</v>
      </c>
      <c r="AI1455">
        <v>599</v>
      </c>
      <c r="AJ1455">
        <v>250</v>
      </c>
      <c r="AK1455">
        <v>8.93</v>
      </c>
      <c r="AL1455">
        <v>330.5</v>
      </c>
    </row>
    <row r="1456" spans="2:38" x14ac:dyDescent="0.25">
      <c r="B1456" s="15">
        <v>33494</v>
      </c>
      <c r="C1456">
        <v>2985.69</v>
      </c>
      <c r="D1456">
        <v>383.59</v>
      </c>
      <c r="E1456">
        <v>516.71</v>
      </c>
      <c r="F1456">
        <v>3421.14</v>
      </c>
      <c r="G1456">
        <v>1637.62</v>
      </c>
      <c r="H1456">
        <v>23134.43</v>
      </c>
      <c r="I1456">
        <v>1786.84</v>
      </c>
      <c r="J1456">
        <v>23134.43</v>
      </c>
      <c r="K1456">
        <v>3974.12</v>
      </c>
      <c r="L1456">
        <v>6.141</v>
      </c>
      <c r="M1456">
        <v>7.101</v>
      </c>
      <c r="N1456">
        <v>7.641</v>
      </c>
      <c r="O1456">
        <v>7.9399999999999995</v>
      </c>
      <c r="P1456">
        <v>90.95</v>
      </c>
      <c r="Q1456">
        <v>1.2419</v>
      </c>
      <c r="R1456">
        <v>133.97999999999999</v>
      </c>
      <c r="S1456">
        <v>1.7295</v>
      </c>
      <c r="T1456">
        <v>0.79610000000000003</v>
      </c>
      <c r="U1456">
        <v>0.5877</v>
      </c>
      <c r="V1456">
        <v>1.476</v>
      </c>
      <c r="W1456">
        <v>6.6020000000000003</v>
      </c>
      <c r="X1456">
        <v>6.1319999999999997</v>
      </c>
      <c r="Y1456">
        <v>25.78</v>
      </c>
      <c r="Z1456">
        <v>2.7565</v>
      </c>
      <c r="AA1456">
        <v>2.8254000000000001</v>
      </c>
      <c r="AB1456">
        <v>3.048</v>
      </c>
      <c r="AC1456">
        <v>63.55</v>
      </c>
      <c r="AD1456">
        <v>3.99</v>
      </c>
      <c r="AE1456">
        <v>71.650000000000006</v>
      </c>
      <c r="AF1456">
        <v>118.7</v>
      </c>
      <c r="AG1456">
        <v>345.2</v>
      </c>
      <c r="AH1456">
        <v>21.68</v>
      </c>
      <c r="AI1456">
        <v>592</v>
      </c>
      <c r="AJ1456">
        <v>250.5</v>
      </c>
      <c r="AK1456">
        <v>8.91</v>
      </c>
      <c r="AL1456">
        <v>323</v>
      </c>
    </row>
    <row r="1457" spans="2:38" x14ac:dyDescent="0.25">
      <c r="B1457" s="15">
        <v>33487</v>
      </c>
      <c r="C1457">
        <v>3011.63</v>
      </c>
      <c r="D1457">
        <v>389.1</v>
      </c>
      <c r="E1457">
        <v>516.94000000000005</v>
      </c>
      <c r="F1457">
        <v>3488.3</v>
      </c>
      <c r="G1457">
        <v>1646.18</v>
      </c>
      <c r="H1457">
        <v>22692.6</v>
      </c>
      <c r="I1457">
        <v>1763.36</v>
      </c>
      <c r="J1457">
        <v>22692.6</v>
      </c>
      <c r="K1457">
        <v>3970.91</v>
      </c>
      <c r="L1457">
        <v>6.2379999999999995</v>
      </c>
      <c r="M1457">
        <v>7.2309999999999999</v>
      </c>
      <c r="N1457">
        <v>7.7549999999999999</v>
      </c>
      <c r="O1457">
        <v>8.0150000000000006</v>
      </c>
      <c r="P1457">
        <v>92.12</v>
      </c>
      <c r="Q1457">
        <v>1.2037</v>
      </c>
      <c r="R1457">
        <v>136.15</v>
      </c>
      <c r="S1457">
        <v>1.7185000000000001</v>
      </c>
      <c r="T1457">
        <v>0.78920000000000001</v>
      </c>
      <c r="U1457">
        <v>0.58169999999999999</v>
      </c>
      <c r="V1457">
        <v>1.5225</v>
      </c>
      <c r="W1457">
        <v>6.77</v>
      </c>
      <c r="X1457">
        <v>6.29</v>
      </c>
      <c r="Y1457">
        <v>25.79</v>
      </c>
      <c r="Z1457">
        <v>2.7749999999999999</v>
      </c>
      <c r="AA1457">
        <v>2.8574999999999999</v>
      </c>
      <c r="AB1457">
        <v>3.048</v>
      </c>
      <c r="AC1457">
        <v>65.569999999999993</v>
      </c>
      <c r="AD1457">
        <v>3.9689999999999999</v>
      </c>
      <c r="AE1457">
        <v>72.125</v>
      </c>
      <c r="AF1457">
        <v>118.9</v>
      </c>
      <c r="AG1457">
        <v>350.2</v>
      </c>
      <c r="AH1457">
        <v>21.57</v>
      </c>
      <c r="AI1457">
        <v>574.75</v>
      </c>
      <c r="AJ1457">
        <v>245</v>
      </c>
      <c r="AK1457">
        <v>9.1999999999999993</v>
      </c>
      <c r="AL1457">
        <v>313</v>
      </c>
    </row>
    <row r="1458" spans="2:38" x14ac:dyDescent="0.25">
      <c r="B1458" s="15">
        <v>33480</v>
      </c>
      <c r="C1458">
        <v>3043.6</v>
      </c>
      <c r="D1458">
        <v>395.43</v>
      </c>
      <c r="E1458">
        <v>525.67999999999995</v>
      </c>
      <c r="F1458">
        <v>3517.89</v>
      </c>
      <c r="G1458">
        <v>1650.5</v>
      </c>
      <c r="H1458">
        <v>22335.87</v>
      </c>
      <c r="I1458">
        <v>1732.1</v>
      </c>
      <c r="J1458">
        <v>22335.87</v>
      </c>
      <c r="K1458">
        <v>3998.26</v>
      </c>
      <c r="L1458">
        <v>6.3330000000000002</v>
      </c>
      <c r="M1458">
        <v>7.3380000000000001</v>
      </c>
      <c r="N1458">
        <v>7.8159999999999998</v>
      </c>
      <c r="O1458">
        <v>8.06</v>
      </c>
      <c r="P1458">
        <v>93.49</v>
      </c>
      <c r="Q1458">
        <v>1.1945999999999999</v>
      </c>
      <c r="R1458">
        <v>136.85</v>
      </c>
      <c r="S1458">
        <v>1.6815</v>
      </c>
      <c r="T1458">
        <v>0.78480000000000005</v>
      </c>
      <c r="U1458">
        <v>0.57399999999999995</v>
      </c>
      <c r="V1458">
        <v>1.5285</v>
      </c>
      <c r="W1458">
        <v>6.83</v>
      </c>
      <c r="X1458">
        <v>6.3440000000000003</v>
      </c>
      <c r="Y1458">
        <v>25.74</v>
      </c>
      <c r="Z1458">
        <v>2.7835000000000001</v>
      </c>
      <c r="AA1458">
        <v>2.8740000000000001</v>
      </c>
      <c r="AB1458">
        <v>3.0470000000000002</v>
      </c>
      <c r="AC1458">
        <v>65.5</v>
      </c>
      <c r="AD1458">
        <v>3.8069999999999999</v>
      </c>
      <c r="AE1458">
        <v>70.05</v>
      </c>
      <c r="AF1458">
        <v>119.5</v>
      </c>
      <c r="AG1458">
        <v>349.6</v>
      </c>
      <c r="AH1458">
        <v>22.26</v>
      </c>
      <c r="AI1458">
        <v>579.25</v>
      </c>
      <c r="AJ1458">
        <v>249</v>
      </c>
      <c r="AK1458">
        <v>8.83</v>
      </c>
      <c r="AL1458">
        <v>310.5</v>
      </c>
    </row>
    <row r="1459" spans="2:38" x14ac:dyDescent="0.25">
      <c r="B1459" s="15">
        <v>33473</v>
      </c>
      <c r="C1459">
        <v>3040.25</v>
      </c>
      <c r="D1459">
        <v>394.17</v>
      </c>
      <c r="E1459">
        <v>521.05999999999995</v>
      </c>
      <c r="F1459">
        <v>3532.06</v>
      </c>
      <c r="G1459">
        <v>1627.24</v>
      </c>
      <c r="H1459">
        <v>22065.34</v>
      </c>
      <c r="I1459">
        <v>1723.24</v>
      </c>
      <c r="J1459">
        <v>22065.34</v>
      </c>
      <c r="K1459">
        <v>4021.02</v>
      </c>
      <c r="L1459">
        <v>6.399</v>
      </c>
      <c r="M1459">
        <v>7.367</v>
      </c>
      <c r="N1459">
        <v>7.87</v>
      </c>
      <c r="O1459">
        <v>8.125</v>
      </c>
      <c r="P1459">
        <v>93.58</v>
      </c>
      <c r="Q1459">
        <v>1.1950000000000001</v>
      </c>
      <c r="R1459">
        <v>137.1</v>
      </c>
      <c r="S1459">
        <v>1.6743000000000001</v>
      </c>
      <c r="T1459">
        <v>0.78720000000000001</v>
      </c>
      <c r="U1459">
        <v>0.57389999999999997</v>
      </c>
      <c r="V1459">
        <v>1.532</v>
      </c>
      <c r="W1459">
        <v>6.8469999999999995</v>
      </c>
      <c r="X1459">
        <v>6.3624999999999998</v>
      </c>
      <c r="Y1459">
        <v>25.95</v>
      </c>
      <c r="Z1459">
        <v>2.782</v>
      </c>
      <c r="AA1459">
        <v>2.8797000000000001</v>
      </c>
      <c r="AB1459">
        <v>3.0428000000000002</v>
      </c>
      <c r="AC1459">
        <v>64.2</v>
      </c>
      <c r="AD1459">
        <v>3.94</v>
      </c>
      <c r="AE1459">
        <v>72.224999999999994</v>
      </c>
      <c r="AF1459">
        <v>119.15</v>
      </c>
      <c r="AG1459">
        <v>353.4</v>
      </c>
      <c r="AH1459">
        <v>21.81</v>
      </c>
      <c r="AI1459">
        <v>567.75</v>
      </c>
      <c r="AJ1459">
        <v>249.5</v>
      </c>
      <c r="AK1459">
        <v>8.6199999999999992</v>
      </c>
      <c r="AL1459">
        <v>299.5</v>
      </c>
    </row>
    <row r="1460" spans="2:38" x14ac:dyDescent="0.25">
      <c r="B1460" s="15">
        <v>33466</v>
      </c>
      <c r="C1460">
        <v>2968.02</v>
      </c>
      <c r="D1460">
        <v>385.58</v>
      </c>
      <c r="E1460">
        <v>512.47</v>
      </c>
      <c r="F1460">
        <v>3527.54</v>
      </c>
      <c r="G1460">
        <v>1653.33</v>
      </c>
      <c r="H1460">
        <v>22814.37</v>
      </c>
      <c r="I1460">
        <v>1755.94</v>
      </c>
      <c r="J1460">
        <v>22814.37</v>
      </c>
      <c r="K1460">
        <v>4063.28</v>
      </c>
      <c r="L1460">
        <v>6.2670000000000003</v>
      </c>
      <c r="M1460">
        <v>7.3049999999999997</v>
      </c>
      <c r="N1460">
        <v>7.8239999999999998</v>
      </c>
      <c r="O1460">
        <v>8.0879999999999992</v>
      </c>
      <c r="P1460">
        <v>94.38</v>
      </c>
      <c r="Q1460">
        <v>1.1868000000000001</v>
      </c>
      <c r="R1460">
        <v>137.25</v>
      </c>
      <c r="S1460">
        <v>1.6587000000000001</v>
      </c>
      <c r="T1460">
        <v>0.77949999999999997</v>
      </c>
      <c r="U1460">
        <v>0.57509999999999994</v>
      </c>
      <c r="V1460">
        <v>1.5405</v>
      </c>
      <c r="W1460">
        <v>6.8860000000000001</v>
      </c>
      <c r="X1460">
        <v>6.4030000000000005</v>
      </c>
      <c r="Y1460">
        <v>25.99</v>
      </c>
      <c r="Z1460">
        <v>2.7770000000000001</v>
      </c>
      <c r="AA1460">
        <v>2.8860000000000001</v>
      </c>
      <c r="AB1460">
        <v>3.0379999999999998</v>
      </c>
      <c r="AC1460">
        <v>64.12</v>
      </c>
      <c r="AD1460">
        <v>3.9950000000000001</v>
      </c>
      <c r="AE1460">
        <v>68.724999999999994</v>
      </c>
      <c r="AF1460">
        <v>117.3</v>
      </c>
      <c r="AG1460">
        <v>358</v>
      </c>
      <c r="AH1460">
        <v>21.3</v>
      </c>
      <c r="AI1460">
        <v>548</v>
      </c>
      <c r="AJ1460">
        <v>247.5</v>
      </c>
      <c r="AK1460">
        <v>8.32</v>
      </c>
      <c r="AL1460">
        <v>298</v>
      </c>
    </row>
    <row r="1461" spans="2:38" x14ac:dyDescent="0.25">
      <c r="B1461" s="15">
        <v>33459</v>
      </c>
      <c r="C1461">
        <v>2996.2</v>
      </c>
      <c r="D1461">
        <v>387.12</v>
      </c>
      <c r="E1461">
        <v>508.31</v>
      </c>
      <c r="F1461">
        <v>3502.77</v>
      </c>
      <c r="G1461">
        <v>1632.21</v>
      </c>
      <c r="H1461">
        <v>23434.62</v>
      </c>
      <c r="I1461">
        <v>1804.81</v>
      </c>
      <c r="J1461">
        <v>23434.62</v>
      </c>
      <c r="K1461">
        <v>4024.01</v>
      </c>
      <c r="L1461">
        <v>6.4530000000000003</v>
      </c>
      <c r="M1461">
        <v>7.484</v>
      </c>
      <c r="N1461">
        <v>7.9729999999999999</v>
      </c>
      <c r="O1461">
        <v>8.2200000000000006</v>
      </c>
      <c r="P1461">
        <v>92.87</v>
      </c>
      <c r="Q1461">
        <v>1.2101</v>
      </c>
      <c r="R1461">
        <v>136.9</v>
      </c>
      <c r="S1461">
        <v>1.6949999999999998</v>
      </c>
      <c r="T1461">
        <v>0.78610000000000002</v>
      </c>
      <c r="U1461">
        <v>0.57330000000000003</v>
      </c>
      <c r="V1461">
        <v>1.5150000000000001</v>
      </c>
      <c r="W1461">
        <v>6.758</v>
      </c>
      <c r="X1461">
        <v>6.2794999999999996</v>
      </c>
      <c r="Y1461">
        <v>25.57</v>
      </c>
      <c r="Z1461">
        <v>2.7720000000000002</v>
      </c>
      <c r="AA1461">
        <v>2.8624999999999998</v>
      </c>
      <c r="AB1461">
        <v>3.0379999999999998</v>
      </c>
      <c r="AC1461">
        <v>67.150000000000006</v>
      </c>
      <c r="AD1461">
        <v>3.9750000000000001</v>
      </c>
      <c r="AE1461">
        <v>66.775000000000006</v>
      </c>
      <c r="AF1461">
        <v>116.7</v>
      </c>
      <c r="AG1461">
        <v>358.4</v>
      </c>
      <c r="AH1461">
        <v>21.62</v>
      </c>
      <c r="AI1461">
        <v>556</v>
      </c>
      <c r="AJ1461">
        <v>250.75</v>
      </c>
      <c r="AK1461">
        <v>8.68</v>
      </c>
      <c r="AL1461">
        <v>295.75</v>
      </c>
    </row>
    <row r="1462" spans="2:38" x14ac:dyDescent="0.25">
      <c r="B1462" s="15">
        <v>33452</v>
      </c>
      <c r="C1462">
        <v>3006.26</v>
      </c>
      <c r="D1462">
        <v>387.18</v>
      </c>
      <c r="E1462">
        <v>505.67</v>
      </c>
      <c r="F1462">
        <v>3522.71</v>
      </c>
      <c r="G1462">
        <v>1615.36</v>
      </c>
      <c r="H1462">
        <v>24027.97</v>
      </c>
      <c r="I1462">
        <v>1846.8</v>
      </c>
      <c r="J1462">
        <v>24027.97</v>
      </c>
      <c r="K1462">
        <v>4059.4</v>
      </c>
      <c r="L1462">
        <v>6.6870000000000003</v>
      </c>
      <c r="M1462">
        <v>7.6260000000000003</v>
      </c>
      <c r="N1462">
        <v>8.0530000000000008</v>
      </c>
      <c r="O1462">
        <v>8.2439999999999998</v>
      </c>
      <c r="P1462">
        <v>93.33</v>
      </c>
      <c r="Q1462">
        <v>1.1999</v>
      </c>
      <c r="R1462">
        <v>136.74</v>
      </c>
      <c r="S1462">
        <v>1.6890000000000001</v>
      </c>
      <c r="T1462">
        <v>0.78029999999999999</v>
      </c>
      <c r="U1462">
        <v>0.57030000000000003</v>
      </c>
      <c r="V1462">
        <v>1.508</v>
      </c>
      <c r="W1462">
        <v>6.77</v>
      </c>
      <c r="X1462">
        <v>6.29</v>
      </c>
      <c r="Y1462">
        <v>25.74</v>
      </c>
      <c r="Z1462">
        <v>2.7890000000000001</v>
      </c>
      <c r="AA1462">
        <v>2.8769999999999998</v>
      </c>
      <c r="AB1462">
        <v>3.0345</v>
      </c>
      <c r="AC1462">
        <v>70.14</v>
      </c>
      <c r="AD1462">
        <v>3.9350000000000001</v>
      </c>
      <c r="AE1462">
        <v>69.900000000000006</v>
      </c>
      <c r="AF1462">
        <v>117.5</v>
      </c>
      <c r="AG1462">
        <v>355.6</v>
      </c>
      <c r="AH1462">
        <v>21.32</v>
      </c>
      <c r="AI1462">
        <v>637</v>
      </c>
      <c r="AJ1462">
        <v>262.25</v>
      </c>
      <c r="AK1462">
        <v>9.59</v>
      </c>
      <c r="AL1462">
        <v>298</v>
      </c>
    </row>
    <row r="1463" spans="2:38" x14ac:dyDescent="0.25">
      <c r="B1463" s="15">
        <v>33445</v>
      </c>
      <c r="C1463">
        <v>2972.5</v>
      </c>
      <c r="D1463">
        <v>380.93</v>
      </c>
      <c r="E1463">
        <v>492.69</v>
      </c>
      <c r="F1463">
        <v>3524.8</v>
      </c>
      <c r="G1463">
        <v>1605.64</v>
      </c>
      <c r="H1463">
        <v>23519.07</v>
      </c>
      <c r="I1463">
        <v>1833.6</v>
      </c>
      <c r="J1463">
        <v>23519.07</v>
      </c>
      <c r="K1463">
        <v>4031.29</v>
      </c>
      <c r="L1463">
        <v>6.8410000000000002</v>
      </c>
      <c r="M1463">
        <v>7.8100000000000005</v>
      </c>
      <c r="N1463">
        <v>8.1969999999999992</v>
      </c>
      <c r="O1463">
        <v>8.3879999999999999</v>
      </c>
      <c r="P1463">
        <v>93.52</v>
      </c>
      <c r="Q1463">
        <v>1.2031000000000001</v>
      </c>
      <c r="R1463">
        <v>137.9</v>
      </c>
      <c r="S1463">
        <v>1.6879999999999999</v>
      </c>
      <c r="T1463">
        <v>0.77649999999999997</v>
      </c>
      <c r="U1463">
        <v>0.57099999999999995</v>
      </c>
      <c r="V1463">
        <v>1.5150000000000001</v>
      </c>
      <c r="W1463">
        <v>6.7880000000000003</v>
      </c>
      <c r="X1463">
        <v>6.3064999999999998</v>
      </c>
      <c r="Y1463">
        <v>25.69</v>
      </c>
      <c r="Z1463">
        <v>2.7869999999999999</v>
      </c>
      <c r="AA1463">
        <v>2.8631000000000002</v>
      </c>
      <c r="AB1463">
        <v>3.0310000000000001</v>
      </c>
      <c r="AC1463">
        <v>69.150000000000006</v>
      </c>
      <c r="AD1463">
        <v>4.0750000000000002</v>
      </c>
      <c r="AE1463">
        <v>71.974999999999994</v>
      </c>
      <c r="AF1463">
        <v>118.1</v>
      </c>
      <c r="AG1463">
        <v>366.3</v>
      </c>
      <c r="AH1463">
        <v>21.48</v>
      </c>
      <c r="AI1463">
        <v>562.5</v>
      </c>
      <c r="AJ1463">
        <v>249.5</v>
      </c>
      <c r="AK1463">
        <v>9.33</v>
      </c>
      <c r="AL1463">
        <v>287</v>
      </c>
    </row>
    <row r="1464" spans="2:38" x14ac:dyDescent="0.25">
      <c r="B1464" s="15">
        <v>33438</v>
      </c>
      <c r="C1464">
        <v>3016.32</v>
      </c>
      <c r="D1464">
        <v>384.22</v>
      </c>
      <c r="E1464">
        <v>497.55</v>
      </c>
      <c r="F1464">
        <v>3561.4</v>
      </c>
      <c r="G1464">
        <v>1623.99</v>
      </c>
      <c r="H1464">
        <v>22866.36</v>
      </c>
      <c r="I1464">
        <v>1794.84</v>
      </c>
      <c r="J1464">
        <v>22866.36</v>
      </c>
      <c r="K1464">
        <v>4009.35</v>
      </c>
      <c r="L1464">
        <v>6.8309999999999995</v>
      </c>
      <c r="M1464">
        <v>7.9</v>
      </c>
      <c r="N1464">
        <v>8.2799999999999994</v>
      </c>
      <c r="O1464">
        <v>8.4740000000000002</v>
      </c>
      <c r="P1464">
        <v>93.48</v>
      </c>
      <c r="Q1464">
        <v>1.1924999999999999</v>
      </c>
      <c r="R1464">
        <v>136.44999999999999</v>
      </c>
      <c r="S1464">
        <v>1.6915</v>
      </c>
      <c r="T1464">
        <v>0.77800000000000002</v>
      </c>
      <c r="U1464">
        <v>0.5665</v>
      </c>
      <c r="V1464">
        <v>1.5150000000000001</v>
      </c>
      <c r="W1464">
        <v>6.8149999999999995</v>
      </c>
      <c r="X1464">
        <v>6.3280000000000003</v>
      </c>
      <c r="Y1464">
        <v>25.87</v>
      </c>
      <c r="Z1464">
        <v>2.782</v>
      </c>
      <c r="AA1464">
        <v>2.851</v>
      </c>
      <c r="AB1464">
        <v>3.0289999999999999</v>
      </c>
      <c r="AC1464">
        <v>70.13</v>
      </c>
      <c r="AD1464">
        <v>4.3860000000000001</v>
      </c>
      <c r="AE1464">
        <v>73.7</v>
      </c>
      <c r="AF1464">
        <v>119.95</v>
      </c>
      <c r="AG1464">
        <v>371.2</v>
      </c>
      <c r="AH1464">
        <v>22.16</v>
      </c>
      <c r="AI1464">
        <v>527</v>
      </c>
      <c r="AJ1464">
        <v>233</v>
      </c>
      <c r="AK1464">
        <v>9.18</v>
      </c>
      <c r="AL1464">
        <v>269</v>
      </c>
    </row>
    <row r="1465" spans="2:38" x14ac:dyDescent="0.25">
      <c r="B1465" s="15">
        <v>33431</v>
      </c>
      <c r="C1465">
        <v>2980.77</v>
      </c>
      <c r="D1465">
        <v>380.25</v>
      </c>
      <c r="E1465">
        <v>492.71</v>
      </c>
      <c r="F1465">
        <v>3516.4</v>
      </c>
      <c r="G1465">
        <v>1644.76</v>
      </c>
      <c r="H1465">
        <v>23137.78</v>
      </c>
      <c r="I1465">
        <v>1805.53</v>
      </c>
      <c r="J1465">
        <v>23137.78</v>
      </c>
      <c r="K1465">
        <v>3915.17</v>
      </c>
      <c r="L1465">
        <v>6.851</v>
      </c>
      <c r="M1465">
        <v>7.9009999999999998</v>
      </c>
      <c r="N1465">
        <v>8.2579999999999991</v>
      </c>
      <c r="O1465">
        <v>8.4420000000000002</v>
      </c>
      <c r="P1465">
        <v>95.15</v>
      </c>
      <c r="Q1465">
        <v>1.1654</v>
      </c>
      <c r="R1465">
        <v>136.75</v>
      </c>
      <c r="S1465">
        <v>1.651</v>
      </c>
      <c r="T1465">
        <v>0.77349999999999997</v>
      </c>
      <c r="U1465">
        <v>0.56369999999999998</v>
      </c>
      <c r="V1465">
        <v>1.5499000000000001</v>
      </c>
      <c r="W1465">
        <v>6.9779999999999998</v>
      </c>
      <c r="X1465">
        <v>6.4775</v>
      </c>
      <c r="Y1465">
        <v>25.89</v>
      </c>
      <c r="Z1465">
        <v>2.782</v>
      </c>
      <c r="AA1465">
        <v>2.8650000000000002</v>
      </c>
      <c r="AB1465">
        <v>3.0259999999999998</v>
      </c>
      <c r="AC1465">
        <v>70.41</v>
      </c>
      <c r="AD1465">
        <v>4.3650000000000002</v>
      </c>
      <c r="AE1465">
        <v>73.95</v>
      </c>
      <c r="AF1465">
        <v>119</v>
      </c>
      <c r="AG1465">
        <v>369.6</v>
      </c>
      <c r="AH1465">
        <v>21.72</v>
      </c>
      <c r="AI1465">
        <v>527</v>
      </c>
      <c r="AJ1465">
        <v>232.75</v>
      </c>
      <c r="AK1465">
        <v>9.24</v>
      </c>
      <c r="AL1465">
        <v>269</v>
      </c>
    </row>
    <row r="1466" spans="2:38" x14ac:dyDescent="0.25">
      <c r="B1466" s="15">
        <v>33424</v>
      </c>
      <c r="C1466">
        <v>2932.47</v>
      </c>
      <c r="D1466">
        <v>374.08</v>
      </c>
      <c r="E1466">
        <v>474.05</v>
      </c>
      <c r="F1466">
        <v>3482.3</v>
      </c>
      <c r="G1466">
        <v>1618.91</v>
      </c>
      <c r="H1466">
        <v>22898.34</v>
      </c>
      <c r="I1466">
        <v>1783.23</v>
      </c>
      <c r="J1466">
        <v>22898.34</v>
      </c>
      <c r="K1466">
        <v>3892.71</v>
      </c>
      <c r="L1466">
        <v>7.0330000000000004</v>
      </c>
      <c r="M1466">
        <v>8.0060000000000002</v>
      </c>
      <c r="N1466">
        <v>8.3339999999999996</v>
      </c>
      <c r="O1466">
        <v>8.4949999999999992</v>
      </c>
      <c r="P1466">
        <v>96.72</v>
      </c>
      <c r="Q1466">
        <v>1.1442000000000001</v>
      </c>
      <c r="R1466">
        <v>138.35</v>
      </c>
      <c r="S1466">
        <v>1.6185</v>
      </c>
      <c r="T1466">
        <v>0.76629999999999998</v>
      </c>
      <c r="U1466">
        <v>0.56850000000000001</v>
      </c>
      <c r="V1466">
        <v>1.5754999999999999</v>
      </c>
      <c r="W1466">
        <v>7.1319999999999997</v>
      </c>
      <c r="X1466">
        <v>6.6065000000000005</v>
      </c>
      <c r="Y1466">
        <v>26.28</v>
      </c>
      <c r="Z1466">
        <v>2.7945000000000002</v>
      </c>
      <c r="AA1466">
        <v>2.911</v>
      </c>
      <c r="AB1466">
        <v>3.02</v>
      </c>
      <c r="AC1466">
        <v>70.75</v>
      </c>
      <c r="AD1466">
        <v>4.484</v>
      </c>
      <c r="AE1466">
        <v>72.5</v>
      </c>
      <c r="AF1466">
        <v>117.5</v>
      </c>
      <c r="AG1466">
        <v>371.6</v>
      </c>
      <c r="AH1466">
        <v>20.89</v>
      </c>
      <c r="AI1466">
        <v>530</v>
      </c>
      <c r="AJ1466">
        <v>231</v>
      </c>
      <c r="AK1466">
        <v>8.61</v>
      </c>
      <c r="AL1466">
        <v>261.25</v>
      </c>
    </row>
    <row r="1467" spans="2:38" x14ac:dyDescent="0.25">
      <c r="B1467" s="15">
        <v>33417</v>
      </c>
      <c r="C1467">
        <v>2906.75</v>
      </c>
      <c r="D1467">
        <v>371.16</v>
      </c>
      <c r="E1467">
        <v>475.92</v>
      </c>
      <c r="F1467">
        <v>3465.9</v>
      </c>
      <c r="G1467">
        <v>1622.18</v>
      </c>
      <c r="H1467">
        <v>23290.959999999999</v>
      </c>
      <c r="I1467">
        <v>1819.01</v>
      </c>
      <c r="J1467">
        <v>23290.959999999999</v>
      </c>
      <c r="K1467">
        <v>3668.64</v>
      </c>
      <c r="L1467">
        <v>6.8979999999999997</v>
      </c>
      <c r="M1467">
        <v>7.8789999999999996</v>
      </c>
      <c r="N1467">
        <v>8.2270000000000003</v>
      </c>
      <c r="O1467">
        <v>8.4060000000000006</v>
      </c>
      <c r="P1467">
        <v>96.03</v>
      </c>
      <c r="Q1467">
        <v>1.1549</v>
      </c>
      <c r="R1467">
        <v>137.9</v>
      </c>
      <c r="S1467">
        <v>1.6219999999999999</v>
      </c>
      <c r="T1467">
        <v>0.76729999999999998</v>
      </c>
      <c r="U1467">
        <v>0.57699999999999996</v>
      </c>
      <c r="V1467">
        <v>1.5582</v>
      </c>
      <c r="W1467">
        <v>7.0015000000000001</v>
      </c>
      <c r="X1467">
        <v>6.4915000000000003</v>
      </c>
      <c r="Y1467">
        <v>21.08</v>
      </c>
      <c r="Z1467">
        <v>2.7869999999999999</v>
      </c>
      <c r="AA1467">
        <v>2.8879999999999999</v>
      </c>
      <c r="AB1467">
        <v>3.0190000000000001</v>
      </c>
      <c r="AC1467">
        <v>71</v>
      </c>
      <c r="AD1467">
        <v>4.4240000000000004</v>
      </c>
      <c r="AE1467">
        <v>72.224999999999994</v>
      </c>
      <c r="AF1467">
        <v>111.3</v>
      </c>
      <c r="AG1467">
        <v>370</v>
      </c>
      <c r="AH1467">
        <v>20.56</v>
      </c>
      <c r="AI1467">
        <v>528</v>
      </c>
      <c r="AJ1467">
        <v>225</v>
      </c>
      <c r="AK1467">
        <v>10.7</v>
      </c>
      <c r="AL1467">
        <v>264.25</v>
      </c>
    </row>
    <row r="1468" spans="2:38" x14ac:dyDescent="0.25">
      <c r="B1468" s="15">
        <v>33410</v>
      </c>
      <c r="C1468">
        <v>2965.56</v>
      </c>
      <c r="D1468">
        <v>377.75</v>
      </c>
      <c r="E1468">
        <v>485.82</v>
      </c>
      <c r="F1468">
        <v>3516.8</v>
      </c>
      <c r="G1468">
        <v>1711.86</v>
      </c>
      <c r="H1468">
        <v>24275.08</v>
      </c>
      <c r="I1468">
        <v>1873.84</v>
      </c>
      <c r="J1468">
        <v>24275.08</v>
      </c>
      <c r="K1468">
        <v>3565.14</v>
      </c>
      <c r="L1468">
        <v>6.8860000000000001</v>
      </c>
      <c r="M1468">
        <v>7.9340000000000002</v>
      </c>
      <c r="N1468">
        <v>8.3170000000000002</v>
      </c>
      <c r="O1468">
        <v>8.51</v>
      </c>
      <c r="P1468">
        <v>95.91</v>
      </c>
      <c r="Q1468">
        <v>1.1616</v>
      </c>
      <c r="R1468">
        <v>139</v>
      </c>
      <c r="S1468">
        <v>1.627</v>
      </c>
      <c r="T1468">
        <v>0.76649999999999996</v>
      </c>
      <c r="U1468">
        <v>0.57779999999999998</v>
      </c>
      <c r="V1468">
        <v>1.5468</v>
      </c>
      <c r="W1468">
        <v>7.024</v>
      </c>
      <c r="X1468">
        <v>6.5019999999999998</v>
      </c>
      <c r="Y1468">
        <v>21.09</v>
      </c>
      <c r="Z1468">
        <v>2.7833000000000001</v>
      </c>
      <c r="AA1468">
        <v>2.8810000000000002</v>
      </c>
      <c r="AB1468">
        <v>3.0175000000000001</v>
      </c>
      <c r="AC1468">
        <v>82.49</v>
      </c>
      <c r="AD1468">
        <v>4.38</v>
      </c>
      <c r="AE1468">
        <v>71.5</v>
      </c>
      <c r="AF1468">
        <v>114.4</v>
      </c>
      <c r="AG1468">
        <v>365.9</v>
      </c>
      <c r="AH1468">
        <v>20.23</v>
      </c>
      <c r="AI1468">
        <v>562.75</v>
      </c>
      <c r="AJ1468">
        <v>234.75</v>
      </c>
      <c r="AK1468">
        <v>9.8800000000000008</v>
      </c>
      <c r="AL1468">
        <v>271.75</v>
      </c>
    </row>
    <row r="1469" spans="2:38" x14ac:dyDescent="0.25">
      <c r="B1469" s="15">
        <v>33403</v>
      </c>
      <c r="C1469">
        <v>3000.45</v>
      </c>
      <c r="D1469">
        <v>382.29</v>
      </c>
      <c r="E1469">
        <v>495.07</v>
      </c>
      <c r="F1469">
        <v>3559.8</v>
      </c>
      <c r="G1469">
        <v>1699.83</v>
      </c>
      <c r="H1469">
        <v>25093.89</v>
      </c>
      <c r="I1469">
        <v>1920.58</v>
      </c>
      <c r="J1469">
        <v>25093.89</v>
      </c>
      <c r="K1469">
        <v>3639.15</v>
      </c>
      <c r="L1469">
        <v>6.9640000000000004</v>
      </c>
      <c r="M1469">
        <v>7.9180000000000001</v>
      </c>
      <c r="N1469">
        <v>8.2690000000000001</v>
      </c>
      <c r="O1469">
        <v>8.4700000000000006</v>
      </c>
      <c r="P1469">
        <v>95.79</v>
      </c>
      <c r="Q1469">
        <v>1.169</v>
      </c>
      <c r="R1469">
        <v>140.55000000000001</v>
      </c>
      <c r="S1469">
        <v>1.6385000000000001</v>
      </c>
      <c r="T1469">
        <v>0.75600000000000001</v>
      </c>
      <c r="U1469">
        <v>0.57250000000000001</v>
      </c>
      <c r="V1469">
        <v>1.5335000000000001</v>
      </c>
      <c r="W1469">
        <v>6.9850000000000003</v>
      </c>
      <c r="X1469">
        <v>6.44</v>
      </c>
      <c r="Y1469">
        <v>21</v>
      </c>
      <c r="Z1469">
        <v>2.7890000000000001</v>
      </c>
      <c r="AA1469">
        <v>2.8730000000000002</v>
      </c>
      <c r="AB1469">
        <v>3.0150000000000001</v>
      </c>
      <c r="AC1469">
        <v>84.35</v>
      </c>
      <c r="AD1469">
        <v>4.4269999999999996</v>
      </c>
      <c r="AE1469">
        <v>74.825000000000003</v>
      </c>
      <c r="AF1469">
        <v>116.1</v>
      </c>
      <c r="AG1469">
        <v>367.1</v>
      </c>
      <c r="AH1469">
        <v>19.670000000000002</v>
      </c>
      <c r="AI1469">
        <v>567.5</v>
      </c>
      <c r="AJ1469">
        <v>241.75</v>
      </c>
      <c r="AK1469">
        <v>9.24</v>
      </c>
      <c r="AL1469">
        <v>293</v>
      </c>
    </row>
    <row r="1470" spans="2:38" x14ac:dyDescent="0.25">
      <c r="B1470" s="15">
        <v>33396</v>
      </c>
      <c r="C1470">
        <v>2976.74</v>
      </c>
      <c r="D1470">
        <v>379.43</v>
      </c>
      <c r="E1470">
        <v>498.54</v>
      </c>
      <c r="F1470">
        <v>3582.1</v>
      </c>
      <c r="G1470">
        <v>1709.64</v>
      </c>
      <c r="H1470">
        <v>25035.11</v>
      </c>
      <c r="I1470">
        <v>1922.49</v>
      </c>
      <c r="J1470">
        <v>25035.11</v>
      </c>
      <c r="K1470">
        <v>3637.77</v>
      </c>
      <c r="L1470">
        <v>6.9889999999999999</v>
      </c>
      <c r="M1470">
        <v>7.9489999999999998</v>
      </c>
      <c r="N1470">
        <v>8.2789999999999999</v>
      </c>
      <c r="O1470">
        <v>8.4759999999999991</v>
      </c>
      <c r="P1470">
        <v>94.56</v>
      </c>
      <c r="Q1470">
        <v>1.1859999999999999</v>
      </c>
      <c r="R1470">
        <v>140.31</v>
      </c>
      <c r="S1470">
        <v>1.6715</v>
      </c>
      <c r="T1470">
        <v>0.75149999999999995</v>
      </c>
      <c r="U1470">
        <v>0.58099999999999996</v>
      </c>
      <c r="V1470">
        <v>1.5190000000000001</v>
      </c>
      <c r="W1470">
        <v>6.8970000000000002</v>
      </c>
      <c r="X1470">
        <v>6.3594999999999997</v>
      </c>
      <c r="Y1470">
        <v>21</v>
      </c>
      <c r="Z1470">
        <v>2.77</v>
      </c>
      <c r="AA1470">
        <v>2.843</v>
      </c>
      <c r="AB1470">
        <v>3.01</v>
      </c>
      <c r="AC1470">
        <v>86.81</v>
      </c>
      <c r="AD1470">
        <v>4.47</v>
      </c>
      <c r="AE1470">
        <v>74.424999999999997</v>
      </c>
      <c r="AF1470">
        <v>117.15</v>
      </c>
      <c r="AG1470">
        <v>366.3</v>
      </c>
      <c r="AH1470">
        <v>20.28</v>
      </c>
      <c r="AI1470">
        <v>583.5</v>
      </c>
      <c r="AJ1470">
        <v>245.75</v>
      </c>
      <c r="AK1470">
        <v>8.73</v>
      </c>
      <c r="AL1470">
        <v>296</v>
      </c>
    </row>
    <row r="1471" spans="2:38" x14ac:dyDescent="0.25">
      <c r="B1471" s="15">
        <v>33389</v>
      </c>
      <c r="C1471">
        <v>3027.5</v>
      </c>
      <c r="D1471">
        <v>389.83</v>
      </c>
      <c r="E1471">
        <v>506.11</v>
      </c>
      <c r="F1471">
        <v>3546.2</v>
      </c>
      <c r="G1471">
        <v>1704.11</v>
      </c>
      <c r="H1471">
        <v>25789.62</v>
      </c>
      <c r="I1471">
        <v>1964.77</v>
      </c>
      <c r="J1471">
        <v>25789.62</v>
      </c>
      <c r="K1471">
        <v>3707.01</v>
      </c>
      <c r="L1471">
        <v>6.6899999999999995</v>
      </c>
      <c r="M1471">
        <v>7.7050000000000001</v>
      </c>
      <c r="N1471">
        <v>8.0589999999999993</v>
      </c>
      <c r="O1471">
        <v>8.2650000000000006</v>
      </c>
      <c r="P1471">
        <v>93.15</v>
      </c>
      <c r="Q1471">
        <v>1.2086000000000001</v>
      </c>
      <c r="R1471">
        <v>138.44999999999999</v>
      </c>
      <c r="S1471">
        <v>1.698</v>
      </c>
      <c r="T1471">
        <v>0.75970000000000004</v>
      </c>
      <c r="U1471">
        <v>0.58209999999999995</v>
      </c>
      <c r="V1471">
        <v>1.4822</v>
      </c>
      <c r="W1471">
        <v>6.7765000000000004</v>
      </c>
      <c r="X1471">
        <v>6.2374999999999998</v>
      </c>
      <c r="Y1471">
        <v>20.77</v>
      </c>
      <c r="Z1471">
        <v>2.7595000000000001</v>
      </c>
      <c r="AA1471">
        <v>2.8220000000000001</v>
      </c>
      <c r="AB1471">
        <v>3</v>
      </c>
      <c r="AC1471">
        <v>85.58</v>
      </c>
      <c r="AD1471">
        <v>4.117</v>
      </c>
      <c r="AE1471">
        <v>75.724999999999994</v>
      </c>
      <c r="AF1471">
        <v>121.1</v>
      </c>
      <c r="AG1471">
        <v>361.4</v>
      </c>
      <c r="AH1471">
        <v>21.13</v>
      </c>
      <c r="AI1471">
        <v>581.75</v>
      </c>
      <c r="AJ1471">
        <v>245.75</v>
      </c>
      <c r="AK1471">
        <v>8.0500000000000007</v>
      </c>
      <c r="AL1471">
        <v>287</v>
      </c>
    </row>
    <row r="1472" spans="2:38" x14ac:dyDescent="0.25">
      <c r="B1472" s="15">
        <v>33382</v>
      </c>
      <c r="C1472">
        <v>2913.91</v>
      </c>
      <c r="D1472">
        <v>377.49</v>
      </c>
      <c r="E1472">
        <v>492.67</v>
      </c>
      <c r="F1472">
        <v>3456.1</v>
      </c>
      <c r="G1472">
        <v>1671.87</v>
      </c>
      <c r="H1472">
        <v>25529.14</v>
      </c>
      <c r="I1472">
        <v>1944.67</v>
      </c>
      <c r="J1472">
        <v>25529.14</v>
      </c>
      <c r="K1472">
        <v>3703.98</v>
      </c>
      <c r="L1472">
        <v>6.6740000000000004</v>
      </c>
      <c r="M1472">
        <v>7.6899999999999995</v>
      </c>
      <c r="N1472">
        <v>8.0850000000000009</v>
      </c>
      <c r="O1472">
        <v>8.3059999999999992</v>
      </c>
      <c r="P1472">
        <v>91.68</v>
      </c>
      <c r="Q1472">
        <v>1.2253000000000001</v>
      </c>
      <c r="R1472">
        <v>138.4</v>
      </c>
      <c r="S1472">
        <v>1.7309999999999999</v>
      </c>
      <c r="T1472">
        <v>0.75949999999999995</v>
      </c>
      <c r="U1472">
        <v>0.58250000000000002</v>
      </c>
      <c r="V1472">
        <v>1.4546000000000001</v>
      </c>
      <c r="W1472">
        <v>6.66</v>
      </c>
      <c r="X1472">
        <v>6.1280000000000001</v>
      </c>
      <c r="Y1472">
        <v>20.67</v>
      </c>
      <c r="Z1472">
        <v>2.7589999999999999</v>
      </c>
      <c r="AA1472">
        <v>2.8</v>
      </c>
      <c r="AB1472">
        <v>3.0049999999999999</v>
      </c>
      <c r="AC1472">
        <v>90.02</v>
      </c>
      <c r="AD1472">
        <v>4.0279999999999996</v>
      </c>
      <c r="AE1472">
        <v>76.05</v>
      </c>
      <c r="AF1472">
        <v>124.85</v>
      </c>
      <c r="AG1472">
        <v>356.8</v>
      </c>
      <c r="AH1472">
        <v>21.19</v>
      </c>
      <c r="AI1472">
        <v>574</v>
      </c>
      <c r="AJ1472">
        <v>250.25</v>
      </c>
      <c r="AK1472">
        <v>8.1</v>
      </c>
      <c r="AL1472">
        <v>293.5</v>
      </c>
    </row>
    <row r="1473" spans="2:38" x14ac:dyDescent="0.25">
      <c r="B1473" s="15">
        <v>33375</v>
      </c>
      <c r="C1473">
        <v>2886.63</v>
      </c>
      <c r="D1473">
        <v>372.39</v>
      </c>
      <c r="E1473">
        <v>481.38</v>
      </c>
      <c r="F1473">
        <v>3449.8</v>
      </c>
      <c r="G1473">
        <v>1598.87</v>
      </c>
      <c r="H1473">
        <v>25701.94</v>
      </c>
      <c r="I1473">
        <v>1953.44</v>
      </c>
      <c r="J1473">
        <v>25701.94</v>
      </c>
      <c r="K1473">
        <v>3882.84</v>
      </c>
      <c r="L1473">
        <v>6.8220000000000001</v>
      </c>
      <c r="M1473">
        <v>7.7430000000000003</v>
      </c>
      <c r="N1473">
        <v>8.0830000000000002</v>
      </c>
      <c r="O1473">
        <v>8.2789999999999999</v>
      </c>
      <c r="P1473">
        <v>92.95</v>
      </c>
      <c r="Q1473">
        <v>1.2112000000000001</v>
      </c>
      <c r="R1473">
        <v>138.5</v>
      </c>
      <c r="S1473">
        <v>1.714</v>
      </c>
      <c r="T1473">
        <v>0.78169999999999995</v>
      </c>
      <c r="U1473">
        <v>0.59099999999999997</v>
      </c>
      <c r="V1473">
        <v>1.4710000000000001</v>
      </c>
      <c r="W1473">
        <v>6.7489999999999997</v>
      </c>
      <c r="X1473">
        <v>6.2024999999999997</v>
      </c>
      <c r="Y1473">
        <v>20.48</v>
      </c>
      <c r="Z1473">
        <v>2.7572000000000001</v>
      </c>
      <c r="AA1473">
        <v>2.8140000000000001</v>
      </c>
      <c r="AB1473">
        <v>3</v>
      </c>
      <c r="AC1473">
        <v>92.3</v>
      </c>
      <c r="AD1473">
        <v>4.0030000000000001</v>
      </c>
      <c r="AE1473">
        <v>74.924999999999997</v>
      </c>
      <c r="AF1473">
        <v>120.3</v>
      </c>
      <c r="AG1473">
        <v>356</v>
      </c>
      <c r="AH1473">
        <v>21.18</v>
      </c>
      <c r="AI1473">
        <v>564</v>
      </c>
      <c r="AJ1473">
        <v>239.25</v>
      </c>
      <c r="AK1473">
        <v>7.85</v>
      </c>
      <c r="AL1473">
        <v>282.5</v>
      </c>
    </row>
    <row r="1474" spans="2:38" x14ac:dyDescent="0.25">
      <c r="B1474" s="15">
        <v>33368</v>
      </c>
      <c r="C1474">
        <v>2920.17</v>
      </c>
      <c r="D1474">
        <v>375.74</v>
      </c>
      <c r="E1474">
        <v>493.42</v>
      </c>
      <c r="F1474">
        <v>3489.8</v>
      </c>
      <c r="G1474">
        <v>1620.63</v>
      </c>
      <c r="H1474">
        <v>26274.29</v>
      </c>
      <c r="I1474">
        <v>1991.15</v>
      </c>
      <c r="J1474">
        <v>26274.29</v>
      </c>
      <c r="K1474">
        <v>3750.2</v>
      </c>
      <c r="L1474">
        <v>6.8419999999999996</v>
      </c>
      <c r="M1474">
        <v>7.7469999999999999</v>
      </c>
      <c r="N1474">
        <v>8.1010000000000009</v>
      </c>
      <c r="O1474">
        <v>8.3059999999999992</v>
      </c>
      <c r="P1474">
        <v>92.38</v>
      </c>
      <c r="Q1474">
        <v>1.2107999999999999</v>
      </c>
      <c r="R1474">
        <v>138.75</v>
      </c>
      <c r="S1474">
        <v>1.7189999999999999</v>
      </c>
      <c r="T1474">
        <v>0.78300000000000003</v>
      </c>
      <c r="U1474">
        <v>0.58899999999999997</v>
      </c>
      <c r="V1474">
        <v>1.4590000000000001</v>
      </c>
      <c r="W1474">
        <v>6.7119999999999997</v>
      </c>
      <c r="X1474">
        <v>6.17</v>
      </c>
      <c r="Y1474">
        <v>20.46</v>
      </c>
      <c r="Z1474">
        <v>2.76</v>
      </c>
      <c r="AA1474">
        <v>2.7909999999999999</v>
      </c>
      <c r="AB1474">
        <v>3</v>
      </c>
      <c r="AC1474">
        <v>87.72</v>
      </c>
      <c r="AD1474">
        <v>4.024</v>
      </c>
      <c r="AE1474">
        <v>75.25</v>
      </c>
      <c r="AF1474">
        <v>117</v>
      </c>
      <c r="AG1474">
        <v>358.3</v>
      </c>
      <c r="AH1474">
        <v>21.27</v>
      </c>
      <c r="AI1474">
        <v>564.5</v>
      </c>
      <c r="AJ1474">
        <v>238.5</v>
      </c>
      <c r="AK1474">
        <v>7.63</v>
      </c>
      <c r="AL1474">
        <v>287.75</v>
      </c>
    </row>
    <row r="1475" spans="2:38" x14ac:dyDescent="0.25">
      <c r="B1475" s="15">
        <v>33361</v>
      </c>
      <c r="C1475">
        <v>2938.86</v>
      </c>
      <c r="D1475">
        <v>380.8</v>
      </c>
      <c r="E1475">
        <v>492.1</v>
      </c>
      <c r="F1475">
        <v>3491.3</v>
      </c>
      <c r="G1475">
        <v>1631.84</v>
      </c>
      <c r="H1475">
        <v>26477.86</v>
      </c>
      <c r="I1475">
        <v>2001.49</v>
      </c>
      <c r="J1475">
        <v>26477.86</v>
      </c>
      <c r="K1475">
        <v>3737.88</v>
      </c>
      <c r="L1475">
        <v>6.7940000000000005</v>
      </c>
      <c r="M1475">
        <v>7.6509999999999998</v>
      </c>
      <c r="N1475">
        <v>8.0410000000000004</v>
      </c>
      <c r="O1475">
        <v>8.2270000000000003</v>
      </c>
      <c r="P1475">
        <v>93.41</v>
      </c>
      <c r="Q1475">
        <v>1.2037</v>
      </c>
      <c r="R1475">
        <v>138.55000000000001</v>
      </c>
      <c r="S1475">
        <v>1.694</v>
      </c>
      <c r="T1475">
        <v>0.7772</v>
      </c>
      <c r="U1475">
        <v>0.58650000000000002</v>
      </c>
      <c r="V1475">
        <v>1.476</v>
      </c>
      <c r="W1475">
        <v>6.8220000000000001</v>
      </c>
      <c r="X1475">
        <v>6.2290000000000001</v>
      </c>
      <c r="Y1475">
        <v>20.21</v>
      </c>
      <c r="Z1475">
        <v>2.7560000000000002</v>
      </c>
      <c r="AA1475">
        <v>2.8025000000000002</v>
      </c>
      <c r="AB1475">
        <v>2.988</v>
      </c>
      <c r="AC1475">
        <v>91.95</v>
      </c>
      <c r="AD1475">
        <v>3.94</v>
      </c>
      <c r="AE1475">
        <v>75.900000000000006</v>
      </c>
      <c r="AF1475">
        <v>115.7</v>
      </c>
      <c r="AG1475">
        <v>355.5</v>
      </c>
      <c r="AH1475">
        <v>21.37</v>
      </c>
      <c r="AI1475">
        <v>584</v>
      </c>
      <c r="AJ1475">
        <v>245.75</v>
      </c>
      <c r="AK1475">
        <v>7.8</v>
      </c>
      <c r="AL1475">
        <v>277</v>
      </c>
    </row>
    <row r="1476" spans="2:38" x14ac:dyDescent="0.25">
      <c r="B1476" s="15">
        <v>33354</v>
      </c>
      <c r="C1476">
        <v>2912.38</v>
      </c>
      <c r="D1476">
        <v>379.02</v>
      </c>
      <c r="E1476">
        <v>494.64</v>
      </c>
      <c r="F1476">
        <v>3497.3</v>
      </c>
      <c r="G1476">
        <v>1623.81</v>
      </c>
      <c r="H1476">
        <v>26123.68</v>
      </c>
      <c r="I1476">
        <v>1957.96</v>
      </c>
      <c r="J1476">
        <v>26123.68</v>
      </c>
      <c r="K1476">
        <v>3625.8</v>
      </c>
      <c r="L1476">
        <v>6.8810000000000002</v>
      </c>
      <c r="M1476">
        <v>7.6710000000000003</v>
      </c>
      <c r="N1476">
        <v>8.0459999999999994</v>
      </c>
      <c r="O1476">
        <v>8.2110000000000003</v>
      </c>
      <c r="P1476">
        <v>93.46</v>
      </c>
      <c r="Q1476">
        <v>1.1976</v>
      </c>
      <c r="R1476">
        <v>138.13</v>
      </c>
      <c r="S1476">
        <v>1.6915</v>
      </c>
      <c r="T1476">
        <v>0.77980000000000005</v>
      </c>
      <c r="U1476">
        <v>0.58699999999999997</v>
      </c>
      <c r="V1476">
        <v>1.4795</v>
      </c>
      <c r="W1476">
        <v>6.8174999999999999</v>
      </c>
      <c r="X1476">
        <v>6.2450000000000001</v>
      </c>
      <c r="Y1476">
        <v>20.25</v>
      </c>
      <c r="Z1476">
        <v>2.758</v>
      </c>
      <c r="AA1476">
        <v>2.7875000000000001</v>
      </c>
      <c r="AB1476">
        <v>2.9950000000000001</v>
      </c>
      <c r="AC1476">
        <v>89.23</v>
      </c>
      <c r="AD1476">
        <v>3.9119999999999999</v>
      </c>
      <c r="AE1476">
        <v>76.474999999999994</v>
      </c>
      <c r="AF1476">
        <v>112.7</v>
      </c>
      <c r="AG1476">
        <v>353.9</v>
      </c>
      <c r="AH1476">
        <v>21.28</v>
      </c>
      <c r="AI1476">
        <v>591.5</v>
      </c>
      <c r="AJ1476">
        <v>253.25</v>
      </c>
      <c r="AK1476">
        <v>8.2899999999999991</v>
      </c>
      <c r="AL1476">
        <v>275.25</v>
      </c>
    </row>
    <row r="1477" spans="2:38" x14ac:dyDescent="0.25">
      <c r="B1477" s="15">
        <v>33347</v>
      </c>
      <c r="C1477">
        <v>2965.59</v>
      </c>
      <c r="D1477">
        <v>384.2</v>
      </c>
      <c r="E1477">
        <v>501.19</v>
      </c>
      <c r="F1477">
        <v>3496</v>
      </c>
      <c r="G1477">
        <v>1599.37</v>
      </c>
      <c r="H1477">
        <v>26541.97</v>
      </c>
      <c r="I1477">
        <v>1998.07</v>
      </c>
      <c r="J1477">
        <v>26541.97</v>
      </c>
      <c r="K1477">
        <v>3667.4</v>
      </c>
      <c r="L1477">
        <v>7.0250000000000004</v>
      </c>
      <c r="M1477">
        <v>7.7910000000000004</v>
      </c>
      <c r="N1477">
        <v>8.1020000000000003</v>
      </c>
      <c r="O1477">
        <v>8.2449999999999992</v>
      </c>
      <c r="P1477">
        <v>92.71</v>
      </c>
      <c r="Q1477">
        <v>1.2111000000000001</v>
      </c>
      <c r="R1477">
        <v>138.58000000000001</v>
      </c>
      <c r="S1477">
        <v>1.722</v>
      </c>
      <c r="T1477">
        <v>0.77410000000000001</v>
      </c>
      <c r="U1477">
        <v>0.58899999999999997</v>
      </c>
      <c r="V1477">
        <v>1.4715</v>
      </c>
      <c r="W1477">
        <v>6.7409999999999997</v>
      </c>
      <c r="X1477">
        <v>6.19</v>
      </c>
      <c r="Y1477">
        <v>19.899999999999999</v>
      </c>
      <c r="Z1477">
        <v>2.7480000000000002</v>
      </c>
      <c r="AA1477">
        <v>2.77</v>
      </c>
      <c r="AB1477">
        <v>2.9859999999999998</v>
      </c>
      <c r="AC1477">
        <v>86.75</v>
      </c>
      <c r="AD1477">
        <v>3.91</v>
      </c>
      <c r="AE1477">
        <v>75.724999999999994</v>
      </c>
      <c r="AF1477">
        <v>114.25</v>
      </c>
      <c r="AG1477">
        <v>356.7</v>
      </c>
      <c r="AH1477">
        <v>21.13</v>
      </c>
      <c r="AI1477">
        <v>590.25</v>
      </c>
      <c r="AJ1477">
        <v>256.75</v>
      </c>
      <c r="AK1477">
        <v>7.9</v>
      </c>
      <c r="AL1477">
        <v>278.75</v>
      </c>
    </row>
    <row r="1478" spans="2:38" x14ac:dyDescent="0.25">
      <c r="B1478" s="15">
        <v>33340</v>
      </c>
      <c r="C1478">
        <v>2920.79</v>
      </c>
      <c r="D1478">
        <v>380.4</v>
      </c>
      <c r="E1478">
        <v>501.62</v>
      </c>
      <c r="F1478">
        <v>3509.4</v>
      </c>
      <c r="G1478">
        <v>1583.14</v>
      </c>
      <c r="H1478">
        <v>26582.5</v>
      </c>
      <c r="I1478">
        <v>2004.56</v>
      </c>
      <c r="J1478">
        <v>26582.5</v>
      </c>
      <c r="K1478">
        <v>3742</v>
      </c>
      <c r="L1478">
        <v>6.8369999999999997</v>
      </c>
      <c r="M1478">
        <v>7.6180000000000003</v>
      </c>
      <c r="N1478">
        <v>7.968</v>
      </c>
      <c r="O1478">
        <v>8.1530000000000005</v>
      </c>
      <c r="P1478">
        <v>90.36</v>
      </c>
      <c r="Q1478">
        <v>1.2495000000000001</v>
      </c>
      <c r="R1478">
        <v>136.30000000000001</v>
      </c>
      <c r="S1478">
        <v>1.778</v>
      </c>
      <c r="T1478">
        <v>0.78569999999999995</v>
      </c>
      <c r="U1478">
        <v>0.5887</v>
      </c>
      <c r="V1478">
        <v>1.4264999999999999</v>
      </c>
      <c r="W1478">
        <v>6.5339999999999998</v>
      </c>
      <c r="X1478">
        <v>6.0679999999999996</v>
      </c>
      <c r="Y1478">
        <v>19.8</v>
      </c>
      <c r="Z1478">
        <v>2.7395</v>
      </c>
      <c r="AA1478">
        <v>2.7175000000000002</v>
      </c>
      <c r="AB1478">
        <v>2.9859999999999998</v>
      </c>
      <c r="AC1478">
        <v>88.49</v>
      </c>
      <c r="AD1478">
        <v>3.988</v>
      </c>
      <c r="AE1478">
        <v>81.099999999999994</v>
      </c>
      <c r="AF1478">
        <v>115.1</v>
      </c>
      <c r="AG1478">
        <v>361.3</v>
      </c>
      <c r="AH1478">
        <v>21.48</v>
      </c>
      <c r="AI1478">
        <v>587.75</v>
      </c>
      <c r="AJ1478">
        <v>258.75</v>
      </c>
      <c r="AK1478">
        <v>8.7100000000000009</v>
      </c>
      <c r="AL1478">
        <v>288.25</v>
      </c>
    </row>
    <row r="1479" spans="2:38" x14ac:dyDescent="0.25">
      <c r="B1479" s="15">
        <v>33333</v>
      </c>
      <c r="C1479">
        <v>2896.78</v>
      </c>
      <c r="D1479">
        <v>375.36</v>
      </c>
      <c r="E1479">
        <v>495.79</v>
      </c>
      <c r="F1479">
        <v>3518.2</v>
      </c>
      <c r="G1479">
        <v>1586.87</v>
      </c>
      <c r="H1479">
        <v>26767.33</v>
      </c>
      <c r="I1479">
        <v>2015.6</v>
      </c>
      <c r="J1479">
        <v>26767.33</v>
      </c>
      <c r="K1479">
        <v>3849.15</v>
      </c>
      <c r="L1479">
        <v>6.9009999999999998</v>
      </c>
      <c r="M1479">
        <v>7.6379999999999999</v>
      </c>
      <c r="N1479">
        <v>7.9820000000000002</v>
      </c>
      <c r="O1479">
        <v>8.1660000000000004</v>
      </c>
      <c r="P1479">
        <v>90.64</v>
      </c>
      <c r="Q1479">
        <v>1.2535000000000001</v>
      </c>
      <c r="R1479">
        <v>136.9</v>
      </c>
      <c r="S1479">
        <v>1.7694999999999999</v>
      </c>
      <c r="T1479">
        <v>0.78690000000000004</v>
      </c>
      <c r="U1479">
        <v>0.59560000000000002</v>
      </c>
      <c r="V1479">
        <v>1.419</v>
      </c>
      <c r="W1479">
        <v>6.5440000000000005</v>
      </c>
      <c r="X1479">
        <v>6.06</v>
      </c>
      <c r="Y1479">
        <v>19.68</v>
      </c>
      <c r="Z1479">
        <v>2.7444999999999999</v>
      </c>
      <c r="AA1479">
        <v>2.6949999999999998</v>
      </c>
      <c r="AB1479">
        <v>2.984</v>
      </c>
      <c r="AC1479">
        <v>85.34</v>
      </c>
      <c r="AD1479">
        <v>3.95</v>
      </c>
      <c r="AE1479">
        <v>82.325000000000003</v>
      </c>
      <c r="AF1479">
        <v>115.7</v>
      </c>
      <c r="AG1479">
        <v>359.8</v>
      </c>
      <c r="AH1479">
        <v>19.96</v>
      </c>
      <c r="AI1479">
        <v>588.75</v>
      </c>
      <c r="AJ1479">
        <v>258.25</v>
      </c>
      <c r="AK1479">
        <v>8.98</v>
      </c>
      <c r="AL1479">
        <v>286.5</v>
      </c>
    </row>
    <row r="1480" spans="2:38" x14ac:dyDescent="0.25">
      <c r="B1480" s="15">
        <v>33326</v>
      </c>
      <c r="C1480">
        <v>2913.86</v>
      </c>
      <c r="D1480">
        <v>375.22</v>
      </c>
      <c r="E1480">
        <v>482.3</v>
      </c>
      <c r="F1480">
        <v>3495.7</v>
      </c>
      <c r="G1480">
        <v>1522.8</v>
      </c>
      <c r="H1480">
        <v>26292.04</v>
      </c>
      <c r="I1480">
        <v>1970.73</v>
      </c>
      <c r="J1480">
        <v>26292.04</v>
      </c>
      <c r="K1480">
        <v>3745.97</v>
      </c>
      <c r="L1480">
        <v>7.0309999999999997</v>
      </c>
      <c r="M1480">
        <v>7.7539999999999996</v>
      </c>
      <c r="N1480">
        <v>8.0609999999999999</v>
      </c>
      <c r="O1480">
        <v>8.2460000000000004</v>
      </c>
      <c r="P1480">
        <v>92.01</v>
      </c>
      <c r="Q1480">
        <v>1.2253000000000001</v>
      </c>
      <c r="R1480">
        <v>140.6</v>
      </c>
      <c r="S1480">
        <v>1.7509999999999999</v>
      </c>
      <c r="T1480">
        <v>0.77749999999999997</v>
      </c>
      <c r="U1480">
        <v>0.58799999999999997</v>
      </c>
      <c r="V1480">
        <v>1.4450000000000001</v>
      </c>
      <c r="W1480">
        <v>6.6025</v>
      </c>
      <c r="X1480">
        <v>6.13</v>
      </c>
      <c r="Y1480">
        <v>19.57</v>
      </c>
      <c r="Z1480">
        <v>2.7669999999999999</v>
      </c>
      <c r="AA1480">
        <v>2.7330000000000001</v>
      </c>
      <c r="AB1480">
        <v>2.98</v>
      </c>
      <c r="AC1480">
        <v>81.819999999999993</v>
      </c>
      <c r="AD1480">
        <v>3.8679999999999999</v>
      </c>
      <c r="AE1480">
        <v>81.400000000000006</v>
      </c>
      <c r="AF1480">
        <v>115.55</v>
      </c>
      <c r="AG1480">
        <v>357.1</v>
      </c>
      <c r="AH1480">
        <v>19.63</v>
      </c>
      <c r="AI1480">
        <v>574.75</v>
      </c>
      <c r="AJ1480">
        <v>252.75</v>
      </c>
      <c r="AK1480">
        <v>8.9</v>
      </c>
      <c r="AL1480">
        <v>286.75</v>
      </c>
    </row>
    <row r="1481" spans="2:38" x14ac:dyDescent="0.25">
      <c r="B1481" s="15">
        <v>33319</v>
      </c>
      <c r="C1481">
        <v>2858.91</v>
      </c>
      <c r="D1481">
        <v>367.48</v>
      </c>
      <c r="E1481">
        <v>464.15</v>
      </c>
      <c r="F1481">
        <v>3457.04</v>
      </c>
      <c r="G1481">
        <v>1520.29</v>
      </c>
      <c r="H1481">
        <v>26613.19</v>
      </c>
      <c r="I1481">
        <v>1982.85</v>
      </c>
      <c r="J1481">
        <v>26613.19</v>
      </c>
      <c r="K1481">
        <v>3716.15</v>
      </c>
      <c r="L1481">
        <v>7.1070000000000002</v>
      </c>
      <c r="M1481">
        <v>7.7930000000000001</v>
      </c>
      <c r="N1481">
        <v>8.1229999999999993</v>
      </c>
      <c r="O1481">
        <v>8.3079999999999998</v>
      </c>
      <c r="P1481">
        <v>89.47</v>
      </c>
      <c r="Q1481">
        <v>1.2755000000000001</v>
      </c>
      <c r="R1481">
        <v>137.19999999999999</v>
      </c>
      <c r="S1481">
        <v>1.7905</v>
      </c>
      <c r="T1481">
        <v>0.77510000000000001</v>
      </c>
      <c r="U1481">
        <v>0.59670000000000001</v>
      </c>
      <c r="V1481">
        <v>1.4093</v>
      </c>
      <c r="W1481">
        <v>6.4169999999999998</v>
      </c>
      <c r="X1481">
        <v>5.9950000000000001</v>
      </c>
      <c r="Y1481">
        <v>19.3</v>
      </c>
      <c r="Z1481">
        <v>2.7448999999999999</v>
      </c>
      <c r="AA1481">
        <v>2.6974999999999998</v>
      </c>
      <c r="AB1481">
        <v>2.9750000000000001</v>
      </c>
      <c r="AC1481">
        <v>81.430000000000007</v>
      </c>
      <c r="AD1481">
        <v>3.9660000000000002</v>
      </c>
      <c r="AE1481">
        <v>81.575000000000003</v>
      </c>
      <c r="AF1481">
        <v>120.65</v>
      </c>
      <c r="AG1481">
        <v>363.5</v>
      </c>
      <c r="AH1481">
        <v>20.100000000000001</v>
      </c>
      <c r="AI1481">
        <v>575.5</v>
      </c>
      <c r="AJ1481">
        <v>253.75</v>
      </c>
      <c r="AK1481">
        <v>9.07</v>
      </c>
      <c r="AL1481">
        <v>283</v>
      </c>
    </row>
    <row r="1482" spans="2:38" x14ac:dyDescent="0.25">
      <c r="B1482" s="15">
        <v>33312</v>
      </c>
      <c r="C1482">
        <v>2948.27</v>
      </c>
      <c r="D1482">
        <v>373.59</v>
      </c>
      <c r="E1482">
        <v>466.29</v>
      </c>
      <c r="F1482">
        <v>3517.24</v>
      </c>
      <c r="G1482">
        <v>1570.55</v>
      </c>
      <c r="H1482">
        <v>26843.1</v>
      </c>
      <c r="I1482">
        <v>2008.95</v>
      </c>
      <c r="J1482">
        <v>26843.1</v>
      </c>
      <c r="K1482">
        <v>3722.39</v>
      </c>
      <c r="L1482">
        <v>6.9729999999999999</v>
      </c>
      <c r="M1482">
        <v>7.7149999999999999</v>
      </c>
      <c r="N1482">
        <v>8.0939999999999994</v>
      </c>
      <c r="O1482">
        <v>8.2880000000000003</v>
      </c>
      <c r="P1482">
        <v>87.9</v>
      </c>
      <c r="Q1482">
        <v>1.3087</v>
      </c>
      <c r="R1482">
        <v>137.19999999999999</v>
      </c>
      <c r="S1482">
        <v>1.8225</v>
      </c>
      <c r="T1482">
        <v>0.77070000000000005</v>
      </c>
      <c r="U1482">
        <v>0.5968</v>
      </c>
      <c r="V1482">
        <v>1.3873</v>
      </c>
      <c r="W1482">
        <v>6.2465000000000002</v>
      </c>
      <c r="X1482">
        <v>5.8765000000000001</v>
      </c>
      <c r="Y1482">
        <v>19.14</v>
      </c>
      <c r="Z1482">
        <v>2.7359999999999998</v>
      </c>
      <c r="AA1482">
        <v>2.6414999999999997</v>
      </c>
      <c r="AB1482">
        <v>2.9750000000000001</v>
      </c>
      <c r="AC1482">
        <v>85.75</v>
      </c>
      <c r="AD1482">
        <v>4.0910000000000002</v>
      </c>
      <c r="AE1482">
        <v>81.650000000000006</v>
      </c>
      <c r="AF1482">
        <v>117.65</v>
      </c>
      <c r="AG1482">
        <v>365.8</v>
      </c>
      <c r="AH1482">
        <v>20.010000000000002</v>
      </c>
      <c r="AI1482">
        <v>566.375</v>
      </c>
      <c r="AJ1482">
        <v>242.75</v>
      </c>
      <c r="AK1482">
        <v>9.07</v>
      </c>
      <c r="AL1482">
        <v>268.5</v>
      </c>
    </row>
    <row r="1483" spans="2:38" x14ac:dyDescent="0.25">
      <c r="B1483" s="15">
        <v>33305</v>
      </c>
      <c r="C1483">
        <v>2955.2</v>
      </c>
      <c r="D1483">
        <v>374.95</v>
      </c>
      <c r="E1483">
        <v>475.11</v>
      </c>
      <c r="F1483">
        <v>3571.42</v>
      </c>
      <c r="G1483">
        <v>1602.45</v>
      </c>
      <c r="H1483">
        <v>26607.52</v>
      </c>
      <c r="I1483">
        <v>1967.11</v>
      </c>
      <c r="J1483">
        <v>26607.52</v>
      </c>
      <c r="K1483">
        <v>3653.19</v>
      </c>
      <c r="L1483">
        <v>7.0759999999999996</v>
      </c>
      <c r="M1483">
        <v>7.7610000000000001</v>
      </c>
      <c r="N1483">
        <v>8.1289999999999996</v>
      </c>
      <c r="O1483">
        <v>8.31</v>
      </c>
      <c r="P1483">
        <v>86.31</v>
      </c>
      <c r="Q1483">
        <v>1.3371</v>
      </c>
      <c r="R1483">
        <v>136.25</v>
      </c>
      <c r="S1483">
        <v>1.865</v>
      </c>
      <c r="T1483">
        <v>0.76890000000000003</v>
      </c>
      <c r="U1483">
        <v>0.59799999999999998</v>
      </c>
      <c r="V1483">
        <v>1.3645</v>
      </c>
      <c r="W1483">
        <v>6.0975000000000001</v>
      </c>
      <c r="X1483">
        <v>5.774</v>
      </c>
      <c r="Y1483">
        <v>19.04</v>
      </c>
      <c r="Z1483">
        <v>2.73</v>
      </c>
      <c r="AA1483">
        <v>2.5855000000000001</v>
      </c>
      <c r="AB1483">
        <v>2.9729999999999999</v>
      </c>
      <c r="AC1483">
        <v>84.43</v>
      </c>
      <c r="AD1483">
        <v>4.165</v>
      </c>
      <c r="AE1483">
        <v>81.900000000000006</v>
      </c>
      <c r="AF1483">
        <v>114.3</v>
      </c>
      <c r="AG1483">
        <v>371.2</v>
      </c>
      <c r="AH1483">
        <v>19.309999999999999</v>
      </c>
      <c r="AI1483">
        <v>600.1875</v>
      </c>
      <c r="AJ1483">
        <v>247.75</v>
      </c>
      <c r="AK1483">
        <v>9.3000000000000007</v>
      </c>
      <c r="AL1483">
        <v>275.5</v>
      </c>
    </row>
    <row r="1484" spans="2:38" x14ac:dyDescent="0.25">
      <c r="B1484" s="15">
        <v>33298</v>
      </c>
      <c r="C1484">
        <v>2909.9</v>
      </c>
      <c r="D1484">
        <v>370.47</v>
      </c>
      <c r="E1484">
        <v>456.73</v>
      </c>
      <c r="F1484">
        <v>3471.42</v>
      </c>
      <c r="G1484">
        <v>1516.74</v>
      </c>
      <c r="H1484">
        <v>25881.57</v>
      </c>
      <c r="I1484">
        <v>1931.66</v>
      </c>
      <c r="J1484">
        <v>25881.57</v>
      </c>
      <c r="K1484">
        <v>3552.37</v>
      </c>
      <c r="L1484">
        <v>7.1689999999999996</v>
      </c>
      <c r="M1484">
        <v>7.7839999999999998</v>
      </c>
      <c r="N1484">
        <v>8.1199999999999992</v>
      </c>
      <c r="O1484">
        <v>8.2880000000000003</v>
      </c>
      <c r="P1484">
        <v>84.84</v>
      </c>
      <c r="Q1484">
        <v>1.3624000000000001</v>
      </c>
      <c r="R1484">
        <v>134.55000000000001</v>
      </c>
      <c r="S1484">
        <v>1.8953</v>
      </c>
      <c r="T1484">
        <v>0.78720000000000001</v>
      </c>
      <c r="U1484">
        <v>0.60350000000000004</v>
      </c>
      <c r="V1484">
        <v>1.3320000000000001</v>
      </c>
      <c r="W1484">
        <v>6.0010000000000003</v>
      </c>
      <c r="X1484">
        <v>5.7015000000000002</v>
      </c>
      <c r="Y1484">
        <v>19.059999999999999</v>
      </c>
      <c r="Z1484">
        <v>2.7229999999999999</v>
      </c>
      <c r="AA1484">
        <v>2.59</v>
      </c>
      <c r="AB1484">
        <v>2.9685000000000001</v>
      </c>
      <c r="AC1484">
        <v>88.1</v>
      </c>
      <c r="AD1484">
        <v>3.7730000000000001</v>
      </c>
      <c r="AE1484">
        <v>80.224999999999994</v>
      </c>
      <c r="AF1484">
        <v>111.6</v>
      </c>
      <c r="AG1484">
        <v>368.6</v>
      </c>
      <c r="AH1484">
        <v>19.38</v>
      </c>
      <c r="AI1484">
        <v>586.625</v>
      </c>
      <c r="AJ1484">
        <v>244</v>
      </c>
      <c r="AK1484">
        <v>9.18</v>
      </c>
      <c r="AL1484">
        <v>269</v>
      </c>
    </row>
    <row r="1485" spans="2:38" x14ac:dyDescent="0.25">
      <c r="B1485" s="15">
        <v>33291</v>
      </c>
      <c r="C1485">
        <v>2889.36</v>
      </c>
      <c r="D1485">
        <v>365.65</v>
      </c>
      <c r="E1485">
        <v>448.95</v>
      </c>
      <c r="F1485">
        <v>3453.28</v>
      </c>
      <c r="G1485">
        <v>1582.52</v>
      </c>
      <c r="H1485">
        <v>25902.81</v>
      </c>
      <c r="I1485">
        <v>1922.88</v>
      </c>
      <c r="J1485">
        <v>25902.81</v>
      </c>
      <c r="K1485">
        <v>3475.34</v>
      </c>
      <c r="L1485">
        <v>6.9710000000000001</v>
      </c>
      <c r="M1485">
        <v>7.569</v>
      </c>
      <c r="N1485">
        <v>7.8979999999999997</v>
      </c>
      <c r="O1485">
        <v>8.0609999999999999</v>
      </c>
      <c r="P1485">
        <v>83.12</v>
      </c>
      <c r="Q1485">
        <v>1.3958999999999999</v>
      </c>
      <c r="R1485">
        <v>132.19999999999999</v>
      </c>
      <c r="S1485">
        <v>1.9445000000000001</v>
      </c>
      <c r="T1485">
        <v>0.78600000000000003</v>
      </c>
      <c r="U1485">
        <v>0.59950000000000003</v>
      </c>
      <c r="V1485">
        <v>1.2894999999999999</v>
      </c>
      <c r="W1485">
        <v>5.8789999999999996</v>
      </c>
      <c r="X1485">
        <v>5.5994999999999999</v>
      </c>
      <c r="Y1485">
        <v>19.079999999999998</v>
      </c>
      <c r="Z1485">
        <v>2.7004999999999999</v>
      </c>
      <c r="AA1485">
        <v>2.5390000000000001</v>
      </c>
      <c r="AB1485">
        <v>2.9660000000000002</v>
      </c>
      <c r="AC1485">
        <v>86.7</v>
      </c>
      <c r="AD1485">
        <v>3.51</v>
      </c>
      <c r="AE1485">
        <v>79.400000000000006</v>
      </c>
      <c r="AF1485">
        <v>112.4</v>
      </c>
      <c r="AG1485">
        <v>357</v>
      </c>
      <c r="AH1485">
        <v>17.91</v>
      </c>
      <c r="AI1485">
        <v>569.375</v>
      </c>
      <c r="AJ1485">
        <v>238.25</v>
      </c>
      <c r="AK1485">
        <v>8.2200000000000006</v>
      </c>
      <c r="AL1485">
        <v>251.75</v>
      </c>
    </row>
    <row r="1486" spans="2:38" x14ac:dyDescent="0.25">
      <c r="B1486" s="15">
        <v>33284</v>
      </c>
      <c r="C1486">
        <v>2934.65</v>
      </c>
      <c r="D1486">
        <v>369.06</v>
      </c>
      <c r="E1486">
        <v>448.71</v>
      </c>
      <c r="F1486">
        <v>3506.55</v>
      </c>
      <c r="G1486">
        <v>1531.19</v>
      </c>
      <c r="H1486">
        <v>25343.74</v>
      </c>
      <c r="I1486">
        <v>1896.04</v>
      </c>
      <c r="J1486">
        <v>25343.74</v>
      </c>
      <c r="K1486">
        <v>3412.66</v>
      </c>
      <c r="L1486">
        <v>6.8049999999999997</v>
      </c>
      <c r="M1486">
        <v>7.4030000000000005</v>
      </c>
      <c r="N1486">
        <v>7.7839999999999998</v>
      </c>
      <c r="O1486">
        <v>7.9770000000000003</v>
      </c>
      <c r="P1486">
        <v>81.92</v>
      </c>
      <c r="Q1486">
        <v>1.4137999999999999</v>
      </c>
      <c r="R1486">
        <v>130.44999999999999</v>
      </c>
      <c r="S1486">
        <v>1.9685000000000001</v>
      </c>
      <c r="T1486">
        <v>0.7883</v>
      </c>
      <c r="U1486">
        <v>0.60750000000000004</v>
      </c>
      <c r="V1486">
        <v>1.268</v>
      </c>
      <c r="W1486">
        <v>5.766</v>
      </c>
      <c r="X1486">
        <v>5.5225</v>
      </c>
      <c r="Y1486">
        <v>18.829999999999998</v>
      </c>
      <c r="Z1486">
        <v>2.6865000000000001</v>
      </c>
      <c r="AA1486">
        <v>2.5380000000000003</v>
      </c>
      <c r="AB1486">
        <v>2.9645000000000001</v>
      </c>
      <c r="AC1486">
        <v>85.72</v>
      </c>
      <c r="AD1486">
        <v>3.7850000000000001</v>
      </c>
      <c r="AE1486">
        <v>79.05</v>
      </c>
      <c r="AF1486">
        <v>119.35</v>
      </c>
      <c r="AG1486">
        <v>364.4</v>
      </c>
      <c r="AH1486">
        <v>20.88</v>
      </c>
      <c r="AI1486">
        <v>573.375</v>
      </c>
      <c r="AJ1486">
        <v>239.5</v>
      </c>
      <c r="AK1486">
        <v>8.41</v>
      </c>
      <c r="AL1486">
        <v>256.5</v>
      </c>
    </row>
    <row r="1487" spans="2:38" x14ac:dyDescent="0.25">
      <c r="B1487" s="15">
        <v>33277</v>
      </c>
      <c r="C1487">
        <v>2830.69</v>
      </c>
      <c r="D1487">
        <v>359.35</v>
      </c>
      <c r="E1487">
        <v>436.98</v>
      </c>
      <c r="F1487">
        <v>3445.3</v>
      </c>
      <c r="G1487">
        <v>1467.82</v>
      </c>
      <c r="H1487">
        <v>24296.080000000002</v>
      </c>
      <c r="I1487">
        <v>1805.28</v>
      </c>
      <c r="J1487">
        <v>24296.080000000002</v>
      </c>
      <c r="K1487">
        <v>3359.09</v>
      </c>
      <c r="L1487">
        <v>6.7830000000000004</v>
      </c>
      <c r="M1487">
        <v>7.4</v>
      </c>
      <c r="N1487">
        <v>7.7720000000000002</v>
      </c>
      <c r="O1487">
        <v>7.9580000000000002</v>
      </c>
      <c r="P1487">
        <v>80.84</v>
      </c>
      <c r="Q1487">
        <v>1.4312</v>
      </c>
      <c r="R1487">
        <v>127.9</v>
      </c>
      <c r="S1487">
        <v>1.9889999999999999</v>
      </c>
      <c r="T1487">
        <v>0.7802</v>
      </c>
      <c r="U1487">
        <v>0.60050000000000003</v>
      </c>
      <c r="V1487">
        <v>1.2444999999999999</v>
      </c>
      <c r="W1487">
        <v>5.6989999999999998</v>
      </c>
      <c r="X1487">
        <v>5.4690000000000003</v>
      </c>
      <c r="Y1487">
        <v>18.690000000000001</v>
      </c>
      <c r="Z1487">
        <v>2.6915</v>
      </c>
      <c r="AA1487">
        <v>2.5249999999999999</v>
      </c>
      <c r="AB1487">
        <v>2.9630000000000001</v>
      </c>
      <c r="AC1487">
        <v>84.13</v>
      </c>
      <c r="AD1487">
        <v>3.8330000000000002</v>
      </c>
      <c r="AE1487">
        <v>78.474999999999994</v>
      </c>
      <c r="AF1487">
        <v>121.65</v>
      </c>
      <c r="AG1487">
        <v>370.1</v>
      </c>
      <c r="AH1487">
        <v>21.92</v>
      </c>
      <c r="AI1487">
        <v>568.625</v>
      </c>
      <c r="AJ1487">
        <v>240.25</v>
      </c>
      <c r="AK1487">
        <v>8.5399999999999991</v>
      </c>
      <c r="AL1487">
        <v>252.75</v>
      </c>
    </row>
    <row r="1488" spans="2:38" x14ac:dyDescent="0.25">
      <c r="B1488" s="15">
        <v>33270</v>
      </c>
      <c r="C1488">
        <v>2730.69</v>
      </c>
      <c r="D1488">
        <v>343.05</v>
      </c>
      <c r="E1488">
        <v>417.69</v>
      </c>
      <c r="F1488">
        <v>3293.5</v>
      </c>
      <c r="G1488">
        <v>1426.51</v>
      </c>
      <c r="H1488">
        <v>23156.7</v>
      </c>
      <c r="I1488">
        <v>1704.26</v>
      </c>
      <c r="J1488">
        <v>23156.7</v>
      </c>
      <c r="K1488">
        <v>3223.49</v>
      </c>
      <c r="L1488">
        <v>6.82</v>
      </c>
      <c r="M1488">
        <v>7.4539999999999997</v>
      </c>
      <c r="N1488">
        <v>7.9089999999999998</v>
      </c>
      <c r="O1488">
        <v>8.0909999999999993</v>
      </c>
      <c r="P1488">
        <v>81.64</v>
      </c>
      <c r="Q1488">
        <v>1.4211</v>
      </c>
      <c r="R1488">
        <v>131.44999999999999</v>
      </c>
      <c r="S1488">
        <v>1.9755</v>
      </c>
      <c r="T1488">
        <v>0.78459999999999996</v>
      </c>
      <c r="U1488">
        <v>0.59799999999999998</v>
      </c>
      <c r="V1488">
        <v>1.2524999999999999</v>
      </c>
      <c r="W1488">
        <v>5.7460000000000004</v>
      </c>
      <c r="X1488">
        <v>5.5039999999999996</v>
      </c>
      <c r="Y1488">
        <v>18.61</v>
      </c>
      <c r="Z1488">
        <v>2.6970000000000001</v>
      </c>
      <c r="AA1488">
        <v>2.5129999999999999</v>
      </c>
      <c r="AB1488">
        <v>2.96</v>
      </c>
      <c r="AC1488">
        <v>79.53</v>
      </c>
      <c r="AD1488">
        <v>3.8719999999999999</v>
      </c>
      <c r="AE1488">
        <v>78.674999999999997</v>
      </c>
      <c r="AF1488">
        <v>119.1</v>
      </c>
      <c r="AG1488">
        <v>366.1</v>
      </c>
      <c r="AH1488">
        <v>21.34</v>
      </c>
      <c r="AI1488">
        <v>567</v>
      </c>
      <c r="AJ1488">
        <v>244</v>
      </c>
      <c r="AK1488">
        <v>9</v>
      </c>
      <c r="AL1488">
        <v>262.25</v>
      </c>
    </row>
    <row r="1489" spans="2:38" x14ac:dyDescent="0.25">
      <c r="B1489" s="15">
        <v>33263</v>
      </c>
      <c r="C1489">
        <v>2659.41</v>
      </c>
      <c r="D1489">
        <v>336.07</v>
      </c>
      <c r="E1489">
        <v>394.28</v>
      </c>
      <c r="F1489">
        <v>3234</v>
      </c>
      <c r="G1489">
        <v>1382.05</v>
      </c>
      <c r="H1489">
        <v>23573.25</v>
      </c>
      <c r="I1489">
        <v>1724.62</v>
      </c>
      <c r="J1489">
        <v>23573.25</v>
      </c>
      <c r="K1489">
        <v>3206.36</v>
      </c>
      <c r="L1489">
        <v>7.0679999999999996</v>
      </c>
      <c r="M1489">
        <v>7.649</v>
      </c>
      <c r="N1489">
        <v>8.0370000000000008</v>
      </c>
      <c r="O1489">
        <v>8.2270000000000003</v>
      </c>
      <c r="P1489">
        <v>82.63</v>
      </c>
      <c r="Q1489">
        <v>1.4012</v>
      </c>
      <c r="R1489">
        <v>132.27000000000001</v>
      </c>
      <c r="S1489">
        <v>1.9569999999999999</v>
      </c>
      <c r="T1489">
        <v>0.7782</v>
      </c>
      <c r="U1489">
        <v>0.59860000000000002</v>
      </c>
      <c r="V1489">
        <v>1.26</v>
      </c>
      <c r="W1489">
        <v>5.8334999999999999</v>
      </c>
      <c r="X1489">
        <v>5.577</v>
      </c>
      <c r="Y1489">
        <v>18.420000000000002</v>
      </c>
      <c r="Z1489">
        <v>2.702</v>
      </c>
      <c r="AA1489">
        <v>2.5489999999999999</v>
      </c>
      <c r="AB1489">
        <v>2.9260000000000002</v>
      </c>
      <c r="AC1489">
        <v>78.03</v>
      </c>
      <c r="AD1489">
        <v>3.8170000000000002</v>
      </c>
      <c r="AE1489">
        <v>77.849999999999994</v>
      </c>
      <c r="AF1489">
        <v>117.7</v>
      </c>
      <c r="AG1489">
        <v>376.1</v>
      </c>
      <c r="AH1489">
        <v>21.35</v>
      </c>
      <c r="AI1489">
        <v>571.375</v>
      </c>
      <c r="AJ1489">
        <v>242.5</v>
      </c>
      <c r="AK1489">
        <v>8.92</v>
      </c>
      <c r="AL1489">
        <v>255.25</v>
      </c>
    </row>
    <row r="1490" spans="2:38" x14ac:dyDescent="0.25">
      <c r="B1490" s="15">
        <v>33256</v>
      </c>
      <c r="C1490">
        <v>2646.78</v>
      </c>
      <c r="D1490">
        <v>332.23</v>
      </c>
      <c r="E1490">
        <v>376.99</v>
      </c>
      <c r="F1490">
        <v>3210.5</v>
      </c>
      <c r="G1490">
        <v>1405.06</v>
      </c>
      <c r="H1490">
        <v>23808.3</v>
      </c>
      <c r="I1490">
        <v>1736.74</v>
      </c>
      <c r="J1490">
        <v>23808.3</v>
      </c>
      <c r="K1490">
        <v>3072.17</v>
      </c>
      <c r="L1490">
        <v>7.1230000000000002</v>
      </c>
      <c r="M1490">
        <v>7.6769999999999996</v>
      </c>
      <c r="N1490">
        <v>8.0169999999999995</v>
      </c>
      <c r="O1490">
        <v>8.1669999999999998</v>
      </c>
      <c r="P1490">
        <v>82.94</v>
      </c>
      <c r="Q1490">
        <v>1.3839000000000001</v>
      </c>
      <c r="R1490">
        <v>132.80000000000001</v>
      </c>
      <c r="S1490">
        <v>1.9395</v>
      </c>
      <c r="T1490">
        <v>0.78249999999999997</v>
      </c>
      <c r="U1490">
        <v>0.59640000000000004</v>
      </c>
      <c r="V1490">
        <v>1.262</v>
      </c>
      <c r="W1490">
        <v>5.8629999999999995</v>
      </c>
      <c r="X1490">
        <v>5.6174999999999997</v>
      </c>
      <c r="Y1490">
        <v>18.37</v>
      </c>
      <c r="Z1490">
        <v>2.7214999999999998</v>
      </c>
      <c r="AA1490">
        <v>2.5495000000000001</v>
      </c>
      <c r="AB1490">
        <v>2.96</v>
      </c>
      <c r="AC1490">
        <v>77.52</v>
      </c>
      <c r="AD1490">
        <v>4.01</v>
      </c>
      <c r="AE1490">
        <v>76.650000000000006</v>
      </c>
      <c r="AF1490">
        <v>125.9</v>
      </c>
      <c r="AG1490">
        <v>375.1</v>
      </c>
      <c r="AH1490">
        <v>19.25</v>
      </c>
      <c r="AI1490">
        <v>572.25</v>
      </c>
      <c r="AJ1490">
        <v>240.25</v>
      </c>
      <c r="AK1490">
        <v>8.99</v>
      </c>
      <c r="AL1490">
        <v>253.5</v>
      </c>
    </row>
    <row r="1491" spans="2:38" x14ac:dyDescent="0.25">
      <c r="B1491" s="15">
        <v>33249</v>
      </c>
      <c r="C1491">
        <v>2501.4899999999998</v>
      </c>
      <c r="D1491">
        <v>315.23</v>
      </c>
      <c r="E1491">
        <v>361.8</v>
      </c>
      <c r="F1491">
        <v>3183.6</v>
      </c>
      <c r="G1491">
        <v>1382.26</v>
      </c>
      <c r="H1491">
        <v>23241.02</v>
      </c>
      <c r="I1491">
        <v>1693.68</v>
      </c>
      <c r="J1491">
        <v>23241.02</v>
      </c>
      <c r="K1491">
        <v>3058.37</v>
      </c>
      <c r="L1491">
        <v>7.117</v>
      </c>
      <c r="M1491">
        <v>7.7750000000000004</v>
      </c>
      <c r="N1491">
        <v>8.1709999999999994</v>
      </c>
      <c r="O1491">
        <v>8.3580000000000005</v>
      </c>
      <c r="P1491">
        <v>84.29</v>
      </c>
      <c r="Q1491">
        <v>1.3622000000000001</v>
      </c>
      <c r="R1491">
        <v>134.25</v>
      </c>
      <c r="S1491">
        <v>1.9079999999999999</v>
      </c>
      <c r="T1491">
        <v>0.77549999999999997</v>
      </c>
      <c r="U1491">
        <v>0.59550000000000003</v>
      </c>
      <c r="V1491">
        <v>1.28</v>
      </c>
      <c r="W1491">
        <v>5.99</v>
      </c>
      <c r="X1491">
        <v>5.7</v>
      </c>
      <c r="Y1491">
        <v>18.239999999999998</v>
      </c>
      <c r="Z1491">
        <v>2.7248000000000001</v>
      </c>
      <c r="AA1491">
        <v>2.5859999999999999</v>
      </c>
      <c r="AB1491">
        <v>2.9470000000000001</v>
      </c>
      <c r="AC1491">
        <v>76.02</v>
      </c>
      <c r="AD1491">
        <v>4.1749999999999998</v>
      </c>
      <c r="AE1491">
        <v>76.349999999999994</v>
      </c>
      <c r="AF1491">
        <v>117</v>
      </c>
      <c r="AG1491">
        <v>393.3</v>
      </c>
      <c r="AH1491">
        <v>27.29</v>
      </c>
      <c r="AI1491">
        <v>553.75</v>
      </c>
      <c r="AJ1491">
        <v>230.75</v>
      </c>
      <c r="AK1491">
        <v>9.14</v>
      </c>
      <c r="AL1491">
        <v>252.5</v>
      </c>
    </row>
    <row r="1492" spans="2:38" x14ac:dyDescent="0.25">
      <c r="B1492" s="15">
        <v>33242</v>
      </c>
      <c r="C1492">
        <v>2566.09</v>
      </c>
      <c r="D1492">
        <v>321</v>
      </c>
      <c r="E1492">
        <v>367.24</v>
      </c>
      <c r="F1492">
        <v>3216.6</v>
      </c>
      <c r="G1492">
        <v>1396.07</v>
      </c>
      <c r="H1492">
        <v>24069.18</v>
      </c>
      <c r="I1492">
        <v>1740.92</v>
      </c>
      <c r="J1492">
        <v>24069.18</v>
      </c>
      <c r="K1492">
        <v>3046.61</v>
      </c>
      <c r="L1492">
        <v>7.1630000000000003</v>
      </c>
      <c r="M1492">
        <v>7.6530000000000005</v>
      </c>
      <c r="N1492">
        <v>8.0139999999999993</v>
      </c>
      <c r="O1492">
        <v>8.2070000000000007</v>
      </c>
      <c r="P1492">
        <v>83.36</v>
      </c>
      <c r="Q1492">
        <v>1.3854</v>
      </c>
      <c r="R1492">
        <v>135.1</v>
      </c>
      <c r="S1492">
        <v>1.9355</v>
      </c>
      <c r="T1492">
        <v>0.77880000000000005</v>
      </c>
      <c r="U1492">
        <v>0.59340000000000004</v>
      </c>
      <c r="V1492">
        <v>1.2755000000000001</v>
      </c>
      <c r="W1492">
        <v>5.8905000000000003</v>
      </c>
      <c r="X1492">
        <v>5.6395</v>
      </c>
      <c r="Y1492">
        <v>18.12</v>
      </c>
      <c r="Z1492">
        <v>2.7080000000000002</v>
      </c>
      <c r="AA1492">
        <v>2.5259999999999998</v>
      </c>
      <c r="AB1492">
        <v>2.95</v>
      </c>
      <c r="AC1492">
        <v>76.8</v>
      </c>
      <c r="AD1492">
        <v>4.2069999999999999</v>
      </c>
      <c r="AE1492">
        <v>77.849999999999994</v>
      </c>
      <c r="AF1492">
        <v>106.15</v>
      </c>
      <c r="AG1492">
        <v>387.2</v>
      </c>
      <c r="AH1492">
        <v>24.9</v>
      </c>
      <c r="AI1492">
        <v>564.5</v>
      </c>
      <c r="AJ1492">
        <v>233.75</v>
      </c>
      <c r="AK1492">
        <v>9.1999999999999993</v>
      </c>
      <c r="AL1492">
        <v>257.5</v>
      </c>
    </row>
    <row r="1493" spans="2:38" x14ac:dyDescent="0.25">
      <c r="B1493" s="15">
        <v>33235</v>
      </c>
      <c r="C1493">
        <v>2629.21</v>
      </c>
      <c r="D1493">
        <v>328.72</v>
      </c>
      <c r="E1493">
        <v>371.2</v>
      </c>
      <c r="F1493">
        <v>3237.5</v>
      </c>
      <c r="G1493">
        <v>1398.23</v>
      </c>
      <c r="H1493">
        <v>23848.71</v>
      </c>
      <c r="I1493">
        <v>1733.83</v>
      </c>
      <c r="J1493">
        <v>23848.71</v>
      </c>
      <c r="K1493">
        <v>3053.73</v>
      </c>
      <c r="L1493">
        <v>7.2240000000000002</v>
      </c>
      <c r="M1493">
        <v>7.7729999999999997</v>
      </c>
      <c r="N1493">
        <v>8.1289999999999996</v>
      </c>
      <c r="O1493">
        <v>8.298</v>
      </c>
      <c r="P1493">
        <v>83.26</v>
      </c>
      <c r="Q1493">
        <v>1.3857999999999999</v>
      </c>
      <c r="R1493">
        <v>135.12</v>
      </c>
      <c r="S1493">
        <v>1.9224999999999999</v>
      </c>
      <c r="T1493">
        <v>0.7702</v>
      </c>
      <c r="U1493">
        <v>0.58609999999999995</v>
      </c>
      <c r="V1493">
        <v>1.2795000000000001</v>
      </c>
      <c r="W1493">
        <v>5.8725000000000005</v>
      </c>
      <c r="X1493">
        <v>5.6319999999999997</v>
      </c>
      <c r="Y1493">
        <v>18.123000000000001</v>
      </c>
      <c r="Z1493">
        <v>2.7155</v>
      </c>
      <c r="AA1493">
        <v>2.5640000000000001</v>
      </c>
      <c r="AB1493">
        <v>2.948</v>
      </c>
      <c r="AC1493">
        <v>77.8</v>
      </c>
      <c r="AD1493">
        <v>4.2450000000000001</v>
      </c>
      <c r="AE1493">
        <v>77.2</v>
      </c>
      <c r="AF1493">
        <v>113.5</v>
      </c>
      <c r="AG1493">
        <v>396.2</v>
      </c>
      <c r="AH1493">
        <v>27.57</v>
      </c>
      <c r="AI1493">
        <v>558</v>
      </c>
      <c r="AJ1493">
        <v>232.75</v>
      </c>
      <c r="AK1493">
        <v>9.3699999999999992</v>
      </c>
      <c r="AL1493">
        <v>261.75</v>
      </c>
    </row>
    <row r="1494" spans="2:38" x14ac:dyDescent="0.25">
      <c r="B1494" s="15">
        <v>33228</v>
      </c>
      <c r="C1494">
        <v>2633.66</v>
      </c>
      <c r="D1494">
        <v>331.75</v>
      </c>
      <c r="E1494">
        <v>373.6</v>
      </c>
      <c r="F1494">
        <v>3243.8</v>
      </c>
      <c r="G1494">
        <v>1414.88</v>
      </c>
      <c r="H1494">
        <v>24119.599999999999</v>
      </c>
      <c r="I1494">
        <v>1764.82</v>
      </c>
      <c r="J1494">
        <v>24119.599999999999</v>
      </c>
      <c r="K1494">
        <v>3079.67</v>
      </c>
      <c r="L1494">
        <v>7.274</v>
      </c>
      <c r="M1494">
        <v>7.7519999999999998</v>
      </c>
      <c r="N1494">
        <v>8.1069999999999993</v>
      </c>
      <c r="O1494">
        <v>8.2810000000000006</v>
      </c>
      <c r="P1494">
        <v>84.7</v>
      </c>
      <c r="Q1494">
        <v>1.365</v>
      </c>
      <c r="R1494">
        <v>135.6</v>
      </c>
      <c r="S1494">
        <v>1.8879999999999999</v>
      </c>
      <c r="T1494">
        <v>0.77</v>
      </c>
      <c r="U1494">
        <v>0.58699999999999997</v>
      </c>
      <c r="V1494">
        <v>1.3089999999999999</v>
      </c>
      <c r="W1494">
        <v>5.9915000000000003</v>
      </c>
      <c r="X1494">
        <v>5.7240000000000002</v>
      </c>
      <c r="Y1494">
        <v>18.18</v>
      </c>
      <c r="Z1494">
        <v>2.7065000000000001</v>
      </c>
      <c r="AA1494">
        <v>2.56</v>
      </c>
      <c r="AB1494">
        <v>2.94</v>
      </c>
      <c r="AC1494">
        <v>76.27</v>
      </c>
      <c r="AD1494">
        <v>4.0250000000000004</v>
      </c>
      <c r="AE1494">
        <v>76.575000000000003</v>
      </c>
      <c r="AF1494">
        <v>116.4</v>
      </c>
      <c r="AG1494">
        <v>382.5</v>
      </c>
      <c r="AH1494">
        <v>25.92</v>
      </c>
      <c r="AI1494">
        <v>562.75</v>
      </c>
      <c r="AJ1494">
        <v>234</v>
      </c>
      <c r="AK1494">
        <v>9.67</v>
      </c>
      <c r="AL1494">
        <v>261.5</v>
      </c>
    </row>
    <row r="1495" spans="2:38" x14ac:dyDescent="0.25">
      <c r="B1495" s="15">
        <v>33221</v>
      </c>
      <c r="C1495">
        <v>2593.81</v>
      </c>
      <c r="D1495">
        <v>326.82</v>
      </c>
      <c r="E1495">
        <v>368.83</v>
      </c>
      <c r="F1495">
        <v>3244.3</v>
      </c>
      <c r="G1495">
        <v>1522.4</v>
      </c>
      <c r="H1495">
        <v>24349.5</v>
      </c>
      <c r="I1495">
        <v>1800.32</v>
      </c>
      <c r="J1495">
        <v>24349.5</v>
      </c>
      <c r="K1495">
        <v>3125.69</v>
      </c>
      <c r="L1495">
        <v>7.3109999999999999</v>
      </c>
      <c r="M1495">
        <v>7.73</v>
      </c>
      <c r="N1495">
        <v>8.0299999999999994</v>
      </c>
      <c r="O1495">
        <v>8.1880000000000006</v>
      </c>
      <c r="P1495">
        <v>82.58</v>
      </c>
      <c r="Q1495">
        <v>1.4036999999999999</v>
      </c>
      <c r="R1495">
        <v>132.94999999999999</v>
      </c>
      <c r="S1495">
        <v>1.9370000000000001</v>
      </c>
      <c r="T1495">
        <v>0.76900000000000002</v>
      </c>
      <c r="U1495">
        <v>0.59809999999999997</v>
      </c>
      <c r="V1495">
        <v>1.2742</v>
      </c>
      <c r="W1495">
        <v>5.8230000000000004</v>
      </c>
      <c r="X1495">
        <v>5.5880000000000001</v>
      </c>
      <c r="Y1495">
        <v>18.09</v>
      </c>
      <c r="Z1495">
        <v>2.6945000000000001</v>
      </c>
      <c r="AA1495">
        <v>2.5190000000000001</v>
      </c>
      <c r="AB1495">
        <v>2.94</v>
      </c>
      <c r="AC1495">
        <v>76.61</v>
      </c>
      <c r="AD1495">
        <v>3.9370000000000003</v>
      </c>
      <c r="AE1495">
        <v>80.974999999999994</v>
      </c>
      <c r="AF1495">
        <v>104.05</v>
      </c>
      <c r="AG1495">
        <v>376.7</v>
      </c>
      <c r="AH1495">
        <v>26.55</v>
      </c>
      <c r="AI1495">
        <v>588.25</v>
      </c>
      <c r="AJ1495">
        <v>223.25</v>
      </c>
      <c r="AK1495">
        <v>9.67</v>
      </c>
      <c r="AL1495">
        <v>253</v>
      </c>
    </row>
    <row r="1496" spans="2:38" x14ac:dyDescent="0.25">
      <c r="B1496" s="15">
        <v>33214</v>
      </c>
      <c r="C1496">
        <v>2590.1</v>
      </c>
      <c r="D1496">
        <v>327.75</v>
      </c>
      <c r="E1496">
        <v>371.54</v>
      </c>
      <c r="F1496">
        <v>3233.6</v>
      </c>
      <c r="G1496">
        <v>1512.84</v>
      </c>
      <c r="H1496">
        <v>23522.49</v>
      </c>
      <c r="I1496">
        <v>1740.34</v>
      </c>
      <c r="J1496">
        <v>23522.49</v>
      </c>
      <c r="K1496">
        <v>3163.69</v>
      </c>
      <c r="L1496">
        <v>7.3120000000000003</v>
      </c>
      <c r="M1496">
        <v>7.665</v>
      </c>
      <c r="N1496">
        <v>8.0220000000000002</v>
      </c>
      <c r="O1496">
        <v>8.1839999999999993</v>
      </c>
      <c r="P1496">
        <v>81.93</v>
      </c>
      <c r="Q1496">
        <v>1.4073</v>
      </c>
      <c r="R1496">
        <v>131.05000000000001</v>
      </c>
      <c r="S1496">
        <v>1.9518</v>
      </c>
      <c r="T1496">
        <v>0.77449999999999997</v>
      </c>
      <c r="U1496">
        <v>0.60399999999999998</v>
      </c>
      <c r="V1496">
        <v>1.2629999999999999</v>
      </c>
      <c r="W1496">
        <v>5.7945000000000002</v>
      </c>
      <c r="X1496">
        <v>5.5674999999999999</v>
      </c>
      <c r="Y1496">
        <v>18.12</v>
      </c>
      <c r="Z1496">
        <v>2.6970000000000001</v>
      </c>
      <c r="AA1496">
        <v>2.5150000000000001</v>
      </c>
      <c r="AB1496">
        <v>2.9290000000000003</v>
      </c>
      <c r="AC1496">
        <v>74.930000000000007</v>
      </c>
      <c r="AD1496">
        <v>4.0549999999999997</v>
      </c>
      <c r="AE1496">
        <v>79.924999999999997</v>
      </c>
      <c r="AF1496">
        <v>101.75</v>
      </c>
      <c r="AG1496">
        <v>370.3</v>
      </c>
      <c r="AH1496">
        <v>26.58</v>
      </c>
      <c r="AI1496">
        <v>595</v>
      </c>
      <c r="AJ1496">
        <v>226</v>
      </c>
      <c r="AK1496">
        <v>9.6</v>
      </c>
      <c r="AL1496">
        <v>253</v>
      </c>
    </row>
    <row r="1497" spans="2:38" x14ac:dyDescent="0.25">
      <c r="B1497" s="15">
        <v>33207</v>
      </c>
      <c r="C1497">
        <v>2559.65</v>
      </c>
      <c r="D1497">
        <v>322.22000000000003</v>
      </c>
      <c r="E1497">
        <v>359.06</v>
      </c>
      <c r="F1497">
        <v>3151.1</v>
      </c>
      <c r="G1497">
        <v>1441.23</v>
      </c>
      <c r="H1497">
        <v>22454.63</v>
      </c>
      <c r="I1497">
        <v>1652.01</v>
      </c>
      <c r="J1497">
        <v>22454.63</v>
      </c>
      <c r="K1497">
        <v>2965.06</v>
      </c>
      <c r="L1497">
        <v>7.5890000000000004</v>
      </c>
      <c r="M1497">
        <v>7.9850000000000003</v>
      </c>
      <c r="N1497">
        <v>8.2520000000000007</v>
      </c>
      <c r="O1497">
        <v>8.4860000000000007</v>
      </c>
      <c r="P1497">
        <v>82.94</v>
      </c>
      <c r="Q1497">
        <v>1.3891</v>
      </c>
      <c r="R1497">
        <v>133.1</v>
      </c>
      <c r="S1497">
        <v>1.9435</v>
      </c>
      <c r="T1497">
        <v>0.77290000000000003</v>
      </c>
      <c r="U1497">
        <v>0.6089</v>
      </c>
      <c r="V1497">
        <v>1.2765</v>
      </c>
      <c r="W1497">
        <v>5.8460000000000001</v>
      </c>
      <c r="X1497">
        <v>5.6185</v>
      </c>
      <c r="Y1497">
        <v>18.12</v>
      </c>
      <c r="Z1497">
        <v>2.7044999999999999</v>
      </c>
      <c r="AA1497">
        <v>2.5190999999999999</v>
      </c>
      <c r="AB1497">
        <v>2.9329999999999998</v>
      </c>
      <c r="AC1497">
        <v>75.8</v>
      </c>
      <c r="AD1497">
        <v>4.1219999999999999</v>
      </c>
      <c r="AE1497">
        <v>78.55</v>
      </c>
      <c r="AF1497">
        <v>108</v>
      </c>
      <c r="AG1497">
        <v>383.3</v>
      </c>
      <c r="AH1497">
        <v>28.85</v>
      </c>
      <c r="AI1497">
        <v>589.5</v>
      </c>
      <c r="AJ1497">
        <v>227.75</v>
      </c>
      <c r="AK1497">
        <v>9.82</v>
      </c>
      <c r="AL1497">
        <v>245</v>
      </c>
    </row>
    <row r="1498" spans="2:38" x14ac:dyDescent="0.25">
      <c r="B1498" s="15">
        <v>33200</v>
      </c>
      <c r="C1498">
        <v>2527.23</v>
      </c>
      <c r="D1498">
        <v>315.10000000000002</v>
      </c>
      <c r="E1498">
        <v>349.04</v>
      </c>
      <c r="F1498">
        <v>3118.5</v>
      </c>
      <c r="G1498">
        <v>1483.36</v>
      </c>
      <c r="H1498">
        <v>23400.28</v>
      </c>
      <c r="I1498">
        <v>1727.66</v>
      </c>
      <c r="J1498">
        <v>23400.28</v>
      </c>
      <c r="K1498">
        <v>3016.06</v>
      </c>
      <c r="L1498">
        <v>7.5060000000000002</v>
      </c>
      <c r="M1498">
        <v>7.9050000000000002</v>
      </c>
      <c r="N1498">
        <v>8.2840000000000007</v>
      </c>
      <c r="O1498">
        <v>8.4469999999999992</v>
      </c>
      <c r="P1498">
        <v>81.86</v>
      </c>
      <c r="Q1498">
        <v>1.4055</v>
      </c>
      <c r="R1498">
        <v>127.35</v>
      </c>
      <c r="S1498">
        <v>1.968</v>
      </c>
      <c r="T1498">
        <v>0.76700000000000002</v>
      </c>
      <c r="U1498">
        <v>0.61399999999999999</v>
      </c>
      <c r="V1498">
        <v>1.2585</v>
      </c>
      <c r="W1498">
        <v>5.7975000000000003</v>
      </c>
      <c r="X1498">
        <v>5.5625</v>
      </c>
      <c r="Y1498">
        <v>18.09</v>
      </c>
      <c r="Z1498">
        <v>2.6819999999999999</v>
      </c>
      <c r="AA1498">
        <v>2.5150000000000001</v>
      </c>
      <c r="AB1498">
        <v>2.923</v>
      </c>
      <c r="AC1498">
        <v>74.97</v>
      </c>
      <c r="AD1498">
        <v>4.13</v>
      </c>
      <c r="AE1498">
        <v>79.349999999999994</v>
      </c>
      <c r="AF1498">
        <v>113.6</v>
      </c>
      <c r="AG1498">
        <v>384.5</v>
      </c>
      <c r="AH1498">
        <v>31.9</v>
      </c>
      <c r="AI1498">
        <v>582</v>
      </c>
      <c r="AJ1498">
        <v>222.5</v>
      </c>
      <c r="AK1498">
        <v>9.83</v>
      </c>
      <c r="AL1498">
        <v>248.75</v>
      </c>
    </row>
    <row r="1499" spans="2:38" x14ac:dyDescent="0.25">
      <c r="B1499" s="15">
        <v>33193</v>
      </c>
      <c r="C1499">
        <v>2550.25</v>
      </c>
      <c r="D1499">
        <v>317.12</v>
      </c>
      <c r="E1499">
        <v>350.85</v>
      </c>
      <c r="F1499">
        <v>3128.6</v>
      </c>
      <c r="G1499">
        <v>1425.68</v>
      </c>
      <c r="H1499">
        <v>23171.63</v>
      </c>
      <c r="I1499">
        <v>1720.12</v>
      </c>
      <c r="J1499">
        <v>23171.63</v>
      </c>
      <c r="K1499">
        <v>3008.66</v>
      </c>
      <c r="L1499">
        <v>7.57</v>
      </c>
      <c r="M1499">
        <v>7.9489999999999998</v>
      </c>
      <c r="N1499">
        <v>8.2970000000000006</v>
      </c>
      <c r="O1499">
        <v>8.4499999999999993</v>
      </c>
      <c r="P1499">
        <v>81.59</v>
      </c>
      <c r="Q1499">
        <v>1.4188000000000001</v>
      </c>
      <c r="R1499">
        <v>129.43</v>
      </c>
      <c r="S1499">
        <v>1.9691000000000001</v>
      </c>
      <c r="T1499">
        <v>0.7712</v>
      </c>
      <c r="U1499">
        <v>0.60970000000000002</v>
      </c>
      <c r="V1499">
        <v>1.244</v>
      </c>
      <c r="W1499">
        <v>5.7629999999999999</v>
      </c>
      <c r="X1499">
        <v>5.5380000000000003</v>
      </c>
      <c r="Y1499">
        <v>18.079999999999998</v>
      </c>
      <c r="Z1499">
        <v>2.6964999999999999</v>
      </c>
      <c r="AA1499">
        <v>2.5289999999999999</v>
      </c>
      <c r="AB1499">
        <v>2.927</v>
      </c>
      <c r="AC1499">
        <v>74.25</v>
      </c>
      <c r="AD1499">
        <v>4.1500000000000004</v>
      </c>
      <c r="AE1499">
        <v>79.05</v>
      </c>
      <c r="AF1499">
        <v>109.7</v>
      </c>
      <c r="AG1499">
        <v>379.8</v>
      </c>
      <c r="AH1499">
        <v>29.78</v>
      </c>
      <c r="AI1499">
        <v>566.75</v>
      </c>
      <c r="AJ1499">
        <v>225</v>
      </c>
      <c r="AK1499">
        <v>10.07</v>
      </c>
      <c r="AL1499">
        <v>250.25</v>
      </c>
    </row>
    <row r="1500" spans="2:38" x14ac:dyDescent="0.25">
      <c r="B1500" s="15">
        <v>33186</v>
      </c>
      <c r="C1500">
        <v>2488.61</v>
      </c>
      <c r="D1500">
        <v>313.74</v>
      </c>
      <c r="E1500">
        <v>341.95</v>
      </c>
      <c r="F1500">
        <v>3077.5</v>
      </c>
      <c r="G1500">
        <v>1381.49</v>
      </c>
      <c r="H1500">
        <v>22931.8</v>
      </c>
      <c r="I1500">
        <v>1707.44</v>
      </c>
      <c r="J1500">
        <v>22931.8</v>
      </c>
      <c r="K1500">
        <v>2932.92</v>
      </c>
      <c r="L1500">
        <v>7.5990000000000002</v>
      </c>
      <c r="M1500">
        <v>8.0640000000000001</v>
      </c>
      <c r="N1500">
        <v>8.4670000000000005</v>
      </c>
      <c r="O1500">
        <v>8.6219999999999999</v>
      </c>
      <c r="P1500">
        <v>82.12</v>
      </c>
      <c r="Q1500">
        <v>1.4041000000000001</v>
      </c>
      <c r="R1500">
        <v>129.72999999999999</v>
      </c>
      <c r="S1500">
        <v>1.9670000000000001</v>
      </c>
      <c r="T1500">
        <v>0.77969999999999995</v>
      </c>
      <c r="U1500">
        <v>0.61050000000000004</v>
      </c>
      <c r="V1500">
        <v>1.25</v>
      </c>
      <c r="W1500">
        <v>5.8100000000000005</v>
      </c>
      <c r="X1500">
        <v>5.5670000000000002</v>
      </c>
      <c r="Y1500">
        <v>18.13</v>
      </c>
      <c r="Z1500">
        <v>2.7004999999999999</v>
      </c>
      <c r="AA1500">
        <v>2.5324999999999998</v>
      </c>
      <c r="AB1500">
        <v>2.923</v>
      </c>
      <c r="AC1500">
        <v>73.069999999999993</v>
      </c>
      <c r="AD1500">
        <v>4.2370000000000001</v>
      </c>
      <c r="AE1500">
        <v>78.3</v>
      </c>
      <c r="AF1500">
        <v>114.5</v>
      </c>
      <c r="AG1500">
        <v>386.3</v>
      </c>
      <c r="AH1500">
        <v>33.89</v>
      </c>
      <c r="AI1500">
        <v>566.75</v>
      </c>
      <c r="AJ1500">
        <v>231</v>
      </c>
      <c r="AK1500">
        <v>10.17</v>
      </c>
      <c r="AL1500">
        <v>265.75</v>
      </c>
    </row>
    <row r="1501" spans="2:38" x14ac:dyDescent="0.25">
      <c r="B1501" s="15">
        <v>33179</v>
      </c>
      <c r="C1501">
        <v>2490.84</v>
      </c>
      <c r="D1501">
        <v>311.85000000000002</v>
      </c>
      <c r="E1501">
        <v>336.45</v>
      </c>
      <c r="F1501">
        <v>3085.5</v>
      </c>
      <c r="G1501">
        <v>1414.32</v>
      </c>
      <c r="H1501">
        <v>24194.99</v>
      </c>
      <c r="I1501">
        <v>1786.38</v>
      </c>
      <c r="J1501">
        <v>24194.99</v>
      </c>
      <c r="K1501">
        <v>2978.92</v>
      </c>
      <c r="L1501">
        <v>7.6630000000000003</v>
      </c>
      <c r="M1501">
        <v>8.1530000000000005</v>
      </c>
      <c r="N1501">
        <v>8.5619999999999994</v>
      </c>
      <c r="O1501">
        <v>8.6890000000000001</v>
      </c>
      <c r="P1501">
        <v>82.22</v>
      </c>
      <c r="Q1501">
        <v>1.3936999999999999</v>
      </c>
      <c r="R1501">
        <v>128.6</v>
      </c>
      <c r="S1501">
        <v>1.96</v>
      </c>
      <c r="T1501">
        <v>0.77600000000000002</v>
      </c>
      <c r="U1501">
        <v>0.60850000000000004</v>
      </c>
      <c r="V1501">
        <v>1.2706999999999999</v>
      </c>
      <c r="W1501">
        <v>5.8585000000000003</v>
      </c>
      <c r="X1501">
        <v>5.6</v>
      </c>
      <c r="Y1501">
        <v>18.100000000000001</v>
      </c>
      <c r="Z1501">
        <v>2.702</v>
      </c>
      <c r="AA1501">
        <v>2.54</v>
      </c>
      <c r="AB1501">
        <v>2.9210000000000003</v>
      </c>
      <c r="AC1501">
        <v>74.98</v>
      </c>
      <c r="AD1501">
        <v>4.1849999999999996</v>
      </c>
      <c r="AE1501">
        <v>77.099999999999994</v>
      </c>
      <c r="AF1501">
        <v>115.5</v>
      </c>
      <c r="AG1501">
        <v>378</v>
      </c>
      <c r="AH1501">
        <v>34</v>
      </c>
      <c r="AI1501">
        <v>592.5</v>
      </c>
      <c r="AJ1501">
        <v>230.25</v>
      </c>
      <c r="AK1501">
        <v>9.7100000000000009</v>
      </c>
      <c r="AL1501">
        <v>265.25</v>
      </c>
    </row>
    <row r="1502" spans="2:38" x14ac:dyDescent="0.25">
      <c r="B1502" s="15">
        <v>33172</v>
      </c>
      <c r="C1502">
        <v>2436.14</v>
      </c>
      <c r="D1502">
        <v>304.70999999999998</v>
      </c>
      <c r="E1502">
        <v>334.36</v>
      </c>
      <c r="F1502">
        <v>3086.6</v>
      </c>
      <c r="G1502">
        <v>1457.05</v>
      </c>
      <c r="H1502">
        <v>25005.64</v>
      </c>
      <c r="I1502">
        <v>1861.04</v>
      </c>
      <c r="J1502">
        <v>25005.64</v>
      </c>
      <c r="K1502">
        <v>3050.88</v>
      </c>
      <c r="L1502">
        <v>7.7709999999999999</v>
      </c>
      <c r="M1502">
        <v>8.2189999999999994</v>
      </c>
      <c r="N1502">
        <v>8.6259999999999994</v>
      </c>
      <c r="O1502">
        <v>8.7750000000000004</v>
      </c>
      <c r="P1502">
        <v>82.88</v>
      </c>
      <c r="Q1502">
        <v>1.381</v>
      </c>
      <c r="R1502">
        <v>128</v>
      </c>
      <c r="S1502">
        <v>1.958</v>
      </c>
      <c r="T1502">
        <v>0.78269999999999995</v>
      </c>
      <c r="U1502">
        <v>0.61060000000000003</v>
      </c>
      <c r="V1502">
        <v>1.2810000000000001</v>
      </c>
      <c r="W1502">
        <v>5.89</v>
      </c>
      <c r="X1502">
        <v>5.62</v>
      </c>
      <c r="Y1502">
        <v>18.100000000000001</v>
      </c>
      <c r="Z1502">
        <v>2.7004999999999999</v>
      </c>
      <c r="AA1502">
        <v>2.54</v>
      </c>
      <c r="AB1502">
        <v>2.915</v>
      </c>
      <c r="AC1502">
        <v>74.260000000000005</v>
      </c>
      <c r="AD1502">
        <v>4.08</v>
      </c>
      <c r="AE1502">
        <v>77.875</v>
      </c>
      <c r="AF1502">
        <v>115.9</v>
      </c>
      <c r="AG1502">
        <v>370.9</v>
      </c>
      <c r="AH1502">
        <v>33.01</v>
      </c>
      <c r="AI1502">
        <v>594.75</v>
      </c>
      <c r="AJ1502">
        <v>227.75</v>
      </c>
      <c r="AK1502">
        <v>9.33</v>
      </c>
      <c r="AL1502">
        <v>262.25</v>
      </c>
    </row>
    <row r="1503" spans="2:38" x14ac:dyDescent="0.25">
      <c r="B1503" s="15">
        <v>33165</v>
      </c>
      <c r="C1503">
        <v>2520.79</v>
      </c>
      <c r="D1503">
        <v>312.48</v>
      </c>
      <c r="E1503">
        <v>337.36</v>
      </c>
      <c r="F1503">
        <v>3086.7</v>
      </c>
      <c r="G1503">
        <v>1482.09</v>
      </c>
      <c r="H1503">
        <v>24481.49</v>
      </c>
      <c r="I1503">
        <v>1816.29</v>
      </c>
      <c r="J1503">
        <v>24481.49</v>
      </c>
      <c r="K1503">
        <v>2991.95</v>
      </c>
      <c r="L1503">
        <v>7.8289999999999997</v>
      </c>
      <c r="M1503">
        <v>8.2469999999999999</v>
      </c>
      <c r="N1503">
        <v>8.6120000000000001</v>
      </c>
      <c r="O1503">
        <v>8.7530000000000001</v>
      </c>
      <c r="P1503">
        <v>82.3</v>
      </c>
      <c r="Q1503">
        <v>1.3914</v>
      </c>
      <c r="R1503">
        <v>125.75</v>
      </c>
      <c r="S1503">
        <v>1.9590000000000001</v>
      </c>
      <c r="T1503">
        <v>0.78300000000000003</v>
      </c>
      <c r="U1503">
        <v>0.60709999999999997</v>
      </c>
      <c r="V1503">
        <v>1.27</v>
      </c>
      <c r="W1503">
        <v>5.84</v>
      </c>
      <c r="X1503">
        <v>5.5754999999999999</v>
      </c>
      <c r="Y1503">
        <v>18.079999999999998</v>
      </c>
      <c r="Z1503">
        <v>2.6995</v>
      </c>
      <c r="AA1503">
        <v>2.5350000000000001</v>
      </c>
      <c r="AB1503">
        <v>2.9050000000000002</v>
      </c>
      <c r="AC1503">
        <v>73.23</v>
      </c>
      <c r="AD1503">
        <v>4.298</v>
      </c>
      <c r="AE1503">
        <v>76.924999999999997</v>
      </c>
      <c r="AF1503">
        <v>110.2</v>
      </c>
      <c r="AG1503">
        <v>372.8</v>
      </c>
      <c r="AH1503">
        <v>33.79</v>
      </c>
      <c r="AI1503">
        <v>611.5</v>
      </c>
      <c r="AJ1503">
        <v>228.25</v>
      </c>
      <c r="AK1503">
        <v>9.66</v>
      </c>
      <c r="AL1503">
        <v>263.75</v>
      </c>
    </row>
    <row r="1504" spans="2:38" x14ac:dyDescent="0.25">
      <c r="B1504" s="15">
        <v>33158</v>
      </c>
      <c r="C1504">
        <v>2398.02</v>
      </c>
      <c r="D1504">
        <v>300.02999999999997</v>
      </c>
      <c r="E1504">
        <v>327.55</v>
      </c>
      <c r="F1504">
        <v>3048</v>
      </c>
      <c r="G1504">
        <v>1459.7</v>
      </c>
      <c r="H1504">
        <v>22390.16</v>
      </c>
      <c r="I1504">
        <v>1663.69</v>
      </c>
      <c r="J1504">
        <v>22390.16</v>
      </c>
      <c r="K1504">
        <v>2915.26</v>
      </c>
      <c r="L1504">
        <v>7.9109999999999996</v>
      </c>
      <c r="M1504">
        <v>8.4120000000000008</v>
      </c>
      <c r="N1504">
        <v>8.8070000000000004</v>
      </c>
      <c r="O1504">
        <v>8.9580000000000002</v>
      </c>
      <c r="P1504">
        <v>83.16</v>
      </c>
      <c r="Q1504">
        <v>1.3768</v>
      </c>
      <c r="R1504">
        <v>128.65</v>
      </c>
      <c r="S1504">
        <v>1.9710000000000001</v>
      </c>
      <c r="T1504">
        <v>0.81820000000000004</v>
      </c>
      <c r="U1504">
        <v>0.61699999999999999</v>
      </c>
      <c r="V1504">
        <v>1.2785</v>
      </c>
      <c r="W1504">
        <v>5.8845000000000001</v>
      </c>
      <c r="X1504">
        <v>5.6319999999999997</v>
      </c>
      <c r="Y1504">
        <v>18</v>
      </c>
      <c r="Z1504">
        <v>2.6985000000000001</v>
      </c>
      <c r="AA1504">
        <v>2.528</v>
      </c>
      <c r="AB1504">
        <v>2.875</v>
      </c>
      <c r="AC1504">
        <v>73.08</v>
      </c>
      <c r="AD1504">
        <v>4.3550000000000004</v>
      </c>
      <c r="AE1504">
        <v>79</v>
      </c>
      <c r="AF1504">
        <v>113.45</v>
      </c>
      <c r="AG1504">
        <v>387.5</v>
      </c>
      <c r="AH1504">
        <v>39.69</v>
      </c>
      <c r="AI1504">
        <v>620.5</v>
      </c>
      <c r="AJ1504">
        <v>230.25</v>
      </c>
      <c r="AK1504">
        <v>9.6300000000000008</v>
      </c>
      <c r="AL1504">
        <v>266.5</v>
      </c>
    </row>
    <row r="1505" spans="2:38" x14ac:dyDescent="0.25">
      <c r="B1505" s="15">
        <v>33151</v>
      </c>
      <c r="C1505">
        <v>2510.64</v>
      </c>
      <c r="D1505">
        <v>311.5</v>
      </c>
      <c r="E1505">
        <v>347.36</v>
      </c>
      <c r="F1505">
        <v>3166.9</v>
      </c>
      <c r="G1505">
        <v>1392.41</v>
      </c>
      <c r="H1505">
        <v>22827.65</v>
      </c>
      <c r="I1505">
        <v>1680.67</v>
      </c>
      <c r="J1505">
        <v>22827.65</v>
      </c>
      <c r="K1505">
        <v>2850.45</v>
      </c>
      <c r="L1505">
        <v>7.7930000000000001</v>
      </c>
      <c r="M1505">
        <v>8.2680000000000007</v>
      </c>
      <c r="N1505">
        <v>8.6419999999999995</v>
      </c>
      <c r="O1505">
        <v>8.7889999999999997</v>
      </c>
      <c r="P1505">
        <v>84.24</v>
      </c>
      <c r="Q1505">
        <v>1.3631</v>
      </c>
      <c r="R1505">
        <v>132.4</v>
      </c>
      <c r="S1505">
        <v>1.956</v>
      </c>
      <c r="T1505">
        <v>0.83499999999999996</v>
      </c>
      <c r="U1505">
        <v>0.61680000000000001</v>
      </c>
      <c r="V1505">
        <v>1.2909999999999999</v>
      </c>
      <c r="W1505">
        <v>5.9870000000000001</v>
      </c>
      <c r="X1505">
        <v>5.6775000000000002</v>
      </c>
      <c r="Y1505">
        <v>18.07</v>
      </c>
      <c r="Z1505">
        <v>2.6995</v>
      </c>
      <c r="AA1505">
        <v>2.548</v>
      </c>
      <c r="AB1505">
        <v>2.9</v>
      </c>
      <c r="AC1505">
        <v>71.3</v>
      </c>
      <c r="AD1505">
        <v>4.7279999999999998</v>
      </c>
      <c r="AE1505">
        <v>79.775000000000006</v>
      </c>
      <c r="AF1505">
        <v>138</v>
      </c>
      <c r="AG1505">
        <v>393.6</v>
      </c>
      <c r="AH1505">
        <v>37.99</v>
      </c>
      <c r="AI1505">
        <v>617</v>
      </c>
      <c r="AJ1505">
        <v>228.75</v>
      </c>
      <c r="AK1505">
        <v>9.94</v>
      </c>
      <c r="AL1505">
        <v>273.75</v>
      </c>
    </row>
    <row r="1506" spans="2:38" x14ac:dyDescent="0.25">
      <c r="B1506" s="15">
        <v>33144</v>
      </c>
      <c r="C1506">
        <v>2452.48</v>
      </c>
      <c r="D1506">
        <v>306.05</v>
      </c>
      <c r="E1506">
        <v>344.51</v>
      </c>
      <c r="F1506">
        <v>3159.4</v>
      </c>
      <c r="G1506">
        <v>1334.89</v>
      </c>
      <c r="H1506">
        <v>20983.5</v>
      </c>
      <c r="I1506">
        <v>1570.95</v>
      </c>
      <c r="J1506">
        <v>20983.5</v>
      </c>
      <c r="K1506">
        <v>2760.82</v>
      </c>
      <c r="L1506">
        <v>7.9870000000000001</v>
      </c>
      <c r="M1506">
        <v>8.4559999999999995</v>
      </c>
      <c r="N1506">
        <v>8.7949999999999999</v>
      </c>
      <c r="O1506">
        <v>8.9489999999999998</v>
      </c>
      <c r="P1506">
        <v>85.91</v>
      </c>
      <c r="Q1506">
        <v>1.3380000000000001</v>
      </c>
      <c r="R1506">
        <v>138.27000000000001</v>
      </c>
      <c r="S1506">
        <v>1.8788</v>
      </c>
      <c r="T1506">
        <v>0.82650000000000001</v>
      </c>
      <c r="U1506">
        <v>0.61550000000000005</v>
      </c>
      <c r="V1506">
        <v>1.2995000000000001</v>
      </c>
      <c r="W1506">
        <v>6.0650000000000004</v>
      </c>
      <c r="X1506">
        <v>5.7629999999999999</v>
      </c>
      <c r="Y1506">
        <v>18.079999999999998</v>
      </c>
      <c r="Z1506">
        <v>2.7015000000000002</v>
      </c>
      <c r="AA1506">
        <v>2.5680000000000001</v>
      </c>
      <c r="AB1506">
        <v>2.8919999999999999</v>
      </c>
      <c r="AC1506">
        <v>73</v>
      </c>
      <c r="AD1506">
        <v>4.8319999999999999</v>
      </c>
      <c r="AE1506">
        <v>79.05</v>
      </c>
      <c r="AF1506">
        <v>137</v>
      </c>
      <c r="AG1506">
        <v>402.5</v>
      </c>
      <c r="AH1506">
        <v>39.51</v>
      </c>
      <c r="AI1506">
        <v>617.5</v>
      </c>
      <c r="AJ1506">
        <v>228</v>
      </c>
      <c r="AK1506">
        <v>9.7799999999999994</v>
      </c>
      <c r="AL1506">
        <v>277.75</v>
      </c>
    </row>
    <row r="1507" spans="2:38" x14ac:dyDescent="0.25">
      <c r="B1507" s="15">
        <v>33137</v>
      </c>
      <c r="C1507">
        <v>2512.38</v>
      </c>
      <c r="D1507">
        <v>311.32</v>
      </c>
      <c r="E1507">
        <v>362.25</v>
      </c>
      <c r="F1507">
        <v>3235.4</v>
      </c>
      <c r="G1507">
        <v>1446.57</v>
      </c>
      <c r="H1507">
        <v>23777.83</v>
      </c>
      <c r="I1507">
        <v>1769.77</v>
      </c>
      <c r="J1507">
        <v>23777.83</v>
      </c>
      <c r="K1507">
        <v>2931.86</v>
      </c>
      <c r="L1507">
        <v>8.1020000000000003</v>
      </c>
      <c r="M1507">
        <v>8.5820000000000007</v>
      </c>
      <c r="N1507">
        <v>8.9770000000000003</v>
      </c>
      <c r="O1507">
        <v>9.1229999999999993</v>
      </c>
      <c r="P1507">
        <v>86.31</v>
      </c>
      <c r="Q1507">
        <v>1.3323</v>
      </c>
      <c r="R1507">
        <v>136.9</v>
      </c>
      <c r="S1507">
        <v>1.847</v>
      </c>
      <c r="T1507">
        <v>0.82799999999999996</v>
      </c>
      <c r="U1507">
        <v>0.61319999999999997</v>
      </c>
      <c r="V1507">
        <v>1.3222</v>
      </c>
      <c r="W1507">
        <v>6.1</v>
      </c>
      <c r="X1507">
        <v>5.7850000000000001</v>
      </c>
      <c r="Y1507">
        <v>18</v>
      </c>
      <c r="Z1507">
        <v>2.7029999999999998</v>
      </c>
      <c r="AA1507">
        <v>2.58</v>
      </c>
      <c r="AB1507">
        <v>2.8879999999999999</v>
      </c>
      <c r="AC1507">
        <v>75.650000000000006</v>
      </c>
      <c r="AD1507">
        <v>4.79</v>
      </c>
      <c r="AE1507">
        <v>79.575000000000003</v>
      </c>
      <c r="AF1507">
        <v>134.69999999999999</v>
      </c>
      <c r="AG1507">
        <v>389.9</v>
      </c>
      <c r="AH1507">
        <v>35.43</v>
      </c>
      <c r="AI1507">
        <v>611.5</v>
      </c>
      <c r="AJ1507">
        <v>225.75</v>
      </c>
      <c r="AK1507">
        <v>10.9</v>
      </c>
      <c r="AL1507">
        <v>270.25</v>
      </c>
    </row>
    <row r="1508" spans="2:38" x14ac:dyDescent="0.25">
      <c r="B1508" s="15">
        <v>33130</v>
      </c>
      <c r="C1508">
        <v>2564.11</v>
      </c>
      <c r="D1508">
        <v>316.83</v>
      </c>
      <c r="E1508">
        <v>374.42</v>
      </c>
      <c r="F1508">
        <v>3253.7</v>
      </c>
      <c r="G1508">
        <v>1554.07</v>
      </c>
      <c r="H1508">
        <v>24897.46</v>
      </c>
      <c r="I1508">
        <v>1895.68</v>
      </c>
      <c r="J1508">
        <v>24897.46</v>
      </c>
      <c r="K1508">
        <v>3062.04</v>
      </c>
      <c r="L1508">
        <v>8.0069999999999997</v>
      </c>
      <c r="M1508">
        <v>8.484</v>
      </c>
      <c r="N1508">
        <v>8.8680000000000003</v>
      </c>
      <c r="O1508">
        <v>9.0220000000000002</v>
      </c>
      <c r="P1508">
        <v>85.72</v>
      </c>
      <c r="Q1508">
        <v>1.3416999999999999</v>
      </c>
      <c r="R1508">
        <v>136.66999999999999</v>
      </c>
      <c r="S1508">
        <v>1.8940000000000001</v>
      </c>
      <c r="T1508">
        <v>0.82599999999999996</v>
      </c>
      <c r="U1508">
        <v>0.62849999999999995</v>
      </c>
      <c r="V1508">
        <v>1.2905</v>
      </c>
      <c r="W1508">
        <v>6.048</v>
      </c>
      <c r="X1508">
        <v>5.7370000000000001</v>
      </c>
      <c r="Y1508">
        <v>17.8</v>
      </c>
      <c r="Z1508">
        <v>2.6955</v>
      </c>
      <c r="AA1508">
        <v>2.57</v>
      </c>
      <c r="AB1508">
        <v>2.8879999999999999</v>
      </c>
      <c r="AC1508">
        <v>73.2</v>
      </c>
      <c r="AD1508">
        <v>4.75</v>
      </c>
      <c r="AE1508">
        <v>78.625</v>
      </c>
      <c r="AF1508">
        <v>149.44999999999999</v>
      </c>
      <c r="AG1508">
        <v>386.4</v>
      </c>
      <c r="AH1508">
        <v>31.76</v>
      </c>
      <c r="AI1508">
        <v>624.5</v>
      </c>
      <c r="AJ1508">
        <v>232.75</v>
      </c>
      <c r="AK1508">
        <v>10.98</v>
      </c>
      <c r="AL1508">
        <v>257</v>
      </c>
    </row>
    <row r="1509" spans="2:38" x14ac:dyDescent="0.25">
      <c r="B1509" s="15">
        <v>33123</v>
      </c>
      <c r="C1509">
        <v>2619.5500000000002</v>
      </c>
      <c r="D1509">
        <v>323.39999999999998</v>
      </c>
      <c r="E1509">
        <v>380.38</v>
      </c>
      <c r="F1509">
        <v>3287.1</v>
      </c>
      <c r="G1509">
        <v>1562.48</v>
      </c>
      <c r="H1509">
        <v>23962.07</v>
      </c>
      <c r="I1509">
        <v>1845.93</v>
      </c>
      <c r="J1509">
        <v>23962.07</v>
      </c>
      <c r="K1509">
        <v>3047.91</v>
      </c>
      <c r="L1509">
        <v>7.9829999999999997</v>
      </c>
      <c r="M1509">
        <v>8.4390000000000001</v>
      </c>
      <c r="N1509">
        <v>8.7889999999999997</v>
      </c>
      <c r="O1509">
        <v>8.9130000000000003</v>
      </c>
      <c r="P1509">
        <v>86.05</v>
      </c>
      <c r="Q1509">
        <v>1.3389</v>
      </c>
      <c r="R1509">
        <v>140.1</v>
      </c>
      <c r="S1509">
        <v>1.8925000000000001</v>
      </c>
      <c r="T1509">
        <v>0.81659999999999999</v>
      </c>
      <c r="U1509">
        <v>0.61970000000000003</v>
      </c>
      <c r="V1509">
        <v>1.304</v>
      </c>
      <c r="W1509">
        <v>6.0564999999999998</v>
      </c>
      <c r="X1509">
        <v>5.7539999999999996</v>
      </c>
      <c r="Y1509">
        <v>17.559999999999999</v>
      </c>
      <c r="Z1509">
        <v>2.6890000000000001</v>
      </c>
      <c r="AA1509">
        <v>2.5827</v>
      </c>
      <c r="AB1509">
        <v>2.887</v>
      </c>
      <c r="AC1509">
        <v>73.66</v>
      </c>
      <c r="AD1509">
        <v>4.8</v>
      </c>
      <c r="AE1509">
        <v>77.974999999999994</v>
      </c>
      <c r="AF1509">
        <v>149.80000000000001</v>
      </c>
      <c r="AG1509">
        <v>391.4</v>
      </c>
      <c r="AH1509">
        <v>30.04</v>
      </c>
      <c r="AI1509">
        <v>612.25</v>
      </c>
      <c r="AJ1509">
        <v>238.75</v>
      </c>
      <c r="AK1509">
        <v>11.16</v>
      </c>
      <c r="AL1509">
        <v>262.75</v>
      </c>
    </row>
    <row r="1510" spans="2:38" x14ac:dyDescent="0.25">
      <c r="B1510" s="15">
        <v>33116</v>
      </c>
      <c r="C1510">
        <v>2614.36</v>
      </c>
      <c r="D1510">
        <v>322.56</v>
      </c>
      <c r="E1510">
        <v>381.21</v>
      </c>
      <c r="F1510">
        <v>3346.3</v>
      </c>
      <c r="G1510">
        <v>1629.51</v>
      </c>
      <c r="H1510">
        <v>25978.37</v>
      </c>
      <c r="I1510">
        <v>1973.97</v>
      </c>
      <c r="J1510">
        <v>25978.37</v>
      </c>
      <c r="K1510">
        <v>3087.5</v>
      </c>
      <c r="L1510">
        <v>8.0630000000000006</v>
      </c>
      <c r="M1510">
        <v>8.44</v>
      </c>
      <c r="N1510">
        <v>8.8460000000000001</v>
      </c>
      <c r="O1510">
        <v>8.984</v>
      </c>
      <c r="P1510">
        <v>86.58</v>
      </c>
      <c r="Q1510">
        <v>1.3311999999999999</v>
      </c>
      <c r="R1510">
        <v>143.93</v>
      </c>
      <c r="S1510">
        <v>1.895</v>
      </c>
      <c r="T1510">
        <v>0.8145</v>
      </c>
      <c r="U1510">
        <v>0.61580000000000001</v>
      </c>
      <c r="V1510">
        <v>1.3085</v>
      </c>
      <c r="W1510">
        <v>6.09</v>
      </c>
      <c r="X1510">
        <v>5.7889999999999997</v>
      </c>
      <c r="Y1510">
        <v>17.48</v>
      </c>
      <c r="Z1510">
        <v>2.6890000000000001</v>
      </c>
      <c r="AA1510">
        <v>2.5724999999999998</v>
      </c>
      <c r="AB1510">
        <v>2.883</v>
      </c>
      <c r="AC1510">
        <v>73.83</v>
      </c>
      <c r="AD1510">
        <v>4.76</v>
      </c>
      <c r="AE1510">
        <v>76.325000000000003</v>
      </c>
      <c r="AF1510">
        <v>159.25</v>
      </c>
      <c r="AG1510">
        <v>384.6</v>
      </c>
      <c r="AH1510">
        <v>27.32</v>
      </c>
      <c r="AI1510">
        <v>601</v>
      </c>
      <c r="AJ1510">
        <v>243.25</v>
      </c>
      <c r="AK1510">
        <v>10.33</v>
      </c>
      <c r="AL1510">
        <v>262.5</v>
      </c>
    </row>
    <row r="1511" spans="2:38" x14ac:dyDescent="0.25">
      <c r="B1511" s="15">
        <v>33109</v>
      </c>
      <c r="C1511">
        <v>2532.92</v>
      </c>
      <c r="D1511">
        <v>311.51</v>
      </c>
      <c r="E1511">
        <v>367.33</v>
      </c>
      <c r="F1511">
        <v>3361.3</v>
      </c>
      <c r="G1511">
        <v>1559.04</v>
      </c>
      <c r="H1511">
        <v>24165.759999999998</v>
      </c>
      <c r="I1511">
        <v>1845.72</v>
      </c>
      <c r="J1511">
        <v>24165.759999999998</v>
      </c>
      <c r="K1511">
        <v>2918.01</v>
      </c>
      <c r="L1511">
        <v>8.2710000000000008</v>
      </c>
      <c r="M1511">
        <v>8.7059999999999995</v>
      </c>
      <c r="N1511">
        <v>9.0359999999999996</v>
      </c>
      <c r="O1511">
        <v>9.1549999999999994</v>
      </c>
      <c r="P1511">
        <v>85.66</v>
      </c>
      <c r="Q1511">
        <v>1.3526</v>
      </c>
      <c r="R1511">
        <v>146.55000000000001</v>
      </c>
      <c r="S1511">
        <v>1.9370000000000001</v>
      </c>
      <c r="T1511">
        <v>0.83099999999999996</v>
      </c>
      <c r="U1511">
        <v>0.63119999999999998</v>
      </c>
      <c r="V1511">
        <v>1.2685</v>
      </c>
      <c r="W1511">
        <v>6.0250000000000004</v>
      </c>
      <c r="X1511">
        <v>5.75</v>
      </c>
      <c r="Y1511">
        <v>17.27</v>
      </c>
      <c r="Z1511">
        <v>2.6949999999999998</v>
      </c>
      <c r="AA1511">
        <v>2.5550000000000002</v>
      </c>
      <c r="AB1511">
        <v>2.8839999999999999</v>
      </c>
      <c r="AC1511">
        <v>74.819999999999993</v>
      </c>
      <c r="AD1511">
        <v>5.1950000000000003</v>
      </c>
      <c r="AE1511">
        <v>76.174999999999997</v>
      </c>
      <c r="AF1511">
        <v>166.25</v>
      </c>
      <c r="AG1511">
        <v>415</v>
      </c>
      <c r="AH1511">
        <v>30.91</v>
      </c>
      <c r="AI1511">
        <v>630</v>
      </c>
      <c r="AJ1511">
        <v>257.75</v>
      </c>
      <c r="AK1511">
        <v>11.67</v>
      </c>
      <c r="AL1511">
        <v>284.75</v>
      </c>
    </row>
    <row r="1512" spans="2:38" x14ac:dyDescent="0.25">
      <c r="B1512" s="15">
        <v>33102</v>
      </c>
      <c r="C1512">
        <v>2644.8</v>
      </c>
      <c r="D1512">
        <v>327.83</v>
      </c>
      <c r="E1512">
        <v>393.49</v>
      </c>
      <c r="F1512">
        <v>3492</v>
      </c>
      <c r="G1512">
        <v>1665.88</v>
      </c>
      <c r="H1512">
        <v>26786.720000000001</v>
      </c>
      <c r="I1512">
        <v>2033.3</v>
      </c>
      <c r="J1512">
        <v>26786.720000000001</v>
      </c>
      <c r="K1512">
        <v>3122.64</v>
      </c>
      <c r="L1512">
        <v>8.0749999999999993</v>
      </c>
      <c r="M1512">
        <v>8.4510000000000005</v>
      </c>
      <c r="N1512">
        <v>8.7899999999999991</v>
      </c>
      <c r="O1512">
        <v>8.9429999999999996</v>
      </c>
      <c r="P1512">
        <v>85.62</v>
      </c>
      <c r="Q1512">
        <v>1.3543000000000001</v>
      </c>
      <c r="R1512">
        <v>147.57</v>
      </c>
      <c r="S1512">
        <v>1.9235</v>
      </c>
      <c r="T1512">
        <v>0.8095</v>
      </c>
      <c r="U1512">
        <v>0.61850000000000005</v>
      </c>
      <c r="V1512">
        <v>1.2814999999999999</v>
      </c>
      <c r="W1512">
        <v>6.0289999999999999</v>
      </c>
      <c r="X1512">
        <v>5.7249999999999996</v>
      </c>
      <c r="Y1512">
        <v>17.37</v>
      </c>
      <c r="Z1512">
        <v>2.6930000000000001</v>
      </c>
      <c r="AA1512">
        <v>2.5665</v>
      </c>
      <c r="AB1512">
        <v>2.8719999999999999</v>
      </c>
      <c r="AC1512">
        <v>70.64</v>
      </c>
      <c r="AD1512">
        <v>5.1950000000000003</v>
      </c>
      <c r="AE1512">
        <v>77.900000000000006</v>
      </c>
      <c r="AF1512">
        <v>170.65</v>
      </c>
      <c r="AG1512">
        <v>409.6</v>
      </c>
      <c r="AH1512">
        <v>28.63</v>
      </c>
      <c r="AI1512">
        <v>615</v>
      </c>
      <c r="AJ1512">
        <v>250.75</v>
      </c>
      <c r="AK1512">
        <v>11.4</v>
      </c>
      <c r="AL1512">
        <v>282.25</v>
      </c>
    </row>
    <row r="1513" spans="2:38" x14ac:dyDescent="0.25">
      <c r="B1513" s="15">
        <v>33095</v>
      </c>
      <c r="C1513">
        <v>2716.58</v>
      </c>
      <c r="D1513">
        <v>335.52</v>
      </c>
      <c r="E1513">
        <v>408.03</v>
      </c>
      <c r="F1513">
        <v>3476.7</v>
      </c>
      <c r="G1513">
        <v>1749.34</v>
      </c>
      <c r="H1513">
        <v>27329.55</v>
      </c>
      <c r="I1513">
        <v>2056.88</v>
      </c>
      <c r="J1513">
        <v>27329.55</v>
      </c>
      <c r="K1513">
        <v>3078.97</v>
      </c>
      <c r="L1513">
        <v>7.944</v>
      </c>
      <c r="M1513">
        <v>8.2889999999999997</v>
      </c>
      <c r="N1513">
        <v>8.657</v>
      </c>
      <c r="O1513">
        <v>8.7769999999999992</v>
      </c>
      <c r="P1513">
        <v>87.59</v>
      </c>
      <c r="Q1513">
        <v>1.3203</v>
      </c>
      <c r="R1513">
        <v>150.15</v>
      </c>
      <c r="S1513">
        <v>1.873</v>
      </c>
      <c r="T1513">
        <v>0.79769999999999996</v>
      </c>
      <c r="U1513">
        <v>0.60150000000000003</v>
      </c>
      <c r="V1513">
        <v>1.339</v>
      </c>
      <c r="W1513">
        <v>6.14</v>
      </c>
      <c r="X1513">
        <v>5.8250000000000002</v>
      </c>
      <c r="Y1513">
        <v>17.350000000000001</v>
      </c>
      <c r="Z1513">
        <v>2.7025000000000001</v>
      </c>
      <c r="AA1513">
        <v>2.5954999999999999</v>
      </c>
      <c r="AB1513">
        <v>2.8740000000000001</v>
      </c>
      <c r="AC1513">
        <v>74.849999999999994</v>
      </c>
      <c r="AD1513">
        <v>4.9939999999999998</v>
      </c>
      <c r="AE1513">
        <v>78.974999999999994</v>
      </c>
      <c r="AF1513">
        <v>179.45</v>
      </c>
      <c r="AG1513">
        <v>396.9</v>
      </c>
      <c r="AH1513">
        <v>26.23</v>
      </c>
      <c r="AI1513">
        <v>608.75</v>
      </c>
      <c r="AJ1513">
        <v>250.25</v>
      </c>
      <c r="AK1513">
        <v>10.49</v>
      </c>
      <c r="AL1513">
        <v>280.5</v>
      </c>
    </row>
    <row r="1514" spans="2:38" x14ac:dyDescent="0.25">
      <c r="B1514" s="15">
        <v>33088</v>
      </c>
      <c r="C1514">
        <v>2809.65</v>
      </c>
      <c r="D1514">
        <v>344.86</v>
      </c>
      <c r="E1514">
        <v>417.46</v>
      </c>
      <c r="F1514">
        <v>3517</v>
      </c>
      <c r="G1514">
        <v>1840.94</v>
      </c>
      <c r="H1514">
        <v>29515.759999999998</v>
      </c>
      <c r="I1514">
        <v>2174.67</v>
      </c>
      <c r="J1514">
        <v>29515.759999999998</v>
      </c>
      <c r="K1514">
        <v>3356.95</v>
      </c>
      <c r="L1514">
        <v>7.7990000000000004</v>
      </c>
      <c r="M1514">
        <v>8.1029999999999998</v>
      </c>
      <c r="N1514">
        <v>8.4429999999999996</v>
      </c>
      <c r="O1514">
        <v>8.5549999999999997</v>
      </c>
      <c r="P1514">
        <v>87.54</v>
      </c>
      <c r="Q1514">
        <v>1.3228</v>
      </c>
      <c r="R1514">
        <v>149.9</v>
      </c>
      <c r="S1514">
        <v>1.859</v>
      </c>
      <c r="T1514">
        <v>0.78600000000000003</v>
      </c>
      <c r="U1514">
        <v>0.59530000000000005</v>
      </c>
      <c r="V1514">
        <v>1.351</v>
      </c>
      <c r="W1514">
        <v>6.1615000000000002</v>
      </c>
      <c r="X1514">
        <v>5.8354999999999997</v>
      </c>
      <c r="Y1514">
        <v>17.38</v>
      </c>
      <c r="Z1514">
        <v>2.7004999999999999</v>
      </c>
      <c r="AA1514">
        <v>2.5754999999999999</v>
      </c>
      <c r="AB1514">
        <v>2.8740000000000001</v>
      </c>
      <c r="AC1514">
        <v>76.400000000000006</v>
      </c>
      <c r="AD1514">
        <v>4.87</v>
      </c>
      <c r="AE1514">
        <v>77.174999999999997</v>
      </c>
      <c r="AF1514">
        <v>178.95</v>
      </c>
      <c r="AG1514">
        <v>377.4</v>
      </c>
      <c r="AH1514">
        <v>24.49</v>
      </c>
      <c r="AI1514">
        <v>586.5</v>
      </c>
      <c r="AJ1514">
        <v>249.5</v>
      </c>
      <c r="AK1514">
        <v>9.9</v>
      </c>
      <c r="AL1514">
        <v>280.5</v>
      </c>
    </row>
    <row r="1515" spans="2:38" x14ac:dyDescent="0.25">
      <c r="B1515" s="15">
        <v>33081</v>
      </c>
      <c r="C1515">
        <v>2898.51</v>
      </c>
      <c r="D1515">
        <v>353.44</v>
      </c>
      <c r="E1515">
        <v>442.59</v>
      </c>
      <c r="F1515">
        <v>3542</v>
      </c>
      <c r="G1515">
        <v>1919.81</v>
      </c>
      <c r="H1515">
        <v>30863.48</v>
      </c>
      <c r="I1515">
        <v>2249.2600000000002</v>
      </c>
      <c r="J1515">
        <v>30863.48</v>
      </c>
      <c r="K1515">
        <v>3485.8</v>
      </c>
      <c r="L1515">
        <v>7.9909999999999997</v>
      </c>
      <c r="M1515">
        <v>8.23</v>
      </c>
      <c r="N1515">
        <v>8.4160000000000004</v>
      </c>
      <c r="O1515">
        <v>8.4779999999999998</v>
      </c>
      <c r="P1515">
        <v>88.44</v>
      </c>
      <c r="Q1515">
        <v>1.3033000000000001</v>
      </c>
      <c r="R1515">
        <v>149.6</v>
      </c>
      <c r="S1515">
        <v>1.8380000000000001</v>
      </c>
      <c r="T1515">
        <v>0.79</v>
      </c>
      <c r="U1515">
        <v>0.59</v>
      </c>
      <c r="V1515">
        <v>1.3685</v>
      </c>
      <c r="W1515">
        <v>6.2275</v>
      </c>
      <c r="X1515">
        <v>5.89</v>
      </c>
      <c r="Y1515">
        <v>17.43</v>
      </c>
      <c r="Z1515">
        <v>2.7075</v>
      </c>
      <c r="AA1515">
        <v>2.5975000000000001</v>
      </c>
      <c r="AB1515">
        <v>2.87</v>
      </c>
      <c r="AC1515">
        <v>77.38</v>
      </c>
      <c r="AD1515">
        <v>4.8309999999999995</v>
      </c>
      <c r="AE1515">
        <v>77.95</v>
      </c>
      <c r="AF1515">
        <v>174.4</v>
      </c>
      <c r="AG1515">
        <v>368</v>
      </c>
      <c r="AH1515">
        <v>20.04</v>
      </c>
      <c r="AI1515">
        <v>584.5</v>
      </c>
      <c r="AJ1515">
        <v>262.5</v>
      </c>
      <c r="AK1515">
        <v>11.38</v>
      </c>
      <c r="AL1515">
        <v>298.5</v>
      </c>
    </row>
    <row r="1516" spans="2:38" x14ac:dyDescent="0.25">
      <c r="B1516" s="15">
        <v>33074</v>
      </c>
      <c r="C1516">
        <v>2961.14</v>
      </c>
      <c r="D1516">
        <v>361.61</v>
      </c>
      <c r="E1516">
        <v>455.27</v>
      </c>
      <c r="F1516">
        <v>3577.7</v>
      </c>
      <c r="G1516">
        <v>1947.43</v>
      </c>
      <c r="H1516">
        <v>32421.52</v>
      </c>
      <c r="I1516">
        <v>2363.4299999999998</v>
      </c>
      <c r="J1516">
        <v>32421.52</v>
      </c>
      <c r="K1516">
        <v>3540.43</v>
      </c>
      <c r="L1516">
        <v>8.0690000000000008</v>
      </c>
      <c r="M1516">
        <v>8.2729999999999997</v>
      </c>
      <c r="N1516">
        <v>8.4700000000000006</v>
      </c>
      <c r="O1516">
        <v>8.5380000000000003</v>
      </c>
      <c r="P1516">
        <v>89.54</v>
      </c>
      <c r="Q1516">
        <v>1.2824</v>
      </c>
      <c r="R1516">
        <v>148.97</v>
      </c>
      <c r="S1516">
        <v>1.819</v>
      </c>
      <c r="T1516">
        <v>0.78739999999999999</v>
      </c>
      <c r="U1516">
        <v>0.59650000000000003</v>
      </c>
      <c r="V1516">
        <v>1.4075</v>
      </c>
      <c r="W1516">
        <v>6.2990000000000004</v>
      </c>
      <c r="X1516">
        <v>5.9530000000000003</v>
      </c>
      <c r="Y1516">
        <v>17.420000000000002</v>
      </c>
      <c r="Z1516">
        <v>2.7075</v>
      </c>
      <c r="AA1516">
        <v>2.605</v>
      </c>
      <c r="AB1516">
        <v>2.8679999999999999</v>
      </c>
      <c r="AC1516">
        <v>77.23</v>
      </c>
      <c r="AD1516">
        <v>4.8479999999999999</v>
      </c>
      <c r="AE1516">
        <v>76.424999999999997</v>
      </c>
      <c r="AF1516">
        <v>174.4</v>
      </c>
      <c r="AG1516">
        <v>362</v>
      </c>
      <c r="AH1516">
        <v>19.61</v>
      </c>
      <c r="AI1516">
        <v>598</v>
      </c>
      <c r="AJ1516">
        <v>268.75</v>
      </c>
      <c r="AK1516">
        <v>11.53</v>
      </c>
      <c r="AL1516">
        <v>296.75</v>
      </c>
    </row>
    <row r="1517" spans="2:38" x14ac:dyDescent="0.25">
      <c r="B1517" s="15">
        <v>33067</v>
      </c>
      <c r="C1517">
        <v>2980.2</v>
      </c>
      <c r="D1517">
        <v>367.31</v>
      </c>
      <c r="E1517">
        <v>468.44</v>
      </c>
      <c r="F1517">
        <v>3596.4</v>
      </c>
      <c r="G1517">
        <v>1931.33</v>
      </c>
      <c r="H1517">
        <v>32644.37</v>
      </c>
      <c r="I1517">
        <v>2369.84</v>
      </c>
      <c r="J1517">
        <v>32644.37</v>
      </c>
      <c r="K1517">
        <v>3507.16</v>
      </c>
      <c r="L1517">
        <v>8.1170000000000009</v>
      </c>
      <c r="M1517">
        <v>8.3040000000000003</v>
      </c>
      <c r="N1517">
        <v>8.4359999999999999</v>
      </c>
      <c r="O1517">
        <v>8.4489999999999998</v>
      </c>
      <c r="P1517">
        <v>90.06</v>
      </c>
      <c r="Q1517">
        <v>1.2793000000000001</v>
      </c>
      <c r="R1517">
        <v>147.5</v>
      </c>
      <c r="S1517">
        <v>1.7995000000000001</v>
      </c>
      <c r="T1517">
        <v>0.77949999999999997</v>
      </c>
      <c r="U1517">
        <v>0.59150000000000003</v>
      </c>
      <c r="V1517">
        <v>1.393</v>
      </c>
      <c r="W1517">
        <v>6.31</v>
      </c>
      <c r="X1517">
        <v>5.9690000000000003</v>
      </c>
      <c r="Y1517">
        <v>17.47</v>
      </c>
      <c r="Z1517">
        <v>2.7039999999999997</v>
      </c>
      <c r="AA1517">
        <v>2.6395</v>
      </c>
      <c r="AB1517">
        <v>2.8559999999999999</v>
      </c>
      <c r="AC1517">
        <v>78.099999999999994</v>
      </c>
      <c r="AD1517">
        <v>4.9080000000000004</v>
      </c>
      <c r="AE1517">
        <v>75.375</v>
      </c>
      <c r="AF1517">
        <v>192.1</v>
      </c>
      <c r="AG1517">
        <v>365.7</v>
      </c>
      <c r="AH1517">
        <v>18.36</v>
      </c>
      <c r="AI1517">
        <v>610.25</v>
      </c>
      <c r="AJ1517">
        <v>279</v>
      </c>
      <c r="AK1517">
        <v>12.14</v>
      </c>
      <c r="AL1517">
        <v>307</v>
      </c>
    </row>
    <row r="1518" spans="2:38" x14ac:dyDescent="0.25">
      <c r="B1518" s="15">
        <v>33060</v>
      </c>
      <c r="C1518">
        <v>2904.95</v>
      </c>
      <c r="D1518">
        <v>358.42</v>
      </c>
      <c r="E1518">
        <v>460.53</v>
      </c>
      <c r="F1518">
        <v>3549.8</v>
      </c>
      <c r="G1518">
        <v>1932.8</v>
      </c>
      <c r="H1518">
        <v>32445.119999999999</v>
      </c>
      <c r="I1518">
        <v>2364.1999999999998</v>
      </c>
      <c r="J1518">
        <v>32445.119999999999</v>
      </c>
      <c r="K1518">
        <v>3357.61</v>
      </c>
      <c r="L1518">
        <v>8.3209999999999997</v>
      </c>
      <c r="M1518">
        <v>8.4420000000000002</v>
      </c>
      <c r="N1518">
        <v>8.5129999999999999</v>
      </c>
      <c r="O1518">
        <v>8.5050000000000008</v>
      </c>
      <c r="P1518">
        <v>90.5</v>
      </c>
      <c r="Q1518">
        <v>1.2741</v>
      </c>
      <c r="R1518">
        <v>151.03</v>
      </c>
      <c r="S1518">
        <v>1.7869999999999999</v>
      </c>
      <c r="T1518">
        <v>0.79820000000000002</v>
      </c>
      <c r="U1518">
        <v>0.59209999999999996</v>
      </c>
      <c r="V1518">
        <v>1.4015</v>
      </c>
      <c r="W1518">
        <v>6.351</v>
      </c>
      <c r="X1518">
        <v>5.9980000000000002</v>
      </c>
      <c r="Y1518">
        <v>17.420000000000002</v>
      </c>
      <c r="Z1518">
        <v>2.7069999999999999</v>
      </c>
      <c r="AA1518">
        <v>2.645</v>
      </c>
      <c r="AB1518">
        <v>2.859</v>
      </c>
      <c r="AC1518">
        <v>91.44</v>
      </c>
      <c r="AD1518">
        <v>4.8659999999999997</v>
      </c>
      <c r="AE1518">
        <v>73.650000000000006</v>
      </c>
      <c r="AF1518">
        <v>192.2</v>
      </c>
      <c r="AG1518">
        <v>362.9</v>
      </c>
      <c r="AH1518">
        <v>16.47</v>
      </c>
      <c r="AI1518">
        <v>619</v>
      </c>
      <c r="AJ1518">
        <v>280</v>
      </c>
      <c r="AK1518">
        <v>12.59</v>
      </c>
      <c r="AL1518">
        <v>309.25</v>
      </c>
    </row>
    <row r="1519" spans="2:38" x14ac:dyDescent="0.25">
      <c r="B1519" s="15">
        <v>33053</v>
      </c>
      <c r="C1519">
        <v>2880.69</v>
      </c>
      <c r="D1519">
        <v>358.02</v>
      </c>
      <c r="E1519">
        <v>462.29</v>
      </c>
      <c r="F1519">
        <v>3544</v>
      </c>
      <c r="G1519">
        <v>1879.9</v>
      </c>
      <c r="H1519">
        <v>31940.240000000002</v>
      </c>
      <c r="I1519">
        <v>2343.36</v>
      </c>
      <c r="J1519">
        <v>31940.240000000002</v>
      </c>
      <c r="K1519">
        <v>3278.24</v>
      </c>
      <c r="L1519">
        <v>8.2200000000000006</v>
      </c>
      <c r="M1519">
        <v>8.3369999999999997</v>
      </c>
      <c r="N1519">
        <v>8.4120000000000008</v>
      </c>
      <c r="O1519">
        <v>8.4</v>
      </c>
      <c r="P1519">
        <v>91.15</v>
      </c>
      <c r="Q1519">
        <v>1.2625</v>
      </c>
      <c r="R1519">
        <v>152.35</v>
      </c>
      <c r="S1519">
        <v>1.7490000000000001</v>
      </c>
      <c r="T1519">
        <v>0.79500000000000004</v>
      </c>
      <c r="U1519">
        <v>0.59019999999999995</v>
      </c>
      <c r="V1519">
        <v>1.4155</v>
      </c>
      <c r="W1519">
        <v>6.4089999999999998</v>
      </c>
      <c r="X1519">
        <v>6.0374999999999996</v>
      </c>
      <c r="Y1519">
        <v>17.45</v>
      </c>
      <c r="Z1519">
        <v>2.7109999999999999</v>
      </c>
      <c r="AA1519">
        <v>2.6550000000000002</v>
      </c>
      <c r="AB1519">
        <v>2.8490000000000002</v>
      </c>
      <c r="AC1519">
        <v>87.2</v>
      </c>
      <c r="AD1519">
        <v>4.8870000000000005</v>
      </c>
      <c r="AE1519">
        <v>73.075000000000003</v>
      </c>
      <c r="AF1519">
        <v>188.35</v>
      </c>
      <c r="AG1519">
        <v>359.9</v>
      </c>
      <c r="AH1519">
        <v>17.07</v>
      </c>
      <c r="AI1519">
        <v>623.5</v>
      </c>
      <c r="AJ1519">
        <v>295.5</v>
      </c>
      <c r="AK1519">
        <v>12.99</v>
      </c>
      <c r="AL1519">
        <v>325.75</v>
      </c>
    </row>
    <row r="1520" spans="2:38" x14ac:dyDescent="0.25">
      <c r="B1520" s="15">
        <v>33046</v>
      </c>
      <c r="C1520">
        <v>2857.18</v>
      </c>
      <c r="D1520">
        <v>355.43</v>
      </c>
      <c r="E1520">
        <v>459.33</v>
      </c>
      <c r="F1520">
        <v>3490.8</v>
      </c>
      <c r="G1520">
        <v>1872.92</v>
      </c>
      <c r="H1520">
        <v>31694.57</v>
      </c>
      <c r="I1520">
        <v>2341.06</v>
      </c>
      <c r="J1520">
        <v>31694.57</v>
      </c>
      <c r="K1520">
        <v>3250.44</v>
      </c>
      <c r="L1520">
        <v>8.36</v>
      </c>
      <c r="M1520">
        <v>8.4440000000000008</v>
      </c>
      <c r="N1520">
        <v>8.4979999999999993</v>
      </c>
      <c r="O1520">
        <v>8.48</v>
      </c>
      <c r="P1520">
        <v>91.97</v>
      </c>
      <c r="Q1520">
        <v>1.2541</v>
      </c>
      <c r="R1520">
        <v>154.75</v>
      </c>
      <c r="S1520">
        <v>1.7330000000000001</v>
      </c>
      <c r="T1520">
        <v>0.78800000000000003</v>
      </c>
      <c r="U1520">
        <v>0.58779999999999999</v>
      </c>
      <c r="V1520">
        <v>1.409</v>
      </c>
      <c r="W1520">
        <v>6.4390000000000001</v>
      </c>
      <c r="X1520">
        <v>6.0609999999999999</v>
      </c>
      <c r="Y1520">
        <v>17.420000000000002</v>
      </c>
      <c r="Z1520">
        <v>2.7105000000000001</v>
      </c>
      <c r="AA1520">
        <v>2.6625000000000001</v>
      </c>
      <c r="AB1520">
        <v>2.85</v>
      </c>
      <c r="AC1520">
        <v>82.5</v>
      </c>
      <c r="AD1520">
        <v>4.82</v>
      </c>
      <c r="AE1520">
        <v>73.275000000000006</v>
      </c>
      <c r="AF1520">
        <v>183.9</v>
      </c>
      <c r="AG1520">
        <v>350.4</v>
      </c>
      <c r="AH1520">
        <v>17.46</v>
      </c>
      <c r="AI1520">
        <v>599.5</v>
      </c>
      <c r="AJ1520">
        <v>282</v>
      </c>
      <c r="AK1520">
        <v>12.49</v>
      </c>
      <c r="AL1520">
        <v>333.75</v>
      </c>
    </row>
    <row r="1521" spans="2:38" x14ac:dyDescent="0.25">
      <c r="B1521" s="15">
        <v>33039</v>
      </c>
      <c r="C1521">
        <v>2935.89</v>
      </c>
      <c r="D1521">
        <v>362.91</v>
      </c>
      <c r="E1521">
        <v>467.55</v>
      </c>
      <c r="F1521">
        <v>3569.1</v>
      </c>
      <c r="G1521">
        <v>1792.26</v>
      </c>
      <c r="H1521">
        <v>32538.400000000001</v>
      </c>
      <c r="I1521">
        <v>2396.3200000000002</v>
      </c>
      <c r="J1521">
        <v>32538.400000000001</v>
      </c>
      <c r="K1521">
        <v>3201.52</v>
      </c>
      <c r="L1521">
        <v>8.3190000000000008</v>
      </c>
      <c r="M1521">
        <v>8.3990000000000009</v>
      </c>
      <c r="N1521">
        <v>8.4499999999999993</v>
      </c>
      <c r="O1521">
        <v>8.4239999999999995</v>
      </c>
      <c r="P1521">
        <v>92.59</v>
      </c>
      <c r="Q1521">
        <v>1.2372000000000001</v>
      </c>
      <c r="R1521">
        <v>154.19999999999999</v>
      </c>
      <c r="S1521">
        <v>1.71</v>
      </c>
      <c r="T1521">
        <v>0.77759999999999996</v>
      </c>
      <c r="U1521">
        <v>0.58399999999999996</v>
      </c>
      <c r="V1521">
        <v>1.4359999999999999</v>
      </c>
      <c r="W1521">
        <v>6.51</v>
      </c>
      <c r="X1521">
        <v>6.1280000000000001</v>
      </c>
      <c r="Y1521">
        <v>17.420000000000002</v>
      </c>
      <c r="Z1521">
        <v>2.7124999999999999</v>
      </c>
      <c r="AA1521">
        <v>2.665</v>
      </c>
      <c r="AB1521">
        <v>2.8359999999999999</v>
      </c>
      <c r="AC1521">
        <v>80.83</v>
      </c>
      <c r="AD1521">
        <v>4.8250000000000002</v>
      </c>
      <c r="AE1521">
        <v>76.674999999999997</v>
      </c>
      <c r="AF1521">
        <v>179.5</v>
      </c>
      <c r="AG1521">
        <v>349.5</v>
      </c>
      <c r="AH1521">
        <v>16.62</v>
      </c>
      <c r="AI1521">
        <v>586</v>
      </c>
      <c r="AJ1521">
        <v>283</v>
      </c>
      <c r="AK1521">
        <v>12.67</v>
      </c>
      <c r="AL1521">
        <v>328</v>
      </c>
    </row>
    <row r="1522" spans="2:38" x14ac:dyDescent="0.25">
      <c r="B1522" s="15">
        <v>33032</v>
      </c>
      <c r="C1522">
        <v>2862.38</v>
      </c>
      <c r="D1522">
        <v>358.71</v>
      </c>
      <c r="E1522">
        <v>460.87</v>
      </c>
      <c r="F1522">
        <v>3571.4</v>
      </c>
      <c r="G1522">
        <v>1822.23</v>
      </c>
      <c r="H1522">
        <v>32993.29</v>
      </c>
      <c r="I1522">
        <v>2411.7800000000002</v>
      </c>
      <c r="J1522">
        <v>32993.29</v>
      </c>
      <c r="K1522">
        <v>3174.33</v>
      </c>
      <c r="L1522">
        <v>8.3309999999999995</v>
      </c>
      <c r="M1522">
        <v>8.4190000000000005</v>
      </c>
      <c r="N1522">
        <v>8.4719999999999995</v>
      </c>
      <c r="O1522">
        <v>8.4429999999999996</v>
      </c>
      <c r="P1522">
        <v>93.08</v>
      </c>
      <c r="Q1522">
        <v>1.2376</v>
      </c>
      <c r="R1522">
        <v>153.53</v>
      </c>
      <c r="S1522">
        <v>1.6833</v>
      </c>
      <c r="T1522">
        <v>0.77249999999999996</v>
      </c>
      <c r="U1522">
        <v>0.58250000000000002</v>
      </c>
      <c r="V1522">
        <v>1.4478</v>
      </c>
      <c r="W1522">
        <v>6.5175000000000001</v>
      </c>
      <c r="X1522">
        <v>6.1370000000000005</v>
      </c>
      <c r="Y1522">
        <v>17.38</v>
      </c>
      <c r="Z1522">
        <v>2.7080000000000002</v>
      </c>
      <c r="AA1522">
        <v>2.669</v>
      </c>
      <c r="AB1522">
        <v>2.8380000000000001</v>
      </c>
      <c r="AC1522">
        <v>80.010000000000005</v>
      </c>
      <c r="AD1522">
        <v>5.0330000000000004</v>
      </c>
      <c r="AE1522">
        <v>75.599999999999994</v>
      </c>
      <c r="AF1522">
        <v>191.5</v>
      </c>
      <c r="AG1522">
        <v>355.7</v>
      </c>
      <c r="AH1522">
        <v>16.78</v>
      </c>
      <c r="AI1522">
        <v>600</v>
      </c>
      <c r="AJ1522">
        <v>284.75</v>
      </c>
      <c r="AK1522">
        <v>13.42</v>
      </c>
      <c r="AL1522">
        <v>330.75</v>
      </c>
    </row>
    <row r="1523" spans="2:38" x14ac:dyDescent="0.25">
      <c r="B1523" s="15">
        <v>33025</v>
      </c>
      <c r="C1523">
        <v>2900.97</v>
      </c>
      <c r="D1523">
        <v>363.16</v>
      </c>
      <c r="E1523">
        <v>462.13</v>
      </c>
      <c r="F1523">
        <v>3593</v>
      </c>
      <c r="G1523">
        <v>1856.95</v>
      </c>
      <c r="H1523">
        <v>32891.120000000003</v>
      </c>
      <c r="I1523">
        <v>2426.5500000000002</v>
      </c>
      <c r="J1523">
        <v>32891.120000000003</v>
      </c>
      <c r="K1523">
        <v>3159.17</v>
      </c>
      <c r="L1523">
        <v>8.3249999999999993</v>
      </c>
      <c r="M1523">
        <v>8.4009999999999998</v>
      </c>
      <c r="N1523">
        <v>8.4540000000000006</v>
      </c>
      <c r="O1523">
        <v>8.4190000000000005</v>
      </c>
      <c r="P1523">
        <v>92.99</v>
      </c>
      <c r="Q1523">
        <v>1.2432000000000001</v>
      </c>
      <c r="R1523">
        <v>151.38999999999999</v>
      </c>
      <c r="S1523">
        <v>1.6815</v>
      </c>
      <c r="T1523">
        <v>0.77</v>
      </c>
      <c r="U1523">
        <v>0.57809999999999995</v>
      </c>
      <c r="V1523">
        <v>1.4359999999999999</v>
      </c>
      <c r="W1523">
        <v>6.5049999999999999</v>
      </c>
      <c r="X1523">
        <v>6.1130000000000004</v>
      </c>
      <c r="Y1523">
        <v>17.36</v>
      </c>
      <c r="Z1523">
        <v>2.7090000000000001</v>
      </c>
      <c r="AA1523">
        <v>2.6675</v>
      </c>
      <c r="AB1523">
        <v>2.8330000000000002</v>
      </c>
      <c r="AC1523">
        <v>81.02</v>
      </c>
      <c r="AD1523">
        <v>5.08</v>
      </c>
      <c r="AE1523">
        <v>74.474999999999994</v>
      </c>
      <c r="AF1523">
        <v>196.85</v>
      </c>
      <c r="AG1523">
        <v>359.2</v>
      </c>
      <c r="AH1523">
        <v>17.5</v>
      </c>
      <c r="AI1523">
        <v>602</v>
      </c>
      <c r="AJ1523">
        <v>275.75</v>
      </c>
      <c r="AK1523">
        <v>13.29</v>
      </c>
      <c r="AL1523">
        <v>329.25</v>
      </c>
    </row>
    <row r="1524" spans="2:38" x14ac:dyDescent="0.25">
      <c r="B1524" s="15">
        <v>33018</v>
      </c>
      <c r="C1524">
        <v>2820.92</v>
      </c>
      <c r="D1524">
        <v>354.58</v>
      </c>
      <c r="E1524">
        <v>453.69</v>
      </c>
      <c r="F1524">
        <v>3494.7</v>
      </c>
      <c r="G1524">
        <v>1823.17</v>
      </c>
      <c r="H1524">
        <v>32793.879999999997</v>
      </c>
      <c r="I1524">
        <v>2419.94</v>
      </c>
      <c r="J1524">
        <v>32793.879999999997</v>
      </c>
      <c r="K1524">
        <v>3059.5</v>
      </c>
      <c r="L1524">
        <v>8.5259999999999998</v>
      </c>
      <c r="M1524">
        <v>8.609</v>
      </c>
      <c r="N1524">
        <v>8.6910000000000007</v>
      </c>
      <c r="O1524">
        <v>8.6679999999999993</v>
      </c>
      <c r="P1524">
        <v>92.17</v>
      </c>
      <c r="Q1524">
        <v>1.2504999999999999</v>
      </c>
      <c r="R1524">
        <v>149.69</v>
      </c>
      <c r="S1524">
        <v>1.69</v>
      </c>
      <c r="T1524">
        <v>0.76900000000000002</v>
      </c>
      <c r="U1524">
        <v>0.57569999999999999</v>
      </c>
      <c r="V1524">
        <v>1.4255</v>
      </c>
      <c r="W1524">
        <v>6.4775</v>
      </c>
      <c r="X1524">
        <v>6.0955000000000004</v>
      </c>
      <c r="Y1524">
        <v>17.309999999999999</v>
      </c>
      <c r="Z1524">
        <v>2.6985000000000001</v>
      </c>
      <c r="AA1524">
        <v>2.6535000000000002</v>
      </c>
      <c r="AB1524">
        <v>2.827</v>
      </c>
      <c r="AC1524">
        <v>80.03</v>
      </c>
      <c r="AD1524">
        <v>5.2149999999999999</v>
      </c>
      <c r="AE1524">
        <v>73.525000000000006</v>
      </c>
      <c r="AF1524">
        <v>197.4</v>
      </c>
      <c r="AG1524">
        <v>368.4</v>
      </c>
      <c r="AH1524">
        <v>17.8</v>
      </c>
      <c r="AI1524">
        <v>619</v>
      </c>
      <c r="AJ1524">
        <v>284</v>
      </c>
      <c r="AK1524">
        <v>14.69</v>
      </c>
      <c r="AL1524">
        <v>330</v>
      </c>
    </row>
    <row r="1525" spans="2:38" x14ac:dyDescent="0.25">
      <c r="B1525" s="15">
        <v>33011</v>
      </c>
      <c r="C1525">
        <v>2819.91</v>
      </c>
      <c r="D1525">
        <v>354.64</v>
      </c>
      <c r="E1525">
        <v>448.31</v>
      </c>
      <c r="F1525">
        <v>3521.3</v>
      </c>
      <c r="G1525">
        <v>1843.59</v>
      </c>
      <c r="H1525">
        <v>32013.72</v>
      </c>
      <c r="I1525">
        <v>2388.2600000000002</v>
      </c>
      <c r="J1525">
        <v>32013.72</v>
      </c>
      <c r="K1525">
        <v>2925.89</v>
      </c>
      <c r="L1525">
        <v>8.6020000000000003</v>
      </c>
      <c r="M1525">
        <v>8.7170000000000005</v>
      </c>
      <c r="N1525">
        <v>8.7430000000000003</v>
      </c>
      <c r="O1525">
        <v>8.702</v>
      </c>
      <c r="P1525">
        <v>91.38</v>
      </c>
      <c r="Q1525">
        <v>1.2709999999999999</v>
      </c>
      <c r="R1525">
        <v>152.85</v>
      </c>
      <c r="S1525">
        <v>1.6909999999999998</v>
      </c>
      <c r="T1525">
        <v>0.76390000000000002</v>
      </c>
      <c r="U1525">
        <v>0.57450000000000001</v>
      </c>
      <c r="V1525">
        <v>1.4048</v>
      </c>
      <c r="W1525">
        <v>6.4085000000000001</v>
      </c>
      <c r="X1525">
        <v>6.02</v>
      </c>
      <c r="Y1525">
        <v>17.329999999999998</v>
      </c>
      <c r="Z1525">
        <v>2.7004999999999999</v>
      </c>
      <c r="AA1525">
        <v>2.6425000000000001</v>
      </c>
      <c r="AB1525">
        <v>2.82</v>
      </c>
      <c r="AC1525">
        <v>76.13</v>
      </c>
      <c r="AD1525">
        <v>5.1219999999999999</v>
      </c>
      <c r="AE1525">
        <v>74.325000000000003</v>
      </c>
      <c r="AF1525">
        <v>193.45</v>
      </c>
      <c r="AG1525">
        <v>375.6</v>
      </c>
      <c r="AH1525">
        <v>18.760000000000002</v>
      </c>
      <c r="AI1525">
        <v>609.375</v>
      </c>
      <c r="AJ1525">
        <v>283.75</v>
      </c>
      <c r="AK1525">
        <v>14.3</v>
      </c>
      <c r="AL1525">
        <v>385.75</v>
      </c>
    </row>
    <row r="1526" spans="2:38" x14ac:dyDescent="0.25">
      <c r="B1526" s="15">
        <v>33004</v>
      </c>
      <c r="C1526">
        <v>2801.58</v>
      </c>
      <c r="D1526">
        <v>352</v>
      </c>
      <c r="E1526">
        <v>438.1</v>
      </c>
      <c r="F1526">
        <v>3535</v>
      </c>
      <c r="G1526">
        <v>1875.03</v>
      </c>
      <c r="H1526">
        <v>31512.14</v>
      </c>
      <c r="I1526">
        <v>2348.9699999999998</v>
      </c>
      <c r="J1526">
        <v>31512.14</v>
      </c>
      <c r="K1526">
        <v>2960.46</v>
      </c>
      <c r="L1526">
        <v>8.5269999999999992</v>
      </c>
      <c r="M1526">
        <v>8.6270000000000007</v>
      </c>
      <c r="N1526">
        <v>8.6449999999999996</v>
      </c>
      <c r="O1526">
        <v>8.641</v>
      </c>
      <c r="P1526">
        <v>91.06</v>
      </c>
      <c r="Q1526">
        <v>1.284</v>
      </c>
      <c r="R1526">
        <v>152.72999999999999</v>
      </c>
      <c r="S1526">
        <v>1.6795</v>
      </c>
      <c r="T1526">
        <v>0.76180000000000003</v>
      </c>
      <c r="U1526">
        <v>0.57250000000000001</v>
      </c>
      <c r="V1526">
        <v>1.3952</v>
      </c>
      <c r="W1526">
        <v>6.3754999999999997</v>
      </c>
      <c r="X1526">
        <v>5.9915000000000003</v>
      </c>
      <c r="Y1526">
        <v>17.3</v>
      </c>
      <c r="Z1526">
        <v>2.6949999999999998</v>
      </c>
      <c r="AA1526">
        <v>2.63</v>
      </c>
      <c r="AB1526">
        <v>2.798</v>
      </c>
      <c r="AC1526">
        <v>75.36</v>
      </c>
      <c r="AD1526">
        <v>5.0430000000000001</v>
      </c>
      <c r="AE1526">
        <v>74.075000000000003</v>
      </c>
      <c r="AF1526">
        <v>196.7</v>
      </c>
      <c r="AG1526">
        <v>370.5</v>
      </c>
      <c r="AH1526">
        <v>18.95</v>
      </c>
      <c r="AI1526">
        <v>632</v>
      </c>
      <c r="AJ1526">
        <v>287.5</v>
      </c>
      <c r="AK1526">
        <v>14.88</v>
      </c>
      <c r="AL1526">
        <v>381.5</v>
      </c>
    </row>
    <row r="1527" spans="2:38" x14ac:dyDescent="0.25">
      <c r="B1527" s="15">
        <v>32997</v>
      </c>
      <c r="C1527">
        <v>2710.36</v>
      </c>
      <c r="D1527">
        <v>338.39</v>
      </c>
      <c r="E1527">
        <v>428.61</v>
      </c>
      <c r="F1527">
        <v>3367.9</v>
      </c>
      <c r="G1527">
        <v>1912.89</v>
      </c>
      <c r="H1527">
        <v>30173.64</v>
      </c>
      <c r="I1527">
        <v>2247.81</v>
      </c>
      <c r="J1527">
        <v>30173.64</v>
      </c>
      <c r="K1527">
        <v>2946.97</v>
      </c>
      <c r="L1527">
        <v>8.7059999999999995</v>
      </c>
      <c r="M1527">
        <v>8.7829999999999995</v>
      </c>
      <c r="N1527">
        <v>8.8350000000000009</v>
      </c>
      <c r="O1527">
        <v>8.8160000000000007</v>
      </c>
      <c r="P1527">
        <v>92.43</v>
      </c>
      <c r="Q1527">
        <v>1.2572000000000001</v>
      </c>
      <c r="R1527">
        <v>158.35</v>
      </c>
      <c r="S1527">
        <v>1.6640000000000001</v>
      </c>
      <c r="T1527">
        <v>0.75729999999999997</v>
      </c>
      <c r="U1527">
        <v>0.57499999999999996</v>
      </c>
      <c r="V1527">
        <v>1.4447000000000001</v>
      </c>
      <c r="W1527">
        <v>6.48</v>
      </c>
      <c r="X1527">
        <v>6.08</v>
      </c>
      <c r="Y1527">
        <v>17.37</v>
      </c>
      <c r="Z1527">
        <v>2.71</v>
      </c>
      <c r="AA1527">
        <v>2.6475</v>
      </c>
      <c r="AB1527">
        <v>2.8079999999999998</v>
      </c>
      <c r="AC1527">
        <v>73.739999999999995</v>
      </c>
      <c r="AD1527">
        <v>5</v>
      </c>
      <c r="AE1527">
        <v>74.650000000000006</v>
      </c>
      <c r="AF1527">
        <v>192.5</v>
      </c>
      <c r="AG1527">
        <v>373.1</v>
      </c>
      <c r="AH1527">
        <v>17.98</v>
      </c>
      <c r="AI1527">
        <v>626.375</v>
      </c>
      <c r="AJ1527">
        <v>287.25</v>
      </c>
      <c r="AK1527">
        <v>14.44</v>
      </c>
      <c r="AL1527">
        <v>377.25</v>
      </c>
    </row>
    <row r="1528" spans="2:38" x14ac:dyDescent="0.25">
      <c r="B1528" s="15">
        <v>32990</v>
      </c>
      <c r="C1528">
        <v>2645.05</v>
      </c>
      <c r="D1528">
        <v>329.11</v>
      </c>
      <c r="E1528">
        <v>417.98</v>
      </c>
      <c r="F1528">
        <v>3336.1</v>
      </c>
      <c r="G1528">
        <v>1825.52</v>
      </c>
      <c r="H1528">
        <v>29584.799999999999</v>
      </c>
      <c r="I1528">
        <v>2205.96</v>
      </c>
      <c r="J1528">
        <v>29584.799999999999</v>
      </c>
      <c r="K1528">
        <v>2986.33</v>
      </c>
      <c r="L1528">
        <v>8.9439999999999991</v>
      </c>
      <c r="M1528">
        <v>9.0190000000000001</v>
      </c>
      <c r="N1528">
        <v>9.0419999999999998</v>
      </c>
      <c r="O1528">
        <v>9.0210000000000008</v>
      </c>
      <c r="P1528">
        <v>93.08</v>
      </c>
      <c r="Q1528">
        <v>1.25</v>
      </c>
      <c r="R1528">
        <v>158.9</v>
      </c>
      <c r="S1528">
        <v>1.6355</v>
      </c>
      <c r="T1528">
        <v>0.753</v>
      </c>
      <c r="U1528">
        <v>0.57699999999999996</v>
      </c>
      <c r="V1528">
        <v>1.4570000000000001</v>
      </c>
      <c r="W1528">
        <v>6.5145</v>
      </c>
      <c r="X1528">
        <v>6.0884999999999998</v>
      </c>
      <c r="Y1528">
        <v>17.39</v>
      </c>
      <c r="Z1528">
        <v>2.7170000000000001</v>
      </c>
      <c r="AA1528">
        <v>2.6425000000000001</v>
      </c>
      <c r="AB1528">
        <v>2.8069999999999999</v>
      </c>
      <c r="AC1528">
        <v>74.89</v>
      </c>
      <c r="AD1528">
        <v>4.9169999999999998</v>
      </c>
      <c r="AE1528">
        <v>73.150000000000006</v>
      </c>
      <c r="AF1528">
        <v>192.7</v>
      </c>
      <c r="AG1528">
        <v>374</v>
      </c>
      <c r="AH1528">
        <v>18.54</v>
      </c>
      <c r="AI1528">
        <v>635</v>
      </c>
      <c r="AJ1528">
        <v>280</v>
      </c>
      <c r="AK1528">
        <v>15.96</v>
      </c>
      <c r="AL1528">
        <v>370.5</v>
      </c>
    </row>
    <row r="1529" spans="2:38" x14ac:dyDescent="0.25">
      <c r="B1529" s="15">
        <v>32983</v>
      </c>
      <c r="C1529">
        <v>2695.95</v>
      </c>
      <c r="D1529">
        <v>335.12</v>
      </c>
      <c r="E1529">
        <v>425.79</v>
      </c>
      <c r="F1529">
        <v>3355.7</v>
      </c>
      <c r="G1529">
        <v>1884.33</v>
      </c>
      <c r="H1529">
        <v>29835.439999999999</v>
      </c>
      <c r="I1529">
        <v>2214.16</v>
      </c>
      <c r="J1529">
        <v>29835.439999999999</v>
      </c>
      <c r="K1529">
        <v>3067.3</v>
      </c>
      <c r="L1529">
        <v>8.8079999999999998</v>
      </c>
      <c r="M1529">
        <v>8.8759999999999994</v>
      </c>
      <c r="N1529">
        <v>8.9450000000000003</v>
      </c>
      <c r="O1529">
        <v>8.9429999999999996</v>
      </c>
      <c r="P1529">
        <v>93.39</v>
      </c>
      <c r="Q1529">
        <v>1.2461</v>
      </c>
      <c r="R1529">
        <v>157.85</v>
      </c>
      <c r="S1529">
        <v>1.6395</v>
      </c>
      <c r="T1529">
        <v>0.77249999999999996</v>
      </c>
      <c r="U1529">
        <v>0.58450000000000002</v>
      </c>
      <c r="V1529">
        <v>1.4913000000000001</v>
      </c>
      <c r="W1529">
        <v>6.5594999999999999</v>
      </c>
      <c r="X1529">
        <v>6.1224999999999996</v>
      </c>
      <c r="Y1529">
        <v>17.29</v>
      </c>
      <c r="Z1529">
        <v>2.7195</v>
      </c>
      <c r="AA1529">
        <v>2.6509999999999998</v>
      </c>
      <c r="AB1529">
        <v>2.7880000000000003</v>
      </c>
      <c r="AC1529">
        <v>74.010000000000005</v>
      </c>
      <c r="AD1529">
        <v>5.1079999999999997</v>
      </c>
      <c r="AE1529">
        <v>73.7</v>
      </c>
      <c r="AF1529">
        <v>195</v>
      </c>
      <c r="AG1529">
        <v>376.6</v>
      </c>
      <c r="AH1529">
        <v>17.95</v>
      </c>
      <c r="AI1529">
        <v>604.625</v>
      </c>
      <c r="AJ1529">
        <v>277.25</v>
      </c>
      <c r="AK1529">
        <v>15.28</v>
      </c>
      <c r="AL1529">
        <v>370.75</v>
      </c>
    </row>
    <row r="1530" spans="2:38" x14ac:dyDescent="0.25">
      <c r="B1530" s="15">
        <v>32976</v>
      </c>
      <c r="C1530">
        <v>2751.8</v>
      </c>
      <c r="D1530">
        <v>344.34</v>
      </c>
      <c r="E1530">
        <v>436.31</v>
      </c>
      <c r="F1530">
        <v>3561.2</v>
      </c>
      <c r="G1530">
        <v>1918.17</v>
      </c>
      <c r="H1530">
        <v>29213.919999999998</v>
      </c>
      <c r="I1530">
        <v>2165.89</v>
      </c>
      <c r="J1530">
        <v>29213.919999999998</v>
      </c>
      <c r="K1530">
        <v>2995.69</v>
      </c>
      <c r="L1530">
        <v>8.5500000000000007</v>
      </c>
      <c r="M1530">
        <v>8.6069999999999993</v>
      </c>
      <c r="N1530">
        <v>8.6140000000000008</v>
      </c>
      <c r="O1530">
        <v>8.5760000000000005</v>
      </c>
      <c r="P1530">
        <v>92.91</v>
      </c>
      <c r="Q1530">
        <v>1.2533000000000001</v>
      </c>
      <c r="R1530">
        <v>158.75</v>
      </c>
      <c r="S1530">
        <v>1.637</v>
      </c>
      <c r="T1530">
        <v>0.76570000000000005</v>
      </c>
      <c r="U1530">
        <v>0.58179999999999998</v>
      </c>
      <c r="V1530">
        <v>1.4849999999999999</v>
      </c>
      <c r="W1530">
        <v>6.5250000000000004</v>
      </c>
      <c r="X1530">
        <v>6.1</v>
      </c>
      <c r="Y1530">
        <v>17.25</v>
      </c>
      <c r="Z1530">
        <v>2.73</v>
      </c>
      <c r="AA1530">
        <v>2.6475</v>
      </c>
      <c r="AB1530">
        <v>2.7789999999999999</v>
      </c>
      <c r="AC1530">
        <v>73.88</v>
      </c>
      <c r="AD1530">
        <v>5.1079999999999997</v>
      </c>
      <c r="AE1530">
        <v>80.424999999999997</v>
      </c>
      <c r="AF1530">
        <v>198.6</v>
      </c>
      <c r="AG1530">
        <v>375.9</v>
      </c>
      <c r="AH1530">
        <v>17.78</v>
      </c>
      <c r="AI1530">
        <v>586.625</v>
      </c>
      <c r="AJ1530">
        <v>269.5</v>
      </c>
      <c r="AK1530">
        <v>15.35</v>
      </c>
      <c r="AL1530">
        <v>367</v>
      </c>
    </row>
    <row r="1531" spans="2:38" x14ac:dyDescent="0.25">
      <c r="B1531" s="15">
        <v>32969</v>
      </c>
      <c r="C1531">
        <v>2717.12</v>
      </c>
      <c r="D1531">
        <v>340.08</v>
      </c>
      <c r="E1531">
        <v>430.9</v>
      </c>
      <c r="F1531">
        <v>3632.4</v>
      </c>
      <c r="G1531">
        <v>1947.84</v>
      </c>
      <c r="H1531">
        <v>29278.78</v>
      </c>
      <c r="I1531">
        <v>2149.2600000000002</v>
      </c>
      <c r="J1531">
        <v>29278.78</v>
      </c>
      <c r="K1531">
        <v>2956.12</v>
      </c>
      <c r="L1531">
        <v>8.5069999999999997</v>
      </c>
      <c r="M1531">
        <v>8.5489999999999995</v>
      </c>
      <c r="N1531">
        <v>8.5519999999999996</v>
      </c>
      <c r="O1531">
        <v>8.5210000000000008</v>
      </c>
      <c r="P1531">
        <v>93.7</v>
      </c>
      <c r="Q1531">
        <v>1.2373000000000001</v>
      </c>
      <c r="R1531">
        <v>157.65</v>
      </c>
      <c r="S1531">
        <v>1.6415</v>
      </c>
      <c r="T1531">
        <v>0.76559999999999995</v>
      </c>
      <c r="U1531">
        <v>0.57950000000000002</v>
      </c>
      <c r="V1531">
        <v>1.5013000000000001</v>
      </c>
      <c r="W1531">
        <v>6.5629999999999997</v>
      </c>
      <c r="X1531">
        <v>6.1345000000000001</v>
      </c>
      <c r="Y1531">
        <v>17.239999999999998</v>
      </c>
      <c r="Z1531">
        <v>2.7305000000000001</v>
      </c>
      <c r="AA1531">
        <v>2.6550000000000002</v>
      </c>
      <c r="AB1531">
        <v>2.786</v>
      </c>
      <c r="AC1531">
        <v>73.03</v>
      </c>
      <c r="AD1531">
        <v>5.19</v>
      </c>
      <c r="AE1531">
        <v>79.75</v>
      </c>
      <c r="AF1531">
        <v>198.8</v>
      </c>
      <c r="AG1531">
        <v>380.7</v>
      </c>
      <c r="AH1531">
        <v>19.149999999999999</v>
      </c>
      <c r="AI1531">
        <v>595.375</v>
      </c>
      <c r="AJ1531">
        <v>269.25</v>
      </c>
      <c r="AK1531">
        <v>15.16</v>
      </c>
      <c r="AL1531">
        <v>365.25</v>
      </c>
    </row>
    <row r="1532" spans="2:38" x14ac:dyDescent="0.25">
      <c r="B1532" s="15">
        <v>32962</v>
      </c>
      <c r="C1532">
        <v>2707.21</v>
      </c>
      <c r="D1532">
        <v>339.94</v>
      </c>
      <c r="E1532">
        <v>435.54</v>
      </c>
      <c r="F1532">
        <v>3639.6</v>
      </c>
      <c r="G1532">
        <v>1968.55</v>
      </c>
      <c r="H1532">
        <v>29980.45</v>
      </c>
      <c r="I1532">
        <v>2227.48</v>
      </c>
      <c r="J1532">
        <v>29980.45</v>
      </c>
      <c r="K1532">
        <v>2997.98</v>
      </c>
      <c r="L1532">
        <v>8.6219999999999999</v>
      </c>
      <c r="M1532">
        <v>8.6379999999999999</v>
      </c>
      <c r="N1532">
        <v>8.6280000000000001</v>
      </c>
      <c r="O1532">
        <v>8.6259999999999994</v>
      </c>
      <c r="P1532">
        <v>93.77</v>
      </c>
      <c r="Q1532">
        <v>1.2363</v>
      </c>
      <c r="R1532">
        <v>157.82</v>
      </c>
      <c r="S1532">
        <v>1.6480000000000001</v>
      </c>
      <c r="T1532">
        <v>0.75549999999999995</v>
      </c>
      <c r="U1532">
        <v>0.57999999999999996</v>
      </c>
      <c r="V1532">
        <v>1.4975000000000001</v>
      </c>
      <c r="W1532">
        <v>6.5454999999999997</v>
      </c>
      <c r="X1532">
        <v>6.1139999999999999</v>
      </c>
      <c r="Y1532">
        <v>17.170000000000002</v>
      </c>
      <c r="Z1532">
        <v>2.7279999999999998</v>
      </c>
      <c r="AA1532">
        <v>2.6550000000000002</v>
      </c>
      <c r="AB1532">
        <v>2.7640000000000002</v>
      </c>
      <c r="AC1532">
        <v>72.7</v>
      </c>
      <c r="AD1532">
        <v>4.9800000000000004</v>
      </c>
      <c r="AE1532">
        <v>77.875</v>
      </c>
      <c r="AF1532">
        <v>198.95</v>
      </c>
      <c r="AG1532">
        <v>370.2</v>
      </c>
      <c r="AH1532">
        <v>20.28</v>
      </c>
      <c r="AI1532">
        <v>595</v>
      </c>
      <c r="AJ1532">
        <v>261.25</v>
      </c>
      <c r="AK1532">
        <v>15.69</v>
      </c>
      <c r="AL1532">
        <v>351.75</v>
      </c>
    </row>
    <row r="1533" spans="2:38" x14ac:dyDescent="0.25">
      <c r="B1533" s="15">
        <v>32955</v>
      </c>
      <c r="C1533">
        <v>2704.28</v>
      </c>
      <c r="D1533">
        <v>337.22</v>
      </c>
      <c r="E1533">
        <v>437.25</v>
      </c>
      <c r="F1533">
        <v>3701.5</v>
      </c>
      <c r="G1533">
        <v>1932.12</v>
      </c>
      <c r="H1533">
        <v>30372.16</v>
      </c>
      <c r="I1533">
        <v>2206.9899999999998</v>
      </c>
      <c r="J1533">
        <v>30372.16</v>
      </c>
      <c r="K1533">
        <v>2974.16</v>
      </c>
      <c r="L1533">
        <v>8.6009999999999991</v>
      </c>
      <c r="M1533">
        <v>8.5310000000000006</v>
      </c>
      <c r="N1533">
        <v>8.5210000000000008</v>
      </c>
      <c r="O1533">
        <v>8.4779999999999998</v>
      </c>
      <c r="P1533">
        <v>94.39</v>
      </c>
      <c r="Q1533">
        <v>1.2255</v>
      </c>
      <c r="R1533">
        <v>153.9</v>
      </c>
      <c r="S1533">
        <v>1.6015000000000001</v>
      </c>
      <c r="T1533">
        <v>0.749</v>
      </c>
      <c r="U1533">
        <v>0.57999999999999996</v>
      </c>
      <c r="V1533">
        <v>1.5185</v>
      </c>
      <c r="W1533">
        <v>6.62</v>
      </c>
      <c r="X1533">
        <v>6.17</v>
      </c>
      <c r="Y1533">
        <v>17.16</v>
      </c>
      <c r="Z1533">
        <v>2.7229999999999999</v>
      </c>
      <c r="AA1533">
        <v>2.6320000000000001</v>
      </c>
      <c r="AB1533">
        <v>2.76</v>
      </c>
      <c r="AC1533">
        <v>70.69</v>
      </c>
      <c r="AD1533">
        <v>5.0430000000000001</v>
      </c>
      <c r="AE1533">
        <v>77.2</v>
      </c>
      <c r="AF1533">
        <v>193</v>
      </c>
      <c r="AG1533">
        <v>389.4</v>
      </c>
      <c r="AH1533">
        <v>20.39</v>
      </c>
      <c r="AI1533">
        <v>598</v>
      </c>
      <c r="AJ1533">
        <v>258.5</v>
      </c>
      <c r="AK1533">
        <v>15.54</v>
      </c>
      <c r="AL1533">
        <v>356.75</v>
      </c>
    </row>
    <row r="1534" spans="2:38" x14ac:dyDescent="0.25">
      <c r="B1534" s="15">
        <v>32948</v>
      </c>
      <c r="C1534">
        <v>2741.22</v>
      </c>
      <c r="D1534">
        <v>341.91</v>
      </c>
      <c r="E1534">
        <v>442.16</v>
      </c>
      <c r="F1534">
        <v>3760.8</v>
      </c>
      <c r="G1534">
        <v>1889.69</v>
      </c>
      <c r="H1534">
        <v>32616.44</v>
      </c>
      <c r="I1534">
        <v>2419.21</v>
      </c>
      <c r="J1534">
        <v>32616.44</v>
      </c>
      <c r="K1534">
        <v>2886.46</v>
      </c>
      <c r="L1534">
        <v>8.6370000000000005</v>
      </c>
      <c r="M1534">
        <v>8.6039999999999992</v>
      </c>
      <c r="N1534">
        <v>8.5660000000000007</v>
      </c>
      <c r="O1534">
        <v>8.5399999999999991</v>
      </c>
      <c r="P1534">
        <v>93.82</v>
      </c>
      <c r="Q1534">
        <v>1.2335</v>
      </c>
      <c r="R1534">
        <v>152.38</v>
      </c>
      <c r="S1534">
        <v>1.619</v>
      </c>
      <c r="T1534">
        <v>0.75449999999999995</v>
      </c>
      <c r="U1534">
        <v>0.5887</v>
      </c>
      <c r="V1534">
        <v>1.5095000000000001</v>
      </c>
      <c r="W1534">
        <v>6.5720000000000001</v>
      </c>
      <c r="X1534">
        <v>6.1449999999999996</v>
      </c>
      <c r="Y1534">
        <v>17.07</v>
      </c>
      <c r="Z1534">
        <v>2.7175000000000002</v>
      </c>
      <c r="AA1534">
        <v>2.601</v>
      </c>
      <c r="AB1534">
        <v>2.7565</v>
      </c>
      <c r="AC1534">
        <v>71.7</v>
      </c>
      <c r="AD1534">
        <v>5.093</v>
      </c>
      <c r="AE1534">
        <v>77.474999999999994</v>
      </c>
      <c r="AF1534">
        <v>192.7</v>
      </c>
      <c r="AG1534">
        <v>400.9</v>
      </c>
      <c r="AH1534">
        <v>20.07</v>
      </c>
      <c r="AI1534">
        <v>581.75</v>
      </c>
      <c r="AJ1534">
        <v>247.75</v>
      </c>
      <c r="AK1534">
        <v>16.13</v>
      </c>
      <c r="AL1534">
        <v>389.5</v>
      </c>
    </row>
    <row r="1535" spans="2:38" x14ac:dyDescent="0.25">
      <c r="B1535" s="15">
        <v>32941</v>
      </c>
      <c r="C1535">
        <v>2683.33</v>
      </c>
      <c r="D1535">
        <v>337.93</v>
      </c>
      <c r="E1535">
        <v>436.76</v>
      </c>
      <c r="F1535">
        <v>3733</v>
      </c>
      <c r="G1535">
        <v>1858.74</v>
      </c>
      <c r="H1535">
        <v>33993.120000000003</v>
      </c>
      <c r="I1535">
        <v>2539.89</v>
      </c>
      <c r="J1535">
        <v>33993.120000000003</v>
      </c>
      <c r="K1535">
        <v>2912.67</v>
      </c>
      <c r="L1535">
        <v>8.69</v>
      </c>
      <c r="M1535">
        <v>8.6660000000000004</v>
      </c>
      <c r="N1535">
        <v>8.6310000000000002</v>
      </c>
      <c r="O1535">
        <v>8.6240000000000006</v>
      </c>
      <c r="P1535">
        <v>93.89</v>
      </c>
      <c r="Q1535">
        <v>1.2286999999999999</v>
      </c>
      <c r="R1535">
        <v>151.34</v>
      </c>
      <c r="S1535">
        <v>1.617</v>
      </c>
      <c r="T1535">
        <v>0.76100000000000001</v>
      </c>
      <c r="U1535">
        <v>0.59250000000000003</v>
      </c>
      <c r="V1535">
        <v>1.5123</v>
      </c>
      <c r="W1535">
        <v>6.601</v>
      </c>
      <c r="X1535">
        <v>6.1749999999999998</v>
      </c>
      <c r="Y1535">
        <v>17.059999999999999</v>
      </c>
      <c r="Z1535">
        <v>2.7050000000000001</v>
      </c>
      <c r="AA1535">
        <v>2.589</v>
      </c>
      <c r="AB1535">
        <v>2.7479</v>
      </c>
      <c r="AC1535">
        <v>72.45</v>
      </c>
      <c r="AD1535">
        <v>5.0949999999999998</v>
      </c>
      <c r="AE1535">
        <v>77.625</v>
      </c>
      <c r="AF1535">
        <v>190.2</v>
      </c>
      <c r="AG1535">
        <v>401.6</v>
      </c>
      <c r="AH1535">
        <v>20.43</v>
      </c>
      <c r="AI1535">
        <v>587.5</v>
      </c>
      <c r="AJ1535">
        <v>243.25</v>
      </c>
      <c r="AK1535">
        <v>15.75</v>
      </c>
      <c r="AL1535">
        <v>383.5</v>
      </c>
    </row>
    <row r="1536" spans="2:38" x14ac:dyDescent="0.25">
      <c r="B1536" s="15">
        <v>32934</v>
      </c>
      <c r="C1536">
        <v>2660.36</v>
      </c>
      <c r="D1536">
        <v>335.54</v>
      </c>
      <c r="E1536">
        <v>431.02</v>
      </c>
      <c r="F1536">
        <v>3707.5</v>
      </c>
      <c r="G1536">
        <v>1818.23</v>
      </c>
      <c r="H1536">
        <v>34057.56</v>
      </c>
      <c r="I1536">
        <v>2541.9699999999998</v>
      </c>
      <c r="J1536">
        <v>34057.56</v>
      </c>
      <c r="K1536">
        <v>2937.93</v>
      </c>
      <c r="L1536">
        <v>8.4809999999999999</v>
      </c>
      <c r="M1536">
        <v>8.5030000000000001</v>
      </c>
      <c r="N1536">
        <v>8.5459999999999994</v>
      </c>
      <c r="O1536">
        <v>8.548</v>
      </c>
      <c r="P1536">
        <v>94.15</v>
      </c>
      <c r="Q1536">
        <v>1.2206999999999999</v>
      </c>
      <c r="R1536">
        <v>150.28</v>
      </c>
      <c r="S1536">
        <v>1.6480000000000001</v>
      </c>
      <c r="T1536">
        <v>0.7621</v>
      </c>
      <c r="U1536">
        <v>0.59</v>
      </c>
      <c r="V1536">
        <v>1.5135000000000001</v>
      </c>
      <c r="W1536">
        <v>6.6050000000000004</v>
      </c>
      <c r="X1536">
        <v>6.1849999999999996</v>
      </c>
      <c r="Y1536">
        <v>17.07</v>
      </c>
      <c r="Z1536">
        <v>2.7069999999999999</v>
      </c>
      <c r="AA1536">
        <v>2.5834999999999999</v>
      </c>
      <c r="AB1536">
        <v>2.7450000000000001</v>
      </c>
      <c r="AC1536">
        <v>68.08</v>
      </c>
      <c r="AD1536">
        <v>5.1260000000000003</v>
      </c>
      <c r="AE1536">
        <v>76.25</v>
      </c>
      <c r="AF1536">
        <v>188.25</v>
      </c>
      <c r="AG1536">
        <v>405.6</v>
      </c>
      <c r="AH1536">
        <v>21.35</v>
      </c>
      <c r="AI1536">
        <v>568.75</v>
      </c>
      <c r="AJ1536">
        <v>245.75</v>
      </c>
      <c r="AK1536">
        <v>14.47</v>
      </c>
      <c r="AL1536">
        <v>388.75</v>
      </c>
    </row>
    <row r="1537" spans="2:38" x14ac:dyDescent="0.25">
      <c r="B1537" s="15">
        <v>32927</v>
      </c>
      <c r="C1537">
        <v>2564.19</v>
      </c>
      <c r="D1537">
        <v>324.14999999999998</v>
      </c>
      <c r="E1537">
        <v>419.52</v>
      </c>
      <c r="F1537">
        <v>3652.6</v>
      </c>
      <c r="G1537">
        <v>1789.64</v>
      </c>
      <c r="H1537">
        <v>34890.97</v>
      </c>
      <c r="I1537">
        <v>2554.31</v>
      </c>
      <c r="J1537">
        <v>34890.97</v>
      </c>
      <c r="K1537">
        <v>2894.31</v>
      </c>
      <c r="L1537">
        <v>8.4130000000000003</v>
      </c>
      <c r="M1537">
        <v>8.4619999999999997</v>
      </c>
      <c r="N1537">
        <v>8.5370000000000008</v>
      </c>
      <c r="O1537">
        <v>8.5570000000000004</v>
      </c>
      <c r="P1537">
        <v>92.2</v>
      </c>
      <c r="Q1537">
        <v>1.2445999999999999</v>
      </c>
      <c r="R1537">
        <v>146.91999999999999</v>
      </c>
      <c r="S1537">
        <v>1.7109999999999999</v>
      </c>
      <c r="T1537">
        <v>0.76800000000000002</v>
      </c>
      <c r="U1537">
        <v>0.59199999999999997</v>
      </c>
      <c r="V1537">
        <v>1.4769999999999999</v>
      </c>
      <c r="W1537">
        <v>6.47</v>
      </c>
      <c r="X1537">
        <v>6.0890000000000004</v>
      </c>
      <c r="Y1537">
        <v>17</v>
      </c>
      <c r="Z1537">
        <v>2.7039999999999997</v>
      </c>
      <c r="AA1537">
        <v>2.5449999999999999</v>
      </c>
      <c r="AB1537">
        <v>2.7309999999999999</v>
      </c>
      <c r="AC1537">
        <v>68.75</v>
      </c>
      <c r="AD1537">
        <v>5.24</v>
      </c>
      <c r="AE1537">
        <v>75.55</v>
      </c>
      <c r="AF1537">
        <v>193.05</v>
      </c>
      <c r="AG1537">
        <v>415</v>
      </c>
      <c r="AH1537">
        <v>21.42</v>
      </c>
      <c r="AI1537">
        <v>565.25</v>
      </c>
      <c r="AJ1537">
        <v>245.75</v>
      </c>
      <c r="AK1537">
        <v>14.46</v>
      </c>
      <c r="AL1537">
        <v>394</v>
      </c>
    </row>
    <row r="1538" spans="2:38" x14ac:dyDescent="0.25">
      <c r="B1538" s="15">
        <v>32920</v>
      </c>
      <c r="C1538">
        <v>2635.59</v>
      </c>
      <c r="D1538">
        <v>332.72</v>
      </c>
      <c r="E1538">
        <v>429.01</v>
      </c>
      <c r="F1538">
        <v>3731.7</v>
      </c>
      <c r="G1538">
        <v>1893.66</v>
      </c>
      <c r="H1538">
        <v>37460.32</v>
      </c>
      <c r="I1538">
        <v>2746.05</v>
      </c>
      <c r="J1538">
        <v>37460.32</v>
      </c>
      <c r="K1538">
        <v>2939.25</v>
      </c>
      <c r="L1538">
        <v>8.3239999999999998</v>
      </c>
      <c r="M1538">
        <v>8.3810000000000002</v>
      </c>
      <c r="N1538">
        <v>8.4130000000000003</v>
      </c>
      <c r="O1538">
        <v>8.4600000000000009</v>
      </c>
      <c r="P1538">
        <v>92.07</v>
      </c>
      <c r="Q1538">
        <v>1.2382</v>
      </c>
      <c r="R1538">
        <v>144.15</v>
      </c>
      <c r="S1538">
        <v>1.6985000000000001</v>
      </c>
      <c r="T1538">
        <v>0.75770000000000004</v>
      </c>
      <c r="U1538">
        <v>0.59</v>
      </c>
      <c r="V1538">
        <v>1.4935</v>
      </c>
      <c r="W1538">
        <v>6.4805000000000001</v>
      </c>
      <c r="X1538">
        <v>6.1420000000000003</v>
      </c>
      <c r="Y1538">
        <v>16.97</v>
      </c>
      <c r="Z1538">
        <v>2.7054999999999998</v>
      </c>
      <c r="AA1538">
        <v>2.5550000000000002</v>
      </c>
      <c r="AB1538">
        <v>2.7250000000000001</v>
      </c>
      <c r="AC1538">
        <v>69.08</v>
      </c>
      <c r="AD1538">
        <v>5.34</v>
      </c>
      <c r="AE1538">
        <v>79.775000000000006</v>
      </c>
      <c r="AF1538">
        <v>195.1</v>
      </c>
      <c r="AG1538">
        <v>417.1</v>
      </c>
      <c r="AH1538">
        <v>22.42</v>
      </c>
      <c r="AI1538">
        <v>569.75</v>
      </c>
      <c r="AJ1538">
        <v>241.25</v>
      </c>
      <c r="AK1538">
        <v>14.78</v>
      </c>
      <c r="AL1538">
        <v>384</v>
      </c>
    </row>
    <row r="1539" spans="2:38" x14ac:dyDescent="0.25">
      <c r="B1539" s="15">
        <v>32913</v>
      </c>
      <c r="C1539">
        <v>2648.2</v>
      </c>
      <c r="D1539">
        <v>333.62</v>
      </c>
      <c r="E1539">
        <v>428.84</v>
      </c>
      <c r="F1539">
        <v>3777.8</v>
      </c>
      <c r="G1539">
        <v>1885.89</v>
      </c>
      <c r="H1539">
        <v>37288.14</v>
      </c>
      <c r="I1539">
        <v>2734.17</v>
      </c>
      <c r="J1539">
        <v>37288.14</v>
      </c>
      <c r="K1539">
        <v>2893.9</v>
      </c>
      <c r="L1539">
        <v>8.218</v>
      </c>
      <c r="M1539">
        <v>8.2609999999999992</v>
      </c>
      <c r="N1539">
        <v>8.2899999999999991</v>
      </c>
      <c r="O1539">
        <v>8.3309999999999995</v>
      </c>
      <c r="P1539">
        <v>91.94</v>
      </c>
      <c r="Q1539">
        <v>1.2426999999999999</v>
      </c>
      <c r="R1539">
        <v>145.19999999999999</v>
      </c>
      <c r="S1539">
        <v>1.696</v>
      </c>
      <c r="T1539">
        <v>0.75190000000000001</v>
      </c>
      <c r="U1539">
        <v>0.59399999999999997</v>
      </c>
      <c r="V1539">
        <v>1.4969999999999999</v>
      </c>
      <c r="W1539">
        <v>6.4714999999999998</v>
      </c>
      <c r="X1539">
        <v>6.1384999999999996</v>
      </c>
      <c r="Y1539">
        <v>16.96</v>
      </c>
      <c r="Z1539">
        <v>2.7054999999999998</v>
      </c>
      <c r="AA1539">
        <v>2.54</v>
      </c>
      <c r="AB1539">
        <v>2.7180999999999997</v>
      </c>
      <c r="AC1539">
        <v>66.5</v>
      </c>
      <c r="AD1539">
        <v>5.2729999999999997</v>
      </c>
      <c r="AE1539">
        <v>79.224999999999994</v>
      </c>
      <c r="AF1539">
        <v>194.15</v>
      </c>
      <c r="AG1539">
        <v>416.1</v>
      </c>
      <c r="AH1539">
        <v>21.74</v>
      </c>
      <c r="AI1539">
        <v>566.75</v>
      </c>
      <c r="AJ1539">
        <v>239.5</v>
      </c>
      <c r="AK1539">
        <v>15.12</v>
      </c>
      <c r="AL1539">
        <v>386.75</v>
      </c>
    </row>
    <row r="1540" spans="2:38" x14ac:dyDescent="0.25">
      <c r="B1540" s="15">
        <v>32906</v>
      </c>
      <c r="C1540">
        <v>2602.6999999999998</v>
      </c>
      <c r="D1540">
        <v>330.92</v>
      </c>
      <c r="E1540">
        <v>422.21</v>
      </c>
      <c r="F1540">
        <v>3719.6</v>
      </c>
      <c r="G1540">
        <v>1910.67</v>
      </c>
      <c r="H1540">
        <v>37650.15</v>
      </c>
      <c r="I1540">
        <v>2762.4</v>
      </c>
      <c r="J1540">
        <v>37650.15</v>
      </c>
      <c r="K1540">
        <v>2736.55</v>
      </c>
      <c r="L1540">
        <v>8.3409999999999993</v>
      </c>
      <c r="M1540">
        <v>8.4090000000000007</v>
      </c>
      <c r="N1540">
        <v>8.4939999999999998</v>
      </c>
      <c r="O1540">
        <v>8.51</v>
      </c>
      <c r="P1540">
        <v>92.44</v>
      </c>
      <c r="Q1540">
        <v>1.2352000000000001</v>
      </c>
      <c r="R1540">
        <v>145.38</v>
      </c>
      <c r="S1540">
        <v>1.6840000000000002</v>
      </c>
      <c r="T1540">
        <v>0.77600000000000002</v>
      </c>
      <c r="U1540">
        <v>0.60250000000000004</v>
      </c>
      <c r="V1540">
        <v>1.4969999999999999</v>
      </c>
      <c r="W1540">
        <v>6.508</v>
      </c>
      <c r="X1540">
        <v>6.15</v>
      </c>
      <c r="Y1540">
        <v>16.96</v>
      </c>
      <c r="Z1540">
        <v>2.6989999999999998</v>
      </c>
      <c r="AA1540">
        <v>2.5569999999999999</v>
      </c>
      <c r="AB1540">
        <v>2.7100999999999997</v>
      </c>
      <c r="AC1540">
        <v>67.11</v>
      </c>
      <c r="AD1540">
        <v>5.3380000000000001</v>
      </c>
      <c r="AE1540">
        <v>79.575000000000003</v>
      </c>
      <c r="AF1540">
        <v>194.5</v>
      </c>
      <c r="AG1540">
        <v>418.2</v>
      </c>
      <c r="AH1540">
        <v>23.02</v>
      </c>
      <c r="AI1540">
        <v>560.25</v>
      </c>
      <c r="AJ1540">
        <v>236.75</v>
      </c>
      <c r="AK1540">
        <v>14.81</v>
      </c>
      <c r="AL1540">
        <v>379</v>
      </c>
    </row>
    <row r="1541" spans="2:38" x14ac:dyDescent="0.25">
      <c r="B1541" s="15">
        <v>32899</v>
      </c>
      <c r="C1541">
        <v>2559.23</v>
      </c>
      <c r="D1541">
        <v>325.8</v>
      </c>
      <c r="E1541">
        <v>421.33</v>
      </c>
      <c r="F1541">
        <v>3733.8</v>
      </c>
      <c r="G1541">
        <v>1794.14</v>
      </c>
      <c r="H1541">
        <v>36874.07</v>
      </c>
      <c r="I1541">
        <v>2711.15</v>
      </c>
      <c r="J1541">
        <v>36874.07</v>
      </c>
      <c r="K1541">
        <v>2768.86</v>
      </c>
      <c r="L1541">
        <v>8.2629999999999999</v>
      </c>
      <c r="M1541">
        <v>8.3480000000000008</v>
      </c>
      <c r="N1541">
        <v>8.4640000000000004</v>
      </c>
      <c r="O1541">
        <v>8.5220000000000002</v>
      </c>
      <c r="P1541">
        <v>92.53</v>
      </c>
      <c r="Q1541">
        <v>1.2334000000000001</v>
      </c>
      <c r="R1541">
        <v>143.35</v>
      </c>
      <c r="S1541">
        <v>1.6632</v>
      </c>
      <c r="T1541">
        <v>0.7712</v>
      </c>
      <c r="U1541">
        <v>0.59450000000000003</v>
      </c>
      <c r="V1541">
        <v>1.498</v>
      </c>
      <c r="W1541">
        <v>6.54</v>
      </c>
      <c r="X1541">
        <v>6.18</v>
      </c>
      <c r="Y1541">
        <v>16.989999999999998</v>
      </c>
      <c r="Z1541">
        <v>2.7044999999999999</v>
      </c>
      <c r="AA1541">
        <v>2.5529999999999999</v>
      </c>
      <c r="AB1541">
        <v>2.7039999999999997</v>
      </c>
      <c r="AC1541">
        <v>64.510000000000005</v>
      </c>
      <c r="AD1541">
        <v>5.26</v>
      </c>
      <c r="AE1541">
        <v>79.275000000000006</v>
      </c>
      <c r="AF1541">
        <v>196.5</v>
      </c>
      <c r="AG1541">
        <v>420.3</v>
      </c>
      <c r="AH1541">
        <v>22.56</v>
      </c>
      <c r="AI1541">
        <v>558.5</v>
      </c>
      <c r="AJ1541">
        <v>238.25</v>
      </c>
      <c r="AK1541">
        <v>14.86</v>
      </c>
      <c r="AL1541">
        <v>381.25</v>
      </c>
    </row>
    <row r="1542" spans="2:38" x14ac:dyDescent="0.25">
      <c r="B1542" s="15">
        <v>32892</v>
      </c>
      <c r="C1542">
        <v>2677.9</v>
      </c>
      <c r="D1542">
        <v>339.15</v>
      </c>
      <c r="E1542">
        <v>440.88</v>
      </c>
      <c r="F1542">
        <v>3865.1</v>
      </c>
      <c r="G1542">
        <v>1773.56</v>
      </c>
      <c r="H1542">
        <v>36836.54</v>
      </c>
      <c r="I1542">
        <v>2701.31</v>
      </c>
      <c r="J1542">
        <v>36836.54</v>
      </c>
      <c r="K1542">
        <v>2776.29</v>
      </c>
      <c r="L1542">
        <v>8.1620000000000008</v>
      </c>
      <c r="M1542">
        <v>8.1639999999999997</v>
      </c>
      <c r="N1542">
        <v>8.2319999999999993</v>
      </c>
      <c r="O1542">
        <v>8.27</v>
      </c>
      <c r="P1542">
        <v>93.76</v>
      </c>
      <c r="Q1542">
        <v>1.2181999999999999</v>
      </c>
      <c r="R1542">
        <v>145.65</v>
      </c>
      <c r="S1542">
        <v>1.6475</v>
      </c>
      <c r="T1542">
        <v>0.79459999999999997</v>
      </c>
      <c r="U1542">
        <v>0.61299999999999999</v>
      </c>
      <c r="V1542">
        <v>1.5145</v>
      </c>
      <c r="W1542">
        <v>6.585</v>
      </c>
      <c r="X1542">
        <v>6.2175000000000002</v>
      </c>
      <c r="Y1542">
        <v>16.98</v>
      </c>
      <c r="Z1542">
        <v>2.706</v>
      </c>
      <c r="AA1542">
        <v>2.5525000000000002</v>
      </c>
      <c r="AB1542">
        <v>2.7</v>
      </c>
      <c r="AC1542">
        <v>67.02</v>
      </c>
      <c r="AD1542">
        <v>5.25</v>
      </c>
      <c r="AE1542">
        <v>79.349999999999994</v>
      </c>
      <c r="AF1542">
        <v>198.85</v>
      </c>
      <c r="AG1542">
        <v>410.9</v>
      </c>
      <c r="AH1542">
        <v>23.67</v>
      </c>
      <c r="AI1542">
        <v>558</v>
      </c>
      <c r="AJ1542">
        <v>241.75</v>
      </c>
      <c r="AK1542">
        <v>14.26</v>
      </c>
      <c r="AL1542">
        <v>392</v>
      </c>
    </row>
    <row r="1543" spans="2:38" x14ac:dyDescent="0.25">
      <c r="B1543" s="15">
        <v>32885</v>
      </c>
      <c r="C1543">
        <v>2689.21</v>
      </c>
      <c r="D1543">
        <v>339.93</v>
      </c>
      <c r="E1543">
        <v>439.72</v>
      </c>
      <c r="F1543">
        <v>3881.9</v>
      </c>
      <c r="G1543">
        <v>1855.66</v>
      </c>
      <c r="H1543">
        <v>37516.769999999997</v>
      </c>
      <c r="I1543">
        <v>2786.47</v>
      </c>
      <c r="J1543">
        <v>37516.769999999997</v>
      </c>
      <c r="K1543">
        <v>2835.94</v>
      </c>
      <c r="L1543">
        <v>7.9379999999999997</v>
      </c>
      <c r="M1543">
        <v>7.9829999999999997</v>
      </c>
      <c r="N1543">
        <v>8.0960000000000001</v>
      </c>
      <c r="O1543">
        <v>8.1709999999999994</v>
      </c>
      <c r="P1543">
        <v>92.56</v>
      </c>
      <c r="Q1543">
        <v>1.2408999999999999</v>
      </c>
      <c r="R1543">
        <v>145.4</v>
      </c>
      <c r="S1543">
        <v>1.661</v>
      </c>
      <c r="T1543">
        <v>0.79320000000000002</v>
      </c>
      <c r="U1543">
        <v>0.61299999999999999</v>
      </c>
      <c r="V1543">
        <v>1.4944999999999999</v>
      </c>
      <c r="W1543">
        <v>6.492</v>
      </c>
      <c r="X1543">
        <v>6.1260000000000003</v>
      </c>
      <c r="Y1543">
        <v>16.93</v>
      </c>
      <c r="Z1543">
        <v>2.6989999999999998</v>
      </c>
      <c r="AA1543">
        <v>2.5449999999999999</v>
      </c>
      <c r="AB1543">
        <v>2.6819999999999999</v>
      </c>
      <c r="AC1543">
        <v>66.150000000000006</v>
      </c>
      <c r="AD1543">
        <v>5.3879999999999999</v>
      </c>
      <c r="AE1543">
        <v>77.2</v>
      </c>
      <c r="AF1543">
        <v>197.5</v>
      </c>
      <c r="AG1543">
        <v>414.7</v>
      </c>
      <c r="AH1543">
        <v>23.13</v>
      </c>
      <c r="AI1543">
        <v>565.5</v>
      </c>
      <c r="AJ1543">
        <v>242.25</v>
      </c>
      <c r="AK1543">
        <v>14.56</v>
      </c>
      <c r="AL1543">
        <v>401.5</v>
      </c>
    </row>
    <row r="1544" spans="2:38" x14ac:dyDescent="0.25">
      <c r="B1544" s="15">
        <v>32878</v>
      </c>
      <c r="C1544">
        <v>2773.25</v>
      </c>
      <c r="D1544">
        <v>352.2</v>
      </c>
      <c r="E1544">
        <v>458.22</v>
      </c>
      <c r="F1544">
        <v>3990.4</v>
      </c>
      <c r="G1544">
        <v>1820</v>
      </c>
      <c r="H1544">
        <v>38274.76</v>
      </c>
      <c r="I1544">
        <v>2834.61</v>
      </c>
      <c r="J1544">
        <v>38274.76</v>
      </c>
      <c r="K1544">
        <v>2839.94</v>
      </c>
      <c r="L1544">
        <v>7.8849999999999998</v>
      </c>
      <c r="M1544">
        <v>7.8959999999999999</v>
      </c>
      <c r="N1544">
        <v>7.984</v>
      </c>
      <c r="O1544">
        <v>8.0559999999999992</v>
      </c>
      <c r="P1544">
        <v>93.06</v>
      </c>
      <c r="Q1544">
        <v>1.2358</v>
      </c>
      <c r="R1544">
        <v>143.82</v>
      </c>
      <c r="S1544">
        <v>1.637</v>
      </c>
      <c r="T1544">
        <v>0.78500000000000003</v>
      </c>
      <c r="U1544">
        <v>0.59950000000000003</v>
      </c>
      <c r="V1544">
        <v>1.5369999999999999</v>
      </c>
      <c r="W1544">
        <v>6.55</v>
      </c>
      <c r="X1544">
        <v>6.1719999999999997</v>
      </c>
      <c r="Y1544">
        <v>16.940000000000001</v>
      </c>
      <c r="Z1544">
        <v>2.7075</v>
      </c>
      <c r="AA1544">
        <v>2.5375000000000001</v>
      </c>
      <c r="AB1544">
        <v>2.677</v>
      </c>
      <c r="AC1544">
        <v>66.31</v>
      </c>
      <c r="AD1544">
        <v>5.3849999999999998</v>
      </c>
      <c r="AE1544">
        <v>76.875</v>
      </c>
      <c r="AF1544">
        <v>179.65</v>
      </c>
      <c r="AG1544">
        <v>408.5</v>
      </c>
      <c r="AH1544">
        <v>23.08</v>
      </c>
      <c r="AI1544">
        <v>564.5</v>
      </c>
      <c r="AJ1544">
        <v>237.75</v>
      </c>
      <c r="AK1544">
        <v>14.16</v>
      </c>
      <c r="AL1544">
        <v>409.75</v>
      </c>
    </row>
    <row r="1545" spans="2:38" x14ac:dyDescent="0.25">
      <c r="B1545" s="15">
        <v>32871</v>
      </c>
      <c r="C1545">
        <v>2753.2</v>
      </c>
      <c r="D1545">
        <v>353.4</v>
      </c>
      <c r="E1545">
        <v>454.82</v>
      </c>
      <c r="F1545">
        <v>3969.8</v>
      </c>
      <c r="G1545">
        <v>1790.37</v>
      </c>
      <c r="H1545">
        <v>38915.870000000003</v>
      </c>
      <c r="I1545">
        <v>2881.37</v>
      </c>
      <c r="J1545">
        <v>38915.870000000003</v>
      </c>
      <c r="K1545">
        <v>2836.57</v>
      </c>
      <c r="L1545">
        <v>7.8410000000000002</v>
      </c>
      <c r="M1545">
        <v>7.8319999999999999</v>
      </c>
      <c r="N1545">
        <v>7.9350000000000005</v>
      </c>
      <c r="O1545">
        <v>7.9779999999999998</v>
      </c>
      <c r="P1545">
        <v>93.16</v>
      </c>
      <c r="Q1545">
        <v>1.2273000000000001</v>
      </c>
      <c r="R1545">
        <v>143.80000000000001</v>
      </c>
      <c r="S1545">
        <v>1.6125</v>
      </c>
      <c r="T1545">
        <v>0.78900000000000003</v>
      </c>
      <c r="U1545">
        <v>0.59550000000000003</v>
      </c>
      <c r="V1545">
        <v>1.5409999999999999</v>
      </c>
      <c r="W1545">
        <v>6.6020000000000003</v>
      </c>
      <c r="X1545">
        <v>6.2065000000000001</v>
      </c>
      <c r="Y1545">
        <v>16.89</v>
      </c>
      <c r="Z1545">
        <v>2.7010000000000001</v>
      </c>
      <c r="AA1545">
        <v>2.5525000000000002</v>
      </c>
      <c r="AB1545">
        <v>2.6835</v>
      </c>
      <c r="AC1545">
        <v>69.069999999999993</v>
      </c>
      <c r="AD1545">
        <v>5.2729999999999997</v>
      </c>
      <c r="AE1545">
        <v>77.375</v>
      </c>
      <c r="AF1545">
        <v>165.65</v>
      </c>
      <c r="AG1545">
        <v>405.2</v>
      </c>
      <c r="AH1545">
        <v>21.82</v>
      </c>
      <c r="AI1545">
        <v>568</v>
      </c>
      <c r="AJ1545">
        <v>239.75</v>
      </c>
      <c r="AK1545">
        <v>13.16</v>
      </c>
      <c r="AL1545">
        <v>409.25</v>
      </c>
    </row>
    <row r="1546" spans="2:38" x14ac:dyDescent="0.25">
      <c r="B1546" s="15">
        <v>32864</v>
      </c>
      <c r="C1546">
        <v>2711.39</v>
      </c>
      <c r="D1546">
        <v>347.42</v>
      </c>
      <c r="E1546">
        <v>444.57</v>
      </c>
      <c r="F1546">
        <v>3937.2</v>
      </c>
      <c r="G1546">
        <v>1696.38</v>
      </c>
      <c r="H1546">
        <v>38040.370000000003</v>
      </c>
      <c r="I1546">
        <v>2810.74</v>
      </c>
      <c r="J1546">
        <v>38040.370000000003</v>
      </c>
      <c r="K1546">
        <v>2921.02</v>
      </c>
      <c r="L1546">
        <v>7.72</v>
      </c>
      <c r="M1546">
        <v>7.7270000000000003</v>
      </c>
      <c r="N1546">
        <v>7.8179999999999996</v>
      </c>
      <c r="O1546">
        <v>7.8739999999999997</v>
      </c>
      <c r="P1546">
        <v>93.49</v>
      </c>
      <c r="Q1546">
        <v>1.2163999999999999</v>
      </c>
      <c r="R1546">
        <v>142.88</v>
      </c>
      <c r="S1546">
        <v>1.625</v>
      </c>
      <c r="T1546">
        <v>0.79049999999999998</v>
      </c>
      <c r="U1546">
        <v>0.59599999999999997</v>
      </c>
      <c r="V1546">
        <v>1.5495000000000001</v>
      </c>
      <c r="W1546">
        <v>6.6150000000000002</v>
      </c>
      <c r="X1546">
        <v>6.24</v>
      </c>
      <c r="Y1546">
        <v>16.93</v>
      </c>
      <c r="Z1546">
        <v>2.7</v>
      </c>
      <c r="AA1546">
        <v>2.5550000000000002</v>
      </c>
      <c r="AB1546">
        <v>2.657</v>
      </c>
      <c r="AC1546">
        <v>68.709999999999994</v>
      </c>
      <c r="AD1546">
        <v>5.5600000000000005</v>
      </c>
      <c r="AE1546">
        <v>76.8</v>
      </c>
      <c r="AF1546">
        <v>137</v>
      </c>
      <c r="AG1546">
        <v>413.2</v>
      </c>
      <c r="AH1546">
        <v>21.29</v>
      </c>
      <c r="AI1546">
        <v>572.25</v>
      </c>
      <c r="AJ1546">
        <v>239</v>
      </c>
      <c r="AK1546">
        <v>13.04</v>
      </c>
      <c r="AL1546">
        <v>411.75</v>
      </c>
    </row>
    <row r="1547" spans="2:38" x14ac:dyDescent="0.25">
      <c r="B1547" s="15">
        <v>32857</v>
      </c>
      <c r="C1547">
        <v>2739.55</v>
      </c>
      <c r="D1547">
        <v>350.06</v>
      </c>
      <c r="E1547">
        <v>443.84</v>
      </c>
      <c r="F1547">
        <v>3986.3</v>
      </c>
      <c r="G1547">
        <v>1627.43</v>
      </c>
      <c r="H1547">
        <v>38271.040000000001</v>
      </c>
      <c r="I1547">
        <v>2874.56</v>
      </c>
      <c r="J1547">
        <v>38271.040000000001</v>
      </c>
      <c r="K1547">
        <v>2896.57</v>
      </c>
      <c r="L1547">
        <v>7.7370000000000001</v>
      </c>
      <c r="M1547">
        <v>7.694</v>
      </c>
      <c r="N1547">
        <v>7.8</v>
      </c>
      <c r="O1547">
        <v>7.851</v>
      </c>
      <c r="P1547">
        <v>94.15</v>
      </c>
      <c r="Q1547">
        <v>1.2044999999999999</v>
      </c>
      <c r="R1547">
        <v>144.15</v>
      </c>
      <c r="S1547">
        <v>1.6025</v>
      </c>
      <c r="T1547">
        <v>0.78380000000000005</v>
      </c>
      <c r="U1547">
        <v>0.59399999999999997</v>
      </c>
      <c r="V1547">
        <v>1.55</v>
      </c>
      <c r="W1547">
        <v>6.6589999999999998</v>
      </c>
      <c r="X1547">
        <v>6.26</v>
      </c>
      <c r="Y1547">
        <v>16.93</v>
      </c>
      <c r="Z1547">
        <v>2.7010000000000001</v>
      </c>
      <c r="AA1547">
        <v>2.5674999999999999</v>
      </c>
      <c r="AB1547">
        <v>2.5499999999999998</v>
      </c>
      <c r="AC1547">
        <v>69</v>
      </c>
      <c r="AD1547">
        <v>5.6070000000000002</v>
      </c>
      <c r="AE1547">
        <v>77.924999999999997</v>
      </c>
      <c r="AF1547">
        <v>126</v>
      </c>
      <c r="AG1547">
        <v>413.9</v>
      </c>
      <c r="AH1547">
        <v>21.1</v>
      </c>
      <c r="AI1547">
        <v>583.25</v>
      </c>
      <c r="AJ1547">
        <v>235.75</v>
      </c>
      <c r="AK1547">
        <v>13.68</v>
      </c>
      <c r="AL1547">
        <v>413</v>
      </c>
    </row>
    <row r="1548" spans="2:38" x14ac:dyDescent="0.25">
      <c r="B1548" s="15">
        <v>32850</v>
      </c>
      <c r="C1548">
        <v>2731.44</v>
      </c>
      <c r="D1548">
        <v>348.69</v>
      </c>
      <c r="E1548">
        <v>456.22</v>
      </c>
      <c r="F1548">
        <v>3982.8</v>
      </c>
      <c r="G1548">
        <v>1650.79</v>
      </c>
      <c r="H1548">
        <v>37724.06</v>
      </c>
      <c r="I1548">
        <v>2871.93</v>
      </c>
      <c r="J1548">
        <v>37724.06</v>
      </c>
      <c r="K1548">
        <v>2754.11</v>
      </c>
      <c r="L1548">
        <v>7.7649999999999997</v>
      </c>
      <c r="M1548">
        <v>7.7279999999999998</v>
      </c>
      <c r="N1548">
        <v>7.8179999999999996</v>
      </c>
      <c r="O1548">
        <v>7.8789999999999996</v>
      </c>
      <c r="P1548">
        <v>95.95</v>
      </c>
      <c r="Q1548">
        <v>1.1747000000000001</v>
      </c>
      <c r="R1548">
        <v>144.28</v>
      </c>
      <c r="S1548">
        <v>1.5739999999999998</v>
      </c>
      <c r="T1548">
        <v>0.78410000000000002</v>
      </c>
      <c r="U1548">
        <v>0.59550000000000003</v>
      </c>
      <c r="V1548">
        <v>1.5979999999999999</v>
      </c>
      <c r="W1548">
        <v>6.8</v>
      </c>
      <c r="X1548">
        <v>6.3650000000000002</v>
      </c>
      <c r="Y1548">
        <v>16.940000000000001</v>
      </c>
      <c r="Z1548">
        <v>2.706</v>
      </c>
      <c r="AA1548">
        <v>2.5963000000000003</v>
      </c>
      <c r="AB1548">
        <v>2.5499999999999998</v>
      </c>
      <c r="AC1548">
        <v>66.180000000000007</v>
      </c>
      <c r="AD1548">
        <v>5.6440000000000001</v>
      </c>
      <c r="AE1548">
        <v>75.55</v>
      </c>
      <c r="AF1548">
        <v>127.55</v>
      </c>
      <c r="AG1548">
        <v>411.8</v>
      </c>
      <c r="AH1548">
        <v>20.48</v>
      </c>
      <c r="AI1548">
        <v>579</v>
      </c>
      <c r="AJ1548">
        <v>236.25</v>
      </c>
      <c r="AK1548">
        <v>13.71</v>
      </c>
      <c r="AL1548">
        <v>410.25</v>
      </c>
    </row>
    <row r="1549" spans="2:38" x14ac:dyDescent="0.25">
      <c r="B1549" s="15">
        <v>32843</v>
      </c>
      <c r="C1549">
        <v>2747.65</v>
      </c>
      <c r="D1549">
        <v>350.63</v>
      </c>
      <c r="E1549">
        <v>457.1</v>
      </c>
      <c r="F1549">
        <v>3958.7</v>
      </c>
      <c r="G1549">
        <v>1612.44</v>
      </c>
      <c r="H1549">
        <v>37132.68</v>
      </c>
      <c r="I1549">
        <v>2819.63</v>
      </c>
      <c r="J1549">
        <v>37132.68</v>
      </c>
      <c r="K1549">
        <v>2756.9</v>
      </c>
      <c r="L1549">
        <v>7.6890000000000001</v>
      </c>
      <c r="M1549">
        <v>7.7</v>
      </c>
      <c r="N1549">
        <v>7.8049999999999997</v>
      </c>
      <c r="O1549">
        <v>7.8789999999999996</v>
      </c>
      <c r="P1549">
        <v>96.64</v>
      </c>
      <c r="Q1549">
        <v>1.1688000000000001</v>
      </c>
      <c r="R1549">
        <v>143.1</v>
      </c>
      <c r="S1549">
        <v>1.5665</v>
      </c>
      <c r="T1549">
        <v>0.78239999999999998</v>
      </c>
      <c r="U1549">
        <v>0.59150000000000003</v>
      </c>
      <c r="V1549">
        <v>1.5925</v>
      </c>
      <c r="W1549">
        <v>6.8220000000000001</v>
      </c>
      <c r="X1549">
        <v>6.3849999999999998</v>
      </c>
      <c r="Y1549">
        <v>16.96</v>
      </c>
      <c r="Z1549">
        <v>2.7054999999999998</v>
      </c>
      <c r="AA1549">
        <v>2.6070000000000002</v>
      </c>
      <c r="AB1549">
        <v>2.5499999999999998</v>
      </c>
      <c r="AC1549">
        <v>68.599999999999994</v>
      </c>
      <c r="AD1549">
        <v>5.6630000000000003</v>
      </c>
      <c r="AE1549">
        <v>75.2</v>
      </c>
      <c r="AF1549">
        <v>128</v>
      </c>
      <c r="AG1549">
        <v>413.6</v>
      </c>
      <c r="AH1549">
        <v>20.3</v>
      </c>
      <c r="AI1549">
        <v>576.25</v>
      </c>
      <c r="AJ1549">
        <v>234.5</v>
      </c>
      <c r="AK1549">
        <v>14.01</v>
      </c>
      <c r="AL1549">
        <v>408.25</v>
      </c>
    </row>
    <row r="1550" spans="2:38" x14ac:dyDescent="0.25">
      <c r="B1550" s="15">
        <v>32836</v>
      </c>
      <c r="C1550">
        <v>2675.55</v>
      </c>
      <c r="D1550">
        <v>343.97</v>
      </c>
      <c r="E1550">
        <v>456.63</v>
      </c>
      <c r="F1550">
        <v>3933.5</v>
      </c>
      <c r="G1550">
        <v>1555.51</v>
      </c>
      <c r="H1550">
        <v>36484.47</v>
      </c>
      <c r="I1550">
        <v>2759.6</v>
      </c>
      <c r="J1550">
        <v>36484.47</v>
      </c>
      <c r="K1550">
        <v>2808.53</v>
      </c>
      <c r="L1550">
        <v>7.6370000000000005</v>
      </c>
      <c r="M1550">
        <v>7.6850000000000005</v>
      </c>
      <c r="N1550">
        <v>7.7919999999999998</v>
      </c>
      <c r="O1550">
        <v>7.8719999999999999</v>
      </c>
      <c r="P1550">
        <v>97.1</v>
      </c>
      <c r="Q1550">
        <v>1.1555</v>
      </c>
      <c r="R1550">
        <v>143.5</v>
      </c>
      <c r="S1550">
        <v>1.5620000000000001</v>
      </c>
      <c r="T1550">
        <v>0.78539999999999999</v>
      </c>
      <c r="U1550">
        <v>0.58919999999999995</v>
      </c>
      <c r="V1550">
        <v>1.615</v>
      </c>
      <c r="W1550">
        <v>6.8739999999999997</v>
      </c>
      <c r="X1550">
        <v>6.4210000000000003</v>
      </c>
      <c r="Y1550">
        <v>16.9236</v>
      </c>
      <c r="Z1550">
        <v>2.7050000000000001</v>
      </c>
      <c r="AA1550">
        <v>2.613</v>
      </c>
      <c r="AB1550">
        <v>2.6520000000000001</v>
      </c>
      <c r="AC1550">
        <v>70.05</v>
      </c>
      <c r="AD1550">
        <v>5.88</v>
      </c>
      <c r="AE1550">
        <v>76.075000000000003</v>
      </c>
      <c r="AF1550">
        <v>125.9</v>
      </c>
      <c r="AG1550">
        <v>419.3</v>
      </c>
      <c r="AH1550">
        <v>19.82</v>
      </c>
      <c r="AI1550">
        <v>586.75</v>
      </c>
      <c r="AJ1550">
        <v>238</v>
      </c>
      <c r="AK1550">
        <v>14.9</v>
      </c>
      <c r="AL1550">
        <v>407.25</v>
      </c>
    </row>
    <row r="1551" spans="2:38" x14ac:dyDescent="0.25">
      <c r="B1551" s="15">
        <v>32829</v>
      </c>
      <c r="C1551">
        <v>2652.66</v>
      </c>
      <c r="D1551">
        <v>341.61</v>
      </c>
      <c r="E1551">
        <v>456.72</v>
      </c>
      <c r="F1551">
        <v>3957.6</v>
      </c>
      <c r="G1551">
        <v>1531.52</v>
      </c>
      <c r="H1551">
        <v>35963.74</v>
      </c>
      <c r="I1551">
        <v>2717.9</v>
      </c>
      <c r="J1551">
        <v>35963.74</v>
      </c>
      <c r="K1551">
        <v>2804.29</v>
      </c>
      <c r="L1551">
        <v>7.7620000000000005</v>
      </c>
      <c r="M1551">
        <v>7.7969999999999997</v>
      </c>
      <c r="N1551">
        <v>7.8739999999999997</v>
      </c>
      <c r="O1551">
        <v>7.9290000000000003</v>
      </c>
      <c r="P1551">
        <v>98.42</v>
      </c>
      <c r="Q1551">
        <v>1.1338999999999999</v>
      </c>
      <c r="R1551">
        <v>144.4</v>
      </c>
      <c r="S1551">
        <v>1.5685</v>
      </c>
      <c r="T1551">
        <v>0.78449999999999998</v>
      </c>
      <c r="U1551">
        <v>0.59050000000000002</v>
      </c>
      <c r="V1551">
        <v>1.6320000000000001</v>
      </c>
      <c r="W1551">
        <v>6.915</v>
      </c>
      <c r="X1551">
        <v>6.4474999999999998</v>
      </c>
      <c r="Y1551">
        <v>16.899999999999999</v>
      </c>
      <c r="Z1551">
        <v>2.706</v>
      </c>
      <c r="AA1551">
        <v>2.633</v>
      </c>
      <c r="AB1551">
        <v>2.6459999999999999</v>
      </c>
      <c r="AC1551">
        <v>72.31</v>
      </c>
      <c r="AD1551">
        <v>5.6850000000000005</v>
      </c>
      <c r="AE1551">
        <v>74.875</v>
      </c>
      <c r="AF1551">
        <v>125.75</v>
      </c>
      <c r="AG1551">
        <v>395.8</v>
      </c>
      <c r="AH1551">
        <v>19.91</v>
      </c>
      <c r="AI1551">
        <v>583.75</v>
      </c>
      <c r="AJ1551">
        <v>240</v>
      </c>
      <c r="AK1551">
        <v>15.36</v>
      </c>
      <c r="AL1551">
        <v>410</v>
      </c>
    </row>
    <row r="1552" spans="2:38" x14ac:dyDescent="0.25">
      <c r="B1552" s="15">
        <v>32822</v>
      </c>
      <c r="C1552">
        <v>2625.61</v>
      </c>
      <c r="D1552">
        <v>339.1</v>
      </c>
      <c r="E1552">
        <v>456.19</v>
      </c>
      <c r="F1552">
        <v>3943.7</v>
      </c>
      <c r="G1552">
        <v>1496.69</v>
      </c>
      <c r="H1552">
        <v>35663.199999999997</v>
      </c>
      <c r="I1552">
        <v>2692.77</v>
      </c>
      <c r="J1552">
        <v>35663.199999999997</v>
      </c>
      <c r="K1552">
        <v>2776.86</v>
      </c>
      <c r="L1552">
        <v>7.8049999999999997</v>
      </c>
      <c r="M1552">
        <v>7.8209999999999997</v>
      </c>
      <c r="N1552">
        <v>7.9109999999999996</v>
      </c>
      <c r="O1552">
        <v>7.8949999999999996</v>
      </c>
      <c r="P1552">
        <v>99.01</v>
      </c>
      <c r="Q1552">
        <v>1.1268</v>
      </c>
      <c r="R1552">
        <v>143.30000000000001</v>
      </c>
      <c r="S1552">
        <v>1.5775000000000001</v>
      </c>
      <c r="T1552">
        <v>0.78769999999999996</v>
      </c>
      <c r="U1552">
        <v>0.58799999999999997</v>
      </c>
      <c r="V1552">
        <v>1.6377000000000002</v>
      </c>
      <c r="W1552">
        <v>6.9649999999999999</v>
      </c>
      <c r="X1552">
        <v>6.46</v>
      </c>
      <c r="Y1552">
        <v>16.899999999999999</v>
      </c>
      <c r="Z1552">
        <v>2.6995</v>
      </c>
      <c r="AA1552">
        <v>2.64</v>
      </c>
      <c r="AB1552">
        <v>2.5499999999999998</v>
      </c>
      <c r="AC1552">
        <v>73.17</v>
      </c>
      <c r="AD1552">
        <v>5.26</v>
      </c>
      <c r="AE1552">
        <v>74.924999999999997</v>
      </c>
      <c r="AF1552">
        <v>128</v>
      </c>
      <c r="AG1552">
        <v>388.6</v>
      </c>
      <c r="AH1552">
        <v>19.84</v>
      </c>
      <c r="AI1552">
        <v>575.75</v>
      </c>
      <c r="AJ1552">
        <v>238</v>
      </c>
      <c r="AK1552">
        <v>15.19</v>
      </c>
      <c r="AL1552">
        <v>404.5</v>
      </c>
    </row>
    <row r="1553" spans="2:38" x14ac:dyDescent="0.25">
      <c r="B1553" s="15">
        <v>32815</v>
      </c>
      <c r="C1553">
        <v>2629.51</v>
      </c>
      <c r="D1553">
        <v>337.62</v>
      </c>
      <c r="E1553">
        <v>452.97</v>
      </c>
      <c r="F1553">
        <v>3929.2</v>
      </c>
      <c r="G1553">
        <v>1449.9</v>
      </c>
      <c r="H1553">
        <v>35494.86</v>
      </c>
      <c r="I1553">
        <v>2685.03</v>
      </c>
      <c r="J1553">
        <v>35494.86</v>
      </c>
      <c r="K1553">
        <v>2739.79</v>
      </c>
      <c r="L1553">
        <v>7.9969999999999999</v>
      </c>
      <c r="M1553">
        <v>7.9240000000000004</v>
      </c>
      <c r="N1553">
        <v>7.9660000000000002</v>
      </c>
      <c r="O1553">
        <v>7.9340000000000002</v>
      </c>
      <c r="P1553">
        <v>98.44</v>
      </c>
      <c r="Q1553">
        <v>1.1355999999999999</v>
      </c>
      <c r="R1553">
        <v>143.18</v>
      </c>
      <c r="S1553">
        <v>1.5714999999999999</v>
      </c>
      <c r="T1553">
        <v>0.77900000000000003</v>
      </c>
      <c r="U1553">
        <v>0.58699999999999997</v>
      </c>
      <c r="V1553">
        <v>1.6219999999999999</v>
      </c>
      <c r="W1553">
        <v>6.9394999999999998</v>
      </c>
      <c r="X1553">
        <v>6.4320000000000004</v>
      </c>
      <c r="Y1553">
        <v>16.91</v>
      </c>
      <c r="Z1553">
        <v>2.6970000000000001</v>
      </c>
      <c r="AA1553">
        <v>2.6320999999999999</v>
      </c>
      <c r="AB1553">
        <v>2.5499999999999998</v>
      </c>
      <c r="AC1553">
        <v>75.62</v>
      </c>
      <c r="AD1553">
        <v>5.26</v>
      </c>
      <c r="AE1553">
        <v>74.174999999999997</v>
      </c>
      <c r="AF1553">
        <v>129.9</v>
      </c>
      <c r="AG1553">
        <v>381</v>
      </c>
      <c r="AH1553">
        <v>20.21</v>
      </c>
      <c r="AI1553">
        <v>569</v>
      </c>
      <c r="AJ1553">
        <v>240</v>
      </c>
      <c r="AK1553">
        <v>14.52</v>
      </c>
      <c r="AL1553">
        <v>405.25</v>
      </c>
    </row>
    <row r="1554" spans="2:38" x14ac:dyDescent="0.25">
      <c r="B1554" s="15">
        <v>32808</v>
      </c>
      <c r="C1554">
        <v>2596.7199999999998</v>
      </c>
      <c r="D1554">
        <v>335.06</v>
      </c>
      <c r="E1554">
        <v>452.76</v>
      </c>
      <c r="F1554">
        <v>3884.3</v>
      </c>
      <c r="G1554">
        <v>1462.93</v>
      </c>
      <c r="H1554">
        <v>35527.29</v>
      </c>
      <c r="I1554">
        <v>2681.76</v>
      </c>
      <c r="J1554">
        <v>35527.29</v>
      </c>
      <c r="K1554">
        <v>2667.99</v>
      </c>
      <c r="L1554">
        <v>7.8659999999999997</v>
      </c>
      <c r="M1554">
        <v>7.8620000000000001</v>
      </c>
      <c r="N1554">
        <v>7.9340000000000002</v>
      </c>
      <c r="O1554">
        <v>7.9420000000000002</v>
      </c>
      <c r="P1554">
        <v>97.65</v>
      </c>
      <c r="Q1554">
        <v>1.1376999999999999</v>
      </c>
      <c r="R1554">
        <v>142</v>
      </c>
      <c r="S1554">
        <v>1.581</v>
      </c>
      <c r="T1554">
        <v>0.7792</v>
      </c>
      <c r="U1554">
        <v>0.59150000000000003</v>
      </c>
      <c r="V1554">
        <v>1.6019999999999999</v>
      </c>
      <c r="W1554">
        <v>6.8804999999999996</v>
      </c>
      <c r="X1554">
        <v>6.3929999999999998</v>
      </c>
      <c r="Y1554">
        <v>16.82</v>
      </c>
      <c r="Z1554">
        <v>2.6970000000000001</v>
      </c>
      <c r="AA1554">
        <v>2.6429999999999998</v>
      </c>
      <c r="AB1554">
        <v>2.613</v>
      </c>
      <c r="AC1554">
        <v>73.58</v>
      </c>
      <c r="AD1554">
        <v>5.32</v>
      </c>
      <c r="AE1554">
        <v>74.125</v>
      </c>
      <c r="AF1554">
        <v>131.35</v>
      </c>
      <c r="AG1554">
        <v>378.3</v>
      </c>
      <c r="AH1554">
        <v>19.77</v>
      </c>
      <c r="AI1554">
        <v>561.75</v>
      </c>
      <c r="AJ1554">
        <v>241.75</v>
      </c>
      <c r="AK1554">
        <v>14.07</v>
      </c>
      <c r="AL1554">
        <v>398.5</v>
      </c>
    </row>
    <row r="1555" spans="2:38" x14ac:dyDescent="0.25">
      <c r="B1555" s="15">
        <v>32801</v>
      </c>
      <c r="C1555">
        <v>2689.14</v>
      </c>
      <c r="D1555">
        <v>347.16</v>
      </c>
      <c r="E1555">
        <v>470.67</v>
      </c>
      <c r="F1555">
        <v>3954.8</v>
      </c>
      <c r="G1555">
        <v>1524.21</v>
      </c>
      <c r="H1555">
        <v>35486.379999999997</v>
      </c>
      <c r="I1555">
        <v>2679.72</v>
      </c>
      <c r="J1555">
        <v>35486.379999999997</v>
      </c>
      <c r="K1555">
        <v>2703.95</v>
      </c>
      <c r="L1555">
        <v>7.91</v>
      </c>
      <c r="M1555">
        <v>7.9350000000000005</v>
      </c>
      <c r="N1555">
        <v>7.976</v>
      </c>
      <c r="O1555">
        <v>7.98</v>
      </c>
      <c r="P1555">
        <v>98.62</v>
      </c>
      <c r="Q1555">
        <v>1.1266</v>
      </c>
      <c r="R1555">
        <v>142.30000000000001</v>
      </c>
      <c r="S1555">
        <v>1.5885</v>
      </c>
      <c r="T1555">
        <v>0.77180000000000004</v>
      </c>
      <c r="U1555">
        <v>0.58940000000000003</v>
      </c>
      <c r="V1555">
        <v>1.6259999999999999</v>
      </c>
      <c r="W1555">
        <v>6.9420000000000002</v>
      </c>
      <c r="X1555">
        <v>6.4550000000000001</v>
      </c>
      <c r="Y1555">
        <v>16.809999999999999</v>
      </c>
      <c r="Z1555">
        <v>2.6920000000000002</v>
      </c>
      <c r="AA1555">
        <v>2.6608999999999998</v>
      </c>
      <c r="AB1555">
        <v>2.5499999999999998</v>
      </c>
      <c r="AC1555">
        <v>73.150000000000006</v>
      </c>
      <c r="AD1555">
        <v>5.14</v>
      </c>
      <c r="AE1555">
        <v>73.25</v>
      </c>
      <c r="AF1555">
        <v>130.4</v>
      </c>
      <c r="AG1555">
        <v>367.3</v>
      </c>
      <c r="AH1555">
        <v>19.98</v>
      </c>
      <c r="AI1555">
        <v>563.5</v>
      </c>
      <c r="AJ1555">
        <v>241.5</v>
      </c>
      <c r="AK1555">
        <v>14.16</v>
      </c>
      <c r="AL1555">
        <v>407</v>
      </c>
    </row>
    <row r="1556" spans="2:38" x14ac:dyDescent="0.25">
      <c r="B1556" s="15">
        <v>32794</v>
      </c>
      <c r="C1556">
        <v>2569.2600000000002</v>
      </c>
      <c r="D1556">
        <v>333.62</v>
      </c>
      <c r="E1556">
        <v>467.29</v>
      </c>
      <c r="F1556">
        <v>3870.8</v>
      </c>
      <c r="G1556">
        <v>1589.28</v>
      </c>
      <c r="H1556">
        <v>35116.019999999997</v>
      </c>
      <c r="I1556">
        <v>2646.54</v>
      </c>
      <c r="J1556">
        <v>35116.019999999997</v>
      </c>
      <c r="K1556">
        <v>2782.3</v>
      </c>
      <c r="L1556">
        <v>7.5679999999999996</v>
      </c>
      <c r="M1556">
        <v>7.6929999999999996</v>
      </c>
      <c r="N1556">
        <v>7.8330000000000002</v>
      </c>
      <c r="O1556">
        <v>7.8710000000000004</v>
      </c>
      <c r="P1556">
        <v>99.05</v>
      </c>
      <c r="Q1556">
        <v>1.1038000000000001</v>
      </c>
      <c r="R1556">
        <v>143.19999999999999</v>
      </c>
      <c r="S1556">
        <v>1.583</v>
      </c>
      <c r="T1556">
        <v>0.77200000000000002</v>
      </c>
      <c r="U1556">
        <v>0.58499999999999996</v>
      </c>
      <c r="V1556">
        <v>1.6615</v>
      </c>
      <c r="W1556">
        <v>7.0179999999999998</v>
      </c>
      <c r="X1556">
        <v>6.52</v>
      </c>
      <c r="Y1556">
        <v>16.86</v>
      </c>
      <c r="Z1556">
        <v>2.6985000000000001</v>
      </c>
      <c r="AA1556">
        <v>2.7071000000000001</v>
      </c>
      <c r="AB1556">
        <v>2.6005000000000003</v>
      </c>
      <c r="AC1556">
        <v>74.7</v>
      </c>
      <c r="AD1556">
        <v>5.14</v>
      </c>
      <c r="AE1556">
        <v>73.5</v>
      </c>
      <c r="AF1556">
        <v>132.1</v>
      </c>
      <c r="AG1556">
        <v>363.3</v>
      </c>
      <c r="AH1556">
        <v>20.89</v>
      </c>
      <c r="AI1556">
        <v>544.25</v>
      </c>
      <c r="AJ1556">
        <v>234</v>
      </c>
      <c r="AK1556">
        <v>14.29</v>
      </c>
      <c r="AL1556">
        <v>406.75</v>
      </c>
    </row>
    <row r="1557" spans="2:38" x14ac:dyDescent="0.25">
      <c r="B1557" s="15">
        <v>32787</v>
      </c>
      <c r="C1557">
        <v>2785.52</v>
      </c>
      <c r="D1557">
        <v>358.78</v>
      </c>
      <c r="E1557">
        <v>483.64</v>
      </c>
      <c r="F1557">
        <v>4037.9</v>
      </c>
      <c r="G1557">
        <v>1624.86</v>
      </c>
      <c r="H1557">
        <v>35209.35</v>
      </c>
      <c r="I1557">
        <v>2659.38</v>
      </c>
      <c r="J1557">
        <v>35209.35</v>
      </c>
      <c r="K1557">
        <v>2826.21</v>
      </c>
      <c r="L1557">
        <v>8.077</v>
      </c>
      <c r="M1557">
        <v>8.016</v>
      </c>
      <c r="N1557">
        <v>8.0389999999999997</v>
      </c>
      <c r="O1557">
        <v>8.0090000000000003</v>
      </c>
      <c r="P1557">
        <v>99.44</v>
      </c>
      <c r="Q1557">
        <v>1.1067</v>
      </c>
      <c r="R1557">
        <v>142.80000000000001</v>
      </c>
      <c r="S1557">
        <v>1.6059999999999999</v>
      </c>
      <c r="T1557">
        <v>0.78400000000000003</v>
      </c>
      <c r="U1557">
        <v>0.58799999999999997</v>
      </c>
      <c r="V1557">
        <v>1.6455</v>
      </c>
      <c r="W1557">
        <v>6.9850000000000003</v>
      </c>
      <c r="X1557">
        <v>6.48</v>
      </c>
      <c r="Y1557">
        <v>16.77</v>
      </c>
      <c r="Z1557">
        <v>2.6959999999999997</v>
      </c>
      <c r="AA1557">
        <v>2.7096999999999998</v>
      </c>
      <c r="AB1557">
        <v>2.5</v>
      </c>
      <c r="AC1557">
        <v>76</v>
      </c>
      <c r="AD1557">
        <v>5.19</v>
      </c>
      <c r="AE1557">
        <v>71.674999999999997</v>
      </c>
      <c r="AF1557">
        <v>136.65</v>
      </c>
      <c r="AG1557">
        <v>363.7</v>
      </c>
      <c r="AH1557">
        <v>19.87</v>
      </c>
      <c r="AI1557">
        <v>567.5</v>
      </c>
      <c r="AJ1557">
        <v>238.75</v>
      </c>
      <c r="AK1557">
        <v>13.61</v>
      </c>
      <c r="AL1557">
        <v>411.5</v>
      </c>
    </row>
    <row r="1558" spans="2:38" x14ac:dyDescent="0.25">
      <c r="B1558" s="15">
        <v>32780</v>
      </c>
      <c r="C1558">
        <v>2692.82</v>
      </c>
      <c r="D1558">
        <v>349.15</v>
      </c>
      <c r="E1558">
        <v>472.92</v>
      </c>
      <c r="F1558">
        <v>3943.1</v>
      </c>
      <c r="G1558">
        <v>1574.37</v>
      </c>
      <c r="H1558">
        <v>35636.76</v>
      </c>
      <c r="I1558">
        <v>2702.22</v>
      </c>
      <c r="J1558">
        <v>35636.76</v>
      </c>
      <c r="K1558">
        <v>2758.25</v>
      </c>
      <c r="L1558">
        <v>8.4450000000000003</v>
      </c>
      <c r="M1558">
        <v>8.327</v>
      </c>
      <c r="N1558">
        <v>8.2859999999999996</v>
      </c>
      <c r="O1558">
        <v>8.2360000000000007</v>
      </c>
      <c r="P1558">
        <v>98.41</v>
      </c>
      <c r="Q1558">
        <v>1.1188</v>
      </c>
      <c r="R1558">
        <v>139.6</v>
      </c>
      <c r="S1558">
        <v>1.6205000000000001</v>
      </c>
      <c r="T1558">
        <v>0.77849999999999997</v>
      </c>
      <c r="U1558">
        <v>0.59199999999999997</v>
      </c>
      <c r="V1558">
        <v>1.6228</v>
      </c>
      <c r="W1558">
        <v>6.9175000000000004</v>
      </c>
      <c r="X1558">
        <v>6.431</v>
      </c>
      <c r="Y1558">
        <v>16.739999999999998</v>
      </c>
      <c r="Z1558">
        <v>2.6894999999999998</v>
      </c>
      <c r="AA1558">
        <v>2.6855000000000002</v>
      </c>
      <c r="AB1558">
        <v>2.5887000000000002</v>
      </c>
      <c r="AC1558">
        <v>73.95</v>
      </c>
      <c r="AD1558">
        <v>5.31</v>
      </c>
      <c r="AE1558">
        <v>71.924999999999997</v>
      </c>
      <c r="AF1558">
        <v>135.55000000000001</v>
      </c>
      <c r="AG1558">
        <v>367.2</v>
      </c>
      <c r="AH1558">
        <v>20.13</v>
      </c>
      <c r="AI1558">
        <v>568</v>
      </c>
      <c r="AJ1558">
        <v>233</v>
      </c>
      <c r="AK1558">
        <v>14.88</v>
      </c>
      <c r="AL1558">
        <v>407.25</v>
      </c>
    </row>
    <row r="1559" spans="2:38" x14ac:dyDescent="0.25">
      <c r="B1559" s="15">
        <v>32773</v>
      </c>
      <c r="C1559">
        <v>2681.61</v>
      </c>
      <c r="D1559">
        <v>347.05</v>
      </c>
      <c r="E1559">
        <v>468.07</v>
      </c>
      <c r="F1559">
        <v>3909.5</v>
      </c>
      <c r="G1559">
        <v>1628.8</v>
      </c>
      <c r="H1559">
        <v>34771.79</v>
      </c>
      <c r="I1559">
        <v>2629.4</v>
      </c>
      <c r="J1559">
        <v>34771.79</v>
      </c>
      <c r="K1559">
        <v>2706.36</v>
      </c>
      <c r="L1559">
        <v>8.3149999999999995</v>
      </c>
      <c r="M1559">
        <v>8.1910000000000007</v>
      </c>
      <c r="N1559">
        <v>8.2100000000000009</v>
      </c>
      <c r="O1559">
        <v>8.1920000000000002</v>
      </c>
      <c r="P1559">
        <v>101.91</v>
      </c>
      <c r="Q1559">
        <v>1.0811999999999999</v>
      </c>
      <c r="R1559">
        <v>145.6</v>
      </c>
      <c r="S1559">
        <v>1.5720000000000001</v>
      </c>
      <c r="T1559">
        <v>0.78269999999999995</v>
      </c>
      <c r="U1559">
        <v>0.59299999999999997</v>
      </c>
      <c r="V1559">
        <v>1.6890000000000001</v>
      </c>
      <c r="W1559">
        <v>7.11</v>
      </c>
      <c r="X1559">
        <v>6.5990000000000002</v>
      </c>
      <c r="Y1559">
        <v>16.77</v>
      </c>
      <c r="Z1559">
        <v>2.698</v>
      </c>
      <c r="AA1559">
        <v>2.7980999999999998</v>
      </c>
      <c r="AB1559">
        <v>2.59</v>
      </c>
      <c r="AC1559">
        <v>71.88</v>
      </c>
      <c r="AD1559">
        <v>5.2859999999999996</v>
      </c>
      <c r="AE1559">
        <v>71.424999999999997</v>
      </c>
      <c r="AF1559">
        <v>136.30000000000001</v>
      </c>
      <c r="AG1559">
        <v>366.7</v>
      </c>
      <c r="AH1559">
        <v>19.28</v>
      </c>
      <c r="AI1559">
        <v>574.25</v>
      </c>
      <c r="AJ1559">
        <v>230</v>
      </c>
      <c r="AK1559">
        <v>14.61</v>
      </c>
      <c r="AL1559">
        <v>389.25</v>
      </c>
    </row>
    <row r="1560" spans="2:38" x14ac:dyDescent="0.25">
      <c r="B1560" s="15">
        <v>32766</v>
      </c>
      <c r="C1560">
        <v>2674.58</v>
      </c>
      <c r="D1560">
        <v>345.06</v>
      </c>
      <c r="E1560">
        <v>467.57</v>
      </c>
      <c r="F1560">
        <v>3896.4</v>
      </c>
      <c r="G1560">
        <v>1595.31</v>
      </c>
      <c r="H1560">
        <v>34401.879999999997</v>
      </c>
      <c r="I1560">
        <v>2618.4299999999998</v>
      </c>
      <c r="J1560">
        <v>34401.879999999997</v>
      </c>
      <c r="K1560">
        <v>2612.8200000000002</v>
      </c>
      <c r="L1560">
        <v>8.0519999999999996</v>
      </c>
      <c r="M1560">
        <v>8.0090000000000003</v>
      </c>
      <c r="N1560">
        <v>8.0809999999999995</v>
      </c>
      <c r="O1560">
        <v>8.0760000000000005</v>
      </c>
      <c r="P1560">
        <v>102.48</v>
      </c>
      <c r="Q1560">
        <v>1.0529999999999999</v>
      </c>
      <c r="R1560">
        <v>148.75</v>
      </c>
      <c r="S1560">
        <v>1.573</v>
      </c>
      <c r="T1560">
        <v>0.78149999999999997</v>
      </c>
      <c r="U1560">
        <v>0.59250000000000003</v>
      </c>
      <c r="V1560">
        <v>1.7269000000000001</v>
      </c>
      <c r="W1560">
        <v>7.28</v>
      </c>
      <c r="X1560">
        <v>6.7439999999999998</v>
      </c>
      <c r="Y1560">
        <v>16.77</v>
      </c>
      <c r="Z1560">
        <v>2.7080000000000002</v>
      </c>
      <c r="AA1560">
        <v>2.8094999999999999</v>
      </c>
      <c r="AB1560">
        <v>2.5840000000000001</v>
      </c>
      <c r="AC1560">
        <v>74.45</v>
      </c>
      <c r="AD1560">
        <v>5.0839999999999996</v>
      </c>
      <c r="AE1560">
        <v>72.45</v>
      </c>
      <c r="AF1560">
        <v>152.55000000000001</v>
      </c>
      <c r="AG1560">
        <v>365.2</v>
      </c>
      <c r="AH1560">
        <v>19.96</v>
      </c>
      <c r="AI1560">
        <v>583.5</v>
      </c>
      <c r="AJ1560">
        <v>235</v>
      </c>
      <c r="AK1560">
        <v>13.97</v>
      </c>
      <c r="AL1560">
        <v>388.75</v>
      </c>
    </row>
    <row r="1561" spans="2:38" x14ac:dyDescent="0.25">
      <c r="B1561" s="15">
        <v>32759</v>
      </c>
      <c r="C1561">
        <v>2709.54</v>
      </c>
      <c r="D1561">
        <v>348.76</v>
      </c>
      <c r="E1561">
        <v>471.31</v>
      </c>
      <c r="F1561">
        <v>3962.5</v>
      </c>
      <c r="G1561">
        <v>1657.61</v>
      </c>
      <c r="H1561">
        <v>34115.81</v>
      </c>
      <c r="I1561">
        <v>2583.12</v>
      </c>
      <c r="J1561">
        <v>34115.81</v>
      </c>
      <c r="K1561">
        <v>2620.63</v>
      </c>
      <c r="L1561">
        <v>8.2650000000000006</v>
      </c>
      <c r="M1561">
        <v>8.1479999999999997</v>
      </c>
      <c r="N1561">
        <v>8.1419999999999995</v>
      </c>
      <c r="O1561">
        <v>8.0820000000000007</v>
      </c>
      <c r="P1561">
        <v>103.66</v>
      </c>
      <c r="Q1561">
        <v>1.0655000000000001</v>
      </c>
      <c r="R1561">
        <v>146.30000000000001</v>
      </c>
      <c r="S1561">
        <v>1.538</v>
      </c>
      <c r="T1561">
        <v>0.76500000000000001</v>
      </c>
      <c r="U1561">
        <v>0.59250000000000003</v>
      </c>
      <c r="V1561">
        <v>1.7090000000000001</v>
      </c>
      <c r="W1561">
        <v>7.2115</v>
      </c>
      <c r="X1561">
        <v>6.6790000000000003</v>
      </c>
      <c r="Y1561">
        <v>16.760000000000002</v>
      </c>
      <c r="Z1561">
        <v>2.7010000000000001</v>
      </c>
      <c r="AA1561">
        <v>2.8075000000000001</v>
      </c>
      <c r="AB1561">
        <v>2.5</v>
      </c>
      <c r="AC1561">
        <v>72.400000000000006</v>
      </c>
      <c r="AD1561">
        <v>5.0529999999999999</v>
      </c>
      <c r="AE1561">
        <v>71.875</v>
      </c>
      <c r="AF1561">
        <v>158.65</v>
      </c>
      <c r="AG1561">
        <v>361.3</v>
      </c>
      <c r="AH1561">
        <v>19.75</v>
      </c>
      <c r="AI1561">
        <v>607.5</v>
      </c>
      <c r="AJ1561">
        <v>239.5</v>
      </c>
      <c r="AK1561">
        <v>13.58</v>
      </c>
      <c r="AL1561">
        <v>395.5</v>
      </c>
    </row>
    <row r="1562" spans="2:38" x14ac:dyDescent="0.25">
      <c r="B1562" s="15">
        <v>32752</v>
      </c>
      <c r="C1562">
        <v>2752.09</v>
      </c>
      <c r="D1562">
        <v>353.73</v>
      </c>
      <c r="E1562">
        <v>471.34</v>
      </c>
      <c r="F1562">
        <v>4014.6</v>
      </c>
      <c r="G1562">
        <v>1608.33</v>
      </c>
      <c r="H1562">
        <v>34348.22</v>
      </c>
      <c r="I1562">
        <v>2602.5100000000002</v>
      </c>
      <c r="J1562">
        <v>34348.22</v>
      </c>
      <c r="K1562">
        <v>2508.91</v>
      </c>
      <c r="L1562">
        <v>8.3179999999999996</v>
      </c>
      <c r="M1562">
        <v>8.1679999999999993</v>
      </c>
      <c r="N1562">
        <v>8.1709999999999994</v>
      </c>
      <c r="O1562">
        <v>8.1289999999999996</v>
      </c>
      <c r="P1562">
        <v>102.89</v>
      </c>
      <c r="Q1562">
        <v>1.0674999999999999</v>
      </c>
      <c r="R1562">
        <v>145.85</v>
      </c>
      <c r="S1562">
        <v>1.556</v>
      </c>
      <c r="T1562">
        <v>0.76180000000000003</v>
      </c>
      <c r="U1562">
        <v>0.59630000000000005</v>
      </c>
      <c r="V1562">
        <v>1.71</v>
      </c>
      <c r="W1562">
        <v>7.2089999999999996</v>
      </c>
      <c r="X1562">
        <v>6.6859999999999999</v>
      </c>
      <c r="Y1562">
        <v>16.649999999999999</v>
      </c>
      <c r="Z1562">
        <v>2.6959999999999997</v>
      </c>
      <c r="AA1562">
        <v>2.7960000000000003</v>
      </c>
      <c r="AB1562">
        <v>2.57</v>
      </c>
      <c r="AC1562">
        <v>72.06</v>
      </c>
      <c r="AD1562">
        <v>5.0759999999999996</v>
      </c>
      <c r="AE1562">
        <v>73.325000000000003</v>
      </c>
      <c r="AF1562">
        <v>158.5</v>
      </c>
      <c r="AG1562">
        <v>362.4</v>
      </c>
      <c r="AH1562">
        <v>18.850000000000001</v>
      </c>
      <c r="AI1562">
        <v>581.5</v>
      </c>
      <c r="AJ1562">
        <v>232.75</v>
      </c>
      <c r="AK1562">
        <v>13.32</v>
      </c>
      <c r="AL1562">
        <v>391.5</v>
      </c>
    </row>
    <row r="1563" spans="2:38" x14ac:dyDescent="0.25">
      <c r="B1563" s="15">
        <v>32745</v>
      </c>
      <c r="C1563">
        <v>2732.36</v>
      </c>
      <c r="D1563">
        <v>350.52</v>
      </c>
      <c r="E1563">
        <v>466.75</v>
      </c>
      <c r="F1563">
        <v>3974.7</v>
      </c>
      <c r="G1563">
        <v>1604.38</v>
      </c>
      <c r="H1563">
        <v>34739.93</v>
      </c>
      <c r="I1563">
        <v>2622.7</v>
      </c>
      <c r="J1563">
        <v>34739.93</v>
      </c>
      <c r="K1563">
        <v>2516.7800000000002</v>
      </c>
      <c r="L1563">
        <v>8.3360000000000003</v>
      </c>
      <c r="M1563">
        <v>8.2240000000000002</v>
      </c>
      <c r="N1563">
        <v>8.2249999999999996</v>
      </c>
      <c r="O1563">
        <v>8.19</v>
      </c>
      <c r="P1563">
        <v>101.9</v>
      </c>
      <c r="Q1563">
        <v>1.0757000000000001</v>
      </c>
      <c r="R1563">
        <v>143.30000000000001</v>
      </c>
      <c r="S1563">
        <v>1.5659999999999998</v>
      </c>
      <c r="T1563">
        <v>0.76070000000000004</v>
      </c>
      <c r="U1563">
        <v>0.58850000000000002</v>
      </c>
      <c r="V1563">
        <v>1.6846999999999999</v>
      </c>
      <c r="W1563">
        <v>7.1310000000000002</v>
      </c>
      <c r="X1563">
        <v>6.6150000000000002</v>
      </c>
      <c r="Y1563">
        <v>16.62</v>
      </c>
      <c r="Z1563">
        <v>2.6964999999999999</v>
      </c>
      <c r="AA1563">
        <v>2.7629999999999999</v>
      </c>
      <c r="AB1563">
        <v>2.5629999999999997</v>
      </c>
      <c r="AC1563">
        <v>76.150000000000006</v>
      </c>
      <c r="AD1563">
        <v>5.1150000000000002</v>
      </c>
      <c r="AE1563">
        <v>75.275000000000006</v>
      </c>
      <c r="AF1563">
        <v>159.75</v>
      </c>
      <c r="AG1563">
        <v>360.7</v>
      </c>
      <c r="AH1563">
        <v>18.510000000000002</v>
      </c>
      <c r="AI1563">
        <v>579.5</v>
      </c>
      <c r="AJ1563">
        <v>232.75</v>
      </c>
      <c r="AK1563">
        <v>13.84</v>
      </c>
      <c r="AL1563">
        <v>390.5</v>
      </c>
    </row>
    <row r="1564" spans="2:38" x14ac:dyDescent="0.25">
      <c r="B1564" s="15">
        <v>32738</v>
      </c>
      <c r="C1564">
        <v>2687.97</v>
      </c>
      <c r="D1564">
        <v>346.03</v>
      </c>
      <c r="E1564">
        <v>461.97</v>
      </c>
      <c r="F1564">
        <v>3982</v>
      </c>
      <c r="G1564">
        <v>1575.77</v>
      </c>
      <c r="H1564">
        <v>35063.14</v>
      </c>
      <c r="I1564">
        <v>2652.5</v>
      </c>
      <c r="J1564">
        <v>35063.14</v>
      </c>
      <c r="K1564">
        <v>2573.16</v>
      </c>
      <c r="L1564">
        <v>8.26</v>
      </c>
      <c r="M1564">
        <v>8.1769999999999996</v>
      </c>
      <c r="N1564">
        <v>8.1549999999999994</v>
      </c>
      <c r="O1564">
        <v>8.1579999999999995</v>
      </c>
      <c r="P1564">
        <v>101.7</v>
      </c>
      <c r="Q1564">
        <v>1.0757000000000001</v>
      </c>
      <c r="R1564">
        <v>144.19999999999999</v>
      </c>
      <c r="S1564">
        <v>1.5664</v>
      </c>
      <c r="T1564">
        <v>0.75970000000000004</v>
      </c>
      <c r="U1564">
        <v>0.58979999999999999</v>
      </c>
      <c r="V1564">
        <v>1.6850000000000001</v>
      </c>
      <c r="W1564">
        <v>7.1325000000000003</v>
      </c>
      <c r="X1564">
        <v>6.61</v>
      </c>
      <c r="Y1564">
        <v>16.68</v>
      </c>
      <c r="Z1564">
        <v>2.698</v>
      </c>
      <c r="AA1564">
        <v>2.758</v>
      </c>
      <c r="AB1564">
        <v>2.556</v>
      </c>
      <c r="AC1564">
        <v>74.8</v>
      </c>
      <c r="AD1564">
        <v>5.2549999999999999</v>
      </c>
      <c r="AE1564">
        <v>73.974999999999994</v>
      </c>
      <c r="AF1564">
        <v>159.65</v>
      </c>
      <c r="AG1564">
        <v>368.1</v>
      </c>
      <c r="AH1564">
        <v>18.8</v>
      </c>
      <c r="AI1564">
        <v>615.75</v>
      </c>
      <c r="AJ1564">
        <v>234.75</v>
      </c>
      <c r="AK1564">
        <v>13.38</v>
      </c>
      <c r="AL1564">
        <v>392.25</v>
      </c>
    </row>
    <row r="1565" spans="2:38" x14ac:dyDescent="0.25">
      <c r="B1565" s="15">
        <v>32731</v>
      </c>
      <c r="C1565">
        <v>2683.99</v>
      </c>
      <c r="D1565">
        <v>344.74</v>
      </c>
      <c r="E1565">
        <v>462.48</v>
      </c>
      <c r="F1565">
        <v>3996.4</v>
      </c>
      <c r="G1565">
        <v>1608.6</v>
      </c>
      <c r="H1565">
        <v>34712.959999999999</v>
      </c>
      <c r="I1565">
        <v>2638.2</v>
      </c>
      <c r="J1565">
        <v>34712.959999999999</v>
      </c>
      <c r="K1565">
        <v>2613.39</v>
      </c>
      <c r="L1565">
        <v>8.1059999999999999</v>
      </c>
      <c r="M1565">
        <v>8.0679999999999996</v>
      </c>
      <c r="N1565">
        <v>8.08</v>
      </c>
      <c r="O1565">
        <v>8.11</v>
      </c>
      <c r="P1565">
        <v>100.91</v>
      </c>
      <c r="Q1565">
        <v>1.0844</v>
      </c>
      <c r="R1565">
        <v>141.94</v>
      </c>
      <c r="S1565">
        <v>1.5819999999999999</v>
      </c>
      <c r="T1565">
        <v>0.75919999999999999</v>
      </c>
      <c r="U1565">
        <v>0.59199999999999997</v>
      </c>
      <c r="V1565">
        <v>1.6724999999999999</v>
      </c>
      <c r="W1565">
        <v>7.08</v>
      </c>
      <c r="X1565">
        <v>6.5839999999999996</v>
      </c>
      <c r="Y1565">
        <v>16.57</v>
      </c>
      <c r="Z1565">
        <v>2.6739999999999999</v>
      </c>
      <c r="AA1565">
        <v>2.74</v>
      </c>
      <c r="AB1565">
        <v>2.5</v>
      </c>
      <c r="AC1565">
        <v>74.64</v>
      </c>
      <c r="AD1565">
        <v>5.218</v>
      </c>
      <c r="AE1565">
        <v>74.674999999999997</v>
      </c>
      <c r="AF1565">
        <v>156.9</v>
      </c>
      <c r="AG1565">
        <v>365.2</v>
      </c>
      <c r="AH1565">
        <v>18.48</v>
      </c>
      <c r="AI1565">
        <v>615</v>
      </c>
      <c r="AJ1565">
        <v>234</v>
      </c>
      <c r="AK1565">
        <v>14.42</v>
      </c>
      <c r="AL1565">
        <v>397.75</v>
      </c>
    </row>
    <row r="1566" spans="2:38" x14ac:dyDescent="0.25">
      <c r="B1566" s="15">
        <v>32724</v>
      </c>
      <c r="C1566">
        <v>2653.45</v>
      </c>
      <c r="D1566">
        <v>343.92</v>
      </c>
      <c r="E1566">
        <v>457.42</v>
      </c>
      <c r="F1566">
        <v>3985.2</v>
      </c>
      <c r="G1566">
        <v>1590.3</v>
      </c>
      <c r="H1566">
        <v>34741.99</v>
      </c>
      <c r="I1566">
        <v>2613.27</v>
      </c>
      <c r="J1566">
        <v>34741.99</v>
      </c>
      <c r="K1566">
        <v>2579.0700000000002</v>
      </c>
      <c r="L1566">
        <v>7.9219999999999997</v>
      </c>
      <c r="M1566">
        <v>7.9160000000000004</v>
      </c>
      <c r="N1566">
        <v>7.992</v>
      </c>
      <c r="O1566">
        <v>8.0790000000000006</v>
      </c>
      <c r="P1566">
        <v>99.53</v>
      </c>
      <c r="Q1566">
        <v>1.1084000000000001</v>
      </c>
      <c r="R1566">
        <v>139.44999999999999</v>
      </c>
      <c r="S1566">
        <v>1.6065</v>
      </c>
      <c r="T1566">
        <v>0.76400000000000001</v>
      </c>
      <c r="U1566">
        <v>0.59770000000000001</v>
      </c>
      <c r="V1566">
        <v>1.635</v>
      </c>
      <c r="W1566">
        <v>6.96</v>
      </c>
      <c r="X1566">
        <v>6.4770000000000003</v>
      </c>
      <c r="Y1566">
        <v>16.5</v>
      </c>
      <c r="Z1566">
        <v>2.6669999999999998</v>
      </c>
      <c r="AA1566">
        <v>2.6850000000000001</v>
      </c>
      <c r="AB1566">
        <v>2.5</v>
      </c>
      <c r="AC1566">
        <v>74.94</v>
      </c>
      <c r="AD1566">
        <v>5.2</v>
      </c>
      <c r="AE1566">
        <v>74.174999999999997</v>
      </c>
      <c r="AF1566">
        <v>154.75</v>
      </c>
      <c r="AG1566">
        <v>367.8</v>
      </c>
      <c r="AH1566">
        <v>18.03</v>
      </c>
      <c r="AI1566">
        <v>590.75</v>
      </c>
      <c r="AJ1566">
        <v>219.5</v>
      </c>
      <c r="AK1566">
        <v>14.18</v>
      </c>
      <c r="AL1566">
        <v>387.5</v>
      </c>
    </row>
    <row r="1567" spans="2:38" x14ac:dyDescent="0.25">
      <c r="B1567" s="15">
        <v>32717</v>
      </c>
      <c r="C1567">
        <v>2635.24</v>
      </c>
      <c r="D1567">
        <v>342.15</v>
      </c>
      <c r="E1567">
        <v>452.82</v>
      </c>
      <c r="F1567">
        <v>3966.8</v>
      </c>
      <c r="G1567">
        <v>1553.27</v>
      </c>
      <c r="H1567">
        <v>34705.629999999997</v>
      </c>
      <c r="I1567">
        <v>2606.61</v>
      </c>
      <c r="J1567">
        <v>34705.629999999997</v>
      </c>
      <c r="K1567">
        <v>2526.75</v>
      </c>
      <c r="L1567">
        <v>7.5529999999999999</v>
      </c>
      <c r="M1567">
        <v>7.58</v>
      </c>
      <c r="N1567">
        <v>7.85</v>
      </c>
      <c r="O1567">
        <v>7.99</v>
      </c>
      <c r="P1567">
        <v>98.3</v>
      </c>
      <c r="Q1567">
        <v>1.1145</v>
      </c>
      <c r="R1567">
        <v>139.58000000000001</v>
      </c>
      <c r="S1567">
        <v>1.6459999999999999</v>
      </c>
      <c r="T1567">
        <v>0.74619999999999997</v>
      </c>
      <c r="U1567">
        <v>0.58299999999999996</v>
      </c>
      <c r="V1567">
        <v>1.6242000000000001</v>
      </c>
      <c r="W1567">
        <v>6.9210000000000003</v>
      </c>
      <c r="X1567">
        <v>6.4379999999999997</v>
      </c>
      <c r="Y1567">
        <v>16.41</v>
      </c>
      <c r="Z1567">
        <v>2.6630000000000003</v>
      </c>
      <c r="AA1567">
        <v>2.6669999999999998</v>
      </c>
      <c r="AB1567">
        <v>2.532</v>
      </c>
      <c r="AC1567">
        <v>74.73</v>
      </c>
      <c r="AD1567">
        <v>5.1829999999999998</v>
      </c>
      <c r="AE1567">
        <v>72.575000000000003</v>
      </c>
      <c r="AF1567">
        <v>158</v>
      </c>
      <c r="AG1567">
        <v>367</v>
      </c>
      <c r="AH1567">
        <v>17.93</v>
      </c>
      <c r="AI1567">
        <v>649</v>
      </c>
      <c r="AJ1567">
        <v>229</v>
      </c>
      <c r="AK1567">
        <v>14.67</v>
      </c>
      <c r="AL1567">
        <v>387.75</v>
      </c>
    </row>
    <row r="1568" spans="2:38" x14ac:dyDescent="0.25">
      <c r="B1568" s="15">
        <v>32710</v>
      </c>
      <c r="C1568">
        <v>2607.36</v>
      </c>
      <c r="D1568">
        <v>335.9</v>
      </c>
      <c r="E1568">
        <v>449.29</v>
      </c>
      <c r="F1568">
        <v>3901.4</v>
      </c>
      <c r="G1568">
        <v>1555.4</v>
      </c>
      <c r="H1568">
        <v>33899.43</v>
      </c>
      <c r="I1568">
        <v>2533.06</v>
      </c>
      <c r="J1568">
        <v>33899.43</v>
      </c>
      <c r="K1568">
        <v>2495.7399999999998</v>
      </c>
      <c r="L1568">
        <v>7.899</v>
      </c>
      <c r="M1568">
        <v>7.8650000000000002</v>
      </c>
      <c r="N1568">
        <v>8.0640000000000001</v>
      </c>
      <c r="O1568">
        <v>8.1519999999999992</v>
      </c>
      <c r="P1568">
        <v>100.01</v>
      </c>
      <c r="Q1568">
        <v>1.1034999999999999</v>
      </c>
      <c r="R1568">
        <v>141.91999999999999</v>
      </c>
      <c r="S1568">
        <v>1.6185</v>
      </c>
      <c r="T1568">
        <v>0.74950000000000006</v>
      </c>
      <c r="U1568">
        <v>0.57469999999999999</v>
      </c>
      <c r="V1568">
        <v>1.6457000000000002</v>
      </c>
      <c r="W1568">
        <v>6.9829999999999997</v>
      </c>
      <c r="X1568">
        <v>6.5</v>
      </c>
      <c r="Y1568">
        <v>16.489999999999998</v>
      </c>
      <c r="Z1568">
        <v>2.681</v>
      </c>
      <c r="AA1568">
        <v>2.7080000000000002</v>
      </c>
      <c r="AB1568">
        <v>2.4500000000000002</v>
      </c>
      <c r="AC1568">
        <v>73.569999999999993</v>
      </c>
      <c r="AD1568">
        <v>5.1859999999999999</v>
      </c>
      <c r="AE1568">
        <v>72.674999999999997</v>
      </c>
      <c r="AF1568">
        <v>156.5</v>
      </c>
      <c r="AG1568">
        <v>373</v>
      </c>
      <c r="AH1568">
        <v>19.510000000000002</v>
      </c>
      <c r="AI1568">
        <v>673.75</v>
      </c>
      <c r="AJ1568">
        <v>239.5</v>
      </c>
      <c r="AK1568">
        <v>14.26</v>
      </c>
      <c r="AL1568">
        <v>395.75</v>
      </c>
    </row>
    <row r="1569" spans="2:38" x14ac:dyDescent="0.25">
      <c r="B1569" s="15">
        <v>32703</v>
      </c>
      <c r="C1569">
        <v>2554.8200000000002</v>
      </c>
      <c r="D1569">
        <v>331.84</v>
      </c>
      <c r="E1569">
        <v>448.9</v>
      </c>
      <c r="F1569">
        <v>3849.3</v>
      </c>
      <c r="G1569">
        <v>1530.46</v>
      </c>
      <c r="H1569">
        <v>33574.769999999997</v>
      </c>
      <c r="I1569">
        <v>2509.38</v>
      </c>
      <c r="J1569">
        <v>33574.769999999997</v>
      </c>
      <c r="K1569">
        <v>2516.11</v>
      </c>
      <c r="L1569">
        <v>7.7720000000000002</v>
      </c>
      <c r="M1569">
        <v>7.8149999999999995</v>
      </c>
      <c r="N1569">
        <v>8.0359999999999996</v>
      </c>
      <c r="O1569">
        <v>8.0830000000000002</v>
      </c>
      <c r="P1569">
        <v>99.98</v>
      </c>
      <c r="Q1569">
        <v>1.1055999999999999</v>
      </c>
      <c r="R1569">
        <v>140.5</v>
      </c>
      <c r="S1569">
        <v>1.607</v>
      </c>
      <c r="T1569">
        <v>0.75729999999999997</v>
      </c>
      <c r="U1569">
        <v>0.56999999999999995</v>
      </c>
      <c r="V1569">
        <v>1.6465000000000001</v>
      </c>
      <c r="W1569">
        <v>6.9945000000000004</v>
      </c>
      <c r="X1569">
        <v>6.5019999999999998</v>
      </c>
      <c r="Y1569">
        <v>16.38</v>
      </c>
      <c r="Z1569">
        <v>2.6855000000000002</v>
      </c>
      <c r="AA1569">
        <v>2.702</v>
      </c>
      <c r="AB1569">
        <v>2.4500000000000002</v>
      </c>
      <c r="AC1569">
        <v>73.06</v>
      </c>
      <c r="AD1569">
        <v>5.2069999999999999</v>
      </c>
      <c r="AE1569">
        <v>71.95</v>
      </c>
      <c r="AF1569">
        <v>171.35</v>
      </c>
      <c r="AG1569">
        <v>372.2</v>
      </c>
      <c r="AH1569">
        <v>20.32</v>
      </c>
      <c r="AI1569">
        <v>703.5</v>
      </c>
      <c r="AJ1569">
        <v>259.75</v>
      </c>
      <c r="AK1569">
        <v>14.09</v>
      </c>
      <c r="AL1569">
        <v>395.25</v>
      </c>
    </row>
    <row r="1570" spans="2:38" x14ac:dyDescent="0.25">
      <c r="B1570" s="15">
        <v>32696</v>
      </c>
      <c r="C1570">
        <v>2487.86</v>
      </c>
      <c r="D1570">
        <v>324.91000000000003</v>
      </c>
      <c r="E1570">
        <v>442.42</v>
      </c>
      <c r="F1570">
        <v>3802.8</v>
      </c>
      <c r="G1570">
        <v>1510.63</v>
      </c>
      <c r="H1570">
        <v>33703.97</v>
      </c>
      <c r="I1570">
        <v>2507.29</v>
      </c>
      <c r="J1570">
        <v>33703.97</v>
      </c>
      <c r="K1570">
        <v>2375.94</v>
      </c>
      <c r="L1570">
        <v>7.8129999999999997</v>
      </c>
      <c r="M1570">
        <v>7.8520000000000003</v>
      </c>
      <c r="N1570">
        <v>8.016</v>
      </c>
      <c r="O1570">
        <v>8.0389999999999997</v>
      </c>
      <c r="P1570">
        <v>98.39</v>
      </c>
      <c r="Q1570">
        <v>1.1131</v>
      </c>
      <c r="R1570">
        <v>139.80000000000001</v>
      </c>
      <c r="S1570">
        <v>1.6245000000000001</v>
      </c>
      <c r="T1570">
        <v>0.76570000000000005</v>
      </c>
      <c r="U1570">
        <v>0.57299999999999995</v>
      </c>
      <c r="V1570">
        <v>1.62</v>
      </c>
      <c r="W1570">
        <v>6.9344999999999999</v>
      </c>
      <c r="X1570">
        <v>6.4539999999999997</v>
      </c>
      <c r="Y1570">
        <v>16.3</v>
      </c>
      <c r="Z1570">
        <v>2.6850000000000001</v>
      </c>
      <c r="AA1570">
        <v>2.6909999999999998</v>
      </c>
      <c r="AB1570">
        <v>2.4500000000000002</v>
      </c>
      <c r="AC1570">
        <v>67.05</v>
      </c>
      <c r="AD1570">
        <v>5.2089999999999996</v>
      </c>
      <c r="AE1570">
        <v>69.75</v>
      </c>
      <c r="AF1570">
        <v>179.1</v>
      </c>
      <c r="AG1570">
        <v>385.7</v>
      </c>
      <c r="AH1570">
        <v>20.75</v>
      </c>
      <c r="AI1570">
        <v>766.5</v>
      </c>
      <c r="AJ1570">
        <v>274</v>
      </c>
      <c r="AK1570">
        <v>13.08</v>
      </c>
      <c r="AL1570">
        <v>404.75</v>
      </c>
    </row>
    <row r="1571" spans="2:38" x14ac:dyDescent="0.25">
      <c r="B1571" s="15">
        <v>32689</v>
      </c>
      <c r="C1571">
        <v>2440.06</v>
      </c>
      <c r="D1571">
        <v>317.98</v>
      </c>
      <c r="E1571">
        <v>435.29</v>
      </c>
      <c r="F1571">
        <v>3761</v>
      </c>
      <c r="G1571">
        <v>1473.72</v>
      </c>
      <c r="H1571">
        <v>32948.69</v>
      </c>
      <c r="I1571">
        <v>2449.38</v>
      </c>
      <c r="J1571">
        <v>32948.69</v>
      </c>
      <c r="K1571">
        <v>2273.91</v>
      </c>
      <c r="L1571">
        <v>8.0419999999999998</v>
      </c>
      <c r="M1571">
        <v>8.0139999999999993</v>
      </c>
      <c r="N1571">
        <v>8.077</v>
      </c>
      <c r="O1571">
        <v>8.0370000000000008</v>
      </c>
      <c r="P1571">
        <v>102.14</v>
      </c>
      <c r="Q1571">
        <v>1.0729</v>
      </c>
      <c r="R1571">
        <v>144</v>
      </c>
      <c r="S1571">
        <v>1.55</v>
      </c>
      <c r="T1571">
        <v>0.75600000000000001</v>
      </c>
      <c r="U1571">
        <v>0.57469999999999999</v>
      </c>
      <c r="V1571">
        <v>1.679</v>
      </c>
      <c r="W1571">
        <v>7.1375000000000002</v>
      </c>
      <c r="X1571">
        <v>6.657</v>
      </c>
      <c r="Y1571">
        <v>16.43</v>
      </c>
      <c r="Z1571">
        <v>2.702</v>
      </c>
      <c r="AA1571">
        <v>2.7800000000000002</v>
      </c>
      <c r="AB1571">
        <v>2.4750000000000001</v>
      </c>
      <c r="AC1571">
        <v>67.8</v>
      </c>
      <c r="AD1571">
        <v>5.1550000000000002</v>
      </c>
      <c r="AE1571">
        <v>70.150000000000006</v>
      </c>
      <c r="AF1571">
        <v>181.75</v>
      </c>
      <c r="AG1571">
        <v>377.3</v>
      </c>
      <c r="AH1571">
        <v>20.27</v>
      </c>
      <c r="AI1571">
        <v>735</v>
      </c>
      <c r="AJ1571">
        <v>266.75</v>
      </c>
      <c r="AK1571">
        <v>14.33</v>
      </c>
      <c r="AL1571">
        <v>397.25</v>
      </c>
    </row>
    <row r="1572" spans="2:38" x14ac:dyDescent="0.25">
      <c r="B1572" s="15">
        <v>32682</v>
      </c>
      <c r="C1572">
        <v>2531.87</v>
      </c>
      <c r="D1572">
        <v>328</v>
      </c>
      <c r="E1572">
        <v>448.36</v>
      </c>
      <c r="F1572">
        <v>3773.2</v>
      </c>
      <c r="G1572">
        <v>1491.2</v>
      </c>
      <c r="H1572">
        <v>33530.71</v>
      </c>
      <c r="I1572">
        <v>2486.23</v>
      </c>
      <c r="J1572">
        <v>33530.71</v>
      </c>
      <c r="K1572">
        <v>2219</v>
      </c>
      <c r="L1572">
        <v>8.359</v>
      </c>
      <c r="M1572">
        <v>8.24</v>
      </c>
      <c r="N1572">
        <v>8.24</v>
      </c>
      <c r="O1572">
        <v>8.1950000000000003</v>
      </c>
      <c r="P1572">
        <v>101.16</v>
      </c>
      <c r="Q1572">
        <v>1.0794999999999999</v>
      </c>
      <c r="R1572">
        <v>138.5</v>
      </c>
      <c r="S1572">
        <v>1.5665</v>
      </c>
      <c r="T1572">
        <v>0.77400000000000002</v>
      </c>
      <c r="U1572">
        <v>0.59</v>
      </c>
      <c r="V1572">
        <v>1.665</v>
      </c>
      <c r="W1572">
        <v>7.0730000000000004</v>
      </c>
      <c r="X1572">
        <v>6.5750000000000002</v>
      </c>
      <c r="Y1572">
        <v>16.43</v>
      </c>
      <c r="Z1572">
        <v>2.7010000000000001</v>
      </c>
      <c r="AA1572">
        <v>2.75</v>
      </c>
      <c r="AB1572">
        <v>2.4750000000000001</v>
      </c>
      <c r="AC1572">
        <v>66.67</v>
      </c>
      <c r="AD1572">
        <v>5.3380000000000001</v>
      </c>
      <c r="AE1572">
        <v>69.875</v>
      </c>
      <c r="AF1572">
        <v>181.9</v>
      </c>
      <c r="AG1572">
        <v>378.5</v>
      </c>
      <c r="AH1572">
        <v>19.71</v>
      </c>
      <c r="AI1572">
        <v>731</v>
      </c>
      <c r="AJ1572">
        <v>262</v>
      </c>
      <c r="AK1572">
        <v>13.72</v>
      </c>
      <c r="AL1572">
        <v>397.5</v>
      </c>
    </row>
    <row r="1573" spans="2:38" x14ac:dyDescent="0.25">
      <c r="B1573" s="15">
        <v>32675</v>
      </c>
      <c r="C1573">
        <v>2486.38</v>
      </c>
      <c r="D1573">
        <v>321.35000000000002</v>
      </c>
      <c r="E1573">
        <v>447.21</v>
      </c>
      <c r="F1573">
        <v>3745.1</v>
      </c>
      <c r="G1573">
        <v>1426.54</v>
      </c>
      <c r="H1573">
        <v>33055.17</v>
      </c>
      <c r="I1573">
        <v>2440.17</v>
      </c>
      <c r="J1573">
        <v>33055.17</v>
      </c>
      <c r="K1573">
        <v>2342.41</v>
      </c>
      <c r="L1573">
        <v>8.5050000000000008</v>
      </c>
      <c r="M1573">
        <v>8.3610000000000007</v>
      </c>
      <c r="N1573">
        <v>8.327</v>
      </c>
      <c r="O1573">
        <v>8.3010000000000002</v>
      </c>
      <c r="P1573">
        <v>103.39</v>
      </c>
      <c r="Q1573">
        <v>1.0524</v>
      </c>
      <c r="R1573">
        <v>145.55000000000001</v>
      </c>
      <c r="S1573">
        <v>1.5425</v>
      </c>
      <c r="T1573">
        <v>0.75249999999999995</v>
      </c>
      <c r="U1573">
        <v>0.56950000000000001</v>
      </c>
      <c r="V1573">
        <v>1.7210000000000001</v>
      </c>
      <c r="W1573">
        <v>7.23</v>
      </c>
      <c r="X1573">
        <v>6.7219999999999995</v>
      </c>
      <c r="Y1573">
        <v>16.510000000000002</v>
      </c>
      <c r="Z1573">
        <v>2.7130000000000001</v>
      </c>
      <c r="AA1573">
        <v>2.8010000000000002</v>
      </c>
      <c r="AB1573">
        <v>2.4750000000000001</v>
      </c>
      <c r="AC1573">
        <v>68.959999999999994</v>
      </c>
      <c r="AD1573">
        <v>5.3049999999999997</v>
      </c>
      <c r="AE1573">
        <v>71.7</v>
      </c>
      <c r="AF1573">
        <v>175.85</v>
      </c>
      <c r="AG1573">
        <v>365.1</v>
      </c>
      <c r="AH1573">
        <v>19.95</v>
      </c>
      <c r="AI1573">
        <v>733</v>
      </c>
      <c r="AJ1573">
        <v>262.75</v>
      </c>
      <c r="AK1573">
        <v>13.06</v>
      </c>
      <c r="AL1573">
        <v>394.25</v>
      </c>
    </row>
    <row r="1574" spans="2:38" x14ac:dyDescent="0.25">
      <c r="B1574" s="15">
        <v>32668</v>
      </c>
      <c r="C1574">
        <v>2513.42</v>
      </c>
      <c r="D1574">
        <v>326.69</v>
      </c>
      <c r="E1574">
        <v>453.65</v>
      </c>
      <c r="F1574">
        <v>3802.5</v>
      </c>
      <c r="G1574">
        <v>1437.29</v>
      </c>
      <c r="H1574">
        <v>33639.980000000003</v>
      </c>
      <c r="I1574">
        <v>2503.41</v>
      </c>
      <c r="J1574">
        <v>33639.980000000003</v>
      </c>
      <c r="K1574">
        <v>2268.38</v>
      </c>
      <c r="L1574">
        <v>8.23</v>
      </c>
      <c r="M1574">
        <v>8.1280000000000001</v>
      </c>
      <c r="N1574">
        <v>8.1349999999999998</v>
      </c>
      <c r="O1574">
        <v>8.1349999999999998</v>
      </c>
      <c r="P1574">
        <v>104.42</v>
      </c>
      <c r="Q1574">
        <v>1.0454000000000001</v>
      </c>
      <c r="R1574">
        <v>146.15</v>
      </c>
      <c r="S1574">
        <v>1.5470000000000002</v>
      </c>
      <c r="T1574">
        <v>0.74650000000000005</v>
      </c>
      <c r="U1574">
        <v>0.5655</v>
      </c>
      <c r="V1574">
        <v>1.74</v>
      </c>
      <c r="W1574">
        <v>7.2465000000000002</v>
      </c>
      <c r="X1574">
        <v>6.7519999999999998</v>
      </c>
      <c r="Y1574">
        <v>16.34</v>
      </c>
      <c r="Z1574">
        <v>2.7080000000000002</v>
      </c>
      <c r="AA1574">
        <v>2.7850000000000001</v>
      </c>
      <c r="AB1574">
        <v>2.4750000000000001</v>
      </c>
      <c r="AC1574">
        <v>64.95</v>
      </c>
      <c r="AD1574">
        <v>5.19</v>
      </c>
      <c r="AE1574">
        <v>69.825000000000003</v>
      </c>
      <c r="AF1574">
        <v>177.15</v>
      </c>
      <c r="AG1574">
        <v>358.1</v>
      </c>
      <c r="AH1574">
        <v>19.88</v>
      </c>
      <c r="AI1574">
        <v>702.5</v>
      </c>
      <c r="AJ1574">
        <v>251.75</v>
      </c>
      <c r="AK1574">
        <v>11.57</v>
      </c>
      <c r="AL1574">
        <v>386.5</v>
      </c>
    </row>
    <row r="1575" spans="2:38" x14ac:dyDescent="0.25">
      <c r="B1575" s="15">
        <v>32661</v>
      </c>
      <c r="C1575">
        <v>2517.83</v>
      </c>
      <c r="D1575">
        <v>325.52</v>
      </c>
      <c r="E1575">
        <v>451.63</v>
      </c>
      <c r="F1575">
        <v>3730.1</v>
      </c>
      <c r="G1575">
        <v>1419.71</v>
      </c>
      <c r="H1575">
        <v>33667.42</v>
      </c>
      <c r="I1575">
        <v>2501.56</v>
      </c>
      <c r="J1575">
        <v>33667.42</v>
      </c>
      <c r="K1575">
        <v>2675.38</v>
      </c>
      <c r="L1575">
        <v>8.4779999999999998</v>
      </c>
      <c r="M1575">
        <v>8.3940000000000001</v>
      </c>
      <c r="N1575">
        <v>8.4290000000000003</v>
      </c>
      <c r="O1575">
        <v>8.4510000000000005</v>
      </c>
      <c r="P1575">
        <v>101.25</v>
      </c>
      <c r="Q1575">
        <v>1.0716000000000001</v>
      </c>
      <c r="R1575">
        <v>141.75</v>
      </c>
      <c r="S1575">
        <v>1.6045</v>
      </c>
      <c r="T1575">
        <v>0.76300000000000001</v>
      </c>
      <c r="U1575">
        <v>0.58299999999999996</v>
      </c>
      <c r="V1575">
        <v>1.6850000000000001</v>
      </c>
      <c r="W1575">
        <v>7.109</v>
      </c>
      <c r="X1575">
        <v>6.6239999999999997</v>
      </c>
      <c r="Y1575">
        <v>16.32</v>
      </c>
      <c r="Z1575">
        <v>2.7029999999999998</v>
      </c>
      <c r="AA1575">
        <v>2.7349999999999999</v>
      </c>
      <c r="AB1575">
        <v>2.4750000000000001</v>
      </c>
      <c r="AC1575">
        <v>67.36</v>
      </c>
      <c r="AD1575">
        <v>5.3380000000000001</v>
      </c>
      <c r="AE1575">
        <v>68.349999999999994</v>
      </c>
      <c r="AF1575">
        <v>190.85</v>
      </c>
      <c r="AG1575">
        <v>368.6</v>
      </c>
      <c r="AH1575">
        <v>20.14</v>
      </c>
      <c r="AI1575">
        <v>706.5</v>
      </c>
      <c r="AJ1575">
        <v>262.25</v>
      </c>
      <c r="AK1575">
        <v>11.42</v>
      </c>
      <c r="AL1575">
        <v>391.25</v>
      </c>
    </row>
    <row r="1576" spans="2:38" x14ac:dyDescent="0.25">
      <c r="B1576" s="15">
        <v>32654</v>
      </c>
      <c r="C1576">
        <v>2493.77</v>
      </c>
      <c r="D1576">
        <v>321.58999999999997</v>
      </c>
      <c r="E1576">
        <v>445.21</v>
      </c>
      <c r="F1576">
        <v>3683.2</v>
      </c>
      <c r="G1576">
        <v>1375.94</v>
      </c>
      <c r="H1576">
        <v>34191.620000000003</v>
      </c>
      <c r="I1576">
        <v>2531.16</v>
      </c>
      <c r="J1576">
        <v>34191.620000000003</v>
      </c>
      <c r="K1576">
        <v>2765.67</v>
      </c>
      <c r="L1576">
        <v>8.8800000000000008</v>
      </c>
      <c r="M1576">
        <v>8.6999999999999993</v>
      </c>
      <c r="N1576">
        <v>8.64</v>
      </c>
      <c r="O1576">
        <v>8.6170000000000009</v>
      </c>
      <c r="P1576">
        <v>102.61</v>
      </c>
      <c r="Q1576">
        <v>1.0582</v>
      </c>
      <c r="R1576">
        <v>141.43</v>
      </c>
      <c r="S1576">
        <v>1.5895000000000001</v>
      </c>
      <c r="T1576">
        <v>0.752</v>
      </c>
      <c r="U1576">
        <v>0.59550000000000003</v>
      </c>
      <c r="V1576">
        <v>1.7370000000000001</v>
      </c>
      <c r="W1576">
        <v>7.1769999999999996</v>
      </c>
      <c r="X1576">
        <v>6.6970000000000001</v>
      </c>
      <c r="Y1576">
        <v>16.260000000000002</v>
      </c>
      <c r="Z1576">
        <v>2.6909999999999998</v>
      </c>
      <c r="AA1576">
        <v>2.7425000000000002</v>
      </c>
      <c r="AB1576">
        <v>2.4750000000000001</v>
      </c>
      <c r="AC1576">
        <v>67.569999999999993</v>
      </c>
      <c r="AD1576">
        <v>5.2519999999999998</v>
      </c>
      <c r="AE1576">
        <v>68.775000000000006</v>
      </c>
      <c r="AF1576">
        <v>185.35</v>
      </c>
      <c r="AG1576">
        <v>365.9</v>
      </c>
      <c r="AH1576">
        <v>19.52</v>
      </c>
      <c r="AI1576">
        <v>711</v>
      </c>
      <c r="AJ1576">
        <v>264.25</v>
      </c>
      <c r="AK1576">
        <v>11.14</v>
      </c>
      <c r="AL1576">
        <v>393.5</v>
      </c>
    </row>
    <row r="1577" spans="2:38" x14ac:dyDescent="0.25">
      <c r="B1577" s="15">
        <v>32647</v>
      </c>
      <c r="C1577">
        <v>2501.1</v>
      </c>
      <c r="D1577">
        <v>321.24</v>
      </c>
      <c r="E1577">
        <v>442.05</v>
      </c>
      <c r="F1577">
        <v>3686.8</v>
      </c>
      <c r="G1577">
        <v>1350.41</v>
      </c>
      <c r="H1577">
        <v>34001.96</v>
      </c>
      <c r="I1577">
        <v>2518.15</v>
      </c>
      <c r="J1577">
        <v>34001.96</v>
      </c>
      <c r="K1577">
        <v>3145.63</v>
      </c>
      <c r="L1577">
        <v>8.94</v>
      </c>
      <c r="M1577">
        <v>8.8019999999999996</v>
      </c>
      <c r="N1577">
        <v>8.702</v>
      </c>
      <c r="O1577">
        <v>8.7050000000000001</v>
      </c>
      <c r="P1577">
        <v>102.08</v>
      </c>
      <c r="Q1577">
        <v>1.0655000000000001</v>
      </c>
      <c r="R1577">
        <v>138.80000000000001</v>
      </c>
      <c r="S1577">
        <v>1.6188</v>
      </c>
      <c r="T1577">
        <v>0.76429999999999998</v>
      </c>
      <c r="U1577">
        <v>0.60499999999999998</v>
      </c>
      <c r="V1577">
        <v>1.7583</v>
      </c>
      <c r="W1577">
        <v>7.11</v>
      </c>
      <c r="X1577">
        <v>6.6475</v>
      </c>
      <c r="Y1577">
        <v>16.12</v>
      </c>
      <c r="Z1577">
        <v>2.6879999999999997</v>
      </c>
      <c r="AA1577">
        <v>2.714</v>
      </c>
      <c r="AB1577">
        <v>2.4750000000000001</v>
      </c>
      <c r="AC1577">
        <v>67.5</v>
      </c>
      <c r="AD1577">
        <v>5.2290000000000001</v>
      </c>
      <c r="AE1577">
        <v>70.7</v>
      </c>
      <c r="AF1577">
        <v>179.4</v>
      </c>
      <c r="AG1577">
        <v>366.6</v>
      </c>
      <c r="AH1577">
        <v>20.6</v>
      </c>
      <c r="AI1577">
        <v>739</v>
      </c>
      <c r="AJ1577">
        <v>274.75</v>
      </c>
      <c r="AK1577">
        <v>12.19</v>
      </c>
      <c r="AL1577">
        <v>403.25</v>
      </c>
    </row>
    <row r="1578" spans="2:38" x14ac:dyDescent="0.25">
      <c r="B1578" s="15">
        <v>32640</v>
      </c>
      <c r="C1578">
        <v>2439.6999999999998</v>
      </c>
      <c r="D1578">
        <v>313.83999999999997</v>
      </c>
      <c r="E1578">
        <v>434.83</v>
      </c>
      <c r="F1578">
        <v>3639</v>
      </c>
      <c r="G1578">
        <v>1347.84</v>
      </c>
      <c r="H1578">
        <v>33866.33</v>
      </c>
      <c r="I1578">
        <v>2518.64</v>
      </c>
      <c r="J1578">
        <v>33866.33</v>
      </c>
      <c r="K1578">
        <v>3278.43</v>
      </c>
      <c r="L1578">
        <v>8.8209999999999997</v>
      </c>
      <c r="M1578">
        <v>8.7810000000000006</v>
      </c>
      <c r="N1578">
        <v>8.8010000000000002</v>
      </c>
      <c r="O1578">
        <v>8.8360000000000003</v>
      </c>
      <c r="P1578">
        <v>99.48</v>
      </c>
      <c r="Q1578">
        <v>1.1022000000000001</v>
      </c>
      <c r="R1578">
        <v>135.94999999999999</v>
      </c>
      <c r="S1578">
        <v>1.6613</v>
      </c>
      <c r="T1578">
        <v>0.78200000000000003</v>
      </c>
      <c r="U1578">
        <v>0.621</v>
      </c>
      <c r="V1578">
        <v>1.72</v>
      </c>
      <c r="W1578">
        <v>6.9350000000000005</v>
      </c>
      <c r="X1578">
        <v>6.49</v>
      </c>
      <c r="Y1578">
        <v>16.09</v>
      </c>
      <c r="Z1578">
        <v>2.6930000000000001</v>
      </c>
      <c r="AA1578">
        <v>2.6160000000000001</v>
      </c>
      <c r="AB1578">
        <v>2.4750000000000001</v>
      </c>
      <c r="AC1578">
        <v>67.78</v>
      </c>
      <c r="AD1578">
        <v>5.5350000000000001</v>
      </c>
      <c r="AE1578">
        <v>72.075000000000003</v>
      </c>
      <c r="AF1578">
        <v>192.35</v>
      </c>
      <c r="AG1578">
        <v>378.9</v>
      </c>
      <c r="AH1578">
        <v>20.09</v>
      </c>
      <c r="AI1578">
        <v>757.625</v>
      </c>
      <c r="AJ1578">
        <v>278.25</v>
      </c>
      <c r="AK1578">
        <v>12.67</v>
      </c>
      <c r="AL1578">
        <v>422.5</v>
      </c>
    </row>
    <row r="1579" spans="2:38" x14ac:dyDescent="0.25">
      <c r="B1579" s="15">
        <v>32633</v>
      </c>
      <c r="C1579">
        <v>2381.96</v>
      </c>
      <c r="D1579">
        <v>307.61</v>
      </c>
      <c r="E1579">
        <v>430.74</v>
      </c>
      <c r="F1579">
        <v>3599.3</v>
      </c>
      <c r="G1579">
        <v>1380.46</v>
      </c>
      <c r="H1579">
        <v>33954.99</v>
      </c>
      <c r="I1579">
        <v>2517.4899999999998</v>
      </c>
      <c r="J1579">
        <v>33954.99</v>
      </c>
      <c r="K1579">
        <v>3262.86</v>
      </c>
      <c r="L1579">
        <v>9.0540000000000003</v>
      </c>
      <c r="M1579">
        <v>8.9640000000000004</v>
      </c>
      <c r="N1579">
        <v>9.0050000000000008</v>
      </c>
      <c r="O1579">
        <v>8.9559999999999995</v>
      </c>
      <c r="P1579">
        <v>98.42</v>
      </c>
      <c r="Q1579">
        <v>1.1074999999999999</v>
      </c>
      <c r="R1579">
        <v>134.33000000000001</v>
      </c>
      <c r="S1579">
        <v>1.673</v>
      </c>
      <c r="T1579">
        <v>0.81020000000000003</v>
      </c>
      <c r="U1579">
        <v>0.62549999999999994</v>
      </c>
      <c r="V1579">
        <v>1.6987999999999999</v>
      </c>
      <c r="W1579">
        <v>6.8864999999999998</v>
      </c>
      <c r="X1579">
        <v>6.4459999999999997</v>
      </c>
      <c r="Y1579">
        <v>15.93</v>
      </c>
      <c r="Z1579">
        <v>2.6974999999999998</v>
      </c>
      <c r="AA1579">
        <v>2.573</v>
      </c>
      <c r="AB1579">
        <v>2.4750000000000001</v>
      </c>
      <c r="AC1579">
        <v>67.650000000000006</v>
      </c>
      <c r="AD1579">
        <v>5.5979999999999999</v>
      </c>
      <c r="AE1579">
        <v>72.424999999999997</v>
      </c>
      <c r="AF1579">
        <v>187.05</v>
      </c>
      <c r="AG1579">
        <v>379.3</v>
      </c>
      <c r="AH1579">
        <v>20.02</v>
      </c>
      <c r="AI1579">
        <v>759.375</v>
      </c>
      <c r="AJ1579">
        <v>280.5</v>
      </c>
      <c r="AK1579">
        <v>12.32</v>
      </c>
      <c r="AL1579">
        <v>437</v>
      </c>
    </row>
    <row r="1580" spans="2:38" x14ac:dyDescent="0.25">
      <c r="B1580" s="15">
        <v>32626</v>
      </c>
      <c r="C1580">
        <v>2418.8000000000002</v>
      </c>
      <c r="D1580">
        <v>309.64</v>
      </c>
      <c r="E1580">
        <v>427.55</v>
      </c>
      <c r="F1580">
        <v>3627.9</v>
      </c>
      <c r="G1580">
        <v>1370.9</v>
      </c>
      <c r="H1580">
        <v>33713.35</v>
      </c>
      <c r="I1580">
        <v>2488.52</v>
      </c>
      <c r="J1580">
        <v>33713.35</v>
      </c>
      <c r="K1580">
        <v>3116.03</v>
      </c>
      <c r="L1580">
        <v>9.2759999999999998</v>
      </c>
      <c r="M1580">
        <v>9.0980000000000008</v>
      </c>
      <c r="N1580">
        <v>9.0530000000000008</v>
      </c>
      <c r="O1580">
        <v>8.9280000000000008</v>
      </c>
      <c r="P1580">
        <v>97.72</v>
      </c>
      <c r="Q1580">
        <v>1.1168</v>
      </c>
      <c r="R1580">
        <v>132.85</v>
      </c>
      <c r="S1580">
        <v>1.69</v>
      </c>
      <c r="T1580">
        <v>0.79420000000000002</v>
      </c>
      <c r="U1580">
        <v>0.61650000000000005</v>
      </c>
      <c r="V1580">
        <v>1.6735</v>
      </c>
      <c r="W1580">
        <v>6.8309999999999995</v>
      </c>
      <c r="X1580">
        <v>6.3879999999999999</v>
      </c>
      <c r="Y1580">
        <v>15.84</v>
      </c>
      <c r="Z1580">
        <v>2.6955</v>
      </c>
      <c r="AA1580">
        <v>2.5615000000000001</v>
      </c>
      <c r="AB1580">
        <v>2.4750000000000001</v>
      </c>
      <c r="AC1580">
        <v>64</v>
      </c>
      <c r="AD1580">
        <v>5.601</v>
      </c>
      <c r="AE1580">
        <v>71.45</v>
      </c>
      <c r="AF1580">
        <v>178.45</v>
      </c>
      <c r="AG1580">
        <v>380.5</v>
      </c>
      <c r="AH1580">
        <v>20.420000000000002</v>
      </c>
      <c r="AI1580">
        <v>722.375</v>
      </c>
      <c r="AJ1580">
        <v>269.25</v>
      </c>
      <c r="AK1580">
        <v>11.79</v>
      </c>
      <c r="AL1580">
        <v>417.5</v>
      </c>
    </row>
    <row r="1581" spans="2:38" x14ac:dyDescent="0.25">
      <c r="B1581" s="15">
        <v>32619</v>
      </c>
      <c r="C1581">
        <v>2409.46</v>
      </c>
      <c r="D1581">
        <v>309.61</v>
      </c>
      <c r="E1581">
        <v>423.76</v>
      </c>
      <c r="F1581">
        <v>3602.5</v>
      </c>
      <c r="G1581">
        <v>1376.21</v>
      </c>
      <c r="H1581">
        <v>33029.81</v>
      </c>
      <c r="I1581">
        <v>2438.19</v>
      </c>
      <c r="J1581">
        <v>33029.81</v>
      </c>
      <c r="K1581">
        <v>3109.23</v>
      </c>
      <c r="L1581">
        <v>9.4260000000000002</v>
      </c>
      <c r="M1581">
        <v>9.2390000000000008</v>
      </c>
      <c r="N1581">
        <v>9.1419999999999995</v>
      </c>
      <c r="O1581">
        <v>8.9830000000000005</v>
      </c>
      <c r="P1581">
        <v>96.38</v>
      </c>
      <c r="Q1581">
        <v>1.1344000000000001</v>
      </c>
      <c r="R1581">
        <v>131.44999999999999</v>
      </c>
      <c r="S1581">
        <v>1.714</v>
      </c>
      <c r="T1581">
        <v>0.7944</v>
      </c>
      <c r="U1581">
        <v>0.61150000000000004</v>
      </c>
      <c r="V1581">
        <v>1.633</v>
      </c>
      <c r="W1581">
        <v>6.7329999999999997</v>
      </c>
      <c r="X1581">
        <v>6.31</v>
      </c>
      <c r="Y1581">
        <v>15.72</v>
      </c>
      <c r="Z1581">
        <v>2.6870000000000003</v>
      </c>
      <c r="AA1581">
        <v>2.5394999999999999</v>
      </c>
      <c r="AB1581">
        <v>2.4750000000000001</v>
      </c>
      <c r="AC1581">
        <v>64.91</v>
      </c>
      <c r="AD1581">
        <v>5.7649999999999997</v>
      </c>
      <c r="AE1581">
        <v>71.424999999999997</v>
      </c>
      <c r="AF1581">
        <v>175.9</v>
      </c>
      <c r="AG1581">
        <v>384.9</v>
      </c>
      <c r="AH1581">
        <v>21.32</v>
      </c>
      <c r="AI1581">
        <v>760</v>
      </c>
      <c r="AJ1581">
        <v>275.25</v>
      </c>
      <c r="AK1581">
        <v>12.54</v>
      </c>
      <c r="AL1581">
        <v>414.5</v>
      </c>
    </row>
    <row r="1582" spans="2:38" x14ac:dyDescent="0.25">
      <c r="B1582" s="15">
        <v>32612</v>
      </c>
      <c r="C1582">
        <v>2337.06</v>
      </c>
      <c r="D1582">
        <v>301.36</v>
      </c>
      <c r="E1582">
        <v>417.68</v>
      </c>
      <c r="F1582">
        <v>3577.8</v>
      </c>
      <c r="G1582">
        <v>1384.03</v>
      </c>
      <c r="H1582">
        <v>33150.44</v>
      </c>
      <c r="I1582">
        <v>2457.42</v>
      </c>
      <c r="J1582">
        <v>33150.44</v>
      </c>
      <c r="K1582">
        <v>3082.71</v>
      </c>
      <c r="L1582">
        <v>9.4130000000000003</v>
      </c>
      <c r="M1582">
        <v>9.2870000000000008</v>
      </c>
      <c r="N1582">
        <v>9.1809999999999992</v>
      </c>
      <c r="O1582">
        <v>9.0289999999999999</v>
      </c>
      <c r="P1582">
        <v>96.96</v>
      </c>
      <c r="Q1582">
        <v>1.1214999999999999</v>
      </c>
      <c r="R1582">
        <v>132.15</v>
      </c>
      <c r="S1582">
        <v>1.7061999999999999</v>
      </c>
      <c r="T1582">
        <v>0.81120000000000003</v>
      </c>
      <c r="U1582">
        <v>0.61199999999999999</v>
      </c>
      <c r="V1582">
        <v>1.65</v>
      </c>
      <c r="W1582">
        <v>6.8049999999999997</v>
      </c>
      <c r="X1582">
        <v>6.3780000000000001</v>
      </c>
      <c r="Y1582">
        <v>15.71</v>
      </c>
      <c r="Z1582">
        <v>2.73</v>
      </c>
      <c r="AA1582">
        <v>2.5510000000000002</v>
      </c>
      <c r="AB1582">
        <v>2.4750000000000001</v>
      </c>
      <c r="AC1582">
        <v>64.489999999999995</v>
      </c>
      <c r="AD1582">
        <v>5.8250000000000002</v>
      </c>
      <c r="AE1582">
        <v>76.3</v>
      </c>
      <c r="AF1582">
        <v>172.05</v>
      </c>
      <c r="AG1582">
        <v>386</v>
      </c>
      <c r="AH1582">
        <v>20.69</v>
      </c>
      <c r="AI1582">
        <v>733</v>
      </c>
      <c r="AJ1582">
        <v>270.75</v>
      </c>
      <c r="AK1582">
        <v>11.95</v>
      </c>
      <c r="AL1582">
        <v>412.75</v>
      </c>
    </row>
    <row r="1583" spans="2:38" x14ac:dyDescent="0.25">
      <c r="B1583" s="15">
        <v>32605</v>
      </c>
      <c r="C1583">
        <v>2304.8000000000002</v>
      </c>
      <c r="D1583">
        <v>297.16000000000003</v>
      </c>
      <c r="E1583">
        <v>410.71</v>
      </c>
      <c r="F1583">
        <v>3553.1</v>
      </c>
      <c r="G1583">
        <v>1348.02</v>
      </c>
      <c r="H1583">
        <v>33185.050000000003</v>
      </c>
      <c r="I1583">
        <v>2474.35</v>
      </c>
      <c r="J1583">
        <v>33185.050000000003</v>
      </c>
      <c r="K1583">
        <v>3024.09</v>
      </c>
      <c r="L1583">
        <v>9.56</v>
      </c>
      <c r="M1583">
        <v>9.4130000000000003</v>
      </c>
      <c r="N1583">
        <v>9.2710000000000008</v>
      </c>
      <c r="O1583">
        <v>9.1039999999999992</v>
      </c>
      <c r="P1583">
        <v>97.56</v>
      </c>
      <c r="Q1583">
        <v>1.1203000000000001</v>
      </c>
      <c r="R1583">
        <v>132.44999999999999</v>
      </c>
      <c r="S1583">
        <v>1.6949999999999998</v>
      </c>
      <c r="T1583">
        <v>0.80549999999999999</v>
      </c>
      <c r="U1583">
        <v>0.60899999999999999</v>
      </c>
      <c r="V1583">
        <v>1.649</v>
      </c>
      <c r="W1583">
        <v>6.8295000000000003</v>
      </c>
      <c r="X1583">
        <v>6.4050000000000002</v>
      </c>
      <c r="Y1583">
        <v>15.64</v>
      </c>
      <c r="Z1583">
        <v>2.7490000000000001</v>
      </c>
      <c r="AA1583">
        <v>2.5489999999999999</v>
      </c>
      <c r="AB1583">
        <v>2.4750000000000001</v>
      </c>
      <c r="AC1583">
        <v>63.31</v>
      </c>
      <c r="AD1583">
        <v>5.798</v>
      </c>
      <c r="AE1583">
        <v>77.849999999999994</v>
      </c>
      <c r="AF1583">
        <v>163.5</v>
      </c>
      <c r="AG1583">
        <v>383.4</v>
      </c>
      <c r="AH1583">
        <v>20.02</v>
      </c>
      <c r="AI1583">
        <v>711.625</v>
      </c>
      <c r="AJ1583">
        <v>266</v>
      </c>
      <c r="AK1583">
        <v>12.37</v>
      </c>
      <c r="AL1583">
        <v>391.5</v>
      </c>
    </row>
    <row r="1584" spans="2:38" x14ac:dyDescent="0.25">
      <c r="B1584" s="15">
        <v>32598</v>
      </c>
      <c r="C1584">
        <v>2293.62</v>
      </c>
      <c r="D1584">
        <v>294.87</v>
      </c>
      <c r="E1584">
        <v>406.73</v>
      </c>
      <c r="F1584">
        <v>3578.3</v>
      </c>
      <c r="G1584">
        <v>1322.66</v>
      </c>
      <c r="H1584">
        <v>32838.68</v>
      </c>
      <c r="I1584">
        <v>2469.15</v>
      </c>
      <c r="J1584">
        <v>32838.68</v>
      </c>
      <c r="K1584">
        <v>3004.98</v>
      </c>
      <c r="L1584">
        <v>9.6690000000000005</v>
      </c>
      <c r="M1584">
        <v>9.4689999999999994</v>
      </c>
      <c r="N1584">
        <v>9.2750000000000004</v>
      </c>
      <c r="O1584">
        <v>9.0920000000000005</v>
      </c>
      <c r="P1584">
        <v>98.22</v>
      </c>
      <c r="Q1584">
        <v>1.1061000000000001</v>
      </c>
      <c r="R1584">
        <v>132.77000000000001</v>
      </c>
      <c r="S1584">
        <v>1.6855</v>
      </c>
      <c r="T1584">
        <v>0.81950000000000001</v>
      </c>
      <c r="U1584">
        <v>0.61350000000000005</v>
      </c>
      <c r="V1584">
        <v>1.6625000000000001</v>
      </c>
      <c r="W1584">
        <v>6.89</v>
      </c>
      <c r="X1584">
        <v>6.4429999999999996</v>
      </c>
      <c r="Y1584">
        <v>15.64</v>
      </c>
      <c r="Z1584">
        <v>2.754</v>
      </c>
      <c r="AA1584">
        <v>2.5629999999999997</v>
      </c>
      <c r="AB1584">
        <v>2.4750000000000001</v>
      </c>
      <c r="AC1584">
        <v>61.97</v>
      </c>
      <c r="AD1584">
        <v>5.8230000000000004</v>
      </c>
      <c r="AE1584">
        <v>78.075000000000003</v>
      </c>
      <c r="AF1584">
        <v>166.7</v>
      </c>
      <c r="AG1584">
        <v>385.1</v>
      </c>
      <c r="AH1584">
        <v>20.190000000000001</v>
      </c>
      <c r="AI1584">
        <v>738.1875</v>
      </c>
      <c r="AJ1584">
        <v>268.5</v>
      </c>
      <c r="AK1584">
        <v>12.62</v>
      </c>
      <c r="AL1584">
        <v>403.75</v>
      </c>
    </row>
    <row r="1585" spans="2:38" x14ac:dyDescent="0.25">
      <c r="B1585" s="15">
        <v>32591</v>
      </c>
      <c r="C1585">
        <v>2243.04</v>
      </c>
      <c r="D1585">
        <v>288.98</v>
      </c>
      <c r="E1585">
        <v>400.94</v>
      </c>
      <c r="F1585">
        <v>3546.9</v>
      </c>
      <c r="G1585">
        <v>1306.77</v>
      </c>
      <c r="H1585">
        <v>31568.52</v>
      </c>
      <c r="I1585">
        <v>2373</v>
      </c>
      <c r="J1585">
        <v>31568.52</v>
      </c>
      <c r="K1585">
        <v>3049.62</v>
      </c>
      <c r="L1585">
        <v>9.7750000000000004</v>
      </c>
      <c r="M1585">
        <v>9.6189999999999998</v>
      </c>
      <c r="N1585">
        <v>9.42</v>
      </c>
      <c r="O1585">
        <v>9.2210000000000001</v>
      </c>
      <c r="P1585">
        <v>97.05</v>
      </c>
      <c r="Q1585">
        <v>1.1234999999999999</v>
      </c>
      <c r="R1585">
        <v>131.5</v>
      </c>
      <c r="S1585">
        <v>1.7189999999999999</v>
      </c>
      <c r="T1585">
        <v>0.82799999999999996</v>
      </c>
      <c r="U1585">
        <v>0.61850000000000005</v>
      </c>
      <c r="V1585">
        <v>1.6284999999999998</v>
      </c>
      <c r="W1585">
        <v>6.8105000000000002</v>
      </c>
      <c r="X1585">
        <v>6.3949999999999996</v>
      </c>
      <c r="Y1585">
        <v>15.54</v>
      </c>
      <c r="Z1585">
        <v>2.7490000000000001</v>
      </c>
      <c r="AA1585">
        <v>2.5449999999999999</v>
      </c>
      <c r="AB1585">
        <v>2.4750000000000001</v>
      </c>
      <c r="AC1585">
        <v>61.64</v>
      </c>
      <c r="AD1585">
        <v>6.0030000000000001</v>
      </c>
      <c r="AE1585">
        <v>78.2</v>
      </c>
      <c r="AF1585">
        <v>155.94999999999999</v>
      </c>
      <c r="AG1585">
        <v>393.4</v>
      </c>
      <c r="AH1585">
        <v>20.149999999999999</v>
      </c>
      <c r="AI1585">
        <v>784.375</v>
      </c>
      <c r="AJ1585">
        <v>277.75</v>
      </c>
      <c r="AK1585">
        <v>11.11</v>
      </c>
      <c r="AL1585">
        <v>428.25</v>
      </c>
    </row>
    <row r="1586" spans="2:38" x14ac:dyDescent="0.25">
      <c r="B1586" s="15">
        <v>32584</v>
      </c>
      <c r="C1586">
        <v>2292.14</v>
      </c>
      <c r="D1586">
        <v>292.69</v>
      </c>
      <c r="E1586">
        <v>403.84</v>
      </c>
      <c r="F1586">
        <v>3614.4</v>
      </c>
      <c r="G1586">
        <v>1322.69</v>
      </c>
      <c r="H1586">
        <v>32021.01</v>
      </c>
      <c r="I1586">
        <v>2419.59</v>
      </c>
      <c r="J1586">
        <v>32021.01</v>
      </c>
      <c r="K1586">
        <v>3136.94</v>
      </c>
      <c r="L1586">
        <v>9.7919999999999998</v>
      </c>
      <c r="M1586">
        <v>9.6110000000000007</v>
      </c>
      <c r="N1586">
        <v>9.4710000000000001</v>
      </c>
      <c r="O1586">
        <v>9.2880000000000003</v>
      </c>
      <c r="P1586">
        <v>97.29</v>
      </c>
      <c r="Q1586">
        <v>1.1172</v>
      </c>
      <c r="R1586">
        <v>131.6</v>
      </c>
      <c r="S1586">
        <v>1.7135</v>
      </c>
      <c r="T1586">
        <v>0.8226</v>
      </c>
      <c r="U1586">
        <v>0.61599999999999999</v>
      </c>
      <c r="V1586">
        <v>1.6179999999999999</v>
      </c>
      <c r="W1586">
        <v>6.8149999999999995</v>
      </c>
      <c r="X1586">
        <v>6.4035000000000002</v>
      </c>
      <c r="Y1586">
        <v>15.49</v>
      </c>
      <c r="Z1586">
        <v>2.7549999999999999</v>
      </c>
      <c r="AA1586">
        <v>2.5510000000000002</v>
      </c>
      <c r="AB1586">
        <v>2.4750000000000001</v>
      </c>
      <c r="AC1586">
        <v>61.97</v>
      </c>
      <c r="AD1586">
        <v>6.1239999999999997</v>
      </c>
      <c r="AE1586">
        <v>78.05</v>
      </c>
      <c r="AF1586">
        <v>148.05000000000001</v>
      </c>
      <c r="AG1586">
        <v>395</v>
      </c>
      <c r="AH1586">
        <v>20.329999999999998</v>
      </c>
      <c r="AI1586">
        <v>769</v>
      </c>
      <c r="AJ1586">
        <v>278.25</v>
      </c>
      <c r="AK1586">
        <v>12.31</v>
      </c>
      <c r="AL1586">
        <v>434</v>
      </c>
    </row>
    <row r="1587" spans="2:38" x14ac:dyDescent="0.25">
      <c r="B1587" s="15">
        <v>32577</v>
      </c>
      <c r="C1587">
        <v>2282.14</v>
      </c>
      <c r="D1587">
        <v>292.88</v>
      </c>
      <c r="E1587">
        <v>405.9</v>
      </c>
      <c r="F1587">
        <v>3631.3</v>
      </c>
      <c r="G1587">
        <v>1318.51</v>
      </c>
      <c r="H1587">
        <v>31701.78</v>
      </c>
      <c r="I1587">
        <v>2408.2399999999998</v>
      </c>
      <c r="J1587">
        <v>31701.78</v>
      </c>
      <c r="K1587">
        <v>3046.81</v>
      </c>
      <c r="L1587">
        <v>9.6289999999999996</v>
      </c>
      <c r="M1587">
        <v>9.4640000000000004</v>
      </c>
      <c r="N1587">
        <v>9.3350000000000009</v>
      </c>
      <c r="O1587">
        <v>9.1519999999999992</v>
      </c>
      <c r="P1587">
        <v>96.57</v>
      </c>
      <c r="Q1587">
        <v>1.1252</v>
      </c>
      <c r="R1587">
        <v>129.5</v>
      </c>
      <c r="S1587">
        <v>1.72</v>
      </c>
      <c r="T1587">
        <v>0.82199999999999995</v>
      </c>
      <c r="U1587">
        <v>0.61899999999999999</v>
      </c>
      <c r="V1587">
        <v>1.5920000000000001</v>
      </c>
      <c r="W1587">
        <v>6.7940000000000005</v>
      </c>
      <c r="X1587">
        <v>6.383</v>
      </c>
      <c r="Y1587">
        <v>15.34</v>
      </c>
      <c r="Z1587">
        <v>2.75</v>
      </c>
      <c r="AA1587">
        <v>2.5350000000000001</v>
      </c>
      <c r="AB1587">
        <v>2.4750000000000001</v>
      </c>
      <c r="AC1587">
        <v>61.64</v>
      </c>
      <c r="AD1587">
        <v>6.0679999999999996</v>
      </c>
      <c r="AE1587">
        <v>78.05</v>
      </c>
      <c r="AF1587">
        <v>144.35</v>
      </c>
      <c r="AG1587">
        <v>396.5</v>
      </c>
      <c r="AH1587">
        <v>18.5</v>
      </c>
      <c r="AI1587">
        <v>757</v>
      </c>
      <c r="AJ1587">
        <v>275.5</v>
      </c>
      <c r="AK1587">
        <v>11.91</v>
      </c>
      <c r="AL1587">
        <v>436</v>
      </c>
    </row>
    <row r="1588" spans="2:38" x14ac:dyDescent="0.25">
      <c r="B1588" s="15">
        <v>32570</v>
      </c>
      <c r="C1588">
        <v>2274.29</v>
      </c>
      <c r="D1588">
        <v>291.18</v>
      </c>
      <c r="E1588">
        <v>403.99</v>
      </c>
      <c r="F1588">
        <v>3594.4</v>
      </c>
      <c r="G1588">
        <v>1325.82</v>
      </c>
      <c r="H1588">
        <v>32000.1</v>
      </c>
      <c r="I1588">
        <v>2439.9</v>
      </c>
      <c r="J1588">
        <v>32000.1</v>
      </c>
      <c r="K1588">
        <v>3056.58</v>
      </c>
      <c r="L1588">
        <v>9.452</v>
      </c>
      <c r="M1588">
        <v>9.3729999999999993</v>
      </c>
      <c r="N1588">
        <v>9.3000000000000007</v>
      </c>
      <c r="O1588">
        <v>9.1210000000000004</v>
      </c>
      <c r="P1588">
        <v>95.78</v>
      </c>
      <c r="Q1588">
        <v>1.1360000000000001</v>
      </c>
      <c r="R1588">
        <v>127.7</v>
      </c>
      <c r="S1588">
        <v>1.7210000000000001</v>
      </c>
      <c r="T1588">
        <v>0.81399999999999995</v>
      </c>
      <c r="U1588">
        <v>0.61950000000000005</v>
      </c>
      <c r="V1588">
        <v>1.5747</v>
      </c>
      <c r="W1588">
        <v>6.7359999999999998</v>
      </c>
      <c r="X1588">
        <v>6.3310000000000004</v>
      </c>
      <c r="Y1588">
        <v>15.34</v>
      </c>
      <c r="Z1588">
        <v>2.7450000000000001</v>
      </c>
      <c r="AA1588">
        <v>2.5015000000000001</v>
      </c>
      <c r="AB1588">
        <v>2.4750000000000001</v>
      </c>
      <c r="AC1588">
        <v>58.7</v>
      </c>
      <c r="AD1588">
        <v>5.8010000000000002</v>
      </c>
      <c r="AE1588">
        <v>77.8</v>
      </c>
      <c r="AF1588">
        <v>141.05000000000001</v>
      </c>
      <c r="AG1588">
        <v>389.3</v>
      </c>
      <c r="AH1588">
        <v>18.559999999999999</v>
      </c>
      <c r="AI1588">
        <v>767.625</v>
      </c>
      <c r="AJ1588">
        <v>278.25</v>
      </c>
      <c r="AK1588">
        <v>11.21</v>
      </c>
      <c r="AL1588">
        <v>432.75</v>
      </c>
    </row>
    <row r="1589" spans="2:38" x14ac:dyDescent="0.25">
      <c r="B1589" s="15">
        <v>32563</v>
      </c>
      <c r="C1589">
        <v>2245.54</v>
      </c>
      <c r="D1589">
        <v>287.13</v>
      </c>
      <c r="E1589">
        <v>399.96</v>
      </c>
      <c r="F1589">
        <v>3562</v>
      </c>
      <c r="G1589">
        <v>1288.04</v>
      </c>
      <c r="H1589">
        <v>32452.49</v>
      </c>
      <c r="I1589">
        <v>2487.2399999999998</v>
      </c>
      <c r="J1589">
        <v>32452.49</v>
      </c>
      <c r="K1589">
        <v>3114.23</v>
      </c>
      <c r="L1589">
        <v>9.6289999999999996</v>
      </c>
      <c r="M1589">
        <v>9.4890000000000008</v>
      </c>
      <c r="N1589">
        <v>9.3800000000000008</v>
      </c>
      <c r="O1589">
        <v>9.1839999999999993</v>
      </c>
      <c r="P1589">
        <v>94.64</v>
      </c>
      <c r="Q1589">
        <v>1.1461000000000001</v>
      </c>
      <c r="R1589">
        <v>126.32</v>
      </c>
      <c r="S1589">
        <v>1.754</v>
      </c>
      <c r="T1589">
        <v>0.82499999999999996</v>
      </c>
      <c r="U1589">
        <v>0.62649999999999995</v>
      </c>
      <c r="V1589">
        <v>1.5569999999999999</v>
      </c>
      <c r="W1589">
        <v>6.6850000000000005</v>
      </c>
      <c r="X1589">
        <v>6.2850000000000001</v>
      </c>
      <c r="Y1589">
        <v>15.3</v>
      </c>
      <c r="Z1589">
        <v>2.7309999999999999</v>
      </c>
      <c r="AA1589">
        <v>2.488</v>
      </c>
      <c r="AB1589">
        <v>2.4750000000000001</v>
      </c>
      <c r="AC1589">
        <v>58.15</v>
      </c>
      <c r="AD1589">
        <v>5.9249999999999998</v>
      </c>
      <c r="AE1589">
        <v>78.150000000000006</v>
      </c>
      <c r="AF1589">
        <v>136.15</v>
      </c>
      <c r="AG1589">
        <v>391.1</v>
      </c>
      <c r="AH1589">
        <v>18.07</v>
      </c>
      <c r="AI1589">
        <v>761</v>
      </c>
      <c r="AJ1589">
        <v>271.5</v>
      </c>
      <c r="AK1589">
        <v>10.95</v>
      </c>
      <c r="AL1589">
        <v>434</v>
      </c>
    </row>
    <row r="1590" spans="2:38" x14ac:dyDescent="0.25">
      <c r="B1590" s="15">
        <v>32556</v>
      </c>
      <c r="C1590">
        <v>2324.8200000000002</v>
      </c>
      <c r="D1590">
        <v>296.76</v>
      </c>
      <c r="E1590">
        <v>407.19</v>
      </c>
      <c r="F1590">
        <v>3610.8</v>
      </c>
      <c r="G1590">
        <v>1315.09</v>
      </c>
      <c r="H1590">
        <v>32173.39</v>
      </c>
      <c r="I1590">
        <v>2473.33</v>
      </c>
      <c r="J1590">
        <v>32173.39</v>
      </c>
      <c r="K1590">
        <v>3106.25</v>
      </c>
      <c r="L1590">
        <v>9.3620000000000001</v>
      </c>
      <c r="M1590">
        <v>9.2799999999999994</v>
      </c>
      <c r="N1590">
        <v>9.2010000000000005</v>
      </c>
      <c r="O1590">
        <v>9.0429999999999993</v>
      </c>
      <c r="P1590">
        <v>94.92</v>
      </c>
      <c r="Q1590">
        <v>1.1406000000000001</v>
      </c>
      <c r="R1590">
        <v>125.9</v>
      </c>
      <c r="S1590">
        <v>1.7774999999999999</v>
      </c>
      <c r="T1590">
        <v>0.82599999999999996</v>
      </c>
      <c r="U1590">
        <v>0.61699999999999999</v>
      </c>
      <c r="V1590">
        <v>1.56</v>
      </c>
      <c r="W1590">
        <v>6.681</v>
      </c>
      <c r="X1590">
        <v>6.2949999999999999</v>
      </c>
      <c r="Y1590">
        <v>15.23</v>
      </c>
      <c r="Z1590">
        <v>2.7275</v>
      </c>
      <c r="AA1590">
        <v>2.4830000000000001</v>
      </c>
      <c r="AB1590">
        <v>2.4750000000000001</v>
      </c>
      <c r="AC1590">
        <v>57.03</v>
      </c>
      <c r="AD1590">
        <v>5.9399999999999995</v>
      </c>
      <c r="AE1590">
        <v>75.55</v>
      </c>
      <c r="AF1590">
        <v>137.80000000000001</v>
      </c>
      <c r="AG1590">
        <v>380.8</v>
      </c>
      <c r="AH1590">
        <v>18.559999999999999</v>
      </c>
      <c r="AI1590">
        <v>746</v>
      </c>
      <c r="AJ1590">
        <v>269.75</v>
      </c>
      <c r="AK1590">
        <v>11.68</v>
      </c>
      <c r="AL1590">
        <v>424.5</v>
      </c>
    </row>
    <row r="1591" spans="2:38" x14ac:dyDescent="0.25">
      <c r="B1591" s="15">
        <v>32549</v>
      </c>
      <c r="C1591">
        <v>2286.0700000000002</v>
      </c>
      <c r="D1591">
        <v>292.02</v>
      </c>
      <c r="E1591">
        <v>402.37</v>
      </c>
      <c r="F1591">
        <v>3594.8</v>
      </c>
      <c r="G1591">
        <v>1353.22</v>
      </c>
      <c r="H1591">
        <v>32131.99</v>
      </c>
      <c r="I1591">
        <v>2485.71</v>
      </c>
      <c r="J1591">
        <v>32131.99</v>
      </c>
      <c r="K1591">
        <v>3184.16</v>
      </c>
      <c r="L1591">
        <v>9.36</v>
      </c>
      <c r="M1591">
        <v>9.2390000000000008</v>
      </c>
      <c r="N1591">
        <v>9.1720000000000006</v>
      </c>
      <c r="O1591">
        <v>9.0340000000000007</v>
      </c>
      <c r="P1591">
        <v>96.43</v>
      </c>
      <c r="Q1591">
        <v>1.1261000000000001</v>
      </c>
      <c r="R1591">
        <v>128.49</v>
      </c>
      <c r="S1591">
        <v>1.7544999999999999</v>
      </c>
      <c r="T1591">
        <v>0.88700000000000001</v>
      </c>
      <c r="U1591">
        <v>0.61950000000000005</v>
      </c>
      <c r="V1591">
        <v>1.5825</v>
      </c>
      <c r="W1591">
        <v>6.7309999999999999</v>
      </c>
      <c r="X1591">
        <v>6.3324999999999996</v>
      </c>
      <c r="Y1591">
        <v>15.19</v>
      </c>
      <c r="Z1591">
        <v>2.7290000000000001</v>
      </c>
      <c r="AA1591">
        <v>2.4500000000000002</v>
      </c>
      <c r="AB1591">
        <v>2.4750000000000001</v>
      </c>
      <c r="AC1591">
        <v>58.38</v>
      </c>
      <c r="AD1591">
        <v>5.835</v>
      </c>
      <c r="AE1591">
        <v>74.224999999999994</v>
      </c>
      <c r="AF1591">
        <v>134.80000000000001</v>
      </c>
      <c r="AG1591">
        <v>388.8</v>
      </c>
      <c r="AH1591">
        <v>17.11</v>
      </c>
      <c r="AI1591">
        <v>735</v>
      </c>
      <c r="AJ1591">
        <v>266</v>
      </c>
      <c r="AK1591">
        <v>10.34</v>
      </c>
      <c r="AL1591">
        <v>428.75</v>
      </c>
    </row>
    <row r="1592" spans="2:38" x14ac:dyDescent="0.25">
      <c r="B1592" s="15">
        <v>32542</v>
      </c>
      <c r="C1592">
        <v>2331.25</v>
      </c>
      <c r="D1592">
        <v>296.97000000000003</v>
      </c>
      <c r="E1592">
        <v>406.35</v>
      </c>
      <c r="F1592">
        <v>3667</v>
      </c>
      <c r="G1592">
        <v>1326.36</v>
      </c>
      <c r="H1592">
        <v>31685.78</v>
      </c>
      <c r="I1592">
        <v>2465.62</v>
      </c>
      <c r="J1592">
        <v>31685.78</v>
      </c>
      <c r="K1592">
        <v>3105.96</v>
      </c>
      <c r="L1592">
        <v>9.218</v>
      </c>
      <c r="M1592">
        <v>9.0719999999999992</v>
      </c>
      <c r="N1592">
        <v>8.9949999999999992</v>
      </c>
      <c r="O1592">
        <v>8.8260000000000005</v>
      </c>
      <c r="P1592">
        <v>96.74</v>
      </c>
      <c r="Q1592">
        <v>1.115</v>
      </c>
      <c r="R1592">
        <v>129.65</v>
      </c>
      <c r="S1592">
        <v>1.7429999999999999</v>
      </c>
      <c r="T1592">
        <v>0.87849999999999995</v>
      </c>
      <c r="U1592">
        <v>0.61499999999999999</v>
      </c>
      <c r="V1592">
        <v>1.5975000000000001</v>
      </c>
      <c r="W1592">
        <v>6.7949999999999999</v>
      </c>
      <c r="X1592">
        <v>6.383</v>
      </c>
      <c r="Y1592">
        <v>15.18</v>
      </c>
      <c r="Z1592">
        <v>2.7284999999999999</v>
      </c>
      <c r="AA1592">
        <v>2.4390000000000001</v>
      </c>
      <c r="AB1592">
        <v>2.4750000000000001</v>
      </c>
      <c r="AC1592">
        <v>58.99</v>
      </c>
      <c r="AD1592">
        <v>5.875</v>
      </c>
      <c r="AE1592">
        <v>75.55</v>
      </c>
      <c r="AF1592">
        <v>138.15</v>
      </c>
      <c r="AG1592">
        <v>393.1</v>
      </c>
      <c r="AH1592">
        <v>17.53</v>
      </c>
      <c r="AI1592">
        <v>770.375</v>
      </c>
      <c r="AJ1592">
        <v>271.75</v>
      </c>
      <c r="AK1592">
        <v>10.1</v>
      </c>
      <c r="AL1592">
        <v>430.25</v>
      </c>
    </row>
    <row r="1593" spans="2:38" x14ac:dyDescent="0.25">
      <c r="B1593" s="15">
        <v>32535</v>
      </c>
      <c r="C1593">
        <v>2322.86</v>
      </c>
      <c r="D1593">
        <v>293.82</v>
      </c>
      <c r="E1593">
        <v>397.96</v>
      </c>
      <c r="F1593">
        <v>3617.6</v>
      </c>
      <c r="G1593">
        <v>1343.58</v>
      </c>
      <c r="H1593">
        <v>31646.13</v>
      </c>
      <c r="I1593">
        <v>2469.4499999999998</v>
      </c>
      <c r="J1593">
        <v>31646.13</v>
      </c>
      <c r="K1593">
        <v>2956.95</v>
      </c>
      <c r="L1593">
        <v>9.0429999999999993</v>
      </c>
      <c r="M1593">
        <v>8.9930000000000003</v>
      </c>
      <c r="N1593">
        <v>8.9410000000000007</v>
      </c>
      <c r="O1593">
        <v>8.7620000000000005</v>
      </c>
      <c r="P1593">
        <v>96.19</v>
      </c>
      <c r="Q1593">
        <v>1.1288</v>
      </c>
      <c r="R1593">
        <v>129.24</v>
      </c>
      <c r="S1593">
        <v>1.758</v>
      </c>
      <c r="T1593">
        <v>0.876</v>
      </c>
      <c r="U1593">
        <v>0.61050000000000004</v>
      </c>
      <c r="V1593">
        <v>1.5865</v>
      </c>
      <c r="W1593">
        <v>6.73</v>
      </c>
      <c r="X1593">
        <v>6.3339999999999996</v>
      </c>
      <c r="Y1593">
        <v>15.09</v>
      </c>
      <c r="Z1593">
        <v>2.7279999999999998</v>
      </c>
      <c r="AA1593">
        <v>2.395</v>
      </c>
      <c r="AB1593">
        <v>2.2810000000000001</v>
      </c>
      <c r="AC1593">
        <v>60.4</v>
      </c>
      <c r="AD1593">
        <v>5.9350000000000005</v>
      </c>
      <c r="AE1593">
        <v>73.400000000000006</v>
      </c>
      <c r="AF1593">
        <v>133.65</v>
      </c>
      <c r="AG1593">
        <v>396.1</v>
      </c>
      <c r="AH1593">
        <v>17.739999999999998</v>
      </c>
      <c r="AI1593">
        <v>754</v>
      </c>
      <c r="AJ1593">
        <v>271.75</v>
      </c>
      <c r="AK1593">
        <v>9.67</v>
      </c>
      <c r="AL1593">
        <v>440.5</v>
      </c>
    </row>
    <row r="1594" spans="2:38" x14ac:dyDescent="0.25">
      <c r="B1594" s="15">
        <v>32528</v>
      </c>
      <c r="C1594">
        <v>2235.36</v>
      </c>
      <c r="D1594">
        <v>286.63</v>
      </c>
      <c r="E1594">
        <v>391.66</v>
      </c>
      <c r="F1594">
        <v>3573.5</v>
      </c>
      <c r="G1594">
        <v>1323.14</v>
      </c>
      <c r="H1594">
        <v>31170.38</v>
      </c>
      <c r="I1594">
        <v>2425.7199999999998</v>
      </c>
      <c r="J1594">
        <v>31170.38</v>
      </c>
      <c r="K1594">
        <v>2897.91</v>
      </c>
      <c r="L1594">
        <v>9.1110000000000007</v>
      </c>
      <c r="M1594">
        <v>9.0790000000000006</v>
      </c>
      <c r="N1594">
        <v>9.0239999999999991</v>
      </c>
      <c r="O1594">
        <v>8.8819999999999997</v>
      </c>
      <c r="P1594">
        <v>95.11</v>
      </c>
      <c r="Q1594">
        <v>1.1358999999999999</v>
      </c>
      <c r="R1594">
        <v>128.27000000000001</v>
      </c>
      <c r="S1594">
        <v>1.776</v>
      </c>
      <c r="T1594">
        <v>0.87350000000000005</v>
      </c>
      <c r="U1594">
        <v>0.63100000000000001</v>
      </c>
      <c r="V1594">
        <v>1.5685</v>
      </c>
      <c r="W1594">
        <v>6.7024999999999997</v>
      </c>
      <c r="X1594">
        <v>6.2939999999999996</v>
      </c>
      <c r="Y1594">
        <v>15.11</v>
      </c>
      <c r="Z1594">
        <v>2.7250000000000001</v>
      </c>
      <c r="AA1594">
        <v>2.3780000000000001</v>
      </c>
      <c r="AB1594">
        <v>2.2810000000000001</v>
      </c>
      <c r="AC1594">
        <v>59.13</v>
      </c>
      <c r="AD1594">
        <v>6.2450000000000001</v>
      </c>
      <c r="AE1594">
        <v>72.7</v>
      </c>
      <c r="AF1594">
        <v>139.69999999999999</v>
      </c>
      <c r="AG1594">
        <v>409.3</v>
      </c>
      <c r="AH1594">
        <v>18.86</v>
      </c>
      <c r="AI1594">
        <v>738</v>
      </c>
      <c r="AJ1594">
        <v>267.75</v>
      </c>
      <c r="AK1594">
        <v>9.9600000000000009</v>
      </c>
      <c r="AL1594">
        <v>445</v>
      </c>
    </row>
    <row r="1595" spans="2:38" x14ac:dyDescent="0.25">
      <c r="B1595" s="15">
        <v>32521</v>
      </c>
      <c r="C1595">
        <v>2226.0700000000002</v>
      </c>
      <c r="D1595">
        <v>283.87</v>
      </c>
      <c r="E1595">
        <v>387.09</v>
      </c>
      <c r="F1595">
        <v>3492.5</v>
      </c>
      <c r="G1595">
        <v>1353.25</v>
      </c>
      <c r="H1595">
        <v>31298.38</v>
      </c>
      <c r="I1595">
        <v>2457.58</v>
      </c>
      <c r="J1595">
        <v>31298.38</v>
      </c>
      <c r="K1595">
        <v>2843.98</v>
      </c>
      <c r="L1595">
        <v>9.1120000000000001</v>
      </c>
      <c r="M1595">
        <v>9.0790000000000006</v>
      </c>
      <c r="N1595">
        <v>9.0630000000000006</v>
      </c>
      <c r="O1595">
        <v>8.8789999999999996</v>
      </c>
      <c r="P1595">
        <v>95.41</v>
      </c>
      <c r="Q1595">
        <v>1.1448</v>
      </c>
      <c r="R1595">
        <v>126.7</v>
      </c>
      <c r="S1595">
        <v>1.7671999999999999</v>
      </c>
      <c r="T1595">
        <v>0.86799999999999999</v>
      </c>
      <c r="U1595">
        <v>0.63229999999999997</v>
      </c>
      <c r="V1595">
        <v>1.5627</v>
      </c>
      <c r="W1595">
        <v>6.6710000000000003</v>
      </c>
      <c r="X1595">
        <v>6.2694999999999999</v>
      </c>
      <c r="Y1595">
        <v>15.06</v>
      </c>
      <c r="Z1595">
        <v>2.7240000000000002</v>
      </c>
      <c r="AA1595">
        <v>2.3740000000000001</v>
      </c>
      <c r="AB1595">
        <v>2.2810000000000001</v>
      </c>
      <c r="AC1595">
        <v>59.65</v>
      </c>
      <c r="AD1595">
        <v>5.9569999999999999</v>
      </c>
      <c r="AE1595">
        <v>74.45</v>
      </c>
      <c r="AF1595">
        <v>153.5</v>
      </c>
      <c r="AG1595">
        <v>403.5</v>
      </c>
      <c r="AH1595">
        <v>18.48</v>
      </c>
      <c r="AI1595">
        <v>803.75</v>
      </c>
      <c r="AJ1595">
        <v>288.25</v>
      </c>
      <c r="AK1595">
        <v>9.85</v>
      </c>
      <c r="AL1595">
        <v>441</v>
      </c>
    </row>
    <row r="1596" spans="2:38" x14ac:dyDescent="0.25">
      <c r="B1596" s="15">
        <v>32514</v>
      </c>
      <c r="C1596">
        <v>2194.29</v>
      </c>
      <c r="D1596">
        <v>280.67</v>
      </c>
      <c r="E1596">
        <v>384.74</v>
      </c>
      <c r="F1596">
        <v>3419.2</v>
      </c>
      <c r="G1596">
        <v>1359.98</v>
      </c>
      <c r="H1596">
        <v>30209.54</v>
      </c>
      <c r="I1596">
        <v>2366.91</v>
      </c>
      <c r="J1596">
        <v>30209.54</v>
      </c>
      <c r="K1596">
        <v>2766.65</v>
      </c>
      <c r="L1596">
        <v>9.2919999999999998</v>
      </c>
      <c r="M1596">
        <v>9.2590000000000003</v>
      </c>
      <c r="N1596">
        <v>9.2110000000000003</v>
      </c>
      <c r="O1596">
        <v>9.0299999999999994</v>
      </c>
      <c r="P1596">
        <v>94.47</v>
      </c>
      <c r="Q1596">
        <v>1.1533</v>
      </c>
      <c r="R1596">
        <v>126.62</v>
      </c>
      <c r="S1596">
        <v>1.7892000000000001</v>
      </c>
      <c r="T1596">
        <v>0.86299999999999999</v>
      </c>
      <c r="U1596">
        <v>0.63800000000000001</v>
      </c>
      <c r="V1596">
        <v>1.5489999999999999</v>
      </c>
      <c r="W1596">
        <v>6.6449999999999996</v>
      </c>
      <c r="X1596">
        <v>6.23</v>
      </c>
      <c r="Y1596">
        <v>15.05</v>
      </c>
      <c r="Z1596">
        <v>2.7199999999999998</v>
      </c>
      <c r="AA1596">
        <v>2.3839999999999999</v>
      </c>
      <c r="AB1596">
        <v>2.2810000000000001</v>
      </c>
      <c r="AC1596">
        <v>59.82</v>
      </c>
      <c r="AD1596">
        <v>6.0750000000000002</v>
      </c>
      <c r="AE1596">
        <v>73.400000000000006</v>
      </c>
      <c r="AF1596">
        <v>157.4</v>
      </c>
      <c r="AG1596">
        <v>408.1</v>
      </c>
      <c r="AH1596">
        <v>17.55</v>
      </c>
      <c r="AI1596">
        <v>817.75</v>
      </c>
      <c r="AJ1596">
        <v>289</v>
      </c>
      <c r="AK1596">
        <v>10.41</v>
      </c>
      <c r="AL1596">
        <v>448.75</v>
      </c>
    </row>
    <row r="1597" spans="2:38" x14ac:dyDescent="0.25">
      <c r="B1597" s="15">
        <v>32507</v>
      </c>
      <c r="C1597">
        <v>2168.5700000000002</v>
      </c>
      <c r="D1597">
        <v>277.72000000000003</v>
      </c>
      <c r="E1597">
        <v>381.38</v>
      </c>
      <c r="F1597">
        <v>3389.99</v>
      </c>
      <c r="G1597">
        <v>1327.87</v>
      </c>
      <c r="H1597">
        <v>30159</v>
      </c>
      <c r="I1597">
        <v>2357.0300000000002</v>
      </c>
      <c r="J1597">
        <v>30159</v>
      </c>
      <c r="K1597">
        <v>2687.44</v>
      </c>
      <c r="L1597">
        <v>9.1340000000000003</v>
      </c>
      <c r="M1597">
        <v>9.1329999999999991</v>
      </c>
      <c r="N1597">
        <v>9.1370000000000005</v>
      </c>
      <c r="O1597">
        <v>8.9909999999999997</v>
      </c>
      <c r="P1597">
        <v>92.53</v>
      </c>
      <c r="Q1597">
        <v>1.1776</v>
      </c>
      <c r="R1597">
        <v>125.05</v>
      </c>
      <c r="S1597">
        <v>1.8109999999999999</v>
      </c>
      <c r="T1597">
        <v>0.85550000000000004</v>
      </c>
      <c r="U1597">
        <v>0.63200000000000001</v>
      </c>
      <c r="V1597">
        <v>1.502</v>
      </c>
      <c r="W1597">
        <v>6.5649999999999995</v>
      </c>
      <c r="X1597">
        <v>6.1310000000000002</v>
      </c>
      <c r="Y1597">
        <v>15.02</v>
      </c>
      <c r="Z1597">
        <v>2.71</v>
      </c>
      <c r="AA1597">
        <v>2.3835000000000002</v>
      </c>
      <c r="AB1597">
        <v>2.2810000000000001</v>
      </c>
      <c r="AC1597">
        <v>58.49</v>
      </c>
      <c r="AD1597">
        <v>6.13</v>
      </c>
      <c r="AE1597">
        <v>73.95</v>
      </c>
      <c r="AF1597">
        <v>158.94999999999999</v>
      </c>
      <c r="AG1597">
        <v>412.3</v>
      </c>
      <c r="AH1597">
        <v>17.239999999999998</v>
      </c>
      <c r="AI1597">
        <v>804.75</v>
      </c>
      <c r="AJ1597">
        <v>284.5</v>
      </c>
      <c r="AK1597">
        <v>11.15</v>
      </c>
      <c r="AL1597">
        <v>440</v>
      </c>
    </row>
    <row r="1598" spans="2:38" x14ac:dyDescent="0.25">
      <c r="B1598" s="15">
        <v>32500</v>
      </c>
      <c r="C1598">
        <v>2168.9299999999998</v>
      </c>
      <c r="D1598">
        <v>277.87</v>
      </c>
      <c r="E1598">
        <v>377.34</v>
      </c>
      <c r="F1598">
        <v>3366</v>
      </c>
      <c r="G1598">
        <v>1328.46</v>
      </c>
      <c r="H1598">
        <v>29686.26</v>
      </c>
      <c r="I1598">
        <v>2308.5500000000002</v>
      </c>
      <c r="J1598">
        <v>29686.26</v>
      </c>
      <c r="K1598">
        <v>2656.59</v>
      </c>
      <c r="L1598">
        <v>9.0030000000000001</v>
      </c>
      <c r="M1598">
        <v>9.0630000000000006</v>
      </c>
      <c r="N1598">
        <v>9.0440000000000005</v>
      </c>
      <c r="O1598">
        <v>8.8979999999999997</v>
      </c>
      <c r="P1598">
        <v>92.64</v>
      </c>
      <c r="Q1598">
        <v>1.1748000000000001</v>
      </c>
      <c r="R1598">
        <v>124.85</v>
      </c>
      <c r="S1598">
        <v>1.8</v>
      </c>
      <c r="T1598">
        <v>0.85199999999999998</v>
      </c>
      <c r="U1598">
        <v>0.63619999999999999</v>
      </c>
      <c r="V1598">
        <v>1.4984999999999999</v>
      </c>
      <c r="W1598">
        <v>6.5815000000000001</v>
      </c>
      <c r="X1598">
        <v>6.1390000000000002</v>
      </c>
      <c r="Y1598">
        <v>15.04</v>
      </c>
      <c r="Z1598">
        <v>2.7050000000000001</v>
      </c>
      <c r="AA1598">
        <v>2.3685</v>
      </c>
      <c r="AB1598">
        <v>2.2810000000000001</v>
      </c>
      <c r="AC1598">
        <v>58.93</v>
      </c>
      <c r="AD1598">
        <v>6.1719999999999997</v>
      </c>
      <c r="AE1598">
        <v>74.375</v>
      </c>
      <c r="AF1598">
        <v>162.9</v>
      </c>
      <c r="AG1598">
        <v>418.5</v>
      </c>
      <c r="AH1598">
        <v>16.61</v>
      </c>
      <c r="AI1598">
        <v>796.5</v>
      </c>
      <c r="AJ1598">
        <v>284.25</v>
      </c>
      <c r="AK1598">
        <v>11.08</v>
      </c>
      <c r="AL1598">
        <v>440.5</v>
      </c>
    </row>
    <row r="1599" spans="2:38" x14ac:dyDescent="0.25">
      <c r="B1599" s="15">
        <v>32493</v>
      </c>
      <c r="C1599">
        <v>2150.71</v>
      </c>
      <c r="D1599">
        <v>276.29000000000002</v>
      </c>
      <c r="E1599">
        <v>375.8</v>
      </c>
      <c r="F1599">
        <v>3302.96</v>
      </c>
      <c r="G1599">
        <v>1296.31</v>
      </c>
      <c r="H1599">
        <v>29536.71</v>
      </c>
      <c r="I1599">
        <v>2279.36</v>
      </c>
      <c r="J1599">
        <v>29536.71</v>
      </c>
      <c r="K1599">
        <v>2629.16</v>
      </c>
      <c r="L1599">
        <v>9.1639999999999997</v>
      </c>
      <c r="M1599">
        <v>9.157</v>
      </c>
      <c r="N1599">
        <v>9.1609999999999996</v>
      </c>
      <c r="O1599">
        <v>9.0489999999999995</v>
      </c>
      <c r="P1599">
        <v>92.04</v>
      </c>
      <c r="Q1599">
        <v>1.1825000000000001</v>
      </c>
      <c r="R1599">
        <v>124.5</v>
      </c>
      <c r="S1599">
        <v>1.8109999999999999</v>
      </c>
      <c r="T1599">
        <v>0.84330000000000005</v>
      </c>
      <c r="U1599">
        <v>0.621</v>
      </c>
      <c r="V1599">
        <v>1.4895</v>
      </c>
      <c r="W1599">
        <v>6.5469999999999997</v>
      </c>
      <c r="X1599">
        <v>6.1189999999999998</v>
      </c>
      <c r="Y1599">
        <v>15.03</v>
      </c>
      <c r="Z1599">
        <v>2.6930000000000001</v>
      </c>
      <c r="AA1599">
        <v>2.37</v>
      </c>
      <c r="AB1599">
        <v>2.2810000000000001</v>
      </c>
      <c r="AC1599">
        <v>58.4</v>
      </c>
      <c r="AD1599">
        <v>6.0819999999999999</v>
      </c>
      <c r="AE1599">
        <v>73.2</v>
      </c>
      <c r="AF1599">
        <v>167.9</v>
      </c>
      <c r="AG1599">
        <v>414</v>
      </c>
      <c r="AH1599">
        <v>16.72</v>
      </c>
      <c r="AI1599">
        <v>786.5</v>
      </c>
      <c r="AJ1599">
        <v>274.25</v>
      </c>
      <c r="AK1599">
        <v>11.04</v>
      </c>
      <c r="AL1599">
        <v>436</v>
      </c>
    </row>
    <row r="1600" spans="2:38" x14ac:dyDescent="0.25">
      <c r="B1600" s="15">
        <v>32486</v>
      </c>
      <c r="C1600">
        <v>2143.4899999999998</v>
      </c>
      <c r="D1600">
        <v>277.02999999999997</v>
      </c>
      <c r="E1600">
        <v>375.2</v>
      </c>
      <c r="F1600">
        <v>3300.99</v>
      </c>
      <c r="G1600">
        <v>1301.43</v>
      </c>
      <c r="H1600">
        <v>29793.42</v>
      </c>
      <c r="I1600">
        <v>2305.48</v>
      </c>
      <c r="J1600">
        <v>29793.42</v>
      </c>
      <c r="K1600">
        <v>2671.36</v>
      </c>
      <c r="L1600">
        <v>9.0570000000000004</v>
      </c>
      <c r="M1600">
        <v>9.0790000000000006</v>
      </c>
      <c r="N1600">
        <v>9.0830000000000002</v>
      </c>
      <c r="O1600">
        <v>8.9459999999999997</v>
      </c>
      <c r="P1600">
        <v>90.94</v>
      </c>
      <c r="Q1600">
        <v>1.2027000000000001</v>
      </c>
      <c r="R1600">
        <v>122.35</v>
      </c>
      <c r="S1600">
        <v>1.849</v>
      </c>
      <c r="T1600">
        <v>0.87009999999999998</v>
      </c>
      <c r="U1600">
        <v>0.64629999999999999</v>
      </c>
      <c r="V1600">
        <v>1.4612000000000001</v>
      </c>
      <c r="W1600">
        <v>6.4530000000000003</v>
      </c>
      <c r="X1600">
        <v>6.0250000000000004</v>
      </c>
      <c r="Y1600">
        <v>15</v>
      </c>
      <c r="Z1600">
        <v>2.6844999999999999</v>
      </c>
      <c r="AA1600">
        <v>2.3439999999999999</v>
      </c>
      <c r="AB1600">
        <v>2.2810000000000001</v>
      </c>
      <c r="AC1600">
        <v>58.7</v>
      </c>
      <c r="AD1600">
        <v>6.1749999999999998</v>
      </c>
      <c r="AE1600">
        <v>71.825000000000003</v>
      </c>
      <c r="AF1600">
        <v>165.6</v>
      </c>
      <c r="AG1600">
        <v>422.9</v>
      </c>
      <c r="AH1600">
        <v>15.84</v>
      </c>
      <c r="AI1600">
        <v>773.5</v>
      </c>
      <c r="AJ1600">
        <v>259.5</v>
      </c>
      <c r="AK1600">
        <v>11.86</v>
      </c>
      <c r="AL1600">
        <v>427</v>
      </c>
    </row>
    <row r="1601" spans="2:38" x14ac:dyDescent="0.25">
      <c r="B1601" s="15">
        <v>32479</v>
      </c>
      <c r="C1601">
        <v>2092.2800000000002</v>
      </c>
      <c r="D1601">
        <v>271.81</v>
      </c>
      <c r="E1601">
        <v>373.91</v>
      </c>
      <c r="F1601">
        <v>3293.28</v>
      </c>
      <c r="G1601">
        <v>1275.78</v>
      </c>
      <c r="H1601">
        <v>29532.25</v>
      </c>
      <c r="I1601">
        <v>2283.2199999999998</v>
      </c>
      <c r="J1601">
        <v>29532.25</v>
      </c>
      <c r="K1601">
        <v>2667.26</v>
      </c>
      <c r="L1601">
        <v>9.093</v>
      </c>
      <c r="M1601">
        <v>9.1029999999999998</v>
      </c>
      <c r="N1601">
        <v>9.157</v>
      </c>
      <c r="O1601">
        <v>9.1630000000000003</v>
      </c>
      <c r="P1601">
        <v>90.11</v>
      </c>
      <c r="Q1601">
        <v>1.2041999999999999</v>
      </c>
      <c r="R1601">
        <v>121.47</v>
      </c>
      <c r="S1601">
        <v>1.8559999999999999</v>
      </c>
      <c r="T1601">
        <v>0.86770000000000003</v>
      </c>
      <c r="U1601">
        <v>0.64790000000000003</v>
      </c>
      <c r="V1601">
        <v>1.4502999999999999</v>
      </c>
      <c r="W1601">
        <v>6.4809999999999999</v>
      </c>
      <c r="X1601">
        <v>6.02</v>
      </c>
      <c r="Y1601">
        <v>14.9</v>
      </c>
      <c r="Z1601">
        <v>2.6749999999999998</v>
      </c>
      <c r="AA1601">
        <v>2.274</v>
      </c>
      <c r="AB1601">
        <v>2.2810000000000001</v>
      </c>
      <c r="AC1601">
        <v>58.77</v>
      </c>
      <c r="AD1601">
        <v>6.19</v>
      </c>
      <c r="AE1601">
        <v>71.5</v>
      </c>
      <c r="AF1601">
        <v>164.7</v>
      </c>
      <c r="AG1601">
        <v>431.7</v>
      </c>
      <c r="AH1601">
        <v>15.64</v>
      </c>
      <c r="AI1601">
        <v>768.75</v>
      </c>
      <c r="AJ1601">
        <v>258.75</v>
      </c>
      <c r="AK1601">
        <v>11.54</v>
      </c>
      <c r="AL1601">
        <v>419</v>
      </c>
    </row>
    <row r="1602" spans="2:38" x14ac:dyDescent="0.25">
      <c r="B1602" s="15">
        <v>32472</v>
      </c>
      <c r="C1602">
        <v>2074.6799999999998</v>
      </c>
      <c r="D1602">
        <v>267.23</v>
      </c>
      <c r="E1602">
        <v>366.38</v>
      </c>
      <c r="F1602">
        <v>3275</v>
      </c>
      <c r="G1602">
        <v>1275.4100000000001</v>
      </c>
      <c r="H1602">
        <v>29406.65</v>
      </c>
      <c r="I1602">
        <v>2275.41</v>
      </c>
      <c r="J1602">
        <v>29406.65</v>
      </c>
      <c r="K1602">
        <v>2656.08</v>
      </c>
      <c r="L1602">
        <v>8.9879999999999995</v>
      </c>
      <c r="M1602">
        <v>9.0719999999999992</v>
      </c>
      <c r="N1602">
        <v>9.1660000000000004</v>
      </c>
      <c r="O1602">
        <v>9.173</v>
      </c>
      <c r="P1602">
        <v>90.15</v>
      </c>
      <c r="Q1602">
        <v>1.2118</v>
      </c>
      <c r="R1602">
        <v>121.1</v>
      </c>
      <c r="S1602">
        <v>1.8439999999999999</v>
      </c>
      <c r="T1602">
        <v>0.87280000000000002</v>
      </c>
      <c r="U1602">
        <v>0.65649999999999997</v>
      </c>
      <c r="V1602">
        <v>1.4370000000000001</v>
      </c>
      <c r="W1602">
        <v>6.4814999999999996</v>
      </c>
      <c r="X1602">
        <v>6.0039999999999996</v>
      </c>
      <c r="Y1602">
        <v>15</v>
      </c>
      <c r="Z1602">
        <v>2.661</v>
      </c>
      <c r="AA1602">
        <v>2.3199999999999998</v>
      </c>
      <c r="AB1602">
        <v>2.2810000000000001</v>
      </c>
      <c r="AC1602">
        <v>55.7</v>
      </c>
      <c r="AD1602">
        <v>6.0949999999999998</v>
      </c>
      <c r="AE1602">
        <v>73.75</v>
      </c>
      <c r="AF1602">
        <v>167.35</v>
      </c>
      <c r="AG1602">
        <v>420.1</v>
      </c>
      <c r="AH1602">
        <v>13.97</v>
      </c>
      <c r="AI1602">
        <v>765.75</v>
      </c>
      <c r="AJ1602">
        <v>265</v>
      </c>
      <c r="AK1602">
        <v>10.94</v>
      </c>
      <c r="AL1602">
        <v>425.5</v>
      </c>
    </row>
    <row r="1603" spans="2:38" x14ac:dyDescent="0.25">
      <c r="B1603" s="15">
        <v>32465</v>
      </c>
      <c r="C1603">
        <v>2062.41</v>
      </c>
      <c r="D1603">
        <v>266.47000000000003</v>
      </c>
      <c r="E1603">
        <v>367.58</v>
      </c>
      <c r="F1603">
        <v>3221.08</v>
      </c>
      <c r="G1603">
        <v>1277.55</v>
      </c>
      <c r="H1603">
        <v>29180.2</v>
      </c>
      <c r="I1603">
        <v>2252.11</v>
      </c>
      <c r="J1603">
        <v>29180.2</v>
      </c>
      <c r="K1603">
        <v>2581.16</v>
      </c>
      <c r="L1603">
        <v>8.7710000000000008</v>
      </c>
      <c r="M1603">
        <v>8.8810000000000002</v>
      </c>
      <c r="N1603">
        <v>9.0350000000000001</v>
      </c>
      <c r="O1603">
        <v>9.1080000000000005</v>
      </c>
      <c r="P1603">
        <v>91.43</v>
      </c>
      <c r="Q1603">
        <v>1.1981999999999999</v>
      </c>
      <c r="R1603">
        <v>122.65</v>
      </c>
      <c r="S1603">
        <v>1.8159999999999998</v>
      </c>
      <c r="T1603">
        <v>0.85460000000000003</v>
      </c>
      <c r="U1603">
        <v>0.64790000000000003</v>
      </c>
      <c r="V1603">
        <v>1.4586999999999999</v>
      </c>
      <c r="W1603">
        <v>6.59</v>
      </c>
      <c r="X1603">
        <v>6.0720000000000001</v>
      </c>
      <c r="Y1603">
        <v>14.95</v>
      </c>
      <c r="Z1603">
        <v>2.6775000000000002</v>
      </c>
      <c r="AA1603">
        <v>2.38</v>
      </c>
      <c r="AB1603">
        <v>2.2810000000000001</v>
      </c>
      <c r="AC1603">
        <v>52.39</v>
      </c>
      <c r="AD1603">
        <v>6.08</v>
      </c>
      <c r="AE1603">
        <v>72.349999999999994</v>
      </c>
      <c r="AF1603">
        <v>169.3</v>
      </c>
      <c r="AG1603">
        <v>418.1</v>
      </c>
      <c r="AH1603">
        <v>13.6</v>
      </c>
      <c r="AI1603">
        <v>727.625</v>
      </c>
      <c r="AJ1603">
        <v>258.25</v>
      </c>
      <c r="AK1603">
        <v>10.26</v>
      </c>
      <c r="AL1603">
        <v>411</v>
      </c>
    </row>
    <row r="1604" spans="2:38" x14ac:dyDescent="0.25">
      <c r="B1604" s="15">
        <v>32458</v>
      </c>
      <c r="C1604">
        <v>2067.0300000000002</v>
      </c>
      <c r="D1604">
        <v>267.92</v>
      </c>
      <c r="E1604">
        <v>373.76</v>
      </c>
      <c r="F1604">
        <v>3231.09</v>
      </c>
      <c r="G1604">
        <v>1252.18</v>
      </c>
      <c r="H1604">
        <v>28489.57</v>
      </c>
      <c r="I1604">
        <v>2212.9699999999998</v>
      </c>
      <c r="J1604">
        <v>28489.57</v>
      </c>
      <c r="K1604">
        <v>2583.7399999999998</v>
      </c>
      <c r="L1604">
        <v>8.5549999999999997</v>
      </c>
      <c r="M1604">
        <v>8.6869999999999994</v>
      </c>
      <c r="N1604">
        <v>8.891</v>
      </c>
      <c r="O1604">
        <v>8.9809999999999999</v>
      </c>
      <c r="P1604">
        <v>91.52</v>
      </c>
      <c r="Q1604">
        <v>1.1973</v>
      </c>
      <c r="R1604">
        <v>123.98</v>
      </c>
      <c r="S1604">
        <v>1.7955000000000001</v>
      </c>
      <c r="T1604">
        <v>0.84709999999999996</v>
      </c>
      <c r="U1604">
        <v>0.64049999999999996</v>
      </c>
      <c r="V1604">
        <v>1.4769999999999999</v>
      </c>
      <c r="W1604">
        <v>6.6</v>
      </c>
      <c r="X1604">
        <v>6.1079999999999997</v>
      </c>
      <c r="Y1604">
        <v>14.96</v>
      </c>
      <c r="Z1604">
        <v>2.6779999999999999</v>
      </c>
      <c r="AA1604">
        <v>2.3975</v>
      </c>
      <c r="AB1604">
        <v>2.2810000000000001</v>
      </c>
      <c r="AC1604">
        <v>55.98</v>
      </c>
      <c r="AD1604">
        <v>6.4180000000000001</v>
      </c>
      <c r="AE1604">
        <v>72.275000000000006</v>
      </c>
      <c r="AF1604">
        <v>183.5</v>
      </c>
      <c r="AG1604">
        <v>423.1</v>
      </c>
      <c r="AH1604">
        <v>13.95</v>
      </c>
      <c r="AI1604">
        <v>761.375</v>
      </c>
      <c r="AJ1604">
        <v>269.75</v>
      </c>
      <c r="AK1604">
        <v>10.08</v>
      </c>
      <c r="AL1604">
        <v>421.75</v>
      </c>
    </row>
    <row r="1605" spans="2:38" x14ac:dyDescent="0.25">
      <c r="B1605" s="15">
        <v>32451</v>
      </c>
      <c r="C1605">
        <v>2145.8000000000002</v>
      </c>
      <c r="D1605">
        <v>276.31</v>
      </c>
      <c r="E1605">
        <v>381.02</v>
      </c>
      <c r="F1605">
        <v>3335.81</v>
      </c>
      <c r="G1605">
        <v>1285.02</v>
      </c>
      <c r="H1605">
        <v>27953.25</v>
      </c>
      <c r="I1605">
        <v>2144.08</v>
      </c>
      <c r="J1605">
        <v>27953.25</v>
      </c>
      <c r="K1605">
        <v>2584.5100000000002</v>
      </c>
      <c r="L1605">
        <v>8.4139999999999997</v>
      </c>
      <c r="M1605">
        <v>8.5719999999999992</v>
      </c>
      <c r="N1605">
        <v>8.8409999999999993</v>
      </c>
      <c r="O1605">
        <v>8.9090000000000007</v>
      </c>
      <c r="P1605">
        <v>93.73</v>
      </c>
      <c r="Q1605">
        <v>1.1604000000000001</v>
      </c>
      <c r="R1605">
        <v>125.32</v>
      </c>
      <c r="S1605">
        <v>1.7650000000000001</v>
      </c>
      <c r="T1605">
        <v>0.82920000000000005</v>
      </c>
      <c r="U1605">
        <v>0.62450000000000006</v>
      </c>
      <c r="V1605">
        <v>1.5037</v>
      </c>
      <c r="W1605">
        <v>6.6850000000000005</v>
      </c>
      <c r="X1605">
        <v>6.2175000000000002</v>
      </c>
      <c r="Y1605">
        <v>14.9</v>
      </c>
      <c r="Z1605">
        <v>2.6819999999999999</v>
      </c>
      <c r="AA1605">
        <v>2.4779999999999998</v>
      </c>
      <c r="AB1605">
        <v>2.2810000000000001</v>
      </c>
      <c r="AC1605">
        <v>56.19</v>
      </c>
      <c r="AD1605">
        <v>6.4649999999999999</v>
      </c>
      <c r="AE1605">
        <v>73.75</v>
      </c>
      <c r="AF1605">
        <v>186.6</v>
      </c>
      <c r="AG1605">
        <v>423.5</v>
      </c>
      <c r="AH1605">
        <v>14.04</v>
      </c>
      <c r="AI1605">
        <v>792</v>
      </c>
      <c r="AJ1605">
        <v>278</v>
      </c>
      <c r="AK1605">
        <v>10.19</v>
      </c>
      <c r="AL1605">
        <v>415.75</v>
      </c>
    </row>
    <row r="1606" spans="2:38" x14ac:dyDescent="0.25">
      <c r="B1606" s="15">
        <v>32444</v>
      </c>
      <c r="C1606">
        <v>2149.89</v>
      </c>
      <c r="D1606">
        <v>278.52999999999997</v>
      </c>
      <c r="E1606">
        <v>382.79</v>
      </c>
      <c r="F1606">
        <v>3405.51</v>
      </c>
      <c r="G1606">
        <v>1314.98</v>
      </c>
      <c r="H1606">
        <v>27741.34</v>
      </c>
      <c r="I1606">
        <v>2134.3200000000002</v>
      </c>
      <c r="J1606">
        <v>27741.34</v>
      </c>
      <c r="K1606">
        <v>2614.4699999999998</v>
      </c>
      <c r="L1606">
        <v>8.2590000000000003</v>
      </c>
      <c r="M1606">
        <v>8.3829999999999991</v>
      </c>
      <c r="N1606">
        <v>8.6859999999999999</v>
      </c>
      <c r="O1606">
        <v>8.798</v>
      </c>
      <c r="P1606">
        <v>92.99</v>
      </c>
      <c r="Q1606">
        <v>1.1703000000000001</v>
      </c>
      <c r="R1606">
        <v>125.85</v>
      </c>
      <c r="S1606">
        <v>1.768</v>
      </c>
      <c r="T1606">
        <v>0.82350000000000001</v>
      </c>
      <c r="U1606">
        <v>0.62649999999999995</v>
      </c>
      <c r="V1606">
        <v>1.498</v>
      </c>
      <c r="W1606">
        <v>6.63</v>
      </c>
      <c r="X1606">
        <v>6.18</v>
      </c>
      <c r="Y1606">
        <v>14.88</v>
      </c>
      <c r="Z1606">
        <v>2.673</v>
      </c>
      <c r="AA1606">
        <v>2.4775</v>
      </c>
      <c r="AB1606">
        <v>2.2810000000000001</v>
      </c>
      <c r="AC1606">
        <v>55.66</v>
      </c>
      <c r="AD1606">
        <v>6.335</v>
      </c>
      <c r="AE1606">
        <v>73.400000000000006</v>
      </c>
      <c r="AF1606">
        <v>185.85</v>
      </c>
      <c r="AG1606">
        <v>414.9</v>
      </c>
      <c r="AH1606">
        <v>13.85</v>
      </c>
      <c r="AI1606">
        <v>768</v>
      </c>
      <c r="AJ1606">
        <v>278.75</v>
      </c>
      <c r="AK1606">
        <v>10.29</v>
      </c>
      <c r="AL1606">
        <v>410</v>
      </c>
    </row>
    <row r="1607" spans="2:38" x14ac:dyDescent="0.25">
      <c r="B1607" s="15">
        <v>32437</v>
      </c>
      <c r="C1607">
        <v>2183.5</v>
      </c>
      <c r="D1607">
        <v>283.66000000000003</v>
      </c>
      <c r="E1607">
        <v>388.59</v>
      </c>
      <c r="F1607">
        <v>3416.78</v>
      </c>
      <c r="G1607">
        <v>1289.72</v>
      </c>
      <c r="H1607">
        <v>27401.42</v>
      </c>
      <c r="I1607">
        <v>2126.56</v>
      </c>
      <c r="J1607">
        <v>27401.42</v>
      </c>
      <c r="K1607">
        <v>2581.69</v>
      </c>
      <c r="L1607">
        <v>8.36</v>
      </c>
      <c r="M1607">
        <v>8.5299999999999994</v>
      </c>
      <c r="N1607">
        <v>8.8140000000000001</v>
      </c>
      <c r="O1607">
        <v>8.8789999999999996</v>
      </c>
      <c r="P1607">
        <v>93.35</v>
      </c>
      <c r="Q1607">
        <v>1.1617</v>
      </c>
      <c r="R1607">
        <v>126.35</v>
      </c>
      <c r="S1607">
        <v>1.762</v>
      </c>
      <c r="T1607">
        <v>0.82140000000000002</v>
      </c>
      <c r="U1607">
        <v>0.61939999999999995</v>
      </c>
      <c r="V1607">
        <v>1.5077</v>
      </c>
      <c r="W1607">
        <v>6.6230000000000002</v>
      </c>
      <c r="X1607">
        <v>6.18</v>
      </c>
      <c r="Y1607">
        <v>14.75</v>
      </c>
      <c r="Z1607">
        <v>2.673</v>
      </c>
      <c r="AA1607">
        <v>2.4289999999999998</v>
      </c>
      <c r="AB1607">
        <v>2.2810000000000001</v>
      </c>
      <c r="AC1607">
        <v>55.44</v>
      </c>
      <c r="AD1607">
        <v>6.2850000000000001</v>
      </c>
      <c r="AE1607">
        <v>74.424999999999997</v>
      </c>
      <c r="AF1607">
        <v>187.75</v>
      </c>
      <c r="AG1607">
        <v>408.4</v>
      </c>
      <c r="AH1607">
        <v>14.37</v>
      </c>
      <c r="AI1607">
        <v>774.625</v>
      </c>
      <c r="AJ1607">
        <v>283.5</v>
      </c>
      <c r="AK1607">
        <v>10.26</v>
      </c>
      <c r="AL1607">
        <v>419.5</v>
      </c>
    </row>
    <row r="1608" spans="2:38" x14ac:dyDescent="0.25">
      <c r="B1608" s="15">
        <v>32430</v>
      </c>
      <c r="C1608">
        <v>2133.1799999999998</v>
      </c>
      <c r="D1608">
        <v>275.5</v>
      </c>
      <c r="E1608">
        <v>384.59</v>
      </c>
      <c r="F1608">
        <v>3373.84</v>
      </c>
      <c r="G1608">
        <v>1289.5899999999999</v>
      </c>
      <c r="H1608">
        <v>27306.57</v>
      </c>
      <c r="I1608">
        <v>2124.7399999999998</v>
      </c>
      <c r="J1608">
        <v>27306.57</v>
      </c>
      <c r="K1608">
        <v>2593</v>
      </c>
      <c r="L1608">
        <v>8.31</v>
      </c>
      <c r="M1608">
        <v>8.516</v>
      </c>
      <c r="N1608">
        <v>8.8049999999999997</v>
      </c>
      <c r="O1608">
        <v>8.8970000000000002</v>
      </c>
      <c r="P1608">
        <v>94.36</v>
      </c>
      <c r="Q1608">
        <v>1.1451</v>
      </c>
      <c r="R1608">
        <v>127.15</v>
      </c>
      <c r="S1608">
        <v>1.7555000000000001</v>
      </c>
      <c r="T1608">
        <v>0.80889999999999995</v>
      </c>
      <c r="U1608">
        <v>0.62649999999999995</v>
      </c>
      <c r="V1608">
        <v>1.5308000000000002</v>
      </c>
      <c r="W1608">
        <v>6.7234999999999996</v>
      </c>
      <c r="X1608">
        <v>6.2489999999999997</v>
      </c>
      <c r="Y1608">
        <v>14.67</v>
      </c>
      <c r="Z1608">
        <v>2.6790000000000003</v>
      </c>
      <c r="AA1608">
        <v>2.4470000000000001</v>
      </c>
      <c r="AB1608">
        <v>2.2810000000000001</v>
      </c>
      <c r="AC1608">
        <v>55.58</v>
      </c>
      <c r="AD1608">
        <v>6.4349999999999996</v>
      </c>
      <c r="AE1608">
        <v>72.875</v>
      </c>
      <c r="AF1608">
        <v>190.75</v>
      </c>
      <c r="AG1608">
        <v>409.1</v>
      </c>
      <c r="AH1608">
        <v>14.92</v>
      </c>
      <c r="AI1608">
        <v>804</v>
      </c>
      <c r="AJ1608">
        <v>293.75</v>
      </c>
      <c r="AK1608">
        <v>9.6300000000000008</v>
      </c>
      <c r="AL1608">
        <v>428.75</v>
      </c>
    </row>
    <row r="1609" spans="2:38" x14ac:dyDescent="0.25">
      <c r="B1609" s="15">
        <v>32423</v>
      </c>
      <c r="C1609">
        <v>2150.25</v>
      </c>
      <c r="D1609">
        <v>278.07</v>
      </c>
      <c r="E1609">
        <v>385.67</v>
      </c>
      <c r="F1609">
        <v>3398.39</v>
      </c>
      <c r="G1609">
        <v>1269.3599999999999</v>
      </c>
      <c r="H1609">
        <v>27258.27</v>
      </c>
      <c r="I1609">
        <v>2101.9499999999998</v>
      </c>
      <c r="J1609">
        <v>27258.27</v>
      </c>
      <c r="K1609">
        <v>2478.87</v>
      </c>
      <c r="L1609">
        <v>8.2430000000000003</v>
      </c>
      <c r="M1609">
        <v>8.42</v>
      </c>
      <c r="N1609">
        <v>8.6880000000000006</v>
      </c>
      <c r="O1609">
        <v>8.7970000000000006</v>
      </c>
      <c r="P1609">
        <v>97.35</v>
      </c>
      <c r="Q1609">
        <v>1.1175999999999999</v>
      </c>
      <c r="R1609">
        <v>133.30000000000001</v>
      </c>
      <c r="S1609">
        <v>1.698</v>
      </c>
      <c r="T1609">
        <v>0.79700000000000004</v>
      </c>
      <c r="U1609">
        <v>0.61519999999999997</v>
      </c>
      <c r="V1609">
        <v>1.58</v>
      </c>
      <c r="W1609">
        <v>6.8949999999999996</v>
      </c>
      <c r="X1609">
        <v>6.3840000000000003</v>
      </c>
      <c r="Y1609">
        <v>14.57</v>
      </c>
      <c r="Z1609">
        <v>2.6879999999999997</v>
      </c>
      <c r="AA1609">
        <v>2.492</v>
      </c>
      <c r="AB1609">
        <v>2.2810000000000001</v>
      </c>
      <c r="AC1609">
        <v>55.75</v>
      </c>
      <c r="AD1609">
        <v>6.4050000000000002</v>
      </c>
      <c r="AE1609">
        <v>72.325000000000003</v>
      </c>
      <c r="AF1609">
        <v>179.4</v>
      </c>
      <c r="AG1609">
        <v>403.2</v>
      </c>
      <c r="AH1609">
        <v>12.94</v>
      </c>
      <c r="AI1609">
        <v>790</v>
      </c>
      <c r="AJ1609">
        <v>294.25</v>
      </c>
      <c r="AK1609">
        <v>9.42</v>
      </c>
      <c r="AL1609">
        <v>434.5</v>
      </c>
    </row>
    <row r="1610" spans="2:38" x14ac:dyDescent="0.25">
      <c r="B1610" s="15">
        <v>32416</v>
      </c>
      <c r="C1610">
        <v>2112.91</v>
      </c>
      <c r="D1610">
        <v>271.91000000000003</v>
      </c>
      <c r="E1610">
        <v>387.71</v>
      </c>
      <c r="F1610">
        <v>3283.71</v>
      </c>
      <c r="G1610">
        <v>1252.69</v>
      </c>
      <c r="H1610">
        <v>27923.67</v>
      </c>
      <c r="I1610">
        <v>2151.36</v>
      </c>
      <c r="J1610">
        <v>27923.67</v>
      </c>
      <c r="K1610">
        <v>2441.0500000000002</v>
      </c>
      <c r="L1610">
        <v>8.4740000000000002</v>
      </c>
      <c r="M1610">
        <v>8.6880000000000006</v>
      </c>
      <c r="N1610">
        <v>8.9350000000000005</v>
      </c>
      <c r="O1610">
        <v>9.0510000000000002</v>
      </c>
      <c r="P1610">
        <v>97.7</v>
      </c>
      <c r="Q1610">
        <v>1.1073</v>
      </c>
      <c r="R1610">
        <v>133.9</v>
      </c>
      <c r="S1610">
        <v>1.6909999999999998</v>
      </c>
      <c r="T1610">
        <v>0.78290000000000004</v>
      </c>
      <c r="U1610">
        <v>0.61240000000000006</v>
      </c>
      <c r="V1610">
        <v>1.5834999999999999</v>
      </c>
      <c r="W1610">
        <v>6.9180000000000001</v>
      </c>
      <c r="X1610">
        <v>6.4249999999999998</v>
      </c>
      <c r="Y1610">
        <v>14.54</v>
      </c>
      <c r="Z1610">
        <v>2.6870000000000003</v>
      </c>
      <c r="AA1610">
        <v>2.4950000000000001</v>
      </c>
      <c r="AB1610">
        <v>2.2810000000000001</v>
      </c>
      <c r="AC1610">
        <v>53.75</v>
      </c>
      <c r="AD1610">
        <v>6.2249999999999996</v>
      </c>
      <c r="AE1610">
        <v>71.75</v>
      </c>
      <c r="AF1610">
        <v>180.25</v>
      </c>
      <c r="AG1610">
        <v>394.4</v>
      </c>
      <c r="AH1610">
        <v>13.37</v>
      </c>
      <c r="AI1610">
        <v>813</v>
      </c>
      <c r="AJ1610">
        <v>285.75</v>
      </c>
      <c r="AK1610">
        <v>9.94</v>
      </c>
      <c r="AL1610">
        <v>414.75</v>
      </c>
    </row>
    <row r="1611" spans="2:38" x14ac:dyDescent="0.25">
      <c r="B1611" s="15">
        <v>32409</v>
      </c>
      <c r="C1611">
        <v>2090.6799999999998</v>
      </c>
      <c r="D1611">
        <v>269.76</v>
      </c>
      <c r="E1611">
        <v>384.97</v>
      </c>
      <c r="F1611">
        <v>3260.38</v>
      </c>
      <c r="G1611">
        <v>1252.58</v>
      </c>
      <c r="H1611">
        <v>27428.31</v>
      </c>
      <c r="I1611">
        <v>2108.5500000000002</v>
      </c>
      <c r="J1611">
        <v>27428.31</v>
      </c>
      <c r="K1611">
        <v>2454.38</v>
      </c>
      <c r="L1611">
        <v>8.4480000000000004</v>
      </c>
      <c r="M1611">
        <v>8.6890000000000001</v>
      </c>
      <c r="N1611">
        <v>8.9589999999999996</v>
      </c>
      <c r="O1611">
        <v>9.0449999999999999</v>
      </c>
      <c r="P1611">
        <v>98.19</v>
      </c>
      <c r="Q1611">
        <v>1.1091</v>
      </c>
      <c r="R1611">
        <v>134.47</v>
      </c>
      <c r="S1611">
        <v>1.6715</v>
      </c>
      <c r="T1611">
        <v>0.78620000000000001</v>
      </c>
      <c r="U1611">
        <v>0.61299999999999999</v>
      </c>
      <c r="V1611">
        <v>1.585</v>
      </c>
      <c r="W1611">
        <v>6.9375</v>
      </c>
      <c r="X1611">
        <v>6.4524999999999997</v>
      </c>
      <c r="Y1611">
        <v>14.6</v>
      </c>
      <c r="Z1611">
        <v>2.6675</v>
      </c>
      <c r="AA1611">
        <v>2.4849999999999999</v>
      </c>
      <c r="AB1611">
        <v>2.2810000000000001</v>
      </c>
      <c r="AC1611">
        <v>52.9</v>
      </c>
      <c r="AD1611">
        <v>6.1669999999999998</v>
      </c>
      <c r="AE1611">
        <v>69.775000000000006</v>
      </c>
      <c r="AF1611">
        <v>175.9</v>
      </c>
      <c r="AG1611">
        <v>394.8</v>
      </c>
      <c r="AH1611">
        <v>14.18</v>
      </c>
      <c r="AI1611">
        <v>832.375</v>
      </c>
      <c r="AJ1611">
        <v>286.25</v>
      </c>
      <c r="AK1611">
        <v>9.99</v>
      </c>
      <c r="AL1611">
        <v>426.75</v>
      </c>
    </row>
    <row r="1612" spans="2:38" x14ac:dyDescent="0.25">
      <c r="B1612" s="15">
        <v>32402</v>
      </c>
      <c r="C1612">
        <v>2098.15</v>
      </c>
      <c r="D1612">
        <v>270.64999999999998</v>
      </c>
      <c r="E1612">
        <v>383.91</v>
      </c>
      <c r="F1612">
        <v>3261.83</v>
      </c>
      <c r="G1612">
        <v>1235.05</v>
      </c>
      <c r="H1612">
        <v>27866.38</v>
      </c>
      <c r="I1612">
        <v>2150.8200000000002</v>
      </c>
      <c r="J1612">
        <v>27866.38</v>
      </c>
      <c r="K1612">
        <v>2458.8200000000002</v>
      </c>
      <c r="L1612">
        <v>8.3629999999999995</v>
      </c>
      <c r="M1612">
        <v>8.6449999999999996</v>
      </c>
      <c r="N1612">
        <v>8.9260000000000002</v>
      </c>
      <c r="O1612">
        <v>9.0030000000000001</v>
      </c>
      <c r="P1612">
        <v>97.96</v>
      </c>
      <c r="Q1612">
        <v>1.1085</v>
      </c>
      <c r="R1612">
        <v>134.30000000000001</v>
      </c>
      <c r="S1612">
        <v>1.6754</v>
      </c>
      <c r="T1612">
        <v>0.79979999999999996</v>
      </c>
      <c r="U1612">
        <v>0.61370000000000002</v>
      </c>
      <c r="V1612">
        <v>1.5845</v>
      </c>
      <c r="W1612">
        <v>6.9399999999999995</v>
      </c>
      <c r="X1612">
        <v>6.4850000000000003</v>
      </c>
      <c r="Y1612">
        <v>14.48</v>
      </c>
      <c r="Z1612">
        <v>2.6619999999999999</v>
      </c>
      <c r="AA1612">
        <v>2.4649999999999999</v>
      </c>
      <c r="AB1612">
        <v>2.2810000000000001</v>
      </c>
      <c r="AC1612">
        <v>52.9</v>
      </c>
      <c r="AD1612">
        <v>6.3259999999999996</v>
      </c>
      <c r="AE1612">
        <v>69.95</v>
      </c>
      <c r="AF1612">
        <v>190.1</v>
      </c>
      <c r="AG1612">
        <v>412.9</v>
      </c>
      <c r="AH1612">
        <v>14.57</v>
      </c>
      <c r="AI1612">
        <v>847.375</v>
      </c>
      <c r="AJ1612">
        <v>278.75</v>
      </c>
      <c r="AK1612">
        <v>10.06</v>
      </c>
      <c r="AL1612">
        <v>403</v>
      </c>
    </row>
    <row r="1613" spans="2:38" x14ac:dyDescent="0.25">
      <c r="B1613" s="15">
        <v>32395</v>
      </c>
      <c r="C1613">
        <v>2068.81</v>
      </c>
      <c r="D1613">
        <v>266.83999999999997</v>
      </c>
      <c r="E1613">
        <v>381.6</v>
      </c>
      <c r="F1613">
        <v>3269.21</v>
      </c>
      <c r="G1613">
        <v>1186.6099999999999</v>
      </c>
      <c r="H1613">
        <v>27647.1</v>
      </c>
      <c r="I1613">
        <v>2129.64</v>
      </c>
      <c r="J1613">
        <v>27647.1</v>
      </c>
      <c r="K1613">
        <v>2496.56</v>
      </c>
      <c r="L1613">
        <v>8.3849999999999998</v>
      </c>
      <c r="M1613">
        <v>8.6319999999999997</v>
      </c>
      <c r="N1613">
        <v>8.9130000000000003</v>
      </c>
      <c r="O1613">
        <v>8.9789999999999992</v>
      </c>
      <c r="P1613">
        <v>97.27</v>
      </c>
      <c r="Q1613">
        <v>1.1242000000000001</v>
      </c>
      <c r="R1613">
        <v>133.62</v>
      </c>
      <c r="S1613">
        <v>1.6968000000000001</v>
      </c>
      <c r="T1613">
        <v>0.8054</v>
      </c>
      <c r="U1613">
        <v>0.62309999999999999</v>
      </c>
      <c r="V1613">
        <v>1.5623</v>
      </c>
      <c r="W1613">
        <v>6.8975</v>
      </c>
      <c r="X1613">
        <v>6.42</v>
      </c>
      <c r="Y1613">
        <v>14.4</v>
      </c>
      <c r="Z1613">
        <v>2.6465000000000001</v>
      </c>
      <c r="AA1613">
        <v>2.4125000000000001</v>
      </c>
      <c r="AB1613">
        <v>2.2810000000000001</v>
      </c>
      <c r="AC1613">
        <v>54.9</v>
      </c>
      <c r="AD1613">
        <v>6.44</v>
      </c>
      <c r="AE1613">
        <v>69.599999999999994</v>
      </c>
      <c r="AF1613">
        <v>191.7</v>
      </c>
      <c r="AG1613">
        <v>423.1</v>
      </c>
      <c r="AH1613">
        <v>14.18</v>
      </c>
      <c r="AI1613">
        <v>877.375</v>
      </c>
      <c r="AJ1613">
        <v>285.75</v>
      </c>
      <c r="AK1613">
        <v>9.9600000000000009</v>
      </c>
      <c r="AL1613">
        <v>400</v>
      </c>
    </row>
    <row r="1614" spans="2:38" x14ac:dyDescent="0.25">
      <c r="B1614" s="15">
        <v>32388</v>
      </c>
      <c r="C1614">
        <v>2054.59</v>
      </c>
      <c r="D1614">
        <v>264.48</v>
      </c>
      <c r="E1614">
        <v>376.51</v>
      </c>
      <c r="F1614">
        <v>3290</v>
      </c>
      <c r="G1614">
        <v>1157.29</v>
      </c>
      <c r="H1614">
        <v>27116.5</v>
      </c>
      <c r="I1614">
        <v>2096.2199999999998</v>
      </c>
      <c r="J1614">
        <v>27116.5</v>
      </c>
      <c r="K1614">
        <v>2449.89</v>
      </c>
      <c r="L1614">
        <v>8.44</v>
      </c>
      <c r="M1614">
        <v>8.7240000000000002</v>
      </c>
      <c r="N1614">
        <v>9.0039999999999996</v>
      </c>
      <c r="O1614">
        <v>9.0449999999999999</v>
      </c>
      <c r="P1614">
        <v>97.57</v>
      </c>
      <c r="Q1614">
        <v>1.1155999999999999</v>
      </c>
      <c r="R1614">
        <v>136.1</v>
      </c>
      <c r="S1614">
        <v>1.6830000000000001</v>
      </c>
      <c r="T1614">
        <v>0.79530000000000001</v>
      </c>
      <c r="U1614">
        <v>0.6048</v>
      </c>
      <c r="V1614">
        <v>1.5640000000000001</v>
      </c>
      <c r="W1614">
        <v>6.9030000000000005</v>
      </c>
      <c r="X1614">
        <v>6.4560000000000004</v>
      </c>
      <c r="Y1614">
        <v>14.41</v>
      </c>
      <c r="Z1614">
        <v>2.6739999999999999</v>
      </c>
      <c r="AA1614">
        <v>2.4369999999999998</v>
      </c>
      <c r="AB1614">
        <v>2.2810000000000001</v>
      </c>
      <c r="AC1614">
        <v>53.94</v>
      </c>
      <c r="AD1614">
        <v>6.5179999999999998</v>
      </c>
      <c r="AE1614">
        <v>72</v>
      </c>
      <c r="AF1614">
        <v>193.9</v>
      </c>
      <c r="AG1614">
        <v>431.8</v>
      </c>
      <c r="AH1614">
        <v>14.79</v>
      </c>
      <c r="AI1614">
        <v>873</v>
      </c>
      <c r="AJ1614">
        <v>290.5</v>
      </c>
      <c r="AK1614">
        <v>10.54</v>
      </c>
      <c r="AL1614">
        <v>401</v>
      </c>
    </row>
    <row r="1615" spans="2:38" x14ac:dyDescent="0.25">
      <c r="B1615" s="15">
        <v>32381</v>
      </c>
      <c r="C1615">
        <v>2017.43</v>
      </c>
      <c r="D1615">
        <v>259.68</v>
      </c>
      <c r="E1615">
        <v>374.43</v>
      </c>
      <c r="F1615">
        <v>3265.32</v>
      </c>
      <c r="G1615">
        <v>1157.6500000000001</v>
      </c>
      <c r="H1615">
        <v>27565.41</v>
      </c>
      <c r="I1615">
        <v>2155.09</v>
      </c>
      <c r="J1615">
        <v>27565.41</v>
      </c>
      <c r="K1615">
        <v>2464.83</v>
      </c>
      <c r="L1615">
        <v>8.7720000000000002</v>
      </c>
      <c r="M1615">
        <v>9.0820000000000007</v>
      </c>
      <c r="N1615">
        <v>9.3829999999999991</v>
      </c>
      <c r="O1615">
        <v>9.4260000000000002</v>
      </c>
      <c r="P1615">
        <v>97.57</v>
      </c>
      <c r="Q1615">
        <v>1.1203000000000001</v>
      </c>
      <c r="R1615">
        <v>133.66</v>
      </c>
      <c r="S1615">
        <v>1.6907999999999999</v>
      </c>
      <c r="T1615">
        <v>0.8135</v>
      </c>
      <c r="U1615">
        <v>0.63</v>
      </c>
      <c r="V1615">
        <v>1.5659999999999998</v>
      </c>
      <c r="W1615">
        <v>6.8780000000000001</v>
      </c>
      <c r="X1615">
        <v>6.4359999999999999</v>
      </c>
      <c r="Y1615">
        <v>14.23</v>
      </c>
      <c r="Z1615">
        <v>2.6574999999999998</v>
      </c>
      <c r="AA1615">
        <v>2.42</v>
      </c>
      <c r="AB1615">
        <v>2.2810000000000001</v>
      </c>
      <c r="AC1615">
        <v>52.25</v>
      </c>
      <c r="AD1615">
        <v>6.66</v>
      </c>
      <c r="AE1615">
        <v>72.974999999999994</v>
      </c>
      <c r="AF1615">
        <v>192.35</v>
      </c>
      <c r="AG1615">
        <v>432.1</v>
      </c>
      <c r="AH1615">
        <v>15.34</v>
      </c>
      <c r="AI1615">
        <v>831.375</v>
      </c>
      <c r="AJ1615">
        <v>277.25</v>
      </c>
      <c r="AK1615">
        <v>10.19</v>
      </c>
      <c r="AL1615">
        <v>390</v>
      </c>
    </row>
    <row r="1616" spans="2:38" x14ac:dyDescent="0.25">
      <c r="B1616" s="15">
        <v>32374</v>
      </c>
      <c r="C1616">
        <v>2016</v>
      </c>
      <c r="D1616">
        <v>260.24</v>
      </c>
      <c r="E1616">
        <v>377.42</v>
      </c>
      <c r="F1616">
        <v>3279.16</v>
      </c>
      <c r="G1616">
        <v>1170.78</v>
      </c>
      <c r="H1616">
        <v>28209.42</v>
      </c>
      <c r="I1616">
        <v>2205.8000000000002</v>
      </c>
      <c r="J1616">
        <v>28209.42</v>
      </c>
      <c r="K1616">
        <v>2579.75</v>
      </c>
      <c r="L1616">
        <v>8.718</v>
      </c>
      <c r="M1616">
        <v>9.0269999999999992</v>
      </c>
      <c r="N1616">
        <v>9.3290000000000006</v>
      </c>
      <c r="O1616">
        <v>9.3940000000000001</v>
      </c>
      <c r="P1616">
        <v>98.57</v>
      </c>
      <c r="Q1616">
        <v>1.1016999999999999</v>
      </c>
      <c r="R1616">
        <v>133.44999999999999</v>
      </c>
      <c r="S1616">
        <v>1.7025000000000001</v>
      </c>
      <c r="T1616">
        <v>0.81440000000000001</v>
      </c>
      <c r="U1616">
        <v>0.64949999999999997</v>
      </c>
      <c r="V1616">
        <v>1.5920000000000001</v>
      </c>
      <c r="W1616">
        <v>6.9245000000000001</v>
      </c>
      <c r="X1616">
        <v>6.4909999999999997</v>
      </c>
      <c r="Y1616">
        <v>14.2</v>
      </c>
      <c r="Z1616">
        <v>2.6539999999999999</v>
      </c>
      <c r="AA1616">
        <v>2.456</v>
      </c>
      <c r="AB1616">
        <v>2.2810000000000001</v>
      </c>
      <c r="AC1616">
        <v>52.75</v>
      </c>
      <c r="AD1616">
        <v>6.67</v>
      </c>
      <c r="AE1616">
        <v>71.2</v>
      </c>
      <c r="AF1616">
        <v>190.7</v>
      </c>
      <c r="AG1616">
        <v>431.7</v>
      </c>
      <c r="AH1616">
        <v>15.73</v>
      </c>
      <c r="AI1616">
        <v>869.375</v>
      </c>
      <c r="AJ1616">
        <v>287.25</v>
      </c>
      <c r="AK1616">
        <v>10.23</v>
      </c>
      <c r="AL1616">
        <v>391.75</v>
      </c>
    </row>
    <row r="1617" spans="2:38" x14ac:dyDescent="0.25">
      <c r="B1617" s="15">
        <v>32367</v>
      </c>
      <c r="C1617">
        <v>2037.52</v>
      </c>
      <c r="D1617">
        <v>262.55</v>
      </c>
      <c r="E1617">
        <v>378.95</v>
      </c>
      <c r="F1617">
        <v>3285.15</v>
      </c>
      <c r="G1617">
        <v>1173.56</v>
      </c>
      <c r="H1617">
        <v>27833.51</v>
      </c>
      <c r="I1617">
        <v>2187.04</v>
      </c>
      <c r="J1617">
        <v>27833.51</v>
      </c>
      <c r="K1617">
        <v>2600.9299999999998</v>
      </c>
      <c r="L1617">
        <v>8.6630000000000003</v>
      </c>
      <c r="M1617">
        <v>9.0180000000000007</v>
      </c>
      <c r="N1617">
        <v>9.3689999999999998</v>
      </c>
      <c r="O1617">
        <v>9.42</v>
      </c>
      <c r="P1617">
        <v>97.8</v>
      </c>
      <c r="Q1617">
        <v>1.1109</v>
      </c>
      <c r="R1617">
        <v>133.15</v>
      </c>
      <c r="S1617">
        <v>1.7155</v>
      </c>
      <c r="T1617">
        <v>0.80320000000000003</v>
      </c>
      <c r="U1617">
        <v>0.67720000000000002</v>
      </c>
      <c r="V1617">
        <v>1.5752000000000002</v>
      </c>
      <c r="W1617">
        <v>6.8879999999999999</v>
      </c>
      <c r="X1617">
        <v>6.4740000000000002</v>
      </c>
      <c r="Y1617">
        <v>14.17</v>
      </c>
      <c r="Z1617">
        <v>2.6459999999999999</v>
      </c>
      <c r="AA1617">
        <v>2.4350000000000001</v>
      </c>
      <c r="AB1617">
        <v>2.2810000000000001</v>
      </c>
      <c r="AC1617">
        <v>53.28</v>
      </c>
      <c r="AD1617">
        <v>6.74</v>
      </c>
      <c r="AE1617">
        <v>69.150000000000006</v>
      </c>
      <c r="AF1617">
        <v>200.5</v>
      </c>
      <c r="AG1617">
        <v>431.3</v>
      </c>
      <c r="AH1617">
        <v>15.52</v>
      </c>
      <c r="AI1617">
        <v>848.375</v>
      </c>
      <c r="AJ1617">
        <v>287.25</v>
      </c>
      <c r="AK1617">
        <v>10.77</v>
      </c>
      <c r="AL1617">
        <v>379.75</v>
      </c>
    </row>
    <row r="1618" spans="2:38" x14ac:dyDescent="0.25">
      <c r="B1618" s="15">
        <v>32360</v>
      </c>
      <c r="C1618">
        <v>2119.13</v>
      </c>
      <c r="D1618">
        <v>271.14999999999998</v>
      </c>
      <c r="E1618">
        <v>387.71</v>
      </c>
      <c r="F1618">
        <v>3345.39</v>
      </c>
      <c r="G1618">
        <v>1197.3800000000001</v>
      </c>
      <c r="H1618">
        <v>28423.38</v>
      </c>
      <c r="I1618">
        <v>2229.06</v>
      </c>
      <c r="J1618">
        <v>28423.38</v>
      </c>
      <c r="K1618">
        <v>2671.17</v>
      </c>
      <c r="L1618">
        <v>8.452</v>
      </c>
      <c r="M1618">
        <v>8.75</v>
      </c>
      <c r="N1618">
        <v>9.1050000000000004</v>
      </c>
      <c r="O1618">
        <v>9.1240000000000006</v>
      </c>
      <c r="P1618">
        <v>98.25</v>
      </c>
      <c r="Q1618">
        <v>1.1049</v>
      </c>
      <c r="R1618">
        <v>133.68</v>
      </c>
      <c r="S1618">
        <v>1.6928000000000001</v>
      </c>
      <c r="T1618">
        <v>0.80510000000000004</v>
      </c>
      <c r="U1618">
        <v>0.66579999999999995</v>
      </c>
      <c r="V1618">
        <v>1.581</v>
      </c>
      <c r="W1618">
        <v>6.8525</v>
      </c>
      <c r="X1618">
        <v>6.4710000000000001</v>
      </c>
      <c r="Y1618">
        <v>14.17</v>
      </c>
      <c r="Z1618">
        <v>2.6419999999999999</v>
      </c>
      <c r="AA1618">
        <v>2.4725000000000001</v>
      </c>
      <c r="AB1618">
        <v>2.2810000000000001</v>
      </c>
      <c r="AC1618">
        <v>54.5</v>
      </c>
      <c r="AD1618">
        <v>6.89</v>
      </c>
      <c r="AE1618">
        <v>68.375</v>
      </c>
      <c r="AF1618">
        <v>196.7</v>
      </c>
      <c r="AG1618">
        <v>432.3</v>
      </c>
      <c r="AH1618">
        <v>15.26</v>
      </c>
      <c r="AI1618">
        <v>876.375</v>
      </c>
      <c r="AJ1618">
        <v>306.75</v>
      </c>
      <c r="AK1618">
        <v>11.94</v>
      </c>
      <c r="AL1618">
        <v>379</v>
      </c>
    </row>
    <row r="1619" spans="2:38" x14ac:dyDescent="0.25">
      <c r="B1619" s="15">
        <v>32353</v>
      </c>
      <c r="C1619">
        <v>2128.73</v>
      </c>
      <c r="D1619">
        <v>272.02</v>
      </c>
      <c r="E1619">
        <v>387.33</v>
      </c>
      <c r="F1619">
        <v>3376.73</v>
      </c>
      <c r="G1619">
        <v>1181.72</v>
      </c>
      <c r="H1619">
        <v>27911.63</v>
      </c>
      <c r="I1619">
        <v>2224.58</v>
      </c>
      <c r="J1619">
        <v>27911.63</v>
      </c>
      <c r="K1619">
        <v>2678.92</v>
      </c>
      <c r="L1619">
        <v>8.3659999999999997</v>
      </c>
      <c r="M1619">
        <v>8.7200000000000006</v>
      </c>
      <c r="N1619">
        <v>9.1050000000000004</v>
      </c>
      <c r="O1619">
        <v>9.2070000000000007</v>
      </c>
      <c r="P1619">
        <v>97.54</v>
      </c>
      <c r="Q1619">
        <v>1.1168</v>
      </c>
      <c r="R1619">
        <v>133.05000000000001</v>
      </c>
      <c r="S1619">
        <v>1.71</v>
      </c>
      <c r="T1619">
        <v>0.80449999999999999</v>
      </c>
      <c r="U1619">
        <v>0.66600000000000004</v>
      </c>
      <c r="V1619">
        <v>1.5620000000000001</v>
      </c>
      <c r="W1619">
        <v>6.79</v>
      </c>
      <c r="X1619">
        <v>6.4189999999999996</v>
      </c>
      <c r="Y1619">
        <v>14.14</v>
      </c>
      <c r="Z1619">
        <v>2.637</v>
      </c>
      <c r="AA1619">
        <v>2.4449999999999998</v>
      </c>
      <c r="AB1619">
        <v>2.2810000000000001</v>
      </c>
      <c r="AC1619">
        <v>56.47</v>
      </c>
      <c r="AD1619">
        <v>6.8550000000000004</v>
      </c>
      <c r="AE1619">
        <v>66.825000000000003</v>
      </c>
      <c r="AF1619">
        <v>188.7</v>
      </c>
      <c r="AG1619">
        <v>436.1</v>
      </c>
      <c r="AH1619">
        <v>16.309999999999999</v>
      </c>
      <c r="AI1619">
        <v>776</v>
      </c>
      <c r="AJ1619">
        <v>275</v>
      </c>
      <c r="AK1619">
        <v>11.54</v>
      </c>
      <c r="AL1619">
        <v>368.25</v>
      </c>
    </row>
    <row r="1620" spans="2:38" x14ac:dyDescent="0.25">
      <c r="B1620" s="15">
        <v>32346</v>
      </c>
      <c r="C1620">
        <v>2060.9899999999998</v>
      </c>
      <c r="D1620">
        <v>263.5</v>
      </c>
      <c r="E1620">
        <v>387.35</v>
      </c>
      <c r="F1620">
        <v>3381.68</v>
      </c>
      <c r="G1620">
        <v>1153.77</v>
      </c>
      <c r="H1620">
        <v>27285.01</v>
      </c>
      <c r="I1620">
        <v>2147.46</v>
      </c>
      <c r="J1620">
        <v>27285.01</v>
      </c>
      <c r="K1620">
        <v>2661.77</v>
      </c>
      <c r="L1620">
        <v>8.2880000000000003</v>
      </c>
      <c r="M1620">
        <v>8.6969999999999992</v>
      </c>
      <c r="N1620">
        <v>9.1</v>
      </c>
      <c r="O1620">
        <v>9.1950000000000003</v>
      </c>
      <c r="P1620">
        <v>95.38</v>
      </c>
      <c r="Q1620">
        <v>1.1415999999999999</v>
      </c>
      <c r="R1620">
        <v>130.69999999999999</v>
      </c>
      <c r="S1620">
        <v>1.74</v>
      </c>
      <c r="T1620">
        <v>0.81399999999999995</v>
      </c>
      <c r="U1620">
        <v>0.6653</v>
      </c>
      <c r="V1620">
        <v>1.518</v>
      </c>
      <c r="W1620">
        <v>6.6550000000000002</v>
      </c>
      <c r="X1620">
        <v>6.3</v>
      </c>
      <c r="Y1620">
        <v>14.04</v>
      </c>
      <c r="Z1620">
        <v>2.6240000000000001</v>
      </c>
      <c r="AA1620">
        <v>2.4009999999999998</v>
      </c>
      <c r="AB1620">
        <v>2.2810000000000001</v>
      </c>
      <c r="AC1620">
        <v>58.74</v>
      </c>
      <c r="AD1620">
        <v>7.6059999999999999</v>
      </c>
      <c r="AE1620">
        <v>66.125</v>
      </c>
      <c r="AF1620">
        <v>187.85</v>
      </c>
      <c r="AG1620">
        <v>442.9</v>
      </c>
      <c r="AH1620">
        <v>16.38</v>
      </c>
      <c r="AI1620">
        <v>830.375</v>
      </c>
      <c r="AJ1620">
        <v>312.5</v>
      </c>
      <c r="AK1620">
        <v>14.16</v>
      </c>
      <c r="AL1620">
        <v>384.5</v>
      </c>
    </row>
    <row r="1621" spans="2:38" x14ac:dyDescent="0.25">
      <c r="B1621" s="15">
        <v>32339</v>
      </c>
      <c r="C1621">
        <v>2129.4499999999998</v>
      </c>
      <c r="D1621">
        <v>272.05</v>
      </c>
      <c r="E1621">
        <v>394.59</v>
      </c>
      <c r="F1621">
        <v>3448.56</v>
      </c>
      <c r="G1621">
        <v>1191.1300000000001</v>
      </c>
      <c r="H1621">
        <v>27913.79</v>
      </c>
      <c r="I1621">
        <v>2186.42</v>
      </c>
      <c r="J1621">
        <v>27913.79</v>
      </c>
      <c r="K1621">
        <v>2740.7</v>
      </c>
      <c r="L1621">
        <v>8.2520000000000007</v>
      </c>
      <c r="M1621">
        <v>8.6509999999999998</v>
      </c>
      <c r="N1621">
        <v>9.0559999999999992</v>
      </c>
      <c r="O1621">
        <v>9.14</v>
      </c>
      <c r="P1621">
        <v>98.14</v>
      </c>
      <c r="Q1621">
        <v>1.113</v>
      </c>
      <c r="R1621">
        <v>135.30000000000001</v>
      </c>
      <c r="S1621">
        <v>1.663</v>
      </c>
      <c r="T1621">
        <v>0.7944</v>
      </c>
      <c r="U1621">
        <v>0.64900000000000002</v>
      </c>
      <c r="V1621">
        <v>1.5556999999999999</v>
      </c>
      <c r="W1621">
        <v>6.8330000000000002</v>
      </c>
      <c r="X1621">
        <v>6.4474999999999998</v>
      </c>
      <c r="Y1621">
        <v>14.09</v>
      </c>
      <c r="Z1621">
        <v>2.6349999999999998</v>
      </c>
      <c r="AA1621">
        <v>2.44</v>
      </c>
      <c r="AB1621">
        <v>2.2810000000000001</v>
      </c>
      <c r="AC1621">
        <v>57.71</v>
      </c>
      <c r="AD1621">
        <v>7.31</v>
      </c>
      <c r="AE1621">
        <v>64.275000000000006</v>
      </c>
      <c r="AF1621">
        <v>195.6</v>
      </c>
      <c r="AG1621">
        <v>441.3</v>
      </c>
      <c r="AH1621">
        <v>14.86</v>
      </c>
      <c r="AI1621">
        <v>994.5</v>
      </c>
      <c r="AJ1621">
        <v>333.5</v>
      </c>
      <c r="AK1621">
        <v>15.23</v>
      </c>
      <c r="AL1621">
        <v>384</v>
      </c>
    </row>
    <row r="1622" spans="2:38" x14ac:dyDescent="0.25">
      <c r="B1622" s="15">
        <v>32332</v>
      </c>
      <c r="C1622">
        <v>2106.15</v>
      </c>
      <c r="D1622">
        <v>270.02</v>
      </c>
      <c r="E1622">
        <v>394.33</v>
      </c>
      <c r="F1622">
        <v>3456.61</v>
      </c>
      <c r="G1622">
        <v>1197.52</v>
      </c>
      <c r="H1622">
        <v>27917.08</v>
      </c>
      <c r="I1622">
        <v>2197.91</v>
      </c>
      <c r="J1622">
        <v>27917.08</v>
      </c>
      <c r="K1622">
        <v>2752.9</v>
      </c>
      <c r="L1622">
        <v>8.234</v>
      </c>
      <c r="M1622">
        <v>8.6370000000000005</v>
      </c>
      <c r="N1622">
        <v>9.0269999999999992</v>
      </c>
      <c r="O1622">
        <v>9.0909999999999993</v>
      </c>
      <c r="P1622">
        <v>96.32</v>
      </c>
      <c r="Q1622">
        <v>1.1381999999999999</v>
      </c>
      <c r="R1622">
        <v>133.22999999999999</v>
      </c>
      <c r="S1622">
        <v>1.7015</v>
      </c>
      <c r="T1622">
        <v>0.79979999999999996</v>
      </c>
      <c r="U1622">
        <v>0.68600000000000005</v>
      </c>
      <c r="V1622">
        <v>1.5306999999999999</v>
      </c>
      <c r="W1622">
        <v>6.6695000000000002</v>
      </c>
      <c r="X1622">
        <v>6.3129999999999997</v>
      </c>
      <c r="Y1622">
        <v>14.02</v>
      </c>
      <c r="Z1622">
        <v>2.621</v>
      </c>
      <c r="AA1622">
        <v>2.3464999999999998</v>
      </c>
      <c r="AB1622">
        <v>2.2810000000000001</v>
      </c>
      <c r="AC1622">
        <v>66.8</v>
      </c>
      <c r="AD1622">
        <v>7</v>
      </c>
      <c r="AE1622">
        <v>65.025000000000006</v>
      </c>
      <c r="AF1622">
        <v>191.4</v>
      </c>
      <c r="AG1622">
        <v>441</v>
      </c>
      <c r="AH1622">
        <v>15.46</v>
      </c>
      <c r="AI1622">
        <v>924</v>
      </c>
      <c r="AJ1622">
        <v>309.5</v>
      </c>
      <c r="AK1622">
        <v>13.93</v>
      </c>
      <c r="AL1622">
        <v>386</v>
      </c>
    </row>
    <row r="1623" spans="2:38" x14ac:dyDescent="0.25">
      <c r="B1623" s="15">
        <v>32325</v>
      </c>
      <c r="C1623">
        <v>2131.58</v>
      </c>
      <c r="D1623">
        <v>271.77999999999997</v>
      </c>
      <c r="E1623">
        <v>394.69</v>
      </c>
      <c r="F1623">
        <v>3441.48</v>
      </c>
      <c r="G1623">
        <v>1163.52</v>
      </c>
      <c r="H1623">
        <v>27503.53</v>
      </c>
      <c r="I1623">
        <v>2163.66</v>
      </c>
      <c r="J1623">
        <v>27503.53</v>
      </c>
      <c r="K1623">
        <v>2684.64</v>
      </c>
      <c r="L1623">
        <v>7.9729999999999999</v>
      </c>
      <c r="M1623">
        <v>8.3789999999999996</v>
      </c>
      <c r="N1623">
        <v>8.7680000000000007</v>
      </c>
      <c r="O1623">
        <v>8.8320000000000007</v>
      </c>
      <c r="P1623">
        <v>95.91</v>
      </c>
      <c r="Q1623">
        <v>1.1451</v>
      </c>
      <c r="R1623">
        <v>134.1</v>
      </c>
      <c r="S1623">
        <v>1.7010000000000001</v>
      </c>
      <c r="T1623">
        <v>0.7863</v>
      </c>
      <c r="U1623">
        <v>0.67379999999999995</v>
      </c>
      <c r="V1623">
        <v>1.5135000000000001</v>
      </c>
      <c r="W1623">
        <v>6.67</v>
      </c>
      <c r="X1623">
        <v>6.3</v>
      </c>
      <c r="Y1623">
        <v>14.07</v>
      </c>
      <c r="Z1623">
        <v>2.617</v>
      </c>
      <c r="AA1623">
        <v>2.3359999999999999</v>
      </c>
      <c r="AB1623">
        <v>2.2810000000000001</v>
      </c>
      <c r="AC1623">
        <v>65.55</v>
      </c>
      <c r="AD1623">
        <v>6.7030000000000003</v>
      </c>
      <c r="AE1623">
        <v>64.599999999999994</v>
      </c>
      <c r="AF1623">
        <v>189</v>
      </c>
      <c r="AG1623">
        <v>439.6</v>
      </c>
      <c r="AH1623">
        <v>14.94</v>
      </c>
      <c r="AI1623">
        <v>988.5</v>
      </c>
      <c r="AJ1623">
        <v>342</v>
      </c>
      <c r="AK1623">
        <v>13.27</v>
      </c>
      <c r="AL1623">
        <v>400.5</v>
      </c>
    </row>
    <row r="1624" spans="2:38" x14ac:dyDescent="0.25">
      <c r="B1624" s="15">
        <v>32318</v>
      </c>
      <c r="C1624">
        <v>2142.96</v>
      </c>
      <c r="D1624">
        <v>273.77999999999997</v>
      </c>
      <c r="E1624">
        <v>391.62</v>
      </c>
      <c r="F1624">
        <v>3449.93</v>
      </c>
      <c r="G1624">
        <v>1143.5</v>
      </c>
      <c r="H1624">
        <v>27750.39</v>
      </c>
      <c r="I1624">
        <v>2172.88</v>
      </c>
      <c r="J1624">
        <v>27750.39</v>
      </c>
      <c r="K1624">
        <v>2707.56</v>
      </c>
      <c r="L1624">
        <v>8.0429999999999993</v>
      </c>
      <c r="M1624">
        <v>8.4949999999999992</v>
      </c>
      <c r="N1624">
        <v>8.8879999999999999</v>
      </c>
      <c r="O1624">
        <v>8.9079999999999995</v>
      </c>
      <c r="P1624">
        <v>94.9</v>
      </c>
      <c r="Q1624">
        <v>1.1573</v>
      </c>
      <c r="R1624">
        <v>130.6</v>
      </c>
      <c r="S1624">
        <v>1.7250000000000001</v>
      </c>
      <c r="T1624">
        <v>0.82479999999999998</v>
      </c>
      <c r="U1624">
        <v>0.71220000000000006</v>
      </c>
      <c r="V1624">
        <v>1.5070000000000001</v>
      </c>
      <c r="W1624">
        <v>6.5585000000000004</v>
      </c>
      <c r="X1624">
        <v>6.2685000000000004</v>
      </c>
      <c r="Y1624">
        <v>13.97</v>
      </c>
      <c r="Z1624">
        <v>2.5935000000000001</v>
      </c>
      <c r="AA1624">
        <v>2.298</v>
      </c>
      <c r="AB1624">
        <v>2.2810000000000001</v>
      </c>
      <c r="AC1624">
        <v>66.099999999999994</v>
      </c>
      <c r="AD1624">
        <v>6.8100000000000005</v>
      </c>
      <c r="AE1624">
        <v>62.774999999999999</v>
      </c>
      <c r="AF1624">
        <v>181.25</v>
      </c>
      <c r="AG1624">
        <v>443</v>
      </c>
      <c r="AH1624">
        <v>16.010000000000002</v>
      </c>
      <c r="AI1624">
        <v>1029.5</v>
      </c>
      <c r="AJ1624">
        <v>342.5</v>
      </c>
      <c r="AK1624">
        <v>10.86</v>
      </c>
      <c r="AL1624">
        <v>380.5</v>
      </c>
    </row>
    <row r="1625" spans="2:38" x14ac:dyDescent="0.25">
      <c r="B1625" s="15">
        <v>32311</v>
      </c>
      <c r="C1625">
        <v>2104.02</v>
      </c>
      <c r="D1625">
        <v>270.68</v>
      </c>
      <c r="E1625">
        <v>386.91</v>
      </c>
      <c r="F1625">
        <v>3413.02</v>
      </c>
      <c r="G1625">
        <v>1118.8499999999999</v>
      </c>
      <c r="H1625">
        <v>28342.46</v>
      </c>
      <c r="I1625">
        <v>2219.33</v>
      </c>
      <c r="J1625">
        <v>28342.46</v>
      </c>
      <c r="K1625">
        <v>2718.02</v>
      </c>
      <c r="L1625">
        <v>7.9190000000000005</v>
      </c>
      <c r="M1625">
        <v>8.4580000000000002</v>
      </c>
      <c r="N1625">
        <v>8.8889999999999993</v>
      </c>
      <c r="O1625">
        <v>8.98</v>
      </c>
      <c r="P1625">
        <v>91.98</v>
      </c>
      <c r="Q1625">
        <v>1.1899</v>
      </c>
      <c r="R1625">
        <v>125.87</v>
      </c>
      <c r="S1625">
        <v>1.7825</v>
      </c>
      <c r="T1625">
        <v>0.81240000000000001</v>
      </c>
      <c r="U1625">
        <v>0.71120000000000005</v>
      </c>
      <c r="V1625">
        <v>1.4575</v>
      </c>
      <c r="W1625">
        <v>6.38</v>
      </c>
      <c r="X1625">
        <v>6.0949999999999998</v>
      </c>
      <c r="Y1625">
        <v>13.76</v>
      </c>
      <c r="Z1625">
        <v>2.58</v>
      </c>
      <c r="AA1625">
        <v>2.286</v>
      </c>
      <c r="AB1625">
        <v>2.2810000000000001</v>
      </c>
      <c r="AC1625">
        <v>68</v>
      </c>
      <c r="AD1625">
        <v>7.2549999999999999</v>
      </c>
      <c r="AE1625">
        <v>70.224999999999994</v>
      </c>
      <c r="AF1625">
        <v>175.75</v>
      </c>
      <c r="AG1625">
        <v>454.5</v>
      </c>
      <c r="AH1625">
        <v>16.45</v>
      </c>
      <c r="AI1625">
        <v>971.5</v>
      </c>
      <c r="AJ1625">
        <v>309.5</v>
      </c>
      <c r="AK1625">
        <v>10.34</v>
      </c>
      <c r="AL1625">
        <v>381.5</v>
      </c>
    </row>
    <row r="1626" spans="2:38" x14ac:dyDescent="0.25">
      <c r="B1626" s="15">
        <v>32304</v>
      </c>
      <c r="C1626">
        <v>2101.71</v>
      </c>
      <c r="D1626">
        <v>271.26</v>
      </c>
      <c r="E1626">
        <v>386.25</v>
      </c>
      <c r="F1626">
        <v>3379.94</v>
      </c>
      <c r="G1626">
        <v>1119.1500000000001</v>
      </c>
      <c r="H1626">
        <v>27920.36</v>
      </c>
      <c r="I1626">
        <v>2199.92</v>
      </c>
      <c r="J1626">
        <v>27920.36</v>
      </c>
      <c r="K1626">
        <v>2647.42</v>
      </c>
      <c r="L1626">
        <v>7.9399999999999995</v>
      </c>
      <c r="M1626">
        <v>8.49</v>
      </c>
      <c r="N1626">
        <v>8.9320000000000004</v>
      </c>
      <c r="O1626">
        <v>9.0459999999999994</v>
      </c>
      <c r="P1626">
        <v>90.78</v>
      </c>
      <c r="Q1626">
        <v>1.2122999999999999</v>
      </c>
      <c r="R1626">
        <v>124.92</v>
      </c>
      <c r="S1626">
        <v>1.8169999999999999</v>
      </c>
      <c r="T1626">
        <v>0.80649999999999999</v>
      </c>
      <c r="U1626">
        <v>0.70079999999999998</v>
      </c>
      <c r="V1626">
        <v>1.4373</v>
      </c>
      <c r="W1626">
        <v>6.2975000000000003</v>
      </c>
      <c r="X1626">
        <v>6.0075000000000003</v>
      </c>
      <c r="Y1626">
        <v>13.59</v>
      </c>
      <c r="Z1626">
        <v>2.5745</v>
      </c>
      <c r="AA1626">
        <v>2.2320000000000002</v>
      </c>
      <c r="AB1626">
        <v>2.2810000000000001</v>
      </c>
      <c r="AC1626">
        <v>66.22</v>
      </c>
      <c r="AD1626">
        <v>7.0149999999999997</v>
      </c>
      <c r="AE1626">
        <v>72.325000000000003</v>
      </c>
      <c r="AF1626">
        <v>174.6</v>
      </c>
      <c r="AG1626">
        <v>449.1</v>
      </c>
      <c r="AH1626">
        <v>16.73</v>
      </c>
      <c r="AI1626">
        <v>884</v>
      </c>
      <c r="AJ1626">
        <v>257.75</v>
      </c>
      <c r="AK1626">
        <v>10</v>
      </c>
      <c r="AL1626">
        <v>373.75</v>
      </c>
    </row>
    <row r="1627" spans="2:38" x14ac:dyDescent="0.25">
      <c r="B1627" s="15">
        <v>32297</v>
      </c>
      <c r="C1627">
        <v>2071.3000000000002</v>
      </c>
      <c r="D1627">
        <v>266.45</v>
      </c>
      <c r="E1627">
        <v>376.86</v>
      </c>
      <c r="F1627">
        <v>3325.03</v>
      </c>
      <c r="G1627">
        <v>1102.25</v>
      </c>
      <c r="H1627">
        <v>27821.54</v>
      </c>
      <c r="I1627">
        <v>2166.2800000000002</v>
      </c>
      <c r="J1627">
        <v>27821.54</v>
      </c>
      <c r="K1627">
        <v>2568.35</v>
      </c>
      <c r="L1627">
        <v>8.1150000000000002</v>
      </c>
      <c r="M1627">
        <v>8.6199999999999992</v>
      </c>
      <c r="N1627">
        <v>9.0679999999999996</v>
      </c>
      <c r="O1627">
        <v>9.15</v>
      </c>
      <c r="P1627">
        <v>91.36</v>
      </c>
      <c r="Q1627">
        <v>1.2098</v>
      </c>
      <c r="R1627">
        <v>125.97</v>
      </c>
      <c r="S1627">
        <v>1.794</v>
      </c>
      <c r="T1627">
        <v>0.80700000000000005</v>
      </c>
      <c r="U1627">
        <v>0.69810000000000005</v>
      </c>
      <c r="V1627">
        <v>1.4395</v>
      </c>
      <c r="W1627">
        <v>6.3109999999999999</v>
      </c>
      <c r="X1627">
        <v>6.0385</v>
      </c>
      <c r="Y1627">
        <v>13.59</v>
      </c>
      <c r="Z1627">
        <v>2.5845000000000002</v>
      </c>
      <c r="AA1627">
        <v>2.2330000000000001</v>
      </c>
      <c r="AB1627">
        <v>2.2810000000000001</v>
      </c>
      <c r="AC1627">
        <v>66.38</v>
      </c>
      <c r="AD1627">
        <v>7.27</v>
      </c>
      <c r="AE1627">
        <v>72.650000000000006</v>
      </c>
      <c r="AF1627">
        <v>171</v>
      </c>
      <c r="AG1627">
        <v>464.8</v>
      </c>
      <c r="AH1627">
        <v>17.5</v>
      </c>
      <c r="AI1627">
        <v>849</v>
      </c>
      <c r="AJ1627">
        <v>234.5</v>
      </c>
      <c r="AK1627">
        <v>10</v>
      </c>
      <c r="AL1627">
        <v>362.75</v>
      </c>
    </row>
    <row r="1628" spans="2:38" x14ac:dyDescent="0.25">
      <c r="B1628" s="15">
        <v>32290</v>
      </c>
      <c r="C1628">
        <v>1956.44</v>
      </c>
      <c r="D1628">
        <v>253.42</v>
      </c>
      <c r="E1628">
        <v>366.66</v>
      </c>
      <c r="F1628">
        <v>3173.07</v>
      </c>
      <c r="G1628">
        <v>1055.57</v>
      </c>
      <c r="H1628">
        <v>27290.49</v>
      </c>
      <c r="I1628">
        <v>2132.23</v>
      </c>
      <c r="J1628">
        <v>27290.49</v>
      </c>
      <c r="K1628">
        <v>2513.6999999999998</v>
      </c>
      <c r="L1628">
        <v>8.2200000000000006</v>
      </c>
      <c r="M1628">
        <v>8.7639999999999993</v>
      </c>
      <c r="N1628">
        <v>9.2289999999999992</v>
      </c>
      <c r="O1628">
        <v>9.3219999999999992</v>
      </c>
      <c r="P1628">
        <v>90.43</v>
      </c>
      <c r="Q1628">
        <v>1.2182999999999999</v>
      </c>
      <c r="R1628">
        <v>125</v>
      </c>
      <c r="S1628">
        <v>1.8555000000000001</v>
      </c>
      <c r="T1628">
        <v>0.80649999999999999</v>
      </c>
      <c r="U1628">
        <v>0.7</v>
      </c>
      <c r="V1628">
        <v>1.4365000000000001</v>
      </c>
      <c r="W1628">
        <v>6.2240000000000002</v>
      </c>
      <c r="X1628">
        <v>5.9550000000000001</v>
      </c>
      <c r="Y1628">
        <v>13.39</v>
      </c>
      <c r="Z1628">
        <v>2.5859999999999999</v>
      </c>
      <c r="AA1628">
        <v>2.2290000000000001</v>
      </c>
      <c r="AB1628">
        <v>2.2810000000000001</v>
      </c>
      <c r="AC1628">
        <v>65.47</v>
      </c>
      <c r="AD1628">
        <v>6.5750000000000002</v>
      </c>
      <c r="AE1628">
        <v>71.92</v>
      </c>
      <c r="AF1628">
        <v>168.4</v>
      </c>
      <c r="AG1628">
        <v>450.8</v>
      </c>
      <c r="AH1628">
        <v>17.43</v>
      </c>
      <c r="AI1628">
        <v>768</v>
      </c>
      <c r="AJ1628">
        <v>216.5</v>
      </c>
      <c r="AK1628">
        <v>9.3699999999999992</v>
      </c>
      <c r="AL1628">
        <v>339.5</v>
      </c>
    </row>
    <row r="1629" spans="2:38" x14ac:dyDescent="0.25">
      <c r="B1629" s="15">
        <v>32283</v>
      </c>
      <c r="C1629">
        <v>1952.59</v>
      </c>
      <c r="D1629">
        <v>253.02</v>
      </c>
      <c r="E1629">
        <v>366.03</v>
      </c>
      <c r="F1629">
        <v>3173.52</v>
      </c>
      <c r="G1629">
        <v>1009.37</v>
      </c>
      <c r="H1629">
        <v>27393.85</v>
      </c>
      <c r="I1629">
        <v>2165.87</v>
      </c>
      <c r="J1629">
        <v>27393.85</v>
      </c>
      <c r="K1629">
        <v>2491.2399999999998</v>
      </c>
      <c r="L1629">
        <v>8.0730000000000004</v>
      </c>
      <c r="M1629">
        <v>8.6980000000000004</v>
      </c>
      <c r="N1629">
        <v>9.2189999999999994</v>
      </c>
      <c r="O1629">
        <v>9.3379999999999992</v>
      </c>
      <c r="P1629">
        <v>89.98</v>
      </c>
      <c r="Q1629">
        <v>1.2258</v>
      </c>
      <c r="R1629">
        <v>124.84</v>
      </c>
      <c r="S1629">
        <v>1.8618000000000001</v>
      </c>
      <c r="T1629">
        <v>0.78190000000000004</v>
      </c>
      <c r="U1629">
        <v>0.6925</v>
      </c>
      <c r="V1629">
        <v>1.4207000000000001</v>
      </c>
      <c r="W1629">
        <v>6.2050000000000001</v>
      </c>
      <c r="X1629">
        <v>5.9284999999999997</v>
      </c>
      <c r="Y1629">
        <v>13.33</v>
      </c>
      <c r="Z1629">
        <v>2.5845000000000002</v>
      </c>
      <c r="AA1629">
        <v>2.222</v>
      </c>
      <c r="AB1629">
        <v>2.2810000000000001</v>
      </c>
      <c r="AC1629">
        <v>66.38</v>
      </c>
      <c r="AD1629">
        <v>6.7069999999999999</v>
      </c>
      <c r="AE1629">
        <v>73.375</v>
      </c>
      <c r="AF1629">
        <v>166.8</v>
      </c>
      <c r="AG1629">
        <v>458.7</v>
      </c>
      <c r="AH1629">
        <v>17.170000000000002</v>
      </c>
      <c r="AI1629">
        <v>778.75</v>
      </c>
      <c r="AJ1629">
        <v>221.25</v>
      </c>
      <c r="AK1629">
        <v>9.49</v>
      </c>
      <c r="AL1629">
        <v>346.5</v>
      </c>
    </row>
    <row r="1630" spans="2:38" x14ac:dyDescent="0.25">
      <c r="B1630" s="15">
        <v>32276</v>
      </c>
      <c r="C1630">
        <v>1990.55</v>
      </c>
      <c r="D1630">
        <v>256.77999999999997</v>
      </c>
      <c r="E1630">
        <v>372.48</v>
      </c>
      <c r="F1630">
        <v>3237.52</v>
      </c>
      <c r="G1630">
        <v>1017.84</v>
      </c>
      <c r="H1630">
        <v>27468.31</v>
      </c>
      <c r="I1630">
        <v>2182.2199999999998</v>
      </c>
      <c r="J1630">
        <v>27468.31</v>
      </c>
      <c r="K1630">
        <v>2532.63</v>
      </c>
      <c r="L1630">
        <v>7.859</v>
      </c>
      <c r="M1630">
        <v>8.4710000000000001</v>
      </c>
      <c r="N1630">
        <v>8.9870000000000001</v>
      </c>
      <c r="O1630">
        <v>9.0960000000000001</v>
      </c>
      <c r="P1630">
        <v>89.2</v>
      </c>
      <c r="Q1630">
        <v>1.2389000000000001</v>
      </c>
      <c r="R1630">
        <v>124.68</v>
      </c>
      <c r="S1630">
        <v>1.891</v>
      </c>
      <c r="T1630">
        <v>0.7742</v>
      </c>
      <c r="U1630">
        <v>0.69059999999999999</v>
      </c>
      <c r="V1630">
        <v>1.4001999999999999</v>
      </c>
      <c r="W1630">
        <v>6.1574999999999998</v>
      </c>
      <c r="X1630">
        <v>5.88</v>
      </c>
      <c r="Y1630">
        <v>13.28</v>
      </c>
      <c r="Z1630">
        <v>2.581</v>
      </c>
      <c r="AA1630">
        <v>2.2090000000000001</v>
      </c>
      <c r="AB1630">
        <v>2.2810000000000001</v>
      </c>
      <c r="AC1630">
        <v>65.150000000000006</v>
      </c>
      <c r="AD1630">
        <v>6.6559999999999997</v>
      </c>
      <c r="AE1630">
        <v>73.8</v>
      </c>
      <c r="AF1630">
        <v>173.5</v>
      </c>
      <c r="AG1630">
        <v>453.7</v>
      </c>
      <c r="AH1630">
        <v>17.489999999999998</v>
      </c>
      <c r="AI1630">
        <v>719.375</v>
      </c>
      <c r="AJ1630">
        <v>197</v>
      </c>
      <c r="AK1630">
        <v>9.31</v>
      </c>
      <c r="AL1630">
        <v>306</v>
      </c>
    </row>
    <row r="1631" spans="2:38" x14ac:dyDescent="0.25">
      <c r="B1631" s="15">
        <v>32269</v>
      </c>
      <c r="C1631">
        <v>2007.46</v>
      </c>
      <c r="D1631">
        <v>257.48</v>
      </c>
      <c r="E1631">
        <v>379.42</v>
      </c>
      <c r="F1631">
        <v>3307.16</v>
      </c>
      <c r="G1631">
        <v>1037.47</v>
      </c>
      <c r="H1631">
        <v>27534.39</v>
      </c>
      <c r="I1631">
        <v>2201.9299999999998</v>
      </c>
      <c r="J1631">
        <v>27534.39</v>
      </c>
      <c r="K1631">
        <v>2571.7399999999998</v>
      </c>
      <c r="L1631">
        <v>7.8760000000000003</v>
      </c>
      <c r="M1631">
        <v>8.4600000000000009</v>
      </c>
      <c r="N1631">
        <v>9.0009999999999994</v>
      </c>
      <c r="O1631">
        <v>9.1519999999999992</v>
      </c>
      <c r="P1631">
        <v>89.31</v>
      </c>
      <c r="Q1631">
        <v>1.2389999999999999</v>
      </c>
      <c r="R1631">
        <v>124.88</v>
      </c>
      <c r="S1631">
        <v>1.8620000000000001</v>
      </c>
      <c r="T1631">
        <v>0.76790000000000003</v>
      </c>
      <c r="U1631">
        <v>0.68320000000000003</v>
      </c>
      <c r="V1631">
        <v>1.4020000000000001</v>
      </c>
      <c r="W1631">
        <v>6.1779999999999999</v>
      </c>
      <c r="X1631">
        <v>5.8955000000000002</v>
      </c>
      <c r="Y1631">
        <v>13.27</v>
      </c>
      <c r="Z1631">
        <v>2.5869999999999997</v>
      </c>
      <c r="AA1631">
        <v>2.2200000000000002</v>
      </c>
      <c r="AB1631">
        <v>2.2810000000000001</v>
      </c>
      <c r="AC1631">
        <v>66.97</v>
      </c>
      <c r="AD1631">
        <v>6.4119999999999999</v>
      </c>
      <c r="AE1631">
        <v>72.7</v>
      </c>
      <c r="AF1631">
        <v>170.3</v>
      </c>
      <c r="AG1631">
        <v>445.3</v>
      </c>
      <c r="AH1631">
        <v>17.739999999999998</v>
      </c>
      <c r="AI1631">
        <v>692.375</v>
      </c>
      <c r="AJ1631">
        <v>201.75</v>
      </c>
      <c r="AK1631">
        <v>8.4700000000000006</v>
      </c>
      <c r="AL1631">
        <v>297.75</v>
      </c>
    </row>
    <row r="1632" spans="2:38" x14ac:dyDescent="0.25">
      <c r="B1632" s="15">
        <v>32262</v>
      </c>
      <c r="C1632">
        <v>2032.33</v>
      </c>
      <c r="D1632">
        <v>261.33</v>
      </c>
      <c r="E1632">
        <v>379.24</v>
      </c>
      <c r="F1632">
        <v>3339.77</v>
      </c>
      <c r="G1632">
        <v>1054.46</v>
      </c>
      <c r="H1632">
        <v>27434.12</v>
      </c>
      <c r="I1632">
        <v>2189.42</v>
      </c>
      <c r="J1632">
        <v>27434.12</v>
      </c>
      <c r="K1632">
        <v>2602.87</v>
      </c>
      <c r="L1632">
        <v>7.72</v>
      </c>
      <c r="M1632">
        <v>8.3320000000000007</v>
      </c>
      <c r="N1632">
        <v>8.8889999999999993</v>
      </c>
      <c r="O1632">
        <v>9.0950000000000006</v>
      </c>
      <c r="P1632">
        <v>89.14</v>
      </c>
      <c r="Q1632">
        <v>1.2429999999999999</v>
      </c>
      <c r="R1632">
        <v>124.92</v>
      </c>
      <c r="S1632">
        <v>1.8784999999999998</v>
      </c>
      <c r="T1632">
        <v>0.75849999999999995</v>
      </c>
      <c r="U1632">
        <v>0.6754</v>
      </c>
      <c r="V1632">
        <v>1.3935</v>
      </c>
      <c r="W1632">
        <v>6.1749999999999998</v>
      </c>
      <c r="X1632">
        <v>5.875</v>
      </c>
      <c r="Y1632">
        <v>13.22</v>
      </c>
      <c r="Z1632">
        <v>2.5750000000000002</v>
      </c>
      <c r="AA1632">
        <v>2.1545000000000001</v>
      </c>
      <c r="AB1632">
        <v>2.2810000000000001</v>
      </c>
      <c r="AC1632">
        <v>66.05</v>
      </c>
      <c r="AD1632">
        <v>6.5419999999999998</v>
      </c>
      <c r="AE1632">
        <v>70.900000000000006</v>
      </c>
      <c r="AF1632">
        <v>170.15</v>
      </c>
      <c r="AG1632">
        <v>452.6</v>
      </c>
      <c r="AH1632">
        <v>17.989999999999998</v>
      </c>
      <c r="AI1632">
        <v>689.375</v>
      </c>
      <c r="AJ1632">
        <v>202.25</v>
      </c>
      <c r="AK1632">
        <v>8.32</v>
      </c>
      <c r="AL1632">
        <v>304.5</v>
      </c>
    </row>
    <row r="1633" spans="2:38" x14ac:dyDescent="0.25">
      <c r="B1633" s="15">
        <v>32255</v>
      </c>
      <c r="C1633">
        <v>2015.09</v>
      </c>
      <c r="D1633">
        <v>260.14</v>
      </c>
      <c r="E1633">
        <v>374.04</v>
      </c>
      <c r="F1633">
        <v>3332.91</v>
      </c>
      <c r="G1633">
        <v>1069.03</v>
      </c>
      <c r="H1633">
        <v>26837.119999999999</v>
      </c>
      <c r="I1633">
        <v>2152.5</v>
      </c>
      <c r="J1633">
        <v>26837.119999999999</v>
      </c>
      <c r="K1633">
        <v>2591.35</v>
      </c>
      <c r="L1633">
        <v>7.609</v>
      </c>
      <c r="M1633">
        <v>8.2210000000000001</v>
      </c>
      <c r="N1633">
        <v>8.7690000000000001</v>
      </c>
      <c r="O1633">
        <v>8.9930000000000003</v>
      </c>
      <c r="P1633">
        <v>88.92</v>
      </c>
      <c r="Q1633">
        <v>1.2461</v>
      </c>
      <c r="R1633">
        <v>124.7</v>
      </c>
      <c r="S1633">
        <v>1.889</v>
      </c>
      <c r="T1633">
        <v>0.75419999999999998</v>
      </c>
      <c r="U1633">
        <v>0.67020000000000002</v>
      </c>
      <c r="V1633">
        <v>1.3835</v>
      </c>
      <c r="W1633">
        <v>6.165</v>
      </c>
      <c r="X1633">
        <v>5.88</v>
      </c>
      <c r="Y1633">
        <v>13.16</v>
      </c>
      <c r="Z1633">
        <v>2.57</v>
      </c>
      <c r="AA1633">
        <v>2.1469999999999998</v>
      </c>
      <c r="AB1633">
        <v>2.2810000000000001</v>
      </c>
      <c r="AC1633">
        <v>65.13</v>
      </c>
      <c r="AD1633">
        <v>6.46</v>
      </c>
      <c r="AE1633">
        <v>70.825000000000003</v>
      </c>
      <c r="AF1633">
        <v>169.2</v>
      </c>
      <c r="AG1633">
        <v>450.9</v>
      </c>
      <c r="AH1633">
        <v>18.3</v>
      </c>
      <c r="AI1633">
        <v>663.375</v>
      </c>
      <c r="AJ1633">
        <v>201.25</v>
      </c>
      <c r="AK1633">
        <v>8.67</v>
      </c>
      <c r="AL1633">
        <v>315</v>
      </c>
    </row>
    <row r="1634" spans="2:38" x14ac:dyDescent="0.25">
      <c r="B1634" s="15">
        <v>32248</v>
      </c>
      <c r="C1634">
        <v>2013.93</v>
      </c>
      <c r="D1634">
        <v>259.77</v>
      </c>
      <c r="E1634">
        <v>373.9</v>
      </c>
      <c r="F1634">
        <v>3350.31</v>
      </c>
      <c r="G1634">
        <v>1073.04</v>
      </c>
      <c r="H1634">
        <v>26893.57</v>
      </c>
      <c r="I1634">
        <v>2173.8000000000002</v>
      </c>
      <c r="J1634">
        <v>26893.57</v>
      </c>
      <c r="K1634">
        <v>2598.9499999999998</v>
      </c>
      <c r="L1634">
        <v>7.5549999999999997</v>
      </c>
      <c r="M1634">
        <v>8.2040000000000006</v>
      </c>
      <c r="N1634">
        <v>8.7379999999999995</v>
      </c>
      <c r="O1634">
        <v>8.9410000000000007</v>
      </c>
      <c r="P1634">
        <v>88.41</v>
      </c>
      <c r="Q1634">
        <v>1.2546999999999999</v>
      </c>
      <c r="R1634">
        <v>123.88</v>
      </c>
      <c r="S1634">
        <v>1.8885000000000001</v>
      </c>
      <c r="T1634">
        <v>0.748</v>
      </c>
      <c r="U1634">
        <v>0.66169999999999995</v>
      </c>
      <c r="V1634">
        <v>1.3725000000000001</v>
      </c>
      <c r="W1634">
        <v>6.1909999999999998</v>
      </c>
      <c r="X1634">
        <v>5.8650000000000002</v>
      </c>
      <c r="Y1634">
        <v>13.2</v>
      </c>
      <c r="Z1634">
        <v>2.5685000000000002</v>
      </c>
      <c r="AA1634">
        <v>2.1379999999999999</v>
      </c>
      <c r="AB1634">
        <v>2.2810000000000001</v>
      </c>
      <c r="AC1634">
        <v>62.72</v>
      </c>
      <c r="AD1634">
        <v>6.52</v>
      </c>
      <c r="AE1634">
        <v>73.97</v>
      </c>
      <c r="AF1634">
        <v>170</v>
      </c>
      <c r="AG1634">
        <v>455.9</v>
      </c>
      <c r="AH1634">
        <v>18.37</v>
      </c>
      <c r="AI1634">
        <v>662.375</v>
      </c>
      <c r="AJ1634">
        <v>202.75</v>
      </c>
      <c r="AK1634">
        <v>8.6</v>
      </c>
      <c r="AL1634">
        <v>312.75</v>
      </c>
    </row>
    <row r="1635" spans="2:38" x14ac:dyDescent="0.25">
      <c r="B1635" s="15">
        <v>32241</v>
      </c>
      <c r="C1635">
        <v>2090.19</v>
      </c>
      <c r="D1635">
        <v>269.43</v>
      </c>
      <c r="E1635">
        <v>381.83</v>
      </c>
      <c r="F1635">
        <v>3381.02</v>
      </c>
      <c r="G1635">
        <v>1076.42</v>
      </c>
      <c r="H1635">
        <v>26748.89</v>
      </c>
      <c r="I1635">
        <v>2173.46</v>
      </c>
      <c r="J1635">
        <v>26748.89</v>
      </c>
      <c r="K1635">
        <v>2619.87</v>
      </c>
      <c r="L1635">
        <v>7.4329999999999998</v>
      </c>
      <c r="M1635">
        <v>8.0259999999999998</v>
      </c>
      <c r="N1635">
        <v>8.484</v>
      </c>
      <c r="O1635">
        <v>8.6790000000000003</v>
      </c>
      <c r="P1635">
        <v>89.19</v>
      </c>
      <c r="Q1635">
        <v>1.2446999999999999</v>
      </c>
      <c r="R1635">
        <v>125.55</v>
      </c>
      <c r="S1635">
        <v>1.8752</v>
      </c>
      <c r="T1635">
        <v>0.74080000000000001</v>
      </c>
      <c r="U1635">
        <v>0.65339999999999998</v>
      </c>
      <c r="V1635">
        <v>1.3828</v>
      </c>
      <c r="W1635">
        <v>6.2575000000000003</v>
      </c>
      <c r="X1635">
        <v>5.91</v>
      </c>
      <c r="Y1635">
        <v>13.16</v>
      </c>
      <c r="Z1635">
        <v>2.5760000000000001</v>
      </c>
      <c r="AA1635">
        <v>2.15</v>
      </c>
      <c r="AB1635">
        <v>2.2810000000000001</v>
      </c>
      <c r="AC1635">
        <v>61.82</v>
      </c>
      <c r="AD1635">
        <v>6.4809999999999999</v>
      </c>
      <c r="AE1635">
        <v>74.775000000000006</v>
      </c>
      <c r="AF1635">
        <v>170.9</v>
      </c>
      <c r="AG1635">
        <v>451.6</v>
      </c>
      <c r="AH1635">
        <v>16.88</v>
      </c>
      <c r="AI1635">
        <v>678</v>
      </c>
      <c r="AJ1635">
        <v>209</v>
      </c>
      <c r="AK1635">
        <v>8.6999999999999993</v>
      </c>
      <c r="AL1635">
        <v>316.75</v>
      </c>
    </row>
    <row r="1636" spans="2:38" x14ac:dyDescent="0.25">
      <c r="B1636" s="15">
        <v>32234</v>
      </c>
      <c r="C1636">
        <v>1988.06</v>
      </c>
      <c r="D1636">
        <v>258.89</v>
      </c>
      <c r="E1636">
        <v>374.64</v>
      </c>
      <c r="F1636">
        <v>3313.79</v>
      </c>
      <c r="G1636">
        <v>1063.17</v>
      </c>
      <c r="H1636">
        <v>26104.22</v>
      </c>
      <c r="I1636">
        <v>2149.3200000000002</v>
      </c>
      <c r="J1636">
        <v>26104.22</v>
      </c>
      <c r="K1636">
        <v>2543.9699999999998</v>
      </c>
      <c r="L1636">
        <v>7.383</v>
      </c>
      <c r="M1636">
        <v>8.0329999999999995</v>
      </c>
      <c r="N1636">
        <v>8.5419999999999998</v>
      </c>
      <c r="O1636">
        <v>8.7560000000000002</v>
      </c>
      <c r="P1636">
        <v>88.37</v>
      </c>
      <c r="Q1636">
        <v>1.2572000000000001</v>
      </c>
      <c r="R1636">
        <v>124</v>
      </c>
      <c r="S1636">
        <v>1.8900000000000001</v>
      </c>
      <c r="T1636">
        <v>0.73880000000000001</v>
      </c>
      <c r="U1636">
        <v>0.65049999999999997</v>
      </c>
      <c r="V1636">
        <v>1.365</v>
      </c>
      <c r="W1636">
        <v>6.24</v>
      </c>
      <c r="X1636">
        <v>5.87</v>
      </c>
      <c r="Y1636">
        <v>12.96</v>
      </c>
      <c r="Z1636">
        <v>2.5625</v>
      </c>
      <c r="AA1636">
        <v>2.1219999999999999</v>
      </c>
      <c r="AB1636">
        <v>2.2810000000000001</v>
      </c>
      <c r="AC1636">
        <v>62.88</v>
      </c>
      <c r="AD1636">
        <v>6.827</v>
      </c>
      <c r="AE1636">
        <v>74.900000000000006</v>
      </c>
      <c r="AF1636">
        <v>167.25</v>
      </c>
      <c r="AG1636">
        <v>454.4</v>
      </c>
      <c r="AH1636">
        <v>17.079999999999998</v>
      </c>
      <c r="AI1636">
        <v>653.375</v>
      </c>
      <c r="AJ1636">
        <v>209.75</v>
      </c>
      <c r="AK1636">
        <v>8.8800000000000008</v>
      </c>
      <c r="AL1636">
        <v>299.25</v>
      </c>
    </row>
    <row r="1637" spans="2:38" x14ac:dyDescent="0.25">
      <c r="B1637" s="15">
        <v>32227</v>
      </c>
      <c r="C1637">
        <v>1978.95</v>
      </c>
      <c r="D1637">
        <v>258.51</v>
      </c>
      <c r="E1637">
        <v>372.54</v>
      </c>
      <c r="F1637">
        <v>3280.76</v>
      </c>
      <c r="G1637">
        <v>1061.55</v>
      </c>
      <c r="H1637">
        <v>25626.71</v>
      </c>
      <c r="I1637">
        <v>2102.38</v>
      </c>
      <c r="J1637">
        <v>25626.71</v>
      </c>
      <c r="K1637">
        <v>2501.9299999999998</v>
      </c>
      <c r="L1637">
        <v>7.3319999999999999</v>
      </c>
      <c r="M1637">
        <v>7.9480000000000004</v>
      </c>
      <c r="N1637">
        <v>8.4410000000000007</v>
      </c>
      <c r="O1637">
        <v>8.6679999999999993</v>
      </c>
      <c r="P1637">
        <v>89.18</v>
      </c>
      <c r="Q1637">
        <v>1.2416</v>
      </c>
      <c r="R1637">
        <v>125.35</v>
      </c>
      <c r="S1637">
        <v>1.8359999999999999</v>
      </c>
      <c r="T1637">
        <v>0.74170000000000003</v>
      </c>
      <c r="U1637">
        <v>0.65200000000000002</v>
      </c>
      <c r="V1637">
        <v>1.3865000000000001</v>
      </c>
      <c r="W1637">
        <v>6.31</v>
      </c>
      <c r="X1637">
        <v>5.93</v>
      </c>
      <c r="Y1637">
        <v>13.02</v>
      </c>
      <c r="Z1637">
        <v>2.5649999999999999</v>
      </c>
      <c r="AA1637">
        <v>2.137</v>
      </c>
      <c r="AB1637">
        <v>2.2810000000000001</v>
      </c>
      <c r="AC1637">
        <v>62.65</v>
      </c>
      <c r="AD1637">
        <v>6.665</v>
      </c>
      <c r="AE1637">
        <v>74.924999999999997</v>
      </c>
      <c r="AF1637">
        <v>165.5</v>
      </c>
      <c r="AG1637">
        <v>453.3</v>
      </c>
      <c r="AH1637">
        <v>17.03</v>
      </c>
      <c r="AI1637">
        <v>648.375</v>
      </c>
      <c r="AJ1637">
        <v>209.75</v>
      </c>
      <c r="AK1637">
        <v>8.9</v>
      </c>
      <c r="AL1637">
        <v>305</v>
      </c>
    </row>
    <row r="1638" spans="2:38" x14ac:dyDescent="0.25">
      <c r="B1638" s="15">
        <v>32220</v>
      </c>
      <c r="C1638">
        <v>2087.37</v>
      </c>
      <c r="D1638">
        <v>271.12</v>
      </c>
      <c r="E1638">
        <v>381.58</v>
      </c>
      <c r="F1638">
        <v>3322.56</v>
      </c>
      <c r="G1638">
        <v>1122.07</v>
      </c>
      <c r="H1638">
        <v>25966.26</v>
      </c>
      <c r="I1638">
        <v>2134.89</v>
      </c>
      <c r="J1638">
        <v>25966.26</v>
      </c>
      <c r="K1638">
        <v>2607.6</v>
      </c>
      <c r="L1638">
        <v>7.218</v>
      </c>
      <c r="M1638">
        <v>7.8719999999999999</v>
      </c>
      <c r="N1638">
        <v>8.4120000000000008</v>
      </c>
      <c r="O1638">
        <v>8.6709999999999994</v>
      </c>
      <c r="P1638">
        <v>90.37</v>
      </c>
      <c r="Q1638">
        <v>1.2291000000000001</v>
      </c>
      <c r="R1638">
        <v>128.35</v>
      </c>
      <c r="S1638">
        <v>1.8205</v>
      </c>
      <c r="T1638">
        <v>0.73329999999999995</v>
      </c>
      <c r="U1638">
        <v>0.66739999999999999</v>
      </c>
      <c r="V1638">
        <v>1.4064999999999999</v>
      </c>
      <c r="W1638">
        <v>6.375</v>
      </c>
      <c r="X1638">
        <v>5.9950000000000001</v>
      </c>
      <c r="Y1638">
        <v>12.94</v>
      </c>
      <c r="Z1638">
        <v>2.5819999999999999</v>
      </c>
      <c r="AA1638">
        <v>2.1440000000000001</v>
      </c>
      <c r="AB1638">
        <v>2.2810000000000001</v>
      </c>
      <c r="AC1638">
        <v>63.03</v>
      </c>
      <c r="AD1638">
        <v>6.3650000000000002</v>
      </c>
      <c r="AE1638">
        <v>73.775000000000006</v>
      </c>
      <c r="AF1638">
        <v>159.65</v>
      </c>
      <c r="AG1638">
        <v>445.2</v>
      </c>
      <c r="AH1638">
        <v>16.579999999999998</v>
      </c>
      <c r="AI1638">
        <v>620</v>
      </c>
      <c r="AJ1638">
        <v>198</v>
      </c>
      <c r="AK1638">
        <v>8.8000000000000007</v>
      </c>
      <c r="AL1638">
        <v>299</v>
      </c>
    </row>
    <row r="1639" spans="2:38" x14ac:dyDescent="0.25">
      <c r="B1639" s="15">
        <v>32213</v>
      </c>
      <c r="C1639">
        <v>2034.98</v>
      </c>
      <c r="D1639">
        <v>264.94</v>
      </c>
      <c r="E1639">
        <v>375.48</v>
      </c>
      <c r="F1639">
        <v>3321.21</v>
      </c>
      <c r="G1639">
        <v>1074.6400000000001</v>
      </c>
      <c r="H1639">
        <v>25543.73</v>
      </c>
      <c r="I1639">
        <v>2091.42</v>
      </c>
      <c r="J1639">
        <v>25543.73</v>
      </c>
      <c r="K1639">
        <v>2595.4499999999998</v>
      </c>
      <c r="L1639">
        <v>7.1829999999999998</v>
      </c>
      <c r="M1639">
        <v>7.782</v>
      </c>
      <c r="N1639">
        <v>8.2840000000000007</v>
      </c>
      <c r="O1639">
        <v>8.5030000000000001</v>
      </c>
      <c r="P1639">
        <v>89.01</v>
      </c>
      <c r="Q1639">
        <v>1.2519</v>
      </c>
      <c r="R1639">
        <v>127.38</v>
      </c>
      <c r="S1639">
        <v>1.8525</v>
      </c>
      <c r="T1639">
        <v>0.73099999999999998</v>
      </c>
      <c r="U1639">
        <v>0.67220000000000002</v>
      </c>
      <c r="V1639">
        <v>1.3719999999999999</v>
      </c>
      <c r="W1639">
        <v>6.3250000000000002</v>
      </c>
      <c r="X1639">
        <v>5.92</v>
      </c>
      <c r="Y1639">
        <v>12.93</v>
      </c>
      <c r="Z1639">
        <v>2.5590000000000002</v>
      </c>
      <c r="AA1639">
        <v>2.113</v>
      </c>
      <c r="AB1639">
        <v>2.2810000000000001</v>
      </c>
      <c r="AC1639">
        <v>63.2</v>
      </c>
      <c r="AD1639">
        <v>6.1779999999999999</v>
      </c>
      <c r="AE1639">
        <v>72.825000000000003</v>
      </c>
      <c r="AF1639">
        <v>161.44999999999999</v>
      </c>
      <c r="AG1639">
        <v>442.6</v>
      </c>
      <c r="AH1639">
        <v>16.29</v>
      </c>
      <c r="AI1639">
        <v>607.1875</v>
      </c>
      <c r="AJ1639">
        <v>197</v>
      </c>
      <c r="AK1639">
        <v>8.44</v>
      </c>
      <c r="AL1639">
        <v>292.5</v>
      </c>
    </row>
    <row r="1640" spans="2:38" x14ac:dyDescent="0.25">
      <c r="B1640" s="15">
        <v>32206</v>
      </c>
      <c r="C1640">
        <v>2057.86</v>
      </c>
      <c r="D1640">
        <v>267.3</v>
      </c>
      <c r="E1640">
        <v>373.36</v>
      </c>
      <c r="F1640">
        <v>3251.45</v>
      </c>
      <c r="G1640">
        <v>1076.96</v>
      </c>
      <c r="H1640">
        <v>25615.62</v>
      </c>
      <c r="I1640">
        <v>2109.48</v>
      </c>
      <c r="J1640">
        <v>25615.62</v>
      </c>
      <c r="K1640">
        <v>2472.38</v>
      </c>
      <c r="L1640">
        <v>7.1840000000000002</v>
      </c>
      <c r="M1640">
        <v>7.76</v>
      </c>
      <c r="N1640">
        <v>8.2750000000000004</v>
      </c>
      <c r="O1640">
        <v>8.4700000000000006</v>
      </c>
      <c r="P1640">
        <v>90.53</v>
      </c>
      <c r="Q1640">
        <v>1.2321</v>
      </c>
      <c r="R1640">
        <v>128.75</v>
      </c>
      <c r="S1640">
        <v>1.774</v>
      </c>
      <c r="T1640">
        <v>0.72460000000000002</v>
      </c>
      <c r="U1640">
        <v>0.66320000000000001</v>
      </c>
      <c r="V1640">
        <v>1.3993</v>
      </c>
      <c r="W1640">
        <v>6.3754999999999997</v>
      </c>
      <c r="X1640">
        <v>6.0060000000000002</v>
      </c>
      <c r="Y1640">
        <v>13.07</v>
      </c>
      <c r="Z1640">
        <v>2.5760000000000001</v>
      </c>
      <c r="AA1640">
        <v>2.1459999999999999</v>
      </c>
      <c r="AB1640">
        <v>2.2810000000000001</v>
      </c>
      <c r="AC1640">
        <v>61.35</v>
      </c>
      <c r="AD1640">
        <v>6.4269999999999996</v>
      </c>
      <c r="AE1640">
        <v>70.224999999999994</v>
      </c>
      <c r="AF1640">
        <v>160.55000000000001</v>
      </c>
      <c r="AG1640">
        <v>438.8</v>
      </c>
      <c r="AH1640">
        <v>15.59</v>
      </c>
      <c r="AI1640">
        <v>615</v>
      </c>
      <c r="AJ1640">
        <v>199.25</v>
      </c>
      <c r="AK1640">
        <v>8.43</v>
      </c>
      <c r="AL1640">
        <v>303.25</v>
      </c>
    </row>
    <row r="1641" spans="2:38" x14ac:dyDescent="0.25">
      <c r="B1641" s="15">
        <v>32199</v>
      </c>
      <c r="C1641">
        <v>2023.21</v>
      </c>
      <c r="D1641">
        <v>262.45999999999998</v>
      </c>
      <c r="E1641">
        <v>363.4</v>
      </c>
      <c r="F1641">
        <v>3167.86</v>
      </c>
      <c r="G1641">
        <v>1077.69</v>
      </c>
      <c r="H1641">
        <v>25165.18</v>
      </c>
      <c r="I1641">
        <v>2072.08</v>
      </c>
      <c r="J1641">
        <v>25165.18</v>
      </c>
      <c r="K1641">
        <v>2383.92</v>
      </c>
      <c r="L1641">
        <v>7.1340000000000003</v>
      </c>
      <c r="M1641">
        <v>7.6710000000000003</v>
      </c>
      <c r="N1641">
        <v>8.1679999999999993</v>
      </c>
      <c r="O1641">
        <v>8.3539999999999992</v>
      </c>
      <c r="P1641">
        <v>90.62</v>
      </c>
      <c r="Q1641">
        <v>1.2341</v>
      </c>
      <c r="R1641">
        <v>128.19</v>
      </c>
      <c r="S1641">
        <v>1.7732000000000001</v>
      </c>
      <c r="T1641">
        <v>0.71879999999999999</v>
      </c>
      <c r="U1641">
        <v>0.66679999999999995</v>
      </c>
      <c r="V1641">
        <v>1.3875</v>
      </c>
      <c r="W1641">
        <v>6.37</v>
      </c>
      <c r="X1641">
        <v>5.99</v>
      </c>
      <c r="Y1641">
        <v>13.03</v>
      </c>
      <c r="Z1641">
        <v>2.5859999999999999</v>
      </c>
      <c r="AA1641">
        <v>2.0876999999999999</v>
      </c>
      <c r="AB1641">
        <v>2.2206999999999999</v>
      </c>
      <c r="AC1641">
        <v>60.32</v>
      </c>
      <c r="AD1641">
        <v>6.1550000000000002</v>
      </c>
      <c r="AE1641">
        <v>72.55</v>
      </c>
      <c r="AF1641">
        <v>161.1</v>
      </c>
      <c r="AG1641">
        <v>431.1</v>
      </c>
      <c r="AH1641">
        <v>15.78</v>
      </c>
      <c r="AI1641">
        <v>625.375</v>
      </c>
      <c r="AJ1641">
        <v>200.75</v>
      </c>
      <c r="AK1641">
        <v>7.64</v>
      </c>
      <c r="AL1641">
        <v>315.25</v>
      </c>
    </row>
    <row r="1642" spans="2:38" x14ac:dyDescent="0.25">
      <c r="B1642" s="15">
        <v>32192</v>
      </c>
      <c r="C1642">
        <v>2014.59</v>
      </c>
      <c r="D1642">
        <v>261.61</v>
      </c>
      <c r="E1642">
        <v>357.12</v>
      </c>
      <c r="F1642">
        <v>3137.21</v>
      </c>
      <c r="G1642">
        <v>1050.8499999999999</v>
      </c>
      <c r="H1642">
        <v>24773.41</v>
      </c>
      <c r="I1642">
        <v>2031.9</v>
      </c>
      <c r="J1642">
        <v>24773.41</v>
      </c>
      <c r="K1642">
        <v>2328.04</v>
      </c>
      <c r="L1642">
        <v>7.1710000000000003</v>
      </c>
      <c r="M1642">
        <v>7.7389999999999999</v>
      </c>
      <c r="N1642">
        <v>8.2569999999999997</v>
      </c>
      <c r="O1642">
        <v>8.4459999999999997</v>
      </c>
      <c r="P1642">
        <v>91.61</v>
      </c>
      <c r="Q1642">
        <v>1.2225999999999999</v>
      </c>
      <c r="R1642">
        <v>130.05000000000001</v>
      </c>
      <c r="S1642">
        <v>1.7490000000000001</v>
      </c>
      <c r="T1642">
        <v>0.71630000000000005</v>
      </c>
      <c r="U1642">
        <v>0.66269999999999996</v>
      </c>
      <c r="V1642">
        <v>1.3995</v>
      </c>
      <c r="W1642">
        <v>6.4424999999999999</v>
      </c>
      <c r="X1642">
        <v>6.0750000000000002</v>
      </c>
      <c r="Y1642">
        <v>13.07</v>
      </c>
      <c r="Z1642">
        <v>2.5910000000000002</v>
      </c>
      <c r="AA1642">
        <v>2.0832999999999999</v>
      </c>
      <c r="AB1642">
        <v>2.2206999999999999</v>
      </c>
      <c r="AC1642">
        <v>62.4</v>
      </c>
      <c r="AD1642">
        <v>6.4</v>
      </c>
      <c r="AE1642">
        <v>72</v>
      </c>
      <c r="AF1642">
        <v>160.44999999999999</v>
      </c>
      <c r="AG1642">
        <v>445.1</v>
      </c>
      <c r="AH1642">
        <v>16.66</v>
      </c>
      <c r="AI1642">
        <v>631</v>
      </c>
      <c r="AJ1642">
        <v>200.5</v>
      </c>
      <c r="AK1642">
        <v>8.6999999999999993</v>
      </c>
      <c r="AL1642">
        <v>322</v>
      </c>
    </row>
    <row r="1643" spans="2:38" x14ac:dyDescent="0.25">
      <c r="B1643" s="15">
        <v>32185</v>
      </c>
      <c r="C1643">
        <v>1983.26</v>
      </c>
      <c r="D1643">
        <v>257.63</v>
      </c>
      <c r="E1643">
        <v>353.27</v>
      </c>
      <c r="F1643">
        <v>3070.14</v>
      </c>
      <c r="G1643">
        <v>1032.98</v>
      </c>
      <c r="H1643">
        <v>23981.94</v>
      </c>
      <c r="I1643">
        <v>1949.31</v>
      </c>
      <c r="J1643">
        <v>23981.94</v>
      </c>
      <c r="K1643">
        <v>2287.23</v>
      </c>
      <c r="L1643">
        <v>7.1909999999999998</v>
      </c>
      <c r="M1643">
        <v>7.7190000000000003</v>
      </c>
      <c r="N1643">
        <v>8.2469999999999999</v>
      </c>
      <c r="O1643">
        <v>8.4209999999999994</v>
      </c>
      <c r="P1643">
        <v>91.8</v>
      </c>
      <c r="Q1643">
        <v>1.2187999999999999</v>
      </c>
      <c r="R1643">
        <v>131.15</v>
      </c>
      <c r="S1643">
        <v>1.7395</v>
      </c>
      <c r="T1643">
        <v>0.71179999999999999</v>
      </c>
      <c r="U1643">
        <v>0.66090000000000004</v>
      </c>
      <c r="V1643">
        <v>1.407</v>
      </c>
      <c r="W1643">
        <v>6.49</v>
      </c>
      <c r="X1643">
        <v>6.1</v>
      </c>
      <c r="Y1643">
        <v>13.04</v>
      </c>
      <c r="Z1643">
        <v>2.5880000000000001</v>
      </c>
      <c r="AA1643">
        <v>2.0832999999999999</v>
      </c>
      <c r="AB1643">
        <v>2.2206999999999999</v>
      </c>
      <c r="AC1643">
        <v>61.42</v>
      </c>
      <c r="AD1643">
        <v>6.39</v>
      </c>
      <c r="AE1643">
        <v>71.650000000000006</v>
      </c>
      <c r="AF1643">
        <v>164.75</v>
      </c>
      <c r="AG1643">
        <v>445.3</v>
      </c>
      <c r="AH1643">
        <v>16.75</v>
      </c>
      <c r="AI1643">
        <v>627.375</v>
      </c>
      <c r="AJ1643">
        <v>201</v>
      </c>
      <c r="AK1643">
        <v>8.49</v>
      </c>
      <c r="AL1643">
        <v>332.25</v>
      </c>
    </row>
    <row r="1644" spans="2:38" x14ac:dyDescent="0.25">
      <c r="B1644" s="15">
        <v>32178</v>
      </c>
      <c r="C1644">
        <v>1910.48</v>
      </c>
      <c r="D1644">
        <v>250.96</v>
      </c>
      <c r="E1644">
        <v>345.75</v>
      </c>
      <c r="F1644">
        <v>2999</v>
      </c>
      <c r="G1644">
        <v>980.46</v>
      </c>
      <c r="H1644">
        <v>23650.799999999999</v>
      </c>
      <c r="I1644">
        <v>1919.56</v>
      </c>
      <c r="J1644">
        <v>23650.799999999999</v>
      </c>
      <c r="K1644">
        <v>2292.59</v>
      </c>
      <c r="L1644">
        <v>7.0739999999999998</v>
      </c>
      <c r="M1644">
        <v>7.6159999999999997</v>
      </c>
      <c r="N1644">
        <v>8.1029999999999998</v>
      </c>
      <c r="O1644">
        <v>8.2859999999999996</v>
      </c>
      <c r="P1644">
        <v>91.26</v>
      </c>
      <c r="Q1644">
        <v>1.2297</v>
      </c>
      <c r="R1644">
        <v>129.05000000000001</v>
      </c>
      <c r="S1644">
        <v>1.7549999999999999</v>
      </c>
      <c r="T1644">
        <v>0.71279999999999999</v>
      </c>
      <c r="U1644">
        <v>0.66749999999999998</v>
      </c>
      <c r="V1644">
        <v>1.3919999999999999</v>
      </c>
      <c r="W1644">
        <v>6.41</v>
      </c>
      <c r="X1644">
        <v>6.07</v>
      </c>
      <c r="Y1644">
        <v>13.07</v>
      </c>
      <c r="Z1644">
        <v>2.5680000000000001</v>
      </c>
      <c r="AA1644">
        <v>2.0121000000000002</v>
      </c>
      <c r="AB1644">
        <v>2.2206999999999999</v>
      </c>
      <c r="AC1644">
        <v>62.54</v>
      </c>
      <c r="AD1644">
        <v>6.3250000000000002</v>
      </c>
      <c r="AE1644">
        <v>70.62</v>
      </c>
      <c r="AF1644">
        <v>168.3</v>
      </c>
      <c r="AG1644">
        <v>439.4</v>
      </c>
      <c r="AH1644">
        <v>17.28</v>
      </c>
      <c r="AI1644">
        <v>608.375</v>
      </c>
      <c r="AJ1644">
        <v>201.25</v>
      </c>
      <c r="AK1644">
        <v>8.7899999999999991</v>
      </c>
      <c r="AL1644">
        <v>332.75</v>
      </c>
    </row>
    <row r="1645" spans="2:38" x14ac:dyDescent="0.25">
      <c r="B1645" s="15">
        <v>32171</v>
      </c>
      <c r="C1645">
        <v>1958.22</v>
      </c>
      <c r="D1645">
        <v>257.07</v>
      </c>
      <c r="E1645">
        <v>344.66</v>
      </c>
      <c r="F1645">
        <v>3057.22</v>
      </c>
      <c r="G1645">
        <v>935.57</v>
      </c>
      <c r="H1645">
        <v>23622.32</v>
      </c>
      <c r="I1645">
        <v>1916.75</v>
      </c>
      <c r="J1645">
        <v>23622.32</v>
      </c>
      <c r="K1645">
        <v>2409.66</v>
      </c>
      <c r="L1645">
        <v>7.1959999999999997</v>
      </c>
      <c r="M1645">
        <v>7.7519999999999998</v>
      </c>
      <c r="N1645">
        <v>8.2560000000000002</v>
      </c>
      <c r="O1645">
        <v>8.4149999999999991</v>
      </c>
      <c r="P1645">
        <v>90.33</v>
      </c>
      <c r="Q1645">
        <v>1.2436</v>
      </c>
      <c r="R1645">
        <v>127.75</v>
      </c>
      <c r="S1645">
        <v>1.7690999999999999</v>
      </c>
      <c r="T1645">
        <v>0.71379999999999999</v>
      </c>
      <c r="U1645">
        <v>0.66349999999999998</v>
      </c>
      <c r="V1645">
        <v>1.3673</v>
      </c>
      <c r="W1645">
        <v>6.3825000000000003</v>
      </c>
      <c r="X1645">
        <v>6.032</v>
      </c>
      <c r="Y1645">
        <v>13.05</v>
      </c>
      <c r="Z1645">
        <v>2.5499999999999998</v>
      </c>
      <c r="AA1645">
        <v>1.992</v>
      </c>
      <c r="AB1645">
        <v>2.2206999999999999</v>
      </c>
      <c r="AC1645">
        <v>61.65</v>
      </c>
      <c r="AD1645">
        <v>6.5449999999999999</v>
      </c>
      <c r="AE1645">
        <v>67.650000000000006</v>
      </c>
      <c r="AF1645">
        <v>166.85</v>
      </c>
      <c r="AG1645">
        <v>454.2</v>
      </c>
      <c r="AH1645">
        <v>16.940000000000001</v>
      </c>
      <c r="AI1645">
        <v>609.375</v>
      </c>
      <c r="AJ1645">
        <v>196.75</v>
      </c>
      <c r="AK1645">
        <v>9.64</v>
      </c>
      <c r="AL1645">
        <v>326</v>
      </c>
    </row>
    <row r="1646" spans="2:38" x14ac:dyDescent="0.25">
      <c r="B1646" s="15">
        <v>32164</v>
      </c>
      <c r="C1646">
        <v>1903.51</v>
      </c>
      <c r="D1646">
        <v>246.5</v>
      </c>
      <c r="E1646">
        <v>337.59</v>
      </c>
      <c r="F1646">
        <v>3102.04</v>
      </c>
      <c r="G1646">
        <v>971.39</v>
      </c>
      <c r="H1646">
        <v>22876.58</v>
      </c>
      <c r="I1646">
        <v>1821.51</v>
      </c>
      <c r="J1646">
        <v>22876.58</v>
      </c>
      <c r="K1646">
        <v>2422.38</v>
      </c>
      <c r="L1646">
        <v>7.4550000000000001</v>
      </c>
      <c r="M1646">
        <v>7.9939999999999998</v>
      </c>
      <c r="N1646">
        <v>8.4640000000000004</v>
      </c>
      <c r="O1646">
        <v>8.6519999999999992</v>
      </c>
      <c r="P1646">
        <v>89.69</v>
      </c>
      <c r="Q1646">
        <v>1.2463</v>
      </c>
      <c r="R1646">
        <v>127.85</v>
      </c>
      <c r="S1646">
        <v>1.7823</v>
      </c>
      <c r="T1646">
        <v>0.71619999999999995</v>
      </c>
      <c r="U1646">
        <v>0.66410000000000002</v>
      </c>
      <c r="V1646">
        <v>1.3567</v>
      </c>
      <c r="W1646">
        <v>6.375</v>
      </c>
      <c r="X1646">
        <v>6.02</v>
      </c>
      <c r="Y1646">
        <v>12.99</v>
      </c>
      <c r="Z1646">
        <v>2.5474999999999999</v>
      </c>
      <c r="AA1646">
        <v>1.9881</v>
      </c>
      <c r="AB1646">
        <v>2.2096999999999998</v>
      </c>
      <c r="AC1646">
        <v>64.69</v>
      </c>
      <c r="AD1646">
        <v>6.83</v>
      </c>
      <c r="AE1646">
        <v>68.7</v>
      </c>
      <c r="AF1646">
        <v>169.5</v>
      </c>
      <c r="AG1646">
        <v>477.8</v>
      </c>
      <c r="AH1646">
        <v>17.010000000000002</v>
      </c>
      <c r="AI1646">
        <v>631.625</v>
      </c>
      <c r="AJ1646">
        <v>199.75</v>
      </c>
      <c r="AK1646">
        <v>10.4</v>
      </c>
      <c r="AL1646">
        <v>323.25</v>
      </c>
    </row>
    <row r="1647" spans="2:38" x14ac:dyDescent="0.25">
      <c r="B1647" s="15">
        <v>32157</v>
      </c>
      <c r="C1647">
        <v>1956.07</v>
      </c>
      <c r="D1647">
        <v>252.05</v>
      </c>
      <c r="E1647">
        <v>340.14</v>
      </c>
      <c r="F1647">
        <v>3163.22</v>
      </c>
      <c r="G1647">
        <v>958.15</v>
      </c>
      <c r="H1647">
        <v>22603.65</v>
      </c>
      <c r="I1647">
        <v>1800.36</v>
      </c>
      <c r="J1647">
        <v>22603.65</v>
      </c>
      <c r="K1647">
        <v>2429.77</v>
      </c>
      <c r="L1647">
        <v>7.5809999999999995</v>
      </c>
      <c r="M1647">
        <v>8.1310000000000002</v>
      </c>
      <c r="N1647">
        <v>8.5869999999999997</v>
      </c>
      <c r="O1647">
        <v>8.7620000000000005</v>
      </c>
      <c r="P1647">
        <v>90.83</v>
      </c>
      <c r="Q1647">
        <v>1.2419</v>
      </c>
      <c r="R1647">
        <v>130.5</v>
      </c>
      <c r="S1647">
        <v>1.7755000000000001</v>
      </c>
      <c r="T1647">
        <v>0.71260000000000001</v>
      </c>
      <c r="U1647">
        <v>0.66449999999999998</v>
      </c>
      <c r="V1647">
        <v>1.3719999999999999</v>
      </c>
      <c r="W1647">
        <v>6.4249999999999998</v>
      </c>
      <c r="X1647">
        <v>6.05</v>
      </c>
      <c r="Y1647">
        <v>13.06</v>
      </c>
      <c r="Z1647">
        <v>2.54</v>
      </c>
      <c r="AA1647">
        <v>1.994</v>
      </c>
      <c r="AB1647">
        <v>2.2096999999999998</v>
      </c>
      <c r="AC1647">
        <v>64.66</v>
      </c>
      <c r="AD1647">
        <v>6.66</v>
      </c>
      <c r="AE1647">
        <v>67.2</v>
      </c>
      <c r="AF1647">
        <v>171.5</v>
      </c>
      <c r="AG1647">
        <v>474.5</v>
      </c>
      <c r="AH1647">
        <v>16.95</v>
      </c>
      <c r="AI1647">
        <v>622.75</v>
      </c>
      <c r="AJ1647">
        <v>197.5</v>
      </c>
      <c r="AK1647">
        <v>9.5500000000000007</v>
      </c>
      <c r="AL1647">
        <v>330.25</v>
      </c>
    </row>
    <row r="1648" spans="2:38" x14ac:dyDescent="0.25">
      <c r="B1648" s="15">
        <v>32150</v>
      </c>
      <c r="C1648">
        <v>1911.31</v>
      </c>
      <c r="D1648">
        <v>243.4</v>
      </c>
      <c r="E1648">
        <v>338.47</v>
      </c>
      <c r="F1648">
        <v>3151.89</v>
      </c>
      <c r="G1648">
        <v>1025.28</v>
      </c>
      <c r="H1648">
        <v>22872.560000000001</v>
      </c>
      <c r="I1648">
        <v>1818.43</v>
      </c>
      <c r="J1648">
        <v>22872.560000000001</v>
      </c>
      <c r="K1648">
        <v>2460.67</v>
      </c>
      <c r="L1648">
        <v>7.7770000000000001</v>
      </c>
      <c r="M1648">
        <v>8.43</v>
      </c>
      <c r="N1648">
        <v>8.9220000000000006</v>
      </c>
      <c r="O1648">
        <v>9.0890000000000004</v>
      </c>
      <c r="P1648">
        <v>88.78</v>
      </c>
      <c r="Q1648">
        <v>1.2617</v>
      </c>
      <c r="R1648">
        <v>129.15</v>
      </c>
      <c r="S1648">
        <v>1.806</v>
      </c>
      <c r="T1648">
        <v>0.70309999999999995</v>
      </c>
      <c r="U1648">
        <v>0.64449999999999996</v>
      </c>
      <c r="V1648">
        <v>1.3492999999999999</v>
      </c>
      <c r="W1648">
        <v>6.3380000000000001</v>
      </c>
      <c r="X1648">
        <v>5.9684999999999997</v>
      </c>
      <c r="Y1648">
        <v>13.05</v>
      </c>
      <c r="Z1648">
        <v>2.5324999999999998</v>
      </c>
      <c r="AA1648">
        <v>1.9723999999999999</v>
      </c>
      <c r="AB1648">
        <v>2.2096999999999998</v>
      </c>
      <c r="AC1648">
        <v>65.7</v>
      </c>
      <c r="AD1648">
        <v>7.06</v>
      </c>
      <c r="AE1648">
        <v>65.849999999999994</v>
      </c>
      <c r="AF1648">
        <v>175.65</v>
      </c>
      <c r="AG1648">
        <v>485.5</v>
      </c>
      <c r="AH1648">
        <v>17.309999999999999</v>
      </c>
      <c r="AI1648">
        <v>623.5</v>
      </c>
      <c r="AJ1648">
        <v>192.5</v>
      </c>
      <c r="AK1648">
        <v>9.59</v>
      </c>
      <c r="AL1648">
        <v>328.75</v>
      </c>
    </row>
    <row r="1649" spans="2:38" x14ac:dyDescent="0.25">
      <c r="B1649" s="15">
        <v>32143</v>
      </c>
      <c r="C1649">
        <v>1938.83</v>
      </c>
      <c r="D1649">
        <v>247.08</v>
      </c>
      <c r="E1649">
        <v>330.47</v>
      </c>
      <c r="F1649">
        <v>3160.05</v>
      </c>
      <c r="G1649">
        <v>1000</v>
      </c>
      <c r="H1649">
        <v>21564</v>
      </c>
      <c r="I1649">
        <v>1725.83</v>
      </c>
      <c r="J1649">
        <v>21564</v>
      </c>
      <c r="K1649">
        <v>2302.75</v>
      </c>
      <c r="L1649">
        <v>7.7789999999999999</v>
      </c>
      <c r="M1649">
        <v>8.3990000000000009</v>
      </c>
      <c r="N1649">
        <v>8.859</v>
      </c>
      <c r="O1649">
        <v>8.9779999999999998</v>
      </c>
      <c r="P1649">
        <v>85.4</v>
      </c>
      <c r="Q1649">
        <v>1.3249</v>
      </c>
      <c r="R1649">
        <v>121.25</v>
      </c>
      <c r="S1649">
        <v>1.8860000000000001</v>
      </c>
      <c r="T1649">
        <v>0.72250000000000003</v>
      </c>
      <c r="U1649">
        <v>0.6593</v>
      </c>
      <c r="V1649">
        <v>1.2715000000000001</v>
      </c>
      <c r="W1649">
        <v>6.22</v>
      </c>
      <c r="X1649">
        <v>5.7949999999999999</v>
      </c>
      <c r="Y1649">
        <v>12.86</v>
      </c>
      <c r="Z1649">
        <v>2.4889999999999999</v>
      </c>
      <c r="AA1649">
        <v>1.9304999999999999</v>
      </c>
      <c r="AB1649">
        <v>2.2096999999999998</v>
      </c>
      <c r="AC1649">
        <v>66.760000000000005</v>
      </c>
      <c r="AD1649">
        <v>6.77</v>
      </c>
      <c r="AE1649">
        <v>63.12</v>
      </c>
      <c r="AF1649">
        <v>161.94999999999999</v>
      </c>
      <c r="AG1649">
        <v>488.9</v>
      </c>
      <c r="AH1649">
        <v>16.7</v>
      </c>
      <c r="AI1649">
        <v>607</v>
      </c>
      <c r="AJ1649">
        <v>184.75</v>
      </c>
      <c r="AK1649">
        <v>9.49</v>
      </c>
      <c r="AL1649">
        <v>310.75</v>
      </c>
    </row>
    <row r="1650" spans="2:38" x14ac:dyDescent="0.25">
      <c r="B1650" s="15">
        <v>32136</v>
      </c>
      <c r="C1650">
        <v>1999.67</v>
      </c>
      <c r="D1650">
        <v>252.02</v>
      </c>
      <c r="E1650">
        <v>333.19</v>
      </c>
      <c r="F1650">
        <v>3207.73</v>
      </c>
      <c r="G1650">
        <v>1049.8</v>
      </c>
      <c r="H1650">
        <v>22120.94</v>
      </c>
      <c r="I1650">
        <v>1766.32</v>
      </c>
      <c r="J1650">
        <v>22120.94</v>
      </c>
      <c r="K1650">
        <v>2379.0700000000002</v>
      </c>
      <c r="L1650">
        <v>7.8319999999999999</v>
      </c>
      <c r="M1650">
        <v>8.4220000000000006</v>
      </c>
      <c r="N1650">
        <v>8.8260000000000005</v>
      </c>
      <c r="O1650">
        <v>8.9109999999999996</v>
      </c>
      <c r="P1650">
        <v>87.98</v>
      </c>
      <c r="Q1650">
        <v>1.2793000000000001</v>
      </c>
      <c r="R1650">
        <v>126.12</v>
      </c>
      <c r="S1650">
        <v>1.8315000000000001</v>
      </c>
      <c r="T1650">
        <v>0.71379999999999999</v>
      </c>
      <c r="U1650">
        <v>0.65029999999999999</v>
      </c>
      <c r="V1650">
        <v>1.3214999999999999</v>
      </c>
      <c r="W1650">
        <v>6.367</v>
      </c>
      <c r="X1650">
        <v>5.8879999999999999</v>
      </c>
      <c r="Y1650">
        <v>13</v>
      </c>
      <c r="Z1650">
        <v>2.4990000000000001</v>
      </c>
      <c r="AA1650">
        <v>1.9607999999999999</v>
      </c>
      <c r="AB1650">
        <v>1.7631999999999999</v>
      </c>
      <c r="AC1650">
        <v>70.2</v>
      </c>
      <c r="AD1650">
        <v>6.8</v>
      </c>
      <c r="AE1650">
        <v>61.37</v>
      </c>
      <c r="AF1650">
        <v>167.6</v>
      </c>
      <c r="AG1650">
        <v>486.1</v>
      </c>
      <c r="AH1650">
        <v>16.52</v>
      </c>
      <c r="AI1650">
        <v>603.75</v>
      </c>
      <c r="AJ1650">
        <v>189.5</v>
      </c>
      <c r="AK1650">
        <v>9.32</v>
      </c>
      <c r="AL1650">
        <v>315.25</v>
      </c>
    </row>
    <row r="1651" spans="2:38" x14ac:dyDescent="0.25">
      <c r="B1651" s="15">
        <v>32129</v>
      </c>
      <c r="C1651">
        <v>1975.3</v>
      </c>
      <c r="D1651">
        <v>249.16</v>
      </c>
      <c r="E1651">
        <v>326.91000000000003</v>
      </c>
      <c r="F1651">
        <v>3157.39</v>
      </c>
      <c r="G1651">
        <v>1029.9000000000001</v>
      </c>
      <c r="H1651">
        <v>22826.97</v>
      </c>
      <c r="I1651">
        <v>1833.48</v>
      </c>
      <c r="J1651">
        <v>22826.97</v>
      </c>
      <c r="K1651">
        <v>2180.46</v>
      </c>
      <c r="L1651">
        <v>7.7370000000000001</v>
      </c>
      <c r="M1651">
        <v>8.3689999999999998</v>
      </c>
      <c r="N1651">
        <v>8.8450000000000006</v>
      </c>
      <c r="O1651">
        <v>8.9169999999999998</v>
      </c>
      <c r="P1651">
        <v>88.51</v>
      </c>
      <c r="Q1651">
        <v>1.278</v>
      </c>
      <c r="R1651">
        <v>127.1</v>
      </c>
      <c r="S1651">
        <v>1.8258000000000001</v>
      </c>
      <c r="T1651">
        <v>0.71660000000000001</v>
      </c>
      <c r="U1651">
        <v>0.64580000000000004</v>
      </c>
      <c r="V1651">
        <v>1.3275000000000001</v>
      </c>
      <c r="W1651">
        <v>6.3975</v>
      </c>
      <c r="X1651">
        <v>5.9399999999999995</v>
      </c>
      <c r="Y1651">
        <v>12.9</v>
      </c>
      <c r="Z1651">
        <v>2.4950000000000001</v>
      </c>
      <c r="AA1651">
        <v>1.9399</v>
      </c>
      <c r="AB1651">
        <v>1.7631999999999999</v>
      </c>
      <c r="AC1651">
        <v>67.010000000000005</v>
      </c>
      <c r="AD1651">
        <v>6.7670000000000003</v>
      </c>
      <c r="AE1651">
        <v>66.400000000000006</v>
      </c>
      <c r="AF1651">
        <v>166.8</v>
      </c>
      <c r="AG1651">
        <v>479.8</v>
      </c>
      <c r="AH1651">
        <v>15.58</v>
      </c>
      <c r="AI1651">
        <v>592.5</v>
      </c>
      <c r="AJ1651">
        <v>180</v>
      </c>
      <c r="AK1651">
        <v>8.84</v>
      </c>
      <c r="AL1651">
        <v>312</v>
      </c>
    </row>
    <row r="1652" spans="2:38" x14ac:dyDescent="0.25">
      <c r="B1652" s="15">
        <v>32122</v>
      </c>
      <c r="C1652">
        <v>1867.04</v>
      </c>
      <c r="D1652">
        <v>235.32</v>
      </c>
      <c r="E1652">
        <v>302.57</v>
      </c>
      <c r="F1652">
        <v>3100.65</v>
      </c>
      <c r="G1652">
        <v>1017.3</v>
      </c>
      <c r="H1652">
        <v>23035.81</v>
      </c>
      <c r="I1652">
        <v>1857.23</v>
      </c>
      <c r="J1652">
        <v>23035.81</v>
      </c>
      <c r="K1652">
        <v>1989.58</v>
      </c>
      <c r="L1652">
        <v>8.0180000000000007</v>
      </c>
      <c r="M1652">
        <v>8.7370000000000001</v>
      </c>
      <c r="N1652">
        <v>9.2850000000000001</v>
      </c>
      <c r="O1652">
        <v>9.4550000000000001</v>
      </c>
      <c r="P1652">
        <v>88.54</v>
      </c>
      <c r="Q1652">
        <v>1.2730999999999999</v>
      </c>
      <c r="R1652">
        <v>128.5</v>
      </c>
      <c r="S1652">
        <v>1.8380000000000001</v>
      </c>
      <c r="T1652">
        <v>0.71030000000000004</v>
      </c>
      <c r="U1652">
        <v>0.64280000000000004</v>
      </c>
      <c r="V1652">
        <v>1.331</v>
      </c>
      <c r="W1652">
        <v>6.37</v>
      </c>
      <c r="X1652">
        <v>5.9399999999999995</v>
      </c>
      <c r="Y1652">
        <v>12.94</v>
      </c>
      <c r="Z1652">
        <v>2.48</v>
      </c>
      <c r="AA1652">
        <v>1.9512</v>
      </c>
      <c r="AB1652">
        <v>1.7631999999999999</v>
      </c>
      <c r="AC1652">
        <v>65.23</v>
      </c>
      <c r="AD1652">
        <v>6.9050000000000002</v>
      </c>
      <c r="AE1652">
        <v>64.075000000000003</v>
      </c>
      <c r="AF1652">
        <v>169.1</v>
      </c>
      <c r="AG1652">
        <v>497.1</v>
      </c>
      <c r="AH1652">
        <v>18.309999999999999</v>
      </c>
      <c r="AI1652">
        <v>590</v>
      </c>
      <c r="AJ1652">
        <v>189</v>
      </c>
      <c r="AK1652">
        <v>8.09</v>
      </c>
      <c r="AL1652">
        <v>308.5</v>
      </c>
    </row>
    <row r="1653" spans="2:38" x14ac:dyDescent="0.25">
      <c r="B1653" s="15">
        <v>32115</v>
      </c>
      <c r="C1653">
        <v>1766.74</v>
      </c>
      <c r="D1653">
        <v>223.92</v>
      </c>
      <c r="E1653">
        <v>292.92</v>
      </c>
      <c r="F1653">
        <v>2909.19</v>
      </c>
      <c r="G1653">
        <v>1003.5</v>
      </c>
      <c r="H1653">
        <v>22602.75</v>
      </c>
      <c r="I1653">
        <v>1833.86</v>
      </c>
      <c r="J1653">
        <v>22602.75</v>
      </c>
      <c r="K1653">
        <v>1994.22</v>
      </c>
      <c r="L1653">
        <v>7.7219999999999995</v>
      </c>
      <c r="M1653">
        <v>8.4380000000000006</v>
      </c>
      <c r="N1653">
        <v>8.9619999999999997</v>
      </c>
      <c r="O1653">
        <v>9.1199999999999992</v>
      </c>
      <c r="P1653">
        <v>90.52</v>
      </c>
      <c r="Q1653">
        <v>1.2490999999999999</v>
      </c>
      <c r="R1653">
        <v>132.85</v>
      </c>
      <c r="S1653">
        <v>1.798</v>
      </c>
      <c r="T1653">
        <v>0.69789999999999996</v>
      </c>
      <c r="U1653">
        <v>0.63749999999999996</v>
      </c>
      <c r="V1653">
        <v>1.3645</v>
      </c>
      <c r="W1653">
        <v>6.4649999999999999</v>
      </c>
      <c r="X1653">
        <v>6.0449999999999999</v>
      </c>
      <c r="Y1653">
        <v>12.98</v>
      </c>
      <c r="Z1653">
        <v>2.5034999999999998</v>
      </c>
      <c r="AA1653">
        <v>1.9750999999999999</v>
      </c>
      <c r="AB1653">
        <v>1.7631999999999999</v>
      </c>
      <c r="AC1653">
        <v>64.8</v>
      </c>
      <c r="AD1653">
        <v>6.74</v>
      </c>
      <c r="AE1653">
        <v>63.174999999999997</v>
      </c>
      <c r="AF1653">
        <v>170.75</v>
      </c>
      <c r="AG1653">
        <v>482.9</v>
      </c>
      <c r="AH1653">
        <v>18.739999999999998</v>
      </c>
      <c r="AI1653">
        <v>587</v>
      </c>
      <c r="AJ1653">
        <v>184.5</v>
      </c>
      <c r="AK1653">
        <v>7.95</v>
      </c>
      <c r="AL1653">
        <v>309</v>
      </c>
    </row>
    <row r="1654" spans="2:38" x14ac:dyDescent="0.25">
      <c r="B1654" s="15">
        <v>32108</v>
      </c>
      <c r="C1654">
        <v>1910.48</v>
      </c>
      <c r="D1654">
        <v>240.34</v>
      </c>
      <c r="E1654">
        <v>316.47000000000003</v>
      </c>
      <c r="F1654">
        <v>3086.13</v>
      </c>
      <c r="G1654">
        <v>1052.5999999999999</v>
      </c>
      <c r="H1654">
        <v>23268.62</v>
      </c>
      <c r="I1654">
        <v>1895.21</v>
      </c>
      <c r="J1654">
        <v>23268.62</v>
      </c>
      <c r="K1654">
        <v>2194.1799999999998</v>
      </c>
      <c r="L1654">
        <v>7.8440000000000003</v>
      </c>
      <c r="M1654">
        <v>8.5749999999999993</v>
      </c>
      <c r="N1654">
        <v>9.0779999999999994</v>
      </c>
      <c r="O1654">
        <v>9.157</v>
      </c>
      <c r="P1654">
        <v>89.96</v>
      </c>
      <c r="Q1654">
        <v>1.2551999999999999</v>
      </c>
      <c r="R1654">
        <v>133.69999999999999</v>
      </c>
      <c r="S1654">
        <v>1.8105</v>
      </c>
      <c r="T1654">
        <v>0.69389999999999996</v>
      </c>
      <c r="U1654">
        <v>0.63</v>
      </c>
      <c r="V1654">
        <v>1.3585</v>
      </c>
      <c r="W1654">
        <v>6.43</v>
      </c>
      <c r="X1654">
        <v>6.0149999999999997</v>
      </c>
      <c r="Y1654">
        <v>13</v>
      </c>
      <c r="Z1654">
        <v>2.4969999999999999</v>
      </c>
      <c r="AA1654">
        <v>1.9645999999999999</v>
      </c>
      <c r="AB1654">
        <v>1.6522000000000001</v>
      </c>
      <c r="AC1654">
        <v>71.25</v>
      </c>
      <c r="AD1654">
        <v>7.1349999999999998</v>
      </c>
      <c r="AE1654">
        <v>66.349999999999994</v>
      </c>
      <c r="AF1654">
        <v>171.5</v>
      </c>
      <c r="AG1654">
        <v>486.1</v>
      </c>
      <c r="AH1654">
        <v>18.62</v>
      </c>
      <c r="AI1654">
        <v>610.75</v>
      </c>
      <c r="AJ1654">
        <v>190</v>
      </c>
      <c r="AK1654">
        <v>7.93</v>
      </c>
      <c r="AL1654">
        <v>303.5</v>
      </c>
    </row>
    <row r="1655" spans="2:38" x14ac:dyDescent="0.25">
      <c r="B1655" s="15">
        <v>32101</v>
      </c>
      <c r="C1655">
        <v>1913.63</v>
      </c>
      <c r="D1655">
        <v>242</v>
      </c>
      <c r="E1655">
        <v>312.49</v>
      </c>
      <c r="F1655">
        <v>2900.41</v>
      </c>
      <c r="G1655">
        <v>1027.3</v>
      </c>
      <c r="H1655">
        <v>22705.56</v>
      </c>
      <c r="I1655">
        <v>1855.73</v>
      </c>
      <c r="J1655">
        <v>22705.56</v>
      </c>
      <c r="K1655">
        <v>2214.6999999999998</v>
      </c>
      <c r="L1655">
        <v>7.6210000000000004</v>
      </c>
      <c r="M1655">
        <v>8.2759999999999998</v>
      </c>
      <c r="N1655">
        <v>8.7569999999999997</v>
      </c>
      <c r="O1655">
        <v>8.8439999999999994</v>
      </c>
      <c r="P1655">
        <v>91.38</v>
      </c>
      <c r="Q1655">
        <v>1.2429000000000001</v>
      </c>
      <c r="R1655">
        <v>135.44999999999999</v>
      </c>
      <c r="S1655">
        <v>1.7789999999999999</v>
      </c>
      <c r="T1655">
        <v>0.69330000000000003</v>
      </c>
      <c r="U1655">
        <v>0.62070000000000003</v>
      </c>
      <c r="V1655">
        <v>1.38</v>
      </c>
      <c r="W1655">
        <v>6.4160000000000004</v>
      </c>
      <c r="X1655">
        <v>6.08</v>
      </c>
      <c r="Y1655">
        <v>12.96</v>
      </c>
      <c r="Z1655">
        <v>2.4950000000000001</v>
      </c>
      <c r="AA1655">
        <v>1.9723999999999999</v>
      </c>
      <c r="AB1655">
        <v>1.6522000000000001</v>
      </c>
      <c r="AC1655">
        <v>67.459999999999994</v>
      </c>
      <c r="AD1655">
        <v>6.67</v>
      </c>
      <c r="AE1655">
        <v>66.625</v>
      </c>
      <c r="AF1655">
        <v>166.7</v>
      </c>
      <c r="AG1655">
        <v>470.3</v>
      </c>
      <c r="AH1655">
        <v>18.93</v>
      </c>
      <c r="AI1655">
        <v>592.5</v>
      </c>
      <c r="AJ1655">
        <v>187</v>
      </c>
      <c r="AK1655">
        <v>7.8100000000000005</v>
      </c>
      <c r="AL1655">
        <v>296.5</v>
      </c>
    </row>
    <row r="1656" spans="2:38" x14ac:dyDescent="0.25">
      <c r="B1656" s="15">
        <v>32094</v>
      </c>
      <c r="C1656">
        <v>1935.01</v>
      </c>
      <c r="D1656">
        <v>245.64</v>
      </c>
      <c r="E1656">
        <v>322.97000000000003</v>
      </c>
      <c r="F1656">
        <v>2946.1</v>
      </c>
      <c r="G1656">
        <v>1075.9000000000001</v>
      </c>
      <c r="H1656">
        <v>22448.25</v>
      </c>
      <c r="I1656">
        <v>1842.73</v>
      </c>
      <c r="J1656">
        <v>22448.25</v>
      </c>
      <c r="K1656">
        <v>2226.7399999999998</v>
      </c>
      <c r="L1656">
        <v>7.7229999999999999</v>
      </c>
      <c r="M1656">
        <v>8.3309999999999995</v>
      </c>
      <c r="N1656">
        <v>8.8569999999999993</v>
      </c>
      <c r="O1656">
        <v>8.9380000000000006</v>
      </c>
      <c r="P1656">
        <v>91.69</v>
      </c>
      <c r="Q1656">
        <v>1.2311000000000001</v>
      </c>
      <c r="R1656">
        <v>135.85</v>
      </c>
      <c r="S1656">
        <v>1.768</v>
      </c>
      <c r="T1656">
        <v>0.68310000000000004</v>
      </c>
      <c r="U1656">
        <v>0.61129999999999995</v>
      </c>
      <c r="V1656">
        <v>1.3885000000000001</v>
      </c>
      <c r="W1656">
        <v>6.4089999999999998</v>
      </c>
      <c r="X1656">
        <v>6.0979999999999999</v>
      </c>
      <c r="Y1656">
        <v>13.04</v>
      </c>
      <c r="Z1656">
        <v>2.5055000000000001</v>
      </c>
      <c r="AA1656">
        <v>1.996</v>
      </c>
      <c r="AB1656">
        <v>1.6522000000000001</v>
      </c>
      <c r="AC1656">
        <v>69.94</v>
      </c>
      <c r="AD1656">
        <v>6.74</v>
      </c>
      <c r="AE1656">
        <v>63.55</v>
      </c>
      <c r="AF1656">
        <v>160.5</v>
      </c>
      <c r="AG1656">
        <v>465.6</v>
      </c>
      <c r="AH1656">
        <v>18.93</v>
      </c>
      <c r="AI1656">
        <v>563.75</v>
      </c>
      <c r="AJ1656">
        <v>182.5</v>
      </c>
      <c r="AK1656">
        <v>7.71</v>
      </c>
      <c r="AL1656">
        <v>285.5</v>
      </c>
    </row>
    <row r="1657" spans="2:38" x14ac:dyDescent="0.25">
      <c r="B1657" s="15">
        <v>32087</v>
      </c>
      <c r="C1657">
        <v>1959.05</v>
      </c>
      <c r="D1657">
        <v>250.41</v>
      </c>
      <c r="E1657">
        <v>326.39</v>
      </c>
      <c r="F1657">
        <v>2962.92</v>
      </c>
      <c r="G1657">
        <v>1067.4000000000001</v>
      </c>
      <c r="H1657">
        <v>22795.02</v>
      </c>
      <c r="I1657">
        <v>1867.02</v>
      </c>
      <c r="J1657">
        <v>22795.02</v>
      </c>
      <c r="K1657">
        <v>2113.67</v>
      </c>
      <c r="L1657">
        <v>7.5880000000000001</v>
      </c>
      <c r="M1657">
        <v>8.2929999999999993</v>
      </c>
      <c r="N1657">
        <v>8.7620000000000005</v>
      </c>
      <c r="O1657">
        <v>8.8379999999999992</v>
      </c>
      <c r="P1657">
        <v>90.95</v>
      </c>
      <c r="Q1657">
        <v>1.2443</v>
      </c>
      <c r="R1657">
        <v>135.4</v>
      </c>
      <c r="S1657">
        <v>1.7825</v>
      </c>
      <c r="T1657">
        <v>0.68159999999999998</v>
      </c>
      <c r="U1657">
        <v>0.62780000000000002</v>
      </c>
      <c r="V1657">
        <v>1.379</v>
      </c>
      <c r="W1657">
        <v>6.3550000000000004</v>
      </c>
      <c r="X1657">
        <v>6.06</v>
      </c>
      <c r="Y1657">
        <v>12.93</v>
      </c>
      <c r="Z1657">
        <v>2.4935</v>
      </c>
      <c r="AA1657">
        <v>1.9704000000000002</v>
      </c>
      <c r="AB1657">
        <v>1.6522000000000001</v>
      </c>
      <c r="AC1657">
        <v>67.25</v>
      </c>
      <c r="AD1657">
        <v>6.5</v>
      </c>
      <c r="AE1657">
        <v>63.45</v>
      </c>
      <c r="AF1657">
        <v>165</v>
      </c>
      <c r="AG1657">
        <v>462.1</v>
      </c>
      <c r="AH1657">
        <v>18.8</v>
      </c>
      <c r="AI1657">
        <v>543.5</v>
      </c>
      <c r="AJ1657">
        <v>180.25</v>
      </c>
      <c r="AK1657">
        <v>7.59</v>
      </c>
      <c r="AL1657">
        <v>285.75</v>
      </c>
    </row>
    <row r="1658" spans="2:38" x14ac:dyDescent="0.25">
      <c r="B1658" s="15">
        <v>32080</v>
      </c>
      <c r="C1658">
        <v>1993.53</v>
      </c>
      <c r="D1658">
        <v>251.79</v>
      </c>
      <c r="E1658">
        <v>323.3</v>
      </c>
      <c r="F1658">
        <v>3019.27</v>
      </c>
      <c r="G1658">
        <v>1177.4000000000001</v>
      </c>
      <c r="H1658">
        <v>22765.040000000001</v>
      </c>
      <c r="I1658">
        <v>1867.18</v>
      </c>
      <c r="J1658">
        <v>22765.040000000001</v>
      </c>
      <c r="K1658">
        <v>2240.13</v>
      </c>
      <c r="L1658">
        <v>7.5579999999999998</v>
      </c>
      <c r="M1658">
        <v>8.3089999999999993</v>
      </c>
      <c r="N1658">
        <v>8.875</v>
      </c>
      <c r="O1658">
        <v>9.032</v>
      </c>
      <c r="P1658">
        <v>93.7</v>
      </c>
      <c r="Q1658">
        <v>1.2060999999999999</v>
      </c>
      <c r="R1658">
        <v>138.4</v>
      </c>
      <c r="S1658">
        <v>1.7215</v>
      </c>
      <c r="T1658">
        <v>0.67569999999999997</v>
      </c>
      <c r="U1658">
        <v>0.58699999999999997</v>
      </c>
      <c r="V1658">
        <v>1.429</v>
      </c>
      <c r="W1658">
        <v>6.57</v>
      </c>
      <c r="X1658">
        <v>6.2</v>
      </c>
      <c r="Y1658">
        <v>13</v>
      </c>
      <c r="Z1658">
        <v>2.5154999999999998</v>
      </c>
      <c r="AA1658">
        <v>2.0160999999999998</v>
      </c>
      <c r="AB1658">
        <v>1.6522000000000001</v>
      </c>
      <c r="AC1658">
        <v>66.73</v>
      </c>
      <c r="AD1658">
        <v>6.99</v>
      </c>
      <c r="AE1658">
        <v>62.4</v>
      </c>
      <c r="AF1658">
        <v>144.75</v>
      </c>
      <c r="AG1658">
        <v>471.2</v>
      </c>
      <c r="AH1658">
        <v>19.96</v>
      </c>
      <c r="AI1658">
        <v>533</v>
      </c>
      <c r="AJ1658">
        <v>179.5</v>
      </c>
      <c r="AK1658">
        <v>7.59</v>
      </c>
      <c r="AL1658">
        <v>296.5</v>
      </c>
    </row>
    <row r="1659" spans="2:38" x14ac:dyDescent="0.25">
      <c r="B1659" s="15">
        <v>32073</v>
      </c>
      <c r="C1659">
        <v>1950.76</v>
      </c>
      <c r="D1659">
        <v>248.22</v>
      </c>
      <c r="E1659">
        <v>328.45</v>
      </c>
      <c r="F1659">
        <v>3079.39</v>
      </c>
      <c r="G1659">
        <v>1292.7</v>
      </c>
      <c r="H1659">
        <v>23201.22</v>
      </c>
      <c r="I1659">
        <v>1894.97</v>
      </c>
      <c r="J1659">
        <v>23201.22</v>
      </c>
      <c r="K1659">
        <v>3362.39</v>
      </c>
      <c r="L1659">
        <v>7.7629999999999999</v>
      </c>
      <c r="M1659">
        <v>8.548</v>
      </c>
      <c r="N1659">
        <v>8.968</v>
      </c>
      <c r="O1659">
        <v>9.0939999999999994</v>
      </c>
      <c r="P1659">
        <v>95.54</v>
      </c>
      <c r="Q1659">
        <v>1.1661999999999999</v>
      </c>
      <c r="R1659">
        <v>142.85</v>
      </c>
      <c r="S1659">
        <v>1.675</v>
      </c>
      <c r="T1659">
        <v>0.71540000000000004</v>
      </c>
      <c r="U1659">
        <v>0.64490000000000003</v>
      </c>
      <c r="V1659">
        <v>1.4790000000000001</v>
      </c>
      <c r="W1659">
        <v>6.5860000000000003</v>
      </c>
      <c r="X1659">
        <v>6.32</v>
      </c>
      <c r="Y1659">
        <v>13.04</v>
      </c>
      <c r="Z1659">
        <v>2.5249999999999999</v>
      </c>
      <c r="AA1659">
        <v>2.0491999999999999</v>
      </c>
      <c r="AB1659">
        <v>1.5739999999999998</v>
      </c>
      <c r="AC1659">
        <v>64.83</v>
      </c>
      <c r="AD1659">
        <v>7.6</v>
      </c>
      <c r="AE1659">
        <v>65.2</v>
      </c>
      <c r="AF1659">
        <v>144</v>
      </c>
      <c r="AG1659">
        <v>473.4</v>
      </c>
      <c r="AH1659">
        <v>20.16</v>
      </c>
      <c r="AI1659">
        <v>539.5</v>
      </c>
      <c r="AJ1659">
        <v>181.25</v>
      </c>
      <c r="AK1659">
        <v>7.7</v>
      </c>
      <c r="AL1659">
        <v>300.25</v>
      </c>
    </row>
    <row r="1660" spans="2:38" x14ac:dyDescent="0.25">
      <c r="B1660" s="15">
        <v>32066</v>
      </c>
      <c r="C1660">
        <v>2246.7399999999998</v>
      </c>
      <c r="D1660">
        <v>282.7</v>
      </c>
      <c r="E1660">
        <v>406.33</v>
      </c>
      <c r="F1660">
        <v>3598.58</v>
      </c>
      <c r="G1660">
        <v>1458.5</v>
      </c>
      <c r="H1660">
        <v>26366.74</v>
      </c>
      <c r="I1660">
        <v>2152.98</v>
      </c>
      <c r="J1660">
        <v>26366.74</v>
      </c>
      <c r="K1660">
        <v>3783.2</v>
      </c>
      <c r="L1660">
        <v>9.0389999999999997</v>
      </c>
      <c r="M1660">
        <v>9.7520000000000007</v>
      </c>
      <c r="N1660">
        <v>10.131</v>
      </c>
      <c r="O1660">
        <v>10.179</v>
      </c>
      <c r="P1660">
        <v>96.24</v>
      </c>
      <c r="Q1660">
        <v>1.1671</v>
      </c>
      <c r="R1660">
        <v>142.75</v>
      </c>
      <c r="S1660">
        <v>1.6644999999999999</v>
      </c>
      <c r="T1660">
        <v>0.7208</v>
      </c>
      <c r="U1660">
        <v>0.64549999999999996</v>
      </c>
      <c r="V1660">
        <v>1.4929999999999999</v>
      </c>
      <c r="W1660">
        <v>6.6065000000000005</v>
      </c>
      <c r="X1660">
        <v>6.3559999999999999</v>
      </c>
      <c r="Y1660">
        <v>13.05</v>
      </c>
      <c r="Z1660">
        <v>2.5265</v>
      </c>
      <c r="AA1660">
        <v>2.0554999999999999</v>
      </c>
      <c r="AB1660">
        <v>1.5739999999999998</v>
      </c>
      <c r="AC1660">
        <v>68.19</v>
      </c>
      <c r="AD1660">
        <v>7.96</v>
      </c>
      <c r="AE1660">
        <v>68.75</v>
      </c>
      <c r="AF1660">
        <v>146.05000000000001</v>
      </c>
      <c r="AG1660">
        <v>471.6</v>
      </c>
      <c r="AH1660">
        <v>20.22</v>
      </c>
      <c r="AI1660">
        <v>543.75</v>
      </c>
      <c r="AJ1660">
        <v>185.25</v>
      </c>
      <c r="AK1660">
        <v>7.59</v>
      </c>
      <c r="AL1660">
        <v>306.25</v>
      </c>
    </row>
    <row r="1661" spans="2:38" x14ac:dyDescent="0.25">
      <c r="B1661" s="15">
        <v>32059</v>
      </c>
      <c r="C1661">
        <v>2482.21</v>
      </c>
      <c r="D1661">
        <v>311.07</v>
      </c>
      <c r="E1661">
        <v>438.43</v>
      </c>
      <c r="F1661">
        <v>3781.22</v>
      </c>
      <c r="G1661">
        <v>1478.9</v>
      </c>
      <c r="H1661">
        <v>26338.77</v>
      </c>
      <c r="I1661">
        <v>2158.25</v>
      </c>
      <c r="J1661">
        <v>26338.77</v>
      </c>
      <c r="K1661">
        <v>3882.42</v>
      </c>
      <c r="L1661">
        <v>8.8940000000000001</v>
      </c>
      <c r="M1661">
        <v>9.5050000000000008</v>
      </c>
      <c r="N1661">
        <v>9.8879999999999999</v>
      </c>
      <c r="O1661">
        <v>9.9320000000000004</v>
      </c>
      <c r="P1661">
        <v>96.99</v>
      </c>
      <c r="Q1661">
        <v>1.1574</v>
      </c>
      <c r="R1661">
        <v>143.85</v>
      </c>
      <c r="S1661">
        <v>1.6507000000000001</v>
      </c>
      <c r="T1661">
        <v>0.72270000000000001</v>
      </c>
      <c r="U1661">
        <v>0.65910000000000002</v>
      </c>
      <c r="V1661">
        <v>1.5089999999999999</v>
      </c>
      <c r="W1661">
        <v>6.64</v>
      </c>
      <c r="X1661">
        <v>6.3780000000000001</v>
      </c>
      <c r="Y1661">
        <v>13.08</v>
      </c>
      <c r="Z1661">
        <v>2.5369999999999999</v>
      </c>
      <c r="AA1661">
        <v>2.0596999999999999</v>
      </c>
      <c r="AB1661">
        <v>1.5739999999999998</v>
      </c>
      <c r="AC1661">
        <v>69.91</v>
      </c>
      <c r="AD1661">
        <v>7.91</v>
      </c>
      <c r="AE1661">
        <v>67.674999999999997</v>
      </c>
      <c r="AF1661">
        <v>145.6</v>
      </c>
      <c r="AG1661">
        <v>461.9</v>
      </c>
      <c r="AH1661">
        <v>19.7</v>
      </c>
      <c r="AI1661">
        <v>540.25</v>
      </c>
      <c r="AJ1661">
        <v>183.25</v>
      </c>
      <c r="AK1661">
        <v>7.38</v>
      </c>
      <c r="AL1661">
        <v>303</v>
      </c>
    </row>
    <row r="1662" spans="2:38" x14ac:dyDescent="0.25">
      <c r="B1662" s="15">
        <v>32052</v>
      </c>
      <c r="C1662">
        <v>2640.99</v>
      </c>
      <c r="D1662">
        <v>328.07</v>
      </c>
      <c r="E1662">
        <v>451.61</v>
      </c>
      <c r="F1662">
        <v>3893.47</v>
      </c>
      <c r="G1662">
        <v>1543.1</v>
      </c>
      <c r="H1662">
        <v>25862.45</v>
      </c>
      <c r="I1662">
        <v>2114.19</v>
      </c>
      <c r="J1662">
        <v>25862.45</v>
      </c>
      <c r="K1662">
        <v>3932.04</v>
      </c>
      <c r="L1662">
        <v>8.56</v>
      </c>
      <c r="M1662">
        <v>9.173</v>
      </c>
      <c r="N1662">
        <v>9.577</v>
      </c>
      <c r="O1662">
        <v>9.6920000000000002</v>
      </c>
      <c r="P1662">
        <v>98.69</v>
      </c>
      <c r="Q1662">
        <v>1.1388</v>
      </c>
      <c r="R1662">
        <v>146.4</v>
      </c>
      <c r="S1662">
        <v>1.6212</v>
      </c>
      <c r="T1662">
        <v>0.71809999999999996</v>
      </c>
      <c r="U1662">
        <v>0.64690000000000003</v>
      </c>
      <c r="V1662">
        <v>1.5352000000000001</v>
      </c>
      <c r="W1662">
        <v>6.7350000000000003</v>
      </c>
      <c r="X1662">
        <v>6.46</v>
      </c>
      <c r="Y1662">
        <v>13.11</v>
      </c>
      <c r="Z1662">
        <v>2.54</v>
      </c>
      <c r="AA1662">
        <v>2.0798999999999999</v>
      </c>
      <c r="AB1662">
        <v>1.5739999999999998</v>
      </c>
      <c r="AC1662">
        <v>72.5</v>
      </c>
      <c r="AD1662">
        <v>7.65</v>
      </c>
      <c r="AE1662">
        <v>67.525000000000006</v>
      </c>
      <c r="AF1662">
        <v>135.30000000000001</v>
      </c>
      <c r="AG1662">
        <v>454.5</v>
      </c>
      <c r="AH1662">
        <v>19.86</v>
      </c>
      <c r="AI1662">
        <v>541.25</v>
      </c>
      <c r="AJ1662">
        <v>185</v>
      </c>
      <c r="AK1662">
        <v>7.09</v>
      </c>
      <c r="AL1662">
        <v>299.75</v>
      </c>
    </row>
    <row r="1663" spans="2:38" x14ac:dyDescent="0.25">
      <c r="B1663" s="15">
        <v>32045</v>
      </c>
      <c r="C1663">
        <v>2570.17</v>
      </c>
      <c r="D1663">
        <v>320.16000000000003</v>
      </c>
      <c r="E1663">
        <v>441.88</v>
      </c>
      <c r="F1663">
        <v>3936.53</v>
      </c>
      <c r="G1663">
        <v>1492.6</v>
      </c>
      <c r="H1663">
        <v>25095.86</v>
      </c>
      <c r="I1663">
        <v>2062.1</v>
      </c>
      <c r="J1663">
        <v>25095.86</v>
      </c>
      <c r="K1663">
        <v>3840.11</v>
      </c>
      <c r="L1663">
        <v>8.4160000000000004</v>
      </c>
      <c r="M1663">
        <v>9.0679999999999996</v>
      </c>
      <c r="N1663">
        <v>9.5139999999999993</v>
      </c>
      <c r="O1663">
        <v>9.6639999999999997</v>
      </c>
      <c r="P1663">
        <v>97.38</v>
      </c>
      <c r="Q1663">
        <v>1.1535</v>
      </c>
      <c r="R1663">
        <v>143.66999999999999</v>
      </c>
      <c r="S1663">
        <v>1.6417000000000002</v>
      </c>
      <c r="T1663">
        <v>0.72150000000000003</v>
      </c>
      <c r="U1663">
        <v>0.6431</v>
      </c>
      <c r="V1663">
        <v>1.5112999999999999</v>
      </c>
      <c r="W1663">
        <v>6.6680000000000001</v>
      </c>
      <c r="X1663">
        <v>6.399</v>
      </c>
      <c r="Y1663">
        <v>13.03</v>
      </c>
      <c r="Z1663">
        <v>2.5225</v>
      </c>
      <c r="AA1663">
        <v>2.0575999999999999</v>
      </c>
      <c r="AB1663">
        <v>1.496</v>
      </c>
      <c r="AC1663">
        <v>74.900000000000006</v>
      </c>
      <c r="AD1663">
        <v>7.5949999999999998</v>
      </c>
      <c r="AE1663">
        <v>69.125</v>
      </c>
      <c r="AF1663">
        <v>131.80000000000001</v>
      </c>
      <c r="AG1663">
        <v>460.3</v>
      </c>
      <c r="AH1663">
        <v>19.46</v>
      </c>
      <c r="AI1663">
        <v>522.25</v>
      </c>
      <c r="AJ1663">
        <v>175.25</v>
      </c>
      <c r="AK1663">
        <v>6.15</v>
      </c>
      <c r="AL1663">
        <v>294.5</v>
      </c>
    </row>
    <row r="1664" spans="2:38" x14ac:dyDescent="0.25">
      <c r="B1664" s="15">
        <v>32038</v>
      </c>
      <c r="C1664">
        <v>2524.64</v>
      </c>
      <c r="D1664">
        <v>314.86</v>
      </c>
      <c r="E1664">
        <v>440.86</v>
      </c>
      <c r="F1664">
        <v>3913.6</v>
      </c>
      <c r="G1664">
        <v>1502.6</v>
      </c>
      <c r="H1664">
        <v>24844.84</v>
      </c>
      <c r="I1664">
        <v>2044.67</v>
      </c>
      <c r="J1664">
        <v>24844.84</v>
      </c>
      <c r="K1664">
        <v>3649.96</v>
      </c>
      <c r="L1664">
        <v>8.2509999999999994</v>
      </c>
      <c r="M1664">
        <v>8.9269999999999996</v>
      </c>
      <c r="N1664">
        <v>9.3810000000000002</v>
      </c>
      <c r="O1664">
        <v>9.5560000000000009</v>
      </c>
      <c r="P1664">
        <v>96.71</v>
      </c>
      <c r="Q1664">
        <v>1.1633</v>
      </c>
      <c r="R1664">
        <v>142.66999999999999</v>
      </c>
      <c r="S1664">
        <v>1.6553</v>
      </c>
      <c r="T1664">
        <v>0.73460000000000003</v>
      </c>
      <c r="U1664">
        <v>0.63849999999999996</v>
      </c>
      <c r="V1664">
        <v>1.4966999999999999</v>
      </c>
      <c r="W1664">
        <v>6.63</v>
      </c>
      <c r="X1664">
        <v>6.3620000000000001</v>
      </c>
      <c r="Y1664">
        <v>12.98</v>
      </c>
      <c r="Z1664">
        <v>2.5190000000000001</v>
      </c>
      <c r="AA1664">
        <v>2.0428999999999999</v>
      </c>
      <c r="AB1664">
        <v>1.496</v>
      </c>
      <c r="AC1664">
        <v>76.23</v>
      </c>
      <c r="AD1664">
        <v>7.3639999999999999</v>
      </c>
      <c r="AE1664">
        <v>68.400000000000006</v>
      </c>
      <c r="AF1664">
        <v>131.1</v>
      </c>
      <c r="AG1664">
        <v>459.2</v>
      </c>
      <c r="AH1664">
        <v>19.55</v>
      </c>
      <c r="AI1664">
        <v>535</v>
      </c>
      <c r="AJ1664">
        <v>175.75</v>
      </c>
      <c r="AK1664">
        <v>6.37</v>
      </c>
      <c r="AL1664">
        <v>285.75</v>
      </c>
    </row>
    <row r="1665" spans="2:38" x14ac:dyDescent="0.25">
      <c r="B1665" s="15">
        <v>32031</v>
      </c>
      <c r="C1665">
        <v>2608.7399999999998</v>
      </c>
      <c r="D1665">
        <v>321.98</v>
      </c>
      <c r="E1665">
        <v>446.17</v>
      </c>
      <c r="F1665">
        <v>3940.79</v>
      </c>
      <c r="G1665">
        <v>1509.9</v>
      </c>
      <c r="H1665">
        <v>24828.27</v>
      </c>
      <c r="I1665">
        <v>2052.4899999999998</v>
      </c>
      <c r="J1665">
        <v>24828.27</v>
      </c>
      <c r="K1665">
        <v>3660.5</v>
      </c>
      <c r="L1665">
        <v>8.2650000000000006</v>
      </c>
      <c r="M1665">
        <v>8.91</v>
      </c>
      <c r="N1665">
        <v>9.33</v>
      </c>
      <c r="O1665">
        <v>9.4949999999999992</v>
      </c>
      <c r="P1665">
        <v>97.06</v>
      </c>
      <c r="Q1665">
        <v>1.1677</v>
      </c>
      <c r="R1665">
        <v>142.80000000000001</v>
      </c>
      <c r="S1665">
        <v>1.65</v>
      </c>
      <c r="T1665">
        <v>0.72750000000000004</v>
      </c>
      <c r="U1665">
        <v>0.62250000000000005</v>
      </c>
      <c r="V1665">
        <v>1.4904999999999999</v>
      </c>
      <c r="W1665">
        <v>6.6109999999999998</v>
      </c>
      <c r="X1665">
        <v>6.3559999999999999</v>
      </c>
      <c r="Y1665">
        <v>12.96</v>
      </c>
      <c r="Z1665">
        <v>2.512</v>
      </c>
      <c r="AA1665">
        <v>2.0325000000000002</v>
      </c>
      <c r="AB1665">
        <v>1.496</v>
      </c>
      <c r="AC1665">
        <v>75.25</v>
      </c>
      <c r="AD1665">
        <v>7.7</v>
      </c>
      <c r="AE1665">
        <v>68.275000000000006</v>
      </c>
      <c r="AF1665">
        <v>137.55000000000001</v>
      </c>
      <c r="AG1665">
        <v>458.4</v>
      </c>
      <c r="AH1665">
        <v>19.399999999999999</v>
      </c>
      <c r="AI1665">
        <v>526.75</v>
      </c>
      <c r="AJ1665">
        <v>166</v>
      </c>
      <c r="AK1665">
        <v>6</v>
      </c>
      <c r="AL1665">
        <v>281</v>
      </c>
    </row>
    <row r="1666" spans="2:38" x14ac:dyDescent="0.25">
      <c r="B1666" s="15">
        <v>32024</v>
      </c>
      <c r="C1666">
        <v>2561.38</v>
      </c>
      <c r="D1666">
        <v>316.7</v>
      </c>
      <c r="E1666">
        <v>446.48</v>
      </c>
      <c r="F1666">
        <v>3955.36</v>
      </c>
      <c r="G1666">
        <v>1500.2</v>
      </c>
      <c r="H1666">
        <v>25744.03</v>
      </c>
      <c r="I1666">
        <v>2121.19</v>
      </c>
      <c r="J1666">
        <v>25744.03</v>
      </c>
      <c r="K1666">
        <v>3654.48</v>
      </c>
      <c r="L1666">
        <v>8.2279999999999998</v>
      </c>
      <c r="M1666">
        <v>8.8480000000000008</v>
      </c>
      <c r="N1666">
        <v>9.2889999999999997</v>
      </c>
      <c r="O1666">
        <v>9.4589999999999996</v>
      </c>
      <c r="P1666">
        <v>96.45</v>
      </c>
      <c r="Q1666">
        <v>1.1677999999999999</v>
      </c>
      <c r="R1666">
        <v>141.75</v>
      </c>
      <c r="S1666">
        <v>1.6537999999999999</v>
      </c>
      <c r="T1666">
        <v>0.72070000000000001</v>
      </c>
      <c r="U1666">
        <v>0.62060000000000004</v>
      </c>
      <c r="V1666">
        <v>1.4870000000000001</v>
      </c>
      <c r="W1666">
        <v>6.6059999999999999</v>
      </c>
      <c r="X1666">
        <v>6.3449999999999998</v>
      </c>
      <c r="Y1666">
        <v>12.94</v>
      </c>
      <c r="Z1666">
        <v>2.5095000000000001</v>
      </c>
      <c r="AA1666">
        <v>2.0325000000000002</v>
      </c>
      <c r="AB1666">
        <v>1.496</v>
      </c>
      <c r="AC1666">
        <v>76.3</v>
      </c>
      <c r="AD1666">
        <v>7.6310000000000002</v>
      </c>
      <c r="AE1666">
        <v>67.575000000000003</v>
      </c>
      <c r="AF1666">
        <v>135.69999999999999</v>
      </c>
      <c r="AG1666">
        <v>465.1</v>
      </c>
      <c r="AH1666">
        <v>19.32</v>
      </c>
      <c r="AI1666">
        <v>519</v>
      </c>
      <c r="AJ1666">
        <v>157</v>
      </c>
      <c r="AK1666">
        <v>5.63</v>
      </c>
      <c r="AL1666">
        <v>274.75</v>
      </c>
    </row>
    <row r="1667" spans="2:38" x14ac:dyDescent="0.25">
      <c r="B1667" s="15">
        <v>32017</v>
      </c>
      <c r="C1667">
        <v>2639.35</v>
      </c>
      <c r="D1667">
        <v>327.04000000000002</v>
      </c>
      <c r="E1667">
        <v>453.29</v>
      </c>
      <c r="F1667">
        <v>3975.32</v>
      </c>
      <c r="G1667">
        <v>1540.2</v>
      </c>
      <c r="H1667">
        <v>25974.959999999999</v>
      </c>
      <c r="I1667">
        <v>2157.48</v>
      </c>
      <c r="J1667">
        <v>25974.959999999999</v>
      </c>
      <c r="K1667">
        <v>3611.74</v>
      </c>
      <c r="L1667">
        <v>7.9820000000000002</v>
      </c>
      <c r="M1667">
        <v>8.5640000000000001</v>
      </c>
      <c r="N1667">
        <v>8.9960000000000004</v>
      </c>
      <c r="O1667">
        <v>9.1769999999999996</v>
      </c>
      <c r="P1667">
        <v>97.09</v>
      </c>
      <c r="Q1667">
        <v>1.1562000000000001</v>
      </c>
      <c r="R1667">
        <v>142</v>
      </c>
      <c r="S1667">
        <v>1.6324999999999998</v>
      </c>
      <c r="T1667">
        <v>0.71209999999999996</v>
      </c>
      <c r="U1667">
        <v>0.6048</v>
      </c>
      <c r="V1667">
        <v>1.4922</v>
      </c>
      <c r="W1667">
        <v>6.66</v>
      </c>
      <c r="X1667">
        <v>6.38</v>
      </c>
      <c r="Y1667">
        <v>13.05</v>
      </c>
      <c r="Z1667">
        <v>2.5175000000000001</v>
      </c>
      <c r="AA1667">
        <v>2.0512999999999999</v>
      </c>
      <c r="AB1667">
        <v>1.4158999999999999</v>
      </c>
      <c r="AC1667">
        <v>78.05</v>
      </c>
      <c r="AD1667">
        <v>7.35</v>
      </c>
      <c r="AE1667">
        <v>65.3</v>
      </c>
      <c r="AF1667">
        <v>130.4</v>
      </c>
      <c r="AG1667">
        <v>455.8</v>
      </c>
      <c r="AH1667">
        <v>19.39</v>
      </c>
      <c r="AI1667">
        <v>510.5</v>
      </c>
      <c r="AJ1667">
        <v>160.75</v>
      </c>
      <c r="AK1667">
        <v>5.6</v>
      </c>
      <c r="AL1667">
        <v>276.75</v>
      </c>
    </row>
    <row r="1668" spans="2:38" x14ac:dyDescent="0.25">
      <c r="B1668" s="15">
        <v>32010</v>
      </c>
      <c r="C1668">
        <v>2709.5</v>
      </c>
      <c r="D1668">
        <v>335.9</v>
      </c>
      <c r="E1668">
        <v>455.19</v>
      </c>
      <c r="F1668">
        <v>4040.32</v>
      </c>
      <c r="G1668">
        <v>1546.7</v>
      </c>
      <c r="H1668">
        <v>25559.18</v>
      </c>
      <c r="I1668">
        <v>2129.31</v>
      </c>
      <c r="J1668">
        <v>25559.18</v>
      </c>
      <c r="K1668">
        <v>3446.59</v>
      </c>
      <c r="L1668">
        <v>7.7350000000000003</v>
      </c>
      <c r="M1668">
        <v>8.3070000000000004</v>
      </c>
      <c r="N1668">
        <v>8.7639999999999993</v>
      </c>
      <c r="O1668">
        <v>8.9640000000000004</v>
      </c>
      <c r="P1668">
        <v>97.33</v>
      </c>
      <c r="Q1668">
        <v>1.1531</v>
      </c>
      <c r="R1668">
        <v>142.75</v>
      </c>
      <c r="S1668">
        <v>1.629</v>
      </c>
      <c r="T1668">
        <v>0.71309999999999996</v>
      </c>
      <c r="U1668">
        <v>0.60219999999999996</v>
      </c>
      <c r="V1668">
        <v>1.5047000000000001</v>
      </c>
      <c r="W1668">
        <v>6.6779999999999999</v>
      </c>
      <c r="X1668">
        <v>6.3855000000000004</v>
      </c>
      <c r="Y1668">
        <v>13.07</v>
      </c>
      <c r="Z1668">
        <v>2.5265</v>
      </c>
      <c r="AA1668">
        <v>2.0512999999999999</v>
      </c>
      <c r="AB1668">
        <v>1.4158999999999999</v>
      </c>
      <c r="AC1668">
        <v>79.650000000000006</v>
      </c>
      <c r="AD1668">
        <v>7.6749999999999998</v>
      </c>
      <c r="AE1668">
        <v>64.150000000000006</v>
      </c>
      <c r="AF1668">
        <v>130.1</v>
      </c>
      <c r="AG1668">
        <v>456.9</v>
      </c>
      <c r="AH1668">
        <v>19.420000000000002</v>
      </c>
      <c r="AI1668">
        <v>515.75</v>
      </c>
      <c r="AJ1668">
        <v>159.25</v>
      </c>
      <c r="AK1668">
        <v>6.05</v>
      </c>
      <c r="AL1668">
        <v>274</v>
      </c>
    </row>
    <row r="1669" spans="2:38" x14ac:dyDescent="0.25">
      <c r="B1669" s="15">
        <v>32003</v>
      </c>
      <c r="C1669">
        <v>2685.43</v>
      </c>
      <c r="D1669">
        <v>333.99</v>
      </c>
      <c r="E1669">
        <v>451.61</v>
      </c>
      <c r="F1669">
        <v>4083.23</v>
      </c>
      <c r="G1669">
        <v>1563.1</v>
      </c>
      <c r="H1669">
        <v>25494.01</v>
      </c>
      <c r="I1669">
        <v>2105.96</v>
      </c>
      <c r="J1669">
        <v>25494.01</v>
      </c>
      <c r="K1669">
        <v>3512.15</v>
      </c>
      <c r="L1669">
        <v>7.5600000000000005</v>
      </c>
      <c r="M1669">
        <v>8.1289999999999996</v>
      </c>
      <c r="N1669">
        <v>8.5510000000000002</v>
      </c>
      <c r="O1669">
        <v>8.74</v>
      </c>
      <c r="P1669">
        <v>100.56</v>
      </c>
      <c r="Q1669">
        <v>1.1188</v>
      </c>
      <c r="R1669">
        <v>150</v>
      </c>
      <c r="S1669">
        <v>1.589</v>
      </c>
      <c r="T1669">
        <v>0.7056</v>
      </c>
      <c r="U1669">
        <v>0.5827</v>
      </c>
      <c r="V1669">
        <v>1.5580000000000001</v>
      </c>
      <c r="W1669">
        <v>6.8449999999999998</v>
      </c>
      <c r="X1669">
        <v>6.5359999999999996</v>
      </c>
      <c r="Y1669">
        <v>13.09</v>
      </c>
      <c r="Z1669">
        <v>2.5445000000000002</v>
      </c>
      <c r="AA1669">
        <v>2.0985999999999998</v>
      </c>
      <c r="AB1669">
        <v>1.4158999999999999</v>
      </c>
      <c r="AC1669">
        <v>79.77</v>
      </c>
      <c r="AD1669">
        <v>7.42</v>
      </c>
      <c r="AE1669">
        <v>65.3</v>
      </c>
      <c r="AF1669">
        <v>128.75</v>
      </c>
      <c r="AG1669">
        <v>452</v>
      </c>
      <c r="AH1669">
        <v>20.57</v>
      </c>
      <c r="AI1669">
        <v>521</v>
      </c>
      <c r="AJ1669">
        <v>158.5</v>
      </c>
      <c r="AK1669">
        <v>6.16</v>
      </c>
      <c r="AL1669">
        <v>269.5</v>
      </c>
    </row>
    <row r="1670" spans="2:38" x14ac:dyDescent="0.25">
      <c r="B1670" s="15">
        <v>31996</v>
      </c>
      <c r="C1670">
        <v>2592</v>
      </c>
      <c r="D1670">
        <v>323</v>
      </c>
      <c r="E1670">
        <v>443.58</v>
      </c>
      <c r="F1670">
        <v>4038.07</v>
      </c>
      <c r="G1670">
        <v>1559.5</v>
      </c>
      <c r="H1670">
        <v>24800.95</v>
      </c>
      <c r="I1670">
        <v>2041.49</v>
      </c>
      <c r="J1670">
        <v>24800.95</v>
      </c>
      <c r="K1670">
        <v>3536.19</v>
      </c>
      <c r="L1670">
        <v>7.649</v>
      </c>
      <c r="M1670">
        <v>8.2370000000000001</v>
      </c>
      <c r="N1670">
        <v>8.6709999999999994</v>
      </c>
      <c r="O1670">
        <v>8.9</v>
      </c>
      <c r="P1670">
        <v>101.33</v>
      </c>
      <c r="Q1670">
        <v>1.1088</v>
      </c>
      <c r="R1670">
        <v>151.57</v>
      </c>
      <c r="S1670">
        <v>1.5667</v>
      </c>
      <c r="T1670">
        <v>0.70009999999999994</v>
      </c>
      <c r="U1670">
        <v>0.57330000000000003</v>
      </c>
      <c r="V1670">
        <v>1.5725</v>
      </c>
      <c r="W1670">
        <v>6.9059999999999997</v>
      </c>
      <c r="X1670">
        <v>6.5919999999999996</v>
      </c>
      <c r="Y1670">
        <v>13.09</v>
      </c>
      <c r="Z1670">
        <v>2.544</v>
      </c>
      <c r="AA1670">
        <v>2.0876999999999999</v>
      </c>
      <c r="AB1670">
        <v>1.4158999999999999</v>
      </c>
      <c r="AC1670">
        <v>77.2</v>
      </c>
      <c r="AD1670">
        <v>7.625</v>
      </c>
      <c r="AE1670">
        <v>65.375</v>
      </c>
      <c r="AF1670">
        <v>128.75</v>
      </c>
      <c r="AG1670">
        <v>454.6</v>
      </c>
      <c r="AH1670">
        <v>20.99</v>
      </c>
      <c r="AI1670">
        <v>515.25</v>
      </c>
      <c r="AJ1670">
        <v>152.5</v>
      </c>
      <c r="AK1670">
        <v>6.06</v>
      </c>
      <c r="AL1670">
        <v>258</v>
      </c>
    </row>
    <row r="1671" spans="2:38" x14ac:dyDescent="0.25">
      <c r="B1671" s="15">
        <v>31989</v>
      </c>
      <c r="C1671">
        <v>2572.0700000000002</v>
      </c>
      <c r="D1671">
        <v>318.66000000000003</v>
      </c>
      <c r="E1671">
        <v>434.93</v>
      </c>
      <c r="F1671">
        <v>4030.35</v>
      </c>
      <c r="G1671">
        <v>1510.5</v>
      </c>
      <c r="H1671">
        <v>24488.11</v>
      </c>
      <c r="I1671">
        <v>2015.11</v>
      </c>
      <c r="J1671">
        <v>24488.11</v>
      </c>
      <c r="K1671">
        <v>3479.24</v>
      </c>
      <c r="L1671">
        <v>7.6159999999999997</v>
      </c>
      <c r="M1671">
        <v>8.2070000000000007</v>
      </c>
      <c r="N1671">
        <v>8.6519999999999992</v>
      </c>
      <c r="O1671">
        <v>8.8960000000000008</v>
      </c>
      <c r="P1671">
        <v>99.79</v>
      </c>
      <c r="Q1671">
        <v>1.1287</v>
      </c>
      <c r="R1671">
        <v>149.9</v>
      </c>
      <c r="S1671">
        <v>1.591</v>
      </c>
      <c r="T1671">
        <v>0.69779999999999998</v>
      </c>
      <c r="U1671">
        <v>0.56289999999999996</v>
      </c>
      <c r="V1671">
        <v>1.5385</v>
      </c>
      <c r="W1671">
        <v>6.8094999999999999</v>
      </c>
      <c r="X1671">
        <v>6.4889999999999999</v>
      </c>
      <c r="Y1671">
        <v>13.11</v>
      </c>
      <c r="Z1671">
        <v>2.5404999999999998</v>
      </c>
      <c r="AA1671">
        <v>2.0724999999999998</v>
      </c>
      <c r="AB1671">
        <v>1.4158999999999999</v>
      </c>
      <c r="AC1671">
        <v>79.3</v>
      </c>
      <c r="AD1671">
        <v>8.35</v>
      </c>
      <c r="AE1671">
        <v>63.05</v>
      </c>
      <c r="AF1671">
        <v>127.6</v>
      </c>
      <c r="AG1671">
        <v>464.1</v>
      </c>
      <c r="AH1671">
        <v>21.37</v>
      </c>
      <c r="AI1671">
        <v>532</v>
      </c>
      <c r="AJ1671">
        <v>163.5</v>
      </c>
      <c r="AK1671">
        <v>5.9399999999999995</v>
      </c>
      <c r="AL1671">
        <v>261.25</v>
      </c>
    </row>
    <row r="1672" spans="2:38" x14ac:dyDescent="0.25">
      <c r="B1672" s="15">
        <v>31982</v>
      </c>
      <c r="C1672">
        <v>2485.33</v>
      </c>
      <c r="D1672">
        <v>309.27</v>
      </c>
      <c r="E1672">
        <v>429.13</v>
      </c>
      <c r="F1672">
        <v>3956.31</v>
      </c>
      <c r="G1672">
        <v>1459.7</v>
      </c>
      <c r="H1672">
        <v>23942.94</v>
      </c>
      <c r="I1672">
        <v>1999.35</v>
      </c>
      <c r="J1672">
        <v>23942.94</v>
      </c>
      <c r="K1672">
        <v>3343.6</v>
      </c>
      <c r="L1672">
        <v>7.4850000000000003</v>
      </c>
      <c r="M1672">
        <v>8.1159999999999997</v>
      </c>
      <c r="N1672">
        <v>8.5749999999999993</v>
      </c>
      <c r="O1672">
        <v>8.83</v>
      </c>
      <c r="P1672">
        <v>99.37</v>
      </c>
      <c r="Q1672">
        <v>1.1311</v>
      </c>
      <c r="R1672">
        <v>149.94999999999999</v>
      </c>
      <c r="S1672">
        <v>1.603</v>
      </c>
      <c r="T1672">
        <v>0.70699999999999996</v>
      </c>
      <c r="U1672">
        <v>0.5998</v>
      </c>
      <c r="V1672">
        <v>1.536</v>
      </c>
      <c r="W1672">
        <v>6.7850000000000001</v>
      </c>
      <c r="X1672">
        <v>6.4649999999999999</v>
      </c>
      <c r="Y1672">
        <v>13.05</v>
      </c>
      <c r="Z1672">
        <v>2.5470000000000002</v>
      </c>
      <c r="AA1672">
        <v>2.0682</v>
      </c>
      <c r="AB1672">
        <v>1.3536999999999999</v>
      </c>
      <c r="AC1672">
        <v>77.180000000000007</v>
      </c>
      <c r="AD1672">
        <v>7.72</v>
      </c>
      <c r="AE1672">
        <v>60.5</v>
      </c>
      <c r="AF1672">
        <v>126.15</v>
      </c>
      <c r="AG1672">
        <v>454.5</v>
      </c>
      <c r="AH1672">
        <v>20.57</v>
      </c>
      <c r="AI1672">
        <v>532.25</v>
      </c>
      <c r="AJ1672">
        <v>163.75</v>
      </c>
      <c r="AK1672">
        <v>6.03</v>
      </c>
      <c r="AL1672">
        <v>256.75</v>
      </c>
    </row>
    <row r="1673" spans="2:38" x14ac:dyDescent="0.25">
      <c r="B1673" s="15">
        <v>31975</v>
      </c>
      <c r="C1673">
        <v>2510.04</v>
      </c>
      <c r="D1673">
        <v>314.58999999999997</v>
      </c>
      <c r="E1673">
        <v>434.08</v>
      </c>
      <c r="F1673">
        <v>3984.32</v>
      </c>
      <c r="G1673">
        <v>1472.6</v>
      </c>
      <c r="H1673">
        <v>23983.45</v>
      </c>
      <c r="I1673">
        <v>1996.69</v>
      </c>
      <c r="J1673">
        <v>23983.45</v>
      </c>
      <c r="K1673">
        <v>3342.13</v>
      </c>
      <c r="L1673">
        <v>7.31</v>
      </c>
      <c r="M1673">
        <v>7.9050000000000002</v>
      </c>
      <c r="N1673">
        <v>8.3569999999999993</v>
      </c>
      <c r="O1673">
        <v>8.5540000000000003</v>
      </c>
      <c r="P1673">
        <v>99.99</v>
      </c>
      <c r="Q1673">
        <v>1.1303000000000001</v>
      </c>
      <c r="R1673">
        <v>152.76</v>
      </c>
      <c r="S1673">
        <v>1.6074999999999999</v>
      </c>
      <c r="T1673">
        <v>0.71099999999999997</v>
      </c>
      <c r="U1673">
        <v>0.60619999999999996</v>
      </c>
      <c r="V1673">
        <v>1.5474999999999999</v>
      </c>
      <c r="W1673">
        <v>6.7629999999999999</v>
      </c>
      <c r="X1673">
        <v>6.4719999999999995</v>
      </c>
      <c r="Y1673">
        <v>12.99</v>
      </c>
      <c r="Z1673">
        <v>2.5514999999999999</v>
      </c>
      <c r="AA1673">
        <v>2.0619000000000001</v>
      </c>
      <c r="AB1673">
        <v>1.3536999999999999</v>
      </c>
      <c r="AC1673">
        <v>76.12</v>
      </c>
      <c r="AD1673">
        <v>7.444</v>
      </c>
      <c r="AE1673">
        <v>60.9</v>
      </c>
      <c r="AF1673">
        <v>131.55000000000001</v>
      </c>
      <c r="AG1673">
        <v>449.3</v>
      </c>
      <c r="AH1673">
        <v>22.39</v>
      </c>
      <c r="AI1673">
        <v>537.25</v>
      </c>
      <c r="AJ1673">
        <v>158.5</v>
      </c>
      <c r="AK1673">
        <v>6.44</v>
      </c>
      <c r="AL1673">
        <v>252</v>
      </c>
    </row>
    <row r="1674" spans="2:38" x14ac:dyDescent="0.25">
      <c r="B1674" s="15">
        <v>31968</v>
      </c>
      <c r="C1674">
        <v>2455.9899999999998</v>
      </c>
      <c r="D1674">
        <v>308.37</v>
      </c>
      <c r="E1674">
        <v>426</v>
      </c>
      <c r="F1674">
        <v>3925.03</v>
      </c>
      <c r="G1674">
        <v>1419.8</v>
      </c>
      <c r="H1674">
        <v>24102.99</v>
      </c>
      <c r="I1674">
        <v>2017.74</v>
      </c>
      <c r="J1674">
        <v>24102.99</v>
      </c>
      <c r="K1674">
        <v>3207.21</v>
      </c>
      <c r="L1674">
        <v>7.2939999999999996</v>
      </c>
      <c r="M1674">
        <v>7.899</v>
      </c>
      <c r="N1674">
        <v>8.3149999999999995</v>
      </c>
      <c r="O1674">
        <v>8.4580000000000002</v>
      </c>
      <c r="P1674">
        <v>99.22</v>
      </c>
      <c r="Q1674">
        <v>1.1364000000000001</v>
      </c>
      <c r="R1674">
        <v>150.65</v>
      </c>
      <c r="S1674">
        <v>1.6135000000000002</v>
      </c>
      <c r="T1674">
        <v>0.70809999999999995</v>
      </c>
      <c r="U1674">
        <v>0.59770000000000001</v>
      </c>
      <c r="V1674">
        <v>1.5405</v>
      </c>
      <c r="W1674">
        <v>6.7510000000000003</v>
      </c>
      <c r="X1674">
        <v>6.4329999999999998</v>
      </c>
      <c r="Y1674">
        <v>12.94</v>
      </c>
      <c r="Z1674">
        <v>2.54</v>
      </c>
      <c r="AA1674">
        <v>2.0619000000000001</v>
      </c>
      <c r="AB1674">
        <v>1.3536999999999999</v>
      </c>
      <c r="AC1674">
        <v>74.430000000000007</v>
      </c>
      <c r="AD1674">
        <v>7.5860000000000003</v>
      </c>
      <c r="AE1674">
        <v>62.85</v>
      </c>
      <c r="AF1674">
        <v>132</v>
      </c>
      <c r="AG1674">
        <v>446</v>
      </c>
      <c r="AH1674">
        <v>21.33</v>
      </c>
      <c r="AI1674">
        <v>548</v>
      </c>
      <c r="AJ1674">
        <v>167</v>
      </c>
      <c r="AK1674">
        <v>6.96</v>
      </c>
      <c r="AL1674">
        <v>261</v>
      </c>
    </row>
    <row r="1675" spans="2:38" x14ac:dyDescent="0.25">
      <c r="B1675" s="15">
        <v>31961</v>
      </c>
      <c r="C1675">
        <v>2436.6999999999998</v>
      </c>
      <c r="D1675">
        <v>305.63</v>
      </c>
      <c r="E1675">
        <v>425.88</v>
      </c>
      <c r="F1675">
        <v>3807.95</v>
      </c>
      <c r="G1675">
        <v>1419.3</v>
      </c>
      <c r="H1675">
        <v>24465.48</v>
      </c>
      <c r="I1675">
        <v>2050.52</v>
      </c>
      <c r="J1675">
        <v>24465.48</v>
      </c>
      <c r="K1675">
        <v>3208.84</v>
      </c>
      <c r="L1675">
        <v>7.3819999999999997</v>
      </c>
      <c r="M1675">
        <v>7.915</v>
      </c>
      <c r="N1675">
        <v>8.2919999999999998</v>
      </c>
      <c r="O1675">
        <v>8.43</v>
      </c>
      <c r="P1675">
        <v>98.46</v>
      </c>
      <c r="Q1675">
        <v>1.1392</v>
      </c>
      <c r="R1675">
        <v>148.82</v>
      </c>
      <c r="S1675">
        <v>1.6099999999999999</v>
      </c>
      <c r="T1675">
        <v>0.71850000000000003</v>
      </c>
      <c r="U1675">
        <v>0.59440000000000004</v>
      </c>
      <c r="V1675">
        <v>1.5306999999999999</v>
      </c>
      <c r="W1675">
        <v>6.7315000000000005</v>
      </c>
      <c r="X1675">
        <v>6.42</v>
      </c>
      <c r="Y1675">
        <v>12.9</v>
      </c>
      <c r="Z1675">
        <v>2.5324999999999998</v>
      </c>
      <c r="AA1675">
        <v>2.0554999999999999</v>
      </c>
      <c r="AB1675">
        <v>1.3536999999999999</v>
      </c>
      <c r="AC1675">
        <v>76.75</v>
      </c>
      <c r="AD1675">
        <v>7.407</v>
      </c>
      <c r="AE1675">
        <v>63.2</v>
      </c>
      <c r="AF1675">
        <v>130.25</v>
      </c>
      <c r="AG1675">
        <v>448.8</v>
      </c>
      <c r="AH1675">
        <v>20.61</v>
      </c>
      <c r="AI1675">
        <v>536.75</v>
      </c>
      <c r="AJ1675">
        <v>173.75</v>
      </c>
      <c r="AK1675">
        <v>6.96</v>
      </c>
      <c r="AL1675">
        <v>263.75</v>
      </c>
    </row>
    <row r="1676" spans="2:38" x14ac:dyDescent="0.25">
      <c r="B1676" s="15">
        <v>31954</v>
      </c>
      <c r="C1676">
        <v>2436.86</v>
      </c>
      <c r="D1676">
        <v>307.16000000000003</v>
      </c>
      <c r="E1676">
        <v>426.68</v>
      </c>
      <c r="F1676">
        <v>3727.16</v>
      </c>
      <c r="G1676">
        <v>1408.6</v>
      </c>
      <c r="H1676">
        <v>25049.83</v>
      </c>
      <c r="I1676">
        <v>2130.64</v>
      </c>
      <c r="J1676">
        <v>25049.83</v>
      </c>
      <c r="K1676">
        <v>3138.68</v>
      </c>
      <c r="L1676">
        <v>7.5030000000000001</v>
      </c>
      <c r="M1676">
        <v>7.992</v>
      </c>
      <c r="N1676">
        <v>8.3339999999999996</v>
      </c>
      <c r="O1676">
        <v>8.484</v>
      </c>
      <c r="P1676">
        <v>98.25</v>
      </c>
      <c r="Q1676">
        <v>1.1475</v>
      </c>
      <c r="R1676">
        <v>146.30000000000001</v>
      </c>
      <c r="S1676">
        <v>1.6105</v>
      </c>
      <c r="T1676">
        <v>0.71940000000000004</v>
      </c>
      <c r="U1676">
        <v>0.5917</v>
      </c>
      <c r="V1676">
        <v>1.5145</v>
      </c>
      <c r="W1676">
        <v>6.7</v>
      </c>
      <c r="X1676">
        <v>6.3810000000000002</v>
      </c>
      <c r="Y1676">
        <v>12.87</v>
      </c>
      <c r="Z1676">
        <v>2.52</v>
      </c>
      <c r="AA1676">
        <v>2.0491999999999999</v>
      </c>
      <c r="AB1676">
        <v>1.2770999999999999</v>
      </c>
      <c r="AC1676">
        <v>75.2</v>
      </c>
      <c r="AD1676">
        <v>6.9550000000000001</v>
      </c>
      <c r="AE1676">
        <v>63.3</v>
      </c>
      <c r="AF1676">
        <v>131.6</v>
      </c>
      <c r="AG1676">
        <v>447.1</v>
      </c>
      <c r="AH1676">
        <v>20.239999999999998</v>
      </c>
      <c r="AI1676">
        <v>548</v>
      </c>
      <c r="AJ1676">
        <v>185.25</v>
      </c>
      <c r="AK1676">
        <v>6.89</v>
      </c>
      <c r="AL1676">
        <v>259.75</v>
      </c>
    </row>
    <row r="1677" spans="2:38" x14ac:dyDescent="0.25">
      <c r="B1677" s="15">
        <v>31947</v>
      </c>
      <c r="C1677">
        <v>2420.85</v>
      </c>
      <c r="D1677">
        <v>306.97000000000003</v>
      </c>
      <c r="E1677">
        <v>429.08</v>
      </c>
      <c r="F1677">
        <v>3740.18</v>
      </c>
      <c r="G1677">
        <v>1377.7</v>
      </c>
      <c r="H1677">
        <v>25288.12</v>
      </c>
      <c r="I1677">
        <v>2174.81</v>
      </c>
      <c r="J1677">
        <v>25288.12</v>
      </c>
      <c r="K1677">
        <v>3165.64</v>
      </c>
      <c r="L1677">
        <v>7.4269999999999996</v>
      </c>
      <c r="M1677">
        <v>7.8890000000000002</v>
      </c>
      <c r="N1677">
        <v>8.2929999999999993</v>
      </c>
      <c r="O1677">
        <v>8.4759999999999991</v>
      </c>
      <c r="P1677">
        <v>98.2</v>
      </c>
      <c r="Q1677">
        <v>1.1455</v>
      </c>
      <c r="R1677">
        <v>145.05000000000001</v>
      </c>
      <c r="S1677">
        <v>1.6160000000000001</v>
      </c>
      <c r="T1677">
        <v>0.72189999999999999</v>
      </c>
      <c r="U1677">
        <v>0.59519999999999995</v>
      </c>
      <c r="V1677">
        <v>1.522</v>
      </c>
      <c r="W1677">
        <v>6.74</v>
      </c>
      <c r="X1677">
        <v>6.3810000000000002</v>
      </c>
      <c r="Y1677">
        <v>12.84</v>
      </c>
      <c r="Z1677">
        <v>2.5164999999999997</v>
      </c>
      <c r="AA1677">
        <v>2.0243000000000002</v>
      </c>
      <c r="AB1677">
        <v>1.2770999999999999</v>
      </c>
      <c r="AC1677">
        <v>76.25</v>
      </c>
      <c r="AD1677">
        <v>7.17</v>
      </c>
      <c r="AE1677">
        <v>69.62</v>
      </c>
      <c r="AF1677">
        <v>134.9</v>
      </c>
      <c r="AG1677">
        <v>445</v>
      </c>
      <c r="AH1677">
        <v>20.66</v>
      </c>
      <c r="AI1677">
        <v>563.5</v>
      </c>
      <c r="AJ1677">
        <v>192.25</v>
      </c>
      <c r="AK1677">
        <v>6.61</v>
      </c>
      <c r="AL1677">
        <v>263.75</v>
      </c>
    </row>
    <row r="1678" spans="2:38" x14ac:dyDescent="0.25">
      <c r="B1678" s="15">
        <v>31940</v>
      </c>
      <c r="C1678">
        <v>2377.73</v>
      </c>
      <c r="D1678">
        <v>301.62</v>
      </c>
      <c r="E1678">
        <v>425.38</v>
      </c>
      <c r="F1678">
        <v>3725.41</v>
      </c>
      <c r="G1678">
        <v>1313.2</v>
      </c>
      <c r="H1678">
        <v>25894.27</v>
      </c>
      <c r="I1678">
        <v>2255.67</v>
      </c>
      <c r="J1678">
        <v>25894.27</v>
      </c>
      <c r="K1678">
        <v>3129.88</v>
      </c>
      <c r="L1678">
        <v>7.468</v>
      </c>
      <c r="M1678">
        <v>7.92</v>
      </c>
      <c r="N1678">
        <v>8.3030000000000008</v>
      </c>
      <c r="O1678">
        <v>8.4870000000000001</v>
      </c>
      <c r="P1678">
        <v>97.17</v>
      </c>
      <c r="Q1678">
        <v>1.159</v>
      </c>
      <c r="R1678">
        <v>143.85</v>
      </c>
      <c r="S1678">
        <v>1.6520000000000001</v>
      </c>
      <c r="T1678">
        <v>0.7167</v>
      </c>
      <c r="U1678">
        <v>0.58720000000000006</v>
      </c>
      <c r="V1678">
        <v>1.5</v>
      </c>
      <c r="W1678">
        <v>6.6909999999999998</v>
      </c>
      <c r="X1678">
        <v>6.3090000000000002</v>
      </c>
      <c r="Y1678">
        <v>12.72</v>
      </c>
      <c r="Z1678">
        <v>2.4895</v>
      </c>
      <c r="AA1678">
        <v>2.0101</v>
      </c>
      <c r="AB1678">
        <v>1.2770999999999999</v>
      </c>
      <c r="AC1678">
        <v>76.150000000000006</v>
      </c>
      <c r="AD1678">
        <v>7.7350000000000003</v>
      </c>
      <c r="AE1678">
        <v>69.150000000000006</v>
      </c>
      <c r="AF1678">
        <v>133.6</v>
      </c>
      <c r="AG1678">
        <v>454.6</v>
      </c>
      <c r="AH1678">
        <v>19.91</v>
      </c>
      <c r="AI1678">
        <v>574.5</v>
      </c>
      <c r="AJ1678">
        <v>190.25</v>
      </c>
      <c r="AK1678">
        <v>6.59</v>
      </c>
      <c r="AL1678">
        <v>263.5</v>
      </c>
    </row>
    <row r="1679" spans="2:38" x14ac:dyDescent="0.25">
      <c r="B1679" s="15">
        <v>31933</v>
      </c>
      <c r="C1679">
        <v>2326.15</v>
      </c>
      <c r="D1679">
        <v>293.45</v>
      </c>
      <c r="E1679">
        <v>417.82</v>
      </c>
      <c r="F1679">
        <v>3728.03</v>
      </c>
      <c r="G1679">
        <v>1308.2</v>
      </c>
      <c r="H1679">
        <v>25271.3</v>
      </c>
      <c r="I1679">
        <v>2180.0100000000002</v>
      </c>
      <c r="J1679">
        <v>25271.3</v>
      </c>
      <c r="K1679">
        <v>3064.33</v>
      </c>
      <c r="L1679">
        <v>7.6260000000000003</v>
      </c>
      <c r="M1679">
        <v>8.1150000000000002</v>
      </c>
      <c r="N1679">
        <v>8.4809999999999999</v>
      </c>
      <c r="O1679">
        <v>8.6449999999999996</v>
      </c>
      <c r="P1679">
        <v>97.64</v>
      </c>
      <c r="Q1679">
        <v>1.1543000000000001</v>
      </c>
      <c r="R1679">
        <v>143.80000000000001</v>
      </c>
      <c r="S1679">
        <v>1.631</v>
      </c>
      <c r="T1679">
        <v>0.71389999999999998</v>
      </c>
      <c r="U1679">
        <v>0.57740000000000002</v>
      </c>
      <c r="V1679">
        <v>1.504</v>
      </c>
      <c r="W1679">
        <v>6.73</v>
      </c>
      <c r="X1679">
        <v>6.33</v>
      </c>
      <c r="Y1679">
        <v>12.84</v>
      </c>
      <c r="Z1679">
        <v>2.4969999999999999</v>
      </c>
      <c r="AA1679">
        <v>2.0101</v>
      </c>
      <c r="AB1679">
        <v>1.2770999999999999</v>
      </c>
      <c r="AC1679">
        <v>74.5</v>
      </c>
      <c r="AD1679">
        <v>7.84</v>
      </c>
      <c r="AE1679">
        <v>68.02</v>
      </c>
      <c r="AF1679">
        <v>132.35</v>
      </c>
      <c r="AG1679">
        <v>453.8</v>
      </c>
      <c r="AH1679">
        <v>19.79</v>
      </c>
      <c r="AI1679">
        <v>565.5</v>
      </c>
      <c r="AJ1679">
        <v>189.25</v>
      </c>
      <c r="AK1679">
        <v>6.5600000000000005</v>
      </c>
      <c r="AL1679">
        <v>265.25</v>
      </c>
    </row>
    <row r="1680" spans="2:38" x14ac:dyDescent="0.25">
      <c r="B1680" s="15">
        <v>31926</v>
      </c>
      <c r="C1680">
        <v>2291.5700000000002</v>
      </c>
      <c r="D1680">
        <v>290.10000000000002</v>
      </c>
      <c r="E1680">
        <v>416.54</v>
      </c>
      <c r="F1680">
        <v>3685.24</v>
      </c>
      <c r="G1680">
        <v>1316.4</v>
      </c>
      <c r="H1680">
        <v>24772.39</v>
      </c>
      <c r="I1680">
        <v>2134.73</v>
      </c>
      <c r="J1680">
        <v>24772.39</v>
      </c>
      <c r="K1680">
        <v>2919.7</v>
      </c>
      <c r="L1680">
        <v>7.6820000000000004</v>
      </c>
      <c r="M1680">
        <v>8.1530000000000005</v>
      </c>
      <c r="N1680">
        <v>8.4629999999999992</v>
      </c>
      <c r="O1680">
        <v>8.6359999999999992</v>
      </c>
      <c r="P1680">
        <v>97.65</v>
      </c>
      <c r="Q1680">
        <v>1.1494</v>
      </c>
      <c r="R1680">
        <v>144.1</v>
      </c>
      <c r="S1680">
        <v>1.6294999999999999</v>
      </c>
      <c r="T1680">
        <v>0.7137</v>
      </c>
      <c r="U1680">
        <v>0.57709999999999995</v>
      </c>
      <c r="V1680">
        <v>1.5125</v>
      </c>
      <c r="W1680">
        <v>6.7620000000000005</v>
      </c>
      <c r="X1680">
        <v>6.3620000000000001</v>
      </c>
      <c r="Y1680">
        <v>12.85</v>
      </c>
      <c r="Z1680">
        <v>2.4990000000000001</v>
      </c>
      <c r="AA1680">
        <v>2.0222000000000002</v>
      </c>
      <c r="AB1680">
        <v>1.2770999999999999</v>
      </c>
      <c r="AC1680">
        <v>73.2</v>
      </c>
      <c r="AD1680">
        <v>7.67</v>
      </c>
      <c r="AE1680">
        <v>67.67</v>
      </c>
      <c r="AF1680">
        <v>131.69999999999999</v>
      </c>
      <c r="AG1680">
        <v>450.2</v>
      </c>
      <c r="AH1680">
        <v>19.38</v>
      </c>
      <c r="AI1680">
        <v>548.75</v>
      </c>
      <c r="AJ1680">
        <v>188.75</v>
      </c>
      <c r="AK1680">
        <v>6.72</v>
      </c>
      <c r="AL1680">
        <v>274.25</v>
      </c>
    </row>
    <row r="1681" spans="2:38" x14ac:dyDescent="0.25">
      <c r="B1681" s="15">
        <v>31919</v>
      </c>
      <c r="C1681">
        <v>2243.1999999999998</v>
      </c>
      <c r="D1681">
        <v>282.16000000000003</v>
      </c>
      <c r="E1681">
        <v>407.4</v>
      </c>
      <c r="F1681">
        <v>3678.87</v>
      </c>
      <c r="G1681">
        <v>1283.3</v>
      </c>
      <c r="H1681">
        <v>24156.71</v>
      </c>
      <c r="I1681">
        <v>2109.08</v>
      </c>
      <c r="J1681">
        <v>24156.71</v>
      </c>
      <c r="K1681">
        <v>2897.62</v>
      </c>
      <c r="L1681">
        <v>7.9399999999999995</v>
      </c>
      <c r="M1681">
        <v>8.43</v>
      </c>
      <c r="N1681">
        <v>8.7479999999999993</v>
      </c>
      <c r="O1681">
        <v>8.9039999999999999</v>
      </c>
      <c r="P1681">
        <v>95.85</v>
      </c>
      <c r="Q1681">
        <v>1.1747000000000001</v>
      </c>
      <c r="R1681">
        <v>140.6</v>
      </c>
      <c r="S1681">
        <v>1.673</v>
      </c>
      <c r="T1681">
        <v>0.7208</v>
      </c>
      <c r="U1681">
        <v>0.5776</v>
      </c>
      <c r="V1681">
        <v>1.4605000000000001</v>
      </c>
      <c r="W1681">
        <v>6.633</v>
      </c>
      <c r="X1681">
        <v>6.2374999999999998</v>
      </c>
      <c r="Y1681">
        <v>12.63</v>
      </c>
      <c r="Z1681">
        <v>2.472</v>
      </c>
      <c r="AA1681">
        <v>1.9794</v>
      </c>
      <c r="AB1681">
        <v>1.1992</v>
      </c>
      <c r="AC1681">
        <v>72.099999999999994</v>
      </c>
      <c r="AD1681">
        <v>8.2200000000000006</v>
      </c>
      <c r="AE1681">
        <v>67.42</v>
      </c>
      <c r="AF1681">
        <v>131.05000000000001</v>
      </c>
      <c r="AG1681">
        <v>464.6</v>
      </c>
      <c r="AH1681">
        <v>19.350000000000001</v>
      </c>
      <c r="AI1681">
        <v>558.5</v>
      </c>
      <c r="AJ1681">
        <v>191</v>
      </c>
      <c r="AK1681">
        <v>7.03</v>
      </c>
      <c r="AL1681">
        <v>287.75</v>
      </c>
    </row>
    <row r="1682" spans="2:38" x14ac:dyDescent="0.25">
      <c r="B1682" s="15">
        <v>31912</v>
      </c>
      <c r="C1682">
        <v>2272.52</v>
      </c>
      <c r="D1682">
        <v>287.43</v>
      </c>
      <c r="E1682">
        <v>418.88</v>
      </c>
      <c r="F1682">
        <v>3813.76</v>
      </c>
      <c r="G1682">
        <v>1310.8</v>
      </c>
      <c r="H1682">
        <v>24729.03</v>
      </c>
      <c r="I1682">
        <v>2178.79</v>
      </c>
      <c r="J1682">
        <v>24729.03</v>
      </c>
      <c r="K1682">
        <v>2872.19</v>
      </c>
      <c r="L1682">
        <v>7.9020000000000001</v>
      </c>
      <c r="M1682">
        <v>8.4209999999999994</v>
      </c>
      <c r="N1682">
        <v>8.7490000000000006</v>
      </c>
      <c r="O1682">
        <v>8.9079999999999995</v>
      </c>
      <c r="P1682">
        <v>95.41</v>
      </c>
      <c r="Q1682">
        <v>1.1762999999999999</v>
      </c>
      <c r="R1682">
        <v>139.80000000000001</v>
      </c>
      <c r="S1682">
        <v>1.6783000000000001</v>
      </c>
      <c r="T1682">
        <v>0.71419999999999995</v>
      </c>
      <c r="U1682">
        <v>0.57809999999999995</v>
      </c>
      <c r="V1682">
        <v>1.4616</v>
      </c>
      <c r="W1682">
        <v>6.6449999999999996</v>
      </c>
      <c r="X1682">
        <v>6.2389999999999999</v>
      </c>
      <c r="Y1682">
        <v>12.65</v>
      </c>
      <c r="Z1682">
        <v>2.4689999999999999</v>
      </c>
      <c r="AA1682">
        <v>1.996</v>
      </c>
      <c r="AB1682">
        <v>1.1992</v>
      </c>
      <c r="AC1682">
        <v>70.989999999999995</v>
      </c>
      <c r="AD1682">
        <v>9.44</v>
      </c>
      <c r="AE1682">
        <v>66.849999999999994</v>
      </c>
      <c r="AF1682">
        <v>136.80000000000001</v>
      </c>
      <c r="AG1682">
        <v>476.2</v>
      </c>
      <c r="AH1682">
        <v>19.8</v>
      </c>
      <c r="AI1682">
        <v>573.25</v>
      </c>
      <c r="AJ1682">
        <v>188.5</v>
      </c>
      <c r="AK1682">
        <v>7.34</v>
      </c>
      <c r="AL1682">
        <v>305</v>
      </c>
    </row>
    <row r="1683" spans="2:38" x14ac:dyDescent="0.25">
      <c r="B1683" s="15">
        <v>31905</v>
      </c>
      <c r="C1683">
        <v>2322.3000000000002</v>
      </c>
      <c r="D1683">
        <v>293.37</v>
      </c>
      <c r="E1683">
        <v>423.17</v>
      </c>
      <c r="F1683">
        <v>3818.11</v>
      </c>
      <c r="G1683">
        <v>1325</v>
      </c>
      <c r="H1683">
        <v>24589.23</v>
      </c>
      <c r="I1683">
        <v>2189.89</v>
      </c>
      <c r="J1683">
        <v>24589.23</v>
      </c>
      <c r="K1683">
        <v>2805.06</v>
      </c>
      <c r="L1683">
        <v>7.53</v>
      </c>
      <c r="M1683">
        <v>8.0150000000000006</v>
      </c>
      <c r="N1683">
        <v>8.4130000000000003</v>
      </c>
      <c r="O1683">
        <v>8.5860000000000003</v>
      </c>
      <c r="P1683">
        <v>95.92</v>
      </c>
      <c r="Q1683">
        <v>1.1684000000000001</v>
      </c>
      <c r="R1683">
        <v>139.6</v>
      </c>
      <c r="S1683">
        <v>1.6745000000000001</v>
      </c>
      <c r="T1683">
        <v>0.71299999999999997</v>
      </c>
      <c r="U1683">
        <v>0.57320000000000004</v>
      </c>
      <c r="V1683">
        <v>1.4710000000000001</v>
      </c>
      <c r="W1683">
        <v>6.6695000000000002</v>
      </c>
      <c r="X1683">
        <v>6.2474999999999996</v>
      </c>
      <c r="Y1683">
        <v>12.59</v>
      </c>
      <c r="Z1683">
        <v>2.4689999999999999</v>
      </c>
      <c r="AA1683">
        <v>2.0101</v>
      </c>
      <c r="AB1683">
        <v>1.1992</v>
      </c>
      <c r="AC1683">
        <v>67.5</v>
      </c>
      <c r="AD1683">
        <v>8.3249999999999993</v>
      </c>
      <c r="AE1683">
        <v>69.25</v>
      </c>
      <c r="AF1683">
        <v>134.1</v>
      </c>
      <c r="AG1683">
        <v>456.7</v>
      </c>
      <c r="AH1683">
        <v>19.260000000000002</v>
      </c>
      <c r="AI1683">
        <v>555.5</v>
      </c>
      <c r="AJ1683">
        <v>186.5</v>
      </c>
      <c r="AK1683">
        <v>6.96</v>
      </c>
      <c r="AL1683">
        <v>305</v>
      </c>
    </row>
    <row r="1684" spans="2:38" x14ac:dyDescent="0.25">
      <c r="B1684" s="15">
        <v>31898</v>
      </c>
      <c r="C1684">
        <v>2280.4</v>
      </c>
      <c r="D1684">
        <v>288.02999999999997</v>
      </c>
      <c r="E1684">
        <v>418.44</v>
      </c>
      <c r="F1684">
        <v>3708.53</v>
      </c>
      <c r="G1684">
        <v>1308.0999999999999</v>
      </c>
      <c r="H1684">
        <v>23680.89</v>
      </c>
      <c r="I1684">
        <v>2114.92</v>
      </c>
      <c r="J1684">
        <v>23680.89</v>
      </c>
      <c r="K1684">
        <v>2685.37</v>
      </c>
      <c r="L1684">
        <v>7.4589999999999996</v>
      </c>
      <c r="M1684">
        <v>7.9470000000000001</v>
      </c>
      <c r="N1684">
        <v>8.3490000000000002</v>
      </c>
      <c r="O1684">
        <v>8.5779999999999994</v>
      </c>
      <c r="P1684">
        <v>95.4</v>
      </c>
      <c r="Q1684">
        <v>1.1754</v>
      </c>
      <c r="R1684">
        <v>140.35</v>
      </c>
      <c r="S1684">
        <v>1.6684999999999999</v>
      </c>
      <c r="T1684">
        <v>0.70369999999999999</v>
      </c>
      <c r="U1684">
        <v>0.57799999999999996</v>
      </c>
      <c r="V1684">
        <v>1.4610000000000001</v>
      </c>
      <c r="W1684">
        <v>6.6850000000000005</v>
      </c>
      <c r="X1684">
        <v>6.2350000000000003</v>
      </c>
      <c r="Y1684">
        <v>12.65</v>
      </c>
      <c r="Z1684">
        <v>2.4775</v>
      </c>
      <c r="AA1684">
        <v>2.008</v>
      </c>
      <c r="AB1684">
        <v>1.1992</v>
      </c>
      <c r="AC1684">
        <v>64.3</v>
      </c>
      <c r="AD1684">
        <v>8.2100000000000009</v>
      </c>
      <c r="AE1684">
        <v>67.319999999999993</v>
      </c>
      <c r="AF1684">
        <v>132.6</v>
      </c>
      <c r="AG1684">
        <v>459.5</v>
      </c>
      <c r="AH1684">
        <v>18.829999999999998</v>
      </c>
      <c r="AI1684">
        <v>535.25</v>
      </c>
      <c r="AJ1684">
        <v>179.75</v>
      </c>
      <c r="AK1684">
        <v>6.76</v>
      </c>
      <c r="AL1684">
        <v>289.5</v>
      </c>
    </row>
    <row r="1685" spans="2:38" x14ac:dyDescent="0.25">
      <c r="B1685" s="15">
        <v>31891</v>
      </c>
      <c r="C1685">
        <v>2235.37</v>
      </c>
      <c r="D1685">
        <v>281.52</v>
      </c>
      <c r="E1685">
        <v>412.62</v>
      </c>
      <c r="F1685">
        <v>3733.28</v>
      </c>
      <c r="G1685">
        <v>1315.2</v>
      </c>
      <c r="H1685">
        <v>24006.37</v>
      </c>
      <c r="I1685">
        <v>2145.98</v>
      </c>
      <c r="J1685">
        <v>24006.37</v>
      </c>
      <c r="K1685">
        <v>2707.61</v>
      </c>
      <c r="L1685">
        <v>7.476</v>
      </c>
      <c r="M1685">
        <v>8.0299999999999994</v>
      </c>
      <c r="N1685">
        <v>8.4489999999999998</v>
      </c>
      <c r="O1685">
        <v>8.6820000000000004</v>
      </c>
      <c r="P1685">
        <v>95.58</v>
      </c>
      <c r="Q1685">
        <v>1.1720999999999999</v>
      </c>
      <c r="R1685">
        <v>139.75</v>
      </c>
      <c r="S1685">
        <v>1.657</v>
      </c>
      <c r="T1685">
        <v>0.70840000000000003</v>
      </c>
      <c r="U1685">
        <v>0.5837</v>
      </c>
      <c r="V1685">
        <v>1.4635</v>
      </c>
      <c r="W1685">
        <v>6.6695000000000002</v>
      </c>
      <c r="X1685">
        <v>6.2530000000000001</v>
      </c>
      <c r="Y1685">
        <v>12.8</v>
      </c>
      <c r="Z1685">
        <v>2.472</v>
      </c>
      <c r="AA1685">
        <v>2.0047999999999999</v>
      </c>
      <c r="AB1685">
        <v>1.1259999999999999</v>
      </c>
      <c r="AC1685">
        <v>62.45</v>
      </c>
      <c r="AD1685">
        <v>9.0449999999999999</v>
      </c>
      <c r="AE1685">
        <v>66</v>
      </c>
      <c r="AF1685">
        <v>133.80000000000001</v>
      </c>
      <c r="AG1685">
        <v>462.9</v>
      </c>
      <c r="AH1685">
        <v>19.03</v>
      </c>
      <c r="AI1685">
        <v>524.75</v>
      </c>
      <c r="AJ1685">
        <v>175.75</v>
      </c>
      <c r="AK1685">
        <v>6.9399999999999995</v>
      </c>
      <c r="AL1685">
        <v>279</v>
      </c>
    </row>
    <row r="1686" spans="2:38" x14ac:dyDescent="0.25">
      <c r="B1686" s="15">
        <v>31884</v>
      </c>
      <c r="C1686">
        <v>2275.9899999999998</v>
      </c>
      <c r="D1686">
        <v>286.91000000000003</v>
      </c>
      <c r="E1686">
        <v>419.46</v>
      </c>
      <c r="F1686">
        <v>3771.99</v>
      </c>
      <c r="G1686">
        <v>1323.3</v>
      </c>
      <c r="H1686">
        <v>23938.35</v>
      </c>
      <c r="I1686">
        <v>2171.9699999999998</v>
      </c>
      <c r="J1686">
        <v>23938.35</v>
      </c>
      <c r="K1686">
        <v>2721.12</v>
      </c>
      <c r="L1686">
        <v>6.8490000000000002</v>
      </c>
      <c r="M1686">
        <v>7.52</v>
      </c>
      <c r="N1686">
        <v>7.9790000000000001</v>
      </c>
      <c r="O1686">
        <v>8.1959999999999997</v>
      </c>
      <c r="P1686">
        <v>96.93</v>
      </c>
      <c r="Q1686">
        <v>1.157</v>
      </c>
      <c r="R1686">
        <v>143.19999999999999</v>
      </c>
      <c r="S1686">
        <v>1.63</v>
      </c>
      <c r="T1686">
        <v>0.71489999999999998</v>
      </c>
      <c r="U1686">
        <v>0.57840000000000003</v>
      </c>
      <c r="V1686">
        <v>1.4964999999999999</v>
      </c>
      <c r="W1686">
        <v>6.7949999999999999</v>
      </c>
      <c r="X1686">
        <v>6.3239999999999998</v>
      </c>
      <c r="Y1686">
        <v>12.86</v>
      </c>
      <c r="Z1686">
        <v>2.4845000000000002</v>
      </c>
      <c r="AA1686">
        <v>2.0101</v>
      </c>
      <c r="AB1686">
        <v>1.1259999999999999</v>
      </c>
      <c r="AC1686">
        <v>63.85</v>
      </c>
      <c r="AD1686">
        <v>7.31</v>
      </c>
      <c r="AE1686">
        <v>70.5</v>
      </c>
      <c r="AF1686">
        <v>134.05000000000001</v>
      </c>
      <c r="AG1686">
        <v>444.1</v>
      </c>
      <c r="AH1686">
        <v>18.64</v>
      </c>
      <c r="AI1686">
        <v>513.25</v>
      </c>
      <c r="AJ1686">
        <v>169.75</v>
      </c>
      <c r="AK1686">
        <v>6.9399999999999995</v>
      </c>
      <c r="AL1686">
        <v>286.75</v>
      </c>
    </row>
    <row r="1687" spans="2:38" x14ac:dyDescent="0.25">
      <c r="B1687" s="15">
        <v>31877</v>
      </c>
      <c r="C1687">
        <v>2338.7800000000002</v>
      </c>
      <c r="D1687">
        <v>292.49</v>
      </c>
      <c r="E1687">
        <v>430.93</v>
      </c>
      <c r="F1687">
        <v>3841.79</v>
      </c>
      <c r="G1687">
        <v>1298</v>
      </c>
      <c r="H1687">
        <v>23216.59</v>
      </c>
      <c r="I1687">
        <v>2032.54</v>
      </c>
      <c r="J1687">
        <v>23216.59</v>
      </c>
      <c r="K1687">
        <v>2766.41</v>
      </c>
      <c r="L1687">
        <v>6.95</v>
      </c>
      <c r="M1687">
        <v>7.556</v>
      </c>
      <c r="N1687">
        <v>7.9580000000000002</v>
      </c>
      <c r="O1687">
        <v>8.1769999999999996</v>
      </c>
      <c r="P1687">
        <v>96.88</v>
      </c>
      <c r="Q1687">
        <v>1.1586000000000001</v>
      </c>
      <c r="R1687">
        <v>142.55000000000001</v>
      </c>
      <c r="S1687">
        <v>1.625</v>
      </c>
      <c r="T1687">
        <v>0.71499999999999997</v>
      </c>
      <c r="U1687">
        <v>0.57730000000000004</v>
      </c>
      <c r="V1687">
        <v>1.496</v>
      </c>
      <c r="W1687">
        <v>6.7949999999999999</v>
      </c>
      <c r="X1687">
        <v>6.3209999999999997</v>
      </c>
      <c r="Y1687">
        <v>12.85</v>
      </c>
      <c r="Z1687">
        <v>2.4809999999999999</v>
      </c>
      <c r="AA1687">
        <v>2.0243000000000002</v>
      </c>
      <c r="AB1687">
        <v>1.1259999999999999</v>
      </c>
      <c r="AC1687">
        <v>59.18</v>
      </c>
      <c r="AD1687">
        <v>6.79</v>
      </c>
      <c r="AE1687">
        <v>70.12</v>
      </c>
      <c r="AF1687">
        <v>134</v>
      </c>
      <c r="AG1687">
        <v>433</v>
      </c>
      <c r="AH1687">
        <v>18.11</v>
      </c>
      <c r="AI1687">
        <v>509</v>
      </c>
      <c r="AJ1687">
        <v>165.5</v>
      </c>
      <c r="AK1687">
        <v>6.77</v>
      </c>
      <c r="AL1687">
        <v>285.25</v>
      </c>
    </row>
    <row r="1688" spans="2:38" x14ac:dyDescent="0.25">
      <c r="B1688" s="15">
        <v>31870</v>
      </c>
      <c r="C1688">
        <v>2390.34</v>
      </c>
      <c r="D1688">
        <v>300.41000000000003</v>
      </c>
      <c r="E1688">
        <v>437.36</v>
      </c>
      <c r="F1688">
        <v>3847.04</v>
      </c>
      <c r="G1688">
        <v>1335.3</v>
      </c>
      <c r="H1688">
        <v>22410.85</v>
      </c>
      <c r="I1688">
        <v>1918.2</v>
      </c>
      <c r="J1688">
        <v>22410.85</v>
      </c>
      <c r="K1688">
        <v>2679.99</v>
      </c>
      <c r="L1688">
        <v>6.5529999999999999</v>
      </c>
      <c r="M1688">
        <v>7.085</v>
      </c>
      <c r="N1688">
        <v>7.5419999999999998</v>
      </c>
      <c r="O1688">
        <v>7.851</v>
      </c>
      <c r="P1688">
        <v>97.75</v>
      </c>
      <c r="Q1688">
        <v>1.157</v>
      </c>
      <c r="R1688">
        <v>146.19999999999999</v>
      </c>
      <c r="S1688">
        <v>1.6095000000000002</v>
      </c>
      <c r="T1688">
        <v>0.70950000000000002</v>
      </c>
      <c r="U1688">
        <v>0.57440000000000002</v>
      </c>
      <c r="V1688">
        <v>1.5209999999999999</v>
      </c>
      <c r="W1688">
        <v>6.84</v>
      </c>
      <c r="X1688">
        <v>6.36</v>
      </c>
      <c r="Y1688">
        <v>13</v>
      </c>
      <c r="Z1688">
        <v>2.508</v>
      </c>
      <c r="AA1688">
        <v>2.0367000000000002</v>
      </c>
      <c r="AB1688">
        <v>1.1259999999999999</v>
      </c>
      <c r="AC1688">
        <v>56.45</v>
      </c>
      <c r="AD1688">
        <v>6.4550000000000001</v>
      </c>
      <c r="AE1688">
        <v>68.650000000000006</v>
      </c>
      <c r="AF1688">
        <v>131.85</v>
      </c>
      <c r="AG1688">
        <v>419.7</v>
      </c>
      <c r="AH1688">
        <v>18.7</v>
      </c>
      <c r="AI1688">
        <v>497.25</v>
      </c>
      <c r="AJ1688">
        <v>157.75</v>
      </c>
      <c r="AK1688">
        <v>6.9</v>
      </c>
      <c r="AL1688">
        <v>281.25</v>
      </c>
    </row>
    <row r="1689" spans="2:38" x14ac:dyDescent="0.25">
      <c r="B1689" s="15">
        <v>31863</v>
      </c>
      <c r="C1689">
        <v>2335.8000000000002</v>
      </c>
      <c r="D1689">
        <v>296.13</v>
      </c>
      <c r="E1689">
        <v>436.85</v>
      </c>
      <c r="F1689">
        <v>3805.26</v>
      </c>
      <c r="G1689">
        <v>1306.8</v>
      </c>
      <c r="H1689">
        <v>22026.66</v>
      </c>
      <c r="I1689">
        <v>1922.08</v>
      </c>
      <c r="J1689">
        <v>22026.66</v>
      </c>
      <c r="K1689">
        <v>2798.74</v>
      </c>
      <c r="L1689">
        <v>6.4850000000000003</v>
      </c>
      <c r="M1689">
        <v>6.9139999999999997</v>
      </c>
      <c r="N1689">
        <v>7.3330000000000002</v>
      </c>
      <c r="O1689">
        <v>7.6509999999999998</v>
      </c>
      <c r="P1689">
        <v>97.64</v>
      </c>
      <c r="Q1689">
        <v>1.1504000000000001</v>
      </c>
      <c r="R1689">
        <v>147.72</v>
      </c>
      <c r="S1689">
        <v>1.603</v>
      </c>
      <c r="T1689">
        <v>0.69630000000000003</v>
      </c>
      <c r="U1689">
        <v>0.56179999999999997</v>
      </c>
      <c r="V1689">
        <v>1.52</v>
      </c>
      <c r="W1689">
        <v>6.8650000000000002</v>
      </c>
      <c r="X1689">
        <v>6.3650000000000002</v>
      </c>
      <c r="Y1689">
        <v>12.9</v>
      </c>
      <c r="Z1689">
        <v>2.5179999999999998</v>
      </c>
      <c r="AA1689">
        <v>2.0407999999999999</v>
      </c>
      <c r="AB1689">
        <v>1.0572999999999999</v>
      </c>
      <c r="AC1689">
        <v>58</v>
      </c>
      <c r="AD1689">
        <v>6.1989999999999998</v>
      </c>
      <c r="AE1689">
        <v>67.42</v>
      </c>
      <c r="AF1689">
        <v>133.6</v>
      </c>
      <c r="AG1689">
        <v>422.7</v>
      </c>
      <c r="AH1689">
        <v>18.62</v>
      </c>
      <c r="AI1689">
        <v>496.25</v>
      </c>
      <c r="AJ1689">
        <v>163.25</v>
      </c>
      <c r="AK1689">
        <v>6.78</v>
      </c>
      <c r="AL1689">
        <v>290.25</v>
      </c>
    </row>
    <row r="1690" spans="2:38" x14ac:dyDescent="0.25">
      <c r="B1690" s="15">
        <v>31856</v>
      </c>
      <c r="C1690">
        <v>2333.52</v>
      </c>
      <c r="D1690">
        <v>298.17</v>
      </c>
      <c r="E1690">
        <v>439.64</v>
      </c>
      <c r="F1690">
        <v>3832.97</v>
      </c>
      <c r="G1690">
        <v>1196.0999999999999</v>
      </c>
      <c r="H1690">
        <v>21657.67</v>
      </c>
      <c r="I1690">
        <v>1860.7</v>
      </c>
      <c r="J1690">
        <v>21657.67</v>
      </c>
      <c r="K1690">
        <v>2780.55</v>
      </c>
      <c r="L1690">
        <v>6.36</v>
      </c>
      <c r="M1690">
        <v>6.7670000000000003</v>
      </c>
      <c r="N1690">
        <v>7.2050000000000001</v>
      </c>
      <c r="O1690">
        <v>7.5170000000000003</v>
      </c>
      <c r="P1690">
        <v>98.48</v>
      </c>
      <c r="Q1690">
        <v>1.1455</v>
      </c>
      <c r="R1690">
        <v>151.69999999999999</v>
      </c>
      <c r="S1690">
        <v>1.6021999999999998</v>
      </c>
      <c r="T1690">
        <v>0.68459999999999999</v>
      </c>
      <c r="U1690">
        <v>0.55010000000000003</v>
      </c>
      <c r="V1690">
        <v>1.5369999999999999</v>
      </c>
      <c r="W1690">
        <v>6.9320000000000004</v>
      </c>
      <c r="X1690">
        <v>6.4085000000000001</v>
      </c>
      <c r="Y1690">
        <v>12.86</v>
      </c>
      <c r="Z1690">
        <v>2.5230000000000001</v>
      </c>
      <c r="AA1690">
        <v>2.0855000000000001</v>
      </c>
      <c r="AB1690">
        <v>1.0572999999999999</v>
      </c>
      <c r="AC1690">
        <v>57.3</v>
      </c>
      <c r="AD1690">
        <v>5.5430000000000001</v>
      </c>
      <c r="AE1690">
        <v>66.650000000000006</v>
      </c>
      <c r="AF1690">
        <v>137.30000000000001</v>
      </c>
      <c r="AG1690">
        <v>406.3</v>
      </c>
      <c r="AH1690">
        <v>18.670000000000002</v>
      </c>
      <c r="AI1690">
        <v>483.75</v>
      </c>
      <c r="AJ1690">
        <v>161</v>
      </c>
      <c r="AK1690">
        <v>7.75</v>
      </c>
      <c r="AL1690">
        <v>291.75</v>
      </c>
    </row>
    <row r="1691" spans="2:38" x14ac:dyDescent="0.25">
      <c r="B1691" s="15">
        <v>31849</v>
      </c>
      <c r="C1691">
        <v>2258.66</v>
      </c>
      <c r="D1691">
        <v>289.89</v>
      </c>
      <c r="E1691">
        <v>431.97</v>
      </c>
      <c r="F1691">
        <v>3687.09</v>
      </c>
      <c r="G1691">
        <v>1243.0999999999999</v>
      </c>
      <c r="H1691">
        <v>21497.95</v>
      </c>
      <c r="I1691">
        <v>1844.91</v>
      </c>
      <c r="J1691">
        <v>21497.95</v>
      </c>
      <c r="K1691">
        <v>2721.17</v>
      </c>
      <c r="L1691">
        <v>6.36</v>
      </c>
      <c r="M1691">
        <v>6.7519999999999998</v>
      </c>
      <c r="N1691">
        <v>7.1680000000000001</v>
      </c>
      <c r="O1691">
        <v>7.49</v>
      </c>
      <c r="P1691">
        <v>99.69</v>
      </c>
      <c r="Q1691">
        <v>1.1320999999999999</v>
      </c>
      <c r="R1691">
        <v>152.65</v>
      </c>
      <c r="S1691">
        <v>1.575</v>
      </c>
      <c r="T1691">
        <v>0.68620000000000003</v>
      </c>
      <c r="U1691">
        <v>0.57210000000000005</v>
      </c>
      <c r="V1691">
        <v>1.554</v>
      </c>
      <c r="W1691">
        <v>6.9729999999999999</v>
      </c>
      <c r="X1691">
        <v>6.4710000000000001</v>
      </c>
      <c r="Y1691">
        <v>12.93</v>
      </c>
      <c r="Z1691">
        <v>2.5300000000000002</v>
      </c>
      <c r="AA1691">
        <v>2.0941999999999998</v>
      </c>
      <c r="AB1691">
        <v>1.0572999999999999</v>
      </c>
      <c r="AC1691">
        <v>57.05</v>
      </c>
      <c r="AD1691">
        <v>5.59</v>
      </c>
      <c r="AE1691">
        <v>64.27</v>
      </c>
      <c r="AF1691">
        <v>132.19999999999999</v>
      </c>
      <c r="AG1691">
        <v>405</v>
      </c>
      <c r="AH1691">
        <v>18.36</v>
      </c>
      <c r="AI1691">
        <v>491</v>
      </c>
      <c r="AJ1691">
        <v>159.25</v>
      </c>
      <c r="AK1691">
        <v>8.14</v>
      </c>
      <c r="AL1691">
        <v>292</v>
      </c>
    </row>
    <row r="1692" spans="2:38" x14ac:dyDescent="0.25">
      <c r="B1692" s="15">
        <v>31842</v>
      </c>
      <c r="C1692">
        <v>2280.23</v>
      </c>
      <c r="D1692">
        <v>290.66000000000003</v>
      </c>
      <c r="E1692">
        <v>429.45</v>
      </c>
      <c r="F1692">
        <v>3637.08</v>
      </c>
      <c r="G1692">
        <v>1262.8</v>
      </c>
      <c r="H1692">
        <v>21105.85</v>
      </c>
      <c r="I1692">
        <v>1816.69</v>
      </c>
      <c r="J1692">
        <v>21105.85</v>
      </c>
      <c r="K1692">
        <v>2798.64</v>
      </c>
      <c r="L1692">
        <v>6.3940000000000001</v>
      </c>
      <c r="M1692">
        <v>6.7809999999999997</v>
      </c>
      <c r="N1692">
        <v>7.2089999999999996</v>
      </c>
      <c r="O1692">
        <v>7.5140000000000002</v>
      </c>
      <c r="P1692">
        <v>99.61</v>
      </c>
      <c r="Q1692">
        <v>1.1433</v>
      </c>
      <c r="R1692">
        <v>153.47</v>
      </c>
      <c r="S1692">
        <v>1.589</v>
      </c>
      <c r="T1692">
        <v>0.67810000000000004</v>
      </c>
      <c r="U1692">
        <v>0.55589999999999995</v>
      </c>
      <c r="V1692">
        <v>1.5510000000000002</v>
      </c>
      <c r="W1692">
        <v>6.96</v>
      </c>
      <c r="X1692">
        <v>6.4509999999999996</v>
      </c>
      <c r="Y1692">
        <v>13.02</v>
      </c>
      <c r="Z1692">
        <v>2.524</v>
      </c>
      <c r="AA1692">
        <v>2.0832999999999999</v>
      </c>
      <c r="AB1692">
        <v>1.0572999999999999</v>
      </c>
      <c r="AC1692">
        <v>57.3</v>
      </c>
      <c r="AD1692">
        <v>5.5750000000000002</v>
      </c>
      <c r="AE1692">
        <v>62.85</v>
      </c>
      <c r="AF1692">
        <v>132.6</v>
      </c>
      <c r="AG1692">
        <v>407.8</v>
      </c>
      <c r="AH1692">
        <v>18.13</v>
      </c>
      <c r="AI1692">
        <v>488.25</v>
      </c>
      <c r="AJ1692">
        <v>155.5</v>
      </c>
      <c r="AK1692">
        <v>8.39</v>
      </c>
      <c r="AL1692">
        <v>296.25</v>
      </c>
    </row>
    <row r="1693" spans="2:38" x14ac:dyDescent="0.25">
      <c r="B1693" s="15">
        <v>31835</v>
      </c>
      <c r="C1693">
        <v>2223.9899999999998</v>
      </c>
      <c r="D1693">
        <v>284.2</v>
      </c>
      <c r="E1693">
        <v>424.97</v>
      </c>
      <c r="F1693">
        <v>3498.93</v>
      </c>
      <c r="G1693">
        <v>1244.4000000000001</v>
      </c>
      <c r="H1693">
        <v>20421.66</v>
      </c>
      <c r="I1693">
        <v>1775.45</v>
      </c>
      <c r="J1693">
        <v>20421.66</v>
      </c>
      <c r="K1693">
        <v>2877.87</v>
      </c>
      <c r="L1693">
        <v>6.31</v>
      </c>
      <c r="M1693">
        <v>6.7089999999999996</v>
      </c>
      <c r="N1693">
        <v>7.1589999999999998</v>
      </c>
      <c r="O1693">
        <v>7.4589999999999996</v>
      </c>
      <c r="P1693">
        <v>99.22</v>
      </c>
      <c r="Q1693">
        <v>1.1479999999999999</v>
      </c>
      <c r="R1693">
        <v>153.27000000000001</v>
      </c>
      <c r="S1693">
        <v>1.546</v>
      </c>
      <c r="T1693">
        <v>0.67479999999999996</v>
      </c>
      <c r="U1693">
        <v>0.55940000000000001</v>
      </c>
      <c r="V1693">
        <v>1.5385</v>
      </c>
      <c r="W1693">
        <v>7</v>
      </c>
      <c r="X1693">
        <v>6.4749999999999996</v>
      </c>
      <c r="Y1693">
        <v>13.05</v>
      </c>
      <c r="Z1693">
        <v>2.5164999999999997</v>
      </c>
      <c r="AA1693">
        <v>2.0790000000000002</v>
      </c>
      <c r="AB1693">
        <v>1.0572999999999999</v>
      </c>
      <c r="AC1693">
        <v>57.55</v>
      </c>
      <c r="AD1693">
        <v>5.42</v>
      </c>
      <c r="AE1693">
        <v>64.97</v>
      </c>
      <c r="AF1693">
        <v>124.9</v>
      </c>
      <c r="AG1693">
        <v>407.4</v>
      </c>
      <c r="AH1693">
        <v>16.600000000000001</v>
      </c>
      <c r="AI1693">
        <v>482.5</v>
      </c>
      <c r="AJ1693">
        <v>147.25</v>
      </c>
      <c r="AK1693">
        <v>8.24</v>
      </c>
      <c r="AL1693">
        <v>282.75</v>
      </c>
    </row>
    <row r="1694" spans="2:38" x14ac:dyDescent="0.25">
      <c r="B1694" s="15">
        <v>31828</v>
      </c>
      <c r="C1694">
        <v>2235.2399999999998</v>
      </c>
      <c r="D1694">
        <v>285.48</v>
      </c>
      <c r="E1694">
        <v>417.24</v>
      </c>
      <c r="F1694">
        <v>3541.75</v>
      </c>
      <c r="G1694">
        <v>1265.4000000000001</v>
      </c>
      <c r="H1694">
        <v>20080.39</v>
      </c>
      <c r="I1694">
        <v>1752.27</v>
      </c>
      <c r="J1694">
        <v>20080.39</v>
      </c>
      <c r="K1694">
        <v>2827.4</v>
      </c>
      <c r="L1694">
        <v>6.3220000000000001</v>
      </c>
      <c r="M1694">
        <v>6.7759999999999998</v>
      </c>
      <c r="N1694">
        <v>7.2409999999999997</v>
      </c>
      <c r="O1694">
        <v>7.5540000000000003</v>
      </c>
      <c r="P1694">
        <v>99.17</v>
      </c>
      <c r="Q1694">
        <v>1.1484000000000001</v>
      </c>
      <c r="R1694">
        <v>153.65</v>
      </c>
      <c r="S1694">
        <v>1.5283</v>
      </c>
      <c r="T1694">
        <v>0.66349999999999998</v>
      </c>
      <c r="U1694">
        <v>0.54910000000000003</v>
      </c>
      <c r="V1694">
        <v>1.5451999999999999</v>
      </c>
      <c r="W1694">
        <v>6.9945000000000004</v>
      </c>
      <c r="X1694">
        <v>6.4960000000000004</v>
      </c>
      <c r="Y1694">
        <v>13.09</v>
      </c>
      <c r="Z1694">
        <v>2.5470000000000002</v>
      </c>
      <c r="AA1694">
        <v>2.0832999999999999</v>
      </c>
      <c r="AB1694">
        <v>0.98809999999999998</v>
      </c>
      <c r="AC1694">
        <v>54.65</v>
      </c>
      <c r="AD1694">
        <v>5.5350000000000001</v>
      </c>
      <c r="AE1694">
        <v>64.75</v>
      </c>
      <c r="AF1694">
        <v>123.3</v>
      </c>
      <c r="AG1694">
        <v>406.2</v>
      </c>
      <c r="AH1694">
        <v>17.77</v>
      </c>
      <c r="AI1694">
        <v>489.25</v>
      </c>
      <c r="AJ1694">
        <v>149.5</v>
      </c>
      <c r="AK1694">
        <v>7.51</v>
      </c>
      <c r="AL1694">
        <v>288.75</v>
      </c>
    </row>
    <row r="1695" spans="2:38" x14ac:dyDescent="0.25">
      <c r="B1695" s="15">
        <v>31821</v>
      </c>
      <c r="C1695">
        <v>2183.35</v>
      </c>
      <c r="D1695">
        <v>279.7</v>
      </c>
      <c r="E1695">
        <v>412.48</v>
      </c>
      <c r="F1695">
        <v>3523.37</v>
      </c>
      <c r="G1695">
        <v>1277.5</v>
      </c>
      <c r="H1695">
        <v>19628.87</v>
      </c>
      <c r="I1695">
        <v>1712.52</v>
      </c>
      <c r="J1695">
        <v>19628.87</v>
      </c>
      <c r="K1695">
        <v>2740.49</v>
      </c>
      <c r="L1695">
        <v>6.407</v>
      </c>
      <c r="M1695">
        <v>6.8280000000000003</v>
      </c>
      <c r="N1695">
        <v>7.2679999999999998</v>
      </c>
      <c r="O1695">
        <v>7.58</v>
      </c>
      <c r="P1695">
        <v>99.2</v>
      </c>
      <c r="Q1695">
        <v>1.1468</v>
      </c>
      <c r="R1695">
        <v>153.69999999999999</v>
      </c>
      <c r="S1695">
        <v>1.52</v>
      </c>
      <c r="T1695">
        <v>0.66369999999999996</v>
      </c>
      <c r="U1695">
        <v>0.54320000000000002</v>
      </c>
      <c r="V1695">
        <v>1.5489999999999999</v>
      </c>
      <c r="W1695">
        <v>7.0125000000000002</v>
      </c>
      <c r="X1695">
        <v>6.5235000000000003</v>
      </c>
      <c r="Y1695">
        <v>13.03</v>
      </c>
      <c r="Z1695">
        <v>2.5499999999999998</v>
      </c>
      <c r="AA1695">
        <v>2.1008</v>
      </c>
      <c r="AB1695">
        <v>0.98809999999999998</v>
      </c>
      <c r="AC1695">
        <v>57.05</v>
      </c>
      <c r="AD1695">
        <v>5.4649999999999999</v>
      </c>
      <c r="AE1695">
        <v>63.17</v>
      </c>
      <c r="AF1695">
        <v>122.55</v>
      </c>
      <c r="AG1695">
        <v>397.8</v>
      </c>
      <c r="AH1695">
        <v>17.850000000000001</v>
      </c>
      <c r="AI1695">
        <v>484.5</v>
      </c>
      <c r="AJ1695">
        <v>142.75</v>
      </c>
      <c r="AK1695">
        <v>7.86</v>
      </c>
      <c r="AL1695">
        <v>272.75</v>
      </c>
    </row>
    <row r="1696" spans="2:38" x14ac:dyDescent="0.25">
      <c r="B1696" s="15">
        <v>31814</v>
      </c>
      <c r="C1696">
        <v>2186.87</v>
      </c>
      <c r="D1696">
        <v>280.04000000000002</v>
      </c>
      <c r="E1696">
        <v>406.91</v>
      </c>
      <c r="F1696">
        <v>3525.16</v>
      </c>
      <c r="G1696">
        <v>1250.7</v>
      </c>
      <c r="H1696">
        <v>19668.830000000002</v>
      </c>
      <c r="I1696">
        <v>1722.19</v>
      </c>
      <c r="J1696">
        <v>19668.830000000002</v>
      </c>
      <c r="K1696">
        <v>2673.57</v>
      </c>
      <c r="L1696">
        <v>6.3710000000000004</v>
      </c>
      <c r="M1696">
        <v>6.7080000000000002</v>
      </c>
      <c r="N1696">
        <v>7.1689999999999996</v>
      </c>
      <c r="O1696">
        <v>7.4589999999999996</v>
      </c>
      <c r="P1696">
        <v>100.9</v>
      </c>
      <c r="Q1696">
        <v>1.1311</v>
      </c>
      <c r="R1696">
        <v>154.44999999999999</v>
      </c>
      <c r="S1696">
        <v>1.5065</v>
      </c>
      <c r="T1696">
        <v>0.66879999999999995</v>
      </c>
      <c r="U1696">
        <v>0.5423</v>
      </c>
      <c r="V1696">
        <v>1.5659999999999998</v>
      </c>
      <c r="W1696">
        <v>7.09</v>
      </c>
      <c r="X1696">
        <v>6.58</v>
      </c>
      <c r="Y1696">
        <v>13.12</v>
      </c>
      <c r="Z1696">
        <v>2.5465</v>
      </c>
      <c r="AA1696">
        <v>2.0964</v>
      </c>
      <c r="AB1696">
        <v>0.98809999999999998</v>
      </c>
      <c r="AC1696">
        <v>54.7</v>
      </c>
      <c r="AD1696">
        <v>5.5549999999999997</v>
      </c>
      <c r="AE1696">
        <v>62.82</v>
      </c>
      <c r="AF1696">
        <v>122.5</v>
      </c>
      <c r="AG1696">
        <v>404.1</v>
      </c>
      <c r="AH1696">
        <v>18.440000000000001</v>
      </c>
      <c r="AI1696">
        <v>492.25</v>
      </c>
      <c r="AJ1696">
        <v>154.75</v>
      </c>
      <c r="AK1696">
        <v>7.72</v>
      </c>
      <c r="AL1696">
        <v>288</v>
      </c>
    </row>
    <row r="1697" spans="2:38" x14ac:dyDescent="0.25">
      <c r="B1697" s="15">
        <v>31807</v>
      </c>
      <c r="C1697">
        <v>2158.04</v>
      </c>
      <c r="D1697">
        <v>274.08</v>
      </c>
      <c r="E1697">
        <v>392.06</v>
      </c>
      <c r="F1697">
        <v>3348.85</v>
      </c>
      <c r="G1697">
        <v>1294.5</v>
      </c>
      <c r="H1697">
        <v>20048.349999999999</v>
      </c>
      <c r="I1697">
        <v>1750.65</v>
      </c>
      <c r="J1697">
        <v>20048.349999999999</v>
      </c>
      <c r="K1697">
        <v>2553.25</v>
      </c>
      <c r="L1697">
        <v>6.3369999999999997</v>
      </c>
      <c r="M1697">
        <v>6.7009999999999996</v>
      </c>
      <c r="N1697">
        <v>7.1779999999999999</v>
      </c>
      <c r="O1697">
        <v>7.4740000000000002</v>
      </c>
      <c r="P1697">
        <v>99.85</v>
      </c>
      <c r="Q1697">
        <v>1.1471</v>
      </c>
      <c r="R1697">
        <v>153.65</v>
      </c>
      <c r="S1697">
        <v>1.514</v>
      </c>
      <c r="T1697">
        <v>0.66080000000000005</v>
      </c>
      <c r="U1697">
        <v>0.5413</v>
      </c>
      <c r="V1697">
        <v>1.546</v>
      </c>
      <c r="W1697">
        <v>7.05</v>
      </c>
      <c r="X1697">
        <v>6.5425000000000004</v>
      </c>
      <c r="Y1697">
        <v>12.97</v>
      </c>
      <c r="Z1697">
        <v>2.5425</v>
      </c>
      <c r="AA1697">
        <v>2.0941999999999998</v>
      </c>
      <c r="AB1697">
        <v>0.98809999999999998</v>
      </c>
      <c r="AC1697">
        <v>55.18</v>
      </c>
      <c r="AD1697">
        <v>5.53</v>
      </c>
      <c r="AE1697">
        <v>63.57</v>
      </c>
      <c r="AF1697">
        <v>120.2</v>
      </c>
      <c r="AG1697">
        <v>405.1</v>
      </c>
      <c r="AH1697">
        <v>18.75</v>
      </c>
      <c r="AI1697">
        <v>500.25</v>
      </c>
      <c r="AJ1697">
        <v>157</v>
      </c>
      <c r="AK1697">
        <v>7.74</v>
      </c>
      <c r="AL1697">
        <v>288.25</v>
      </c>
    </row>
    <row r="1698" spans="2:38" x14ac:dyDescent="0.25">
      <c r="B1698" s="15">
        <v>31800</v>
      </c>
      <c r="C1698">
        <v>2101.52</v>
      </c>
      <c r="D1698">
        <v>270.10000000000002</v>
      </c>
      <c r="E1698">
        <v>392.19</v>
      </c>
      <c r="F1698">
        <v>3305.03</v>
      </c>
      <c r="G1698">
        <v>1347.8</v>
      </c>
      <c r="H1698">
        <v>19456.61</v>
      </c>
      <c r="I1698">
        <v>1673.26</v>
      </c>
      <c r="J1698">
        <v>19456.61</v>
      </c>
      <c r="K1698">
        <v>2499.4299999999998</v>
      </c>
      <c r="L1698">
        <v>6.2009999999999996</v>
      </c>
      <c r="M1698">
        <v>6.6050000000000004</v>
      </c>
      <c r="N1698">
        <v>7.093</v>
      </c>
      <c r="O1698">
        <v>7.44</v>
      </c>
      <c r="P1698">
        <v>99.31</v>
      </c>
      <c r="Q1698">
        <v>1.1501000000000001</v>
      </c>
      <c r="R1698">
        <v>153.08000000000001</v>
      </c>
      <c r="S1698">
        <v>1.5205</v>
      </c>
      <c r="T1698">
        <v>0.66180000000000005</v>
      </c>
      <c r="U1698">
        <v>0.53739999999999999</v>
      </c>
      <c r="V1698">
        <v>1.5369999999999999</v>
      </c>
      <c r="W1698">
        <v>7.0819999999999999</v>
      </c>
      <c r="X1698">
        <v>6.5380000000000003</v>
      </c>
      <c r="Y1698">
        <v>13.02</v>
      </c>
      <c r="Z1698">
        <v>2.5529999999999999</v>
      </c>
      <c r="AA1698">
        <v>2.0876999999999999</v>
      </c>
      <c r="AB1698">
        <v>0.92349999999999999</v>
      </c>
      <c r="AC1698">
        <v>60.65</v>
      </c>
      <c r="AD1698">
        <v>5.6</v>
      </c>
      <c r="AE1698">
        <v>59.02</v>
      </c>
      <c r="AF1698">
        <v>120</v>
      </c>
      <c r="AG1698">
        <v>405.3</v>
      </c>
      <c r="AH1698">
        <v>18.760000000000002</v>
      </c>
      <c r="AI1698">
        <v>500.25</v>
      </c>
      <c r="AJ1698">
        <v>159.5</v>
      </c>
      <c r="AK1698">
        <v>8</v>
      </c>
      <c r="AL1698">
        <v>291</v>
      </c>
    </row>
    <row r="1699" spans="2:38" x14ac:dyDescent="0.25">
      <c r="B1699" s="15">
        <v>31793</v>
      </c>
      <c r="C1699">
        <v>2076.63</v>
      </c>
      <c r="D1699">
        <v>266.27999999999997</v>
      </c>
      <c r="E1699">
        <v>389.87</v>
      </c>
      <c r="F1699">
        <v>3271.88</v>
      </c>
      <c r="G1699">
        <v>1356.8</v>
      </c>
      <c r="H1699">
        <v>19149.63</v>
      </c>
      <c r="I1699">
        <v>1639.53</v>
      </c>
      <c r="J1699">
        <v>19149.63</v>
      </c>
      <c r="K1699">
        <v>2542.5700000000002</v>
      </c>
      <c r="L1699">
        <v>6.17</v>
      </c>
      <c r="M1699">
        <v>6.59</v>
      </c>
      <c r="N1699">
        <v>7.0140000000000002</v>
      </c>
      <c r="O1699">
        <v>7.33</v>
      </c>
      <c r="P1699">
        <v>100.26</v>
      </c>
      <c r="Q1699">
        <v>1.1384000000000001</v>
      </c>
      <c r="R1699">
        <v>153.4</v>
      </c>
      <c r="S1699">
        <v>1.5154999999999998</v>
      </c>
      <c r="T1699">
        <v>0.6502</v>
      </c>
      <c r="U1699">
        <v>0.52929999999999999</v>
      </c>
      <c r="V1699">
        <v>1.5449999999999999</v>
      </c>
      <c r="W1699">
        <v>7.14</v>
      </c>
      <c r="X1699">
        <v>6.5890000000000004</v>
      </c>
      <c r="Y1699">
        <v>13.01</v>
      </c>
      <c r="Z1699">
        <v>2.5629999999999997</v>
      </c>
      <c r="AA1699">
        <v>2.0619000000000001</v>
      </c>
      <c r="AB1699">
        <v>0.92349999999999999</v>
      </c>
      <c r="AC1699">
        <v>58.65</v>
      </c>
      <c r="AD1699">
        <v>5.65</v>
      </c>
      <c r="AE1699">
        <v>59.27</v>
      </c>
      <c r="AF1699">
        <v>122.25</v>
      </c>
      <c r="AG1699">
        <v>417.3</v>
      </c>
      <c r="AH1699">
        <v>19.100000000000001</v>
      </c>
      <c r="AI1699">
        <v>497.75</v>
      </c>
      <c r="AJ1699">
        <v>158.5</v>
      </c>
      <c r="AK1699">
        <v>6.76</v>
      </c>
      <c r="AL1699">
        <v>282.75</v>
      </c>
    </row>
    <row r="1700" spans="2:38" x14ac:dyDescent="0.25">
      <c r="B1700" s="15">
        <v>31786</v>
      </c>
      <c r="C1700">
        <v>2005.91</v>
      </c>
      <c r="D1700">
        <v>258.73</v>
      </c>
      <c r="E1700">
        <v>380.65</v>
      </c>
      <c r="F1700">
        <v>3208.76</v>
      </c>
      <c r="G1700">
        <v>1348.7</v>
      </c>
      <c r="H1700">
        <v>18810.36</v>
      </c>
      <c r="I1700">
        <v>1582.44</v>
      </c>
      <c r="J1700">
        <v>18810.36</v>
      </c>
      <c r="K1700">
        <v>2561.73</v>
      </c>
      <c r="L1700">
        <v>6.1379999999999999</v>
      </c>
      <c r="M1700">
        <v>6.569</v>
      </c>
      <c r="N1700">
        <v>6.992</v>
      </c>
      <c r="O1700">
        <v>7.2789999999999999</v>
      </c>
      <c r="P1700">
        <v>103.78</v>
      </c>
      <c r="Q1700">
        <v>1.0954999999999999</v>
      </c>
      <c r="R1700">
        <v>158.19999999999999</v>
      </c>
      <c r="S1700">
        <v>1.478</v>
      </c>
      <c r="T1700">
        <v>0.66669999999999996</v>
      </c>
      <c r="U1700">
        <v>0.53610000000000002</v>
      </c>
      <c r="V1700">
        <v>1.6057000000000001</v>
      </c>
      <c r="W1700">
        <v>7.3559999999999999</v>
      </c>
      <c r="X1700">
        <v>6.758</v>
      </c>
      <c r="Y1700">
        <v>13.08</v>
      </c>
      <c r="Z1700">
        <v>2.6040000000000001</v>
      </c>
      <c r="AA1700">
        <v>2.1436000000000002</v>
      </c>
      <c r="AB1700">
        <v>0.92349999999999999</v>
      </c>
      <c r="AC1700">
        <v>57.65</v>
      </c>
      <c r="AD1700">
        <v>5.55</v>
      </c>
      <c r="AE1700">
        <v>57.72</v>
      </c>
      <c r="AF1700">
        <v>121.5</v>
      </c>
      <c r="AG1700">
        <v>407.5</v>
      </c>
      <c r="AH1700">
        <v>18.77</v>
      </c>
      <c r="AI1700">
        <v>494</v>
      </c>
      <c r="AJ1700">
        <v>156.75</v>
      </c>
      <c r="AK1700">
        <v>6.63</v>
      </c>
      <c r="AL1700">
        <v>277.75</v>
      </c>
    </row>
    <row r="1701" spans="2:38" x14ac:dyDescent="0.25">
      <c r="B1701" s="15">
        <v>31779</v>
      </c>
      <c r="C1701">
        <v>1927.31</v>
      </c>
      <c r="D1701">
        <v>246.45</v>
      </c>
      <c r="E1701">
        <v>353.26</v>
      </c>
      <c r="F1701">
        <v>3067.78</v>
      </c>
      <c r="G1701">
        <v>1413.2</v>
      </c>
      <c r="H1701">
        <v>18820.650000000001</v>
      </c>
      <c r="I1701">
        <v>1562.55</v>
      </c>
      <c r="J1701">
        <v>18820.650000000001</v>
      </c>
      <c r="K1701">
        <v>2540.06</v>
      </c>
      <c r="L1701">
        <v>6.2409999999999997</v>
      </c>
      <c r="M1701">
        <v>6.73</v>
      </c>
      <c r="N1701">
        <v>7.1340000000000003</v>
      </c>
      <c r="O1701">
        <v>7.3970000000000002</v>
      </c>
      <c r="P1701">
        <v>103.58</v>
      </c>
      <c r="Q1701">
        <v>1.1008</v>
      </c>
      <c r="R1701">
        <v>158.25</v>
      </c>
      <c r="S1701">
        <v>1.49</v>
      </c>
      <c r="T1701">
        <v>0.66739999999999999</v>
      </c>
      <c r="U1701">
        <v>0.52449999999999997</v>
      </c>
      <c r="V1701">
        <v>1.6099999999999999</v>
      </c>
      <c r="W1701">
        <v>7.34</v>
      </c>
      <c r="X1701">
        <v>6.7374999999999998</v>
      </c>
      <c r="Y1701">
        <v>13.13</v>
      </c>
      <c r="Z1701">
        <v>2.5990000000000002</v>
      </c>
      <c r="AA1701">
        <v>2.1644999999999999</v>
      </c>
      <c r="AB1701">
        <v>0.92349999999999999</v>
      </c>
      <c r="AC1701">
        <v>59.28</v>
      </c>
      <c r="AD1701">
        <v>5.4950000000000001</v>
      </c>
      <c r="AE1701">
        <v>55.97</v>
      </c>
      <c r="AF1701">
        <v>122</v>
      </c>
      <c r="AG1701">
        <v>404</v>
      </c>
      <c r="AH1701">
        <v>18.13</v>
      </c>
      <c r="AI1701">
        <v>488.5</v>
      </c>
      <c r="AJ1701">
        <v>157.25</v>
      </c>
      <c r="AK1701">
        <v>6.16</v>
      </c>
      <c r="AL1701">
        <v>274.5</v>
      </c>
    </row>
    <row r="1702" spans="2:38" x14ac:dyDescent="0.25">
      <c r="B1702" s="15">
        <v>31772</v>
      </c>
      <c r="C1702">
        <v>1930.4</v>
      </c>
      <c r="D1702">
        <v>246.92</v>
      </c>
      <c r="E1702">
        <v>350.01</v>
      </c>
      <c r="F1702">
        <v>3046.65</v>
      </c>
      <c r="G1702">
        <v>1435.6</v>
      </c>
      <c r="H1702">
        <v>18930.03</v>
      </c>
      <c r="I1702">
        <v>1569.07</v>
      </c>
      <c r="J1702">
        <v>18930.03</v>
      </c>
      <c r="K1702">
        <v>2523.92</v>
      </c>
      <c r="L1702">
        <v>6.2750000000000004</v>
      </c>
      <c r="M1702">
        <v>6.6790000000000003</v>
      </c>
      <c r="N1702">
        <v>7.0640000000000001</v>
      </c>
      <c r="O1702">
        <v>7.3330000000000002</v>
      </c>
      <c r="P1702">
        <v>105.45</v>
      </c>
      <c r="Q1702">
        <v>1.0745</v>
      </c>
      <c r="R1702">
        <v>159.75</v>
      </c>
      <c r="S1702">
        <v>1.458</v>
      </c>
      <c r="T1702">
        <v>0.65980000000000005</v>
      </c>
      <c r="U1702">
        <v>0.52300000000000002</v>
      </c>
      <c r="V1702">
        <v>1.639</v>
      </c>
      <c r="W1702">
        <v>7.4809999999999999</v>
      </c>
      <c r="X1702">
        <v>6.8570000000000002</v>
      </c>
      <c r="Y1702">
        <v>13.13</v>
      </c>
      <c r="Z1702">
        <v>2.5945</v>
      </c>
      <c r="AA1702">
        <v>2.2321</v>
      </c>
      <c r="AB1702">
        <v>0.86309999999999998</v>
      </c>
      <c r="AC1702">
        <v>57.8</v>
      </c>
      <c r="AD1702">
        <v>5.3</v>
      </c>
      <c r="AE1702">
        <v>56.62</v>
      </c>
      <c r="AF1702">
        <v>129.15</v>
      </c>
      <c r="AG1702">
        <v>390.2</v>
      </c>
      <c r="AH1702">
        <v>16.21</v>
      </c>
      <c r="AI1702">
        <v>493</v>
      </c>
      <c r="AJ1702">
        <v>164</v>
      </c>
      <c r="AK1702">
        <v>6.22</v>
      </c>
      <c r="AL1702">
        <v>275.75</v>
      </c>
    </row>
    <row r="1703" spans="2:38" x14ac:dyDescent="0.25">
      <c r="B1703" s="15">
        <v>31765</v>
      </c>
      <c r="C1703">
        <v>1928.85</v>
      </c>
      <c r="D1703">
        <v>249.73</v>
      </c>
      <c r="E1703">
        <v>352.24</v>
      </c>
      <c r="F1703">
        <v>3048.53</v>
      </c>
      <c r="G1703">
        <v>1428.2</v>
      </c>
      <c r="H1703">
        <v>18830.64</v>
      </c>
      <c r="I1703">
        <v>1568.51</v>
      </c>
      <c r="J1703">
        <v>18830.64</v>
      </c>
      <c r="K1703">
        <v>2463.81</v>
      </c>
      <c r="L1703">
        <v>6.2750000000000004</v>
      </c>
      <c r="M1703">
        <v>6.6859999999999999</v>
      </c>
      <c r="N1703">
        <v>7.0819999999999999</v>
      </c>
      <c r="O1703">
        <v>7.3629999999999995</v>
      </c>
      <c r="P1703">
        <v>106.8</v>
      </c>
      <c r="Q1703">
        <v>1.0561</v>
      </c>
      <c r="R1703">
        <v>162.19999999999999</v>
      </c>
      <c r="S1703">
        <v>1.4325000000000001</v>
      </c>
      <c r="T1703">
        <v>0.66600000000000004</v>
      </c>
      <c r="U1703">
        <v>0.51910000000000001</v>
      </c>
      <c r="V1703">
        <v>1.6850000000000001</v>
      </c>
      <c r="W1703">
        <v>7.585</v>
      </c>
      <c r="X1703">
        <v>6.9459999999999997</v>
      </c>
      <c r="Y1703">
        <v>13.15</v>
      </c>
      <c r="Z1703">
        <v>2.601</v>
      </c>
      <c r="AA1703">
        <v>2.2361</v>
      </c>
      <c r="AB1703">
        <v>0.86309999999999998</v>
      </c>
      <c r="AC1703">
        <v>56.3</v>
      </c>
      <c r="AD1703">
        <v>5.3760000000000003</v>
      </c>
      <c r="AE1703">
        <v>59.95</v>
      </c>
      <c r="AF1703">
        <v>129.35</v>
      </c>
      <c r="AG1703">
        <v>392.9</v>
      </c>
      <c r="AH1703">
        <v>16.21</v>
      </c>
      <c r="AI1703">
        <v>486.75</v>
      </c>
      <c r="AJ1703">
        <v>151.25</v>
      </c>
      <c r="AK1703">
        <v>6.04</v>
      </c>
      <c r="AL1703">
        <v>261.75</v>
      </c>
    </row>
    <row r="1704" spans="2:38" x14ac:dyDescent="0.25">
      <c r="B1704" s="15">
        <v>31758</v>
      </c>
      <c r="C1704">
        <v>1912.26</v>
      </c>
      <c r="D1704">
        <v>247.35</v>
      </c>
      <c r="E1704">
        <v>355.93</v>
      </c>
      <c r="F1704">
        <v>3041.59</v>
      </c>
      <c r="G1704">
        <v>1444.2</v>
      </c>
      <c r="H1704">
        <v>18637.47</v>
      </c>
      <c r="I1704">
        <v>1550.98</v>
      </c>
      <c r="J1704">
        <v>18637.47</v>
      </c>
      <c r="K1704">
        <v>2463.23</v>
      </c>
      <c r="L1704">
        <v>6.2229999999999999</v>
      </c>
      <c r="M1704">
        <v>6.6509999999999998</v>
      </c>
      <c r="N1704">
        <v>7.1180000000000003</v>
      </c>
      <c r="O1704">
        <v>7.3920000000000003</v>
      </c>
      <c r="P1704">
        <v>107.32</v>
      </c>
      <c r="Q1704">
        <v>1.0468</v>
      </c>
      <c r="R1704">
        <v>163.05000000000001</v>
      </c>
      <c r="S1704">
        <v>1.4273</v>
      </c>
      <c r="T1704">
        <v>0.65890000000000004</v>
      </c>
      <c r="U1704">
        <v>0.50939999999999996</v>
      </c>
      <c r="V1704">
        <v>1.6949999999999998</v>
      </c>
      <c r="W1704">
        <v>7.5949999999999998</v>
      </c>
      <c r="X1704">
        <v>6.9714999999999998</v>
      </c>
      <c r="Y1704">
        <v>13.18</v>
      </c>
      <c r="Z1704">
        <v>2.5954999999999999</v>
      </c>
      <c r="AA1704">
        <v>2.2422</v>
      </c>
      <c r="AB1704">
        <v>0.86309999999999998</v>
      </c>
      <c r="AC1704">
        <v>56.72</v>
      </c>
      <c r="AD1704">
        <v>5.4039999999999999</v>
      </c>
      <c r="AE1704">
        <v>60.225000000000001</v>
      </c>
      <c r="AF1704">
        <v>128.30000000000001</v>
      </c>
      <c r="AG1704">
        <v>392.8</v>
      </c>
      <c r="AH1704">
        <v>16.100000000000001</v>
      </c>
      <c r="AI1704">
        <v>486.25</v>
      </c>
      <c r="AJ1704">
        <v>154.5</v>
      </c>
      <c r="AK1704">
        <v>6.54</v>
      </c>
      <c r="AL1704">
        <v>279.75</v>
      </c>
    </row>
    <row r="1705" spans="2:38" x14ac:dyDescent="0.25">
      <c r="B1705" s="15">
        <v>31751</v>
      </c>
      <c r="C1705">
        <v>1925.06</v>
      </c>
      <c r="D1705">
        <v>251.17</v>
      </c>
      <c r="E1705">
        <v>362.96</v>
      </c>
      <c r="F1705">
        <v>3067.06</v>
      </c>
      <c r="G1705">
        <v>1463.9</v>
      </c>
      <c r="H1705">
        <v>18083.02</v>
      </c>
      <c r="I1705">
        <v>1490.9</v>
      </c>
      <c r="J1705">
        <v>18083.02</v>
      </c>
      <c r="K1705">
        <v>2400.7199999999998</v>
      </c>
      <c r="L1705">
        <v>6.2069999999999999</v>
      </c>
      <c r="M1705">
        <v>6.6289999999999996</v>
      </c>
      <c r="N1705">
        <v>7.0919999999999996</v>
      </c>
      <c r="O1705">
        <v>7.3609999999999998</v>
      </c>
      <c r="P1705">
        <v>107.18</v>
      </c>
      <c r="Q1705">
        <v>1.0616000000000001</v>
      </c>
      <c r="R1705">
        <v>162.41999999999999</v>
      </c>
      <c r="S1705">
        <v>1.4285000000000001</v>
      </c>
      <c r="T1705">
        <v>0.65329999999999999</v>
      </c>
      <c r="U1705">
        <v>0.50370000000000004</v>
      </c>
      <c r="V1705">
        <v>1.6724999999999999</v>
      </c>
      <c r="W1705">
        <v>7.5720000000000001</v>
      </c>
      <c r="X1705">
        <v>6.9329999999999998</v>
      </c>
      <c r="Y1705">
        <v>13.14</v>
      </c>
      <c r="Z1705">
        <v>2.5925000000000002</v>
      </c>
      <c r="AA1705">
        <v>2.2246999999999999</v>
      </c>
      <c r="AB1705">
        <v>0.86309999999999998</v>
      </c>
      <c r="AC1705">
        <v>54.4</v>
      </c>
      <c r="AD1705">
        <v>5.3760000000000003</v>
      </c>
      <c r="AE1705">
        <v>61.4</v>
      </c>
      <c r="AF1705">
        <v>126.4</v>
      </c>
      <c r="AG1705">
        <v>389.5</v>
      </c>
      <c r="AH1705">
        <v>15.13</v>
      </c>
      <c r="AI1705">
        <v>497.5</v>
      </c>
      <c r="AJ1705">
        <v>161</v>
      </c>
      <c r="AK1705">
        <v>6.98</v>
      </c>
      <c r="AL1705">
        <v>285</v>
      </c>
    </row>
    <row r="1706" spans="2:38" x14ac:dyDescent="0.25">
      <c r="B1706" s="15">
        <v>31744</v>
      </c>
      <c r="C1706">
        <v>1914.23</v>
      </c>
      <c r="D1706">
        <v>249.22</v>
      </c>
      <c r="E1706">
        <v>359.57</v>
      </c>
      <c r="F1706">
        <v>3046.8</v>
      </c>
      <c r="G1706">
        <v>1466.3</v>
      </c>
      <c r="H1706">
        <v>17489.580000000002</v>
      </c>
      <c r="I1706">
        <v>1430.03</v>
      </c>
      <c r="J1706">
        <v>17489.580000000002</v>
      </c>
      <c r="K1706">
        <v>2418.75</v>
      </c>
      <c r="L1706">
        <v>6.1909999999999998</v>
      </c>
      <c r="M1706">
        <v>6.665</v>
      </c>
      <c r="N1706">
        <v>7.1360000000000001</v>
      </c>
      <c r="O1706">
        <v>7.4030000000000005</v>
      </c>
      <c r="P1706">
        <v>105.91</v>
      </c>
      <c r="Q1706">
        <v>1.0725</v>
      </c>
      <c r="R1706">
        <v>162.05000000000001</v>
      </c>
      <c r="S1706">
        <v>1.4335</v>
      </c>
      <c r="T1706">
        <v>0.64880000000000004</v>
      </c>
      <c r="U1706">
        <v>0.51160000000000005</v>
      </c>
      <c r="V1706">
        <v>1.643</v>
      </c>
      <c r="W1706">
        <v>7.5110000000000001</v>
      </c>
      <c r="X1706">
        <v>6.8774999999999995</v>
      </c>
      <c r="Y1706">
        <v>13.11</v>
      </c>
      <c r="Z1706">
        <v>2.6019999999999999</v>
      </c>
      <c r="AA1706">
        <v>2.2198000000000002</v>
      </c>
      <c r="AB1706">
        <v>0.86309999999999998</v>
      </c>
      <c r="AC1706">
        <v>51.98</v>
      </c>
      <c r="AD1706">
        <v>5.3890000000000002</v>
      </c>
      <c r="AE1706">
        <v>62.1</v>
      </c>
      <c r="AF1706">
        <v>123.15</v>
      </c>
      <c r="AG1706">
        <v>390.9</v>
      </c>
      <c r="AH1706">
        <v>15</v>
      </c>
      <c r="AI1706">
        <v>503.5</v>
      </c>
      <c r="AJ1706">
        <v>168.75</v>
      </c>
      <c r="AK1706">
        <v>6.6</v>
      </c>
      <c r="AL1706">
        <v>292</v>
      </c>
    </row>
    <row r="1707" spans="2:38" x14ac:dyDescent="0.25">
      <c r="B1707" s="15">
        <v>31737</v>
      </c>
      <c r="C1707">
        <v>1893.56</v>
      </c>
      <c r="D1707">
        <v>245.86</v>
      </c>
      <c r="E1707">
        <v>354.65</v>
      </c>
      <c r="F1707">
        <v>3021.29</v>
      </c>
      <c r="G1707">
        <v>1435</v>
      </c>
      <c r="H1707">
        <v>17390.5</v>
      </c>
      <c r="I1707">
        <v>1430.34</v>
      </c>
      <c r="J1707">
        <v>17390.5</v>
      </c>
      <c r="K1707">
        <v>2273.98</v>
      </c>
      <c r="L1707">
        <v>6.1890000000000001</v>
      </c>
      <c r="M1707">
        <v>6.6959999999999997</v>
      </c>
      <c r="N1707">
        <v>7.15</v>
      </c>
      <c r="O1707">
        <v>7.4340000000000002</v>
      </c>
      <c r="P1707">
        <v>107.97</v>
      </c>
      <c r="Q1707">
        <v>1.0506</v>
      </c>
      <c r="R1707">
        <v>164.05</v>
      </c>
      <c r="S1707">
        <v>1.423</v>
      </c>
      <c r="T1707">
        <v>0.64529999999999998</v>
      </c>
      <c r="U1707">
        <v>0.51819999999999999</v>
      </c>
      <c r="V1707">
        <v>1.6924999999999999</v>
      </c>
      <c r="W1707">
        <v>7.6325000000000003</v>
      </c>
      <c r="X1707">
        <v>6.9710000000000001</v>
      </c>
      <c r="Y1707">
        <v>13.15</v>
      </c>
      <c r="Z1707">
        <v>2.6065</v>
      </c>
      <c r="AA1707">
        <v>2.2422</v>
      </c>
      <c r="AB1707">
        <v>0.80659999999999998</v>
      </c>
      <c r="AC1707">
        <v>49.32</v>
      </c>
      <c r="AD1707">
        <v>5.2149999999999999</v>
      </c>
      <c r="AE1707">
        <v>61.35</v>
      </c>
      <c r="AF1707">
        <v>121.65</v>
      </c>
      <c r="AG1707">
        <v>379.3</v>
      </c>
      <c r="AH1707">
        <v>15.08</v>
      </c>
      <c r="AI1707">
        <v>498</v>
      </c>
      <c r="AJ1707">
        <v>167.75</v>
      </c>
      <c r="AK1707">
        <v>6.62</v>
      </c>
      <c r="AL1707">
        <v>278.75</v>
      </c>
    </row>
    <row r="1708" spans="2:38" x14ac:dyDescent="0.25">
      <c r="B1708" s="15">
        <v>31730</v>
      </c>
      <c r="C1708">
        <v>1873.59</v>
      </c>
      <c r="D1708">
        <v>244.5</v>
      </c>
      <c r="E1708">
        <v>358.59</v>
      </c>
      <c r="F1708">
        <v>3069.95</v>
      </c>
      <c r="G1708">
        <v>1408.8</v>
      </c>
      <c r="H1708">
        <v>16973.64</v>
      </c>
      <c r="I1708">
        <v>1409.18</v>
      </c>
      <c r="J1708">
        <v>16973.64</v>
      </c>
      <c r="K1708">
        <v>2244.0300000000002</v>
      </c>
      <c r="L1708">
        <v>6.2960000000000003</v>
      </c>
      <c r="M1708">
        <v>6.7780000000000005</v>
      </c>
      <c r="N1708">
        <v>7.2610000000000001</v>
      </c>
      <c r="O1708">
        <v>7.52</v>
      </c>
      <c r="P1708">
        <v>106.92</v>
      </c>
      <c r="Q1708">
        <v>1.0578000000000001</v>
      </c>
      <c r="R1708">
        <v>161.44999999999999</v>
      </c>
      <c r="S1708">
        <v>1.4302999999999999</v>
      </c>
      <c r="T1708">
        <v>0.64549999999999996</v>
      </c>
      <c r="U1708">
        <v>0.51639999999999997</v>
      </c>
      <c r="V1708">
        <v>1.6615</v>
      </c>
      <c r="W1708">
        <v>7.4824999999999999</v>
      </c>
      <c r="X1708">
        <v>6.9249999999999998</v>
      </c>
      <c r="Y1708">
        <v>13.13</v>
      </c>
      <c r="Z1708">
        <v>2.6154999999999999</v>
      </c>
      <c r="AA1708">
        <v>2.2222</v>
      </c>
      <c r="AB1708">
        <v>0.80659999999999998</v>
      </c>
      <c r="AC1708">
        <v>48.75</v>
      </c>
      <c r="AD1708">
        <v>5.71</v>
      </c>
      <c r="AE1708">
        <v>60.75</v>
      </c>
      <c r="AF1708">
        <v>120.15</v>
      </c>
      <c r="AG1708">
        <v>398.8</v>
      </c>
      <c r="AH1708">
        <v>15.64</v>
      </c>
      <c r="AI1708">
        <v>504.25</v>
      </c>
      <c r="AJ1708">
        <v>171.25</v>
      </c>
      <c r="AK1708">
        <v>6.48</v>
      </c>
      <c r="AL1708">
        <v>282</v>
      </c>
    </row>
    <row r="1709" spans="2:38" x14ac:dyDescent="0.25">
      <c r="B1709" s="15">
        <v>31723</v>
      </c>
      <c r="C1709">
        <v>1886.53</v>
      </c>
      <c r="D1709">
        <v>245.77</v>
      </c>
      <c r="E1709">
        <v>360.99</v>
      </c>
      <c r="F1709">
        <v>3069.99</v>
      </c>
      <c r="G1709">
        <v>1429.9</v>
      </c>
      <c r="H1709">
        <v>16910.63</v>
      </c>
      <c r="I1709">
        <v>1407.96</v>
      </c>
      <c r="J1709">
        <v>16910.63</v>
      </c>
      <c r="K1709">
        <v>2218.38</v>
      </c>
      <c r="L1709">
        <v>6.4169999999999998</v>
      </c>
      <c r="M1709">
        <v>6.9050000000000002</v>
      </c>
      <c r="N1709">
        <v>7.44</v>
      </c>
      <c r="O1709">
        <v>7.6619999999999999</v>
      </c>
      <c r="P1709">
        <v>108.93</v>
      </c>
      <c r="Q1709">
        <v>1.0288999999999999</v>
      </c>
      <c r="R1709">
        <v>163.19999999999999</v>
      </c>
      <c r="S1709">
        <v>1.4258</v>
      </c>
      <c r="T1709">
        <v>0.64300000000000002</v>
      </c>
      <c r="U1709">
        <v>0.5111</v>
      </c>
      <c r="V1709">
        <v>1.72</v>
      </c>
      <c r="W1709">
        <v>7.5350000000000001</v>
      </c>
      <c r="X1709">
        <v>7.03</v>
      </c>
      <c r="Y1709">
        <v>12.99</v>
      </c>
      <c r="Z1709">
        <v>2.6245000000000003</v>
      </c>
      <c r="AA1709">
        <v>2.2701000000000002</v>
      </c>
      <c r="AB1709">
        <v>0.80659999999999998</v>
      </c>
      <c r="AC1709">
        <v>48.25</v>
      </c>
      <c r="AD1709">
        <v>5.79</v>
      </c>
      <c r="AE1709">
        <v>59.8</v>
      </c>
      <c r="AF1709">
        <v>120.6</v>
      </c>
      <c r="AG1709">
        <v>410.6</v>
      </c>
      <c r="AH1709">
        <v>15.17</v>
      </c>
      <c r="AI1709">
        <v>497.25</v>
      </c>
      <c r="AJ1709">
        <v>173.25</v>
      </c>
      <c r="AK1709">
        <v>7.19</v>
      </c>
      <c r="AL1709">
        <v>288.5</v>
      </c>
    </row>
    <row r="1710" spans="2:38" x14ac:dyDescent="0.25">
      <c r="B1710" s="15">
        <v>31716</v>
      </c>
      <c r="C1710">
        <v>1877.81</v>
      </c>
      <c r="D1710">
        <v>243.98</v>
      </c>
      <c r="E1710">
        <v>360.77</v>
      </c>
      <c r="F1710">
        <v>3038.89</v>
      </c>
      <c r="G1710">
        <v>1426.3</v>
      </c>
      <c r="H1710">
        <v>16284</v>
      </c>
      <c r="I1710">
        <v>1351.82</v>
      </c>
      <c r="J1710">
        <v>16284</v>
      </c>
      <c r="K1710">
        <v>2315.63</v>
      </c>
      <c r="L1710">
        <v>6.2320000000000002</v>
      </c>
      <c r="M1710">
        <v>6.7389999999999999</v>
      </c>
      <c r="N1710">
        <v>7.3209999999999997</v>
      </c>
      <c r="O1710">
        <v>7.6070000000000002</v>
      </c>
      <c r="P1710">
        <v>109.2</v>
      </c>
      <c r="Q1710">
        <v>1.0294000000000001</v>
      </c>
      <c r="R1710">
        <v>163.4</v>
      </c>
      <c r="S1710">
        <v>1.4055</v>
      </c>
      <c r="T1710">
        <v>0.64200000000000002</v>
      </c>
      <c r="U1710">
        <v>0.50800000000000001</v>
      </c>
      <c r="V1710">
        <v>1.7109999999999999</v>
      </c>
      <c r="W1710">
        <v>7.5190000000000001</v>
      </c>
      <c r="X1710">
        <v>7.0380000000000003</v>
      </c>
      <c r="Y1710">
        <v>12.95</v>
      </c>
      <c r="Z1710">
        <v>2.625</v>
      </c>
      <c r="AA1710">
        <v>2.2936000000000001</v>
      </c>
      <c r="AB1710">
        <v>0.80659999999999998</v>
      </c>
      <c r="AC1710">
        <v>46.21</v>
      </c>
      <c r="AD1710">
        <v>5.68</v>
      </c>
      <c r="AE1710">
        <v>59.575000000000003</v>
      </c>
      <c r="AF1710">
        <v>118.4</v>
      </c>
      <c r="AG1710">
        <v>405.5</v>
      </c>
      <c r="AH1710">
        <v>15.27</v>
      </c>
      <c r="AI1710">
        <v>498.25</v>
      </c>
      <c r="AJ1710">
        <v>173.25</v>
      </c>
      <c r="AK1710">
        <v>6.9</v>
      </c>
      <c r="AL1710">
        <v>287</v>
      </c>
    </row>
    <row r="1711" spans="2:38" x14ac:dyDescent="0.25">
      <c r="B1711" s="15">
        <v>31709</v>
      </c>
      <c r="C1711">
        <v>1832.26</v>
      </c>
      <c r="D1711">
        <v>238.26</v>
      </c>
      <c r="E1711">
        <v>356.66</v>
      </c>
      <c r="F1711">
        <v>3007.12</v>
      </c>
      <c r="G1711">
        <v>1429.1</v>
      </c>
      <c r="H1711">
        <v>16701.34</v>
      </c>
      <c r="I1711">
        <v>1405.34</v>
      </c>
      <c r="J1711">
        <v>16701.34</v>
      </c>
      <c r="K1711">
        <v>2286.0700000000002</v>
      </c>
      <c r="L1711">
        <v>6.35</v>
      </c>
      <c r="M1711">
        <v>6.8730000000000002</v>
      </c>
      <c r="N1711">
        <v>7.4589999999999996</v>
      </c>
      <c r="O1711">
        <v>7.7640000000000002</v>
      </c>
      <c r="P1711">
        <v>108.12</v>
      </c>
      <c r="Q1711">
        <v>1.044</v>
      </c>
      <c r="R1711">
        <v>161.35</v>
      </c>
      <c r="S1711">
        <v>1.4125000000000001</v>
      </c>
      <c r="T1711">
        <v>0.64429999999999998</v>
      </c>
      <c r="U1711">
        <v>0.50839999999999996</v>
      </c>
      <c r="V1711">
        <v>1.6735</v>
      </c>
      <c r="W1711">
        <v>7.43</v>
      </c>
      <c r="X1711">
        <v>6.9569999999999999</v>
      </c>
      <c r="Y1711">
        <v>12.91</v>
      </c>
      <c r="Z1711">
        <v>2.63</v>
      </c>
      <c r="AA1711">
        <v>2.2738</v>
      </c>
      <c r="AB1711">
        <v>0.752</v>
      </c>
      <c r="AC1711">
        <v>44.78</v>
      </c>
      <c r="AD1711">
        <v>5.66</v>
      </c>
      <c r="AE1711">
        <v>57.6</v>
      </c>
      <c r="AF1711">
        <v>116.2</v>
      </c>
      <c r="AG1711">
        <v>407.5</v>
      </c>
      <c r="AH1711">
        <v>15.02</v>
      </c>
      <c r="AI1711">
        <v>486.75</v>
      </c>
      <c r="AJ1711">
        <v>173.75</v>
      </c>
      <c r="AK1711">
        <v>6.75</v>
      </c>
      <c r="AL1711">
        <v>288</v>
      </c>
    </row>
    <row r="1712" spans="2:38" x14ac:dyDescent="0.25">
      <c r="B1712" s="15">
        <v>31702</v>
      </c>
      <c r="C1712">
        <v>1837.04</v>
      </c>
      <c r="D1712">
        <v>238.84</v>
      </c>
      <c r="E1712">
        <v>355.72</v>
      </c>
      <c r="F1712">
        <v>3040.88</v>
      </c>
      <c r="G1712">
        <v>1399.8</v>
      </c>
      <c r="H1712">
        <v>17650.23</v>
      </c>
      <c r="I1712">
        <v>1487.37</v>
      </c>
      <c r="J1712">
        <v>17650.23</v>
      </c>
      <c r="K1712">
        <v>2234.89</v>
      </c>
      <c r="L1712">
        <v>6.3289999999999997</v>
      </c>
      <c r="M1712">
        <v>6.9240000000000004</v>
      </c>
      <c r="N1712">
        <v>7.5380000000000003</v>
      </c>
      <c r="O1712">
        <v>7.8319999999999999</v>
      </c>
      <c r="P1712">
        <v>105.29</v>
      </c>
      <c r="Q1712">
        <v>1.0740000000000001</v>
      </c>
      <c r="R1712">
        <v>154.22999999999999</v>
      </c>
      <c r="S1712">
        <v>1.4315</v>
      </c>
      <c r="T1712">
        <v>0.6371</v>
      </c>
      <c r="U1712">
        <v>0.49969999999999998</v>
      </c>
      <c r="V1712">
        <v>1.621</v>
      </c>
      <c r="W1712">
        <v>7.2949999999999999</v>
      </c>
      <c r="X1712">
        <v>6.827</v>
      </c>
      <c r="Y1712">
        <v>12.81</v>
      </c>
      <c r="Z1712">
        <v>2.62</v>
      </c>
      <c r="AA1712">
        <v>2.2395999999999998</v>
      </c>
      <c r="AB1712">
        <v>0.752</v>
      </c>
      <c r="AC1712">
        <v>47.7</v>
      </c>
      <c r="AD1712">
        <v>5.625</v>
      </c>
      <c r="AE1712">
        <v>62.674999999999997</v>
      </c>
      <c r="AF1712">
        <v>114.5</v>
      </c>
      <c r="AG1712">
        <v>419.3</v>
      </c>
      <c r="AH1712">
        <v>14.8</v>
      </c>
      <c r="AI1712">
        <v>474</v>
      </c>
      <c r="AJ1712">
        <v>164</v>
      </c>
      <c r="AK1712">
        <v>7.01</v>
      </c>
      <c r="AL1712">
        <v>276.75</v>
      </c>
    </row>
    <row r="1713" spans="2:38" x14ac:dyDescent="0.25">
      <c r="B1713" s="15">
        <v>31695</v>
      </c>
      <c r="C1713">
        <v>1793.17</v>
      </c>
      <c r="D1713">
        <v>235.48</v>
      </c>
      <c r="E1713">
        <v>353.53</v>
      </c>
      <c r="F1713">
        <v>3034.01</v>
      </c>
      <c r="G1713">
        <v>1429.5</v>
      </c>
      <c r="H1713">
        <v>17240.22</v>
      </c>
      <c r="I1713">
        <v>1449.59</v>
      </c>
      <c r="J1713">
        <v>17240.22</v>
      </c>
      <c r="K1713">
        <v>2279.52</v>
      </c>
      <c r="L1713">
        <v>6.1429999999999998</v>
      </c>
      <c r="M1713">
        <v>6.7379999999999995</v>
      </c>
      <c r="N1713">
        <v>7.3479999999999999</v>
      </c>
      <c r="O1713">
        <v>7.6589999999999998</v>
      </c>
      <c r="P1713">
        <v>105.6</v>
      </c>
      <c r="Q1713">
        <v>1.0679000000000001</v>
      </c>
      <c r="R1713">
        <v>154.44999999999999</v>
      </c>
      <c r="S1713">
        <v>1.4335</v>
      </c>
      <c r="T1713">
        <v>0.63780000000000003</v>
      </c>
      <c r="U1713">
        <v>0.51039999999999996</v>
      </c>
      <c r="V1713">
        <v>1.6185</v>
      </c>
      <c r="W1713">
        <v>7.31</v>
      </c>
      <c r="X1713">
        <v>6.8324999999999996</v>
      </c>
      <c r="Y1713">
        <v>12.78</v>
      </c>
      <c r="Z1713">
        <v>2.6269999999999998</v>
      </c>
      <c r="AA1713">
        <v>2.2370999999999999</v>
      </c>
      <c r="AB1713">
        <v>0.752</v>
      </c>
      <c r="AC1713">
        <v>46.95</v>
      </c>
      <c r="AD1713">
        <v>5.6950000000000003</v>
      </c>
      <c r="AE1713">
        <v>61.924999999999997</v>
      </c>
      <c r="AF1713">
        <v>108.65</v>
      </c>
      <c r="AG1713">
        <v>431</v>
      </c>
      <c r="AH1713">
        <v>14.93</v>
      </c>
      <c r="AI1713">
        <v>472.25</v>
      </c>
      <c r="AJ1713">
        <v>167</v>
      </c>
      <c r="AK1713">
        <v>6.85</v>
      </c>
      <c r="AL1713">
        <v>273</v>
      </c>
    </row>
    <row r="1714" spans="2:38" x14ac:dyDescent="0.25">
      <c r="B1714" s="15">
        <v>31688</v>
      </c>
      <c r="C1714">
        <v>1774.18</v>
      </c>
      <c r="D1714">
        <v>233.71</v>
      </c>
      <c r="E1714">
        <v>352.75</v>
      </c>
      <c r="F1714">
        <v>2999.04</v>
      </c>
      <c r="G1714">
        <v>1444.7</v>
      </c>
      <c r="H1714">
        <v>17960.98</v>
      </c>
      <c r="I1714">
        <v>1503.45</v>
      </c>
      <c r="J1714">
        <v>17960.98</v>
      </c>
      <c r="K1714">
        <v>2134.8000000000002</v>
      </c>
      <c r="L1714">
        <v>6.1130000000000004</v>
      </c>
      <c r="M1714">
        <v>6.7370000000000001</v>
      </c>
      <c r="N1714">
        <v>7.2930000000000001</v>
      </c>
      <c r="O1714">
        <v>7.524</v>
      </c>
      <c r="P1714">
        <v>106.13</v>
      </c>
      <c r="Q1714">
        <v>1.0643</v>
      </c>
      <c r="R1714">
        <v>154.16999999999999</v>
      </c>
      <c r="S1714">
        <v>1.4424999999999999</v>
      </c>
      <c r="T1714">
        <v>0.63300000000000001</v>
      </c>
      <c r="U1714">
        <v>0.50049999999999994</v>
      </c>
      <c r="V1714">
        <v>1.6205000000000001</v>
      </c>
      <c r="W1714">
        <v>7.36</v>
      </c>
      <c r="X1714">
        <v>6.8550000000000004</v>
      </c>
      <c r="Y1714">
        <v>12.81</v>
      </c>
      <c r="Z1714">
        <v>2.6259999999999999</v>
      </c>
      <c r="AA1714">
        <v>2.2271999999999998</v>
      </c>
      <c r="AB1714">
        <v>0.752</v>
      </c>
      <c r="AC1714">
        <v>47.45</v>
      </c>
      <c r="AD1714">
        <v>5.7</v>
      </c>
      <c r="AE1714">
        <v>59.45</v>
      </c>
      <c r="AF1714">
        <v>105.6</v>
      </c>
      <c r="AG1714">
        <v>433.7</v>
      </c>
      <c r="AH1714">
        <v>14.87</v>
      </c>
      <c r="AI1714">
        <v>482</v>
      </c>
      <c r="AJ1714">
        <v>169.75</v>
      </c>
      <c r="AK1714">
        <v>6.08</v>
      </c>
      <c r="AL1714">
        <v>268.25</v>
      </c>
    </row>
    <row r="1715" spans="2:38" x14ac:dyDescent="0.25">
      <c r="B1715" s="15">
        <v>31681</v>
      </c>
      <c r="C1715">
        <v>1769.69</v>
      </c>
      <c r="D1715">
        <v>232.23</v>
      </c>
      <c r="E1715">
        <v>351.61</v>
      </c>
      <c r="F1715">
        <v>2981.97</v>
      </c>
      <c r="G1715">
        <v>1416.5</v>
      </c>
      <c r="H1715">
        <v>17523.45</v>
      </c>
      <c r="I1715">
        <v>1447.24</v>
      </c>
      <c r="J1715">
        <v>17523.45</v>
      </c>
      <c r="K1715">
        <v>2034.36</v>
      </c>
      <c r="L1715">
        <v>6.367</v>
      </c>
      <c r="M1715">
        <v>6.9509999999999996</v>
      </c>
      <c r="N1715">
        <v>7.4489999999999998</v>
      </c>
      <c r="O1715">
        <v>7.6310000000000002</v>
      </c>
      <c r="P1715">
        <v>107.79</v>
      </c>
      <c r="Q1715">
        <v>1.0390999999999999</v>
      </c>
      <c r="R1715">
        <v>154.35</v>
      </c>
      <c r="S1715">
        <v>1.4365000000000001</v>
      </c>
      <c r="T1715">
        <v>0.62919999999999998</v>
      </c>
      <c r="U1715">
        <v>0.48649999999999999</v>
      </c>
      <c r="V1715">
        <v>1.661</v>
      </c>
      <c r="W1715">
        <v>7.4260000000000002</v>
      </c>
      <c r="X1715">
        <v>6.95</v>
      </c>
      <c r="Y1715">
        <v>12.74</v>
      </c>
      <c r="Z1715">
        <v>2.6259999999999999</v>
      </c>
      <c r="AA1715">
        <v>2.2370999999999999</v>
      </c>
      <c r="AB1715">
        <v>0.69620000000000004</v>
      </c>
      <c r="AC1715">
        <v>41.6</v>
      </c>
      <c r="AD1715">
        <v>5.58</v>
      </c>
      <c r="AE1715">
        <v>60.2</v>
      </c>
      <c r="AF1715">
        <v>107.05</v>
      </c>
      <c r="AG1715">
        <v>427.3</v>
      </c>
      <c r="AH1715">
        <v>14.43</v>
      </c>
      <c r="AI1715">
        <v>481.75</v>
      </c>
      <c r="AJ1715">
        <v>172.25</v>
      </c>
      <c r="AK1715">
        <v>4.93</v>
      </c>
      <c r="AL1715">
        <v>264</v>
      </c>
    </row>
    <row r="1716" spans="2:38" x14ac:dyDescent="0.25">
      <c r="B1716" s="15">
        <v>31674</v>
      </c>
      <c r="C1716">
        <v>1762.65</v>
      </c>
      <c r="D1716">
        <v>232.21</v>
      </c>
      <c r="E1716">
        <v>349.43</v>
      </c>
      <c r="F1716">
        <v>3008.4</v>
      </c>
      <c r="G1716">
        <v>1410.6</v>
      </c>
      <c r="H1716">
        <v>18100.52</v>
      </c>
      <c r="I1716">
        <v>1498.87</v>
      </c>
      <c r="J1716">
        <v>18100.52</v>
      </c>
      <c r="K1716">
        <v>1925.82</v>
      </c>
      <c r="L1716">
        <v>6.4779999999999998</v>
      </c>
      <c r="M1716">
        <v>7.0910000000000002</v>
      </c>
      <c r="N1716">
        <v>7.6440000000000001</v>
      </c>
      <c r="O1716">
        <v>7.8170000000000002</v>
      </c>
      <c r="P1716">
        <v>105</v>
      </c>
      <c r="Q1716">
        <v>1.0659000000000001</v>
      </c>
      <c r="R1716">
        <v>152</v>
      </c>
      <c r="S1716">
        <v>1.4755</v>
      </c>
      <c r="T1716">
        <v>0.626</v>
      </c>
      <c r="U1716">
        <v>0.4738</v>
      </c>
      <c r="V1716">
        <v>1.6040000000000001</v>
      </c>
      <c r="W1716">
        <v>7.2350000000000003</v>
      </c>
      <c r="X1716">
        <v>6.8289999999999997</v>
      </c>
      <c r="Y1716">
        <v>12.67</v>
      </c>
      <c r="Z1716">
        <v>2.633</v>
      </c>
      <c r="AA1716">
        <v>2.2099000000000002</v>
      </c>
      <c r="AB1716">
        <v>0.69620000000000004</v>
      </c>
      <c r="AC1716">
        <v>44.3</v>
      </c>
      <c r="AD1716">
        <v>5.9950000000000001</v>
      </c>
      <c r="AE1716">
        <v>61.75</v>
      </c>
      <c r="AF1716">
        <v>104.9</v>
      </c>
      <c r="AG1716">
        <v>436.9</v>
      </c>
      <c r="AH1716">
        <v>14.48</v>
      </c>
      <c r="AI1716">
        <v>507</v>
      </c>
      <c r="AJ1716">
        <v>166.25</v>
      </c>
      <c r="AK1716">
        <v>4.8100000000000005</v>
      </c>
      <c r="AL1716">
        <v>253</v>
      </c>
    </row>
    <row r="1717" spans="2:38" x14ac:dyDescent="0.25">
      <c r="B1717" s="15">
        <v>31667</v>
      </c>
      <c r="C1717">
        <v>1758.72</v>
      </c>
      <c r="D1717">
        <v>230.67</v>
      </c>
      <c r="E1717">
        <v>346.78</v>
      </c>
      <c r="F1717">
        <v>3002.32</v>
      </c>
      <c r="G1717">
        <v>1456.2</v>
      </c>
      <c r="H1717">
        <v>18775.080000000002</v>
      </c>
      <c r="I1717">
        <v>1542</v>
      </c>
      <c r="J1717">
        <v>18775.080000000002</v>
      </c>
      <c r="K1717">
        <v>1966.33</v>
      </c>
      <c r="L1717">
        <v>6.3730000000000002</v>
      </c>
      <c r="M1717">
        <v>7.0739999999999998</v>
      </c>
      <c r="N1717">
        <v>7.5410000000000004</v>
      </c>
      <c r="O1717">
        <v>7.6749999999999998</v>
      </c>
      <c r="P1717">
        <v>107.64</v>
      </c>
      <c r="Q1717">
        <v>1.0318000000000001</v>
      </c>
      <c r="R1717">
        <v>155.35</v>
      </c>
      <c r="S1717">
        <v>1.476</v>
      </c>
      <c r="T1717">
        <v>0.61829999999999996</v>
      </c>
      <c r="U1717">
        <v>0.48039999999999999</v>
      </c>
      <c r="V1717">
        <v>1.671</v>
      </c>
      <c r="W1717">
        <v>7.36</v>
      </c>
      <c r="X1717">
        <v>6.95</v>
      </c>
      <c r="Y1717">
        <v>12.64</v>
      </c>
      <c r="Z1717">
        <v>2.61</v>
      </c>
      <c r="AA1717">
        <v>2.3696999999999999</v>
      </c>
      <c r="AB1717">
        <v>0.69620000000000004</v>
      </c>
      <c r="AC1717">
        <v>41.1</v>
      </c>
      <c r="AD1717">
        <v>5.8129999999999997</v>
      </c>
      <c r="AE1717">
        <v>60.875</v>
      </c>
      <c r="AF1717">
        <v>102</v>
      </c>
      <c r="AG1717">
        <v>417.5</v>
      </c>
      <c r="AH1717">
        <v>15.06</v>
      </c>
      <c r="AI1717">
        <v>480.5</v>
      </c>
      <c r="AJ1717">
        <v>153</v>
      </c>
      <c r="AK1717">
        <v>5.36</v>
      </c>
      <c r="AL1717">
        <v>257.75</v>
      </c>
    </row>
    <row r="1718" spans="2:38" x14ac:dyDescent="0.25">
      <c r="B1718" s="15">
        <v>31660</v>
      </c>
      <c r="C1718">
        <v>1899.75</v>
      </c>
      <c r="D1718">
        <v>250.47</v>
      </c>
      <c r="E1718">
        <v>378.36</v>
      </c>
      <c r="F1718">
        <v>3107.57</v>
      </c>
      <c r="G1718">
        <v>1497.6</v>
      </c>
      <c r="H1718">
        <v>18533.68</v>
      </c>
      <c r="I1718">
        <v>1526.73</v>
      </c>
      <c r="J1718">
        <v>18533.68</v>
      </c>
      <c r="K1718">
        <v>1968.53</v>
      </c>
      <c r="L1718">
        <v>6.2350000000000003</v>
      </c>
      <c r="M1718">
        <v>6.8309999999999995</v>
      </c>
      <c r="N1718">
        <v>7.3109999999999999</v>
      </c>
      <c r="O1718">
        <v>7.5309999999999997</v>
      </c>
      <c r="P1718">
        <v>107.14</v>
      </c>
      <c r="Q1718">
        <v>1.0423</v>
      </c>
      <c r="R1718">
        <v>155.4</v>
      </c>
      <c r="S1718">
        <v>1.4950000000000001</v>
      </c>
      <c r="T1718">
        <v>0.61439999999999995</v>
      </c>
      <c r="U1718">
        <v>0.47799999999999998</v>
      </c>
      <c r="V1718">
        <v>1.6644999999999999</v>
      </c>
      <c r="W1718">
        <v>7.32</v>
      </c>
      <c r="X1718">
        <v>6.9109999999999996</v>
      </c>
      <c r="Y1718">
        <v>12.57</v>
      </c>
      <c r="Z1718">
        <v>2.605</v>
      </c>
      <c r="AA1718">
        <v>2.3809</v>
      </c>
      <c r="AB1718">
        <v>0.69620000000000004</v>
      </c>
      <c r="AC1718">
        <v>38.33</v>
      </c>
      <c r="AD1718">
        <v>5.5890000000000004</v>
      </c>
      <c r="AE1718">
        <v>62.424999999999997</v>
      </c>
      <c r="AF1718">
        <v>101</v>
      </c>
      <c r="AG1718">
        <v>424.3</v>
      </c>
      <c r="AH1718">
        <v>16.37</v>
      </c>
      <c r="AI1718">
        <v>481.5</v>
      </c>
      <c r="AJ1718">
        <v>152</v>
      </c>
      <c r="AK1718">
        <v>4.8899999999999997</v>
      </c>
      <c r="AL1718">
        <v>260.5</v>
      </c>
    </row>
    <row r="1719" spans="2:38" x14ac:dyDescent="0.25">
      <c r="B1719" s="15">
        <v>31653</v>
      </c>
      <c r="C1719">
        <v>1898.34</v>
      </c>
      <c r="D1719">
        <v>252.93</v>
      </c>
      <c r="E1719">
        <v>382.86</v>
      </c>
      <c r="F1719">
        <v>3028.2</v>
      </c>
      <c r="G1719">
        <v>1497.5</v>
      </c>
      <c r="H1719">
        <v>18441.310000000001</v>
      </c>
      <c r="I1719">
        <v>1544.13</v>
      </c>
      <c r="J1719">
        <v>18441.310000000001</v>
      </c>
      <c r="K1719">
        <v>1913</v>
      </c>
      <c r="L1719">
        <v>5.915</v>
      </c>
      <c r="M1719">
        <v>6.4119999999999999</v>
      </c>
      <c r="N1719">
        <v>6.9190000000000005</v>
      </c>
      <c r="O1719">
        <v>7.1970000000000001</v>
      </c>
      <c r="P1719">
        <v>106.39</v>
      </c>
      <c r="Q1719">
        <v>1.0441</v>
      </c>
      <c r="R1719">
        <v>154.55000000000001</v>
      </c>
      <c r="S1719">
        <v>1.488</v>
      </c>
      <c r="T1719">
        <v>0.60850000000000004</v>
      </c>
      <c r="U1719">
        <v>0.48649999999999999</v>
      </c>
      <c r="V1719">
        <v>1.641</v>
      </c>
      <c r="W1719">
        <v>7.3</v>
      </c>
      <c r="X1719">
        <v>6.89</v>
      </c>
      <c r="Y1719">
        <v>12.55</v>
      </c>
      <c r="Z1719">
        <v>2.605</v>
      </c>
      <c r="AA1719">
        <v>2.5510000000000002</v>
      </c>
      <c r="AB1719">
        <v>0.69620000000000004</v>
      </c>
      <c r="AC1719">
        <v>35.28</v>
      </c>
      <c r="AD1719">
        <v>5.1470000000000002</v>
      </c>
      <c r="AE1719">
        <v>61.774999999999999</v>
      </c>
      <c r="AF1719">
        <v>99.1</v>
      </c>
      <c r="AG1719">
        <v>389.5</v>
      </c>
      <c r="AH1719">
        <v>15.9</v>
      </c>
      <c r="AI1719">
        <v>482.75</v>
      </c>
      <c r="AJ1719">
        <v>154.25</v>
      </c>
      <c r="AK1719">
        <v>5.22</v>
      </c>
      <c r="AL1719">
        <v>258.5</v>
      </c>
    </row>
    <row r="1720" spans="2:38" x14ac:dyDescent="0.25">
      <c r="B1720" s="15">
        <v>31646</v>
      </c>
      <c r="C1720">
        <v>1887.8</v>
      </c>
      <c r="D1720">
        <v>250.19</v>
      </c>
      <c r="E1720">
        <v>381.52</v>
      </c>
      <c r="F1720">
        <v>3015.78</v>
      </c>
      <c r="G1720">
        <v>1469.1</v>
      </c>
      <c r="H1720">
        <v>18376.41</v>
      </c>
      <c r="I1720">
        <v>1529.29</v>
      </c>
      <c r="J1720">
        <v>18376.41</v>
      </c>
      <c r="K1720">
        <v>1946.03</v>
      </c>
      <c r="L1720">
        <v>6.1340000000000003</v>
      </c>
      <c r="M1720">
        <v>6.6840000000000002</v>
      </c>
      <c r="N1720">
        <v>7.0780000000000003</v>
      </c>
      <c r="O1720">
        <v>7.274</v>
      </c>
      <c r="P1720">
        <v>106.76</v>
      </c>
      <c r="Q1720">
        <v>1.0432999999999999</v>
      </c>
      <c r="R1720">
        <v>153.44999999999999</v>
      </c>
      <c r="S1720">
        <v>1.4864999999999999</v>
      </c>
      <c r="T1720">
        <v>0.6089</v>
      </c>
      <c r="U1720">
        <v>0.48699999999999999</v>
      </c>
      <c r="V1720">
        <v>1.6505000000000001</v>
      </c>
      <c r="W1720">
        <v>7.3150000000000004</v>
      </c>
      <c r="X1720">
        <v>6.899</v>
      </c>
      <c r="Y1720">
        <v>12.59</v>
      </c>
      <c r="Z1720">
        <v>2.6034999999999999</v>
      </c>
      <c r="AA1720">
        <v>2.6076000000000001</v>
      </c>
      <c r="AB1720">
        <v>0.63290000000000002</v>
      </c>
      <c r="AC1720">
        <v>33.78</v>
      </c>
      <c r="AD1720">
        <v>5.0869999999999997</v>
      </c>
      <c r="AE1720">
        <v>58.65</v>
      </c>
      <c r="AF1720">
        <v>100.85</v>
      </c>
      <c r="AG1720">
        <v>373.9</v>
      </c>
      <c r="AH1720">
        <v>15.26</v>
      </c>
      <c r="AI1720">
        <v>478</v>
      </c>
      <c r="AJ1720">
        <v>158.75</v>
      </c>
      <c r="AK1720">
        <v>5.9399999999999995</v>
      </c>
      <c r="AL1720">
        <v>251.5</v>
      </c>
    </row>
    <row r="1721" spans="2:38" x14ac:dyDescent="0.25">
      <c r="B1721" s="15">
        <v>31639</v>
      </c>
      <c r="C1721">
        <v>1855.6</v>
      </c>
      <c r="D1721">
        <v>247.15</v>
      </c>
      <c r="E1721">
        <v>380.18</v>
      </c>
      <c r="F1721">
        <v>3031.16</v>
      </c>
      <c r="G1721">
        <v>1425.9</v>
      </c>
      <c r="H1721">
        <v>17435.53</v>
      </c>
      <c r="I1721">
        <v>1426.54</v>
      </c>
      <c r="J1721">
        <v>17435.53</v>
      </c>
      <c r="K1721">
        <v>1935.76</v>
      </c>
      <c r="L1721">
        <v>6.3559999999999999</v>
      </c>
      <c r="M1721">
        <v>6.819</v>
      </c>
      <c r="N1721">
        <v>7.1319999999999997</v>
      </c>
      <c r="O1721">
        <v>7.2869999999999999</v>
      </c>
      <c r="P1721">
        <v>107.21</v>
      </c>
      <c r="Q1721">
        <v>1.0355000000000001</v>
      </c>
      <c r="R1721">
        <v>154.19999999999999</v>
      </c>
      <c r="S1721">
        <v>1.494</v>
      </c>
      <c r="T1721">
        <v>0.62690000000000001</v>
      </c>
      <c r="U1721">
        <v>0.5</v>
      </c>
      <c r="V1721">
        <v>1.6635</v>
      </c>
      <c r="W1721">
        <v>7.3414999999999999</v>
      </c>
      <c r="X1721">
        <v>6.9350000000000005</v>
      </c>
      <c r="Y1721">
        <v>12.57</v>
      </c>
      <c r="Z1721">
        <v>2.6150000000000002</v>
      </c>
      <c r="AA1721">
        <v>2.6076000000000001</v>
      </c>
      <c r="AB1721">
        <v>0.63290000000000002</v>
      </c>
      <c r="AC1721">
        <v>33.130000000000003</v>
      </c>
      <c r="AD1721">
        <v>5.2830000000000004</v>
      </c>
      <c r="AE1721">
        <v>61.45</v>
      </c>
      <c r="AF1721">
        <v>102.8</v>
      </c>
      <c r="AG1721">
        <v>383.5</v>
      </c>
      <c r="AH1721">
        <v>15.82</v>
      </c>
      <c r="AI1721">
        <v>513.5</v>
      </c>
      <c r="AJ1721">
        <v>164.75</v>
      </c>
      <c r="AK1721">
        <v>5.64</v>
      </c>
      <c r="AL1721">
        <v>257.75</v>
      </c>
    </row>
    <row r="1722" spans="2:38" x14ac:dyDescent="0.25">
      <c r="B1722" s="15">
        <v>31632</v>
      </c>
      <c r="C1722">
        <v>1782.62</v>
      </c>
      <c r="D1722">
        <v>236.88</v>
      </c>
      <c r="E1722">
        <v>365.87</v>
      </c>
      <c r="F1722">
        <v>3017.58</v>
      </c>
      <c r="G1722">
        <v>1392</v>
      </c>
      <c r="H1722">
        <v>17321.93</v>
      </c>
      <c r="I1722">
        <v>1411.29</v>
      </c>
      <c r="J1722">
        <v>17321.93</v>
      </c>
      <c r="K1722">
        <v>1931.29</v>
      </c>
      <c r="L1722">
        <v>6.5129999999999999</v>
      </c>
      <c r="M1722">
        <v>6.9390000000000001</v>
      </c>
      <c r="N1722">
        <v>7.2839999999999998</v>
      </c>
      <c r="O1722">
        <v>7.415</v>
      </c>
      <c r="P1722">
        <v>107.54</v>
      </c>
      <c r="Q1722">
        <v>1.0309999999999999</v>
      </c>
      <c r="R1722">
        <v>154.15</v>
      </c>
      <c r="S1722">
        <v>1.4729999999999999</v>
      </c>
      <c r="T1722">
        <v>0.60909999999999997</v>
      </c>
      <c r="U1722">
        <v>0.51549999999999996</v>
      </c>
      <c r="V1722">
        <v>1.669</v>
      </c>
      <c r="W1722">
        <v>7.3810000000000002</v>
      </c>
      <c r="X1722">
        <v>6.9530000000000003</v>
      </c>
      <c r="Y1722">
        <v>12.57</v>
      </c>
      <c r="Z1722">
        <v>2.6225000000000001</v>
      </c>
      <c r="AA1722">
        <v>2.6226000000000003</v>
      </c>
      <c r="AB1722">
        <v>0.63290000000000002</v>
      </c>
      <c r="AC1722">
        <v>31.17</v>
      </c>
      <c r="AD1722">
        <v>5.335</v>
      </c>
      <c r="AE1722">
        <v>59.85</v>
      </c>
      <c r="AF1722">
        <v>101.8</v>
      </c>
      <c r="AG1722">
        <v>375.6</v>
      </c>
      <c r="AH1722">
        <v>14.83</v>
      </c>
      <c r="AI1722">
        <v>502.5</v>
      </c>
      <c r="AJ1722">
        <v>163.25</v>
      </c>
      <c r="AK1722">
        <v>6.78</v>
      </c>
      <c r="AL1722">
        <v>258.5</v>
      </c>
    </row>
    <row r="1723" spans="2:38" x14ac:dyDescent="0.25">
      <c r="B1723" s="15">
        <v>31625</v>
      </c>
      <c r="C1723">
        <v>1763.64</v>
      </c>
      <c r="D1723">
        <v>234.91</v>
      </c>
      <c r="E1723">
        <v>370.66</v>
      </c>
      <c r="F1723">
        <v>2932.54</v>
      </c>
      <c r="G1723">
        <v>1282.5999999999999</v>
      </c>
      <c r="H1723">
        <v>18050.59</v>
      </c>
      <c r="I1723">
        <v>1452.02</v>
      </c>
      <c r="J1723">
        <v>18050.59</v>
      </c>
      <c r="K1723">
        <v>1874.11</v>
      </c>
      <c r="L1723">
        <v>6.532</v>
      </c>
      <c r="M1723">
        <v>7.0069999999999997</v>
      </c>
      <c r="N1723">
        <v>7.32</v>
      </c>
      <c r="O1723">
        <v>7.4450000000000003</v>
      </c>
      <c r="P1723">
        <v>108.14</v>
      </c>
      <c r="Q1723">
        <v>1.0233000000000001</v>
      </c>
      <c r="R1723">
        <v>153.85</v>
      </c>
      <c r="S1723">
        <v>1.4849999999999999</v>
      </c>
      <c r="T1723">
        <v>0.60199999999999998</v>
      </c>
      <c r="U1723">
        <v>0.52</v>
      </c>
      <c r="V1723">
        <v>1.6705000000000001</v>
      </c>
      <c r="W1723">
        <v>7.4050000000000002</v>
      </c>
      <c r="X1723">
        <v>6.9749999999999996</v>
      </c>
      <c r="Y1723">
        <v>12.58</v>
      </c>
      <c r="Z1723">
        <v>2.6324999999999998</v>
      </c>
      <c r="AA1723">
        <v>2.5106999999999999</v>
      </c>
      <c r="AB1723">
        <v>0.63290000000000002</v>
      </c>
      <c r="AC1723">
        <v>32.07</v>
      </c>
      <c r="AD1723">
        <v>5.24</v>
      </c>
      <c r="AE1723">
        <v>58.6</v>
      </c>
      <c r="AF1723">
        <v>101</v>
      </c>
      <c r="AG1723">
        <v>360.8</v>
      </c>
      <c r="AH1723">
        <v>11.55</v>
      </c>
      <c r="AI1723">
        <v>513.25</v>
      </c>
      <c r="AJ1723">
        <v>168.5</v>
      </c>
      <c r="AK1723">
        <v>6.49</v>
      </c>
      <c r="AL1723">
        <v>263</v>
      </c>
    </row>
    <row r="1724" spans="2:38" x14ac:dyDescent="0.25">
      <c r="B1724" s="15">
        <v>31618</v>
      </c>
      <c r="C1724">
        <v>1810.04</v>
      </c>
      <c r="D1724">
        <v>240.22</v>
      </c>
      <c r="E1724">
        <v>379.83</v>
      </c>
      <c r="F1724">
        <v>2957.53</v>
      </c>
      <c r="G1724">
        <v>1306.0999999999999</v>
      </c>
      <c r="H1724">
        <v>17838.84</v>
      </c>
      <c r="I1724">
        <v>1396.58</v>
      </c>
      <c r="J1724">
        <v>17838.84</v>
      </c>
      <c r="K1724">
        <v>1843.57</v>
      </c>
      <c r="L1724">
        <v>6.6669999999999998</v>
      </c>
      <c r="M1724">
        <v>7.0970000000000004</v>
      </c>
      <c r="N1724">
        <v>7.3479999999999999</v>
      </c>
      <c r="O1724">
        <v>7.407</v>
      </c>
      <c r="P1724">
        <v>110.65</v>
      </c>
      <c r="Q1724">
        <v>0.99680000000000002</v>
      </c>
      <c r="R1724">
        <v>157.69999999999999</v>
      </c>
      <c r="S1724">
        <v>1.4824999999999999</v>
      </c>
      <c r="T1724">
        <v>0.61009999999999998</v>
      </c>
      <c r="U1724">
        <v>0.53300000000000003</v>
      </c>
      <c r="V1724">
        <v>1.7315</v>
      </c>
      <c r="W1724">
        <v>7.51</v>
      </c>
      <c r="X1724">
        <v>7.08</v>
      </c>
      <c r="Y1724">
        <v>12.53</v>
      </c>
      <c r="Z1724">
        <v>2.649</v>
      </c>
      <c r="AA1724">
        <v>2.5575000000000001</v>
      </c>
      <c r="AB1724">
        <v>0.57540000000000002</v>
      </c>
      <c r="AC1724">
        <v>31.88</v>
      </c>
      <c r="AD1724">
        <v>4.9930000000000003</v>
      </c>
      <c r="AE1724">
        <v>58.35</v>
      </c>
      <c r="AF1724">
        <v>100.7</v>
      </c>
      <c r="AG1724">
        <v>348.2</v>
      </c>
      <c r="AH1724">
        <v>10.9</v>
      </c>
      <c r="AI1724">
        <v>522.25</v>
      </c>
      <c r="AJ1724">
        <v>174.25</v>
      </c>
      <c r="AK1724">
        <v>6.77</v>
      </c>
      <c r="AL1724">
        <v>256.5</v>
      </c>
    </row>
    <row r="1725" spans="2:38" x14ac:dyDescent="0.25">
      <c r="B1725" s="15">
        <v>31611</v>
      </c>
      <c r="C1725">
        <v>1777.98</v>
      </c>
      <c r="D1725">
        <v>236.36</v>
      </c>
      <c r="E1725">
        <v>381.07</v>
      </c>
      <c r="F1725">
        <v>2962.49</v>
      </c>
      <c r="G1725">
        <v>1290.5</v>
      </c>
      <c r="H1725">
        <v>17670.77</v>
      </c>
      <c r="I1725">
        <v>1375.15</v>
      </c>
      <c r="J1725">
        <v>17670.77</v>
      </c>
      <c r="K1725">
        <v>1759.6</v>
      </c>
      <c r="L1725">
        <v>6.5209999999999999</v>
      </c>
      <c r="M1725">
        <v>6.8570000000000002</v>
      </c>
      <c r="N1725">
        <v>7.1239999999999997</v>
      </c>
      <c r="O1725">
        <v>7.1840000000000002</v>
      </c>
      <c r="P1725">
        <v>109.4</v>
      </c>
      <c r="Q1725">
        <v>0.99890000000000001</v>
      </c>
      <c r="R1725">
        <v>156.44999999999999</v>
      </c>
      <c r="S1725">
        <v>1.5044999999999999</v>
      </c>
      <c r="T1725">
        <v>0.63890000000000002</v>
      </c>
      <c r="U1725">
        <v>0.53469999999999995</v>
      </c>
      <c r="V1725">
        <v>1.724</v>
      </c>
      <c r="W1725">
        <v>7.4320000000000004</v>
      </c>
      <c r="X1725">
        <v>7.0220000000000002</v>
      </c>
      <c r="Y1725">
        <v>12.53</v>
      </c>
      <c r="Z1725">
        <v>2.665</v>
      </c>
      <c r="AA1725">
        <v>2.5807000000000002</v>
      </c>
      <c r="AB1725">
        <v>0.57540000000000002</v>
      </c>
      <c r="AC1725">
        <v>30.05</v>
      </c>
      <c r="AD1725">
        <v>5.0650000000000004</v>
      </c>
      <c r="AE1725">
        <v>57.05</v>
      </c>
      <c r="AF1725">
        <v>101.65</v>
      </c>
      <c r="AG1725">
        <v>356.5</v>
      </c>
      <c r="AH1725">
        <v>12.86</v>
      </c>
      <c r="AI1725">
        <v>544.25</v>
      </c>
      <c r="AJ1725">
        <v>209.5</v>
      </c>
      <c r="AK1725">
        <v>6.1</v>
      </c>
      <c r="AL1725">
        <v>261.5</v>
      </c>
    </row>
    <row r="1726" spans="2:38" x14ac:dyDescent="0.25">
      <c r="B1726" s="15">
        <v>31604</v>
      </c>
      <c r="C1726">
        <v>1821.43</v>
      </c>
      <c r="D1726">
        <v>242.22</v>
      </c>
      <c r="E1726">
        <v>391.55</v>
      </c>
      <c r="F1726">
        <v>3024.06</v>
      </c>
      <c r="G1726">
        <v>1339</v>
      </c>
      <c r="H1726">
        <v>17597.73</v>
      </c>
      <c r="I1726">
        <v>1355.32</v>
      </c>
      <c r="J1726">
        <v>17597.73</v>
      </c>
      <c r="K1726">
        <v>1721.69</v>
      </c>
      <c r="L1726">
        <v>6.5600000000000005</v>
      </c>
      <c r="M1726">
        <v>7.0049999999999999</v>
      </c>
      <c r="N1726">
        <v>7.2850000000000001</v>
      </c>
      <c r="O1726">
        <v>7.1820000000000004</v>
      </c>
      <c r="P1726">
        <v>111.96</v>
      </c>
      <c r="Q1726">
        <v>0.9849</v>
      </c>
      <c r="R1726">
        <v>161.35</v>
      </c>
      <c r="S1726">
        <v>1.504</v>
      </c>
      <c r="T1726">
        <v>0.63700000000000001</v>
      </c>
      <c r="U1726">
        <v>0.53169999999999995</v>
      </c>
      <c r="V1726">
        <v>1.79</v>
      </c>
      <c r="W1726">
        <v>7.5609999999999999</v>
      </c>
      <c r="X1726">
        <v>7.1464999999999996</v>
      </c>
      <c r="Y1726">
        <v>12.48</v>
      </c>
      <c r="Z1726">
        <v>2.653</v>
      </c>
      <c r="AA1726">
        <v>2.5973999999999999</v>
      </c>
      <c r="AB1726">
        <v>0.57540000000000002</v>
      </c>
      <c r="AC1726">
        <v>30.3</v>
      </c>
      <c r="AD1726">
        <v>5.0659999999999998</v>
      </c>
      <c r="AE1726">
        <v>55.15</v>
      </c>
      <c r="AF1726">
        <v>102.4</v>
      </c>
      <c r="AG1726">
        <v>347.8</v>
      </c>
      <c r="AH1726">
        <v>11.13</v>
      </c>
      <c r="AI1726">
        <v>527.5</v>
      </c>
      <c r="AJ1726">
        <v>202.5</v>
      </c>
      <c r="AK1726">
        <v>5.61</v>
      </c>
      <c r="AL1726">
        <v>263.5</v>
      </c>
    </row>
    <row r="1727" spans="2:38" x14ac:dyDescent="0.25">
      <c r="B1727" s="15">
        <v>31597</v>
      </c>
      <c r="C1727">
        <v>1900.87</v>
      </c>
      <c r="D1727">
        <v>251.79</v>
      </c>
      <c r="E1727">
        <v>411.16</v>
      </c>
      <c r="F1727">
        <v>3091.51</v>
      </c>
      <c r="G1727">
        <v>1354.9</v>
      </c>
      <c r="H1727">
        <v>17500.43</v>
      </c>
      <c r="I1727">
        <v>1350.14</v>
      </c>
      <c r="J1727">
        <v>17500.43</v>
      </c>
      <c r="K1727">
        <v>1756.76</v>
      </c>
      <c r="L1727">
        <v>6.6680000000000001</v>
      </c>
      <c r="M1727">
        <v>7.1239999999999997</v>
      </c>
      <c r="N1727">
        <v>7.2850000000000001</v>
      </c>
      <c r="O1727">
        <v>7.1639999999999997</v>
      </c>
      <c r="P1727">
        <v>111.03</v>
      </c>
      <c r="Q1727">
        <v>0.98970000000000002</v>
      </c>
      <c r="R1727">
        <v>161.4</v>
      </c>
      <c r="S1727">
        <v>1.5455000000000001</v>
      </c>
      <c r="T1727">
        <v>0.64500000000000002</v>
      </c>
      <c r="U1727">
        <v>0.5353</v>
      </c>
      <c r="V1727">
        <v>1.7671999999999999</v>
      </c>
      <c r="W1727">
        <v>7.4480000000000004</v>
      </c>
      <c r="X1727">
        <v>7.09</v>
      </c>
      <c r="Y1727">
        <v>12.36</v>
      </c>
      <c r="Z1727">
        <v>2.6204999999999998</v>
      </c>
      <c r="AA1727">
        <v>2.5188999999999999</v>
      </c>
      <c r="AB1727">
        <v>0.57540000000000002</v>
      </c>
      <c r="AC1727">
        <v>69.02</v>
      </c>
      <c r="AD1727">
        <v>5.069</v>
      </c>
      <c r="AE1727">
        <v>57.05</v>
      </c>
      <c r="AF1727">
        <v>101.15</v>
      </c>
      <c r="AG1727">
        <v>344.9</v>
      </c>
      <c r="AH1727">
        <v>11.99</v>
      </c>
      <c r="AI1727">
        <v>518.75</v>
      </c>
      <c r="AJ1727">
        <v>201.25</v>
      </c>
      <c r="AK1727">
        <v>6.25</v>
      </c>
      <c r="AL1727">
        <v>250</v>
      </c>
    </row>
    <row r="1728" spans="2:38" x14ac:dyDescent="0.25">
      <c r="B1728" s="15">
        <v>31590</v>
      </c>
      <c r="C1728">
        <v>1885.26</v>
      </c>
      <c r="D1728">
        <v>249.6</v>
      </c>
      <c r="E1728">
        <v>403.53</v>
      </c>
      <c r="F1728">
        <v>3070.28</v>
      </c>
      <c r="G1728">
        <v>1381.3</v>
      </c>
      <c r="H1728">
        <v>17403.13</v>
      </c>
      <c r="I1728">
        <v>1344.56</v>
      </c>
      <c r="J1728">
        <v>17403.13</v>
      </c>
      <c r="K1728">
        <v>1750.98</v>
      </c>
      <c r="L1728">
        <v>6.8220000000000001</v>
      </c>
      <c r="M1728">
        <v>7.2489999999999997</v>
      </c>
      <c r="N1728">
        <v>7.3840000000000003</v>
      </c>
      <c r="O1728">
        <v>7.2770000000000001</v>
      </c>
      <c r="P1728">
        <v>112.2</v>
      </c>
      <c r="Q1728">
        <v>0.97399999999999998</v>
      </c>
      <c r="R1728">
        <v>165.45</v>
      </c>
      <c r="S1728">
        <v>1.5289999999999999</v>
      </c>
      <c r="T1728">
        <v>0.67120000000000002</v>
      </c>
      <c r="U1728">
        <v>0.53700000000000003</v>
      </c>
      <c r="V1728">
        <v>1.8080000000000001</v>
      </c>
      <c r="W1728">
        <v>7.53</v>
      </c>
      <c r="X1728">
        <v>7.141</v>
      </c>
      <c r="Y1728">
        <v>12.56</v>
      </c>
      <c r="Z1728">
        <v>2.633</v>
      </c>
      <c r="AA1728">
        <v>2.5</v>
      </c>
      <c r="AB1728">
        <v>0.53769999999999996</v>
      </c>
      <c r="AC1728">
        <v>68.400000000000006</v>
      </c>
      <c r="AD1728">
        <v>4.9640000000000004</v>
      </c>
      <c r="AE1728">
        <v>57.1</v>
      </c>
      <c r="AF1728">
        <v>101.8</v>
      </c>
      <c r="AG1728">
        <v>346.9</v>
      </c>
      <c r="AH1728">
        <v>13.4</v>
      </c>
      <c r="AI1728">
        <v>518.25</v>
      </c>
      <c r="AJ1728">
        <v>225</v>
      </c>
      <c r="AK1728">
        <v>6.19</v>
      </c>
      <c r="AL1728">
        <v>256.25</v>
      </c>
    </row>
    <row r="1729" spans="2:38" x14ac:dyDescent="0.25">
      <c r="B1729" s="15">
        <v>31583</v>
      </c>
      <c r="C1729">
        <v>1879.54</v>
      </c>
      <c r="D1729">
        <v>247.58</v>
      </c>
      <c r="E1729">
        <v>396.88</v>
      </c>
      <c r="F1729">
        <v>3059.79</v>
      </c>
      <c r="G1729">
        <v>1386</v>
      </c>
      <c r="H1729">
        <v>17205.97</v>
      </c>
      <c r="I1729">
        <v>1327.79</v>
      </c>
      <c r="J1729">
        <v>17205.97</v>
      </c>
      <c r="K1729">
        <v>1781.04</v>
      </c>
      <c r="L1729">
        <v>7.0430000000000001</v>
      </c>
      <c r="M1729">
        <v>7.4489999999999998</v>
      </c>
      <c r="N1729">
        <v>7.5839999999999996</v>
      </c>
      <c r="O1729">
        <v>7.4340000000000002</v>
      </c>
      <c r="P1729">
        <v>114.71</v>
      </c>
      <c r="Q1729">
        <v>0.95909999999999995</v>
      </c>
      <c r="R1729">
        <v>167.7</v>
      </c>
      <c r="S1729">
        <v>1.4990000000000001</v>
      </c>
      <c r="T1729">
        <v>0.69340000000000002</v>
      </c>
      <c r="U1729">
        <v>0.5292</v>
      </c>
      <c r="V1729">
        <v>1.8475000000000001</v>
      </c>
      <c r="W1729">
        <v>7.6440000000000001</v>
      </c>
      <c r="X1729">
        <v>7.2610000000000001</v>
      </c>
      <c r="Y1729">
        <v>12.62</v>
      </c>
      <c r="Z1729">
        <v>2.6269999999999998</v>
      </c>
      <c r="AA1729">
        <v>2.4691000000000001</v>
      </c>
      <c r="AB1729">
        <v>0.53769999999999996</v>
      </c>
      <c r="AC1729">
        <v>68.3</v>
      </c>
      <c r="AD1729">
        <v>5.1100000000000003</v>
      </c>
      <c r="AE1729">
        <v>56.975000000000001</v>
      </c>
      <c r="AF1729">
        <v>103.65</v>
      </c>
      <c r="AG1729">
        <v>340.4</v>
      </c>
      <c r="AH1729">
        <v>14.69</v>
      </c>
      <c r="AI1729">
        <v>534.25</v>
      </c>
      <c r="AJ1729">
        <v>234.75</v>
      </c>
      <c r="AK1729">
        <v>5.97</v>
      </c>
      <c r="AL1729">
        <v>245.75</v>
      </c>
    </row>
    <row r="1730" spans="2:38" x14ac:dyDescent="0.25">
      <c r="B1730" s="15">
        <v>31576</v>
      </c>
      <c r="C1730">
        <v>1874.19</v>
      </c>
      <c r="D1730">
        <v>245.73</v>
      </c>
      <c r="E1730">
        <v>399.59</v>
      </c>
      <c r="F1730">
        <v>3089.03</v>
      </c>
      <c r="G1730">
        <v>1420.8</v>
      </c>
      <c r="H1730">
        <v>16817.91</v>
      </c>
      <c r="I1730">
        <v>1307.47</v>
      </c>
      <c r="J1730">
        <v>16817.91</v>
      </c>
      <c r="K1730">
        <v>1765.65</v>
      </c>
      <c r="L1730">
        <v>7.08</v>
      </c>
      <c r="M1730">
        <v>7.5309999999999997</v>
      </c>
      <c r="N1730">
        <v>7.6669999999999998</v>
      </c>
      <c r="O1730">
        <v>7.4640000000000004</v>
      </c>
      <c r="P1730">
        <v>112.26</v>
      </c>
      <c r="Q1730">
        <v>0.97419999999999995</v>
      </c>
      <c r="R1730">
        <v>165.25</v>
      </c>
      <c r="S1730">
        <v>1.5234999999999999</v>
      </c>
      <c r="T1730">
        <v>0.69159999999999999</v>
      </c>
      <c r="U1730">
        <v>0.54500000000000004</v>
      </c>
      <c r="V1730">
        <v>1.8220000000000001</v>
      </c>
      <c r="W1730">
        <v>7.5540000000000003</v>
      </c>
      <c r="X1730">
        <v>7.1680000000000001</v>
      </c>
      <c r="Y1730">
        <v>12.48</v>
      </c>
      <c r="Z1730">
        <v>2.6124999999999998</v>
      </c>
      <c r="AA1730">
        <v>2.71</v>
      </c>
      <c r="AB1730">
        <v>0.53769999999999996</v>
      </c>
      <c r="AC1730">
        <v>67.680000000000007</v>
      </c>
      <c r="AD1730">
        <v>5.2750000000000004</v>
      </c>
      <c r="AE1730">
        <v>54.375</v>
      </c>
      <c r="AF1730">
        <v>101.4</v>
      </c>
      <c r="AG1730">
        <v>345.9</v>
      </c>
      <c r="AH1730">
        <v>13.81</v>
      </c>
      <c r="AI1730">
        <v>527.75</v>
      </c>
      <c r="AJ1730">
        <v>230.25</v>
      </c>
      <c r="AK1730">
        <v>6.43</v>
      </c>
      <c r="AL1730">
        <v>245.75</v>
      </c>
    </row>
    <row r="1731" spans="2:38" x14ac:dyDescent="0.25">
      <c r="B1731" s="15">
        <v>31569</v>
      </c>
      <c r="C1731">
        <v>1885.9</v>
      </c>
      <c r="D1731">
        <v>245.67</v>
      </c>
      <c r="E1731">
        <v>400.25</v>
      </c>
      <c r="F1731">
        <v>3090.74</v>
      </c>
      <c r="G1731">
        <v>1366.5</v>
      </c>
      <c r="H1731">
        <v>16670.77</v>
      </c>
      <c r="I1731">
        <v>1300.1099999999999</v>
      </c>
      <c r="J1731">
        <v>16670.77</v>
      </c>
      <c r="K1731">
        <v>1747.09</v>
      </c>
      <c r="L1731">
        <v>7.2539999999999996</v>
      </c>
      <c r="M1731">
        <v>7.7990000000000004</v>
      </c>
      <c r="N1731">
        <v>7.9470000000000001</v>
      </c>
      <c r="O1731">
        <v>7.6660000000000004</v>
      </c>
      <c r="P1731">
        <v>113.23</v>
      </c>
      <c r="Q1731">
        <v>0.96809999999999996</v>
      </c>
      <c r="R1731">
        <v>167.7</v>
      </c>
      <c r="S1731">
        <v>1.5044999999999999</v>
      </c>
      <c r="T1731">
        <v>0.68979999999999997</v>
      </c>
      <c r="U1731">
        <v>0.55930000000000002</v>
      </c>
      <c r="V1731">
        <v>1.841</v>
      </c>
      <c r="W1731">
        <v>7.6</v>
      </c>
      <c r="X1731">
        <v>7.1920000000000002</v>
      </c>
      <c r="Y1731">
        <v>12.69</v>
      </c>
      <c r="Z1731">
        <v>2.6175000000000002</v>
      </c>
      <c r="AA1731">
        <v>2.5251999999999999</v>
      </c>
      <c r="AB1731">
        <v>0.53769999999999996</v>
      </c>
      <c r="AC1731">
        <v>68.180000000000007</v>
      </c>
      <c r="AD1731">
        <v>5.19</v>
      </c>
      <c r="AE1731">
        <v>54.674999999999997</v>
      </c>
      <c r="AF1731">
        <v>100.75</v>
      </c>
      <c r="AG1731">
        <v>341.5</v>
      </c>
      <c r="AH1731">
        <v>12.76</v>
      </c>
      <c r="AI1731">
        <v>533.75</v>
      </c>
      <c r="AJ1731">
        <v>237.5</v>
      </c>
      <c r="AK1731">
        <v>7.3</v>
      </c>
      <c r="AL1731">
        <v>254.5</v>
      </c>
    </row>
    <row r="1732" spans="2:38" x14ac:dyDescent="0.25">
      <c r="B1732" s="15">
        <v>31562</v>
      </c>
      <c r="C1732">
        <v>1876.71</v>
      </c>
      <c r="D1732">
        <v>247.35</v>
      </c>
      <c r="E1732">
        <v>400.16</v>
      </c>
      <c r="F1732">
        <v>3121.97</v>
      </c>
      <c r="G1732">
        <v>1380.5</v>
      </c>
      <c r="H1732">
        <v>16204.98</v>
      </c>
      <c r="I1732">
        <v>1267.0999999999999</v>
      </c>
      <c r="J1732">
        <v>16204.98</v>
      </c>
      <c r="K1732">
        <v>1787.96</v>
      </c>
      <c r="L1732">
        <v>7.3570000000000002</v>
      </c>
      <c r="M1732">
        <v>7.8360000000000003</v>
      </c>
      <c r="N1732">
        <v>8.0510000000000002</v>
      </c>
      <c r="O1732">
        <v>7.7480000000000002</v>
      </c>
      <c r="P1732">
        <v>117.64</v>
      </c>
      <c r="Q1732">
        <v>0.92779999999999996</v>
      </c>
      <c r="R1732">
        <v>174.5</v>
      </c>
      <c r="S1732">
        <v>1.4722999999999999</v>
      </c>
      <c r="T1732">
        <v>0.71660000000000001</v>
      </c>
      <c r="U1732">
        <v>0.5665</v>
      </c>
      <c r="V1732">
        <v>1.9335</v>
      </c>
      <c r="W1732">
        <v>7.84</v>
      </c>
      <c r="X1732">
        <v>7.3905000000000003</v>
      </c>
      <c r="Y1732">
        <v>12.69</v>
      </c>
      <c r="Z1732">
        <v>2.64</v>
      </c>
      <c r="AA1732">
        <v>2.3613</v>
      </c>
      <c r="AB1732">
        <v>0.53769999999999996</v>
      </c>
      <c r="AC1732">
        <v>68</v>
      </c>
      <c r="AD1732">
        <v>5.27</v>
      </c>
      <c r="AE1732">
        <v>54.075000000000003</v>
      </c>
      <c r="AF1732">
        <v>99.85</v>
      </c>
      <c r="AG1732">
        <v>344.1</v>
      </c>
      <c r="AH1732">
        <v>14.3</v>
      </c>
      <c r="AI1732">
        <v>525.25</v>
      </c>
      <c r="AJ1732">
        <v>237</v>
      </c>
      <c r="AK1732">
        <v>7.32</v>
      </c>
      <c r="AL1732">
        <v>248.5</v>
      </c>
    </row>
    <row r="1733" spans="2:38" x14ac:dyDescent="0.25">
      <c r="B1733" s="15">
        <v>31555</v>
      </c>
      <c r="C1733">
        <v>1823.29</v>
      </c>
      <c r="D1733">
        <v>241.35</v>
      </c>
      <c r="E1733">
        <v>391.91</v>
      </c>
      <c r="F1733">
        <v>3047.34</v>
      </c>
      <c r="G1733">
        <v>1401.3</v>
      </c>
      <c r="H1733">
        <v>15739.05</v>
      </c>
      <c r="I1733">
        <v>1240.74</v>
      </c>
      <c r="J1733">
        <v>15739.05</v>
      </c>
      <c r="K1733">
        <v>1815.92</v>
      </c>
      <c r="L1733">
        <v>7.1680000000000001</v>
      </c>
      <c r="M1733">
        <v>7.6769999999999996</v>
      </c>
      <c r="N1733">
        <v>7.8149999999999995</v>
      </c>
      <c r="O1733">
        <v>7.4349999999999996</v>
      </c>
      <c r="P1733">
        <v>115.38</v>
      </c>
      <c r="Q1733">
        <v>0.94479999999999997</v>
      </c>
      <c r="R1733">
        <v>169.6</v>
      </c>
      <c r="S1733">
        <v>1.494</v>
      </c>
      <c r="T1733">
        <v>0.7167</v>
      </c>
      <c r="U1733">
        <v>0.55979999999999996</v>
      </c>
      <c r="V1733">
        <v>1.885</v>
      </c>
      <c r="W1733">
        <v>7.71</v>
      </c>
      <c r="X1733">
        <v>7.2679999999999998</v>
      </c>
      <c r="Y1733">
        <v>12.57</v>
      </c>
      <c r="Z1733">
        <v>2.625</v>
      </c>
      <c r="AA1733">
        <v>2.2726999999999999</v>
      </c>
      <c r="AB1733">
        <v>0.504</v>
      </c>
      <c r="AC1733">
        <v>66.989999999999995</v>
      </c>
      <c r="AD1733">
        <v>5.1459999999999999</v>
      </c>
      <c r="AE1733">
        <v>55.6</v>
      </c>
      <c r="AF1733">
        <v>99.4</v>
      </c>
      <c r="AG1733">
        <v>342.4</v>
      </c>
      <c r="AH1733">
        <v>15.59</v>
      </c>
      <c r="AI1733">
        <v>532.25</v>
      </c>
      <c r="AJ1733">
        <v>233.75</v>
      </c>
      <c r="AK1733">
        <v>7.43</v>
      </c>
      <c r="AL1733">
        <v>255.75</v>
      </c>
    </row>
    <row r="1734" spans="2:38" x14ac:dyDescent="0.25">
      <c r="B1734" s="15">
        <v>31548</v>
      </c>
      <c r="C1734">
        <v>1759.8</v>
      </c>
      <c r="D1734">
        <v>232.76</v>
      </c>
      <c r="E1734">
        <v>384.67</v>
      </c>
      <c r="F1734">
        <v>3044.31</v>
      </c>
      <c r="G1734">
        <v>1370.1</v>
      </c>
      <c r="H1734">
        <v>16194.98</v>
      </c>
      <c r="I1734">
        <v>1280.8499999999999</v>
      </c>
      <c r="J1734">
        <v>16194.98</v>
      </c>
      <c r="K1734">
        <v>1787.08</v>
      </c>
      <c r="L1734">
        <v>7.2759999999999998</v>
      </c>
      <c r="M1734">
        <v>7.8070000000000004</v>
      </c>
      <c r="N1734">
        <v>7.9180000000000001</v>
      </c>
      <c r="O1734">
        <v>7.6139999999999999</v>
      </c>
      <c r="P1734">
        <v>113</v>
      </c>
      <c r="Q1734">
        <v>0.97330000000000005</v>
      </c>
      <c r="R1734">
        <v>165.4</v>
      </c>
      <c r="S1734">
        <v>1.5255000000000001</v>
      </c>
      <c r="T1734">
        <v>0.71719999999999995</v>
      </c>
      <c r="U1734">
        <v>0.54730000000000001</v>
      </c>
      <c r="V1734">
        <v>1.8414999999999999</v>
      </c>
      <c r="W1734">
        <v>7.5440000000000005</v>
      </c>
      <c r="X1734">
        <v>7.11</v>
      </c>
      <c r="Y1734">
        <v>12.36</v>
      </c>
      <c r="Z1734">
        <v>2.5960000000000001</v>
      </c>
      <c r="AA1734">
        <v>2.1739000000000002</v>
      </c>
      <c r="AB1734">
        <v>0.504</v>
      </c>
      <c r="AC1734">
        <v>67</v>
      </c>
      <c r="AD1734">
        <v>5.0650000000000004</v>
      </c>
      <c r="AE1734">
        <v>56.55</v>
      </c>
      <c r="AF1734">
        <v>96.55</v>
      </c>
      <c r="AG1734">
        <v>343.8</v>
      </c>
      <c r="AH1734">
        <v>16.16</v>
      </c>
      <c r="AI1734">
        <v>533</v>
      </c>
      <c r="AJ1734">
        <v>258.75</v>
      </c>
      <c r="AK1734">
        <v>7.86</v>
      </c>
      <c r="AL1734">
        <v>333</v>
      </c>
    </row>
    <row r="1735" spans="2:38" x14ac:dyDescent="0.25">
      <c r="B1735" s="15">
        <v>31541</v>
      </c>
      <c r="C1735">
        <v>1789.43</v>
      </c>
      <c r="D1735">
        <v>237.85</v>
      </c>
      <c r="E1735">
        <v>389.1</v>
      </c>
      <c r="F1735">
        <v>3066.11</v>
      </c>
      <c r="G1735">
        <v>1442.6</v>
      </c>
      <c r="H1735">
        <v>15868.44</v>
      </c>
      <c r="I1735">
        <v>1252.72</v>
      </c>
      <c r="J1735">
        <v>15868.44</v>
      </c>
      <c r="K1735">
        <v>1852.21</v>
      </c>
      <c r="L1735">
        <v>6.8550000000000004</v>
      </c>
      <c r="M1735">
        <v>7.234</v>
      </c>
      <c r="N1735">
        <v>7.4669999999999996</v>
      </c>
      <c r="O1735">
        <v>7.351</v>
      </c>
      <c r="P1735">
        <v>111.38</v>
      </c>
      <c r="Q1735">
        <v>0.99</v>
      </c>
      <c r="R1735">
        <v>162.35</v>
      </c>
      <c r="S1735">
        <v>1.5425</v>
      </c>
      <c r="T1735">
        <v>0.74239999999999995</v>
      </c>
      <c r="U1735">
        <v>0.58620000000000005</v>
      </c>
      <c r="V1735">
        <v>1.81</v>
      </c>
      <c r="W1735">
        <v>6.9450000000000003</v>
      </c>
      <c r="X1735">
        <v>7.0209999999999999</v>
      </c>
      <c r="Y1735">
        <v>12.3</v>
      </c>
      <c r="Z1735">
        <v>2.5830000000000002</v>
      </c>
      <c r="AA1735">
        <v>2.0941999999999998</v>
      </c>
      <c r="AB1735">
        <v>0.504</v>
      </c>
      <c r="AC1735">
        <v>67.39</v>
      </c>
      <c r="AD1735">
        <v>5.2140000000000004</v>
      </c>
      <c r="AE1735">
        <v>58.7</v>
      </c>
      <c r="AF1735">
        <v>96.4</v>
      </c>
      <c r="AG1735">
        <v>345.5</v>
      </c>
      <c r="AH1735">
        <v>15.86</v>
      </c>
      <c r="AI1735">
        <v>541</v>
      </c>
      <c r="AJ1735">
        <v>248.75</v>
      </c>
      <c r="AK1735">
        <v>8.85</v>
      </c>
      <c r="AL1735">
        <v>350.5</v>
      </c>
    </row>
    <row r="1736" spans="2:38" x14ac:dyDescent="0.25">
      <c r="B1736" s="15">
        <v>31534</v>
      </c>
      <c r="C1736">
        <v>1774.68</v>
      </c>
      <c r="D1736">
        <v>234.79</v>
      </c>
      <c r="E1736">
        <v>383.18</v>
      </c>
      <c r="F1736">
        <v>3078.02</v>
      </c>
      <c r="G1736">
        <v>1491.7</v>
      </c>
      <c r="H1736">
        <v>15689.88</v>
      </c>
      <c r="I1736">
        <v>1245.1099999999999</v>
      </c>
      <c r="J1736">
        <v>15689.88</v>
      </c>
      <c r="K1736">
        <v>1843.14</v>
      </c>
      <c r="L1736">
        <v>6.8719999999999999</v>
      </c>
      <c r="M1736">
        <v>7.2220000000000004</v>
      </c>
      <c r="N1736">
        <v>7.5049999999999999</v>
      </c>
      <c r="O1736">
        <v>7.6180000000000003</v>
      </c>
      <c r="P1736">
        <v>112.73</v>
      </c>
      <c r="Q1736">
        <v>0.97899999999999998</v>
      </c>
      <c r="R1736">
        <v>169.9</v>
      </c>
      <c r="S1736">
        <v>1.522</v>
      </c>
      <c r="T1736">
        <v>0.73250000000000004</v>
      </c>
      <c r="U1736">
        <v>0.57650000000000001</v>
      </c>
      <c r="V1736">
        <v>1.855</v>
      </c>
      <c r="W1736">
        <v>7.0549999999999997</v>
      </c>
      <c r="X1736">
        <v>7.085</v>
      </c>
      <c r="Y1736">
        <v>12.35</v>
      </c>
      <c r="Z1736">
        <v>2.57</v>
      </c>
      <c r="AA1736">
        <v>2.0747</v>
      </c>
      <c r="AB1736">
        <v>0.504</v>
      </c>
      <c r="AC1736">
        <v>66.28</v>
      </c>
      <c r="AD1736">
        <v>5.2240000000000002</v>
      </c>
      <c r="AE1736">
        <v>56.1</v>
      </c>
      <c r="AF1736">
        <v>94.3</v>
      </c>
      <c r="AG1736">
        <v>344.7</v>
      </c>
      <c r="AH1736">
        <v>14.73</v>
      </c>
      <c r="AI1736">
        <v>532.75</v>
      </c>
      <c r="AJ1736">
        <v>234.75</v>
      </c>
      <c r="AK1736">
        <v>8.75</v>
      </c>
      <c r="AL1736">
        <v>311</v>
      </c>
    </row>
    <row r="1737" spans="2:38" x14ac:dyDescent="0.25">
      <c r="B1737" s="15">
        <v>31527</v>
      </c>
      <c r="C1737">
        <v>1835.57</v>
      </c>
      <c r="D1737">
        <v>242.29</v>
      </c>
      <c r="E1737">
        <v>392.34</v>
      </c>
      <c r="F1737">
        <v>3125.82</v>
      </c>
      <c r="G1737">
        <v>1509.6</v>
      </c>
      <c r="H1737">
        <v>15758.61</v>
      </c>
      <c r="I1737">
        <v>1254.3900000000001</v>
      </c>
      <c r="J1737">
        <v>15758.61</v>
      </c>
      <c r="K1737">
        <v>1834.62</v>
      </c>
      <c r="L1737">
        <v>6.9219999999999997</v>
      </c>
      <c r="M1737">
        <v>7.35</v>
      </c>
      <c r="N1737">
        <v>7.5330000000000004</v>
      </c>
      <c r="O1737">
        <v>7.5670000000000002</v>
      </c>
      <c r="P1737">
        <v>110.94</v>
      </c>
      <c r="Q1737">
        <v>0.98780000000000001</v>
      </c>
      <c r="R1737">
        <v>168.1</v>
      </c>
      <c r="S1737">
        <v>1.544</v>
      </c>
      <c r="T1737">
        <v>0.72840000000000005</v>
      </c>
      <c r="U1737">
        <v>0.57179999999999997</v>
      </c>
      <c r="V1737">
        <v>1.8180000000000001</v>
      </c>
      <c r="W1737">
        <v>6.95</v>
      </c>
      <c r="X1737">
        <v>7.0449999999999999</v>
      </c>
      <c r="Y1737">
        <v>12.22</v>
      </c>
      <c r="Z1737">
        <v>2.585</v>
      </c>
      <c r="AA1737">
        <v>2.0491999999999999</v>
      </c>
      <c r="AB1737">
        <v>0.47360000000000002</v>
      </c>
      <c r="AC1737">
        <v>65.75</v>
      </c>
      <c r="AD1737">
        <v>5.09</v>
      </c>
      <c r="AE1737">
        <v>54.075000000000003</v>
      </c>
      <c r="AF1737">
        <v>90.8</v>
      </c>
      <c r="AG1737">
        <v>344.2</v>
      </c>
      <c r="AH1737">
        <v>13.39</v>
      </c>
      <c r="AI1737">
        <v>526.75</v>
      </c>
      <c r="AJ1737">
        <v>229.5</v>
      </c>
      <c r="AK1737">
        <v>8.4700000000000006</v>
      </c>
      <c r="AL1737">
        <v>289</v>
      </c>
    </row>
    <row r="1738" spans="2:38" x14ac:dyDescent="0.25">
      <c r="B1738" s="15">
        <v>31520</v>
      </c>
      <c r="C1738">
        <v>1840.4</v>
      </c>
      <c r="D1738">
        <v>242.38</v>
      </c>
      <c r="E1738">
        <v>390.06</v>
      </c>
      <c r="F1738">
        <v>3129.11</v>
      </c>
      <c r="G1738">
        <v>1579.1</v>
      </c>
      <c r="H1738">
        <v>15326.38</v>
      </c>
      <c r="I1738">
        <v>1223.6400000000001</v>
      </c>
      <c r="J1738">
        <v>15326.38</v>
      </c>
      <c r="K1738">
        <v>1790.4</v>
      </c>
      <c r="L1738">
        <v>6.37</v>
      </c>
      <c r="M1738">
        <v>6.718</v>
      </c>
      <c r="N1738">
        <v>7.0209999999999999</v>
      </c>
      <c r="O1738">
        <v>7.1529999999999996</v>
      </c>
      <c r="P1738">
        <v>113.62</v>
      </c>
      <c r="Q1738">
        <v>0.97150000000000003</v>
      </c>
      <c r="R1738">
        <v>173.8</v>
      </c>
      <c r="S1738">
        <v>1.518</v>
      </c>
      <c r="T1738">
        <v>0.71489999999999998</v>
      </c>
      <c r="U1738">
        <v>0.55179999999999996</v>
      </c>
      <c r="V1738">
        <v>1.857</v>
      </c>
      <c r="W1738">
        <v>7.0575000000000001</v>
      </c>
      <c r="X1738">
        <v>7.1574999999999998</v>
      </c>
      <c r="Y1738">
        <v>12.34</v>
      </c>
      <c r="Z1738">
        <v>2.54</v>
      </c>
      <c r="AA1738">
        <v>2</v>
      </c>
      <c r="AB1738">
        <v>0.47360000000000002</v>
      </c>
      <c r="AC1738">
        <v>64.13</v>
      </c>
      <c r="AD1738">
        <v>5.1349999999999998</v>
      </c>
      <c r="AE1738">
        <v>57.174999999999997</v>
      </c>
      <c r="AF1738">
        <v>92.85</v>
      </c>
      <c r="AG1738">
        <v>344.4</v>
      </c>
      <c r="AH1738">
        <v>11.92</v>
      </c>
      <c r="AI1738">
        <v>525.25</v>
      </c>
      <c r="AJ1738">
        <v>227.25</v>
      </c>
      <c r="AK1738">
        <v>8.2100000000000009</v>
      </c>
      <c r="AL1738">
        <v>283.5</v>
      </c>
    </row>
    <row r="1739" spans="2:38" x14ac:dyDescent="0.25">
      <c r="B1739" s="15">
        <v>31513</v>
      </c>
      <c r="C1739">
        <v>1790.18</v>
      </c>
      <c r="D1739">
        <v>235.97</v>
      </c>
      <c r="E1739">
        <v>378.91</v>
      </c>
      <c r="F1739">
        <v>3083.63</v>
      </c>
      <c r="G1739">
        <v>1544.7</v>
      </c>
      <c r="H1739">
        <v>15019.81</v>
      </c>
      <c r="I1739">
        <v>1202.33</v>
      </c>
      <c r="J1739">
        <v>15019.81</v>
      </c>
      <c r="K1739">
        <v>1784.21</v>
      </c>
      <c r="L1739">
        <v>6.6159999999999997</v>
      </c>
      <c r="M1739">
        <v>6.9930000000000003</v>
      </c>
      <c r="N1739">
        <v>7.2729999999999997</v>
      </c>
      <c r="O1739">
        <v>7.3620000000000001</v>
      </c>
      <c r="P1739">
        <v>117.24</v>
      </c>
      <c r="Q1739">
        <v>0.9385</v>
      </c>
      <c r="R1739">
        <v>178.35</v>
      </c>
      <c r="S1739">
        <v>1.476</v>
      </c>
      <c r="T1739">
        <v>0.71479999999999999</v>
      </c>
      <c r="U1739">
        <v>0.55349999999999999</v>
      </c>
      <c r="V1739">
        <v>1.9239999999999999</v>
      </c>
      <c r="W1739">
        <v>7.26</v>
      </c>
      <c r="X1739">
        <v>7.3224999999999998</v>
      </c>
      <c r="Y1739">
        <v>12.55</v>
      </c>
      <c r="Z1739">
        <v>2.6059999999999999</v>
      </c>
      <c r="AA1739">
        <v>2.0247000000000002</v>
      </c>
      <c r="AB1739">
        <v>0.47360000000000002</v>
      </c>
      <c r="AC1739">
        <v>61.96</v>
      </c>
      <c r="AD1739">
        <v>5.5600000000000005</v>
      </c>
      <c r="AE1739">
        <v>57</v>
      </c>
      <c r="AF1739">
        <v>93.1</v>
      </c>
      <c r="AG1739">
        <v>344.7</v>
      </c>
      <c r="AH1739">
        <v>13.61</v>
      </c>
      <c r="AI1739">
        <v>524.5</v>
      </c>
      <c r="AJ1739">
        <v>227.75</v>
      </c>
      <c r="AK1739">
        <v>8</v>
      </c>
      <c r="AL1739">
        <v>286.25</v>
      </c>
    </row>
    <row r="1740" spans="2:38" x14ac:dyDescent="0.25">
      <c r="B1740" s="15">
        <v>31506</v>
      </c>
      <c r="C1740">
        <v>1739.22</v>
      </c>
      <c r="D1740">
        <v>228.69</v>
      </c>
      <c r="E1740">
        <v>372.23</v>
      </c>
      <c r="F1740">
        <v>3017.42</v>
      </c>
      <c r="G1740">
        <v>1510.4</v>
      </c>
      <c r="H1740">
        <v>15364.34</v>
      </c>
      <c r="I1740">
        <v>1228.8800000000001</v>
      </c>
      <c r="J1740">
        <v>15364.34</v>
      </c>
      <c r="K1740">
        <v>1643.8</v>
      </c>
      <c r="L1740">
        <v>6.8259999999999996</v>
      </c>
      <c r="M1740">
        <v>7.2270000000000003</v>
      </c>
      <c r="N1740">
        <v>7.444</v>
      </c>
      <c r="O1740">
        <v>7.55</v>
      </c>
      <c r="P1740">
        <v>120.7</v>
      </c>
      <c r="Q1740">
        <v>0.89829999999999999</v>
      </c>
      <c r="R1740">
        <v>180.35</v>
      </c>
      <c r="S1740">
        <v>1.4510000000000001</v>
      </c>
      <c r="T1740">
        <v>0.71870000000000001</v>
      </c>
      <c r="U1740">
        <v>0.55179999999999996</v>
      </c>
      <c r="V1740">
        <v>1.992</v>
      </c>
      <c r="W1740">
        <v>7.4550000000000001</v>
      </c>
      <c r="X1740">
        <v>7.4950000000000001</v>
      </c>
      <c r="Y1740">
        <v>12.44</v>
      </c>
      <c r="Z1740">
        <v>2.6775000000000002</v>
      </c>
      <c r="AA1740">
        <v>2.0832999999999999</v>
      </c>
      <c r="AB1740">
        <v>0.47360000000000002</v>
      </c>
      <c r="AC1740">
        <v>63.45</v>
      </c>
      <c r="AD1740">
        <v>5.2249999999999996</v>
      </c>
      <c r="AE1740">
        <v>52.65</v>
      </c>
      <c r="AF1740">
        <v>94.5</v>
      </c>
      <c r="AG1740">
        <v>335.4</v>
      </c>
      <c r="AH1740">
        <v>12.74</v>
      </c>
      <c r="AI1740">
        <v>523</v>
      </c>
      <c r="AJ1740">
        <v>233.5</v>
      </c>
      <c r="AK1740">
        <v>8.86</v>
      </c>
      <c r="AL1740">
        <v>310.5</v>
      </c>
    </row>
    <row r="1741" spans="2:38" x14ac:dyDescent="0.25">
      <c r="B1741" s="15">
        <v>31499</v>
      </c>
      <c r="C1741">
        <v>1821.72</v>
      </c>
      <c r="D1741">
        <v>238.97</v>
      </c>
      <c r="E1741">
        <v>373.31</v>
      </c>
      <c r="F1741">
        <v>3036.06</v>
      </c>
      <c r="G1741">
        <v>1481.6</v>
      </c>
      <c r="H1741">
        <v>14753.3</v>
      </c>
      <c r="I1741">
        <v>1172.58</v>
      </c>
      <c r="J1741">
        <v>14753.3</v>
      </c>
      <c r="K1741">
        <v>1625.94</v>
      </c>
      <c r="L1741">
        <v>6.9969999999999999</v>
      </c>
      <c r="M1741">
        <v>7.282</v>
      </c>
      <c r="N1741">
        <v>7.4550000000000001</v>
      </c>
      <c r="O1741">
        <v>7.5919999999999996</v>
      </c>
      <c r="P1741">
        <v>117.68</v>
      </c>
      <c r="Q1741">
        <v>0.93340000000000001</v>
      </c>
      <c r="R1741">
        <v>179.85</v>
      </c>
      <c r="S1741">
        <v>1.474</v>
      </c>
      <c r="T1741">
        <v>0.71189999999999998</v>
      </c>
      <c r="U1741">
        <v>0.53400000000000003</v>
      </c>
      <c r="V1741">
        <v>1.9529999999999998</v>
      </c>
      <c r="W1741">
        <v>7.2880000000000003</v>
      </c>
      <c r="X1741">
        <v>7.3615000000000004</v>
      </c>
      <c r="Y1741">
        <v>12.31</v>
      </c>
      <c r="Z1741">
        <v>2.573</v>
      </c>
      <c r="AA1741">
        <v>2.1053000000000002</v>
      </c>
      <c r="AB1741">
        <v>0.43969999999999998</v>
      </c>
      <c r="AC1741">
        <v>65.56</v>
      </c>
      <c r="AD1741">
        <v>5.5649999999999995</v>
      </c>
      <c r="AE1741">
        <v>58.325000000000003</v>
      </c>
      <c r="AF1741">
        <v>93.5</v>
      </c>
      <c r="AG1741">
        <v>343.1</v>
      </c>
      <c r="AH1741">
        <v>11.44</v>
      </c>
      <c r="AI1741">
        <v>535.25</v>
      </c>
      <c r="AJ1741">
        <v>233</v>
      </c>
      <c r="AK1741">
        <v>8.75</v>
      </c>
      <c r="AL1741">
        <v>303.5</v>
      </c>
    </row>
    <row r="1742" spans="2:38" x14ac:dyDescent="0.25">
      <c r="B1742" s="15">
        <v>31492</v>
      </c>
      <c r="C1742">
        <v>1768.56</v>
      </c>
      <c r="D1742">
        <v>233.34</v>
      </c>
      <c r="E1742">
        <v>372.59</v>
      </c>
      <c r="F1742">
        <v>3055.35</v>
      </c>
      <c r="G1742">
        <v>1460</v>
      </c>
      <c r="H1742">
        <v>14516.77</v>
      </c>
      <c r="I1742">
        <v>1156.18</v>
      </c>
      <c r="J1742">
        <v>14516.77</v>
      </c>
      <c r="K1742">
        <v>1611.73</v>
      </c>
      <c r="L1742">
        <v>7.1680000000000001</v>
      </c>
      <c r="M1742">
        <v>7.4580000000000002</v>
      </c>
      <c r="N1742">
        <v>7.7839999999999998</v>
      </c>
      <c r="O1742">
        <v>7.9690000000000003</v>
      </c>
      <c r="P1742">
        <v>114.17</v>
      </c>
      <c r="Q1742">
        <v>0.9677</v>
      </c>
      <c r="R1742">
        <v>175.8</v>
      </c>
      <c r="S1742">
        <v>1.5015000000000001</v>
      </c>
      <c r="T1742">
        <v>0.71309999999999996</v>
      </c>
      <c r="U1742">
        <v>0.5363</v>
      </c>
      <c r="V1742">
        <v>1.8725000000000001</v>
      </c>
      <c r="W1742">
        <v>7.0960000000000001</v>
      </c>
      <c r="X1742">
        <v>7.1749999999999998</v>
      </c>
      <c r="Y1742">
        <v>12.17</v>
      </c>
      <c r="Z1742">
        <v>2.5419999999999998</v>
      </c>
      <c r="AA1742">
        <v>2.0876999999999999</v>
      </c>
      <c r="AB1742">
        <v>0.43969999999999998</v>
      </c>
      <c r="AC1742">
        <v>64.38</v>
      </c>
      <c r="AD1742">
        <v>5.7530000000000001</v>
      </c>
      <c r="AE1742">
        <v>58.825000000000003</v>
      </c>
      <c r="AF1742">
        <v>87.55</v>
      </c>
      <c r="AG1742">
        <v>357.4</v>
      </c>
      <c r="AH1742">
        <v>13.94</v>
      </c>
      <c r="AI1742">
        <v>534.5</v>
      </c>
      <c r="AJ1742">
        <v>231.25</v>
      </c>
      <c r="AK1742">
        <v>7.6</v>
      </c>
      <c r="AL1742">
        <v>309.75</v>
      </c>
    </row>
    <row r="1743" spans="2:38" x14ac:dyDescent="0.25">
      <c r="B1743" s="15">
        <v>31485</v>
      </c>
      <c r="C1743">
        <v>1792.74</v>
      </c>
      <c r="D1743">
        <v>236.55</v>
      </c>
      <c r="E1743">
        <v>371.83</v>
      </c>
      <c r="F1743">
        <v>2957.75</v>
      </c>
      <c r="G1743">
        <v>1473.2</v>
      </c>
      <c r="H1743">
        <v>13994.63</v>
      </c>
      <c r="I1743">
        <v>1127.78</v>
      </c>
      <c r="J1743">
        <v>13994.63</v>
      </c>
      <c r="K1743">
        <v>1607.63</v>
      </c>
      <c r="L1743">
        <v>7.173</v>
      </c>
      <c r="M1743">
        <v>7.41</v>
      </c>
      <c r="N1743">
        <v>7.7160000000000002</v>
      </c>
      <c r="O1743">
        <v>7.952</v>
      </c>
      <c r="P1743">
        <v>115.22</v>
      </c>
      <c r="Q1743">
        <v>0.96109999999999995</v>
      </c>
      <c r="R1743">
        <v>177.15</v>
      </c>
      <c r="S1743">
        <v>1.4610000000000001</v>
      </c>
      <c r="T1743">
        <v>0.70340000000000003</v>
      </c>
      <c r="U1743">
        <v>0.52749999999999997</v>
      </c>
      <c r="V1743">
        <v>1.905</v>
      </c>
      <c r="W1743">
        <v>7.1379999999999999</v>
      </c>
      <c r="X1743">
        <v>7.2249999999999996</v>
      </c>
      <c r="Y1743">
        <v>12.3</v>
      </c>
      <c r="Z1743">
        <v>2.5205000000000002</v>
      </c>
      <c r="AA1743">
        <v>1.998</v>
      </c>
      <c r="AB1743">
        <v>0.43969999999999998</v>
      </c>
      <c r="AC1743">
        <v>63.01</v>
      </c>
      <c r="AD1743">
        <v>5.6749999999999998</v>
      </c>
      <c r="AE1743">
        <v>58.75</v>
      </c>
      <c r="AF1743">
        <v>87.9</v>
      </c>
      <c r="AG1743">
        <v>348.9</v>
      </c>
      <c r="AH1743">
        <v>12.72</v>
      </c>
      <c r="AI1743">
        <v>537.5</v>
      </c>
      <c r="AJ1743">
        <v>236.25</v>
      </c>
      <c r="AK1743">
        <v>7.31</v>
      </c>
      <c r="AL1743">
        <v>350.25</v>
      </c>
    </row>
    <row r="1744" spans="2:38" x14ac:dyDescent="0.25">
      <c r="B1744" s="15">
        <v>31478</v>
      </c>
      <c r="C1744">
        <v>1699.83</v>
      </c>
      <c r="D1744">
        <v>225.57</v>
      </c>
      <c r="E1744">
        <v>362.24</v>
      </c>
      <c r="F1744">
        <v>2927.03</v>
      </c>
      <c r="G1744">
        <v>1421.1</v>
      </c>
      <c r="H1744">
        <v>13640.83</v>
      </c>
      <c r="I1744">
        <v>1090.7</v>
      </c>
      <c r="J1744">
        <v>13640.83</v>
      </c>
      <c r="K1744">
        <v>1682.65</v>
      </c>
      <c r="L1744">
        <v>7.25</v>
      </c>
      <c r="M1744">
        <v>7.5649999999999995</v>
      </c>
      <c r="N1744">
        <v>7.9459999999999997</v>
      </c>
      <c r="O1744">
        <v>8.1449999999999996</v>
      </c>
      <c r="P1744">
        <v>114.97</v>
      </c>
      <c r="Q1744">
        <v>0.97340000000000004</v>
      </c>
      <c r="R1744">
        <v>179.45</v>
      </c>
      <c r="S1744">
        <v>1.4525000000000001</v>
      </c>
      <c r="T1744">
        <v>0.70089999999999997</v>
      </c>
      <c r="U1744">
        <v>0.51980000000000004</v>
      </c>
      <c r="V1744">
        <v>1.8965000000000001</v>
      </c>
      <c r="W1744">
        <v>7.125</v>
      </c>
      <c r="X1744">
        <v>7.22</v>
      </c>
      <c r="Y1744">
        <v>12.27</v>
      </c>
      <c r="Z1744">
        <v>2.5169999999999999</v>
      </c>
      <c r="AA1744">
        <v>1.9952000000000001</v>
      </c>
      <c r="AB1744">
        <v>0.43969999999999998</v>
      </c>
      <c r="AC1744">
        <v>62.21</v>
      </c>
      <c r="AD1744">
        <v>5.6070000000000002</v>
      </c>
      <c r="AE1744">
        <v>59.45</v>
      </c>
      <c r="AF1744">
        <v>85.25</v>
      </c>
      <c r="AG1744">
        <v>345.7</v>
      </c>
      <c r="AH1744">
        <v>12.28</v>
      </c>
      <c r="AI1744">
        <v>532.5</v>
      </c>
      <c r="AJ1744">
        <v>230.25</v>
      </c>
      <c r="AK1744">
        <v>6.78</v>
      </c>
      <c r="AL1744">
        <v>347.75</v>
      </c>
    </row>
    <row r="1745" spans="2:38" x14ac:dyDescent="0.25">
      <c r="B1745" s="15">
        <v>31471</v>
      </c>
      <c r="C1745">
        <v>1709.06</v>
      </c>
      <c r="D1745">
        <v>226.92</v>
      </c>
      <c r="E1745">
        <v>359.53</v>
      </c>
      <c r="F1745">
        <v>2855.83</v>
      </c>
      <c r="G1745">
        <v>1357.3</v>
      </c>
      <c r="H1745">
        <v>13394.31</v>
      </c>
      <c r="I1745">
        <v>1070.1300000000001</v>
      </c>
      <c r="J1745">
        <v>13394.31</v>
      </c>
      <c r="K1745">
        <v>1695.3</v>
      </c>
      <c r="L1745">
        <v>7.6829999999999998</v>
      </c>
      <c r="M1745">
        <v>7.9249999999999998</v>
      </c>
      <c r="N1745">
        <v>8.1340000000000003</v>
      </c>
      <c r="O1745">
        <v>8.2810000000000006</v>
      </c>
      <c r="P1745">
        <v>115.08</v>
      </c>
      <c r="Q1745">
        <v>0.97440000000000004</v>
      </c>
      <c r="R1745">
        <v>180.55</v>
      </c>
      <c r="S1745">
        <v>1.446</v>
      </c>
      <c r="T1745">
        <v>0.70120000000000005</v>
      </c>
      <c r="U1745">
        <v>0.51929999999999998</v>
      </c>
      <c r="V1745">
        <v>1.8879999999999999</v>
      </c>
      <c r="W1745">
        <v>7.0324999999999998</v>
      </c>
      <c r="X1745">
        <v>7.2004999999999999</v>
      </c>
      <c r="Y1745">
        <v>12.14</v>
      </c>
      <c r="Z1745">
        <v>2.4929999999999999</v>
      </c>
      <c r="AA1745">
        <v>1.9861</v>
      </c>
      <c r="AB1745">
        <v>0.43969999999999998</v>
      </c>
      <c r="AC1745">
        <v>63.1</v>
      </c>
      <c r="AD1745">
        <v>5.63</v>
      </c>
      <c r="AE1745">
        <v>61.375</v>
      </c>
      <c r="AF1745">
        <v>82.75</v>
      </c>
      <c r="AG1745">
        <v>341</v>
      </c>
      <c r="AH1745">
        <v>13.26</v>
      </c>
      <c r="AI1745">
        <v>527</v>
      </c>
      <c r="AJ1745">
        <v>228</v>
      </c>
      <c r="AK1745">
        <v>6.18</v>
      </c>
      <c r="AL1745">
        <v>337</v>
      </c>
    </row>
    <row r="1746" spans="2:38" x14ac:dyDescent="0.25">
      <c r="B1746" s="15">
        <v>31464</v>
      </c>
      <c r="C1746">
        <v>1697.71</v>
      </c>
      <c r="D1746">
        <v>224.62</v>
      </c>
      <c r="E1746">
        <v>355.65</v>
      </c>
      <c r="F1746">
        <v>2809.75</v>
      </c>
      <c r="G1746">
        <v>1395.7</v>
      </c>
      <c r="H1746">
        <v>13342.78</v>
      </c>
      <c r="I1746">
        <v>1063.76</v>
      </c>
      <c r="J1746">
        <v>13342.78</v>
      </c>
      <c r="K1746">
        <v>1747.06</v>
      </c>
      <c r="L1746">
        <v>7.9050000000000002</v>
      </c>
      <c r="M1746">
        <v>8.202</v>
      </c>
      <c r="N1746">
        <v>8.4540000000000006</v>
      </c>
      <c r="O1746">
        <v>8.6980000000000004</v>
      </c>
      <c r="P1746">
        <v>117.22</v>
      </c>
      <c r="Q1746">
        <v>0.94310000000000005</v>
      </c>
      <c r="R1746">
        <v>182.98</v>
      </c>
      <c r="S1746">
        <v>1.4464999999999999</v>
      </c>
      <c r="T1746">
        <v>0.70099999999999996</v>
      </c>
      <c r="U1746">
        <v>0.53</v>
      </c>
      <c r="V1746">
        <v>1.9330000000000001</v>
      </c>
      <c r="W1746">
        <v>7.2110000000000003</v>
      </c>
      <c r="X1746">
        <v>7.3490000000000002</v>
      </c>
      <c r="Y1746">
        <v>12.24</v>
      </c>
      <c r="Z1746">
        <v>2.4790000000000001</v>
      </c>
      <c r="AA1746">
        <v>2.0101</v>
      </c>
      <c r="AB1746">
        <v>0.4052</v>
      </c>
      <c r="AC1746">
        <v>61.9</v>
      </c>
      <c r="AD1746">
        <v>5.9050000000000002</v>
      </c>
      <c r="AE1746">
        <v>60.7</v>
      </c>
      <c r="AF1746">
        <v>85.25</v>
      </c>
      <c r="AG1746">
        <v>341</v>
      </c>
      <c r="AH1746">
        <v>13.53</v>
      </c>
      <c r="AI1746">
        <v>524.75</v>
      </c>
      <c r="AJ1746">
        <v>239</v>
      </c>
      <c r="AK1746">
        <v>5.8100000000000005</v>
      </c>
      <c r="AL1746">
        <v>333.75</v>
      </c>
    </row>
    <row r="1747" spans="2:38" x14ac:dyDescent="0.25">
      <c r="B1747" s="15">
        <v>31457</v>
      </c>
      <c r="C1747">
        <v>1664.45</v>
      </c>
      <c r="D1747">
        <v>219.76</v>
      </c>
      <c r="E1747">
        <v>350.21</v>
      </c>
      <c r="F1747">
        <v>2761.32</v>
      </c>
      <c r="G1747">
        <v>1392.7</v>
      </c>
      <c r="H1747">
        <v>13212.13</v>
      </c>
      <c r="I1747">
        <v>1055.5</v>
      </c>
      <c r="J1747">
        <v>13212.13</v>
      </c>
      <c r="K1747">
        <v>1777.54</v>
      </c>
      <c r="L1747">
        <v>7.9379999999999997</v>
      </c>
      <c r="M1747">
        <v>8.266</v>
      </c>
      <c r="N1747">
        <v>8.6869999999999994</v>
      </c>
      <c r="O1747">
        <v>8.9390000000000001</v>
      </c>
      <c r="P1747">
        <v>118.82</v>
      </c>
      <c r="Q1747">
        <v>0.9264</v>
      </c>
      <c r="R1747">
        <v>182</v>
      </c>
      <c r="S1747">
        <v>1.4182999999999999</v>
      </c>
      <c r="T1747">
        <v>0.70120000000000005</v>
      </c>
      <c r="U1747">
        <v>0.53280000000000005</v>
      </c>
      <c r="V1747">
        <v>1.9449999999999998</v>
      </c>
      <c r="W1747">
        <v>7.335</v>
      </c>
      <c r="X1747">
        <v>7.4375</v>
      </c>
      <c r="Y1747">
        <v>12.43</v>
      </c>
      <c r="Z1747">
        <v>2.4595000000000002</v>
      </c>
      <c r="AA1747">
        <v>2.0985999999999998</v>
      </c>
      <c r="AB1747">
        <v>0.4052</v>
      </c>
      <c r="AC1747">
        <v>64.05</v>
      </c>
      <c r="AD1747">
        <v>5.93</v>
      </c>
      <c r="AE1747">
        <v>57.1</v>
      </c>
      <c r="AF1747">
        <v>89.15</v>
      </c>
      <c r="AG1747">
        <v>333.7</v>
      </c>
      <c r="AH1747">
        <v>16.010000000000002</v>
      </c>
      <c r="AI1747">
        <v>527</v>
      </c>
      <c r="AJ1747">
        <v>238.25</v>
      </c>
      <c r="AK1747">
        <v>5.67</v>
      </c>
      <c r="AL1747">
        <v>330.5</v>
      </c>
    </row>
    <row r="1748" spans="2:38" x14ac:dyDescent="0.25">
      <c r="B1748" s="15">
        <v>31450</v>
      </c>
      <c r="C1748">
        <v>1613.42</v>
      </c>
      <c r="D1748">
        <v>214.56</v>
      </c>
      <c r="E1748">
        <v>342.2</v>
      </c>
      <c r="F1748">
        <v>2798.81</v>
      </c>
      <c r="G1748">
        <v>1434.1</v>
      </c>
      <c r="H1748">
        <v>13024.3</v>
      </c>
      <c r="I1748">
        <v>1041.6199999999999</v>
      </c>
      <c r="J1748">
        <v>13024.3</v>
      </c>
      <c r="K1748">
        <v>1734.04</v>
      </c>
      <c r="L1748">
        <v>8.0790000000000006</v>
      </c>
      <c r="M1748">
        <v>8.5640000000000001</v>
      </c>
      <c r="N1748">
        <v>9.0719999999999992</v>
      </c>
      <c r="O1748">
        <v>9.2919999999999998</v>
      </c>
      <c r="P1748">
        <v>121.97</v>
      </c>
      <c r="Q1748">
        <v>0.90449999999999997</v>
      </c>
      <c r="R1748">
        <v>191.35</v>
      </c>
      <c r="S1748">
        <v>1.399</v>
      </c>
      <c r="T1748">
        <v>0.69269999999999998</v>
      </c>
      <c r="U1748">
        <v>0.5353</v>
      </c>
      <c r="V1748">
        <v>2.0385</v>
      </c>
      <c r="W1748">
        <v>7.47</v>
      </c>
      <c r="X1748">
        <v>7.5600000000000005</v>
      </c>
      <c r="Y1748">
        <v>12.47</v>
      </c>
      <c r="Z1748">
        <v>2.4649999999999999</v>
      </c>
      <c r="AA1748">
        <v>2.1390000000000002</v>
      </c>
      <c r="AB1748">
        <v>0.4052</v>
      </c>
      <c r="AC1748">
        <v>59.92</v>
      </c>
      <c r="AD1748">
        <v>5.9450000000000003</v>
      </c>
      <c r="AE1748">
        <v>58.625</v>
      </c>
      <c r="AF1748">
        <v>91.1</v>
      </c>
      <c r="AG1748">
        <v>339.5</v>
      </c>
      <c r="AH1748">
        <v>17.68</v>
      </c>
      <c r="AI1748">
        <v>530.75</v>
      </c>
      <c r="AJ1748">
        <v>240.75</v>
      </c>
      <c r="AK1748">
        <v>5.9399999999999995</v>
      </c>
      <c r="AL1748">
        <v>324.75</v>
      </c>
    </row>
    <row r="1749" spans="2:38" x14ac:dyDescent="0.25">
      <c r="B1749" s="15">
        <v>31443</v>
      </c>
      <c r="C1749">
        <v>1570.99</v>
      </c>
      <c r="D1749">
        <v>211.78</v>
      </c>
      <c r="E1749">
        <v>335.77</v>
      </c>
      <c r="F1749">
        <v>2842.96</v>
      </c>
      <c r="G1749">
        <v>1387.1</v>
      </c>
      <c r="H1749">
        <v>12904.2</v>
      </c>
      <c r="I1749">
        <v>1031.1500000000001</v>
      </c>
      <c r="J1749">
        <v>12904.2</v>
      </c>
      <c r="K1749">
        <v>1695.78</v>
      </c>
      <c r="L1749">
        <v>7.944</v>
      </c>
      <c r="M1749">
        <v>8.5060000000000002</v>
      </c>
      <c r="N1749">
        <v>9.0489999999999995</v>
      </c>
      <c r="O1749">
        <v>9.3190000000000008</v>
      </c>
      <c r="P1749">
        <v>121.52</v>
      </c>
      <c r="Q1749">
        <v>0.90980000000000005</v>
      </c>
      <c r="R1749">
        <v>192.3</v>
      </c>
      <c r="S1749">
        <v>1.4119999999999999</v>
      </c>
      <c r="T1749">
        <v>0.71550000000000002</v>
      </c>
      <c r="U1749">
        <v>0.53480000000000005</v>
      </c>
      <c r="V1749">
        <v>2.036</v>
      </c>
      <c r="W1749">
        <v>7.4574999999999996</v>
      </c>
      <c r="X1749">
        <v>7.5324999999999998</v>
      </c>
      <c r="Y1749">
        <v>12.3</v>
      </c>
      <c r="Z1749">
        <v>2.4664999999999999</v>
      </c>
      <c r="AA1749">
        <v>2.2856999999999998</v>
      </c>
      <c r="AB1749">
        <v>0.4052</v>
      </c>
      <c r="AC1749">
        <v>60.29</v>
      </c>
      <c r="AD1749">
        <v>6.0750000000000002</v>
      </c>
      <c r="AE1749">
        <v>58.1</v>
      </c>
      <c r="AF1749">
        <v>87.95</v>
      </c>
      <c r="AG1749">
        <v>348.8</v>
      </c>
      <c r="AH1749">
        <v>18.829999999999998</v>
      </c>
      <c r="AI1749">
        <v>533</v>
      </c>
      <c r="AJ1749">
        <v>244</v>
      </c>
      <c r="AK1749">
        <v>5.92</v>
      </c>
      <c r="AL1749">
        <v>327.25</v>
      </c>
    </row>
    <row r="1750" spans="2:38" x14ac:dyDescent="0.25">
      <c r="B1750" s="15">
        <v>31436</v>
      </c>
      <c r="C1750">
        <v>1529.93</v>
      </c>
      <c r="D1750">
        <v>206.43</v>
      </c>
      <c r="E1750">
        <v>328.85</v>
      </c>
      <c r="F1750">
        <v>2810.14</v>
      </c>
      <c r="G1750">
        <v>1449.8</v>
      </c>
      <c r="H1750">
        <v>13009.7</v>
      </c>
      <c r="I1750">
        <v>1034.26</v>
      </c>
      <c r="J1750">
        <v>13009.7</v>
      </c>
      <c r="K1750">
        <v>1745.8</v>
      </c>
      <c r="L1750">
        <v>8.0990000000000002</v>
      </c>
      <c r="M1750">
        <v>8.6989999999999998</v>
      </c>
      <c r="N1750">
        <v>9.1750000000000007</v>
      </c>
      <c r="O1750">
        <v>9.4149999999999991</v>
      </c>
      <c r="P1750">
        <v>122.78</v>
      </c>
      <c r="Q1750">
        <v>0.89680000000000004</v>
      </c>
      <c r="R1750">
        <v>196.05</v>
      </c>
      <c r="S1750">
        <v>1.3940000000000001</v>
      </c>
      <c r="T1750">
        <v>0.70879999999999999</v>
      </c>
      <c r="U1750">
        <v>0.51649999999999996</v>
      </c>
      <c r="V1750">
        <v>2.0449999999999999</v>
      </c>
      <c r="W1750">
        <v>7.5490000000000004</v>
      </c>
      <c r="X1750">
        <v>7.5884999999999998</v>
      </c>
      <c r="Y1750">
        <v>12.38</v>
      </c>
      <c r="Z1750">
        <v>2.4550000000000001</v>
      </c>
      <c r="AA1750">
        <v>2.2650000000000001</v>
      </c>
      <c r="AB1750">
        <v>0.37169999999999997</v>
      </c>
      <c r="AC1750">
        <v>62.03</v>
      </c>
      <c r="AD1750">
        <v>6.335</v>
      </c>
      <c r="AE1750">
        <v>60.225000000000001</v>
      </c>
      <c r="AF1750">
        <v>91.45</v>
      </c>
      <c r="AG1750">
        <v>358.4</v>
      </c>
      <c r="AH1750">
        <v>19.5</v>
      </c>
      <c r="AI1750">
        <v>539.75</v>
      </c>
      <c r="AJ1750">
        <v>242</v>
      </c>
      <c r="AK1750">
        <v>5.93</v>
      </c>
      <c r="AL1750">
        <v>317.75</v>
      </c>
    </row>
    <row r="1751" spans="2:38" x14ac:dyDescent="0.25">
      <c r="B1751" s="15">
        <v>31429</v>
      </c>
      <c r="C1751">
        <v>1536.7</v>
      </c>
      <c r="D1751">
        <v>208.43</v>
      </c>
      <c r="E1751">
        <v>330.72</v>
      </c>
      <c r="F1751">
        <v>2869.27</v>
      </c>
      <c r="G1751">
        <v>1504.6</v>
      </c>
      <c r="H1751">
        <v>12998.21</v>
      </c>
      <c r="I1751">
        <v>1029.9000000000001</v>
      </c>
      <c r="J1751">
        <v>12998.21</v>
      </c>
      <c r="K1751">
        <v>1806.86</v>
      </c>
      <c r="L1751">
        <v>8.1969999999999992</v>
      </c>
      <c r="M1751">
        <v>8.77</v>
      </c>
      <c r="N1751">
        <v>9.2530000000000001</v>
      </c>
      <c r="O1751">
        <v>9.4209999999999994</v>
      </c>
      <c r="P1751">
        <v>124.41</v>
      </c>
      <c r="Q1751">
        <v>0.88460000000000005</v>
      </c>
      <c r="R1751">
        <v>202.52</v>
      </c>
      <c r="S1751">
        <v>1.4367000000000001</v>
      </c>
      <c r="T1751">
        <v>0.69769999999999999</v>
      </c>
      <c r="U1751">
        <v>0.52129999999999999</v>
      </c>
      <c r="V1751">
        <v>2.093</v>
      </c>
      <c r="W1751">
        <v>7.6189999999999998</v>
      </c>
      <c r="X1751">
        <v>7.6420000000000003</v>
      </c>
      <c r="Y1751">
        <v>12.2</v>
      </c>
      <c r="Z1751">
        <v>2.4470000000000001</v>
      </c>
      <c r="AA1751">
        <v>2.2989000000000002</v>
      </c>
      <c r="AB1751">
        <v>0.37169999999999997</v>
      </c>
      <c r="AC1751">
        <v>62.45</v>
      </c>
      <c r="AD1751">
        <v>6.2149999999999999</v>
      </c>
      <c r="AE1751">
        <v>57.75</v>
      </c>
      <c r="AF1751">
        <v>94.5</v>
      </c>
      <c r="AG1751">
        <v>358</v>
      </c>
      <c r="AH1751">
        <v>23.53</v>
      </c>
      <c r="AI1751">
        <v>533</v>
      </c>
      <c r="AJ1751">
        <v>248.5</v>
      </c>
      <c r="AK1751">
        <v>5.2</v>
      </c>
      <c r="AL1751">
        <v>327.25</v>
      </c>
    </row>
    <row r="1752" spans="2:38" x14ac:dyDescent="0.25">
      <c r="B1752" s="15">
        <v>31422</v>
      </c>
      <c r="C1752">
        <v>1513.53</v>
      </c>
      <c r="D1752">
        <v>205.96</v>
      </c>
      <c r="E1752">
        <v>324.14</v>
      </c>
      <c r="F1752">
        <v>2817.64</v>
      </c>
      <c r="G1752">
        <v>1449</v>
      </c>
      <c r="H1752">
        <v>13083.18</v>
      </c>
      <c r="I1752">
        <v>1047.08</v>
      </c>
      <c r="J1752">
        <v>13083.18</v>
      </c>
      <c r="K1752">
        <v>1807.94</v>
      </c>
      <c r="L1752">
        <v>8.3539999999999992</v>
      </c>
      <c r="M1752">
        <v>8.9410000000000007</v>
      </c>
      <c r="N1752">
        <v>9.4090000000000007</v>
      </c>
      <c r="O1752">
        <v>9.5689999999999991</v>
      </c>
      <c r="P1752">
        <v>124.16</v>
      </c>
      <c r="Q1752">
        <v>0.89039999999999997</v>
      </c>
      <c r="R1752">
        <v>202.35</v>
      </c>
      <c r="S1752">
        <v>1.4544999999999999</v>
      </c>
      <c r="T1752">
        <v>0.69140000000000001</v>
      </c>
      <c r="U1752">
        <v>0.503</v>
      </c>
      <c r="V1752">
        <v>2.0840000000000001</v>
      </c>
      <c r="W1752">
        <v>7.5809999999999995</v>
      </c>
      <c r="X1752">
        <v>7.6074999999999999</v>
      </c>
      <c r="Y1752">
        <v>12.19</v>
      </c>
      <c r="Z1752">
        <v>2.4329999999999998</v>
      </c>
      <c r="AA1752">
        <v>2.3866000000000001</v>
      </c>
      <c r="AB1752">
        <v>0.37169999999999997</v>
      </c>
      <c r="AC1752">
        <v>62.63</v>
      </c>
      <c r="AD1752">
        <v>6.15</v>
      </c>
      <c r="AE1752">
        <v>59.274999999999999</v>
      </c>
      <c r="AF1752">
        <v>100</v>
      </c>
      <c r="AG1752">
        <v>343.3</v>
      </c>
      <c r="AH1752">
        <v>25.79</v>
      </c>
      <c r="AI1752">
        <v>534</v>
      </c>
      <c r="AJ1752">
        <v>248.25</v>
      </c>
      <c r="AK1752">
        <v>5.65</v>
      </c>
      <c r="AL1752">
        <v>336.75</v>
      </c>
    </row>
    <row r="1753" spans="2:38" x14ac:dyDescent="0.25">
      <c r="B1753" s="15">
        <v>31415</v>
      </c>
      <c r="C1753">
        <v>1549.2</v>
      </c>
      <c r="D1753">
        <v>210.88</v>
      </c>
      <c r="E1753">
        <v>325.72000000000003</v>
      </c>
      <c r="F1753">
        <v>2881.4</v>
      </c>
      <c r="G1753">
        <v>1414.5</v>
      </c>
      <c r="H1753">
        <v>13011.09</v>
      </c>
      <c r="I1753">
        <v>1038.24</v>
      </c>
      <c r="J1753">
        <v>13011.09</v>
      </c>
      <c r="K1753">
        <v>1791.23</v>
      </c>
      <c r="L1753">
        <v>8.0210000000000008</v>
      </c>
      <c r="M1753">
        <v>8.5229999999999997</v>
      </c>
      <c r="N1753">
        <v>9.0329999999999995</v>
      </c>
      <c r="O1753">
        <v>9.2780000000000005</v>
      </c>
      <c r="P1753">
        <v>124.5</v>
      </c>
      <c r="Q1753">
        <v>0.88390000000000002</v>
      </c>
      <c r="R1753">
        <v>202.53</v>
      </c>
      <c r="S1753">
        <v>1.4379999999999999</v>
      </c>
      <c r="T1753">
        <v>0.68359999999999999</v>
      </c>
      <c r="U1753">
        <v>0.502</v>
      </c>
      <c r="V1753">
        <v>2.0695000000000001</v>
      </c>
      <c r="W1753">
        <v>7.58</v>
      </c>
      <c r="X1753">
        <v>7.5949999999999998</v>
      </c>
      <c r="Y1753">
        <v>12.05</v>
      </c>
      <c r="Z1753">
        <v>2.4295</v>
      </c>
      <c r="AA1753">
        <v>2.5575000000000001</v>
      </c>
      <c r="AB1753">
        <v>0.37169999999999997</v>
      </c>
      <c r="AC1753">
        <v>61.9</v>
      </c>
      <c r="AD1753">
        <v>5.8949999999999996</v>
      </c>
      <c r="AE1753">
        <v>58.725000000000001</v>
      </c>
      <c r="AF1753">
        <v>105.6</v>
      </c>
      <c r="AG1753">
        <v>330</v>
      </c>
      <c r="AH1753">
        <v>25.97</v>
      </c>
      <c r="AI1753">
        <v>529.75</v>
      </c>
      <c r="AJ1753">
        <v>246.5</v>
      </c>
      <c r="AK1753">
        <v>5.51</v>
      </c>
      <c r="AL1753">
        <v>330.25</v>
      </c>
    </row>
    <row r="1754" spans="2:38" x14ac:dyDescent="0.25">
      <c r="B1754" s="15">
        <v>31408</v>
      </c>
      <c r="C1754">
        <v>1543</v>
      </c>
      <c r="D1754">
        <v>209.61</v>
      </c>
      <c r="E1754">
        <v>322.75</v>
      </c>
      <c r="F1754">
        <v>2882.53</v>
      </c>
      <c r="G1754">
        <v>1354.3</v>
      </c>
      <c r="H1754">
        <v>13107.98</v>
      </c>
      <c r="I1754">
        <v>1047.97</v>
      </c>
      <c r="J1754">
        <v>13107.98</v>
      </c>
      <c r="K1754">
        <v>1730.37</v>
      </c>
      <c r="L1754">
        <v>7.952</v>
      </c>
      <c r="M1754">
        <v>8.48</v>
      </c>
      <c r="N1754">
        <v>8.9629999999999992</v>
      </c>
      <c r="O1754">
        <v>9.2669999999999995</v>
      </c>
      <c r="P1754">
        <v>124.3</v>
      </c>
      <c r="Q1754">
        <v>0.87960000000000005</v>
      </c>
      <c r="R1754">
        <v>202.2</v>
      </c>
      <c r="S1754">
        <v>1.4359999999999999</v>
      </c>
      <c r="T1754">
        <v>0.68</v>
      </c>
      <c r="U1754">
        <v>0.5</v>
      </c>
      <c r="V1754">
        <v>2.085</v>
      </c>
      <c r="W1754">
        <v>7.62</v>
      </c>
      <c r="X1754">
        <v>7.64</v>
      </c>
      <c r="Y1754">
        <v>12.21</v>
      </c>
      <c r="Z1754">
        <v>2.4375</v>
      </c>
      <c r="AA1754">
        <v>2.649</v>
      </c>
      <c r="AB1754">
        <v>0.3412</v>
      </c>
      <c r="AC1754">
        <v>62.4</v>
      </c>
      <c r="AD1754">
        <v>5.8650000000000002</v>
      </c>
      <c r="AE1754">
        <v>62.024999999999999</v>
      </c>
      <c r="AF1754">
        <v>111</v>
      </c>
      <c r="AG1754">
        <v>326.7</v>
      </c>
      <c r="AH1754">
        <v>26.89</v>
      </c>
      <c r="AI1754">
        <v>527.75</v>
      </c>
      <c r="AJ1754">
        <v>249.75</v>
      </c>
      <c r="AK1754">
        <v>5.55</v>
      </c>
      <c r="AL1754">
        <v>346.25</v>
      </c>
    </row>
    <row r="1755" spans="2:38" x14ac:dyDescent="0.25">
      <c r="B1755" s="15">
        <v>31401</v>
      </c>
      <c r="C1755">
        <v>1543</v>
      </c>
      <c r="D1755">
        <v>210.94</v>
      </c>
      <c r="E1755">
        <v>323.12</v>
      </c>
      <c r="F1755">
        <v>2878.38</v>
      </c>
      <c r="G1755">
        <v>1330</v>
      </c>
      <c r="H1755">
        <v>12793.53</v>
      </c>
      <c r="I1755">
        <v>1011.26</v>
      </c>
      <c r="J1755">
        <v>12793.53</v>
      </c>
      <c r="K1755">
        <v>1720.16</v>
      </c>
      <c r="L1755">
        <v>8.0210000000000008</v>
      </c>
      <c r="M1755">
        <v>8.5649999999999995</v>
      </c>
      <c r="N1755">
        <v>9.0589999999999993</v>
      </c>
      <c r="O1755">
        <v>9.3260000000000005</v>
      </c>
      <c r="P1755">
        <v>125.85</v>
      </c>
      <c r="Q1755">
        <v>0.86539999999999995</v>
      </c>
      <c r="R1755">
        <v>202.7</v>
      </c>
      <c r="S1755">
        <v>1.425</v>
      </c>
      <c r="T1755">
        <v>0.68230000000000002</v>
      </c>
      <c r="U1755">
        <v>0.50580000000000003</v>
      </c>
      <c r="V1755">
        <v>2.1110000000000002</v>
      </c>
      <c r="W1755">
        <v>7.6899999999999995</v>
      </c>
      <c r="X1755">
        <v>7.7024999999999997</v>
      </c>
      <c r="Y1755">
        <v>12.2</v>
      </c>
      <c r="Z1755">
        <v>2.4300000000000002</v>
      </c>
      <c r="AA1755">
        <v>2.6667000000000001</v>
      </c>
      <c r="AB1755">
        <v>0.3412</v>
      </c>
      <c r="AC1755">
        <v>61.23</v>
      </c>
      <c r="AD1755">
        <v>5.8559999999999999</v>
      </c>
      <c r="AE1755">
        <v>64.474999999999994</v>
      </c>
      <c r="AF1755">
        <v>116.5</v>
      </c>
      <c r="AG1755">
        <v>325.89999999999998</v>
      </c>
      <c r="AH1755">
        <v>26.53</v>
      </c>
      <c r="AI1755">
        <v>531.5</v>
      </c>
      <c r="AJ1755">
        <v>248.75</v>
      </c>
      <c r="AK1755">
        <v>5.9</v>
      </c>
      <c r="AL1755">
        <v>341.5</v>
      </c>
    </row>
    <row r="1756" spans="2:38" x14ac:dyDescent="0.25">
      <c r="B1756" s="15">
        <v>31394</v>
      </c>
      <c r="C1756">
        <v>1535.21</v>
      </c>
      <c r="D1756">
        <v>209.94</v>
      </c>
      <c r="E1756">
        <v>323.99</v>
      </c>
      <c r="F1756">
        <v>2866</v>
      </c>
      <c r="G1756">
        <v>1301.5999999999999</v>
      </c>
      <c r="H1756">
        <v>12763.27</v>
      </c>
      <c r="I1756">
        <v>1006.53</v>
      </c>
      <c r="J1756">
        <v>12763.27</v>
      </c>
      <c r="K1756">
        <v>1735.58</v>
      </c>
      <c r="L1756">
        <v>7.9470000000000001</v>
      </c>
      <c r="M1756">
        <v>8.6649999999999991</v>
      </c>
      <c r="N1756">
        <v>9.1980000000000004</v>
      </c>
      <c r="O1756">
        <v>9.52</v>
      </c>
      <c r="P1756">
        <v>126.13</v>
      </c>
      <c r="Q1756">
        <v>0.86509999999999998</v>
      </c>
      <c r="R1756">
        <v>202.8</v>
      </c>
      <c r="S1756">
        <v>1.4365000000000001</v>
      </c>
      <c r="T1756">
        <v>0.68389999999999995</v>
      </c>
      <c r="U1756">
        <v>0.5343</v>
      </c>
      <c r="V1756">
        <v>2.1065</v>
      </c>
      <c r="W1756">
        <v>7.6850000000000005</v>
      </c>
      <c r="X1756">
        <v>7.7069999999999999</v>
      </c>
      <c r="Y1756">
        <v>12.18</v>
      </c>
      <c r="Z1756">
        <v>2.4304999999999999</v>
      </c>
      <c r="AA1756">
        <v>2.6667000000000001</v>
      </c>
      <c r="AB1756">
        <v>0.3412</v>
      </c>
      <c r="AC1756">
        <v>61.12</v>
      </c>
      <c r="AD1756">
        <v>5.88</v>
      </c>
      <c r="AE1756">
        <v>66.7</v>
      </c>
      <c r="AF1756">
        <v>118.75</v>
      </c>
      <c r="AG1756">
        <v>319</v>
      </c>
      <c r="AH1756">
        <v>27.37</v>
      </c>
      <c r="AI1756">
        <v>522.25</v>
      </c>
      <c r="AJ1756">
        <v>249.25</v>
      </c>
      <c r="AK1756">
        <v>6.35</v>
      </c>
      <c r="AL1756">
        <v>346</v>
      </c>
    </row>
    <row r="1757" spans="2:38" x14ac:dyDescent="0.25">
      <c r="B1757" s="15">
        <v>31387</v>
      </c>
      <c r="C1757">
        <v>1477.18</v>
      </c>
      <c r="D1757">
        <v>202.99</v>
      </c>
      <c r="E1757">
        <v>316.58999999999997</v>
      </c>
      <c r="F1757">
        <v>2863.24</v>
      </c>
      <c r="G1757">
        <v>1253.4000000000001</v>
      </c>
      <c r="H1757">
        <v>12759.33</v>
      </c>
      <c r="I1757">
        <v>1008.52</v>
      </c>
      <c r="J1757">
        <v>12759.33</v>
      </c>
      <c r="K1757">
        <v>1721.89</v>
      </c>
      <c r="L1757">
        <v>8.4209999999999994</v>
      </c>
      <c r="M1757">
        <v>9.1</v>
      </c>
      <c r="N1757">
        <v>9.5890000000000004</v>
      </c>
      <c r="O1757">
        <v>9.8559999999999999</v>
      </c>
      <c r="P1757">
        <v>125.69</v>
      </c>
      <c r="Q1757">
        <v>0.86419999999999997</v>
      </c>
      <c r="R1757">
        <v>203.4</v>
      </c>
      <c r="S1757">
        <v>1.4784999999999999</v>
      </c>
      <c r="T1757">
        <v>0.67949999999999999</v>
      </c>
      <c r="U1757">
        <v>0.56479999999999997</v>
      </c>
      <c r="V1757">
        <v>2.105</v>
      </c>
      <c r="W1757">
        <v>7.609</v>
      </c>
      <c r="X1757">
        <v>7.68</v>
      </c>
      <c r="Y1757">
        <v>12.07</v>
      </c>
      <c r="Z1757">
        <v>2.4249999999999998</v>
      </c>
      <c r="AA1757">
        <v>2.7585999999999999</v>
      </c>
      <c r="AB1757">
        <v>0.3412</v>
      </c>
      <c r="AC1757">
        <v>61.39</v>
      </c>
      <c r="AD1757">
        <v>6.0289999999999999</v>
      </c>
      <c r="AE1757">
        <v>65.924999999999997</v>
      </c>
      <c r="AF1757">
        <v>116.1</v>
      </c>
      <c r="AG1757">
        <v>322.3</v>
      </c>
      <c r="AH1757">
        <v>28.74</v>
      </c>
      <c r="AI1757">
        <v>508</v>
      </c>
      <c r="AJ1757">
        <v>243.5</v>
      </c>
      <c r="AK1757">
        <v>6.4</v>
      </c>
      <c r="AL1757">
        <v>344</v>
      </c>
    </row>
    <row r="1758" spans="2:38" x14ac:dyDescent="0.25">
      <c r="B1758" s="15">
        <v>31380</v>
      </c>
      <c r="C1758">
        <v>1472.13</v>
      </c>
      <c r="D1758">
        <v>202.17</v>
      </c>
      <c r="E1758">
        <v>313.95</v>
      </c>
      <c r="F1758">
        <v>2857.18</v>
      </c>
      <c r="G1758">
        <v>1251.8</v>
      </c>
      <c r="H1758">
        <v>12637.44</v>
      </c>
      <c r="I1758">
        <v>992.85</v>
      </c>
      <c r="J1758">
        <v>12637.44</v>
      </c>
      <c r="K1758">
        <v>1716.95</v>
      </c>
      <c r="L1758">
        <v>8.44</v>
      </c>
      <c r="M1758">
        <v>9.07</v>
      </c>
      <c r="N1758">
        <v>9.56</v>
      </c>
      <c r="O1758">
        <v>9.8369999999999997</v>
      </c>
      <c r="P1758">
        <v>124.99</v>
      </c>
      <c r="Q1758">
        <v>0.86929999999999996</v>
      </c>
      <c r="R1758">
        <v>202.1</v>
      </c>
      <c r="S1758">
        <v>1.4889999999999999</v>
      </c>
      <c r="T1758">
        <v>0.68500000000000005</v>
      </c>
      <c r="U1758">
        <v>0.56679999999999997</v>
      </c>
      <c r="V1758">
        <v>2.081</v>
      </c>
      <c r="W1758">
        <v>7.5940000000000003</v>
      </c>
      <c r="X1758">
        <v>7.6355000000000004</v>
      </c>
      <c r="Y1758">
        <v>12.02</v>
      </c>
      <c r="Z1758">
        <v>2.419</v>
      </c>
      <c r="AA1758">
        <v>2.7027000000000001</v>
      </c>
      <c r="AB1758">
        <v>0.3412</v>
      </c>
      <c r="AC1758">
        <v>60.43</v>
      </c>
      <c r="AD1758">
        <v>6.077</v>
      </c>
      <c r="AE1758">
        <v>68.875</v>
      </c>
      <c r="AF1758">
        <v>112.25</v>
      </c>
      <c r="AG1758">
        <v>322.89999999999998</v>
      </c>
      <c r="AH1758">
        <v>29.75</v>
      </c>
      <c r="AI1758">
        <v>499</v>
      </c>
      <c r="AJ1758">
        <v>244</v>
      </c>
      <c r="AK1758">
        <v>6.13</v>
      </c>
      <c r="AL1758">
        <v>334.75</v>
      </c>
    </row>
    <row r="1759" spans="2:38" x14ac:dyDescent="0.25">
      <c r="B1759" s="15">
        <v>31373</v>
      </c>
      <c r="C1759">
        <v>1464.33</v>
      </c>
      <c r="D1759">
        <v>201.52</v>
      </c>
      <c r="E1759">
        <v>310.8</v>
      </c>
      <c r="F1759">
        <v>2831.7</v>
      </c>
      <c r="G1759">
        <v>1296.5999999999999</v>
      </c>
      <c r="H1759">
        <v>12851.05</v>
      </c>
      <c r="I1759">
        <v>1012.83</v>
      </c>
      <c r="J1759">
        <v>12851.05</v>
      </c>
      <c r="K1759">
        <v>1712.82</v>
      </c>
      <c r="L1759">
        <v>8.5440000000000005</v>
      </c>
      <c r="M1759">
        <v>9.1940000000000008</v>
      </c>
      <c r="N1759">
        <v>9.65</v>
      </c>
      <c r="O1759">
        <v>9.9960000000000004</v>
      </c>
      <c r="P1759">
        <v>126.54</v>
      </c>
      <c r="Q1759">
        <v>0.85009999999999997</v>
      </c>
      <c r="R1759">
        <v>201.35</v>
      </c>
      <c r="S1759">
        <v>1.4550000000000001</v>
      </c>
      <c r="T1759">
        <v>0.6835</v>
      </c>
      <c r="U1759">
        <v>0.57430000000000003</v>
      </c>
      <c r="V1759">
        <v>2.1074999999999999</v>
      </c>
      <c r="W1759">
        <v>7.7435</v>
      </c>
      <c r="X1759">
        <v>7.7515000000000001</v>
      </c>
      <c r="Y1759">
        <v>12.07</v>
      </c>
      <c r="Z1759">
        <v>2.4224999999999999</v>
      </c>
      <c r="AA1759">
        <v>2.6774</v>
      </c>
      <c r="AB1759">
        <v>0.48099999999999998</v>
      </c>
      <c r="AC1759">
        <v>61.88</v>
      </c>
      <c r="AD1759">
        <v>6.2249999999999996</v>
      </c>
      <c r="AE1759">
        <v>66.900000000000006</v>
      </c>
      <c r="AF1759">
        <v>113.35</v>
      </c>
      <c r="AG1759">
        <v>327.39999999999998</v>
      </c>
      <c r="AH1759">
        <v>30.91</v>
      </c>
      <c r="AI1759">
        <v>488.75</v>
      </c>
      <c r="AJ1759">
        <v>237.75</v>
      </c>
      <c r="AK1759">
        <v>6.18</v>
      </c>
      <c r="AL1759">
        <v>334.75</v>
      </c>
    </row>
    <row r="1760" spans="2:38" x14ac:dyDescent="0.25">
      <c r="B1760" s="15">
        <v>31366</v>
      </c>
      <c r="C1760">
        <v>1435.09</v>
      </c>
      <c r="D1760">
        <v>198.11</v>
      </c>
      <c r="E1760">
        <v>306.17</v>
      </c>
      <c r="F1760">
        <v>2789.45</v>
      </c>
      <c r="G1760">
        <v>1243.7</v>
      </c>
      <c r="H1760">
        <v>12808.1</v>
      </c>
      <c r="I1760">
        <v>1018.51</v>
      </c>
      <c r="J1760">
        <v>12808.1</v>
      </c>
      <c r="K1760">
        <v>1736.07</v>
      </c>
      <c r="L1760">
        <v>8.5969999999999995</v>
      </c>
      <c r="M1760">
        <v>9.3209999999999997</v>
      </c>
      <c r="N1760">
        <v>9.84</v>
      </c>
      <c r="O1760">
        <v>10.135</v>
      </c>
      <c r="P1760">
        <v>129.19</v>
      </c>
      <c r="Q1760">
        <v>0.83589999999999998</v>
      </c>
      <c r="R1760">
        <v>204.3</v>
      </c>
      <c r="S1760">
        <v>1.4217</v>
      </c>
      <c r="T1760">
        <v>0.67130000000000001</v>
      </c>
      <c r="U1760">
        <v>0.57379999999999998</v>
      </c>
      <c r="V1760">
        <v>2.15</v>
      </c>
      <c r="W1760">
        <v>7.8774999999999995</v>
      </c>
      <c r="X1760">
        <v>7.875</v>
      </c>
      <c r="Y1760">
        <v>12.16</v>
      </c>
      <c r="Z1760">
        <v>2.4359999999999999</v>
      </c>
      <c r="AA1760">
        <v>2.7027000000000001</v>
      </c>
      <c r="AB1760">
        <v>0.48099999999999998</v>
      </c>
      <c r="AC1760">
        <v>60.19</v>
      </c>
      <c r="AD1760">
        <v>6.1</v>
      </c>
      <c r="AE1760">
        <v>64.625</v>
      </c>
      <c r="AF1760">
        <v>114.2</v>
      </c>
      <c r="AG1760">
        <v>324.7</v>
      </c>
      <c r="AH1760">
        <v>30.97</v>
      </c>
      <c r="AI1760">
        <v>502.5</v>
      </c>
      <c r="AJ1760">
        <v>238</v>
      </c>
      <c r="AK1760">
        <v>5.88</v>
      </c>
      <c r="AL1760">
        <v>340.5</v>
      </c>
    </row>
    <row r="1761" spans="2:38" x14ac:dyDescent="0.25">
      <c r="B1761" s="15">
        <v>31359</v>
      </c>
      <c r="C1761">
        <v>1404.36</v>
      </c>
      <c r="D1761">
        <v>193.72</v>
      </c>
      <c r="E1761">
        <v>300.02</v>
      </c>
      <c r="F1761">
        <v>2748.36</v>
      </c>
      <c r="G1761">
        <v>1280.4000000000001</v>
      </c>
      <c r="H1761">
        <v>12854.99</v>
      </c>
      <c r="I1761">
        <v>1016.34</v>
      </c>
      <c r="J1761">
        <v>12854.99</v>
      </c>
      <c r="K1761">
        <v>1722.38</v>
      </c>
      <c r="L1761">
        <v>8.5489999999999995</v>
      </c>
      <c r="M1761">
        <v>9.2829999999999995</v>
      </c>
      <c r="N1761">
        <v>9.8209999999999997</v>
      </c>
      <c r="O1761">
        <v>10.129</v>
      </c>
      <c r="P1761">
        <v>129.4</v>
      </c>
      <c r="Q1761">
        <v>0.83479999999999999</v>
      </c>
      <c r="R1761">
        <v>205.85</v>
      </c>
      <c r="S1761">
        <v>1.4167000000000001</v>
      </c>
      <c r="T1761">
        <v>0.67400000000000004</v>
      </c>
      <c r="U1761">
        <v>0.58179999999999998</v>
      </c>
      <c r="V1761">
        <v>2.1575000000000002</v>
      </c>
      <c r="W1761">
        <v>7.9050000000000002</v>
      </c>
      <c r="X1761">
        <v>7.8949999999999996</v>
      </c>
      <c r="Y1761">
        <v>12.08</v>
      </c>
      <c r="Z1761">
        <v>2.4375</v>
      </c>
      <c r="AA1761">
        <v>2.7210999999999999</v>
      </c>
      <c r="AB1761">
        <v>0.48099999999999998</v>
      </c>
      <c r="AC1761">
        <v>61.34</v>
      </c>
      <c r="AD1761">
        <v>6.13</v>
      </c>
      <c r="AE1761">
        <v>66.8</v>
      </c>
      <c r="AF1761">
        <v>114.05</v>
      </c>
      <c r="AG1761">
        <v>325.60000000000002</v>
      </c>
      <c r="AH1761">
        <v>30.45</v>
      </c>
      <c r="AI1761">
        <v>520.75</v>
      </c>
      <c r="AJ1761">
        <v>237.25</v>
      </c>
      <c r="AK1761">
        <v>6.02</v>
      </c>
      <c r="AL1761">
        <v>326.75</v>
      </c>
    </row>
    <row r="1762" spans="2:38" x14ac:dyDescent="0.25">
      <c r="B1762" s="15">
        <v>31352</v>
      </c>
      <c r="C1762">
        <v>1390.25</v>
      </c>
      <c r="D1762">
        <v>191.53</v>
      </c>
      <c r="E1762">
        <v>294.11</v>
      </c>
      <c r="F1762">
        <v>2703.85</v>
      </c>
      <c r="G1762">
        <v>1301.3</v>
      </c>
      <c r="H1762">
        <v>12973.22</v>
      </c>
      <c r="I1762">
        <v>1030.77</v>
      </c>
      <c r="J1762">
        <v>12973.22</v>
      </c>
      <c r="K1762">
        <v>1680.65</v>
      </c>
      <c r="L1762">
        <v>8.657</v>
      </c>
      <c r="M1762">
        <v>9.41</v>
      </c>
      <c r="N1762">
        <v>9.94</v>
      </c>
      <c r="O1762">
        <v>10.226000000000001</v>
      </c>
      <c r="P1762">
        <v>128.69</v>
      </c>
      <c r="Q1762">
        <v>0.83840000000000003</v>
      </c>
      <c r="R1762">
        <v>209</v>
      </c>
      <c r="S1762">
        <v>1.4410000000000001</v>
      </c>
      <c r="T1762">
        <v>0.69940000000000002</v>
      </c>
      <c r="U1762">
        <v>0.58299999999999996</v>
      </c>
      <c r="V1762">
        <v>2.1360000000000001</v>
      </c>
      <c r="W1762">
        <v>7.87</v>
      </c>
      <c r="X1762">
        <v>7.86</v>
      </c>
      <c r="Y1762">
        <v>12.05</v>
      </c>
      <c r="Z1762">
        <v>2.4525000000000001</v>
      </c>
      <c r="AA1762">
        <v>2.5872999999999999</v>
      </c>
      <c r="AB1762">
        <v>0.48099999999999998</v>
      </c>
      <c r="AC1762">
        <v>61.22</v>
      </c>
      <c r="AD1762">
        <v>6.165</v>
      </c>
      <c r="AE1762">
        <v>67.25</v>
      </c>
      <c r="AF1762">
        <v>113.75</v>
      </c>
      <c r="AG1762">
        <v>328.1</v>
      </c>
      <c r="AH1762">
        <v>30.39</v>
      </c>
      <c r="AI1762">
        <v>515.75</v>
      </c>
      <c r="AJ1762">
        <v>233.5</v>
      </c>
      <c r="AK1762">
        <v>6.27</v>
      </c>
      <c r="AL1762">
        <v>324.75</v>
      </c>
    </row>
    <row r="1763" spans="2:38" x14ac:dyDescent="0.25">
      <c r="B1763" s="15">
        <v>31345</v>
      </c>
      <c r="C1763">
        <v>1356.52</v>
      </c>
      <c r="D1763">
        <v>187.52</v>
      </c>
      <c r="E1763">
        <v>289.49</v>
      </c>
      <c r="F1763">
        <v>2632.89</v>
      </c>
      <c r="G1763">
        <v>1261.2</v>
      </c>
      <c r="H1763">
        <v>12949.92</v>
      </c>
      <c r="I1763">
        <v>1037.6400000000001</v>
      </c>
      <c r="J1763">
        <v>12949.92</v>
      </c>
      <c r="K1763">
        <v>1671.73</v>
      </c>
      <c r="L1763">
        <v>8.8659999999999997</v>
      </c>
      <c r="M1763">
        <v>9.6560000000000006</v>
      </c>
      <c r="N1763">
        <v>10.19</v>
      </c>
      <c r="O1763">
        <v>10.445</v>
      </c>
      <c r="P1763">
        <v>130.99</v>
      </c>
      <c r="Q1763">
        <v>0.82830000000000004</v>
      </c>
      <c r="R1763">
        <v>214.9</v>
      </c>
      <c r="S1763">
        <v>1.4219999999999999</v>
      </c>
      <c r="T1763">
        <v>0.6996</v>
      </c>
      <c r="U1763">
        <v>0.5615</v>
      </c>
      <c r="V1763">
        <v>2.1749999999999998</v>
      </c>
      <c r="W1763">
        <v>7.9399999999999995</v>
      </c>
      <c r="X1763">
        <v>7.9649999999999999</v>
      </c>
      <c r="Y1763">
        <v>12</v>
      </c>
      <c r="Z1763">
        <v>2.4569999999999999</v>
      </c>
      <c r="AA1763">
        <v>2.5973999999999999</v>
      </c>
      <c r="AB1763">
        <v>0.437</v>
      </c>
      <c r="AC1763">
        <v>60.38</v>
      </c>
      <c r="AD1763">
        <v>6.24</v>
      </c>
      <c r="AE1763">
        <v>65.3</v>
      </c>
      <c r="AF1763">
        <v>113.85</v>
      </c>
      <c r="AG1763">
        <v>326.89999999999998</v>
      </c>
      <c r="AH1763">
        <v>29.65</v>
      </c>
      <c r="AI1763">
        <v>499.5</v>
      </c>
      <c r="AJ1763">
        <v>220.75</v>
      </c>
      <c r="AK1763">
        <v>5.5</v>
      </c>
      <c r="AL1763">
        <v>319.5</v>
      </c>
    </row>
    <row r="1764" spans="2:38" x14ac:dyDescent="0.25">
      <c r="B1764" s="15">
        <v>31338</v>
      </c>
      <c r="C1764">
        <v>1368.84</v>
      </c>
      <c r="D1764">
        <v>187.04</v>
      </c>
      <c r="E1764">
        <v>288.38</v>
      </c>
      <c r="F1764">
        <v>2646.89</v>
      </c>
      <c r="G1764">
        <v>1234.3</v>
      </c>
      <c r="H1764">
        <v>12713.83</v>
      </c>
      <c r="I1764">
        <v>1026.33</v>
      </c>
      <c r="J1764">
        <v>12713.83</v>
      </c>
      <c r="K1764">
        <v>1639.89</v>
      </c>
      <c r="L1764">
        <v>8.7899999999999991</v>
      </c>
      <c r="M1764">
        <v>9.6319999999999997</v>
      </c>
      <c r="N1764">
        <v>10.170999999999999</v>
      </c>
      <c r="O1764">
        <v>10.439</v>
      </c>
      <c r="P1764">
        <v>130.51</v>
      </c>
      <c r="Q1764">
        <v>0.83040000000000003</v>
      </c>
      <c r="R1764">
        <v>215.15</v>
      </c>
      <c r="S1764">
        <v>1.4279999999999999</v>
      </c>
      <c r="T1764">
        <v>0.70250000000000001</v>
      </c>
      <c r="U1764">
        <v>0.58479999999999999</v>
      </c>
      <c r="V1764">
        <v>2.169</v>
      </c>
      <c r="W1764">
        <v>7.9550000000000001</v>
      </c>
      <c r="X1764">
        <v>7.9640000000000004</v>
      </c>
      <c r="Y1764">
        <v>12.08</v>
      </c>
      <c r="Z1764">
        <v>2.4580000000000002</v>
      </c>
      <c r="AA1764">
        <v>2.6316000000000002</v>
      </c>
      <c r="AB1764">
        <v>0.40699999999999997</v>
      </c>
      <c r="AC1764">
        <v>59.86</v>
      </c>
      <c r="AD1764">
        <v>6.23</v>
      </c>
      <c r="AE1764">
        <v>61.924999999999997</v>
      </c>
      <c r="AF1764">
        <v>118.6</v>
      </c>
      <c r="AG1764">
        <v>326.8</v>
      </c>
      <c r="AH1764">
        <v>29.52</v>
      </c>
      <c r="AI1764">
        <v>504</v>
      </c>
      <c r="AJ1764">
        <v>220</v>
      </c>
      <c r="AK1764">
        <v>5.37</v>
      </c>
      <c r="AL1764">
        <v>313.25</v>
      </c>
    </row>
    <row r="1765" spans="2:38" x14ac:dyDescent="0.25">
      <c r="B1765" s="15">
        <v>31331</v>
      </c>
      <c r="C1765">
        <v>1339.94</v>
      </c>
      <c r="D1765">
        <v>184.28</v>
      </c>
      <c r="E1765">
        <v>281.75</v>
      </c>
      <c r="F1765">
        <v>2618.16</v>
      </c>
      <c r="G1765">
        <v>1169.4000000000001</v>
      </c>
      <c r="H1765">
        <v>12538.71</v>
      </c>
      <c r="I1765">
        <v>1010.33</v>
      </c>
      <c r="J1765">
        <v>12538.71</v>
      </c>
      <c r="K1765">
        <v>1583.55</v>
      </c>
      <c r="L1765">
        <v>8.9169999999999998</v>
      </c>
      <c r="M1765">
        <v>9.8070000000000004</v>
      </c>
      <c r="N1765">
        <v>10.323</v>
      </c>
      <c r="O1765">
        <v>10.596</v>
      </c>
      <c r="P1765">
        <v>131.29</v>
      </c>
      <c r="Q1765">
        <v>0.82369999999999999</v>
      </c>
      <c r="R1765">
        <v>214.65</v>
      </c>
      <c r="S1765">
        <v>1.4115</v>
      </c>
      <c r="T1765">
        <v>0.70320000000000005</v>
      </c>
      <c r="U1765">
        <v>0.58550000000000002</v>
      </c>
      <c r="V1765">
        <v>2.1779999999999999</v>
      </c>
      <c r="W1765">
        <v>7.91</v>
      </c>
      <c r="X1765">
        <v>7.9950000000000001</v>
      </c>
      <c r="Y1765">
        <v>12.08</v>
      </c>
      <c r="Z1765">
        <v>2.4565000000000001</v>
      </c>
      <c r="AA1765">
        <v>2.6419999999999999</v>
      </c>
      <c r="AB1765">
        <v>0.40100000000000002</v>
      </c>
      <c r="AC1765">
        <v>59.96</v>
      </c>
      <c r="AD1765">
        <v>6.33</v>
      </c>
      <c r="AE1765">
        <v>62.325000000000003</v>
      </c>
      <c r="AF1765">
        <v>121.75</v>
      </c>
      <c r="AG1765">
        <v>327.2</v>
      </c>
      <c r="AH1765">
        <v>28.73</v>
      </c>
      <c r="AI1765">
        <v>502</v>
      </c>
      <c r="AJ1765">
        <v>223.5</v>
      </c>
      <c r="AK1765">
        <v>5.57</v>
      </c>
      <c r="AL1765">
        <v>303.5</v>
      </c>
    </row>
    <row r="1766" spans="2:38" x14ac:dyDescent="0.25">
      <c r="B1766" s="15">
        <v>31324</v>
      </c>
      <c r="C1766">
        <v>1328.74</v>
      </c>
      <c r="D1766">
        <v>183.22</v>
      </c>
      <c r="E1766">
        <v>280.45999999999998</v>
      </c>
      <c r="F1766">
        <v>2646.32</v>
      </c>
      <c r="G1766">
        <v>1166.0999999999999</v>
      </c>
      <c r="H1766">
        <v>12666.95</v>
      </c>
      <c r="I1766">
        <v>1007.46</v>
      </c>
      <c r="J1766">
        <v>12666.95</v>
      </c>
      <c r="K1766">
        <v>1587.44</v>
      </c>
      <c r="L1766">
        <v>8.85</v>
      </c>
      <c r="M1766">
        <v>9.7680000000000007</v>
      </c>
      <c r="N1766">
        <v>10.364000000000001</v>
      </c>
      <c r="O1766">
        <v>10.624000000000001</v>
      </c>
      <c r="P1766">
        <v>130.37</v>
      </c>
      <c r="Q1766">
        <v>0.83579999999999999</v>
      </c>
      <c r="R1766">
        <v>213.45</v>
      </c>
      <c r="S1766">
        <v>1.4155</v>
      </c>
      <c r="T1766">
        <v>0.71740000000000004</v>
      </c>
      <c r="U1766">
        <v>0.56030000000000002</v>
      </c>
      <c r="V1766">
        <v>2.1619999999999999</v>
      </c>
      <c r="W1766">
        <v>7.835</v>
      </c>
      <c r="X1766">
        <v>7.915</v>
      </c>
      <c r="Y1766">
        <v>11.97</v>
      </c>
      <c r="Z1766">
        <v>2.4359999999999999</v>
      </c>
      <c r="AA1766">
        <v>2.5640999999999998</v>
      </c>
      <c r="AB1766">
        <v>0.37</v>
      </c>
      <c r="AC1766">
        <v>60.85</v>
      </c>
      <c r="AD1766">
        <v>6.4</v>
      </c>
      <c r="AE1766">
        <v>60.274999999999999</v>
      </c>
      <c r="AF1766">
        <v>129.15</v>
      </c>
      <c r="AG1766">
        <v>328.2</v>
      </c>
      <c r="AH1766">
        <v>29</v>
      </c>
      <c r="AI1766">
        <v>507.25</v>
      </c>
      <c r="AJ1766">
        <v>224.5</v>
      </c>
      <c r="AK1766">
        <v>5.55</v>
      </c>
      <c r="AL1766">
        <v>293.75</v>
      </c>
    </row>
    <row r="1767" spans="2:38" x14ac:dyDescent="0.25">
      <c r="B1767" s="15">
        <v>31317</v>
      </c>
      <c r="C1767">
        <v>1320.79</v>
      </c>
      <c r="D1767">
        <v>181.3</v>
      </c>
      <c r="E1767">
        <v>280.2</v>
      </c>
      <c r="F1767">
        <v>2650.97</v>
      </c>
      <c r="G1767">
        <v>1126.9000000000001</v>
      </c>
      <c r="H1767">
        <v>12585.7</v>
      </c>
      <c r="I1767">
        <v>1009.38</v>
      </c>
      <c r="J1767">
        <v>12585.7</v>
      </c>
      <c r="K1767">
        <v>1511.8</v>
      </c>
      <c r="L1767">
        <v>8.8350000000000009</v>
      </c>
      <c r="M1767">
        <v>9.6969999999999992</v>
      </c>
      <c r="N1767">
        <v>10.253</v>
      </c>
      <c r="O1767">
        <v>10.548</v>
      </c>
      <c r="P1767">
        <v>132.49</v>
      </c>
      <c r="Q1767">
        <v>0.81730000000000003</v>
      </c>
      <c r="R1767">
        <v>220.1</v>
      </c>
      <c r="S1767">
        <v>1.4025000000000001</v>
      </c>
      <c r="T1767">
        <v>0.71240000000000003</v>
      </c>
      <c r="U1767">
        <v>0.5423</v>
      </c>
      <c r="V1767">
        <v>2.1970000000000001</v>
      </c>
      <c r="W1767">
        <v>7.97</v>
      </c>
      <c r="X1767">
        <v>8.07</v>
      </c>
      <c r="Y1767">
        <v>11.7</v>
      </c>
      <c r="Z1767">
        <v>2.44</v>
      </c>
      <c r="AA1767">
        <v>2.5221</v>
      </c>
      <c r="AB1767">
        <v>0.38</v>
      </c>
      <c r="AC1767">
        <v>60.15</v>
      </c>
      <c r="AD1767">
        <v>6.17</v>
      </c>
      <c r="AE1767">
        <v>58</v>
      </c>
      <c r="AF1767">
        <v>133.6</v>
      </c>
      <c r="AG1767">
        <v>328.4</v>
      </c>
      <c r="AH1767">
        <v>28.93</v>
      </c>
      <c r="AI1767">
        <v>513.75</v>
      </c>
      <c r="AJ1767">
        <v>222.5</v>
      </c>
      <c r="AK1767">
        <v>4.91</v>
      </c>
      <c r="AL1767">
        <v>300.5</v>
      </c>
    </row>
    <row r="1768" spans="2:38" x14ac:dyDescent="0.25">
      <c r="B1768" s="15">
        <v>31310</v>
      </c>
      <c r="C1768">
        <v>1297.94</v>
      </c>
      <c r="D1768">
        <v>182.05</v>
      </c>
      <c r="E1768">
        <v>284.35000000000002</v>
      </c>
      <c r="F1768">
        <v>2672.11</v>
      </c>
      <c r="G1768">
        <v>1133.9000000000001</v>
      </c>
      <c r="H1768">
        <v>12453.85</v>
      </c>
      <c r="I1768">
        <v>1001.72</v>
      </c>
      <c r="J1768">
        <v>12453.85</v>
      </c>
      <c r="K1768">
        <v>1549.46</v>
      </c>
      <c r="L1768">
        <v>9.0090000000000003</v>
      </c>
      <c r="M1768">
        <v>9.8079999999999998</v>
      </c>
      <c r="N1768">
        <v>10.315</v>
      </c>
      <c r="O1768">
        <v>10.576000000000001</v>
      </c>
      <c r="P1768">
        <v>139.77000000000001</v>
      </c>
      <c r="Q1768">
        <v>0.76919999999999999</v>
      </c>
      <c r="R1768">
        <v>240.1</v>
      </c>
      <c r="S1768">
        <v>1.367</v>
      </c>
      <c r="T1768">
        <v>0.68069999999999997</v>
      </c>
      <c r="U1768">
        <v>0.52839999999999998</v>
      </c>
      <c r="V1768">
        <v>2.3420000000000001</v>
      </c>
      <c r="W1768">
        <v>8.3209999999999997</v>
      </c>
      <c r="X1768">
        <v>8.3780000000000001</v>
      </c>
      <c r="Y1768">
        <v>12.3</v>
      </c>
      <c r="Z1768">
        <v>2.4900000000000002</v>
      </c>
      <c r="AA1768">
        <v>2.7778</v>
      </c>
      <c r="AB1768">
        <v>0.39500000000000002</v>
      </c>
      <c r="AC1768">
        <v>60.13</v>
      </c>
      <c r="AD1768">
        <v>5.9939999999999998</v>
      </c>
      <c r="AE1768">
        <v>57.575000000000003</v>
      </c>
      <c r="AF1768">
        <v>134.15</v>
      </c>
      <c r="AG1768">
        <v>319.60000000000002</v>
      </c>
      <c r="AH1768">
        <v>28.72</v>
      </c>
      <c r="AI1768">
        <v>508.5</v>
      </c>
      <c r="AJ1768">
        <v>217.75</v>
      </c>
      <c r="AK1768">
        <v>5.3</v>
      </c>
      <c r="AL1768">
        <v>286.5</v>
      </c>
    </row>
    <row r="1769" spans="2:38" x14ac:dyDescent="0.25">
      <c r="B1769" s="15">
        <v>31303</v>
      </c>
      <c r="C1769">
        <v>1307.68</v>
      </c>
      <c r="D1769">
        <v>182.91</v>
      </c>
      <c r="E1769">
        <v>287.20999999999998</v>
      </c>
      <c r="F1769">
        <v>2710.25</v>
      </c>
      <c r="G1769">
        <v>1105</v>
      </c>
      <c r="H1769">
        <v>12713.15</v>
      </c>
      <c r="I1769">
        <v>1018.49</v>
      </c>
      <c r="J1769">
        <v>12713.15</v>
      </c>
      <c r="K1769">
        <v>1605.84</v>
      </c>
      <c r="L1769">
        <v>8.9879999999999995</v>
      </c>
      <c r="M1769">
        <v>9.8559999999999999</v>
      </c>
      <c r="N1769">
        <v>10.361000000000001</v>
      </c>
      <c r="O1769">
        <v>10.583</v>
      </c>
      <c r="P1769">
        <v>141.94</v>
      </c>
      <c r="Q1769">
        <v>0.75749999999999995</v>
      </c>
      <c r="R1769">
        <v>242</v>
      </c>
      <c r="S1769">
        <v>1.34</v>
      </c>
      <c r="T1769">
        <v>0.6734</v>
      </c>
      <c r="U1769">
        <v>0.51980000000000004</v>
      </c>
      <c r="V1769">
        <v>2.3929999999999998</v>
      </c>
      <c r="W1769">
        <v>8.4725000000000001</v>
      </c>
      <c r="X1769">
        <v>8.5299999999999994</v>
      </c>
      <c r="Y1769">
        <v>12.44</v>
      </c>
      <c r="Z1769">
        <v>2.5125000000000002</v>
      </c>
      <c r="AA1769">
        <v>2.4510000000000001</v>
      </c>
      <c r="AB1769">
        <v>0.377</v>
      </c>
      <c r="AC1769">
        <v>59.1</v>
      </c>
      <c r="AD1769">
        <v>6.0179999999999998</v>
      </c>
      <c r="AE1769">
        <v>55.05</v>
      </c>
      <c r="AF1769">
        <v>138.25</v>
      </c>
      <c r="AG1769">
        <v>319.8</v>
      </c>
      <c r="AH1769">
        <v>28.01</v>
      </c>
      <c r="AI1769">
        <v>509.75</v>
      </c>
      <c r="AJ1769">
        <v>223</v>
      </c>
      <c r="AK1769">
        <v>5.41</v>
      </c>
      <c r="AL1769">
        <v>278.5</v>
      </c>
    </row>
    <row r="1770" spans="2:38" x14ac:dyDescent="0.25">
      <c r="B1770" s="15">
        <v>31296</v>
      </c>
      <c r="C1770">
        <v>1335.69</v>
      </c>
      <c r="D1770">
        <v>188.24</v>
      </c>
      <c r="E1770">
        <v>296.19</v>
      </c>
      <c r="F1770">
        <v>2791.87</v>
      </c>
      <c r="G1770">
        <v>1096.8</v>
      </c>
      <c r="H1770">
        <v>12691.41</v>
      </c>
      <c r="I1770">
        <v>1015.38</v>
      </c>
      <c r="J1770">
        <v>12691.41</v>
      </c>
      <c r="K1770">
        <v>1579.06</v>
      </c>
      <c r="L1770">
        <v>9.0939999999999994</v>
      </c>
      <c r="M1770">
        <v>9.9670000000000005</v>
      </c>
      <c r="N1770">
        <v>10.468999999999999</v>
      </c>
      <c r="O1770">
        <v>10.702</v>
      </c>
      <c r="P1770">
        <v>143.05000000000001</v>
      </c>
      <c r="Q1770">
        <v>0.75270000000000004</v>
      </c>
      <c r="R1770">
        <v>243.6</v>
      </c>
      <c r="S1770">
        <v>1.325</v>
      </c>
      <c r="T1770">
        <v>0.68820000000000003</v>
      </c>
      <c r="U1770">
        <v>0.54079999999999995</v>
      </c>
      <c r="V1770">
        <v>2.4180000000000001</v>
      </c>
      <c r="W1770">
        <v>8.5225000000000009</v>
      </c>
      <c r="X1770">
        <v>8.5960000000000001</v>
      </c>
      <c r="Y1770">
        <v>12.1</v>
      </c>
      <c r="Z1770">
        <v>2.5074999999999998</v>
      </c>
      <c r="AA1770">
        <v>2.5973999999999999</v>
      </c>
      <c r="AB1770">
        <v>0.35899999999999999</v>
      </c>
      <c r="AC1770">
        <v>58.25</v>
      </c>
      <c r="AD1770">
        <v>6.1289999999999996</v>
      </c>
      <c r="AE1770">
        <v>54.1</v>
      </c>
      <c r="AF1770">
        <v>134.4</v>
      </c>
      <c r="AG1770">
        <v>322.2</v>
      </c>
      <c r="AH1770">
        <v>27.75</v>
      </c>
      <c r="AI1770">
        <v>513</v>
      </c>
      <c r="AJ1770">
        <v>226.25</v>
      </c>
      <c r="AK1770">
        <v>5.17</v>
      </c>
      <c r="AL1770">
        <v>283</v>
      </c>
    </row>
    <row r="1771" spans="2:38" x14ac:dyDescent="0.25">
      <c r="B1771" s="15">
        <v>31289</v>
      </c>
      <c r="C1771">
        <v>1334.01</v>
      </c>
      <c r="D1771">
        <v>188.63</v>
      </c>
      <c r="E1771">
        <v>297.70999999999998</v>
      </c>
      <c r="F1771">
        <v>2819.98</v>
      </c>
      <c r="G1771">
        <v>1081.7</v>
      </c>
      <c r="H1771">
        <v>12583.08</v>
      </c>
      <c r="I1771">
        <v>1011.88</v>
      </c>
      <c r="J1771">
        <v>12583.08</v>
      </c>
      <c r="K1771">
        <v>1656.1</v>
      </c>
      <c r="L1771">
        <v>8.9540000000000006</v>
      </c>
      <c r="M1771">
        <v>9.77</v>
      </c>
      <c r="N1771">
        <v>10.266999999999999</v>
      </c>
      <c r="O1771">
        <v>10.468</v>
      </c>
      <c r="P1771">
        <v>138.19999999999999</v>
      </c>
      <c r="Q1771">
        <v>0.7843</v>
      </c>
      <c r="R1771">
        <v>239</v>
      </c>
      <c r="S1771">
        <v>1.391</v>
      </c>
      <c r="T1771">
        <v>0.70340000000000003</v>
      </c>
      <c r="U1771">
        <v>0.54079999999999995</v>
      </c>
      <c r="V1771">
        <v>2.31</v>
      </c>
      <c r="W1771">
        <v>8.2550000000000008</v>
      </c>
      <c r="X1771">
        <v>8.3249999999999993</v>
      </c>
      <c r="Y1771">
        <v>11.9</v>
      </c>
      <c r="Z1771">
        <v>2.476</v>
      </c>
      <c r="AA1771">
        <v>2.8169</v>
      </c>
      <c r="AB1771">
        <v>0.33800000000000002</v>
      </c>
      <c r="AC1771">
        <v>58.4</v>
      </c>
      <c r="AD1771">
        <v>6.24</v>
      </c>
      <c r="AE1771">
        <v>56.1</v>
      </c>
      <c r="AF1771">
        <v>133.69999999999999</v>
      </c>
      <c r="AG1771">
        <v>335.4</v>
      </c>
      <c r="AH1771">
        <v>28.08</v>
      </c>
      <c r="AI1771">
        <v>515.25</v>
      </c>
      <c r="AJ1771">
        <v>230</v>
      </c>
      <c r="AK1771">
        <v>4.75</v>
      </c>
      <c r="AL1771">
        <v>274.5</v>
      </c>
    </row>
    <row r="1772" spans="2:38" x14ac:dyDescent="0.25">
      <c r="B1772" s="15">
        <v>31282</v>
      </c>
      <c r="C1772">
        <v>1318.32</v>
      </c>
      <c r="D1772">
        <v>187.17</v>
      </c>
      <c r="E1772">
        <v>296.68</v>
      </c>
      <c r="F1772">
        <v>2770.44</v>
      </c>
      <c r="G1772">
        <v>1036.7</v>
      </c>
      <c r="H1772">
        <v>12401.19</v>
      </c>
      <c r="I1772">
        <v>1001.25</v>
      </c>
      <c r="J1772">
        <v>12401.19</v>
      </c>
      <c r="K1772">
        <v>1669.98</v>
      </c>
      <c r="L1772">
        <v>8.8670000000000009</v>
      </c>
      <c r="M1772">
        <v>9.6620000000000008</v>
      </c>
      <c r="N1772">
        <v>10.162000000000001</v>
      </c>
      <c r="O1772">
        <v>10.435</v>
      </c>
      <c r="P1772">
        <v>135.99</v>
      </c>
      <c r="Q1772">
        <v>0.80079999999999996</v>
      </c>
      <c r="R1772">
        <v>236.5</v>
      </c>
      <c r="S1772">
        <v>1.401</v>
      </c>
      <c r="T1772">
        <v>0.70469999999999999</v>
      </c>
      <c r="U1772">
        <v>0.54079999999999995</v>
      </c>
      <c r="V1772">
        <v>2.2530000000000001</v>
      </c>
      <c r="W1772">
        <v>8.1630000000000003</v>
      </c>
      <c r="X1772">
        <v>8.23</v>
      </c>
      <c r="Y1772">
        <v>11.83</v>
      </c>
      <c r="Z1772">
        <v>2.4615</v>
      </c>
      <c r="AA1772">
        <v>2.4813999999999998</v>
      </c>
      <c r="AB1772">
        <v>0.33950000000000002</v>
      </c>
      <c r="AC1772">
        <v>57.73</v>
      </c>
      <c r="AD1772">
        <v>6.2450000000000001</v>
      </c>
      <c r="AE1772">
        <v>56.274999999999999</v>
      </c>
      <c r="AF1772">
        <v>135.44999999999999</v>
      </c>
      <c r="AG1772">
        <v>335.7</v>
      </c>
      <c r="AH1772">
        <v>27.95</v>
      </c>
      <c r="AI1772">
        <v>510.75</v>
      </c>
      <c r="AJ1772">
        <v>233</v>
      </c>
      <c r="AK1772">
        <v>4.59</v>
      </c>
      <c r="AL1772">
        <v>283.5</v>
      </c>
    </row>
    <row r="1773" spans="2:38" x14ac:dyDescent="0.25">
      <c r="B1773" s="15">
        <v>31275</v>
      </c>
      <c r="C1773">
        <v>1312.72</v>
      </c>
      <c r="D1773">
        <v>186.1</v>
      </c>
      <c r="E1773">
        <v>296.45999999999998</v>
      </c>
      <c r="F1773">
        <v>2791.52</v>
      </c>
      <c r="G1773">
        <v>1030.3</v>
      </c>
      <c r="H1773">
        <v>12525.96</v>
      </c>
      <c r="I1773">
        <v>1016.93</v>
      </c>
      <c r="J1773">
        <v>12525.96</v>
      </c>
      <c r="K1773">
        <v>1700.37</v>
      </c>
      <c r="L1773">
        <v>8.8789999999999996</v>
      </c>
      <c r="M1773">
        <v>9.7189999999999994</v>
      </c>
      <c r="N1773">
        <v>10.247999999999999</v>
      </c>
      <c r="O1773">
        <v>10.516999999999999</v>
      </c>
      <c r="P1773">
        <v>136.27000000000001</v>
      </c>
      <c r="Q1773">
        <v>0.79710000000000003</v>
      </c>
      <c r="R1773">
        <v>236.85</v>
      </c>
      <c r="S1773">
        <v>1.3995</v>
      </c>
      <c r="T1773">
        <v>0.70040000000000002</v>
      </c>
      <c r="U1773">
        <v>0.54079999999999995</v>
      </c>
      <c r="V1773">
        <v>2.2589999999999999</v>
      </c>
      <c r="W1773">
        <v>8.1750000000000007</v>
      </c>
      <c r="X1773">
        <v>8.2424999999999997</v>
      </c>
      <c r="Y1773">
        <v>11.89</v>
      </c>
      <c r="Z1773">
        <v>2.4565000000000001</v>
      </c>
      <c r="AA1773">
        <v>2.4096000000000002</v>
      </c>
      <c r="AB1773">
        <v>0.33600000000000002</v>
      </c>
      <c r="AC1773">
        <v>57.9</v>
      </c>
      <c r="AD1773">
        <v>6.4249999999999998</v>
      </c>
      <c r="AE1773">
        <v>54.9</v>
      </c>
      <c r="AF1773">
        <v>134.80000000000001</v>
      </c>
      <c r="AG1773">
        <v>337.9</v>
      </c>
      <c r="AH1773">
        <v>28.03</v>
      </c>
      <c r="AI1773">
        <v>521.75</v>
      </c>
      <c r="AJ1773">
        <v>232</v>
      </c>
      <c r="AK1773">
        <v>4.3499999999999996</v>
      </c>
      <c r="AL1773">
        <v>293.5</v>
      </c>
    </row>
    <row r="1774" spans="2:38" x14ac:dyDescent="0.25">
      <c r="B1774" s="15">
        <v>31268</v>
      </c>
      <c r="C1774">
        <v>1320.79</v>
      </c>
      <c r="D1774">
        <v>188.32</v>
      </c>
      <c r="E1774">
        <v>299.14</v>
      </c>
      <c r="F1774">
        <v>2778.4</v>
      </c>
      <c r="G1774">
        <v>1026.0999999999999</v>
      </c>
      <c r="H1774">
        <v>12648.09</v>
      </c>
      <c r="I1774">
        <v>1048.43</v>
      </c>
      <c r="J1774">
        <v>12648.09</v>
      </c>
      <c r="K1774">
        <v>1676.51</v>
      </c>
      <c r="L1774">
        <v>8.9160000000000004</v>
      </c>
      <c r="M1774">
        <v>9.8230000000000004</v>
      </c>
      <c r="N1774">
        <v>10.359</v>
      </c>
      <c r="O1774">
        <v>10.599</v>
      </c>
      <c r="P1774">
        <v>139.19999999999999</v>
      </c>
      <c r="Q1774">
        <v>0.77610000000000001</v>
      </c>
      <c r="R1774">
        <v>238.55</v>
      </c>
      <c r="S1774">
        <v>1.3574999999999999</v>
      </c>
      <c r="T1774">
        <v>0.7056</v>
      </c>
      <c r="U1774">
        <v>0.45169999999999999</v>
      </c>
      <c r="V1774">
        <v>2.3410000000000002</v>
      </c>
      <c r="W1774">
        <v>8.34</v>
      </c>
      <c r="X1774">
        <v>8.4049999999999994</v>
      </c>
      <c r="Y1774">
        <v>12</v>
      </c>
      <c r="Z1774">
        <v>2.464</v>
      </c>
      <c r="AA1774">
        <v>2.1739000000000002</v>
      </c>
      <c r="AB1774">
        <v>0.33300000000000002</v>
      </c>
      <c r="AC1774">
        <v>59.03</v>
      </c>
      <c r="AD1774">
        <v>6.32</v>
      </c>
      <c r="AE1774">
        <v>55.35</v>
      </c>
      <c r="AF1774">
        <v>132.6</v>
      </c>
      <c r="AG1774">
        <v>328.5</v>
      </c>
      <c r="AH1774">
        <v>27.37</v>
      </c>
      <c r="AI1774">
        <v>519.5</v>
      </c>
      <c r="AJ1774">
        <v>228.25</v>
      </c>
      <c r="AK1774">
        <v>4.3</v>
      </c>
      <c r="AL1774">
        <v>285.75</v>
      </c>
    </row>
    <row r="1775" spans="2:38" x14ac:dyDescent="0.25">
      <c r="B1775" s="15">
        <v>31261</v>
      </c>
      <c r="C1775">
        <v>1353.05</v>
      </c>
      <c r="D1775">
        <v>191.48</v>
      </c>
      <c r="E1775">
        <v>304.52999999999997</v>
      </c>
      <c r="F1775">
        <v>2798.21</v>
      </c>
      <c r="G1775">
        <v>1018.1</v>
      </c>
      <c r="H1775">
        <v>12788.54</v>
      </c>
      <c r="I1775">
        <v>1042.05</v>
      </c>
      <c r="J1775">
        <v>12788.54</v>
      </c>
      <c r="K1775">
        <v>1665.59</v>
      </c>
      <c r="L1775">
        <v>9.11</v>
      </c>
      <c r="M1775">
        <v>10.065</v>
      </c>
      <c r="N1775">
        <v>10.651</v>
      </c>
      <c r="O1775">
        <v>10.772</v>
      </c>
      <c r="P1775">
        <v>138.57</v>
      </c>
      <c r="Q1775">
        <v>0.77939999999999998</v>
      </c>
      <c r="R1775">
        <v>237.45</v>
      </c>
      <c r="S1775">
        <v>1.371</v>
      </c>
      <c r="T1775">
        <v>0.71340000000000003</v>
      </c>
      <c r="U1775">
        <v>0.45169999999999999</v>
      </c>
      <c r="V1775">
        <v>2.3140000000000001</v>
      </c>
      <c r="W1775">
        <v>8.2799999999999994</v>
      </c>
      <c r="X1775">
        <v>8.36</v>
      </c>
      <c r="Y1775">
        <v>11.86</v>
      </c>
      <c r="Z1775">
        <v>2.4645000000000001</v>
      </c>
      <c r="AA1775">
        <v>2.2147999999999999</v>
      </c>
      <c r="AB1775">
        <v>0.34799999999999998</v>
      </c>
      <c r="AC1775">
        <v>59.75</v>
      </c>
      <c r="AD1775">
        <v>6.2350000000000003</v>
      </c>
      <c r="AE1775">
        <v>52.975000000000001</v>
      </c>
      <c r="AF1775">
        <v>133.15</v>
      </c>
      <c r="AG1775">
        <v>321.7</v>
      </c>
      <c r="AH1775">
        <v>27.31</v>
      </c>
      <c r="AI1775">
        <v>524.25</v>
      </c>
      <c r="AJ1775">
        <v>229.75</v>
      </c>
      <c r="AK1775">
        <v>4.79</v>
      </c>
      <c r="AL1775">
        <v>288.75</v>
      </c>
    </row>
    <row r="1776" spans="2:38" x14ac:dyDescent="0.25">
      <c r="B1776" s="15">
        <v>31254</v>
      </c>
      <c r="C1776">
        <v>1357.08</v>
      </c>
      <c r="D1776">
        <v>192.4</v>
      </c>
      <c r="E1776">
        <v>304.62</v>
      </c>
      <c r="F1776">
        <v>2804.66</v>
      </c>
      <c r="G1776">
        <v>1008.6</v>
      </c>
      <c r="H1776">
        <v>12839.49</v>
      </c>
      <c r="I1776">
        <v>1048.3599999999999</v>
      </c>
      <c r="J1776">
        <v>12839.49</v>
      </c>
      <c r="K1776">
        <v>1683.58</v>
      </c>
      <c r="L1776">
        <v>8.9879999999999995</v>
      </c>
      <c r="M1776">
        <v>9.9770000000000003</v>
      </c>
      <c r="N1776">
        <v>10.606</v>
      </c>
      <c r="O1776">
        <v>10.737</v>
      </c>
      <c r="P1776">
        <v>139.29</v>
      </c>
      <c r="Q1776">
        <v>0.76639999999999997</v>
      </c>
      <c r="R1776">
        <v>239.25</v>
      </c>
      <c r="S1776">
        <v>1.409</v>
      </c>
      <c r="T1776">
        <v>0.70589999999999997</v>
      </c>
      <c r="U1776">
        <v>0.45169999999999999</v>
      </c>
      <c r="V1776">
        <v>2.335</v>
      </c>
      <c r="W1776">
        <v>8.3239999999999998</v>
      </c>
      <c r="X1776">
        <v>8.39</v>
      </c>
      <c r="Y1776">
        <v>11.92</v>
      </c>
      <c r="Z1776">
        <v>2.4079999999999999</v>
      </c>
      <c r="AA1776">
        <v>2.0724999999999998</v>
      </c>
      <c r="AB1776">
        <v>0.35699999999999998</v>
      </c>
      <c r="AC1776">
        <v>60.23</v>
      </c>
      <c r="AD1776">
        <v>6.2649999999999997</v>
      </c>
      <c r="AE1776">
        <v>51.674999999999997</v>
      </c>
      <c r="AF1776">
        <v>133.35</v>
      </c>
      <c r="AG1776">
        <v>322</v>
      </c>
      <c r="AH1776">
        <v>27.3</v>
      </c>
      <c r="AI1776">
        <v>538.25</v>
      </c>
      <c r="AJ1776">
        <v>240.25</v>
      </c>
      <c r="AK1776">
        <v>4.76</v>
      </c>
      <c r="AL1776">
        <v>295.5</v>
      </c>
    </row>
    <row r="1777" spans="2:38" x14ac:dyDescent="0.25">
      <c r="B1777" s="15">
        <v>31247</v>
      </c>
      <c r="C1777">
        <v>1359.54</v>
      </c>
      <c r="D1777">
        <v>195.13</v>
      </c>
      <c r="E1777">
        <v>307.76</v>
      </c>
      <c r="F1777">
        <v>2804.12</v>
      </c>
      <c r="G1777">
        <v>1029.0999999999999</v>
      </c>
      <c r="H1777">
        <v>12963.35</v>
      </c>
      <c r="I1777">
        <v>1037.1199999999999</v>
      </c>
      <c r="J1777">
        <v>12963.35</v>
      </c>
      <c r="K1777">
        <v>1678.87</v>
      </c>
      <c r="L1777">
        <v>8.7530000000000001</v>
      </c>
      <c r="M1777">
        <v>9.6910000000000007</v>
      </c>
      <c r="N1777">
        <v>10.282999999999999</v>
      </c>
      <c r="O1777">
        <v>10.492000000000001</v>
      </c>
      <c r="P1777">
        <v>140.56</v>
      </c>
      <c r="Q1777">
        <v>0.76539999999999997</v>
      </c>
      <c r="R1777">
        <v>238.75</v>
      </c>
      <c r="S1777">
        <v>1.399</v>
      </c>
      <c r="T1777">
        <v>0.71260000000000001</v>
      </c>
      <c r="U1777">
        <v>0.45169999999999999</v>
      </c>
      <c r="V1777">
        <v>2.3780000000000001</v>
      </c>
      <c r="W1777">
        <v>8.4</v>
      </c>
      <c r="X1777">
        <v>8.43</v>
      </c>
      <c r="Y1777">
        <v>11.82</v>
      </c>
      <c r="Z1777">
        <v>2.4670000000000001</v>
      </c>
      <c r="AA1777">
        <v>1.8975</v>
      </c>
      <c r="AB1777">
        <v>0.374</v>
      </c>
      <c r="AC1777">
        <v>59.45</v>
      </c>
      <c r="AD1777">
        <v>6.1159999999999997</v>
      </c>
      <c r="AE1777">
        <v>54.774999999999999</v>
      </c>
      <c r="AF1777">
        <v>134.35</v>
      </c>
      <c r="AG1777">
        <v>318.8</v>
      </c>
      <c r="AH1777">
        <v>27.4</v>
      </c>
      <c r="AI1777">
        <v>554</v>
      </c>
      <c r="AJ1777">
        <v>280.75</v>
      </c>
      <c r="AK1777">
        <v>3.43</v>
      </c>
      <c r="AL1777">
        <v>299</v>
      </c>
    </row>
    <row r="1778" spans="2:38" x14ac:dyDescent="0.25">
      <c r="B1778" s="15">
        <v>31240</v>
      </c>
      <c r="C1778">
        <v>1338.6</v>
      </c>
      <c r="D1778">
        <v>193.29</v>
      </c>
      <c r="E1778">
        <v>302.39</v>
      </c>
      <c r="F1778">
        <v>2737.49</v>
      </c>
      <c r="G1778">
        <v>1019.8</v>
      </c>
      <c r="H1778">
        <v>12882.09</v>
      </c>
      <c r="I1778">
        <v>1026.4100000000001</v>
      </c>
      <c r="J1778">
        <v>12882.09</v>
      </c>
      <c r="K1778">
        <v>1615.78</v>
      </c>
      <c r="L1778">
        <v>8.77</v>
      </c>
      <c r="M1778">
        <v>9.6839999999999993</v>
      </c>
      <c r="N1778">
        <v>10.244999999999999</v>
      </c>
      <c r="O1778">
        <v>10.44</v>
      </c>
      <c r="P1778">
        <v>140.25</v>
      </c>
      <c r="Q1778">
        <v>0.76829999999999998</v>
      </c>
      <c r="R1778">
        <v>240.95</v>
      </c>
      <c r="S1778">
        <v>1.385</v>
      </c>
      <c r="T1778">
        <v>0.69750000000000001</v>
      </c>
      <c r="U1778">
        <v>0.45169999999999999</v>
      </c>
      <c r="V1778">
        <v>2.399</v>
      </c>
      <c r="W1778">
        <v>8.3864999999999998</v>
      </c>
      <c r="X1778">
        <v>8.4275000000000002</v>
      </c>
      <c r="Y1778">
        <v>12.02</v>
      </c>
      <c r="Z1778">
        <v>2.4645000000000001</v>
      </c>
      <c r="AA1778">
        <v>1.9102000000000001</v>
      </c>
      <c r="AB1778">
        <v>0.34</v>
      </c>
      <c r="AC1778">
        <v>61.67</v>
      </c>
      <c r="AD1778">
        <v>6.0949999999999998</v>
      </c>
      <c r="AE1778">
        <v>57.024999999999999</v>
      </c>
      <c r="AF1778">
        <v>139.69999999999999</v>
      </c>
      <c r="AG1778">
        <v>319.2</v>
      </c>
      <c r="AH1778">
        <v>27.11</v>
      </c>
      <c r="AI1778">
        <v>576.75</v>
      </c>
      <c r="AJ1778">
        <v>275.5</v>
      </c>
      <c r="AK1778">
        <v>2.94</v>
      </c>
      <c r="AL1778">
        <v>310.25</v>
      </c>
    </row>
    <row r="1779" spans="2:38" x14ac:dyDescent="0.25">
      <c r="B1779" s="15">
        <v>31233</v>
      </c>
      <c r="C1779">
        <v>1334.45</v>
      </c>
      <c r="D1779">
        <v>192.52</v>
      </c>
      <c r="E1779">
        <v>298.58</v>
      </c>
      <c r="F1779">
        <v>2739.54</v>
      </c>
      <c r="G1779">
        <v>1074.9000000000001</v>
      </c>
      <c r="H1779">
        <v>12634.76</v>
      </c>
      <c r="I1779">
        <v>1010.64</v>
      </c>
      <c r="J1779">
        <v>12634.76</v>
      </c>
      <c r="K1779">
        <v>1570.3</v>
      </c>
      <c r="L1779">
        <v>8.4550000000000001</v>
      </c>
      <c r="M1779">
        <v>9.39</v>
      </c>
      <c r="N1779">
        <v>9.9749999999999996</v>
      </c>
      <c r="O1779">
        <v>10.275</v>
      </c>
      <c r="P1779">
        <v>145</v>
      </c>
      <c r="Q1779">
        <v>0.73770000000000002</v>
      </c>
      <c r="R1779">
        <v>247</v>
      </c>
      <c r="S1779">
        <v>1.327</v>
      </c>
      <c r="T1779">
        <v>0.67220000000000002</v>
      </c>
      <c r="U1779">
        <v>0.45169999999999999</v>
      </c>
      <c r="V1779">
        <v>2.52</v>
      </c>
      <c r="W1779">
        <v>8.6649999999999991</v>
      </c>
      <c r="X1779">
        <v>8.67</v>
      </c>
      <c r="Y1779">
        <v>12.37</v>
      </c>
      <c r="Z1779">
        <v>2.4900000000000002</v>
      </c>
      <c r="AA1779">
        <v>1.99</v>
      </c>
      <c r="AB1779">
        <v>0.32300000000000001</v>
      </c>
      <c r="AC1779">
        <v>60.95</v>
      </c>
      <c r="AD1779">
        <v>5.9240000000000004</v>
      </c>
      <c r="AE1779">
        <v>60.1</v>
      </c>
      <c r="AF1779">
        <v>140.4</v>
      </c>
      <c r="AG1779">
        <v>311.39999999999998</v>
      </c>
      <c r="AH1779">
        <v>26.91</v>
      </c>
      <c r="AI1779">
        <v>572.5</v>
      </c>
      <c r="AJ1779">
        <v>271</v>
      </c>
      <c r="AK1779">
        <v>2.83</v>
      </c>
      <c r="AL1779">
        <v>317</v>
      </c>
    </row>
    <row r="1780" spans="2:38" x14ac:dyDescent="0.25">
      <c r="B1780" s="15">
        <v>31226</v>
      </c>
      <c r="C1780">
        <v>1335.46</v>
      </c>
      <c r="D1780">
        <v>191.85</v>
      </c>
      <c r="E1780">
        <v>296.2</v>
      </c>
      <c r="F1780">
        <v>2712.5</v>
      </c>
      <c r="G1780">
        <v>1018.5</v>
      </c>
      <c r="H1780">
        <v>12685.25</v>
      </c>
      <c r="I1780">
        <v>1006.76</v>
      </c>
      <c r="J1780">
        <v>12685.25</v>
      </c>
      <c r="K1780">
        <v>1570.61</v>
      </c>
      <c r="L1780">
        <v>8.6129999999999995</v>
      </c>
      <c r="M1780">
        <v>9.593</v>
      </c>
      <c r="N1780">
        <v>10.179</v>
      </c>
      <c r="O1780">
        <v>10.439</v>
      </c>
      <c r="P1780">
        <v>146.12</v>
      </c>
      <c r="Q1780">
        <v>0.73519999999999996</v>
      </c>
      <c r="R1780">
        <v>248.4</v>
      </c>
      <c r="S1780">
        <v>1.3094999999999999</v>
      </c>
      <c r="T1780">
        <v>0.66549999999999998</v>
      </c>
      <c r="U1780">
        <v>0.46789999999999998</v>
      </c>
      <c r="V1780">
        <v>2.5409999999999999</v>
      </c>
      <c r="W1780">
        <v>8.8744999999999994</v>
      </c>
      <c r="X1780">
        <v>8.7424999999999997</v>
      </c>
      <c r="Y1780">
        <v>12.4</v>
      </c>
      <c r="Z1780">
        <v>2.4834999999999998</v>
      </c>
      <c r="AA1780">
        <v>1.9596</v>
      </c>
      <c r="AB1780">
        <v>0.34499999999999997</v>
      </c>
      <c r="AC1780">
        <v>60.95</v>
      </c>
      <c r="AD1780">
        <v>6.1079999999999997</v>
      </c>
      <c r="AE1780">
        <v>58.35</v>
      </c>
      <c r="AF1780">
        <v>139.25</v>
      </c>
      <c r="AG1780">
        <v>317.7</v>
      </c>
      <c r="AH1780">
        <v>26.87</v>
      </c>
      <c r="AI1780">
        <v>562.75</v>
      </c>
      <c r="AJ1780">
        <v>269</v>
      </c>
      <c r="AK1780">
        <v>2.35</v>
      </c>
      <c r="AL1780">
        <v>318.25</v>
      </c>
    </row>
    <row r="1781" spans="2:38" x14ac:dyDescent="0.25">
      <c r="B1781" s="15">
        <v>31219</v>
      </c>
      <c r="C1781">
        <v>1324.48</v>
      </c>
      <c r="D1781">
        <v>189.61</v>
      </c>
      <c r="E1781">
        <v>288.70999999999998</v>
      </c>
      <c r="F1781">
        <v>2701.42</v>
      </c>
      <c r="G1781">
        <v>1017.5</v>
      </c>
      <c r="H1781">
        <v>12716.59</v>
      </c>
      <c r="I1781">
        <v>1005.7</v>
      </c>
      <c r="J1781">
        <v>12716.59</v>
      </c>
      <c r="K1781">
        <v>1561.13</v>
      </c>
      <c r="L1781">
        <v>8.8219999999999992</v>
      </c>
      <c r="M1781">
        <v>9.7740000000000009</v>
      </c>
      <c r="N1781">
        <v>10.327999999999999</v>
      </c>
      <c r="O1781">
        <v>10.563000000000001</v>
      </c>
      <c r="P1781">
        <v>147.59</v>
      </c>
      <c r="Q1781">
        <v>0.72389999999999999</v>
      </c>
      <c r="R1781">
        <v>248.15</v>
      </c>
      <c r="S1781">
        <v>1.2869999999999999</v>
      </c>
      <c r="T1781">
        <v>0.66649999999999998</v>
      </c>
      <c r="U1781">
        <v>0.46789999999999998</v>
      </c>
      <c r="V1781">
        <v>2.5649999999999999</v>
      </c>
      <c r="W1781">
        <v>8.81</v>
      </c>
      <c r="X1781">
        <v>8.84</v>
      </c>
      <c r="Y1781">
        <v>12.32</v>
      </c>
      <c r="Z1781">
        <v>2.4620000000000002</v>
      </c>
      <c r="AA1781">
        <v>1.9607999999999999</v>
      </c>
      <c r="AB1781">
        <v>0.30599999999999999</v>
      </c>
      <c r="AC1781">
        <v>60.32</v>
      </c>
      <c r="AD1781">
        <v>6.1349999999999998</v>
      </c>
      <c r="AE1781">
        <v>59.4</v>
      </c>
      <c r="AF1781">
        <v>141</v>
      </c>
      <c r="AG1781">
        <v>314.2</v>
      </c>
      <c r="AH1781">
        <v>27.2</v>
      </c>
      <c r="AI1781">
        <v>573.75</v>
      </c>
      <c r="AJ1781">
        <v>274</v>
      </c>
      <c r="AK1781">
        <v>2.71</v>
      </c>
      <c r="AL1781">
        <v>326.5</v>
      </c>
    </row>
    <row r="1782" spans="2:38" x14ac:dyDescent="0.25">
      <c r="B1782" s="15">
        <v>31212</v>
      </c>
      <c r="C1782">
        <v>1300.96</v>
      </c>
      <c r="D1782">
        <v>187.1</v>
      </c>
      <c r="E1782">
        <v>287.95</v>
      </c>
      <c r="F1782">
        <v>2712.53</v>
      </c>
      <c r="G1782">
        <v>964.7</v>
      </c>
      <c r="H1782">
        <v>12758.46</v>
      </c>
      <c r="I1782">
        <v>997.03</v>
      </c>
      <c r="J1782">
        <v>12758.46</v>
      </c>
      <c r="K1782">
        <v>1441.97</v>
      </c>
      <c r="L1782">
        <v>8.5129999999999999</v>
      </c>
      <c r="M1782">
        <v>9.5350000000000001</v>
      </c>
      <c r="N1782">
        <v>10.028</v>
      </c>
      <c r="O1782">
        <v>10.343</v>
      </c>
      <c r="P1782">
        <v>147.57</v>
      </c>
      <c r="Q1782">
        <v>0.72619999999999996</v>
      </c>
      <c r="R1782">
        <v>248.75</v>
      </c>
      <c r="S1782">
        <v>1.28</v>
      </c>
      <c r="T1782">
        <v>0.6643</v>
      </c>
      <c r="U1782">
        <v>0.45190000000000002</v>
      </c>
      <c r="V1782">
        <v>2.573</v>
      </c>
      <c r="W1782">
        <v>8.8119999999999994</v>
      </c>
      <c r="X1782">
        <v>8.86</v>
      </c>
      <c r="Y1782">
        <v>12.54</v>
      </c>
      <c r="Z1782">
        <v>2.4670000000000001</v>
      </c>
      <c r="AA1782">
        <v>1.9861</v>
      </c>
      <c r="AB1782">
        <v>0.29299999999999998</v>
      </c>
      <c r="AC1782">
        <v>62.97</v>
      </c>
      <c r="AD1782">
        <v>6.27</v>
      </c>
      <c r="AE1782">
        <v>60.125</v>
      </c>
      <c r="AF1782">
        <v>143.80000000000001</v>
      </c>
      <c r="AG1782">
        <v>319.10000000000002</v>
      </c>
      <c r="AH1782">
        <v>27.29</v>
      </c>
      <c r="AI1782">
        <v>583.5</v>
      </c>
      <c r="AJ1782">
        <v>277.25</v>
      </c>
      <c r="AK1782">
        <v>2.99</v>
      </c>
      <c r="AL1782">
        <v>326.75</v>
      </c>
    </row>
    <row r="1783" spans="2:38" x14ac:dyDescent="0.25">
      <c r="B1783" s="15">
        <v>31205</v>
      </c>
      <c r="C1783">
        <v>1316.42</v>
      </c>
      <c r="D1783">
        <v>189.68</v>
      </c>
      <c r="E1783">
        <v>291.02999999999997</v>
      </c>
      <c r="F1783">
        <v>2738.1</v>
      </c>
      <c r="G1783">
        <v>969.5</v>
      </c>
      <c r="H1783">
        <v>12593.85</v>
      </c>
      <c r="I1783">
        <v>986.13</v>
      </c>
      <c r="J1783">
        <v>12593.85</v>
      </c>
      <c r="K1783">
        <v>1542.55</v>
      </c>
      <c r="L1783">
        <v>8.8330000000000002</v>
      </c>
      <c r="M1783">
        <v>9.73</v>
      </c>
      <c r="N1783">
        <v>10.218</v>
      </c>
      <c r="O1783">
        <v>10.523</v>
      </c>
      <c r="P1783">
        <v>148.54</v>
      </c>
      <c r="Q1783">
        <v>0.72309999999999997</v>
      </c>
      <c r="R1783">
        <v>249.55</v>
      </c>
      <c r="S1783">
        <v>1.268</v>
      </c>
      <c r="T1783">
        <v>0.6633</v>
      </c>
      <c r="U1783">
        <v>0.44890000000000002</v>
      </c>
      <c r="V1783">
        <v>2.5979999999999999</v>
      </c>
      <c r="W1783">
        <v>8.8550000000000004</v>
      </c>
      <c r="X1783">
        <v>8.9</v>
      </c>
      <c r="Y1783">
        <v>12.46</v>
      </c>
      <c r="Z1783">
        <v>2.464</v>
      </c>
      <c r="AA1783">
        <v>1.998</v>
      </c>
      <c r="AB1783">
        <v>0.28000000000000003</v>
      </c>
      <c r="AC1783">
        <v>63.12</v>
      </c>
      <c r="AD1783">
        <v>6.16</v>
      </c>
      <c r="AE1783">
        <v>61.274999999999999</v>
      </c>
      <c r="AF1783">
        <v>144.30000000000001</v>
      </c>
      <c r="AG1783">
        <v>314.39999999999998</v>
      </c>
      <c r="AH1783">
        <v>26.92</v>
      </c>
      <c r="AI1783">
        <v>594.75</v>
      </c>
      <c r="AJ1783">
        <v>279</v>
      </c>
      <c r="AK1783">
        <v>2.79</v>
      </c>
      <c r="AL1783">
        <v>319.5</v>
      </c>
    </row>
    <row r="1784" spans="2:38" x14ac:dyDescent="0.25">
      <c r="B1784" s="15">
        <v>31198</v>
      </c>
      <c r="C1784">
        <v>1315.41</v>
      </c>
      <c r="D1784">
        <v>189.55</v>
      </c>
      <c r="E1784">
        <v>290.8</v>
      </c>
      <c r="F1784">
        <v>2736.31</v>
      </c>
      <c r="G1784">
        <v>950.6</v>
      </c>
      <c r="H1784">
        <v>12419.99</v>
      </c>
      <c r="I1784">
        <v>974.85</v>
      </c>
      <c r="J1784">
        <v>12419.99</v>
      </c>
      <c r="K1784">
        <v>1613.87</v>
      </c>
      <c r="L1784">
        <v>8.8729999999999993</v>
      </c>
      <c r="M1784">
        <v>9.7620000000000005</v>
      </c>
      <c r="N1784">
        <v>10.263999999999999</v>
      </c>
      <c r="O1784">
        <v>10.556000000000001</v>
      </c>
      <c r="P1784">
        <v>147.86000000000001</v>
      </c>
      <c r="Q1784">
        <v>0.72789999999999999</v>
      </c>
      <c r="R1784">
        <v>251.2</v>
      </c>
      <c r="S1784">
        <v>1.286</v>
      </c>
      <c r="T1784">
        <v>0.65800000000000003</v>
      </c>
      <c r="U1784">
        <v>0.44840000000000002</v>
      </c>
      <c r="V1784">
        <v>2.5750000000000002</v>
      </c>
      <c r="W1784">
        <v>8.82</v>
      </c>
      <c r="X1784">
        <v>8.8699999999999992</v>
      </c>
      <c r="Y1784">
        <v>12.44</v>
      </c>
      <c r="Z1784">
        <v>2.4649999999999999</v>
      </c>
      <c r="AA1784">
        <v>1.9881</v>
      </c>
      <c r="AB1784">
        <v>0.28100000000000003</v>
      </c>
      <c r="AC1784">
        <v>62.27</v>
      </c>
      <c r="AD1784">
        <v>6.19</v>
      </c>
      <c r="AE1784">
        <v>60.1</v>
      </c>
      <c r="AF1784">
        <v>144.55000000000001</v>
      </c>
      <c r="AG1784">
        <v>316.2</v>
      </c>
      <c r="AH1784">
        <v>27.84</v>
      </c>
      <c r="AI1784">
        <v>567.5</v>
      </c>
      <c r="AJ1784">
        <v>274.5</v>
      </c>
      <c r="AK1784">
        <v>3.14</v>
      </c>
      <c r="AL1784">
        <v>315</v>
      </c>
    </row>
    <row r="1785" spans="2:38" x14ac:dyDescent="0.25">
      <c r="B1785" s="15">
        <v>31191</v>
      </c>
      <c r="C1785">
        <v>1301.97</v>
      </c>
      <c r="D1785">
        <v>188.29</v>
      </c>
      <c r="E1785">
        <v>292.14</v>
      </c>
      <c r="F1785">
        <v>2716.46</v>
      </c>
      <c r="G1785">
        <v>931.3</v>
      </c>
      <c r="H1785">
        <v>12527.31</v>
      </c>
      <c r="I1785">
        <v>979.49</v>
      </c>
      <c r="J1785">
        <v>12527.31</v>
      </c>
      <c r="K1785">
        <v>1596.84</v>
      </c>
      <c r="L1785">
        <v>9.1159999999999997</v>
      </c>
      <c r="M1785">
        <v>10.000999999999999</v>
      </c>
      <c r="N1785">
        <v>10.561999999999999</v>
      </c>
      <c r="O1785">
        <v>10.83</v>
      </c>
      <c r="P1785">
        <v>149.28</v>
      </c>
      <c r="Q1785">
        <v>0.72030000000000005</v>
      </c>
      <c r="R1785">
        <v>251.1</v>
      </c>
      <c r="S1785">
        <v>1.2585</v>
      </c>
      <c r="T1785">
        <v>0.68069999999999997</v>
      </c>
      <c r="U1785">
        <v>0.45250000000000001</v>
      </c>
      <c r="V1785">
        <v>2.6080000000000001</v>
      </c>
      <c r="W1785">
        <v>8.8800000000000008</v>
      </c>
      <c r="X1785">
        <v>8.9350000000000005</v>
      </c>
      <c r="Y1785">
        <v>12.47</v>
      </c>
      <c r="Z1785">
        <v>2.468</v>
      </c>
      <c r="AA1785">
        <v>1.996</v>
      </c>
      <c r="AB1785">
        <v>0.25600000000000001</v>
      </c>
      <c r="AC1785">
        <v>63.72</v>
      </c>
      <c r="AD1785">
        <v>6.1589999999999998</v>
      </c>
      <c r="AE1785">
        <v>63.575000000000003</v>
      </c>
      <c r="AF1785">
        <v>143.80000000000001</v>
      </c>
      <c r="AG1785">
        <v>314.8</v>
      </c>
      <c r="AH1785">
        <v>27.7</v>
      </c>
      <c r="AI1785">
        <v>568.25</v>
      </c>
      <c r="AJ1785">
        <v>274.5</v>
      </c>
      <c r="AK1785">
        <v>3</v>
      </c>
      <c r="AL1785">
        <v>316.25</v>
      </c>
    </row>
    <row r="1786" spans="2:38" x14ac:dyDescent="0.25">
      <c r="B1786" s="15">
        <v>31184</v>
      </c>
      <c r="C1786">
        <v>1285.3399999999999</v>
      </c>
      <c r="D1786">
        <v>187.42</v>
      </c>
      <c r="E1786">
        <v>291.7</v>
      </c>
      <c r="F1786">
        <v>2723.23</v>
      </c>
      <c r="G1786">
        <v>902.3</v>
      </c>
      <c r="H1786">
        <v>12451.79</v>
      </c>
      <c r="I1786">
        <v>972.54</v>
      </c>
      <c r="J1786">
        <v>12451.79</v>
      </c>
      <c r="K1786">
        <v>1647.88</v>
      </c>
      <c r="L1786">
        <v>9.1120000000000001</v>
      </c>
      <c r="M1786">
        <v>10.06</v>
      </c>
      <c r="N1786">
        <v>10.644</v>
      </c>
      <c r="O1786">
        <v>10.906000000000001</v>
      </c>
      <c r="P1786">
        <v>148.38</v>
      </c>
      <c r="Q1786">
        <v>0.7228</v>
      </c>
      <c r="R1786">
        <v>250.7</v>
      </c>
      <c r="S1786">
        <v>1.2650000000000001</v>
      </c>
      <c r="T1786">
        <v>0.68100000000000005</v>
      </c>
      <c r="U1786">
        <v>0.45250000000000001</v>
      </c>
      <c r="V1786">
        <v>2.5819999999999999</v>
      </c>
      <c r="W1786">
        <v>8.8350000000000009</v>
      </c>
      <c r="X1786">
        <v>8.8800000000000008</v>
      </c>
      <c r="Y1786">
        <v>12.46</v>
      </c>
      <c r="Z1786">
        <v>2.4735</v>
      </c>
      <c r="AA1786">
        <v>1.99</v>
      </c>
      <c r="AB1786">
        <v>0.25700000000000001</v>
      </c>
      <c r="AC1786">
        <v>65.06</v>
      </c>
      <c r="AD1786">
        <v>6.492</v>
      </c>
      <c r="AE1786">
        <v>63.674999999999997</v>
      </c>
      <c r="AF1786">
        <v>151.19999999999999</v>
      </c>
      <c r="AG1786">
        <v>321</v>
      </c>
      <c r="AH1786">
        <v>27.8</v>
      </c>
      <c r="AI1786">
        <v>577.25</v>
      </c>
      <c r="AJ1786">
        <v>281</v>
      </c>
      <c r="AK1786">
        <v>3.11</v>
      </c>
      <c r="AL1786">
        <v>341.75</v>
      </c>
    </row>
    <row r="1787" spans="2:38" x14ac:dyDescent="0.25">
      <c r="B1787" s="15">
        <v>31177</v>
      </c>
      <c r="C1787">
        <v>1274.18</v>
      </c>
      <c r="D1787">
        <v>184.28</v>
      </c>
      <c r="E1787">
        <v>287.45999999999998</v>
      </c>
      <c r="F1787">
        <v>2634.17</v>
      </c>
      <c r="G1787">
        <v>889.4</v>
      </c>
      <c r="H1787">
        <v>12405.1</v>
      </c>
      <c r="I1787">
        <v>967.93</v>
      </c>
      <c r="J1787">
        <v>12405.1</v>
      </c>
      <c r="K1787">
        <v>1613.36</v>
      </c>
      <c r="L1787">
        <v>9.5950000000000006</v>
      </c>
      <c r="M1787">
        <v>10.554</v>
      </c>
      <c r="N1787">
        <v>11.032</v>
      </c>
      <c r="O1787">
        <v>11.196999999999999</v>
      </c>
      <c r="P1787">
        <v>150.63999999999999</v>
      </c>
      <c r="Q1787">
        <v>0.71460000000000001</v>
      </c>
      <c r="R1787">
        <v>252.4</v>
      </c>
      <c r="S1787">
        <v>1.2335</v>
      </c>
      <c r="T1787">
        <v>0.68869999999999998</v>
      </c>
      <c r="U1787">
        <v>0.45250000000000001</v>
      </c>
      <c r="V1787">
        <v>2.63</v>
      </c>
      <c r="W1787">
        <v>8.99</v>
      </c>
      <c r="X1787">
        <v>9.06</v>
      </c>
      <c r="Y1787">
        <v>12.54</v>
      </c>
      <c r="Z1787">
        <v>2.476</v>
      </c>
      <c r="AA1787">
        <v>1.9822</v>
      </c>
      <c r="AB1787">
        <v>0.2485</v>
      </c>
      <c r="AC1787">
        <v>65.75</v>
      </c>
      <c r="AD1787">
        <v>6.3490000000000002</v>
      </c>
      <c r="AE1787">
        <v>63.325000000000003</v>
      </c>
      <c r="AF1787">
        <v>155.30000000000001</v>
      </c>
      <c r="AG1787">
        <v>317.5</v>
      </c>
      <c r="AH1787">
        <v>27.38</v>
      </c>
      <c r="AI1787">
        <v>590.25</v>
      </c>
      <c r="AJ1787">
        <v>282</v>
      </c>
      <c r="AK1787">
        <v>3.07</v>
      </c>
      <c r="AL1787">
        <v>345.75</v>
      </c>
    </row>
    <row r="1788" spans="2:38" x14ac:dyDescent="0.25">
      <c r="B1788" s="15">
        <v>31170</v>
      </c>
      <c r="C1788">
        <v>1247.24</v>
      </c>
      <c r="D1788">
        <v>180.08</v>
      </c>
      <c r="E1788">
        <v>280.31</v>
      </c>
      <c r="F1788">
        <v>2618.5500000000002</v>
      </c>
      <c r="G1788">
        <v>873.5</v>
      </c>
      <c r="H1788">
        <v>12114.8</v>
      </c>
      <c r="I1788">
        <v>948.6</v>
      </c>
      <c r="J1788">
        <v>12114.8</v>
      </c>
      <c r="K1788">
        <v>1550.8</v>
      </c>
      <c r="L1788">
        <v>9.7050000000000001</v>
      </c>
      <c r="M1788">
        <v>10.725</v>
      </c>
      <c r="N1788">
        <v>11.182</v>
      </c>
      <c r="O1788">
        <v>11.298999999999999</v>
      </c>
      <c r="P1788">
        <v>154.13</v>
      </c>
      <c r="Q1788">
        <v>0.69479999999999997</v>
      </c>
      <c r="R1788">
        <v>253.85</v>
      </c>
      <c r="S1788">
        <v>1.2070000000000001</v>
      </c>
      <c r="T1788">
        <v>0.66149999999999998</v>
      </c>
      <c r="U1788">
        <v>0.45400000000000001</v>
      </c>
      <c r="V1788">
        <v>2.7109999999999999</v>
      </c>
      <c r="W1788">
        <v>9.1999999999999993</v>
      </c>
      <c r="X1788">
        <v>9.25</v>
      </c>
      <c r="Y1788">
        <v>12.65</v>
      </c>
      <c r="Z1788">
        <v>2.4895</v>
      </c>
      <c r="AA1788">
        <v>2.0059999999999998</v>
      </c>
      <c r="AB1788">
        <v>0.24829999999999999</v>
      </c>
      <c r="AC1788">
        <v>67.45</v>
      </c>
      <c r="AD1788">
        <v>6.165</v>
      </c>
      <c r="AE1788">
        <v>60.225000000000001</v>
      </c>
      <c r="AF1788">
        <v>159.25</v>
      </c>
      <c r="AG1788">
        <v>313.3</v>
      </c>
      <c r="AH1788">
        <v>27.29</v>
      </c>
      <c r="AI1788">
        <v>577.5</v>
      </c>
      <c r="AJ1788">
        <v>281.5</v>
      </c>
      <c r="AK1788">
        <v>3.26</v>
      </c>
      <c r="AL1788">
        <v>336</v>
      </c>
    </row>
    <row r="1789" spans="2:38" x14ac:dyDescent="0.25">
      <c r="B1789" s="15">
        <v>31163</v>
      </c>
      <c r="C1789">
        <v>1275.18</v>
      </c>
      <c r="D1789">
        <v>182.18</v>
      </c>
      <c r="E1789">
        <v>284.14</v>
      </c>
      <c r="F1789">
        <v>2657.78</v>
      </c>
      <c r="G1789">
        <v>883.4</v>
      </c>
      <c r="H1789">
        <v>12588.01</v>
      </c>
      <c r="I1789">
        <v>981.52</v>
      </c>
      <c r="J1789">
        <v>12588.01</v>
      </c>
      <c r="K1789">
        <v>1506.49</v>
      </c>
      <c r="L1789">
        <v>9.8640000000000008</v>
      </c>
      <c r="M1789">
        <v>10.849</v>
      </c>
      <c r="N1789">
        <v>11.321</v>
      </c>
      <c r="O1789">
        <v>11.403</v>
      </c>
      <c r="P1789">
        <v>151.01</v>
      </c>
      <c r="Q1789">
        <v>0.71089999999999998</v>
      </c>
      <c r="R1789">
        <v>252.95</v>
      </c>
      <c r="S1789">
        <v>1.216</v>
      </c>
      <c r="T1789">
        <v>0.65449999999999997</v>
      </c>
      <c r="U1789">
        <v>0.45350000000000001</v>
      </c>
      <c r="V1789">
        <v>2.6120000000000001</v>
      </c>
      <c r="W1789">
        <v>9.01</v>
      </c>
      <c r="X1789">
        <v>9.07</v>
      </c>
      <c r="Y1789">
        <v>12.45</v>
      </c>
      <c r="Z1789">
        <v>2.4950000000000001</v>
      </c>
      <c r="AA1789">
        <v>1.9493</v>
      </c>
      <c r="AB1789">
        <v>0.24779999999999999</v>
      </c>
      <c r="AC1789">
        <v>65.150000000000006</v>
      </c>
      <c r="AD1789">
        <v>6.31</v>
      </c>
      <c r="AE1789">
        <v>63.05</v>
      </c>
      <c r="AF1789">
        <v>157.5</v>
      </c>
      <c r="AG1789">
        <v>323</v>
      </c>
      <c r="AH1789">
        <v>27.94</v>
      </c>
      <c r="AI1789">
        <v>595.75</v>
      </c>
      <c r="AJ1789">
        <v>284.25</v>
      </c>
      <c r="AK1789">
        <v>3.25</v>
      </c>
      <c r="AL1789">
        <v>348</v>
      </c>
    </row>
    <row r="1790" spans="2:38" x14ac:dyDescent="0.25">
      <c r="B1790" s="15">
        <v>31156</v>
      </c>
      <c r="C1790">
        <v>1266.56</v>
      </c>
      <c r="D1790">
        <v>181.11</v>
      </c>
      <c r="E1790">
        <v>282.81</v>
      </c>
      <c r="F1790">
        <v>2636.51</v>
      </c>
      <c r="G1790">
        <v>886.4</v>
      </c>
      <c r="H1790">
        <v>12544.24</v>
      </c>
      <c r="I1790">
        <v>985.68</v>
      </c>
      <c r="J1790">
        <v>12544.24</v>
      </c>
      <c r="K1790">
        <v>1474.21</v>
      </c>
      <c r="L1790">
        <v>9.7449999999999992</v>
      </c>
      <c r="M1790">
        <v>10.682</v>
      </c>
      <c r="N1790">
        <v>11.129</v>
      </c>
      <c r="O1790">
        <v>11.247999999999999</v>
      </c>
      <c r="P1790">
        <v>144.83000000000001</v>
      </c>
      <c r="Q1790">
        <v>0.74760000000000004</v>
      </c>
      <c r="R1790">
        <v>247.4</v>
      </c>
      <c r="S1790">
        <v>1.2929999999999999</v>
      </c>
      <c r="T1790">
        <v>0.63949999999999996</v>
      </c>
      <c r="U1790">
        <v>0.46</v>
      </c>
      <c r="V1790">
        <v>2.4765000000000001</v>
      </c>
      <c r="W1790">
        <v>8.69</v>
      </c>
      <c r="X1790">
        <v>8.7750000000000004</v>
      </c>
      <c r="Y1790">
        <v>12.37</v>
      </c>
      <c r="Z1790">
        <v>2.4460000000000002</v>
      </c>
      <c r="AA1790">
        <v>1.8921999999999999</v>
      </c>
      <c r="AB1790">
        <v>0.2465</v>
      </c>
      <c r="AC1790">
        <v>67.930000000000007</v>
      </c>
      <c r="AD1790">
        <v>6.4649999999999999</v>
      </c>
      <c r="AE1790">
        <v>60.575000000000003</v>
      </c>
      <c r="AF1790">
        <v>156</v>
      </c>
      <c r="AG1790">
        <v>328.5</v>
      </c>
      <c r="AH1790">
        <v>29.31</v>
      </c>
      <c r="AI1790">
        <v>597.5</v>
      </c>
      <c r="AJ1790">
        <v>285.5</v>
      </c>
      <c r="AK1790">
        <v>3.49</v>
      </c>
      <c r="AL1790">
        <v>356</v>
      </c>
    </row>
    <row r="1791" spans="2:38" x14ac:dyDescent="0.25">
      <c r="B1791" s="15">
        <v>31149</v>
      </c>
      <c r="C1791">
        <v>1265.68</v>
      </c>
      <c r="D1791">
        <v>180.54</v>
      </c>
      <c r="E1791">
        <v>280.63</v>
      </c>
      <c r="F1791">
        <v>2628.03</v>
      </c>
      <c r="G1791">
        <v>877</v>
      </c>
      <c r="H1791">
        <v>12580.76</v>
      </c>
      <c r="I1791">
        <v>999.38</v>
      </c>
      <c r="J1791">
        <v>12580.76</v>
      </c>
      <c r="K1791">
        <v>1492.18</v>
      </c>
      <c r="L1791">
        <v>10.074</v>
      </c>
      <c r="M1791">
        <v>11.03</v>
      </c>
      <c r="N1791">
        <v>11.385999999999999</v>
      </c>
      <c r="O1791">
        <v>11.388</v>
      </c>
      <c r="P1791">
        <v>148.22999999999999</v>
      </c>
      <c r="Q1791">
        <v>0.72370000000000001</v>
      </c>
      <c r="R1791">
        <v>251.35</v>
      </c>
      <c r="S1791">
        <v>1.2544999999999999</v>
      </c>
      <c r="T1791">
        <v>0.67020000000000002</v>
      </c>
      <c r="U1791">
        <v>0.45750000000000002</v>
      </c>
      <c r="V1791">
        <v>2.569</v>
      </c>
      <c r="W1791">
        <v>8.82</v>
      </c>
      <c r="X1791">
        <v>8.9224999999999994</v>
      </c>
      <c r="Y1791">
        <v>12.45</v>
      </c>
      <c r="Z1791">
        <v>2.4824999999999999</v>
      </c>
      <c r="AA1791">
        <v>1.9066000000000001</v>
      </c>
      <c r="AB1791">
        <v>0.2445</v>
      </c>
      <c r="AC1791">
        <v>67.5</v>
      </c>
      <c r="AD1791">
        <v>6.66</v>
      </c>
      <c r="AE1791">
        <v>62.375</v>
      </c>
      <c r="AF1791">
        <v>159.94999999999999</v>
      </c>
      <c r="AG1791">
        <v>328</v>
      </c>
      <c r="AH1791">
        <v>28.68</v>
      </c>
      <c r="AI1791">
        <v>599.25</v>
      </c>
      <c r="AJ1791">
        <v>281</v>
      </c>
      <c r="AK1791">
        <v>3.83</v>
      </c>
      <c r="AL1791">
        <v>362</v>
      </c>
    </row>
    <row r="1792" spans="2:38" x14ac:dyDescent="0.25">
      <c r="B1792" s="15">
        <v>31142</v>
      </c>
      <c r="C1792">
        <v>1259.05</v>
      </c>
      <c r="D1792">
        <v>179.03</v>
      </c>
      <c r="E1792">
        <v>277.44</v>
      </c>
      <c r="F1792">
        <v>2604.38</v>
      </c>
      <c r="G1792">
        <v>869.9</v>
      </c>
      <c r="H1792">
        <v>12542.6</v>
      </c>
      <c r="I1792">
        <v>1006.96</v>
      </c>
      <c r="J1792">
        <v>12542.6</v>
      </c>
      <c r="K1792">
        <v>1471.25</v>
      </c>
      <c r="L1792">
        <v>10.455</v>
      </c>
      <c r="M1792">
        <v>11.308999999999999</v>
      </c>
      <c r="N1792">
        <v>11.68</v>
      </c>
      <c r="O1792">
        <v>11.648</v>
      </c>
      <c r="P1792">
        <v>152.97</v>
      </c>
      <c r="Q1792">
        <v>0.70330000000000004</v>
      </c>
      <c r="R1792">
        <v>254.85</v>
      </c>
      <c r="S1792">
        <v>1.1985000000000001</v>
      </c>
      <c r="T1792">
        <v>0.65500000000000003</v>
      </c>
      <c r="U1792">
        <v>0.44550000000000001</v>
      </c>
      <c r="V1792">
        <v>2.6749999999999998</v>
      </c>
      <c r="W1792">
        <v>9.1199999999999992</v>
      </c>
      <c r="X1792">
        <v>9.1325000000000003</v>
      </c>
      <c r="Y1792">
        <v>12.57</v>
      </c>
      <c r="Z1792">
        <v>2.5249999999999999</v>
      </c>
      <c r="AA1792">
        <v>2.0202</v>
      </c>
      <c r="AB1792">
        <v>0.247</v>
      </c>
      <c r="AC1792">
        <v>69.489999999999995</v>
      </c>
      <c r="AD1792">
        <v>6.59</v>
      </c>
      <c r="AE1792">
        <v>63.85</v>
      </c>
      <c r="AF1792">
        <v>155.19999999999999</v>
      </c>
      <c r="AG1792">
        <v>320.10000000000002</v>
      </c>
      <c r="AH1792">
        <v>28.9</v>
      </c>
      <c r="AI1792">
        <v>604</v>
      </c>
      <c r="AJ1792">
        <v>282.5</v>
      </c>
      <c r="AK1792">
        <v>3.79</v>
      </c>
      <c r="AL1792">
        <v>364.25</v>
      </c>
    </row>
    <row r="1793" spans="2:38" x14ac:dyDescent="0.25">
      <c r="B1793" s="15">
        <v>31135</v>
      </c>
      <c r="C1793">
        <v>1266.78</v>
      </c>
      <c r="D1793">
        <v>180.66</v>
      </c>
      <c r="E1793">
        <v>279.2</v>
      </c>
      <c r="F1793">
        <v>2612.81</v>
      </c>
      <c r="G1793">
        <v>858.9</v>
      </c>
      <c r="H1793">
        <v>12468.03</v>
      </c>
      <c r="I1793">
        <v>997.88</v>
      </c>
      <c r="J1793">
        <v>12468.03</v>
      </c>
      <c r="K1793">
        <v>1382.04</v>
      </c>
      <c r="L1793">
        <v>10.44</v>
      </c>
      <c r="M1793">
        <v>11.334</v>
      </c>
      <c r="N1793">
        <v>11.647</v>
      </c>
      <c r="O1793">
        <v>11.64</v>
      </c>
      <c r="P1793">
        <v>149.18</v>
      </c>
      <c r="Q1793">
        <v>0.72089999999999999</v>
      </c>
      <c r="R1793">
        <v>251</v>
      </c>
      <c r="S1793">
        <v>1.236</v>
      </c>
      <c r="T1793">
        <v>0.70509999999999995</v>
      </c>
      <c r="U1793">
        <v>0.46229999999999999</v>
      </c>
      <c r="V1793">
        <v>2.6</v>
      </c>
      <c r="W1793">
        <v>8.89</v>
      </c>
      <c r="X1793">
        <v>8.92</v>
      </c>
      <c r="Y1793">
        <v>12.5</v>
      </c>
      <c r="Z1793">
        <v>2.5099999999999998</v>
      </c>
      <c r="AA1793">
        <v>1.8904000000000001</v>
      </c>
      <c r="AB1793">
        <v>0.2465</v>
      </c>
      <c r="AC1793">
        <v>67.599999999999994</v>
      </c>
      <c r="AD1793">
        <v>6.7249999999999996</v>
      </c>
      <c r="AE1793">
        <v>65.075000000000003</v>
      </c>
      <c r="AF1793">
        <v>161.6</v>
      </c>
      <c r="AG1793">
        <v>329.6</v>
      </c>
      <c r="AH1793">
        <v>28.29</v>
      </c>
      <c r="AI1793">
        <v>605.5</v>
      </c>
      <c r="AJ1793">
        <v>281.25</v>
      </c>
      <c r="AK1793">
        <v>3.85</v>
      </c>
      <c r="AL1793">
        <v>356.5</v>
      </c>
    </row>
    <row r="1794" spans="2:38" x14ac:dyDescent="0.25">
      <c r="B1794" s="15">
        <v>31128</v>
      </c>
      <c r="C1794">
        <v>1267.45</v>
      </c>
      <c r="D1794">
        <v>179.04</v>
      </c>
      <c r="E1794">
        <v>278.91000000000003</v>
      </c>
      <c r="F1794">
        <v>2605.56</v>
      </c>
      <c r="G1794">
        <v>889.8</v>
      </c>
      <c r="H1794">
        <v>12347.53</v>
      </c>
      <c r="I1794">
        <v>981.91</v>
      </c>
      <c r="J1794">
        <v>12347.53</v>
      </c>
      <c r="K1794">
        <v>1360.69</v>
      </c>
      <c r="L1794">
        <v>10.741</v>
      </c>
      <c r="M1794">
        <v>11.565</v>
      </c>
      <c r="N1794">
        <v>11.891</v>
      </c>
      <c r="O1794">
        <v>11.813000000000001</v>
      </c>
      <c r="P1794">
        <v>155.12</v>
      </c>
      <c r="Q1794">
        <v>0.69140000000000001</v>
      </c>
      <c r="R1794">
        <v>255.65</v>
      </c>
      <c r="S1794">
        <v>1.1724999999999999</v>
      </c>
      <c r="T1794">
        <v>0.69979999999999998</v>
      </c>
      <c r="U1794">
        <v>0.46300000000000002</v>
      </c>
      <c r="V1794">
        <v>2.7309999999999999</v>
      </c>
      <c r="W1794">
        <v>9.26</v>
      </c>
      <c r="X1794">
        <v>9.25</v>
      </c>
      <c r="Y1794">
        <v>12.65</v>
      </c>
      <c r="Z1794">
        <v>2.5425</v>
      </c>
      <c r="AA1794">
        <v>1.9569000000000001</v>
      </c>
      <c r="AB1794">
        <v>0.248</v>
      </c>
      <c r="AC1794">
        <v>67.94</v>
      </c>
      <c r="AD1794">
        <v>6.3250000000000002</v>
      </c>
      <c r="AE1794">
        <v>63.05</v>
      </c>
      <c r="AF1794">
        <v>163.65</v>
      </c>
      <c r="AG1794">
        <v>316.8</v>
      </c>
      <c r="AH1794">
        <v>28.98</v>
      </c>
      <c r="AI1794">
        <v>604.5</v>
      </c>
      <c r="AJ1794">
        <v>280</v>
      </c>
      <c r="AK1794">
        <v>3.95</v>
      </c>
      <c r="AL1794">
        <v>357.25</v>
      </c>
    </row>
    <row r="1795" spans="2:38" x14ac:dyDescent="0.25">
      <c r="B1795" s="15">
        <v>31121</v>
      </c>
      <c r="C1795">
        <v>1247.3499999999999</v>
      </c>
      <c r="D1795">
        <v>176.53</v>
      </c>
      <c r="E1795">
        <v>277.97000000000003</v>
      </c>
      <c r="F1795">
        <v>2584.6799999999998</v>
      </c>
      <c r="G1795">
        <v>889.1</v>
      </c>
      <c r="H1795">
        <v>12412.14</v>
      </c>
      <c r="I1795">
        <v>981.91</v>
      </c>
      <c r="J1795">
        <v>12412.14</v>
      </c>
      <c r="K1795">
        <v>1333.76</v>
      </c>
      <c r="L1795">
        <v>10.909000000000001</v>
      </c>
      <c r="M1795">
        <v>11.698</v>
      </c>
      <c r="N1795">
        <v>11.936</v>
      </c>
      <c r="O1795">
        <v>11.87</v>
      </c>
      <c r="P1795">
        <v>161.69</v>
      </c>
      <c r="Q1795">
        <v>0.66190000000000004</v>
      </c>
      <c r="R1795">
        <v>260.55</v>
      </c>
      <c r="S1795">
        <v>1.0840000000000001</v>
      </c>
      <c r="T1795">
        <v>0.68489999999999995</v>
      </c>
      <c r="U1795">
        <v>0.442</v>
      </c>
      <c r="V1795">
        <v>2.8759999999999999</v>
      </c>
      <c r="W1795">
        <v>9.6349999999999998</v>
      </c>
      <c r="X1795">
        <v>9.5775000000000006</v>
      </c>
      <c r="Y1795">
        <v>13.06</v>
      </c>
      <c r="Z1795">
        <v>2.5935000000000001</v>
      </c>
      <c r="AA1795">
        <v>2.0407999999999999</v>
      </c>
      <c r="AB1795">
        <v>0.24879999999999999</v>
      </c>
      <c r="AC1795">
        <v>65.3</v>
      </c>
      <c r="AD1795">
        <v>5.694</v>
      </c>
      <c r="AE1795">
        <v>62</v>
      </c>
      <c r="AF1795">
        <v>163.80000000000001</v>
      </c>
      <c r="AG1795">
        <v>295.2</v>
      </c>
      <c r="AH1795">
        <v>28.32</v>
      </c>
      <c r="AI1795">
        <v>584.25</v>
      </c>
      <c r="AJ1795">
        <v>272</v>
      </c>
      <c r="AK1795">
        <v>3.86</v>
      </c>
      <c r="AL1795">
        <v>355.75</v>
      </c>
    </row>
    <row r="1796" spans="2:38" x14ac:dyDescent="0.25">
      <c r="B1796" s="15">
        <v>31114</v>
      </c>
      <c r="C1796">
        <v>1269.6600000000001</v>
      </c>
      <c r="D1796">
        <v>179.1</v>
      </c>
      <c r="E1796">
        <v>282.37</v>
      </c>
      <c r="F1796">
        <v>2613.84</v>
      </c>
      <c r="G1796">
        <v>878.2</v>
      </c>
      <c r="H1796">
        <v>12147.06</v>
      </c>
      <c r="I1796">
        <v>952.23</v>
      </c>
      <c r="J1796">
        <v>12147.06</v>
      </c>
      <c r="K1796">
        <v>1395.27</v>
      </c>
      <c r="L1796">
        <v>10.525</v>
      </c>
      <c r="M1796">
        <v>11.412000000000001</v>
      </c>
      <c r="N1796">
        <v>11.73</v>
      </c>
      <c r="O1796">
        <v>11.696</v>
      </c>
      <c r="P1796">
        <v>163.18</v>
      </c>
      <c r="Q1796">
        <v>0.65859999999999996</v>
      </c>
      <c r="R1796">
        <v>261.63</v>
      </c>
      <c r="S1796">
        <v>1.0640000000000001</v>
      </c>
      <c r="T1796">
        <v>0.68989999999999996</v>
      </c>
      <c r="U1796">
        <v>0.45300000000000001</v>
      </c>
      <c r="V1796">
        <v>2.903</v>
      </c>
      <c r="W1796">
        <v>9.76</v>
      </c>
      <c r="X1796">
        <v>9.65</v>
      </c>
      <c r="Y1796">
        <v>13.06</v>
      </c>
      <c r="Z1796">
        <v>2.601</v>
      </c>
      <c r="AA1796">
        <v>2.0596999999999999</v>
      </c>
      <c r="AB1796">
        <v>0.24399999999999999</v>
      </c>
      <c r="AC1796">
        <v>64.87</v>
      </c>
      <c r="AD1796">
        <v>5.5919999999999996</v>
      </c>
      <c r="AE1796">
        <v>64.875</v>
      </c>
      <c r="AF1796">
        <v>165.15</v>
      </c>
      <c r="AG1796">
        <v>288.5</v>
      </c>
      <c r="AH1796">
        <v>27.74</v>
      </c>
      <c r="AI1796">
        <v>575.25</v>
      </c>
      <c r="AJ1796">
        <v>266</v>
      </c>
      <c r="AK1796">
        <v>3.83</v>
      </c>
      <c r="AL1796">
        <v>345.75</v>
      </c>
    </row>
    <row r="1797" spans="2:38" x14ac:dyDescent="0.25">
      <c r="B1797" s="15">
        <v>31107</v>
      </c>
      <c r="C1797">
        <v>1299.3599999999999</v>
      </c>
      <c r="D1797">
        <v>183.23</v>
      </c>
      <c r="E1797">
        <v>287.16000000000003</v>
      </c>
      <c r="F1797">
        <v>2625.21</v>
      </c>
      <c r="G1797">
        <v>870.2</v>
      </c>
      <c r="H1797">
        <v>12148.29</v>
      </c>
      <c r="I1797">
        <v>940.95</v>
      </c>
      <c r="J1797">
        <v>12148.29</v>
      </c>
      <c r="K1797">
        <v>1401.15</v>
      </c>
      <c r="L1797">
        <v>10.648</v>
      </c>
      <c r="M1797">
        <v>11.551</v>
      </c>
      <c r="N1797">
        <v>11.891</v>
      </c>
      <c r="O1797">
        <v>11.875</v>
      </c>
      <c r="P1797">
        <v>161.04</v>
      </c>
      <c r="Q1797">
        <v>0.66600000000000004</v>
      </c>
      <c r="R1797">
        <v>260.35000000000002</v>
      </c>
      <c r="S1797">
        <v>1.0720000000000001</v>
      </c>
      <c r="T1797">
        <v>0.70630000000000004</v>
      </c>
      <c r="U1797">
        <v>0.43</v>
      </c>
      <c r="V1797">
        <v>2.8609999999999998</v>
      </c>
      <c r="W1797">
        <v>9.65</v>
      </c>
      <c r="X1797">
        <v>9.5299999999999994</v>
      </c>
      <c r="Y1797">
        <v>12.93</v>
      </c>
      <c r="Z1797">
        <v>2.5880000000000001</v>
      </c>
      <c r="AA1797">
        <v>2.0619000000000001</v>
      </c>
      <c r="AB1797">
        <v>0.23949999999999999</v>
      </c>
      <c r="AC1797">
        <v>64.11</v>
      </c>
      <c r="AD1797">
        <v>5.7160000000000002</v>
      </c>
      <c r="AE1797">
        <v>65.075000000000003</v>
      </c>
      <c r="AF1797">
        <v>164.25</v>
      </c>
      <c r="AG1797">
        <v>291.60000000000002</v>
      </c>
      <c r="AH1797">
        <v>27.2</v>
      </c>
      <c r="AI1797">
        <v>565.5</v>
      </c>
      <c r="AJ1797">
        <v>264.25</v>
      </c>
      <c r="AK1797">
        <v>4.29</v>
      </c>
      <c r="AL1797">
        <v>347.25</v>
      </c>
    </row>
    <row r="1798" spans="2:38" x14ac:dyDescent="0.25">
      <c r="B1798" s="15">
        <v>31100</v>
      </c>
      <c r="C1798">
        <v>1275.8399999999999</v>
      </c>
      <c r="D1798">
        <v>179.36</v>
      </c>
      <c r="E1798">
        <v>286.18</v>
      </c>
      <c r="F1798">
        <v>2591.21</v>
      </c>
      <c r="G1798">
        <v>856.4</v>
      </c>
      <c r="H1798">
        <v>12009.01</v>
      </c>
      <c r="I1798">
        <v>924.45</v>
      </c>
      <c r="J1798">
        <v>12009.01</v>
      </c>
      <c r="K1798">
        <v>1435.17</v>
      </c>
      <c r="L1798">
        <v>10.167</v>
      </c>
      <c r="M1798">
        <v>11.156000000000001</v>
      </c>
      <c r="N1798">
        <v>11.573</v>
      </c>
      <c r="O1798">
        <v>11.535</v>
      </c>
      <c r="P1798">
        <v>162.04</v>
      </c>
      <c r="Q1798">
        <v>0.65980000000000005</v>
      </c>
      <c r="R1798">
        <v>262.8</v>
      </c>
      <c r="S1798">
        <v>1.0765</v>
      </c>
      <c r="T1798">
        <v>0.71150000000000002</v>
      </c>
      <c r="U1798">
        <v>0.443</v>
      </c>
      <c r="V1798">
        <v>2.8580000000000001</v>
      </c>
      <c r="W1798">
        <v>9.6775000000000002</v>
      </c>
      <c r="X1798">
        <v>9.4975000000000005</v>
      </c>
      <c r="Y1798">
        <v>13.01</v>
      </c>
      <c r="Z1798">
        <v>2.5709999999999997</v>
      </c>
      <c r="AA1798">
        <v>2.0682</v>
      </c>
      <c r="AB1798">
        <v>0.245</v>
      </c>
      <c r="AC1798">
        <v>62.86</v>
      </c>
      <c r="AD1798">
        <v>5.92</v>
      </c>
      <c r="AE1798">
        <v>66.150000000000006</v>
      </c>
      <c r="AF1798">
        <v>170.25</v>
      </c>
      <c r="AG1798">
        <v>294.3</v>
      </c>
      <c r="AH1798">
        <v>26.76</v>
      </c>
      <c r="AI1798">
        <v>572.75</v>
      </c>
      <c r="AJ1798">
        <v>265.25</v>
      </c>
      <c r="AK1798">
        <v>3.86</v>
      </c>
      <c r="AL1798">
        <v>349.25</v>
      </c>
    </row>
    <row r="1799" spans="2:38" x14ac:dyDescent="0.25">
      <c r="B1799" s="15">
        <v>31093</v>
      </c>
      <c r="C1799">
        <v>1282.02</v>
      </c>
      <c r="D1799">
        <v>181.6</v>
      </c>
      <c r="E1799">
        <v>287.72000000000003</v>
      </c>
      <c r="F1799">
        <v>2614.4299999999998</v>
      </c>
      <c r="G1799">
        <v>852.9</v>
      </c>
      <c r="H1799">
        <v>11946.96</v>
      </c>
      <c r="I1799">
        <v>928.01</v>
      </c>
      <c r="J1799">
        <v>11946.96</v>
      </c>
      <c r="K1799">
        <v>1405.93</v>
      </c>
      <c r="L1799">
        <v>9.9510000000000005</v>
      </c>
      <c r="M1799">
        <v>10.899000000000001</v>
      </c>
      <c r="N1799">
        <v>11.347</v>
      </c>
      <c r="O1799">
        <v>11.324999999999999</v>
      </c>
      <c r="P1799">
        <v>156.97</v>
      </c>
      <c r="Q1799">
        <v>0.68440000000000001</v>
      </c>
      <c r="R1799">
        <v>257.85000000000002</v>
      </c>
      <c r="S1799">
        <v>1.1020000000000001</v>
      </c>
      <c r="T1799">
        <v>0.74050000000000005</v>
      </c>
      <c r="U1799">
        <v>0.45660000000000001</v>
      </c>
      <c r="V1799">
        <v>2.7770000000000001</v>
      </c>
      <c r="W1799">
        <v>9.3849999999999998</v>
      </c>
      <c r="X1799">
        <v>9.2550000000000008</v>
      </c>
      <c r="Y1799">
        <v>12.97</v>
      </c>
      <c r="Z1799">
        <v>2.5324999999999998</v>
      </c>
      <c r="AA1799">
        <v>1.9138999999999999</v>
      </c>
      <c r="AB1799">
        <v>0.23400000000000001</v>
      </c>
      <c r="AC1799">
        <v>64.180000000000007</v>
      </c>
      <c r="AD1799">
        <v>6.3049999999999997</v>
      </c>
      <c r="AE1799">
        <v>65.099999999999994</v>
      </c>
      <c r="AF1799">
        <v>165.25</v>
      </c>
      <c r="AG1799">
        <v>304.3</v>
      </c>
      <c r="AH1799">
        <v>27.8</v>
      </c>
      <c r="AI1799">
        <v>581</v>
      </c>
      <c r="AJ1799">
        <v>269.75</v>
      </c>
      <c r="AK1799">
        <v>4.1399999999999997</v>
      </c>
      <c r="AL1799">
        <v>346.75</v>
      </c>
    </row>
    <row r="1800" spans="2:38" x14ac:dyDescent="0.25">
      <c r="B1800" s="15">
        <v>31086</v>
      </c>
      <c r="C1800">
        <v>1289.97</v>
      </c>
      <c r="D1800">
        <v>182.19</v>
      </c>
      <c r="E1800">
        <v>288.35000000000002</v>
      </c>
      <c r="F1800">
        <v>2612.92</v>
      </c>
      <c r="G1800">
        <v>845.5</v>
      </c>
      <c r="H1800">
        <v>11785.1</v>
      </c>
      <c r="I1800">
        <v>921.72</v>
      </c>
      <c r="J1800">
        <v>11785.1</v>
      </c>
      <c r="K1800">
        <v>1347.88</v>
      </c>
      <c r="L1800">
        <v>10.005000000000001</v>
      </c>
      <c r="M1800">
        <v>10.974</v>
      </c>
      <c r="N1800">
        <v>11.358000000000001</v>
      </c>
      <c r="O1800">
        <v>11.256</v>
      </c>
      <c r="P1800">
        <v>156.51</v>
      </c>
      <c r="Q1800">
        <v>0.69020000000000004</v>
      </c>
      <c r="R1800">
        <v>260.7</v>
      </c>
      <c r="S1800">
        <v>1.109</v>
      </c>
      <c r="T1800">
        <v>0.77529999999999999</v>
      </c>
      <c r="U1800">
        <v>0.45950000000000002</v>
      </c>
      <c r="V1800">
        <v>2.7749999999999999</v>
      </c>
      <c r="W1800">
        <v>9.34</v>
      </c>
      <c r="X1800">
        <v>9.2200000000000006</v>
      </c>
      <c r="Y1800">
        <v>12.81</v>
      </c>
      <c r="Z1800">
        <v>2.5489999999999999</v>
      </c>
      <c r="AA1800">
        <v>1.8692</v>
      </c>
      <c r="AB1800">
        <v>0.23449999999999999</v>
      </c>
      <c r="AC1800">
        <v>65.67</v>
      </c>
      <c r="AD1800">
        <v>6.1550000000000002</v>
      </c>
      <c r="AE1800">
        <v>64.55</v>
      </c>
      <c r="AF1800">
        <v>173.1</v>
      </c>
      <c r="AG1800">
        <v>300.5</v>
      </c>
      <c r="AH1800">
        <v>27.59</v>
      </c>
      <c r="AI1800">
        <v>596.75</v>
      </c>
      <c r="AJ1800">
        <v>272</v>
      </c>
      <c r="AK1800">
        <v>3.91</v>
      </c>
      <c r="AL1800">
        <v>357.5</v>
      </c>
    </row>
    <row r="1801" spans="2:38" x14ac:dyDescent="0.25">
      <c r="B1801" s="15">
        <v>31079</v>
      </c>
      <c r="C1801">
        <v>1277.72</v>
      </c>
      <c r="D1801">
        <v>178.63</v>
      </c>
      <c r="E1801">
        <v>278.43</v>
      </c>
      <c r="F1801">
        <v>2575.4499999999998</v>
      </c>
      <c r="G1801">
        <v>834.9</v>
      </c>
      <c r="H1801">
        <v>11910.06</v>
      </c>
      <c r="I1801">
        <v>932.65</v>
      </c>
      <c r="J1801">
        <v>11910.06</v>
      </c>
      <c r="K1801">
        <v>1356.26</v>
      </c>
      <c r="L1801">
        <v>10.005000000000001</v>
      </c>
      <c r="M1801">
        <v>10.942</v>
      </c>
      <c r="N1801">
        <v>11.32</v>
      </c>
      <c r="O1801">
        <v>11.316000000000001</v>
      </c>
      <c r="P1801">
        <v>153.47</v>
      </c>
      <c r="Q1801">
        <v>0.70620000000000005</v>
      </c>
      <c r="R1801">
        <v>256.75</v>
      </c>
      <c r="S1801">
        <v>1.1240000000000001</v>
      </c>
      <c r="T1801">
        <v>0.81299999999999994</v>
      </c>
      <c r="U1801">
        <v>0.46920000000000001</v>
      </c>
      <c r="V1801">
        <v>2.7044999999999999</v>
      </c>
      <c r="W1801">
        <v>9.19</v>
      </c>
      <c r="X1801">
        <v>9.06</v>
      </c>
      <c r="Y1801">
        <v>12.67</v>
      </c>
      <c r="Z1801">
        <v>2.4950000000000001</v>
      </c>
      <c r="AA1801">
        <v>1.9841</v>
      </c>
      <c r="AB1801">
        <v>0.23200000000000001</v>
      </c>
      <c r="AC1801">
        <v>64.73</v>
      </c>
      <c r="AD1801">
        <v>6.26</v>
      </c>
      <c r="AE1801">
        <v>66.349999999999994</v>
      </c>
      <c r="AF1801">
        <v>174.4</v>
      </c>
      <c r="AG1801">
        <v>303.2</v>
      </c>
      <c r="AH1801">
        <v>26.74</v>
      </c>
      <c r="AI1801">
        <v>606.75</v>
      </c>
      <c r="AJ1801">
        <v>271.5</v>
      </c>
      <c r="AK1801">
        <v>4.43</v>
      </c>
      <c r="AL1801">
        <v>354.5</v>
      </c>
    </row>
    <row r="1802" spans="2:38" x14ac:dyDescent="0.25">
      <c r="B1802" s="15">
        <v>31072</v>
      </c>
      <c r="C1802">
        <v>1276.06</v>
      </c>
      <c r="D1802">
        <v>177.35</v>
      </c>
      <c r="E1802">
        <v>274</v>
      </c>
      <c r="F1802">
        <v>2547.87</v>
      </c>
      <c r="G1802">
        <v>832.3</v>
      </c>
      <c r="H1802">
        <v>11812.24</v>
      </c>
      <c r="I1802">
        <v>931.39</v>
      </c>
      <c r="J1802">
        <v>11812.24</v>
      </c>
      <c r="K1802">
        <v>1373.91</v>
      </c>
      <c r="L1802">
        <v>9.7409999999999997</v>
      </c>
      <c r="M1802">
        <v>10.641999999999999</v>
      </c>
      <c r="N1802">
        <v>11.074</v>
      </c>
      <c r="O1802">
        <v>11.167</v>
      </c>
      <c r="P1802">
        <v>153.01</v>
      </c>
      <c r="Q1802">
        <v>0.70760000000000001</v>
      </c>
      <c r="R1802">
        <v>253.95</v>
      </c>
      <c r="S1802">
        <v>1.1100000000000001</v>
      </c>
      <c r="T1802">
        <v>0.81369999999999998</v>
      </c>
      <c r="U1802">
        <v>0.46879999999999999</v>
      </c>
      <c r="V1802">
        <v>2.6635</v>
      </c>
      <c r="W1802">
        <v>9.1679999999999993</v>
      </c>
      <c r="X1802">
        <v>9.0474999999999994</v>
      </c>
      <c r="Y1802">
        <v>12.7</v>
      </c>
      <c r="Z1802">
        <v>2.484</v>
      </c>
      <c r="AA1802">
        <v>2.2395999999999998</v>
      </c>
      <c r="AB1802">
        <v>0.2283</v>
      </c>
      <c r="AC1802">
        <v>65.19</v>
      </c>
      <c r="AD1802">
        <v>6.04</v>
      </c>
      <c r="AE1802">
        <v>64.974999999999994</v>
      </c>
      <c r="AF1802">
        <v>179.25</v>
      </c>
      <c r="AG1802">
        <v>300.39999999999998</v>
      </c>
      <c r="AH1802">
        <v>25.25</v>
      </c>
      <c r="AI1802">
        <v>597</v>
      </c>
      <c r="AJ1802">
        <v>271.5</v>
      </c>
      <c r="AK1802">
        <v>4.54</v>
      </c>
      <c r="AL1802">
        <v>346.75</v>
      </c>
    </row>
    <row r="1803" spans="2:38" x14ac:dyDescent="0.25">
      <c r="B1803" s="15">
        <v>31065</v>
      </c>
      <c r="C1803">
        <v>1227.3599999999999</v>
      </c>
      <c r="D1803">
        <v>171.32</v>
      </c>
      <c r="E1803">
        <v>263.05</v>
      </c>
      <c r="F1803">
        <v>2419.6</v>
      </c>
      <c r="G1803">
        <v>850.1</v>
      </c>
      <c r="H1803">
        <v>11558.06</v>
      </c>
      <c r="I1803">
        <v>916.93</v>
      </c>
      <c r="J1803">
        <v>11558.06</v>
      </c>
      <c r="K1803">
        <v>1360.33</v>
      </c>
      <c r="L1803">
        <v>9.8409999999999993</v>
      </c>
      <c r="M1803">
        <v>10.885999999999999</v>
      </c>
      <c r="N1803">
        <v>11.406000000000001</v>
      </c>
      <c r="O1803">
        <v>11.51</v>
      </c>
      <c r="P1803">
        <v>153.47</v>
      </c>
      <c r="Q1803">
        <v>0.70479999999999998</v>
      </c>
      <c r="R1803">
        <v>254.58</v>
      </c>
      <c r="S1803">
        <v>1.1194999999999999</v>
      </c>
      <c r="T1803">
        <v>0.81759999999999999</v>
      </c>
      <c r="U1803">
        <v>0.47020000000000001</v>
      </c>
      <c r="V1803">
        <v>2.6814999999999998</v>
      </c>
      <c r="W1803">
        <v>9.2100000000000009</v>
      </c>
      <c r="X1803">
        <v>9.1475000000000009</v>
      </c>
      <c r="Y1803">
        <v>12.67</v>
      </c>
      <c r="Z1803">
        <v>2.4925000000000002</v>
      </c>
      <c r="AA1803">
        <v>2.3256000000000001</v>
      </c>
      <c r="AB1803">
        <v>0.22450000000000001</v>
      </c>
      <c r="AC1803">
        <v>65.97</v>
      </c>
      <c r="AD1803">
        <v>6.33</v>
      </c>
      <c r="AE1803">
        <v>65.424999999999997</v>
      </c>
      <c r="AF1803">
        <v>161.05000000000001</v>
      </c>
      <c r="AG1803">
        <v>307.2</v>
      </c>
      <c r="AH1803">
        <v>25.68</v>
      </c>
      <c r="AI1803">
        <v>596.5</v>
      </c>
      <c r="AJ1803">
        <v>272.75</v>
      </c>
      <c r="AK1803">
        <v>4.09</v>
      </c>
      <c r="AL1803">
        <v>350.75</v>
      </c>
    </row>
    <row r="1804" spans="2:38" x14ac:dyDescent="0.25">
      <c r="B1804" s="15">
        <v>31058</v>
      </c>
      <c r="C1804">
        <v>1218.0899999999999</v>
      </c>
      <c r="D1804">
        <v>167.91</v>
      </c>
      <c r="E1804">
        <v>252.16</v>
      </c>
      <c r="F1804">
        <v>2375.6999999999998</v>
      </c>
      <c r="G1804">
        <v>839.2</v>
      </c>
      <c r="H1804">
        <v>11542.6</v>
      </c>
      <c r="I1804">
        <v>913.37</v>
      </c>
      <c r="J1804">
        <v>11542.6</v>
      </c>
      <c r="K1804">
        <v>1352.69</v>
      </c>
      <c r="L1804">
        <v>10.005000000000001</v>
      </c>
      <c r="M1804">
        <v>11.132</v>
      </c>
      <c r="N1804">
        <v>11.567</v>
      </c>
      <c r="O1804">
        <v>11.624000000000001</v>
      </c>
      <c r="P1804">
        <v>152.41</v>
      </c>
      <c r="Q1804">
        <v>0.71060000000000001</v>
      </c>
      <c r="R1804">
        <v>253.83</v>
      </c>
      <c r="S1804">
        <v>1.1245000000000001</v>
      </c>
      <c r="T1804">
        <v>0.82220000000000004</v>
      </c>
      <c r="U1804">
        <v>0.47149999999999997</v>
      </c>
      <c r="V1804">
        <v>2.645</v>
      </c>
      <c r="W1804">
        <v>9.1449999999999996</v>
      </c>
      <c r="X1804">
        <v>9.0649999999999995</v>
      </c>
      <c r="Y1804">
        <v>12.62</v>
      </c>
      <c r="Z1804">
        <v>2.48</v>
      </c>
      <c r="AA1804">
        <v>2.1739000000000002</v>
      </c>
      <c r="AB1804">
        <v>0.2283</v>
      </c>
      <c r="AC1804">
        <v>66.56</v>
      </c>
      <c r="AD1804">
        <v>6.03</v>
      </c>
      <c r="AE1804">
        <v>64.8</v>
      </c>
      <c r="AF1804">
        <v>157.5</v>
      </c>
      <c r="AG1804">
        <v>300.3</v>
      </c>
      <c r="AH1804">
        <v>25.77</v>
      </c>
      <c r="AI1804">
        <v>578.75</v>
      </c>
      <c r="AJ1804">
        <v>269.5</v>
      </c>
      <c r="AK1804">
        <v>4.6899999999999995</v>
      </c>
      <c r="AL1804">
        <v>349</v>
      </c>
    </row>
    <row r="1805" spans="2:38" x14ac:dyDescent="0.25">
      <c r="B1805" s="15">
        <v>31051</v>
      </c>
      <c r="C1805">
        <v>1184.96</v>
      </c>
      <c r="D1805">
        <v>163.68</v>
      </c>
      <c r="E1805">
        <v>246.19</v>
      </c>
      <c r="F1805">
        <v>2353.71</v>
      </c>
      <c r="G1805">
        <v>824.6</v>
      </c>
      <c r="H1805">
        <v>11474.31</v>
      </c>
      <c r="I1805">
        <v>895.73</v>
      </c>
      <c r="J1805">
        <v>11474.31</v>
      </c>
      <c r="K1805">
        <v>1262.3</v>
      </c>
      <c r="L1805">
        <v>10.006</v>
      </c>
      <c r="M1805">
        <v>11.157</v>
      </c>
      <c r="N1805">
        <v>11.6</v>
      </c>
      <c r="O1805">
        <v>11.624000000000001</v>
      </c>
      <c r="P1805">
        <v>152.11000000000001</v>
      </c>
      <c r="Q1805">
        <v>0.70860000000000001</v>
      </c>
      <c r="R1805">
        <v>253.2</v>
      </c>
      <c r="S1805">
        <v>1.1535</v>
      </c>
      <c r="T1805">
        <v>0.81869999999999998</v>
      </c>
      <c r="U1805">
        <v>0.47249999999999998</v>
      </c>
      <c r="V1805">
        <v>2.6339999999999999</v>
      </c>
      <c r="W1805">
        <v>9.16</v>
      </c>
      <c r="X1805">
        <v>9.0325000000000006</v>
      </c>
      <c r="Y1805">
        <v>12.38</v>
      </c>
      <c r="Z1805">
        <v>2.456</v>
      </c>
      <c r="AA1805">
        <v>2.0407999999999999</v>
      </c>
      <c r="AB1805">
        <v>0.22800000000000001</v>
      </c>
      <c r="AC1805">
        <v>66.45</v>
      </c>
      <c r="AD1805">
        <v>5.9350000000000005</v>
      </c>
      <c r="AE1805">
        <v>65.924999999999997</v>
      </c>
      <c r="AF1805">
        <v>158.5</v>
      </c>
      <c r="AG1805">
        <v>299.7</v>
      </c>
      <c r="AH1805">
        <v>25.18</v>
      </c>
      <c r="AI1805">
        <v>560.5</v>
      </c>
      <c r="AJ1805">
        <v>269.5</v>
      </c>
      <c r="AK1805">
        <v>4.13</v>
      </c>
      <c r="AL1805">
        <v>341.5</v>
      </c>
    </row>
    <row r="1806" spans="2:38" x14ac:dyDescent="0.25">
      <c r="B1806" s="15">
        <v>31044</v>
      </c>
      <c r="C1806">
        <v>1204.17</v>
      </c>
      <c r="D1806">
        <v>166.26</v>
      </c>
      <c r="E1806">
        <v>246.08</v>
      </c>
      <c r="F1806">
        <v>2387.9899999999998</v>
      </c>
      <c r="G1806">
        <v>820.9</v>
      </c>
      <c r="H1806">
        <v>11419.15</v>
      </c>
      <c r="I1806">
        <v>883.6</v>
      </c>
      <c r="J1806">
        <v>11419.15</v>
      </c>
      <c r="K1806">
        <v>1185.67</v>
      </c>
      <c r="L1806">
        <v>9.9890000000000008</v>
      </c>
      <c r="M1806">
        <v>11.036</v>
      </c>
      <c r="N1806">
        <v>11.45</v>
      </c>
      <c r="O1806">
        <v>11.481</v>
      </c>
      <c r="P1806">
        <v>150.91</v>
      </c>
      <c r="Q1806">
        <v>0.71299999999999997</v>
      </c>
      <c r="R1806">
        <v>250.45</v>
      </c>
      <c r="S1806">
        <v>1.163</v>
      </c>
      <c r="T1806">
        <v>0.82779999999999998</v>
      </c>
      <c r="U1806">
        <v>0.47649999999999998</v>
      </c>
      <c r="V1806">
        <v>2.5910000000000002</v>
      </c>
      <c r="W1806">
        <v>9.0749999999999993</v>
      </c>
      <c r="X1806">
        <v>8.9529999999999994</v>
      </c>
      <c r="Y1806">
        <v>12.38</v>
      </c>
      <c r="Z1806">
        <v>2.4260000000000002</v>
      </c>
      <c r="AA1806">
        <v>1.9802</v>
      </c>
      <c r="AB1806">
        <v>0.22600000000000001</v>
      </c>
      <c r="AC1806">
        <v>66.17</v>
      </c>
      <c r="AD1806">
        <v>6.47</v>
      </c>
      <c r="AE1806">
        <v>66.599999999999994</v>
      </c>
      <c r="AF1806">
        <v>159.94999999999999</v>
      </c>
      <c r="AG1806">
        <v>310</v>
      </c>
      <c r="AH1806">
        <v>26.41</v>
      </c>
      <c r="AI1806">
        <v>572.75</v>
      </c>
      <c r="AJ1806">
        <v>267.5</v>
      </c>
      <c r="AK1806">
        <v>4.1900000000000004</v>
      </c>
      <c r="AL1806">
        <v>346.75</v>
      </c>
    </row>
    <row r="1807" spans="2:38" x14ac:dyDescent="0.25">
      <c r="B1807" s="15">
        <v>31037</v>
      </c>
      <c r="C1807">
        <v>1198.98</v>
      </c>
      <c r="D1807">
        <v>165.51</v>
      </c>
      <c r="E1807">
        <v>244.28</v>
      </c>
      <c r="F1807">
        <v>2380.58</v>
      </c>
      <c r="G1807">
        <v>817.2</v>
      </c>
      <c r="H1807">
        <v>11466.93</v>
      </c>
      <c r="I1807">
        <v>884.27</v>
      </c>
      <c r="J1807">
        <v>11466.93</v>
      </c>
      <c r="K1807">
        <v>1198.5899999999999</v>
      </c>
      <c r="L1807">
        <v>9.8659999999999997</v>
      </c>
      <c r="M1807">
        <v>10.859</v>
      </c>
      <c r="N1807">
        <v>11.303000000000001</v>
      </c>
      <c r="O1807">
        <v>11.362</v>
      </c>
      <c r="P1807">
        <v>149.75</v>
      </c>
      <c r="Q1807">
        <v>0.71879999999999999</v>
      </c>
      <c r="R1807">
        <v>247.95</v>
      </c>
      <c r="S1807">
        <v>1.173</v>
      </c>
      <c r="T1807">
        <v>0.83279999999999998</v>
      </c>
      <c r="U1807">
        <v>0.48</v>
      </c>
      <c r="V1807">
        <v>2.5670000000000002</v>
      </c>
      <c r="W1807">
        <v>9.0299999999999994</v>
      </c>
      <c r="X1807">
        <v>8.9250000000000007</v>
      </c>
      <c r="Y1807">
        <v>12.26</v>
      </c>
      <c r="Z1807">
        <v>2.4140000000000001</v>
      </c>
      <c r="AA1807">
        <v>1.9493</v>
      </c>
      <c r="AB1807">
        <v>0.22500000000000001</v>
      </c>
      <c r="AC1807">
        <v>66.42</v>
      </c>
      <c r="AD1807">
        <v>6.4630000000000001</v>
      </c>
      <c r="AE1807">
        <v>66.674999999999997</v>
      </c>
      <c r="AF1807">
        <v>160.44999999999999</v>
      </c>
      <c r="AG1807">
        <v>311</v>
      </c>
      <c r="AH1807">
        <v>26.45</v>
      </c>
      <c r="AI1807">
        <v>586</v>
      </c>
      <c r="AJ1807">
        <v>265.25</v>
      </c>
      <c r="AK1807">
        <v>4.0999999999999996</v>
      </c>
      <c r="AL1807">
        <v>346.5</v>
      </c>
    </row>
    <row r="1808" spans="2:38" x14ac:dyDescent="0.25">
      <c r="B1808" s="15">
        <v>31030</v>
      </c>
      <c r="C1808">
        <v>1175.9100000000001</v>
      </c>
      <c r="D1808">
        <v>162.69</v>
      </c>
      <c r="E1808">
        <v>239.04</v>
      </c>
      <c r="F1808">
        <v>2345.17</v>
      </c>
      <c r="G1808">
        <v>802</v>
      </c>
      <c r="H1808">
        <v>11428.9</v>
      </c>
      <c r="I1808">
        <v>875.81</v>
      </c>
      <c r="J1808">
        <v>11428.9</v>
      </c>
      <c r="K1808">
        <v>1142.0899999999999</v>
      </c>
      <c r="L1808">
        <v>10.234</v>
      </c>
      <c r="M1808">
        <v>11.176</v>
      </c>
      <c r="N1808">
        <v>11.590999999999999</v>
      </c>
      <c r="O1808">
        <v>11.587</v>
      </c>
      <c r="P1808">
        <v>148.71</v>
      </c>
      <c r="Q1808">
        <v>0.72140000000000004</v>
      </c>
      <c r="R1808">
        <v>247.75</v>
      </c>
      <c r="S1808">
        <v>1.1935</v>
      </c>
      <c r="T1808">
        <v>0.84040000000000004</v>
      </c>
      <c r="U1808">
        <v>0.48309999999999997</v>
      </c>
      <c r="V1808">
        <v>2.5449999999999999</v>
      </c>
      <c r="W1808">
        <v>8.9250000000000007</v>
      </c>
      <c r="X1808">
        <v>8.82</v>
      </c>
      <c r="Y1808">
        <v>12.26</v>
      </c>
      <c r="Z1808">
        <v>2.4159999999999999</v>
      </c>
      <c r="AA1808">
        <v>1.8778999999999999</v>
      </c>
      <c r="AB1808">
        <v>0.218</v>
      </c>
      <c r="AC1808">
        <v>65.92</v>
      </c>
      <c r="AD1808">
        <v>6.7119999999999997</v>
      </c>
      <c r="AE1808">
        <v>67.424999999999997</v>
      </c>
      <c r="AF1808">
        <v>160.69999999999999</v>
      </c>
      <c r="AG1808">
        <v>322.2</v>
      </c>
      <c r="AH1808">
        <v>27.46</v>
      </c>
      <c r="AI1808">
        <v>591.75</v>
      </c>
      <c r="AJ1808">
        <v>255.5</v>
      </c>
      <c r="AK1808">
        <v>4.5199999999999996</v>
      </c>
      <c r="AL1808">
        <v>345</v>
      </c>
    </row>
    <row r="1809" spans="2:38" x14ac:dyDescent="0.25">
      <c r="B1809" s="15">
        <v>31023</v>
      </c>
      <c r="C1809">
        <v>1163.21</v>
      </c>
      <c r="D1809">
        <v>162.26</v>
      </c>
      <c r="E1809">
        <v>238.94</v>
      </c>
      <c r="F1809">
        <v>2352.12</v>
      </c>
      <c r="G1809">
        <v>811.8</v>
      </c>
      <c r="H1809">
        <v>11207.7</v>
      </c>
      <c r="I1809">
        <v>849.98</v>
      </c>
      <c r="J1809">
        <v>11207.7</v>
      </c>
      <c r="K1809">
        <v>1122.1199999999999</v>
      </c>
      <c r="L1809">
        <v>10.452</v>
      </c>
      <c r="M1809">
        <v>11.291</v>
      </c>
      <c r="N1809">
        <v>11.656000000000001</v>
      </c>
      <c r="O1809">
        <v>11.672000000000001</v>
      </c>
      <c r="P1809">
        <v>148.41999999999999</v>
      </c>
      <c r="Q1809">
        <v>0.72519999999999996</v>
      </c>
      <c r="R1809">
        <v>247.4</v>
      </c>
      <c r="S1809">
        <v>1.2035</v>
      </c>
      <c r="T1809">
        <v>0.85060000000000002</v>
      </c>
      <c r="U1809">
        <v>0.48659999999999998</v>
      </c>
      <c r="V1809">
        <v>2.544</v>
      </c>
      <c r="W1809">
        <v>8.9275000000000002</v>
      </c>
      <c r="X1809">
        <v>8.8000000000000007</v>
      </c>
      <c r="Y1809">
        <v>12.26</v>
      </c>
      <c r="Z1809">
        <v>2.415</v>
      </c>
      <c r="AA1809">
        <v>1.8416000000000001</v>
      </c>
      <c r="AB1809">
        <v>0.2165</v>
      </c>
      <c r="AC1809">
        <v>65.8</v>
      </c>
      <c r="AD1809">
        <v>6.8879999999999999</v>
      </c>
      <c r="AE1809">
        <v>67.650000000000006</v>
      </c>
      <c r="AF1809">
        <v>164.1</v>
      </c>
      <c r="AG1809">
        <v>326.8</v>
      </c>
      <c r="AH1809">
        <v>27.31</v>
      </c>
      <c r="AI1809">
        <v>594.25</v>
      </c>
      <c r="AJ1809">
        <v>257.25</v>
      </c>
      <c r="AK1809">
        <v>5.12</v>
      </c>
      <c r="AL1809">
        <v>347.75</v>
      </c>
    </row>
    <row r="1810" spans="2:38" x14ac:dyDescent="0.25">
      <c r="B1810" s="15">
        <v>31016</v>
      </c>
      <c r="C1810">
        <v>1188.94</v>
      </c>
      <c r="D1810">
        <v>163.58000000000001</v>
      </c>
      <c r="E1810">
        <v>242.53</v>
      </c>
      <c r="F1810">
        <v>2368.54</v>
      </c>
      <c r="G1810">
        <v>811.1</v>
      </c>
      <c r="H1810">
        <v>11271.45</v>
      </c>
      <c r="I1810">
        <v>856.39</v>
      </c>
      <c r="J1810">
        <v>11271.45</v>
      </c>
      <c r="K1810">
        <v>1128.0999999999999</v>
      </c>
      <c r="L1810">
        <v>10.472</v>
      </c>
      <c r="M1810">
        <v>11.242000000000001</v>
      </c>
      <c r="N1810">
        <v>11.528</v>
      </c>
      <c r="O1810">
        <v>11.528</v>
      </c>
      <c r="P1810">
        <v>149.21</v>
      </c>
      <c r="Q1810">
        <v>0.72270000000000001</v>
      </c>
      <c r="R1810">
        <v>247.5</v>
      </c>
      <c r="S1810">
        <v>1.1970000000000001</v>
      </c>
      <c r="T1810">
        <v>0.85960000000000003</v>
      </c>
      <c r="U1810">
        <v>0.48699999999999999</v>
      </c>
      <c r="V1810">
        <v>2.5550000000000002</v>
      </c>
      <c r="W1810">
        <v>8.9734999999999996</v>
      </c>
      <c r="X1810">
        <v>8.84</v>
      </c>
      <c r="Y1810">
        <v>12.15</v>
      </c>
      <c r="Z1810">
        <v>2.4125000000000001</v>
      </c>
      <c r="AA1810">
        <v>1.8587</v>
      </c>
      <c r="AB1810">
        <v>0.21310000000000001</v>
      </c>
      <c r="AC1810">
        <v>65.17</v>
      </c>
      <c r="AD1810">
        <v>7.0190000000000001</v>
      </c>
      <c r="AE1810">
        <v>67.674999999999997</v>
      </c>
      <c r="AF1810">
        <v>169</v>
      </c>
      <c r="AG1810">
        <v>329.1</v>
      </c>
      <c r="AH1810">
        <v>27.74</v>
      </c>
      <c r="AI1810">
        <v>609</v>
      </c>
      <c r="AJ1810">
        <v>265.75</v>
      </c>
      <c r="AK1810">
        <v>5.28</v>
      </c>
      <c r="AL1810">
        <v>353.25</v>
      </c>
    </row>
    <row r="1811" spans="2:38" x14ac:dyDescent="0.25">
      <c r="B1811" s="15">
        <v>31009</v>
      </c>
      <c r="C1811">
        <v>1220.3</v>
      </c>
      <c r="D1811">
        <v>166.92</v>
      </c>
      <c r="E1811">
        <v>245.45</v>
      </c>
      <c r="F1811">
        <v>2414.36</v>
      </c>
      <c r="G1811">
        <v>805.5</v>
      </c>
      <c r="H1811">
        <v>11239.28</v>
      </c>
      <c r="I1811">
        <v>853.36</v>
      </c>
      <c r="J1811">
        <v>11239.28</v>
      </c>
      <c r="K1811">
        <v>1096.04</v>
      </c>
      <c r="L1811">
        <v>10.276999999999999</v>
      </c>
      <c r="M1811">
        <v>10.941000000000001</v>
      </c>
      <c r="N1811">
        <v>11.234999999999999</v>
      </c>
      <c r="O1811">
        <v>11.298</v>
      </c>
      <c r="P1811">
        <v>146.29</v>
      </c>
      <c r="Q1811">
        <v>0.73809999999999998</v>
      </c>
      <c r="R1811">
        <v>245.4</v>
      </c>
      <c r="S1811">
        <v>1.22</v>
      </c>
      <c r="T1811">
        <v>0.85780000000000001</v>
      </c>
      <c r="U1811">
        <v>0.49</v>
      </c>
      <c r="V1811">
        <v>2.5015000000000001</v>
      </c>
      <c r="W1811">
        <v>8.8025000000000002</v>
      </c>
      <c r="X1811">
        <v>8.68</v>
      </c>
      <c r="Y1811">
        <v>12.15</v>
      </c>
      <c r="Z1811">
        <v>2.4079999999999999</v>
      </c>
      <c r="AA1811">
        <v>1.8050999999999999</v>
      </c>
      <c r="AB1811">
        <v>0.21199999999999999</v>
      </c>
      <c r="AC1811">
        <v>64.75</v>
      </c>
      <c r="AD1811">
        <v>7.55</v>
      </c>
      <c r="AE1811">
        <v>68.174999999999997</v>
      </c>
      <c r="AF1811">
        <v>172</v>
      </c>
      <c r="AG1811">
        <v>340.5</v>
      </c>
      <c r="AH1811">
        <v>28.44</v>
      </c>
      <c r="AI1811">
        <v>610.75</v>
      </c>
      <c r="AJ1811">
        <v>270.25</v>
      </c>
      <c r="AK1811">
        <v>5.15</v>
      </c>
      <c r="AL1811">
        <v>361.75</v>
      </c>
    </row>
    <row r="1812" spans="2:38" x14ac:dyDescent="0.25">
      <c r="B1812" s="15">
        <v>31002</v>
      </c>
      <c r="C1812">
        <v>1187.94</v>
      </c>
      <c r="D1812">
        <v>164.1</v>
      </c>
      <c r="E1812">
        <v>245.12</v>
      </c>
      <c r="F1812">
        <v>2399.0100000000002</v>
      </c>
      <c r="G1812">
        <v>802.6</v>
      </c>
      <c r="H1812">
        <v>11249.95</v>
      </c>
      <c r="I1812">
        <v>860.45</v>
      </c>
      <c r="J1812">
        <v>11249.95</v>
      </c>
      <c r="K1812">
        <v>1071.79</v>
      </c>
      <c r="L1812">
        <v>10.683999999999999</v>
      </c>
      <c r="M1812">
        <v>11.427</v>
      </c>
      <c r="N1812">
        <v>11.681000000000001</v>
      </c>
      <c r="O1812">
        <v>11.659000000000001</v>
      </c>
      <c r="P1812">
        <v>143.9</v>
      </c>
      <c r="Q1812">
        <v>0.75319999999999998</v>
      </c>
      <c r="R1812">
        <v>242.8</v>
      </c>
      <c r="S1812">
        <v>1.254</v>
      </c>
      <c r="T1812">
        <v>0.85829999999999995</v>
      </c>
      <c r="U1812">
        <v>0.49640000000000001</v>
      </c>
      <c r="V1812">
        <v>2.4529999999999998</v>
      </c>
      <c r="W1812">
        <v>8.66</v>
      </c>
      <c r="X1812">
        <v>8.5449999999999999</v>
      </c>
      <c r="Y1812">
        <v>12.04</v>
      </c>
      <c r="Z1812">
        <v>2.3980000000000001</v>
      </c>
      <c r="AA1812">
        <v>1.7621</v>
      </c>
      <c r="AB1812">
        <v>0.21099999999999999</v>
      </c>
      <c r="AC1812">
        <v>64.900000000000006</v>
      </c>
      <c r="AD1812">
        <v>7.6150000000000002</v>
      </c>
      <c r="AE1812">
        <v>67.150000000000006</v>
      </c>
      <c r="AF1812">
        <v>163.5</v>
      </c>
      <c r="AG1812">
        <v>345</v>
      </c>
      <c r="AH1812">
        <v>28.53</v>
      </c>
      <c r="AI1812">
        <v>613.75</v>
      </c>
      <c r="AJ1812">
        <v>276</v>
      </c>
      <c r="AK1812">
        <v>5.38</v>
      </c>
      <c r="AL1812">
        <v>356</v>
      </c>
    </row>
    <row r="1813" spans="2:38" x14ac:dyDescent="0.25">
      <c r="B1813" s="15">
        <v>30995</v>
      </c>
      <c r="C1813">
        <v>1218.97</v>
      </c>
      <c r="D1813">
        <v>167.6</v>
      </c>
      <c r="E1813">
        <v>249.5</v>
      </c>
      <c r="F1813">
        <v>2416.52</v>
      </c>
      <c r="G1813">
        <v>807.5</v>
      </c>
      <c r="H1813">
        <v>11155.02</v>
      </c>
      <c r="I1813">
        <v>850.18</v>
      </c>
      <c r="J1813">
        <v>11155.02</v>
      </c>
      <c r="K1813">
        <v>1047.32</v>
      </c>
      <c r="L1813">
        <v>10.82</v>
      </c>
      <c r="M1813">
        <v>11.448</v>
      </c>
      <c r="N1813">
        <v>11.712999999999999</v>
      </c>
      <c r="O1813">
        <v>11.644</v>
      </c>
      <c r="P1813">
        <v>142.9</v>
      </c>
      <c r="Q1813">
        <v>0.75829999999999997</v>
      </c>
      <c r="R1813">
        <v>241</v>
      </c>
      <c r="S1813">
        <v>1.2605</v>
      </c>
      <c r="T1813">
        <v>0.86250000000000004</v>
      </c>
      <c r="U1813">
        <v>0.49640000000000001</v>
      </c>
      <c r="V1813">
        <v>2.4260000000000002</v>
      </c>
      <c r="W1813">
        <v>8.6</v>
      </c>
      <c r="X1813">
        <v>8.4749999999999996</v>
      </c>
      <c r="Y1813">
        <v>12.01</v>
      </c>
      <c r="Z1813">
        <v>2.3940000000000001</v>
      </c>
      <c r="AA1813">
        <v>1.7667999999999999</v>
      </c>
      <c r="AB1813">
        <v>0.21</v>
      </c>
      <c r="AC1813">
        <v>65.849999999999994</v>
      </c>
      <c r="AD1813">
        <v>7.6899999999999995</v>
      </c>
      <c r="AE1813">
        <v>65.825000000000003</v>
      </c>
      <c r="AF1813">
        <v>164</v>
      </c>
      <c r="AG1813">
        <v>347.5</v>
      </c>
      <c r="AH1813">
        <v>28.65</v>
      </c>
      <c r="AI1813">
        <v>620.25</v>
      </c>
      <c r="AJ1813">
        <v>276.75</v>
      </c>
      <c r="AK1813">
        <v>5.88</v>
      </c>
      <c r="AL1813">
        <v>361.25</v>
      </c>
    </row>
    <row r="1814" spans="2:38" x14ac:dyDescent="0.25">
      <c r="B1814" s="15">
        <v>30988</v>
      </c>
      <c r="C1814">
        <v>1216.6500000000001</v>
      </c>
      <c r="D1814">
        <v>167.42</v>
      </c>
      <c r="E1814">
        <v>247.92</v>
      </c>
      <c r="F1814">
        <v>2369.35</v>
      </c>
      <c r="G1814">
        <v>803</v>
      </c>
      <c r="H1814">
        <v>10845.17</v>
      </c>
      <c r="I1814">
        <v>840.92</v>
      </c>
      <c r="J1814">
        <v>10845.17</v>
      </c>
      <c r="K1814">
        <v>1035.23</v>
      </c>
      <c r="L1814">
        <v>10.901</v>
      </c>
      <c r="M1814">
        <v>11.42</v>
      </c>
      <c r="N1814">
        <v>11.631</v>
      </c>
      <c r="O1814">
        <v>11.5</v>
      </c>
      <c r="P1814">
        <v>143.18</v>
      </c>
      <c r="Q1814">
        <v>0.75649999999999995</v>
      </c>
      <c r="R1814">
        <v>242</v>
      </c>
      <c r="S1814">
        <v>1.2509999999999999</v>
      </c>
      <c r="T1814">
        <v>0.85809999999999997</v>
      </c>
      <c r="U1814">
        <v>0.49580000000000002</v>
      </c>
      <c r="V1814">
        <v>2.4260000000000002</v>
      </c>
      <c r="W1814">
        <v>8.61</v>
      </c>
      <c r="X1814">
        <v>8.4924999999999997</v>
      </c>
      <c r="Y1814">
        <v>12.05</v>
      </c>
      <c r="Z1814">
        <v>2.4005000000000001</v>
      </c>
      <c r="AA1814">
        <v>1.8692</v>
      </c>
      <c r="AB1814">
        <v>0.21</v>
      </c>
      <c r="AC1814">
        <v>66.83</v>
      </c>
      <c r="AD1814">
        <v>7.57</v>
      </c>
      <c r="AE1814">
        <v>64.525000000000006</v>
      </c>
      <c r="AF1814">
        <v>165.25</v>
      </c>
      <c r="AG1814">
        <v>345.4</v>
      </c>
      <c r="AH1814">
        <v>28.58</v>
      </c>
      <c r="AI1814">
        <v>622.5</v>
      </c>
      <c r="AJ1814">
        <v>275.5</v>
      </c>
      <c r="AK1814">
        <v>6</v>
      </c>
      <c r="AL1814">
        <v>360.75</v>
      </c>
    </row>
    <row r="1815" spans="2:38" x14ac:dyDescent="0.25">
      <c r="B1815" s="15">
        <v>30981</v>
      </c>
      <c r="C1815">
        <v>1204.95</v>
      </c>
      <c r="D1815">
        <v>165.29</v>
      </c>
      <c r="E1815">
        <v>247.38</v>
      </c>
      <c r="F1815">
        <v>2365.25</v>
      </c>
      <c r="G1815">
        <v>796</v>
      </c>
      <c r="H1815">
        <v>10684.58</v>
      </c>
      <c r="I1815">
        <v>828.7</v>
      </c>
      <c r="J1815">
        <v>10684.58</v>
      </c>
      <c r="K1815">
        <v>1056.8399999999999</v>
      </c>
      <c r="L1815">
        <v>11.294</v>
      </c>
      <c r="M1815">
        <v>11.772</v>
      </c>
      <c r="N1815">
        <v>11.938000000000001</v>
      </c>
      <c r="O1815">
        <v>11.733000000000001</v>
      </c>
      <c r="P1815">
        <v>146.47999999999999</v>
      </c>
      <c r="Q1815">
        <v>0.73570000000000002</v>
      </c>
      <c r="R1815">
        <v>245.5</v>
      </c>
      <c r="S1815">
        <v>1.222</v>
      </c>
      <c r="T1815">
        <v>0.8488</v>
      </c>
      <c r="U1815">
        <v>0.48899999999999999</v>
      </c>
      <c r="V1815">
        <v>2.492</v>
      </c>
      <c r="W1815">
        <v>8.8160000000000007</v>
      </c>
      <c r="X1815">
        <v>8.6425000000000001</v>
      </c>
      <c r="Y1815">
        <v>12.02</v>
      </c>
      <c r="Z1815">
        <v>2.4050000000000002</v>
      </c>
      <c r="AA1815">
        <v>1.8115999999999999</v>
      </c>
      <c r="AB1815">
        <v>0.21</v>
      </c>
      <c r="AC1815">
        <v>67.819999999999993</v>
      </c>
      <c r="AD1815">
        <v>7.3650000000000002</v>
      </c>
      <c r="AE1815">
        <v>63.875</v>
      </c>
      <c r="AF1815">
        <v>163.69999999999999</v>
      </c>
      <c r="AG1815">
        <v>337.5</v>
      </c>
      <c r="AH1815">
        <v>27.7</v>
      </c>
      <c r="AI1815">
        <v>627</v>
      </c>
      <c r="AJ1815">
        <v>277.25</v>
      </c>
      <c r="AK1815">
        <v>5.7</v>
      </c>
      <c r="AL1815">
        <v>360</v>
      </c>
    </row>
    <row r="1816" spans="2:38" x14ac:dyDescent="0.25">
      <c r="B1816" s="15">
        <v>30974</v>
      </c>
      <c r="C1816">
        <v>1225.93</v>
      </c>
      <c r="D1816">
        <v>167.96</v>
      </c>
      <c r="E1816">
        <v>251.18</v>
      </c>
      <c r="F1816">
        <v>2395.9499999999998</v>
      </c>
      <c r="G1816">
        <v>815.9</v>
      </c>
      <c r="H1816">
        <v>10737.58</v>
      </c>
      <c r="I1816">
        <v>838.81</v>
      </c>
      <c r="J1816">
        <v>10737.58</v>
      </c>
      <c r="K1816">
        <v>1031.8</v>
      </c>
      <c r="L1816">
        <v>11.401</v>
      </c>
      <c r="M1816">
        <v>11.808</v>
      </c>
      <c r="N1816">
        <v>11.907</v>
      </c>
      <c r="O1816">
        <v>11.711</v>
      </c>
      <c r="P1816">
        <v>148.21</v>
      </c>
      <c r="Q1816">
        <v>0.72619999999999996</v>
      </c>
      <c r="R1816">
        <v>247.25</v>
      </c>
      <c r="S1816">
        <v>1.1915</v>
      </c>
      <c r="T1816">
        <v>0.83330000000000004</v>
      </c>
      <c r="U1816">
        <v>0.48320000000000002</v>
      </c>
      <c r="V1816">
        <v>2.5335000000000001</v>
      </c>
      <c r="W1816">
        <v>8.9220000000000006</v>
      </c>
      <c r="X1816">
        <v>8.7129999999999992</v>
      </c>
      <c r="Y1816">
        <v>12.1</v>
      </c>
      <c r="Z1816">
        <v>2.4300000000000002</v>
      </c>
      <c r="AA1816">
        <v>1.7825</v>
      </c>
      <c r="AB1816">
        <v>0.20280000000000001</v>
      </c>
      <c r="AC1816">
        <v>67.22</v>
      </c>
      <c r="AD1816">
        <v>7.3</v>
      </c>
      <c r="AE1816">
        <v>61.5</v>
      </c>
      <c r="AF1816">
        <v>165.35</v>
      </c>
      <c r="AG1816">
        <v>338.7</v>
      </c>
      <c r="AH1816">
        <v>29.06</v>
      </c>
      <c r="AI1816">
        <v>631.75</v>
      </c>
      <c r="AJ1816">
        <v>278.75</v>
      </c>
      <c r="AK1816">
        <v>5.92</v>
      </c>
      <c r="AL1816">
        <v>352.5</v>
      </c>
    </row>
    <row r="1817" spans="2:38" x14ac:dyDescent="0.25">
      <c r="B1817" s="15">
        <v>30967</v>
      </c>
      <c r="C1817">
        <v>1190.7</v>
      </c>
      <c r="D1817">
        <v>164.18</v>
      </c>
      <c r="E1817">
        <v>246.11</v>
      </c>
      <c r="F1817">
        <v>2386.7199999999998</v>
      </c>
      <c r="G1817">
        <v>803.6</v>
      </c>
      <c r="H1817">
        <v>10649.25</v>
      </c>
      <c r="I1817">
        <v>824.66</v>
      </c>
      <c r="J1817">
        <v>10649.25</v>
      </c>
      <c r="K1817">
        <v>983.14</v>
      </c>
      <c r="L1817">
        <v>11.696</v>
      </c>
      <c r="M1817">
        <v>12.198</v>
      </c>
      <c r="N1817">
        <v>12.275</v>
      </c>
      <c r="O1817">
        <v>12.113</v>
      </c>
      <c r="P1817">
        <v>149.09</v>
      </c>
      <c r="Q1817">
        <v>0.72089999999999999</v>
      </c>
      <c r="R1817">
        <v>248.1</v>
      </c>
      <c r="S1817">
        <v>1.2230000000000001</v>
      </c>
      <c r="T1817">
        <v>0.83099999999999996</v>
      </c>
      <c r="U1817">
        <v>0.48549999999999999</v>
      </c>
      <c r="V1817">
        <v>2.5620000000000003</v>
      </c>
      <c r="W1817">
        <v>8.9275000000000002</v>
      </c>
      <c r="X1817">
        <v>8.7375000000000007</v>
      </c>
      <c r="Y1817">
        <v>11.99</v>
      </c>
      <c r="Z1817">
        <v>2.395</v>
      </c>
      <c r="AA1817">
        <v>1.7437</v>
      </c>
      <c r="AB1817">
        <v>0.20130000000000001</v>
      </c>
      <c r="AC1817">
        <v>65.63</v>
      </c>
      <c r="AD1817">
        <v>7.4349999999999996</v>
      </c>
      <c r="AE1817">
        <v>62.625</v>
      </c>
      <c r="AF1817">
        <v>170.95</v>
      </c>
      <c r="AG1817">
        <v>341.7</v>
      </c>
      <c r="AH1817">
        <v>29.4</v>
      </c>
      <c r="AI1817">
        <v>625</v>
      </c>
      <c r="AJ1817">
        <v>283</v>
      </c>
      <c r="AK1817">
        <v>5.88</v>
      </c>
      <c r="AL1817">
        <v>347.75</v>
      </c>
    </row>
    <row r="1818" spans="2:38" x14ac:dyDescent="0.25">
      <c r="B1818" s="15">
        <v>30960</v>
      </c>
      <c r="C1818">
        <v>1182.53</v>
      </c>
      <c r="D1818">
        <v>162.68</v>
      </c>
      <c r="E1818">
        <v>245.46</v>
      </c>
      <c r="F1818">
        <v>2366.29</v>
      </c>
      <c r="G1818">
        <v>799.1</v>
      </c>
      <c r="H1818">
        <v>10505.11</v>
      </c>
      <c r="I1818">
        <v>814.49</v>
      </c>
      <c r="J1818">
        <v>10505.11</v>
      </c>
      <c r="K1818">
        <v>974.17</v>
      </c>
      <c r="L1818">
        <v>11.9</v>
      </c>
      <c r="M1818">
        <v>12.316000000000001</v>
      </c>
      <c r="N1818">
        <v>12.353</v>
      </c>
      <c r="O1818">
        <v>12.183999999999999</v>
      </c>
      <c r="P1818">
        <v>146.83000000000001</v>
      </c>
      <c r="Q1818">
        <v>0.73299999999999998</v>
      </c>
      <c r="R1818">
        <v>246.95</v>
      </c>
      <c r="S1818">
        <v>1.2375</v>
      </c>
      <c r="T1818">
        <v>0.8337</v>
      </c>
      <c r="U1818">
        <v>0.4879</v>
      </c>
      <c r="V1818">
        <v>2.5209999999999999</v>
      </c>
      <c r="W1818">
        <v>8.8189999999999991</v>
      </c>
      <c r="X1818">
        <v>8.6460000000000008</v>
      </c>
      <c r="Y1818">
        <v>11.9</v>
      </c>
      <c r="Z1818">
        <v>2.44</v>
      </c>
      <c r="AA1818">
        <v>1.6892</v>
      </c>
      <c r="AB1818">
        <v>0.20069999999999999</v>
      </c>
      <c r="AC1818">
        <v>63.35</v>
      </c>
      <c r="AD1818">
        <v>7.4</v>
      </c>
      <c r="AE1818">
        <v>62.375</v>
      </c>
      <c r="AF1818">
        <v>179</v>
      </c>
      <c r="AG1818">
        <v>341.4</v>
      </c>
      <c r="AH1818">
        <v>29.66</v>
      </c>
      <c r="AI1818">
        <v>589.75</v>
      </c>
      <c r="AJ1818">
        <v>280.5</v>
      </c>
      <c r="AK1818">
        <v>6.04</v>
      </c>
      <c r="AL1818">
        <v>348.5</v>
      </c>
    </row>
    <row r="1819" spans="2:38" x14ac:dyDescent="0.25">
      <c r="B1819" s="15">
        <v>30953</v>
      </c>
      <c r="C1819">
        <v>1206.71</v>
      </c>
      <c r="D1819">
        <v>166.1</v>
      </c>
      <c r="E1819">
        <v>249.94</v>
      </c>
      <c r="F1819">
        <v>2392.65</v>
      </c>
      <c r="G1819">
        <v>799</v>
      </c>
      <c r="H1819">
        <v>10621.54</v>
      </c>
      <c r="I1819">
        <v>820.53</v>
      </c>
      <c r="J1819">
        <v>10621.54</v>
      </c>
      <c r="K1819">
        <v>1002.5</v>
      </c>
      <c r="L1819">
        <v>12.029</v>
      </c>
      <c r="M1819">
        <v>12.452</v>
      </c>
      <c r="N1819">
        <v>12.430999999999999</v>
      </c>
      <c r="O1819">
        <v>12.247</v>
      </c>
      <c r="P1819">
        <v>147.55000000000001</v>
      </c>
      <c r="Q1819">
        <v>0.73029999999999995</v>
      </c>
      <c r="R1819">
        <v>246.9</v>
      </c>
      <c r="S1819">
        <v>1.234</v>
      </c>
      <c r="T1819">
        <v>0.83299999999999996</v>
      </c>
      <c r="U1819">
        <v>0.48699999999999999</v>
      </c>
      <c r="V1819">
        <v>2.5329999999999999</v>
      </c>
      <c r="W1819">
        <v>8.86</v>
      </c>
      <c r="X1819">
        <v>8.6869999999999994</v>
      </c>
      <c r="Y1819">
        <v>11.94</v>
      </c>
      <c r="Z1819">
        <v>2.3719999999999999</v>
      </c>
      <c r="AA1819">
        <v>1.6707999999999998</v>
      </c>
      <c r="AB1819">
        <v>0.19950000000000001</v>
      </c>
      <c r="AC1819">
        <v>64.5</v>
      </c>
      <c r="AD1819">
        <v>7.62</v>
      </c>
      <c r="AE1819">
        <v>61.1</v>
      </c>
      <c r="AF1819">
        <v>177.6</v>
      </c>
      <c r="AG1819">
        <v>344.9</v>
      </c>
      <c r="AH1819">
        <v>29.47</v>
      </c>
      <c r="AI1819">
        <v>591.75</v>
      </c>
      <c r="AJ1819">
        <v>278.5</v>
      </c>
      <c r="AK1819">
        <v>3.9</v>
      </c>
      <c r="AL1819">
        <v>347</v>
      </c>
    </row>
    <row r="1820" spans="2:38" x14ac:dyDescent="0.25">
      <c r="B1820" s="15">
        <v>30946</v>
      </c>
      <c r="C1820">
        <v>1201.74</v>
      </c>
      <c r="D1820">
        <v>165.67</v>
      </c>
      <c r="E1820">
        <v>252.68</v>
      </c>
      <c r="F1820">
        <v>2385.17</v>
      </c>
      <c r="G1820">
        <v>800.1</v>
      </c>
      <c r="H1820">
        <v>10500.7</v>
      </c>
      <c r="I1820">
        <v>807.35</v>
      </c>
      <c r="J1820">
        <v>10500.7</v>
      </c>
      <c r="K1820">
        <v>1000.08</v>
      </c>
      <c r="L1820">
        <v>12.065</v>
      </c>
      <c r="M1820">
        <v>12.471</v>
      </c>
      <c r="N1820">
        <v>12.443</v>
      </c>
      <c r="O1820">
        <v>12.224</v>
      </c>
      <c r="P1820">
        <v>146.91999999999999</v>
      </c>
      <c r="Q1820">
        <v>0.72230000000000005</v>
      </c>
      <c r="R1820">
        <v>244.4</v>
      </c>
      <c r="S1820">
        <v>1.2450000000000001</v>
      </c>
      <c r="T1820">
        <v>0.82830000000000004</v>
      </c>
      <c r="U1820">
        <v>0.48899999999999999</v>
      </c>
      <c r="V1820">
        <v>2.5125000000000002</v>
      </c>
      <c r="W1820">
        <v>8.6829999999999998</v>
      </c>
      <c r="X1820">
        <v>8.6649999999999991</v>
      </c>
      <c r="Y1820">
        <v>11.96</v>
      </c>
      <c r="Z1820">
        <v>2.35</v>
      </c>
      <c r="AA1820">
        <v>1.6529</v>
      </c>
      <c r="AB1820">
        <v>0.19750000000000001</v>
      </c>
      <c r="AC1820">
        <v>64</v>
      </c>
      <c r="AD1820">
        <v>7.6449999999999996</v>
      </c>
      <c r="AE1820">
        <v>62.274999999999999</v>
      </c>
      <c r="AF1820">
        <v>183.3</v>
      </c>
      <c r="AG1820">
        <v>347.9</v>
      </c>
      <c r="AH1820">
        <v>29.28</v>
      </c>
      <c r="AI1820">
        <v>598.5</v>
      </c>
      <c r="AJ1820">
        <v>285</v>
      </c>
      <c r="AK1820">
        <v>4.12</v>
      </c>
      <c r="AL1820">
        <v>351.5</v>
      </c>
    </row>
    <row r="1821" spans="2:38" x14ac:dyDescent="0.25">
      <c r="B1821" s="15">
        <v>30939</v>
      </c>
      <c r="C1821">
        <v>1237.52</v>
      </c>
      <c r="D1821">
        <v>168.78</v>
      </c>
      <c r="E1821">
        <v>255.6</v>
      </c>
      <c r="F1821">
        <v>2397.16</v>
      </c>
      <c r="G1821">
        <v>779.5</v>
      </c>
      <c r="H1821">
        <v>10584.2</v>
      </c>
      <c r="I1821">
        <v>816.69</v>
      </c>
      <c r="J1821">
        <v>10584.2</v>
      </c>
      <c r="K1821">
        <v>945.44</v>
      </c>
      <c r="L1821">
        <v>12.082000000000001</v>
      </c>
      <c r="M1821">
        <v>12.382</v>
      </c>
      <c r="N1821">
        <v>12.356</v>
      </c>
      <c r="O1821">
        <v>12.162000000000001</v>
      </c>
      <c r="P1821">
        <v>145.58000000000001</v>
      </c>
      <c r="Q1821">
        <v>0.73860000000000003</v>
      </c>
      <c r="R1821">
        <v>245.65</v>
      </c>
      <c r="S1821">
        <v>1.266</v>
      </c>
      <c r="T1821">
        <v>0.83250000000000002</v>
      </c>
      <c r="U1821">
        <v>0.49030000000000001</v>
      </c>
      <c r="V1821">
        <v>2.5049999999999999</v>
      </c>
      <c r="W1821">
        <v>8.5749999999999993</v>
      </c>
      <c r="X1821">
        <v>8.5824999999999996</v>
      </c>
      <c r="Y1821">
        <v>11.79</v>
      </c>
      <c r="Z1821">
        <v>2.3494999999999999</v>
      </c>
      <c r="AA1821">
        <v>1.6638999999999999</v>
      </c>
      <c r="AB1821">
        <v>0.19800000000000001</v>
      </c>
      <c r="AC1821">
        <v>63.97</v>
      </c>
      <c r="AD1821">
        <v>7.1859999999999999</v>
      </c>
      <c r="AE1821">
        <v>63.05</v>
      </c>
      <c r="AF1821">
        <v>179.05</v>
      </c>
      <c r="AG1821">
        <v>341.6</v>
      </c>
      <c r="AH1821">
        <v>29.22</v>
      </c>
      <c r="AI1821">
        <v>603.25</v>
      </c>
      <c r="AJ1821">
        <v>316.75</v>
      </c>
      <c r="AK1821">
        <v>4.1500000000000004</v>
      </c>
      <c r="AL1821">
        <v>339.25</v>
      </c>
    </row>
    <row r="1822" spans="2:38" x14ac:dyDescent="0.25">
      <c r="B1822" s="15">
        <v>30932</v>
      </c>
      <c r="C1822">
        <v>1207.3800000000001</v>
      </c>
      <c r="D1822">
        <v>164.37</v>
      </c>
      <c r="E1822">
        <v>251.68</v>
      </c>
      <c r="F1822">
        <v>2353.38</v>
      </c>
      <c r="G1822">
        <v>753.5</v>
      </c>
      <c r="H1822">
        <v>10554.09</v>
      </c>
      <c r="I1822">
        <v>814.52</v>
      </c>
      <c r="J1822">
        <v>10554.09</v>
      </c>
      <c r="K1822">
        <v>940.55</v>
      </c>
      <c r="L1822">
        <v>12.416</v>
      </c>
      <c r="M1822">
        <v>12.76</v>
      </c>
      <c r="N1822">
        <v>12.712999999999999</v>
      </c>
      <c r="O1822">
        <v>12.426</v>
      </c>
      <c r="P1822">
        <v>144.15</v>
      </c>
      <c r="Q1822">
        <v>0.75239999999999996</v>
      </c>
      <c r="R1822">
        <v>245.8</v>
      </c>
      <c r="S1822">
        <v>1.2730000000000001</v>
      </c>
      <c r="T1822">
        <v>0.83009999999999995</v>
      </c>
      <c r="U1822">
        <v>0.49080000000000001</v>
      </c>
      <c r="V1822">
        <v>2.4870000000000001</v>
      </c>
      <c r="W1822">
        <v>8.4749999999999996</v>
      </c>
      <c r="X1822">
        <v>8.5124999999999993</v>
      </c>
      <c r="Y1822">
        <v>11.78</v>
      </c>
      <c r="Z1822">
        <v>2.3449999999999998</v>
      </c>
      <c r="AA1822">
        <v>1.6592</v>
      </c>
      <c r="AB1822">
        <v>0.19700000000000001</v>
      </c>
      <c r="AC1822">
        <v>64.89</v>
      </c>
      <c r="AD1822">
        <v>7.09</v>
      </c>
      <c r="AE1822">
        <v>63.024999999999999</v>
      </c>
      <c r="AF1822">
        <v>170.3</v>
      </c>
      <c r="AG1822">
        <v>337.6</v>
      </c>
      <c r="AH1822">
        <v>29.23</v>
      </c>
      <c r="AI1822">
        <v>626.5</v>
      </c>
      <c r="AJ1822">
        <v>301.25</v>
      </c>
      <c r="AK1822">
        <v>4.33</v>
      </c>
      <c r="AL1822">
        <v>348.5</v>
      </c>
    </row>
    <row r="1823" spans="2:38" x14ac:dyDescent="0.25">
      <c r="B1823" s="15">
        <v>30925</v>
      </c>
      <c r="C1823">
        <v>1224.3800000000001</v>
      </c>
      <c r="D1823">
        <v>166.68</v>
      </c>
      <c r="E1823">
        <v>254.64</v>
      </c>
      <c r="F1823">
        <v>2386.09</v>
      </c>
      <c r="G1823">
        <v>751.1</v>
      </c>
      <c r="H1823">
        <v>10449.48</v>
      </c>
      <c r="I1823">
        <v>808.86</v>
      </c>
      <c r="J1823">
        <v>10449.48</v>
      </c>
      <c r="K1823">
        <v>926.78</v>
      </c>
      <c r="L1823">
        <v>12.492000000000001</v>
      </c>
      <c r="M1823">
        <v>12.760999999999999</v>
      </c>
      <c r="N1823">
        <v>12.771000000000001</v>
      </c>
      <c r="O1823">
        <v>12.507999999999999</v>
      </c>
      <c r="P1823">
        <v>140.33000000000001</v>
      </c>
      <c r="Q1823">
        <v>0.77359999999999995</v>
      </c>
      <c r="R1823">
        <v>241.9</v>
      </c>
      <c r="S1823">
        <v>1.3075000000000001</v>
      </c>
      <c r="T1823">
        <v>0.8488</v>
      </c>
      <c r="U1823">
        <v>0.4995</v>
      </c>
      <c r="V1823">
        <v>2.4095</v>
      </c>
      <c r="W1823">
        <v>8.2899999999999991</v>
      </c>
      <c r="X1823">
        <v>8.32</v>
      </c>
      <c r="Y1823">
        <v>11.58</v>
      </c>
      <c r="Z1823">
        <v>2.3334999999999999</v>
      </c>
      <c r="AA1823">
        <v>1.5723</v>
      </c>
      <c r="AB1823">
        <v>0.19600000000000001</v>
      </c>
      <c r="AC1823">
        <v>64.7</v>
      </c>
      <c r="AD1823">
        <v>7.452</v>
      </c>
      <c r="AE1823">
        <v>63.6</v>
      </c>
      <c r="AF1823">
        <v>170.7</v>
      </c>
      <c r="AG1823">
        <v>351.2</v>
      </c>
      <c r="AH1823">
        <v>29.91</v>
      </c>
      <c r="AI1823">
        <v>633.5</v>
      </c>
      <c r="AJ1823">
        <v>296.5</v>
      </c>
      <c r="AK1823">
        <v>4.62</v>
      </c>
      <c r="AL1823">
        <v>342.25</v>
      </c>
    </row>
    <row r="1824" spans="2:38" x14ac:dyDescent="0.25">
      <c r="B1824" s="15">
        <v>30918</v>
      </c>
      <c r="C1824">
        <v>1236.53</v>
      </c>
      <c r="D1824">
        <v>167.51</v>
      </c>
      <c r="E1824">
        <v>254.78</v>
      </c>
      <c r="F1824">
        <v>2376.4699999999998</v>
      </c>
      <c r="G1824">
        <v>746.6</v>
      </c>
      <c r="H1824">
        <v>10375.93</v>
      </c>
      <c r="I1824">
        <v>801.66</v>
      </c>
      <c r="J1824">
        <v>10375.93</v>
      </c>
      <c r="K1824">
        <v>893.69</v>
      </c>
      <c r="L1824">
        <v>12.42</v>
      </c>
      <c r="M1824">
        <v>12.629</v>
      </c>
      <c r="N1824">
        <v>12.681000000000001</v>
      </c>
      <c r="O1824">
        <v>12.444000000000001</v>
      </c>
      <c r="P1824">
        <v>139.81</v>
      </c>
      <c r="Q1824">
        <v>0.77700000000000002</v>
      </c>
      <c r="R1824">
        <v>241.2</v>
      </c>
      <c r="S1824">
        <v>1.3049999999999999</v>
      </c>
      <c r="T1824">
        <v>0.85629999999999995</v>
      </c>
      <c r="U1824">
        <v>0.50060000000000004</v>
      </c>
      <c r="V1824">
        <v>2.3929999999999998</v>
      </c>
      <c r="W1824">
        <v>8.27</v>
      </c>
      <c r="X1824">
        <v>8.3125</v>
      </c>
      <c r="Y1824">
        <v>11.55</v>
      </c>
      <c r="Z1824">
        <v>2.3279999999999998</v>
      </c>
      <c r="AA1824">
        <v>1.5564</v>
      </c>
      <c r="AB1824">
        <v>0.1963</v>
      </c>
      <c r="AC1824">
        <v>65.55</v>
      </c>
      <c r="AD1824">
        <v>7.72</v>
      </c>
      <c r="AE1824">
        <v>63.25</v>
      </c>
      <c r="AF1824">
        <v>171.3</v>
      </c>
      <c r="AG1824">
        <v>351.9</v>
      </c>
      <c r="AH1824">
        <v>29.03</v>
      </c>
      <c r="AI1824">
        <v>638</v>
      </c>
      <c r="AJ1824">
        <v>305.25</v>
      </c>
      <c r="AK1824">
        <v>4.28</v>
      </c>
      <c r="AL1824">
        <v>346.25</v>
      </c>
    </row>
    <row r="1825" spans="2:38" x14ac:dyDescent="0.25">
      <c r="B1825" s="15">
        <v>30911</v>
      </c>
      <c r="C1825">
        <v>1211.9000000000001</v>
      </c>
      <c r="D1825">
        <v>164.14</v>
      </c>
      <c r="E1825">
        <v>250.37</v>
      </c>
      <c r="F1825">
        <v>2338.37</v>
      </c>
      <c r="G1825">
        <v>747.7</v>
      </c>
      <c r="H1825">
        <v>10233.61</v>
      </c>
      <c r="I1825">
        <v>787.24</v>
      </c>
      <c r="J1825">
        <v>10233.61</v>
      </c>
      <c r="K1825">
        <v>908.34</v>
      </c>
      <c r="L1825">
        <v>12.365</v>
      </c>
      <c r="M1825">
        <v>12.608000000000001</v>
      </c>
      <c r="N1825">
        <v>12.670999999999999</v>
      </c>
      <c r="O1825">
        <v>12.436</v>
      </c>
      <c r="P1825">
        <v>139.27000000000001</v>
      </c>
      <c r="Q1825">
        <v>0.78120000000000001</v>
      </c>
      <c r="R1825">
        <v>241.1</v>
      </c>
      <c r="S1825">
        <v>1.3220000000000001</v>
      </c>
      <c r="T1825">
        <v>0.84740000000000004</v>
      </c>
      <c r="U1825">
        <v>0.502</v>
      </c>
      <c r="V1825">
        <v>2.3835000000000002</v>
      </c>
      <c r="W1825">
        <v>8.2469999999999999</v>
      </c>
      <c r="X1825">
        <v>8.3140000000000001</v>
      </c>
      <c r="Y1825">
        <v>11.56</v>
      </c>
      <c r="Z1825">
        <v>2.3290000000000002</v>
      </c>
      <c r="AA1825">
        <v>1.5385</v>
      </c>
      <c r="AB1825">
        <v>0.1963</v>
      </c>
      <c r="AC1825">
        <v>66.239999999999995</v>
      </c>
      <c r="AD1825">
        <v>7.86</v>
      </c>
      <c r="AE1825">
        <v>64.2</v>
      </c>
      <c r="AF1825">
        <v>172.25</v>
      </c>
      <c r="AG1825">
        <v>351.1</v>
      </c>
      <c r="AH1825">
        <v>29.08</v>
      </c>
      <c r="AI1825">
        <v>660</v>
      </c>
      <c r="AJ1825">
        <v>295.25</v>
      </c>
      <c r="AK1825">
        <v>4.3600000000000003</v>
      </c>
      <c r="AL1825">
        <v>344.25</v>
      </c>
    </row>
    <row r="1826" spans="2:38" x14ac:dyDescent="0.25">
      <c r="B1826" s="15">
        <v>30904</v>
      </c>
      <c r="C1826">
        <v>1218.0899999999999</v>
      </c>
      <c r="D1826">
        <v>165.42</v>
      </c>
      <c r="E1826">
        <v>252.43</v>
      </c>
      <c r="F1826">
        <v>2352.7199999999998</v>
      </c>
      <c r="G1826">
        <v>756.4</v>
      </c>
      <c r="H1826">
        <v>10036.209999999999</v>
      </c>
      <c r="I1826">
        <v>767.11</v>
      </c>
      <c r="J1826">
        <v>10036.209999999999</v>
      </c>
      <c r="K1826">
        <v>925.7</v>
      </c>
      <c r="L1826">
        <v>12.371</v>
      </c>
      <c r="M1826">
        <v>12.587</v>
      </c>
      <c r="N1826">
        <v>12.661</v>
      </c>
      <c r="O1826">
        <v>12.486000000000001</v>
      </c>
      <c r="P1826">
        <v>140.66999999999999</v>
      </c>
      <c r="Q1826">
        <v>0.77149999999999996</v>
      </c>
      <c r="R1826">
        <v>242.5</v>
      </c>
      <c r="S1826">
        <v>1.3125</v>
      </c>
      <c r="T1826">
        <v>0.84370000000000001</v>
      </c>
      <c r="U1826">
        <v>0.4985</v>
      </c>
      <c r="V1826">
        <v>2.4424999999999999</v>
      </c>
      <c r="W1826">
        <v>8.3130000000000006</v>
      </c>
      <c r="X1826">
        <v>8.3840000000000003</v>
      </c>
      <c r="Y1826">
        <v>11.57</v>
      </c>
      <c r="Z1826">
        <v>2.3355000000000001</v>
      </c>
      <c r="AA1826">
        <v>1.5834999999999999</v>
      </c>
      <c r="AB1826">
        <v>0.1963</v>
      </c>
      <c r="AC1826">
        <v>66.45</v>
      </c>
      <c r="AD1826">
        <v>7.68</v>
      </c>
      <c r="AE1826">
        <v>65.099999999999994</v>
      </c>
      <c r="AF1826">
        <v>173.85</v>
      </c>
      <c r="AG1826">
        <v>342.8</v>
      </c>
      <c r="AH1826">
        <v>28.78</v>
      </c>
      <c r="AI1826">
        <v>636</v>
      </c>
      <c r="AJ1826">
        <v>293.75</v>
      </c>
      <c r="AK1826">
        <v>4</v>
      </c>
      <c r="AL1826">
        <v>354.75</v>
      </c>
    </row>
    <row r="1827" spans="2:38" x14ac:dyDescent="0.25">
      <c r="B1827" s="15">
        <v>30897</v>
      </c>
      <c r="C1827">
        <v>1202.08</v>
      </c>
      <c r="D1827">
        <v>162.35</v>
      </c>
      <c r="E1827">
        <v>246.24</v>
      </c>
      <c r="F1827">
        <v>2304.31</v>
      </c>
      <c r="G1827">
        <v>742.7</v>
      </c>
      <c r="H1827">
        <v>9945.27</v>
      </c>
      <c r="I1827">
        <v>763.18</v>
      </c>
      <c r="J1827">
        <v>9945.27</v>
      </c>
      <c r="K1827">
        <v>894.6</v>
      </c>
      <c r="L1827">
        <v>12.269</v>
      </c>
      <c r="M1827">
        <v>12.484</v>
      </c>
      <c r="N1827">
        <v>12.555</v>
      </c>
      <c r="O1827">
        <v>12.474</v>
      </c>
      <c r="P1827">
        <v>139.36000000000001</v>
      </c>
      <c r="Q1827">
        <v>0.78</v>
      </c>
      <c r="R1827">
        <v>241.8</v>
      </c>
      <c r="S1827">
        <v>1.327</v>
      </c>
      <c r="T1827">
        <v>0.83809999999999996</v>
      </c>
      <c r="U1827">
        <v>0.5</v>
      </c>
      <c r="V1827">
        <v>2.4039999999999999</v>
      </c>
      <c r="W1827">
        <v>8.3529999999999998</v>
      </c>
      <c r="X1827">
        <v>8.3249999999999993</v>
      </c>
      <c r="Y1827">
        <v>11.56</v>
      </c>
      <c r="Z1827">
        <v>2.3325</v>
      </c>
      <c r="AA1827">
        <v>1.5504</v>
      </c>
      <c r="AB1827">
        <v>0.1963</v>
      </c>
      <c r="AC1827">
        <v>68.5</v>
      </c>
      <c r="AD1827">
        <v>7.76</v>
      </c>
      <c r="AE1827">
        <v>64.674999999999997</v>
      </c>
      <c r="AF1827">
        <v>170.85</v>
      </c>
      <c r="AG1827">
        <v>350.4</v>
      </c>
      <c r="AH1827">
        <v>27.7</v>
      </c>
      <c r="AI1827">
        <v>633.5</v>
      </c>
      <c r="AJ1827">
        <v>297.5</v>
      </c>
      <c r="AK1827">
        <v>4.43</v>
      </c>
      <c r="AL1827">
        <v>355.25</v>
      </c>
    </row>
    <row r="1828" spans="2:38" x14ac:dyDescent="0.25">
      <c r="B1828" s="15">
        <v>30890</v>
      </c>
      <c r="C1828">
        <v>1114.6199999999999</v>
      </c>
      <c r="D1828">
        <v>151.19</v>
      </c>
      <c r="E1828">
        <v>229.3</v>
      </c>
      <c r="F1828">
        <v>2149.9299999999998</v>
      </c>
      <c r="G1828">
        <v>712.2</v>
      </c>
      <c r="H1828">
        <v>10154.1</v>
      </c>
      <c r="I1828">
        <v>774.14</v>
      </c>
      <c r="J1828">
        <v>10154.1</v>
      </c>
      <c r="K1828">
        <v>785.99</v>
      </c>
      <c r="L1828">
        <v>12.561</v>
      </c>
      <c r="M1828">
        <v>12.836</v>
      </c>
      <c r="N1828">
        <v>12.912000000000001</v>
      </c>
      <c r="O1828">
        <v>12.808999999999999</v>
      </c>
      <c r="P1828">
        <v>140.72</v>
      </c>
      <c r="Q1828">
        <v>0.77590000000000003</v>
      </c>
      <c r="R1828">
        <v>245.4</v>
      </c>
      <c r="S1828">
        <v>1.3109999999999999</v>
      </c>
      <c r="T1828">
        <v>0.83879999999999999</v>
      </c>
      <c r="U1828">
        <v>0.496</v>
      </c>
      <c r="V1828">
        <v>2.4620000000000002</v>
      </c>
      <c r="W1828">
        <v>8.298</v>
      </c>
      <c r="X1828">
        <v>8.3710000000000004</v>
      </c>
      <c r="Y1828">
        <v>11.45</v>
      </c>
      <c r="Z1828">
        <v>2.3315000000000001</v>
      </c>
      <c r="AA1828">
        <v>1.5924</v>
      </c>
      <c r="AB1828">
        <v>0.19750000000000001</v>
      </c>
      <c r="AC1828">
        <v>66.7</v>
      </c>
      <c r="AD1828">
        <v>6.9370000000000003</v>
      </c>
      <c r="AE1828">
        <v>63.4</v>
      </c>
      <c r="AF1828">
        <v>167.9</v>
      </c>
      <c r="AG1828">
        <v>342</v>
      </c>
      <c r="AH1828">
        <v>28.82</v>
      </c>
      <c r="AI1828">
        <v>613</v>
      </c>
      <c r="AJ1828">
        <v>287.25</v>
      </c>
      <c r="AK1828">
        <v>4.6899999999999995</v>
      </c>
      <c r="AL1828">
        <v>343</v>
      </c>
    </row>
    <row r="1829" spans="2:38" x14ac:dyDescent="0.25">
      <c r="B1829" s="15">
        <v>30883</v>
      </c>
      <c r="C1829">
        <v>1101.3699999999999</v>
      </c>
      <c r="D1829">
        <v>149.55000000000001</v>
      </c>
      <c r="E1829">
        <v>229.37</v>
      </c>
      <c r="F1829">
        <v>2119.63</v>
      </c>
      <c r="G1829">
        <v>702.9</v>
      </c>
      <c r="H1829">
        <v>10461.91</v>
      </c>
      <c r="I1829">
        <v>792.06</v>
      </c>
      <c r="J1829">
        <v>10461.91</v>
      </c>
      <c r="K1829">
        <v>801.1</v>
      </c>
      <c r="L1829">
        <v>12.813000000000001</v>
      </c>
      <c r="M1829">
        <v>13.193</v>
      </c>
      <c r="N1829">
        <v>13.327</v>
      </c>
      <c r="O1829">
        <v>13.167999999999999</v>
      </c>
      <c r="P1829">
        <v>139.77000000000001</v>
      </c>
      <c r="Q1829">
        <v>0.78290000000000004</v>
      </c>
      <c r="R1829">
        <v>245.2</v>
      </c>
      <c r="S1829">
        <v>1.3231999999999999</v>
      </c>
      <c r="T1829">
        <v>0.83069999999999999</v>
      </c>
      <c r="U1829">
        <v>0.4955</v>
      </c>
      <c r="V1829">
        <v>2.423</v>
      </c>
      <c r="W1829">
        <v>8.2609999999999992</v>
      </c>
      <c r="X1829">
        <v>8.3130000000000006</v>
      </c>
      <c r="Y1829">
        <v>11.4</v>
      </c>
      <c r="Z1829">
        <v>2.3504999999999998</v>
      </c>
      <c r="AA1829">
        <v>1.4924999999999999</v>
      </c>
      <c r="AB1829">
        <v>0.1968</v>
      </c>
      <c r="AC1829">
        <v>67.92</v>
      </c>
      <c r="AD1829">
        <v>7.3230000000000004</v>
      </c>
      <c r="AE1829">
        <v>64.375</v>
      </c>
      <c r="AF1829">
        <v>171.2</v>
      </c>
      <c r="AG1829">
        <v>340</v>
      </c>
      <c r="AH1829">
        <v>28.95</v>
      </c>
      <c r="AI1829">
        <v>674.5</v>
      </c>
      <c r="AJ1829">
        <v>347.25</v>
      </c>
      <c r="AK1829">
        <v>4.8499999999999996</v>
      </c>
      <c r="AL1829">
        <v>338</v>
      </c>
    </row>
    <row r="1830" spans="2:38" x14ac:dyDescent="0.25">
      <c r="B1830" s="15">
        <v>30876</v>
      </c>
      <c r="C1830">
        <v>1109.8699999999999</v>
      </c>
      <c r="D1830">
        <v>150.88</v>
      </c>
      <c r="E1830">
        <v>234.67</v>
      </c>
      <c r="F1830">
        <v>2176.2600000000002</v>
      </c>
      <c r="G1830">
        <v>721.2</v>
      </c>
      <c r="H1830">
        <v>10377.969999999999</v>
      </c>
      <c r="I1830">
        <v>793.11</v>
      </c>
      <c r="J1830">
        <v>10377.969999999999</v>
      </c>
      <c r="K1830">
        <v>746.02</v>
      </c>
      <c r="L1830">
        <v>12.725999999999999</v>
      </c>
      <c r="M1830">
        <v>13.129</v>
      </c>
      <c r="N1830">
        <v>13.205</v>
      </c>
      <c r="O1830">
        <v>13.041</v>
      </c>
      <c r="P1830">
        <v>138.65</v>
      </c>
      <c r="Q1830">
        <v>0.78769999999999996</v>
      </c>
      <c r="R1830">
        <v>241.45</v>
      </c>
      <c r="S1830">
        <v>1.3235000000000001</v>
      </c>
      <c r="T1830">
        <v>0.84</v>
      </c>
      <c r="U1830">
        <v>0.61550000000000005</v>
      </c>
      <c r="V1830">
        <v>2.4</v>
      </c>
      <c r="W1830">
        <v>8.18</v>
      </c>
      <c r="X1830">
        <v>8.2850000000000001</v>
      </c>
      <c r="Y1830">
        <v>11.32</v>
      </c>
      <c r="Z1830">
        <v>2.3405</v>
      </c>
      <c r="AA1830">
        <v>1.4782</v>
      </c>
      <c r="AB1830">
        <v>0.19550000000000001</v>
      </c>
      <c r="AC1830">
        <v>71.319999999999993</v>
      </c>
      <c r="AD1830">
        <v>7.4470000000000001</v>
      </c>
      <c r="AE1830">
        <v>65.45</v>
      </c>
      <c r="AF1830">
        <v>169.5</v>
      </c>
      <c r="AG1830">
        <v>345.8</v>
      </c>
      <c r="AH1830">
        <v>29.65</v>
      </c>
      <c r="AI1830">
        <v>684.5</v>
      </c>
      <c r="AJ1830">
        <v>350.5</v>
      </c>
      <c r="AK1830">
        <v>4.95</v>
      </c>
      <c r="AL1830">
        <v>343</v>
      </c>
    </row>
    <row r="1831" spans="2:38" x14ac:dyDescent="0.25">
      <c r="B1831" s="15">
        <v>30869</v>
      </c>
      <c r="C1831">
        <v>1122.57</v>
      </c>
      <c r="D1831">
        <v>152.24</v>
      </c>
      <c r="E1831">
        <v>236.72</v>
      </c>
      <c r="F1831">
        <v>2205.3000000000002</v>
      </c>
      <c r="G1831">
        <v>737.8</v>
      </c>
      <c r="H1831">
        <v>10152.61</v>
      </c>
      <c r="I1831">
        <v>778.58</v>
      </c>
      <c r="J1831">
        <v>10152.61</v>
      </c>
      <c r="K1831">
        <v>822.86</v>
      </c>
      <c r="L1831">
        <v>13.007</v>
      </c>
      <c r="M1831">
        <v>13.574</v>
      </c>
      <c r="N1831">
        <v>13.657999999999999</v>
      </c>
      <c r="O1831">
        <v>13.461</v>
      </c>
      <c r="P1831">
        <v>138.88</v>
      </c>
      <c r="Q1831">
        <v>0.7893</v>
      </c>
      <c r="R1831">
        <v>241.25</v>
      </c>
      <c r="S1831">
        <v>1.3162</v>
      </c>
      <c r="T1831">
        <v>0.84019999999999995</v>
      </c>
      <c r="U1831">
        <v>0.624</v>
      </c>
      <c r="V1831">
        <v>2.387</v>
      </c>
      <c r="W1831">
        <v>8.1560000000000006</v>
      </c>
      <c r="X1831">
        <v>8.2929999999999993</v>
      </c>
      <c r="Y1831">
        <v>11.25</v>
      </c>
      <c r="Z1831">
        <v>2.3260000000000001</v>
      </c>
      <c r="AA1831">
        <v>1.4924999999999999</v>
      </c>
      <c r="AB1831">
        <v>0.19800000000000001</v>
      </c>
      <c r="AC1831">
        <v>78.900000000000006</v>
      </c>
      <c r="AD1831">
        <v>7.508</v>
      </c>
      <c r="AE1831">
        <v>64.45</v>
      </c>
      <c r="AF1831">
        <v>174.75</v>
      </c>
      <c r="AG1831">
        <v>347.2</v>
      </c>
      <c r="AH1831">
        <v>29.75</v>
      </c>
      <c r="AI1831">
        <v>677</v>
      </c>
      <c r="AJ1831">
        <v>342.75</v>
      </c>
      <c r="AK1831">
        <v>5.07</v>
      </c>
      <c r="AL1831">
        <v>344.75</v>
      </c>
    </row>
    <row r="1832" spans="2:38" x14ac:dyDescent="0.25">
      <c r="B1832" s="15">
        <v>30862</v>
      </c>
      <c r="C1832">
        <v>1132.4000000000001</v>
      </c>
      <c r="D1832">
        <v>153.18</v>
      </c>
      <c r="E1832">
        <v>239.65</v>
      </c>
      <c r="F1832">
        <v>2220.94</v>
      </c>
      <c r="G1832">
        <v>763.3</v>
      </c>
      <c r="H1832">
        <v>10057.049999999999</v>
      </c>
      <c r="I1832">
        <v>776.82</v>
      </c>
      <c r="J1832">
        <v>10057.049999999999</v>
      </c>
      <c r="K1832">
        <v>901.07</v>
      </c>
      <c r="L1832">
        <v>13.156000000000001</v>
      </c>
      <c r="M1832">
        <v>13.714</v>
      </c>
      <c r="N1832">
        <v>13.839</v>
      </c>
      <c r="O1832">
        <v>13.638</v>
      </c>
      <c r="P1832">
        <v>136.26</v>
      </c>
      <c r="Q1832">
        <v>0.80300000000000005</v>
      </c>
      <c r="R1832">
        <v>237.3</v>
      </c>
      <c r="S1832">
        <v>1.3574999999999999</v>
      </c>
      <c r="T1832">
        <v>0.86129999999999995</v>
      </c>
      <c r="U1832">
        <v>0.63400000000000001</v>
      </c>
      <c r="V1832">
        <v>2.331</v>
      </c>
      <c r="W1832">
        <v>7.9859999999999998</v>
      </c>
      <c r="X1832">
        <v>8.1795000000000009</v>
      </c>
      <c r="Y1832">
        <v>11.21</v>
      </c>
      <c r="Z1832">
        <v>2.319</v>
      </c>
      <c r="AA1832">
        <v>1.3587</v>
      </c>
      <c r="AB1832">
        <v>0.20300000000000001</v>
      </c>
      <c r="AC1832">
        <v>77.14</v>
      </c>
      <c r="AD1832">
        <v>8.3800000000000008</v>
      </c>
      <c r="AE1832">
        <v>64.724999999999994</v>
      </c>
      <c r="AF1832">
        <v>176.7</v>
      </c>
      <c r="AG1832">
        <v>376.1</v>
      </c>
      <c r="AH1832">
        <v>29.26</v>
      </c>
      <c r="AI1832">
        <v>747.75</v>
      </c>
      <c r="AJ1832">
        <v>352.25</v>
      </c>
      <c r="AK1832">
        <v>4.87</v>
      </c>
      <c r="AL1832">
        <v>352.5</v>
      </c>
    </row>
    <row r="1833" spans="2:38" x14ac:dyDescent="0.25">
      <c r="B1833" s="15">
        <v>30855</v>
      </c>
      <c r="C1833">
        <v>1131.07</v>
      </c>
      <c r="D1833">
        <v>154.46</v>
      </c>
      <c r="E1833">
        <v>241.11</v>
      </c>
      <c r="F1833">
        <v>2247.66</v>
      </c>
      <c r="G1833">
        <v>747.7</v>
      </c>
      <c r="H1833">
        <v>10350.93</v>
      </c>
      <c r="I1833">
        <v>798.61</v>
      </c>
      <c r="J1833">
        <v>10350.93</v>
      </c>
      <c r="K1833">
        <v>937.38</v>
      </c>
      <c r="L1833">
        <v>13.083</v>
      </c>
      <c r="M1833">
        <v>13.605</v>
      </c>
      <c r="N1833">
        <v>13.622999999999999</v>
      </c>
      <c r="O1833">
        <v>13.452999999999999</v>
      </c>
      <c r="P1833">
        <v>135.94</v>
      </c>
      <c r="Q1833">
        <v>0.80279999999999996</v>
      </c>
      <c r="R1833">
        <v>235.95</v>
      </c>
      <c r="S1833">
        <v>1.3633</v>
      </c>
      <c r="T1833">
        <v>0.86680000000000001</v>
      </c>
      <c r="U1833">
        <v>0.63580000000000003</v>
      </c>
      <c r="V1833">
        <v>2.3134999999999999</v>
      </c>
      <c r="W1833">
        <v>7.89</v>
      </c>
      <c r="X1833">
        <v>8.1675000000000004</v>
      </c>
      <c r="Y1833">
        <v>11.14</v>
      </c>
      <c r="Z1833">
        <v>2.3155000000000001</v>
      </c>
      <c r="AA1833">
        <v>1.321</v>
      </c>
      <c r="AB1833">
        <v>0.192</v>
      </c>
      <c r="AC1833">
        <v>77.69</v>
      </c>
      <c r="AD1833">
        <v>8.6349999999999998</v>
      </c>
      <c r="AE1833">
        <v>63.1</v>
      </c>
      <c r="AF1833">
        <v>177.2</v>
      </c>
      <c r="AG1833">
        <v>372.4</v>
      </c>
      <c r="AH1833">
        <v>30.03</v>
      </c>
      <c r="AI1833">
        <v>777.25</v>
      </c>
      <c r="AJ1833">
        <v>353.25</v>
      </c>
      <c r="AK1833">
        <v>5.42</v>
      </c>
      <c r="AL1833">
        <v>353.25</v>
      </c>
    </row>
    <row r="1834" spans="2:38" x14ac:dyDescent="0.25">
      <c r="B1834" s="15">
        <v>30848</v>
      </c>
      <c r="C1834">
        <v>1086.9000000000001</v>
      </c>
      <c r="D1834">
        <v>149.03</v>
      </c>
      <c r="E1834">
        <v>235.64</v>
      </c>
      <c r="F1834">
        <v>2218.48</v>
      </c>
      <c r="G1834">
        <v>738.7</v>
      </c>
      <c r="H1834">
        <v>9913.17</v>
      </c>
      <c r="I1834">
        <v>768.1</v>
      </c>
      <c r="J1834">
        <v>9913.17</v>
      </c>
      <c r="K1834">
        <v>932.37</v>
      </c>
      <c r="L1834">
        <v>12.587999999999999</v>
      </c>
      <c r="M1834">
        <v>13.118</v>
      </c>
      <c r="N1834">
        <v>13.185</v>
      </c>
      <c r="O1834">
        <v>13.124000000000001</v>
      </c>
      <c r="P1834">
        <v>134.29</v>
      </c>
      <c r="Q1834">
        <v>0.8135</v>
      </c>
      <c r="R1834">
        <v>233</v>
      </c>
      <c r="S1834">
        <v>1.3785000000000001</v>
      </c>
      <c r="T1834">
        <v>0.88790000000000002</v>
      </c>
      <c r="U1834">
        <v>0.64049999999999996</v>
      </c>
      <c r="V1834">
        <v>2.2805</v>
      </c>
      <c r="W1834">
        <v>7.7969999999999997</v>
      </c>
      <c r="X1834">
        <v>8.1129999999999995</v>
      </c>
      <c r="Y1834">
        <v>11.02</v>
      </c>
      <c r="Z1834">
        <v>2.3075000000000001</v>
      </c>
      <c r="AA1834">
        <v>1.3021</v>
      </c>
      <c r="AB1834">
        <v>0.1928</v>
      </c>
      <c r="AC1834">
        <v>77.88</v>
      </c>
      <c r="AD1834">
        <v>8.5500000000000007</v>
      </c>
      <c r="AE1834">
        <v>66.2</v>
      </c>
      <c r="AF1834">
        <v>174.6</v>
      </c>
      <c r="AG1834">
        <v>370.5</v>
      </c>
      <c r="AH1834">
        <v>30.37</v>
      </c>
      <c r="AI1834">
        <v>763</v>
      </c>
      <c r="AJ1834">
        <v>347.25</v>
      </c>
      <c r="AK1834">
        <v>5.62</v>
      </c>
      <c r="AL1834">
        <v>349.75</v>
      </c>
    </row>
    <row r="1835" spans="2:38" x14ac:dyDescent="0.25">
      <c r="B1835" s="15">
        <v>30841</v>
      </c>
      <c r="C1835">
        <v>1131.25</v>
      </c>
      <c r="D1835">
        <v>155.16999999999999</v>
      </c>
      <c r="E1835">
        <v>240.35</v>
      </c>
      <c r="F1835">
        <v>2274.7199999999998</v>
      </c>
      <c r="G1835">
        <v>757.4</v>
      </c>
      <c r="H1835">
        <v>10142.1</v>
      </c>
      <c r="I1835">
        <v>794.55</v>
      </c>
      <c r="J1835">
        <v>10142.1</v>
      </c>
      <c r="K1835">
        <v>964.21</v>
      </c>
      <c r="L1835">
        <v>12.702</v>
      </c>
      <c r="M1835">
        <v>13.348000000000001</v>
      </c>
      <c r="N1835">
        <v>13.4</v>
      </c>
      <c r="O1835">
        <v>13.342000000000001</v>
      </c>
      <c r="P1835">
        <v>132.72999999999999</v>
      </c>
      <c r="Q1835">
        <v>0.82620000000000005</v>
      </c>
      <c r="R1835">
        <v>231.72</v>
      </c>
      <c r="S1835">
        <v>1.3935</v>
      </c>
      <c r="T1835">
        <v>0.89839999999999998</v>
      </c>
      <c r="U1835">
        <v>0.64800000000000002</v>
      </c>
      <c r="V1835">
        <v>2.2490000000000001</v>
      </c>
      <c r="W1835">
        <v>7.7119999999999997</v>
      </c>
      <c r="X1835">
        <v>8.0229999999999997</v>
      </c>
      <c r="Y1835">
        <v>10.97</v>
      </c>
      <c r="Z1835">
        <v>2.3050000000000002</v>
      </c>
      <c r="AA1835">
        <v>1.2845</v>
      </c>
      <c r="AB1835">
        <v>0.20250000000000001</v>
      </c>
      <c r="AC1835">
        <v>81.95</v>
      </c>
      <c r="AD1835">
        <v>9.08</v>
      </c>
      <c r="AE1835">
        <v>64.625</v>
      </c>
      <c r="AF1835">
        <v>180.8</v>
      </c>
      <c r="AG1835">
        <v>383.6</v>
      </c>
      <c r="AH1835">
        <v>30.7</v>
      </c>
      <c r="AI1835">
        <v>779</v>
      </c>
      <c r="AJ1835">
        <v>347</v>
      </c>
      <c r="AK1835">
        <v>5.83</v>
      </c>
      <c r="AL1835">
        <v>352.25</v>
      </c>
    </row>
    <row r="1836" spans="2:38" x14ac:dyDescent="0.25">
      <c r="B1836" s="15">
        <v>30834</v>
      </c>
      <c r="C1836">
        <v>1124.3499999999999</v>
      </c>
      <c r="D1836">
        <v>153.24</v>
      </c>
      <c r="E1836">
        <v>235.9</v>
      </c>
      <c r="F1836">
        <v>2258.16</v>
      </c>
      <c r="G1836">
        <v>740.9</v>
      </c>
      <c r="H1836">
        <v>10126.879999999999</v>
      </c>
      <c r="I1836">
        <v>797.83</v>
      </c>
      <c r="J1836">
        <v>10126.879999999999</v>
      </c>
      <c r="K1836">
        <v>917.5</v>
      </c>
      <c r="L1836">
        <v>12.669</v>
      </c>
      <c r="M1836">
        <v>13.452999999999999</v>
      </c>
      <c r="N1836">
        <v>13.613</v>
      </c>
      <c r="O1836">
        <v>13.534000000000001</v>
      </c>
      <c r="P1836">
        <v>132</v>
      </c>
      <c r="Q1836">
        <v>0.82830000000000004</v>
      </c>
      <c r="R1836">
        <v>230.15</v>
      </c>
      <c r="S1836">
        <v>1.4035</v>
      </c>
      <c r="T1836">
        <v>0.89959999999999996</v>
      </c>
      <c r="U1836">
        <v>0.64900000000000002</v>
      </c>
      <c r="V1836">
        <v>2.2294999999999998</v>
      </c>
      <c r="W1836">
        <v>7.718</v>
      </c>
      <c r="X1836">
        <v>8.0065000000000008</v>
      </c>
      <c r="Y1836">
        <v>11.05</v>
      </c>
      <c r="Z1836">
        <v>2.306</v>
      </c>
      <c r="AA1836">
        <v>1.2665999999999999</v>
      </c>
      <c r="AB1836">
        <v>0.19900000000000001</v>
      </c>
      <c r="AC1836">
        <v>84.91</v>
      </c>
      <c r="AD1836">
        <v>9.36</v>
      </c>
      <c r="AE1836">
        <v>64.3</v>
      </c>
      <c r="AF1836">
        <v>183.15</v>
      </c>
      <c r="AG1836">
        <v>390.1</v>
      </c>
      <c r="AH1836">
        <v>30.88</v>
      </c>
      <c r="AI1836">
        <v>826.5</v>
      </c>
      <c r="AJ1836">
        <v>348.5</v>
      </c>
      <c r="AK1836">
        <v>5.83</v>
      </c>
      <c r="AL1836">
        <v>354.75</v>
      </c>
    </row>
    <row r="1837" spans="2:38" x14ac:dyDescent="0.25">
      <c r="B1837" s="15">
        <v>30827</v>
      </c>
      <c r="C1837">
        <v>1107.0999999999999</v>
      </c>
      <c r="D1837">
        <v>151.62</v>
      </c>
      <c r="E1837">
        <v>235.23</v>
      </c>
      <c r="F1837">
        <v>2196.6</v>
      </c>
      <c r="G1837">
        <v>752.9</v>
      </c>
      <c r="H1837">
        <v>10833.87</v>
      </c>
      <c r="I1837">
        <v>848.98</v>
      </c>
      <c r="J1837">
        <v>10833.87</v>
      </c>
      <c r="K1837">
        <v>902.79</v>
      </c>
      <c r="L1837">
        <v>12.743</v>
      </c>
      <c r="M1837">
        <v>13.423</v>
      </c>
      <c r="N1837">
        <v>13.696999999999999</v>
      </c>
      <c r="O1837">
        <v>13.695</v>
      </c>
      <c r="P1837">
        <v>133.62</v>
      </c>
      <c r="Q1837">
        <v>0.81969999999999998</v>
      </c>
      <c r="R1837">
        <v>231.7</v>
      </c>
      <c r="S1837">
        <v>1.383</v>
      </c>
      <c r="T1837">
        <v>0.90190000000000003</v>
      </c>
      <c r="U1837">
        <v>0.64680000000000004</v>
      </c>
      <c r="V1837">
        <v>2.2490000000000001</v>
      </c>
      <c r="W1837">
        <v>7.78</v>
      </c>
      <c r="X1837">
        <v>8.0449999999999999</v>
      </c>
      <c r="Y1837">
        <v>11.06</v>
      </c>
      <c r="Z1837">
        <v>2.3094999999999999</v>
      </c>
      <c r="AA1837">
        <v>1.2787999999999999</v>
      </c>
      <c r="AB1837">
        <v>0.20799999999999999</v>
      </c>
      <c r="AC1837">
        <v>85.74</v>
      </c>
      <c r="AD1837">
        <v>9.34</v>
      </c>
      <c r="AE1837">
        <v>65.174999999999997</v>
      </c>
      <c r="AF1837">
        <v>181.7</v>
      </c>
      <c r="AG1837">
        <v>390</v>
      </c>
      <c r="AH1837">
        <v>30.75</v>
      </c>
      <c r="AI1837">
        <v>887</v>
      </c>
      <c r="AJ1837">
        <v>353</v>
      </c>
      <c r="AK1837">
        <v>5.85</v>
      </c>
      <c r="AL1837">
        <v>365.75</v>
      </c>
    </row>
    <row r="1838" spans="2:38" x14ac:dyDescent="0.25">
      <c r="B1838" s="15">
        <v>30820</v>
      </c>
      <c r="C1838">
        <v>1133.79</v>
      </c>
      <c r="D1838">
        <v>155.78</v>
      </c>
      <c r="E1838">
        <v>244.61</v>
      </c>
      <c r="F1838">
        <v>2242.73</v>
      </c>
      <c r="G1838">
        <v>753.2</v>
      </c>
      <c r="H1838">
        <v>11190.17</v>
      </c>
      <c r="I1838">
        <v>875.44</v>
      </c>
      <c r="J1838">
        <v>11190.17</v>
      </c>
      <c r="K1838">
        <v>895.73</v>
      </c>
      <c r="L1838">
        <v>12.435</v>
      </c>
      <c r="M1838">
        <v>13.156000000000001</v>
      </c>
      <c r="N1838">
        <v>13.426</v>
      </c>
      <c r="O1838">
        <v>13.458</v>
      </c>
      <c r="P1838">
        <v>135.06</v>
      </c>
      <c r="Q1838">
        <v>0.80679999999999996</v>
      </c>
      <c r="R1838">
        <v>233.35</v>
      </c>
      <c r="S1838">
        <v>1.3867</v>
      </c>
      <c r="T1838">
        <v>0.89290000000000003</v>
      </c>
      <c r="U1838">
        <v>0.64549999999999996</v>
      </c>
      <c r="V1838">
        <v>2.2810000000000001</v>
      </c>
      <c r="W1838">
        <v>7.88</v>
      </c>
      <c r="X1838">
        <v>8.1240000000000006</v>
      </c>
      <c r="Y1838">
        <v>11.02</v>
      </c>
      <c r="Z1838">
        <v>2.3105000000000002</v>
      </c>
      <c r="AA1838">
        <v>1.2894999999999999</v>
      </c>
      <c r="AB1838">
        <v>0.19900000000000001</v>
      </c>
      <c r="AC1838">
        <v>84.86</v>
      </c>
      <c r="AD1838">
        <v>9.1180000000000003</v>
      </c>
      <c r="AE1838">
        <v>66.349999999999994</v>
      </c>
      <c r="AF1838">
        <v>180.5</v>
      </c>
      <c r="AG1838">
        <v>379.6</v>
      </c>
      <c r="AH1838">
        <v>30.36</v>
      </c>
      <c r="AI1838">
        <v>888.5</v>
      </c>
      <c r="AJ1838">
        <v>356</v>
      </c>
      <c r="AK1838">
        <v>5.84</v>
      </c>
      <c r="AL1838">
        <v>383</v>
      </c>
    </row>
    <row r="1839" spans="2:38" x14ac:dyDescent="0.25">
      <c r="B1839" s="15">
        <v>30813</v>
      </c>
      <c r="C1839">
        <v>1157.1400000000001</v>
      </c>
      <c r="D1839">
        <v>158.49</v>
      </c>
      <c r="E1839">
        <v>250.57</v>
      </c>
      <c r="F1839">
        <v>2298.27</v>
      </c>
      <c r="G1839">
        <v>758.7</v>
      </c>
      <c r="H1839">
        <v>10981.68</v>
      </c>
      <c r="I1839">
        <v>861.11</v>
      </c>
      <c r="J1839">
        <v>10981.68</v>
      </c>
      <c r="K1839">
        <v>928.32</v>
      </c>
      <c r="L1839">
        <v>12.432</v>
      </c>
      <c r="M1839">
        <v>13.089</v>
      </c>
      <c r="N1839">
        <v>13.391999999999999</v>
      </c>
      <c r="O1839">
        <v>13.432</v>
      </c>
      <c r="P1839">
        <v>134.78</v>
      </c>
      <c r="Q1839">
        <v>0.80649999999999999</v>
      </c>
      <c r="R1839">
        <v>230.3</v>
      </c>
      <c r="S1839">
        <v>1.3835</v>
      </c>
      <c r="T1839">
        <v>0.90400000000000003</v>
      </c>
      <c r="U1839">
        <v>0.64700000000000002</v>
      </c>
      <c r="V1839">
        <v>2.2902</v>
      </c>
      <c r="W1839">
        <v>7.84</v>
      </c>
      <c r="X1839">
        <v>8.125</v>
      </c>
      <c r="Y1839">
        <v>11.1</v>
      </c>
      <c r="Z1839">
        <v>2.3010000000000002</v>
      </c>
      <c r="AA1839">
        <v>1.2945</v>
      </c>
      <c r="AB1839">
        <v>0.19600000000000001</v>
      </c>
      <c r="AC1839">
        <v>82.91</v>
      </c>
      <c r="AD1839">
        <v>8.7330000000000005</v>
      </c>
      <c r="AE1839">
        <v>65.875</v>
      </c>
      <c r="AF1839">
        <v>187.45</v>
      </c>
      <c r="AG1839">
        <v>373.3</v>
      </c>
      <c r="AH1839">
        <v>30.25</v>
      </c>
      <c r="AI1839">
        <v>856.5</v>
      </c>
      <c r="AJ1839">
        <v>348.5</v>
      </c>
      <c r="AK1839">
        <v>5.5600000000000005</v>
      </c>
      <c r="AL1839">
        <v>360.5</v>
      </c>
    </row>
    <row r="1840" spans="2:38" x14ac:dyDescent="0.25">
      <c r="B1840" s="15">
        <v>30806</v>
      </c>
      <c r="C1840">
        <v>1165.31</v>
      </c>
      <c r="D1840">
        <v>159.11000000000001</v>
      </c>
      <c r="E1840">
        <v>250.89</v>
      </c>
      <c r="F1840">
        <v>2327.54</v>
      </c>
      <c r="G1840">
        <v>785.5</v>
      </c>
      <c r="H1840">
        <v>10803.88</v>
      </c>
      <c r="I1840">
        <v>843.74</v>
      </c>
      <c r="J1840">
        <v>10803.88</v>
      </c>
      <c r="K1840">
        <v>1004.79</v>
      </c>
      <c r="L1840">
        <v>12.101000000000001</v>
      </c>
      <c r="M1840">
        <v>12.759</v>
      </c>
      <c r="N1840">
        <v>13.023999999999999</v>
      </c>
      <c r="O1840">
        <v>13.067</v>
      </c>
      <c r="P1840">
        <v>132.66999999999999</v>
      </c>
      <c r="Q1840">
        <v>0.82269999999999999</v>
      </c>
      <c r="R1840">
        <v>226.85</v>
      </c>
      <c r="S1840">
        <v>1.4079999999999999</v>
      </c>
      <c r="T1840">
        <v>0.92700000000000005</v>
      </c>
      <c r="U1840">
        <v>0.65569999999999995</v>
      </c>
      <c r="V1840">
        <v>2.2505000000000002</v>
      </c>
      <c r="W1840">
        <v>7.74</v>
      </c>
      <c r="X1840">
        <v>8.0250000000000004</v>
      </c>
      <c r="Y1840">
        <v>10.92</v>
      </c>
      <c r="Z1840">
        <v>2.2904999999999998</v>
      </c>
      <c r="AA1840">
        <v>1.2579</v>
      </c>
      <c r="AB1840">
        <v>0.20200000000000001</v>
      </c>
      <c r="AC1840">
        <v>83.4</v>
      </c>
      <c r="AD1840">
        <v>8.8520000000000003</v>
      </c>
      <c r="AE1840">
        <v>66.875</v>
      </c>
      <c r="AF1840">
        <v>189.6</v>
      </c>
      <c r="AG1840">
        <v>378.5</v>
      </c>
      <c r="AH1840">
        <v>30.43</v>
      </c>
      <c r="AI1840">
        <v>808.5</v>
      </c>
      <c r="AJ1840">
        <v>346</v>
      </c>
      <c r="AK1840">
        <v>5.87</v>
      </c>
      <c r="AL1840">
        <v>359.25</v>
      </c>
    </row>
    <row r="1841" spans="2:38" x14ac:dyDescent="0.25">
      <c r="B1841" s="15">
        <v>30799</v>
      </c>
      <c r="C1841">
        <v>1169.07</v>
      </c>
      <c r="D1841">
        <v>159.88999999999999</v>
      </c>
      <c r="E1841">
        <v>246.9</v>
      </c>
      <c r="F1841">
        <v>2329.2399999999998</v>
      </c>
      <c r="G1841">
        <v>773.3</v>
      </c>
      <c r="H1841">
        <v>11015.21</v>
      </c>
      <c r="I1841">
        <v>866.27</v>
      </c>
      <c r="J1841">
        <v>11015.21</v>
      </c>
      <c r="K1841">
        <v>1054.3</v>
      </c>
      <c r="L1841">
        <v>11.849</v>
      </c>
      <c r="M1841">
        <v>12.486000000000001</v>
      </c>
      <c r="N1841">
        <v>12.75</v>
      </c>
      <c r="O1841">
        <v>12.78</v>
      </c>
      <c r="P1841">
        <v>132.11000000000001</v>
      </c>
      <c r="Q1841">
        <v>0.82950000000000002</v>
      </c>
      <c r="R1841">
        <v>226.55</v>
      </c>
      <c r="S1841">
        <v>1.4015</v>
      </c>
      <c r="T1841">
        <v>0.92130000000000001</v>
      </c>
      <c r="U1841">
        <v>0.65449999999999997</v>
      </c>
      <c r="V1841">
        <v>2.2345000000000002</v>
      </c>
      <c r="W1841">
        <v>7.7030000000000003</v>
      </c>
      <c r="X1841">
        <v>7.9649999999999999</v>
      </c>
      <c r="Y1841">
        <v>10.89</v>
      </c>
      <c r="Z1841">
        <v>2.29</v>
      </c>
      <c r="AA1841">
        <v>1.2507999999999999</v>
      </c>
      <c r="AB1841">
        <v>0.18029999999999999</v>
      </c>
      <c r="AC1841">
        <v>81.650000000000006</v>
      </c>
      <c r="AD1841">
        <v>9.0619999999999994</v>
      </c>
      <c r="AE1841">
        <v>65.875</v>
      </c>
      <c r="AF1841">
        <v>182.9</v>
      </c>
      <c r="AG1841">
        <v>381.5</v>
      </c>
      <c r="AH1841">
        <v>30.66</v>
      </c>
      <c r="AI1841">
        <v>781.5</v>
      </c>
      <c r="AJ1841">
        <v>344.5</v>
      </c>
      <c r="AK1841">
        <v>5.88</v>
      </c>
      <c r="AL1841">
        <v>357.5</v>
      </c>
    </row>
    <row r="1842" spans="2:38" x14ac:dyDescent="0.25">
      <c r="B1842" s="15">
        <v>30792</v>
      </c>
      <c r="C1842">
        <v>1158.08</v>
      </c>
      <c r="D1842">
        <v>158.02000000000001</v>
      </c>
      <c r="E1842">
        <v>245.35</v>
      </c>
      <c r="F1842">
        <v>2327.02</v>
      </c>
      <c r="G1842">
        <v>771.5</v>
      </c>
      <c r="H1842">
        <v>10914.73</v>
      </c>
      <c r="I1842">
        <v>856.61</v>
      </c>
      <c r="J1842">
        <v>10914.73</v>
      </c>
      <c r="K1842">
        <v>1115.8499999999999</v>
      </c>
      <c r="L1842">
        <v>11.685</v>
      </c>
      <c r="M1842">
        <v>12.416</v>
      </c>
      <c r="N1842">
        <v>12.711</v>
      </c>
      <c r="O1842">
        <v>12.766999999999999</v>
      </c>
      <c r="P1842">
        <v>130.47999999999999</v>
      </c>
      <c r="Q1842">
        <v>0.84189999999999998</v>
      </c>
      <c r="R1842">
        <v>225.1</v>
      </c>
      <c r="S1842">
        <v>1.4159999999999999</v>
      </c>
      <c r="T1842">
        <v>0.92300000000000004</v>
      </c>
      <c r="U1842">
        <v>0.65300000000000002</v>
      </c>
      <c r="V1842">
        <v>2.202</v>
      </c>
      <c r="W1842">
        <v>7.62</v>
      </c>
      <c r="X1842">
        <v>7.89</v>
      </c>
      <c r="Y1842">
        <v>10.82</v>
      </c>
      <c r="Z1842">
        <v>2.2879999999999998</v>
      </c>
      <c r="AA1842">
        <v>1.2484</v>
      </c>
      <c r="AB1842">
        <v>0.17960000000000001</v>
      </c>
      <c r="AC1842">
        <v>79.12</v>
      </c>
      <c r="AD1842">
        <v>9.34</v>
      </c>
      <c r="AE1842">
        <v>71.3</v>
      </c>
      <c r="AF1842">
        <v>178</v>
      </c>
      <c r="AG1842">
        <v>384.3</v>
      </c>
      <c r="AH1842">
        <v>30.68</v>
      </c>
      <c r="AI1842">
        <v>780.5</v>
      </c>
      <c r="AJ1842">
        <v>357.5</v>
      </c>
      <c r="AK1842">
        <v>5.91</v>
      </c>
      <c r="AL1842">
        <v>371</v>
      </c>
    </row>
    <row r="1843" spans="2:38" x14ac:dyDescent="0.25">
      <c r="B1843" s="15">
        <v>30785</v>
      </c>
      <c r="C1843">
        <v>1150.1300000000001</v>
      </c>
      <c r="D1843">
        <v>157.31</v>
      </c>
      <c r="E1843">
        <v>244.01</v>
      </c>
      <c r="F1843">
        <v>2328.4899999999998</v>
      </c>
      <c r="G1843">
        <v>780.8</v>
      </c>
      <c r="H1843">
        <v>10929.17</v>
      </c>
      <c r="I1843">
        <v>866.78</v>
      </c>
      <c r="J1843">
        <v>10929.17</v>
      </c>
      <c r="K1843">
        <v>1075.7</v>
      </c>
      <c r="L1843">
        <v>11.614000000000001</v>
      </c>
      <c r="M1843">
        <v>12.287000000000001</v>
      </c>
      <c r="N1843">
        <v>12.556000000000001</v>
      </c>
      <c r="O1843">
        <v>12.587999999999999</v>
      </c>
      <c r="P1843">
        <v>129.25</v>
      </c>
      <c r="Q1843">
        <v>0.84809999999999997</v>
      </c>
      <c r="R1843">
        <v>224.7</v>
      </c>
      <c r="S1843">
        <v>1.429</v>
      </c>
      <c r="T1843">
        <v>0.91749999999999998</v>
      </c>
      <c r="U1843">
        <v>0.65949999999999998</v>
      </c>
      <c r="V1843">
        <v>2.1764999999999999</v>
      </c>
      <c r="W1843">
        <v>7.57</v>
      </c>
      <c r="X1843">
        <v>7.8</v>
      </c>
      <c r="Y1843">
        <v>10.8</v>
      </c>
      <c r="Z1843">
        <v>2.2879999999999998</v>
      </c>
      <c r="AA1843">
        <v>1.2429999999999999</v>
      </c>
      <c r="AB1843">
        <v>0.18049999999999999</v>
      </c>
      <c r="AC1843">
        <v>78.25</v>
      </c>
      <c r="AD1843">
        <v>9.2899999999999991</v>
      </c>
      <c r="AE1843">
        <v>70.349999999999994</v>
      </c>
      <c r="AF1843">
        <v>179.2</v>
      </c>
      <c r="AG1843">
        <v>382</v>
      </c>
      <c r="AH1843">
        <v>30.75</v>
      </c>
      <c r="AI1843">
        <v>773.5</v>
      </c>
      <c r="AJ1843">
        <v>354.25</v>
      </c>
      <c r="AK1843">
        <v>6.21</v>
      </c>
      <c r="AL1843">
        <v>372.75</v>
      </c>
    </row>
    <row r="1844" spans="2:38" x14ac:dyDescent="0.25">
      <c r="B1844" s="15">
        <v>30778</v>
      </c>
      <c r="C1844">
        <v>1132.22</v>
      </c>
      <c r="D1844">
        <v>155.47999999999999</v>
      </c>
      <c r="E1844">
        <v>243.94</v>
      </c>
      <c r="F1844">
        <v>2315.9299999999998</v>
      </c>
      <c r="G1844">
        <v>768.2</v>
      </c>
      <c r="H1844">
        <v>10506.29</v>
      </c>
      <c r="I1844">
        <v>823.49</v>
      </c>
      <c r="J1844">
        <v>10506.29</v>
      </c>
      <c r="K1844">
        <v>1064.32</v>
      </c>
      <c r="L1844">
        <v>11.58</v>
      </c>
      <c r="M1844">
        <v>12.287000000000001</v>
      </c>
      <c r="N1844">
        <v>12.507</v>
      </c>
      <c r="O1844">
        <v>12.512</v>
      </c>
      <c r="P1844">
        <v>129.16</v>
      </c>
      <c r="Q1844">
        <v>0.85029999999999994</v>
      </c>
      <c r="R1844">
        <v>225.35</v>
      </c>
      <c r="S1844">
        <v>1.43</v>
      </c>
      <c r="T1844">
        <v>0.91849999999999998</v>
      </c>
      <c r="U1844">
        <v>0.65949999999999998</v>
      </c>
      <c r="V1844">
        <v>2.1749999999999998</v>
      </c>
      <c r="W1844">
        <v>7.5575000000000001</v>
      </c>
      <c r="X1844">
        <v>7.7859999999999996</v>
      </c>
      <c r="Y1844">
        <v>10.77</v>
      </c>
      <c r="Z1844">
        <v>2.294</v>
      </c>
      <c r="AA1844">
        <v>1.2461</v>
      </c>
      <c r="AB1844">
        <v>0.17749999999999999</v>
      </c>
      <c r="AC1844">
        <v>80.22</v>
      </c>
      <c r="AD1844">
        <v>9.2309999999999999</v>
      </c>
      <c r="AE1844">
        <v>71.599999999999994</v>
      </c>
      <c r="AF1844">
        <v>181.6</v>
      </c>
      <c r="AG1844">
        <v>381.2</v>
      </c>
      <c r="AH1844">
        <v>30.85</v>
      </c>
      <c r="AI1844">
        <v>807</v>
      </c>
      <c r="AJ1844">
        <v>358.75</v>
      </c>
      <c r="AK1844">
        <v>6.29</v>
      </c>
      <c r="AL1844">
        <v>366.5</v>
      </c>
    </row>
    <row r="1845" spans="2:38" x14ac:dyDescent="0.25">
      <c r="B1845" s="15">
        <v>30771</v>
      </c>
      <c r="C1845">
        <v>1164.8900000000001</v>
      </c>
      <c r="D1845">
        <v>159.18</v>
      </c>
      <c r="E1845">
        <v>250.78</v>
      </c>
      <c r="F1845">
        <v>2382.1</v>
      </c>
      <c r="G1845">
        <v>774.3</v>
      </c>
      <c r="H1845">
        <v>10458.31</v>
      </c>
      <c r="I1845">
        <v>822.4</v>
      </c>
      <c r="J1845">
        <v>10458.31</v>
      </c>
      <c r="K1845">
        <v>1014.38</v>
      </c>
      <c r="L1845">
        <v>11.491</v>
      </c>
      <c r="M1845">
        <v>12.194000000000001</v>
      </c>
      <c r="N1845">
        <v>12.471</v>
      </c>
      <c r="O1845">
        <v>12.478999999999999</v>
      </c>
      <c r="P1845">
        <v>128.22</v>
      </c>
      <c r="Q1845">
        <v>0.85840000000000005</v>
      </c>
      <c r="R1845">
        <v>224.75</v>
      </c>
      <c r="S1845">
        <v>1.4375</v>
      </c>
      <c r="T1845">
        <v>0.93500000000000005</v>
      </c>
      <c r="U1845">
        <v>0.66379999999999995</v>
      </c>
      <c r="V1845">
        <v>2.1524999999999999</v>
      </c>
      <c r="W1845">
        <v>7.51</v>
      </c>
      <c r="X1845">
        <v>7.72</v>
      </c>
      <c r="Y1845">
        <v>10.7</v>
      </c>
      <c r="Z1845">
        <v>2.2915000000000001</v>
      </c>
      <c r="AA1845">
        <v>1.2376</v>
      </c>
      <c r="AB1845">
        <v>0.17630000000000001</v>
      </c>
      <c r="AC1845">
        <v>81.739999999999995</v>
      </c>
      <c r="AD1845">
        <v>9.9</v>
      </c>
      <c r="AE1845">
        <v>71.45</v>
      </c>
      <c r="AF1845">
        <v>174.2</v>
      </c>
      <c r="AG1845">
        <v>387.5</v>
      </c>
      <c r="AH1845">
        <v>30.61</v>
      </c>
      <c r="AI1845">
        <v>789</v>
      </c>
      <c r="AJ1845">
        <v>353.25</v>
      </c>
      <c r="AK1845">
        <v>6.86</v>
      </c>
      <c r="AL1845">
        <v>374</v>
      </c>
    </row>
    <row r="1846" spans="2:38" x14ac:dyDescent="0.25">
      <c r="B1846" s="15">
        <v>30764</v>
      </c>
      <c r="C1846">
        <v>1154.8399999999999</v>
      </c>
      <c r="D1846">
        <v>156.86000000000001</v>
      </c>
      <c r="E1846">
        <v>249.98</v>
      </c>
      <c r="F1846">
        <v>2365.19</v>
      </c>
      <c r="G1846">
        <v>776.8</v>
      </c>
      <c r="H1846">
        <v>9997.2199999999993</v>
      </c>
      <c r="I1846">
        <v>785.21</v>
      </c>
      <c r="J1846">
        <v>9997.2199999999993</v>
      </c>
      <c r="K1846">
        <v>1161.6500000000001</v>
      </c>
      <c r="L1846">
        <v>11.563000000000001</v>
      </c>
      <c r="M1846">
        <v>12.211</v>
      </c>
      <c r="N1846">
        <v>12.446</v>
      </c>
      <c r="O1846">
        <v>12.497</v>
      </c>
      <c r="P1846">
        <v>129.29</v>
      </c>
      <c r="Q1846">
        <v>0.84750000000000003</v>
      </c>
      <c r="R1846">
        <v>225.63</v>
      </c>
      <c r="S1846">
        <v>1.4359999999999999</v>
      </c>
      <c r="T1846">
        <v>0.9395</v>
      </c>
      <c r="U1846">
        <v>0.66379999999999995</v>
      </c>
      <c r="V1846">
        <v>2.1720000000000002</v>
      </c>
      <c r="W1846">
        <v>7.5649999999999995</v>
      </c>
      <c r="X1846">
        <v>7.7750000000000004</v>
      </c>
      <c r="Y1846">
        <v>10.79</v>
      </c>
      <c r="Z1846">
        <v>2.2930000000000001</v>
      </c>
      <c r="AA1846">
        <v>1.2422</v>
      </c>
      <c r="AB1846">
        <v>0.17369999999999999</v>
      </c>
      <c r="AC1846">
        <v>80.739999999999995</v>
      </c>
      <c r="AD1846">
        <v>9.36</v>
      </c>
      <c r="AE1846">
        <v>72.125</v>
      </c>
      <c r="AF1846">
        <v>169.8</v>
      </c>
      <c r="AG1846">
        <v>386.8</v>
      </c>
      <c r="AH1846">
        <v>30.64</v>
      </c>
      <c r="AI1846">
        <v>800</v>
      </c>
      <c r="AJ1846">
        <v>353.25</v>
      </c>
      <c r="AK1846">
        <v>6.88</v>
      </c>
      <c r="AL1846">
        <v>361</v>
      </c>
    </row>
    <row r="1847" spans="2:38" x14ac:dyDescent="0.25">
      <c r="B1847" s="15">
        <v>30757</v>
      </c>
      <c r="C1847">
        <v>1184.3599999999999</v>
      </c>
      <c r="D1847">
        <v>159.27000000000001</v>
      </c>
      <c r="E1847">
        <v>253.37</v>
      </c>
      <c r="F1847">
        <v>2422.75</v>
      </c>
      <c r="G1847">
        <v>781.9</v>
      </c>
      <c r="H1847">
        <v>9948.48</v>
      </c>
      <c r="I1847">
        <v>773.37</v>
      </c>
      <c r="J1847">
        <v>9948.48</v>
      </c>
      <c r="K1847">
        <v>1130.69</v>
      </c>
      <c r="L1847">
        <v>11.278</v>
      </c>
      <c r="M1847">
        <v>12.026999999999999</v>
      </c>
      <c r="N1847">
        <v>12.311999999999999</v>
      </c>
      <c r="O1847">
        <v>12.430999999999999</v>
      </c>
      <c r="P1847">
        <v>129.13</v>
      </c>
      <c r="Q1847">
        <v>0.84860000000000002</v>
      </c>
      <c r="R1847">
        <v>225.85</v>
      </c>
      <c r="S1847">
        <v>1.4450000000000001</v>
      </c>
      <c r="T1847">
        <v>0.96530000000000005</v>
      </c>
      <c r="U1847">
        <v>0.66800000000000004</v>
      </c>
      <c r="V1847">
        <v>2.1560000000000001</v>
      </c>
      <c r="W1847">
        <v>7.5625</v>
      </c>
      <c r="X1847">
        <v>7.7750000000000004</v>
      </c>
      <c r="Y1847">
        <v>10.68</v>
      </c>
      <c r="Z1847">
        <v>2.2885</v>
      </c>
      <c r="AA1847">
        <v>1.224</v>
      </c>
      <c r="AB1847">
        <v>0.17299999999999999</v>
      </c>
      <c r="AC1847">
        <v>80.22</v>
      </c>
      <c r="AD1847">
        <v>9.4930000000000003</v>
      </c>
      <c r="AE1847">
        <v>70.599999999999994</v>
      </c>
      <c r="AF1847">
        <v>168.7</v>
      </c>
      <c r="AG1847">
        <v>395.3</v>
      </c>
      <c r="AH1847">
        <v>30.99</v>
      </c>
      <c r="AI1847">
        <v>772.75</v>
      </c>
      <c r="AJ1847">
        <v>349</v>
      </c>
      <c r="AK1847">
        <v>7.04</v>
      </c>
      <c r="AL1847">
        <v>357.5</v>
      </c>
    </row>
    <row r="1848" spans="2:38" x14ac:dyDescent="0.25">
      <c r="B1848" s="15">
        <v>30750</v>
      </c>
      <c r="C1848">
        <v>1139.76</v>
      </c>
      <c r="D1848">
        <v>154.35</v>
      </c>
      <c r="E1848">
        <v>249.01</v>
      </c>
      <c r="F1848">
        <v>2386.88</v>
      </c>
      <c r="G1848">
        <v>758.5</v>
      </c>
      <c r="H1848">
        <v>9962.8700000000008</v>
      </c>
      <c r="I1848">
        <v>771.73</v>
      </c>
      <c r="J1848">
        <v>9962.8700000000008</v>
      </c>
      <c r="K1848">
        <v>1094.4000000000001</v>
      </c>
      <c r="L1848">
        <v>11.132</v>
      </c>
      <c r="M1848">
        <v>11.945</v>
      </c>
      <c r="N1848">
        <v>12.237</v>
      </c>
      <c r="O1848">
        <v>12.340999999999999</v>
      </c>
      <c r="P1848">
        <v>127.52</v>
      </c>
      <c r="Q1848">
        <v>0.86280000000000001</v>
      </c>
      <c r="R1848">
        <v>224.8</v>
      </c>
      <c r="S1848">
        <v>1.4624999999999999</v>
      </c>
      <c r="T1848">
        <v>0.95269999999999999</v>
      </c>
      <c r="U1848">
        <v>0.66920000000000002</v>
      </c>
      <c r="V1848">
        <v>2.1339999999999999</v>
      </c>
      <c r="W1848">
        <v>7.47</v>
      </c>
      <c r="X1848">
        <v>7.6974999999999998</v>
      </c>
      <c r="Y1848">
        <v>10.67</v>
      </c>
      <c r="Z1848">
        <v>2.2869999999999999</v>
      </c>
      <c r="AA1848">
        <v>1.1947000000000001</v>
      </c>
      <c r="AB1848">
        <v>0.17249999999999999</v>
      </c>
      <c r="AC1848">
        <v>79.989999999999995</v>
      </c>
      <c r="AD1848">
        <v>9.8960000000000008</v>
      </c>
      <c r="AE1848">
        <v>71.825000000000003</v>
      </c>
      <c r="AF1848">
        <v>167</v>
      </c>
      <c r="AG1848">
        <v>402.8</v>
      </c>
      <c r="AH1848">
        <v>30.7</v>
      </c>
      <c r="AI1848">
        <v>783.5</v>
      </c>
      <c r="AJ1848">
        <v>344</v>
      </c>
      <c r="AK1848">
        <v>7.36</v>
      </c>
      <c r="AL1848">
        <v>354.25</v>
      </c>
    </row>
    <row r="1849" spans="2:38" x14ac:dyDescent="0.25">
      <c r="B1849" s="15">
        <v>30743</v>
      </c>
      <c r="C1849">
        <v>1171.48</v>
      </c>
      <c r="D1849">
        <v>159.24</v>
      </c>
      <c r="E1849">
        <v>255.54</v>
      </c>
      <c r="F1849">
        <v>2425.0700000000002</v>
      </c>
      <c r="G1849">
        <v>775.4</v>
      </c>
      <c r="H1849">
        <v>9925.07</v>
      </c>
      <c r="I1849">
        <v>768.49</v>
      </c>
      <c r="J1849">
        <v>9925.07</v>
      </c>
      <c r="K1849">
        <v>1079.6300000000001</v>
      </c>
      <c r="L1849">
        <v>10.9</v>
      </c>
      <c r="M1849">
        <v>11.699</v>
      </c>
      <c r="N1849">
        <v>11.943999999999999</v>
      </c>
      <c r="O1849">
        <v>12.063000000000001</v>
      </c>
      <c r="P1849">
        <v>127.6</v>
      </c>
      <c r="Q1849">
        <v>0.86229999999999996</v>
      </c>
      <c r="R1849">
        <v>228.2</v>
      </c>
      <c r="S1849">
        <v>1.4809999999999999</v>
      </c>
      <c r="T1849">
        <v>0.94320000000000004</v>
      </c>
      <c r="U1849">
        <v>0.66620000000000001</v>
      </c>
      <c r="V1849">
        <v>2.1545000000000001</v>
      </c>
      <c r="W1849">
        <v>7.48</v>
      </c>
      <c r="X1849">
        <v>7.76</v>
      </c>
      <c r="Y1849">
        <v>10.68</v>
      </c>
      <c r="Z1849">
        <v>2.3245</v>
      </c>
      <c r="AA1849">
        <v>1.1990000000000001</v>
      </c>
      <c r="AB1849">
        <v>0.1714</v>
      </c>
      <c r="AC1849">
        <v>79.2</v>
      </c>
      <c r="AD1849">
        <v>9.9019999999999992</v>
      </c>
      <c r="AE1849">
        <v>70.150000000000006</v>
      </c>
      <c r="AF1849">
        <v>163.80000000000001</v>
      </c>
      <c r="AG1849">
        <v>403.7</v>
      </c>
      <c r="AH1849">
        <v>30.1</v>
      </c>
      <c r="AI1849">
        <v>759.25</v>
      </c>
      <c r="AJ1849">
        <v>334.25</v>
      </c>
      <c r="AK1849">
        <v>6.99</v>
      </c>
      <c r="AL1849">
        <v>340.75</v>
      </c>
    </row>
    <row r="1850" spans="2:38" x14ac:dyDescent="0.25">
      <c r="B1850" s="15">
        <v>30736</v>
      </c>
      <c r="C1850">
        <v>1165.0999999999999</v>
      </c>
      <c r="D1850">
        <v>157.51</v>
      </c>
      <c r="E1850">
        <v>251.44</v>
      </c>
      <c r="F1850">
        <v>2402.06</v>
      </c>
      <c r="G1850">
        <v>775.6</v>
      </c>
      <c r="H1850">
        <v>9959.9</v>
      </c>
      <c r="I1850">
        <v>775.4</v>
      </c>
      <c r="J1850">
        <v>9959.9</v>
      </c>
      <c r="K1850">
        <v>1048.76</v>
      </c>
      <c r="L1850">
        <v>10.919</v>
      </c>
      <c r="M1850">
        <v>11.631</v>
      </c>
      <c r="N1850">
        <v>11.96</v>
      </c>
      <c r="O1850">
        <v>12.095000000000001</v>
      </c>
      <c r="P1850">
        <v>129.29</v>
      </c>
      <c r="Q1850">
        <v>0.84599999999999997</v>
      </c>
      <c r="R1850">
        <v>233.2</v>
      </c>
      <c r="S1850">
        <v>1.4724999999999999</v>
      </c>
      <c r="T1850">
        <v>0.94399999999999995</v>
      </c>
      <c r="U1850">
        <v>0.66349999999999998</v>
      </c>
      <c r="V1850">
        <v>2.1739999999999999</v>
      </c>
      <c r="W1850">
        <v>7.5449999999999999</v>
      </c>
      <c r="X1850">
        <v>7.8250000000000002</v>
      </c>
      <c r="Y1850">
        <v>10.75</v>
      </c>
      <c r="Z1850">
        <v>2.3334999999999999</v>
      </c>
      <c r="AA1850">
        <v>1.2012</v>
      </c>
      <c r="AB1850">
        <v>0.17169999999999999</v>
      </c>
      <c r="AC1850">
        <v>78</v>
      </c>
      <c r="AD1850">
        <v>9.6199999999999992</v>
      </c>
      <c r="AE1850">
        <v>69.924999999999997</v>
      </c>
      <c r="AF1850">
        <v>165.15</v>
      </c>
      <c r="AG1850">
        <v>396</v>
      </c>
      <c r="AH1850">
        <v>29.91</v>
      </c>
      <c r="AI1850">
        <v>738.25</v>
      </c>
      <c r="AJ1850">
        <v>324.75</v>
      </c>
      <c r="AK1850">
        <v>6.68</v>
      </c>
      <c r="AL1850">
        <v>329.75</v>
      </c>
    </row>
    <row r="1851" spans="2:38" x14ac:dyDescent="0.25">
      <c r="B1851" s="15">
        <v>30729</v>
      </c>
      <c r="C1851">
        <v>1148.8699999999999</v>
      </c>
      <c r="D1851">
        <v>155.74</v>
      </c>
      <c r="E1851">
        <v>251.33</v>
      </c>
      <c r="F1851">
        <v>2383.06</v>
      </c>
      <c r="G1851">
        <v>790</v>
      </c>
      <c r="H1851">
        <v>10134.129999999999</v>
      </c>
      <c r="I1851">
        <v>775.85</v>
      </c>
      <c r="J1851">
        <v>10134.129999999999</v>
      </c>
      <c r="K1851">
        <v>1094.8699999999999</v>
      </c>
      <c r="L1851">
        <v>10.845000000000001</v>
      </c>
      <c r="M1851">
        <v>11.58</v>
      </c>
      <c r="N1851">
        <v>11.888</v>
      </c>
      <c r="O1851">
        <v>12.01</v>
      </c>
      <c r="P1851">
        <v>131.19999999999999</v>
      </c>
      <c r="Q1851">
        <v>0.82989999999999997</v>
      </c>
      <c r="R1851">
        <v>233.2</v>
      </c>
      <c r="S1851">
        <v>1.4510000000000001</v>
      </c>
      <c r="T1851">
        <v>0.94530000000000003</v>
      </c>
      <c r="U1851">
        <v>0.6613</v>
      </c>
      <c r="V1851">
        <v>2.1945000000000001</v>
      </c>
      <c r="W1851">
        <v>7.665</v>
      </c>
      <c r="X1851">
        <v>7.97</v>
      </c>
      <c r="Y1851">
        <v>10.74</v>
      </c>
      <c r="Z1851">
        <v>2.3334999999999999</v>
      </c>
      <c r="AA1851">
        <v>1.2262</v>
      </c>
      <c r="AB1851">
        <v>0.16850000000000001</v>
      </c>
      <c r="AC1851">
        <v>75.819999999999993</v>
      </c>
      <c r="AD1851">
        <v>9.18</v>
      </c>
      <c r="AE1851">
        <v>69.125</v>
      </c>
      <c r="AF1851">
        <v>164.35</v>
      </c>
      <c r="AG1851">
        <v>384.7</v>
      </c>
      <c r="AH1851">
        <v>29.83</v>
      </c>
      <c r="AI1851">
        <v>717</v>
      </c>
      <c r="AJ1851">
        <v>319.25</v>
      </c>
      <c r="AK1851">
        <v>6.6</v>
      </c>
      <c r="AL1851">
        <v>333.25</v>
      </c>
    </row>
    <row r="1852" spans="2:38" x14ac:dyDescent="0.25">
      <c r="B1852" s="15">
        <v>30722</v>
      </c>
      <c r="C1852">
        <v>1160.7</v>
      </c>
      <c r="D1852">
        <v>156.30000000000001</v>
      </c>
      <c r="E1852">
        <v>254.04</v>
      </c>
      <c r="F1852">
        <v>2401.5500000000002</v>
      </c>
      <c r="G1852">
        <v>780</v>
      </c>
      <c r="H1852">
        <v>10180.950000000001</v>
      </c>
      <c r="I1852">
        <v>773.17</v>
      </c>
      <c r="J1852">
        <v>10180.950000000001</v>
      </c>
      <c r="K1852">
        <v>1050.77</v>
      </c>
      <c r="L1852">
        <v>10.701000000000001</v>
      </c>
      <c r="M1852">
        <v>11.487</v>
      </c>
      <c r="N1852">
        <v>11.798999999999999</v>
      </c>
      <c r="O1852">
        <v>11.914</v>
      </c>
      <c r="P1852">
        <v>133.41999999999999</v>
      </c>
      <c r="Q1852">
        <v>0.81389999999999996</v>
      </c>
      <c r="R1852">
        <v>234.6</v>
      </c>
      <c r="S1852">
        <v>1.4142999999999999</v>
      </c>
      <c r="T1852">
        <v>0.93069999999999997</v>
      </c>
      <c r="U1852">
        <v>0.65349999999999997</v>
      </c>
      <c r="V1852">
        <v>2.2400000000000002</v>
      </c>
      <c r="W1852">
        <v>7.7679999999999998</v>
      </c>
      <c r="X1852">
        <v>8.1050000000000004</v>
      </c>
      <c r="Y1852">
        <v>10.76</v>
      </c>
      <c r="Z1852">
        <v>2.3395000000000001</v>
      </c>
      <c r="AA1852">
        <v>1.25</v>
      </c>
      <c r="AB1852">
        <v>0.16700000000000001</v>
      </c>
      <c r="AC1852">
        <v>74.67</v>
      </c>
      <c r="AD1852">
        <v>8.7899999999999991</v>
      </c>
      <c r="AE1852">
        <v>68.424999999999997</v>
      </c>
      <c r="AF1852">
        <v>158.1</v>
      </c>
      <c r="AG1852">
        <v>377.9</v>
      </c>
      <c r="AH1852">
        <v>30.11</v>
      </c>
      <c r="AI1852">
        <v>706.75</v>
      </c>
      <c r="AJ1852">
        <v>324.75</v>
      </c>
      <c r="AK1852">
        <v>7.06</v>
      </c>
      <c r="AL1852">
        <v>325.75</v>
      </c>
    </row>
    <row r="1853" spans="2:38" x14ac:dyDescent="0.25">
      <c r="B1853" s="15">
        <v>30715</v>
      </c>
      <c r="C1853">
        <v>1197.03</v>
      </c>
      <c r="D1853">
        <v>160.91</v>
      </c>
      <c r="E1853">
        <v>264.01</v>
      </c>
      <c r="F1853">
        <v>2455.66</v>
      </c>
      <c r="G1853">
        <v>818.5</v>
      </c>
      <c r="H1853">
        <v>10104.07</v>
      </c>
      <c r="I1853">
        <v>764.45</v>
      </c>
      <c r="J1853">
        <v>10104.07</v>
      </c>
      <c r="K1853">
        <v>1108.54</v>
      </c>
      <c r="L1853">
        <v>10.579000000000001</v>
      </c>
      <c r="M1853">
        <v>11.313000000000001</v>
      </c>
      <c r="N1853">
        <v>11.615</v>
      </c>
      <c r="O1853">
        <v>11.72</v>
      </c>
      <c r="P1853">
        <v>132.79</v>
      </c>
      <c r="Q1853">
        <v>0.81120000000000003</v>
      </c>
      <c r="R1853">
        <v>232.7</v>
      </c>
      <c r="S1853">
        <v>1.431</v>
      </c>
      <c r="T1853">
        <v>0.92400000000000004</v>
      </c>
      <c r="U1853">
        <v>0.65380000000000005</v>
      </c>
      <c r="V1853">
        <v>2.1970000000000001</v>
      </c>
      <c r="W1853">
        <v>7.77</v>
      </c>
      <c r="X1853">
        <v>8.0640000000000001</v>
      </c>
      <c r="Y1853">
        <v>10.76</v>
      </c>
      <c r="Z1853">
        <v>2.335</v>
      </c>
      <c r="AA1853">
        <v>1.2438</v>
      </c>
      <c r="AB1853">
        <v>0.16700000000000001</v>
      </c>
      <c r="AC1853">
        <v>76.2</v>
      </c>
      <c r="AD1853">
        <v>9</v>
      </c>
      <c r="AE1853">
        <v>68.025000000000006</v>
      </c>
      <c r="AF1853">
        <v>161</v>
      </c>
      <c r="AG1853">
        <v>386.1</v>
      </c>
      <c r="AH1853">
        <v>30.14</v>
      </c>
      <c r="AI1853">
        <v>734.75</v>
      </c>
      <c r="AJ1853">
        <v>330.25</v>
      </c>
      <c r="AK1853">
        <v>7.59</v>
      </c>
      <c r="AL1853">
        <v>333.5</v>
      </c>
    </row>
    <row r="1854" spans="2:38" x14ac:dyDescent="0.25">
      <c r="B1854" s="15">
        <v>30708</v>
      </c>
      <c r="C1854">
        <v>1230</v>
      </c>
      <c r="D1854">
        <v>163.94</v>
      </c>
      <c r="E1854">
        <v>273.18</v>
      </c>
      <c r="F1854">
        <v>2504.33</v>
      </c>
      <c r="G1854">
        <v>810.7</v>
      </c>
      <c r="H1854">
        <v>10150.969999999999</v>
      </c>
      <c r="I1854">
        <v>762.24</v>
      </c>
      <c r="J1854">
        <v>10150.969999999999</v>
      </c>
      <c r="K1854">
        <v>1055.3699999999999</v>
      </c>
      <c r="L1854">
        <v>10.563000000000001</v>
      </c>
      <c r="M1854">
        <v>11.263999999999999</v>
      </c>
      <c r="N1854">
        <v>11.593</v>
      </c>
      <c r="O1854">
        <v>11.673</v>
      </c>
      <c r="P1854">
        <v>135.53</v>
      </c>
      <c r="Q1854">
        <v>0.79479999999999995</v>
      </c>
      <c r="R1854">
        <v>234.28</v>
      </c>
      <c r="S1854">
        <v>1.4035</v>
      </c>
      <c r="T1854">
        <v>0.91310000000000002</v>
      </c>
      <c r="U1854">
        <v>0.64929999999999999</v>
      </c>
      <c r="V1854">
        <v>2.246</v>
      </c>
      <c r="W1854">
        <v>7.8840000000000003</v>
      </c>
      <c r="X1854">
        <v>8.1750000000000007</v>
      </c>
      <c r="Y1854">
        <v>10.74</v>
      </c>
      <c r="Z1854">
        <v>2.3405</v>
      </c>
      <c r="AA1854">
        <v>1.2674000000000001</v>
      </c>
      <c r="AB1854">
        <v>0.16650000000000001</v>
      </c>
      <c r="AC1854">
        <v>76.62</v>
      </c>
      <c r="AD1854">
        <v>8.3800000000000008</v>
      </c>
      <c r="AE1854">
        <v>69.375</v>
      </c>
      <c r="AF1854">
        <v>155.75</v>
      </c>
      <c r="AG1854">
        <v>369.5</v>
      </c>
      <c r="AH1854">
        <v>29.79</v>
      </c>
      <c r="AI1854">
        <v>732.5</v>
      </c>
      <c r="AJ1854">
        <v>329</v>
      </c>
      <c r="AK1854">
        <v>7.42</v>
      </c>
      <c r="AL1854">
        <v>327</v>
      </c>
    </row>
    <row r="1855" spans="2:38" x14ac:dyDescent="0.25">
      <c r="B1855" s="15">
        <v>30701</v>
      </c>
      <c r="C1855">
        <v>1259.1099999999999</v>
      </c>
      <c r="D1855">
        <v>166.21</v>
      </c>
      <c r="E1855">
        <v>284.41000000000003</v>
      </c>
      <c r="F1855">
        <v>2572.59</v>
      </c>
      <c r="G1855">
        <v>804.9</v>
      </c>
      <c r="H1855">
        <v>9961.25</v>
      </c>
      <c r="I1855">
        <v>739.87</v>
      </c>
      <c r="J1855">
        <v>9961.25</v>
      </c>
      <c r="K1855">
        <v>1034</v>
      </c>
      <c r="L1855">
        <v>10.568999999999999</v>
      </c>
      <c r="M1855">
        <v>11.315</v>
      </c>
      <c r="N1855">
        <v>11.615</v>
      </c>
      <c r="O1855">
        <v>11.681000000000001</v>
      </c>
      <c r="P1855">
        <v>135.51</v>
      </c>
      <c r="Q1855">
        <v>0.79490000000000005</v>
      </c>
      <c r="R1855">
        <v>234.5</v>
      </c>
      <c r="S1855">
        <v>1.4005000000000001</v>
      </c>
      <c r="T1855">
        <v>0.90149999999999997</v>
      </c>
      <c r="U1855">
        <v>0.64700000000000002</v>
      </c>
      <c r="V1855">
        <v>2.2404999999999999</v>
      </c>
      <c r="W1855">
        <v>7.8650000000000002</v>
      </c>
      <c r="X1855">
        <v>8.1950000000000003</v>
      </c>
      <c r="Y1855">
        <v>10.73</v>
      </c>
      <c r="Z1855">
        <v>2.3414999999999999</v>
      </c>
      <c r="AA1855">
        <v>1.2618</v>
      </c>
      <c r="AB1855">
        <v>0.16600000000000001</v>
      </c>
      <c r="AC1855">
        <v>76.62</v>
      </c>
      <c r="AD1855">
        <v>8.33</v>
      </c>
      <c r="AE1855">
        <v>69.900000000000006</v>
      </c>
      <c r="AF1855">
        <v>155.55000000000001</v>
      </c>
      <c r="AG1855">
        <v>372.4</v>
      </c>
      <c r="AH1855">
        <v>29.58</v>
      </c>
      <c r="AI1855">
        <v>722</v>
      </c>
      <c r="AJ1855">
        <v>323.25</v>
      </c>
      <c r="AK1855">
        <v>8.0399999999999991</v>
      </c>
      <c r="AL1855">
        <v>338.5</v>
      </c>
    </row>
    <row r="1856" spans="2:38" x14ac:dyDescent="0.25">
      <c r="B1856" s="15">
        <v>30694</v>
      </c>
      <c r="C1856">
        <v>1270.0999999999999</v>
      </c>
      <c r="D1856">
        <v>167.02</v>
      </c>
      <c r="E1856">
        <v>286.85000000000002</v>
      </c>
      <c r="F1856">
        <v>2565.4699999999998</v>
      </c>
      <c r="G1856">
        <v>787.9</v>
      </c>
      <c r="H1856">
        <v>9893.82</v>
      </c>
      <c r="I1856">
        <v>731.82</v>
      </c>
      <c r="J1856">
        <v>9893.82</v>
      </c>
      <c r="K1856">
        <v>975.47</v>
      </c>
      <c r="L1856">
        <v>10.465999999999999</v>
      </c>
      <c r="M1856">
        <v>11.242000000000001</v>
      </c>
      <c r="N1856">
        <v>11.551</v>
      </c>
      <c r="O1856">
        <v>11.635</v>
      </c>
      <c r="P1856">
        <v>134.87</v>
      </c>
      <c r="Q1856">
        <v>0.79669999999999996</v>
      </c>
      <c r="R1856">
        <v>233.4</v>
      </c>
      <c r="S1856">
        <v>1.41</v>
      </c>
      <c r="T1856">
        <v>0.90500000000000003</v>
      </c>
      <c r="U1856">
        <v>0.64900000000000002</v>
      </c>
      <c r="V1856">
        <v>2.2275</v>
      </c>
      <c r="W1856">
        <v>7.8774999999999995</v>
      </c>
      <c r="X1856">
        <v>8.1549999999999994</v>
      </c>
      <c r="Y1856">
        <v>10.72</v>
      </c>
      <c r="Z1856">
        <v>2.3405</v>
      </c>
      <c r="AA1856">
        <v>1.2539</v>
      </c>
      <c r="AB1856">
        <v>0.16500000000000001</v>
      </c>
      <c r="AC1856">
        <v>75.38</v>
      </c>
      <c r="AD1856">
        <v>8.31</v>
      </c>
      <c r="AE1856">
        <v>70.8</v>
      </c>
      <c r="AF1856">
        <v>149</v>
      </c>
      <c r="AG1856">
        <v>372.5</v>
      </c>
      <c r="AH1856">
        <v>29.18</v>
      </c>
      <c r="AI1856">
        <v>777.5</v>
      </c>
      <c r="AJ1856">
        <v>335.25</v>
      </c>
      <c r="AK1856">
        <v>7.79</v>
      </c>
      <c r="AL1856">
        <v>361.5</v>
      </c>
    </row>
    <row r="1857" spans="2:38" x14ac:dyDescent="0.25">
      <c r="B1857" s="15">
        <v>30687</v>
      </c>
      <c r="C1857">
        <v>1286.6400000000001</v>
      </c>
      <c r="D1857">
        <v>169.28</v>
      </c>
      <c r="E1857">
        <v>287.89999999999998</v>
      </c>
      <c r="F1857">
        <v>2585.73</v>
      </c>
      <c r="G1857">
        <v>800.7</v>
      </c>
      <c r="H1857">
        <v>9684.17</v>
      </c>
      <c r="I1857">
        <v>712.9</v>
      </c>
      <c r="J1857">
        <v>9684.17</v>
      </c>
      <c r="K1857">
        <v>909.56</v>
      </c>
      <c r="L1857">
        <v>10.704000000000001</v>
      </c>
      <c r="M1857">
        <v>11.481</v>
      </c>
      <c r="N1857">
        <v>11.757</v>
      </c>
      <c r="O1857">
        <v>11.849</v>
      </c>
      <c r="P1857">
        <v>134.86000000000001</v>
      </c>
      <c r="Q1857">
        <v>0.79920000000000002</v>
      </c>
      <c r="R1857">
        <v>232.7</v>
      </c>
      <c r="S1857">
        <v>1.407</v>
      </c>
      <c r="T1857">
        <v>0.90229999999999999</v>
      </c>
      <c r="U1857">
        <v>0.64939999999999998</v>
      </c>
      <c r="V1857">
        <v>2.2383000000000002</v>
      </c>
      <c r="W1857">
        <v>7.8774999999999995</v>
      </c>
      <c r="X1857">
        <v>8.1750000000000007</v>
      </c>
      <c r="Y1857">
        <v>10.69</v>
      </c>
      <c r="Z1857">
        <v>2.3420000000000001</v>
      </c>
      <c r="AA1857">
        <v>1.2579</v>
      </c>
      <c r="AB1857">
        <v>0.16700000000000001</v>
      </c>
      <c r="AC1857">
        <v>74.52</v>
      </c>
      <c r="AD1857">
        <v>8.16</v>
      </c>
      <c r="AE1857">
        <v>67.95</v>
      </c>
      <c r="AF1857">
        <v>143.25</v>
      </c>
      <c r="AG1857">
        <v>370</v>
      </c>
      <c r="AH1857">
        <v>29.6</v>
      </c>
      <c r="AI1857">
        <v>764.5</v>
      </c>
      <c r="AJ1857">
        <v>330.5</v>
      </c>
      <c r="AK1857">
        <v>7.76</v>
      </c>
      <c r="AL1857">
        <v>358.75</v>
      </c>
    </row>
    <row r="1858" spans="2:38" x14ac:dyDescent="0.25">
      <c r="B1858" s="15">
        <v>30680</v>
      </c>
      <c r="C1858">
        <v>1258.6400000000001</v>
      </c>
      <c r="D1858">
        <v>164.93</v>
      </c>
      <c r="E1858">
        <v>278.60000000000002</v>
      </c>
      <c r="F1858">
        <v>2552.35</v>
      </c>
      <c r="G1858">
        <v>774</v>
      </c>
      <c r="H1858">
        <v>9530.61</v>
      </c>
      <c r="I1858">
        <v>705.32</v>
      </c>
      <c r="J1858">
        <v>9530.61</v>
      </c>
      <c r="K1858">
        <v>874.94</v>
      </c>
      <c r="L1858">
        <v>10.813000000000001</v>
      </c>
      <c r="M1858">
        <v>11.532</v>
      </c>
      <c r="N1858">
        <v>11.801</v>
      </c>
      <c r="O1858">
        <v>11.872</v>
      </c>
      <c r="P1858">
        <v>131.79</v>
      </c>
      <c r="Q1858">
        <v>0.8226</v>
      </c>
      <c r="R1858">
        <v>231.7</v>
      </c>
      <c r="S1858">
        <v>1.4515</v>
      </c>
      <c r="T1858">
        <v>0.90200000000000002</v>
      </c>
      <c r="U1858">
        <v>0.65449999999999997</v>
      </c>
      <c r="V1858">
        <v>2.1789999999999998</v>
      </c>
      <c r="W1858">
        <v>7.71</v>
      </c>
      <c r="X1858">
        <v>8.01</v>
      </c>
      <c r="Y1858">
        <v>10.51</v>
      </c>
      <c r="Z1858">
        <v>2.335</v>
      </c>
      <c r="AA1858">
        <v>1.2224999999999999</v>
      </c>
      <c r="AB1858">
        <v>0.16900000000000001</v>
      </c>
      <c r="AC1858">
        <v>77.11</v>
      </c>
      <c r="AD1858">
        <v>9.1549999999999994</v>
      </c>
      <c r="AE1858">
        <v>67.849999999999994</v>
      </c>
      <c r="AF1858">
        <v>140.9</v>
      </c>
      <c r="AG1858">
        <v>388</v>
      </c>
      <c r="AH1858">
        <v>29.44</v>
      </c>
      <c r="AI1858">
        <v>814.5</v>
      </c>
      <c r="AJ1858">
        <v>337.25</v>
      </c>
      <c r="AK1858">
        <v>8.18</v>
      </c>
      <c r="AL1858">
        <v>363.5</v>
      </c>
    </row>
    <row r="1859" spans="2:38" x14ac:dyDescent="0.25">
      <c r="B1859" s="15">
        <v>30673</v>
      </c>
      <c r="C1859">
        <v>1250.51</v>
      </c>
      <c r="D1859">
        <v>163.22</v>
      </c>
      <c r="E1859">
        <v>276.54000000000002</v>
      </c>
      <c r="F1859">
        <v>2536.92</v>
      </c>
      <c r="G1859">
        <v>771.2</v>
      </c>
      <c r="H1859">
        <v>9448.9</v>
      </c>
      <c r="I1859">
        <v>698.74</v>
      </c>
      <c r="J1859">
        <v>9448.9</v>
      </c>
      <c r="K1859">
        <v>867.3</v>
      </c>
      <c r="L1859">
        <v>10.813000000000001</v>
      </c>
      <c r="M1859">
        <v>11.516</v>
      </c>
      <c r="N1859">
        <v>11.769</v>
      </c>
      <c r="O1859">
        <v>11.84</v>
      </c>
      <c r="P1859">
        <v>133.16999999999999</v>
      </c>
      <c r="Q1859">
        <v>0.80820000000000003</v>
      </c>
      <c r="R1859">
        <v>233.9</v>
      </c>
      <c r="S1859">
        <v>1.4315</v>
      </c>
      <c r="T1859">
        <v>0.90049999999999997</v>
      </c>
      <c r="U1859">
        <v>0.65049999999999997</v>
      </c>
      <c r="V1859">
        <v>2.198</v>
      </c>
      <c r="W1859">
        <v>7.7910000000000004</v>
      </c>
      <c r="X1859">
        <v>8.0749999999999993</v>
      </c>
      <c r="Y1859">
        <v>10.53</v>
      </c>
      <c r="Z1859">
        <v>2.3420000000000001</v>
      </c>
      <c r="AA1859">
        <v>1.2202999999999999</v>
      </c>
      <c r="AB1859">
        <v>0.16500000000000001</v>
      </c>
      <c r="AC1859">
        <v>77.91</v>
      </c>
      <c r="AD1859">
        <v>8.7720000000000002</v>
      </c>
      <c r="AE1859">
        <v>67.974999999999994</v>
      </c>
      <c r="AF1859">
        <v>124.25</v>
      </c>
      <c r="AG1859">
        <v>380.3</v>
      </c>
      <c r="AH1859">
        <v>28.57</v>
      </c>
      <c r="AI1859">
        <v>806</v>
      </c>
      <c r="AJ1859">
        <v>343.25</v>
      </c>
      <c r="AK1859">
        <v>8.27</v>
      </c>
      <c r="AL1859">
        <v>361.25</v>
      </c>
    </row>
    <row r="1860" spans="2:38" x14ac:dyDescent="0.25">
      <c r="B1860" s="15">
        <v>30666</v>
      </c>
      <c r="C1860">
        <v>1242.17</v>
      </c>
      <c r="D1860">
        <v>162.38999999999999</v>
      </c>
      <c r="E1860">
        <v>276.01</v>
      </c>
      <c r="F1860">
        <v>2506.7800000000002</v>
      </c>
      <c r="G1860">
        <v>749.9</v>
      </c>
      <c r="H1860">
        <v>9379.85</v>
      </c>
      <c r="I1860">
        <v>692.94</v>
      </c>
      <c r="J1860">
        <v>9379.85</v>
      </c>
      <c r="K1860">
        <v>860.77</v>
      </c>
      <c r="L1860">
        <v>10.792</v>
      </c>
      <c r="M1860">
        <v>11.583</v>
      </c>
      <c r="N1860">
        <v>11.856999999999999</v>
      </c>
      <c r="O1860">
        <v>11.957000000000001</v>
      </c>
      <c r="P1860">
        <v>134.05000000000001</v>
      </c>
      <c r="Q1860">
        <v>0.80789999999999995</v>
      </c>
      <c r="R1860">
        <v>235.5</v>
      </c>
      <c r="S1860">
        <v>1.415</v>
      </c>
      <c r="T1860">
        <v>0.89280000000000004</v>
      </c>
      <c r="U1860">
        <v>0.64749999999999996</v>
      </c>
      <c r="V1860">
        <v>2.2160000000000002</v>
      </c>
      <c r="W1860">
        <v>7.8049999999999997</v>
      </c>
      <c r="X1860">
        <v>8.1475000000000009</v>
      </c>
      <c r="Y1860">
        <v>10.48</v>
      </c>
      <c r="Z1860">
        <v>2.3425000000000002</v>
      </c>
      <c r="AA1860">
        <v>1.2262</v>
      </c>
      <c r="AB1860">
        <v>0.1633</v>
      </c>
      <c r="AC1860">
        <v>78.67</v>
      </c>
      <c r="AD1860">
        <v>8.6</v>
      </c>
      <c r="AE1860">
        <v>66.849999999999994</v>
      </c>
      <c r="AF1860">
        <v>123.7</v>
      </c>
      <c r="AG1860">
        <v>372.6</v>
      </c>
      <c r="AH1860">
        <v>29.31</v>
      </c>
      <c r="AI1860">
        <v>781</v>
      </c>
      <c r="AJ1860">
        <v>327.5</v>
      </c>
      <c r="AK1860">
        <v>8.67</v>
      </c>
      <c r="AL1860">
        <v>346.5</v>
      </c>
    </row>
    <row r="1861" spans="2:38" x14ac:dyDescent="0.25">
      <c r="B1861" s="15">
        <v>30659</v>
      </c>
      <c r="C1861">
        <v>1260.06</v>
      </c>
      <c r="D1861">
        <v>165.09</v>
      </c>
      <c r="E1861">
        <v>280.51</v>
      </c>
      <c r="F1861">
        <v>2531.98</v>
      </c>
      <c r="G1861">
        <v>754.1</v>
      </c>
      <c r="H1861">
        <v>9340.85</v>
      </c>
      <c r="I1861">
        <v>687.92</v>
      </c>
      <c r="J1861">
        <v>9340.85</v>
      </c>
      <c r="K1861">
        <v>858.39</v>
      </c>
      <c r="L1861">
        <v>10.702</v>
      </c>
      <c r="M1861">
        <v>11.500999999999999</v>
      </c>
      <c r="N1861">
        <v>11.824999999999999</v>
      </c>
      <c r="O1861">
        <v>11.887</v>
      </c>
      <c r="P1861">
        <v>133.01</v>
      </c>
      <c r="Q1861">
        <v>0.81699999999999995</v>
      </c>
      <c r="R1861">
        <v>236.9</v>
      </c>
      <c r="S1861">
        <v>1.4350000000000001</v>
      </c>
      <c r="T1861">
        <v>0.90900000000000003</v>
      </c>
      <c r="U1861">
        <v>0.65</v>
      </c>
      <c r="V1861">
        <v>2.2115</v>
      </c>
      <c r="W1861">
        <v>7.7450000000000001</v>
      </c>
      <c r="X1861">
        <v>8.0474999999999994</v>
      </c>
      <c r="Y1861">
        <v>10.46</v>
      </c>
      <c r="Z1861">
        <v>2.3439999999999999</v>
      </c>
      <c r="AA1861">
        <v>1.2202999999999999</v>
      </c>
      <c r="AB1861">
        <v>0.16350000000000001</v>
      </c>
      <c r="AC1861">
        <v>80.37</v>
      </c>
      <c r="AD1861">
        <v>9.3770000000000007</v>
      </c>
      <c r="AE1861">
        <v>65.325000000000003</v>
      </c>
      <c r="AF1861">
        <v>124.5</v>
      </c>
      <c r="AG1861">
        <v>388.4</v>
      </c>
      <c r="AH1861">
        <v>29.38</v>
      </c>
      <c r="AI1861">
        <v>782.5</v>
      </c>
      <c r="AJ1861">
        <v>330.5</v>
      </c>
      <c r="AK1861">
        <v>9.23</v>
      </c>
      <c r="AL1861">
        <v>340.5</v>
      </c>
    </row>
    <row r="1862" spans="2:38" x14ac:dyDescent="0.25">
      <c r="B1862" s="15">
        <v>30652</v>
      </c>
      <c r="C1862">
        <v>1265.24</v>
      </c>
      <c r="D1862">
        <v>165.44</v>
      </c>
      <c r="E1862">
        <v>283.91000000000003</v>
      </c>
      <c r="F1862">
        <v>2550.21</v>
      </c>
      <c r="G1862">
        <v>764.2</v>
      </c>
      <c r="H1862">
        <v>9386.68</v>
      </c>
      <c r="I1862">
        <v>689.37</v>
      </c>
      <c r="J1862">
        <v>9386.68</v>
      </c>
      <c r="K1862">
        <v>855.74</v>
      </c>
      <c r="L1862">
        <v>10.721</v>
      </c>
      <c r="M1862">
        <v>11.486000000000001</v>
      </c>
      <c r="N1862">
        <v>11.739000000000001</v>
      </c>
      <c r="O1862">
        <v>11.801</v>
      </c>
      <c r="P1862">
        <v>131.21</v>
      </c>
      <c r="Q1862">
        <v>0.82820000000000005</v>
      </c>
      <c r="R1862">
        <v>233.4</v>
      </c>
      <c r="S1862">
        <v>1.4572000000000001</v>
      </c>
      <c r="T1862">
        <v>0.91700000000000004</v>
      </c>
      <c r="U1862">
        <v>0.65800000000000003</v>
      </c>
      <c r="V1862">
        <v>2.1739999999999999</v>
      </c>
      <c r="W1862">
        <v>7.5250000000000004</v>
      </c>
      <c r="X1862">
        <v>7.9924999999999997</v>
      </c>
      <c r="Y1862">
        <v>10.41</v>
      </c>
      <c r="Z1862">
        <v>2.3418000000000001</v>
      </c>
      <c r="AA1862">
        <v>1.2004999999999999</v>
      </c>
      <c r="AB1862">
        <v>0.16450000000000001</v>
      </c>
      <c r="AC1862">
        <v>76.650000000000006</v>
      </c>
      <c r="AD1862">
        <v>9.5250000000000004</v>
      </c>
      <c r="AE1862">
        <v>63.05</v>
      </c>
      <c r="AF1862">
        <v>123.9</v>
      </c>
      <c r="AG1862">
        <v>398.7</v>
      </c>
      <c r="AH1862">
        <v>29.19</v>
      </c>
      <c r="AI1862">
        <v>784.5</v>
      </c>
      <c r="AJ1862">
        <v>336.5</v>
      </c>
      <c r="AK1862">
        <v>9.24</v>
      </c>
      <c r="AL1862">
        <v>346</v>
      </c>
    </row>
    <row r="1863" spans="2:38" x14ac:dyDescent="0.25">
      <c r="B1863" s="15">
        <v>30645</v>
      </c>
      <c r="C1863">
        <v>1277.44</v>
      </c>
      <c r="D1863">
        <v>167.18</v>
      </c>
      <c r="E1863">
        <v>285.49</v>
      </c>
      <c r="F1863">
        <v>2495.41</v>
      </c>
      <c r="G1863">
        <v>751</v>
      </c>
      <c r="H1863">
        <v>9305.6299999999992</v>
      </c>
      <c r="I1863">
        <v>684.07</v>
      </c>
      <c r="J1863">
        <v>9305.6299999999992</v>
      </c>
      <c r="K1863">
        <v>830.12</v>
      </c>
      <c r="L1863">
        <v>10.597</v>
      </c>
      <c r="M1863">
        <v>11.244</v>
      </c>
      <c r="N1863">
        <v>11.52</v>
      </c>
      <c r="O1863">
        <v>11.61</v>
      </c>
      <c r="P1863">
        <v>131.30000000000001</v>
      </c>
      <c r="Q1863">
        <v>0.82750000000000001</v>
      </c>
      <c r="R1863">
        <v>235.1</v>
      </c>
      <c r="S1863">
        <v>1.4595</v>
      </c>
      <c r="T1863">
        <v>0.91520000000000001</v>
      </c>
      <c r="U1863">
        <v>0.65549999999999997</v>
      </c>
      <c r="V1863">
        <v>2.1814999999999998</v>
      </c>
      <c r="W1863">
        <v>7.5289999999999999</v>
      </c>
      <c r="X1863">
        <v>7.9850000000000003</v>
      </c>
      <c r="Y1863">
        <v>10.4</v>
      </c>
      <c r="Z1863">
        <v>2.3456999999999999</v>
      </c>
      <c r="AA1863">
        <v>1.2173</v>
      </c>
      <c r="AB1863">
        <v>0.16550000000000001</v>
      </c>
      <c r="AC1863">
        <v>76.349999999999994</v>
      </c>
      <c r="AD1863">
        <v>8.6</v>
      </c>
      <c r="AE1863">
        <v>62.65</v>
      </c>
      <c r="AF1863">
        <v>123</v>
      </c>
      <c r="AG1863">
        <v>377.2</v>
      </c>
      <c r="AH1863">
        <v>29.95</v>
      </c>
      <c r="AI1863">
        <v>795</v>
      </c>
      <c r="AJ1863">
        <v>339.75</v>
      </c>
      <c r="AK1863">
        <v>9.75</v>
      </c>
      <c r="AL1863">
        <v>341.75</v>
      </c>
    </row>
    <row r="1864" spans="2:38" x14ac:dyDescent="0.25">
      <c r="B1864" s="15">
        <v>30638</v>
      </c>
      <c r="C1864">
        <v>1251.02</v>
      </c>
      <c r="D1864">
        <v>165.09</v>
      </c>
      <c r="E1864">
        <v>281.27999999999997</v>
      </c>
      <c r="F1864">
        <v>2453.1799999999998</v>
      </c>
      <c r="G1864">
        <v>742.6</v>
      </c>
      <c r="H1864">
        <v>9341.68</v>
      </c>
      <c r="I1864">
        <v>684.17</v>
      </c>
      <c r="J1864">
        <v>9341.68</v>
      </c>
      <c r="K1864">
        <v>866.49</v>
      </c>
      <c r="L1864">
        <v>10.592000000000001</v>
      </c>
      <c r="M1864">
        <v>11.353</v>
      </c>
      <c r="N1864">
        <v>11.654999999999999</v>
      </c>
      <c r="O1864">
        <v>11.724</v>
      </c>
      <c r="P1864">
        <v>131.02000000000001</v>
      </c>
      <c r="Q1864">
        <v>0.83109999999999995</v>
      </c>
      <c r="R1864">
        <v>235.95</v>
      </c>
      <c r="S1864">
        <v>1.4695</v>
      </c>
      <c r="T1864">
        <v>0.91779999999999995</v>
      </c>
      <c r="U1864">
        <v>0.65769999999999995</v>
      </c>
      <c r="V1864">
        <v>2.1865000000000001</v>
      </c>
      <c r="W1864">
        <v>7.5024999999999995</v>
      </c>
      <c r="X1864">
        <v>7.9550000000000001</v>
      </c>
      <c r="Y1864">
        <v>10.4</v>
      </c>
      <c r="Z1864">
        <v>2.3439999999999999</v>
      </c>
      <c r="AA1864">
        <v>1.1933</v>
      </c>
      <c r="AB1864">
        <v>0.1633</v>
      </c>
      <c r="AC1864">
        <v>79.27</v>
      </c>
      <c r="AD1864">
        <v>8.5500000000000007</v>
      </c>
      <c r="AE1864">
        <v>62.05</v>
      </c>
      <c r="AF1864">
        <v>123.05</v>
      </c>
      <c r="AG1864">
        <v>376.3</v>
      </c>
      <c r="AH1864">
        <v>30.14</v>
      </c>
      <c r="AI1864">
        <v>784.5</v>
      </c>
      <c r="AJ1864">
        <v>346.75</v>
      </c>
      <c r="AK1864">
        <v>9.35</v>
      </c>
      <c r="AL1864">
        <v>336.5</v>
      </c>
    </row>
    <row r="1865" spans="2:38" x14ac:dyDescent="0.25">
      <c r="B1865" s="15">
        <v>30631</v>
      </c>
      <c r="C1865">
        <v>1250.2</v>
      </c>
      <c r="D1865">
        <v>166.29</v>
      </c>
      <c r="E1865">
        <v>277.13</v>
      </c>
      <c r="F1865">
        <v>2473.35</v>
      </c>
      <c r="G1865">
        <v>747.8</v>
      </c>
      <c r="H1865">
        <v>9321.3700000000008</v>
      </c>
      <c r="I1865">
        <v>683.3</v>
      </c>
      <c r="J1865">
        <v>9321.3700000000008</v>
      </c>
      <c r="K1865">
        <v>844.94</v>
      </c>
      <c r="L1865">
        <v>10.468999999999999</v>
      </c>
      <c r="M1865">
        <v>11.24</v>
      </c>
      <c r="N1865">
        <v>11.602</v>
      </c>
      <c r="O1865">
        <v>11.670999999999999</v>
      </c>
      <c r="P1865">
        <v>129.29</v>
      </c>
      <c r="Q1865">
        <v>0.83860000000000001</v>
      </c>
      <c r="R1865">
        <v>234.45</v>
      </c>
      <c r="S1865">
        <v>1.4910000000000001</v>
      </c>
      <c r="T1865">
        <v>0.91690000000000005</v>
      </c>
      <c r="U1865">
        <v>0.66020000000000001</v>
      </c>
      <c r="V1865">
        <v>2.1520000000000001</v>
      </c>
      <c r="W1865">
        <v>7.4180000000000001</v>
      </c>
      <c r="X1865">
        <v>7.8783000000000003</v>
      </c>
      <c r="Y1865">
        <v>10.34</v>
      </c>
      <c r="Z1865">
        <v>2.3464999999999998</v>
      </c>
      <c r="AA1865">
        <v>1.1703000000000001</v>
      </c>
      <c r="AB1865">
        <v>0.16</v>
      </c>
      <c r="AC1865">
        <v>79.13</v>
      </c>
      <c r="AD1865">
        <v>9.02</v>
      </c>
      <c r="AE1865">
        <v>61.95</v>
      </c>
      <c r="AF1865">
        <v>133</v>
      </c>
      <c r="AG1865">
        <v>385.7</v>
      </c>
      <c r="AH1865">
        <v>30.46</v>
      </c>
      <c r="AI1865">
        <v>828</v>
      </c>
      <c r="AJ1865">
        <v>357</v>
      </c>
      <c r="AK1865">
        <v>9.26</v>
      </c>
      <c r="AL1865">
        <v>349.25</v>
      </c>
    </row>
    <row r="1866" spans="2:38" x14ac:dyDescent="0.25">
      <c r="B1866" s="15">
        <v>30624</v>
      </c>
      <c r="C1866">
        <v>1218.29</v>
      </c>
      <c r="D1866">
        <v>162.44</v>
      </c>
      <c r="E1866">
        <v>273.17</v>
      </c>
      <c r="F1866">
        <v>2397.66</v>
      </c>
      <c r="G1866">
        <v>731.2</v>
      </c>
      <c r="H1866">
        <v>9370.2099999999991</v>
      </c>
      <c r="I1866">
        <v>683.69</v>
      </c>
      <c r="J1866">
        <v>9370.2099999999991</v>
      </c>
      <c r="K1866">
        <v>889.49</v>
      </c>
      <c r="L1866">
        <v>10.685</v>
      </c>
      <c r="M1866">
        <v>11.472</v>
      </c>
      <c r="N1866">
        <v>11.804</v>
      </c>
      <c r="O1866">
        <v>11.91</v>
      </c>
      <c r="P1866">
        <v>129.81</v>
      </c>
      <c r="Q1866">
        <v>0.84079999999999999</v>
      </c>
      <c r="R1866">
        <v>236.65</v>
      </c>
      <c r="S1866">
        <v>1.488</v>
      </c>
      <c r="T1866">
        <v>0.91100000000000003</v>
      </c>
      <c r="U1866">
        <v>0.65820000000000001</v>
      </c>
      <c r="V1866">
        <v>2.17</v>
      </c>
      <c r="W1866">
        <v>7.4450000000000003</v>
      </c>
      <c r="X1866">
        <v>7.8949999999999996</v>
      </c>
      <c r="Y1866">
        <v>10.31</v>
      </c>
      <c r="Z1866">
        <v>2.3464999999999998</v>
      </c>
      <c r="AA1866">
        <v>1.1764999999999999</v>
      </c>
      <c r="AB1866">
        <v>0.15939999999999999</v>
      </c>
      <c r="AC1866">
        <v>80.3</v>
      </c>
      <c r="AD1866">
        <v>9</v>
      </c>
      <c r="AE1866">
        <v>60.35</v>
      </c>
      <c r="AF1866">
        <v>133.5</v>
      </c>
      <c r="AG1866">
        <v>382.3</v>
      </c>
      <c r="AH1866">
        <v>30.26</v>
      </c>
      <c r="AI1866">
        <v>857</v>
      </c>
      <c r="AJ1866">
        <v>354.5</v>
      </c>
      <c r="AK1866">
        <v>9.52</v>
      </c>
      <c r="AL1866">
        <v>358.5</v>
      </c>
    </row>
    <row r="1867" spans="2:38" x14ac:dyDescent="0.25">
      <c r="B1867" s="15">
        <v>30617</v>
      </c>
      <c r="C1867">
        <v>1223.48</v>
      </c>
      <c r="D1867">
        <v>163.37</v>
      </c>
      <c r="E1867">
        <v>276.14</v>
      </c>
      <c r="F1867">
        <v>2360.3000000000002</v>
      </c>
      <c r="G1867">
        <v>752.6</v>
      </c>
      <c r="H1867">
        <v>9323.6299999999992</v>
      </c>
      <c r="I1867">
        <v>680.09</v>
      </c>
      <c r="J1867">
        <v>9323.6299999999992</v>
      </c>
      <c r="K1867">
        <v>826.13</v>
      </c>
      <c r="L1867">
        <v>10.526</v>
      </c>
      <c r="M1867">
        <v>11.292999999999999</v>
      </c>
      <c r="N1867">
        <v>11.61</v>
      </c>
      <c r="O1867">
        <v>11.717000000000001</v>
      </c>
      <c r="P1867">
        <v>128.02000000000001</v>
      </c>
      <c r="Q1867">
        <v>0.85660000000000003</v>
      </c>
      <c r="R1867">
        <v>232.7</v>
      </c>
      <c r="S1867">
        <v>1.4950000000000001</v>
      </c>
      <c r="T1867">
        <v>0.91859999999999997</v>
      </c>
      <c r="U1867">
        <v>0.66269999999999996</v>
      </c>
      <c r="V1867">
        <v>2.1295000000000002</v>
      </c>
      <c r="W1867">
        <v>7.375</v>
      </c>
      <c r="X1867">
        <v>7.8049999999999997</v>
      </c>
      <c r="Y1867">
        <v>10.29</v>
      </c>
      <c r="Z1867">
        <v>2.3445</v>
      </c>
      <c r="AA1867">
        <v>1.1447000000000001</v>
      </c>
      <c r="AB1867">
        <v>0.1595</v>
      </c>
      <c r="AC1867">
        <v>80.22</v>
      </c>
      <c r="AD1867">
        <v>9.1300000000000008</v>
      </c>
      <c r="AE1867">
        <v>59.174999999999997</v>
      </c>
      <c r="AF1867">
        <v>127.7</v>
      </c>
      <c r="AG1867">
        <v>389.8</v>
      </c>
      <c r="AH1867">
        <v>30.33</v>
      </c>
      <c r="AI1867">
        <v>826</v>
      </c>
      <c r="AJ1867">
        <v>347.75</v>
      </c>
      <c r="AK1867">
        <v>9.66</v>
      </c>
      <c r="AL1867">
        <v>358.75</v>
      </c>
    </row>
    <row r="1868" spans="2:38" x14ac:dyDescent="0.25">
      <c r="B1868" s="15">
        <v>30610</v>
      </c>
      <c r="C1868">
        <v>1248.8800000000001</v>
      </c>
      <c r="D1868">
        <v>165.95</v>
      </c>
      <c r="E1868">
        <v>279.49</v>
      </c>
      <c r="F1868">
        <v>2425.23</v>
      </c>
      <c r="G1868">
        <v>754.7</v>
      </c>
      <c r="H1868">
        <v>9562.48</v>
      </c>
      <c r="I1868">
        <v>699.6</v>
      </c>
      <c r="J1868">
        <v>9562.48</v>
      </c>
      <c r="K1868">
        <v>784.92</v>
      </c>
      <c r="L1868">
        <v>10.615</v>
      </c>
      <c r="M1868">
        <v>11.311</v>
      </c>
      <c r="N1868">
        <v>11.568</v>
      </c>
      <c r="O1868">
        <v>11.611000000000001</v>
      </c>
      <c r="P1868">
        <v>126.89</v>
      </c>
      <c r="Q1868">
        <v>0.8659</v>
      </c>
      <c r="R1868">
        <v>232.38</v>
      </c>
      <c r="S1868">
        <v>1.5018</v>
      </c>
      <c r="T1868">
        <v>0.92159999999999997</v>
      </c>
      <c r="U1868">
        <v>0.66400000000000003</v>
      </c>
      <c r="V1868">
        <v>2.101</v>
      </c>
      <c r="W1868">
        <v>7.3040000000000003</v>
      </c>
      <c r="X1868">
        <v>7.7560000000000002</v>
      </c>
      <c r="Y1868">
        <v>10.220000000000001</v>
      </c>
      <c r="Z1868">
        <v>2.343</v>
      </c>
      <c r="AA1868">
        <v>1.1293</v>
      </c>
      <c r="AB1868">
        <v>0.1585</v>
      </c>
      <c r="AC1868">
        <v>79.69</v>
      </c>
      <c r="AD1868">
        <v>9.6</v>
      </c>
      <c r="AE1868">
        <v>59.825000000000003</v>
      </c>
      <c r="AF1868">
        <v>126.6</v>
      </c>
      <c r="AG1868">
        <v>393.4</v>
      </c>
      <c r="AH1868">
        <v>30.55</v>
      </c>
      <c r="AI1868">
        <v>832</v>
      </c>
      <c r="AJ1868">
        <v>340.75</v>
      </c>
      <c r="AK1868">
        <v>10.68</v>
      </c>
      <c r="AL1868">
        <v>363.75</v>
      </c>
    </row>
    <row r="1869" spans="2:38" x14ac:dyDescent="0.25">
      <c r="B1869" s="15">
        <v>30603</v>
      </c>
      <c r="C1869">
        <v>1263.52</v>
      </c>
      <c r="D1869">
        <v>169.86</v>
      </c>
      <c r="E1869">
        <v>289.64999999999998</v>
      </c>
      <c r="F1869">
        <v>2480.73</v>
      </c>
      <c r="G1869">
        <v>740.3</v>
      </c>
      <c r="H1869">
        <v>9402.59</v>
      </c>
      <c r="I1869">
        <v>691.08</v>
      </c>
      <c r="J1869">
        <v>9402.59</v>
      </c>
      <c r="K1869">
        <v>738.51</v>
      </c>
      <c r="L1869">
        <v>10.409000000000001</v>
      </c>
      <c r="M1869">
        <v>11.151</v>
      </c>
      <c r="N1869">
        <v>11.441000000000001</v>
      </c>
      <c r="O1869">
        <v>11.499000000000001</v>
      </c>
      <c r="P1869">
        <v>127.9</v>
      </c>
      <c r="Q1869">
        <v>0.85580000000000001</v>
      </c>
      <c r="R1869">
        <v>232.8</v>
      </c>
      <c r="S1869">
        <v>1.4994000000000001</v>
      </c>
      <c r="T1869">
        <v>0.9113</v>
      </c>
      <c r="U1869">
        <v>0.66200000000000003</v>
      </c>
      <c r="V1869">
        <v>2.121</v>
      </c>
      <c r="W1869">
        <v>7.36</v>
      </c>
      <c r="X1869">
        <v>7.83</v>
      </c>
      <c r="Y1869">
        <v>10.210000000000001</v>
      </c>
      <c r="Z1869">
        <v>2.3460000000000001</v>
      </c>
      <c r="AA1869">
        <v>1.1211</v>
      </c>
      <c r="AB1869">
        <v>0.155</v>
      </c>
      <c r="AC1869">
        <v>76.88</v>
      </c>
      <c r="AD1869">
        <v>10.51</v>
      </c>
      <c r="AE1869">
        <v>61.05</v>
      </c>
      <c r="AF1869">
        <v>124.7</v>
      </c>
      <c r="AG1869">
        <v>399.4</v>
      </c>
      <c r="AH1869">
        <v>30.47</v>
      </c>
      <c r="AI1869">
        <v>888</v>
      </c>
      <c r="AJ1869">
        <v>353.75</v>
      </c>
      <c r="AK1869">
        <v>11.35</v>
      </c>
      <c r="AL1869">
        <v>370.75</v>
      </c>
    </row>
    <row r="1870" spans="2:38" x14ac:dyDescent="0.25">
      <c r="B1870" s="15">
        <v>30596</v>
      </c>
      <c r="C1870">
        <v>1272.1500000000001</v>
      </c>
      <c r="D1870">
        <v>170.8</v>
      </c>
      <c r="E1870">
        <v>297.36</v>
      </c>
      <c r="F1870">
        <v>2517.13</v>
      </c>
      <c r="G1870">
        <v>741.2</v>
      </c>
      <c r="H1870">
        <v>9280.2999999999993</v>
      </c>
      <c r="I1870">
        <v>684.65</v>
      </c>
      <c r="J1870">
        <v>9280.2999999999993</v>
      </c>
      <c r="K1870">
        <v>734.05</v>
      </c>
      <c r="L1870">
        <v>10.452</v>
      </c>
      <c r="M1870">
        <v>11.17</v>
      </c>
      <c r="N1870">
        <v>11.368</v>
      </c>
      <c r="O1870">
        <v>11.397</v>
      </c>
      <c r="P1870">
        <v>126.21</v>
      </c>
      <c r="Q1870">
        <v>0.87</v>
      </c>
      <c r="R1870">
        <v>230.85</v>
      </c>
      <c r="S1870">
        <v>1.5089999999999999</v>
      </c>
      <c r="T1870">
        <v>0.91420000000000001</v>
      </c>
      <c r="U1870">
        <v>0.66400000000000003</v>
      </c>
      <c r="V1870">
        <v>2.0870000000000002</v>
      </c>
      <c r="W1870">
        <v>7.2625000000000002</v>
      </c>
      <c r="X1870">
        <v>7.7149999999999999</v>
      </c>
      <c r="Y1870">
        <v>10.199999999999999</v>
      </c>
      <c r="Z1870">
        <v>2.3435000000000001</v>
      </c>
      <c r="AA1870">
        <v>1.1167</v>
      </c>
      <c r="AB1870">
        <v>0.1555</v>
      </c>
      <c r="AC1870">
        <v>75.650000000000006</v>
      </c>
      <c r="AD1870">
        <v>10.58</v>
      </c>
      <c r="AE1870">
        <v>60.35</v>
      </c>
      <c r="AF1870">
        <v>119.9</v>
      </c>
      <c r="AG1870">
        <v>400.3</v>
      </c>
      <c r="AH1870">
        <v>30.36</v>
      </c>
      <c r="AI1870">
        <v>845.5</v>
      </c>
      <c r="AJ1870">
        <v>349.25</v>
      </c>
      <c r="AK1870">
        <v>11.88</v>
      </c>
      <c r="AL1870">
        <v>369.5</v>
      </c>
    </row>
    <row r="1871" spans="2:38" x14ac:dyDescent="0.25">
      <c r="B1871" s="15">
        <v>30589</v>
      </c>
      <c r="C1871">
        <v>1233.1300000000001</v>
      </c>
      <c r="D1871">
        <v>166.07</v>
      </c>
      <c r="E1871">
        <v>296.64999999999998</v>
      </c>
      <c r="F1871">
        <v>2499.58</v>
      </c>
      <c r="G1871">
        <v>719.3</v>
      </c>
      <c r="H1871">
        <v>9195.66</v>
      </c>
      <c r="I1871">
        <v>677.12</v>
      </c>
      <c r="J1871">
        <v>9195.66</v>
      </c>
      <c r="K1871">
        <v>758.33</v>
      </c>
      <c r="L1871">
        <v>10.475999999999999</v>
      </c>
      <c r="M1871">
        <v>11.173</v>
      </c>
      <c r="N1871">
        <v>11.39</v>
      </c>
      <c r="O1871">
        <v>11.404999999999999</v>
      </c>
      <c r="P1871">
        <v>128.35</v>
      </c>
      <c r="Q1871">
        <v>0.8528</v>
      </c>
      <c r="R1871">
        <v>235.65</v>
      </c>
      <c r="S1871">
        <v>1.4977</v>
      </c>
      <c r="T1871">
        <v>0.89710000000000001</v>
      </c>
      <c r="U1871">
        <v>0.65800000000000003</v>
      </c>
      <c r="V1871">
        <v>2.12</v>
      </c>
      <c r="W1871">
        <v>7.3380000000000001</v>
      </c>
      <c r="X1871">
        <v>7.8100000000000005</v>
      </c>
      <c r="Y1871">
        <v>10.210000000000001</v>
      </c>
      <c r="Z1871">
        <v>2.347</v>
      </c>
      <c r="AA1871">
        <v>1.1036999999999999</v>
      </c>
      <c r="AB1871">
        <v>0.156</v>
      </c>
      <c r="AC1871">
        <v>75.05</v>
      </c>
      <c r="AD1871">
        <v>11.07</v>
      </c>
      <c r="AE1871">
        <v>60.774999999999999</v>
      </c>
      <c r="AF1871">
        <v>119.25</v>
      </c>
      <c r="AG1871">
        <v>401.9</v>
      </c>
      <c r="AH1871">
        <v>31.3</v>
      </c>
      <c r="AI1871">
        <v>866</v>
      </c>
      <c r="AJ1871">
        <v>354.75</v>
      </c>
      <c r="AK1871">
        <v>10.4</v>
      </c>
      <c r="AL1871">
        <v>370.75</v>
      </c>
    </row>
    <row r="1872" spans="2:38" x14ac:dyDescent="0.25">
      <c r="B1872" s="15">
        <v>30582</v>
      </c>
      <c r="C1872">
        <v>1255.5899999999999</v>
      </c>
      <c r="D1872">
        <v>169.51</v>
      </c>
      <c r="E1872">
        <v>303.61</v>
      </c>
      <c r="F1872">
        <v>2592.7199999999998</v>
      </c>
      <c r="G1872">
        <v>718.2</v>
      </c>
      <c r="H1872">
        <v>9304.01</v>
      </c>
      <c r="I1872">
        <v>684.6</v>
      </c>
      <c r="J1872">
        <v>9304.01</v>
      </c>
      <c r="K1872">
        <v>785.48</v>
      </c>
      <c r="L1872">
        <v>10.458</v>
      </c>
      <c r="M1872">
        <v>11.176</v>
      </c>
      <c r="N1872">
        <v>11.381</v>
      </c>
      <c r="O1872">
        <v>11.391</v>
      </c>
      <c r="P1872">
        <v>129.16</v>
      </c>
      <c r="Q1872">
        <v>0.84650000000000003</v>
      </c>
      <c r="R1872">
        <v>239.6</v>
      </c>
      <c r="S1872">
        <v>1.5026999999999999</v>
      </c>
      <c r="T1872">
        <v>0.89480000000000004</v>
      </c>
      <c r="U1872">
        <v>0.65549999999999997</v>
      </c>
      <c r="V1872">
        <v>2.145</v>
      </c>
      <c r="W1872">
        <v>7.3925000000000001</v>
      </c>
      <c r="X1872">
        <v>7.8464999999999998</v>
      </c>
      <c r="Y1872">
        <v>10.18</v>
      </c>
      <c r="Z1872">
        <v>2.3479999999999999</v>
      </c>
      <c r="AA1872">
        <v>1.1080000000000001</v>
      </c>
      <c r="AB1872">
        <v>0.152</v>
      </c>
      <c r="AC1872">
        <v>74.849999999999994</v>
      </c>
      <c r="AD1872">
        <v>12.11</v>
      </c>
      <c r="AE1872">
        <v>61.15</v>
      </c>
      <c r="AF1872">
        <v>120.1</v>
      </c>
      <c r="AG1872">
        <v>417.1</v>
      </c>
      <c r="AH1872">
        <v>31.55</v>
      </c>
      <c r="AI1872">
        <v>909</v>
      </c>
      <c r="AJ1872">
        <v>354.25</v>
      </c>
      <c r="AK1872">
        <v>9.2200000000000006</v>
      </c>
      <c r="AL1872">
        <v>373.75</v>
      </c>
    </row>
    <row r="1873" spans="2:38" x14ac:dyDescent="0.25">
      <c r="B1873" s="15">
        <v>30575</v>
      </c>
      <c r="C1873">
        <v>1225.71</v>
      </c>
      <c r="D1873">
        <v>166.24</v>
      </c>
      <c r="E1873">
        <v>298.27</v>
      </c>
      <c r="F1873">
        <v>2533.34</v>
      </c>
      <c r="G1873">
        <v>702.6</v>
      </c>
      <c r="H1873">
        <v>9183.11</v>
      </c>
      <c r="I1873">
        <v>676.31</v>
      </c>
      <c r="J1873">
        <v>9183.11</v>
      </c>
      <c r="K1873">
        <v>916.11</v>
      </c>
      <c r="L1873">
        <v>10.83</v>
      </c>
      <c r="M1873">
        <v>11.477</v>
      </c>
      <c r="N1873">
        <v>11.711</v>
      </c>
      <c r="O1873">
        <v>11.727</v>
      </c>
      <c r="P1873">
        <v>129.72999999999999</v>
      </c>
      <c r="Q1873">
        <v>0.84319999999999995</v>
      </c>
      <c r="R1873">
        <v>243.55</v>
      </c>
      <c r="S1873">
        <v>1.502</v>
      </c>
      <c r="T1873">
        <v>0.8861</v>
      </c>
      <c r="U1873">
        <v>0.65249999999999997</v>
      </c>
      <c r="V1873">
        <v>2.165</v>
      </c>
      <c r="W1873">
        <v>7.4139999999999997</v>
      </c>
      <c r="X1873">
        <v>7.8565000000000005</v>
      </c>
      <c r="Y1873">
        <v>10.210000000000001</v>
      </c>
      <c r="Z1873">
        <v>2.3494999999999999</v>
      </c>
      <c r="AA1873">
        <v>1.1123000000000001</v>
      </c>
      <c r="AB1873">
        <v>0.15049999999999999</v>
      </c>
      <c r="AC1873">
        <v>76.599999999999994</v>
      </c>
      <c r="AD1873">
        <v>11.914999999999999</v>
      </c>
      <c r="AE1873">
        <v>59.25</v>
      </c>
      <c r="AF1873">
        <v>124.2</v>
      </c>
      <c r="AG1873">
        <v>412.1</v>
      </c>
      <c r="AH1873">
        <v>31.21</v>
      </c>
      <c r="AI1873">
        <v>866</v>
      </c>
      <c r="AJ1873">
        <v>344.5</v>
      </c>
      <c r="AK1873">
        <v>9.41</v>
      </c>
      <c r="AL1873">
        <v>364</v>
      </c>
    </row>
    <row r="1874" spans="2:38" x14ac:dyDescent="0.25">
      <c r="B1874" s="15">
        <v>30568</v>
      </c>
      <c r="C1874">
        <v>1239.74</v>
      </c>
      <c r="D1874">
        <v>166.92</v>
      </c>
      <c r="E1874">
        <v>302.23</v>
      </c>
      <c r="F1874">
        <v>2577.04</v>
      </c>
      <c r="G1874">
        <v>708.3</v>
      </c>
      <c r="H1874">
        <v>9145.5400000000009</v>
      </c>
      <c r="I1874">
        <v>677.6</v>
      </c>
      <c r="J1874">
        <v>9145.5400000000009</v>
      </c>
      <c r="K1874">
        <v>922.75</v>
      </c>
      <c r="L1874">
        <v>10.486000000000001</v>
      </c>
      <c r="M1874">
        <v>11.260999999999999</v>
      </c>
      <c r="N1874">
        <v>11.446</v>
      </c>
      <c r="O1874">
        <v>11.478999999999999</v>
      </c>
      <c r="P1874">
        <v>129.94999999999999</v>
      </c>
      <c r="Q1874">
        <v>0.84619999999999995</v>
      </c>
      <c r="R1874">
        <v>244.55</v>
      </c>
      <c r="S1874">
        <v>1.494</v>
      </c>
      <c r="T1874">
        <v>0.87960000000000005</v>
      </c>
      <c r="U1874">
        <v>0.64980000000000004</v>
      </c>
      <c r="V1874">
        <v>2.1695000000000002</v>
      </c>
      <c r="W1874">
        <v>7.4574999999999996</v>
      </c>
      <c r="X1874">
        <v>7.8949999999999996</v>
      </c>
      <c r="Y1874">
        <v>10.199999999999999</v>
      </c>
      <c r="Z1874">
        <v>2.347</v>
      </c>
      <c r="AA1874">
        <v>1.1211</v>
      </c>
      <c r="AB1874">
        <v>0.15179999999999999</v>
      </c>
      <c r="AC1874">
        <v>80.3</v>
      </c>
      <c r="AD1874">
        <v>12.175000000000001</v>
      </c>
      <c r="AE1874">
        <v>58.424999999999997</v>
      </c>
      <c r="AF1874">
        <v>121.9</v>
      </c>
      <c r="AG1874">
        <v>415.9</v>
      </c>
      <c r="AH1874">
        <v>31.57</v>
      </c>
      <c r="AI1874">
        <v>940.75</v>
      </c>
      <c r="AJ1874">
        <v>367.25</v>
      </c>
      <c r="AK1874">
        <v>10.16</v>
      </c>
      <c r="AL1874">
        <v>387</v>
      </c>
    </row>
    <row r="1875" spans="2:38" x14ac:dyDescent="0.25">
      <c r="B1875" s="15">
        <v>30561</v>
      </c>
      <c r="C1875">
        <v>1215.45</v>
      </c>
      <c r="D1875">
        <v>165</v>
      </c>
      <c r="E1875">
        <v>297.85000000000002</v>
      </c>
      <c r="F1875">
        <v>2512.34</v>
      </c>
      <c r="G1875">
        <v>704.1</v>
      </c>
      <c r="H1875">
        <v>9139.73</v>
      </c>
      <c r="I1875">
        <v>680.13</v>
      </c>
      <c r="J1875">
        <v>9139.73</v>
      </c>
      <c r="K1875">
        <v>950.54</v>
      </c>
      <c r="L1875">
        <v>10.936</v>
      </c>
      <c r="M1875">
        <v>11.618</v>
      </c>
      <c r="N1875">
        <v>11.755000000000001</v>
      </c>
      <c r="O1875">
        <v>11.954000000000001</v>
      </c>
      <c r="P1875">
        <v>130.77000000000001</v>
      </c>
      <c r="Q1875">
        <v>0.83889999999999998</v>
      </c>
      <c r="R1875">
        <v>246.8</v>
      </c>
      <c r="S1875">
        <v>1.4950000000000001</v>
      </c>
      <c r="T1875">
        <v>0.87619999999999998</v>
      </c>
      <c r="U1875">
        <v>0.64900000000000002</v>
      </c>
      <c r="V1875">
        <v>2.19</v>
      </c>
      <c r="W1875">
        <v>7.4879999999999995</v>
      </c>
      <c r="X1875">
        <v>7.9160000000000004</v>
      </c>
      <c r="Y1875">
        <v>10.199999999999999</v>
      </c>
      <c r="Z1875">
        <v>2.3559999999999999</v>
      </c>
      <c r="AA1875">
        <v>1.1318999999999999</v>
      </c>
      <c r="AB1875">
        <v>0.15329999999999999</v>
      </c>
      <c r="AC1875">
        <v>80.400000000000006</v>
      </c>
      <c r="AD1875">
        <v>12.228</v>
      </c>
      <c r="AE1875">
        <v>55.55</v>
      </c>
      <c r="AF1875">
        <v>120</v>
      </c>
      <c r="AG1875">
        <v>419.9</v>
      </c>
      <c r="AH1875">
        <v>31.8</v>
      </c>
      <c r="AI1875">
        <v>899.25</v>
      </c>
      <c r="AJ1875">
        <v>358</v>
      </c>
      <c r="AK1875">
        <v>10.48</v>
      </c>
      <c r="AL1875">
        <v>385.75</v>
      </c>
    </row>
    <row r="1876" spans="2:38" x14ac:dyDescent="0.25">
      <c r="B1876" s="15">
        <v>30554</v>
      </c>
      <c r="C1876">
        <v>1192.07</v>
      </c>
      <c r="D1876">
        <v>162.13999999999999</v>
      </c>
      <c r="E1876">
        <v>290.31</v>
      </c>
      <c r="F1876">
        <v>2441.35</v>
      </c>
      <c r="G1876">
        <v>707.2</v>
      </c>
      <c r="H1876">
        <v>8920.82</v>
      </c>
      <c r="I1876">
        <v>659.75</v>
      </c>
      <c r="J1876">
        <v>8920.82</v>
      </c>
      <c r="K1876">
        <v>981.8</v>
      </c>
      <c r="L1876">
        <v>10.974</v>
      </c>
      <c r="M1876">
        <v>11.492000000000001</v>
      </c>
      <c r="N1876">
        <v>11.750999999999999</v>
      </c>
      <c r="O1876">
        <v>11.698</v>
      </c>
      <c r="P1876">
        <v>129.63999999999999</v>
      </c>
      <c r="Q1876">
        <v>0.84670000000000001</v>
      </c>
      <c r="R1876">
        <v>245.65</v>
      </c>
      <c r="S1876">
        <v>1.5044999999999999</v>
      </c>
      <c r="T1876">
        <v>0.88239999999999996</v>
      </c>
      <c r="U1876">
        <v>0.65100000000000002</v>
      </c>
      <c r="V1876">
        <v>2.1709999999999998</v>
      </c>
      <c r="W1876">
        <v>7.46</v>
      </c>
      <c r="X1876">
        <v>7.8624999999999998</v>
      </c>
      <c r="Y1876">
        <v>10.19</v>
      </c>
      <c r="Z1876">
        <v>2.3525</v>
      </c>
      <c r="AA1876">
        <v>1.1249</v>
      </c>
      <c r="AB1876">
        <v>0.1555</v>
      </c>
      <c r="AC1876">
        <v>80.25</v>
      </c>
      <c r="AD1876">
        <v>12.25</v>
      </c>
      <c r="AE1876">
        <v>57.7</v>
      </c>
      <c r="AF1876">
        <v>119.2</v>
      </c>
      <c r="AG1876">
        <v>419.6</v>
      </c>
      <c r="AH1876">
        <v>31.72</v>
      </c>
      <c r="AI1876">
        <v>933</v>
      </c>
      <c r="AJ1876">
        <v>360.5</v>
      </c>
      <c r="AK1876">
        <v>10.37</v>
      </c>
      <c r="AL1876">
        <v>387.25</v>
      </c>
    </row>
    <row r="1877" spans="2:38" x14ac:dyDescent="0.25">
      <c r="B1877" s="15">
        <v>30547</v>
      </c>
      <c r="C1877">
        <v>1194.21</v>
      </c>
      <c r="D1877">
        <v>163.98</v>
      </c>
      <c r="E1877">
        <v>299.10000000000002</v>
      </c>
      <c r="F1877">
        <v>2439.9299999999998</v>
      </c>
      <c r="G1877">
        <v>721.1</v>
      </c>
      <c r="H1877">
        <v>8946.66</v>
      </c>
      <c r="I1877">
        <v>659.06</v>
      </c>
      <c r="J1877">
        <v>8946.66</v>
      </c>
      <c r="K1877">
        <v>996.28</v>
      </c>
      <c r="L1877">
        <v>10.7</v>
      </c>
      <c r="M1877">
        <v>11.268000000000001</v>
      </c>
      <c r="N1877">
        <v>11.566000000000001</v>
      </c>
      <c r="O1877">
        <v>11.596</v>
      </c>
      <c r="P1877">
        <v>129.08000000000001</v>
      </c>
      <c r="Q1877">
        <v>0.85160000000000002</v>
      </c>
      <c r="R1877">
        <v>244</v>
      </c>
      <c r="S1877">
        <v>1.5169999999999999</v>
      </c>
      <c r="T1877">
        <v>0.88339999999999996</v>
      </c>
      <c r="U1877">
        <v>0.65300000000000002</v>
      </c>
      <c r="V1877">
        <v>2.1549999999999998</v>
      </c>
      <c r="W1877">
        <v>7.4349999999999996</v>
      </c>
      <c r="X1877">
        <v>7.8425000000000002</v>
      </c>
      <c r="Y1877">
        <v>10.17</v>
      </c>
      <c r="Z1877">
        <v>2.343</v>
      </c>
      <c r="AA1877">
        <v>1.1173</v>
      </c>
      <c r="AB1877">
        <v>0.1515</v>
      </c>
      <c r="AC1877">
        <v>78.17</v>
      </c>
      <c r="AD1877">
        <v>12.22</v>
      </c>
      <c r="AE1877">
        <v>63.625</v>
      </c>
      <c r="AF1877">
        <v>118.5</v>
      </c>
      <c r="AG1877">
        <v>418.2</v>
      </c>
      <c r="AH1877">
        <v>31.99</v>
      </c>
      <c r="AI1877">
        <v>832</v>
      </c>
      <c r="AJ1877">
        <v>352.75</v>
      </c>
      <c r="AK1877">
        <v>10.76</v>
      </c>
      <c r="AL1877">
        <v>382.5</v>
      </c>
    </row>
    <row r="1878" spans="2:38" x14ac:dyDescent="0.25">
      <c r="B1878" s="15">
        <v>30540</v>
      </c>
      <c r="C1878">
        <v>1182.83</v>
      </c>
      <c r="D1878">
        <v>162.16</v>
      </c>
      <c r="E1878">
        <v>299.58</v>
      </c>
      <c r="F1878">
        <v>2393.29</v>
      </c>
      <c r="G1878">
        <v>718.6</v>
      </c>
      <c r="H1878">
        <v>9078.75</v>
      </c>
      <c r="I1878">
        <v>669.49</v>
      </c>
      <c r="J1878">
        <v>9078.75</v>
      </c>
      <c r="K1878">
        <v>1037.46</v>
      </c>
      <c r="L1878">
        <v>11.028</v>
      </c>
      <c r="M1878">
        <v>11.556000000000001</v>
      </c>
      <c r="N1878">
        <v>11.667999999999999</v>
      </c>
      <c r="O1878">
        <v>11.566000000000001</v>
      </c>
      <c r="P1878">
        <v>131.69</v>
      </c>
      <c r="Q1878">
        <v>0.83030000000000004</v>
      </c>
      <c r="R1878">
        <v>247.05</v>
      </c>
      <c r="S1878">
        <v>1.4815</v>
      </c>
      <c r="T1878">
        <v>0.87150000000000005</v>
      </c>
      <c r="U1878">
        <v>0.6462</v>
      </c>
      <c r="V1878">
        <v>2.1844999999999999</v>
      </c>
      <c r="W1878">
        <v>7.5475000000000003</v>
      </c>
      <c r="X1878">
        <v>7.95</v>
      </c>
      <c r="Y1878">
        <v>10.199999999999999</v>
      </c>
      <c r="Z1878">
        <v>2.3675000000000002</v>
      </c>
      <c r="AA1878">
        <v>1.1242000000000001</v>
      </c>
      <c r="AB1878">
        <v>0.15029999999999999</v>
      </c>
      <c r="AC1878">
        <v>78.650000000000006</v>
      </c>
      <c r="AD1878">
        <v>11.93</v>
      </c>
      <c r="AE1878">
        <v>63.8</v>
      </c>
      <c r="AF1878">
        <v>117.7</v>
      </c>
      <c r="AG1878">
        <v>413.3</v>
      </c>
      <c r="AH1878">
        <v>32.15</v>
      </c>
      <c r="AI1878">
        <v>853</v>
      </c>
      <c r="AJ1878">
        <v>358</v>
      </c>
      <c r="AK1878">
        <v>10.65</v>
      </c>
      <c r="AL1878">
        <v>381.5</v>
      </c>
    </row>
    <row r="1879" spans="2:38" x14ac:dyDescent="0.25">
      <c r="B1879" s="15">
        <v>30533</v>
      </c>
      <c r="C1879">
        <v>1183.29</v>
      </c>
      <c r="D1879">
        <v>161.74</v>
      </c>
      <c r="E1879">
        <v>300.2</v>
      </c>
      <c r="F1879">
        <v>2435.5700000000002</v>
      </c>
      <c r="G1879">
        <v>727.1</v>
      </c>
      <c r="H1879">
        <v>8993.4</v>
      </c>
      <c r="I1879">
        <v>664.08</v>
      </c>
      <c r="J1879">
        <v>8993.4</v>
      </c>
      <c r="K1879">
        <v>1028.25</v>
      </c>
      <c r="L1879">
        <v>11.208</v>
      </c>
      <c r="M1879">
        <v>11.803000000000001</v>
      </c>
      <c r="N1879">
        <v>11.948</v>
      </c>
      <c r="O1879">
        <v>11.965999999999999</v>
      </c>
      <c r="P1879">
        <v>130.19</v>
      </c>
      <c r="Q1879">
        <v>0.84319999999999995</v>
      </c>
      <c r="R1879">
        <v>243.9</v>
      </c>
      <c r="S1879">
        <v>1.4849999999999999</v>
      </c>
      <c r="T1879">
        <v>0.87460000000000004</v>
      </c>
      <c r="U1879">
        <v>0.64849999999999997</v>
      </c>
      <c r="V1879">
        <v>2.1705000000000001</v>
      </c>
      <c r="W1879">
        <v>7.484</v>
      </c>
      <c r="X1879">
        <v>7.86</v>
      </c>
      <c r="Y1879">
        <v>10.17</v>
      </c>
      <c r="Z1879">
        <v>2.3574999999999999</v>
      </c>
      <c r="AA1879">
        <v>1.1086</v>
      </c>
      <c r="AB1879">
        <v>0.1492</v>
      </c>
      <c r="AC1879">
        <v>80.8</v>
      </c>
      <c r="AD1879">
        <v>11.8</v>
      </c>
      <c r="AE1879">
        <v>63.65</v>
      </c>
      <c r="AF1879">
        <v>119.2</v>
      </c>
      <c r="AG1879">
        <v>413.5</v>
      </c>
      <c r="AH1879">
        <v>32</v>
      </c>
      <c r="AI1879">
        <v>795.75</v>
      </c>
      <c r="AJ1879">
        <v>349.75</v>
      </c>
      <c r="AK1879">
        <v>11.88</v>
      </c>
      <c r="AL1879">
        <v>378.25</v>
      </c>
    </row>
    <row r="1880" spans="2:38" x14ac:dyDescent="0.25">
      <c r="B1880" s="15">
        <v>30526</v>
      </c>
      <c r="C1880">
        <v>1199.22</v>
      </c>
      <c r="D1880">
        <v>162.56</v>
      </c>
      <c r="E1880">
        <v>303.95999999999998</v>
      </c>
      <c r="F1880">
        <v>2477.62</v>
      </c>
      <c r="G1880">
        <v>737.7</v>
      </c>
      <c r="H1880">
        <v>8900.02</v>
      </c>
      <c r="I1880">
        <v>655.29</v>
      </c>
      <c r="J1880">
        <v>8900.02</v>
      </c>
      <c r="K1880">
        <v>1072.02</v>
      </c>
      <c r="L1880">
        <v>10.978</v>
      </c>
      <c r="M1880">
        <v>11.602</v>
      </c>
      <c r="N1880">
        <v>11.763999999999999</v>
      </c>
      <c r="O1880">
        <v>11.823</v>
      </c>
      <c r="P1880">
        <v>128.44</v>
      </c>
      <c r="Q1880">
        <v>0.85640000000000005</v>
      </c>
      <c r="R1880">
        <v>241.75</v>
      </c>
      <c r="S1880">
        <v>1.52</v>
      </c>
      <c r="T1880">
        <v>0.88009999999999999</v>
      </c>
      <c r="U1880">
        <v>0.65300000000000002</v>
      </c>
      <c r="V1880">
        <v>2.1345000000000001</v>
      </c>
      <c r="W1880">
        <v>7.3849999999999998</v>
      </c>
      <c r="X1880">
        <v>7.7530000000000001</v>
      </c>
      <c r="Y1880">
        <v>10.119999999999999</v>
      </c>
      <c r="Z1880">
        <v>2.347</v>
      </c>
      <c r="AA1880">
        <v>1.0989</v>
      </c>
      <c r="AB1880">
        <v>0.14979999999999999</v>
      </c>
      <c r="AC1880">
        <v>78.650000000000006</v>
      </c>
      <c r="AD1880">
        <v>11.91</v>
      </c>
      <c r="AE1880">
        <v>62.65</v>
      </c>
      <c r="AF1880">
        <v>117.85</v>
      </c>
      <c r="AG1880">
        <v>412.8</v>
      </c>
      <c r="AH1880">
        <v>31.46</v>
      </c>
      <c r="AI1880">
        <v>698.5</v>
      </c>
      <c r="AJ1880">
        <v>320.25</v>
      </c>
      <c r="AK1880">
        <v>11.68</v>
      </c>
      <c r="AL1880">
        <v>372.75</v>
      </c>
    </row>
    <row r="1881" spans="2:38" x14ac:dyDescent="0.25">
      <c r="B1881" s="15">
        <v>30519</v>
      </c>
      <c r="C1881">
        <v>1231.17</v>
      </c>
      <c r="D1881">
        <v>168.89</v>
      </c>
      <c r="E1881">
        <v>320.70999999999998</v>
      </c>
      <c r="F1881">
        <v>2493.94</v>
      </c>
      <c r="G1881">
        <v>738.7</v>
      </c>
      <c r="H1881">
        <v>9012.41</v>
      </c>
      <c r="I1881">
        <v>663.03</v>
      </c>
      <c r="J1881">
        <v>9012.41</v>
      </c>
      <c r="K1881">
        <v>1086.9000000000001</v>
      </c>
      <c r="L1881">
        <v>10.823</v>
      </c>
      <c r="M1881">
        <v>11.387</v>
      </c>
      <c r="N1881">
        <v>11.593999999999999</v>
      </c>
      <c r="O1881">
        <v>11.599</v>
      </c>
      <c r="P1881">
        <v>126.68</v>
      </c>
      <c r="Q1881">
        <v>0.87339999999999995</v>
      </c>
      <c r="R1881">
        <v>240.25</v>
      </c>
      <c r="S1881">
        <v>1.5205</v>
      </c>
      <c r="T1881">
        <v>0.87929999999999997</v>
      </c>
      <c r="U1881">
        <v>0.65439999999999998</v>
      </c>
      <c r="V1881">
        <v>2.1070000000000002</v>
      </c>
      <c r="W1881">
        <v>7.335</v>
      </c>
      <c r="X1881">
        <v>7.7050000000000001</v>
      </c>
      <c r="Y1881">
        <v>10.08</v>
      </c>
      <c r="Z1881">
        <v>2.3330000000000002</v>
      </c>
      <c r="AA1881">
        <v>1.0952999999999999</v>
      </c>
      <c r="AB1881">
        <v>0.14910000000000001</v>
      </c>
      <c r="AC1881">
        <v>77.94</v>
      </c>
      <c r="AD1881">
        <v>12.316000000000001</v>
      </c>
      <c r="AE1881">
        <v>61.9</v>
      </c>
      <c r="AF1881">
        <v>117.75</v>
      </c>
      <c r="AG1881">
        <v>425.7</v>
      </c>
      <c r="AH1881">
        <v>31.7</v>
      </c>
      <c r="AI1881">
        <v>707.5</v>
      </c>
      <c r="AJ1881">
        <v>325.5</v>
      </c>
      <c r="AK1881">
        <v>11.42</v>
      </c>
      <c r="AL1881">
        <v>365.75</v>
      </c>
    </row>
    <row r="1882" spans="2:38" x14ac:dyDescent="0.25">
      <c r="B1882" s="15">
        <v>30512</v>
      </c>
      <c r="C1882">
        <v>1192.31</v>
      </c>
      <c r="D1882">
        <v>164.29</v>
      </c>
      <c r="E1882">
        <v>312.87</v>
      </c>
      <c r="F1882">
        <v>2443.85</v>
      </c>
      <c r="G1882">
        <v>733.1</v>
      </c>
      <c r="H1882">
        <v>8935.66</v>
      </c>
      <c r="I1882">
        <v>660.09</v>
      </c>
      <c r="J1882">
        <v>8935.66</v>
      </c>
      <c r="K1882">
        <v>1077.5</v>
      </c>
      <c r="L1882">
        <v>10.727</v>
      </c>
      <c r="M1882">
        <v>11.301</v>
      </c>
      <c r="N1882">
        <v>11.433</v>
      </c>
      <c r="O1882">
        <v>11.412000000000001</v>
      </c>
      <c r="P1882">
        <v>127.05</v>
      </c>
      <c r="Q1882">
        <v>0.87019999999999997</v>
      </c>
      <c r="R1882">
        <v>241.25</v>
      </c>
      <c r="S1882">
        <v>1.5165</v>
      </c>
      <c r="T1882">
        <v>0.87050000000000005</v>
      </c>
      <c r="U1882">
        <v>0.65200000000000002</v>
      </c>
      <c r="V1882">
        <v>2.1284999999999998</v>
      </c>
      <c r="W1882">
        <v>7.34</v>
      </c>
      <c r="X1882">
        <v>7.71</v>
      </c>
      <c r="Y1882">
        <v>10.11</v>
      </c>
      <c r="Z1882">
        <v>2.3319999999999999</v>
      </c>
      <c r="AA1882">
        <v>1.0976999999999999</v>
      </c>
      <c r="AB1882">
        <v>0.1492</v>
      </c>
      <c r="AC1882">
        <v>75.2</v>
      </c>
      <c r="AD1882">
        <v>11.865</v>
      </c>
      <c r="AE1882">
        <v>61.924999999999997</v>
      </c>
      <c r="AF1882">
        <v>119.1</v>
      </c>
      <c r="AG1882">
        <v>421.7</v>
      </c>
      <c r="AH1882">
        <v>31.4</v>
      </c>
      <c r="AI1882">
        <v>642</v>
      </c>
      <c r="AJ1882">
        <v>329.75</v>
      </c>
      <c r="AK1882">
        <v>10.16</v>
      </c>
      <c r="AL1882">
        <v>344.5</v>
      </c>
    </row>
    <row r="1883" spans="2:38" x14ac:dyDescent="0.25">
      <c r="B1883" s="15">
        <v>30505</v>
      </c>
      <c r="C1883">
        <v>1207.23</v>
      </c>
      <c r="D1883">
        <v>167.08</v>
      </c>
      <c r="E1883">
        <v>319.57</v>
      </c>
      <c r="F1883">
        <v>2471.3200000000002</v>
      </c>
      <c r="G1883">
        <v>745.2</v>
      </c>
      <c r="H1883">
        <v>8845.3799999999992</v>
      </c>
      <c r="I1883">
        <v>658.33</v>
      </c>
      <c r="J1883">
        <v>8845.3799999999992</v>
      </c>
      <c r="K1883">
        <v>1036.42</v>
      </c>
      <c r="L1883">
        <v>10.507</v>
      </c>
      <c r="M1883">
        <v>11.05</v>
      </c>
      <c r="N1883">
        <v>11.228999999999999</v>
      </c>
      <c r="O1883">
        <v>11.268000000000001</v>
      </c>
      <c r="P1883">
        <v>126.15</v>
      </c>
      <c r="Q1883">
        <v>0.879</v>
      </c>
      <c r="R1883">
        <v>241.35</v>
      </c>
      <c r="S1883">
        <v>1.5415000000000001</v>
      </c>
      <c r="T1883">
        <v>0.87329999999999997</v>
      </c>
      <c r="U1883">
        <v>0.65469999999999995</v>
      </c>
      <c r="V1883">
        <v>2.129</v>
      </c>
      <c r="W1883">
        <v>7.3025000000000002</v>
      </c>
      <c r="X1883">
        <v>7.6675000000000004</v>
      </c>
      <c r="Y1883">
        <v>10.039999999999999</v>
      </c>
      <c r="Z1883">
        <v>2.3304999999999998</v>
      </c>
      <c r="AA1883">
        <v>1.0952999999999999</v>
      </c>
      <c r="AB1883">
        <v>0.14979999999999999</v>
      </c>
      <c r="AC1883">
        <v>77.63</v>
      </c>
      <c r="AD1883">
        <v>12.065</v>
      </c>
      <c r="AE1883">
        <v>61.674999999999997</v>
      </c>
      <c r="AF1883">
        <v>120</v>
      </c>
      <c r="AG1883">
        <v>430.3</v>
      </c>
      <c r="AH1883">
        <v>31.35</v>
      </c>
      <c r="AI1883">
        <v>618.25</v>
      </c>
      <c r="AJ1883">
        <v>330</v>
      </c>
      <c r="AK1883">
        <v>11.11</v>
      </c>
      <c r="AL1883">
        <v>335.75</v>
      </c>
    </row>
    <row r="1884" spans="2:38" x14ac:dyDescent="0.25">
      <c r="B1884" s="15">
        <v>30498</v>
      </c>
      <c r="C1884">
        <v>1225.26</v>
      </c>
      <c r="D1884">
        <v>168.91</v>
      </c>
      <c r="E1884">
        <v>321.58</v>
      </c>
      <c r="F1884">
        <v>2446.9699999999998</v>
      </c>
      <c r="G1884">
        <v>730.6</v>
      </c>
      <c r="H1884">
        <v>8702.68</v>
      </c>
      <c r="I1884">
        <v>649.78</v>
      </c>
      <c r="J1884">
        <v>8702.68</v>
      </c>
      <c r="K1884">
        <v>983.72</v>
      </c>
      <c r="L1884">
        <v>10.416</v>
      </c>
      <c r="M1884">
        <v>10.885999999999999</v>
      </c>
      <c r="N1884">
        <v>11.063000000000001</v>
      </c>
      <c r="O1884">
        <v>11.113</v>
      </c>
      <c r="P1884">
        <v>124.98</v>
      </c>
      <c r="Q1884">
        <v>0.89080000000000004</v>
      </c>
      <c r="R1884">
        <v>239.15</v>
      </c>
      <c r="S1884">
        <v>1.5310000000000001</v>
      </c>
      <c r="T1884">
        <v>0.87619999999999998</v>
      </c>
      <c r="U1884">
        <v>0.65549999999999997</v>
      </c>
      <c r="V1884">
        <v>2.1059999999999999</v>
      </c>
      <c r="W1884">
        <v>7.2925000000000004</v>
      </c>
      <c r="X1884">
        <v>7.6349999999999998</v>
      </c>
      <c r="Y1884">
        <v>10.09</v>
      </c>
      <c r="Z1884">
        <v>2.331</v>
      </c>
      <c r="AA1884">
        <v>1.0929</v>
      </c>
      <c r="AB1884">
        <v>0.14910000000000001</v>
      </c>
      <c r="AC1884">
        <v>76.650000000000006</v>
      </c>
      <c r="AD1884">
        <v>11.78</v>
      </c>
      <c r="AE1884">
        <v>61.55</v>
      </c>
      <c r="AF1884">
        <v>117.65</v>
      </c>
      <c r="AG1884">
        <v>421.2</v>
      </c>
      <c r="AH1884">
        <v>31.2</v>
      </c>
      <c r="AI1884">
        <v>610.25</v>
      </c>
      <c r="AJ1884">
        <v>319</v>
      </c>
      <c r="AK1884">
        <v>11.63</v>
      </c>
      <c r="AL1884">
        <v>339.5</v>
      </c>
    </row>
    <row r="1885" spans="2:38" x14ac:dyDescent="0.25">
      <c r="B1885" s="15">
        <v>30491</v>
      </c>
      <c r="C1885">
        <v>1241.69</v>
      </c>
      <c r="D1885">
        <v>170.4</v>
      </c>
      <c r="E1885">
        <v>328.91</v>
      </c>
      <c r="F1885">
        <v>2466.9899999999998</v>
      </c>
      <c r="G1885">
        <v>717.6</v>
      </c>
      <c r="H1885">
        <v>8500.48</v>
      </c>
      <c r="I1885">
        <v>632.08000000000004</v>
      </c>
      <c r="J1885">
        <v>8500.48</v>
      </c>
      <c r="K1885">
        <v>951.22</v>
      </c>
      <c r="L1885">
        <v>10.24</v>
      </c>
      <c r="M1885">
        <v>10.804</v>
      </c>
      <c r="N1885">
        <v>10.942</v>
      </c>
      <c r="O1885">
        <v>10.999000000000001</v>
      </c>
      <c r="P1885">
        <v>124.27</v>
      </c>
      <c r="Q1885">
        <v>0.89549999999999996</v>
      </c>
      <c r="R1885">
        <v>237.3</v>
      </c>
      <c r="S1885">
        <v>1.5455000000000001</v>
      </c>
      <c r="T1885">
        <v>0.87870000000000004</v>
      </c>
      <c r="U1885">
        <v>0.65849999999999997</v>
      </c>
      <c r="V1885">
        <v>2.0865</v>
      </c>
      <c r="W1885">
        <v>7.29</v>
      </c>
      <c r="X1885">
        <v>7.6124999999999998</v>
      </c>
      <c r="Y1885">
        <v>10.1</v>
      </c>
      <c r="Z1885">
        <v>2.3260000000000001</v>
      </c>
      <c r="AA1885">
        <v>1.0911</v>
      </c>
      <c r="AB1885">
        <v>0.14949999999999999</v>
      </c>
      <c r="AC1885">
        <v>81.05</v>
      </c>
      <c r="AD1885">
        <v>12.27</v>
      </c>
      <c r="AE1885">
        <v>63.674999999999997</v>
      </c>
      <c r="AF1885">
        <v>116.1</v>
      </c>
      <c r="AG1885">
        <v>423</v>
      </c>
      <c r="AH1885">
        <v>31.4</v>
      </c>
      <c r="AI1885">
        <v>603</v>
      </c>
      <c r="AJ1885">
        <v>318.5</v>
      </c>
      <c r="AK1885">
        <v>11.13</v>
      </c>
      <c r="AL1885">
        <v>347.25</v>
      </c>
    </row>
    <row r="1886" spans="2:38" x14ac:dyDescent="0.25">
      <c r="B1886" s="15">
        <v>30484</v>
      </c>
      <c r="C1886">
        <v>1242.19</v>
      </c>
      <c r="D1886">
        <v>169.13</v>
      </c>
      <c r="E1886">
        <v>326.11</v>
      </c>
      <c r="F1886">
        <v>2416.9</v>
      </c>
      <c r="G1886">
        <v>696.2</v>
      </c>
      <c r="H1886">
        <v>8510.98</v>
      </c>
      <c r="I1886">
        <v>633.44000000000005</v>
      </c>
      <c r="J1886">
        <v>8510.98</v>
      </c>
      <c r="K1886">
        <v>966.89</v>
      </c>
      <c r="L1886">
        <v>10.022</v>
      </c>
      <c r="M1886">
        <v>10.515000000000001</v>
      </c>
      <c r="N1886">
        <v>10.706</v>
      </c>
      <c r="O1886">
        <v>10.762</v>
      </c>
      <c r="P1886">
        <v>125.66</v>
      </c>
      <c r="Q1886">
        <v>0.88939999999999997</v>
      </c>
      <c r="R1886">
        <v>239.9</v>
      </c>
      <c r="S1886">
        <v>1.5230000000000001</v>
      </c>
      <c r="T1886">
        <v>0.87529999999999997</v>
      </c>
      <c r="U1886">
        <v>0.65449999999999997</v>
      </c>
      <c r="V1886">
        <v>2.1185</v>
      </c>
      <c r="W1886">
        <v>7.2949999999999999</v>
      </c>
      <c r="X1886">
        <v>7.6769999999999996</v>
      </c>
      <c r="Y1886">
        <v>10.07</v>
      </c>
      <c r="Z1886">
        <v>2.3239999999999998</v>
      </c>
      <c r="AA1886">
        <v>1.0934999999999999</v>
      </c>
      <c r="AB1886">
        <v>0.14899999999999999</v>
      </c>
      <c r="AC1886">
        <v>76.28</v>
      </c>
      <c r="AD1886">
        <v>11.72</v>
      </c>
      <c r="AE1886">
        <v>67.474999999999994</v>
      </c>
      <c r="AF1886">
        <v>118.8</v>
      </c>
      <c r="AG1886">
        <v>413.5</v>
      </c>
      <c r="AH1886">
        <v>30.77</v>
      </c>
      <c r="AI1886">
        <v>593.25</v>
      </c>
      <c r="AJ1886">
        <v>309</v>
      </c>
      <c r="AK1886">
        <v>9.93</v>
      </c>
      <c r="AL1886">
        <v>349</v>
      </c>
    </row>
    <row r="1887" spans="2:38" x14ac:dyDescent="0.25">
      <c r="B1887" s="15">
        <v>30477</v>
      </c>
      <c r="C1887">
        <v>1196.1099999999999</v>
      </c>
      <c r="D1887">
        <v>162.68</v>
      </c>
      <c r="E1887">
        <v>315.24</v>
      </c>
      <c r="F1887">
        <v>2378.6999999999998</v>
      </c>
      <c r="G1887">
        <v>688</v>
      </c>
      <c r="H1887">
        <v>8617.92</v>
      </c>
      <c r="I1887">
        <v>636.37</v>
      </c>
      <c r="J1887">
        <v>8617.92</v>
      </c>
      <c r="K1887">
        <v>886.52</v>
      </c>
      <c r="L1887">
        <v>9.9870000000000001</v>
      </c>
      <c r="M1887">
        <v>10.5</v>
      </c>
      <c r="N1887">
        <v>10.759</v>
      </c>
      <c r="O1887">
        <v>10.850999999999999</v>
      </c>
      <c r="P1887">
        <v>125.39</v>
      </c>
      <c r="Q1887">
        <v>0.88819999999999999</v>
      </c>
      <c r="R1887">
        <v>242.18</v>
      </c>
      <c r="S1887">
        <v>1.5705</v>
      </c>
      <c r="T1887">
        <v>0.87670000000000003</v>
      </c>
      <c r="U1887">
        <v>0.65749999999999997</v>
      </c>
      <c r="V1887">
        <v>2.1269999999999998</v>
      </c>
      <c r="W1887">
        <v>7.26</v>
      </c>
      <c r="X1887">
        <v>7.6375000000000002</v>
      </c>
      <c r="Y1887">
        <v>10</v>
      </c>
      <c r="Z1887">
        <v>2.3250000000000002</v>
      </c>
      <c r="AA1887">
        <v>1.0875999999999999</v>
      </c>
      <c r="AB1887">
        <v>0.14849999999999999</v>
      </c>
      <c r="AC1887">
        <v>77.38</v>
      </c>
      <c r="AD1887">
        <v>11.52</v>
      </c>
      <c r="AE1887">
        <v>67.174999999999997</v>
      </c>
      <c r="AF1887">
        <v>116.5</v>
      </c>
      <c r="AG1887">
        <v>407.5</v>
      </c>
      <c r="AH1887">
        <v>30.36</v>
      </c>
      <c r="AI1887">
        <v>602</v>
      </c>
      <c r="AJ1887">
        <v>309</v>
      </c>
      <c r="AK1887">
        <v>11.61</v>
      </c>
      <c r="AL1887">
        <v>342.75</v>
      </c>
    </row>
    <row r="1888" spans="2:38" x14ac:dyDescent="0.25">
      <c r="B1888" s="15">
        <v>30470</v>
      </c>
      <c r="C1888">
        <v>1213.04</v>
      </c>
      <c r="D1888">
        <v>164.42</v>
      </c>
      <c r="E1888">
        <v>313.85000000000002</v>
      </c>
      <c r="F1888">
        <v>2428.39</v>
      </c>
      <c r="G1888">
        <v>676.2</v>
      </c>
      <c r="H1888">
        <v>8561.4500000000007</v>
      </c>
      <c r="I1888">
        <v>631.73</v>
      </c>
      <c r="J1888">
        <v>8561.4500000000007</v>
      </c>
      <c r="K1888">
        <v>915.6</v>
      </c>
      <c r="L1888">
        <v>10.058999999999999</v>
      </c>
      <c r="M1888">
        <v>10.565</v>
      </c>
      <c r="N1888">
        <v>10.801</v>
      </c>
      <c r="O1888">
        <v>10.94</v>
      </c>
      <c r="P1888">
        <v>124.75</v>
      </c>
      <c r="Q1888">
        <v>0.89290000000000003</v>
      </c>
      <c r="R1888">
        <v>239</v>
      </c>
      <c r="S1888">
        <v>1.5649999999999999</v>
      </c>
      <c r="T1888">
        <v>0.88060000000000005</v>
      </c>
      <c r="U1888">
        <v>0.65900000000000003</v>
      </c>
      <c r="V1888">
        <v>2.1084999999999998</v>
      </c>
      <c r="W1888">
        <v>7.2080000000000002</v>
      </c>
      <c r="X1888">
        <v>7.5925000000000002</v>
      </c>
      <c r="Y1888">
        <v>10</v>
      </c>
      <c r="Z1888">
        <v>2.3140000000000001</v>
      </c>
      <c r="AA1888">
        <v>1.0840000000000001</v>
      </c>
      <c r="AB1888">
        <v>0.14929999999999999</v>
      </c>
      <c r="AC1888">
        <v>77.3</v>
      </c>
      <c r="AD1888">
        <v>12.02</v>
      </c>
      <c r="AE1888">
        <v>67.174999999999997</v>
      </c>
      <c r="AF1888">
        <v>116.5</v>
      </c>
      <c r="AG1888">
        <v>412.4</v>
      </c>
      <c r="AH1888">
        <v>30.19</v>
      </c>
      <c r="AI1888">
        <v>618</v>
      </c>
      <c r="AJ1888">
        <v>307.25</v>
      </c>
      <c r="AK1888">
        <v>11.66</v>
      </c>
      <c r="AL1888">
        <v>346</v>
      </c>
    </row>
    <row r="1889" spans="2:38" x14ac:dyDescent="0.25">
      <c r="B1889" s="15">
        <v>30463</v>
      </c>
      <c r="C1889">
        <v>1216.1400000000001</v>
      </c>
      <c r="D1889">
        <v>164.46</v>
      </c>
      <c r="E1889">
        <v>312.05</v>
      </c>
      <c r="F1889">
        <v>2446.0700000000002</v>
      </c>
      <c r="G1889">
        <v>688.8</v>
      </c>
      <c r="H1889">
        <v>8629.51</v>
      </c>
      <c r="I1889">
        <v>630.59</v>
      </c>
      <c r="J1889">
        <v>8629.51</v>
      </c>
      <c r="K1889">
        <v>913.9</v>
      </c>
      <c r="L1889">
        <v>9.9090000000000007</v>
      </c>
      <c r="M1889">
        <v>10.374000000000001</v>
      </c>
      <c r="N1889">
        <v>10.622</v>
      </c>
      <c r="O1889">
        <v>10.782</v>
      </c>
      <c r="P1889">
        <v>123.41</v>
      </c>
      <c r="Q1889">
        <v>0.90510000000000002</v>
      </c>
      <c r="R1889">
        <v>237.97</v>
      </c>
      <c r="S1889">
        <v>1.6017999999999999</v>
      </c>
      <c r="T1889">
        <v>0.88300000000000001</v>
      </c>
      <c r="U1889">
        <v>0.66400000000000003</v>
      </c>
      <c r="V1889">
        <v>2.085</v>
      </c>
      <c r="W1889">
        <v>7.1449999999999996</v>
      </c>
      <c r="X1889">
        <v>7.5274999999999999</v>
      </c>
      <c r="Y1889">
        <v>9.9700000000000006</v>
      </c>
      <c r="Z1889">
        <v>2.3010000000000002</v>
      </c>
      <c r="AA1889">
        <v>1.0764</v>
      </c>
      <c r="AB1889">
        <v>0.15</v>
      </c>
      <c r="AC1889">
        <v>73.55</v>
      </c>
      <c r="AD1889">
        <v>13.6</v>
      </c>
      <c r="AE1889">
        <v>65.400000000000006</v>
      </c>
      <c r="AF1889">
        <v>117.5</v>
      </c>
      <c r="AG1889">
        <v>435.9</v>
      </c>
      <c r="AH1889">
        <v>30.3</v>
      </c>
      <c r="AI1889">
        <v>610.5</v>
      </c>
      <c r="AJ1889">
        <v>302.25</v>
      </c>
      <c r="AK1889">
        <v>12.47</v>
      </c>
      <c r="AL1889">
        <v>347.25</v>
      </c>
    </row>
    <row r="1890" spans="2:38" x14ac:dyDescent="0.25">
      <c r="B1890" s="15">
        <v>30456</v>
      </c>
      <c r="C1890">
        <v>1190.02</v>
      </c>
      <c r="D1890">
        <v>162.13999999999999</v>
      </c>
      <c r="E1890">
        <v>303.56</v>
      </c>
      <c r="F1890">
        <v>2389.2600000000002</v>
      </c>
      <c r="G1890">
        <v>697</v>
      </c>
      <c r="H1890">
        <v>8670.64</v>
      </c>
      <c r="I1890">
        <v>634.16999999999996</v>
      </c>
      <c r="J1890">
        <v>8670.64</v>
      </c>
      <c r="K1890">
        <v>942.05</v>
      </c>
      <c r="L1890">
        <v>9.6490000000000009</v>
      </c>
      <c r="M1890">
        <v>10.204000000000001</v>
      </c>
      <c r="N1890">
        <v>10.542</v>
      </c>
      <c r="O1890">
        <v>10.692</v>
      </c>
      <c r="P1890">
        <v>122.5</v>
      </c>
      <c r="Q1890">
        <v>0.91620000000000001</v>
      </c>
      <c r="R1890">
        <v>234.1</v>
      </c>
      <c r="S1890">
        <v>1.5562</v>
      </c>
      <c r="T1890">
        <v>0.8821</v>
      </c>
      <c r="U1890">
        <v>0.66200000000000003</v>
      </c>
      <c r="V1890">
        <v>2.0785</v>
      </c>
      <c r="W1890">
        <v>7.1384999999999996</v>
      </c>
      <c r="X1890">
        <v>7.4980000000000002</v>
      </c>
      <c r="Y1890">
        <v>10.029999999999999</v>
      </c>
      <c r="Z1890">
        <v>2.2984999999999998</v>
      </c>
      <c r="AA1890">
        <v>1.0820000000000001</v>
      </c>
      <c r="AB1890">
        <v>0.15</v>
      </c>
      <c r="AC1890">
        <v>74.680000000000007</v>
      </c>
      <c r="AD1890">
        <v>13.095000000000001</v>
      </c>
      <c r="AE1890">
        <v>67.599999999999994</v>
      </c>
      <c r="AF1890">
        <v>117.3</v>
      </c>
      <c r="AG1890">
        <v>438</v>
      </c>
      <c r="AH1890">
        <v>29.8</v>
      </c>
      <c r="AI1890">
        <v>618.75</v>
      </c>
      <c r="AJ1890">
        <v>304.25</v>
      </c>
      <c r="AK1890">
        <v>10.38</v>
      </c>
      <c r="AL1890">
        <v>354.5</v>
      </c>
    </row>
    <row r="1891" spans="2:38" x14ac:dyDescent="0.25">
      <c r="B1891" s="15">
        <v>30449</v>
      </c>
      <c r="C1891">
        <v>1218.75</v>
      </c>
      <c r="D1891">
        <v>164.9</v>
      </c>
      <c r="E1891">
        <v>303.94</v>
      </c>
      <c r="F1891">
        <v>2443.9</v>
      </c>
      <c r="G1891">
        <v>690.5</v>
      </c>
      <c r="H1891">
        <v>8636.56</v>
      </c>
      <c r="I1891">
        <v>628.13</v>
      </c>
      <c r="J1891">
        <v>8636.56</v>
      </c>
      <c r="K1891">
        <v>949.56</v>
      </c>
      <c r="L1891">
        <v>9.2789999999999999</v>
      </c>
      <c r="M1891">
        <v>9.8640000000000008</v>
      </c>
      <c r="N1891">
        <v>10.222</v>
      </c>
      <c r="O1891">
        <v>10.372</v>
      </c>
      <c r="P1891">
        <v>121.15</v>
      </c>
      <c r="Q1891">
        <v>0.92549999999999999</v>
      </c>
      <c r="R1891">
        <v>231.3</v>
      </c>
      <c r="S1891">
        <v>1.5665</v>
      </c>
      <c r="T1891">
        <v>0.88500000000000001</v>
      </c>
      <c r="U1891">
        <v>0.66400000000000003</v>
      </c>
      <c r="V1891">
        <v>2.0230000000000001</v>
      </c>
      <c r="W1891">
        <v>7.0785</v>
      </c>
      <c r="X1891">
        <v>7.4675000000000002</v>
      </c>
      <c r="Y1891">
        <v>9.99</v>
      </c>
      <c r="Z1891">
        <v>2.2959999999999998</v>
      </c>
      <c r="AA1891">
        <v>1.0864</v>
      </c>
      <c r="AB1891">
        <v>0.15</v>
      </c>
      <c r="AC1891">
        <v>73.290000000000006</v>
      </c>
      <c r="AD1891">
        <v>13.154999999999999</v>
      </c>
      <c r="AE1891">
        <v>66.275000000000006</v>
      </c>
      <c r="AF1891">
        <v>117.5</v>
      </c>
      <c r="AG1891">
        <v>442.8</v>
      </c>
      <c r="AH1891">
        <v>30.45</v>
      </c>
      <c r="AI1891">
        <v>618.25</v>
      </c>
      <c r="AJ1891">
        <v>299.75</v>
      </c>
      <c r="AK1891">
        <v>9.23</v>
      </c>
      <c r="AL1891">
        <v>347</v>
      </c>
    </row>
    <row r="1892" spans="2:38" x14ac:dyDescent="0.25">
      <c r="B1892" s="15">
        <v>30442</v>
      </c>
      <c r="C1892">
        <v>1232.5899999999999</v>
      </c>
      <c r="D1892">
        <v>166.1</v>
      </c>
      <c r="E1892">
        <v>301.64</v>
      </c>
      <c r="F1892">
        <v>2436.2199999999998</v>
      </c>
      <c r="G1892">
        <v>698.3</v>
      </c>
      <c r="H1892">
        <v>8563.1200000000008</v>
      </c>
      <c r="I1892">
        <v>622.02</v>
      </c>
      <c r="J1892">
        <v>8563.1200000000008</v>
      </c>
      <c r="K1892">
        <v>986.71</v>
      </c>
      <c r="L1892">
        <v>9.1790000000000003</v>
      </c>
      <c r="M1892">
        <v>9.7439999999999998</v>
      </c>
      <c r="N1892">
        <v>10.132</v>
      </c>
      <c r="O1892">
        <v>10.282</v>
      </c>
      <c r="P1892">
        <v>121.32</v>
      </c>
      <c r="Q1892">
        <v>0.92759999999999998</v>
      </c>
      <c r="R1892">
        <v>234.7</v>
      </c>
      <c r="S1892">
        <v>1.579</v>
      </c>
      <c r="T1892">
        <v>0.87119999999999997</v>
      </c>
      <c r="U1892">
        <v>0.66249999999999998</v>
      </c>
      <c r="V1892">
        <v>2.0529999999999999</v>
      </c>
      <c r="W1892">
        <v>7.1</v>
      </c>
      <c r="X1892">
        <v>7.4850000000000003</v>
      </c>
      <c r="Y1892">
        <v>9.98</v>
      </c>
      <c r="Z1892">
        <v>2.2999999999999998</v>
      </c>
      <c r="AA1892">
        <v>1.0858000000000001</v>
      </c>
      <c r="AB1892">
        <v>0.151</v>
      </c>
      <c r="AC1892">
        <v>71.03</v>
      </c>
      <c r="AD1892">
        <v>12.705</v>
      </c>
      <c r="AE1892">
        <v>66.474999999999994</v>
      </c>
      <c r="AF1892">
        <v>115.5</v>
      </c>
      <c r="AG1892">
        <v>439.5</v>
      </c>
      <c r="AH1892">
        <v>30.63</v>
      </c>
      <c r="AI1892">
        <v>628.5</v>
      </c>
      <c r="AJ1892">
        <v>317</v>
      </c>
      <c r="AK1892">
        <v>8.81</v>
      </c>
      <c r="AL1892">
        <v>354.5</v>
      </c>
    </row>
    <row r="1893" spans="2:38" x14ac:dyDescent="0.25">
      <c r="B1893" s="15">
        <v>30435</v>
      </c>
      <c r="C1893">
        <v>1226.2</v>
      </c>
      <c r="D1893">
        <v>164.42</v>
      </c>
      <c r="E1893">
        <v>293.06</v>
      </c>
      <c r="F1893">
        <v>2340.81</v>
      </c>
      <c r="G1893">
        <v>707</v>
      </c>
      <c r="H1893">
        <v>8552.16</v>
      </c>
      <c r="I1893">
        <v>619.39</v>
      </c>
      <c r="J1893">
        <v>8552.16</v>
      </c>
      <c r="K1893">
        <v>1019.43</v>
      </c>
      <c r="L1893">
        <v>9.359</v>
      </c>
      <c r="M1893">
        <v>9.8840000000000003</v>
      </c>
      <c r="N1893">
        <v>10.272</v>
      </c>
      <c r="O1893">
        <v>10.382</v>
      </c>
      <c r="P1893">
        <v>122.39</v>
      </c>
      <c r="Q1893">
        <v>0.92290000000000005</v>
      </c>
      <c r="R1893">
        <v>238.3</v>
      </c>
      <c r="S1893">
        <v>1.5573000000000001</v>
      </c>
      <c r="T1893">
        <v>0.86709999999999998</v>
      </c>
      <c r="U1893">
        <v>0.65920000000000001</v>
      </c>
      <c r="V1893">
        <v>2.073</v>
      </c>
      <c r="W1893">
        <v>7.1180000000000003</v>
      </c>
      <c r="X1893">
        <v>7.5049999999999999</v>
      </c>
      <c r="Y1893">
        <v>9.9700000000000006</v>
      </c>
      <c r="Z1893">
        <v>2.3109999999999999</v>
      </c>
      <c r="AA1893">
        <v>1.0909</v>
      </c>
      <c r="AB1893">
        <v>0.15179999999999999</v>
      </c>
      <c r="AC1893">
        <v>71.08</v>
      </c>
      <c r="AD1893">
        <v>12.058</v>
      </c>
      <c r="AE1893">
        <v>66.125</v>
      </c>
      <c r="AF1893">
        <v>113.7</v>
      </c>
      <c r="AG1893">
        <v>433.5</v>
      </c>
      <c r="AH1893">
        <v>30.75</v>
      </c>
      <c r="AI1893">
        <v>640.25</v>
      </c>
      <c r="AJ1893">
        <v>317.5</v>
      </c>
      <c r="AK1893">
        <v>7.77</v>
      </c>
      <c r="AL1893">
        <v>351.5</v>
      </c>
    </row>
    <row r="1894" spans="2:38" x14ac:dyDescent="0.25">
      <c r="B1894" s="15">
        <v>30428</v>
      </c>
      <c r="C1894">
        <v>1196.3</v>
      </c>
      <c r="D1894">
        <v>160.41999999999999</v>
      </c>
      <c r="E1894">
        <v>288.55</v>
      </c>
      <c r="F1894">
        <v>2328.84</v>
      </c>
      <c r="G1894">
        <v>700.2</v>
      </c>
      <c r="H1894">
        <v>8435.3700000000008</v>
      </c>
      <c r="I1894">
        <v>609.38</v>
      </c>
      <c r="J1894">
        <v>8435.3700000000008</v>
      </c>
      <c r="K1894">
        <v>1006.53</v>
      </c>
      <c r="L1894">
        <v>9.5890000000000004</v>
      </c>
      <c r="M1894">
        <v>10.034000000000001</v>
      </c>
      <c r="N1894">
        <v>10.422000000000001</v>
      </c>
      <c r="O1894">
        <v>10.522</v>
      </c>
      <c r="P1894">
        <v>121.89</v>
      </c>
      <c r="Q1894">
        <v>0.92700000000000005</v>
      </c>
      <c r="R1894">
        <v>236.85</v>
      </c>
      <c r="S1894">
        <v>1.5430000000000001</v>
      </c>
      <c r="T1894">
        <v>0.86880000000000002</v>
      </c>
      <c r="U1894">
        <v>0.65900000000000003</v>
      </c>
      <c r="V1894">
        <v>2.0609999999999999</v>
      </c>
      <c r="W1894">
        <v>7.1239999999999997</v>
      </c>
      <c r="X1894">
        <v>7.484</v>
      </c>
      <c r="Y1894">
        <v>10</v>
      </c>
      <c r="Z1894">
        <v>2.3075000000000001</v>
      </c>
      <c r="AA1894">
        <v>1.0911</v>
      </c>
      <c r="AB1894">
        <v>0.152</v>
      </c>
      <c r="AC1894">
        <v>71.180000000000007</v>
      </c>
      <c r="AD1894">
        <v>12.15</v>
      </c>
      <c r="AE1894">
        <v>66.7</v>
      </c>
      <c r="AF1894">
        <v>114.2</v>
      </c>
      <c r="AG1894">
        <v>439.2</v>
      </c>
      <c r="AH1894">
        <v>30.48</v>
      </c>
      <c r="AI1894">
        <v>645.25</v>
      </c>
      <c r="AJ1894">
        <v>314.25</v>
      </c>
      <c r="AK1894">
        <v>7.65</v>
      </c>
      <c r="AL1894">
        <v>349.25</v>
      </c>
    </row>
    <row r="1895" spans="2:38" x14ac:dyDescent="0.25">
      <c r="B1895" s="15">
        <v>30421</v>
      </c>
      <c r="C1895">
        <v>1171.3399999999999</v>
      </c>
      <c r="D1895">
        <v>158.75</v>
      </c>
      <c r="E1895">
        <v>281.60000000000002</v>
      </c>
      <c r="F1895">
        <v>2264.13</v>
      </c>
      <c r="G1895">
        <v>677.7</v>
      </c>
      <c r="K1895">
        <v>1067.1400000000001</v>
      </c>
      <c r="L1895">
        <v>9.5389999999999997</v>
      </c>
      <c r="M1895">
        <v>9.984</v>
      </c>
      <c r="N1895">
        <v>10.332000000000001</v>
      </c>
      <c r="O1895">
        <v>10.401999999999999</v>
      </c>
      <c r="P1895">
        <v>121.59</v>
      </c>
      <c r="Q1895">
        <v>0.92969999999999997</v>
      </c>
      <c r="R1895">
        <v>237.6</v>
      </c>
      <c r="S1895">
        <v>1.5488</v>
      </c>
      <c r="T1895">
        <v>0.86899999999999999</v>
      </c>
      <c r="U1895">
        <v>0.65849999999999997</v>
      </c>
      <c r="V1895">
        <v>2.04</v>
      </c>
      <c r="W1895">
        <v>7.1449999999999996</v>
      </c>
      <c r="X1895">
        <v>7.4850000000000003</v>
      </c>
      <c r="Y1895">
        <v>9.99</v>
      </c>
      <c r="Z1895">
        <v>2.3085</v>
      </c>
      <c r="AA1895">
        <v>1.0941000000000001</v>
      </c>
      <c r="AB1895">
        <v>0.153</v>
      </c>
      <c r="AC1895">
        <v>71.150000000000006</v>
      </c>
      <c r="AD1895">
        <v>12.22</v>
      </c>
      <c r="AE1895">
        <v>72.125</v>
      </c>
      <c r="AF1895">
        <v>115.4</v>
      </c>
      <c r="AG1895">
        <v>437.4</v>
      </c>
      <c r="AH1895">
        <v>30.38</v>
      </c>
      <c r="AI1895">
        <v>623.25</v>
      </c>
      <c r="AJ1895">
        <v>310.75</v>
      </c>
      <c r="AK1895">
        <v>6.99</v>
      </c>
      <c r="AL1895">
        <v>349.25</v>
      </c>
    </row>
    <row r="1896" spans="2:38" x14ac:dyDescent="0.25">
      <c r="B1896" s="15">
        <v>30414</v>
      </c>
      <c r="C1896">
        <v>1124.71</v>
      </c>
      <c r="D1896">
        <v>152.85</v>
      </c>
      <c r="E1896">
        <v>268.10000000000002</v>
      </c>
      <c r="F1896">
        <v>2159.39</v>
      </c>
      <c r="G1896">
        <v>669.2</v>
      </c>
      <c r="K1896">
        <v>1034.17</v>
      </c>
      <c r="L1896">
        <v>9.6790000000000003</v>
      </c>
      <c r="M1896">
        <v>10.114000000000001</v>
      </c>
      <c r="N1896">
        <v>10.512</v>
      </c>
      <c r="O1896">
        <v>10.582000000000001</v>
      </c>
      <c r="P1896">
        <v>121.89</v>
      </c>
      <c r="Q1896">
        <v>0.93459999999999999</v>
      </c>
      <c r="R1896">
        <v>239.3</v>
      </c>
      <c r="S1896">
        <v>1.5049999999999999</v>
      </c>
      <c r="T1896">
        <v>0.86550000000000005</v>
      </c>
      <c r="U1896">
        <v>0.65349999999999997</v>
      </c>
      <c r="V1896">
        <v>2.0579999999999998</v>
      </c>
      <c r="W1896">
        <v>7.1675000000000004</v>
      </c>
      <c r="X1896">
        <v>7.4950000000000001</v>
      </c>
      <c r="Y1896">
        <v>9.9600000000000009</v>
      </c>
      <c r="Z1896">
        <v>2.3075000000000001</v>
      </c>
      <c r="AA1896">
        <v>1.0983000000000001</v>
      </c>
      <c r="AB1896">
        <v>0.1545</v>
      </c>
      <c r="AC1896">
        <v>72</v>
      </c>
      <c r="AD1896">
        <v>11.04</v>
      </c>
      <c r="AE1896">
        <v>73.375</v>
      </c>
      <c r="AF1896">
        <v>114</v>
      </c>
      <c r="AG1896">
        <v>421.7</v>
      </c>
      <c r="AH1896">
        <v>30.38</v>
      </c>
      <c r="AI1896">
        <v>648.25</v>
      </c>
      <c r="AJ1896">
        <v>314.75</v>
      </c>
      <c r="AK1896">
        <v>7.05</v>
      </c>
      <c r="AL1896">
        <v>363.75</v>
      </c>
    </row>
    <row r="1897" spans="2:38" x14ac:dyDescent="0.25">
      <c r="B1897" s="15"/>
    </row>
    <row r="1898" spans="2:38" x14ac:dyDescent="0.25">
      <c r="B1898" s="15"/>
    </row>
    <row r="1899" spans="2:38" x14ac:dyDescent="0.25">
      <c r="B1899" s="15"/>
    </row>
    <row r="1900" spans="2:38" x14ac:dyDescent="0.25">
      <c r="B1900" s="15"/>
    </row>
    <row r="1901" spans="2:38" x14ac:dyDescent="0.25">
      <c r="B1901" s="15"/>
    </row>
    <row r="1902" spans="2:38" x14ac:dyDescent="0.25">
      <c r="B1902" s="15"/>
    </row>
    <row r="1903" spans="2:38" x14ac:dyDescent="0.25">
      <c r="B1903" s="15"/>
    </row>
    <row r="1904" spans="2:38" x14ac:dyDescent="0.25">
      <c r="B1904" s="15"/>
    </row>
    <row r="1905" spans="2:2" x14ac:dyDescent="0.25">
      <c r="B1905" s="15"/>
    </row>
    <row r="1906" spans="2:2" x14ac:dyDescent="0.25">
      <c r="B1906" s="15"/>
    </row>
    <row r="1907" spans="2:2" x14ac:dyDescent="0.25">
      <c r="B1907" s="15"/>
    </row>
    <row r="1908" spans="2:2" x14ac:dyDescent="0.25">
      <c r="B1908" s="15"/>
    </row>
    <row r="1909" spans="2:2" x14ac:dyDescent="0.25">
      <c r="B1909" s="15"/>
    </row>
    <row r="1910" spans="2:2" x14ac:dyDescent="0.25">
      <c r="B1910" s="15"/>
    </row>
    <row r="1911" spans="2:2" x14ac:dyDescent="0.25">
      <c r="B1911" s="15"/>
    </row>
    <row r="1912" spans="2:2" x14ac:dyDescent="0.25">
      <c r="B1912" s="15"/>
    </row>
    <row r="1913" spans="2:2" x14ac:dyDescent="0.25">
      <c r="B1913" s="15"/>
    </row>
    <row r="1914" spans="2:2" x14ac:dyDescent="0.25">
      <c r="B1914" s="15"/>
    </row>
    <row r="1915" spans="2:2" x14ac:dyDescent="0.25">
      <c r="B1915" s="15"/>
    </row>
    <row r="1916" spans="2:2" x14ac:dyDescent="0.25">
      <c r="B1916" s="15"/>
    </row>
    <row r="1917" spans="2:2" x14ac:dyDescent="0.25">
      <c r="B1917" s="15"/>
    </row>
    <row r="1918" spans="2:2" x14ac:dyDescent="0.25">
      <c r="B1918" s="15"/>
    </row>
    <row r="1919" spans="2:2" x14ac:dyDescent="0.25">
      <c r="B1919" s="15"/>
    </row>
    <row r="1920" spans="2:2" x14ac:dyDescent="0.25">
      <c r="B1920" s="15"/>
    </row>
    <row r="1921" spans="2:2" x14ac:dyDescent="0.25">
      <c r="B1921" s="15"/>
    </row>
    <row r="1922" spans="2:2" x14ac:dyDescent="0.25">
      <c r="B1922" s="15"/>
    </row>
    <row r="1923" spans="2:2" x14ac:dyDescent="0.25">
      <c r="B1923" s="15"/>
    </row>
    <row r="1924" spans="2:2" x14ac:dyDescent="0.25">
      <c r="B1924" s="15"/>
    </row>
    <row r="1925" spans="2:2" x14ac:dyDescent="0.25">
      <c r="B1925" s="15"/>
    </row>
    <row r="1926" spans="2:2" x14ac:dyDescent="0.25">
      <c r="B1926" s="15"/>
    </row>
    <row r="1927" spans="2:2" x14ac:dyDescent="0.25">
      <c r="B1927" s="15"/>
    </row>
    <row r="1928" spans="2:2" x14ac:dyDescent="0.25">
      <c r="B1928" s="15"/>
    </row>
    <row r="1929" spans="2:2" x14ac:dyDescent="0.25">
      <c r="B1929" s="15"/>
    </row>
    <row r="1930" spans="2:2" x14ac:dyDescent="0.25">
      <c r="B1930" s="15"/>
    </row>
    <row r="1931" spans="2:2" x14ac:dyDescent="0.25">
      <c r="B1931" s="15"/>
    </row>
    <row r="1932" spans="2:2" x14ac:dyDescent="0.25">
      <c r="B1932" s="15"/>
    </row>
    <row r="1933" spans="2:2" x14ac:dyDescent="0.25">
      <c r="B1933" s="15"/>
    </row>
    <row r="1934" spans="2:2" x14ac:dyDescent="0.25">
      <c r="B1934" s="15"/>
    </row>
    <row r="1935" spans="2:2" x14ac:dyDescent="0.25">
      <c r="B1935" s="15"/>
    </row>
    <row r="1936" spans="2:2" x14ac:dyDescent="0.25">
      <c r="B1936" s="15"/>
    </row>
    <row r="1937" spans="2:2" x14ac:dyDescent="0.25">
      <c r="B1937" s="15"/>
    </row>
    <row r="1938" spans="2:2" x14ac:dyDescent="0.25">
      <c r="B1938" s="15"/>
    </row>
    <row r="1939" spans="2:2" x14ac:dyDescent="0.25">
      <c r="B1939" s="15"/>
    </row>
    <row r="1940" spans="2:2" x14ac:dyDescent="0.25">
      <c r="B1940" s="15"/>
    </row>
    <row r="1941" spans="2:2" x14ac:dyDescent="0.25">
      <c r="B1941" s="15"/>
    </row>
    <row r="1942" spans="2:2" x14ac:dyDescent="0.25">
      <c r="B1942" s="15"/>
    </row>
    <row r="1943" spans="2:2" x14ac:dyDescent="0.25">
      <c r="B1943" s="15"/>
    </row>
    <row r="1944" spans="2:2" x14ac:dyDescent="0.25">
      <c r="B1944" s="15"/>
    </row>
    <row r="1945" spans="2:2" x14ac:dyDescent="0.25">
      <c r="B1945" s="15"/>
    </row>
    <row r="1946" spans="2:2" x14ac:dyDescent="0.25">
      <c r="B1946" s="15"/>
    </row>
    <row r="1947" spans="2:2" x14ac:dyDescent="0.25">
      <c r="B1947" s="15"/>
    </row>
    <row r="1948" spans="2:2" x14ac:dyDescent="0.25">
      <c r="B1948" s="15"/>
    </row>
    <row r="1949" spans="2:2" x14ac:dyDescent="0.25">
      <c r="B1949" s="15"/>
    </row>
    <row r="1950" spans="2:2" x14ac:dyDescent="0.25">
      <c r="B1950" s="15"/>
    </row>
    <row r="1951" spans="2:2" x14ac:dyDescent="0.25">
      <c r="B1951" s="15"/>
    </row>
    <row r="1952" spans="2:2" x14ac:dyDescent="0.25">
      <c r="B1952" s="15"/>
    </row>
    <row r="1953" spans="2:2" x14ac:dyDescent="0.25">
      <c r="B1953" s="15"/>
    </row>
    <row r="1954" spans="2:2" x14ac:dyDescent="0.25">
      <c r="B1954" s="15"/>
    </row>
    <row r="1955" spans="2:2" x14ac:dyDescent="0.25">
      <c r="B1955" s="15"/>
    </row>
    <row r="1956" spans="2:2" x14ac:dyDescent="0.25">
      <c r="B1956" s="15"/>
    </row>
    <row r="1957" spans="2:2" x14ac:dyDescent="0.25">
      <c r="B1957" s="15"/>
    </row>
    <row r="1958" spans="2:2" x14ac:dyDescent="0.25">
      <c r="B1958" s="15"/>
    </row>
    <row r="1959" spans="2:2" x14ac:dyDescent="0.25">
      <c r="B1959" s="15"/>
    </row>
    <row r="1960" spans="2:2" x14ac:dyDescent="0.25">
      <c r="B1960" s="15"/>
    </row>
    <row r="1961" spans="2:2" x14ac:dyDescent="0.25">
      <c r="B1961" s="15"/>
    </row>
    <row r="1962" spans="2:2" x14ac:dyDescent="0.25">
      <c r="B1962" s="15"/>
    </row>
    <row r="1963" spans="2:2" x14ac:dyDescent="0.25">
      <c r="B1963" s="15"/>
    </row>
    <row r="1964" spans="2:2" x14ac:dyDescent="0.25">
      <c r="B1964" s="15"/>
    </row>
    <row r="1965" spans="2:2" x14ac:dyDescent="0.25">
      <c r="B1965" s="15"/>
    </row>
    <row r="1966" spans="2:2" x14ac:dyDescent="0.25">
      <c r="B1966" s="15"/>
    </row>
    <row r="1967" spans="2:2" x14ac:dyDescent="0.25">
      <c r="B1967" s="15"/>
    </row>
    <row r="1968" spans="2:2" x14ac:dyDescent="0.25">
      <c r="B1968" s="15"/>
    </row>
    <row r="1969" spans="2:2" x14ac:dyDescent="0.25">
      <c r="B1969" s="15"/>
    </row>
    <row r="1970" spans="2:2" x14ac:dyDescent="0.25">
      <c r="B1970" s="15"/>
    </row>
    <row r="1971" spans="2:2" x14ac:dyDescent="0.25">
      <c r="B1971" s="15"/>
    </row>
    <row r="1972" spans="2:2" x14ac:dyDescent="0.25">
      <c r="B1972" s="15"/>
    </row>
    <row r="1973" spans="2:2" x14ac:dyDescent="0.25">
      <c r="B1973" s="15"/>
    </row>
    <row r="1974" spans="2:2" x14ac:dyDescent="0.25">
      <c r="B1974" s="15"/>
    </row>
    <row r="1975" spans="2:2" x14ac:dyDescent="0.25">
      <c r="B1975" s="15"/>
    </row>
    <row r="1976" spans="2:2" x14ac:dyDescent="0.25">
      <c r="B1976" s="15"/>
    </row>
    <row r="1977" spans="2:2" x14ac:dyDescent="0.25">
      <c r="B1977" s="15"/>
    </row>
    <row r="1978" spans="2:2" x14ac:dyDescent="0.25">
      <c r="B1978" s="15"/>
    </row>
    <row r="1979" spans="2:2" x14ac:dyDescent="0.25">
      <c r="B1979" s="15"/>
    </row>
    <row r="1980" spans="2:2" x14ac:dyDescent="0.25">
      <c r="B1980" s="15"/>
    </row>
    <row r="1981" spans="2:2" x14ac:dyDescent="0.25">
      <c r="B1981" s="15"/>
    </row>
    <row r="1982" spans="2:2" x14ac:dyDescent="0.25">
      <c r="B1982" s="15"/>
    </row>
    <row r="1983" spans="2:2" x14ac:dyDescent="0.25">
      <c r="B1983" s="15"/>
    </row>
    <row r="1984" spans="2:2" x14ac:dyDescent="0.25">
      <c r="B1984" s="15"/>
    </row>
    <row r="1985" spans="2:2" x14ac:dyDescent="0.25">
      <c r="B1985" s="15"/>
    </row>
    <row r="1986" spans="2:2" x14ac:dyDescent="0.25">
      <c r="B1986" s="15"/>
    </row>
    <row r="1987" spans="2:2" x14ac:dyDescent="0.25">
      <c r="B1987" s="15"/>
    </row>
    <row r="1988" spans="2:2" x14ac:dyDescent="0.25">
      <c r="B1988" s="15"/>
    </row>
    <row r="1989" spans="2:2" x14ac:dyDescent="0.25">
      <c r="B1989" s="15"/>
    </row>
    <row r="1990" spans="2:2" x14ac:dyDescent="0.25">
      <c r="B1990" s="15"/>
    </row>
    <row r="1991" spans="2:2" x14ac:dyDescent="0.25">
      <c r="B1991" s="15"/>
    </row>
    <row r="1992" spans="2:2" x14ac:dyDescent="0.25">
      <c r="B1992" s="15"/>
    </row>
    <row r="1993" spans="2:2" x14ac:dyDescent="0.25">
      <c r="B1993" s="15"/>
    </row>
    <row r="1994" spans="2:2" x14ac:dyDescent="0.25">
      <c r="B1994" s="15"/>
    </row>
    <row r="1995" spans="2:2" x14ac:dyDescent="0.25">
      <c r="B1995" s="15"/>
    </row>
    <row r="1996" spans="2:2" x14ac:dyDescent="0.25">
      <c r="B1996" s="15"/>
    </row>
    <row r="1997" spans="2:2" x14ac:dyDescent="0.25">
      <c r="B1997" s="15"/>
    </row>
    <row r="1998" spans="2:2" x14ac:dyDescent="0.25">
      <c r="B1998" s="15"/>
    </row>
    <row r="1999" spans="2:2" x14ac:dyDescent="0.25">
      <c r="B1999" s="15"/>
    </row>
    <row r="2000" spans="2:2" x14ac:dyDescent="0.25">
      <c r="B2000" s="15"/>
    </row>
    <row r="2001" spans="2:2" x14ac:dyDescent="0.25">
      <c r="B2001" s="15"/>
    </row>
    <row r="2002" spans="2:2" x14ac:dyDescent="0.25">
      <c r="B2002" s="15"/>
    </row>
    <row r="2003" spans="2:2" x14ac:dyDescent="0.25">
      <c r="B2003" s="15"/>
    </row>
    <row r="2004" spans="2:2" x14ac:dyDescent="0.25">
      <c r="B2004" s="15"/>
    </row>
    <row r="2005" spans="2:2" x14ac:dyDescent="0.25">
      <c r="B2005" s="15"/>
    </row>
    <row r="2006" spans="2:2" x14ac:dyDescent="0.25">
      <c r="B2006" s="15"/>
    </row>
    <row r="2007" spans="2:2" x14ac:dyDescent="0.25">
      <c r="B2007" s="15"/>
    </row>
    <row r="2008" spans="2:2" x14ac:dyDescent="0.25">
      <c r="B2008" s="15"/>
    </row>
    <row r="2009" spans="2:2" x14ac:dyDescent="0.25">
      <c r="B2009" s="15"/>
    </row>
    <row r="2010" spans="2:2" x14ac:dyDescent="0.25">
      <c r="B2010" s="15"/>
    </row>
    <row r="2011" spans="2:2" x14ac:dyDescent="0.25">
      <c r="B2011" s="15"/>
    </row>
    <row r="2012" spans="2:2" x14ac:dyDescent="0.25">
      <c r="B2012" s="15"/>
    </row>
    <row r="2013" spans="2:2" x14ac:dyDescent="0.25">
      <c r="B2013" s="15"/>
    </row>
    <row r="2014" spans="2:2" x14ac:dyDescent="0.25">
      <c r="B2014" s="15"/>
    </row>
    <row r="2015" spans="2:2" x14ac:dyDescent="0.25">
      <c r="B2015" s="15"/>
    </row>
    <row r="2016" spans="2:2" x14ac:dyDescent="0.25">
      <c r="B2016" s="15"/>
    </row>
    <row r="2017" spans="2:2" x14ac:dyDescent="0.25">
      <c r="B2017" s="15"/>
    </row>
    <row r="2018" spans="2:2" x14ac:dyDescent="0.25">
      <c r="B2018" s="15"/>
    </row>
    <row r="2019" spans="2:2" x14ac:dyDescent="0.25">
      <c r="B2019" s="15"/>
    </row>
    <row r="2020" spans="2:2" x14ac:dyDescent="0.25">
      <c r="B2020" s="15"/>
    </row>
    <row r="2021" spans="2:2" x14ac:dyDescent="0.25">
      <c r="B2021" s="15"/>
    </row>
    <row r="2022" spans="2:2" x14ac:dyDescent="0.25">
      <c r="B2022" s="15"/>
    </row>
    <row r="2023" spans="2:2" x14ac:dyDescent="0.25">
      <c r="B2023" s="15"/>
    </row>
    <row r="2024" spans="2:2" x14ac:dyDescent="0.25">
      <c r="B2024" s="15"/>
    </row>
    <row r="2025" spans="2:2" x14ac:dyDescent="0.25">
      <c r="B2025" s="15"/>
    </row>
    <row r="2026" spans="2:2" x14ac:dyDescent="0.25">
      <c r="B2026" s="15"/>
    </row>
    <row r="2027" spans="2:2" x14ac:dyDescent="0.25">
      <c r="B2027" s="15"/>
    </row>
    <row r="2028" spans="2:2" x14ac:dyDescent="0.25">
      <c r="B2028" s="15"/>
    </row>
    <row r="2029" spans="2:2" x14ac:dyDescent="0.25">
      <c r="B2029" s="15"/>
    </row>
    <row r="2030" spans="2:2" x14ac:dyDescent="0.25">
      <c r="B2030" s="15"/>
    </row>
    <row r="2031" spans="2:2" x14ac:dyDescent="0.25">
      <c r="B2031" s="15"/>
    </row>
    <row r="2032" spans="2:2" x14ac:dyDescent="0.25">
      <c r="B2032" s="15"/>
    </row>
    <row r="2033" spans="2:2" x14ac:dyDescent="0.25">
      <c r="B2033" s="15"/>
    </row>
    <row r="2034" spans="2:2" x14ac:dyDescent="0.25">
      <c r="B2034" s="15"/>
    </row>
    <row r="2035" spans="2:2" x14ac:dyDescent="0.25">
      <c r="B2035" s="15"/>
    </row>
    <row r="2036" spans="2:2" x14ac:dyDescent="0.25">
      <c r="B2036" s="15"/>
    </row>
    <row r="2037" spans="2:2" x14ac:dyDescent="0.25">
      <c r="B2037" s="15"/>
    </row>
    <row r="2038" spans="2:2" x14ac:dyDescent="0.25">
      <c r="B2038" s="15"/>
    </row>
    <row r="2039" spans="2:2" x14ac:dyDescent="0.25">
      <c r="B2039" s="15"/>
    </row>
    <row r="2040" spans="2:2" x14ac:dyDescent="0.25">
      <c r="B2040" s="15"/>
    </row>
    <row r="2041" spans="2:2" x14ac:dyDescent="0.25">
      <c r="B2041" s="15"/>
    </row>
    <row r="2042" spans="2:2" x14ac:dyDescent="0.25">
      <c r="B2042" s="15"/>
    </row>
    <row r="2043" spans="2:2" x14ac:dyDescent="0.25">
      <c r="B2043" s="15"/>
    </row>
    <row r="2044" spans="2:2" x14ac:dyDescent="0.25">
      <c r="B2044" s="15"/>
    </row>
    <row r="2045" spans="2:2" x14ac:dyDescent="0.25">
      <c r="B2045" s="15"/>
    </row>
    <row r="2046" spans="2:2" x14ac:dyDescent="0.25">
      <c r="B2046" s="15"/>
    </row>
    <row r="2047" spans="2:2" x14ac:dyDescent="0.25">
      <c r="B2047" s="15"/>
    </row>
    <row r="2048" spans="2:2" x14ac:dyDescent="0.25">
      <c r="B2048" s="15"/>
    </row>
    <row r="2049" spans="2:2" x14ac:dyDescent="0.25">
      <c r="B2049" s="15"/>
    </row>
    <row r="2050" spans="2:2" x14ac:dyDescent="0.25">
      <c r="B2050" s="15"/>
    </row>
    <row r="2051" spans="2:2" x14ac:dyDescent="0.25">
      <c r="B2051" s="15"/>
    </row>
    <row r="2052" spans="2:2" x14ac:dyDescent="0.25">
      <c r="B2052" s="15"/>
    </row>
    <row r="2053" spans="2:2" x14ac:dyDescent="0.25">
      <c r="B2053" s="15"/>
    </row>
    <row r="2054" spans="2:2" x14ac:dyDescent="0.25">
      <c r="B2054" s="15"/>
    </row>
    <row r="2055" spans="2:2" x14ac:dyDescent="0.25">
      <c r="B2055" s="15"/>
    </row>
    <row r="2056" spans="2:2" x14ac:dyDescent="0.25">
      <c r="B2056" s="15"/>
    </row>
    <row r="2057" spans="2:2" x14ac:dyDescent="0.25">
      <c r="B2057" s="15"/>
    </row>
    <row r="2058" spans="2:2" x14ac:dyDescent="0.25">
      <c r="B2058" s="15"/>
    </row>
    <row r="2059" spans="2:2" x14ac:dyDescent="0.25">
      <c r="B2059" s="15"/>
    </row>
    <row r="2060" spans="2:2" x14ac:dyDescent="0.25">
      <c r="B2060" s="15"/>
    </row>
    <row r="2061" spans="2:2" x14ac:dyDescent="0.25">
      <c r="B2061" s="15"/>
    </row>
    <row r="2062" spans="2:2" x14ac:dyDescent="0.25">
      <c r="B2062" s="15"/>
    </row>
    <row r="2063" spans="2:2" x14ac:dyDescent="0.25">
      <c r="B2063" s="15"/>
    </row>
    <row r="2064" spans="2:2" x14ac:dyDescent="0.25">
      <c r="B2064" s="15"/>
    </row>
    <row r="2065" spans="2:2" x14ac:dyDescent="0.25">
      <c r="B2065" s="15"/>
    </row>
    <row r="2066" spans="2:2" x14ac:dyDescent="0.25">
      <c r="B2066" s="15"/>
    </row>
    <row r="2067" spans="2:2" x14ac:dyDescent="0.25">
      <c r="B2067" s="15"/>
    </row>
    <row r="2068" spans="2:2" x14ac:dyDescent="0.25">
      <c r="B2068" s="15"/>
    </row>
    <row r="2069" spans="2:2" x14ac:dyDescent="0.25">
      <c r="B2069" s="15"/>
    </row>
    <row r="2070" spans="2:2" x14ac:dyDescent="0.25">
      <c r="B2070" s="15"/>
    </row>
    <row r="2071" spans="2:2" x14ac:dyDescent="0.25">
      <c r="B2071" s="15"/>
    </row>
    <row r="2072" spans="2:2" x14ac:dyDescent="0.25">
      <c r="B2072" s="15"/>
    </row>
    <row r="2073" spans="2:2" x14ac:dyDescent="0.25">
      <c r="B2073" s="15"/>
    </row>
    <row r="2074" spans="2:2" x14ac:dyDescent="0.25">
      <c r="B2074" s="15"/>
    </row>
    <row r="2075" spans="2:2" x14ac:dyDescent="0.25">
      <c r="B2075" s="15"/>
    </row>
    <row r="2076" spans="2:2" x14ac:dyDescent="0.25">
      <c r="B2076" s="15"/>
    </row>
    <row r="2077" spans="2:2" x14ac:dyDescent="0.25">
      <c r="B2077" s="15"/>
    </row>
    <row r="2078" spans="2:2" x14ac:dyDescent="0.25">
      <c r="B2078" s="15"/>
    </row>
    <row r="2079" spans="2:2" x14ac:dyDescent="0.25">
      <c r="B2079" s="15"/>
    </row>
    <row r="2080" spans="2:2" x14ac:dyDescent="0.25">
      <c r="B2080" s="15"/>
    </row>
    <row r="2081" spans="2:2" x14ac:dyDescent="0.25">
      <c r="B2081" s="15"/>
    </row>
    <row r="2082" spans="2:2" x14ac:dyDescent="0.25">
      <c r="B2082" s="15"/>
    </row>
    <row r="2083" spans="2:2" x14ac:dyDescent="0.25">
      <c r="B2083" s="15"/>
    </row>
    <row r="2084" spans="2:2" x14ac:dyDescent="0.25">
      <c r="B2084" s="15"/>
    </row>
    <row r="2085" spans="2:2" x14ac:dyDescent="0.25">
      <c r="B2085" s="15"/>
    </row>
    <row r="2086" spans="2:2" x14ac:dyDescent="0.25">
      <c r="B2086" s="15"/>
    </row>
    <row r="2087" spans="2:2" x14ac:dyDescent="0.25">
      <c r="B2087" s="15"/>
    </row>
    <row r="2088" spans="2:2" x14ac:dyDescent="0.25">
      <c r="B2088" s="15"/>
    </row>
    <row r="2089" spans="2:2" x14ac:dyDescent="0.25">
      <c r="B2089" s="15"/>
    </row>
    <row r="2090" spans="2:2" x14ac:dyDescent="0.25">
      <c r="B2090" s="15"/>
    </row>
    <row r="2091" spans="2:2" x14ac:dyDescent="0.25">
      <c r="B2091" s="15"/>
    </row>
    <row r="2092" spans="2:2" x14ac:dyDescent="0.25">
      <c r="B2092" s="15"/>
    </row>
    <row r="2093" spans="2:2" x14ac:dyDescent="0.25">
      <c r="B2093" s="15"/>
    </row>
    <row r="2094" spans="2:2" x14ac:dyDescent="0.25">
      <c r="B2094" s="15"/>
    </row>
    <row r="2095" spans="2:2" x14ac:dyDescent="0.25">
      <c r="B2095" s="15"/>
    </row>
    <row r="2096" spans="2:2" x14ac:dyDescent="0.25">
      <c r="B2096" s="15"/>
    </row>
    <row r="2097" spans="2:2" x14ac:dyDescent="0.25">
      <c r="B2097" s="15"/>
    </row>
    <row r="2098" spans="2:2" x14ac:dyDescent="0.25">
      <c r="B2098" s="15"/>
    </row>
    <row r="2099" spans="2:2" x14ac:dyDescent="0.25">
      <c r="B2099" s="15"/>
    </row>
    <row r="2100" spans="2:2" x14ac:dyDescent="0.25">
      <c r="B2100" s="15"/>
    </row>
    <row r="2101" spans="2:2" x14ac:dyDescent="0.25">
      <c r="B2101" s="15"/>
    </row>
    <row r="2102" spans="2:2" x14ac:dyDescent="0.25">
      <c r="B2102" s="15"/>
    </row>
    <row r="2103" spans="2:2" x14ac:dyDescent="0.25">
      <c r="B2103" s="15"/>
    </row>
    <row r="2104" spans="2:2" x14ac:dyDescent="0.25">
      <c r="B2104" s="15"/>
    </row>
    <row r="2105" spans="2:2" x14ac:dyDescent="0.25">
      <c r="B2105" s="15"/>
    </row>
    <row r="2106" spans="2:2" x14ac:dyDescent="0.25">
      <c r="B2106" s="15"/>
    </row>
    <row r="2107" spans="2:2" x14ac:dyDescent="0.25">
      <c r="B2107" s="15"/>
    </row>
  </sheetData>
  <phoneticPr fontId="13" type="noConversion"/>
  <dataValidations disablePrompts="1" count="1">
    <dataValidation type="list" allowBlank="1" showInputMessage="1" showErrorMessage="1" sqref="C14" xr:uid="{00000000-0002-0000-0200-000000000000}">
      <formula1>$C$17:$K$17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F1863"/>
  <sheetViews>
    <sheetView workbookViewId="0">
      <selection activeCell="D3" sqref="D3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-0.05</v>
      </c>
    </row>
    <row r="2" spans="1:6" x14ac:dyDescent="0.25">
      <c r="A2">
        <f>_xlfn.STDEV.S(A3:A28)*SQRT(52)</f>
        <v>0.14549515845034505</v>
      </c>
      <c r="B2" s="1" t="s">
        <v>74</v>
      </c>
      <c r="C2" s="1" t="s">
        <v>2</v>
      </c>
      <c r="E2" s="1" t="str">
        <f>"Drop &gt; " &amp; TEXT(-E1,"#%")</f>
        <v>Drop &gt; 5%</v>
      </c>
    </row>
    <row r="3" spans="1:6" x14ac:dyDescent="0.25">
      <c r="A3">
        <f>C3/C4-1</f>
        <v>4.8473728993831067E-2</v>
      </c>
      <c r="B3" s="15">
        <v>43434</v>
      </c>
      <c r="C3">
        <v>2760.17</v>
      </c>
      <c r="D3" s="23">
        <f>C3/C7-1</f>
        <v>1.3628050795795987E-2</v>
      </c>
      <c r="E3">
        <f>IF(D3&lt;$E$1,1,0)</f>
        <v>0</v>
      </c>
      <c r="F3">
        <f t="array" ref="F3">SUM(IF(D3:D1861&lt;$E$1,1,0))</f>
        <v>141</v>
      </c>
    </row>
    <row r="4" spans="1:6" x14ac:dyDescent="0.25">
      <c r="A4">
        <f t="shared" ref="A4:A27" si="0">C4/C5-1</f>
        <v>-3.7901961429244957E-2</v>
      </c>
      <c r="B4" s="15">
        <v>43427</v>
      </c>
      <c r="C4">
        <v>2632.56</v>
      </c>
      <c r="D4" s="23">
        <f t="shared" ref="D4:D67" si="1">C4/C8-1</f>
        <v>-9.828148449048224E-3</v>
      </c>
      <c r="E4">
        <f t="shared" ref="E4:E67" si="2">IF(D4&lt;$E$1,1,0)</f>
        <v>0</v>
      </c>
    </row>
    <row r="5" spans="1:6" x14ac:dyDescent="0.25">
      <c r="A5">
        <f t="shared" si="0"/>
        <v>-1.6087680375115654E-2</v>
      </c>
      <c r="B5" s="15">
        <v>43420</v>
      </c>
      <c r="C5">
        <v>2736.27</v>
      </c>
      <c r="D5" s="23">
        <f t="shared" si="1"/>
        <v>-1.1384575363648897E-2</v>
      </c>
      <c r="E5">
        <f t="shared" si="2"/>
        <v>0</v>
      </c>
    </row>
    <row r="6" spans="1:6" x14ac:dyDescent="0.25">
      <c r="A6">
        <f t="shared" si="0"/>
        <v>2.1281205702408323E-2</v>
      </c>
      <c r="B6" s="15">
        <v>43413</v>
      </c>
      <c r="C6">
        <v>2781.01</v>
      </c>
      <c r="D6" s="23">
        <f t="shared" si="1"/>
        <v>5.016027436369086E-3</v>
      </c>
      <c r="E6">
        <f t="shared" si="2"/>
        <v>0</v>
      </c>
    </row>
    <row r="7" spans="1:6" x14ac:dyDescent="0.25">
      <c r="A7">
        <f t="shared" si="0"/>
        <v>2.4211171667249509E-2</v>
      </c>
      <c r="B7" s="15">
        <v>43406</v>
      </c>
      <c r="C7">
        <v>2723.06</v>
      </c>
      <c r="D7" s="23">
        <f t="shared" si="1"/>
        <v>-5.6318162442775654E-2</v>
      </c>
      <c r="E7">
        <f t="shared" si="2"/>
        <v>1</v>
      </c>
    </row>
    <row r="8" spans="1:6" x14ac:dyDescent="0.25">
      <c r="A8">
        <f t="shared" si="0"/>
        <v>-3.9414259803886242E-2</v>
      </c>
      <c r="B8" s="15">
        <v>43399</v>
      </c>
      <c r="C8">
        <v>2658.69</v>
      </c>
      <c r="D8" s="23">
        <f t="shared" si="1"/>
        <v>-8.7608700128346761E-2</v>
      </c>
      <c r="E8">
        <f t="shared" si="2"/>
        <v>1</v>
      </c>
    </row>
    <row r="9" spans="1:6" x14ac:dyDescent="0.25">
      <c r="A9">
        <f t="shared" si="0"/>
        <v>2.3490042029106206E-4</v>
      </c>
      <c r="B9" s="15">
        <v>43392</v>
      </c>
      <c r="C9">
        <v>2767.78</v>
      </c>
      <c r="D9" s="23">
        <f t="shared" si="1"/>
        <v>-5.525878341246615E-2</v>
      </c>
      <c r="E9">
        <f t="shared" si="2"/>
        <v>1</v>
      </c>
    </row>
    <row r="10" spans="1:6" x14ac:dyDescent="0.25">
      <c r="A10">
        <f t="shared" si="0"/>
        <v>-4.1045616637267579E-2</v>
      </c>
      <c r="B10" s="15">
        <v>43385</v>
      </c>
      <c r="C10">
        <v>2767.13</v>
      </c>
      <c r="D10" s="23">
        <f t="shared" si="1"/>
        <v>-4.7452994512870994E-2</v>
      </c>
      <c r="E10">
        <f t="shared" si="2"/>
        <v>0</v>
      </c>
    </row>
    <row r="11" spans="1:6" x14ac:dyDescent="0.25">
      <c r="A11">
        <f t="shared" si="0"/>
        <v>-9.749552158902941E-3</v>
      </c>
      <c r="B11" s="15">
        <v>43378</v>
      </c>
      <c r="C11">
        <v>2885.57</v>
      </c>
      <c r="D11" s="23">
        <f t="shared" si="1"/>
        <v>4.8368899041677516E-3</v>
      </c>
      <c r="E11">
        <f t="shared" si="2"/>
        <v>0</v>
      </c>
    </row>
    <row r="12" spans="1:6" x14ac:dyDescent="0.25">
      <c r="A12">
        <f t="shared" si="0"/>
        <v>-5.3555519904971982E-3</v>
      </c>
      <c r="B12" s="15">
        <v>43371</v>
      </c>
      <c r="C12">
        <v>2913.98</v>
      </c>
      <c r="D12" s="23">
        <f t="shared" si="1"/>
        <v>4.2943009181395375E-3</v>
      </c>
      <c r="E12">
        <f t="shared" si="2"/>
        <v>0</v>
      </c>
    </row>
    <row r="13" spans="1:6" x14ac:dyDescent="0.25">
      <c r="A13">
        <f t="shared" si="0"/>
        <v>8.4991979290736097E-3</v>
      </c>
      <c r="B13" s="15">
        <v>43364</v>
      </c>
      <c r="C13">
        <v>2929.67</v>
      </c>
      <c r="D13" s="23">
        <f t="shared" si="1"/>
        <v>1.9125540493061921E-2</v>
      </c>
      <c r="E13">
        <f t="shared" si="2"/>
        <v>0</v>
      </c>
    </row>
    <row r="14" spans="1:6" x14ac:dyDescent="0.25">
      <c r="A14">
        <f t="shared" si="0"/>
        <v>1.1595999554268044E-2</v>
      </c>
      <c r="B14" s="15">
        <v>43357</v>
      </c>
      <c r="C14">
        <v>2904.98</v>
      </c>
      <c r="D14" s="23">
        <f t="shared" si="1"/>
        <v>1.9244736205015212E-2</v>
      </c>
      <c r="E14">
        <f t="shared" si="2"/>
        <v>0</v>
      </c>
    </row>
    <row r="15" spans="1:6" x14ac:dyDescent="0.25">
      <c r="A15">
        <f t="shared" si="0"/>
        <v>-1.0284264799139797E-2</v>
      </c>
      <c r="B15" s="15">
        <v>43350</v>
      </c>
      <c r="C15">
        <v>2871.68</v>
      </c>
      <c r="D15" s="23">
        <f t="shared" si="1"/>
        <v>1.3553196295459591E-2</v>
      </c>
      <c r="E15">
        <f t="shared" si="2"/>
        <v>0</v>
      </c>
    </row>
    <row r="16" spans="1:6" x14ac:dyDescent="0.25">
      <c r="A16">
        <f t="shared" si="0"/>
        <v>9.3331802733511715E-3</v>
      </c>
      <c r="B16" s="15">
        <v>43343</v>
      </c>
      <c r="C16">
        <v>2901.52</v>
      </c>
      <c r="D16" s="23">
        <f t="shared" si="1"/>
        <v>2.1536078300209427E-2</v>
      </c>
      <c r="E16">
        <f t="shared" si="2"/>
        <v>0</v>
      </c>
    </row>
    <row r="17" spans="1:5" x14ac:dyDescent="0.25">
      <c r="A17">
        <f t="shared" si="0"/>
        <v>8.6171507966303906E-3</v>
      </c>
      <c r="B17" s="15">
        <v>43336</v>
      </c>
      <c r="C17">
        <v>2874.69</v>
      </c>
      <c r="D17" s="23">
        <f t="shared" si="1"/>
        <v>1.9820350359370131E-2</v>
      </c>
      <c r="E17">
        <f t="shared" si="2"/>
        <v>0</v>
      </c>
    </row>
    <row r="18" spans="1:5" x14ac:dyDescent="0.25">
      <c r="A18">
        <f t="shared" si="0"/>
        <v>5.9471707702731802E-3</v>
      </c>
      <c r="B18" s="15">
        <v>43329</v>
      </c>
      <c r="C18">
        <v>2850.13</v>
      </c>
      <c r="D18" s="23">
        <f t="shared" si="1"/>
        <v>1.7238733256478955E-2</v>
      </c>
      <c r="E18">
        <f t="shared" si="2"/>
        <v>0</v>
      </c>
    </row>
    <row r="19" spans="1:5" x14ac:dyDescent="0.25">
      <c r="A19">
        <f t="shared" si="0"/>
        <v>-2.4891298607564449E-3</v>
      </c>
      <c r="B19" s="15">
        <v>43322</v>
      </c>
      <c r="C19">
        <v>2833.28</v>
      </c>
      <c r="D19" s="23">
        <f t="shared" si="1"/>
        <v>1.141251771492624E-2</v>
      </c>
      <c r="E19">
        <f t="shared" si="2"/>
        <v>0</v>
      </c>
    </row>
    <row r="20" spans="1:5" x14ac:dyDescent="0.25">
      <c r="A20">
        <f t="shared" si="0"/>
        <v>7.6379477937575935E-3</v>
      </c>
      <c r="B20" s="15">
        <v>43315</v>
      </c>
      <c r="C20">
        <v>2840.35</v>
      </c>
      <c r="D20" s="23">
        <f t="shared" si="1"/>
        <v>2.9179439238790739E-2</v>
      </c>
      <c r="E20">
        <f t="shared" si="2"/>
        <v>0</v>
      </c>
    </row>
    <row r="21" spans="1:5" x14ac:dyDescent="0.25">
      <c r="A21">
        <f t="shared" si="0"/>
        <v>6.0638939550223814E-3</v>
      </c>
      <c r="B21" s="15">
        <v>43308</v>
      </c>
      <c r="C21">
        <v>2818.82</v>
      </c>
      <c r="D21" s="23">
        <f t="shared" si="1"/>
        <v>3.695229126277888E-2</v>
      </c>
      <c r="E21">
        <f t="shared" si="2"/>
        <v>0</v>
      </c>
    </row>
    <row r="22" spans="1:5" x14ac:dyDescent="0.25">
      <c r="A22">
        <f t="shared" si="0"/>
        <v>1.8562743859118491E-4</v>
      </c>
      <c r="B22" s="15">
        <v>43301</v>
      </c>
      <c r="C22">
        <v>2801.83</v>
      </c>
      <c r="D22" s="23">
        <f t="shared" si="1"/>
        <v>1.7042484609129938E-2</v>
      </c>
      <c r="E22">
        <f t="shared" si="2"/>
        <v>0</v>
      </c>
    </row>
    <row r="23" spans="1:5" x14ac:dyDescent="0.25">
      <c r="A23">
        <f t="shared" si="0"/>
        <v>1.5033589147118276E-2</v>
      </c>
      <c r="B23" s="15">
        <v>43294</v>
      </c>
      <c r="C23">
        <v>2801.31</v>
      </c>
      <c r="D23" s="23">
        <f t="shared" si="1"/>
        <v>7.7887223617276735E-3</v>
      </c>
      <c r="E23">
        <f t="shared" si="2"/>
        <v>0</v>
      </c>
    </row>
    <row r="24" spans="1:5" x14ac:dyDescent="0.25">
      <c r="A24">
        <f t="shared" si="0"/>
        <v>1.5248108241335823E-2</v>
      </c>
      <c r="B24" s="15">
        <v>43287</v>
      </c>
      <c r="C24">
        <v>2759.82</v>
      </c>
      <c r="D24" s="23">
        <f t="shared" si="1"/>
        <v>-6.912483852279383E-3</v>
      </c>
      <c r="E24">
        <f t="shared" si="2"/>
        <v>0</v>
      </c>
    </row>
    <row r="25" spans="1:5" x14ac:dyDescent="0.25">
      <c r="A25">
        <f t="shared" si="0"/>
        <v>-1.3252845858984896E-2</v>
      </c>
      <c r="B25" s="15">
        <v>43280</v>
      </c>
      <c r="C25">
        <v>2718.37</v>
      </c>
      <c r="D25" s="23">
        <f t="shared" si="1"/>
        <v>-5.9423247105631072E-3</v>
      </c>
      <c r="E25">
        <f t="shared" si="2"/>
        <v>0</v>
      </c>
    </row>
    <row r="26" spans="1:5" x14ac:dyDescent="0.25">
      <c r="A26">
        <f t="shared" si="0"/>
        <v>-8.9147593590581664E-3</v>
      </c>
      <c r="B26" s="15">
        <v>43273</v>
      </c>
      <c r="C26">
        <v>2754.88</v>
      </c>
      <c r="D26" s="23">
        <f t="shared" si="1"/>
        <v>1.2328530534701843E-2</v>
      </c>
      <c r="E26">
        <f t="shared" si="2"/>
        <v>0</v>
      </c>
    </row>
    <row r="27" spans="1:5" x14ac:dyDescent="0.25">
      <c r="A27">
        <f t="shared" si="0"/>
        <v>2.2669780462947209E-4</v>
      </c>
      <c r="B27" s="15">
        <v>43266</v>
      </c>
      <c r="C27">
        <v>2779.66</v>
      </c>
      <c r="D27" s="23">
        <f t="shared" si="1"/>
        <v>2.4581915760218509E-2</v>
      </c>
      <c r="E27">
        <f t="shared" si="2"/>
        <v>0</v>
      </c>
    </row>
    <row r="28" spans="1:5" x14ac:dyDescent="0.25">
      <c r="B28" s="15">
        <v>43259</v>
      </c>
      <c r="C28">
        <v>2779.03</v>
      </c>
      <c r="D28" s="23">
        <f t="shared" si="1"/>
        <v>1.8810581731262932E-2</v>
      </c>
      <c r="E28">
        <f t="shared" si="2"/>
        <v>0</v>
      </c>
    </row>
    <row r="29" spans="1:5" x14ac:dyDescent="0.25">
      <c r="B29" s="15">
        <v>43252</v>
      </c>
      <c r="C29">
        <v>2734.62</v>
      </c>
      <c r="D29" s="23">
        <f t="shared" si="1"/>
        <v>2.6732546875821273E-2</v>
      </c>
      <c r="E29">
        <f t="shared" si="2"/>
        <v>0</v>
      </c>
    </row>
    <row r="30" spans="1:5" x14ac:dyDescent="0.25">
      <c r="B30" s="15">
        <v>43245</v>
      </c>
      <c r="C30">
        <v>2721.33</v>
      </c>
      <c r="D30" s="23">
        <f t="shared" si="1"/>
        <v>1.9259076148634202E-2</v>
      </c>
      <c r="E30">
        <f t="shared" si="2"/>
        <v>0</v>
      </c>
    </row>
    <row r="31" spans="1:5" x14ac:dyDescent="0.25">
      <c r="B31" s="15">
        <v>43238</v>
      </c>
      <c r="C31">
        <v>2712.97</v>
      </c>
      <c r="D31" s="23">
        <f t="shared" si="1"/>
        <v>1.6040357434441654E-2</v>
      </c>
      <c r="E31">
        <f t="shared" si="2"/>
        <v>0</v>
      </c>
    </row>
    <row r="32" spans="1:5" x14ac:dyDescent="0.25">
      <c r="B32" s="15">
        <v>43231</v>
      </c>
      <c r="C32">
        <v>2727.72</v>
      </c>
      <c r="D32" s="23">
        <f t="shared" si="1"/>
        <v>2.6887023303090674E-2</v>
      </c>
      <c r="E32">
        <f t="shared" si="2"/>
        <v>0</v>
      </c>
    </row>
    <row r="33" spans="2:5" x14ac:dyDescent="0.25">
      <c r="B33" s="15">
        <v>43224</v>
      </c>
      <c r="C33">
        <v>2663.42</v>
      </c>
      <c r="D33" s="23">
        <f t="shared" si="1"/>
        <v>2.2634163572627264E-2</v>
      </c>
      <c r="E33">
        <f t="shared" si="2"/>
        <v>0</v>
      </c>
    </row>
    <row r="34" spans="2:5" x14ac:dyDescent="0.25">
      <c r="B34" s="15">
        <v>43217</v>
      </c>
      <c r="C34">
        <v>2669.91</v>
      </c>
      <c r="D34" s="23">
        <f t="shared" si="1"/>
        <v>1.0996376194208679E-2</v>
      </c>
      <c r="E34">
        <f t="shared" si="2"/>
        <v>0</v>
      </c>
    </row>
    <row r="35" spans="2:5" x14ac:dyDescent="0.25">
      <c r="B35" s="15">
        <v>43210</v>
      </c>
      <c r="C35">
        <v>2670.14</v>
      </c>
      <c r="D35" s="23">
        <f t="shared" si="1"/>
        <v>3.1635152573543435E-2</v>
      </c>
      <c r="E35">
        <f t="shared" si="2"/>
        <v>0</v>
      </c>
    </row>
    <row r="36" spans="2:5" x14ac:dyDescent="0.25">
      <c r="B36" s="15">
        <v>43203</v>
      </c>
      <c r="C36">
        <v>2656.3</v>
      </c>
      <c r="D36" s="23">
        <f t="shared" si="1"/>
        <v>-3.4778216648922111E-2</v>
      </c>
      <c r="E36">
        <f t="shared" si="2"/>
        <v>0</v>
      </c>
    </row>
    <row r="37" spans="2:5" x14ac:dyDescent="0.25">
      <c r="B37" s="15">
        <v>43196</v>
      </c>
      <c r="C37">
        <v>2604.4699999999998</v>
      </c>
      <c r="D37" s="23">
        <f t="shared" si="1"/>
        <v>-6.534915684874254E-2</v>
      </c>
      <c r="E37">
        <f t="shared" si="2"/>
        <v>1</v>
      </c>
    </row>
    <row r="38" spans="2:5" x14ac:dyDescent="0.25">
      <c r="B38" s="15">
        <v>43189</v>
      </c>
      <c r="C38">
        <v>2640.87</v>
      </c>
      <c r="D38" s="23">
        <f t="shared" si="1"/>
        <v>-1.8719925685090621E-2</v>
      </c>
      <c r="E38">
        <f t="shared" si="2"/>
        <v>0</v>
      </c>
    </row>
    <row r="39" spans="2:5" x14ac:dyDescent="0.25">
      <c r="B39" s="15">
        <v>43182</v>
      </c>
      <c r="C39">
        <v>2588.2600000000002</v>
      </c>
      <c r="D39" s="23">
        <f t="shared" si="1"/>
        <v>-5.788956429949399E-2</v>
      </c>
      <c r="E39">
        <f t="shared" si="2"/>
        <v>1</v>
      </c>
    </row>
    <row r="40" spans="2:5" x14ac:dyDescent="0.25">
      <c r="B40" s="15">
        <v>43175</v>
      </c>
      <c r="C40">
        <v>2752.01</v>
      </c>
      <c r="D40" s="23">
        <f t="shared" si="1"/>
        <v>7.2431941790926935E-3</v>
      </c>
      <c r="E40">
        <f t="shared" si="2"/>
        <v>0</v>
      </c>
    </row>
    <row r="41" spans="2:5" x14ac:dyDescent="0.25">
      <c r="B41" s="15">
        <v>43168</v>
      </c>
      <c r="C41">
        <v>2786.57</v>
      </c>
      <c r="D41" s="23">
        <f t="shared" si="1"/>
        <v>6.3759042583649839E-2</v>
      </c>
      <c r="E41">
        <f t="shared" si="2"/>
        <v>0</v>
      </c>
    </row>
    <row r="42" spans="2:5" x14ac:dyDescent="0.25">
      <c r="B42" s="15">
        <v>43161</v>
      </c>
      <c r="C42">
        <v>2691.25</v>
      </c>
      <c r="D42" s="23">
        <f t="shared" si="1"/>
        <v>-2.5661355548073472E-2</v>
      </c>
      <c r="E42">
        <f t="shared" si="2"/>
        <v>0</v>
      </c>
    </row>
    <row r="43" spans="2:5" x14ac:dyDescent="0.25">
      <c r="B43" s="15">
        <v>43154</v>
      </c>
      <c r="C43">
        <v>2747.3</v>
      </c>
      <c r="D43" s="23">
        <f t="shared" si="1"/>
        <v>-4.3708904336081988E-2</v>
      </c>
      <c r="E43">
        <f t="shared" si="2"/>
        <v>0</v>
      </c>
    </row>
    <row r="44" spans="2:5" x14ac:dyDescent="0.25">
      <c r="B44" s="15">
        <v>43147</v>
      </c>
      <c r="C44">
        <v>2732.22</v>
      </c>
      <c r="D44" s="23">
        <f t="shared" si="1"/>
        <v>-2.7783510657225396E-2</v>
      </c>
      <c r="E44">
        <f t="shared" si="2"/>
        <v>0</v>
      </c>
    </row>
    <row r="45" spans="2:5" x14ac:dyDescent="0.25">
      <c r="B45" s="15">
        <v>43140</v>
      </c>
      <c r="C45">
        <v>2619.5500000000002</v>
      </c>
      <c r="D45" s="23">
        <f t="shared" si="1"/>
        <v>-5.9826145629952809E-2</v>
      </c>
      <c r="E45">
        <f t="shared" si="2"/>
        <v>1</v>
      </c>
    </row>
    <row r="46" spans="2:5" x14ac:dyDescent="0.25">
      <c r="B46" s="15">
        <v>43133</v>
      </c>
      <c r="C46">
        <v>2762.13</v>
      </c>
      <c r="D46" s="23">
        <f t="shared" si="1"/>
        <v>6.9190529136211598E-3</v>
      </c>
      <c r="E46">
        <f t="shared" si="2"/>
        <v>0</v>
      </c>
    </row>
    <row r="47" spans="2:5" x14ac:dyDescent="0.25">
      <c r="B47" s="15">
        <v>43126</v>
      </c>
      <c r="C47">
        <v>2872.87</v>
      </c>
      <c r="D47" s="23">
        <f t="shared" si="1"/>
        <v>7.4528446557276418E-2</v>
      </c>
      <c r="E47">
        <f t="shared" si="2"/>
        <v>0</v>
      </c>
    </row>
    <row r="48" spans="2:5" x14ac:dyDescent="0.25">
      <c r="B48" s="15">
        <v>43119</v>
      </c>
      <c r="C48">
        <v>2810.3</v>
      </c>
      <c r="D48" s="23">
        <f t="shared" si="1"/>
        <v>4.731416816355738E-2</v>
      </c>
      <c r="E48">
        <f t="shared" si="2"/>
        <v>0</v>
      </c>
    </row>
    <row r="49" spans="2:5" x14ac:dyDescent="0.25">
      <c r="B49" s="15">
        <v>43112</v>
      </c>
      <c r="C49">
        <v>2786.24</v>
      </c>
      <c r="D49" s="23">
        <f t="shared" si="1"/>
        <v>4.1269746357177839E-2</v>
      </c>
      <c r="E49">
        <f t="shared" si="2"/>
        <v>0</v>
      </c>
    </row>
    <row r="50" spans="2:5" x14ac:dyDescent="0.25">
      <c r="B50" s="15">
        <v>43105</v>
      </c>
      <c r="C50">
        <v>2743.15</v>
      </c>
      <c r="D50" s="23">
        <f t="shared" si="1"/>
        <v>3.4565340373373665E-2</v>
      </c>
      <c r="E50">
        <f t="shared" si="2"/>
        <v>0</v>
      </c>
    </row>
    <row r="51" spans="2:5" x14ac:dyDescent="0.25">
      <c r="B51" s="15">
        <v>43098</v>
      </c>
      <c r="C51">
        <v>2673.61</v>
      </c>
      <c r="D51" s="23">
        <f t="shared" si="1"/>
        <v>1.1880161379446141E-2</v>
      </c>
      <c r="E51">
        <f t="shared" si="2"/>
        <v>0</v>
      </c>
    </row>
    <row r="52" spans="2:5" x14ac:dyDescent="0.25">
      <c r="B52" s="15">
        <v>43091</v>
      </c>
      <c r="C52">
        <v>2683.34</v>
      </c>
      <c r="D52" s="23">
        <f t="shared" si="1"/>
        <v>3.1094135458534788E-2</v>
      </c>
      <c r="E52">
        <f t="shared" si="2"/>
        <v>0</v>
      </c>
    </row>
    <row r="53" spans="2:5" x14ac:dyDescent="0.25">
      <c r="B53" s="15">
        <v>43084</v>
      </c>
      <c r="C53">
        <v>2675.81</v>
      </c>
      <c r="D53" s="23">
        <f t="shared" si="1"/>
        <v>3.7598154216026636E-2</v>
      </c>
      <c r="E53">
        <f t="shared" si="2"/>
        <v>0</v>
      </c>
    </row>
    <row r="54" spans="2:5" x14ac:dyDescent="0.25">
      <c r="B54" s="15">
        <v>43077</v>
      </c>
      <c r="C54">
        <v>2651.5</v>
      </c>
      <c r="D54" s="23">
        <f t="shared" si="1"/>
        <v>2.6797815900553745E-2</v>
      </c>
      <c r="E54">
        <f t="shared" si="2"/>
        <v>0</v>
      </c>
    </row>
    <row r="55" spans="2:5" x14ac:dyDescent="0.25">
      <c r="B55" s="15">
        <v>43070</v>
      </c>
      <c r="C55">
        <v>2642.22</v>
      </c>
      <c r="D55" s="23">
        <f t="shared" si="1"/>
        <v>2.1013663905032676E-2</v>
      </c>
      <c r="E55">
        <f t="shared" si="2"/>
        <v>0</v>
      </c>
    </row>
    <row r="56" spans="2:5" x14ac:dyDescent="0.25">
      <c r="B56" s="15">
        <v>43063</v>
      </c>
      <c r="C56">
        <v>2602.42</v>
      </c>
      <c r="D56" s="23">
        <f t="shared" si="1"/>
        <v>8.2717632609732306E-3</v>
      </c>
      <c r="E56">
        <f t="shared" si="2"/>
        <v>0</v>
      </c>
    </row>
    <row r="57" spans="2:5" x14ac:dyDescent="0.25">
      <c r="B57" s="15">
        <v>43056</v>
      </c>
      <c r="C57">
        <v>2578.85</v>
      </c>
      <c r="D57" s="23">
        <f t="shared" si="1"/>
        <v>1.4134769591604979E-3</v>
      </c>
      <c r="E57">
        <f t="shared" si="2"/>
        <v>0</v>
      </c>
    </row>
    <row r="58" spans="2:5" x14ac:dyDescent="0.25">
      <c r="B58" s="15">
        <v>43049</v>
      </c>
      <c r="C58">
        <v>2582.3000000000002</v>
      </c>
      <c r="D58" s="23">
        <f t="shared" si="1"/>
        <v>1.1409346028662393E-2</v>
      </c>
      <c r="E58">
        <f t="shared" si="2"/>
        <v>0</v>
      </c>
    </row>
    <row r="59" spans="2:5" x14ac:dyDescent="0.25">
      <c r="B59" s="15">
        <v>43042</v>
      </c>
      <c r="C59">
        <v>2587.84</v>
      </c>
      <c r="D59" s="23">
        <f t="shared" si="1"/>
        <v>1.5105929793318262E-2</v>
      </c>
      <c r="E59">
        <f t="shared" si="2"/>
        <v>0</v>
      </c>
    </row>
    <row r="60" spans="2:5" x14ac:dyDescent="0.25">
      <c r="B60" s="15">
        <v>43035</v>
      </c>
      <c r="C60">
        <v>2581.0700000000002</v>
      </c>
      <c r="D60" s="23">
        <f t="shared" si="1"/>
        <v>2.4494316016766104E-2</v>
      </c>
      <c r="E60">
        <f t="shared" si="2"/>
        <v>0</v>
      </c>
    </row>
    <row r="61" spans="2:5" x14ac:dyDescent="0.25">
      <c r="B61" s="15">
        <v>43028</v>
      </c>
      <c r="C61">
        <v>2575.21</v>
      </c>
      <c r="D61" s="23">
        <f t="shared" si="1"/>
        <v>2.9170096953905045E-2</v>
      </c>
      <c r="E61">
        <f t="shared" si="2"/>
        <v>0</v>
      </c>
    </row>
    <row r="62" spans="2:5" x14ac:dyDescent="0.25">
      <c r="B62" s="15">
        <v>43021</v>
      </c>
      <c r="C62">
        <v>2553.17</v>
      </c>
      <c r="D62" s="23">
        <f t="shared" si="1"/>
        <v>2.1174051987217224E-2</v>
      </c>
      <c r="E62">
        <f t="shared" si="2"/>
        <v>0</v>
      </c>
    </row>
    <row r="63" spans="2:5" x14ac:dyDescent="0.25">
      <c r="B63" s="15">
        <v>43014</v>
      </c>
      <c r="C63">
        <v>2549.33</v>
      </c>
      <c r="D63" s="23">
        <f t="shared" si="1"/>
        <v>3.571094851366885E-2</v>
      </c>
      <c r="E63">
        <f t="shared" si="2"/>
        <v>0</v>
      </c>
    </row>
    <row r="64" spans="2:5" x14ac:dyDescent="0.25">
      <c r="B64" s="15">
        <v>43007</v>
      </c>
      <c r="C64">
        <v>2519.36</v>
      </c>
      <c r="D64" s="23">
        <f t="shared" si="1"/>
        <v>1.7286144031010808E-2</v>
      </c>
      <c r="E64">
        <f t="shared" si="2"/>
        <v>0</v>
      </c>
    </row>
    <row r="65" spans="2:5" x14ac:dyDescent="0.25">
      <c r="B65" s="15">
        <v>43000</v>
      </c>
      <c r="C65">
        <v>2502.2199999999998</v>
      </c>
      <c r="D65" s="23">
        <f t="shared" si="1"/>
        <v>2.421972534332073E-2</v>
      </c>
      <c r="E65">
        <f t="shared" si="2"/>
        <v>0</v>
      </c>
    </row>
    <row r="66" spans="2:5" x14ac:dyDescent="0.25">
      <c r="B66" s="15">
        <v>42993</v>
      </c>
      <c r="C66">
        <v>2500.23</v>
      </c>
      <c r="D66" s="23">
        <f t="shared" si="1"/>
        <v>3.0788893240708326E-2</v>
      </c>
      <c r="E66">
        <f t="shared" si="2"/>
        <v>0</v>
      </c>
    </row>
    <row r="67" spans="2:5" x14ac:dyDescent="0.25">
      <c r="B67" s="15">
        <v>42986</v>
      </c>
      <c r="C67">
        <v>2461.4299999999998</v>
      </c>
      <c r="D67" s="23">
        <f t="shared" si="1"/>
        <v>8.2373470089949219E-3</v>
      </c>
      <c r="E67">
        <f t="shared" si="2"/>
        <v>0</v>
      </c>
    </row>
    <row r="68" spans="2:5" x14ac:dyDescent="0.25">
      <c r="B68" s="15">
        <v>42979</v>
      </c>
      <c r="C68">
        <v>2476.5500000000002</v>
      </c>
      <c r="D68" s="23">
        <f t="shared" ref="D68:D131" si="3">C68/C72-1</f>
        <v>-1.130477263274754E-4</v>
      </c>
      <c r="E68">
        <f t="shared" ref="E68:E131" si="4">IF(D68&lt;$E$1,1,0)</f>
        <v>0</v>
      </c>
    </row>
    <row r="69" spans="2:5" x14ac:dyDescent="0.25">
      <c r="B69" s="15">
        <v>42972</v>
      </c>
      <c r="C69">
        <v>2443.0500000000002</v>
      </c>
      <c r="D69" s="23">
        <f t="shared" si="3"/>
        <v>-1.1751142753124721E-2</v>
      </c>
      <c r="E69">
        <f t="shared" si="4"/>
        <v>0</v>
      </c>
    </row>
    <row r="70" spans="2:5" x14ac:dyDescent="0.25">
      <c r="B70" s="15">
        <v>42965</v>
      </c>
      <c r="C70">
        <v>2425.5500000000002</v>
      </c>
      <c r="D70" s="23">
        <f t="shared" si="3"/>
        <v>-1.900474815372033E-2</v>
      </c>
      <c r="E70">
        <f t="shared" si="4"/>
        <v>0</v>
      </c>
    </row>
    <row r="71" spans="2:5" x14ac:dyDescent="0.25">
      <c r="B71" s="15">
        <v>42958</v>
      </c>
      <c r="C71">
        <v>2441.3200000000002</v>
      </c>
      <c r="D71" s="23">
        <f t="shared" si="3"/>
        <v>-7.2989139053458718E-3</v>
      </c>
      <c r="E71">
        <f t="shared" si="4"/>
        <v>0</v>
      </c>
    </row>
    <row r="72" spans="2:5" x14ac:dyDescent="0.25">
      <c r="B72" s="15">
        <v>42951</v>
      </c>
      <c r="C72">
        <v>2476.83</v>
      </c>
      <c r="D72" s="23">
        <f t="shared" si="3"/>
        <v>2.129738823510019E-2</v>
      </c>
      <c r="E72">
        <f t="shared" si="4"/>
        <v>0</v>
      </c>
    </row>
    <row r="73" spans="2:5" x14ac:dyDescent="0.25">
      <c r="B73" s="15">
        <v>42944</v>
      </c>
      <c r="C73">
        <v>2472.1</v>
      </c>
      <c r="D73" s="23">
        <f t="shared" si="3"/>
        <v>2.009152392702851E-2</v>
      </c>
      <c r="E73">
        <f t="shared" si="4"/>
        <v>0</v>
      </c>
    </row>
    <row r="74" spans="2:5" x14ac:dyDescent="0.25">
      <c r="B74" s="15">
        <v>42937</v>
      </c>
      <c r="C74">
        <v>2472.54</v>
      </c>
      <c r="D74" s="23">
        <f t="shared" si="3"/>
        <v>1.4042570643481023E-2</v>
      </c>
      <c r="E74">
        <f t="shared" si="4"/>
        <v>0</v>
      </c>
    </row>
    <row r="75" spans="2:5" x14ac:dyDescent="0.25">
      <c r="B75" s="15">
        <v>42930</v>
      </c>
      <c r="C75">
        <v>2459.27</v>
      </c>
      <c r="D75" s="23">
        <f t="shared" si="3"/>
        <v>1.0735055380884706E-2</v>
      </c>
      <c r="E75">
        <f t="shared" si="4"/>
        <v>0</v>
      </c>
    </row>
    <row r="76" spans="2:5" x14ac:dyDescent="0.25">
      <c r="B76" s="15">
        <v>42923</v>
      </c>
      <c r="C76">
        <v>2425.1799999999998</v>
      </c>
      <c r="D76" s="23">
        <f t="shared" si="3"/>
        <v>-2.7099602347262497E-3</v>
      </c>
      <c r="E76">
        <f t="shared" si="4"/>
        <v>0</v>
      </c>
    </row>
    <row r="77" spans="2:5" x14ac:dyDescent="0.25">
      <c r="B77" s="15">
        <v>42916</v>
      </c>
      <c r="C77">
        <v>2423.41</v>
      </c>
      <c r="D77" s="23">
        <f t="shared" si="3"/>
        <v>-6.4204799370253252E-3</v>
      </c>
      <c r="E77">
        <f t="shared" si="4"/>
        <v>0</v>
      </c>
    </row>
    <row r="78" spans="2:5" x14ac:dyDescent="0.25">
      <c r="B78" s="15">
        <v>42909</v>
      </c>
      <c r="C78">
        <v>2438.3000000000002</v>
      </c>
      <c r="D78" s="23">
        <f t="shared" si="3"/>
        <v>9.3053290394151666E-3</v>
      </c>
      <c r="E78">
        <f t="shared" si="4"/>
        <v>0</v>
      </c>
    </row>
    <row r="79" spans="2:5" x14ac:dyDescent="0.25">
      <c r="B79" s="15">
        <v>42902</v>
      </c>
      <c r="C79">
        <v>2433.15</v>
      </c>
      <c r="D79" s="23">
        <f t="shared" si="3"/>
        <v>2.158934891864317E-2</v>
      </c>
      <c r="E79">
        <f t="shared" si="4"/>
        <v>0</v>
      </c>
    </row>
    <row r="80" spans="2:5" x14ac:dyDescent="0.25">
      <c r="B80" s="15">
        <v>42895</v>
      </c>
      <c r="C80">
        <v>2431.77</v>
      </c>
      <c r="D80" s="23">
        <f t="shared" si="3"/>
        <v>1.7093981345936538E-2</v>
      </c>
      <c r="E80">
        <f t="shared" si="4"/>
        <v>0</v>
      </c>
    </row>
    <row r="81" spans="2:5" x14ac:dyDescent="0.25">
      <c r="B81" s="15">
        <v>42888</v>
      </c>
      <c r="C81">
        <v>2439.0700000000002</v>
      </c>
      <c r="D81" s="23">
        <f t="shared" si="3"/>
        <v>1.6579904888529562E-2</v>
      </c>
      <c r="E81">
        <f t="shared" si="4"/>
        <v>0</v>
      </c>
    </row>
    <row r="82" spans="2:5" x14ac:dyDescent="0.25">
      <c r="B82" s="15">
        <v>42881</v>
      </c>
      <c r="C82">
        <v>2415.8200000000002</v>
      </c>
      <c r="D82" s="23">
        <f t="shared" si="3"/>
        <v>1.3262310208875139E-2</v>
      </c>
      <c r="E82">
        <f t="shared" si="4"/>
        <v>0</v>
      </c>
    </row>
    <row r="83" spans="2:5" x14ac:dyDescent="0.25">
      <c r="B83" s="15">
        <v>42874</v>
      </c>
      <c r="C83">
        <v>2381.73</v>
      </c>
      <c r="D83" s="23">
        <f t="shared" si="3"/>
        <v>1.4067416304407887E-2</v>
      </c>
      <c r="E83">
        <f t="shared" si="4"/>
        <v>0</v>
      </c>
    </row>
    <row r="84" spans="2:5" x14ac:dyDescent="0.25">
      <c r="B84" s="15">
        <v>42867</v>
      </c>
      <c r="C84">
        <v>2390.9</v>
      </c>
      <c r="D84" s="23">
        <f t="shared" si="3"/>
        <v>2.6599969943536861E-2</v>
      </c>
      <c r="E84">
        <f t="shared" si="4"/>
        <v>0</v>
      </c>
    </row>
    <row r="85" spans="2:5" x14ac:dyDescent="0.25">
      <c r="B85" s="15">
        <v>42860</v>
      </c>
      <c r="C85">
        <v>2399.29</v>
      </c>
      <c r="D85" s="23">
        <f t="shared" si="3"/>
        <v>1.8573235860991577E-2</v>
      </c>
      <c r="E85">
        <f t="shared" si="4"/>
        <v>0</v>
      </c>
    </row>
    <row r="86" spans="2:5" x14ac:dyDescent="0.25">
      <c r="B86" s="15">
        <v>42853</v>
      </c>
      <c r="C86">
        <v>2384.1999999999998</v>
      </c>
      <c r="D86" s="23">
        <f t="shared" si="3"/>
        <v>9.0912169025529899E-3</v>
      </c>
      <c r="E86">
        <f t="shared" si="4"/>
        <v>0</v>
      </c>
    </row>
    <row r="87" spans="2:5" x14ac:dyDescent="0.25">
      <c r="B87" s="15">
        <v>42846</v>
      </c>
      <c r="C87">
        <v>2348.69</v>
      </c>
      <c r="D87" s="23">
        <f t="shared" si="3"/>
        <v>2.0094028106041328E-3</v>
      </c>
      <c r="E87">
        <f t="shared" si="4"/>
        <v>0</v>
      </c>
    </row>
    <row r="88" spans="2:5" x14ac:dyDescent="0.25">
      <c r="B88" s="15">
        <v>42839</v>
      </c>
      <c r="C88">
        <v>2328.9499999999998</v>
      </c>
      <c r="D88" s="23">
        <f t="shared" si="3"/>
        <v>-2.0729528014296283E-2</v>
      </c>
      <c r="E88">
        <f t="shared" si="4"/>
        <v>0</v>
      </c>
    </row>
    <row r="89" spans="2:5" x14ac:dyDescent="0.25">
      <c r="B89" s="15">
        <v>42832</v>
      </c>
      <c r="C89">
        <v>2355.54</v>
      </c>
      <c r="D89" s="23">
        <f t="shared" si="3"/>
        <v>-7.1904240074179837E-3</v>
      </c>
      <c r="E89">
        <f t="shared" si="4"/>
        <v>0</v>
      </c>
    </row>
    <row r="90" spans="2:5" x14ac:dyDescent="0.25">
      <c r="B90" s="15">
        <v>42825</v>
      </c>
      <c r="C90">
        <v>2362.7199999999998</v>
      </c>
      <c r="D90" s="23">
        <f t="shared" si="3"/>
        <v>-8.5602067877404986E-3</v>
      </c>
      <c r="E90">
        <f t="shared" si="4"/>
        <v>0</v>
      </c>
    </row>
    <row r="91" spans="2:5" x14ac:dyDescent="0.25">
      <c r="B91" s="15">
        <v>42818</v>
      </c>
      <c r="C91">
        <v>2343.98</v>
      </c>
      <c r="D91" s="23">
        <f t="shared" si="3"/>
        <v>-9.8676151292168557E-3</v>
      </c>
      <c r="E91">
        <f t="shared" si="4"/>
        <v>0</v>
      </c>
    </row>
    <row r="92" spans="2:5" x14ac:dyDescent="0.25">
      <c r="B92" s="15">
        <v>42811</v>
      </c>
      <c r="C92">
        <v>2378.25</v>
      </c>
      <c r="D92" s="23">
        <f t="shared" si="3"/>
        <v>1.1521972132904734E-2</v>
      </c>
      <c r="E92">
        <f t="shared" si="4"/>
        <v>0</v>
      </c>
    </row>
    <row r="93" spans="2:5" x14ac:dyDescent="0.25">
      <c r="B93" s="15">
        <v>42804</v>
      </c>
      <c r="C93">
        <v>2372.6</v>
      </c>
      <c r="D93" s="23">
        <f t="shared" si="3"/>
        <v>2.4394456197919023E-2</v>
      </c>
      <c r="E93">
        <f t="shared" si="4"/>
        <v>0</v>
      </c>
    </row>
    <row r="94" spans="2:5" x14ac:dyDescent="0.25">
      <c r="B94" s="15">
        <v>42797</v>
      </c>
      <c r="C94">
        <v>2383.12</v>
      </c>
      <c r="D94" s="23">
        <f t="shared" si="3"/>
        <v>3.7302713478597704E-2</v>
      </c>
      <c r="E94">
        <f t="shared" si="4"/>
        <v>0</v>
      </c>
    </row>
    <row r="95" spans="2:5" x14ac:dyDescent="0.25">
      <c r="B95" s="15">
        <v>42790</v>
      </c>
      <c r="C95">
        <v>2367.34</v>
      </c>
      <c r="D95" s="23">
        <f t="shared" si="3"/>
        <v>3.1660049941386381E-2</v>
      </c>
      <c r="E95">
        <f t="shared" si="4"/>
        <v>0</v>
      </c>
    </row>
    <row r="96" spans="2:5" x14ac:dyDescent="0.25">
      <c r="B96" s="15">
        <v>42783</v>
      </c>
      <c r="C96">
        <v>2351.16</v>
      </c>
      <c r="D96" s="23">
        <f t="shared" si="3"/>
        <v>3.5155923233728403E-2</v>
      </c>
      <c r="E96">
        <f t="shared" si="4"/>
        <v>0</v>
      </c>
    </row>
    <row r="97" spans="2:5" x14ac:dyDescent="0.25">
      <c r="B97" s="15">
        <v>42776</v>
      </c>
      <c r="C97">
        <v>2316.1</v>
      </c>
      <c r="D97" s="23">
        <f t="shared" si="3"/>
        <v>1.8227060106214665E-2</v>
      </c>
      <c r="E97">
        <f t="shared" si="4"/>
        <v>0</v>
      </c>
    </row>
    <row r="98" spans="2:5" x14ac:dyDescent="0.25">
      <c r="B98" s="15">
        <v>42769</v>
      </c>
      <c r="C98">
        <v>2297.42</v>
      </c>
      <c r="D98" s="23">
        <f t="shared" si="3"/>
        <v>8.9768026069618756E-3</v>
      </c>
      <c r="E98">
        <f t="shared" si="4"/>
        <v>0</v>
      </c>
    </row>
    <row r="99" spans="2:5" x14ac:dyDescent="0.25">
      <c r="B99" s="15">
        <v>42762</v>
      </c>
      <c r="C99">
        <v>2294.69</v>
      </c>
      <c r="D99" s="23">
        <f t="shared" si="3"/>
        <v>2.4950532197621111E-2</v>
      </c>
      <c r="E99">
        <f t="shared" si="4"/>
        <v>0</v>
      </c>
    </row>
    <row r="100" spans="2:5" x14ac:dyDescent="0.25">
      <c r="B100" s="15">
        <v>42755</v>
      </c>
      <c r="C100">
        <v>2271.31</v>
      </c>
      <c r="D100" s="23">
        <f t="shared" si="3"/>
        <v>3.3218628936428907E-3</v>
      </c>
      <c r="E100">
        <f t="shared" si="4"/>
        <v>0</v>
      </c>
    </row>
    <row r="101" spans="2:5" x14ac:dyDescent="0.25">
      <c r="B101" s="15">
        <v>42748</v>
      </c>
      <c r="C101">
        <v>2274.64</v>
      </c>
      <c r="D101" s="23">
        <f t="shared" si="3"/>
        <v>7.3381250359818573E-3</v>
      </c>
      <c r="E101">
        <f t="shared" si="4"/>
        <v>0</v>
      </c>
    </row>
    <row r="102" spans="2:5" x14ac:dyDescent="0.25">
      <c r="B102" s="15">
        <v>42741</v>
      </c>
      <c r="C102">
        <v>2276.98</v>
      </c>
      <c r="D102" s="23">
        <f t="shared" si="3"/>
        <v>7.722845016441493E-3</v>
      </c>
      <c r="E102">
        <f t="shared" si="4"/>
        <v>0</v>
      </c>
    </row>
    <row r="103" spans="2:5" x14ac:dyDescent="0.25">
      <c r="B103" s="15">
        <v>42734</v>
      </c>
      <c r="C103">
        <v>2238.83</v>
      </c>
      <c r="D103" s="23">
        <f t="shared" si="3"/>
        <v>2.1387349163986435E-2</v>
      </c>
      <c r="E103">
        <f t="shared" si="4"/>
        <v>0</v>
      </c>
    </row>
    <row r="104" spans="2:5" x14ac:dyDescent="0.25">
      <c r="B104" s="15">
        <v>42727</v>
      </c>
      <c r="C104">
        <v>2263.79</v>
      </c>
      <c r="D104" s="23">
        <f t="shared" si="3"/>
        <v>2.2788985022703212E-2</v>
      </c>
      <c r="E104">
        <f t="shared" si="4"/>
        <v>0</v>
      </c>
    </row>
    <row r="105" spans="2:5" x14ac:dyDescent="0.25">
      <c r="B105" s="15">
        <v>42720</v>
      </c>
      <c r="C105">
        <v>2258.0700000000002</v>
      </c>
      <c r="D105" s="23">
        <f t="shared" si="3"/>
        <v>3.4909940877217105E-2</v>
      </c>
      <c r="E105">
        <f t="shared" si="4"/>
        <v>0</v>
      </c>
    </row>
    <row r="106" spans="2:5" x14ac:dyDescent="0.25">
      <c r="B106" s="15">
        <v>42713</v>
      </c>
      <c r="C106">
        <v>2259.5300000000002</v>
      </c>
      <c r="D106" s="23">
        <f t="shared" si="3"/>
        <v>4.3928018665249979E-2</v>
      </c>
      <c r="E106">
        <f t="shared" si="4"/>
        <v>0</v>
      </c>
    </row>
    <row r="107" spans="2:5" x14ac:dyDescent="0.25">
      <c r="B107" s="15">
        <v>42706</v>
      </c>
      <c r="C107">
        <v>2191.9499999999998</v>
      </c>
      <c r="D107" s="23">
        <f t="shared" si="3"/>
        <v>5.1204212585963749E-2</v>
      </c>
      <c r="E107">
        <f t="shared" si="4"/>
        <v>0</v>
      </c>
    </row>
    <row r="108" spans="2:5" x14ac:dyDescent="0.25">
      <c r="B108" s="15">
        <v>42699</v>
      </c>
      <c r="C108">
        <v>2213.35</v>
      </c>
      <c r="D108" s="23">
        <f t="shared" si="3"/>
        <v>4.0885812237527075E-2</v>
      </c>
      <c r="E108">
        <f t="shared" si="4"/>
        <v>0</v>
      </c>
    </row>
    <row r="109" spans="2:5" x14ac:dyDescent="0.25">
      <c r="B109" s="15">
        <v>42692</v>
      </c>
      <c r="C109">
        <v>2181.9</v>
      </c>
      <c r="D109" s="23">
        <f t="shared" si="3"/>
        <v>1.9027069438995792E-2</v>
      </c>
      <c r="E109">
        <f t="shared" si="4"/>
        <v>0</v>
      </c>
    </row>
    <row r="110" spans="2:5" x14ac:dyDescent="0.25">
      <c r="B110" s="15">
        <v>42685</v>
      </c>
      <c r="C110">
        <v>2164.4499999999998</v>
      </c>
      <c r="D110" s="23">
        <f t="shared" si="3"/>
        <v>1.4754006132265518E-2</v>
      </c>
      <c r="E110">
        <f t="shared" si="4"/>
        <v>0</v>
      </c>
    </row>
    <row r="111" spans="2:5" x14ac:dyDescent="0.25">
      <c r="B111" s="15">
        <v>42678</v>
      </c>
      <c r="C111">
        <v>2085.1799999999998</v>
      </c>
      <c r="D111" s="23">
        <f t="shared" si="3"/>
        <v>-3.1832997483447367E-2</v>
      </c>
      <c r="E111">
        <f t="shared" si="4"/>
        <v>0</v>
      </c>
    </row>
    <row r="112" spans="2:5" x14ac:dyDescent="0.25">
      <c r="B112" s="15">
        <v>42671</v>
      </c>
      <c r="C112">
        <v>2126.41</v>
      </c>
      <c r="D112" s="23">
        <f t="shared" si="3"/>
        <v>-1.9305713771808897E-2</v>
      </c>
      <c r="E112">
        <f t="shared" si="4"/>
        <v>0</v>
      </c>
    </row>
    <row r="113" spans="2:5" x14ac:dyDescent="0.25">
      <c r="B113" s="15">
        <v>42664</v>
      </c>
      <c r="C113">
        <v>2141.16</v>
      </c>
      <c r="D113" s="23">
        <f t="shared" si="3"/>
        <v>-1.0869916708628136E-2</v>
      </c>
      <c r="E113">
        <f t="shared" si="4"/>
        <v>0</v>
      </c>
    </row>
    <row r="114" spans="2:5" x14ac:dyDescent="0.25">
      <c r="B114" s="15">
        <v>42657</v>
      </c>
      <c r="C114">
        <v>2132.98</v>
      </c>
      <c r="D114" s="23">
        <f t="shared" si="3"/>
        <v>-2.888984461190347E-3</v>
      </c>
      <c r="E114">
        <f t="shared" si="4"/>
        <v>0</v>
      </c>
    </row>
    <row r="115" spans="2:5" x14ac:dyDescent="0.25">
      <c r="B115" s="15">
        <v>42650</v>
      </c>
      <c r="C115">
        <v>2153.7399999999998</v>
      </c>
      <c r="D115" s="23">
        <f t="shared" si="3"/>
        <v>1.2186238432942753E-2</v>
      </c>
      <c r="E115">
        <f t="shared" si="4"/>
        <v>0</v>
      </c>
    </row>
    <row r="116" spans="2:5" x14ac:dyDescent="0.25">
      <c r="B116" s="15">
        <v>42643</v>
      </c>
      <c r="C116">
        <v>2168.27</v>
      </c>
      <c r="D116" s="23">
        <f t="shared" si="3"/>
        <v>-5.371608913843251E-3</v>
      </c>
      <c r="E116">
        <f t="shared" si="4"/>
        <v>0</v>
      </c>
    </row>
    <row r="117" spans="2:5" x14ac:dyDescent="0.25">
      <c r="B117" s="15">
        <v>42636</v>
      </c>
      <c r="C117">
        <v>2164.69</v>
      </c>
      <c r="D117" s="23">
        <f t="shared" si="3"/>
        <v>-2.0054955187548407E-3</v>
      </c>
      <c r="E117">
        <f t="shared" si="4"/>
        <v>0</v>
      </c>
    </row>
    <row r="118" spans="2:5" x14ac:dyDescent="0.25">
      <c r="B118" s="15">
        <v>42629</v>
      </c>
      <c r="C118">
        <v>2139.16</v>
      </c>
      <c r="D118" s="23">
        <f t="shared" si="3"/>
        <v>-2.0472830342465498E-2</v>
      </c>
      <c r="E118">
        <f t="shared" si="4"/>
        <v>0</v>
      </c>
    </row>
    <row r="119" spans="2:5" x14ac:dyDescent="0.25">
      <c r="B119" s="15">
        <v>42622</v>
      </c>
      <c r="C119">
        <v>2127.81</v>
      </c>
      <c r="D119" s="23">
        <f t="shared" si="3"/>
        <v>-2.5750326228795251E-2</v>
      </c>
      <c r="E119">
        <f t="shared" si="4"/>
        <v>0</v>
      </c>
    </row>
    <row r="120" spans="2:5" x14ac:dyDescent="0.25">
      <c r="B120" s="15">
        <v>42615</v>
      </c>
      <c r="C120">
        <v>2179.98</v>
      </c>
      <c r="D120" s="23">
        <f t="shared" si="3"/>
        <v>-1.323945081475264E-3</v>
      </c>
      <c r="E120">
        <f t="shared" si="4"/>
        <v>0</v>
      </c>
    </row>
    <row r="121" spans="2:5" x14ac:dyDescent="0.25">
      <c r="B121" s="15">
        <v>42608</v>
      </c>
      <c r="C121">
        <v>2169.04</v>
      </c>
      <c r="D121" s="23">
        <f t="shared" si="3"/>
        <v>-2.0979020979020602E-3</v>
      </c>
      <c r="E121">
        <f t="shared" si="4"/>
        <v>0</v>
      </c>
    </row>
    <row r="122" spans="2:5" x14ac:dyDescent="0.25">
      <c r="B122" s="15">
        <v>42601</v>
      </c>
      <c r="C122">
        <v>2183.87</v>
      </c>
      <c r="D122" s="23">
        <f t="shared" si="3"/>
        <v>4.0643117566192544E-3</v>
      </c>
      <c r="E122">
        <f t="shared" si="4"/>
        <v>0</v>
      </c>
    </row>
    <row r="123" spans="2:5" x14ac:dyDescent="0.25">
      <c r="B123" s="15">
        <v>42594</v>
      </c>
      <c r="C123">
        <v>2184.0500000000002</v>
      </c>
      <c r="D123" s="23">
        <f t="shared" si="3"/>
        <v>1.032039005615859E-2</v>
      </c>
      <c r="E123">
        <f t="shared" si="4"/>
        <v>0</v>
      </c>
    </row>
    <row r="124" spans="2:5" x14ac:dyDescent="0.25">
      <c r="B124" s="15">
        <v>42587</v>
      </c>
      <c r="C124">
        <v>2182.87</v>
      </c>
      <c r="D124" s="23">
        <f t="shared" si="3"/>
        <v>2.4869712193060556E-2</v>
      </c>
      <c r="E124">
        <f t="shared" si="4"/>
        <v>0</v>
      </c>
    </row>
    <row r="125" spans="2:5" x14ac:dyDescent="0.25">
      <c r="B125" s="15">
        <v>42580</v>
      </c>
      <c r="C125">
        <v>2173.6</v>
      </c>
      <c r="D125" s="23">
        <f t="shared" si="3"/>
        <v>3.3595663234979423E-2</v>
      </c>
      <c r="E125">
        <f t="shared" si="4"/>
        <v>0</v>
      </c>
    </row>
    <row r="126" spans="2:5" x14ac:dyDescent="0.25">
      <c r="B126" s="15">
        <v>42573</v>
      </c>
      <c r="C126">
        <v>2175.0300000000002</v>
      </c>
      <c r="D126" s="23">
        <f t="shared" si="3"/>
        <v>6.7546541933140691E-2</v>
      </c>
      <c r="E126">
        <f t="shared" si="4"/>
        <v>0</v>
      </c>
    </row>
    <row r="127" spans="2:5" x14ac:dyDescent="0.25">
      <c r="B127" s="15">
        <v>42566</v>
      </c>
      <c r="C127">
        <v>2161.7399999999998</v>
      </c>
      <c r="D127" s="23">
        <f t="shared" si="3"/>
        <v>4.3703710856403566E-2</v>
      </c>
      <c r="E127">
        <f t="shared" si="4"/>
        <v>0</v>
      </c>
    </row>
    <row r="128" spans="2:5" x14ac:dyDescent="0.25">
      <c r="B128" s="15">
        <v>42559</v>
      </c>
      <c r="C128">
        <v>2129.9</v>
      </c>
      <c r="D128" s="23">
        <f t="shared" si="3"/>
        <v>1.613972815793363E-2</v>
      </c>
      <c r="E128">
        <f t="shared" si="4"/>
        <v>0</v>
      </c>
    </row>
    <row r="129" spans="2:5" x14ac:dyDescent="0.25">
      <c r="B129" s="15">
        <v>42552</v>
      </c>
      <c r="C129">
        <v>2102.9499999999998</v>
      </c>
      <c r="D129" s="23">
        <f t="shared" si="3"/>
        <v>1.819801536826926E-3</v>
      </c>
      <c r="E129">
        <f t="shared" si="4"/>
        <v>0</v>
      </c>
    </row>
    <row r="130" spans="2:5" x14ac:dyDescent="0.25">
      <c r="B130" s="15">
        <v>42545</v>
      </c>
      <c r="C130">
        <v>2037.41</v>
      </c>
      <c r="D130" s="23">
        <f t="shared" si="3"/>
        <v>-2.9370289558183105E-2</v>
      </c>
      <c r="E130">
        <f t="shared" si="4"/>
        <v>0</v>
      </c>
    </row>
    <row r="131" spans="2:5" x14ac:dyDescent="0.25">
      <c r="B131" s="15">
        <v>42538</v>
      </c>
      <c r="C131">
        <v>2071.2199999999998</v>
      </c>
      <c r="D131" s="23">
        <f t="shared" si="3"/>
        <v>9.2090902003585384E-3</v>
      </c>
      <c r="E131">
        <f t="shared" si="4"/>
        <v>0</v>
      </c>
    </row>
    <row r="132" spans="2:5" x14ac:dyDescent="0.25">
      <c r="B132" s="15">
        <v>42531</v>
      </c>
      <c r="C132">
        <v>2096.0700000000002</v>
      </c>
      <c r="D132" s="23">
        <f t="shared" ref="D132:D195" si="5">C132/C136-1</f>
        <v>2.4166792891660016E-2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2099.13</v>
      </c>
      <c r="D133" s="23">
        <f t="shared" si="5"/>
        <v>2.0411833905324972E-2</v>
      </c>
      <c r="E133">
        <f t="shared" si="6"/>
        <v>0</v>
      </c>
    </row>
    <row r="134" spans="2:5" x14ac:dyDescent="0.25">
      <c r="B134" s="15">
        <v>42517</v>
      </c>
      <c r="C134">
        <v>2099.06</v>
      </c>
      <c r="D134" s="23">
        <f t="shared" si="5"/>
        <v>1.6346293516680266E-2</v>
      </c>
      <c r="E134">
        <f t="shared" si="6"/>
        <v>0</v>
      </c>
    </row>
    <row r="135" spans="2:5" x14ac:dyDescent="0.25">
      <c r="B135" s="15">
        <v>42510</v>
      </c>
      <c r="C135">
        <v>2052.3200000000002</v>
      </c>
      <c r="D135" s="23">
        <f t="shared" si="5"/>
        <v>-1.877049885732307E-2</v>
      </c>
      <c r="E135">
        <f t="shared" si="6"/>
        <v>0</v>
      </c>
    </row>
    <row r="136" spans="2:5" x14ac:dyDescent="0.25">
      <c r="B136" s="15">
        <v>42503</v>
      </c>
      <c r="C136">
        <v>2046.61</v>
      </c>
      <c r="D136" s="23">
        <f t="shared" si="5"/>
        <v>-1.6398091054581898E-2</v>
      </c>
      <c r="E136">
        <f t="shared" si="6"/>
        <v>0</v>
      </c>
    </row>
    <row r="137" spans="2:5" x14ac:dyDescent="0.25">
      <c r="B137" s="15">
        <v>42496</v>
      </c>
      <c r="C137">
        <v>2057.14</v>
      </c>
      <c r="D137" s="23">
        <f t="shared" si="5"/>
        <v>4.6591131080289117E-3</v>
      </c>
      <c r="E137">
        <f t="shared" si="6"/>
        <v>0</v>
      </c>
    </row>
    <row r="138" spans="2:5" x14ac:dyDescent="0.25">
      <c r="B138" s="15">
        <v>42489</v>
      </c>
      <c r="C138">
        <v>2065.3000000000002</v>
      </c>
      <c r="D138" s="23">
        <f t="shared" si="5"/>
        <v>-3.6086801300668769E-3</v>
      </c>
      <c r="E138">
        <f t="shared" si="6"/>
        <v>0</v>
      </c>
    </row>
    <row r="139" spans="2:5" x14ac:dyDescent="0.25">
      <c r="B139" s="15">
        <v>42482</v>
      </c>
      <c r="C139">
        <v>2091.58</v>
      </c>
      <c r="D139" s="23">
        <f t="shared" si="5"/>
        <v>2.7328899672878215E-2</v>
      </c>
      <c r="E139">
        <f t="shared" si="6"/>
        <v>0</v>
      </c>
    </row>
    <row r="140" spans="2:5" x14ac:dyDescent="0.25">
      <c r="B140" s="15">
        <v>42475</v>
      </c>
      <c r="C140">
        <v>2080.73</v>
      </c>
      <c r="D140" s="23">
        <f t="shared" si="5"/>
        <v>1.5198235736102017E-2</v>
      </c>
      <c r="E140">
        <f t="shared" si="6"/>
        <v>0</v>
      </c>
    </row>
    <row r="141" spans="2:5" x14ac:dyDescent="0.25">
      <c r="B141" s="15">
        <v>42468</v>
      </c>
      <c r="C141">
        <v>2047.6</v>
      </c>
      <c r="D141" s="23">
        <f t="shared" si="5"/>
        <v>1.2565584836241817E-2</v>
      </c>
      <c r="E141">
        <f t="shared" si="6"/>
        <v>0</v>
      </c>
    </row>
    <row r="142" spans="2:5" x14ac:dyDescent="0.25">
      <c r="B142" s="15">
        <v>42461</v>
      </c>
      <c r="C142">
        <v>2072.7800000000002</v>
      </c>
      <c r="D142" s="23">
        <f t="shared" si="5"/>
        <v>3.6395181975910074E-2</v>
      </c>
      <c r="E142">
        <f t="shared" si="6"/>
        <v>0</v>
      </c>
    </row>
    <row r="143" spans="2:5" x14ac:dyDescent="0.25">
      <c r="B143" s="15">
        <v>42454</v>
      </c>
      <c r="C143">
        <v>2035.94</v>
      </c>
      <c r="D143" s="23">
        <f t="shared" si="5"/>
        <v>4.5116911783578573E-2</v>
      </c>
      <c r="E143">
        <f t="shared" si="6"/>
        <v>0</v>
      </c>
    </row>
    <row r="144" spans="2:5" x14ac:dyDescent="0.25">
      <c r="B144" s="15">
        <v>42447</v>
      </c>
      <c r="C144">
        <v>2049.58</v>
      </c>
      <c r="D144" s="23">
        <f t="shared" si="5"/>
        <v>6.8725296957940829E-2</v>
      </c>
      <c r="E144">
        <f t="shared" si="6"/>
        <v>0</v>
      </c>
    </row>
    <row r="145" spans="2:5" x14ac:dyDescent="0.25">
      <c r="B145" s="15">
        <v>42440</v>
      </c>
      <c r="C145">
        <v>2022.19</v>
      </c>
      <c r="D145" s="23">
        <f t="shared" si="5"/>
        <v>8.4412102231898656E-2</v>
      </c>
      <c r="E145">
        <f t="shared" si="6"/>
        <v>0</v>
      </c>
    </row>
    <row r="146" spans="2:5" x14ac:dyDescent="0.25">
      <c r="B146" s="15">
        <v>42433</v>
      </c>
      <c r="C146">
        <v>1999.99</v>
      </c>
      <c r="D146" s="23">
        <f t="shared" si="5"/>
        <v>6.3796175633626717E-2</v>
      </c>
      <c r="E146">
        <f t="shared" si="6"/>
        <v>0</v>
      </c>
    </row>
    <row r="147" spans="2:5" x14ac:dyDescent="0.25">
      <c r="B147" s="15">
        <v>42426</v>
      </c>
      <c r="C147">
        <v>1948.05</v>
      </c>
      <c r="D147" s="23">
        <f t="shared" si="5"/>
        <v>4.0252752236835665E-3</v>
      </c>
      <c r="E147">
        <f t="shared" si="6"/>
        <v>0</v>
      </c>
    </row>
    <row r="148" spans="2:5" x14ac:dyDescent="0.25">
      <c r="B148" s="15">
        <v>42419</v>
      </c>
      <c r="C148">
        <v>1917.78</v>
      </c>
      <c r="D148" s="23">
        <f t="shared" si="5"/>
        <v>5.705595469085889E-3</v>
      </c>
      <c r="E148">
        <f t="shared" si="6"/>
        <v>0</v>
      </c>
    </row>
    <row r="149" spans="2:5" x14ac:dyDescent="0.25">
      <c r="B149" s="15">
        <v>42412</v>
      </c>
      <c r="C149">
        <v>1864.78</v>
      </c>
      <c r="D149" s="23">
        <f t="shared" si="5"/>
        <v>-8.2698249775304822E-3</v>
      </c>
      <c r="E149">
        <f t="shared" si="6"/>
        <v>0</v>
      </c>
    </row>
    <row r="150" spans="2:5" x14ac:dyDescent="0.25">
      <c r="B150" s="15">
        <v>42405</v>
      </c>
      <c r="C150">
        <v>1880.05</v>
      </c>
      <c r="D150" s="23">
        <f t="shared" si="5"/>
        <v>-2.1841490507432226E-2</v>
      </c>
      <c r="E150">
        <f t="shared" si="6"/>
        <v>0</v>
      </c>
    </row>
    <row r="151" spans="2:5" x14ac:dyDescent="0.25">
      <c r="B151" s="15">
        <v>42398</v>
      </c>
      <c r="C151">
        <v>1940.24</v>
      </c>
      <c r="D151" s="23">
        <f t="shared" si="5"/>
        <v>-5.0735344481736222E-2</v>
      </c>
      <c r="E151">
        <f t="shared" si="6"/>
        <v>1</v>
      </c>
    </row>
    <row r="152" spans="2:5" x14ac:dyDescent="0.25">
      <c r="B152" s="15">
        <v>42391</v>
      </c>
      <c r="C152">
        <v>1906.9</v>
      </c>
      <c r="D152" s="23">
        <f t="shared" si="5"/>
        <v>-7.4765040102086733E-2</v>
      </c>
      <c r="E152">
        <f t="shared" si="6"/>
        <v>1</v>
      </c>
    </row>
    <row r="153" spans="2:5" x14ac:dyDescent="0.25">
      <c r="B153" s="15">
        <v>42384</v>
      </c>
      <c r="C153">
        <v>1880.33</v>
      </c>
      <c r="D153" s="23">
        <f t="shared" si="5"/>
        <v>-6.2436738051905971E-2</v>
      </c>
      <c r="E153">
        <f t="shared" si="6"/>
        <v>1</v>
      </c>
    </row>
    <row r="154" spans="2:5" x14ac:dyDescent="0.25">
      <c r="B154" s="15">
        <v>42377</v>
      </c>
      <c r="C154">
        <v>1922.03</v>
      </c>
      <c r="D154" s="23">
        <f t="shared" si="5"/>
        <v>-4.4892340871708458E-2</v>
      </c>
      <c r="E154">
        <f t="shared" si="6"/>
        <v>0</v>
      </c>
    </row>
    <row r="155" spans="2:5" x14ac:dyDescent="0.25">
      <c r="B155" s="15">
        <v>42370</v>
      </c>
      <c r="C155">
        <v>2043.94</v>
      </c>
      <c r="D155" s="23">
        <f t="shared" si="5"/>
        <v>-2.2828430599180605E-2</v>
      </c>
      <c r="E155">
        <f t="shared" si="6"/>
        <v>0</v>
      </c>
    </row>
    <row r="156" spans="2:5" x14ac:dyDescent="0.25">
      <c r="B156" s="15">
        <v>42363</v>
      </c>
      <c r="C156">
        <v>2060.9899999999998</v>
      </c>
      <c r="D156" s="23">
        <f t="shared" si="5"/>
        <v>-1.3932281076115771E-2</v>
      </c>
      <c r="E156">
        <f t="shared" si="6"/>
        <v>0</v>
      </c>
    </row>
    <row r="157" spans="2:5" x14ac:dyDescent="0.25">
      <c r="B157" s="15">
        <v>42356</v>
      </c>
      <c r="C157">
        <v>2005.55</v>
      </c>
      <c r="D157" s="23">
        <f t="shared" si="5"/>
        <v>-4.002546465821355E-2</v>
      </c>
      <c r="E157">
        <f t="shared" si="6"/>
        <v>0</v>
      </c>
    </row>
    <row r="158" spans="2:5" x14ac:dyDescent="0.25">
      <c r="B158" s="15">
        <v>42349</v>
      </c>
      <c r="C158">
        <v>2012.37</v>
      </c>
      <c r="D158" s="23">
        <f t="shared" si="5"/>
        <v>-5.2742407465992125E-3</v>
      </c>
      <c r="E158">
        <f t="shared" si="6"/>
        <v>0</v>
      </c>
    </row>
    <row r="159" spans="2:5" x14ac:dyDescent="0.25">
      <c r="B159" s="15">
        <v>42342</v>
      </c>
      <c r="C159">
        <v>2091.69</v>
      </c>
      <c r="D159" s="23">
        <f t="shared" si="5"/>
        <v>-3.5775533536583914E-3</v>
      </c>
      <c r="E159">
        <f t="shared" si="6"/>
        <v>0</v>
      </c>
    </row>
    <row r="160" spans="2:5" x14ac:dyDescent="0.25">
      <c r="B160" s="15">
        <v>42335</v>
      </c>
      <c r="C160">
        <v>2090.11</v>
      </c>
      <c r="D160" s="23">
        <f t="shared" si="5"/>
        <v>5.1698599569098835E-3</v>
      </c>
      <c r="E160">
        <f t="shared" si="6"/>
        <v>0</v>
      </c>
    </row>
    <row r="161" spans="2:5" x14ac:dyDescent="0.25">
      <c r="B161" s="15">
        <v>42328</v>
      </c>
      <c r="C161">
        <v>2089.17</v>
      </c>
      <c r="D161" s="23">
        <f t="shared" si="5"/>
        <v>6.7561381104981333E-3</v>
      </c>
      <c r="E161">
        <f t="shared" si="6"/>
        <v>0</v>
      </c>
    </row>
    <row r="162" spans="2:5" x14ac:dyDescent="0.25">
      <c r="B162" s="15">
        <v>42321</v>
      </c>
      <c r="C162">
        <v>2023.04</v>
      </c>
      <c r="D162" s="23">
        <f t="shared" si="5"/>
        <v>-4.95300303475954E-3</v>
      </c>
      <c r="E162">
        <f t="shared" si="6"/>
        <v>0</v>
      </c>
    </row>
    <row r="163" spans="2:5" x14ac:dyDescent="0.25">
      <c r="B163" s="15">
        <v>42314</v>
      </c>
      <c r="C163">
        <v>2099.1999999999998</v>
      </c>
      <c r="D163" s="23">
        <f t="shared" si="5"/>
        <v>4.1843475326196256E-2</v>
      </c>
      <c r="E163">
        <f t="shared" si="6"/>
        <v>0</v>
      </c>
    </row>
    <row r="164" spans="2:5" x14ac:dyDescent="0.25">
      <c r="B164" s="15">
        <v>42307</v>
      </c>
      <c r="C164">
        <v>2079.36</v>
      </c>
      <c r="D164" s="23">
        <f t="shared" si="5"/>
        <v>6.5595277140046093E-2</v>
      </c>
      <c r="E164">
        <f t="shared" si="6"/>
        <v>0</v>
      </c>
    </row>
    <row r="165" spans="2:5" x14ac:dyDescent="0.25">
      <c r="B165" s="15">
        <v>42300</v>
      </c>
      <c r="C165">
        <v>2075.15</v>
      </c>
      <c r="D165" s="23">
        <f t="shared" si="5"/>
        <v>7.4461254880031635E-2</v>
      </c>
      <c r="E165">
        <f t="shared" si="6"/>
        <v>0</v>
      </c>
    </row>
    <row r="166" spans="2:5" x14ac:dyDescent="0.25">
      <c r="B166" s="15">
        <v>42293</v>
      </c>
      <c r="C166">
        <v>2033.11</v>
      </c>
      <c r="D166" s="23">
        <f t="shared" si="5"/>
        <v>3.8344662747761715E-2</v>
      </c>
      <c r="E166">
        <f t="shared" si="6"/>
        <v>0</v>
      </c>
    </row>
    <row r="167" spans="2:5" x14ac:dyDescent="0.25">
      <c r="B167" s="15">
        <v>42286</v>
      </c>
      <c r="C167">
        <v>2014.89</v>
      </c>
      <c r="D167" s="23">
        <f t="shared" si="5"/>
        <v>2.74546798908748E-2</v>
      </c>
      <c r="E167">
        <f t="shared" si="6"/>
        <v>0</v>
      </c>
    </row>
    <row r="168" spans="2:5" x14ac:dyDescent="0.25">
      <c r="B168" s="15">
        <v>42279</v>
      </c>
      <c r="C168">
        <v>1951.36</v>
      </c>
      <c r="D168" s="23">
        <f t="shared" si="5"/>
        <v>1.5687948282861797E-2</v>
      </c>
      <c r="E168">
        <f t="shared" si="6"/>
        <v>0</v>
      </c>
    </row>
    <row r="169" spans="2:5" x14ac:dyDescent="0.25">
      <c r="B169" s="15">
        <v>42272</v>
      </c>
      <c r="C169">
        <v>1931.34</v>
      </c>
      <c r="D169" s="23">
        <f t="shared" si="5"/>
        <v>-2.8925973039967356E-2</v>
      </c>
      <c r="E169">
        <f t="shared" si="6"/>
        <v>0</v>
      </c>
    </row>
    <row r="170" spans="2:5" x14ac:dyDescent="0.25">
      <c r="B170" s="15">
        <v>42265</v>
      </c>
      <c r="C170">
        <v>1958.03</v>
      </c>
      <c r="D170" s="23">
        <f t="shared" si="5"/>
        <v>-6.5249709522094967E-3</v>
      </c>
      <c r="E170">
        <f t="shared" si="6"/>
        <v>0</v>
      </c>
    </row>
    <row r="171" spans="2:5" x14ac:dyDescent="0.25">
      <c r="B171" s="15">
        <v>42258</v>
      </c>
      <c r="C171">
        <v>1961.05</v>
      </c>
      <c r="D171" s="23">
        <f t="shared" si="5"/>
        <v>-6.238943553553844E-2</v>
      </c>
      <c r="E171">
        <f t="shared" si="6"/>
        <v>1</v>
      </c>
    </row>
    <row r="172" spans="2:5" x14ac:dyDescent="0.25">
      <c r="B172" s="15">
        <v>42251</v>
      </c>
      <c r="C172">
        <v>1921.22</v>
      </c>
      <c r="D172" s="23">
        <f t="shared" si="5"/>
        <v>-7.5256188720476347E-2</v>
      </c>
      <c r="E172">
        <f t="shared" si="6"/>
        <v>1</v>
      </c>
    </row>
    <row r="173" spans="2:5" x14ac:dyDescent="0.25">
      <c r="B173" s="15">
        <v>42244</v>
      </c>
      <c r="C173">
        <v>1988.87</v>
      </c>
      <c r="D173" s="23">
        <f t="shared" si="5"/>
        <v>-5.4647691839683765E-2</v>
      </c>
      <c r="E173">
        <f t="shared" si="6"/>
        <v>1</v>
      </c>
    </row>
    <row r="174" spans="2:5" x14ac:dyDescent="0.25">
      <c r="B174" s="15">
        <v>42237</v>
      </c>
      <c r="C174">
        <v>1970.89</v>
      </c>
      <c r="D174" s="23">
        <f t="shared" si="5"/>
        <v>-5.2297261558435282E-2</v>
      </c>
      <c r="E174">
        <f t="shared" si="6"/>
        <v>1</v>
      </c>
    </row>
    <row r="175" spans="2:5" x14ac:dyDescent="0.25">
      <c r="B175" s="15">
        <v>42230</v>
      </c>
      <c r="C175">
        <v>2091.54</v>
      </c>
      <c r="D175" s="23">
        <f t="shared" si="5"/>
        <v>-1.650490915246583E-2</v>
      </c>
      <c r="E175">
        <f t="shared" si="6"/>
        <v>0</v>
      </c>
    </row>
    <row r="176" spans="2:5" x14ac:dyDescent="0.25">
      <c r="B176" s="15">
        <v>42223</v>
      </c>
      <c r="C176">
        <v>2077.5700000000002</v>
      </c>
      <c r="D176" s="23">
        <f t="shared" si="5"/>
        <v>4.5747416474872793E-4</v>
      </c>
      <c r="E176">
        <f t="shared" si="6"/>
        <v>0</v>
      </c>
    </row>
    <row r="177" spans="2:5" x14ac:dyDescent="0.25">
      <c r="B177" s="15">
        <v>42216</v>
      </c>
      <c r="C177">
        <v>2103.84</v>
      </c>
      <c r="D177" s="23">
        <f t="shared" si="5"/>
        <v>1.3029786496403073E-2</v>
      </c>
      <c r="E177">
        <f t="shared" si="6"/>
        <v>0</v>
      </c>
    </row>
    <row r="178" spans="2:5" x14ac:dyDescent="0.25">
      <c r="B178" s="15">
        <v>42209</v>
      </c>
      <c r="C178">
        <v>2079.65</v>
      </c>
      <c r="D178" s="23">
        <f t="shared" si="5"/>
        <v>-1.0392626184278608E-2</v>
      </c>
      <c r="E178">
        <f t="shared" si="6"/>
        <v>0</v>
      </c>
    </row>
    <row r="179" spans="2:5" x14ac:dyDescent="0.25">
      <c r="B179" s="15">
        <v>42202</v>
      </c>
      <c r="C179">
        <v>2126.64</v>
      </c>
      <c r="D179" s="23">
        <f t="shared" si="5"/>
        <v>7.8910326589225477E-3</v>
      </c>
      <c r="E179">
        <f t="shared" si="6"/>
        <v>0</v>
      </c>
    </row>
    <row r="180" spans="2:5" x14ac:dyDescent="0.25">
      <c r="B180" s="15">
        <v>42195</v>
      </c>
      <c r="C180">
        <v>2076.62</v>
      </c>
      <c r="D180" s="23">
        <f t="shared" si="5"/>
        <v>-8.3519967909996273E-3</v>
      </c>
      <c r="E180">
        <f t="shared" si="6"/>
        <v>0</v>
      </c>
    </row>
    <row r="181" spans="2:5" x14ac:dyDescent="0.25">
      <c r="B181" s="15">
        <v>42188</v>
      </c>
      <c r="C181">
        <v>2076.7800000000002</v>
      </c>
      <c r="D181" s="23">
        <f t="shared" si="5"/>
        <v>-7.6690414414929409E-3</v>
      </c>
      <c r="E181">
        <f t="shared" si="6"/>
        <v>0</v>
      </c>
    </row>
    <row r="182" spans="2:5" x14ac:dyDescent="0.25">
      <c r="B182" s="15">
        <v>42181</v>
      </c>
      <c r="C182">
        <v>2101.4899999999998</v>
      </c>
      <c r="D182" s="23">
        <f t="shared" si="5"/>
        <v>-2.799671631734113E-3</v>
      </c>
      <c r="E182">
        <f t="shared" si="6"/>
        <v>0</v>
      </c>
    </row>
    <row r="183" spans="2:5" x14ac:dyDescent="0.25">
      <c r="B183" s="15">
        <v>42174</v>
      </c>
      <c r="C183">
        <v>2109.9899999999998</v>
      </c>
      <c r="D183" s="23">
        <f t="shared" si="5"/>
        <v>-7.5585825423554187E-3</v>
      </c>
      <c r="E183">
        <f t="shared" si="6"/>
        <v>0</v>
      </c>
    </row>
    <row r="184" spans="2:5" x14ac:dyDescent="0.25">
      <c r="B184" s="15">
        <v>42167</v>
      </c>
      <c r="C184">
        <v>2094.11</v>
      </c>
      <c r="D184" s="23">
        <f t="shared" si="5"/>
        <v>-1.3482637923805663E-2</v>
      </c>
      <c r="E184">
        <f t="shared" si="6"/>
        <v>0</v>
      </c>
    </row>
    <row r="185" spans="2:5" x14ac:dyDescent="0.25">
      <c r="B185" s="15">
        <v>42160</v>
      </c>
      <c r="C185">
        <v>2092.83</v>
      </c>
      <c r="D185" s="23">
        <f t="shared" si="5"/>
        <v>-1.0996644771041009E-2</v>
      </c>
      <c r="E185">
        <f t="shared" si="6"/>
        <v>0</v>
      </c>
    </row>
    <row r="186" spans="2:5" x14ac:dyDescent="0.25">
      <c r="B186" s="15">
        <v>42153</v>
      </c>
      <c r="C186">
        <v>2107.39</v>
      </c>
      <c r="D186" s="23">
        <f t="shared" si="5"/>
        <v>-4.2688624430231581E-4</v>
      </c>
      <c r="E186">
        <f t="shared" si="6"/>
        <v>0</v>
      </c>
    </row>
    <row r="187" spans="2:5" x14ac:dyDescent="0.25">
      <c r="B187" s="15">
        <v>42146</v>
      </c>
      <c r="C187">
        <v>2126.06</v>
      </c>
      <c r="D187" s="23">
        <f t="shared" si="5"/>
        <v>3.9524198537084221E-3</v>
      </c>
      <c r="E187">
        <f t="shared" si="6"/>
        <v>0</v>
      </c>
    </row>
    <row r="188" spans="2:5" x14ac:dyDescent="0.25">
      <c r="B188" s="15">
        <v>42139</v>
      </c>
      <c r="C188">
        <v>2122.73</v>
      </c>
      <c r="D188" s="23">
        <f t="shared" si="5"/>
        <v>1.9964635447198287E-2</v>
      </c>
      <c r="E188">
        <f t="shared" si="6"/>
        <v>0</v>
      </c>
    </row>
    <row r="189" spans="2:5" x14ac:dyDescent="0.25">
      <c r="B189" s="15">
        <v>42132</v>
      </c>
      <c r="C189">
        <v>2116.1</v>
      </c>
      <c r="D189" s="23">
        <f t="shared" si="5"/>
        <v>6.6791623455086935E-3</v>
      </c>
      <c r="E189">
        <f t="shared" si="6"/>
        <v>0</v>
      </c>
    </row>
    <row r="190" spans="2:5" x14ac:dyDescent="0.25">
      <c r="B190" s="15">
        <v>42125</v>
      </c>
      <c r="C190">
        <v>2108.29</v>
      </c>
      <c r="D190" s="23">
        <f t="shared" si="5"/>
        <v>1.9995549018848813E-2</v>
      </c>
      <c r="E190">
        <f t="shared" si="6"/>
        <v>0</v>
      </c>
    </row>
    <row r="191" spans="2:5" x14ac:dyDescent="0.25">
      <c r="B191" s="15">
        <v>42118</v>
      </c>
      <c r="C191">
        <v>2117.69</v>
      </c>
      <c r="D191" s="23">
        <f t="shared" si="5"/>
        <v>2.7496094166965968E-2</v>
      </c>
      <c r="E191">
        <f t="shared" si="6"/>
        <v>0</v>
      </c>
    </row>
    <row r="192" spans="2:5" x14ac:dyDescent="0.25">
      <c r="B192" s="15">
        <v>42111</v>
      </c>
      <c r="C192">
        <v>2081.1799999999998</v>
      </c>
      <c r="D192" s="23">
        <f t="shared" si="5"/>
        <v>-1.2769792704330984E-2</v>
      </c>
      <c r="E192">
        <f t="shared" si="6"/>
        <v>0</v>
      </c>
    </row>
    <row r="193" spans="2:5" x14ac:dyDescent="0.25">
      <c r="B193" s="15">
        <v>42104</v>
      </c>
      <c r="C193">
        <v>2102.06</v>
      </c>
      <c r="D193" s="23">
        <f t="shared" si="5"/>
        <v>2.369728255576109E-2</v>
      </c>
      <c r="E193">
        <f t="shared" si="6"/>
        <v>0</v>
      </c>
    </row>
    <row r="194" spans="2:5" x14ac:dyDescent="0.25">
      <c r="B194" s="15">
        <v>42097</v>
      </c>
      <c r="C194">
        <v>2066.96</v>
      </c>
      <c r="D194" s="23">
        <f t="shared" si="5"/>
        <v>-2.076031014937807E-3</v>
      </c>
      <c r="E194">
        <f t="shared" si="6"/>
        <v>0</v>
      </c>
    </row>
    <row r="195" spans="2:5" x14ac:dyDescent="0.25">
      <c r="B195" s="15">
        <v>42090</v>
      </c>
      <c r="C195">
        <v>2061.02</v>
      </c>
      <c r="D195" s="23">
        <f t="shared" si="5"/>
        <v>-2.0660489427417494E-2</v>
      </c>
      <c r="E195">
        <f t="shared" si="6"/>
        <v>0</v>
      </c>
    </row>
    <row r="196" spans="2:5" x14ac:dyDescent="0.25">
      <c r="B196" s="15">
        <v>42083</v>
      </c>
      <c r="C196">
        <v>2108.1</v>
      </c>
      <c r="D196" s="23">
        <f t="shared" ref="D196:D259" si="7">C196/C200-1</f>
        <v>-1.0425058048619817E-3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2053.4</v>
      </c>
      <c r="D197" s="23">
        <f t="shared" si="7"/>
        <v>-2.0786937467512812E-2</v>
      </c>
      <c r="E197">
        <f t="shared" si="8"/>
        <v>0</v>
      </c>
    </row>
    <row r="198" spans="2:5" x14ac:dyDescent="0.25">
      <c r="B198" s="15">
        <v>42069</v>
      </c>
      <c r="C198">
        <v>2071.2600000000002</v>
      </c>
      <c r="D198" s="23">
        <f t="shared" si="7"/>
        <v>7.6819413564783723E-3</v>
      </c>
      <c r="E198">
        <f t="shared" si="8"/>
        <v>0</v>
      </c>
    </row>
    <row r="199" spans="2:5" x14ac:dyDescent="0.25">
      <c r="B199" s="15">
        <v>42062</v>
      </c>
      <c r="C199">
        <v>2104.5</v>
      </c>
      <c r="D199" s="23">
        <f t="shared" si="7"/>
        <v>5.4892505726845675E-2</v>
      </c>
      <c r="E199">
        <f t="shared" si="8"/>
        <v>0</v>
      </c>
    </row>
    <row r="200" spans="2:5" x14ac:dyDescent="0.25">
      <c r="B200" s="15">
        <v>42055</v>
      </c>
      <c r="C200">
        <v>2110.3000000000002</v>
      </c>
      <c r="D200" s="23">
        <f t="shared" si="7"/>
        <v>2.8501525474944112E-2</v>
      </c>
      <c r="E200">
        <f t="shared" si="8"/>
        <v>0</v>
      </c>
    </row>
    <row r="201" spans="2:5" x14ac:dyDescent="0.25">
      <c r="B201" s="15">
        <v>42048</v>
      </c>
      <c r="C201">
        <v>2096.9899999999998</v>
      </c>
      <c r="D201" s="23">
        <f t="shared" si="7"/>
        <v>3.841201929266802E-2</v>
      </c>
      <c r="E201">
        <f t="shared" si="8"/>
        <v>0</v>
      </c>
    </row>
    <row r="202" spans="2:5" x14ac:dyDescent="0.25">
      <c r="B202" s="15">
        <v>42041</v>
      </c>
      <c r="C202">
        <v>2055.4699999999998</v>
      </c>
      <c r="D202" s="23">
        <f t="shared" si="7"/>
        <v>5.2131982922618558E-3</v>
      </c>
      <c r="E202">
        <f t="shared" si="8"/>
        <v>0</v>
      </c>
    </row>
    <row r="203" spans="2:5" x14ac:dyDescent="0.25">
      <c r="B203" s="15">
        <v>42034</v>
      </c>
      <c r="C203">
        <v>1994.99</v>
      </c>
      <c r="D203" s="23">
        <f t="shared" si="7"/>
        <v>-3.071130113691567E-2</v>
      </c>
      <c r="E203">
        <f t="shared" si="8"/>
        <v>0</v>
      </c>
    </row>
    <row r="204" spans="2:5" x14ac:dyDescent="0.25">
      <c r="B204" s="15">
        <v>42027</v>
      </c>
      <c r="C204">
        <v>2051.8200000000002</v>
      </c>
      <c r="D204" s="23">
        <f t="shared" si="7"/>
        <v>-1.7689836602402309E-2</v>
      </c>
      <c r="E204">
        <f t="shared" si="8"/>
        <v>0</v>
      </c>
    </row>
    <row r="205" spans="2:5" x14ac:dyDescent="0.25">
      <c r="B205" s="15">
        <v>42020</v>
      </c>
      <c r="C205">
        <v>2019.42</v>
      </c>
      <c r="D205" s="23">
        <f t="shared" si="7"/>
        <v>-2.4741023350155711E-2</v>
      </c>
      <c r="E205">
        <f t="shared" si="8"/>
        <v>0</v>
      </c>
    </row>
    <row r="206" spans="2:5" x14ac:dyDescent="0.25">
      <c r="B206" s="15">
        <v>42013</v>
      </c>
      <c r="C206">
        <v>2044.81</v>
      </c>
      <c r="D206" s="23">
        <f t="shared" si="7"/>
        <v>2.1215284193914163E-2</v>
      </c>
      <c r="E206">
        <f t="shared" si="8"/>
        <v>0</v>
      </c>
    </row>
    <row r="207" spans="2:5" x14ac:dyDescent="0.25">
      <c r="B207" s="15">
        <v>42006</v>
      </c>
      <c r="C207">
        <v>2058.1999999999998</v>
      </c>
      <c r="D207" s="23">
        <f t="shared" si="7"/>
        <v>-8.2732235697731138E-3</v>
      </c>
      <c r="E207">
        <f t="shared" si="8"/>
        <v>0</v>
      </c>
    </row>
    <row r="208" spans="2:5" x14ac:dyDescent="0.25">
      <c r="B208" s="15">
        <v>41999</v>
      </c>
      <c r="C208">
        <v>2088.77</v>
      </c>
      <c r="D208" s="23">
        <f t="shared" si="7"/>
        <v>1.0258468919886354E-2</v>
      </c>
      <c r="E208">
        <f t="shared" si="8"/>
        <v>0</v>
      </c>
    </row>
    <row r="209" spans="2:5" x14ac:dyDescent="0.25">
      <c r="B209" s="15">
        <v>41992</v>
      </c>
      <c r="C209">
        <v>2070.65</v>
      </c>
      <c r="D209" s="23">
        <f t="shared" si="7"/>
        <v>3.4649866731282231E-3</v>
      </c>
      <c r="E209">
        <f t="shared" si="8"/>
        <v>0</v>
      </c>
    </row>
    <row r="210" spans="2:5" x14ac:dyDescent="0.25">
      <c r="B210" s="15">
        <v>41985</v>
      </c>
      <c r="C210">
        <v>2002.33</v>
      </c>
      <c r="D210" s="23">
        <f t="shared" si="7"/>
        <v>-1.837907266327421E-2</v>
      </c>
      <c r="E210">
        <f t="shared" si="8"/>
        <v>0</v>
      </c>
    </row>
    <row r="211" spans="2:5" x14ac:dyDescent="0.25">
      <c r="B211" s="15">
        <v>41978</v>
      </c>
      <c r="C211">
        <v>2075.37</v>
      </c>
      <c r="D211" s="23">
        <f t="shared" si="7"/>
        <v>2.1383715894326416E-2</v>
      </c>
      <c r="E211">
        <f t="shared" si="8"/>
        <v>0</v>
      </c>
    </row>
    <row r="212" spans="2:5" x14ac:dyDescent="0.25">
      <c r="B212" s="15">
        <v>41971</v>
      </c>
      <c r="C212">
        <v>2067.56</v>
      </c>
      <c r="D212" s="23">
        <f t="shared" si="7"/>
        <v>2.4533584400783015E-2</v>
      </c>
      <c r="E212">
        <f t="shared" si="8"/>
        <v>0</v>
      </c>
    </row>
    <row r="213" spans="2:5" x14ac:dyDescent="0.25">
      <c r="B213" s="15">
        <v>41964</v>
      </c>
      <c r="C213">
        <v>2063.5</v>
      </c>
      <c r="D213" s="23">
        <f t="shared" si="7"/>
        <v>5.0351729122764199E-2</v>
      </c>
      <c r="E213">
        <f t="shared" si="8"/>
        <v>0</v>
      </c>
    </row>
    <row r="214" spans="2:5" x14ac:dyDescent="0.25">
      <c r="B214" s="15">
        <v>41957</v>
      </c>
      <c r="C214">
        <v>2039.82</v>
      </c>
      <c r="D214" s="23">
        <f t="shared" si="7"/>
        <v>8.1123195318959507E-2</v>
      </c>
      <c r="E214">
        <f t="shared" si="8"/>
        <v>0</v>
      </c>
    </row>
    <row r="215" spans="2:5" x14ac:dyDescent="0.25">
      <c r="B215" s="15">
        <v>41950</v>
      </c>
      <c r="C215">
        <v>2031.92</v>
      </c>
      <c r="D215" s="23">
        <f t="shared" si="7"/>
        <v>6.5992350993898663E-2</v>
      </c>
      <c r="E215">
        <f t="shared" si="8"/>
        <v>0</v>
      </c>
    </row>
    <row r="216" spans="2:5" x14ac:dyDescent="0.25">
      <c r="B216" s="15">
        <v>41943</v>
      </c>
      <c r="C216">
        <v>2018.05</v>
      </c>
      <c r="D216" s="23">
        <f t="shared" si="7"/>
        <v>2.5484018496874761E-2</v>
      </c>
      <c r="E216">
        <f t="shared" si="8"/>
        <v>0</v>
      </c>
    </row>
    <row r="217" spans="2:5" x14ac:dyDescent="0.25">
      <c r="B217" s="15">
        <v>41936</v>
      </c>
      <c r="C217">
        <v>1964.58</v>
      </c>
      <c r="D217" s="23">
        <f t="shared" si="7"/>
        <v>-9.2140101369241334E-3</v>
      </c>
      <c r="E217">
        <f t="shared" si="8"/>
        <v>0</v>
      </c>
    </row>
    <row r="218" spans="2:5" x14ac:dyDescent="0.25">
      <c r="B218" s="15">
        <v>41929</v>
      </c>
      <c r="C218">
        <v>1886.76</v>
      </c>
      <c r="D218" s="23">
        <f t="shared" si="7"/>
        <v>-6.150019896538006E-2</v>
      </c>
      <c r="E218">
        <f t="shared" si="8"/>
        <v>1</v>
      </c>
    </row>
    <row r="219" spans="2:5" x14ac:dyDescent="0.25">
      <c r="B219" s="15">
        <v>41922</v>
      </c>
      <c r="C219">
        <v>1906.13</v>
      </c>
      <c r="D219" s="23">
        <f t="shared" si="7"/>
        <v>-3.9994157760609106E-2</v>
      </c>
      <c r="E219">
        <f t="shared" si="8"/>
        <v>0</v>
      </c>
    </row>
    <row r="220" spans="2:5" x14ac:dyDescent="0.25">
      <c r="B220" s="15">
        <v>41915</v>
      </c>
      <c r="C220">
        <v>1967.9</v>
      </c>
      <c r="D220" s="23">
        <f t="shared" si="7"/>
        <v>-1.9828560897739211E-2</v>
      </c>
      <c r="E220">
        <f t="shared" si="8"/>
        <v>0</v>
      </c>
    </row>
    <row r="221" spans="2:5" x14ac:dyDescent="0.25">
      <c r="B221" s="15">
        <v>41908</v>
      </c>
      <c r="C221">
        <v>1982.85</v>
      </c>
      <c r="D221" s="23">
        <f t="shared" si="7"/>
        <v>-1.0242740981446286E-2</v>
      </c>
      <c r="E221">
        <f t="shared" si="8"/>
        <v>0</v>
      </c>
    </row>
    <row r="222" spans="2:5" x14ac:dyDescent="0.25">
      <c r="B222" s="15">
        <v>41901</v>
      </c>
      <c r="C222">
        <v>2010.4</v>
      </c>
      <c r="D222" s="23">
        <f t="shared" si="7"/>
        <v>1.1064172198752775E-2</v>
      </c>
      <c r="E222">
        <f t="shared" si="8"/>
        <v>0</v>
      </c>
    </row>
    <row r="223" spans="2:5" x14ac:dyDescent="0.25">
      <c r="B223" s="15">
        <v>41894</v>
      </c>
      <c r="C223">
        <v>1985.54</v>
      </c>
      <c r="D223" s="23">
        <f t="shared" si="7"/>
        <v>1.5590314363753466E-2</v>
      </c>
      <c r="E223">
        <f t="shared" si="8"/>
        <v>0</v>
      </c>
    </row>
    <row r="224" spans="2:5" x14ac:dyDescent="0.25">
      <c r="B224" s="15">
        <v>41887</v>
      </c>
      <c r="C224">
        <v>2007.71</v>
      </c>
      <c r="D224" s="23">
        <f t="shared" si="7"/>
        <v>3.9407948891845734E-2</v>
      </c>
      <c r="E224">
        <f t="shared" si="8"/>
        <v>0</v>
      </c>
    </row>
    <row r="225" spans="2:5" x14ac:dyDescent="0.25">
      <c r="B225" s="15">
        <v>41880</v>
      </c>
      <c r="C225">
        <v>2003.37</v>
      </c>
      <c r="D225" s="23">
        <f t="shared" si="7"/>
        <v>4.063060021297038E-2</v>
      </c>
      <c r="E225">
        <f t="shared" si="8"/>
        <v>0</v>
      </c>
    </row>
    <row r="226" spans="2:5" x14ac:dyDescent="0.25">
      <c r="B226" s="15">
        <v>41873</v>
      </c>
      <c r="C226">
        <v>1988.4</v>
      </c>
      <c r="D226" s="23">
        <f t="shared" si="7"/>
        <v>5.0850713224219746E-3</v>
      </c>
      <c r="E226">
        <f t="shared" si="8"/>
        <v>0</v>
      </c>
    </row>
    <row r="227" spans="2:5" x14ac:dyDescent="0.25">
      <c r="B227" s="15">
        <v>41866</v>
      </c>
      <c r="C227">
        <v>1955.06</v>
      </c>
      <c r="D227" s="23">
        <f t="shared" si="7"/>
        <v>-1.1707494616372327E-2</v>
      </c>
      <c r="E227">
        <f t="shared" si="8"/>
        <v>0</v>
      </c>
    </row>
    <row r="228" spans="2:5" x14ac:dyDescent="0.25">
      <c r="B228" s="15">
        <v>41859</v>
      </c>
      <c r="C228">
        <v>1931.59</v>
      </c>
      <c r="D228" s="23">
        <f t="shared" si="7"/>
        <v>-1.8286515854582075E-2</v>
      </c>
      <c r="E228">
        <f t="shared" si="8"/>
        <v>0</v>
      </c>
    </row>
    <row r="229" spans="2:5" x14ac:dyDescent="0.25">
      <c r="B229" s="15">
        <v>41852</v>
      </c>
      <c r="C229">
        <v>1925.15</v>
      </c>
      <c r="D229" s="23">
        <f t="shared" si="7"/>
        <v>-3.0366064952856764E-2</v>
      </c>
      <c r="E229">
        <f t="shared" si="8"/>
        <v>0</v>
      </c>
    </row>
    <row r="230" spans="2:5" x14ac:dyDescent="0.25">
      <c r="B230" s="15">
        <v>41845</v>
      </c>
      <c r="C230">
        <v>1978.34</v>
      </c>
      <c r="D230" s="23">
        <f t="shared" si="7"/>
        <v>8.8630058746734797E-3</v>
      </c>
      <c r="E230">
        <f t="shared" si="8"/>
        <v>0</v>
      </c>
    </row>
    <row r="231" spans="2:5" x14ac:dyDescent="0.25">
      <c r="B231" s="15">
        <v>41838</v>
      </c>
      <c r="C231">
        <v>1978.22</v>
      </c>
      <c r="D231" s="23">
        <f t="shared" si="7"/>
        <v>7.8201816727547779E-3</v>
      </c>
      <c r="E231">
        <f t="shared" si="8"/>
        <v>0</v>
      </c>
    </row>
    <row r="232" spans="2:5" x14ac:dyDescent="0.25">
      <c r="B232" s="15">
        <v>41831</v>
      </c>
      <c r="C232">
        <v>1967.57</v>
      </c>
      <c r="D232" s="23">
        <f t="shared" si="7"/>
        <v>1.6222832823733491E-2</v>
      </c>
      <c r="E232">
        <f t="shared" si="8"/>
        <v>0</v>
      </c>
    </row>
    <row r="233" spans="2:5" x14ac:dyDescent="0.25">
      <c r="B233" s="15">
        <v>41824</v>
      </c>
      <c r="C233">
        <v>1985.44</v>
      </c>
      <c r="D233" s="23">
        <f t="shared" si="7"/>
        <v>1.8466841759684938E-2</v>
      </c>
      <c r="E233">
        <f t="shared" si="8"/>
        <v>0</v>
      </c>
    </row>
    <row r="234" spans="2:5" x14ac:dyDescent="0.25">
      <c r="B234" s="15">
        <v>41817</v>
      </c>
      <c r="C234">
        <v>1960.96</v>
      </c>
      <c r="D234" s="23">
        <f t="shared" si="7"/>
        <v>1.94378161439408E-2</v>
      </c>
      <c r="E234">
        <f t="shared" si="8"/>
        <v>0</v>
      </c>
    </row>
    <row r="235" spans="2:5" x14ac:dyDescent="0.25">
      <c r="B235" s="15">
        <v>41810</v>
      </c>
      <c r="C235">
        <v>1962.87</v>
      </c>
      <c r="D235" s="23">
        <f t="shared" si="7"/>
        <v>3.2801376458145848E-2</v>
      </c>
      <c r="E235">
        <f t="shared" si="8"/>
        <v>0</v>
      </c>
    </row>
    <row r="236" spans="2:5" x14ac:dyDescent="0.25">
      <c r="B236" s="15">
        <v>41803</v>
      </c>
      <c r="C236">
        <v>1936.16</v>
      </c>
      <c r="D236" s="23">
        <f t="shared" si="7"/>
        <v>3.104597786842489E-2</v>
      </c>
      <c r="E236">
        <f t="shared" si="8"/>
        <v>0</v>
      </c>
    </row>
    <row r="237" spans="2:5" x14ac:dyDescent="0.25">
      <c r="B237" s="15">
        <v>41796</v>
      </c>
      <c r="C237">
        <v>1949.44</v>
      </c>
      <c r="D237" s="23">
        <f t="shared" si="7"/>
        <v>3.7775222520335605E-2</v>
      </c>
      <c r="E237">
        <f t="shared" si="8"/>
        <v>0</v>
      </c>
    </row>
    <row r="238" spans="2:5" x14ac:dyDescent="0.25">
      <c r="B238" s="15">
        <v>41789</v>
      </c>
      <c r="C238">
        <v>1923.57</v>
      </c>
      <c r="D238" s="23">
        <f t="shared" si="7"/>
        <v>2.2555471682065065E-2</v>
      </c>
      <c r="E238">
        <f t="shared" si="8"/>
        <v>0</v>
      </c>
    </row>
    <row r="239" spans="2:5" x14ac:dyDescent="0.25">
      <c r="B239" s="15">
        <v>41782</v>
      </c>
      <c r="C239">
        <v>1900.53</v>
      </c>
      <c r="D239" s="23">
        <f t="shared" si="7"/>
        <v>1.9925941826768101E-2</v>
      </c>
      <c r="E239">
        <f t="shared" si="8"/>
        <v>0</v>
      </c>
    </row>
    <row r="240" spans="2:5" x14ac:dyDescent="0.25">
      <c r="B240" s="15">
        <v>41775</v>
      </c>
      <c r="C240">
        <v>1877.86</v>
      </c>
      <c r="D240" s="23">
        <f t="shared" si="7"/>
        <v>6.976432420838119E-3</v>
      </c>
      <c r="E240">
        <f t="shared" si="8"/>
        <v>0</v>
      </c>
    </row>
    <row r="241" spans="2:5" x14ac:dyDescent="0.25">
      <c r="B241" s="15">
        <v>41768</v>
      </c>
      <c r="C241">
        <v>1878.48</v>
      </c>
      <c r="D241" s="23">
        <f t="shared" si="7"/>
        <v>3.4581894486393594E-2</v>
      </c>
      <c r="E241">
        <f t="shared" si="8"/>
        <v>0</v>
      </c>
    </row>
    <row r="242" spans="2:5" x14ac:dyDescent="0.25">
      <c r="B242" s="15">
        <v>41761</v>
      </c>
      <c r="C242">
        <v>1881.14</v>
      </c>
      <c r="D242" s="23">
        <f t="shared" si="7"/>
        <v>8.6054828453319132E-3</v>
      </c>
      <c r="E242">
        <f t="shared" si="8"/>
        <v>0</v>
      </c>
    </row>
    <row r="243" spans="2:5" x14ac:dyDescent="0.25">
      <c r="B243" s="15">
        <v>41754</v>
      </c>
      <c r="C243">
        <v>1863.4</v>
      </c>
      <c r="D243" s="23">
        <f t="shared" si="7"/>
        <v>3.1115082740280631E-3</v>
      </c>
      <c r="E243">
        <f t="shared" si="8"/>
        <v>0</v>
      </c>
    </row>
    <row r="244" spans="2:5" x14ac:dyDescent="0.25">
      <c r="B244" s="15">
        <v>41747</v>
      </c>
      <c r="C244">
        <v>1864.85</v>
      </c>
      <c r="D244" s="23">
        <f t="shared" si="7"/>
        <v>-8.9471315603373291E-4</v>
      </c>
      <c r="E244">
        <f t="shared" si="8"/>
        <v>0</v>
      </c>
    </row>
    <row r="245" spans="2:5" x14ac:dyDescent="0.25">
      <c r="B245" s="15">
        <v>41740</v>
      </c>
      <c r="C245">
        <v>1815.69</v>
      </c>
      <c r="D245" s="23">
        <f t="shared" si="7"/>
        <v>-1.3817601147121605E-2</v>
      </c>
      <c r="E245">
        <f t="shared" si="8"/>
        <v>0</v>
      </c>
    </row>
    <row r="246" spans="2:5" x14ac:dyDescent="0.25">
      <c r="B246" s="15">
        <v>41733</v>
      </c>
      <c r="C246">
        <v>1865.09</v>
      </c>
      <c r="D246" s="23">
        <f t="shared" si="7"/>
        <v>-6.8954867840941292E-3</v>
      </c>
      <c r="E246">
        <f t="shared" si="8"/>
        <v>0</v>
      </c>
    </row>
    <row r="247" spans="2:5" x14ac:dyDescent="0.25">
      <c r="B247" s="15">
        <v>41726</v>
      </c>
      <c r="C247">
        <v>1857.62</v>
      </c>
      <c r="D247" s="23">
        <f t="shared" si="7"/>
        <v>-9.8416198338224792E-4</v>
      </c>
      <c r="E247">
        <f t="shared" si="8"/>
        <v>0</v>
      </c>
    </row>
    <row r="248" spans="2:5" x14ac:dyDescent="0.25">
      <c r="B248" s="15">
        <v>41719</v>
      </c>
      <c r="C248">
        <v>1866.52</v>
      </c>
      <c r="D248" s="23">
        <f t="shared" si="7"/>
        <v>1.6484683458134697E-2</v>
      </c>
      <c r="E248">
        <f t="shared" si="8"/>
        <v>0</v>
      </c>
    </row>
    <row r="249" spans="2:5" x14ac:dyDescent="0.25">
      <c r="B249" s="15">
        <v>41712</v>
      </c>
      <c r="C249">
        <v>1841.13</v>
      </c>
      <c r="D249" s="23">
        <f t="shared" si="7"/>
        <v>1.3597080434888387E-3</v>
      </c>
      <c r="E249">
        <f t="shared" si="8"/>
        <v>0</v>
      </c>
    </row>
    <row r="250" spans="2:5" x14ac:dyDescent="0.25">
      <c r="B250" s="15">
        <v>41705</v>
      </c>
      <c r="C250">
        <v>1878.04</v>
      </c>
      <c r="D250" s="23">
        <f t="shared" si="7"/>
        <v>4.5085753080099211E-2</v>
      </c>
      <c r="E250">
        <f t="shared" si="8"/>
        <v>0</v>
      </c>
    </row>
    <row r="251" spans="2:5" x14ac:dyDescent="0.25">
      <c r="B251" s="15">
        <v>41698</v>
      </c>
      <c r="C251">
        <v>1859.45</v>
      </c>
      <c r="D251" s="23">
        <f t="shared" si="7"/>
        <v>4.3117037568930705E-2</v>
      </c>
      <c r="E251">
        <f t="shared" si="8"/>
        <v>0</v>
      </c>
    </row>
    <row r="252" spans="2:5" x14ac:dyDescent="0.25">
      <c r="B252" s="15">
        <v>41691</v>
      </c>
      <c r="C252">
        <v>1836.25</v>
      </c>
      <c r="D252" s="23">
        <f t="shared" si="7"/>
        <v>2.5671818532193136E-2</v>
      </c>
      <c r="E252">
        <f t="shared" si="8"/>
        <v>0</v>
      </c>
    </row>
    <row r="253" spans="2:5" x14ac:dyDescent="0.25">
      <c r="B253" s="15">
        <v>41684</v>
      </c>
      <c r="C253">
        <v>1838.63</v>
      </c>
      <c r="D253" s="23">
        <f t="shared" si="7"/>
        <v>-3.8070375808940682E-5</v>
      </c>
      <c r="E253">
        <f t="shared" si="8"/>
        <v>0</v>
      </c>
    </row>
    <row r="254" spans="2:5" x14ac:dyDescent="0.25">
      <c r="B254" s="15">
        <v>41677</v>
      </c>
      <c r="C254">
        <v>1797.02</v>
      </c>
      <c r="D254" s="23">
        <f t="shared" si="7"/>
        <v>-2.4615033896557059E-2</v>
      </c>
      <c r="E254">
        <f t="shared" si="8"/>
        <v>0</v>
      </c>
    </row>
    <row r="255" spans="2:5" x14ac:dyDescent="0.25">
      <c r="B255" s="15">
        <v>41670</v>
      </c>
      <c r="C255">
        <v>1782.59</v>
      </c>
      <c r="D255" s="23">
        <f t="shared" si="7"/>
        <v>-2.6635797244685677E-2</v>
      </c>
      <c r="E255">
        <f t="shared" si="8"/>
        <v>0</v>
      </c>
    </row>
    <row r="256" spans="2:5" x14ac:dyDescent="0.25">
      <c r="B256" s="15">
        <v>41663</v>
      </c>
      <c r="C256">
        <v>1790.29</v>
      </c>
      <c r="D256" s="23">
        <f t="shared" si="7"/>
        <v>-2.7756055175410133E-2</v>
      </c>
      <c r="E256">
        <f t="shared" si="8"/>
        <v>0</v>
      </c>
    </row>
    <row r="257" spans="2:5" x14ac:dyDescent="0.25">
      <c r="B257" s="15">
        <v>41656</v>
      </c>
      <c r="C257">
        <v>1838.7</v>
      </c>
      <c r="D257" s="23">
        <f t="shared" si="7"/>
        <v>1.1208148180738231E-2</v>
      </c>
      <c r="E257">
        <f t="shared" si="8"/>
        <v>0</v>
      </c>
    </row>
    <row r="258" spans="2:5" x14ac:dyDescent="0.25">
      <c r="B258" s="15">
        <v>41649</v>
      </c>
      <c r="C258">
        <v>1842.37</v>
      </c>
      <c r="D258" s="23">
        <f t="shared" si="7"/>
        <v>3.7767839037469386E-2</v>
      </c>
      <c r="E258">
        <f t="shared" si="8"/>
        <v>0</v>
      </c>
    </row>
    <row r="259" spans="2:5" x14ac:dyDescent="0.25">
      <c r="B259" s="15">
        <v>41642</v>
      </c>
      <c r="C259">
        <v>1831.37</v>
      </c>
      <c r="D259" s="23">
        <f t="shared" si="7"/>
        <v>1.4558830861619132E-2</v>
      </c>
      <c r="E259">
        <f t="shared" si="8"/>
        <v>0</v>
      </c>
    </row>
    <row r="260" spans="2:5" x14ac:dyDescent="0.25">
      <c r="B260" s="15">
        <v>41635</v>
      </c>
      <c r="C260">
        <v>1841.4</v>
      </c>
      <c r="D260" s="23">
        <f t="shared" ref="D260:D323" si="9">C260/C264-1</f>
        <v>1.9708607217813645E-2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1818.32</v>
      </c>
      <c r="D261" s="23">
        <f t="shared" si="9"/>
        <v>7.5134643941576762E-3</v>
      </c>
      <c r="E261">
        <f t="shared" si="10"/>
        <v>0</v>
      </c>
    </row>
    <row r="262" spans="2:5" x14ac:dyDescent="0.25">
      <c r="B262" s="15">
        <v>41621</v>
      </c>
      <c r="C262">
        <v>1775.32</v>
      </c>
      <c r="D262" s="23">
        <f t="shared" si="9"/>
        <v>-1.2712854108042682E-2</v>
      </c>
      <c r="E262">
        <f t="shared" si="10"/>
        <v>0</v>
      </c>
    </row>
    <row r="263" spans="2:5" x14ac:dyDescent="0.25">
      <c r="B263" s="15">
        <v>41614</v>
      </c>
      <c r="C263">
        <v>1805.09</v>
      </c>
      <c r="D263" s="23">
        <f t="shared" si="9"/>
        <v>1.9473514777393008E-2</v>
      </c>
      <c r="E263">
        <f t="shared" si="10"/>
        <v>0</v>
      </c>
    </row>
    <row r="264" spans="2:5" x14ac:dyDescent="0.25">
      <c r="B264" s="15">
        <v>41607</v>
      </c>
      <c r="C264">
        <v>1805.81</v>
      </c>
      <c r="D264" s="23">
        <f t="shared" si="9"/>
        <v>2.50732272200902E-2</v>
      </c>
      <c r="E264">
        <f t="shared" si="10"/>
        <v>0</v>
      </c>
    </row>
    <row r="265" spans="2:5" x14ac:dyDescent="0.25">
      <c r="B265" s="15">
        <v>41600</v>
      </c>
      <c r="C265">
        <v>1804.76</v>
      </c>
      <c r="D265" s="23">
        <f t="shared" si="9"/>
        <v>2.5565840990583899E-2</v>
      </c>
      <c r="E265">
        <f t="shared" si="10"/>
        <v>0</v>
      </c>
    </row>
    <row r="266" spans="2:5" x14ac:dyDescent="0.25">
      <c r="B266" s="15">
        <v>41593</v>
      </c>
      <c r="C266">
        <v>1798.18</v>
      </c>
      <c r="D266" s="23">
        <f t="shared" si="9"/>
        <v>3.0770994554313535E-2</v>
      </c>
      <c r="E266">
        <f t="shared" si="10"/>
        <v>0</v>
      </c>
    </row>
    <row r="267" spans="2:5" x14ac:dyDescent="0.25">
      <c r="B267" s="15">
        <v>41586</v>
      </c>
      <c r="C267">
        <v>1770.61</v>
      </c>
      <c r="D267" s="23">
        <f t="shared" si="9"/>
        <v>3.9578440582432872E-2</v>
      </c>
      <c r="E267">
        <f t="shared" si="10"/>
        <v>0</v>
      </c>
    </row>
    <row r="268" spans="2:5" x14ac:dyDescent="0.25">
      <c r="B268" s="15">
        <v>41579</v>
      </c>
      <c r="C268">
        <v>1761.64</v>
      </c>
      <c r="D268" s="23">
        <f t="shared" si="9"/>
        <v>4.2082224194025519E-2</v>
      </c>
      <c r="E268">
        <f t="shared" si="10"/>
        <v>0</v>
      </c>
    </row>
    <row r="269" spans="2:5" x14ac:dyDescent="0.25">
      <c r="B269" s="15">
        <v>41572</v>
      </c>
      <c r="C269">
        <v>1759.77</v>
      </c>
      <c r="D269" s="23">
        <f t="shared" si="9"/>
        <v>4.0206886360277805E-2</v>
      </c>
      <c r="E269">
        <f t="shared" si="10"/>
        <v>0</v>
      </c>
    </row>
    <row r="270" spans="2:5" x14ac:dyDescent="0.25">
      <c r="B270" s="15">
        <v>41565</v>
      </c>
      <c r="C270">
        <v>1744.5</v>
      </c>
      <c r="D270" s="23">
        <f t="shared" si="9"/>
        <v>2.0229134866747378E-2</v>
      </c>
      <c r="E270">
        <f t="shared" si="10"/>
        <v>0</v>
      </c>
    </row>
    <row r="271" spans="2:5" x14ac:dyDescent="0.25">
      <c r="B271" s="15">
        <v>41558</v>
      </c>
      <c r="C271">
        <v>1703.2</v>
      </c>
      <c r="D271" s="23">
        <f t="shared" si="9"/>
        <v>9.0107168881332633E-3</v>
      </c>
      <c r="E271">
        <f t="shared" si="10"/>
        <v>0</v>
      </c>
    </row>
    <row r="272" spans="2:5" x14ac:dyDescent="0.25">
      <c r="B272" s="15">
        <v>41551</v>
      </c>
      <c r="C272">
        <v>1690.5</v>
      </c>
      <c r="D272" s="23">
        <f t="shared" si="9"/>
        <v>2.1345239461807441E-2</v>
      </c>
      <c r="E272">
        <f t="shared" si="10"/>
        <v>0</v>
      </c>
    </row>
    <row r="273" spans="2:5" x14ac:dyDescent="0.25">
      <c r="B273" s="15">
        <v>41544</v>
      </c>
      <c r="C273">
        <v>1691.75</v>
      </c>
      <c r="D273" s="23">
        <f t="shared" si="9"/>
        <v>3.5995762322639013E-2</v>
      </c>
      <c r="E273">
        <f t="shared" si="10"/>
        <v>0</v>
      </c>
    </row>
    <row r="274" spans="2:5" x14ac:dyDescent="0.25">
      <c r="B274" s="15">
        <v>41537</v>
      </c>
      <c r="C274">
        <v>1709.91</v>
      </c>
      <c r="D274" s="23">
        <f t="shared" si="9"/>
        <v>2.7899008115419344E-2</v>
      </c>
      <c r="E274">
        <f t="shared" si="10"/>
        <v>0</v>
      </c>
    </row>
    <row r="275" spans="2:5" x14ac:dyDescent="0.25">
      <c r="B275" s="15">
        <v>41530</v>
      </c>
      <c r="C275">
        <v>1687.99</v>
      </c>
      <c r="D275" s="23">
        <f t="shared" si="9"/>
        <v>1.942228368854293E-2</v>
      </c>
      <c r="E275">
        <f t="shared" si="10"/>
        <v>0</v>
      </c>
    </row>
    <row r="276" spans="2:5" x14ac:dyDescent="0.25">
      <c r="B276" s="15">
        <v>41523</v>
      </c>
      <c r="C276">
        <v>1655.17</v>
      </c>
      <c r="D276" s="23">
        <f t="shared" si="9"/>
        <v>-2.1431696444407677E-2</v>
      </c>
      <c r="E276">
        <f t="shared" si="10"/>
        <v>0</v>
      </c>
    </row>
    <row r="277" spans="2:5" x14ac:dyDescent="0.25">
      <c r="B277" s="15">
        <v>41516</v>
      </c>
      <c r="C277">
        <v>1632.97</v>
      </c>
      <c r="D277" s="23">
        <f t="shared" si="9"/>
        <v>-4.4862458837085506E-2</v>
      </c>
      <c r="E277">
        <f t="shared" si="10"/>
        <v>0</v>
      </c>
    </row>
    <row r="278" spans="2:5" x14ac:dyDescent="0.25">
      <c r="B278" s="15">
        <v>41509</v>
      </c>
      <c r="C278">
        <v>1663.5</v>
      </c>
      <c r="D278" s="23">
        <f t="shared" si="9"/>
        <v>-1.6640558035054598E-2</v>
      </c>
      <c r="E278">
        <f t="shared" si="10"/>
        <v>0</v>
      </c>
    </row>
    <row r="279" spans="2:5" x14ac:dyDescent="0.25">
      <c r="B279" s="15">
        <v>41502</v>
      </c>
      <c r="C279">
        <v>1655.83</v>
      </c>
      <c r="D279" s="23">
        <f t="shared" si="9"/>
        <v>-2.1429120200462171E-2</v>
      </c>
      <c r="E279">
        <f t="shared" si="10"/>
        <v>0</v>
      </c>
    </row>
    <row r="280" spans="2:5" x14ac:dyDescent="0.25">
      <c r="B280" s="15">
        <v>41495</v>
      </c>
      <c r="C280">
        <v>1691.42</v>
      </c>
      <c r="D280" s="23">
        <f t="shared" si="9"/>
        <v>6.6837679072009326E-3</v>
      </c>
      <c r="E280">
        <f t="shared" si="10"/>
        <v>0</v>
      </c>
    </row>
    <row r="281" spans="2:5" x14ac:dyDescent="0.25">
      <c r="B281" s="15">
        <v>41488</v>
      </c>
      <c r="C281">
        <v>1709.67</v>
      </c>
      <c r="D281" s="23">
        <f t="shared" si="9"/>
        <v>4.7662526273216876E-2</v>
      </c>
      <c r="E281">
        <f t="shared" si="10"/>
        <v>0</v>
      </c>
    </row>
    <row r="282" spans="2:5" x14ac:dyDescent="0.25">
      <c r="B282" s="15">
        <v>41481</v>
      </c>
      <c r="C282">
        <v>1691.65</v>
      </c>
      <c r="D282" s="23">
        <f t="shared" si="9"/>
        <v>5.3147645491446127E-2</v>
      </c>
      <c r="E282">
        <f t="shared" si="10"/>
        <v>0</v>
      </c>
    </row>
    <row r="283" spans="2:5" x14ac:dyDescent="0.25">
      <c r="B283" s="15">
        <v>41474</v>
      </c>
      <c r="C283">
        <v>1692.09</v>
      </c>
      <c r="D283" s="23">
        <f t="shared" si="9"/>
        <v>6.2583598651118066E-2</v>
      </c>
      <c r="E283">
        <f t="shared" si="10"/>
        <v>0</v>
      </c>
    </row>
    <row r="284" spans="2:5" x14ac:dyDescent="0.25">
      <c r="B284" s="15">
        <v>41467</v>
      </c>
      <c r="C284">
        <v>1680.19</v>
      </c>
      <c r="D284" s="23">
        <f t="shared" si="9"/>
        <v>3.2863474577834006E-2</v>
      </c>
      <c r="E284">
        <f t="shared" si="10"/>
        <v>0</v>
      </c>
    </row>
    <row r="285" spans="2:5" x14ac:dyDescent="0.25">
      <c r="B285" s="15">
        <v>41460</v>
      </c>
      <c r="C285">
        <v>1631.89</v>
      </c>
      <c r="D285" s="23">
        <f t="shared" si="9"/>
        <v>-6.9916878628193402E-3</v>
      </c>
      <c r="E285">
        <f t="shared" si="10"/>
        <v>0</v>
      </c>
    </row>
    <row r="286" spans="2:5" x14ac:dyDescent="0.25">
      <c r="B286" s="15">
        <v>41453</v>
      </c>
      <c r="C286">
        <v>1606.28</v>
      </c>
      <c r="D286" s="23">
        <f t="shared" si="9"/>
        <v>-1.499932545960736E-2</v>
      </c>
      <c r="E286">
        <f t="shared" si="10"/>
        <v>0</v>
      </c>
    </row>
    <row r="287" spans="2:5" x14ac:dyDescent="0.25">
      <c r="B287" s="15">
        <v>41446</v>
      </c>
      <c r="C287">
        <v>1592.43</v>
      </c>
      <c r="D287" s="23">
        <f t="shared" si="9"/>
        <v>-3.465688651794363E-2</v>
      </c>
      <c r="E287">
        <f t="shared" si="10"/>
        <v>0</v>
      </c>
    </row>
    <row r="288" spans="2:5" x14ac:dyDescent="0.25">
      <c r="B288" s="15">
        <v>41439</v>
      </c>
      <c r="C288">
        <v>1626.73</v>
      </c>
      <c r="D288" s="23">
        <f t="shared" si="9"/>
        <v>-2.4432223668191977E-2</v>
      </c>
      <c r="E288">
        <f t="shared" si="10"/>
        <v>0</v>
      </c>
    </row>
    <row r="289" spans="2:5" x14ac:dyDescent="0.25">
      <c r="B289" s="15">
        <v>41432</v>
      </c>
      <c r="C289">
        <v>1643.38</v>
      </c>
      <c r="D289" s="23">
        <f t="shared" si="9"/>
        <v>5.9252004652017298E-3</v>
      </c>
      <c r="E289">
        <f t="shared" si="10"/>
        <v>0</v>
      </c>
    </row>
    <row r="290" spans="2:5" x14ac:dyDescent="0.25">
      <c r="B290" s="15">
        <v>41425</v>
      </c>
      <c r="C290">
        <v>1630.74</v>
      </c>
      <c r="D290" s="23">
        <f t="shared" si="9"/>
        <v>1.0108893596461943E-2</v>
      </c>
      <c r="E290">
        <f t="shared" si="10"/>
        <v>0</v>
      </c>
    </row>
    <row r="291" spans="2:5" x14ac:dyDescent="0.25">
      <c r="B291" s="15">
        <v>41418</v>
      </c>
      <c r="C291">
        <v>1649.6</v>
      </c>
      <c r="D291" s="23">
        <f t="shared" si="9"/>
        <v>4.2572555364546405E-2</v>
      </c>
      <c r="E291">
        <f t="shared" si="10"/>
        <v>0</v>
      </c>
    </row>
    <row r="292" spans="2:5" x14ac:dyDescent="0.25">
      <c r="B292" s="15">
        <v>41411</v>
      </c>
      <c r="C292">
        <v>1667.47</v>
      </c>
      <c r="D292" s="23">
        <f t="shared" si="9"/>
        <v>7.2155601993248775E-2</v>
      </c>
      <c r="E292">
        <f t="shared" si="10"/>
        <v>0</v>
      </c>
    </row>
    <row r="293" spans="2:5" x14ac:dyDescent="0.25">
      <c r="B293" s="15">
        <v>41404</v>
      </c>
      <c r="C293">
        <v>1633.7</v>
      </c>
      <c r="D293" s="23">
        <f t="shared" si="9"/>
        <v>2.8227963621487273E-2</v>
      </c>
      <c r="E293">
        <f t="shared" si="10"/>
        <v>0</v>
      </c>
    </row>
    <row r="294" spans="2:5" x14ac:dyDescent="0.25">
      <c r="B294" s="15">
        <v>41397</v>
      </c>
      <c r="C294">
        <v>1614.42</v>
      </c>
      <c r="D294" s="23">
        <f t="shared" si="9"/>
        <v>3.9361866501854248E-2</v>
      </c>
      <c r="E294">
        <f t="shared" si="10"/>
        <v>0</v>
      </c>
    </row>
    <row r="295" spans="2:5" x14ac:dyDescent="0.25">
      <c r="B295" s="15">
        <v>41390</v>
      </c>
      <c r="C295">
        <v>1582.24</v>
      </c>
      <c r="D295" s="23">
        <f t="shared" si="9"/>
        <v>8.3163925337275124E-3</v>
      </c>
      <c r="E295">
        <f t="shared" si="10"/>
        <v>0</v>
      </c>
    </row>
    <row r="296" spans="2:5" x14ac:dyDescent="0.25">
      <c r="B296" s="15">
        <v>41383</v>
      </c>
      <c r="C296">
        <v>1555.25</v>
      </c>
      <c r="D296" s="23">
        <f t="shared" si="9"/>
        <v>-1.0533820629589075E-3</v>
      </c>
      <c r="E296">
        <f t="shared" si="10"/>
        <v>0</v>
      </c>
    </row>
    <row r="297" spans="2:5" x14ac:dyDescent="0.25">
      <c r="B297" s="15">
        <v>41376</v>
      </c>
      <c r="C297">
        <v>1588.85</v>
      </c>
      <c r="D297" s="23">
        <f t="shared" si="9"/>
        <v>1.8036778368680562E-2</v>
      </c>
      <c r="E297">
        <f t="shared" si="10"/>
        <v>0</v>
      </c>
    </row>
    <row r="298" spans="2:5" x14ac:dyDescent="0.25">
      <c r="B298" s="15">
        <v>41369</v>
      </c>
      <c r="C298">
        <v>1553.28</v>
      </c>
      <c r="D298" s="23">
        <f t="shared" si="9"/>
        <v>1.3538080686961163E-3</v>
      </c>
      <c r="E298">
        <f t="shared" si="10"/>
        <v>0</v>
      </c>
    </row>
    <row r="299" spans="2:5" x14ac:dyDescent="0.25">
      <c r="B299" s="15">
        <v>41362</v>
      </c>
      <c r="C299">
        <v>1569.19</v>
      </c>
      <c r="D299" s="23">
        <f t="shared" si="9"/>
        <v>3.3585825319457197E-2</v>
      </c>
      <c r="E299">
        <f t="shared" si="10"/>
        <v>0</v>
      </c>
    </row>
    <row r="300" spans="2:5" x14ac:dyDescent="0.25">
      <c r="B300" s="15">
        <v>41355</v>
      </c>
      <c r="C300">
        <v>1556.89</v>
      </c>
      <c r="D300" s="23">
        <f t="shared" si="9"/>
        <v>2.7243335972552352E-2</v>
      </c>
      <c r="E300">
        <f t="shared" si="10"/>
        <v>0</v>
      </c>
    </row>
    <row r="301" spans="2:5" x14ac:dyDescent="0.25">
      <c r="B301" s="15">
        <v>41348</v>
      </c>
      <c r="C301">
        <v>1560.7</v>
      </c>
      <c r="D301" s="23">
        <f t="shared" si="9"/>
        <v>2.6918192645036587E-2</v>
      </c>
      <c r="E301">
        <f t="shared" si="10"/>
        <v>0</v>
      </c>
    </row>
    <row r="302" spans="2:5" x14ac:dyDescent="0.25">
      <c r="B302" s="15">
        <v>41341</v>
      </c>
      <c r="C302">
        <v>1551.18</v>
      </c>
      <c r="D302" s="23">
        <f t="shared" si="9"/>
        <v>2.1904830921056995E-2</v>
      </c>
      <c r="E302">
        <f t="shared" si="10"/>
        <v>0</v>
      </c>
    </row>
    <row r="303" spans="2:5" x14ac:dyDescent="0.25">
      <c r="B303" s="15">
        <v>41334</v>
      </c>
      <c r="C303">
        <v>1518.2</v>
      </c>
      <c r="D303" s="23">
        <f t="shared" si="9"/>
        <v>3.3241473198648563E-3</v>
      </c>
      <c r="E303">
        <f t="shared" si="10"/>
        <v>0</v>
      </c>
    </row>
    <row r="304" spans="2:5" x14ac:dyDescent="0.25">
      <c r="B304" s="15">
        <v>41327</v>
      </c>
      <c r="C304">
        <v>1515.6</v>
      </c>
      <c r="D304" s="23">
        <f t="shared" si="9"/>
        <v>8.4100707936338726E-3</v>
      </c>
      <c r="E304">
        <f t="shared" si="10"/>
        <v>0</v>
      </c>
    </row>
    <row r="305" spans="2:5" x14ac:dyDescent="0.25">
      <c r="B305" s="15">
        <v>41320</v>
      </c>
      <c r="C305">
        <v>1519.79</v>
      </c>
      <c r="D305" s="23">
        <f t="shared" si="9"/>
        <v>2.2752661543223862E-2</v>
      </c>
      <c r="E305">
        <f t="shared" si="10"/>
        <v>0</v>
      </c>
    </row>
    <row r="306" spans="2:5" x14ac:dyDescent="0.25">
      <c r="B306" s="15">
        <v>41313</v>
      </c>
      <c r="C306">
        <v>1517.93</v>
      </c>
      <c r="D306" s="23">
        <f t="shared" si="9"/>
        <v>3.1167419584932743E-2</v>
      </c>
      <c r="E306">
        <f t="shared" si="10"/>
        <v>0</v>
      </c>
    </row>
    <row r="307" spans="2:5" x14ac:dyDescent="0.25">
      <c r="B307" s="15">
        <v>41306</v>
      </c>
      <c r="C307">
        <v>1513.17</v>
      </c>
      <c r="D307" s="23">
        <f t="shared" si="9"/>
        <v>3.1845179239943677E-2</v>
      </c>
      <c r="E307">
        <f t="shared" si="10"/>
        <v>0</v>
      </c>
    </row>
    <row r="308" spans="2:5" x14ac:dyDescent="0.25">
      <c r="B308" s="15">
        <v>41299</v>
      </c>
      <c r="C308">
        <v>1502.96</v>
      </c>
      <c r="D308" s="23">
        <f t="shared" si="9"/>
        <v>7.1682722132298871E-2</v>
      </c>
      <c r="E308">
        <f t="shared" si="10"/>
        <v>0</v>
      </c>
    </row>
    <row r="309" spans="2:5" x14ac:dyDescent="0.25">
      <c r="B309" s="15">
        <v>41292</v>
      </c>
      <c r="C309">
        <v>1485.98</v>
      </c>
      <c r="D309" s="23">
        <f t="shared" si="9"/>
        <v>3.9037863161206721E-2</v>
      </c>
      <c r="E309">
        <f t="shared" si="10"/>
        <v>0</v>
      </c>
    </row>
    <row r="310" spans="2:5" x14ac:dyDescent="0.25">
      <c r="B310" s="15">
        <v>41285</v>
      </c>
      <c r="C310">
        <v>1472.05</v>
      </c>
      <c r="D310" s="23">
        <f t="shared" si="9"/>
        <v>4.1363063993548277E-2</v>
      </c>
      <c r="E310">
        <f t="shared" si="10"/>
        <v>0</v>
      </c>
    </row>
    <row r="311" spans="2:5" x14ac:dyDescent="0.25">
      <c r="B311" s="15">
        <v>41278</v>
      </c>
      <c r="C311">
        <v>1466.47</v>
      </c>
      <c r="D311" s="23">
        <f t="shared" si="9"/>
        <v>3.4130896218099283E-2</v>
      </c>
      <c r="E311">
        <f t="shared" si="10"/>
        <v>0</v>
      </c>
    </row>
    <row r="312" spans="2:5" x14ac:dyDescent="0.25">
      <c r="B312" s="15">
        <v>41271</v>
      </c>
      <c r="C312">
        <v>1402.43</v>
      </c>
      <c r="D312" s="23">
        <f t="shared" si="9"/>
        <v>-9.709217754805155E-3</v>
      </c>
      <c r="E312">
        <f t="shared" si="10"/>
        <v>0</v>
      </c>
    </row>
    <row r="313" spans="2:5" x14ac:dyDescent="0.25">
      <c r="B313" s="15">
        <v>41264</v>
      </c>
      <c r="C313">
        <v>1430.15</v>
      </c>
      <c r="D313" s="23">
        <f t="shared" si="9"/>
        <v>1.4902600858673676E-2</v>
      </c>
      <c r="E313">
        <f t="shared" si="10"/>
        <v>0</v>
      </c>
    </row>
    <row r="314" spans="2:5" x14ac:dyDescent="0.25">
      <c r="B314" s="15">
        <v>41257</v>
      </c>
      <c r="C314">
        <v>1413.58</v>
      </c>
      <c r="D314" s="23">
        <f t="shared" si="9"/>
        <v>3.9488778421625348E-2</v>
      </c>
      <c r="E314">
        <f t="shared" si="10"/>
        <v>0</v>
      </c>
    </row>
    <row r="315" spans="2:5" x14ac:dyDescent="0.25">
      <c r="B315" s="15">
        <v>41250</v>
      </c>
      <c r="C315">
        <v>1418.07</v>
      </c>
      <c r="D315" s="23">
        <f t="shared" si="9"/>
        <v>2.7698662898141047E-2</v>
      </c>
      <c r="E315">
        <f t="shared" si="10"/>
        <v>0</v>
      </c>
    </row>
    <row r="316" spans="2:5" x14ac:dyDescent="0.25">
      <c r="B316" s="15">
        <v>41243</v>
      </c>
      <c r="C316">
        <v>1416.18</v>
      </c>
      <c r="D316" s="23">
        <f t="shared" si="9"/>
        <v>1.4000848536275257E-3</v>
      </c>
      <c r="E316">
        <f t="shared" si="10"/>
        <v>0</v>
      </c>
    </row>
    <row r="317" spans="2:5" x14ac:dyDescent="0.25">
      <c r="B317" s="15">
        <v>41236</v>
      </c>
      <c r="C317">
        <v>1409.15</v>
      </c>
      <c r="D317" s="23">
        <f t="shared" si="9"/>
        <v>-1.9760046460897129E-3</v>
      </c>
      <c r="E317">
        <f t="shared" si="10"/>
        <v>0</v>
      </c>
    </row>
    <row r="318" spans="2:5" x14ac:dyDescent="0.25">
      <c r="B318" s="15">
        <v>41229</v>
      </c>
      <c r="C318">
        <v>1359.88</v>
      </c>
      <c r="D318" s="23">
        <f t="shared" si="9"/>
        <v>-5.1151626790586047E-2</v>
      </c>
      <c r="E318">
        <f t="shared" si="10"/>
        <v>1</v>
      </c>
    </row>
    <row r="319" spans="2:5" x14ac:dyDescent="0.25">
      <c r="B319" s="15">
        <v>41222</v>
      </c>
      <c r="C319">
        <v>1379.85</v>
      </c>
      <c r="D319" s="23">
        <f t="shared" si="9"/>
        <v>-3.4117556471765842E-2</v>
      </c>
      <c r="E319">
        <f t="shared" si="10"/>
        <v>0</v>
      </c>
    </row>
    <row r="320" spans="2:5" x14ac:dyDescent="0.25">
      <c r="B320" s="15">
        <v>41215</v>
      </c>
      <c r="C320">
        <v>1414.2</v>
      </c>
      <c r="D320" s="23">
        <f t="shared" si="9"/>
        <v>-3.198647436906632E-2</v>
      </c>
      <c r="E320">
        <f t="shared" si="10"/>
        <v>0</v>
      </c>
    </row>
    <row r="321" spans="2:5" x14ac:dyDescent="0.25">
      <c r="B321" s="15">
        <v>41208</v>
      </c>
      <c r="C321">
        <v>1411.94</v>
      </c>
      <c r="D321" s="23">
        <f t="shared" si="9"/>
        <v>-1.994211026813919E-2</v>
      </c>
      <c r="E321">
        <f t="shared" si="10"/>
        <v>0</v>
      </c>
    </row>
    <row r="322" spans="2:5" x14ac:dyDescent="0.25">
      <c r="B322" s="15">
        <v>41201</v>
      </c>
      <c r="C322">
        <v>1433.19</v>
      </c>
      <c r="D322" s="23">
        <f t="shared" si="9"/>
        <v>-1.846385645310411E-2</v>
      </c>
      <c r="E322">
        <f t="shared" si="10"/>
        <v>0</v>
      </c>
    </row>
    <row r="323" spans="2:5" x14ac:dyDescent="0.25">
      <c r="B323" s="15">
        <v>41194</v>
      </c>
      <c r="C323">
        <v>1428.59</v>
      </c>
      <c r="D323" s="23">
        <f t="shared" si="9"/>
        <v>-2.5365507548933408E-2</v>
      </c>
      <c r="E323">
        <f t="shared" si="10"/>
        <v>0</v>
      </c>
    </row>
    <row r="324" spans="2:5" x14ac:dyDescent="0.25">
      <c r="B324" s="15">
        <v>41187</v>
      </c>
      <c r="C324">
        <v>1460.93</v>
      </c>
      <c r="D324" s="23">
        <f t="shared" ref="D324:D387" si="11">C324/C328-1</f>
        <v>1.6002281072660551E-2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1440.67</v>
      </c>
      <c r="D325" s="23">
        <f t="shared" si="11"/>
        <v>2.4236090375236552E-2</v>
      </c>
      <c r="E325">
        <f t="shared" si="12"/>
        <v>0</v>
      </c>
    </row>
    <row r="326" spans="2:5" x14ac:dyDescent="0.25">
      <c r="B326" s="15">
        <v>41173</v>
      </c>
      <c r="C326">
        <v>1460.15</v>
      </c>
      <c r="D326" s="23">
        <f t="shared" si="11"/>
        <v>3.4738117678739799E-2</v>
      </c>
      <c r="E326">
        <f t="shared" si="12"/>
        <v>0</v>
      </c>
    </row>
    <row r="327" spans="2:5" x14ac:dyDescent="0.25">
      <c r="B327" s="15">
        <v>41166</v>
      </c>
      <c r="C327">
        <v>1465.77</v>
      </c>
      <c r="D327" s="23">
        <f t="shared" si="11"/>
        <v>3.3571670333389703E-2</v>
      </c>
      <c r="E327">
        <f t="shared" si="12"/>
        <v>0</v>
      </c>
    </row>
    <row r="328" spans="2:5" x14ac:dyDescent="0.25">
      <c r="B328" s="15">
        <v>41159</v>
      </c>
      <c r="C328">
        <v>1437.92</v>
      </c>
      <c r="D328" s="23">
        <f t="shared" si="11"/>
        <v>2.2797271440460509E-2</v>
      </c>
      <c r="E328">
        <f t="shared" si="12"/>
        <v>0</v>
      </c>
    </row>
    <row r="329" spans="2:5" x14ac:dyDescent="0.25">
      <c r="B329" s="15">
        <v>41152</v>
      </c>
      <c r="C329">
        <v>1406.58</v>
      </c>
      <c r="D329" s="23">
        <f t="shared" si="11"/>
        <v>1.1207844772428199E-2</v>
      </c>
      <c r="E329">
        <f t="shared" si="12"/>
        <v>0</v>
      </c>
    </row>
    <row r="330" spans="2:5" x14ac:dyDescent="0.25">
      <c r="B330" s="15">
        <v>41145</v>
      </c>
      <c r="C330">
        <v>1411.13</v>
      </c>
      <c r="D330" s="23">
        <f t="shared" si="11"/>
        <v>1.8153351082635272E-2</v>
      </c>
      <c r="E330">
        <f t="shared" si="12"/>
        <v>0</v>
      </c>
    </row>
    <row r="331" spans="2:5" x14ac:dyDescent="0.25">
      <c r="B331" s="15">
        <v>41138</v>
      </c>
      <c r="C331">
        <v>1418.16</v>
      </c>
      <c r="D331" s="23">
        <f t="shared" si="11"/>
        <v>4.0729162080049397E-2</v>
      </c>
      <c r="E331">
        <f t="shared" si="12"/>
        <v>0</v>
      </c>
    </row>
    <row r="332" spans="2:5" x14ac:dyDescent="0.25">
      <c r="B332" s="15">
        <v>41131</v>
      </c>
      <c r="C332">
        <v>1405.87</v>
      </c>
      <c r="D332" s="23">
        <f t="shared" si="11"/>
        <v>3.6181252671766861E-2</v>
      </c>
      <c r="E332">
        <f t="shared" si="12"/>
        <v>0</v>
      </c>
    </row>
    <row r="333" spans="2:5" x14ac:dyDescent="0.25">
      <c r="B333" s="15">
        <v>41124</v>
      </c>
      <c r="C333">
        <v>1390.99</v>
      </c>
      <c r="D333" s="23">
        <f t="shared" si="11"/>
        <v>2.6803377919508709E-2</v>
      </c>
      <c r="E333">
        <f t="shared" si="12"/>
        <v>0</v>
      </c>
    </row>
    <row r="334" spans="2:5" x14ac:dyDescent="0.25">
      <c r="B334" s="15">
        <v>41117</v>
      </c>
      <c r="C334">
        <v>1385.97</v>
      </c>
      <c r="D334" s="23">
        <f t="shared" si="11"/>
        <v>1.7479591237446357E-2</v>
      </c>
      <c r="E334">
        <f t="shared" si="12"/>
        <v>0</v>
      </c>
    </row>
    <row r="335" spans="2:5" x14ac:dyDescent="0.25">
      <c r="B335" s="15">
        <v>41110</v>
      </c>
      <c r="C335">
        <v>1362.66</v>
      </c>
      <c r="D335" s="23">
        <f t="shared" si="11"/>
        <v>2.0703809680753915E-2</v>
      </c>
      <c r="E335">
        <f t="shared" si="12"/>
        <v>0</v>
      </c>
    </row>
    <row r="336" spans="2:5" x14ac:dyDescent="0.25">
      <c r="B336" s="15">
        <v>41103</v>
      </c>
      <c r="C336">
        <v>1356.78</v>
      </c>
      <c r="D336" s="23">
        <f t="shared" si="11"/>
        <v>1.038098358702455E-2</v>
      </c>
      <c r="E336">
        <f t="shared" si="12"/>
        <v>0</v>
      </c>
    </row>
    <row r="337" spans="2:5" x14ac:dyDescent="0.25">
      <c r="B337" s="15">
        <v>41096</v>
      </c>
      <c r="C337">
        <v>1354.68</v>
      </c>
      <c r="D337" s="23">
        <f t="shared" si="11"/>
        <v>2.1890982604891196E-2</v>
      </c>
      <c r="E337">
        <f t="shared" si="12"/>
        <v>0</v>
      </c>
    </row>
    <row r="338" spans="2:5" x14ac:dyDescent="0.25">
      <c r="B338" s="15">
        <v>41089</v>
      </c>
      <c r="C338">
        <v>1362.16</v>
      </c>
      <c r="D338" s="23">
        <f t="shared" si="11"/>
        <v>6.5811196745041434E-2</v>
      </c>
      <c r="E338">
        <f t="shared" si="12"/>
        <v>0</v>
      </c>
    </row>
    <row r="339" spans="2:5" x14ac:dyDescent="0.25">
      <c r="B339" s="15">
        <v>41082</v>
      </c>
      <c r="C339">
        <v>1335.02</v>
      </c>
      <c r="D339" s="23">
        <f t="shared" si="11"/>
        <v>1.3051858372160163E-2</v>
      </c>
      <c r="E339">
        <f t="shared" si="12"/>
        <v>0</v>
      </c>
    </row>
    <row r="340" spans="2:5" x14ac:dyDescent="0.25">
      <c r="B340" s="15">
        <v>41075</v>
      </c>
      <c r="C340">
        <v>1342.84</v>
      </c>
      <c r="D340" s="23">
        <f t="shared" si="11"/>
        <v>3.6765954818486435E-2</v>
      </c>
      <c r="E340">
        <f t="shared" si="12"/>
        <v>0</v>
      </c>
    </row>
    <row r="341" spans="2:5" x14ac:dyDescent="0.25">
      <c r="B341" s="15">
        <v>41068</v>
      </c>
      <c r="C341">
        <v>1325.66</v>
      </c>
      <c r="D341" s="23">
        <f t="shared" si="11"/>
        <v>-2.0489289857321236E-2</v>
      </c>
      <c r="E341">
        <f t="shared" si="12"/>
        <v>0</v>
      </c>
    </row>
    <row r="342" spans="2:5" x14ac:dyDescent="0.25">
      <c r="B342" s="15">
        <v>41061</v>
      </c>
      <c r="C342">
        <v>1278.05</v>
      </c>
      <c r="D342" s="23">
        <f t="shared" si="11"/>
        <v>-6.6503542473157484E-2</v>
      </c>
      <c r="E342">
        <f t="shared" si="12"/>
        <v>1</v>
      </c>
    </row>
    <row r="343" spans="2:5" x14ac:dyDescent="0.25">
      <c r="B343" s="15">
        <v>41054</v>
      </c>
      <c r="C343">
        <v>1317.82</v>
      </c>
      <c r="D343" s="23">
        <f t="shared" si="11"/>
        <v>-6.0953711093375884E-2</v>
      </c>
      <c r="E343">
        <f t="shared" si="12"/>
        <v>1</v>
      </c>
    </row>
    <row r="344" spans="2:5" x14ac:dyDescent="0.25">
      <c r="B344" s="15">
        <v>41047</v>
      </c>
      <c r="C344">
        <v>1295.22</v>
      </c>
      <c r="D344" s="23">
        <f t="shared" si="11"/>
        <v>-6.0433940501838923E-2</v>
      </c>
      <c r="E344">
        <f t="shared" si="12"/>
        <v>1</v>
      </c>
    </row>
    <row r="345" spans="2:5" x14ac:dyDescent="0.25">
      <c r="B345" s="15">
        <v>41040</v>
      </c>
      <c r="C345">
        <v>1353.39</v>
      </c>
      <c r="D345" s="23">
        <f t="shared" si="11"/>
        <v>-1.2311532117992074E-2</v>
      </c>
      <c r="E345">
        <f t="shared" si="12"/>
        <v>0</v>
      </c>
    </row>
    <row r="346" spans="2:5" x14ac:dyDescent="0.25">
      <c r="B346" s="15">
        <v>41033</v>
      </c>
      <c r="C346">
        <v>1369.1</v>
      </c>
      <c r="D346" s="23">
        <f t="shared" si="11"/>
        <v>-2.0728427557793583E-2</v>
      </c>
      <c r="E346">
        <f t="shared" si="12"/>
        <v>0</v>
      </c>
    </row>
    <row r="347" spans="2:5" x14ac:dyDescent="0.25">
      <c r="B347" s="15">
        <v>41026</v>
      </c>
      <c r="C347">
        <v>1403.36</v>
      </c>
      <c r="D347" s="23">
        <f t="shared" si="11"/>
        <v>-3.628050295711005E-3</v>
      </c>
      <c r="E347">
        <f t="shared" si="12"/>
        <v>0</v>
      </c>
    </row>
    <row r="348" spans="2:5" x14ac:dyDescent="0.25">
      <c r="B348" s="15">
        <v>41019</v>
      </c>
      <c r="C348">
        <v>1378.53</v>
      </c>
      <c r="D348" s="23">
        <f t="shared" si="11"/>
        <v>-1.3298881262033713E-2</v>
      </c>
      <c r="E348">
        <f t="shared" si="12"/>
        <v>0</v>
      </c>
    </row>
    <row r="349" spans="2:5" x14ac:dyDescent="0.25">
      <c r="B349" s="15">
        <v>41012</v>
      </c>
      <c r="C349">
        <v>1370.26</v>
      </c>
      <c r="D349" s="23">
        <f t="shared" si="11"/>
        <v>-2.4149497567958367E-2</v>
      </c>
      <c r="E349">
        <f t="shared" si="12"/>
        <v>0</v>
      </c>
    </row>
    <row r="350" spans="2:5" x14ac:dyDescent="0.25">
      <c r="B350" s="15">
        <v>41005</v>
      </c>
      <c r="C350">
        <v>1398.08</v>
      </c>
      <c r="D350" s="23">
        <f t="shared" si="11"/>
        <v>1.9848709213856841E-2</v>
      </c>
      <c r="E350">
        <f t="shared" si="12"/>
        <v>0</v>
      </c>
    </row>
    <row r="351" spans="2:5" x14ac:dyDescent="0.25">
      <c r="B351" s="15">
        <v>40998</v>
      </c>
      <c r="C351">
        <v>1408.47</v>
      </c>
      <c r="D351" s="23">
        <f t="shared" si="11"/>
        <v>2.8358023699831314E-2</v>
      </c>
      <c r="E351">
        <f t="shared" si="12"/>
        <v>0</v>
      </c>
    </row>
    <row r="352" spans="2:5" x14ac:dyDescent="0.25">
      <c r="B352" s="15">
        <v>40991</v>
      </c>
      <c r="C352">
        <v>1397.11</v>
      </c>
      <c r="D352" s="23">
        <f t="shared" si="11"/>
        <v>2.2969232796872019E-2</v>
      </c>
      <c r="E352">
        <f t="shared" si="12"/>
        <v>0</v>
      </c>
    </row>
    <row r="353" spans="2:5" x14ac:dyDescent="0.25">
      <c r="B353" s="15">
        <v>40984</v>
      </c>
      <c r="C353">
        <v>1404.17</v>
      </c>
      <c r="D353" s="23">
        <f t="shared" si="11"/>
        <v>3.1544999742879609E-2</v>
      </c>
      <c r="E353">
        <f t="shared" si="12"/>
        <v>0</v>
      </c>
    </row>
    <row r="354" spans="2:5" x14ac:dyDescent="0.25">
      <c r="B354" s="15">
        <v>40977</v>
      </c>
      <c r="C354">
        <v>1370.87</v>
      </c>
      <c r="D354" s="23">
        <f t="shared" si="11"/>
        <v>2.102574033247917E-2</v>
      </c>
      <c r="E354">
        <f t="shared" si="12"/>
        <v>0</v>
      </c>
    </row>
    <row r="355" spans="2:5" x14ac:dyDescent="0.25">
      <c r="B355" s="15">
        <v>40970</v>
      </c>
      <c r="C355">
        <v>1369.63</v>
      </c>
      <c r="D355" s="23">
        <f t="shared" si="11"/>
        <v>1.8387984236746258E-2</v>
      </c>
      <c r="E355">
        <f t="shared" si="12"/>
        <v>0</v>
      </c>
    </row>
    <row r="356" spans="2:5" x14ac:dyDescent="0.25">
      <c r="B356" s="15">
        <v>40963</v>
      </c>
      <c r="C356">
        <v>1365.74</v>
      </c>
      <c r="D356" s="23">
        <f t="shared" si="11"/>
        <v>3.7536180137199615E-2</v>
      </c>
      <c r="E356">
        <f t="shared" si="12"/>
        <v>0</v>
      </c>
    </row>
    <row r="357" spans="2:5" x14ac:dyDescent="0.25">
      <c r="B357" s="15">
        <v>40956</v>
      </c>
      <c r="C357">
        <v>1361.23</v>
      </c>
      <c r="D357" s="23">
        <f t="shared" si="11"/>
        <v>3.4856847450926765E-2</v>
      </c>
      <c r="E357">
        <f t="shared" si="12"/>
        <v>0</v>
      </c>
    </row>
    <row r="358" spans="2:5" x14ac:dyDescent="0.25">
      <c r="B358" s="15">
        <v>40949</v>
      </c>
      <c r="C358">
        <v>1342.64</v>
      </c>
      <c r="D358" s="23">
        <f t="shared" si="11"/>
        <v>4.1540931975269535E-2</v>
      </c>
      <c r="E358">
        <f t="shared" si="12"/>
        <v>0</v>
      </c>
    </row>
    <row r="359" spans="2:5" x14ac:dyDescent="0.25">
      <c r="B359" s="15">
        <v>40942</v>
      </c>
      <c r="C359">
        <v>1344.9</v>
      </c>
      <c r="D359" s="23">
        <f t="shared" si="11"/>
        <v>5.2503893380080102E-2</v>
      </c>
      <c r="E359">
        <f t="shared" si="12"/>
        <v>0</v>
      </c>
    </row>
    <row r="360" spans="2:5" x14ac:dyDescent="0.25">
      <c r="B360" s="15">
        <v>40935</v>
      </c>
      <c r="C360">
        <v>1316.33</v>
      </c>
      <c r="D360" s="23">
        <f t="shared" si="11"/>
        <v>4.6691740682723637E-2</v>
      </c>
      <c r="E360">
        <f t="shared" si="12"/>
        <v>0</v>
      </c>
    </row>
    <row r="361" spans="2:5" x14ac:dyDescent="0.25">
      <c r="B361" s="15">
        <v>40928</v>
      </c>
      <c r="C361">
        <v>1315.38</v>
      </c>
      <c r="D361" s="23">
        <f t="shared" si="11"/>
        <v>3.9554898722072629E-2</v>
      </c>
      <c r="E361">
        <f t="shared" si="12"/>
        <v>0</v>
      </c>
    </row>
    <row r="362" spans="2:5" x14ac:dyDescent="0.25">
      <c r="B362" s="15">
        <v>40921</v>
      </c>
      <c r="C362">
        <v>1289.0899999999999</v>
      </c>
      <c r="D362" s="23">
        <f t="shared" si="11"/>
        <v>5.6925700605086504E-2</v>
      </c>
      <c r="E362">
        <f t="shared" si="12"/>
        <v>0</v>
      </c>
    </row>
    <row r="363" spans="2:5" x14ac:dyDescent="0.25">
      <c r="B363" s="15">
        <v>40914</v>
      </c>
      <c r="C363">
        <v>1277.81</v>
      </c>
      <c r="D363" s="23">
        <f t="shared" si="11"/>
        <v>1.8021176076928436E-2</v>
      </c>
      <c r="E363">
        <f t="shared" si="12"/>
        <v>0</v>
      </c>
    </row>
    <row r="364" spans="2:5" x14ac:dyDescent="0.25">
      <c r="B364" s="15">
        <v>40907</v>
      </c>
      <c r="C364">
        <v>1257.6099999999999</v>
      </c>
      <c r="D364" s="23">
        <f t="shared" si="11"/>
        <v>1.0713022792297577E-2</v>
      </c>
      <c r="E364">
        <f t="shared" si="12"/>
        <v>0</v>
      </c>
    </row>
    <row r="365" spans="2:5" x14ac:dyDescent="0.25">
      <c r="B365" s="15">
        <v>40900</v>
      </c>
      <c r="C365">
        <v>1265.33</v>
      </c>
      <c r="D365" s="23">
        <f t="shared" si="11"/>
        <v>9.2053820328479974E-2</v>
      </c>
      <c r="E365">
        <f t="shared" si="12"/>
        <v>0</v>
      </c>
    </row>
    <row r="366" spans="2:5" x14ac:dyDescent="0.25">
      <c r="B366" s="15">
        <v>40893</v>
      </c>
      <c r="C366">
        <v>1219.6600000000001</v>
      </c>
      <c r="D366" s="23">
        <f t="shared" si="11"/>
        <v>3.2986468144613479E-3</v>
      </c>
      <c r="E366">
        <f t="shared" si="12"/>
        <v>0</v>
      </c>
    </row>
    <row r="367" spans="2:5" x14ac:dyDescent="0.25">
      <c r="B367" s="15">
        <v>40886</v>
      </c>
      <c r="C367">
        <v>1255.19</v>
      </c>
      <c r="D367" s="23">
        <f t="shared" si="11"/>
        <v>-6.8599370183405339E-3</v>
      </c>
      <c r="E367">
        <f t="shared" si="12"/>
        <v>0</v>
      </c>
    </row>
    <row r="368" spans="2:5" x14ac:dyDescent="0.25">
      <c r="B368" s="15">
        <v>40879</v>
      </c>
      <c r="C368">
        <v>1244.28</v>
      </c>
      <c r="D368" s="23">
        <f t="shared" si="11"/>
        <v>-7.1415462445042488E-3</v>
      </c>
      <c r="E368">
        <f t="shared" si="12"/>
        <v>0</v>
      </c>
    </row>
    <row r="369" spans="2:5" x14ac:dyDescent="0.25">
      <c r="B369" s="15">
        <v>40872</v>
      </c>
      <c r="C369">
        <v>1158.67</v>
      </c>
      <c r="D369" s="23">
        <f t="shared" si="11"/>
        <v>-9.8374432919095089E-2</v>
      </c>
      <c r="E369">
        <f t="shared" si="12"/>
        <v>1</v>
      </c>
    </row>
    <row r="370" spans="2:5" x14ac:dyDescent="0.25">
      <c r="B370" s="15">
        <v>40865</v>
      </c>
      <c r="C370">
        <v>1215.6500000000001</v>
      </c>
      <c r="D370" s="23">
        <f t="shared" si="11"/>
        <v>-1.8251564708257506E-2</v>
      </c>
      <c r="E370">
        <f t="shared" si="12"/>
        <v>0</v>
      </c>
    </row>
    <row r="371" spans="2:5" x14ac:dyDescent="0.25">
      <c r="B371" s="15">
        <v>40858</v>
      </c>
      <c r="C371">
        <v>1263.8599999999999</v>
      </c>
      <c r="D371" s="23">
        <f t="shared" si="11"/>
        <v>3.2076303712293086E-2</v>
      </c>
      <c r="E371">
        <f t="shared" si="12"/>
        <v>0</v>
      </c>
    </row>
    <row r="372" spans="2:5" x14ac:dyDescent="0.25">
      <c r="B372" s="15">
        <v>40851</v>
      </c>
      <c r="C372">
        <v>1253.23</v>
      </c>
      <c r="D372" s="23">
        <f t="shared" si="11"/>
        <v>8.4615650909594331E-2</v>
      </c>
      <c r="E372">
        <f t="shared" si="12"/>
        <v>0</v>
      </c>
    </row>
    <row r="373" spans="2:5" x14ac:dyDescent="0.25">
      <c r="B373" s="15">
        <v>40844</v>
      </c>
      <c r="C373">
        <v>1285.0899999999999</v>
      </c>
      <c r="D373" s="23">
        <f t="shared" si="11"/>
        <v>0.13582047338742442</v>
      </c>
      <c r="E373">
        <f t="shared" si="12"/>
        <v>0</v>
      </c>
    </row>
    <row r="374" spans="2:5" x14ac:dyDescent="0.25">
      <c r="B374" s="15">
        <v>40837</v>
      </c>
      <c r="C374">
        <v>1238.25</v>
      </c>
      <c r="D374" s="23">
        <f t="shared" si="11"/>
        <v>8.9596367572133628E-2</v>
      </c>
      <c r="E374">
        <f t="shared" si="12"/>
        <v>0</v>
      </c>
    </row>
    <row r="375" spans="2:5" x14ac:dyDescent="0.25">
      <c r="B375" s="15">
        <v>40830</v>
      </c>
      <c r="C375">
        <v>1224.58</v>
      </c>
      <c r="D375" s="23">
        <f t="shared" si="11"/>
        <v>7.0476394108600626E-3</v>
      </c>
      <c r="E375">
        <f t="shared" si="12"/>
        <v>0</v>
      </c>
    </row>
    <row r="376" spans="2:5" x14ac:dyDescent="0.25">
      <c r="B376" s="15">
        <v>40823</v>
      </c>
      <c r="C376">
        <v>1155.46</v>
      </c>
      <c r="D376" s="23">
        <f t="shared" si="11"/>
        <v>1.0656454952653327E-3</v>
      </c>
      <c r="E376">
        <f t="shared" si="12"/>
        <v>0</v>
      </c>
    </row>
    <row r="377" spans="2:5" x14ac:dyDescent="0.25">
      <c r="B377" s="15">
        <v>40816</v>
      </c>
      <c r="C377">
        <v>1131.42</v>
      </c>
      <c r="D377" s="23">
        <f t="shared" si="11"/>
        <v>-3.6244537765019458E-2</v>
      </c>
      <c r="E377">
        <f t="shared" si="12"/>
        <v>0</v>
      </c>
    </row>
    <row r="378" spans="2:5" x14ac:dyDescent="0.25">
      <c r="B378" s="15">
        <v>40809</v>
      </c>
      <c r="C378">
        <v>1136.43</v>
      </c>
      <c r="D378" s="23">
        <f t="shared" si="11"/>
        <v>-3.4304894629503702E-2</v>
      </c>
      <c r="E378">
        <f t="shared" si="12"/>
        <v>0</v>
      </c>
    </row>
    <row r="379" spans="2:5" x14ac:dyDescent="0.25">
      <c r="B379" s="15">
        <v>40802</v>
      </c>
      <c r="C379">
        <v>1216.01</v>
      </c>
      <c r="D379" s="23">
        <f t="shared" si="11"/>
        <v>8.231199878952955E-2</v>
      </c>
      <c r="E379">
        <f t="shared" si="12"/>
        <v>0</v>
      </c>
    </row>
    <row r="380" spans="2:5" x14ac:dyDescent="0.25">
      <c r="B380" s="15">
        <v>40795</v>
      </c>
      <c r="C380">
        <v>1154.23</v>
      </c>
      <c r="D380" s="23">
        <f t="shared" si="11"/>
        <v>-2.0851536719233787E-2</v>
      </c>
      <c r="E380">
        <f t="shared" si="12"/>
        <v>0</v>
      </c>
    </row>
    <row r="381" spans="2:5" x14ac:dyDescent="0.25">
      <c r="B381" s="15">
        <v>40788</v>
      </c>
      <c r="C381">
        <v>1173.97</v>
      </c>
      <c r="D381" s="23">
        <f t="shared" si="11"/>
        <v>-2.1185946072137307E-2</v>
      </c>
      <c r="E381">
        <f t="shared" si="12"/>
        <v>0</v>
      </c>
    </row>
    <row r="382" spans="2:5" x14ac:dyDescent="0.25">
      <c r="B382" s="15">
        <v>40781</v>
      </c>
      <c r="C382">
        <v>1176.8</v>
      </c>
      <c r="D382" s="23">
        <f t="shared" si="11"/>
        <v>-8.936143869749591E-2</v>
      </c>
      <c r="E382">
        <f t="shared" si="12"/>
        <v>1</v>
      </c>
    </row>
    <row r="383" spans="2:5" x14ac:dyDescent="0.25">
      <c r="B383" s="15">
        <v>40774</v>
      </c>
      <c r="C383">
        <v>1123.53</v>
      </c>
      <c r="D383" s="23">
        <f t="shared" si="11"/>
        <v>-0.16467413123968422</v>
      </c>
      <c r="E383">
        <f t="shared" si="12"/>
        <v>1</v>
      </c>
    </row>
    <row r="384" spans="2:5" x14ac:dyDescent="0.25">
      <c r="B384" s="15">
        <v>40767</v>
      </c>
      <c r="C384">
        <v>1178.81</v>
      </c>
      <c r="D384" s="23">
        <f t="shared" si="11"/>
        <v>-0.10434300302399446</v>
      </c>
      <c r="E384">
        <f t="shared" si="12"/>
        <v>1</v>
      </c>
    </row>
    <row r="385" spans="2:5" x14ac:dyDescent="0.25">
      <c r="B385" s="15">
        <v>40760</v>
      </c>
      <c r="C385">
        <v>1199.3800000000001</v>
      </c>
      <c r="D385" s="23">
        <f t="shared" si="11"/>
        <v>-0.10747134990325935</v>
      </c>
      <c r="E385">
        <f t="shared" si="12"/>
        <v>1</v>
      </c>
    </row>
    <row r="386" spans="2:5" x14ac:dyDescent="0.25">
      <c r="B386" s="15">
        <v>40753</v>
      </c>
      <c r="C386">
        <v>1292.28</v>
      </c>
      <c r="D386" s="23">
        <f t="shared" si="11"/>
        <v>-3.5374383243634733E-2</v>
      </c>
      <c r="E386">
        <f t="shared" si="12"/>
        <v>0</v>
      </c>
    </row>
    <row r="387" spans="2:5" x14ac:dyDescent="0.25">
      <c r="B387" s="15">
        <v>40746</v>
      </c>
      <c r="C387">
        <v>1345.02</v>
      </c>
      <c r="D387" s="23">
        <f t="shared" si="11"/>
        <v>6.0373372016019555E-2</v>
      </c>
      <c r="E387">
        <f t="shared" si="12"/>
        <v>0</v>
      </c>
    </row>
    <row r="388" spans="2:5" x14ac:dyDescent="0.25">
      <c r="B388" s="15">
        <v>40739</v>
      </c>
      <c r="C388">
        <v>1316.14</v>
      </c>
      <c r="D388" s="23">
        <f t="shared" ref="D388:D451" si="13">C388/C392-1</f>
        <v>3.5108139992135357E-2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1343.8</v>
      </c>
      <c r="D389" s="23">
        <f t="shared" si="13"/>
        <v>5.7294371272561317E-2</v>
      </c>
      <c r="E389">
        <f t="shared" si="14"/>
        <v>0</v>
      </c>
    </row>
    <row r="390" spans="2:5" x14ac:dyDescent="0.25">
      <c r="B390" s="15">
        <v>40725</v>
      </c>
      <c r="C390">
        <v>1339.67</v>
      </c>
      <c r="D390" s="23">
        <f t="shared" si="13"/>
        <v>3.038856756091568E-2</v>
      </c>
      <c r="E390">
        <f t="shared" si="14"/>
        <v>0</v>
      </c>
    </row>
    <row r="391" spans="2:5" x14ac:dyDescent="0.25">
      <c r="B391" s="15">
        <v>40718</v>
      </c>
      <c r="C391">
        <v>1268.44</v>
      </c>
      <c r="D391" s="23">
        <f t="shared" si="13"/>
        <v>-4.7073848696566611E-2</v>
      </c>
      <c r="E391">
        <f t="shared" si="14"/>
        <v>0</v>
      </c>
    </row>
    <row r="392" spans="2:5" x14ac:dyDescent="0.25">
      <c r="B392" s="15">
        <v>40711</v>
      </c>
      <c r="C392">
        <v>1271.5</v>
      </c>
      <c r="D392" s="23">
        <f t="shared" si="13"/>
        <v>-4.6329700660781348E-2</v>
      </c>
      <c r="E392">
        <f t="shared" si="14"/>
        <v>0</v>
      </c>
    </row>
    <row r="393" spans="2:5" x14ac:dyDescent="0.25">
      <c r="B393" s="15">
        <v>40704</v>
      </c>
      <c r="C393">
        <v>1270.98</v>
      </c>
      <c r="D393" s="23">
        <f t="shared" si="13"/>
        <v>-4.9926370003812282E-2</v>
      </c>
      <c r="E393">
        <f t="shared" si="14"/>
        <v>0</v>
      </c>
    </row>
    <row r="394" spans="2:5" x14ac:dyDescent="0.25">
      <c r="B394" s="15">
        <v>40697</v>
      </c>
      <c r="C394">
        <v>1300.1600000000001</v>
      </c>
      <c r="D394" s="23">
        <f t="shared" si="13"/>
        <v>-2.9876137889867205E-2</v>
      </c>
      <c r="E394">
        <f t="shared" si="14"/>
        <v>0</v>
      </c>
    </row>
    <row r="395" spans="2:5" x14ac:dyDescent="0.25">
      <c r="B395" s="15">
        <v>40690</v>
      </c>
      <c r="C395">
        <v>1331.1</v>
      </c>
      <c r="D395" s="23">
        <f t="shared" si="13"/>
        <v>-2.384112759513346E-2</v>
      </c>
      <c r="E395">
        <f t="shared" si="14"/>
        <v>0</v>
      </c>
    </row>
    <row r="396" spans="2:5" x14ac:dyDescent="0.25">
      <c r="B396" s="15">
        <v>40683</v>
      </c>
      <c r="C396">
        <v>1333.27</v>
      </c>
      <c r="D396" s="23">
        <f t="shared" si="13"/>
        <v>-3.0731729201872726E-3</v>
      </c>
      <c r="E396">
        <f t="shared" si="14"/>
        <v>0</v>
      </c>
    </row>
    <row r="397" spans="2:5" x14ac:dyDescent="0.25">
      <c r="B397" s="15">
        <v>40676</v>
      </c>
      <c r="C397">
        <v>1337.77</v>
      </c>
      <c r="D397" s="23">
        <f t="shared" si="13"/>
        <v>1.3707868574199811E-2</v>
      </c>
      <c r="E397">
        <f t="shared" si="14"/>
        <v>0</v>
      </c>
    </row>
    <row r="398" spans="2:5" x14ac:dyDescent="0.25">
      <c r="B398" s="15">
        <v>40669</v>
      </c>
      <c r="C398">
        <v>1340.2</v>
      </c>
      <c r="D398" s="23">
        <f t="shared" si="13"/>
        <v>9.0575754609725223E-3</v>
      </c>
      <c r="E398">
        <f t="shared" si="14"/>
        <v>0</v>
      </c>
    </row>
    <row r="399" spans="2:5" x14ac:dyDescent="0.25">
      <c r="B399" s="15">
        <v>40662</v>
      </c>
      <c r="C399">
        <v>1363.61</v>
      </c>
      <c r="D399" s="23">
        <f t="shared" si="13"/>
        <v>2.3416215729392453E-2</v>
      </c>
      <c r="E399">
        <f t="shared" si="14"/>
        <v>0</v>
      </c>
    </row>
    <row r="400" spans="2:5" x14ac:dyDescent="0.25">
      <c r="B400" s="15">
        <v>40655</v>
      </c>
      <c r="C400">
        <v>1337.38</v>
      </c>
      <c r="D400" s="23">
        <f t="shared" si="13"/>
        <v>1.7947937281169279E-2</v>
      </c>
      <c r="E400">
        <f t="shared" si="14"/>
        <v>0</v>
      </c>
    </row>
    <row r="401" spans="2:5" x14ac:dyDescent="0.25">
      <c r="B401" s="15">
        <v>40648</v>
      </c>
      <c r="C401">
        <v>1319.68</v>
      </c>
      <c r="D401" s="23">
        <f t="shared" si="13"/>
        <v>3.1644777986241435E-2</v>
      </c>
      <c r="E401">
        <f t="shared" si="14"/>
        <v>0</v>
      </c>
    </row>
    <row r="402" spans="2:5" x14ac:dyDescent="0.25">
      <c r="B402" s="15">
        <v>40641</v>
      </c>
      <c r="C402">
        <v>1328.17</v>
      </c>
      <c r="D402" s="23">
        <f t="shared" si="13"/>
        <v>1.8316619130861467E-2</v>
      </c>
      <c r="E402">
        <f t="shared" si="14"/>
        <v>0</v>
      </c>
    </row>
    <row r="403" spans="2:5" x14ac:dyDescent="0.25">
      <c r="B403" s="15">
        <v>40634</v>
      </c>
      <c r="C403">
        <v>1332.41</v>
      </c>
      <c r="D403" s="23">
        <f t="shared" si="13"/>
        <v>8.5228777958596957E-3</v>
      </c>
      <c r="E403">
        <f t="shared" si="14"/>
        <v>0</v>
      </c>
    </row>
    <row r="404" spans="2:5" x14ac:dyDescent="0.25">
      <c r="B404" s="15">
        <v>40627</v>
      </c>
      <c r="C404">
        <v>1313.8</v>
      </c>
      <c r="D404" s="23">
        <f t="shared" si="13"/>
        <v>-4.606479376913164E-3</v>
      </c>
      <c r="E404">
        <f t="shared" si="14"/>
        <v>0</v>
      </c>
    </row>
    <row r="405" spans="2:5" x14ac:dyDescent="0.25">
      <c r="B405" s="15">
        <v>40620</v>
      </c>
      <c r="C405">
        <v>1279.2</v>
      </c>
      <c r="D405" s="23">
        <f t="shared" si="13"/>
        <v>-4.7512676748497684E-2</v>
      </c>
      <c r="E405">
        <f t="shared" si="14"/>
        <v>0</v>
      </c>
    </row>
    <row r="406" spans="2:5" x14ac:dyDescent="0.25">
      <c r="B406" s="15">
        <v>40613</v>
      </c>
      <c r="C406">
        <v>1304.28</v>
      </c>
      <c r="D406" s="23">
        <f t="shared" si="13"/>
        <v>-1.8711206410111814E-2</v>
      </c>
      <c r="E406">
        <f t="shared" si="14"/>
        <v>0</v>
      </c>
    </row>
    <row r="407" spans="2:5" x14ac:dyDescent="0.25">
      <c r="B407" s="15">
        <v>40606</v>
      </c>
      <c r="C407">
        <v>1321.15</v>
      </c>
      <c r="D407" s="23">
        <f t="shared" si="13"/>
        <v>7.8421201187000023E-3</v>
      </c>
      <c r="E407">
        <f t="shared" si="14"/>
        <v>0</v>
      </c>
    </row>
    <row r="408" spans="2:5" x14ac:dyDescent="0.25">
      <c r="B408" s="15">
        <v>40599</v>
      </c>
      <c r="C408">
        <v>1319.88</v>
      </c>
      <c r="D408" s="23">
        <f t="shared" si="13"/>
        <v>3.4113167337856742E-2</v>
      </c>
      <c r="E408">
        <f t="shared" si="14"/>
        <v>0</v>
      </c>
    </row>
    <row r="409" spans="2:5" x14ac:dyDescent="0.25">
      <c r="B409" s="15">
        <v>40592</v>
      </c>
      <c r="C409">
        <v>1343.01</v>
      </c>
      <c r="D409" s="23">
        <f t="shared" si="13"/>
        <v>4.648770795184487E-2</v>
      </c>
      <c r="E409">
        <f t="shared" si="14"/>
        <v>0</v>
      </c>
    </row>
    <row r="410" spans="2:5" x14ac:dyDescent="0.25">
      <c r="B410" s="15">
        <v>40585</v>
      </c>
      <c r="C410">
        <v>1329.15</v>
      </c>
      <c r="D410" s="23">
        <f t="shared" si="13"/>
        <v>2.7767467755405173E-2</v>
      </c>
      <c r="E410">
        <f t="shared" si="14"/>
        <v>0</v>
      </c>
    </row>
    <row r="411" spans="2:5" x14ac:dyDescent="0.25">
      <c r="B411" s="15">
        <v>40578</v>
      </c>
      <c r="C411">
        <v>1310.87</v>
      </c>
      <c r="D411" s="23">
        <f t="shared" si="13"/>
        <v>3.0963429020841371E-2</v>
      </c>
      <c r="E411">
        <f t="shared" si="14"/>
        <v>0</v>
      </c>
    </row>
    <row r="412" spans="2:5" x14ac:dyDescent="0.25">
      <c r="B412" s="15">
        <v>40571</v>
      </c>
      <c r="C412">
        <v>1276.3399999999999</v>
      </c>
      <c r="D412" s="23">
        <f t="shared" si="13"/>
        <v>1.4869119938933029E-2</v>
      </c>
      <c r="E412">
        <f t="shared" si="14"/>
        <v>0</v>
      </c>
    </row>
    <row r="413" spans="2:5" x14ac:dyDescent="0.25">
      <c r="B413" s="15">
        <v>40564</v>
      </c>
      <c r="C413">
        <v>1283.3499999999999</v>
      </c>
      <c r="D413" s="23">
        <f t="shared" si="13"/>
        <v>2.1149454554134639E-2</v>
      </c>
      <c r="E413">
        <f t="shared" si="14"/>
        <v>0</v>
      </c>
    </row>
    <row r="414" spans="2:5" x14ac:dyDescent="0.25">
      <c r="B414" s="15">
        <v>40557</v>
      </c>
      <c r="C414">
        <v>1293.24</v>
      </c>
      <c r="D414" s="23">
        <f t="shared" si="13"/>
        <v>3.9657209926763137E-2</v>
      </c>
      <c r="E414">
        <f t="shared" si="14"/>
        <v>0</v>
      </c>
    </row>
    <row r="415" spans="2:5" x14ac:dyDescent="0.25">
      <c r="B415" s="15">
        <v>40550</v>
      </c>
      <c r="C415">
        <v>1271.5</v>
      </c>
      <c r="D415" s="23">
        <f t="shared" si="13"/>
        <v>2.5072557239600002E-2</v>
      </c>
      <c r="E415">
        <f t="shared" si="14"/>
        <v>0</v>
      </c>
    </row>
    <row r="416" spans="2:5" x14ac:dyDescent="0.25">
      <c r="B416" s="15">
        <v>40543</v>
      </c>
      <c r="C416">
        <v>1257.6400000000001</v>
      </c>
      <c r="D416" s="23">
        <f t="shared" si="13"/>
        <v>2.6887997975030942E-2</v>
      </c>
      <c r="E416">
        <f t="shared" si="14"/>
        <v>0</v>
      </c>
    </row>
    <row r="417" spans="2:5" x14ac:dyDescent="0.25">
      <c r="B417" s="15">
        <v>40536</v>
      </c>
      <c r="C417">
        <v>1256.77</v>
      </c>
      <c r="D417" s="23">
        <f t="shared" si="13"/>
        <v>5.6642004371952215E-2</v>
      </c>
      <c r="E417">
        <f t="shared" si="14"/>
        <v>0</v>
      </c>
    </row>
    <row r="418" spans="2:5" x14ac:dyDescent="0.25">
      <c r="B418" s="15">
        <v>40529</v>
      </c>
      <c r="C418">
        <v>1243.9100000000001</v>
      </c>
      <c r="D418" s="23">
        <f t="shared" si="13"/>
        <v>3.6824952280929857E-2</v>
      </c>
      <c r="E418">
        <f t="shared" si="14"/>
        <v>0</v>
      </c>
    </row>
    <row r="419" spans="2:5" x14ac:dyDescent="0.25">
      <c r="B419" s="15">
        <v>40522</v>
      </c>
      <c r="C419">
        <v>1240.4000000000001</v>
      </c>
      <c r="D419" s="23">
        <f t="shared" si="13"/>
        <v>3.4347612178017295E-2</v>
      </c>
      <c r="E419">
        <f t="shared" si="14"/>
        <v>0</v>
      </c>
    </row>
    <row r="420" spans="2:5" x14ac:dyDescent="0.25">
      <c r="B420" s="15">
        <v>40515</v>
      </c>
      <c r="C420">
        <v>1224.71</v>
      </c>
      <c r="D420" s="23">
        <f t="shared" si="13"/>
        <v>-9.2996696169989068E-4</v>
      </c>
      <c r="E420">
        <f t="shared" si="14"/>
        <v>0</v>
      </c>
    </row>
    <row r="421" spans="2:5" x14ac:dyDescent="0.25">
      <c r="B421" s="15">
        <v>40508</v>
      </c>
      <c r="C421">
        <v>1189.4000000000001</v>
      </c>
      <c r="D421" s="23">
        <f t="shared" si="13"/>
        <v>5.1890539695418347E-3</v>
      </c>
      <c r="E421">
        <f t="shared" si="14"/>
        <v>0</v>
      </c>
    </row>
    <row r="422" spans="2:5" x14ac:dyDescent="0.25">
      <c r="B422" s="15">
        <v>40501</v>
      </c>
      <c r="C422">
        <v>1199.73</v>
      </c>
      <c r="D422" s="23">
        <f t="shared" si="13"/>
        <v>1.4073435439699855E-2</v>
      </c>
      <c r="E422">
        <f t="shared" si="14"/>
        <v>0</v>
      </c>
    </row>
    <row r="423" spans="2:5" x14ac:dyDescent="0.25">
      <c r="B423" s="15">
        <v>40494</v>
      </c>
      <c r="C423">
        <v>1199.21</v>
      </c>
      <c r="D423" s="23">
        <f t="shared" si="13"/>
        <v>1.9571667842780416E-2</v>
      </c>
      <c r="E423">
        <f t="shared" si="14"/>
        <v>0</v>
      </c>
    </row>
    <row r="424" spans="2:5" x14ac:dyDescent="0.25">
      <c r="B424" s="15">
        <v>40487</v>
      </c>
      <c r="C424">
        <v>1225.8499999999999</v>
      </c>
      <c r="D424" s="23">
        <f t="shared" si="13"/>
        <v>5.209629661416959E-2</v>
      </c>
      <c r="E424">
        <f t="shared" si="14"/>
        <v>0</v>
      </c>
    </row>
    <row r="425" spans="2:5" x14ac:dyDescent="0.25">
      <c r="B425" s="15">
        <v>40480</v>
      </c>
      <c r="C425">
        <v>1183.26</v>
      </c>
      <c r="D425" s="23">
        <f t="shared" si="13"/>
        <v>3.2296901172529369E-2</v>
      </c>
      <c r="E425">
        <f t="shared" si="14"/>
        <v>0</v>
      </c>
    </row>
    <row r="426" spans="2:5" x14ac:dyDescent="0.25">
      <c r="B426" s="15">
        <v>40473</v>
      </c>
      <c r="C426">
        <v>1183.08</v>
      </c>
      <c r="D426" s="23">
        <f t="shared" si="13"/>
        <v>2.99563843401498E-2</v>
      </c>
      <c r="E426">
        <f t="shared" si="14"/>
        <v>0</v>
      </c>
    </row>
    <row r="427" spans="2:5" x14ac:dyDescent="0.25">
      <c r="B427" s="15">
        <v>40466</v>
      </c>
      <c r="C427">
        <v>1176.19</v>
      </c>
      <c r="D427" s="23">
        <f t="shared" si="13"/>
        <v>4.4954201796391313E-2</v>
      </c>
      <c r="E427">
        <f t="shared" si="14"/>
        <v>0</v>
      </c>
    </row>
    <row r="428" spans="2:5" x14ac:dyDescent="0.25">
      <c r="B428" s="15">
        <v>40459</v>
      </c>
      <c r="C428">
        <v>1165.1500000000001</v>
      </c>
      <c r="D428" s="23">
        <f t="shared" si="13"/>
        <v>5.0110405119192514E-2</v>
      </c>
      <c r="E428">
        <f t="shared" si="14"/>
        <v>0</v>
      </c>
    </row>
    <row r="429" spans="2:5" x14ac:dyDescent="0.25">
      <c r="B429" s="15">
        <v>40452</v>
      </c>
      <c r="C429">
        <v>1146.24</v>
      </c>
      <c r="D429" s="23">
        <f t="shared" si="13"/>
        <v>3.778145965179136E-2</v>
      </c>
      <c r="E429">
        <f t="shared" si="14"/>
        <v>0</v>
      </c>
    </row>
    <row r="430" spans="2:5" x14ac:dyDescent="0.25">
      <c r="B430" s="15">
        <v>40445</v>
      </c>
      <c r="C430">
        <v>1148.67</v>
      </c>
      <c r="D430" s="23">
        <f t="shared" si="13"/>
        <v>7.8978761776834494E-2</v>
      </c>
      <c r="E430">
        <f t="shared" si="14"/>
        <v>0</v>
      </c>
    </row>
    <row r="431" spans="2:5" x14ac:dyDescent="0.25">
      <c r="B431" s="15">
        <v>40438</v>
      </c>
      <c r="C431">
        <v>1125.5899999999999</v>
      </c>
      <c r="D431" s="23">
        <f t="shared" si="13"/>
        <v>5.0294394834327072E-2</v>
      </c>
      <c r="E431">
        <f t="shared" si="14"/>
        <v>0</v>
      </c>
    </row>
    <row r="432" spans="2:5" x14ac:dyDescent="0.25">
      <c r="B432" s="15">
        <v>40431</v>
      </c>
      <c r="C432">
        <v>1109.55</v>
      </c>
      <c r="D432" s="23">
        <f t="shared" si="13"/>
        <v>2.8075052119527433E-2</v>
      </c>
      <c r="E432">
        <f t="shared" si="14"/>
        <v>0</v>
      </c>
    </row>
    <row r="433" spans="2:5" x14ac:dyDescent="0.25">
      <c r="B433" s="15">
        <v>40424</v>
      </c>
      <c r="C433">
        <v>1104.51</v>
      </c>
      <c r="D433" s="23">
        <f t="shared" si="13"/>
        <v>-1.5272279875896078E-2</v>
      </c>
      <c r="E433">
        <f t="shared" si="14"/>
        <v>0</v>
      </c>
    </row>
    <row r="434" spans="2:5" x14ac:dyDescent="0.25">
      <c r="B434" s="15">
        <v>40417</v>
      </c>
      <c r="C434">
        <v>1064.5899999999999</v>
      </c>
      <c r="D434" s="23">
        <f t="shared" si="13"/>
        <v>-3.359658678286126E-2</v>
      </c>
      <c r="E434">
        <f t="shared" si="14"/>
        <v>0</v>
      </c>
    </row>
    <row r="435" spans="2:5" x14ac:dyDescent="0.25">
      <c r="B435" s="15">
        <v>40410</v>
      </c>
      <c r="C435">
        <v>1071.69</v>
      </c>
      <c r="D435" s="23">
        <f t="shared" si="13"/>
        <v>-2.8086626884080368E-2</v>
      </c>
      <c r="E435">
        <f t="shared" si="14"/>
        <v>0</v>
      </c>
    </row>
    <row r="436" spans="2:5" x14ac:dyDescent="0.25">
      <c r="B436" s="15">
        <v>40403</v>
      </c>
      <c r="C436">
        <v>1079.25</v>
      </c>
      <c r="D436" s="23">
        <f t="shared" si="13"/>
        <v>1.3494478251070419E-2</v>
      </c>
      <c r="E436">
        <f t="shared" si="14"/>
        <v>0</v>
      </c>
    </row>
    <row r="437" spans="2:5" x14ac:dyDescent="0.25">
      <c r="B437" s="15">
        <v>40396</v>
      </c>
      <c r="C437">
        <v>1121.6400000000001</v>
      </c>
      <c r="D437" s="23">
        <f t="shared" si="13"/>
        <v>4.05209840810421E-2</v>
      </c>
      <c r="E437">
        <f t="shared" si="14"/>
        <v>0</v>
      </c>
    </row>
    <row r="438" spans="2:5" x14ac:dyDescent="0.25">
      <c r="B438" s="15">
        <v>40389</v>
      </c>
      <c r="C438">
        <v>1101.5999999999999</v>
      </c>
      <c r="D438" s="23">
        <f t="shared" si="13"/>
        <v>7.727512761837696E-2</v>
      </c>
      <c r="E438">
        <f t="shared" si="14"/>
        <v>0</v>
      </c>
    </row>
    <row r="439" spans="2:5" x14ac:dyDescent="0.25">
      <c r="B439" s="15">
        <v>40382</v>
      </c>
      <c r="C439">
        <v>1102.6600000000001</v>
      </c>
      <c r="D439" s="23">
        <f t="shared" si="13"/>
        <v>2.4044131987332573E-2</v>
      </c>
      <c r="E439">
        <f t="shared" si="14"/>
        <v>0</v>
      </c>
    </row>
    <row r="440" spans="2:5" x14ac:dyDescent="0.25">
      <c r="B440" s="15">
        <v>40375</v>
      </c>
      <c r="C440">
        <v>1064.8800000000001</v>
      </c>
      <c r="D440" s="23">
        <f t="shared" si="13"/>
        <v>-4.7095775429302544E-2</v>
      </c>
      <c r="E440">
        <f t="shared" si="14"/>
        <v>0</v>
      </c>
    </row>
    <row r="441" spans="2:5" x14ac:dyDescent="0.25">
      <c r="B441" s="15">
        <v>40368</v>
      </c>
      <c r="C441">
        <v>1077.96</v>
      </c>
      <c r="D441" s="23">
        <f t="shared" si="13"/>
        <v>-1.2495419567607025E-2</v>
      </c>
      <c r="E441">
        <f t="shared" si="14"/>
        <v>0</v>
      </c>
    </row>
    <row r="442" spans="2:5" x14ac:dyDescent="0.25">
      <c r="B442" s="15">
        <v>40361</v>
      </c>
      <c r="C442">
        <v>1022.58</v>
      </c>
      <c r="D442" s="23">
        <f t="shared" si="13"/>
        <v>-3.9722785665990634E-2</v>
      </c>
      <c r="E442">
        <f t="shared" si="14"/>
        <v>0</v>
      </c>
    </row>
    <row r="443" spans="2:5" x14ac:dyDescent="0.25">
      <c r="B443" s="15">
        <v>40354</v>
      </c>
      <c r="C443">
        <v>1076.77</v>
      </c>
      <c r="D443" s="23">
        <f t="shared" si="13"/>
        <v>-1.1602610587382212E-2</v>
      </c>
      <c r="E443">
        <f t="shared" si="14"/>
        <v>0</v>
      </c>
    </row>
    <row r="444" spans="2:5" x14ac:dyDescent="0.25">
      <c r="B444" s="15">
        <v>40347</v>
      </c>
      <c r="C444">
        <v>1117.51</v>
      </c>
      <c r="D444" s="23">
        <f t="shared" si="13"/>
        <v>2.7415899750848016E-2</v>
      </c>
      <c r="E444">
        <f t="shared" si="14"/>
        <v>0</v>
      </c>
    </row>
    <row r="445" spans="2:5" x14ac:dyDescent="0.25">
      <c r="B445" s="15">
        <v>40340</v>
      </c>
      <c r="C445">
        <v>1091.5999999999999</v>
      </c>
      <c r="D445" s="23">
        <f t="shared" si="13"/>
        <v>-3.8813750352212018E-2</v>
      </c>
      <c r="E445">
        <f t="shared" si="14"/>
        <v>0</v>
      </c>
    </row>
    <row r="446" spans="2:5" x14ac:dyDescent="0.25">
      <c r="B446" s="15">
        <v>40333</v>
      </c>
      <c r="C446">
        <v>1064.8800000000001</v>
      </c>
      <c r="D446" s="23">
        <f t="shared" si="13"/>
        <v>-4.1408612991502225E-2</v>
      </c>
      <c r="E446">
        <f t="shared" si="14"/>
        <v>0</v>
      </c>
    </row>
    <row r="447" spans="2:5" x14ac:dyDescent="0.25">
      <c r="B447" s="15">
        <v>40326</v>
      </c>
      <c r="C447">
        <v>1089.4100000000001</v>
      </c>
      <c r="D447" s="23">
        <f t="shared" si="13"/>
        <v>-8.1975916203894883E-2</v>
      </c>
      <c r="E447">
        <f t="shared" si="14"/>
        <v>1</v>
      </c>
    </row>
    <row r="448" spans="2:5" x14ac:dyDescent="0.25">
      <c r="B448" s="15">
        <v>40319</v>
      </c>
      <c r="C448">
        <v>1087.69</v>
      </c>
      <c r="D448" s="23">
        <f t="shared" si="13"/>
        <v>-0.10645866193480535</v>
      </c>
      <c r="E448">
        <f t="shared" si="14"/>
        <v>1</v>
      </c>
    </row>
    <row r="449" spans="2:5" x14ac:dyDescent="0.25">
      <c r="B449" s="15">
        <v>40312</v>
      </c>
      <c r="C449">
        <v>1135.68</v>
      </c>
      <c r="D449" s="23">
        <f t="shared" si="13"/>
        <v>-4.7352218298340021E-2</v>
      </c>
      <c r="E449">
        <f t="shared" si="14"/>
        <v>0</v>
      </c>
    </row>
    <row r="450" spans="2:5" x14ac:dyDescent="0.25">
      <c r="B450" s="15">
        <v>40305</v>
      </c>
      <c r="C450">
        <v>1110.8800000000001</v>
      </c>
      <c r="D450" s="23">
        <f t="shared" si="13"/>
        <v>-6.9902961393872753E-2</v>
      </c>
      <c r="E450">
        <f t="shared" si="14"/>
        <v>1</v>
      </c>
    </row>
    <row r="451" spans="2:5" x14ac:dyDescent="0.25">
      <c r="B451" s="15">
        <v>40298</v>
      </c>
      <c r="C451">
        <v>1186.69</v>
      </c>
      <c r="D451" s="23">
        <f t="shared" si="13"/>
        <v>7.2914014090486035E-3</v>
      </c>
      <c r="E451">
        <f t="shared" si="14"/>
        <v>0</v>
      </c>
    </row>
    <row r="452" spans="2:5" x14ac:dyDescent="0.25">
      <c r="B452" s="15">
        <v>40291</v>
      </c>
      <c r="C452">
        <v>1217.28</v>
      </c>
      <c r="D452" s="23">
        <f t="shared" ref="D452:D515" si="15">C452/C456-1</f>
        <v>4.3451426808047477E-2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1192.1300000000001</v>
      </c>
      <c r="D453" s="23">
        <f t="shared" si="15"/>
        <v>2.7786878179153485E-2</v>
      </c>
      <c r="E453">
        <f t="shared" si="16"/>
        <v>0</v>
      </c>
    </row>
    <row r="454" spans="2:5" x14ac:dyDescent="0.25">
      <c r="B454" s="15">
        <v>40277</v>
      </c>
      <c r="C454">
        <v>1194.3699999999999</v>
      </c>
      <c r="D454" s="23">
        <f t="shared" si="15"/>
        <v>3.8591639927303634E-2</v>
      </c>
      <c r="E454">
        <f t="shared" si="16"/>
        <v>0</v>
      </c>
    </row>
    <row r="455" spans="2:5" x14ac:dyDescent="0.25">
      <c r="B455" s="15">
        <v>40270</v>
      </c>
      <c r="C455">
        <v>1178.0999999999999</v>
      </c>
      <c r="D455" s="23">
        <f t="shared" si="15"/>
        <v>3.4600860630543462E-2</v>
      </c>
      <c r="E455">
        <f t="shared" si="16"/>
        <v>0</v>
      </c>
    </row>
    <row r="456" spans="2:5" x14ac:dyDescent="0.25">
      <c r="B456" s="15">
        <v>40263</v>
      </c>
      <c r="C456">
        <v>1166.5899999999999</v>
      </c>
      <c r="D456" s="23">
        <f t="shared" si="15"/>
        <v>5.6225045043413635E-2</v>
      </c>
      <c r="E456">
        <f t="shared" si="16"/>
        <v>0</v>
      </c>
    </row>
    <row r="457" spans="2:5" x14ac:dyDescent="0.25">
      <c r="B457" s="15">
        <v>40256</v>
      </c>
      <c r="C457">
        <v>1159.9000000000001</v>
      </c>
      <c r="D457" s="23">
        <f t="shared" si="15"/>
        <v>4.5736902368437748E-2</v>
      </c>
      <c r="E457">
        <f t="shared" si="16"/>
        <v>0</v>
      </c>
    </row>
    <row r="458" spans="2:5" x14ac:dyDescent="0.25">
      <c r="B458" s="15">
        <v>40249</v>
      </c>
      <c r="C458">
        <v>1149.99</v>
      </c>
      <c r="D458" s="23">
        <f t="shared" si="15"/>
        <v>6.9250867030524965E-2</v>
      </c>
      <c r="E458">
        <f t="shared" si="16"/>
        <v>0</v>
      </c>
    </row>
    <row r="459" spans="2:5" x14ac:dyDescent="0.25">
      <c r="B459" s="15">
        <v>40242</v>
      </c>
      <c r="C459">
        <v>1138.7</v>
      </c>
      <c r="D459" s="23">
        <f t="shared" si="15"/>
        <v>6.8008516305724021E-2</v>
      </c>
      <c r="E459">
        <f t="shared" si="16"/>
        <v>0</v>
      </c>
    </row>
    <row r="460" spans="2:5" x14ac:dyDescent="0.25">
      <c r="B460" s="15">
        <v>40235</v>
      </c>
      <c r="C460">
        <v>1104.49</v>
      </c>
      <c r="D460" s="23">
        <f t="shared" si="15"/>
        <v>2.8513693463827261E-2</v>
      </c>
      <c r="E460">
        <f t="shared" si="16"/>
        <v>0</v>
      </c>
    </row>
    <row r="461" spans="2:5" x14ac:dyDescent="0.25">
      <c r="B461" s="15">
        <v>40228</v>
      </c>
      <c r="C461">
        <v>1109.17</v>
      </c>
      <c r="D461" s="23">
        <f t="shared" si="15"/>
        <v>1.5946728218656281E-2</v>
      </c>
      <c r="E461">
        <f t="shared" si="16"/>
        <v>0</v>
      </c>
    </row>
    <row r="462" spans="2:5" x14ac:dyDescent="0.25">
      <c r="B462" s="15">
        <v>40221</v>
      </c>
      <c r="C462">
        <v>1075.51</v>
      </c>
      <c r="D462" s="23">
        <f t="shared" si="15"/>
        <v>-5.3273241023564455E-2</v>
      </c>
      <c r="E462">
        <f t="shared" si="16"/>
        <v>1</v>
      </c>
    </row>
    <row r="463" spans="2:5" x14ac:dyDescent="0.25">
      <c r="B463" s="15">
        <v>40214</v>
      </c>
      <c r="C463">
        <v>1066.19</v>
      </c>
      <c r="D463" s="23">
        <f t="shared" si="15"/>
        <v>-6.881342905552934E-2</v>
      </c>
      <c r="E463">
        <f t="shared" si="16"/>
        <v>1</v>
      </c>
    </row>
    <row r="464" spans="2:5" x14ac:dyDescent="0.25">
      <c r="B464" s="15">
        <v>40207</v>
      </c>
      <c r="C464">
        <v>1073.8699999999999</v>
      </c>
      <c r="D464" s="23">
        <f t="shared" si="15"/>
        <v>-3.6974262397991176E-2</v>
      </c>
      <c r="E464">
        <f t="shared" si="16"/>
        <v>0</v>
      </c>
    </row>
    <row r="465" spans="2:5" x14ac:dyDescent="0.25">
      <c r="B465" s="15">
        <v>40200</v>
      </c>
      <c r="C465">
        <v>1091.76</v>
      </c>
      <c r="D465" s="23">
        <f t="shared" si="15"/>
        <v>-3.0821674596974713E-2</v>
      </c>
      <c r="E465">
        <f t="shared" si="16"/>
        <v>0</v>
      </c>
    </row>
    <row r="466" spans="2:5" x14ac:dyDescent="0.25">
      <c r="B466" s="15">
        <v>40193</v>
      </c>
      <c r="C466">
        <v>1136.03</v>
      </c>
      <c r="D466" s="23">
        <f t="shared" si="15"/>
        <v>3.0440737616443059E-2</v>
      </c>
      <c r="E466">
        <f t="shared" si="16"/>
        <v>0</v>
      </c>
    </row>
    <row r="467" spans="2:5" x14ac:dyDescent="0.25">
      <c r="B467" s="15">
        <v>40186</v>
      </c>
      <c r="C467">
        <v>1144.98</v>
      </c>
      <c r="D467" s="23">
        <f t="shared" si="15"/>
        <v>3.4860494753301108E-2</v>
      </c>
      <c r="E467">
        <f t="shared" si="16"/>
        <v>0</v>
      </c>
    </row>
    <row r="468" spans="2:5" x14ac:dyDescent="0.25">
      <c r="B468" s="15">
        <v>40179</v>
      </c>
      <c r="C468">
        <v>1115.0999999999999</v>
      </c>
      <c r="D468" s="23">
        <f t="shared" si="15"/>
        <v>8.2460803992838727E-3</v>
      </c>
      <c r="E468">
        <f t="shared" si="16"/>
        <v>0</v>
      </c>
    </row>
    <row r="469" spans="2:5" x14ac:dyDescent="0.25">
      <c r="B469" s="15">
        <v>40172</v>
      </c>
      <c r="C469">
        <v>1126.48</v>
      </c>
      <c r="D469" s="23">
        <f t="shared" si="15"/>
        <v>3.2057096262906759E-2</v>
      </c>
      <c r="E469">
        <f t="shared" si="16"/>
        <v>0</v>
      </c>
    </row>
    <row r="470" spans="2:5" x14ac:dyDescent="0.25">
      <c r="B470" s="15">
        <v>40165</v>
      </c>
      <c r="C470">
        <v>1102.47</v>
      </c>
      <c r="D470" s="23">
        <f t="shared" si="15"/>
        <v>1.0161446975388788E-2</v>
      </c>
      <c r="E470">
        <f t="shared" si="16"/>
        <v>0</v>
      </c>
    </row>
    <row r="471" spans="2:5" x14ac:dyDescent="0.25">
      <c r="B471" s="15">
        <v>40158</v>
      </c>
      <c r="C471">
        <v>1106.4100000000001</v>
      </c>
      <c r="D471" s="23">
        <f t="shared" si="15"/>
        <v>1.1824633280901331E-2</v>
      </c>
      <c r="E471">
        <f t="shared" si="16"/>
        <v>0</v>
      </c>
    </row>
    <row r="472" spans="2:5" x14ac:dyDescent="0.25">
      <c r="B472" s="15">
        <v>40151</v>
      </c>
      <c r="C472">
        <v>1105.98</v>
      </c>
      <c r="D472" s="23">
        <f t="shared" si="15"/>
        <v>3.4302814925652347E-2</v>
      </c>
      <c r="E472">
        <f t="shared" si="16"/>
        <v>0</v>
      </c>
    </row>
    <row r="473" spans="2:5" x14ac:dyDescent="0.25">
      <c r="B473" s="15">
        <v>40144</v>
      </c>
      <c r="C473">
        <v>1091.49</v>
      </c>
      <c r="D473" s="23">
        <f t="shared" si="15"/>
        <v>5.3368590702477237E-2</v>
      </c>
      <c r="E473">
        <f t="shared" si="16"/>
        <v>0</v>
      </c>
    </row>
    <row r="474" spans="2:5" x14ac:dyDescent="0.25">
      <c r="B474" s="15">
        <v>40137</v>
      </c>
      <c r="C474">
        <v>1091.3800000000001</v>
      </c>
      <c r="D474" s="23">
        <f t="shared" si="15"/>
        <v>1.0911448684698177E-2</v>
      </c>
      <c r="E474">
        <f t="shared" si="16"/>
        <v>0</v>
      </c>
    </row>
    <row r="475" spans="2:5" x14ac:dyDescent="0.25">
      <c r="B475" s="15">
        <v>40130</v>
      </c>
      <c r="C475">
        <v>1093.48</v>
      </c>
      <c r="D475" s="23">
        <f t="shared" si="15"/>
        <v>5.3324507208001304E-3</v>
      </c>
      <c r="E475">
        <f t="shared" si="16"/>
        <v>0</v>
      </c>
    </row>
    <row r="476" spans="2:5" x14ac:dyDescent="0.25">
      <c r="B476" s="15">
        <v>40123</v>
      </c>
      <c r="C476">
        <v>1069.3</v>
      </c>
      <c r="D476" s="23">
        <f t="shared" si="15"/>
        <v>-2.0438828173852119E-3</v>
      </c>
      <c r="E476">
        <f t="shared" si="16"/>
        <v>0</v>
      </c>
    </row>
    <row r="477" spans="2:5" x14ac:dyDescent="0.25">
      <c r="B477" s="15">
        <v>40116</v>
      </c>
      <c r="C477">
        <v>1036.19</v>
      </c>
      <c r="D477" s="23">
        <f t="shared" si="15"/>
        <v>1.0710000877868886E-2</v>
      </c>
      <c r="E477">
        <f t="shared" si="16"/>
        <v>0</v>
      </c>
    </row>
    <row r="478" spans="2:5" x14ac:dyDescent="0.25">
      <c r="B478" s="15">
        <v>40109</v>
      </c>
      <c r="C478">
        <v>1079.5999999999999</v>
      </c>
      <c r="D478" s="23">
        <f t="shared" si="15"/>
        <v>3.3723357398647735E-2</v>
      </c>
      <c r="E478">
        <f t="shared" si="16"/>
        <v>0</v>
      </c>
    </row>
    <row r="479" spans="2:5" x14ac:dyDescent="0.25">
      <c r="B479" s="15">
        <v>40102</v>
      </c>
      <c r="C479">
        <v>1087.68</v>
      </c>
      <c r="D479" s="23">
        <f t="shared" si="15"/>
        <v>1.8140971637180758E-2</v>
      </c>
      <c r="E479">
        <f t="shared" si="16"/>
        <v>0</v>
      </c>
    </row>
    <row r="480" spans="2:5" x14ac:dyDescent="0.25">
      <c r="B480" s="15">
        <v>40095</v>
      </c>
      <c r="C480">
        <v>1071.49</v>
      </c>
      <c r="D480" s="23">
        <f t="shared" si="15"/>
        <v>2.7581444861085824E-2</v>
      </c>
      <c r="E480">
        <f t="shared" si="16"/>
        <v>0</v>
      </c>
    </row>
    <row r="481" spans="2:5" x14ac:dyDescent="0.25">
      <c r="B481" s="15">
        <v>40088</v>
      </c>
      <c r="C481">
        <v>1025.21</v>
      </c>
      <c r="D481" s="23">
        <f t="shared" si="15"/>
        <v>8.667847304210996E-3</v>
      </c>
      <c r="E481">
        <f t="shared" si="16"/>
        <v>0</v>
      </c>
    </row>
    <row r="482" spans="2:5" x14ac:dyDescent="0.25">
      <c r="B482" s="15">
        <v>40081</v>
      </c>
      <c r="C482">
        <v>1044.3800000000001</v>
      </c>
      <c r="D482" s="23">
        <f t="shared" si="15"/>
        <v>1.5015598728776558E-2</v>
      </c>
      <c r="E482">
        <f t="shared" si="16"/>
        <v>0</v>
      </c>
    </row>
    <row r="483" spans="2:5" x14ac:dyDescent="0.25">
      <c r="B483" s="15">
        <v>40074</v>
      </c>
      <c r="C483">
        <v>1068.3</v>
      </c>
      <c r="D483" s="23">
        <f t="shared" si="15"/>
        <v>4.1096157406956157E-2</v>
      </c>
      <c r="E483">
        <f t="shared" si="16"/>
        <v>0</v>
      </c>
    </row>
    <row r="484" spans="2:5" x14ac:dyDescent="0.25">
      <c r="B484" s="15">
        <v>40067</v>
      </c>
      <c r="C484">
        <v>1042.73</v>
      </c>
      <c r="D484" s="23">
        <f t="shared" si="15"/>
        <v>3.8482606140883835E-2</v>
      </c>
      <c r="E484">
        <f t="shared" si="16"/>
        <v>0</v>
      </c>
    </row>
    <row r="485" spans="2:5" x14ac:dyDescent="0.25">
      <c r="B485" s="15">
        <v>40060</v>
      </c>
      <c r="C485">
        <v>1016.4</v>
      </c>
      <c r="D485" s="23">
        <f t="shared" si="15"/>
        <v>5.8586018525847994E-3</v>
      </c>
      <c r="E485">
        <f t="shared" si="16"/>
        <v>0</v>
      </c>
    </row>
    <row r="486" spans="2:5" x14ac:dyDescent="0.25">
      <c r="B486" s="15">
        <v>40053</v>
      </c>
      <c r="C486">
        <v>1028.93</v>
      </c>
      <c r="D486" s="23">
        <f t="shared" si="15"/>
        <v>4.1975533681694932E-2</v>
      </c>
      <c r="E486">
        <f t="shared" si="16"/>
        <v>0</v>
      </c>
    </row>
    <row r="487" spans="2:5" x14ac:dyDescent="0.25">
      <c r="B487" s="15">
        <v>40046</v>
      </c>
      <c r="C487">
        <v>1026.1300000000001</v>
      </c>
      <c r="D487" s="23">
        <f t="shared" si="15"/>
        <v>4.7862671813410307E-2</v>
      </c>
      <c r="E487">
        <f t="shared" si="16"/>
        <v>0</v>
      </c>
    </row>
    <row r="488" spans="2:5" x14ac:dyDescent="0.25">
      <c r="B488" s="15">
        <v>40039</v>
      </c>
      <c r="C488">
        <v>1004.09</v>
      </c>
      <c r="D488" s="23">
        <f t="shared" si="15"/>
        <v>6.7749207767072939E-2</v>
      </c>
      <c r="E488">
        <f t="shared" si="16"/>
        <v>0</v>
      </c>
    </row>
    <row r="489" spans="2:5" x14ac:dyDescent="0.25">
      <c r="B489" s="15">
        <v>40032</v>
      </c>
      <c r="C489">
        <v>1010.48</v>
      </c>
      <c r="D489" s="23">
        <f t="shared" si="15"/>
        <v>0.14940907488084809</v>
      </c>
      <c r="E489">
        <f t="shared" si="16"/>
        <v>0</v>
      </c>
    </row>
    <row r="490" spans="2:5" x14ac:dyDescent="0.25">
      <c r="B490" s="15">
        <v>40025</v>
      </c>
      <c r="C490">
        <v>987.48</v>
      </c>
      <c r="D490" s="23">
        <f t="shared" si="15"/>
        <v>0.1015818477945607</v>
      </c>
      <c r="E490">
        <f t="shared" si="16"/>
        <v>0</v>
      </c>
    </row>
    <row r="491" spans="2:5" x14ac:dyDescent="0.25">
      <c r="B491" s="15">
        <v>40018</v>
      </c>
      <c r="C491">
        <v>979.26</v>
      </c>
      <c r="D491" s="23">
        <f t="shared" si="15"/>
        <v>6.568723473718574E-2</v>
      </c>
      <c r="E491">
        <f t="shared" si="16"/>
        <v>0</v>
      </c>
    </row>
    <row r="492" spans="2:5" x14ac:dyDescent="0.25">
      <c r="B492" s="15">
        <v>40011</v>
      </c>
      <c r="C492">
        <v>940.38</v>
      </c>
      <c r="D492" s="23">
        <f t="shared" si="15"/>
        <v>2.0787425507202251E-2</v>
      </c>
      <c r="E492">
        <f t="shared" si="16"/>
        <v>0</v>
      </c>
    </row>
    <row r="493" spans="2:5" x14ac:dyDescent="0.25">
      <c r="B493" s="15">
        <v>40004</v>
      </c>
      <c r="C493">
        <v>879.13</v>
      </c>
      <c r="D493" s="23">
        <f t="shared" si="15"/>
        <v>-7.0893353483898913E-2</v>
      </c>
      <c r="E493">
        <f t="shared" si="16"/>
        <v>1</v>
      </c>
    </row>
    <row r="494" spans="2:5" x14ac:dyDescent="0.25">
      <c r="B494" s="15">
        <v>39997</v>
      </c>
      <c r="C494">
        <v>896.42</v>
      </c>
      <c r="D494" s="23">
        <f t="shared" si="15"/>
        <v>-4.6452999180929599E-2</v>
      </c>
      <c r="E494">
        <f t="shared" si="16"/>
        <v>0</v>
      </c>
    </row>
    <row r="495" spans="2:5" x14ac:dyDescent="0.25">
      <c r="B495" s="15">
        <v>39990</v>
      </c>
      <c r="C495">
        <v>918.9</v>
      </c>
      <c r="D495" s="23">
        <f t="shared" si="15"/>
        <v>-2.6111364971603823E-4</v>
      </c>
      <c r="E495">
        <f t="shared" si="16"/>
        <v>0</v>
      </c>
    </row>
    <row r="496" spans="2:5" x14ac:dyDescent="0.25">
      <c r="B496" s="15">
        <v>39983</v>
      </c>
      <c r="C496">
        <v>921.23</v>
      </c>
      <c r="D496" s="23">
        <f t="shared" si="15"/>
        <v>3.859075535512968E-2</v>
      </c>
      <c r="E496">
        <f t="shared" si="16"/>
        <v>0</v>
      </c>
    </row>
    <row r="497" spans="2:5" x14ac:dyDescent="0.25">
      <c r="B497" s="15">
        <v>39976</v>
      </c>
      <c r="C497">
        <v>946.21</v>
      </c>
      <c r="D497" s="23">
        <f t="shared" si="15"/>
        <v>7.1731152591518743E-2</v>
      </c>
      <c r="E497">
        <f t="shared" si="16"/>
        <v>0</v>
      </c>
    </row>
    <row r="498" spans="2:5" x14ac:dyDescent="0.25">
      <c r="B498" s="15">
        <v>39969</v>
      </c>
      <c r="C498">
        <v>940.09</v>
      </c>
      <c r="D498" s="23">
        <f t="shared" si="15"/>
        <v>1.1687095767463296E-2</v>
      </c>
      <c r="E498">
        <f t="shared" si="16"/>
        <v>0</v>
      </c>
    </row>
    <row r="499" spans="2:5" x14ac:dyDescent="0.25">
      <c r="B499" s="15">
        <v>39962</v>
      </c>
      <c r="C499">
        <v>919.14</v>
      </c>
      <c r="D499" s="23">
        <f t="shared" si="15"/>
        <v>4.7429118424651362E-2</v>
      </c>
      <c r="E499">
        <f t="shared" si="16"/>
        <v>0</v>
      </c>
    </row>
    <row r="500" spans="2:5" x14ac:dyDescent="0.25">
      <c r="B500" s="15">
        <v>39955</v>
      </c>
      <c r="C500">
        <v>887</v>
      </c>
      <c r="D500" s="23">
        <f t="shared" si="15"/>
        <v>2.397746556919067E-2</v>
      </c>
      <c r="E500">
        <f t="shared" si="16"/>
        <v>0</v>
      </c>
    </row>
    <row r="501" spans="2:5" x14ac:dyDescent="0.25">
      <c r="B501" s="15">
        <v>39948</v>
      </c>
      <c r="C501">
        <v>882.88</v>
      </c>
      <c r="D501" s="23">
        <f t="shared" si="15"/>
        <v>1.5271389144434266E-2</v>
      </c>
      <c r="E501">
        <f t="shared" si="16"/>
        <v>0</v>
      </c>
    </row>
    <row r="502" spans="2:5" x14ac:dyDescent="0.25">
      <c r="B502" s="15">
        <v>39941</v>
      </c>
      <c r="C502">
        <v>929.23</v>
      </c>
      <c r="D502" s="23">
        <f t="shared" si="15"/>
        <v>8.4839357429719042E-2</v>
      </c>
      <c r="E502">
        <f t="shared" si="16"/>
        <v>0</v>
      </c>
    </row>
    <row r="503" spans="2:5" x14ac:dyDescent="0.25">
      <c r="B503" s="15">
        <v>39934</v>
      </c>
      <c r="C503">
        <v>877.52</v>
      </c>
      <c r="D503" s="23">
        <f t="shared" si="15"/>
        <v>4.1566765578634923E-2</v>
      </c>
      <c r="E503">
        <f t="shared" si="16"/>
        <v>0</v>
      </c>
    </row>
    <row r="504" spans="2:5" x14ac:dyDescent="0.25">
      <c r="B504" s="15">
        <v>39927</v>
      </c>
      <c r="C504">
        <v>866.23</v>
      </c>
      <c r="D504" s="23">
        <f t="shared" si="15"/>
        <v>6.1634433904453667E-2</v>
      </c>
      <c r="E504">
        <f t="shared" si="16"/>
        <v>0</v>
      </c>
    </row>
    <row r="505" spans="2:5" x14ac:dyDescent="0.25">
      <c r="B505" s="15">
        <v>39920</v>
      </c>
      <c r="C505">
        <v>869.6</v>
      </c>
      <c r="D505" s="23">
        <f t="shared" si="15"/>
        <v>0.13149608348296771</v>
      </c>
      <c r="E505">
        <f t="shared" si="16"/>
        <v>0</v>
      </c>
    </row>
    <row r="506" spans="2:5" x14ac:dyDescent="0.25">
      <c r="B506" s="15">
        <v>39913</v>
      </c>
      <c r="C506">
        <v>856.56</v>
      </c>
      <c r="D506" s="23">
        <f t="shared" si="15"/>
        <v>0.13219218822285383</v>
      </c>
      <c r="E506">
        <f t="shared" si="16"/>
        <v>0</v>
      </c>
    </row>
    <row r="507" spans="2:5" x14ac:dyDescent="0.25">
      <c r="B507" s="15">
        <v>39906</v>
      </c>
      <c r="C507">
        <v>842.5</v>
      </c>
      <c r="D507" s="23">
        <f t="shared" si="15"/>
        <v>0.23284263513711267</v>
      </c>
      <c r="E507">
        <f t="shared" si="16"/>
        <v>0</v>
      </c>
    </row>
    <row r="508" spans="2:5" x14ac:dyDescent="0.25">
      <c r="B508" s="15">
        <v>39899</v>
      </c>
      <c r="C508">
        <v>815.94</v>
      </c>
      <c r="D508" s="23">
        <f t="shared" si="15"/>
        <v>0.1099865322613558</v>
      </c>
      <c r="E508">
        <f t="shared" si="16"/>
        <v>0</v>
      </c>
    </row>
    <row r="509" spans="2:5" x14ac:dyDescent="0.25">
      <c r="B509" s="15">
        <v>39892</v>
      </c>
      <c r="C509">
        <v>768.54</v>
      </c>
      <c r="D509" s="23">
        <f t="shared" si="15"/>
        <v>-1.9609116291149364E-3</v>
      </c>
      <c r="E509">
        <f t="shared" si="16"/>
        <v>0</v>
      </c>
    </row>
    <row r="510" spans="2:5" x14ac:dyDescent="0.25">
      <c r="B510" s="15">
        <v>39885</v>
      </c>
      <c r="C510">
        <v>756.55</v>
      </c>
      <c r="D510" s="23">
        <f t="shared" si="15"/>
        <v>-8.5010401044942285E-2</v>
      </c>
      <c r="E510">
        <f t="shared" si="16"/>
        <v>1</v>
      </c>
    </row>
    <row r="511" spans="2:5" x14ac:dyDescent="0.25">
      <c r="B511" s="15">
        <v>39878</v>
      </c>
      <c r="C511">
        <v>683.38</v>
      </c>
      <c r="D511" s="23">
        <f t="shared" si="15"/>
        <v>-0.21323969606262949</v>
      </c>
      <c r="E511">
        <f t="shared" si="16"/>
        <v>1</v>
      </c>
    </row>
    <row r="512" spans="2:5" x14ac:dyDescent="0.25">
      <c r="B512" s="15">
        <v>39871</v>
      </c>
      <c r="C512">
        <v>735.09</v>
      </c>
      <c r="D512" s="23">
        <f t="shared" si="15"/>
        <v>-0.10993122487528451</v>
      </c>
      <c r="E512">
        <f t="shared" si="16"/>
        <v>1</v>
      </c>
    </row>
    <row r="513" spans="2:5" x14ac:dyDescent="0.25">
      <c r="B513" s="15">
        <v>39864</v>
      </c>
      <c r="C513">
        <v>770.05</v>
      </c>
      <c r="D513" s="23">
        <f t="shared" si="15"/>
        <v>-7.4403509826311831E-2</v>
      </c>
      <c r="E513">
        <f t="shared" si="16"/>
        <v>1</v>
      </c>
    </row>
    <row r="514" spans="2:5" x14ac:dyDescent="0.25">
      <c r="B514" s="15">
        <v>39857</v>
      </c>
      <c r="C514">
        <v>826.84</v>
      </c>
      <c r="D514" s="23">
        <f t="shared" si="15"/>
        <v>-2.7384369265515462E-2</v>
      </c>
      <c r="E514">
        <f t="shared" si="16"/>
        <v>0</v>
      </c>
    </row>
    <row r="515" spans="2:5" x14ac:dyDescent="0.25">
      <c r="B515" s="15">
        <v>39850</v>
      </c>
      <c r="C515">
        <v>868.6</v>
      </c>
      <c r="D515" s="23">
        <f t="shared" si="15"/>
        <v>-2.4428595496153171E-2</v>
      </c>
      <c r="E515">
        <f t="shared" si="16"/>
        <v>0</v>
      </c>
    </row>
    <row r="516" spans="2:5" x14ac:dyDescent="0.25">
      <c r="B516" s="15">
        <v>39843</v>
      </c>
      <c r="C516">
        <v>825.88</v>
      </c>
      <c r="D516" s="23">
        <f t="shared" ref="D516:D579" si="17">C516/C520-1</f>
        <v>-0.11367246190169555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831.95</v>
      </c>
      <c r="D517" s="23">
        <f t="shared" si="17"/>
        <v>-4.6803391384051207E-2</v>
      </c>
      <c r="E517">
        <f t="shared" si="18"/>
        <v>0</v>
      </c>
    </row>
    <row r="518" spans="2:5" x14ac:dyDescent="0.25">
      <c r="B518" s="15">
        <v>39829</v>
      </c>
      <c r="C518">
        <v>850.12</v>
      </c>
      <c r="D518" s="23">
        <f t="shared" si="17"/>
        <v>-4.2528269585980105E-2</v>
      </c>
      <c r="E518">
        <f t="shared" si="18"/>
        <v>0</v>
      </c>
    </row>
    <row r="519" spans="2:5" x14ac:dyDescent="0.25">
      <c r="B519" s="15">
        <v>39822</v>
      </c>
      <c r="C519">
        <v>890.35</v>
      </c>
      <c r="D519" s="23">
        <f t="shared" si="17"/>
        <v>1.2071885692201079E-2</v>
      </c>
      <c r="E519">
        <f t="shared" si="18"/>
        <v>0</v>
      </c>
    </row>
    <row r="520" spans="2:5" x14ac:dyDescent="0.25">
      <c r="B520" s="15">
        <v>39815</v>
      </c>
      <c r="C520">
        <v>931.8</v>
      </c>
      <c r="D520" s="23">
        <f t="shared" si="17"/>
        <v>6.3613638179597309E-2</v>
      </c>
      <c r="E520">
        <f t="shared" si="18"/>
        <v>0</v>
      </c>
    </row>
    <row r="521" spans="2:5" x14ac:dyDescent="0.25">
      <c r="B521" s="15">
        <v>39808</v>
      </c>
      <c r="C521">
        <v>872.8</v>
      </c>
      <c r="D521" s="23">
        <f t="shared" si="17"/>
        <v>-2.6153708827992617E-2</v>
      </c>
      <c r="E521">
        <f t="shared" si="18"/>
        <v>0</v>
      </c>
    </row>
    <row r="522" spans="2:5" x14ac:dyDescent="0.25">
      <c r="B522" s="15">
        <v>39801</v>
      </c>
      <c r="C522">
        <v>887.88</v>
      </c>
      <c r="D522" s="23">
        <f t="shared" si="17"/>
        <v>0.10980838218566813</v>
      </c>
      <c r="E522">
        <f t="shared" si="18"/>
        <v>0</v>
      </c>
    </row>
    <row r="523" spans="2:5" x14ac:dyDescent="0.25">
      <c r="B523" s="15">
        <v>39794</v>
      </c>
      <c r="C523">
        <v>879.73</v>
      </c>
      <c r="D523" s="23">
        <f t="shared" si="17"/>
        <v>7.3744117074512339E-3</v>
      </c>
      <c r="E523">
        <f t="shared" si="18"/>
        <v>0</v>
      </c>
    </row>
    <row r="524" spans="2:5" x14ac:dyDescent="0.25">
      <c r="B524" s="15">
        <v>39787</v>
      </c>
      <c r="C524">
        <v>876.07</v>
      </c>
      <c r="D524" s="23">
        <f t="shared" si="17"/>
        <v>-5.8990966605441453E-2</v>
      </c>
      <c r="E524">
        <f t="shared" si="18"/>
        <v>1</v>
      </c>
    </row>
    <row r="525" spans="2:5" x14ac:dyDescent="0.25">
      <c r="B525" s="15">
        <v>39780</v>
      </c>
      <c r="C525">
        <v>896.24</v>
      </c>
      <c r="D525" s="23">
        <f t="shared" si="17"/>
        <v>-7.4849032258064496E-2</v>
      </c>
      <c r="E525">
        <f t="shared" si="18"/>
        <v>1</v>
      </c>
    </row>
    <row r="526" spans="2:5" x14ac:dyDescent="0.25">
      <c r="B526" s="15">
        <v>39773</v>
      </c>
      <c r="C526">
        <v>800.03</v>
      </c>
      <c r="D526" s="23">
        <f t="shared" si="17"/>
        <v>-8.7525804943143548E-2</v>
      </c>
      <c r="E526">
        <f t="shared" si="18"/>
        <v>1</v>
      </c>
    </row>
    <row r="527" spans="2:5" x14ac:dyDescent="0.25">
      <c r="B527" s="15">
        <v>39766</v>
      </c>
      <c r="C527">
        <v>873.29</v>
      </c>
      <c r="D527" s="23">
        <f t="shared" si="17"/>
        <v>-7.1511349742172103E-2</v>
      </c>
      <c r="E527">
        <f t="shared" si="18"/>
        <v>1</v>
      </c>
    </row>
    <row r="528" spans="2:5" x14ac:dyDescent="0.25">
      <c r="B528" s="15">
        <v>39759</v>
      </c>
      <c r="C528">
        <v>930.99</v>
      </c>
      <c r="D528" s="23">
        <f t="shared" si="17"/>
        <v>3.5330619870554525E-2</v>
      </c>
      <c r="E528">
        <f t="shared" si="18"/>
        <v>0</v>
      </c>
    </row>
    <row r="529" spans="2:5" x14ac:dyDescent="0.25">
      <c r="B529" s="15">
        <v>39752</v>
      </c>
      <c r="C529">
        <v>968.75</v>
      </c>
      <c r="D529" s="23">
        <f t="shared" si="17"/>
        <v>-0.11870127270907815</v>
      </c>
      <c r="E529">
        <f t="shared" si="18"/>
        <v>1</v>
      </c>
    </row>
    <row r="530" spans="2:5" x14ac:dyDescent="0.25">
      <c r="B530" s="15">
        <v>39745</v>
      </c>
      <c r="C530">
        <v>876.77</v>
      </c>
      <c r="D530" s="23">
        <f t="shared" si="17"/>
        <v>-0.27719474695179758</v>
      </c>
      <c r="E530">
        <f t="shared" si="18"/>
        <v>1</v>
      </c>
    </row>
    <row r="531" spans="2:5" x14ac:dyDescent="0.25">
      <c r="B531" s="15">
        <v>39738</v>
      </c>
      <c r="C531">
        <v>940.55</v>
      </c>
      <c r="D531" s="23">
        <f t="shared" si="17"/>
        <v>-0.25060553908914174</v>
      </c>
      <c r="E531">
        <f t="shared" si="18"/>
        <v>1</v>
      </c>
    </row>
    <row r="532" spans="2:5" x14ac:dyDescent="0.25">
      <c r="B532" s="15">
        <v>39731</v>
      </c>
      <c r="C532">
        <v>899.22</v>
      </c>
      <c r="D532" s="23">
        <f t="shared" si="17"/>
        <v>-0.28160102260925146</v>
      </c>
      <c r="E532">
        <f t="shared" si="18"/>
        <v>1</v>
      </c>
    </row>
    <row r="533" spans="2:5" x14ac:dyDescent="0.25">
      <c r="B533" s="15">
        <v>39724</v>
      </c>
      <c r="C533">
        <v>1099.23</v>
      </c>
      <c r="D533" s="23">
        <f t="shared" si="17"/>
        <v>-0.1151725414751551</v>
      </c>
      <c r="E533">
        <f t="shared" si="18"/>
        <v>1</v>
      </c>
    </row>
    <row r="534" spans="2:5" x14ac:dyDescent="0.25">
      <c r="B534" s="15">
        <v>39717</v>
      </c>
      <c r="C534">
        <v>1213.01</v>
      </c>
      <c r="D534" s="23">
        <f t="shared" si="17"/>
        <v>-5.4426541318802868E-2</v>
      </c>
      <c r="E534">
        <f t="shared" si="18"/>
        <v>1</v>
      </c>
    </row>
    <row r="535" spans="2:5" x14ac:dyDescent="0.25">
      <c r="B535" s="15">
        <v>39710</v>
      </c>
      <c r="C535">
        <v>1255.08</v>
      </c>
      <c r="D535" s="23">
        <f t="shared" si="17"/>
        <v>-2.872620337409082E-2</v>
      </c>
      <c r="E535">
        <f t="shared" si="18"/>
        <v>0</v>
      </c>
    </row>
    <row r="536" spans="2:5" x14ac:dyDescent="0.25">
      <c r="B536" s="15">
        <v>39703</v>
      </c>
      <c r="C536">
        <v>1251.7</v>
      </c>
      <c r="D536" s="23">
        <f t="shared" si="17"/>
        <v>-3.581882606686182E-2</v>
      </c>
      <c r="E536">
        <f t="shared" si="18"/>
        <v>0</v>
      </c>
    </row>
    <row r="537" spans="2:5" x14ac:dyDescent="0.25">
      <c r="B537" s="15">
        <v>39696</v>
      </c>
      <c r="C537">
        <v>1242.31</v>
      </c>
      <c r="D537" s="23">
        <f t="shared" si="17"/>
        <v>-4.1664095285114833E-2</v>
      </c>
      <c r="E537">
        <f t="shared" si="18"/>
        <v>0</v>
      </c>
    </row>
    <row r="538" spans="2:5" x14ac:dyDescent="0.25">
      <c r="B538" s="15">
        <v>39689</v>
      </c>
      <c r="C538">
        <v>1282.83</v>
      </c>
      <c r="D538" s="23">
        <f t="shared" si="17"/>
        <v>1.7868619625330373E-2</v>
      </c>
      <c r="E538">
        <f t="shared" si="18"/>
        <v>0</v>
      </c>
    </row>
    <row r="539" spans="2:5" x14ac:dyDescent="0.25">
      <c r="B539" s="15">
        <v>39682</v>
      </c>
      <c r="C539">
        <v>1292.2</v>
      </c>
      <c r="D539" s="23">
        <f t="shared" si="17"/>
        <v>2.7382012466607319E-2</v>
      </c>
      <c r="E539">
        <f t="shared" si="18"/>
        <v>0</v>
      </c>
    </row>
    <row r="540" spans="2:5" x14ac:dyDescent="0.25">
      <c r="B540" s="15">
        <v>39675</v>
      </c>
      <c r="C540">
        <v>1298.2</v>
      </c>
      <c r="D540" s="23">
        <f t="shared" si="17"/>
        <v>2.9761715899355945E-2</v>
      </c>
      <c r="E540">
        <f t="shared" si="18"/>
        <v>0</v>
      </c>
    </row>
    <row r="541" spans="2:5" x14ac:dyDescent="0.25">
      <c r="B541" s="15">
        <v>39668</v>
      </c>
      <c r="C541">
        <v>1296.32</v>
      </c>
      <c r="D541" s="23">
        <f t="shared" si="17"/>
        <v>4.5849502618012128E-2</v>
      </c>
      <c r="E541">
        <f t="shared" si="18"/>
        <v>0</v>
      </c>
    </row>
    <row r="542" spans="2:5" x14ac:dyDescent="0.25">
      <c r="B542" s="15">
        <v>39661</v>
      </c>
      <c r="C542">
        <v>1260.31</v>
      </c>
      <c r="D542" s="23">
        <f t="shared" si="17"/>
        <v>-2.050835378889948E-3</v>
      </c>
      <c r="E542">
        <f t="shared" si="18"/>
        <v>0</v>
      </c>
    </row>
    <row r="543" spans="2:5" x14ac:dyDescent="0.25">
      <c r="B543" s="15">
        <v>39654</v>
      </c>
      <c r="C543">
        <v>1257.76</v>
      </c>
      <c r="D543" s="23">
        <f t="shared" si="17"/>
        <v>-1.6129789264538008E-2</v>
      </c>
      <c r="E543">
        <f t="shared" si="18"/>
        <v>0</v>
      </c>
    </row>
    <row r="544" spans="2:5" x14ac:dyDescent="0.25">
      <c r="B544" s="15">
        <v>39647</v>
      </c>
      <c r="C544">
        <v>1260.68</v>
      </c>
      <c r="D544" s="23">
        <f t="shared" si="17"/>
        <v>-4.3439332893249305E-2</v>
      </c>
      <c r="E544">
        <f t="shared" si="18"/>
        <v>0</v>
      </c>
    </row>
    <row r="545" spans="2:5" x14ac:dyDescent="0.25">
      <c r="B545" s="15">
        <v>39640</v>
      </c>
      <c r="C545">
        <v>1239.49</v>
      </c>
      <c r="D545" s="23">
        <f t="shared" si="17"/>
        <v>-8.8630397858870724E-2</v>
      </c>
      <c r="E545">
        <f t="shared" si="18"/>
        <v>1</v>
      </c>
    </row>
    <row r="546" spans="2:5" x14ac:dyDescent="0.25">
      <c r="B546" s="15">
        <v>39633</v>
      </c>
      <c r="C546">
        <v>1262.9000000000001</v>
      </c>
      <c r="D546" s="23">
        <f t="shared" si="17"/>
        <v>-7.186112825939972E-2</v>
      </c>
      <c r="E546">
        <f t="shared" si="18"/>
        <v>1</v>
      </c>
    </row>
    <row r="547" spans="2:5" x14ac:dyDescent="0.25">
      <c r="B547" s="15">
        <v>39626</v>
      </c>
      <c r="C547">
        <v>1278.3800000000001</v>
      </c>
      <c r="D547" s="23">
        <f t="shared" si="17"/>
        <v>-8.7119210500007149E-2</v>
      </c>
      <c r="E547">
        <f t="shared" si="18"/>
        <v>1</v>
      </c>
    </row>
    <row r="548" spans="2:5" x14ac:dyDescent="0.25">
      <c r="B548" s="15">
        <v>39619</v>
      </c>
      <c r="C548">
        <v>1317.93</v>
      </c>
      <c r="D548" s="23">
        <f t="shared" si="17"/>
        <v>-4.2153307217663638E-2</v>
      </c>
      <c r="E548">
        <f t="shared" si="18"/>
        <v>0</v>
      </c>
    </row>
    <row r="549" spans="2:5" x14ac:dyDescent="0.25">
      <c r="B549" s="15">
        <v>39612</v>
      </c>
      <c r="C549">
        <v>1360.03</v>
      </c>
      <c r="D549" s="23">
        <f t="shared" si="17"/>
        <v>-4.5827340653172843E-2</v>
      </c>
      <c r="E549">
        <f t="shared" si="18"/>
        <v>0</v>
      </c>
    </row>
    <row r="550" spans="2:5" x14ac:dyDescent="0.25">
      <c r="B550" s="15">
        <v>39605</v>
      </c>
      <c r="C550">
        <v>1360.68</v>
      </c>
      <c r="D550" s="23">
        <f t="shared" si="17"/>
        <v>-1.9880715705765328E-2</v>
      </c>
      <c r="E550">
        <f t="shared" si="18"/>
        <v>0</v>
      </c>
    </row>
    <row r="551" spans="2:5" x14ac:dyDescent="0.25">
      <c r="B551" s="15">
        <v>39598</v>
      </c>
      <c r="C551">
        <v>1400.38</v>
      </c>
      <c r="D551" s="23">
        <f t="shared" si="17"/>
        <v>-9.5622038333686987E-3</v>
      </c>
      <c r="E551">
        <f t="shared" si="18"/>
        <v>0</v>
      </c>
    </row>
    <row r="552" spans="2:5" x14ac:dyDescent="0.25">
      <c r="B552" s="15">
        <v>39591</v>
      </c>
      <c r="C552">
        <v>1375.93</v>
      </c>
      <c r="D552" s="23">
        <f t="shared" si="17"/>
        <v>-1.5674183025238819E-2</v>
      </c>
      <c r="E552">
        <f t="shared" si="18"/>
        <v>0</v>
      </c>
    </row>
    <row r="553" spans="2:5" x14ac:dyDescent="0.25">
      <c r="B553" s="15">
        <v>39584</v>
      </c>
      <c r="C553">
        <v>1425.35</v>
      </c>
      <c r="D553" s="23">
        <f t="shared" si="17"/>
        <v>2.5188264656592407E-2</v>
      </c>
      <c r="E553">
        <f t="shared" si="18"/>
        <v>0</v>
      </c>
    </row>
    <row r="554" spans="2:5" x14ac:dyDescent="0.25">
      <c r="B554" s="15">
        <v>39577</v>
      </c>
      <c r="C554">
        <v>1388.28</v>
      </c>
      <c r="D554" s="23">
        <f t="shared" si="17"/>
        <v>4.1603205209966854E-2</v>
      </c>
      <c r="E554">
        <f t="shared" si="18"/>
        <v>0</v>
      </c>
    </row>
    <row r="555" spans="2:5" x14ac:dyDescent="0.25">
      <c r="B555" s="15">
        <v>39570</v>
      </c>
      <c r="C555">
        <v>1413.9</v>
      </c>
      <c r="D555" s="23">
        <f t="shared" si="17"/>
        <v>3.1742556917688347E-2</v>
      </c>
      <c r="E555">
        <f t="shared" si="18"/>
        <v>0</v>
      </c>
    </row>
    <row r="556" spans="2:5" x14ac:dyDescent="0.25">
      <c r="B556" s="15">
        <v>39563</v>
      </c>
      <c r="C556">
        <v>1397.84</v>
      </c>
      <c r="D556" s="23">
        <f t="shared" si="17"/>
        <v>6.2818387798238895E-2</v>
      </c>
      <c r="E556">
        <f t="shared" si="18"/>
        <v>0</v>
      </c>
    </row>
    <row r="557" spans="2:5" x14ac:dyDescent="0.25">
      <c r="B557" s="15">
        <v>39556</v>
      </c>
      <c r="C557">
        <v>1390.33</v>
      </c>
      <c r="D557" s="23">
        <f t="shared" si="17"/>
        <v>4.5746177163014989E-2</v>
      </c>
      <c r="E557">
        <f t="shared" si="18"/>
        <v>0</v>
      </c>
    </row>
    <row r="558" spans="2:5" x14ac:dyDescent="0.25">
      <c r="B558" s="15">
        <v>39549</v>
      </c>
      <c r="C558">
        <v>1332.83</v>
      </c>
      <c r="D558" s="23">
        <f t="shared" si="17"/>
        <v>3.4693433943515428E-2</v>
      </c>
      <c r="E558">
        <f t="shared" si="18"/>
        <v>0</v>
      </c>
    </row>
    <row r="559" spans="2:5" x14ac:dyDescent="0.25">
      <c r="B559" s="15">
        <v>39542</v>
      </c>
      <c r="C559">
        <v>1370.4</v>
      </c>
      <c r="D559" s="23">
        <f t="shared" si="17"/>
        <v>5.9557589862143212E-2</v>
      </c>
      <c r="E559">
        <f t="shared" si="18"/>
        <v>0</v>
      </c>
    </row>
    <row r="560" spans="2:5" x14ac:dyDescent="0.25">
      <c r="B560" s="15">
        <v>39535</v>
      </c>
      <c r="C560">
        <v>1315.22</v>
      </c>
      <c r="D560" s="23">
        <f t="shared" si="17"/>
        <v>-1.1580980437837729E-2</v>
      </c>
      <c r="E560">
        <f t="shared" si="18"/>
        <v>0</v>
      </c>
    </row>
    <row r="561" spans="2:5" x14ac:dyDescent="0.25">
      <c r="B561" s="15">
        <v>39528</v>
      </c>
      <c r="C561">
        <v>1329.51</v>
      </c>
      <c r="D561" s="23">
        <f t="shared" si="17"/>
        <v>-1.7441301889720706E-2</v>
      </c>
      <c r="E561">
        <f t="shared" si="18"/>
        <v>0</v>
      </c>
    </row>
    <row r="562" spans="2:5" x14ac:dyDescent="0.25">
      <c r="B562" s="15">
        <v>39521</v>
      </c>
      <c r="C562">
        <v>1288.1400000000001</v>
      </c>
      <c r="D562" s="23">
        <f t="shared" si="17"/>
        <v>-4.5822222222222098E-2</v>
      </c>
      <c r="E562">
        <f t="shared" si="18"/>
        <v>0</v>
      </c>
    </row>
    <row r="563" spans="2:5" x14ac:dyDescent="0.25">
      <c r="B563" s="15">
        <v>39514</v>
      </c>
      <c r="C563">
        <v>1293.3699999999999</v>
      </c>
      <c r="D563" s="23">
        <f t="shared" si="17"/>
        <v>-2.8483651195457038E-2</v>
      </c>
      <c r="E563">
        <f t="shared" si="18"/>
        <v>0</v>
      </c>
    </row>
    <row r="564" spans="2:5" x14ac:dyDescent="0.25">
      <c r="B564" s="15">
        <v>39507</v>
      </c>
      <c r="C564">
        <v>1330.63</v>
      </c>
      <c r="D564" s="23">
        <f t="shared" si="17"/>
        <v>-4.6423631764140993E-2</v>
      </c>
      <c r="E564">
        <f t="shared" si="18"/>
        <v>0</v>
      </c>
    </row>
    <row r="565" spans="2:5" x14ac:dyDescent="0.25">
      <c r="B565" s="15">
        <v>39500</v>
      </c>
      <c r="C565">
        <v>1353.11</v>
      </c>
      <c r="D565" s="23">
        <f t="shared" si="17"/>
        <v>1.6909537730815272E-2</v>
      </c>
      <c r="E565">
        <f t="shared" si="18"/>
        <v>0</v>
      </c>
    </row>
    <row r="566" spans="2:5" x14ac:dyDescent="0.25">
      <c r="B566" s="15">
        <v>39493</v>
      </c>
      <c r="C566">
        <v>1350</v>
      </c>
      <c r="D566" s="23">
        <f t="shared" si="17"/>
        <v>1.8721843660154391E-2</v>
      </c>
      <c r="E566">
        <f t="shared" si="18"/>
        <v>0</v>
      </c>
    </row>
    <row r="567" spans="2:5" x14ac:dyDescent="0.25">
      <c r="B567" s="15">
        <v>39486</v>
      </c>
      <c r="C567">
        <v>1331.29</v>
      </c>
      <c r="D567" s="23">
        <f t="shared" si="17"/>
        <v>-4.9770881215114748E-2</v>
      </c>
      <c r="E567">
        <f t="shared" si="18"/>
        <v>0</v>
      </c>
    </row>
    <row r="568" spans="2:5" x14ac:dyDescent="0.25">
      <c r="B568" s="15">
        <v>39479</v>
      </c>
      <c r="C568">
        <v>1395.41</v>
      </c>
      <c r="D568" s="23">
        <f t="shared" si="17"/>
        <v>-1.1490263029264036E-2</v>
      </c>
      <c r="E568">
        <f t="shared" si="18"/>
        <v>0</v>
      </c>
    </row>
    <row r="569" spans="2:5" x14ac:dyDescent="0.25">
      <c r="B569" s="15">
        <v>39472</v>
      </c>
      <c r="C569">
        <v>1330.61</v>
      </c>
      <c r="D569" s="23">
        <f t="shared" si="17"/>
        <v>-0.10002096733829791</v>
      </c>
      <c r="E569">
        <f t="shared" si="18"/>
        <v>1</v>
      </c>
    </row>
    <row r="570" spans="2:5" x14ac:dyDescent="0.25">
      <c r="B570" s="15">
        <v>39465</v>
      </c>
      <c r="C570">
        <v>1325.19</v>
      </c>
      <c r="D570" s="23">
        <f t="shared" si="17"/>
        <v>-0.10729154035811006</v>
      </c>
      <c r="E570">
        <f t="shared" si="18"/>
        <v>1</v>
      </c>
    </row>
    <row r="571" spans="2:5" x14ac:dyDescent="0.25">
      <c r="B571" s="15">
        <v>39458</v>
      </c>
      <c r="C571">
        <v>1401.02</v>
      </c>
      <c r="D571" s="23">
        <f t="shared" si="17"/>
        <v>-4.5594195987601838E-2</v>
      </c>
      <c r="E571">
        <f t="shared" si="18"/>
        <v>0</v>
      </c>
    </row>
    <row r="572" spans="2:5" x14ac:dyDescent="0.25">
      <c r="B572" s="15">
        <v>39451</v>
      </c>
      <c r="C572">
        <v>1411.63</v>
      </c>
      <c r="D572" s="23">
        <f t="shared" si="17"/>
        <v>-6.1827921257958551E-2</v>
      </c>
      <c r="E572">
        <f t="shared" si="18"/>
        <v>1</v>
      </c>
    </row>
    <row r="573" spans="2:5" x14ac:dyDescent="0.25">
      <c r="B573" s="15">
        <v>39444</v>
      </c>
      <c r="C573">
        <v>1478.49</v>
      </c>
      <c r="D573" s="23">
        <f t="shared" si="17"/>
        <v>-1.7891624019337193E-3</v>
      </c>
      <c r="E573">
        <f t="shared" si="18"/>
        <v>0</v>
      </c>
    </row>
    <row r="574" spans="2:5" x14ac:dyDescent="0.25">
      <c r="B574" s="15">
        <v>39437</v>
      </c>
      <c r="C574">
        <v>1484.46</v>
      </c>
      <c r="D574" s="23">
        <f t="shared" si="17"/>
        <v>3.0374123689872912E-2</v>
      </c>
      <c r="E574">
        <f t="shared" si="18"/>
        <v>0</v>
      </c>
    </row>
    <row r="575" spans="2:5" x14ac:dyDescent="0.25">
      <c r="B575" s="15">
        <v>39430</v>
      </c>
      <c r="C575">
        <v>1467.95</v>
      </c>
      <c r="D575" s="23">
        <f t="shared" si="17"/>
        <v>6.3136679600204193E-3</v>
      </c>
      <c r="E575">
        <f t="shared" si="18"/>
        <v>0</v>
      </c>
    </row>
    <row r="576" spans="2:5" x14ac:dyDescent="0.25">
      <c r="B576" s="15">
        <v>39423</v>
      </c>
      <c r="C576">
        <v>1504.66</v>
      </c>
      <c r="D576" s="23">
        <f t="shared" si="17"/>
        <v>3.50553759372636E-2</v>
      </c>
      <c r="E576">
        <f t="shared" si="18"/>
        <v>0</v>
      </c>
    </row>
    <row r="577" spans="2:5" x14ac:dyDescent="0.25">
      <c r="B577" s="15">
        <v>39416</v>
      </c>
      <c r="C577">
        <v>1481.14</v>
      </c>
      <c r="D577" s="23">
        <f t="shared" si="17"/>
        <v>-1.8885172059748934E-2</v>
      </c>
      <c r="E577">
        <f t="shared" si="18"/>
        <v>0</v>
      </c>
    </row>
    <row r="578" spans="2:5" x14ac:dyDescent="0.25">
      <c r="B578" s="15">
        <v>39409</v>
      </c>
      <c r="C578">
        <v>1440.7</v>
      </c>
      <c r="D578" s="23">
        <f t="shared" si="17"/>
        <v>-6.1604397894846508E-2</v>
      </c>
      <c r="E578">
        <f t="shared" si="18"/>
        <v>1</v>
      </c>
    </row>
    <row r="579" spans="2:5" x14ac:dyDescent="0.25">
      <c r="B579" s="15">
        <v>39402</v>
      </c>
      <c r="C579">
        <v>1458.74</v>
      </c>
      <c r="D579" s="23">
        <f t="shared" si="17"/>
        <v>-2.7914942390862563E-2</v>
      </c>
      <c r="E579">
        <f t="shared" si="18"/>
        <v>0</v>
      </c>
    </row>
    <row r="580" spans="2:5" x14ac:dyDescent="0.25">
      <c r="B580" s="15">
        <v>39395</v>
      </c>
      <c r="C580">
        <v>1453.7</v>
      </c>
      <c r="D580" s="23">
        <f t="shared" ref="D580:D643" si="19">C580/C584-1</f>
        <v>-6.9215008323728955E-2</v>
      </c>
      <c r="E580">
        <f t="shared" ref="E580:E643" si="20">IF(D580&lt;$E$1,1,0)</f>
        <v>1</v>
      </c>
    </row>
    <row r="581" spans="2:5" x14ac:dyDescent="0.25">
      <c r="B581" s="15">
        <v>39388</v>
      </c>
      <c r="C581">
        <v>1509.65</v>
      </c>
      <c r="D581" s="23">
        <f t="shared" si="19"/>
        <v>-3.0778317785809972E-2</v>
      </c>
      <c r="E581">
        <f t="shared" si="20"/>
        <v>0</v>
      </c>
    </row>
    <row r="582" spans="2:5" x14ac:dyDescent="0.25">
      <c r="B582" s="15">
        <v>39381</v>
      </c>
      <c r="C582">
        <v>1535.28</v>
      </c>
      <c r="D582" s="23">
        <f t="shared" si="19"/>
        <v>5.5870312755854634E-3</v>
      </c>
      <c r="E582">
        <f t="shared" si="20"/>
        <v>0</v>
      </c>
    </row>
    <row r="583" spans="2:5" x14ac:dyDescent="0.25">
      <c r="B583" s="15">
        <v>39374</v>
      </c>
      <c r="C583">
        <v>1500.63</v>
      </c>
      <c r="D583" s="23">
        <f t="shared" si="19"/>
        <v>-1.6464034081599133E-2</v>
      </c>
      <c r="E583">
        <f t="shared" si="20"/>
        <v>0</v>
      </c>
    </row>
    <row r="584" spans="2:5" x14ac:dyDescent="0.25">
      <c r="B584" s="15">
        <v>39367</v>
      </c>
      <c r="C584">
        <v>1561.8</v>
      </c>
      <c r="D584" s="23">
        <f t="shared" si="19"/>
        <v>5.2248610409297624E-2</v>
      </c>
      <c r="E584">
        <f t="shared" si="20"/>
        <v>0</v>
      </c>
    </row>
    <row r="585" spans="2:5" x14ac:dyDescent="0.25">
      <c r="B585" s="15">
        <v>39360</v>
      </c>
      <c r="C585">
        <v>1557.59</v>
      </c>
      <c r="D585" s="23">
        <f t="shared" si="19"/>
        <v>7.1576485157029301E-2</v>
      </c>
      <c r="E585">
        <f t="shared" si="20"/>
        <v>0</v>
      </c>
    </row>
    <row r="586" spans="2:5" x14ac:dyDescent="0.25">
      <c r="B586" s="15">
        <v>39353</v>
      </c>
      <c r="C586">
        <v>1526.75</v>
      </c>
      <c r="D586" s="23">
        <f t="shared" si="19"/>
        <v>3.579400131615551E-2</v>
      </c>
      <c r="E586">
        <f t="shared" si="20"/>
        <v>0</v>
      </c>
    </row>
    <row r="587" spans="2:5" x14ac:dyDescent="0.25">
      <c r="B587" s="15">
        <v>39346</v>
      </c>
      <c r="C587">
        <v>1525.75</v>
      </c>
      <c r="D587" s="23">
        <f t="shared" si="19"/>
        <v>3.1351183273961247E-2</v>
      </c>
      <c r="E587">
        <f t="shared" si="20"/>
        <v>0</v>
      </c>
    </row>
    <row r="588" spans="2:5" x14ac:dyDescent="0.25">
      <c r="B588" s="15">
        <v>39339</v>
      </c>
      <c r="C588">
        <v>1484.25</v>
      </c>
      <c r="D588" s="23">
        <f t="shared" si="19"/>
        <v>2.6494875306029231E-2</v>
      </c>
      <c r="E588">
        <f t="shared" si="20"/>
        <v>0</v>
      </c>
    </row>
    <row r="589" spans="2:5" x14ac:dyDescent="0.25">
      <c r="B589" s="15">
        <v>39332</v>
      </c>
      <c r="C589">
        <v>1453.55</v>
      </c>
      <c r="D589" s="23">
        <f t="shared" si="19"/>
        <v>-6.1913541179459131E-5</v>
      </c>
      <c r="E589">
        <f t="shared" si="20"/>
        <v>0</v>
      </c>
    </row>
    <row r="590" spans="2:5" x14ac:dyDescent="0.25">
      <c r="B590" s="15">
        <v>39325</v>
      </c>
      <c r="C590">
        <v>1473.99</v>
      </c>
      <c r="D590" s="23">
        <f t="shared" si="19"/>
        <v>2.8561260519447851E-2</v>
      </c>
      <c r="E590">
        <f t="shared" si="20"/>
        <v>0</v>
      </c>
    </row>
    <row r="591" spans="2:5" x14ac:dyDescent="0.25">
      <c r="B591" s="15">
        <v>39318</v>
      </c>
      <c r="C591">
        <v>1479.37</v>
      </c>
      <c r="D591" s="23">
        <f t="shared" si="19"/>
        <v>1.399636725041975E-2</v>
      </c>
      <c r="E591">
        <f t="shared" si="20"/>
        <v>0</v>
      </c>
    </row>
    <row r="592" spans="2:5" x14ac:dyDescent="0.25">
      <c r="B592" s="15">
        <v>39311</v>
      </c>
      <c r="C592">
        <v>1445.94</v>
      </c>
      <c r="D592" s="23">
        <f t="shared" si="19"/>
        <v>-5.746691871455567E-2</v>
      </c>
      <c r="E592">
        <f t="shared" si="20"/>
        <v>1</v>
      </c>
    </row>
    <row r="593" spans="2:5" x14ac:dyDescent="0.25">
      <c r="B593" s="15">
        <v>39304</v>
      </c>
      <c r="C593">
        <v>1453.64</v>
      </c>
      <c r="D593" s="23">
        <f t="shared" si="19"/>
        <v>-6.367793880837358E-2</v>
      </c>
      <c r="E593">
        <f t="shared" si="20"/>
        <v>1</v>
      </c>
    </row>
    <row r="594" spans="2:5" x14ac:dyDescent="0.25">
      <c r="B594" s="15">
        <v>39297</v>
      </c>
      <c r="C594">
        <v>1433.06</v>
      </c>
      <c r="D594" s="23">
        <f t="shared" si="19"/>
        <v>-6.3628760356498892E-2</v>
      </c>
      <c r="E594">
        <f t="shared" si="20"/>
        <v>1</v>
      </c>
    </row>
    <row r="595" spans="2:5" x14ac:dyDescent="0.25">
      <c r="B595" s="15">
        <v>39290</v>
      </c>
      <c r="C595">
        <v>1458.95</v>
      </c>
      <c r="D595" s="23">
        <f t="shared" si="19"/>
        <v>-2.9534040642564818E-2</v>
      </c>
      <c r="E595">
        <f t="shared" si="20"/>
        <v>0</v>
      </c>
    </row>
    <row r="596" spans="2:5" x14ac:dyDescent="0.25">
      <c r="B596" s="15">
        <v>39283</v>
      </c>
      <c r="C596">
        <v>1534.1</v>
      </c>
      <c r="D596" s="23">
        <f t="shared" si="19"/>
        <v>2.099084229581516E-2</v>
      </c>
      <c r="E596">
        <f t="shared" si="20"/>
        <v>0</v>
      </c>
    </row>
    <row r="597" spans="2:5" x14ac:dyDescent="0.25">
      <c r="B597" s="15">
        <v>39276</v>
      </c>
      <c r="C597">
        <v>1552.5</v>
      </c>
      <c r="D597" s="23">
        <f t="shared" si="19"/>
        <v>1.2779615241599318E-2</v>
      </c>
      <c r="E597">
        <f t="shared" si="20"/>
        <v>0</v>
      </c>
    </row>
    <row r="598" spans="2:5" x14ac:dyDescent="0.25">
      <c r="B598" s="15">
        <v>39269</v>
      </c>
      <c r="C598">
        <v>1530.44</v>
      </c>
      <c r="D598" s="23">
        <f t="shared" si="19"/>
        <v>1.5102774479826442E-2</v>
      </c>
      <c r="E598">
        <f t="shared" si="20"/>
        <v>0</v>
      </c>
    </row>
    <row r="599" spans="2:5" x14ac:dyDescent="0.25">
      <c r="B599" s="15">
        <v>39262</v>
      </c>
      <c r="C599">
        <v>1503.35</v>
      </c>
      <c r="D599" s="23">
        <f t="shared" si="19"/>
        <v>-2.1473111420649116E-2</v>
      </c>
      <c r="E599">
        <f t="shared" si="20"/>
        <v>0</v>
      </c>
    </row>
    <row r="600" spans="2:5" x14ac:dyDescent="0.25">
      <c r="B600" s="15">
        <v>39255</v>
      </c>
      <c r="C600">
        <v>1502.56</v>
      </c>
      <c r="D600" s="23">
        <f t="shared" si="19"/>
        <v>-8.6888825846291873E-3</v>
      </c>
      <c r="E600">
        <f t="shared" si="20"/>
        <v>0</v>
      </c>
    </row>
    <row r="601" spans="2:5" x14ac:dyDescent="0.25">
      <c r="B601" s="15">
        <v>39248</v>
      </c>
      <c r="C601">
        <v>1532.91</v>
      </c>
      <c r="D601" s="23">
        <f t="shared" si="19"/>
        <v>6.6721392218027642E-3</v>
      </c>
      <c r="E601">
        <f t="shared" si="20"/>
        <v>0</v>
      </c>
    </row>
    <row r="602" spans="2:5" x14ac:dyDescent="0.25">
      <c r="B602" s="15">
        <v>39241</v>
      </c>
      <c r="C602">
        <v>1507.67</v>
      </c>
      <c r="D602" s="23">
        <f t="shared" si="19"/>
        <v>1.2086197164393742E-3</v>
      </c>
      <c r="E602">
        <f t="shared" si="20"/>
        <v>0</v>
      </c>
    </row>
    <row r="603" spans="2:5" x14ac:dyDescent="0.25">
      <c r="B603" s="15">
        <v>39234</v>
      </c>
      <c r="C603">
        <v>1536.34</v>
      </c>
      <c r="D603" s="23">
        <f t="shared" si="19"/>
        <v>2.0403554681792224E-2</v>
      </c>
      <c r="E603">
        <f t="shared" si="20"/>
        <v>0</v>
      </c>
    </row>
    <row r="604" spans="2:5" x14ac:dyDescent="0.25">
      <c r="B604" s="15">
        <v>39227</v>
      </c>
      <c r="C604">
        <v>1515.73</v>
      </c>
      <c r="D604" s="23">
        <f t="shared" si="19"/>
        <v>1.4497312709578658E-2</v>
      </c>
      <c r="E604">
        <f t="shared" si="20"/>
        <v>0</v>
      </c>
    </row>
    <row r="605" spans="2:5" x14ac:dyDescent="0.25">
      <c r="B605" s="15">
        <v>39220</v>
      </c>
      <c r="C605">
        <v>1522.75</v>
      </c>
      <c r="D605" s="23">
        <f t="shared" si="19"/>
        <v>2.5869909387947754E-2</v>
      </c>
      <c r="E605">
        <f t="shared" si="20"/>
        <v>0</v>
      </c>
    </row>
    <row r="606" spans="2:5" x14ac:dyDescent="0.25">
      <c r="B606" s="15">
        <v>39213</v>
      </c>
      <c r="C606">
        <v>1505.85</v>
      </c>
      <c r="D606" s="23">
        <f t="shared" si="19"/>
        <v>3.6480022025673575E-2</v>
      </c>
      <c r="E606">
        <f t="shared" si="20"/>
        <v>0</v>
      </c>
    </row>
    <row r="607" spans="2:5" x14ac:dyDescent="0.25">
      <c r="B607" s="15">
        <v>39206</v>
      </c>
      <c r="C607">
        <v>1505.62</v>
      </c>
      <c r="D607" s="23">
        <f t="shared" si="19"/>
        <v>4.2846456474760375E-2</v>
      </c>
      <c r="E607">
        <f t="shared" si="20"/>
        <v>0</v>
      </c>
    </row>
    <row r="608" spans="2:5" x14ac:dyDescent="0.25">
      <c r="B608" s="15">
        <v>39199</v>
      </c>
      <c r="C608">
        <v>1494.07</v>
      </c>
      <c r="D608" s="23">
        <f t="shared" si="19"/>
        <v>5.1525132666131901E-2</v>
      </c>
      <c r="E608">
        <f t="shared" si="20"/>
        <v>0</v>
      </c>
    </row>
    <row r="609" spans="2:5" x14ac:dyDescent="0.25">
      <c r="B609" s="15">
        <v>39192</v>
      </c>
      <c r="C609">
        <v>1484.35</v>
      </c>
      <c r="D609" s="23">
        <f t="shared" si="19"/>
        <v>3.3590741656279732E-2</v>
      </c>
      <c r="E609">
        <f t="shared" si="20"/>
        <v>0</v>
      </c>
    </row>
    <row r="610" spans="2:5" x14ac:dyDescent="0.25">
      <c r="B610" s="15">
        <v>39185</v>
      </c>
      <c r="C610">
        <v>1452.85</v>
      </c>
      <c r="D610" s="23">
        <f t="shared" si="19"/>
        <v>4.752188270581259E-2</v>
      </c>
      <c r="E610">
        <f t="shared" si="20"/>
        <v>0</v>
      </c>
    </row>
    <row r="611" spans="2:5" x14ac:dyDescent="0.25">
      <c r="B611" s="15">
        <v>39178</v>
      </c>
      <c r="C611">
        <v>1443.76</v>
      </c>
      <c r="D611" s="23">
        <f t="shared" si="19"/>
        <v>2.9162062943294043E-2</v>
      </c>
      <c r="E611">
        <f t="shared" si="20"/>
        <v>0</v>
      </c>
    </row>
    <row r="612" spans="2:5" x14ac:dyDescent="0.25">
      <c r="B612" s="15">
        <v>39171</v>
      </c>
      <c r="C612">
        <v>1420.86</v>
      </c>
      <c r="D612" s="23">
        <f t="shared" si="19"/>
        <v>2.4286857414736351E-2</v>
      </c>
      <c r="E612">
        <f t="shared" si="20"/>
        <v>0</v>
      </c>
    </row>
    <row r="613" spans="2:5" x14ac:dyDescent="0.25">
      <c r="B613" s="15">
        <v>39164</v>
      </c>
      <c r="C613">
        <v>1436.11</v>
      </c>
      <c r="D613" s="23">
        <f t="shared" si="19"/>
        <v>-1.0391471826570076E-2</v>
      </c>
      <c r="E613">
        <f t="shared" si="20"/>
        <v>0</v>
      </c>
    </row>
    <row r="614" spans="2:5" x14ac:dyDescent="0.25">
      <c r="B614" s="15">
        <v>39157</v>
      </c>
      <c r="C614">
        <v>1386.94</v>
      </c>
      <c r="D614" s="23">
        <f t="shared" si="19"/>
        <v>-4.7130274674691108E-2</v>
      </c>
      <c r="E614">
        <f t="shared" si="20"/>
        <v>0</v>
      </c>
    </row>
    <row r="615" spans="2:5" x14ac:dyDescent="0.25">
      <c r="B615" s="15">
        <v>39150</v>
      </c>
      <c r="C615">
        <v>1402.85</v>
      </c>
      <c r="D615" s="23">
        <f t="shared" si="19"/>
        <v>-2.4484374782693386E-2</v>
      </c>
      <c r="E615">
        <f t="shared" si="20"/>
        <v>0</v>
      </c>
    </row>
    <row r="616" spans="2:5" x14ac:dyDescent="0.25">
      <c r="B616" s="15">
        <v>39143</v>
      </c>
      <c r="C616">
        <v>1387.17</v>
      </c>
      <c r="D616" s="23">
        <f t="shared" si="19"/>
        <v>-4.2267621289845958E-2</v>
      </c>
      <c r="E616">
        <f t="shared" si="20"/>
        <v>0</v>
      </c>
    </row>
    <row r="617" spans="2:5" x14ac:dyDescent="0.25">
      <c r="B617" s="15">
        <v>39136</v>
      </c>
      <c r="C617">
        <v>1451.19</v>
      </c>
      <c r="D617" s="23">
        <f t="shared" si="19"/>
        <v>2.0398261823397768E-2</v>
      </c>
      <c r="E617">
        <f t="shared" si="20"/>
        <v>0</v>
      </c>
    </row>
    <row r="618" spans="2:5" x14ac:dyDescent="0.25">
      <c r="B618" s="15">
        <v>39129</v>
      </c>
      <c r="C618">
        <v>1455.54</v>
      </c>
      <c r="D618" s="23">
        <f t="shared" si="19"/>
        <v>1.7504369101712713E-2</v>
      </c>
      <c r="E618">
        <f t="shared" si="20"/>
        <v>0</v>
      </c>
    </row>
    <row r="619" spans="2:5" x14ac:dyDescent="0.25">
      <c r="B619" s="15">
        <v>39122</v>
      </c>
      <c r="C619">
        <v>1438.06</v>
      </c>
      <c r="D619" s="23">
        <f t="shared" si="19"/>
        <v>5.1232587560197107E-3</v>
      </c>
      <c r="E619">
        <f t="shared" si="20"/>
        <v>0</v>
      </c>
    </row>
    <row r="620" spans="2:5" x14ac:dyDescent="0.25">
      <c r="B620" s="15">
        <v>39115</v>
      </c>
      <c r="C620">
        <v>1448.39</v>
      </c>
      <c r="D620" s="23">
        <f t="shared" si="19"/>
        <v>2.7438267445077491E-2</v>
      </c>
      <c r="E620">
        <f t="shared" si="20"/>
        <v>0</v>
      </c>
    </row>
    <row r="621" spans="2:5" x14ac:dyDescent="0.25">
      <c r="B621" s="15">
        <v>39108</v>
      </c>
      <c r="C621">
        <v>1422.18</v>
      </c>
      <c r="D621" s="23">
        <f t="shared" si="19"/>
        <v>2.7356694634421697E-3</v>
      </c>
      <c r="E621">
        <f t="shared" si="20"/>
        <v>0</v>
      </c>
    </row>
    <row r="622" spans="2:5" x14ac:dyDescent="0.25">
      <c r="B622" s="15">
        <v>39101</v>
      </c>
      <c r="C622">
        <v>1430.5</v>
      </c>
      <c r="D622" s="23">
        <f t="shared" si="19"/>
        <v>1.398527045514153E-2</v>
      </c>
      <c r="E622">
        <f t="shared" si="20"/>
        <v>0</v>
      </c>
    </row>
    <row r="623" spans="2:5" x14ac:dyDescent="0.25">
      <c r="B623" s="15">
        <v>39094</v>
      </c>
      <c r="C623">
        <v>1430.73</v>
      </c>
      <c r="D623" s="23">
        <f t="shared" si="19"/>
        <v>2.5506450188845786E-3</v>
      </c>
      <c r="E623">
        <f t="shared" si="20"/>
        <v>0</v>
      </c>
    </row>
    <row r="624" spans="2:5" x14ac:dyDescent="0.25">
      <c r="B624" s="15">
        <v>39087</v>
      </c>
      <c r="C624">
        <v>1409.71</v>
      </c>
      <c r="D624" s="23">
        <f t="shared" si="19"/>
        <v>-9.2209044997959566E-5</v>
      </c>
      <c r="E624">
        <f t="shared" si="20"/>
        <v>0</v>
      </c>
    </row>
    <row r="625" spans="2:5" x14ac:dyDescent="0.25">
      <c r="B625" s="15">
        <v>39080</v>
      </c>
      <c r="C625">
        <v>1418.3</v>
      </c>
      <c r="D625" s="23">
        <f t="shared" si="19"/>
        <v>1.5457754294019521E-2</v>
      </c>
      <c r="E625">
        <f t="shared" si="20"/>
        <v>0</v>
      </c>
    </row>
    <row r="626" spans="2:5" x14ac:dyDescent="0.25">
      <c r="B626" s="15">
        <v>39073</v>
      </c>
      <c r="C626">
        <v>1410.77</v>
      </c>
      <c r="D626" s="23">
        <f t="shared" si="19"/>
        <v>7.0095292480101268E-3</v>
      </c>
      <c r="E626">
        <f t="shared" si="20"/>
        <v>0</v>
      </c>
    </row>
    <row r="627" spans="2:5" x14ac:dyDescent="0.25">
      <c r="B627" s="15">
        <v>39066</v>
      </c>
      <c r="C627">
        <v>1427.09</v>
      </c>
      <c r="D627" s="23">
        <f t="shared" si="19"/>
        <v>1.847701969740223E-2</v>
      </c>
      <c r="E627">
        <f t="shared" si="20"/>
        <v>0</v>
      </c>
    </row>
    <row r="628" spans="2:5" x14ac:dyDescent="0.25">
      <c r="B628" s="15">
        <v>39059</v>
      </c>
      <c r="C628">
        <v>1409.84</v>
      </c>
      <c r="D628" s="23">
        <f t="shared" si="19"/>
        <v>2.0957346657976661E-2</v>
      </c>
      <c r="E628">
        <f t="shared" si="20"/>
        <v>0</v>
      </c>
    </row>
    <row r="629" spans="2:5" x14ac:dyDescent="0.25">
      <c r="B629" s="15">
        <v>39052</v>
      </c>
      <c r="C629">
        <v>1396.71</v>
      </c>
      <c r="D629" s="23">
        <f t="shared" si="19"/>
        <v>2.3755772190867219E-2</v>
      </c>
      <c r="E629">
        <f t="shared" si="20"/>
        <v>0</v>
      </c>
    </row>
    <row r="630" spans="2:5" x14ac:dyDescent="0.25">
      <c r="B630" s="15">
        <v>39045</v>
      </c>
      <c r="C630">
        <v>1400.95</v>
      </c>
      <c r="D630" s="23">
        <f t="shared" si="19"/>
        <v>1.7141736971263644E-2</v>
      </c>
      <c r="E630">
        <f t="shared" si="20"/>
        <v>0</v>
      </c>
    </row>
    <row r="631" spans="2:5" x14ac:dyDescent="0.25">
      <c r="B631" s="15">
        <v>39038</v>
      </c>
      <c r="C631">
        <v>1401.2</v>
      </c>
      <c r="D631" s="23">
        <f t="shared" si="19"/>
        <v>2.3819962004968609E-2</v>
      </c>
      <c r="E631">
        <f t="shared" si="20"/>
        <v>0</v>
      </c>
    </row>
    <row r="632" spans="2:5" x14ac:dyDescent="0.25">
      <c r="B632" s="15">
        <v>39031</v>
      </c>
      <c r="C632">
        <v>1380.9</v>
      </c>
      <c r="D632" s="23">
        <f t="shared" si="19"/>
        <v>1.1189056985105861E-2</v>
      </c>
      <c r="E632">
        <f t="shared" si="20"/>
        <v>0</v>
      </c>
    </row>
    <row r="633" spans="2:5" x14ac:dyDescent="0.25">
      <c r="B633" s="15">
        <v>39024</v>
      </c>
      <c r="C633">
        <v>1364.3</v>
      </c>
      <c r="D633" s="23">
        <f t="shared" si="19"/>
        <v>1.0907097022777368E-2</v>
      </c>
      <c r="E633">
        <f t="shared" si="20"/>
        <v>0</v>
      </c>
    </row>
    <row r="634" spans="2:5" x14ac:dyDescent="0.25">
      <c r="B634" s="15">
        <v>39017</v>
      </c>
      <c r="C634">
        <v>1377.34</v>
      </c>
      <c r="D634" s="23">
        <f t="shared" si="19"/>
        <v>3.1058876370849919E-2</v>
      </c>
      <c r="E634">
        <f t="shared" si="20"/>
        <v>0</v>
      </c>
    </row>
    <row r="635" spans="2:5" x14ac:dyDescent="0.25">
      <c r="B635" s="15">
        <v>39010</v>
      </c>
      <c r="C635">
        <v>1368.6</v>
      </c>
      <c r="D635" s="23">
        <f t="shared" si="19"/>
        <v>4.0934605028978277E-2</v>
      </c>
      <c r="E635">
        <f t="shared" si="20"/>
        <v>0</v>
      </c>
    </row>
    <row r="636" spans="2:5" x14ac:dyDescent="0.25">
      <c r="B636" s="15">
        <v>39003</v>
      </c>
      <c r="C636">
        <v>1365.62</v>
      </c>
      <c r="D636" s="23">
        <f t="shared" si="19"/>
        <v>3.4662504640608605E-2</v>
      </c>
      <c r="E636">
        <f t="shared" si="20"/>
        <v>0</v>
      </c>
    </row>
    <row r="637" spans="2:5" x14ac:dyDescent="0.25">
      <c r="B637" s="15">
        <v>38996</v>
      </c>
      <c r="C637">
        <v>1349.58</v>
      </c>
      <c r="D637" s="23">
        <f t="shared" si="19"/>
        <v>3.9001632125150065E-2</v>
      </c>
      <c r="E637">
        <f t="shared" si="20"/>
        <v>0</v>
      </c>
    </row>
    <row r="638" spans="2:5" x14ac:dyDescent="0.25">
      <c r="B638" s="15">
        <v>38989</v>
      </c>
      <c r="C638">
        <v>1335.85</v>
      </c>
      <c r="D638" s="23">
        <f t="shared" si="19"/>
        <v>1.8947223896080168E-2</v>
      </c>
      <c r="E638">
        <f t="shared" si="20"/>
        <v>0</v>
      </c>
    </row>
    <row r="639" spans="2:5" x14ac:dyDescent="0.25">
      <c r="B639" s="15">
        <v>38982</v>
      </c>
      <c r="C639">
        <v>1314.78</v>
      </c>
      <c r="D639" s="23">
        <f t="shared" si="19"/>
        <v>1.5203576585411049E-2</v>
      </c>
      <c r="E639">
        <f t="shared" si="20"/>
        <v>0</v>
      </c>
    </row>
    <row r="640" spans="2:5" x14ac:dyDescent="0.25">
      <c r="B640" s="15">
        <v>38975</v>
      </c>
      <c r="C640">
        <v>1319.87</v>
      </c>
      <c r="D640" s="23">
        <f t="shared" si="19"/>
        <v>1.3491515011901933E-2</v>
      </c>
      <c r="E640">
        <f t="shared" si="20"/>
        <v>0</v>
      </c>
    </row>
    <row r="641" spans="2:5" x14ac:dyDescent="0.25">
      <c r="B641" s="15">
        <v>38968</v>
      </c>
      <c r="C641">
        <v>1298.92</v>
      </c>
      <c r="D641" s="23">
        <f t="shared" si="19"/>
        <v>2.5403792412018289E-2</v>
      </c>
      <c r="E641">
        <f t="shared" si="20"/>
        <v>0</v>
      </c>
    </row>
    <row r="642" spans="2:5" x14ac:dyDescent="0.25">
      <c r="B642" s="15">
        <v>38961</v>
      </c>
      <c r="C642">
        <v>1311.01</v>
      </c>
      <c r="D642" s="23">
        <f t="shared" si="19"/>
        <v>2.473893196598298E-2</v>
      </c>
      <c r="E642">
        <f t="shared" si="20"/>
        <v>0</v>
      </c>
    </row>
    <row r="643" spans="2:5" x14ac:dyDescent="0.25">
      <c r="B643" s="15">
        <v>38954</v>
      </c>
      <c r="C643">
        <v>1295.0899999999999</v>
      </c>
      <c r="D643" s="23">
        <f t="shared" si="19"/>
        <v>1.2936529662508356E-2</v>
      </c>
      <c r="E643">
        <f t="shared" si="20"/>
        <v>0</v>
      </c>
    </row>
    <row r="644" spans="2:5" x14ac:dyDescent="0.25">
      <c r="B644" s="15">
        <v>38947</v>
      </c>
      <c r="C644">
        <v>1302.3</v>
      </c>
      <c r="D644" s="23">
        <f t="shared" ref="D644:D707" si="21">C644/C648-1</f>
        <v>4.9996371816268814E-2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1266.74</v>
      </c>
      <c r="D645" s="23">
        <f t="shared" si="21"/>
        <v>2.4704740333279407E-2</v>
      </c>
      <c r="E645">
        <f t="shared" si="22"/>
        <v>0</v>
      </c>
    </row>
    <row r="646" spans="2:5" x14ac:dyDescent="0.25">
      <c r="B646" s="15">
        <v>38933</v>
      </c>
      <c r="C646">
        <v>1279.3599999999999</v>
      </c>
      <c r="D646" s="23">
        <f t="shared" si="21"/>
        <v>1.0968170180484682E-2</v>
      </c>
      <c r="E646">
        <f t="shared" si="22"/>
        <v>0</v>
      </c>
    </row>
    <row r="647" spans="2:5" x14ac:dyDescent="0.25">
      <c r="B647" s="15">
        <v>38926</v>
      </c>
      <c r="C647">
        <v>1278.55</v>
      </c>
      <c r="D647" s="23">
        <f t="shared" si="21"/>
        <v>6.573767910565298E-3</v>
      </c>
      <c r="E647">
        <f t="shared" si="22"/>
        <v>0</v>
      </c>
    </row>
    <row r="648" spans="2:5" x14ac:dyDescent="0.25">
      <c r="B648" s="15">
        <v>38919</v>
      </c>
      <c r="C648">
        <v>1240.29</v>
      </c>
      <c r="D648" s="23">
        <f t="shared" si="21"/>
        <v>-3.3828846926476919E-3</v>
      </c>
      <c r="E648">
        <f t="shared" si="22"/>
        <v>0</v>
      </c>
    </row>
    <row r="649" spans="2:5" x14ac:dyDescent="0.25">
      <c r="B649" s="15">
        <v>38912</v>
      </c>
      <c r="C649">
        <v>1236.2</v>
      </c>
      <c r="D649" s="23">
        <f t="shared" si="21"/>
        <v>-1.2256899499816121E-2</v>
      </c>
      <c r="E649">
        <f t="shared" si="22"/>
        <v>0</v>
      </c>
    </row>
    <row r="650" spans="2:5" x14ac:dyDescent="0.25">
      <c r="B650" s="15">
        <v>38905</v>
      </c>
      <c r="C650">
        <v>1265.48</v>
      </c>
      <c r="D650" s="23">
        <f t="shared" si="21"/>
        <v>1.0524634672203215E-2</v>
      </c>
      <c r="E650">
        <f t="shared" si="22"/>
        <v>0</v>
      </c>
    </row>
    <row r="651" spans="2:5" x14ac:dyDescent="0.25">
      <c r="B651" s="15">
        <v>38898</v>
      </c>
      <c r="C651">
        <v>1270.2</v>
      </c>
      <c r="D651" s="23">
        <f t="shared" si="21"/>
        <v>-1.3988293924950712E-2</v>
      </c>
      <c r="E651">
        <f t="shared" si="22"/>
        <v>0</v>
      </c>
    </row>
    <row r="652" spans="2:5" x14ac:dyDescent="0.25">
      <c r="B652" s="15">
        <v>38891</v>
      </c>
      <c r="C652">
        <v>1244.5</v>
      </c>
      <c r="D652" s="23">
        <f t="shared" si="21"/>
        <v>-2.7855893013373434E-2</v>
      </c>
      <c r="E652">
        <f t="shared" si="22"/>
        <v>0</v>
      </c>
    </row>
    <row r="653" spans="2:5" x14ac:dyDescent="0.25">
      <c r="B653" s="15">
        <v>38884</v>
      </c>
      <c r="C653">
        <v>1251.54</v>
      </c>
      <c r="D653" s="23">
        <f t="shared" si="21"/>
        <v>-1.2225440597302351E-2</v>
      </c>
      <c r="E653">
        <f t="shared" si="22"/>
        <v>0</v>
      </c>
    </row>
    <row r="654" spans="2:5" x14ac:dyDescent="0.25">
      <c r="B654" s="15">
        <v>38877</v>
      </c>
      <c r="C654">
        <v>1252.3</v>
      </c>
      <c r="D654" s="23">
        <f t="shared" si="21"/>
        <v>-3.0157058331526376E-2</v>
      </c>
      <c r="E654">
        <f t="shared" si="22"/>
        <v>0</v>
      </c>
    </row>
    <row r="655" spans="2:5" x14ac:dyDescent="0.25">
      <c r="B655" s="15">
        <v>38870</v>
      </c>
      <c r="C655">
        <v>1288.22</v>
      </c>
      <c r="D655" s="23">
        <f t="shared" si="21"/>
        <v>-2.8315833936760737E-2</v>
      </c>
      <c r="E655">
        <f t="shared" si="22"/>
        <v>0</v>
      </c>
    </row>
    <row r="656" spans="2:5" x14ac:dyDescent="0.25">
      <c r="B656" s="15">
        <v>38863</v>
      </c>
      <c r="C656">
        <v>1280.1600000000001</v>
      </c>
      <c r="D656" s="23">
        <f t="shared" si="21"/>
        <v>-2.323345617689454E-2</v>
      </c>
      <c r="E656">
        <f t="shared" si="22"/>
        <v>0</v>
      </c>
    </row>
    <row r="657" spans="2:5" x14ac:dyDescent="0.25">
      <c r="B657" s="15">
        <v>38856</v>
      </c>
      <c r="C657">
        <v>1267.03</v>
      </c>
      <c r="D657" s="23">
        <f t="shared" si="21"/>
        <v>-3.3745653102312256E-2</v>
      </c>
      <c r="E657">
        <f t="shared" si="22"/>
        <v>0</v>
      </c>
    </row>
    <row r="658" spans="2:5" x14ac:dyDescent="0.25">
      <c r="B658" s="15">
        <v>38849</v>
      </c>
      <c r="C658">
        <v>1291.24</v>
      </c>
      <c r="D658" s="23">
        <f t="shared" si="21"/>
        <v>1.6445327044807279E-3</v>
      </c>
      <c r="E658">
        <f t="shared" si="22"/>
        <v>0</v>
      </c>
    </row>
    <row r="659" spans="2:5" x14ac:dyDescent="0.25">
      <c r="B659" s="15">
        <v>38842</v>
      </c>
      <c r="C659">
        <v>1325.76</v>
      </c>
      <c r="D659" s="23">
        <f t="shared" si="21"/>
        <v>2.3357776920108098E-2</v>
      </c>
      <c r="E659">
        <f t="shared" si="22"/>
        <v>0</v>
      </c>
    </row>
    <row r="660" spans="2:5" x14ac:dyDescent="0.25">
      <c r="B660" s="15">
        <v>38835</v>
      </c>
      <c r="C660">
        <v>1310.6099999999999</v>
      </c>
      <c r="D660" s="23">
        <f t="shared" si="21"/>
        <v>1.2186928013716125E-2</v>
      </c>
      <c r="E660">
        <f t="shared" si="22"/>
        <v>0</v>
      </c>
    </row>
    <row r="661" spans="2:5" x14ac:dyDescent="0.25">
      <c r="B661" s="15">
        <v>38828</v>
      </c>
      <c r="C661">
        <v>1311.28</v>
      </c>
      <c r="D661" s="23">
        <f t="shared" si="21"/>
        <v>6.393184696266152E-3</v>
      </c>
      <c r="E661">
        <f t="shared" si="22"/>
        <v>0</v>
      </c>
    </row>
    <row r="662" spans="2:5" x14ac:dyDescent="0.25">
      <c r="B662" s="15">
        <v>38821</v>
      </c>
      <c r="C662">
        <v>1289.1199999999999</v>
      </c>
      <c r="D662" s="23">
        <f t="shared" si="21"/>
        <v>-1.3868808567603863E-2</v>
      </c>
      <c r="E662">
        <f t="shared" si="22"/>
        <v>0</v>
      </c>
    </row>
    <row r="663" spans="2:5" x14ac:dyDescent="0.25">
      <c r="B663" s="15">
        <v>38814</v>
      </c>
      <c r="C663">
        <v>1295.5</v>
      </c>
      <c r="D663" s="23">
        <f t="shared" si="21"/>
        <v>1.086159272148457E-2</v>
      </c>
      <c r="E663">
        <f t="shared" si="22"/>
        <v>0</v>
      </c>
    </row>
    <row r="664" spans="2:5" x14ac:dyDescent="0.25">
      <c r="B664" s="15">
        <v>38807</v>
      </c>
      <c r="C664">
        <v>1294.83</v>
      </c>
      <c r="D664" s="23">
        <f t="shared" si="21"/>
        <v>5.9041507733659238E-3</v>
      </c>
      <c r="E664">
        <f t="shared" si="22"/>
        <v>0</v>
      </c>
    </row>
    <row r="665" spans="2:5" x14ac:dyDescent="0.25">
      <c r="B665" s="15">
        <v>38800</v>
      </c>
      <c r="C665">
        <v>1302.95</v>
      </c>
      <c r="D665" s="23">
        <f t="shared" si="21"/>
        <v>1.0485253173883047E-2</v>
      </c>
      <c r="E665">
        <f t="shared" si="22"/>
        <v>0</v>
      </c>
    </row>
    <row r="666" spans="2:5" x14ac:dyDescent="0.25">
      <c r="B666" s="15">
        <v>38793</v>
      </c>
      <c r="C666">
        <v>1307.25</v>
      </c>
      <c r="D666" s="23">
        <f t="shared" si="21"/>
        <v>1.5544886734408569E-2</v>
      </c>
      <c r="E666">
        <f t="shared" si="22"/>
        <v>0</v>
      </c>
    </row>
    <row r="667" spans="2:5" x14ac:dyDescent="0.25">
      <c r="B667" s="15">
        <v>38786</v>
      </c>
      <c r="C667">
        <v>1281.58</v>
      </c>
      <c r="D667" s="23">
        <f t="shared" si="21"/>
        <v>1.1515481574440045E-2</v>
      </c>
      <c r="E667">
        <f t="shared" si="22"/>
        <v>0</v>
      </c>
    </row>
    <row r="668" spans="2:5" x14ac:dyDescent="0.25">
      <c r="B668" s="15">
        <v>38779</v>
      </c>
      <c r="C668">
        <v>1287.23</v>
      </c>
      <c r="D668" s="23">
        <f t="shared" si="21"/>
        <v>1.8353994762782655E-2</v>
      </c>
      <c r="E668">
        <f t="shared" si="22"/>
        <v>0</v>
      </c>
    </row>
    <row r="669" spans="2:5" x14ac:dyDescent="0.25">
      <c r="B669" s="15">
        <v>38772</v>
      </c>
      <c r="C669">
        <v>1289.43</v>
      </c>
      <c r="D669" s="23">
        <f t="shared" si="21"/>
        <v>4.4480104695727718E-3</v>
      </c>
      <c r="E669">
        <f t="shared" si="22"/>
        <v>0</v>
      </c>
    </row>
    <row r="670" spans="2:5" x14ac:dyDescent="0.25">
      <c r="B670" s="15">
        <v>38765</v>
      </c>
      <c r="C670">
        <v>1287.24</v>
      </c>
      <c r="D670" s="23">
        <f t="shared" si="21"/>
        <v>2.042045850905283E-2</v>
      </c>
      <c r="E670">
        <f t="shared" si="22"/>
        <v>0</v>
      </c>
    </row>
    <row r="671" spans="2:5" x14ac:dyDescent="0.25">
      <c r="B671" s="15">
        <v>38758</v>
      </c>
      <c r="C671">
        <v>1266.99</v>
      </c>
      <c r="D671" s="23">
        <f t="shared" si="21"/>
        <v>-1.6014165780010914E-2</v>
      </c>
      <c r="E671">
        <f t="shared" si="22"/>
        <v>0</v>
      </c>
    </row>
    <row r="672" spans="2:5" x14ac:dyDescent="0.25">
      <c r="B672" s="15">
        <v>38751</v>
      </c>
      <c r="C672">
        <v>1264.03</v>
      </c>
      <c r="D672" s="23">
        <f t="shared" si="21"/>
        <v>-1.6663425259636711E-2</v>
      </c>
      <c r="E672">
        <f t="shared" si="22"/>
        <v>0</v>
      </c>
    </row>
    <row r="673" spans="2:5" x14ac:dyDescent="0.25">
      <c r="B673" s="15">
        <v>38744</v>
      </c>
      <c r="C673">
        <v>1283.72</v>
      </c>
      <c r="D673" s="23">
        <f t="shared" si="21"/>
        <v>2.8382827708304914E-2</v>
      </c>
      <c r="E673">
        <f t="shared" si="22"/>
        <v>0</v>
      </c>
    </row>
    <row r="674" spans="2:5" x14ac:dyDescent="0.25">
      <c r="B674" s="15">
        <v>38737</v>
      </c>
      <c r="C674">
        <v>1261.48</v>
      </c>
      <c r="D674" s="23">
        <f t="shared" si="21"/>
        <v>-5.6595147636089305E-3</v>
      </c>
      <c r="E674">
        <f t="shared" si="22"/>
        <v>0</v>
      </c>
    </row>
    <row r="675" spans="2:5" x14ac:dyDescent="0.25">
      <c r="B675" s="15">
        <v>38730</v>
      </c>
      <c r="C675">
        <v>1287.6099999999999</v>
      </c>
      <c r="D675" s="23">
        <f t="shared" si="21"/>
        <v>1.6010163178991954E-2</v>
      </c>
      <c r="E675">
        <f t="shared" si="22"/>
        <v>0</v>
      </c>
    </row>
    <row r="676" spans="2:5" x14ac:dyDescent="0.25">
      <c r="B676" s="15">
        <v>38723</v>
      </c>
      <c r="C676">
        <v>1285.45</v>
      </c>
      <c r="D676" s="23">
        <f t="shared" si="21"/>
        <v>2.0708767081953905E-2</v>
      </c>
      <c r="E676">
        <f t="shared" si="22"/>
        <v>0</v>
      </c>
    </row>
    <row r="677" spans="2:5" x14ac:dyDescent="0.25">
      <c r="B677" s="15">
        <v>38716</v>
      </c>
      <c r="C677">
        <v>1248.29</v>
      </c>
      <c r="D677" s="23">
        <f t="shared" si="21"/>
        <v>-1.3271887943845373E-2</v>
      </c>
      <c r="E677">
        <f t="shared" si="22"/>
        <v>0</v>
      </c>
    </row>
    <row r="678" spans="2:5" x14ac:dyDescent="0.25">
      <c r="B678" s="15">
        <v>38709</v>
      </c>
      <c r="C678">
        <v>1268.6600000000001</v>
      </c>
      <c r="D678" s="23">
        <f t="shared" si="21"/>
        <v>3.2328011038829096E-4</v>
      </c>
      <c r="E678">
        <f t="shared" si="22"/>
        <v>0</v>
      </c>
    </row>
    <row r="679" spans="2:5" x14ac:dyDescent="0.25">
      <c r="B679" s="15">
        <v>38702</v>
      </c>
      <c r="C679">
        <v>1267.32</v>
      </c>
      <c r="D679" s="23">
        <f t="shared" si="21"/>
        <v>1.5261121392006416E-2</v>
      </c>
      <c r="E679">
        <f t="shared" si="22"/>
        <v>0</v>
      </c>
    </row>
    <row r="680" spans="2:5" x14ac:dyDescent="0.25">
      <c r="B680" s="15">
        <v>38695</v>
      </c>
      <c r="C680">
        <v>1259.3699999999999</v>
      </c>
      <c r="D680" s="23">
        <f t="shared" si="21"/>
        <v>1.9972301188133201E-2</v>
      </c>
      <c r="E680">
        <f t="shared" si="22"/>
        <v>0</v>
      </c>
    </row>
    <row r="681" spans="2:5" x14ac:dyDescent="0.25">
      <c r="B681" s="15">
        <v>38688</v>
      </c>
      <c r="C681">
        <v>1265.08</v>
      </c>
      <c r="D681" s="23">
        <f t="shared" si="21"/>
        <v>3.6831838969298536E-2</v>
      </c>
      <c r="E681">
        <f t="shared" si="22"/>
        <v>0</v>
      </c>
    </row>
    <row r="682" spans="2:5" x14ac:dyDescent="0.25">
      <c r="B682" s="15">
        <v>38681</v>
      </c>
      <c r="C682">
        <v>1268.25</v>
      </c>
      <c r="D682" s="23">
        <f t="shared" si="21"/>
        <v>5.8277217312939555E-2</v>
      </c>
      <c r="E682">
        <f t="shared" si="22"/>
        <v>0</v>
      </c>
    </row>
    <row r="683" spans="2:5" x14ac:dyDescent="0.25">
      <c r="B683" s="15">
        <v>38674</v>
      </c>
      <c r="C683">
        <v>1248.27</v>
      </c>
      <c r="D683" s="23">
        <f t="shared" si="21"/>
        <v>5.8223620071380822E-2</v>
      </c>
      <c r="E683">
        <f t="shared" si="22"/>
        <v>0</v>
      </c>
    </row>
    <row r="684" spans="2:5" x14ac:dyDescent="0.25">
      <c r="B684" s="15">
        <v>38667</v>
      </c>
      <c r="C684">
        <v>1234.71</v>
      </c>
      <c r="D684" s="23">
        <f t="shared" si="21"/>
        <v>4.0570720648592351E-2</v>
      </c>
      <c r="E684">
        <f t="shared" si="22"/>
        <v>0</v>
      </c>
    </row>
    <row r="685" spans="2:5" x14ac:dyDescent="0.25">
      <c r="B685" s="15">
        <v>38660</v>
      </c>
      <c r="C685">
        <v>1220.1400000000001</v>
      </c>
      <c r="D685" s="23">
        <f t="shared" si="21"/>
        <v>2.0269253282046984E-2</v>
      </c>
      <c r="E685">
        <f t="shared" si="22"/>
        <v>0</v>
      </c>
    </row>
    <row r="686" spans="2:5" x14ac:dyDescent="0.25">
      <c r="B686" s="15">
        <v>38653</v>
      </c>
      <c r="C686">
        <v>1198.4100000000001</v>
      </c>
      <c r="D686" s="23">
        <f t="shared" si="21"/>
        <v>-2.4739382003727051E-2</v>
      </c>
      <c r="E686">
        <f t="shared" si="22"/>
        <v>0</v>
      </c>
    </row>
    <row r="687" spans="2:5" x14ac:dyDescent="0.25">
      <c r="B687" s="15">
        <v>38646</v>
      </c>
      <c r="C687">
        <v>1179.5899999999999</v>
      </c>
      <c r="D687" s="23">
        <f t="shared" si="21"/>
        <v>-2.9375704564342686E-2</v>
      </c>
      <c r="E687">
        <f t="shared" si="22"/>
        <v>0</v>
      </c>
    </row>
    <row r="688" spans="2:5" x14ac:dyDescent="0.25">
      <c r="B688" s="15">
        <v>38639</v>
      </c>
      <c r="C688">
        <v>1186.57</v>
      </c>
      <c r="D688" s="23">
        <f t="shared" si="21"/>
        <v>-4.1473128094934308E-2</v>
      </c>
      <c r="E688">
        <f t="shared" si="22"/>
        <v>0</v>
      </c>
    </row>
    <row r="689" spans="2:5" x14ac:dyDescent="0.25">
      <c r="B689" s="15">
        <v>38632</v>
      </c>
      <c r="C689">
        <v>1195.9000000000001</v>
      </c>
      <c r="D689" s="23">
        <f t="shared" si="21"/>
        <v>-3.6714244289074216E-2</v>
      </c>
      <c r="E689">
        <f t="shared" si="22"/>
        <v>0</v>
      </c>
    </row>
    <row r="690" spans="2:5" x14ac:dyDescent="0.25">
      <c r="B690" s="15">
        <v>38625</v>
      </c>
      <c r="C690">
        <v>1228.81</v>
      </c>
      <c r="D690" s="23">
        <f t="shared" si="21"/>
        <v>8.8586394312080152E-3</v>
      </c>
      <c r="E690">
        <f t="shared" si="22"/>
        <v>0</v>
      </c>
    </row>
    <row r="691" spans="2:5" x14ac:dyDescent="0.25">
      <c r="B691" s="15">
        <v>38618</v>
      </c>
      <c r="C691">
        <v>1215.29</v>
      </c>
      <c r="D691" s="23">
        <f t="shared" si="21"/>
        <v>8.4557298149532389E-3</v>
      </c>
      <c r="E691">
        <f t="shared" si="22"/>
        <v>0</v>
      </c>
    </row>
    <row r="692" spans="2:5" x14ac:dyDescent="0.25">
      <c r="B692" s="15">
        <v>38611</v>
      </c>
      <c r="C692">
        <v>1237.9100000000001</v>
      </c>
      <c r="D692" s="23">
        <f t="shared" si="21"/>
        <v>1.4921579719769484E-2</v>
      </c>
      <c r="E692">
        <f t="shared" si="22"/>
        <v>0</v>
      </c>
    </row>
    <row r="693" spans="2:5" x14ac:dyDescent="0.25">
      <c r="B693" s="15">
        <v>38604</v>
      </c>
      <c r="C693">
        <v>1241.48</v>
      </c>
      <c r="D693" s="23">
        <f t="shared" si="21"/>
        <v>9.0134022545695913E-3</v>
      </c>
      <c r="E693">
        <f t="shared" si="22"/>
        <v>0</v>
      </c>
    </row>
    <row r="694" spans="2:5" x14ac:dyDescent="0.25">
      <c r="B694" s="15">
        <v>38597</v>
      </c>
      <c r="C694">
        <v>1218.02</v>
      </c>
      <c r="D694" s="23">
        <f t="shared" si="21"/>
        <v>-6.8492033724173451E-3</v>
      </c>
      <c r="E694">
        <f t="shared" si="22"/>
        <v>0</v>
      </c>
    </row>
    <row r="695" spans="2:5" x14ac:dyDescent="0.25">
      <c r="B695" s="15">
        <v>38590</v>
      </c>
      <c r="C695">
        <v>1205.0999999999999</v>
      </c>
      <c r="D695" s="23">
        <f t="shared" si="21"/>
        <v>-2.3562203244259505E-2</v>
      </c>
      <c r="E695">
        <f t="shared" si="22"/>
        <v>0</v>
      </c>
    </row>
    <row r="696" spans="2:5" x14ac:dyDescent="0.25">
      <c r="B696" s="15">
        <v>38583</v>
      </c>
      <c r="C696">
        <v>1219.71</v>
      </c>
      <c r="D696" s="23">
        <f t="shared" si="21"/>
        <v>-1.1315830003161276E-2</v>
      </c>
      <c r="E696">
        <f t="shared" si="22"/>
        <v>0</v>
      </c>
    </row>
    <row r="697" spans="2:5" x14ac:dyDescent="0.25">
      <c r="B697" s="15">
        <v>38576</v>
      </c>
      <c r="C697">
        <v>1230.3900000000001</v>
      </c>
      <c r="D697" s="23">
        <f t="shared" si="21"/>
        <v>2.0115316958759788E-3</v>
      </c>
      <c r="E697">
        <f t="shared" si="22"/>
        <v>0</v>
      </c>
    </row>
    <row r="698" spans="2:5" x14ac:dyDescent="0.25">
      <c r="B698" s="15">
        <v>38569</v>
      </c>
      <c r="C698">
        <v>1226.42</v>
      </c>
      <c r="D698" s="23">
        <f t="shared" si="21"/>
        <v>1.2014589143960697E-2</v>
      </c>
      <c r="E698">
        <f t="shared" si="22"/>
        <v>0</v>
      </c>
    </row>
    <row r="699" spans="2:5" x14ac:dyDescent="0.25">
      <c r="B699" s="15">
        <v>38562</v>
      </c>
      <c r="C699">
        <v>1234.18</v>
      </c>
      <c r="D699" s="23">
        <f t="shared" si="21"/>
        <v>3.3270821472824119E-2</v>
      </c>
      <c r="E699">
        <f t="shared" si="22"/>
        <v>0</v>
      </c>
    </row>
    <row r="700" spans="2:5" x14ac:dyDescent="0.25">
      <c r="B700" s="15">
        <v>38555</v>
      </c>
      <c r="C700">
        <v>1233.67</v>
      </c>
      <c r="D700" s="23">
        <f t="shared" si="21"/>
        <v>3.5331537383452183E-2</v>
      </c>
      <c r="E700">
        <f t="shared" si="22"/>
        <v>0</v>
      </c>
    </row>
    <row r="701" spans="2:5" x14ac:dyDescent="0.25">
      <c r="B701" s="15">
        <v>38548</v>
      </c>
      <c r="C701">
        <v>1227.92</v>
      </c>
      <c r="D701" s="23">
        <f t="shared" si="21"/>
        <v>9.006047856955135E-3</v>
      </c>
      <c r="E701">
        <f t="shared" si="22"/>
        <v>0</v>
      </c>
    </row>
    <row r="702" spans="2:5" x14ac:dyDescent="0.25">
      <c r="B702" s="15">
        <v>38541</v>
      </c>
      <c r="C702">
        <v>1211.8599999999999</v>
      </c>
      <c r="D702" s="23">
        <f t="shared" si="21"/>
        <v>1.1476408676999617E-2</v>
      </c>
      <c r="E702">
        <f t="shared" si="22"/>
        <v>0</v>
      </c>
    </row>
    <row r="703" spans="2:5" x14ac:dyDescent="0.25">
      <c r="B703" s="15">
        <v>38534</v>
      </c>
      <c r="C703">
        <v>1194.44</v>
      </c>
      <c r="D703" s="23">
        <f t="shared" si="21"/>
        <v>-1.3210481430075971E-3</v>
      </c>
      <c r="E703">
        <f t="shared" si="22"/>
        <v>0</v>
      </c>
    </row>
    <row r="704" spans="2:5" x14ac:dyDescent="0.25">
      <c r="B704" s="15">
        <v>38527</v>
      </c>
      <c r="C704">
        <v>1191.57</v>
      </c>
      <c r="D704" s="23">
        <f t="shared" si="21"/>
        <v>-6.0144480221558938E-3</v>
      </c>
      <c r="E704">
        <f t="shared" si="22"/>
        <v>0</v>
      </c>
    </row>
    <row r="705" spans="2:5" x14ac:dyDescent="0.25">
      <c r="B705" s="15">
        <v>38520</v>
      </c>
      <c r="C705">
        <v>1216.96</v>
      </c>
      <c r="D705" s="23">
        <f t="shared" si="21"/>
        <v>2.3274586304318667E-2</v>
      </c>
      <c r="E705">
        <f t="shared" si="22"/>
        <v>0</v>
      </c>
    </row>
    <row r="706" spans="2:5" x14ac:dyDescent="0.25">
      <c r="B706" s="15">
        <v>38513</v>
      </c>
      <c r="C706">
        <v>1198.1099999999999</v>
      </c>
      <c r="D706" s="23">
        <f t="shared" si="21"/>
        <v>3.817858844937394E-2</v>
      </c>
      <c r="E706">
        <f t="shared" si="22"/>
        <v>0</v>
      </c>
    </row>
    <row r="707" spans="2:5" x14ac:dyDescent="0.25">
      <c r="B707" s="15">
        <v>38506</v>
      </c>
      <c r="C707">
        <v>1196.02</v>
      </c>
      <c r="D707" s="23">
        <f t="shared" si="21"/>
        <v>2.1061168736927538E-2</v>
      </c>
      <c r="E707">
        <f t="shared" si="22"/>
        <v>0</v>
      </c>
    </row>
    <row r="708" spans="2:5" x14ac:dyDescent="0.25">
      <c r="B708" s="15">
        <v>38499</v>
      </c>
      <c r="C708">
        <v>1198.78</v>
      </c>
      <c r="D708" s="23">
        <f t="shared" ref="D708:D771" si="23">C708/C712-1</f>
        <v>3.6244975580239425E-2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1189.28</v>
      </c>
      <c r="D709" s="23">
        <f t="shared" si="23"/>
        <v>3.2253584696038784E-2</v>
      </c>
      <c r="E709">
        <f t="shared" si="24"/>
        <v>0</v>
      </c>
    </row>
    <row r="710" spans="2:5" x14ac:dyDescent="0.25">
      <c r="B710" s="15">
        <v>38485</v>
      </c>
      <c r="C710">
        <v>1154.05</v>
      </c>
      <c r="D710" s="23">
        <f t="shared" si="23"/>
        <v>1.0003325690080667E-2</v>
      </c>
      <c r="E710">
        <f t="shared" si="24"/>
        <v>0</v>
      </c>
    </row>
    <row r="711" spans="2:5" x14ac:dyDescent="0.25">
      <c r="B711" s="15">
        <v>38478</v>
      </c>
      <c r="C711">
        <v>1171.3499999999999</v>
      </c>
      <c r="D711" s="23">
        <f t="shared" si="23"/>
        <v>-8.3389773112090282E-3</v>
      </c>
      <c r="E711">
        <f t="shared" si="24"/>
        <v>0</v>
      </c>
    </row>
    <row r="712" spans="2:5" x14ac:dyDescent="0.25">
      <c r="B712" s="15">
        <v>38471</v>
      </c>
      <c r="C712">
        <v>1156.8499999999999</v>
      </c>
      <c r="D712" s="23">
        <f t="shared" si="23"/>
        <v>-1.3700849162773365E-2</v>
      </c>
      <c r="E712">
        <f t="shared" si="24"/>
        <v>0</v>
      </c>
    </row>
    <row r="713" spans="2:5" x14ac:dyDescent="0.25">
      <c r="B713" s="15">
        <v>38464</v>
      </c>
      <c r="C713">
        <v>1152.1199999999999</v>
      </c>
      <c r="D713" s="23">
        <f t="shared" si="23"/>
        <v>-1.6475730310221981E-2</v>
      </c>
      <c r="E713">
        <f t="shared" si="24"/>
        <v>0</v>
      </c>
    </row>
    <row r="714" spans="2:5" x14ac:dyDescent="0.25">
      <c r="B714" s="15">
        <v>38457</v>
      </c>
      <c r="C714">
        <v>1142.6199999999999</v>
      </c>
      <c r="D714" s="23">
        <f t="shared" si="23"/>
        <v>-3.9524562052385748E-2</v>
      </c>
      <c r="E714">
        <f t="shared" si="24"/>
        <v>0</v>
      </c>
    </row>
    <row r="715" spans="2:5" x14ac:dyDescent="0.25">
      <c r="B715" s="15">
        <v>38450</v>
      </c>
      <c r="C715">
        <v>1181.2</v>
      </c>
      <c r="D715" s="23">
        <f t="shared" si="23"/>
        <v>-1.5732284514365591E-2</v>
      </c>
      <c r="E715">
        <f t="shared" si="24"/>
        <v>0</v>
      </c>
    </row>
    <row r="716" spans="2:5" x14ac:dyDescent="0.25">
      <c r="B716" s="15">
        <v>38443</v>
      </c>
      <c r="C716">
        <v>1172.92</v>
      </c>
      <c r="D716" s="23">
        <f t="shared" si="23"/>
        <v>-4.0265765507761064E-2</v>
      </c>
      <c r="E716">
        <f t="shared" si="24"/>
        <v>0</v>
      </c>
    </row>
    <row r="717" spans="2:5" x14ac:dyDescent="0.25">
      <c r="B717" s="15">
        <v>38436</v>
      </c>
      <c r="C717">
        <v>1171.42</v>
      </c>
      <c r="D717" s="23">
        <f t="shared" si="23"/>
        <v>-3.2979188852291008E-2</v>
      </c>
      <c r="E717">
        <f t="shared" si="24"/>
        <v>0</v>
      </c>
    </row>
    <row r="718" spans="2:5" x14ac:dyDescent="0.25">
      <c r="B718" s="15">
        <v>38429</v>
      </c>
      <c r="C718">
        <v>1189.6400000000001</v>
      </c>
      <c r="D718" s="23">
        <f t="shared" si="23"/>
        <v>-9.9451560016310392E-3</v>
      </c>
      <c r="E718">
        <f t="shared" si="24"/>
        <v>0</v>
      </c>
    </row>
    <row r="719" spans="2:5" x14ac:dyDescent="0.25">
      <c r="B719" s="15">
        <v>38422</v>
      </c>
      <c r="C719">
        <v>1200.08</v>
      </c>
      <c r="D719" s="23">
        <f t="shared" si="23"/>
        <v>-4.3308719820791541E-3</v>
      </c>
      <c r="E719">
        <f t="shared" si="24"/>
        <v>0</v>
      </c>
    </row>
    <row r="720" spans="2:5" x14ac:dyDescent="0.25">
      <c r="B720" s="15">
        <v>38415</v>
      </c>
      <c r="C720">
        <v>1222.1300000000001</v>
      </c>
      <c r="D720" s="23">
        <f t="shared" si="23"/>
        <v>1.5876578306442957E-2</v>
      </c>
      <c r="E720">
        <f t="shared" si="24"/>
        <v>0</v>
      </c>
    </row>
    <row r="721" spans="2:5" x14ac:dyDescent="0.25">
      <c r="B721" s="15">
        <v>38408</v>
      </c>
      <c r="C721">
        <v>1211.3699999999999</v>
      </c>
      <c r="D721" s="23">
        <f t="shared" si="23"/>
        <v>3.4156877475754577E-2</v>
      </c>
      <c r="E721">
        <f t="shared" si="24"/>
        <v>0</v>
      </c>
    </row>
    <row r="722" spans="2:5" x14ac:dyDescent="0.25">
      <c r="B722" s="15">
        <v>38401</v>
      </c>
      <c r="C722">
        <v>1201.5899999999999</v>
      </c>
      <c r="D722" s="23">
        <f t="shared" si="23"/>
        <v>2.8873076626679373E-2</v>
      </c>
      <c r="E722">
        <f t="shared" si="24"/>
        <v>0</v>
      </c>
    </row>
    <row r="723" spans="2:5" x14ac:dyDescent="0.25">
      <c r="B723" s="15">
        <v>38394</v>
      </c>
      <c r="C723">
        <v>1205.3</v>
      </c>
      <c r="D723" s="23">
        <f t="shared" si="23"/>
        <v>1.7542970992469487E-2</v>
      </c>
      <c r="E723">
        <f t="shared" si="24"/>
        <v>0</v>
      </c>
    </row>
    <row r="724" spans="2:5" x14ac:dyDescent="0.25">
      <c r="B724" s="15">
        <v>38387</v>
      </c>
      <c r="C724">
        <v>1203.03</v>
      </c>
      <c r="D724" s="23">
        <f t="shared" si="23"/>
        <v>1.4196713848540155E-2</v>
      </c>
      <c r="E724">
        <f t="shared" si="24"/>
        <v>0</v>
      </c>
    </row>
    <row r="725" spans="2:5" x14ac:dyDescent="0.25">
      <c r="B725" s="15">
        <v>38380</v>
      </c>
      <c r="C725">
        <v>1171.3599999999999</v>
      </c>
      <c r="D725" s="23">
        <f t="shared" si="23"/>
        <v>-3.3467555614232092E-2</v>
      </c>
      <c r="E725">
        <f t="shared" si="24"/>
        <v>0</v>
      </c>
    </row>
    <row r="726" spans="2:5" x14ac:dyDescent="0.25">
      <c r="B726" s="15">
        <v>38373</v>
      </c>
      <c r="C726">
        <v>1167.8699999999999</v>
      </c>
      <c r="D726" s="23">
        <f t="shared" si="23"/>
        <v>-3.4921867898490389E-2</v>
      </c>
      <c r="E726">
        <f t="shared" si="24"/>
        <v>0</v>
      </c>
    </row>
    <row r="727" spans="2:5" x14ac:dyDescent="0.25">
      <c r="B727" s="15">
        <v>38366</v>
      </c>
      <c r="C727">
        <v>1184.52</v>
      </c>
      <c r="D727" s="23">
        <f t="shared" si="23"/>
        <v>-8.1224564988026104E-3</v>
      </c>
      <c r="E727">
        <f t="shared" si="24"/>
        <v>0</v>
      </c>
    </row>
    <row r="728" spans="2:5" x14ac:dyDescent="0.25">
      <c r="B728" s="15">
        <v>38359</v>
      </c>
      <c r="C728">
        <v>1186.19</v>
      </c>
      <c r="D728" s="23">
        <f t="shared" si="23"/>
        <v>-1.5235690235689825E-3</v>
      </c>
      <c r="E728">
        <f t="shared" si="24"/>
        <v>0</v>
      </c>
    </row>
    <row r="729" spans="2:5" x14ac:dyDescent="0.25">
      <c r="B729" s="15">
        <v>38352</v>
      </c>
      <c r="C729">
        <v>1211.92</v>
      </c>
      <c r="D729" s="23">
        <f t="shared" si="23"/>
        <v>1.7419847712752956E-2</v>
      </c>
      <c r="E729">
        <f t="shared" si="24"/>
        <v>0</v>
      </c>
    </row>
    <row r="730" spans="2:5" x14ac:dyDescent="0.25">
      <c r="B730" s="15">
        <v>38345</v>
      </c>
      <c r="C730">
        <v>1210.1300000000001</v>
      </c>
      <c r="D730" s="23">
        <f t="shared" si="23"/>
        <v>2.3235953156047762E-2</v>
      </c>
      <c r="E730">
        <f t="shared" si="24"/>
        <v>0</v>
      </c>
    </row>
    <row r="731" spans="2:5" x14ac:dyDescent="0.25">
      <c r="B731" s="15">
        <v>38338</v>
      </c>
      <c r="C731">
        <v>1194.22</v>
      </c>
      <c r="D731" s="23">
        <f t="shared" si="23"/>
        <v>2.040432694772476E-2</v>
      </c>
      <c r="E731">
        <f t="shared" si="24"/>
        <v>0</v>
      </c>
    </row>
    <row r="732" spans="2:5" x14ac:dyDescent="0.25">
      <c r="B732" s="15">
        <v>38331</v>
      </c>
      <c r="C732">
        <v>1188</v>
      </c>
      <c r="D732" s="23">
        <f t="shared" si="23"/>
        <v>3.2343329082817895E-3</v>
      </c>
      <c r="E732">
        <f t="shared" si="24"/>
        <v>0</v>
      </c>
    </row>
    <row r="733" spans="2:5" x14ac:dyDescent="0.25">
      <c r="B733" s="15">
        <v>38324</v>
      </c>
      <c r="C733">
        <v>1191.17</v>
      </c>
      <c r="D733" s="23">
        <f t="shared" si="23"/>
        <v>2.1437697762761942E-2</v>
      </c>
      <c r="E733">
        <f t="shared" si="24"/>
        <v>0</v>
      </c>
    </row>
    <row r="734" spans="2:5" x14ac:dyDescent="0.25">
      <c r="B734" s="15">
        <v>38317</v>
      </c>
      <c r="C734">
        <v>1182.6500000000001</v>
      </c>
      <c r="D734" s="23">
        <f t="shared" si="23"/>
        <v>4.6407715448593123E-2</v>
      </c>
      <c r="E734">
        <f t="shared" si="24"/>
        <v>0</v>
      </c>
    </row>
    <row r="735" spans="2:5" x14ac:dyDescent="0.25">
      <c r="B735" s="15">
        <v>38310</v>
      </c>
      <c r="C735">
        <v>1170.3399999999999</v>
      </c>
      <c r="D735" s="23">
        <f t="shared" si="23"/>
        <v>6.8091591906765281E-2</v>
      </c>
      <c r="E735">
        <f t="shared" si="24"/>
        <v>0</v>
      </c>
    </row>
    <row r="736" spans="2:5" x14ac:dyDescent="0.25">
      <c r="B736" s="15">
        <v>38303</v>
      </c>
      <c r="C736">
        <v>1184.17</v>
      </c>
      <c r="D736" s="23">
        <f t="shared" si="23"/>
        <v>6.8552607832521151E-2</v>
      </c>
      <c r="E736">
        <f t="shared" si="24"/>
        <v>0</v>
      </c>
    </row>
    <row r="737" spans="2:5" x14ac:dyDescent="0.25">
      <c r="B737" s="15">
        <v>38296</v>
      </c>
      <c r="C737">
        <v>1166.17</v>
      </c>
      <c r="D737" s="23">
        <f t="shared" si="23"/>
        <v>3.9237528294152169E-2</v>
      </c>
      <c r="E737">
        <f t="shared" si="24"/>
        <v>0</v>
      </c>
    </row>
    <row r="738" spans="2:5" x14ac:dyDescent="0.25">
      <c r="B738" s="15">
        <v>38289</v>
      </c>
      <c r="C738">
        <v>1130.2</v>
      </c>
      <c r="D738" s="23">
        <f t="shared" si="23"/>
        <v>-1.1489173663278285E-3</v>
      </c>
      <c r="E738">
        <f t="shared" si="24"/>
        <v>0</v>
      </c>
    </row>
    <row r="739" spans="2:5" x14ac:dyDescent="0.25">
      <c r="B739" s="15">
        <v>38282</v>
      </c>
      <c r="C739">
        <v>1095.73</v>
      </c>
      <c r="D739" s="23">
        <f t="shared" si="23"/>
        <v>-1.2953671257803223E-2</v>
      </c>
      <c r="E739">
        <f t="shared" si="24"/>
        <v>0</v>
      </c>
    </row>
    <row r="740" spans="2:5" x14ac:dyDescent="0.25">
      <c r="B740" s="15">
        <v>38275</v>
      </c>
      <c r="C740">
        <v>1108.2</v>
      </c>
      <c r="D740" s="23">
        <f t="shared" si="23"/>
        <v>-1.8031987949138184E-2</v>
      </c>
      <c r="E740">
        <f t="shared" si="24"/>
        <v>0</v>
      </c>
    </row>
    <row r="741" spans="2:5" x14ac:dyDescent="0.25">
      <c r="B741" s="15">
        <v>38268</v>
      </c>
      <c r="C741">
        <v>1122.1400000000001</v>
      </c>
      <c r="D741" s="23">
        <f t="shared" si="23"/>
        <v>-1.5837426151327216E-3</v>
      </c>
      <c r="E741">
        <f t="shared" si="24"/>
        <v>0</v>
      </c>
    </row>
    <row r="742" spans="2:5" x14ac:dyDescent="0.25">
      <c r="B742" s="15">
        <v>38261</v>
      </c>
      <c r="C742">
        <v>1131.5</v>
      </c>
      <c r="D742" s="23">
        <f t="shared" si="23"/>
        <v>1.6046622307229308E-2</v>
      </c>
      <c r="E742">
        <f t="shared" si="24"/>
        <v>0</v>
      </c>
    </row>
    <row r="743" spans="2:5" x14ac:dyDescent="0.25">
      <c r="B743" s="15">
        <v>38254</v>
      </c>
      <c r="C743">
        <v>1110.1099999999999</v>
      </c>
      <c r="D743" s="23">
        <f t="shared" si="23"/>
        <v>2.1123518419887688E-3</v>
      </c>
      <c r="E743">
        <f t="shared" si="24"/>
        <v>0</v>
      </c>
    </row>
    <row r="744" spans="2:5" x14ac:dyDescent="0.25">
      <c r="B744" s="15">
        <v>38247</v>
      </c>
      <c r="C744">
        <v>1128.55</v>
      </c>
      <c r="D744" s="23">
        <f t="shared" si="23"/>
        <v>2.7495789138252791E-2</v>
      </c>
      <c r="E744">
        <f t="shared" si="24"/>
        <v>0</v>
      </c>
    </row>
    <row r="745" spans="2:5" x14ac:dyDescent="0.25">
      <c r="B745" s="15">
        <v>38240</v>
      </c>
      <c r="C745">
        <v>1123.92</v>
      </c>
      <c r="D745" s="23">
        <f t="shared" si="23"/>
        <v>5.5522163786626777E-2</v>
      </c>
      <c r="E745">
        <f t="shared" si="24"/>
        <v>0</v>
      </c>
    </row>
    <row r="746" spans="2:5" x14ac:dyDescent="0.25">
      <c r="B746" s="15">
        <v>38233</v>
      </c>
      <c r="C746">
        <v>1113.6300000000001</v>
      </c>
      <c r="D746" s="23">
        <f t="shared" si="23"/>
        <v>4.6674248334069635E-2</v>
      </c>
      <c r="E746">
        <f t="shared" si="24"/>
        <v>0</v>
      </c>
    </row>
    <row r="747" spans="2:5" x14ac:dyDescent="0.25">
      <c r="B747" s="15">
        <v>38226</v>
      </c>
      <c r="C747">
        <v>1107.77</v>
      </c>
      <c r="D747" s="23">
        <f t="shared" si="23"/>
        <v>5.4914134262789016E-3</v>
      </c>
      <c r="E747">
        <f t="shared" si="24"/>
        <v>0</v>
      </c>
    </row>
    <row r="748" spans="2:5" x14ac:dyDescent="0.25">
      <c r="B748" s="15">
        <v>38219</v>
      </c>
      <c r="C748">
        <v>1098.3499999999999</v>
      </c>
      <c r="D748" s="23">
        <f t="shared" si="23"/>
        <v>1.1185785306573326E-2</v>
      </c>
      <c r="E748">
        <f t="shared" si="24"/>
        <v>0</v>
      </c>
    </row>
    <row r="749" spans="2:5" x14ac:dyDescent="0.25">
      <c r="B749" s="15">
        <v>38212</v>
      </c>
      <c r="C749">
        <v>1064.8</v>
      </c>
      <c r="D749" s="23">
        <f t="shared" si="23"/>
        <v>-3.3221656270712607E-2</v>
      </c>
      <c r="E749">
        <f t="shared" si="24"/>
        <v>0</v>
      </c>
    </row>
    <row r="750" spans="2:5" x14ac:dyDescent="0.25">
      <c r="B750" s="15">
        <v>38205</v>
      </c>
      <c r="C750">
        <v>1063.97</v>
      </c>
      <c r="D750" s="23">
        <f t="shared" si="23"/>
        <v>-4.3888893881255497E-2</v>
      </c>
      <c r="E750">
        <f t="shared" si="24"/>
        <v>0</v>
      </c>
    </row>
    <row r="751" spans="2:5" x14ac:dyDescent="0.25">
      <c r="B751" s="15">
        <v>38198</v>
      </c>
      <c r="C751">
        <v>1101.72</v>
      </c>
      <c r="D751" s="23">
        <f t="shared" si="23"/>
        <v>-2.1024009667845567E-2</v>
      </c>
      <c r="E751">
        <f t="shared" si="24"/>
        <v>0</v>
      </c>
    </row>
    <row r="752" spans="2:5" x14ac:dyDescent="0.25">
      <c r="B752" s="15">
        <v>38191</v>
      </c>
      <c r="C752">
        <v>1086.2</v>
      </c>
      <c r="D752" s="23">
        <f t="shared" si="23"/>
        <v>-4.2514743086836559E-2</v>
      </c>
      <c r="E752">
        <f t="shared" si="24"/>
        <v>0</v>
      </c>
    </row>
    <row r="753" spans="2:5" x14ac:dyDescent="0.25">
      <c r="B753" s="15">
        <v>38184</v>
      </c>
      <c r="C753">
        <v>1101.3900000000001</v>
      </c>
      <c r="D753" s="23">
        <f t="shared" si="23"/>
        <v>-2.9629433842575326E-2</v>
      </c>
      <c r="E753">
        <f t="shared" si="24"/>
        <v>0</v>
      </c>
    </row>
    <row r="754" spans="2:5" x14ac:dyDescent="0.25">
      <c r="B754" s="15">
        <v>38177</v>
      </c>
      <c r="C754">
        <v>1112.81</v>
      </c>
      <c r="D754" s="23">
        <f t="shared" si="23"/>
        <v>-2.0818851355513202E-2</v>
      </c>
      <c r="E754">
        <f t="shared" si="24"/>
        <v>0</v>
      </c>
    </row>
    <row r="755" spans="2:5" x14ac:dyDescent="0.25">
      <c r="B755" s="15">
        <v>38170</v>
      </c>
      <c r="C755">
        <v>1125.3800000000001</v>
      </c>
      <c r="D755" s="23">
        <f t="shared" si="23"/>
        <v>2.5657015590201393E-3</v>
      </c>
      <c r="E755">
        <f t="shared" si="24"/>
        <v>0</v>
      </c>
    </row>
    <row r="756" spans="2:5" x14ac:dyDescent="0.25">
      <c r="B756" s="15">
        <v>38163</v>
      </c>
      <c r="C756">
        <v>1134.43</v>
      </c>
      <c r="D756" s="23">
        <f t="shared" si="23"/>
        <v>1.226933647428341E-2</v>
      </c>
      <c r="E756">
        <f t="shared" si="24"/>
        <v>0</v>
      </c>
    </row>
    <row r="757" spans="2:5" x14ac:dyDescent="0.25">
      <c r="B757" s="15">
        <v>38156</v>
      </c>
      <c r="C757">
        <v>1135.02</v>
      </c>
      <c r="D757" s="23">
        <f t="shared" si="23"/>
        <v>3.7912871721716312E-2</v>
      </c>
      <c r="E757">
        <f t="shared" si="24"/>
        <v>0</v>
      </c>
    </row>
    <row r="758" spans="2:5" x14ac:dyDescent="0.25">
      <c r="B758" s="15">
        <v>38149</v>
      </c>
      <c r="C758">
        <v>1136.47</v>
      </c>
      <c r="D758" s="23">
        <f t="shared" si="23"/>
        <v>3.7209090079401319E-2</v>
      </c>
      <c r="E758">
        <f t="shared" si="24"/>
        <v>0</v>
      </c>
    </row>
    <row r="759" spans="2:5" x14ac:dyDescent="0.25">
      <c r="B759" s="15">
        <v>38142</v>
      </c>
      <c r="C759">
        <v>1122.5</v>
      </c>
      <c r="D759" s="23">
        <f t="shared" si="23"/>
        <v>2.1661964139437551E-2</v>
      </c>
      <c r="E759">
        <f t="shared" si="24"/>
        <v>0</v>
      </c>
    </row>
    <row r="760" spans="2:5" x14ac:dyDescent="0.25">
      <c r="B760" s="15">
        <v>38135</v>
      </c>
      <c r="C760">
        <v>1120.68</v>
      </c>
      <c r="D760" s="23">
        <f t="shared" si="23"/>
        <v>1.2074306201515395E-2</v>
      </c>
      <c r="E760">
        <f t="shared" si="24"/>
        <v>0</v>
      </c>
    </row>
    <row r="761" spans="2:5" x14ac:dyDescent="0.25">
      <c r="B761" s="15">
        <v>38128</v>
      </c>
      <c r="C761">
        <v>1093.56</v>
      </c>
      <c r="D761" s="23">
        <f t="shared" si="23"/>
        <v>-4.1241451867438217E-2</v>
      </c>
      <c r="E761">
        <f t="shared" si="24"/>
        <v>0</v>
      </c>
    </row>
    <row r="762" spans="2:5" x14ac:dyDescent="0.25">
      <c r="B762" s="15">
        <v>38121</v>
      </c>
      <c r="C762">
        <v>1095.7</v>
      </c>
      <c r="D762" s="23">
        <f t="shared" si="23"/>
        <v>-3.4293722071901178E-2</v>
      </c>
      <c r="E762">
        <f t="shared" si="24"/>
        <v>0</v>
      </c>
    </row>
    <row r="763" spans="2:5" x14ac:dyDescent="0.25">
      <c r="B763" s="15">
        <v>38114</v>
      </c>
      <c r="C763">
        <v>1098.7</v>
      </c>
      <c r="D763" s="23">
        <f t="shared" si="23"/>
        <v>-3.5652845556998769E-2</v>
      </c>
      <c r="E763">
        <f t="shared" si="24"/>
        <v>0</v>
      </c>
    </row>
    <row r="764" spans="2:5" x14ac:dyDescent="0.25">
      <c r="B764" s="15">
        <v>38107</v>
      </c>
      <c r="C764">
        <v>1107.31</v>
      </c>
      <c r="D764" s="23">
        <f t="shared" si="23"/>
        <v>-3.0215184662947481E-2</v>
      </c>
      <c r="E764">
        <f t="shared" si="24"/>
        <v>0</v>
      </c>
    </row>
    <row r="765" spans="2:5" x14ac:dyDescent="0.25">
      <c r="B765" s="15">
        <v>38100</v>
      </c>
      <c r="C765">
        <v>1140.5999999999999</v>
      </c>
      <c r="D765" s="23">
        <f t="shared" si="23"/>
        <v>2.9366640795624788E-2</v>
      </c>
      <c r="E765">
        <f t="shared" si="24"/>
        <v>0</v>
      </c>
    </row>
    <row r="766" spans="2:5" x14ac:dyDescent="0.25">
      <c r="B766" s="15">
        <v>38093</v>
      </c>
      <c r="C766">
        <v>1134.6099999999999</v>
      </c>
      <c r="D766" s="23">
        <f t="shared" si="23"/>
        <v>2.2373803816972737E-2</v>
      </c>
      <c r="E766">
        <f t="shared" si="24"/>
        <v>0</v>
      </c>
    </row>
    <row r="767" spans="2:5" x14ac:dyDescent="0.25">
      <c r="B767" s="15">
        <v>38086</v>
      </c>
      <c r="C767">
        <v>1139.32</v>
      </c>
      <c r="D767" s="23">
        <f t="shared" si="23"/>
        <v>1.6732555752875689E-2</v>
      </c>
      <c r="E767">
        <f t="shared" si="24"/>
        <v>0</v>
      </c>
    </row>
    <row r="768" spans="2:5" x14ac:dyDescent="0.25">
      <c r="B768" s="15">
        <v>38079</v>
      </c>
      <c r="C768">
        <v>1141.81</v>
      </c>
      <c r="D768" s="23">
        <f t="shared" si="23"/>
        <v>-1.3017884464114338E-2</v>
      </c>
      <c r="E768">
        <f t="shared" si="24"/>
        <v>0</v>
      </c>
    </row>
    <row r="769" spans="2:5" x14ac:dyDescent="0.25">
      <c r="B769" s="15">
        <v>38072</v>
      </c>
      <c r="C769">
        <v>1108.06</v>
      </c>
      <c r="D769" s="23">
        <f t="shared" si="23"/>
        <v>-3.2211294915017508E-2</v>
      </c>
      <c r="E769">
        <f t="shared" si="24"/>
        <v>0</v>
      </c>
    </row>
    <row r="770" spans="2:5" x14ac:dyDescent="0.25">
      <c r="B770" s="15">
        <v>38065</v>
      </c>
      <c r="C770">
        <v>1109.78</v>
      </c>
      <c r="D770" s="23">
        <f t="shared" si="23"/>
        <v>-3.0005856080271953E-2</v>
      </c>
      <c r="E770">
        <f t="shared" si="24"/>
        <v>0</v>
      </c>
    </row>
    <row r="771" spans="2:5" x14ac:dyDescent="0.25">
      <c r="B771" s="15">
        <v>38058</v>
      </c>
      <c r="C771">
        <v>1120.57</v>
      </c>
      <c r="D771" s="23">
        <f t="shared" si="23"/>
        <v>-2.2028084935547754E-2</v>
      </c>
      <c r="E771">
        <f t="shared" si="24"/>
        <v>0</v>
      </c>
    </row>
    <row r="772" spans="2:5" x14ac:dyDescent="0.25">
      <c r="B772" s="15">
        <v>38051</v>
      </c>
      <c r="C772">
        <v>1156.8699999999999</v>
      </c>
      <c r="D772" s="23">
        <f t="shared" ref="D772:D835" si="25">C772/C776-1</f>
        <v>1.234729952045921E-2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1144.94</v>
      </c>
      <c r="D773" s="23">
        <f t="shared" si="25"/>
        <v>1.2209029908144986E-2</v>
      </c>
      <c r="E773">
        <f t="shared" si="26"/>
        <v>0</v>
      </c>
    </row>
    <row r="774" spans="2:5" x14ac:dyDescent="0.25">
      <c r="B774" s="15">
        <v>38037</v>
      </c>
      <c r="C774">
        <v>1144.1099999999999</v>
      </c>
      <c r="D774" s="23">
        <f t="shared" si="25"/>
        <v>2.2425649336428322E-3</v>
      </c>
      <c r="E774">
        <f t="shared" si="26"/>
        <v>0</v>
      </c>
    </row>
    <row r="775" spans="2:5" x14ac:dyDescent="0.25">
      <c r="B775" s="15">
        <v>38030</v>
      </c>
      <c r="C775">
        <v>1145.81</v>
      </c>
      <c r="D775" s="23">
        <f t="shared" si="25"/>
        <v>5.2463963924445078E-3</v>
      </c>
      <c r="E775">
        <f t="shared" si="26"/>
        <v>0</v>
      </c>
    </row>
    <row r="776" spans="2:5" x14ac:dyDescent="0.25">
      <c r="B776" s="15">
        <v>38023</v>
      </c>
      <c r="C776">
        <v>1142.76</v>
      </c>
      <c r="D776" s="23">
        <f t="shared" si="25"/>
        <v>1.862977555131673E-2</v>
      </c>
      <c r="E776">
        <f t="shared" si="26"/>
        <v>0</v>
      </c>
    </row>
    <row r="777" spans="2:5" x14ac:dyDescent="0.25">
      <c r="B777" s="15">
        <v>38016</v>
      </c>
      <c r="C777">
        <v>1131.1300000000001</v>
      </c>
      <c r="D777" s="23">
        <f t="shared" si="25"/>
        <v>2.0433386258660535E-2</v>
      </c>
      <c r="E777">
        <f t="shared" si="26"/>
        <v>0</v>
      </c>
    </row>
    <row r="778" spans="2:5" x14ac:dyDescent="0.25">
      <c r="B778" s="15">
        <v>38009</v>
      </c>
      <c r="C778">
        <v>1141.55</v>
      </c>
      <c r="D778" s="23">
        <f t="shared" si="25"/>
        <v>4.1664765624287003E-2</v>
      </c>
      <c r="E778">
        <f t="shared" si="26"/>
        <v>0</v>
      </c>
    </row>
    <row r="779" spans="2:5" x14ac:dyDescent="0.25">
      <c r="B779" s="15">
        <v>38002</v>
      </c>
      <c r="C779">
        <v>1139.83</v>
      </c>
      <c r="D779" s="23">
        <f t="shared" si="25"/>
        <v>4.7002737310087417E-2</v>
      </c>
      <c r="E779">
        <f t="shared" si="26"/>
        <v>0</v>
      </c>
    </row>
    <row r="780" spans="2:5" x14ac:dyDescent="0.25">
      <c r="B780" s="15">
        <v>37995</v>
      </c>
      <c r="C780">
        <v>1121.8599999999999</v>
      </c>
      <c r="D780" s="23">
        <f t="shared" si="25"/>
        <v>4.442623866535067E-2</v>
      </c>
      <c r="E780">
        <f t="shared" si="26"/>
        <v>0</v>
      </c>
    </row>
    <row r="781" spans="2:5" x14ac:dyDescent="0.25">
      <c r="B781" s="15">
        <v>37988</v>
      </c>
      <c r="C781">
        <v>1108.48</v>
      </c>
      <c r="D781" s="23">
        <f t="shared" si="25"/>
        <v>4.4258125294394768E-2</v>
      </c>
      <c r="E781">
        <f t="shared" si="26"/>
        <v>0</v>
      </c>
    </row>
    <row r="782" spans="2:5" x14ac:dyDescent="0.25">
      <c r="B782" s="15">
        <v>37981</v>
      </c>
      <c r="C782">
        <v>1095.8900000000001</v>
      </c>
      <c r="D782" s="23">
        <f t="shared" si="25"/>
        <v>3.5617085617085653E-2</v>
      </c>
      <c r="E782">
        <f t="shared" si="26"/>
        <v>0</v>
      </c>
    </row>
    <row r="783" spans="2:5" x14ac:dyDescent="0.25">
      <c r="B783" s="15">
        <v>37974</v>
      </c>
      <c r="C783">
        <v>1088.6600000000001</v>
      </c>
      <c r="D783" s="23">
        <f t="shared" si="25"/>
        <v>5.1560930376323366E-2</v>
      </c>
      <c r="E783">
        <f t="shared" si="26"/>
        <v>0</v>
      </c>
    </row>
    <row r="784" spans="2:5" x14ac:dyDescent="0.25">
      <c r="B784" s="15">
        <v>37967</v>
      </c>
      <c r="C784">
        <v>1074.1400000000001</v>
      </c>
      <c r="D784" s="23">
        <f t="shared" si="25"/>
        <v>2.2649592992812106E-2</v>
      </c>
      <c r="E784">
        <f t="shared" si="26"/>
        <v>0</v>
      </c>
    </row>
    <row r="785" spans="2:5" x14ac:dyDescent="0.25">
      <c r="B785" s="15">
        <v>37960</v>
      </c>
      <c r="C785">
        <v>1061.5</v>
      </c>
      <c r="D785" s="23">
        <f t="shared" si="25"/>
        <v>7.8711747894530948E-3</v>
      </c>
      <c r="E785">
        <f t="shared" si="26"/>
        <v>0</v>
      </c>
    </row>
    <row r="786" spans="2:5" x14ac:dyDescent="0.25">
      <c r="B786" s="15">
        <v>37953</v>
      </c>
      <c r="C786">
        <v>1058.2</v>
      </c>
      <c r="D786" s="23">
        <f t="shared" si="25"/>
        <v>7.1285131006653124E-3</v>
      </c>
      <c r="E786">
        <f t="shared" si="26"/>
        <v>0</v>
      </c>
    </row>
    <row r="787" spans="2:5" x14ac:dyDescent="0.25">
      <c r="B787" s="15">
        <v>37946</v>
      </c>
      <c r="C787">
        <v>1035.28</v>
      </c>
      <c r="D787" s="23">
        <f t="shared" si="25"/>
        <v>6.2007969676352026E-3</v>
      </c>
      <c r="E787">
        <f t="shared" si="26"/>
        <v>0</v>
      </c>
    </row>
    <row r="788" spans="2:5" x14ac:dyDescent="0.25">
      <c r="B788" s="15">
        <v>37939</v>
      </c>
      <c r="C788">
        <v>1050.3499999999999</v>
      </c>
      <c r="D788" s="23">
        <f t="shared" si="25"/>
        <v>1.0612708309279073E-2</v>
      </c>
      <c r="E788">
        <f t="shared" si="26"/>
        <v>0</v>
      </c>
    </row>
    <row r="789" spans="2:5" x14ac:dyDescent="0.25">
      <c r="B789" s="15">
        <v>37932</v>
      </c>
      <c r="C789">
        <v>1053.21</v>
      </c>
      <c r="D789" s="23">
        <f t="shared" si="25"/>
        <v>1.4594532107970792E-2</v>
      </c>
      <c r="E789">
        <f t="shared" si="26"/>
        <v>0</v>
      </c>
    </row>
    <row r="790" spans="2:5" x14ac:dyDescent="0.25">
      <c r="B790" s="15">
        <v>37925</v>
      </c>
      <c r="C790">
        <v>1050.71</v>
      </c>
      <c r="D790" s="23">
        <f t="shared" si="25"/>
        <v>2.0255376996650032E-2</v>
      </c>
      <c r="E790">
        <f t="shared" si="26"/>
        <v>0</v>
      </c>
    </row>
    <row r="791" spans="2:5" x14ac:dyDescent="0.25">
      <c r="B791" s="15">
        <v>37918</v>
      </c>
      <c r="C791">
        <v>1028.9000000000001</v>
      </c>
      <c r="D791" s="23">
        <f t="shared" si="25"/>
        <v>3.2151276521041439E-2</v>
      </c>
      <c r="E791">
        <f t="shared" si="26"/>
        <v>0</v>
      </c>
    </row>
    <row r="792" spans="2:5" x14ac:dyDescent="0.25">
      <c r="B792" s="15">
        <v>37911</v>
      </c>
      <c r="C792">
        <v>1039.32</v>
      </c>
      <c r="D792" s="23">
        <f t="shared" si="25"/>
        <v>2.9142140306861464E-3</v>
      </c>
      <c r="E792">
        <f t="shared" si="26"/>
        <v>0</v>
      </c>
    </row>
    <row r="793" spans="2:5" x14ac:dyDescent="0.25">
      <c r="B793" s="15">
        <v>37904</v>
      </c>
      <c r="C793">
        <v>1038.06</v>
      </c>
      <c r="D793" s="23">
        <f t="shared" si="25"/>
        <v>1.9074639466734711E-2</v>
      </c>
      <c r="E793">
        <f t="shared" si="26"/>
        <v>0</v>
      </c>
    </row>
    <row r="794" spans="2:5" x14ac:dyDescent="0.25">
      <c r="B794" s="15">
        <v>37897</v>
      </c>
      <c r="C794">
        <v>1029.8499999999999</v>
      </c>
      <c r="D794" s="23">
        <f t="shared" si="25"/>
        <v>8.282830260722962E-3</v>
      </c>
      <c r="E794">
        <f t="shared" si="26"/>
        <v>0</v>
      </c>
    </row>
    <row r="795" spans="2:5" x14ac:dyDescent="0.25">
      <c r="B795" s="15">
        <v>37890</v>
      </c>
      <c r="C795">
        <v>996.85</v>
      </c>
      <c r="D795" s="23">
        <f t="shared" si="25"/>
        <v>-1.1071318736917246E-2</v>
      </c>
      <c r="E795">
        <f t="shared" si="26"/>
        <v>0</v>
      </c>
    </row>
    <row r="796" spans="2:5" x14ac:dyDescent="0.25">
      <c r="B796" s="15">
        <v>37883</v>
      </c>
      <c r="C796">
        <v>1036.3</v>
      </c>
      <c r="D796" s="23">
        <f t="shared" si="25"/>
        <v>4.3542182748272928E-2</v>
      </c>
      <c r="E796">
        <f t="shared" si="26"/>
        <v>0</v>
      </c>
    </row>
    <row r="797" spans="2:5" x14ac:dyDescent="0.25">
      <c r="B797" s="15">
        <v>37876</v>
      </c>
      <c r="C797">
        <v>1018.63</v>
      </c>
      <c r="D797" s="23">
        <f t="shared" si="25"/>
        <v>2.8223323609274598E-2</v>
      </c>
      <c r="E797">
        <f t="shared" si="26"/>
        <v>0</v>
      </c>
    </row>
    <row r="798" spans="2:5" x14ac:dyDescent="0.25">
      <c r="B798" s="15">
        <v>37869</v>
      </c>
      <c r="C798">
        <v>1021.39</v>
      </c>
      <c r="D798" s="23">
        <f t="shared" si="25"/>
        <v>4.4804058961323223E-2</v>
      </c>
      <c r="E798">
        <f t="shared" si="26"/>
        <v>0</v>
      </c>
    </row>
    <row r="799" spans="2:5" x14ac:dyDescent="0.25">
      <c r="B799" s="15">
        <v>37862</v>
      </c>
      <c r="C799">
        <v>1008.01</v>
      </c>
      <c r="D799" s="23">
        <f t="shared" si="25"/>
        <v>2.8424220782533371E-2</v>
      </c>
      <c r="E799">
        <f t="shared" si="26"/>
        <v>0</v>
      </c>
    </row>
    <row r="800" spans="2:5" x14ac:dyDescent="0.25">
      <c r="B800" s="15">
        <v>37855</v>
      </c>
      <c r="C800">
        <v>993.06</v>
      </c>
      <c r="D800" s="23">
        <f t="shared" si="25"/>
        <v>-5.6274282052308777E-3</v>
      </c>
      <c r="E800">
        <f t="shared" si="26"/>
        <v>0</v>
      </c>
    </row>
    <row r="801" spans="2:5" x14ac:dyDescent="0.25">
      <c r="B801" s="15">
        <v>37848</v>
      </c>
      <c r="C801">
        <v>990.67</v>
      </c>
      <c r="D801" s="23">
        <f t="shared" si="25"/>
        <v>-2.6678210445778561E-3</v>
      </c>
      <c r="E801">
        <f t="shared" si="26"/>
        <v>0</v>
      </c>
    </row>
    <row r="802" spans="2:5" x14ac:dyDescent="0.25">
      <c r="B802" s="15">
        <v>37841</v>
      </c>
      <c r="C802">
        <v>977.59</v>
      </c>
      <c r="D802" s="23">
        <f t="shared" si="25"/>
        <v>-2.0588294227262716E-2</v>
      </c>
      <c r="E802">
        <f t="shared" si="26"/>
        <v>0</v>
      </c>
    </row>
    <row r="803" spans="2:5" x14ac:dyDescent="0.25">
      <c r="B803" s="15">
        <v>37834</v>
      </c>
      <c r="C803">
        <v>980.15</v>
      </c>
      <c r="D803" s="23">
        <f t="shared" si="25"/>
        <v>-5.6305163842954586E-3</v>
      </c>
      <c r="E803">
        <f t="shared" si="26"/>
        <v>0</v>
      </c>
    </row>
    <row r="804" spans="2:5" x14ac:dyDescent="0.25">
      <c r="B804" s="15">
        <v>37827</v>
      </c>
      <c r="C804">
        <v>998.68</v>
      </c>
      <c r="D804" s="23">
        <f t="shared" si="25"/>
        <v>2.3007109053287067E-2</v>
      </c>
      <c r="E804">
        <f t="shared" si="26"/>
        <v>0</v>
      </c>
    </row>
    <row r="805" spans="2:5" x14ac:dyDescent="0.25">
      <c r="B805" s="15">
        <v>37820</v>
      </c>
      <c r="C805">
        <v>993.32</v>
      </c>
      <c r="D805" s="23">
        <f t="shared" si="25"/>
        <v>-2.3802589159276355E-3</v>
      </c>
      <c r="E805">
        <f t="shared" si="26"/>
        <v>0</v>
      </c>
    </row>
    <row r="806" spans="2:5" x14ac:dyDescent="0.25">
      <c r="B806" s="15">
        <v>37813</v>
      </c>
      <c r="C806">
        <v>998.14</v>
      </c>
      <c r="D806" s="23">
        <f t="shared" si="25"/>
        <v>9.6397972911461682E-3</v>
      </c>
      <c r="E806">
        <f t="shared" si="26"/>
        <v>0</v>
      </c>
    </row>
    <row r="807" spans="2:5" x14ac:dyDescent="0.25">
      <c r="B807" s="15">
        <v>37806</v>
      </c>
      <c r="C807">
        <v>985.7</v>
      </c>
      <c r="D807" s="23">
        <f t="shared" si="25"/>
        <v>-2.0855268486271727E-3</v>
      </c>
      <c r="E807">
        <f t="shared" si="26"/>
        <v>0</v>
      </c>
    </row>
    <row r="808" spans="2:5" x14ac:dyDescent="0.25">
      <c r="B808" s="15">
        <v>37799</v>
      </c>
      <c r="C808">
        <v>976.22</v>
      </c>
      <c r="D808" s="23">
        <f t="shared" si="25"/>
        <v>1.3107234404674095E-2</v>
      </c>
      <c r="E808">
        <f t="shared" si="26"/>
        <v>0</v>
      </c>
    </row>
    <row r="809" spans="2:5" x14ac:dyDescent="0.25">
      <c r="B809" s="15">
        <v>37792</v>
      </c>
      <c r="C809">
        <v>995.69</v>
      </c>
      <c r="D809" s="23">
        <f t="shared" si="25"/>
        <v>6.6940271318660205E-2</v>
      </c>
      <c r="E809">
        <f t="shared" si="26"/>
        <v>0</v>
      </c>
    </row>
    <row r="810" spans="2:5" x14ac:dyDescent="0.25">
      <c r="B810" s="15">
        <v>37785</v>
      </c>
      <c r="C810">
        <v>988.61</v>
      </c>
      <c r="D810" s="23">
        <f t="shared" si="25"/>
        <v>4.6923647146034142E-2</v>
      </c>
      <c r="E810">
        <f t="shared" si="26"/>
        <v>0</v>
      </c>
    </row>
    <row r="811" spans="2:5" x14ac:dyDescent="0.25">
      <c r="B811" s="15">
        <v>37778</v>
      </c>
      <c r="C811">
        <v>987.76</v>
      </c>
      <c r="D811" s="23">
        <f t="shared" si="25"/>
        <v>5.8227359895437258E-2</v>
      </c>
      <c r="E811">
        <f t="shared" si="26"/>
        <v>0</v>
      </c>
    </row>
    <row r="812" spans="2:5" x14ac:dyDescent="0.25">
      <c r="B812" s="15">
        <v>37771</v>
      </c>
      <c r="C812">
        <v>963.59</v>
      </c>
      <c r="D812" s="23">
        <f t="shared" si="25"/>
        <v>3.6029158782040271E-2</v>
      </c>
      <c r="E812">
        <f t="shared" si="26"/>
        <v>0</v>
      </c>
    </row>
    <row r="813" spans="2:5" x14ac:dyDescent="0.25">
      <c r="B813" s="15">
        <v>37764</v>
      </c>
      <c r="C813">
        <v>933.22</v>
      </c>
      <c r="D813" s="23">
        <f t="shared" si="25"/>
        <v>3.8283953227044698E-2</v>
      </c>
      <c r="E813">
        <f t="shared" si="26"/>
        <v>0</v>
      </c>
    </row>
    <row r="814" spans="2:5" x14ac:dyDescent="0.25">
      <c r="B814" s="15">
        <v>37757</v>
      </c>
      <c r="C814">
        <v>944.3</v>
      </c>
      <c r="D814" s="23">
        <f t="shared" si="25"/>
        <v>5.6760446742317283E-2</v>
      </c>
      <c r="E814">
        <f t="shared" si="26"/>
        <v>0</v>
      </c>
    </row>
    <row r="815" spans="2:5" x14ac:dyDescent="0.25">
      <c r="B815" s="15">
        <v>37750</v>
      </c>
      <c r="C815">
        <v>933.41</v>
      </c>
      <c r="D815" s="23">
        <f t="shared" si="25"/>
        <v>7.4985604053898536E-2</v>
      </c>
      <c r="E815">
        <f t="shared" si="26"/>
        <v>0</v>
      </c>
    </row>
    <row r="816" spans="2:5" x14ac:dyDescent="0.25">
      <c r="B816" s="15">
        <v>37743</v>
      </c>
      <c r="C816">
        <v>930.08</v>
      </c>
      <c r="D816" s="23">
        <f t="shared" si="25"/>
        <v>5.8292086249075448E-2</v>
      </c>
      <c r="E816">
        <f t="shared" si="26"/>
        <v>0</v>
      </c>
    </row>
    <row r="817" spans="2:5" x14ac:dyDescent="0.25">
      <c r="B817" s="15">
        <v>37736</v>
      </c>
      <c r="C817">
        <v>898.81</v>
      </c>
      <c r="D817" s="23">
        <f t="shared" si="25"/>
        <v>4.0891719745222765E-2</v>
      </c>
      <c r="E817">
        <f t="shared" si="26"/>
        <v>0</v>
      </c>
    </row>
    <row r="818" spans="2:5" x14ac:dyDescent="0.25">
      <c r="B818" s="15">
        <v>37729</v>
      </c>
      <c r="C818">
        <v>893.58</v>
      </c>
      <c r="D818" s="23">
        <f t="shared" si="25"/>
        <v>-2.467096082787168E-3</v>
      </c>
      <c r="E818">
        <f t="shared" si="26"/>
        <v>0</v>
      </c>
    </row>
    <row r="819" spans="2:5" x14ac:dyDescent="0.25">
      <c r="B819" s="15">
        <v>37722</v>
      </c>
      <c r="C819">
        <v>868.3</v>
      </c>
      <c r="D819" s="23">
        <f t="shared" si="25"/>
        <v>4.2039194978818362E-2</v>
      </c>
      <c r="E819">
        <f t="shared" si="26"/>
        <v>0</v>
      </c>
    </row>
    <row r="820" spans="2:5" x14ac:dyDescent="0.25">
      <c r="B820" s="15">
        <v>37715</v>
      </c>
      <c r="C820">
        <v>878.85</v>
      </c>
      <c r="D820" s="23">
        <f t="shared" si="25"/>
        <v>6.0273377649627813E-2</v>
      </c>
      <c r="E820">
        <f t="shared" si="26"/>
        <v>0</v>
      </c>
    </row>
    <row r="821" spans="2:5" x14ac:dyDescent="0.25">
      <c r="B821" s="15">
        <v>37708</v>
      </c>
      <c r="C821">
        <v>863.5</v>
      </c>
      <c r="D821" s="23">
        <f t="shared" si="25"/>
        <v>2.6570766212922869E-2</v>
      </c>
      <c r="E821">
        <f t="shared" si="26"/>
        <v>0</v>
      </c>
    </row>
    <row r="822" spans="2:5" x14ac:dyDescent="0.25">
      <c r="B822" s="15">
        <v>37701</v>
      </c>
      <c r="C822">
        <v>895.79</v>
      </c>
      <c r="D822" s="23">
        <f t="shared" si="25"/>
        <v>5.6144405013145882E-2</v>
      </c>
      <c r="E822">
        <f t="shared" si="26"/>
        <v>0</v>
      </c>
    </row>
    <row r="823" spans="2:5" x14ac:dyDescent="0.25">
      <c r="B823" s="15">
        <v>37694</v>
      </c>
      <c r="C823">
        <v>833.27</v>
      </c>
      <c r="D823" s="23">
        <f t="shared" si="25"/>
        <v>-1.940375378792436E-3</v>
      </c>
      <c r="E823">
        <f t="shared" si="26"/>
        <v>0</v>
      </c>
    </row>
    <row r="824" spans="2:5" x14ac:dyDescent="0.25">
      <c r="B824" s="15">
        <v>37687</v>
      </c>
      <c r="C824">
        <v>828.89</v>
      </c>
      <c r="D824" s="23">
        <f t="shared" si="25"/>
        <v>-9.6421555038639362E-4</v>
      </c>
      <c r="E824">
        <f t="shared" si="26"/>
        <v>0</v>
      </c>
    </row>
    <row r="825" spans="2:5" x14ac:dyDescent="0.25">
      <c r="B825" s="15">
        <v>37680</v>
      </c>
      <c r="C825">
        <v>841.15</v>
      </c>
      <c r="D825" s="23">
        <f t="shared" si="25"/>
        <v>-1.7003622764987791E-2</v>
      </c>
      <c r="E825">
        <f t="shared" si="26"/>
        <v>0</v>
      </c>
    </row>
    <row r="826" spans="2:5" x14ac:dyDescent="0.25">
      <c r="B826" s="15">
        <v>37673</v>
      </c>
      <c r="C826">
        <v>848.17</v>
      </c>
      <c r="D826" s="23">
        <f t="shared" si="25"/>
        <v>-1.5358718365451662E-2</v>
      </c>
      <c r="E826">
        <f t="shared" si="26"/>
        <v>0</v>
      </c>
    </row>
    <row r="827" spans="2:5" x14ac:dyDescent="0.25">
      <c r="B827" s="15">
        <v>37666</v>
      </c>
      <c r="C827">
        <v>834.89</v>
      </c>
      <c r="D827" s="23">
        <f t="shared" si="25"/>
        <v>-7.4175519528044576E-2</v>
      </c>
      <c r="E827">
        <f t="shared" si="26"/>
        <v>1</v>
      </c>
    </row>
    <row r="828" spans="2:5" x14ac:dyDescent="0.25">
      <c r="B828" s="15">
        <v>37659</v>
      </c>
      <c r="C828">
        <v>829.69</v>
      </c>
      <c r="D828" s="23">
        <f t="shared" si="25"/>
        <v>-0.1055230333020688</v>
      </c>
      <c r="E828">
        <f t="shared" si="26"/>
        <v>1</v>
      </c>
    </row>
    <row r="829" spans="2:5" x14ac:dyDescent="0.25">
      <c r="B829" s="15">
        <v>37652</v>
      </c>
      <c r="C829">
        <v>855.7</v>
      </c>
      <c r="D829" s="23">
        <f t="shared" si="25"/>
        <v>-5.8211074301940391E-2</v>
      </c>
      <c r="E829">
        <f t="shared" si="26"/>
        <v>1</v>
      </c>
    </row>
    <row r="830" spans="2:5" x14ac:dyDescent="0.25">
      <c r="B830" s="15">
        <v>37645</v>
      </c>
      <c r="C830">
        <v>861.4</v>
      </c>
      <c r="D830" s="23">
        <f t="shared" si="25"/>
        <v>-1.5992689056431364E-2</v>
      </c>
      <c r="E830">
        <f t="shared" si="26"/>
        <v>0</v>
      </c>
    </row>
    <row r="831" spans="2:5" x14ac:dyDescent="0.25">
      <c r="B831" s="15">
        <v>37638</v>
      </c>
      <c r="C831">
        <v>901.78</v>
      </c>
      <c r="D831" s="23">
        <f t="shared" si="25"/>
        <v>6.7317890036282524E-3</v>
      </c>
      <c r="E831">
        <f t="shared" si="26"/>
        <v>0</v>
      </c>
    </row>
    <row r="832" spans="2:5" x14ac:dyDescent="0.25">
      <c r="B832" s="15">
        <v>37631</v>
      </c>
      <c r="C832">
        <v>927.57</v>
      </c>
      <c r="D832" s="23">
        <f t="shared" si="25"/>
        <v>4.282277285605085E-2</v>
      </c>
      <c r="E832">
        <f t="shared" si="26"/>
        <v>0</v>
      </c>
    </row>
    <row r="833" spans="2:5" x14ac:dyDescent="0.25">
      <c r="B833" s="15">
        <v>37624</v>
      </c>
      <c r="C833">
        <v>908.59</v>
      </c>
      <c r="D833" s="23">
        <f t="shared" si="25"/>
        <v>-3.9902217642480142E-3</v>
      </c>
      <c r="E833">
        <f t="shared" si="26"/>
        <v>0</v>
      </c>
    </row>
    <row r="834" spans="2:5" x14ac:dyDescent="0.25">
      <c r="B834" s="15">
        <v>37617</v>
      </c>
      <c r="C834">
        <v>875.4</v>
      </c>
      <c r="D834" s="23">
        <f t="shared" si="25"/>
        <v>-6.5053240913799937E-2</v>
      </c>
      <c r="E834">
        <f t="shared" si="26"/>
        <v>1</v>
      </c>
    </row>
    <row r="835" spans="2:5" x14ac:dyDescent="0.25">
      <c r="B835" s="15">
        <v>37610</v>
      </c>
      <c r="C835">
        <v>895.75</v>
      </c>
      <c r="D835" s="23">
        <f t="shared" si="25"/>
        <v>-3.7397238192466764E-2</v>
      </c>
      <c r="E835">
        <f t="shared" si="26"/>
        <v>0</v>
      </c>
    </row>
    <row r="836" spans="2:5" x14ac:dyDescent="0.25">
      <c r="B836" s="15">
        <v>37603</v>
      </c>
      <c r="C836">
        <v>889.48</v>
      </c>
      <c r="D836" s="23">
        <f t="shared" ref="D836:D899" si="27">C836/C840-1</f>
        <v>-2.2366815778771865E-2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912.23</v>
      </c>
      <c r="D837" s="23">
        <f t="shared" si="27"/>
        <v>1.9547578067371507E-2</v>
      </c>
      <c r="E837">
        <f t="shared" si="28"/>
        <v>0</v>
      </c>
    </row>
    <row r="838" spans="2:5" x14ac:dyDescent="0.25">
      <c r="B838" s="15">
        <v>37589</v>
      </c>
      <c r="C838">
        <v>936.31</v>
      </c>
      <c r="D838" s="23">
        <f t="shared" si="27"/>
        <v>3.9235926123246223E-2</v>
      </c>
      <c r="E838">
        <f t="shared" si="28"/>
        <v>0</v>
      </c>
    </row>
    <row r="839" spans="2:5" x14ac:dyDescent="0.25">
      <c r="B839" s="15">
        <v>37582</v>
      </c>
      <c r="C839">
        <v>930.55</v>
      </c>
      <c r="D839" s="23">
        <f t="shared" si="27"/>
        <v>3.6651256057483428E-2</v>
      </c>
      <c r="E839">
        <f t="shared" si="28"/>
        <v>0</v>
      </c>
    </row>
    <row r="840" spans="2:5" x14ac:dyDescent="0.25">
      <c r="B840" s="15">
        <v>37575</v>
      </c>
      <c r="C840">
        <v>909.83</v>
      </c>
      <c r="D840" s="23">
        <f t="shared" si="27"/>
        <v>2.8765589841585726E-2</v>
      </c>
      <c r="E840">
        <f t="shared" si="28"/>
        <v>0</v>
      </c>
    </row>
    <row r="841" spans="2:5" x14ac:dyDescent="0.25">
      <c r="B841" s="15">
        <v>37568</v>
      </c>
      <c r="C841">
        <v>894.74</v>
      </c>
      <c r="D841" s="23">
        <f t="shared" si="27"/>
        <v>7.1134415553320895E-2</v>
      </c>
      <c r="E841">
        <f t="shared" si="28"/>
        <v>0</v>
      </c>
    </row>
    <row r="842" spans="2:5" x14ac:dyDescent="0.25">
      <c r="B842" s="15">
        <v>37561</v>
      </c>
      <c r="C842">
        <v>900.96</v>
      </c>
      <c r="D842" s="23">
        <f t="shared" si="27"/>
        <v>0.1253840965300157</v>
      </c>
      <c r="E842">
        <f t="shared" si="28"/>
        <v>0</v>
      </c>
    </row>
    <row r="843" spans="2:5" x14ac:dyDescent="0.25">
      <c r="B843" s="15">
        <v>37554</v>
      </c>
      <c r="C843">
        <v>897.65</v>
      </c>
      <c r="D843" s="23">
        <f t="shared" si="27"/>
        <v>8.4943858249634241E-2</v>
      </c>
      <c r="E843">
        <f t="shared" si="28"/>
        <v>0</v>
      </c>
    </row>
    <row r="844" spans="2:5" x14ac:dyDescent="0.25">
      <c r="B844" s="15">
        <v>37547</v>
      </c>
      <c r="C844">
        <v>884.39</v>
      </c>
      <c r="D844" s="23">
        <f t="shared" si="27"/>
        <v>4.6132554205751131E-2</v>
      </c>
      <c r="E844">
        <f t="shared" si="28"/>
        <v>0</v>
      </c>
    </row>
    <row r="845" spans="2:5" x14ac:dyDescent="0.25">
      <c r="B845" s="15">
        <v>37540</v>
      </c>
      <c r="C845">
        <v>835.32</v>
      </c>
      <c r="D845" s="23">
        <f t="shared" si="27"/>
        <v>-6.123779233769E-2</v>
      </c>
      <c r="E845">
        <f t="shared" si="28"/>
        <v>1</v>
      </c>
    </row>
    <row r="846" spans="2:5" x14ac:dyDescent="0.25">
      <c r="B846" s="15">
        <v>37533</v>
      </c>
      <c r="C846">
        <v>800.58</v>
      </c>
      <c r="D846" s="23">
        <f t="shared" si="27"/>
        <v>-0.10441650259531043</v>
      </c>
      <c r="E846">
        <f t="shared" si="28"/>
        <v>1</v>
      </c>
    </row>
    <row r="847" spans="2:5" x14ac:dyDescent="0.25">
      <c r="B847" s="15">
        <v>37526</v>
      </c>
      <c r="C847">
        <v>827.37</v>
      </c>
      <c r="D847" s="23">
        <f t="shared" si="27"/>
        <v>-9.6826661717991036E-2</v>
      </c>
      <c r="E847">
        <f t="shared" si="28"/>
        <v>1</v>
      </c>
    </row>
    <row r="848" spans="2:5" x14ac:dyDescent="0.25">
      <c r="B848" s="15">
        <v>37519</v>
      </c>
      <c r="C848">
        <v>845.39</v>
      </c>
      <c r="D848" s="23">
        <f t="shared" si="27"/>
        <v>-0.10147099462194165</v>
      </c>
      <c r="E848">
        <f t="shared" si="28"/>
        <v>1</v>
      </c>
    </row>
    <row r="849" spans="2:5" x14ac:dyDescent="0.25">
      <c r="B849" s="15">
        <v>37512</v>
      </c>
      <c r="C849">
        <v>889.81</v>
      </c>
      <c r="D849" s="23">
        <f t="shared" si="27"/>
        <v>-4.1947952668583199E-2</v>
      </c>
      <c r="E849">
        <f t="shared" si="28"/>
        <v>0</v>
      </c>
    </row>
    <row r="850" spans="2:5" x14ac:dyDescent="0.25">
      <c r="B850" s="15">
        <v>37505</v>
      </c>
      <c r="C850">
        <v>893.92</v>
      </c>
      <c r="D850" s="23">
        <f t="shared" si="27"/>
        <v>-1.6200035217467934E-2</v>
      </c>
      <c r="E850">
        <f t="shared" si="28"/>
        <v>0</v>
      </c>
    </row>
    <row r="851" spans="2:5" x14ac:dyDescent="0.25">
      <c r="B851" s="15">
        <v>37498</v>
      </c>
      <c r="C851">
        <v>916.07</v>
      </c>
      <c r="D851" s="23">
        <f t="shared" si="27"/>
        <v>5.9971767101731022E-2</v>
      </c>
      <c r="E851">
        <f t="shared" si="28"/>
        <v>0</v>
      </c>
    </row>
    <row r="852" spans="2:5" x14ac:dyDescent="0.25">
      <c r="B852" s="15">
        <v>37491</v>
      </c>
      <c r="C852">
        <v>940.86</v>
      </c>
      <c r="D852" s="23">
        <f t="shared" si="27"/>
        <v>0.10320810468552133</v>
      </c>
      <c r="E852">
        <f t="shared" si="28"/>
        <v>0</v>
      </c>
    </row>
    <row r="853" spans="2:5" x14ac:dyDescent="0.25">
      <c r="B853" s="15">
        <v>37484</v>
      </c>
      <c r="C853">
        <v>928.77</v>
      </c>
      <c r="D853" s="23">
        <f t="shared" si="27"/>
        <v>9.5557705010852034E-2</v>
      </c>
      <c r="E853">
        <f t="shared" si="28"/>
        <v>0</v>
      </c>
    </row>
    <row r="854" spans="2:5" x14ac:dyDescent="0.25">
      <c r="B854" s="15">
        <v>37477</v>
      </c>
      <c r="C854">
        <v>908.64</v>
      </c>
      <c r="D854" s="23">
        <f t="shared" si="27"/>
        <v>-1.3837788558590858E-2</v>
      </c>
      <c r="E854">
        <f t="shared" si="28"/>
        <v>0</v>
      </c>
    </row>
    <row r="855" spans="2:5" x14ac:dyDescent="0.25">
      <c r="B855" s="15">
        <v>37470</v>
      </c>
      <c r="C855">
        <v>864.24</v>
      </c>
      <c r="D855" s="23">
        <f t="shared" si="27"/>
        <v>-0.12617413020838597</v>
      </c>
      <c r="E855">
        <f t="shared" si="28"/>
        <v>1</v>
      </c>
    </row>
    <row r="856" spans="2:5" x14ac:dyDescent="0.25">
      <c r="B856" s="15">
        <v>37463</v>
      </c>
      <c r="C856">
        <v>852.84</v>
      </c>
      <c r="D856" s="23">
        <f t="shared" si="27"/>
        <v>-0.1383800931491902</v>
      </c>
      <c r="E856">
        <f t="shared" si="28"/>
        <v>1</v>
      </c>
    </row>
    <row r="857" spans="2:5" x14ac:dyDescent="0.25">
      <c r="B857" s="15">
        <v>37456</v>
      </c>
      <c r="C857">
        <v>847.76</v>
      </c>
      <c r="D857" s="23">
        <f t="shared" si="27"/>
        <v>-0.14293224417170469</v>
      </c>
      <c r="E857">
        <f t="shared" si="28"/>
        <v>1</v>
      </c>
    </row>
    <row r="858" spans="2:5" x14ac:dyDescent="0.25">
      <c r="B858" s="15">
        <v>37449</v>
      </c>
      <c r="C858">
        <v>921.39</v>
      </c>
      <c r="D858" s="23">
        <f t="shared" si="27"/>
        <v>-8.5260158646638939E-2</v>
      </c>
      <c r="E858">
        <f t="shared" si="28"/>
        <v>1</v>
      </c>
    </row>
    <row r="859" spans="2:5" x14ac:dyDescent="0.25">
      <c r="B859" s="15">
        <v>37442</v>
      </c>
      <c r="C859">
        <v>989.03</v>
      </c>
      <c r="D859" s="23">
        <f t="shared" si="27"/>
        <v>-3.7468492404114762E-2</v>
      </c>
      <c r="E859">
        <f t="shared" si="28"/>
        <v>0</v>
      </c>
    </row>
    <row r="860" spans="2:5" x14ac:dyDescent="0.25">
      <c r="B860" s="15">
        <v>37435</v>
      </c>
      <c r="C860">
        <v>989.81</v>
      </c>
      <c r="D860" s="23">
        <f t="shared" si="27"/>
        <v>-7.2464718781041104E-2</v>
      </c>
      <c r="E860">
        <f t="shared" si="28"/>
        <v>1</v>
      </c>
    </row>
    <row r="861" spans="2:5" x14ac:dyDescent="0.25">
      <c r="B861" s="15">
        <v>37428</v>
      </c>
      <c r="C861">
        <v>989.14</v>
      </c>
      <c r="D861" s="23">
        <f t="shared" si="27"/>
        <v>-8.7357679319444159E-2</v>
      </c>
      <c r="E861">
        <f t="shared" si="28"/>
        <v>1</v>
      </c>
    </row>
    <row r="862" spans="2:5" x14ac:dyDescent="0.25">
      <c r="B862" s="15">
        <v>37421</v>
      </c>
      <c r="C862">
        <v>1007.27</v>
      </c>
      <c r="D862" s="23">
        <f t="shared" si="27"/>
        <v>-8.9753205794377289E-2</v>
      </c>
      <c r="E862">
        <f t="shared" si="28"/>
        <v>1</v>
      </c>
    </row>
    <row r="863" spans="2:5" x14ac:dyDescent="0.25">
      <c r="B863" s="15">
        <v>37414</v>
      </c>
      <c r="C863">
        <v>1027.53</v>
      </c>
      <c r="D863" s="23">
        <f t="shared" si="27"/>
        <v>-2.6028682736329301E-2</v>
      </c>
      <c r="E863">
        <f t="shared" si="28"/>
        <v>0</v>
      </c>
    </row>
    <row r="864" spans="2:5" x14ac:dyDescent="0.25">
      <c r="B864" s="15">
        <v>37407</v>
      </c>
      <c r="C864">
        <v>1067.1400000000001</v>
      </c>
      <c r="D864" s="23">
        <f t="shared" si="27"/>
        <v>-5.8597207083833647E-3</v>
      </c>
      <c r="E864">
        <f t="shared" si="28"/>
        <v>0</v>
      </c>
    </row>
    <row r="865" spans="2:5" x14ac:dyDescent="0.25">
      <c r="B865" s="15">
        <v>37400</v>
      </c>
      <c r="C865">
        <v>1083.82</v>
      </c>
      <c r="D865" s="23">
        <f t="shared" si="27"/>
        <v>6.9681878995093705E-3</v>
      </c>
      <c r="E865">
        <f t="shared" si="28"/>
        <v>0</v>
      </c>
    </row>
    <row r="866" spans="2:5" x14ac:dyDescent="0.25">
      <c r="B866" s="15">
        <v>37393</v>
      </c>
      <c r="C866">
        <v>1106.5899999999999</v>
      </c>
      <c r="D866" s="23">
        <f t="shared" si="27"/>
        <v>-1.6513060248673717E-2</v>
      </c>
      <c r="E866">
        <f t="shared" si="28"/>
        <v>0</v>
      </c>
    </row>
    <row r="867" spans="2:5" x14ac:dyDescent="0.25">
      <c r="B867" s="15">
        <v>37386</v>
      </c>
      <c r="C867">
        <v>1054.99</v>
      </c>
      <c r="D867" s="23">
        <f t="shared" si="27"/>
        <v>-5.0422588455549477E-2</v>
      </c>
      <c r="E867">
        <f t="shared" si="28"/>
        <v>1</v>
      </c>
    </row>
    <row r="868" spans="2:5" x14ac:dyDescent="0.25">
      <c r="B868" s="15">
        <v>37379</v>
      </c>
      <c r="C868">
        <v>1073.43</v>
      </c>
      <c r="D868" s="23">
        <f t="shared" si="27"/>
        <v>-4.3910824508118562E-2</v>
      </c>
      <c r="E868">
        <f t="shared" si="28"/>
        <v>0</v>
      </c>
    </row>
    <row r="869" spans="2:5" x14ac:dyDescent="0.25">
      <c r="B869" s="15">
        <v>37372</v>
      </c>
      <c r="C869">
        <v>1076.32</v>
      </c>
      <c r="D869" s="23">
        <f t="shared" si="27"/>
        <v>-6.1940578181786665E-2</v>
      </c>
      <c r="E869">
        <f t="shared" si="28"/>
        <v>1</v>
      </c>
    </row>
    <row r="870" spans="2:5" x14ac:dyDescent="0.25">
      <c r="B870" s="15">
        <v>37365</v>
      </c>
      <c r="C870">
        <v>1125.17</v>
      </c>
      <c r="D870" s="23">
        <f t="shared" si="27"/>
        <v>-2.0475498176183327E-2</v>
      </c>
      <c r="E870">
        <f t="shared" si="28"/>
        <v>0</v>
      </c>
    </row>
    <row r="871" spans="2:5" x14ac:dyDescent="0.25">
      <c r="B871" s="15">
        <v>37358</v>
      </c>
      <c r="C871">
        <v>1111.01</v>
      </c>
      <c r="D871" s="23">
        <f t="shared" si="27"/>
        <v>-4.7283797110148851E-2</v>
      </c>
      <c r="E871">
        <f t="shared" si="28"/>
        <v>0</v>
      </c>
    </row>
    <row r="872" spans="2:5" x14ac:dyDescent="0.25">
      <c r="B872" s="15">
        <v>37351</v>
      </c>
      <c r="C872">
        <v>1122.73</v>
      </c>
      <c r="D872" s="23">
        <f t="shared" si="27"/>
        <v>-3.5712138519809922E-2</v>
      </c>
      <c r="E872">
        <f t="shared" si="28"/>
        <v>0</v>
      </c>
    </row>
    <row r="873" spans="2:5" x14ac:dyDescent="0.25">
      <c r="B873" s="15">
        <v>37344</v>
      </c>
      <c r="C873">
        <v>1147.3900000000001</v>
      </c>
      <c r="D873" s="23">
        <f t="shared" si="27"/>
        <v>1.3792433158387851E-2</v>
      </c>
      <c r="E873">
        <f t="shared" si="28"/>
        <v>0</v>
      </c>
    </row>
    <row r="874" spans="2:5" x14ac:dyDescent="0.25">
      <c r="B874" s="15">
        <v>37337</v>
      </c>
      <c r="C874">
        <v>1148.69</v>
      </c>
      <c r="D874" s="23">
        <f t="shared" si="27"/>
        <v>5.3998752110401727E-2</v>
      </c>
      <c r="E874">
        <f t="shared" si="28"/>
        <v>0</v>
      </c>
    </row>
    <row r="875" spans="2:5" x14ac:dyDescent="0.25">
      <c r="B875" s="15">
        <v>37330</v>
      </c>
      <c r="C875">
        <v>1166.1500000000001</v>
      </c>
      <c r="D875" s="23">
        <f t="shared" si="27"/>
        <v>5.6123095872049777E-2</v>
      </c>
      <c r="E875">
        <f t="shared" si="28"/>
        <v>0</v>
      </c>
    </row>
    <row r="876" spans="2:5" x14ac:dyDescent="0.25">
      <c r="B876" s="15">
        <v>37323</v>
      </c>
      <c r="C876">
        <v>1164.31</v>
      </c>
      <c r="D876" s="23">
        <f t="shared" si="27"/>
        <v>6.2113444381602267E-2</v>
      </c>
      <c r="E876">
        <f t="shared" si="28"/>
        <v>0</v>
      </c>
    </row>
    <row r="877" spans="2:5" x14ac:dyDescent="0.25">
      <c r="B877" s="15">
        <v>37316</v>
      </c>
      <c r="C877">
        <v>1131.78</v>
      </c>
      <c r="D877" s="23">
        <f t="shared" si="27"/>
        <v>8.5457899286216499E-3</v>
      </c>
      <c r="E877">
        <f t="shared" si="28"/>
        <v>0</v>
      </c>
    </row>
    <row r="878" spans="2:5" x14ac:dyDescent="0.25">
      <c r="B878" s="15">
        <v>37309</v>
      </c>
      <c r="C878">
        <v>1089.8399999999999</v>
      </c>
      <c r="D878" s="23">
        <f t="shared" si="27"/>
        <v>-3.8331215586615897E-2</v>
      </c>
      <c r="E878">
        <f t="shared" si="28"/>
        <v>0</v>
      </c>
    </row>
    <row r="879" spans="2:5" x14ac:dyDescent="0.25">
      <c r="B879" s="15">
        <v>37302</v>
      </c>
      <c r="C879">
        <v>1104.18</v>
      </c>
      <c r="D879" s="23">
        <f t="shared" si="27"/>
        <v>-2.0752407811419071E-2</v>
      </c>
      <c r="E879">
        <f t="shared" si="28"/>
        <v>0</v>
      </c>
    </row>
    <row r="880" spans="2:5" x14ac:dyDescent="0.25">
      <c r="B880" s="15">
        <v>37295</v>
      </c>
      <c r="C880">
        <v>1096.22</v>
      </c>
      <c r="D880" s="23">
        <f t="shared" si="27"/>
        <v>-4.3104050279329509E-2</v>
      </c>
      <c r="E880">
        <f t="shared" si="28"/>
        <v>0</v>
      </c>
    </row>
    <row r="881" spans="2:5" x14ac:dyDescent="0.25">
      <c r="B881" s="15">
        <v>37288</v>
      </c>
      <c r="C881">
        <v>1122.19</v>
      </c>
      <c r="D881" s="23">
        <f t="shared" si="27"/>
        <v>-4.2916478324278584E-2</v>
      </c>
      <c r="E881">
        <f t="shared" si="28"/>
        <v>0</v>
      </c>
    </row>
    <row r="882" spans="2:5" x14ac:dyDescent="0.25">
      <c r="B882" s="15">
        <v>37281</v>
      </c>
      <c r="C882">
        <v>1133.28</v>
      </c>
      <c r="D882" s="23">
        <f t="shared" si="27"/>
        <v>-2.3892783931370731E-2</v>
      </c>
      <c r="E882">
        <f t="shared" si="28"/>
        <v>0</v>
      </c>
    </row>
    <row r="883" spans="2:5" x14ac:dyDescent="0.25">
      <c r="B883" s="15">
        <v>37274</v>
      </c>
      <c r="C883">
        <v>1127.58</v>
      </c>
      <c r="D883" s="23">
        <f t="shared" si="27"/>
        <v>-1.5119356444724064E-2</v>
      </c>
      <c r="E883">
        <f t="shared" si="28"/>
        <v>0</v>
      </c>
    </row>
    <row r="884" spans="2:5" x14ac:dyDescent="0.25">
      <c r="B884" s="15">
        <v>37267</v>
      </c>
      <c r="C884">
        <v>1145.5999999999999</v>
      </c>
      <c r="D884" s="23">
        <f t="shared" si="27"/>
        <v>2.0042917308497055E-2</v>
      </c>
      <c r="E884">
        <f t="shared" si="28"/>
        <v>0</v>
      </c>
    </row>
    <row r="885" spans="2:5" x14ac:dyDescent="0.25">
      <c r="B885" s="15">
        <v>37260</v>
      </c>
      <c r="C885">
        <v>1172.51</v>
      </c>
      <c r="D885" s="23">
        <f t="shared" si="27"/>
        <v>1.2259239754469853E-2</v>
      </c>
      <c r="E885">
        <f t="shared" si="28"/>
        <v>0</v>
      </c>
    </row>
    <row r="886" spans="2:5" x14ac:dyDescent="0.25">
      <c r="B886" s="15">
        <v>37253</v>
      </c>
      <c r="C886">
        <v>1161.02</v>
      </c>
      <c r="D886" s="23">
        <f t="shared" si="27"/>
        <v>1.8930185615867234E-2</v>
      </c>
      <c r="E886">
        <f t="shared" si="28"/>
        <v>0</v>
      </c>
    </row>
    <row r="887" spans="2:5" x14ac:dyDescent="0.25">
      <c r="B887" s="15">
        <v>37246</v>
      </c>
      <c r="C887">
        <v>1144.8900000000001</v>
      </c>
      <c r="D887" s="23">
        <f t="shared" si="27"/>
        <v>-4.7377297146928843E-3</v>
      </c>
      <c r="E887">
        <f t="shared" si="28"/>
        <v>0</v>
      </c>
    </row>
    <row r="888" spans="2:5" x14ac:dyDescent="0.25">
      <c r="B888" s="15">
        <v>37239</v>
      </c>
      <c r="C888">
        <v>1123.0899999999999</v>
      </c>
      <c r="D888" s="23">
        <f t="shared" si="27"/>
        <v>-1.3665305405524242E-2</v>
      </c>
      <c r="E888">
        <f t="shared" si="28"/>
        <v>0</v>
      </c>
    </row>
    <row r="889" spans="2:5" x14ac:dyDescent="0.25">
      <c r="B889" s="15">
        <v>37232</v>
      </c>
      <c r="C889">
        <v>1158.31</v>
      </c>
      <c r="D889" s="23">
        <f t="shared" si="27"/>
        <v>3.3919183083253701E-2</v>
      </c>
      <c r="E889">
        <f t="shared" si="28"/>
        <v>0</v>
      </c>
    </row>
    <row r="890" spans="2:5" x14ac:dyDescent="0.25">
      <c r="B890" s="15">
        <v>37225</v>
      </c>
      <c r="C890">
        <v>1139.45</v>
      </c>
      <c r="D890" s="23">
        <f t="shared" si="27"/>
        <v>4.8059234731420153E-2</v>
      </c>
      <c r="E890">
        <f t="shared" si="28"/>
        <v>0</v>
      </c>
    </row>
    <row r="891" spans="2:5" x14ac:dyDescent="0.25">
      <c r="B891" s="15">
        <v>37218</v>
      </c>
      <c r="C891">
        <v>1150.3399999999999</v>
      </c>
      <c r="D891" s="23">
        <f t="shared" si="27"/>
        <v>4.1399226876454254E-2</v>
      </c>
      <c r="E891">
        <f t="shared" si="28"/>
        <v>0</v>
      </c>
    </row>
    <row r="892" spans="2:5" x14ac:dyDescent="0.25">
      <c r="B892" s="15">
        <v>37211</v>
      </c>
      <c r="C892">
        <v>1138.6500000000001</v>
      </c>
      <c r="D892" s="23">
        <f t="shared" si="27"/>
        <v>6.0709095651525935E-2</v>
      </c>
      <c r="E892">
        <f t="shared" si="28"/>
        <v>0</v>
      </c>
    </row>
    <row r="893" spans="2:5" x14ac:dyDescent="0.25">
      <c r="B893" s="15">
        <v>37204</v>
      </c>
      <c r="C893">
        <v>1120.31</v>
      </c>
      <c r="D893" s="23">
        <f t="shared" si="27"/>
        <v>2.6253835936426384E-2</v>
      </c>
      <c r="E893">
        <f t="shared" si="28"/>
        <v>0</v>
      </c>
    </row>
    <row r="894" spans="2:5" x14ac:dyDescent="0.25">
      <c r="B894" s="15">
        <v>37197</v>
      </c>
      <c r="C894">
        <v>1087.2</v>
      </c>
      <c r="D894" s="23">
        <f t="shared" si="27"/>
        <v>1.4766002725456806E-2</v>
      </c>
      <c r="E894">
        <f t="shared" si="28"/>
        <v>0</v>
      </c>
    </row>
    <row r="895" spans="2:5" x14ac:dyDescent="0.25">
      <c r="B895" s="15">
        <v>37190</v>
      </c>
      <c r="C895">
        <v>1104.6099999999999</v>
      </c>
      <c r="D895" s="23">
        <f t="shared" si="27"/>
        <v>6.1165869310430887E-2</v>
      </c>
      <c r="E895">
        <f t="shared" si="28"/>
        <v>0</v>
      </c>
    </row>
    <row r="896" spans="2:5" x14ac:dyDescent="0.25">
      <c r="B896" s="15">
        <v>37183</v>
      </c>
      <c r="C896">
        <v>1073.48</v>
      </c>
      <c r="D896" s="23">
        <f t="shared" si="27"/>
        <v>0.11149306274591009</v>
      </c>
      <c r="E896">
        <f t="shared" si="28"/>
        <v>0</v>
      </c>
    </row>
    <row r="897" spans="2:5" x14ac:dyDescent="0.25">
      <c r="B897" s="15">
        <v>37176</v>
      </c>
      <c r="C897">
        <v>1091.6500000000001</v>
      </c>
      <c r="D897" s="23">
        <f t="shared" si="27"/>
        <v>-8.146154831858432E-4</v>
      </c>
      <c r="E897">
        <f t="shared" si="28"/>
        <v>0</v>
      </c>
    </row>
    <row r="898" spans="2:5" x14ac:dyDescent="0.25">
      <c r="B898" s="15">
        <v>37169</v>
      </c>
      <c r="C898">
        <v>1071.3800000000001</v>
      </c>
      <c r="D898" s="23">
        <f t="shared" si="27"/>
        <v>-1.3262355173239371E-2</v>
      </c>
      <c r="E898">
        <f t="shared" si="28"/>
        <v>0</v>
      </c>
    </row>
    <row r="899" spans="2:5" x14ac:dyDescent="0.25">
      <c r="B899" s="15">
        <v>37162</v>
      </c>
      <c r="C899">
        <v>1040.94</v>
      </c>
      <c r="D899" s="23">
        <f t="shared" si="27"/>
        <v>-8.1723389615201314E-2</v>
      </c>
      <c r="E899">
        <f t="shared" si="28"/>
        <v>1</v>
      </c>
    </row>
    <row r="900" spans="2:5" x14ac:dyDescent="0.25">
      <c r="B900" s="15">
        <v>37155</v>
      </c>
      <c r="C900">
        <v>965.8</v>
      </c>
      <c r="D900" s="23">
        <f t="shared" ref="D900:D963" si="29">C900/C904-1</f>
        <v>-0.18493075540327286</v>
      </c>
      <c r="E900">
        <f t="shared" ref="E900:E963" si="30">IF(D900&lt;$E$1,1,0)</f>
        <v>1</v>
      </c>
    </row>
    <row r="901" spans="2:5" x14ac:dyDescent="0.25">
      <c r="B901" s="15">
        <v>37148</v>
      </c>
      <c r="C901">
        <v>1092.54</v>
      </c>
      <c r="D901" s="23">
        <f t="shared" si="29"/>
        <v>-5.9751972942502896E-2</v>
      </c>
      <c r="E901">
        <f t="shared" si="30"/>
        <v>1</v>
      </c>
    </row>
    <row r="902" spans="2:5" x14ac:dyDescent="0.25">
      <c r="B902" s="15">
        <v>37141</v>
      </c>
      <c r="C902">
        <v>1085.78</v>
      </c>
      <c r="D902" s="23">
        <f t="shared" si="29"/>
        <v>-8.7702493782348623E-2</v>
      </c>
      <c r="E902">
        <f t="shared" si="30"/>
        <v>1</v>
      </c>
    </row>
    <row r="903" spans="2:5" x14ac:dyDescent="0.25">
      <c r="B903" s="15">
        <v>37134</v>
      </c>
      <c r="C903">
        <v>1133.58</v>
      </c>
      <c r="D903" s="23">
        <f t="shared" si="29"/>
        <v>-6.6512949314448067E-2</v>
      </c>
      <c r="E903">
        <f t="shared" si="30"/>
        <v>1</v>
      </c>
    </row>
    <row r="904" spans="2:5" x14ac:dyDescent="0.25">
      <c r="B904" s="15">
        <v>37127</v>
      </c>
      <c r="C904">
        <v>1184.93</v>
      </c>
      <c r="D904" s="23">
        <f t="shared" si="29"/>
        <v>-1.7324310427758616E-2</v>
      </c>
      <c r="E904">
        <f t="shared" si="30"/>
        <v>0</v>
      </c>
    </row>
    <row r="905" spans="2:5" x14ac:dyDescent="0.25">
      <c r="B905" s="15">
        <v>37120</v>
      </c>
      <c r="C905">
        <v>1161.97</v>
      </c>
      <c r="D905" s="23">
        <f t="shared" si="29"/>
        <v>-4.0368336292686879E-2</v>
      </c>
      <c r="E905">
        <f t="shared" si="30"/>
        <v>0</v>
      </c>
    </row>
    <row r="906" spans="2:5" x14ac:dyDescent="0.25">
      <c r="B906" s="15">
        <v>37113</v>
      </c>
      <c r="C906">
        <v>1190.1600000000001</v>
      </c>
      <c r="D906" s="23">
        <f t="shared" si="29"/>
        <v>-2.0992366412213692E-2</v>
      </c>
      <c r="E906">
        <f t="shared" si="30"/>
        <v>0</v>
      </c>
    </row>
    <row r="907" spans="2:5" x14ac:dyDescent="0.25">
      <c r="B907" s="15">
        <v>37106</v>
      </c>
      <c r="C907">
        <v>1214.3499999999999</v>
      </c>
      <c r="D907" s="23">
        <f t="shared" si="29"/>
        <v>1.9956492159349581E-2</v>
      </c>
      <c r="E907">
        <f t="shared" si="30"/>
        <v>0</v>
      </c>
    </row>
    <row r="908" spans="2:5" x14ac:dyDescent="0.25">
      <c r="B908" s="15">
        <v>37099</v>
      </c>
      <c r="C908">
        <v>1205.82</v>
      </c>
      <c r="D908" s="23">
        <f t="shared" si="29"/>
        <v>-1.5190865879355253E-2</v>
      </c>
      <c r="E908">
        <f t="shared" si="30"/>
        <v>0</v>
      </c>
    </row>
    <row r="909" spans="2:5" x14ac:dyDescent="0.25">
      <c r="B909" s="15">
        <v>37092</v>
      </c>
      <c r="C909">
        <v>1210.8499999999999</v>
      </c>
      <c r="D909" s="23">
        <f t="shared" si="29"/>
        <v>-1.1833353735667407E-2</v>
      </c>
      <c r="E909">
        <f t="shared" si="30"/>
        <v>0</v>
      </c>
    </row>
    <row r="910" spans="2:5" x14ac:dyDescent="0.25">
      <c r="B910" s="15">
        <v>37085</v>
      </c>
      <c r="C910">
        <v>1215.68</v>
      </c>
      <c r="D910" s="23">
        <f t="shared" si="29"/>
        <v>1.0869923251755065E-3</v>
      </c>
      <c r="E910">
        <f t="shared" si="30"/>
        <v>0</v>
      </c>
    </row>
    <row r="911" spans="2:5" x14ac:dyDescent="0.25">
      <c r="B911" s="15">
        <v>37078</v>
      </c>
      <c r="C911">
        <v>1190.5899999999999</v>
      </c>
      <c r="D911" s="23">
        <f t="shared" si="29"/>
        <v>-5.879237288135597E-2</v>
      </c>
      <c r="E911">
        <f t="shared" si="30"/>
        <v>1</v>
      </c>
    </row>
    <row r="912" spans="2:5" x14ac:dyDescent="0.25">
      <c r="B912" s="15">
        <v>37071</v>
      </c>
      <c r="C912">
        <v>1224.42</v>
      </c>
      <c r="D912" s="23">
        <f t="shared" si="29"/>
        <v>-2.8754551151371932E-2</v>
      </c>
      <c r="E912">
        <f t="shared" si="30"/>
        <v>0</v>
      </c>
    </row>
    <row r="913" spans="2:5" x14ac:dyDescent="0.25">
      <c r="B913" s="15">
        <v>37064</v>
      </c>
      <c r="C913">
        <v>1225.3499999999999</v>
      </c>
      <c r="D913" s="23">
        <f t="shared" si="29"/>
        <v>-4.1114649930745317E-2</v>
      </c>
      <c r="E913">
        <f t="shared" si="30"/>
        <v>0</v>
      </c>
    </row>
    <row r="914" spans="2:5" x14ac:dyDescent="0.25">
      <c r="B914" s="15">
        <v>37057</v>
      </c>
      <c r="C914">
        <v>1214.3599999999999</v>
      </c>
      <c r="D914" s="23">
        <f t="shared" si="29"/>
        <v>-6.006377906436744E-2</v>
      </c>
      <c r="E914">
        <f t="shared" si="30"/>
        <v>1</v>
      </c>
    </row>
    <row r="915" spans="2:5" x14ac:dyDescent="0.25">
      <c r="B915" s="15">
        <v>37050</v>
      </c>
      <c r="C915">
        <v>1264.96</v>
      </c>
      <c r="D915" s="23">
        <f t="shared" si="29"/>
        <v>1.548564226480531E-2</v>
      </c>
      <c r="E915">
        <f t="shared" si="30"/>
        <v>0</v>
      </c>
    </row>
    <row r="916" spans="2:5" x14ac:dyDescent="0.25">
      <c r="B916" s="15">
        <v>37043</v>
      </c>
      <c r="C916">
        <v>1260.67</v>
      </c>
      <c r="D916" s="23">
        <f t="shared" si="29"/>
        <v>-4.6896834858399794E-3</v>
      </c>
      <c r="E916">
        <f t="shared" si="30"/>
        <v>0</v>
      </c>
    </row>
    <row r="917" spans="2:5" x14ac:dyDescent="0.25">
      <c r="B917" s="15">
        <v>37036</v>
      </c>
      <c r="C917">
        <v>1277.8900000000001</v>
      </c>
      <c r="D917" s="23">
        <f t="shared" si="29"/>
        <v>1.9823630341965659E-2</v>
      </c>
      <c r="E917">
        <f t="shared" si="30"/>
        <v>0</v>
      </c>
    </row>
    <row r="918" spans="2:5" x14ac:dyDescent="0.25">
      <c r="B918" s="15">
        <v>37029</v>
      </c>
      <c r="C918">
        <v>1291.96</v>
      </c>
      <c r="D918" s="23">
        <f t="shared" si="29"/>
        <v>3.940530016573085E-2</v>
      </c>
      <c r="E918">
        <f t="shared" si="30"/>
        <v>0</v>
      </c>
    </row>
    <row r="919" spans="2:5" x14ac:dyDescent="0.25">
      <c r="B919" s="15">
        <v>37022</v>
      </c>
      <c r="C919">
        <v>1245.67</v>
      </c>
      <c r="D919" s="23">
        <f t="shared" si="29"/>
        <v>5.2530629488804381E-2</v>
      </c>
      <c r="E919">
        <f t="shared" si="30"/>
        <v>0</v>
      </c>
    </row>
    <row r="920" spans="2:5" x14ac:dyDescent="0.25">
      <c r="B920" s="15">
        <v>37015</v>
      </c>
      <c r="C920">
        <v>1266.6099999999999</v>
      </c>
      <c r="D920" s="23">
        <f t="shared" si="29"/>
        <v>0.12245332009960719</v>
      </c>
      <c r="E920">
        <f t="shared" si="30"/>
        <v>0</v>
      </c>
    </row>
    <row r="921" spans="2:5" x14ac:dyDescent="0.25">
      <c r="B921" s="15">
        <v>37008</v>
      </c>
      <c r="C921">
        <v>1253.05</v>
      </c>
      <c r="D921" s="23">
        <f t="shared" si="29"/>
        <v>7.990830194858356E-2</v>
      </c>
      <c r="E921">
        <f t="shared" si="30"/>
        <v>0</v>
      </c>
    </row>
    <row r="922" spans="2:5" x14ac:dyDescent="0.25">
      <c r="B922" s="15">
        <v>37001</v>
      </c>
      <c r="C922">
        <v>1242.98</v>
      </c>
      <c r="D922" s="23">
        <f t="shared" si="29"/>
        <v>9.0495951150610265E-2</v>
      </c>
      <c r="E922">
        <f t="shared" si="30"/>
        <v>0</v>
      </c>
    </row>
    <row r="923" spans="2:5" x14ac:dyDescent="0.25">
      <c r="B923" s="15">
        <v>36994</v>
      </c>
      <c r="C923">
        <v>1183.5</v>
      </c>
      <c r="D923" s="23">
        <f t="shared" si="29"/>
        <v>2.8656358373966739E-2</v>
      </c>
      <c r="E923">
        <f t="shared" si="30"/>
        <v>0</v>
      </c>
    </row>
    <row r="924" spans="2:5" x14ac:dyDescent="0.25">
      <c r="B924" s="15">
        <v>36987</v>
      </c>
      <c r="C924">
        <v>1128.43</v>
      </c>
      <c r="D924" s="23">
        <f t="shared" si="29"/>
        <v>-8.5121045548150698E-2</v>
      </c>
      <c r="E924">
        <f t="shared" si="30"/>
        <v>1</v>
      </c>
    </row>
    <row r="925" spans="2:5" x14ac:dyDescent="0.25">
      <c r="B925" s="15">
        <v>36980</v>
      </c>
      <c r="C925">
        <v>1160.33</v>
      </c>
      <c r="D925" s="23">
        <f t="shared" si="29"/>
        <v>-5.983730087993655E-2</v>
      </c>
      <c r="E925">
        <f t="shared" si="30"/>
        <v>1</v>
      </c>
    </row>
    <row r="926" spans="2:5" x14ac:dyDescent="0.25">
      <c r="B926" s="15">
        <v>36973</v>
      </c>
      <c r="C926">
        <v>1139.83</v>
      </c>
      <c r="D926" s="23">
        <f t="shared" si="29"/>
        <v>-8.5105870643571446E-2</v>
      </c>
      <c r="E926">
        <f t="shared" si="30"/>
        <v>1</v>
      </c>
    </row>
    <row r="927" spans="2:5" x14ac:dyDescent="0.25">
      <c r="B927" s="15">
        <v>36966</v>
      </c>
      <c r="C927">
        <v>1150.53</v>
      </c>
      <c r="D927" s="23">
        <f t="shared" si="29"/>
        <v>-0.11601730271296096</v>
      </c>
      <c r="E927">
        <f t="shared" si="30"/>
        <v>1</v>
      </c>
    </row>
    <row r="928" spans="2:5" x14ac:dyDescent="0.25">
      <c r="B928" s="15">
        <v>36959</v>
      </c>
      <c r="C928">
        <v>1233.42</v>
      </c>
      <c r="D928" s="23">
        <f t="shared" si="29"/>
        <v>-6.1866804587909496E-2</v>
      </c>
      <c r="E928">
        <f t="shared" si="30"/>
        <v>1</v>
      </c>
    </row>
    <row r="929" spans="2:5" x14ac:dyDescent="0.25">
      <c r="B929" s="15">
        <v>36952</v>
      </c>
      <c r="C929">
        <v>1234.18</v>
      </c>
      <c r="D929" s="23">
        <f t="shared" si="29"/>
        <v>-8.5433540575188704E-2</v>
      </c>
      <c r="E929">
        <f t="shared" si="30"/>
        <v>1</v>
      </c>
    </row>
    <row r="930" spans="2:5" x14ac:dyDescent="0.25">
      <c r="B930" s="15">
        <v>36945</v>
      </c>
      <c r="C930">
        <v>1245.8599999999999</v>
      </c>
      <c r="D930" s="23">
        <f t="shared" si="29"/>
        <v>-8.0512196021993554E-2</v>
      </c>
      <c r="E930">
        <f t="shared" si="30"/>
        <v>1</v>
      </c>
    </row>
    <row r="931" spans="2:5" x14ac:dyDescent="0.25">
      <c r="B931" s="15">
        <v>36938</v>
      </c>
      <c r="C931">
        <v>1301.53</v>
      </c>
      <c r="D931" s="23">
        <f t="shared" si="29"/>
        <v>-3.0546575893455663E-2</v>
      </c>
      <c r="E931">
        <f t="shared" si="30"/>
        <v>0</v>
      </c>
    </row>
    <row r="932" spans="2:5" x14ac:dyDescent="0.25">
      <c r="B932" s="15">
        <v>36931</v>
      </c>
      <c r="C932">
        <v>1314.76</v>
      </c>
      <c r="D932" s="23">
        <f t="shared" si="29"/>
        <v>-2.7004065780690256E-3</v>
      </c>
      <c r="E932">
        <f t="shared" si="30"/>
        <v>0</v>
      </c>
    </row>
    <row r="933" spans="2:5" x14ac:dyDescent="0.25">
      <c r="B933" s="15">
        <v>36924</v>
      </c>
      <c r="C933">
        <v>1349.47</v>
      </c>
      <c r="D933" s="23">
        <f t="shared" si="29"/>
        <v>3.9373050410135946E-2</v>
      </c>
      <c r="E933">
        <f t="shared" si="30"/>
        <v>0</v>
      </c>
    </row>
    <row r="934" spans="2:5" x14ac:dyDescent="0.25">
      <c r="B934" s="15">
        <v>36917</v>
      </c>
      <c r="C934">
        <v>1354.95</v>
      </c>
      <c r="D934" s="23">
        <f t="shared" si="29"/>
        <v>2.6259581300936308E-2</v>
      </c>
      <c r="E934">
        <f t="shared" si="30"/>
        <v>0</v>
      </c>
    </row>
    <row r="935" spans="2:5" x14ac:dyDescent="0.25">
      <c r="B935" s="15">
        <v>36910</v>
      </c>
      <c r="C935">
        <v>1342.54</v>
      </c>
      <c r="D935" s="23">
        <f t="shared" si="29"/>
        <v>2.8002174628819931E-2</v>
      </c>
      <c r="E935">
        <f t="shared" si="30"/>
        <v>0</v>
      </c>
    </row>
    <row r="936" spans="2:5" x14ac:dyDescent="0.25">
      <c r="B936" s="15">
        <v>36903</v>
      </c>
      <c r="C936">
        <v>1318.32</v>
      </c>
      <c r="D936" s="23">
        <f t="shared" si="29"/>
        <v>4.7022063026329608E-3</v>
      </c>
      <c r="E936">
        <f t="shared" si="30"/>
        <v>0</v>
      </c>
    </row>
    <row r="937" spans="2:5" x14ac:dyDescent="0.25">
      <c r="B937" s="15">
        <v>36896</v>
      </c>
      <c r="C937">
        <v>1298.3499999999999</v>
      </c>
      <c r="D937" s="23">
        <f t="shared" si="29"/>
        <v>-5.2223171203527374E-2</v>
      </c>
      <c r="E937">
        <f t="shared" si="30"/>
        <v>1</v>
      </c>
    </row>
    <row r="938" spans="2:5" x14ac:dyDescent="0.25">
      <c r="B938" s="15">
        <v>36889</v>
      </c>
      <c r="C938">
        <v>1320.28</v>
      </c>
      <c r="D938" s="23">
        <f t="shared" si="29"/>
        <v>3.8396326117864366E-3</v>
      </c>
      <c r="E938">
        <f t="shared" si="30"/>
        <v>0</v>
      </c>
    </row>
    <row r="939" spans="2:5" x14ac:dyDescent="0.25">
      <c r="B939" s="15">
        <v>36882</v>
      </c>
      <c r="C939">
        <v>1305.97</v>
      </c>
      <c r="D939" s="23">
        <f t="shared" si="29"/>
        <v>-2.6681174866035162E-2</v>
      </c>
      <c r="E939">
        <f t="shared" si="30"/>
        <v>0</v>
      </c>
    </row>
    <row r="940" spans="2:5" x14ac:dyDescent="0.25">
      <c r="B940" s="15">
        <v>36875</v>
      </c>
      <c r="C940">
        <v>1312.15</v>
      </c>
      <c r="D940" s="23">
        <f t="shared" si="29"/>
        <v>-4.06296610417336E-2</v>
      </c>
      <c r="E940">
        <f t="shared" si="30"/>
        <v>0</v>
      </c>
    </row>
    <row r="941" spans="2:5" x14ac:dyDescent="0.25">
      <c r="B941" s="15">
        <v>36868</v>
      </c>
      <c r="C941">
        <v>1369.89</v>
      </c>
      <c r="D941" s="23">
        <f t="shared" si="29"/>
        <v>2.8624137981523301E-3</v>
      </c>
      <c r="E941">
        <f t="shared" si="30"/>
        <v>0</v>
      </c>
    </row>
    <row r="942" spans="2:5" x14ac:dyDescent="0.25">
      <c r="B942" s="15">
        <v>36861</v>
      </c>
      <c r="C942">
        <v>1315.23</v>
      </c>
      <c r="D942" s="23">
        <f t="shared" si="29"/>
        <v>-7.8124890480763209E-2</v>
      </c>
      <c r="E942">
        <f t="shared" si="30"/>
        <v>1</v>
      </c>
    </row>
    <row r="943" spans="2:5" x14ac:dyDescent="0.25">
      <c r="B943" s="15">
        <v>36854</v>
      </c>
      <c r="C943">
        <v>1341.77</v>
      </c>
      <c r="D943" s="23">
        <f t="shared" si="29"/>
        <v>-2.7406891952623247E-2</v>
      </c>
      <c r="E943">
        <f t="shared" si="30"/>
        <v>0</v>
      </c>
    </row>
    <row r="944" spans="2:5" x14ac:dyDescent="0.25">
      <c r="B944" s="15">
        <v>36847</v>
      </c>
      <c r="C944">
        <v>1367.72</v>
      </c>
      <c r="D944" s="23">
        <f t="shared" si="29"/>
        <v>-2.0910138661207056E-2</v>
      </c>
      <c r="E944">
        <f t="shared" si="30"/>
        <v>0</v>
      </c>
    </row>
    <row r="945" spans="2:5" x14ac:dyDescent="0.25">
      <c r="B945" s="15">
        <v>36840</v>
      </c>
      <c r="C945">
        <v>1365.98</v>
      </c>
      <c r="D945" s="23">
        <f t="shared" si="29"/>
        <v>-5.9599612857216266E-3</v>
      </c>
      <c r="E945">
        <f t="shared" si="30"/>
        <v>0</v>
      </c>
    </row>
    <row r="946" spans="2:5" x14ac:dyDescent="0.25">
      <c r="B946" s="15">
        <v>36833</v>
      </c>
      <c r="C946">
        <v>1426.69</v>
      </c>
      <c r="D946" s="23">
        <f t="shared" si="29"/>
        <v>1.2562189937473045E-2</v>
      </c>
      <c r="E946">
        <f t="shared" si="30"/>
        <v>0</v>
      </c>
    </row>
    <row r="947" spans="2:5" x14ac:dyDescent="0.25">
      <c r="B947" s="15">
        <v>36826</v>
      </c>
      <c r="C947">
        <v>1379.58</v>
      </c>
      <c r="D947" s="23">
        <f t="shared" si="29"/>
        <v>-3.9630771801101305E-2</v>
      </c>
      <c r="E947">
        <f t="shared" si="30"/>
        <v>0</v>
      </c>
    </row>
    <row r="948" spans="2:5" x14ac:dyDescent="0.25">
      <c r="B948" s="15">
        <v>36819</v>
      </c>
      <c r="C948">
        <v>1396.93</v>
      </c>
      <c r="D948" s="23">
        <f t="shared" si="29"/>
        <v>-3.574879893975369E-2</v>
      </c>
      <c r="E948">
        <f t="shared" si="30"/>
        <v>0</v>
      </c>
    </row>
    <row r="949" spans="2:5" x14ac:dyDescent="0.25">
      <c r="B949" s="15">
        <v>36812</v>
      </c>
      <c r="C949">
        <v>1374.17</v>
      </c>
      <c r="D949" s="23">
        <f t="shared" si="29"/>
        <v>-6.2518334572693512E-2</v>
      </c>
      <c r="E949">
        <f t="shared" si="30"/>
        <v>1</v>
      </c>
    </row>
    <row r="950" spans="2:5" x14ac:dyDescent="0.25">
      <c r="B950" s="15">
        <v>36805</v>
      </c>
      <c r="C950">
        <v>1408.99</v>
      </c>
      <c r="D950" s="23">
        <f t="shared" si="29"/>
        <v>-5.721646035463368E-2</v>
      </c>
      <c r="E950">
        <f t="shared" si="30"/>
        <v>1</v>
      </c>
    </row>
    <row r="951" spans="2:5" x14ac:dyDescent="0.25">
      <c r="B951" s="15">
        <v>36798</v>
      </c>
      <c r="C951">
        <v>1436.51</v>
      </c>
      <c r="D951" s="23">
        <f t="shared" si="29"/>
        <v>-5.5406142940747083E-2</v>
      </c>
      <c r="E951">
        <f t="shared" si="30"/>
        <v>1</v>
      </c>
    </row>
    <row r="952" spans="2:5" x14ac:dyDescent="0.25">
      <c r="B952" s="15">
        <v>36791</v>
      </c>
      <c r="C952">
        <v>1448.72</v>
      </c>
      <c r="D952" s="23">
        <f t="shared" si="29"/>
        <v>-3.8321882571608734E-2</v>
      </c>
      <c r="E952">
        <f t="shared" si="30"/>
        <v>0</v>
      </c>
    </row>
    <row r="953" spans="2:5" x14ac:dyDescent="0.25">
      <c r="B953" s="15">
        <v>36784</v>
      </c>
      <c r="C953">
        <v>1465.81</v>
      </c>
      <c r="D953" s="23">
        <f t="shared" si="29"/>
        <v>-1.7369211380151794E-2</v>
      </c>
      <c r="E953">
        <f t="shared" si="30"/>
        <v>0</v>
      </c>
    </row>
    <row r="954" spans="2:5" x14ac:dyDescent="0.25">
      <c r="B954" s="15">
        <v>36777</v>
      </c>
      <c r="C954">
        <v>1494.5</v>
      </c>
      <c r="D954" s="23">
        <f t="shared" si="29"/>
        <v>1.5395695184259317E-2</v>
      </c>
      <c r="E954">
        <f t="shared" si="30"/>
        <v>0</v>
      </c>
    </row>
    <row r="955" spans="2:5" x14ac:dyDescent="0.25">
      <c r="B955" s="15">
        <v>36770</v>
      </c>
      <c r="C955">
        <v>1520.77</v>
      </c>
      <c r="D955" s="23">
        <f t="shared" si="29"/>
        <v>3.9537093367420173E-2</v>
      </c>
      <c r="E955">
        <f t="shared" si="30"/>
        <v>0</v>
      </c>
    </row>
    <row r="956" spans="2:5" x14ac:dyDescent="0.25">
      <c r="B956" s="15">
        <v>36763</v>
      </c>
      <c r="C956">
        <v>1506.45</v>
      </c>
      <c r="D956" s="23">
        <f t="shared" si="29"/>
        <v>6.0962468923648983E-2</v>
      </c>
      <c r="E956">
        <f t="shared" si="30"/>
        <v>0</v>
      </c>
    </row>
    <row r="957" spans="2:5" x14ac:dyDescent="0.25">
      <c r="B957" s="15">
        <v>36756</v>
      </c>
      <c r="C957">
        <v>1491.72</v>
      </c>
      <c r="D957" s="23">
        <f t="shared" si="29"/>
        <v>7.789540531958794E-3</v>
      </c>
      <c r="E957">
        <f t="shared" si="30"/>
        <v>0</v>
      </c>
    </row>
    <row r="958" spans="2:5" x14ac:dyDescent="0.25">
      <c r="B958" s="15">
        <v>36749</v>
      </c>
      <c r="C958">
        <v>1471.84</v>
      </c>
      <c r="D958" s="23">
        <f t="shared" si="29"/>
        <v>-2.525861269685703E-2</v>
      </c>
      <c r="E958">
        <f t="shared" si="30"/>
        <v>0</v>
      </c>
    </row>
    <row r="959" spans="2:5" x14ac:dyDescent="0.25">
      <c r="B959" s="15">
        <v>36742</v>
      </c>
      <c r="C959">
        <v>1462.93</v>
      </c>
      <c r="D959" s="23">
        <f t="shared" si="29"/>
        <v>-1.0798566502129958E-2</v>
      </c>
      <c r="E959">
        <f t="shared" si="30"/>
        <v>0</v>
      </c>
    </row>
    <row r="960" spans="2:5" x14ac:dyDescent="0.25">
      <c r="B960" s="15">
        <v>36735</v>
      </c>
      <c r="C960">
        <v>1419.89</v>
      </c>
      <c r="D960" s="23">
        <f t="shared" si="29"/>
        <v>-2.3862230166368681E-2</v>
      </c>
      <c r="E960">
        <f t="shared" si="30"/>
        <v>0</v>
      </c>
    </row>
    <row r="961" spans="2:5" x14ac:dyDescent="0.25">
      <c r="B961" s="15">
        <v>36728</v>
      </c>
      <c r="C961">
        <v>1480.19</v>
      </c>
      <c r="D961" s="23">
        <f t="shared" si="29"/>
        <v>2.6854344146294062E-2</v>
      </c>
      <c r="E961">
        <f t="shared" si="30"/>
        <v>0</v>
      </c>
    </row>
    <row r="962" spans="2:5" x14ac:dyDescent="0.25">
      <c r="B962" s="15">
        <v>36721</v>
      </c>
      <c r="C962">
        <v>1509.98</v>
      </c>
      <c r="D962" s="23">
        <f t="shared" si="29"/>
        <v>3.1083129617742955E-2</v>
      </c>
      <c r="E962">
        <f t="shared" si="30"/>
        <v>0</v>
      </c>
    </row>
    <row r="963" spans="2:5" x14ac:dyDescent="0.25">
      <c r="B963" s="15">
        <v>36714</v>
      </c>
      <c r="C963">
        <v>1478.9</v>
      </c>
      <c r="D963" s="23">
        <f t="shared" si="29"/>
        <v>1.5065719482480588E-2</v>
      </c>
      <c r="E963">
        <f t="shared" si="30"/>
        <v>0</v>
      </c>
    </row>
    <row r="964" spans="2:5" x14ac:dyDescent="0.25">
      <c r="B964" s="15">
        <v>36707</v>
      </c>
      <c r="C964">
        <v>1454.6</v>
      </c>
      <c r="D964" s="23">
        <f t="shared" ref="D964:D1027" si="31">C964/C968-1</f>
        <v>-1.533920907626285E-2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1441.48</v>
      </c>
      <c r="D965" s="23">
        <f t="shared" si="31"/>
        <v>4.6051581254263452E-2</v>
      </c>
      <c r="E965">
        <f t="shared" si="32"/>
        <v>0</v>
      </c>
    </row>
    <row r="966" spans="2:5" x14ac:dyDescent="0.25">
      <c r="B966" s="15">
        <v>36693</v>
      </c>
      <c r="C966">
        <v>1464.46</v>
      </c>
      <c r="D966" s="23">
        <f t="shared" si="31"/>
        <v>4.0875653008280333E-2</v>
      </c>
      <c r="E966">
        <f t="shared" si="32"/>
        <v>0</v>
      </c>
    </row>
    <row r="967" spans="2:5" x14ac:dyDescent="0.25">
      <c r="B967" s="15">
        <v>36686</v>
      </c>
      <c r="C967">
        <v>1456.95</v>
      </c>
      <c r="D967" s="23">
        <f t="shared" si="31"/>
        <v>2.5327947303231735E-2</v>
      </c>
      <c r="E967">
        <f t="shared" si="32"/>
        <v>0</v>
      </c>
    </row>
    <row r="968" spans="2:5" x14ac:dyDescent="0.25">
      <c r="B968" s="15">
        <v>36679</v>
      </c>
      <c r="C968">
        <v>1477.26</v>
      </c>
      <c r="D968" s="23">
        <f t="shared" si="31"/>
        <v>3.1152495759547039E-2</v>
      </c>
      <c r="E968">
        <f t="shared" si="32"/>
        <v>0</v>
      </c>
    </row>
    <row r="969" spans="2:5" x14ac:dyDescent="0.25">
      <c r="B969" s="15">
        <v>36672</v>
      </c>
      <c r="C969">
        <v>1378.02</v>
      </c>
      <c r="D969" s="23">
        <f t="shared" si="31"/>
        <v>-5.1231384645043176E-2</v>
      </c>
      <c r="E969">
        <f t="shared" si="32"/>
        <v>1</v>
      </c>
    </row>
    <row r="970" spans="2:5" x14ac:dyDescent="0.25">
      <c r="B970" s="15">
        <v>36665</v>
      </c>
      <c r="C970">
        <v>1406.95</v>
      </c>
      <c r="D970" s="23">
        <f t="shared" si="31"/>
        <v>-1.9232646004991083E-2</v>
      </c>
      <c r="E970">
        <f t="shared" si="32"/>
        <v>0</v>
      </c>
    </row>
    <row r="971" spans="2:5" x14ac:dyDescent="0.25">
      <c r="B971" s="15">
        <v>36658</v>
      </c>
      <c r="C971">
        <v>1420.96</v>
      </c>
      <c r="D971" s="23">
        <f t="shared" si="31"/>
        <v>4.7473019991743914E-2</v>
      </c>
      <c r="E971">
        <f t="shared" si="32"/>
        <v>0</v>
      </c>
    </row>
    <row r="972" spans="2:5" x14ac:dyDescent="0.25">
      <c r="B972" s="15">
        <v>36651</v>
      </c>
      <c r="C972">
        <v>1432.63</v>
      </c>
      <c r="D972" s="23">
        <f t="shared" si="31"/>
        <v>-5.5211527681603756E-2</v>
      </c>
      <c r="E972">
        <f t="shared" si="32"/>
        <v>1</v>
      </c>
    </row>
    <row r="973" spans="2:5" x14ac:dyDescent="0.25">
      <c r="B973" s="15">
        <v>36644</v>
      </c>
      <c r="C973">
        <v>1452.43</v>
      </c>
      <c r="D973" s="23">
        <f t="shared" si="31"/>
        <v>-3.0795820042973876E-2</v>
      </c>
      <c r="E973">
        <f t="shared" si="32"/>
        <v>0</v>
      </c>
    </row>
    <row r="974" spans="2:5" x14ac:dyDescent="0.25">
      <c r="B974" s="15">
        <v>36637</v>
      </c>
      <c r="C974">
        <v>1434.54</v>
      </c>
      <c r="D974" s="23">
        <f t="shared" si="31"/>
        <v>-6.0833016903879655E-2</v>
      </c>
      <c r="E974">
        <f t="shared" si="32"/>
        <v>1</v>
      </c>
    </row>
    <row r="975" spans="2:5" x14ac:dyDescent="0.25">
      <c r="B975" s="15">
        <v>36630</v>
      </c>
      <c r="C975">
        <v>1356.56</v>
      </c>
      <c r="D975" s="23">
        <f t="shared" si="31"/>
        <v>-7.3685360574132663E-2</v>
      </c>
      <c r="E975">
        <f t="shared" si="32"/>
        <v>1</v>
      </c>
    </row>
    <row r="976" spans="2:5" x14ac:dyDescent="0.25">
      <c r="B976" s="15">
        <v>36623</v>
      </c>
      <c r="C976">
        <v>1516.35</v>
      </c>
      <c r="D976" s="23">
        <f t="shared" si="31"/>
        <v>8.6934705785372657E-2</v>
      </c>
      <c r="E976">
        <f t="shared" si="32"/>
        <v>0</v>
      </c>
    </row>
    <row r="977" spans="2:5" x14ac:dyDescent="0.25">
      <c r="B977" s="15">
        <v>36616</v>
      </c>
      <c r="C977">
        <v>1498.58</v>
      </c>
      <c r="D977" s="23">
        <f t="shared" si="31"/>
        <v>6.3448696750569411E-2</v>
      </c>
      <c r="E977">
        <f t="shared" si="32"/>
        <v>0</v>
      </c>
    </row>
    <row r="978" spans="2:5" x14ac:dyDescent="0.25">
      <c r="B978" s="15">
        <v>36609</v>
      </c>
      <c r="C978">
        <v>1527.46</v>
      </c>
      <c r="D978" s="23">
        <f t="shared" si="31"/>
        <v>0.14557208855822901</v>
      </c>
      <c r="E978">
        <f t="shared" si="32"/>
        <v>0</v>
      </c>
    </row>
    <row r="979" spans="2:5" x14ac:dyDescent="0.25">
      <c r="B979" s="15">
        <v>36602</v>
      </c>
      <c r="C979">
        <v>1464.47</v>
      </c>
      <c r="D979" s="23">
        <f t="shared" si="31"/>
        <v>8.794359961072451E-2</v>
      </c>
      <c r="E979">
        <f t="shared" si="32"/>
        <v>0</v>
      </c>
    </row>
    <row r="980" spans="2:5" x14ac:dyDescent="0.25">
      <c r="B980" s="15">
        <v>36595</v>
      </c>
      <c r="C980">
        <v>1395.07</v>
      </c>
      <c r="D980" s="23">
        <f t="shared" si="31"/>
        <v>5.7312993828941838E-3</v>
      </c>
      <c r="E980">
        <f t="shared" si="32"/>
        <v>0</v>
      </c>
    </row>
    <row r="981" spans="2:5" x14ac:dyDescent="0.25">
      <c r="B981" s="15">
        <v>36588</v>
      </c>
      <c r="C981">
        <v>1409.17</v>
      </c>
      <c r="D981" s="23">
        <f t="shared" si="31"/>
        <v>-1.0671384541937723E-2</v>
      </c>
      <c r="E981">
        <f t="shared" si="32"/>
        <v>0</v>
      </c>
    </row>
    <row r="982" spans="2:5" x14ac:dyDescent="0.25">
      <c r="B982" s="15">
        <v>36581</v>
      </c>
      <c r="C982">
        <v>1333.36</v>
      </c>
      <c r="D982" s="23">
        <f t="shared" si="31"/>
        <v>-1.970356428655462E-2</v>
      </c>
      <c r="E982">
        <f t="shared" si="32"/>
        <v>0</v>
      </c>
    </row>
    <row r="983" spans="2:5" x14ac:dyDescent="0.25">
      <c r="B983" s="15">
        <v>36574</v>
      </c>
      <c r="C983">
        <v>1346.09</v>
      </c>
      <c r="D983" s="23">
        <f t="shared" si="31"/>
        <v>-6.6097296997280286E-2</v>
      </c>
      <c r="E983">
        <f t="shared" si="32"/>
        <v>1</v>
      </c>
    </row>
    <row r="984" spans="2:5" x14ac:dyDescent="0.25">
      <c r="B984" s="15">
        <v>36567</v>
      </c>
      <c r="C984">
        <v>1387.12</v>
      </c>
      <c r="D984" s="23">
        <f t="shared" si="31"/>
        <v>-5.3257345664266542E-2</v>
      </c>
      <c r="E984">
        <f t="shared" si="32"/>
        <v>1</v>
      </c>
    </row>
    <row r="985" spans="2:5" x14ac:dyDescent="0.25">
      <c r="B985" s="15">
        <v>36560</v>
      </c>
      <c r="C985">
        <v>1424.37</v>
      </c>
      <c r="D985" s="23">
        <f t="shared" si="31"/>
        <v>-1.1862889966492651E-2</v>
      </c>
      <c r="E985">
        <f t="shared" si="32"/>
        <v>0</v>
      </c>
    </row>
    <row r="986" spans="2:5" x14ac:dyDescent="0.25">
      <c r="B986" s="15">
        <v>36553</v>
      </c>
      <c r="C986">
        <v>1360.16</v>
      </c>
      <c r="D986" s="23">
        <f t="shared" si="31"/>
        <v>-7.4248766377403408E-2</v>
      </c>
      <c r="E986">
        <f t="shared" si="32"/>
        <v>1</v>
      </c>
    </row>
    <row r="987" spans="2:5" x14ac:dyDescent="0.25">
      <c r="B987" s="15">
        <v>36546</v>
      </c>
      <c r="C987">
        <v>1441.36</v>
      </c>
      <c r="D987" s="23">
        <f t="shared" si="31"/>
        <v>-1.1643375344569828E-2</v>
      </c>
      <c r="E987">
        <f t="shared" si="32"/>
        <v>0</v>
      </c>
    </row>
    <row r="988" spans="2:5" x14ac:dyDescent="0.25">
      <c r="B988" s="15">
        <v>36539</v>
      </c>
      <c r="C988">
        <v>1465.15</v>
      </c>
      <c r="D988" s="23">
        <f t="shared" si="31"/>
        <v>3.1047901873992867E-2</v>
      </c>
      <c r="E988">
        <f t="shared" si="32"/>
        <v>0</v>
      </c>
    </row>
    <row r="989" spans="2:5" x14ac:dyDescent="0.25">
      <c r="B989" s="15">
        <v>36532</v>
      </c>
      <c r="C989">
        <v>1441.47</v>
      </c>
      <c r="D989" s="23">
        <f t="shared" si="31"/>
        <v>1.7240162592446318E-2</v>
      </c>
      <c r="E989">
        <f t="shared" si="32"/>
        <v>0</v>
      </c>
    </row>
    <row r="990" spans="2:5" x14ac:dyDescent="0.25">
      <c r="B990" s="15">
        <v>36525</v>
      </c>
      <c r="C990">
        <v>1469.25</v>
      </c>
      <c r="D990" s="23">
        <f t="shared" si="31"/>
        <v>2.5081978650666414E-2</v>
      </c>
      <c r="E990">
        <f t="shared" si="32"/>
        <v>0</v>
      </c>
    </row>
    <row r="991" spans="2:5" x14ac:dyDescent="0.25">
      <c r="B991" s="15">
        <v>36518</v>
      </c>
      <c r="C991">
        <v>1458.34</v>
      </c>
      <c r="D991" s="23">
        <f t="shared" si="31"/>
        <v>2.9450381894932987E-2</v>
      </c>
      <c r="E991">
        <f t="shared" si="32"/>
        <v>0</v>
      </c>
    </row>
    <row r="992" spans="2:5" x14ac:dyDescent="0.25">
      <c r="B992" s="15">
        <v>36511</v>
      </c>
      <c r="C992">
        <v>1421.03</v>
      </c>
      <c r="D992" s="23">
        <f t="shared" si="31"/>
        <v>-6.8213783403658912E-4</v>
      </c>
      <c r="E992">
        <f t="shared" si="32"/>
        <v>0</v>
      </c>
    </row>
    <row r="993" spans="2:5" x14ac:dyDescent="0.25">
      <c r="B993" s="15">
        <v>36504</v>
      </c>
      <c r="C993">
        <v>1417.04</v>
      </c>
      <c r="D993" s="23">
        <f t="shared" si="31"/>
        <v>1.5028007392232423E-2</v>
      </c>
      <c r="E993">
        <f t="shared" si="32"/>
        <v>0</v>
      </c>
    </row>
    <row r="994" spans="2:5" x14ac:dyDescent="0.25">
      <c r="B994" s="15">
        <v>36497</v>
      </c>
      <c r="C994">
        <v>1433.3</v>
      </c>
      <c r="D994" s="23">
        <f t="shared" si="31"/>
        <v>4.6028768892813599E-2</v>
      </c>
      <c r="E994">
        <f t="shared" si="32"/>
        <v>0</v>
      </c>
    </row>
    <row r="995" spans="2:5" x14ac:dyDescent="0.25">
      <c r="B995" s="15">
        <v>36490</v>
      </c>
      <c r="C995">
        <v>1416.62</v>
      </c>
      <c r="D995" s="23">
        <f t="shared" si="31"/>
        <v>3.9393072278106622E-2</v>
      </c>
      <c r="E995">
        <f t="shared" si="32"/>
        <v>0</v>
      </c>
    </row>
    <row r="996" spans="2:5" x14ac:dyDescent="0.25">
      <c r="B996" s="15">
        <v>36483</v>
      </c>
      <c r="C996">
        <v>1422</v>
      </c>
      <c r="D996" s="23">
        <f t="shared" si="31"/>
        <v>9.2459570545077252E-2</v>
      </c>
      <c r="E996">
        <f t="shared" si="32"/>
        <v>0</v>
      </c>
    </row>
    <row r="997" spans="2:5" x14ac:dyDescent="0.25">
      <c r="B997" s="15">
        <v>36476</v>
      </c>
      <c r="C997">
        <v>1396.06</v>
      </c>
      <c r="D997" s="23">
        <f t="shared" si="31"/>
        <v>0.11916691384548783</v>
      </c>
      <c r="E997">
        <f t="shared" si="32"/>
        <v>0</v>
      </c>
    </row>
    <row r="998" spans="2:5" x14ac:dyDescent="0.25">
      <c r="B998" s="15">
        <v>36469</v>
      </c>
      <c r="C998">
        <v>1370.23</v>
      </c>
      <c r="D998" s="23">
        <f t="shared" si="31"/>
        <v>2.5605904103231936E-2</v>
      </c>
      <c r="E998">
        <f t="shared" si="32"/>
        <v>0</v>
      </c>
    </row>
    <row r="999" spans="2:5" x14ac:dyDescent="0.25">
      <c r="B999" s="15">
        <v>36462</v>
      </c>
      <c r="C999">
        <v>1362.93</v>
      </c>
      <c r="D999" s="23">
        <f t="shared" si="31"/>
        <v>6.2456638161536127E-2</v>
      </c>
      <c r="E999">
        <f t="shared" si="32"/>
        <v>0</v>
      </c>
    </row>
    <row r="1000" spans="2:5" x14ac:dyDescent="0.25">
      <c r="B1000" s="15">
        <v>36455</v>
      </c>
      <c r="C1000">
        <v>1301.6500000000001</v>
      </c>
      <c r="D1000" s="23">
        <f t="shared" si="31"/>
        <v>1.9015782551512705E-2</v>
      </c>
      <c r="E1000">
        <f t="shared" si="32"/>
        <v>0</v>
      </c>
    </row>
    <row r="1001" spans="2:5" x14ac:dyDescent="0.25">
      <c r="B1001" s="15">
        <v>36448</v>
      </c>
      <c r="C1001">
        <v>1247.4100000000001</v>
      </c>
      <c r="D1001" s="23">
        <f t="shared" si="31"/>
        <v>-6.5904359677105284E-2</v>
      </c>
      <c r="E1001">
        <f t="shared" si="32"/>
        <v>1</v>
      </c>
    </row>
    <row r="1002" spans="2:5" x14ac:dyDescent="0.25">
      <c r="B1002" s="15">
        <v>36441</v>
      </c>
      <c r="C1002">
        <v>1336.02</v>
      </c>
      <c r="D1002" s="23">
        <f t="shared" si="31"/>
        <v>-1.1570957193377085E-2</v>
      </c>
      <c r="E1002">
        <f t="shared" si="32"/>
        <v>0</v>
      </c>
    </row>
    <row r="1003" spans="2:5" x14ac:dyDescent="0.25">
      <c r="B1003" s="15">
        <v>36434</v>
      </c>
      <c r="C1003">
        <v>1282.81</v>
      </c>
      <c r="D1003" s="23">
        <f t="shared" si="31"/>
        <v>-5.4839232560195739E-2</v>
      </c>
      <c r="E1003">
        <f t="shared" si="32"/>
        <v>1</v>
      </c>
    </row>
    <row r="1004" spans="2:5" x14ac:dyDescent="0.25">
      <c r="B1004" s="15">
        <v>36427</v>
      </c>
      <c r="C1004">
        <v>1277.3599999999999</v>
      </c>
      <c r="D1004" s="23">
        <f t="shared" si="31"/>
        <v>-5.2593323295779149E-2</v>
      </c>
      <c r="E1004">
        <f t="shared" si="32"/>
        <v>1</v>
      </c>
    </row>
    <row r="1005" spans="2:5" x14ac:dyDescent="0.25">
      <c r="B1005" s="15">
        <v>36420</v>
      </c>
      <c r="C1005">
        <v>1335.42</v>
      </c>
      <c r="D1005" s="23">
        <f t="shared" si="31"/>
        <v>-8.9031205811707093E-4</v>
      </c>
      <c r="E1005">
        <f t="shared" si="32"/>
        <v>0</v>
      </c>
    </row>
    <row r="1006" spans="2:5" x14ac:dyDescent="0.25">
      <c r="B1006" s="15">
        <v>36413</v>
      </c>
      <c r="C1006">
        <v>1351.66</v>
      </c>
      <c r="D1006" s="23">
        <f t="shared" si="31"/>
        <v>1.8061581103880453E-2</v>
      </c>
      <c r="E1006">
        <f t="shared" si="32"/>
        <v>0</v>
      </c>
    </row>
    <row r="1007" spans="2:5" x14ac:dyDescent="0.25">
      <c r="B1007" s="15">
        <v>36406</v>
      </c>
      <c r="C1007">
        <v>1357.24</v>
      </c>
      <c r="D1007" s="23">
        <f t="shared" si="31"/>
        <v>4.3797922002015044E-2</v>
      </c>
      <c r="E1007">
        <f t="shared" si="32"/>
        <v>0</v>
      </c>
    </row>
    <row r="1008" spans="2:5" x14ac:dyDescent="0.25">
      <c r="B1008" s="15">
        <v>36399</v>
      </c>
      <c r="C1008">
        <v>1348.27</v>
      </c>
      <c r="D1008" s="23">
        <f t="shared" si="31"/>
        <v>1.4713408393039806E-2</v>
      </c>
      <c r="E1008">
        <f t="shared" si="32"/>
        <v>0</v>
      </c>
    </row>
    <row r="1009" spans="2:5" x14ac:dyDescent="0.25">
      <c r="B1009" s="15">
        <v>36392</v>
      </c>
      <c r="C1009">
        <v>1336.61</v>
      </c>
      <c r="D1009" s="23">
        <f t="shared" si="31"/>
        <v>-1.4982239450528456E-2</v>
      </c>
      <c r="E1009">
        <f t="shared" si="32"/>
        <v>0</v>
      </c>
    </row>
    <row r="1010" spans="2:5" x14ac:dyDescent="0.25">
      <c r="B1010" s="15">
        <v>36385</v>
      </c>
      <c r="C1010">
        <v>1327.68</v>
      </c>
      <c r="D1010" s="23">
        <f t="shared" si="31"/>
        <v>-6.4210095997970007E-2</v>
      </c>
      <c r="E1010">
        <f t="shared" si="32"/>
        <v>1</v>
      </c>
    </row>
    <row r="1011" spans="2:5" x14ac:dyDescent="0.25">
      <c r="B1011" s="15">
        <v>36378</v>
      </c>
      <c r="C1011">
        <v>1300.29</v>
      </c>
      <c r="D1011" s="23">
        <f t="shared" si="31"/>
        <v>-7.3392337951086017E-2</v>
      </c>
      <c r="E1011">
        <f t="shared" si="32"/>
        <v>1</v>
      </c>
    </row>
    <row r="1012" spans="2:5" x14ac:dyDescent="0.25">
      <c r="B1012" s="15">
        <v>36371</v>
      </c>
      <c r="C1012">
        <v>1328.72</v>
      </c>
      <c r="D1012" s="23">
        <f t="shared" si="31"/>
        <v>-4.4924598553787276E-2</v>
      </c>
      <c r="E1012">
        <f t="shared" si="32"/>
        <v>0</v>
      </c>
    </row>
    <row r="1013" spans="2:5" x14ac:dyDescent="0.25">
      <c r="B1013" s="15">
        <v>36364</v>
      </c>
      <c r="C1013">
        <v>1356.94</v>
      </c>
      <c r="D1013" s="23">
        <f t="shared" si="31"/>
        <v>3.1650333381484375E-2</v>
      </c>
      <c r="E1013">
        <f t="shared" si="32"/>
        <v>0</v>
      </c>
    </row>
    <row r="1014" spans="2:5" x14ac:dyDescent="0.25">
      <c r="B1014" s="15">
        <v>36357</v>
      </c>
      <c r="C1014">
        <v>1418.78</v>
      </c>
      <c r="D1014" s="23">
        <f t="shared" si="31"/>
        <v>5.6551785767477991E-2</v>
      </c>
      <c r="E1014">
        <f t="shared" si="32"/>
        <v>0</v>
      </c>
    </row>
    <row r="1015" spans="2:5" x14ac:dyDescent="0.25">
      <c r="B1015" s="15">
        <v>36350</v>
      </c>
      <c r="C1015">
        <v>1403.28</v>
      </c>
      <c r="D1015" s="23">
        <f t="shared" si="31"/>
        <v>8.4753099780464414E-2</v>
      </c>
      <c r="E1015">
        <f t="shared" si="32"/>
        <v>0</v>
      </c>
    </row>
    <row r="1016" spans="2:5" x14ac:dyDescent="0.25">
      <c r="B1016" s="15">
        <v>36343</v>
      </c>
      <c r="C1016">
        <v>1391.22</v>
      </c>
      <c r="D1016" s="23">
        <f t="shared" si="31"/>
        <v>4.780267369610236E-2</v>
      </c>
      <c r="E1016">
        <f t="shared" si="32"/>
        <v>0</v>
      </c>
    </row>
    <row r="1017" spans="2:5" x14ac:dyDescent="0.25">
      <c r="B1017" s="15">
        <v>36336</v>
      </c>
      <c r="C1017">
        <v>1315.31</v>
      </c>
      <c r="D1017" s="23">
        <f t="shared" si="31"/>
        <v>1.0346893627481091E-2</v>
      </c>
      <c r="E1017">
        <f t="shared" si="32"/>
        <v>0</v>
      </c>
    </row>
    <row r="1018" spans="2:5" x14ac:dyDescent="0.25">
      <c r="B1018" s="15">
        <v>36329</v>
      </c>
      <c r="C1018">
        <v>1342.84</v>
      </c>
      <c r="D1018" s="23">
        <f t="shared" si="31"/>
        <v>9.4340331807349909E-3</v>
      </c>
      <c r="E1018">
        <f t="shared" si="32"/>
        <v>0</v>
      </c>
    </row>
    <row r="1019" spans="2:5" x14ac:dyDescent="0.25">
      <c r="B1019" s="15">
        <v>36322</v>
      </c>
      <c r="C1019">
        <v>1293.6400000000001</v>
      </c>
      <c r="D1019" s="23">
        <f t="shared" si="31"/>
        <v>-3.300941844819838E-2</v>
      </c>
      <c r="E1019">
        <f t="shared" si="32"/>
        <v>0</v>
      </c>
    </row>
    <row r="1020" spans="2:5" x14ac:dyDescent="0.25">
      <c r="B1020" s="15">
        <v>36315</v>
      </c>
      <c r="C1020">
        <v>1327.75</v>
      </c>
      <c r="D1020" s="23">
        <f t="shared" si="31"/>
        <v>-1.2825278810408958E-2</v>
      </c>
      <c r="E1020">
        <f t="shared" si="32"/>
        <v>0</v>
      </c>
    </row>
    <row r="1021" spans="2:5" x14ac:dyDescent="0.25">
      <c r="B1021" s="15">
        <v>36308</v>
      </c>
      <c r="C1021">
        <v>1301.8399999999999</v>
      </c>
      <c r="D1021" s="23">
        <f t="shared" si="31"/>
        <v>-2.4970415973876281E-2</v>
      </c>
      <c r="E1021">
        <f t="shared" si="32"/>
        <v>0</v>
      </c>
    </row>
    <row r="1022" spans="2:5" x14ac:dyDescent="0.25">
      <c r="B1022" s="15">
        <v>36301</v>
      </c>
      <c r="C1022">
        <v>1330.29</v>
      </c>
      <c r="D1022" s="23">
        <f t="shared" si="31"/>
        <v>-1.9574750340862979E-2</v>
      </c>
      <c r="E1022">
        <f t="shared" si="32"/>
        <v>0</v>
      </c>
    </row>
    <row r="1023" spans="2:5" x14ac:dyDescent="0.25">
      <c r="B1023" s="15">
        <v>36294</v>
      </c>
      <c r="C1023">
        <v>1337.8</v>
      </c>
      <c r="D1023" s="23">
        <f t="shared" si="31"/>
        <v>1.425322213798319E-2</v>
      </c>
      <c r="E1023">
        <f t="shared" si="32"/>
        <v>0</v>
      </c>
    </row>
    <row r="1024" spans="2:5" x14ac:dyDescent="0.25">
      <c r="B1024" s="15">
        <v>36287</v>
      </c>
      <c r="C1024">
        <v>1345</v>
      </c>
      <c r="D1024" s="23">
        <f t="shared" si="31"/>
        <v>-2.4845181147327144E-3</v>
      </c>
      <c r="E1024">
        <f t="shared" si="32"/>
        <v>0</v>
      </c>
    </row>
    <row r="1025" spans="2:5" x14ac:dyDescent="0.25">
      <c r="B1025" s="15">
        <v>36280</v>
      </c>
      <c r="C1025">
        <v>1335.18</v>
      </c>
      <c r="D1025" s="23">
        <f t="shared" si="31"/>
        <v>3.2047119933215962E-2</v>
      </c>
      <c r="E1025">
        <f t="shared" si="32"/>
        <v>0</v>
      </c>
    </row>
    <row r="1026" spans="2:5" x14ac:dyDescent="0.25">
      <c r="B1026" s="15">
        <v>36273</v>
      </c>
      <c r="C1026">
        <v>1356.85</v>
      </c>
      <c r="D1026" s="23">
        <f t="shared" si="31"/>
        <v>5.7725288431555999E-2</v>
      </c>
      <c r="E1026">
        <f t="shared" si="32"/>
        <v>0</v>
      </c>
    </row>
    <row r="1027" spans="2:5" x14ac:dyDescent="0.25">
      <c r="B1027" s="15">
        <v>36266</v>
      </c>
      <c r="C1027">
        <v>1319</v>
      </c>
      <c r="D1027" s="23">
        <f t="shared" si="31"/>
        <v>1.516982351899876E-2</v>
      </c>
      <c r="E1027">
        <f t="shared" si="32"/>
        <v>0</v>
      </c>
    </row>
    <row r="1028" spans="2:5" x14ac:dyDescent="0.25">
      <c r="B1028" s="15">
        <v>36259</v>
      </c>
      <c r="C1028">
        <v>1348.35</v>
      </c>
      <c r="D1028" s="23">
        <f t="shared" ref="D1028:D1091" si="33">C1028/C1032-1</f>
        <v>4.1526660950571115E-2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1293.72</v>
      </c>
      <c r="D1029" s="23">
        <f t="shared" si="33"/>
        <v>1.4308451002375655E-2</v>
      </c>
      <c r="E1029">
        <f t="shared" si="34"/>
        <v>0</v>
      </c>
    </row>
    <row r="1030" spans="2:5" x14ac:dyDescent="0.25">
      <c r="B1030" s="15">
        <v>36245</v>
      </c>
      <c r="C1030">
        <v>1282.8</v>
      </c>
      <c r="D1030" s="23">
        <f t="shared" si="33"/>
        <v>3.591126759426011E-2</v>
      </c>
      <c r="E1030">
        <f t="shared" si="34"/>
        <v>0</v>
      </c>
    </row>
    <row r="1031" spans="2:5" x14ac:dyDescent="0.25">
      <c r="B1031" s="15">
        <v>36238</v>
      </c>
      <c r="C1031">
        <v>1299.29</v>
      </c>
      <c r="D1031" s="23">
        <f t="shared" si="33"/>
        <v>4.8474040122012285E-2</v>
      </c>
      <c r="E1031">
        <f t="shared" si="34"/>
        <v>0</v>
      </c>
    </row>
    <row r="1032" spans="2:5" x14ac:dyDescent="0.25">
      <c r="B1032" s="15">
        <v>36231</v>
      </c>
      <c r="C1032">
        <v>1294.5899999999999</v>
      </c>
      <c r="D1032" s="23">
        <f t="shared" si="33"/>
        <v>5.2400965751587147E-2</v>
      </c>
      <c r="E1032">
        <f t="shared" si="34"/>
        <v>0</v>
      </c>
    </row>
    <row r="1033" spans="2:5" x14ac:dyDescent="0.25">
      <c r="B1033" s="15">
        <v>36224</v>
      </c>
      <c r="C1033">
        <v>1275.47</v>
      </c>
      <c r="D1033" s="23">
        <f t="shared" si="33"/>
        <v>2.910279167339036E-2</v>
      </c>
      <c r="E1033">
        <f t="shared" si="34"/>
        <v>0</v>
      </c>
    </row>
    <row r="1034" spans="2:5" x14ac:dyDescent="0.25">
      <c r="B1034" s="15">
        <v>36217</v>
      </c>
      <c r="C1034">
        <v>1238.33</v>
      </c>
      <c r="D1034" s="23">
        <f t="shared" si="33"/>
        <v>-3.2282516957894525E-2</v>
      </c>
      <c r="E1034">
        <f t="shared" si="34"/>
        <v>0</v>
      </c>
    </row>
    <row r="1035" spans="2:5" x14ac:dyDescent="0.25">
      <c r="B1035" s="15">
        <v>36210</v>
      </c>
      <c r="C1035">
        <v>1239.22</v>
      </c>
      <c r="D1035" s="23">
        <f t="shared" si="33"/>
        <v>1.1451285106799824E-2</v>
      </c>
      <c r="E1035">
        <f t="shared" si="34"/>
        <v>0</v>
      </c>
    </row>
    <row r="1036" spans="2:5" x14ac:dyDescent="0.25">
      <c r="B1036" s="15">
        <v>36203</v>
      </c>
      <c r="C1036">
        <v>1230.1300000000001</v>
      </c>
      <c r="D1036" s="23">
        <f t="shared" si="33"/>
        <v>-1.0560944613355105E-2</v>
      </c>
      <c r="E1036">
        <f t="shared" si="34"/>
        <v>0</v>
      </c>
    </row>
    <row r="1037" spans="2:5" x14ac:dyDescent="0.25">
      <c r="B1037" s="15">
        <v>36196</v>
      </c>
      <c r="C1037">
        <v>1239.4000000000001</v>
      </c>
      <c r="D1037" s="23">
        <f t="shared" si="33"/>
        <v>-2.7990181085256638E-2</v>
      </c>
      <c r="E1037">
        <f t="shared" si="34"/>
        <v>0</v>
      </c>
    </row>
    <row r="1038" spans="2:5" x14ac:dyDescent="0.25">
      <c r="B1038" s="15">
        <v>36189</v>
      </c>
      <c r="C1038">
        <v>1279.6400000000001</v>
      </c>
      <c r="D1038" s="23">
        <f t="shared" si="33"/>
        <v>4.1009412396378231E-2</v>
      </c>
      <c r="E1038">
        <f t="shared" si="34"/>
        <v>0</v>
      </c>
    </row>
    <row r="1039" spans="2:5" x14ac:dyDescent="0.25">
      <c r="B1039" s="15">
        <v>36182</v>
      </c>
      <c r="C1039">
        <v>1225.19</v>
      </c>
      <c r="D1039" s="23">
        <f t="shared" si="33"/>
        <v>-8.8071958051649801E-4</v>
      </c>
      <c r="E1039">
        <f t="shared" si="34"/>
        <v>0</v>
      </c>
    </row>
    <row r="1040" spans="2:5" x14ac:dyDescent="0.25">
      <c r="B1040" s="15">
        <v>36175</v>
      </c>
      <c r="C1040">
        <v>1243.26</v>
      </c>
      <c r="D1040" s="23">
        <f t="shared" si="33"/>
        <v>4.6488725032196143E-2</v>
      </c>
      <c r="E1040">
        <f t="shared" si="34"/>
        <v>0</v>
      </c>
    </row>
    <row r="1041" spans="2:5" x14ac:dyDescent="0.25">
      <c r="B1041" s="15">
        <v>36168</v>
      </c>
      <c r="C1041">
        <v>1275.0899999999999</v>
      </c>
      <c r="D1041" s="23">
        <f t="shared" si="33"/>
        <v>9.3127925518234456E-2</v>
      </c>
      <c r="E1041">
        <f t="shared" si="34"/>
        <v>0</v>
      </c>
    </row>
    <row r="1042" spans="2:5" x14ac:dyDescent="0.25">
      <c r="B1042" s="15">
        <v>36161</v>
      </c>
      <c r="C1042">
        <v>1229.23</v>
      </c>
      <c r="D1042" s="23">
        <f t="shared" si="33"/>
        <v>4.4606285160698311E-2</v>
      </c>
      <c r="E1042">
        <f t="shared" si="34"/>
        <v>0</v>
      </c>
    </row>
    <row r="1043" spans="2:5" x14ac:dyDescent="0.25">
      <c r="B1043" s="15">
        <v>36154</v>
      </c>
      <c r="C1043">
        <v>1226.27</v>
      </c>
      <c r="D1043" s="23">
        <f t="shared" si="33"/>
        <v>2.8465273875521113E-2</v>
      </c>
      <c r="E1043">
        <f t="shared" si="34"/>
        <v>0</v>
      </c>
    </row>
    <row r="1044" spans="2:5" x14ac:dyDescent="0.25">
      <c r="B1044" s="15">
        <v>36147</v>
      </c>
      <c r="C1044">
        <v>1188.03</v>
      </c>
      <c r="D1044" s="23">
        <f t="shared" si="33"/>
        <v>2.103906149284529E-2</v>
      </c>
      <c r="E1044">
        <f t="shared" si="34"/>
        <v>0</v>
      </c>
    </row>
    <row r="1045" spans="2:5" x14ac:dyDescent="0.25">
      <c r="B1045" s="15">
        <v>36140</v>
      </c>
      <c r="C1045">
        <v>1166.46</v>
      </c>
      <c r="D1045" s="23">
        <f t="shared" si="33"/>
        <v>3.6190171623494249E-2</v>
      </c>
      <c r="E1045">
        <f t="shared" si="34"/>
        <v>0</v>
      </c>
    </row>
    <row r="1046" spans="2:5" x14ac:dyDescent="0.25">
      <c r="B1046" s="15">
        <v>36133</v>
      </c>
      <c r="C1046">
        <v>1176.74</v>
      </c>
      <c r="D1046" s="23">
        <f t="shared" si="33"/>
        <v>3.1314361837319504E-2</v>
      </c>
      <c r="E1046">
        <f t="shared" si="34"/>
        <v>0</v>
      </c>
    </row>
    <row r="1047" spans="2:5" x14ac:dyDescent="0.25">
      <c r="B1047" s="15">
        <v>36126</v>
      </c>
      <c r="C1047">
        <v>1192.33</v>
      </c>
      <c r="D1047" s="23">
        <f t="shared" si="33"/>
        <v>8.5248527765388937E-2</v>
      </c>
      <c r="E1047">
        <f t="shared" si="34"/>
        <v>0</v>
      </c>
    </row>
    <row r="1048" spans="2:5" x14ac:dyDescent="0.25">
      <c r="B1048" s="15">
        <v>36119</v>
      </c>
      <c r="C1048">
        <v>1163.55</v>
      </c>
      <c r="D1048" s="23">
        <f t="shared" si="33"/>
        <v>8.6749418588360383E-2</v>
      </c>
      <c r="E1048">
        <f t="shared" si="34"/>
        <v>0</v>
      </c>
    </row>
    <row r="1049" spans="2:5" x14ac:dyDescent="0.25">
      <c r="B1049" s="15">
        <v>36112</v>
      </c>
      <c r="C1049">
        <v>1125.72</v>
      </c>
      <c r="D1049" s="23">
        <f t="shared" si="33"/>
        <v>6.5598909524620774E-2</v>
      </c>
      <c r="E1049">
        <f t="shared" si="34"/>
        <v>0</v>
      </c>
    </row>
    <row r="1050" spans="2:5" x14ac:dyDescent="0.25">
      <c r="B1050" s="15">
        <v>36105</v>
      </c>
      <c r="C1050">
        <v>1141.01</v>
      </c>
      <c r="D1050" s="23">
        <f t="shared" si="33"/>
        <v>0.15910360731011086</v>
      </c>
      <c r="E1050">
        <f t="shared" si="34"/>
        <v>0</v>
      </c>
    </row>
    <row r="1051" spans="2:5" x14ac:dyDescent="0.25">
      <c r="B1051" s="15">
        <v>36098</v>
      </c>
      <c r="C1051">
        <v>1098.67</v>
      </c>
      <c r="D1051" s="23">
        <f t="shared" si="33"/>
        <v>9.5820865749052464E-2</v>
      </c>
      <c r="E1051">
        <f t="shared" si="34"/>
        <v>0</v>
      </c>
    </row>
    <row r="1052" spans="2:5" x14ac:dyDescent="0.25">
      <c r="B1052" s="15">
        <v>36091</v>
      </c>
      <c r="C1052">
        <v>1070.67</v>
      </c>
      <c r="D1052" s="23">
        <f t="shared" si="33"/>
        <v>2.4809763101220517E-2</v>
      </c>
      <c r="E1052">
        <f t="shared" si="34"/>
        <v>0</v>
      </c>
    </row>
    <row r="1053" spans="2:5" x14ac:dyDescent="0.25">
      <c r="B1053" s="15">
        <v>36084</v>
      </c>
      <c r="C1053">
        <v>1056.42</v>
      </c>
      <c r="D1053" s="23">
        <f t="shared" si="33"/>
        <v>3.5614504602535124E-2</v>
      </c>
      <c r="E1053">
        <f t="shared" si="34"/>
        <v>0</v>
      </c>
    </row>
    <row r="1054" spans="2:5" x14ac:dyDescent="0.25">
      <c r="B1054" s="15">
        <v>36077</v>
      </c>
      <c r="C1054">
        <v>984.39</v>
      </c>
      <c r="D1054" s="23">
        <f t="shared" si="33"/>
        <v>-2.4448496620617211E-2</v>
      </c>
      <c r="E1054">
        <f t="shared" si="34"/>
        <v>0</v>
      </c>
    </row>
    <row r="1055" spans="2:5" x14ac:dyDescent="0.25">
      <c r="B1055" s="15">
        <v>36070</v>
      </c>
      <c r="C1055">
        <v>1002.6</v>
      </c>
      <c r="D1055" s="23">
        <f t="shared" si="33"/>
        <v>2.9479715368265547E-2</v>
      </c>
      <c r="E1055">
        <f t="shared" si="34"/>
        <v>0</v>
      </c>
    </row>
    <row r="1056" spans="2:5" x14ac:dyDescent="0.25">
      <c r="B1056" s="15">
        <v>36063</v>
      </c>
      <c r="C1056">
        <v>1044.75</v>
      </c>
      <c r="D1056" s="23">
        <f t="shared" si="33"/>
        <v>1.7144693031134972E-2</v>
      </c>
      <c r="E1056">
        <f t="shared" si="34"/>
        <v>0</v>
      </c>
    </row>
    <row r="1057" spans="2:5" x14ac:dyDescent="0.25">
      <c r="B1057" s="15">
        <v>36056</v>
      </c>
      <c r="C1057">
        <v>1020.09</v>
      </c>
      <c r="D1057" s="23">
        <f t="shared" si="33"/>
        <v>-5.6555436350856358E-2</v>
      </c>
      <c r="E1057">
        <f t="shared" si="34"/>
        <v>1</v>
      </c>
    </row>
    <row r="1058" spans="2:5" x14ac:dyDescent="0.25">
      <c r="B1058" s="15">
        <v>36049</v>
      </c>
      <c r="C1058">
        <v>1009.06</v>
      </c>
      <c r="D1058" s="23">
        <f t="shared" si="33"/>
        <v>-5.0519877675840985E-2</v>
      </c>
      <c r="E1058">
        <f t="shared" si="34"/>
        <v>1</v>
      </c>
    </row>
    <row r="1059" spans="2:5" x14ac:dyDescent="0.25">
      <c r="B1059" s="15">
        <v>36042</v>
      </c>
      <c r="C1059">
        <v>973.89</v>
      </c>
      <c r="D1059" s="23">
        <f t="shared" si="33"/>
        <v>-0.10607187112763328</v>
      </c>
      <c r="E1059">
        <f t="shared" si="34"/>
        <v>1</v>
      </c>
    </row>
    <row r="1060" spans="2:5" x14ac:dyDescent="0.25">
      <c r="B1060" s="15">
        <v>36035</v>
      </c>
      <c r="C1060">
        <v>1027.1400000000001</v>
      </c>
      <c r="D1060" s="23">
        <f t="shared" si="33"/>
        <v>-8.3459002204038679E-2</v>
      </c>
      <c r="E1060">
        <f t="shared" si="34"/>
        <v>1</v>
      </c>
    </row>
    <row r="1061" spans="2:5" x14ac:dyDescent="0.25">
      <c r="B1061" s="15">
        <v>36028</v>
      </c>
      <c r="C1061">
        <v>1081.24</v>
      </c>
      <c r="D1061" s="23">
        <f t="shared" si="33"/>
        <v>-5.2208976157082754E-2</v>
      </c>
      <c r="E1061">
        <f t="shared" si="34"/>
        <v>1</v>
      </c>
    </row>
    <row r="1062" spans="2:5" x14ac:dyDescent="0.25">
      <c r="B1062" s="15">
        <v>36021</v>
      </c>
      <c r="C1062">
        <v>1062.75</v>
      </c>
      <c r="D1062" s="23">
        <f t="shared" si="33"/>
        <v>-0.10448704444912571</v>
      </c>
      <c r="E1062">
        <f t="shared" si="34"/>
        <v>1</v>
      </c>
    </row>
    <row r="1063" spans="2:5" x14ac:dyDescent="0.25">
      <c r="B1063" s="15">
        <v>36014</v>
      </c>
      <c r="C1063">
        <v>1089.45</v>
      </c>
      <c r="D1063" s="23">
        <f t="shared" si="33"/>
        <v>-6.4311664218906883E-2</v>
      </c>
      <c r="E1063">
        <f t="shared" si="34"/>
        <v>1</v>
      </c>
    </row>
    <row r="1064" spans="2:5" x14ac:dyDescent="0.25">
      <c r="B1064" s="15">
        <v>36007</v>
      </c>
      <c r="C1064">
        <v>1120.67</v>
      </c>
      <c r="D1064" s="23">
        <f t="shared" si="33"/>
        <v>-2.2461227124439542E-2</v>
      </c>
      <c r="E1064">
        <f t="shared" si="34"/>
        <v>0</v>
      </c>
    </row>
    <row r="1065" spans="2:5" x14ac:dyDescent="0.25">
      <c r="B1065" s="15">
        <v>36000</v>
      </c>
      <c r="C1065">
        <v>1140.8</v>
      </c>
      <c r="D1065" s="23">
        <f t="shared" si="33"/>
        <v>6.7066713731025462E-3</v>
      </c>
      <c r="E1065">
        <f t="shared" si="34"/>
        <v>0</v>
      </c>
    </row>
    <row r="1066" spans="2:5" x14ac:dyDescent="0.25">
      <c r="B1066" s="15">
        <v>35993</v>
      </c>
      <c r="C1066">
        <v>1186.75</v>
      </c>
      <c r="D1066" s="23">
        <f t="shared" si="33"/>
        <v>7.8226502521237418E-2</v>
      </c>
      <c r="E1066">
        <f t="shared" si="34"/>
        <v>0</v>
      </c>
    </row>
    <row r="1067" spans="2:5" x14ac:dyDescent="0.25">
      <c r="B1067" s="15">
        <v>35986</v>
      </c>
      <c r="C1067">
        <v>1164.33</v>
      </c>
      <c r="D1067" s="23">
        <f t="shared" si="33"/>
        <v>5.9599213716282629E-2</v>
      </c>
      <c r="E1067">
        <f t="shared" si="34"/>
        <v>0</v>
      </c>
    </row>
    <row r="1068" spans="2:5" x14ac:dyDescent="0.25">
      <c r="B1068" s="15">
        <v>35979</v>
      </c>
      <c r="C1068">
        <v>1146.42</v>
      </c>
      <c r="D1068" s="23">
        <f t="shared" si="33"/>
        <v>2.923168082164751E-2</v>
      </c>
      <c r="E1068">
        <f t="shared" si="34"/>
        <v>0</v>
      </c>
    </row>
    <row r="1069" spans="2:5" x14ac:dyDescent="0.25">
      <c r="B1069" s="15">
        <v>35972</v>
      </c>
      <c r="C1069">
        <v>1133.2</v>
      </c>
      <c r="D1069" s="23">
        <f t="shared" si="33"/>
        <v>3.8851506206340369E-2</v>
      </c>
      <c r="E1069">
        <f t="shared" si="34"/>
        <v>0</v>
      </c>
    </row>
    <row r="1070" spans="2:5" x14ac:dyDescent="0.25">
      <c r="B1070" s="15">
        <v>35965</v>
      </c>
      <c r="C1070">
        <v>1100.6500000000001</v>
      </c>
      <c r="D1070" s="23">
        <f t="shared" si="33"/>
        <v>-8.8431024701252081E-3</v>
      </c>
      <c r="E1070">
        <f t="shared" si="34"/>
        <v>0</v>
      </c>
    </row>
    <row r="1071" spans="2:5" x14ac:dyDescent="0.25">
      <c r="B1071" s="15">
        <v>35958</v>
      </c>
      <c r="C1071">
        <v>1098.8399999999999</v>
      </c>
      <c r="D1071" s="23">
        <f t="shared" si="33"/>
        <v>-8.920115808176976E-3</v>
      </c>
      <c r="E1071">
        <f t="shared" si="34"/>
        <v>0</v>
      </c>
    </row>
    <row r="1072" spans="2:5" x14ac:dyDescent="0.25">
      <c r="B1072" s="15">
        <v>35951</v>
      </c>
      <c r="C1072">
        <v>1113.8599999999999</v>
      </c>
      <c r="D1072" s="23">
        <f t="shared" si="33"/>
        <v>5.1618026603135192E-3</v>
      </c>
      <c r="E1072">
        <f t="shared" si="34"/>
        <v>0</v>
      </c>
    </row>
    <row r="1073" spans="2:5" x14ac:dyDescent="0.25">
      <c r="B1073" s="15">
        <v>35944</v>
      </c>
      <c r="C1073">
        <v>1090.82</v>
      </c>
      <c r="D1073" s="23">
        <f t="shared" si="33"/>
        <v>-2.6922390722569189E-2</v>
      </c>
      <c r="E1073">
        <f t="shared" si="34"/>
        <v>0</v>
      </c>
    </row>
    <row r="1074" spans="2:5" x14ac:dyDescent="0.25">
      <c r="B1074" s="15">
        <v>35937</v>
      </c>
      <c r="C1074">
        <v>1110.47</v>
      </c>
      <c r="D1074" s="23">
        <f t="shared" si="33"/>
        <v>2.3197039443991763E-3</v>
      </c>
      <c r="E1074">
        <f t="shared" si="34"/>
        <v>0</v>
      </c>
    </row>
    <row r="1075" spans="2:5" x14ac:dyDescent="0.25">
      <c r="B1075" s="15">
        <v>35930</v>
      </c>
      <c r="C1075">
        <v>1108.73</v>
      </c>
      <c r="D1075" s="23">
        <f t="shared" si="33"/>
        <v>-1.2460809462733424E-2</v>
      </c>
      <c r="E1075">
        <f t="shared" si="34"/>
        <v>0</v>
      </c>
    </row>
    <row r="1076" spans="2:5" x14ac:dyDescent="0.25">
      <c r="B1076" s="15">
        <v>35923</v>
      </c>
      <c r="C1076">
        <v>1108.1400000000001</v>
      </c>
      <c r="D1076" s="23">
        <f t="shared" si="33"/>
        <v>-2.277904328018221E-3</v>
      </c>
      <c r="E1076">
        <f t="shared" si="34"/>
        <v>0</v>
      </c>
    </row>
    <row r="1077" spans="2:5" x14ac:dyDescent="0.25">
      <c r="B1077" s="15">
        <v>35916</v>
      </c>
      <c r="C1077">
        <v>1121</v>
      </c>
      <c r="D1077" s="23">
        <f t="shared" si="33"/>
        <v>-1.5142068228378713E-3</v>
      </c>
      <c r="E1077">
        <f t="shared" si="34"/>
        <v>0</v>
      </c>
    </row>
    <row r="1078" spans="2:5" x14ac:dyDescent="0.25">
      <c r="B1078" s="15">
        <v>35909</v>
      </c>
      <c r="C1078">
        <v>1107.9000000000001</v>
      </c>
      <c r="D1078" s="23">
        <f t="shared" si="33"/>
        <v>1.1374424888629164E-2</v>
      </c>
      <c r="E1078">
        <f t="shared" si="34"/>
        <v>0</v>
      </c>
    </row>
    <row r="1079" spans="2:5" x14ac:dyDescent="0.25">
      <c r="B1079" s="15">
        <v>35902</v>
      </c>
      <c r="C1079">
        <v>1122.72</v>
      </c>
      <c r="D1079" s="23">
        <f t="shared" si="33"/>
        <v>2.1434550020015264E-2</v>
      </c>
      <c r="E1079">
        <f t="shared" si="34"/>
        <v>0</v>
      </c>
    </row>
    <row r="1080" spans="2:5" x14ac:dyDescent="0.25">
      <c r="B1080" s="15">
        <v>35895</v>
      </c>
      <c r="C1080">
        <v>1110.67</v>
      </c>
      <c r="D1080" s="23">
        <f t="shared" si="33"/>
        <v>3.9359541834720124E-2</v>
      </c>
      <c r="E1080">
        <f t="shared" si="34"/>
        <v>0</v>
      </c>
    </row>
    <row r="1081" spans="2:5" x14ac:dyDescent="0.25">
      <c r="B1081" s="15">
        <v>35888</v>
      </c>
      <c r="C1081">
        <v>1122.7</v>
      </c>
      <c r="D1081" s="23">
        <f t="shared" si="33"/>
        <v>6.3475073174890317E-2</v>
      </c>
      <c r="E1081">
        <f t="shared" si="34"/>
        <v>0</v>
      </c>
    </row>
    <row r="1082" spans="2:5" x14ac:dyDescent="0.25">
      <c r="B1082" s="15">
        <v>35881</v>
      </c>
      <c r="C1082">
        <v>1095.44</v>
      </c>
      <c r="D1082" s="23">
        <f t="shared" si="33"/>
        <v>4.3932376541445217E-2</v>
      </c>
      <c r="E1082">
        <f t="shared" si="34"/>
        <v>0</v>
      </c>
    </row>
    <row r="1083" spans="2:5" x14ac:dyDescent="0.25">
      <c r="B1083" s="15">
        <v>35874</v>
      </c>
      <c r="C1083">
        <v>1099.1600000000001</v>
      </c>
      <c r="D1083" s="23">
        <f t="shared" si="33"/>
        <v>6.2801558677638036E-2</v>
      </c>
      <c r="E1083">
        <f t="shared" si="34"/>
        <v>0</v>
      </c>
    </row>
    <row r="1084" spans="2:5" x14ac:dyDescent="0.25">
      <c r="B1084" s="15">
        <v>35867</v>
      </c>
      <c r="C1084">
        <v>1068.6099999999999</v>
      </c>
      <c r="D1084" s="23">
        <f t="shared" si="33"/>
        <v>4.7564430589457585E-2</v>
      </c>
      <c r="E1084">
        <f t="shared" si="34"/>
        <v>0</v>
      </c>
    </row>
    <row r="1085" spans="2:5" x14ac:dyDescent="0.25">
      <c r="B1085" s="15">
        <v>35860</v>
      </c>
      <c r="C1085">
        <v>1055.69</v>
      </c>
      <c r="D1085" s="23">
        <f t="shared" si="33"/>
        <v>4.2697983130197681E-2</v>
      </c>
      <c r="E1085">
        <f t="shared" si="34"/>
        <v>0</v>
      </c>
    </row>
    <row r="1086" spans="2:5" x14ac:dyDescent="0.25">
      <c r="B1086" s="15">
        <v>35853</v>
      </c>
      <c r="C1086">
        <v>1049.3399999999999</v>
      </c>
      <c r="D1086" s="23">
        <f t="shared" si="33"/>
        <v>7.0449259395274799E-2</v>
      </c>
      <c r="E1086">
        <f t="shared" si="34"/>
        <v>0</v>
      </c>
    </row>
    <row r="1087" spans="2:5" x14ac:dyDescent="0.25">
      <c r="B1087" s="15">
        <v>35846</v>
      </c>
      <c r="C1087">
        <v>1034.21</v>
      </c>
      <c r="D1087" s="23">
        <f t="shared" si="33"/>
        <v>8.0013366889796211E-2</v>
      </c>
      <c r="E1087">
        <f t="shared" si="34"/>
        <v>0</v>
      </c>
    </row>
    <row r="1088" spans="2:5" x14ac:dyDescent="0.25">
      <c r="B1088" s="15">
        <v>35839</v>
      </c>
      <c r="C1088">
        <v>1020.09</v>
      </c>
      <c r="D1088" s="23">
        <f t="shared" si="33"/>
        <v>6.0925003380100096E-2</v>
      </c>
      <c r="E1088">
        <f t="shared" si="34"/>
        <v>0</v>
      </c>
    </row>
    <row r="1089" spans="2:5" x14ac:dyDescent="0.25">
      <c r="B1089" s="15">
        <v>35832</v>
      </c>
      <c r="C1089">
        <v>1012.46</v>
      </c>
      <c r="D1089" s="23">
        <f t="shared" si="33"/>
        <v>9.137750757257268E-2</v>
      </c>
      <c r="E1089">
        <f t="shared" si="34"/>
        <v>0</v>
      </c>
    </row>
    <row r="1090" spans="2:5" x14ac:dyDescent="0.25">
      <c r="B1090" s="15">
        <v>35825</v>
      </c>
      <c r="C1090">
        <v>980.28</v>
      </c>
      <c r="D1090" s="23">
        <f t="shared" si="33"/>
        <v>5.3741384968821748E-3</v>
      </c>
      <c r="E1090">
        <f t="shared" si="34"/>
        <v>0</v>
      </c>
    </row>
    <row r="1091" spans="2:5" x14ac:dyDescent="0.25">
      <c r="B1091" s="15">
        <v>35818</v>
      </c>
      <c r="C1091">
        <v>957.59</v>
      </c>
      <c r="D1091" s="23">
        <f t="shared" si="33"/>
        <v>2.2563697328236154E-2</v>
      </c>
      <c r="E1091">
        <f t="shared" si="34"/>
        <v>0</v>
      </c>
    </row>
    <row r="1092" spans="2:5" x14ac:dyDescent="0.25">
      <c r="B1092" s="15">
        <v>35811</v>
      </c>
      <c r="C1092">
        <v>961.51</v>
      </c>
      <c r="D1092" s="23">
        <f t="shared" ref="D1092:D1155" si="35">C1092/C1096-1</f>
        <v>1.5557996577874489E-2</v>
      </c>
      <c r="E1092">
        <f t="shared" ref="E1092:E1155" si="36">IF(D1092&lt;$E$1,1,0)</f>
        <v>0</v>
      </c>
    </row>
    <row r="1093" spans="2:5" x14ac:dyDescent="0.25">
      <c r="B1093" s="15">
        <v>35804</v>
      </c>
      <c r="C1093">
        <v>927.69</v>
      </c>
      <c r="D1093" s="23">
        <f t="shared" si="35"/>
        <v>-2.6956439652188413E-2</v>
      </c>
      <c r="E1093">
        <f t="shared" si="36"/>
        <v>0</v>
      </c>
    </row>
    <row r="1094" spans="2:5" x14ac:dyDescent="0.25">
      <c r="B1094" s="15">
        <v>35797</v>
      </c>
      <c r="C1094">
        <v>975.04</v>
      </c>
      <c r="D1094" s="23">
        <f t="shared" si="35"/>
        <v>-8.8941745697760366E-3</v>
      </c>
      <c r="E1094">
        <f t="shared" si="36"/>
        <v>0</v>
      </c>
    </row>
    <row r="1095" spans="2:5" x14ac:dyDescent="0.25">
      <c r="B1095" s="15">
        <v>35790</v>
      </c>
      <c r="C1095">
        <v>936.46</v>
      </c>
      <c r="D1095" s="23">
        <f t="shared" si="35"/>
        <v>-1.982415742097543E-2</v>
      </c>
      <c r="E1095">
        <f t="shared" si="36"/>
        <v>0</v>
      </c>
    </row>
    <row r="1096" spans="2:5" x14ac:dyDescent="0.25">
      <c r="B1096" s="15">
        <v>35783</v>
      </c>
      <c r="C1096">
        <v>946.78</v>
      </c>
      <c r="D1096" s="23">
        <f t="shared" si="35"/>
        <v>-1.6935073565295111E-2</v>
      </c>
      <c r="E1096">
        <f t="shared" si="36"/>
        <v>0</v>
      </c>
    </row>
    <row r="1097" spans="2:5" x14ac:dyDescent="0.25">
      <c r="B1097" s="15">
        <v>35776</v>
      </c>
      <c r="C1097">
        <v>953.39</v>
      </c>
      <c r="D1097" s="23">
        <f t="shared" si="35"/>
        <v>2.6972585770452806E-2</v>
      </c>
      <c r="E1097">
        <f t="shared" si="36"/>
        <v>0</v>
      </c>
    </row>
    <row r="1098" spans="2:5" x14ac:dyDescent="0.25">
      <c r="B1098" s="15">
        <v>35769</v>
      </c>
      <c r="C1098">
        <v>983.79</v>
      </c>
      <c r="D1098" s="23">
        <f t="shared" si="35"/>
        <v>6.0678591066403609E-2</v>
      </c>
      <c r="E1098">
        <f t="shared" si="36"/>
        <v>0</v>
      </c>
    </row>
    <row r="1099" spans="2:5" x14ac:dyDescent="0.25">
      <c r="B1099" s="15">
        <v>35762</v>
      </c>
      <c r="C1099">
        <v>955.4</v>
      </c>
      <c r="D1099" s="23">
        <f t="shared" si="35"/>
        <v>4.4586822942861426E-2</v>
      </c>
      <c r="E1099">
        <f t="shared" si="36"/>
        <v>0</v>
      </c>
    </row>
    <row r="1100" spans="2:5" x14ac:dyDescent="0.25">
      <c r="B1100" s="15">
        <v>35755</v>
      </c>
      <c r="C1100">
        <v>963.09</v>
      </c>
      <c r="D1100" s="23">
        <f t="shared" si="35"/>
        <v>2.2779406142474867E-2</v>
      </c>
      <c r="E1100">
        <f t="shared" si="36"/>
        <v>0</v>
      </c>
    </row>
    <row r="1101" spans="2:5" x14ac:dyDescent="0.25">
      <c r="B1101" s="15">
        <v>35748</v>
      </c>
      <c r="C1101">
        <v>928.35</v>
      </c>
      <c r="D1101" s="23">
        <f t="shared" si="35"/>
        <v>-1.6745043213014732E-2</v>
      </c>
      <c r="E1101">
        <f t="shared" si="36"/>
        <v>0</v>
      </c>
    </row>
    <row r="1102" spans="2:5" x14ac:dyDescent="0.25">
      <c r="B1102" s="15">
        <v>35741</v>
      </c>
      <c r="C1102">
        <v>927.51</v>
      </c>
      <c r="D1102" s="23">
        <f t="shared" si="35"/>
        <v>-4.0817803884258264E-2</v>
      </c>
      <c r="E1102">
        <f t="shared" si="36"/>
        <v>0</v>
      </c>
    </row>
    <row r="1103" spans="2:5" x14ac:dyDescent="0.25">
      <c r="B1103" s="15">
        <v>35734</v>
      </c>
      <c r="C1103">
        <v>914.62</v>
      </c>
      <c r="D1103" s="23">
        <f t="shared" si="35"/>
        <v>-5.2236718029491258E-2</v>
      </c>
      <c r="E1103">
        <f t="shared" si="36"/>
        <v>1</v>
      </c>
    </row>
    <row r="1104" spans="2:5" x14ac:dyDescent="0.25">
      <c r="B1104" s="15">
        <v>35727</v>
      </c>
      <c r="C1104">
        <v>941.64</v>
      </c>
      <c r="D1104" s="23">
        <f t="shared" si="35"/>
        <v>-3.7874780474387304E-3</v>
      </c>
      <c r="E1104">
        <f t="shared" si="36"/>
        <v>0</v>
      </c>
    </row>
    <row r="1105" spans="2:5" x14ac:dyDescent="0.25">
      <c r="B1105" s="15">
        <v>35720</v>
      </c>
      <c r="C1105">
        <v>944.16</v>
      </c>
      <c r="D1105" s="23">
        <f t="shared" si="35"/>
        <v>-6.6806240860169952E-3</v>
      </c>
      <c r="E1105">
        <f t="shared" si="36"/>
        <v>0</v>
      </c>
    </row>
    <row r="1106" spans="2:5" x14ac:dyDescent="0.25">
      <c r="B1106" s="15">
        <v>35713</v>
      </c>
      <c r="C1106">
        <v>966.98</v>
      </c>
      <c r="D1106" s="23">
        <f t="shared" si="35"/>
        <v>4.6617094738665044E-2</v>
      </c>
      <c r="E1106">
        <f t="shared" si="36"/>
        <v>0</v>
      </c>
    </row>
    <row r="1107" spans="2:5" x14ac:dyDescent="0.25">
      <c r="B1107" s="15">
        <v>35706</v>
      </c>
      <c r="C1107">
        <v>965.03</v>
      </c>
      <c r="D1107" s="23">
        <f t="shared" si="35"/>
        <v>3.8727732630106093E-2</v>
      </c>
      <c r="E1107">
        <f t="shared" si="36"/>
        <v>0</v>
      </c>
    </row>
    <row r="1108" spans="2:5" x14ac:dyDescent="0.25">
      <c r="B1108" s="15">
        <v>35699</v>
      </c>
      <c r="C1108">
        <v>945.22</v>
      </c>
      <c r="D1108" s="23">
        <f t="shared" si="35"/>
        <v>5.0863286157403875E-2</v>
      </c>
      <c r="E1108">
        <f t="shared" si="36"/>
        <v>0</v>
      </c>
    </row>
    <row r="1109" spans="2:5" x14ac:dyDescent="0.25">
      <c r="B1109" s="15">
        <v>35692</v>
      </c>
      <c r="C1109">
        <v>950.51</v>
      </c>
      <c r="D1109" s="23">
        <f t="shared" si="35"/>
        <v>2.919170591738407E-2</v>
      </c>
      <c r="E1109">
        <f t="shared" si="36"/>
        <v>0</v>
      </c>
    </row>
    <row r="1110" spans="2:5" x14ac:dyDescent="0.25">
      <c r="B1110" s="15">
        <v>35685</v>
      </c>
      <c r="C1110">
        <v>923.91</v>
      </c>
      <c r="D1110" s="23">
        <f t="shared" si="35"/>
        <v>2.564358743797257E-2</v>
      </c>
      <c r="E1110">
        <f t="shared" si="36"/>
        <v>0</v>
      </c>
    </row>
    <row r="1111" spans="2:5" x14ac:dyDescent="0.25">
      <c r="B1111" s="15">
        <v>35678</v>
      </c>
      <c r="C1111">
        <v>929.05</v>
      </c>
      <c r="D1111" s="23">
        <f t="shared" si="35"/>
        <v>-4.8096492919424971E-3</v>
      </c>
      <c r="E1111">
        <f t="shared" si="36"/>
        <v>0</v>
      </c>
    </row>
    <row r="1112" spans="2:5" x14ac:dyDescent="0.25">
      <c r="B1112" s="15">
        <v>35671</v>
      </c>
      <c r="C1112">
        <v>899.47</v>
      </c>
      <c r="D1112" s="23">
        <f t="shared" si="35"/>
        <v>-5.0330468568532627E-2</v>
      </c>
      <c r="E1112">
        <f t="shared" si="36"/>
        <v>1</v>
      </c>
    </row>
    <row r="1113" spans="2:5" x14ac:dyDescent="0.25">
      <c r="B1113" s="15">
        <v>35664</v>
      </c>
      <c r="C1113">
        <v>923.55</v>
      </c>
      <c r="D1113" s="23">
        <f t="shared" si="35"/>
        <v>-1.6233662480426903E-2</v>
      </c>
      <c r="E1113">
        <f t="shared" si="36"/>
        <v>0</v>
      </c>
    </row>
    <row r="1114" spans="2:5" x14ac:dyDescent="0.25">
      <c r="B1114" s="15">
        <v>35657</v>
      </c>
      <c r="C1114">
        <v>900.81</v>
      </c>
      <c r="D1114" s="23">
        <f t="shared" si="35"/>
        <v>-1.5830875122910482E-2</v>
      </c>
      <c r="E1114">
        <f t="shared" si="36"/>
        <v>0</v>
      </c>
    </row>
    <row r="1115" spans="2:5" x14ac:dyDescent="0.25">
      <c r="B1115" s="15">
        <v>35650</v>
      </c>
      <c r="C1115">
        <v>933.54</v>
      </c>
      <c r="D1115" s="23">
        <f t="shared" si="35"/>
        <v>1.8392459746040091E-2</v>
      </c>
      <c r="E1115">
        <f t="shared" si="36"/>
        <v>0</v>
      </c>
    </row>
    <row r="1116" spans="2:5" x14ac:dyDescent="0.25">
      <c r="B1116" s="15">
        <v>35643</v>
      </c>
      <c r="C1116">
        <v>947.14</v>
      </c>
      <c r="D1116" s="23">
        <f t="shared" si="35"/>
        <v>3.2958164289141889E-2</v>
      </c>
      <c r="E1116">
        <f t="shared" si="36"/>
        <v>0</v>
      </c>
    </row>
    <row r="1117" spans="2:5" x14ac:dyDescent="0.25">
      <c r="B1117" s="15">
        <v>35636</v>
      </c>
      <c r="C1117">
        <v>938.79</v>
      </c>
      <c r="D1117" s="23">
        <f t="shared" si="35"/>
        <v>5.8029978586723763E-2</v>
      </c>
      <c r="E1117">
        <f t="shared" si="36"/>
        <v>0</v>
      </c>
    </row>
    <row r="1118" spans="2:5" x14ac:dyDescent="0.25">
      <c r="B1118" s="15">
        <v>35629</v>
      </c>
      <c r="C1118">
        <v>915.3</v>
      </c>
      <c r="D1118" s="23">
        <f t="shared" si="35"/>
        <v>1.8471124958272966E-2</v>
      </c>
      <c r="E1118">
        <f t="shared" si="36"/>
        <v>0</v>
      </c>
    </row>
    <row r="1119" spans="2:5" x14ac:dyDescent="0.25">
      <c r="B1119" s="15">
        <v>35622</v>
      </c>
      <c r="C1119">
        <v>916.68</v>
      </c>
      <c r="D1119" s="23">
        <f t="shared" si="35"/>
        <v>2.6207081845354585E-2</v>
      </c>
      <c r="E1119">
        <f t="shared" si="36"/>
        <v>0</v>
      </c>
    </row>
    <row r="1120" spans="2:5" x14ac:dyDescent="0.25">
      <c r="B1120" s="15">
        <v>35615</v>
      </c>
      <c r="C1120">
        <v>916.92</v>
      </c>
      <c r="D1120" s="23">
        <f t="shared" si="35"/>
        <v>6.865887343970356E-2</v>
      </c>
      <c r="E1120">
        <f t="shared" si="36"/>
        <v>0</v>
      </c>
    </row>
    <row r="1121" spans="2:5" x14ac:dyDescent="0.25">
      <c r="B1121" s="15">
        <v>35608</v>
      </c>
      <c r="C1121">
        <v>887.3</v>
      </c>
      <c r="D1121" s="23">
        <f t="shared" si="35"/>
        <v>4.5998962606686344E-2</v>
      </c>
      <c r="E1121">
        <f t="shared" si="36"/>
        <v>0</v>
      </c>
    </row>
    <row r="1122" spans="2:5" x14ac:dyDescent="0.25">
      <c r="B1122" s="15">
        <v>35601</v>
      </c>
      <c r="C1122">
        <v>898.7</v>
      </c>
      <c r="D1122" s="23">
        <f t="shared" si="35"/>
        <v>6.1001381297002499E-2</v>
      </c>
      <c r="E1122">
        <f t="shared" si="36"/>
        <v>0</v>
      </c>
    </row>
    <row r="1123" spans="2:5" x14ac:dyDescent="0.25">
      <c r="B1123" s="15">
        <v>35594</v>
      </c>
      <c r="C1123">
        <v>893.27</v>
      </c>
      <c r="D1123" s="23">
        <f t="shared" si="35"/>
        <v>7.6553178668273603E-2</v>
      </c>
      <c r="E1123">
        <f t="shared" si="36"/>
        <v>0</v>
      </c>
    </row>
    <row r="1124" spans="2:5" x14ac:dyDescent="0.25">
      <c r="B1124" s="15">
        <v>35587</v>
      </c>
      <c r="C1124">
        <v>858.01</v>
      </c>
      <c r="D1124" s="23">
        <f t="shared" si="35"/>
        <v>4.0289531753922248E-2</v>
      </c>
      <c r="E1124">
        <f t="shared" si="36"/>
        <v>0</v>
      </c>
    </row>
    <row r="1125" spans="2:5" x14ac:dyDescent="0.25">
      <c r="B1125" s="15">
        <v>35580</v>
      </c>
      <c r="C1125">
        <v>848.28</v>
      </c>
      <c r="D1125" s="23">
        <f t="shared" si="35"/>
        <v>4.3433337023506269E-2</v>
      </c>
      <c r="E1125">
        <f t="shared" si="36"/>
        <v>0</v>
      </c>
    </row>
    <row r="1126" spans="2:5" x14ac:dyDescent="0.25">
      <c r="B1126" s="15">
        <v>35573</v>
      </c>
      <c r="C1126">
        <v>847.03</v>
      </c>
      <c r="D1126" s="23">
        <f t="shared" si="35"/>
        <v>0.1066934946496465</v>
      </c>
      <c r="E1126">
        <f t="shared" si="36"/>
        <v>0</v>
      </c>
    </row>
    <row r="1127" spans="2:5" x14ac:dyDescent="0.25">
      <c r="B1127" s="15">
        <v>35566</v>
      </c>
      <c r="C1127">
        <v>829.75</v>
      </c>
      <c r="D1127" s="23">
        <f t="shared" si="35"/>
        <v>8.2743951770754443E-2</v>
      </c>
      <c r="E1127">
        <f t="shared" si="36"/>
        <v>0</v>
      </c>
    </row>
    <row r="1128" spans="2:5" x14ac:dyDescent="0.25">
      <c r="B1128" s="15">
        <v>35559</v>
      </c>
      <c r="C1128">
        <v>824.78</v>
      </c>
      <c r="D1128" s="23">
        <f t="shared" si="35"/>
        <v>0.11811834881041139</v>
      </c>
      <c r="E1128">
        <f t="shared" si="36"/>
        <v>0</v>
      </c>
    </row>
    <row r="1129" spans="2:5" x14ac:dyDescent="0.25">
      <c r="B1129" s="15">
        <v>35552</v>
      </c>
      <c r="C1129">
        <v>812.97</v>
      </c>
      <c r="D1129" s="23">
        <f t="shared" si="35"/>
        <v>7.2661300963187792E-2</v>
      </c>
      <c r="E1129">
        <f t="shared" si="36"/>
        <v>0</v>
      </c>
    </row>
    <row r="1130" spans="2:5" x14ac:dyDescent="0.25">
      <c r="B1130" s="15">
        <v>35545</v>
      </c>
      <c r="C1130">
        <v>765.37</v>
      </c>
      <c r="D1130" s="23">
        <f t="shared" si="35"/>
        <v>-1.0996536930790279E-2</v>
      </c>
      <c r="E1130">
        <f t="shared" si="36"/>
        <v>0</v>
      </c>
    </row>
    <row r="1131" spans="2:5" x14ac:dyDescent="0.25">
      <c r="B1131" s="15">
        <v>35538</v>
      </c>
      <c r="C1131">
        <v>766.34</v>
      </c>
      <c r="D1131" s="23">
        <f t="shared" si="35"/>
        <v>-2.2650172171916783E-2</v>
      </c>
      <c r="E1131">
        <f t="shared" si="36"/>
        <v>0</v>
      </c>
    </row>
    <row r="1132" spans="2:5" x14ac:dyDescent="0.25">
      <c r="B1132" s="15">
        <v>35531</v>
      </c>
      <c r="C1132">
        <v>737.65</v>
      </c>
      <c r="D1132" s="23">
        <f t="shared" si="35"/>
        <v>-6.9997604548835635E-2</v>
      </c>
      <c r="E1132">
        <f t="shared" si="36"/>
        <v>1</v>
      </c>
    </row>
    <row r="1133" spans="2:5" x14ac:dyDescent="0.25">
      <c r="B1133" s="15">
        <v>35524</v>
      </c>
      <c r="C1133">
        <v>757.9</v>
      </c>
      <c r="D1133" s="23">
        <f t="shared" si="35"/>
        <v>-5.8474228853249266E-2</v>
      </c>
      <c r="E1133">
        <f t="shared" si="36"/>
        <v>1</v>
      </c>
    </row>
    <row r="1134" spans="2:5" x14ac:dyDescent="0.25">
      <c r="B1134" s="15">
        <v>35517</v>
      </c>
      <c r="C1134">
        <v>773.88</v>
      </c>
      <c r="D1134" s="23">
        <f t="shared" si="35"/>
        <v>-2.1420803722718262E-2</v>
      </c>
      <c r="E1134">
        <f t="shared" si="36"/>
        <v>0</v>
      </c>
    </row>
    <row r="1135" spans="2:5" x14ac:dyDescent="0.25">
      <c r="B1135" s="15">
        <v>35510</v>
      </c>
      <c r="C1135">
        <v>784.1</v>
      </c>
      <c r="D1135" s="23">
        <f t="shared" si="35"/>
        <v>-2.2038739289322318E-2</v>
      </c>
      <c r="E1135">
        <f t="shared" si="36"/>
        <v>0</v>
      </c>
    </row>
    <row r="1136" spans="2:5" x14ac:dyDescent="0.25">
      <c r="B1136" s="15">
        <v>35503</v>
      </c>
      <c r="C1136">
        <v>793.17</v>
      </c>
      <c r="D1136" s="23">
        <f t="shared" si="35"/>
        <v>-1.8936770235503775E-2</v>
      </c>
      <c r="E1136">
        <f t="shared" si="36"/>
        <v>0</v>
      </c>
    </row>
    <row r="1137" spans="2:5" x14ac:dyDescent="0.25">
      <c r="B1137" s="15">
        <v>35496</v>
      </c>
      <c r="C1137">
        <v>804.97</v>
      </c>
      <c r="D1137" s="23">
        <f t="shared" si="35"/>
        <v>1.9517199452860012E-2</v>
      </c>
      <c r="E1137">
        <f t="shared" si="36"/>
        <v>0</v>
      </c>
    </row>
    <row r="1138" spans="2:5" x14ac:dyDescent="0.25">
      <c r="B1138" s="15">
        <v>35489</v>
      </c>
      <c r="C1138">
        <v>790.82</v>
      </c>
      <c r="D1138" s="23">
        <f t="shared" si="35"/>
        <v>5.9275465554087248E-3</v>
      </c>
      <c r="E1138">
        <f t="shared" si="36"/>
        <v>0</v>
      </c>
    </row>
    <row r="1139" spans="2:5" x14ac:dyDescent="0.25">
      <c r="B1139" s="15">
        <v>35482</v>
      </c>
      <c r="C1139">
        <v>801.77</v>
      </c>
      <c r="D1139" s="23">
        <f t="shared" si="35"/>
        <v>4.0557026423713838E-2</v>
      </c>
      <c r="E1139">
        <f t="shared" si="36"/>
        <v>0</v>
      </c>
    </row>
    <row r="1140" spans="2:5" x14ac:dyDescent="0.25">
      <c r="B1140" s="15">
        <v>35475</v>
      </c>
      <c r="C1140">
        <v>808.48</v>
      </c>
      <c r="D1140" s="23">
        <f t="shared" si="35"/>
        <v>4.1627478516304439E-2</v>
      </c>
      <c r="E1140">
        <f t="shared" si="36"/>
        <v>0</v>
      </c>
    </row>
    <row r="1141" spans="2:5" x14ac:dyDescent="0.25">
      <c r="B1141" s="15">
        <v>35468</v>
      </c>
      <c r="C1141">
        <v>789.56</v>
      </c>
      <c r="D1141" s="23">
        <f t="shared" si="35"/>
        <v>3.9578670177748521E-2</v>
      </c>
      <c r="E1141">
        <f t="shared" si="36"/>
        <v>0</v>
      </c>
    </row>
    <row r="1142" spans="2:5" x14ac:dyDescent="0.25">
      <c r="B1142" s="15">
        <v>35461</v>
      </c>
      <c r="C1142">
        <v>786.16</v>
      </c>
      <c r="D1142" s="23">
        <f t="shared" si="35"/>
        <v>5.0973891421467021E-2</v>
      </c>
      <c r="E1142">
        <f t="shared" si="36"/>
        <v>0</v>
      </c>
    </row>
    <row r="1143" spans="2:5" x14ac:dyDescent="0.25">
      <c r="B1143" s="15">
        <v>35454</v>
      </c>
      <c r="C1143">
        <v>770.52</v>
      </c>
      <c r="D1143" s="23">
        <f t="shared" si="35"/>
        <v>1.8142417315239356E-2</v>
      </c>
      <c r="E1143">
        <f t="shared" si="36"/>
        <v>0</v>
      </c>
    </row>
    <row r="1144" spans="2:5" x14ac:dyDescent="0.25">
      <c r="B1144" s="15">
        <v>35447</v>
      </c>
      <c r="C1144">
        <v>776.17</v>
      </c>
      <c r="D1144" s="23">
        <f t="shared" si="35"/>
        <v>3.6454925420967621E-2</v>
      </c>
      <c r="E1144">
        <f t="shared" si="36"/>
        <v>0</v>
      </c>
    </row>
    <row r="1145" spans="2:5" x14ac:dyDescent="0.25">
      <c r="B1145" s="15">
        <v>35440</v>
      </c>
      <c r="C1145">
        <v>759.5</v>
      </c>
      <c r="D1145" s="23">
        <f t="shared" si="35"/>
        <v>4.2352876592007149E-2</v>
      </c>
      <c r="E1145">
        <f t="shared" si="36"/>
        <v>0</v>
      </c>
    </row>
    <row r="1146" spans="2:5" x14ac:dyDescent="0.25">
      <c r="B1146" s="15">
        <v>35433</v>
      </c>
      <c r="C1146">
        <v>748.03</v>
      </c>
      <c r="D1146" s="23">
        <f t="shared" si="35"/>
        <v>1.1398053001622444E-2</v>
      </c>
      <c r="E1146">
        <f t="shared" si="36"/>
        <v>0</v>
      </c>
    </row>
    <row r="1147" spans="2:5" x14ac:dyDescent="0.25">
      <c r="B1147" s="15">
        <v>35426</v>
      </c>
      <c r="C1147">
        <v>756.79</v>
      </c>
      <c r="D1147" s="23">
        <f t="shared" si="35"/>
        <v>-3.0382288446806349E-4</v>
      </c>
      <c r="E1147">
        <f t="shared" si="36"/>
        <v>0</v>
      </c>
    </row>
    <row r="1148" spans="2:5" x14ac:dyDescent="0.25">
      <c r="B1148" s="15">
        <v>35419</v>
      </c>
      <c r="C1148">
        <v>748.87</v>
      </c>
      <c r="D1148" s="23">
        <f t="shared" si="35"/>
        <v>1.8698329170718786E-4</v>
      </c>
      <c r="E1148">
        <f t="shared" si="36"/>
        <v>0</v>
      </c>
    </row>
    <row r="1149" spans="2:5" x14ac:dyDescent="0.25">
      <c r="B1149" s="15">
        <v>35412</v>
      </c>
      <c r="C1149">
        <v>728.64</v>
      </c>
      <c r="D1149" s="23">
        <f t="shared" si="35"/>
        <v>-1.2174290284970635E-2</v>
      </c>
      <c r="E1149">
        <f t="shared" si="36"/>
        <v>0</v>
      </c>
    </row>
    <row r="1150" spans="2:5" x14ac:dyDescent="0.25">
      <c r="B1150" s="15">
        <v>35405</v>
      </c>
      <c r="C1150">
        <v>739.6</v>
      </c>
      <c r="D1150" s="23">
        <f t="shared" si="35"/>
        <v>1.2013902192058223E-2</v>
      </c>
      <c r="E1150">
        <f t="shared" si="36"/>
        <v>0</v>
      </c>
    </row>
    <row r="1151" spans="2:5" x14ac:dyDescent="0.25">
      <c r="B1151" s="15">
        <v>35398</v>
      </c>
      <c r="C1151">
        <v>757.02</v>
      </c>
      <c r="D1151" s="23">
        <f t="shared" si="35"/>
        <v>7.5663924293448037E-2</v>
      </c>
      <c r="E1151">
        <f t="shared" si="36"/>
        <v>0</v>
      </c>
    </row>
    <row r="1152" spans="2:5" x14ac:dyDescent="0.25">
      <c r="B1152" s="15">
        <v>35391</v>
      </c>
      <c r="C1152">
        <v>748.73</v>
      </c>
      <c r="D1152" s="23">
        <f t="shared" si="35"/>
        <v>6.8210352108657224E-2</v>
      </c>
      <c r="E1152">
        <f t="shared" si="36"/>
        <v>0</v>
      </c>
    </row>
    <row r="1153" spans="2:5" x14ac:dyDescent="0.25">
      <c r="B1153" s="15">
        <v>35384</v>
      </c>
      <c r="C1153">
        <v>737.62</v>
      </c>
      <c r="D1153" s="23">
        <f t="shared" si="35"/>
        <v>3.7702934638867758E-2</v>
      </c>
      <c r="E1153">
        <f t="shared" si="36"/>
        <v>0</v>
      </c>
    </row>
    <row r="1154" spans="2:5" x14ac:dyDescent="0.25">
      <c r="B1154" s="15">
        <v>35377</v>
      </c>
      <c r="C1154">
        <v>730.82</v>
      </c>
      <c r="D1154" s="23">
        <f t="shared" si="35"/>
        <v>4.3045128878486105E-2</v>
      </c>
      <c r="E1154">
        <f t="shared" si="36"/>
        <v>0</v>
      </c>
    </row>
    <row r="1155" spans="2:5" x14ac:dyDescent="0.25">
      <c r="B1155" s="15">
        <v>35370</v>
      </c>
      <c r="C1155">
        <v>703.77</v>
      </c>
      <c r="D1155" s="23">
        <f t="shared" si="35"/>
        <v>3.2931314686510671E-3</v>
      </c>
      <c r="E1155">
        <f t="shared" si="36"/>
        <v>0</v>
      </c>
    </row>
    <row r="1156" spans="2:5" x14ac:dyDescent="0.25">
      <c r="B1156" s="15">
        <v>35363</v>
      </c>
      <c r="C1156">
        <v>700.92</v>
      </c>
      <c r="D1156" s="23">
        <f t="shared" ref="D1156:D1219" si="37">C1156/C1160-1</f>
        <v>2.1466357714335471E-2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710.82</v>
      </c>
      <c r="D1157" s="23">
        <f t="shared" si="37"/>
        <v>3.4627308851141958E-2</v>
      </c>
      <c r="E1157">
        <f t="shared" si="38"/>
        <v>0</v>
      </c>
    </row>
    <row r="1158" spans="2:5" x14ac:dyDescent="0.25">
      <c r="B1158" s="15">
        <v>35349</v>
      </c>
      <c r="C1158">
        <v>700.66</v>
      </c>
      <c r="D1158" s="23">
        <f t="shared" si="37"/>
        <v>2.9564757398536479E-2</v>
      </c>
      <c r="E1158">
        <f t="shared" si="38"/>
        <v>0</v>
      </c>
    </row>
    <row r="1159" spans="2:5" x14ac:dyDescent="0.25">
      <c r="B1159" s="15">
        <v>35342</v>
      </c>
      <c r="C1159">
        <v>701.46</v>
      </c>
      <c r="D1159" s="23">
        <f t="shared" si="37"/>
        <v>6.9820644216691097E-2</v>
      </c>
      <c r="E1159">
        <f t="shared" si="38"/>
        <v>0</v>
      </c>
    </row>
    <row r="1160" spans="2:5" x14ac:dyDescent="0.25">
      <c r="B1160" s="15">
        <v>35335</v>
      </c>
      <c r="C1160">
        <v>686.19</v>
      </c>
      <c r="D1160" s="23">
        <f t="shared" si="37"/>
        <v>5.2454792251414917E-2</v>
      </c>
      <c r="E1160">
        <f t="shared" si="38"/>
        <v>0</v>
      </c>
    </row>
    <row r="1161" spans="2:5" x14ac:dyDescent="0.25">
      <c r="B1161" s="15">
        <v>35328</v>
      </c>
      <c r="C1161">
        <v>687.03</v>
      </c>
      <c r="D1161" s="23">
        <f t="shared" si="37"/>
        <v>2.9983658905896382E-2</v>
      </c>
      <c r="E1161">
        <f t="shared" si="38"/>
        <v>0</v>
      </c>
    </row>
    <row r="1162" spans="2:5" x14ac:dyDescent="0.25">
      <c r="B1162" s="15">
        <v>35321</v>
      </c>
      <c r="C1162">
        <v>680.54</v>
      </c>
      <c r="D1162" s="23">
        <f t="shared" si="37"/>
        <v>2.3045354098705451E-2</v>
      </c>
      <c r="E1162">
        <f t="shared" si="38"/>
        <v>0</v>
      </c>
    </row>
    <row r="1163" spans="2:5" x14ac:dyDescent="0.25">
      <c r="B1163" s="15">
        <v>35314</v>
      </c>
      <c r="C1163">
        <v>655.68</v>
      </c>
      <c r="D1163" s="23">
        <f t="shared" si="37"/>
        <v>-9.6964204802900689E-3</v>
      </c>
      <c r="E1163">
        <f t="shared" si="38"/>
        <v>0</v>
      </c>
    </row>
    <row r="1164" spans="2:5" x14ac:dyDescent="0.25">
      <c r="B1164" s="15">
        <v>35307</v>
      </c>
      <c r="C1164">
        <v>651.99</v>
      </c>
      <c r="D1164" s="23">
        <f t="shared" si="37"/>
        <v>-1.5849295838427757E-2</v>
      </c>
      <c r="E1164">
        <f t="shared" si="38"/>
        <v>0</v>
      </c>
    </row>
    <row r="1165" spans="2:5" x14ac:dyDescent="0.25">
      <c r="B1165" s="15">
        <v>35300</v>
      </c>
      <c r="C1165">
        <v>667.03</v>
      </c>
      <c r="D1165" s="23">
        <f t="shared" si="37"/>
        <v>4.895423808774968E-2</v>
      </c>
      <c r="E1165">
        <f t="shared" si="38"/>
        <v>0</v>
      </c>
    </row>
    <row r="1166" spans="2:5" x14ac:dyDescent="0.25">
      <c r="B1166" s="15">
        <v>35293</v>
      </c>
      <c r="C1166">
        <v>665.21</v>
      </c>
      <c r="D1166" s="23">
        <f t="shared" si="37"/>
        <v>4.1457266763734291E-2</v>
      </c>
      <c r="E1166">
        <f t="shared" si="38"/>
        <v>0</v>
      </c>
    </row>
    <row r="1167" spans="2:5" x14ac:dyDescent="0.25">
      <c r="B1167" s="15">
        <v>35286</v>
      </c>
      <c r="C1167">
        <v>662.1</v>
      </c>
      <c r="D1167" s="23">
        <f t="shared" si="37"/>
        <v>2.4621241430538898E-2</v>
      </c>
      <c r="E1167">
        <f t="shared" si="38"/>
        <v>0</v>
      </c>
    </row>
    <row r="1168" spans="2:5" x14ac:dyDescent="0.25">
      <c r="B1168" s="15">
        <v>35279</v>
      </c>
      <c r="C1168">
        <v>662.49</v>
      </c>
      <c r="D1168" s="23">
        <f t="shared" si="37"/>
        <v>7.6813093210026384E-3</v>
      </c>
      <c r="E1168">
        <f t="shared" si="38"/>
        <v>0</v>
      </c>
    </row>
    <row r="1169" spans="2:5" x14ac:dyDescent="0.25">
      <c r="B1169" s="15">
        <v>35272</v>
      </c>
      <c r="C1169">
        <v>635.9</v>
      </c>
      <c r="D1169" s="23">
        <f t="shared" si="37"/>
        <v>-5.1787125538672596E-2</v>
      </c>
      <c r="E1169">
        <f t="shared" si="38"/>
        <v>1</v>
      </c>
    </row>
    <row r="1170" spans="2:5" x14ac:dyDescent="0.25">
      <c r="B1170" s="15">
        <v>35265</v>
      </c>
      <c r="C1170">
        <v>638.73</v>
      </c>
      <c r="D1170" s="23">
        <f t="shared" si="37"/>
        <v>-4.2154039949613087E-2</v>
      </c>
      <c r="E1170">
        <f t="shared" si="38"/>
        <v>0</v>
      </c>
    </row>
    <row r="1171" spans="2:5" x14ac:dyDescent="0.25">
      <c r="B1171" s="15">
        <v>35258</v>
      </c>
      <c r="C1171">
        <v>646.19000000000005</v>
      </c>
      <c r="D1171" s="23">
        <f t="shared" si="37"/>
        <v>-2.9526169557708148E-2</v>
      </c>
      <c r="E1171">
        <f t="shared" si="38"/>
        <v>0</v>
      </c>
    </row>
    <row r="1172" spans="2:5" x14ac:dyDescent="0.25">
      <c r="B1172" s="15">
        <v>35251</v>
      </c>
      <c r="C1172">
        <v>657.44</v>
      </c>
      <c r="D1172" s="23">
        <f t="shared" si="37"/>
        <v>-2.3570123717158387E-2</v>
      </c>
      <c r="E1172">
        <f t="shared" si="38"/>
        <v>0</v>
      </c>
    </row>
    <row r="1173" spans="2:5" x14ac:dyDescent="0.25">
      <c r="B1173" s="15">
        <v>35244</v>
      </c>
      <c r="C1173">
        <v>670.63</v>
      </c>
      <c r="D1173" s="23">
        <f t="shared" si="37"/>
        <v>2.2566953610712037E-3</v>
      </c>
      <c r="E1173">
        <f t="shared" si="38"/>
        <v>0</v>
      </c>
    </row>
    <row r="1174" spans="2:5" x14ac:dyDescent="0.25">
      <c r="B1174" s="15">
        <v>35237</v>
      </c>
      <c r="C1174">
        <v>666.84</v>
      </c>
      <c r="D1174" s="23">
        <f t="shared" si="37"/>
        <v>-1.7199451739841609E-2</v>
      </c>
      <c r="E1174">
        <f t="shared" si="38"/>
        <v>0</v>
      </c>
    </row>
    <row r="1175" spans="2:5" x14ac:dyDescent="0.25">
      <c r="B1175" s="15">
        <v>35230</v>
      </c>
      <c r="C1175">
        <v>665.85</v>
      </c>
      <c r="D1175" s="23">
        <f t="shared" si="37"/>
        <v>-4.5746064492980798E-3</v>
      </c>
      <c r="E1175">
        <f t="shared" si="38"/>
        <v>0</v>
      </c>
    </row>
    <row r="1176" spans="2:5" x14ac:dyDescent="0.25">
      <c r="B1176" s="15">
        <v>35223</v>
      </c>
      <c r="C1176">
        <v>673.31</v>
      </c>
      <c r="D1176" s="23">
        <f t="shared" si="37"/>
        <v>3.2541520342283858E-2</v>
      </c>
      <c r="E1176">
        <f t="shared" si="38"/>
        <v>0</v>
      </c>
    </row>
    <row r="1177" spans="2:5" x14ac:dyDescent="0.25">
      <c r="B1177" s="15">
        <v>35216</v>
      </c>
      <c r="C1177">
        <v>669.12</v>
      </c>
      <c r="D1177" s="23">
        <f t="shared" si="37"/>
        <v>4.2844006670511137E-2</v>
      </c>
      <c r="E1177">
        <f t="shared" si="38"/>
        <v>0</v>
      </c>
    </row>
    <row r="1178" spans="2:5" x14ac:dyDescent="0.25">
      <c r="B1178" s="15">
        <v>35209</v>
      </c>
      <c r="C1178">
        <v>678.51</v>
      </c>
      <c r="D1178" s="23">
        <f t="shared" si="37"/>
        <v>3.8334404554219104E-2</v>
      </c>
      <c r="E1178">
        <f t="shared" si="38"/>
        <v>0</v>
      </c>
    </row>
    <row r="1179" spans="2:5" x14ac:dyDescent="0.25">
      <c r="B1179" s="15">
        <v>35202</v>
      </c>
      <c r="C1179">
        <v>668.91</v>
      </c>
      <c r="D1179" s="23">
        <f t="shared" si="37"/>
        <v>3.6957229447966755E-2</v>
      </c>
      <c r="E1179">
        <f t="shared" si="38"/>
        <v>0</v>
      </c>
    </row>
    <row r="1180" spans="2:5" x14ac:dyDescent="0.25">
      <c r="B1180" s="15">
        <v>35195</v>
      </c>
      <c r="C1180">
        <v>652.09</v>
      </c>
      <c r="D1180" s="23">
        <f t="shared" si="37"/>
        <v>2.4155423976378598E-2</v>
      </c>
      <c r="E1180">
        <f t="shared" si="38"/>
        <v>0</v>
      </c>
    </row>
    <row r="1181" spans="2:5" x14ac:dyDescent="0.25">
      <c r="B1181" s="15">
        <v>35188</v>
      </c>
      <c r="C1181">
        <v>641.63</v>
      </c>
      <c r="D1181" s="23">
        <f t="shared" si="37"/>
        <v>-2.1696703564785147E-2</v>
      </c>
      <c r="E1181">
        <f t="shared" si="38"/>
        <v>0</v>
      </c>
    </row>
    <row r="1182" spans="2:5" x14ac:dyDescent="0.25">
      <c r="B1182" s="15">
        <v>35181</v>
      </c>
      <c r="C1182">
        <v>653.46</v>
      </c>
      <c r="D1182" s="23">
        <f t="shared" si="37"/>
        <v>1.2331525948876987E-2</v>
      </c>
      <c r="E1182">
        <f t="shared" si="38"/>
        <v>0</v>
      </c>
    </row>
    <row r="1183" spans="2:5" x14ac:dyDescent="0.25">
      <c r="B1183" s="15">
        <v>35174</v>
      </c>
      <c r="C1183">
        <v>645.07000000000005</v>
      </c>
      <c r="D1183" s="23">
        <f t="shared" si="37"/>
        <v>-8.5303249208447118E-3</v>
      </c>
      <c r="E1183">
        <f t="shared" si="38"/>
        <v>0</v>
      </c>
    </row>
    <row r="1184" spans="2:5" x14ac:dyDescent="0.25">
      <c r="B1184" s="15">
        <v>35167</v>
      </c>
      <c r="C1184">
        <v>636.71</v>
      </c>
      <c r="D1184" s="23">
        <f t="shared" si="37"/>
        <v>-7.3585582214737988E-3</v>
      </c>
      <c r="E1184">
        <f t="shared" si="38"/>
        <v>0</v>
      </c>
    </row>
    <row r="1185" spans="2:5" x14ac:dyDescent="0.25">
      <c r="B1185" s="15">
        <v>35160</v>
      </c>
      <c r="C1185">
        <v>655.86</v>
      </c>
      <c r="D1185" s="23">
        <f t="shared" si="37"/>
        <v>3.5295974743488667E-2</v>
      </c>
      <c r="E1185">
        <f t="shared" si="38"/>
        <v>0</v>
      </c>
    </row>
    <row r="1186" spans="2:5" x14ac:dyDescent="0.25">
      <c r="B1186" s="15">
        <v>35153</v>
      </c>
      <c r="C1186">
        <v>645.5</v>
      </c>
      <c r="D1186" s="23">
        <f t="shared" si="37"/>
        <v>1.7536508527709049E-3</v>
      </c>
      <c r="E1186">
        <f t="shared" si="38"/>
        <v>0</v>
      </c>
    </row>
    <row r="1187" spans="2:5" x14ac:dyDescent="0.25">
      <c r="B1187" s="15">
        <v>35146</v>
      </c>
      <c r="C1187">
        <v>650.62</v>
      </c>
      <c r="D1187" s="23">
        <f t="shared" si="37"/>
        <v>-1.2836074528130181E-2</v>
      </c>
      <c r="E1187">
        <f t="shared" si="38"/>
        <v>0</v>
      </c>
    </row>
    <row r="1188" spans="2:5" x14ac:dyDescent="0.25">
      <c r="B1188" s="15">
        <v>35139</v>
      </c>
      <c r="C1188">
        <v>641.42999999999995</v>
      </c>
      <c r="D1188" s="23">
        <f t="shared" si="37"/>
        <v>-1.0108336677058016E-2</v>
      </c>
      <c r="E1188">
        <f t="shared" si="38"/>
        <v>0</v>
      </c>
    </row>
    <row r="1189" spans="2:5" x14ac:dyDescent="0.25">
      <c r="B1189" s="15">
        <v>35132</v>
      </c>
      <c r="C1189">
        <v>633.5</v>
      </c>
      <c r="D1189" s="23">
        <f t="shared" si="37"/>
        <v>-3.4843152490211304E-2</v>
      </c>
      <c r="E1189">
        <f t="shared" si="38"/>
        <v>0</v>
      </c>
    </row>
    <row r="1190" spans="2:5" x14ac:dyDescent="0.25">
      <c r="B1190" s="15">
        <v>35125</v>
      </c>
      <c r="C1190">
        <v>644.37</v>
      </c>
      <c r="D1190" s="23">
        <f t="shared" si="37"/>
        <v>1.3415324609964641E-2</v>
      </c>
      <c r="E1190">
        <f t="shared" si="38"/>
        <v>0</v>
      </c>
    </row>
    <row r="1191" spans="2:5" x14ac:dyDescent="0.25">
      <c r="B1191" s="15">
        <v>35118</v>
      </c>
      <c r="C1191">
        <v>659.08</v>
      </c>
      <c r="D1191" s="23">
        <f t="shared" si="37"/>
        <v>6.0261896335381815E-2</v>
      </c>
      <c r="E1191">
        <f t="shared" si="38"/>
        <v>0</v>
      </c>
    </row>
    <row r="1192" spans="2:5" x14ac:dyDescent="0.25">
      <c r="B1192" s="15">
        <v>35111</v>
      </c>
      <c r="C1192">
        <v>647.98</v>
      </c>
      <c r="D1192" s="23">
        <f t="shared" si="37"/>
        <v>5.9085039962081032E-2</v>
      </c>
      <c r="E1192">
        <f t="shared" si="38"/>
        <v>0</v>
      </c>
    </row>
    <row r="1193" spans="2:5" x14ac:dyDescent="0.25">
      <c r="B1193" s="15">
        <v>35104</v>
      </c>
      <c r="C1193">
        <v>656.37</v>
      </c>
      <c r="D1193" s="23">
        <f t="shared" si="37"/>
        <v>9.0659842807530699E-2</v>
      </c>
      <c r="E1193">
        <f t="shared" si="38"/>
        <v>0</v>
      </c>
    </row>
    <row r="1194" spans="2:5" x14ac:dyDescent="0.25">
      <c r="B1194" s="15">
        <v>35097</v>
      </c>
      <c r="C1194">
        <v>635.84</v>
      </c>
      <c r="D1194" s="23">
        <f t="shared" si="37"/>
        <v>3.1019441877057297E-2</v>
      </c>
      <c r="E1194">
        <f t="shared" si="38"/>
        <v>0</v>
      </c>
    </row>
    <row r="1195" spans="2:5" x14ac:dyDescent="0.25">
      <c r="B1195" s="15">
        <v>35090</v>
      </c>
      <c r="C1195">
        <v>621.62</v>
      </c>
      <c r="D1195" s="23">
        <f t="shared" si="37"/>
        <v>9.2380627668728899E-3</v>
      </c>
      <c r="E1195">
        <f t="shared" si="38"/>
        <v>0</v>
      </c>
    </row>
    <row r="1196" spans="2:5" x14ac:dyDescent="0.25">
      <c r="B1196" s="15">
        <v>35083</v>
      </c>
      <c r="C1196">
        <v>611.83000000000004</v>
      </c>
      <c r="D1196" s="23">
        <f t="shared" si="37"/>
        <v>-2.1243218511013406E-4</v>
      </c>
      <c r="E1196">
        <f t="shared" si="38"/>
        <v>0</v>
      </c>
    </row>
    <row r="1197" spans="2:5" x14ac:dyDescent="0.25">
      <c r="B1197" s="15">
        <v>35076</v>
      </c>
      <c r="C1197">
        <v>601.80999999999995</v>
      </c>
      <c r="D1197" s="23">
        <f t="shared" si="37"/>
        <v>-2.3574650355323468E-2</v>
      </c>
      <c r="E1197">
        <f t="shared" si="38"/>
        <v>0</v>
      </c>
    </row>
    <row r="1198" spans="2:5" x14ac:dyDescent="0.25">
      <c r="B1198" s="15">
        <v>35069</v>
      </c>
      <c r="C1198">
        <v>616.71</v>
      </c>
      <c r="D1198" s="23">
        <f t="shared" si="37"/>
        <v>-1.2470039515449782E-3</v>
      </c>
      <c r="E1198">
        <f t="shared" si="38"/>
        <v>0</v>
      </c>
    </row>
    <row r="1199" spans="2:5" x14ac:dyDescent="0.25">
      <c r="B1199" s="15">
        <v>35062</v>
      </c>
      <c r="C1199">
        <v>615.92999999999995</v>
      </c>
      <c r="D1199" s="23">
        <f t="shared" si="37"/>
        <v>1.4745131635309106E-2</v>
      </c>
      <c r="E1199">
        <f t="shared" si="38"/>
        <v>0</v>
      </c>
    </row>
    <row r="1200" spans="2:5" x14ac:dyDescent="0.25">
      <c r="B1200" s="15">
        <v>35055</v>
      </c>
      <c r="C1200">
        <v>611.96</v>
      </c>
      <c r="D1200" s="23">
        <f t="shared" si="37"/>
        <v>1.9984332549960904E-2</v>
      </c>
      <c r="E1200">
        <f t="shared" si="38"/>
        <v>0</v>
      </c>
    </row>
    <row r="1201" spans="2:5" x14ac:dyDescent="0.25">
      <c r="B1201" s="15">
        <v>35048</v>
      </c>
      <c r="C1201">
        <v>616.34</v>
      </c>
      <c r="D1201" s="23">
        <f t="shared" si="37"/>
        <v>2.7113503424600394E-2</v>
      </c>
      <c r="E1201">
        <f t="shared" si="38"/>
        <v>0</v>
      </c>
    </row>
    <row r="1202" spans="2:5" x14ac:dyDescent="0.25">
      <c r="B1202" s="15">
        <v>35041</v>
      </c>
      <c r="C1202">
        <v>617.48</v>
      </c>
      <c r="D1202" s="23">
        <f t="shared" si="37"/>
        <v>4.1773518693480893E-2</v>
      </c>
      <c r="E1202">
        <f t="shared" si="38"/>
        <v>0</v>
      </c>
    </row>
    <row r="1203" spans="2:5" x14ac:dyDescent="0.25">
      <c r="B1203" s="15">
        <v>35034</v>
      </c>
      <c r="C1203">
        <v>606.98</v>
      </c>
      <c r="D1203" s="23">
        <f t="shared" si="37"/>
        <v>2.7786714530030343E-2</v>
      </c>
      <c r="E1203">
        <f t="shared" si="38"/>
        <v>0</v>
      </c>
    </row>
    <row r="1204" spans="2:5" x14ac:dyDescent="0.25">
      <c r="B1204" s="15">
        <v>35027</v>
      </c>
      <c r="C1204">
        <v>599.97</v>
      </c>
      <c r="D1204" s="23">
        <f t="shared" si="37"/>
        <v>3.4966361911333399E-2</v>
      </c>
      <c r="E1204">
        <f t="shared" si="38"/>
        <v>0</v>
      </c>
    </row>
    <row r="1205" spans="2:5" x14ac:dyDescent="0.25">
      <c r="B1205" s="15">
        <v>35020</v>
      </c>
      <c r="C1205">
        <v>600.07000000000005</v>
      </c>
      <c r="D1205" s="23">
        <f t="shared" si="37"/>
        <v>2.1465291253872643E-2</v>
      </c>
      <c r="E1205">
        <f t="shared" si="38"/>
        <v>0</v>
      </c>
    </row>
    <row r="1206" spans="2:5" x14ac:dyDescent="0.25">
      <c r="B1206" s="15">
        <v>35013</v>
      </c>
      <c r="C1206">
        <v>592.72</v>
      </c>
      <c r="D1206" s="23">
        <f t="shared" si="37"/>
        <v>1.4063301967493613E-2</v>
      </c>
      <c r="E1206">
        <f t="shared" si="38"/>
        <v>0</v>
      </c>
    </row>
    <row r="1207" spans="2:5" x14ac:dyDescent="0.25">
      <c r="B1207" s="15">
        <v>35006</v>
      </c>
      <c r="C1207">
        <v>590.57000000000005</v>
      </c>
      <c r="D1207" s="23">
        <f t="shared" si="37"/>
        <v>1.3871482772236599E-2</v>
      </c>
      <c r="E1207">
        <f t="shared" si="38"/>
        <v>0</v>
      </c>
    </row>
    <row r="1208" spans="2:5" x14ac:dyDescent="0.25">
      <c r="B1208" s="15">
        <v>34999</v>
      </c>
      <c r="C1208">
        <v>579.70000000000005</v>
      </c>
      <c r="D1208" s="23">
        <f t="shared" si="37"/>
        <v>-8.0594103454765254E-3</v>
      </c>
      <c r="E1208">
        <f t="shared" si="38"/>
        <v>0</v>
      </c>
    </row>
    <row r="1209" spans="2:5" x14ac:dyDescent="0.25">
      <c r="B1209" s="15">
        <v>34992</v>
      </c>
      <c r="C1209">
        <v>587.46</v>
      </c>
      <c r="D1209" s="23">
        <f t="shared" si="37"/>
        <v>9.8499303800732019E-3</v>
      </c>
      <c r="E1209">
        <f t="shared" si="38"/>
        <v>0</v>
      </c>
    </row>
    <row r="1210" spans="2:5" x14ac:dyDescent="0.25">
      <c r="B1210" s="15">
        <v>34985</v>
      </c>
      <c r="C1210">
        <v>584.5</v>
      </c>
      <c r="D1210" s="23">
        <f t="shared" si="37"/>
        <v>1.9713722465071193E-3</v>
      </c>
      <c r="E1210">
        <f t="shared" si="38"/>
        <v>0</v>
      </c>
    </row>
    <row r="1211" spans="2:5" x14ac:dyDescent="0.25">
      <c r="B1211" s="15">
        <v>34978</v>
      </c>
      <c r="C1211">
        <v>582.49</v>
      </c>
      <c r="D1211" s="23">
        <f t="shared" si="37"/>
        <v>1.7129985332122732E-2</v>
      </c>
      <c r="E1211">
        <f t="shared" si="38"/>
        <v>0</v>
      </c>
    </row>
    <row r="1212" spans="2:5" x14ac:dyDescent="0.25">
      <c r="B1212" s="15">
        <v>34971</v>
      </c>
      <c r="C1212">
        <v>584.41</v>
      </c>
      <c r="D1212" s="23">
        <f t="shared" si="37"/>
        <v>3.6481980703745531E-2</v>
      </c>
      <c r="E1212">
        <f t="shared" si="38"/>
        <v>0</v>
      </c>
    </row>
    <row r="1213" spans="2:5" x14ac:dyDescent="0.25">
      <c r="B1213" s="15">
        <v>34964</v>
      </c>
      <c r="C1213">
        <v>581.73</v>
      </c>
      <c r="D1213" s="23">
        <f t="shared" si="37"/>
        <v>3.8618103910015966E-2</v>
      </c>
      <c r="E1213">
        <f t="shared" si="38"/>
        <v>0</v>
      </c>
    </row>
    <row r="1214" spans="2:5" x14ac:dyDescent="0.25">
      <c r="B1214" s="15">
        <v>34957</v>
      </c>
      <c r="C1214">
        <v>583.35</v>
      </c>
      <c r="D1214" s="23">
        <f t="shared" si="37"/>
        <v>4.316804062874402E-2</v>
      </c>
      <c r="E1214">
        <f t="shared" si="38"/>
        <v>0</v>
      </c>
    </row>
    <row r="1215" spans="2:5" x14ac:dyDescent="0.25">
      <c r="B1215" s="15">
        <v>34950</v>
      </c>
      <c r="C1215">
        <v>572.67999999999995</v>
      </c>
      <c r="D1215" s="23">
        <f t="shared" si="37"/>
        <v>3.1651384410297023E-2</v>
      </c>
      <c r="E1215">
        <f t="shared" si="38"/>
        <v>0</v>
      </c>
    </row>
    <row r="1216" spans="2:5" x14ac:dyDescent="0.25">
      <c r="B1216" s="15">
        <v>34943</v>
      </c>
      <c r="C1216">
        <v>563.84</v>
      </c>
      <c r="D1216" s="23">
        <f t="shared" si="37"/>
        <v>8.7665939099008661E-3</v>
      </c>
      <c r="E1216">
        <f t="shared" si="38"/>
        <v>0</v>
      </c>
    </row>
    <row r="1217" spans="2:5" x14ac:dyDescent="0.25">
      <c r="B1217" s="15">
        <v>34936</v>
      </c>
      <c r="C1217">
        <v>560.1</v>
      </c>
      <c r="D1217" s="23">
        <f t="shared" si="37"/>
        <v>-5.0272680439840123E-3</v>
      </c>
      <c r="E1217">
        <f t="shared" si="38"/>
        <v>0</v>
      </c>
    </row>
    <row r="1218" spans="2:5" x14ac:dyDescent="0.25">
      <c r="B1218" s="15">
        <v>34929</v>
      </c>
      <c r="C1218">
        <v>559.21</v>
      </c>
      <c r="D1218" s="23">
        <f t="shared" si="37"/>
        <v>1.0097178570138476E-2</v>
      </c>
      <c r="E1218">
        <f t="shared" si="38"/>
        <v>0</v>
      </c>
    </row>
    <row r="1219" spans="2:5" x14ac:dyDescent="0.25">
      <c r="B1219" s="15">
        <v>34922</v>
      </c>
      <c r="C1219">
        <v>555.11</v>
      </c>
      <c r="D1219" s="23">
        <f t="shared" si="37"/>
        <v>-8.5373912732857882E-3</v>
      </c>
      <c r="E1219">
        <f t="shared" si="38"/>
        <v>0</v>
      </c>
    </row>
    <row r="1220" spans="2:5" x14ac:dyDescent="0.25">
      <c r="B1220" s="15">
        <v>34915</v>
      </c>
      <c r="C1220">
        <v>558.94000000000005</v>
      </c>
      <c r="D1220" s="23">
        <f t="shared" ref="D1220:D1283" si="39">C1220/C1224-1</f>
        <v>4.6192282114421168E-3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562.92999999999995</v>
      </c>
      <c r="D1221" s="23">
        <f t="shared" si="39"/>
        <v>3.3373106929784235E-2</v>
      </c>
      <c r="E1221">
        <f t="shared" si="40"/>
        <v>0</v>
      </c>
    </row>
    <row r="1222" spans="2:5" x14ac:dyDescent="0.25">
      <c r="B1222" s="15">
        <v>34901</v>
      </c>
      <c r="C1222">
        <v>553.62</v>
      </c>
      <c r="D1222" s="23">
        <f t="shared" si="39"/>
        <v>7.1128413163303872E-3</v>
      </c>
      <c r="E1222">
        <f t="shared" si="40"/>
        <v>0</v>
      </c>
    </row>
    <row r="1223" spans="2:5" x14ac:dyDescent="0.25">
      <c r="B1223" s="15">
        <v>34894</v>
      </c>
      <c r="C1223">
        <v>559.89</v>
      </c>
      <c r="D1223" s="23">
        <f t="shared" si="39"/>
        <v>3.7159846618379788E-2</v>
      </c>
      <c r="E1223">
        <f t="shared" si="40"/>
        <v>0</v>
      </c>
    </row>
    <row r="1224" spans="2:5" x14ac:dyDescent="0.25">
      <c r="B1224" s="15">
        <v>34887</v>
      </c>
      <c r="C1224">
        <v>556.37</v>
      </c>
      <c r="D1224" s="23">
        <f t="shared" si="39"/>
        <v>5.3850816380649258E-2</v>
      </c>
      <c r="E1224">
        <f t="shared" si="40"/>
        <v>0</v>
      </c>
    </row>
    <row r="1225" spans="2:5" x14ac:dyDescent="0.25">
      <c r="B1225" s="15">
        <v>34880</v>
      </c>
      <c r="C1225">
        <v>544.75</v>
      </c>
      <c r="D1225" s="23">
        <f t="shared" si="39"/>
        <v>2.2985483840679111E-2</v>
      </c>
      <c r="E1225">
        <f t="shared" si="40"/>
        <v>0</v>
      </c>
    </row>
    <row r="1226" spans="2:5" x14ac:dyDescent="0.25">
      <c r="B1226" s="15">
        <v>34873</v>
      </c>
      <c r="C1226">
        <v>549.71</v>
      </c>
      <c r="D1226" s="23">
        <f t="shared" si="39"/>
        <v>4.976606511983217E-2</v>
      </c>
      <c r="E1226">
        <f t="shared" si="40"/>
        <v>0</v>
      </c>
    </row>
    <row r="1227" spans="2:5" x14ac:dyDescent="0.25">
      <c r="B1227" s="15">
        <v>34866</v>
      </c>
      <c r="C1227">
        <v>539.83000000000004</v>
      </c>
      <c r="D1227" s="23">
        <f t="shared" si="39"/>
        <v>3.9754232554556124E-2</v>
      </c>
      <c r="E1227">
        <f t="shared" si="40"/>
        <v>0</v>
      </c>
    </row>
    <row r="1228" spans="2:5" x14ac:dyDescent="0.25">
      <c r="B1228" s="15">
        <v>34859</v>
      </c>
      <c r="C1228">
        <v>527.94000000000005</v>
      </c>
      <c r="D1228" s="23">
        <f t="shared" si="39"/>
        <v>4.5476167824185509E-3</v>
      </c>
      <c r="E1228">
        <f t="shared" si="40"/>
        <v>0</v>
      </c>
    </row>
    <row r="1229" spans="2:5" x14ac:dyDescent="0.25">
      <c r="B1229" s="15">
        <v>34852</v>
      </c>
      <c r="C1229">
        <v>532.51</v>
      </c>
      <c r="D1229" s="23">
        <f t="shared" si="39"/>
        <v>2.3821425824809728E-2</v>
      </c>
      <c r="E1229">
        <f t="shared" si="40"/>
        <v>0</v>
      </c>
    </row>
    <row r="1230" spans="2:5" x14ac:dyDescent="0.25">
      <c r="B1230" s="15">
        <v>34845</v>
      </c>
      <c r="C1230">
        <v>523.65</v>
      </c>
      <c r="D1230" s="23">
        <f t="shared" si="39"/>
        <v>1.7369003905111535E-2</v>
      </c>
      <c r="E1230">
        <f t="shared" si="40"/>
        <v>0</v>
      </c>
    </row>
    <row r="1231" spans="2:5" x14ac:dyDescent="0.25">
      <c r="B1231" s="15">
        <v>34838</v>
      </c>
      <c r="C1231">
        <v>519.19000000000005</v>
      </c>
      <c r="D1231" s="23">
        <f t="shared" si="39"/>
        <v>2.1042695038250514E-2</v>
      </c>
      <c r="E1231">
        <f t="shared" si="40"/>
        <v>0</v>
      </c>
    </row>
    <row r="1232" spans="2:5" x14ac:dyDescent="0.25">
      <c r="B1232" s="15">
        <v>34831</v>
      </c>
      <c r="C1232">
        <v>525.54999999999995</v>
      </c>
      <c r="D1232" s="23">
        <f t="shared" si="39"/>
        <v>3.2048386780040294E-2</v>
      </c>
      <c r="E1232">
        <f t="shared" si="40"/>
        <v>0</v>
      </c>
    </row>
    <row r="1233" spans="2:5" x14ac:dyDescent="0.25">
      <c r="B1233" s="15">
        <v>34824</v>
      </c>
      <c r="C1233">
        <v>520.12</v>
      </c>
      <c r="D1233" s="23">
        <f t="shared" si="39"/>
        <v>2.7052644050392871E-2</v>
      </c>
      <c r="E1233">
        <f t="shared" si="40"/>
        <v>0</v>
      </c>
    </row>
    <row r="1234" spans="2:5" x14ac:dyDescent="0.25">
      <c r="B1234" s="15">
        <v>34817</v>
      </c>
      <c r="C1234">
        <v>514.71</v>
      </c>
      <c r="D1234" s="23">
        <f t="shared" si="39"/>
        <v>2.7960296379141658E-2</v>
      </c>
      <c r="E1234">
        <f t="shared" si="40"/>
        <v>0</v>
      </c>
    </row>
    <row r="1235" spans="2:5" x14ac:dyDescent="0.25">
      <c r="B1235" s="15">
        <v>34810</v>
      </c>
      <c r="C1235">
        <v>508.49</v>
      </c>
      <c r="D1235" s="23">
        <f t="shared" si="39"/>
        <v>1.501087889494368E-2</v>
      </c>
      <c r="E1235">
        <f t="shared" si="40"/>
        <v>0</v>
      </c>
    </row>
    <row r="1236" spans="2:5" x14ac:dyDescent="0.25">
      <c r="B1236" s="15">
        <v>34803</v>
      </c>
      <c r="C1236">
        <v>509.23</v>
      </c>
      <c r="D1236" s="23">
        <f t="shared" si="39"/>
        <v>2.766790442363587E-2</v>
      </c>
      <c r="E1236">
        <f t="shared" si="40"/>
        <v>0</v>
      </c>
    </row>
    <row r="1237" spans="2:5" x14ac:dyDescent="0.25">
      <c r="B1237" s="15">
        <v>34796</v>
      </c>
      <c r="C1237">
        <v>506.42</v>
      </c>
      <c r="D1237" s="23">
        <f t="shared" si="39"/>
        <v>3.4417958616745459E-2</v>
      </c>
      <c r="E1237">
        <f t="shared" si="40"/>
        <v>0</v>
      </c>
    </row>
    <row r="1238" spans="2:5" x14ac:dyDescent="0.25">
      <c r="B1238" s="15">
        <v>34789</v>
      </c>
      <c r="C1238">
        <v>500.71</v>
      </c>
      <c r="D1238" s="23">
        <f t="shared" si="39"/>
        <v>3.1498496147665866E-2</v>
      </c>
      <c r="E1238">
        <f t="shared" si="40"/>
        <v>0</v>
      </c>
    </row>
    <row r="1239" spans="2:5" x14ac:dyDescent="0.25">
      <c r="B1239" s="15">
        <v>34782</v>
      </c>
      <c r="C1239">
        <v>500.97</v>
      </c>
      <c r="D1239" s="23">
        <f t="shared" si="39"/>
        <v>2.6346520251582684E-2</v>
      </c>
      <c r="E1239">
        <f t="shared" si="40"/>
        <v>0</v>
      </c>
    </row>
    <row r="1240" spans="2:5" x14ac:dyDescent="0.25">
      <c r="B1240" s="15">
        <v>34775</v>
      </c>
      <c r="C1240">
        <v>495.52</v>
      </c>
      <c r="D1240" s="23">
        <f t="shared" si="39"/>
        <v>2.8113783015540239E-2</v>
      </c>
      <c r="E1240">
        <f t="shared" si="40"/>
        <v>0</v>
      </c>
    </row>
    <row r="1241" spans="2:5" x14ac:dyDescent="0.25">
      <c r="B1241" s="15">
        <v>34768</v>
      </c>
      <c r="C1241">
        <v>489.57</v>
      </c>
      <c r="D1241" s="23">
        <f t="shared" si="39"/>
        <v>1.6844597682050377E-2</v>
      </c>
      <c r="E1241">
        <f t="shared" si="40"/>
        <v>0</v>
      </c>
    </row>
    <row r="1242" spans="2:5" x14ac:dyDescent="0.25">
      <c r="B1242" s="15">
        <v>34761</v>
      </c>
      <c r="C1242">
        <v>485.42</v>
      </c>
      <c r="D1242" s="23">
        <f t="shared" si="39"/>
        <v>1.4165134547885705E-2</v>
      </c>
      <c r="E1242">
        <f t="shared" si="40"/>
        <v>0</v>
      </c>
    </row>
    <row r="1243" spans="2:5" x14ac:dyDescent="0.25">
      <c r="B1243" s="15">
        <v>34754</v>
      </c>
      <c r="C1243">
        <v>488.11</v>
      </c>
      <c r="D1243" s="23">
        <f t="shared" si="39"/>
        <v>3.7670868853504569E-2</v>
      </c>
      <c r="E1243">
        <f t="shared" si="40"/>
        <v>0</v>
      </c>
    </row>
    <row r="1244" spans="2:5" x14ac:dyDescent="0.25">
      <c r="B1244" s="15">
        <v>34747</v>
      </c>
      <c r="C1244">
        <v>481.97</v>
      </c>
      <c r="D1244" s="23">
        <f t="shared" si="39"/>
        <v>3.6985240328757829E-2</v>
      </c>
      <c r="E1244">
        <f t="shared" si="40"/>
        <v>0</v>
      </c>
    </row>
    <row r="1245" spans="2:5" x14ac:dyDescent="0.25">
      <c r="B1245" s="15">
        <v>34740</v>
      </c>
      <c r="C1245">
        <v>481.46</v>
      </c>
      <c r="D1245" s="23">
        <f t="shared" si="39"/>
        <v>3.3242483421679347E-2</v>
      </c>
      <c r="E1245">
        <f t="shared" si="40"/>
        <v>0</v>
      </c>
    </row>
    <row r="1246" spans="2:5" x14ac:dyDescent="0.25">
      <c r="B1246" s="15">
        <v>34733</v>
      </c>
      <c r="C1246">
        <v>478.64</v>
      </c>
      <c r="D1246" s="23">
        <f t="shared" si="39"/>
        <v>3.8985847008769614E-2</v>
      </c>
      <c r="E1246">
        <f t="shared" si="40"/>
        <v>0</v>
      </c>
    </row>
    <row r="1247" spans="2:5" x14ac:dyDescent="0.25">
      <c r="B1247" s="15">
        <v>34726</v>
      </c>
      <c r="C1247">
        <v>470.39</v>
      </c>
      <c r="D1247" s="23">
        <f t="shared" si="39"/>
        <v>2.4212336969538617E-2</v>
      </c>
      <c r="E1247">
        <f t="shared" si="40"/>
        <v>0</v>
      </c>
    </row>
    <row r="1248" spans="2:5" x14ac:dyDescent="0.25">
      <c r="B1248" s="15">
        <v>34719</v>
      </c>
      <c r="C1248">
        <v>464.78</v>
      </c>
      <c r="D1248" s="23">
        <f t="shared" si="39"/>
        <v>1.0764847878563799E-2</v>
      </c>
      <c r="E1248">
        <f t="shared" si="40"/>
        <v>0</v>
      </c>
    </row>
    <row r="1249" spans="2:5" x14ac:dyDescent="0.25">
      <c r="B1249" s="15">
        <v>34712</v>
      </c>
      <c r="C1249">
        <v>465.97</v>
      </c>
      <c r="D1249" s="23">
        <f t="shared" si="39"/>
        <v>1.5627724498692208E-2</v>
      </c>
      <c r="E1249">
        <f t="shared" si="40"/>
        <v>0</v>
      </c>
    </row>
    <row r="1250" spans="2:5" x14ac:dyDescent="0.25">
      <c r="B1250" s="15">
        <v>34705</v>
      </c>
      <c r="C1250">
        <v>460.68</v>
      </c>
      <c r="D1250" s="23">
        <f t="shared" si="39"/>
        <v>3.0696259173080387E-2</v>
      </c>
      <c r="E1250">
        <f t="shared" si="40"/>
        <v>0</v>
      </c>
    </row>
    <row r="1251" spans="2:5" x14ac:dyDescent="0.25">
      <c r="B1251" s="15">
        <v>34698</v>
      </c>
      <c r="C1251">
        <v>459.27</v>
      </c>
      <c r="D1251" s="23">
        <f t="shared" si="39"/>
        <v>1.3170086035737771E-2</v>
      </c>
      <c r="E1251">
        <f t="shared" si="40"/>
        <v>0</v>
      </c>
    </row>
    <row r="1252" spans="2:5" x14ac:dyDescent="0.25">
      <c r="B1252" s="15">
        <v>34691</v>
      </c>
      <c r="C1252">
        <v>459.83</v>
      </c>
      <c r="D1252" s="23">
        <f t="shared" si="39"/>
        <v>1.6670720113201698E-2</v>
      </c>
      <c r="E1252">
        <f t="shared" si="40"/>
        <v>0</v>
      </c>
    </row>
    <row r="1253" spans="2:5" x14ac:dyDescent="0.25">
      <c r="B1253" s="15">
        <v>34684</v>
      </c>
      <c r="C1253">
        <v>458.8</v>
      </c>
      <c r="D1253" s="23">
        <f t="shared" si="39"/>
        <v>-5.7858582356383748E-3</v>
      </c>
      <c r="E1253">
        <f t="shared" si="40"/>
        <v>0</v>
      </c>
    </row>
    <row r="1254" spans="2:5" x14ac:dyDescent="0.25">
      <c r="B1254" s="15">
        <v>34677</v>
      </c>
      <c r="C1254">
        <v>446.96</v>
      </c>
      <c r="D1254" s="23">
        <f t="shared" si="39"/>
        <v>-3.3286471287985342E-2</v>
      </c>
      <c r="E1254">
        <f t="shared" si="40"/>
        <v>0</v>
      </c>
    </row>
    <row r="1255" spans="2:5" x14ac:dyDescent="0.25">
      <c r="B1255" s="15">
        <v>34670</v>
      </c>
      <c r="C1255">
        <v>453.3</v>
      </c>
      <c r="D1255" s="23">
        <f t="shared" si="39"/>
        <v>-1.9425456433330379E-2</v>
      </c>
      <c r="E1255">
        <f t="shared" si="40"/>
        <v>0</v>
      </c>
    </row>
    <row r="1256" spans="2:5" x14ac:dyDescent="0.25">
      <c r="B1256" s="15">
        <v>34663</v>
      </c>
      <c r="C1256">
        <v>452.29</v>
      </c>
      <c r="D1256" s="23">
        <f t="shared" si="39"/>
        <v>-4.5338455368638675E-2</v>
      </c>
      <c r="E1256">
        <f t="shared" si="40"/>
        <v>0</v>
      </c>
    </row>
    <row r="1257" spans="2:5" x14ac:dyDescent="0.25">
      <c r="B1257" s="15">
        <v>34656</v>
      </c>
      <c r="C1257">
        <v>461.47</v>
      </c>
      <c r="D1257" s="23">
        <f t="shared" si="39"/>
        <v>-7.3565789756715461E-3</v>
      </c>
      <c r="E1257">
        <f t="shared" si="40"/>
        <v>0</v>
      </c>
    </row>
    <row r="1258" spans="2:5" x14ac:dyDescent="0.25">
      <c r="B1258" s="15">
        <v>34649</v>
      </c>
      <c r="C1258">
        <v>462.35</v>
      </c>
      <c r="D1258" s="23">
        <f t="shared" si="39"/>
        <v>-1.4389256022170116E-2</v>
      </c>
      <c r="E1258">
        <f t="shared" si="40"/>
        <v>0</v>
      </c>
    </row>
    <row r="1259" spans="2:5" x14ac:dyDescent="0.25">
      <c r="B1259" s="15">
        <v>34642</v>
      </c>
      <c r="C1259">
        <v>462.28</v>
      </c>
      <c r="D1259" s="23">
        <f t="shared" si="39"/>
        <v>1.5776752362118174E-2</v>
      </c>
      <c r="E1259">
        <f t="shared" si="40"/>
        <v>0</v>
      </c>
    </row>
    <row r="1260" spans="2:5" x14ac:dyDescent="0.25">
      <c r="B1260" s="15">
        <v>34635</v>
      </c>
      <c r="C1260">
        <v>473.77</v>
      </c>
      <c r="D1260" s="23">
        <f t="shared" si="39"/>
        <v>2.3946919103503328E-2</v>
      </c>
      <c r="E1260">
        <f t="shared" si="40"/>
        <v>0</v>
      </c>
    </row>
    <row r="1261" spans="2:5" x14ac:dyDescent="0.25">
      <c r="B1261" s="15">
        <v>34628</v>
      </c>
      <c r="C1261">
        <v>464.89</v>
      </c>
      <c r="D1261" s="23">
        <f t="shared" si="39"/>
        <v>1.1355972763068989E-2</v>
      </c>
      <c r="E1261">
        <f t="shared" si="40"/>
        <v>0</v>
      </c>
    </row>
    <row r="1262" spans="2:5" x14ac:dyDescent="0.25">
      <c r="B1262" s="15">
        <v>34621</v>
      </c>
      <c r="C1262">
        <v>469.1</v>
      </c>
      <c r="D1262" s="23">
        <f t="shared" si="39"/>
        <v>-4.4355780046265725E-3</v>
      </c>
      <c r="E1262">
        <f t="shared" si="40"/>
        <v>0</v>
      </c>
    </row>
    <row r="1263" spans="2:5" x14ac:dyDescent="0.25">
      <c r="B1263" s="15">
        <v>34614</v>
      </c>
      <c r="C1263">
        <v>455.1</v>
      </c>
      <c r="D1263" s="23">
        <f t="shared" si="39"/>
        <v>-2.7937972574650694E-2</v>
      </c>
      <c r="E1263">
        <f t="shared" si="40"/>
        <v>0</v>
      </c>
    </row>
    <row r="1264" spans="2:5" x14ac:dyDescent="0.25">
      <c r="B1264" s="15">
        <v>34607</v>
      </c>
      <c r="C1264">
        <v>462.69</v>
      </c>
      <c r="D1264" s="23">
        <f t="shared" si="39"/>
        <v>-1.762245482918956E-2</v>
      </c>
      <c r="E1264">
        <f t="shared" si="40"/>
        <v>0</v>
      </c>
    </row>
    <row r="1265" spans="2:5" x14ac:dyDescent="0.25">
      <c r="B1265" s="15">
        <v>34600</v>
      </c>
      <c r="C1265">
        <v>459.67</v>
      </c>
      <c r="D1265" s="23">
        <f t="shared" si="39"/>
        <v>-2.9822710004221209E-2</v>
      </c>
      <c r="E1265">
        <f t="shared" si="40"/>
        <v>0</v>
      </c>
    </row>
    <row r="1266" spans="2:5" x14ac:dyDescent="0.25">
      <c r="B1266" s="15">
        <v>34593</v>
      </c>
      <c r="C1266">
        <v>471.19</v>
      </c>
      <c r="D1266" s="23">
        <f t="shared" si="39"/>
        <v>1.6196514837819143E-2</v>
      </c>
      <c r="E1266">
        <f t="shared" si="40"/>
        <v>0</v>
      </c>
    </row>
    <row r="1267" spans="2:5" x14ac:dyDescent="0.25">
      <c r="B1267" s="15">
        <v>34586</v>
      </c>
      <c r="C1267">
        <v>468.18</v>
      </c>
      <c r="D1267" s="23">
        <f t="shared" si="39"/>
        <v>1.3508247824392861E-2</v>
      </c>
      <c r="E1267">
        <f t="shared" si="40"/>
        <v>0</v>
      </c>
    </row>
    <row r="1268" spans="2:5" x14ac:dyDescent="0.25">
      <c r="B1268" s="15">
        <v>34579</v>
      </c>
      <c r="C1268">
        <v>470.99</v>
      </c>
      <c r="D1268" s="23">
        <f t="shared" si="39"/>
        <v>3.0409766129208871E-2</v>
      </c>
      <c r="E1268">
        <f t="shared" si="40"/>
        <v>0</v>
      </c>
    </row>
    <row r="1269" spans="2:5" x14ac:dyDescent="0.25">
      <c r="B1269" s="15">
        <v>34572</v>
      </c>
      <c r="C1269">
        <v>473.8</v>
      </c>
      <c r="D1269" s="23">
        <f t="shared" si="39"/>
        <v>3.3910880286300404E-2</v>
      </c>
      <c r="E1269">
        <f t="shared" si="40"/>
        <v>0</v>
      </c>
    </row>
    <row r="1270" spans="2:5" x14ac:dyDescent="0.25">
      <c r="B1270" s="15">
        <v>34565</v>
      </c>
      <c r="C1270">
        <v>463.68</v>
      </c>
      <c r="D1270" s="23">
        <f t="shared" si="39"/>
        <v>2.3327668778000854E-2</v>
      </c>
      <c r="E1270">
        <f t="shared" si="40"/>
        <v>0</v>
      </c>
    </row>
    <row r="1271" spans="2:5" x14ac:dyDescent="0.25">
      <c r="B1271" s="15">
        <v>34558</v>
      </c>
      <c r="C1271">
        <v>461.94</v>
      </c>
      <c r="D1271" s="23">
        <f t="shared" si="39"/>
        <v>1.7130526686630176E-2</v>
      </c>
      <c r="E1271">
        <f t="shared" si="40"/>
        <v>0</v>
      </c>
    </row>
    <row r="1272" spans="2:5" x14ac:dyDescent="0.25">
      <c r="B1272" s="15">
        <v>34551</v>
      </c>
      <c r="C1272">
        <v>457.09</v>
      </c>
      <c r="D1272" s="23">
        <f t="shared" si="39"/>
        <v>1.6772327883438853E-2</v>
      </c>
      <c r="E1272">
        <f t="shared" si="40"/>
        <v>0</v>
      </c>
    </row>
    <row r="1273" spans="2:5" x14ac:dyDescent="0.25">
      <c r="B1273" s="15">
        <v>34544</v>
      </c>
      <c r="C1273">
        <v>458.26</v>
      </c>
      <c r="D1273" s="23">
        <f t="shared" si="39"/>
        <v>2.7028238458090659E-2</v>
      </c>
      <c r="E1273">
        <f t="shared" si="40"/>
        <v>0</v>
      </c>
    </row>
    <row r="1274" spans="2:5" x14ac:dyDescent="0.25">
      <c r="B1274" s="15">
        <v>34537</v>
      </c>
      <c r="C1274">
        <v>453.11</v>
      </c>
      <c r="D1274" s="23">
        <f t="shared" si="39"/>
        <v>2.3283649503161641E-2</v>
      </c>
      <c r="E1274">
        <f t="shared" si="40"/>
        <v>0</v>
      </c>
    </row>
    <row r="1275" spans="2:5" x14ac:dyDescent="0.25">
      <c r="B1275" s="15">
        <v>34530</v>
      </c>
      <c r="C1275">
        <v>454.16</v>
      </c>
      <c r="D1275" s="23">
        <f t="shared" si="39"/>
        <v>-9.3576180608571091E-3</v>
      </c>
      <c r="E1275">
        <f t="shared" si="40"/>
        <v>0</v>
      </c>
    </row>
    <row r="1276" spans="2:5" x14ac:dyDescent="0.25">
      <c r="B1276" s="15">
        <v>34523</v>
      </c>
      <c r="C1276">
        <v>449.55</v>
      </c>
      <c r="D1276" s="23">
        <f t="shared" si="39"/>
        <v>-1.9883576427496941E-2</v>
      </c>
      <c r="E1276">
        <f t="shared" si="40"/>
        <v>0</v>
      </c>
    </row>
    <row r="1277" spans="2:5" x14ac:dyDescent="0.25">
      <c r="B1277" s="15">
        <v>34516</v>
      </c>
      <c r="C1277">
        <v>446.2</v>
      </c>
      <c r="D1277" s="23">
        <f t="shared" si="39"/>
        <v>-3.0274052985025945E-2</v>
      </c>
      <c r="E1277">
        <f t="shared" si="40"/>
        <v>0</v>
      </c>
    </row>
    <row r="1278" spans="2:5" x14ac:dyDescent="0.25">
      <c r="B1278" s="15">
        <v>34509</v>
      </c>
      <c r="C1278">
        <v>442.8</v>
      </c>
      <c r="D1278" s="23">
        <f t="shared" si="39"/>
        <v>-3.1771368595980953E-2</v>
      </c>
      <c r="E1278">
        <f t="shared" si="40"/>
        <v>0</v>
      </c>
    </row>
    <row r="1279" spans="2:5" x14ac:dyDescent="0.25">
      <c r="B1279" s="15">
        <v>34502</v>
      </c>
      <c r="C1279">
        <v>458.45</v>
      </c>
      <c r="D1279" s="23">
        <f t="shared" si="39"/>
        <v>7.7596060845861459E-3</v>
      </c>
      <c r="E1279">
        <f t="shared" si="40"/>
        <v>0</v>
      </c>
    </row>
    <row r="1280" spans="2:5" x14ac:dyDescent="0.25">
      <c r="B1280" s="15">
        <v>34495</v>
      </c>
      <c r="C1280">
        <v>458.67</v>
      </c>
      <c r="D1280" s="23">
        <f t="shared" si="39"/>
        <v>3.2714909713153606E-2</v>
      </c>
      <c r="E1280">
        <f t="shared" si="40"/>
        <v>0</v>
      </c>
    </row>
    <row r="1281" spans="2:5" x14ac:dyDescent="0.25">
      <c r="B1281" s="15">
        <v>34488</v>
      </c>
      <c r="C1281">
        <v>460.13</v>
      </c>
      <c r="D1281" s="23">
        <f t="shared" si="39"/>
        <v>2.7488723147693239E-2</v>
      </c>
      <c r="E1281">
        <f t="shared" si="40"/>
        <v>0</v>
      </c>
    </row>
    <row r="1282" spans="2:5" x14ac:dyDescent="0.25">
      <c r="B1282" s="15">
        <v>34481</v>
      </c>
      <c r="C1282">
        <v>457.33</v>
      </c>
      <c r="D1282" s="23">
        <f t="shared" si="39"/>
        <v>1.423787452041414E-2</v>
      </c>
      <c r="E1282">
        <f t="shared" si="40"/>
        <v>0</v>
      </c>
    </row>
    <row r="1283" spans="2:5" x14ac:dyDescent="0.25">
      <c r="B1283" s="15">
        <v>34474</v>
      </c>
      <c r="C1283">
        <v>454.92</v>
      </c>
      <c r="D1283" s="23">
        <f t="shared" si="39"/>
        <v>1.6285771731117338E-2</v>
      </c>
      <c r="E1283">
        <f t="shared" si="40"/>
        <v>0</v>
      </c>
    </row>
    <row r="1284" spans="2:5" x14ac:dyDescent="0.25">
      <c r="B1284" s="15">
        <v>34467</v>
      </c>
      <c r="C1284">
        <v>444.14</v>
      </c>
      <c r="D1284" s="23">
        <f t="shared" ref="D1284:D1347" si="41">C1284/C1288-1</f>
        <v>-4.5721457707652569E-3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447.82</v>
      </c>
      <c r="D1285" s="23">
        <f t="shared" si="41"/>
        <v>1.6103779915006555E-3</v>
      </c>
      <c r="E1285">
        <f t="shared" si="42"/>
        <v>0</v>
      </c>
    </row>
    <row r="1286" spans="2:5" x14ac:dyDescent="0.25">
      <c r="B1286" s="15">
        <v>34453</v>
      </c>
      <c r="C1286">
        <v>450.91</v>
      </c>
      <c r="D1286" s="23">
        <f t="shared" si="41"/>
        <v>1.1530609955807014E-2</v>
      </c>
      <c r="E1286">
        <f t="shared" si="42"/>
        <v>0</v>
      </c>
    </row>
    <row r="1287" spans="2:5" x14ac:dyDescent="0.25">
      <c r="B1287" s="15">
        <v>34446</v>
      </c>
      <c r="C1287">
        <v>447.63</v>
      </c>
      <c r="D1287" s="23">
        <f t="shared" si="41"/>
        <v>-2.8116722393503824E-2</v>
      </c>
      <c r="E1287">
        <f t="shared" si="42"/>
        <v>0</v>
      </c>
    </row>
    <row r="1288" spans="2:5" x14ac:dyDescent="0.25">
      <c r="B1288" s="15">
        <v>34439</v>
      </c>
      <c r="C1288">
        <v>446.18</v>
      </c>
      <c r="D1288" s="23">
        <f t="shared" si="41"/>
        <v>-5.2817050906466267E-2</v>
      </c>
      <c r="E1288">
        <f t="shared" si="42"/>
        <v>1</v>
      </c>
    </row>
    <row r="1289" spans="2:5" x14ac:dyDescent="0.25">
      <c r="B1289" s="15">
        <v>34432</v>
      </c>
      <c r="C1289">
        <v>447.1</v>
      </c>
      <c r="D1289" s="23">
        <f t="shared" si="41"/>
        <v>-4.1462996312494615E-2</v>
      </c>
      <c r="E1289">
        <f t="shared" si="42"/>
        <v>0</v>
      </c>
    </row>
    <row r="1290" spans="2:5" x14ac:dyDescent="0.25">
      <c r="B1290" s="15">
        <v>34425</v>
      </c>
      <c r="C1290">
        <v>445.77</v>
      </c>
      <c r="D1290" s="23">
        <f t="shared" si="41"/>
        <v>-4.0818522184447259E-2</v>
      </c>
      <c r="E1290">
        <f t="shared" si="42"/>
        <v>0</v>
      </c>
    </row>
    <row r="1291" spans="2:5" x14ac:dyDescent="0.25">
      <c r="B1291" s="15">
        <v>34418</v>
      </c>
      <c r="C1291">
        <v>460.58</v>
      </c>
      <c r="D1291" s="23">
        <f t="shared" si="41"/>
        <v>-1.1779346450104033E-2</v>
      </c>
      <c r="E1291">
        <f t="shared" si="42"/>
        <v>0</v>
      </c>
    </row>
    <row r="1292" spans="2:5" x14ac:dyDescent="0.25">
      <c r="B1292" s="15">
        <v>34411</v>
      </c>
      <c r="C1292">
        <v>471.06</v>
      </c>
      <c r="D1292" s="23">
        <f t="shared" si="41"/>
        <v>7.2056276593470692E-3</v>
      </c>
      <c r="E1292">
        <f t="shared" si="42"/>
        <v>0</v>
      </c>
    </row>
    <row r="1293" spans="2:5" x14ac:dyDescent="0.25">
      <c r="B1293" s="15">
        <v>34404</v>
      </c>
      <c r="C1293">
        <v>466.44</v>
      </c>
      <c r="D1293" s="23">
        <f t="shared" si="41"/>
        <v>-7.9544004423838244E-3</v>
      </c>
      <c r="E1293">
        <f t="shared" si="42"/>
        <v>0</v>
      </c>
    </row>
    <row r="1294" spans="2:5" x14ac:dyDescent="0.25">
      <c r="B1294" s="15">
        <v>34397</v>
      </c>
      <c r="C1294">
        <v>464.74</v>
      </c>
      <c r="D1294" s="23">
        <f t="shared" si="41"/>
        <v>-1.0791596602881981E-2</v>
      </c>
      <c r="E1294">
        <f t="shared" si="42"/>
        <v>0</v>
      </c>
    </row>
    <row r="1295" spans="2:5" x14ac:dyDescent="0.25">
      <c r="B1295" s="15">
        <v>34390</v>
      </c>
      <c r="C1295">
        <v>466.07</v>
      </c>
      <c r="D1295" s="23">
        <f t="shared" si="41"/>
        <v>-2.6383956548986842E-2</v>
      </c>
      <c r="E1295">
        <f t="shared" si="42"/>
        <v>0</v>
      </c>
    </row>
    <row r="1296" spans="2:5" x14ac:dyDescent="0.25">
      <c r="B1296" s="15">
        <v>34383</v>
      </c>
      <c r="C1296">
        <v>467.69</v>
      </c>
      <c r="D1296" s="23">
        <f t="shared" si="41"/>
        <v>-1.4808729356252215E-2</v>
      </c>
      <c r="E1296">
        <f t="shared" si="42"/>
        <v>0</v>
      </c>
    </row>
    <row r="1297" spans="2:5" x14ac:dyDescent="0.25">
      <c r="B1297" s="15">
        <v>34376</v>
      </c>
      <c r="C1297">
        <v>470.18</v>
      </c>
      <c r="D1297" s="23">
        <f t="shared" si="41"/>
        <v>-9.9597818534038485E-3</v>
      </c>
      <c r="E1297">
        <f t="shared" si="42"/>
        <v>0</v>
      </c>
    </row>
    <row r="1298" spans="2:5" x14ac:dyDescent="0.25">
      <c r="B1298" s="15">
        <v>34369</v>
      </c>
      <c r="C1298">
        <v>469.81</v>
      </c>
      <c r="D1298" s="23">
        <f t="shared" si="41"/>
        <v>-1.9153011278993937E-4</v>
      </c>
      <c r="E1298">
        <f t="shared" si="42"/>
        <v>0</v>
      </c>
    </row>
    <row r="1299" spans="2:5" x14ac:dyDescent="0.25">
      <c r="B1299" s="15">
        <v>34362</v>
      </c>
      <c r="C1299">
        <v>478.7</v>
      </c>
      <c r="D1299" s="23">
        <f t="shared" si="41"/>
        <v>2.6262193161110448E-2</v>
      </c>
      <c r="E1299">
        <f t="shared" si="42"/>
        <v>0</v>
      </c>
    </row>
    <row r="1300" spans="2:5" x14ac:dyDescent="0.25">
      <c r="B1300" s="15">
        <v>34355</v>
      </c>
      <c r="C1300">
        <v>474.72</v>
      </c>
      <c r="D1300" s="23">
        <f t="shared" si="41"/>
        <v>1.5704565877872501E-2</v>
      </c>
      <c r="E1300">
        <f t="shared" si="42"/>
        <v>0</v>
      </c>
    </row>
    <row r="1301" spans="2:5" x14ac:dyDescent="0.25">
      <c r="B1301" s="15">
        <v>34348</v>
      </c>
      <c r="C1301">
        <v>474.91</v>
      </c>
      <c r="D1301" s="23">
        <f t="shared" si="41"/>
        <v>1.8289806595480185E-2</v>
      </c>
      <c r="E1301">
        <f t="shared" si="42"/>
        <v>0</v>
      </c>
    </row>
    <row r="1302" spans="2:5" x14ac:dyDescent="0.25">
      <c r="B1302" s="15">
        <v>34341</v>
      </c>
      <c r="C1302">
        <v>469.9</v>
      </c>
      <c r="D1302" s="23">
        <f t="shared" si="41"/>
        <v>1.2868320651822307E-2</v>
      </c>
      <c r="E1302">
        <f t="shared" si="42"/>
        <v>0</v>
      </c>
    </row>
    <row r="1303" spans="2:5" x14ac:dyDescent="0.25">
      <c r="B1303" s="15">
        <v>34334</v>
      </c>
      <c r="C1303">
        <v>466.45</v>
      </c>
      <c r="D1303" s="23">
        <f t="shared" si="41"/>
        <v>3.3556325152186428E-3</v>
      </c>
      <c r="E1303">
        <f t="shared" si="42"/>
        <v>0</v>
      </c>
    </row>
    <row r="1304" spans="2:5" x14ac:dyDescent="0.25">
      <c r="B1304" s="15">
        <v>34327</v>
      </c>
      <c r="C1304">
        <v>467.38</v>
      </c>
      <c r="D1304" s="23">
        <f t="shared" si="41"/>
        <v>9.3292445903339072E-3</v>
      </c>
      <c r="E1304">
        <f t="shared" si="42"/>
        <v>0</v>
      </c>
    </row>
    <row r="1305" spans="2:5" x14ac:dyDescent="0.25">
      <c r="B1305" s="15">
        <v>34320</v>
      </c>
      <c r="C1305">
        <v>466.38</v>
      </c>
      <c r="D1305" s="23">
        <f t="shared" si="41"/>
        <v>8.1712062256809048E-3</v>
      </c>
      <c r="E1305">
        <f t="shared" si="42"/>
        <v>0</v>
      </c>
    </row>
    <row r="1306" spans="2:5" x14ac:dyDescent="0.25">
      <c r="B1306" s="15">
        <v>34313</v>
      </c>
      <c r="C1306">
        <v>463.93</v>
      </c>
      <c r="D1306" s="23">
        <f t="shared" si="41"/>
        <v>-3.1371537849974596E-3</v>
      </c>
      <c r="E1306">
        <f t="shared" si="42"/>
        <v>0</v>
      </c>
    </row>
    <row r="1307" spans="2:5" x14ac:dyDescent="0.25">
      <c r="B1307" s="15">
        <v>34306</v>
      </c>
      <c r="C1307">
        <v>464.89</v>
      </c>
      <c r="D1307" s="23">
        <f t="shared" si="41"/>
        <v>1.1576038470744399E-2</v>
      </c>
      <c r="E1307">
        <f t="shared" si="42"/>
        <v>0</v>
      </c>
    </row>
    <row r="1308" spans="2:5" x14ac:dyDescent="0.25">
      <c r="B1308" s="15">
        <v>34299</v>
      </c>
      <c r="C1308">
        <v>463.06</v>
      </c>
      <c r="D1308" s="23">
        <f t="shared" si="41"/>
        <v>-1.0196011371652047E-2</v>
      </c>
      <c r="E1308">
        <f t="shared" si="42"/>
        <v>0</v>
      </c>
    </row>
    <row r="1309" spans="2:5" x14ac:dyDescent="0.25">
      <c r="B1309" s="15">
        <v>34292</v>
      </c>
      <c r="C1309">
        <v>462.6</v>
      </c>
      <c r="D1309" s="23">
        <f t="shared" si="41"/>
        <v>-1.4462408530661053E-3</v>
      </c>
      <c r="E1309">
        <f t="shared" si="42"/>
        <v>0</v>
      </c>
    </row>
    <row r="1310" spans="2:5" x14ac:dyDescent="0.25">
      <c r="B1310" s="15">
        <v>34285</v>
      </c>
      <c r="C1310">
        <v>465.39</v>
      </c>
      <c r="D1310" s="23">
        <f t="shared" si="41"/>
        <v>-8.7539936102236648E-3</v>
      </c>
      <c r="E1310">
        <f t="shared" si="42"/>
        <v>0</v>
      </c>
    </row>
    <row r="1311" spans="2:5" x14ac:dyDescent="0.25">
      <c r="B1311" s="15">
        <v>34278</v>
      </c>
      <c r="C1311">
        <v>459.57</v>
      </c>
      <c r="D1311" s="23">
        <f t="shared" si="41"/>
        <v>-1.6076122613022381E-3</v>
      </c>
      <c r="E1311">
        <f t="shared" si="42"/>
        <v>0</v>
      </c>
    </row>
    <row r="1312" spans="2:5" x14ac:dyDescent="0.25">
      <c r="B1312" s="15">
        <v>34271</v>
      </c>
      <c r="C1312">
        <v>467.83</v>
      </c>
      <c r="D1312" s="23">
        <f t="shared" si="41"/>
        <v>1.4177632292050379E-2</v>
      </c>
      <c r="E1312">
        <f t="shared" si="42"/>
        <v>0</v>
      </c>
    </row>
    <row r="1313" spans="2:5" x14ac:dyDescent="0.25">
      <c r="B1313" s="15">
        <v>34264</v>
      </c>
      <c r="C1313">
        <v>463.27</v>
      </c>
      <c r="D1313" s="23">
        <f t="shared" si="41"/>
        <v>1.2324366846579116E-2</v>
      </c>
      <c r="E1313">
        <f t="shared" si="42"/>
        <v>0</v>
      </c>
    </row>
    <row r="1314" spans="2:5" x14ac:dyDescent="0.25">
      <c r="B1314" s="15">
        <v>34257</v>
      </c>
      <c r="C1314">
        <v>469.5</v>
      </c>
      <c r="D1314" s="23">
        <f t="shared" si="41"/>
        <v>2.3254800252817009E-2</v>
      </c>
      <c r="E1314">
        <f t="shared" si="42"/>
        <v>0</v>
      </c>
    </row>
    <row r="1315" spans="2:5" x14ac:dyDescent="0.25">
      <c r="B1315" s="15">
        <v>34250</v>
      </c>
      <c r="C1315">
        <v>460.31</v>
      </c>
      <c r="D1315" s="23">
        <f t="shared" si="41"/>
        <v>-3.0537988391233784E-3</v>
      </c>
      <c r="E1315">
        <f t="shared" si="42"/>
        <v>0</v>
      </c>
    </row>
    <row r="1316" spans="2:5" x14ac:dyDescent="0.25">
      <c r="B1316" s="15">
        <v>34243</v>
      </c>
      <c r="C1316">
        <v>461.29</v>
      </c>
      <c r="D1316" s="23">
        <f t="shared" si="41"/>
        <v>-1.0837993670598234E-4</v>
      </c>
      <c r="E1316">
        <f t="shared" si="42"/>
        <v>0</v>
      </c>
    </row>
    <row r="1317" spans="2:5" x14ac:dyDescent="0.25">
      <c r="B1317" s="15">
        <v>34236</v>
      </c>
      <c r="C1317">
        <v>457.63</v>
      </c>
      <c r="D1317" s="23">
        <f t="shared" si="41"/>
        <v>-6.3186693881096545E-3</v>
      </c>
      <c r="E1317">
        <f t="shared" si="42"/>
        <v>0</v>
      </c>
    </row>
    <row r="1318" spans="2:5" x14ac:dyDescent="0.25">
      <c r="B1318" s="15">
        <v>34229</v>
      </c>
      <c r="C1318">
        <v>458.83</v>
      </c>
      <c r="D1318" s="23">
        <f t="shared" si="41"/>
        <v>5.8532094002103907E-3</v>
      </c>
      <c r="E1318">
        <f t="shared" si="42"/>
        <v>0</v>
      </c>
    </row>
    <row r="1319" spans="2:5" x14ac:dyDescent="0.25">
      <c r="B1319" s="15">
        <v>34222</v>
      </c>
      <c r="C1319">
        <v>461.72</v>
      </c>
      <c r="D1319" s="23">
        <f t="shared" si="41"/>
        <v>2.5725329897365423E-2</v>
      </c>
      <c r="E1319">
        <f t="shared" si="42"/>
        <v>0</v>
      </c>
    </row>
    <row r="1320" spans="2:5" x14ac:dyDescent="0.25">
      <c r="B1320" s="15">
        <v>34215</v>
      </c>
      <c r="C1320">
        <v>461.34</v>
      </c>
      <c r="D1320" s="23">
        <f t="shared" si="41"/>
        <v>2.8216100561647472E-2</v>
      </c>
      <c r="E1320">
        <f t="shared" si="42"/>
        <v>0</v>
      </c>
    </row>
    <row r="1321" spans="2:5" x14ac:dyDescent="0.25">
      <c r="B1321" s="15">
        <v>34208</v>
      </c>
      <c r="C1321">
        <v>460.54</v>
      </c>
      <c r="D1321" s="23">
        <f t="shared" si="41"/>
        <v>2.7692856983464686E-2</v>
      </c>
      <c r="E1321">
        <f t="shared" si="42"/>
        <v>0</v>
      </c>
    </row>
    <row r="1322" spans="2:5" x14ac:dyDescent="0.25">
      <c r="B1322" s="15">
        <v>34201</v>
      </c>
      <c r="C1322">
        <v>456.16</v>
      </c>
      <c r="D1322" s="23">
        <f t="shared" si="41"/>
        <v>2.0263923059718136E-2</v>
      </c>
      <c r="E1322">
        <f t="shared" si="42"/>
        <v>0</v>
      </c>
    </row>
    <row r="1323" spans="2:5" x14ac:dyDescent="0.25">
      <c r="B1323" s="15">
        <v>34194</v>
      </c>
      <c r="C1323">
        <v>450.14</v>
      </c>
      <c r="D1323" s="23">
        <f t="shared" si="41"/>
        <v>9.8485698261356891E-3</v>
      </c>
      <c r="E1323">
        <f t="shared" si="42"/>
        <v>0</v>
      </c>
    </row>
    <row r="1324" spans="2:5" x14ac:dyDescent="0.25">
      <c r="B1324" s="15">
        <v>34187</v>
      </c>
      <c r="C1324">
        <v>448.68</v>
      </c>
      <c r="D1324" s="23">
        <f t="shared" si="41"/>
        <v>1.2273224287595585E-3</v>
      </c>
      <c r="E1324">
        <f t="shared" si="42"/>
        <v>0</v>
      </c>
    </row>
    <row r="1325" spans="2:5" x14ac:dyDescent="0.25">
      <c r="B1325" s="15">
        <v>34180</v>
      </c>
      <c r="C1325">
        <v>448.13</v>
      </c>
      <c r="D1325" s="23">
        <f t="shared" si="41"/>
        <v>5.1363717925714258E-3</v>
      </c>
      <c r="E1325">
        <f t="shared" si="42"/>
        <v>0</v>
      </c>
    </row>
    <row r="1326" spans="2:5" x14ac:dyDescent="0.25">
      <c r="B1326" s="15">
        <v>34173</v>
      </c>
      <c r="C1326">
        <v>447.1</v>
      </c>
      <c r="D1326" s="23">
        <f t="shared" si="41"/>
        <v>-1.1170688114388039E-3</v>
      </c>
      <c r="E1326">
        <f t="shared" si="42"/>
        <v>0</v>
      </c>
    </row>
    <row r="1327" spans="2:5" x14ac:dyDescent="0.25">
      <c r="B1327" s="15">
        <v>34166</v>
      </c>
      <c r="C1327">
        <v>445.75</v>
      </c>
      <c r="D1327" s="23">
        <f t="shared" si="41"/>
        <v>4.6655247024882662E-3</v>
      </c>
      <c r="E1327">
        <f t="shared" si="42"/>
        <v>0</v>
      </c>
    </row>
    <row r="1328" spans="2:5" x14ac:dyDescent="0.25">
      <c r="B1328" s="15">
        <v>34159</v>
      </c>
      <c r="C1328">
        <v>448.13</v>
      </c>
      <c r="D1328" s="23">
        <f t="shared" si="41"/>
        <v>1.9451773017931107E-3</v>
      </c>
      <c r="E1328">
        <f t="shared" si="42"/>
        <v>0</v>
      </c>
    </row>
    <row r="1329" spans="2:5" x14ac:dyDescent="0.25">
      <c r="B1329" s="15">
        <v>34152</v>
      </c>
      <c r="C1329">
        <v>445.84</v>
      </c>
      <c r="D1329" s="23">
        <f t="shared" si="41"/>
        <v>-9.3765275741013454E-3</v>
      </c>
      <c r="E1329">
        <f t="shared" si="42"/>
        <v>0</v>
      </c>
    </row>
    <row r="1330" spans="2:5" x14ac:dyDescent="0.25">
      <c r="B1330" s="15">
        <v>34145</v>
      </c>
      <c r="C1330">
        <v>447.6</v>
      </c>
      <c r="D1330" s="23">
        <f t="shared" si="41"/>
        <v>-5.7531264577177499E-3</v>
      </c>
      <c r="E1330">
        <f t="shared" si="42"/>
        <v>0</v>
      </c>
    </row>
    <row r="1331" spans="2:5" x14ac:dyDescent="0.25">
      <c r="B1331" s="15">
        <v>34138</v>
      </c>
      <c r="C1331">
        <v>443.68</v>
      </c>
      <c r="D1331" s="23">
        <f t="shared" si="41"/>
        <v>-4.8447873676654707E-3</v>
      </c>
      <c r="E1331">
        <f t="shared" si="42"/>
        <v>0</v>
      </c>
    </row>
    <row r="1332" spans="2:5" x14ac:dyDescent="0.25">
      <c r="B1332" s="15">
        <v>34131</v>
      </c>
      <c r="C1332">
        <v>447.26</v>
      </c>
      <c r="D1332" s="23">
        <f t="shared" si="41"/>
        <v>1.7517517517517511E-2</v>
      </c>
      <c r="E1332">
        <f t="shared" si="42"/>
        <v>0</v>
      </c>
    </row>
    <row r="1333" spans="2:5" x14ac:dyDescent="0.25">
      <c r="B1333" s="15">
        <v>34124</v>
      </c>
      <c r="C1333">
        <v>450.06</v>
      </c>
      <c r="D1333" s="23">
        <f t="shared" si="41"/>
        <v>1.7521647713142352E-2</v>
      </c>
      <c r="E1333">
        <f t="shared" si="42"/>
        <v>0</v>
      </c>
    </row>
    <row r="1334" spans="2:5" x14ac:dyDescent="0.25">
      <c r="B1334" s="15">
        <v>34117</v>
      </c>
      <c r="C1334">
        <v>450.19</v>
      </c>
      <c r="D1334" s="23">
        <f t="shared" si="41"/>
        <v>2.2717462913741882E-2</v>
      </c>
      <c r="E1334">
        <f t="shared" si="42"/>
        <v>0</v>
      </c>
    </row>
    <row r="1335" spans="2:5" x14ac:dyDescent="0.25">
      <c r="B1335" s="15">
        <v>34110</v>
      </c>
      <c r="C1335">
        <v>445.84</v>
      </c>
      <c r="D1335" s="23">
        <f t="shared" si="41"/>
        <v>2.0158799167105279E-2</v>
      </c>
      <c r="E1335">
        <f t="shared" si="42"/>
        <v>0</v>
      </c>
    </row>
    <row r="1336" spans="2:5" x14ac:dyDescent="0.25">
      <c r="B1336" s="15">
        <v>34103</v>
      </c>
      <c r="C1336">
        <v>439.56</v>
      </c>
      <c r="D1336" s="23">
        <f t="shared" si="41"/>
        <v>-2.0893660622800403E-2</v>
      </c>
      <c r="E1336">
        <f t="shared" si="42"/>
        <v>0</v>
      </c>
    </row>
    <row r="1337" spans="2:5" x14ac:dyDescent="0.25">
      <c r="B1337" s="15">
        <v>34096</v>
      </c>
      <c r="C1337">
        <v>442.31</v>
      </c>
      <c r="D1337" s="23">
        <f t="shared" si="41"/>
        <v>1.0637334781822272E-3</v>
      </c>
      <c r="E1337">
        <f t="shared" si="42"/>
        <v>0</v>
      </c>
    </row>
    <row r="1338" spans="2:5" x14ac:dyDescent="0.25">
      <c r="B1338" s="15">
        <v>34089</v>
      </c>
      <c r="C1338">
        <v>440.19</v>
      </c>
      <c r="D1338" s="23">
        <f t="shared" si="41"/>
        <v>-2.7186841568680453E-3</v>
      </c>
      <c r="E1338">
        <f t="shared" si="42"/>
        <v>0</v>
      </c>
    </row>
    <row r="1339" spans="2:5" x14ac:dyDescent="0.25">
      <c r="B1339" s="15">
        <v>34082</v>
      </c>
      <c r="C1339">
        <v>437.03</v>
      </c>
      <c r="D1339" s="23">
        <f t="shared" si="41"/>
        <v>-2.4007325025682258E-2</v>
      </c>
      <c r="E1339">
        <f t="shared" si="42"/>
        <v>0</v>
      </c>
    </row>
    <row r="1340" spans="2:5" x14ac:dyDescent="0.25">
      <c r="B1340" s="15">
        <v>34075</v>
      </c>
      <c r="C1340">
        <v>448.94</v>
      </c>
      <c r="D1340" s="23">
        <f t="shared" si="41"/>
        <v>-2.7544537740459285E-3</v>
      </c>
      <c r="E1340">
        <f t="shared" si="42"/>
        <v>0</v>
      </c>
    </row>
    <row r="1341" spans="2:5" x14ac:dyDescent="0.25">
      <c r="B1341" s="15">
        <v>34068</v>
      </c>
      <c r="C1341">
        <v>441.84</v>
      </c>
      <c r="D1341" s="23">
        <f t="shared" si="41"/>
        <v>-1.7762265744836969E-2</v>
      </c>
      <c r="E1341">
        <f t="shared" si="42"/>
        <v>0</v>
      </c>
    </row>
    <row r="1342" spans="2:5" x14ac:dyDescent="0.25">
      <c r="B1342" s="15">
        <v>34061</v>
      </c>
      <c r="C1342">
        <v>441.39</v>
      </c>
      <c r="D1342" s="23">
        <f t="shared" si="41"/>
        <v>-1.0580350137858407E-2</v>
      </c>
      <c r="E1342">
        <f t="shared" si="42"/>
        <v>0</v>
      </c>
    </row>
    <row r="1343" spans="2:5" x14ac:dyDescent="0.25">
      <c r="B1343" s="15">
        <v>34054</v>
      </c>
      <c r="C1343">
        <v>447.78</v>
      </c>
      <c r="D1343" s="23">
        <f t="shared" si="41"/>
        <v>9.9237674229779582E-3</v>
      </c>
      <c r="E1343">
        <f t="shared" si="42"/>
        <v>0</v>
      </c>
    </row>
    <row r="1344" spans="2:5" x14ac:dyDescent="0.25">
      <c r="B1344" s="15">
        <v>34047</v>
      </c>
      <c r="C1344">
        <v>450.18</v>
      </c>
      <c r="D1344" s="23">
        <f t="shared" si="41"/>
        <v>3.6755561696835581E-2</v>
      </c>
      <c r="E1344">
        <f t="shared" si="42"/>
        <v>0</v>
      </c>
    </row>
    <row r="1345" spans="2:5" x14ac:dyDescent="0.25">
      <c r="B1345" s="15">
        <v>34040</v>
      </c>
      <c r="C1345">
        <v>449.83</v>
      </c>
      <c r="D1345" s="23">
        <f t="shared" si="41"/>
        <v>1.1808898286022718E-2</v>
      </c>
      <c r="E1345">
        <f t="shared" si="42"/>
        <v>0</v>
      </c>
    </row>
    <row r="1346" spans="2:5" x14ac:dyDescent="0.25">
      <c r="B1346" s="15">
        <v>34033</v>
      </c>
      <c r="C1346">
        <v>446.11</v>
      </c>
      <c r="D1346" s="23">
        <f t="shared" si="41"/>
        <v>-6.28160292250457E-3</v>
      </c>
      <c r="E1346">
        <f t="shared" si="42"/>
        <v>0</v>
      </c>
    </row>
    <row r="1347" spans="2:5" x14ac:dyDescent="0.25">
      <c r="B1347" s="15">
        <v>34026</v>
      </c>
      <c r="C1347">
        <v>443.38</v>
      </c>
      <c r="D1347" s="23">
        <f t="shared" si="41"/>
        <v>1.0483613656046442E-2</v>
      </c>
      <c r="E1347">
        <f t="shared" si="42"/>
        <v>0</v>
      </c>
    </row>
    <row r="1348" spans="2:5" x14ac:dyDescent="0.25">
      <c r="B1348" s="15">
        <v>34019</v>
      </c>
      <c r="C1348">
        <v>434.22</v>
      </c>
      <c r="D1348" s="23">
        <f t="shared" ref="D1348:D1411" si="43">C1348/C1352-1</f>
        <v>-4.3337690032331233E-3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444.58</v>
      </c>
      <c r="D1349" s="23">
        <f t="shared" si="43"/>
        <v>1.6996454306302144E-2</v>
      </c>
      <c r="E1349">
        <f t="shared" si="44"/>
        <v>0</v>
      </c>
    </row>
    <row r="1350" spans="2:5" x14ac:dyDescent="0.25">
      <c r="B1350" s="15">
        <v>34005</v>
      </c>
      <c r="C1350">
        <v>448.93</v>
      </c>
      <c r="D1350" s="23">
        <f t="shared" si="43"/>
        <v>4.6334925999300669E-2</v>
      </c>
      <c r="E1350">
        <f t="shared" si="44"/>
        <v>0</v>
      </c>
    </row>
    <row r="1351" spans="2:5" x14ac:dyDescent="0.25">
      <c r="B1351" s="15">
        <v>33998</v>
      </c>
      <c r="C1351">
        <v>438.78</v>
      </c>
      <c r="D1351" s="23">
        <f t="shared" si="43"/>
        <v>7.0459709439765206E-3</v>
      </c>
      <c r="E1351">
        <f t="shared" si="44"/>
        <v>0</v>
      </c>
    </row>
    <row r="1352" spans="2:5" x14ac:dyDescent="0.25">
      <c r="B1352" s="15">
        <v>33991</v>
      </c>
      <c r="C1352">
        <v>436.11</v>
      </c>
      <c r="D1352" s="23">
        <f t="shared" si="43"/>
        <v>-8.3225322327579176E-3</v>
      </c>
      <c r="E1352">
        <f t="shared" si="44"/>
        <v>0</v>
      </c>
    </row>
    <row r="1353" spans="2:5" x14ac:dyDescent="0.25">
      <c r="B1353" s="15">
        <v>33984</v>
      </c>
      <c r="C1353">
        <v>437.15</v>
      </c>
      <c r="D1353" s="23">
        <f t="shared" si="43"/>
        <v>-9.3591370558375742E-3</v>
      </c>
      <c r="E1353">
        <f t="shared" si="44"/>
        <v>0</v>
      </c>
    </row>
    <row r="1354" spans="2:5" x14ac:dyDescent="0.25">
      <c r="B1354" s="15">
        <v>33977</v>
      </c>
      <c r="C1354">
        <v>429.05</v>
      </c>
      <c r="D1354" s="23">
        <f t="shared" si="43"/>
        <v>-1.0790122887510689E-2</v>
      </c>
      <c r="E1354">
        <f t="shared" si="44"/>
        <v>0</v>
      </c>
    </row>
    <row r="1355" spans="2:5" x14ac:dyDescent="0.25">
      <c r="B1355" s="15">
        <v>33970</v>
      </c>
      <c r="C1355">
        <v>435.71</v>
      </c>
      <c r="D1355" s="23">
        <f t="shared" si="43"/>
        <v>8.4479007545248397E-3</v>
      </c>
      <c r="E1355">
        <f t="shared" si="44"/>
        <v>0</v>
      </c>
    </row>
    <row r="1356" spans="2:5" x14ac:dyDescent="0.25">
      <c r="B1356" s="15">
        <v>33963</v>
      </c>
      <c r="C1356">
        <v>439.77</v>
      </c>
      <c r="D1356" s="23">
        <f t="shared" si="43"/>
        <v>2.2340524456016198E-2</v>
      </c>
      <c r="E1356">
        <f t="shared" si="44"/>
        <v>0</v>
      </c>
    </row>
    <row r="1357" spans="2:5" x14ac:dyDescent="0.25">
      <c r="B1357" s="15">
        <v>33956</v>
      </c>
      <c r="C1357">
        <v>441.28</v>
      </c>
      <c r="D1357" s="23">
        <f t="shared" si="43"/>
        <v>3.4290401968826822E-2</v>
      </c>
      <c r="E1357">
        <f t="shared" si="44"/>
        <v>0</v>
      </c>
    </row>
    <row r="1358" spans="2:5" x14ac:dyDescent="0.25">
      <c r="B1358" s="15">
        <v>33949</v>
      </c>
      <c r="C1358">
        <v>433.73</v>
      </c>
      <c r="D1358" s="23">
        <f t="shared" si="43"/>
        <v>2.6749994081859851E-2</v>
      </c>
      <c r="E1358">
        <f t="shared" si="44"/>
        <v>0</v>
      </c>
    </row>
    <row r="1359" spans="2:5" x14ac:dyDescent="0.25">
      <c r="B1359" s="15">
        <v>33942</v>
      </c>
      <c r="C1359">
        <v>432.06</v>
      </c>
      <c r="D1359" s="23">
        <f t="shared" si="43"/>
        <v>3.4675990229417142E-2</v>
      </c>
      <c r="E1359">
        <f t="shared" si="44"/>
        <v>0</v>
      </c>
    </row>
    <row r="1360" spans="2:5" x14ac:dyDescent="0.25">
      <c r="B1360" s="15">
        <v>33935</v>
      </c>
      <c r="C1360">
        <v>430.16</v>
      </c>
      <c r="D1360" s="23">
        <f t="shared" si="43"/>
        <v>2.7419508932836623E-2</v>
      </c>
      <c r="E1360">
        <f t="shared" si="44"/>
        <v>0</v>
      </c>
    </row>
    <row r="1361" spans="2:5" x14ac:dyDescent="0.25">
      <c r="B1361" s="15">
        <v>33928</v>
      </c>
      <c r="C1361">
        <v>426.65</v>
      </c>
      <c r="D1361" s="23">
        <f t="shared" si="43"/>
        <v>3.0306689205505721E-2</v>
      </c>
      <c r="E1361">
        <f t="shared" si="44"/>
        <v>0</v>
      </c>
    </row>
    <row r="1362" spans="2:5" x14ac:dyDescent="0.25">
      <c r="B1362" s="15">
        <v>33921</v>
      </c>
      <c r="C1362">
        <v>422.43</v>
      </c>
      <c r="D1362" s="23">
        <f t="shared" si="43"/>
        <v>2.5987904694824149E-2</v>
      </c>
      <c r="E1362">
        <f t="shared" si="44"/>
        <v>0</v>
      </c>
    </row>
    <row r="1363" spans="2:5" x14ac:dyDescent="0.25">
      <c r="B1363" s="15">
        <v>33914</v>
      </c>
      <c r="C1363">
        <v>417.58</v>
      </c>
      <c r="D1363" s="23">
        <f t="shared" si="43"/>
        <v>3.70535936025429E-2</v>
      </c>
      <c r="E1363">
        <f t="shared" si="44"/>
        <v>0</v>
      </c>
    </row>
    <row r="1364" spans="2:5" x14ac:dyDescent="0.25">
      <c r="B1364" s="15">
        <v>33907</v>
      </c>
      <c r="C1364">
        <v>418.68</v>
      </c>
      <c r="D1364" s="23">
        <f t="shared" si="43"/>
        <v>2.0001461738982096E-2</v>
      </c>
      <c r="E1364">
        <f t="shared" si="44"/>
        <v>0</v>
      </c>
    </row>
    <row r="1365" spans="2:5" x14ac:dyDescent="0.25">
      <c r="B1365" s="15">
        <v>33900</v>
      </c>
      <c r="C1365">
        <v>414.1</v>
      </c>
      <c r="D1365" s="23">
        <f t="shared" si="43"/>
        <v>-6.0335465186434067E-4</v>
      </c>
      <c r="E1365">
        <f t="shared" si="44"/>
        <v>0</v>
      </c>
    </row>
    <row r="1366" spans="2:5" x14ac:dyDescent="0.25">
      <c r="B1366" s="15">
        <v>33893</v>
      </c>
      <c r="C1366">
        <v>411.73</v>
      </c>
      <c r="D1366" s="23">
        <f t="shared" si="43"/>
        <v>-2.648192372260183E-2</v>
      </c>
      <c r="E1366">
        <f t="shared" si="44"/>
        <v>0</v>
      </c>
    </row>
    <row r="1367" spans="2:5" x14ac:dyDescent="0.25">
      <c r="B1367" s="15">
        <v>33886</v>
      </c>
      <c r="C1367">
        <v>402.66</v>
      </c>
      <c r="D1367" s="23">
        <f t="shared" si="43"/>
        <v>-4.0326040326040258E-2</v>
      </c>
      <c r="E1367">
        <f t="shared" si="44"/>
        <v>0</v>
      </c>
    </row>
    <row r="1368" spans="2:5" x14ac:dyDescent="0.25">
      <c r="B1368" s="15">
        <v>33879</v>
      </c>
      <c r="C1368">
        <v>410.47</v>
      </c>
      <c r="D1368" s="23">
        <f t="shared" si="43"/>
        <v>-1.5848278507720193E-2</v>
      </c>
      <c r="E1368">
        <f t="shared" si="44"/>
        <v>0</v>
      </c>
    </row>
    <row r="1369" spans="2:5" x14ac:dyDescent="0.25">
      <c r="B1369" s="15">
        <v>33872</v>
      </c>
      <c r="C1369">
        <v>414.35</v>
      </c>
      <c r="D1369" s="23">
        <f t="shared" si="43"/>
        <v>-1.1811782856039343E-3</v>
      </c>
      <c r="E1369">
        <f t="shared" si="44"/>
        <v>0</v>
      </c>
    </row>
    <row r="1370" spans="2:5" x14ac:dyDescent="0.25">
      <c r="B1370" s="15">
        <v>33865</v>
      </c>
      <c r="C1370">
        <v>422.93</v>
      </c>
      <c r="D1370" s="23">
        <f t="shared" si="43"/>
        <v>1.947691936844631E-2</v>
      </c>
      <c r="E1370">
        <f t="shared" si="44"/>
        <v>0</v>
      </c>
    </row>
    <row r="1371" spans="2:5" x14ac:dyDescent="0.25">
      <c r="B1371" s="15">
        <v>33858</v>
      </c>
      <c r="C1371">
        <v>419.58</v>
      </c>
      <c r="D1371" s="23">
        <f t="shared" si="43"/>
        <v>-7.858826891478099E-4</v>
      </c>
      <c r="E1371">
        <f t="shared" si="44"/>
        <v>0</v>
      </c>
    </row>
    <row r="1372" spans="2:5" x14ac:dyDescent="0.25">
      <c r="B1372" s="15">
        <v>33851</v>
      </c>
      <c r="C1372">
        <v>417.08</v>
      </c>
      <c r="D1372" s="23">
        <f t="shared" si="43"/>
        <v>-4.2971734148204987E-3</v>
      </c>
      <c r="E1372">
        <f t="shared" si="44"/>
        <v>0</v>
      </c>
    </row>
    <row r="1373" spans="2:5" x14ac:dyDescent="0.25">
      <c r="B1373" s="15">
        <v>33844</v>
      </c>
      <c r="C1373">
        <v>414.84</v>
      </c>
      <c r="D1373" s="23">
        <f t="shared" si="43"/>
        <v>-2.2088116734636176E-2</v>
      </c>
      <c r="E1373">
        <f t="shared" si="44"/>
        <v>0</v>
      </c>
    </row>
    <row r="1374" spans="2:5" x14ac:dyDescent="0.25">
      <c r="B1374" s="15">
        <v>33837</v>
      </c>
      <c r="C1374">
        <v>414.85</v>
      </c>
      <c r="D1374" s="23">
        <f t="shared" si="43"/>
        <v>7.896015549076818E-3</v>
      </c>
      <c r="E1374">
        <f t="shared" si="44"/>
        <v>0</v>
      </c>
    </row>
    <row r="1375" spans="2:5" x14ac:dyDescent="0.25">
      <c r="B1375" s="15">
        <v>33830</v>
      </c>
      <c r="C1375">
        <v>419.91</v>
      </c>
      <c r="D1375" s="23">
        <f t="shared" si="43"/>
        <v>1.0321928684856374E-2</v>
      </c>
      <c r="E1375">
        <f t="shared" si="44"/>
        <v>0</v>
      </c>
    </row>
    <row r="1376" spans="2:5" x14ac:dyDescent="0.25">
      <c r="B1376" s="15">
        <v>33823</v>
      </c>
      <c r="C1376">
        <v>418.88</v>
      </c>
      <c r="D1376" s="23">
        <f t="shared" si="43"/>
        <v>1.027446818773825E-2</v>
      </c>
      <c r="E1376">
        <f t="shared" si="44"/>
        <v>0</v>
      </c>
    </row>
    <row r="1377" spans="2:5" x14ac:dyDescent="0.25">
      <c r="B1377" s="15">
        <v>33816</v>
      </c>
      <c r="C1377">
        <v>424.21</v>
      </c>
      <c r="D1377" s="23">
        <f t="shared" si="43"/>
        <v>3.021104014376963E-2</v>
      </c>
      <c r="E1377">
        <f t="shared" si="44"/>
        <v>0</v>
      </c>
    </row>
    <row r="1378" spans="2:5" x14ac:dyDescent="0.25">
      <c r="B1378" s="15">
        <v>33809</v>
      </c>
      <c r="C1378">
        <v>411.6</v>
      </c>
      <c r="D1378" s="23">
        <f t="shared" si="43"/>
        <v>2.0200768372784728E-2</v>
      </c>
      <c r="E1378">
        <f t="shared" si="44"/>
        <v>0</v>
      </c>
    </row>
    <row r="1379" spans="2:5" x14ac:dyDescent="0.25">
      <c r="B1379" s="15">
        <v>33802</v>
      </c>
      <c r="C1379">
        <v>415.62</v>
      </c>
      <c r="D1379" s="23">
        <f t="shared" si="43"/>
        <v>2.9603388906780159E-2</v>
      </c>
      <c r="E1379">
        <f t="shared" si="44"/>
        <v>0</v>
      </c>
    </row>
    <row r="1380" spans="2:5" x14ac:dyDescent="0.25">
      <c r="B1380" s="15">
        <v>33795</v>
      </c>
      <c r="C1380">
        <v>414.62</v>
      </c>
      <c r="D1380" s="23">
        <f t="shared" si="43"/>
        <v>1.1860601327606357E-2</v>
      </c>
      <c r="E1380">
        <f t="shared" si="44"/>
        <v>0</v>
      </c>
    </row>
    <row r="1381" spans="2:5" x14ac:dyDescent="0.25">
      <c r="B1381" s="15">
        <v>33788</v>
      </c>
      <c r="C1381">
        <v>411.77</v>
      </c>
      <c r="D1381" s="23">
        <f t="shared" si="43"/>
        <v>-4.1356292928316218E-3</v>
      </c>
      <c r="E1381">
        <f t="shared" si="44"/>
        <v>0</v>
      </c>
    </row>
    <row r="1382" spans="2:5" x14ac:dyDescent="0.25">
      <c r="B1382" s="15">
        <v>33781</v>
      </c>
      <c r="C1382">
        <v>403.45</v>
      </c>
      <c r="D1382" s="23">
        <f t="shared" si="43"/>
        <v>-2.8650535692789303E-2</v>
      </c>
      <c r="E1382">
        <f t="shared" si="44"/>
        <v>0</v>
      </c>
    </row>
    <row r="1383" spans="2:5" x14ac:dyDescent="0.25">
      <c r="B1383" s="15">
        <v>33774</v>
      </c>
      <c r="C1383">
        <v>403.67</v>
      </c>
      <c r="D1383" s="23">
        <f t="shared" si="43"/>
        <v>-2.4998792328872921E-2</v>
      </c>
      <c r="E1383">
        <f t="shared" si="44"/>
        <v>0</v>
      </c>
    </row>
    <row r="1384" spans="2:5" x14ac:dyDescent="0.25">
      <c r="B1384" s="15">
        <v>33767</v>
      </c>
      <c r="C1384">
        <v>409.76</v>
      </c>
      <c r="D1384" s="23">
        <f t="shared" si="43"/>
        <v>-8.0470140700816817E-4</v>
      </c>
      <c r="E1384">
        <f t="shared" si="44"/>
        <v>0</v>
      </c>
    </row>
    <row r="1385" spans="2:5" x14ac:dyDescent="0.25">
      <c r="B1385" s="15">
        <v>33760</v>
      </c>
      <c r="C1385">
        <v>413.48</v>
      </c>
      <c r="D1385" s="23">
        <f t="shared" si="43"/>
        <v>-6.1771421704122087E-3</v>
      </c>
      <c r="E1385">
        <f t="shared" si="44"/>
        <v>0</v>
      </c>
    </row>
    <row r="1386" spans="2:5" x14ac:dyDescent="0.25">
      <c r="B1386" s="15">
        <v>33753</v>
      </c>
      <c r="C1386">
        <v>415.35</v>
      </c>
      <c r="D1386" s="23">
        <f t="shared" si="43"/>
        <v>6.8358664824377247E-3</v>
      </c>
      <c r="E1386">
        <f t="shared" si="44"/>
        <v>0</v>
      </c>
    </row>
    <row r="1387" spans="2:5" x14ac:dyDescent="0.25">
      <c r="B1387" s="15">
        <v>33746</v>
      </c>
      <c r="C1387">
        <v>414.02</v>
      </c>
      <c r="D1387" s="23">
        <f t="shared" si="43"/>
        <v>1.2224341108014292E-2</v>
      </c>
      <c r="E1387">
        <f t="shared" si="44"/>
        <v>0</v>
      </c>
    </row>
    <row r="1388" spans="2:5" x14ac:dyDescent="0.25">
      <c r="B1388" s="15">
        <v>33739</v>
      </c>
      <c r="C1388">
        <v>410.09</v>
      </c>
      <c r="D1388" s="23">
        <f t="shared" si="43"/>
        <v>-1.4325201297921031E-2</v>
      </c>
      <c r="E1388">
        <f t="shared" si="44"/>
        <v>0</v>
      </c>
    </row>
    <row r="1389" spans="2:5" x14ac:dyDescent="0.25">
      <c r="B1389" s="15">
        <v>33732</v>
      </c>
      <c r="C1389">
        <v>416.05</v>
      </c>
      <c r="D1389" s="23">
        <f t="shared" si="43"/>
        <v>2.9088030868930748E-2</v>
      </c>
      <c r="E1389">
        <f t="shared" si="44"/>
        <v>0</v>
      </c>
    </row>
    <row r="1390" spans="2:5" x14ac:dyDescent="0.25">
      <c r="B1390" s="15">
        <v>33725</v>
      </c>
      <c r="C1390">
        <v>412.53</v>
      </c>
      <c r="D1390" s="23">
        <f t="shared" si="43"/>
        <v>2.7344041837878086E-2</v>
      </c>
      <c r="E1390">
        <f t="shared" si="44"/>
        <v>0</v>
      </c>
    </row>
    <row r="1391" spans="2:5" x14ac:dyDescent="0.25">
      <c r="B1391" s="15">
        <v>33718</v>
      </c>
      <c r="C1391">
        <v>409.02</v>
      </c>
      <c r="D1391" s="23">
        <f t="shared" si="43"/>
        <v>1.3680297397769436E-2</v>
      </c>
      <c r="E1391">
        <f t="shared" si="44"/>
        <v>0</v>
      </c>
    </row>
    <row r="1392" spans="2:5" x14ac:dyDescent="0.25">
      <c r="B1392" s="15">
        <v>33711</v>
      </c>
      <c r="C1392">
        <v>416.05</v>
      </c>
      <c r="D1392" s="23">
        <f t="shared" si="43"/>
        <v>1.1548747872599074E-2</v>
      </c>
      <c r="E1392">
        <f t="shared" si="44"/>
        <v>0</v>
      </c>
    </row>
    <row r="1393" spans="2:5" x14ac:dyDescent="0.25">
      <c r="B1393" s="15">
        <v>33704</v>
      </c>
      <c r="C1393">
        <v>404.29</v>
      </c>
      <c r="D1393" s="23">
        <f t="shared" si="43"/>
        <v>-3.8192391090083877E-3</v>
      </c>
      <c r="E1393">
        <f t="shared" si="44"/>
        <v>0</v>
      </c>
    </row>
    <row r="1394" spans="2:5" x14ac:dyDescent="0.25">
      <c r="B1394" s="15">
        <v>33697</v>
      </c>
      <c r="C1394">
        <v>401.55</v>
      </c>
      <c r="D1394" s="23">
        <f t="shared" si="43"/>
        <v>-7.1456829195924998E-3</v>
      </c>
      <c r="E1394">
        <f t="shared" si="44"/>
        <v>0</v>
      </c>
    </row>
    <row r="1395" spans="2:5" x14ac:dyDescent="0.25">
      <c r="B1395" s="15">
        <v>33690</v>
      </c>
      <c r="C1395">
        <v>403.5</v>
      </c>
      <c r="D1395" s="23">
        <f t="shared" si="43"/>
        <v>-2.2292221952992408E-2</v>
      </c>
      <c r="E1395">
        <f t="shared" si="44"/>
        <v>0</v>
      </c>
    </row>
    <row r="1396" spans="2:5" x14ac:dyDescent="0.25">
      <c r="B1396" s="15">
        <v>33683</v>
      </c>
      <c r="C1396">
        <v>411.3</v>
      </c>
      <c r="D1396" s="23">
        <f t="shared" si="43"/>
        <v>-3.8885918436781797E-4</v>
      </c>
      <c r="E1396">
        <f t="shared" si="44"/>
        <v>0</v>
      </c>
    </row>
    <row r="1397" spans="2:5" x14ac:dyDescent="0.25">
      <c r="B1397" s="15">
        <v>33676</v>
      </c>
      <c r="C1397">
        <v>405.84</v>
      </c>
      <c r="D1397" s="23">
        <f t="shared" si="43"/>
        <v>-1.6097750193948879E-2</v>
      </c>
      <c r="E1397">
        <f t="shared" si="44"/>
        <v>0</v>
      </c>
    </row>
    <row r="1398" spans="2:5" x14ac:dyDescent="0.25">
      <c r="B1398" s="15">
        <v>33669</v>
      </c>
      <c r="C1398">
        <v>404.44</v>
      </c>
      <c r="D1398" s="23">
        <f t="shared" si="43"/>
        <v>-1.6176506361137433E-2</v>
      </c>
      <c r="E1398">
        <f t="shared" si="44"/>
        <v>0</v>
      </c>
    </row>
    <row r="1399" spans="2:5" x14ac:dyDescent="0.25">
      <c r="B1399" s="15">
        <v>33662</v>
      </c>
      <c r="C1399">
        <v>412.7</v>
      </c>
      <c r="D1399" s="23">
        <f t="shared" si="43"/>
        <v>9.564813229286262E-3</v>
      </c>
      <c r="E1399">
        <f t="shared" si="44"/>
        <v>0</v>
      </c>
    </row>
    <row r="1400" spans="2:5" x14ac:dyDescent="0.25">
      <c r="B1400" s="15">
        <v>33655</v>
      </c>
      <c r="C1400">
        <v>411.46</v>
      </c>
      <c r="D1400" s="23">
        <f t="shared" si="43"/>
        <v>-9.6755559834409421E-3</v>
      </c>
      <c r="E1400">
        <f t="shared" si="44"/>
        <v>0</v>
      </c>
    </row>
    <row r="1401" spans="2:5" x14ac:dyDescent="0.25">
      <c r="B1401" s="15">
        <v>33648</v>
      </c>
      <c r="C1401">
        <v>412.48</v>
      </c>
      <c r="D1401" s="23">
        <f t="shared" si="43"/>
        <v>-1.5231819701093441E-2</v>
      </c>
      <c r="E1401">
        <f t="shared" si="44"/>
        <v>0</v>
      </c>
    </row>
    <row r="1402" spans="2:5" x14ac:dyDescent="0.25">
      <c r="B1402" s="15">
        <v>33641</v>
      </c>
      <c r="C1402">
        <v>411.09</v>
      </c>
      <c r="D1402" s="23">
        <f t="shared" si="43"/>
        <v>-9.6603228137799313E-3</v>
      </c>
      <c r="E1402">
        <f t="shared" si="44"/>
        <v>0</v>
      </c>
    </row>
    <row r="1403" spans="2:5" x14ac:dyDescent="0.25">
      <c r="B1403" s="15">
        <v>33634</v>
      </c>
      <c r="C1403">
        <v>408.79</v>
      </c>
      <c r="D1403" s="23">
        <f t="shared" si="43"/>
        <v>-2.5158582534458795E-2</v>
      </c>
      <c r="E1403">
        <f t="shared" si="44"/>
        <v>0</v>
      </c>
    </row>
    <row r="1404" spans="2:5" x14ac:dyDescent="0.25">
      <c r="B1404" s="15">
        <v>33627</v>
      </c>
      <c r="C1404">
        <v>415.48</v>
      </c>
      <c r="D1404" s="23">
        <f t="shared" si="43"/>
        <v>2.219160557004396E-2</v>
      </c>
      <c r="E1404">
        <f t="shared" si="44"/>
        <v>0</v>
      </c>
    </row>
    <row r="1405" spans="2:5" x14ac:dyDescent="0.25">
      <c r="B1405" s="15">
        <v>33620</v>
      </c>
      <c r="C1405">
        <v>418.86</v>
      </c>
      <c r="D1405" s="23">
        <f t="shared" si="43"/>
        <v>8.2213724679619737E-2</v>
      </c>
      <c r="E1405">
        <f t="shared" si="44"/>
        <v>0</v>
      </c>
    </row>
    <row r="1406" spans="2:5" x14ac:dyDescent="0.25">
      <c r="B1406" s="15">
        <v>33613</v>
      </c>
      <c r="C1406">
        <v>415.1</v>
      </c>
      <c r="D1406" s="23">
        <f t="shared" si="43"/>
        <v>7.9668114547298829E-2</v>
      </c>
      <c r="E1406">
        <f t="shared" si="44"/>
        <v>0</v>
      </c>
    </row>
    <row r="1407" spans="2:5" x14ac:dyDescent="0.25">
      <c r="B1407" s="15">
        <v>33606</v>
      </c>
      <c r="C1407">
        <v>419.34</v>
      </c>
      <c r="D1407" s="23">
        <f t="shared" si="43"/>
        <v>0.10617531456909979</v>
      </c>
      <c r="E1407">
        <f t="shared" si="44"/>
        <v>0</v>
      </c>
    </row>
    <row r="1408" spans="2:5" x14ac:dyDescent="0.25">
      <c r="B1408" s="15">
        <v>33599</v>
      </c>
      <c r="C1408">
        <v>406.46</v>
      </c>
      <c r="D1408" s="23">
        <f t="shared" si="43"/>
        <v>8.3257822077714261E-2</v>
      </c>
      <c r="E1408">
        <f t="shared" si="44"/>
        <v>0</v>
      </c>
    </row>
    <row r="1409" spans="2:5" x14ac:dyDescent="0.25">
      <c r="B1409" s="15">
        <v>33592</v>
      </c>
      <c r="C1409">
        <v>387.04</v>
      </c>
      <c r="D1409" s="23">
        <f t="shared" si="43"/>
        <v>2.8978571808369269E-2</v>
      </c>
      <c r="E1409">
        <f t="shared" si="44"/>
        <v>0</v>
      </c>
    </row>
    <row r="1410" spans="2:5" x14ac:dyDescent="0.25">
      <c r="B1410" s="15">
        <v>33585</v>
      </c>
      <c r="C1410">
        <v>384.47</v>
      </c>
      <c r="D1410" s="23">
        <f t="shared" si="43"/>
        <v>4.8350844179605446E-3</v>
      </c>
      <c r="E1410">
        <f t="shared" si="44"/>
        <v>0</v>
      </c>
    </row>
    <row r="1411" spans="2:5" x14ac:dyDescent="0.25">
      <c r="B1411" s="15">
        <v>33578</v>
      </c>
      <c r="C1411">
        <v>379.09</v>
      </c>
      <c r="D1411" s="23">
        <f t="shared" si="43"/>
        <v>-3.512433505561352E-2</v>
      </c>
      <c r="E1411">
        <f t="shared" si="44"/>
        <v>0</v>
      </c>
    </row>
    <row r="1412" spans="2:5" x14ac:dyDescent="0.25">
      <c r="B1412" s="15">
        <v>33571</v>
      </c>
      <c r="C1412">
        <v>375.22</v>
      </c>
      <c r="D1412" s="23">
        <f t="shared" ref="D1412:D1475" si="45">C1412/C1416-1</f>
        <v>-4.1142798732495045E-2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376.14</v>
      </c>
      <c r="D1413" s="23">
        <f t="shared" si="45"/>
        <v>-2.0978656949505514E-2</v>
      </c>
      <c r="E1413">
        <f t="shared" si="46"/>
        <v>0</v>
      </c>
    </row>
    <row r="1414" spans="2:5" x14ac:dyDescent="0.25">
      <c r="B1414" s="15">
        <v>33557</v>
      </c>
      <c r="C1414">
        <v>382.62</v>
      </c>
      <c r="D1414" s="23">
        <f t="shared" si="45"/>
        <v>-2.5171974522293028E-2</v>
      </c>
      <c r="E1414">
        <f t="shared" si="46"/>
        <v>0</v>
      </c>
    </row>
    <row r="1415" spans="2:5" x14ac:dyDescent="0.25">
      <c r="B1415" s="15">
        <v>33550</v>
      </c>
      <c r="C1415">
        <v>392.89</v>
      </c>
      <c r="D1415" s="23">
        <f t="shared" si="45"/>
        <v>2.9990824485515821E-2</v>
      </c>
      <c r="E1415">
        <f t="shared" si="46"/>
        <v>0</v>
      </c>
    </row>
    <row r="1416" spans="2:5" x14ac:dyDescent="0.25">
      <c r="B1416" s="15">
        <v>33543</v>
      </c>
      <c r="C1416">
        <v>391.32</v>
      </c>
      <c r="D1416" s="23">
        <f t="shared" si="45"/>
        <v>2.6440037771482405E-2</v>
      </c>
      <c r="E1416">
        <f t="shared" si="46"/>
        <v>0</v>
      </c>
    </row>
    <row r="1417" spans="2:5" x14ac:dyDescent="0.25">
      <c r="B1417" s="15">
        <v>33536</v>
      </c>
      <c r="C1417">
        <v>384.2</v>
      </c>
      <c r="D1417" s="23">
        <f t="shared" si="45"/>
        <v>-4.405286343612258E-3</v>
      </c>
      <c r="E1417">
        <f t="shared" si="46"/>
        <v>0</v>
      </c>
    </row>
    <row r="1418" spans="2:5" x14ac:dyDescent="0.25">
      <c r="B1418" s="15">
        <v>33529</v>
      </c>
      <c r="C1418">
        <v>392.5</v>
      </c>
      <c r="D1418" s="23">
        <f t="shared" si="45"/>
        <v>1.1806558053206739E-2</v>
      </c>
      <c r="E1418">
        <f t="shared" si="46"/>
        <v>0</v>
      </c>
    </row>
    <row r="1419" spans="2:5" x14ac:dyDescent="0.25">
      <c r="B1419" s="15">
        <v>33522</v>
      </c>
      <c r="C1419">
        <v>381.45</v>
      </c>
      <c r="D1419" s="23">
        <f t="shared" si="45"/>
        <v>-5.5788732761541393E-3</v>
      </c>
      <c r="E1419">
        <f t="shared" si="46"/>
        <v>0</v>
      </c>
    </row>
    <row r="1420" spans="2:5" x14ac:dyDescent="0.25">
      <c r="B1420" s="15">
        <v>33515</v>
      </c>
      <c r="C1420">
        <v>381.24</v>
      </c>
      <c r="D1420" s="23">
        <f t="shared" si="45"/>
        <v>-2.0200462606013936E-2</v>
      </c>
      <c r="E1420">
        <f t="shared" si="46"/>
        <v>0</v>
      </c>
    </row>
    <row r="1421" spans="2:5" x14ac:dyDescent="0.25">
      <c r="B1421" s="15">
        <v>33508</v>
      </c>
      <c r="C1421">
        <v>385.9</v>
      </c>
      <c r="D1421" s="23">
        <f t="shared" si="45"/>
        <v>-2.4100346458285959E-2</v>
      </c>
      <c r="E1421">
        <f t="shared" si="46"/>
        <v>0</v>
      </c>
    </row>
    <row r="1422" spans="2:5" x14ac:dyDescent="0.25">
      <c r="B1422" s="15">
        <v>33501</v>
      </c>
      <c r="C1422">
        <v>387.92</v>
      </c>
      <c r="D1422" s="23">
        <f t="shared" si="45"/>
        <v>-1.5856102696805929E-2</v>
      </c>
      <c r="E1422">
        <f t="shared" si="46"/>
        <v>0</v>
      </c>
    </row>
    <row r="1423" spans="2:5" x14ac:dyDescent="0.25">
      <c r="B1423" s="15">
        <v>33494</v>
      </c>
      <c r="C1423">
        <v>383.59</v>
      </c>
      <c r="D1423" s="23">
        <f t="shared" si="45"/>
        <v>-5.1610560713730713E-3</v>
      </c>
      <c r="E1423">
        <f t="shared" si="46"/>
        <v>0</v>
      </c>
    </row>
    <row r="1424" spans="2:5" x14ac:dyDescent="0.25">
      <c r="B1424" s="15">
        <v>33487</v>
      </c>
      <c r="C1424">
        <v>389.1</v>
      </c>
      <c r="D1424" s="23">
        <f t="shared" si="45"/>
        <v>5.1146931184129496E-3</v>
      </c>
      <c r="E1424">
        <f t="shared" si="46"/>
        <v>0</v>
      </c>
    </row>
    <row r="1425" spans="2:5" x14ac:dyDescent="0.25">
      <c r="B1425" s="15">
        <v>33480</v>
      </c>
      <c r="C1425">
        <v>395.43</v>
      </c>
      <c r="D1425" s="23">
        <f t="shared" si="45"/>
        <v>2.1307918797458525E-2</v>
      </c>
      <c r="E1425">
        <f t="shared" si="46"/>
        <v>0</v>
      </c>
    </row>
    <row r="1426" spans="2:5" x14ac:dyDescent="0.25">
      <c r="B1426" s="15">
        <v>33473</v>
      </c>
      <c r="C1426">
        <v>394.17</v>
      </c>
      <c r="D1426" s="23">
        <f t="shared" si="45"/>
        <v>3.4757041976216208E-2</v>
      </c>
      <c r="E1426">
        <f t="shared" si="46"/>
        <v>0</v>
      </c>
    </row>
    <row r="1427" spans="2:5" x14ac:dyDescent="0.25">
      <c r="B1427" s="15">
        <v>33466</v>
      </c>
      <c r="C1427">
        <v>385.58</v>
      </c>
      <c r="D1427" s="23">
        <f t="shared" si="45"/>
        <v>3.5396387486335001E-3</v>
      </c>
      <c r="E1427">
        <f t="shared" si="46"/>
        <v>0</v>
      </c>
    </row>
    <row r="1428" spans="2:5" x14ac:dyDescent="0.25">
      <c r="B1428" s="15">
        <v>33459</v>
      </c>
      <c r="C1428">
        <v>387.12</v>
      </c>
      <c r="D1428" s="23">
        <f t="shared" si="45"/>
        <v>1.8067061143984153E-2</v>
      </c>
      <c r="E1428">
        <f t="shared" si="46"/>
        <v>0</v>
      </c>
    </row>
    <row r="1429" spans="2:5" x14ac:dyDescent="0.25">
      <c r="B1429" s="15">
        <v>33452</v>
      </c>
      <c r="C1429">
        <v>387.18</v>
      </c>
      <c r="D1429" s="23">
        <f t="shared" si="45"/>
        <v>3.5019247219846061E-2</v>
      </c>
      <c r="E1429">
        <f t="shared" si="46"/>
        <v>0</v>
      </c>
    </row>
    <row r="1430" spans="2:5" x14ac:dyDescent="0.25">
      <c r="B1430" s="15">
        <v>33445</v>
      </c>
      <c r="C1430">
        <v>380.93</v>
      </c>
      <c r="D1430" s="23">
        <f t="shared" si="45"/>
        <v>2.632287962064872E-2</v>
      </c>
      <c r="E1430">
        <f t="shared" si="46"/>
        <v>0</v>
      </c>
    </row>
    <row r="1431" spans="2:5" x14ac:dyDescent="0.25">
      <c r="B1431" s="15">
        <v>33438</v>
      </c>
      <c r="C1431">
        <v>384.22</v>
      </c>
      <c r="D1431" s="23">
        <f t="shared" si="45"/>
        <v>1.7127729980145778E-2</v>
      </c>
      <c r="E1431">
        <f t="shared" si="46"/>
        <v>0</v>
      </c>
    </row>
    <row r="1432" spans="2:5" x14ac:dyDescent="0.25">
      <c r="B1432" s="15">
        <v>33431</v>
      </c>
      <c r="C1432">
        <v>380.25</v>
      </c>
      <c r="D1432" s="23">
        <f t="shared" si="45"/>
        <v>-5.3362630463784644E-3</v>
      </c>
      <c r="E1432">
        <f t="shared" si="46"/>
        <v>0</v>
      </c>
    </row>
    <row r="1433" spans="2:5" x14ac:dyDescent="0.25">
      <c r="B1433" s="15">
        <v>33424</v>
      </c>
      <c r="C1433">
        <v>374.08</v>
      </c>
      <c r="D1433" s="23">
        <f t="shared" si="45"/>
        <v>-1.41000975146931E-2</v>
      </c>
      <c r="E1433">
        <f t="shared" si="46"/>
        <v>0</v>
      </c>
    </row>
    <row r="1434" spans="2:5" x14ac:dyDescent="0.25">
      <c r="B1434" s="15">
        <v>33417</v>
      </c>
      <c r="C1434">
        <v>371.16</v>
      </c>
      <c r="D1434" s="23">
        <f t="shared" si="45"/>
        <v>-4.7892671164353584E-2</v>
      </c>
      <c r="E1434">
        <f t="shared" si="46"/>
        <v>0</v>
      </c>
    </row>
    <row r="1435" spans="2:5" x14ac:dyDescent="0.25">
      <c r="B1435" s="15">
        <v>33410</v>
      </c>
      <c r="C1435">
        <v>377.75</v>
      </c>
      <c r="D1435" s="23">
        <f t="shared" si="45"/>
        <v>6.8875996715145327E-4</v>
      </c>
      <c r="E1435">
        <f t="shared" si="46"/>
        <v>0</v>
      </c>
    </row>
    <row r="1436" spans="2:5" x14ac:dyDescent="0.25">
      <c r="B1436" s="15">
        <v>33403</v>
      </c>
      <c r="C1436">
        <v>382.29</v>
      </c>
      <c r="D1436" s="23">
        <f t="shared" si="45"/>
        <v>2.6585031821477534E-2</v>
      </c>
      <c r="E1436">
        <f t="shared" si="46"/>
        <v>0</v>
      </c>
    </row>
    <row r="1437" spans="2:5" x14ac:dyDescent="0.25">
      <c r="B1437" s="15">
        <v>33396</v>
      </c>
      <c r="C1437">
        <v>379.43</v>
      </c>
      <c r="D1437" s="23">
        <f t="shared" si="45"/>
        <v>9.8206206419333419E-3</v>
      </c>
      <c r="E1437">
        <f t="shared" si="46"/>
        <v>0</v>
      </c>
    </row>
    <row r="1438" spans="2:5" x14ac:dyDescent="0.25">
      <c r="B1438" s="15">
        <v>33389</v>
      </c>
      <c r="C1438">
        <v>389.83</v>
      </c>
      <c r="D1438" s="23">
        <f t="shared" si="45"/>
        <v>2.3713235294117618E-2</v>
      </c>
      <c r="E1438">
        <f t="shared" si="46"/>
        <v>0</v>
      </c>
    </row>
    <row r="1439" spans="2:5" x14ac:dyDescent="0.25">
      <c r="B1439" s="15">
        <v>33382</v>
      </c>
      <c r="C1439">
        <v>377.49</v>
      </c>
      <c r="D1439" s="23">
        <f t="shared" si="45"/>
        <v>-4.03672629412688E-3</v>
      </c>
      <c r="E1439">
        <f t="shared" si="46"/>
        <v>0</v>
      </c>
    </row>
    <row r="1440" spans="2:5" x14ac:dyDescent="0.25">
      <c r="B1440" s="15">
        <v>33375</v>
      </c>
      <c r="C1440">
        <v>372.39</v>
      </c>
      <c r="D1440" s="23">
        <f t="shared" si="45"/>
        <v>-3.0739198334200912E-2</v>
      </c>
      <c r="E1440">
        <f t="shared" si="46"/>
        <v>0</v>
      </c>
    </row>
    <row r="1441" spans="2:5" x14ac:dyDescent="0.25">
      <c r="B1441" s="15">
        <v>33368</v>
      </c>
      <c r="C1441">
        <v>375.74</v>
      </c>
      <c r="D1441" s="23">
        <f t="shared" si="45"/>
        <v>-1.2250262881177587E-2</v>
      </c>
      <c r="E1441">
        <f t="shared" si="46"/>
        <v>0</v>
      </c>
    </row>
    <row r="1442" spans="2:5" x14ac:dyDescent="0.25">
      <c r="B1442" s="15">
        <v>33361</v>
      </c>
      <c r="C1442">
        <v>380.8</v>
      </c>
      <c r="D1442" s="23">
        <f t="shared" si="45"/>
        <v>1.449275362318847E-2</v>
      </c>
      <c r="E1442">
        <f t="shared" si="46"/>
        <v>0</v>
      </c>
    </row>
    <row r="1443" spans="2:5" x14ac:dyDescent="0.25">
      <c r="B1443" s="15">
        <v>33354</v>
      </c>
      <c r="C1443">
        <v>379.02</v>
      </c>
      <c r="D1443" s="23">
        <f t="shared" si="45"/>
        <v>1.0127391930067509E-2</v>
      </c>
      <c r="E1443">
        <f t="shared" si="46"/>
        <v>0</v>
      </c>
    </row>
    <row r="1444" spans="2:5" x14ac:dyDescent="0.25">
      <c r="B1444" s="15">
        <v>33347</v>
      </c>
      <c r="C1444">
        <v>384.2</v>
      </c>
      <c r="D1444" s="23">
        <f t="shared" si="45"/>
        <v>4.5499074779579818E-2</v>
      </c>
      <c r="E1444">
        <f t="shared" si="46"/>
        <v>0</v>
      </c>
    </row>
    <row r="1445" spans="2:5" x14ac:dyDescent="0.25">
      <c r="B1445" s="15">
        <v>33340</v>
      </c>
      <c r="C1445">
        <v>380.4</v>
      </c>
      <c r="D1445" s="23">
        <f t="shared" si="45"/>
        <v>1.822853930779722E-2</v>
      </c>
      <c r="E1445">
        <f t="shared" si="46"/>
        <v>0</v>
      </c>
    </row>
    <row r="1446" spans="2:5" x14ac:dyDescent="0.25">
      <c r="B1446" s="15">
        <v>33333</v>
      </c>
      <c r="C1446">
        <v>375.36</v>
      </c>
      <c r="D1446" s="23">
        <f t="shared" si="45"/>
        <v>1.0934791305508007E-3</v>
      </c>
      <c r="E1446">
        <f t="shared" si="46"/>
        <v>0</v>
      </c>
    </row>
    <row r="1447" spans="2:5" x14ac:dyDescent="0.25">
      <c r="B1447" s="15">
        <v>33326</v>
      </c>
      <c r="C1447">
        <v>375.22</v>
      </c>
      <c r="D1447" s="23">
        <f t="shared" si="45"/>
        <v>1.2821551002780263E-2</v>
      </c>
      <c r="E1447">
        <f t="shared" si="46"/>
        <v>0</v>
      </c>
    </row>
    <row r="1448" spans="2:5" x14ac:dyDescent="0.25">
      <c r="B1448" s="15">
        <v>33319</v>
      </c>
      <c r="C1448">
        <v>367.48</v>
      </c>
      <c r="D1448" s="23">
        <f t="shared" si="45"/>
        <v>5.0047859975388409E-3</v>
      </c>
      <c r="E1448">
        <f t="shared" si="46"/>
        <v>0</v>
      </c>
    </row>
    <row r="1449" spans="2:5" x14ac:dyDescent="0.25">
      <c r="B1449" s="15">
        <v>33312</v>
      </c>
      <c r="C1449">
        <v>373.59</v>
      </c>
      <c r="D1449" s="23">
        <f t="shared" si="45"/>
        <v>1.2274426922451509E-2</v>
      </c>
      <c r="E1449">
        <f t="shared" si="46"/>
        <v>0</v>
      </c>
    </row>
    <row r="1450" spans="2:5" x14ac:dyDescent="0.25">
      <c r="B1450" s="15">
        <v>33305</v>
      </c>
      <c r="C1450">
        <v>374.95</v>
      </c>
      <c r="D1450" s="23">
        <f t="shared" si="45"/>
        <v>4.3411715597606593E-2</v>
      </c>
      <c r="E1450">
        <f t="shared" si="46"/>
        <v>0</v>
      </c>
    </row>
    <row r="1451" spans="2:5" x14ac:dyDescent="0.25">
      <c r="B1451" s="15">
        <v>33298</v>
      </c>
      <c r="C1451">
        <v>370.47</v>
      </c>
      <c r="D1451" s="23">
        <f t="shared" si="45"/>
        <v>7.9930039352864135E-2</v>
      </c>
      <c r="E1451">
        <f t="shared" si="46"/>
        <v>0</v>
      </c>
    </row>
    <row r="1452" spans="2:5" x14ac:dyDescent="0.25">
      <c r="B1452" s="15">
        <v>33291</v>
      </c>
      <c r="C1452">
        <v>365.65</v>
      </c>
      <c r="D1452" s="23">
        <f t="shared" si="45"/>
        <v>8.8017377332103353E-2</v>
      </c>
      <c r="E1452">
        <f t="shared" si="46"/>
        <v>0</v>
      </c>
    </row>
    <row r="1453" spans="2:5" x14ac:dyDescent="0.25">
      <c r="B1453" s="15">
        <v>33284</v>
      </c>
      <c r="C1453">
        <v>369.06</v>
      </c>
      <c r="D1453" s="23">
        <f t="shared" si="45"/>
        <v>0.11085693645968142</v>
      </c>
      <c r="E1453">
        <f t="shared" si="46"/>
        <v>0</v>
      </c>
    </row>
    <row r="1454" spans="2:5" x14ac:dyDescent="0.25">
      <c r="B1454" s="15">
        <v>33277</v>
      </c>
      <c r="C1454">
        <v>359.35</v>
      </c>
      <c r="D1454" s="23">
        <f t="shared" si="45"/>
        <v>0.13996129809980018</v>
      </c>
      <c r="E1454">
        <f t="shared" si="46"/>
        <v>0</v>
      </c>
    </row>
    <row r="1455" spans="2:5" x14ac:dyDescent="0.25">
      <c r="B1455" s="15">
        <v>33270</v>
      </c>
      <c r="C1455">
        <v>343.05</v>
      </c>
      <c r="D1455" s="23">
        <f t="shared" si="45"/>
        <v>6.8691588785046775E-2</v>
      </c>
      <c r="E1455">
        <f t="shared" si="46"/>
        <v>0</v>
      </c>
    </row>
    <row r="1456" spans="2:5" x14ac:dyDescent="0.25">
      <c r="B1456" s="15">
        <v>33263</v>
      </c>
      <c r="C1456">
        <v>336.07</v>
      </c>
      <c r="D1456" s="23">
        <f t="shared" si="45"/>
        <v>2.2359454855195748E-2</v>
      </c>
      <c r="E1456">
        <f t="shared" si="46"/>
        <v>0</v>
      </c>
    </row>
    <row r="1457" spans="2:5" x14ac:dyDescent="0.25">
      <c r="B1457" s="15">
        <v>33256</v>
      </c>
      <c r="C1457">
        <v>332.23</v>
      </c>
      <c r="D1457" s="23">
        <f t="shared" si="45"/>
        <v>1.4468726450640457E-3</v>
      </c>
      <c r="E1457">
        <f t="shared" si="46"/>
        <v>0</v>
      </c>
    </row>
    <row r="1458" spans="2:5" x14ac:dyDescent="0.25">
      <c r="B1458" s="15">
        <v>33249</v>
      </c>
      <c r="C1458">
        <v>315.23</v>
      </c>
      <c r="D1458" s="23">
        <f t="shared" si="45"/>
        <v>-3.5462945964139236E-2</v>
      </c>
      <c r="E1458">
        <f t="shared" si="46"/>
        <v>0</v>
      </c>
    </row>
    <row r="1459" spans="2:5" x14ac:dyDescent="0.25">
      <c r="B1459" s="15">
        <v>33242</v>
      </c>
      <c r="C1459">
        <v>321</v>
      </c>
      <c r="D1459" s="23">
        <f t="shared" si="45"/>
        <v>-2.0594965675057253E-2</v>
      </c>
      <c r="E1459">
        <f t="shared" si="46"/>
        <v>0</v>
      </c>
    </row>
    <row r="1460" spans="2:5" x14ac:dyDescent="0.25">
      <c r="B1460" s="15">
        <v>33235</v>
      </c>
      <c r="C1460">
        <v>328.72</v>
      </c>
      <c r="D1460" s="23">
        <f t="shared" si="45"/>
        <v>2.0172552914158093E-2</v>
      </c>
      <c r="E1460">
        <f t="shared" si="46"/>
        <v>0</v>
      </c>
    </row>
    <row r="1461" spans="2:5" x14ac:dyDescent="0.25">
      <c r="B1461" s="15">
        <v>33228</v>
      </c>
      <c r="C1461">
        <v>331.75</v>
      </c>
      <c r="D1461" s="23">
        <f t="shared" si="45"/>
        <v>5.2840368137099247E-2</v>
      </c>
      <c r="E1461">
        <f t="shared" si="46"/>
        <v>0</v>
      </c>
    </row>
    <row r="1462" spans="2:5" x14ac:dyDescent="0.25">
      <c r="B1462" s="15">
        <v>33221</v>
      </c>
      <c r="C1462">
        <v>326.82</v>
      </c>
      <c r="D1462" s="23">
        <f t="shared" si="45"/>
        <v>3.0587790110998991E-2</v>
      </c>
      <c r="E1462">
        <f t="shared" si="46"/>
        <v>0</v>
      </c>
    </row>
    <row r="1463" spans="2:5" x14ac:dyDescent="0.25">
      <c r="B1463" s="15">
        <v>33214</v>
      </c>
      <c r="C1463">
        <v>327.75</v>
      </c>
      <c r="D1463" s="23">
        <f t="shared" si="45"/>
        <v>4.4654809715050758E-2</v>
      </c>
      <c r="E1463">
        <f t="shared" si="46"/>
        <v>0</v>
      </c>
    </row>
    <row r="1464" spans="2:5" x14ac:dyDescent="0.25">
      <c r="B1464" s="15">
        <v>33207</v>
      </c>
      <c r="C1464">
        <v>322.22000000000003</v>
      </c>
      <c r="D1464" s="23">
        <f t="shared" si="45"/>
        <v>3.3253166586499905E-2</v>
      </c>
      <c r="E1464">
        <f t="shared" si="46"/>
        <v>0</v>
      </c>
    </row>
    <row r="1465" spans="2:5" x14ac:dyDescent="0.25">
      <c r="B1465" s="15">
        <v>33200</v>
      </c>
      <c r="C1465">
        <v>315.10000000000002</v>
      </c>
      <c r="D1465" s="23">
        <f t="shared" si="45"/>
        <v>3.4097994814741961E-2</v>
      </c>
      <c r="E1465">
        <f t="shared" si="46"/>
        <v>0</v>
      </c>
    </row>
    <row r="1466" spans="2:5" x14ac:dyDescent="0.25">
      <c r="B1466" s="15">
        <v>33193</v>
      </c>
      <c r="C1466">
        <v>317.12</v>
      </c>
      <c r="D1466" s="23">
        <f t="shared" si="45"/>
        <v>1.4848950332821298E-2</v>
      </c>
      <c r="E1466">
        <f t="shared" si="46"/>
        <v>0</v>
      </c>
    </row>
    <row r="1467" spans="2:5" x14ac:dyDescent="0.25">
      <c r="B1467" s="15">
        <v>33186</v>
      </c>
      <c r="C1467">
        <v>313.74</v>
      </c>
      <c r="D1467" s="23">
        <f t="shared" si="45"/>
        <v>4.5695430456954345E-2</v>
      </c>
      <c r="E1467">
        <f t="shared" si="46"/>
        <v>0</v>
      </c>
    </row>
    <row r="1468" spans="2:5" x14ac:dyDescent="0.25">
      <c r="B1468" s="15">
        <v>33179</v>
      </c>
      <c r="C1468">
        <v>311.85000000000002</v>
      </c>
      <c r="D1468" s="23">
        <f t="shared" si="45"/>
        <v>1.1235955056181357E-3</v>
      </c>
      <c r="E1468">
        <f t="shared" si="46"/>
        <v>0</v>
      </c>
    </row>
    <row r="1469" spans="2:5" x14ac:dyDescent="0.25">
      <c r="B1469" s="15">
        <v>33172</v>
      </c>
      <c r="C1469">
        <v>304.70999999999998</v>
      </c>
      <c r="D1469" s="23">
        <f t="shared" si="45"/>
        <v>-4.3783695474596263E-3</v>
      </c>
      <c r="E1469">
        <f t="shared" si="46"/>
        <v>0</v>
      </c>
    </row>
    <row r="1470" spans="2:5" x14ac:dyDescent="0.25">
      <c r="B1470" s="15">
        <v>33165</v>
      </c>
      <c r="C1470">
        <v>312.48</v>
      </c>
      <c r="D1470" s="23">
        <f t="shared" si="45"/>
        <v>3.7260696389567194E-3</v>
      </c>
      <c r="E1470">
        <f t="shared" si="46"/>
        <v>0</v>
      </c>
    </row>
    <row r="1471" spans="2:5" x14ac:dyDescent="0.25">
      <c r="B1471" s="15">
        <v>33158</v>
      </c>
      <c r="C1471">
        <v>300.02999999999997</v>
      </c>
      <c r="D1471" s="23">
        <f t="shared" si="45"/>
        <v>-5.302528169680909E-2</v>
      </c>
      <c r="E1471">
        <f t="shared" si="46"/>
        <v>1</v>
      </c>
    </row>
    <row r="1472" spans="2:5" x14ac:dyDescent="0.25">
      <c r="B1472" s="15">
        <v>33151</v>
      </c>
      <c r="C1472">
        <v>311.5</v>
      </c>
      <c r="D1472" s="23">
        <f t="shared" si="45"/>
        <v>-3.6796536796536716E-2</v>
      </c>
      <c r="E1472">
        <f t="shared" si="46"/>
        <v>0</v>
      </c>
    </row>
    <row r="1473" spans="2:5" x14ac:dyDescent="0.25">
      <c r="B1473" s="15">
        <v>33144</v>
      </c>
      <c r="C1473">
        <v>306.05</v>
      </c>
      <c r="D1473" s="23">
        <f t="shared" si="45"/>
        <v>-5.1184275793650813E-2</v>
      </c>
      <c r="E1473">
        <f t="shared" si="46"/>
        <v>1</v>
      </c>
    </row>
    <row r="1474" spans="2:5" x14ac:dyDescent="0.25">
      <c r="B1474" s="15">
        <v>33137</v>
      </c>
      <c r="C1474">
        <v>311.32</v>
      </c>
      <c r="D1474" s="23">
        <f t="shared" si="45"/>
        <v>-6.0993226541683487E-4</v>
      </c>
      <c r="E1474">
        <f t="shared" si="46"/>
        <v>0</v>
      </c>
    </row>
    <row r="1475" spans="2:5" x14ac:dyDescent="0.25">
      <c r="B1475" s="15">
        <v>33130</v>
      </c>
      <c r="C1475">
        <v>316.83</v>
      </c>
      <c r="D1475" s="23">
        <f t="shared" si="45"/>
        <v>-3.3553976146173281E-2</v>
      </c>
      <c r="E1475">
        <f t="shared" si="46"/>
        <v>0</v>
      </c>
    </row>
    <row r="1476" spans="2:5" x14ac:dyDescent="0.25">
      <c r="B1476" s="15">
        <v>33123</v>
      </c>
      <c r="C1476">
        <v>323.39999999999998</v>
      </c>
      <c r="D1476" s="23">
        <f t="shared" ref="D1476:D1539" si="47">C1476/C1480-1</f>
        <v>-3.6123032904148755E-2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322.56</v>
      </c>
      <c r="D1477" s="23">
        <f t="shared" si="47"/>
        <v>-6.4663921591370466E-2</v>
      </c>
      <c r="E1477">
        <f t="shared" si="48"/>
        <v>1</v>
      </c>
    </row>
    <row r="1478" spans="2:5" x14ac:dyDescent="0.25">
      <c r="B1478" s="15">
        <v>33109</v>
      </c>
      <c r="C1478">
        <v>311.51</v>
      </c>
      <c r="D1478" s="23">
        <f t="shared" si="47"/>
        <v>-0.11863399728383883</v>
      </c>
      <c r="E1478">
        <f t="shared" si="48"/>
        <v>1</v>
      </c>
    </row>
    <row r="1479" spans="2:5" x14ac:dyDescent="0.25">
      <c r="B1479" s="15">
        <v>33102</v>
      </c>
      <c r="C1479">
        <v>327.83</v>
      </c>
      <c r="D1479" s="23">
        <f t="shared" si="47"/>
        <v>-9.3415558198058801E-2</v>
      </c>
      <c r="E1479">
        <f t="shared" si="48"/>
        <v>1</v>
      </c>
    </row>
    <row r="1480" spans="2:5" x14ac:dyDescent="0.25">
      <c r="B1480" s="15">
        <v>33095</v>
      </c>
      <c r="C1480">
        <v>335.52</v>
      </c>
      <c r="D1480" s="23">
        <f t="shared" si="47"/>
        <v>-8.6548147341482751E-2</v>
      </c>
      <c r="E1480">
        <f t="shared" si="48"/>
        <v>1</v>
      </c>
    </row>
    <row r="1481" spans="2:5" x14ac:dyDescent="0.25">
      <c r="B1481" s="15">
        <v>33088</v>
      </c>
      <c r="C1481">
        <v>344.86</v>
      </c>
      <c r="D1481" s="23">
        <f t="shared" si="47"/>
        <v>-3.7832710228223876E-2</v>
      </c>
      <c r="E1481">
        <f t="shared" si="48"/>
        <v>0</v>
      </c>
    </row>
    <row r="1482" spans="2:5" x14ac:dyDescent="0.25">
      <c r="B1482" s="15">
        <v>33081</v>
      </c>
      <c r="C1482">
        <v>353.44</v>
      </c>
      <c r="D1482" s="23">
        <f t="shared" si="47"/>
        <v>-1.2792581420032367E-2</v>
      </c>
      <c r="E1482">
        <f t="shared" si="48"/>
        <v>0</v>
      </c>
    </row>
    <row r="1483" spans="2:5" x14ac:dyDescent="0.25">
      <c r="B1483" s="15">
        <v>33074</v>
      </c>
      <c r="C1483">
        <v>361.61</v>
      </c>
      <c r="D1483" s="23">
        <f t="shared" si="47"/>
        <v>1.7387389922066232E-2</v>
      </c>
      <c r="E1483">
        <f t="shared" si="48"/>
        <v>0</v>
      </c>
    </row>
    <row r="1484" spans="2:5" x14ac:dyDescent="0.25">
      <c r="B1484" s="15">
        <v>33067</v>
      </c>
      <c r="C1484">
        <v>367.31</v>
      </c>
      <c r="D1484" s="23">
        <f t="shared" si="47"/>
        <v>1.2124218125705966E-2</v>
      </c>
      <c r="E1484">
        <f t="shared" si="48"/>
        <v>0</v>
      </c>
    </row>
    <row r="1485" spans="2:5" x14ac:dyDescent="0.25">
      <c r="B1485" s="15">
        <v>33060</v>
      </c>
      <c r="C1485">
        <v>358.42</v>
      </c>
      <c r="D1485" s="23">
        <f t="shared" si="47"/>
        <v>-8.0845251038430543E-4</v>
      </c>
      <c r="E1485">
        <f t="shared" si="48"/>
        <v>0</v>
      </c>
    </row>
    <row r="1486" spans="2:5" x14ac:dyDescent="0.25">
      <c r="B1486" s="15">
        <v>33053</v>
      </c>
      <c r="C1486">
        <v>358.02</v>
      </c>
      <c r="D1486" s="23">
        <f t="shared" si="47"/>
        <v>-1.4153541138892112E-2</v>
      </c>
      <c r="E1486">
        <f t="shared" si="48"/>
        <v>0</v>
      </c>
    </row>
    <row r="1487" spans="2:5" x14ac:dyDescent="0.25">
      <c r="B1487" s="15">
        <v>33046</v>
      </c>
      <c r="C1487">
        <v>355.43</v>
      </c>
      <c r="D1487" s="23">
        <f t="shared" si="47"/>
        <v>2.3972023238763018E-3</v>
      </c>
      <c r="E1487">
        <f t="shared" si="48"/>
        <v>0</v>
      </c>
    </row>
    <row r="1488" spans="2:5" x14ac:dyDescent="0.25">
      <c r="B1488" s="15">
        <v>33039</v>
      </c>
      <c r="C1488">
        <v>362.91</v>
      </c>
      <c r="D1488" s="23">
        <f t="shared" si="47"/>
        <v>2.3319422512970922E-2</v>
      </c>
      <c r="E1488">
        <f t="shared" si="48"/>
        <v>0</v>
      </c>
    </row>
    <row r="1489" spans="2:5" x14ac:dyDescent="0.25">
      <c r="B1489" s="15">
        <v>33032</v>
      </c>
      <c r="C1489">
        <v>358.71</v>
      </c>
      <c r="D1489" s="23">
        <f t="shared" si="47"/>
        <v>1.9062499999999982E-2</v>
      </c>
      <c r="E1489">
        <f t="shared" si="48"/>
        <v>0</v>
      </c>
    </row>
    <row r="1490" spans="2:5" x14ac:dyDescent="0.25">
      <c r="B1490" s="15">
        <v>33025</v>
      </c>
      <c r="C1490">
        <v>363.16</v>
      </c>
      <c r="D1490" s="23">
        <f t="shared" si="47"/>
        <v>7.3199562634829851E-2</v>
      </c>
      <c r="E1490">
        <f t="shared" si="48"/>
        <v>0</v>
      </c>
    </row>
    <row r="1491" spans="2:5" x14ac:dyDescent="0.25">
      <c r="B1491" s="15">
        <v>33018</v>
      </c>
      <c r="C1491">
        <v>354.58</v>
      </c>
      <c r="D1491" s="23">
        <f t="shared" si="47"/>
        <v>7.7390538117954488E-2</v>
      </c>
      <c r="E1491">
        <f t="shared" si="48"/>
        <v>0</v>
      </c>
    </row>
    <row r="1492" spans="2:5" x14ac:dyDescent="0.25">
      <c r="B1492" s="15">
        <v>33011</v>
      </c>
      <c r="C1492">
        <v>354.64</v>
      </c>
      <c r="D1492" s="23">
        <f t="shared" si="47"/>
        <v>5.8247791835760232E-2</v>
      </c>
      <c r="E1492">
        <f t="shared" si="48"/>
        <v>0</v>
      </c>
    </row>
    <row r="1493" spans="2:5" x14ac:dyDescent="0.25">
      <c r="B1493" s="15">
        <v>33004</v>
      </c>
      <c r="C1493">
        <v>352</v>
      </c>
      <c r="D1493" s="23">
        <f t="shared" si="47"/>
        <v>2.2245455073473863E-2</v>
      </c>
      <c r="E1493">
        <f t="shared" si="48"/>
        <v>0</v>
      </c>
    </row>
    <row r="1494" spans="2:5" x14ac:dyDescent="0.25">
      <c r="B1494" s="15">
        <v>32997</v>
      </c>
      <c r="C1494">
        <v>338.39</v>
      </c>
      <c r="D1494" s="23">
        <f t="shared" si="47"/>
        <v>-4.9694189602446093E-3</v>
      </c>
      <c r="E1494">
        <f t="shared" si="48"/>
        <v>0</v>
      </c>
    </row>
    <row r="1495" spans="2:5" x14ac:dyDescent="0.25">
      <c r="B1495" s="15">
        <v>32990</v>
      </c>
      <c r="C1495">
        <v>329.11</v>
      </c>
      <c r="D1495" s="23">
        <f t="shared" si="47"/>
        <v>-3.185856327587222E-2</v>
      </c>
      <c r="E1495">
        <f t="shared" si="48"/>
        <v>0</v>
      </c>
    </row>
    <row r="1496" spans="2:5" x14ac:dyDescent="0.25">
      <c r="B1496" s="15">
        <v>32983</v>
      </c>
      <c r="C1496">
        <v>335.12</v>
      </c>
      <c r="D1496" s="23">
        <f t="shared" si="47"/>
        <v>-6.2273886483601437E-3</v>
      </c>
      <c r="E1496">
        <f t="shared" si="48"/>
        <v>0</v>
      </c>
    </row>
    <row r="1497" spans="2:5" x14ac:dyDescent="0.25">
      <c r="B1497" s="15">
        <v>32976</v>
      </c>
      <c r="C1497">
        <v>344.34</v>
      </c>
      <c r="D1497" s="23">
        <f t="shared" si="47"/>
        <v>7.1071334561725319E-3</v>
      </c>
      <c r="E1497">
        <f t="shared" si="48"/>
        <v>0</v>
      </c>
    </row>
    <row r="1498" spans="2:5" x14ac:dyDescent="0.25">
      <c r="B1498" s="15">
        <v>32969</v>
      </c>
      <c r="C1498">
        <v>340.08</v>
      </c>
      <c r="D1498" s="23">
        <f t="shared" si="47"/>
        <v>6.36226437427867E-3</v>
      </c>
      <c r="E1498">
        <f t="shared" si="48"/>
        <v>0</v>
      </c>
    </row>
    <row r="1499" spans="2:5" x14ac:dyDescent="0.25">
      <c r="B1499" s="15">
        <v>32962</v>
      </c>
      <c r="C1499">
        <v>339.94</v>
      </c>
      <c r="D1499" s="23">
        <f t="shared" si="47"/>
        <v>1.3113190677713549E-2</v>
      </c>
      <c r="E1499">
        <f t="shared" si="48"/>
        <v>0</v>
      </c>
    </row>
    <row r="1500" spans="2:5" x14ac:dyDescent="0.25">
      <c r="B1500" s="15">
        <v>32955</v>
      </c>
      <c r="C1500">
        <v>337.22</v>
      </c>
      <c r="D1500" s="23">
        <f t="shared" si="47"/>
        <v>4.0320839117692575E-2</v>
      </c>
      <c r="E1500">
        <f t="shared" si="48"/>
        <v>0</v>
      </c>
    </row>
    <row r="1501" spans="2:5" x14ac:dyDescent="0.25">
      <c r="B1501" s="15">
        <v>32948</v>
      </c>
      <c r="C1501">
        <v>341.91</v>
      </c>
      <c r="D1501" s="23">
        <f t="shared" si="47"/>
        <v>2.762082231305607E-2</v>
      </c>
      <c r="E1501">
        <f t="shared" si="48"/>
        <v>0</v>
      </c>
    </row>
    <row r="1502" spans="2:5" x14ac:dyDescent="0.25">
      <c r="B1502" s="15">
        <v>32941</v>
      </c>
      <c r="C1502">
        <v>337.93</v>
      </c>
      <c r="D1502" s="23">
        <f t="shared" si="47"/>
        <v>1.2918889754810925E-2</v>
      </c>
      <c r="E1502">
        <f t="shared" si="48"/>
        <v>0</v>
      </c>
    </row>
    <row r="1503" spans="2:5" x14ac:dyDescent="0.25">
      <c r="B1503" s="15">
        <v>32934</v>
      </c>
      <c r="C1503">
        <v>335.54</v>
      </c>
      <c r="D1503" s="23">
        <f t="shared" si="47"/>
        <v>1.3961078206212951E-2</v>
      </c>
      <c r="E1503">
        <f t="shared" si="48"/>
        <v>0</v>
      </c>
    </row>
    <row r="1504" spans="2:5" x14ac:dyDescent="0.25">
      <c r="B1504" s="15">
        <v>32927</v>
      </c>
      <c r="C1504">
        <v>324.14999999999998</v>
      </c>
      <c r="D1504" s="23">
        <f t="shared" si="47"/>
        <v>-5.0644567219153558E-3</v>
      </c>
      <c r="E1504">
        <f t="shared" si="48"/>
        <v>0</v>
      </c>
    </row>
    <row r="1505" spans="2:5" x14ac:dyDescent="0.25">
      <c r="B1505" s="15">
        <v>32920</v>
      </c>
      <c r="C1505">
        <v>332.72</v>
      </c>
      <c r="D1505" s="23">
        <f t="shared" si="47"/>
        <v>-1.8959162612413261E-2</v>
      </c>
      <c r="E1505">
        <f t="shared" si="48"/>
        <v>0</v>
      </c>
    </row>
    <row r="1506" spans="2:5" x14ac:dyDescent="0.25">
      <c r="B1506" s="15">
        <v>32913</v>
      </c>
      <c r="C1506">
        <v>333.62</v>
      </c>
      <c r="D1506" s="23">
        <f t="shared" si="47"/>
        <v>-1.8562645250492782E-2</v>
      </c>
      <c r="E1506">
        <f t="shared" si="48"/>
        <v>0</v>
      </c>
    </row>
    <row r="1507" spans="2:5" x14ac:dyDescent="0.25">
      <c r="B1507" s="15">
        <v>32906</v>
      </c>
      <c r="C1507">
        <v>330.92</v>
      </c>
      <c r="D1507" s="23">
        <f t="shared" si="47"/>
        <v>-6.0420215786484821E-2</v>
      </c>
      <c r="E1507">
        <f t="shared" si="48"/>
        <v>1</v>
      </c>
    </row>
    <row r="1508" spans="2:5" x14ac:dyDescent="0.25">
      <c r="B1508" s="15">
        <v>32899</v>
      </c>
      <c r="C1508">
        <v>325.8</v>
      </c>
      <c r="D1508" s="23">
        <f t="shared" si="47"/>
        <v>-7.8098471986417617E-2</v>
      </c>
      <c r="E1508">
        <f t="shared" si="48"/>
        <v>1</v>
      </c>
    </row>
    <row r="1509" spans="2:5" x14ac:dyDescent="0.25">
      <c r="B1509" s="15">
        <v>32892</v>
      </c>
      <c r="C1509">
        <v>339.15</v>
      </c>
      <c r="D1509" s="23">
        <f t="shared" si="47"/>
        <v>-2.3804041218122296E-2</v>
      </c>
      <c r="E1509">
        <f t="shared" si="48"/>
        <v>0</v>
      </c>
    </row>
    <row r="1510" spans="2:5" x14ac:dyDescent="0.25">
      <c r="B1510" s="15">
        <v>32885</v>
      </c>
      <c r="C1510">
        <v>339.93</v>
      </c>
      <c r="D1510" s="23">
        <f t="shared" si="47"/>
        <v>-2.8937896360623827E-2</v>
      </c>
      <c r="E1510">
        <f t="shared" si="48"/>
        <v>0</v>
      </c>
    </row>
    <row r="1511" spans="2:5" x14ac:dyDescent="0.25">
      <c r="B1511" s="15">
        <v>32878</v>
      </c>
      <c r="C1511">
        <v>352.2</v>
      </c>
      <c r="D1511" s="23">
        <f t="shared" si="47"/>
        <v>1.0066247956637575E-2</v>
      </c>
      <c r="E1511">
        <f t="shared" si="48"/>
        <v>0</v>
      </c>
    </row>
    <row r="1512" spans="2:5" x14ac:dyDescent="0.25">
      <c r="B1512" s="15">
        <v>32871</v>
      </c>
      <c r="C1512">
        <v>353.4</v>
      </c>
      <c r="D1512" s="23">
        <f t="shared" si="47"/>
        <v>7.9000655962124799E-3</v>
      </c>
      <c r="E1512">
        <f t="shared" si="48"/>
        <v>0</v>
      </c>
    </row>
    <row r="1513" spans="2:5" x14ac:dyDescent="0.25">
      <c r="B1513" s="15">
        <v>32864</v>
      </c>
      <c r="C1513">
        <v>347.42</v>
      </c>
      <c r="D1513" s="23">
        <f t="shared" si="47"/>
        <v>1.0029944471901642E-2</v>
      </c>
      <c r="E1513">
        <f t="shared" si="48"/>
        <v>0</v>
      </c>
    </row>
    <row r="1514" spans="2:5" x14ac:dyDescent="0.25">
      <c r="B1514" s="15">
        <v>32857</v>
      </c>
      <c r="C1514">
        <v>350.06</v>
      </c>
      <c r="D1514" s="23">
        <f t="shared" si="47"/>
        <v>2.473580984163215E-2</v>
      </c>
      <c r="E1514">
        <f t="shared" si="48"/>
        <v>0</v>
      </c>
    </row>
    <row r="1515" spans="2:5" x14ac:dyDescent="0.25">
      <c r="B1515" s="15">
        <v>32850</v>
      </c>
      <c r="C1515">
        <v>348.69</v>
      </c>
      <c r="D1515" s="23">
        <f t="shared" si="47"/>
        <v>2.8280743143615394E-2</v>
      </c>
      <c r="E1515">
        <f t="shared" si="48"/>
        <v>0</v>
      </c>
    </row>
    <row r="1516" spans="2:5" x14ac:dyDescent="0.25">
      <c r="B1516" s="15">
        <v>32843</v>
      </c>
      <c r="C1516">
        <v>350.63</v>
      </c>
      <c r="D1516" s="23">
        <f t="shared" si="47"/>
        <v>3.8534447011433048E-2</v>
      </c>
      <c r="E1516">
        <f t="shared" si="48"/>
        <v>0</v>
      </c>
    </row>
    <row r="1517" spans="2:5" x14ac:dyDescent="0.25">
      <c r="B1517" s="15">
        <v>32836</v>
      </c>
      <c r="C1517">
        <v>343.97</v>
      </c>
      <c r="D1517" s="23">
        <f t="shared" si="47"/>
        <v>2.6592252133946337E-2</v>
      </c>
      <c r="E1517">
        <f t="shared" si="48"/>
        <v>0</v>
      </c>
    </row>
    <row r="1518" spans="2:5" x14ac:dyDescent="0.25">
      <c r="B1518" s="15">
        <v>32829</v>
      </c>
      <c r="C1518">
        <v>341.61</v>
      </c>
      <c r="D1518" s="23">
        <f t="shared" si="47"/>
        <v>-1.5986864846180504E-2</v>
      </c>
      <c r="E1518">
        <f t="shared" si="48"/>
        <v>0</v>
      </c>
    </row>
    <row r="1519" spans="2:5" x14ac:dyDescent="0.25">
      <c r="B1519" s="15">
        <v>32822</v>
      </c>
      <c r="C1519">
        <v>339.1</v>
      </c>
      <c r="D1519" s="23">
        <f t="shared" si="47"/>
        <v>1.6425873748576292E-2</v>
      </c>
      <c r="E1519">
        <f t="shared" si="48"/>
        <v>0</v>
      </c>
    </row>
    <row r="1520" spans="2:5" x14ac:dyDescent="0.25">
      <c r="B1520" s="15">
        <v>32815</v>
      </c>
      <c r="C1520">
        <v>337.62</v>
      </c>
      <c r="D1520" s="23">
        <f t="shared" si="47"/>
        <v>-5.8977646468587941E-2</v>
      </c>
      <c r="E1520">
        <f t="shared" si="48"/>
        <v>1</v>
      </c>
    </row>
    <row r="1521" spans="2:5" x14ac:dyDescent="0.25">
      <c r="B1521" s="15">
        <v>32808</v>
      </c>
      <c r="C1521">
        <v>335.06</v>
      </c>
      <c r="D1521" s="23">
        <f t="shared" si="47"/>
        <v>-4.0355148217098624E-2</v>
      </c>
      <c r="E1521">
        <f t="shared" si="48"/>
        <v>0</v>
      </c>
    </row>
    <row r="1522" spans="2:5" x14ac:dyDescent="0.25">
      <c r="B1522" s="15">
        <v>32801</v>
      </c>
      <c r="C1522">
        <v>347.16</v>
      </c>
      <c r="D1522" s="23">
        <f t="shared" si="47"/>
        <v>3.1695721077662498E-4</v>
      </c>
      <c r="E1522">
        <f t="shared" si="48"/>
        <v>0</v>
      </c>
    </row>
    <row r="1523" spans="2:5" x14ac:dyDescent="0.25">
      <c r="B1523" s="15">
        <v>32794</v>
      </c>
      <c r="C1523">
        <v>333.62</v>
      </c>
      <c r="D1523" s="23">
        <f t="shared" si="47"/>
        <v>-3.3153654436909541E-2</v>
      </c>
      <c r="E1523">
        <f t="shared" si="48"/>
        <v>0</v>
      </c>
    </row>
    <row r="1524" spans="2:5" x14ac:dyDescent="0.25">
      <c r="B1524" s="15">
        <v>32787</v>
      </c>
      <c r="C1524">
        <v>358.78</v>
      </c>
      <c r="D1524" s="23">
        <f t="shared" si="47"/>
        <v>2.8730358986122306E-2</v>
      </c>
      <c r="E1524">
        <f t="shared" si="48"/>
        <v>0</v>
      </c>
    </row>
    <row r="1525" spans="2:5" x14ac:dyDescent="0.25">
      <c r="B1525" s="15">
        <v>32780</v>
      </c>
      <c r="C1525">
        <v>349.15</v>
      </c>
      <c r="D1525" s="23">
        <f t="shared" si="47"/>
        <v>-1.2947728493483801E-2</v>
      </c>
      <c r="E1525">
        <f t="shared" si="48"/>
        <v>0</v>
      </c>
    </row>
    <row r="1526" spans="2:5" x14ac:dyDescent="0.25">
      <c r="B1526" s="15">
        <v>32773</v>
      </c>
      <c r="C1526">
        <v>347.05</v>
      </c>
      <c r="D1526" s="23">
        <f t="shared" si="47"/>
        <v>-9.8995777701699206E-3</v>
      </c>
      <c r="E1526">
        <f t="shared" si="48"/>
        <v>0</v>
      </c>
    </row>
    <row r="1527" spans="2:5" x14ac:dyDescent="0.25">
      <c r="B1527" s="15">
        <v>32766</v>
      </c>
      <c r="C1527">
        <v>345.06</v>
      </c>
      <c r="D1527" s="23">
        <f t="shared" si="47"/>
        <v>-2.8032251538883113E-3</v>
      </c>
      <c r="E1527">
        <f t="shared" si="48"/>
        <v>0</v>
      </c>
    </row>
    <row r="1528" spans="2:5" x14ac:dyDescent="0.25">
      <c r="B1528" s="15">
        <v>32759</v>
      </c>
      <c r="C1528">
        <v>348.76</v>
      </c>
      <c r="D1528" s="23">
        <f t="shared" si="47"/>
        <v>1.1660961884318644E-2</v>
      </c>
      <c r="E1528">
        <f t="shared" si="48"/>
        <v>0</v>
      </c>
    </row>
    <row r="1529" spans="2:5" x14ac:dyDescent="0.25">
      <c r="B1529" s="15">
        <v>32752</v>
      </c>
      <c r="C1529">
        <v>353.73</v>
      </c>
      <c r="D1529" s="23">
        <f t="shared" si="47"/>
        <v>2.8524075366364254E-2</v>
      </c>
      <c r="E1529">
        <f t="shared" si="48"/>
        <v>0</v>
      </c>
    </row>
    <row r="1530" spans="2:5" x14ac:dyDescent="0.25">
      <c r="B1530" s="15">
        <v>32745</v>
      </c>
      <c r="C1530">
        <v>350.52</v>
      </c>
      <c r="D1530" s="23">
        <f t="shared" si="47"/>
        <v>2.4462954844366447E-2</v>
      </c>
      <c r="E1530">
        <f t="shared" si="48"/>
        <v>0</v>
      </c>
    </row>
    <row r="1531" spans="2:5" x14ac:dyDescent="0.25">
      <c r="B1531" s="15">
        <v>32738</v>
      </c>
      <c r="C1531">
        <v>346.03</v>
      </c>
      <c r="D1531" s="23">
        <f t="shared" si="47"/>
        <v>3.0157785055075825E-2</v>
      </c>
      <c r="E1531">
        <f t="shared" si="48"/>
        <v>0</v>
      </c>
    </row>
    <row r="1532" spans="2:5" x14ac:dyDescent="0.25">
      <c r="B1532" s="15">
        <v>32731</v>
      </c>
      <c r="C1532">
        <v>344.74</v>
      </c>
      <c r="D1532" s="23">
        <f t="shared" si="47"/>
        <v>3.8874156219865119E-2</v>
      </c>
      <c r="E1532">
        <f t="shared" si="48"/>
        <v>0</v>
      </c>
    </row>
    <row r="1533" spans="2:5" x14ac:dyDescent="0.25">
      <c r="B1533" s="15">
        <v>32724</v>
      </c>
      <c r="C1533">
        <v>343.92</v>
      </c>
      <c r="D1533" s="23">
        <f t="shared" si="47"/>
        <v>5.8508510048936646E-2</v>
      </c>
      <c r="E1533">
        <f t="shared" si="48"/>
        <v>0</v>
      </c>
    </row>
    <row r="1534" spans="2:5" x14ac:dyDescent="0.25">
      <c r="B1534" s="15">
        <v>32717</v>
      </c>
      <c r="C1534">
        <v>342.15</v>
      </c>
      <c r="D1534" s="23">
        <f t="shared" si="47"/>
        <v>7.6011069878608506E-2</v>
      </c>
      <c r="E1534">
        <f t="shared" si="48"/>
        <v>0</v>
      </c>
    </row>
    <row r="1535" spans="2:5" x14ac:dyDescent="0.25">
      <c r="B1535" s="15">
        <v>32710</v>
      </c>
      <c r="C1535">
        <v>335.9</v>
      </c>
      <c r="D1535" s="23">
        <f t="shared" si="47"/>
        <v>2.4085365853658391E-2</v>
      </c>
      <c r="E1535">
        <f t="shared" si="48"/>
        <v>0</v>
      </c>
    </row>
    <row r="1536" spans="2:5" x14ac:dyDescent="0.25">
      <c r="B1536" s="15">
        <v>32703</v>
      </c>
      <c r="C1536">
        <v>331.84</v>
      </c>
      <c r="D1536" s="23">
        <f t="shared" si="47"/>
        <v>3.2643535086354314E-2</v>
      </c>
      <c r="E1536">
        <f t="shared" si="48"/>
        <v>0</v>
      </c>
    </row>
    <row r="1537" spans="2:5" x14ac:dyDescent="0.25">
      <c r="B1537" s="15">
        <v>32696</v>
      </c>
      <c r="C1537">
        <v>324.91000000000003</v>
      </c>
      <c r="D1537" s="23">
        <f t="shared" si="47"/>
        <v>-5.448590406807563E-3</v>
      </c>
      <c r="E1537">
        <f t="shared" si="48"/>
        <v>0</v>
      </c>
    </row>
    <row r="1538" spans="2:5" x14ac:dyDescent="0.25">
      <c r="B1538" s="15">
        <v>32689</v>
      </c>
      <c r="C1538">
        <v>317.98</v>
      </c>
      <c r="D1538" s="23">
        <f t="shared" si="47"/>
        <v>-2.3162939297124541E-2</v>
      </c>
      <c r="E1538">
        <f t="shared" si="48"/>
        <v>0</v>
      </c>
    </row>
    <row r="1539" spans="2:5" x14ac:dyDescent="0.25">
      <c r="B1539" s="15">
        <v>32682</v>
      </c>
      <c r="C1539">
        <v>328</v>
      </c>
      <c r="D1539" s="23">
        <f t="shared" si="47"/>
        <v>1.9932211822506929E-2</v>
      </c>
      <c r="E1539">
        <f t="shared" si="48"/>
        <v>0</v>
      </c>
    </row>
    <row r="1540" spans="2:5" x14ac:dyDescent="0.25">
      <c r="B1540" s="15">
        <v>32675</v>
      </c>
      <c r="C1540">
        <v>321.35000000000002</v>
      </c>
      <c r="D1540" s="23">
        <f t="shared" ref="D1540:D1603" si="49">C1540/C1544-1</f>
        <v>3.424231104469655E-4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326.69</v>
      </c>
      <c r="D1541" s="23">
        <f t="shared" si="49"/>
        <v>4.0944430282946698E-2</v>
      </c>
      <c r="E1541">
        <f t="shared" si="50"/>
        <v>0</v>
      </c>
    </row>
    <row r="1542" spans="2:5" x14ac:dyDescent="0.25">
      <c r="B1542" s="15">
        <v>32661</v>
      </c>
      <c r="C1542">
        <v>325.52</v>
      </c>
      <c r="D1542" s="23">
        <f t="shared" si="49"/>
        <v>5.8223074672474784E-2</v>
      </c>
      <c r="E1542">
        <f t="shared" si="50"/>
        <v>0</v>
      </c>
    </row>
    <row r="1543" spans="2:5" x14ac:dyDescent="0.25">
      <c r="B1543" s="15">
        <v>32654</v>
      </c>
      <c r="C1543">
        <v>321.58999999999997</v>
      </c>
      <c r="D1543" s="23">
        <f t="shared" si="49"/>
        <v>3.8593205012272369E-2</v>
      </c>
      <c r="E1543">
        <f t="shared" si="50"/>
        <v>0</v>
      </c>
    </row>
    <row r="1544" spans="2:5" x14ac:dyDescent="0.25">
      <c r="B1544" s="15">
        <v>32647</v>
      </c>
      <c r="C1544">
        <v>321.24</v>
      </c>
      <c r="D1544" s="23">
        <f t="shared" si="49"/>
        <v>3.756338619553623E-2</v>
      </c>
      <c r="E1544">
        <f t="shared" si="50"/>
        <v>0</v>
      </c>
    </row>
    <row r="1545" spans="2:5" x14ac:dyDescent="0.25">
      <c r="B1545" s="15">
        <v>32640</v>
      </c>
      <c r="C1545">
        <v>313.83999999999997</v>
      </c>
      <c r="D1545" s="23">
        <f t="shared" si="49"/>
        <v>4.141226440138035E-2</v>
      </c>
      <c r="E1545">
        <f t="shared" si="50"/>
        <v>0</v>
      </c>
    </row>
    <row r="1546" spans="2:5" x14ac:dyDescent="0.25">
      <c r="B1546" s="15">
        <v>32633</v>
      </c>
      <c r="C1546">
        <v>307.61</v>
      </c>
      <c r="D1546" s="23">
        <f t="shared" si="49"/>
        <v>3.5166240409207017E-2</v>
      </c>
      <c r="E1546">
        <f t="shared" si="50"/>
        <v>0</v>
      </c>
    </row>
    <row r="1547" spans="2:5" x14ac:dyDescent="0.25">
      <c r="B1547" s="15">
        <v>32626</v>
      </c>
      <c r="C1547">
        <v>309.64</v>
      </c>
      <c r="D1547" s="23">
        <f t="shared" si="49"/>
        <v>5.0089870112252743E-2</v>
      </c>
      <c r="E1547">
        <f t="shared" si="50"/>
        <v>0</v>
      </c>
    </row>
    <row r="1548" spans="2:5" x14ac:dyDescent="0.25">
      <c r="B1548" s="15">
        <v>32619</v>
      </c>
      <c r="C1548">
        <v>309.61</v>
      </c>
      <c r="D1548" s="23">
        <f t="shared" si="49"/>
        <v>7.1389023461831291E-2</v>
      </c>
      <c r="E1548">
        <f t="shared" si="50"/>
        <v>0</v>
      </c>
    </row>
    <row r="1549" spans="2:5" x14ac:dyDescent="0.25">
      <c r="B1549" s="15">
        <v>32612</v>
      </c>
      <c r="C1549">
        <v>301.36</v>
      </c>
      <c r="D1549" s="23">
        <f t="shared" si="49"/>
        <v>2.9621784140216656E-2</v>
      </c>
      <c r="E1549">
        <f t="shared" si="50"/>
        <v>0</v>
      </c>
    </row>
    <row r="1550" spans="2:5" x14ac:dyDescent="0.25">
      <c r="B1550" s="15">
        <v>32605</v>
      </c>
      <c r="C1550">
        <v>297.16000000000003</v>
      </c>
      <c r="D1550" s="23">
        <f t="shared" si="49"/>
        <v>1.4613493580988957E-2</v>
      </c>
      <c r="E1550">
        <f t="shared" si="50"/>
        <v>0</v>
      </c>
    </row>
    <row r="1551" spans="2:5" x14ac:dyDescent="0.25">
      <c r="B1551" s="15">
        <v>32598</v>
      </c>
      <c r="C1551">
        <v>294.87</v>
      </c>
      <c r="D1551" s="23">
        <f t="shared" si="49"/>
        <v>1.267257366577379E-2</v>
      </c>
      <c r="E1551">
        <f t="shared" si="50"/>
        <v>0</v>
      </c>
    </row>
    <row r="1552" spans="2:5" x14ac:dyDescent="0.25">
      <c r="B1552" s="15">
        <v>32591</v>
      </c>
      <c r="C1552">
        <v>288.98</v>
      </c>
      <c r="D1552" s="23">
        <f t="shared" si="49"/>
        <v>6.4430745655279509E-3</v>
      </c>
      <c r="E1552">
        <f t="shared" si="50"/>
        <v>0</v>
      </c>
    </row>
    <row r="1553" spans="2:5" x14ac:dyDescent="0.25">
      <c r="B1553" s="15">
        <v>32584</v>
      </c>
      <c r="C1553">
        <v>292.69</v>
      </c>
      <c r="D1553" s="23">
        <f t="shared" si="49"/>
        <v>-1.3714786359347642E-2</v>
      </c>
      <c r="E1553">
        <f t="shared" si="50"/>
        <v>0</v>
      </c>
    </row>
    <row r="1554" spans="2:5" x14ac:dyDescent="0.25">
      <c r="B1554" s="15">
        <v>32577</v>
      </c>
      <c r="C1554">
        <v>292.88</v>
      </c>
      <c r="D1554" s="23">
        <f t="shared" si="49"/>
        <v>2.9450037668652396E-3</v>
      </c>
      <c r="E1554">
        <f t="shared" si="50"/>
        <v>0</v>
      </c>
    </row>
    <row r="1555" spans="2:5" x14ac:dyDescent="0.25">
      <c r="B1555" s="15">
        <v>32570</v>
      </c>
      <c r="C1555">
        <v>291.18</v>
      </c>
      <c r="D1555" s="23">
        <f t="shared" si="49"/>
        <v>-1.9496918880695047E-2</v>
      </c>
      <c r="E1555">
        <f t="shared" si="50"/>
        <v>0</v>
      </c>
    </row>
    <row r="1556" spans="2:5" x14ac:dyDescent="0.25">
      <c r="B1556" s="15">
        <v>32563</v>
      </c>
      <c r="C1556">
        <v>287.13</v>
      </c>
      <c r="D1556" s="23">
        <f t="shared" si="49"/>
        <v>-2.2769042270778028E-2</v>
      </c>
      <c r="E1556">
        <f t="shared" si="50"/>
        <v>0</v>
      </c>
    </row>
    <row r="1557" spans="2:5" x14ac:dyDescent="0.25">
      <c r="B1557" s="15">
        <v>32556</v>
      </c>
      <c r="C1557">
        <v>296.76</v>
      </c>
      <c r="D1557" s="23">
        <f t="shared" si="49"/>
        <v>3.534172975613159E-2</v>
      </c>
      <c r="E1557">
        <f t="shared" si="50"/>
        <v>0</v>
      </c>
    </row>
    <row r="1558" spans="2:5" x14ac:dyDescent="0.25">
      <c r="B1558" s="15">
        <v>32549</v>
      </c>
      <c r="C1558">
        <v>292.02</v>
      </c>
      <c r="D1558" s="23">
        <f t="shared" si="49"/>
        <v>2.8710325148835647E-2</v>
      </c>
      <c r="E1558">
        <f t="shared" si="50"/>
        <v>0</v>
      </c>
    </row>
    <row r="1559" spans="2:5" x14ac:dyDescent="0.25">
      <c r="B1559" s="15">
        <v>32542</v>
      </c>
      <c r="C1559">
        <v>296.97000000000003</v>
      </c>
      <c r="D1559" s="23">
        <f t="shared" si="49"/>
        <v>5.8075319770549028E-2</v>
      </c>
      <c r="E1559">
        <f t="shared" si="50"/>
        <v>0</v>
      </c>
    </row>
    <row r="1560" spans="2:5" x14ac:dyDescent="0.25">
      <c r="B1560" s="15">
        <v>32535</v>
      </c>
      <c r="C1560">
        <v>293.82</v>
      </c>
      <c r="D1560" s="23">
        <f t="shared" si="49"/>
        <v>5.7972058188102915E-2</v>
      </c>
      <c r="E1560">
        <f t="shared" si="50"/>
        <v>0</v>
      </c>
    </row>
    <row r="1561" spans="2:5" x14ac:dyDescent="0.25">
      <c r="B1561" s="15">
        <v>32528</v>
      </c>
      <c r="C1561">
        <v>286.63</v>
      </c>
      <c r="D1561" s="23">
        <f t="shared" si="49"/>
        <v>3.1525533522870353E-2</v>
      </c>
      <c r="E1561">
        <f t="shared" si="50"/>
        <v>0</v>
      </c>
    </row>
    <row r="1562" spans="2:5" x14ac:dyDescent="0.25">
      <c r="B1562" s="15">
        <v>32521</v>
      </c>
      <c r="C1562">
        <v>283.87</v>
      </c>
      <c r="D1562" s="23">
        <f t="shared" si="49"/>
        <v>2.7434941546925273E-2</v>
      </c>
      <c r="E1562">
        <f t="shared" si="50"/>
        <v>0</v>
      </c>
    </row>
    <row r="1563" spans="2:5" x14ac:dyDescent="0.25">
      <c r="B1563" s="15">
        <v>32514</v>
      </c>
      <c r="C1563">
        <v>280.67</v>
      </c>
      <c r="D1563" s="23">
        <f t="shared" si="49"/>
        <v>1.3139371187236293E-2</v>
      </c>
      <c r="E1563">
        <f t="shared" si="50"/>
        <v>0</v>
      </c>
    </row>
    <row r="1564" spans="2:5" x14ac:dyDescent="0.25">
      <c r="B1564" s="15">
        <v>32507</v>
      </c>
      <c r="C1564">
        <v>277.72000000000003</v>
      </c>
      <c r="D1564" s="23">
        <f t="shared" si="49"/>
        <v>2.1743129391854632E-2</v>
      </c>
      <c r="E1564">
        <f t="shared" si="50"/>
        <v>0</v>
      </c>
    </row>
    <row r="1565" spans="2:5" x14ac:dyDescent="0.25">
      <c r="B1565" s="15">
        <v>32500</v>
      </c>
      <c r="C1565">
        <v>277.87</v>
      </c>
      <c r="D1565" s="23">
        <f t="shared" si="49"/>
        <v>3.9815888934625621E-2</v>
      </c>
      <c r="E1565">
        <f t="shared" si="50"/>
        <v>0</v>
      </c>
    </row>
    <row r="1566" spans="2:5" x14ac:dyDescent="0.25">
      <c r="B1566" s="15">
        <v>32493</v>
      </c>
      <c r="C1566">
        <v>276.29000000000002</v>
      </c>
      <c r="D1566" s="23">
        <f t="shared" si="49"/>
        <v>3.6852178481630249E-2</v>
      </c>
      <c r="E1566">
        <f t="shared" si="50"/>
        <v>0</v>
      </c>
    </row>
    <row r="1567" spans="2:5" x14ac:dyDescent="0.25">
      <c r="B1567" s="15">
        <v>32486</v>
      </c>
      <c r="C1567">
        <v>277.02999999999997</v>
      </c>
      <c r="D1567" s="23">
        <f t="shared" si="49"/>
        <v>3.4002687369363738E-2</v>
      </c>
      <c r="E1567">
        <f t="shared" si="50"/>
        <v>0</v>
      </c>
    </row>
    <row r="1568" spans="2:5" x14ac:dyDescent="0.25">
      <c r="B1568" s="15">
        <v>32479</v>
      </c>
      <c r="C1568">
        <v>271.81</v>
      </c>
      <c r="D1568" s="23">
        <f t="shared" si="49"/>
        <v>-1.6286055517353737E-2</v>
      </c>
      <c r="E1568">
        <f t="shared" si="50"/>
        <v>0</v>
      </c>
    </row>
    <row r="1569" spans="2:5" x14ac:dyDescent="0.25">
      <c r="B1569" s="15">
        <v>32472</v>
      </c>
      <c r="C1569">
        <v>267.23</v>
      </c>
      <c r="D1569" s="23">
        <f t="shared" si="49"/>
        <v>-4.0570136071518159E-2</v>
      </c>
      <c r="E1569">
        <f t="shared" si="50"/>
        <v>0</v>
      </c>
    </row>
    <row r="1570" spans="2:5" x14ac:dyDescent="0.25">
      <c r="B1570" s="15">
        <v>32465</v>
      </c>
      <c r="C1570">
        <v>266.47000000000003</v>
      </c>
      <c r="D1570" s="23">
        <f t="shared" si="49"/>
        <v>-6.0600719170838313E-2</v>
      </c>
      <c r="E1570">
        <f t="shared" si="50"/>
        <v>1</v>
      </c>
    </row>
    <row r="1571" spans="2:5" x14ac:dyDescent="0.25">
      <c r="B1571" s="15">
        <v>32458</v>
      </c>
      <c r="C1571">
        <v>267.92</v>
      </c>
      <c r="D1571" s="23">
        <f t="shared" si="49"/>
        <v>-2.7513611615244904E-2</v>
      </c>
      <c r="E1571">
        <f t="shared" si="50"/>
        <v>0</v>
      </c>
    </row>
    <row r="1572" spans="2:5" x14ac:dyDescent="0.25">
      <c r="B1572" s="15">
        <v>32451</v>
      </c>
      <c r="C1572">
        <v>276.31</v>
      </c>
      <c r="D1572" s="23">
        <f t="shared" si="49"/>
        <v>-6.3293415327075886E-3</v>
      </c>
      <c r="E1572">
        <f t="shared" si="50"/>
        <v>0</v>
      </c>
    </row>
    <row r="1573" spans="2:5" x14ac:dyDescent="0.25">
      <c r="B1573" s="15">
        <v>32444</v>
      </c>
      <c r="C1573">
        <v>278.52999999999997</v>
      </c>
      <c r="D1573" s="23">
        <f t="shared" si="49"/>
        <v>2.4346291052186109E-2</v>
      </c>
      <c r="E1573">
        <f t="shared" si="50"/>
        <v>0</v>
      </c>
    </row>
    <row r="1574" spans="2:5" x14ac:dyDescent="0.25">
      <c r="B1574" s="15">
        <v>32437</v>
      </c>
      <c r="C1574">
        <v>283.66000000000003</v>
      </c>
      <c r="D1574" s="23">
        <f t="shared" si="49"/>
        <v>5.152728351126945E-2</v>
      </c>
      <c r="E1574">
        <f t="shared" si="50"/>
        <v>0</v>
      </c>
    </row>
    <row r="1575" spans="2:5" x14ac:dyDescent="0.25">
      <c r="B1575" s="15">
        <v>32430</v>
      </c>
      <c r="C1575">
        <v>275.5</v>
      </c>
      <c r="D1575" s="23">
        <f t="shared" si="49"/>
        <v>1.7919822649177908E-2</v>
      </c>
      <c r="E1575">
        <f t="shared" si="50"/>
        <v>0</v>
      </c>
    </row>
    <row r="1576" spans="2:5" x14ac:dyDescent="0.25">
      <c r="B1576" s="15">
        <v>32423</v>
      </c>
      <c r="C1576">
        <v>278.07</v>
      </c>
      <c r="D1576" s="23">
        <f t="shared" si="49"/>
        <v>4.2085144655973794E-2</v>
      </c>
      <c r="E1576">
        <f t="shared" si="50"/>
        <v>0</v>
      </c>
    </row>
    <row r="1577" spans="2:5" x14ac:dyDescent="0.25">
      <c r="B1577" s="15">
        <v>32416</v>
      </c>
      <c r="C1577">
        <v>271.91000000000003</v>
      </c>
      <c r="D1577" s="23">
        <f t="shared" si="49"/>
        <v>2.8092861464004804E-2</v>
      </c>
      <c r="E1577">
        <f t="shared" si="50"/>
        <v>0</v>
      </c>
    </row>
    <row r="1578" spans="2:5" x14ac:dyDescent="0.25">
      <c r="B1578" s="15">
        <v>32409</v>
      </c>
      <c r="C1578">
        <v>269.76</v>
      </c>
      <c r="D1578" s="23">
        <f t="shared" si="49"/>
        <v>3.8817005545286554E-2</v>
      </c>
      <c r="E1578">
        <f t="shared" si="50"/>
        <v>0</v>
      </c>
    </row>
    <row r="1579" spans="2:5" x14ac:dyDescent="0.25">
      <c r="B1579" s="15">
        <v>32402</v>
      </c>
      <c r="C1579">
        <v>270.64999999999998</v>
      </c>
      <c r="D1579" s="23">
        <f t="shared" si="49"/>
        <v>4.0001537042729574E-2</v>
      </c>
      <c r="E1579">
        <f t="shared" si="50"/>
        <v>0</v>
      </c>
    </row>
    <row r="1580" spans="2:5" x14ac:dyDescent="0.25">
      <c r="B1580" s="15">
        <v>32395</v>
      </c>
      <c r="C1580">
        <v>266.83999999999997</v>
      </c>
      <c r="D1580" s="23">
        <f t="shared" si="49"/>
        <v>1.6339744810512036E-2</v>
      </c>
      <c r="E1580">
        <f t="shared" si="50"/>
        <v>0</v>
      </c>
    </row>
    <row r="1581" spans="2:5" x14ac:dyDescent="0.25">
      <c r="B1581" s="15">
        <v>32388</v>
      </c>
      <c r="C1581">
        <v>264.48</v>
      </c>
      <c r="D1581" s="23">
        <f t="shared" si="49"/>
        <v>-2.4598930481283254E-2</v>
      </c>
      <c r="E1581">
        <f t="shared" si="50"/>
        <v>0</v>
      </c>
    </row>
    <row r="1582" spans="2:5" x14ac:dyDescent="0.25">
      <c r="B1582" s="15">
        <v>32381</v>
      </c>
      <c r="C1582">
        <v>259.68</v>
      </c>
      <c r="D1582" s="23">
        <f t="shared" si="49"/>
        <v>-4.53643114476876E-2</v>
      </c>
      <c r="E1582">
        <f t="shared" si="50"/>
        <v>0</v>
      </c>
    </row>
    <row r="1583" spans="2:5" x14ac:dyDescent="0.25">
      <c r="B1583" s="15">
        <v>32374</v>
      </c>
      <c r="C1583">
        <v>260.24</v>
      </c>
      <c r="D1583" s="23">
        <f t="shared" si="49"/>
        <v>-1.237191650853886E-2</v>
      </c>
      <c r="E1583">
        <f t="shared" si="50"/>
        <v>0</v>
      </c>
    </row>
    <row r="1584" spans="2:5" x14ac:dyDescent="0.25">
      <c r="B1584" s="15">
        <v>32367</v>
      </c>
      <c r="C1584">
        <v>262.55</v>
      </c>
      <c r="D1584" s="23">
        <f t="shared" si="49"/>
        <v>-3.4920051461128421E-2</v>
      </c>
      <c r="E1584">
        <f t="shared" si="50"/>
        <v>0</v>
      </c>
    </row>
    <row r="1585" spans="2:5" x14ac:dyDescent="0.25">
      <c r="B1585" s="15">
        <v>32360</v>
      </c>
      <c r="C1585">
        <v>271.14999999999998</v>
      </c>
      <c r="D1585" s="23">
        <f t="shared" si="49"/>
        <v>4.1848751944300044E-3</v>
      </c>
      <c r="E1585">
        <f t="shared" si="50"/>
        <v>0</v>
      </c>
    </row>
    <row r="1586" spans="2:5" x14ac:dyDescent="0.25">
      <c r="B1586" s="15">
        <v>32353</v>
      </c>
      <c r="C1586">
        <v>272.02</v>
      </c>
      <c r="D1586" s="23">
        <f t="shared" si="49"/>
        <v>8.8306718669506346E-4</v>
      </c>
      <c r="E1586">
        <f t="shared" si="50"/>
        <v>0</v>
      </c>
    </row>
    <row r="1587" spans="2:5" x14ac:dyDescent="0.25">
      <c r="B1587" s="15">
        <v>32346</v>
      </c>
      <c r="C1587">
        <v>263.5</v>
      </c>
      <c r="D1587" s="23">
        <f t="shared" si="49"/>
        <v>-3.7548396522755434E-2</v>
      </c>
      <c r="E1587">
        <f t="shared" si="50"/>
        <v>0</v>
      </c>
    </row>
    <row r="1588" spans="2:5" x14ac:dyDescent="0.25">
      <c r="B1588" s="15">
        <v>32339</v>
      </c>
      <c r="C1588">
        <v>272.05</v>
      </c>
      <c r="D1588" s="23">
        <f t="shared" si="49"/>
        <v>5.0613270282251488E-3</v>
      </c>
      <c r="E1588">
        <f t="shared" si="50"/>
        <v>0</v>
      </c>
    </row>
    <row r="1589" spans="2:5" x14ac:dyDescent="0.25">
      <c r="B1589" s="15">
        <v>32332</v>
      </c>
      <c r="C1589">
        <v>270.02</v>
      </c>
      <c r="D1589" s="23">
        <f t="shared" si="49"/>
        <v>-4.5712600457126218E-3</v>
      </c>
      <c r="E1589">
        <f t="shared" si="50"/>
        <v>0</v>
      </c>
    </row>
    <row r="1590" spans="2:5" x14ac:dyDescent="0.25">
      <c r="B1590" s="15">
        <v>32325</v>
      </c>
      <c r="C1590">
        <v>271.77999999999997</v>
      </c>
      <c r="D1590" s="23">
        <f t="shared" si="49"/>
        <v>2.0003753049352646E-2</v>
      </c>
      <c r="E1590">
        <f t="shared" si="50"/>
        <v>0</v>
      </c>
    </row>
    <row r="1591" spans="2:5" x14ac:dyDescent="0.25">
      <c r="B1591" s="15">
        <v>32318</v>
      </c>
      <c r="C1591">
        <v>273.77999999999997</v>
      </c>
      <c r="D1591" s="23">
        <f t="shared" si="49"/>
        <v>8.0340935995580454E-2</v>
      </c>
      <c r="E1591">
        <f t="shared" si="50"/>
        <v>0</v>
      </c>
    </row>
    <row r="1592" spans="2:5" x14ac:dyDescent="0.25">
      <c r="B1592" s="15">
        <v>32311</v>
      </c>
      <c r="C1592">
        <v>270.68</v>
      </c>
      <c r="D1592" s="23">
        <f t="shared" si="49"/>
        <v>6.9796854003636E-2</v>
      </c>
      <c r="E1592">
        <f t="shared" si="50"/>
        <v>0</v>
      </c>
    </row>
    <row r="1593" spans="2:5" x14ac:dyDescent="0.25">
      <c r="B1593" s="15">
        <v>32304</v>
      </c>
      <c r="C1593">
        <v>271.26</v>
      </c>
      <c r="D1593" s="23">
        <f t="shared" si="49"/>
        <v>5.6390684632759536E-2</v>
      </c>
      <c r="E1593">
        <f t="shared" si="50"/>
        <v>0</v>
      </c>
    </row>
    <row r="1594" spans="2:5" x14ac:dyDescent="0.25">
      <c r="B1594" s="15">
        <v>32297</v>
      </c>
      <c r="C1594">
        <v>266.45</v>
      </c>
      <c r="D1594" s="23">
        <f t="shared" si="49"/>
        <v>3.4837657293770308E-2</v>
      </c>
      <c r="E1594">
        <f t="shared" si="50"/>
        <v>0</v>
      </c>
    </row>
    <row r="1595" spans="2:5" x14ac:dyDescent="0.25">
      <c r="B1595" s="15">
        <v>32290</v>
      </c>
      <c r="C1595">
        <v>253.42</v>
      </c>
      <c r="D1595" s="23">
        <f t="shared" si="49"/>
        <v>-3.0268243217387969E-2</v>
      </c>
      <c r="E1595">
        <f t="shared" si="50"/>
        <v>0</v>
      </c>
    </row>
    <row r="1596" spans="2:5" x14ac:dyDescent="0.25">
      <c r="B1596" s="15">
        <v>32283</v>
      </c>
      <c r="C1596">
        <v>253.02</v>
      </c>
      <c r="D1596" s="23">
        <f t="shared" si="49"/>
        <v>-2.7369877758130157E-2</v>
      </c>
      <c r="E1596">
        <f t="shared" si="50"/>
        <v>0</v>
      </c>
    </row>
    <row r="1597" spans="2:5" x14ac:dyDescent="0.25">
      <c r="B1597" s="15">
        <v>32276</v>
      </c>
      <c r="C1597">
        <v>256.77999999999997</v>
      </c>
      <c r="D1597" s="23">
        <f t="shared" si="49"/>
        <v>-1.1510182084151444E-2</v>
      </c>
      <c r="E1597">
        <f t="shared" si="50"/>
        <v>0</v>
      </c>
    </row>
    <row r="1598" spans="2:5" x14ac:dyDescent="0.25">
      <c r="B1598" s="15">
        <v>32269</v>
      </c>
      <c r="C1598">
        <v>257.48</v>
      </c>
      <c r="D1598" s="23">
        <f t="shared" si="49"/>
        <v>-4.4352893144787076E-2</v>
      </c>
      <c r="E1598">
        <f t="shared" si="50"/>
        <v>0</v>
      </c>
    </row>
    <row r="1599" spans="2:5" x14ac:dyDescent="0.25">
      <c r="B1599" s="15">
        <v>32262</v>
      </c>
      <c r="C1599">
        <v>261.33</v>
      </c>
      <c r="D1599" s="23">
        <f t="shared" si="49"/>
        <v>9.4248522538529222E-3</v>
      </c>
      <c r="E1599">
        <f t="shared" si="50"/>
        <v>0</v>
      </c>
    </row>
    <row r="1600" spans="2:5" x14ac:dyDescent="0.25">
      <c r="B1600" s="15">
        <v>32255</v>
      </c>
      <c r="C1600">
        <v>260.14</v>
      </c>
      <c r="D1600" s="23">
        <f t="shared" si="49"/>
        <v>6.3053653630420481E-3</v>
      </c>
      <c r="E1600">
        <f t="shared" si="50"/>
        <v>0</v>
      </c>
    </row>
    <row r="1601" spans="2:5" x14ac:dyDescent="0.25">
      <c r="B1601" s="15">
        <v>32248</v>
      </c>
      <c r="C1601">
        <v>259.77</v>
      </c>
      <c r="D1601" s="23">
        <f t="shared" si="49"/>
        <v>-4.1863381528474575E-2</v>
      </c>
      <c r="E1601">
        <f t="shared" si="50"/>
        <v>0</v>
      </c>
    </row>
    <row r="1602" spans="2:5" x14ac:dyDescent="0.25">
      <c r="B1602" s="15">
        <v>32241</v>
      </c>
      <c r="C1602">
        <v>269.43</v>
      </c>
      <c r="D1602" s="23">
        <f t="shared" si="49"/>
        <v>1.6947233335849576E-2</v>
      </c>
      <c r="E1602">
        <f t="shared" si="50"/>
        <v>0</v>
      </c>
    </row>
    <row r="1603" spans="2:5" x14ac:dyDescent="0.25">
      <c r="B1603" s="15">
        <v>32234</v>
      </c>
      <c r="C1603">
        <v>258.89</v>
      </c>
      <c r="D1603" s="23">
        <f t="shared" si="49"/>
        <v>-3.1462775907220464E-2</v>
      </c>
      <c r="E1603">
        <f t="shared" si="50"/>
        <v>0</v>
      </c>
    </row>
    <row r="1604" spans="2:5" x14ac:dyDescent="0.25">
      <c r="B1604" s="15">
        <v>32227</v>
      </c>
      <c r="C1604">
        <v>258.51</v>
      </c>
      <c r="D1604" s="23">
        <f t="shared" ref="D1604:D1667" si="51">C1604/C1608-1</f>
        <v>-1.5049912367598783E-2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271.12</v>
      </c>
      <c r="D1605" s="23">
        <f t="shared" si="51"/>
        <v>3.635182141355453E-2</v>
      </c>
      <c r="E1605">
        <f t="shared" si="52"/>
        <v>0</v>
      </c>
    </row>
    <row r="1606" spans="2:5" x14ac:dyDescent="0.25">
      <c r="B1606" s="15">
        <v>32213</v>
      </c>
      <c r="C1606">
        <v>264.94</v>
      </c>
      <c r="D1606" s="23">
        <f t="shared" si="51"/>
        <v>2.8374024764196815E-2</v>
      </c>
      <c r="E1606">
        <f t="shared" si="52"/>
        <v>0</v>
      </c>
    </row>
    <row r="1607" spans="2:5" x14ac:dyDescent="0.25">
      <c r="B1607" s="15">
        <v>32206</v>
      </c>
      <c r="C1607">
        <v>267.3</v>
      </c>
      <c r="D1607" s="23">
        <f t="shared" si="51"/>
        <v>6.5109977685686937E-2</v>
      </c>
      <c r="E1607">
        <f t="shared" si="52"/>
        <v>0</v>
      </c>
    </row>
    <row r="1608" spans="2:5" x14ac:dyDescent="0.25">
      <c r="B1608" s="15">
        <v>32199</v>
      </c>
      <c r="C1608">
        <v>262.45999999999998</v>
      </c>
      <c r="D1608" s="23">
        <f t="shared" si="51"/>
        <v>2.0967051775780954E-2</v>
      </c>
      <c r="E1608">
        <f t="shared" si="52"/>
        <v>0</v>
      </c>
    </row>
    <row r="1609" spans="2:5" x14ac:dyDescent="0.25">
      <c r="B1609" s="15">
        <v>32192</v>
      </c>
      <c r="C1609">
        <v>261.61</v>
      </c>
      <c r="D1609" s="23">
        <f t="shared" si="51"/>
        <v>6.1298174442190767E-2</v>
      </c>
      <c r="E1609">
        <f t="shared" si="52"/>
        <v>0</v>
      </c>
    </row>
    <row r="1610" spans="2:5" x14ac:dyDescent="0.25">
      <c r="B1610" s="15">
        <v>32185</v>
      </c>
      <c r="C1610">
        <v>257.63</v>
      </c>
      <c r="D1610" s="23">
        <f t="shared" si="51"/>
        <v>2.2138464590359064E-2</v>
      </c>
      <c r="E1610">
        <f t="shared" si="52"/>
        <v>0</v>
      </c>
    </row>
    <row r="1611" spans="2:5" x14ac:dyDescent="0.25">
      <c r="B1611" s="15">
        <v>32178</v>
      </c>
      <c r="C1611">
        <v>250.96</v>
      </c>
      <c r="D1611" s="23">
        <f t="shared" si="51"/>
        <v>3.1059983566146254E-2</v>
      </c>
      <c r="E1611">
        <f t="shared" si="52"/>
        <v>0</v>
      </c>
    </row>
    <row r="1612" spans="2:5" x14ac:dyDescent="0.25">
      <c r="B1612" s="15">
        <v>32171</v>
      </c>
      <c r="C1612">
        <v>257.07</v>
      </c>
      <c r="D1612" s="23">
        <f t="shared" si="51"/>
        <v>4.0432248664400205E-2</v>
      </c>
      <c r="E1612">
        <f t="shared" si="52"/>
        <v>0</v>
      </c>
    </row>
    <row r="1613" spans="2:5" x14ac:dyDescent="0.25">
      <c r="B1613" s="15">
        <v>32164</v>
      </c>
      <c r="C1613">
        <v>246.5</v>
      </c>
      <c r="D1613" s="23">
        <f t="shared" si="51"/>
        <v>-2.1903023569557978E-2</v>
      </c>
      <c r="E1613">
        <f t="shared" si="52"/>
        <v>0</v>
      </c>
    </row>
    <row r="1614" spans="2:5" x14ac:dyDescent="0.25">
      <c r="B1614" s="15">
        <v>32157</v>
      </c>
      <c r="C1614">
        <v>252.05</v>
      </c>
      <c r="D1614" s="23">
        <f t="shared" si="51"/>
        <v>1.1598972547760544E-2</v>
      </c>
      <c r="E1614">
        <f t="shared" si="52"/>
        <v>0</v>
      </c>
    </row>
    <row r="1615" spans="2:5" x14ac:dyDescent="0.25">
      <c r="B1615" s="15">
        <v>32150</v>
      </c>
      <c r="C1615">
        <v>243.4</v>
      </c>
      <c r="D1615" s="23">
        <f t="shared" si="51"/>
        <v>3.4336223015468459E-2</v>
      </c>
      <c r="E1615">
        <f t="shared" si="52"/>
        <v>0</v>
      </c>
    </row>
    <row r="1616" spans="2:5" x14ac:dyDescent="0.25">
      <c r="B1616" s="15">
        <v>32143</v>
      </c>
      <c r="C1616">
        <v>247.08</v>
      </c>
      <c r="D1616" s="23">
        <f t="shared" si="51"/>
        <v>0.10342979635584149</v>
      </c>
      <c r="E1616">
        <f t="shared" si="52"/>
        <v>0</v>
      </c>
    </row>
    <row r="1617" spans="2:5" x14ac:dyDescent="0.25">
      <c r="B1617" s="15">
        <v>32136</v>
      </c>
      <c r="C1617">
        <v>252.02</v>
      </c>
      <c r="D1617" s="23">
        <f t="shared" si="51"/>
        <v>4.8597819755346716E-2</v>
      </c>
      <c r="E1617">
        <f t="shared" si="52"/>
        <v>0</v>
      </c>
    </row>
    <row r="1618" spans="2:5" x14ac:dyDescent="0.25">
      <c r="B1618" s="15">
        <v>32129</v>
      </c>
      <c r="C1618">
        <v>249.16</v>
      </c>
      <c r="D1618" s="23">
        <f t="shared" si="51"/>
        <v>2.9586776859504171E-2</v>
      </c>
      <c r="E1618">
        <f t="shared" si="52"/>
        <v>0</v>
      </c>
    </row>
    <row r="1619" spans="2:5" x14ac:dyDescent="0.25">
      <c r="B1619" s="15">
        <v>32122</v>
      </c>
      <c r="C1619">
        <v>235.32</v>
      </c>
      <c r="D1619" s="23">
        <f t="shared" si="51"/>
        <v>-4.2012701514411277E-2</v>
      </c>
      <c r="E1619">
        <f t="shared" si="52"/>
        <v>0</v>
      </c>
    </row>
    <row r="1620" spans="2:5" x14ac:dyDescent="0.25">
      <c r="B1620" s="15">
        <v>32115</v>
      </c>
      <c r="C1620">
        <v>223.92</v>
      </c>
      <c r="D1620" s="23">
        <f t="shared" si="51"/>
        <v>-0.10578651012339768</v>
      </c>
      <c r="E1620">
        <f t="shared" si="52"/>
        <v>1</v>
      </c>
    </row>
    <row r="1621" spans="2:5" x14ac:dyDescent="0.25">
      <c r="B1621" s="15">
        <v>32108</v>
      </c>
      <c r="C1621">
        <v>240.34</v>
      </c>
      <c r="D1621" s="23">
        <f t="shared" si="51"/>
        <v>-4.5474403272568353E-2</v>
      </c>
      <c r="E1621">
        <f t="shared" si="52"/>
        <v>0</v>
      </c>
    </row>
    <row r="1622" spans="2:5" x14ac:dyDescent="0.25">
      <c r="B1622" s="15">
        <v>32101</v>
      </c>
      <c r="C1622">
        <v>242</v>
      </c>
      <c r="D1622" s="23">
        <f t="shared" si="51"/>
        <v>-2.5058415921360044E-2</v>
      </c>
      <c r="E1622">
        <f t="shared" si="52"/>
        <v>0</v>
      </c>
    </row>
    <row r="1623" spans="2:5" x14ac:dyDescent="0.25">
      <c r="B1623" s="15">
        <v>32094</v>
      </c>
      <c r="C1623">
        <v>245.64</v>
      </c>
      <c r="D1623" s="23">
        <f t="shared" si="51"/>
        <v>-0.13109303148213658</v>
      </c>
      <c r="E1623">
        <f t="shared" si="52"/>
        <v>1</v>
      </c>
    </row>
    <row r="1624" spans="2:5" x14ac:dyDescent="0.25">
      <c r="B1624" s="15">
        <v>32087</v>
      </c>
      <c r="C1624">
        <v>250.41</v>
      </c>
      <c r="D1624" s="23">
        <f t="shared" si="51"/>
        <v>-0.19500433985919563</v>
      </c>
      <c r="E1624">
        <f t="shared" si="52"/>
        <v>1</v>
      </c>
    </row>
    <row r="1625" spans="2:5" x14ac:dyDescent="0.25">
      <c r="B1625" s="15">
        <v>32080</v>
      </c>
      <c r="C1625">
        <v>251.79</v>
      </c>
      <c r="D1625" s="23">
        <f t="shared" si="51"/>
        <v>-0.23251135428414671</v>
      </c>
      <c r="E1625">
        <f t="shared" si="52"/>
        <v>1</v>
      </c>
    </row>
    <row r="1626" spans="2:5" x14ac:dyDescent="0.25">
      <c r="B1626" s="15">
        <v>32073</v>
      </c>
      <c r="C1626">
        <v>248.22</v>
      </c>
      <c r="D1626" s="23">
        <f t="shared" si="51"/>
        <v>-0.22470014992503751</v>
      </c>
      <c r="E1626">
        <f t="shared" si="52"/>
        <v>1</v>
      </c>
    </row>
    <row r="1627" spans="2:5" x14ac:dyDescent="0.25">
      <c r="B1627" s="15">
        <v>32066</v>
      </c>
      <c r="C1627">
        <v>282.7</v>
      </c>
      <c r="D1627" s="23">
        <f t="shared" si="51"/>
        <v>-0.10214063393254147</v>
      </c>
      <c r="E1627">
        <f t="shared" si="52"/>
        <v>1</v>
      </c>
    </row>
    <row r="1628" spans="2:5" x14ac:dyDescent="0.25">
      <c r="B1628" s="15">
        <v>32059</v>
      </c>
      <c r="C1628">
        <v>311.07</v>
      </c>
      <c r="D1628" s="23">
        <f t="shared" si="51"/>
        <v>-3.3884092179638614E-2</v>
      </c>
      <c r="E1628">
        <f t="shared" si="52"/>
        <v>0</v>
      </c>
    </row>
    <row r="1629" spans="2:5" x14ac:dyDescent="0.25">
      <c r="B1629" s="15">
        <v>32052</v>
      </c>
      <c r="C1629">
        <v>328.07</v>
      </c>
      <c r="D1629" s="23">
        <f t="shared" si="51"/>
        <v>3.5901484054310151E-2</v>
      </c>
      <c r="E1629">
        <f t="shared" si="52"/>
        <v>0</v>
      </c>
    </row>
    <row r="1630" spans="2:5" x14ac:dyDescent="0.25">
      <c r="B1630" s="15">
        <v>32045</v>
      </c>
      <c r="C1630">
        <v>320.16000000000003</v>
      </c>
      <c r="D1630" s="23">
        <f t="shared" si="51"/>
        <v>-2.1037181996086063E-2</v>
      </c>
      <c r="E1630">
        <f t="shared" si="52"/>
        <v>0</v>
      </c>
    </row>
    <row r="1631" spans="2:5" x14ac:dyDescent="0.25">
      <c r="B1631" s="15">
        <v>32038</v>
      </c>
      <c r="C1631">
        <v>314.86</v>
      </c>
      <c r="D1631" s="23">
        <f t="shared" si="51"/>
        <v>-6.2637689788627493E-2</v>
      </c>
      <c r="E1631">
        <f t="shared" si="52"/>
        <v>1</v>
      </c>
    </row>
    <row r="1632" spans="2:5" x14ac:dyDescent="0.25">
      <c r="B1632" s="15">
        <v>32031</v>
      </c>
      <c r="C1632">
        <v>321.98</v>
      </c>
      <c r="D1632" s="23">
        <f t="shared" si="51"/>
        <v>-3.5959160453905792E-2</v>
      </c>
      <c r="E1632">
        <f t="shared" si="52"/>
        <v>0</v>
      </c>
    </row>
    <row r="1633" spans="2:5" x14ac:dyDescent="0.25">
      <c r="B1633" s="15">
        <v>32024</v>
      </c>
      <c r="C1633">
        <v>316.7</v>
      </c>
      <c r="D1633" s="23">
        <f t="shared" si="51"/>
        <v>-1.9504643962848345E-2</v>
      </c>
      <c r="E1633">
        <f t="shared" si="52"/>
        <v>0</v>
      </c>
    </row>
    <row r="1634" spans="2:5" x14ac:dyDescent="0.25">
      <c r="B1634" s="15">
        <v>32017</v>
      </c>
      <c r="C1634">
        <v>327.04000000000002</v>
      </c>
      <c r="D1634" s="23">
        <f t="shared" si="51"/>
        <v>2.6297621289148365E-2</v>
      </c>
      <c r="E1634">
        <f t="shared" si="52"/>
        <v>0</v>
      </c>
    </row>
    <row r="1635" spans="2:5" x14ac:dyDescent="0.25">
      <c r="B1635" s="15">
        <v>32010</v>
      </c>
      <c r="C1635">
        <v>335.9</v>
      </c>
      <c r="D1635" s="23">
        <f t="shared" si="51"/>
        <v>8.6105991528437897E-2</v>
      </c>
      <c r="E1635">
        <f t="shared" si="52"/>
        <v>0</v>
      </c>
    </row>
    <row r="1636" spans="2:5" x14ac:dyDescent="0.25">
      <c r="B1636" s="15">
        <v>32003</v>
      </c>
      <c r="C1636">
        <v>333.99</v>
      </c>
      <c r="D1636" s="23">
        <f t="shared" si="51"/>
        <v>6.1667567309831917E-2</v>
      </c>
      <c r="E1636">
        <f t="shared" si="52"/>
        <v>0</v>
      </c>
    </row>
    <row r="1637" spans="2:5" x14ac:dyDescent="0.25">
      <c r="B1637" s="15">
        <v>31996</v>
      </c>
      <c r="C1637">
        <v>323</v>
      </c>
      <c r="D1637" s="23">
        <f t="shared" si="51"/>
        <v>4.7443006777572405E-2</v>
      </c>
      <c r="E1637">
        <f t="shared" si="52"/>
        <v>0</v>
      </c>
    </row>
    <row r="1638" spans="2:5" x14ac:dyDescent="0.25">
      <c r="B1638" s="15">
        <v>31989</v>
      </c>
      <c r="C1638">
        <v>318.66000000000003</v>
      </c>
      <c r="D1638" s="23">
        <f t="shared" si="51"/>
        <v>4.2633249353793978E-2</v>
      </c>
      <c r="E1638">
        <f t="shared" si="52"/>
        <v>0</v>
      </c>
    </row>
    <row r="1639" spans="2:5" x14ac:dyDescent="0.25">
      <c r="B1639" s="15">
        <v>31982</v>
      </c>
      <c r="C1639">
        <v>309.27</v>
      </c>
      <c r="D1639" s="23">
        <f t="shared" si="51"/>
        <v>6.8693840343794221E-3</v>
      </c>
      <c r="E1639">
        <f t="shared" si="52"/>
        <v>0</v>
      </c>
    </row>
    <row r="1640" spans="2:5" x14ac:dyDescent="0.25">
      <c r="B1640" s="15">
        <v>31975</v>
      </c>
      <c r="C1640">
        <v>314.58999999999997</v>
      </c>
      <c r="D1640" s="23">
        <f t="shared" si="51"/>
        <v>2.4823272632504612E-2</v>
      </c>
      <c r="E1640">
        <f t="shared" si="52"/>
        <v>0</v>
      </c>
    </row>
    <row r="1641" spans="2:5" x14ac:dyDescent="0.25">
      <c r="B1641" s="15">
        <v>31968</v>
      </c>
      <c r="C1641">
        <v>308.37</v>
      </c>
      <c r="D1641" s="23">
        <f t="shared" si="51"/>
        <v>2.2379152576089023E-2</v>
      </c>
      <c r="E1641">
        <f t="shared" si="52"/>
        <v>0</v>
      </c>
    </row>
    <row r="1642" spans="2:5" x14ac:dyDescent="0.25">
      <c r="B1642" s="15">
        <v>31961</v>
      </c>
      <c r="C1642">
        <v>305.63</v>
      </c>
      <c r="D1642" s="23">
        <f t="shared" si="51"/>
        <v>4.1506219117396492E-2</v>
      </c>
      <c r="E1642">
        <f t="shared" si="52"/>
        <v>0</v>
      </c>
    </row>
    <row r="1643" spans="2:5" x14ac:dyDescent="0.25">
      <c r="B1643" s="15">
        <v>31954</v>
      </c>
      <c r="C1643">
        <v>307.16000000000003</v>
      </c>
      <c r="D1643" s="23">
        <f t="shared" si="51"/>
        <v>5.8807307824888078E-2</v>
      </c>
      <c r="E1643">
        <f t="shared" si="52"/>
        <v>0</v>
      </c>
    </row>
    <row r="1644" spans="2:5" x14ac:dyDescent="0.25">
      <c r="B1644" s="15">
        <v>31947</v>
      </c>
      <c r="C1644">
        <v>306.97000000000003</v>
      </c>
      <c r="D1644" s="23">
        <f t="shared" si="51"/>
        <v>8.7928834703714154E-2</v>
      </c>
      <c r="E1644">
        <f t="shared" si="52"/>
        <v>0</v>
      </c>
    </row>
    <row r="1645" spans="2:5" x14ac:dyDescent="0.25">
      <c r="B1645" s="15">
        <v>31940</v>
      </c>
      <c r="C1645">
        <v>301.62</v>
      </c>
      <c r="D1645" s="23">
        <f t="shared" si="51"/>
        <v>4.9368541905855379E-2</v>
      </c>
      <c r="E1645">
        <f t="shared" si="52"/>
        <v>0</v>
      </c>
    </row>
    <row r="1646" spans="2:5" x14ac:dyDescent="0.25">
      <c r="B1646" s="15">
        <v>31933</v>
      </c>
      <c r="C1646">
        <v>293.45</v>
      </c>
      <c r="D1646" s="23">
        <f t="shared" si="51"/>
        <v>2.7269318607903159E-4</v>
      </c>
      <c r="E1646">
        <f t="shared" si="52"/>
        <v>0</v>
      </c>
    </row>
    <row r="1647" spans="2:5" x14ac:dyDescent="0.25">
      <c r="B1647" s="15">
        <v>31926</v>
      </c>
      <c r="C1647">
        <v>290.10000000000002</v>
      </c>
      <c r="D1647" s="23">
        <f t="shared" si="51"/>
        <v>7.1867513800647487E-3</v>
      </c>
      <c r="E1647">
        <f t="shared" si="52"/>
        <v>0</v>
      </c>
    </row>
    <row r="1648" spans="2:5" x14ac:dyDescent="0.25">
      <c r="B1648" s="15">
        <v>31919</v>
      </c>
      <c r="C1648">
        <v>282.16000000000003</v>
      </c>
      <c r="D1648" s="23">
        <f t="shared" si="51"/>
        <v>2.2733731173629756E-3</v>
      </c>
      <c r="E1648">
        <f t="shared" si="52"/>
        <v>0</v>
      </c>
    </row>
    <row r="1649" spans="2:5" x14ac:dyDescent="0.25">
      <c r="B1649" s="15">
        <v>31912</v>
      </c>
      <c r="C1649">
        <v>287.43</v>
      </c>
      <c r="D1649" s="23">
        <f t="shared" si="51"/>
        <v>1.8124150430447461E-3</v>
      </c>
      <c r="E1649">
        <f t="shared" si="52"/>
        <v>0</v>
      </c>
    </row>
    <row r="1650" spans="2:5" x14ac:dyDescent="0.25">
      <c r="B1650" s="15">
        <v>31905</v>
      </c>
      <c r="C1650">
        <v>293.37</v>
      </c>
      <c r="D1650" s="23">
        <f t="shared" si="51"/>
        <v>3.0086498683714602E-3</v>
      </c>
      <c r="E1650">
        <f t="shared" si="52"/>
        <v>0</v>
      </c>
    </row>
    <row r="1651" spans="2:5" x14ac:dyDescent="0.25">
      <c r="B1651" s="15">
        <v>31898</v>
      </c>
      <c r="C1651">
        <v>288.02999999999997</v>
      </c>
      <c r="D1651" s="23">
        <f t="shared" si="51"/>
        <v>-4.1210345860657305E-2</v>
      </c>
      <c r="E1651">
        <f t="shared" si="52"/>
        <v>0</v>
      </c>
    </row>
    <row r="1652" spans="2:5" x14ac:dyDescent="0.25">
      <c r="B1652" s="15">
        <v>31891</v>
      </c>
      <c r="C1652">
        <v>281.52</v>
      </c>
      <c r="D1652" s="23">
        <f t="shared" si="51"/>
        <v>-4.9336440076993227E-2</v>
      </c>
      <c r="E1652">
        <f t="shared" si="52"/>
        <v>0</v>
      </c>
    </row>
    <row r="1653" spans="2:5" x14ac:dyDescent="0.25">
      <c r="B1653" s="15">
        <v>31884</v>
      </c>
      <c r="C1653">
        <v>286.91000000000003</v>
      </c>
      <c r="D1653" s="23">
        <f t="shared" si="51"/>
        <v>-3.776369185364048E-2</v>
      </c>
      <c r="E1653">
        <f t="shared" si="52"/>
        <v>0</v>
      </c>
    </row>
    <row r="1654" spans="2:5" x14ac:dyDescent="0.25">
      <c r="B1654" s="15">
        <v>31877</v>
      </c>
      <c r="C1654">
        <v>292.49</v>
      </c>
      <c r="D1654" s="23">
        <f t="shared" si="51"/>
        <v>8.9689192452311328E-3</v>
      </c>
      <c r="E1654">
        <f t="shared" si="52"/>
        <v>0</v>
      </c>
    </row>
    <row r="1655" spans="2:5" x14ac:dyDescent="0.25">
      <c r="B1655" s="15">
        <v>31870</v>
      </c>
      <c r="C1655">
        <v>300.41000000000003</v>
      </c>
      <c r="D1655" s="23">
        <f t="shared" si="51"/>
        <v>3.3544347347416181E-2</v>
      </c>
      <c r="E1655">
        <f t="shared" si="52"/>
        <v>0</v>
      </c>
    </row>
    <row r="1656" spans="2:5" x14ac:dyDescent="0.25">
      <c r="B1656" s="15">
        <v>31863</v>
      </c>
      <c r="C1656">
        <v>296.13</v>
      </c>
      <c r="D1656" s="23">
        <f t="shared" si="51"/>
        <v>4.1977480647431342E-2</v>
      </c>
      <c r="E1656">
        <f t="shared" si="52"/>
        <v>0</v>
      </c>
    </row>
    <row r="1657" spans="2:5" x14ac:dyDescent="0.25">
      <c r="B1657" s="15">
        <v>31856</v>
      </c>
      <c r="C1657">
        <v>298.17</v>
      </c>
      <c r="D1657" s="23">
        <f t="shared" si="51"/>
        <v>4.4451450189155084E-2</v>
      </c>
      <c r="E1657">
        <f t="shared" si="52"/>
        <v>0</v>
      </c>
    </row>
    <row r="1658" spans="2:5" x14ac:dyDescent="0.25">
      <c r="B1658" s="15">
        <v>31849</v>
      </c>
      <c r="C1658">
        <v>289.89</v>
      </c>
      <c r="D1658" s="23">
        <f t="shared" si="51"/>
        <v>3.6431891312120213E-2</v>
      </c>
      <c r="E1658">
        <f t="shared" si="52"/>
        <v>0</v>
      </c>
    </row>
    <row r="1659" spans="2:5" x14ac:dyDescent="0.25">
      <c r="B1659" s="15">
        <v>31842</v>
      </c>
      <c r="C1659">
        <v>290.66000000000003</v>
      </c>
      <c r="D1659" s="23">
        <f t="shared" si="51"/>
        <v>3.7923153835166312E-2</v>
      </c>
      <c r="E1659">
        <f t="shared" si="52"/>
        <v>0</v>
      </c>
    </row>
    <row r="1660" spans="2:5" x14ac:dyDescent="0.25">
      <c r="B1660" s="15">
        <v>31835</v>
      </c>
      <c r="C1660">
        <v>284.2</v>
      </c>
      <c r="D1660" s="23">
        <f t="shared" si="51"/>
        <v>3.6923525977816674E-2</v>
      </c>
      <c r="E1660">
        <f t="shared" si="52"/>
        <v>0</v>
      </c>
    </row>
    <row r="1661" spans="2:5" x14ac:dyDescent="0.25">
      <c r="B1661" s="15">
        <v>31828</v>
      </c>
      <c r="C1661">
        <v>285.48</v>
      </c>
      <c r="D1661" s="23">
        <f t="shared" si="51"/>
        <v>5.6941873380229602E-2</v>
      </c>
      <c r="E1661">
        <f t="shared" si="52"/>
        <v>0</v>
      </c>
    </row>
    <row r="1662" spans="2:5" x14ac:dyDescent="0.25">
      <c r="B1662" s="15">
        <v>31821</v>
      </c>
      <c r="C1662">
        <v>279.7</v>
      </c>
      <c r="D1662" s="23">
        <f t="shared" si="51"/>
        <v>5.0398077211957437E-2</v>
      </c>
      <c r="E1662">
        <f t="shared" si="52"/>
        <v>0</v>
      </c>
    </row>
    <row r="1663" spans="2:5" x14ac:dyDescent="0.25">
      <c r="B1663" s="15">
        <v>31814</v>
      </c>
      <c r="C1663">
        <v>280.04000000000002</v>
      </c>
      <c r="D1663" s="23">
        <f t="shared" si="51"/>
        <v>8.2363854210953491E-2</v>
      </c>
      <c r="E1663">
        <f t="shared" si="52"/>
        <v>0</v>
      </c>
    </row>
    <row r="1664" spans="2:5" x14ac:dyDescent="0.25">
      <c r="B1664" s="15">
        <v>31807</v>
      </c>
      <c r="C1664">
        <v>274.08</v>
      </c>
      <c r="D1664" s="23">
        <f t="shared" si="51"/>
        <v>0.11211199026171625</v>
      </c>
      <c r="E1664">
        <f t="shared" si="52"/>
        <v>0</v>
      </c>
    </row>
    <row r="1665" spans="2:5" x14ac:dyDescent="0.25">
      <c r="B1665" s="15">
        <v>31800</v>
      </c>
      <c r="C1665">
        <v>270.10000000000002</v>
      </c>
      <c r="D1665" s="23">
        <f t="shared" si="51"/>
        <v>9.3876559209460808E-2</v>
      </c>
      <c r="E1665">
        <f t="shared" si="52"/>
        <v>0</v>
      </c>
    </row>
    <row r="1666" spans="2:5" x14ac:dyDescent="0.25">
      <c r="B1666" s="15">
        <v>31793</v>
      </c>
      <c r="C1666">
        <v>266.27999999999997</v>
      </c>
      <c r="D1666" s="23">
        <f t="shared" si="51"/>
        <v>6.6271573299163E-2</v>
      </c>
      <c r="E1666">
        <f t="shared" si="52"/>
        <v>0</v>
      </c>
    </row>
    <row r="1667" spans="2:5" x14ac:dyDescent="0.25">
      <c r="B1667" s="15">
        <v>31786</v>
      </c>
      <c r="C1667">
        <v>258.73</v>
      </c>
      <c r="D1667" s="23">
        <f t="shared" si="51"/>
        <v>4.6007681423084756E-2</v>
      </c>
      <c r="E1667">
        <f t="shared" si="52"/>
        <v>0</v>
      </c>
    </row>
    <row r="1668" spans="2:5" x14ac:dyDescent="0.25">
      <c r="B1668" s="15">
        <v>31779</v>
      </c>
      <c r="C1668">
        <v>246.45</v>
      </c>
      <c r="D1668" s="23">
        <f t="shared" ref="D1668:D1731" si="53">C1668/C1672-1</f>
        <v>-1.8792053191065805E-2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246.92</v>
      </c>
      <c r="D1669" s="23">
        <f t="shared" si="53"/>
        <v>-9.2287938367707767E-3</v>
      </c>
      <c r="E1669">
        <f t="shared" si="54"/>
        <v>0</v>
      </c>
    </row>
    <row r="1670" spans="2:5" x14ac:dyDescent="0.25">
      <c r="B1670" s="15">
        <v>31765</v>
      </c>
      <c r="C1670">
        <v>249.73</v>
      </c>
      <c r="D1670" s="23">
        <f t="shared" si="53"/>
        <v>1.5740665419344158E-2</v>
      </c>
      <c r="E1670">
        <f t="shared" si="54"/>
        <v>0</v>
      </c>
    </row>
    <row r="1671" spans="2:5" x14ac:dyDescent="0.25">
      <c r="B1671" s="15">
        <v>31758</v>
      </c>
      <c r="C1671">
        <v>247.35</v>
      </c>
      <c r="D1671" s="23">
        <f t="shared" si="53"/>
        <v>1.1656441717791344E-2</v>
      </c>
      <c r="E1671">
        <f t="shared" si="54"/>
        <v>0</v>
      </c>
    </row>
    <row r="1672" spans="2:5" x14ac:dyDescent="0.25">
      <c r="B1672" s="15">
        <v>31751</v>
      </c>
      <c r="C1672">
        <v>251.17</v>
      </c>
      <c r="D1672" s="23">
        <f t="shared" si="53"/>
        <v>2.1971762216706603E-2</v>
      </c>
      <c r="E1672">
        <f t="shared" si="54"/>
        <v>0</v>
      </c>
    </row>
    <row r="1673" spans="2:5" x14ac:dyDescent="0.25">
      <c r="B1673" s="15">
        <v>31744</v>
      </c>
      <c r="C1673">
        <v>249.22</v>
      </c>
      <c r="D1673" s="23">
        <f t="shared" si="53"/>
        <v>2.1477170259857514E-2</v>
      </c>
      <c r="E1673">
        <f t="shared" si="54"/>
        <v>0</v>
      </c>
    </row>
    <row r="1674" spans="2:5" x14ac:dyDescent="0.25">
      <c r="B1674" s="15">
        <v>31737</v>
      </c>
      <c r="C1674">
        <v>245.86</v>
      </c>
      <c r="D1674" s="23">
        <f t="shared" si="53"/>
        <v>3.1897926634768758E-2</v>
      </c>
      <c r="E1674">
        <f t="shared" si="54"/>
        <v>0</v>
      </c>
    </row>
    <row r="1675" spans="2:5" x14ac:dyDescent="0.25">
      <c r="B1675" s="15">
        <v>31730</v>
      </c>
      <c r="C1675">
        <v>244.5</v>
      </c>
      <c r="D1675" s="23">
        <f t="shared" si="53"/>
        <v>2.3697873053089902E-2</v>
      </c>
      <c r="E1675">
        <f t="shared" si="54"/>
        <v>0</v>
      </c>
    </row>
    <row r="1676" spans="2:5" x14ac:dyDescent="0.25">
      <c r="B1676" s="15">
        <v>31723</v>
      </c>
      <c r="C1676">
        <v>245.77</v>
      </c>
      <c r="D1676" s="23">
        <f t="shared" si="53"/>
        <v>4.3697978596908493E-2</v>
      </c>
      <c r="E1676">
        <f t="shared" si="54"/>
        <v>0</v>
      </c>
    </row>
    <row r="1677" spans="2:5" x14ac:dyDescent="0.25">
      <c r="B1677" s="15">
        <v>31716</v>
      </c>
      <c r="C1677">
        <v>243.98</v>
      </c>
      <c r="D1677" s="23">
        <f t="shared" si="53"/>
        <v>4.3943348594411846E-2</v>
      </c>
      <c r="E1677">
        <f t="shared" si="54"/>
        <v>0</v>
      </c>
    </row>
    <row r="1678" spans="2:5" x14ac:dyDescent="0.25">
      <c r="B1678" s="15">
        <v>31709</v>
      </c>
      <c r="C1678">
        <v>238.26</v>
      </c>
      <c r="D1678" s="23">
        <f t="shared" si="53"/>
        <v>2.5965637514532958E-2</v>
      </c>
      <c r="E1678">
        <f t="shared" si="54"/>
        <v>0</v>
      </c>
    </row>
    <row r="1679" spans="2:5" x14ac:dyDescent="0.25">
      <c r="B1679" s="15">
        <v>31702</v>
      </c>
      <c r="C1679">
        <v>238.84</v>
      </c>
      <c r="D1679" s="23">
        <f t="shared" si="53"/>
        <v>2.8551741957710597E-2</v>
      </c>
      <c r="E1679">
        <f t="shared" si="54"/>
        <v>0</v>
      </c>
    </row>
    <row r="1680" spans="2:5" x14ac:dyDescent="0.25">
      <c r="B1680" s="15">
        <v>31695</v>
      </c>
      <c r="C1680">
        <v>235.48</v>
      </c>
      <c r="D1680" s="23">
        <f t="shared" si="53"/>
        <v>2.0852299822256892E-2</v>
      </c>
      <c r="E1680">
        <f t="shared" si="54"/>
        <v>0</v>
      </c>
    </row>
    <row r="1681" spans="2:5" x14ac:dyDescent="0.25">
      <c r="B1681" s="15">
        <v>31688</v>
      </c>
      <c r="C1681">
        <v>233.71</v>
      </c>
      <c r="D1681" s="23">
        <f t="shared" si="53"/>
        <v>-6.6914201301553011E-2</v>
      </c>
      <c r="E1681">
        <f t="shared" si="54"/>
        <v>1</v>
      </c>
    </row>
    <row r="1682" spans="2:5" x14ac:dyDescent="0.25">
      <c r="B1682" s="15">
        <v>31681</v>
      </c>
      <c r="C1682">
        <v>232.23</v>
      </c>
      <c r="D1682" s="23">
        <f t="shared" si="53"/>
        <v>-8.1840825524848837E-2</v>
      </c>
      <c r="E1682">
        <f t="shared" si="54"/>
        <v>1</v>
      </c>
    </row>
    <row r="1683" spans="2:5" x14ac:dyDescent="0.25">
      <c r="B1683" s="15">
        <v>31674</v>
      </c>
      <c r="C1683">
        <v>232.21</v>
      </c>
      <c r="D1683" s="23">
        <f t="shared" si="53"/>
        <v>-7.1865382309444836E-2</v>
      </c>
      <c r="E1683">
        <f t="shared" si="54"/>
        <v>1</v>
      </c>
    </row>
    <row r="1684" spans="2:5" x14ac:dyDescent="0.25">
      <c r="B1684" s="15">
        <v>31667</v>
      </c>
      <c r="C1684">
        <v>230.67</v>
      </c>
      <c r="D1684" s="23">
        <f t="shared" si="53"/>
        <v>-6.6680153752781801E-2</v>
      </c>
      <c r="E1684">
        <f t="shared" si="54"/>
        <v>1</v>
      </c>
    </row>
    <row r="1685" spans="2:5" x14ac:dyDescent="0.25">
      <c r="B1685" s="15">
        <v>31660</v>
      </c>
      <c r="C1685">
        <v>250.47</v>
      </c>
      <c r="D1685" s="23">
        <f t="shared" si="53"/>
        <v>5.7370820668692923E-2</v>
      </c>
      <c r="E1685">
        <f t="shared" si="54"/>
        <v>0</v>
      </c>
    </row>
    <row r="1686" spans="2:5" x14ac:dyDescent="0.25">
      <c r="B1686" s="15">
        <v>31653</v>
      </c>
      <c r="C1686">
        <v>252.93</v>
      </c>
      <c r="D1686" s="23">
        <f t="shared" si="53"/>
        <v>7.6710229449576506E-2</v>
      </c>
      <c r="E1686">
        <f t="shared" si="54"/>
        <v>0</v>
      </c>
    </row>
    <row r="1687" spans="2:5" x14ac:dyDescent="0.25">
      <c r="B1687" s="15">
        <v>31646</v>
      </c>
      <c r="C1687">
        <v>250.19</v>
      </c>
      <c r="D1687" s="23">
        <f t="shared" si="53"/>
        <v>4.1503621680126557E-2</v>
      </c>
      <c r="E1687">
        <f t="shared" si="54"/>
        <v>0</v>
      </c>
    </row>
    <row r="1688" spans="2:5" x14ac:dyDescent="0.25">
      <c r="B1688" s="15">
        <v>31639</v>
      </c>
      <c r="C1688">
        <v>247.15</v>
      </c>
      <c r="D1688" s="23">
        <f t="shared" si="53"/>
        <v>4.5650702318497105E-2</v>
      </c>
      <c r="E1688">
        <f t="shared" si="54"/>
        <v>0</v>
      </c>
    </row>
    <row r="1689" spans="2:5" x14ac:dyDescent="0.25">
      <c r="B1689" s="15">
        <v>31632</v>
      </c>
      <c r="C1689">
        <v>236.88</v>
      </c>
      <c r="D1689" s="23">
        <f t="shared" si="53"/>
        <v>-2.2046073817191036E-2</v>
      </c>
      <c r="E1689">
        <f t="shared" si="54"/>
        <v>0</v>
      </c>
    </row>
    <row r="1690" spans="2:5" x14ac:dyDescent="0.25">
      <c r="B1690" s="15">
        <v>31625</v>
      </c>
      <c r="C1690">
        <v>234.91</v>
      </c>
      <c r="D1690" s="23">
        <f t="shared" si="53"/>
        <v>-6.7039993645498175E-2</v>
      </c>
      <c r="E1690">
        <f t="shared" si="54"/>
        <v>1</v>
      </c>
    </row>
    <row r="1691" spans="2:5" x14ac:dyDescent="0.25">
      <c r="B1691" s="15">
        <v>31618</v>
      </c>
      <c r="C1691">
        <v>240.22</v>
      </c>
      <c r="D1691" s="23">
        <f t="shared" si="53"/>
        <v>-3.7580128205128238E-2</v>
      </c>
      <c r="E1691">
        <f t="shared" si="54"/>
        <v>0</v>
      </c>
    </row>
    <row r="1692" spans="2:5" x14ac:dyDescent="0.25">
      <c r="B1692" s="15">
        <v>31611</v>
      </c>
      <c r="C1692">
        <v>236.36</v>
      </c>
      <c r="D1692" s="23">
        <f t="shared" si="53"/>
        <v>-4.5318684869537162E-2</v>
      </c>
      <c r="E1692">
        <f t="shared" si="54"/>
        <v>0</v>
      </c>
    </row>
    <row r="1693" spans="2:5" x14ac:dyDescent="0.25">
      <c r="B1693" s="15">
        <v>31604</v>
      </c>
      <c r="C1693">
        <v>242.22</v>
      </c>
      <c r="D1693" s="23">
        <f t="shared" si="53"/>
        <v>-1.428397021120742E-2</v>
      </c>
      <c r="E1693">
        <f t="shared" si="54"/>
        <v>0</v>
      </c>
    </row>
    <row r="1694" spans="2:5" x14ac:dyDescent="0.25">
      <c r="B1694" s="15">
        <v>31597</v>
      </c>
      <c r="C1694">
        <v>251.79</v>
      </c>
      <c r="D1694" s="23">
        <f t="shared" si="53"/>
        <v>2.4911466601538645E-2</v>
      </c>
      <c r="E1694">
        <f t="shared" si="54"/>
        <v>0</v>
      </c>
    </row>
    <row r="1695" spans="2:5" x14ac:dyDescent="0.25">
      <c r="B1695" s="15">
        <v>31590</v>
      </c>
      <c r="C1695">
        <v>249.6</v>
      </c>
      <c r="D1695" s="23">
        <f t="shared" si="53"/>
        <v>9.0964220739842006E-3</v>
      </c>
      <c r="E1695">
        <f t="shared" si="54"/>
        <v>0</v>
      </c>
    </row>
    <row r="1696" spans="2:5" x14ac:dyDescent="0.25">
      <c r="B1696" s="15">
        <v>31583</v>
      </c>
      <c r="C1696">
        <v>247.58</v>
      </c>
      <c r="D1696" s="23">
        <f t="shared" si="53"/>
        <v>2.5813134452040698E-2</v>
      </c>
      <c r="E1696">
        <f t="shared" si="54"/>
        <v>0</v>
      </c>
    </row>
    <row r="1697" spans="2:5" x14ac:dyDescent="0.25">
      <c r="B1697" s="15">
        <v>31576</v>
      </c>
      <c r="C1697">
        <v>245.73</v>
      </c>
      <c r="D1697" s="23">
        <f t="shared" si="53"/>
        <v>5.5722632754768853E-2</v>
      </c>
      <c r="E1697">
        <f t="shared" si="54"/>
        <v>0</v>
      </c>
    </row>
    <row r="1698" spans="2:5" x14ac:dyDescent="0.25">
      <c r="B1698" s="15">
        <v>31569</v>
      </c>
      <c r="C1698">
        <v>245.67</v>
      </c>
      <c r="D1698" s="23">
        <f t="shared" si="53"/>
        <v>3.2877864200126172E-2</v>
      </c>
      <c r="E1698">
        <f t="shared" si="54"/>
        <v>0</v>
      </c>
    </row>
    <row r="1699" spans="2:5" x14ac:dyDescent="0.25">
      <c r="B1699" s="15">
        <v>31562</v>
      </c>
      <c r="C1699">
        <v>247.35</v>
      </c>
      <c r="D1699" s="23">
        <f t="shared" si="53"/>
        <v>5.3494612206652858E-2</v>
      </c>
      <c r="E1699">
        <f t="shared" si="54"/>
        <v>0</v>
      </c>
    </row>
    <row r="1700" spans="2:5" x14ac:dyDescent="0.25">
      <c r="B1700" s="15">
        <v>31555</v>
      </c>
      <c r="C1700">
        <v>241.35</v>
      </c>
      <c r="D1700" s="23">
        <f t="shared" si="53"/>
        <v>-3.8796483552767658E-3</v>
      </c>
      <c r="E1700">
        <f t="shared" si="54"/>
        <v>0</v>
      </c>
    </row>
    <row r="1701" spans="2:5" x14ac:dyDescent="0.25">
      <c r="B1701" s="15">
        <v>31548</v>
      </c>
      <c r="C1701">
        <v>232.76</v>
      </c>
      <c r="D1701" s="23">
        <f t="shared" si="53"/>
        <v>-3.9689743378166553E-2</v>
      </c>
      <c r="E1701">
        <f t="shared" si="54"/>
        <v>0</v>
      </c>
    </row>
    <row r="1702" spans="2:5" x14ac:dyDescent="0.25">
      <c r="B1702" s="15">
        <v>31541</v>
      </c>
      <c r="C1702">
        <v>237.85</v>
      </c>
      <c r="D1702" s="23">
        <f t="shared" si="53"/>
        <v>7.9671144637030178E-3</v>
      </c>
      <c r="E1702">
        <f t="shared" si="54"/>
        <v>0</v>
      </c>
    </row>
    <row r="1703" spans="2:5" x14ac:dyDescent="0.25">
      <c r="B1703" s="15">
        <v>31534</v>
      </c>
      <c r="C1703">
        <v>234.79</v>
      </c>
      <c r="D1703" s="23">
        <f t="shared" si="53"/>
        <v>2.6673663037299455E-2</v>
      </c>
      <c r="E1703">
        <f t="shared" si="54"/>
        <v>0</v>
      </c>
    </row>
    <row r="1704" spans="2:5" x14ac:dyDescent="0.25">
      <c r="B1704" s="15">
        <v>31527</v>
      </c>
      <c r="C1704">
        <v>242.29</v>
      </c>
      <c r="D1704" s="23">
        <f t="shared" si="53"/>
        <v>1.3892957274971751E-2</v>
      </c>
      <c r="E1704">
        <f t="shared" si="54"/>
        <v>0</v>
      </c>
    </row>
    <row r="1705" spans="2:5" x14ac:dyDescent="0.25">
      <c r="B1705" s="15">
        <v>31520</v>
      </c>
      <c r="C1705">
        <v>242.38</v>
      </c>
      <c r="D1705" s="23">
        <f t="shared" si="53"/>
        <v>3.8741750235707473E-2</v>
      </c>
      <c r="E1705">
        <f t="shared" si="54"/>
        <v>0</v>
      </c>
    </row>
    <row r="1706" spans="2:5" x14ac:dyDescent="0.25">
      <c r="B1706" s="15">
        <v>31513</v>
      </c>
      <c r="C1706">
        <v>235.97</v>
      </c>
      <c r="D1706" s="23">
        <f t="shared" si="53"/>
        <v>-2.451912914817167E-3</v>
      </c>
      <c r="E1706">
        <f t="shared" si="54"/>
        <v>0</v>
      </c>
    </row>
    <row r="1707" spans="2:5" x14ac:dyDescent="0.25">
      <c r="B1707" s="15">
        <v>31506</v>
      </c>
      <c r="C1707">
        <v>228.69</v>
      </c>
      <c r="D1707" s="23">
        <f t="shared" si="53"/>
        <v>1.3831626546083386E-2</v>
      </c>
      <c r="E1707">
        <f t="shared" si="54"/>
        <v>0</v>
      </c>
    </row>
    <row r="1708" spans="2:5" x14ac:dyDescent="0.25">
      <c r="B1708" s="15">
        <v>31499</v>
      </c>
      <c r="C1708">
        <v>238.97</v>
      </c>
      <c r="D1708" s="23">
        <f t="shared" si="53"/>
        <v>5.3102414947999277E-2</v>
      </c>
      <c r="E1708">
        <f t="shared" si="54"/>
        <v>0</v>
      </c>
    </row>
    <row r="1709" spans="2:5" x14ac:dyDescent="0.25">
      <c r="B1709" s="15">
        <v>31492</v>
      </c>
      <c r="C1709">
        <v>233.34</v>
      </c>
      <c r="D1709" s="23">
        <f t="shared" si="53"/>
        <v>3.882112011397032E-2</v>
      </c>
      <c r="E1709">
        <f t="shared" si="54"/>
        <v>0</v>
      </c>
    </row>
    <row r="1710" spans="2:5" x14ac:dyDescent="0.25">
      <c r="B1710" s="15">
        <v>31485</v>
      </c>
      <c r="C1710">
        <v>236.55</v>
      </c>
      <c r="D1710" s="23">
        <f t="shared" si="53"/>
        <v>7.6401528940662544E-2</v>
      </c>
      <c r="E1710">
        <f t="shared" si="54"/>
        <v>0</v>
      </c>
    </row>
    <row r="1711" spans="2:5" x14ac:dyDescent="0.25">
      <c r="B1711" s="15">
        <v>31478</v>
      </c>
      <c r="C1711">
        <v>225.57</v>
      </c>
      <c r="D1711" s="23">
        <f t="shared" si="53"/>
        <v>5.1314317673378129E-2</v>
      </c>
      <c r="E1711">
        <f t="shared" si="54"/>
        <v>0</v>
      </c>
    </row>
    <row r="1712" spans="2:5" x14ac:dyDescent="0.25">
      <c r="B1712" s="15">
        <v>31471</v>
      </c>
      <c r="C1712">
        <v>226.92</v>
      </c>
      <c r="D1712" s="23">
        <f t="shared" si="53"/>
        <v>7.1489281329681686E-2</v>
      </c>
      <c r="E1712">
        <f t="shared" si="54"/>
        <v>0</v>
      </c>
    </row>
    <row r="1713" spans="2:5" x14ac:dyDescent="0.25">
      <c r="B1713" s="15">
        <v>31464</v>
      </c>
      <c r="C1713">
        <v>224.62</v>
      </c>
      <c r="D1713" s="23">
        <f t="shared" si="53"/>
        <v>8.8117037252337438E-2</v>
      </c>
      <c r="E1713">
        <f t="shared" si="54"/>
        <v>0</v>
      </c>
    </row>
    <row r="1714" spans="2:5" x14ac:dyDescent="0.25">
      <c r="B1714" s="15">
        <v>31457</v>
      </c>
      <c r="C1714">
        <v>219.76</v>
      </c>
      <c r="D1714" s="23">
        <f t="shared" si="53"/>
        <v>5.4358777527227398E-2</v>
      </c>
      <c r="E1714">
        <f t="shared" si="54"/>
        <v>0</v>
      </c>
    </row>
    <row r="1715" spans="2:5" x14ac:dyDescent="0.25">
      <c r="B1715" s="15">
        <v>31450</v>
      </c>
      <c r="C1715">
        <v>214.56</v>
      </c>
      <c r="D1715" s="23">
        <f t="shared" si="53"/>
        <v>4.1755680714701926E-2</v>
      </c>
      <c r="E1715">
        <f t="shared" si="54"/>
        <v>0</v>
      </c>
    </row>
    <row r="1716" spans="2:5" x14ac:dyDescent="0.25">
      <c r="B1716" s="15">
        <v>31443</v>
      </c>
      <c r="C1716">
        <v>211.78</v>
      </c>
      <c r="D1716" s="23">
        <f t="shared" si="53"/>
        <v>4.2678300455234464E-3</v>
      </c>
      <c r="E1716">
        <f t="shared" si="54"/>
        <v>0</v>
      </c>
    </row>
    <row r="1717" spans="2:5" x14ac:dyDescent="0.25">
      <c r="B1717" s="15">
        <v>31436</v>
      </c>
      <c r="C1717">
        <v>206.43</v>
      </c>
      <c r="D1717" s="23">
        <f t="shared" si="53"/>
        <v>-1.5171031916416222E-2</v>
      </c>
      <c r="E1717">
        <f t="shared" si="54"/>
        <v>0</v>
      </c>
    </row>
    <row r="1718" spans="2:5" x14ac:dyDescent="0.25">
      <c r="B1718" s="15">
        <v>31429</v>
      </c>
      <c r="C1718">
        <v>208.43</v>
      </c>
      <c r="D1718" s="23">
        <f t="shared" si="53"/>
        <v>-1.1899118232672756E-2</v>
      </c>
      <c r="E1718">
        <f t="shared" si="54"/>
        <v>0</v>
      </c>
    </row>
    <row r="1719" spans="2:5" x14ac:dyDescent="0.25">
      <c r="B1719" s="15">
        <v>31422</v>
      </c>
      <c r="C1719">
        <v>205.96</v>
      </c>
      <c r="D1719" s="23">
        <f t="shared" si="53"/>
        <v>-1.8957797465942616E-2</v>
      </c>
      <c r="E1719">
        <f t="shared" si="54"/>
        <v>0</v>
      </c>
    </row>
    <row r="1720" spans="2:5" x14ac:dyDescent="0.25">
      <c r="B1720" s="15">
        <v>31415</v>
      </c>
      <c r="C1720">
        <v>210.88</v>
      </c>
      <c r="D1720" s="23">
        <f t="shared" si="53"/>
        <v>3.8868909798512208E-2</v>
      </c>
      <c r="E1720">
        <f t="shared" si="54"/>
        <v>0</v>
      </c>
    </row>
    <row r="1721" spans="2:5" x14ac:dyDescent="0.25">
      <c r="B1721" s="15">
        <v>31408</v>
      </c>
      <c r="C1721">
        <v>209.61</v>
      </c>
      <c r="D1721" s="23">
        <f t="shared" si="53"/>
        <v>3.6800712271850555E-2</v>
      </c>
      <c r="E1721">
        <f t="shared" si="54"/>
        <v>0</v>
      </c>
    </row>
    <row r="1722" spans="2:5" x14ac:dyDescent="0.25">
      <c r="B1722" s="15">
        <v>31401</v>
      </c>
      <c r="C1722">
        <v>210.94</v>
      </c>
      <c r="D1722" s="23">
        <f t="shared" si="53"/>
        <v>4.6744739976180893E-2</v>
      </c>
      <c r="E1722">
        <f t="shared" si="54"/>
        <v>0</v>
      </c>
    </row>
    <row r="1723" spans="2:5" x14ac:dyDescent="0.25">
      <c r="B1723" s="15">
        <v>31394</v>
      </c>
      <c r="C1723">
        <v>209.94</v>
      </c>
      <c r="D1723" s="23">
        <f t="shared" si="53"/>
        <v>5.9714300136287868E-2</v>
      </c>
      <c r="E1723">
        <f t="shared" si="54"/>
        <v>0</v>
      </c>
    </row>
    <row r="1724" spans="2:5" x14ac:dyDescent="0.25">
      <c r="B1724" s="15">
        <v>31387</v>
      </c>
      <c r="C1724">
        <v>202.99</v>
      </c>
      <c r="D1724" s="23">
        <f t="shared" si="53"/>
        <v>4.7852570720627874E-2</v>
      </c>
      <c r="E1724">
        <f t="shared" si="54"/>
        <v>0</v>
      </c>
    </row>
    <row r="1725" spans="2:5" x14ac:dyDescent="0.25">
      <c r="B1725" s="15">
        <v>31380</v>
      </c>
      <c r="C1725">
        <v>202.17</v>
      </c>
      <c r="D1725" s="23">
        <f t="shared" si="53"/>
        <v>5.5552654936563473E-2</v>
      </c>
      <c r="E1725">
        <f t="shared" si="54"/>
        <v>0</v>
      </c>
    </row>
    <row r="1726" spans="2:5" x14ac:dyDescent="0.25">
      <c r="B1726" s="15">
        <v>31373</v>
      </c>
      <c r="C1726">
        <v>201.52</v>
      </c>
      <c r="D1726" s="23">
        <f t="shared" si="53"/>
        <v>7.4658703071672328E-2</v>
      </c>
      <c r="E1726">
        <f t="shared" si="54"/>
        <v>0</v>
      </c>
    </row>
    <row r="1727" spans="2:5" x14ac:dyDescent="0.25">
      <c r="B1727" s="15">
        <v>31366</v>
      </c>
      <c r="C1727">
        <v>198.11</v>
      </c>
      <c r="D1727" s="23">
        <f t="shared" si="53"/>
        <v>5.9185201026518586E-2</v>
      </c>
      <c r="E1727">
        <f t="shared" si="54"/>
        <v>0</v>
      </c>
    </row>
    <row r="1728" spans="2:5" x14ac:dyDescent="0.25">
      <c r="B1728" s="15">
        <v>31359</v>
      </c>
      <c r="C1728">
        <v>193.72</v>
      </c>
      <c r="D1728" s="23">
        <f t="shared" si="53"/>
        <v>5.1226394616887383E-2</v>
      </c>
      <c r="E1728">
        <f t="shared" si="54"/>
        <v>0</v>
      </c>
    </row>
    <row r="1729" spans="2:5" x14ac:dyDescent="0.25">
      <c r="B1729" s="15">
        <v>31352</v>
      </c>
      <c r="C1729">
        <v>191.53</v>
      </c>
      <c r="D1729" s="23">
        <f t="shared" si="53"/>
        <v>4.5355310555616146E-2</v>
      </c>
      <c r="E1729">
        <f t="shared" si="54"/>
        <v>0</v>
      </c>
    </row>
    <row r="1730" spans="2:5" x14ac:dyDescent="0.25">
      <c r="B1730" s="15">
        <v>31345</v>
      </c>
      <c r="C1730">
        <v>187.52</v>
      </c>
      <c r="D1730" s="23">
        <f t="shared" si="53"/>
        <v>3.4307777164920061E-2</v>
      </c>
      <c r="E1730">
        <f t="shared" si="54"/>
        <v>0</v>
      </c>
    </row>
    <row r="1731" spans="2:5" x14ac:dyDescent="0.25">
      <c r="B1731" s="15">
        <v>31338</v>
      </c>
      <c r="C1731">
        <v>187.04</v>
      </c>
      <c r="D1731" s="23">
        <f t="shared" si="53"/>
        <v>2.7410052183465927E-2</v>
      </c>
      <c r="E1731">
        <f t="shared" si="54"/>
        <v>0</v>
      </c>
    </row>
    <row r="1732" spans="2:5" x14ac:dyDescent="0.25">
      <c r="B1732" s="15">
        <v>31331</v>
      </c>
      <c r="C1732">
        <v>184.28</v>
      </c>
      <c r="D1732" s="23">
        <f t="shared" ref="D1732:D1795" si="55">C1732/C1736-1</f>
        <v>7.4900224153955364E-3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183.22</v>
      </c>
      <c r="D1733" s="23">
        <f t="shared" si="55"/>
        <v>-2.6668083297917589E-2</v>
      </c>
      <c r="E1733">
        <f t="shared" si="56"/>
        <v>0</v>
      </c>
    </row>
    <row r="1734" spans="2:5" x14ac:dyDescent="0.25">
      <c r="B1734" s="15">
        <v>31317</v>
      </c>
      <c r="C1734">
        <v>181.3</v>
      </c>
      <c r="D1734" s="23">
        <f t="shared" si="55"/>
        <v>-3.8859142236123523E-2</v>
      </c>
      <c r="E1734">
        <f t="shared" si="56"/>
        <v>0</v>
      </c>
    </row>
    <row r="1735" spans="2:5" x14ac:dyDescent="0.25">
      <c r="B1735" s="15">
        <v>31310</v>
      </c>
      <c r="C1735">
        <v>182.05</v>
      </c>
      <c r="D1735" s="23">
        <f t="shared" si="55"/>
        <v>-2.7354811134262857E-2</v>
      </c>
      <c r="E1735">
        <f t="shared" si="56"/>
        <v>0</v>
      </c>
    </row>
    <row r="1736" spans="2:5" x14ac:dyDescent="0.25">
      <c r="B1736" s="15">
        <v>31303</v>
      </c>
      <c r="C1736">
        <v>182.91</v>
      </c>
      <c r="D1736" s="23">
        <f t="shared" si="55"/>
        <v>-1.7141321869962423E-2</v>
      </c>
      <c r="E1736">
        <f t="shared" si="56"/>
        <v>0</v>
      </c>
    </row>
    <row r="1737" spans="2:5" x14ac:dyDescent="0.25">
      <c r="B1737" s="15">
        <v>31296</v>
      </c>
      <c r="C1737">
        <v>188.24</v>
      </c>
      <c r="D1737" s="23">
        <f t="shared" si="55"/>
        <v>-4.2480883602369346E-4</v>
      </c>
      <c r="E1737">
        <f t="shared" si="56"/>
        <v>0</v>
      </c>
    </row>
    <row r="1738" spans="2:5" x14ac:dyDescent="0.25">
      <c r="B1738" s="15">
        <v>31289</v>
      </c>
      <c r="C1738">
        <v>188.63</v>
      </c>
      <c r="D1738" s="23">
        <f t="shared" si="55"/>
        <v>-1.4884060998537674E-2</v>
      </c>
      <c r="E1738">
        <f t="shared" si="56"/>
        <v>0</v>
      </c>
    </row>
    <row r="1739" spans="2:5" x14ac:dyDescent="0.25">
      <c r="B1739" s="15">
        <v>31282</v>
      </c>
      <c r="C1739">
        <v>187.17</v>
      </c>
      <c r="D1739" s="23">
        <f t="shared" si="55"/>
        <v>-2.7182952182952302E-2</v>
      </c>
      <c r="E1739">
        <f t="shared" si="56"/>
        <v>0</v>
      </c>
    </row>
    <row r="1740" spans="2:5" x14ac:dyDescent="0.25">
      <c r="B1740" s="15">
        <v>31275</v>
      </c>
      <c r="C1740">
        <v>186.1</v>
      </c>
      <c r="D1740" s="23">
        <f t="shared" si="55"/>
        <v>-4.6276841080305497E-2</v>
      </c>
      <c r="E1740">
        <f t="shared" si="56"/>
        <v>0</v>
      </c>
    </row>
    <row r="1741" spans="2:5" x14ac:dyDescent="0.25">
      <c r="B1741" s="15">
        <v>31268</v>
      </c>
      <c r="C1741">
        <v>188.32</v>
      </c>
      <c r="D1741" s="23">
        <f t="shared" si="55"/>
        <v>-2.5712659734078325E-2</v>
      </c>
      <c r="E1741">
        <f t="shared" si="56"/>
        <v>0</v>
      </c>
    </row>
    <row r="1742" spans="2:5" x14ac:dyDescent="0.25">
      <c r="B1742" s="15">
        <v>31261</v>
      </c>
      <c r="C1742">
        <v>191.48</v>
      </c>
      <c r="D1742" s="23">
        <f t="shared" si="55"/>
        <v>-5.4020361520882298E-3</v>
      </c>
      <c r="E1742">
        <f t="shared" si="56"/>
        <v>0</v>
      </c>
    </row>
    <row r="1743" spans="2:5" x14ac:dyDescent="0.25">
      <c r="B1743" s="15">
        <v>31254</v>
      </c>
      <c r="C1743">
        <v>192.4</v>
      </c>
      <c r="D1743" s="23">
        <f t="shared" si="55"/>
        <v>2.8668230388324556E-3</v>
      </c>
      <c r="E1743">
        <f t="shared" si="56"/>
        <v>0</v>
      </c>
    </row>
    <row r="1744" spans="2:5" x14ac:dyDescent="0.25">
      <c r="B1744" s="15">
        <v>31247</v>
      </c>
      <c r="C1744">
        <v>195.13</v>
      </c>
      <c r="D1744" s="23">
        <f t="shared" si="55"/>
        <v>2.9112388587099636E-2</v>
      </c>
      <c r="E1744">
        <f t="shared" si="56"/>
        <v>0</v>
      </c>
    </row>
    <row r="1745" spans="2:5" x14ac:dyDescent="0.25">
      <c r="B1745" s="15">
        <v>31240</v>
      </c>
      <c r="C1745">
        <v>193.29</v>
      </c>
      <c r="D1745" s="23">
        <f t="shared" si="55"/>
        <v>3.3083912346338895E-2</v>
      </c>
      <c r="E1745">
        <f t="shared" si="56"/>
        <v>0</v>
      </c>
    </row>
    <row r="1746" spans="2:5" x14ac:dyDescent="0.25">
      <c r="B1746" s="15">
        <v>31233</v>
      </c>
      <c r="C1746">
        <v>192.52</v>
      </c>
      <c r="D1746" s="23">
        <f t="shared" si="55"/>
        <v>1.4972585407001304E-2</v>
      </c>
      <c r="E1746">
        <f t="shared" si="56"/>
        <v>0</v>
      </c>
    </row>
    <row r="1747" spans="2:5" x14ac:dyDescent="0.25">
      <c r="B1747" s="15">
        <v>31226</v>
      </c>
      <c r="C1747">
        <v>191.85</v>
      </c>
      <c r="D1747" s="23">
        <f t="shared" si="55"/>
        <v>1.2134001582695841E-2</v>
      </c>
      <c r="E1747">
        <f t="shared" si="56"/>
        <v>0</v>
      </c>
    </row>
    <row r="1748" spans="2:5" x14ac:dyDescent="0.25">
      <c r="B1748" s="15">
        <v>31219</v>
      </c>
      <c r="C1748">
        <v>189.61</v>
      </c>
      <c r="D1748" s="23">
        <f t="shared" si="55"/>
        <v>7.0104625843114832E-3</v>
      </c>
      <c r="E1748">
        <f t="shared" si="56"/>
        <v>0</v>
      </c>
    </row>
    <row r="1749" spans="2:5" x14ac:dyDescent="0.25">
      <c r="B1749" s="15">
        <v>31212</v>
      </c>
      <c r="C1749">
        <v>187.1</v>
      </c>
      <c r="D1749" s="23">
        <f t="shared" si="55"/>
        <v>-1.7073951552661892E-3</v>
      </c>
      <c r="E1749">
        <f t="shared" si="56"/>
        <v>0</v>
      </c>
    </row>
    <row r="1750" spans="2:5" x14ac:dyDescent="0.25">
      <c r="B1750" s="15">
        <v>31205</v>
      </c>
      <c r="C1750">
        <v>189.68</v>
      </c>
      <c r="D1750" s="23">
        <f t="shared" si="55"/>
        <v>2.9303234208812645E-2</v>
      </c>
      <c r="E1750">
        <f t="shared" si="56"/>
        <v>0</v>
      </c>
    </row>
    <row r="1751" spans="2:5" x14ac:dyDescent="0.25">
      <c r="B1751" s="15">
        <v>31198</v>
      </c>
      <c r="C1751">
        <v>189.55</v>
      </c>
      <c r="D1751" s="23">
        <f t="shared" si="55"/>
        <v>5.2587738782763127E-2</v>
      </c>
      <c r="E1751">
        <f t="shared" si="56"/>
        <v>0</v>
      </c>
    </row>
    <row r="1752" spans="2:5" x14ac:dyDescent="0.25">
      <c r="B1752" s="15">
        <v>31191</v>
      </c>
      <c r="C1752">
        <v>188.29</v>
      </c>
      <c r="D1752" s="23">
        <f t="shared" si="55"/>
        <v>3.353825886485895E-2</v>
      </c>
      <c r="E1752">
        <f t="shared" si="56"/>
        <v>0</v>
      </c>
    </row>
    <row r="1753" spans="2:5" x14ac:dyDescent="0.25">
      <c r="B1753" s="15">
        <v>31184</v>
      </c>
      <c r="C1753">
        <v>187.42</v>
      </c>
      <c r="D1753" s="23">
        <f t="shared" si="55"/>
        <v>3.4840704544199408E-2</v>
      </c>
      <c r="E1753">
        <f t="shared" si="56"/>
        <v>0</v>
      </c>
    </row>
    <row r="1754" spans="2:5" x14ac:dyDescent="0.25">
      <c r="B1754" s="15">
        <v>31177</v>
      </c>
      <c r="C1754">
        <v>184.28</v>
      </c>
      <c r="D1754" s="23">
        <f t="shared" si="55"/>
        <v>2.0715630885122405E-2</v>
      </c>
      <c r="E1754">
        <f t="shared" si="56"/>
        <v>0</v>
      </c>
    </row>
    <row r="1755" spans="2:5" x14ac:dyDescent="0.25">
      <c r="B1755" s="15">
        <v>31170</v>
      </c>
      <c r="C1755">
        <v>180.08</v>
      </c>
      <c r="D1755" s="23">
        <f t="shared" si="55"/>
        <v>5.8649388370664024E-3</v>
      </c>
      <c r="E1755">
        <f t="shared" si="56"/>
        <v>0</v>
      </c>
    </row>
    <row r="1756" spans="2:5" x14ac:dyDescent="0.25">
      <c r="B1756" s="15">
        <v>31163</v>
      </c>
      <c r="C1756">
        <v>182.18</v>
      </c>
      <c r="D1756" s="23">
        <f t="shared" si="55"/>
        <v>8.4135945975867266E-3</v>
      </c>
      <c r="E1756">
        <f t="shared" si="56"/>
        <v>0</v>
      </c>
    </row>
    <row r="1757" spans="2:5" x14ac:dyDescent="0.25">
      <c r="B1757" s="15">
        <v>31156</v>
      </c>
      <c r="C1757">
        <v>181.11</v>
      </c>
      <c r="D1757" s="23">
        <f t="shared" si="55"/>
        <v>1.1561662198391609E-2</v>
      </c>
      <c r="E1757">
        <f t="shared" si="56"/>
        <v>0</v>
      </c>
    </row>
    <row r="1758" spans="2:5" x14ac:dyDescent="0.25">
      <c r="B1758" s="15">
        <v>31149</v>
      </c>
      <c r="C1758">
        <v>180.54</v>
      </c>
      <c r="D1758" s="23">
        <f t="shared" si="55"/>
        <v>2.2715685719141065E-2</v>
      </c>
      <c r="E1758">
        <f t="shared" si="56"/>
        <v>0</v>
      </c>
    </row>
    <row r="1759" spans="2:5" x14ac:dyDescent="0.25">
      <c r="B1759" s="15">
        <v>31142</v>
      </c>
      <c r="C1759">
        <v>179.03</v>
      </c>
      <c r="D1759" s="23">
        <f t="shared" si="55"/>
        <v>-3.9084310441095393E-4</v>
      </c>
      <c r="E1759">
        <f t="shared" si="56"/>
        <v>0</v>
      </c>
    </row>
    <row r="1760" spans="2:5" x14ac:dyDescent="0.25">
      <c r="B1760" s="15">
        <v>31135</v>
      </c>
      <c r="C1760">
        <v>180.66</v>
      </c>
      <c r="D1760" s="23">
        <f t="shared" si="55"/>
        <v>-1.4026087431097456E-2</v>
      </c>
      <c r="E1760">
        <f t="shared" si="56"/>
        <v>0</v>
      </c>
    </row>
    <row r="1761" spans="2:5" x14ac:dyDescent="0.25">
      <c r="B1761" s="15">
        <v>31128</v>
      </c>
      <c r="C1761">
        <v>179.04</v>
      </c>
      <c r="D1761" s="23">
        <f t="shared" si="55"/>
        <v>-1.784121320249854E-3</v>
      </c>
      <c r="E1761">
        <f t="shared" si="56"/>
        <v>0</v>
      </c>
    </row>
    <row r="1762" spans="2:5" x14ac:dyDescent="0.25">
      <c r="B1762" s="15">
        <v>31121</v>
      </c>
      <c r="C1762">
        <v>176.53</v>
      </c>
      <c r="D1762" s="23">
        <f t="shared" si="55"/>
        <v>-2.7918502202643136E-2</v>
      </c>
      <c r="E1762">
        <f t="shared" si="56"/>
        <v>0</v>
      </c>
    </row>
    <row r="1763" spans="2:5" x14ac:dyDescent="0.25">
      <c r="B1763" s="15">
        <v>31114</v>
      </c>
      <c r="C1763">
        <v>179.1</v>
      </c>
      <c r="D1763" s="23">
        <f t="shared" si="55"/>
        <v>-1.696031615346616E-2</v>
      </c>
      <c r="E1763">
        <f t="shared" si="56"/>
        <v>0</v>
      </c>
    </row>
    <row r="1764" spans="2:5" x14ac:dyDescent="0.25">
      <c r="B1764" s="15">
        <v>31107</v>
      </c>
      <c r="C1764">
        <v>183.23</v>
      </c>
      <c r="D1764" s="23">
        <f t="shared" si="55"/>
        <v>2.5751553490455104E-2</v>
      </c>
      <c r="E1764">
        <f t="shared" si="56"/>
        <v>0</v>
      </c>
    </row>
    <row r="1765" spans="2:5" x14ac:dyDescent="0.25">
      <c r="B1765" s="15">
        <v>31100</v>
      </c>
      <c r="C1765">
        <v>179.36</v>
      </c>
      <c r="D1765" s="23">
        <f t="shared" si="55"/>
        <v>1.1333521285593617E-2</v>
      </c>
      <c r="E1765">
        <f t="shared" si="56"/>
        <v>0</v>
      </c>
    </row>
    <row r="1766" spans="2:5" x14ac:dyDescent="0.25">
      <c r="B1766" s="15">
        <v>31093</v>
      </c>
      <c r="C1766">
        <v>181.6</v>
      </c>
      <c r="D1766" s="23">
        <f t="shared" si="55"/>
        <v>6.000466962409523E-2</v>
      </c>
      <c r="E1766">
        <f t="shared" si="56"/>
        <v>0</v>
      </c>
    </row>
    <row r="1767" spans="2:5" x14ac:dyDescent="0.25">
      <c r="B1767" s="15">
        <v>31086</v>
      </c>
      <c r="C1767">
        <v>182.19</v>
      </c>
      <c r="D1767" s="23">
        <f t="shared" si="55"/>
        <v>8.5045560121493669E-2</v>
      </c>
      <c r="E1767">
        <f t="shared" si="56"/>
        <v>0</v>
      </c>
    </row>
    <row r="1768" spans="2:5" x14ac:dyDescent="0.25">
      <c r="B1768" s="15">
        <v>31079</v>
      </c>
      <c r="C1768">
        <v>178.63</v>
      </c>
      <c r="D1768" s="23">
        <f t="shared" si="55"/>
        <v>9.133675464320623E-2</v>
      </c>
      <c r="E1768">
        <f t="shared" si="56"/>
        <v>0</v>
      </c>
    </row>
    <row r="1769" spans="2:5" x14ac:dyDescent="0.25">
      <c r="B1769" s="15">
        <v>31072</v>
      </c>
      <c r="C1769">
        <v>177.35</v>
      </c>
      <c r="D1769" s="23">
        <f t="shared" si="55"/>
        <v>6.670275472152043E-2</v>
      </c>
      <c r="E1769">
        <f t="shared" si="56"/>
        <v>0</v>
      </c>
    </row>
    <row r="1770" spans="2:5" x14ac:dyDescent="0.25">
      <c r="B1770" s="15">
        <v>31065</v>
      </c>
      <c r="C1770">
        <v>171.32</v>
      </c>
      <c r="D1770" s="23">
        <f t="shared" si="55"/>
        <v>3.5103619116669593E-2</v>
      </c>
      <c r="E1770">
        <f t="shared" si="56"/>
        <v>0</v>
      </c>
    </row>
    <row r="1771" spans="2:5" x14ac:dyDescent="0.25">
      <c r="B1771" s="15">
        <v>31058</v>
      </c>
      <c r="C1771">
        <v>167.91</v>
      </c>
      <c r="D1771" s="23">
        <f t="shared" si="55"/>
        <v>3.2085561497326109E-2</v>
      </c>
      <c r="E1771">
        <f t="shared" si="56"/>
        <v>0</v>
      </c>
    </row>
    <row r="1772" spans="2:5" x14ac:dyDescent="0.25">
      <c r="B1772" s="15">
        <v>31051</v>
      </c>
      <c r="C1772">
        <v>163.68</v>
      </c>
      <c r="D1772" s="23">
        <f t="shared" si="55"/>
        <v>8.7513866633799342E-3</v>
      </c>
      <c r="E1772">
        <f t="shared" si="56"/>
        <v>0</v>
      </c>
    </row>
    <row r="1773" spans="2:5" x14ac:dyDescent="0.25">
      <c r="B1773" s="15">
        <v>31044</v>
      </c>
      <c r="C1773">
        <v>166.26</v>
      </c>
      <c r="D1773" s="23">
        <f t="shared" si="55"/>
        <v>1.6383420956106898E-2</v>
      </c>
      <c r="E1773">
        <f t="shared" si="56"/>
        <v>0</v>
      </c>
    </row>
    <row r="1774" spans="2:5" x14ac:dyDescent="0.25">
      <c r="B1774" s="15">
        <v>31037</v>
      </c>
      <c r="C1774">
        <v>165.51</v>
      </c>
      <c r="D1774" s="23">
        <f t="shared" si="55"/>
        <v>-8.4471603163192022E-3</v>
      </c>
      <c r="E1774">
        <f t="shared" si="56"/>
        <v>0</v>
      </c>
    </row>
    <row r="1775" spans="2:5" x14ac:dyDescent="0.25">
      <c r="B1775" s="15">
        <v>31030</v>
      </c>
      <c r="C1775">
        <v>162.69</v>
      </c>
      <c r="D1775" s="23">
        <f t="shared" si="55"/>
        <v>-8.5923217550274433E-3</v>
      </c>
      <c r="E1775">
        <f t="shared" si="56"/>
        <v>0</v>
      </c>
    </row>
    <row r="1776" spans="2:5" x14ac:dyDescent="0.25">
      <c r="B1776" s="15">
        <v>31023</v>
      </c>
      <c r="C1776">
        <v>162.26</v>
      </c>
      <c r="D1776" s="23">
        <f t="shared" si="55"/>
        <v>-3.1861575178997681E-2</v>
      </c>
      <c r="E1776">
        <f t="shared" si="56"/>
        <v>0</v>
      </c>
    </row>
    <row r="1777" spans="2:5" x14ac:dyDescent="0.25">
      <c r="B1777" s="15">
        <v>31016</v>
      </c>
      <c r="C1777">
        <v>163.58000000000001</v>
      </c>
      <c r="D1777" s="23">
        <f t="shared" si="55"/>
        <v>-2.2936327798351308E-2</v>
      </c>
      <c r="E1777">
        <f t="shared" si="56"/>
        <v>0</v>
      </c>
    </row>
    <row r="1778" spans="2:5" x14ac:dyDescent="0.25">
      <c r="B1778" s="15">
        <v>31009</v>
      </c>
      <c r="C1778">
        <v>166.92</v>
      </c>
      <c r="D1778" s="23">
        <f t="shared" si="55"/>
        <v>9.8614556234497552E-3</v>
      </c>
      <c r="E1778">
        <f t="shared" si="56"/>
        <v>0</v>
      </c>
    </row>
    <row r="1779" spans="2:5" x14ac:dyDescent="0.25">
      <c r="B1779" s="15">
        <v>31002</v>
      </c>
      <c r="C1779">
        <v>164.1</v>
      </c>
      <c r="D1779" s="23">
        <f t="shared" si="55"/>
        <v>-2.2981662300547878E-2</v>
      </c>
      <c r="E1779">
        <f t="shared" si="56"/>
        <v>0</v>
      </c>
    </row>
    <row r="1780" spans="2:5" x14ac:dyDescent="0.25">
      <c r="B1780" s="15">
        <v>30995</v>
      </c>
      <c r="C1780">
        <v>167.6</v>
      </c>
      <c r="D1780" s="23">
        <f t="shared" si="55"/>
        <v>2.0830795468388175E-2</v>
      </c>
      <c r="E1780">
        <f t="shared" si="56"/>
        <v>0</v>
      </c>
    </row>
    <row r="1781" spans="2:5" x14ac:dyDescent="0.25">
      <c r="B1781" s="15">
        <v>30988</v>
      </c>
      <c r="C1781">
        <v>167.42</v>
      </c>
      <c r="D1781" s="23">
        <f t="shared" si="55"/>
        <v>2.9136955987214108E-2</v>
      </c>
      <c r="E1781">
        <f t="shared" si="56"/>
        <v>0</v>
      </c>
    </row>
    <row r="1782" spans="2:5" x14ac:dyDescent="0.25">
      <c r="B1782" s="15">
        <v>30981</v>
      </c>
      <c r="C1782">
        <v>165.29</v>
      </c>
      <c r="D1782" s="23">
        <f t="shared" si="55"/>
        <v>-4.8765803732691015E-3</v>
      </c>
      <c r="E1782">
        <f t="shared" si="56"/>
        <v>0</v>
      </c>
    </row>
    <row r="1783" spans="2:5" x14ac:dyDescent="0.25">
      <c r="B1783" s="15">
        <v>30974</v>
      </c>
      <c r="C1783">
        <v>167.96</v>
      </c>
      <c r="D1783" s="23">
        <f t="shared" si="55"/>
        <v>1.3822659503833101E-2</v>
      </c>
      <c r="E1783">
        <f t="shared" si="56"/>
        <v>0</v>
      </c>
    </row>
    <row r="1784" spans="2:5" x14ac:dyDescent="0.25">
      <c r="B1784" s="15">
        <v>30967</v>
      </c>
      <c r="C1784">
        <v>164.18</v>
      </c>
      <c r="D1784" s="23">
        <f t="shared" si="55"/>
        <v>-2.7254414030098317E-2</v>
      </c>
      <c r="E1784">
        <f t="shared" si="56"/>
        <v>0</v>
      </c>
    </row>
    <row r="1785" spans="2:5" x14ac:dyDescent="0.25">
      <c r="B1785" s="15">
        <v>30960</v>
      </c>
      <c r="C1785">
        <v>162.68</v>
      </c>
      <c r="D1785" s="23">
        <f t="shared" si="55"/>
        <v>-1.0281681572062995E-2</v>
      </c>
      <c r="E1785">
        <f t="shared" si="56"/>
        <v>0</v>
      </c>
    </row>
    <row r="1786" spans="2:5" x14ac:dyDescent="0.25">
      <c r="B1786" s="15">
        <v>30953</v>
      </c>
      <c r="C1786">
        <v>166.1</v>
      </c>
      <c r="D1786" s="23">
        <f t="shared" si="55"/>
        <v>-3.479721622270282E-3</v>
      </c>
      <c r="E1786">
        <f t="shared" si="56"/>
        <v>0</v>
      </c>
    </row>
    <row r="1787" spans="2:5" x14ac:dyDescent="0.25">
      <c r="B1787" s="15">
        <v>30946</v>
      </c>
      <c r="C1787">
        <v>165.67</v>
      </c>
      <c r="D1787" s="23">
        <f t="shared" si="55"/>
        <v>-1.0984418840666255E-2</v>
      </c>
      <c r="E1787">
        <f t="shared" si="56"/>
        <v>0</v>
      </c>
    </row>
    <row r="1788" spans="2:5" x14ac:dyDescent="0.25">
      <c r="B1788" s="15">
        <v>30939</v>
      </c>
      <c r="C1788">
        <v>168.78</v>
      </c>
      <c r="D1788" s="23">
        <f t="shared" si="55"/>
        <v>2.8268551236749317E-2</v>
      </c>
      <c r="E1788">
        <f t="shared" si="56"/>
        <v>0</v>
      </c>
    </row>
    <row r="1789" spans="2:5" x14ac:dyDescent="0.25">
      <c r="B1789" s="15">
        <v>30932</v>
      </c>
      <c r="C1789">
        <v>164.37</v>
      </c>
      <c r="D1789" s="23">
        <f t="shared" si="55"/>
        <v>-6.3474791439970257E-3</v>
      </c>
      <c r="E1789">
        <f t="shared" si="56"/>
        <v>0</v>
      </c>
    </row>
    <row r="1790" spans="2:5" x14ac:dyDescent="0.25">
      <c r="B1790" s="15">
        <v>30925</v>
      </c>
      <c r="C1790">
        <v>166.68</v>
      </c>
      <c r="D1790" s="23">
        <f t="shared" si="55"/>
        <v>2.6670773021250538E-2</v>
      </c>
      <c r="E1790">
        <f t="shared" si="56"/>
        <v>0</v>
      </c>
    </row>
    <row r="1791" spans="2:5" x14ac:dyDescent="0.25">
      <c r="B1791" s="15">
        <v>30918</v>
      </c>
      <c r="C1791">
        <v>167.51</v>
      </c>
      <c r="D1791" s="23">
        <f t="shared" si="55"/>
        <v>0.10794364706660486</v>
      </c>
      <c r="E1791">
        <f t="shared" si="56"/>
        <v>0</v>
      </c>
    </row>
    <row r="1792" spans="2:5" x14ac:dyDescent="0.25">
      <c r="B1792" s="15">
        <v>30911</v>
      </c>
      <c r="C1792">
        <v>164.14</v>
      </c>
      <c r="D1792" s="23">
        <f t="shared" si="55"/>
        <v>9.7559344700768769E-2</v>
      </c>
      <c r="E1792">
        <f t="shared" si="56"/>
        <v>0</v>
      </c>
    </row>
    <row r="1793" spans="2:5" x14ac:dyDescent="0.25">
      <c r="B1793" s="15">
        <v>30904</v>
      </c>
      <c r="C1793">
        <v>165.42</v>
      </c>
      <c r="D1793" s="23">
        <f t="shared" si="55"/>
        <v>9.6367974549310675E-2</v>
      </c>
      <c r="E1793">
        <f t="shared" si="56"/>
        <v>0</v>
      </c>
    </row>
    <row r="1794" spans="2:5" x14ac:dyDescent="0.25">
      <c r="B1794" s="15">
        <v>30897</v>
      </c>
      <c r="C1794">
        <v>162.35</v>
      </c>
      <c r="D1794" s="23">
        <f t="shared" si="55"/>
        <v>6.6408302679978881E-2</v>
      </c>
      <c r="E1794">
        <f t="shared" si="56"/>
        <v>0</v>
      </c>
    </row>
    <row r="1795" spans="2:5" x14ac:dyDescent="0.25">
      <c r="B1795" s="15">
        <v>30890</v>
      </c>
      <c r="C1795">
        <v>151.19</v>
      </c>
      <c r="D1795" s="23">
        <f t="shared" si="55"/>
        <v>-1.2991252121686947E-2</v>
      </c>
      <c r="E1795">
        <f t="shared" si="56"/>
        <v>0</v>
      </c>
    </row>
    <row r="1796" spans="2:5" x14ac:dyDescent="0.25">
      <c r="B1796" s="15">
        <v>30883</v>
      </c>
      <c r="C1796">
        <v>149.55000000000001</v>
      </c>
      <c r="D1796" s="23">
        <f t="shared" ref="D1796:D1859" si="57">C1796/C1800-1</f>
        <v>-3.1788165220769105E-2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150.88</v>
      </c>
      <c r="D1797" s="23">
        <f t="shared" si="57"/>
        <v>1.2413607998389642E-2</v>
      </c>
      <c r="E1797">
        <f t="shared" si="58"/>
        <v>0</v>
      </c>
    </row>
    <row r="1798" spans="2:5" x14ac:dyDescent="0.25">
      <c r="B1798" s="15">
        <v>30869</v>
      </c>
      <c r="C1798">
        <v>152.24</v>
      </c>
      <c r="D1798" s="23">
        <f t="shared" si="57"/>
        <v>-1.8882515950247925E-2</v>
      </c>
      <c r="E1798">
        <f t="shared" si="58"/>
        <v>0</v>
      </c>
    </row>
    <row r="1799" spans="2:5" x14ac:dyDescent="0.25">
      <c r="B1799" s="15">
        <v>30862</v>
      </c>
      <c r="C1799">
        <v>153.18</v>
      </c>
      <c r="D1799" s="23">
        <f t="shared" si="57"/>
        <v>-3.9154267815189048E-4</v>
      </c>
      <c r="E1799">
        <f t="shared" si="58"/>
        <v>0</v>
      </c>
    </row>
    <row r="1800" spans="2:5" x14ac:dyDescent="0.25">
      <c r="B1800" s="15">
        <v>30855</v>
      </c>
      <c r="C1800">
        <v>154.46</v>
      </c>
      <c r="D1800" s="23">
        <f t="shared" si="57"/>
        <v>1.8731038121619914E-2</v>
      </c>
      <c r="E1800">
        <f t="shared" si="58"/>
        <v>0</v>
      </c>
    </row>
    <row r="1801" spans="2:5" x14ac:dyDescent="0.25">
      <c r="B1801" s="15">
        <v>30848</v>
      </c>
      <c r="C1801">
        <v>149.03</v>
      </c>
      <c r="D1801" s="23">
        <f t="shared" si="57"/>
        <v>-4.3330337655668294E-2</v>
      </c>
      <c r="E1801">
        <f t="shared" si="58"/>
        <v>0</v>
      </c>
    </row>
    <row r="1802" spans="2:5" x14ac:dyDescent="0.25">
      <c r="B1802" s="15">
        <v>30841</v>
      </c>
      <c r="C1802">
        <v>155.16999999999999</v>
      </c>
      <c r="D1802" s="23">
        <f t="shared" si="57"/>
        <v>-2.0947693860811523E-2</v>
      </c>
      <c r="E1802">
        <f t="shared" si="58"/>
        <v>0</v>
      </c>
    </row>
    <row r="1803" spans="2:5" x14ac:dyDescent="0.25">
      <c r="B1803" s="15">
        <v>30834</v>
      </c>
      <c r="C1803">
        <v>153.24</v>
      </c>
      <c r="D1803" s="23">
        <f t="shared" si="57"/>
        <v>-3.6892715731255077E-2</v>
      </c>
      <c r="E1803">
        <f t="shared" si="58"/>
        <v>0</v>
      </c>
    </row>
    <row r="1804" spans="2:5" x14ac:dyDescent="0.25">
      <c r="B1804" s="15">
        <v>30827</v>
      </c>
      <c r="C1804">
        <v>151.62</v>
      </c>
      <c r="D1804" s="23">
        <f t="shared" si="57"/>
        <v>-5.1723059603477228E-2</v>
      </c>
      <c r="E1804">
        <f t="shared" si="58"/>
        <v>1</v>
      </c>
    </row>
    <row r="1805" spans="2:5" x14ac:dyDescent="0.25">
      <c r="B1805" s="15">
        <v>30820</v>
      </c>
      <c r="C1805">
        <v>155.78</v>
      </c>
      <c r="D1805" s="23">
        <f t="shared" si="57"/>
        <v>-1.4175420832805985E-2</v>
      </c>
      <c r="E1805">
        <f t="shared" si="58"/>
        <v>0</v>
      </c>
    </row>
    <row r="1806" spans="2:5" x14ac:dyDescent="0.25">
      <c r="B1806" s="15">
        <v>30813</v>
      </c>
      <c r="C1806">
        <v>158.49</v>
      </c>
      <c r="D1806" s="23">
        <f t="shared" si="57"/>
        <v>7.5011124531181306E-3</v>
      </c>
      <c r="E1806">
        <f t="shared" si="58"/>
        <v>0</v>
      </c>
    </row>
    <row r="1807" spans="2:5" x14ac:dyDescent="0.25">
      <c r="B1807" s="15">
        <v>30806</v>
      </c>
      <c r="C1807">
        <v>159.11000000000001</v>
      </c>
      <c r="D1807" s="23">
        <f t="shared" si="57"/>
        <v>2.334705428350925E-2</v>
      </c>
      <c r="E1807">
        <f t="shared" si="58"/>
        <v>0</v>
      </c>
    </row>
    <row r="1808" spans="2:5" x14ac:dyDescent="0.25">
      <c r="B1808" s="15">
        <v>30799</v>
      </c>
      <c r="C1808">
        <v>159.88999999999999</v>
      </c>
      <c r="D1808" s="23">
        <f t="shared" si="57"/>
        <v>4.460359341625697E-3</v>
      </c>
      <c r="E1808">
        <f t="shared" si="58"/>
        <v>0</v>
      </c>
    </row>
    <row r="1809" spans="2:5" x14ac:dyDescent="0.25">
      <c r="B1809" s="15">
        <v>30792</v>
      </c>
      <c r="C1809">
        <v>158.02000000000001</v>
      </c>
      <c r="D1809" s="23">
        <f t="shared" si="57"/>
        <v>7.3951294147647229E-3</v>
      </c>
      <c r="E1809">
        <f t="shared" si="58"/>
        <v>0</v>
      </c>
    </row>
    <row r="1810" spans="2:5" x14ac:dyDescent="0.25">
      <c r="B1810" s="15">
        <v>30785</v>
      </c>
      <c r="C1810">
        <v>157.31</v>
      </c>
      <c r="D1810" s="23">
        <f t="shared" si="57"/>
        <v>-1.2306146794751061E-2</v>
      </c>
      <c r="E1810">
        <f t="shared" si="58"/>
        <v>0</v>
      </c>
    </row>
    <row r="1811" spans="2:5" x14ac:dyDescent="0.25">
      <c r="B1811" s="15">
        <v>30778</v>
      </c>
      <c r="C1811">
        <v>155.47999999999999</v>
      </c>
      <c r="D1811" s="23">
        <f t="shared" si="57"/>
        <v>7.32102364755427E-3</v>
      </c>
      <c r="E1811">
        <f t="shared" si="58"/>
        <v>0</v>
      </c>
    </row>
    <row r="1812" spans="2:5" x14ac:dyDescent="0.25">
      <c r="B1812" s="15">
        <v>30771</v>
      </c>
      <c r="C1812">
        <v>159.18</v>
      </c>
      <c r="D1812" s="23">
        <f t="shared" si="57"/>
        <v>-3.7678975131882897E-4</v>
      </c>
      <c r="E1812">
        <f t="shared" si="58"/>
        <v>0</v>
      </c>
    </row>
    <row r="1813" spans="2:5" x14ac:dyDescent="0.25">
      <c r="B1813" s="15">
        <v>30764</v>
      </c>
      <c r="C1813">
        <v>156.86000000000001</v>
      </c>
      <c r="D1813" s="23">
        <f t="shared" si="57"/>
        <v>-4.1267221128815645E-3</v>
      </c>
      <c r="E1813">
        <f t="shared" si="58"/>
        <v>0</v>
      </c>
    </row>
    <row r="1814" spans="2:5" x14ac:dyDescent="0.25">
      <c r="B1814" s="15">
        <v>30757</v>
      </c>
      <c r="C1814">
        <v>159.27000000000001</v>
      </c>
      <c r="D1814" s="23">
        <f t="shared" si="57"/>
        <v>2.2665981764479204E-2</v>
      </c>
      <c r="E1814">
        <f t="shared" si="58"/>
        <v>0</v>
      </c>
    </row>
    <row r="1815" spans="2:5" x14ac:dyDescent="0.25">
      <c r="B1815" s="15">
        <v>30750</v>
      </c>
      <c r="C1815">
        <v>154.35</v>
      </c>
      <c r="D1815" s="23">
        <f t="shared" si="57"/>
        <v>-1.247600767754331E-2</v>
      </c>
      <c r="E1815">
        <f t="shared" si="58"/>
        <v>0</v>
      </c>
    </row>
    <row r="1816" spans="2:5" x14ac:dyDescent="0.25">
      <c r="B1816" s="15">
        <v>30743</v>
      </c>
      <c r="C1816">
        <v>159.24</v>
      </c>
      <c r="D1816" s="23">
        <f t="shared" si="57"/>
        <v>-1.0378472438008712E-2</v>
      </c>
      <c r="E1816">
        <f t="shared" si="58"/>
        <v>0</v>
      </c>
    </row>
    <row r="1817" spans="2:5" x14ac:dyDescent="0.25">
      <c r="B1817" s="15">
        <v>30736</v>
      </c>
      <c r="C1817">
        <v>157.51</v>
      </c>
      <c r="D1817" s="23">
        <f t="shared" si="57"/>
        <v>-3.9221666463340243E-2</v>
      </c>
      <c r="E1817">
        <f t="shared" si="58"/>
        <v>0</v>
      </c>
    </row>
    <row r="1818" spans="2:5" x14ac:dyDescent="0.25">
      <c r="B1818" s="15">
        <v>30729</v>
      </c>
      <c r="C1818">
        <v>155.74</v>
      </c>
      <c r="D1818" s="23">
        <f t="shared" si="57"/>
        <v>-6.2992599723241671E-2</v>
      </c>
      <c r="E1818">
        <f t="shared" si="58"/>
        <v>1</v>
      </c>
    </row>
    <row r="1819" spans="2:5" x14ac:dyDescent="0.25">
      <c r="B1819" s="15">
        <v>30722</v>
      </c>
      <c r="C1819">
        <v>156.30000000000001</v>
      </c>
      <c r="D1819" s="23">
        <f t="shared" si="57"/>
        <v>-6.418393006825529E-2</v>
      </c>
      <c r="E1819">
        <f t="shared" si="58"/>
        <v>1</v>
      </c>
    </row>
    <row r="1820" spans="2:5" x14ac:dyDescent="0.25">
      <c r="B1820" s="15">
        <v>30715</v>
      </c>
      <c r="C1820">
        <v>160.91</v>
      </c>
      <c r="D1820" s="23">
        <f t="shared" si="57"/>
        <v>-4.9444706994328902E-2</v>
      </c>
      <c r="E1820">
        <f t="shared" si="58"/>
        <v>0</v>
      </c>
    </row>
    <row r="1821" spans="2:5" x14ac:dyDescent="0.25">
      <c r="B1821" s="15">
        <v>30708</v>
      </c>
      <c r="C1821">
        <v>163.94</v>
      </c>
      <c r="D1821" s="23">
        <f t="shared" si="57"/>
        <v>-6.0025465348936269E-3</v>
      </c>
      <c r="E1821">
        <f t="shared" si="58"/>
        <v>0</v>
      </c>
    </row>
    <row r="1822" spans="2:5" x14ac:dyDescent="0.25">
      <c r="B1822" s="15">
        <v>30701</v>
      </c>
      <c r="C1822">
        <v>166.21</v>
      </c>
      <c r="D1822" s="23">
        <f t="shared" si="57"/>
        <v>1.831883347628982E-2</v>
      </c>
      <c r="E1822">
        <f t="shared" si="58"/>
        <v>0</v>
      </c>
    </row>
    <row r="1823" spans="2:5" x14ac:dyDescent="0.25">
      <c r="B1823" s="15">
        <v>30694</v>
      </c>
      <c r="C1823">
        <v>167.02</v>
      </c>
      <c r="D1823" s="23">
        <f t="shared" si="57"/>
        <v>2.8511607857626853E-2</v>
      </c>
      <c r="E1823">
        <f t="shared" si="58"/>
        <v>0</v>
      </c>
    </row>
    <row r="1824" spans="2:5" x14ac:dyDescent="0.25">
      <c r="B1824" s="15">
        <v>30687</v>
      </c>
      <c r="C1824">
        <v>169.28</v>
      </c>
      <c r="D1824" s="23">
        <f t="shared" si="57"/>
        <v>2.5380095705372918E-2</v>
      </c>
      <c r="E1824">
        <f t="shared" si="58"/>
        <v>0</v>
      </c>
    </row>
    <row r="1825" spans="2:5" x14ac:dyDescent="0.25">
      <c r="B1825" s="15">
        <v>30680</v>
      </c>
      <c r="C1825">
        <v>164.93</v>
      </c>
      <c r="D1825" s="23">
        <f t="shared" si="57"/>
        <v>-3.0826885880076427E-3</v>
      </c>
      <c r="E1825">
        <f t="shared" si="58"/>
        <v>0</v>
      </c>
    </row>
    <row r="1826" spans="2:5" x14ac:dyDescent="0.25">
      <c r="B1826" s="15">
        <v>30673</v>
      </c>
      <c r="C1826">
        <v>163.22</v>
      </c>
      <c r="D1826" s="23">
        <f t="shared" si="57"/>
        <v>-2.3687043904773386E-2</v>
      </c>
      <c r="E1826">
        <f t="shared" si="58"/>
        <v>0</v>
      </c>
    </row>
    <row r="1827" spans="2:5" x14ac:dyDescent="0.25">
      <c r="B1827" s="15">
        <v>30666</v>
      </c>
      <c r="C1827">
        <v>162.38999999999999</v>
      </c>
      <c r="D1827" s="23">
        <f t="shared" si="57"/>
        <v>-1.6354715609667503E-2</v>
      </c>
      <c r="E1827">
        <f t="shared" si="58"/>
        <v>0</v>
      </c>
    </row>
    <row r="1828" spans="2:5" x14ac:dyDescent="0.25">
      <c r="B1828" s="15">
        <v>30659</v>
      </c>
      <c r="C1828">
        <v>165.09</v>
      </c>
      <c r="D1828" s="23">
        <f t="shared" si="57"/>
        <v>-7.2163088580190493E-3</v>
      </c>
      <c r="E1828">
        <f t="shared" si="58"/>
        <v>0</v>
      </c>
    </row>
    <row r="1829" spans="2:5" x14ac:dyDescent="0.25">
      <c r="B1829" s="15">
        <v>30652</v>
      </c>
      <c r="C1829">
        <v>165.44</v>
      </c>
      <c r="D1829" s="23">
        <f t="shared" si="57"/>
        <v>1.8468357547402059E-2</v>
      </c>
      <c r="E1829">
        <f t="shared" si="58"/>
        <v>0</v>
      </c>
    </row>
    <row r="1830" spans="2:5" x14ac:dyDescent="0.25">
      <c r="B1830" s="15">
        <v>30645</v>
      </c>
      <c r="C1830">
        <v>167.18</v>
      </c>
      <c r="D1830" s="23">
        <f t="shared" si="57"/>
        <v>2.3321295219440596E-2</v>
      </c>
      <c r="E1830">
        <f t="shared" si="58"/>
        <v>0</v>
      </c>
    </row>
    <row r="1831" spans="2:5" x14ac:dyDescent="0.25">
      <c r="B1831" s="15">
        <v>30638</v>
      </c>
      <c r="C1831">
        <v>165.09</v>
      </c>
      <c r="D1831" s="23">
        <f t="shared" si="57"/>
        <v>-5.1822838204277355E-3</v>
      </c>
      <c r="E1831">
        <f t="shared" si="58"/>
        <v>0</v>
      </c>
    </row>
    <row r="1832" spans="2:5" x14ac:dyDescent="0.25">
      <c r="B1832" s="15">
        <v>30631</v>
      </c>
      <c r="C1832">
        <v>166.29</v>
      </c>
      <c r="D1832" s="23">
        <f t="shared" si="57"/>
        <v>-2.1017308371600318E-2</v>
      </c>
      <c r="E1832">
        <f t="shared" si="58"/>
        <v>0</v>
      </c>
    </row>
    <row r="1833" spans="2:5" x14ac:dyDescent="0.25">
      <c r="B1833" s="15">
        <v>30624</v>
      </c>
      <c r="C1833">
        <v>162.44</v>
      </c>
      <c r="D1833" s="23">
        <f t="shared" si="57"/>
        <v>-4.8946135831381854E-2</v>
      </c>
      <c r="E1833">
        <f t="shared" si="58"/>
        <v>0</v>
      </c>
    </row>
    <row r="1834" spans="2:5" x14ac:dyDescent="0.25">
      <c r="B1834" s="15">
        <v>30617</v>
      </c>
      <c r="C1834">
        <v>163.37</v>
      </c>
      <c r="D1834" s="23">
        <f t="shared" si="57"/>
        <v>-1.6258204371650486E-2</v>
      </c>
      <c r="E1834">
        <f t="shared" si="58"/>
        <v>0</v>
      </c>
    </row>
    <row r="1835" spans="2:5" x14ac:dyDescent="0.25">
      <c r="B1835" s="15">
        <v>30610</v>
      </c>
      <c r="C1835">
        <v>165.95</v>
      </c>
      <c r="D1835" s="23">
        <f t="shared" si="57"/>
        <v>-2.1001710813521313E-2</v>
      </c>
      <c r="E1835">
        <f t="shared" si="58"/>
        <v>0</v>
      </c>
    </row>
    <row r="1836" spans="2:5" x14ac:dyDescent="0.25">
      <c r="B1836" s="15">
        <v>30603</v>
      </c>
      <c r="C1836">
        <v>169.86</v>
      </c>
      <c r="D1836" s="23">
        <f t="shared" si="57"/>
        <v>2.1775745909528466E-2</v>
      </c>
      <c r="E1836">
        <f t="shared" si="58"/>
        <v>0</v>
      </c>
    </row>
    <row r="1837" spans="2:5" x14ac:dyDescent="0.25">
      <c r="B1837" s="15">
        <v>30596</v>
      </c>
      <c r="C1837">
        <v>170.8</v>
      </c>
      <c r="D1837" s="23">
        <f t="shared" si="57"/>
        <v>2.3244668104481336E-2</v>
      </c>
      <c r="E1837">
        <f t="shared" si="58"/>
        <v>0</v>
      </c>
    </row>
    <row r="1838" spans="2:5" x14ac:dyDescent="0.25">
      <c r="B1838" s="15">
        <v>30589</v>
      </c>
      <c r="C1838">
        <v>166.07</v>
      </c>
      <c r="D1838" s="23">
        <f t="shared" si="57"/>
        <v>6.4848484848485377E-3</v>
      </c>
      <c r="E1838">
        <f t="shared" si="58"/>
        <v>0</v>
      </c>
    </row>
    <row r="1839" spans="2:5" x14ac:dyDescent="0.25">
      <c r="B1839" s="15">
        <v>30582</v>
      </c>
      <c r="C1839">
        <v>169.51</v>
      </c>
      <c r="D1839" s="23">
        <f t="shared" si="57"/>
        <v>4.5454545454545414E-2</v>
      </c>
      <c r="E1839">
        <f t="shared" si="58"/>
        <v>0</v>
      </c>
    </row>
    <row r="1840" spans="2:5" x14ac:dyDescent="0.25">
      <c r="B1840" s="15">
        <v>30575</v>
      </c>
      <c r="C1840">
        <v>166.24</v>
      </c>
      <c r="D1840" s="23">
        <f t="shared" si="57"/>
        <v>1.3782168557141317E-2</v>
      </c>
      <c r="E1840">
        <f t="shared" si="58"/>
        <v>0</v>
      </c>
    </row>
    <row r="1841" spans="2:5" x14ac:dyDescent="0.25">
      <c r="B1841" s="15">
        <v>30568</v>
      </c>
      <c r="C1841">
        <v>166.92</v>
      </c>
      <c r="D1841" s="23">
        <f t="shared" si="57"/>
        <v>2.9353724716329577E-2</v>
      </c>
      <c r="E1841">
        <f t="shared" si="58"/>
        <v>0</v>
      </c>
    </row>
    <row r="1842" spans="2:5" x14ac:dyDescent="0.25">
      <c r="B1842" s="15">
        <v>30561</v>
      </c>
      <c r="C1842">
        <v>165</v>
      </c>
      <c r="D1842" s="23">
        <f t="shared" si="57"/>
        <v>2.0155805613948363E-2</v>
      </c>
      <c r="E1842">
        <f t="shared" si="58"/>
        <v>0</v>
      </c>
    </row>
    <row r="1843" spans="2:5" x14ac:dyDescent="0.25">
      <c r="B1843" s="15">
        <v>30554</v>
      </c>
      <c r="C1843">
        <v>162.13999999999999</v>
      </c>
      <c r="D1843" s="23">
        <f t="shared" si="57"/>
        <v>-2.5836614173229133E-3</v>
      </c>
      <c r="E1843">
        <f t="shared" si="58"/>
        <v>0</v>
      </c>
    </row>
    <row r="1844" spans="2:5" x14ac:dyDescent="0.25">
      <c r="B1844" s="15">
        <v>30547</v>
      </c>
      <c r="C1844">
        <v>163.98</v>
      </c>
      <c r="D1844" s="23">
        <f t="shared" si="57"/>
        <v>-2.9072177156729162E-2</v>
      </c>
      <c r="E1844">
        <f t="shared" si="58"/>
        <v>0</v>
      </c>
    </row>
    <row r="1845" spans="2:5" x14ac:dyDescent="0.25">
      <c r="B1845" s="15">
        <v>30540</v>
      </c>
      <c r="C1845">
        <v>162.16</v>
      </c>
      <c r="D1845" s="23">
        <f t="shared" si="57"/>
        <v>-1.2964879177064903E-2</v>
      </c>
      <c r="E1845">
        <f t="shared" si="58"/>
        <v>0</v>
      </c>
    </row>
    <row r="1846" spans="2:5" x14ac:dyDescent="0.25">
      <c r="B1846" s="15">
        <v>30533</v>
      </c>
      <c r="C1846">
        <v>161.74</v>
      </c>
      <c r="D1846" s="23">
        <f t="shared" si="57"/>
        <v>-3.1960737371319103E-2</v>
      </c>
      <c r="E1846">
        <f t="shared" si="58"/>
        <v>0</v>
      </c>
    </row>
    <row r="1847" spans="2:5" x14ac:dyDescent="0.25">
      <c r="B1847" s="15">
        <v>30526</v>
      </c>
      <c r="C1847">
        <v>162.56</v>
      </c>
      <c r="D1847" s="23">
        <f t="shared" si="57"/>
        <v>-3.7593984962405957E-2</v>
      </c>
      <c r="E1847">
        <f t="shared" si="58"/>
        <v>0</v>
      </c>
    </row>
    <row r="1848" spans="2:5" x14ac:dyDescent="0.25">
      <c r="B1848" s="15">
        <v>30519</v>
      </c>
      <c r="C1848">
        <v>168.89</v>
      </c>
      <c r="D1848" s="23">
        <f t="shared" si="57"/>
        <v>-8.8615023474180044E-3</v>
      </c>
      <c r="E1848">
        <f t="shared" si="58"/>
        <v>0</v>
      </c>
    </row>
    <row r="1849" spans="2:5" x14ac:dyDescent="0.25">
      <c r="B1849" s="15">
        <v>30512</v>
      </c>
      <c r="C1849">
        <v>164.29</v>
      </c>
      <c r="D1849" s="23">
        <f t="shared" si="57"/>
        <v>-2.8617040146632799E-2</v>
      </c>
      <c r="E1849">
        <f t="shared" si="58"/>
        <v>0</v>
      </c>
    </row>
    <row r="1850" spans="2:5" x14ac:dyDescent="0.25">
      <c r="B1850" s="15">
        <v>30505</v>
      </c>
      <c r="C1850">
        <v>167.08</v>
      </c>
      <c r="D1850" s="23">
        <f t="shared" si="57"/>
        <v>2.7046963363658749E-2</v>
      </c>
      <c r="E1850">
        <f t="shared" si="58"/>
        <v>0</v>
      </c>
    </row>
    <row r="1851" spans="2:5" x14ac:dyDescent="0.25">
      <c r="B1851" s="15">
        <v>30498</v>
      </c>
      <c r="C1851">
        <v>168.91</v>
      </c>
      <c r="D1851" s="23">
        <f t="shared" si="57"/>
        <v>2.7308113368203379E-2</v>
      </c>
      <c r="E1851">
        <f t="shared" si="58"/>
        <v>0</v>
      </c>
    </row>
    <row r="1852" spans="2:5" x14ac:dyDescent="0.25">
      <c r="B1852" s="15">
        <v>30491</v>
      </c>
      <c r="C1852">
        <v>170.4</v>
      </c>
      <c r="D1852" s="23">
        <f t="shared" si="57"/>
        <v>3.6118205034658901E-2</v>
      </c>
      <c r="E1852">
        <f t="shared" si="58"/>
        <v>0</v>
      </c>
    </row>
    <row r="1853" spans="2:5" x14ac:dyDescent="0.25">
      <c r="B1853" s="15">
        <v>30484</v>
      </c>
      <c r="C1853">
        <v>169.13</v>
      </c>
      <c r="D1853" s="23">
        <f t="shared" si="57"/>
        <v>4.3110891821882324E-2</v>
      </c>
      <c r="E1853">
        <f t="shared" si="58"/>
        <v>0</v>
      </c>
    </row>
    <row r="1854" spans="2:5" x14ac:dyDescent="0.25">
      <c r="B1854" s="15">
        <v>30477</v>
      </c>
      <c r="C1854">
        <v>162.68</v>
      </c>
      <c r="D1854" s="23">
        <f t="shared" si="57"/>
        <v>-1.3462704669496617E-2</v>
      </c>
      <c r="E1854">
        <f t="shared" si="58"/>
        <v>0</v>
      </c>
    </row>
    <row r="1855" spans="2:5" x14ac:dyDescent="0.25">
      <c r="B1855" s="15">
        <v>30470</v>
      </c>
      <c r="C1855">
        <v>164.42</v>
      </c>
      <c r="D1855" s="23">
        <f t="shared" si="57"/>
        <v>-1.011438892233596E-2</v>
      </c>
      <c r="E1855">
        <f t="shared" si="58"/>
        <v>0</v>
      </c>
    </row>
    <row r="1856" spans="2:5" x14ac:dyDescent="0.25">
      <c r="B1856" s="15">
        <v>30463</v>
      </c>
      <c r="C1856">
        <v>164.46</v>
      </c>
      <c r="D1856" s="23">
        <f t="shared" si="57"/>
        <v>2.4327940639845558E-4</v>
      </c>
      <c r="E1856">
        <f t="shared" si="58"/>
        <v>0</v>
      </c>
    </row>
    <row r="1857" spans="2:5" x14ac:dyDescent="0.25">
      <c r="B1857" s="15">
        <v>30456</v>
      </c>
      <c r="C1857">
        <v>162.13999999999999</v>
      </c>
      <c r="D1857" s="23">
        <f t="shared" si="57"/>
        <v>1.0721855130283009E-2</v>
      </c>
      <c r="E1857">
        <f t="shared" si="58"/>
        <v>0</v>
      </c>
    </row>
    <row r="1858" spans="2:5" x14ac:dyDescent="0.25">
      <c r="B1858" s="15">
        <v>30449</v>
      </c>
      <c r="C1858">
        <v>164.9</v>
      </c>
      <c r="D1858" s="23">
        <f t="shared" si="57"/>
        <v>3.8740157480315007E-2</v>
      </c>
      <c r="E1858">
        <f t="shared" si="58"/>
        <v>0</v>
      </c>
    </row>
    <row r="1859" spans="2:5" x14ac:dyDescent="0.25">
      <c r="B1859" s="15">
        <v>30442</v>
      </c>
      <c r="C1859">
        <v>166.1</v>
      </c>
      <c r="D1859" s="23">
        <f t="shared" si="57"/>
        <v>8.6686293752044508E-2</v>
      </c>
      <c r="E1859">
        <f t="shared" si="58"/>
        <v>0</v>
      </c>
    </row>
    <row r="1860" spans="2:5" x14ac:dyDescent="0.25">
      <c r="B1860" s="15">
        <v>30435</v>
      </c>
      <c r="C1860">
        <v>164.42</v>
      </c>
      <c r="D1860" s="23"/>
      <c r="E1860">
        <f t="shared" ref="E1860" si="59">IF(D1860&lt;$E$1,1,0)</f>
        <v>0</v>
      </c>
    </row>
    <row r="1861" spans="2:5" x14ac:dyDescent="0.25">
      <c r="B1861" s="15">
        <v>30428</v>
      </c>
      <c r="C1861">
        <v>160.41999999999999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158.75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152.85</v>
      </c>
      <c r="D1863" s="23"/>
      <c r="E1863">
        <f>IF(D1863&lt;$E$1,1,0)</f>
        <v>0</v>
      </c>
    </row>
  </sheetData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2B07-9DCF-4A76-A319-26DFDD04BD1D}">
  <dimension ref="A1:H1878"/>
  <sheetViews>
    <sheetView workbookViewId="0"/>
  </sheetViews>
  <sheetFormatPr defaultRowHeight="15" x14ac:dyDescent="0.25"/>
  <cols>
    <col min="1" max="1" width="10.7109375" style="39" bestFit="1" customWidth="1"/>
    <col min="2" max="16384" width="9.140625" style="39"/>
  </cols>
  <sheetData>
    <row r="1" spans="1:8" x14ac:dyDescent="0.25">
      <c r="A1" s="39" t="s">
        <v>74</v>
      </c>
      <c r="B1" s="39" t="s">
        <v>109</v>
      </c>
      <c r="C1" s="39" t="s">
        <v>110</v>
      </c>
      <c r="D1" s="39" t="s">
        <v>111</v>
      </c>
      <c r="E1" s="39" t="s">
        <v>112</v>
      </c>
      <c r="F1" s="39" t="s">
        <v>113</v>
      </c>
      <c r="G1" s="39" t="s">
        <v>114</v>
      </c>
      <c r="H1" s="39" t="s">
        <v>115</v>
      </c>
    </row>
    <row r="2" spans="1:8" x14ac:dyDescent="0.25">
      <c r="A2" s="15">
        <v>43553</v>
      </c>
      <c r="B2">
        <v>1.2E-2</v>
      </c>
      <c r="C2">
        <v>-2.4E-2</v>
      </c>
      <c r="D2">
        <v>-1.39999999999999E-2</v>
      </c>
      <c r="E2">
        <v>0.14499999999999999</v>
      </c>
      <c r="F2">
        <v>6.4999999999999997E-3</v>
      </c>
      <c r="G2">
        <v>1.8599999999999998E-2</v>
      </c>
      <c r="H2">
        <v>0</v>
      </c>
    </row>
    <row r="3" spans="1:8" x14ac:dyDescent="0.25">
      <c r="A3" s="15">
        <v>43546</v>
      </c>
      <c r="B3">
        <v>-8.0000000000000002E-3</v>
      </c>
      <c r="C3">
        <v>-0.05</v>
      </c>
      <c r="D3">
        <v>-5.7000000000000002E-2</v>
      </c>
      <c r="E3">
        <v>0.12239999999999999</v>
      </c>
      <c r="F3">
        <v>5.9999999999999995E-4</v>
      </c>
      <c r="G3">
        <v>8.8999999999999999E-3</v>
      </c>
      <c r="H3">
        <v>0</v>
      </c>
    </row>
    <row r="4" spans="1:8" x14ac:dyDescent="0.25">
      <c r="A4" s="15">
        <v>43539</v>
      </c>
      <c r="B4">
        <v>2.8999999999999901E-2</v>
      </c>
      <c r="C4">
        <v>-8.9999999999999993E-3</v>
      </c>
      <c r="D4">
        <v>-1.6E-2</v>
      </c>
      <c r="E4">
        <v>0.14929999999999999</v>
      </c>
      <c r="F4">
        <v>-7.3000000000000001E-3</v>
      </c>
      <c r="G4">
        <v>4.3700000000000003E-2</v>
      </c>
      <c r="H4">
        <v>0</v>
      </c>
    </row>
    <row r="5" spans="1:8" x14ac:dyDescent="0.25">
      <c r="A5" s="15">
        <v>43532</v>
      </c>
      <c r="B5">
        <v>-2.1999999999999999E-2</v>
      </c>
      <c r="C5">
        <v>-3.5999999999999997E-2</v>
      </c>
      <c r="D5">
        <v>-4.4999999999999998E-2</v>
      </c>
      <c r="E5">
        <v>0.16750000000000001</v>
      </c>
      <c r="F5">
        <v>8.0999999999999996E-3</v>
      </c>
      <c r="G5">
        <v>4.7999999999999996E-3</v>
      </c>
      <c r="H5">
        <v>0</v>
      </c>
    </row>
    <row r="6" spans="1:8" x14ac:dyDescent="0.25">
      <c r="A6" s="15">
        <v>43525</v>
      </c>
      <c r="B6">
        <v>4.0000000000000001E-3</v>
      </c>
      <c r="C6">
        <v>2.4E-2</v>
      </c>
      <c r="D6">
        <v>3.7999999999999999E-2</v>
      </c>
      <c r="E6">
        <v>0.20050000000000001</v>
      </c>
      <c r="F6">
        <v>2.0000000000000001E-4</v>
      </c>
      <c r="G6">
        <v>-2.5499999999999998E-2</v>
      </c>
      <c r="H6">
        <v>0</v>
      </c>
    </row>
    <row r="7" spans="1:8" x14ac:dyDescent="0.25">
      <c r="A7" s="15">
        <v>43518</v>
      </c>
      <c r="B7">
        <v>6.0000000000000001E-3</v>
      </c>
      <c r="C7">
        <v>-8.0000000000000002E-3</v>
      </c>
      <c r="D7">
        <v>-4.0000000000000001E-3</v>
      </c>
      <c r="E7">
        <v>0.1585</v>
      </c>
      <c r="F7">
        <v>-4.1000000000000003E-3</v>
      </c>
      <c r="G7">
        <v>0.03</v>
      </c>
      <c r="H7">
        <v>0</v>
      </c>
    </row>
    <row r="8" spans="1:8" x14ac:dyDescent="0.25">
      <c r="A8" s="15">
        <v>43511</v>
      </c>
      <c r="B8">
        <v>2.5000000000000001E-2</v>
      </c>
      <c r="C8">
        <v>0.02</v>
      </c>
      <c r="D8">
        <v>1.0999999999999999E-2</v>
      </c>
      <c r="E8">
        <v>0.14849999999999999</v>
      </c>
      <c r="F8">
        <v>2.8E-3</v>
      </c>
      <c r="G8">
        <v>5.4399999999999997E-2</v>
      </c>
      <c r="H8">
        <v>0</v>
      </c>
    </row>
    <row r="9" spans="1:8" x14ac:dyDescent="0.25">
      <c r="A9" s="15">
        <v>43504</v>
      </c>
      <c r="B9">
        <v>0</v>
      </c>
      <c r="C9">
        <v>-1.4999999999999999E-2</v>
      </c>
      <c r="D9">
        <v>-1.9E-2</v>
      </c>
      <c r="E9">
        <v>0.16889999999999999</v>
      </c>
      <c r="F9">
        <v>1.11E-2</v>
      </c>
      <c r="G9">
        <v>-4.5999999999999999E-2</v>
      </c>
      <c r="H9">
        <v>0</v>
      </c>
    </row>
    <row r="10" spans="1:8" x14ac:dyDescent="0.25">
      <c r="A10" s="15">
        <v>43497</v>
      </c>
      <c r="B10">
        <v>1.6E-2</v>
      </c>
      <c r="C10">
        <v>-0.04</v>
      </c>
      <c r="D10">
        <v>-2.7E-2</v>
      </c>
      <c r="E10">
        <v>0.18229999999999999</v>
      </c>
      <c r="F10">
        <v>-2.2000000000000001E-3</v>
      </c>
      <c r="G10">
        <v>2.92E-2</v>
      </c>
      <c r="H10">
        <v>0</v>
      </c>
    </row>
    <row r="11" spans="1:8" x14ac:dyDescent="0.25">
      <c r="A11" s="15">
        <v>43490</v>
      </c>
      <c r="B11">
        <v>-2E-3</v>
      </c>
      <c r="C11">
        <v>-3.0000000000000001E-3</v>
      </c>
      <c r="D11">
        <v>-8.9999999999999993E-3</v>
      </c>
      <c r="E11">
        <v>0.1522</v>
      </c>
      <c r="F11">
        <v>-5.5999999999999999E-3</v>
      </c>
      <c r="G11">
        <v>-2E-3</v>
      </c>
      <c r="H11">
        <v>0</v>
      </c>
    </row>
    <row r="12" spans="1:8" x14ac:dyDescent="0.25">
      <c r="A12" s="15">
        <v>43483</v>
      </c>
      <c r="B12">
        <v>2.8999999999999901E-2</v>
      </c>
      <c r="C12">
        <v>2.8999999999999901E-2</v>
      </c>
      <c r="D12">
        <v>3.1E-2</v>
      </c>
      <c r="E12">
        <v>0.17030000000000001</v>
      </c>
      <c r="F12">
        <v>7.0000000000000001E-3</v>
      </c>
      <c r="G12">
        <v>4.2799999999999998E-2</v>
      </c>
      <c r="H12">
        <v>0</v>
      </c>
    </row>
    <row r="13" spans="1:8" x14ac:dyDescent="0.25">
      <c r="A13" s="15">
        <v>43476</v>
      </c>
      <c r="B13">
        <v>2.5000000000000001E-2</v>
      </c>
      <c r="C13">
        <v>1.9E-2</v>
      </c>
      <c r="D13">
        <v>1.2E-2</v>
      </c>
      <c r="E13">
        <v>0.15989999999999999</v>
      </c>
      <c r="F13">
        <v>-5.3E-3</v>
      </c>
      <c r="G13">
        <v>7.5700000000000003E-2</v>
      </c>
      <c r="H13">
        <v>0</v>
      </c>
    </row>
    <row r="14" spans="1:8" x14ac:dyDescent="0.25">
      <c r="A14" s="15">
        <v>43469</v>
      </c>
      <c r="B14">
        <v>1.9E-2</v>
      </c>
      <c r="C14">
        <v>-8.9999999999999993E-3</v>
      </c>
      <c r="D14">
        <v>-1.9E-2</v>
      </c>
      <c r="E14">
        <v>0.17399999999999999</v>
      </c>
      <c r="F14">
        <v>-2.3E-3</v>
      </c>
      <c r="G14">
        <v>5.8000000000000003E-2</v>
      </c>
      <c r="H14">
        <v>0</v>
      </c>
    </row>
    <row r="15" spans="1:8" x14ac:dyDescent="0.25">
      <c r="A15" s="15">
        <v>43462</v>
      </c>
      <c r="B15">
        <v>2.8999999999999901E-2</v>
      </c>
      <c r="C15">
        <v>-4.7E-2</v>
      </c>
      <c r="D15">
        <v>-2.5999999999999999E-2</v>
      </c>
      <c r="E15">
        <v>0.2021</v>
      </c>
      <c r="F15">
        <v>-5.7000000000000002E-3</v>
      </c>
      <c r="G15">
        <v>-5.7000000000000002E-3</v>
      </c>
      <c r="H15">
        <v>0</v>
      </c>
    </row>
    <row r="16" spans="1:8" x14ac:dyDescent="0.25">
      <c r="A16" s="15">
        <v>43455</v>
      </c>
      <c r="B16">
        <v>-7.0999999999999994E-2</v>
      </c>
      <c r="C16">
        <v>-3.4000000000000002E-2</v>
      </c>
      <c r="D16">
        <v>-3.4000000000000002E-2</v>
      </c>
      <c r="E16">
        <v>0.15129999999999999</v>
      </c>
      <c r="F16">
        <v>-5.0000000000000001E-3</v>
      </c>
      <c r="G16">
        <v>-0.1096</v>
      </c>
      <c r="H16">
        <v>0</v>
      </c>
    </row>
    <row r="17" spans="1:8" x14ac:dyDescent="0.25">
      <c r="A17" s="15">
        <v>43448</v>
      </c>
      <c r="B17">
        <v>-1.2999999999999999E-2</v>
      </c>
      <c r="C17">
        <v>8.0000000000000002E-3</v>
      </c>
      <c r="D17">
        <v>1.6E-2</v>
      </c>
      <c r="E17">
        <v>0.1565</v>
      </c>
      <c r="F17">
        <v>9.5999999999999992E-3</v>
      </c>
      <c r="G17">
        <v>-2.6800000000000001E-2</v>
      </c>
      <c r="H17">
        <v>0</v>
      </c>
    </row>
    <row r="18" spans="1:8" x14ac:dyDescent="0.25">
      <c r="A18" s="15">
        <v>43441</v>
      </c>
      <c r="B18">
        <v>-4.5999999999999999E-2</v>
      </c>
      <c r="C18">
        <v>-2.7E-2</v>
      </c>
      <c r="D18">
        <v>-4.8000000000000001E-2</v>
      </c>
      <c r="E18">
        <v>0.1341</v>
      </c>
      <c r="F18">
        <v>-7.7999999999999996E-3</v>
      </c>
      <c r="G18">
        <v>3.3000000000000002E-2</v>
      </c>
      <c r="H18">
        <v>0</v>
      </c>
    </row>
    <row r="19" spans="1:8" x14ac:dyDescent="0.25">
      <c r="A19" s="15">
        <v>43434</v>
      </c>
      <c r="B19">
        <v>4.8000000000000001E-2</v>
      </c>
      <c r="C19">
        <v>-8.0000000000000002E-3</v>
      </c>
      <c r="D19">
        <v>-1.7000000000000001E-2</v>
      </c>
      <c r="E19">
        <v>0.2014</v>
      </c>
      <c r="F19">
        <v>3.7000000000000002E-3</v>
      </c>
      <c r="G19">
        <v>1.01E-2</v>
      </c>
      <c r="H19">
        <v>0</v>
      </c>
    </row>
    <row r="20" spans="1:8" x14ac:dyDescent="0.25">
      <c r="A20" s="15">
        <v>43427</v>
      </c>
      <c r="B20">
        <v>-3.7999999999999999E-2</v>
      </c>
      <c r="C20">
        <v>3.0000000000000001E-3</v>
      </c>
      <c r="D20">
        <v>-8.0000000000000002E-3</v>
      </c>
      <c r="E20">
        <v>0.2296</v>
      </c>
      <c r="F20">
        <v>4.7000000000000002E-3</v>
      </c>
      <c r="G20">
        <v>-0.107</v>
      </c>
      <c r="H20">
        <v>0</v>
      </c>
    </row>
    <row r="21" spans="1:8" x14ac:dyDescent="0.25">
      <c r="A21" s="15">
        <v>43420</v>
      </c>
      <c r="B21">
        <v>-1.6E-2</v>
      </c>
      <c r="C21">
        <v>-4.2999999999999997E-2</v>
      </c>
      <c r="D21">
        <v>-3.6999999999999998E-2</v>
      </c>
      <c r="E21">
        <v>0.26300000000000001</v>
      </c>
      <c r="F21">
        <v>-4.4999999999999997E-3</v>
      </c>
      <c r="G21">
        <v>-6.2E-2</v>
      </c>
      <c r="H21">
        <v>0</v>
      </c>
    </row>
    <row r="22" spans="1:8" x14ac:dyDescent="0.25">
      <c r="A22" s="15">
        <v>43413</v>
      </c>
      <c r="B22">
        <v>2.1000000000000001E-2</v>
      </c>
      <c r="C22">
        <v>6.9999999999999897E-3</v>
      </c>
      <c r="D22">
        <v>-8.9999999999999993E-3</v>
      </c>
      <c r="E22">
        <v>0.25779999999999997</v>
      </c>
      <c r="F22">
        <v>3.8E-3</v>
      </c>
      <c r="G22">
        <v>-4.6699999999999998E-2</v>
      </c>
      <c r="H22">
        <v>0</v>
      </c>
    </row>
    <row r="23" spans="1:8" x14ac:dyDescent="0.25">
      <c r="A23" s="15">
        <v>43406</v>
      </c>
      <c r="B23">
        <v>2.4E-2</v>
      </c>
      <c r="C23">
        <v>3.5000000000000003E-2</v>
      </c>
      <c r="D23">
        <v>4.3999999999999997E-2</v>
      </c>
      <c r="E23">
        <v>0.30869999999999997</v>
      </c>
      <c r="F23">
        <v>1.9E-3</v>
      </c>
      <c r="G23">
        <v>-6.5799999999999997E-2</v>
      </c>
      <c r="H23">
        <v>0</v>
      </c>
    </row>
    <row r="24" spans="1:8" x14ac:dyDescent="0.25">
      <c r="A24" s="15">
        <v>43399</v>
      </c>
      <c r="B24">
        <v>-3.9E-2</v>
      </c>
      <c r="C24">
        <v>-3.4000000000000002E-2</v>
      </c>
      <c r="D24">
        <v>-3.6999999999999998E-2</v>
      </c>
      <c r="E24">
        <v>0.26929999999999998</v>
      </c>
      <c r="F24">
        <v>6.7000000000000002E-3</v>
      </c>
      <c r="G24">
        <v>-2.2100000000000002E-2</v>
      </c>
      <c r="H24">
        <v>0</v>
      </c>
    </row>
    <row r="25" spans="1:8" x14ac:dyDescent="0.25">
      <c r="A25" s="15">
        <v>43392</v>
      </c>
      <c r="B25">
        <v>0</v>
      </c>
      <c r="C25">
        <v>1.7999999999999999E-2</v>
      </c>
      <c r="D25">
        <v>0.01</v>
      </c>
      <c r="E25">
        <v>0.2883</v>
      </c>
      <c r="F25">
        <v>5.1999999999999998E-3</v>
      </c>
      <c r="G25">
        <v>-3.1099999999999999E-2</v>
      </c>
      <c r="H25">
        <v>0</v>
      </c>
    </row>
    <row r="26" spans="1:8" x14ac:dyDescent="0.25">
      <c r="A26" s="15">
        <v>43385</v>
      </c>
      <c r="B26">
        <v>-4.0999999999999898E-2</v>
      </c>
      <c r="C26">
        <v>-1.0999999999999999E-2</v>
      </c>
      <c r="D26">
        <v>-2.1999999999999999E-2</v>
      </c>
      <c r="E26">
        <v>0.3085</v>
      </c>
      <c r="F26">
        <v>-4.1999999999999997E-3</v>
      </c>
      <c r="G26">
        <v>-4.0399999999999998E-2</v>
      </c>
      <c r="H26">
        <v>0</v>
      </c>
    </row>
    <row r="27" spans="1:8" x14ac:dyDescent="0.25">
      <c r="A27" s="15">
        <v>43378</v>
      </c>
      <c r="B27">
        <v>-0.01</v>
      </c>
      <c r="C27">
        <v>2.3E-2</v>
      </c>
      <c r="D27">
        <v>5.5999999999999897E-2</v>
      </c>
      <c r="E27">
        <v>0.3478</v>
      </c>
      <c r="F27">
        <v>5.1999999999999998E-3</v>
      </c>
      <c r="G27">
        <v>1.49E-2</v>
      </c>
      <c r="H27">
        <v>0</v>
      </c>
    </row>
    <row r="28" spans="1:8" x14ac:dyDescent="0.25">
      <c r="A28" s="15">
        <v>43371</v>
      </c>
      <c r="B28">
        <v>-5.0000000000000001E-3</v>
      </c>
      <c r="C28">
        <v>6.9999999999999897E-3</v>
      </c>
      <c r="D28">
        <v>-1E-3</v>
      </c>
      <c r="E28">
        <v>0.2424</v>
      </c>
      <c r="F28">
        <v>9.7000000000000003E-3</v>
      </c>
      <c r="G28">
        <v>3.49E-2</v>
      </c>
      <c r="H28">
        <v>0</v>
      </c>
    </row>
    <row r="29" spans="1:8" x14ac:dyDescent="0.25">
      <c r="A29" s="15">
        <v>43364</v>
      </c>
      <c r="B29">
        <v>8.0000000000000002E-3</v>
      </c>
      <c r="C29">
        <v>8.0000000000000002E-3</v>
      </c>
      <c r="D29">
        <v>2.1999999999999999E-2</v>
      </c>
      <c r="E29">
        <v>0.26290000000000002</v>
      </c>
      <c r="F29">
        <v>-7.4000000000000003E-3</v>
      </c>
      <c r="G29">
        <v>2.5899999999999999E-2</v>
      </c>
      <c r="H29">
        <v>0</v>
      </c>
    </row>
    <row r="30" spans="1:8" x14ac:dyDescent="0.25">
      <c r="A30" s="15">
        <v>43357</v>
      </c>
      <c r="B30">
        <v>1.2E-2</v>
      </c>
      <c r="C30">
        <v>2.79999999999999E-2</v>
      </c>
      <c r="D30">
        <v>1.9E-2</v>
      </c>
      <c r="E30">
        <v>0.21820000000000001</v>
      </c>
      <c r="F30">
        <v>-4.5999999999999999E-3</v>
      </c>
      <c r="G30">
        <v>1.83E-2</v>
      </c>
      <c r="H30">
        <v>0</v>
      </c>
    </row>
    <row r="31" spans="1:8" x14ac:dyDescent="0.25">
      <c r="A31" s="15">
        <v>43350</v>
      </c>
      <c r="B31">
        <v>-0.01</v>
      </c>
      <c r="C31">
        <v>2.8999999999999901E-2</v>
      </c>
      <c r="D31">
        <v>2.7E-2</v>
      </c>
      <c r="E31">
        <v>0.23630000000000001</v>
      </c>
      <c r="F31">
        <v>2.3999999999999998E-3</v>
      </c>
      <c r="G31">
        <v>-2.9399999999999999E-2</v>
      </c>
      <c r="H31">
        <v>0</v>
      </c>
    </row>
    <row r="32" spans="1:8" x14ac:dyDescent="0.25">
      <c r="A32" s="15">
        <v>43343</v>
      </c>
      <c r="B32">
        <v>8.9999999999999993E-3</v>
      </c>
      <c r="C32">
        <v>3.0000000000000001E-3</v>
      </c>
      <c r="D32">
        <v>1.7999999999999999E-2</v>
      </c>
      <c r="E32">
        <v>0.23350000000000001</v>
      </c>
      <c r="F32">
        <v>-1E-4</v>
      </c>
      <c r="G32">
        <v>1.5699999999999999E-2</v>
      </c>
      <c r="H32">
        <v>0</v>
      </c>
    </row>
    <row r="33" spans="1:8" x14ac:dyDescent="0.25">
      <c r="A33" s="15">
        <v>43336</v>
      </c>
      <c r="B33">
        <v>8.9999999999999993E-3</v>
      </c>
      <c r="C33">
        <v>5.0000000000000001E-3</v>
      </c>
      <c r="D33">
        <v>-1.7999999999999999E-2</v>
      </c>
      <c r="E33">
        <v>0.18959999999999999</v>
      </c>
      <c r="F33">
        <v>-9.9000000000000008E-3</v>
      </c>
      <c r="G33">
        <v>4.2599999999999999E-2</v>
      </c>
      <c r="H33">
        <v>0</v>
      </c>
    </row>
    <row r="34" spans="1:8" x14ac:dyDescent="0.25">
      <c r="A34" s="15">
        <v>43329</v>
      </c>
      <c r="B34">
        <v>6.0000000000000001E-3</v>
      </c>
      <c r="C34">
        <v>1E-3</v>
      </c>
      <c r="D34">
        <v>-4.0000000000000001E-3</v>
      </c>
      <c r="E34">
        <v>0.25459999999999999</v>
      </c>
      <c r="F34">
        <v>-2.7000000000000001E-3</v>
      </c>
      <c r="G34">
        <v>-2.5399999999999999E-2</v>
      </c>
      <c r="H34">
        <v>0</v>
      </c>
    </row>
    <row r="35" spans="1:8" x14ac:dyDescent="0.25">
      <c r="A35" s="15">
        <v>43322</v>
      </c>
      <c r="B35">
        <v>-2E-3</v>
      </c>
      <c r="C35">
        <v>-1.4999999999999999E-2</v>
      </c>
      <c r="D35">
        <v>-2.5999999999999999E-2</v>
      </c>
      <c r="E35">
        <v>0.26899999999999902</v>
      </c>
      <c r="F35">
        <v>1.26E-2</v>
      </c>
      <c r="G35">
        <v>-1.26E-2</v>
      </c>
      <c r="H35">
        <v>0</v>
      </c>
    </row>
    <row r="36" spans="1:8" x14ac:dyDescent="0.25">
      <c r="A36" s="15">
        <v>43315</v>
      </c>
      <c r="B36">
        <v>8.0000000000000002E-3</v>
      </c>
      <c r="C36">
        <v>-0.01</v>
      </c>
      <c r="D36">
        <v>-2E-3</v>
      </c>
      <c r="E36">
        <v>0.30559999999999998</v>
      </c>
      <c r="F36">
        <v>5.1999999999999998E-3</v>
      </c>
      <c r="G36">
        <v>-2.8999999999999998E-3</v>
      </c>
      <c r="H36">
        <v>0</v>
      </c>
    </row>
    <row r="37" spans="1:8" x14ac:dyDescent="0.25">
      <c r="A37" s="15">
        <v>43308</v>
      </c>
      <c r="B37">
        <v>6.0000000000000001E-3</v>
      </c>
      <c r="C37">
        <v>2.8999999999999901E-2</v>
      </c>
      <c r="D37">
        <v>2.1000000000000001E-2</v>
      </c>
      <c r="E37">
        <v>0.2848</v>
      </c>
      <c r="F37">
        <v>2E-3</v>
      </c>
      <c r="G37">
        <v>-2.5100000000000001E-2</v>
      </c>
      <c r="H37">
        <v>0</v>
      </c>
    </row>
    <row r="38" spans="1:8" x14ac:dyDescent="0.25">
      <c r="A38" s="15">
        <v>43301</v>
      </c>
      <c r="B38">
        <v>0</v>
      </c>
      <c r="C38">
        <v>6.0000000000000001E-3</v>
      </c>
      <c r="D38">
        <v>2.3E-2</v>
      </c>
      <c r="E38">
        <v>0.3</v>
      </c>
      <c r="F38">
        <v>-2.0999999999999999E-3</v>
      </c>
      <c r="G38">
        <v>-7.7000000000000002E-3</v>
      </c>
      <c r="H38">
        <v>0</v>
      </c>
    </row>
    <row r="39" spans="1:8" x14ac:dyDescent="0.25">
      <c r="A39" s="15">
        <v>43294</v>
      </c>
      <c r="B39">
        <v>1.4999999999999999E-2</v>
      </c>
      <c r="C39">
        <v>1.6E-2</v>
      </c>
      <c r="D39">
        <v>2E-3</v>
      </c>
      <c r="E39">
        <v>0.24909999999999999</v>
      </c>
      <c r="F39">
        <v>7.6E-3</v>
      </c>
      <c r="G39">
        <v>-3.78E-2</v>
      </c>
      <c r="H39">
        <v>0</v>
      </c>
    </row>
    <row r="40" spans="1:8" x14ac:dyDescent="0.25">
      <c r="A40" s="15">
        <v>43287</v>
      </c>
      <c r="B40">
        <v>1.4999999999999999E-2</v>
      </c>
      <c r="C40">
        <v>3.0000000000000001E-3</v>
      </c>
      <c r="D40">
        <v>-1.2999999999999999E-2</v>
      </c>
      <c r="E40">
        <v>0.28520000000000001</v>
      </c>
      <c r="F40">
        <v>-5.4000000000000003E-3</v>
      </c>
      <c r="G40">
        <v>-4.7000000000000002E-3</v>
      </c>
      <c r="H40">
        <v>0</v>
      </c>
    </row>
    <row r="41" spans="1:8" x14ac:dyDescent="0.25">
      <c r="A41" s="15">
        <v>43280</v>
      </c>
      <c r="B41">
        <v>-1.2999999999999999E-2</v>
      </c>
      <c r="C41">
        <v>-5.0000000000000001E-3</v>
      </c>
      <c r="D41">
        <v>-1.2E-2</v>
      </c>
      <c r="E41">
        <v>0.33189999999999997</v>
      </c>
      <c r="F41">
        <v>-5.0000000000000001E-4</v>
      </c>
      <c r="G41">
        <v>8.1199999999999994E-2</v>
      </c>
      <c r="H41">
        <v>0</v>
      </c>
    </row>
    <row r="42" spans="1:8" x14ac:dyDescent="0.25">
      <c r="A42" s="15">
        <v>43273</v>
      </c>
      <c r="B42">
        <v>-8.9999999999999993E-3</v>
      </c>
      <c r="C42">
        <v>-2E-3</v>
      </c>
      <c r="D42">
        <v>-8.9999999999999993E-3</v>
      </c>
      <c r="E42">
        <v>0.35370000000000001</v>
      </c>
      <c r="F42">
        <v>-2.8E-3</v>
      </c>
      <c r="G42">
        <v>5.4100000000000002E-2</v>
      </c>
      <c r="H42">
        <v>0</v>
      </c>
    </row>
    <row r="43" spans="1:8" x14ac:dyDescent="0.25">
      <c r="A43" s="15">
        <v>43266</v>
      </c>
      <c r="B43">
        <v>0</v>
      </c>
      <c r="C43">
        <v>0.02</v>
      </c>
      <c r="D43">
        <v>-8.9999999999999993E-3</v>
      </c>
      <c r="E43">
        <v>0.37340000000000001</v>
      </c>
      <c r="F43">
        <v>1.34E-2</v>
      </c>
      <c r="G43">
        <v>-1.03E-2</v>
      </c>
      <c r="H43">
        <v>0</v>
      </c>
    </row>
    <row r="44" spans="1:8" x14ac:dyDescent="0.25">
      <c r="A44" s="15">
        <v>43259</v>
      </c>
      <c r="B44">
        <v>1.6E-2</v>
      </c>
      <c r="C44">
        <v>1.0999999999999999E-2</v>
      </c>
      <c r="D44">
        <v>1.4999999999999999E-2</v>
      </c>
      <c r="E44">
        <v>0.44840000000000002</v>
      </c>
      <c r="F44">
        <v>-6.6E-3</v>
      </c>
      <c r="G44">
        <v>-1.1000000000000001E-3</v>
      </c>
      <c r="H44">
        <v>0</v>
      </c>
    </row>
    <row r="45" spans="1:8" x14ac:dyDescent="0.25">
      <c r="A45" s="15">
        <v>43252</v>
      </c>
      <c r="B45">
        <v>5.0000000000000001E-3</v>
      </c>
      <c r="C45">
        <v>-2E-3</v>
      </c>
      <c r="D45">
        <v>-0.01</v>
      </c>
      <c r="E45">
        <v>0.43059999999999998</v>
      </c>
      <c r="F45">
        <v>-1E-3</v>
      </c>
      <c r="G45">
        <v>-3.0499999999999999E-2</v>
      </c>
      <c r="H45">
        <v>0</v>
      </c>
    </row>
    <row r="46" spans="1:8" x14ac:dyDescent="0.25">
      <c r="A46" s="15">
        <v>43245</v>
      </c>
      <c r="B46">
        <v>3.0000000000000001E-3</v>
      </c>
      <c r="C46">
        <v>-2.79999999999999E-2</v>
      </c>
      <c r="D46">
        <v>-4.0999999999999898E-2</v>
      </c>
      <c r="E46">
        <v>0.45550000000000002</v>
      </c>
      <c r="F46">
        <v>6.6E-3</v>
      </c>
      <c r="G46">
        <v>-4.7699999999999999E-2</v>
      </c>
      <c r="H46">
        <v>0</v>
      </c>
    </row>
    <row r="47" spans="1:8" x14ac:dyDescent="0.25">
      <c r="A47" s="15">
        <v>43238</v>
      </c>
      <c r="B47">
        <v>-5.0000000000000001E-3</v>
      </c>
      <c r="C47">
        <v>5.0000000000000001E-3</v>
      </c>
      <c r="D47">
        <v>2.8999999999999901E-2</v>
      </c>
      <c r="E47">
        <v>0.50919999999999999</v>
      </c>
      <c r="F47">
        <v>1.1900000000000001E-2</v>
      </c>
      <c r="G47">
        <v>8.2000000000000007E-3</v>
      </c>
      <c r="H47">
        <v>0</v>
      </c>
    </row>
    <row r="48" spans="1:8" x14ac:dyDescent="0.25">
      <c r="A48" s="15">
        <v>43231</v>
      </c>
      <c r="B48">
        <v>2.4E-2</v>
      </c>
      <c r="C48">
        <v>1.4999999999999999E-2</v>
      </c>
      <c r="D48">
        <v>6.9999999999999897E-3</v>
      </c>
      <c r="E48">
        <v>0.43459999999999999</v>
      </c>
      <c r="F48">
        <v>-2.9999999999999997E-4</v>
      </c>
      <c r="G48">
        <v>1.41E-2</v>
      </c>
      <c r="H48">
        <v>0</v>
      </c>
    </row>
    <row r="49" spans="1:8" x14ac:dyDescent="0.25">
      <c r="A49" s="15">
        <v>43224</v>
      </c>
      <c r="B49">
        <v>-2E-3</v>
      </c>
      <c r="C49">
        <v>5.0000000000000001E-3</v>
      </c>
      <c r="D49">
        <v>-2E-3</v>
      </c>
      <c r="E49">
        <v>0.45279999999999998</v>
      </c>
      <c r="F49">
        <v>1.12E-2</v>
      </c>
      <c r="G49">
        <v>2.3800000000000002E-2</v>
      </c>
      <c r="H49">
        <v>0</v>
      </c>
    </row>
    <row r="50" spans="1:8" x14ac:dyDescent="0.25">
      <c r="A50" s="15">
        <v>43217</v>
      </c>
      <c r="B50">
        <v>0</v>
      </c>
      <c r="C50">
        <v>1.0999999999999999E-2</v>
      </c>
      <c r="D50">
        <v>-1E-3</v>
      </c>
      <c r="E50">
        <v>0.47299999999999998</v>
      </c>
      <c r="F50">
        <v>1.3599999999999999E-2</v>
      </c>
      <c r="G50">
        <v>-4.1000000000000003E-3</v>
      </c>
      <c r="H50">
        <v>0</v>
      </c>
    </row>
    <row r="51" spans="1:8" x14ac:dyDescent="0.25">
      <c r="A51" s="15">
        <v>43210</v>
      </c>
      <c r="B51">
        <v>5.0000000000000001E-3</v>
      </c>
      <c r="C51">
        <v>4.2999999999999997E-2</v>
      </c>
      <c r="D51">
        <v>4.7E-2</v>
      </c>
      <c r="E51">
        <v>0.50290000000000001</v>
      </c>
      <c r="F51">
        <v>5.7000000000000002E-3</v>
      </c>
      <c r="G51">
        <v>1.47E-2</v>
      </c>
      <c r="H51">
        <v>0</v>
      </c>
    </row>
    <row r="52" spans="1:8" x14ac:dyDescent="0.25">
      <c r="A52" s="15">
        <v>43203</v>
      </c>
      <c r="B52">
        <v>0.02</v>
      </c>
      <c r="C52">
        <v>0.04</v>
      </c>
      <c r="D52">
        <v>1.9E-2</v>
      </c>
      <c r="E52">
        <v>0.47010000000000002</v>
      </c>
      <c r="F52">
        <v>-3.3999999999999998E-3</v>
      </c>
      <c r="G52">
        <v>8.5900000000000004E-2</v>
      </c>
      <c r="H52">
        <v>0</v>
      </c>
    </row>
    <row r="53" spans="1:8" x14ac:dyDescent="0.25">
      <c r="A53" s="15">
        <v>43196</v>
      </c>
      <c r="B53">
        <v>-1.39999999999999E-2</v>
      </c>
      <c r="C53">
        <v>0</v>
      </c>
      <c r="D53">
        <v>1.2999999999999999E-2</v>
      </c>
      <c r="E53">
        <v>0.50739999999999996</v>
      </c>
      <c r="F53">
        <v>1.5E-3</v>
      </c>
      <c r="G53">
        <v>-4.4299999999999999E-2</v>
      </c>
      <c r="H53">
        <v>0</v>
      </c>
    </row>
    <row r="54" spans="1:8" x14ac:dyDescent="0.25">
      <c r="A54" s="15">
        <v>43189</v>
      </c>
      <c r="B54">
        <v>0.02</v>
      </c>
      <c r="C54">
        <v>5.0000000000000001E-3</v>
      </c>
      <c r="D54">
        <v>-2.7E-2</v>
      </c>
      <c r="E54">
        <v>0.4728</v>
      </c>
      <c r="F54">
        <v>6.0000000000000001E-3</v>
      </c>
      <c r="G54">
        <v>-1.43E-2</v>
      </c>
      <c r="H54">
        <v>0</v>
      </c>
    </row>
    <row r="55" spans="1:8" x14ac:dyDescent="0.25">
      <c r="A55" s="15">
        <v>43182</v>
      </c>
      <c r="B55">
        <v>-0.06</v>
      </c>
      <c r="C55">
        <v>-1.6E-2</v>
      </c>
      <c r="D55">
        <v>-1.0999999999999999E-2</v>
      </c>
      <c r="E55">
        <v>0.55969999999999998</v>
      </c>
      <c r="F55">
        <v>-8.8000000000000005E-3</v>
      </c>
      <c r="G55">
        <v>5.6800000000000003E-2</v>
      </c>
      <c r="H55">
        <v>0</v>
      </c>
    </row>
    <row r="56" spans="1:8" x14ac:dyDescent="0.25">
      <c r="A56" s="15">
        <v>43175</v>
      </c>
      <c r="B56">
        <v>-1.2E-2</v>
      </c>
      <c r="C56">
        <v>1.4999999999999999E-2</v>
      </c>
      <c r="D56">
        <v>-1.7000000000000001E-2</v>
      </c>
      <c r="E56">
        <v>0.55359999999999998</v>
      </c>
      <c r="F56">
        <v>1.6000000000000001E-3</v>
      </c>
      <c r="G56">
        <v>4.7999999999999996E-3</v>
      </c>
      <c r="H56">
        <v>0</v>
      </c>
    </row>
    <row r="57" spans="1:8" x14ac:dyDescent="0.25">
      <c r="A57" s="15">
        <v>43168</v>
      </c>
      <c r="B57">
        <v>3.5000000000000003E-2</v>
      </c>
      <c r="C57">
        <v>6.9999999999999897E-3</v>
      </c>
      <c r="D57">
        <v>0.01</v>
      </c>
      <c r="E57">
        <v>0.63580000000000003</v>
      </c>
      <c r="F57">
        <v>1.8E-3</v>
      </c>
      <c r="G57">
        <v>1.29E-2</v>
      </c>
      <c r="H57">
        <v>0</v>
      </c>
    </row>
    <row r="58" spans="1:8" x14ac:dyDescent="0.25">
      <c r="A58" s="15">
        <v>43161</v>
      </c>
      <c r="B58">
        <v>-0.02</v>
      </c>
      <c r="C58">
        <v>2E-3</v>
      </c>
      <c r="D58">
        <v>-1E-3</v>
      </c>
      <c r="E58">
        <v>0.62250000000000005</v>
      </c>
      <c r="F58">
        <v>5.9999999999999995E-4</v>
      </c>
      <c r="G58">
        <v>-3.6200000000000003E-2</v>
      </c>
      <c r="H58">
        <v>0</v>
      </c>
    </row>
    <row r="59" spans="1:8" x14ac:dyDescent="0.25">
      <c r="A59" s="15">
        <v>43154</v>
      </c>
      <c r="B59">
        <v>6.0000000000000001E-3</v>
      </c>
      <c r="C59">
        <v>2.1999999999999999E-2</v>
      </c>
      <c r="D59">
        <v>-3.0000000000000001E-3</v>
      </c>
      <c r="E59">
        <v>0.628</v>
      </c>
      <c r="F59">
        <v>8.8000000000000005E-3</v>
      </c>
      <c r="G59">
        <v>3.0300000000000001E-2</v>
      </c>
      <c r="H59">
        <v>0</v>
      </c>
    </row>
    <row r="60" spans="1:8" x14ac:dyDescent="0.25">
      <c r="A60" s="15">
        <v>43147</v>
      </c>
      <c r="B60">
        <v>4.2999999999999997E-2</v>
      </c>
      <c r="C60">
        <v>5.5999999999999897E-2</v>
      </c>
      <c r="D60">
        <v>8.0000000000000002E-3</v>
      </c>
      <c r="E60">
        <v>0.68540000000000001</v>
      </c>
      <c r="F60">
        <v>-1.4800000000000001E-2</v>
      </c>
      <c r="G60">
        <v>4.19E-2</v>
      </c>
      <c r="H60">
        <v>0</v>
      </c>
    </row>
    <row r="61" spans="1:8" x14ac:dyDescent="0.25">
      <c r="A61" s="15">
        <v>43140</v>
      </c>
      <c r="B61">
        <v>-5.1999999999999998E-2</v>
      </c>
      <c r="C61">
        <v>-3.2000000000000001E-2</v>
      </c>
      <c r="D61">
        <v>4.0000000000000001E-3</v>
      </c>
      <c r="E61">
        <v>0.77800000000000002</v>
      </c>
      <c r="F61">
        <v>1.4E-2</v>
      </c>
      <c r="G61">
        <v>-9.5500000000000002E-2</v>
      </c>
      <c r="H61">
        <v>1</v>
      </c>
    </row>
    <row r="62" spans="1:8" x14ac:dyDescent="0.25">
      <c r="A62" s="15">
        <v>43133</v>
      </c>
      <c r="B62">
        <v>-3.9E-2</v>
      </c>
      <c r="C62">
        <v>1.2E-2</v>
      </c>
      <c r="D62">
        <v>6.8000000000000005E-2</v>
      </c>
      <c r="E62">
        <v>0.69979999999999998</v>
      </c>
      <c r="F62">
        <v>1.4E-3</v>
      </c>
      <c r="G62">
        <v>-1.04E-2</v>
      </c>
      <c r="H62">
        <v>1</v>
      </c>
    </row>
    <row r="63" spans="1:8" x14ac:dyDescent="0.25">
      <c r="A63" s="15">
        <v>43126</v>
      </c>
      <c r="B63">
        <v>2.1999999999999999E-2</v>
      </c>
      <c r="C63">
        <v>2.5000000000000001E-2</v>
      </c>
      <c r="D63">
        <v>0</v>
      </c>
      <c r="E63">
        <v>0.54359999999999997</v>
      </c>
      <c r="F63">
        <v>-1.66E-2</v>
      </c>
      <c r="G63">
        <v>4.3700000000000003E-2</v>
      </c>
      <c r="H63">
        <v>0</v>
      </c>
    </row>
    <row r="64" spans="1:8" x14ac:dyDescent="0.25">
      <c r="A64" s="15">
        <v>43119</v>
      </c>
      <c r="B64">
        <v>8.9999999999999993E-3</v>
      </c>
      <c r="C64">
        <v>3.4000000000000002E-2</v>
      </c>
      <c r="D64">
        <v>4.3999999999999997E-2</v>
      </c>
      <c r="E64">
        <v>0.59450000000000003</v>
      </c>
      <c r="F64">
        <v>-4.4000000000000003E-3</v>
      </c>
      <c r="G64">
        <v>-1.4500000000000001E-2</v>
      </c>
      <c r="H64">
        <v>0</v>
      </c>
    </row>
    <row r="65" spans="1:8" x14ac:dyDescent="0.25">
      <c r="A65" s="15">
        <v>43112</v>
      </c>
      <c r="B65">
        <v>1.6E-2</v>
      </c>
      <c r="C65">
        <v>1.9E-2</v>
      </c>
      <c r="D65">
        <v>2.79999999999999E-2</v>
      </c>
      <c r="E65">
        <v>0.54859999999999998</v>
      </c>
      <c r="F65">
        <v>-1.06E-2</v>
      </c>
      <c r="G65">
        <v>4.65E-2</v>
      </c>
      <c r="H65">
        <v>0</v>
      </c>
    </row>
    <row r="66" spans="1:8" x14ac:dyDescent="0.25">
      <c r="A66" s="15">
        <v>43105</v>
      </c>
      <c r="B66">
        <v>2.5999999999999999E-2</v>
      </c>
      <c r="C66">
        <v>4.0999999999999898E-2</v>
      </c>
      <c r="D66">
        <v>2.8999999999999901E-2</v>
      </c>
      <c r="E66">
        <v>0.51639999999999997</v>
      </c>
      <c r="F66">
        <v>-1.9E-3</v>
      </c>
      <c r="G66">
        <v>1.6899999999999998E-2</v>
      </c>
      <c r="H66">
        <v>0</v>
      </c>
    </row>
    <row r="67" spans="1:8" x14ac:dyDescent="0.25">
      <c r="A67" s="15">
        <v>43098</v>
      </c>
      <c r="B67">
        <v>-4.0000000000000001E-3</v>
      </c>
      <c r="C67">
        <v>-4.0000000000000001E-3</v>
      </c>
      <c r="D67">
        <v>-0.03</v>
      </c>
      <c r="E67">
        <v>0.52239999999999998</v>
      </c>
      <c r="F67">
        <v>-1.3100000000000001E-2</v>
      </c>
      <c r="G67">
        <v>3.3399999999999999E-2</v>
      </c>
      <c r="H67">
        <v>0</v>
      </c>
    </row>
    <row r="68" spans="1:8" x14ac:dyDescent="0.25">
      <c r="A68" s="15">
        <v>43091</v>
      </c>
      <c r="B68">
        <v>3.0000000000000001E-3</v>
      </c>
      <c r="C68">
        <v>0.03</v>
      </c>
      <c r="D68">
        <v>5.3999999999999999E-2</v>
      </c>
      <c r="E68">
        <v>0.59040000000000004</v>
      </c>
      <c r="F68">
        <v>-6.1999999999999998E-3</v>
      </c>
      <c r="G68">
        <v>2.0400000000000001E-2</v>
      </c>
      <c r="H68">
        <v>0</v>
      </c>
    </row>
    <row r="69" spans="1:8" x14ac:dyDescent="0.25">
      <c r="A69" s="15">
        <v>43084</v>
      </c>
      <c r="B69">
        <v>8.9999999999999993E-3</v>
      </c>
      <c r="C69">
        <v>2.3E-2</v>
      </c>
      <c r="D69">
        <v>-0.01</v>
      </c>
      <c r="E69">
        <v>0.51719999999999999</v>
      </c>
      <c r="F69">
        <v>2.9999999999999997E-4</v>
      </c>
      <c r="G69">
        <v>-1E-3</v>
      </c>
      <c r="H69">
        <v>0</v>
      </c>
    </row>
    <row r="70" spans="1:8" x14ac:dyDescent="0.25">
      <c r="A70" s="15">
        <v>43077</v>
      </c>
      <c r="B70">
        <v>4.0000000000000001E-3</v>
      </c>
      <c r="C70">
        <v>1.2999999999999999E-2</v>
      </c>
      <c r="D70">
        <v>6.0000000000000001E-3</v>
      </c>
      <c r="E70">
        <v>0.58150000000000002</v>
      </c>
      <c r="F70">
        <v>1.09E-2</v>
      </c>
      <c r="G70">
        <v>-1.7100000000000001E-2</v>
      </c>
      <c r="H70">
        <v>0</v>
      </c>
    </row>
    <row r="71" spans="1:8" x14ac:dyDescent="0.25">
      <c r="A71" s="15">
        <v>43070</v>
      </c>
      <c r="B71">
        <v>1.4999999999999999E-2</v>
      </c>
      <c r="C71">
        <v>1.6E-2</v>
      </c>
      <c r="D71">
        <v>8.0000000000000002E-3</v>
      </c>
      <c r="E71">
        <v>0.58950000000000002</v>
      </c>
      <c r="F71">
        <v>1.1000000000000001E-3</v>
      </c>
      <c r="G71">
        <v>-0.01</v>
      </c>
      <c r="H71">
        <v>0</v>
      </c>
    </row>
    <row r="72" spans="1:8" x14ac:dyDescent="0.25">
      <c r="A72" s="15">
        <v>43063</v>
      </c>
      <c r="B72">
        <v>8.9999999999999993E-3</v>
      </c>
      <c r="C72">
        <v>1.2999999999999999E-2</v>
      </c>
      <c r="D72">
        <v>-1E-3</v>
      </c>
      <c r="E72">
        <v>0.59750000000000003</v>
      </c>
      <c r="F72">
        <v>-9.4000000000000004E-3</v>
      </c>
      <c r="G72">
        <v>4.24E-2</v>
      </c>
      <c r="H72">
        <v>0</v>
      </c>
    </row>
    <row r="73" spans="1:8" x14ac:dyDescent="0.25">
      <c r="A73" s="15">
        <v>43056</v>
      </c>
      <c r="B73">
        <v>-1E-3</v>
      </c>
      <c r="C73">
        <v>4.0999999999999898E-2</v>
      </c>
      <c r="D73">
        <v>-2.3E-2</v>
      </c>
      <c r="E73">
        <v>0.62219999999999998</v>
      </c>
      <c r="F73">
        <v>-7.7000000000000002E-3</v>
      </c>
      <c r="G73">
        <v>-3.3E-3</v>
      </c>
      <c r="H73">
        <v>0</v>
      </c>
    </row>
    <row r="74" spans="1:8" x14ac:dyDescent="0.25">
      <c r="A74" s="15">
        <v>43049</v>
      </c>
      <c r="B74">
        <v>-2E-3</v>
      </c>
      <c r="C74">
        <v>2.5000000000000001E-2</v>
      </c>
      <c r="D74">
        <v>2.79999999999999E-2</v>
      </c>
      <c r="E74">
        <v>0.74429999999999996</v>
      </c>
      <c r="F74">
        <v>-5.7999999999999996E-3</v>
      </c>
      <c r="G74">
        <v>1.9800000000000002E-2</v>
      </c>
      <c r="H74">
        <v>1</v>
      </c>
    </row>
    <row r="75" spans="1:8" x14ac:dyDescent="0.25">
      <c r="A75" s="15">
        <v>43042</v>
      </c>
      <c r="B75">
        <v>3.0000000000000001E-3</v>
      </c>
      <c r="C75">
        <v>1.7000000000000001E-2</v>
      </c>
      <c r="D75">
        <v>-3.1E-2</v>
      </c>
      <c r="E75">
        <v>0.71799999999999997</v>
      </c>
      <c r="F75">
        <v>2.9999999999999997E-4</v>
      </c>
      <c r="G75">
        <v>3.2300000000000002E-2</v>
      </c>
      <c r="H75">
        <v>1</v>
      </c>
    </row>
    <row r="76" spans="1:8" x14ac:dyDescent="0.25">
      <c r="A76" s="15">
        <v>43035</v>
      </c>
      <c r="B76">
        <v>2E-3</v>
      </c>
      <c r="C76">
        <v>6.9999999999999897E-3</v>
      </c>
      <c r="D76">
        <v>8.9999999999999993E-3</v>
      </c>
      <c r="E76">
        <v>0.81889999999999996</v>
      </c>
      <c r="F76">
        <v>1.2999999999999999E-2</v>
      </c>
      <c r="G76">
        <v>4.7199999999999999E-2</v>
      </c>
      <c r="H76">
        <v>1</v>
      </c>
    </row>
    <row r="77" spans="1:8" x14ac:dyDescent="0.25">
      <c r="A77" s="15">
        <v>43028</v>
      </c>
      <c r="B77">
        <v>8.9999999999999993E-3</v>
      </c>
      <c r="C77">
        <v>5.5999999999999897E-2</v>
      </c>
      <c r="D77">
        <v>4.9000000000000002E-2</v>
      </c>
      <c r="E77">
        <v>0.80820000000000003</v>
      </c>
      <c r="F77">
        <v>6.6E-3</v>
      </c>
      <c r="G77">
        <v>4.0000000000000002E-4</v>
      </c>
      <c r="H77">
        <v>1</v>
      </c>
    </row>
    <row r="78" spans="1:8" x14ac:dyDescent="0.25">
      <c r="A78" s="15">
        <v>43021</v>
      </c>
      <c r="B78">
        <v>2E-3</v>
      </c>
      <c r="C78">
        <v>-6.9999999999999897E-3</v>
      </c>
      <c r="D78">
        <v>-3.5999999999999997E-2</v>
      </c>
      <c r="E78">
        <v>0.78010000000000002</v>
      </c>
      <c r="F78">
        <v>-7.6E-3</v>
      </c>
      <c r="G78">
        <v>4.3799999999999999E-2</v>
      </c>
      <c r="H78">
        <v>1</v>
      </c>
    </row>
    <row r="79" spans="1:8" x14ac:dyDescent="0.25">
      <c r="A79" s="15">
        <v>43014</v>
      </c>
      <c r="B79">
        <v>1.2E-2</v>
      </c>
      <c r="C79">
        <v>1.39999999999999E-2</v>
      </c>
      <c r="D79">
        <v>1.0999999999999999E-2</v>
      </c>
      <c r="E79">
        <v>0.85489999999999999</v>
      </c>
      <c r="F79">
        <v>7.7999999999999996E-3</v>
      </c>
      <c r="G79">
        <v>-4.6100000000000002E-2</v>
      </c>
      <c r="H79">
        <v>1</v>
      </c>
    </row>
    <row r="80" spans="1:8" x14ac:dyDescent="0.25">
      <c r="A80" s="15">
        <v>43007</v>
      </c>
      <c r="B80">
        <v>6.9999999999999897E-3</v>
      </c>
      <c r="C80">
        <v>3.5999999999999997E-2</v>
      </c>
      <c r="D80">
        <v>3.6999999999999998E-2</v>
      </c>
      <c r="E80">
        <v>0.85089999999999999</v>
      </c>
      <c r="F80">
        <v>9.7999999999999997E-3</v>
      </c>
      <c r="G80">
        <v>1.9900000000000001E-2</v>
      </c>
      <c r="H80">
        <v>1</v>
      </c>
    </row>
    <row r="81" spans="1:8" x14ac:dyDescent="0.25">
      <c r="A81" s="15">
        <v>43000</v>
      </c>
      <c r="B81">
        <v>1E-3</v>
      </c>
      <c r="C81">
        <v>3.6999999999999998E-2</v>
      </c>
      <c r="D81">
        <v>2.1999999999999999E-2</v>
      </c>
      <c r="E81">
        <v>0.81889999999999996</v>
      </c>
      <c r="F81">
        <v>3.3E-3</v>
      </c>
      <c r="G81">
        <v>1.54E-2</v>
      </c>
      <c r="H81">
        <v>1</v>
      </c>
    </row>
    <row r="82" spans="1:8" x14ac:dyDescent="0.25">
      <c r="A82" s="15">
        <v>42993</v>
      </c>
      <c r="B82">
        <v>1.6E-2</v>
      </c>
      <c r="C82">
        <v>9.4E-2</v>
      </c>
      <c r="D82">
        <v>7.3999999999999996E-2</v>
      </c>
      <c r="E82">
        <v>0.82199999999999995</v>
      </c>
      <c r="F82">
        <v>5.7000000000000002E-3</v>
      </c>
      <c r="G82">
        <v>5.0799999999999998E-2</v>
      </c>
      <c r="H82">
        <v>1</v>
      </c>
    </row>
    <row r="83" spans="1:8" x14ac:dyDescent="0.25">
      <c r="A83" s="15">
        <v>42986</v>
      </c>
      <c r="B83">
        <v>-6.0000000000000001E-3</v>
      </c>
      <c r="C83">
        <v>-0.06</v>
      </c>
      <c r="D83">
        <v>-5.2999999999999999E-2</v>
      </c>
      <c r="E83">
        <v>0.78869999999999996</v>
      </c>
      <c r="F83">
        <v>-1.5800000000000002E-2</v>
      </c>
      <c r="G83">
        <v>4.0000000000000001E-3</v>
      </c>
      <c r="H83">
        <v>1</v>
      </c>
    </row>
    <row r="84" spans="1:8" x14ac:dyDescent="0.25">
      <c r="A84" s="15">
        <v>42979</v>
      </c>
      <c r="B84">
        <v>1.39999999999999E-2</v>
      </c>
      <c r="C84">
        <v>8.0000000000000002E-3</v>
      </c>
      <c r="D84">
        <v>0</v>
      </c>
      <c r="E84">
        <v>0.82369999999999999</v>
      </c>
      <c r="F84">
        <v>8.0000000000000004E-4</v>
      </c>
      <c r="G84">
        <v>-1.21E-2</v>
      </c>
      <c r="H84">
        <v>1</v>
      </c>
    </row>
    <row r="85" spans="1:8" x14ac:dyDescent="0.25">
      <c r="A85" s="15">
        <v>42972</v>
      </c>
      <c r="B85">
        <v>6.9999999999999897E-3</v>
      </c>
      <c r="C85">
        <v>0.02</v>
      </c>
      <c r="D85">
        <v>-1.2999999999999999E-2</v>
      </c>
      <c r="E85">
        <v>0.83440000000000003</v>
      </c>
      <c r="F85">
        <v>-7.4000000000000003E-3</v>
      </c>
      <c r="G85">
        <v>-1.32E-2</v>
      </c>
      <c r="H85">
        <v>1</v>
      </c>
    </row>
    <row r="86" spans="1:8" x14ac:dyDescent="0.25">
      <c r="A86" s="15">
        <v>42965</v>
      </c>
      <c r="B86">
        <v>-6.0000000000000001E-3</v>
      </c>
      <c r="C86">
        <v>8.9999999999999993E-3</v>
      </c>
      <c r="D86">
        <v>2E-3</v>
      </c>
      <c r="E86">
        <v>0.88849999999999996</v>
      </c>
      <c r="F86">
        <v>3.8999999999999998E-3</v>
      </c>
      <c r="G86">
        <v>-6.3E-3</v>
      </c>
      <c r="H86">
        <v>1</v>
      </c>
    </row>
    <row r="87" spans="1:8" x14ac:dyDescent="0.25">
      <c r="A87" s="15">
        <v>42958</v>
      </c>
      <c r="B87">
        <v>-1.39999999999999E-2</v>
      </c>
      <c r="C87">
        <v>-4.2000000000000003E-2</v>
      </c>
      <c r="D87">
        <v>-3.2000000000000001E-2</v>
      </c>
      <c r="E87">
        <v>0.89480000000000004</v>
      </c>
      <c r="F87">
        <v>-5.1000000000000004E-3</v>
      </c>
      <c r="G87">
        <v>-1.5299999999999999E-2</v>
      </c>
      <c r="H87">
        <v>1</v>
      </c>
    </row>
    <row r="88" spans="1:8" x14ac:dyDescent="0.25">
      <c r="A88" s="15">
        <v>42951</v>
      </c>
      <c r="B88">
        <v>2E-3</v>
      </c>
      <c r="C88">
        <v>3.0000000000000001E-3</v>
      </c>
      <c r="D88">
        <v>-1.2E-2</v>
      </c>
      <c r="E88">
        <v>0.91110000000000002</v>
      </c>
      <c r="F88">
        <v>3.0000000000000001E-3</v>
      </c>
      <c r="G88">
        <v>-2.5999999999999999E-3</v>
      </c>
      <c r="H88">
        <v>1</v>
      </c>
    </row>
    <row r="89" spans="1:8" x14ac:dyDescent="0.25">
      <c r="A89" s="15">
        <v>42944</v>
      </c>
      <c r="B89">
        <v>0</v>
      </c>
      <c r="C89">
        <v>5.0000000000000001E-3</v>
      </c>
      <c r="D89">
        <v>2.3E-2</v>
      </c>
      <c r="E89">
        <v>0.94169999999999998</v>
      </c>
      <c r="F89">
        <v>-6.4000000000000003E-3</v>
      </c>
      <c r="G89">
        <v>8.6099999999999996E-2</v>
      </c>
      <c r="H89">
        <v>1</v>
      </c>
    </row>
    <row r="90" spans="1:8" x14ac:dyDescent="0.25">
      <c r="A90" s="15">
        <v>42937</v>
      </c>
      <c r="B90">
        <v>5.0000000000000001E-3</v>
      </c>
      <c r="C90">
        <v>-1.0999999999999999E-2</v>
      </c>
      <c r="D90">
        <v>-0.04</v>
      </c>
      <c r="E90">
        <v>0.89729999999999999</v>
      </c>
      <c r="F90">
        <v>-1.3599999999999999E-2</v>
      </c>
      <c r="G90">
        <v>-1.6500000000000001E-2</v>
      </c>
      <c r="H90">
        <v>1</v>
      </c>
    </row>
    <row r="91" spans="1:8" x14ac:dyDescent="0.25">
      <c r="A91" s="15">
        <v>42930</v>
      </c>
      <c r="B91">
        <v>1.39999999999999E-2</v>
      </c>
      <c r="C91">
        <v>-3.1E-2</v>
      </c>
      <c r="D91">
        <v>-2.3E-2</v>
      </c>
      <c r="E91">
        <v>0.97629999999999995</v>
      </c>
      <c r="F91">
        <v>-8.8999999999999999E-3</v>
      </c>
      <c r="G91">
        <v>5.2200000000000003E-2</v>
      </c>
      <c r="H91">
        <v>1</v>
      </c>
    </row>
    <row r="92" spans="1:8" x14ac:dyDescent="0.25">
      <c r="A92" s="15">
        <v>42923</v>
      </c>
      <c r="B92">
        <v>1E-3</v>
      </c>
      <c r="C92">
        <v>1.2999999999999999E-2</v>
      </c>
      <c r="D92">
        <v>3.5999999999999997E-2</v>
      </c>
      <c r="E92">
        <v>0.98660000000000003</v>
      </c>
      <c r="F92">
        <v>4.0000000000000001E-3</v>
      </c>
      <c r="G92">
        <v>-3.9300000000000002E-2</v>
      </c>
      <c r="H92">
        <v>1</v>
      </c>
    </row>
    <row r="93" spans="1:8" x14ac:dyDescent="0.25">
      <c r="A93" s="15">
        <v>42916</v>
      </c>
      <c r="B93">
        <v>-6.0000000000000001E-3</v>
      </c>
      <c r="C93">
        <v>3.1E-2</v>
      </c>
      <c r="D93">
        <v>7.4999999999999997E-2</v>
      </c>
      <c r="E93">
        <v>0.92200000000000004</v>
      </c>
      <c r="F93">
        <v>-1.6799999999999999E-2</v>
      </c>
      <c r="G93">
        <v>7.0400000000000004E-2</v>
      </c>
      <c r="H93">
        <v>1</v>
      </c>
    </row>
    <row r="94" spans="1:8" x14ac:dyDescent="0.25">
      <c r="A94" s="15">
        <v>42909</v>
      </c>
      <c r="B94">
        <v>2E-3</v>
      </c>
      <c r="C94">
        <v>1.9E-2</v>
      </c>
      <c r="D94">
        <v>-4.0000000000000001E-3</v>
      </c>
      <c r="E94">
        <v>0.80189999999999995</v>
      </c>
      <c r="F94">
        <v>1E-3</v>
      </c>
      <c r="G94">
        <v>-3.8699999999999998E-2</v>
      </c>
      <c r="H94">
        <v>1</v>
      </c>
    </row>
    <row r="95" spans="1:8" x14ac:dyDescent="0.25">
      <c r="A95" s="15">
        <v>42902</v>
      </c>
      <c r="B95">
        <v>1E-3</v>
      </c>
      <c r="C95">
        <v>-1.4999999999999999E-2</v>
      </c>
      <c r="D95">
        <v>-2.1999999999999999E-2</v>
      </c>
      <c r="E95">
        <v>0.83630000000000004</v>
      </c>
      <c r="F95">
        <v>-1.1000000000000001E-3</v>
      </c>
      <c r="G95">
        <v>-2.3800000000000002E-2</v>
      </c>
      <c r="H95">
        <v>1</v>
      </c>
    </row>
    <row r="96" spans="1:8" x14ac:dyDescent="0.25">
      <c r="A96" s="15">
        <v>42895</v>
      </c>
      <c r="B96">
        <v>-3.0000000000000001E-3</v>
      </c>
      <c r="C96">
        <v>3.5999999999999997E-2</v>
      </c>
      <c r="D96">
        <v>1.9E-2</v>
      </c>
      <c r="E96">
        <v>0.86580000000000001</v>
      </c>
      <c r="F96">
        <v>5.7999999999999996E-3</v>
      </c>
      <c r="G96">
        <v>-3.8399999999999997E-2</v>
      </c>
      <c r="H96">
        <v>1</v>
      </c>
    </row>
    <row r="97" spans="1:8" x14ac:dyDescent="0.25">
      <c r="A97" s="15">
        <v>42888</v>
      </c>
      <c r="B97">
        <v>0.01</v>
      </c>
      <c r="C97">
        <v>-4.0000000000000001E-3</v>
      </c>
      <c r="D97">
        <v>-3.9E-2</v>
      </c>
      <c r="E97">
        <v>0.87119999999999997</v>
      </c>
      <c r="F97">
        <v>-7.4999999999999997E-3</v>
      </c>
      <c r="G97">
        <v>-4.2999999999999997E-2</v>
      </c>
      <c r="H97">
        <v>1</v>
      </c>
    </row>
    <row r="98" spans="1:8" x14ac:dyDescent="0.25">
      <c r="A98" s="15">
        <v>42881</v>
      </c>
      <c r="B98">
        <v>1.39999999999999E-2</v>
      </c>
      <c r="C98">
        <v>1.7999999999999999E-2</v>
      </c>
      <c r="D98">
        <v>5.0000000000000001E-3</v>
      </c>
      <c r="E98">
        <v>0.95279999999999998</v>
      </c>
      <c r="F98">
        <v>3.0999999999999999E-3</v>
      </c>
      <c r="G98">
        <v>-1.0500000000000001E-2</v>
      </c>
      <c r="H98">
        <v>1</v>
      </c>
    </row>
    <row r="99" spans="1:8" x14ac:dyDescent="0.25">
      <c r="A99" s="15">
        <v>42874</v>
      </c>
      <c r="B99">
        <v>-4.0000000000000001E-3</v>
      </c>
      <c r="C99">
        <v>-1.6E-2</v>
      </c>
      <c r="D99">
        <v>-3.9E-2</v>
      </c>
      <c r="E99">
        <v>0.96430000000000005</v>
      </c>
      <c r="F99">
        <v>-2.1299999999999999E-2</v>
      </c>
      <c r="G99">
        <v>5.1999999999999998E-2</v>
      </c>
      <c r="H99">
        <v>1</v>
      </c>
    </row>
    <row r="100" spans="1:8" x14ac:dyDescent="0.25">
      <c r="A100" s="15">
        <v>42867</v>
      </c>
      <c r="B100">
        <v>-3.0000000000000001E-3</v>
      </c>
      <c r="C100">
        <v>-1.4999999999999999E-2</v>
      </c>
      <c r="D100">
        <v>-0.01</v>
      </c>
      <c r="E100">
        <v>1.0353000000000001</v>
      </c>
      <c r="F100">
        <v>6.1000000000000004E-3</v>
      </c>
      <c r="G100">
        <v>3.5000000000000003E-2</v>
      </c>
      <c r="H100">
        <v>1</v>
      </c>
    </row>
    <row r="101" spans="1:8" x14ac:dyDescent="0.25">
      <c r="A101" s="15">
        <v>42860</v>
      </c>
      <c r="B101">
        <v>6.0000000000000001E-3</v>
      </c>
      <c r="C101">
        <v>3.7999999999999999E-2</v>
      </c>
      <c r="D101">
        <v>0.03</v>
      </c>
      <c r="E101">
        <v>1.0385</v>
      </c>
      <c r="F101">
        <v>-4.1000000000000003E-3</v>
      </c>
      <c r="G101">
        <v>-6.3E-2</v>
      </c>
      <c r="H101">
        <v>1</v>
      </c>
    </row>
    <row r="102" spans="1:8" x14ac:dyDescent="0.25">
      <c r="A102" s="15">
        <v>42853</v>
      </c>
      <c r="B102">
        <v>1.4999999999999999E-2</v>
      </c>
      <c r="C102">
        <v>6.9000000000000006E-2</v>
      </c>
      <c r="D102">
        <v>1.39999999999999E-2</v>
      </c>
      <c r="E102">
        <v>1.0183</v>
      </c>
      <c r="F102">
        <v>-9.2999999999999992E-3</v>
      </c>
      <c r="G102">
        <v>-5.7999999999999996E-3</v>
      </c>
      <c r="H102">
        <v>1</v>
      </c>
    </row>
    <row r="103" spans="1:8" x14ac:dyDescent="0.25">
      <c r="A103" s="15">
        <v>42846</v>
      </c>
      <c r="B103">
        <v>8.0000000000000002E-3</v>
      </c>
      <c r="C103">
        <v>-2.1000000000000001E-2</v>
      </c>
      <c r="D103">
        <v>5.0000000000000001E-3</v>
      </c>
      <c r="E103">
        <v>1.0678000000000001</v>
      </c>
      <c r="F103">
        <v>-5.3E-3</v>
      </c>
      <c r="G103">
        <v>-6.6900000000000001E-2</v>
      </c>
      <c r="H103">
        <v>1</v>
      </c>
    </row>
    <row r="104" spans="1:8" x14ac:dyDescent="0.25">
      <c r="A104" s="15">
        <v>42839</v>
      </c>
      <c r="B104">
        <v>-1.0999999999999999E-2</v>
      </c>
      <c r="C104">
        <v>-6.3E-2</v>
      </c>
      <c r="D104">
        <v>-6.0999999999999999E-2</v>
      </c>
      <c r="E104">
        <v>1.0321</v>
      </c>
      <c r="F104">
        <v>-6.6E-3</v>
      </c>
      <c r="G104">
        <v>1.7999999999999999E-2</v>
      </c>
      <c r="H104">
        <v>1</v>
      </c>
    </row>
    <row r="105" spans="1:8" x14ac:dyDescent="0.25">
      <c r="A105" s="15">
        <v>42832</v>
      </c>
      <c r="B105">
        <v>-3.0000000000000001E-3</v>
      </c>
      <c r="C105">
        <v>2.5999999999999999E-2</v>
      </c>
      <c r="D105">
        <v>-2E-3</v>
      </c>
      <c r="E105">
        <v>1.0959999999999901</v>
      </c>
      <c r="F105">
        <v>8.3000000000000001E-3</v>
      </c>
      <c r="G105">
        <v>3.2399999999999998E-2</v>
      </c>
      <c r="H105">
        <v>1</v>
      </c>
    </row>
    <row r="106" spans="1:8" x14ac:dyDescent="0.25">
      <c r="A106" s="15">
        <v>42825</v>
      </c>
      <c r="B106">
        <v>8.0000000000000002E-3</v>
      </c>
      <c r="C106">
        <v>-2E-3</v>
      </c>
      <c r="D106">
        <v>-0.01</v>
      </c>
      <c r="E106">
        <v>1.1334</v>
      </c>
      <c r="F106">
        <v>7.3000000000000001E-3</v>
      </c>
      <c r="G106">
        <v>5.4800000000000001E-2</v>
      </c>
      <c r="H106">
        <v>1</v>
      </c>
    </row>
    <row r="107" spans="1:8" x14ac:dyDescent="0.25">
      <c r="A107" s="15">
        <v>42818</v>
      </c>
      <c r="B107">
        <v>-1.39999999999999E-2</v>
      </c>
      <c r="C107">
        <v>-4.3999999999999997E-2</v>
      </c>
      <c r="D107">
        <v>-3.5000000000000003E-2</v>
      </c>
      <c r="E107">
        <v>1.1556999999999999</v>
      </c>
      <c r="F107">
        <v>-6.7000000000000002E-3</v>
      </c>
      <c r="G107">
        <v>-1.66E-2</v>
      </c>
      <c r="H107">
        <v>1</v>
      </c>
    </row>
    <row r="108" spans="1:8" x14ac:dyDescent="0.25">
      <c r="A108" s="15">
        <v>42811</v>
      </c>
      <c r="B108">
        <v>2E-3</v>
      </c>
      <c r="C108">
        <v>-2.8999999999999901E-2</v>
      </c>
      <c r="D108">
        <v>-2.8999999999999901E-2</v>
      </c>
      <c r="E108">
        <v>1.1859</v>
      </c>
      <c r="F108">
        <v>-9.4000000000000004E-3</v>
      </c>
      <c r="G108">
        <v>6.0000000000000001E-3</v>
      </c>
      <c r="H108">
        <v>1</v>
      </c>
    </row>
    <row r="109" spans="1:8" x14ac:dyDescent="0.25">
      <c r="A109" s="15">
        <v>42804</v>
      </c>
      <c r="B109">
        <v>-4.0000000000000001E-3</v>
      </c>
      <c r="C109">
        <v>3.6999999999999998E-2</v>
      </c>
      <c r="D109">
        <v>3.9E-2</v>
      </c>
      <c r="E109">
        <v>1.2211000000000001</v>
      </c>
      <c r="F109">
        <v>-2.8999999999999998E-3</v>
      </c>
      <c r="G109">
        <v>-9.0800000000000006E-2</v>
      </c>
      <c r="H109">
        <v>1</v>
      </c>
    </row>
    <row r="110" spans="1:8" x14ac:dyDescent="0.25">
      <c r="A110" s="15">
        <v>42797</v>
      </c>
      <c r="B110">
        <v>6.9999999999999897E-3</v>
      </c>
      <c r="C110">
        <v>0.14199999999999999</v>
      </c>
      <c r="D110">
        <v>7.1999999999999995E-2</v>
      </c>
      <c r="E110">
        <v>1.1729000000000001</v>
      </c>
      <c r="F110">
        <v>4.4999999999999997E-3</v>
      </c>
      <c r="G110">
        <v>-1.2200000000000001E-2</v>
      </c>
      <c r="H110">
        <v>1</v>
      </c>
    </row>
    <row r="111" spans="1:8" x14ac:dyDescent="0.25">
      <c r="A111" s="15">
        <v>42790</v>
      </c>
      <c r="B111">
        <v>6.9999999999999897E-3</v>
      </c>
      <c r="C111">
        <v>-3.7999999999999999E-2</v>
      </c>
      <c r="D111">
        <v>-4.2999999999999997E-2</v>
      </c>
      <c r="E111">
        <v>1.1689000000000001</v>
      </c>
      <c r="F111">
        <v>1.4E-3</v>
      </c>
      <c r="G111">
        <v>1.0999999999999999E-2</v>
      </c>
      <c r="H111">
        <v>1</v>
      </c>
    </row>
    <row r="112" spans="1:8" x14ac:dyDescent="0.25">
      <c r="A112" s="15">
        <v>42783</v>
      </c>
      <c r="B112">
        <v>1.4999999999999999E-2</v>
      </c>
      <c r="C112">
        <v>-1E-3</v>
      </c>
      <c r="D112">
        <v>3.0000000000000001E-3</v>
      </c>
      <c r="E112">
        <v>1.2264999999999999</v>
      </c>
      <c r="F112">
        <v>1.5E-3</v>
      </c>
      <c r="G112">
        <v>-8.5000000000000006E-3</v>
      </c>
      <c r="H112">
        <v>1</v>
      </c>
    </row>
    <row r="113" spans="1:8" x14ac:dyDescent="0.25">
      <c r="A113" s="15">
        <v>42776</v>
      </c>
      <c r="B113">
        <v>8.0000000000000002E-3</v>
      </c>
      <c r="C113">
        <v>-6.0000000000000001E-3</v>
      </c>
      <c r="D113">
        <v>-2.3E-2</v>
      </c>
      <c r="E113">
        <v>1.2178</v>
      </c>
      <c r="F113">
        <v>9.2999999999999992E-3</v>
      </c>
      <c r="G113">
        <v>5.9999999999999995E-4</v>
      </c>
      <c r="H113">
        <v>1</v>
      </c>
    </row>
    <row r="114" spans="1:8" x14ac:dyDescent="0.25">
      <c r="A114" s="15">
        <v>42769</v>
      </c>
      <c r="B114">
        <v>1E-3</v>
      </c>
      <c r="C114">
        <v>-1.7000000000000001E-2</v>
      </c>
      <c r="D114">
        <v>-8.0000000000000002E-3</v>
      </c>
      <c r="E114">
        <v>1.2679</v>
      </c>
      <c r="F114">
        <v>-6.6E-3</v>
      </c>
      <c r="G114">
        <v>1.24E-2</v>
      </c>
      <c r="H114">
        <v>1</v>
      </c>
    </row>
    <row r="115" spans="1:8" x14ac:dyDescent="0.25">
      <c r="A115" s="15">
        <v>42762</v>
      </c>
      <c r="B115">
        <v>0.01</v>
      </c>
      <c r="C115">
        <v>2.5000000000000001E-2</v>
      </c>
      <c r="D115">
        <v>6.9999999999999897E-3</v>
      </c>
      <c r="E115">
        <v>1.2661</v>
      </c>
      <c r="F115">
        <v>-2.0999999999999999E-3</v>
      </c>
      <c r="G115">
        <v>1.43E-2</v>
      </c>
      <c r="H115">
        <v>1</v>
      </c>
    </row>
    <row r="116" spans="1:8" x14ac:dyDescent="0.25">
      <c r="A116" s="15">
        <v>42755</v>
      </c>
      <c r="B116">
        <v>-1E-3</v>
      </c>
      <c r="C116">
        <v>-4.0000000000000001E-3</v>
      </c>
      <c r="D116">
        <v>2.8999999999999901E-2</v>
      </c>
      <c r="E116">
        <v>1.2783</v>
      </c>
      <c r="F116">
        <v>-4.3E-3</v>
      </c>
      <c r="G116">
        <v>1E-3</v>
      </c>
      <c r="H116">
        <v>1</v>
      </c>
    </row>
    <row r="117" spans="1:8" x14ac:dyDescent="0.25">
      <c r="A117" s="15">
        <v>42748</v>
      </c>
      <c r="B117">
        <v>-1E-3</v>
      </c>
      <c r="C117">
        <v>-1.39999999999999E-2</v>
      </c>
      <c r="D117">
        <v>-8.9999999999999993E-3</v>
      </c>
      <c r="E117">
        <v>1.2033</v>
      </c>
      <c r="F117">
        <v>-1.0200000000000001E-2</v>
      </c>
      <c r="G117">
        <v>-0.03</v>
      </c>
      <c r="H117">
        <v>1</v>
      </c>
    </row>
    <row r="118" spans="1:8" x14ac:dyDescent="0.25">
      <c r="A118" s="15">
        <v>42741</v>
      </c>
      <c r="B118">
        <v>1.7000000000000001E-2</v>
      </c>
      <c r="C118">
        <v>1.7999999999999999E-2</v>
      </c>
      <c r="D118">
        <v>-0.01</v>
      </c>
      <c r="E118">
        <v>1.2095</v>
      </c>
      <c r="F118">
        <v>1E-4</v>
      </c>
      <c r="G118">
        <v>5.0000000000000001E-3</v>
      </c>
      <c r="H118">
        <v>1</v>
      </c>
    </row>
    <row r="119" spans="1:8" x14ac:dyDescent="0.25">
      <c r="A119" s="15">
        <v>42734</v>
      </c>
      <c r="B119">
        <v>-1.0999999999999999E-2</v>
      </c>
      <c r="C119">
        <v>-1.0999999999999999E-2</v>
      </c>
      <c r="D119">
        <v>-3.6999999999999998E-2</v>
      </c>
      <c r="E119">
        <v>1.256</v>
      </c>
      <c r="F119">
        <v>-7.7999999999999996E-3</v>
      </c>
      <c r="G119">
        <v>1.32E-2</v>
      </c>
      <c r="H119">
        <v>1</v>
      </c>
    </row>
    <row r="120" spans="1:8" x14ac:dyDescent="0.25">
      <c r="A120" s="15">
        <v>42727</v>
      </c>
      <c r="B120">
        <v>3.0000000000000001E-3</v>
      </c>
      <c r="C120">
        <v>-4.0999999999999898E-2</v>
      </c>
      <c r="D120">
        <v>-2.1000000000000001E-2</v>
      </c>
      <c r="E120">
        <v>1.3357000000000001</v>
      </c>
      <c r="F120">
        <v>5.9999999999999995E-4</v>
      </c>
      <c r="G120">
        <v>2.1600000000000001E-2</v>
      </c>
      <c r="H120">
        <v>1</v>
      </c>
    </row>
    <row r="121" spans="1:8" x14ac:dyDescent="0.25">
      <c r="A121" s="15">
        <v>42720</v>
      </c>
      <c r="B121">
        <v>-1E-3</v>
      </c>
      <c r="C121">
        <v>0.105</v>
      </c>
      <c r="D121">
        <v>0.05</v>
      </c>
      <c r="E121">
        <v>1.3391999999999999</v>
      </c>
      <c r="F121">
        <v>1.34E-2</v>
      </c>
      <c r="G121">
        <v>7.7999999999999996E-3</v>
      </c>
      <c r="H121">
        <v>1</v>
      </c>
    </row>
    <row r="122" spans="1:8" x14ac:dyDescent="0.25">
      <c r="A122" s="15">
        <v>42713</v>
      </c>
      <c r="B122">
        <v>3.1E-2</v>
      </c>
      <c r="C122">
        <v>3.4000000000000002E-2</v>
      </c>
      <c r="D122">
        <v>3.5000000000000003E-2</v>
      </c>
      <c r="E122">
        <v>1.3346</v>
      </c>
      <c r="F122">
        <v>8.0999999999999996E-3</v>
      </c>
      <c r="G122">
        <v>-3.5000000000000001E-3</v>
      </c>
      <c r="H122">
        <v>1</v>
      </c>
    </row>
    <row r="123" spans="1:8" x14ac:dyDescent="0.25">
      <c r="A123" s="15">
        <v>42706</v>
      </c>
      <c r="B123">
        <v>-0.01</v>
      </c>
      <c r="C123">
        <v>-1.9E-2</v>
      </c>
      <c r="D123">
        <v>1.0999999999999999E-2</v>
      </c>
      <c r="E123">
        <v>1.2874000000000001</v>
      </c>
      <c r="F123">
        <v>-7.1000000000000004E-3</v>
      </c>
      <c r="G123">
        <v>0.122</v>
      </c>
      <c r="H123">
        <v>1</v>
      </c>
    </row>
    <row r="124" spans="1:8" x14ac:dyDescent="0.25">
      <c r="A124" s="15">
        <v>42699</v>
      </c>
      <c r="B124">
        <v>1.39999999999999E-2</v>
      </c>
      <c r="C124">
        <v>4.5999999999999999E-2</v>
      </c>
      <c r="D124">
        <v>1E-3</v>
      </c>
      <c r="E124">
        <v>1.2403999999999999</v>
      </c>
      <c r="F124">
        <v>2.8E-3</v>
      </c>
      <c r="G124">
        <v>8.0999999999999996E-3</v>
      </c>
      <c r="H124">
        <v>1</v>
      </c>
    </row>
    <row r="125" spans="1:8" x14ac:dyDescent="0.25">
      <c r="A125" s="15">
        <v>42692</v>
      </c>
      <c r="B125">
        <v>8.0000000000000002E-3</v>
      </c>
      <c r="C125">
        <v>0.16699999999999901</v>
      </c>
      <c r="D125">
        <v>9.5000000000000001E-2</v>
      </c>
      <c r="E125">
        <v>1.2869999999999999</v>
      </c>
      <c r="F125">
        <v>2.1700000000000001E-2</v>
      </c>
      <c r="G125">
        <v>5.2499999999999998E-2</v>
      </c>
      <c r="H125">
        <v>1</v>
      </c>
    </row>
    <row r="126" spans="1:8" x14ac:dyDescent="0.25">
      <c r="A126" s="15">
        <v>42685</v>
      </c>
      <c r="B126">
        <v>3.7999999999999999E-2</v>
      </c>
      <c r="C126">
        <v>0.16800000000000001</v>
      </c>
      <c r="D126">
        <v>0.21099999999999999</v>
      </c>
      <c r="E126">
        <v>1.2350000000000001</v>
      </c>
      <c r="F126">
        <v>2.06E-2</v>
      </c>
      <c r="G126">
        <v>-1.4999999999999999E-2</v>
      </c>
      <c r="H126">
        <v>1</v>
      </c>
    </row>
    <row r="127" spans="1:8" x14ac:dyDescent="0.25">
      <c r="A127" s="15">
        <v>42678</v>
      </c>
      <c r="B127">
        <v>-1.9E-2</v>
      </c>
      <c r="C127">
        <v>-8.1000000000000003E-2</v>
      </c>
      <c r="D127">
        <v>-3.7999999999999999E-2</v>
      </c>
      <c r="E127">
        <v>0.99239999999999995</v>
      </c>
      <c r="F127">
        <v>-1.2999999999999999E-2</v>
      </c>
      <c r="G127">
        <v>-9.5100000000000004E-2</v>
      </c>
      <c r="H127">
        <v>1</v>
      </c>
    </row>
    <row r="128" spans="1:8" x14ac:dyDescent="0.25">
      <c r="A128" s="15">
        <v>42671</v>
      </c>
      <c r="B128">
        <v>-6.9999999999999897E-3</v>
      </c>
      <c r="C128">
        <v>3.5000000000000003E-2</v>
      </c>
      <c r="D128">
        <v>6.5000000000000002E-2</v>
      </c>
      <c r="E128">
        <v>0.99419999999999997</v>
      </c>
      <c r="F128">
        <v>-3.5000000000000001E-3</v>
      </c>
      <c r="G128">
        <v>-4.2299999999999997E-2</v>
      </c>
      <c r="H128">
        <v>1</v>
      </c>
    </row>
    <row r="129" spans="1:8" x14ac:dyDescent="0.25">
      <c r="A129" s="15">
        <v>42664</v>
      </c>
      <c r="B129">
        <v>4.0000000000000001E-3</v>
      </c>
      <c r="C129">
        <v>-1.39999999999999E-2</v>
      </c>
      <c r="D129">
        <v>-3.5000000000000003E-2</v>
      </c>
      <c r="E129">
        <v>0.9113</v>
      </c>
      <c r="F129">
        <v>6.8999999999999999E-3</v>
      </c>
      <c r="G129">
        <v>9.9000000000000008E-3</v>
      </c>
      <c r="H129">
        <v>1</v>
      </c>
    </row>
    <row r="130" spans="1:8" x14ac:dyDescent="0.25">
      <c r="A130" s="15">
        <v>42657</v>
      </c>
      <c r="B130">
        <v>-0.01</v>
      </c>
      <c r="C130">
        <v>6.0000000000000001E-3</v>
      </c>
      <c r="D130">
        <v>4.5999999999999999E-2</v>
      </c>
      <c r="E130">
        <v>0.96289999999999998</v>
      </c>
      <c r="F130">
        <v>1.44E-2</v>
      </c>
      <c r="G130">
        <v>1.0800000000000001E-2</v>
      </c>
      <c r="H130">
        <v>1</v>
      </c>
    </row>
    <row r="131" spans="1:8" x14ac:dyDescent="0.25">
      <c r="A131" s="15">
        <v>42650</v>
      </c>
      <c r="B131">
        <v>-6.9999999999999897E-3</v>
      </c>
      <c r="C131">
        <v>0.09</v>
      </c>
      <c r="D131">
        <v>7.8E-2</v>
      </c>
      <c r="E131">
        <v>0.88800000000000001</v>
      </c>
      <c r="F131">
        <v>1.2200000000000001E-2</v>
      </c>
      <c r="G131">
        <v>3.2500000000000001E-2</v>
      </c>
      <c r="H131">
        <v>1</v>
      </c>
    </row>
    <row r="132" spans="1:8" x14ac:dyDescent="0.25">
      <c r="A132" s="15">
        <v>42643</v>
      </c>
      <c r="B132">
        <v>2E-3</v>
      </c>
      <c r="C132">
        <v>0.01</v>
      </c>
      <c r="D132">
        <v>-1.4999999999999999E-2</v>
      </c>
      <c r="E132">
        <v>0.83250000000000002</v>
      </c>
      <c r="F132">
        <v>-1E-4</v>
      </c>
      <c r="G132">
        <v>8.4500000000000006E-2</v>
      </c>
      <c r="H132">
        <v>1</v>
      </c>
    </row>
    <row r="133" spans="1:8" x14ac:dyDescent="0.25">
      <c r="A133" s="15">
        <v>42636</v>
      </c>
      <c r="B133">
        <v>1.2E-2</v>
      </c>
      <c r="C133">
        <v>-1.0999999999999999E-2</v>
      </c>
      <c r="D133">
        <v>-4.3999999999999997E-2</v>
      </c>
      <c r="E133">
        <v>0.86439999999999995</v>
      </c>
      <c r="F133">
        <v>-6.6E-3</v>
      </c>
      <c r="G133">
        <v>3.3700000000000001E-2</v>
      </c>
      <c r="H133">
        <v>1</v>
      </c>
    </row>
    <row r="134" spans="1:8" x14ac:dyDescent="0.25">
      <c r="A134" s="15">
        <v>42629</v>
      </c>
      <c r="B134">
        <v>5.0000000000000001E-3</v>
      </c>
      <c r="C134">
        <v>-2.5999999999999999E-2</v>
      </c>
      <c r="D134">
        <v>1.0999999999999999E-2</v>
      </c>
      <c r="E134">
        <v>0.93049999999999999</v>
      </c>
      <c r="F134">
        <v>8.0999999999999996E-3</v>
      </c>
      <c r="G134">
        <v>-6.2100000000000002E-2</v>
      </c>
      <c r="H134">
        <v>1</v>
      </c>
    </row>
    <row r="135" spans="1:8" x14ac:dyDescent="0.25">
      <c r="A135" s="15">
        <v>42622</v>
      </c>
      <c r="B135">
        <v>-2.4E-2</v>
      </c>
      <c r="C135">
        <v>-5.0000000000000001E-3</v>
      </c>
      <c r="D135">
        <v>4.4999999999999998E-2</v>
      </c>
      <c r="E135">
        <v>0.89280000000000004</v>
      </c>
      <c r="F135">
        <v>-5.3E-3</v>
      </c>
      <c r="G135">
        <v>3.2399999999999998E-2</v>
      </c>
      <c r="H135">
        <v>1</v>
      </c>
    </row>
    <row r="136" spans="1:8" x14ac:dyDescent="0.25">
      <c r="A136" s="15">
        <v>42615</v>
      </c>
      <c r="B136">
        <v>5.0000000000000001E-3</v>
      </c>
      <c r="C136">
        <v>-6.8000000000000005E-2</v>
      </c>
      <c r="D136">
        <v>-1.7000000000000001E-2</v>
      </c>
      <c r="E136">
        <v>0.81659999999999999</v>
      </c>
      <c r="F136">
        <v>2.8999999999999998E-3</v>
      </c>
      <c r="G136">
        <v>-6.7199999999999996E-2</v>
      </c>
      <c r="H136">
        <v>1</v>
      </c>
    </row>
    <row r="137" spans="1:8" x14ac:dyDescent="0.25">
      <c r="A137" s="15">
        <v>42608</v>
      </c>
      <c r="B137">
        <v>-6.9999999999999897E-3</v>
      </c>
      <c r="C137">
        <v>0.13</v>
      </c>
      <c r="D137">
        <v>3.3000000000000002E-2</v>
      </c>
      <c r="E137">
        <v>0.78680000000000005</v>
      </c>
      <c r="F137">
        <v>1.12E-2</v>
      </c>
      <c r="G137">
        <v>-1.8100000000000002E-2</v>
      </c>
      <c r="H137">
        <v>1</v>
      </c>
    </row>
    <row r="138" spans="1:8" x14ac:dyDescent="0.25">
      <c r="A138" s="15">
        <v>42601</v>
      </c>
      <c r="B138">
        <v>0</v>
      </c>
      <c r="C138">
        <v>5.7000000000000002E-2</v>
      </c>
      <c r="D138">
        <v>4.2999999999999997E-2</v>
      </c>
      <c r="E138">
        <v>0.83220000000000005</v>
      </c>
      <c r="F138">
        <v>-1.2699999999999999E-2</v>
      </c>
      <c r="G138">
        <v>9.06E-2</v>
      </c>
      <c r="H138">
        <v>1</v>
      </c>
    </row>
    <row r="139" spans="1:8" x14ac:dyDescent="0.25">
      <c r="A139" s="15">
        <v>42594</v>
      </c>
      <c r="B139">
        <v>1E-3</v>
      </c>
      <c r="C139">
        <v>-2.3E-2</v>
      </c>
      <c r="D139">
        <v>-4.7E-2</v>
      </c>
      <c r="E139">
        <v>0.80779999999999996</v>
      </c>
      <c r="F139">
        <v>-4.8999999999999998E-3</v>
      </c>
      <c r="G139">
        <v>6.4399999999999999E-2</v>
      </c>
      <c r="H139">
        <v>1</v>
      </c>
    </row>
    <row r="140" spans="1:8" x14ac:dyDescent="0.25">
      <c r="A140" s="15">
        <v>42587</v>
      </c>
      <c r="B140">
        <v>4.0000000000000001E-3</v>
      </c>
      <c r="C140">
        <v>0.10199999999999999</v>
      </c>
      <c r="D140">
        <v>9.2999999999999999E-2</v>
      </c>
      <c r="E140">
        <v>0.86639999999999995</v>
      </c>
      <c r="F140">
        <v>7.0000000000000001E-3</v>
      </c>
      <c r="G140">
        <v>4.7999999999999996E-3</v>
      </c>
      <c r="H140">
        <v>1</v>
      </c>
    </row>
    <row r="141" spans="1:8" x14ac:dyDescent="0.25">
      <c r="A141" s="15">
        <v>42580</v>
      </c>
      <c r="B141">
        <v>-1E-3</v>
      </c>
      <c r="C141">
        <v>-6.7000000000000004E-2</v>
      </c>
      <c r="D141">
        <v>-7.1999999999999995E-2</v>
      </c>
      <c r="E141">
        <v>0.79769999999999996</v>
      </c>
      <c r="F141">
        <v>-1.9900000000000001E-2</v>
      </c>
      <c r="G141">
        <v>-5.8599999999999999E-2</v>
      </c>
      <c r="H141">
        <v>1</v>
      </c>
    </row>
    <row r="142" spans="1:8" x14ac:dyDescent="0.25">
      <c r="A142" s="15">
        <v>42573</v>
      </c>
      <c r="B142">
        <v>6.0000000000000001E-3</v>
      </c>
      <c r="C142">
        <v>5.2999999999999999E-2</v>
      </c>
      <c r="D142">
        <v>0.01</v>
      </c>
      <c r="E142">
        <v>0.86380000000000001</v>
      </c>
      <c r="F142">
        <v>9.1999999999999998E-3</v>
      </c>
      <c r="G142">
        <v>-3.8300000000000001E-2</v>
      </c>
      <c r="H142">
        <v>1</v>
      </c>
    </row>
    <row r="143" spans="1:8" x14ac:dyDescent="0.25">
      <c r="A143" s="15">
        <v>42566</v>
      </c>
      <c r="B143">
        <v>1.4999999999999999E-2</v>
      </c>
      <c r="C143">
        <v>0.10299999999999999</v>
      </c>
      <c r="D143">
        <v>0.14199999999999999</v>
      </c>
      <c r="E143">
        <v>0.88349999999999995</v>
      </c>
      <c r="F143">
        <v>2.8999999999999998E-3</v>
      </c>
      <c r="G143">
        <v>1.1900000000000001E-2</v>
      </c>
      <c r="H143">
        <v>1</v>
      </c>
    </row>
    <row r="144" spans="1:8" x14ac:dyDescent="0.25">
      <c r="A144" s="15">
        <v>42559</v>
      </c>
      <c r="B144">
        <v>1.2999999999999999E-2</v>
      </c>
      <c r="C144">
        <v>2.7E-2</v>
      </c>
      <c r="D144">
        <v>-0.06</v>
      </c>
      <c r="E144">
        <v>0.75290000000000001</v>
      </c>
      <c r="F144">
        <v>6.7999999999999996E-3</v>
      </c>
      <c r="G144">
        <v>-7.3099999999999998E-2</v>
      </c>
      <c r="H144">
        <v>1</v>
      </c>
    </row>
    <row r="145" spans="1:8" x14ac:dyDescent="0.25">
      <c r="A145" s="15">
        <v>42552</v>
      </c>
      <c r="B145">
        <v>3.2000000000000001E-2</v>
      </c>
      <c r="C145">
        <v>-0.06</v>
      </c>
      <c r="D145">
        <v>-7.3999999999999996E-2</v>
      </c>
      <c r="E145">
        <v>0.8548</v>
      </c>
      <c r="F145">
        <v>2.0999999999999999E-3</v>
      </c>
      <c r="G145">
        <v>2.8299999999999999E-2</v>
      </c>
      <c r="H145">
        <v>1</v>
      </c>
    </row>
    <row r="146" spans="1:8" x14ac:dyDescent="0.25">
      <c r="A146" s="15">
        <v>42545</v>
      </c>
      <c r="B146">
        <v>-1.6E-2</v>
      </c>
      <c r="C146">
        <v>-9.5000000000000001E-2</v>
      </c>
      <c r="D146">
        <v>-0.03</v>
      </c>
      <c r="E146">
        <v>0.93289999999999995</v>
      </c>
      <c r="F146">
        <v>1.32E-2</v>
      </c>
      <c r="G146">
        <v>-7.1000000000000004E-3</v>
      </c>
      <c r="H146">
        <v>1</v>
      </c>
    </row>
    <row r="147" spans="1:8" x14ac:dyDescent="0.25">
      <c r="A147" s="15">
        <v>42538</v>
      </c>
      <c r="B147">
        <v>-1.2E-2</v>
      </c>
      <c r="C147">
        <v>-4.7E-2</v>
      </c>
      <c r="D147">
        <v>-0.02</v>
      </c>
      <c r="E147">
        <v>0.91510000000000002</v>
      </c>
      <c r="F147">
        <v>-3.8999999999999998E-3</v>
      </c>
      <c r="G147">
        <v>-2.2200000000000001E-2</v>
      </c>
      <c r="H147">
        <v>1</v>
      </c>
    </row>
    <row r="148" spans="1:8" x14ac:dyDescent="0.25">
      <c r="A148" s="15">
        <v>42531</v>
      </c>
      <c r="B148">
        <v>-1E-3</v>
      </c>
      <c r="C148">
        <v>-5.7999999999999899E-2</v>
      </c>
      <c r="D148">
        <v>-3.5000000000000003E-2</v>
      </c>
      <c r="E148">
        <v>0.91390000000000005</v>
      </c>
      <c r="F148">
        <v>5.7999999999999996E-3</v>
      </c>
      <c r="G148">
        <v>9.2999999999999992E-3</v>
      </c>
      <c r="H148">
        <v>1</v>
      </c>
    </row>
    <row r="149" spans="1:8" x14ac:dyDescent="0.25">
      <c r="A149" s="15">
        <v>42524</v>
      </c>
      <c r="B149">
        <v>0</v>
      </c>
      <c r="C149">
        <v>-0.151</v>
      </c>
      <c r="D149">
        <v>-8.1000000000000003E-2</v>
      </c>
      <c r="E149">
        <v>0.92879999999999996</v>
      </c>
      <c r="F149">
        <v>-1.5599999999999999E-2</v>
      </c>
      <c r="G149">
        <v>-1.44E-2</v>
      </c>
      <c r="H149">
        <v>1</v>
      </c>
    </row>
    <row r="150" spans="1:8" x14ac:dyDescent="0.25">
      <c r="A150" s="15">
        <v>42517</v>
      </c>
      <c r="B150">
        <v>2.3E-2</v>
      </c>
      <c r="C150">
        <v>3.6999999999999998E-2</v>
      </c>
      <c r="D150">
        <v>6.9999999999999897E-3</v>
      </c>
      <c r="E150">
        <v>0.94240000000000002</v>
      </c>
      <c r="F150">
        <v>2E-3</v>
      </c>
      <c r="G150">
        <v>3.3099999999999997E-2</v>
      </c>
      <c r="H150">
        <v>1</v>
      </c>
    </row>
    <row r="151" spans="1:8" x14ac:dyDescent="0.25">
      <c r="A151" s="15">
        <v>42510</v>
      </c>
      <c r="B151">
        <v>3.0000000000000001E-3</v>
      </c>
      <c r="C151">
        <v>0.17499999999999999</v>
      </c>
      <c r="D151">
        <v>8.1000000000000003E-2</v>
      </c>
      <c r="E151">
        <v>0.96209999999999996</v>
      </c>
      <c r="F151">
        <v>7.7000000000000002E-3</v>
      </c>
      <c r="G151">
        <v>3.3300000000000003E-2</v>
      </c>
      <c r="H151">
        <v>1</v>
      </c>
    </row>
    <row r="152" spans="1:8" x14ac:dyDescent="0.25">
      <c r="A152" s="15">
        <v>42503</v>
      </c>
      <c r="B152">
        <v>-5.0000000000000001E-3</v>
      </c>
      <c r="C152">
        <v>1.6E-2</v>
      </c>
      <c r="D152">
        <v>-4.3999999999999997E-2</v>
      </c>
      <c r="E152">
        <v>0.95420000000000005</v>
      </c>
      <c r="F152">
        <v>7.7000000000000002E-3</v>
      </c>
      <c r="G152">
        <v>3.4700000000000002E-2</v>
      </c>
      <c r="H152">
        <v>1</v>
      </c>
    </row>
    <row r="153" spans="1:8" x14ac:dyDescent="0.25">
      <c r="A153" s="15">
        <v>42496</v>
      </c>
      <c r="B153">
        <v>-4.0000000000000001E-3</v>
      </c>
      <c r="C153">
        <v>-6.0999999999999999E-2</v>
      </c>
      <c r="D153">
        <v>-0.03</v>
      </c>
      <c r="E153">
        <v>1.0448999999999999</v>
      </c>
      <c r="F153">
        <v>8.6999999999999994E-3</v>
      </c>
      <c r="G153">
        <v>-2.7400000000000001E-2</v>
      </c>
      <c r="H153">
        <v>1</v>
      </c>
    </row>
    <row r="154" spans="1:8" x14ac:dyDescent="0.25">
      <c r="A154" s="15">
        <v>42489</v>
      </c>
      <c r="B154">
        <v>-1.2999999999999999E-2</v>
      </c>
      <c r="C154">
        <v>-4.3999999999999997E-2</v>
      </c>
      <c r="D154">
        <v>-2.8999999999999901E-2</v>
      </c>
      <c r="E154">
        <v>1.0517000000000001</v>
      </c>
      <c r="F154">
        <v>-2.1399999999999999E-2</v>
      </c>
      <c r="G154">
        <v>5.0099999999999999E-2</v>
      </c>
      <c r="H154">
        <v>1</v>
      </c>
    </row>
    <row r="155" spans="1:8" x14ac:dyDescent="0.25">
      <c r="A155" s="15">
        <v>42482</v>
      </c>
      <c r="B155">
        <v>5.0000000000000001E-3</v>
      </c>
      <c r="C155">
        <v>0.115</v>
      </c>
      <c r="D155">
        <v>7.8E-2</v>
      </c>
      <c r="E155">
        <v>1.07</v>
      </c>
      <c r="F155">
        <v>4.4000000000000003E-3</v>
      </c>
      <c r="G155">
        <v>8.3500000000000005E-2</v>
      </c>
      <c r="H155">
        <v>1</v>
      </c>
    </row>
    <row r="156" spans="1:8" x14ac:dyDescent="0.25">
      <c r="A156" s="15">
        <v>42475</v>
      </c>
      <c r="B156">
        <v>1.6E-2</v>
      </c>
      <c r="C156">
        <v>5.5E-2</v>
      </c>
      <c r="D156">
        <v>0.02</v>
      </c>
      <c r="E156">
        <v>1.0183</v>
      </c>
      <c r="F156">
        <v>4.8999999999999998E-3</v>
      </c>
      <c r="G156">
        <v>1.61E-2</v>
      </c>
      <c r="H156">
        <v>1</v>
      </c>
    </row>
    <row r="157" spans="1:8" x14ac:dyDescent="0.25">
      <c r="A157" s="15">
        <v>42468</v>
      </c>
      <c r="B157">
        <v>-1.2E-2</v>
      </c>
      <c r="C157">
        <v>-3.7999999999999999E-2</v>
      </c>
      <c r="D157">
        <v>-0.03</v>
      </c>
      <c r="E157">
        <v>1.0217000000000001</v>
      </c>
      <c r="F157">
        <v>-4.1000000000000003E-3</v>
      </c>
      <c r="G157">
        <v>7.9600000000000004E-2</v>
      </c>
      <c r="H157">
        <v>1</v>
      </c>
    </row>
    <row r="158" spans="1:8" x14ac:dyDescent="0.25">
      <c r="A158" s="15">
        <v>42461</v>
      </c>
      <c r="B158">
        <v>1.7999999999999999E-2</v>
      </c>
      <c r="C158">
        <v>-0.16899999999999901</v>
      </c>
      <c r="D158">
        <v>-6.8000000000000005E-2</v>
      </c>
      <c r="E158">
        <v>1.0481</v>
      </c>
      <c r="F158">
        <v>-1.72E-2</v>
      </c>
      <c r="G158">
        <v>-6.7699999999999996E-2</v>
      </c>
      <c r="H158">
        <v>1</v>
      </c>
    </row>
    <row r="159" spans="1:8" x14ac:dyDescent="0.25">
      <c r="A159" s="15">
        <v>42454</v>
      </c>
      <c r="B159">
        <v>-6.9999999999999897E-3</v>
      </c>
      <c r="C159">
        <v>0.04</v>
      </c>
      <c r="D159">
        <v>1.39999999999999E-2</v>
      </c>
      <c r="E159">
        <v>1.0310999999999999</v>
      </c>
      <c r="F159">
        <v>1.2500000000000001E-2</v>
      </c>
      <c r="G159">
        <v>5.0000000000000001E-4</v>
      </c>
      <c r="H159">
        <v>1</v>
      </c>
    </row>
    <row r="160" spans="1:8" x14ac:dyDescent="0.25">
      <c r="A160" s="15">
        <v>42447</v>
      </c>
      <c r="B160">
        <v>1.39999999999999E-2</v>
      </c>
      <c r="C160">
        <v>-0.126</v>
      </c>
      <c r="D160">
        <v>-5.5999999999999897E-2</v>
      </c>
      <c r="E160">
        <v>1.0379</v>
      </c>
      <c r="F160">
        <v>-1.1299999999999999E-2</v>
      </c>
      <c r="G160">
        <v>2.4400000000000002E-2</v>
      </c>
      <c r="H160">
        <v>1</v>
      </c>
    </row>
    <row r="161" spans="1:8" x14ac:dyDescent="0.25">
      <c r="A161" s="15">
        <v>42440</v>
      </c>
      <c r="B161">
        <v>1.0999999999999999E-2</v>
      </c>
      <c r="C161">
        <v>0.109</v>
      </c>
      <c r="D161">
        <v>5.8999999999999997E-2</v>
      </c>
      <c r="E161">
        <v>1.0285</v>
      </c>
      <c r="F161">
        <v>-1.2E-2</v>
      </c>
      <c r="G161">
        <v>7.1800000000000003E-2</v>
      </c>
      <c r="H161">
        <v>1</v>
      </c>
    </row>
    <row r="162" spans="1:8" x14ac:dyDescent="0.25">
      <c r="A162" s="15">
        <v>42433</v>
      </c>
      <c r="B162">
        <v>2.7E-2</v>
      </c>
      <c r="C162">
        <v>8.5999999999999993E-2</v>
      </c>
      <c r="D162">
        <v>6.3E-2</v>
      </c>
      <c r="E162">
        <v>1.0125</v>
      </c>
      <c r="F162">
        <v>-8.2000000000000007E-3</v>
      </c>
      <c r="G162">
        <v>9.5799999999999996E-2</v>
      </c>
      <c r="H162">
        <v>1</v>
      </c>
    </row>
    <row r="163" spans="1:8" x14ac:dyDescent="0.25">
      <c r="A163" s="15">
        <v>42426</v>
      </c>
      <c r="B163">
        <v>1.6E-2</v>
      </c>
      <c r="C163">
        <v>7.0000000000000007E-2</v>
      </c>
      <c r="D163">
        <v>0.01</v>
      </c>
      <c r="E163">
        <v>0.96889999999999998</v>
      </c>
      <c r="F163">
        <v>1.6E-2</v>
      </c>
      <c r="G163">
        <v>0.10589999999999999</v>
      </c>
      <c r="H163">
        <v>1</v>
      </c>
    </row>
    <row r="164" spans="1:8" x14ac:dyDescent="0.25">
      <c r="A164" s="15">
        <v>42419</v>
      </c>
      <c r="B164">
        <v>2.79999999999999E-2</v>
      </c>
      <c r="C164">
        <v>3.9E-2</v>
      </c>
      <c r="D164">
        <v>-2E-3</v>
      </c>
      <c r="E164">
        <v>1.0031000000000001</v>
      </c>
      <c r="F164">
        <v>6.8999999999999999E-3</v>
      </c>
      <c r="G164">
        <v>6.7999999999999996E-3</v>
      </c>
      <c r="H164">
        <v>1</v>
      </c>
    </row>
    <row r="165" spans="1:8" x14ac:dyDescent="0.25">
      <c r="A165" s="15">
        <v>42412</v>
      </c>
      <c r="B165">
        <v>-8.0000000000000002E-3</v>
      </c>
      <c r="C165">
        <v>-1.2E-2</v>
      </c>
      <c r="D165">
        <v>-4.8000000000000001E-2</v>
      </c>
      <c r="E165">
        <v>1.0344</v>
      </c>
      <c r="F165">
        <v>-1.12E-2</v>
      </c>
      <c r="G165">
        <v>-4.6899999999999997E-2</v>
      </c>
      <c r="H165">
        <v>1</v>
      </c>
    </row>
    <row r="166" spans="1:8" x14ac:dyDescent="0.25">
      <c r="A166" s="15">
        <v>42405</v>
      </c>
      <c r="B166">
        <v>-3.1E-2</v>
      </c>
      <c r="C166">
        <v>-6.7000000000000004E-2</v>
      </c>
      <c r="D166">
        <v>-4.3999999999999997E-2</v>
      </c>
      <c r="E166">
        <v>1.1135999999999999</v>
      </c>
      <c r="F166">
        <v>-2.5899999999999999E-2</v>
      </c>
      <c r="G166">
        <v>-8.1199999999999994E-2</v>
      </c>
      <c r="H166">
        <v>1</v>
      </c>
    </row>
    <row r="167" spans="1:8" x14ac:dyDescent="0.25">
      <c r="A167" s="15">
        <v>42398</v>
      </c>
      <c r="B167">
        <v>1.7000000000000001E-2</v>
      </c>
      <c r="C167">
        <v>-0.11</v>
      </c>
      <c r="D167">
        <v>-6.4000000000000001E-2</v>
      </c>
      <c r="E167">
        <v>1.1472</v>
      </c>
      <c r="F167">
        <v>2.9999999999999997E-4</v>
      </c>
      <c r="G167">
        <v>4.4400000000000002E-2</v>
      </c>
      <c r="H167">
        <v>1</v>
      </c>
    </row>
    <row r="168" spans="1:8" x14ac:dyDescent="0.25">
      <c r="A168" s="15">
        <v>42391</v>
      </c>
      <c r="B168">
        <v>1.39999999999999E-2</v>
      </c>
      <c r="C168">
        <v>2.1999999999999999E-2</v>
      </c>
      <c r="D168">
        <v>8.0000000000000002E-3</v>
      </c>
      <c r="E168">
        <v>1.1828000000000001</v>
      </c>
      <c r="F168">
        <v>6.1999999999999998E-3</v>
      </c>
      <c r="G168">
        <v>9.4200000000000006E-2</v>
      </c>
      <c r="H168">
        <v>1</v>
      </c>
    </row>
    <row r="169" spans="1:8" x14ac:dyDescent="0.25">
      <c r="A169" s="15">
        <v>42384</v>
      </c>
      <c r="B169">
        <v>-2.1999999999999999E-2</v>
      </c>
      <c r="C169">
        <v>-8.7999999999999995E-2</v>
      </c>
      <c r="D169">
        <v>-3.7999999999999999E-2</v>
      </c>
      <c r="E169">
        <v>1.1847000000000001</v>
      </c>
      <c r="F169">
        <v>4.1999999999999997E-3</v>
      </c>
      <c r="G169">
        <v>-0.1128</v>
      </c>
      <c r="H169">
        <v>1</v>
      </c>
    </row>
    <row r="170" spans="1:8" x14ac:dyDescent="0.25">
      <c r="A170" s="15">
        <v>42377</v>
      </c>
      <c r="B170">
        <v>-0.06</v>
      </c>
      <c r="C170">
        <v>-0.111</v>
      </c>
      <c r="D170">
        <v>-6.8000000000000005E-2</v>
      </c>
      <c r="E170">
        <v>1.1838</v>
      </c>
      <c r="F170">
        <v>-1.4E-3</v>
      </c>
      <c r="G170">
        <v>-0.1048</v>
      </c>
      <c r="H170">
        <v>1</v>
      </c>
    </row>
    <row r="171" spans="1:8" x14ac:dyDescent="0.25">
      <c r="A171" s="15">
        <v>42370</v>
      </c>
      <c r="B171">
        <v>-8.0000000000000002E-3</v>
      </c>
      <c r="C171">
        <v>4.9000000000000002E-2</v>
      </c>
      <c r="D171">
        <v>1.2999999999999999E-2</v>
      </c>
      <c r="E171">
        <v>1.2217</v>
      </c>
      <c r="F171">
        <v>8.5000000000000006E-3</v>
      </c>
      <c r="G171">
        <v>-2.7799999999999998E-2</v>
      </c>
      <c r="H171">
        <v>1</v>
      </c>
    </row>
    <row r="172" spans="1:8" x14ac:dyDescent="0.25">
      <c r="A172" s="15">
        <v>42363</v>
      </c>
      <c r="B172">
        <v>2.79999999999999E-2</v>
      </c>
      <c r="C172">
        <v>4.8000000000000001E-2</v>
      </c>
      <c r="D172">
        <v>1.7000000000000001E-2</v>
      </c>
      <c r="E172">
        <v>1.2426999999999999</v>
      </c>
      <c r="F172">
        <v>-8.6999999999999994E-3</v>
      </c>
      <c r="G172">
        <v>9.7000000000000003E-2</v>
      </c>
      <c r="H172">
        <v>1</v>
      </c>
    </row>
    <row r="173" spans="1:8" x14ac:dyDescent="0.25">
      <c r="A173" s="15">
        <v>42356</v>
      </c>
      <c r="B173">
        <v>-3.0000000000000001E-3</v>
      </c>
      <c r="C173">
        <v>8.7999999999999995E-2</v>
      </c>
      <c r="D173">
        <v>3.5999999999999997E-2</v>
      </c>
      <c r="E173">
        <v>1.2518</v>
      </c>
      <c r="F173">
        <v>1.17E-2</v>
      </c>
      <c r="G173">
        <v>-2.5000000000000001E-2</v>
      </c>
      <c r="H173">
        <v>1</v>
      </c>
    </row>
    <row r="174" spans="1:8" x14ac:dyDescent="0.25">
      <c r="A174" s="15">
        <v>42349</v>
      </c>
      <c r="B174">
        <v>-3.7999999999999999E-2</v>
      </c>
      <c r="C174">
        <v>-6.8000000000000005E-2</v>
      </c>
      <c r="D174">
        <v>-6.3E-2</v>
      </c>
      <c r="E174">
        <v>1.252</v>
      </c>
      <c r="F174">
        <v>-8.0000000000000002E-3</v>
      </c>
      <c r="G174">
        <v>-0.10879999999999999</v>
      </c>
      <c r="H174">
        <v>1</v>
      </c>
    </row>
    <row r="175" spans="1:8" x14ac:dyDescent="0.25">
      <c r="A175" s="15">
        <v>42342</v>
      </c>
      <c r="B175">
        <v>1E-3</v>
      </c>
      <c r="C175">
        <v>2.1999999999999999E-2</v>
      </c>
      <c r="D175">
        <v>2.1999999999999999E-2</v>
      </c>
      <c r="E175">
        <v>1.3305</v>
      </c>
      <c r="F175">
        <v>-1.67E-2</v>
      </c>
      <c r="G175">
        <v>-4.1700000000000001E-2</v>
      </c>
      <c r="H175">
        <v>1</v>
      </c>
    </row>
    <row r="176" spans="1:8" x14ac:dyDescent="0.25">
      <c r="A176" s="15">
        <v>42335</v>
      </c>
      <c r="B176">
        <v>0</v>
      </c>
      <c r="C176">
        <v>1E-3</v>
      </c>
      <c r="D176">
        <v>-1.9E-2</v>
      </c>
      <c r="E176">
        <v>1.3016000000000001</v>
      </c>
      <c r="F176">
        <v>4.5999999999999999E-3</v>
      </c>
      <c r="G176">
        <v>3.27E-2</v>
      </c>
      <c r="H176">
        <v>1</v>
      </c>
    </row>
    <row r="177" spans="1:8" x14ac:dyDescent="0.25">
      <c r="A177" s="15">
        <v>42328</v>
      </c>
      <c r="B177">
        <v>3.3000000000000002E-2</v>
      </c>
      <c r="C177">
        <v>9.9000000000000005E-2</v>
      </c>
      <c r="D177">
        <v>-2E-3</v>
      </c>
      <c r="E177">
        <v>1.3451</v>
      </c>
      <c r="F177">
        <v>5.7000000000000002E-3</v>
      </c>
      <c r="G177">
        <v>-8.6E-3</v>
      </c>
      <c r="H177">
        <v>1</v>
      </c>
    </row>
    <row r="178" spans="1:8" x14ac:dyDescent="0.25">
      <c r="A178" s="15">
        <v>42321</v>
      </c>
      <c r="B178">
        <v>-3.5999999999999997E-2</v>
      </c>
      <c r="C178">
        <v>-5.7999999999999899E-2</v>
      </c>
      <c r="D178">
        <v>-2.5999999999999999E-2</v>
      </c>
      <c r="E178">
        <v>1.4311</v>
      </c>
      <c r="F178">
        <v>-1.6999999999999999E-3</v>
      </c>
      <c r="G178">
        <v>-8.0199999999999994E-2</v>
      </c>
      <c r="H178">
        <v>1</v>
      </c>
    </row>
    <row r="179" spans="1:8" x14ac:dyDescent="0.25">
      <c r="A179" s="15">
        <v>42314</v>
      </c>
      <c r="B179">
        <v>0.01</v>
      </c>
      <c r="C179">
        <v>0.22399999999999901</v>
      </c>
      <c r="D179">
        <v>8.5000000000000006E-2</v>
      </c>
      <c r="E179">
        <v>1.4393</v>
      </c>
      <c r="F179">
        <v>2.29E-2</v>
      </c>
      <c r="G179">
        <v>-4.9399999999999999E-2</v>
      </c>
      <c r="H179">
        <v>1</v>
      </c>
    </row>
    <row r="180" spans="1:8" x14ac:dyDescent="0.25">
      <c r="A180" s="15">
        <v>42307</v>
      </c>
      <c r="B180">
        <v>2E-3</v>
      </c>
      <c r="C180">
        <v>0.129</v>
      </c>
      <c r="D180">
        <v>2.7E-2</v>
      </c>
      <c r="E180">
        <v>1.4180999999999999</v>
      </c>
      <c r="F180">
        <v>-1.9E-3</v>
      </c>
      <c r="G180">
        <v>4.4600000000000001E-2</v>
      </c>
      <c r="H180">
        <v>1</v>
      </c>
    </row>
    <row r="181" spans="1:8" x14ac:dyDescent="0.25">
      <c r="A181" s="15">
        <v>42300</v>
      </c>
      <c r="B181">
        <v>2.1000000000000001E-2</v>
      </c>
      <c r="C181">
        <v>5.2999999999999999E-2</v>
      </c>
      <c r="D181">
        <v>2.5999999999999999E-2</v>
      </c>
      <c r="E181">
        <v>1.4453</v>
      </c>
      <c r="F181">
        <v>2.7400000000000001E-2</v>
      </c>
      <c r="G181">
        <v>-5.6300000000000003E-2</v>
      </c>
      <c r="H181">
        <v>1</v>
      </c>
    </row>
    <row r="182" spans="1:8" x14ac:dyDescent="0.25">
      <c r="A182" s="15">
        <v>42293</v>
      </c>
      <c r="B182">
        <v>8.9999999999999993E-3</v>
      </c>
      <c r="C182">
        <v>-4.3999999999999997E-2</v>
      </c>
      <c r="D182">
        <v>-2.5999999999999999E-2</v>
      </c>
      <c r="E182">
        <v>1.4246000000000001</v>
      </c>
      <c r="F182">
        <v>-2.8999999999999998E-3</v>
      </c>
      <c r="G182">
        <v>-4.7800000000000002E-2</v>
      </c>
      <c r="H182">
        <v>1</v>
      </c>
    </row>
    <row r="183" spans="1:8" x14ac:dyDescent="0.25">
      <c r="A183" s="15">
        <v>42286</v>
      </c>
      <c r="B183">
        <v>3.3000000000000002E-2</v>
      </c>
      <c r="C183">
        <v>9.9000000000000005E-2</v>
      </c>
      <c r="D183">
        <v>4.8000000000000001E-2</v>
      </c>
      <c r="E183">
        <v>1.4511000000000001</v>
      </c>
      <c r="F183">
        <v>-1.06E-2</v>
      </c>
      <c r="G183">
        <v>8.9800000000000005E-2</v>
      </c>
      <c r="H183">
        <v>1</v>
      </c>
    </row>
    <row r="184" spans="1:8" x14ac:dyDescent="0.25">
      <c r="A184" s="15">
        <v>42279</v>
      </c>
      <c r="B184">
        <v>0.01</v>
      </c>
      <c r="C184">
        <v>-0.16200000000000001</v>
      </c>
      <c r="D184">
        <v>-7.8E-2</v>
      </c>
      <c r="E184">
        <v>1.4135</v>
      </c>
      <c r="F184">
        <v>-4.5999999999999999E-3</v>
      </c>
      <c r="G184">
        <v>-3.5000000000000001E-3</v>
      </c>
      <c r="H184">
        <v>1</v>
      </c>
    </row>
    <row r="185" spans="1:8" x14ac:dyDescent="0.25">
      <c r="A185" s="15">
        <v>42272</v>
      </c>
      <c r="B185">
        <v>-1.39999999999999E-2</v>
      </c>
      <c r="C185">
        <v>2.1000000000000001E-2</v>
      </c>
      <c r="D185">
        <v>1.2999999999999999E-2</v>
      </c>
      <c r="E185">
        <v>1.4704999999999999</v>
      </c>
      <c r="F185">
        <v>1.4800000000000001E-2</v>
      </c>
      <c r="G185">
        <v>2.2800000000000001E-2</v>
      </c>
      <c r="H185">
        <v>1</v>
      </c>
    </row>
    <row r="186" spans="1:8" x14ac:dyDescent="0.25">
      <c r="A186" s="15">
        <v>42265</v>
      </c>
      <c r="B186">
        <v>-2E-3</v>
      </c>
      <c r="C186">
        <v>-3.9E-2</v>
      </c>
      <c r="D186">
        <v>-2.5000000000000001E-2</v>
      </c>
      <c r="E186">
        <v>1.4559</v>
      </c>
      <c r="F186">
        <v>-3.5000000000000001E-3</v>
      </c>
      <c r="G186">
        <v>1.1000000000000001E-3</v>
      </c>
      <c r="H186">
        <v>1</v>
      </c>
    </row>
    <row r="187" spans="1:8" x14ac:dyDescent="0.25">
      <c r="A187" s="15">
        <v>42258</v>
      </c>
      <c r="B187">
        <v>2.1000000000000001E-2</v>
      </c>
      <c r="C187">
        <v>-2E-3</v>
      </c>
      <c r="D187">
        <v>0.03</v>
      </c>
      <c r="E187">
        <v>1.4830000000000001</v>
      </c>
      <c r="F187">
        <v>-1.0800000000000001E-2</v>
      </c>
      <c r="G187">
        <v>-3.0800000000000001E-2</v>
      </c>
      <c r="H187">
        <v>1</v>
      </c>
    </row>
    <row r="188" spans="1:8" x14ac:dyDescent="0.25">
      <c r="A188" s="15">
        <v>42251</v>
      </c>
      <c r="B188">
        <v>-3.4000000000000002E-2</v>
      </c>
      <c r="C188">
        <v>-1.2E-2</v>
      </c>
      <c r="D188">
        <v>-2.5999999999999999E-2</v>
      </c>
      <c r="E188">
        <v>1.4177</v>
      </c>
      <c r="F188">
        <v>1.2999999999999999E-3</v>
      </c>
      <c r="G188">
        <v>1.84E-2</v>
      </c>
      <c r="H188">
        <v>1</v>
      </c>
    </row>
    <row r="189" spans="1:8" x14ac:dyDescent="0.25">
      <c r="A189" s="15">
        <v>42244</v>
      </c>
      <c r="B189">
        <v>8.9999999999999993E-3</v>
      </c>
      <c r="C189">
        <v>0.16800000000000001</v>
      </c>
      <c r="D189">
        <v>7.0999999999999994E-2</v>
      </c>
      <c r="E189">
        <v>1.4651000000000001</v>
      </c>
      <c r="F189">
        <v>1.1599999999999999E-2</v>
      </c>
      <c r="G189">
        <v>0.1179</v>
      </c>
      <c r="H189">
        <v>1</v>
      </c>
    </row>
    <row r="190" spans="1:8" x14ac:dyDescent="0.25">
      <c r="A190" s="15">
        <v>42237</v>
      </c>
      <c r="B190">
        <v>-5.7999999999999899E-2</v>
      </c>
      <c r="C190">
        <v>-0.151</v>
      </c>
      <c r="D190">
        <v>-7.2999999999999995E-2</v>
      </c>
      <c r="E190">
        <v>1.4237</v>
      </c>
      <c r="F190">
        <v>-1.5699999999999999E-2</v>
      </c>
      <c r="G190">
        <v>-4.82E-2</v>
      </c>
      <c r="H190">
        <v>1</v>
      </c>
    </row>
    <row r="191" spans="1:8" x14ac:dyDescent="0.25">
      <c r="A191" s="15">
        <v>42230</v>
      </c>
      <c r="B191">
        <v>6.9999999999999897E-3</v>
      </c>
      <c r="C191">
        <v>6.9999999999999897E-3</v>
      </c>
      <c r="D191">
        <v>1.6E-2</v>
      </c>
      <c r="E191">
        <v>1.4759</v>
      </c>
      <c r="F191">
        <v>-1.0699999999999999E-2</v>
      </c>
      <c r="G191">
        <v>-3.1199999999999999E-2</v>
      </c>
      <c r="H191">
        <v>1</v>
      </c>
    </row>
    <row r="192" spans="1:8" x14ac:dyDescent="0.25">
      <c r="A192" s="15">
        <v>42223</v>
      </c>
      <c r="B192">
        <v>-1.2E-2</v>
      </c>
      <c r="C192">
        <v>8.5000000000000006E-2</v>
      </c>
      <c r="D192">
        <v>-8.0000000000000002E-3</v>
      </c>
      <c r="E192">
        <v>1.4454</v>
      </c>
      <c r="F192">
        <v>2.3E-3</v>
      </c>
      <c r="G192">
        <v>-6.9000000000000006E-2</v>
      </c>
      <c r="H192">
        <v>1</v>
      </c>
    </row>
    <row r="193" spans="1:8" x14ac:dyDescent="0.25">
      <c r="A193" s="15">
        <v>42216</v>
      </c>
      <c r="B193">
        <v>1.2E-2</v>
      </c>
      <c r="C193">
        <v>-2.5999999999999999E-2</v>
      </c>
      <c r="D193">
        <v>-3.5999999999999997E-2</v>
      </c>
      <c r="E193">
        <v>1.5195000000000001</v>
      </c>
      <c r="F193">
        <v>8.9999999999999998E-4</v>
      </c>
      <c r="G193">
        <v>-2.12E-2</v>
      </c>
      <c r="H193">
        <v>1</v>
      </c>
    </row>
    <row r="194" spans="1:8" x14ac:dyDescent="0.25">
      <c r="A194" s="15">
        <v>42209</v>
      </c>
      <c r="B194">
        <v>-2.1999999999999999E-2</v>
      </c>
      <c r="C194">
        <v>1.9E-2</v>
      </c>
      <c r="D194">
        <v>-3.5999999999999997E-2</v>
      </c>
      <c r="E194">
        <v>1.5843</v>
      </c>
      <c r="F194">
        <v>-6.3E-3</v>
      </c>
      <c r="G194">
        <v>-5.3999999999999999E-2</v>
      </c>
      <c r="H194">
        <v>1</v>
      </c>
    </row>
    <row r="195" spans="1:8" x14ac:dyDescent="0.25">
      <c r="A195" s="15">
        <v>42202</v>
      </c>
      <c r="B195">
        <v>2.4E-2</v>
      </c>
      <c r="C195">
        <v>4.4999999999999998E-2</v>
      </c>
      <c r="D195">
        <v>-2.1000000000000001E-2</v>
      </c>
      <c r="E195">
        <v>1.6814</v>
      </c>
      <c r="F195">
        <v>1.9099999999999999E-2</v>
      </c>
      <c r="G195">
        <v>-3.5099999999999999E-2</v>
      </c>
      <c r="H195">
        <v>1</v>
      </c>
    </row>
    <row r="196" spans="1:8" x14ac:dyDescent="0.25">
      <c r="A196" s="15">
        <v>42195</v>
      </c>
      <c r="B196">
        <v>0</v>
      </c>
      <c r="C196">
        <v>1.6E-2</v>
      </c>
      <c r="D196">
        <v>6.0000000000000001E-3</v>
      </c>
      <c r="E196">
        <v>1.7602</v>
      </c>
      <c r="F196">
        <v>-8.9999999999999998E-4</v>
      </c>
      <c r="G196">
        <v>-7.3599999999999999E-2</v>
      </c>
      <c r="H196">
        <v>2</v>
      </c>
    </row>
    <row r="197" spans="1:8" x14ac:dyDescent="0.25">
      <c r="A197" s="15">
        <v>42188</v>
      </c>
      <c r="B197">
        <v>-1.2E-2</v>
      </c>
      <c r="C197">
        <v>-0.11899999999999999</v>
      </c>
      <c r="D197">
        <v>-3.6999999999999998E-2</v>
      </c>
      <c r="E197">
        <v>1.7553000000000001</v>
      </c>
      <c r="F197">
        <v>6.7000000000000002E-3</v>
      </c>
      <c r="G197">
        <v>-4.53E-2</v>
      </c>
      <c r="H197">
        <v>2</v>
      </c>
    </row>
    <row r="198" spans="1:8" x14ac:dyDescent="0.25">
      <c r="A198" s="15">
        <v>42181</v>
      </c>
      <c r="B198">
        <v>-4.0000000000000001E-3</v>
      </c>
      <c r="C198">
        <v>0.154</v>
      </c>
      <c r="D198">
        <v>9.5000000000000001E-2</v>
      </c>
      <c r="E198">
        <v>1.7608999999999999</v>
      </c>
      <c r="F198">
        <v>1.47E-2</v>
      </c>
      <c r="G198">
        <v>2.9999999999999997E-4</v>
      </c>
      <c r="H198">
        <v>2</v>
      </c>
    </row>
    <row r="199" spans="1:8" x14ac:dyDescent="0.25">
      <c r="A199" s="15">
        <v>42174</v>
      </c>
      <c r="B199">
        <v>8.0000000000000002E-3</v>
      </c>
      <c r="C199">
        <v>-0.15</v>
      </c>
      <c r="D199">
        <v>-5.5999999999999897E-2</v>
      </c>
      <c r="E199">
        <v>1.6408</v>
      </c>
      <c r="F199">
        <v>-9.2999999999999992E-3</v>
      </c>
      <c r="G199">
        <v>-5.7999999999999996E-3</v>
      </c>
      <c r="H199">
        <v>1</v>
      </c>
    </row>
    <row r="200" spans="1:8" x14ac:dyDescent="0.25">
      <c r="A200" s="15">
        <v>42167</v>
      </c>
      <c r="B200">
        <v>1E-3</v>
      </c>
      <c r="C200">
        <v>2.4E-2</v>
      </c>
      <c r="D200">
        <v>-6.9999999999999897E-3</v>
      </c>
      <c r="E200">
        <v>1.6661999999999999</v>
      </c>
      <c r="F200">
        <v>-1.3899999999999999E-2</v>
      </c>
      <c r="G200">
        <v>1.4E-2</v>
      </c>
      <c r="H200">
        <v>1</v>
      </c>
    </row>
    <row r="201" spans="1:8" x14ac:dyDescent="0.25">
      <c r="A201" s="15">
        <v>42160</v>
      </c>
      <c r="B201">
        <v>-6.9999999999999897E-3</v>
      </c>
      <c r="C201">
        <v>0.17100000000000001</v>
      </c>
      <c r="D201">
        <v>0.13500000000000001</v>
      </c>
      <c r="E201">
        <v>1.6989000000000001</v>
      </c>
      <c r="F201">
        <v>-6.1999999999999998E-3</v>
      </c>
      <c r="G201">
        <v>-1.9400000000000001E-2</v>
      </c>
      <c r="H201">
        <v>1</v>
      </c>
    </row>
    <row r="202" spans="1:8" x14ac:dyDescent="0.25">
      <c r="A202" s="15">
        <v>42153</v>
      </c>
      <c r="B202">
        <v>-8.9999999999999993E-3</v>
      </c>
      <c r="C202">
        <v>-1.39999999999999E-2</v>
      </c>
      <c r="D202">
        <v>-0.04</v>
      </c>
      <c r="E202">
        <v>1.5161</v>
      </c>
      <c r="F202">
        <v>9.2999999999999992E-3</v>
      </c>
      <c r="G202">
        <v>9.7000000000000003E-3</v>
      </c>
      <c r="H202">
        <v>1</v>
      </c>
    </row>
    <row r="203" spans="1:8" x14ac:dyDescent="0.25">
      <c r="A203" s="15">
        <v>42146</v>
      </c>
      <c r="B203">
        <v>2E-3</v>
      </c>
      <c r="C203">
        <v>0.14499999999999999</v>
      </c>
      <c r="D203">
        <v>3.1E-2</v>
      </c>
      <c r="E203">
        <v>1.595</v>
      </c>
      <c r="F203">
        <v>3.09E-2</v>
      </c>
      <c r="G203">
        <v>5.0000000000000001E-4</v>
      </c>
      <c r="H203">
        <v>1</v>
      </c>
    </row>
    <row r="204" spans="1:8" x14ac:dyDescent="0.25">
      <c r="A204" s="15">
        <v>42139</v>
      </c>
      <c r="B204">
        <v>3.0000000000000001E-3</v>
      </c>
      <c r="C204">
        <v>-6.2E-2</v>
      </c>
      <c r="D204">
        <v>-3.0000000000000001E-3</v>
      </c>
      <c r="E204">
        <v>1.6061000000000001</v>
      </c>
      <c r="F204">
        <v>-1.7500000000000002E-2</v>
      </c>
      <c r="G204">
        <v>5.1000000000000004E-3</v>
      </c>
      <c r="H204">
        <v>1</v>
      </c>
    </row>
    <row r="205" spans="1:8" x14ac:dyDescent="0.25">
      <c r="A205" s="15">
        <v>42132</v>
      </c>
      <c r="B205">
        <v>4.0000000000000001E-3</v>
      </c>
      <c r="C205">
        <v>-3.9E-2</v>
      </c>
      <c r="D205">
        <v>1.6E-2</v>
      </c>
      <c r="E205">
        <v>1.5759000000000001</v>
      </c>
      <c r="F205">
        <v>-5.3E-3</v>
      </c>
      <c r="G205">
        <v>4.1000000000000003E-3</v>
      </c>
      <c r="H205">
        <v>1</v>
      </c>
    </row>
    <row r="206" spans="1:8" x14ac:dyDescent="0.25">
      <c r="A206" s="15">
        <v>42125</v>
      </c>
      <c r="B206">
        <v>-4.0000000000000001E-3</v>
      </c>
      <c r="C206">
        <v>0.18</v>
      </c>
      <c r="D206">
        <v>0.107</v>
      </c>
      <c r="E206">
        <v>1.5185</v>
      </c>
      <c r="F206">
        <v>-1.6799999999999999E-2</v>
      </c>
      <c r="G206">
        <v>3.5000000000000003E-2</v>
      </c>
      <c r="H206">
        <v>1</v>
      </c>
    </row>
    <row r="207" spans="1:8" x14ac:dyDescent="0.25">
      <c r="A207" s="15">
        <v>42118</v>
      </c>
      <c r="B207">
        <v>1.7999999999999999E-2</v>
      </c>
      <c r="C207">
        <v>-8.0000000000000002E-3</v>
      </c>
      <c r="D207">
        <v>2.3E-2</v>
      </c>
      <c r="E207">
        <v>1.4045000000000001</v>
      </c>
      <c r="F207">
        <v>-6.1000000000000004E-3</v>
      </c>
      <c r="G207">
        <v>2.53E-2</v>
      </c>
      <c r="H207">
        <v>1</v>
      </c>
    </row>
    <row r="208" spans="1:8" x14ac:dyDescent="0.25">
      <c r="A208" s="15">
        <v>42111</v>
      </c>
      <c r="B208">
        <v>-0.01</v>
      </c>
      <c r="C208">
        <v>-8.5999999999999993E-2</v>
      </c>
      <c r="D208">
        <v>-4.2000000000000003E-2</v>
      </c>
      <c r="E208">
        <v>1.3572</v>
      </c>
      <c r="F208">
        <v>-1.83E-2</v>
      </c>
      <c r="G208">
        <v>7.9399999999999998E-2</v>
      </c>
      <c r="H208">
        <v>1</v>
      </c>
    </row>
    <row r="209" spans="1:8" x14ac:dyDescent="0.25">
      <c r="A209" s="15">
        <v>42104</v>
      </c>
      <c r="B209">
        <v>1.7000000000000001E-2</v>
      </c>
      <c r="C209">
        <v>0.16800000000000001</v>
      </c>
      <c r="D209">
        <v>5.8999999999999997E-2</v>
      </c>
      <c r="E209">
        <v>1.3913</v>
      </c>
      <c r="F209">
        <v>2.8899999999999999E-2</v>
      </c>
      <c r="G209">
        <v>5.0900000000000001E-2</v>
      </c>
      <c r="H209">
        <v>1</v>
      </c>
    </row>
    <row r="210" spans="1:8" x14ac:dyDescent="0.25">
      <c r="A210" s="15">
        <v>42097</v>
      </c>
      <c r="B210">
        <v>3.0000000000000001E-3</v>
      </c>
      <c r="C210">
        <v>-0.19899999999999901</v>
      </c>
      <c r="D210">
        <v>-6.3E-2</v>
      </c>
      <c r="E210">
        <v>1.3627</v>
      </c>
      <c r="F210">
        <v>-7.7000000000000002E-3</v>
      </c>
      <c r="G210">
        <v>5.4999999999999997E-3</v>
      </c>
      <c r="H210">
        <v>1</v>
      </c>
    </row>
    <row r="211" spans="1:8" x14ac:dyDescent="0.25">
      <c r="A211" s="15">
        <v>42090</v>
      </c>
      <c r="B211">
        <v>-2.1999999999999999E-2</v>
      </c>
      <c r="C211">
        <v>2.3E-2</v>
      </c>
      <c r="D211">
        <v>1.6E-2</v>
      </c>
      <c r="E211">
        <v>1.3671</v>
      </c>
      <c r="F211">
        <v>-6.3E-3</v>
      </c>
      <c r="G211">
        <v>6.8900000000000003E-2</v>
      </c>
      <c r="H211">
        <v>1</v>
      </c>
    </row>
    <row r="212" spans="1:8" x14ac:dyDescent="0.25">
      <c r="A212" s="15">
        <v>42083</v>
      </c>
      <c r="B212">
        <v>2.7E-2</v>
      </c>
      <c r="C212">
        <v>-0.115</v>
      </c>
      <c r="D212">
        <v>-8.6999999999999994E-2</v>
      </c>
      <c r="E212">
        <v>1.3491</v>
      </c>
      <c r="F212">
        <v>-2.41E-2</v>
      </c>
      <c r="G212">
        <v>1.9599999999999999E-2</v>
      </c>
      <c r="H212">
        <v>1</v>
      </c>
    </row>
    <row r="213" spans="1:8" x14ac:dyDescent="0.25">
      <c r="A213" s="15">
        <v>42076</v>
      </c>
      <c r="B213">
        <v>-8.9999999999999993E-3</v>
      </c>
      <c r="C213">
        <v>-9.1999999999999998E-2</v>
      </c>
      <c r="D213">
        <v>-5.7000000000000002E-2</v>
      </c>
      <c r="E213">
        <v>1.4569999999999901</v>
      </c>
      <c r="F213">
        <v>2.7799999999999998E-2</v>
      </c>
      <c r="G213">
        <v>-9.6100000000000005E-2</v>
      </c>
      <c r="H213">
        <v>1</v>
      </c>
    </row>
    <row r="214" spans="1:8" x14ac:dyDescent="0.25">
      <c r="A214" s="15">
        <v>42069</v>
      </c>
      <c r="B214">
        <v>-1.6E-2</v>
      </c>
      <c r="C214">
        <v>0.17</v>
      </c>
      <c r="D214">
        <v>0.125</v>
      </c>
      <c r="E214">
        <v>1.518</v>
      </c>
      <c r="F214">
        <v>2.4400000000000002E-2</v>
      </c>
      <c r="G214">
        <v>-3.0000000000000001E-3</v>
      </c>
      <c r="H214">
        <v>1</v>
      </c>
    </row>
    <row r="215" spans="1:8" x14ac:dyDescent="0.25">
      <c r="A215" s="15">
        <v>42062</v>
      </c>
      <c r="B215">
        <v>-3.0000000000000001E-3</v>
      </c>
      <c r="C215">
        <v>-2.1999999999999999E-2</v>
      </c>
      <c r="D215">
        <v>-5.5999999999999897E-2</v>
      </c>
      <c r="E215">
        <v>1.3746</v>
      </c>
      <c r="F215">
        <v>1.0999999999999999E-2</v>
      </c>
      <c r="G215">
        <v>-1.15E-2</v>
      </c>
      <c r="H215">
        <v>1</v>
      </c>
    </row>
    <row r="216" spans="1:8" x14ac:dyDescent="0.25">
      <c r="A216" s="15">
        <v>42055</v>
      </c>
      <c r="B216">
        <v>6.0000000000000001E-3</v>
      </c>
      <c r="C216">
        <v>-1.39999999999999E-2</v>
      </c>
      <c r="D216">
        <v>0.03</v>
      </c>
      <c r="E216">
        <v>1.4796</v>
      </c>
      <c r="F216">
        <v>5.9999999999999995E-4</v>
      </c>
      <c r="G216">
        <v>-4.6199999999999998E-2</v>
      </c>
      <c r="H216">
        <v>1</v>
      </c>
    </row>
    <row r="217" spans="1:8" x14ac:dyDescent="0.25">
      <c r="A217" s="15">
        <v>42048</v>
      </c>
      <c r="B217">
        <v>0.02</v>
      </c>
      <c r="C217">
        <v>-4.0000000000000001E-3</v>
      </c>
      <c r="D217">
        <v>4.8000000000000001E-2</v>
      </c>
      <c r="E217">
        <v>1.4093</v>
      </c>
      <c r="F217">
        <v>-5.1999999999999998E-3</v>
      </c>
      <c r="G217">
        <v>2.1100000000000001E-2</v>
      </c>
      <c r="H217">
        <v>1</v>
      </c>
    </row>
    <row r="218" spans="1:8" x14ac:dyDescent="0.25">
      <c r="A218" s="15">
        <v>42041</v>
      </c>
      <c r="B218">
        <v>0.03</v>
      </c>
      <c r="C218">
        <v>0.434</v>
      </c>
      <c r="D218">
        <v>0.193</v>
      </c>
      <c r="E218">
        <v>1.3131999999999999</v>
      </c>
      <c r="F218">
        <v>-1.1000000000000001E-3</v>
      </c>
      <c r="G218">
        <v>7.1499999999999994E-2</v>
      </c>
      <c r="H218">
        <v>1</v>
      </c>
    </row>
    <row r="219" spans="1:8" x14ac:dyDescent="0.25">
      <c r="A219" s="15">
        <v>42034</v>
      </c>
      <c r="B219">
        <v>-2.79999999999999E-2</v>
      </c>
      <c r="C219">
        <v>-7.6999999999999999E-2</v>
      </c>
      <c r="D219">
        <v>-8.6999999999999994E-2</v>
      </c>
      <c r="E219">
        <v>1.1919</v>
      </c>
      <c r="F219">
        <v>4.0000000000000002E-4</v>
      </c>
      <c r="G219">
        <v>5.8099999999999999E-2</v>
      </c>
      <c r="H219">
        <v>1</v>
      </c>
    </row>
    <row r="220" spans="1:8" x14ac:dyDescent="0.25">
      <c r="A220" s="15">
        <v>42027</v>
      </c>
      <c r="B220">
        <v>1.6E-2</v>
      </c>
      <c r="C220">
        <v>6.0000000000000001E-3</v>
      </c>
      <c r="D220">
        <v>-2.1999999999999999E-2</v>
      </c>
      <c r="E220">
        <v>1.3104</v>
      </c>
      <c r="F220">
        <v>2.4199999999999999E-2</v>
      </c>
      <c r="G220">
        <v>-6.3700000000000007E-2</v>
      </c>
      <c r="H220">
        <v>1</v>
      </c>
    </row>
    <row r="221" spans="1:8" x14ac:dyDescent="0.25">
      <c r="A221" s="15">
        <v>42020</v>
      </c>
      <c r="B221">
        <v>-1.2E-2</v>
      </c>
      <c r="C221">
        <v>-0.13800000000000001</v>
      </c>
      <c r="D221">
        <v>-5.5999999999999897E-2</v>
      </c>
      <c r="E221">
        <v>1.3532999999999999</v>
      </c>
      <c r="F221">
        <v>6.4000000000000003E-3</v>
      </c>
      <c r="G221">
        <v>6.7999999999999996E-3</v>
      </c>
      <c r="H221">
        <v>1</v>
      </c>
    </row>
    <row r="222" spans="1:8" x14ac:dyDescent="0.25">
      <c r="A222" s="15">
        <v>42013</v>
      </c>
      <c r="B222">
        <v>-6.9999999999999897E-3</v>
      </c>
      <c r="C222">
        <v>-0.156</v>
      </c>
      <c r="D222">
        <v>-7.8E-2</v>
      </c>
      <c r="E222">
        <v>1.3838999999999999</v>
      </c>
      <c r="F222">
        <v>9.4000000000000004E-3</v>
      </c>
      <c r="G222">
        <v>-8.2199999999999995E-2</v>
      </c>
      <c r="H222">
        <v>1</v>
      </c>
    </row>
    <row r="223" spans="1:8" x14ac:dyDescent="0.25">
      <c r="A223" s="15">
        <v>42006</v>
      </c>
      <c r="B223">
        <v>-1.4999999999999999E-2</v>
      </c>
      <c r="C223">
        <v>-0.10099999999999899</v>
      </c>
      <c r="D223">
        <v>-6.2E-2</v>
      </c>
      <c r="E223">
        <v>1.4458</v>
      </c>
      <c r="F223">
        <v>1.17E-2</v>
      </c>
      <c r="G223">
        <v>-3.73E-2</v>
      </c>
      <c r="H223">
        <v>1</v>
      </c>
    </row>
    <row r="224" spans="1:8" x14ac:dyDescent="0.25">
      <c r="A224" s="15">
        <v>41999</v>
      </c>
      <c r="B224">
        <v>8.9999999999999993E-3</v>
      </c>
      <c r="C224">
        <v>0.159</v>
      </c>
      <c r="D224">
        <v>4.0999999999999898E-2</v>
      </c>
      <c r="E224">
        <v>1.5105999999999999</v>
      </c>
      <c r="F224">
        <v>4.7999999999999996E-3</v>
      </c>
      <c r="G224">
        <v>-3.1699999999999999E-2</v>
      </c>
      <c r="H224">
        <v>1</v>
      </c>
    </row>
    <row r="225" spans="1:8" x14ac:dyDescent="0.25">
      <c r="A225" s="15">
        <v>41992</v>
      </c>
      <c r="B225">
        <v>3.4000000000000002E-2</v>
      </c>
      <c r="C225">
        <v>0.18099999999999999</v>
      </c>
      <c r="D225">
        <v>3.7999999999999999E-2</v>
      </c>
      <c r="E225">
        <v>1.5238</v>
      </c>
      <c r="F225">
        <v>1.4E-2</v>
      </c>
      <c r="G225">
        <v>-2.23E-2</v>
      </c>
      <c r="H225">
        <v>1</v>
      </c>
    </row>
    <row r="226" spans="1:8" x14ac:dyDescent="0.25">
      <c r="A226" s="15">
        <v>41985</v>
      </c>
      <c r="B226">
        <v>-3.5000000000000003E-2</v>
      </c>
      <c r="C226">
        <v>-0.16</v>
      </c>
      <c r="D226">
        <v>-9.6999999999999906E-2</v>
      </c>
      <c r="E226">
        <v>1.5416000000000001</v>
      </c>
      <c r="F226">
        <v>-1.09E-2</v>
      </c>
      <c r="G226">
        <v>-0.122</v>
      </c>
      <c r="H226">
        <v>1</v>
      </c>
    </row>
    <row r="227" spans="1:8" x14ac:dyDescent="0.25">
      <c r="A227" s="15">
        <v>41978</v>
      </c>
      <c r="B227">
        <v>4.0000000000000001E-3</v>
      </c>
      <c r="C227">
        <v>0.373</v>
      </c>
      <c r="D227">
        <v>6.6000000000000003E-2</v>
      </c>
      <c r="E227">
        <v>1.6632</v>
      </c>
      <c r="F227">
        <v>1.11E-2</v>
      </c>
      <c r="G227">
        <v>-4.7000000000000002E-3</v>
      </c>
      <c r="H227">
        <v>1</v>
      </c>
    </row>
    <row r="228" spans="1:8" x14ac:dyDescent="0.25">
      <c r="A228" s="15">
        <v>41971</v>
      </c>
      <c r="B228">
        <v>2E-3</v>
      </c>
      <c r="C228">
        <v>-6.5000000000000002E-2</v>
      </c>
      <c r="D228">
        <v>-6.3E-2</v>
      </c>
      <c r="E228">
        <v>1.6955</v>
      </c>
      <c r="F228">
        <v>5.0000000000000001E-4</v>
      </c>
      <c r="G228">
        <v>-0.13539999999999999</v>
      </c>
      <c r="H228">
        <v>2</v>
      </c>
    </row>
    <row r="229" spans="1:8" x14ac:dyDescent="0.25">
      <c r="A229" s="15">
        <v>41964</v>
      </c>
      <c r="B229">
        <v>1.2E-2</v>
      </c>
      <c r="C229">
        <v>-2.1000000000000001E-2</v>
      </c>
      <c r="D229">
        <v>-5.0000000000000001E-3</v>
      </c>
      <c r="E229">
        <v>1.8089</v>
      </c>
      <c r="F229">
        <v>8.9999999999999993E-3</v>
      </c>
      <c r="G229">
        <v>9.1000000000000004E-3</v>
      </c>
      <c r="H229">
        <v>2</v>
      </c>
    </row>
    <row r="230" spans="1:8" x14ac:dyDescent="0.25">
      <c r="A230" s="15">
        <v>41957</v>
      </c>
      <c r="B230">
        <v>4.0000000000000001E-3</v>
      </c>
      <c r="C230">
        <v>2.7E-2</v>
      </c>
      <c r="D230">
        <v>0.01</v>
      </c>
      <c r="E230">
        <v>1.8085</v>
      </c>
      <c r="F230">
        <v>-1.2999999999999999E-3</v>
      </c>
      <c r="G230">
        <v>-3.5999999999999997E-2</v>
      </c>
      <c r="H230">
        <v>2</v>
      </c>
    </row>
    <row r="231" spans="1:8" x14ac:dyDescent="0.25">
      <c r="A231" s="15">
        <v>41950</v>
      </c>
      <c r="B231">
        <v>6.9999999999999897E-3</v>
      </c>
      <c r="C231">
        <v>1.39999999999999E-2</v>
      </c>
      <c r="D231">
        <v>-1.6E-2</v>
      </c>
      <c r="E231">
        <v>1.7990999999999999</v>
      </c>
      <c r="F231">
        <v>8.3000000000000001E-3</v>
      </c>
      <c r="G231">
        <v>-2.35E-2</v>
      </c>
      <c r="H231">
        <v>2</v>
      </c>
    </row>
    <row r="232" spans="1:8" x14ac:dyDescent="0.25">
      <c r="A232" s="15">
        <v>41943</v>
      </c>
      <c r="B232">
        <v>2.7E-2</v>
      </c>
      <c r="C232">
        <v>0.27300000000000002</v>
      </c>
      <c r="D232">
        <v>2.8999999999999901E-2</v>
      </c>
      <c r="E232">
        <v>1.8439000000000001</v>
      </c>
      <c r="F232">
        <v>1.38E-2</v>
      </c>
      <c r="G232">
        <v>-5.7999999999999996E-3</v>
      </c>
      <c r="H232">
        <v>2</v>
      </c>
    </row>
    <row r="233" spans="1:8" x14ac:dyDescent="0.25">
      <c r="A233" s="15">
        <v>41936</v>
      </c>
      <c r="B233">
        <v>4.0999999999999898E-2</v>
      </c>
      <c r="C233">
        <v>0.04</v>
      </c>
      <c r="D233">
        <v>3.4000000000000002E-2</v>
      </c>
      <c r="E233">
        <v>1.8826000000000001</v>
      </c>
      <c r="F233">
        <v>7.3000000000000001E-3</v>
      </c>
      <c r="G233">
        <v>-2.1000000000000001E-2</v>
      </c>
      <c r="H233">
        <v>2</v>
      </c>
    </row>
    <row r="234" spans="1:8" x14ac:dyDescent="0.25">
      <c r="A234" s="15">
        <v>41929</v>
      </c>
      <c r="B234">
        <v>-0.01</v>
      </c>
      <c r="C234">
        <v>-0.125</v>
      </c>
      <c r="D234">
        <v>-3.7999999999999999E-2</v>
      </c>
      <c r="E234">
        <v>1.8227</v>
      </c>
      <c r="F234">
        <v>-9.2999999999999992E-3</v>
      </c>
      <c r="G234">
        <v>-3.5799999999999998E-2</v>
      </c>
      <c r="H234">
        <v>2</v>
      </c>
    </row>
    <row r="235" spans="1:8" x14ac:dyDescent="0.25">
      <c r="A235" s="15">
        <v>41922</v>
      </c>
      <c r="B235">
        <v>-3.1E-2</v>
      </c>
      <c r="C235">
        <v>-0.24</v>
      </c>
      <c r="D235">
        <v>-6.3E-2</v>
      </c>
      <c r="E235">
        <v>1.8565</v>
      </c>
      <c r="F235">
        <v>-8.9999999999999993E-3</v>
      </c>
      <c r="G235">
        <v>-4.3700000000000003E-2</v>
      </c>
      <c r="H235">
        <v>2</v>
      </c>
    </row>
    <row r="236" spans="1:8" x14ac:dyDescent="0.25">
      <c r="A236" s="15">
        <v>41915</v>
      </c>
      <c r="B236">
        <v>-8.0000000000000002E-3</v>
      </c>
      <c r="C236">
        <v>-0.03</v>
      </c>
      <c r="D236">
        <v>-3.6999999999999998E-2</v>
      </c>
      <c r="E236">
        <v>1.8765000000000001</v>
      </c>
      <c r="F236">
        <v>1.23E-2</v>
      </c>
      <c r="G236">
        <v>-4.0599999999999997E-2</v>
      </c>
      <c r="H236">
        <v>2</v>
      </c>
    </row>
    <row r="237" spans="1:8" x14ac:dyDescent="0.25">
      <c r="A237" s="15">
        <v>41908</v>
      </c>
      <c r="B237">
        <v>-1.39999999999999E-2</v>
      </c>
      <c r="C237">
        <v>1.7999999999999999E-2</v>
      </c>
      <c r="D237">
        <v>-1.7999999999999999E-2</v>
      </c>
      <c r="E237">
        <v>1.9528000000000001</v>
      </c>
      <c r="F237">
        <v>1.0699999999999999E-2</v>
      </c>
      <c r="G237">
        <v>1.2200000000000001E-2</v>
      </c>
      <c r="H237">
        <v>2</v>
      </c>
    </row>
    <row r="238" spans="1:8" x14ac:dyDescent="0.25">
      <c r="A238" s="15">
        <v>41901</v>
      </c>
      <c r="B238">
        <v>1.2999999999999999E-2</v>
      </c>
      <c r="C238">
        <v>8.0000000000000002E-3</v>
      </c>
      <c r="D238">
        <v>-1.39999999999999E-2</v>
      </c>
      <c r="E238">
        <v>2.0095999999999998</v>
      </c>
      <c r="F238">
        <v>5.8999999999999999E-3</v>
      </c>
      <c r="G238">
        <v>1.5E-3</v>
      </c>
      <c r="H238">
        <v>2</v>
      </c>
    </row>
    <row r="239" spans="1:8" x14ac:dyDescent="0.25">
      <c r="A239" s="15">
        <v>41894</v>
      </c>
      <c r="B239">
        <v>-1.0999999999999999E-2</v>
      </c>
      <c r="C239">
        <v>0.10299999999999999</v>
      </c>
      <c r="D239">
        <v>6.2E-2</v>
      </c>
      <c r="E239">
        <v>2.0503</v>
      </c>
      <c r="F239">
        <v>6.0000000000000001E-3</v>
      </c>
      <c r="G239">
        <v>-1.09E-2</v>
      </c>
      <c r="H239">
        <v>2</v>
      </c>
    </row>
    <row r="240" spans="1:8" x14ac:dyDescent="0.25">
      <c r="A240" s="15">
        <v>41887</v>
      </c>
      <c r="B240">
        <v>2E-3</v>
      </c>
      <c r="C240">
        <v>0.04</v>
      </c>
      <c r="D240">
        <v>4.9000000000000002E-2</v>
      </c>
      <c r="E240">
        <v>1.9508000000000001</v>
      </c>
      <c r="F240">
        <v>1.2E-2</v>
      </c>
      <c r="G240">
        <v>-2.7799999999999998E-2</v>
      </c>
      <c r="H240">
        <v>2</v>
      </c>
    </row>
    <row r="241" spans="1:8" x14ac:dyDescent="0.25">
      <c r="A241" s="15">
        <v>41880</v>
      </c>
      <c r="B241">
        <v>8.0000000000000002E-3</v>
      </c>
      <c r="C241">
        <v>-6.9999999999999897E-3</v>
      </c>
      <c r="D241">
        <v>-2.5000000000000001E-2</v>
      </c>
      <c r="E241">
        <v>1.8549</v>
      </c>
      <c r="F241">
        <v>5.0000000000000001E-3</v>
      </c>
      <c r="G241">
        <v>2.47E-2</v>
      </c>
      <c r="H241">
        <v>2</v>
      </c>
    </row>
    <row r="242" spans="1:8" x14ac:dyDescent="0.25">
      <c r="A242" s="15">
        <v>41873</v>
      </c>
      <c r="B242">
        <v>1.7000000000000001E-2</v>
      </c>
      <c r="C242">
        <v>0.20699999999999999</v>
      </c>
      <c r="D242">
        <v>2.7E-2</v>
      </c>
      <c r="E242">
        <v>1.9106000000000001</v>
      </c>
      <c r="F242">
        <v>1.12E-2</v>
      </c>
      <c r="G242">
        <v>-3.7999999999999999E-2</v>
      </c>
      <c r="H242">
        <v>2</v>
      </c>
    </row>
    <row r="243" spans="1:8" x14ac:dyDescent="0.25">
      <c r="A243" s="15">
        <v>41866</v>
      </c>
      <c r="B243">
        <v>1.2E-2</v>
      </c>
      <c r="C243">
        <v>-8.3000000000000004E-2</v>
      </c>
      <c r="D243">
        <v>-3.3000000000000002E-2</v>
      </c>
      <c r="E243">
        <v>1.9322999999999999</v>
      </c>
      <c r="F243">
        <v>4.0000000000000002E-4</v>
      </c>
      <c r="G243">
        <v>-3.0999999999999999E-3</v>
      </c>
      <c r="H243">
        <v>2</v>
      </c>
    </row>
    <row r="244" spans="1:8" x14ac:dyDescent="0.25">
      <c r="A244" s="15">
        <v>41859</v>
      </c>
      <c r="B244">
        <v>3.0000000000000001E-3</v>
      </c>
      <c r="C244">
        <v>-5.8999999999999997E-2</v>
      </c>
      <c r="D244">
        <v>-2.8999999999999901E-2</v>
      </c>
      <c r="E244">
        <v>1.9761</v>
      </c>
      <c r="F244">
        <v>1.1000000000000001E-3</v>
      </c>
      <c r="G244">
        <v>-2.3E-3</v>
      </c>
      <c r="H244">
        <v>2</v>
      </c>
    </row>
    <row r="245" spans="1:8" x14ac:dyDescent="0.25">
      <c r="A245" s="15">
        <v>41852</v>
      </c>
      <c r="B245">
        <v>-2.7E-2</v>
      </c>
      <c r="C245">
        <v>-3.2000000000000001E-2</v>
      </c>
      <c r="D245">
        <v>1.0999999999999999E-2</v>
      </c>
      <c r="E245">
        <v>2.0202</v>
      </c>
      <c r="F245">
        <v>3.3999999999999998E-3</v>
      </c>
      <c r="G245">
        <v>-4.1200000000000001E-2</v>
      </c>
      <c r="H245">
        <v>2</v>
      </c>
    </row>
    <row r="246" spans="1:8" x14ac:dyDescent="0.25">
      <c r="A246" s="15">
        <v>41845</v>
      </c>
      <c r="B246">
        <v>0</v>
      </c>
      <c r="C246">
        <v>2.1000000000000001E-2</v>
      </c>
      <c r="D246">
        <v>-6.0000000000000001E-3</v>
      </c>
      <c r="E246">
        <v>1.9778</v>
      </c>
      <c r="F246">
        <v>6.3E-3</v>
      </c>
      <c r="G246">
        <v>-1.01E-2</v>
      </c>
      <c r="H246">
        <v>2</v>
      </c>
    </row>
    <row r="247" spans="1:8" x14ac:dyDescent="0.25">
      <c r="A247" s="15">
        <v>41838</v>
      </c>
      <c r="B247">
        <v>5.0000000000000001E-3</v>
      </c>
      <c r="C247">
        <v>6.7000000000000004E-2</v>
      </c>
      <c r="D247">
        <v>-1.39999999999999E-2</v>
      </c>
      <c r="E247">
        <v>2.0032000000000001</v>
      </c>
      <c r="F247">
        <v>4.1999999999999997E-3</v>
      </c>
      <c r="G247">
        <v>2.2800000000000001E-2</v>
      </c>
      <c r="H247">
        <v>2</v>
      </c>
    </row>
    <row r="248" spans="1:8" x14ac:dyDescent="0.25">
      <c r="A248" s="15">
        <v>41831</v>
      </c>
      <c r="B248">
        <v>-8.9999999999999993E-3</v>
      </c>
      <c r="C248">
        <v>-0.115</v>
      </c>
      <c r="D248">
        <v>-4.5999999999999999E-2</v>
      </c>
      <c r="E248">
        <v>2.0680999999999998</v>
      </c>
      <c r="F248">
        <v>-1E-3</v>
      </c>
      <c r="G248">
        <v>-3.1E-2</v>
      </c>
      <c r="H248">
        <v>2</v>
      </c>
    </row>
    <row r="249" spans="1:8" x14ac:dyDescent="0.25">
      <c r="A249" s="15">
        <v>41824</v>
      </c>
      <c r="B249">
        <v>1.2E-2</v>
      </c>
      <c r="C249">
        <v>9.8000000000000004E-2</v>
      </c>
      <c r="D249">
        <v>4.0999999999999898E-2</v>
      </c>
      <c r="E249">
        <v>2.1324000000000001</v>
      </c>
      <c r="F249">
        <v>2.8999999999999998E-3</v>
      </c>
      <c r="G249">
        <v>-1.5900000000000001E-2</v>
      </c>
      <c r="H249">
        <v>2</v>
      </c>
    </row>
    <row r="250" spans="1:8" x14ac:dyDescent="0.25">
      <c r="A250" s="15">
        <v>41817</v>
      </c>
      <c r="B250">
        <v>-1E-3</v>
      </c>
      <c r="C250">
        <v>0.01</v>
      </c>
      <c r="D250">
        <v>-2.7E-2</v>
      </c>
      <c r="E250">
        <v>2.0733000000000001</v>
      </c>
      <c r="F250">
        <v>-4.1000000000000003E-3</v>
      </c>
      <c r="G250">
        <v>-1.4200000000000001E-2</v>
      </c>
      <c r="H250">
        <v>2</v>
      </c>
    </row>
    <row r="251" spans="1:8" x14ac:dyDescent="0.25">
      <c r="A251" s="15">
        <v>41810</v>
      </c>
      <c r="B251">
        <v>1.39999999999999E-2</v>
      </c>
      <c r="C251">
        <v>1.4999999999999999E-2</v>
      </c>
      <c r="D251">
        <v>1E-3</v>
      </c>
      <c r="E251">
        <v>2.1490999999999998</v>
      </c>
      <c r="F251">
        <v>-2.5000000000000001E-3</v>
      </c>
      <c r="G251">
        <v>3.3E-3</v>
      </c>
      <c r="H251">
        <v>2</v>
      </c>
    </row>
    <row r="252" spans="1:8" x14ac:dyDescent="0.25">
      <c r="A252" s="15">
        <v>41803</v>
      </c>
      <c r="B252">
        <v>-6.9999999999999897E-3</v>
      </c>
      <c r="C252">
        <v>0.127</v>
      </c>
      <c r="D252">
        <v>6.0000000000000001E-3</v>
      </c>
      <c r="E252">
        <v>2.1539999999999999</v>
      </c>
      <c r="F252">
        <v>2.0999999999999999E-3</v>
      </c>
      <c r="G252">
        <v>4.1399999999999999E-2</v>
      </c>
      <c r="H252">
        <v>2</v>
      </c>
    </row>
    <row r="253" spans="1:8" x14ac:dyDescent="0.25">
      <c r="A253" s="15">
        <v>41796</v>
      </c>
      <c r="B253">
        <v>1.2999999999999999E-2</v>
      </c>
      <c r="C253">
        <v>6.9000000000000006E-2</v>
      </c>
      <c r="D253">
        <v>4.4999999999999998E-2</v>
      </c>
      <c r="E253">
        <v>2.1880999999999999</v>
      </c>
      <c r="F253">
        <v>5.0000000000000001E-4</v>
      </c>
      <c r="G253">
        <v>-5.0000000000000001E-4</v>
      </c>
      <c r="H253">
        <v>2</v>
      </c>
    </row>
    <row r="254" spans="1:8" x14ac:dyDescent="0.25">
      <c r="A254" s="15">
        <v>41789</v>
      </c>
      <c r="B254">
        <v>1.2E-2</v>
      </c>
      <c r="C254">
        <v>8.8999999999999996E-2</v>
      </c>
      <c r="D254">
        <v>-2.1999999999999999E-2</v>
      </c>
      <c r="E254">
        <v>2.1029</v>
      </c>
      <c r="F254">
        <v>-2.9999999999999997E-4</v>
      </c>
      <c r="G254">
        <v>-1.5699999999999999E-2</v>
      </c>
      <c r="H254">
        <v>2</v>
      </c>
    </row>
    <row r="255" spans="1:8" x14ac:dyDescent="0.25">
      <c r="A255" s="15">
        <v>41782</v>
      </c>
      <c r="B255">
        <v>1.2E-2</v>
      </c>
      <c r="C255">
        <v>-4.5999999999999999E-2</v>
      </c>
      <c r="D255">
        <v>4.0000000000000001E-3</v>
      </c>
      <c r="E255">
        <v>2.1897000000000002</v>
      </c>
      <c r="F255">
        <v>4.4000000000000003E-3</v>
      </c>
      <c r="G255">
        <v>2.2800000000000001E-2</v>
      </c>
      <c r="H255">
        <v>2</v>
      </c>
    </row>
    <row r="256" spans="1:8" x14ac:dyDescent="0.25">
      <c r="A256" s="15">
        <v>41775</v>
      </c>
      <c r="B256">
        <v>0</v>
      </c>
      <c r="C256">
        <v>-6.3E-2</v>
      </c>
      <c r="D256">
        <v>-3.7999999999999999E-2</v>
      </c>
      <c r="E256">
        <v>2.1642000000000001</v>
      </c>
      <c r="F256">
        <v>1.8E-3</v>
      </c>
      <c r="G256">
        <v>2.0299999999999999E-2</v>
      </c>
      <c r="H256">
        <v>2</v>
      </c>
    </row>
    <row r="257" spans="1:8" x14ac:dyDescent="0.25">
      <c r="A257" s="15">
        <v>41768</v>
      </c>
      <c r="B257">
        <v>-1E-3</v>
      </c>
      <c r="C257">
        <v>-9.2999999999999999E-2</v>
      </c>
      <c r="D257">
        <v>1.4999999999999999E-2</v>
      </c>
      <c r="E257">
        <v>2.2403</v>
      </c>
      <c r="F257">
        <v>4.8999999999999998E-3</v>
      </c>
      <c r="G257">
        <v>2.3E-3</v>
      </c>
      <c r="H257">
        <v>2</v>
      </c>
    </row>
    <row r="258" spans="1:8" x14ac:dyDescent="0.25">
      <c r="A258" s="15">
        <v>41761</v>
      </c>
      <c r="B258">
        <v>0.01</v>
      </c>
      <c r="C258">
        <v>-1.7999999999999999E-2</v>
      </c>
      <c r="D258">
        <v>-2.8999999999999901E-2</v>
      </c>
      <c r="E258">
        <v>2.1619000000000002</v>
      </c>
      <c r="F258">
        <v>-2.8999999999999998E-3</v>
      </c>
      <c r="G258">
        <v>-8.3000000000000001E-3</v>
      </c>
      <c r="H258">
        <v>2</v>
      </c>
    </row>
    <row r="259" spans="1:8" x14ac:dyDescent="0.25">
      <c r="A259" s="15">
        <v>41754</v>
      </c>
      <c r="B259">
        <v>-1E-3</v>
      </c>
      <c r="C259">
        <v>8.7999999999999995E-2</v>
      </c>
      <c r="D259">
        <v>-2.1999999999999999E-2</v>
      </c>
      <c r="E259">
        <v>2.2323</v>
      </c>
      <c r="F259">
        <v>-1.1999999999999999E-3</v>
      </c>
      <c r="G259">
        <v>-3.5499999999999997E-2</v>
      </c>
      <c r="H259">
        <v>2</v>
      </c>
    </row>
    <row r="260" spans="1:8" x14ac:dyDescent="0.25">
      <c r="A260" s="15">
        <v>41747</v>
      </c>
      <c r="B260">
        <v>2.7E-2</v>
      </c>
      <c r="C260">
        <v>0.113</v>
      </c>
      <c r="D260">
        <v>3.6999999999999998E-2</v>
      </c>
      <c r="E260">
        <v>2.3262999999999998</v>
      </c>
      <c r="F260">
        <v>5.0000000000000001E-3</v>
      </c>
      <c r="G260">
        <v>5.4000000000000003E-3</v>
      </c>
      <c r="H260">
        <v>2</v>
      </c>
    </row>
    <row r="261" spans="1:8" x14ac:dyDescent="0.25">
      <c r="A261" s="15">
        <v>41740</v>
      </c>
      <c r="B261">
        <v>-2.5999999999999999E-2</v>
      </c>
      <c r="C261">
        <v>-0.13600000000000001</v>
      </c>
      <c r="D261">
        <v>-3.5000000000000003E-2</v>
      </c>
      <c r="E261">
        <v>2.2696999999999998</v>
      </c>
      <c r="F261">
        <v>-1.21E-2</v>
      </c>
      <c r="G261">
        <v>2.5700000000000001E-2</v>
      </c>
      <c r="H261">
        <v>2</v>
      </c>
    </row>
    <row r="262" spans="1:8" x14ac:dyDescent="0.25">
      <c r="A262" s="15">
        <v>41733</v>
      </c>
      <c r="B262">
        <v>4.0000000000000001E-3</v>
      </c>
      <c r="C262">
        <v>-8.6999999999999994E-2</v>
      </c>
      <c r="D262">
        <v>0</v>
      </c>
      <c r="E262">
        <v>2.31</v>
      </c>
      <c r="F262">
        <v>3.0999999999999999E-3</v>
      </c>
      <c r="G262">
        <v>-5.1999999999999998E-3</v>
      </c>
      <c r="H262">
        <v>2</v>
      </c>
    </row>
    <row r="263" spans="1:8" x14ac:dyDescent="0.25">
      <c r="A263" s="15">
        <v>41726</v>
      </c>
      <c r="B263">
        <v>-5.0000000000000001E-3</v>
      </c>
      <c r="C263">
        <v>5.8999999999999997E-2</v>
      </c>
      <c r="D263">
        <v>-8.0000000000000002E-3</v>
      </c>
      <c r="E263">
        <v>2.2711999999999999</v>
      </c>
      <c r="F263">
        <v>8.9999999999999998E-4</v>
      </c>
      <c r="G263">
        <v>2.2200000000000001E-2</v>
      </c>
      <c r="H263">
        <v>2</v>
      </c>
    </row>
    <row r="264" spans="1:8" x14ac:dyDescent="0.25">
      <c r="A264" s="15">
        <v>41719</v>
      </c>
      <c r="B264">
        <v>1.39999999999999E-2</v>
      </c>
      <c r="C264">
        <v>0.24</v>
      </c>
      <c r="D264">
        <v>3.3000000000000002E-2</v>
      </c>
      <c r="E264">
        <v>2.3180999999999998</v>
      </c>
      <c r="F264">
        <v>8.3000000000000001E-3</v>
      </c>
      <c r="G264">
        <v>5.7999999999999996E-3</v>
      </c>
      <c r="H264">
        <v>2</v>
      </c>
    </row>
    <row r="265" spans="1:8" x14ac:dyDescent="0.25">
      <c r="A265" s="15">
        <v>41712</v>
      </c>
      <c r="B265">
        <v>-0.02</v>
      </c>
      <c r="C265">
        <v>-7.2999999999999995E-2</v>
      </c>
      <c r="D265">
        <v>-4.8000000000000001E-2</v>
      </c>
      <c r="E265">
        <v>2.3119000000000001</v>
      </c>
      <c r="F265">
        <v>-3.3999999999999998E-3</v>
      </c>
      <c r="G265">
        <v>-3.5999999999999997E-2</v>
      </c>
      <c r="H265">
        <v>2</v>
      </c>
    </row>
    <row r="266" spans="1:8" x14ac:dyDescent="0.25">
      <c r="A266" s="15">
        <v>41705</v>
      </c>
      <c r="B266">
        <v>0.01</v>
      </c>
      <c r="C266">
        <v>0.16500000000000001</v>
      </c>
      <c r="D266">
        <v>5.2999999999999999E-2</v>
      </c>
      <c r="E266">
        <v>2.4186000000000001</v>
      </c>
      <c r="F266">
        <v>4.0000000000000002E-4</v>
      </c>
      <c r="G266">
        <v>-1E-4</v>
      </c>
      <c r="H266">
        <v>2</v>
      </c>
    </row>
    <row r="267" spans="1:8" x14ac:dyDescent="0.25">
      <c r="A267" s="15">
        <v>41698</v>
      </c>
      <c r="B267">
        <v>1.2999999999999999E-2</v>
      </c>
      <c r="C267">
        <v>8.9999999999999993E-3</v>
      </c>
      <c r="D267">
        <v>-3.1E-2</v>
      </c>
      <c r="E267">
        <v>2.3307000000000002</v>
      </c>
      <c r="F267">
        <v>-6.7999999999999996E-3</v>
      </c>
      <c r="G267">
        <v>3.8E-3</v>
      </c>
      <c r="H267">
        <v>2</v>
      </c>
    </row>
    <row r="268" spans="1:8" x14ac:dyDescent="0.25">
      <c r="A268" s="15">
        <v>41691</v>
      </c>
      <c r="B268">
        <v>-1E-3</v>
      </c>
      <c r="C268">
        <v>1.0999999999999999E-2</v>
      </c>
      <c r="D268">
        <v>-4.0000000000000001E-3</v>
      </c>
      <c r="E268">
        <v>2.4167999999999998</v>
      </c>
      <c r="F268">
        <v>1.2999999999999999E-3</v>
      </c>
      <c r="G268">
        <v>1.89E-2</v>
      </c>
      <c r="H268">
        <v>2</v>
      </c>
    </row>
    <row r="269" spans="1:8" x14ac:dyDescent="0.25">
      <c r="A269" s="15">
        <v>41684</v>
      </c>
      <c r="B269">
        <v>2.3E-2</v>
      </c>
      <c r="C269">
        <v>2.4E-2</v>
      </c>
      <c r="D269">
        <v>2.1999999999999999E-2</v>
      </c>
      <c r="E269">
        <v>2.4321000000000002</v>
      </c>
      <c r="F269">
        <v>-6.8999999999999999E-3</v>
      </c>
      <c r="G269">
        <v>4.1999999999999997E-3</v>
      </c>
      <c r="H269">
        <v>2</v>
      </c>
    </row>
    <row r="270" spans="1:8" x14ac:dyDescent="0.25">
      <c r="A270" s="15">
        <v>41677</v>
      </c>
      <c r="B270">
        <v>8.0000000000000002E-3</v>
      </c>
      <c r="C270">
        <v>-7.3999999999999996E-2</v>
      </c>
      <c r="D270">
        <v>1.4999999999999999E-2</v>
      </c>
      <c r="E270">
        <v>2.3795000000000002</v>
      </c>
      <c r="F270">
        <v>-7.6E-3</v>
      </c>
      <c r="G270">
        <v>2.4500000000000001E-2</v>
      </c>
      <c r="H270">
        <v>2</v>
      </c>
    </row>
    <row r="271" spans="1:8" x14ac:dyDescent="0.25">
      <c r="A271" s="15">
        <v>41670</v>
      </c>
      <c r="B271">
        <v>-4.0000000000000001E-3</v>
      </c>
      <c r="C271">
        <v>-2.3E-2</v>
      </c>
      <c r="D271">
        <v>-2.5999999999999999E-2</v>
      </c>
      <c r="E271">
        <v>2.3163</v>
      </c>
      <c r="F271">
        <v>1.06E-2</v>
      </c>
      <c r="G271">
        <v>8.8000000000000005E-3</v>
      </c>
      <c r="H271">
        <v>2</v>
      </c>
    </row>
    <row r="272" spans="1:8" x14ac:dyDescent="0.25">
      <c r="A272" s="15">
        <v>41663</v>
      </c>
      <c r="B272">
        <v>-2.5999999999999999E-2</v>
      </c>
      <c r="C272">
        <v>-9.6000000000000002E-2</v>
      </c>
      <c r="D272">
        <v>-3.6999999999999998E-2</v>
      </c>
      <c r="E272">
        <v>2.3795000000000002</v>
      </c>
      <c r="F272">
        <v>-9.4000000000000004E-3</v>
      </c>
      <c r="G272">
        <v>2.41E-2</v>
      </c>
      <c r="H272">
        <v>2</v>
      </c>
    </row>
    <row r="273" spans="1:8" x14ac:dyDescent="0.25">
      <c r="A273" s="15">
        <v>41656</v>
      </c>
      <c r="B273">
        <v>-2E-3</v>
      </c>
      <c r="C273">
        <v>4.0000000000000001E-3</v>
      </c>
      <c r="D273">
        <v>-1.2999999999999999E-2</v>
      </c>
      <c r="E273">
        <v>2.4481999999999999</v>
      </c>
      <c r="F273">
        <v>7.0000000000000001E-3</v>
      </c>
      <c r="G273">
        <v>1.78E-2</v>
      </c>
      <c r="H273">
        <v>2</v>
      </c>
    </row>
    <row r="274" spans="1:8" x14ac:dyDescent="0.25">
      <c r="A274" s="15">
        <v>41649</v>
      </c>
      <c r="B274">
        <v>6.0000000000000001E-3</v>
      </c>
      <c r="C274">
        <v>-6.7000000000000004E-2</v>
      </c>
      <c r="D274">
        <v>-4.5999999999999999E-2</v>
      </c>
      <c r="E274">
        <v>2.488</v>
      </c>
      <c r="F274">
        <v>-1.6000000000000001E-3</v>
      </c>
      <c r="G274">
        <v>-1.32E-2</v>
      </c>
      <c r="H274">
        <v>2</v>
      </c>
    </row>
    <row r="275" spans="1:8" x14ac:dyDescent="0.25">
      <c r="A275" s="15">
        <v>41642</v>
      </c>
      <c r="B275">
        <v>-5.0000000000000001E-3</v>
      </c>
      <c r="C275">
        <v>2.3E-2</v>
      </c>
      <c r="D275">
        <v>-2E-3</v>
      </c>
      <c r="E275">
        <v>2.5983000000000001</v>
      </c>
      <c r="F275">
        <v>5.0000000000000001E-3</v>
      </c>
      <c r="G275">
        <v>-6.3399999999999998E-2</v>
      </c>
      <c r="H275">
        <v>2</v>
      </c>
    </row>
    <row r="276" spans="1:8" x14ac:dyDescent="0.25">
      <c r="A276" s="15">
        <v>41635</v>
      </c>
      <c r="B276">
        <v>1.2999999999999999E-2</v>
      </c>
      <c r="C276">
        <v>3.1E-2</v>
      </c>
      <c r="D276">
        <v>3.9E-2</v>
      </c>
      <c r="E276">
        <v>2.6126</v>
      </c>
      <c r="F276">
        <v>-2.3E-3</v>
      </c>
      <c r="G276">
        <v>1.01E-2</v>
      </c>
      <c r="H276">
        <v>2</v>
      </c>
    </row>
    <row r="277" spans="1:8" x14ac:dyDescent="0.25">
      <c r="A277" s="15">
        <v>41628</v>
      </c>
      <c r="B277">
        <v>2.4E-2</v>
      </c>
      <c r="C277">
        <v>0.159</v>
      </c>
      <c r="D277">
        <v>8.0000000000000002E-3</v>
      </c>
      <c r="E277">
        <v>2.5129999999999999</v>
      </c>
      <c r="F277">
        <v>4.4999999999999997E-3</v>
      </c>
      <c r="G277">
        <v>2.8199999999999999E-2</v>
      </c>
      <c r="H277">
        <v>2</v>
      </c>
    </row>
    <row r="278" spans="1:8" x14ac:dyDescent="0.25">
      <c r="A278" s="15">
        <v>41621</v>
      </c>
      <c r="B278">
        <v>-1.6E-2</v>
      </c>
      <c r="C278">
        <v>7.4999999999999997E-2</v>
      </c>
      <c r="D278">
        <v>3.0000000000000001E-3</v>
      </c>
      <c r="E278">
        <v>2.5404</v>
      </c>
      <c r="F278">
        <v>-1.2999999999999999E-3</v>
      </c>
      <c r="G278">
        <v>-1.0800000000000001E-2</v>
      </c>
      <c r="H278">
        <v>2</v>
      </c>
    </row>
    <row r="279" spans="1:8" x14ac:dyDescent="0.25">
      <c r="A279" s="15">
        <v>41614</v>
      </c>
      <c r="B279">
        <v>0</v>
      </c>
      <c r="C279">
        <v>7.1999999999999995E-2</v>
      </c>
      <c r="D279">
        <v>0.04</v>
      </c>
      <c r="E279">
        <v>2.5537000000000001</v>
      </c>
      <c r="F279">
        <v>-4.4999999999999997E-3</v>
      </c>
      <c r="G279">
        <v>5.3199999999999997E-2</v>
      </c>
      <c r="H279">
        <v>2</v>
      </c>
    </row>
    <row r="280" spans="1:8" x14ac:dyDescent="0.25">
      <c r="A280" s="15">
        <v>41607</v>
      </c>
      <c r="B280">
        <v>1E-3</v>
      </c>
      <c r="C280">
        <v>1.0999999999999999E-2</v>
      </c>
      <c r="D280">
        <v>1E-3</v>
      </c>
      <c r="E280">
        <v>2.4630999999999998</v>
      </c>
      <c r="F280">
        <v>-2.9999999999999997E-4</v>
      </c>
      <c r="G280">
        <v>-2.24E-2</v>
      </c>
      <c r="H280">
        <v>2</v>
      </c>
    </row>
    <row r="281" spans="1:8" x14ac:dyDescent="0.25">
      <c r="A281" s="15">
        <v>41600</v>
      </c>
      <c r="B281">
        <v>4.0000000000000001E-3</v>
      </c>
      <c r="C281">
        <v>-4.0999999999999898E-2</v>
      </c>
      <c r="D281">
        <v>1.4999999999999999E-2</v>
      </c>
      <c r="E281">
        <v>2.4643000000000002</v>
      </c>
      <c r="F281">
        <v>-1.6999999999999999E-3</v>
      </c>
      <c r="G281">
        <v>1.0699999999999999E-2</v>
      </c>
      <c r="H281">
        <v>2</v>
      </c>
    </row>
    <row r="282" spans="1:8" x14ac:dyDescent="0.25">
      <c r="A282" s="15">
        <v>41593</v>
      </c>
      <c r="B282">
        <v>1.6E-2</v>
      </c>
      <c r="C282">
        <v>-6.3E-2</v>
      </c>
      <c r="D282">
        <v>-1.6E-2</v>
      </c>
      <c r="E282">
        <v>2.4131</v>
      </c>
      <c r="F282">
        <v>-5.5999999999999999E-3</v>
      </c>
      <c r="G282">
        <v>-8.0000000000000002E-3</v>
      </c>
      <c r="H282">
        <v>2</v>
      </c>
    </row>
    <row r="283" spans="1:8" x14ac:dyDescent="0.25">
      <c r="A283" s="15">
        <v>41586</v>
      </c>
      <c r="B283">
        <v>5.0000000000000001E-3</v>
      </c>
      <c r="C283">
        <v>2E-3</v>
      </c>
      <c r="D283">
        <v>4.8000000000000001E-2</v>
      </c>
      <c r="E283">
        <v>2.4379</v>
      </c>
      <c r="F283">
        <v>7.3000000000000001E-3</v>
      </c>
      <c r="G283">
        <v>-1E-4</v>
      </c>
      <c r="H283">
        <v>2</v>
      </c>
    </row>
    <row r="284" spans="1:8" x14ac:dyDescent="0.25">
      <c r="A284" s="15">
        <v>41579</v>
      </c>
      <c r="B284">
        <v>1E-3</v>
      </c>
      <c r="C284">
        <v>3.4000000000000002E-2</v>
      </c>
      <c r="D284">
        <v>4.4999999999999998E-2</v>
      </c>
      <c r="E284">
        <v>2.3127</v>
      </c>
      <c r="F284">
        <v>1.9199999999999998E-2</v>
      </c>
      <c r="G284">
        <v>-3.3099999999999997E-2</v>
      </c>
      <c r="H284">
        <v>2</v>
      </c>
    </row>
    <row r="285" spans="1:8" x14ac:dyDescent="0.25">
      <c r="A285" s="15">
        <v>41572</v>
      </c>
      <c r="B285">
        <v>8.9999999999999993E-3</v>
      </c>
      <c r="C285">
        <v>-3.7999999999999999E-2</v>
      </c>
      <c r="D285">
        <v>-2.7E-2</v>
      </c>
      <c r="E285">
        <v>2.2099000000000002</v>
      </c>
      <c r="F285">
        <v>-5.7999999999999996E-3</v>
      </c>
      <c r="G285">
        <v>-2.9399999999999999E-2</v>
      </c>
      <c r="H285">
        <v>2</v>
      </c>
    </row>
    <row r="286" spans="1:8" x14ac:dyDescent="0.25">
      <c r="A286" s="15">
        <v>41565</v>
      </c>
      <c r="B286">
        <v>2.4E-2</v>
      </c>
      <c r="C286">
        <v>-0.113</v>
      </c>
      <c r="D286">
        <v>-4.0999999999999898E-2</v>
      </c>
      <c r="E286">
        <v>2.2671000000000001</v>
      </c>
      <c r="F286">
        <v>-8.8000000000000005E-3</v>
      </c>
      <c r="G286">
        <v>-1.1900000000000001E-2</v>
      </c>
      <c r="H286">
        <v>2</v>
      </c>
    </row>
    <row r="287" spans="1:8" x14ac:dyDescent="0.25">
      <c r="A287" s="15">
        <v>41558</v>
      </c>
      <c r="B287">
        <v>8.0000000000000002E-3</v>
      </c>
      <c r="C287">
        <v>6.3E-2</v>
      </c>
      <c r="D287">
        <v>1.6E-2</v>
      </c>
      <c r="E287">
        <v>2.33699999999999</v>
      </c>
      <c r="F287">
        <v>3.0000000000000001E-3</v>
      </c>
      <c r="G287">
        <v>-1.7500000000000002E-2</v>
      </c>
      <c r="H287">
        <v>2</v>
      </c>
    </row>
    <row r="288" spans="1:8" x14ac:dyDescent="0.25">
      <c r="A288" s="15">
        <v>41551</v>
      </c>
      <c r="B288">
        <v>-1E-3</v>
      </c>
      <c r="C288">
        <v>-0.01</v>
      </c>
      <c r="D288">
        <v>8.0000000000000002E-3</v>
      </c>
      <c r="E288">
        <v>2.3155000000000001</v>
      </c>
      <c r="F288">
        <v>-2.0999999999999999E-3</v>
      </c>
      <c r="G288">
        <v>9.4000000000000004E-3</v>
      </c>
      <c r="H288">
        <v>2</v>
      </c>
    </row>
    <row r="289" spans="1:8" x14ac:dyDescent="0.25">
      <c r="A289" s="15">
        <v>41544</v>
      </c>
      <c r="B289">
        <v>-1.0999999999999999E-2</v>
      </c>
      <c r="C289">
        <v>6.0000000000000001E-3</v>
      </c>
      <c r="D289">
        <v>-0.04</v>
      </c>
      <c r="E289">
        <v>2.2921</v>
      </c>
      <c r="F289">
        <v>-1.8E-3</v>
      </c>
      <c r="G289">
        <v>-1.72E-2</v>
      </c>
      <c r="H289">
        <v>2</v>
      </c>
    </row>
    <row r="290" spans="1:8" x14ac:dyDescent="0.25">
      <c r="A290" s="15">
        <v>41537</v>
      </c>
      <c r="B290">
        <v>1.2999999999999999E-2</v>
      </c>
      <c r="C290">
        <v>-0.23399999999999899</v>
      </c>
      <c r="D290">
        <v>-5.1999999999999998E-2</v>
      </c>
      <c r="E290">
        <v>2.4033000000000002</v>
      </c>
      <c r="F290">
        <v>-1.2500000000000001E-2</v>
      </c>
      <c r="G290">
        <v>-3.27E-2</v>
      </c>
      <c r="H290">
        <v>2</v>
      </c>
    </row>
    <row r="291" spans="1:8" x14ac:dyDescent="0.25">
      <c r="A291" s="15">
        <v>41530</v>
      </c>
      <c r="B291">
        <v>0.02</v>
      </c>
      <c r="C291">
        <v>-5.0999999999999997E-2</v>
      </c>
      <c r="D291">
        <v>-1.7000000000000001E-2</v>
      </c>
      <c r="E291">
        <v>2.4533999999999998</v>
      </c>
      <c r="F291">
        <v>-8.3999999999999995E-3</v>
      </c>
      <c r="G291">
        <v>-2.1000000000000001E-2</v>
      </c>
      <c r="H291">
        <v>2</v>
      </c>
    </row>
    <row r="292" spans="1:8" x14ac:dyDescent="0.25">
      <c r="A292" s="15">
        <v>41523</v>
      </c>
      <c r="B292">
        <v>1.39999999999999E-2</v>
      </c>
      <c r="C292">
        <v>0.14000000000000001</v>
      </c>
      <c r="D292">
        <v>5.3999999999999999E-2</v>
      </c>
      <c r="E292">
        <v>2.4796999999999998</v>
      </c>
      <c r="F292">
        <v>6.9999999999999999E-4</v>
      </c>
      <c r="G292">
        <v>2.6800000000000001E-2</v>
      </c>
      <c r="H292">
        <v>2</v>
      </c>
    </row>
    <row r="293" spans="1:8" x14ac:dyDescent="0.25">
      <c r="A293" s="15">
        <v>41516</v>
      </c>
      <c r="B293">
        <v>-1.7999999999999999E-2</v>
      </c>
      <c r="C293">
        <v>0.06</v>
      </c>
      <c r="D293">
        <v>-1.0999999999999999E-2</v>
      </c>
      <c r="E293">
        <v>2.3852000000000002</v>
      </c>
      <c r="F293">
        <v>8.8999999999999999E-3</v>
      </c>
      <c r="G293">
        <v>1.1599999999999999E-2</v>
      </c>
      <c r="H293">
        <v>2</v>
      </c>
    </row>
    <row r="294" spans="1:8" x14ac:dyDescent="0.25">
      <c r="A294" s="15">
        <v>41509</v>
      </c>
      <c r="B294">
        <v>5.0000000000000001E-3</v>
      </c>
      <c r="C294">
        <v>0.111</v>
      </c>
      <c r="D294">
        <v>-4.0000000000000001E-3</v>
      </c>
      <c r="E294">
        <v>2.4384999999999999</v>
      </c>
      <c r="F294">
        <v>1.2999999999999999E-3</v>
      </c>
      <c r="G294">
        <v>-9.7000000000000003E-3</v>
      </c>
      <c r="H294">
        <v>2</v>
      </c>
    </row>
    <row r="295" spans="1:8" x14ac:dyDescent="0.25">
      <c r="A295" s="15">
        <v>41502</v>
      </c>
      <c r="B295">
        <v>-2.1000000000000001E-2</v>
      </c>
      <c r="C295">
        <v>0.122</v>
      </c>
      <c r="D295">
        <v>9.6000000000000002E-2</v>
      </c>
      <c r="E295">
        <v>2.4864999999999999</v>
      </c>
      <c r="F295">
        <v>1.6000000000000001E-3</v>
      </c>
      <c r="G295">
        <v>1.41E-2</v>
      </c>
      <c r="H295">
        <v>2</v>
      </c>
    </row>
    <row r="296" spans="1:8" x14ac:dyDescent="0.25">
      <c r="A296" s="15">
        <v>41495</v>
      </c>
      <c r="B296">
        <v>-1.0999999999999999E-2</v>
      </c>
      <c r="C296">
        <v>1.4999999999999999E-2</v>
      </c>
      <c r="D296">
        <v>-6.9999999999999897E-3</v>
      </c>
      <c r="E296">
        <v>2.2766000000000002</v>
      </c>
      <c r="F296">
        <v>-9.4999999999999998E-3</v>
      </c>
      <c r="G296">
        <v>-9.1000000000000004E-3</v>
      </c>
      <c r="H296">
        <v>2</v>
      </c>
    </row>
    <row r="297" spans="1:8" x14ac:dyDescent="0.25">
      <c r="A297" s="15">
        <v>41488</v>
      </c>
      <c r="B297">
        <v>1.0999999999999999E-2</v>
      </c>
      <c r="C297">
        <v>-4.9000000000000002E-2</v>
      </c>
      <c r="D297">
        <v>1.2999999999999999E-2</v>
      </c>
      <c r="E297">
        <v>2.2986</v>
      </c>
      <c r="F297">
        <v>3.0999999999999999E-3</v>
      </c>
      <c r="G297">
        <v>2.1399999999999999E-2</v>
      </c>
      <c r="H297">
        <v>2</v>
      </c>
    </row>
    <row r="298" spans="1:8" x14ac:dyDescent="0.25">
      <c r="A298" s="15">
        <v>41481</v>
      </c>
      <c r="B298">
        <v>0</v>
      </c>
      <c r="C298">
        <v>4.9000000000000002E-2</v>
      </c>
      <c r="D298">
        <v>3.2000000000000001E-2</v>
      </c>
      <c r="E298">
        <v>2.2496999999999998</v>
      </c>
      <c r="F298">
        <v>-1.15E-2</v>
      </c>
      <c r="G298">
        <v>-3.1E-2</v>
      </c>
      <c r="H298">
        <v>2</v>
      </c>
    </row>
    <row r="299" spans="1:8" x14ac:dyDescent="0.25">
      <c r="A299" s="15">
        <v>41474</v>
      </c>
      <c r="B299">
        <v>6.9999999999999897E-3</v>
      </c>
      <c r="C299">
        <v>-0.12</v>
      </c>
      <c r="D299">
        <v>-3.7999999999999999E-2</v>
      </c>
      <c r="E299">
        <v>2.1857000000000002</v>
      </c>
      <c r="F299">
        <v>-4.5999999999999999E-3</v>
      </c>
      <c r="G299">
        <v>1.9800000000000002E-2</v>
      </c>
      <c r="H299">
        <v>2</v>
      </c>
    </row>
    <row r="300" spans="1:8" x14ac:dyDescent="0.25">
      <c r="A300" s="15">
        <v>41467</v>
      </c>
      <c r="B300">
        <v>0.03</v>
      </c>
      <c r="C300">
        <v>-0.14099999999999999</v>
      </c>
      <c r="D300">
        <v>-5.7000000000000002E-2</v>
      </c>
      <c r="E300">
        <v>2.2431000000000001</v>
      </c>
      <c r="F300">
        <v>-1.7299999999999999E-2</v>
      </c>
      <c r="G300">
        <v>2.64E-2</v>
      </c>
      <c r="H300">
        <v>2</v>
      </c>
    </row>
    <row r="301" spans="1:8" x14ac:dyDescent="0.25">
      <c r="A301" s="15">
        <v>41460</v>
      </c>
      <c r="B301">
        <v>1.6E-2</v>
      </c>
      <c r="C301">
        <v>0.111</v>
      </c>
      <c r="D301">
        <v>0.10199999999999999</v>
      </c>
      <c r="E301">
        <v>2.3443000000000001</v>
      </c>
      <c r="F301">
        <v>1.5800000000000002E-2</v>
      </c>
      <c r="G301">
        <v>6.9000000000000006E-2</v>
      </c>
      <c r="H301">
        <v>2</v>
      </c>
    </row>
    <row r="302" spans="1:8" x14ac:dyDescent="0.25">
      <c r="A302" s="15">
        <v>41453</v>
      </c>
      <c r="B302">
        <v>8.9999999999999993E-3</v>
      </c>
      <c r="C302">
        <v>-3.3000000000000002E-2</v>
      </c>
      <c r="D302">
        <v>-1.7999999999999999E-2</v>
      </c>
      <c r="E302">
        <v>2.1303000000000001</v>
      </c>
      <c r="F302">
        <v>9.9000000000000008E-3</v>
      </c>
      <c r="G302">
        <v>3.0599999999999999E-2</v>
      </c>
      <c r="H302">
        <v>2</v>
      </c>
    </row>
    <row r="303" spans="1:8" x14ac:dyDescent="0.25">
      <c r="A303" s="15">
        <v>41446</v>
      </c>
      <c r="B303">
        <v>-2.1000000000000001E-2</v>
      </c>
      <c r="C303">
        <v>0.36099999999999999</v>
      </c>
      <c r="D303">
        <v>0.188999999999999</v>
      </c>
      <c r="E303">
        <v>2.1634000000000002</v>
      </c>
      <c r="F303">
        <v>2.0400000000000001E-2</v>
      </c>
      <c r="G303">
        <v>-4.2500000000000003E-2</v>
      </c>
      <c r="H303">
        <v>2</v>
      </c>
    </row>
    <row r="304" spans="1:8" x14ac:dyDescent="0.25">
      <c r="A304" s="15">
        <v>41439</v>
      </c>
      <c r="B304">
        <v>-0.01</v>
      </c>
      <c r="C304">
        <v>-0.105</v>
      </c>
      <c r="D304">
        <v>-1.9E-2</v>
      </c>
      <c r="E304">
        <v>1.8593999999999999</v>
      </c>
      <c r="F304">
        <v>-1.2200000000000001E-2</v>
      </c>
      <c r="G304">
        <v>1.9E-2</v>
      </c>
      <c r="H304">
        <v>2</v>
      </c>
    </row>
    <row r="305" spans="1:8" x14ac:dyDescent="0.25">
      <c r="A305" s="15">
        <v>41432</v>
      </c>
      <c r="B305">
        <v>8.0000000000000002E-3</v>
      </c>
      <c r="C305">
        <v>2.8999999999999901E-2</v>
      </c>
      <c r="D305">
        <v>0.02</v>
      </c>
      <c r="E305">
        <v>1.8701000000000001</v>
      </c>
      <c r="F305">
        <v>-2.0500000000000001E-2</v>
      </c>
      <c r="G305">
        <v>4.41E-2</v>
      </c>
      <c r="H305">
        <v>2</v>
      </c>
    </row>
    <row r="306" spans="1:8" x14ac:dyDescent="0.25">
      <c r="A306" s="15">
        <v>41425</v>
      </c>
      <c r="B306">
        <v>-1.0999999999999999E-2</v>
      </c>
      <c r="C306">
        <v>0.186</v>
      </c>
      <c r="D306">
        <v>0.06</v>
      </c>
      <c r="E306">
        <v>1.8349</v>
      </c>
      <c r="F306">
        <v>-3.8999999999999998E-3</v>
      </c>
      <c r="G306">
        <v>-2.3199999999999998E-2</v>
      </c>
      <c r="H306">
        <v>2</v>
      </c>
    </row>
    <row r="307" spans="1:8" x14ac:dyDescent="0.25">
      <c r="A307" s="15">
        <v>41418</v>
      </c>
      <c r="B307">
        <v>-1.0999999999999999E-2</v>
      </c>
      <c r="C307">
        <v>2.1999999999999999E-2</v>
      </c>
      <c r="D307">
        <v>2.8999999999999901E-2</v>
      </c>
      <c r="E307">
        <v>1.7608999999999999</v>
      </c>
      <c r="F307">
        <v>-6.6E-3</v>
      </c>
      <c r="G307">
        <v>-1.95E-2</v>
      </c>
      <c r="H307">
        <v>2</v>
      </c>
    </row>
    <row r="308" spans="1:8" x14ac:dyDescent="0.25">
      <c r="A308" s="15">
        <v>41411</v>
      </c>
      <c r="B308">
        <v>2.1000000000000001E-2</v>
      </c>
      <c r="C308">
        <v>2.1999999999999999E-2</v>
      </c>
      <c r="D308">
        <v>2.79999999999999E-2</v>
      </c>
      <c r="E308">
        <v>1.7088000000000001</v>
      </c>
      <c r="F308">
        <v>1.3299999999999999E-2</v>
      </c>
      <c r="G308">
        <v>-2.0000000000000001E-4</v>
      </c>
      <c r="H308">
        <v>2</v>
      </c>
    </row>
    <row r="309" spans="1:8" x14ac:dyDescent="0.25">
      <c r="A309" s="15">
        <v>41404</v>
      </c>
      <c r="B309">
        <v>1.2E-2</v>
      </c>
      <c r="C309">
        <v>9.6999999999999906E-2</v>
      </c>
      <c r="D309">
        <v>9.1999999999999998E-2</v>
      </c>
      <c r="E309">
        <v>1.6606000000000001</v>
      </c>
      <c r="F309">
        <v>1.24E-2</v>
      </c>
      <c r="G309">
        <v>4.4999999999999997E-3</v>
      </c>
      <c r="H309">
        <v>1</v>
      </c>
    </row>
    <row r="310" spans="1:8" x14ac:dyDescent="0.25">
      <c r="A310" s="15">
        <v>41397</v>
      </c>
      <c r="B310">
        <v>0.02</v>
      </c>
      <c r="C310">
        <v>2.1999999999999999E-2</v>
      </c>
      <c r="D310">
        <v>4.4999999999999998E-2</v>
      </c>
      <c r="E310">
        <v>1.5224</v>
      </c>
      <c r="F310">
        <v>-4.5999999999999999E-3</v>
      </c>
      <c r="G310">
        <v>2.81E-2</v>
      </c>
      <c r="H310">
        <v>1</v>
      </c>
    </row>
    <row r="311" spans="1:8" x14ac:dyDescent="0.25">
      <c r="A311" s="15">
        <v>41390</v>
      </c>
      <c r="B311">
        <v>1.7000000000000001E-2</v>
      </c>
      <c r="C311">
        <v>-8.1000000000000003E-2</v>
      </c>
      <c r="D311">
        <v>-2.4E-2</v>
      </c>
      <c r="E311">
        <v>1.4520999999999999</v>
      </c>
      <c r="F311">
        <v>-2.5999999999999999E-3</v>
      </c>
      <c r="G311">
        <v>5.67E-2</v>
      </c>
      <c r="H311">
        <v>1</v>
      </c>
    </row>
    <row r="312" spans="1:8" x14ac:dyDescent="0.25">
      <c r="A312" s="15">
        <v>41383</v>
      </c>
      <c r="B312">
        <v>-2.1000000000000001E-2</v>
      </c>
      <c r="C312">
        <v>1.7000000000000001E-2</v>
      </c>
      <c r="D312">
        <v>-8.9999999999999993E-3</v>
      </c>
      <c r="E312">
        <v>1.4751000000000001</v>
      </c>
      <c r="F312">
        <v>4.8999999999999998E-3</v>
      </c>
      <c r="G312">
        <v>-3.5900000000000001E-2</v>
      </c>
      <c r="H312">
        <v>1</v>
      </c>
    </row>
    <row r="313" spans="1:8" x14ac:dyDescent="0.25">
      <c r="A313" s="15">
        <v>41376</v>
      </c>
      <c r="B313">
        <v>2.3E-2</v>
      </c>
      <c r="C313">
        <v>-0.01</v>
      </c>
      <c r="D313">
        <v>5.0000000000000001E-3</v>
      </c>
      <c r="E313">
        <v>1.4947999999999999</v>
      </c>
      <c r="F313">
        <v>-2.2000000000000001E-3</v>
      </c>
      <c r="G313">
        <v>-1.52E-2</v>
      </c>
      <c r="H313">
        <v>1</v>
      </c>
    </row>
    <row r="314" spans="1:8" x14ac:dyDescent="0.25">
      <c r="A314" s="15">
        <v>41369</v>
      </c>
      <c r="B314">
        <v>-0.01</v>
      </c>
      <c r="C314">
        <v>-5.7000000000000002E-2</v>
      </c>
      <c r="D314">
        <v>-7.2999999999999995E-2</v>
      </c>
      <c r="E314">
        <v>1.4845999999999999</v>
      </c>
      <c r="F314">
        <v>-5.7999999999999996E-3</v>
      </c>
      <c r="G314">
        <v>-4.6600000000000003E-2</v>
      </c>
      <c r="H314">
        <v>1</v>
      </c>
    </row>
    <row r="315" spans="1:8" x14ac:dyDescent="0.25">
      <c r="A315" s="15">
        <v>41362</v>
      </c>
      <c r="B315">
        <v>8.0000000000000002E-3</v>
      </c>
      <c r="C315">
        <v>-3.2000000000000001E-2</v>
      </c>
      <c r="D315">
        <v>-0.04</v>
      </c>
      <c r="E315">
        <v>1.6065</v>
      </c>
      <c r="F315">
        <v>7.3000000000000001E-3</v>
      </c>
      <c r="G315">
        <v>3.7600000000000001E-2</v>
      </c>
      <c r="H315">
        <v>1</v>
      </c>
    </row>
    <row r="316" spans="1:8" x14ac:dyDescent="0.25">
      <c r="A316" s="15">
        <v>41355</v>
      </c>
      <c r="B316">
        <v>-2E-3</v>
      </c>
      <c r="C316">
        <v>0</v>
      </c>
      <c r="D316">
        <v>-3.2000000000000001E-2</v>
      </c>
      <c r="E316">
        <v>1.675</v>
      </c>
      <c r="F316">
        <v>1.4E-3</v>
      </c>
      <c r="G316">
        <v>2.8E-3</v>
      </c>
      <c r="H316">
        <v>1</v>
      </c>
    </row>
    <row r="317" spans="1:8" x14ac:dyDescent="0.25">
      <c r="A317" s="15">
        <v>41348</v>
      </c>
      <c r="B317">
        <v>6.0000000000000001E-3</v>
      </c>
      <c r="C317">
        <v>0</v>
      </c>
      <c r="D317">
        <v>-2.5999999999999999E-2</v>
      </c>
      <c r="E317">
        <v>1.7395</v>
      </c>
      <c r="F317">
        <v>-5.3E-3</v>
      </c>
      <c r="G317">
        <v>1.6299999999999999E-2</v>
      </c>
      <c r="H317">
        <v>2</v>
      </c>
    </row>
    <row r="318" spans="1:8" x14ac:dyDescent="0.25">
      <c r="A318" s="15">
        <v>41341</v>
      </c>
      <c r="B318">
        <v>2.1999999999999999E-2</v>
      </c>
      <c r="C318">
        <v>6.7000000000000004E-2</v>
      </c>
      <c r="D318">
        <v>0.109</v>
      </c>
      <c r="E318">
        <v>1.7927</v>
      </c>
      <c r="F318">
        <v>4.7000000000000002E-3</v>
      </c>
      <c r="G318">
        <v>1.4E-2</v>
      </c>
      <c r="H318">
        <v>2</v>
      </c>
    </row>
    <row r="319" spans="1:8" x14ac:dyDescent="0.25">
      <c r="A319" s="15">
        <v>41334</v>
      </c>
      <c r="B319">
        <v>2E-3</v>
      </c>
      <c r="C319">
        <v>-5.5999999999999897E-2</v>
      </c>
      <c r="D319">
        <v>-6.2E-2</v>
      </c>
      <c r="E319">
        <v>1.607</v>
      </c>
      <c r="F319">
        <v>1.0200000000000001E-2</v>
      </c>
      <c r="G319">
        <v>-2.63E-2</v>
      </c>
      <c r="H319">
        <v>1</v>
      </c>
    </row>
    <row r="320" spans="1:8" x14ac:dyDescent="0.25">
      <c r="A320" s="15">
        <v>41327</v>
      </c>
      <c r="B320">
        <v>-3.0000000000000001E-3</v>
      </c>
      <c r="C320">
        <v>-6.8000000000000005E-2</v>
      </c>
      <c r="D320">
        <v>-0.02</v>
      </c>
      <c r="E320">
        <v>1.7139</v>
      </c>
      <c r="F320">
        <v>1.12E-2</v>
      </c>
      <c r="G320">
        <v>-2.8500000000000001E-2</v>
      </c>
      <c r="H320">
        <v>2</v>
      </c>
    </row>
    <row r="321" spans="1:8" x14ac:dyDescent="0.25">
      <c r="A321" s="15">
        <v>41320</v>
      </c>
      <c r="B321">
        <v>1E-3</v>
      </c>
      <c r="C321">
        <v>6.4000000000000001E-2</v>
      </c>
      <c r="D321">
        <v>2.7E-2</v>
      </c>
      <c r="E321">
        <v>1.7356</v>
      </c>
      <c r="F321">
        <v>4.1999999999999997E-3</v>
      </c>
      <c r="G321">
        <v>1.5E-3</v>
      </c>
      <c r="H321">
        <v>2</v>
      </c>
    </row>
    <row r="322" spans="1:8" x14ac:dyDescent="0.25">
      <c r="A322" s="15">
        <v>41313</v>
      </c>
      <c r="B322">
        <v>3.0000000000000001E-3</v>
      </c>
      <c r="C322">
        <v>-4.4999999999999998E-2</v>
      </c>
      <c r="D322">
        <v>-3.2000000000000001E-2</v>
      </c>
      <c r="E322">
        <v>1.6999</v>
      </c>
      <c r="F322">
        <v>1.4200000000000001E-2</v>
      </c>
      <c r="G322">
        <v>-2.1000000000000001E-2</v>
      </c>
      <c r="H322">
        <v>2</v>
      </c>
    </row>
    <row r="323" spans="1:8" x14ac:dyDescent="0.25">
      <c r="A323" s="15">
        <v>41306</v>
      </c>
      <c r="B323">
        <v>6.9999999999999897E-3</v>
      </c>
      <c r="C323">
        <v>-3.6999999999999998E-2</v>
      </c>
      <c r="D323">
        <v>3.4000000000000002E-2</v>
      </c>
      <c r="E323">
        <v>1.7531000000000001</v>
      </c>
      <c r="F323">
        <v>-7.7999999999999996E-3</v>
      </c>
      <c r="G323">
        <v>1.9699999999999999E-2</v>
      </c>
      <c r="H323">
        <v>2</v>
      </c>
    </row>
    <row r="324" spans="1:8" x14ac:dyDescent="0.25">
      <c r="A324" s="15">
        <v>41299</v>
      </c>
      <c r="B324">
        <v>1.0999999999999999E-2</v>
      </c>
      <c r="C324">
        <v>8.5999999999999993E-2</v>
      </c>
      <c r="D324">
        <v>5.7999999999999899E-2</v>
      </c>
      <c r="E324">
        <v>1.6769000000000001</v>
      </c>
      <c r="F324">
        <v>-3.5999999999999999E-3</v>
      </c>
      <c r="G324">
        <v>3.3E-3</v>
      </c>
      <c r="H324">
        <v>1</v>
      </c>
    </row>
    <row r="325" spans="1:8" x14ac:dyDescent="0.25">
      <c r="A325" s="15">
        <v>41292</v>
      </c>
      <c r="B325">
        <v>8.9999999999999993E-3</v>
      </c>
      <c r="C325">
        <v>6.0000000000000001E-3</v>
      </c>
      <c r="D325">
        <v>-1.39999999999999E-2</v>
      </c>
      <c r="E325">
        <v>1.5912999999999999</v>
      </c>
      <c r="F325">
        <v>5.8999999999999999E-3</v>
      </c>
      <c r="G325">
        <v>2.1399999999999999E-2</v>
      </c>
      <c r="H325">
        <v>1</v>
      </c>
    </row>
    <row r="326" spans="1:8" x14ac:dyDescent="0.25">
      <c r="A326" s="15">
        <v>41285</v>
      </c>
      <c r="B326">
        <v>4.0000000000000001E-3</v>
      </c>
      <c r="C326">
        <v>-5.5E-2</v>
      </c>
      <c r="D326">
        <v>-1.7000000000000001E-2</v>
      </c>
      <c r="E326">
        <v>1.6188</v>
      </c>
      <c r="F326">
        <v>-1.1599999999999999E-2</v>
      </c>
      <c r="G326">
        <v>5.0000000000000001E-3</v>
      </c>
      <c r="H326">
        <v>1</v>
      </c>
    </row>
    <row r="327" spans="1:8" x14ac:dyDescent="0.25">
      <c r="A327" s="15">
        <v>41278</v>
      </c>
      <c r="B327">
        <v>4.5999999999999999E-2</v>
      </c>
      <c r="C327">
        <v>6.9000000000000006E-2</v>
      </c>
      <c r="D327">
        <v>0.11699999999999899</v>
      </c>
      <c r="E327">
        <v>1.6355999999999999</v>
      </c>
      <c r="F327">
        <v>1.03E-2</v>
      </c>
      <c r="G327">
        <v>2.52E-2</v>
      </c>
      <c r="H327">
        <v>1</v>
      </c>
    </row>
    <row r="328" spans="1:8" x14ac:dyDescent="0.25">
      <c r="A328" s="15">
        <v>41271</v>
      </c>
      <c r="B328">
        <v>-1.9E-2</v>
      </c>
      <c r="C328">
        <v>-7.3999999999999996E-2</v>
      </c>
      <c r="D328">
        <v>-3.5000000000000003E-2</v>
      </c>
      <c r="E328">
        <v>1.4543999999999999</v>
      </c>
      <c r="F328">
        <v>8.0000000000000004E-4</v>
      </c>
      <c r="G328">
        <v>2.41E-2</v>
      </c>
      <c r="H328">
        <v>1</v>
      </c>
    </row>
    <row r="329" spans="1:8" x14ac:dyDescent="0.25">
      <c r="A329" s="15">
        <v>41264</v>
      </c>
      <c r="B329">
        <v>1.2E-2</v>
      </c>
      <c r="C329">
        <v>0.13699999999999901</v>
      </c>
      <c r="D329">
        <v>3.5999999999999997E-2</v>
      </c>
      <c r="E329">
        <v>1.4962</v>
      </c>
      <c r="F329">
        <v>5.0000000000000001E-4</v>
      </c>
      <c r="G329">
        <v>2.23E-2</v>
      </c>
      <c r="H329">
        <v>1</v>
      </c>
    </row>
    <row r="330" spans="1:8" x14ac:dyDescent="0.25">
      <c r="A330" s="15">
        <v>41257</v>
      </c>
      <c r="B330">
        <v>-3.0000000000000001E-3</v>
      </c>
      <c r="C330">
        <v>-1.7000000000000001E-2</v>
      </c>
      <c r="D330">
        <v>4.9000000000000002E-2</v>
      </c>
      <c r="E330">
        <v>1.4675</v>
      </c>
      <c r="F330">
        <v>-1.03E-2</v>
      </c>
      <c r="G330">
        <v>9.2999999999999992E-3</v>
      </c>
      <c r="H330">
        <v>1</v>
      </c>
    </row>
    <row r="331" spans="1:8" x14ac:dyDescent="0.25">
      <c r="A331" s="15">
        <v>41250</v>
      </c>
      <c r="B331">
        <v>1E-3</v>
      </c>
      <c r="C331">
        <v>-3.3000000000000002E-2</v>
      </c>
      <c r="D331">
        <v>4.0000000000000001E-3</v>
      </c>
      <c r="E331">
        <v>1.3834</v>
      </c>
      <c r="F331">
        <v>3.2000000000000002E-3</v>
      </c>
      <c r="G331">
        <v>-3.3500000000000002E-2</v>
      </c>
      <c r="H331">
        <v>1</v>
      </c>
    </row>
    <row r="332" spans="1:8" x14ac:dyDescent="0.25">
      <c r="A332" s="15">
        <v>41243</v>
      </c>
      <c r="B332">
        <v>5.0000000000000001E-3</v>
      </c>
      <c r="C332">
        <v>-0.09</v>
      </c>
      <c r="D332">
        <v>-4.3999999999999997E-2</v>
      </c>
      <c r="E332">
        <v>1.3694999999999999</v>
      </c>
      <c r="F332">
        <v>-5.0000000000000001E-4</v>
      </c>
      <c r="G332">
        <v>7.1000000000000004E-3</v>
      </c>
      <c r="H332">
        <v>1</v>
      </c>
    </row>
    <row r="333" spans="1:8" x14ac:dyDescent="0.25">
      <c r="A333" s="15">
        <v>41236</v>
      </c>
      <c r="B333">
        <v>3.5999999999999997E-2</v>
      </c>
      <c r="C333">
        <v>0.13600000000000001</v>
      </c>
      <c r="D333">
        <v>7.0000000000000007E-2</v>
      </c>
      <c r="E333">
        <v>1.4196</v>
      </c>
      <c r="F333">
        <v>-1.3100000000000001E-2</v>
      </c>
      <c r="G333">
        <v>1.8599999999999998E-2</v>
      </c>
      <c r="H333">
        <v>1</v>
      </c>
    </row>
    <row r="334" spans="1:8" x14ac:dyDescent="0.25">
      <c r="A334" s="15">
        <v>41229</v>
      </c>
      <c r="B334">
        <v>-1.39999999999999E-2</v>
      </c>
      <c r="C334">
        <v>-7.8E-2</v>
      </c>
      <c r="D334">
        <v>-1.6E-2</v>
      </c>
      <c r="E334">
        <v>1.3421000000000001</v>
      </c>
      <c r="F334">
        <v>2.8999999999999998E-3</v>
      </c>
      <c r="G334">
        <v>7.0000000000000001E-3</v>
      </c>
      <c r="H334">
        <v>1</v>
      </c>
    </row>
    <row r="335" spans="1:8" x14ac:dyDescent="0.25">
      <c r="A335" s="15">
        <v>41222</v>
      </c>
      <c r="B335">
        <v>-2.4E-2</v>
      </c>
      <c r="C335">
        <v>-8.4000000000000005E-2</v>
      </c>
      <c r="D335">
        <v>-6.3E-2</v>
      </c>
      <c r="E335">
        <v>1.3483000000000001</v>
      </c>
      <c r="F335">
        <v>5.4000000000000003E-3</v>
      </c>
      <c r="G335">
        <v>1.43E-2</v>
      </c>
      <c r="H335">
        <v>1</v>
      </c>
    </row>
    <row r="336" spans="1:8" x14ac:dyDescent="0.25">
      <c r="A336" s="15">
        <v>41215</v>
      </c>
      <c r="B336">
        <v>2E-3</v>
      </c>
      <c r="C336">
        <v>-5.1999999999999998E-2</v>
      </c>
      <c r="D336">
        <v>-1.7000000000000001E-2</v>
      </c>
      <c r="E336">
        <v>1.4331</v>
      </c>
      <c r="F336">
        <v>6.6E-3</v>
      </c>
      <c r="G336">
        <v>-1.6500000000000001E-2</v>
      </c>
      <c r="H336">
        <v>1</v>
      </c>
    </row>
    <row r="337" spans="1:8" x14ac:dyDescent="0.25">
      <c r="A337" s="15">
        <v>41208</v>
      </c>
      <c r="B337">
        <v>-1.4999999999999999E-2</v>
      </c>
      <c r="C337">
        <v>8.0000000000000002E-3</v>
      </c>
      <c r="D337">
        <v>-0.01</v>
      </c>
      <c r="E337">
        <v>1.4480999999999999</v>
      </c>
      <c r="F337">
        <v>5.5999999999999999E-3</v>
      </c>
      <c r="G337">
        <v>-4.19E-2</v>
      </c>
      <c r="H337">
        <v>1</v>
      </c>
    </row>
    <row r="338" spans="1:8" x14ac:dyDescent="0.25">
      <c r="A338" s="15">
        <v>41201</v>
      </c>
      <c r="B338">
        <v>3.0000000000000001E-3</v>
      </c>
      <c r="C338">
        <v>0.13300000000000001</v>
      </c>
      <c r="D338">
        <v>6.5000000000000002E-2</v>
      </c>
      <c r="E338">
        <v>1.4688000000000001</v>
      </c>
      <c r="F338">
        <v>-5.9999999999999995E-4</v>
      </c>
      <c r="G338">
        <v>-1.9699999999999999E-2</v>
      </c>
      <c r="H338">
        <v>1</v>
      </c>
    </row>
    <row r="339" spans="1:8" x14ac:dyDescent="0.25">
      <c r="A339" s="15">
        <v>41194</v>
      </c>
      <c r="B339">
        <v>-2.1999999999999999E-2</v>
      </c>
      <c r="C339">
        <v>8.0000000000000002E-3</v>
      </c>
      <c r="D339">
        <v>-0.05</v>
      </c>
      <c r="E339">
        <v>1.3959999999999999</v>
      </c>
      <c r="F339">
        <v>4.1999999999999997E-3</v>
      </c>
      <c r="G339">
        <v>2.1999999999999999E-2</v>
      </c>
      <c r="H339">
        <v>1</v>
      </c>
    </row>
    <row r="340" spans="1:8" x14ac:dyDescent="0.25">
      <c r="A340" s="15">
        <v>41187</v>
      </c>
      <c r="B340">
        <v>1.39999999999999E-2</v>
      </c>
      <c r="C340">
        <v>0.11899999999999999</v>
      </c>
      <c r="D340">
        <v>6.7000000000000004E-2</v>
      </c>
      <c r="E340">
        <v>1.4849000000000001</v>
      </c>
      <c r="F340">
        <v>-7.4999999999999997E-3</v>
      </c>
      <c r="G340">
        <v>-2.5100000000000001E-2</v>
      </c>
      <c r="H340">
        <v>1</v>
      </c>
    </row>
    <row r="341" spans="1:8" x14ac:dyDescent="0.25">
      <c r="A341" s="15">
        <v>41180</v>
      </c>
      <c r="B341">
        <v>-1.2999999999999999E-2</v>
      </c>
      <c r="C341">
        <v>-0.107</v>
      </c>
      <c r="D341">
        <v>-6.8000000000000005E-2</v>
      </c>
      <c r="E341">
        <v>1.4031</v>
      </c>
      <c r="F341">
        <v>7.7000000000000002E-3</v>
      </c>
      <c r="G341">
        <v>-7.4999999999999997E-3</v>
      </c>
      <c r="H341">
        <v>1</v>
      </c>
    </row>
    <row r="342" spans="1:8" x14ac:dyDescent="0.25">
      <c r="A342" s="15">
        <v>41173</v>
      </c>
      <c r="B342">
        <v>-4.0000000000000001E-3</v>
      </c>
      <c r="C342">
        <v>3.2000000000000001E-2</v>
      </c>
      <c r="D342">
        <v>-6.0999999999999999E-2</v>
      </c>
      <c r="E342">
        <v>1.4946999999999999</v>
      </c>
      <c r="F342">
        <v>6.1000000000000004E-3</v>
      </c>
      <c r="G342">
        <v>-6.1699999999999998E-2</v>
      </c>
      <c r="H342">
        <v>1</v>
      </c>
    </row>
    <row r="343" spans="1:8" x14ac:dyDescent="0.25">
      <c r="A343" s="15">
        <v>41166</v>
      </c>
      <c r="B343">
        <v>1.9E-2</v>
      </c>
      <c r="C343">
        <v>0</v>
      </c>
      <c r="D343">
        <v>0.11899999999999999</v>
      </c>
      <c r="E343">
        <v>1.6159999999999899</v>
      </c>
      <c r="F343">
        <v>-1.7500000000000002E-2</v>
      </c>
      <c r="G343">
        <v>2.6800000000000001E-2</v>
      </c>
      <c r="H343">
        <v>1</v>
      </c>
    </row>
    <row r="344" spans="1:8" x14ac:dyDescent="0.25">
      <c r="A344" s="15">
        <v>41159</v>
      </c>
      <c r="B344">
        <v>2.1999999999999999E-2</v>
      </c>
      <c r="C344">
        <v>0.13400000000000001</v>
      </c>
      <c r="D344">
        <v>7.6999999999999999E-2</v>
      </c>
      <c r="E344">
        <v>1.4177999999999999</v>
      </c>
      <c r="F344">
        <v>-1.18E-2</v>
      </c>
      <c r="G344">
        <v>-5.0000000000000001E-4</v>
      </c>
      <c r="H344">
        <v>1</v>
      </c>
    </row>
    <row r="345" spans="1:8" x14ac:dyDescent="0.25">
      <c r="A345" s="15">
        <v>41152</v>
      </c>
      <c r="B345">
        <v>-3.0000000000000001E-3</v>
      </c>
      <c r="C345">
        <v>-0.17499999999999999</v>
      </c>
      <c r="D345">
        <v>-8.1999999999999906E-2</v>
      </c>
      <c r="E345">
        <v>1.3279000000000001</v>
      </c>
      <c r="F345">
        <v>-4.7000000000000002E-3</v>
      </c>
      <c r="G345">
        <v>3.3E-3</v>
      </c>
      <c r="H345">
        <v>1</v>
      </c>
    </row>
    <row r="346" spans="1:8" x14ac:dyDescent="0.25">
      <c r="A346" s="15">
        <v>41145</v>
      </c>
      <c r="B346">
        <v>-5.0000000000000001E-3</v>
      </c>
      <c r="C346">
        <v>-6.6000000000000003E-2</v>
      </c>
      <c r="D346">
        <v>-6.8000000000000005E-2</v>
      </c>
      <c r="E346">
        <v>1.4191</v>
      </c>
      <c r="F346">
        <v>-1.21E-2</v>
      </c>
      <c r="G346">
        <v>1.5E-3</v>
      </c>
      <c r="H346">
        <v>1</v>
      </c>
    </row>
    <row r="347" spans="1:8" x14ac:dyDescent="0.25">
      <c r="A347" s="15">
        <v>41138</v>
      </c>
      <c r="B347">
        <v>8.9999999999999993E-3</v>
      </c>
      <c r="C347">
        <v>9.8000000000000004E-2</v>
      </c>
      <c r="D347">
        <v>9.1999999999999998E-2</v>
      </c>
      <c r="E347">
        <v>1.5243</v>
      </c>
      <c r="F347">
        <v>5.0000000000000001E-4</v>
      </c>
      <c r="G347">
        <v>3.3799999999999997E-2</v>
      </c>
      <c r="H347">
        <v>1</v>
      </c>
    </row>
    <row r="348" spans="1:8" x14ac:dyDescent="0.25">
      <c r="A348" s="15">
        <v>41131</v>
      </c>
      <c r="B348">
        <v>1.0999999999999999E-2</v>
      </c>
      <c r="C348">
        <v>9.6999999999999906E-2</v>
      </c>
      <c r="D348">
        <v>0.06</v>
      </c>
      <c r="E348">
        <v>1.3967000000000001</v>
      </c>
      <c r="F348">
        <v>2.2000000000000001E-3</v>
      </c>
      <c r="G348">
        <v>1.61E-2</v>
      </c>
      <c r="H348">
        <v>1</v>
      </c>
    </row>
    <row r="349" spans="1:8" x14ac:dyDescent="0.25">
      <c r="A349" s="15">
        <v>41124</v>
      </c>
      <c r="B349">
        <v>4.0000000000000001E-3</v>
      </c>
      <c r="C349">
        <v>-4.0000000000000001E-3</v>
      </c>
      <c r="D349">
        <v>1.0999999999999999E-2</v>
      </c>
      <c r="E349">
        <v>1.3254999999999999</v>
      </c>
      <c r="F349">
        <v>-4.0000000000000001E-3</v>
      </c>
      <c r="G349">
        <v>1.41E-2</v>
      </c>
      <c r="H349">
        <v>1</v>
      </c>
    </row>
    <row r="350" spans="1:8" x14ac:dyDescent="0.25">
      <c r="A350" s="15">
        <v>41117</v>
      </c>
      <c r="B350">
        <v>1.7000000000000001E-2</v>
      </c>
      <c r="C350">
        <v>0.184</v>
      </c>
      <c r="D350">
        <v>6.2E-2</v>
      </c>
      <c r="E350">
        <v>1.3077000000000001</v>
      </c>
      <c r="F350">
        <v>-9.1999999999999998E-3</v>
      </c>
      <c r="G350">
        <v>-1.43E-2</v>
      </c>
      <c r="H350">
        <v>1</v>
      </c>
    </row>
    <row r="351" spans="1:8" x14ac:dyDescent="0.25">
      <c r="A351" s="15">
        <v>41110</v>
      </c>
      <c r="B351">
        <v>4.0000000000000001E-3</v>
      </c>
      <c r="C351">
        <v>-0.153</v>
      </c>
      <c r="D351">
        <v>-2.1000000000000001E-2</v>
      </c>
      <c r="E351">
        <v>1.2552000000000001</v>
      </c>
      <c r="F351">
        <v>1.5E-3</v>
      </c>
      <c r="G351">
        <v>4.9799999999999997E-2</v>
      </c>
      <c r="H351">
        <v>1</v>
      </c>
    </row>
    <row r="352" spans="1:8" x14ac:dyDescent="0.25">
      <c r="A352" s="15">
        <v>41103</v>
      </c>
      <c r="B352">
        <v>2E-3</v>
      </c>
      <c r="C352">
        <v>-0.11799999999999999</v>
      </c>
      <c r="D352">
        <v>-0.04</v>
      </c>
      <c r="E352">
        <v>1.2496</v>
      </c>
      <c r="F352">
        <v>-2.9999999999999997E-4</v>
      </c>
      <c r="G352">
        <v>3.1399999999999997E-2</v>
      </c>
      <c r="H352">
        <v>1</v>
      </c>
    </row>
    <row r="353" spans="1:8" x14ac:dyDescent="0.25">
      <c r="A353" s="15">
        <v>41096</v>
      </c>
      <c r="B353">
        <v>-5.0000000000000001E-3</v>
      </c>
      <c r="C353">
        <v>-0.104</v>
      </c>
      <c r="D353">
        <v>-5.7999999999999899E-2</v>
      </c>
      <c r="E353">
        <v>1.2793000000000001</v>
      </c>
      <c r="F353">
        <v>2.1399999999999999E-2</v>
      </c>
      <c r="G353">
        <v>-6.0000000000000001E-3</v>
      </c>
      <c r="H353">
        <v>1</v>
      </c>
    </row>
    <row r="354" spans="1:8" x14ac:dyDescent="0.25">
      <c r="A354" s="15">
        <v>41089</v>
      </c>
      <c r="B354">
        <v>0.02</v>
      </c>
      <c r="C354">
        <v>-6.0000000000000001E-3</v>
      </c>
      <c r="D354">
        <v>-1.7999999999999999E-2</v>
      </c>
      <c r="E354">
        <v>1.3438000000000001</v>
      </c>
      <c r="F354">
        <v>-7.6E-3</v>
      </c>
      <c r="G354">
        <v>6.5199999999999994E-2</v>
      </c>
      <c r="H354">
        <v>1</v>
      </c>
    </row>
    <row r="355" spans="1:8" x14ac:dyDescent="0.25">
      <c r="A355" s="15">
        <v>41082</v>
      </c>
      <c r="B355">
        <v>-6.0000000000000001E-3</v>
      </c>
      <c r="C355">
        <v>0.121</v>
      </c>
      <c r="D355">
        <v>6.0999999999999999E-2</v>
      </c>
      <c r="E355">
        <v>1.3714</v>
      </c>
      <c r="F355">
        <v>7.7000000000000002E-3</v>
      </c>
      <c r="G355">
        <v>-5.0799999999999998E-2</v>
      </c>
      <c r="H355">
        <v>1</v>
      </c>
    </row>
    <row r="356" spans="1:8" x14ac:dyDescent="0.25">
      <c r="A356" s="15">
        <v>41075</v>
      </c>
      <c r="B356">
        <v>1.2999999999999999E-2</v>
      </c>
      <c r="C356">
        <v>1.6E-2</v>
      </c>
      <c r="D356">
        <v>-3.5000000000000003E-2</v>
      </c>
      <c r="E356">
        <v>1.3071999999999999</v>
      </c>
      <c r="F356">
        <v>-1.0699999999999999E-2</v>
      </c>
      <c r="G356">
        <v>-8.0000000000000004E-4</v>
      </c>
      <c r="H356">
        <v>1</v>
      </c>
    </row>
    <row r="357" spans="1:8" x14ac:dyDescent="0.25">
      <c r="A357" s="15">
        <v>41068</v>
      </c>
      <c r="B357">
        <v>3.6999999999999998E-2</v>
      </c>
      <c r="C357">
        <v>0.08</v>
      </c>
      <c r="D357">
        <v>0.126</v>
      </c>
      <c r="E357">
        <v>1.3694</v>
      </c>
      <c r="F357">
        <v>-4.5999999999999999E-3</v>
      </c>
      <c r="G357">
        <v>1.0500000000000001E-2</v>
      </c>
      <c r="H357">
        <v>1</v>
      </c>
    </row>
    <row r="358" spans="1:8" x14ac:dyDescent="0.25">
      <c r="A358" s="15">
        <v>41061</v>
      </c>
      <c r="B358">
        <v>-0.03</v>
      </c>
      <c r="C358">
        <v>-0.13699999999999901</v>
      </c>
      <c r="D358">
        <v>-0.16500000000000001</v>
      </c>
      <c r="E358">
        <v>1.2059</v>
      </c>
      <c r="F358">
        <v>5.8999999999999999E-3</v>
      </c>
      <c r="G358">
        <v>-8.4000000000000005E-2</v>
      </c>
      <c r="H358">
        <v>1</v>
      </c>
    </row>
    <row r="359" spans="1:8" x14ac:dyDescent="0.25">
      <c r="A359" s="15">
        <v>41054</v>
      </c>
      <c r="B359">
        <v>1.7000000000000001E-2</v>
      </c>
      <c r="C359">
        <v>-2.4E-2</v>
      </c>
      <c r="D359">
        <v>8.9999999999999993E-3</v>
      </c>
      <c r="E359">
        <v>1.4527000000000001</v>
      </c>
      <c r="F359">
        <v>1.37E-2</v>
      </c>
      <c r="G359">
        <v>-6.7999999999999996E-3</v>
      </c>
      <c r="H359">
        <v>1</v>
      </c>
    </row>
    <row r="360" spans="1:8" x14ac:dyDescent="0.25">
      <c r="A360" s="15">
        <v>41047</v>
      </c>
      <c r="B360">
        <v>-4.2999999999999997E-2</v>
      </c>
      <c r="C360">
        <v>0.13300000000000001</v>
      </c>
      <c r="D360">
        <v>-6.3E-2</v>
      </c>
      <c r="E360">
        <v>1.4301999999999999</v>
      </c>
      <c r="F360">
        <v>1.2800000000000001E-2</v>
      </c>
      <c r="G360">
        <v>-4.8399999999999999E-2</v>
      </c>
      <c r="H360">
        <v>1</v>
      </c>
    </row>
    <row r="361" spans="1:8" x14ac:dyDescent="0.25">
      <c r="A361" s="15">
        <v>41040</v>
      </c>
      <c r="B361">
        <v>-1.0999999999999999E-2</v>
      </c>
      <c r="C361">
        <v>1.6E-2</v>
      </c>
      <c r="D361">
        <v>-2.1999999999999999E-2</v>
      </c>
      <c r="E361">
        <v>1.5795999999999999</v>
      </c>
      <c r="F361">
        <v>9.5999999999999992E-3</v>
      </c>
      <c r="G361">
        <v>-2.4E-2</v>
      </c>
      <c r="H361">
        <v>1</v>
      </c>
    </row>
    <row r="362" spans="1:8" x14ac:dyDescent="0.25">
      <c r="A362" s="15">
        <v>41033</v>
      </c>
      <c r="B362">
        <v>-2.4E-2</v>
      </c>
      <c r="C362">
        <v>-1.4999999999999999E-2</v>
      </c>
      <c r="D362">
        <v>-2.8999999999999901E-2</v>
      </c>
      <c r="E362">
        <v>1.6246</v>
      </c>
      <c r="F362">
        <v>0.01</v>
      </c>
      <c r="G362">
        <v>-6.1400000000000003E-2</v>
      </c>
      <c r="H362">
        <v>1</v>
      </c>
    </row>
    <row r="363" spans="1:8" x14ac:dyDescent="0.25">
      <c r="A363" s="15">
        <v>41026</v>
      </c>
      <c r="B363">
        <v>1.7999999999999999E-2</v>
      </c>
      <c r="C363">
        <v>-2.4E-2</v>
      </c>
      <c r="D363">
        <v>-1.39999999999999E-2</v>
      </c>
      <c r="E363">
        <v>1.6769999999999901</v>
      </c>
      <c r="F363">
        <v>-6.1000000000000004E-3</v>
      </c>
      <c r="G363">
        <v>1.8200000000000001E-2</v>
      </c>
      <c r="H363">
        <v>1</v>
      </c>
    </row>
    <row r="364" spans="1:8" x14ac:dyDescent="0.25">
      <c r="A364" s="15">
        <v>41019</v>
      </c>
      <c r="B364">
        <v>6.0000000000000001E-3</v>
      </c>
      <c r="C364">
        <v>-6.9999999999999897E-3</v>
      </c>
      <c r="D364">
        <v>-0.01</v>
      </c>
      <c r="E364">
        <v>1.6987000000000001</v>
      </c>
      <c r="F364">
        <v>-8.6999999999999994E-3</v>
      </c>
      <c r="G364">
        <v>2.0999999999999999E-3</v>
      </c>
      <c r="H364">
        <v>2</v>
      </c>
    </row>
    <row r="365" spans="1:8" x14ac:dyDescent="0.25">
      <c r="A365" s="15">
        <v>41012</v>
      </c>
      <c r="B365">
        <v>-0.02</v>
      </c>
      <c r="C365">
        <v>-0.152</v>
      </c>
      <c r="D365">
        <v>-3.5000000000000003E-2</v>
      </c>
      <c r="E365">
        <v>1.7162999999999999</v>
      </c>
      <c r="F365">
        <v>0</v>
      </c>
      <c r="G365">
        <v>-4.5999999999999999E-3</v>
      </c>
      <c r="H365">
        <v>2</v>
      </c>
    </row>
    <row r="366" spans="1:8" x14ac:dyDescent="0.25">
      <c r="A366" s="15">
        <v>41005</v>
      </c>
      <c r="B366">
        <v>-6.9999999999999897E-3</v>
      </c>
      <c r="C366">
        <v>-4.5999999999999999E-2</v>
      </c>
      <c r="D366">
        <v>-7.0000000000000007E-2</v>
      </c>
      <c r="E366">
        <v>1.7408999999999999</v>
      </c>
      <c r="F366">
        <v>1.12E-2</v>
      </c>
      <c r="G366">
        <v>2.8E-3</v>
      </c>
      <c r="H366">
        <v>2</v>
      </c>
    </row>
    <row r="367" spans="1:8" x14ac:dyDescent="0.25">
      <c r="A367" s="15">
        <v>40998</v>
      </c>
      <c r="B367">
        <v>8.0000000000000002E-3</v>
      </c>
      <c r="C367">
        <v>-6.5000000000000002E-2</v>
      </c>
      <c r="D367">
        <v>-0.01</v>
      </c>
      <c r="E367">
        <v>1.8801000000000001</v>
      </c>
      <c r="F367">
        <v>-4.3E-3</v>
      </c>
      <c r="G367">
        <v>-3.5999999999999997E-2</v>
      </c>
      <c r="H367">
        <v>2</v>
      </c>
    </row>
    <row r="368" spans="1:8" x14ac:dyDescent="0.25">
      <c r="A368" s="15">
        <v>40991</v>
      </c>
      <c r="B368">
        <v>-5.0000000000000001E-3</v>
      </c>
      <c r="C368">
        <v>-0.02</v>
      </c>
      <c r="D368">
        <v>-2.7E-2</v>
      </c>
      <c r="E368">
        <v>1.88</v>
      </c>
      <c r="F368">
        <v>-5.4999999999999997E-3</v>
      </c>
      <c r="G368">
        <v>-1.8E-3</v>
      </c>
      <c r="H368">
        <v>2</v>
      </c>
    </row>
    <row r="369" spans="1:8" x14ac:dyDescent="0.25">
      <c r="A369" s="15">
        <v>40984</v>
      </c>
      <c r="B369">
        <v>2.4E-2</v>
      </c>
      <c r="C369">
        <v>0.129</v>
      </c>
      <c r="D369">
        <v>0.13100000000000001</v>
      </c>
      <c r="E369">
        <v>1.9353</v>
      </c>
      <c r="F369">
        <v>-3.2000000000000002E-3</v>
      </c>
      <c r="G369">
        <v>-3.2000000000000002E-3</v>
      </c>
      <c r="H369">
        <v>2</v>
      </c>
    </row>
    <row r="370" spans="1:8" x14ac:dyDescent="0.25">
      <c r="A370" s="15">
        <v>40977</v>
      </c>
      <c r="B370">
        <v>1E-3</v>
      </c>
      <c r="C370">
        <v>0.161</v>
      </c>
      <c r="D370">
        <v>2.7E-2</v>
      </c>
      <c r="E370">
        <v>1.7101</v>
      </c>
      <c r="F370">
        <v>8.0000000000000002E-3</v>
      </c>
      <c r="G370">
        <v>6.6E-3</v>
      </c>
      <c r="H370">
        <v>2</v>
      </c>
    </row>
    <row r="371" spans="1:8" x14ac:dyDescent="0.25">
      <c r="A371" s="15">
        <v>40970</v>
      </c>
      <c r="B371">
        <v>3.0000000000000001E-3</v>
      </c>
      <c r="C371">
        <v>-0.10199999999999999</v>
      </c>
      <c r="D371">
        <v>-1E-3</v>
      </c>
      <c r="E371">
        <v>1.7001999999999999</v>
      </c>
      <c r="F371">
        <v>1.34E-2</v>
      </c>
      <c r="G371">
        <v>-2.8000000000000001E-2</v>
      </c>
      <c r="H371">
        <v>2</v>
      </c>
    </row>
    <row r="372" spans="1:8" x14ac:dyDescent="0.25">
      <c r="A372" s="15">
        <v>40963</v>
      </c>
      <c r="B372">
        <v>3.0000000000000001E-3</v>
      </c>
      <c r="C372">
        <v>0.05</v>
      </c>
      <c r="D372">
        <v>-1.2999999999999999E-2</v>
      </c>
      <c r="E372">
        <v>1.6708000000000001</v>
      </c>
      <c r="F372">
        <v>-1.23E-2</v>
      </c>
      <c r="G372">
        <v>6.3299999999999995E-2</v>
      </c>
      <c r="H372">
        <v>1</v>
      </c>
    </row>
    <row r="373" spans="1:8" x14ac:dyDescent="0.25">
      <c r="A373" s="15">
        <v>40956</v>
      </c>
      <c r="B373">
        <v>1.39999999999999E-2</v>
      </c>
      <c r="C373">
        <v>0.06</v>
      </c>
      <c r="D373">
        <v>8.0000000000000002E-3</v>
      </c>
      <c r="E373">
        <v>1.7113</v>
      </c>
      <c r="F373">
        <v>2.7000000000000001E-3</v>
      </c>
      <c r="G373">
        <v>4.6300000000000001E-2</v>
      </c>
      <c r="H373">
        <v>2</v>
      </c>
    </row>
    <row r="374" spans="1:8" x14ac:dyDescent="0.25">
      <c r="A374" s="15">
        <v>40949</v>
      </c>
      <c r="B374">
        <v>-2E-3</v>
      </c>
      <c r="C374">
        <v>0.19</v>
      </c>
      <c r="D374">
        <v>3.3000000000000002E-2</v>
      </c>
      <c r="E374">
        <v>1.7122999999999999</v>
      </c>
      <c r="F374">
        <v>2.3999999999999998E-3</v>
      </c>
      <c r="G374">
        <v>8.5000000000000006E-3</v>
      </c>
      <c r="H374">
        <v>2</v>
      </c>
    </row>
    <row r="375" spans="1:8" x14ac:dyDescent="0.25">
      <c r="A375" s="15">
        <v>40942</v>
      </c>
      <c r="B375">
        <v>2.1999999999999999E-2</v>
      </c>
      <c r="C375">
        <v>9.1999999999999998E-2</v>
      </c>
      <c r="D375">
        <v>1.7000000000000001E-2</v>
      </c>
      <c r="E375">
        <v>1.6921999999999999</v>
      </c>
      <c r="F375">
        <v>2.9999999999999997E-4</v>
      </c>
      <c r="G375">
        <v>-1.7299999999999999E-2</v>
      </c>
      <c r="H375">
        <v>1</v>
      </c>
    </row>
    <row r="376" spans="1:8" x14ac:dyDescent="0.25">
      <c r="A376" s="15">
        <v>40935</v>
      </c>
      <c r="B376">
        <v>1E-3</v>
      </c>
      <c r="C376">
        <v>-0.123</v>
      </c>
      <c r="D376">
        <v>-6.6000000000000003E-2</v>
      </c>
      <c r="E376">
        <v>1.6801999999999999</v>
      </c>
      <c r="F376">
        <v>-1.6500000000000001E-2</v>
      </c>
      <c r="G376">
        <v>1.12E-2</v>
      </c>
      <c r="H376">
        <v>2</v>
      </c>
    </row>
    <row r="377" spans="1:8" x14ac:dyDescent="0.25">
      <c r="A377" s="15">
        <v>40928</v>
      </c>
      <c r="B377">
        <v>0.02</v>
      </c>
      <c r="C377">
        <v>8.5999999999999993E-2</v>
      </c>
      <c r="D377">
        <v>8.5999999999999993E-2</v>
      </c>
      <c r="E377">
        <v>1.7843</v>
      </c>
      <c r="F377">
        <v>-1.5800000000000002E-2</v>
      </c>
      <c r="G377">
        <v>-2.3999999999999998E-3</v>
      </c>
      <c r="H377">
        <v>2</v>
      </c>
    </row>
    <row r="378" spans="1:8" x14ac:dyDescent="0.25">
      <c r="A378" s="15">
        <v>40921</v>
      </c>
      <c r="B378">
        <v>8.9999999999999993E-3</v>
      </c>
      <c r="C378">
        <v>-0.13500000000000001</v>
      </c>
      <c r="D378">
        <v>-4.8000000000000001E-2</v>
      </c>
      <c r="E378">
        <v>1.6423000000000001</v>
      </c>
      <c r="F378">
        <v>3.2000000000000002E-3</v>
      </c>
      <c r="G378">
        <v>-2.8199999999999999E-2</v>
      </c>
      <c r="H378">
        <v>1</v>
      </c>
    </row>
    <row r="379" spans="1:8" x14ac:dyDescent="0.25">
      <c r="A379" s="15">
        <v>40914</v>
      </c>
      <c r="B379">
        <v>1.6E-2</v>
      </c>
      <c r="C379">
        <v>7.0000000000000007E-2</v>
      </c>
      <c r="D379">
        <v>4.2999999999999997E-2</v>
      </c>
      <c r="E379">
        <v>1.7019</v>
      </c>
      <c r="F379">
        <v>1.34E-2</v>
      </c>
      <c r="G379">
        <v>2.76E-2</v>
      </c>
      <c r="H379">
        <v>2</v>
      </c>
    </row>
    <row r="380" spans="1:8" x14ac:dyDescent="0.25">
      <c r="A380" s="15">
        <v>40907</v>
      </c>
      <c r="B380">
        <v>-6.0000000000000001E-3</v>
      </c>
      <c r="C380">
        <v>-0.153</v>
      </c>
      <c r="D380">
        <v>-7.2999999999999995E-2</v>
      </c>
      <c r="E380">
        <v>1.6371</v>
      </c>
      <c r="F380">
        <v>3.0999999999999999E-3</v>
      </c>
      <c r="G380">
        <v>-8.5000000000000006E-3</v>
      </c>
      <c r="H380">
        <v>1</v>
      </c>
    </row>
    <row r="381" spans="1:8" x14ac:dyDescent="0.25">
      <c r="A381" s="15">
        <v>40900</v>
      </c>
      <c r="B381">
        <v>3.6999999999999998E-2</v>
      </c>
      <c r="C381">
        <v>0.27300000000000002</v>
      </c>
      <c r="D381">
        <v>9.6000000000000002E-2</v>
      </c>
      <c r="E381">
        <v>1.742</v>
      </c>
      <c r="F381">
        <v>-4.1000000000000003E-3</v>
      </c>
      <c r="G381">
        <v>6.5799999999999997E-2</v>
      </c>
      <c r="H381">
        <v>2</v>
      </c>
    </row>
    <row r="382" spans="1:8" x14ac:dyDescent="0.25">
      <c r="A382" s="15">
        <v>40893</v>
      </c>
      <c r="B382">
        <v>-2.79999999999999E-2</v>
      </c>
      <c r="C382">
        <v>-1E-3</v>
      </c>
      <c r="D382">
        <v>-0.104</v>
      </c>
      <c r="E382">
        <v>1.6255999999999999</v>
      </c>
      <c r="F382">
        <v>2.07E-2</v>
      </c>
      <c r="G382">
        <v>-5.91E-2</v>
      </c>
      <c r="H382">
        <v>1</v>
      </c>
    </row>
    <row r="383" spans="1:8" x14ac:dyDescent="0.25">
      <c r="A383" s="15">
        <v>40886</v>
      </c>
      <c r="B383">
        <v>8.9999999999999993E-3</v>
      </c>
      <c r="C383">
        <v>-0.111999999999999</v>
      </c>
      <c r="D383">
        <v>1.39999999999999E-2</v>
      </c>
      <c r="E383">
        <v>1.839</v>
      </c>
      <c r="F383">
        <v>1E-4</v>
      </c>
      <c r="G383">
        <v>-1.54E-2</v>
      </c>
      <c r="H383">
        <v>2</v>
      </c>
    </row>
    <row r="384" spans="1:8" x14ac:dyDescent="0.25">
      <c r="A384" s="15">
        <v>40879</v>
      </c>
      <c r="B384">
        <v>7.3999999999999996E-2</v>
      </c>
      <c r="C384">
        <v>-8.5999999999999993E-2</v>
      </c>
      <c r="D384">
        <v>3.5000000000000003E-2</v>
      </c>
      <c r="E384">
        <v>1.7830999999999999</v>
      </c>
      <c r="F384">
        <v>-1.3299999999999999E-2</v>
      </c>
      <c r="G384">
        <v>4.3299999999999998E-2</v>
      </c>
      <c r="H384">
        <v>2</v>
      </c>
    </row>
    <row r="385" spans="1:8" x14ac:dyDescent="0.25">
      <c r="A385" s="15">
        <v>40872</v>
      </c>
      <c r="B385">
        <v>-4.7E-2</v>
      </c>
      <c r="C385">
        <v>-1.7000000000000001E-2</v>
      </c>
      <c r="D385">
        <v>-2.3E-2</v>
      </c>
      <c r="E385">
        <v>1.69</v>
      </c>
      <c r="F385">
        <v>2.0799999999999999E-2</v>
      </c>
      <c r="G385">
        <v>-6.6E-3</v>
      </c>
      <c r="H385">
        <v>1</v>
      </c>
    </row>
    <row r="386" spans="1:8" x14ac:dyDescent="0.25">
      <c r="A386" s="15">
        <v>40865</v>
      </c>
      <c r="B386">
        <v>-3.7999999999999999E-2</v>
      </c>
      <c r="C386">
        <v>0.21</v>
      </c>
      <c r="D386">
        <v>-2.1999999999999999E-2</v>
      </c>
      <c r="E386">
        <v>1.7322</v>
      </c>
      <c r="F386">
        <v>1.4500000000000001E-2</v>
      </c>
      <c r="G386">
        <v>-1.6E-2</v>
      </c>
      <c r="H386">
        <v>2</v>
      </c>
    </row>
    <row r="387" spans="1:8" x14ac:dyDescent="0.25">
      <c r="A387" s="15">
        <v>40858</v>
      </c>
      <c r="B387">
        <v>8.0000000000000002E-3</v>
      </c>
      <c r="C387">
        <v>5.2999999999999999E-2</v>
      </c>
      <c r="D387">
        <v>1.2E-2</v>
      </c>
      <c r="E387">
        <v>1.8264</v>
      </c>
      <c r="F387">
        <v>-2.0000000000000001E-4</v>
      </c>
      <c r="G387">
        <v>5.0200000000000002E-2</v>
      </c>
      <c r="H387">
        <v>2</v>
      </c>
    </row>
    <row r="388" spans="1:8" x14ac:dyDescent="0.25">
      <c r="A388" s="15">
        <v>40851</v>
      </c>
      <c r="B388">
        <v>-2.5000000000000001E-2</v>
      </c>
      <c r="C388">
        <v>-0.245</v>
      </c>
      <c r="D388">
        <v>-0.123</v>
      </c>
      <c r="E388">
        <v>1.8143</v>
      </c>
      <c r="F388">
        <v>2.52E-2</v>
      </c>
      <c r="G388">
        <v>1.01E-2</v>
      </c>
      <c r="H388">
        <v>2</v>
      </c>
    </row>
    <row r="389" spans="1:8" x14ac:dyDescent="0.25">
      <c r="A389" s="15">
        <v>40844</v>
      </c>
      <c r="B389">
        <v>3.7999999999999999E-2</v>
      </c>
      <c r="C389">
        <v>8.4000000000000005E-2</v>
      </c>
      <c r="D389">
        <v>4.3999999999999997E-2</v>
      </c>
      <c r="E389">
        <v>2.0274999999999999</v>
      </c>
      <c r="F389">
        <v>-1.7399999999999999E-2</v>
      </c>
      <c r="G389">
        <v>6.7699999999999996E-2</v>
      </c>
      <c r="H389">
        <v>2</v>
      </c>
    </row>
    <row r="390" spans="1:8" x14ac:dyDescent="0.25">
      <c r="A390" s="15">
        <v>40837</v>
      </c>
      <c r="B390">
        <v>1.0999999999999999E-2</v>
      </c>
      <c r="C390">
        <v>5.0000000000000001E-3</v>
      </c>
      <c r="D390">
        <v>-1.2999999999999999E-2</v>
      </c>
      <c r="E390">
        <v>1.9523999999999999</v>
      </c>
      <c r="F390">
        <v>-3.0000000000000001E-3</v>
      </c>
      <c r="G390">
        <v>6.8999999999999999E-3</v>
      </c>
      <c r="H390">
        <v>2</v>
      </c>
    </row>
    <row r="391" spans="1:8" x14ac:dyDescent="0.25">
      <c r="A391" s="15">
        <v>40830</v>
      </c>
      <c r="B391">
        <v>0.06</v>
      </c>
      <c r="C391">
        <v>-7.9000000000000001E-2</v>
      </c>
      <c r="D391">
        <v>8.1999999999999906E-2</v>
      </c>
      <c r="E391">
        <v>1.9823</v>
      </c>
      <c r="F391">
        <v>-2.6700000000000002E-2</v>
      </c>
      <c r="G391">
        <v>4.5999999999999999E-2</v>
      </c>
      <c r="H391">
        <v>2</v>
      </c>
    </row>
    <row r="392" spans="1:8" x14ac:dyDescent="0.25">
      <c r="A392" s="15">
        <v>40823</v>
      </c>
      <c r="B392">
        <v>2.1000000000000001E-2</v>
      </c>
      <c r="C392">
        <v>0.186</v>
      </c>
      <c r="D392">
        <v>8.4000000000000005E-2</v>
      </c>
      <c r="E392">
        <v>1.7882</v>
      </c>
      <c r="F392">
        <v>2.2000000000000001E-3</v>
      </c>
      <c r="G392">
        <v>4.7699999999999999E-2</v>
      </c>
      <c r="H392">
        <v>2</v>
      </c>
    </row>
    <row r="393" spans="1:8" x14ac:dyDescent="0.25">
      <c r="A393" s="15">
        <v>40816</v>
      </c>
      <c r="B393">
        <v>-4.0000000000000001E-3</v>
      </c>
      <c r="C393">
        <v>0.123</v>
      </c>
      <c r="D393">
        <v>4.4999999999999998E-2</v>
      </c>
      <c r="E393">
        <v>1.6724000000000001</v>
      </c>
      <c r="F393">
        <v>6.9999999999999999E-4</v>
      </c>
      <c r="G393">
        <v>-8.0999999999999996E-3</v>
      </c>
      <c r="H393">
        <v>1</v>
      </c>
    </row>
    <row r="394" spans="1:8" x14ac:dyDescent="0.25">
      <c r="A394" s="15">
        <v>40809</v>
      </c>
      <c r="B394">
        <v>-6.5000000000000002E-2</v>
      </c>
      <c r="C394">
        <v>0.31</v>
      </c>
      <c r="D394">
        <v>-0.105</v>
      </c>
      <c r="E394">
        <v>1.617</v>
      </c>
      <c r="F394">
        <v>2.4799999999999999E-2</v>
      </c>
      <c r="G394">
        <v>-9.2200000000000004E-2</v>
      </c>
      <c r="H394">
        <v>1</v>
      </c>
    </row>
    <row r="395" spans="1:8" x14ac:dyDescent="0.25">
      <c r="A395" s="15">
        <v>40802</v>
      </c>
      <c r="B395">
        <v>5.3999999999999999E-2</v>
      </c>
      <c r="C395">
        <v>-2.1000000000000001E-2</v>
      </c>
      <c r="D395">
        <v>6.8000000000000005E-2</v>
      </c>
      <c r="E395">
        <v>1.8827</v>
      </c>
      <c r="F395">
        <v>-7.7000000000000002E-3</v>
      </c>
      <c r="G395">
        <v>8.3000000000000001E-3</v>
      </c>
      <c r="H395">
        <v>2</v>
      </c>
    </row>
    <row r="396" spans="1:8" x14ac:dyDescent="0.25">
      <c r="A396" s="15">
        <v>40795</v>
      </c>
      <c r="B396">
        <v>-1.7000000000000001E-2</v>
      </c>
      <c r="C396">
        <v>-0.13900000000000001</v>
      </c>
      <c r="D396">
        <v>-3.4000000000000002E-2</v>
      </c>
      <c r="E396">
        <v>1.7495000000000001</v>
      </c>
      <c r="F396">
        <v>3.2599999999999997E-2</v>
      </c>
      <c r="G396">
        <v>9.1000000000000004E-3</v>
      </c>
      <c r="H396">
        <v>2</v>
      </c>
    </row>
    <row r="397" spans="1:8" x14ac:dyDescent="0.25">
      <c r="A397" s="15">
        <v>40788</v>
      </c>
      <c r="B397">
        <v>-2E-3</v>
      </c>
      <c r="C397">
        <v>4.4999999999999998E-2</v>
      </c>
      <c r="D397">
        <v>-9.2999999999999999E-2</v>
      </c>
      <c r="E397">
        <v>1.7896000000000001</v>
      </c>
      <c r="F397">
        <v>1.2800000000000001E-2</v>
      </c>
      <c r="G397">
        <v>1.2699999999999999E-2</v>
      </c>
      <c r="H397">
        <v>2</v>
      </c>
    </row>
    <row r="398" spans="1:8" x14ac:dyDescent="0.25">
      <c r="A398" s="15">
        <v>40781</v>
      </c>
      <c r="B398">
        <v>4.7E-2</v>
      </c>
      <c r="C398">
        <v>-8.9999999999999993E-3</v>
      </c>
      <c r="D398">
        <v>6.2E-2</v>
      </c>
      <c r="E398">
        <v>2.0023</v>
      </c>
      <c r="F398">
        <v>-2.5999999999999999E-3</v>
      </c>
      <c r="G398">
        <v>3.78E-2</v>
      </c>
      <c r="H398">
        <v>2</v>
      </c>
    </row>
    <row r="399" spans="1:8" x14ac:dyDescent="0.25">
      <c r="A399" s="15">
        <v>40774</v>
      </c>
      <c r="B399">
        <v>-4.7E-2</v>
      </c>
      <c r="C399">
        <v>1.0999999999999999E-2</v>
      </c>
      <c r="D399">
        <v>-8.5000000000000006E-2</v>
      </c>
      <c r="E399">
        <v>1.873</v>
      </c>
      <c r="F399">
        <v>-8.0000000000000002E-3</v>
      </c>
      <c r="G399">
        <v>-3.6499999999999998E-2</v>
      </c>
      <c r="H399">
        <v>2</v>
      </c>
    </row>
    <row r="400" spans="1:8" x14ac:dyDescent="0.25">
      <c r="A400" s="15">
        <v>40767</v>
      </c>
      <c r="B400">
        <v>-1.7000000000000001E-2</v>
      </c>
      <c r="C400">
        <v>-0.35</v>
      </c>
      <c r="D400">
        <v>-0.11899999999999999</v>
      </c>
      <c r="E400">
        <v>2.0676000000000001</v>
      </c>
      <c r="F400">
        <v>1E-4</v>
      </c>
      <c r="G400">
        <v>-1.7299999999999999E-2</v>
      </c>
      <c r="H400">
        <v>2</v>
      </c>
    </row>
    <row r="401" spans="1:8" x14ac:dyDescent="0.25">
      <c r="A401" s="15">
        <v>40760</v>
      </c>
      <c r="B401">
        <v>-7.1999999999999995E-2</v>
      </c>
      <c r="C401">
        <v>-0.19</v>
      </c>
      <c r="D401">
        <v>-8.5000000000000006E-2</v>
      </c>
      <c r="E401">
        <v>2.2707000000000002</v>
      </c>
      <c r="F401">
        <v>9.4999999999999998E-3</v>
      </c>
      <c r="G401">
        <v>-9.2200000000000004E-2</v>
      </c>
      <c r="H401">
        <v>2</v>
      </c>
    </row>
    <row r="402" spans="1:8" x14ac:dyDescent="0.25">
      <c r="A402" s="15">
        <v>40753</v>
      </c>
      <c r="B402">
        <v>-3.9E-2</v>
      </c>
      <c r="C402">
        <v>-8.1999999999999906E-2</v>
      </c>
      <c r="D402">
        <v>-5.5999999999999897E-2</v>
      </c>
      <c r="E402">
        <v>2.4407000000000001</v>
      </c>
      <c r="F402">
        <v>-4.1000000000000003E-3</v>
      </c>
      <c r="G402">
        <v>-4.1799999999999997E-2</v>
      </c>
      <c r="H402">
        <v>2</v>
      </c>
    </row>
    <row r="403" spans="1:8" x14ac:dyDescent="0.25">
      <c r="A403" s="15">
        <v>40746</v>
      </c>
      <c r="B403">
        <v>2.1999999999999999E-2</v>
      </c>
      <c r="C403">
        <v>9.6999999999999906E-2</v>
      </c>
      <c r="D403">
        <v>1.9E-2</v>
      </c>
      <c r="E403">
        <v>2.5749</v>
      </c>
      <c r="F403">
        <v>-1.23E-2</v>
      </c>
      <c r="G403">
        <v>2.7E-2</v>
      </c>
      <c r="H403">
        <v>2</v>
      </c>
    </row>
    <row r="404" spans="1:8" x14ac:dyDescent="0.25">
      <c r="A404" s="15">
        <v>40739</v>
      </c>
      <c r="B404">
        <v>-2.1000000000000001E-2</v>
      </c>
      <c r="C404">
        <v>-9.6999999999999906E-2</v>
      </c>
      <c r="D404">
        <v>-0.04</v>
      </c>
      <c r="E404">
        <v>2.5529000000000002</v>
      </c>
      <c r="F404">
        <v>-6.9999999999999999E-4</v>
      </c>
      <c r="G404">
        <v>1.0800000000000001E-2</v>
      </c>
      <c r="H404">
        <v>2</v>
      </c>
    </row>
    <row r="405" spans="1:8" x14ac:dyDescent="0.25">
      <c r="A405" s="15">
        <v>40732</v>
      </c>
      <c r="B405">
        <v>3.0000000000000001E-3</v>
      </c>
      <c r="C405">
        <v>-0.17199999999999999</v>
      </c>
      <c r="D405">
        <v>-4.9000000000000002E-2</v>
      </c>
      <c r="E405">
        <v>2.6358999999999999</v>
      </c>
      <c r="F405">
        <v>1.12E-2</v>
      </c>
      <c r="G405">
        <v>1.3299999999999999E-2</v>
      </c>
      <c r="H405">
        <v>2</v>
      </c>
    </row>
    <row r="406" spans="1:8" x14ac:dyDescent="0.25">
      <c r="A406" s="15">
        <v>40725</v>
      </c>
      <c r="B406">
        <v>5.5999999999999897E-2</v>
      </c>
      <c r="C406">
        <v>0.434</v>
      </c>
      <c r="D406">
        <v>0.111</v>
      </c>
      <c r="E406">
        <v>2.7103999999999999</v>
      </c>
      <c r="F406">
        <v>-1.7399999999999999E-2</v>
      </c>
      <c r="G406">
        <v>4.1500000000000002E-2</v>
      </c>
      <c r="H406">
        <v>2</v>
      </c>
    </row>
    <row r="407" spans="1:8" x14ac:dyDescent="0.25">
      <c r="A407" s="15">
        <v>40718</v>
      </c>
      <c r="B407">
        <v>-2E-3</v>
      </c>
      <c r="C407">
        <v>-0.122</v>
      </c>
      <c r="D407">
        <v>-2.7E-2</v>
      </c>
      <c r="E407">
        <v>2.5346000000000002</v>
      </c>
      <c r="F407">
        <v>8.9999999999999993E-3</v>
      </c>
      <c r="G407">
        <v>-1.9900000000000001E-2</v>
      </c>
      <c r="H407">
        <v>2</v>
      </c>
    </row>
    <row r="408" spans="1:8" x14ac:dyDescent="0.25">
      <c r="A408" s="15">
        <v>40711</v>
      </c>
      <c r="B408">
        <v>0</v>
      </c>
      <c r="C408">
        <v>-5.7999999999999899E-2</v>
      </c>
      <c r="D408">
        <v>-8.0000000000000002E-3</v>
      </c>
      <c r="E408">
        <v>2.5695999999999999</v>
      </c>
      <c r="F408">
        <v>2.5999999999999999E-3</v>
      </c>
      <c r="G408">
        <v>-6.3200000000000006E-2</v>
      </c>
      <c r="H408">
        <v>2</v>
      </c>
    </row>
    <row r="409" spans="1:8" x14ac:dyDescent="0.25">
      <c r="A409" s="15">
        <v>40704</v>
      </c>
      <c r="B409">
        <v>-2.1999999999999999E-2</v>
      </c>
      <c r="C409">
        <v>-6.3E-2</v>
      </c>
      <c r="D409">
        <v>-6.0000000000000001E-3</v>
      </c>
      <c r="E409">
        <v>2.5712000000000002</v>
      </c>
      <c r="F409">
        <v>1.37E-2</v>
      </c>
      <c r="G409">
        <v>-9.2999999999999992E-3</v>
      </c>
      <c r="H409">
        <v>2</v>
      </c>
    </row>
    <row r="410" spans="1:8" x14ac:dyDescent="0.25">
      <c r="A410" s="15">
        <v>40697</v>
      </c>
      <c r="B410">
        <v>-2.3E-2</v>
      </c>
      <c r="C410">
        <v>-0.108</v>
      </c>
      <c r="D410">
        <v>-2.8999999999999901E-2</v>
      </c>
      <c r="E410">
        <v>2.5611000000000002</v>
      </c>
      <c r="F410">
        <v>-1.5599999999999999E-2</v>
      </c>
      <c r="G410">
        <v>-3.7000000000000002E-3</v>
      </c>
      <c r="H410">
        <v>2</v>
      </c>
    </row>
    <row r="411" spans="1:8" x14ac:dyDescent="0.25">
      <c r="A411" s="15">
        <v>40690</v>
      </c>
      <c r="B411">
        <v>-2E-3</v>
      </c>
      <c r="C411">
        <v>-6.8000000000000005E-2</v>
      </c>
      <c r="D411">
        <v>-2.3E-2</v>
      </c>
      <c r="E411">
        <v>2.5971000000000002</v>
      </c>
      <c r="F411">
        <v>-6.4000000000000003E-3</v>
      </c>
      <c r="G411">
        <v>1.11E-2</v>
      </c>
      <c r="H411">
        <v>2</v>
      </c>
    </row>
    <row r="412" spans="1:8" x14ac:dyDescent="0.25">
      <c r="A412" s="15">
        <v>40683</v>
      </c>
      <c r="B412">
        <v>-3.0000000000000001E-3</v>
      </c>
      <c r="C412">
        <v>-0.04</v>
      </c>
      <c r="D412">
        <v>-8.0000000000000002E-3</v>
      </c>
      <c r="E412">
        <v>2.6337000000000002</v>
      </c>
      <c r="F412">
        <v>-4.3E-3</v>
      </c>
      <c r="G412">
        <v>-1.6000000000000001E-3</v>
      </c>
      <c r="H412">
        <v>2</v>
      </c>
    </row>
    <row r="413" spans="1:8" x14ac:dyDescent="0.25">
      <c r="A413" s="15">
        <v>40676</v>
      </c>
      <c r="B413">
        <v>-2E-3</v>
      </c>
      <c r="C413">
        <v>-3.1E-2</v>
      </c>
      <c r="D413">
        <v>8.0000000000000002E-3</v>
      </c>
      <c r="E413">
        <v>2.6383999999999999</v>
      </c>
      <c r="F413">
        <v>1.2200000000000001E-2</v>
      </c>
      <c r="G413">
        <v>2.5399999999999999E-2</v>
      </c>
      <c r="H413">
        <v>2</v>
      </c>
    </row>
    <row r="414" spans="1:8" x14ac:dyDescent="0.25">
      <c r="A414" s="15">
        <v>40669</v>
      </c>
      <c r="B414">
        <v>-1.7000000000000001E-2</v>
      </c>
      <c r="C414">
        <v>-8.5999999999999993E-2</v>
      </c>
      <c r="D414">
        <v>-4.2999999999999997E-2</v>
      </c>
      <c r="E414">
        <v>2.5966</v>
      </c>
      <c r="F414">
        <v>2.6200000000000001E-2</v>
      </c>
      <c r="G414">
        <v>-0.14699999999999999</v>
      </c>
      <c r="H414">
        <v>2</v>
      </c>
    </row>
    <row r="415" spans="1:8" x14ac:dyDescent="0.25">
      <c r="A415" s="15">
        <v>40662</v>
      </c>
      <c r="B415">
        <v>0.02</v>
      </c>
      <c r="C415">
        <v>-7.8E-2</v>
      </c>
      <c r="D415">
        <v>-3.1E-2</v>
      </c>
      <c r="E415">
        <v>2.6850000000000001</v>
      </c>
      <c r="F415">
        <v>-1.5900000000000001E-2</v>
      </c>
      <c r="G415">
        <v>1.46E-2</v>
      </c>
      <c r="H415">
        <v>2</v>
      </c>
    </row>
    <row r="416" spans="1:8" x14ac:dyDescent="0.25">
      <c r="A416" s="15">
        <v>40655</v>
      </c>
      <c r="B416">
        <v>1.2999999999999999E-2</v>
      </c>
      <c r="C416">
        <v>-0.06</v>
      </c>
      <c r="D416">
        <v>-5.0000000000000001E-3</v>
      </c>
      <c r="E416">
        <v>2.7387000000000001</v>
      </c>
      <c r="F416">
        <v>-9.7000000000000003E-3</v>
      </c>
      <c r="G416">
        <v>2.4E-2</v>
      </c>
      <c r="H416">
        <v>2</v>
      </c>
    </row>
    <row r="417" spans="1:8" x14ac:dyDescent="0.25">
      <c r="A417" s="15">
        <v>40648</v>
      </c>
      <c r="B417">
        <v>-6.0000000000000001E-3</v>
      </c>
      <c r="C417">
        <v>-0.14000000000000001</v>
      </c>
      <c r="D417">
        <v>-4.7E-2</v>
      </c>
      <c r="E417">
        <v>2.7145000000000001</v>
      </c>
      <c r="F417">
        <v>-3.0999999999999999E-3</v>
      </c>
      <c r="G417">
        <v>-2.7799999999999998E-2</v>
      </c>
      <c r="H417">
        <v>2</v>
      </c>
    </row>
    <row r="418" spans="1:8" x14ac:dyDescent="0.25">
      <c r="A418" s="15">
        <v>40641</v>
      </c>
      <c r="B418">
        <v>-3.0000000000000001E-3</v>
      </c>
      <c r="C418">
        <v>1.0999999999999999E-2</v>
      </c>
      <c r="D418">
        <v>3.9E-2</v>
      </c>
      <c r="E418">
        <v>2.7711000000000001</v>
      </c>
      <c r="F418">
        <v>-1.01E-2</v>
      </c>
      <c r="G418">
        <v>4.4900000000000002E-2</v>
      </c>
      <c r="H418">
        <v>2</v>
      </c>
    </row>
    <row r="419" spans="1:8" x14ac:dyDescent="0.25">
      <c r="A419" s="15">
        <v>40634</v>
      </c>
      <c r="B419">
        <v>1.39999999999999E-2</v>
      </c>
      <c r="C419">
        <v>0.09</v>
      </c>
      <c r="D419">
        <v>1E-3</v>
      </c>
      <c r="E419">
        <v>2.6446000000000001</v>
      </c>
      <c r="F419">
        <v>-5.0000000000000001E-3</v>
      </c>
      <c r="G419">
        <v>2.41E-2</v>
      </c>
      <c r="H419">
        <v>2</v>
      </c>
    </row>
    <row r="420" spans="1:8" x14ac:dyDescent="0.25">
      <c r="A420" s="15">
        <v>40627</v>
      </c>
      <c r="B420">
        <v>2.7E-2</v>
      </c>
      <c r="C420">
        <v>0.251</v>
      </c>
      <c r="D420">
        <v>5.1999999999999998E-2</v>
      </c>
      <c r="E420">
        <v>2.7073</v>
      </c>
      <c r="F420">
        <v>6.6E-3</v>
      </c>
      <c r="G420">
        <v>4.2799999999999998E-2</v>
      </c>
      <c r="H420">
        <v>2</v>
      </c>
    </row>
    <row r="421" spans="1:8" x14ac:dyDescent="0.25">
      <c r="A421" s="15">
        <v>40620</v>
      </c>
      <c r="B421">
        <v>-1.9E-2</v>
      </c>
      <c r="C421">
        <v>-8.7999999999999995E-2</v>
      </c>
      <c r="D421">
        <v>-0.04</v>
      </c>
      <c r="E421">
        <v>2.6833</v>
      </c>
      <c r="F421">
        <v>-1.38E-2</v>
      </c>
      <c r="G421">
        <v>-8.9999999999999998E-4</v>
      </c>
      <c r="H421">
        <v>2</v>
      </c>
    </row>
    <row r="422" spans="1:8" x14ac:dyDescent="0.25">
      <c r="A422" s="15">
        <v>40613</v>
      </c>
      <c r="B422">
        <v>-1.2999999999999999E-2</v>
      </c>
      <c r="C422">
        <v>-5.7999999999999899E-2</v>
      </c>
      <c r="D422">
        <v>-2.5000000000000001E-2</v>
      </c>
      <c r="E422">
        <v>2.7614999999999998</v>
      </c>
      <c r="F422">
        <v>4.8999999999999998E-3</v>
      </c>
      <c r="G422">
        <v>-3.1199999999999999E-2</v>
      </c>
      <c r="H422">
        <v>2</v>
      </c>
    </row>
    <row r="423" spans="1:8" x14ac:dyDescent="0.25">
      <c r="A423" s="15">
        <v>40606</v>
      </c>
      <c r="B423">
        <v>1E-3</v>
      </c>
      <c r="C423">
        <v>-4.3999999999999997E-2</v>
      </c>
      <c r="D423">
        <v>2.3E-2</v>
      </c>
      <c r="E423">
        <v>2.8092999999999999</v>
      </c>
      <c r="F423">
        <v>-1.1299999999999999E-2</v>
      </c>
      <c r="G423">
        <v>6.6799999999999998E-2</v>
      </c>
      <c r="H423">
        <v>2</v>
      </c>
    </row>
    <row r="424" spans="1:8" x14ac:dyDescent="0.25">
      <c r="A424" s="15">
        <v>40599</v>
      </c>
      <c r="B424">
        <v>-1.7000000000000001E-2</v>
      </c>
      <c r="C424">
        <v>-4.7E-2</v>
      </c>
      <c r="D424">
        <v>-4.7E-2</v>
      </c>
      <c r="E424">
        <v>2.7008000000000001</v>
      </c>
      <c r="F424">
        <v>-5.0000000000000001E-3</v>
      </c>
      <c r="G424">
        <v>0.13550000000000001</v>
      </c>
      <c r="H424">
        <v>2</v>
      </c>
    </row>
    <row r="425" spans="1:8" x14ac:dyDescent="0.25">
      <c r="A425" s="15">
        <v>40592</v>
      </c>
      <c r="B425">
        <v>0.01</v>
      </c>
      <c r="C425">
        <v>-0.105</v>
      </c>
      <c r="D425">
        <v>-1.2999999999999999E-2</v>
      </c>
      <c r="E425">
        <v>2.8330000000000002</v>
      </c>
      <c r="F425">
        <v>-1.01E-2</v>
      </c>
      <c r="G425">
        <v>7.1999999999999998E-3</v>
      </c>
      <c r="H425">
        <v>2</v>
      </c>
    </row>
    <row r="426" spans="1:8" x14ac:dyDescent="0.25">
      <c r="A426" s="15">
        <v>40585</v>
      </c>
      <c r="B426">
        <v>1.39999999999999E-2</v>
      </c>
      <c r="C426">
        <v>0.121</v>
      </c>
      <c r="D426">
        <v>-2E-3</v>
      </c>
      <c r="E426">
        <v>2.7946</v>
      </c>
      <c r="F426">
        <v>5.3E-3</v>
      </c>
      <c r="G426">
        <v>-3.8800000000000001E-2</v>
      </c>
      <c r="H426">
        <v>2</v>
      </c>
    </row>
    <row r="427" spans="1:8" x14ac:dyDescent="0.25">
      <c r="A427" s="15">
        <v>40578</v>
      </c>
      <c r="B427">
        <v>2.7E-2</v>
      </c>
      <c r="C427">
        <v>0.38200000000000001</v>
      </c>
      <c r="D427">
        <v>9.5000000000000001E-2</v>
      </c>
      <c r="E427">
        <v>2.8912</v>
      </c>
      <c r="F427">
        <v>-1.1000000000000001E-3</v>
      </c>
      <c r="G427">
        <v>-3.5000000000000001E-3</v>
      </c>
      <c r="H427">
        <v>2</v>
      </c>
    </row>
    <row r="428" spans="1:8" x14ac:dyDescent="0.25">
      <c r="A428" s="15">
        <v>40571</v>
      </c>
      <c r="B428">
        <v>-5.0000000000000001E-3</v>
      </c>
      <c r="C428">
        <v>-0.115</v>
      </c>
      <c r="D428">
        <v>-2.4E-2</v>
      </c>
      <c r="E428">
        <v>2.7829000000000002</v>
      </c>
      <c r="F428">
        <v>-1E-3</v>
      </c>
      <c r="G428">
        <v>2.5999999999999999E-3</v>
      </c>
      <c r="H428">
        <v>2</v>
      </c>
    </row>
    <row r="429" spans="1:8" x14ac:dyDescent="0.25">
      <c r="A429" s="15">
        <v>40564</v>
      </c>
      <c r="B429">
        <v>-8.0000000000000002E-3</v>
      </c>
      <c r="C429">
        <v>7.0999999999999994E-2</v>
      </c>
      <c r="D429">
        <v>2.4E-2</v>
      </c>
      <c r="E429">
        <v>2.7955000000000001</v>
      </c>
      <c r="F429">
        <v>-1.2E-2</v>
      </c>
      <c r="G429">
        <v>-2.6499999999999999E-2</v>
      </c>
      <c r="H429">
        <v>2</v>
      </c>
    </row>
    <row r="430" spans="1:8" x14ac:dyDescent="0.25">
      <c r="A430" s="15">
        <v>40557</v>
      </c>
      <c r="B430">
        <v>1.7000000000000001E-2</v>
      </c>
      <c r="C430">
        <v>-4.0999999999999898E-2</v>
      </c>
      <c r="D430">
        <v>0</v>
      </c>
      <c r="E430">
        <v>2.7545999999999999</v>
      </c>
      <c r="F430">
        <v>-2.2800000000000001E-2</v>
      </c>
      <c r="G430">
        <v>3.9899999999999998E-2</v>
      </c>
      <c r="H430">
        <v>2</v>
      </c>
    </row>
    <row r="431" spans="1:8" x14ac:dyDescent="0.25">
      <c r="A431" s="15">
        <v>40550</v>
      </c>
      <c r="B431">
        <v>1.0999999999999999E-2</v>
      </c>
      <c r="C431">
        <v>-1E-3</v>
      </c>
      <c r="D431">
        <v>8.9999999999999993E-3</v>
      </c>
      <c r="E431">
        <v>2.7305999999999999</v>
      </c>
      <c r="F431">
        <v>2.5100000000000001E-2</v>
      </c>
      <c r="G431">
        <v>-3.6700000000000003E-2</v>
      </c>
      <c r="H431">
        <v>2</v>
      </c>
    </row>
    <row r="432" spans="1:8" x14ac:dyDescent="0.25">
      <c r="A432" s="15">
        <v>40543</v>
      </c>
      <c r="B432">
        <v>1E-3</v>
      </c>
      <c r="C432">
        <v>-8.3000000000000004E-2</v>
      </c>
      <c r="D432">
        <v>-2.8999999999999901E-2</v>
      </c>
      <c r="E432">
        <v>2.7000999999999999</v>
      </c>
      <c r="F432">
        <v>-1.7999999999999999E-2</v>
      </c>
      <c r="G432">
        <v>-1.4E-3</v>
      </c>
      <c r="H432">
        <v>2</v>
      </c>
    </row>
    <row r="433" spans="1:8" x14ac:dyDescent="0.25">
      <c r="A433" s="15">
        <v>40536</v>
      </c>
      <c r="B433">
        <v>0.01</v>
      </c>
      <c r="C433">
        <v>7.0000000000000007E-2</v>
      </c>
      <c r="D433">
        <v>0.02</v>
      </c>
      <c r="E433">
        <v>2.7458999999999998</v>
      </c>
      <c r="F433">
        <v>1.2999999999999999E-3</v>
      </c>
      <c r="G433">
        <v>3.9699999999999999E-2</v>
      </c>
      <c r="H433">
        <v>2</v>
      </c>
    </row>
    <row r="434" spans="1:8" x14ac:dyDescent="0.25">
      <c r="A434" s="15">
        <v>40529</v>
      </c>
      <c r="B434">
        <v>3.0000000000000001E-3</v>
      </c>
      <c r="C434">
        <v>-4.9000000000000002E-2</v>
      </c>
      <c r="D434">
        <v>3.0000000000000001E-3</v>
      </c>
      <c r="E434">
        <v>2.7227000000000001</v>
      </c>
      <c r="F434">
        <v>3.8E-3</v>
      </c>
      <c r="G434">
        <v>2.5999999999999999E-3</v>
      </c>
      <c r="H434">
        <v>2</v>
      </c>
    </row>
    <row r="435" spans="1:8" x14ac:dyDescent="0.25">
      <c r="A435" s="15">
        <v>40522</v>
      </c>
      <c r="B435">
        <v>1.2999999999999999E-2</v>
      </c>
      <c r="C435">
        <v>0.35899999999999999</v>
      </c>
      <c r="D435">
        <v>0.104</v>
      </c>
      <c r="E435">
        <v>2.6827000000000001</v>
      </c>
      <c r="F435">
        <v>8.6999999999999994E-3</v>
      </c>
      <c r="G435">
        <v>-1.5699999999999999E-2</v>
      </c>
      <c r="H435">
        <v>2</v>
      </c>
    </row>
    <row r="436" spans="1:8" x14ac:dyDescent="0.25">
      <c r="A436" s="15">
        <v>40515</v>
      </c>
      <c r="B436">
        <v>0.03</v>
      </c>
      <c r="C436">
        <v>-7.8E-2</v>
      </c>
      <c r="D436">
        <v>4.9000000000000002E-2</v>
      </c>
      <c r="E436">
        <v>2.5371999999999999</v>
      </c>
      <c r="F436">
        <v>-1.2200000000000001E-2</v>
      </c>
      <c r="G436">
        <v>6.4799999999999996E-2</v>
      </c>
      <c r="H436">
        <v>2</v>
      </c>
    </row>
    <row r="437" spans="1:8" x14ac:dyDescent="0.25">
      <c r="A437" s="15">
        <v>40508</v>
      </c>
      <c r="B437">
        <v>-8.9999999999999993E-3</v>
      </c>
      <c r="C437">
        <v>6.0000000000000001E-3</v>
      </c>
      <c r="D437">
        <v>-2E-3</v>
      </c>
      <c r="E437">
        <v>2.3584000000000001</v>
      </c>
      <c r="F437">
        <v>2.3599999999999999E-2</v>
      </c>
      <c r="G437">
        <v>2.76E-2</v>
      </c>
      <c r="H437">
        <v>2</v>
      </c>
    </row>
    <row r="438" spans="1:8" x14ac:dyDescent="0.25">
      <c r="A438" s="15">
        <v>40501</v>
      </c>
      <c r="B438">
        <v>0</v>
      </c>
      <c r="C438">
        <v>2E-3</v>
      </c>
      <c r="D438">
        <v>0.03</v>
      </c>
      <c r="E438">
        <v>2.3666</v>
      </c>
      <c r="F438">
        <v>5.4000000000000003E-3</v>
      </c>
      <c r="G438">
        <v>-3.9699999999999999E-2</v>
      </c>
      <c r="H438">
        <v>2</v>
      </c>
    </row>
    <row r="439" spans="1:8" x14ac:dyDescent="0.25">
      <c r="A439" s="15">
        <v>40494</v>
      </c>
      <c r="B439">
        <v>-2.1999999999999999E-2</v>
      </c>
      <c r="C439">
        <v>0.372</v>
      </c>
      <c r="D439">
        <v>0.10099999999999899</v>
      </c>
      <c r="E439">
        <v>2.2835000000000001</v>
      </c>
      <c r="F439">
        <v>0.02</v>
      </c>
      <c r="G439">
        <v>-2.2700000000000001E-2</v>
      </c>
      <c r="H439">
        <v>2</v>
      </c>
    </row>
    <row r="440" spans="1:8" x14ac:dyDescent="0.25">
      <c r="A440" s="15">
        <v>40487</v>
      </c>
      <c r="B440">
        <v>3.5999999999999997E-2</v>
      </c>
      <c r="C440">
        <v>9.4E-2</v>
      </c>
      <c r="D440">
        <v>-2.7E-2</v>
      </c>
      <c r="E440">
        <v>2.1633</v>
      </c>
      <c r="F440">
        <v>-9.2999999999999992E-3</v>
      </c>
      <c r="G440">
        <v>6.6600000000000006E-2</v>
      </c>
      <c r="H440">
        <v>2</v>
      </c>
    </row>
    <row r="441" spans="1:8" x14ac:dyDescent="0.25">
      <c r="A441" s="15">
        <v>40480</v>
      </c>
      <c r="B441">
        <v>0</v>
      </c>
      <c r="C441">
        <v>-4.2000000000000003E-2</v>
      </c>
      <c r="D441">
        <v>1.7999999999999999E-2</v>
      </c>
      <c r="E441">
        <v>2.2635999999999998</v>
      </c>
      <c r="F441">
        <v>-2.7000000000000001E-3</v>
      </c>
      <c r="G441">
        <v>-3.2000000000000002E-3</v>
      </c>
      <c r="H441">
        <v>2</v>
      </c>
    </row>
    <row r="442" spans="1:8" x14ac:dyDescent="0.25">
      <c r="A442" s="15">
        <v>40473</v>
      </c>
      <c r="B442">
        <v>6.0000000000000001E-3</v>
      </c>
      <c r="C442">
        <v>-2.3E-2</v>
      </c>
      <c r="D442">
        <v>-2E-3</v>
      </c>
      <c r="E442">
        <v>2.2035</v>
      </c>
      <c r="F442">
        <v>5.5999999999999999E-3</v>
      </c>
      <c r="G442">
        <v>5.4000000000000003E-3</v>
      </c>
      <c r="H442">
        <v>2</v>
      </c>
    </row>
    <row r="443" spans="1:8" x14ac:dyDescent="0.25">
      <c r="A443" s="15">
        <v>40466</v>
      </c>
      <c r="B443">
        <v>8.9999999999999993E-3</v>
      </c>
      <c r="C443">
        <v>4.5999999999999999E-2</v>
      </c>
      <c r="D443">
        <v>7.0000000000000007E-2</v>
      </c>
      <c r="E443">
        <v>2.2008000000000001</v>
      </c>
      <c r="F443">
        <v>-3.7000000000000002E-3</v>
      </c>
      <c r="G443">
        <v>-1.7100000000000001E-2</v>
      </c>
      <c r="H443">
        <v>2</v>
      </c>
    </row>
    <row r="444" spans="1:8" x14ac:dyDescent="0.25">
      <c r="A444" s="15">
        <v>40459</v>
      </c>
      <c r="B444">
        <v>1.6E-2</v>
      </c>
      <c r="C444">
        <v>-0.17199999999999999</v>
      </c>
      <c r="D444">
        <v>-4.7E-2</v>
      </c>
      <c r="E444">
        <v>2.0489000000000002</v>
      </c>
      <c r="F444">
        <v>-9.7999999999999997E-3</v>
      </c>
      <c r="G444">
        <v>1.32E-2</v>
      </c>
      <c r="H444">
        <v>2</v>
      </c>
    </row>
    <row r="445" spans="1:8" x14ac:dyDescent="0.25">
      <c r="A445" s="15">
        <v>40452</v>
      </c>
      <c r="B445">
        <v>-2E-3</v>
      </c>
      <c r="C445">
        <v>-5.8999999999999997E-2</v>
      </c>
      <c r="D445">
        <v>-3.6999999999999998E-2</v>
      </c>
      <c r="E445">
        <v>2.0952000000000002</v>
      </c>
      <c r="F445">
        <v>-1.6500000000000001E-2</v>
      </c>
      <c r="G445">
        <v>6.6500000000000004E-2</v>
      </c>
      <c r="H445">
        <v>2</v>
      </c>
    </row>
    <row r="446" spans="1:8" x14ac:dyDescent="0.25">
      <c r="A446" s="15">
        <v>40445</v>
      </c>
      <c r="B446">
        <v>2.1000000000000001E-2</v>
      </c>
      <c r="C446">
        <v>-5.0999999999999997E-2</v>
      </c>
      <c r="D446">
        <v>-4.8000000000000001E-2</v>
      </c>
      <c r="E446">
        <v>2.1646999999999998</v>
      </c>
      <c r="F446">
        <v>-2.46E-2</v>
      </c>
      <c r="G446">
        <v>3.8399999999999997E-2</v>
      </c>
      <c r="H446">
        <v>2</v>
      </c>
    </row>
    <row r="447" spans="1:8" x14ac:dyDescent="0.25">
      <c r="A447" s="15">
        <v>40438</v>
      </c>
      <c r="B447">
        <v>1.39999999999999E-2</v>
      </c>
      <c r="C447">
        <v>-0.182</v>
      </c>
      <c r="D447">
        <v>-0.02</v>
      </c>
      <c r="E447">
        <v>2.2732999999999999</v>
      </c>
      <c r="F447">
        <v>-1.5699999999999999E-2</v>
      </c>
      <c r="G447">
        <v>-3.6499999999999998E-2</v>
      </c>
      <c r="H447">
        <v>2</v>
      </c>
    </row>
    <row r="448" spans="1:8" x14ac:dyDescent="0.25">
      <c r="A448" s="15">
        <v>40431</v>
      </c>
      <c r="B448">
        <v>5.0000000000000001E-3</v>
      </c>
      <c r="C448">
        <v>0.111999999999999</v>
      </c>
      <c r="D448">
        <v>3.5000000000000003E-2</v>
      </c>
      <c r="E448">
        <v>2.2244000000000002</v>
      </c>
      <c r="F448">
        <v>7.3000000000000001E-3</v>
      </c>
      <c r="G448">
        <v>2.4799999999999999E-2</v>
      </c>
      <c r="H448">
        <v>2</v>
      </c>
    </row>
    <row r="449" spans="1:8" x14ac:dyDescent="0.25">
      <c r="A449" s="15">
        <v>40424</v>
      </c>
      <c r="B449">
        <v>3.6999999999999998E-2</v>
      </c>
      <c r="C449">
        <v>-7.0000000000000007E-2</v>
      </c>
      <c r="D449">
        <v>0.02</v>
      </c>
      <c r="E449">
        <v>2.1869999999999998</v>
      </c>
      <c r="F449">
        <v>-9.7999999999999997E-3</v>
      </c>
      <c r="G449">
        <v>-7.6E-3</v>
      </c>
      <c r="H449">
        <v>2</v>
      </c>
    </row>
    <row r="450" spans="1:8" x14ac:dyDescent="0.25">
      <c r="A450" s="15">
        <v>40417</v>
      </c>
      <c r="B450">
        <v>-6.9999999999999897E-3</v>
      </c>
      <c r="C450">
        <v>0.125</v>
      </c>
      <c r="D450">
        <v>1.2999999999999999E-2</v>
      </c>
      <c r="E450">
        <v>2.0966</v>
      </c>
      <c r="F450">
        <v>-1.6999999999999999E-3</v>
      </c>
      <c r="G450">
        <v>2.3300000000000001E-2</v>
      </c>
      <c r="H450">
        <v>2</v>
      </c>
    </row>
    <row r="451" spans="1:8" x14ac:dyDescent="0.25">
      <c r="A451" s="15">
        <v>40410</v>
      </c>
      <c r="B451">
        <v>-6.9999999999999897E-3</v>
      </c>
      <c r="C451">
        <v>-7.8E-2</v>
      </c>
      <c r="D451">
        <v>-2.3E-2</v>
      </c>
      <c r="E451">
        <v>2.1234999999999999</v>
      </c>
      <c r="F451">
        <v>1.2999999999999999E-3</v>
      </c>
      <c r="G451">
        <v>-2.5600000000000001E-2</v>
      </c>
      <c r="H451">
        <v>2</v>
      </c>
    </row>
    <row r="452" spans="1:8" x14ac:dyDescent="0.25">
      <c r="A452" s="15">
        <v>40403</v>
      </c>
      <c r="B452">
        <v>-3.7999999999999999E-2</v>
      </c>
      <c r="C452">
        <v>4.4999999999999998E-2</v>
      </c>
      <c r="D452">
        <v>-5.0999999999999997E-2</v>
      </c>
      <c r="E452">
        <v>2.1431</v>
      </c>
      <c r="F452">
        <v>3.1600000000000003E-2</v>
      </c>
      <c r="G452">
        <v>-6.5799999999999997E-2</v>
      </c>
      <c r="H452">
        <v>2</v>
      </c>
    </row>
    <row r="453" spans="1:8" x14ac:dyDescent="0.25">
      <c r="A453" s="15">
        <v>40396</v>
      </c>
      <c r="B453">
        <v>1.7999999999999999E-2</v>
      </c>
      <c r="C453">
        <v>-7.3999999999999996E-2</v>
      </c>
      <c r="D453">
        <v>-0.03</v>
      </c>
      <c r="E453">
        <v>2.3109999999999999</v>
      </c>
      <c r="F453">
        <v>-1.3899999999999999E-2</v>
      </c>
      <c r="G453">
        <v>2.2200000000000001E-2</v>
      </c>
      <c r="H453">
        <v>2</v>
      </c>
    </row>
    <row r="454" spans="1:8" x14ac:dyDescent="0.25">
      <c r="A454" s="15">
        <v>40389</v>
      </c>
      <c r="B454">
        <v>-1E-3</v>
      </c>
      <c r="C454">
        <v>-6.5000000000000002E-2</v>
      </c>
      <c r="D454">
        <v>-0.03</v>
      </c>
      <c r="E454">
        <v>2.3591000000000002</v>
      </c>
      <c r="F454">
        <v>-1.12E-2</v>
      </c>
      <c r="G454">
        <v>-4.0000000000000002E-4</v>
      </c>
      <c r="H454">
        <v>2</v>
      </c>
    </row>
    <row r="455" spans="1:8" x14ac:dyDescent="0.25">
      <c r="A455" s="15">
        <v>40382</v>
      </c>
      <c r="B455">
        <v>3.5000000000000003E-2</v>
      </c>
      <c r="C455">
        <v>-1E-3</v>
      </c>
      <c r="D455">
        <v>2.5000000000000001E-2</v>
      </c>
      <c r="E455">
        <v>2.4100999999999999</v>
      </c>
      <c r="F455">
        <v>-2.9999999999999997E-4</v>
      </c>
      <c r="G455">
        <v>3.9100000000000003E-2</v>
      </c>
      <c r="H455">
        <v>2</v>
      </c>
    </row>
    <row r="456" spans="1:8" x14ac:dyDescent="0.25">
      <c r="A456" s="15">
        <v>40375</v>
      </c>
      <c r="B456">
        <v>-1.2E-2</v>
      </c>
      <c r="C456">
        <v>-6.5000000000000002E-2</v>
      </c>
      <c r="D456">
        <v>-4.2999999999999997E-2</v>
      </c>
      <c r="E456">
        <v>2.3369</v>
      </c>
      <c r="F456">
        <v>-1.7399999999999999E-2</v>
      </c>
      <c r="G456">
        <v>-1.1000000000000001E-3</v>
      </c>
      <c r="H456">
        <v>2</v>
      </c>
    </row>
    <row r="457" spans="1:8" x14ac:dyDescent="0.25">
      <c r="A457" s="15">
        <v>40368</v>
      </c>
      <c r="B457">
        <v>5.3999999999999999E-2</v>
      </c>
      <c r="C457">
        <v>0</v>
      </c>
      <c r="D457">
        <v>2.5000000000000001E-2</v>
      </c>
      <c r="E457">
        <v>2.427</v>
      </c>
      <c r="F457">
        <v>-5.7000000000000002E-3</v>
      </c>
      <c r="G457">
        <v>5.4800000000000001E-2</v>
      </c>
      <c r="H457">
        <v>2</v>
      </c>
    </row>
    <row r="458" spans="1:8" x14ac:dyDescent="0.25">
      <c r="A458" s="15">
        <v>40361</v>
      </c>
      <c r="B458">
        <v>-0.05</v>
      </c>
      <c r="C458">
        <v>-3.5999999999999997E-2</v>
      </c>
      <c r="D458">
        <v>-4.2000000000000003E-2</v>
      </c>
      <c r="E458">
        <v>2.3519999999999999</v>
      </c>
      <c r="F458">
        <v>-1.04E-2</v>
      </c>
      <c r="G458">
        <v>-8.5199999999999998E-2</v>
      </c>
      <c r="H458">
        <v>2</v>
      </c>
    </row>
    <row r="459" spans="1:8" x14ac:dyDescent="0.25">
      <c r="A459" s="15">
        <v>40354</v>
      </c>
      <c r="B459">
        <v>-3.5999999999999997E-2</v>
      </c>
      <c r="C459">
        <v>-8.5999999999999993E-2</v>
      </c>
      <c r="D459">
        <v>-3.5000000000000003E-2</v>
      </c>
      <c r="E459">
        <v>2.4592000000000001</v>
      </c>
      <c r="F459">
        <v>-4.4999999999999997E-3</v>
      </c>
      <c r="G459">
        <v>2.18E-2</v>
      </c>
      <c r="H459">
        <v>2</v>
      </c>
    </row>
    <row r="460" spans="1:8" x14ac:dyDescent="0.25">
      <c r="A460" s="15">
        <v>40347</v>
      </c>
      <c r="B460">
        <v>2.4E-2</v>
      </c>
      <c r="C460">
        <v>-2.3E-2</v>
      </c>
      <c r="D460">
        <v>-5.0000000000000001E-3</v>
      </c>
      <c r="E460">
        <v>2.5101</v>
      </c>
      <c r="F460">
        <v>-2.07E-2</v>
      </c>
      <c r="G460">
        <v>4.6100000000000002E-2</v>
      </c>
      <c r="H460">
        <v>2</v>
      </c>
    </row>
    <row r="461" spans="1:8" x14ac:dyDescent="0.25">
      <c r="A461" s="15">
        <v>40340</v>
      </c>
      <c r="B461">
        <v>2.5000000000000001E-2</v>
      </c>
      <c r="C461">
        <v>0</v>
      </c>
      <c r="D461">
        <v>0.01</v>
      </c>
      <c r="E461">
        <v>2.5087000000000002</v>
      </c>
      <c r="F461">
        <v>-8.2000000000000007E-3</v>
      </c>
      <c r="G461">
        <v>3.1699999999999999E-2</v>
      </c>
      <c r="H461">
        <v>2</v>
      </c>
    </row>
    <row r="462" spans="1:8" x14ac:dyDescent="0.25">
      <c r="A462" s="15">
        <v>40333</v>
      </c>
      <c r="B462">
        <v>-2.3E-2</v>
      </c>
      <c r="C462">
        <v>-5.1999999999999998E-2</v>
      </c>
      <c r="D462">
        <v>-2.7E-2</v>
      </c>
      <c r="E462">
        <v>2.4762</v>
      </c>
      <c r="F462">
        <v>2.0299999999999999E-2</v>
      </c>
      <c r="G462">
        <v>-3.3300000000000003E-2</v>
      </c>
      <c r="H462">
        <v>2</v>
      </c>
    </row>
    <row r="463" spans="1:8" x14ac:dyDescent="0.25">
      <c r="A463" s="15">
        <v>40326</v>
      </c>
      <c r="B463">
        <v>2E-3</v>
      </c>
      <c r="C463">
        <v>3.0000000000000001E-3</v>
      </c>
      <c r="D463">
        <v>1.7000000000000001E-2</v>
      </c>
      <c r="E463">
        <v>2.5264000000000002</v>
      </c>
      <c r="F463">
        <v>1.2999999999999999E-2</v>
      </c>
      <c r="G463">
        <v>5.6099999999999997E-2</v>
      </c>
      <c r="H463">
        <v>2</v>
      </c>
    </row>
    <row r="464" spans="1:8" x14ac:dyDescent="0.25">
      <c r="A464" s="15">
        <v>40319</v>
      </c>
      <c r="B464">
        <v>-4.2000000000000003E-2</v>
      </c>
      <c r="C464">
        <v>-2.4E-2</v>
      </c>
      <c r="D464">
        <v>-6.2E-2</v>
      </c>
      <c r="E464">
        <v>2.4742999999999999</v>
      </c>
      <c r="F464">
        <v>-8.3999999999999995E-3</v>
      </c>
      <c r="G464">
        <v>-2.1899999999999999E-2</v>
      </c>
      <c r="H464">
        <v>2</v>
      </c>
    </row>
    <row r="465" spans="1:8" x14ac:dyDescent="0.25">
      <c r="A465" s="15">
        <v>40312</v>
      </c>
      <c r="B465">
        <v>2.1999999999999999E-2</v>
      </c>
      <c r="C465">
        <v>-3.2000000000000001E-2</v>
      </c>
      <c r="D465">
        <v>8.0000000000000002E-3</v>
      </c>
      <c r="E465">
        <v>2.6714000000000002</v>
      </c>
      <c r="F465">
        <v>1.95E-2</v>
      </c>
      <c r="G465">
        <v>-4.6600000000000003E-2</v>
      </c>
      <c r="H465">
        <v>2</v>
      </c>
    </row>
    <row r="466" spans="1:8" x14ac:dyDescent="0.25">
      <c r="A466" s="15">
        <v>40305</v>
      </c>
      <c r="B466">
        <v>-6.4000000000000001E-2</v>
      </c>
      <c r="C466">
        <v>-0.159</v>
      </c>
      <c r="D466">
        <v>-6.2E-2</v>
      </c>
      <c r="E466">
        <v>2.6175000000000002</v>
      </c>
      <c r="F466">
        <v>3.1600000000000003E-2</v>
      </c>
      <c r="G466">
        <v>-0.12809999999999999</v>
      </c>
      <c r="H466">
        <v>2</v>
      </c>
    </row>
    <row r="467" spans="1:8" x14ac:dyDescent="0.25">
      <c r="A467" s="15">
        <v>40298</v>
      </c>
      <c r="B467">
        <v>-2.5000000000000001E-2</v>
      </c>
      <c r="C467">
        <v>-9.9000000000000005E-2</v>
      </c>
      <c r="D467">
        <v>-4.0999999999999898E-2</v>
      </c>
      <c r="E467">
        <v>2.6928999999999998</v>
      </c>
      <c r="F467">
        <v>6.3E-3</v>
      </c>
      <c r="G467">
        <v>1.21E-2</v>
      </c>
      <c r="H467">
        <v>2</v>
      </c>
    </row>
    <row r="468" spans="1:8" x14ac:dyDescent="0.25">
      <c r="A468" s="15">
        <v>40291</v>
      </c>
      <c r="B468">
        <v>2.1000000000000001E-2</v>
      </c>
      <c r="C468">
        <v>0.12</v>
      </c>
      <c r="D468">
        <v>1.2E-2</v>
      </c>
      <c r="E468">
        <v>2.7435999999999998</v>
      </c>
      <c r="F468">
        <v>6.4999999999999997E-3</v>
      </c>
      <c r="G468">
        <v>2.2599999999999999E-2</v>
      </c>
      <c r="H468">
        <v>2</v>
      </c>
    </row>
    <row r="469" spans="1:8" x14ac:dyDescent="0.25">
      <c r="A469" s="15">
        <v>40284</v>
      </c>
      <c r="B469">
        <v>-2E-3</v>
      </c>
      <c r="C469">
        <v>-9.9000000000000005E-2</v>
      </c>
      <c r="D469">
        <v>-3.1E-2</v>
      </c>
      <c r="E469">
        <v>2.8113000000000001</v>
      </c>
      <c r="F469">
        <v>-3.3E-3</v>
      </c>
      <c r="G469">
        <v>-1.9800000000000002E-2</v>
      </c>
      <c r="H469">
        <v>2</v>
      </c>
    </row>
    <row r="470" spans="1:8" x14ac:dyDescent="0.25">
      <c r="A470" s="15">
        <v>40277</v>
      </c>
      <c r="B470">
        <v>1.39999999999999E-2</v>
      </c>
      <c r="C470">
        <v>-4.2999999999999997E-2</v>
      </c>
      <c r="D470">
        <v>-1.6E-2</v>
      </c>
      <c r="E470">
        <v>2.8262</v>
      </c>
      <c r="F470">
        <v>-1E-3</v>
      </c>
      <c r="G470">
        <v>5.9999999999999995E-4</v>
      </c>
      <c r="H470">
        <v>2</v>
      </c>
    </row>
    <row r="471" spans="1:8" x14ac:dyDescent="0.25">
      <c r="A471" s="15">
        <v>40270</v>
      </c>
      <c r="B471">
        <v>0.01</v>
      </c>
      <c r="C471">
        <v>6.2E-2</v>
      </c>
      <c r="D471">
        <v>2.5000000000000001E-2</v>
      </c>
      <c r="E471">
        <v>2.8408000000000002</v>
      </c>
      <c r="F471">
        <v>-6.1999999999999998E-3</v>
      </c>
      <c r="G471">
        <v>6.0900000000000003E-2</v>
      </c>
      <c r="H471">
        <v>2</v>
      </c>
    </row>
    <row r="472" spans="1:8" x14ac:dyDescent="0.25">
      <c r="A472" s="15">
        <v>40263</v>
      </c>
      <c r="B472">
        <v>6.0000000000000001E-3</v>
      </c>
      <c r="C472">
        <v>5.0999999999999997E-2</v>
      </c>
      <c r="D472">
        <v>4.2999999999999997E-2</v>
      </c>
      <c r="E472">
        <v>2.8071999999999999</v>
      </c>
      <c r="F472">
        <v>1.18E-2</v>
      </c>
      <c r="G472">
        <v>-8.3999999999999995E-3</v>
      </c>
      <c r="H472">
        <v>2</v>
      </c>
    </row>
    <row r="473" spans="1:8" x14ac:dyDescent="0.25">
      <c r="A473" s="15">
        <v>40256</v>
      </c>
      <c r="B473">
        <v>8.9999999999999993E-3</v>
      </c>
      <c r="C473">
        <v>4.3999999999999997E-2</v>
      </c>
      <c r="D473">
        <v>-3.0000000000000001E-3</v>
      </c>
      <c r="E473">
        <v>2.7002000000000002</v>
      </c>
      <c r="F473">
        <v>1.12E-2</v>
      </c>
      <c r="G473">
        <v>-6.8999999999999999E-3</v>
      </c>
      <c r="H473">
        <v>2</v>
      </c>
    </row>
    <row r="474" spans="1:8" x14ac:dyDescent="0.25">
      <c r="A474" s="15">
        <v>40249</v>
      </c>
      <c r="B474">
        <v>0.01</v>
      </c>
      <c r="C474">
        <v>6.4000000000000001E-2</v>
      </c>
      <c r="D474">
        <v>6.0000000000000001E-3</v>
      </c>
      <c r="E474">
        <v>2.7530000000000001</v>
      </c>
      <c r="F474">
        <v>-7.4000000000000003E-3</v>
      </c>
      <c r="G474">
        <v>-3.2000000000000002E-3</v>
      </c>
      <c r="H474">
        <v>2</v>
      </c>
    </row>
    <row r="475" spans="1:8" x14ac:dyDescent="0.25">
      <c r="A475" s="15">
        <v>40242</v>
      </c>
      <c r="B475">
        <v>3.1E-2</v>
      </c>
      <c r="C475">
        <v>9.8000000000000004E-2</v>
      </c>
      <c r="D475">
        <v>1.9E-2</v>
      </c>
      <c r="E475">
        <v>2.7886000000000002</v>
      </c>
      <c r="F475">
        <v>8.9999999999999998E-4</v>
      </c>
      <c r="G475">
        <v>2.3099999999999999E-2</v>
      </c>
      <c r="H475">
        <v>2</v>
      </c>
    </row>
    <row r="476" spans="1:8" x14ac:dyDescent="0.25">
      <c r="A476" s="15">
        <v>40235</v>
      </c>
      <c r="B476">
        <v>-4.0000000000000001E-3</v>
      </c>
      <c r="C476">
        <v>-0.113</v>
      </c>
      <c r="D476">
        <v>-4.2999999999999997E-2</v>
      </c>
      <c r="E476">
        <v>2.7999000000000001</v>
      </c>
      <c r="F476">
        <v>-3.5000000000000001E-3</v>
      </c>
      <c r="G476">
        <v>-1.9E-3</v>
      </c>
      <c r="H476">
        <v>2</v>
      </c>
    </row>
    <row r="477" spans="1:8" x14ac:dyDescent="0.25">
      <c r="A477" s="15">
        <v>40228</v>
      </c>
      <c r="B477">
        <v>3.1E-2</v>
      </c>
      <c r="C477">
        <v>0.108</v>
      </c>
      <c r="D477">
        <v>2.1999999999999999E-2</v>
      </c>
      <c r="E477">
        <v>2.8569</v>
      </c>
      <c r="F477">
        <v>5.3E-3</v>
      </c>
      <c r="G477">
        <v>7.6600000000000001E-2</v>
      </c>
      <c r="H477">
        <v>2</v>
      </c>
    </row>
    <row r="478" spans="1:8" x14ac:dyDescent="0.25">
      <c r="A478" s="15">
        <v>40221</v>
      </c>
      <c r="B478">
        <v>8.9999999999999993E-3</v>
      </c>
      <c r="C478">
        <v>8.3000000000000004E-2</v>
      </c>
      <c r="D478">
        <v>3.5999999999999997E-2</v>
      </c>
      <c r="E478">
        <v>2.8662999999999998</v>
      </c>
      <c r="F478">
        <v>-2.8E-3</v>
      </c>
      <c r="G478">
        <v>4.1300000000000003E-2</v>
      </c>
      <c r="H478">
        <v>2</v>
      </c>
    </row>
    <row r="479" spans="1:8" x14ac:dyDescent="0.25">
      <c r="A479" s="15">
        <v>40214</v>
      </c>
      <c r="B479">
        <v>-6.9999999999999897E-3</v>
      </c>
      <c r="C479">
        <v>-0.06</v>
      </c>
      <c r="D479">
        <v>-5.0000000000000001E-3</v>
      </c>
      <c r="E479">
        <v>2.8020999999999998</v>
      </c>
      <c r="F479">
        <v>1.23E-2</v>
      </c>
      <c r="G479">
        <v>-2.3300000000000001E-2</v>
      </c>
      <c r="H479">
        <v>2</v>
      </c>
    </row>
    <row r="480" spans="1:8" x14ac:dyDescent="0.25">
      <c r="A480" s="15">
        <v>40207</v>
      </c>
      <c r="B480">
        <v>-1.6E-2</v>
      </c>
      <c r="C480">
        <v>3.1E-2</v>
      </c>
      <c r="D480">
        <v>-6.0000000000000001E-3</v>
      </c>
      <c r="E480">
        <v>2.7726000000000002</v>
      </c>
      <c r="F480">
        <v>1.5100000000000001E-2</v>
      </c>
      <c r="G480">
        <v>-2.2100000000000002E-2</v>
      </c>
      <c r="H480">
        <v>2</v>
      </c>
    </row>
    <row r="481" spans="1:8" x14ac:dyDescent="0.25">
      <c r="A481" s="15">
        <v>40200</v>
      </c>
      <c r="B481">
        <v>-3.9E-2</v>
      </c>
      <c r="C481">
        <v>-8.6999999999999994E-2</v>
      </c>
      <c r="D481">
        <v>-1.7999999999999999E-2</v>
      </c>
      <c r="E481">
        <v>2.8195999999999999</v>
      </c>
      <c r="F481">
        <v>1.23E-2</v>
      </c>
      <c r="G481">
        <v>-4.4400000000000002E-2</v>
      </c>
      <c r="H481">
        <v>2</v>
      </c>
    </row>
    <row r="482" spans="1:8" x14ac:dyDescent="0.25">
      <c r="A482" s="15">
        <v>40193</v>
      </c>
      <c r="B482">
        <v>-8.0000000000000002E-3</v>
      </c>
      <c r="C482">
        <v>-0.11699999999999899</v>
      </c>
      <c r="D482">
        <v>-4.0999999999999898E-2</v>
      </c>
      <c r="E482">
        <v>2.8123</v>
      </c>
      <c r="F482">
        <v>-1.9E-3</v>
      </c>
      <c r="G482">
        <v>-5.74E-2</v>
      </c>
      <c r="H482">
        <v>2</v>
      </c>
    </row>
    <row r="483" spans="1:8" x14ac:dyDescent="0.25">
      <c r="A483" s="15">
        <v>40186</v>
      </c>
      <c r="B483">
        <v>2.7E-2</v>
      </c>
      <c r="C483">
        <v>-0.14099999999999999</v>
      </c>
      <c r="D483">
        <v>-1E-3</v>
      </c>
      <c r="E483">
        <v>2.8538000000000001</v>
      </c>
      <c r="F483">
        <v>-5.0000000000000001E-3</v>
      </c>
      <c r="G483">
        <v>4.2700000000000002E-2</v>
      </c>
      <c r="H483">
        <v>2</v>
      </c>
    </row>
    <row r="484" spans="1:8" x14ac:dyDescent="0.25">
      <c r="A484" s="15">
        <v>40179</v>
      </c>
      <c r="B484">
        <v>-0.01</v>
      </c>
      <c r="C484">
        <v>0.17799999999999999</v>
      </c>
      <c r="D484">
        <v>8.0000000000000002E-3</v>
      </c>
      <c r="E484">
        <v>2.6993999999999998</v>
      </c>
      <c r="F484">
        <v>1.6000000000000001E-3</v>
      </c>
      <c r="G484">
        <v>1.6799999999999999E-2</v>
      </c>
      <c r="H484">
        <v>2</v>
      </c>
    </row>
    <row r="485" spans="1:8" x14ac:dyDescent="0.25">
      <c r="A485" s="15">
        <v>40172</v>
      </c>
      <c r="B485">
        <v>2.1999999999999999E-2</v>
      </c>
      <c r="C485">
        <v>0.218999999999999</v>
      </c>
      <c r="D485">
        <v>7.4999999999999997E-2</v>
      </c>
      <c r="E485">
        <v>2.839</v>
      </c>
      <c r="F485">
        <v>-1.1000000000000001E-3</v>
      </c>
      <c r="G485">
        <v>6.3899999999999998E-2</v>
      </c>
      <c r="H485">
        <v>2</v>
      </c>
    </row>
    <row r="486" spans="1:8" x14ac:dyDescent="0.25">
      <c r="A486" s="15">
        <v>40165</v>
      </c>
      <c r="B486">
        <v>-4.0000000000000001E-3</v>
      </c>
      <c r="C486">
        <v>-0.01</v>
      </c>
      <c r="D486">
        <v>-4.0000000000000001E-3</v>
      </c>
      <c r="E486">
        <v>2.7462</v>
      </c>
      <c r="F486">
        <v>1.6299999999999999E-2</v>
      </c>
      <c r="G486">
        <v>4.99E-2</v>
      </c>
      <c r="H486">
        <v>2</v>
      </c>
    </row>
    <row r="487" spans="1:8" x14ac:dyDescent="0.25">
      <c r="A487" s="15">
        <v>40158</v>
      </c>
      <c r="B487">
        <v>0</v>
      </c>
      <c r="C487">
        <v>-3.7999999999999999E-2</v>
      </c>
      <c r="D487">
        <v>2.1999999999999999E-2</v>
      </c>
      <c r="E487">
        <v>2.7515999999999998</v>
      </c>
      <c r="F487">
        <v>8.6999999999999994E-3</v>
      </c>
      <c r="G487">
        <v>-7.4200000000000002E-2</v>
      </c>
      <c r="H487">
        <v>2</v>
      </c>
    </row>
    <row r="488" spans="1:8" x14ac:dyDescent="0.25">
      <c r="A488" s="15">
        <v>40151</v>
      </c>
      <c r="B488">
        <v>1.2999999999999999E-2</v>
      </c>
      <c r="C488">
        <v>0.222</v>
      </c>
      <c r="D488">
        <v>8.3000000000000004E-2</v>
      </c>
      <c r="E488">
        <v>2.6425000000000001</v>
      </c>
      <c r="F488">
        <v>1.2200000000000001E-2</v>
      </c>
      <c r="G488">
        <v>-7.6E-3</v>
      </c>
      <c r="H488">
        <v>2</v>
      </c>
    </row>
    <row r="489" spans="1:8" x14ac:dyDescent="0.25">
      <c r="A489" s="15">
        <v>40144</v>
      </c>
      <c r="B489">
        <v>0</v>
      </c>
      <c r="C489">
        <v>-6.0999999999999999E-2</v>
      </c>
      <c r="D489">
        <v>-4.8000000000000001E-2</v>
      </c>
      <c r="E489">
        <v>2.5259999999999998</v>
      </c>
      <c r="F489">
        <v>-8.6999999999999994E-3</v>
      </c>
      <c r="G489">
        <v>-8.6999999999999994E-3</v>
      </c>
      <c r="H489">
        <v>2</v>
      </c>
    </row>
    <row r="490" spans="1:8" x14ac:dyDescent="0.25">
      <c r="A490" s="15">
        <v>40137</v>
      </c>
      <c r="B490">
        <v>-2E-3</v>
      </c>
      <c r="C490">
        <v>-0.10299999999999999</v>
      </c>
      <c r="D490">
        <v>-1.4999999999999999E-2</v>
      </c>
      <c r="E490">
        <v>2.6423999999999999</v>
      </c>
      <c r="F490">
        <v>4.3E-3</v>
      </c>
      <c r="G490">
        <v>4.7999999999999996E-3</v>
      </c>
      <c r="H490">
        <v>2</v>
      </c>
    </row>
    <row r="491" spans="1:8" x14ac:dyDescent="0.25">
      <c r="A491" s="15">
        <v>40130</v>
      </c>
      <c r="B491">
        <v>2.3E-2</v>
      </c>
      <c r="C491">
        <v>-0.04</v>
      </c>
      <c r="D491">
        <v>-2.3E-2</v>
      </c>
      <c r="E491">
        <v>2.6114000000000002</v>
      </c>
      <c r="F491">
        <v>-6.4000000000000003E-3</v>
      </c>
      <c r="G491">
        <v>-1.3899999999999999E-2</v>
      </c>
      <c r="H491">
        <v>2</v>
      </c>
    </row>
    <row r="492" spans="1:8" x14ac:dyDescent="0.25">
      <c r="A492" s="15">
        <v>40123</v>
      </c>
      <c r="B492">
        <v>3.2000000000000001E-2</v>
      </c>
      <c r="C492">
        <v>-5.5E-2</v>
      </c>
      <c r="D492">
        <v>3.4000000000000002E-2</v>
      </c>
      <c r="E492">
        <v>2.657</v>
      </c>
      <c r="F492">
        <v>-6.3E-3</v>
      </c>
      <c r="G492">
        <v>5.5999999999999999E-3</v>
      </c>
      <c r="H492">
        <v>2</v>
      </c>
    </row>
    <row r="493" spans="1:8" x14ac:dyDescent="0.25">
      <c r="A493" s="15">
        <v>40116</v>
      </c>
      <c r="B493">
        <v>-0.04</v>
      </c>
      <c r="C493">
        <v>-0.111</v>
      </c>
      <c r="D493">
        <v>-3.1E-2</v>
      </c>
      <c r="E493">
        <v>2.4937</v>
      </c>
      <c r="F493">
        <v>1.0999999999999999E-2</v>
      </c>
      <c r="G493">
        <v>-4.3499999999999997E-2</v>
      </c>
      <c r="H493">
        <v>2</v>
      </c>
    </row>
    <row r="494" spans="1:8" x14ac:dyDescent="0.25">
      <c r="A494" s="15">
        <v>40109</v>
      </c>
      <c r="B494">
        <v>-6.9999999999999897E-3</v>
      </c>
      <c r="C494">
        <v>5.0999999999999997E-2</v>
      </c>
      <c r="D494">
        <v>2.3E-2</v>
      </c>
      <c r="E494">
        <v>2.4901</v>
      </c>
      <c r="F494">
        <v>-1.6999999999999999E-3</v>
      </c>
      <c r="G494">
        <v>2.5100000000000001E-2</v>
      </c>
      <c r="H494">
        <v>2</v>
      </c>
    </row>
    <row r="495" spans="1:8" x14ac:dyDescent="0.25">
      <c r="A495" s="15">
        <v>40102</v>
      </c>
      <c r="B495">
        <v>1.4999999999999999E-2</v>
      </c>
      <c r="C495">
        <v>-8.9999999999999993E-3</v>
      </c>
      <c r="D495">
        <v>8.9999999999999993E-3</v>
      </c>
      <c r="E495">
        <v>2.4601999999999999</v>
      </c>
      <c r="F495">
        <v>-1.09E-2</v>
      </c>
      <c r="G495">
        <v>9.4200000000000006E-2</v>
      </c>
      <c r="H495">
        <v>2</v>
      </c>
    </row>
    <row r="496" spans="1:8" x14ac:dyDescent="0.25">
      <c r="A496" s="15">
        <v>40095</v>
      </c>
      <c r="B496">
        <v>4.4999999999999998E-2</v>
      </c>
      <c r="C496">
        <v>0.11</v>
      </c>
      <c r="D496">
        <v>0.05</v>
      </c>
      <c r="E496">
        <v>2.4205000000000001</v>
      </c>
      <c r="F496">
        <v>-7.4000000000000003E-3</v>
      </c>
      <c r="G496">
        <v>2.5999999999999999E-2</v>
      </c>
      <c r="H496">
        <v>2</v>
      </c>
    </row>
    <row r="497" spans="1:8" x14ac:dyDescent="0.25">
      <c r="A497" s="15">
        <v>40088</v>
      </c>
      <c r="B497">
        <v>-1.7999999999999999E-2</v>
      </c>
      <c r="C497">
        <v>-0.121</v>
      </c>
      <c r="D497">
        <v>-0.03</v>
      </c>
      <c r="E497">
        <v>2.3540000000000001</v>
      </c>
      <c r="F497">
        <v>2.5000000000000001E-3</v>
      </c>
      <c r="G497">
        <v>5.9499999999999997E-2</v>
      </c>
      <c r="H497">
        <v>2</v>
      </c>
    </row>
    <row r="498" spans="1:8" x14ac:dyDescent="0.25">
      <c r="A498" s="15">
        <v>40081</v>
      </c>
      <c r="B498">
        <v>-2.1999999999999999E-2</v>
      </c>
      <c r="C498">
        <v>-8.0000000000000002E-3</v>
      </c>
      <c r="D498">
        <v>-4.2000000000000003E-2</v>
      </c>
      <c r="E498">
        <v>2.3342000000000001</v>
      </c>
      <c r="F498">
        <v>5.1000000000000004E-3</v>
      </c>
      <c r="G498">
        <v>-8.3599999999999994E-2</v>
      </c>
      <c r="H498">
        <v>2</v>
      </c>
    </row>
    <row r="499" spans="1:8" x14ac:dyDescent="0.25">
      <c r="A499" s="15">
        <v>40074</v>
      </c>
      <c r="B499">
        <v>2.5000000000000001E-2</v>
      </c>
      <c r="C499">
        <v>9.8000000000000004E-2</v>
      </c>
      <c r="D499">
        <v>3.5000000000000003E-2</v>
      </c>
      <c r="E499">
        <v>2.4714</v>
      </c>
      <c r="F499">
        <v>-2.3999999999999998E-3</v>
      </c>
      <c r="G499">
        <v>3.9699999999999999E-2</v>
      </c>
      <c r="H499">
        <v>2</v>
      </c>
    </row>
    <row r="500" spans="1:8" x14ac:dyDescent="0.25">
      <c r="A500" s="15">
        <v>40067</v>
      </c>
      <c r="B500">
        <v>2.5999999999999999E-2</v>
      </c>
      <c r="C500">
        <v>-2.7E-2</v>
      </c>
      <c r="D500">
        <v>-2.5999999999999999E-2</v>
      </c>
      <c r="E500">
        <v>2.4437000000000002</v>
      </c>
      <c r="F500">
        <v>-1.9599999999999999E-2</v>
      </c>
      <c r="G500">
        <v>1.8700000000000001E-2</v>
      </c>
      <c r="H500">
        <v>2</v>
      </c>
    </row>
    <row r="501" spans="1:8" x14ac:dyDescent="0.25">
      <c r="A501" s="15">
        <v>40060</v>
      </c>
      <c r="B501">
        <v>-1.2E-2</v>
      </c>
      <c r="C501">
        <v>-8.5999999999999993E-2</v>
      </c>
      <c r="D501">
        <v>-2E-3</v>
      </c>
      <c r="E501">
        <v>2.5097</v>
      </c>
      <c r="F501">
        <v>-2.8999999999999998E-3</v>
      </c>
      <c r="G501">
        <v>-6.4899999999999999E-2</v>
      </c>
      <c r="H501">
        <v>2</v>
      </c>
    </row>
    <row r="502" spans="1:8" x14ac:dyDescent="0.25">
      <c r="A502" s="15">
        <v>40053</v>
      </c>
      <c r="B502">
        <v>3.0000000000000001E-3</v>
      </c>
      <c r="C502">
        <v>-6.8000000000000005E-2</v>
      </c>
      <c r="D502">
        <v>-3.3000000000000002E-2</v>
      </c>
      <c r="E502">
        <v>2.4298000000000002</v>
      </c>
      <c r="F502">
        <v>4.1000000000000003E-3</v>
      </c>
      <c r="G502">
        <v>-1.5599999999999999E-2</v>
      </c>
      <c r="H502">
        <v>2</v>
      </c>
    </row>
    <row r="503" spans="1:8" x14ac:dyDescent="0.25">
      <c r="A503" s="15">
        <v>40046</v>
      </c>
      <c r="B503">
        <v>2.1999999999999999E-2</v>
      </c>
      <c r="C503">
        <v>3.9E-2</v>
      </c>
      <c r="D503">
        <v>-1E-3</v>
      </c>
      <c r="E503">
        <v>2.4750000000000001</v>
      </c>
      <c r="F503">
        <v>-1.0699999999999999E-2</v>
      </c>
      <c r="G503">
        <v>9.4500000000000001E-2</v>
      </c>
      <c r="H503">
        <v>2</v>
      </c>
    </row>
    <row r="504" spans="1:8" x14ac:dyDescent="0.25">
      <c r="A504" s="15">
        <v>40039</v>
      </c>
      <c r="B504">
        <v>-6.0000000000000001E-3</v>
      </c>
      <c r="C504">
        <v>-0.192</v>
      </c>
      <c r="D504">
        <v>-7.2999999999999995E-2</v>
      </c>
      <c r="E504">
        <v>2.5203000000000002</v>
      </c>
      <c r="F504">
        <v>-1.1000000000000001E-3</v>
      </c>
      <c r="G504">
        <v>-4.82E-2</v>
      </c>
      <c r="H504">
        <v>2</v>
      </c>
    </row>
    <row r="505" spans="1:8" x14ac:dyDescent="0.25">
      <c r="A505" s="15">
        <v>40032</v>
      </c>
      <c r="B505">
        <v>2.3E-2</v>
      </c>
      <c r="C505">
        <v>0.16800000000000001</v>
      </c>
      <c r="D505">
        <v>0.107</v>
      </c>
      <c r="E505">
        <v>2.5525000000000002</v>
      </c>
      <c r="F505">
        <v>8.0000000000000002E-3</v>
      </c>
      <c r="G505">
        <v>2.1299999999999999E-2</v>
      </c>
      <c r="H505">
        <v>2</v>
      </c>
    </row>
    <row r="506" spans="1:8" x14ac:dyDescent="0.25">
      <c r="A506" s="15">
        <v>40025</v>
      </c>
      <c r="B506">
        <v>8.0000000000000002E-3</v>
      </c>
      <c r="C506">
        <v>0.11799999999999999</v>
      </c>
      <c r="D506">
        <v>-4.9000000000000002E-2</v>
      </c>
      <c r="E506">
        <v>2.3683000000000001</v>
      </c>
      <c r="F506">
        <v>-5.1000000000000004E-3</v>
      </c>
      <c r="G506">
        <v>2.06E-2</v>
      </c>
      <c r="H506">
        <v>2</v>
      </c>
    </row>
    <row r="507" spans="1:8" x14ac:dyDescent="0.25">
      <c r="A507" s="15">
        <v>40018</v>
      </c>
      <c r="B507">
        <v>4.0999999999999898E-2</v>
      </c>
      <c r="C507">
        <v>6.9999999999999897E-3</v>
      </c>
      <c r="D507">
        <v>4.0000000000000001E-3</v>
      </c>
      <c r="E507">
        <v>2.6642000000000001</v>
      </c>
      <c r="F507">
        <v>-7.4999999999999997E-3</v>
      </c>
      <c r="G507">
        <v>7.0599999999999996E-2</v>
      </c>
      <c r="H507">
        <v>2</v>
      </c>
    </row>
    <row r="508" spans="1:8" x14ac:dyDescent="0.25">
      <c r="A508" s="15">
        <v>40011</v>
      </c>
      <c r="B508">
        <v>7.0000000000000007E-2</v>
      </c>
      <c r="C508">
        <v>9.6999999999999906E-2</v>
      </c>
      <c r="D508">
        <v>0.10299999999999999</v>
      </c>
      <c r="E508">
        <v>2.6564999999999999</v>
      </c>
      <c r="F508">
        <v>-1.0999999999999999E-2</v>
      </c>
      <c r="G508">
        <v>6.13E-2</v>
      </c>
      <c r="H508">
        <v>2</v>
      </c>
    </row>
    <row r="509" spans="1:8" x14ac:dyDescent="0.25">
      <c r="A509" s="15">
        <v>40004</v>
      </c>
      <c r="B509">
        <v>-1.9E-2</v>
      </c>
      <c r="C509">
        <v>-8.3000000000000004E-2</v>
      </c>
      <c r="D509">
        <v>-5.5999999999999897E-2</v>
      </c>
      <c r="E509">
        <v>2.4028</v>
      </c>
      <c r="F509">
        <v>-1.9E-3</v>
      </c>
      <c r="G509">
        <v>-0.10249999999999999</v>
      </c>
      <c r="H509">
        <v>2</v>
      </c>
    </row>
    <row r="510" spans="1:8" x14ac:dyDescent="0.25">
      <c r="A510" s="15">
        <v>39997</v>
      </c>
      <c r="B510">
        <v>-2.4E-2</v>
      </c>
      <c r="C510">
        <v>-0.115</v>
      </c>
      <c r="D510">
        <v>-1.0999999999999999E-2</v>
      </c>
      <c r="E510">
        <v>2.5171999999999999</v>
      </c>
      <c r="F510">
        <v>6.3E-3</v>
      </c>
      <c r="G510">
        <v>-3.5099999999999999E-2</v>
      </c>
      <c r="H510">
        <v>2</v>
      </c>
    </row>
    <row r="511" spans="1:8" x14ac:dyDescent="0.25">
      <c r="A511" s="15">
        <v>39990</v>
      </c>
      <c r="B511">
        <v>-3.0000000000000001E-3</v>
      </c>
      <c r="C511">
        <v>-7.6999999999999999E-2</v>
      </c>
      <c r="D511">
        <v>-6.5000000000000002E-2</v>
      </c>
      <c r="E511">
        <v>2.4270999999999998</v>
      </c>
      <c r="F511">
        <v>-4.7999999999999996E-3</v>
      </c>
      <c r="G511">
        <v>-5.5999999999999999E-3</v>
      </c>
      <c r="H511">
        <v>2</v>
      </c>
    </row>
    <row r="512" spans="1:8" x14ac:dyDescent="0.25">
      <c r="A512" s="15">
        <v>39983</v>
      </c>
      <c r="B512">
        <v>-2.5999999999999999E-2</v>
      </c>
      <c r="C512">
        <v>-4.9000000000000002E-2</v>
      </c>
      <c r="D512">
        <v>-3.0000000000000001E-3</v>
      </c>
      <c r="E512">
        <v>2.57899999999999</v>
      </c>
      <c r="F512">
        <v>1.5E-3</v>
      </c>
      <c r="G512">
        <v>-3.4599999999999999E-2</v>
      </c>
      <c r="H512">
        <v>2</v>
      </c>
    </row>
    <row r="513" spans="1:8" x14ac:dyDescent="0.25">
      <c r="A513" s="15">
        <v>39976</v>
      </c>
      <c r="B513">
        <v>6.9999999999999897E-3</v>
      </c>
      <c r="C513">
        <v>-2.1999999999999999E-2</v>
      </c>
      <c r="D513">
        <v>-8.9999999999999993E-3</v>
      </c>
      <c r="E513">
        <v>2.5278</v>
      </c>
      <c r="F513">
        <v>-6.4999999999999997E-3</v>
      </c>
      <c r="G513">
        <v>5.2600000000000001E-2</v>
      </c>
      <c r="H513">
        <v>2</v>
      </c>
    </row>
    <row r="514" spans="1:8" x14ac:dyDescent="0.25">
      <c r="A514" s="15">
        <v>39969</v>
      </c>
      <c r="B514">
        <v>2.3E-2</v>
      </c>
      <c r="C514">
        <v>0.41299999999999998</v>
      </c>
      <c r="D514">
        <v>0.107</v>
      </c>
      <c r="E514">
        <v>2.5356000000000001</v>
      </c>
      <c r="F514">
        <v>1.67E-2</v>
      </c>
      <c r="G514">
        <v>3.2099999999999997E-2</v>
      </c>
      <c r="H514">
        <v>2</v>
      </c>
    </row>
    <row r="515" spans="1:8" x14ac:dyDescent="0.25">
      <c r="A515" s="15">
        <v>39962</v>
      </c>
      <c r="B515">
        <v>3.5999999999999997E-2</v>
      </c>
      <c r="C515">
        <v>3.5999999999999997E-2</v>
      </c>
      <c r="D515">
        <v>3.0000000000000001E-3</v>
      </c>
      <c r="E515">
        <v>2.5448</v>
      </c>
      <c r="F515">
        <v>-7.6E-3</v>
      </c>
      <c r="G515">
        <v>7.5200000000000003E-2</v>
      </c>
      <c r="H515">
        <v>2</v>
      </c>
    </row>
    <row r="516" spans="1:8" x14ac:dyDescent="0.25">
      <c r="A516" s="15">
        <v>39955</v>
      </c>
      <c r="B516">
        <v>5.0000000000000001E-3</v>
      </c>
      <c r="C516">
        <v>3.7999999999999999E-2</v>
      </c>
      <c r="D516">
        <v>0.10099999999999899</v>
      </c>
      <c r="E516">
        <v>2.5663999999999998</v>
      </c>
      <c r="F516">
        <v>-3.6900000000000002E-2</v>
      </c>
      <c r="G516">
        <v>9.4600000000000004E-2</v>
      </c>
      <c r="H516">
        <v>2</v>
      </c>
    </row>
    <row r="517" spans="1:8" x14ac:dyDescent="0.25">
      <c r="A517" s="15">
        <v>39948</v>
      </c>
      <c r="B517">
        <v>-0.05</v>
      </c>
      <c r="C517">
        <v>-0.13100000000000001</v>
      </c>
      <c r="D517">
        <v>-4.5999999999999999E-2</v>
      </c>
      <c r="E517">
        <v>2.2833999999999999</v>
      </c>
      <c r="F517">
        <v>6.0000000000000001E-3</v>
      </c>
      <c r="G517">
        <v>-3.9100000000000003E-2</v>
      </c>
      <c r="H517">
        <v>2</v>
      </c>
    </row>
    <row r="518" spans="1:8" x14ac:dyDescent="0.25">
      <c r="A518" s="15">
        <v>39941</v>
      </c>
      <c r="B518">
        <v>5.8999999999999997E-2</v>
      </c>
      <c r="C518">
        <v>0.08</v>
      </c>
      <c r="D518">
        <v>4.2000000000000003E-2</v>
      </c>
      <c r="E518">
        <v>2.3062999999999998</v>
      </c>
      <c r="F518">
        <v>-2.3900000000000001E-2</v>
      </c>
      <c r="G518">
        <v>0.1021</v>
      </c>
      <c r="H518">
        <v>2</v>
      </c>
    </row>
    <row r="519" spans="1:8" x14ac:dyDescent="0.25">
      <c r="A519" s="15">
        <v>39934</v>
      </c>
      <c r="B519">
        <v>1.2999999999999999E-2</v>
      </c>
      <c r="C519">
        <v>-5.1999999999999998E-2</v>
      </c>
      <c r="D519">
        <v>5.5E-2</v>
      </c>
      <c r="E519">
        <v>2.2465000000000002</v>
      </c>
      <c r="F519">
        <v>-2E-3</v>
      </c>
      <c r="G519">
        <v>3.2000000000000001E-2</v>
      </c>
      <c r="H519">
        <v>2</v>
      </c>
    </row>
    <row r="520" spans="1:8" x14ac:dyDescent="0.25">
      <c r="A520" s="15">
        <v>39927</v>
      </c>
      <c r="B520">
        <v>-4.0000000000000001E-3</v>
      </c>
      <c r="C520">
        <v>-8.0000000000000002E-3</v>
      </c>
      <c r="D520">
        <v>1.4999999999999999E-2</v>
      </c>
      <c r="E520">
        <v>2.0333000000000001</v>
      </c>
      <c r="F520">
        <v>-1.47E-2</v>
      </c>
      <c r="G520">
        <v>2.4199999999999999E-2</v>
      </c>
      <c r="H520">
        <v>2</v>
      </c>
    </row>
    <row r="521" spans="1:8" x14ac:dyDescent="0.25">
      <c r="A521" s="15">
        <v>39920</v>
      </c>
      <c r="B521">
        <v>1.4999999999999999E-2</v>
      </c>
      <c r="C521">
        <v>1.7999999999999999E-2</v>
      </c>
      <c r="D521">
        <v>8.0000000000000002E-3</v>
      </c>
      <c r="E521">
        <v>1.9807999999999999</v>
      </c>
      <c r="F521">
        <v>2.3E-3</v>
      </c>
      <c r="G521">
        <v>-3.6600000000000001E-2</v>
      </c>
      <c r="H521">
        <v>2</v>
      </c>
    </row>
    <row r="522" spans="1:8" x14ac:dyDescent="0.25">
      <c r="A522" s="15">
        <v>39913</v>
      </c>
      <c r="B522">
        <v>1.7000000000000001E-2</v>
      </c>
      <c r="C522">
        <v>1E-3</v>
      </c>
      <c r="D522">
        <v>1.2999999999999999E-2</v>
      </c>
      <c r="E522">
        <v>1.9751000000000001</v>
      </c>
      <c r="F522">
        <v>1.9300000000000001E-2</v>
      </c>
      <c r="G522">
        <v>-5.1000000000000004E-3</v>
      </c>
      <c r="H522">
        <v>2</v>
      </c>
    </row>
    <row r="523" spans="1:8" x14ac:dyDescent="0.25">
      <c r="A523" s="15">
        <v>39906</v>
      </c>
      <c r="B523">
        <v>3.3000000000000002E-2</v>
      </c>
      <c r="C523">
        <v>4.3999999999999997E-2</v>
      </c>
      <c r="D523">
        <v>4.5999999999999999E-2</v>
      </c>
      <c r="E523">
        <v>1.9386000000000001</v>
      </c>
      <c r="F523">
        <v>-1.11E-2</v>
      </c>
      <c r="G523">
        <v>2.5000000000000001E-3</v>
      </c>
      <c r="H523">
        <v>2</v>
      </c>
    </row>
    <row r="524" spans="1:8" x14ac:dyDescent="0.25">
      <c r="A524" s="15">
        <v>39899</v>
      </c>
      <c r="B524">
        <v>6.2E-2</v>
      </c>
      <c r="C524">
        <v>4.5999999999999999E-2</v>
      </c>
      <c r="D524">
        <v>4.7E-2</v>
      </c>
      <c r="E524">
        <v>1.8505</v>
      </c>
      <c r="F524">
        <v>1.5100000000000001E-2</v>
      </c>
      <c r="G524">
        <v>2.5899999999999999E-2</v>
      </c>
      <c r="H524">
        <v>2</v>
      </c>
    </row>
    <row r="525" spans="1:8" x14ac:dyDescent="0.25">
      <c r="A525" s="15">
        <v>39892</v>
      </c>
      <c r="B525">
        <v>1.6E-2</v>
      </c>
      <c r="C525">
        <v>-9.2999999999999999E-2</v>
      </c>
      <c r="D525">
        <v>-8.8999999999999996E-2</v>
      </c>
      <c r="E525">
        <v>1.7676000000000001</v>
      </c>
      <c r="F525">
        <v>-4.1000000000000002E-2</v>
      </c>
      <c r="G525">
        <v>0.104</v>
      </c>
      <c r="H525">
        <v>2</v>
      </c>
    </row>
    <row r="526" spans="1:8" x14ac:dyDescent="0.25">
      <c r="A526" s="15">
        <v>39885</v>
      </c>
      <c r="B526">
        <v>0.107</v>
      </c>
      <c r="C526">
        <v>8.9999999999999993E-3</v>
      </c>
      <c r="D526">
        <v>6.0000000000000001E-3</v>
      </c>
      <c r="E526">
        <v>1.9343999999999999</v>
      </c>
      <c r="F526">
        <v>-1.2200000000000001E-2</v>
      </c>
      <c r="G526">
        <v>1.6E-2</v>
      </c>
      <c r="H526">
        <v>2</v>
      </c>
    </row>
    <row r="527" spans="1:8" x14ac:dyDescent="0.25">
      <c r="A527" s="15">
        <v>39878</v>
      </c>
      <c r="B527">
        <v>-7.0000000000000007E-2</v>
      </c>
      <c r="C527">
        <v>-2.4E-2</v>
      </c>
      <c r="D527">
        <v>-4.7E-2</v>
      </c>
      <c r="E527">
        <v>1.9247000000000001</v>
      </c>
      <c r="F527">
        <v>5.7000000000000002E-3</v>
      </c>
      <c r="G527">
        <v>1.7000000000000001E-2</v>
      </c>
      <c r="H527">
        <v>2</v>
      </c>
    </row>
    <row r="528" spans="1:8" x14ac:dyDescent="0.25">
      <c r="A528" s="15">
        <v>39871</v>
      </c>
      <c r="B528">
        <v>-4.4999999999999998E-2</v>
      </c>
      <c r="C528">
        <v>3.2000000000000001E-2</v>
      </c>
      <c r="D528">
        <v>8.1000000000000003E-2</v>
      </c>
      <c r="E528">
        <v>2.0430000000000001</v>
      </c>
      <c r="F528">
        <v>1.7600000000000001E-2</v>
      </c>
      <c r="G528">
        <v>0.14949999999999999</v>
      </c>
      <c r="H528">
        <v>2</v>
      </c>
    </row>
    <row r="529" spans="1:8" x14ac:dyDescent="0.25">
      <c r="A529" s="15">
        <v>39864</v>
      </c>
      <c r="B529">
        <v>-6.9000000000000006E-2</v>
      </c>
      <c r="C529">
        <v>-2.5000000000000001E-2</v>
      </c>
      <c r="D529">
        <v>-3.5000000000000003E-2</v>
      </c>
      <c r="E529">
        <v>1.8476999999999999</v>
      </c>
      <c r="F529">
        <v>5.1999999999999998E-3</v>
      </c>
      <c r="G529">
        <v>3.8100000000000002E-2</v>
      </c>
      <c r="H529">
        <v>2</v>
      </c>
    </row>
    <row r="530" spans="1:8" x14ac:dyDescent="0.25">
      <c r="A530" s="15">
        <v>39857</v>
      </c>
      <c r="B530">
        <v>-4.8000000000000001E-2</v>
      </c>
      <c r="C530">
        <v>-3.1E-2</v>
      </c>
      <c r="D530">
        <v>-3.4000000000000002E-2</v>
      </c>
      <c r="E530">
        <v>1.9254</v>
      </c>
      <c r="F530">
        <v>8.0999999999999996E-3</v>
      </c>
      <c r="G530">
        <v>-6.6199999999999995E-2</v>
      </c>
      <c r="H530">
        <v>2</v>
      </c>
    </row>
    <row r="531" spans="1:8" x14ac:dyDescent="0.25">
      <c r="A531" s="15">
        <v>39850</v>
      </c>
      <c r="B531">
        <v>5.1999999999999998E-2</v>
      </c>
      <c r="C531">
        <v>5.1999999999999998E-2</v>
      </c>
      <c r="D531">
        <v>5.2999999999999999E-2</v>
      </c>
      <c r="E531">
        <v>1.9965999999999999</v>
      </c>
      <c r="F531">
        <v>-7.6E-3</v>
      </c>
      <c r="G531">
        <v>-3.6200000000000003E-2</v>
      </c>
      <c r="H531">
        <v>2</v>
      </c>
    </row>
    <row r="532" spans="1:8" x14ac:dyDescent="0.25">
      <c r="A532" s="15">
        <v>39843</v>
      </c>
      <c r="B532">
        <v>-6.9999999999999897E-3</v>
      </c>
      <c r="C532">
        <v>0.16899999999999901</v>
      </c>
      <c r="D532">
        <v>8.5000000000000006E-2</v>
      </c>
      <c r="E532">
        <v>1.8939999999999999</v>
      </c>
      <c r="F532">
        <v>4.5999999999999999E-3</v>
      </c>
      <c r="G532">
        <v>-0.1031</v>
      </c>
      <c r="H532">
        <v>2</v>
      </c>
    </row>
    <row r="533" spans="1:8" x14ac:dyDescent="0.25">
      <c r="A533" s="15">
        <v>39836</v>
      </c>
      <c r="B533">
        <v>-2.1000000000000001E-2</v>
      </c>
      <c r="C533">
        <v>0.123</v>
      </c>
      <c r="D533">
        <v>0.129</v>
      </c>
      <c r="E533">
        <v>1.8077000000000001</v>
      </c>
      <c r="F533">
        <v>1.66E-2</v>
      </c>
      <c r="G533">
        <v>0.27279999999999999</v>
      </c>
      <c r="H533">
        <v>2</v>
      </c>
    </row>
    <row r="534" spans="1:8" x14ac:dyDescent="0.25">
      <c r="A534" s="15">
        <v>39829</v>
      </c>
      <c r="B534">
        <v>-4.4999999999999998E-2</v>
      </c>
      <c r="C534">
        <v>-3.4000000000000002E-2</v>
      </c>
      <c r="D534">
        <v>-0.03</v>
      </c>
      <c r="E534">
        <v>1.5978000000000001</v>
      </c>
      <c r="F534">
        <v>1.8700000000000001E-2</v>
      </c>
      <c r="G534">
        <v>-0.10580000000000001</v>
      </c>
      <c r="H534">
        <v>1</v>
      </c>
    </row>
    <row r="535" spans="1:8" x14ac:dyDescent="0.25">
      <c r="A535" s="15">
        <v>39822</v>
      </c>
      <c r="B535">
        <v>-4.3999999999999997E-2</v>
      </c>
      <c r="C535">
        <v>-8.8999999999999996E-2</v>
      </c>
      <c r="D535">
        <v>8.9999999999999993E-3</v>
      </c>
      <c r="E535">
        <v>1.6433</v>
      </c>
      <c r="F535">
        <v>1.01E-2</v>
      </c>
      <c r="G535">
        <v>-0.11890000000000001</v>
      </c>
      <c r="H535">
        <v>1</v>
      </c>
    </row>
    <row r="536" spans="1:8" x14ac:dyDescent="0.25">
      <c r="A536" s="15">
        <v>39815</v>
      </c>
      <c r="B536">
        <v>6.8000000000000005E-2</v>
      </c>
      <c r="C536">
        <v>-7.1999999999999995E-2</v>
      </c>
      <c r="D536">
        <v>0.111</v>
      </c>
      <c r="E536">
        <v>1.5494000000000001</v>
      </c>
      <c r="F536">
        <v>1.17E-2</v>
      </c>
      <c r="G536">
        <v>0.22889999999999999</v>
      </c>
      <c r="H536">
        <v>1</v>
      </c>
    </row>
    <row r="537" spans="1:8" x14ac:dyDescent="0.25">
      <c r="A537" s="15">
        <v>39808</v>
      </c>
      <c r="B537">
        <v>-1.7000000000000001E-2</v>
      </c>
      <c r="C537">
        <v>0.19699999999999901</v>
      </c>
      <c r="D537">
        <v>4.0000000000000001E-3</v>
      </c>
      <c r="E537">
        <v>1.2488999999999999</v>
      </c>
      <c r="F537">
        <v>-5.0000000000000001E-3</v>
      </c>
      <c r="G537">
        <v>0.1134</v>
      </c>
      <c r="H537">
        <v>1</v>
      </c>
    </row>
    <row r="538" spans="1:8" x14ac:dyDescent="0.25">
      <c r="A538" s="15">
        <v>39801</v>
      </c>
      <c r="B538">
        <v>8.9999999999999993E-3</v>
      </c>
      <c r="C538">
        <v>-2.79999999999999E-2</v>
      </c>
      <c r="D538">
        <v>-0.17399999999999999</v>
      </c>
      <c r="E538">
        <v>1.3853</v>
      </c>
      <c r="F538">
        <v>-2.8000000000000001E-2</v>
      </c>
      <c r="G538">
        <v>-0.26819999999999999</v>
      </c>
      <c r="H538">
        <v>1</v>
      </c>
    </row>
    <row r="539" spans="1:8" x14ac:dyDescent="0.25">
      <c r="A539" s="15">
        <v>39794</v>
      </c>
      <c r="B539">
        <v>4.0000000000000001E-3</v>
      </c>
      <c r="C539">
        <v>-0.17699999999999999</v>
      </c>
      <c r="D539">
        <v>-4.9000000000000002E-2</v>
      </c>
      <c r="E539">
        <v>1.8117000000000001</v>
      </c>
      <c r="F539">
        <v>-3.9899999999999998E-2</v>
      </c>
      <c r="G539">
        <v>0.13400000000000001</v>
      </c>
      <c r="H539">
        <v>2</v>
      </c>
    </row>
    <row r="540" spans="1:8" x14ac:dyDescent="0.25">
      <c r="A540" s="15">
        <v>39787</v>
      </c>
      <c r="B540">
        <v>-2.3E-2</v>
      </c>
      <c r="C540">
        <v>-5.8999999999999997E-2</v>
      </c>
      <c r="D540">
        <v>-7.3999999999999996E-2</v>
      </c>
      <c r="E540">
        <v>1.7813000000000001</v>
      </c>
      <c r="F540">
        <v>7.0000000000000001E-3</v>
      </c>
      <c r="G540">
        <v>-0.25019999999999998</v>
      </c>
      <c r="H540">
        <v>2</v>
      </c>
    </row>
    <row r="541" spans="1:8" x14ac:dyDescent="0.25">
      <c r="A541" s="15">
        <v>39780</v>
      </c>
      <c r="B541">
        <v>0.12</v>
      </c>
      <c r="C541">
        <v>-0.107</v>
      </c>
      <c r="D541">
        <v>-8.6999999999999994E-2</v>
      </c>
      <c r="E541">
        <v>1.9393</v>
      </c>
      <c r="F541">
        <v>-1.9E-2</v>
      </c>
      <c r="G541">
        <v>9.01E-2</v>
      </c>
      <c r="H541">
        <v>2</v>
      </c>
    </row>
    <row r="542" spans="1:8" x14ac:dyDescent="0.25">
      <c r="A542" s="15">
        <v>39773</v>
      </c>
      <c r="B542">
        <v>-8.4000000000000005E-2</v>
      </c>
      <c r="C542">
        <v>-0.09</v>
      </c>
      <c r="D542">
        <v>-0.14399999999999999</v>
      </c>
      <c r="E542">
        <v>2.0988000000000002</v>
      </c>
      <c r="F542">
        <v>2.1100000000000001E-2</v>
      </c>
      <c r="G542">
        <v>-0.1246</v>
      </c>
      <c r="H542">
        <v>2</v>
      </c>
    </row>
    <row r="543" spans="1:8" x14ac:dyDescent="0.25">
      <c r="A543" s="15">
        <v>39766</v>
      </c>
      <c r="B543">
        <v>-6.2E-2</v>
      </c>
      <c r="C543">
        <v>-8.6999999999999994E-2</v>
      </c>
      <c r="D543">
        <v>-1.4999999999999999E-2</v>
      </c>
      <c r="E543">
        <v>2.5272999999999999</v>
      </c>
      <c r="F543">
        <v>5.3E-3</v>
      </c>
      <c r="G543">
        <v>-6.5500000000000003E-2</v>
      </c>
      <c r="H543">
        <v>2</v>
      </c>
    </row>
    <row r="544" spans="1:8" x14ac:dyDescent="0.25">
      <c r="A544" s="15">
        <v>39759</v>
      </c>
      <c r="B544">
        <v>-3.9E-2</v>
      </c>
      <c r="C544">
        <v>-0.14499999999999999</v>
      </c>
      <c r="D544">
        <v>-4.0999999999999898E-2</v>
      </c>
      <c r="E544">
        <v>2.4701</v>
      </c>
      <c r="F544">
        <v>3.2000000000000002E-3</v>
      </c>
      <c r="G544">
        <v>-9.98E-2</v>
      </c>
      <c r="H544">
        <v>2</v>
      </c>
    </row>
    <row r="545" spans="1:8" x14ac:dyDescent="0.25">
      <c r="A545" s="15">
        <v>39752</v>
      </c>
      <c r="B545">
        <v>0.105</v>
      </c>
      <c r="C545">
        <v>2.4E-2</v>
      </c>
      <c r="D545">
        <v>7.2999999999999995E-2</v>
      </c>
      <c r="E545">
        <v>2.4049999999999998</v>
      </c>
      <c r="F545">
        <v>-9.2999999999999992E-3</v>
      </c>
      <c r="G545">
        <v>5.7099999999999998E-2</v>
      </c>
      <c r="H545">
        <v>2</v>
      </c>
    </row>
    <row r="546" spans="1:8" x14ac:dyDescent="0.25">
      <c r="A546" s="15">
        <v>39745</v>
      </c>
      <c r="B546">
        <v>-6.8000000000000005E-2</v>
      </c>
      <c r="C546">
        <v>-6.4000000000000001E-2</v>
      </c>
      <c r="D546">
        <v>-6.2E-2</v>
      </c>
      <c r="E546">
        <v>2.1734</v>
      </c>
      <c r="F546">
        <v>4.8899999999999999E-2</v>
      </c>
      <c r="G546">
        <v>-0.1072</v>
      </c>
      <c r="H546">
        <v>2</v>
      </c>
    </row>
    <row r="547" spans="1:8" x14ac:dyDescent="0.25">
      <c r="A547" s="15">
        <v>39738</v>
      </c>
      <c r="B547">
        <v>4.5999999999999999E-2</v>
      </c>
      <c r="C547">
        <v>-1.2E-2</v>
      </c>
      <c r="D547">
        <v>1.4999999999999999E-2</v>
      </c>
      <c r="E547">
        <v>2.3151000000000002</v>
      </c>
      <c r="F547">
        <v>-7.0000000000000001E-3</v>
      </c>
      <c r="G547">
        <v>-7.5300000000000006E-2</v>
      </c>
      <c r="H547">
        <v>2</v>
      </c>
    </row>
    <row r="548" spans="1:8" x14ac:dyDescent="0.25">
      <c r="A548" s="15">
        <v>39731</v>
      </c>
      <c r="B548">
        <v>-0.182</v>
      </c>
      <c r="C548">
        <v>3.3000000000000002E-2</v>
      </c>
      <c r="D548">
        <v>7.3999999999999996E-2</v>
      </c>
      <c r="E548">
        <v>2.2363</v>
      </c>
      <c r="F548">
        <v>3.3399999999999999E-2</v>
      </c>
      <c r="G548">
        <v>-0.17230000000000001</v>
      </c>
      <c r="H548">
        <v>2</v>
      </c>
    </row>
    <row r="549" spans="1:8" x14ac:dyDescent="0.25">
      <c r="A549" s="15">
        <v>39724</v>
      </c>
      <c r="B549">
        <v>-9.4E-2</v>
      </c>
      <c r="C549">
        <v>-0.245</v>
      </c>
      <c r="D549">
        <v>-6.5000000000000002E-2</v>
      </c>
      <c r="E549">
        <v>2.0209000000000001</v>
      </c>
      <c r="F549">
        <v>4.3700000000000003E-2</v>
      </c>
      <c r="G549">
        <v>-0.1217</v>
      </c>
      <c r="H549">
        <v>2</v>
      </c>
    </row>
    <row r="550" spans="1:8" x14ac:dyDescent="0.25">
      <c r="A550" s="15">
        <v>39717</v>
      </c>
      <c r="B550">
        <v>-3.4000000000000002E-2</v>
      </c>
      <c r="C550">
        <v>-3.3000000000000002E-2</v>
      </c>
      <c r="D550">
        <v>1.0999999999999999E-2</v>
      </c>
      <c r="E550">
        <v>1.7558</v>
      </c>
      <c r="F550">
        <v>-9.4000000000000004E-3</v>
      </c>
      <c r="G550">
        <v>2.24E-2</v>
      </c>
      <c r="H550">
        <v>2</v>
      </c>
    </row>
    <row r="551" spans="1:8" x14ac:dyDescent="0.25">
      <c r="A551" s="15">
        <v>39710</v>
      </c>
      <c r="B551">
        <v>3.0000000000000001E-3</v>
      </c>
      <c r="C551">
        <v>-1.6E-2</v>
      </c>
      <c r="D551">
        <v>2.5000000000000001E-2</v>
      </c>
      <c r="E551">
        <v>1.6426000000000001</v>
      </c>
      <c r="F551">
        <v>-1.6299999999999999E-2</v>
      </c>
      <c r="G551">
        <v>3.3300000000000003E-2</v>
      </c>
      <c r="H551">
        <v>1</v>
      </c>
    </row>
    <row r="552" spans="1:8" x14ac:dyDescent="0.25">
      <c r="A552" s="15">
        <v>39703</v>
      </c>
      <c r="B552">
        <v>8.0000000000000002E-3</v>
      </c>
      <c r="C552">
        <v>-4.2999999999999997E-2</v>
      </c>
      <c r="D552">
        <v>5.0000000000000001E-3</v>
      </c>
      <c r="E552">
        <v>1.5161</v>
      </c>
      <c r="F552">
        <v>4.0000000000000002E-4</v>
      </c>
      <c r="G552">
        <v>-4.7500000000000001E-2</v>
      </c>
      <c r="H552">
        <v>1</v>
      </c>
    </row>
    <row r="553" spans="1:8" x14ac:dyDescent="0.25">
      <c r="A553" s="15">
        <v>39696</v>
      </c>
      <c r="B553">
        <v>-3.2000000000000001E-2</v>
      </c>
      <c r="C553">
        <v>-2.79999999999999E-2</v>
      </c>
      <c r="D553">
        <v>-0.03</v>
      </c>
      <c r="E553">
        <v>1.3969</v>
      </c>
      <c r="F553">
        <v>0.02</v>
      </c>
      <c r="G553">
        <v>-7.9899999999999999E-2</v>
      </c>
      <c r="H553">
        <v>1</v>
      </c>
    </row>
    <row r="554" spans="1:8" x14ac:dyDescent="0.25">
      <c r="A554" s="15">
        <v>39689</v>
      </c>
      <c r="B554">
        <v>-6.9999999999999897E-3</v>
      </c>
      <c r="C554">
        <v>-1.39999999999999E-2</v>
      </c>
      <c r="D554">
        <v>-1.4999999999999999E-2</v>
      </c>
      <c r="E554">
        <v>1.4447000000000001</v>
      </c>
      <c r="F554">
        <v>7.4999999999999997E-3</v>
      </c>
      <c r="G554">
        <v>7.6E-3</v>
      </c>
      <c r="H554">
        <v>1</v>
      </c>
    </row>
    <row r="555" spans="1:8" x14ac:dyDescent="0.25">
      <c r="A555" s="15">
        <v>39682</v>
      </c>
      <c r="B555">
        <v>-5.0000000000000001E-3</v>
      </c>
      <c r="C555">
        <v>8.9999999999999993E-3</v>
      </c>
      <c r="D555">
        <v>8.9999999999999993E-3</v>
      </c>
      <c r="E555">
        <v>1.4704999999999999</v>
      </c>
      <c r="F555">
        <v>-4.8999999999999998E-3</v>
      </c>
      <c r="G555">
        <v>7.1999999999999998E-3</v>
      </c>
      <c r="H555">
        <v>1</v>
      </c>
    </row>
    <row r="556" spans="1:8" x14ac:dyDescent="0.25">
      <c r="A556" s="15">
        <v>39675</v>
      </c>
      <c r="B556">
        <v>1E-3</v>
      </c>
      <c r="C556">
        <v>-4.7E-2</v>
      </c>
      <c r="D556">
        <v>-2.4E-2</v>
      </c>
      <c r="E556">
        <v>1.4561999999999999</v>
      </c>
      <c r="F556">
        <v>1.7600000000000001E-2</v>
      </c>
      <c r="G556">
        <v>-1.24E-2</v>
      </c>
      <c r="H556">
        <v>1</v>
      </c>
    </row>
    <row r="557" spans="1:8" x14ac:dyDescent="0.25">
      <c r="A557" s="15">
        <v>39668</v>
      </c>
      <c r="B557">
        <v>2.8999999999999901E-2</v>
      </c>
      <c r="C557">
        <v>2E-3</v>
      </c>
      <c r="D557">
        <v>-1E-3</v>
      </c>
      <c r="E557">
        <v>1.4313</v>
      </c>
      <c r="F557">
        <v>3.3000000000000002E-2</v>
      </c>
      <c r="G557">
        <v>-7.9100000000000004E-2</v>
      </c>
      <c r="H557">
        <v>1</v>
      </c>
    </row>
    <row r="558" spans="1:8" x14ac:dyDescent="0.25">
      <c r="A558" s="15">
        <v>39661</v>
      </c>
      <c r="B558">
        <v>2E-3</v>
      </c>
      <c r="C558">
        <v>-8.1000000000000003E-2</v>
      </c>
      <c r="D558">
        <v>-4.0999999999999898E-2</v>
      </c>
      <c r="E558">
        <v>1.44</v>
      </c>
      <c r="F558">
        <v>7.7000000000000002E-3</v>
      </c>
      <c r="G558">
        <v>1.49E-2</v>
      </c>
      <c r="H558">
        <v>1</v>
      </c>
    </row>
    <row r="559" spans="1:8" x14ac:dyDescent="0.25">
      <c r="A559" s="15">
        <v>39654</v>
      </c>
      <c r="B559">
        <v>-2E-3</v>
      </c>
      <c r="C559">
        <v>2.8999999999999901E-2</v>
      </c>
      <c r="D559">
        <v>3.0000000000000001E-3</v>
      </c>
      <c r="E559">
        <v>1.3873</v>
      </c>
      <c r="F559">
        <v>9.2999999999999992E-3</v>
      </c>
      <c r="G559">
        <v>-4.36E-2</v>
      </c>
      <c r="H559">
        <v>1</v>
      </c>
    </row>
    <row r="560" spans="1:8" x14ac:dyDescent="0.25">
      <c r="A560" s="15">
        <v>39647</v>
      </c>
      <c r="B560">
        <v>1.7000000000000001E-2</v>
      </c>
      <c r="C560">
        <v>1.4999999999999999E-2</v>
      </c>
      <c r="D560">
        <v>3.2000000000000001E-2</v>
      </c>
      <c r="E560">
        <v>1.4491000000000001</v>
      </c>
      <c r="F560">
        <v>1.2999999999999999E-3</v>
      </c>
      <c r="G560">
        <v>-0.11169999999999999</v>
      </c>
      <c r="H560">
        <v>1</v>
      </c>
    </row>
    <row r="561" spans="1:8" x14ac:dyDescent="0.25">
      <c r="A561" s="15">
        <v>39640</v>
      </c>
      <c r="B561">
        <v>-1.9E-2</v>
      </c>
      <c r="C561">
        <v>2.5000000000000001E-2</v>
      </c>
      <c r="D561">
        <v>-4.0000000000000001E-3</v>
      </c>
      <c r="E561">
        <v>1.3624000000000001</v>
      </c>
      <c r="F561">
        <v>-8.6999999999999994E-3</v>
      </c>
      <c r="G561">
        <v>-1.4E-3</v>
      </c>
      <c r="H561">
        <v>1</v>
      </c>
    </row>
    <row r="562" spans="1:8" x14ac:dyDescent="0.25">
      <c r="A562" s="15">
        <v>39633</v>
      </c>
      <c r="B562">
        <v>-1.2E-2</v>
      </c>
      <c r="C562">
        <v>-3.5000000000000003E-2</v>
      </c>
      <c r="D562">
        <v>2E-3</v>
      </c>
      <c r="E562">
        <v>1.4423999999999999</v>
      </c>
      <c r="F562">
        <v>5.1000000000000004E-3</v>
      </c>
      <c r="G562">
        <v>3.6200000000000003E-2</v>
      </c>
      <c r="H562">
        <v>1</v>
      </c>
    </row>
    <row r="563" spans="1:8" x14ac:dyDescent="0.25">
      <c r="A563" s="15">
        <v>39626</v>
      </c>
      <c r="B563">
        <v>-0.03</v>
      </c>
      <c r="C563">
        <v>-9.1999999999999998E-2</v>
      </c>
      <c r="D563">
        <v>-4.8000000000000001E-2</v>
      </c>
      <c r="E563">
        <v>1.3404</v>
      </c>
      <c r="F563">
        <v>-9.1999999999999998E-3</v>
      </c>
      <c r="G563">
        <v>4.1500000000000002E-2</v>
      </c>
      <c r="H563">
        <v>1</v>
      </c>
    </row>
    <row r="564" spans="1:8" x14ac:dyDescent="0.25">
      <c r="A564" s="15">
        <v>39619</v>
      </c>
      <c r="B564">
        <v>-3.1E-2</v>
      </c>
      <c r="C564">
        <v>-4.5999999999999999E-2</v>
      </c>
      <c r="D564">
        <v>-2.1999999999999999E-2</v>
      </c>
      <c r="E564">
        <v>1.2724</v>
      </c>
      <c r="F564">
        <v>-1.5100000000000001E-2</v>
      </c>
      <c r="G564">
        <v>-1.8E-3</v>
      </c>
      <c r="H564">
        <v>1</v>
      </c>
    </row>
    <row r="565" spans="1:8" x14ac:dyDescent="0.25">
      <c r="A565" s="15">
        <v>39612</v>
      </c>
      <c r="B565">
        <v>0</v>
      </c>
      <c r="C565">
        <v>0.27699999999999902</v>
      </c>
      <c r="D565">
        <v>8.8999999999999996E-2</v>
      </c>
      <c r="E565">
        <v>1.2259</v>
      </c>
      <c r="F565">
        <v>2.4299999999999999E-2</v>
      </c>
      <c r="G565">
        <v>-2.6599999999999999E-2</v>
      </c>
      <c r="H565">
        <v>1</v>
      </c>
    </row>
    <row r="566" spans="1:8" x14ac:dyDescent="0.25">
      <c r="A566" s="15">
        <v>39605</v>
      </c>
      <c r="B566">
        <v>-2.79999999999999E-2</v>
      </c>
      <c r="C566">
        <v>-0.10199999999999999</v>
      </c>
      <c r="D566">
        <v>-3.6999999999999998E-2</v>
      </c>
      <c r="E566">
        <v>1.5367999999999999</v>
      </c>
      <c r="F566">
        <v>-6.7000000000000002E-3</v>
      </c>
      <c r="G566">
        <v>8.7900000000000006E-2</v>
      </c>
      <c r="H566">
        <v>1</v>
      </c>
    </row>
    <row r="567" spans="1:8" x14ac:dyDescent="0.25">
      <c r="A567" s="15">
        <v>39598</v>
      </c>
      <c r="B567">
        <v>1.7999999999999999E-2</v>
      </c>
      <c r="C567">
        <v>8.8999999999999996E-2</v>
      </c>
      <c r="D567">
        <v>5.5999999999999897E-2</v>
      </c>
      <c r="E567">
        <v>1.4184000000000001</v>
      </c>
      <c r="F567">
        <v>1.38E-2</v>
      </c>
      <c r="G567">
        <v>-3.6600000000000001E-2</v>
      </c>
      <c r="H567">
        <v>1</v>
      </c>
    </row>
    <row r="568" spans="1:8" x14ac:dyDescent="0.25">
      <c r="A568" s="15">
        <v>39591</v>
      </c>
      <c r="B568">
        <v>-3.5000000000000003E-2</v>
      </c>
      <c r="C568">
        <v>-5.0000000000000001E-3</v>
      </c>
      <c r="D568">
        <v>-1E-3</v>
      </c>
      <c r="E568">
        <v>1.4173</v>
      </c>
      <c r="F568">
        <v>-1.3100000000000001E-2</v>
      </c>
      <c r="G568">
        <v>4.6699999999999998E-2</v>
      </c>
      <c r="H568">
        <v>1</v>
      </c>
    </row>
    <row r="569" spans="1:8" x14ac:dyDescent="0.25">
      <c r="A569" s="15">
        <v>39584</v>
      </c>
      <c r="B569">
        <v>2.7E-2</v>
      </c>
      <c r="C569">
        <v>8.8999999999999996E-2</v>
      </c>
      <c r="D569">
        <v>0.02</v>
      </c>
      <c r="E569">
        <v>1.4059999999999999</v>
      </c>
      <c r="F569">
        <v>-2.8E-3</v>
      </c>
      <c r="G569">
        <v>2.5999999999999999E-3</v>
      </c>
      <c r="H569">
        <v>1</v>
      </c>
    </row>
    <row r="570" spans="1:8" x14ac:dyDescent="0.25">
      <c r="A570" s="15">
        <v>39577</v>
      </c>
      <c r="B570">
        <v>-1.7999999999999999E-2</v>
      </c>
      <c r="C570">
        <v>-8.5999999999999993E-2</v>
      </c>
      <c r="D570">
        <v>-2.1999999999999999E-2</v>
      </c>
      <c r="E570">
        <v>1.5301</v>
      </c>
      <c r="F570">
        <v>-6.1000000000000004E-3</v>
      </c>
      <c r="G570">
        <v>8.2900000000000001E-2</v>
      </c>
      <c r="H570">
        <v>1</v>
      </c>
    </row>
    <row r="571" spans="1:8" x14ac:dyDescent="0.25">
      <c r="A571" s="15">
        <v>39570</v>
      </c>
      <c r="B571">
        <v>1.0999999999999999E-2</v>
      </c>
      <c r="C571">
        <v>1.39999999999999E-2</v>
      </c>
      <c r="D571">
        <v>-4.0000000000000001E-3</v>
      </c>
      <c r="E571">
        <v>1.4058999999999999</v>
      </c>
      <c r="F571">
        <v>9.7999999999999997E-3</v>
      </c>
      <c r="G571">
        <v>-1.8599999999999998E-2</v>
      </c>
      <c r="H571">
        <v>1</v>
      </c>
    </row>
    <row r="572" spans="1:8" x14ac:dyDescent="0.25">
      <c r="A572" s="15">
        <v>39563</v>
      </c>
      <c r="B572">
        <v>5.0000000000000001E-3</v>
      </c>
      <c r="C572">
        <v>0.13400000000000001</v>
      </c>
      <c r="D572">
        <v>4.3999999999999997E-2</v>
      </c>
      <c r="E572">
        <v>1.4555</v>
      </c>
      <c r="F572">
        <v>1.0800000000000001E-2</v>
      </c>
      <c r="G572">
        <v>1.5699999999999999E-2</v>
      </c>
      <c r="H572">
        <v>1</v>
      </c>
    </row>
    <row r="573" spans="1:8" x14ac:dyDescent="0.25">
      <c r="A573" s="15">
        <v>39556</v>
      </c>
      <c r="B573">
        <v>4.2999999999999997E-2</v>
      </c>
      <c r="C573">
        <v>0.223</v>
      </c>
      <c r="D573">
        <v>6.8000000000000005E-2</v>
      </c>
      <c r="E573">
        <v>1.5767</v>
      </c>
      <c r="F573">
        <v>2.8E-3</v>
      </c>
      <c r="G573">
        <v>5.9499999999999997E-2</v>
      </c>
      <c r="H573">
        <v>1</v>
      </c>
    </row>
    <row r="574" spans="1:8" x14ac:dyDescent="0.25">
      <c r="A574" s="15">
        <v>39549</v>
      </c>
      <c r="B574">
        <v>-2.7E-2</v>
      </c>
      <c r="C574">
        <v>-0.04</v>
      </c>
      <c r="D574">
        <v>1E-3</v>
      </c>
      <c r="E574">
        <v>1.7277</v>
      </c>
      <c r="F574">
        <v>-3.0000000000000001E-3</v>
      </c>
      <c r="G574">
        <v>3.6799999999999999E-2</v>
      </c>
      <c r="H574">
        <v>2</v>
      </c>
    </row>
    <row r="575" spans="1:8" x14ac:dyDescent="0.25">
      <c r="A575" s="15">
        <v>39542</v>
      </c>
      <c r="B575">
        <v>4.2000000000000003E-2</v>
      </c>
      <c r="C575">
        <v>0.10199999999999999</v>
      </c>
      <c r="D575">
        <v>6.9999999999999897E-3</v>
      </c>
      <c r="E575">
        <v>1.6512</v>
      </c>
      <c r="F575">
        <v>4.7999999999999996E-3</v>
      </c>
      <c r="G575">
        <v>5.7999999999999996E-3</v>
      </c>
      <c r="H575">
        <v>1</v>
      </c>
    </row>
    <row r="576" spans="1:8" x14ac:dyDescent="0.25">
      <c r="A576" s="15">
        <v>39535</v>
      </c>
      <c r="B576">
        <v>-1.0999999999999999E-2</v>
      </c>
      <c r="C576">
        <v>3.2000000000000001E-2</v>
      </c>
      <c r="D576">
        <v>3.2000000000000001E-2</v>
      </c>
      <c r="E576">
        <v>1.7950999999999999</v>
      </c>
      <c r="F576">
        <v>-1.4200000000000001E-2</v>
      </c>
      <c r="G576">
        <v>3.7100000000000001E-2</v>
      </c>
      <c r="H576">
        <v>2</v>
      </c>
    </row>
    <row r="577" spans="1:8" x14ac:dyDescent="0.25">
      <c r="A577" s="15">
        <v>39528</v>
      </c>
      <c r="B577">
        <v>3.2000000000000001E-2</v>
      </c>
      <c r="C577">
        <v>7.9000000000000001E-2</v>
      </c>
      <c r="D577">
        <v>-3.9E-2</v>
      </c>
      <c r="E577">
        <v>1.7377</v>
      </c>
      <c r="F577">
        <v>1.47E-2</v>
      </c>
      <c r="G577">
        <v>-7.5899999999999995E-2</v>
      </c>
      <c r="H577">
        <v>2</v>
      </c>
    </row>
    <row r="578" spans="1:8" x14ac:dyDescent="0.25">
      <c r="A578" s="15">
        <v>39521</v>
      </c>
      <c r="B578">
        <v>-4.0000000000000001E-3</v>
      </c>
      <c r="C578">
        <v>-2.4E-2</v>
      </c>
      <c r="D578">
        <v>-1.7999999999999999E-2</v>
      </c>
      <c r="E578">
        <v>1.9892000000000001</v>
      </c>
      <c r="F578">
        <v>-1.8800000000000001E-2</v>
      </c>
      <c r="G578">
        <v>4.8099999999999997E-2</v>
      </c>
      <c r="H578">
        <v>2</v>
      </c>
    </row>
    <row r="579" spans="1:8" x14ac:dyDescent="0.25">
      <c r="A579" s="15">
        <v>39514</v>
      </c>
      <c r="B579">
        <v>-2.79999999999999E-2</v>
      </c>
      <c r="C579">
        <v>-6.2E-2</v>
      </c>
      <c r="D579">
        <v>6.0000000000000001E-3</v>
      </c>
      <c r="E579">
        <v>2.0158999999999998</v>
      </c>
      <c r="F579">
        <v>-9.2999999999999992E-3</v>
      </c>
      <c r="G579">
        <v>3.2500000000000001E-2</v>
      </c>
      <c r="H579">
        <v>2</v>
      </c>
    </row>
    <row r="580" spans="1:8" x14ac:dyDescent="0.25">
      <c r="A580" s="15">
        <v>39507</v>
      </c>
      <c r="B580">
        <v>-1.7000000000000001E-2</v>
      </c>
      <c r="C580">
        <v>-0.19899999999999901</v>
      </c>
      <c r="D580">
        <v>-7.6999999999999999E-2</v>
      </c>
      <c r="E580">
        <v>1.8934</v>
      </c>
      <c r="F580">
        <v>-2.3900000000000001E-2</v>
      </c>
      <c r="G580">
        <v>3.0700000000000002E-2</v>
      </c>
      <c r="H580">
        <v>2</v>
      </c>
    </row>
    <row r="581" spans="1:8" x14ac:dyDescent="0.25">
      <c r="A581" s="15">
        <v>39500</v>
      </c>
      <c r="B581">
        <v>2E-3</v>
      </c>
      <c r="C581">
        <v>5.5E-2</v>
      </c>
      <c r="D581">
        <v>8.9999999999999993E-3</v>
      </c>
      <c r="E581">
        <v>1.7847</v>
      </c>
      <c r="F581">
        <v>-7.6E-3</v>
      </c>
      <c r="G581">
        <v>3.4700000000000002E-2</v>
      </c>
      <c r="H581">
        <v>2</v>
      </c>
    </row>
    <row r="582" spans="1:8" x14ac:dyDescent="0.25">
      <c r="A582" s="15">
        <v>39493</v>
      </c>
      <c r="B582">
        <v>1.39999999999999E-2</v>
      </c>
      <c r="C582">
        <v>-5.0000000000000001E-3</v>
      </c>
      <c r="D582">
        <v>3.5000000000000003E-2</v>
      </c>
      <c r="E582">
        <v>1.8573</v>
      </c>
      <c r="F582">
        <v>-7.4000000000000003E-3</v>
      </c>
      <c r="G582">
        <v>4.0599999999999997E-2</v>
      </c>
      <c r="H582">
        <v>2</v>
      </c>
    </row>
    <row r="583" spans="1:8" x14ac:dyDescent="0.25">
      <c r="A583" s="15">
        <v>39486</v>
      </c>
      <c r="B583">
        <v>-4.5999999999999999E-2</v>
      </c>
      <c r="C583">
        <v>-7.0999999999999994E-2</v>
      </c>
      <c r="D583">
        <v>1.39999999999999E-2</v>
      </c>
      <c r="E583">
        <v>1.7209999999999901</v>
      </c>
      <c r="F583">
        <v>1.6199999999999999E-2</v>
      </c>
      <c r="G583">
        <v>3.1600000000000003E-2</v>
      </c>
      <c r="H583">
        <v>2</v>
      </c>
    </row>
    <row r="584" spans="1:8" x14ac:dyDescent="0.25">
      <c r="A584" s="15">
        <v>39479</v>
      </c>
      <c r="B584">
        <v>4.9000000000000002E-2</v>
      </c>
      <c r="C584">
        <v>-5.1999999999999998E-2</v>
      </c>
      <c r="D584">
        <v>1.2E-2</v>
      </c>
      <c r="E584">
        <v>1.5241</v>
      </c>
      <c r="F584">
        <v>-6.8999999999999999E-3</v>
      </c>
      <c r="G584">
        <v>-1.9300000000000001E-2</v>
      </c>
      <c r="H584">
        <v>1</v>
      </c>
    </row>
    <row r="585" spans="1:8" x14ac:dyDescent="0.25">
      <c r="A585" s="15">
        <v>39472</v>
      </c>
      <c r="B585">
        <v>4.0000000000000001E-3</v>
      </c>
      <c r="C585">
        <v>-7.0000000000000007E-2</v>
      </c>
      <c r="D585">
        <v>-2.1999999999999999E-2</v>
      </c>
      <c r="E585">
        <v>1.3675999999999999</v>
      </c>
      <c r="F585">
        <v>-5.4000000000000003E-3</v>
      </c>
      <c r="G585">
        <v>1.5E-3</v>
      </c>
      <c r="H585">
        <v>1</v>
      </c>
    </row>
    <row r="586" spans="1:8" x14ac:dyDescent="0.25">
      <c r="A586" s="15">
        <v>39465</v>
      </c>
      <c r="B586">
        <v>-5.3999999999999999E-2</v>
      </c>
      <c r="C586">
        <v>-0.08</v>
      </c>
      <c r="D586">
        <v>-4.0999999999999898E-2</v>
      </c>
      <c r="E586">
        <v>1.2836000000000001</v>
      </c>
      <c r="F586">
        <v>5.3E-3</v>
      </c>
      <c r="G586">
        <v>-2.29E-2</v>
      </c>
      <c r="H586">
        <v>1</v>
      </c>
    </row>
    <row r="587" spans="1:8" x14ac:dyDescent="0.25">
      <c r="A587" s="15">
        <v>39458</v>
      </c>
      <c r="B587">
        <v>-8.0000000000000002E-3</v>
      </c>
      <c r="C587">
        <v>-7.0000000000000007E-2</v>
      </c>
      <c r="D587">
        <v>-2.1000000000000001E-2</v>
      </c>
      <c r="E587">
        <v>1.2323999999999999</v>
      </c>
      <c r="F587">
        <v>2.3999999999999998E-3</v>
      </c>
      <c r="G587">
        <v>-5.33E-2</v>
      </c>
      <c r="H587">
        <v>1</v>
      </c>
    </row>
    <row r="588" spans="1:8" x14ac:dyDescent="0.25">
      <c r="A588" s="15">
        <v>39451</v>
      </c>
      <c r="B588">
        <v>-4.4999999999999998E-2</v>
      </c>
      <c r="C588">
        <v>-0.11599999999999901</v>
      </c>
      <c r="D588">
        <v>-5.0999999999999997E-2</v>
      </c>
      <c r="E588">
        <v>1.1211</v>
      </c>
      <c r="F588">
        <v>-5.5999999999999999E-3</v>
      </c>
      <c r="G588">
        <v>1.9900000000000001E-2</v>
      </c>
      <c r="H588">
        <v>1</v>
      </c>
    </row>
    <row r="589" spans="1:8" x14ac:dyDescent="0.25">
      <c r="A589" s="15">
        <v>39444</v>
      </c>
      <c r="B589">
        <v>-4.0000000000000001E-3</v>
      </c>
      <c r="C589">
        <v>-2.7E-2</v>
      </c>
      <c r="D589">
        <v>-2.3E-2</v>
      </c>
      <c r="E589">
        <v>0.96930000000000005</v>
      </c>
      <c r="F589">
        <v>-1.9300000000000001E-2</v>
      </c>
      <c r="G589">
        <v>2.8799999999999999E-2</v>
      </c>
      <c r="H589">
        <v>1</v>
      </c>
    </row>
    <row r="590" spans="1:8" x14ac:dyDescent="0.25">
      <c r="A590" s="15">
        <v>39437</v>
      </c>
      <c r="B590">
        <v>1.0999999999999999E-2</v>
      </c>
      <c r="C590">
        <v>-3.5000000000000003E-2</v>
      </c>
      <c r="D590">
        <v>-1.6E-2</v>
      </c>
      <c r="E590">
        <v>0.97650000000000003</v>
      </c>
      <c r="F590">
        <v>3.7000000000000002E-3</v>
      </c>
      <c r="G590">
        <v>2.24E-2</v>
      </c>
      <c r="H590">
        <v>1</v>
      </c>
    </row>
    <row r="591" spans="1:8" x14ac:dyDescent="0.25">
      <c r="A591" s="15">
        <v>39430</v>
      </c>
      <c r="B591">
        <v>-2.4E-2</v>
      </c>
      <c r="C591">
        <v>6.7000000000000004E-2</v>
      </c>
      <c r="D591">
        <v>3.1E-2</v>
      </c>
      <c r="E591">
        <v>0.9264</v>
      </c>
      <c r="F591">
        <v>1.4999999999999999E-2</v>
      </c>
      <c r="G591">
        <v>3.39E-2</v>
      </c>
      <c r="H591">
        <v>1</v>
      </c>
    </row>
    <row r="592" spans="1:8" x14ac:dyDescent="0.25">
      <c r="A592" s="15">
        <v>39423</v>
      </c>
      <c r="B592">
        <v>1.6E-2</v>
      </c>
      <c r="C592">
        <v>3.5000000000000003E-2</v>
      </c>
      <c r="D592">
        <v>4.2000000000000003E-2</v>
      </c>
      <c r="E592">
        <v>1.0047999999999999</v>
      </c>
      <c r="F592">
        <v>1.9E-3</v>
      </c>
      <c r="G592">
        <v>-4.7999999999999996E-3</v>
      </c>
      <c r="H592">
        <v>1</v>
      </c>
    </row>
    <row r="593" spans="1:8" x14ac:dyDescent="0.25">
      <c r="A593" s="15">
        <v>39416</v>
      </c>
      <c r="B593">
        <v>2.79999999999999E-2</v>
      </c>
      <c r="C593">
        <v>-2.7E-2</v>
      </c>
      <c r="D593">
        <v>-1.4999999999999999E-2</v>
      </c>
      <c r="E593">
        <v>0.94320000000000004</v>
      </c>
      <c r="F593">
        <v>1.46E-2</v>
      </c>
      <c r="G593">
        <v>-9.6500000000000002E-2</v>
      </c>
      <c r="H593">
        <v>1</v>
      </c>
    </row>
    <row r="594" spans="1:8" x14ac:dyDescent="0.25">
      <c r="A594" s="15">
        <v>39409</v>
      </c>
      <c r="B594">
        <v>-1.2E-2</v>
      </c>
      <c r="C594">
        <v>-7.9000000000000001E-2</v>
      </c>
      <c r="D594">
        <v>-0.04</v>
      </c>
      <c r="E594">
        <v>0.92130000000000001</v>
      </c>
      <c r="F594">
        <v>-1.0200000000000001E-2</v>
      </c>
      <c r="G594">
        <v>3.2399999999999998E-2</v>
      </c>
      <c r="H594">
        <v>1</v>
      </c>
    </row>
    <row r="595" spans="1:8" x14ac:dyDescent="0.25">
      <c r="A595" s="15">
        <v>39402</v>
      </c>
      <c r="B595">
        <v>3.0000000000000001E-3</v>
      </c>
      <c r="C595">
        <v>-2.5000000000000001E-2</v>
      </c>
      <c r="D595">
        <v>-1.0999999999999999E-2</v>
      </c>
      <c r="E595">
        <v>0.82669999999999999</v>
      </c>
      <c r="F595">
        <v>5.7000000000000002E-3</v>
      </c>
      <c r="G595">
        <v>-1.2699999999999999E-2</v>
      </c>
      <c r="H595">
        <v>1</v>
      </c>
    </row>
    <row r="596" spans="1:8" x14ac:dyDescent="0.25">
      <c r="A596" s="15">
        <v>39395</v>
      </c>
      <c r="B596">
        <v>-3.6999999999999998E-2</v>
      </c>
      <c r="C596">
        <v>-6.8000000000000005E-2</v>
      </c>
      <c r="D596">
        <v>-2.4E-2</v>
      </c>
      <c r="E596">
        <v>0.78790000000000004</v>
      </c>
      <c r="F596">
        <v>-1.23E-2</v>
      </c>
      <c r="G596">
        <v>4.1000000000000003E-3</v>
      </c>
      <c r="H596">
        <v>1</v>
      </c>
    </row>
    <row r="597" spans="1:8" x14ac:dyDescent="0.25">
      <c r="A597" s="15">
        <v>39388</v>
      </c>
      <c r="B597">
        <v>-1.7000000000000001E-2</v>
      </c>
      <c r="C597">
        <v>-2.5999999999999999E-2</v>
      </c>
      <c r="D597">
        <v>-1.9E-2</v>
      </c>
      <c r="E597">
        <v>0.64239999999999997</v>
      </c>
      <c r="F597">
        <v>-8.9999999999999993E-3</v>
      </c>
      <c r="G597">
        <v>4.4299999999999999E-2</v>
      </c>
      <c r="H597">
        <v>0</v>
      </c>
    </row>
    <row r="598" spans="1:8" x14ac:dyDescent="0.25">
      <c r="A598" s="15">
        <v>39381</v>
      </c>
      <c r="B598">
        <v>2.3E-2</v>
      </c>
      <c r="C598">
        <v>-2E-3</v>
      </c>
      <c r="D598">
        <v>2E-3</v>
      </c>
      <c r="E598">
        <v>0.62829999999999997</v>
      </c>
      <c r="F598">
        <v>-4.8999999999999998E-3</v>
      </c>
      <c r="G598">
        <v>3.6799999999999999E-2</v>
      </c>
      <c r="H598">
        <v>0</v>
      </c>
    </row>
    <row r="599" spans="1:8" x14ac:dyDescent="0.25">
      <c r="A599" s="15">
        <v>39374</v>
      </c>
      <c r="B599">
        <v>-3.9E-2</v>
      </c>
      <c r="C599">
        <v>-0.106</v>
      </c>
      <c r="D599">
        <v>-6.2E-2</v>
      </c>
      <c r="E599">
        <v>0.61170000000000002</v>
      </c>
      <c r="F599">
        <v>-1.04E-2</v>
      </c>
      <c r="G599">
        <v>5.8700000000000002E-2</v>
      </c>
      <c r="H599">
        <v>0</v>
      </c>
    </row>
    <row r="600" spans="1:8" x14ac:dyDescent="0.25">
      <c r="A600" s="15">
        <v>39367</v>
      </c>
      <c r="B600">
        <v>3.0000000000000001E-3</v>
      </c>
      <c r="C600">
        <v>3.6999999999999998E-2</v>
      </c>
      <c r="D600">
        <v>0.01</v>
      </c>
      <c r="E600">
        <v>0.45540000000000003</v>
      </c>
      <c r="F600">
        <v>-1.1000000000000001E-3</v>
      </c>
      <c r="G600">
        <v>3.04E-2</v>
      </c>
      <c r="H600">
        <v>0</v>
      </c>
    </row>
    <row r="601" spans="1:8" x14ac:dyDescent="0.25">
      <c r="A601" s="15">
        <v>39360</v>
      </c>
      <c r="B601">
        <v>0.02</v>
      </c>
      <c r="C601">
        <v>2.3E-2</v>
      </c>
      <c r="D601">
        <v>1.0999999999999999E-2</v>
      </c>
      <c r="E601">
        <v>0.56130000000000002</v>
      </c>
      <c r="F601">
        <v>7.6E-3</v>
      </c>
      <c r="G601">
        <v>-5.4000000000000003E-3</v>
      </c>
      <c r="H601">
        <v>0</v>
      </c>
    </row>
    <row r="602" spans="1:8" x14ac:dyDescent="0.25">
      <c r="A602" s="15">
        <v>39353</v>
      </c>
      <c r="B602">
        <v>1E-3</v>
      </c>
      <c r="C602">
        <v>-1.2E-2</v>
      </c>
      <c r="D602">
        <v>-6.9999999999999897E-3</v>
      </c>
      <c r="E602">
        <v>0.60299999999999998</v>
      </c>
      <c r="F602">
        <v>-1.12E-2</v>
      </c>
      <c r="G602">
        <v>5.0000000000000001E-4</v>
      </c>
      <c r="H602">
        <v>0</v>
      </c>
    </row>
    <row r="603" spans="1:8" x14ac:dyDescent="0.25">
      <c r="A603" s="15">
        <v>39346</v>
      </c>
      <c r="B603">
        <v>2.79999999999999E-2</v>
      </c>
      <c r="C603">
        <v>0</v>
      </c>
      <c r="D603">
        <v>3.6999999999999998E-2</v>
      </c>
      <c r="E603">
        <v>0.58760000000000001</v>
      </c>
      <c r="F603">
        <v>-1.2800000000000001E-2</v>
      </c>
      <c r="G603">
        <v>3.1899999999999998E-2</v>
      </c>
      <c r="H603">
        <v>0</v>
      </c>
    </row>
    <row r="604" spans="1:8" x14ac:dyDescent="0.25">
      <c r="A604" s="15">
        <v>39339</v>
      </c>
      <c r="B604">
        <v>2.1000000000000001E-2</v>
      </c>
      <c r="C604">
        <v>3.4000000000000002E-2</v>
      </c>
      <c r="D604">
        <v>1.7000000000000001E-2</v>
      </c>
      <c r="E604">
        <v>0.42170000000000002</v>
      </c>
      <c r="F604">
        <v>-4.3E-3</v>
      </c>
      <c r="G604">
        <v>3.1300000000000001E-2</v>
      </c>
      <c r="H604">
        <v>0</v>
      </c>
    </row>
    <row r="605" spans="1:8" x14ac:dyDescent="0.25">
      <c r="A605" s="15">
        <v>39332</v>
      </c>
      <c r="B605">
        <v>-1.39999999999999E-2</v>
      </c>
      <c r="C605">
        <v>-5.5999999999999897E-2</v>
      </c>
      <c r="D605">
        <v>-3.3000000000000002E-2</v>
      </c>
      <c r="E605">
        <v>0.48180000000000001</v>
      </c>
      <c r="F605">
        <v>-1.03E-2</v>
      </c>
      <c r="G605">
        <v>3.5900000000000001E-2</v>
      </c>
      <c r="H605">
        <v>0</v>
      </c>
    </row>
    <row r="606" spans="1:8" x14ac:dyDescent="0.25">
      <c r="A606" s="15">
        <v>39325</v>
      </c>
      <c r="B606">
        <v>-4.0000000000000001E-3</v>
      </c>
      <c r="C606">
        <v>-3.6999999999999998E-2</v>
      </c>
      <c r="D606">
        <v>-1.9E-2</v>
      </c>
      <c r="E606">
        <v>0.3972</v>
      </c>
      <c r="F606">
        <v>1.5E-3</v>
      </c>
      <c r="G606">
        <v>4.1500000000000002E-2</v>
      </c>
      <c r="H606">
        <v>0</v>
      </c>
    </row>
    <row r="607" spans="1:8" x14ac:dyDescent="0.25">
      <c r="A607" s="15">
        <v>39318</v>
      </c>
      <c r="B607">
        <v>2.3E-2</v>
      </c>
      <c r="C607">
        <v>2.5000000000000001E-2</v>
      </c>
      <c r="D607">
        <v>-1.4999999999999999E-2</v>
      </c>
      <c r="E607">
        <v>0.32519999999999999</v>
      </c>
      <c r="F607">
        <v>-9.2999999999999992E-3</v>
      </c>
      <c r="G607">
        <v>-1.24E-2</v>
      </c>
      <c r="H607">
        <v>0</v>
      </c>
    </row>
    <row r="608" spans="1:8" x14ac:dyDescent="0.25">
      <c r="A608" s="15">
        <v>39311</v>
      </c>
      <c r="B608">
        <v>-5.0000000000000001E-3</v>
      </c>
      <c r="C608">
        <v>-6.0999999999999999E-2</v>
      </c>
      <c r="D608">
        <v>-2.5999999999999999E-2</v>
      </c>
      <c r="E608">
        <v>0.50009999999999999</v>
      </c>
      <c r="F608">
        <v>9.2999999999999992E-3</v>
      </c>
      <c r="G608">
        <v>7.1000000000000004E-3</v>
      </c>
      <c r="H608">
        <v>0</v>
      </c>
    </row>
    <row r="609" spans="1:8" x14ac:dyDescent="0.25">
      <c r="A609" s="15">
        <v>39304</v>
      </c>
      <c r="B609">
        <v>1.39999999999999E-2</v>
      </c>
      <c r="C609">
        <v>8.9999999999999993E-3</v>
      </c>
      <c r="D609">
        <v>2.5999999999999999E-2</v>
      </c>
      <c r="E609">
        <v>0.35139999999999999</v>
      </c>
      <c r="F609">
        <v>6.3E-3</v>
      </c>
      <c r="G609">
        <v>-5.3100000000000001E-2</v>
      </c>
      <c r="H609">
        <v>0</v>
      </c>
    </row>
    <row r="610" spans="1:8" x14ac:dyDescent="0.25">
      <c r="A610" s="15">
        <v>39297</v>
      </c>
      <c r="B610">
        <v>-1.7999999999999999E-2</v>
      </c>
      <c r="C610">
        <v>-1.7000000000000001E-2</v>
      </c>
      <c r="D610">
        <v>-1.4999999999999999E-2</v>
      </c>
      <c r="E610">
        <v>0.26750000000000002</v>
      </c>
      <c r="F610">
        <v>-9.4999999999999998E-3</v>
      </c>
      <c r="G610">
        <v>-0.02</v>
      </c>
      <c r="H610">
        <v>0</v>
      </c>
    </row>
    <row r="611" spans="1:8" x14ac:dyDescent="0.25">
      <c r="A611" s="15">
        <v>39290</v>
      </c>
      <c r="B611">
        <v>-4.9000000000000002E-2</v>
      </c>
      <c r="C611">
        <v>-5.7000000000000002E-2</v>
      </c>
      <c r="D611">
        <v>-3.9E-2</v>
      </c>
      <c r="E611">
        <v>0.2641</v>
      </c>
      <c r="F611">
        <v>8.2000000000000007E-3</v>
      </c>
      <c r="G611">
        <v>1.9199999999999998E-2</v>
      </c>
      <c r="H611">
        <v>0</v>
      </c>
    </row>
    <row r="612" spans="1:8" x14ac:dyDescent="0.25">
      <c r="A612" s="15">
        <v>39283</v>
      </c>
      <c r="B612">
        <v>-1.2E-2</v>
      </c>
      <c r="C612">
        <v>-3.1E-2</v>
      </c>
      <c r="D612">
        <v>-2.79999999999999E-2</v>
      </c>
      <c r="E612">
        <v>0.18740000000000001</v>
      </c>
      <c r="F612">
        <v>-3.5999999999999999E-3</v>
      </c>
      <c r="G612">
        <v>2.2200000000000001E-2</v>
      </c>
      <c r="H612">
        <v>0</v>
      </c>
    </row>
    <row r="613" spans="1:8" x14ac:dyDescent="0.25">
      <c r="A613" s="15">
        <v>39276</v>
      </c>
      <c r="B613">
        <v>1.39999999999999E-2</v>
      </c>
      <c r="C613">
        <v>-1.39999999999999E-2</v>
      </c>
      <c r="D613">
        <v>-1.7000000000000001E-2</v>
      </c>
      <c r="E613">
        <v>0.1767</v>
      </c>
      <c r="F613">
        <v>-1.09E-2</v>
      </c>
      <c r="G613">
        <v>1.54E-2</v>
      </c>
      <c r="H613">
        <v>0</v>
      </c>
    </row>
    <row r="614" spans="1:8" x14ac:dyDescent="0.25">
      <c r="A614" s="15">
        <v>39269</v>
      </c>
      <c r="B614">
        <v>1.7999999999999999E-2</v>
      </c>
      <c r="C614">
        <v>2.5999999999999999E-2</v>
      </c>
      <c r="D614">
        <v>3.1E-2</v>
      </c>
      <c r="E614">
        <v>0.19889999999999999</v>
      </c>
      <c r="F614">
        <v>-5.5999999999999999E-3</v>
      </c>
      <c r="G614">
        <v>3.0099999999999998E-2</v>
      </c>
      <c r="H614">
        <v>0</v>
      </c>
    </row>
    <row r="615" spans="1:8" x14ac:dyDescent="0.25">
      <c r="A615" s="15">
        <v>39262</v>
      </c>
      <c r="B615">
        <v>1E-3</v>
      </c>
      <c r="C615">
        <v>-0.01</v>
      </c>
      <c r="D615">
        <v>-2.1000000000000001E-2</v>
      </c>
      <c r="E615">
        <v>0.16619999999999999</v>
      </c>
      <c r="F615">
        <v>-5.1000000000000004E-3</v>
      </c>
      <c r="G615">
        <v>2.23E-2</v>
      </c>
      <c r="H615">
        <v>0</v>
      </c>
    </row>
    <row r="616" spans="1:8" x14ac:dyDescent="0.25">
      <c r="A616" s="15">
        <v>39255</v>
      </c>
      <c r="B616">
        <v>-0.02</v>
      </c>
      <c r="C616">
        <v>-2.1999999999999999E-2</v>
      </c>
      <c r="D616">
        <v>-6.0000000000000001E-3</v>
      </c>
      <c r="E616">
        <v>0.22259999999999999</v>
      </c>
      <c r="F616">
        <v>-6.1999999999999998E-3</v>
      </c>
      <c r="G616">
        <v>1.6799999999999999E-2</v>
      </c>
      <c r="H616">
        <v>0</v>
      </c>
    </row>
    <row r="617" spans="1:8" x14ac:dyDescent="0.25">
      <c r="A617" s="15">
        <v>39248</v>
      </c>
      <c r="B617">
        <v>1.7000000000000001E-2</v>
      </c>
      <c r="C617">
        <v>6.9999999999999897E-3</v>
      </c>
      <c r="D617">
        <v>1.2E-2</v>
      </c>
      <c r="E617">
        <v>0.14449999999999999</v>
      </c>
      <c r="F617">
        <v>1.9E-3</v>
      </c>
      <c r="G617">
        <v>0.05</v>
      </c>
      <c r="H617">
        <v>0</v>
      </c>
    </row>
    <row r="618" spans="1:8" x14ac:dyDescent="0.25">
      <c r="A618" s="15">
        <v>39241</v>
      </c>
      <c r="B618">
        <v>-1.9E-2</v>
      </c>
      <c r="C618">
        <v>3.0000000000000001E-3</v>
      </c>
      <c r="D618">
        <v>0.03</v>
      </c>
      <c r="E618">
        <v>0.11550000000000001</v>
      </c>
      <c r="F618">
        <v>4.4999999999999997E-3</v>
      </c>
      <c r="G618">
        <v>-4.8999999999999998E-3</v>
      </c>
      <c r="H618">
        <v>0</v>
      </c>
    </row>
    <row r="619" spans="1:8" x14ac:dyDescent="0.25">
      <c r="A619" s="15">
        <v>39234</v>
      </c>
      <c r="B619">
        <v>1.39999999999999E-2</v>
      </c>
      <c r="C619">
        <v>2.4E-2</v>
      </c>
      <c r="D619">
        <v>1.9E-2</v>
      </c>
      <c r="E619">
        <v>-1.49E-2</v>
      </c>
      <c r="F619">
        <v>-1E-4</v>
      </c>
      <c r="G619">
        <v>-1.8E-3</v>
      </c>
      <c r="H619">
        <v>0</v>
      </c>
    </row>
    <row r="620" spans="1:8" x14ac:dyDescent="0.25">
      <c r="A620" s="15">
        <v>39227</v>
      </c>
      <c r="B620">
        <v>-5.0000000000000001E-3</v>
      </c>
      <c r="C620">
        <v>8.0000000000000002E-3</v>
      </c>
      <c r="D620">
        <v>1.2E-2</v>
      </c>
      <c r="E620">
        <v>5.8999999999999999E-3</v>
      </c>
      <c r="F620">
        <v>1.6000000000000001E-3</v>
      </c>
      <c r="G620">
        <v>4.0000000000000001E-3</v>
      </c>
      <c r="H620">
        <v>0</v>
      </c>
    </row>
    <row r="621" spans="1:8" x14ac:dyDescent="0.25">
      <c r="A621" s="15">
        <v>39220</v>
      </c>
      <c r="B621">
        <v>1.0999999999999999E-2</v>
      </c>
      <c r="C621">
        <v>2.4E-2</v>
      </c>
      <c r="D621">
        <v>2.7E-2</v>
      </c>
      <c r="E621">
        <v>-1.37E-2</v>
      </c>
      <c r="F621">
        <v>1E-3</v>
      </c>
      <c r="G621">
        <v>4.1200000000000001E-2</v>
      </c>
      <c r="H621">
        <v>0</v>
      </c>
    </row>
    <row r="622" spans="1:8" x14ac:dyDescent="0.25">
      <c r="A622" s="15">
        <v>39213</v>
      </c>
      <c r="B622">
        <v>0</v>
      </c>
      <c r="C622">
        <v>6.9999999999999897E-3</v>
      </c>
      <c r="D622">
        <v>6.9999999999999897E-3</v>
      </c>
      <c r="E622">
        <v>-2.9600000000000001E-2</v>
      </c>
      <c r="F622">
        <v>4.5999999999999999E-3</v>
      </c>
      <c r="G622">
        <v>7.1000000000000004E-3</v>
      </c>
      <c r="H622">
        <v>0</v>
      </c>
    </row>
    <row r="623" spans="1:8" x14ac:dyDescent="0.25">
      <c r="A623" s="15">
        <v>39206</v>
      </c>
      <c r="B623">
        <v>8.0000000000000002E-3</v>
      </c>
      <c r="C623">
        <v>4.0000000000000001E-3</v>
      </c>
      <c r="D623">
        <v>-1.2E-2</v>
      </c>
      <c r="E623">
        <v>-2.8299999999999999E-2</v>
      </c>
      <c r="F623">
        <v>2.5999999999999999E-3</v>
      </c>
      <c r="G623">
        <v>-6.8199999999999997E-2</v>
      </c>
      <c r="H623">
        <v>0</v>
      </c>
    </row>
    <row r="624" spans="1:8" x14ac:dyDescent="0.25">
      <c r="A624" s="15">
        <v>39199</v>
      </c>
      <c r="B624">
        <v>6.9999999999999897E-3</v>
      </c>
      <c r="C624">
        <v>1E-3</v>
      </c>
      <c r="D624">
        <v>5.0000000000000001E-3</v>
      </c>
      <c r="E624">
        <v>4.3499999999999997E-2</v>
      </c>
      <c r="F624">
        <v>-1.4E-3</v>
      </c>
      <c r="G624">
        <v>4.8599999999999997E-2</v>
      </c>
      <c r="H624">
        <v>0</v>
      </c>
    </row>
    <row r="625" spans="1:8" x14ac:dyDescent="0.25">
      <c r="A625" s="15">
        <v>39192</v>
      </c>
      <c r="B625">
        <v>2.1999999999999999E-2</v>
      </c>
      <c r="C625">
        <v>-2.5000000000000001E-2</v>
      </c>
      <c r="D625">
        <v>-1.9E-2</v>
      </c>
      <c r="E625">
        <v>2.69E-2</v>
      </c>
      <c r="F625">
        <v>-5.8999999999999999E-3</v>
      </c>
      <c r="G625">
        <v>-3.8999999999999998E-3</v>
      </c>
      <c r="H625">
        <v>0</v>
      </c>
    </row>
    <row r="626" spans="1:8" x14ac:dyDescent="0.25">
      <c r="A626" s="15">
        <v>39185</v>
      </c>
      <c r="B626">
        <v>6.0000000000000001E-3</v>
      </c>
      <c r="C626">
        <v>6.0000000000000001E-3</v>
      </c>
      <c r="D626">
        <v>3.0000000000000001E-3</v>
      </c>
      <c r="E626">
        <v>-2.9999999999999997E-4</v>
      </c>
      <c r="F626">
        <v>-1.04E-2</v>
      </c>
      <c r="G626">
        <v>-1.01E-2</v>
      </c>
      <c r="H626">
        <v>0</v>
      </c>
    </row>
    <row r="627" spans="1:8" x14ac:dyDescent="0.25">
      <c r="A627" s="15">
        <v>39178</v>
      </c>
      <c r="B627">
        <v>1.6E-2</v>
      </c>
      <c r="C627">
        <v>3.5000000000000003E-2</v>
      </c>
      <c r="D627">
        <v>2.1999999999999999E-2</v>
      </c>
      <c r="E627">
        <v>1.43E-2</v>
      </c>
      <c r="F627">
        <v>6.9999999999999999E-4</v>
      </c>
      <c r="G627">
        <v>-2.41E-2</v>
      </c>
      <c r="H627">
        <v>0</v>
      </c>
    </row>
    <row r="628" spans="1:8" x14ac:dyDescent="0.25">
      <c r="A628" s="15">
        <v>39171</v>
      </c>
      <c r="B628">
        <v>-1.0999999999999999E-2</v>
      </c>
      <c r="C628">
        <v>-6.0000000000000001E-3</v>
      </c>
      <c r="D628">
        <v>6.9999999999999897E-3</v>
      </c>
      <c r="E628">
        <v>6.9900000000000004E-2</v>
      </c>
      <c r="F628">
        <v>-4.1999999999999997E-3</v>
      </c>
      <c r="G628">
        <v>5.7599999999999998E-2</v>
      </c>
      <c r="H628">
        <v>0</v>
      </c>
    </row>
    <row r="629" spans="1:8" x14ac:dyDescent="0.25">
      <c r="A629" s="15">
        <v>39164</v>
      </c>
      <c r="B629">
        <v>3.5000000000000003E-2</v>
      </c>
      <c r="C629">
        <v>3.0000000000000001E-3</v>
      </c>
      <c r="D629">
        <v>1.4999999999999999E-2</v>
      </c>
      <c r="E629">
        <v>7.7000000000000002E-3</v>
      </c>
      <c r="F629">
        <v>1.1000000000000001E-3</v>
      </c>
      <c r="G629">
        <v>9.0499999999999997E-2</v>
      </c>
      <c r="H629">
        <v>0</v>
      </c>
    </row>
    <row r="630" spans="1:8" x14ac:dyDescent="0.25">
      <c r="A630" s="15">
        <v>39157</v>
      </c>
      <c r="B630">
        <v>-1.0999999999999999E-2</v>
      </c>
      <c r="C630">
        <v>-1.7000000000000001E-2</v>
      </c>
      <c r="D630">
        <v>-0.01</v>
      </c>
      <c r="E630">
        <v>-4.41E-2</v>
      </c>
      <c r="F630">
        <v>-1.26E-2</v>
      </c>
      <c r="G630">
        <v>-4.9000000000000002E-2</v>
      </c>
      <c r="H630">
        <v>0</v>
      </c>
    </row>
    <row r="631" spans="1:8" x14ac:dyDescent="0.25">
      <c r="A631" s="15">
        <v>39150</v>
      </c>
      <c r="B631">
        <v>1.0999999999999999E-2</v>
      </c>
      <c r="C631">
        <v>3.1E-2</v>
      </c>
      <c r="D631">
        <v>0.02</v>
      </c>
      <c r="E631">
        <v>-7.8E-2</v>
      </c>
      <c r="F631">
        <v>6.1000000000000004E-3</v>
      </c>
      <c r="G631">
        <v>-2.58E-2</v>
      </c>
      <c r="H631">
        <v>0</v>
      </c>
    </row>
    <row r="632" spans="1:8" x14ac:dyDescent="0.25">
      <c r="A632" s="15">
        <v>39143</v>
      </c>
      <c r="B632">
        <v>-4.3999999999999997E-2</v>
      </c>
      <c r="C632">
        <v>-5.7000000000000002E-2</v>
      </c>
      <c r="D632">
        <v>-3.6999999999999998E-2</v>
      </c>
      <c r="E632">
        <v>-2.8199999999999999E-2</v>
      </c>
      <c r="F632">
        <v>-3.7000000000000002E-3</v>
      </c>
      <c r="G632">
        <v>8.2000000000000007E-3</v>
      </c>
      <c r="H632">
        <v>0</v>
      </c>
    </row>
    <row r="633" spans="1:8" x14ac:dyDescent="0.25">
      <c r="A633" s="15">
        <v>39136</v>
      </c>
      <c r="B633">
        <v>-3.0000000000000001E-3</v>
      </c>
      <c r="C633">
        <v>-5.0000000000000001E-3</v>
      </c>
      <c r="D633">
        <v>-4.0000000000000001E-3</v>
      </c>
      <c r="E633">
        <v>-0.12939999999999999</v>
      </c>
      <c r="F633">
        <v>-1E-4</v>
      </c>
      <c r="G633">
        <v>2.9499999999999998E-2</v>
      </c>
      <c r="H633">
        <v>0</v>
      </c>
    </row>
    <row r="634" spans="1:8" x14ac:dyDescent="0.25">
      <c r="A634" s="15">
        <v>39129</v>
      </c>
      <c r="B634">
        <v>1.2E-2</v>
      </c>
      <c r="C634">
        <v>-1.6E-2</v>
      </c>
      <c r="D634">
        <v>-1.9E-2</v>
      </c>
      <c r="E634">
        <v>-0.13420000000000001</v>
      </c>
      <c r="F634">
        <v>-9.7000000000000003E-3</v>
      </c>
      <c r="G634">
        <v>-8.3000000000000001E-3</v>
      </c>
      <c r="H634">
        <v>0</v>
      </c>
    </row>
    <row r="635" spans="1:8" x14ac:dyDescent="0.25">
      <c r="A635" s="15">
        <v>39122</v>
      </c>
      <c r="B635">
        <v>-6.9999999999999897E-3</v>
      </c>
      <c r="C635">
        <v>-6.9999999999999897E-3</v>
      </c>
      <c r="D635">
        <v>-8.0000000000000002E-3</v>
      </c>
      <c r="E635">
        <v>-0.1196</v>
      </c>
      <c r="F635">
        <v>-8.9999999999999998E-4</v>
      </c>
      <c r="G635">
        <v>1.47E-2</v>
      </c>
      <c r="H635">
        <v>0</v>
      </c>
    </row>
    <row r="636" spans="1:8" x14ac:dyDescent="0.25">
      <c r="A636" s="15">
        <v>39115</v>
      </c>
      <c r="B636">
        <v>1.7999999999999999E-2</v>
      </c>
      <c r="C636">
        <v>-6.9999999999999897E-3</v>
      </c>
      <c r="D636">
        <v>-1.0999999999999999E-2</v>
      </c>
      <c r="E636">
        <v>-0.11269999999999999</v>
      </c>
      <c r="F636">
        <v>-3.2000000000000002E-3</v>
      </c>
      <c r="G636">
        <v>6.5000000000000002E-2</v>
      </c>
      <c r="H636">
        <v>0</v>
      </c>
    </row>
    <row r="637" spans="1:8" x14ac:dyDescent="0.25">
      <c r="A637" s="15">
        <v>39108</v>
      </c>
      <c r="B637">
        <v>-6.0000000000000001E-3</v>
      </c>
      <c r="C637">
        <v>1.0999999999999999E-2</v>
      </c>
      <c r="D637">
        <v>2.1000000000000001E-2</v>
      </c>
      <c r="E637">
        <v>-9.2999999999999999E-2</v>
      </c>
      <c r="F637">
        <v>4.4000000000000003E-3</v>
      </c>
      <c r="G637">
        <v>6.6000000000000003E-2</v>
      </c>
      <c r="H637">
        <v>0</v>
      </c>
    </row>
    <row r="638" spans="1:8" x14ac:dyDescent="0.25">
      <c r="A638" s="15">
        <v>39101</v>
      </c>
      <c r="B638">
        <v>0</v>
      </c>
      <c r="C638">
        <v>6.9999999999999897E-3</v>
      </c>
      <c r="D638">
        <v>0</v>
      </c>
      <c r="E638">
        <v>-0.13550000000000001</v>
      </c>
      <c r="F638">
        <v>-1.9E-3</v>
      </c>
      <c r="G638">
        <v>-1.89E-2</v>
      </c>
      <c r="H638">
        <v>0</v>
      </c>
    </row>
    <row r="639" spans="1:8" x14ac:dyDescent="0.25">
      <c r="A639" s="15">
        <v>39094</v>
      </c>
      <c r="B639">
        <v>1.4999999999999999E-2</v>
      </c>
      <c r="C639">
        <v>2.7E-2</v>
      </c>
      <c r="D639">
        <v>2.79999999999999E-2</v>
      </c>
      <c r="E639">
        <v>-0.1008</v>
      </c>
      <c r="F639">
        <v>4.4999999999999997E-3</v>
      </c>
      <c r="G639">
        <v>-5.8999999999999997E-2</v>
      </c>
      <c r="H639">
        <v>0</v>
      </c>
    </row>
    <row r="640" spans="1:8" x14ac:dyDescent="0.25">
      <c r="A640" s="15">
        <v>39087</v>
      </c>
      <c r="B640">
        <v>-6.0000000000000001E-3</v>
      </c>
      <c r="C640">
        <v>-1.2E-2</v>
      </c>
      <c r="D640">
        <v>-1.2E-2</v>
      </c>
      <c r="E640">
        <v>-0.1052</v>
      </c>
      <c r="F640">
        <v>1.18E-2</v>
      </c>
      <c r="G640">
        <v>-7.7600000000000002E-2</v>
      </c>
      <c r="H640">
        <v>0</v>
      </c>
    </row>
    <row r="641" spans="1:8" x14ac:dyDescent="0.25">
      <c r="A641" s="15">
        <v>39080</v>
      </c>
      <c r="B641">
        <v>5.0000000000000001E-3</v>
      </c>
      <c r="C641">
        <v>1.9E-2</v>
      </c>
      <c r="D641">
        <v>1.7999999999999999E-2</v>
      </c>
      <c r="E641">
        <v>-0.10580000000000001</v>
      </c>
      <c r="F641">
        <v>-1.9E-3</v>
      </c>
      <c r="G641">
        <v>-2.18E-2</v>
      </c>
      <c r="H641">
        <v>0</v>
      </c>
    </row>
    <row r="642" spans="1:8" x14ac:dyDescent="0.25">
      <c r="A642" s="15">
        <v>39073</v>
      </c>
      <c r="B642">
        <v>-1.0999999999999999E-2</v>
      </c>
      <c r="C642">
        <v>0</v>
      </c>
      <c r="D642">
        <v>6.0000000000000001E-3</v>
      </c>
      <c r="E642">
        <v>-9.9000000000000005E-2</v>
      </c>
      <c r="F642">
        <v>-2.7000000000000001E-3</v>
      </c>
      <c r="G642">
        <v>-1.61E-2</v>
      </c>
      <c r="H642">
        <v>0</v>
      </c>
    </row>
    <row r="643" spans="1:8" x14ac:dyDescent="0.25">
      <c r="A643" s="15">
        <v>39066</v>
      </c>
      <c r="B643">
        <v>1.2E-2</v>
      </c>
      <c r="C643">
        <v>1.0999999999999999E-2</v>
      </c>
      <c r="D643">
        <v>1.0999999999999999E-2</v>
      </c>
      <c r="E643">
        <v>-0.1242</v>
      </c>
      <c r="F643">
        <v>8.9999999999999993E-3</v>
      </c>
      <c r="G643">
        <v>2.2599999999999999E-2</v>
      </c>
      <c r="H643">
        <v>0</v>
      </c>
    </row>
    <row r="644" spans="1:8" x14ac:dyDescent="0.25">
      <c r="A644" s="15">
        <v>39059</v>
      </c>
      <c r="B644">
        <v>8.9999999999999993E-3</v>
      </c>
      <c r="C644">
        <v>3.3000000000000002E-2</v>
      </c>
      <c r="D644">
        <v>2.5000000000000001E-2</v>
      </c>
      <c r="E644">
        <v>-0.1225</v>
      </c>
      <c r="F644">
        <v>9.7999999999999997E-3</v>
      </c>
      <c r="G644">
        <v>-2.2100000000000002E-2</v>
      </c>
      <c r="H644">
        <v>0</v>
      </c>
    </row>
    <row r="645" spans="1:8" x14ac:dyDescent="0.25">
      <c r="A645" s="15">
        <v>39052</v>
      </c>
      <c r="B645">
        <v>-3.0000000000000001E-3</v>
      </c>
      <c r="C645">
        <v>-4.3999999999999997E-2</v>
      </c>
      <c r="D645">
        <v>-2.5000000000000001E-2</v>
      </c>
      <c r="E645">
        <v>-8.4099999999999994E-2</v>
      </c>
      <c r="F645">
        <v>-1.41E-2</v>
      </c>
      <c r="G645">
        <v>7.0699999999999999E-2</v>
      </c>
      <c r="H645">
        <v>0</v>
      </c>
    </row>
    <row r="646" spans="1:8" x14ac:dyDescent="0.25">
      <c r="A646" s="15">
        <v>39045</v>
      </c>
      <c r="B646">
        <v>0</v>
      </c>
      <c r="C646">
        <v>-8.0000000000000002E-3</v>
      </c>
      <c r="D646">
        <v>-1.0999999999999999E-2</v>
      </c>
      <c r="E646">
        <v>-0.17879999999999999</v>
      </c>
      <c r="F646">
        <v>-1.9300000000000001E-2</v>
      </c>
      <c r="G646">
        <v>6.1499999999999999E-2</v>
      </c>
      <c r="H646">
        <v>0</v>
      </c>
    </row>
    <row r="647" spans="1:8" x14ac:dyDescent="0.25">
      <c r="A647" s="15">
        <v>39038</v>
      </c>
      <c r="B647">
        <v>1.4999999999999999E-2</v>
      </c>
      <c r="C647">
        <v>6.9999999999999897E-3</v>
      </c>
      <c r="D647">
        <v>3.0000000000000001E-3</v>
      </c>
      <c r="E647">
        <v>-0.1636</v>
      </c>
      <c r="F647">
        <v>2.8E-3</v>
      </c>
      <c r="G647">
        <v>-6.3399999999999998E-2</v>
      </c>
      <c r="H647">
        <v>0</v>
      </c>
    </row>
    <row r="648" spans="1:8" x14ac:dyDescent="0.25">
      <c r="A648" s="15">
        <v>39031</v>
      </c>
      <c r="B648">
        <v>1.2E-2</v>
      </c>
      <c r="C648">
        <v>-1.7999999999999999E-2</v>
      </c>
      <c r="D648">
        <v>-2.7E-2</v>
      </c>
      <c r="E648">
        <v>-0.1431</v>
      </c>
      <c r="F648">
        <v>-7.4999999999999997E-3</v>
      </c>
      <c r="G648">
        <v>7.6E-3</v>
      </c>
      <c r="H648">
        <v>0</v>
      </c>
    </row>
    <row r="649" spans="1:8" x14ac:dyDescent="0.25">
      <c r="A649" s="15">
        <v>39024</v>
      </c>
      <c r="B649">
        <v>-8.9999999999999993E-3</v>
      </c>
      <c r="C649">
        <v>1.4999999999999999E-2</v>
      </c>
      <c r="D649">
        <v>8.9999999999999993E-3</v>
      </c>
      <c r="E649">
        <v>-0.10099999999999899</v>
      </c>
      <c r="F649">
        <v>1.8E-3</v>
      </c>
      <c r="G649">
        <v>-2.6499999999999999E-2</v>
      </c>
      <c r="H649">
        <v>0</v>
      </c>
    </row>
    <row r="650" spans="1:8" x14ac:dyDescent="0.25">
      <c r="A650" s="15">
        <v>39017</v>
      </c>
      <c r="B650">
        <v>6.0000000000000001E-3</v>
      </c>
      <c r="C650">
        <v>-2.5999999999999999E-2</v>
      </c>
      <c r="D650">
        <v>-2.4E-2</v>
      </c>
      <c r="E650">
        <v>-7.0999999999999994E-2</v>
      </c>
      <c r="F650">
        <v>-8.2000000000000007E-3</v>
      </c>
      <c r="G650">
        <v>6.9199999999999998E-2</v>
      </c>
      <c r="H650">
        <v>0</v>
      </c>
    </row>
    <row r="651" spans="1:8" x14ac:dyDescent="0.25">
      <c r="A651" s="15">
        <v>39010</v>
      </c>
      <c r="B651">
        <v>2E-3</v>
      </c>
      <c r="C651">
        <v>2E-3</v>
      </c>
      <c r="D651">
        <v>-3.0000000000000001E-3</v>
      </c>
      <c r="E651">
        <v>-8.5800000000000001E-2</v>
      </c>
      <c r="F651">
        <v>-9.7999999999999997E-3</v>
      </c>
      <c r="G651">
        <v>-2.9899999999999999E-2</v>
      </c>
      <c r="H651">
        <v>0</v>
      </c>
    </row>
    <row r="652" spans="1:8" x14ac:dyDescent="0.25">
      <c r="A652" s="15">
        <v>39003</v>
      </c>
      <c r="B652">
        <v>1.2E-2</v>
      </c>
      <c r="C652">
        <v>2.7E-2</v>
      </c>
      <c r="D652">
        <v>2.1999999999999999E-2</v>
      </c>
      <c r="E652">
        <v>-6.3299999999999995E-2</v>
      </c>
      <c r="F652">
        <v>7.1999999999999998E-3</v>
      </c>
      <c r="G652">
        <v>-1.9900000000000001E-2</v>
      </c>
      <c r="H652">
        <v>0</v>
      </c>
    </row>
    <row r="653" spans="1:8" x14ac:dyDescent="0.25">
      <c r="A653" s="15">
        <v>38996</v>
      </c>
      <c r="B653">
        <v>0.01</v>
      </c>
      <c r="C653">
        <v>1.0999999999999999E-2</v>
      </c>
      <c r="D653">
        <v>1.39999999999999E-2</v>
      </c>
      <c r="E653">
        <v>-3.9E-2</v>
      </c>
      <c r="F653">
        <v>5.4999999999999997E-3</v>
      </c>
      <c r="G653">
        <v>-5.0099999999999999E-2</v>
      </c>
      <c r="H653">
        <v>0</v>
      </c>
    </row>
    <row r="654" spans="1:8" x14ac:dyDescent="0.25">
      <c r="A654" s="15">
        <v>38989</v>
      </c>
      <c r="B654">
        <v>1.6E-2</v>
      </c>
      <c r="C654">
        <v>3.0000000000000001E-3</v>
      </c>
      <c r="D654">
        <v>8.0000000000000002E-3</v>
      </c>
      <c r="E654">
        <v>-5.5300000000000002E-2</v>
      </c>
      <c r="F654">
        <v>1.0200000000000001E-2</v>
      </c>
      <c r="G654">
        <v>3.9E-2</v>
      </c>
      <c r="H654">
        <v>0</v>
      </c>
    </row>
    <row r="655" spans="1:8" x14ac:dyDescent="0.25">
      <c r="A655" s="15">
        <v>38982</v>
      </c>
      <c r="B655">
        <v>-4.0000000000000001E-3</v>
      </c>
      <c r="C655">
        <v>-3.9E-2</v>
      </c>
      <c r="D655">
        <v>-4.2000000000000003E-2</v>
      </c>
      <c r="E655">
        <v>-7.9000000000000001E-2</v>
      </c>
      <c r="F655">
        <v>-9.4999999999999998E-3</v>
      </c>
      <c r="G655">
        <v>-4.3900000000000002E-2</v>
      </c>
      <c r="H655">
        <v>0</v>
      </c>
    </row>
    <row r="656" spans="1:8" x14ac:dyDescent="0.25">
      <c r="A656" s="15">
        <v>38975</v>
      </c>
      <c r="B656">
        <v>1.6E-2</v>
      </c>
      <c r="C656">
        <v>0.01</v>
      </c>
      <c r="D656">
        <v>4.0000000000000001E-3</v>
      </c>
      <c r="E656">
        <v>-6.8099999999999994E-2</v>
      </c>
      <c r="F656">
        <v>2.9999999999999997E-4</v>
      </c>
      <c r="G656">
        <v>-4.41E-2</v>
      </c>
      <c r="H656">
        <v>0</v>
      </c>
    </row>
    <row r="657" spans="1:8" x14ac:dyDescent="0.25">
      <c r="A657" s="15">
        <v>38968</v>
      </c>
      <c r="B657">
        <v>-8.9999999999999993E-3</v>
      </c>
      <c r="C657">
        <v>0.01</v>
      </c>
      <c r="D657">
        <v>0.01</v>
      </c>
      <c r="E657">
        <v>-3.5999999999999997E-2</v>
      </c>
      <c r="F657">
        <v>1.21E-2</v>
      </c>
      <c r="G657">
        <v>-4.2500000000000003E-2</v>
      </c>
      <c r="H657">
        <v>0</v>
      </c>
    </row>
    <row r="658" spans="1:8" x14ac:dyDescent="0.25">
      <c r="A658" s="15">
        <v>38961</v>
      </c>
      <c r="B658">
        <v>1.2E-2</v>
      </c>
      <c r="C658">
        <v>-1.9E-2</v>
      </c>
      <c r="D658">
        <v>-1.2E-2</v>
      </c>
      <c r="E658">
        <v>-3.4299999999999997E-2</v>
      </c>
      <c r="F658">
        <v>-5.4000000000000003E-3</v>
      </c>
      <c r="G658">
        <v>-4.58E-2</v>
      </c>
      <c r="H658">
        <v>0</v>
      </c>
    </row>
    <row r="659" spans="1:8" x14ac:dyDescent="0.25">
      <c r="A659" s="15">
        <v>38954</v>
      </c>
      <c r="B659">
        <v>-6.0000000000000001E-3</v>
      </c>
      <c r="C659">
        <v>-4.0000000000000001E-3</v>
      </c>
      <c r="D659">
        <v>-1.2999999999999999E-2</v>
      </c>
      <c r="E659">
        <v>-7.2300000000000003E-2</v>
      </c>
      <c r="F659">
        <v>3.3999999999999998E-3</v>
      </c>
      <c r="G659">
        <v>1.9300000000000001E-2</v>
      </c>
      <c r="H659">
        <v>0</v>
      </c>
    </row>
    <row r="660" spans="1:8" x14ac:dyDescent="0.25">
      <c r="A660" s="15">
        <v>38947</v>
      </c>
      <c r="B660">
        <v>2.79999999999999E-2</v>
      </c>
      <c r="C660">
        <v>-1.9E-2</v>
      </c>
      <c r="D660">
        <v>-2.5999999999999999E-2</v>
      </c>
      <c r="E660">
        <v>-2.9499999999999998E-2</v>
      </c>
      <c r="F660">
        <v>-4.7000000000000002E-3</v>
      </c>
      <c r="G660">
        <v>-4.3200000000000002E-2</v>
      </c>
      <c r="H660">
        <v>0</v>
      </c>
    </row>
    <row r="661" spans="1:8" x14ac:dyDescent="0.25">
      <c r="A661" s="15">
        <v>38940</v>
      </c>
      <c r="B661">
        <v>-0.01</v>
      </c>
      <c r="C661">
        <v>1.2999999999999999E-2</v>
      </c>
      <c r="D661">
        <v>1.6E-2</v>
      </c>
      <c r="E661">
        <v>4.1000000000000003E-3</v>
      </c>
      <c r="F661">
        <v>1.0800000000000001E-2</v>
      </c>
      <c r="G661">
        <v>-5.4999999999999997E-3</v>
      </c>
      <c r="H661">
        <v>0</v>
      </c>
    </row>
    <row r="662" spans="1:8" x14ac:dyDescent="0.25">
      <c r="A662" s="15">
        <v>38933</v>
      </c>
      <c r="B662">
        <v>1E-3</v>
      </c>
      <c r="C662">
        <v>-1.4999999999999999E-2</v>
      </c>
      <c r="D662">
        <v>-1.9E-2</v>
      </c>
      <c r="E662">
        <v>-6.4000000000000003E-3</v>
      </c>
      <c r="F662">
        <v>-9.4000000000000004E-3</v>
      </c>
      <c r="G662">
        <v>2.0799999999999999E-2</v>
      </c>
      <c r="H662">
        <v>0</v>
      </c>
    </row>
    <row r="663" spans="1:8" x14ac:dyDescent="0.25">
      <c r="A663" s="15">
        <v>38926</v>
      </c>
      <c r="B663">
        <v>3.1E-2</v>
      </c>
      <c r="C663">
        <v>-1.9E-2</v>
      </c>
      <c r="D663">
        <v>-0.01</v>
      </c>
      <c r="E663">
        <v>1.4500000000000001E-2</v>
      </c>
      <c r="F663">
        <v>-6.4000000000000003E-3</v>
      </c>
      <c r="G663">
        <v>-1.6E-2</v>
      </c>
      <c r="H663">
        <v>0</v>
      </c>
    </row>
    <row r="664" spans="1:8" x14ac:dyDescent="0.25">
      <c r="A664" s="15">
        <v>38919</v>
      </c>
      <c r="B664">
        <v>3.0000000000000001E-3</v>
      </c>
      <c r="C664">
        <v>-4.0000000000000001E-3</v>
      </c>
      <c r="D664">
        <v>-4.0000000000000001E-3</v>
      </c>
      <c r="E664">
        <v>-3.1099999999999999E-2</v>
      </c>
      <c r="F664">
        <v>-2E-3</v>
      </c>
      <c r="G664">
        <v>-3.3799999999999997E-2</v>
      </c>
      <c r="H664">
        <v>0</v>
      </c>
    </row>
    <row r="665" spans="1:8" x14ac:dyDescent="0.25">
      <c r="A665" s="15">
        <v>38912</v>
      </c>
      <c r="B665">
        <v>-2.3E-2</v>
      </c>
      <c r="C665">
        <v>-1.4999999999999999E-2</v>
      </c>
      <c r="D665">
        <v>-1.2E-2</v>
      </c>
      <c r="E665">
        <v>-2.6599999999999999E-2</v>
      </c>
      <c r="F665">
        <v>1.2800000000000001E-2</v>
      </c>
      <c r="G665">
        <v>3.9699999999999999E-2</v>
      </c>
      <c r="H665">
        <v>0</v>
      </c>
    </row>
    <row r="666" spans="1:8" x14ac:dyDescent="0.25">
      <c r="A666" s="15">
        <v>38905</v>
      </c>
      <c r="B666">
        <v>-4.0000000000000001E-3</v>
      </c>
      <c r="C666">
        <v>3.0000000000000001E-3</v>
      </c>
      <c r="D666">
        <v>-2E-3</v>
      </c>
      <c r="E666">
        <v>-4.02E-2</v>
      </c>
      <c r="F666">
        <v>-1.8E-3</v>
      </c>
      <c r="G666">
        <v>2.2000000000000001E-3</v>
      </c>
      <c r="H666">
        <v>0</v>
      </c>
    </row>
    <row r="667" spans="1:8" x14ac:dyDescent="0.25">
      <c r="A667" s="15">
        <v>38898</v>
      </c>
      <c r="B667">
        <v>2.1000000000000001E-2</v>
      </c>
      <c r="C667">
        <v>-2.1000000000000001E-2</v>
      </c>
      <c r="D667">
        <v>-1.6E-2</v>
      </c>
      <c r="E667">
        <v>-1.34E-2</v>
      </c>
      <c r="F667">
        <v>-1.9800000000000002E-2</v>
      </c>
      <c r="G667">
        <v>4.3200000000000002E-2</v>
      </c>
      <c r="H667">
        <v>0</v>
      </c>
    </row>
    <row r="668" spans="1:8" x14ac:dyDescent="0.25">
      <c r="A668" s="15">
        <v>38891</v>
      </c>
      <c r="B668">
        <v>-6.0000000000000001E-3</v>
      </c>
      <c r="C668">
        <v>2.1000000000000001E-2</v>
      </c>
      <c r="D668">
        <v>1.9E-2</v>
      </c>
      <c r="E668">
        <v>-3.8699999999999998E-2</v>
      </c>
      <c r="F668">
        <v>1.09E-2</v>
      </c>
      <c r="G668">
        <v>1.4200000000000001E-2</v>
      </c>
      <c r="H668">
        <v>0</v>
      </c>
    </row>
    <row r="669" spans="1:8" x14ac:dyDescent="0.25">
      <c r="A669" s="15">
        <v>38884</v>
      </c>
      <c r="B669">
        <v>-1E-3</v>
      </c>
      <c r="C669">
        <v>3.3000000000000002E-2</v>
      </c>
      <c r="D669">
        <v>3.1E-2</v>
      </c>
      <c r="E669">
        <v>-2.86E-2</v>
      </c>
      <c r="F669">
        <v>2.5999999999999999E-3</v>
      </c>
      <c r="G669">
        <v>-2.4400000000000002E-2</v>
      </c>
      <c r="H669">
        <v>0</v>
      </c>
    </row>
    <row r="670" spans="1:8" x14ac:dyDescent="0.25">
      <c r="A670" s="15">
        <v>38877</v>
      </c>
      <c r="B670">
        <v>-2.79999999999999E-2</v>
      </c>
      <c r="C670">
        <v>1.7000000000000001E-2</v>
      </c>
      <c r="D670">
        <v>-4.0000000000000001E-3</v>
      </c>
      <c r="E670">
        <v>-2.07E-2</v>
      </c>
      <c r="F670">
        <v>0.02</v>
      </c>
      <c r="G670">
        <v>-9.7000000000000003E-3</v>
      </c>
      <c r="H670">
        <v>0</v>
      </c>
    </row>
    <row r="671" spans="1:8" x14ac:dyDescent="0.25">
      <c r="A671" s="15">
        <v>38870</v>
      </c>
      <c r="B671">
        <v>6.0000000000000001E-3</v>
      </c>
      <c r="C671">
        <v>-6.9999999999999897E-3</v>
      </c>
      <c r="D671">
        <v>-1.2E-2</v>
      </c>
      <c r="E671">
        <v>8.1799999999999998E-2</v>
      </c>
      <c r="F671">
        <v>-1.32E-2</v>
      </c>
      <c r="G671">
        <v>1.35E-2</v>
      </c>
      <c r="H671">
        <v>0</v>
      </c>
    </row>
    <row r="672" spans="1:8" x14ac:dyDescent="0.25">
      <c r="A672" s="15">
        <v>38863</v>
      </c>
      <c r="B672">
        <v>0.01</v>
      </c>
      <c r="C672">
        <v>-3.0000000000000001E-3</v>
      </c>
      <c r="D672">
        <v>-2E-3</v>
      </c>
      <c r="E672">
        <v>0.1067</v>
      </c>
      <c r="F672">
        <v>3.3E-3</v>
      </c>
      <c r="G672">
        <v>4.1399999999999999E-2</v>
      </c>
      <c r="H672">
        <v>0</v>
      </c>
    </row>
    <row r="673" spans="1:8" x14ac:dyDescent="0.25">
      <c r="A673" s="15">
        <v>38856</v>
      </c>
      <c r="B673">
        <v>-1.9E-2</v>
      </c>
      <c r="C673">
        <v>-8.0000000000000002E-3</v>
      </c>
      <c r="D673">
        <v>-2.5999999999999999E-2</v>
      </c>
      <c r="E673">
        <v>9.9699999999999997E-2</v>
      </c>
      <c r="F673">
        <v>1.1599999999999999E-2</v>
      </c>
      <c r="G673">
        <v>-4.87E-2</v>
      </c>
      <c r="H673">
        <v>0</v>
      </c>
    </row>
    <row r="674" spans="1:8" x14ac:dyDescent="0.25">
      <c r="A674" s="15">
        <v>38849</v>
      </c>
      <c r="B674">
        <v>-2.5999999999999999E-2</v>
      </c>
      <c r="C674">
        <v>1.4999999999999999E-2</v>
      </c>
      <c r="D674">
        <v>1.7999999999999999E-2</v>
      </c>
      <c r="E674">
        <v>0.19289999999999999</v>
      </c>
      <c r="F674">
        <v>-1.44E-2</v>
      </c>
      <c r="G674">
        <v>2.64E-2</v>
      </c>
      <c r="H674">
        <v>0</v>
      </c>
    </row>
    <row r="675" spans="1:8" x14ac:dyDescent="0.25">
      <c r="A675" s="15">
        <v>38842</v>
      </c>
      <c r="B675">
        <v>1.2E-2</v>
      </c>
      <c r="C675">
        <v>1.39999999999999E-2</v>
      </c>
      <c r="D675">
        <v>0.01</v>
      </c>
      <c r="E675">
        <v>0.17499999999999999</v>
      </c>
      <c r="F675">
        <v>-1.1299999999999999E-2</v>
      </c>
      <c r="G675">
        <v>-2.35E-2</v>
      </c>
      <c r="H675">
        <v>0</v>
      </c>
    </row>
    <row r="676" spans="1:8" x14ac:dyDescent="0.25">
      <c r="A676" s="15">
        <v>38835</v>
      </c>
      <c r="B676">
        <v>-1E-3</v>
      </c>
      <c r="C676">
        <v>-8.0000000000000002E-3</v>
      </c>
      <c r="D676">
        <v>8.9999999999999993E-3</v>
      </c>
      <c r="E676">
        <v>0.19220000000000001</v>
      </c>
      <c r="F676">
        <v>-2.1999999999999999E-2</v>
      </c>
      <c r="G676">
        <v>-4.3799999999999999E-2</v>
      </c>
      <c r="H676">
        <v>0</v>
      </c>
    </row>
    <row r="677" spans="1:8" x14ac:dyDescent="0.25">
      <c r="A677" s="15">
        <v>38828</v>
      </c>
      <c r="B677">
        <v>1.7000000000000001E-2</v>
      </c>
      <c r="C677">
        <v>-0.01</v>
      </c>
      <c r="D677">
        <v>-6.9999999999999897E-3</v>
      </c>
      <c r="E677">
        <v>0.1106</v>
      </c>
      <c r="F677">
        <v>-1.72E-2</v>
      </c>
      <c r="G677">
        <v>8.4400000000000003E-2</v>
      </c>
      <c r="H677">
        <v>0</v>
      </c>
    </row>
    <row r="678" spans="1:8" x14ac:dyDescent="0.25">
      <c r="A678" s="15">
        <v>38821</v>
      </c>
      <c r="B678">
        <v>-5.0000000000000001E-3</v>
      </c>
      <c r="C678">
        <v>1.0999999999999999E-2</v>
      </c>
      <c r="D678">
        <v>1.39999999999999E-2</v>
      </c>
      <c r="E678">
        <v>9.8100000000000007E-2</v>
      </c>
      <c r="F678">
        <v>-1.1000000000000001E-3</v>
      </c>
      <c r="G678">
        <v>2.86E-2</v>
      </c>
      <c r="H678">
        <v>0</v>
      </c>
    </row>
    <row r="679" spans="1:8" x14ac:dyDescent="0.25">
      <c r="A679" s="15">
        <v>38814</v>
      </c>
      <c r="B679">
        <v>1E-3</v>
      </c>
      <c r="C679">
        <v>1.6E-2</v>
      </c>
      <c r="D679">
        <v>2.7E-2</v>
      </c>
      <c r="E679">
        <v>8.4199999999999997E-2</v>
      </c>
      <c r="F679">
        <v>-4.0000000000000002E-4</v>
      </c>
      <c r="G679">
        <v>1.14E-2</v>
      </c>
      <c r="H679">
        <v>0</v>
      </c>
    </row>
    <row r="680" spans="1:8" x14ac:dyDescent="0.25">
      <c r="A680" s="15">
        <v>38807</v>
      </c>
      <c r="B680">
        <v>-6.0000000000000001E-3</v>
      </c>
      <c r="C680">
        <v>2.3E-2</v>
      </c>
      <c r="D680">
        <v>3.7999999999999999E-2</v>
      </c>
      <c r="E680">
        <v>3.1099999999999999E-2</v>
      </c>
      <c r="F680">
        <v>-3.8E-3</v>
      </c>
      <c r="G680">
        <v>3.6900000000000002E-2</v>
      </c>
      <c r="H680">
        <v>0</v>
      </c>
    </row>
    <row r="681" spans="1:8" x14ac:dyDescent="0.25">
      <c r="A681" s="15">
        <v>38800</v>
      </c>
      <c r="B681">
        <v>-3.0000000000000001E-3</v>
      </c>
      <c r="C681">
        <v>1.7000000000000001E-2</v>
      </c>
      <c r="D681">
        <v>0</v>
      </c>
      <c r="E681">
        <v>-4.0300000000000002E-2</v>
      </c>
      <c r="F681">
        <v>1.29E-2</v>
      </c>
      <c r="G681">
        <v>2.3699999999999999E-2</v>
      </c>
      <c r="H681">
        <v>0</v>
      </c>
    </row>
    <row r="682" spans="1:8" x14ac:dyDescent="0.25">
      <c r="A682" s="15">
        <v>38793</v>
      </c>
      <c r="B682">
        <v>0.02</v>
      </c>
      <c r="C682">
        <v>-2.1000000000000001E-2</v>
      </c>
      <c r="D682">
        <v>-1.7999999999999999E-2</v>
      </c>
      <c r="E682">
        <v>3.8399999999999997E-2</v>
      </c>
      <c r="F682">
        <v>-2.12E-2</v>
      </c>
      <c r="G682">
        <v>4.6899999999999997E-2</v>
      </c>
      <c r="H682">
        <v>0</v>
      </c>
    </row>
    <row r="683" spans="1:8" x14ac:dyDescent="0.25">
      <c r="A683" s="15">
        <v>38786</v>
      </c>
      <c r="B683">
        <v>-4.0000000000000001E-3</v>
      </c>
      <c r="C683">
        <v>-2E-3</v>
      </c>
      <c r="D683">
        <v>1.6E-2</v>
      </c>
      <c r="E683">
        <v>2.3199999999999998E-2</v>
      </c>
      <c r="F683">
        <v>1.3299999999999999E-2</v>
      </c>
      <c r="G683">
        <v>-5.8299999999999998E-2</v>
      </c>
      <c r="H683">
        <v>0</v>
      </c>
    </row>
    <row r="684" spans="1:8" x14ac:dyDescent="0.25">
      <c r="A684" s="15">
        <v>38779</v>
      </c>
      <c r="B684">
        <v>-2E-3</v>
      </c>
      <c r="C684">
        <v>5.0000000000000001E-3</v>
      </c>
      <c r="D684">
        <v>2.3E-2</v>
      </c>
      <c r="E684">
        <v>-6.13E-2</v>
      </c>
      <c r="F684">
        <v>-1.0500000000000001E-2</v>
      </c>
      <c r="G684">
        <v>1.21E-2</v>
      </c>
      <c r="H684">
        <v>0</v>
      </c>
    </row>
    <row r="685" spans="1:8" x14ac:dyDescent="0.25">
      <c r="A685" s="15">
        <v>38772</v>
      </c>
      <c r="B685">
        <v>2E-3</v>
      </c>
      <c r="C685">
        <v>0.01</v>
      </c>
      <c r="D685">
        <v>8.0000000000000002E-3</v>
      </c>
      <c r="E685">
        <v>-0.1434</v>
      </c>
      <c r="F685">
        <v>-2.9999999999999997E-4</v>
      </c>
      <c r="G685">
        <v>5.0599999999999999E-2</v>
      </c>
      <c r="H685">
        <v>0</v>
      </c>
    </row>
    <row r="686" spans="1:8" x14ac:dyDescent="0.25">
      <c r="A686" s="15">
        <v>38765</v>
      </c>
      <c r="B686">
        <v>1.6E-2</v>
      </c>
      <c r="C686">
        <v>-1E-3</v>
      </c>
      <c r="D686">
        <v>-0.01</v>
      </c>
      <c r="E686">
        <v>-0.13420000000000001</v>
      </c>
      <c r="F686">
        <v>1E-3</v>
      </c>
      <c r="G686">
        <v>-3.1699999999999999E-2</v>
      </c>
      <c r="H686">
        <v>0</v>
      </c>
    </row>
    <row r="687" spans="1:8" x14ac:dyDescent="0.25">
      <c r="A687" s="15">
        <v>38758</v>
      </c>
      <c r="B687">
        <v>2E-3</v>
      </c>
      <c r="C687">
        <v>2.4E-2</v>
      </c>
      <c r="D687">
        <v>1.39999999999999E-2</v>
      </c>
      <c r="E687">
        <v>-9.2700000000000005E-2</v>
      </c>
      <c r="F687">
        <v>7.3000000000000001E-3</v>
      </c>
      <c r="G687">
        <v>-5.3999999999999999E-2</v>
      </c>
      <c r="H687">
        <v>0</v>
      </c>
    </row>
    <row r="688" spans="1:8" x14ac:dyDescent="0.25">
      <c r="A688" s="15">
        <v>38751</v>
      </c>
      <c r="B688">
        <v>-1.4999999999999999E-2</v>
      </c>
      <c r="C688">
        <v>1.7000000000000001E-2</v>
      </c>
      <c r="D688">
        <v>3.0000000000000001E-3</v>
      </c>
      <c r="E688">
        <v>-4.2999999999999997E-2</v>
      </c>
      <c r="F688">
        <v>6.4000000000000003E-3</v>
      </c>
      <c r="G688">
        <v>-3.5299999999999998E-2</v>
      </c>
      <c r="H688">
        <v>0</v>
      </c>
    </row>
    <row r="689" spans="1:8" x14ac:dyDescent="0.25">
      <c r="A689" s="15">
        <v>38744</v>
      </c>
      <c r="B689">
        <v>1.7999999999999999E-2</v>
      </c>
      <c r="C689">
        <v>3.3000000000000002E-2</v>
      </c>
      <c r="D689">
        <v>3.6999999999999998E-2</v>
      </c>
      <c r="E689">
        <v>1.8599999999999998E-2</v>
      </c>
      <c r="F689">
        <v>3.8999999999999998E-3</v>
      </c>
      <c r="G689">
        <v>-8.6E-3</v>
      </c>
      <c r="H689">
        <v>0</v>
      </c>
    </row>
    <row r="690" spans="1:8" x14ac:dyDescent="0.25">
      <c r="A690" s="15">
        <v>38737</v>
      </c>
      <c r="B690">
        <v>-0.02</v>
      </c>
      <c r="C690">
        <v>4.0000000000000001E-3</v>
      </c>
      <c r="D690">
        <v>-1E-3</v>
      </c>
      <c r="E690">
        <v>1.1999999999999999E-3</v>
      </c>
      <c r="F690">
        <v>8.9999999999999998E-4</v>
      </c>
      <c r="G690">
        <v>6.93E-2</v>
      </c>
      <c r="H690">
        <v>0</v>
      </c>
    </row>
    <row r="691" spans="1:8" x14ac:dyDescent="0.25">
      <c r="A691" s="15">
        <v>38730</v>
      </c>
      <c r="B691">
        <v>2E-3</v>
      </c>
      <c r="C691">
        <v>-4.0000000000000001E-3</v>
      </c>
      <c r="D691">
        <v>-5.0000000000000001E-3</v>
      </c>
      <c r="E691">
        <v>2.1399999999999999E-2</v>
      </c>
      <c r="F691">
        <v>-2.0000000000000001E-4</v>
      </c>
      <c r="G691">
        <v>-4.4999999999999997E-3</v>
      </c>
      <c r="H691">
        <v>0</v>
      </c>
    </row>
    <row r="692" spans="1:8" x14ac:dyDescent="0.25">
      <c r="A692" s="15">
        <v>38723</v>
      </c>
      <c r="B692">
        <v>0.03</v>
      </c>
      <c r="C692">
        <v>-1.0999999999999999E-2</v>
      </c>
      <c r="D692">
        <v>-4.0000000000000001E-3</v>
      </c>
      <c r="E692">
        <v>2.3900000000000001E-2</v>
      </c>
      <c r="F692">
        <v>-2.4799999999999999E-2</v>
      </c>
      <c r="G692">
        <v>5.1900000000000002E-2</v>
      </c>
      <c r="H692">
        <v>0</v>
      </c>
    </row>
    <row r="693" spans="1:8" x14ac:dyDescent="0.25">
      <c r="A693" s="15">
        <v>38716</v>
      </c>
      <c r="B693">
        <v>-1.6E-2</v>
      </c>
      <c r="C693">
        <v>1.0999999999999999E-2</v>
      </c>
      <c r="D693">
        <v>4.0000000000000001E-3</v>
      </c>
      <c r="E693">
        <v>-8.5000000000000006E-3</v>
      </c>
      <c r="F693">
        <v>4.3E-3</v>
      </c>
      <c r="G693">
        <v>4.4699999999999997E-2</v>
      </c>
      <c r="H693">
        <v>0</v>
      </c>
    </row>
    <row r="694" spans="1:8" x14ac:dyDescent="0.25">
      <c r="A694" s="15">
        <v>38709</v>
      </c>
      <c r="B694">
        <v>1E-3</v>
      </c>
      <c r="C694">
        <v>0</v>
      </c>
      <c r="D694">
        <v>-1.39999999999999E-2</v>
      </c>
      <c r="E694">
        <v>2.1000000000000001E-2</v>
      </c>
      <c r="F694">
        <v>1.1900000000000001E-2</v>
      </c>
      <c r="G694">
        <v>6.4000000000000003E-3</v>
      </c>
      <c r="H694">
        <v>0</v>
      </c>
    </row>
    <row r="695" spans="1:8" x14ac:dyDescent="0.25">
      <c r="A695" s="15">
        <v>38702</v>
      </c>
      <c r="B695">
        <v>6.0000000000000001E-3</v>
      </c>
      <c r="C695">
        <v>-1.0999999999999999E-2</v>
      </c>
      <c r="D695">
        <v>-0.02</v>
      </c>
      <c r="E695">
        <v>8.2400000000000001E-2</v>
      </c>
      <c r="F695">
        <v>-1.6899999999999998E-2</v>
      </c>
      <c r="G695">
        <v>-2.24E-2</v>
      </c>
      <c r="H695">
        <v>0</v>
      </c>
    </row>
    <row r="696" spans="1:8" x14ac:dyDescent="0.25">
      <c r="A696" s="15">
        <v>38695</v>
      </c>
      <c r="B696">
        <v>-5.0000000000000001E-3</v>
      </c>
      <c r="C696">
        <v>-4.0000000000000001E-3</v>
      </c>
      <c r="D696">
        <v>3.0000000000000001E-3</v>
      </c>
      <c r="E696">
        <v>0.1232</v>
      </c>
      <c r="F696">
        <v>-7.4000000000000003E-3</v>
      </c>
      <c r="G696">
        <v>1.1999999999999999E-3</v>
      </c>
      <c r="H696">
        <v>0</v>
      </c>
    </row>
    <row r="697" spans="1:8" x14ac:dyDescent="0.25">
      <c r="A697" s="15">
        <v>38688</v>
      </c>
      <c r="B697">
        <v>-2E-3</v>
      </c>
      <c r="C697">
        <v>2.3E-2</v>
      </c>
      <c r="D697">
        <v>1.9E-2</v>
      </c>
      <c r="E697">
        <v>9.5799999999999996E-2</v>
      </c>
      <c r="F697">
        <v>-1.1999999999999999E-3</v>
      </c>
      <c r="G697">
        <v>1.04E-2</v>
      </c>
      <c r="H697">
        <v>0</v>
      </c>
    </row>
    <row r="698" spans="1:8" x14ac:dyDescent="0.25">
      <c r="A698" s="15">
        <v>38681</v>
      </c>
      <c r="B698">
        <v>1.6E-2</v>
      </c>
      <c r="C698">
        <v>-1.6E-2</v>
      </c>
      <c r="D698">
        <v>-1.39999999999999E-2</v>
      </c>
      <c r="E698">
        <v>0.1114</v>
      </c>
      <c r="F698">
        <v>1.1999999999999999E-3</v>
      </c>
      <c r="G698">
        <v>4.58E-2</v>
      </c>
      <c r="H698">
        <v>0</v>
      </c>
    </row>
    <row r="699" spans="1:8" x14ac:dyDescent="0.25">
      <c r="A699" s="15">
        <v>38674</v>
      </c>
      <c r="B699">
        <v>1.0999999999999999E-2</v>
      </c>
      <c r="C699">
        <v>-8.9999999999999993E-3</v>
      </c>
      <c r="D699">
        <v>-0.01</v>
      </c>
      <c r="E699">
        <v>0.1037</v>
      </c>
      <c r="F699">
        <v>-5.0000000000000001E-4</v>
      </c>
      <c r="G699">
        <v>-2.4199999999999999E-2</v>
      </c>
      <c r="H699">
        <v>0</v>
      </c>
    </row>
    <row r="700" spans="1:8" x14ac:dyDescent="0.25">
      <c r="A700" s="15">
        <v>38667</v>
      </c>
      <c r="B700">
        <v>1.2E-2</v>
      </c>
      <c r="C700">
        <v>-8.9999999999999993E-3</v>
      </c>
      <c r="D700">
        <v>-2.7E-2</v>
      </c>
      <c r="E700">
        <v>0.10730000000000001</v>
      </c>
      <c r="F700">
        <v>7.9000000000000008E-3</v>
      </c>
      <c r="G700">
        <v>-5.0299999999999997E-2</v>
      </c>
      <c r="H700">
        <v>0</v>
      </c>
    </row>
    <row r="701" spans="1:8" x14ac:dyDescent="0.25">
      <c r="A701" s="15">
        <v>38660</v>
      </c>
      <c r="B701">
        <v>1.7999999999999999E-2</v>
      </c>
      <c r="C701">
        <v>1.9E-2</v>
      </c>
      <c r="D701">
        <v>2.1000000000000001E-2</v>
      </c>
      <c r="E701">
        <v>0.19289999999999999</v>
      </c>
      <c r="F701">
        <v>1.8599999999999998E-2</v>
      </c>
      <c r="G701">
        <v>-1.0500000000000001E-2</v>
      </c>
      <c r="H701">
        <v>0</v>
      </c>
    </row>
    <row r="702" spans="1:8" x14ac:dyDescent="0.25">
      <c r="A702" s="15">
        <v>38653</v>
      </c>
      <c r="B702">
        <v>1.6E-2</v>
      </c>
      <c r="C702">
        <v>4.2999999999999997E-2</v>
      </c>
      <c r="D702">
        <v>4.0999999999999898E-2</v>
      </c>
      <c r="E702">
        <v>0.18290000000000001</v>
      </c>
      <c r="F702">
        <v>-8.0000000000000002E-3</v>
      </c>
      <c r="G702">
        <v>9.7000000000000003E-3</v>
      </c>
      <c r="H702">
        <v>0</v>
      </c>
    </row>
    <row r="703" spans="1:8" x14ac:dyDescent="0.25">
      <c r="A703" s="15">
        <v>38646</v>
      </c>
      <c r="B703">
        <v>-6.0000000000000001E-3</v>
      </c>
      <c r="C703">
        <v>-1.2E-2</v>
      </c>
      <c r="D703">
        <v>-2.1000000000000001E-2</v>
      </c>
      <c r="E703">
        <v>0.18110000000000001</v>
      </c>
      <c r="F703">
        <v>9.4999999999999998E-3</v>
      </c>
      <c r="G703">
        <v>-3.1899999999999998E-2</v>
      </c>
      <c r="H703">
        <v>0</v>
      </c>
    </row>
    <row r="704" spans="1:8" x14ac:dyDescent="0.25">
      <c r="A704" s="15">
        <v>38639</v>
      </c>
      <c r="B704">
        <v>-8.0000000000000002E-3</v>
      </c>
      <c r="C704">
        <v>1.6E-2</v>
      </c>
      <c r="D704">
        <v>2.8999999999999901E-2</v>
      </c>
      <c r="E704">
        <v>0.2276</v>
      </c>
      <c r="F704">
        <v>3.3E-3</v>
      </c>
      <c r="G704">
        <v>1.2800000000000001E-2</v>
      </c>
      <c r="H704">
        <v>0</v>
      </c>
    </row>
    <row r="705" spans="1:8" x14ac:dyDescent="0.25">
      <c r="A705" s="15">
        <v>38632</v>
      </c>
      <c r="B705">
        <v>-2.7E-2</v>
      </c>
      <c r="C705">
        <v>4.0000000000000001E-3</v>
      </c>
      <c r="D705">
        <v>6.9999999999999897E-3</v>
      </c>
      <c r="E705">
        <v>0.17100000000000001</v>
      </c>
      <c r="F705">
        <v>-3.8999999999999998E-3</v>
      </c>
      <c r="G705">
        <v>-6.6400000000000001E-2</v>
      </c>
      <c r="H705">
        <v>0</v>
      </c>
    </row>
    <row r="706" spans="1:8" x14ac:dyDescent="0.25">
      <c r="A706" s="15">
        <v>38625</v>
      </c>
      <c r="B706">
        <v>1.0999999999999999E-2</v>
      </c>
      <c r="C706">
        <v>3.6999999999999998E-2</v>
      </c>
      <c r="D706">
        <v>1.7999999999999999E-2</v>
      </c>
      <c r="E706">
        <v>0.15909999999999999</v>
      </c>
      <c r="F706">
        <v>2.5999999999999999E-3</v>
      </c>
      <c r="G706">
        <v>3.1899999999999998E-2</v>
      </c>
      <c r="H706">
        <v>0</v>
      </c>
    </row>
    <row r="707" spans="1:8" x14ac:dyDescent="0.25">
      <c r="A707" s="15">
        <v>38618</v>
      </c>
      <c r="B707">
        <v>-1.7999999999999999E-2</v>
      </c>
      <c r="C707">
        <v>1.0999999999999999E-2</v>
      </c>
      <c r="D707">
        <v>-6.0000000000000001E-3</v>
      </c>
      <c r="E707">
        <v>0.22989999999999999</v>
      </c>
      <c r="F707">
        <v>1.4E-2</v>
      </c>
      <c r="G707">
        <v>1.89E-2</v>
      </c>
      <c r="H707">
        <v>0</v>
      </c>
    </row>
    <row r="708" spans="1:8" x14ac:dyDescent="0.25">
      <c r="A708" s="15">
        <v>38611</v>
      </c>
      <c r="B708">
        <v>-3.0000000000000001E-3</v>
      </c>
      <c r="C708">
        <v>2.79999999999999E-2</v>
      </c>
      <c r="D708">
        <v>3.6999999999999998E-2</v>
      </c>
      <c r="E708">
        <v>0.29720000000000002</v>
      </c>
      <c r="F708">
        <v>1.35E-2</v>
      </c>
      <c r="G708">
        <v>-1.6899999999999998E-2</v>
      </c>
      <c r="H708">
        <v>0</v>
      </c>
    </row>
    <row r="709" spans="1:8" x14ac:dyDescent="0.25">
      <c r="A709" s="15">
        <v>38604</v>
      </c>
      <c r="B709">
        <v>1.9E-2</v>
      </c>
      <c r="C709">
        <v>0.03</v>
      </c>
      <c r="D709">
        <v>0.02</v>
      </c>
      <c r="E709">
        <v>0.252</v>
      </c>
      <c r="F709">
        <v>6.7999999999999996E-3</v>
      </c>
      <c r="G709">
        <v>-5.1700000000000003E-2</v>
      </c>
      <c r="H709">
        <v>0</v>
      </c>
    </row>
    <row r="710" spans="1:8" x14ac:dyDescent="0.25">
      <c r="A710" s="15">
        <v>38597</v>
      </c>
      <c r="B710">
        <v>1.0999999999999999E-2</v>
      </c>
      <c r="C710">
        <v>-7.6999999999999999E-2</v>
      </c>
      <c r="D710">
        <v>-3.5999999999999997E-2</v>
      </c>
      <c r="E710">
        <v>0.28399999999999997</v>
      </c>
      <c r="F710">
        <v>-1.78E-2</v>
      </c>
      <c r="G710">
        <v>2.18E-2</v>
      </c>
      <c r="H710">
        <v>0</v>
      </c>
    </row>
    <row r="711" spans="1:8" x14ac:dyDescent="0.25">
      <c r="A711" s="15">
        <v>38590</v>
      </c>
      <c r="B711">
        <v>-1.2E-2</v>
      </c>
      <c r="C711">
        <v>1.2E-2</v>
      </c>
      <c r="D711">
        <v>-5.0000000000000001E-3</v>
      </c>
      <c r="E711">
        <v>0.1203</v>
      </c>
      <c r="F711">
        <v>-8.3999999999999995E-3</v>
      </c>
      <c r="G711">
        <v>1.1900000000000001E-2</v>
      </c>
      <c r="H711">
        <v>0</v>
      </c>
    </row>
    <row r="712" spans="1:8" x14ac:dyDescent="0.25">
      <c r="A712" s="15">
        <v>38583</v>
      </c>
      <c r="B712">
        <v>-8.9999999999999993E-3</v>
      </c>
      <c r="C712">
        <v>-4.0000000000000001E-3</v>
      </c>
      <c r="D712">
        <v>-8.9999999999999993E-3</v>
      </c>
      <c r="E712">
        <v>0.18779999999999999</v>
      </c>
      <c r="F712">
        <v>1.8599999999999998E-2</v>
      </c>
      <c r="G712">
        <v>-2.2599999999999999E-2</v>
      </c>
      <c r="H712">
        <v>0</v>
      </c>
    </row>
    <row r="713" spans="1:8" x14ac:dyDescent="0.25">
      <c r="A713" s="15">
        <v>38576</v>
      </c>
      <c r="B713">
        <v>3.0000000000000001E-3</v>
      </c>
      <c r="C713">
        <v>-1.6E-2</v>
      </c>
      <c r="D713">
        <v>-3.3000000000000002E-2</v>
      </c>
      <c r="E713">
        <v>0.20899999999999999</v>
      </c>
      <c r="F713">
        <v>-1.23E-2</v>
      </c>
      <c r="G713">
        <v>7.2999999999999995E-2</v>
      </c>
      <c r="H713">
        <v>0</v>
      </c>
    </row>
    <row r="714" spans="1:8" x14ac:dyDescent="0.25">
      <c r="A714" s="15">
        <v>38569</v>
      </c>
      <c r="B714">
        <v>-6.0000000000000001E-3</v>
      </c>
      <c r="C714">
        <v>2.1000000000000001E-2</v>
      </c>
      <c r="D714">
        <v>2.5999999999999999E-2</v>
      </c>
      <c r="E714">
        <v>0.2873</v>
      </c>
      <c r="F714">
        <v>-1.44E-2</v>
      </c>
      <c r="G714">
        <v>2.87E-2</v>
      </c>
      <c r="H714">
        <v>0</v>
      </c>
    </row>
    <row r="715" spans="1:8" x14ac:dyDescent="0.25">
      <c r="A715" s="15">
        <v>38562</v>
      </c>
      <c r="B715">
        <v>0</v>
      </c>
      <c r="C715">
        <v>2.79999999999999E-2</v>
      </c>
      <c r="D715">
        <v>1.39999999999999E-2</v>
      </c>
      <c r="E715">
        <v>0.26129999999999998</v>
      </c>
      <c r="F715">
        <v>-3.2000000000000002E-3</v>
      </c>
      <c r="G715">
        <v>3.27E-2</v>
      </c>
      <c r="H715">
        <v>0</v>
      </c>
    </row>
    <row r="716" spans="1:8" x14ac:dyDescent="0.25">
      <c r="A716" s="15">
        <v>38555</v>
      </c>
      <c r="B716">
        <v>5.0000000000000001E-3</v>
      </c>
      <c r="C716">
        <v>1.2E-2</v>
      </c>
      <c r="D716">
        <v>1.2999999999999999E-2</v>
      </c>
      <c r="E716">
        <v>0.31490000000000001</v>
      </c>
      <c r="F716">
        <v>-8.9999999999999998E-4</v>
      </c>
      <c r="G716">
        <v>9.5999999999999992E-3</v>
      </c>
      <c r="H716">
        <v>0</v>
      </c>
    </row>
    <row r="717" spans="1:8" x14ac:dyDescent="0.25">
      <c r="A717" s="15">
        <v>38548</v>
      </c>
      <c r="B717">
        <v>1.2999999999999999E-2</v>
      </c>
      <c r="C717">
        <v>2.5000000000000001E-2</v>
      </c>
      <c r="D717">
        <v>1.7999999999999999E-2</v>
      </c>
      <c r="E717">
        <v>0.3044</v>
      </c>
      <c r="F717">
        <v>-5.8999999999999999E-3</v>
      </c>
      <c r="G717">
        <v>-2.58E-2</v>
      </c>
      <c r="H717">
        <v>0</v>
      </c>
    </row>
    <row r="718" spans="1:8" x14ac:dyDescent="0.25">
      <c r="A718" s="15">
        <v>38541</v>
      </c>
      <c r="B718">
        <v>1.4999999999999999E-2</v>
      </c>
      <c r="C718">
        <v>6.9999999999999897E-3</v>
      </c>
      <c r="D718">
        <v>0.01</v>
      </c>
      <c r="E718">
        <v>0.32569999999999999</v>
      </c>
      <c r="F718">
        <v>1.2999999999999999E-3</v>
      </c>
      <c r="G718">
        <v>1.4999999999999999E-2</v>
      </c>
      <c r="H718">
        <v>0</v>
      </c>
    </row>
    <row r="719" spans="1:8" x14ac:dyDescent="0.25">
      <c r="A719" s="15">
        <v>38534</v>
      </c>
      <c r="B719">
        <v>2E-3</v>
      </c>
      <c r="C719">
        <v>4.5999999999999999E-2</v>
      </c>
      <c r="D719">
        <v>3.4000000000000002E-2</v>
      </c>
      <c r="E719">
        <v>0.30880000000000002</v>
      </c>
      <c r="F719">
        <v>1.52E-2</v>
      </c>
      <c r="G719">
        <v>-1.8200000000000001E-2</v>
      </c>
      <c r="H719">
        <v>0</v>
      </c>
    </row>
    <row r="720" spans="1:8" x14ac:dyDescent="0.25">
      <c r="A720" s="15">
        <v>38527</v>
      </c>
      <c r="B720">
        <v>-2.1000000000000001E-2</v>
      </c>
      <c r="C720">
        <v>-3.4000000000000002E-2</v>
      </c>
      <c r="D720">
        <v>-3.7999999999999999E-2</v>
      </c>
      <c r="E720">
        <v>0.34189999999999998</v>
      </c>
      <c r="F720">
        <v>1.29E-2</v>
      </c>
      <c r="G720">
        <v>2.3400000000000001E-2</v>
      </c>
      <c r="H720">
        <v>0</v>
      </c>
    </row>
    <row r="721" spans="1:8" x14ac:dyDescent="0.25">
      <c r="A721" s="15">
        <v>38520</v>
      </c>
      <c r="B721">
        <v>1.6E-2</v>
      </c>
      <c r="C721">
        <v>3.0000000000000001E-3</v>
      </c>
      <c r="D721">
        <v>5.0000000000000001E-3</v>
      </c>
      <c r="E721">
        <v>0.36980000000000002</v>
      </c>
      <c r="F721">
        <v>-1.17E-2</v>
      </c>
      <c r="G721">
        <v>9.2100000000000001E-2</v>
      </c>
      <c r="H721">
        <v>0</v>
      </c>
    </row>
    <row r="722" spans="1:8" x14ac:dyDescent="0.25">
      <c r="A722" s="15">
        <v>38513</v>
      </c>
      <c r="B722">
        <v>2E-3</v>
      </c>
      <c r="C722">
        <v>3.7999999999999999E-2</v>
      </c>
      <c r="D722">
        <v>0.02</v>
      </c>
      <c r="E722">
        <v>0.36059999999999998</v>
      </c>
      <c r="F722">
        <v>7.4000000000000003E-3</v>
      </c>
      <c r="G722">
        <v>-2.7099999999999999E-2</v>
      </c>
      <c r="H722">
        <v>0</v>
      </c>
    </row>
    <row r="723" spans="1:8" x14ac:dyDescent="0.25">
      <c r="A723" s="15">
        <v>38506</v>
      </c>
      <c r="B723">
        <v>-2E-3</v>
      </c>
      <c r="C723">
        <v>-2.1999999999999999E-2</v>
      </c>
      <c r="D723">
        <v>-2.4E-2</v>
      </c>
      <c r="E723">
        <v>0.41589999999999999</v>
      </c>
      <c r="F723">
        <v>1.8700000000000001E-2</v>
      </c>
      <c r="G723">
        <v>6.13E-2</v>
      </c>
      <c r="H723">
        <v>0</v>
      </c>
    </row>
    <row r="724" spans="1:8" x14ac:dyDescent="0.25">
      <c r="A724" s="15">
        <v>38499</v>
      </c>
      <c r="B724">
        <v>8.0000000000000002E-3</v>
      </c>
      <c r="C724">
        <v>-5.0000000000000001E-3</v>
      </c>
      <c r="D724">
        <v>-1.2E-2</v>
      </c>
      <c r="E724">
        <v>0.432</v>
      </c>
      <c r="F724">
        <v>-2.3999999999999998E-3</v>
      </c>
      <c r="G724">
        <v>0.1079</v>
      </c>
      <c r="H724">
        <v>0</v>
      </c>
    </row>
    <row r="725" spans="1:8" x14ac:dyDescent="0.25">
      <c r="A725" s="15">
        <v>38492</v>
      </c>
      <c r="B725">
        <v>3.1E-2</v>
      </c>
      <c r="C725">
        <v>2.1000000000000001E-2</v>
      </c>
      <c r="D725">
        <v>1E-3</v>
      </c>
      <c r="E725">
        <v>0.46329999999999999</v>
      </c>
      <c r="F725">
        <v>6.1999999999999998E-3</v>
      </c>
      <c r="G725">
        <v>-3.8399999999999997E-2</v>
      </c>
      <c r="H725">
        <v>0</v>
      </c>
    </row>
    <row r="726" spans="1:8" x14ac:dyDescent="0.25">
      <c r="A726" s="15">
        <v>38485</v>
      </c>
      <c r="B726">
        <v>-1.4999999999999999E-2</v>
      </c>
      <c r="C726">
        <v>-3.5999999999999997E-2</v>
      </c>
      <c r="D726">
        <v>-3.3000000000000002E-2</v>
      </c>
      <c r="E726">
        <v>0.53469999999999995</v>
      </c>
      <c r="F726">
        <v>1.7500000000000002E-2</v>
      </c>
      <c r="G726">
        <v>-4.4900000000000002E-2</v>
      </c>
      <c r="H726">
        <v>0</v>
      </c>
    </row>
    <row r="727" spans="1:8" x14ac:dyDescent="0.25">
      <c r="A727" s="15">
        <v>38478</v>
      </c>
      <c r="B727">
        <v>1.2999999999999999E-2</v>
      </c>
      <c r="C727">
        <v>1.7999999999999999E-2</v>
      </c>
      <c r="D727">
        <v>1.39999999999999E-2</v>
      </c>
      <c r="E727">
        <v>0.54200000000000004</v>
      </c>
      <c r="F727">
        <v>2.3E-3</v>
      </c>
      <c r="G727">
        <v>2.4899999999999999E-2</v>
      </c>
      <c r="H727">
        <v>0</v>
      </c>
    </row>
    <row r="728" spans="1:8" x14ac:dyDescent="0.25">
      <c r="A728" s="15">
        <v>38471</v>
      </c>
      <c r="B728">
        <v>4.0000000000000001E-3</v>
      </c>
      <c r="C728">
        <v>1.4999999999999999E-2</v>
      </c>
      <c r="D728">
        <v>-1.0999999999999999E-2</v>
      </c>
      <c r="E728">
        <v>0.54810000000000003</v>
      </c>
      <c r="F728">
        <v>1.11E-2</v>
      </c>
      <c r="G728">
        <v>-0.1024</v>
      </c>
      <c r="H728">
        <v>0</v>
      </c>
    </row>
    <row r="729" spans="1:8" x14ac:dyDescent="0.25">
      <c r="A729" s="15">
        <v>38464</v>
      </c>
      <c r="B729">
        <v>8.0000000000000002E-3</v>
      </c>
      <c r="C729">
        <v>3.1E-2</v>
      </c>
      <c r="D729">
        <v>1E-3</v>
      </c>
      <c r="E729">
        <v>0.64790000000000003</v>
      </c>
      <c r="F729">
        <v>-1.2500000000000001E-2</v>
      </c>
      <c r="G729">
        <v>9.7000000000000003E-2</v>
      </c>
      <c r="H729">
        <v>0</v>
      </c>
    </row>
    <row r="730" spans="1:8" x14ac:dyDescent="0.25">
      <c r="A730" s="15">
        <v>38457</v>
      </c>
      <c r="B730">
        <v>-3.3000000000000002E-2</v>
      </c>
      <c r="C730">
        <v>-6.7000000000000004E-2</v>
      </c>
      <c r="D730">
        <v>-5.0999999999999997E-2</v>
      </c>
      <c r="E730">
        <v>0.75039999999999996</v>
      </c>
      <c r="F730">
        <v>1.9E-3</v>
      </c>
      <c r="G730">
        <v>-5.3100000000000001E-2</v>
      </c>
      <c r="H730">
        <v>1</v>
      </c>
    </row>
    <row r="731" spans="1:8" x14ac:dyDescent="0.25">
      <c r="A731" s="15">
        <v>38450</v>
      </c>
      <c r="B731">
        <v>6.9999999999999897E-3</v>
      </c>
      <c r="C731">
        <v>4.0000000000000001E-3</v>
      </c>
      <c r="D731">
        <v>5.0000000000000001E-3</v>
      </c>
      <c r="E731">
        <v>0.72709999999999997</v>
      </c>
      <c r="F731">
        <v>-4.0000000000000002E-4</v>
      </c>
      <c r="G731">
        <v>-6.9000000000000006E-2</v>
      </c>
      <c r="H731">
        <v>1</v>
      </c>
    </row>
    <row r="732" spans="1:8" x14ac:dyDescent="0.25">
      <c r="A732" s="15">
        <v>38443</v>
      </c>
      <c r="B732">
        <v>1E-3</v>
      </c>
      <c r="C732">
        <v>-3.3000000000000002E-2</v>
      </c>
      <c r="D732">
        <v>-3.2000000000000001E-2</v>
      </c>
      <c r="E732">
        <v>0.72240000000000004</v>
      </c>
      <c r="F732">
        <v>3.3E-3</v>
      </c>
      <c r="G732">
        <v>4.4299999999999999E-2</v>
      </c>
      <c r="H732">
        <v>1</v>
      </c>
    </row>
    <row r="733" spans="1:8" x14ac:dyDescent="0.25">
      <c r="A733" s="15">
        <v>38436</v>
      </c>
      <c r="B733">
        <v>-1.4999999999999999E-2</v>
      </c>
      <c r="C733">
        <v>4.2999999999999997E-2</v>
      </c>
      <c r="D733">
        <v>1.9E-2</v>
      </c>
      <c r="E733">
        <v>0.74219999999999997</v>
      </c>
      <c r="F733">
        <v>2.5600000000000001E-2</v>
      </c>
      <c r="G733">
        <v>-3.3099999999999997E-2</v>
      </c>
      <c r="H733">
        <v>1</v>
      </c>
    </row>
    <row r="734" spans="1:8" x14ac:dyDescent="0.25">
      <c r="A734" s="15">
        <v>38429</v>
      </c>
      <c r="B734">
        <v>-8.9999999999999993E-3</v>
      </c>
      <c r="C734">
        <v>-6.0000000000000001E-3</v>
      </c>
      <c r="D734">
        <v>-8.0000000000000002E-3</v>
      </c>
      <c r="E734">
        <v>0.81289999999999996</v>
      </c>
      <c r="F734">
        <v>7.7000000000000002E-3</v>
      </c>
      <c r="G734">
        <v>4.2099999999999999E-2</v>
      </c>
      <c r="H734">
        <v>1</v>
      </c>
    </row>
    <row r="735" spans="1:8" x14ac:dyDescent="0.25">
      <c r="A735" s="15">
        <v>38422</v>
      </c>
      <c r="B735">
        <v>-1.7999999999999999E-2</v>
      </c>
      <c r="C735">
        <v>4.4999999999999998E-2</v>
      </c>
      <c r="D735">
        <v>5.3999999999999999E-2</v>
      </c>
      <c r="E735">
        <v>0.82630000000000003</v>
      </c>
      <c r="F735">
        <v>-1.3299999999999999E-2</v>
      </c>
      <c r="G735">
        <v>1.21E-2</v>
      </c>
      <c r="H735">
        <v>1</v>
      </c>
    </row>
    <row r="736" spans="1:8" x14ac:dyDescent="0.25">
      <c r="A736" s="15">
        <v>38415</v>
      </c>
      <c r="B736">
        <v>8.9999999999999993E-3</v>
      </c>
      <c r="C736">
        <v>0.01</v>
      </c>
      <c r="D736">
        <v>0.01</v>
      </c>
      <c r="E736">
        <v>0.75160000000000005</v>
      </c>
      <c r="F736">
        <v>-1.6999999999999999E-3</v>
      </c>
      <c r="G736">
        <v>4.4499999999999998E-2</v>
      </c>
      <c r="H736">
        <v>1</v>
      </c>
    </row>
    <row r="737" spans="1:8" x14ac:dyDescent="0.25">
      <c r="A737" s="15">
        <v>38408</v>
      </c>
      <c r="B737">
        <v>8.0000000000000002E-3</v>
      </c>
      <c r="C737">
        <v>2.5000000000000001E-2</v>
      </c>
      <c r="D737">
        <v>0</v>
      </c>
      <c r="E737">
        <v>0.7419</v>
      </c>
      <c r="F737">
        <v>-9.9000000000000008E-3</v>
      </c>
      <c r="G737">
        <v>6.4899999999999999E-2</v>
      </c>
      <c r="H737">
        <v>1</v>
      </c>
    </row>
    <row r="738" spans="1:8" x14ac:dyDescent="0.25">
      <c r="A738" s="15">
        <v>38401</v>
      </c>
      <c r="B738">
        <v>-3.0000000000000001E-3</v>
      </c>
      <c r="C738">
        <v>3.4000000000000002E-2</v>
      </c>
      <c r="D738">
        <v>4.3999999999999997E-2</v>
      </c>
      <c r="E738">
        <v>0.83050000000000002</v>
      </c>
      <c r="F738">
        <v>-1.2800000000000001E-2</v>
      </c>
      <c r="G738">
        <v>2.52E-2</v>
      </c>
      <c r="H738">
        <v>1</v>
      </c>
    </row>
    <row r="739" spans="1:8" x14ac:dyDescent="0.25">
      <c r="A739" s="15">
        <v>38394</v>
      </c>
      <c r="B739">
        <v>2E-3</v>
      </c>
      <c r="C739">
        <v>1.2999999999999999E-2</v>
      </c>
      <c r="D739">
        <v>2E-3</v>
      </c>
      <c r="E739">
        <v>0.76080000000000003</v>
      </c>
      <c r="F739">
        <v>2.0999999999999999E-3</v>
      </c>
      <c r="G739">
        <v>1.46E-2</v>
      </c>
      <c r="H739">
        <v>1</v>
      </c>
    </row>
    <row r="740" spans="1:8" x14ac:dyDescent="0.25">
      <c r="A740" s="15">
        <v>38387</v>
      </c>
      <c r="B740">
        <v>2.7E-2</v>
      </c>
      <c r="C740">
        <v>8.0000000000000002E-3</v>
      </c>
      <c r="D740">
        <v>-1.6E-2</v>
      </c>
      <c r="E740">
        <v>0.79449999999999998</v>
      </c>
      <c r="F740">
        <v>1.09E-2</v>
      </c>
      <c r="G740">
        <v>-1.4800000000000001E-2</v>
      </c>
      <c r="H740">
        <v>1</v>
      </c>
    </row>
    <row r="741" spans="1:8" x14ac:dyDescent="0.25">
      <c r="A741" s="15">
        <v>38380</v>
      </c>
      <c r="B741">
        <v>3.0000000000000001E-3</v>
      </c>
      <c r="C741">
        <v>3.5999999999999997E-2</v>
      </c>
      <c r="D741">
        <v>0</v>
      </c>
      <c r="E741">
        <v>0.88460000000000005</v>
      </c>
      <c r="F741">
        <v>2.5999999999999999E-3</v>
      </c>
      <c r="G741">
        <v>-2.7799999999999998E-2</v>
      </c>
      <c r="H741">
        <v>1</v>
      </c>
    </row>
    <row r="742" spans="1:8" x14ac:dyDescent="0.25">
      <c r="A742" s="15">
        <v>38373</v>
      </c>
      <c r="B742">
        <v>-1.39999999999999E-2</v>
      </c>
      <c r="C742">
        <v>-2.5999999999999999E-2</v>
      </c>
      <c r="D742">
        <v>-1.6E-2</v>
      </c>
      <c r="E742">
        <v>0.998</v>
      </c>
      <c r="F742">
        <v>3.5000000000000001E-3</v>
      </c>
      <c r="G742">
        <v>3.0999999999999999E-3</v>
      </c>
      <c r="H742">
        <v>1</v>
      </c>
    </row>
    <row r="743" spans="1:8" x14ac:dyDescent="0.25">
      <c r="A743" s="15">
        <v>38366</v>
      </c>
      <c r="B743">
        <v>-1E-3</v>
      </c>
      <c r="C743">
        <v>1.0999999999999999E-2</v>
      </c>
      <c r="D743">
        <v>-1.39999999999999E-2</v>
      </c>
      <c r="E743">
        <v>0.98360000000000003</v>
      </c>
      <c r="F743">
        <v>-7.4999999999999997E-3</v>
      </c>
      <c r="G743">
        <v>6.4899999999999999E-2</v>
      </c>
      <c r="H743">
        <v>1</v>
      </c>
    </row>
    <row r="744" spans="1:8" x14ac:dyDescent="0.25">
      <c r="A744" s="15">
        <v>38359</v>
      </c>
      <c r="B744">
        <v>-2.1000000000000001E-2</v>
      </c>
      <c r="C744">
        <v>0.04</v>
      </c>
      <c r="D744">
        <v>1.2E-2</v>
      </c>
      <c r="E744">
        <v>1.0799000000000001</v>
      </c>
      <c r="F744">
        <v>3.4000000000000002E-2</v>
      </c>
      <c r="G744">
        <v>4.5600000000000002E-2</v>
      </c>
      <c r="H744">
        <v>1</v>
      </c>
    </row>
    <row r="745" spans="1:8" x14ac:dyDescent="0.25">
      <c r="A745" s="15">
        <v>38352</v>
      </c>
      <c r="B745">
        <v>1E-3</v>
      </c>
      <c r="C745">
        <v>2.4E-2</v>
      </c>
      <c r="D745">
        <v>1E-3</v>
      </c>
      <c r="E745">
        <v>1.1531</v>
      </c>
      <c r="F745">
        <v>-5.3E-3</v>
      </c>
      <c r="G745">
        <v>-1.6500000000000001E-2</v>
      </c>
      <c r="H745">
        <v>1</v>
      </c>
    </row>
    <row r="746" spans="1:8" x14ac:dyDescent="0.25">
      <c r="A746" s="15">
        <v>38345</v>
      </c>
      <c r="B746">
        <v>1.2999999999999999E-2</v>
      </c>
      <c r="C746">
        <v>-2E-3</v>
      </c>
      <c r="D746">
        <v>4.0000000000000001E-3</v>
      </c>
      <c r="E746">
        <v>1.2222</v>
      </c>
      <c r="F746">
        <v>-1.0699999999999999E-2</v>
      </c>
      <c r="G746">
        <v>-4.5400000000000003E-2</v>
      </c>
      <c r="H746">
        <v>1</v>
      </c>
    </row>
    <row r="747" spans="1:8" x14ac:dyDescent="0.25">
      <c r="A747" s="15">
        <v>38338</v>
      </c>
      <c r="B747">
        <v>5.0000000000000001E-3</v>
      </c>
      <c r="C747">
        <v>2.3E-2</v>
      </c>
      <c r="D747">
        <v>1.2E-2</v>
      </c>
      <c r="E747">
        <v>1.1996</v>
      </c>
      <c r="F747">
        <v>-6.1999999999999998E-3</v>
      </c>
      <c r="G747">
        <v>0.1368</v>
      </c>
      <c r="H747">
        <v>1</v>
      </c>
    </row>
    <row r="748" spans="1:8" x14ac:dyDescent="0.25">
      <c r="A748" s="15">
        <v>38331</v>
      </c>
      <c r="B748">
        <v>-3.0000000000000001E-3</v>
      </c>
      <c r="C748">
        <v>6.0000000000000001E-3</v>
      </c>
      <c r="D748">
        <v>-2.4E-2</v>
      </c>
      <c r="E748">
        <v>1.2165999999999999</v>
      </c>
      <c r="F748">
        <v>2.0899999999999998E-2</v>
      </c>
      <c r="G748">
        <v>-4.2999999999999997E-2</v>
      </c>
      <c r="H748">
        <v>1</v>
      </c>
    </row>
    <row r="749" spans="1:8" x14ac:dyDescent="0.25">
      <c r="A749" s="15">
        <v>38324</v>
      </c>
      <c r="B749">
        <v>6.9999999999999897E-3</v>
      </c>
      <c r="C749">
        <v>-3.6999999999999998E-2</v>
      </c>
      <c r="D749">
        <v>1E-3</v>
      </c>
      <c r="E749">
        <v>1.3340000000000001</v>
      </c>
      <c r="F749">
        <v>-9.7999999999999997E-3</v>
      </c>
      <c r="G749">
        <v>-0.1396</v>
      </c>
      <c r="H749">
        <v>1</v>
      </c>
    </row>
    <row r="750" spans="1:8" x14ac:dyDescent="0.25">
      <c r="A750" s="15">
        <v>38317</v>
      </c>
      <c r="B750">
        <v>1.0999999999999999E-2</v>
      </c>
      <c r="C750">
        <v>3.9E-2</v>
      </c>
      <c r="D750">
        <v>0.01</v>
      </c>
      <c r="E750">
        <v>1.2168000000000001</v>
      </c>
      <c r="F750">
        <v>-1.84E-2</v>
      </c>
      <c r="G750">
        <v>2.06E-2</v>
      </c>
      <c r="H750">
        <v>1</v>
      </c>
    </row>
    <row r="751" spans="1:8" x14ac:dyDescent="0.25">
      <c r="A751" s="15">
        <v>38310</v>
      </c>
      <c r="B751">
        <v>-1.2E-2</v>
      </c>
      <c r="C751">
        <v>3.6999999999999998E-2</v>
      </c>
      <c r="D751">
        <v>6.0000000000000001E-3</v>
      </c>
      <c r="E751">
        <v>1.2867</v>
      </c>
      <c r="F751">
        <v>-4.4999999999999997E-3</v>
      </c>
      <c r="G751">
        <v>2.3699999999999999E-2</v>
      </c>
      <c r="H751">
        <v>1</v>
      </c>
    </row>
    <row r="752" spans="1:8" x14ac:dyDescent="0.25">
      <c r="A752" s="15">
        <v>38303</v>
      </c>
      <c r="B752">
        <v>1.4999999999999999E-2</v>
      </c>
      <c r="C752">
        <v>1.9E-2</v>
      </c>
      <c r="D752">
        <v>1E-3</v>
      </c>
      <c r="E752">
        <v>1.3648</v>
      </c>
      <c r="F752">
        <v>-3.8E-3</v>
      </c>
      <c r="G752">
        <v>-4.6199999999999998E-2</v>
      </c>
      <c r="H752">
        <v>1</v>
      </c>
    </row>
    <row r="753" spans="1:8" x14ac:dyDescent="0.25">
      <c r="A753" s="15">
        <v>38296</v>
      </c>
      <c r="B753">
        <v>3.2000000000000001E-2</v>
      </c>
      <c r="C753">
        <v>8.4000000000000005E-2</v>
      </c>
      <c r="D753">
        <v>3.6999999999999998E-2</v>
      </c>
      <c r="E753">
        <v>1.4114</v>
      </c>
      <c r="F753">
        <v>-1.06E-2</v>
      </c>
      <c r="G753">
        <v>-4.1500000000000002E-2</v>
      </c>
      <c r="H753">
        <v>1</v>
      </c>
    </row>
    <row r="754" spans="1:8" x14ac:dyDescent="0.25">
      <c r="A754" s="15">
        <v>38289</v>
      </c>
      <c r="B754">
        <v>3.1E-2</v>
      </c>
      <c r="C754">
        <v>1.2999999999999999E-2</v>
      </c>
      <c r="D754">
        <v>1.2E-2</v>
      </c>
      <c r="E754">
        <v>1.4751000000000001</v>
      </c>
      <c r="F754">
        <v>-1.12E-2</v>
      </c>
      <c r="G754">
        <v>-6.1800000000000001E-2</v>
      </c>
      <c r="H754">
        <v>1</v>
      </c>
    </row>
    <row r="755" spans="1:8" x14ac:dyDescent="0.25">
      <c r="A755" s="15">
        <v>38282</v>
      </c>
      <c r="B755">
        <v>-1.0999999999999999E-2</v>
      </c>
      <c r="C755">
        <v>0</v>
      </c>
      <c r="D755">
        <v>-0.02</v>
      </c>
      <c r="E755">
        <v>1.4578</v>
      </c>
      <c r="F755">
        <v>-1.4E-2</v>
      </c>
      <c r="G755">
        <v>4.4000000000000003E-3</v>
      </c>
      <c r="H755">
        <v>1</v>
      </c>
    </row>
    <row r="756" spans="1:8" x14ac:dyDescent="0.25">
      <c r="A756" s="15">
        <v>38275</v>
      </c>
      <c r="B756">
        <v>-1.2E-2</v>
      </c>
      <c r="C756">
        <v>-2.5000000000000001E-2</v>
      </c>
      <c r="D756">
        <v>-1.7999999999999999E-2</v>
      </c>
      <c r="E756">
        <v>1.5368999999999999</v>
      </c>
      <c r="F756">
        <v>-4.7999999999999996E-3</v>
      </c>
      <c r="G756">
        <v>3.04E-2</v>
      </c>
      <c r="H756">
        <v>1</v>
      </c>
    </row>
    <row r="757" spans="1:8" x14ac:dyDescent="0.25">
      <c r="A757" s="15">
        <v>38268</v>
      </c>
      <c r="B757">
        <v>-8.0000000000000002E-3</v>
      </c>
      <c r="C757">
        <v>-1.4999999999999999E-2</v>
      </c>
      <c r="D757">
        <v>-1.39999999999999E-2</v>
      </c>
      <c r="E757">
        <v>1.5468999999999999</v>
      </c>
      <c r="F757">
        <v>-1.4E-3</v>
      </c>
      <c r="G757">
        <v>6.3600000000000004E-2</v>
      </c>
      <c r="H757">
        <v>1</v>
      </c>
    </row>
    <row r="758" spans="1:8" x14ac:dyDescent="0.25">
      <c r="A758" s="15">
        <v>38261</v>
      </c>
      <c r="B758">
        <v>1.9E-2</v>
      </c>
      <c r="C758">
        <v>2.1000000000000001E-2</v>
      </c>
      <c r="D758">
        <v>0.04</v>
      </c>
      <c r="E758">
        <v>1.5654999999999999</v>
      </c>
      <c r="F758">
        <v>-8.6999999999999994E-3</v>
      </c>
      <c r="G758">
        <v>2.5399999999999999E-2</v>
      </c>
      <c r="H758">
        <v>1</v>
      </c>
    </row>
    <row r="759" spans="1:8" x14ac:dyDescent="0.25">
      <c r="A759" s="15">
        <v>38254</v>
      </c>
      <c r="B759">
        <v>-1.6E-2</v>
      </c>
      <c r="C759">
        <v>3.7999999999999999E-2</v>
      </c>
      <c r="D759">
        <v>-1.9E-2</v>
      </c>
      <c r="E759">
        <v>1.4602999999999999</v>
      </c>
      <c r="F759">
        <v>-5.0000000000000001E-3</v>
      </c>
      <c r="G759">
        <v>7.22E-2</v>
      </c>
      <c r="H759">
        <v>1</v>
      </c>
    </row>
    <row r="760" spans="1:8" x14ac:dyDescent="0.25">
      <c r="A760" s="15">
        <v>38247</v>
      </c>
      <c r="B760">
        <v>4.0000000000000001E-3</v>
      </c>
      <c r="C760">
        <v>-3.0000000000000001E-3</v>
      </c>
      <c r="D760">
        <v>-1.9E-2</v>
      </c>
      <c r="E760">
        <v>1.6328</v>
      </c>
      <c r="F760">
        <v>5.1000000000000004E-3</v>
      </c>
      <c r="G760">
        <v>6.4899999999999999E-2</v>
      </c>
      <c r="H760">
        <v>1</v>
      </c>
    </row>
    <row r="761" spans="1:8" x14ac:dyDescent="0.25">
      <c r="A761" s="15">
        <v>38240</v>
      </c>
      <c r="B761">
        <v>8.9999999999999993E-3</v>
      </c>
      <c r="C761">
        <v>-3.7999999999999999E-2</v>
      </c>
      <c r="D761">
        <v>-2.5000000000000001E-2</v>
      </c>
      <c r="E761">
        <v>1.7042999999999999</v>
      </c>
      <c r="F761">
        <v>-1.38E-2</v>
      </c>
      <c r="G761">
        <v>-2.6800000000000001E-2</v>
      </c>
      <c r="H761">
        <v>2</v>
      </c>
    </row>
    <row r="762" spans="1:8" x14ac:dyDescent="0.25">
      <c r="A762" s="15">
        <v>38233</v>
      </c>
      <c r="B762">
        <v>5.0000000000000001E-3</v>
      </c>
      <c r="C762">
        <v>0.04</v>
      </c>
      <c r="D762">
        <v>1.6E-2</v>
      </c>
      <c r="E762">
        <v>1.7161</v>
      </c>
      <c r="F762">
        <v>-1.6000000000000001E-3</v>
      </c>
      <c r="G762">
        <v>1.8800000000000001E-2</v>
      </c>
      <c r="H762">
        <v>2</v>
      </c>
    </row>
    <row r="763" spans="1:8" x14ac:dyDescent="0.25">
      <c r="A763" s="15">
        <v>38226</v>
      </c>
      <c r="B763">
        <v>8.9999999999999993E-3</v>
      </c>
      <c r="C763">
        <v>1.9E-2</v>
      </c>
      <c r="D763">
        <v>-1E-3</v>
      </c>
      <c r="E763">
        <v>1.7467999999999999</v>
      </c>
      <c r="F763">
        <v>1.8700000000000001E-2</v>
      </c>
      <c r="G763">
        <v>-9.7799999999999998E-2</v>
      </c>
      <c r="H763">
        <v>2</v>
      </c>
    </row>
    <row r="764" spans="1:8" x14ac:dyDescent="0.25">
      <c r="A764" s="15">
        <v>38219</v>
      </c>
      <c r="B764">
        <v>3.2000000000000001E-2</v>
      </c>
      <c r="C764">
        <v>-8.0000000000000002E-3</v>
      </c>
      <c r="D764">
        <v>1E-3</v>
      </c>
      <c r="E764">
        <v>1.7986</v>
      </c>
      <c r="F764">
        <v>2.5000000000000001E-3</v>
      </c>
      <c r="G764">
        <v>2.75E-2</v>
      </c>
      <c r="H764">
        <v>2</v>
      </c>
    </row>
    <row r="765" spans="1:8" x14ac:dyDescent="0.25">
      <c r="A765" s="15">
        <v>38212</v>
      </c>
      <c r="B765">
        <v>1E-3</v>
      </c>
      <c r="C765">
        <v>2.8999999999999901E-2</v>
      </c>
      <c r="D765">
        <v>2E-3</v>
      </c>
      <c r="E765">
        <v>1.7734000000000001</v>
      </c>
      <c r="F765">
        <v>-5.1999999999999998E-3</v>
      </c>
      <c r="G765">
        <v>5.9799999999999999E-2</v>
      </c>
      <c r="H765">
        <v>2</v>
      </c>
    </row>
    <row r="766" spans="1:8" x14ac:dyDescent="0.25">
      <c r="A766" s="15">
        <v>38205</v>
      </c>
      <c r="B766">
        <v>-3.4000000000000002E-2</v>
      </c>
      <c r="C766">
        <v>-0.11</v>
      </c>
      <c r="D766">
        <v>-5.7000000000000002E-2</v>
      </c>
      <c r="E766">
        <v>1.8363</v>
      </c>
      <c r="F766">
        <v>-1.78E-2</v>
      </c>
      <c r="G766">
        <v>3.3999999999999998E-3</v>
      </c>
      <c r="H766">
        <v>2</v>
      </c>
    </row>
    <row r="767" spans="1:8" x14ac:dyDescent="0.25">
      <c r="A767" s="15">
        <v>38198</v>
      </c>
      <c r="B767">
        <v>1.39999999999999E-2</v>
      </c>
      <c r="C767">
        <v>1.0999999999999999E-2</v>
      </c>
      <c r="D767">
        <v>0.01</v>
      </c>
      <c r="E767">
        <v>1.7976000000000001</v>
      </c>
      <c r="F767">
        <v>7.7999999999999996E-3</v>
      </c>
      <c r="G767">
        <v>5.0099999999999999E-2</v>
      </c>
      <c r="H767">
        <v>2</v>
      </c>
    </row>
    <row r="768" spans="1:8" x14ac:dyDescent="0.25">
      <c r="A768" s="15">
        <v>38191</v>
      </c>
      <c r="B768">
        <v>-1.39999999999999E-2</v>
      </c>
      <c r="C768">
        <v>6.2E-2</v>
      </c>
      <c r="D768">
        <v>1.9E-2</v>
      </c>
      <c r="E768">
        <v>1.7809999999999999</v>
      </c>
      <c r="F768">
        <v>2.4299999999999999E-2</v>
      </c>
      <c r="G768">
        <v>1.12E-2</v>
      </c>
      <c r="H768">
        <v>2</v>
      </c>
    </row>
    <row r="769" spans="1:8" x14ac:dyDescent="0.25">
      <c r="A769" s="15">
        <v>38184</v>
      </c>
      <c r="B769">
        <v>-0.01</v>
      </c>
      <c r="C769">
        <v>-8.0000000000000002E-3</v>
      </c>
      <c r="D769">
        <v>-2.4E-2</v>
      </c>
      <c r="E769">
        <v>1.8557999999999999</v>
      </c>
      <c r="F769">
        <v>-3.2000000000000002E-3</v>
      </c>
      <c r="G769">
        <v>3.2300000000000002E-2</v>
      </c>
      <c r="H769">
        <v>2</v>
      </c>
    </row>
    <row r="770" spans="1:8" x14ac:dyDescent="0.25">
      <c r="A770" s="15">
        <v>38177</v>
      </c>
      <c r="B770">
        <v>-1.0999999999999999E-2</v>
      </c>
      <c r="C770">
        <v>-4.0000000000000001E-3</v>
      </c>
      <c r="D770">
        <v>-1E-3</v>
      </c>
      <c r="E770">
        <v>1.9442999999999999</v>
      </c>
      <c r="F770">
        <v>-6.4999999999999997E-3</v>
      </c>
      <c r="G770">
        <v>4.0899999999999999E-2</v>
      </c>
      <c r="H770">
        <v>2</v>
      </c>
    </row>
    <row r="771" spans="1:8" x14ac:dyDescent="0.25">
      <c r="A771" s="15">
        <v>38170</v>
      </c>
      <c r="B771">
        <v>-8.0000000000000002E-3</v>
      </c>
      <c r="C771">
        <v>-7.6999999999999999E-2</v>
      </c>
      <c r="D771">
        <v>-0.04</v>
      </c>
      <c r="E771">
        <v>1.9365000000000001</v>
      </c>
      <c r="F771">
        <v>-0.01</v>
      </c>
      <c r="G771">
        <v>2.24E-2</v>
      </c>
      <c r="H771">
        <v>2</v>
      </c>
    </row>
    <row r="772" spans="1:8" x14ac:dyDescent="0.25">
      <c r="A772" s="15">
        <v>38163</v>
      </c>
      <c r="B772">
        <v>-1E-3</v>
      </c>
      <c r="C772">
        <v>-1.7000000000000001E-2</v>
      </c>
      <c r="D772">
        <v>-1.39999999999999E-2</v>
      </c>
      <c r="E772">
        <v>1.9120999999999999</v>
      </c>
      <c r="F772">
        <v>-2.2000000000000001E-3</v>
      </c>
      <c r="G772">
        <v>-3.1E-2</v>
      </c>
      <c r="H772">
        <v>2</v>
      </c>
    </row>
    <row r="773" spans="1:8" x14ac:dyDescent="0.25">
      <c r="A773" s="15">
        <v>38156</v>
      </c>
      <c r="B773">
        <v>-1E-3</v>
      </c>
      <c r="C773">
        <v>-8.0000000000000002E-3</v>
      </c>
      <c r="D773">
        <v>-1.9E-2</v>
      </c>
      <c r="E773">
        <v>1.9272</v>
      </c>
      <c r="F773">
        <v>-1.03E-2</v>
      </c>
      <c r="G773">
        <v>7.7999999999999996E-3</v>
      </c>
      <c r="H773">
        <v>2</v>
      </c>
    </row>
    <row r="774" spans="1:8" x14ac:dyDescent="0.25">
      <c r="A774" s="15">
        <v>38149</v>
      </c>
      <c r="B774">
        <v>1.2E-2</v>
      </c>
      <c r="C774">
        <v>4.3999999999999997E-2</v>
      </c>
      <c r="D774">
        <v>6.0000000000000001E-3</v>
      </c>
      <c r="E774">
        <v>1.9948999999999999</v>
      </c>
      <c r="F774">
        <v>1.66E-2</v>
      </c>
      <c r="G774">
        <v>-1E-3</v>
      </c>
      <c r="H774">
        <v>2</v>
      </c>
    </row>
    <row r="775" spans="1:8" x14ac:dyDescent="0.25">
      <c r="A775" s="15">
        <v>38142</v>
      </c>
      <c r="B775">
        <v>2E-3</v>
      </c>
      <c r="C775">
        <v>6.0999999999999999E-2</v>
      </c>
      <c r="D775">
        <v>2.7E-2</v>
      </c>
      <c r="E775">
        <v>2.0840999999999998</v>
      </c>
      <c r="F775">
        <v>-4.0000000000000001E-3</v>
      </c>
      <c r="G775">
        <v>-3.49E-2</v>
      </c>
      <c r="H775">
        <v>2</v>
      </c>
    </row>
    <row r="776" spans="1:8" x14ac:dyDescent="0.25">
      <c r="A776" s="15">
        <v>38135</v>
      </c>
      <c r="B776">
        <v>2.5000000000000001E-2</v>
      </c>
      <c r="C776">
        <v>-3.0000000000000001E-3</v>
      </c>
      <c r="D776">
        <v>-2.3E-2</v>
      </c>
      <c r="E776">
        <v>2.1145</v>
      </c>
      <c r="F776">
        <v>-1.7600000000000001E-2</v>
      </c>
      <c r="G776">
        <v>-1.2999999999999999E-3</v>
      </c>
      <c r="H776">
        <v>2</v>
      </c>
    </row>
    <row r="777" spans="1:8" x14ac:dyDescent="0.25">
      <c r="A777" s="15">
        <v>38128</v>
      </c>
      <c r="B777">
        <v>-2E-3</v>
      </c>
      <c r="C777">
        <v>4.0000000000000001E-3</v>
      </c>
      <c r="D777">
        <v>-3.0000000000000001E-3</v>
      </c>
      <c r="E777">
        <v>2.2147999999999999</v>
      </c>
      <c r="F777">
        <v>-1.2800000000000001E-2</v>
      </c>
      <c r="G777">
        <v>-3.5000000000000003E-2</v>
      </c>
      <c r="H777">
        <v>2</v>
      </c>
    </row>
    <row r="778" spans="1:8" x14ac:dyDescent="0.25">
      <c r="A778" s="15">
        <v>38121</v>
      </c>
      <c r="B778">
        <v>-3.0000000000000001E-3</v>
      </c>
      <c r="C778">
        <v>-3.4000000000000002E-2</v>
      </c>
      <c r="D778">
        <v>-1E-3</v>
      </c>
      <c r="E778">
        <v>2.2376999999999998</v>
      </c>
      <c r="F778">
        <v>5.7999999999999996E-3</v>
      </c>
      <c r="G778">
        <v>3.6299999999999999E-2</v>
      </c>
      <c r="H778">
        <v>2</v>
      </c>
    </row>
    <row r="779" spans="1:8" x14ac:dyDescent="0.25">
      <c r="A779" s="15">
        <v>38114</v>
      </c>
      <c r="B779">
        <v>-8.0000000000000002E-3</v>
      </c>
      <c r="C779">
        <v>0.13100000000000001</v>
      </c>
      <c r="D779">
        <v>5.8999999999999997E-2</v>
      </c>
      <c r="E779">
        <v>2.1530999999999998</v>
      </c>
      <c r="F779">
        <v>7.1999999999999998E-3</v>
      </c>
      <c r="G779">
        <v>6.8199999999999997E-2</v>
      </c>
      <c r="H779">
        <v>2</v>
      </c>
    </row>
    <row r="780" spans="1:8" x14ac:dyDescent="0.25">
      <c r="A780" s="15">
        <v>38107</v>
      </c>
      <c r="B780">
        <v>-2.8999999999999901E-2</v>
      </c>
      <c r="C780">
        <v>3.6999999999999998E-2</v>
      </c>
      <c r="D780">
        <v>1.0999999999999999E-2</v>
      </c>
      <c r="E780">
        <v>2.1907999999999999</v>
      </c>
      <c r="F780">
        <v>-6.6E-3</v>
      </c>
      <c r="G780">
        <v>2.52E-2</v>
      </c>
      <c r="H780">
        <v>2</v>
      </c>
    </row>
    <row r="781" spans="1:8" x14ac:dyDescent="0.25">
      <c r="A781" s="15">
        <v>38100</v>
      </c>
      <c r="B781">
        <v>5.0000000000000001E-3</v>
      </c>
      <c r="C781">
        <v>0.125</v>
      </c>
      <c r="D781">
        <v>2.79999999999999E-2</v>
      </c>
      <c r="E781">
        <v>2.2258</v>
      </c>
      <c r="F781">
        <v>1.2699999999999999E-2</v>
      </c>
      <c r="G781">
        <v>-3.39E-2</v>
      </c>
      <c r="H781">
        <v>2</v>
      </c>
    </row>
    <row r="782" spans="1:8" x14ac:dyDescent="0.25">
      <c r="A782" s="15">
        <v>38093</v>
      </c>
      <c r="B782">
        <v>-4.0000000000000001E-3</v>
      </c>
      <c r="C782">
        <v>6.8000000000000005E-2</v>
      </c>
      <c r="D782">
        <v>3.5000000000000003E-2</v>
      </c>
      <c r="E782">
        <v>2.3536999999999999</v>
      </c>
      <c r="F782">
        <v>1.09E-2</v>
      </c>
      <c r="G782">
        <v>1.6199999999999999E-2</v>
      </c>
      <c r="H782">
        <v>2</v>
      </c>
    </row>
    <row r="783" spans="1:8" x14ac:dyDescent="0.25">
      <c r="A783" s="15">
        <v>38086</v>
      </c>
      <c r="B783">
        <v>-2E-3</v>
      </c>
      <c r="C783">
        <v>6.0000000000000001E-3</v>
      </c>
      <c r="D783">
        <v>1.0999999999999999E-2</v>
      </c>
      <c r="E783">
        <v>2.3330000000000002</v>
      </c>
      <c r="F783">
        <v>5.1999999999999998E-3</v>
      </c>
      <c r="G783">
        <v>0.08</v>
      </c>
      <c r="H783">
        <v>2</v>
      </c>
    </row>
    <row r="784" spans="1:8" x14ac:dyDescent="0.25">
      <c r="A784" s="15">
        <v>38079</v>
      </c>
      <c r="B784">
        <v>0.03</v>
      </c>
      <c r="C784">
        <v>0.16899999999999901</v>
      </c>
      <c r="D784">
        <v>8.1999999999999906E-2</v>
      </c>
      <c r="E784">
        <v>2.2974999999999999</v>
      </c>
      <c r="F784">
        <v>-4.3E-3</v>
      </c>
      <c r="G784">
        <v>-3.7499999999999999E-2</v>
      </c>
      <c r="H784">
        <v>2</v>
      </c>
    </row>
    <row r="785" spans="1:8" x14ac:dyDescent="0.25">
      <c r="A785" s="15">
        <v>38072</v>
      </c>
      <c r="B785">
        <v>-2E-3</v>
      </c>
      <c r="C785">
        <v>4.5999999999999999E-2</v>
      </c>
      <c r="D785">
        <v>1.4999999999999999E-2</v>
      </c>
      <c r="E785">
        <v>2.2494999999999998</v>
      </c>
      <c r="F785">
        <v>8.6E-3</v>
      </c>
      <c r="G785">
        <v>-6.1699999999999998E-2</v>
      </c>
      <c r="H785">
        <v>2</v>
      </c>
    </row>
    <row r="786" spans="1:8" x14ac:dyDescent="0.25">
      <c r="A786" s="15">
        <v>38065</v>
      </c>
      <c r="B786">
        <v>-0.01</v>
      </c>
      <c r="C786">
        <v>-6.0000000000000001E-3</v>
      </c>
      <c r="D786">
        <v>-2E-3</v>
      </c>
      <c r="E786">
        <v>2.2610000000000001</v>
      </c>
      <c r="F786">
        <v>-1.11E-2</v>
      </c>
      <c r="G786">
        <v>5.2200000000000003E-2</v>
      </c>
      <c r="H786">
        <v>2</v>
      </c>
    </row>
    <row r="787" spans="1:8" x14ac:dyDescent="0.25">
      <c r="A787" s="15">
        <v>38058</v>
      </c>
      <c r="B787">
        <v>-3.1E-2</v>
      </c>
      <c r="C787">
        <v>-2.5999999999999999E-2</v>
      </c>
      <c r="D787">
        <v>-1.9E-2</v>
      </c>
      <c r="E787">
        <v>2.2576999999999998</v>
      </c>
      <c r="F787">
        <v>1.0800000000000001E-2</v>
      </c>
      <c r="G787">
        <v>-2.87E-2</v>
      </c>
      <c r="H787">
        <v>2</v>
      </c>
    </row>
    <row r="788" spans="1:8" x14ac:dyDescent="0.25">
      <c r="A788" s="15">
        <v>38051</v>
      </c>
      <c r="B788">
        <v>0.01</v>
      </c>
      <c r="C788">
        <v>-4.9000000000000002E-2</v>
      </c>
      <c r="D788">
        <v>-3.1E-2</v>
      </c>
      <c r="E788">
        <v>2.2886000000000002</v>
      </c>
      <c r="F788">
        <v>9.7999999999999997E-3</v>
      </c>
      <c r="G788">
        <v>3.04E-2</v>
      </c>
      <c r="H788">
        <v>2</v>
      </c>
    </row>
    <row r="789" spans="1:8" x14ac:dyDescent="0.25">
      <c r="A789" s="15">
        <v>38044</v>
      </c>
      <c r="B789">
        <v>1E-3</v>
      </c>
      <c r="C789">
        <v>-3.5999999999999997E-2</v>
      </c>
      <c r="D789">
        <v>-3.1E-2</v>
      </c>
      <c r="E789">
        <v>2.3300999999999998</v>
      </c>
      <c r="F789">
        <v>8.0000000000000004E-4</v>
      </c>
      <c r="G789">
        <v>1.5699999999999999E-2</v>
      </c>
      <c r="H789">
        <v>2</v>
      </c>
    </row>
    <row r="790" spans="1:8" x14ac:dyDescent="0.25">
      <c r="A790" s="15">
        <v>38037</v>
      </c>
      <c r="B790">
        <v>-1E-3</v>
      </c>
      <c r="C790">
        <v>1.9E-2</v>
      </c>
      <c r="D790">
        <v>1.39999999999999E-2</v>
      </c>
      <c r="E790">
        <v>2.3942999999999999</v>
      </c>
      <c r="F790">
        <v>1.9800000000000002E-2</v>
      </c>
      <c r="G790">
        <v>3.0099999999999998E-2</v>
      </c>
      <c r="H790">
        <v>2</v>
      </c>
    </row>
    <row r="791" spans="1:8" x14ac:dyDescent="0.25">
      <c r="A791" s="15">
        <v>38030</v>
      </c>
      <c r="B791">
        <v>3.0000000000000001E-3</v>
      </c>
      <c r="C791">
        <v>-4.2999999999999997E-2</v>
      </c>
      <c r="D791">
        <v>-8.9999999999999993E-3</v>
      </c>
      <c r="E791">
        <v>2.3694999999999999</v>
      </c>
      <c r="F791">
        <v>-5.4999999999999997E-3</v>
      </c>
      <c r="G791">
        <v>6.4000000000000001E-2</v>
      </c>
      <c r="H791">
        <v>2</v>
      </c>
    </row>
    <row r="792" spans="1:8" x14ac:dyDescent="0.25">
      <c r="A792" s="15">
        <v>38023</v>
      </c>
      <c r="B792">
        <v>0.01</v>
      </c>
      <c r="C792">
        <v>-0.04</v>
      </c>
      <c r="D792">
        <v>-1.2999999999999999E-2</v>
      </c>
      <c r="E792">
        <v>2.3315999999999999</v>
      </c>
      <c r="F792">
        <v>-1.35E-2</v>
      </c>
      <c r="G792">
        <v>-1.72E-2</v>
      </c>
      <c r="H792">
        <v>2</v>
      </c>
    </row>
    <row r="793" spans="1:8" x14ac:dyDescent="0.25">
      <c r="A793" s="15">
        <v>38016</v>
      </c>
      <c r="B793">
        <v>-8.9999999999999993E-3</v>
      </c>
      <c r="C793">
        <v>9.6000000000000002E-2</v>
      </c>
      <c r="D793">
        <v>1.4999999999999999E-2</v>
      </c>
      <c r="E793">
        <v>2.3130000000000002</v>
      </c>
      <c r="F793">
        <v>7.4000000000000003E-3</v>
      </c>
      <c r="G793">
        <v>-5.4100000000000002E-2</v>
      </c>
      <c r="H793">
        <v>2</v>
      </c>
    </row>
    <row r="794" spans="1:8" x14ac:dyDescent="0.25">
      <c r="A794" s="15">
        <v>38009</v>
      </c>
      <c r="B794">
        <v>2E-3</v>
      </c>
      <c r="C794">
        <v>-6.0000000000000001E-3</v>
      </c>
      <c r="D794">
        <v>0.01</v>
      </c>
      <c r="E794">
        <v>2.4121999999999999</v>
      </c>
      <c r="F794">
        <v>-1.3299999999999999E-2</v>
      </c>
      <c r="G794">
        <v>-3.7000000000000002E-3</v>
      </c>
      <c r="H794">
        <v>2</v>
      </c>
    </row>
    <row r="795" spans="1:8" x14ac:dyDescent="0.25">
      <c r="A795" s="15">
        <v>38002</v>
      </c>
      <c r="B795">
        <v>1.6E-2</v>
      </c>
      <c r="C795">
        <v>8.0000000000000002E-3</v>
      </c>
      <c r="D795">
        <v>-1.2E-2</v>
      </c>
      <c r="E795">
        <v>2.36</v>
      </c>
      <c r="F795">
        <v>3.0800000000000001E-2</v>
      </c>
      <c r="G795">
        <v>2.2200000000000001E-2</v>
      </c>
      <c r="H795">
        <v>2</v>
      </c>
    </row>
    <row r="796" spans="1:8" x14ac:dyDescent="0.25">
      <c r="A796" s="15">
        <v>37995</v>
      </c>
      <c r="B796">
        <v>1.2E-2</v>
      </c>
      <c r="C796">
        <v>-0.128</v>
      </c>
      <c r="D796">
        <v>-6.8000000000000005E-2</v>
      </c>
      <c r="E796">
        <v>2.4243000000000001</v>
      </c>
      <c r="F796">
        <v>-2.0799999999999999E-2</v>
      </c>
      <c r="G796">
        <v>5.5E-2</v>
      </c>
      <c r="H796">
        <v>2</v>
      </c>
    </row>
    <row r="797" spans="1:8" x14ac:dyDescent="0.25">
      <c r="A797" s="15">
        <v>37988</v>
      </c>
      <c r="B797">
        <v>1.0999999999999999E-2</v>
      </c>
      <c r="C797">
        <v>4.9000000000000002E-2</v>
      </c>
      <c r="D797">
        <v>5.5E-2</v>
      </c>
      <c r="E797">
        <v>2.4803000000000002</v>
      </c>
      <c r="F797">
        <v>-8.0999999999999996E-3</v>
      </c>
      <c r="G797">
        <v>-1.03E-2</v>
      </c>
      <c r="H797">
        <v>2</v>
      </c>
    </row>
    <row r="798" spans="1:8" x14ac:dyDescent="0.25">
      <c r="A798" s="15">
        <v>37981</v>
      </c>
      <c r="B798">
        <v>6.9999999999999897E-3</v>
      </c>
      <c r="C798">
        <v>1.4999999999999999E-2</v>
      </c>
      <c r="D798">
        <v>4.0000000000000001E-3</v>
      </c>
      <c r="E798">
        <v>2.3391999999999999</v>
      </c>
      <c r="F798">
        <v>-5.8999999999999999E-3</v>
      </c>
      <c r="G798">
        <v>-4.7999999999999996E-3</v>
      </c>
      <c r="H798">
        <v>2</v>
      </c>
    </row>
    <row r="799" spans="1:8" x14ac:dyDescent="0.25">
      <c r="A799" s="15">
        <v>37974</v>
      </c>
      <c r="B799">
        <v>1.39999999999999E-2</v>
      </c>
      <c r="C799">
        <v>-0.01</v>
      </c>
      <c r="D799">
        <v>-2.5000000000000001E-2</v>
      </c>
      <c r="E799">
        <v>2.3490000000000002</v>
      </c>
      <c r="F799">
        <v>-5.1000000000000004E-3</v>
      </c>
      <c r="G799">
        <v>-5.9999999999999995E-4</v>
      </c>
      <c r="H799">
        <v>2</v>
      </c>
    </row>
    <row r="800" spans="1:8" x14ac:dyDescent="0.25">
      <c r="A800" s="15">
        <v>37967</v>
      </c>
      <c r="B800">
        <v>1.2E-2</v>
      </c>
      <c r="C800">
        <v>-3.5000000000000003E-2</v>
      </c>
      <c r="D800">
        <v>2E-3</v>
      </c>
      <c r="E800">
        <v>2.4363999999999999</v>
      </c>
      <c r="F800">
        <v>-6.1000000000000004E-3</v>
      </c>
      <c r="G800">
        <v>7.5200000000000003E-2</v>
      </c>
      <c r="H800">
        <v>2</v>
      </c>
    </row>
    <row r="801" spans="1:8" x14ac:dyDescent="0.25">
      <c r="A801" s="15">
        <v>37960</v>
      </c>
      <c r="B801">
        <v>3.0000000000000001E-3</v>
      </c>
      <c r="C801">
        <v>-8.6999999999999994E-2</v>
      </c>
      <c r="D801">
        <v>-2.3E-2</v>
      </c>
      <c r="E801">
        <v>2.3635000000000002</v>
      </c>
      <c r="F801">
        <v>-1.21E-2</v>
      </c>
      <c r="G801">
        <v>1.0500000000000001E-2</v>
      </c>
      <c r="H801">
        <v>2</v>
      </c>
    </row>
    <row r="802" spans="1:8" x14ac:dyDescent="0.25">
      <c r="A802" s="15">
        <v>37953</v>
      </c>
      <c r="B802">
        <v>2.1999999999999999E-2</v>
      </c>
      <c r="C802">
        <v>0.126</v>
      </c>
      <c r="D802">
        <v>4.0999999999999898E-2</v>
      </c>
      <c r="E802">
        <v>2.2879</v>
      </c>
      <c r="F802">
        <v>-4.1000000000000003E-3</v>
      </c>
      <c r="G802">
        <v>-3.7999999999999999E-2</v>
      </c>
      <c r="H802">
        <v>2</v>
      </c>
    </row>
    <row r="803" spans="1:8" x14ac:dyDescent="0.25">
      <c r="A803" s="15">
        <v>37946</v>
      </c>
      <c r="B803">
        <v>-1.39999999999999E-2</v>
      </c>
      <c r="C803">
        <v>6.0000000000000001E-3</v>
      </c>
      <c r="D803">
        <v>-1.39999999999999E-2</v>
      </c>
      <c r="E803">
        <v>2.3445</v>
      </c>
      <c r="F803">
        <v>-8.3999999999999995E-3</v>
      </c>
      <c r="G803">
        <v>-2.35E-2</v>
      </c>
      <c r="H803">
        <v>2</v>
      </c>
    </row>
    <row r="804" spans="1:8" x14ac:dyDescent="0.25">
      <c r="A804" s="15">
        <v>37939</v>
      </c>
      <c r="B804">
        <v>-3.0000000000000001E-3</v>
      </c>
      <c r="C804">
        <v>-0.10099999999999899</v>
      </c>
      <c r="D804">
        <v>-0.05</v>
      </c>
      <c r="E804">
        <v>2.4123999999999999</v>
      </c>
      <c r="F804">
        <v>-1.77E-2</v>
      </c>
      <c r="G804">
        <v>4.9299999999999997E-2</v>
      </c>
      <c r="H804">
        <v>2</v>
      </c>
    </row>
    <row r="805" spans="1:8" x14ac:dyDescent="0.25">
      <c r="A805" s="15">
        <v>37932</v>
      </c>
      <c r="B805">
        <v>2E-3</v>
      </c>
      <c r="C805">
        <v>0.104</v>
      </c>
      <c r="D805">
        <v>3.4000000000000002E-2</v>
      </c>
      <c r="E805">
        <v>2.4318</v>
      </c>
      <c r="F805">
        <v>3.0999999999999999E-3</v>
      </c>
      <c r="G805">
        <v>5.9799999999999999E-2</v>
      </c>
      <c r="H805">
        <v>2</v>
      </c>
    </row>
    <row r="806" spans="1:8" x14ac:dyDescent="0.25">
      <c r="A806" s="15">
        <v>37925</v>
      </c>
      <c r="B806">
        <v>2.1000000000000001E-2</v>
      </c>
      <c r="C806">
        <v>5.3999999999999999E-2</v>
      </c>
      <c r="D806">
        <v>1.4999999999999999E-2</v>
      </c>
      <c r="E806">
        <v>2.4752000000000001</v>
      </c>
      <c r="F806">
        <v>1.4200000000000001E-2</v>
      </c>
      <c r="G806">
        <v>-3.4799999999999998E-2</v>
      </c>
      <c r="H806">
        <v>2</v>
      </c>
    </row>
    <row r="807" spans="1:8" x14ac:dyDescent="0.25">
      <c r="A807" s="15">
        <v>37918</v>
      </c>
      <c r="B807">
        <v>-0.01</v>
      </c>
      <c r="C807">
        <v>-7.0000000000000007E-2</v>
      </c>
      <c r="D807">
        <v>-3.5999999999999997E-2</v>
      </c>
      <c r="E807">
        <v>2.5055000000000001</v>
      </c>
      <c r="F807">
        <v>-9.2999999999999992E-3</v>
      </c>
      <c r="G807">
        <v>-1.6899999999999998E-2</v>
      </c>
      <c r="H807">
        <v>2</v>
      </c>
    </row>
    <row r="808" spans="1:8" x14ac:dyDescent="0.25">
      <c r="A808" s="15">
        <v>37911</v>
      </c>
      <c r="B808">
        <v>1E-3</v>
      </c>
      <c r="C808">
        <v>0.13</v>
      </c>
      <c r="D808">
        <v>2.79999999999999E-2</v>
      </c>
      <c r="E808">
        <v>2.5327999999999999</v>
      </c>
      <c r="F808">
        <v>8.3999999999999995E-3</v>
      </c>
      <c r="G808">
        <v>-4.0399999999999998E-2</v>
      </c>
      <c r="H808">
        <v>2</v>
      </c>
    </row>
    <row r="809" spans="1:8" x14ac:dyDescent="0.25">
      <c r="A809" s="15">
        <v>37904</v>
      </c>
      <c r="B809">
        <v>8.0000000000000002E-3</v>
      </c>
      <c r="C809">
        <v>5.0000000000000001E-3</v>
      </c>
      <c r="D809">
        <v>1.7000000000000001E-2</v>
      </c>
      <c r="E809">
        <v>2.6278999999999999</v>
      </c>
      <c r="F809">
        <v>-1.7000000000000001E-2</v>
      </c>
      <c r="G809">
        <v>5.16E-2</v>
      </c>
      <c r="H809">
        <v>2</v>
      </c>
    </row>
    <row r="810" spans="1:8" x14ac:dyDescent="0.25">
      <c r="A810" s="15">
        <v>37897</v>
      </c>
      <c r="B810">
        <v>3.3000000000000002E-2</v>
      </c>
      <c r="C810">
        <v>5.0999999999999997E-2</v>
      </c>
      <c r="D810">
        <v>0.05</v>
      </c>
      <c r="E810">
        <v>2.5657000000000001</v>
      </c>
      <c r="F810">
        <v>-8.0000000000000002E-3</v>
      </c>
      <c r="G810">
        <v>7.9500000000000001E-2</v>
      </c>
      <c r="H810">
        <v>2</v>
      </c>
    </row>
    <row r="811" spans="1:8" x14ac:dyDescent="0.25">
      <c r="A811" s="15">
        <v>37890</v>
      </c>
      <c r="B811">
        <v>-3.7999999999999999E-2</v>
      </c>
      <c r="C811">
        <v>-6.6000000000000003E-2</v>
      </c>
      <c r="D811">
        <v>-3.7999999999999999E-2</v>
      </c>
      <c r="E811">
        <v>2.4472</v>
      </c>
      <c r="F811">
        <v>-9.7999999999999997E-3</v>
      </c>
      <c r="G811">
        <v>4.1799999999999997E-2</v>
      </c>
      <c r="H811">
        <v>2</v>
      </c>
    </row>
    <row r="812" spans="1:8" x14ac:dyDescent="0.25">
      <c r="A812" s="15">
        <v>37883</v>
      </c>
      <c r="B812">
        <v>1.7000000000000001E-2</v>
      </c>
      <c r="C812">
        <v>2.79999999999999E-2</v>
      </c>
      <c r="D812">
        <v>-2.1000000000000001E-2</v>
      </c>
      <c r="E812">
        <v>2.4975000000000001</v>
      </c>
      <c r="F812">
        <v>-1.2699999999999999E-2</v>
      </c>
      <c r="G812">
        <v>-4.3900000000000002E-2</v>
      </c>
      <c r="H812">
        <v>2</v>
      </c>
    </row>
    <row r="813" spans="1:8" x14ac:dyDescent="0.25">
      <c r="A813" s="15">
        <v>37876</v>
      </c>
      <c r="B813">
        <v>-3.0000000000000001E-3</v>
      </c>
      <c r="C813">
        <v>-5.7999999999999899E-2</v>
      </c>
      <c r="D813">
        <v>-2.1999999999999999E-2</v>
      </c>
      <c r="E813">
        <v>2.6341999999999999</v>
      </c>
      <c r="F813">
        <v>-1.12E-2</v>
      </c>
      <c r="G813">
        <v>-2.1100000000000001E-2</v>
      </c>
      <c r="H813">
        <v>2</v>
      </c>
    </row>
    <row r="814" spans="1:8" x14ac:dyDescent="0.25">
      <c r="A814" s="15">
        <v>37869</v>
      </c>
      <c r="B814">
        <v>1.2999999999999999E-2</v>
      </c>
      <c r="C814">
        <v>-0.127</v>
      </c>
      <c r="D814">
        <v>-2.5999999999999999E-2</v>
      </c>
      <c r="E814">
        <v>2.6299000000000001</v>
      </c>
      <c r="F814">
        <v>-1.03E-2</v>
      </c>
      <c r="G814">
        <v>-8.5199999999999998E-2</v>
      </c>
      <c r="H814">
        <v>2</v>
      </c>
    </row>
    <row r="815" spans="1:8" x14ac:dyDescent="0.25">
      <c r="A815" s="15">
        <v>37862</v>
      </c>
      <c r="B815">
        <v>1.4999999999999999E-2</v>
      </c>
      <c r="C815">
        <v>2.79999999999999E-2</v>
      </c>
      <c r="D815">
        <v>-2E-3</v>
      </c>
      <c r="E815">
        <v>2.4956999999999998</v>
      </c>
      <c r="F815">
        <v>-7.4000000000000003E-3</v>
      </c>
      <c r="G815">
        <v>-8.5000000000000006E-3</v>
      </c>
      <c r="H815">
        <v>2</v>
      </c>
    </row>
    <row r="816" spans="1:8" x14ac:dyDescent="0.25">
      <c r="A816" s="15">
        <v>37855</v>
      </c>
      <c r="B816">
        <v>2E-3</v>
      </c>
      <c r="C816">
        <v>6.6000000000000003E-2</v>
      </c>
      <c r="D816">
        <v>-1.2E-2</v>
      </c>
      <c r="E816">
        <v>2.5596000000000001</v>
      </c>
      <c r="F816">
        <v>2.2599999999999999E-2</v>
      </c>
      <c r="G816">
        <v>2.5399999999999999E-2</v>
      </c>
      <c r="H816">
        <v>2</v>
      </c>
    </row>
    <row r="817" spans="1:8" x14ac:dyDescent="0.25">
      <c r="A817" s="15">
        <v>37848</v>
      </c>
      <c r="B817">
        <v>1.2999999999999999E-2</v>
      </c>
      <c r="C817">
        <v>5.8999999999999997E-2</v>
      </c>
      <c r="D817">
        <v>6.0999999999999999E-2</v>
      </c>
      <c r="E817">
        <v>2.734</v>
      </c>
      <c r="F817">
        <v>3.0000000000000001E-3</v>
      </c>
      <c r="G817">
        <v>-3.5099999999999999E-2</v>
      </c>
      <c r="H817">
        <v>2</v>
      </c>
    </row>
    <row r="818" spans="1:8" x14ac:dyDescent="0.25">
      <c r="A818" s="15">
        <v>37841</v>
      </c>
      <c r="B818">
        <v>-3.0000000000000001E-3</v>
      </c>
      <c r="C818">
        <v>-4.3999999999999997E-2</v>
      </c>
      <c r="D818">
        <v>-2.5999999999999999E-2</v>
      </c>
      <c r="E818">
        <v>2.5750999999999999</v>
      </c>
      <c r="F818">
        <v>-3.0999999999999999E-3</v>
      </c>
      <c r="G818">
        <v>-4.0000000000000001E-3</v>
      </c>
      <c r="H818">
        <v>2</v>
      </c>
    </row>
    <row r="819" spans="1:8" x14ac:dyDescent="0.25">
      <c r="A819" s="15">
        <v>37834</v>
      </c>
      <c r="B819">
        <v>-1.9E-2</v>
      </c>
      <c r="C819">
        <v>0.182</v>
      </c>
      <c r="D819">
        <v>0.05</v>
      </c>
      <c r="E819">
        <v>2.6103999999999998</v>
      </c>
      <c r="F819">
        <v>1.7899999999999999E-2</v>
      </c>
      <c r="G819">
        <v>7.0900000000000005E-2</v>
      </c>
      <c r="H819">
        <v>2</v>
      </c>
    </row>
    <row r="820" spans="1:8" x14ac:dyDescent="0.25">
      <c r="A820" s="15">
        <v>37827</v>
      </c>
      <c r="B820">
        <v>5.0000000000000001E-3</v>
      </c>
      <c r="C820">
        <v>0.01</v>
      </c>
      <c r="D820">
        <v>4.3999999999999997E-2</v>
      </c>
      <c r="E820">
        <v>2.6749999999999998</v>
      </c>
      <c r="F820">
        <v>-1.7299999999999999E-2</v>
      </c>
      <c r="G820">
        <v>-5.6000000000000001E-2</v>
      </c>
      <c r="H820">
        <v>2</v>
      </c>
    </row>
    <row r="821" spans="1:8" x14ac:dyDescent="0.25">
      <c r="A821" s="15">
        <v>37820</v>
      </c>
      <c r="B821">
        <v>-5.0000000000000001E-3</v>
      </c>
      <c r="C821">
        <v>0.16899999999999901</v>
      </c>
      <c r="D821">
        <v>0.10299999999999999</v>
      </c>
      <c r="E821">
        <v>2.5137</v>
      </c>
      <c r="F821">
        <v>8.6999999999999994E-3</v>
      </c>
      <c r="G821">
        <v>2.1700000000000001E-2</v>
      </c>
      <c r="H821">
        <v>2</v>
      </c>
    </row>
    <row r="822" spans="1:8" x14ac:dyDescent="0.25">
      <c r="A822" s="15">
        <v>37813</v>
      </c>
      <c r="B822">
        <v>1.2999999999999999E-2</v>
      </c>
      <c r="C822">
        <v>-2.4E-2</v>
      </c>
      <c r="D822">
        <v>-6.0000000000000001E-3</v>
      </c>
      <c r="E822">
        <v>2.3559999999999999</v>
      </c>
      <c r="F822">
        <v>1.32E-2</v>
      </c>
      <c r="G822">
        <v>2.8299999999999999E-2</v>
      </c>
      <c r="H822">
        <v>2</v>
      </c>
    </row>
    <row r="823" spans="1:8" x14ac:dyDescent="0.25">
      <c r="A823" s="15">
        <v>37806</v>
      </c>
      <c r="B823">
        <v>0.01</v>
      </c>
      <c r="C823">
        <v>-3.4000000000000002E-2</v>
      </c>
      <c r="D823">
        <v>0.03</v>
      </c>
      <c r="E823">
        <v>2.3458999999999999</v>
      </c>
      <c r="F823">
        <v>-5.1999999999999998E-3</v>
      </c>
      <c r="G823">
        <v>3.9300000000000002E-2</v>
      </c>
      <c r="H823">
        <v>2</v>
      </c>
    </row>
    <row r="824" spans="1:8" x14ac:dyDescent="0.25">
      <c r="A824" s="15">
        <v>37799</v>
      </c>
      <c r="B824">
        <v>-0.02</v>
      </c>
      <c r="C824">
        <v>0.16200000000000001</v>
      </c>
      <c r="D824">
        <v>5.2999999999999999E-2</v>
      </c>
      <c r="E824">
        <v>2.1941000000000002</v>
      </c>
      <c r="F824">
        <v>1.2E-2</v>
      </c>
      <c r="G824">
        <v>-5.0299999999999997E-2</v>
      </c>
      <c r="H824">
        <v>2</v>
      </c>
    </row>
    <row r="825" spans="1:8" x14ac:dyDescent="0.25">
      <c r="A825" s="15">
        <v>37792</v>
      </c>
      <c r="B825">
        <v>6.9999999999999897E-3</v>
      </c>
      <c r="C825">
        <v>7.3999999999999996E-2</v>
      </c>
      <c r="D825">
        <v>8.1000000000000003E-2</v>
      </c>
      <c r="E825">
        <v>2.2048999999999999</v>
      </c>
      <c r="F825">
        <v>1.83E-2</v>
      </c>
      <c r="G825">
        <v>5.4999999999999997E-3</v>
      </c>
      <c r="H825">
        <v>2</v>
      </c>
    </row>
    <row r="826" spans="1:8" x14ac:dyDescent="0.25">
      <c r="A826" s="15">
        <v>37785</v>
      </c>
      <c r="B826">
        <v>1E-3</v>
      </c>
      <c r="C826">
        <v>-0.13</v>
      </c>
      <c r="D826">
        <v>-7.0999999999999994E-2</v>
      </c>
      <c r="E826">
        <v>2.0320999999999998</v>
      </c>
      <c r="F826">
        <v>-1.35E-2</v>
      </c>
      <c r="G826">
        <v>-2.01E-2</v>
      </c>
      <c r="H826">
        <v>2</v>
      </c>
    </row>
    <row r="827" spans="1:8" x14ac:dyDescent="0.25">
      <c r="A827" s="15">
        <v>37778</v>
      </c>
      <c r="B827">
        <v>2.5000000000000001E-2</v>
      </c>
      <c r="C827">
        <v>-0.06</v>
      </c>
      <c r="D827">
        <v>-6.0000000000000001E-3</v>
      </c>
      <c r="E827">
        <v>2.1091000000000002</v>
      </c>
      <c r="F827">
        <v>2E-3</v>
      </c>
      <c r="G827">
        <v>5.8200000000000002E-2</v>
      </c>
      <c r="H827">
        <v>2</v>
      </c>
    </row>
    <row r="828" spans="1:8" x14ac:dyDescent="0.25">
      <c r="A828" s="15">
        <v>37771</v>
      </c>
      <c r="B828">
        <v>3.3000000000000002E-2</v>
      </c>
      <c r="C828">
        <v>-1.7000000000000001E-2</v>
      </c>
      <c r="D828">
        <v>0.01</v>
      </c>
      <c r="E828">
        <v>2.0482</v>
      </c>
      <c r="F828">
        <v>2.5999999999999999E-3</v>
      </c>
      <c r="G828">
        <v>1.37E-2</v>
      </c>
      <c r="H828">
        <v>2</v>
      </c>
    </row>
    <row r="829" spans="1:8" x14ac:dyDescent="0.25">
      <c r="A829" s="15">
        <v>37764</v>
      </c>
      <c r="B829">
        <v>-1.2E-2</v>
      </c>
      <c r="C829">
        <v>2.8999999999999901E-2</v>
      </c>
      <c r="D829">
        <v>-2.4E-2</v>
      </c>
      <c r="E829">
        <v>1.9907999999999999</v>
      </c>
      <c r="F829">
        <v>-1.09E-2</v>
      </c>
      <c r="G829">
        <v>6.9999999999999999E-4</v>
      </c>
      <c r="H829">
        <v>2</v>
      </c>
    </row>
    <row r="830" spans="1:8" x14ac:dyDescent="0.25">
      <c r="A830" s="15">
        <v>37757</v>
      </c>
      <c r="B830">
        <v>1.2E-2</v>
      </c>
      <c r="C830">
        <v>-9.1999999999999998E-2</v>
      </c>
      <c r="D830">
        <v>-7.0999999999999994E-2</v>
      </c>
      <c r="E830">
        <v>2.1114000000000002</v>
      </c>
      <c r="F830">
        <v>-9.4999999999999998E-3</v>
      </c>
      <c r="G830">
        <v>5.1200000000000002E-2</v>
      </c>
      <c r="H830">
        <v>2</v>
      </c>
    </row>
    <row r="831" spans="1:8" x14ac:dyDescent="0.25">
      <c r="A831" s="15">
        <v>37750</v>
      </c>
      <c r="B831">
        <v>4.0000000000000001E-3</v>
      </c>
      <c r="C831">
        <v>-7.8E-2</v>
      </c>
      <c r="D831">
        <v>-6.0999999999999999E-2</v>
      </c>
      <c r="E831">
        <v>2.2406000000000001</v>
      </c>
      <c r="F831">
        <v>-1.83E-2</v>
      </c>
      <c r="G831">
        <v>7.9899999999999999E-2</v>
      </c>
      <c r="H831">
        <v>2</v>
      </c>
    </row>
    <row r="832" spans="1:8" x14ac:dyDescent="0.25">
      <c r="A832" s="15">
        <v>37743</v>
      </c>
      <c r="B832">
        <v>3.5000000000000003E-2</v>
      </c>
      <c r="C832">
        <v>-5.0000000000000001E-3</v>
      </c>
      <c r="D832">
        <v>8.0000000000000002E-3</v>
      </c>
      <c r="E832">
        <v>2.3582000000000001</v>
      </c>
      <c r="F832">
        <v>-1.6400000000000001E-2</v>
      </c>
      <c r="G832">
        <v>-2.2499999999999999E-2</v>
      </c>
      <c r="H832">
        <v>2</v>
      </c>
    </row>
    <row r="833" spans="1:8" x14ac:dyDescent="0.25">
      <c r="A833" s="15">
        <v>37736</v>
      </c>
      <c r="B833">
        <v>6.0000000000000001E-3</v>
      </c>
      <c r="C833">
        <v>-6.3E-2</v>
      </c>
      <c r="D833">
        <v>-1.7000000000000001E-2</v>
      </c>
      <c r="E833">
        <v>2.3188</v>
      </c>
      <c r="F833">
        <v>-9.2999999999999992E-3</v>
      </c>
      <c r="G833">
        <v>-0.1404</v>
      </c>
      <c r="H833">
        <v>2</v>
      </c>
    </row>
    <row r="834" spans="1:8" x14ac:dyDescent="0.25">
      <c r="A834" s="15">
        <v>37729</v>
      </c>
      <c r="B834">
        <v>2.8999999999999901E-2</v>
      </c>
      <c r="C834">
        <v>2.5000000000000001E-2</v>
      </c>
      <c r="D834">
        <v>-4.0000000000000001E-3</v>
      </c>
      <c r="E834">
        <v>2.2816999999999998</v>
      </c>
      <c r="F834">
        <v>-8.9999999999999993E-3</v>
      </c>
      <c r="G834">
        <v>8.5599999999999996E-2</v>
      </c>
      <c r="H834">
        <v>2</v>
      </c>
    </row>
    <row r="835" spans="1:8" x14ac:dyDescent="0.25">
      <c r="A835" s="15">
        <v>37722</v>
      </c>
      <c r="B835">
        <v>-1.2E-2</v>
      </c>
      <c r="C835">
        <v>5.1999999999999998E-2</v>
      </c>
      <c r="D835">
        <v>5.0000000000000001E-3</v>
      </c>
      <c r="E835">
        <v>2.3382000000000001</v>
      </c>
      <c r="F835">
        <v>-2.2000000000000001E-3</v>
      </c>
      <c r="G835">
        <v>-1.6799999999999999E-2</v>
      </c>
      <c r="H835">
        <v>2</v>
      </c>
    </row>
    <row r="836" spans="1:8" x14ac:dyDescent="0.25">
      <c r="A836" s="15">
        <v>37715</v>
      </c>
      <c r="B836">
        <v>1.7999999999999999E-2</v>
      </c>
      <c r="C836">
        <v>0.01</v>
      </c>
      <c r="D836">
        <v>1.39999999999999E-2</v>
      </c>
      <c r="E836">
        <v>2.3990999999999998</v>
      </c>
      <c r="F836">
        <v>4.4000000000000003E-3</v>
      </c>
      <c r="G836">
        <v>-5.11E-2</v>
      </c>
      <c r="H836">
        <v>2</v>
      </c>
    </row>
    <row r="837" spans="1:8" x14ac:dyDescent="0.25">
      <c r="A837" s="15">
        <v>37708</v>
      </c>
      <c r="B837">
        <v>-3.5999999999999997E-2</v>
      </c>
      <c r="C837">
        <v>-0.13600000000000001</v>
      </c>
      <c r="D837">
        <v>-0.05</v>
      </c>
      <c r="E837">
        <v>2.3601999999999999</v>
      </c>
      <c r="F837">
        <v>-0.02</v>
      </c>
      <c r="G837">
        <v>0.1208</v>
      </c>
      <c r="H837">
        <v>2</v>
      </c>
    </row>
    <row r="838" spans="1:8" x14ac:dyDescent="0.25">
      <c r="A838" s="15">
        <v>37701</v>
      </c>
      <c r="B838">
        <v>7.4999999999999997E-2</v>
      </c>
      <c r="C838">
        <v>0.16200000000000001</v>
      </c>
      <c r="D838">
        <v>0.109</v>
      </c>
      <c r="E838">
        <v>2.3227000000000002</v>
      </c>
      <c r="F838">
        <v>2.01E-2</v>
      </c>
      <c r="G838">
        <v>-0.2394</v>
      </c>
      <c r="H838">
        <v>2</v>
      </c>
    </row>
    <row r="839" spans="1:8" x14ac:dyDescent="0.25">
      <c r="A839" s="15">
        <v>37694</v>
      </c>
      <c r="B839">
        <v>5.0000000000000001E-3</v>
      </c>
      <c r="C839">
        <v>9.8000000000000004E-2</v>
      </c>
      <c r="D839">
        <v>1.6E-2</v>
      </c>
      <c r="E839">
        <v>2.1677</v>
      </c>
      <c r="F839">
        <v>1.9900000000000001E-2</v>
      </c>
      <c r="G839">
        <v>-6.3500000000000001E-2</v>
      </c>
      <c r="H839">
        <v>2</v>
      </c>
    </row>
    <row r="840" spans="1:8" x14ac:dyDescent="0.25">
      <c r="A840" s="15">
        <v>37687</v>
      </c>
      <c r="B840">
        <v>-1.4999999999999999E-2</v>
      </c>
      <c r="C840">
        <v>-7.4999999999999997E-2</v>
      </c>
      <c r="D840">
        <v>-1.2999999999999999E-2</v>
      </c>
      <c r="E840">
        <v>2.2454000000000001</v>
      </c>
      <c r="F840">
        <v>-1.67E-2</v>
      </c>
      <c r="G840">
        <v>3.2199999999999999E-2</v>
      </c>
      <c r="H840">
        <v>2</v>
      </c>
    </row>
    <row r="841" spans="1:8" x14ac:dyDescent="0.25">
      <c r="A841" s="15">
        <v>37680</v>
      </c>
      <c r="B841">
        <v>-8.0000000000000002E-3</v>
      </c>
      <c r="C841">
        <v>-5.2999999999999999E-2</v>
      </c>
      <c r="D841">
        <v>-5.0999999999999997E-2</v>
      </c>
      <c r="E841">
        <v>2.1817000000000002</v>
      </c>
      <c r="F841">
        <v>-3.8E-3</v>
      </c>
      <c r="G841">
        <v>2.87E-2</v>
      </c>
      <c r="H841">
        <v>2</v>
      </c>
    </row>
    <row r="842" spans="1:8" x14ac:dyDescent="0.25">
      <c r="A842" s="15">
        <v>37673</v>
      </c>
      <c r="B842">
        <v>1.6E-2</v>
      </c>
      <c r="C842">
        <v>-1.6E-2</v>
      </c>
      <c r="D842">
        <v>-1.7999999999999999E-2</v>
      </c>
      <c r="E842">
        <v>2.2963</v>
      </c>
      <c r="F842">
        <v>5.0000000000000001E-4</v>
      </c>
      <c r="G842">
        <v>-3.32E-2</v>
      </c>
      <c r="H842">
        <v>2</v>
      </c>
    </row>
    <row r="843" spans="1:8" x14ac:dyDescent="0.25">
      <c r="A843" s="15">
        <v>37666</v>
      </c>
      <c r="B843">
        <v>6.0000000000000001E-3</v>
      </c>
      <c r="C843">
        <v>0</v>
      </c>
      <c r="D843">
        <v>8.0000000000000002E-3</v>
      </c>
      <c r="E843">
        <v>2.3439999999999999</v>
      </c>
      <c r="F843">
        <v>4.7000000000000002E-3</v>
      </c>
      <c r="G843">
        <v>4.7800000000000002E-2</v>
      </c>
      <c r="H843">
        <v>2</v>
      </c>
    </row>
    <row r="844" spans="1:8" x14ac:dyDescent="0.25">
      <c r="A844" s="15">
        <v>37659</v>
      </c>
      <c r="B844">
        <v>-0.03</v>
      </c>
      <c r="C844">
        <v>-4.2999999999999997E-2</v>
      </c>
      <c r="D844">
        <v>-8.0000000000000002E-3</v>
      </c>
      <c r="E844">
        <v>2.3126000000000002</v>
      </c>
      <c r="F844">
        <v>-3.3999999999999998E-3</v>
      </c>
      <c r="G844">
        <v>4.8000000000000001E-2</v>
      </c>
      <c r="H844">
        <v>2</v>
      </c>
    </row>
    <row r="845" spans="1:8" x14ac:dyDescent="0.25">
      <c r="A845" s="15">
        <v>37652</v>
      </c>
      <c r="B845">
        <v>-6.9999999999999897E-3</v>
      </c>
      <c r="C845">
        <v>2.8999999999999901E-2</v>
      </c>
      <c r="D845">
        <v>8.9999999999999993E-3</v>
      </c>
      <c r="E845">
        <v>2.2734000000000001</v>
      </c>
      <c r="F845">
        <v>7.0000000000000001E-3</v>
      </c>
      <c r="G845">
        <v>6.8999999999999999E-3</v>
      </c>
      <c r="H845">
        <v>2</v>
      </c>
    </row>
    <row r="846" spans="1:8" x14ac:dyDescent="0.25">
      <c r="A846" s="15">
        <v>37645</v>
      </c>
      <c r="B846">
        <v>-4.4999999999999998E-2</v>
      </c>
      <c r="C846">
        <v>-0.02</v>
      </c>
      <c r="D846">
        <v>-0.02</v>
      </c>
      <c r="E846">
        <v>2.2856000000000001</v>
      </c>
      <c r="F846">
        <v>-1.32E-2</v>
      </c>
      <c r="G846">
        <v>-1.8599999999999998E-2</v>
      </c>
      <c r="H846">
        <v>2</v>
      </c>
    </row>
    <row r="847" spans="1:8" x14ac:dyDescent="0.25">
      <c r="A847" s="15">
        <v>37638</v>
      </c>
      <c r="B847">
        <v>-2.79999999999999E-2</v>
      </c>
      <c r="C847">
        <v>-4.7E-2</v>
      </c>
      <c r="D847">
        <v>-0.03</v>
      </c>
      <c r="E847">
        <v>2.3332000000000002</v>
      </c>
      <c r="F847">
        <v>-6.7000000000000002E-3</v>
      </c>
      <c r="G847">
        <v>7.0400000000000004E-2</v>
      </c>
      <c r="H847">
        <v>2</v>
      </c>
    </row>
    <row r="848" spans="1:8" x14ac:dyDescent="0.25">
      <c r="A848" s="15">
        <v>37631</v>
      </c>
      <c r="B848">
        <v>2.1000000000000001E-2</v>
      </c>
      <c r="C848">
        <v>5.0000000000000001E-3</v>
      </c>
      <c r="D848">
        <v>2.8999999999999901E-2</v>
      </c>
      <c r="E848">
        <v>2.3740000000000001</v>
      </c>
      <c r="F848">
        <v>-1.21E-2</v>
      </c>
      <c r="G848">
        <v>-4.2299999999999997E-2</v>
      </c>
      <c r="H848">
        <v>2</v>
      </c>
    </row>
    <row r="849" spans="1:8" x14ac:dyDescent="0.25">
      <c r="A849" s="15">
        <v>37624</v>
      </c>
      <c r="B849">
        <v>3.7999999999999999E-2</v>
      </c>
      <c r="C849">
        <v>0.1</v>
      </c>
      <c r="D849">
        <v>5.5E-2</v>
      </c>
      <c r="E849">
        <v>2.2669999999999999</v>
      </c>
      <c r="F849">
        <v>5.9999999999999995E-4</v>
      </c>
      <c r="G849">
        <v>1.0999999999999999E-2</v>
      </c>
      <c r="H849">
        <v>2</v>
      </c>
    </row>
    <row r="850" spans="1:8" x14ac:dyDescent="0.25">
      <c r="A850" s="15">
        <v>37617</v>
      </c>
      <c r="B850">
        <v>-2.3E-2</v>
      </c>
      <c r="C850">
        <v>-7.9000000000000001E-2</v>
      </c>
      <c r="D850">
        <v>-3.7999999999999999E-2</v>
      </c>
      <c r="E850">
        <v>2.2176999999999998</v>
      </c>
      <c r="F850">
        <v>-1.0200000000000001E-2</v>
      </c>
      <c r="G850">
        <v>7.9899999999999999E-2</v>
      </c>
      <c r="H850">
        <v>2</v>
      </c>
    </row>
    <row r="851" spans="1:8" x14ac:dyDescent="0.25">
      <c r="A851" s="15">
        <v>37610</v>
      </c>
      <c r="B851">
        <v>6.9999999999999897E-3</v>
      </c>
      <c r="C851">
        <v>-6.3E-2</v>
      </c>
      <c r="D851">
        <v>-2.7E-2</v>
      </c>
      <c r="E851">
        <v>2.2294</v>
      </c>
      <c r="F851">
        <v>-4.8999999999999998E-3</v>
      </c>
      <c r="G851">
        <v>6.54E-2</v>
      </c>
      <c r="H851">
        <v>2</v>
      </c>
    </row>
    <row r="852" spans="1:8" x14ac:dyDescent="0.25">
      <c r="A852" s="15">
        <v>37603</v>
      </c>
      <c r="B852">
        <v>-2.5000000000000001E-2</v>
      </c>
      <c r="C852">
        <v>-0.01</v>
      </c>
      <c r="D852">
        <v>-4.0000000000000001E-3</v>
      </c>
      <c r="E852">
        <v>2.2225999999999999</v>
      </c>
      <c r="F852">
        <v>-1.3100000000000001E-2</v>
      </c>
      <c r="G852">
        <v>5.6099999999999997E-2</v>
      </c>
      <c r="H852">
        <v>2</v>
      </c>
    </row>
    <row r="853" spans="1:8" x14ac:dyDescent="0.25">
      <c r="A853" s="15">
        <v>37596</v>
      </c>
      <c r="B853">
        <v>-2.5999999999999999E-2</v>
      </c>
      <c r="C853">
        <v>-9.4E-2</v>
      </c>
      <c r="D853">
        <v>-2.8999999999999901E-2</v>
      </c>
      <c r="E853">
        <v>2.2204000000000002</v>
      </c>
      <c r="F853">
        <v>-9.5999999999999992E-3</v>
      </c>
      <c r="G853">
        <v>1.5E-3</v>
      </c>
      <c r="H853">
        <v>2</v>
      </c>
    </row>
    <row r="854" spans="1:8" x14ac:dyDescent="0.25">
      <c r="A854" s="15">
        <v>37589</v>
      </c>
      <c r="B854">
        <v>6.0000000000000001E-3</v>
      </c>
      <c r="C854">
        <v>-1E-3</v>
      </c>
      <c r="D854">
        <v>6.9999999999999897E-3</v>
      </c>
      <c r="E854">
        <v>2.1488999999999998</v>
      </c>
      <c r="F854">
        <v>2.5000000000000001E-3</v>
      </c>
      <c r="G854">
        <v>4.8999999999999998E-3</v>
      </c>
      <c r="H854">
        <v>2</v>
      </c>
    </row>
    <row r="855" spans="1:8" x14ac:dyDescent="0.25">
      <c r="A855" s="15">
        <v>37582</v>
      </c>
      <c r="B855">
        <v>2.3E-2</v>
      </c>
      <c r="C855">
        <v>0.1</v>
      </c>
      <c r="D855">
        <v>3.6999999999999998E-2</v>
      </c>
      <c r="E855">
        <v>2.1193</v>
      </c>
      <c r="F855">
        <v>1.03E-2</v>
      </c>
      <c r="G855">
        <v>4.9000000000000002E-2</v>
      </c>
      <c r="H855">
        <v>2</v>
      </c>
    </row>
    <row r="856" spans="1:8" x14ac:dyDescent="0.25">
      <c r="A856" s="15">
        <v>37575</v>
      </c>
      <c r="B856">
        <v>1.7000000000000001E-2</v>
      </c>
      <c r="C856">
        <v>1.2E-2</v>
      </c>
      <c r="D856">
        <v>4.4999999999999998E-2</v>
      </c>
      <c r="E856">
        <v>2.1579999999999999</v>
      </c>
      <c r="F856">
        <v>5.1999999999999998E-3</v>
      </c>
      <c r="G856">
        <v>-1.0500000000000001E-2</v>
      </c>
      <c r="H856">
        <v>2</v>
      </c>
    </row>
    <row r="857" spans="1:8" x14ac:dyDescent="0.25">
      <c r="A857" s="15">
        <v>37568</v>
      </c>
      <c r="B857">
        <v>-6.9999999999999897E-3</v>
      </c>
      <c r="C857">
        <v>4.8000000000000001E-2</v>
      </c>
      <c r="D857">
        <v>-3.6999999999999998E-2</v>
      </c>
      <c r="E857">
        <v>2.0072000000000001</v>
      </c>
      <c r="F857">
        <v>-1.49E-2</v>
      </c>
      <c r="G857">
        <v>-4.9799999999999997E-2</v>
      </c>
      <c r="H857">
        <v>2</v>
      </c>
    </row>
    <row r="858" spans="1:8" x14ac:dyDescent="0.25">
      <c r="A858" s="15">
        <v>37561</v>
      </c>
      <c r="B858">
        <v>4.0000000000000001E-3</v>
      </c>
      <c r="C858">
        <v>-0.11</v>
      </c>
      <c r="D858">
        <v>-2.1000000000000001E-2</v>
      </c>
      <c r="E858">
        <v>2.2408999999999999</v>
      </c>
      <c r="F858">
        <v>-1.7000000000000001E-2</v>
      </c>
      <c r="G858">
        <v>3.0000000000000001E-3</v>
      </c>
      <c r="H858">
        <v>2</v>
      </c>
    </row>
    <row r="859" spans="1:8" x14ac:dyDescent="0.25">
      <c r="A859" s="15">
        <v>37554</v>
      </c>
      <c r="B859">
        <v>1.4999999999999999E-2</v>
      </c>
      <c r="C859">
        <v>-3.3000000000000002E-2</v>
      </c>
      <c r="D859">
        <v>-3.0000000000000001E-3</v>
      </c>
      <c r="E859">
        <v>2.1105</v>
      </c>
      <c r="F859">
        <v>-5.4999999999999997E-3</v>
      </c>
      <c r="G859">
        <v>-8.6099999999999996E-2</v>
      </c>
      <c r="H859">
        <v>2</v>
      </c>
    </row>
    <row r="860" spans="1:8" x14ac:dyDescent="0.25">
      <c r="A860" s="15">
        <v>37547</v>
      </c>
      <c r="B860">
        <v>5.8999999999999997E-2</v>
      </c>
      <c r="C860">
        <v>0.127</v>
      </c>
      <c r="D860">
        <v>8.6999999999999994E-2</v>
      </c>
      <c r="E860">
        <v>2.0573999999999999</v>
      </c>
      <c r="F860">
        <v>1.18E-2</v>
      </c>
      <c r="G860">
        <v>7.7999999999999996E-3</v>
      </c>
      <c r="H860">
        <v>2</v>
      </c>
    </row>
    <row r="861" spans="1:8" x14ac:dyDescent="0.25">
      <c r="A861" s="15">
        <v>37540</v>
      </c>
      <c r="B861">
        <v>4.2999999999999997E-2</v>
      </c>
      <c r="C861">
        <v>1.7999999999999999E-2</v>
      </c>
      <c r="D861">
        <v>3.1E-2</v>
      </c>
      <c r="E861">
        <v>1.9604999999999999</v>
      </c>
      <c r="F861">
        <v>-3.3E-3</v>
      </c>
      <c r="G861">
        <v>-8.3999999999999995E-3</v>
      </c>
      <c r="H861">
        <v>2</v>
      </c>
    </row>
    <row r="862" spans="1:8" x14ac:dyDescent="0.25">
      <c r="A862" s="15">
        <v>37533</v>
      </c>
      <c r="B862">
        <v>-3.2000000000000001E-2</v>
      </c>
      <c r="C862">
        <v>-5.0000000000000001E-3</v>
      </c>
      <c r="D862">
        <v>2E-3</v>
      </c>
      <c r="E862">
        <v>1.8784000000000001</v>
      </c>
      <c r="F862">
        <v>6.9999999999999999E-4</v>
      </c>
      <c r="G862">
        <v>-3.0099999999999998E-2</v>
      </c>
      <c r="H862">
        <v>2</v>
      </c>
    </row>
    <row r="863" spans="1:8" x14ac:dyDescent="0.25">
      <c r="A863" s="15">
        <v>37526</v>
      </c>
      <c r="B863">
        <v>-2.1000000000000001E-2</v>
      </c>
      <c r="C863">
        <v>-6.4000000000000001E-2</v>
      </c>
      <c r="D863">
        <v>-3.3000000000000002E-2</v>
      </c>
      <c r="E863">
        <v>1.8633</v>
      </c>
      <c r="F863">
        <v>0</v>
      </c>
      <c r="G863">
        <v>3.1399999999999997E-2</v>
      </c>
      <c r="H863">
        <v>2</v>
      </c>
    </row>
    <row r="864" spans="1:8" x14ac:dyDescent="0.25">
      <c r="A864" s="15">
        <v>37519</v>
      </c>
      <c r="B864">
        <v>-0.05</v>
      </c>
      <c r="C864">
        <v>-6.0999999999999999E-2</v>
      </c>
      <c r="D864">
        <v>-3.1E-2</v>
      </c>
      <c r="E864">
        <v>1.8668</v>
      </c>
      <c r="F864">
        <v>-4.8999999999999998E-3</v>
      </c>
      <c r="G864">
        <v>-6.7000000000000002E-3</v>
      </c>
      <c r="H864">
        <v>2</v>
      </c>
    </row>
    <row r="865" spans="1:8" x14ac:dyDescent="0.25">
      <c r="A865" s="15">
        <v>37512</v>
      </c>
      <c r="B865">
        <v>-5.0000000000000001E-3</v>
      </c>
      <c r="C865">
        <v>0</v>
      </c>
      <c r="D865">
        <v>-2.5999999999999999E-2</v>
      </c>
      <c r="E865">
        <v>1.8623000000000001</v>
      </c>
      <c r="F865">
        <v>1.14E-2</v>
      </c>
      <c r="G865">
        <v>6.7999999999999996E-3</v>
      </c>
      <c r="H865">
        <v>2</v>
      </c>
    </row>
    <row r="866" spans="1:8" x14ac:dyDescent="0.25">
      <c r="A866" s="15">
        <v>37505</v>
      </c>
      <c r="B866">
        <v>-2.4E-2</v>
      </c>
      <c r="C866">
        <v>-4.9000000000000002E-2</v>
      </c>
      <c r="D866">
        <v>-3.1E-2</v>
      </c>
      <c r="E866">
        <v>1.9676</v>
      </c>
      <c r="F866">
        <v>-1.2999999999999999E-3</v>
      </c>
      <c r="G866">
        <v>2.1700000000000001E-2</v>
      </c>
      <c r="H866">
        <v>2</v>
      </c>
    </row>
    <row r="867" spans="1:8" x14ac:dyDescent="0.25">
      <c r="A867" s="15">
        <v>37498</v>
      </c>
      <c r="B867">
        <v>-2.5999999999999999E-2</v>
      </c>
      <c r="C867">
        <v>-4.0000000000000001E-3</v>
      </c>
      <c r="D867">
        <v>-2.1999999999999999E-2</v>
      </c>
      <c r="E867">
        <v>1.9919</v>
      </c>
      <c r="F867">
        <v>-9.1999999999999998E-3</v>
      </c>
      <c r="G867">
        <v>1.2200000000000001E-2</v>
      </c>
      <c r="H867">
        <v>2</v>
      </c>
    </row>
    <row r="868" spans="1:8" x14ac:dyDescent="0.25">
      <c r="A868" s="15">
        <v>37491</v>
      </c>
      <c r="B868">
        <v>1.2999999999999999E-2</v>
      </c>
      <c r="C868">
        <v>-4.3999999999999997E-2</v>
      </c>
      <c r="D868">
        <v>-2.1000000000000001E-2</v>
      </c>
      <c r="E868">
        <v>2.0752000000000002</v>
      </c>
      <c r="F868">
        <v>1.24E-2</v>
      </c>
      <c r="G868">
        <v>-2.3900000000000001E-2</v>
      </c>
      <c r="H868">
        <v>2</v>
      </c>
    </row>
    <row r="869" spans="1:8" x14ac:dyDescent="0.25">
      <c r="A869" s="15">
        <v>37484</v>
      </c>
      <c r="B869">
        <v>2.1999999999999999E-2</v>
      </c>
      <c r="C869">
        <v>9.5000000000000001E-2</v>
      </c>
      <c r="D869">
        <v>1.6E-2</v>
      </c>
      <c r="E869">
        <v>2.0665</v>
      </c>
      <c r="F869">
        <v>-1.41E-2</v>
      </c>
      <c r="G869">
        <v>9.1999999999999998E-2</v>
      </c>
      <c r="H869">
        <v>2</v>
      </c>
    </row>
    <row r="870" spans="1:8" x14ac:dyDescent="0.25">
      <c r="A870" s="15">
        <v>37477</v>
      </c>
      <c r="B870">
        <v>5.0999999999999997E-2</v>
      </c>
      <c r="C870">
        <v>3.1E-2</v>
      </c>
      <c r="D870">
        <v>-8.0000000000000002E-3</v>
      </c>
      <c r="E870">
        <v>2.1924999999999999</v>
      </c>
      <c r="F870">
        <v>1.4200000000000001E-2</v>
      </c>
      <c r="G870">
        <v>6.9999999999999999E-4</v>
      </c>
      <c r="H870">
        <v>2</v>
      </c>
    </row>
    <row r="871" spans="1:8" x14ac:dyDescent="0.25">
      <c r="A871" s="15">
        <v>37470</v>
      </c>
      <c r="B871">
        <v>1.2999999999999999E-2</v>
      </c>
      <c r="C871">
        <v>-9.8000000000000004E-2</v>
      </c>
      <c r="D871">
        <v>-2.1000000000000001E-2</v>
      </c>
      <c r="E871">
        <v>2.2904</v>
      </c>
      <c r="F871">
        <v>5.9999999999999995E-4</v>
      </c>
      <c r="G871">
        <v>1.1299999999999999E-2</v>
      </c>
      <c r="H871">
        <v>2</v>
      </c>
    </row>
    <row r="872" spans="1:8" x14ac:dyDescent="0.25">
      <c r="A872" s="15">
        <v>37463</v>
      </c>
      <c r="B872">
        <v>6.0000000000000001E-3</v>
      </c>
      <c r="C872">
        <v>-0.08</v>
      </c>
      <c r="D872">
        <v>-0.03</v>
      </c>
      <c r="E872">
        <v>2.1638000000000002</v>
      </c>
      <c r="F872">
        <v>2.4500000000000001E-2</v>
      </c>
      <c r="G872">
        <v>-4.6399999999999997E-2</v>
      </c>
      <c r="H872">
        <v>2</v>
      </c>
    </row>
    <row r="873" spans="1:8" x14ac:dyDescent="0.25">
      <c r="A873" s="15">
        <v>37456</v>
      </c>
      <c r="B873">
        <v>-0.08</v>
      </c>
      <c r="C873">
        <v>-4.3999999999999997E-2</v>
      </c>
      <c r="D873">
        <v>-1.0999999999999999E-2</v>
      </c>
      <c r="E873">
        <v>2.1092</v>
      </c>
      <c r="F873">
        <v>-1.7299999999999999E-2</v>
      </c>
      <c r="G873">
        <v>1.2699999999999999E-2</v>
      </c>
      <c r="H873">
        <v>2</v>
      </c>
    </row>
    <row r="874" spans="1:8" x14ac:dyDescent="0.25">
      <c r="A874" s="15">
        <v>37449</v>
      </c>
      <c r="B874">
        <v>-6.8000000000000005E-2</v>
      </c>
      <c r="C874">
        <v>-0.121</v>
      </c>
      <c r="D874">
        <v>-5.8999999999999997E-2</v>
      </c>
      <c r="E874">
        <v>2.0508000000000002</v>
      </c>
      <c r="F874">
        <v>-1.72E-2</v>
      </c>
      <c r="G874">
        <v>2.5399999999999999E-2</v>
      </c>
      <c r="H874">
        <v>2</v>
      </c>
    </row>
    <row r="875" spans="1:8" x14ac:dyDescent="0.25">
      <c r="A875" s="15">
        <v>37442</v>
      </c>
      <c r="B875">
        <v>-1E-3</v>
      </c>
      <c r="C875">
        <v>0.02</v>
      </c>
      <c r="D875">
        <v>1.2E-2</v>
      </c>
      <c r="E875">
        <v>1.9894000000000001</v>
      </c>
      <c r="F875">
        <v>1.54E-2</v>
      </c>
      <c r="G875">
        <v>-2.2000000000000001E-3</v>
      </c>
      <c r="H875">
        <v>2</v>
      </c>
    </row>
    <row r="876" spans="1:8" x14ac:dyDescent="0.25">
      <c r="A876" s="15">
        <v>37435</v>
      </c>
      <c r="B876">
        <v>1E-3</v>
      </c>
      <c r="C876">
        <v>-0.01</v>
      </c>
      <c r="D876">
        <v>6.0000000000000001E-3</v>
      </c>
      <c r="E876">
        <v>1.9861</v>
      </c>
      <c r="F876">
        <v>-1.9199999999999998E-2</v>
      </c>
      <c r="G876">
        <v>4.0300000000000002E-2</v>
      </c>
      <c r="H876">
        <v>2</v>
      </c>
    </row>
    <row r="877" spans="1:8" x14ac:dyDescent="0.25">
      <c r="A877" s="15">
        <v>37428</v>
      </c>
      <c r="B877">
        <v>-1.7999999999999999E-2</v>
      </c>
      <c r="C877">
        <v>-1.6E-2</v>
      </c>
      <c r="D877">
        <v>-6.0000000000000001E-3</v>
      </c>
      <c r="E877">
        <v>1.9263999999999999</v>
      </c>
      <c r="F877">
        <v>-2.3199999999999998E-2</v>
      </c>
      <c r="G877">
        <v>-4.5999999999999999E-3</v>
      </c>
      <c r="H877">
        <v>2</v>
      </c>
    </row>
    <row r="878" spans="1:8" x14ac:dyDescent="0.25">
      <c r="A878" s="15">
        <v>37421</v>
      </c>
      <c r="B878">
        <v>-0.02</v>
      </c>
      <c r="C878">
        <v>-0.08</v>
      </c>
      <c r="D878">
        <v>-5.2999999999999999E-2</v>
      </c>
      <c r="E878">
        <v>1.9117</v>
      </c>
      <c r="F878">
        <v>-2.0999999999999999E-3</v>
      </c>
      <c r="G878">
        <v>4.8099999999999997E-2</v>
      </c>
      <c r="H878">
        <v>2</v>
      </c>
    </row>
    <row r="879" spans="1:8" x14ac:dyDescent="0.25">
      <c r="A879" s="15">
        <v>37414</v>
      </c>
      <c r="B879">
        <v>-3.6999999999999998E-2</v>
      </c>
      <c r="C879">
        <v>-1.7999999999999999E-2</v>
      </c>
      <c r="D879">
        <v>5.0000000000000001E-3</v>
      </c>
      <c r="E879">
        <v>1.9314</v>
      </c>
      <c r="F879">
        <v>-7.3000000000000001E-3</v>
      </c>
      <c r="G879">
        <v>-2.2100000000000002E-2</v>
      </c>
      <c r="H879">
        <v>2</v>
      </c>
    </row>
    <row r="880" spans="1:8" x14ac:dyDescent="0.25">
      <c r="A880" s="15">
        <v>37407</v>
      </c>
      <c r="B880">
        <v>-1.4999999999999999E-2</v>
      </c>
      <c r="C880">
        <v>-8.9999999999999993E-3</v>
      </c>
      <c r="D880">
        <v>-0.02</v>
      </c>
      <c r="E880">
        <v>1.8499000000000001</v>
      </c>
      <c r="F880">
        <v>-8.8000000000000005E-3</v>
      </c>
      <c r="G880">
        <v>-2.1999999999999999E-2</v>
      </c>
      <c r="H880">
        <v>2</v>
      </c>
    </row>
    <row r="881" spans="1:8" x14ac:dyDescent="0.25">
      <c r="A881" s="15">
        <v>37400</v>
      </c>
      <c r="B881">
        <v>-2.1000000000000001E-2</v>
      </c>
      <c r="C881">
        <v>-4.2999999999999997E-2</v>
      </c>
      <c r="D881">
        <v>-0.02</v>
      </c>
      <c r="E881">
        <v>1.9221999999999999</v>
      </c>
      <c r="F881">
        <v>-1.8E-3</v>
      </c>
      <c r="G881">
        <v>-8.1600000000000006E-2</v>
      </c>
      <c r="H881">
        <v>2</v>
      </c>
    </row>
    <row r="882" spans="1:8" x14ac:dyDescent="0.25">
      <c r="A882" s="15">
        <v>37393</v>
      </c>
      <c r="B882">
        <v>4.9000000000000002E-2</v>
      </c>
      <c r="C882">
        <v>6.5000000000000002E-2</v>
      </c>
      <c r="D882">
        <v>2.5999999999999999E-2</v>
      </c>
      <c r="E882">
        <v>1.8847</v>
      </c>
      <c r="F882">
        <v>-8.0999999999999996E-3</v>
      </c>
      <c r="G882">
        <v>6.7999999999999996E-3</v>
      </c>
      <c r="H882">
        <v>2</v>
      </c>
    </row>
    <row r="883" spans="1:8" x14ac:dyDescent="0.25">
      <c r="A883" s="15">
        <v>37386</v>
      </c>
      <c r="B883">
        <v>-1.7000000000000001E-2</v>
      </c>
      <c r="C883">
        <v>4.0000000000000001E-3</v>
      </c>
      <c r="D883">
        <v>1.2E-2</v>
      </c>
      <c r="E883">
        <v>1.9565999999999999</v>
      </c>
      <c r="F883">
        <v>2.8999999999999998E-3</v>
      </c>
      <c r="G883">
        <v>5.1499999999999997E-2</v>
      </c>
      <c r="H883">
        <v>2</v>
      </c>
    </row>
    <row r="884" spans="1:8" x14ac:dyDescent="0.25">
      <c r="A884" s="15">
        <v>37379</v>
      </c>
      <c r="B884">
        <v>-3.0000000000000001E-3</v>
      </c>
      <c r="C884">
        <v>-1.7999999999999999E-2</v>
      </c>
      <c r="D884">
        <v>0</v>
      </c>
      <c r="E884">
        <v>1.9084000000000001</v>
      </c>
      <c r="F884">
        <v>-1.26E-2</v>
      </c>
      <c r="G884">
        <v>-1.8100000000000002E-2</v>
      </c>
      <c r="H884">
        <v>2</v>
      </c>
    </row>
    <row r="885" spans="1:8" x14ac:dyDescent="0.25">
      <c r="A885" s="15">
        <v>37372</v>
      </c>
      <c r="B885">
        <v>-4.2999999999999997E-2</v>
      </c>
      <c r="C885">
        <v>-3.3000000000000002E-2</v>
      </c>
      <c r="D885">
        <v>-2.7E-2</v>
      </c>
      <c r="E885">
        <v>1.8496999999999999</v>
      </c>
      <c r="F885">
        <v>-1.0699999999999999E-2</v>
      </c>
      <c r="G885">
        <v>2.7699999999999999E-2</v>
      </c>
      <c r="H885">
        <v>2</v>
      </c>
    </row>
    <row r="886" spans="1:8" x14ac:dyDescent="0.25">
      <c r="A886" s="15">
        <v>37365</v>
      </c>
      <c r="B886">
        <v>1.2999999999999999E-2</v>
      </c>
      <c r="C886">
        <v>-1.4999999999999999E-2</v>
      </c>
      <c r="D886">
        <v>8.0000000000000002E-3</v>
      </c>
      <c r="E886">
        <v>1.8822000000000001</v>
      </c>
      <c r="F886">
        <v>-1.23E-2</v>
      </c>
      <c r="G886">
        <v>0.124</v>
      </c>
      <c r="H886">
        <v>2</v>
      </c>
    </row>
    <row r="887" spans="1:8" x14ac:dyDescent="0.25">
      <c r="A887" s="15">
        <v>37358</v>
      </c>
      <c r="B887">
        <v>-0.01</v>
      </c>
      <c r="C887">
        <v>-3.1E-2</v>
      </c>
      <c r="D887">
        <v>-0.01</v>
      </c>
      <c r="E887">
        <v>1.7929999999999999</v>
      </c>
      <c r="F887">
        <v>4.0000000000000002E-4</v>
      </c>
      <c r="G887">
        <v>-0.1045</v>
      </c>
      <c r="H887">
        <v>2</v>
      </c>
    </row>
    <row r="888" spans="1:8" x14ac:dyDescent="0.25">
      <c r="A888" s="15">
        <v>37351</v>
      </c>
      <c r="B888">
        <v>-2.1000000000000001E-2</v>
      </c>
      <c r="C888">
        <v>-6.4000000000000001E-2</v>
      </c>
      <c r="D888">
        <v>-3.5000000000000003E-2</v>
      </c>
      <c r="E888">
        <v>1.734</v>
      </c>
      <c r="F888">
        <v>-7.7999999999999996E-3</v>
      </c>
      <c r="G888">
        <v>-3.8E-3</v>
      </c>
      <c r="H888">
        <v>2</v>
      </c>
    </row>
    <row r="889" spans="1:8" x14ac:dyDescent="0.25">
      <c r="A889" s="15">
        <v>37344</v>
      </c>
      <c r="B889">
        <v>-1E-3</v>
      </c>
      <c r="C889">
        <v>2E-3</v>
      </c>
      <c r="D889">
        <v>-1E-3</v>
      </c>
      <c r="E889">
        <v>1.6850000000000001</v>
      </c>
      <c r="F889">
        <v>4.7999999999999996E-3</v>
      </c>
      <c r="G889">
        <v>3.7900000000000003E-2</v>
      </c>
      <c r="H889">
        <v>1</v>
      </c>
    </row>
    <row r="890" spans="1:8" x14ac:dyDescent="0.25">
      <c r="A890" s="15">
        <v>37337</v>
      </c>
      <c r="B890">
        <v>-1.4999999999999999E-2</v>
      </c>
      <c r="C890">
        <v>3.5000000000000003E-2</v>
      </c>
      <c r="D890">
        <v>1.39999999999999E-2</v>
      </c>
      <c r="E890">
        <v>1.6990000000000001</v>
      </c>
      <c r="F890">
        <v>7.4000000000000003E-3</v>
      </c>
      <c r="G890">
        <v>3.4299999999999997E-2</v>
      </c>
      <c r="H890">
        <v>2</v>
      </c>
    </row>
    <row r="891" spans="1:8" x14ac:dyDescent="0.25">
      <c r="A891" s="15">
        <v>37330</v>
      </c>
      <c r="B891">
        <v>2E-3</v>
      </c>
      <c r="C891">
        <v>6.0000000000000001E-3</v>
      </c>
      <c r="D891">
        <v>0</v>
      </c>
      <c r="E891">
        <v>1.746</v>
      </c>
      <c r="F891">
        <v>-6.8999999999999999E-3</v>
      </c>
      <c r="G891">
        <v>2.81E-2</v>
      </c>
      <c r="H891">
        <v>2</v>
      </c>
    </row>
    <row r="892" spans="1:8" x14ac:dyDescent="0.25">
      <c r="A892" s="15">
        <v>37323</v>
      </c>
      <c r="B892">
        <v>2.8999999999999901E-2</v>
      </c>
      <c r="C892">
        <v>0.11799999999999999</v>
      </c>
      <c r="D892">
        <v>6.9000000000000006E-2</v>
      </c>
      <c r="E892">
        <v>1.766</v>
      </c>
      <c r="F892">
        <v>-1.18E-2</v>
      </c>
      <c r="G892">
        <v>6.4299999999999996E-2</v>
      </c>
      <c r="H892">
        <v>2</v>
      </c>
    </row>
    <row r="893" spans="1:8" x14ac:dyDescent="0.25">
      <c r="A893" s="15">
        <v>37316</v>
      </c>
      <c r="B893">
        <v>3.7999999999999999E-2</v>
      </c>
      <c r="C893">
        <v>8.1000000000000003E-2</v>
      </c>
      <c r="D893">
        <v>3.1E-2</v>
      </c>
      <c r="E893">
        <v>1.7969999999999999</v>
      </c>
      <c r="F893">
        <v>7.7999999999999996E-3</v>
      </c>
      <c r="G893">
        <v>6.3100000000000003E-2</v>
      </c>
      <c r="H893">
        <v>2</v>
      </c>
    </row>
    <row r="894" spans="1:8" x14ac:dyDescent="0.25">
      <c r="A894" s="15">
        <v>37309</v>
      </c>
      <c r="B894">
        <v>-1.2999999999999999E-2</v>
      </c>
      <c r="C894">
        <v>0</v>
      </c>
      <c r="D894">
        <v>-8.9999999999999993E-3</v>
      </c>
      <c r="E894">
        <v>1.8859999999999999</v>
      </c>
      <c r="F894">
        <v>-5.9999999999999995E-4</v>
      </c>
      <c r="G894">
        <v>-0.02</v>
      </c>
      <c r="H894">
        <v>2</v>
      </c>
    </row>
    <row r="895" spans="1:8" x14ac:dyDescent="0.25">
      <c r="A895" s="15">
        <v>37302</v>
      </c>
      <c r="B895">
        <v>6.9999999999999897E-3</v>
      </c>
      <c r="C895">
        <v>1.2999999999999999E-2</v>
      </c>
      <c r="D895">
        <v>-1E-3</v>
      </c>
      <c r="E895">
        <v>1.931</v>
      </c>
      <c r="F895">
        <v>-3.5999999999999999E-3</v>
      </c>
      <c r="G895">
        <v>6.1199999999999997E-2</v>
      </c>
      <c r="H895">
        <v>2</v>
      </c>
    </row>
    <row r="896" spans="1:8" x14ac:dyDescent="0.25">
      <c r="A896" s="15">
        <v>37295</v>
      </c>
      <c r="B896">
        <v>-2.3E-2</v>
      </c>
      <c r="C896">
        <v>-5.2999999999999999E-2</v>
      </c>
      <c r="D896">
        <v>-2.1000000000000001E-2</v>
      </c>
      <c r="E896">
        <v>1.974</v>
      </c>
      <c r="F896">
        <v>-5.8999999999999999E-3</v>
      </c>
      <c r="G896">
        <v>-5.8999999999999999E-3</v>
      </c>
      <c r="H896">
        <v>2</v>
      </c>
    </row>
    <row r="897" spans="1:8" x14ac:dyDescent="0.25">
      <c r="A897" s="15">
        <v>37288</v>
      </c>
      <c r="B897">
        <v>-0.01</v>
      </c>
      <c r="C897">
        <v>-3.5999999999999997E-2</v>
      </c>
      <c r="D897">
        <v>-1.7000000000000001E-2</v>
      </c>
      <c r="E897">
        <v>1.9159999999999999</v>
      </c>
      <c r="F897">
        <v>-1.2999999999999999E-3</v>
      </c>
      <c r="G897">
        <v>1.95E-2</v>
      </c>
      <c r="H897">
        <v>2</v>
      </c>
    </row>
    <row r="898" spans="1:8" x14ac:dyDescent="0.25">
      <c r="A898" s="15">
        <v>37281</v>
      </c>
      <c r="B898">
        <v>5.0000000000000001E-3</v>
      </c>
      <c r="C898">
        <v>8.4000000000000005E-2</v>
      </c>
      <c r="D898">
        <v>3.5999999999999997E-2</v>
      </c>
      <c r="E898">
        <v>1.8879999999999999</v>
      </c>
      <c r="F898">
        <v>1.8800000000000001E-2</v>
      </c>
      <c r="G898">
        <v>0.1106</v>
      </c>
      <c r="H898">
        <v>2</v>
      </c>
    </row>
    <row r="899" spans="1:8" x14ac:dyDescent="0.25">
      <c r="A899" s="15">
        <v>37274</v>
      </c>
      <c r="B899">
        <v>-1.6E-2</v>
      </c>
      <c r="C899">
        <v>7.6999999999999999E-2</v>
      </c>
      <c r="D899">
        <v>6.0000000000000001E-3</v>
      </c>
      <c r="E899">
        <v>1.958</v>
      </c>
      <c r="F899">
        <v>8.6E-3</v>
      </c>
      <c r="G899">
        <v>-8.5400000000000004E-2</v>
      </c>
      <c r="H899">
        <v>2</v>
      </c>
    </row>
    <row r="900" spans="1:8" x14ac:dyDescent="0.25">
      <c r="A900" s="15">
        <v>37267</v>
      </c>
      <c r="B900">
        <v>-2.3E-2</v>
      </c>
      <c r="C900">
        <v>-0.13600000000000001</v>
      </c>
      <c r="D900">
        <v>-5.0999999999999997E-2</v>
      </c>
      <c r="E900">
        <v>2.1389999999999998</v>
      </c>
      <c r="F900">
        <v>2.7000000000000001E-3</v>
      </c>
      <c r="G900">
        <v>-8.9700000000000002E-2</v>
      </c>
      <c r="H900">
        <v>2</v>
      </c>
    </row>
    <row r="901" spans="1:8" x14ac:dyDescent="0.25">
      <c r="A901" s="15">
        <v>37260</v>
      </c>
      <c r="B901">
        <v>0.01</v>
      </c>
      <c r="C901">
        <v>-1E-3</v>
      </c>
      <c r="D901">
        <v>3.0000000000000001E-3</v>
      </c>
      <c r="E901">
        <v>1.9730000000000001</v>
      </c>
      <c r="F901">
        <v>-7.7999999999999996E-3</v>
      </c>
      <c r="G901">
        <v>5.9299999999999999E-2</v>
      </c>
      <c r="H901">
        <v>2</v>
      </c>
    </row>
    <row r="902" spans="1:8" x14ac:dyDescent="0.25">
      <c r="A902" s="15">
        <v>37253</v>
      </c>
      <c r="B902">
        <v>1.39999999999999E-2</v>
      </c>
      <c r="C902">
        <v>8.9999999999999993E-3</v>
      </c>
      <c r="D902">
        <v>6.0000000000000001E-3</v>
      </c>
      <c r="E902">
        <v>1.956</v>
      </c>
      <c r="F902">
        <v>2.3E-3</v>
      </c>
      <c r="G902">
        <v>4.0300000000000002E-2</v>
      </c>
      <c r="H902">
        <v>2</v>
      </c>
    </row>
    <row r="903" spans="1:8" x14ac:dyDescent="0.25">
      <c r="A903" s="15">
        <v>37246</v>
      </c>
      <c r="B903">
        <v>1.9E-2</v>
      </c>
      <c r="C903">
        <v>-8.0000000000000002E-3</v>
      </c>
      <c r="D903">
        <v>-0.02</v>
      </c>
      <c r="E903">
        <v>1.9550000000000001</v>
      </c>
      <c r="F903">
        <v>1.78E-2</v>
      </c>
      <c r="G903">
        <v>2.0299999999999999E-2</v>
      </c>
      <c r="H903">
        <v>2</v>
      </c>
    </row>
    <row r="904" spans="1:8" x14ac:dyDescent="0.25">
      <c r="A904" s="15">
        <v>37239</v>
      </c>
      <c r="B904">
        <v>-0.03</v>
      </c>
      <c r="C904">
        <v>-1.4999999999999999E-2</v>
      </c>
      <c r="D904">
        <v>4.0000000000000001E-3</v>
      </c>
      <c r="E904">
        <v>2.0350000000000001</v>
      </c>
      <c r="F904">
        <v>-9.7999999999999997E-3</v>
      </c>
      <c r="G904">
        <v>0.01</v>
      </c>
      <c r="H904">
        <v>2</v>
      </c>
    </row>
    <row r="905" spans="1:8" x14ac:dyDescent="0.25">
      <c r="A905" s="15">
        <v>37232</v>
      </c>
      <c r="B905">
        <v>1.7000000000000001E-2</v>
      </c>
      <c r="C905">
        <v>0.127</v>
      </c>
      <c r="D905">
        <v>8.6999999999999994E-2</v>
      </c>
      <c r="E905">
        <v>1.966</v>
      </c>
      <c r="F905">
        <v>-5.0000000000000001E-4</v>
      </c>
      <c r="G905">
        <v>-2.06E-2</v>
      </c>
      <c r="H905">
        <v>2</v>
      </c>
    </row>
    <row r="906" spans="1:8" x14ac:dyDescent="0.25">
      <c r="A906" s="15">
        <v>37225</v>
      </c>
      <c r="B906">
        <v>-8.9999999999999993E-3</v>
      </c>
      <c r="C906">
        <v>-9.8000000000000004E-2</v>
      </c>
      <c r="D906">
        <v>-4.7E-2</v>
      </c>
      <c r="E906">
        <v>1.911</v>
      </c>
      <c r="F906">
        <v>-1.03E-2</v>
      </c>
      <c r="G906">
        <v>2.53E-2</v>
      </c>
      <c r="H906">
        <v>2</v>
      </c>
    </row>
    <row r="907" spans="1:8" x14ac:dyDescent="0.25">
      <c r="A907" s="15">
        <v>37218</v>
      </c>
      <c r="B907">
        <v>0.01</v>
      </c>
      <c r="C907">
        <v>4.5999999999999999E-2</v>
      </c>
      <c r="D907">
        <v>0.03</v>
      </c>
      <c r="E907">
        <v>1.837</v>
      </c>
      <c r="F907">
        <v>8.0000000000000002E-3</v>
      </c>
      <c r="G907">
        <v>5.16E-2</v>
      </c>
      <c r="H907">
        <v>2</v>
      </c>
    </row>
    <row r="908" spans="1:8" x14ac:dyDescent="0.25">
      <c r="A908" s="15">
        <v>37211</v>
      </c>
      <c r="B908">
        <v>1.6E-2</v>
      </c>
      <c r="C908">
        <v>0.24199999999999999</v>
      </c>
      <c r="D908">
        <v>0.125</v>
      </c>
      <c r="E908">
        <v>1.831</v>
      </c>
      <c r="F908">
        <v>1.14E-2</v>
      </c>
      <c r="G908">
        <v>-0.18859999999999999</v>
      </c>
      <c r="H908">
        <v>2</v>
      </c>
    </row>
    <row r="909" spans="1:8" x14ac:dyDescent="0.25">
      <c r="A909" s="15">
        <v>37204</v>
      </c>
      <c r="B909">
        <v>0.03</v>
      </c>
      <c r="C909">
        <v>-2.4E-2</v>
      </c>
      <c r="D909">
        <v>-1.2999999999999999E-2</v>
      </c>
      <c r="E909">
        <v>1.87699999999999</v>
      </c>
      <c r="F909">
        <v>5.5999999999999999E-3</v>
      </c>
      <c r="G909">
        <v>0.1011</v>
      </c>
      <c r="H909">
        <v>2</v>
      </c>
    </row>
    <row r="910" spans="1:8" x14ac:dyDescent="0.25">
      <c r="A910" s="15">
        <v>37197</v>
      </c>
      <c r="B910">
        <v>-1.6E-2</v>
      </c>
      <c r="C910">
        <v>-5.2999999999999999E-2</v>
      </c>
      <c r="D910">
        <v>-3.7999999999999999E-2</v>
      </c>
      <c r="E910">
        <v>1.8719999999999899</v>
      </c>
      <c r="F910">
        <v>-9.2999999999999992E-3</v>
      </c>
      <c r="G910">
        <v>-8.4000000000000005E-2</v>
      </c>
      <c r="H910">
        <v>2</v>
      </c>
    </row>
    <row r="911" spans="1:8" x14ac:dyDescent="0.25">
      <c r="A911" s="15">
        <v>37190</v>
      </c>
      <c r="B911">
        <v>2.8999999999999901E-2</v>
      </c>
      <c r="C911">
        <v>-4.7E-2</v>
      </c>
      <c r="D911">
        <v>-0.02</v>
      </c>
      <c r="E911">
        <v>1.9039999999999999</v>
      </c>
      <c r="F911">
        <v>5.7000000000000002E-3</v>
      </c>
      <c r="G911">
        <v>9.1999999999999998E-3</v>
      </c>
      <c r="H911">
        <v>2</v>
      </c>
    </row>
    <row r="912" spans="1:8" x14ac:dyDescent="0.25">
      <c r="A912" s="15">
        <v>37183</v>
      </c>
      <c r="B912">
        <v>-1.7000000000000001E-2</v>
      </c>
      <c r="C912">
        <v>-1.7000000000000001E-2</v>
      </c>
      <c r="D912">
        <v>-0.01</v>
      </c>
      <c r="E912">
        <v>1.867</v>
      </c>
      <c r="F912">
        <v>1.12E-2</v>
      </c>
      <c r="G912">
        <v>-2.98E-2</v>
      </c>
      <c r="H912">
        <v>2</v>
      </c>
    </row>
    <row r="913" spans="1:8" x14ac:dyDescent="0.25">
      <c r="A913" s="15">
        <v>37176</v>
      </c>
      <c r="B913">
        <v>1.9E-2</v>
      </c>
      <c r="C913">
        <v>0.03</v>
      </c>
      <c r="D913">
        <v>3.6999999999999998E-2</v>
      </c>
      <c r="E913">
        <v>1.8659999999999899</v>
      </c>
      <c r="F913">
        <v>7.3000000000000001E-3</v>
      </c>
      <c r="G913">
        <v>4.8999999999999998E-3</v>
      </c>
      <c r="H913">
        <v>2</v>
      </c>
    </row>
    <row r="914" spans="1:8" x14ac:dyDescent="0.25">
      <c r="A914" s="15">
        <v>37169</v>
      </c>
      <c r="B914">
        <v>2.8999999999999901E-2</v>
      </c>
      <c r="C914">
        <v>-4.5999999999999999E-2</v>
      </c>
      <c r="D914">
        <v>-1.7999999999999999E-2</v>
      </c>
      <c r="E914">
        <v>1.7829999999999999</v>
      </c>
      <c r="F914">
        <v>-5.4999999999999997E-3</v>
      </c>
      <c r="G914">
        <v>-4.4400000000000002E-2</v>
      </c>
      <c r="H914">
        <v>2</v>
      </c>
    </row>
    <row r="915" spans="1:8" x14ac:dyDescent="0.25">
      <c r="A915" s="15">
        <v>37162</v>
      </c>
      <c r="B915">
        <v>7.8E-2</v>
      </c>
      <c r="C915">
        <v>-6.0000000000000001E-3</v>
      </c>
      <c r="D915">
        <v>-2.1999999999999999E-2</v>
      </c>
      <c r="E915">
        <v>1.7369999999999901</v>
      </c>
      <c r="F915">
        <v>4.3E-3</v>
      </c>
      <c r="G915">
        <v>-9.7799999999999998E-2</v>
      </c>
      <c r="H915">
        <v>2</v>
      </c>
    </row>
    <row r="916" spans="1:8" x14ac:dyDescent="0.25">
      <c r="A916" s="15">
        <v>37155</v>
      </c>
      <c r="B916">
        <v>-0.11599999999999901</v>
      </c>
      <c r="C916">
        <v>0</v>
      </c>
      <c r="D916">
        <v>0.03</v>
      </c>
      <c r="E916">
        <v>1.8240000000000001</v>
      </c>
      <c r="F916">
        <v>-1.0800000000000001E-2</v>
      </c>
      <c r="G916">
        <v>-0.1206</v>
      </c>
      <c r="H916">
        <v>2</v>
      </c>
    </row>
    <row r="917" spans="1:8" x14ac:dyDescent="0.25">
      <c r="A917" s="15">
        <v>37148</v>
      </c>
      <c r="B917">
        <v>6.0000000000000001E-3</v>
      </c>
      <c r="C917">
        <v>-0.182</v>
      </c>
      <c r="D917">
        <v>-4.9000000000000002E-2</v>
      </c>
      <c r="E917">
        <v>1.6869999999999901</v>
      </c>
      <c r="F917">
        <v>8.9999999999999998E-4</v>
      </c>
      <c r="G917">
        <v>5.3499999999999999E-2</v>
      </c>
      <c r="H917">
        <v>2</v>
      </c>
    </row>
    <row r="918" spans="1:8" x14ac:dyDescent="0.25">
      <c r="A918" s="15">
        <v>37141</v>
      </c>
      <c r="B918">
        <v>-4.2000000000000003E-2</v>
      </c>
      <c r="C918">
        <v>-3.4000000000000002E-2</v>
      </c>
      <c r="D918">
        <v>-8.9999999999999993E-3</v>
      </c>
      <c r="E918">
        <v>1.2849999999999999</v>
      </c>
      <c r="F918">
        <v>5.5999999999999999E-3</v>
      </c>
      <c r="G918">
        <v>3.0499999999999999E-2</v>
      </c>
      <c r="H918">
        <v>1</v>
      </c>
    </row>
    <row r="919" spans="1:8" x14ac:dyDescent="0.25">
      <c r="A919" s="15">
        <v>37134</v>
      </c>
      <c r="B919">
        <v>-4.2999999999999997E-2</v>
      </c>
      <c r="C919">
        <v>-3.6999999999999998E-2</v>
      </c>
      <c r="D919">
        <v>-1.7999999999999999E-2</v>
      </c>
      <c r="E919">
        <v>1.2030000000000001</v>
      </c>
      <c r="F919">
        <v>8.0000000000000004E-4</v>
      </c>
      <c r="G919">
        <v>1.12E-2</v>
      </c>
      <c r="H919">
        <v>1</v>
      </c>
    </row>
    <row r="920" spans="1:8" x14ac:dyDescent="0.25">
      <c r="A920" s="15">
        <v>37127</v>
      </c>
      <c r="B920">
        <v>0.02</v>
      </c>
      <c r="C920">
        <v>3.4000000000000002E-2</v>
      </c>
      <c r="D920">
        <v>1.7000000000000001E-2</v>
      </c>
      <c r="E920">
        <v>1.1539999999999999</v>
      </c>
      <c r="F920">
        <v>3.0000000000000001E-3</v>
      </c>
      <c r="G920">
        <v>8.2000000000000007E-3</v>
      </c>
      <c r="H920">
        <v>1</v>
      </c>
    </row>
    <row r="921" spans="1:8" x14ac:dyDescent="0.25">
      <c r="A921" s="15">
        <v>37120</v>
      </c>
      <c r="B921">
        <v>-2.4E-2</v>
      </c>
      <c r="C921">
        <v>-1.2E-2</v>
      </c>
      <c r="D921">
        <v>-2.79999999999999E-2</v>
      </c>
      <c r="E921">
        <v>1.196</v>
      </c>
      <c r="F921">
        <v>-1.9900000000000001E-2</v>
      </c>
      <c r="G921">
        <v>-4.8800000000000003E-2</v>
      </c>
      <c r="H921">
        <v>1</v>
      </c>
    </row>
    <row r="922" spans="1:8" x14ac:dyDescent="0.25">
      <c r="A922" s="15">
        <v>37113</v>
      </c>
      <c r="B922">
        <v>-0.02</v>
      </c>
      <c r="C922">
        <v>-5.2999999999999999E-2</v>
      </c>
      <c r="D922">
        <v>-3.4000000000000002E-2</v>
      </c>
      <c r="E922">
        <v>1.2929999999999999</v>
      </c>
      <c r="F922">
        <v>-7.3000000000000001E-3</v>
      </c>
      <c r="G922">
        <v>1.5599999999999999E-2</v>
      </c>
      <c r="H922">
        <v>1</v>
      </c>
    </row>
    <row r="923" spans="1:8" x14ac:dyDescent="0.25">
      <c r="A923" s="15">
        <v>37106</v>
      </c>
      <c r="B923">
        <v>6.9999999999999897E-3</v>
      </c>
      <c r="C923">
        <v>8.0000000000000002E-3</v>
      </c>
      <c r="D923">
        <v>1.2E-2</v>
      </c>
      <c r="E923">
        <v>1.262</v>
      </c>
      <c r="F923">
        <v>-6.7999999999999996E-3</v>
      </c>
      <c r="G923">
        <v>2.2200000000000001E-2</v>
      </c>
      <c r="H923">
        <v>1</v>
      </c>
    </row>
    <row r="924" spans="1:8" x14ac:dyDescent="0.25">
      <c r="A924" s="15">
        <v>37099</v>
      </c>
      <c r="B924">
        <v>-4.0000000000000001E-3</v>
      </c>
      <c r="C924">
        <v>-2.1000000000000001E-2</v>
      </c>
      <c r="D924">
        <v>-6.0000000000000001E-3</v>
      </c>
      <c r="E924">
        <v>1.2350000000000001</v>
      </c>
      <c r="F924">
        <v>-2.3E-3</v>
      </c>
      <c r="G924">
        <v>5.5899999999999998E-2</v>
      </c>
      <c r="H924">
        <v>1</v>
      </c>
    </row>
    <row r="925" spans="1:8" x14ac:dyDescent="0.25">
      <c r="A925" s="15">
        <v>37092</v>
      </c>
      <c r="B925">
        <v>-4.0000000000000001E-3</v>
      </c>
      <c r="C925">
        <v>-3.1E-2</v>
      </c>
      <c r="D925">
        <v>-1.7000000000000001E-2</v>
      </c>
      <c r="E925">
        <v>1.1830000000000001</v>
      </c>
      <c r="F925">
        <v>-1.78E-2</v>
      </c>
      <c r="G925">
        <v>-3.7600000000000001E-2</v>
      </c>
      <c r="H925">
        <v>1</v>
      </c>
    </row>
    <row r="926" spans="1:8" x14ac:dyDescent="0.25">
      <c r="A926" s="15">
        <v>37085</v>
      </c>
      <c r="B926">
        <v>2.1000000000000001E-2</v>
      </c>
      <c r="C926">
        <v>-1.2E-2</v>
      </c>
      <c r="D926">
        <v>-2.5999999999999999E-2</v>
      </c>
      <c r="E926">
        <v>1.1459999999999999</v>
      </c>
      <c r="F926">
        <v>-4.7999999999999996E-3</v>
      </c>
      <c r="G926">
        <v>-5.74E-2</v>
      </c>
      <c r="H926">
        <v>1</v>
      </c>
    </row>
    <row r="927" spans="1:8" x14ac:dyDescent="0.25">
      <c r="A927" s="15">
        <v>37078</v>
      </c>
      <c r="B927">
        <v>-2.79999999999999E-2</v>
      </c>
      <c r="C927">
        <v>-2.8999999999999901E-2</v>
      </c>
      <c r="D927">
        <v>-0.01</v>
      </c>
      <c r="E927">
        <v>1.2390000000000001</v>
      </c>
      <c r="F927">
        <v>3.5999999999999999E-3</v>
      </c>
      <c r="G927">
        <v>7.4700000000000003E-2</v>
      </c>
      <c r="H927">
        <v>1</v>
      </c>
    </row>
    <row r="928" spans="1:8" x14ac:dyDescent="0.25">
      <c r="A928" s="15">
        <v>37071</v>
      </c>
      <c r="B928">
        <v>-1E-3</v>
      </c>
      <c r="C928">
        <v>8.8999999999999996E-2</v>
      </c>
      <c r="D928">
        <v>5.7999999999999899E-2</v>
      </c>
      <c r="E928">
        <v>1.17</v>
      </c>
      <c r="F928">
        <v>4.7000000000000002E-3</v>
      </c>
      <c r="G928">
        <v>-2.1600000000000001E-2</v>
      </c>
      <c r="H928">
        <v>1</v>
      </c>
    </row>
    <row r="929" spans="1:8" x14ac:dyDescent="0.25">
      <c r="A929" s="15">
        <v>37064</v>
      </c>
      <c r="B929">
        <v>8.9999999999999993E-3</v>
      </c>
      <c r="C929">
        <v>-0.02</v>
      </c>
      <c r="D929">
        <v>-2.1999999999999999E-2</v>
      </c>
      <c r="E929">
        <v>1.218</v>
      </c>
      <c r="F929">
        <v>5.1999999999999998E-3</v>
      </c>
      <c r="G929">
        <v>-5.8900000000000001E-2</v>
      </c>
      <c r="H929">
        <v>1</v>
      </c>
    </row>
    <row r="930" spans="1:8" x14ac:dyDescent="0.25">
      <c r="A930" s="15">
        <v>37057</v>
      </c>
      <c r="B930">
        <v>-0.04</v>
      </c>
      <c r="C930">
        <v>-4.2999999999999997E-2</v>
      </c>
      <c r="D930">
        <v>-2.3E-2</v>
      </c>
      <c r="E930">
        <v>1.256</v>
      </c>
      <c r="F930">
        <v>-7.7000000000000002E-3</v>
      </c>
      <c r="G930">
        <v>6.4000000000000003E-3</v>
      </c>
      <c r="H930">
        <v>1</v>
      </c>
    </row>
    <row r="931" spans="1:8" x14ac:dyDescent="0.25">
      <c r="A931" s="15">
        <v>37050</v>
      </c>
      <c r="B931">
        <v>3.0000000000000001E-3</v>
      </c>
      <c r="C931">
        <v>-1.39999999999999E-2</v>
      </c>
      <c r="D931">
        <v>-1E-3</v>
      </c>
      <c r="E931">
        <v>1.2030000000000001</v>
      </c>
      <c r="F931">
        <v>2.7000000000000001E-3</v>
      </c>
      <c r="G931">
        <v>1.43E-2</v>
      </c>
      <c r="H931">
        <v>1</v>
      </c>
    </row>
    <row r="932" spans="1:8" x14ac:dyDescent="0.25">
      <c r="A932" s="15">
        <v>37043</v>
      </c>
      <c r="B932">
        <v>-1.2999999999999999E-2</v>
      </c>
      <c r="C932">
        <v>-1.2999999999999999E-2</v>
      </c>
      <c r="D932">
        <v>-2.7E-2</v>
      </c>
      <c r="E932">
        <v>1.151</v>
      </c>
      <c r="F932">
        <v>6.0000000000000001E-3</v>
      </c>
      <c r="G932">
        <v>-1.5900000000000001E-2</v>
      </c>
      <c r="H932">
        <v>1</v>
      </c>
    </row>
    <row r="933" spans="1:8" x14ac:dyDescent="0.25">
      <c r="A933" s="15">
        <v>37036</v>
      </c>
      <c r="B933">
        <v>-1.0999999999999999E-2</v>
      </c>
      <c r="C933">
        <v>-2.1000000000000001E-2</v>
      </c>
      <c r="D933">
        <v>0.02</v>
      </c>
      <c r="E933">
        <v>1.2429999999999899</v>
      </c>
      <c r="F933">
        <v>1.52E-2</v>
      </c>
      <c r="G933">
        <v>-5.1200000000000002E-2</v>
      </c>
      <c r="H933">
        <v>1</v>
      </c>
    </row>
    <row r="934" spans="1:8" x14ac:dyDescent="0.25">
      <c r="A934" s="15">
        <v>37029</v>
      </c>
      <c r="B934">
        <v>3.6999999999999998E-2</v>
      </c>
      <c r="C934">
        <v>0.01</v>
      </c>
      <c r="D934">
        <v>-8.0000000000000002E-3</v>
      </c>
      <c r="E934">
        <v>1.046</v>
      </c>
      <c r="F934">
        <v>-3.7000000000000002E-3</v>
      </c>
      <c r="G934">
        <v>4.7600000000000003E-2</v>
      </c>
      <c r="H934">
        <v>1</v>
      </c>
    </row>
    <row r="935" spans="1:8" x14ac:dyDescent="0.25">
      <c r="A935" s="15">
        <v>37022</v>
      </c>
      <c r="B935">
        <v>-1.7000000000000001E-2</v>
      </c>
      <c r="C935">
        <v>4.0999999999999898E-2</v>
      </c>
      <c r="D935">
        <v>4.5999999999999999E-2</v>
      </c>
      <c r="E935">
        <v>1.133</v>
      </c>
      <c r="F935">
        <v>1.66E-2</v>
      </c>
      <c r="G935">
        <v>6.7000000000000002E-3</v>
      </c>
      <c r="H935">
        <v>1</v>
      </c>
    </row>
    <row r="936" spans="1:8" x14ac:dyDescent="0.25">
      <c r="A936" s="15">
        <v>37015</v>
      </c>
      <c r="B936">
        <v>1.0999999999999999E-2</v>
      </c>
      <c r="C936">
        <v>-2.7E-2</v>
      </c>
      <c r="D936">
        <v>-2.3E-2</v>
      </c>
      <c r="E936">
        <v>1.06</v>
      </c>
      <c r="F936">
        <v>-6.0000000000000001E-3</v>
      </c>
      <c r="G936">
        <v>3.2000000000000002E-3</v>
      </c>
      <c r="H936">
        <v>1</v>
      </c>
    </row>
    <row r="937" spans="1:8" x14ac:dyDescent="0.25">
      <c r="A937" s="15">
        <v>37008</v>
      </c>
      <c r="B937">
        <v>8.0000000000000002E-3</v>
      </c>
      <c r="C937">
        <v>5.0000000000000001E-3</v>
      </c>
      <c r="D937">
        <v>8.0000000000000002E-3</v>
      </c>
      <c r="E937">
        <v>1.069</v>
      </c>
      <c r="F937">
        <v>1.14E-2</v>
      </c>
      <c r="G937">
        <v>3.6299999999999999E-2</v>
      </c>
      <c r="H937">
        <v>1</v>
      </c>
    </row>
    <row r="938" spans="1:8" x14ac:dyDescent="0.25">
      <c r="A938" s="15">
        <v>37001</v>
      </c>
      <c r="B938">
        <v>0.05</v>
      </c>
      <c r="C938">
        <v>-2.5000000000000001E-2</v>
      </c>
      <c r="D938">
        <v>2.4E-2</v>
      </c>
      <c r="E938">
        <v>1.052</v>
      </c>
      <c r="F938">
        <v>-1.06E-2</v>
      </c>
      <c r="G938">
        <v>-3.4299999999999997E-2</v>
      </c>
      <c r="H938">
        <v>1</v>
      </c>
    </row>
    <row r="939" spans="1:8" x14ac:dyDescent="0.25">
      <c r="A939" s="15">
        <v>36994</v>
      </c>
      <c r="B939">
        <v>4.9000000000000002E-2</v>
      </c>
      <c r="C939">
        <v>6.5000000000000002E-2</v>
      </c>
      <c r="D939">
        <v>5.5999999999999897E-2</v>
      </c>
      <c r="E939">
        <v>0.81699999999999995</v>
      </c>
      <c r="F939">
        <v>6.8999999999999999E-3</v>
      </c>
      <c r="G939">
        <v>4.3999999999999997E-2</v>
      </c>
      <c r="H939">
        <v>1</v>
      </c>
    </row>
    <row r="940" spans="1:8" x14ac:dyDescent="0.25">
      <c r="A940" s="15">
        <v>36987</v>
      </c>
      <c r="B940">
        <v>-2.7E-2</v>
      </c>
      <c r="C940">
        <v>-2.4E-2</v>
      </c>
      <c r="D940">
        <v>-5.0000000000000001E-3</v>
      </c>
      <c r="E940">
        <v>0.81099999999999905</v>
      </c>
      <c r="F940">
        <v>-2.23E-2</v>
      </c>
      <c r="G940">
        <v>2.93E-2</v>
      </c>
      <c r="H940">
        <v>1</v>
      </c>
    </row>
    <row r="941" spans="1:8" x14ac:dyDescent="0.25">
      <c r="A941" s="15">
        <v>36980</v>
      </c>
      <c r="B941">
        <v>1.7999999999999999E-2</v>
      </c>
      <c r="C941">
        <v>-1.9E-2</v>
      </c>
      <c r="D941">
        <v>2.1000000000000001E-2</v>
      </c>
      <c r="E941">
        <v>0.73699999999999999</v>
      </c>
      <c r="F941">
        <v>1.23E-2</v>
      </c>
      <c r="G941">
        <v>-3.6999999999999998E-2</v>
      </c>
      <c r="H941">
        <v>1</v>
      </c>
    </row>
    <row r="942" spans="1:8" x14ac:dyDescent="0.25">
      <c r="A942" s="15">
        <v>36973</v>
      </c>
      <c r="B942">
        <v>-8.9999999999999993E-3</v>
      </c>
      <c r="C942">
        <v>5.0000000000000001E-3</v>
      </c>
      <c r="D942">
        <v>8.9999999999999993E-3</v>
      </c>
      <c r="E942">
        <v>0.55399999999999905</v>
      </c>
      <c r="F942">
        <v>5.4000000000000003E-3</v>
      </c>
      <c r="G942">
        <v>2.0899999999999998E-2</v>
      </c>
      <c r="H942">
        <v>0</v>
      </c>
    </row>
    <row r="943" spans="1:8" x14ac:dyDescent="0.25">
      <c r="A943" s="15">
        <v>36966</v>
      </c>
      <c r="B943">
        <v>-6.7000000000000004E-2</v>
      </c>
      <c r="C943">
        <v>-5.0999999999999997E-2</v>
      </c>
      <c r="D943">
        <v>-3.2000000000000001E-2</v>
      </c>
      <c r="E943">
        <v>0.53</v>
      </c>
      <c r="F943">
        <v>3.4799999999999998E-2</v>
      </c>
      <c r="G943">
        <v>-4.53E-2</v>
      </c>
      <c r="H943">
        <v>0</v>
      </c>
    </row>
    <row r="944" spans="1:8" x14ac:dyDescent="0.25">
      <c r="A944" s="15">
        <v>36959</v>
      </c>
      <c r="B944">
        <v>-1E-3</v>
      </c>
      <c r="C944">
        <v>1E-3</v>
      </c>
      <c r="D944">
        <v>-4.0000000000000001E-3</v>
      </c>
      <c r="E944">
        <v>0.46</v>
      </c>
      <c r="F944">
        <v>2.3999999999999998E-3</v>
      </c>
      <c r="G944">
        <v>6.1000000000000004E-3</v>
      </c>
      <c r="H944">
        <v>0</v>
      </c>
    </row>
    <row r="945" spans="1:8" x14ac:dyDescent="0.25">
      <c r="A945" s="15">
        <v>36952</v>
      </c>
      <c r="B945">
        <v>-8.9999999999999993E-3</v>
      </c>
      <c r="C945">
        <v>-1.4999999999999999E-2</v>
      </c>
      <c r="D945">
        <v>-2.8999999999999901E-2</v>
      </c>
      <c r="E945">
        <v>0.48399999999999999</v>
      </c>
      <c r="F945">
        <v>-7.7000000000000002E-3</v>
      </c>
      <c r="G945">
        <v>-4.1300000000000003E-2</v>
      </c>
      <c r="H945">
        <v>0</v>
      </c>
    </row>
    <row r="946" spans="1:8" x14ac:dyDescent="0.25">
      <c r="A946" s="15">
        <v>36945</v>
      </c>
      <c r="B946">
        <v>-4.2999999999999997E-2</v>
      </c>
      <c r="C946">
        <v>-0.04</v>
      </c>
      <c r="D946">
        <v>-2E-3</v>
      </c>
      <c r="E946">
        <v>0.56699999999999995</v>
      </c>
      <c r="F946">
        <v>-2E-3</v>
      </c>
      <c r="G946">
        <v>-4.1000000000000003E-3</v>
      </c>
      <c r="H946">
        <v>0</v>
      </c>
    </row>
    <row r="947" spans="1:8" x14ac:dyDescent="0.25">
      <c r="A947" s="15">
        <v>36938</v>
      </c>
      <c r="B947">
        <v>-0.01</v>
      </c>
      <c r="C947">
        <v>1.7999999999999999E-2</v>
      </c>
      <c r="D947">
        <v>1.6E-2</v>
      </c>
      <c r="E947">
        <v>0.39</v>
      </c>
      <c r="F947">
        <v>6.6E-3</v>
      </c>
      <c r="G947">
        <v>-6.0299999999999999E-2</v>
      </c>
      <c r="H947">
        <v>0</v>
      </c>
    </row>
    <row r="948" spans="1:8" x14ac:dyDescent="0.25">
      <c r="A948" s="15">
        <v>36931</v>
      </c>
      <c r="B948">
        <v>-2.5999999999999999E-2</v>
      </c>
      <c r="C948">
        <v>0</v>
      </c>
      <c r="D948">
        <v>-2.3E-2</v>
      </c>
      <c r="E948">
        <v>0.39399999999999902</v>
      </c>
      <c r="F948">
        <v>1.09E-2</v>
      </c>
      <c r="G948">
        <v>-5.1000000000000004E-3</v>
      </c>
      <c r="H948">
        <v>0</v>
      </c>
    </row>
    <row r="949" spans="1:8" x14ac:dyDescent="0.25">
      <c r="A949" s="15">
        <v>36924</v>
      </c>
      <c r="B949">
        <v>-4.0000000000000001E-3</v>
      </c>
      <c r="C949">
        <v>-2.79999999999999E-2</v>
      </c>
      <c r="D949">
        <v>-2.3E-2</v>
      </c>
      <c r="E949">
        <v>0.51100000000000001</v>
      </c>
      <c r="F949">
        <v>-1.0200000000000001E-2</v>
      </c>
      <c r="G949">
        <v>4.7699999999999999E-2</v>
      </c>
      <c r="H949">
        <v>0</v>
      </c>
    </row>
    <row r="950" spans="1:8" x14ac:dyDescent="0.25">
      <c r="A950" s="15">
        <v>36917</v>
      </c>
      <c r="B950">
        <v>8.9999999999999993E-3</v>
      </c>
      <c r="C950">
        <v>8.0000000000000002E-3</v>
      </c>
      <c r="D950">
        <v>1.9E-2</v>
      </c>
      <c r="E950">
        <v>0.497</v>
      </c>
      <c r="F950">
        <v>7.1000000000000004E-3</v>
      </c>
      <c r="G950">
        <v>-7.5200000000000003E-2</v>
      </c>
      <c r="H950">
        <v>0</v>
      </c>
    </row>
    <row r="951" spans="1:8" x14ac:dyDescent="0.25">
      <c r="A951" s="15">
        <v>36910</v>
      </c>
      <c r="B951">
        <v>1.7999999999999999E-2</v>
      </c>
      <c r="C951">
        <v>-3.2000000000000001E-2</v>
      </c>
      <c r="D951">
        <v>-1.6E-2</v>
      </c>
      <c r="E951">
        <v>0.433</v>
      </c>
      <c r="F951">
        <v>1.2800000000000001E-2</v>
      </c>
      <c r="G951">
        <v>7.1199999999999999E-2</v>
      </c>
      <c r="H951">
        <v>0</v>
      </c>
    </row>
    <row r="952" spans="1:8" x14ac:dyDescent="0.25">
      <c r="A952" s="15">
        <v>36903</v>
      </c>
      <c r="B952">
        <v>1.4999999999999999E-2</v>
      </c>
      <c r="C952">
        <v>7.0000000000000007E-2</v>
      </c>
      <c r="D952">
        <v>6.5000000000000002E-2</v>
      </c>
      <c r="E952">
        <v>0.35899999999999999</v>
      </c>
      <c r="F952">
        <v>7.7999999999999996E-3</v>
      </c>
      <c r="G952">
        <v>7.51E-2</v>
      </c>
      <c r="H952">
        <v>0</v>
      </c>
    </row>
    <row r="953" spans="1:8" x14ac:dyDescent="0.25">
      <c r="A953" s="15">
        <v>36896</v>
      </c>
      <c r="B953">
        <v>-1.7000000000000001E-2</v>
      </c>
      <c r="C953">
        <v>-0.10299999999999999</v>
      </c>
      <c r="D953">
        <v>-3.5000000000000003E-2</v>
      </c>
      <c r="E953">
        <v>0.36199999999999999</v>
      </c>
      <c r="F953">
        <v>-1.04E-2</v>
      </c>
      <c r="G953">
        <v>4.2900000000000001E-2</v>
      </c>
      <c r="H953">
        <v>0</v>
      </c>
    </row>
    <row r="954" spans="1:8" x14ac:dyDescent="0.25">
      <c r="A954" s="15">
        <v>36889</v>
      </c>
      <c r="B954">
        <v>1.0999999999999999E-2</v>
      </c>
      <c r="C954">
        <v>4.0000000000000001E-3</v>
      </c>
      <c r="D954">
        <v>2.1000000000000001E-2</v>
      </c>
      <c r="E954">
        <v>1.6E-2</v>
      </c>
      <c r="F954">
        <v>-1.14E-2</v>
      </c>
      <c r="G954">
        <v>2.3699999999999999E-2</v>
      </c>
      <c r="H954">
        <v>0</v>
      </c>
    </row>
    <row r="955" spans="1:8" x14ac:dyDescent="0.25">
      <c r="A955" s="15">
        <v>36882</v>
      </c>
      <c r="B955">
        <v>-5.0000000000000001E-3</v>
      </c>
      <c r="C955">
        <v>-5.5E-2</v>
      </c>
      <c r="D955">
        <v>-3.4000000000000002E-2</v>
      </c>
      <c r="E955">
        <v>-7.0000000000000007E-2</v>
      </c>
      <c r="F955">
        <v>-1.84E-2</v>
      </c>
      <c r="G955">
        <v>-9.3200000000000005E-2</v>
      </c>
      <c r="H955">
        <v>0</v>
      </c>
    </row>
    <row r="956" spans="1:8" x14ac:dyDescent="0.25">
      <c r="A956" s="15">
        <v>36875</v>
      </c>
      <c r="B956">
        <v>-4.2000000000000003E-2</v>
      </c>
      <c r="C956">
        <v>-1.2999999999999999E-2</v>
      </c>
      <c r="D956">
        <v>-2.1999999999999999E-2</v>
      </c>
      <c r="E956">
        <v>-0.191</v>
      </c>
      <c r="F956">
        <v>-1.01E-2</v>
      </c>
      <c r="G956">
        <v>1.5100000000000001E-2</v>
      </c>
      <c r="H956">
        <v>0</v>
      </c>
    </row>
    <row r="957" spans="1:8" x14ac:dyDescent="0.25">
      <c r="A957" s="15">
        <v>36868</v>
      </c>
      <c r="B957">
        <v>4.2000000000000003E-2</v>
      </c>
      <c r="C957">
        <v>-2.8999999999999901E-2</v>
      </c>
      <c r="D957">
        <v>-3.6999999999999998E-2</v>
      </c>
      <c r="E957">
        <v>-0.14299999999999999</v>
      </c>
      <c r="F957">
        <v>-5.8999999999999999E-3</v>
      </c>
      <c r="G957">
        <v>-0.1118</v>
      </c>
      <c r="H957">
        <v>0</v>
      </c>
    </row>
    <row r="958" spans="1:8" x14ac:dyDescent="0.25">
      <c r="A958" s="15">
        <v>36861</v>
      </c>
      <c r="B958">
        <v>-0.02</v>
      </c>
      <c r="C958">
        <v>-4.4999999999999998E-2</v>
      </c>
      <c r="D958">
        <v>-2.1999999999999999E-2</v>
      </c>
      <c r="E958">
        <v>-0.10099999999999899</v>
      </c>
      <c r="F958">
        <v>-3.1699999999999999E-2</v>
      </c>
      <c r="G958">
        <v>-9.5500000000000002E-2</v>
      </c>
      <c r="H958">
        <v>0</v>
      </c>
    </row>
    <row r="959" spans="1:8" x14ac:dyDescent="0.25">
      <c r="A959" s="15">
        <v>36854</v>
      </c>
      <c r="B959">
        <v>-1.9E-2</v>
      </c>
      <c r="C959">
        <v>-1E-3</v>
      </c>
      <c r="D959">
        <v>-1.39999999999999E-2</v>
      </c>
      <c r="E959">
        <v>-0.24099999999999999</v>
      </c>
      <c r="F959">
        <v>0.01</v>
      </c>
      <c r="G959">
        <v>-1.4E-3</v>
      </c>
      <c r="H959">
        <v>0</v>
      </c>
    </row>
    <row r="960" spans="1:8" x14ac:dyDescent="0.25">
      <c r="A960" s="15">
        <v>36847</v>
      </c>
      <c r="B960">
        <v>1E-3</v>
      </c>
      <c r="C960">
        <v>-3.0000000000000001E-3</v>
      </c>
      <c r="D960">
        <v>-1.39999999999999E-2</v>
      </c>
      <c r="E960">
        <v>-0.16899999999999901</v>
      </c>
      <c r="F960">
        <v>1.3100000000000001E-2</v>
      </c>
      <c r="G960">
        <v>4.2000000000000003E-2</v>
      </c>
      <c r="H960">
        <v>0</v>
      </c>
    </row>
    <row r="961" spans="1:8" x14ac:dyDescent="0.25">
      <c r="A961" s="15">
        <v>36840</v>
      </c>
      <c r="B961">
        <v>-4.2999999999999997E-2</v>
      </c>
      <c r="C961">
        <v>-6.9999999999999897E-3</v>
      </c>
      <c r="D961">
        <v>-8.0000000000000002E-3</v>
      </c>
      <c r="E961">
        <v>-0.107</v>
      </c>
      <c r="F961">
        <v>7.1000000000000004E-3</v>
      </c>
      <c r="G961">
        <v>0.04</v>
      </c>
      <c r="H961">
        <v>0</v>
      </c>
    </row>
    <row r="962" spans="1:8" x14ac:dyDescent="0.25">
      <c r="A962" s="15">
        <v>36833</v>
      </c>
      <c r="B962">
        <v>3.4000000000000002E-2</v>
      </c>
      <c r="C962">
        <v>0</v>
      </c>
      <c r="D962">
        <v>0.02</v>
      </c>
      <c r="E962">
        <v>-0.105</v>
      </c>
      <c r="F962">
        <v>-2.06E-2</v>
      </c>
      <c r="G962">
        <v>-8.9999999999999998E-4</v>
      </c>
      <c r="H962">
        <v>0</v>
      </c>
    </row>
    <row r="963" spans="1:8" x14ac:dyDescent="0.25">
      <c r="A963" s="15">
        <v>36826</v>
      </c>
      <c r="B963">
        <v>-1.2E-2</v>
      </c>
      <c r="C963">
        <v>1.7000000000000001E-2</v>
      </c>
      <c r="D963">
        <v>1.39999999999999E-2</v>
      </c>
      <c r="E963">
        <v>-0.217</v>
      </c>
      <c r="F963">
        <v>2E-3</v>
      </c>
      <c r="G963">
        <v>-2.9899999999999999E-2</v>
      </c>
      <c r="H963">
        <v>0</v>
      </c>
    </row>
    <row r="964" spans="1:8" x14ac:dyDescent="0.25">
      <c r="A964" s="15">
        <v>36819</v>
      </c>
      <c r="B964">
        <v>1.7000000000000001E-2</v>
      </c>
      <c r="C964">
        <v>-5.0000000000000001E-3</v>
      </c>
      <c r="D964">
        <v>-1.6E-2</v>
      </c>
      <c r="E964">
        <v>-0.19699999999999901</v>
      </c>
      <c r="F964">
        <v>1.12E-2</v>
      </c>
      <c r="G964">
        <v>-3.5400000000000001E-2</v>
      </c>
      <c r="H964">
        <v>0</v>
      </c>
    </row>
    <row r="965" spans="1:8" x14ac:dyDescent="0.25">
      <c r="A965" s="15">
        <v>36812</v>
      </c>
      <c r="B965">
        <v>-2.5000000000000001E-2</v>
      </c>
      <c r="C965">
        <v>-1.9E-2</v>
      </c>
      <c r="D965">
        <v>-1.4999999999999999E-2</v>
      </c>
      <c r="E965">
        <v>-0.13300000000000001</v>
      </c>
      <c r="F965">
        <v>8.8000000000000005E-3</v>
      </c>
      <c r="G965">
        <v>0.1338</v>
      </c>
      <c r="H965">
        <v>0</v>
      </c>
    </row>
    <row r="966" spans="1:8" x14ac:dyDescent="0.25">
      <c r="A966" s="15">
        <v>36805</v>
      </c>
      <c r="B966">
        <v>-1.9E-2</v>
      </c>
      <c r="C966">
        <v>-2E-3</v>
      </c>
      <c r="D966">
        <v>2E-3</v>
      </c>
      <c r="E966">
        <v>-0.157</v>
      </c>
      <c r="F966">
        <v>1.41E-2</v>
      </c>
      <c r="G966">
        <v>5.9999999999999995E-4</v>
      </c>
      <c r="H966">
        <v>0</v>
      </c>
    </row>
    <row r="967" spans="1:8" x14ac:dyDescent="0.25">
      <c r="A967" s="15">
        <v>36798</v>
      </c>
      <c r="B967">
        <v>-8.0000000000000002E-3</v>
      </c>
      <c r="C967">
        <v>-1.7000000000000001E-2</v>
      </c>
      <c r="D967">
        <v>-8.0000000000000002E-3</v>
      </c>
      <c r="E967">
        <v>-0.17699999999999999</v>
      </c>
      <c r="F967">
        <v>-5.0000000000000001E-3</v>
      </c>
      <c r="G967">
        <v>-5.6300000000000003E-2</v>
      </c>
      <c r="H967">
        <v>0</v>
      </c>
    </row>
    <row r="968" spans="1:8" x14ac:dyDescent="0.25">
      <c r="A968" s="15">
        <v>36791</v>
      </c>
      <c r="B968">
        <v>-1.2E-2</v>
      </c>
      <c r="C968">
        <v>3.0000000000000001E-3</v>
      </c>
      <c r="D968">
        <v>1E-3</v>
      </c>
      <c r="E968">
        <v>-0.23499999999999999</v>
      </c>
      <c r="F968">
        <v>-1.9599999999999999E-2</v>
      </c>
      <c r="G968">
        <v>-9.0200000000000002E-2</v>
      </c>
      <c r="H968">
        <v>0</v>
      </c>
    </row>
    <row r="969" spans="1:8" x14ac:dyDescent="0.25">
      <c r="A969" s="15">
        <v>36784</v>
      </c>
      <c r="B969">
        <v>-1.9E-2</v>
      </c>
      <c r="C969">
        <v>-4.0000000000000001E-3</v>
      </c>
      <c r="D969">
        <v>1.7999999999999999E-2</v>
      </c>
      <c r="E969">
        <v>-0.22699999999999901</v>
      </c>
      <c r="F969">
        <v>1.54E-2</v>
      </c>
      <c r="G969">
        <v>6.8099999999999994E-2</v>
      </c>
      <c r="H969">
        <v>0</v>
      </c>
    </row>
    <row r="970" spans="1:8" x14ac:dyDescent="0.25">
      <c r="A970" s="15">
        <v>36777</v>
      </c>
      <c r="B970">
        <v>-1.7000000000000001E-2</v>
      </c>
      <c r="C970">
        <v>3.0000000000000001E-3</v>
      </c>
      <c r="D970">
        <v>1.0999999999999999E-2</v>
      </c>
      <c r="E970">
        <v>-0.35499999999999998</v>
      </c>
      <c r="F970">
        <v>2.6200000000000001E-2</v>
      </c>
      <c r="G970">
        <v>7.4999999999999997E-3</v>
      </c>
      <c r="H970">
        <v>0</v>
      </c>
    </row>
    <row r="971" spans="1:8" x14ac:dyDescent="0.25">
      <c r="A971" s="15">
        <v>36770</v>
      </c>
      <c r="B971">
        <v>0.01</v>
      </c>
      <c r="C971">
        <v>-1.9E-2</v>
      </c>
      <c r="D971">
        <v>-8.9999999999999993E-3</v>
      </c>
      <c r="E971">
        <v>-0.39899999999999902</v>
      </c>
      <c r="F971">
        <v>5.9999999999999995E-4</v>
      </c>
      <c r="G971">
        <v>4.2099999999999999E-2</v>
      </c>
      <c r="H971">
        <v>0</v>
      </c>
    </row>
    <row r="972" spans="1:8" x14ac:dyDescent="0.25">
      <c r="A972" s="15">
        <v>36763</v>
      </c>
      <c r="B972">
        <v>0.01</v>
      </c>
      <c r="C972">
        <v>-8.9999999999999993E-3</v>
      </c>
      <c r="D972">
        <v>-8.0000000000000002E-3</v>
      </c>
      <c r="E972">
        <v>-0.46799999999999897</v>
      </c>
      <c r="F972">
        <v>3.0999999999999999E-3</v>
      </c>
      <c r="G972">
        <v>1.2999999999999999E-3</v>
      </c>
      <c r="H972">
        <v>0</v>
      </c>
    </row>
    <row r="973" spans="1:8" x14ac:dyDescent="0.25">
      <c r="A973" s="15">
        <v>36756</v>
      </c>
      <c r="B973">
        <v>1.39999999999999E-2</v>
      </c>
      <c r="C973">
        <v>1E-3</v>
      </c>
      <c r="D973">
        <v>-3.0000000000000001E-3</v>
      </c>
      <c r="E973">
        <v>-0.47899999999999998</v>
      </c>
      <c r="F973">
        <v>-1.8E-3</v>
      </c>
      <c r="G973">
        <v>3.1300000000000001E-2</v>
      </c>
      <c r="H973">
        <v>0</v>
      </c>
    </row>
    <row r="974" spans="1:8" x14ac:dyDescent="0.25">
      <c r="A974" s="15">
        <v>36749</v>
      </c>
      <c r="B974">
        <v>6.0000000000000001E-3</v>
      </c>
      <c r="C974">
        <v>1.7999999999999999E-2</v>
      </c>
      <c r="D974">
        <v>-1.9E-2</v>
      </c>
      <c r="E974">
        <v>-0.45399999999999902</v>
      </c>
      <c r="F974">
        <v>3.2000000000000002E-3</v>
      </c>
      <c r="G974">
        <v>3.5400000000000001E-2</v>
      </c>
      <c r="H974">
        <v>0</v>
      </c>
    </row>
    <row r="975" spans="1:8" x14ac:dyDescent="0.25">
      <c r="A975" s="15">
        <v>36742</v>
      </c>
      <c r="B975">
        <v>0.03</v>
      </c>
      <c r="C975">
        <v>-2.3E-2</v>
      </c>
      <c r="D975">
        <v>-2.1999999999999999E-2</v>
      </c>
      <c r="E975">
        <v>-0.23399999999999899</v>
      </c>
      <c r="F975">
        <v>1.01E-2</v>
      </c>
      <c r="G975">
        <v>6.3200000000000006E-2</v>
      </c>
      <c r="H975">
        <v>0</v>
      </c>
    </row>
    <row r="976" spans="1:8" x14ac:dyDescent="0.25">
      <c r="A976" s="15">
        <v>36735</v>
      </c>
      <c r="B976">
        <v>-4.0999999999999898E-2</v>
      </c>
      <c r="C976">
        <v>-6.9999999999999897E-3</v>
      </c>
      <c r="D976">
        <v>6.0000000000000001E-3</v>
      </c>
      <c r="E976">
        <v>-0.246</v>
      </c>
      <c r="F976">
        <v>1.2E-2</v>
      </c>
      <c r="G976">
        <v>-1.3299999999999999E-2</v>
      </c>
      <c r="H976">
        <v>0</v>
      </c>
    </row>
    <row r="977" spans="1:8" x14ac:dyDescent="0.25">
      <c r="A977" s="15">
        <v>36728</v>
      </c>
      <c r="B977">
        <v>-0.02</v>
      </c>
      <c r="C977">
        <v>-1.0999999999999999E-2</v>
      </c>
      <c r="D977">
        <v>-1.6E-2</v>
      </c>
      <c r="E977">
        <v>-0.32600000000000001</v>
      </c>
      <c r="F977">
        <v>-1E-4</v>
      </c>
      <c r="G977">
        <v>-9.0399999999999994E-2</v>
      </c>
      <c r="H977">
        <v>0</v>
      </c>
    </row>
    <row r="978" spans="1:8" x14ac:dyDescent="0.25">
      <c r="A978" s="15">
        <v>36721</v>
      </c>
      <c r="B978">
        <v>2.1000000000000001E-2</v>
      </c>
      <c r="C978">
        <v>1.9E-2</v>
      </c>
      <c r="D978">
        <v>1.6E-2</v>
      </c>
      <c r="E978">
        <v>-0.29899999999999999</v>
      </c>
      <c r="F978">
        <v>7.4000000000000003E-3</v>
      </c>
      <c r="G978">
        <v>3.6999999999999998E-2</v>
      </c>
      <c r="H978">
        <v>0</v>
      </c>
    </row>
    <row r="979" spans="1:8" x14ac:dyDescent="0.25">
      <c r="A979" s="15">
        <v>36714</v>
      </c>
      <c r="B979">
        <v>1.7000000000000001E-2</v>
      </c>
      <c r="C979">
        <v>-1.39999999999999E-2</v>
      </c>
      <c r="D979">
        <v>-5.0000000000000001E-3</v>
      </c>
      <c r="E979">
        <v>-0.27500000000000002</v>
      </c>
      <c r="F979">
        <v>7.6E-3</v>
      </c>
      <c r="G979">
        <v>-6.83E-2</v>
      </c>
      <c r="H979">
        <v>0</v>
      </c>
    </row>
    <row r="980" spans="1:8" x14ac:dyDescent="0.25">
      <c r="A980" s="15">
        <v>36707</v>
      </c>
      <c r="B980">
        <v>8.9999999999999993E-3</v>
      </c>
      <c r="C980">
        <v>-2.7E-2</v>
      </c>
      <c r="D980">
        <v>-2.5000000000000001E-2</v>
      </c>
      <c r="E980">
        <v>-0.33100000000000002</v>
      </c>
      <c r="F980">
        <v>-1.17E-2</v>
      </c>
      <c r="G980">
        <v>7.7999999999999996E-3</v>
      </c>
      <c r="H980">
        <v>0</v>
      </c>
    </row>
    <row r="981" spans="1:8" x14ac:dyDescent="0.25">
      <c r="A981" s="15">
        <v>36700</v>
      </c>
      <c r="B981">
        <v>-1.6E-2</v>
      </c>
      <c r="C981">
        <v>0.03</v>
      </c>
      <c r="D981">
        <v>3.5999999999999997E-2</v>
      </c>
      <c r="E981">
        <v>-0.35399999999999998</v>
      </c>
      <c r="F981">
        <v>2.0199999999999999E-2</v>
      </c>
      <c r="G981">
        <v>-2.5000000000000001E-3</v>
      </c>
      <c r="H981">
        <v>0</v>
      </c>
    </row>
    <row r="982" spans="1:8" x14ac:dyDescent="0.25">
      <c r="A982" s="15">
        <v>36693</v>
      </c>
      <c r="B982">
        <v>5.0000000000000001E-3</v>
      </c>
      <c r="C982">
        <v>-2.8999999999999901E-2</v>
      </c>
      <c r="D982">
        <v>-2.5000000000000001E-2</v>
      </c>
      <c r="E982">
        <v>-0.379</v>
      </c>
      <c r="F982">
        <v>-9.5999999999999992E-3</v>
      </c>
      <c r="G982">
        <v>7.0499999999999993E-2</v>
      </c>
      <c r="H982">
        <v>0</v>
      </c>
    </row>
    <row r="983" spans="1:8" x14ac:dyDescent="0.25">
      <c r="A983" s="15">
        <v>36686</v>
      </c>
      <c r="B983">
        <v>-1.39999999999999E-2</v>
      </c>
      <c r="C983">
        <v>5.0000000000000001E-3</v>
      </c>
      <c r="D983">
        <v>-4.0000000000000001E-3</v>
      </c>
      <c r="E983">
        <v>-0.41599999999999998</v>
      </c>
      <c r="F983">
        <v>-1.0500000000000001E-2</v>
      </c>
      <c r="G983">
        <v>-4.8999999999999998E-3</v>
      </c>
      <c r="H983">
        <v>0</v>
      </c>
    </row>
    <row r="984" spans="1:8" x14ac:dyDescent="0.25">
      <c r="A984" s="15">
        <v>36679</v>
      </c>
      <c r="B984">
        <v>7.1999999999999995E-2</v>
      </c>
      <c r="C984">
        <v>-2.4E-2</v>
      </c>
      <c r="D984">
        <v>-2.79999999999999E-2</v>
      </c>
      <c r="E984">
        <v>-0.35799999999999998</v>
      </c>
      <c r="F984">
        <v>-9.1999999999999998E-3</v>
      </c>
      <c r="G984">
        <v>1.17E-2</v>
      </c>
      <c r="H984">
        <v>0</v>
      </c>
    </row>
    <row r="985" spans="1:8" x14ac:dyDescent="0.25">
      <c r="A985" s="15">
        <v>36672</v>
      </c>
      <c r="B985">
        <v>-2.1000000000000001E-2</v>
      </c>
      <c r="C985">
        <v>-2.5000000000000001E-2</v>
      </c>
      <c r="D985">
        <v>-2.5000000000000001E-2</v>
      </c>
      <c r="E985">
        <v>-0.34100000000000003</v>
      </c>
      <c r="F985">
        <v>-2.1100000000000001E-2</v>
      </c>
      <c r="G985">
        <v>3.7000000000000002E-3</v>
      </c>
      <c r="H985">
        <v>0</v>
      </c>
    </row>
    <row r="986" spans="1:8" x14ac:dyDescent="0.25">
      <c r="A986" s="15">
        <v>36665</v>
      </c>
      <c r="B986">
        <v>-0.01</v>
      </c>
      <c r="C986">
        <v>-8.0000000000000002E-3</v>
      </c>
      <c r="D986">
        <v>-3.0000000000000001E-3</v>
      </c>
      <c r="E986">
        <v>-0.34599999999999997</v>
      </c>
      <c r="F986">
        <v>1.43E-2</v>
      </c>
      <c r="G986">
        <v>9.1000000000000004E-3</v>
      </c>
      <c r="H986">
        <v>0</v>
      </c>
    </row>
    <row r="987" spans="1:8" x14ac:dyDescent="0.25">
      <c r="A987" s="15">
        <v>36658</v>
      </c>
      <c r="B987">
        <v>-8.0000000000000002E-3</v>
      </c>
      <c r="C987">
        <v>1.0999999999999999E-2</v>
      </c>
      <c r="D987">
        <v>1E-3</v>
      </c>
      <c r="E987">
        <v>-0.38500000000000001</v>
      </c>
      <c r="F987">
        <v>-1.2699999999999999E-2</v>
      </c>
      <c r="G987">
        <v>8.5400000000000004E-2</v>
      </c>
      <c r="H987">
        <v>0</v>
      </c>
    </row>
    <row r="988" spans="1:8" x14ac:dyDescent="0.25">
      <c r="A988" s="15">
        <v>36651</v>
      </c>
      <c r="B988">
        <v>-1.39999999999999E-2</v>
      </c>
      <c r="C988">
        <v>2.1999999999999999E-2</v>
      </c>
      <c r="D988">
        <v>4.7E-2</v>
      </c>
      <c r="E988">
        <v>-0.31900000000000001</v>
      </c>
      <c r="F988">
        <v>1.06E-2</v>
      </c>
      <c r="G988">
        <v>6.0199999999999997E-2</v>
      </c>
      <c r="H988">
        <v>0</v>
      </c>
    </row>
    <row r="989" spans="1:8" x14ac:dyDescent="0.25">
      <c r="A989" s="15">
        <v>36644</v>
      </c>
      <c r="B989">
        <v>1.2E-2</v>
      </c>
      <c r="C989">
        <v>4.9000000000000002E-2</v>
      </c>
      <c r="D989">
        <v>3.7999999999999999E-2</v>
      </c>
      <c r="E989">
        <v>-0.46399999999999902</v>
      </c>
      <c r="F989">
        <v>2.5000000000000001E-2</v>
      </c>
      <c r="G989">
        <v>-5.4000000000000003E-3</v>
      </c>
      <c r="H989">
        <v>0</v>
      </c>
    </row>
    <row r="990" spans="1:8" x14ac:dyDescent="0.25">
      <c r="A990" s="15">
        <v>36637</v>
      </c>
      <c r="B990">
        <v>5.7000000000000002E-2</v>
      </c>
      <c r="C990">
        <v>0.02</v>
      </c>
      <c r="D990">
        <v>2.3E-2</v>
      </c>
      <c r="E990">
        <v>-0.375</v>
      </c>
      <c r="F990">
        <v>1.8800000000000001E-2</v>
      </c>
      <c r="G990">
        <v>1.21E-2</v>
      </c>
      <c r="H990">
        <v>0</v>
      </c>
    </row>
    <row r="991" spans="1:8" x14ac:dyDescent="0.25">
      <c r="A991" s="15">
        <v>36630</v>
      </c>
      <c r="B991">
        <v>-0.105</v>
      </c>
      <c r="C991">
        <v>-2.1000000000000001E-2</v>
      </c>
      <c r="D991">
        <v>-1E-3</v>
      </c>
      <c r="E991">
        <v>-0.38500000000000001</v>
      </c>
      <c r="F991">
        <v>-4.7000000000000002E-3</v>
      </c>
      <c r="G991">
        <v>2.12E-2</v>
      </c>
      <c r="H991">
        <v>0</v>
      </c>
    </row>
    <row r="992" spans="1:8" x14ac:dyDescent="0.25">
      <c r="A992" s="15">
        <v>36623</v>
      </c>
      <c r="B992">
        <v>1.2E-2</v>
      </c>
      <c r="C992">
        <v>-1.7000000000000001E-2</v>
      </c>
      <c r="D992">
        <v>-2.5000000000000001E-2</v>
      </c>
      <c r="E992">
        <v>-0.51300000000000001</v>
      </c>
      <c r="F992">
        <v>5.0000000000000001E-3</v>
      </c>
      <c r="G992">
        <v>-6.9099999999999995E-2</v>
      </c>
      <c r="H992">
        <v>0</v>
      </c>
    </row>
    <row r="993" spans="1:8" x14ac:dyDescent="0.25">
      <c r="A993" s="15">
        <v>36616</v>
      </c>
      <c r="B993">
        <v>-1.9E-2</v>
      </c>
      <c r="C993">
        <v>-2.1999999999999999E-2</v>
      </c>
      <c r="D993">
        <v>-0.03</v>
      </c>
      <c r="E993">
        <v>-0.47499999999999998</v>
      </c>
      <c r="F993">
        <v>6.4000000000000003E-3</v>
      </c>
      <c r="G993">
        <v>-0.04</v>
      </c>
      <c r="H993">
        <v>0</v>
      </c>
    </row>
    <row r="994" spans="1:8" x14ac:dyDescent="0.25">
      <c r="A994" s="15">
        <v>36609</v>
      </c>
      <c r="B994">
        <v>4.2999999999999997E-2</v>
      </c>
      <c r="C994">
        <v>2.1000000000000001E-2</v>
      </c>
      <c r="D994">
        <v>0</v>
      </c>
      <c r="E994">
        <v>-0.433</v>
      </c>
      <c r="F994">
        <v>-4.1000000000000003E-3</v>
      </c>
      <c r="G994">
        <v>-9.35E-2</v>
      </c>
      <c r="H994">
        <v>0</v>
      </c>
    </row>
    <row r="995" spans="1:8" x14ac:dyDescent="0.25">
      <c r="A995" s="15">
        <v>36602</v>
      </c>
      <c r="B995">
        <v>0.05</v>
      </c>
      <c r="C995">
        <v>-8.0000000000000002E-3</v>
      </c>
      <c r="D995">
        <v>-0.03</v>
      </c>
      <c r="E995">
        <v>-0.29099999999999998</v>
      </c>
      <c r="F995">
        <v>-4.7999999999999996E-3</v>
      </c>
      <c r="G995">
        <v>-2.6800000000000001E-2</v>
      </c>
      <c r="H995">
        <v>0</v>
      </c>
    </row>
    <row r="996" spans="1:8" x14ac:dyDescent="0.25">
      <c r="A996" s="15">
        <v>36595</v>
      </c>
      <c r="B996">
        <v>-0.01</v>
      </c>
      <c r="C996">
        <v>6.0000000000000001E-3</v>
      </c>
      <c r="D996">
        <v>-1E-3</v>
      </c>
      <c r="E996">
        <v>-0.154</v>
      </c>
      <c r="F996">
        <v>-2.7000000000000001E-3</v>
      </c>
      <c r="G996">
        <v>7.9000000000000008E-3</v>
      </c>
      <c r="H996">
        <v>0</v>
      </c>
    </row>
    <row r="997" spans="1:8" x14ac:dyDescent="0.25">
      <c r="A997" s="15">
        <v>36588</v>
      </c>
      <c r="B997">
        <v>5.7000000000000002E-2</v>
      </c>
      <c r="C997">
        <v>1.6E-2</v>
      </c>
      <c r="D997">
        <v>0.01</v>
      </c>
      <c r="E997">
        <v>-0.107</v>
      </c>
      <c r="F997">
        <v>7.0000000000000001E-3</v>
      </c>
      <c r="G997">
        <v>3.8199999999999998E-2</v>
      </c>
      <c r="H997">
        <v>0</v>
      </c>
    </row>
    <row r="998" spans="1:8" x14ac:dyDescent="0.25">
      <c r="A998" s="15">
        <v>36581</v>
      </c>
      <c r="B998">
        <v>-8.9999999999999993E-3</v>
      </c>
      <c r="C998">
        <v>-3.6999999999999998E-2</v>
      </c>
      <c r="D998">
        <v>-2.5000000000000001E-2</v>
      </c>
      <c r="E998">
        <v>-6.9000000000000006E-2</v>
      </c>
      <c r="F998">
        <v>6.0000000000000001E-3</v>
      </c>
      <c r="G998">
        <v>2.8500000000000001E-2</v>
      </c>
      <c r="H998">
        <v>0</v>
      </c>
    </row>
    <row r="999" spans="1:8" x14ac:dyDescent="0.25">
      <c r="A999" s="15">
        <v>36574</v>
      </c>
      <c r="B999">
        <v>-0.03</v>
      </c>
      <c r="C999">
        <v>-1E-3</v>
      </c>
      <c r="D999">
        <v>-1.7000000000000001E-2</v>
      </c>
      <c r="E999">
        <v>-0.14899999999999999</v>
      </c>
      <c r="F999">
        <v>5.1000000000000004E-3</v>
      </c>
      <c r="G999">
        <v>2.3999999999999998E-3</v>
      </c>
      <c r="H999">
        <v>0</v>
      </c>
    </row>
    <row r="1000" spans="1:8" x14ac:dyDescent="0.25">
      <c r="A1000" s="15">
        <v>36567</v>
      </c>
      <c r="B1000">
        <v>-2.5999999999999999E-2</v>
      </c>
      <c r="C1000">
        <v>4.0000000000000001E-3</v>
      </c>
      <c r="D1000">
        <v>8.0000000000000002E-3</v>
      </c>
      <c r="E1000">
        <v>-4.0999999999999898E-2</v>
      </c>
      <c r="F1000">
        <v>-1.8E-3</v>
      </c>
      <c r="G1000">
        <v>2.1499999999999998E-2</v>
      </c>
      <c r="H1000">
        <v>0</v>
      </c>
    </row>
    <row r="1001" spans="1:8" x14ac:dyDescent="0.25">
      <c r="A1001" s="15">
        <v>36560</v>
      </c>
      <c r="B1001">
        <v>4.7E-2</v>
      </c>
      <c r="C1001">
        <v>8.9999999999999993E-3</v>
      </c>
      <c r="D1001">
        <v>-1.6E-2</v>
      </c>
      <c r="E1001">
        <v>-6.9000000000000006E-2</v>
      </c>
      <c r="F1001">
        <v>-1.8E-3</v>
      </c>
      <c r="G1001">
        <v>5.8799999999999998E-2</v>
      </c>
      <c r="H1001">
        <v>0</v>
      </c>
    </row>
    <row r="1002" spans="1:8" x14ac:dyDescent="0.25">
      <c r="A1002" s="15">
        <v>36553</v>
      </c>
      <c r="B1002">
        <v>-5.5999999999999897E-2</v>
      </c>
      <c r="C1002">
        <v>1.4999999999999999E-2</v>
      </c>
      <c r="D1002">
        <v>-1.6E-2</v>
      </c>
      <c r="E1002">
        <v>0.10099999999999899</v>
      </c>
      <c r="F1002">
        <v>2.6200000000000001E-2</v>
      </c>
      <c r="G1002">
        <v>-3.4799999999999998E-2</v>
      </c>
      <c r="H1002">
        <v>0</v>
      </c>
    </row>
    <row r="1003" spans="1:8" x14ac:dyDescent="0.25">
      <c r="A1003" s="15">
        <v>36546</v>
      </c>
      <c r="B1003">
        <v>-1.6E-2</v>
      </c>
      <c r="C1003">
        <v>4.0000000000000001E-3</v>
      </c>
      <c r="D1003">
        <v>1.2999999999999999E-2</v>
      </c>
      <c r="E1003">
        <v>0.307</v>
      </c>
      <c r="F1003">
        <v>8.9999999999999998E-4</v>
      </c>
      <c r="G1003">
        <v>6.4000000000000003E-3</v>
      </c>
      <c r="H1003">
        <v>0</v>
      </c>
    </row>
    <row r="1004" spans="1:8" x14ac:dyDescent="0.25">
      <c r="A1004" s="15">
        <v>36539</v>
      </c>
      <c r="B1004">
        <v>1.6E-2</v>
      </c>
      <c r="C1004">
        <v>1.9E-2</v>
      </c>
      <c r="D1004">
        <v>2.5000000000000001E-2</v>
      </c>
      <c r="E1004">
        <v>0.249</v>
      </c>
      <c r="F1004">
        <v>9.9000000000000008E-3</v>
      </c>
      <c r="G1004">
        <v>0.15690000000000001</v>
      </c>
      <c r="H1004">
        <v>0</v>
      </c>
    </row>
    <row r="1005" spans="1:8" x14ac:dyDescent="0.25">
      <c r="A1005" s="15">
        <v>36532</v>
      </c>
      <c r="B1005">
        <v>-1.9E-2</v>
      </c>
      <c r="C1005">
        <v>1.4999999999999999E-2</v>
      </c>
      <c r="D1005">
        <v>1.0999999999999999E-2</v>
      </c>
      <c r="E1005">
        <v>0.20699999999999999</v>
      </c>
      <c r="F1005">
        <v>-1.1299999999999999E-2</v>
      </c>
      <c r="G1005">
        <v>-5.3900000000000003E-2</v>
      </c>
      <c r="H1005">
        <v>0</v>
      </c>
    </row>
    <row r="1006" spans="1:8" x14ac:dyDescent="0.25">
      <c r="A1006" s="15">
        <v>36525</v>
      </c>
      <c r="B1006">
        <v>6.9999999999999897E-3</v>
      </c>
      <c r="C1006">
        <v>-3.0000000000000001E-3</v>
      </c>
      <c r="D1006">
        <v>5.0000000000000001E-3</v>
      </c>
      <c r="E1006">
        <v>0.22800000000000001</v>
      </c>
      <c r="F1006">
        <v>2.8999999999999998E-3</v>
      </c>
      <c r="G1006">
        <v>-1.04E-2</v>
      </c>
      <c r="H1006">
        <v>0</v>
      </c>
    </row>
    <row r="1007" spans="1:8" x14ac:dyDescent="0.25">
      <c r="A1007" s="15">
        <v>36518</v>
      </c>
      <c r="B1007">
        <v>2.5999999999999999E-2</v>
      </c>
      <c r="C1007">
        <v>1.39999999999999E-2</v>
      </c>
      <c r="D1007">
        <v>0.02</v>
      </c>
      <c r="E1007">
        <v>0.17799999999999999</v>
      </c>
      <c r="F1007">
        <v>-5.8999999999999999E-3</v>
      </c>
      <c r="G1007">
        <v>-3.2500000000000001E-2</v>
      </c>
      <c r="H1007">
        <v>0</v>
      </c>
    </row>
    <row r="1008" spans="1:8" x14ac:dyDescent="0.25">
      <c r="A1008" s="15">
        <v>36511</v>
      </c>
      <c r="B1008">
        <v>3.0000000000000001E-3</v>
      </c>
      <c r="C1008">
        <v>3.9E-2</v>
      </c>
      <c r="D1008">
        <v>3.5000000000000003E-2</v>
      </c>
      <c r="E1008">
        <v>0.13800000000000001</v>
      </c>
      <c r="F1008">
        <v>5.1000000000000004E-3</v>
      </c>
      <c r="G1008">
        <v>5.9799999999999999E-2</v>
      </c>
      <c r="H1008">
        <v>0</v>
      </c>
    </row>
    <row r="1009" spans="1:8" x14ac:dyDescent="0.25">
      <c r="A1009" s="15">
        <v>36504</v>
      </c>
      <c r="B1009">
        <v>-1.0999999999999999E-2</v>
      </c>
      <c r="C1009">
        <v>-0.01</v>
      </c>
      <c r="D1009">
        <v>-1.39999999999999E-2</v>
      </c>
      <c r="E1009">
        <v>0.16</v>
      </c>
      <c r="F1009">
        <v>-8.3000000000000001E-3</v>
      </c>
      <c r="G1009">
        <v>-2.2499999999999999E-2</v>
      </c>
      <c r="H1009">
        <v>0</v>
      </c>
    </row>
    <row r="1010" spans="1:8" x14ac:dyDescent="0.25">
      <c r="A1010" s="15">
        <v>36497</v>
      </c>
      <c r="B1010">
        <v>1.2E-2</v>
      </c>
      <c r="C1010">
        <v>-1E-3</v>
      </c>
      <c r="D1010">
        <v>6.9999999999999897E-3</v>
      </c>
      <c r="E1010">
        <v>0.188999999999999</v>
      </c>
      <c r="F1010">
        <v>1.14E-2</v>
      </c>
      <c r="G1010">
        <v>-3.9399999999999998E-2</v>
      </c>
      <c r="H1010">
        <v>0</v>
      </c>
    </row>
    <row r="1011" spans="1:8" x14ac:dyDescent="0.25">
      <c r="A1011" s="15">
        <v>36490</v>
      </c>
      <c r="B1011">
        <v>-4.0000000000000001E-3</v>
      </c>
      <c r="C1011">
        <v>1.2999999999999999E-2</v>
      </c>
      <c r="D1011">
        <v>0.01</v>
      </c>
      <c r="E1011">
        <v>0.13699999999999901</v>
      </c>
      <c r="F1011">
        <v>4.5999999999999999E-3</v>
      </c>
      <c r="G1011">
        <v>1.17E-2</v>
      </c>
      <c r="H1011">
        <v>0</v>
      </c>
    </row>
    <row r="1012" spans="1:8" x14ac:dyDescent="0.25">
      <c r="A1012" s="15">
        <v>36483</v>
      </c>
      <c r="B1012">
        <v>1.9E-2</v>
      </c>
      <c r="C1012">
        <v>2.4E-2</v>
      </c>
      <c r="D1012">
        <v>2.1999999999999999E-2</v>
      </c>
      <c r="E1012">
        <v>0.154</v>
      </c>
      <c r="F1012">
        <v>1.4E-3</v>
      </c>
      <c r="G1012">
        <v>6.6199999999999995E-2</v>
      </c>
      <c r="H1012">
        <v>0</v>
      </c>
    </row>
    <row r="1013" spans="1:8" x14ac:dyDescent="0.25">
      <c r="A1013" s="15">
        <v>36476</v>
      </c>
      <c r="B1013">
        <v>1.9E-2</v>
      </c>
      <c r="C1013">
        <v>8.0000000000000002E-3</v>
      </c>
      <c r="D1013">
        <v>0</v>
      </c>
      <c r="E1013">
        <v>0.16200000000000001</v>
      </c>
      <c r="F1013">
        <v>4.7000000000000002E-3</v>
      </c>
      <c r="G1013">
        <v>8.3000000000000004E-2</v>
      </c>
      <c r="H1013">
        <v>0</v>
      </c>
    </row>
    <row r="1014" spans="1:8" x14ac:dyDescent="0.25">
      <c r="A1014" s="15">
        <v>36469</v>
      </c>
      <c r="B1014">
        <v>5.0000000000000001E-3</v>
      </c>
      <c r="C1014">
        <v>-1.2E-2</v>
      </c>
      <c r="D1014">
        <v>-1.6E-2</v>
      </c>
      <c r="E1014">
        <v>0.20799999999999999</v>
      </c>
      <c r="F1014">
        <v>1.23E-2</v>
      </c>
      <c r="G1014">
        <v>5.7500000000000002E-2</v>
      </c>
      <c r="H1014">
        <v>0</v>
      </c>
    </row>
    <row r="1015" spans="1:8" x14ac:dyDescent="0.25">
      <c r="A1015" s="15">
        <v>36462</v>
      </c>
      <c r="B1015">
        <v>4.7E-2</v>
      </c>
      <c r="C1015">
        <v>-2.3E-2</v>
      </c>
      <c r="D1015">
        <v>-2.7E-2</v>
      </c>
      <c r="E1015">
        <v>0.23699999999999999</v>
      </c>
      <c r="F1015">
        <v>5.8999999999999999E-3</v>
      </c>
      <c r="G1015">
        <v>-7.2499999999999995E-2</v>
      </c>
      <c r="H1015">
        <v>0</v>
      </c>
    </row>
    <row r="1016" spans="1:8" x14ac:dyDescent="0.25">
      <c r="A1016" s="15">
        <v>36455</v>
      </c>
      <c r="B1016">
        <v>4.2999999999999997E-2</v>
      </c>
      <c r="C1016">
        <v>2.1000000000000001E-2</v>
      </c>
      <c r="D1016">
        <v>2.1000000000000001E-2</v>
      </c>
      <c r="E1016">
        <v>0.27200000000000002</v>
      </c>
      <c r="F1016">
        <v>1.4800000000000001E-2</v>
      </c>
      <c r="G1016">
        <v>2.76E-2</v>
      </c>
      <c r="H1016">
        <v>0</v>
      </c>
    </row>
    <row r="1017" spans="1:8" x14ac:dyDescent="0.25">
      <c r="A1017" s="15">
        <v>36448</v>
      </c>
      <c r="B1017">
        <v>-6.6000000000000003E-2</v>
      </c>
      <c r="C1017">
        <v>3.0000000000000001E-3</v>
      </c>
      <c r="D1017">
        <v>6.0000000000000001E-3</v>
      </c>
      <c r="E1017">
        <v>0.26800000000000002</v>
      </c>
      <c r="F1017">
        <v>-0.02</v>
      </c>
      <c r="G1017">
        <v>9.1899999999999996E-2</v>
      </c>
      <c r="H1017">
        <v>0</v>
      </c>
    </row>
    <row r="1018" spans="1:8" x14ac:dyDescent="0.25">
      <c r="A1018" s="15">
        <v>36441</v>
      </c>
      <c r="B1018">
        <v>4.0999999999999898E-2</v>
      </c>
      <c r="C1018">
        <v>1.4999999999999999E-2</v>
      </c>
      <c r="D1018">
        <v>0.01</v>
      </c>
      <c r="E1018">
        <v>0.252</v>
      </c>
      <c r="F1018">
        <v>9.7999999999999997E-3</v>
      </c>
      <c r="G1018">
        <v>-0.14829999999999999</v>
      </c>
      <c r="H1018">
        <v>0</v>
      </c>
    </row>
    <row r="1019" spans="1:8" x14ac:dyDescent="0.25">
      <c r="A1019" s="15">
        <v>36434</v>
      </c>
      <c r="B1019">
        <v>4.0000000000000001E-3</v>
      </c>
      <c r="C1019">
        <v>2.8999999999999901E-2</v>
      </c>
      <c r="D1019">
        <v>3.5000000000000003E-2</v>
      </c>
      <c r="E1019">
        <v>0.27800000000000002</v>
      </c>
      <c r="F1019">
        <v>-1.5900000000000001E-2</v>
      </c>
      <c r="G1019">
        <v>-8.8999999999999999E-3</v>
      </c>
      <c r="H1019">
        <v>0</v>
      </c>
    </row>
    <row r="1020" spans="1:8" x14ac:dyDescent="0.25">
      <c r="A1020" s="15">
        <v>36427</v>
      </c>
      <c r="B1020">
        <v>-4.2999999999999997E-2</v>
      </c>
      <c r="C1020">
        <v>-1.2E-2</v>
      </c>
      <c r="D1020">
        <v>-1.7000000000000001E-2</v>
      </c>
      <c r="E1020">
        <v>0.23599999999999999</v>
      </c>
      <c r="F1020">
        <v>-7.0000000000000001E-3</v>
      </c>
      <c r="G1020">
        <v>1.6000000000000001E-3</v>
      </c>
      <c r="H1020">
        <v>0</v>
      </c>
    </row>
    <row r="1021" spans="1:8" x14ac:dyDescent="0.25">
      <c r="A1021" s="15">
        <v>36420</v>
      </c>
      <c r="B1021">
        <v>-1.2E-2</v>
      </c>
      <c r="C1021">
        <v>-6.0000000000000001E-3</v>
      </c>
      <c r="D1021">
        <v>-5.0000000000000001E-3</v>
      </c>
      <c r="E1021">
        <v>0.26500000000000001</v>
      </c>
      <c r="F1021">
        <v>-6.7000000000000002E-3</v>
      </c>
      <c r="G1021">
        <v>4.9700000000000001E-2</v>
      </c>
      <c r="H1021">
        <v>0</v>
      </c>
    </row>
    <row r="1022" spans="1:8" x14ac:dyDescent="0.25">
      <c r="A1022" s="15">
        <v>36413</v>
      </c>
      <c r="B1022">
        <v>-4.0000000000000001E-3</v>
      </c>
      <c r="C1022">
        <v>3.0000000000000001E-3</v>
      </c>
      <c r="D1022">
        <v>2E-3</v>
      </c>
      <c r="E1022">
        <v>0.25900000000000001</v>
      </c>
      <c r="F1022">
        <v>1.24E-2</v>
      </c>
      <c r="G1022">
        <v>7.0499999999999993E-2</v>
      </c>
      <c r="H1022">
        <v>0</v>
      </c>
    </row>
    <row r="1023" spans="1:8" x14ac:dyDescent="0.25">
      <c r="A1023" s="15">
        <v>36406</v>
      </c>
      <c r="B1023">
        <v>6.9999999999999897E-3</v>
      </c>
      <c r="C1023">
        <v>-6.0000000000000001E-3</v>
      </c>
      <c r="D1023">
        <v>4.0000000000000001E-3</v>
      </c>
      <c r="E1023">
        <v>0.26600000000000001</v>
      </c>
      <c r="F1023">
        <v>-1.23E-2</v>
      </c>
      <c r="G1023">
        <v>3.4299999999999997E-2</v>
      </c>
      <c r="H1023">
        <v>0</v>
      </c>
    </row>
    <row r="1024" spans="1:8" x14ac:dyDescent="0.25">
      <c r="A1024" s="15">
        <v>36399</v>
      </c>
      <c r="B1024">
        <v>8.9999999999999993E-3</v>
      </c>
      <c r="C1024">
        <v>8.9999999999999993E-3</v>
      </c>
      <c r="D1024">
        <v>-2E-3</v>
      </c>
      <c r="E1024">
        <v>0.20899999999999999</v>
      </c>
      <c r="F1024">
        <v>1.4800000000000001E-2</v>
      </c>
      <c r="G1024">
        <v>-1.7600000000000001E-2</v>
      </c>
      <c r="H1024">
        <v>0</v>
      </c>
    </row>
    <row r="1025" spans="1:8" x14ac:dyDescent="0.25">
      <c r="A1025" s="15">
        <v>36392</v>
      </c>
      <c r="B1025">
        <v>6.9999999999999897E-3</v>
      </c>
      <c r="C1025">
        <v>-1.7999999999999999E-2</v>
      </c>
      <c r="D1025">
        <v>-1.7000000000000001E-2</v>
      </c>
      <c r="E1025">
        <v>0.27</v>
      </c>
      <c r="F1025">
        <v>-1.21E-2</v>
      </c>
      <c r="G1025">
        <v>-8.9999999999999998E-4</v>
      </c>
      <c r="H1025">
        <v>0</v>
      </c>
    </row>
    <row r="1026" spans="1:8" x14ac:dyDescent="0.25">
      <c r="A1026" s="15">
        <v>36385</v>
      </c>
      <c r="B1026">
        <v>2.1000000000000001E-2</v>
      </c>
      <c r="C1026">
        <v>5.0000000000000001E-3</v>
      </c>
      <c r="D1026">
        <v>-0.01</v>
      </c>
      <c r="E1026">
        <v>0.27100000000000002</v>
      </c>
      <c r="F1026">
        <v>1.18E-2</v>
      </c>
      <c r="G1026">
        <v>3.78E-2</v>
      </c>
      <c r="H1026">
        <v>0</v>
      </c>
    </row>
    <row r="1027" spans="1:8" x14ac:dyDescent="0.25">
      <c r="A1027" s="15">
        <v>36378</v>
      </c>
      <c r="B1027">
        <v>-2.1000000000000001E-2</v>
      </c>
      <c r="C1027">
        <v>0.01</v>
      </c>
      <c r="D1027">
        <v>2.3E-2</v>
      </c>
      <c r="E1027">
        <v>0.35699999999999998</v>
      </c>
      <c r="F1027">
        <v>-1.6000000000000001E-3</v>
      </c>
      <c r="G1027">
        <v>1.7000000000000001E-2</v>
      </c>
      <c r="H1027">
        <v>0</v>
      </c>
    </row>
    <row r="1028" spans="1:8" x14ac:dyDescent="0.25">
      <c r="A1028" s="15">
        <v>36371</v>
      </c>
      <c r="B1028">
        <v>-2.1000000000000001E-2</v>
      </c>
      <c r="C1028">
        <v>1.2E-2</v>
      </c>
      <c r="D1028">
        <v>1.2E-2</v>
      </c>
      <c r="E1028">
        <v>0.28100000000000003</v>
      </c>
      <c r="F1028">
        <v>-1.77E-2</v>
      </c>
      <c r="G1028">
        <v>-4.7999999999999996E-3</v>
      </c>
      <c r="H1028">
        <v>0</v>
      </c>
    </row>
    <row r="1029" spans="1:8" x14ac:dyDescent="0.25">
      <c r="A1029" s="15">
        <v>36364</v>
      </c>
      <c r="B1029">
        <v>-4.3999999999999997E-2</v>
      </c>
      <c r="C1029">
        <v>1.7000000000000001E-2</v>
      </c>
      <c r="D1029">
        <v>0.03</v>
      </c>
      <c r="E1029">
        <v>0.28199999999999997</v>
      </c>
      <c r="F1029">
        <v>-2.4299999999999999E-2</v>
      </c>
      <c r="G1029">
        <v>5.0000000000000001E-4</v>
      </c>
      <c r="H1029">
        <v>0</v>
      </c>
    </row>
    <row r="1030" spans="1:8" x14ac:dyDescent="0.25">
      <c r="A1030" s="15">
        <v>36357</v>
      </c>
      <c r="B1030">
        <v>1.0999999999999999E-2</v>
      </c>
      <c r="C1030">
        <v>-0.02</v>
      </c>
      <c r="D1030">
        <v>-2.7E-2</v>
      </c>
      <c r="E1030">
        <v>0.20599999999999999</v>
      </c>
      <c r="F1030">
        <v>-3.3999999999999998E-3</v>
      </c>
      <c r="G1030">
        <v>3.4099999999999998E-2</v>
      </c>
      <c r="H1030">
        <v>0</v>
      </c>
    </row>
    <row r="1031" spans="1:8" x14ac:dyDescent="0.25">
      <c r="A1031" s="15">
        <v>36350</v>
      </c>
      <c r="B1031">
        <v>8.9999999999999993E-3</v>
      </c>
      <c r="C1031">
        <v>0</v>
      </c>
      <c r="D1031">
        <v>0</v>
      </c>
      <c r="E1031">
        <v>0.251</v>
      </c>
      <c r="F1031">
        <v>9.1999999999999998E-3</v>
      </c>
      <c r="G1031">
        <v>1.2699999999999999E-2</v>
      </c>
      <c r="H1031">
        <v>0</v>
      </c>
    </row>
    <row r="1032" spans="1:8" x14ac:dyDescent="0.25">
      <c r="A1032" s="15">
        <v>36343</v>
      </c>
      <c r="B1032">
        <v>5.7999999999999899E-2</v>
      </c>
      <c r="C1032">
        <v>-2.5000000000000001E-2</v>
      </c>
      <c r="D1032">
        <v>-3.1E-2</v>
      </c>
      <c r="E1032">
        <v>0.251</v>
      </c>
      <c r="F1032">
        <v>1.18E-2</v>
      </c>
      <c r="G1032">
        <v>7.0699999999999999E-2</v>
      </c>
      <c r="H1032">
        <v>0</v>
      </c>
    </row>
    <row r="1033" spans="1:8" x14ac:dyDescent="0.25">
      <c r="A1033" s="15">
        <v>36336</v>
      </c>
      <c r="B1033">
        <v>-2.1000000000000001E-2</v>
      </c>
      <c r="C1033">
        <v>0.03</v>
      </c>
      <c r="D1033">
        <v>3.2000000000000001E-2</v>
      </c>
      <c r="E1033">
        <v>0.29299999999999998</v>
      </c>
      <c r="F1033">
        <v>-2.9999999999999997E-4</v>
      </c>
      <c r="G1033">
        <v>2.2200000000000001E-2</v>
      </c>
      <c r="H1033">
        <v>0</v>
      </c>
    </row>
    <row r="1034" spans="1:8" x14ac:dyDescent="0.25">
      <c r="A1034" s="15">
        <v>36329</v>
      </c>
      <c r="B1034">
        <v>3.7999999999999999E-2</v>
      </c>
      <c r="C1034">
        <v>-2.5000000000000001E-2</v>
      </c>
      <c r="D1034">
        <v>-3.4000000000000002E-2</v>
      </c>
      <c r="E1034">
        <v>0.27399999999999902</v>
      </c>
      <c r="F1034">
        <v>1.2999999999999999E-2</v>
      </c>
      <c r="G1034">
        <v>-2.3900000000000001E-2</v>
      </c>
      <c r="H1034">
        <v>0</v>
      </c>
    </row>
    <row r="1035" spans="1:8" x14ac:dyDescent="0.25">
      <c r="A1035" s="15">
        <v>36322</v>
      </c>
      <c r="B1035">
        <v>-2.5999999999999999E-2</v>
      </c>
      <c r="C1035">
        <v>2.79999999999999E-2</v>
      </c>
      <c r="D1035">
        <v>3.9E-2</v>
      </c>
      <c r="E1035">
        <v>0.33600000000000002</v>
      </c>
      <c r="F1035">
        <v>-1.61E-2</v>
      </c>
      <c r="G1035">
        <v>6.4100000000000004E-2</v>
      </c>
      <c r="H1035">
        <v>0</v>
      </c>
    </row>
    <row r="1036" spans="1:8" x14ac:dyDescent="0.25">
      <c r="A1036" s="15">
        <v>36315</v>
      </c>
      <c r="B1036">
        <v>0.02</v>
      </c>
      <c r="C1036">
        <v>2.4E-2</v>
      </c>
      <c r="D1036">
        <v>3.3000000000000002E-2</v>
      </c>
      <c r="E1036">
        <v>0.26600000000000001</v>
      </c>
      <c r="F1036">
        <v>1.4E-3</v>
      </c>
      <c r="G1036">
        <v>2.8500000000000001E-2</v>
      </c>
      <c r="H1036">
        <v>0</v>
      </c>
    </row>
    <row r="1037" spans="1:8" x14ac:dyDescent="0.25">
      <c r="A1037" s="15">
        <v>36308</v>
      </c>
      <c r="B1037">
        <v>-2.1000000000000001E-2</v>
      </c>
      <c r="C1037">
        <v>2.8999999999999901E-2</v>
      </c>
      <c r="D1037">
        <v>2.1000000000000001E-2</v>
      </c>
      <c r="E1037">
        <v>0.20699999999999999</v>
      </c>
      <c r="F1037">
        <v>8.6E-3</v>
      </c>
      <c r="G1037">
        <v>-3.27E-2</v>
      </c>
      <c r="H1037">
        <v>0</v>
      </c>
    </row>
    <row r="1038" spans="1:8" x14ac:dyDescent="0.25">
      <c r="A1038" s="15">
        <v>36301</v>
      </c>
      <c r="B1038">
        <v>-6.0000000000000001E-3</v>
      </c>
      <c r="C1038">
        <v>-6.0000000000000001E-3</v>
      </c>
      <c r="D1038">
        <v>-2.1999999999999999E-2</v>
      </c>
      <c r="E1038">
        <v>0.24299999999999999</v>
      </c>
      <c r="F1038">
        <v>7.0000000000000001E-3</v>
      </c>
      <c r="G1038">
        <v>-3.49E-2</v>
      </c>
      <c r="H1038">
        <v>0</v>
      </c>
    </row>
    <row r="1039" spans="1:8" x14ac:dyDescent="0.25">
      <c r="A1039" s="15">
        <v>36294</v>
      </c>
      <c r="B1039">
        <v>-5.0000000000000001E-3</v>
      </c>
      <c r="C1039">
        <v>2.3E-2</v>
      </c>
      <c r="D1039">
        <v>1.6E-2</v>
      </c>
      <c r="E1039">
        <v>0.33500000000000002</v>
      </c>
      <c r="F1039">
        <v>9.4000000000000004E-3</v>
      </c>
      <c r="G1039">
        <v>-9.9000000000000008E-3</v>
      </c>
      <c r="H1039">
        <v>0</v>
      </c>
    </row>
    <row r="1040" spans="1:8" x14ac:dyDescent="0.25">
      <c r="A1040" s="15">
        <v>36287</v>
      </c>
      <c r="B1040">
        <v>6.9999999999999897E-3</v>
      </c>
      <c r="C1040">
        <v>2.3E-2</v>
      </c>
      <c r="D1040">
        <v>3.5999999999999997E-2</v>
      </c>
      <c r="E1040">
        <v>0.37</v>
      </c>
      <c r="F1040">
        <v>-0.01</v>
      </c>
      <c r="G1040">
        <v>-2.3599999999999999E-2</v>
      </c>
      <c r="H1040">
        <v>0</v>
      </c>
    </row>
    <row r="1041" spans="1:8" x14ac:dyDescent="0.25">
      <c r="A1041" s="15">
        <v>36280</v>
      </c>
      <c r="B1041">
        <v>-1.6E-2</v>
      </c>
      <c r="C1041">
        <v>4.0000000000000001E-3</v>
      </c>
      <c r="D1041">
        <v>1.7999999999999999E-2</v>
      </c>
      <c r="E1041">
        <v>0.29399999999999998</v>
      </c>
      <c r="F1041">
        <v>1.2999999999999999E-3</v>
      </c>
      <c r="G1041">
        <v>4.0099999999999997E-2</v>
      </c>
      <c r="H1041">
        <v>0</v>
      </c>
    </row>
    <row r="1042" spans="1:8" x14ac:dyDescent="0.25">
      <c r="A1042" s="15">
        <v>36273</v>
      </c>
      <c r="B1042">
        <v>2.8999999999999901E-2</v>
      </c>
      <c r="C1042">
        <v>6.9999999999999897E-3</v>
      </c>
      <c r="D1042">
        <v>6.0000000000000001E-3</v>
      </c>
      <c r="E1042">
        <v>0.22</v>
      </c>
      <c r="F1042">
        <v>7.9000000000000008E-3</v>
      </c>
      <c r="G1042">
        <v>3.5200000000000002E-2</v>
      </c>
      <c r="H1042">
        <v>0</v>
      </c>
    </row>
    <row r="1043" spans="1:8" x14ac:dyDescent="0.25">
      <c r="A1043" s="15">
        <v>36266</v>
      </c>
      <c r="B1043">
        <v>-2.1999999999999999E-2</v>
      </c>
      <c r="C1043">
        <v>2.5999999999999999E-2</v>
      </c>
      <c r="D1043">
        <v>3.3000000000000002E-2</v>
      </c>
      <c r="E1043">
        <v>0.22399999999999901</v>
      </c>
      <c r="F1043">
        <v>2.0000000000000001E-4</v>
      </c>
      <c r="G1043">
        <v>4.5900000000000003E-2</v>
      </c>
      <c r="H1043">
        <v>0</v>
      </c>
    </row>
    <row r="1044" spans="1:8" x14ac:dyDescent="0.25">
      <c r="A1044" s="15">
        <v>36259</v>
      </c>
      <c r="B1044">
        <v>4.2000000000000003E-2</v>
      </c>
      <c r="C1044">
        <v>-1.4999999999999999E-2</v>
      </c>
      <c r="D1044">
        <v>-2.5999999999999999E-2</v>
      </c>
      <c r="E1044">
        <v>0.183</v>
      </c>
      <c r="F1044">
        <v>-1.4E-3</v>
      </c>
      <c r="G1044">
        <v>-4.1999999999999997E-3</v>
      </c>
      <c r="H1044">
        <v>0</v>
      </c>
    </row>
    <row r="1045" spans="1:8" x14ac:dyDescent="0.25">
      <c r="A1045" s="15">
        <v>36252</v>
      </c>
      <c r="B1045">
        <v>8.9999999999999993E-3</v>
      </c>
      <c r="C1045">
        <v>-6.9999999999999897E-3</v>
      </c>
      <c r="D1045">
        <v>-2E-3</v>
      </c>
      <c r="E1045">
        <v>0.24099999999999999</v>
      </c>
      <c r="F1045">
        <v>1E-4</v>
      </c>
      <c r="G1045">
        <v>2.9100000000000001E-2</v>
      </c>
      <c r="H1045">
        <v>0</v>
      </c>
    </row>
    <row r="1046" spans="1:8" x14ac:dyDescent="0.25">
      <c r="A1046" s="15">
        <v>36245</v>
      </c>
      <c r="B1046">
        <v>-1.2999999999999999E-2</v>
      </c>
      <c r="C1046">
        <v>-0.01</v>
      </c>
      <c r="D1046">
        <v>3.0000000000000001E-3</v>
      </c>
      <c r="E1046">
        <v>0.22</v>
      </c>
      <c r="F1046">
        <v>1.15E-2</v>
      </c>
      <c r="G1046">
        <v>6.0999999999999999E-2</v>
      </c>
      <c r="H1046">
        <v>0</v>
      </c>
    </row>
    <row r="1047" spans="1:8" x14ac:dyDescent="0.25">
      <c r="A1047" s="15">
        <v>36238</v>
      </c>
      <c r="B1047">
        <v>4.0000000000000001E-3</v>
      </c>
      <c r="C1047">
        <v>8.0000000000000002E-3</v>
      </c>
      <c r="D1047">
        <v>6.9999999999999897E-3</v>
      </c>
      <c r="E1047">
        <v>0.156</v>
      </c>
      <c r="F1047">
        <v>-8.0000000000000004E-4</v>
      </c>
      <c r="G1047">
        <v>5.1799999999999999E-2</v>
      </c>
      <c r="H1047">
        <v>0</v>
      </c>
    </row>
    <row r="1048" spans="1:8" x14ac:dyDescent="0.25">
      <c r="A1048" s="15">
        <v>36231</v>
      </c>
      <c r="B1048">
        <v>1.4999999999999999E-2</v>
      </c>
      <c r="C1048">
        <v>-2.5000000000000001E-2</v>
      </c>
      <c r="D1048">
        <v>-3.1E-2</v>
      </c>
      <c r="E1048">
        <v>0.161</v>
      </c>
      <c r="F1048">
        <v>-1.11E-2</v>
      </c>
      <c r="G1048">
        <v>8.9499999999999996E-2</v>
      </c>
      <c r="H1048">
        <v>0</v>
      </c>
    </row>
    <row r="1049" spans="1:8" x14ac:dyDescent="0.25">
      <c r="A1049" s="15">
        <v>36224</v>
      </c>
      <c r="B1049">
        <v>0.03</v>
      </c>
      <c r="C1049">
        <v>-5.0000000000000001E-3</v>
      </c>
      <c r="D1049">
        <v>5.0000000000000001E-3</v>
      </c>
      <c r="E1049">
        <v>0.20100000000000001</v>
      </c>
      <c r="F1049">
        <v>1.55E-2</v>
      </c>
      <c r="G1049">
        <v>8.3900000000000002E-2</v>
      </c>
      <c r="H1049">
        <v>0</v>
      </c>
    </row>
    <row r="1050" spans="1:8" x14ac:dyDescent="0.25">
      <c r="A1050" s="15">
        <v>36217</v>
      </c>
      <c r="B1050">
        <v>-1E-3</v>
      </c>
      <c r="C1050">
        <v>3.7999999999999999E-2</v>
      </c>
      <c r="D1050">
        <v>4.2000000000000003E-2</v>
      </c>
      <c r="E1050">
        <v>0.14899999999999999</v>
      </c>
      <c r="F1050">
        <v>4.4999999999999997E-3</v>
      </c>
      <c r="G1050">
        <v>4.3400000000000001E-2</v>
      </c>
      <c r="H1050">
        <v>0</v>
      </c>
    </row>
    <row r="1051" spans="1:8" x14ac:dyDescent="0.25">
      <c r="A1051" s="15">
        <v>36210</v>
      </c>
      <c r="B1051">
        <v>6.9999999999999897E-3</v>
      </c>
      <c r="C1051">
        <v>8.0000000000000002E-3</v>
      </c>
      <c r="D1051">
        <v>4.0000000000000001E-3</v>
      </c>
      <c r="E1051">
        <v>0.126</v>
      </c>
      <c r="F1051">
        <v>2.0400000000000001E-2</v>
      </c>
      <c r="G1051">
        <v>-1.01E-2</v>
      </c>
      <c r="H1051">
        <v>0</v>
      </c>
    </row>
    <row r="1052" spans="1:8" x14ac:dyDescent="0.25">
      <c r="A1052" s="15">
        <v>36203</v>
      </c>
      <c r="B1052">
        <v>-6.9999999999999897E-3</v>
      </c>
      <c r="C1052">
        <v>2.4E-2</v>
      </c>
      <c r="D1052">
        <v>2.3E-2</v>
      </c>
      <c r="E1052">
        <v>0.14299999999999999</v>
      </c>
      <c r="F1052">
        <v>8.9999999999999998E-4</v>
      </c>
      <c r="G1052">
        <v>6.7999999999999996E-3</v>
      </c>
      <c r="H1052">
        <v>0</v>
      </c>
    </row>
    <row r="1053" spans="1:8" x14ac:dyDescent="0.25">
      <c r="A1053" s="15">
        <v>36196</v>
      </c>
      <c r="B1053">
        <v>-3.1E-2</v>
      </c>
      <c r="C1053">
        <v>0.05</v>
      </c>
      <c r="D1053">
        <v>6.2E-2</v>
      </c>
      <c r="E1053">
        <v>0.14399999999999999</v>
      </c>
      <c r="F1053">
        <v>1.5E-3</v>
      </c>
      <c r="G1053">
        <v>-7.4499999999999997E-2</v>
      </c>
      <c r="H1053">
        <v>0</v>
      </c>
    </row>
    <row r="1054" spans="1:8" x14ac:dyDescent="0.25">
      <c r="A1054" s="15">
        <v>36189</v>
      </c>
      <c r="B1054">
        <v>4.3999999999999997E-2</v>
      </c>
      <c r="C1054">
        <v>4.0000000000000001E-3</v>
      </c>
      <c r="D1054">
        <v>6.0000000000000001E-3</v>
      </c>
      <c r="E1054">
        <v>8.1000000000000003E-2</v>
      </c>
      <c r="F1054">
        <v>1.4999999999999999E-2</v>
      </c>
      <c r="G1054">
        <v>4.7000000000000002E-3</v>
      </c>
      <c r="H1054">
        <v>0</v>
      </c>
    </row>
    <row r="1055" spans="1:8" x14ac:dyDescent="0.25">
      <c r="A1055" s="15">
        <v>36182</v>
      </c>
      <c r="B1055">
        <v>-1.4999999999999999E-2</v>
      </c>
      <c r="C1055">
        <v>-2E-3</v>
      </c>
      <c r="D1055">
        <v>-1.2999999999999999E-2</v>
      </c>
      <c r="E1055">
        <v>7.1999999999999995E-2</v>
      </c>
      <c r="F1055">
        <v>-5.9999999999999995E-4</v>
      </c>
      <c r="G1055">
        <v>4.7899999999999998E-2</v>
      </c>
      <c r="H1055">
        <v>0</v>
      </c>
    </row>
    <row r="1056" spans="1:8" x14ac:dyDescent="0.25">
      <c r="A1056" s="15">
        <v>36175</v>
      </c>
      <c r="B1056">
        <v>-2.5000000000000001E-2</v>
      </c>
      <c r="C1056">
        <v>-3.4000000000000002E-2</v>
      </c>
      <c r="D1056">
        <v>-3.7999999999999999E-2</v>
      </c>
      <c r="E1056">
        <v>0.125</v>
      </c>
      <c r="F1056">
        <v>3.8999999999999998E-3</v>
      </c>
      <c r="G1056">
        <v>-7.3499999999999996E-2</v>
      </c>
      <c r="H1056">
        <v>0</v>
      </c>
    </row>
    <row r="1057" spans="1:8" x14ac:dyDescent="0.25">
      <c r="A1057" s="15">
        <v>36168</v>
      </c>
      <c r="B1057">
        <v>3.6999999999999998E-2</v>
      </c>
      <c r="C1057">
        <v>3.6999999999999998E-2</v>
      </c>
      <c r="D1057">
        <v>4.5999999999999999E-2</v>
      </c>
      <c r="E1057">
        <v>0.14899999999999999</v>
      </c>
      <c r="F1057">
        <v>1.9E-3</v>
      </c>
      <c r="G1057">
        <v>8.4599999999999995E-2</v>
      </c>
      <c r="H1057">
        <v>0</v>
      </c>
    </row>
    <row r="1058" spans="1:8" x14ac:dyDescent="0.25">
      <c r="A1058" s="15">
        <v>36161</v>
      </c>
      <c r="B1058">
        <v>2E-3</v>
      </c>
      <c r="C1058">
        <v>-4.3999999999999997E-2</v>
      </c>
      <c r="D1058">
        <v>-0.04</v>
      </c>
      <c r="E1058">
        <v>0.1</v>
      </c>
      <c r="F1058">
        <v>-7.6E-3</v>
      </c>
      <c r="G1058">
        <v>7.2999999999999995E-2</v>
      </c>
      <c r="H1058">
        <v>0</v>
      </c>
    </row>
    <row r="1059" spans="1:8" x14ac:dyDescent="0.25">
      <c r="A1059" s="15">
        <v>36154</v>
      </c>
      <c r="B1059">
        <v>3.2000000000000001E-2</v>
      </c>
      <c r="C1059">
        <v>7.0999999999999994E-2</v>
      </c>
      <c r="D1059">
        <v>6.3E-2</v>
      </c>
      <c r="E1059">
        <v>8.3000000000000004E-2</v>
      </c>
      <c r="F1059">
        <v>8.9999999999999993E-3</v>
      </c>
      <c r="G1059">
        <v>2.5600000000000001E-2</v>
      </c>
      <c r="H1059">
        <v>0</v>
      </c>
    </row>
    <row r="1060" spans="1:8" x14ac:dyDescent="0.25">
      <c r="A1060" s="15">
        <v>36147</v>
      </c>
      <c r="B1060">
        <v>1.7999999999999999E-2</v>
      </c>
      <c r="C1060">
        <v>0</v>
      </c>
      <c r="D1060">
        <v>-1.0999999999999999E-2</v>
      </c>
      <c r="E1060">
        <v>0.111999999999999</v>
      </c>
      <c r="F1060">
        <v>6.0000000000000001E-3</v>
      </c>
      <c r="G1060">
        <v>1.4800000000000001E-2</v>
      </c>
      <c r="H1060">
        <v>0</v>
      </c>
    </row>
    <row r="1061" spans="1:8" x14ac:dyDescent="0.25">
      <c r="A1061" s="15">
        <v>36140</v>
      </c>
      <c r="B1061">
        <v>-8.9999999999999993E-3</v>
      </c>
      <c r="C1061">
        <v>0</v>
      </c>
      <c r="D1061">
        <v>-3.0000000000000001E-3</v>
      </c>
      <c r="E1061">
        <v>0.16300000000000001</v>
      </c>
      <c r="F1061">
        <v>-1.5100000000000001E-2</v>
      </c>
      <c r="G1061">
        <v>-3.4000000000000002E-2</v>
      </c>
      <c r="H1061">
        <v>0</v>
      </c>
    </row>
    <row r="1062" spans="1:8" x14ac:dyDescent="0.25">
      <c r="A1062" s="15">
        <v>36133</v>
      </c>
      <c r="B1062">
        <v>-1.2999999999999999E-2</v>
      </c>
      <c r="C1062">
        <v>-3.5999999999999997E-2</v>
      </c>
      <c r="D1062">
        <v>-3.7999999999999999E-2</v>
      </c>
      <c r="E1062">
        <v>0.17299999999999999</v>
      </c>
      <c r="F1062">
        <v>-1.9800000000000002E-2</v>
      </c>
      <c r="G1062">
        <v>-5.8200000000000002E-2</v>
      </c>
      <c r="H1062">
        <v>0</v>
      </c>
    </row>
    <row r="1063" spans="1:8" x14ac:dyDescent="0.25">
      <c r="A1063" s="15">
        <v>36126</v>
      </c>
      <c r="B1063">
        <v>2.5000000000000001E-2</v>
      </c>
      <c r="C1063">
        <v>-5.0000000000000001E-3</v>
      </c>
      <c r="D1063">
        <v>-1E-3</v>
      </c>
      <c r="E1063">
        <v>0.187</v>
      </c>
      <c r="F1063">
        <v>1.06E-2</v>
      </c>
      <c r="G1063">
        <v>-2.3099999999999999E-2</v>
      </c>
      <c r="H1063">
        <v>0</v>
      </c>
    </row>
    <row r="1064" spans="1:8" x14ac:dyDescent="0.25">
      <c r="A1064" s="15">
        <v>36119</v>
      </c>
      <c r="B1064">
        <v>3.4000000000000002E-2</v>
      </c>
      <c r="C1064">
        <v>2.8999999999999901E-2</v>
      </c>
      <c r="D1064">
        <v>1E-3</v>
      </c>
      <c r="E1064">
        <v>0.17100000000000001</v>
      </c>
      <c r="F1064">
        <v>6.9999999999999999E-4</v>
      </c>
      <c r="G1064">
        <v>-0.10539999999999999</v>
      </c>
      <c r="H1064">
        <v>0</v>
      </c>
    </row>
    <row r="1065" spans="1:8" x14ac:dyDescent="0.25">
      <c r="A1065" s="15">
        <v>36112</v>
      </c>
      <c r="B1065">
        <v>-1.2999999999999999E-2</v>
      </c>
      <c r="C1065">
        <v>-1.7000000000000001E-2</v>
      </c>
      <c r="D1065">
        <v>-2.5999999999999999E-2</v>
      </c>
      <c r="E1065">
        <v>0.3</v>
      </c>
      <c r="F1065">
        <v>1.04E-2</v>
      </c>
      <c r="G1065">
        <v>-2.1600000000000001E-2</v>
      </c>
      <c r="H1065">
        <v>0</v>
      </c>
    </row>
    <row r="1066" spans="1:8" x14ac:dyDescent="0.25">
      <c r="A1066" s="15">
        <v>36105</v>
      </c>
      <c r="B1066">
        <v>3.9E-2</v>
      </c>
      <c r="C1066">
        <v>0.114</v>
      </c>
      <c r="D1066">
        <v>7.2999999999999995E-2</v>
      </c>
      <c r="E1066">
        <v>0.35099999999999998</v>
      </c>
      <c r="F1066">
        <v>1.14E-2</v>
      </c>
      <c r="G1066">
        <v>-3.8100000000000002E-2</v>
      </c>
      <c r="H1066">
        <v>0</v>
      </c>
    </row>
    <row r="1067" spans="1:8" x14ac:dyDescent="0.25">
      <c r="A1067" s="15">
        <v>36098</v>
      </c>
      <c r="B1067">
        <v>2.5999999999999999E-2</v>
      </c>
      <c r="C1067">
        <v>-1.39999999999999E-2</v>
      </c>
      <c r="D1067">
        <v>-2.1000000000000001E-2</v>
      </c>
      <c r="E1067">
        <v>0.48499999999999999</v>
      </c>
      <c r="F1067">
        <v>5.4999999999999997E-3</v>
      </c>
      <c r="G1067">
        <v>2.63E-2</v>
      </c>
      <c r="H1067">
        <v>0</v>
      </c>
    </row>
    <row r="1068" spans="1:8" x14ac:dyDescent="0.25">
      <c r="A1068" s="15">
        <v>36091</v>
      </c>
      <c r="B1068">
        <v>1.2999999999999999E-2</v>
      </c>
      <c r="C1068">
        <v>8.1000000000000003E-2</v>
      </c>
      <c r="D1068">
        <v>5.7999999999999899E-2</v>
      </c>
      <c r="E1068">
        <v>0.52400000000000002</v>
      </c>
      <c r="F1068">
        <v>1.03E-2</v>
      </c>
      <c r="G1068">
        <v>-7.1000000000000004E-3</v>
      </c>
      <c r="H1068">
        <v>0</v>
      </c>
    </row>
    <row r="1069" spans="1:8" x14ac:dyDescent="0.25">
      <c r="A1069" s="15">
        <v>36084</v>
      </c>
      <c r="B1069">
        <v>7.2999999999999995E-2</v>
      </c>
      <c r="C1069">
        <v>-7.8E-2</v>
      </c>
      <c r="D1069">
        <v>-7.0999999999999994E-2</v>
      </c>
      <c r="E1069">
        <v>0.57899999999999996</v>
      </c>
      <c r="F1069">
        <v>-9.4999999999999998E-3</v>
      </c>
      <c r="G1069">
        <v>-2.9499999999999998E-2</v>
      </c>
      <c r="H1069">
        <v>0</v>
      </c>
    </row>
    <row r="1070" spans="1:8" x14ac:dyDescent="0.25">
      <c r="A1070" s="15">
        <v>36077</v>
      </c>
      <c r="B1070">
        <v>-1.7999999999999999E-2</v>
      </c>
      <c r="C1070">
        <v>6.9999999999999897E-3</v>
      </c>
      <c r="D1070">
        <v>0.11799999999999999</v>
      </c>
      <c r="E1070">
        <v>0.59</v>
      </c>
      <c r="F1070">
        <v>-2.3800000000000002E-2</v>
      </c>
      <c r="G1070">
        <v>-6.7799999999999999E-2</v>
      </c>
      <c r="H1070">
        <v>0</v>
      </c>
    </row>
    <row r="1071" spans="1:8" x14ac:dyDescent="0.25">
      <c r="A1071" s="15">
        <v>36070</v>
      </c>
      <c r="B1071">
        <v>-0.04</v>
      </c>
      <c r="C1071">
        <v>-5.2999999999999999E-2</v>
      </c>
      <c r="D1071">
        <v>-6.0999999999999999E-2</v>
      </c>
      <c r="E1071">
        <v>0.115</v>
      </c>
      <c r="F1071">
        <v>-1.0500000000000001E-2</v>
      </c>
      <c r="G1071">
        <v>-7.0000000000000001E-3</v>
      </c>
      <c r="H1071">
        <v>0</v>
      </c>
    </row>
    <row r="1072" spans="1:8" x14ac:dyDescent="0.25">
      <c r="A1072" s="15">
        <v>36063</v>
      </c>
      <c r="B1072">
        <v>2.4E-2</v>
      </c>
      <c r="C1072">
        <v>-4.5999999999999999E-2</v>
      </c>
      <c r="D1072">
        <v>-2.8999999999999901E-2</v>
      </c>
      <c r="E1072">
        <v>0.16300000000000001</v>
      </c>
      <c r="F1072">
        <v>-3.3999999999999998E-3</v>
      </c>
      <c r="G1072">
        <v>1.6799999999999999E-2</v>
      </c>
      <c r="H1072">
        <v>0</v>
      </c>
    </row>
    <row r="1073" spans="1:8" x14ac:dyDescent="0.25">
      <c r="A1073" s="15">
        <v>36056</v>
      </c>
      <c r="B1073">
        <v>1.0999999999999999E-2</v>
      </c>
      <c r="C1073">
        <v>-1.7000000000000001E-2</v>
      </c>
      <c r="D1073">
        <v>-2.79999999999999E-2</v>
      </c>
      <c r="E1073">
        <v>8.5999999999999993E-2</v>
      </c>
      <c r="F1073">
        <v>2.2000000000000001E-3</v>
      </c>
      <c r="G1073">
        <v>8.0199999999999994E-2</v>
      </c>
      <c r="H1073">
        <v>0</v>
      </c>
    </row>
    <row r="1074" spans="1:8" x14ac:dyDescent="0.25">
      <c r="A1074" s="15">
        <v>36049</v>
      </c>
      <c r="B1074">
        <v>3.5999999999999997E-2</v>
      </c>
      <c r="C1074">
        <v>-4.2999999999999997E-2</v>
      </c>
      <c r="D1074">
        <v>-3.6999999999999998E-2</v>
      </c>
      <c r="E1074">
        <v>0.14000000000000001</v>
      </c>
      <c r="F1074">
        <v>-1.7299999999999999E-2</v>
      </c>
      <c r="G1074">
        <v>-1.7100000000000001E-2</v>
      </c>
      <c r="H1074">
        <v>0</v>
      </c>
    </row>
    <row r="1075" spans="1:8" x14ac:dyDescent="0.25">
      <c r="A1075" s="15">
        <v>36042</v>
      </c>
      <c r="B1075">
        <v>-5.1999999999999998E-2</v>
      </c>
      <c r="C1075">
        <v>-1E-3</v>
      </c>
      <c r="D1075">
        <v>-0.01</v>
      </c>
      <c r="E1075">
        <v>0.111</v>
      </c>
      <c r="F1075">
        <v>-2.0199999999999999E-2</v>
      </c>
      <c r="G1075">
        <v>8.0699999999999994E-2</v>
      </c>
      <c r="H1075">
        <v>0</v>
      </c>
    </row>
    <row r="1076" spans="1:8" x14ac:dyDescent="0.25">
      <c r="A1076" s="15">
        <v>36035</v>
      </c>
      <c r="B1076">
        <v>-0.05</v>
      </c>
      <c r="C1076">
        <v>-5.5999999999999897E-2</v>
      </c>
      <c r="D1076">
        <v>-4.2999999999999997E-2</v>
      </c>
      <c r="E1076">
        <v>0.157</v>
      </c>
      <c r="F1076">
        <v>-1.9199999999999998E-2</v>
      </c>
      <c r="G1076">
        <v>-3.0000000000000001E-3</v>
      </c>
      <c r="H1076">
        <v>0</v>
      </c>
    </row>
    <row r="1077" spans="1:8" x14ac:dyDescent="0.25">
      <c r="A1077" s="15">
        <v>36028</v>
      </c>
      <c r="B1077">
        <v>1.7000000000000001E-2</v>
      </c>
      <c r="C1077">
        <v>-2.3E-2</v>
      </c>
      <c r="D1077">
        <v>-1.9E-2</v>
      </c>
      <c r="E1077">
        <v>9.0999999999999998E-2</v>
      </c>
      <c r="F1077">
        <v>-2.3E-3</v>
      </c>
      <c r="G1077">
        <v>1.4200000000000001E-2</v>
      </c>
      <c r="H1077">
        <v>0</v>
      </c>
    </row>
    <row r="1078" spans="1:8" x14ac:dyDescent="0.25">
      <c r="A1078" s="15">
        <v>36021</v>
      </c>
      <c r="B1078">
        <v>-2.5000000000000001E-2</v>
      </c>
      <c r="C1078">
        <v>-2E-3</v>
      </c>
      <c r="D1078">
        <v>-2E-3</v>
      </c>
      <c r="E1078">
        <v>7.0999999999999994E-2</v>
      </c>
      <c r="F1078">
        <v>9.1999999999999998E-3</v>
      </c>
      <c r="G1078">
        <v>-3.2599999999999997E-2</v>
      </c>
      <c r="H1078">
        <v>0</v>
      </c>
    </row>
    <row r="1079" spans="1:8" x14ac:dyDescent="0.25">
      <c r="A1079" s="15">
        <v>36014</v>
      </c>
      <c r="B1079">
        <v>-2.79999999999999E-2</v>
      </c>
      <c r="C1079">
        <v>-2.79999999999999E-2</v>
      </c>
      <c r="D1079">
        <v>-1.7000000000000001E-2</v>
      </c>
      <c r="E1079">
        <v>7.0999999999999994E-2</v>
      </c>
      <c r="F1079">
        <v>3.5000000000000001E-3</v>
      </c>
      <c r="G1079">
        <v>-2.8899999999999999E-2</v>
      </c>
      <c r="H1079">
        <v>0</v>
      </c>
    </row>
    <row r="1080" spans="1:8" x14ac:dyDescent="0.25">
      <c r="A1080" s="15">
        <v>36007</v>
      </c>
      <c r="B1080">
        <v>-1.7999999999999999E-2</v>
      </c>
      <c r="C1080">
        <v>1E-3</v>
      </c>
      <c r="D1080">
        <v>6.9999999999999897E-3</v>
      </c>
      <c r="E1080">
        <v>1.39999999999999E-2</v>
      </c>
      <c r="F1080">
        <v>4.4000000000000003E-3</v>
      </c>
      <c r="G1080">
        <v>2.4500000000000001E-2</v>
      </c>
      <c r="H1080">
        <v>0</v>
      </c>
    </row>
    <row r="1081" spans="1:8" x14ac:dyDescent="0.25">
      <c r="A1081" s="15">
        <v>36000</v>
      </c>
      <c r="B1081">
        <v>-3.9E-2</v>
      </c>
      <c r="C1081">
        <v>3.0000000000000001E-3</v>
      </c>
      <c r="D1081">
        <v>-8.9999999999999993E-3</v>
      </c>
      <c r="E1081">
        <v>-1.39999999999999E-2</v>
      </c>
      <c r="F1081">
        <v>1.1999999999999999E-3</v>
      </c>
      <c r="G1081">
        <v>-7.9000000000000008E-3</v>
      </c>
      <c r="H1081">
        <v>0</v>
      </c>
    </row>
    <row r="1082" spans="1:8" x14ac:dyDescent="0.25">
      <c r="A1082" s="15">
        <v>35993</v>
      </c>
      <c r="B1082">
        <v>1.9E-2</v>
      </c>
      <c r="C1082">
        <v>8.9999999999999993E-3</v>
      </c>
      <c r="D1082">
        <v>1.7999999999999999E-2</v>
      </c>
      <c r="E1082">
        <v>5.1999999999999998E-2</v>
      </c>
      <c r="F1082">
        <v>-1.4800000000000001E-2</v>
      </c>
      <c r="G1082">
        <v>7.9000000000000008E-3</v>
      </c>
      <c r="H1082">
        <v>0</v>
      </c>
    </row>
    <row r="1083" spans="1:8" x14ac:dyDescent="0.25">
      <c r="A1083" s="15">
        <v>35986</v>
      </c>
      <c r="B1083">
        <v>1.6E-2</v>
      </c>
      <c r="C1083">
        <v>-5.0000000000000001E-3</v>
      </c>
      <c r="D1083">
        <v>0</v>
      </c>
      <c r="E1083">
        <v>6.9999999999999897E-3</v>
      </c>
      <c r="F1083">
        <v>5.1000000000000004E-3</v>
      </c>
      <c r="G1083">
        <v>-4.3400000000000001E-2</v>
      </c>
      <c r="H1083">
        <v>0</v>
      </c>
    </row>
    <row r="1084" spans="1:8" x14ac:dyDescent="0.25">
      <c r="A1084" s="15">
        <v>35979</v>
      </c>
      <c r="B1084">
        <v>1.2E-2</v>
      </c>
      <c r="C1084">
        <v>-1.2E-2</v>
      </c>
      <c r="D1084">
        <v>-6.9999999999999897E-3</v>
      </c>
      <c r="E1084">
        <v>-0.02</v>
      </c>
      <c r="F1084">
        <v>2.0000000000000001E-4</v>
      </c>
      <c r="G1084">
        <v>2.6200000000000001E-2</v>
      </c>
      <c r="H1084">
        <v>0</v>
      </c>
    </row>
    <row r="1085" spans="1:8" x14ac:dyDescent="0.25">
      <c r="A1085" s="15">
        <v>35972</v>
      </c>
      <c r="B1085">
        <v>0.03</v>
      </c>
      <c r="C1085">
        <v>-1E-3</v>
      </c>
      <c r="D1085">
        <v>-2E-3</v>
      </c>
      <c r="E1085">
        <v>-4.8000000000000001E-2</v>
      </c>
      <c r="F1085">
        <v>1.43E-2</v>
      </c>
      <c r="G1085">
        <v>0.19339999999999999</v>
      </c>
      <c r="H1085">
        <v>0</v>
      </c>
    </row>
    <row r="1086" spans="1:8" x14ac:dyDescent="0.25">
      <c r="A1086" s="15">
        <v>35965</v>
      </c>
      <c r="B1086">
        <v>2E-3</v>
      </c>
      <c r="C1086">
        <v>1.0999999999999999E-2</v>
      </c>
      <c r="D1086">
        <v>6.0000000000000001E-3</v>
      </c>
      <c r="E1086">
        <v>-4.0999999999999898E-2</v>
      </c>
      <c r="F1086">
        <v>-1.61E-2</v>
      </c>
      <c r="G1086">
        <v>-5.96E-2</v>
      </c>
      <c r="H1086">
        <v>0</v>
      </c>
    </row>
    <row r="1087" spans="1:8" x14ac:dyDescent="0.25">
      <c r="A1087" s="15">
        <v>35958</v>
      </c>
      <c r="B1087">
        <v>-1.2999999999999999E-2</v>
      </c>
      <c r="C1087">
        <v>-2.3E-2</v>
      </c>
      <c r="D1087">
        <v>-2.7E-2</v>
      </c>
      <c r="E1087">
        <v>-1.6E-2</v>
      </c>
      <c r="F1087">
        <v>1.61E-2</v>
      </c>
      <c r="G1087">
        <v>-0.1646</v>
      </c>
      <c r="H1087">
        <v>0</v>
      </c>
    </row>
    <row r="1088" spans="1:8" x14ac:dyDescent="0.25">
      <c r="A1088" s="15">
        <v>35951</v>
      </c>
      <c r="B1088">
        <v>2.1000000000000001E-2</v>
      </c>
      <c r="C1088">
        <v>8.9999999999999993E-3</v>
      </c>
      <c r="D1088">
        <v>4.0000000000000001E-3</v>
      </c>
      <c r="E1088">
        <v>4.0000000000000001E-3</v>
      </c>
      <c r="F1088">
        <v>-3.3E-3</v>
      </c>
      <c r="G1088">
        <v>-8.6E-3</v>
      </c>
      <c r="H1088">
        <v>0</v>
      </c>
    </row>
    <row r="1089" spans="1:8" x14ac:dyDescent="0.25">
      <c r="A1089" s="15">
        <v>35944</v>
      </c>
      <c r="B1089">
        <v>-1.7999999999999999E-2</v>
      </c>
      <c r="C1089">
        <v>-1.7000000000000001E-2</v>
      </c>
      <c r="D1089">
        <v>-1.4999999999999999E-2</v>
      </c>
      <c r="E1089">
        <v>3.1E-2</v>
      </c>
      <c r="F1089">
        <v>1.41E-2</v>
      </c>
      <c r="G1089">
        <v>0.17280000000000001</v>
      </c>
      <c r="H1089">
        <v>0</v>
      </c>
    </row>
    <row r="1090" spans="1:8" x14ac:dyDescent="0.25">
      <c r="A1090" s="15">
        <v>35937</v>
      </c>
      <c r="B1090">
        <v>2E-3</v>
      </c>
      <c r="C1090">
        <v>0</v>
      </c>
      <c r="D1090">
        <v>-8.0000000000000002E-3</v>
      </c>
      <c r="E1090">
        <v>1.7000000000000001E-2</v>
      </c>
      <c r="F1090">
        <v>-8.3999999999999995E-3</v>
      </c>
      <c r="G1090">
        <v>-0.10440000000000001</v>
      </c>
      <c r="H1090">
        <v>0</v>
      </c>
    </row>
    <row r="1091" spans="1:8" x14ac:dyDescent="0.25">
      <c r="A1091" s="15">
        <v>35930</v>
      </c>
      <c r="B1091">
        <v>1E-3</v>
      </c>
      <c r="C1091">
        <v>6.0000000000000001E-3</v>
      </c>
      <c r="D1091">
        <v>-4.0000000000000001E-3</v>
      </c>
      <c r="E1091">
        <v>6.4000000000000001E-2</v>
      </c>
      <c r="F1091">
        <v>8.8000000000000005E-3</v>
      </c>
      <c r="G1091">
        <v>-4.36E-2</v>
      </c>
      <c r="H1091">
        <v>0</v>
      </c>
    </row>
    <row r="1092" spans="1:8" x14ac:dyDescent="0.25">
      <c r="A1092" s="15">
        <v>35923</v>
      </c>
      <c r="B1092">
        <v>-1.0999999999999999E-2</v>
      </c>
      <c r="C1092">
        <v>3.0000000000000001E-3</v>
      </c>
      <c r="D1092">
        <v>8.9999999999999993E-3</v>
      </c>
      <c r="E1092">
        <v>0.12</v>
      </c>
      <c r="F1092">
        <v>-2.7000000000000001E-3</v>
      </c>
      <c r="G1092">
        <v>-6.2E-2</v>
      </c>
      <c r="H1092">
        <v>0</v>
      </c>
    </row>
    <row r="1093" spans="1:8" x14ac:dyDescent="0.25">
      <c r="A1093" s="15">
        <v>35916</v>
      </c>
      <c r="B1093">
        <v>1.2E-2</v>
      </c>
      <c r="C1093">
        <v>-2E-3</v>
      </c>
      <c r="D1093">
        <v>-1E-3</v>
      </c>
      <c r="E1093">
        <v>8.5999999999999993E-2</v>
      </c>
      <c r="F1093">
        <v>-5.9999999999999995E-4</v>
      </c>
      <c r="G1093">
        <v>6.8900000000000003E-2</v>
      </c>
      <c r="H1093">
        <v>0</v>
      </c>
    </row>
    <row r="1094" spans="1:8" x14ac:dyDescent="0.25">
      <c r="A1094" s="15">
        <v>35909</v>
      </c>
      <c r="B1094">
        <v>-1.2999999999999999E-2</v>
      </c>
      <c r="C1094">
        <v>1.39999999999999E-2</v>
      </c>
      <c r="D1094">
        <v>1.2999999999999999E-2</v>
      </c>
      <c r="E1094">
        <v>0.08</v>
      </c>
      <c r="F1094">
        <v>-5.4000000000000003E-3</v>
      </c>
      <c r="G1094">
        <v>-2.3900000000000001E-2</v>
      </c>
      <c r="H1094">
        <v>0</v>
      </c>
    </row>
    <row r="1095" spans="1:8" x14ac:dyDescent="0.25">
      <c r="A1095" s="15">
        <v>35902</v>
      </c>
      <c r="B1095">
        <v>1.0999999999999999E-2</v>
      </c>
      <c r="C1095">
        <v>3.0000000000000001E-3</v>
      </c>
      <c r="D1095">
        <v>1E-3</v>
      </c>
      <c r="E1095">
        <v>8.4000000000000005E-2</v>
      </c>
      <c r="F1095">
        <v>-6.1999999999999998E-3</v>
      </c>
      <c r="G1095">
        <v>-6.4000000000000003E-3</v>
      </c>
      <c r="H1095">
        <v>0</v>
      </c>
    </row>
    <row r="1096" spans="1:8" x14ac:dyDescent="0.25">
      <c r="A1096" s="15">
        <v>35895</v>
      </c>
      <c r="B1096">
        <v>-1.0999999999999999E-2</v>
      </c>
      <c r="C1096">
        <v>1.2E-2</v>
      </c>
      <c r="D1096">
        <v>1.9E-2</v>
      </c>
      <c r="E1096">
        <v>9.6000000000000002E-2</v>
      </c>
      <c r="F1096">
        <v>-1.29E-2</v>
      </c>
      <c r="G1096">
        <v>-2.69E-2</v>
      </c>
      <c r="H1096">
        <v>0</v>
      </c>
    </row>
    <row r="1097" spans="1:8" x14ac:dyDescent="0.25">
      <c r="A1097" s="15">
        <v>35888</v>
      </c>
      <c r="B1097">
        <v>2.5000000000000001E-2</v>
      </c>
      <c r="C1097">
        <v>-3.6999999999999998E-2</v>
      </c>
      <c r="D1097">
        <v>-3.5999999999999997E-2</v>
      </c>
      <c r="E1097">
        <v>0.06</v>
      </c>
      <c r="F1097">
        <v>1.52E-2</v>
      </c>
      <c r="G1097">
        <v>-4.5900000000000003E-2</v>
      </c>
      <c r="H1097">
        <v>0</v>
      </c>
    </row>
    <row r="1098" spans="1:8" x14ac:dyDescent="0.25">
      <c r="A1098" s="15">
        <v>35881</v>
      </c>
      <c r="B1098">
        <v>-3.0000000000000001E-3</v>
      </c>
      <c r="C1098">
        <v>2.1999999999999999E-2</v>
      </c>
      <c r="D1098">
        <v>2.1000000000000001E-2</v>
      </c>
      <c r="E1098">
        <v>5.2999999999999999E-2</v>
      </c>
      <c r="F1098">
        <v>-3.0999999999999999E-3</v>
      </c>
      <c r="G1098">
        <v>0.1704</v>
      </c>
      <c r="H1098">
        <v>0</v>
      </c>
    </row>
    <row r="1099" spans="1:8" x14ac:dyDescent="0.25">
      <c r="A1099" s="15">
        <v>35874</v>
      </c>
      <c r="B1099">
        <v>2.8999999999999901E-2</v>
      </c>
      <c r="C1099">
        <v>6.0000000000000001E-3</v>
      </c>
      <c r="D1099">
        <v>-3.0000000000000001E-3</v>
      </c>
      <c r="E1099">
        <v>5.2999999999999999E-2</v>
      </c>
      <c r="F1099">
        <v>8.3999999999999995E-3</v>
      </c>
      <c r="G1099">
        <v>1.8499999999999999E-2</v>
      </c>
      <c r="H1099">
        <v>0</v>
      </c>
    </row>
    <row r="1100" spans="1:8" x14ac:dyDescent="0.25">
      <c r="A1100" s="15">
        <v>35867</v>
      </c>
      <c r="B1100">
        <v>1.2E-2</v>
      </c>
      <c r="C1100">
        <v>-1.7000000000000001E-2</v>
      </c>
      <c r="D1100">
        <v>-2.3E-2</v>
      </c>
      <c r="E1100">
        <v>0.10299999999999999</v>
      </c>
      <c r="F1100">
        <v>-8.2000000000000007E-3</v>
      </c>
      <c r="G1100">
        <v>-5.7000000000000002E-2</v>
      </c>
      <c r="H1100">
        <v>0</v>
      </c>
    </row>
    <row r="1101" spans="1:8" x14ac:dyDescent="0.25">
      <c r="A1101" s="15">
        <v>35860</v>
      </c>
      <c r="B1101">
        <v>6.0000000000000001E-3</v>
      </c>
      <c r="C1101">
        <v>6.0000000000000001E-3</v>
      </c>
      <c r="D1101">
        <v>1.6E-2</v>
      </c>
      <c r="E1101">
        <v>0.14299999999999999</v>
      </c>
      <c r="F1101">
        <v>8.0000000000000002E-3</v>
      </c>
      <c r="G1101">
        <v>-3.4299999999999997E-2</v>
      </c>
      <c r="H1101">
        <v>0</v>
      </c>
    </row>
    <row r="1102" spans="1:8" x14ac:dyDescent="0.25">
      <c r="A1102" s="15">
        <v>35853</v>
      </c>
      <c r="B1102">
        <v>1.4999999999999999E-2</v>
      </c>
      <c r="C1102">
        <v>2.7E-2</v>
      </c>
      <c r="D1102">
        <v>1.39999999999999E-2</v>
      </c>
      <c r="E1102">
        <v>8.4000000000000005E-2</v>
      </c>
      <c r="F1102">
        <v>-4.8999999999999998E-3</v>
      </c>
      <c r="G1102">
        <v>-4.3999999999999997E-2</v>
      </c>
      <c r="H1102">
        <v>0</v>
      </c>
    </row>
    <row r="1103" spans="1:8" x14ac:dyDescent="0.25">
      <c r="A1103" s="15">
        <v>35846</v>
      </c>
      <c r="B1103">
        <v>1.39999999999999E-2</v>
      </c>
      <c r="C1103">
        <v>1.0999999999999999E-2</v>
      </c>
      <c r="D1103">
        <v>1.0999999999999999E-2</v>
      </c>
      <c r="E1103">
        <v>0.14799999999999999</v>
      </c>
      <c r="F1103">
        <v>3.0999999999999999E-3</v>
      </c>
      <c r="G1103">
        <v>8.0999999999999996E-3</v>
      </c>
      <c r="H1103">
        <v>0</v>
      </c>
    </row>
    <row r="1104" spans="1:8" x14ac:dyDescent="0.25">
      <c r="A1104" s="15">
        <v>35839</v>
      </c>
      <c r="B1104">
        <v>8.0000000000000002E-3</v>
      </c>
      <c r="C1104">
        <v>-5.0000000000000001E-3</v>
      </c>
      <c r="D1104">
        <v>-2.4E-2</v>
      </c>
      <c r="E1104">
        <v>0.14899999999999999</v>
      </c>
      <c r="F1104">
        <v>4.8999999999999998E-3</v>
      </c>
      <c r="G1104">
        <v>-4.07E-2</v>
      </c>
      <c r="H1104">
        <v>0</v>
      </c>
    </row>
    <row r="1105" spans="1:8" x14ac:dyDescent="0.25">
      <c r="A1105" s="15">
        <v>35832</v>
      </c>
      <c r="B1105">
        <v>3.3000000000000002E-2</v>
      </c>
      <c r="C1105">
        <v>1.0999999999999999E-2</v>
      </c>
      <c r="D1105">
        <v>0.02</v>
      </c>
      <c r="E1105">
        <v>0.255</v>
      </c>
      <c r="F1105">
        <v>-1.1900000000000001E-2</v>
      </c>
      <c r="G1105">
        <v>-2.9600000000000001E-2</v>
      </c>
      <c r="H1105">
        <v>0</v>
      </c>
    </row>
    <row r="1106" spans="1:8" x14ac:dyDescent="0.25">
      <c r="A1106" s="15">
        <v>35825</v>
      </c>
      <c r="B1106">
        <v>2.4E-2</v>
      </c>
      <c r="C1106">
        <v>-1.7999999999999999E-2</v>
      </c>
      <c r="D1106">
        <v>-3.2000000000000001E-2</v>
      </c>
      <c r="E1106">
        <v>0.20100000000000001</v>
      </c>
      <c r="F1106">
        <v>2.3199999999999998E-2</v>
      </c>
      <c r="G1106">
        <v>9.3399999999999997E-2</v>
      </c>
      <c r="H1106">
        <v>0</v>
      </c>
    </row>
    <row r="1107" spans="1:8" x14ac:dyDescent="0.25">
      <c r="A1107" s="15">
        <v>35818</v>
      </c>
      <c r="B1107">
        <v>-4.0000000000000001E-3</v>
      </c>
      <c r="C1107">
        <v>1.0999999999999999E-2</v>
      </c>
      <c r="D1107">
        <v>2.79999999999999E-2</v>
      </c>
      <c r="E1107">
        <v>0.28499999999999998</v>
      </c>
      <c r="F1107">
        <v>-2.53E-2</v>
      </c>
      <c r="G1107">
        <v>-4.6600000000000003E-2</v>
      </c>
      <c r="H1107">
        <v>0</v>
      </c>
    </row>
    <row r="1108" spans="1:8" x14ac:dyDescent="0.25">
      <c r="A1108" s="15">
        <v>35811</v>
      </c>
      <c r="B1108">
        <v>3.5999999999999997E-2</v>
      </c>
      <c r="C1108">
        <v>3.5000000000000003E-2</v>
      </c>
      <c r="D1108">
        <v>2.1999999999999999E-2</v>
      </c>
      <c r="E1108">
        <v>0.187</v>
      </c>
      <c r="F1108">
        <v>5.9999999999999995E-4</v>
      </c>
      <c r="G1108">
        <v>-7.1999999999999998E-3</v>
      </c>
      <c r="H1108">
        <v>0</v>
      </c>
    </row>
    <row r="1109" spans="1:8" x14ac:dyDescent="0.25">
      <c r="A1109" s="15">
        <v>35804</v>
      </c>
      <c r="B1109">
        <v>-4.9000000000000002E-2</v>
      </c>
      <c r="C1109">
        <v>-7.1999999999999995E-2</v>
      </c>
      <c r="D1109">
        <v>-4.0999999999999898E-2</v>
      </c>
      <c r="E1109">
        <v>0.25</v>
      </c>
      <c r="F1109">
        <v>8.3000000000000001E-3</v>
      </c>
      <c r="G1109">
        <v>-4.5900000000000003E-2</v>
      </c>
      <c r="H1109">
        <v>0</v>
      </c>
    </row>
    <row r="1110" spans="1:8" x14ac:dyDescent="0.25">
      <c r="A1110" s="15">
        <v>35797</v>
      </c>
      <c r="B1110">
        <v>4.0999999999999898E-2</v>
      </c>
      <c r="C1110">
        <v>-1.9E-2</v>
      </c>
      <c r="D1110">
        <v>-1.6E-2</v>
      </c>
      <c r="E1110">
        <v>8.5999999999999993E-2</v>
      </c>
      <c r="F1110">
        <v>1.61E-2</v>
      </c>
      <c r="G1110">
        <v>-4.2299999999999997E-2</v>
      </c>
      <c r="H1110">
        <v>0</v>
      </c>
    </row>
    <row r="1111" spans="1:8" x14ac:dyDescent="0.25">
      <c r="A1111" s="15">
        <v>35790</v>
      </c>
      <c r="B1111">
        <v>-1.0999999999999999E-2</v>
      </c>
      <c r="C1111">
        <v>3.0000000000000001E-3</v>
      </c>
      <c r="D1111">
        <v>0</v>
      </c>
      <c r="E1111">
        <v>6.7000000000000004E-2</v>
      </c>
      <c r="F1111">
        <v>-2.9999999999999997E-4</v>
      </c>
      <c r="G1111">
        <v>-1.03E-2</v>
      </c>
      <c r="H1111">
        <v>0</v>
      </c>
    </row>
    <row r="1112" spans="1:8" x14ac:dyDescent="0.25">
      <c r="A1112" s="15">
        <v>35783</v>
      </c>
      <c r="B1112">
        <v>-6.9999999999999897E-3</v>
      </c>
      <c r="C1112">
        <v>1.0999999999999999E-2</v>
      </c>
      <c r="D1112">
        <v>1E-3</v>
      </c>
      <c r="E1112">
        <v>8.3000000000000004E-2</v>
      </c>
      <c r="F1112">
        <v>-1.8E-3</v>
      </c>
      <c r="G1112">
        <v>9.9000000000000008E-3</v>
      </c>
      <c r="H1112">
        <v>0</v>
      </c>
    </row>
    <row r="1113" spans="1:8" x14ac:dyDescent="0.25">
      <c r="A1113" s="15">
        <v>35776</v>
      </c>
      <c r="B1113">
        <v>-3.1E-2</v>
      </c>
      <c r="C1113">
        <v>-3.5000000000000003E-2</v>
      </c>
      <c r="D1113">
        <v>-3.1E-2</v>
      </c>
      <c r="E1113">
        <v>0.13400000000000001</v>
      </c>
      <c r="F1113">
        <v>-1.4E-3</v>
      </c>
      <c r="G1113">
        <v>-2.6700000000000002E-2</v>
      </c>
      <c r="H1113">
        <v>0</v>
      </c>
    </row>
    <row r="1114" spans="1:8" x14ac:dyDescent="0.25">
      <c r="A1114" s="15">
        <v>35769</v>
      </c>
      <c r="B1114">
        <v>0.03</v>
      </c>
      <c r="C1114">
        <v>0.01</v>
      </c>
      <c r="D1114">
        <v>6.9999999999999897E-3</v>
      </c>
      <c r="E1114">
        <v>0.11699999999999899</v>
      </c>
      <c r="F1114">
        <v>1.11E-2</v>
      </c>
      <c r="G1114">
        <v>-2.3E-2</v>
      </c>
      <c r="H1114">
        <v>0</v>
      </c>
    </row>
    <row r="1115" spans="1:8" x14ac:dyDescent="0.25">
      <c r="A1115" s="15">
        <v>35762</v>
      </c>
      <c r="B1115">
        <v>-8.0000000000000002E-3</v>
      </c>
      <c r="C1115">
        <v>1.2999999999999999E-2</v>
      </c>
      <c r="D1115">
        <v>1.0999999999999999E-2</v>
      </c>
      <c r="E1115">
        <v>0.13600000000000001</v>
      </c>
      <c r="F1115">
        <v>1.21E-2</v>
      </c>
      <c r="G1115">
        <v>-3.09E-2</v>
      </c>
      <c r="H1115">
        <v>0</v>
      </c>
    </row>
    <row r="1116" spans="1:8" x14ac:dyDescent="0.25">
      <c r="A1116" s="15">
        <v>35755</v>
      </c>
      <c r="B1116">
        <v>3.6999999999999998E-2</v>
      </c>
      <c r="C1116">
        <v>-5.0000000000000001E-3</v>
      </c>
      <c r="D1116">
        <v>-1.2E-2</v>
      </c>
      <c r="E1116">
        <v>0.14899999999999999</v>
      </c>
      <c r="F1116">
        <v>4.7000000000000002E-3</v>
      </c>
      <c r="G1116">
        <v>-5.8999999999999997E-2</v>
      </c>
      <c r="H1116">
        <v>0</v>
      </c>
    </row>
    <row r="1117" spans="1:8" x14ac:dyDescent="0.25">
      <c r="A1117" s="15">
        <v>35748</v>
      </c>
      <c r="B1117">
        <v>1E-3</v>
      </c>
      <c r="C1117">
        <v>-1E-3</v>
      </c>
      <c r="D1117">
        <v>-4.0000000000000001E-3</v>
      </c>
      <c r="E1117">
        <v>0.191</v>
      </c>
      <c r="F1117">
        <v>9.4000000000000004E-3</v>
      </c>
      <c r="G1117">
        <v>1.11E-2</v>
      </c>
      <c r="H1117">
        <v>0</v>
      </c>
    </row>
    <row r="1118" spans="1:8" x14ac:dyDescent="0.25">
      <c r="A1118" s="15">
        <v>35741</v>
      </c>
      <c r="B1118">
        <v>1.39999999999999E-2</v>
      </c>
      <c r="C1118">
        <v>1.4999999999999999E-2</v>
      </c>
      <c r="D1118">
        <v>1.2E-2</v>
      </c>
      <c r="E1118">
        <v>0.20599999999999999</v>
      </c>
      <c r="F1118">
        <v>-4.1000000000000003E-3</v>
      </c>
      <c r="G1118">
        <v>-1.47E-2</v>
      </c>
      <c r="H1118">
        <v>0</v>
      </c>
    </row>
    <row r="1119" spans="1:8" x14ac:dyDescent="0.25">
      <c r="A1119" s="15">
        <v>35734</v>
      </c>
      <c r="B1119">
        <v>-2.8999999999999901E-2</v>
      </c>
      <c r="C1119">
        <v>-2.3E-2</v>
      </c>
      <c r="D1119">
        <v>-2.5000000000000001E-2</v>
      </c>
      <c r="E1119">
        <v>0.218999999999999</v>
      </c>
      <c r="F1119">
        <v>-2.1399999999999999E-2</v>
      </c>
      <c r="G1119">
        <v>5.1999999999999998E-3</v>
      </c>
      <c r="H1119">
        <v>0</v>
      </c>
    </row>
    <row r="1120" spans="1:8" x14ac:dyDescent="0.25">
      <c r="A1120" s="15">
        <v>35727</v>
      </c>
      <c r="B1120">
        <v>-3.0000000000000001E-3</v>
      </c>
      <c r="C1120">
        <v>-2.5000000000000001E-2</v>
      </c>
      <c r="D1120">
        <v>-2.8999999999999901E-2</v>
      </c>
      <c r="E1120">
        <v>0.23799999999999999</v>
      </c>
      <c r="F1120">
        <v>1.9E-3</v>
      </c>
      <c r="G1120">
        <v>1.8499999999999999E-2</v>
      </c>
      <c r="H1120">
        <v>0</v>
      </c>
    </row>
    <row r="1121" spans="1:8" x14ac:dyDescent="0.25">
      <c r="A1121" s="15">
        <v>35720</v>
      </c>
      <c r="B1121">
        <v>-2.4E-2</v>
      </c>
      <c r="C1121">
        <v>8.9999999999999993E-3</v>
      </c>
      <c r="D1121">
        <v>2E-3</v>
      </c>
      <c r="E1121">
        <v>0.26800000000000002</v>
      </c>
      <c r="F1121">
        <v>9.1000000000000004E-3</v>
      </c>
      <c r="G1121">
        <v>-6.83E-2</v>
      </c>
      <c r="H1121">
        <v>0</v>
      </c>
    </row>
    <row r="1122" spans="1:8" x14ac:dyDescent="0.25">
      <c r="A1122" s="15">
        <v>35713</v>
      </c>
      <c r="B1122">
        <v>2E-3</v>
      </c>
      <c r="C1122">
        <v>2.79999999999999E-2</v>
      </c>
      <c r="D1122">
        <v>2.5999999999999999E-2</v>
      </c>
      <c r="E1122">
        <v>0.30499999999999999</v>
      </c>
      <c r="F1122">
        <v>-4.3E-3</v>
      </c>
      <c r="G1122">
        <v>-2.9000000000000001E-2</v>
      </c>
      <c r="H1122">
        <v>0</v>
      </c>
    </row>
    <row r="1123" spans="1:8" x14ac:dyDescent="0.25">
      <c r="A1123" s="15">
        <v>35706</v>
      </c>
      <c r="B1123">
        <v>2.1000000000000001E-2</v>
      </c>
      <c r="C1123">
        <v>-1.7999999999999999E-2</v>
      </c>
      <c r="D1123">
        <v>-1.4999999999999999E-2</v>
      </c>
      <c r="E1123">
        <v>0.31</v>
      </c>
      <c r="F1123">
        <v>-1.6999999999999999E-3</v>
      </c>
      <c r="G1123">
        <v>9.06E-2</v>
      </c>
      <c r="H1123">
        <v>0</v>
      </c>
    </row>
    <row r="1124" spans="1:8" x14ac:dyDescent="0.25">
      <c r="A1124" s="15">
        <v>35699</v>
      </c>
      <c r="B1124">
        <v>-6.0000000000000001E-3</v>
      </c>
      <c r="C1124">
        <v>-5.0000000000000001E-3</v>
      </c>
      <c r="D1124">
        <v>-2E-3</v>
      </c>
      <c r="E1124">
        <v>0.30099999999999999</v>
      </c>
      <c r="F1124">
        <v>-5.8999999999999999E-3</v>
      </c>
      <c r="G1124">
        <v>7.8600000000000003E-2</v>
      </c>
      <c r="H1124">
        <v>0</v>
      </c>
    </row>
    <row r="1125" spans="1:8" x14ac:dyDescent="0.25">
      <c r="A1125" s="15">
        <v>35692</v>
      </c>
      <c r="B1125">
        <v>2.8999999999999901E-2</v>
      </c>
      <c r="C1125">
        <v>-1.7999999999999999E-2</v>
      </c>
      <c r="D1125">
        <v>-0.03</v>
      </c>
      <c r="E1125">
        <v>0.28299999999999997</v>
      </c>
      <c r="F1125">
        <v>1E-3</v>
      </c>
      <c r="G1125">
        <v>1.6000000000000001E-3</v>
      </c>
      <c r="H1125">
        <v>0</v>
      </c>
    </row>
    <row r="1126" spans="1:8" x14ac:dyDescent="0.25">
      <c r="A1126" s="15">
        <v>35685</v>
      </c>
      <c r="B1126">
        <v>-6.0000000000000001E-3</v>
      </c>
      <c r="C1126">
        <v>-6.9999999999999897E-3</v>
      </c>
      <c r="D1126">
        <v>-1.0999999999999999E-2</v>
      </c>
      <c r="E1126">
        <v>0.37</v>
      </c>
      <c r="F1126">
        <v>-1.14E-2</v>
      </c>
      <c r="G1126">
        <v>-1.5800000000000002E-2</v>
      </c>
      <c r="H1126">
        <v>0</v>
      </c>
    </row>
    <row r="1127" spans="1:8" x14ac:dyDescent="0.25">
      <c r="A1127" s="15">
        <v>35678</v>
      </c>
      <c r="B1127">
        <v>3.3000000000000002E-2</v>
      </c>
      <c r="C1127">
        <v>0</v>
      </c>
      <c r="D1127">
        <v>2E-3</v>
      </c>
      <c r="E1127">
        <v>0.39500000000000002</v>
      </c>
      <c r="F1127">
        <v>-1.4E-3</v>
      </c>
      <c r="G1127">
        <v>1E-3</v>
      </c>
      <c r="H1127">
        <v>0</v>
      </c>
    </row>
    <row r="1128" spans="1:8" x14ac:dyDescent="0.25">
      <c r="A1128" s="15">
        <v>35671</v>
      </c>
      <c r="B1128">
        <v>-2.5999999999999999E-2</v>
      </c>
      <c r="C1128">
        <v>4.0000000000000001E-3</v>
      </c>
      <c r="D1128">
        <v>-3.0000000000000001E-3</v>
      </c>
      <c r="E1128">
        <v>0.38400000000000001</v>
      </c>
      <c r="F1128">
        <v>-5.9999999999999995E-4</v>
      </c>
      <c r="G1128">
        <v>-4.5999999999999999E-3</v>
      </c>
      <c r="H1128">
        <v>0</v>
      </c>
    </row>
    <row r="1129" spans="1:8" x14ac:dyDescent="0.25">
      <c r="A1129" s="15">
        <v>35664</v>
      </c>
      <c r="B1129">
        <v>2.5000000000000001E-2</v>
      </c>
      <c r="C1129">
        <v>1.9E-2</v>
      </c>
      <c r="D1129">
        <v>0.02</v>
      </c>
      <c r="E1129">
        <v>0.42899999999999999</v>
      </c>
      <c r="F1129">
        <v>1E-4</v>
      </c>
      <c r="G1129">
        <v>-1.84E-2</v>
      </c>
      <c r="H1129">
        <v>0</v>
      </c>
    </row>
    <row r="1130" spans="1:8" x14ac:dyDescent="0.25">
      <c r="A1130" s="15">
        <v>35657</v>
      </c>
      <c r="B1130">
        <v>-3.5000000000000003E-2</v>
      </c>
      <c r="C1130">
        <v>-2.8999999999999901E-2</v>
      </c>
      <c r="D1130">
        <v>-2.1000000000000001E-2</v>
      </c>
      <c r="E1130">
        <v>0.41899999999999998</v>
      </c>
      <c r="F1130">
        <v>-7.0000000000000001E-3</v>
      </c>
      <c r="G1130">
        <v>2.7099999999999999E-2</v>
      </c>
      <c r="H1130">
        <v>0</v>
      </c>
    </row>
    <row r="1131" spans="1:8" x14ac:dyDescent="0.25">
      <c r="A1131" s="15">
        <v>35650</v>
      </c>
      <c r="B1131">
        <v>-1.39999999999999E-2</v>
      </c>
      <c r="C1131">
        <v>0.02</v>
      </c>
      <c r="D1131">
        <v>0.03</v>
      </c>
      <c r="E1131">
        <v>0.377999999999999</v>
      </c>
      <c r="F1131">
        <v>-6.7999999999999996E-3</v>
      </c>
      <c r="G1131">
        <v>-3.6499999999999998E-2</v>
      </c>
      <c r="H1131">
        <v>0</v>
      </c>
    </row>
    <row r="1132" spans="1:8" x14ac:dyDescent="0.25">
      <c r="A1132" s="15">
        <v>35643</v>
      </c>
      <c r="B1132">
        <v>8.9999999999999993E-3</v>
      </c>
      <c r="C1132">
        <v>1E-3</v>
      </c>
      <c r="D1132">
        <v>0</v>
      </c>
      <c r="E1132">
        <v>0.309</v>
      </c>
      <c r="F1132">
        <v>1.3100000000000001E-2</v>
      </c>
      <c r="G1132">
        <v>1.9599999999999999E-2</v>
      </c>
      <c r="H1132">
        <v>0</v>
      </c>
    </row>
    <row r="1133" spans="1:8" x14ac:dyDescent="0.25">
      <c r="A1133" s="15">
        <v>35636</v>
      </c>
      <c r="B1133">
        <v>2.5999999999999999E-2</v>
      </c>
      <c r="C1133">
        <v>-5.0000000000000001E-3</v>
      </c>
      <c r="D1133">
        <v>-0.01</v>
      </c>
      <c r="E1133">
        <v>0.316</v>
      </c>
      <c r="F1133">
        <v>1.83E-2</v>
      </c>
      <c r="G1133">
        <v>3.2199999999999999E-2</v>
      </c>
      <c r="H1133">
        <v>0</v>
      </c>
    </row>
    <row r="1134" spans="1:8" x14ac:dyDescent="0.25">
      <c r="A1134" s="15">
        <v>35629</v>
      </c>
      <c r="B1134">
        <v>-2E-3</v>
      </c>
      <c r="C1134">
        <v>2E-3</v>
      </c>
      <c r="D1134">
        <v>4.0000000000000001E-3</v>
      </c>
      <c r="E1134">
        <v>0.35299999999999998</v>
      </c>
      <c r="F1134">
        <v>1.0699999999999999E-2</v>
      </c>
      <c r="G1134">
        <v>-3.0999999999999999E-3</v>
      </c>
      <c r="H1134">
        <v>0</v>
      </c>
    </row>
    <row r="1135" spans="1:8" x14ac:dyDescent="0.25">
      <c r="A1135" s="15">
        <v>35622</v>
      </c>
      <c r="B1135">
        <v>0</v>
      </c>
      <c r="C1135">
        <v>-6.9999999999999897E-3</v>
      </c>
      <c r="D1135">
        <v>-1.39999999999999E-2</v>
      </c>
      <c r="E1135">
        <v>0.34100000000000003</v>
      </c>
      <c r="F1135">
        <v>7.0000000000000001E-3</v>
      </c>
      <c r="G1135">
        <v>-1.18E-2</v>
      </c>
      <c r="H1135">
        <v>0</v>
      </c>
    </row>
    <row r="1136" spans="1:8" x14ac:dyDescent="0.25">
      <c r="A1136" s="15">
        <v>35615</v>
      </c>
      <c r="B1136">
        <v>3.3000000000000002E-2</v>
      </c>
      <c r="C1136">
        <v>-1.7000000000000001E-2</v>
      </c>
      <c r="D1136">
        <v>-2.1999999999999999E-2</v>
      </c>
      <c r="E1136">
        <v>0.38400000000000001</v>
      </c>
      <c r="F1136">
        <v>1E-3</v>
      </c>
      <c r="G1136">
        <v>5.1000000000000004E-3</v>
      </c>
      <c r="H1136">
        <v>0</v>
      </c>
    </row>
    <row r="1137" spans="1:8" x14ac:dyDescent="0.25">
      <c r="A1137" s="15">
        <v>35608</v>
      </c>
      <c r="B1137">
        <v>-1.2999999999999999E-2</v>
      </c>
      <c r="C1137">
        <v>6.0000000000000001E-3</v>
      </c>
      <c r="D1137">
        <v>1.2E-2</v>
      </c>
      <c r="E1137">
        <v>0.42499999999999999</v>
      </c>
      <c r="F1137">
        <v>2.5999999999999999E-3</v>
      </c>
      <c r="G1137">
        <v>4.9099999999999998E-2</v>
      </c>
      <c r="H1137">
        <v>0</v>
      </c>
    </row>
    <row r="1138" spans="1:8" x14ac:dyDescent="0.25">
      <c r="A1138" s="15">
        <v>35601</v>
      </c>
      <c r="B1138">
        <v>6.0000000000000001E-3</v>
      </c>
      <c r="C1138">
        <v>-3.0000000000000001E-3</v>
      </c>
      <c r="D1138">
        <v>-8.0000000000000002E-3</v>
      </c>
      <c r="E1138">
        <v>0.38600000000000001</v>
      </c>
      <c r="F1138">
        <v>-5.1000000000000004E-3</v>
      </c>
      <c r="G1138">
        <v>-1.49E-2</v>
      </c>
      <c r="H1138">
        <v>0</v>
      </c>
    </row>
    <row r="1139" spans="1:8" x14ac:dyDescent="0.25">
      <c r="A1139" s="15">
        <v>35594</v>
      </c>
      <c r="B1139">
        <v>4.0999999999999898E-2</v>
      </c>
      <c r="C1139">
        <v>-1.2999999999999999E-2</v>
      </c>
      <c r="D1139">
        <v>-8.9999999999999993E-3</v>
      </c>
      <c r="E1139">
        <v>0.41699999999999998</v>
      </c>
      <c r="F1139">
        <v>2.8E-3</v>
      </c>
      <c r="G1139">
        <v>2.0999999999999999E-3</v>
      </c>
      <c r="H1139">
        <v>0</v>
      </c>
    </row>
    <row r="1140" spans="1:8" x14ac:dyDescent="0.25">
      <c r="A1140" s="15">
        <v>35587</v>
      </c>
      <c r="B1140">
        <v>1.0999999999999999E-2</v>
      </c>
      <c r="C1140">
        <v>-1.7999999999999999E-2</v>
      </c>
      <c r="D1140">
        <v>-2.5999999999999999E-2</v>
      </c>
      <c r="E1140">
        <v>0.39799999999999902</v>
      </c>
      <c r="F1140">
        <v>7.1000000000000004E-3</v>
      </c>
      <c r="G1140">
        <v>-0.10009999999999999</v>
      </c>
      <c r="H1140">
        <v>0</v>
      </c>
    </row>
    <row r="1141" spans="1:8" x14ac:dyDescent="0.25">
      <c r="A1141" s="15">
        <v>35580</v>
      </c>
      <c r="B1141">
        <v>1E-3</v>
      </c>
      <c r="C1141">
        <v>-2E-3</v>
      </c>
      <c r="D1141">
        <v>-1.2E-2</v>
      </c>
      <c r="E1141">
        <v>0.45899999999999902</v>
      </c>
      <c r="F1141">
        <v>6.4999999999999997E-3</v>
      </c>
      <c r="G1141">
        <v>-3.4700000000000002E-2</v>
      </c>
      <c r="H1141">
        <v>0</v>
      </c>
    </row>
    <row r="1142" spans="1:8" x14ac:dyDescent="0.25">
      <c r="A1142" s="15">
        <v>35573</v>
      </c>
      <c r="B1142">
        <v>2.1000000000000001E-2</v>
      </c>
      <c r="C1142">
        <v>-4.0000000000000001E-3</v>
      </c>
      <c r="D1142">
        <v>3.0000000000000001E-3</v>
      </c>
      <c r="E1142">
        <v>0.52500000000000002</v>
      </c>
      <c r="F1142">
        <v>-2.0000000000000001E-4</v>
      </c>
      <c r="G1142">
        <v>-2.2200000000000001E-2</v>
      </c>
      <c r="H1142">
        <v>0</v>
      </c>
    </row>
    <row r="1143" spans="1:8" x14ac:dyDescent="0.25">
      <c r="A1143" s="15">
        <v>35566</v>
      </c>
      <c r="B1143">
        <v>6.0000000000000001E-3</v>
      </c>
      <c r="C1143">
        <v>1E-3</v>
      </c>
      <c r="D1143">
        <v>6.9999999999999897E-3</v>
      </c>
      <c r="E1143">
        <v>0.47599999999999998</v>
      </c>
      <c r="F1143">
        <v>-6.7000000000000002E-3</v>
      </c>
      <c r="G1143">
        <v>8.2699999999999996E-2</v>
      </c>
      <c r="H1143">
        <v>0</v>
      </c>
    </row>
    <row r="1144" spans="1:8" x14ac:dyDescent="0.25">
      <c r="A1144" s="15">
        <v>35559</v>
      </c>
      <c r="B1144">
        <v>1.4999999999999999E-2</v>
      </c>
      <c r="C1144">
        <v>1E-3</v>
      </c>
      <c r="D1144">
        <v>4.0000000000000001E-3</v>
      </c>
      <c r="E1144">
        <v>0.432</v>
      </c>
      <c r="F1144">
        <v>-2.2100000000000002E-2</v>
      </c>
      <c r="G1144">
        <v>4.2299999999999997E-2</v>
      </c>
      <c r="H1144">
        <v>0</v>
      </c>
    </row>
    <row r="1145" spans="1:8" x14ac:dyDescent="0.25">
      <c r="A1145" s="15">
        <v>35552</v>
      </c>
      <c r="B1145">
        <v>6.2E-2</v>
      </c>
      <c r="C1145">
        <v>-4.7E-2</v>
      </c>
      <c r="D1145">
        <v>-4.2000000000000003E-2</v>
      </c>
      <c r="E1145">
        <v>0.41299999999999998</v>
      </c>
      <c r="F1145">
        <v>-5.9999999999999995E-4</v>
      </c>
      <c r="G1145">
        <v>-1.95E-2</v>
      </c>
      <c r="H1145">
        <v>0</v>
      </c>
    </row>
    <row r="1146" spans="1:8" x14ac:dyDescent="0.25">
      <c r="A1146" s="15">
        <v>35545</v>
      </c>
      <c r="B1146">
        <v>-1E-3</v>
      </c>
      <c r="C1146">
        <v>2.5999999999999999E-2</v>
      </c>
      <c r="D1146">
        <v>1.7000000000000001E-2</v>
      </c>
      <c r="E1146">
        <v>0.40200000000000002</v>
      </c>
      <c r="F1146">
        <v>8.3999999999999995E-3</v>
      </c>
      <c r="G1146">
        <v>4.0000000000000001E-3</v>
      </c>
      <c r="H1146">
        <v>0</v>
      </c>
    </row>
    <row r="1147" spans="1:8" x14ac:dyDescent="0.25">
      <c r="A1147" s="15">
        <v>35538</v>
      </c>
      <c r="B1147">
        <v>3.9E-2</v>
      </c>
      <c r="C1147">
        <v>-1.9E-2</v>
      </c>
      <c r="D1147">
        <v>-2.1000000000000001E-2</v>
      </c>
      <c r="E1147">
        <v>0.45600000000000002</v>
      </c>
      <c r="F1147">
        <v>-2.8999999999999998E-3</v>
      </c>
      <c r="G1147">
        <v>1.95E-2</v>
      </c>
      <c r="H1147">
        <v>0</v>
      </c>
    </row>
    <row r="1148" spans="1:8" x14ac:dyDescent="0.25">
      <c r="A1148" s="15">
        <v>35531</v>
      </c>
      <c r="B1148">
        <v>-2.7E-2</v>
      </c>
      <c r="C1148">
        <v>1.0999999999999999E-2</v>
      </c>
      <c r="D1148">
        <v>8.9999999999999993E-3</v>
      </c>
      <c r="E1148">
        <v>0.47799999999999998</v>
      </c>
      <c r="F1148">
        <v>1.52E-2</v>
      </c>
      <c r="G1148">
        <v>2.1399999999999999E-2</v>
      </c>
      <c r="H1148">
        <v>0</v>
      </c>
    </row>
    <row r="1149" spans="1:8" x14ac:dyDescent="0.25">
      <c r="A1149" s="15">
        <v>35524</v>
      </c>
      <c r="B1149">
        <v>-2.1000000000000001E-2</v>
      </c>
      <c r="C1149">
        <v>-4.0000000000000001E-3</v>
      </c>
      <c r="D1149">
        <v>0</v>
      </c>
      <c r="E1149">
        <v>0.48599999999999999</v>
      </c>
      <c r="F1149">
        <v>4.4999999999999997E-3</v>
      </c>
      <c r="G1149">
        <v>-7.6300000000000007E-2</v>
      </c>
      <c r="H1149">
        <v>0</v>
      </c>
    </row>
    <row r="1150" spans="1:8" x14ac:dyDescent="0.25">
      <c r="A1150" s="15">
        <v>35517</v>
      </c>
      <c r="B1150">
        <v>-1.2999999999999999E-2</v>
      </c>
      <c r="C1150">
        <v>2.5999999999999999E-2</v>
      </c>
      <c r="D1150">
        <v>2.3E-2</v>
      </c>
      <c r="E1150">
        <v>0.46200000000000002</v>
      </c>
      <c r="F1150">
        <v>-6.1999999999999998E-3</v>
      </c>
      <c r="G1150">
        <v>-3.7699999999999997E-2</v>
      </c>
      <c r="H1150">
        <v>0</v>
      </c>
    </row>
    <row r="1151" spans="1:8" x14ac:dyDescent="0.25">
      <c r="A1151" s="15">
        <v>35510</v>
      </c>
      <c r="B1151">
        <v>-1.0999999999999999E-2</v>
      </c>
      <c r="C1151">
        <v>2.1000000000000001E-2</v>
      </c>
      <c r="D1151">
        <v>8.9999999999999993E-3</v>
      </c>
      <c r="E1151">
        <v>0.47</v>
      </c>
      <c r="F1151">
        <v>-3.0999999999999999E-3</v>
      </c>
      <c r="G1151">
        <v>1.03E-2</v>
      </c>
      <c r="H1151">
        <v>0</v>
      </c>
    </row>
    <row r="1152" spans="1:8" x14ac:dyDescent="0.25">
      <c r="A1152" s="15">
        <v>35503</v>
      </c>
      <c r="B1152">
        <v>-1.4999999999999999E-2</v>
      </c>
      <c r="C1152">
        <v>1.39999999999999E-2</v>
      </c>
      <c r="D1152">
        <v>2.3E-2</v>
      </c>
      <c r="E1152">
        <v>0.54299999999999904</v>
      </c>
      <c r="F1152">
        <v>-5.5999999999999999E-3</v>
      </c>
      <c r="G1152">
        <v>5.0000000000000001E-4</v>
      </c>
      <c r="H1152">
        <v>0</v>
      </c>
    </row>
    <row r="1153" spans="1:8" x14ac:dyDescent="0.25">
      <c r="A1153" s="15">
        <v>35496</v>
      </c>
      <c r="B1153">
        <v>1.7999999999999999E-2</v>
      </c>
      <c r="C1153">
        <v>-4.0000000000000001E-3</v>
      </c>
      <c r="D1153">
        <v>-2E-3</v>
      </c>
      <c r="E1153">
        <v>0.47699999999999998</v>
      </c>
      <c r="F1153">
        <v>1.2999999999999999E-2</v>
      </c>
      <c r="G1153">
        <v>4.8300000000000003E-2</v>
      </c>
      <c r="H1153">
        <v>0</v>
      </c>
    </row>
    <row r="1154" spans="1:8" x14ac:dyDescent="0.25">
      <c r="A1154" s="15">
        <v>35489</v>
      </c>
      <c r="B1154">
        <v>-1.39999999999999E-2</v>
      </c>
      <c r="C1154">
        <v>4.2000000000000003E-2</v>
      </c>
      <c r="D1154">
        <v>2.8999999999999901E-2</v>
      </c>
      <c r="E1154">
        <v>0.46600000000000003</v>
      </c>
      <c r="F1154">
        <v>-1.6000000000000001E-3</v>
      </c>
      <c r="G1154">
        <v>-5.0999999999999997E-2</v>
      </c>
      <c r="H1154">
        <v>0</v>
      </c>
    </row>
    <row r="1155" spans="1:8" x14ac:dyDescent="0.25">
      <c r="A1155" s="15">
        <v>35482</v>
      </c>
      <c r="B1155">
        <v>-8.0000000000000002E-3</v>
      </c>
      <c r="C1155">
        <v>1.2999999999999999E-2</v>
      </c>
      <c r="D1155">
        <v>1.6E-2</v>
      </c>
      <c r="E1155">
        <v>0.53</v>
      </c>
      <c r="F1155">
        <v>1.4E-3</v>
      </c>
      <c r="G1155">
        <v>-4.5499999999999999E-2</v>
      </c>
      <c r="H1155">
        <v>0</v>
      </c>
    </row>
    <row r="1156" spans="1:8" x14ac:dyDescent="0.25">
      <c r="A1156" s="15">
        <v>35475</v>
      </c>
      <c r="B1156">
        <v>2.4E-2</v>
      </c>
      <c r="C1156">
        <v>-1.2E-2</v>
      </c>
      <c r="D1156">
        <v>-2.1000000000000001E-2</v>
      </c>
      <c r="E1156">
        <v>0.503</v>
      </c>
      <c r="F1156">
        <v>1.3100000000000001E-2</v>
      </c>
      <c r="G1156">
        <v>8.0999999999999996E-3</v>
      </c>
      <c r="H1156">
        <v>0</v>
      </c>
    </row>
    <row r="1157" spans="1:8" x14ac:dyDescent="0.25">
      <c r="A1157" s="15">
        <v>35468</v>
      </c>
      <c r="B1157">
        <v>4.0000000000000001E-3</v>
      </c>
      <c r="C1157">
        <v>-1.2999999999999999E-2</v>
      </c>
      <c r="D1157">
        <v>-1.4999999999999999E-2</v>
      </c>
      <c r="E1157">
        <v>0.56599999999999995</v>
      </c>
      <c r="F1157">
        <v>6.8999999999999999E-3</v>
      </c>
      <c r="G1157">
        <v>-7.9500000000000001E-2</v>
      </c>
      <c r="H1157">
        <v>0</v>
      </c>
    </row>
    <row r="1158" spans="1:8" x14ac:dyDescent="0.25">
      <c r="A1158" s="15">
        <v>35461</v>
      </c>
      <c r="B1158">
        <v>0.02</v>
      </c>
      <c r="C1158">
        <v>-2.5000000000000001E-2</v>
      </c>
      <c r="D1158">
        <v>-1.9E-2</v>
      </c>
      <c r="E1158">
        <v>0.58499999999999996</v>
      </c>
      <c r="F1158">
        <v>0.01</v>
      </c>
      <c r="G1158">
        <v>4.1999999999999997E-3</v>
      </c>
      <c r="H1158">
        <v>0</v>
      </c>
    </row>
    <row r="1159" spans="1:8" x14ac:dyDescent="0.25">
      <c r="A1159" s="15">
        <v>35454</v>
      </c>
      <c r="B1159">
        <v>-6.9999999999999897E-3</v>
      </c>
      <c r="C1159">
        <v>1.4999999999999999E-2</v>
      </c>
      <c r="D1159">
        <v>1.2E-2</v>
      </c>
      <c r="E1159">
        <v>0.56100000000000005</v>
      </c>
      <c r="F1159">
        <v>1.3899999999999999E-2</v>
      </c>
      <c r="G1159">
        <v>-5.3499999999999999E-2</v>
      </c>
      <c r="H1159">
        <v>0</v>
      </c>
    </row>
    <row r="1160" spans="1:8" x14ac:dyDescent="0.25">
      <c r="A1160" s="15">
        <v>35447</v>
      </c>
      <c r="B1160">
        <v>2.1999999999999999E-2</v>
      </c>
      <c r="C1160">
        <v>-1.0999999999999999E-2</v>
      </c>
      <c r="D1160">
        <v>-0.01</v>
      </c>
      <c r="E1160">
        <v>0.56899999999999995</v>
      </c>
      <c r="F1160">
        <v>1.21E-2</v>
      </c>
      <c r="G1160">
        <v>-2.6100000000000002E-2</v>
      </c>
      <c r="H1160">
        <v>0</v>
      </c>
    </row>
    <row r="1161" spans="1:8" x14ac:dyDescent="0.25">
      <c r="A1161" s="15">
        <v>35440</v>
      </c>
      <c r="B1161">
        <v>1.4999999999999999E-2</v>
      </c>
      <c r="C1161">
        <v>1.7999999999999999E-2</v>
      </c>
      <c r="D1161">
        <v>1.7000000000000001E-2</v>
      </c>
      <c r="E1161">
        <v>0.56799999999999995</v>
      </c>
      <c r="F1161">
        <v>5.3E-3</v>
      </c>
      <c r="G1161">
        <v>1.95E-2</v>
      </c>
      <c r="H1161">
        <v>0</v>
      </c>
    </row>
    <row r="1162" spans="1:8" x14ac:dyDescent="0.25">
      <c r="A1162" s="15">
        <v>35433</v>
      </c>
      <c r="B1162">
        <v>-1.2E-2</v>
      </c>
      <c r="C1162">
        <v>2.5000000000000001E-2</v>
      </c>
      <c r="D1162">
        <v>3.3000000000000002E-2</v>
      </c>
      <c r="E1162">
        <v>0.56200000000000006</v>
      </c>
      <c r="F1162">
        <v>6.1000000000000004E-3</v>
      </c>
      <c r="G1162">
        <v>1.47E-2</v>
      </c>
      <c r="H1162">
        <v>0</v>
      </c>
    </row>
    <row r="1163" spans="1:8" x14ac:dyDescent="0.25">
      <c r="A1163" s="15">
        <v>35426</v>
      </c>
      <c r="B1163">
        <v>1.0999999999999999E-2</v>
      </c>
      <c r="C1163">
        <v>-6.9999999999999897E-3</v>
      </c>
      <c r="D1163">
        <v>-1.0999999999999999E-2</v>
      </c>
      <c r="E1163">
        <v>0.499</v>
      </c>
      <c r="F1163">
        <v>1E-3</v>
      </c>
      <c r="G1163">
        <v>5.5999999999999999E-3</v>
      </c>
      <c r="H1163">
        <v>0</v>
      </c>
    </row>
    <row r="1164" spans="1:8" x14ac:dyDescent="0.25">
      <c r="A1164" s="15">
        <v>35419</v>
      </c>
      <c r="B1164">
        <v>2.79999999999999E-2</v>
      </c>
      <c r="C1164">
        <v>1.7000000000000001E-2</v>
      </c>
      <c r="D1164">
        <v>6.9999999999999897E-3</v>
      </c>
      <c r="E1164">
        <v>0.52600000000000002</v>
      </c>
      <c r="F1164">
        <v>-5.9999999999999995E-4</v>
      </c>
      <c r="G1164">
        <v>2.4899999999999999E-2</v>
      </c>
      <c r="H1164">
        <v>0</v>
      </c>
    </row>
    <row r="1165" spans="1:8" x14ac:dyDescent="0.25">
      <c r="A1165" s="15">
        <v>35412</v>
      </c>
      <c r="B1165">
        <v>-1.4999999999999999E-2</v>
      </c>
      <c r="C1165">
        <v>6.0000000000000001E-3</v>
      </c>
      <c r="D1165">
        <v>1.0999999999999999E-2</v>
      </c>
      <c r="E1165">
        <v>0.57799999999999996</v>
      </c>
      <c r="F1165">
        <v>3.3999999999999998E-3</v>
      </c>
      <c r="G1165">
        <v>-4.4900000000000002E-2</v>
      </c>
      <c r="H1165">
        <v>0</v>
      </c>
    </row>
    <row r="1166" spans="1:8" x14ac:dyDescent="0.25">
      <c r="A1166" s="15">
        <v>35405</v>
      </c>
      <c r="B1166">
        <v>-2.3E-2</v>
      </c>
      <c r="C1166">
        <v>2.1000000000000001E-2</v>
      </c>
      <c r="D1166">
        <v>3.3000000000000002E-2</v>
      </c>
      <c r="E1166">
        <v>0.54200000000000004</v>
      </c>
      <c r="F1166">
        <v>5.7000000000000002E-3</v>
      </c>
      <c r="G1166">
        <v>7.8700000000000006E-2</v>
      </c>
      <c r="H1166">
        <v>0</v>
      </c>
    </row>
    <row r="1167" spans="1:8" x14ac:dyDescent="0.25">
      <c r="A1167" s="15">
        <v>35398</v>
      </c>
      <c r="B1167">
        <v>1.0999999999999999E-2</v>
      </c>
      <c r="C1167">
        <v>-1.6E-2</v>
      </c>
      <c r="D1167">
        <v>-1.4999999999999999E-2</v>
      </c>
      <c r="E1167">
        <v>0.46</v>
      </c>
      <c r="F1167">
        <v>1.5699999999999999E-2</v>
      </c>
      <c r="G1167">
        <v>0</v>
      </c>
      <c r="H1167">
        <v>0</v>
      </c>
    </row>
    <row r="1168" spans="1:8" x14ac:dyDescent="0.25">
      <c r="A1168" s="15">
        <v>35391</v>
      </c>
      <c r="B1168">
        <v>1.4999999999999999E-2</v>
      </c>
      <c r="C1168">
        <v>3.0000000000000001E-3</v>
      </c>
      <c r="D1168">
        <v>-6.9999999999999897E-3</v>
      </c>
      <c r="E1168">
        <v>0.46299999999999902</v>
      </c>
      <c r="F1168">
        <v>-1.6000000000000001E-3</v>
      </c>
      <c r="G1168">
        <v>-1.7399999999999999E-2</v>
      </c>
      <c r="H1168">
        <v>0</v>
      </c>
    </row>
    <row r="1169" spans="1:8" x14ac:dyDescent="0.25">
      <c r="A1169" s="15">
        <v>35384</v>
      </c>
      <c r="B1169">
        <v>8.9999999999999993E-3</v>
      </c>
      <c r="C1169">
        <v>-1.4999999999999999E-2</v>
      </c>
      <c r="D1169">
        <v>-1.0999999999999999E-2</v>
      </c>
      <c r="E1169">
        <v>0.52400000000000002</v>
      </c>
      <c r="F1169">
        <v>8.0000000000000004E-4</v>
      </c>
      <c r="G1169">
        <v>2.46E-2</v>
      </c>
      <c r="H1169">
        <v>0</v>
      </c>
    </row>
    <row r="1170" spans="1:8" x14ac:dyDescent="0.25">
      <c r="A1170" s="15">
        <v>35377</v>
      </c>
      <c r="B1170">
        <v>3.7999999999999999E-2</v>
      </c>
      <c r="C1170">
        <v>-5.0000000000000001E-3</v>
      </c>
      <c r="D1170">
        <v>-0.02</v>
      </c>
      <c r="E1170">
        <v>0.503</v>
      </c>
      <c r="F1170">
        <v>-6.3E-3</v>
      </c>
      <c r="G1170">
        <v>2.4299999999999999E-2</v>
      </c>
      <c r="H1170">
        <v>0</v>
      </c>
    </row>
    <row r="1171" spans="1:8" x14ac:dyDescent="0.25">
      <c r="A1171" s="15">
        <v>35370</v>
      </c>
      <c r="B1171">
        <v>4.0000000000000001E-3</v>
      </c>
      <c r="C1171">
        <v>-0.02</v>
      </c>
      <c r="D1171">
        <v>-2.4E-2</v>
      </c>
      <c r="E1171">
        <v>0.60299999999999998</v>
      </c>
      <c r="F1171">
        <v>-5.1000000000000004E-3</v>
      </c>
      <c r="G1171">
        <v>-7.3599999999999999E-2</v>
      </c>
      <c r="H1171">
        <v>0</v>
      </c>
    </row>
    <row r="1172" spans="1:8" x14ac:dyDescent="0.25">
      <c r="A1172" s="15">
        <v>35363</v>
      </c>
      <c r="B1172">
        <v>-1.39999999999999E-2</v>
      </c>
      <c r="C1172">
        <v>4.0000000000000001E-3</v>
      </c>
      <c r="D1172">
        <v>5.0000000000000001E-3</v>
      </c>
      <c r="E1172">
        <v>0.64400000000000002</v>
      </c>
      <c r="F1172">
        <v>-8.5000000000000006E-3</v>
      </c>
      <c r="G1172">
        <v>-3.61E-2</v>
      </c>
      <c r="H1172">
        <v>0</v>
      </c>
    </row>
    <row r="1173" spans="1:8" x14ac:dyDescent="0.25">
      <c r="A1173" s="15">
        <v>35356</v>
      </c>
      <c r="B1173">
        <v>1.4999999999999999E-2</v>
      </c>
      <c r="C1173">
        <v>-6.9999999999999897E-3</v>
      </c>
      <c r="D1173">
        <v>-8.0000000000000002E-3</v>
      </c>
      <c r="E1173">
        <v>0.63500000000000001</v>
      </c>
      <c r="F1173">
        <v>4.8999999999999998E-3</v>
      </c>
      <c r="G1173">
        <v>4.58E-2</v>
      </c>
      <c r="H1173">
        <v>0</v>
      </c>
    </row>
    <row r="1174" spans="1:8" x14ac:dyDescent="0.25">
      <c r="A1174" s="15">
        <v>35349</v>
      </c>
      <c r="B1174">
        <v>-1E-3</v>
      </c>
      <c r="C1174">
        <v>1.0999999999999999E-2</v>
      </c>
      <c r="D1174">
        <v>1.2E-2</v>
      </c>
      <c r="E1174">
        <v>0.64099999999999902</v>
      </c>
      <c r="F1174">
        <v>-1.9E-3</v>
      </c>
      <c r="G1174">
        <v>-2.8E-3</v>
      </c>
      <c r="H1174">
        <v>0</v>
      </c>
    </row>
    <row r="1175" spans="1:8" x14ac:dyDescent="0.25">
      <c r="A1175" s="15">
        <v>35342</v>
      </c>
      <c r="B1175">
        <v>2.1999999999999999E-2</v>
      </c>
      <c r="C1175">
        <v>-3.5999999999999997E-2</v>
      </c>
      <c r="D1175">
        <v>-0.03</v>
      </c>
      <c r="E1175">
        <v>0.63100000000000001</v>
      </c>
      <c r="F1175">
        <v>3.3999999999999998E-3</v>
      </c>
      <c r="G1175">
        <v>5.3E-3</v>
      </c>
      <c r="H1175">
        <v>0</v>
      </c>
    </row>
    <row r="1176" spans="1:8" x14ac:dyDescent="0.25">
      <c r="A1176" s="15">
        <v>35335</v>
      </c>
      <c r="B1176">
        <v>-1E-3</v>
      </c>
      <c r="C1176">
        <v>-2.79999999999999E-2</v>
      </c>
      <c r="D1176">
        <v>-2.4E-2</v>
      </c>
      <c r="E1176">
        <v>0.60899999999999999</v>
      </c>
      <c r="F1176">
        <v>2.8999999999999998E-3</v>
      </c>
      <c r="G1176">
        <v>4.1000000000000002E-2</v>
      </c>
      <c r="H1176">
        <v>0</v>
      </c>
    </row>
    <row r="1177" spans="1:8" x14ac:dyDescent="0.25">
      <c r="A1177" s="15">
        <v>35328</v>
      </c>
      <c r="B1177">
        <v>0.01</v>
      </c>
      <c r="C1177">
        <v>2.1000000000000001E-2</v>
      </c>
      <c r="D1177">
        <v>1.7000000000000001E-2</v>
      </c>
      <c r="E1177">
        <v>0.59399999999999997</v>
      </c>
      <c r="F1177">
        <v>-1.6000000000000001E-3</v>
      </c>
      <c r="G1177">
        <v>-3.5900000000000001E-2</v>
      </c>
      <c r="H1177">
        <v>0</v>
      </c>
    </row>
    <row r="1178" spans="1:8" x14ac:dyDescent="0.25">
      <c r="A1178" s="15">
        <v>35321</v>
      </c>
      <c r="B1178">
        <v>3.7999999999999999E-2</v>
      </c>
      <c r="C1178">
        <v>-3.2000000000000001E-2</v>
      </c>
      <c r="D1178">
        <v>-2.8999999999999901E-2</v>
      </c>
      <c r="E1178">
        <v>0.60699999999999998</v>
      </c>
      <c r="F1178">
        <v>9.9000000000000008E-3</v>
      </c>
      <c r="G1178">
        <v>2.7699999999999999E-2</v>
      </c>
      <c r="H1178">
        <v>0</v>
      </c>
    </row>
    <row r="1179" spans="1:8" x14ac:dyDescent="0.25">
      <c r="A1179" s="15">
        <v>35314</v>
      </c>
      <c r="B1179">
        <v>6.0000000000000001E-3</v>
      </c>
      <c r="C1179">
        <v>-3.0000000000000001E-3</v>
      </c>
      <c r="D1179">
        <v>-3.0000000000000001E-3</v>
      </c>
      <c r="E1179">
        <v>0.60299999999999998</v>
      </c>
      <c r="F1179">
        <v>5.7000000000000002E-3</v>
      </c>
      <c r="G1179">
        <v>7.1900000000000006E-2</v>
      </c>
      <c r="H1179">
        <v>0</v>
      </c>
    </row>
    <row r="1180" spans="1:8" x14ac:dyDescent="0.25">
      <c r="A1180" s="15">
        <v>35307</v>
      </c>
      <c r="B1180">
        <v>-2.3E-2</v>
      </c>
      <c r="C1180">
        <v>3.5999999999999997E-2</v>
      </c>
      <c r="D1180">
        <v>2.79999999999999E-2</v>
      </c>
      <c r="E1180">
        <v>0.60499999999999998</v>
      </c>
      <c r="F1180">
        <v>1.6999999999999999E-3</v>
      </c>
      <c r="G1180">
        <v>1.32E-2</v>
      </c>
      <c r="H1180">
        <v>0</v>
      </c>
    </row>
    <row r="1181" spans="1:8" x14ac:dyDescent="0.25">
      <c r="A1181" s="15">
        <v>35300</v>
      </c>
      <c r="B1181">
        <v>3.0000000000000001E-3</v>
      </c>
      <c r="C1181">
        <v>3.1E-2</v>
      </c>
      <c r="D1181">
        <v>0.03</v>
      </c>
      <c r="E1181">
        <v>0.63500000000000001</v>
      </c>
      <c r="F1181">
        <v>-6.1999999999999998E-3</v>
      </c>
      <c r="G1181">
        <v>-3.09E-2</v>
      </c>
      <c r="H1181">
        <v>0</v>
      </c>
    </row>
    <row r="1182" spans="1:8" x14ac:dyDescent="0.25">
      <c r="A1182" s="15">
        <v>35293</v>
      </c>
      <c r="B1182">
        <v>5.0000000000000001E-3</v>
      </c>
      <c r="C1182">
        <v>5.0000000000000001E-3</v>
      </c>
      <c r="D1182">
        <v>1.0999999999999999E-2</v>
      </c>
      <c r="E1182">
        <v>0.624</v>
      </c>
      <c r="F1182">
        <v>4.1000000000000003E-3</v>
      </c>
      <c r="G1182">
        <v>5.0500000000000003E-2</v>
      </c>
      <c r="H1182">
        <v>0</v>
      </c>
    </row>
    <row r="1183" spans="1:8" x14ac:dyDescent="0.25">
      <c r="A1183" s="15">
        <v>35286</v>
      </c>
      <c r="B1183">
        <v>-1E-3</v>
      </c>
      <c r="C1183">
        <v>-2E-3</v>
      </c>
      <c r="D1183">
        <v>-4.0000000000000001E-3</v>
      </c>
      <c r="E1183">
        <v>0.58199999999999996</v>
      </c>
      <c r="F1183">
        <v>3.5000000000000001E-3</v>
      </c>
      <c r="G1183">
        <v>1.0800000000000001E-2</v>
      </c>
      <c r="H1183">
        <v>0</v>
      </c>
    </row>
    <row r="1184" spans="1:8" x14ac:dyDescent="0.25">
      <c r="A1184" s="15">
        <v>35279</v>
      </c>
      <c r="B1184">
        <v>4.2000000000000003E-2</v>
      </c>
      <c r="C1184">
        <v>-5.7999999999999899E-2</v>
      </c>
      <c r="D1184">
        <v>-0.05</v>
      </c>
      <c r="E1184">
        <v>0.59699999999999998</v>
      </c>
      <c r="F1184">
        <v>-4.1999999999999997E-3</v>
      </c>
      <c r="G1184">
        <v>6.1199999999999997E-2</v>
      </c>
      <c r="H1184">
        <v>0</v>
      </c>
    </row>
    <row r="1185" spans="1:8" x14ac:dyDescent="0.25">
      <c r="A1185" s="15">
        <v>35272</v>
      </c>
      <c r="B1185">
        <v>-4.0000000000000001E-3</v>
      </c>
      <c r="C1185">
        <v>1.2E-2</v>
      </c>
      <c r="D1185">
        <v>8.0000000000000002E-3</v>
      </c>
      <c r="E1185">
        <v>0.57399999999999995</v>
      </c>
      <c r="F1185">
        <v>-2.0000000000000001E-4</v>
      </c>
      <c r="G1185">
        <v>-4.24E-2</v>
      </c>
      <c r="H1185">
        <v>0</v>
      </c>
    </row>
    <row r="1186" spans="1:8" x14ac:dyDescent="0.25">
      <c r="A1186" s="15">
        <v>35265</v>
      </c>
      <c r="B1186">
        <v>-1.2E-2</v>
      </c>
      <c r="C1186">
        <v>-1.2999999999999999E-2</v>
      </c>
      <c r="D1186">
        <v>-8.9999999999999993E-3</v>
      </c>
      <c r="E1186">
        <v>0.59</v>
      </c>
      <c r="F1186">
        <v>-1.8100000000000002E-2</v>
      </c>
      <c r="G1186">
        <v>-4.1099999999999998E-2</v>
      </c>
      <c r="H1186">
        <v>0</v>
      </c>
    </row>
    <row r="1187" spans="1:8" x14ac:dyDescent="0.25">
      <c r="A1187" s="15">
        <v>35258</v>
      </c>
      <c r="B1187">
        <v>-1.7000000000000001E-2</v>
      </c>
      <c r="C1187">
        <v>-2.3E-2</v>
      </c>
      <c r="D1187">
        <v>-2.3E-2</v>
      </c>
      <c r="E1187">
        <v>0.57299999999999995</v>
      </c>
      <c r="F1187">
        <v>-5.9999999999999995E-4</v>
      </c>
      <c r="G1187">
        <v>3.2500000000000001E-2</v>
      </c>
      <c r="H1187">
        <v>0</v>
      </c>
    </row>
    <row r="1188" spans="1:8" x14ac:dyDescent="0.25">
      <c r="A1188" s="15">
        <v>35251</v>
      </c>
      <c r="B1188">
        <v>-0.02</v>
      </c>
      <c r="C1188">
        <v>5.2999999999999999E-2</v>
      </c>
      <c r="D1188">
        <v>4.4999999999999998E-2</v>
      </c>
      <c r="E1188">
        <v>0.58599999999999997</v>
      </c>
      <c r="F1188">
        <v>3.3999999999999998E-3</v>
      </c>
      <c r="G1188">
        <v>1.3899999999999999E-2</v>
      </c>
      <c r="H1188">
        <v>0</v>
      </c>
    </row>
    <row r="1189" spans="1:8" x14ac:dyDescent="0.25">
      <c r="A1189" s="15">
        <v>35244</v>
      </c>
      <c r="B1189">
        <v>6.0000000000000001E-3</v>
      </c>
      <c r="C1189">
        <v>-3.1E-2</v>
      </c>
      <c r="D1189">
        <v>-3.4000000000000002E-2</v>
      </c>
      <c r="E1189">
        <v>0.60399999999999998</v>
      </c>
      <c r="F1189">
        <v>-5.4000000000000003E-3</v>
      </c>
      <c r="G1189">
        <v>5.0200000000000002E-2</v>
      </c>
      <c r="H1189">
        <v>0</v>
      </c>
    </row>
    <row r="1190" spans="1:8" x14ac:dyDescent="0.25">
      <c r="A1190" s="15">
        <v>35237</v>
      </c>
      <c r="B1190">
        <v>1E-3</v>
      </c>
      <c r="C1190">
        <v>6.0000000000000001E-3</v>
      </c>
      <c r="D1190">
        <v>2E-3</v>
      </c>
      <c r="E1190">
        <v>0.64400000000000002</v>
      </c>
      <c r="F1190">
        <v>1.8E-3</v>
      </c>
      <c r="G1190">
        <v>-2.06E-2</v>
      </c>
      <c r="H1190">
        <v>0</v>
      </c>
    </row>
    <row r="1191" spans="1:8" x14ac:dyDescent="0.25">
      <c r="A1191" s="15">
        <v>35230</v>
      </c>
      <c r="B1191">
        <v>-1.0999999999999999E-2</v>
      </c>
      <c r="C1191">
        <v>-1.2E-2</v>
      </c>
      <c r="D1191">
        <v>4.0000000000000001E-3</v>
      </c>
      <c r="E1191">
        <v>0.66599999999999904</v>
      </c>
      <c r="F1191">
        <v>-3.2000000000000002E-3</v>
      </c>
      <c r="G1191">
        <v>3.0000000000000001E-3</v>
      </c>
      <c r="H1191">
        <v>0</v>
      </c>
    </row>
    <row r="1192" spans="1:8" x14ac:dyDescent="0.25">
      <c r="A1192" s="15">
        <v>35223</v>
      </c>
      <c r="B1192">
        <v>6.0000000000000001E-3</v>
      </c>
      <c r="C1192">
        <v>1.7000000000000001E-2</v>
      </c>
      <c r="D1192">
        <v>6.9999999999999897E-3</v>
      </c>
      <c r="E1192">
        <v>0.56000000000000005</v>
      </c>
      <c r="F1192">
        <v>7.3000000000000001E-3</v>
      </c>
      <c r="G1192">
        <v>2.63E-2</v>
      </c>
      <c r="H1192">
        <v>0</v>
      </c>
    </row>
    <row r="1193" spans="1:8" x14ac:dyDescent="0.25">
      <c r="A1193" s="15">
        <v>35216</v>
      </c>
      <c r="B1193">
        <v>-1.39999999999999E-2</v>
      </c>
      <c r="C1193">
        <v>3.9E-2</v>
      </c>
      <c r="D1193">
        <v>0.03</v>
      </c>
      <c r="E1193">
        <v>0.61499999999999999</v>
      </c>
      <c r="F1193">
        <v>-1.18E-2</v>
      </c>
      <c r="G1193">
        <v>-7.3200000000000001E-2</v>
      </c>
      <c r="H1193">
        <v>0</v>
      </c>
    </row>
    <row r="1194" spans="1:8" x14ac:dyDescent="0.25">
      <c r="A1194" s="15">
        <v>35209</v>
      </c>
      <c r="B1194">
        <v>1.39999999999999E-2</v>
      </c>
      <c r="C1194">
        <v>-3.0000000000000001E-3</v>
      </c>
      <c r="D1194">
        <v>0</v>
      </c>
      <c r="E1194">
        <v>0.64800000000000002</v>
      </c>
      <c r="F1194">
        <v>6.7000000000000002E-3</v>
      </c>
      <c r="G1194">
        <v>3.2899999999999999E-2</v>
      </c>
      <c r="H1194">
        <v>0</v>
      </c>
    </row>
    <row r="1195" spans="1:8" x14ac:dyDescent="0.25">
      <c r="A1195" s="15">
        <v>35202</v>
      </c>
      <c r="B1195">
        <v>2.5999999999999999E-2</v>
      </c>
      <c r="C1195">
        <v>-4.0000000000000001E-3</v>
      </c>
      <c r="D1195">
        <v>-1.39999999999999E-2</v>
      </c>
      <c r="E1195">
        <v>0.63200000000000001</v>
      </c>
      <c r="F1195">
        <v>3.5999999999999999E-3</v>
      </c>
      <c r="G1195">
        <v>-1.7600000000000001E-2</v>
      </c>
      <c r="H1195">
        <v>0</v>
      </c>
    </row>
    <row r="1196" spans="1:8" x14ac:dyDescent="0.25">
      <c r="A1196" s="15">
        <v>35195</v>
      </c>
      <c r="B1196">
        <v>1.6E-2</v>
      </c>
      <c r="C1196">
        <v>-2.1999999999999999E-2</v>
      </c>
      <c r="D1196">
        <v>-2.1000000000000001E-2</v>
      </c>
      <c r="E1196">
        <v>0.70299999999999996</v>
      </c>
      <c r="F1196">
        <v>8.0000000000000004E-4</v>
      </c>
      <c r="G1196">
        <v>-8.0000000000000002E-3</v>
      </c>
      <c r="H1196">
        <v>0</v>
      </c>
    </row>
    <row r="1197" spans="1:8" x14ac:dyDescent="0.25">
      <c r="A1197" s="15">
        <v>35188</v>
      </c>
      <c r="B1197">
        <v>-1.7999999999999999E-2</v>
      </c>
      <c r="C1197">
        <v>4.2999999999999997E-2</v>
      </c>
      <c r="D1197">
        <v>5.7000000000000002E-2</v>
      </c>
      <c r="E1197">
        <v>0.71499999999999997</v>
      </c>
      <c r="F1197">
        <v>-5.9999999999999995E-4</v>
      </c>
      <c r="G1197">
        <v>-5.11E-2</v>
      </c>
      <c r="H1197">
        <v>1</v>
      </c>
    </row>
    <row r="1198" spans="1:8" x14ac:dyDescent="0.25">
      <c r="A1198" s="15">
        <v>35181</v>
      </c>
      <c r="B1198">
        <v>1.2999999999999999E-2</v>
      </c>
      <c r="C1198">
        <v>3.0000000000000001E-3</v>
      </c>
      <c r="D1198">
        <v>1E-3</v>
      </c>
      <c r="E1198">
        <v>0.59899999999999998</v>
      </c>
      <c r="F1198">
        <v>4.7999999999999996E-3</v>
      </c>
      <c r="G1198">
        <v>-6.8099999999999994E-2</v>
      </c>
      <c r="H1198">
        <v>0</v>
      </c>
    </row>
    <row r="1199" spans="1:8" x14ac:dyDescent="0.25">
      <c r="A1199" s="15">
        <v>35174</v>
      </c>
      <c r="B1199">
        <v>1.2999999999999999E-2</v>
      </c>
      <c r="C1199">
        <v>-5.0000000000000001E-3</v>
      </c>
      <c r="D1199">
        <v>3.0000000000000001E-3</v>
      </c>
      <c r="E1199">
        <v>0.60799999999999998</v>
      </c>
      <c r="F1199">
        <v>-5.9999999999999995E-4</v>
      </c>
      <c r="G1199">
        <v>-1.4E-2</v>
      </c>
      <c r="H1199">
        <v>0</v>
      </c>
    </row>
    <row r="1200" spans="1:8" x14ac:dyDescent="0.25">
      <c r="A1200" s="15">
        <v>35167</v>
      </c>
      <c r="B1200">
        <v>-2.8999999999999901E-2</v>
      </c>
      <c r="C1200">
        <v>-0.02</v>
      </c>
      <c r="D1200">
        <v>-8.0000000000000002E-3</v>
      </c>
      <c r="E1200">
        <v>0.56200000000000006</v>
      </c>
      <c r="F1200">
        <v>1.06E-2</v>
      </c>
      <c r="G1200">
        <v>6.7699999999999996E-2</v>
      </c>
      <c r="H1200">
        <v>0</v>
      </c>
    </row>
    <row r="1201" spans="1:8" x14ac:dyDescent="0.25">
      <c r="A1201" s="15">
        <v>35160</v>
      </c>
      <c r="B1201">
        <v>1.6E-2</v>
      </c>
      <c r="C1201">
        <v>5.1999999999999998E-2</v>
      </c>
      <c r="D1201">
        <v>3.5000000000000003E-2</v>
      </c>
      <c r="E1201">
        <v>0.49</v>
      </c>
      <c r="F1201">
        <v>1E-3</v>
      </c>
      <c r="G1201">
        <v>5.96E-2</v>
      </c>
      <c r="H1201">
        <v>0</v>
      </c>
    </row>
    <row r="1202" spans="1:8" x14ac:dyDescent="0.25">
      <c r="A1202" s="15">
        <v>35153</v>
      </c>
      <c r="B1202">
        <v>-8.0000000000000002E-3</v>
      </c>
      <c r="C1202">
        <v>3.0000000000000001E-3</v>
      </c>
      <c r="D1202">
        <v>0</v>
      </c>
      <c r="E1202">
        <v>0.56599999999999995</v>
      </c>
      <c r="F1202">
        <v>5.9999999999999995E-4</v>
      </c>
      <c r="G1202">
        <v>-2.1899999999999999E-2</v>
      </c>
      <c r="H1202">
        <v>0</v>
      </c>
    </row>
    <row r="1203" spans="1:8" x14ac:dyDescent="0.25">
      <c r="A1203" s="15">
        <v>35146</v>
      </c>
      <c r="B1203">
        <v>1.39999999999999E-2</v>
      </c>
      <c r="C1203">
        <v>-2.1000000000000001E-2</v>
      </c>
      <c r="D1203">
        <v>-1.9E-2</v>
      </c>
      <c r="E1203">
        <v>0.58299999999999996</v>
      </c>
      <c r="F1203">
        <v>2.2000000000000001E-3</v>
      </c>
      <c r="G1203">
        <v>-1.8E-3</v>
      </c>
      <c r="H1203">
        <v>0</v>
      </c>
    </row>
    <row r="1204" spans="1:8" x14ac:dyDescent="0.25">
      <c r="A1204" s="15">
        <v>35139</v>
      </c>
      <c r="B1204">
        <v>1.2999999999999999E-2</v>
      </c>
      <c r="C1204">
        <v>2.4E-2</v>
      </c>
      <c r="D1204">
        <v>6.9999999999999897E-3</v>
      </c>
      <c r="E1204">
        <v>0.58199999999999996</v>
      </c>
      <c r="F1204">
        <v>-6.1000000000000004E-3</v>
      </c>
      <c r="G1204">
        <v>0.12139999999999999</v>
      </c>
      <c r="H1204">
        <v>0</v>
      </c>
    </row>
    <row r="1205" spans="1:8" x14ac:dyDescent="0.25">
      <c r="A1205" s="15">
        <v>35132</v>
      </c>
      <c r="B1205">
        <v>-1.7000000000000001E-2</v>
      </c>
      <c r="C1205">
        <v>9.2999999999999999E-2</v>
      </c>
      <c r="D1205">
        <v>7.4999999999999997E-2</v>
      </c>
      <c r="E1205">
        <v>0.67099999999999904</v>
      </c>
      <c r="F1205">
        <v>3.7000000000000002E-3</v>
      </c>
      <c r="G1205">
        <v>8.6999999999999994E-3</v>
      </c>
      <c r="H1205">
        <v>0</v>
      </c>
    </row>
    <row r="1206" spans="1:8" x14ac:dyDescent="0.25">
      <c r="A1206" s="15">
        <v>35125</v>
      </c>
      <c r="B1206">
        <v>-2.1999999999999999E-2</v>
      </c>
      <c r="C1206">
        <v>2.4E-2</v>
      </c>
      <c r="D1206">
        <v>0</v>
      </c>
      <c r="E1206">
        <v>0.70899999999999996</v>
      </c>
      <c r="F1206">
        <v>1.24E-2</v>
      </c>
      <c r="G1206">
        <v>1.9900000000000001E-2</v>
      </c>
      <c r="H1206">
        <v>1</v>
      </c>
    </row>
    <row r="1207" spans="1:8" x14ac:dyDescent="0.25">
      <c r="A1207" s="15">
        <v>35118</v>
      </c>
      <c r="B1207">
        <v>1.7000000000000001E-2</v>
      </c>
      <c r="C1207">
        <v>4.2000000000000003E-2</v>
      </c>
      <c r="D1207">
        <v>3.1E-2</v>
      </c>
      <c r="E1207">
        <v>0.83199999999999996</v>
      </c>
      <c r="F1207">
        <v>-5.5999999999999999E-3</v>
      </c>
      <c r="G1207">
        <v>-5.1999999999999998E-3</v>
      </c>
      <c r="H1207">
        <v>1</v>
      </c>
    </row>
    <row r="1208" spans="1:8" x14ac:dyDescent="0.25">
      <c r="A1208" s="15">
        <v>35111</v>
      </c>
      <c r="B1208">
        <v>-1.2999999999999999E-2</v>
      </c>
      <c r="C1208">
        <v>0.01</v>
      </c>
      <c r="D1208">
        <v>2.1000000000000001E-2</v>
      </c>
      <c r="E1208">
        <v>0.85699999999999998</v>
      </c>
      <c r="F1208">
        <v>-1.11E-2</v>
      </c>
      <c r="G1208">
        <v>7.7600000000000002E-2</v>
      </c>
      <c r="H1208">
        <v>1</v>
      </c>
    </row>
    <row r="1209" spans="1:8" x14ac:dyDescent="0.25">
      <c r="A1209" s="15">
        <v>35104</v>
      </c>
      <c r="B1209">
        <v>3.2000000000000001E-2</v>
      </c>
      <c r="C1209">
        <v>-6.9999999999999897E-3</v>
      </c>
      <c r="D1209">
        <v>-1E-3</v>
      </c>
      <c r="E1209">
        <v>0.78700000000000003</v>
      </c>
      <c r="F1209">
        <v>-1.6000000000000001E-3</v>
      </c>
      <c r="G1209">
        <v>-1.1000000000000001E-3</v>
      </c>
      <c r="H1209">
        <v>1</v>
      </c>
    </row>
    <row r="1210" spans="1:8" x14ac:dyDescent="0.25">
      <c r="A1210" s="15">
        <v>35097</v>
      </c>
      <c r="B1210">
        <v>2.3E-2</v>
      </c>
      <c r="C1210">
        <v>-2.79999999999999E-2</v>
      </c>
      <c r="D1210">
        <v>6.0000000000000001E-3</v>
      </c>
      <c r="E1210">
        <v>0.75900000000000001</v>
      </c>
      <c r="F1210">
        <v>-7.1999999999999998E-3</v>
      </c>
      <c r="G1210">
        <v>3.8999999999999998E-3</v>
      </c>
      <c r="H1210">
        <v>1</v>
      </c>
    </row>
    <row r="1211" spans="1:8" x14ac:dyDescent="0.25">
      <c r="A1211" s="15">
        <v>35090</v>
      </c>
      <c r="B1211">
        <v>1.6E-2</v>
      </c>
      <c r="C1211">
        <v>5.0000000000000001E-3</v>
      </c>
      <c r="D1211">
        <v>1.9E-2</v>
      </c>
      <c r="E1211">
        <v>0.58399999999999996</v>
      </c>
      <c r="F1211">
        <v>1.03E-2</v>
      </c>
      <c r="G1211">
        <v>-6.3899999999999998E-2</v>
      </c>
      <c r="H1211">
        <v>0</v>
      </c>
    </row>
    <row r="1212" spans="1:8" x14ac:dyDescent="0.25">
      <c r="A1212" s="15">
        <v>35083</v>
      </c>
      <c r="B1212">
        <v>1.7000000000000001E-2</v>
      </c>
      <c r="C1212">
        <v>-2.7E-2</v>
      </c>
      <c r="D1212">
        <v>-3.5999999999999997E-2</v>
      </c>
      <c r="E1212">
        <v>0.502</v>
      </c>
      <c r="F1212">
        <v>1.9900000000000001E-2</v>
      </c>
      <c r="G1212">
        <v>3.78E-2</v>
      </c>
      <c r="H1212">
        <v>0</v>
      </c>
    </row>
    <row r="1213" spans="1:8" x14ac:dyDescent="0.25">
      <c r="A1213" s="15">
        <v>35076</v>
      </c>
      <c r="B1213">
        <v>-2.4E-2</v>
      </c>
      <c r="C1213">
        <v>-2E-3</v>
      </c>
      <c r="D1213">
        <v>1.0999999999999999E-2</v>
      </c>
      <c r="E1213">
        <v>0.57299999999999995</v>
      </c>
      <c r="F1213">
        <v>0</v>
      </c>
      <c r="G1213">
        <v>-9.9199999999999997E-2</v>
      </c>
      <c r="H1213">
        <v>0</v>
      </c>
    </row>
    <row r="1214" spans="1:8" x14ac:dyDescent="0.25">
      <c r="A1214" s="15">
        <v>35069</v>
      </c>
      <c r="B1214">
        <v>1E-3</v>
      </c>
      <c r="C1214">
        <v>5.0000000000000001E-3</v>
      </c>
      <c r="D1214">
        <v>1.7999999999999999E-2</v>
      </c>
      <c r="E1214">
        <v>0.499</v>
      </c>
      <c r="F1214">
        <v>3.5000000000000001E-3</v>
      </c>
      <c r="G1214">
        <v>3.6299999999999999E-2</v>
      </c>
      <c r="H1214">
        <v>0</v>
      </c>
    </row>
    <row r="1215" spans="1:8" x14ac:dyDescent="0.25">
      <c r="A1215" s="15">
        <v>35062</v>
      </c>
      <c r="B1215">
        <v>6.0000000000000001E-3</v>
      </c>
      <c r="C1215">
        <v>-2.79999999999999E-2</v>
      </c>
      <c r="D1215">
        <v>-2.4E-2</v>
      </c>
      <c r="E1215">
        <v>0.42199999999999999</v>
      </c>
      <c r="F1215">
        <v>6.9999999999999999E-4</v>
      </c>
      <c r="G1215">
        <v>2.1399999999999999E-2</v>
      </c>
      <c r="H1215">
        <v>0</v>
      </c>
    </row>
    <row r="1216" spans="1:8" x14ac:dyDescent="0.25">
      <c r="A1216" s="15">
        <v>35055</v>
      </c>
      <c r="B1216">
        <v>-6.9999999999999897E-3</v>
      </c>
      <c r="C1216">
        <v>-1.2E-2</v>
      </c>
      <c r="D1216">
        <v>-8.9999999999999993E-3</v>
      </c>
      <c r="E1216">
        <v>0.40899999999999997</v>
      </c>
      <c r="F1216">
        <v>-5.1000000000000004E-3</v>
      </c>
      <c r="G1216">
        <v>-1.9E-2</v>
      </c>
      <c r="H1216">
        <v>0</v>
      </c>
    </row>
    <row r="1217" spans="1:8" x14ac:dyDescent="0.25">
      <c r="A1217" s="15">
        <v>35048</v>
      </c>
      <c r="B1217">
        <v>-2E-3</v>
      </c>
      <c r="C1217">
        <v>-5.0000000000000001E-3</v>
      </c>
      <c r="D1217">
        <v>6.0000000000000001E-3</v>
      </c>
      <c r="E1217">
        <v>0.39399999999999902</v>
      </c>
      <c r="F1217">
        <v>-1.2999999999999999E-3</v>
      </c>
      <c r="G1217">
        <v>2.8500000000000001E-2</v>
      </c>
      <c r="H1217">
        <v>0</v>
      </c>
    </row>
    <row r="1218" spans="1:8" x14ac:dyDescent="0.25">
      <c r="A1218" s="15">
        <v>35041</v>
      </c>
      <c r="B1218">
        <v>1.7000000000000001E-2</v>
      </c>
      <c r="C1218">
        <v>1.39999999999999E-2</v>
      </c>
      <c r="D1218">
        <v>3.0000000000000001E-3</v>
      </c>
      <c r="E1218">
        <v>0.33100000000000002</v>
      </c>
      <c r="F1218">
        <v>8.9999999999999998E-4</v>
      </c>
      <c r="G1218">
        <v>2.93E-2</v>
      </c>
      <c r="H1218">
        <v>0</v>
      </c>
    </row>
    <row r="1219" spans="1:8" x14ac:dyDescent="0.25">
      <c r="A1219" s="15">
        <v>35034</v>
      </c>
      <c r="B1219">
        <v>1.2E-2</v>
      </c>
      <c r="C1219">
        <v>-3.1E-2</v>
      </c>
      <c r="D1219">
        <v>-3.4000000000000002E-2</v>
      </c>
      <c r="E1219">
        <v>0.39</v>
      </c>
      <c r="F1219">
        <v>1.41E-2</v>
      </c>
      <c r="G1219">
        <v>2.6200000000000001E-2</v>
      </c>
      <c r="H1219">
        <v>0</v>
      </c>
    </row>
    <row r="1220" spans="1:8" x14ac:dyDescent="0.25">
      <c r="A1220" s="15">
        <v>35027</v>
      </c>
      <c r="B1220">
        <v>0</v>
      </c>
      <c r="C1220">
        <v>8.0000000000000002E-3</v>
      </c>
      <c r="D1220">
        <v>1E-3</v>
      </c>
      <c r="E1220">
        <v>0.42399999999999999</v>
      </c>
      <c r="F1220">
        <v>2.5000000000000001E-3</v>
      </c>
      <c r="G1220">
        <v>-3.2800000000000003E-2</v>
      </c>
      <c r="H1220">
        <v>0</v>
      </c>
    </row>
    <row r="1221" spans="1:8" x14ac:dyDescent="0.25">
      <c r="A1221" s="15">
        <v>35020</v>
      </c>
      <c r="B1221">
        <v>1.2E-2</v>
      </c>
      <c r="C1221">
        <v>-1.39999999999999E-2</v>
      </c>
      <c r="D1221">
        <v>-1.4999999999999999E-2</v>
      </c>
      <c r="E1221">
        <v>0.46200000000000002</v>
      </c>
      <c r="F1221">
        <v>-8.0000000000000004E-4</v>
      </c>
      <c r="G1221">
        <v>4.1500000000000002E-2</v>
      </c>
      <c r="H1221">
        <v>0</v>
      </c>
    </row>
    <row r="1222" spans="1:8" x14ac:dyDescent="0.25">
      <c r="A1222" s="15">
        <v>35013</v>
      </c>
      <c r="B1222">
        <v>4.0000000000000001E-3</v>
      </c>
      <c r="C1222">
        <v>8.9999999999999993E-3</v>
      </c>
      <c r="D1222">
        <v>0.01</v>
      </c>
      <c r="E1222">
        <v>0.47399999999999998</v>
      </c>
      <c r="F1222">
        <v>-3.3E-3</v>
      </c>
      <c r="G1222">
        <v>-6.1000000000000004E-3</v>
      </c>
      <c r="H1222">
        <v>0</v>
      </c>
    </row>
    <row r="1223" spans="1:8" x14ac:dyDescent="0.25">
      <c r="A1223" s="15">
        <v>35006</v>
      </c>
      <c r="B1223">
        <v>1.9E-2</v>
      </c>
      <c r="C1223">
        <v>-2.5999999999999999E-2</v>
      </c>
      <c r="D1223">
        <v>-1.7999999999999999E-2</v>
      </c>
      <c r="E1223">
        <v>0.46100000000000002</v>
      </c>
      <c r="F1223">
        <v>4.1000000000000003E-3</v>
      </c>
      <c r="G1223">
        <v>2.2800000000000001E-2</v>
      </c>
      <c r="H1223">
        <v>0</v>
      </c>
    </row>
    <row r="1224" spans="1:8" x14ac:dyDescent="0.25">
      <c r="A1224" s="15">
        <v>34999</v>
      </c>
      <c r="B1224">
        <v>-1.2999999999999999E-2</v>
      </c>
      <c r="C1224">
        <v>-1.7000000000000001E-2</v>
      </c>
      <c r="D1224">
        <v>0</v>
      </c>
      <c r="E1224">
        <v>0.42399999999999999</v>
      </c>
      <c r="F1224">
        <v>2.8E-3</v>
      </c>
      <c r="G1224">
        <v>9.7999999999999997E-3</v>
      </c>
      <c r="H1224">
        <v>0</v>
      </c>
    </row>
    <row r="1225" spans="1:8" x14ac:dyDescent="0.25">
      <c r="A1225" s="15">
        <v>34992</v>
      </c>
      <c r="B1225">
        <v>5.0000000000000001E-3</v>
      </c>
      <c r="C1225">
        <v>0.01</v>
      </c>
      <c r="D1225">
        <v>1.39999999999999E-2</v>
      </c>
      <c r="E1225">
        <v>0.32700000000000001</v>
      </c>
      <c r="F1225">
        <v>-1.03E-2</v>
      </c>
      <c r="G1225">
        <v>-2.3E-3</v>
      </c>
      <c r="H1225">
        <v>0</v>
      </c>
    </row>
    <row r="1226" spans="1:8" x14ac:dyDescent="0.25">
      <c r="A1226" s="15">
        <v>34985</v>
      </c>
      <c r="B1226">
        <v>3.0000000000000001E-3</v>
      </c>
      <c r="C1226">
        <v>-1.2E-2</v>
      </c>
      <c r="D1226">
        <v>-1.7000000000000001E-2</v>
      </c>
      <c r="E1226">
        <v>0.30399999999999999</v>
      </c>
      <c r="F1226">
        <v>1.6999999999999999E-3</v>
      </c>
      <c r="G1226">
        <v>2.23E-2</v>
      </c>
      <c r="H1226">
        <v>0</v>
      </c>
    </row>
    <row r="1227" spans="1:8" x14ac:dyDescent="0.25">
      <c r="A1227" s="15">
        <v>34978</v>
      </c>
      <c r="B1227">
        <v>-3.0000000000000001E-3</v>
      </c>
      <c r="C1227">
        <v>-2.1999999999999999E-2</v>
      </c>
      <c r="D1227">
        <v>-1.9E-2</v>
      </c>
      <c r="E1227">
        <v>0.34</v>
      </c>
      <c r="F1227">
        <v>-1E-4</v>
      </c>
      <c r="G1227">
        <v>-2.9100000000000001E-2</v>
      </c>
      <c r="H1227">
        <v>0</v>
      </c>
    </row>
    <row r="1228" spans="1:8" x14ac:dyDescent="0.25">
      <c r="A1228" s="15">
        <v>34971</v>
      </c>
      <c r="B1228">
        <v>5.0000000000000001E-3</v>
      </c>
      <c r="C1228">
        <v>2E-3</v>
      </c>
      <c r="D1228">
        <v>-8.9999999999999993E-3</v>
      </c>
      <c r="E1228">
        <v>0.33100000000000002</v>
      </c>
      <c r="F1228">
        <v>2.0000000000000001E-4</v>
      </c>
      <c r="G1228">
        <v>1.6799999999999999E-2</v>
      </c>
      <c r="H1228">
        <v>0</v>
      </c>
    </row>
    <row r="1229" spans="1:8" x14ac:dyDescent="0.25">
      <c r="A1229" s="15">
        <v>34964</v>
      </c>
      <c r="B1229">
        <v>-3.0000000000000001E-3</v>
      </c>
      <c r="C1229">
        <v>2.1000000000000001E-2</v>
      </c>
      <c r="D1229">
        <v>1.7999999999999999E-2</v>
      </c>
      <c r="E1229">
        <v>0.39899999999999902</v>
      </c>
      <c r="F1229">
        <v>-3.1E-2</v>
      </c>
      <c r="G1229">
        <v>-8.8300000000000003E-2</v>
      </c>
      <c r="H1229">
        <v>0</v>
      </c>
    </row>
    <row r="1230" spans="1:8" x14ac:dyDescent="0.25">
      <c r="A1230" s="15">
        <v>34957</v>
      </c>
      <c r="B1230">
        <v>1.9E-2</v>
      </c>
      <c r="C1230">
        <v>-1.4999999999999999E-2</v>
      </c>
      <c r="D1230">
        <v>-1.4999999999999999E-2</v>
      </c>
      <c r="E1230">
        <v>0.40600000000000003</v>
      </c>
      <c r="F1230">
        <v>1.12E-2</v>
      </c>
      <c r="G1230">
        <v>2.5999999999999999E-2</v>
      </c>
      <c r="H1230">
        <v>0</v>
      </c>
    </row>
    <row r="1231" spans="1:8" x14ac:dyDescent="0.25">
      <c r="A1231" s="15">
        <v>34950</v>
      </c>
      <c r="B1231">
        <v>1.6E-2</v>
      </c>
      <c r="C1231">
        <v>2E-3</v>
      </c>
      <c r="D1231">
        <v>-1E-3</v>
      </c>
      <c r="E1231">
        <v>0.41099999999999998</v>
      </c>
      <c r="F1231">
        <v>6.3E-3</v>
      </c>
      <c r="G1231">
        <v>2.2200000000000001E-2</v>
      </c>
      <c r="H1231">
        <v>0</v>
      </c>
    </row>
    <row r="1232" spans="1:8" x14ac:dyDescent="0.25">
      <c r="A1232" s="15">
        <v>34943</v>
      </c>
      <c r="B1232">
        <v>6.9999999999999897E-3</v>
      </c>
      <c r="C1232">
        <v>-1.2E-2</v>
      </c>
      <c r="D1232">
        <v>-1.9E-2</v>
      </c>
      <c r="E1232">
        <v>0.434</v>
      </c>
      <c r="F1232">
        <v>-2.8E-3</v>
      </c>
      <c r="G1232">
        <v>1.01E-2</v>
      </c>
      <c r="H1232">
        <v>0</v>
      </c>
    </row>
    <row r="1233" spans="1:8" x14ac:dyDescent="0.25">
      <c r="A1233" s="15">
        <v>34936</v>
      </c>
      <c r="B1233">
        <v>2E-3</v>
      </c>
      <c r="C1233">
        <v>-3.7999999999999999E-2</v>
      </c>
      <c r="D1233">
        <v>-3.1E-2</v>
      </c>
      <c r="E1233">
        <v>0.48599999999999999</v>
      </c>
      <c r="F1233">
        <v>-2.8999999999999998E-3</v>
      </c>
      <c r="G1233">
        <v>-5.9999999999999995E-4</v>
      </c>
      <c r="H1233">
        <v>0</v>
      </c>
    </row>
    <row r="1234" spans="1:8" x14ac:dyDescent="0.25">
      <c r="A1234" s="15">
        <v>34929</v>
      </c>
      <c r="B1234">
        <v>6.9999999999999897E-3</v>
      </c>
      <c r="C1234">
        <v>6.9999999999999897E-3</v>
      </c>
      <c r="D1234">
        <v>-8.0000000000000002E-3</v>
      </c>
      <c r="E1234">
        <v>0.45899999999999902</v>
      </c>
      <c r="F1234">
        <v>2.2200000000000001E-2</v>
      </c>
      <c r="G1234">
        <v>5.9999999999999995E-4</v>
      </c>
      <c r="H1234">
        <v>0</v>
      </c>
    </row>
    <row r="1235" spans="1:8" x14ac:dyDescent="0.25">
      <c r="A1235" s="15">
        <v>34922</v>
      </c>
      <c r="B1235">
        <v>-6.9999999999999897E-3</v>
      </c>
      <c r="C1235">
        <v>2.5000000000000001E-2</v>
      </c>
      <c r="D1235">
        <v>1.9E-2</v>
      </c>
      <c r="E1235">
        <v>0.55899999999999905</v>
      </c>
      <c r="F1235">
        <v>2.4500000000000001E-2</v>
      </c>
      <c r="G1235">
        <v>8.5000000000000006E-3</v>
      </c>
      <c r="H1235">
        <v>0</v>
      </c>
    </row>
    <row r="1236" spans="1:8" x14ac:dyDescent="0.25">
      <c r="A1236" s="15">
        <v>34915</v>
      </c>
      <c r="B1236">
        <v>-6.9999999999999897E-3</v>
      </c>
      <c r="C1236">
        <v>-3.0000000000000001E-3</v>
      </c>
      <c r="D1236">
        <v>3.0000000000000001E-3</v>
      </c>
      <c r="E1236">
        <v>0.58099999999999996</v>
      </c>
      <c r="F1236">
        <v>8.2000000000000007E-3</v>
      </c>
      <c r="G1236">
        <v>1.61E-2</v>
      </c>
      <c r="H1236">
        <v>0</v>
      </c>
    </row>
    <row r="1237" spans="1:8" x14ac:dyDescent="0.25">
      <c r="A1237" s="15">
        <v>34908</v>
      </c>
      <c r="B1237">
        <v>1.7000000000000001E-2</v>
      </c>
      <c r="C1237">
        <v>-8.9999999999999993E-3</v>
      </c>
      <c r="D1237">
        <v>-8.9999999999999993E-3</v>
      </c>
      <c r="E1237">
        <v>0.54700000000000004</v>
      </c>
      <c r="F1237">
        <v>-4.7999999999999996E-3</v>
      </c>
      <c r="G1237">
        <v>3.8100000000000002E-2</v>
      </c>
      <c r="H1237">
        <v>0</v>
      </c>
    </row>
    <row r="1238" spans="1:8" x14ac:dyDescent="0.25">
      <c r="A1238" s="15">
        <v>34901</v>
      </c>
      <c r="B1238">
        <v>-1.0999999999999999E-2</v>
      </c>
      <c r="C1238">
        <v>0.05</v>
      </c>
      <c r="D1238">
        <v>0.06</v>
      </c>
      <c r="E1238">
        <v>0.55100000000000005</v>
      </c>
      <c r="F1238">
        <v>-1.2999999999999999E-3</v>
      </c>
      <c r="G1238">
        <v>-3.0599999999999999E-2</v>
      </c>
      <c r="H1238">
        <v>0</v>
      </c>
    </row>
    <row r="1239" spans="1:8" x14ac:dyDescent="0.25">
      <c r="A1239" s="15">
        <v>34894</v>
      </c>
      <c r="B1239">
        <v>6.0000000000000001E-3</v>
      </c>
      <c r="C1239">
        <v>2.5999999999999999E-2</v>
      </c>
      <c r="D1239">
        <v>1.9E-2</v>
      </c>
      <c r="E1239">
        <v>0.46600000000000003</v>
      </c>
      <c r="F1239">
        <v>5.9999999999999995E-4</v>
      </c>
      <c r="G1239">
        <v>1.0500000000000001E-2</v>
      </c>
      <c r="H1239">
        <v>0</v>
      </c>
    </row>
    <row r="1240" spans="1:8" x14ac:dyDescent="0.25">
      <c r="A1240" s="15">
        <v>34887</v>
      </c>
      <c r="B1240">
        <v>2.1000000000000001E-2</v>
      </c>
      <c r="C1240">
        <v>-4.2000000000000003E-2</v>
      </c>
      <c r="D1240">
        <v>-2.5000000000000001E-2</v>
      </c>
      <c r="E1240">
        <v>0.497</v>
      </c>
      <c r="F1240">
        <v>3.3999999999999998E-3</v>
      </c>
      <c r="G1240">
        <v>-1.49E-2</v>
      </c>
      <c r="H1240">
        <v>0</v>
      </c>
    </row>
    <row r="1241" spans="1:8" x14ac:dyDescent="0.25">
      <c r="A1241" s="15">
        <v>34880</v>
      </c>
      <c r="B1241">
        <v>-8.9999999999999993E-3</v>
      </c>
      <c r="C1241">
        <v>3.2000000000000001E-2</v>
      </c>
      <c r="D1241">
        <v>2.5000000000000001E-2</v>
      </c>
      <c r="E1241">
        <v>0.41</v>
      </c>
      <c r="F1241">
        <v>1.8E-3</v>
      </c>
      <c r="G1241">
        <v>-5.1000000000000004E-3</v>
      </c>
      <c r="H1241">
        <v>0</v>
      </c>
    </row>
    <row r="1242" spans="1:8" x14ac:dyDescent="0.25">
      <c r="A1242" s="15">
        <v>34873</v>
      </c>
      <c r="B1242">
        <v>1.7999999999999999E-2</v>
      </c>
      <c r="C1242">
        <v>-2.3E-2</v>
      </c>
      <c r="D1242">
        <v>-2.4E-2</v>
      </c>
      <c r="E1242">
        <v>0.437999999999999</v>
      </c>
      <c r="F1242">
        <v>-8.3999999999999995E-3</v>
      </c>
      <c r="G1242">
        <v>-7.17E-2</v>
      </c>
      <c r="H1242">
        <v>0</v>
      </c>
    </row>
    <row r="1243" spans="1:8" x14ac:dyDescent="0.25">
      <c r="A1243" s="15">
        <v>34866</v>
      </c>
      <c r="B1243">
        <v>2.3E-2</v>
      </c>
      <c r="C1243">
        <v>-4.3999999999999997E-2</v>
      </c>
      <c r="D1243">
        <v>-3.1E-2</v>
      </c>
      <c r="E1243">
        <v>0.45100000000000001</v>
      </c>
      <c r="F1243">
        <v>-6.9999999999999999E-4</v>
      </c>
      <c r="G1243">
        <v>2.0999999999999999E-3</v>
      </c>
      <c r="H1243">
        <v>0</v>
      </c>
    </row>
    <row r="1244" spans="1:8" x14ac:dyDescent="0.25">
      <c r="A1244" s="15">
        <v>34859</v>
      </c>
      <c r="B1244">
        <v>-8.9999999999999993E-3</v>
      </c>
      <c r="C1244">
        <v>8.5999999999999993E-2</v>
      </c>
      <c r="D1244">
        <v>4.9000000000000002E-2</v>
      </c>
      <c r="E1244">
        <v>0.38200000000000001</v>
      </c>
      <c r="F1244">
        <v>-4.1999999999999997E-3</v>
      </c>
      <c r="G1244">
        <v>-1.78E-2</v>
      </c>
      <c r="H1244">
        <v>0</v>
      </c>
    </row>
    <row r="1245" spans="1:8" x14ac:dyDescent="0.25">
      <c r="A1245" s="15">
        <v>34852</v>
      </c>
      <c r="B1245">
        <v>1.7000000000000001E-2</v>
      </c>
      <c r="C1245">
        <v>-7.1999999999999995E-2</v>
      </c>
      <c r="D1245">
        <v>-4.5999999999999999E-2</v>
      </c>
      <c r="E1245">
        <v>0.56100000000000005</v>
      </c>
      <c r="F1245">
        <v>1.7600000000000001E-2</v>
      </c>
      <c r="G1245">
        <v>2.41E-2</v>
      </c>
      <c r="H1245">
        <v>0</v>
      </c>
    </row>
    <row r="1246" spans="1:8" x14ac:dyDescent="0.25">
      <c r="A1246" s="15">
        <v>34845</v>
      </c>
      <c r="B1246">
        <v>8.9999999999999993E-3</v>
      </c>
      <c r="C1246">
        <v>-3.5999999999999997E-2</v>
      </c>
      <c r="D1246">
        <v>-3.5000000000000003E-2</v>
      </c>
      <c r="E1246">
        <v>0.42899999999999999</v>
      </c>
      <c r="F1246">
        <v>-3.73E-2</v>
      </c>
      <c r="G1246">
        <v>-6.83E-2</v>
      </c>
      <c r="H1246">
        <v>0</v>
      </c>
    </row>
    <row r="1247" spans="1:8" x14ac:dyDescent="0.25">
      <c r="A1247" s="15">
        <v>34838</v>
      </c>
      <c r="B1247">
        <v>-1.2E-2</v>
      </c>
      <c r="C1247">
        <v>-1E-3</v>
      </c>
      <c r="D1247">
        <v>-6.0000000000000001E-3</v>
      </c>
      <c r="E1247">
        <v>0.442</v>
      </c>
      <c r="F1247">
        <v>2.3999999999999998E-3</v>
      </c>
      <c r="G1247">
        <v>2.7699999999999999E-2</v>
      </c>
      <c r="H1247">
        <v>0</v>
      </c>
    </row>
    <row r="1248" spans="1:8" x14ac:dyDescent="0.25">
      <c r="A1248" s="15">
        <v>34831</v>
      </c>
      <c r="B1248">
        <v>0.01</v>
      </c>
      <c r="C1248">
        <v>4.0000000000000001E-3</v>
      </c>
      <c r="D1248">
        <v>-3.0000000000000001E-3</v>
      </c>
      <c r="E1248">
        <v>0.47499999999999998</v>
      </c>
      <c r="F1248">
        <v>3.3700000000000001E-2</v>
      </c>
      <c r="G1248">
        <v>-3.9800000000000002E-2</v>
      </c>
      <c r="H1248">
        <v>0</v>
      </c>
    </row>
    <row r="1249" spans="1:8" x14ac:dyDescent="0.25">
      <c r="A1249" s="15">
        <v>34824</v>
      </c>
      <c r="B1249">
        <v>1.0999999999999999E-2</v>
      </c>
      <c r="C1249">
        <v>-6.3E-2</v>
      </c>
      <c r="D1249">
        <v>-5.2999999999999999E-2</v>
      </c>
      <c r="E1249">
        <v>0.51400000000000001</v>
      </c>
      <c r="F1249">
        <v>-6.1000000000000004E-3</v>
      </c>
      <c r="G1249">
        <v>-2.5000000000000001E-3</v>
      </c>
      <c r="H1249">
        <v>0</v>
      </c>
    </row>
    <row r="1250" spans="1:8" x14ac:dyDescent="0.25">
      <c r="A1250" s="15">
        <v>34817</v>
      </c>
      <c r="B1250">
        <v>1.2E-2</v>
      </c>
      <c r="C1250">
        <v>2.4E-2</v>
      </c>
      <c r="D1250">
        <v>8.0000000000000002E-3</v>
      </c>
      <c r="E1250">
        <v>0.47</v>
      </c>
      <c r="F1250">
        <v>5.1999999999999998E-3</v>
      </c>
      <c r="G1250">
        <v>-1.5E-3</v>
      </c>
      <c r="H1250">
        <v>0</v>
      </c>
    </row>
    <row r="1251" spans="1:8" x14ac:dyDescent="0.25">
      <c r="A1251" s="15">
        <v>34810</v>
      </c>
      <c r="B1251">
        <v>-1E-3</v>
      </c>
      <c r="C1251">
        <v>-1.0999999999999999E-2</v>
      </c>
      <c r="D1251">
        <v>-3.0000000000000001E-3</v>
      </c>
      <c r="E1251">
        <v>0.56899999999999995</v>
      </c>
      <c r="F1251">
        <v>-4.4000000000000003E-3</v>
      </c>
      <c r="G1251">
        <v>6.5799999999999997E-2</v>
      </c>
      <c r="H1251">
        <v>0</v>
      </c>
    </row>
    <row r="1252" spans="1:8" x14ac:dyDescent="0.25">
      <c r="A1252" s="15">
        <v>34803</v>
      </c>
      <c r="B1252">
        <v>6.0000000000000001E-3</v>
      </c>
      <c r="C1252">
        <v>-2.1000000000000001E-2</v>
      </c>
      <c r="D1252">
        <v>-1.2E-2</v>
      </c>
      <c r="E1252">
        <v>0.51600000000000001</v>
      </c>
      <c r="F1252">
        <v>3.7000000000000002E-3</v>
      </c>
      <c r="G1252">
        <v>-2.64E-2</v>
      </c>
      <c r="H1252">
        <v>0</v>
      </c>
    </row>
    <row r="1253" spans="1:8" x14ac:dyDescent="0.25">
      <c r="A1253" s="15">
        <v>34796</v>
      </c>
      <c r="B1253">
        <v>1.0999999999999999E-2</v>
      </c>
      <c r="C1253">
        <v>-0.02</v>
      </c>
      <c r="D1253">
        <v>-1.2999999999999999E-2</v>
      </c>
      <c r="E1253">
        <v>0.46200000000000002</v>
      </c>
      <c r="F1253">
        <v>-5.5999999999999999E-3</v>
      </c>
      <c r="G1253">
        <v>2.6100000000000002E-2</v>
      </c>
      <c r="H1253">
        <v>0</v>
      </c>
    </row>
    <row r="1254" spans="1:8" x14ac:dyDescent="0.25">
      <c r="A1254" s="15">
        <v>34789</v>
      </c>
      <c r="B1254">
        <v>-1E-3</v>
      </c>
      <c r="C1254">
        <v>2.3E-2</v>
      </c>
      <c r="D1254">
        <v>1.7000000000000001E-2</v>
      </c>
      <c r="E1254">
        <v>0.41799999999999998</v>
      </c>
      <c r="F1254">
        <v>-2.35E-2</v>
      </c>
      <c r="G1254">
        <v>2.0799999999999999E-2</v>
      </c>
      <c r="H1254">
        <v>0</v>
      </c>
    </row>
    <row r="1255" spans="1:8" x14ac:dyDescent="0.25">
      <c r="A1255" s="15">
        <v>34782</v>
      </c>
      <c r="B1255">
        <v>1.0999999999999999E-2</v>
      </c>
      <c r="C1255">
        <v>-8.0000000000000002E-3</v>
      </c>
      <c r="D1255">
        <v>-4.0000000000000001E-3</v>
      </c>
      <c r="E1255">
        <v>0.45299999999999901</v>
      </c>
      <c r="F1255">
        <v>6.4999999999999997E-3</v>
      </c>
      <c r="G1255">
        <v>2.8500000000000001E-2</v>
      </c>
      <c r="H1255">
        <v>0</v>
      </c>
    </row>
    <row r="1256" spans="1:8" x14ac:dyDescent="0.25">
      <c r="A1256" s="15">
        <v>34775</v>
      </c>
      <c r="B1256">
        <v>1.2E-2</v>
      </c>
      <c r="C1256">
        <v>-1.9E-2</v>
      </c>
      <c r="D1256">
        <v>-1.6E-2</v>
      </c>
      <c r="E1256">
        <v>0.42699999999999999</v>
      </c>
      <c r="F1256">
        <v>-1.0699999999999999E-2</v>
      </c>
      <c r="G1256">
        <v>1.95E-2</v>
      </c>
      <c r="H1256">
        <v>0</v>
      </c>
    </row>
    <row r="1257" spans="1:8" x14ac:dyDescent="0.25">
      <c r="A1257" s="15">
        <v>34768</v>
      </c>
      <c r="B1257">
        <v>8.9999999999999993E-3</v>
      </c>
      <c r="C1257">
        <v>-0.01</v>
      </c>
      <c r="D1257">
        <v>-1.7000000000000001E-2</v>
      </c>
      <c r="E1257">
        <v>0.40799999999999997</v>
      </c>
      <c r="F1257">
        <v>-1.6999999999999999E-3</v>
      </c>
      <c r="G1257">
        <v>-3.8600000000000002E-2</v>
      </c>
      <c r="H1257">
        <v>0</v>
      </c>
    </row>
    <row r="1258" spans="1:8" x14ac:dyDescent="0.25">
      <c r="A1258" s="15">
        <v>34761</v>
      </c>
      <c r="B1258">
        <v>-6.0000000000000001E-3</v>
      </c>
      <c r="C1258">
        <v>4.0000000000000001E-3</v>
      </c>
      <c r="D1258">
        <v>5.0000000000000001E-3</v>
      </c>
      <c r="E1258">
        <v>0.45899999999999902</v>
      </c>
      <c r="F1258">
        <v>-1.7000000000000001E-2</v>
      </c>
      <c r="G1258">
        <v>-3.2000000000000002E-3</v>
      </c>
      <c r="H1258">
        <v>0</v>
      </c>
    </row>
    <row r="1259" spans="1:8" x14ac:dyDescent="0.25">
      <c r="A1259" s="15">
        <v>34754</v>
      </c>
      <c r="B1259">
        <v>1.2999999999999999E-2</v>
      </c>
      <c r="C1259">
        <v>-2.5999999999999999E-2</v>
      </c>
      <c r="D1259">
        <v>-1.4999999999999999E-2</v>
      </c>
      <c r="E1259">
        <v>0.44900000000000001</v>
      </c>
      <c r="F1259">
        <v>-6.8999999999999999E-3</v>
      </c>
      <c r="G1259">
        <v>-1.1599999999999999E-2</v>
      </c>
      <c r="H1259">
        <v>0</v>
      </c>
    </row>
    <row r="1260" spans="1:8" x14ac:dyDescent="0.25">
      <c r="A1260" s="15">
        <v>34747</v>
      </c>
      <c r="B1260">
        <v>1E-3</v>
      </c>
      <c r="C1260">
        <v>-3.4000000000000002E-2</v>
      </c>
      <c r="D1260">
        <v>-2.5000000000000001E-2</v>
      </c>
      <c r="E1260">
        <v>0.38</v>
      </c>
      <c r="F1260">
        <v>-1.55E-2</v>
      </c>
      <c r="G1260">
        <v>2.4400000000000002E-2</v>
      </c>
      <c r="H1260">
        <v>0</v>
      </c>
    </row>
    <row r="1261" spans="1:8" x14ac:dyDescent="0.25">
      <c r="A1261" s="15">
        <v>34740</v>
      </c>
      <c r="B1261">
        <v>6.0000000000000001E-3</v>
      </c>
      <c r="C1261">
        <v>2.1000000000000001E-2</v>
      </c>
      <c r="D1261">
        <v>1.4999999999999999E-2</v>
      </c>
      <c r="E1261">
        <v>0.32100000000000001</v>
      </c>
      <c r="F1261">
        <v>-4.4999999999999997E-3</v>
      </c>
      <c r="G1261">
        <v>-1.7000000000000001E-2</v>
      </c>
      <c r="H1261">
        <v>0</v>
      </c>
    </row>
    <row r="1262" spans="1:8" x14ac:dyDescent="0.25">
      <c r="A1262" s="15">
        <v>34733</v>
      </c>
      <c r="B1262">
        <v>1.7999999999999999E-2</v>
      </c>
      <c r="C1262">
        <v>-1.4999999999999999E-2</v>
      </c>
      <c r="D1262">
        <v>-1.4999999999999999E-2</v>
      </c>
      <c r="E1262">
        <v>0.35899999999999999</v>
      </c>
      <c r="F1262">
        <v>6.4999999999999997E-3</v>
      </c>
      <c r="G1262">
        <v>4.6199999999999998E-2</v>
      </c>
      <c r="H1262">
        <v>0</v>
      </c>
    </row>
    <row r="1263" spans="1:8" x14ac:dyDescent="0.25">
      <c r="A1263" s="15">
        <v>34726</v>
      </c>
      <c r="B1263">
        <v>1.2E-2</v>
      </c>
      <c r="C1263">
        <v>-3.1E-2</v>
      </c>
      <c r="D1263">
        <v>-2.5000000000000001E-2</v>
      </c>
      <c r="E1263">
        <v>0.36899999999999999</v>
      </c>
      <c r="F1263">
        <v>1.9E-3</v>
      </c>
      <c r="G1263">
        <v>-3.7499999999999999E-2</v>
      </c>
      <c r="H1263">
        <v>0</v>
      </c>
    </row>
    <row r="1264" spans="1:8" x14ac:dyDescent="0.25">
      <c r="A1264" s="15">
        <v>34719</v>
      </c>
      <c r="B1264">
        <v>-3.0000000000000001E-3</v>
      </c>
      <c r="C1264">
        <v>1.9E-2</v>
      </c>
      <c r="D1264">
        <v>1.7000000000000001E-2</v>
      </c>
      <c r="E1264">
        <v>0.32799999999999901</v>
      </c>
      <c r="F1264">
        <v>-7.7999999999999996E-3</v>
      </c>
      <c r="G1264">
        <v>6.4500000000000002E-2</v>
      </c>
      <c r="H1264">
        <v>0</v>
      </c>
    </row>
    <row r="1265" spans="1:8" x14ac:dyDescent="0.25">
      <c r="A1265" s="15">
        <v>34712</v>
      </c>
      <c r="B1265">
        <v>1.0999999999999999E-2</v>
      </c>
      <c r="C1265">
        <v>-3.6999999999999998E-2</v>
      </c>
      <c r="D1265">
        <v>-2.3E-2</v>
      </c>
      <c r="E1265">
        <v>0.33399999999999902</v>
      </c>
      <c r="F1265">
        <v>-1.6400000000000001E-2</v>
      </c>
      <c r="G1265">
        <v>-8.5000000000000006E-3</v>
      </c>
      <c r="H1265">
        <v>0</v>
      </c>
    </row>
    <row r="1266" spans="1:8" x14ac:dyDescent="0.25">
      <c r="A1266" s="15">
        <v>34705</v>
      </c>
      <c r="B1266">
        <v>3.0000000000000001E-3</v>
      </c>
      <c r="C1266">
        <v>-0.01</v>
      </c>
      <c r="D1266">
        <v>5.0000000000000001E-3</v>
      </c>
      <c r="E1266">
        <v>0.23699999999999999</v>
      </c>
      <c r="F1266">
        <v>0.01</v>
      </c>
      <c r="G1266">
        <v>-5.1000000000000004E-3</v>
      </c>
      <c r="H1266">
        <v>0</v>
      </c>
    </row>
    <row r="1267" spans="1:8" x14ac:dyDescent="0.25">
      <c r="A1267" s="15">
        <v>34698</v>
      </c>
      <c r="B1267">
        <v>-1E-3</v>
      </c>
      <c r="C1267">
        <v>-2E-3</v>
      </c>
      <c r="D1267">
        <v>-1E-3</v>
      </c>
      <c r="E1267">
        <v>0.123</v>
      </c>
      <c r="F1267">
        <v>-1.38E-2</v>
      </c>
      <c r="G1267">
        <v>2.3599999999999999E-2</v>
      </c>
      <c r="H1267">
        <v>0</v>
      </c>
    </row>
    <row r="1268" spans="1:8" x14ac:dyDescent="0.25">
      <c r="A1268" s="15">
        <v>34691</v>
      </c>
      <c r="B1268">
        <v>2E-3</v>
      </c>
      <c r="C1268">
        <v>1.9E-2</v>
      </c>
      <c r="D1268">
        <v>3.0000000000000001E-3</v>
      </c>
      <c r="E1268">
        <v>0.113</v>
      </c>
      <c r="F1268">
        <v>4.1000000000000003E-3</v>
      </c>
      <c r="G1268">
        <v>3.5200000000000002E-2</v>
      </c>
      <c r="H1268">
        <v>0</v>
      </c>
    </row>
    <row r="1269" spans="1:8" x14ac:dyDescent="0.25">
      <c r="A1269" s="15">
        <v>34684</v>
      </c>
      <c r="B1269">
        <v>2.5999999999999999E-2</v>
      </c>
      <c r="C1269">
        <v>8.0000000000000002E-3</v>
      </c>
      <c r="D1269">
        <v>2E-3</v>
      </c>
      <c r="E1269">
        <v>0.23100000000000001</v>
      </c>
      <c r="F1269">
        <v>-1E-4</v>
      </c>
      <c r="G1269">
        <v>-2.1600000000000001E-2</v>
      </c>
      <c r="H1269">
        <v>0</v>
      </c>
    </row>
    <row r="1270" spans="1:8" x14ac:dyDescent="0.25">
      <c r="A1270" s="15">
        <v>34677</v>
      </c>
      <c r="B1270">
        <v>-1.39999999999999E-2</v>
      </c>
      <c r="C1270">
        <v>8.9999999999999993E-3</v>
      </c>
      <c r="D1270">
        <v>-2E-3</v>
      </c>
      <c r="E1270">
        <v>0.28100000000000003</v>
      </c>
      <c r="F1270">
        <v>4.0000000000000002E-4</v>
      </c>
      <c r="G1270">
        <v>8.2000000000000007E-3</v>
      </c>
      <c r="H1270">
        <v>0</v>
      </c>
    </row>
    <row r="1271" spans="1:8" x14ac:dyDescent="0.25">
      <c r="A1271" s="15">
        <v>34670</v>
      </c>
      <c r="B1271">
        <v>2E-3</v>
      </c>
      <c r="C1271">
        <v>3.3000000000000002E-2</v>
      </c>
      <c r="D1271">
        <v>1E-3</v>
      </c>
      <c r="E1271">
        <v>0.36499999999999999</v>
      </c>
      <c r="F1271">
        <v>9.1000000000000004E-3</v>
      </c>
      <c r="G1271">
        <v>-6.3899999999999998E-2</v>
      </c>
      <c r="H1271">
        <v>0</v>
      </c>
    </row>
    <row r="1272" spans="1:8" x14ac:dyDescent="0.25">
      <c r="A1272" s="15">
        <v>34663</v>
      </c>
      <c r="B1272">
        <v>-0.02</v>
      </c>
      <c r="C1272">
        <v>0</v>
      </c>
      <c r="D1272">
        <v>-2.7E-2</v>
      </c>
      <c r="E1272">
        <v>0.59299999999999997</v>
      </c>
      <c r="F1272">
        <v>4.4000000000000003E-3</v>
      </c>
      <c r="G1272">
        <v>3.8899999999999997E-2</v>
      </c>
      <c r="H1272">
        <v>0</v>
      </c>
    </row>
    <row r="1273" spans="1:8" x14ac:dyDescent="0.25">
      <c r="A1273" s="15">
        <v>34656</v>
      </c>
      <c r="B1273">
        <v>-2E-3</v>
      </c>
      <c r="C1273">
        <v>2.3E-2</v>
      </c>
      <c r="D1273">
        <v>2E-3</v>
      </c>
      <c r="E1273">
        <v>0.81200000000000006</v>
      </c>
      <c r="F1273">
        <v>1.46E-2</v>
      </c>
      <c r="G1273">
        <v>-3.1600000000000003E-2</v>
      </c>
      <c r="H1273">
        <v>1</v>
      </c>
    </row>
    <row r="1274" spans="1:8" x14ac:dyDescent="0.25">
      <c r="A1274" s="15">
        <v>34649</v>
      </c>
      <c r="B1274">
        <v>0</v>
      </c>
      <c r="C1274">
        <v>1E-3</v>
      </c>
      <c r="D1274">
        <v>-4.0000000000000001E-3</v>
      </c>
      <c r="E1274">
        <v>0.95299999999999996</v>
      </c>
      <c r="F1274">
        <v>6.7999999999999996E-3</v>
      </c>
      <c r="G1274">
        <v>-3.8399999999999997E-2</v>
      </c>
      <c r="H1274">
        <v>1</v>
      </c>
    </row>
    <row r="1275" spans="1:8" x14ac:dyDescent="0.25">
      <c r="A1275" s="15">
        <v>34642</v>
      </c>
      <c r="B1275">
        <v>-2.4E-2</v>
      </c>
      <c r="C1275">
        <v>3.1E-2</v>
      </c>
      <c r="D1275">
        <v>0.03</v>
      </c>
      <c r="E1275">
        <v>0.995</v>
      </c>
      <c r="F1275">
        <v>5.8999999999999999E-3</v>
      </c>
      <c r="G1275">
        <v>2.9100000000000001E-2</v>
      </c>
      <c r="H1275">
        <v>1</v>
      </c>
    </row>
    <row r="1276" spans="1:8" x14ac:dyDescent="0.25">
      <c r="A1276" s="15">
        <v>34635</v>
      </c>
      <c r="B1276">
        <v>1.9E-2</v>
      </c>
      <c r="C1276">
        <v>1.0999999999999999E-2</v>
      </c>
      <c r="D1276">
        <v>1E-3</v>
      </c>
      <c r="E1276">
        <v>0.97699999999999998</v>
      </c>
      <c r="F1276">
        <v>4.1999999999999997E-3</v>
      </c>
      <c r="G1276">
        <v>3.9300000000000002E-2</v>
      </c>
      <c r="H1276">
        <v>1</v>
      </c>
    </row>
    <row r="1277" spans="1:8" x14ac:dyDescent="0.25">
      <c r="A1277" s="15">
        <v>34628</v>
      </c>
      <c r="B1277">
        <v>-8.9999999999999993E-3</v>
      </c>
      <c r="C1277">
        <v>2.8999999999999901E-2</v>
      </c>
      <c r="D1277">
        <v>2.5000000000000001E-2</v>
      </c>
      <c r="E1277">
        <v>1.044</v>
      </c>
      <c r="F1277">
        <v>-1.2800000000000001E-2</v>
      </c>
      <c r="G1277">
        <v>3.3599999999999998E-2</v>
      </c>
      <c r="H1277">
        <v>1</v>
      </c>
    </row>
    <row r="1278" spans="1:8" x14ac:dyDescent="0.25">
      <c r="A1278" s="15">
        <v>34621</v>
      </c>
      <c r="B1278">
        <v>3.1E-2</v>
      </c>
      <c r="C1278">
        <v>-1.2999999999999999E-2</v>
      </c>
      <c r="D1278">
        <v>-1.2E-2</v>
      </c>
      <c r="E1278">
        <v>1.048</v>
      </c>
      <c r="F1278">
        <v>-1.32E-2</v>
      </c>
      <c r="G1278">
        <v>-7.0599999999999996E-2</v>
      </c>
      <c r="H1278">
        <v>1</v>
      </c>
    </row>
    <row r="1279" spans="1:8" x14ac:dyDescent="0.25">
      <c r="A1279" s="15">
        <v>34614</v>
      </c>
      <c r="B1279">
        <v>-1.6E-2</v>
      </c>
      <c r="C1279">
        <v>8.0000000000000002E-3</v>
      </c>
      <c r="D1279">
        <v>1.0999999999999999E-2</v>
      </c>
      <c r="E1279">
        <v>1.054</v>
      </c>
      <c r="F1279">
        <v>2.0000000000000001E-4</v>
      </c>
      <c r="G1279">
        <v>-7.1000000000000004E-3</v>
      </c>
      <c r="H1279">
        <v>1</v>
      </c>
    </row>
    <row r="1280" spans="1:8" x14ac:dyDescent="0.25">
      <c r="A1280" s="15">
        <v>34607</v>
      </c>
      <c r="B1280">
        <v>6.9999999999999897E-3</v>
      </c>
      <c r="C1280">
        <v>1.39999999999999E-2</v>
      </c>
      <c r="D1280">
        <v>5.0000000000000001E-3</v>
      </c>
      <c r="E1280">
        <v>1.018</v>
      </c>
      <c r="F1280">
        <v>3.3999999999999998E-3</v>
      </c>
      <c r="G1280">
        <v>3.1399999999999997E-2</v>
      </c>
      <c r="H1280">
        <v>1</v>
      </c>
    </row>
    <row r="1281" spans="1:8" x14ac:dyDescent="0.25">
      <c r="A1281" s="15">
        <v>34600</v>
      </c>
      <c r="B1281">
        <v>-2.4E-2</v>
      </c>
      <c r="C1281">
        <v>1.6E-2</v>
      </c>
      <c r="D1281">
        <v>8.0000000000000002E-3</v>
      </c>
      <c r="E1281">
        <v>1.071</v>
      </c>
      <c r="F1281">
        <v>1E-4</v>
      </c>
      <c r="G1281">
        <v>5.9400000000000001E-2</v>
      </c>
      <c r="H1281">
        <v>1</v>
      </c>
    </row>
    <row r="1282" spans="1:8" x14ac:dyDescent="0.25">
      <c r="A1282" s="15">
        <v>34593</v>
      </c>
      <c r="B1282">
        <v>6.0000000000000001E-3</v>
      </c>
      <c r="C1282">
        <v>0.01</v>
      </c>
      <c r="D1282">
        <v>8.9999999999999993E-3</v>
      </c>
      <c r="E1282">
        <v>1.113</v>
      </c>
      <c r="F1282">
        <v>-4.0000000000000001E-3</v>
      </c>
      <c r="G1282">
        <v>-3.9899999999999998E-2</v>
      </c>
      <c r="H1282">
        <v>1</v>
      </c>
    </row>
    <row r="1283" spans="1:8" x14ac:dyDescent="0.25">
      <c r="A1283" s="15">
        <v>34586</v>
      </c>
      <c r="B1283">
        <v>-6.0000000000000001E-3</v>
      </c>
      <c r="C1283">
        <v>0.03</v>
      </c>
      <c r="D1283">
        <v>3.2000000000000001E-2</v>
      </c>
      <c r="E1283">
        <v>1.1059999999999901</v>
      </c>
      <c r="F1283">
        <v>-7.1999999999999998E-3</v>
      </c>
      <c r="G1283">
        <v>5.9999999999999995E-4</v>
      </c>
      <c r="H1283">
        <v>1</v>
      </c>
    </row>
    <row r="1284" spans="1:8" x14ac:dyDescent="0.25">
      <c r="A1284" s="15">
        <v>34579</v>
      </c>
      <c r="B1284">
        <v>-6.0000000000000001E-3</v>
      </c>
      <c r="C1284">
        <v>-0.01</v>
      </c>
      <c r="D1284">
        <v>-4.0000000000000001E-3</v>
      </c>
      <c r="E1284">
        <v>1.0589999999999999</v>
      </c>
      <c r="F1284">
        <v>-1.15E-2</v>
      </c>
      <c r="G1284">
        <v>2.2200000000000001E-2</v>
      </c>
      <c r="H1284">
        <v>1</v>
      </c>
    </row>
    <row r="1285" spans="1:8" x14ac:dyDescent="0.25">
      <c r="A1285" s="15">
        <v>34572</v>
      </c>
      <c r="B1285">
        <v>2.1999999999999999E-2</v>
      </c>
      <c r="C1285">
        <v>3.0000000000000001E-3</v>
      </c>
      <c r="D1285">
        <v>-4.0000000000000001E-3</v>
      </c>
      <c r="E1285">
        <v>1.0269999999999999</v>
      </c>
      <c r="F1285">
        <v>1.77E-2</v>
      </c>
      <c r="G1285">
        <v>-2.5000000000000001E-2</v>
      </c>
      <c r="H1285">
        <v>1</v>
      </c>
    </row>
    <row r="1286" spans="1:8" x14ac:dyDescent="0.25">
      <c r="A1286" s="15">
        <v>34565</v>
      </c>
      <c r="B1286">
        <v>4.0000000000000001E-3</v>
      </c>
      <c r="C1286">
        <v>-8.0000000000000002E-3</v>
      </c>
      <c r="D1286">
        <v>-5.0000000000000001E-3</v>
      </c>
      <c r="E1286">
        <v>1.073</v>
      </c>
      <c r="F1286">
        <v>-1.0200000000000001E-2</v>
      </c>
      <c r="G1286">
        <v>-2.5999999999999999E-2</v>
      </c>
      <c r="H1286">
        <v>1</v>
      </c>
    </row>
    <row r="1287" spans="1:8" x14ac:dyDescent="0.25">
      <c r="A1287" s="15">
        <v>34558</v>
      </c>
      <c r="B1287">
        <v>1.0999999999999999E-2</v>
      </c>
      <c r="C1287">
        <v>4.0000000000000001E-3</v>
      </c>
      <c r="D1287">
        <v>2E-3</v>
      </c>
      <c r="E1287">
        <v>1.0549999999999999</v>
      </c>
      <c r="F1287">
        <v>-7.7000000000000002E-3</v>
      </c>
      <c r="G1287">
        <v>-6.5299999999999997E-2</v>
      </c>
      <c r="H1287">
        <v>1</v>
      </c>
    </row>
    <row r="1288" spans="1:8" x14ac:dyDescent="0.25">
      <c r="A1288" s="15">
        <v>34551</v>
      </c>
      <c r="B1288">
        <v>-3.0000000000000001E-3</v>
      </c>
      <c r="C1288">
        <v>3.5999999999999997E-2</v>
      </c>
      <c r="D1288">
        <v>2.3E-2</v>
      </c>
      <c r="E1288">
        <v>1.0629999999999999</v>
      </c>
      <c r="F1288">
        <v>-2.7000000000000001E-3</v>
      </c>
      <c r="G1288">
        <v>-4.8800000000000003E-2</v>
      </c>
      <c r="H1288">
        <v>1</v>
      </c>
    </row>
    <row r="1289" spans="1:8" x14ac:dyDescent="0.25">
      <c r="A1289" s="15">
        <v>34544</v>
      </c>
      <c r="B1289">
        <v>1.0999999999999999E-2</v>
      </c>
      <c r="C1289">
        <v>-1.9E-2</v>
      </c>
      <c r="D1289">
        <v>-2.3E-2</v>
      </c>
      <c r="E1289">
        <v>1.1200000000000001</v>
      </c>
      <c r="F1289">
        <v>-3.3999999999999998E-3</v>
      </c>
      <c r="G1289">
        <v>3.5200000000000002E-2</v>
      </c>
      <c r="H1289">
        <v>1</v>
      </c>
    </row>
    <row r="1290" spans="1:8" x14ac:dyDescent="0.25">
      <c r="A1290" s="15">
        <v>34537</v>
      </c>
      <c r="B1290">
        <v>-2E-3</v>
      </c>
      <c r="C1290">
        <v>1.39999999999999E-2</v>
      </c>
      <c r="D1290">
        <v>4.0000000000000001E-3</v>
      </c>
      <c r="E1290">
        <v>1.167</v>
      </c>
      <c r="F1290">
        <v>2.0899999999999998E-2</v>
      </c>
      <c r="G1290">
        <v>-1.41E-2</v>
      </c>
      <c r="H1290">
        <v>1</v>
      </c>
    </row>
    <row r="1291" spans="1:8" x14ac:dyDescent="0.25">
      <c r="A1291" s="15">
        <v>34530</v>
      </c>
      <c r="B1291">
        <v>0.01</v>
      </c>
      <c r="C1291">
        <v>-3.3000000000000002E-2</v>
      </c>
      <c r="D1291">
        <v>-2.3E-2</v>
      </c>
      <c r="E1291">
        <v>1.224</v>
      </c>
      <c r="F1291">
        <v>-6.1000000000000004E-3</v>
      </c>
      <c r="G1291">
        <v>2.1000000000000001E-2</v>
      </c>
      <c r="H1291">
        <v>1</v>
      </c>
    </row>
    <row r="1292" spans="1:8" x14ac:dyDescent="0.25">
      <c r="A1292" s="15">
        <v>34523</v>
      </c>
      <c r="B1292">
        <v>8.0000000000000002E-3</v>
      </c>
      <c r="C1292">
        <v>0.01</v>
      </c>
      <c r="D1292">
        <v>1.2999999999999999E-2</v>
      </c>
      <c r="E1292">
        <v>1.1859999999999999</v>
      </c>
      <c r="F1292">
        <v>-1.17E-2</v>
      </c>
      <c r="G1292">
        <v>-2.5999999999999999E-3</v>
      </c>
      <c r="H1292">
        <v>1</v>
      </c>
    </row>
    <row r="1293" spans="1:8" x14ac:dyDescent="0.25">
      <c r="A1293" s="15">
        <v>34516</v>
      </c>
      <c r="B1293">
        <v>8.0000000000000002E-3</v>
      </c>
      <c r="C1293">
        <v>1.4999999999999999E-2</v>
      </c>
      <c r="D1293">
        <v>1.6E-2</v>
      </c>
      <c r="E1293">
        <v>1.153</v>
      </c>
      <c r="F1293">
        <v>3.5999999999999999E-3</v>
      </c>
      <c r="G1293">
        <v>1.09E-2</v>
      </c>
      <c r="H1293">
        <v>1</v>
      </c>
    </row>
    <row r="1294" spans="1:8" x14ac:dyDescent="0.25">
      <c r="A1294" s="15">
        <v>34509</v>
      </c>
      <c r="B1294">
        <v>-3.4000000000000002E-2</v>
      </c>
      <c r="C1294">
        <v>3.9E-2</v>
      </c>
      <c r="D1294">
        <v>1.2E-2</v>
      </c>
      <c r="E1294">
        <v>1.1299999999999999</v>
      </c>
      <c r="F1294">
        <v>-1.5100000000000001E-2</v>
      </c>
      <c r="G1294">
        <v>-6.7100000000000007E-2</v>
      </c>
      <c r="H1294">
        <v>1</v>
      </c>
    </row>
    <row r="1295" spans="1:8" x14ac:dyDescent="0.25">
      <c r="A1295" s="15">
        <v>34502</v>
      </c>
      <c r="B1295">
        <v>0</v>
      </c>
      <c r="C1295">
        <v>3.0000000000000001E-3</v>
      </c>
      <c r="D1295">
        <v>1.4999999999999999E-2</v>
      </c>
      <c r="E1295">
        <v>1.2769999999999999</v>
      </c>
      <c r="F1295">
        <v>-2.1499999999999998E-2</v>
      </c>
      <c r="G1295">
        <v>0.1207</v>
      </c>
      <c r="H1295">
        <v>1</v>
      </c>
    </row>
    <row r="1296" spans="1:8" x14ac:dyDescent="0.25">
      <c r="A1296" s="15">
        <v>34495</v>
      </c>
      <c r="B1296">
        <v>-3.0000000000000001E-3</v>
      </c>
      <c r="C1296">
        <v>-4.0000000000000001E-3</v>
      </c>
      <c r="D1296">
        <v>4.0000000000000001E-3</v>
      </c>
      <c r="E1296">
        <v>1.1850000000000001</v>
      </c>
      <c r="F1296">
        <v>-4.7999999999999996E-3</v>
      </c>
      <c r="G1296">
        <v>1.9900000000000001E-2</v>
      </c>
      <c r="H1296">
        <v>1</v>
      </c>
    </row>
    <row r="1297" spans="1:8" x14ac:dyDescent="0.25">
      <c r="A1297" s="15">
        <v>34488</v>
      </c>
      <c r="B1297">
        <v>6.0000000000000001E-3</v>
      </c>
      <c r="C1297">
        <v>-1.7000000000000001E-2</v>
      </c>
      <c r="D1297">
        <v>-1.7999999999999999E-2</v>
      </c>
      <c r="E1297">
        <v>1.131</v>
      </c>
      <c r="F1297">
        <v>1.1900000000000001E-2</v>
      </c>
      <c r="G1297">
        <v>5.0000000000000001E-3</v>
      </c>
      <c r="H1297">
        <v>1</v>
      </c>
    </row>
    <row r="1298" spans="1:8" x14ac:dyDescent="0.25">
      <c r="A1298" s="15">
        <v>34481</v>
      </c>
      <c r="B1298">
        <v>5.0000000000000001E-3</v>
      </c>
      <c r="C1298">
        <v>3.5000000000000003E-2</v>
      </c>
      <c r="D1298">
        <v>1.2999999999999999E-2</v>
      </c>
      <c r="E1298">
        <v>1.155</v>
      </c>
      <c r="F1298">
        <v>8.9999999999999998E-4</v>
      </c>
      <c r="G1298">
        <v>-4.7E-2</v>
      </c>
      <c r="H1298">
        <v>1</v>
      </c>
    </row>
    <row r="1299" spans="1:8" x14ac:dyDescent="0.25">
      <c r="A1299" s="15">
        <v>34474</v>
      </c>
      <c r="B1299">
        <v>2.4E-2</v>
      </c>
      <c r="C1299">
        <v>-4.4999999999999998E-2</v>
      </c>
      <c r="D1299">
        <v>-3.5999999999999997E-2</v>
      </c>
      <c r="E1299">
        <v>1.2629999999999999</v>
      </c>
      <c r="F1299">
        <v>-1.14E-2</v>
      </c>
      <c r="G1299">
        <v>3.9E-2</v>
      </c>
      <c r="H1299">
        <v>1</v>
      </c>
    </row>
    <row r="1300" spans="1:8" x14ac:dyDescent="0.25">
      <c r="A1300" s="15">
        <v>34467</v>
      </c>
      <c r="B1300">
        <v>-8.0000000000000002E-3</v>
      </c>
      <c r="C1300">
        <v>-1.2999999999999999E-2</v>
      </c>
      <c r="D1300">
        <v>-8.9999999999999993E-3</v>
      </c>
      <c r="E1300">
        <v>1.248</v>
      </c>
      <c r="F1300">
        <v>6.4000000000000003E-3</v>
      </c>
      <c r="G1300">
        <v>2.8799999999999999E-2</v>
      </c>
      <c r="H1300">
        <v>1</v>
      </c>
    </row>
    <row r="1301" spans="1:8" x14ac:dyDescent="0.25">
      <c r="A1301" s="15">
        <v>34460</v>
      </c>
      <c r="B1301">
        <v>-6.9999999999999897E-3</v>
      </c>
      <c r="C1301">
        <v>6.6000000000000003E-2</v>
      </c>
      <c r="D1301">
        <v>4.2999999999999997E-2</v>
      </c>
      <c r="E1301">
        <v>1.2350000000000001</v>
      </c>
      <c r="F1301">
        <v>6.4000000000000003E-3</v>
      </c>
      <c r="G1301">
        <v>4.7300000000000002E-2</v>
      </c>
      <c r="H1301">
        <v>1</v>
      </c>
    </row>
    <row r="1302" spans="1:8" x14ac:dyDescent="0.25">
      <c r="A1302" s="15">
        <v>34453</v>
      </c>
      <c r="B1302">
        <v>6.9999999999999897E-3</v>
      </c>
      <c r="C1302">
        <v>2.5000000000000001E-2</v>
      </c>
      <c r="D1302">
        <v>1.6E-2</v>
      </c>
      <c r="E1302">
        <v>1.306</v>
      </c>
      <c r="F1302">
        <v>-1.9099999999999999E-2</v>
      </c>
      <c r="G1302">
        <v>-1.4E-2</v>
      </c>
      <c r="H1302">
        <v>1</v>
      </c>
    </row>
    <row r="1303" spans="1:8" x14ac:dyDescent="0.25">
      <c r="A1303" s="15">
        <v>34446</v>
      </c>
      <c r="B1303">
        <v>3.0000000000000001E-3</v>
      </c>
      <c r="C1303">
        <v>2.1000000000000001E-2</v>
      </c>
      <c r="D1303">
        <v>-3.0000000000000001E-3</v>
      </c>
      <c r="E1303">
        <v>1.335</v>
      </c>
      <c r="F1303">
        <v>-1.04E-2</v>
      </c>
      <c r="G1303">
        <v>3.3799999999999997E-2</v>
      </c>
      <c r="H1303">
        <v>1</v>
      </c>
    </row>
    <row r="1304" spans="1:8" x14ac:dyDescent="0.25">
      <c r="A1304" s="15">
        <v>34439</v>
      </c>
      <c r="B1304">
        <v>-2E-3</v>
      </c>
      <c r="C1304">
        <v>1.2999999999999999E-2</v>
      </c>
      <c r="D1304">
        <v>5.0000000000000001E-3</v>
      </c>
      <c r="E1304">
        <v>1.474</v>
      </c>
      <c r="F1304">
        <v>-2.9999999999999997E-4</v>
      </c>
      <c r="G1304">
        <v>6.4899999999999999E-2</v>
      </c>
      <c r="H1304">
        <v>1</v>
      </c>
    </row>
    <row r="1305" spans="1:8" x14ac:dyDescent="0.25">
      <c r="A1305" s="15">
        <v>34432</v>
      </c>
      <c r="B1305">
        <v>3.0000000000000001E-3</v>
      </c>
      <c r="C1305">
        <v>5.0000000000000001E-3</v>
      </c>
      <c r="D1305">
        <v>-2E-3</v>
      </c>
      <c r="E1305">
        <v>1.5109999999999999</v>
      </c>
      <c r="F1305">
        <v>6.6E-3</v>
      </c>
      <c r="G1305">
        <v>5.2699999999999997E-2</v>
      </c>
      <c r="H1305">
        <v>1</v>
      </c>
    </row>
    <row r="1306" spans="1:8" x14ac:dyDescent="0.25">
      <c r="A1306" s="15">
        <v>34425</v>
      </c>
      <c r="B1306">
        <v>-3.2000000000000001E-2</v>
      </c>
      <c r="C1306">
        <v>5.0999999999999997E-2</v>
      </c>
      <c r="D1306">
        <v>4.5999999999999999E-2</v>
      </c>
      <c r="E1306">
        <v>1.5549999999999999</v>
      </c>
      <c r="F1306">
        <v>8.6999999999999994E-3</v>
      </c>
      <c r="G1306">
        <v>-2.2499999999999999E-2</v>
      </c>
      <c r="H1306">
        <v>1</v>
      </c>
    </row>
    <row r="1307" spans="1:8" x14ac:dyDescent="0.25">
      <c r="A1307" s="15">
        <v>34418</v>
      </c>
      <c r="B1307">
        <v>-2.1999999999999999E-2</v>
      </c>
      <c r="C1307">
        <v>2.3E-2</v>
      </c>
      <c r="D1307">
        <v>2.1000000000000001E-2</v>
      </c>
      <c r="E1307">
        <v>1.5089999999999999</v>
      </c>
      <c r="F1307">
        <v>-1.1299999999999999E-2</v>
      </c>
      <c r="G1307">
        <v>1.6799999999999999E-2</v>
      </c>
      <c r="H1307">
        <v>1</v>
      </c>
    </row>
    <row r="1308" spans="1:8" x14ac:dyDescent="0.25">
      <c r="A1308" s="15">
        <v>34411</v>
      </c>
      <c r="B1308">
        <v>0.01</v>
      </c>
      <c r="C1308">
        <v>1.7999999999999999E-2</v>
      </c>
      <c r="D1308">
        <v>6.9999999999999897E-3</v>
      </c>
      <c r="E1308">
        <v>1.4890000000000001</v>
      </c>
      <c r="F1308">
        <v>7.0000000000000001E-3</v>
      </c>
      <c r="G1308">
        <v>3.0499999999999999E-2</v>
      </c>
      <c r="H1308">
        <v>1</v>
      </c>
    </row>
    <row r="1309" spans="1:8" x14ac:dyDescent="0.25">
      <c r="A1309" s="15">
        <v>34404</v>
      </c>
      <c r="B1309">
        <v>4.0000000000000001E-3</v>
      </c>
      <c r="C1309">
        <v>8.9999999999999993E-3</v>
      </c>
      <c r="D1309">
        <v>1.39999999999999E-2</v>
      </c>
      <c r="E1309">
        <v>1.53199999999999</v>
      </c>
      <c r="F1309">
        <v>-1.3100000000000001E-2</v>
      </c>
      <c r="G1309">
        <v>-8.8999999999999999E-3</v>
      </c>
      <c r="H1309">
        <v>1</v>
      </c>
    </row>
    <row r="1310" spans="1:8" x14ac:dyDescent="0.25">
      <c r="A1310" s="15">
        <v>34397</v>
      </c>
      <c r="B1310">
        <v>-3.0000000000000001E-3</v>
      </c>
      <c r="C1310">
        <v>3.5999999999999997E-2</v>
      </c>
      <c r="D1310">
        <v>2.7E-2</v>
      </c>
      <c r="E1310">
        <v>1.4890000000000001</v>
      </c>
      <c r="F1310">
        <v>4.1000000000000003E-3</v>
      </c>
      <c r="G1310">
        <v>0</v>
      </c>
      <c r="H1310">
        <v>1</v>
      </c>
    </row>
    <row r="1311" spans="1:8" x14ac:dyDescent="0.25">
      <c r="A1311" s="15">
        <v>34390</v>
      </c>
      <c r="B1311">
        <v>-3.0000000000000001E-3</v>
      </c>
      <c r="C1311">
        <v>0.04</v>
      </c>
      <c r="D1311">
        <v>1.7999999999999999E-2</v>
      </c>
      <c r="E1311">
        <v>1.4869999999999901</v>
      </c>
      <c r="F1311">
        <v>1.8E-3</v>
      </c>
      <c r="G1311">
        <v>2.53E-2</v>
      </c>
      <c r="H1311">
        <v>1</v>
      </c>
    </row>
    <row r="1312" spans="1:8" x14ac:dyDescent="0.25">
      <c r="A1312" s="15">
        <v>34383</v>
      </c>
      <c r="B1312">
        <v>-5.0000000000000001E-3</v>
      </c>
      <c r="C1312">
        <v>2.5999999999999999E-2</v>
      </c>
      <c r="D1312">
        <v>3.5000000000000003E-2</v>
      </c>
      <c r="E1312">
        <v>1.56</v>
      </c>
      <c r="F1312">
        <v>-2.12E-2</v>
      </c>
      <c r="G1312">
        <v>-3.4599999999999999E-2</v>
      </c>
      <c r="H1312">
        <v>1</v>
      </c>
    </row>
    <row r="1313" spans="1:8" x14ac:dyDescent="0.25">
      <c r="A1313" s="15">
        <v>34376</v>
      </c>
      <c r="B1313">
        <v>1E-3</v>
      </c>
      <c r="C1313">
        <v>5.0000000000000001E-3</v>
      </c>
      <c r="D1313">
        <v>1E-3</v>
      </c>
      <c r="E1313">
        <v>1.468</v>
      </c>
      <c r="F1313">
        <v>-1E-3</v>
      </c>
      <c r="G1313">
        <v>-5.8200000000000002E-2</v>
      </c>
      <c r="H1313">
        <v>1</v>
      </c>
    </row>
    <row r="1314" spans="1:8" x14ac:dyDescent="0.25">
      <c r="A1314" s="15">
        <v>34369</v>
      </c>
      <c r="B1314">
        <v>-1.9E-2</v>
      </c>
      <c r="C1314">
        <v>7.2999999999999995E-2</v>
      </c>
      <c r="D1314">
        <v>4.2000000000000003E-2</v>
      </c>
      <c r="E1314">
        <v>1.48</v>
      </c>
      <c r="F1314">
        <v>5.8999999999999999E-3</v>
      </c>
      <c r="G1314">
        <v>1.89E-2</v>
      </c>
      <c r="H1314">
        <v>1</v>
      </c>
    </row>
    <row r="1315" spans="1:8" x14ac:dyDescent="0.25">
      <c r="A1315" s="15">
        <v>34362</v>
      </c>
      <c r="B1315">
        <v>8.0000000000000002E-3</v>
      </c>
      <c r="C1315">
        <v>8.9999999999999993E-3</v>
      </c>
      <c r="D1315">
        <v>-8.0000000000000002E-3</v>
      </c>
      <c r="E1315">
        <v>1.5429999999999999</v>
      </c>
      <c r="F1315">
        <v>-5.4999999999999997E-3</v>
      </c>
      <c r="G1315">
        <v>1.5900000000000001E-2</v>
      </c>
      <c r="H1315">
        <v>1</v>
      </c>
    </row>
    <row r="1316" spans="1:8" x14ac:dyDescent="0.25">
      <c r="A1316" s="15">
        <v>34355</v>
      </c>
      <c r="B1316">
        <v>0</v>
      </c>
      <c r="C1316">
        <v>-1.9E-2</v>
      </c>
      <c r="D1316">
        <v>-8.0000000000000002E-3</v>
      </c>
      <c r="E1316">
        <v>1.62699999999999</v>
      </c>
      <c r="F1316">
        <v>2.9999999999999997E-4</v>
      </c>
      <c r="G1316">
        <v>2.1700000000000001E-2</v>
      </c>
      <c r="H1316">
        <v>1</v>
      </c>
    </row>
    <row r="1317" spans="1:8" x14ac:dyDescent="0.25">
      <c r="A1317" s="15">
        <v>34348</v>
      </c>
      <c r="B1317">
        <v>1.0999999999999999E-2</v>
      </c>
      <c r="C1317">
        <v>1.7999999999999999E-2</v>
      </c>
      <c r="D1317">
        <v>1.2999999999999999E-2</v>
      </c>
      <c r="E1317">
        <v>1.595</v>
      </c>
      <c r="F1317">
        <v>6.1999999999999998E-3</v>
      </c>
      <c r="G1317">
        <v>-3.5200000000000002E-2</v>
      </c>
      <c r="H1317">
        <v>1</v>
      </c>
    </row>
    <row r="1318" spans="1:8" x14ac:dyDescent="0.25">
      <c r="A1318" s="15">
        <v>34341</v>
      </c>
      <c r="B1318">
        <v>6.9999999999999897E-3</v>
      </c>
      <c r="C1318">
        <v>-4.2000000000000003E-2</v>
      </c>
      <c r="D1318">
        <v>-2.5000000000000001E-2</v>
      </c>
      <c r="E1318">
        <v>1.593</v>
      </c>
      <c r="F1318">
        <v>-7.7999999999999996E-3</v>
      </c>
      <c r="G1318">
        <v>8.1199999999999994E-2</v>
      </c>
      <c r="H1318">
        <v>1</v>
      </c>
    </row>
    <row r="1319" spans="1:8" x14ac:dyDescent="0.25">
      <c r="A1319" s="15">
        <v>34334</v>
      </c>
      <c r="B1319">
        <v>-2E-3</v>
      </c>
      <c r="C1319">
        <v>8.0000000000000002E-3</v>
      </c>
      <c r="D1319">
        <v>1.7999999999999999E-2</v>
      </c>
      <c r="E1319">
        <v>1.56</v>
      </c>
      <c r="F1319">
        <v>2.2800000000000001E-2</v>
      </c>
      <c r="G1319">
        <v>-2.1399999999999999E-2</v>
      </c>
      <c r="H1319">
        <v>1</v>
      </c>
    </row>
    <row r="1320" spans="1:8" x14ac:dyDescent="0.25">
      <c r="A1320" s="15">
        <v>34327</v>
      </c>
      <c r="B1320">
        <v>2E-3</v>
      </c>
      <c r="C1320">
        <v>1.0999999999999999E-2</v>
      </c>
      <c r="D1320">
        <v>-1.2999999999999999E-2</v>
      </c>
      <c r="E1320">
        <v>1.49</v>
      </c>
      <c r="F1320">
        <v>-1.11E-2</v>
      </c>
      <c r="G1320">
        <v>4.1000000000000002E-2</v>
      </c>
      <c r="H1320">
        <v>1</v>
      </c>
    </row>
    <row r="1321" spans="1:8" x14ac:dyDescent="0.25">
      <c r="A1321" s="15">
        <v>34320</v>
      </c>
      <c r="B1321">
        <v>5.0000000000000001E-3</v>
      </c>
      <c r="C1321">
        <v>-1.39999999999999E-2</v>
      </c>
      <c r="D1321">
        <v>5.0000000000000001E-3</v>
      </c>
      <c r="E1321">
        <v>1.6080000000000001</v>
      </c>
      <c r="F1321">
        <v>7.3000000000000001E-3</v>
      </c>
      <c r="G1321">
        <v>-7.6999999999999999E-2</v>
      </c>
      <c r="H1321">
        <v>1</v>
      </c>
    </row>
    <row r="1322" spans="1:8" x14ac:dyDescent="0.25">
      <c r="A1322" s="15">
        <v>34313</v>
      </c>
      <c r="B1322">
        <v>-2E-3</v>
      </c>
      <c r="C1322">
        <v>4.0000000000000001E-3</v>
      </c>
      <c r="D1322">
        <v>-3.0000000000000001E-3</v>
      </c>
      <c r="E1322">
        <v>1.52</v>
      </c>
      <c r="F1322">
        <v>-1.0800000000000001E-2</v>
      </c>
      <c r="G1322">
        <v>6.7000000000000002E-3</v>
      </c>
      <c r="H1322">
        <v>1</v>
      </c>
    </row>
    <row r="1323" spans="1:8" x14ac:dyDescent="0.25">
      <c r="A1323" s="15">
        <v>34306</v>
      </c>
      <c r="B1323">
        <v>4.0000000000000001E-3</v>
      </c>
      <c r="C1323">
        <v>0.01</v>
      </c>
      <c r="D1323">
        <v>2E-3</v>
      </c>
      <c r="E1323">
        <v>1.5529999999999999</v>
      </c>
      <c r="F1323">
        <v>6.9999999999999999E-4</v>
      </c>
      <c r="G1323">
        <v>-8.6099999999999996E-2</v>
      </c>
      <c r="H1323">
        <v>1</v>
      </c>
    </row>
    <row r="1324" spans="1:8" x14ac:dyDescent="0.25">
      <c r="A1324" s="15">
        <v>34299</v>
      </c>
      <c r="B1324">
        <v>1E-3</v>
      </c>
      <c r="C1324">
        <v>-8.9999999999999993E-3</v>
      </c>
      <c r="D1324">
        <v>-1.6E-2</v>
      </c>
      <c r="E1324">
        <v>1.58</v>
      </c>
      <c r="F1324">
        <v>-1.5E-3</v>
      </c>
      <c r="G1324">
        <v>-1.09E-2</v>
      </c>
      <c r="H1324">
        <v>1</v>
      </c>
    </row>
    <row r="1325" spans="1:8" x14ac:dyDescent="0.25">
      <c r="A1325" s="15">
        <v>34292</v>
      </c>
      <c r="B1325">
        <v>-6.0000000000000001E-3</v>
      </c>
      <c r="C1325">
        <v>2.3E-2</v>
      </c>
      <c r="D1325">
        <v>3.3000000000000002E-2</v>
      </c>
      <c r="E1325">
        <v>1.6379999999999999</v>
      </c>
      <c r="F1325">
        <v>1.7600000000000001E-2</v>
      </c>
      <c r="G1325">
        <v>-9.5999999999999992E-3</v>
      </c>
      <c r="H1325">
        <v>1</v>
      </c>
    </row>
    <row r="1326" spans="1:8" x14ac:dyDescent="0.25">
      <c r="A1326" s="15">
        <v>34285</v>
      </c>
      <c r="B1326">
        <v>1.2999999999999999E-2</v>
      </c>
      <c r="C1326">
        <v>-1.7000000000000001E-2</v>
      </c>
      <c r="D1326">
        <v>-1.2999999999999999E-2</v>
      </c>
      <c r="E1326">
        <v>1.5489999999999999</v>
      </c>
      <c r="F1326">
        <v>-4.0000000000000001E-3</v>
      </c>
      <c r="G1326">
        <v>-2.1700000000000001E-2</v>
      </c>
      <c r="H1326">
        <v>1</v>
      </c>
    </row>
    <row r="1327" spans="1:8" x14ac:dyDescent="0.25">
      <c r="A1327" s="15">
        <v>34278</v>
      </c>
      <c r="B1327">
        <v>-1.7999999999999999E-2</v>
      </c>
      <c r="C1327">
        <v>4.3999999999999997E-2</v>
      </c>
      <c r="D1327">
        <v>5.5E-2</v>
      </c>
      <c r="E1327">
        <v>1.5529999999999999</v>
      </c>
      <c r="F1327">
        <v>-2.0999999999999999E-3</v>
      </c>
      <c r="G1327">
        <v>0.01</v>
      </c>
      <c r="H1327">
        <v>1</v>
      </c>
    </row>
    <row r="1328" spans="1:8" x14ac:dyDescent="0.25">
      <c r="A1328" s="15">
        <v>34271</v>
      </c>
      <c r="B1328">
        <v>0.01</v>
      </c>
      <c r="C1328">
        <v>2.5999999999999999E-2</v>
      </c>
      <c r="D1328">
        <v>5.0000000000000001E-3</v>
      </c>
      <c r="E1328">
        <v>1.4279999999999999</v>
      </c>
      <c r="F1328">
        <v>6.7999999999999996E-3</v>
      </c>
      <c r="G1328">
        <v>-6.3600000000000004E-2</v>
      </c>
      <c r="H1328">
        <v>1</v>
      </c>
    </row>
    <row r="1329" spans="1:8" x14ac:dyDescent="0.25">
      <c r="A1329" s="15">
        <v>34264</v>
      </c>
      <c r="B1329">
        <v>-1.2999999999999999E-2</v>
      </c>
      <c r="C1329">
        <v>3.1E-2</v>
      </c>
      <c r="D1329">
        <v>4.4999999999999998E-2</v>
      </c>
      <c r="E1329">
        <v>1.4990000000000001</v>
      </c>
      <c r="F1329">
        <v>2.0799999999999999E-2</v>
      </c>
      <c r="G1329">
        <v>-1.09E-2</v>
      </c>
      <c r="H1329">
        <v>1</v>
      </c>
    </row>
    <row r="1330" spans="1:8" x14ac:dyDescent="0.25">
      <c r="A1330" s="15">
        <v>34257</v>
      </c>
      <c r="B1330">
        <v>0.02</v>
      </c>
      <c r="C1330">
        <v>2E-3</v>
      </c>
      <c r="D1330">
        <v>-1.7000000000000001E-2</v>
      </c>
      <c r="E1330">
        <v>1.383</v>
      </c>
      <c r="F1330">
        <v>9.4999999999999998E-3</v>
      </c>
      <c r="G1330">
        <v>-1.5100000000000001E-2</v>
      </c>
      <c r="H1330">
        <v>1</v>
      </c>
    </row>
    <row r="1331" spans="1:8" x14ac:dyDescent="0.25">
      <c r="A1331" s="15">
        <v>34250</v>
      </c>
      <c r="B1331">
        <v>-2E-3</v>
      </c>
      <c r="C1331">
        <v>-1.4999999999999999E-2</v>
      </c>
      <c r="D1331">
        <v>-1.6E-2</v>
      </c>
      <c r="E1331">
        <v>1.4809999999999901</v>
      </c>
      <c r="F1331">
        <v>-1.12E-2</v>
      </c>
      <c r="G1331">
        <v>-4.3E-3</v>
      </c>
      <c r="H1331">
        <v>1</v>
      </c>
    </row>
    <row r="1332" spans="1:8" x14ac:dyDescent="0.25">
      <c r="A1332" s="15">
        <v>34243</v>
      </c>
      <c r="B1332">
        <v>8.0000000000000002E-3</v>
      </c>
      <c r="C1332">
        <v>-4.0000000000000001E-3</v>
      </c>
      <c r="D1332">
        <v>-0.01</v>
      </c>
      <c r="E1332">
        <v>1.5049999999999999</v>
      </c>
      <c r="F1332">
        <v>4.0000000000000002E-4</v>
      </c>
      <c r="G1332">
        <v>6.0299999999999999E-2</v>
      </c>
      <c r="H1332">
        <v>1</v>
      </c>
    </row>
    <row r="1333" spans="1:8" x14ac:dyDescent="0.25">
      <c r="A1333" s="15">
        <v>34236</v>
      </c>
      <c r="B1333">
        <v>-3.0000000000000001E-3</v>
      </c>
      <c r="C1333">
        <v>-4.0000000000000001E-3</v>
      </c>
      <c r="D1333">
        <v>3.0000000000000001E-3</v>
      </c>
      <c r="E1333">
        <v>1.54</v>
      </c>
      <c r="F1333">
        <v>1.37E-2</v>
      </c>
      <c r="G1333">
        <v>2.93E-2</v>
      </c>
      <c r="H1333">
        <v>1</v>
      </c>
    </row>
    <row r="1334" spans="1:8" x14ac:dyDescent="0.25">
      <c r="A1334" s="15">
        <v>34229</v>
      </c>
      <c r="B1334">
        <v>-6.0000000000000001E-3</v>
      </c>
      <c r="C1334">
        <v>2.1999999999999999E-2</v>
      </c>
      <c r="D1334">
        <v>1.7999999999999999E-2</v>
      </c>
      <c r="E1334">
        <v>1.5089999999999999</v>
      </c>
      <c r="F1334">
        <v>6.6E-3</v>
      </c>
      <c r="G1334">
        <v>1.8499999999999999E-2</v>
      </c>
      <c r="H1334">
        <v>1</v>
      </c>
    </row>
    <row r="1335" spans="1:8" x14ac:dyDescent="0.25">
      <c r="A1335" s="15">
        <v>34222</v>
      </c>
      <c r="B1335">
        <v>1E-3</v>
      </c>
      <c r="C1335">
        <v>2.1999999999999999E-2</v>
      </c>
      <c r="D1335">
        <v>-3.0000000000000001E-3</v>
      </c>
      <c r="E1335">
        <v>1.498</v>
      </c>
      <c r="F1335">
        <v>-1.3899999999999999E-2</v>
      </c>
      <c r="G1335">
        <v>-5.4699999999999999E-2</v>
      </c>
      <c r="H1335">
        <v>1</v>
      </c>
    </row>
    <row r="1336" spans="1:8" x14ac:dyDescent="0.25">
      <c r="A1336" s="15">
        <v>34215</v>
      </c>
      <c r="B1336">
        <v>2E-3</v>
      </c>
      <c r="C1336">
        <v>-4.7E-2</v>
      </c>
      <c r="D1336">
        <v>-3.5000000000000003E-2</v>
      </c>
      <c r="E1336">
        <v>1.5940000000000001</v>
      </c>
      <c r="F1336">
        <v>-1.3100000000000001E-2</v>
      </c>
      <c r="G1336">
        <v>-5.6899999999999999E-2</v>
      </c>
      <c r="H1336">
        <v>1</v>
      </c>
    </row>
    <row r="1337" spans="1:8" x14ac:dyDescent="0.25">
      <c r="A1337" s="15">
        <v>34208</v>
      </c>
      <c r="B1337">
        <v>0.01</v>
      </c>
      <c r="C1337">
        <v>-8.9999999999999993E-3</v>
      </c>
      <c r="D1337">
        <v>-2.3E-2</v>
      </c>
      <c r="E1337">
        <v>1.6059999999999901</v>
      </c>
      <c r="F1337">
        <v>-8.9999999999999998E-4</v>
      </c>
      <c r="G1337">
        <v>3.9199999999999999E-2</v>
      </c>
      <c r="H1337">
        <v>1</v>
      </c>
    </row>
    <row r="1338" spans="1:8" x14ac:dyDescent="0.25">
      <c r="A1338" s="15">
        <v>34201</v>
      </c>
      <c r="B1338">
        <v>1.2999999999999999E-2</v>
      </c>
      <c r="C1338">
        <v>-1.2E-2</v>
      </c>
      <c r="D1338">
        <v>-1.7000000000000001E-2</v>
      </c>
      <c r="E1338">
        <v>1.698</v>
      </c>
      <c r="F1338">
        <v>-1.84E-2</v>
      </c>
      <c r="G1338">
        <v>-2.8E-3</v>
      </c>
      <c r="H1338">
        <v>2</v>
      </c>
    </row>
    <row r="1339" spans="1:8" x14ac:dyDescent="0.25">
      <c r="A1339" s="15">
        <v>34194</v>
      </c>
      <c r="B1339">
        <v>3.0000000000000001E-3</v>
      </c>
      <c r="C1339">
        <v>-2.8999999999999901E-2</v>
      </c>
      <c r="D1339">
        <v>-2.1000000000000001E-2</v>
      </c>
      <c r="E1339">
        <v>1.748</v>
      </c>
      <c r="F1339">
        <v>1.0500000000000001E-2</v>
      </c>
      <c r="G1339">
        <v>5.04E-2</v>
      </c>
      <c r="H1339">
        <v>2</v>
      </c>
    </row>
    <row r="1340" spans="1:8" x14ac:dyDescent="0.25">
      <c r="A1340" s="15">
        <v>34187</v>
      </c>
      <c r="B1340">
        <v>1E-3</v>
      </c>
      <c r="C1340">
        <v>-0.01</v>
      </c>
      <c r="D1340">
        <v>5.0000000000000001E-3</v>
      </c>
      <c r="E1340">
        <v>1.75</v>
      </c>
      <c r="F1340">
        <v>-1.29E-2</v>
      </c>
      <c r="G1340">
        <v>-3.4099999999999998E-2</v>
      </c>
      <c r="H1340">
        <v>2</v>
      </c>
    </row>
    <row r="1341" spans="1:8" x14ac:dyDescent="0.25">
      <c r="A1341" s="15">
        <v>34180</v>
      </c>
      <c r="B1341">
        <v>2E-3</v>
      </c>
      <c r="C1341">
        <v>-1.7000000000000001E-2</v>
      </c>
      <c r="D1341">
        <v>-2.1000000000000001E-2</v>
      </c>
      <c r="E1341">
        <v>1.68</v>
      </c>
      <c r="F1341">
        <v>8.5000000000000006E-3</v>
      </c>
      <c r="G1341">
        <v>7.3000000000000001E-3</v>
      </c>
      <c r="H1341">
        <v>1</v>
      </c>
    </row>
    <row r="1342" spans="1:8" x14ac:dyDescent="0.25">
      <c r="A1342" s="15">
        <v>34173</v>
      </c>
      <c r="B1342">
        <v>3.0000000000000001E-3</v>
      </c>
      <c r="C1342">
        <v>0.06</v>
      </c>
      <c r="D1342">
        <v>4.2999999999999997E-2</v>
      </c>
      <c r="E1342">
        <v>1.7309999999999901</v>
      </c>
      <c r="F1342">
        <v>-2.9999999999999997E-4</v>
      </c>
      <c r="G1342">
        <v>3.1399999999999997E-2</v>
      </c>
      <c r="H1342">
        <v>2</v>
      </c>
    </row>
    <row r="1343" spans="1:8" x14ac:dyDescent="0.25">
      <c r="A1343" s="15">
        <v>34166</v>
      </c>
      <c r="B1343">
        <v>-5.0000000000000001E-3</v>
      </c>
      <c r="C1343">
        <v>-3.0000000000000001E-3</v>
      </c>
      <c r="D1343">
        <v>-8.9999999999999993E-3</v>
      </c>
      <c r="E1343">
        <v>1.7230000000000001</v>
      </c>
      <c r="F1343">
        <v>-4.3E-3</v>
      </c>
      <c r="G1343">
        <v>-3.7999999999999999E-2</v>
      </c>
      <c r="H1343">
        <v>2</v>
      </c>
    </row>
    <row r="1344" spans="1:8" x14ac:dyDescent="0.25">
      <c r="A1344" s="15">
        <v>34159</v>
      </c>
      <c r="B1344">
        <v>5.0000000000000001E-3</v>
      </c>
      <c r="C1344">
        <v>1.2E-2</v>
      </c>
      <c r="D1344">
        <v>-1E-3</v>
      </c>
      <c r="E1344">
        <v>1.7629999999999999</v>
      </c>
      <c r="F1344">
        <v>1.6299999999999999E-2</v>
      </c>
      <c r="G1344">
        <v>-3.3E-3</v>
      </c>
      <c r="H1344">
        <v>2</v>
      </c>
    </row>
    <row r="1345" spans="1:8" x14ac:dyDescent="0.25">
      <c r="A1345" s="15">
        <v>34152</v>
      </c>
      <c r="B1345">
        <v>-4.0000000000000001E-3</v>
      </c>
      <c r="C1345">
        <v>-3.7999999999999999E-2</v>
      </c>
      <c r="D1345">
        <v>-1.0999999999999999E-2</v>
      </c>
      <c r="E1345">
        <v>1.8169999999999999</v>
      </c>
      <c r="F1345">
        <v>-2.3E-3</v>
      </c>
      <c r="G1345">
        <v>-4.7199999999999999E-2</v>
      </c>
      <c r="H1345">
        <v>2</v>
      </c>
    </row>
    <row r="1346" spans="1:8" x14ac:dyDescent="0.25">
      <c r="A1346" s="15">
        <v>34145</v>
      </c>
      <c r="B1346">
        <v>8.9999999999999993E-3</v>
      </c>
      <c r="C1346">
        <v>-1.39999999999999E-2</v>
      </c>
      <c r="D1346">
        <v>-2.1000000000000001E-2</v>
      </c>
      <c r="E1346">
        <v>1.726</v>
      </c>
      <c r="F1346">
        <v>8.3999999999999995E-3</v>
      </c>
      <c r="G1346">
        <v>9.1000000000000004E-3</v>
      </c>
      <c r="H1346">
        <v>2</v>
      </c>
    </row>
    <row r="1347" spans="1:8" x14ac:dyDescent="0.25">
      <c r="A1347" s="15">
        <v>34138</v>
      </c>
      <c r="B1347">
        <v>-8.0000000000000002E-3</v>
      </c>
      <c r="C1347">
        <v>4.0000000000000001E-3</v>
      </c>
      <c r="D1347">
        <v>-4.0000000000000001E-3</v>
      </c>
      <c r="E1347">
        <v>1.796</v>
      </c>
      <c r="F1347">
        <v>2.75E-2</v>
      </c>
      <c r="G1347">
        <v>-1.6299999999999999E-2</v>
      </c>
      <c r="H1347">
        <v>2</v>
      </c>
    </row>
    <row r="1348" spans="1:8" x14ac:dyDescent="0.25">
      <c r="A1348" s="15">
        <v>34131</v>
      </c>
      <c r="B1348">
        <v>-6.0000000000000001E-3</v>
      </c>
      <c r="C1348">
        <v>-4.2999999999999997E-2</v>
      </c>
      <c r="D1348">
        <v>-2.1000000000000001E-2</v>
      </c>
      <c r="E1348">
        <v>1.839</v>
      </c>
      <c r="F1348">
        <v>-3.3999999999999998E-3</v>
      </c>
      <c r="G1348">
        <v>-0.04</v>
      </c>
      <c r="H1348">
        <v>2</v>
      </c>
    </row>
    <row r="1349" spans="1:8" x14ac:dyDescent="0.25">
      <c r="A1349" s="15">
        <v>34124</v>
      </c>
      <c r="B1349">
        <v>0</v>
      </c>
      <c r="C1349">
        <v>1.6E-2</v>
      </c>
      <c r="D1349">
        <v>-0.01</v>
      </c>
      <c r="E1349">
        <v>1.7809999999999999</v>
      </c>
      <c r="F1349">
        <v>2.01E-2</v>
      </c>
      <c r="G1349">
        <v>-1.2500000000000001E-2</v>
      </c>
      <c r="H1349">
        <v>2</v>
      </c>
    </row>
    <row r="1350" spans="1:8" x14ac:dyDescent="0.25">
      <c r="A1350" s="15">
        <v>34117</v>
      </c>
      <c r="B1350">
        <v>0.01</v>
      </c>
      <c r="C1350">
        <v>3.4000000000000002E-2</v>
      </c>
      <c r="D1350">
        <v>2E-3</v>
      </c>
      <c r="E1350">
        <v>1.9079999999999999</v>
      </c>
      <c r="F1350">
        <v>-1.9199999999999998E-2</v>
      </c>
      <c r="G1350">
        <v>7.0000000000000001E-3</v>
      </c>
      <c r="H1350">
        <v>2</v>
      </c>
    </row>
    <row r="1351" spans="1:8" x14ac:dyDescent="0.25">
      <c r="A1351" s="15">
        <v>34110</v>
      </c>
      <c r="B1351">
        <v>1.39999999999999E-2</v>
      </c>
      <c r="C1351">
        <v>3.6999999999999998E-2</v>
      </c>
      <c r="D1351">
        <v>0.02</v>
      </c>
      <c r="E1351">
        <v>2.0350000000000001</v>
      </c>
      <c r="F1351">
        <v>6.1000000000000004E-3</v>
      </c>
      <c r="G1351">
        <v>2.0500000000000001E-2</v>
      </c>
      <c r="H1351">
        <v>2</v>
      </c>
    </row>
    <row r="1352" spans="1:8" x14ac:dyDescent="0.25">
      <c r="A1352" s="15">
        <v>34103</v>
      </c>
      <c r="B1352">
        <v>-6.0000000000000001E-3</v>
      </c>
      <c r="C1352">
        <v>5.0999999999999997E-2</v>
      </c>
      <c r="D1352">
        <v>0.02</v>
      </c>
      <c r="E1352">
        <v>2.0569999999999999</v>
      </c>
      <c r="F1352">
        <v>1.03E-2</v>
      </c>
      <c r="G1352">
        <v>-4.7E-2</v>
      </c>
      <c r="H1352">
        <v>2</v>
      </c>
    </row>
    <row r="1353" spans="1:8" x14ac:dyDescent="0.25">
      <c r="A1353" s="15">
        <v>34096</v>
      </c>
      <c r="B1353">
        <v>5.0000000000000001E-3</v>
      </c>
      <c r="C1353">
        <v>-8.9999999999999993E-3</v>
      </c>
      <c r="D1353">
        <v>-1.9E-2</v>
      </c>
      <c r="E1353">
        <v>2.13</v>
      </c>
      <c r="F1353">
        <v>-3.0000000000000001E-3</v>
      </c>
      <c r="G1353">
        <v>-4.4000000000000003E-3</v>
      </c>
      <c r="H1353">
        <v>2</v>
      </c>
    </row>
    <row r="1354" spans="1:8" x14ac:dyDescent="0.25">
      <c r="A1354" s="15">
        <v>34089</v>
      </c>
      <c r="B1354">
        <v>6.9999999999999897E-3</v>
      </c>
      <c r="C1354">
        <v>2.1000000000000001E-2</v>
      </c>
      <c r="D1354">
        <v>2.1000000000000001E-2</v>
      </c>
      <c r="E1354">
        <v>2.2080000000000002</v>
      </c>
      <c r="F1354">
        <v>1.2999999999999999E-3</v>
      </c>
      <c r="G1354">
        <v>9.2999999999999992E-3</v>
      </c>
      <c r="H1354">
        <v>2</v>
      </c>
    </row>
    <row r="1355" spans="1:8" x14ac:dyDescent="0.25">
      <c r="A1355" s="15">
        <v>34082</v>
      </c>
      <c r="B1355">
        <v>-2.7E-2</v>
      </c>
      <c r="C1355">
        <v>-1.2E-2</v>
      </c>
      <c r="D1355">
        <v>1E-3</v>
      </c>
      <c r="E1355">
        <v>2.1669999999999998</v>
      </c>
      <c r="F1355">
        <v>-2.1100000000000001E-2</v>
      </c>
      <c r="G1355">
        <v>9.9000000000000008E-3</v>
      </c>
      <c r="H1355">
        <v>2</v>
      </c>
    </row>
    <row r="1356" spans="1:8" x14ac:dyDescent="0.25">
      <c r="A1356" s="15">
        <v>34075</v>
      </c>
      <c r="B1356">
        <v>1.6E-2</v>
      </c>
      <c r="C1356">
        <v>-1.6E-2</v>
      </c>
      <c r="D1356">
        <v>-1.2999999999999999E-2</v>
      </c>
      <c r="E1356">
        <v>2.1190000000000002</v>
      </c>
      <c r="F1356">
        <v>1E-3</v>
      </c>
      <c r="G1356">
        <v>-4.0000000000000001E-3</v>
      </c>
      <c r="H1356">
        <v>2</v>
      </c>
    </row>
    <row r="1357" spans="1:8" x14ac:dyDescent="0.25">
      <c r="A1357" s="15">
        <v>34068</v>
      </c>
      <c r="B1357">
        <v>1E-3</v>
      </c>
      <c r="C1357">
        <v>-3.4000000000000002E-2</v>
      </c>
      <c r="D1357">
        <v>-3.1E-2</v>
      </c>
      <c r="E1357">
        <v>2.1389999999999998</v>
      </c>
      <c r="F1357">
        <v>-1.6000000000000001E-3</v>
      </c>
      <c r="G1357">
        <v>-2.0799999999999999E-2</v>
      </c>
      <c r="H1357">
        <v>2</v>
      </c>
    </row>
    <row r="1358" spans="1:8" x14ac:dyDescent="0.25">
      <c r="A1358" s="15">
        <v>34061</v>
      </c>
      <c r="B1358">
        <v>-1.39999999999999E-2</v>
      </c>
      <c r="C1358">
        <v>-1.39999999999999E-2</v>
      </c>
      <c r="D1358">
        <v>1.0999999999999999E-2</v>
      </c>
      <c r="E1358">
        <v>2.1970000000000001</v>
      </c>
      <c r="F1358">
        <v>-1.6799999999999999E-2</v>
      </c>
      <c r="G1358">
        <v>1.18E-2</v>
      </c>
      <c r="H1358">
        <v>2</v>
      </c>
    </row>
    <row r="1359" spans="1:8" x14ac:dyDescent="0.25">
      <c r="A1359" s="15">
        <v>34054</v>
      </c>
      <c r="B1359">
        <v>-5.0000000000000001E-3</v>
      </c>
      <c r="C1359">
        <v>2.3E-2</v>
      </c>
      <c r="D1359">
        <v>2.1999999999999999E-2</v>
      </c>
      <c r="E1359">
        <v>2.0760000000000001</v>
      </c>
      <c r="F1359">
        <v>5.0000000000000001E-4</v>
      </c>
      <c r="G1359">
        <v>1.6400000000000001E-2</v>
      </c>
      <c r="H1359">
        <v>2</v>
      </c>
    </row>
    <row r="1360" spans="1:8" x14ac:dyDescent="0.25">
      <c r="A1360" s="15">
        <v>34047</v>
      </c>
      <c r="B1360">
        <v>1E-3</v>
      </c>
      <c r="C1360">
        <v>-3.3000000000000002E-2</v>
      </c>
      <c r="D1360">
        <v>-2.5000000000000001E-2</v>
      </c>
      <c r="E1360">
        <v>2.0369999999999999</v>
      </c>
      <c r="F1360">
        <v>-1.7100000000000001E-2</v>
      </c>
      <c r="G1360">
        <v>-1.03E-2</v>
      </c>
      <c r="H1360">
        <v>2</v>
      </c>
    </row>
    <row r="1361" spans="1:8" x14ac:dyDescent="0.25">
      <c r="A1361" s="15">
        <v>34040</v>
      </c>
      <c r="B1361">
        <v>8.0000000000000002E-3</v>
      </c>
      <c r="C1361">
        <v>4.7E-2</v>
      </c>
      <c r="D1361">
        <v>4.2999999999999997E-2</v>
      </c>
      <c r="E1361">
        <v>2.0539999999999998</v>
      </c>
      <c r="F1361">
        <v>2.0999999999999999E-3</v>
      </c>
      <c r="G1361">
        <v>-3.0599999999999999E-2</v>
      </c>
      <c r="H1361">
        <v>2</v>
      </c>
    </row>
    <row r="1362" spans="1:8" x14ac:dyDescent="0.25">
      <c r="A1362" s="15">
        <v>34033</v>
      </c>
      <c r="B1362">
        <v>6.0000000000000001E-3</v>
      </c>
      <c r="C1362">
        <v>-8.0000000000000002E-3</v>
      </c>
      <c r="D1362">
        <v>-2.5999999999999999E-2</v>
      </c>
      <c r="E1362">
        <v>1.9869999999999901</v>
      </c>
      <c r="F1362">
        <v>3.0999999999999999E-3</v>
      </c>
      <c r="G1362">
        <v>1.6E-2</v>
      </c>
      <c r="H1362">
        <v>2</v>
      </c>
    </row>
    <row r="1363" spans="1:8" x14ac:dyDescent="0.25">
      <c r="A1363" s="15">
        <v>34026</v>
      </c>
      <c r="B1363">
        <v>2.1000000000000001E-2</v>
      </c>
      <c r="C1363">
        <v>-1.0999999999999999E-2</v>
      </c>
      <c r="D1363">
        <v>-2.1000000000000001E-2</v>
      </c>
      <c r="E1363">
        <v>2.1120000000000001</v>
      </c>
      <c r="F1363">
        <v>6.7000000000000002E-3</v>
      </c>
      <c r="G1363">
        <v>4.99E-2</v>
      </c>
      <c r="H1363">
        <v>2</v>
      </c>
    </row>
    <row r="1364" spans="1:8" x14ac:dyDescent="0.25">
      <c r="A1364" s="15">
        <v>34019</v>
      </c>
      <c r="B1364">
        <v>-2.3E-2</v>
      </c>
      <c r="C1364">
        <v>-5.0999999999999997E-2</v>
      </c>
      <c r="D1364">
        <v>-2.79999999999999E-2</v>
      </c>
      <c r="E1364">
        <v>2.1989999999999998</v>
      </c>
      <c r="F1364">
        <v>-9.1999999999999998E-3</v>
      </c>
      <c r="G1364">
        <v>-1.7999999999999999E-2</v>
      </c>
      <c r="H1364">
        <v>2</v>
      </c>
    </row>
    <row r="1365" spans="1:8" x14ac:dyDescent="0.25">
      <c r="A1365" s="15">
        <v>34012</v>
      </c>
      <c r="B1365">
        <v>-0.01</v>
      </c>
      <c r="C1365">
        <v>1.7999999999999999E-2</v>
      </c>
      <c r="D1365">
        <v>4.0000000000000001E-3</v>
      </c>
      <c r="E1365">
        <v>2.1659999999999999</v>
      </c>
      <c r="F1365">
        <v>-1.6000000000000001E-3</v>
      </c>
      <c r="G1365">
        <v>-1.14E-2</v>
      </c>
      <c r="H1365">
        <v>2</v>
      </c>
    </row>
    <row r="1366" spans="1:8" x14ac:dyDescent="0.25">
      <c r="A1366" s="15">
        <v>34005</v>
      </c>
      <c r="B1366">
        <v>2.3E-2</v>
      </c>
      <c r="C1366">
        <v>-1.7999999999999999E-2</v>
      </c>
      <c r="D1366">
        <v>-8.0000000000000002E-3</v>
      </c>
      <c r="E1366">
        <v>2.214</v>
      </c>
      <c r="F1366">
        <v>2.1000000000000001E-2</v>
      </c>
      <c r="G1366">
        <v>-2.5000000000000001E-3</v>
      </c>
      <c r="H1366">
        <v>2</v>
      </c>
    </row>
    <row r="1367" spans="1:8" x14ac:dyDescent="0.25">
      <c r="A1367" s="15">
        <v>33998</v>
      </c>
      <c r="B1367">
        <v>6.0000000000000001E-3</v>
      </c>
      <c r="C1367">
        <v>-1.4999999999999999E-2</v>
      </c>
      <c r="D1367">
        <v>-2.79999999999999E-2</v>
      </c>
      <c r="E1367">
        <v>2.1909999999999998</v>
      </c>
      <c r="F1367">
        <v>1.15E-2</v>
      </c>
      <c r="G1367">
        <v>7.5899999999999995E-2</v>
      </c>
      <c r="H1367">
        <v>2</v>
      </c>
    </row>
    <row r="1368" spans="1:8" x14ac:dyDescent="0.25">
      <c r="A1368" s="15">
        <v>33991</v>
      </c>
      <c r="B1368">
        <v>-2E-3</v>
      </c>
      <c r="C1368">
        <v>-1.39999999999999E-2</v>
      </c>
      <c r="D1368">
        <v>-6.9999999999999897E-3</v>
      </c>
      <c r="E1368">
        <v>2.3069999999999999</v>
      </c>
      <c r="F1368">
        <v>-1.7500000000000002E-2</v>
      </c>
      <c r="G1368">
        <v>-2.0999999999999999E-3</v>
      </c>
      <c r="H1368">
        <v>2</v>
      </c>
    </row>
    <row r="1369" spans="1:8" x14ac:dyDescent="0.25">
      <c r="A1369" s="15">
        <v>33984</v>
      </c>
      <c r="B1369">
        <v>1.9E-2</v>
      </c>
      <c r="C1369">
        <v>-0.04</v>
      </c>
      <c r="D1369">
        <v>-2.1999999999999999E-2</v>
      </c>
      <c r="E1369">
        <v>2.2909999999999999</v>
      </c>
      <c r="F1369">
        <v>-4.4000000000000003E-3</v>
      </c>
      <c r="G1369">
        <v>-5.0000000000000001E-4</v>
      </c>
      <c r="H1369">
        <v>2</v>
      </c>
    </row>
    <row r="1370" spans="1:8" x14ac:dyDescent="0.25">
      <c r="A1370" s="15">
        <v>33977</v>
      </c>
      <c r="B1370">
        <v>-1.4999999999999999E-2</v>
      </c>
      <c r="C1370">
        <v>-1.7999999999999999E-2</v>
      </c>
      <c r="D1370">
        <v>6.9999999999999897E-3</v>
      </c>
      <c r="E1370">
        <v>2.2569999999999899</v>
      </c>
      <c r="F1370">
        <v>1.18E-2</v>
      </c>
      <c r="G1370">
        <v>-3.1800000000000002E-2</v>
      </c>
      <c r="H1370">
        <v>2</v>
      </c>
    </row>
    <row r="1371" spans="1:8" x14ac:dyDescent="0.25">
      <c r="A1371" s="15">
        <v>33970</v>
      </c>
      <c r="B1371">
        <v>-8.9999999999999993E-3</v>
      </c>
      <c r="C1371">
        <v>-1.39999999999999E-2</v>
      </c>
      <c r="D1371">
        <v>1E-3</v>
      </c>
      <c r="E1371">
        <v>2.1280000000000001</v>
      </c>
      <c r="F1371">
        <v>1.34E-2</v>
      </c>
      <c r="G1371">
        <v>-2.2599999999999999E-2</v>
      </c>
      <c r="H1371">
        <v>2</v>
      </c>
    </row>
    <row r="1372" spans="1:8" x14ac:dyDescent="0.25">
      <c r="A1372" s="15">
        <v>33963</v>
      </c>
      <c r="B1372">
        <v>-3.0000000000000001E-3</v>
      </c>
      <c r="C1372">
        <v>2E-3</v>
      </c>
      <c r="D1372">
        <v>-0.01</v>
      </c>
      <c r="E1372">
        <v>2.0510000000000002</v>
      </c>
      <c r="F1372">
        <v>1.6299999999999999E-2</v>
      </c>
      <c r="G1372">
        <v>6.1000000000000004E-3</v>
      </c>
      <c r="H1372">
        <v>2</v>
      </c>
    </row>
    <row r="1373" spans="1:8" x14ac:dyDescent="0.25">
      <c r="A1373" s="15">
        <v>33956</v>
      </c>
      <c r="B1373">
        <v>1.7000000000000001E-2</v>
      </c>
      <c r="C1373">
        <v>-2.8999999999999901E-2</v>
      </c>
      <c r="D1373">
        <v>-8.0000000000000002E-3</v>
      </c>
      <c r="E1373">
        <v>2.1259999999999999</v>
      </c>
      <c r="F1373">
        <v>-5.0000000000000001E-3</v>
      </c>
      <c r="G1373">
        <v>3.8800000000000001E-2</v>
      </c>
      <c r="H1373">
        <v>2</v>
      </c>
    </row>
    <row r="1374" spans="1:8" x14ac:dyDescent="0.25">
      <c r="A1374" s="15">
        <v>33949</v>
      </c>
      <c r="B1374">
        <v>4.0000000000000001E-3</v>
      </c>
      <c r="C1374">
        <v>1.0999999999999999E-2</v>
      </c>
      <c r="D1374">
        <v>-4.0000000000000001E-3</v>
      </c>
      <c r="E1374">
        <v>2.0409999999999999</v>
      </c>
      <c r="F1374">
        <v>-4.7000000000000002E-3</v>
      </c>
      <c r="G1374">
        <v>7.9000000000000008E-3</v>
      </c>
      <c r="H1374">
        <v>2</v>
      </c>
    </row>
    <row r="1375" spans="1:8" x14ac:dyDescent="0.25">
      <c r="A1375" s="15">
        <v>33942</v>
      </c>
      <c r="B1375">
        <v>4.0000000000000001E-3</v>
      </c>
      <c r="C1375">
        <v>-1.7000000000000001E-2</v>
      </c>
      <c r="D1375">
        <v>-1.39999999999999E-2</v>
      </c>
      <c r="E1375">
        <v>2.1190000000000002</v>
      </c>
      <c r="F1375">
        <v>-6.0000000000000001E-3</v>
      </c>
      <c r="G1375">
        <v>-6.5600000000000006E-2</v>
      </c>
      <c r="H1375">
        <v>2</v>
      </c>
    </row>
    <row r="1376" spans="1:8" x14ac:dyDescent="0.25">
      <c r="A1376" s="15">
        <v>33935</v>
      </c>
      <c r="B1376">
        <v>8.0000000000000002E-3</v>
      </c>
      <c r="C1376">
        <v>3.7999999999999999E-2</v>
      </c>
      <c r="D1376">
        <v>1.2E-2</v>
      </c>
      <c r="E1376">
        <v>2.1309999999999998</v>
      </c>
      <c r="F1376">
        <v>-1E-4</v>
      </c>
      <c r="G1376">
        <v>-6.4000000000000003E-3</v>
      </c>
      <c r="H1376">
        <v>2</v>
      </c>
    </row>
    <row r="1377" spans="1:8" x14ac:dyDescent="0.25">
      <c r="A1377" s="15">
        <v>33928</v>
      </c>
      <c r="B1377">
        <v>0.01</v>
      </c>
      <c r="C1377">
        <v>6.0000000000000001E-3</v>
      </c>
      <c r="D1377">
        <v>2E-3</v>
      </c>
      <c r="E1377">
        <v>2.2240000000000002</v>
      </c>
      <c r="F1377">
        <v>2.4199999999999999E-2</v>
      </c>
      <c r="G1377">
        <v>1.5900000000000001E-2</v>
      </c>
      <c r="H1377">
        <v>2</v>
      </c>
    </row>
    <row r="1378" spans="1:8" x14ac:dyDescent="0.25">
      <c r="A1378" s="15">
        <v>33921</v>
      </c>
      <c r="B1378">
        <v>1.2E-2</v>
      </c>
      <c r="C1378">
        <v>2.3E-2</v>
      </c>
      <c r="D1378">
        <v>-2.1999999999999999E-2</v>
      </c>
      <c r="E1378">
        <v>2.238</v>
      </c>
      <c r="F1378">
        <v>-1.06E-2</v>
      </c>
      <c r="G1378">
        <v>-1.0800000000000001E-2</v>
      </c>
      <c r="H1378">
        <v>2</v>
      </c>
    </row>
    <row r="1379" spans="1:8" x14ac:dyDescent="0.25">
      <c r="A1379" s="15">
        <v>33914</v>
      </c>
      <c r="B1379">
        <v>-3.0000000000000001E-3</v>
      </c>
      <c r="C1379">
        <v>2.1000000000000001E-2</v>
      </c>
      <c r="D1379">
        <v>2.5999999999999999E-2</v>
      </c>
      <c r="E1379">
        <v>2.492</v>
      </c>
      <c r="F1379">
        <v>2.6100000000000002E-2</v>
      </c>
      <c r="G1379">
        <v>-1.55E-2</v>
      </c>
      <c r="H1379">
        <v>2</v>
      </c>
    </row>
    <row r="1380" spans="1:8" x14ac:dyDescent="0.25">
      <c r="A1380" s="15">
        <v>33907</v>
      </c>
      <c r="B1380">
        <v>1.0999999999999999E-2</v>
      </c>
      <c r="C1380">
        <v>1.39999999999999E-2</v>
      </c>
      <c r="D1380">
        <v>-3.0000000000000001E-3</v>
      </c>
      <c r="E1380">
        <v>2.4060000000000001</v>
      </c>
      <c r="F1380">
        <v>9.5999999999999992E-3</v>
      </c>
      <c r="G1380">
        <v>-2.69E-2</v>
      </c>
      <c r="H1380">
        <v>2</v>
      </c>
    </row>
    <row r="1381" spans="1:8" x14ac:dyDescent="0.25">
      <c r="A1381" s="15">
        <v>33900</v>
      </c>
      <c r="B1381">
        <v>6.0000000000000001E-3</v>
      </c>
      <c r="C1381">
        <v>7.5999999999999998E-2</v>
      </c>
      <c r="D1381">
        <v>3.4000000000000002E-2</v>
      </c>
      <c r="E1381">
        <v>2.488</v>
      </c>
      <c r="F1381">
        <v>2.6499999999999999E-2</v>
      </c>
      <c r="G1381">
        <v>-4.8899999999999999E-2</v>
      </c>
      <c r="H1381">
        <v>2</v>
      </c>
    </row>
    <row r="1382" spans="1:8" x14ac:dyDescent="0.25">
      <c r="A1382" s="15">
        <v>33893</v>
      </c>
      <c r="B1382">
        <v>2.3E-2</v>
      </c>
      <c r="C1382">
        <v>6.0000000000000001E-3</v>
      </c>
      <c r="D1382">
        <v>1.0999999999999999E-2</v>
      </c>
      <c r="E1382">
        <v>2.5710000000000002</v>
      </c>
      <c r="F1382">
        <v>-2.8999999999999998E-3</v>
      </c>
      <c r="G1382">
        <v>-4.0000000000000001E-3</v>
      </c>
      <c r="H1382">
        <v>2</v>
      </c>
    </row>
    <row r="1383" spans="1:8" x14ac:dyDescent="0.25">
      <c r="A1383" s="15">
        <v>33886</v>
      </c>
      <c r="B1383">
        <v>-1.9E-2</v>
      </c>
      <c r="C1383">
        <v>8.5000000000000006E-2</v>
      </c>
      <c r="D1383">
        <v>4.2999999999999997E-2</v>
      </c>
      <c r="E1383">
        <v>2.5219999999999998</v>
      </c>
      <c r="F1383">
        <v>4.24E-2</v>
      </c>
      <c r="G1383">
        <v>2.0500000000000001E-2</v>
      </c>
      <c r="H1383">
        <v>2</v>
      </c>
    </row>
    <row r="1384" spans="1:8" x14ac:dyDescent="0.25">
      <c r="A1384" s="15">
        <v>33879</v>
      </c>
      <c r="B1384">
        <v>-8.9999999999999993E-3</v>
      </c>
      <c r="C1384">
        <v>-2.8999999999999901E-2</v>
      </c>
      <c r="D1384">
        <v>-2.5000000000000001E-2</v>
      </c>
      <c r="E1384">
        <v>2.5659999999999998</v>
      </c>
      <c r="F1384">
        <v>-2.9700000000000001E-2</v>
      </c>
      <c r="G1384">
        <v>1.11E-2</v>
      </c>
      <c r="H1384">
        <v>2</v>
      </c>
    </row>
    <row r="1385" spans="1:8" x14ac:dyDescent="0.25">
      <c r="A1385" s="15">
        <v>33872</v>
      </c>
      <c r="B1385">
        <v>-0.02</v>
      </c>
      <c r="C1385">
        <v>-4.0000000000000001E-3</v>
      </c>
      <c r="D1385">
        <v>0</v>
      </c>
      <c r="E1385">
        <v>2.6179999999999999</v>
      </c>
      <c r="F1385">
        <v>-1.04E-2</v>
      </c>
      <c r="G1385">
        <v>-1.3599999999999999E-2</v>
      </c>
      <c r="H1385">
        <v>2</v>
      </c>
    </row>
    <row r="1386" spans="1:8" x14ac:dyDescent="0.25">
      <c r="A1386" s="15">
        <v>33865</v>
      </c>
      <c r="B1386">
        <v>8.0000000000000002E-3</v>
      </c>
      <c r="C1386">
        <v>-1.2E-2</v>
      </c>
      <c r="D1386">
        <v>6.9999999999999897E-3</v>
      </c>
      <c r="E1386">
        <v>2.6030000000000002</v>
      </c>
      <c r="F1386">
        <v>5.0599999999999999E-2</v>
      </c>
      <c r="G1386">
        <v>-1.4E-3</v>
      </c>
      <c r="H1386">
        <v>2</v>
      </c>
    </row>
    <row r="1387" spans="1:8" x14ac:dyDescent="0.25">
      <c r="A1387" s="15">
        <v>33858</v>
      </c>
      <c r="B1387">
        <v>6.0000000000000001E-3</v>
      </c>
      <c r="C1387">
        <v>-5.0000000000000001E-3</v>
      </c>
      <c r="D1387">
        <v>-6.0000000000000001E-3</v>
      </c>
      <c r="E1387">
        <v>2.5099999999999998</v>
      </c>
      <c r="F1387">
        <v>2.3199999999999998E-2</v>
      </c>
      <c r="G1387">
        <v>1.0999999999999999E-2</v>
      </c>
      <c r="H1387">
        <v>2</v>
      </c>
    </row>
    <row r="1388" spans="1:8" x14ac:dyDescent="0.25">
      <c r="A1388" s="15">
        <v>33851</v>
      </c>
      <c r="B1388">
        <v>5.0000000000000001E-3</v>
      </c>
      <c r="C1388">
        <v>-7.1999999999999995E-2</v>
      </c>
      <c r="D1388">
        <v>-3.5000000000000003E-2</v>
      </c>
      <c r="E1388">
        <v>2.5289999999999999</v>
      </c>
      <c r="F1388">
        <v>-4.4000000000000003E-3</v>
      </c>
      <c r="G1388">
        <v>2.1600000000000001E-2</v>
      </c>
      <c r="H1388">
        <v>2</v>
      </c>
    </row>
    <row r="1389" spans="1:8" x14ac:dyDescent="0.25">
      <c r="A1389" s="15">
        <v>33844</v>
      </c>
      <c r="B1389">
        <v>0</v>
      </c>
      <c r="C1389">
        <v>2.5999999999999999E-2</v>
      </c>
      <c r="D1389">
        <v>1.7000000000000001E-2</v>
      </c>
      <c r="E1389">
        <v>2.46199999999999</v>
      </c>
      <c r="F1389">
        <v>-1.24E-2</v>
      </c>
      <c r="G1389">
        <v>1.09E-2</v>
      </c>
      <c r="H1389">
        <v>2</v>
      </c>
    </row>
    <row r="1390" spans="1:8" x14ac:dyDescent="0.25">
      <c r="A1390" s="15">
        <v>33837</v>
      </c>
      <c r="B1390">
        <v>-1.2E-2</v>
      </c>
      <c r="C1390">
        <v>-6.9999999999999897E-3</v>
      </c>
      <c r="D1390">
        <v>0</v>
      </c>
      <c r="E1390">
        <v>2.4569999999999999</v>
      </c>
      <c r="F1390">
        <v>-1.84E-2</v>
      </c>
      <c r="G1390">
        <v>-9.4000000000000004E-3</v>
      </c>
      <c r="H1390">
        <v>2</v>
      </c>
    </row>
    <row r="1391" spans="1:8" x14ac:dyDescent="0.25">
      <c r="A1391" s="15">
        <v>33830</v>
      </c>
      <c r="B1391">
        <v>2E-3</v>
      </c>
      <c r="C1391">
        <v>-1.39999999999999E-2</v>
      </c>
      <c r="D1391">
        <v>-6.0000000000000001E-3</v>
      </c>
      <c r="E1391">
        <v>2.427</v>
      </c>
      <c r="F1391">
        <v>1E-4</v>
      </c>
      <c r="G1391">
        <v>2.8E-3</v>
      </c>
      <c r="H1391">
        <v>2</v>
      </c>
    </row>
    <row r="1392" spans="1:8" x14ac:dyDescent="0.25">
      <c r="A1392" s="15">
        <v>33823</v>
      </c>
      <c r="B1392">
        <v>-1.2999999999999999E-2</v>
      </c>
      <c r="C1392">
        <v>-5.7000000000000002E-2</v>
      </c>
      <c r="D1392">
        <v>-2.3E-2</v>
      </c>
      <c r="E1392">
        <v>2.4049999999999998</v>
      </c>
      <c r="F1392">
        <v>-3.2000000000000002E-3</v>
      </c>
      <c r="G1392">
        <v>-2.9700000000000001E-2</v>
      </c>
      <c r="H1392">
        <v>2</v>
      </c>
    </row>
    <row r="1393" spans="1:8" x14ac:dyDescent="0.25">
      <c r="A1393" s="15">
        <v>33816</v>
      </c>
      <c r="B1393">
        <v>3.1E-2</v>
      </c>
      <c r="C1393">
        <v>4.5999999999999999E-2</v>
      </c>
      <c r="D1393">
        <v>-4.0000000000000001E-3</v>
      </c>
      <c r="E1393">
        <v>2.31</v>
      </c>
      <c r="F1393">
        <v>-1.5299999999999999E-2</v>
      </c>
      <c r="G1393">
        <v>-5.0000000000000001E-3</v>
      </c>
      <c r="H1393">
        <v>2</v>
      </c>
    </row>
    <row r="1394" spans="1:8" x14ac:dyDescent="0.25">
      <c r="A1394" s="15">
        <v>33809</v>
      </c>
      <c r="B1394">
        <v>-0.01</v>
      </c>
      <c r="C1394">
        <v>-0.01</v>
      </c>
      <c r="D1394">
        <v>-2.3E-2</v>
      </c>
      <c r="E1394">
        <v>2.5299999999999998</v>
      </c>
      <c r="F1394">
        <v>2.64E-2</v>
      </c>
      <c r="G1394">
        <v>1.8499999999999999E-2</v>
      </c>
      <c r="H1394">
        <v>2</v>
      </c>
    </row>
    <row r="1395" spans="1:8" x14ac:dyDescent="0.25">
      <c r="A1395" s="15">
        <v>33802</v>
      </c>
      <c r="B1395">
        <v>2E-3</v>
      </c>
      <c r="C1395">
        <v>-2.1000000000000001E-2</v>
      </c>
      <c r="D1395">
        <v>-3.0000000000000001E-3</v>
      </c>
      <c r="E1395">
        <v>2.65</v>
      </c>
      <c r="F1395">
        <v>-1.9099999999999999E-2</v>
      </c>
      <c r="G1395">
        <v>1.41E-2</v>
      </c>
      <c r="H1395">
        <v>2</v>
      </c>
    </row>
    <row r="1396" spans="1:8" x14ac:dyDescent="0.25">
      <c r="A1396" s="15">
        <v>33795</v>
      </c>
      <c r="B1396">
        <v>6.9999999999999897E-3</v>
      </c>
      <c r="C1396">
        <v>-4.8000000000000001E-2</v>
      </c>
      <c r="D1396">
        <v>-1E-3</v>
      </c>
      <c r="E1396">
        <v>2.58</v>
      </c>
      <c r="F1396">
        <v>-5.7999999999999996E-3</v>
      </c>
      <c r="G1396">
        <v>-3.7100000000000001E-2</v>
      </c>
      <c r="H1396">
        <v>2</v>
      </c>
    </row>
    <row r="1397" spans="1:8" x14ac:dyDescent="0.25">
      <c r="A1397" s="15">
        <v>33788</v>
      </c>
      <c r="B1397">
        <v>2.1000000000000001E-2</v>
      </c>
      <c r="C1397">
        <v>-6.7000000000000004E-2</v>
      </c>
      <c r="D1397">
        <v>-3.1E-2</v>
      </c>
      <c r="E1397">
        <v>2.3650000000000002</v>
      </c>
      <c r="F1397">
        <v>-1.2200000000000001E-2</v>
      </c>
      <c r="G1397">
        <v>-1.52E-2</v>
      </c>
      <c r="H1397">
        <v>2</v>
      </c>
    </row>
    <row r="1398" spans="1:8" x14ac:dyDescent="0.25">
      <c r="A1398" s="15">
        <v>33781</v>
      </c>
      <c r="B1398">
        <v>-1E-3</v>
      </c>
      <c r="C1398">
        <v>-1.7000000000000001E-2</v>
      </c>
      <c r="D1398">
        <v>-1.2E-2</v>
      </c>
      <c r="E1398">
        <v>2.2610000000000001</v>
      </c>
      <c r="F1398">
        <v>-2.07E-2</v>
      </c>
      <c r="G1398">
        <v>8.0999999999999996E-3</v>
      </c>
      <c r="H1398">
        <v>2</v>
      </c>
    </row>
    <row r="1399" spans="1:8" x14ac:dyDescent="0.25">
      <c r="A1399" s="15">
        <v>33774</v>
      </c>
      <c r="B1399">
        <v>-1.4999999999999999E-2</v>
      </c>
      <c r="C1399">
        <v>-8.0000000000000002E-3</v>
      </c>
      <c r="D1399">
        <v>-6.0000000000000001E-3</v>
      </c>
      <c r="E1399">
        <v>2.2650000000000001</v>
      </c>
      <c r="F1399">
        <v>-6.9999999999999999E-4</v>
      </c>
      <c r="G1399">
        <v>-1.8E-3</v>
      </c>
      <c r="H1399">
        <v>2</v>
      </c>
    </row>
    <row r="1400" spans="1:8" x14ac:dyDescent="0.25">
      <c r="A1400" s="15">
        <v>33767</v>
      </c>
      <c r="B1400">
        <v>-8.9999999999999993E-3</v>
      </c>
      <c r="C1400">
        <v>-2.3E-2</v>
      </c>
      <c r="D1400">
        <v>-4.0000000000000001E-3</v>
      </c>
      <c r="E1400">
        <v>2.2690000000000001</v>
      </c>
      <c r="F1400">
        <v>-7.0000000000000001E-3</v>
      </c>
      <c r="G1400">
        <v>-1.41E-2</v>
      </c>
      <c r="H1400">
        <v>2</v>
      </c>
    </row>
    <row r="1401" spans="1:8" x14ac:dyDescent="0.25">
      <c r="A1401" s="15">
        <v>33760</v>
      </c>
      <c r="B1401">
        <v>-5.0000000000000001E-3</v>
      </c>
      <c r="C1401">
        <v>-1.0999999999999999E-2</v>
      </c>
      <c r="D1401">
        <v>-2E-3</v>
      </c>
      <c r="E1401">
        <v>2.1789999999999998</v>
      </c>
      <c r="F1401">
        <v>-7.3000000000000001E-3</v>
      </c>
      <c r="G1401">
        <v>2.3099999999999999E-2</v>
      </c>
      <c r="H1401">
        <v>2</v>
      </c>
    </row>
    <row r="1402" spans="1:8" x14ac:dyDescent="0.25">
      <c r="A1402" s="15">
        <v>33753</v>
      </c>
      <c r="B1402">
        <v>3.0000000000000001E-3</v>
      </c>
      <c r="C1402">
        <v>-1.0999999999999999E-2</v>
      </c>
      <c r="D1402">
        <v>-4.0000000000000001E-3</v>
      </c>
      <c r="E1402">
        <v>2.1339999999999999</v>
      </c>
      <c r="F1402">
        <v>-7.7000000000000002E-3</v>
      </c>
      <c r="G1402">
        <v>5.5899999999999998E-2</v>
      </c>
      <c r="H1402">
        <v>2</v>
      </c>
    </row>
    <row r="1403" spans="1:8" x14ac:dyDescent="0.25">
      <c r="A1403" s="15">
        <v>33746</v>
      </c>
      <c r="B1403">
        <v>0.01</v>
      </c>
      <c r="C1403">
        <v>3.1E-2</v>
      </c>
      <c r="D1403">
        <v>8.0000000000000002E-3</v>
      </c>
      <c r="E1403">
        <v>2.1030000000000002</v>
      </c>
      <c r="F1403">
        <v>3.0999999999999999E-3</v>
      </c>
      <c r="G1403">
        <v>1.21E-2</v>
      </c>
      <c r="H1403">
        <v>2</v>
      </c>
    </row>
    <row r="1404" spans="1:8" x14ac:dyDescent="0.25">
      <c r="A1404" s="15">
        <v>33739</v>
      </c>
      <c r="B1404">
        <v>-1.39999999999999E-2</v>
      </c>
      <c r="C1404">
        <v>-3.6999999999999998E-2</v>
      </c>
      <c r="D1404">
        <v>-1.6E-2</v>
      </c>
      <c r="E1404">
        <v>2.206</v>
      </c>
      <c r="F1404">
        <v>-1.9699999999999999E-2</v>
      </c>
      <c r="G1404">
        <v>-8.0999999999999996E-3</v>
      </c>
      <c r="H1404">
        <v>2</v>
      </c>
    </row>
    <row r="1405" spans="1:8" x14ac:dyDescent="0.25">
      <c r="A1405" s="15">
        <v>33732</v>
      </c>
      <c r="B1405">
        <v>8.9999999999999993E-3</v>
      </c>
      <c r="C1405">
        <v>-6.9999999999999897E-3</v>
      </c>
      <c r="D1405">
        <v>-1.9E-2</v>
      </c>
      <c r="E1405">
        <v>2.1269999999999998</v>
      </c>
      <c r="F1405">
        <v>3.0000000000000001E-3</v>
      </c>
      <c r="G1405">
        <v>5.0000000000000001E-4</v>
      </c>
      <c r="H1405">
        <v>2</v>
      </c>
    </row>
    <row r="1406" spans="1:8" x14ac:dyDescent="0.25">
      <c r="A1406" s="15">
        <v>33725</v>
      </c>
      <c r="B1406">
        <v>8.9999999999999993E-3</v>
      </c>
      <c r="C1406">
        <v>-2E-3</v>
      </c>
      <c r="D1406">
        <v>4.0000000000000001E-3</v>
      </c>
      <c r="E1406">
        <v>2.234</v>
      </c>
      <c r="F1406">
        <v>-7.4999999999999997E-3</v>
      </c>
      <c r="G1406">
        <v>3.1199999999999999E-2</v>
      </c>
      <c r="H1406">
        <v>2</v>
      </c>
    </row>
    <row r="1407" spans="1:8" x14ac:dyDescent="0.25">
      <c r="A1407" s="15">
        <v>33718</v>
      </c>
      <c r="B1407">
        <v>-1.7000000000000001E-2</v>
      </c>
      <c r="C1407">
        <v>4.0000000000000001E-3</v>
      </c>
      <c r="D1407">
        <v>8.9999999999999993E-3</v>
      </c>
      <c r="E1407">
        <v>2.1949999999999998</v>
      </c>
      <c r="F1407">
        <v>-8.0000000000000002E-3</v>
      </c>
      <c r="G1407">
        <v>5.0000000000000001E-4</v>
      </c>
      <c r="H1407">
        <v>2</v>
      </c>
    </row>
    <row r="1408" spans="1:8" x14ac:dyDescent="0.25">
      <c r="A1408" s="15">
        <v>33711</v>
      </c>
      <c r="B1408">
        <v>2.8999999999999901E-2</v>
      </c>
      <c r="C1408">
        <v>2.7E-2</v>
      </c>
      <c r="D1408">
        <v>1.2999999999999999E-2</v>
      </c>
      <c r="E1408">
        <v>2.149</v>
      </c>
      <c r="F1408">
        <v>1.41E-2</v>
      </c>
      <c r="G1408">
        <v>-1.1299999999999999E-2</v>
      </c>
      <c r="H1408">
        <v>2</v>
      </c>
    </row>
    <row r="1409" spans="1:8" x14ac:dyDescent="0.25">
      <c r="A1409" s="15">
        <v>33704</v>
      </c>
      <c r="B1409">
        <v>6.9999999999999897E-3</v>
      </c>
      <c r="C1409">
        <v>-3.6999999999999998E-2</v>
      </c>
      <c r="D1409">
        <v>-6.0000000000000001E-3</v>
      </c>
      <c r="E1409">
        <v>2.1909999999999998</v>
      </c>
      <c r="F1409">
        <v>1.8E-3</v>
      </c>
      <c r="G1409">
        <v>7.4000000000000003E-3</v>
      </c>
      <c r="H1409">
        <v>2</v>
      </c>
    </row>
    <row r="1410" spans="1:8" x14ac:dyDescent="0.25">
      <c r="A1410" s="15">
        <v>33697</v>
      </c>
      <c r="B1410">
        <v>-5.0000000000000001E-3</v>
      </c>
      <c r="C1410">
        <v>-5.0999999999999997E-2</v>
      </c>
      <c r="D1410">
        <v>-1.6E-2</v>
      </c>
      <c r="E1410">
        <v>2.0339999999999998</v>
      </c>
      <c r="F1410">
        <v>-5.1999999999999998E-3</v>
      </c>
      <c r="G1410">
        <v>5.8999999999999997E-2</v>
      </c>
      <c r="H1410">
        <v>2</v>
      </c>
    </row>
    <row r="1411" spans="1:8" x14ac:dyDescent="0.25">
      <c r="A1411" s="15">
        <v>33690</v>
      </c>
      <c r="B1411">
        <v>-1.9E-2</v>
      </c>
      <c r="C1411">
        <v>-2.79999999999999E-2</v>
      </c>
      <c r="D1411">
        <v>-1.39999999999999E-2</v>
      </c>
      <c r="E1411">
        <v>1.871</v>
      </c>
      <c r="F1411">
        <v>-1.52E-2</v>
      </c>
      <c r="G1411">
        <v>1.38E-2</v>
      </c>
      <c r="H1411">
        <v>2</v>
      </c>
    </row>
    <row r="1412" spans="1:8" x14ac:dyDescent="0.25">
      <c r="A1412" s="15">
        <v>33683</v>
      </c>
      <c r="B1412">
        <v>1.2999999999999999E-2</v>
      </c>
      <c r="C1412">
        <v>-5.0000000000000001E-3</v>
      </c>
      <c r="D1412">
        <v>-8.9999999999999993E-3</v>
      </c>
      <c r="E1412">
        <v>1.8159999999999901</v>
      </c>
      <c r="F1412">
        <v>1.1000000000000001E-3</v>
      </c>
      <c r="G1412">
        <v>-1.46E-2</v>
      </c>
      <c r="H1412">
        <v>2</v>
      </c>
    </row>
    <row r="1413" spans="1:8" x14ac:dyDescent="0.25">
      <c r="A1413" s="15">
        <v>33676</v>
      </c>
      <c r="B1413">
        <v>3.0000000000000001E-3</v>
      </c>
      <c r="C1413">
        <v>4.2999999999999997E-2</v>
      </c>
      <c r="D1413">
        <v>0.03</v>
      </c>
      <c r="E1413">
        <v>1.8540000000000001</v>
      </c>
      <c r="F1413">
        <v>4.0000000000000001E-3</v>
      </c>
      <c r="G1413">
        <v>3.6200000000000003E-2</v>
      </c>
      <c r="H1413">
        <v>2</v>
      </c>
    </row>
    <row r="1414" spans="1:8" x14ac:dyDescent="0.25">
      <c r="A1414" s="15">
        <v>33669</v>
      </c>
      <c r="B1414">
        <v>-0.02</v>
      </c>
      <c r="C1414">
        <v>6.9000000000000006E-2</v>
      </c>
      <c r="D1414">
        <v>3.1E-2</v>
      </c>
      <c r="E1414">
        <v>1.871</v>
      </c>
      <c r="F1414">
        <v>1.67E-2</v>
      </c>
      <c r="G1414">
        <v>-9.1000000000000004E-3</v>
      </c>
      <c r="H1414">
        <v>2</v>
      </c>
    </row>
    <row r="1415" spans="1:8" x14ac:dyDescent="0.25">
      <c r="A1415" s="15">
        <v>33662</v>
      </c>
      <c r="B1415">
        <v>3.0000000000000001E-3</v>
      </c>
      <c r="C1415">
        <v>-3.4000000000000002E-2</v>
      </c>
      <c r="D1415">
        <v>-2.5999999999999999E-2</v>
      </c>
      <c r="E1415">
        <v>2.008</v>
      </c>
      <c r="F1415">
        <v>-7.4000000000000003E-3</v>
      </c>
      <c r="G1415">
        <v>1.1000000000000001E-3</v>
      </c>
      <c r="H1415">
        <v>2</v>
      </c>
    </row>
    <row r="1416" spans="1:8" x14ac:dyDescent="0.25">
      <c r="A1416" s="15">
        <v>33655</v>
      </c>
      <c r="B1416">
        <v>-2E-3</v>
      </c>
      <c r="C1416">
        <v>3.2000000000000001E-2</v>
      </c>
      <c r="D1416">
        <v>8.0000000000000002E-3</v>
      </c>
      <c r="E1416">
        <v>2.0209999999999999</v>
      </c>
      <c r="F1416">
        <v>1.5100000000000001E-2</v>
      </c>
      <c r="G1416">
        <v>-4.1099999999999998E-2</v>
      </c>
      <c r="H1416">
        <v>2</v>
      </c>
    </row>
    <row r="1417" spans="1:8" x14ac:dyDescent="0.25">
      <c r="A1417" s="15">
        <v>33648</v>
      </c>
      <c r="B1417">
        <v>3.0000000000000001E-3</v>
      </c>
      <c r="C1417">
        <v>6.7000000000000004E-2</v>
      </c>
      <c r="D1417">
        <v>2.8999999999999901E-2</v>
      </c>
      <c r="E1417">
        <v>2.129</v>
      </c>
      <c r="F1417">
        <v>3.5499999999999997E-2</v>
      </c>
      <c r="G1417">
        <v>-2.06E-2</v>
      </c>
      <c r="H1417">
        <v>2</v>
      </c>
    </row>
    <row r="1418" spans="1:8" x14ac:dyDescent="0.25">
      <c r="A1418" s="15">
        <v>33641</v>
      </c>
      <c r="B1418">
        <v>6.0000000000000001E-3</v>
      </c>
      <c r="C1418">
        <v>-3.4000000000000002E-2</v>
      </c>
      <c r="D1418">
        <v>-1.2999999999999999E-2</v>
      </c>
      <c r="E1418">
        <v>2.2519999999999998</v>
      </c>
      <c r="F1418">
        <v>-2.5100000000000001E-2</v>
      </c>
      <c r="G1418">
        <v>5.1299999999999998E-2</v>
      </c>
      <c r="H1418">
        <v>2</v>
      </c>
    </row>
    <row r="1419" spans="1:8" x14ac:dyDescent="0.25">
      <c r="A1419" s="15">
        <v>33634</v>
      </c>
      <c r="B1419">
        <v>-1.6E-2</v>
      </c>
      <c r="C1419">
        <v>-8.0000000000000002E-3</v>
      </c>
      <c r="D1419">
        <v>5.0000000000000001E-3</v>
      </c>
      <c r="E1419">
        <v>2.1739999999999999</v>
      </c>
      <c r="F1419">
        <v>1.2999999999999999E-2</v>
      </c>
      <c r="G1419">
        <v>-5.3E-3</v>
      </c>
      <c r="H1419">
        <v>2</v>
      </c>
    </row>
    <row r="1420" spans="1:8" x14ac:dyDescent="0.25">
      <c r="A1420" s="15">
        <v>33627</v>
      </c>
      <c r="B1420">
        <v>-8.0000000000000002E-3</v>
      </c>
      <c r="C1420">
        <v>3.2000000000000001E-2</v>
      </c>
      <c r="D1420">
        <v>2.1000000000000001E-2</v>
      </c>
      <c r="E1420">
        <v>2.097</v>
      </c>
      <c r="F1420">
        <v>-2.0000000000000001E-4</v>
      </c>
      <c r="G1420">
        <v>-8.3999999999999995E-3</v>
      </c>
      <c r="H1420">
        <v>2</v>
      </c>
    </row>
    <row r="1421" spans="1:8" x14ac:dyDescent="0.25">
      <c r="A1421" s="15">
        <v>33620</v>
      </c>
      <c r="B1421">
        <v>8.9999999999999993E-3</v>
      </c>
      <c r="C1421">
        <v>2.8999999999999901E-2</v>
      </c>
      <c r="D1421">
        <v>3.4000000000000002E-2</v>
      </c>
      <c r="E1421">
        <v>2.105</v>
      </c>
      <c r="F1421">
        <v>-1.4E-3</v>
      </c>
      <c r="G1421">
        <v>5.0999999999999997E-2</v>
      </c>
      <c r="H1421">
        <v>2</v>
      </c>
    </row>
    <row r="1422" spans="1:8" x14ac:dyDescent="0.25">
      <c r="A1422" s="15">
        <v>33613</v>
      </c>
      <c r="B1422">
        <v>-0.01</v>
      </c>
      <c r="C1422">
        <v>1.4999999999999999E-2</v>
      </c>
      <c r="D1422">
        <v>2E-3</v>
      </c>
      <c r="E1422">
        <v>2.0129999999999999</v>
      </c>
      <c r="F1422">
        <v>2.4799999999999999E-2</v>
      </c>
      <c r="G1422">
        <v>-5.1999999999999998E-2</v>
      </c>
      <c r="H1422">
        <v>2</v>
      </c>
    </row>
    <row r="1423" spans="1:8" x14ac:dyDescent="0.25">
      <c r="A1423" s="15">
        <v>33606</v>
      </c>
      <c r="B1423">
        <v>3.2000000000000001E-2</v>
      </c>
      <c r="C1423">
        <v>-1.6E-2</v>
      </c>
      <c r="D1423">
        <v>2E-3</v>
      </c>
      <c r="E1423">
        <v>2.07099999999999</v>
      </c>
      <c r="F1423">
        <v>8.9999999999999993E-3</v>
      </c>
      <c r="G1423">
        <v>2.5100000000000001E-2</v>
      </c>
      <c r="H1423">
        <v>2</v>
      </c>
    </row>
    <row r="1424" spans="1:8" x14ac:dyDescent="0.25">
      <c r="A1424" s="15">
        <v>33599</v>
      </c>
      <c r="B1424">
        <v>0.05</v>
      </c>
      <c r="C1424">
        <v>4.0000000000000001E-3</v>
      </c>
      <c r="D1424">
        <v>-0.02</v>
      </c>
      <c r="E1424">
        <v>1.98</v>
      </c>
      <c r="F1424">
        <v>-9.4000000000000004E-3</v>
      </c>
      <c r="G1424">
        <v>1.2999999999999999E-2</v>
      </c>
      <c r="H1424">
        <v>2</v>
      </c>
    </row>
    <row r="1425" spans="1:8" x14ac:dyDescent="0.25">
      <c r="A1425" s="15">
        <v>33592</v>
      </c>
      <c r="B1425">
        <v>6.9999999999999897E-3</v>
      </c>
      <c r="C1425">
        <v>-4.3999999999999997E-2</v>
      </c>
      <c r="D1425">
        <v>-3.4000000000000002E-2</v>
      </c>
      <c r="E1425">
        <v>2.137</v>
      </c>
      <c r="F1425">
        <v>-2.4899999999999999E-2</v>
      </c>
      <c r="G1425">
        <v>-7.6300000000000007E-2</v>
      </c>
      <c r="H1425">
        <v>2</v>
      </c>
    </row>
    <row r="1426" spans="1:8" x14ac:dyDescent="0.25">
      <c r="A1426" s="15">
        <v>33585</v>
      </c>
      <c r="B1426">
        <v>1.39999999999999E-2</v>
      </c>
      <c r="C1426">
        <v>-2.4E-2</v>
      </c>
      <c r="D1426">
        <v>-3.0000000000000001E-3</v>
      </c>
      <c r="E1426">
        <v>2.157</v>
      </c>
      <c r="F1426">
        <v>1.01E-2</v>
      </c>
      <c r="G1426">
        <v>5.0000000000000001E-4</v>
      </c>
      <c r="H1426">
        <v>2</v>
      </c>
    </row>
    <row r="1427" spans="1:8" x14ac:dyDescent="0.25">
      <c r="A1427" s="15">
        <v>33578</v>
      </c>
      <c r="B1427">
        <v>0.01</v>
      </c>
      <c r="C1427">
        <v>-3.7999999999999999E-2</v>
      </c>
      <c r="D1427">
        <v>-0.02</v>
      </c>
      <c r="E1427">
        <v>2.06</v>
      </c>
      <c r="F1427">
        <v>-2.7699999999999999E-2</v>
      </c>
      <c r="G1427">
        <v>-6.7000000000000004E-2</v>
      </c>
      <c r="H1427">
        <v>2</v>
      </c>
    </row>
    <row r="1428" spans="1:8" x14ac:dyDescent="0.25">
      <c r="A1428" s="15">
        <v>33571</v>
      </c>
      <c r="B1428">
        <v>-2E-3</v>
      </c>
      <c r="C1428">
        <v>-1.7999999999999999E-2</v>
      </c>
      <c r="D1428">
        <v>-8.9999999999999993E-3</v>
      </c>
      <c r="E1428">
        <v>2.0009999999999999</v>
      </c>
      <c r="F1428">
        <v>1.7999999999999999E-2</v>
      </c>
      <c r="G1428">
        <v>1.2699999999999999E-2</v>
      </c>
      <c r="H1428">
        <v>2</v>
      </c>
    </row>
    <row r="1429" spans="1:8" x14ac:dyDescent="0.25">
      <c r="A1429" s="15">
        <v>33564</v>
      </c>
      <c r="B1429">
        <v>-1.7000000000000001E-2</v>
      </c>
      <c r="C1429">
        <v>-3.0000000000000001E-3</v>
      </c>
      <c r="D1429">
        <v>1.9E-2</v>
      </c>
      <c r="E1429">
        <v>1.974</v>
      </c>
      <c r="F1429">
        <v>-1.4E-2</v>
      </c>
      <c r="G1429">
        <v>-6.93E-2</v>
      </c>
      <c r="H1429">
        <v>2</v>
      </c>
    </row>
    <row r="1430" spans="1:8" x14ac:dyDescent="0.25">
      <c r="A1430" s="15">
        <v>33557</v>
      </c>
      <c r="B1430">
        <v>-2.5999999999999999E-2</v>
      </c>
      <c r="C1430">
        <v>-2.3E-2</v>
      </c>
      <c r="D1430">
        <v>-1.4999999999999999E-2</v>
      </c>
      <c r="E1430">
        <v>1.821</v>
      </c>
      <c r="F1430">
        <v>-1.18E-2</v>
      </c>
      <c r="G1430">
        <v>-9.5999999999999992E-3</v>
      </c>
      <c r="H1430">
        <v>2</v>
      </c>
    </row>
    <row r="1431" spans="1:8" x14ac:dyDescent="0.25">
      <c r="A1431" s="15">
        <v>33550</v>
      </c>
      <c r="B1431">
        <v>4.0000000000000001E-3</v>
      </c>
      <c r="C1431">
        <v>-4.0000000000000001E-3</v>
      </c>
      <c r="D1431">
        <v>-6.9999999999999897E-3</v>
      </c>
      <c r="E1431">
        <v>1.8009999999999999</v>
      </c>
      <c r="F1431">
        <v>2E-3</v>
      </c>
      <c r="G1431">
        <v>-3.4000000000000002E-2</v>
      </c>
      <c r="H1431">
        <v>2</v>
      </c>
    </row>
    <row r="1432" spans="1:8" x14ac:dyDescent="0.25">
      <c r="A1432" s="15">
        <v>33543</v>
      </c>
      <c r="B1432">
        <v>1.9E-2</v>
      </c>
      <c r="C1432">
        <v>-0.05</v>
      </c>
      <c r="D1432">
        <v>-2.5999999999999999E-2</v>
      </c>
      <c r="E1432">
        <v>1.835</v>
      </c>
      <c r="F1432">
        <v>-2.6100000000000002E-2</v>
      </c>
      <c r="G1432">
        <v>3.0300000000000001E-2</v>
      </c>
      <c r="H1432">
        <v>2</v>
      </c>
    </row>
    <row r="1433" spans="1:8" x14ac:dyDescent="0.25">
      <c r="A1433" s="15">
        <v>33536</v>
      </c>
      <c r="B1433">
        <v>-2.1000000000000001E-2</v>
      </c>
      <c r="C1433">
        <v>4.0000000000000001E-3</v>
      </c>
      <c r="D1433">
        <v>2.1999999999999999E-2</v>
      </c>
      <c r="E1433">
        <v>1.7390000000000001</v>
      </c>
      <c r="F1433">
        <v>7.4999999999999997E-3</v>
      </c>
      <c r="G1433">
        <v>-4.2299999999999997E-2</v>
      </c>
      <c r="H1433">
        <v>2</v>
      </c>
    </row>
    <row r="1434" spans="1:8" x14ac:dyDescent="0.25">
      <c r="A1434" s="15">
        <v>33529</v>
      </c>
      <c r="B1434">
        <v>2.8999999999999901E-2</v>
      </c>
      <c r="C1434">
        <v>5.0000000000000001E-3</v>
      </c>
      <c r="D1434">
        <v>8.0000000000000002E-3</v>
      </c>
      <c r="E1434">
        <v>1.599</v>
      </c>
      <c r="F1434">
        <v>-8.0000000000000004E-4</v>
      </c>
      <c r="G1434">
        <v>4.5499999999999999E-2</v>
      </c>
      <c r="H1434">
        <v>1</v>
      </c>
    </row>
    <row r="1435" spans="1:8" x14ac:dyDescent="0.25">
      <c r="A1435" s="15">
        <v>33522</v>
      </c>
      <c r="B1435">
        <v>1E-3</v>
      </c>
      <c r="C1435">
        <v>-1E-3</v>
      </c>
      <c r="D1435">
        <v>8.9999999999999993E-3</v>
      </c>
      <c r="E1435">
        <v>1.575</v>
      </c>
      <c r="F1435">
        <v>4.8999999999999998E-3</v>
      </c>
      <c r="G1435">
        <v>2.12E-2</v>
      </c>
      <c r="H1435">
        <v>1</v>
      </c>
    </row>
    <row r="1436" spans="1:8" x14ac:dyDescent="0.25">
      <c r="A1436" s="15">
        <v>33515</v>
      </c>
      <c r="B1436">
        <v>-1.2E-2</v>
      </c>
      <c r="C1436">
        <v>-2.1000000000000001E-2</v>
      </c>
      <c r="D1436">
        <v>-1.2999999999999999E-2</v>
      </c>
      <c r="E1436">
        <v>1.506</v>
      </c>
      <c r="F1436">
        <v>-1E-4</v>
      </c>
      <c r="G1436">
        <v>1.2999999999999999E-2</v>
      </c>
      <c r="H1436">
        <v>1</v>
      </c>
    </row>
    <row r="1437" spans="1:8" x14ac:dyDescent="0.25">
      <c r="A1437" s="15">
        <v>33508</v>
      </c>
      <c r="B1437">
        <v>-5.0000000000000001E-3</v>
      </c>
      <c r="C1437">
        <v>-2.3E-2</v>
      </c>
      <c r="D1437">
        <v>-1.2E-2</v>
      </c>
      <c r="E1437">
        <v>1.474</v>
      </c>
      <c r="F1437">
        <v>-7.7000000000000002E-3</v>
      </c>
      <c r="G1437">
        <v>1.5900000000000001E-2</v>
      </c>
      <c r="H1437">
        <v>1</v>
      </c>
    </row>
    <row r="1438" spans="1:8" x14ac:dyDescent="0.25">
      <c r="A1438" s="15">
        <v>33501</v>
      </c>
      <c r="B1438">
        <v>1.0999999999999999E-2</v>
      </c>
      <c r="C1438">
        <v>1E-3</v>
      </c>
      <c r="D1438">
        <v>-8.9999999999999993E-3</v>
      </c>
      <c r="E1438">
        <v>1.4239999999999999</v>
      </c>
      <c r="F1438">
        <v>-2E-3</v>
      </c>
      <c r="G1438">
        <v>1.34E-2</v>
      </c>
      <c r="H1438">
        <v>1</v>
      </c>
    </row>
    <row r="1439" spans="1:8" x14ac:dyDescent="0.25">
      <c r="A1439" s="15">
        <v>33494</v>
      </c>
      <c r="B1439">
        <v>-1.39999999999999E-2</v>
      </c>
      <c r="C1439">
        <v>-1.6E-2</v>
      </c>
      <c r="D1439">
        <v>-1.4999999999999999E-2</v>
      </c>
      <c r="E1439">
        <v>1.5</v>
      </c>
      <c r="F1439">
        <v>-1.2699999999999999E-2</v>
      </c>
      <c r="G1439">
        <v>5.1000000000000004E-3</v>
      </c>
      <c r="H1439">
        <v>1</v>
      </c>
    </row>
    <row r="1440" spans="1:8" x14ac:dyDescent="0.25">
      <c r="A1440" s="15">
        <v>33487</v>
      </c>
      <c r="B1440">
        <v>-1.6E-2</v>
      </c>
      <c r="C1440">
        <v>-1.4999999999999999E-2</v>
      </c>
      <c r="D1440">
        <v>-8.0000000000000002E-3</v>
      </c>
      <c r="E1440">
        <v>1.5169999999999999</v>
      </c>
      <c r="F1440">
        <v>-1.47E-2</v>
      </c>
      <c r="G1440">
        <v>-3.1E-2</v>
      </c>
      <c r="H1440">
        <v>1</v>
      </c>
    </row>
    <row r="1441" spans="1:8" x14ac:dyDescent="0.25">
      <c r="A1441" s="15">
        <v>33480</v>
      </c>
      <c r="B1441">
        <v>3.0000000000000001E-3</v>
      </c>
      <c r="C1441">
        <v>-0.01</v>
      </c>
      <c r="D1441">
        <v>-6.9999999999999897E-3</v>
      </c>
      <c r="E1441">
        <v>1.4830000000000001</v>
      </c>
      <c r="F1441">
        <v>-1E-3</v>
      </c>
      <c r="G1441">
        <v>2.06E-2</v>
      </c>
      <c r="H1441">
        <v>1</v>
      </c>
    </row>
    <row r="1442" spans="1:8" x14ac:dyDescent="0.25">
      <c r="A1442" s="15">
        <v>33473</v>
      </c>
      <c r="B1442">
        <v>2.1999999999999999E-2</v>
      </c>
      <c r="C1442">
        <v>2.1000000000000001E-2</v>
      </c>
      <c r="D1442">
        <v>6.0000000000000001E-3</v>
      </c>
      <c r="E1442">
        <v>1.4709999999999901</v>
      </c>
      <c r="F1442">
        <v>-8.5000000000000006E-3</v>
      </c>
      <c r="G1442">
        <v>2.3900000000000001E-2</v>
      </c>
      <c r="H1442">
        <v>1</v>
      </c>
    </row>
    <row r="1443" spans="1:8" x14ac:dyDescent="0.25">
      <c r="A1443" s="15">
        <v>33466</v>
      </c>
      <c r="B1443">
        <v>-4.0000000000000001E-3</v>
      </c>
      <c r="C1443">
        <v>-2.8999999999999901E-2</v>
      </c>
      <c r="D1443">
        <v>-1.9E-2</v>
      </c>
      <c r="E1443">
        <v>1.5569999999999999</v>
      </c>
      <c r="F1443">
        <v>1.6299999999999999E-2</v>
      </c>
      <c r="G1443">
        <v>-1.4800000000000001E-2</v>
      </c>
      <c r="H1443">
        <v>1</v>
      </c>
    </row>
    <row r="1444" spans="1:8" x14ac:dyDescent="0.25">
      <c r="A1444" s="15">
        <v>33459</v>
      </c>
      <c r="B1444">
        <v>0</v>
      </c>
      <c r="C1444">
        <v>-3.5000000000000003E-2</v>
      </c>
      <c r="D1444">
        <v>-0.01</v>
      </c>
      <c r="E1444">
        <v>1.52</v>
      </c>
      <c r="F1444">
        <v>-4.8999999999999998E-3</v>
      </c>
      <c r="G1444">
        <v>1.41E-2</v>
      </c>
      <c r="H1444">
        <v>1</v>
      </c>
    </row>
    <row r="1445" spans="1:8" x14ac:dyDescent="0.25">
      <c r="A1445" s="15">
        <v>33452</v>
      </c>
      <c r="B1445">
        <v>1.6E-2</v>
      </c>
      <c r="C1445">
        <v>-2.3E-2</v>
      </c>
      <c r="D1445">
        <v>-1.7999999999999999E-2</v>
      </c>
      <c r="E1445">
        <v>1.3659999999999899</v>
      </c>
      <c r="F1445">
        <v>-2E-3</v>
      </c>
      <c r="G1445">
        <v>-7.4000000000000003E-3</v>
      </c>
      <c r="H1445">
        <v>1</v>
      </c>
    </row>
    <row r="1446" spans="1:8" x14ac:dyDescent="0.25">
      <c r="A1446" s="15">
        <v>33445</v>
      </c>
      <c r="B1446">
        <v>-8.9999999999999993E-3</v>
      </c>
      <c r="C1446">
        <v>1E-3</v>
      </c>
      <c r="D1446">
        <v>-0.01</v>
      </c>
      <c r="E1446">
        <v>1.3559999999999901</v>
      </c>
      <c r="F1446">
        <v>4.0000000000000002E-4</v>
      </c>
      <c r="G1446">
        <v>-3.0700000000000002E-2</v>
      </c>
      <c r="H1446">
        <v>1</v>
      </c>
    </row>
    <row r="1447" spans="1:8" x14ac:dyDescent="0.25">
      <c r="A1447" s="15">
        <v>33438</v>
      </c>
      <c r="B1447">
        <v>0.01</v>
      </c>
      <c r="C1447">
        <v>-3.0000000000000001E-3</v>
      </c>
      <c r="D1447">
        <v>3.0000000000000001E-3</v>
      </c>
      <c r="E1447">
        <v>1.4490000000000001</v>
      </c>
      <c r="F1447">
        <v>-1.7600000000000001E-2</v>
      </c>
      <c r="G1447">
        <v>2.0299999999999999E-2</v>
      </c>
      <c r="H1447">
        <v>1</v>
      </c>
    </row>
    <row r="1448" spans="1:8" x14ac:dyDescent="0.25">
      <c r="A1448" s="15">
        <v>33431</v>
      </c>
      <c r="B1448">
        <v>1.6E-2</v>
      </c>
      <c r="C1448">
        <v>-2.5999999999999999E-2</v>
      </c>
      <c r="D1448">
        <v>-8.9999999999999993E-3</v>
      </c>
      <c r="E1448">
        <v>1.40699999999999</v>
      </c>
      <c r="F1448">
        <v>-1.6199999999999999E-2</v>
      </c>
      <c r="G1448">
        <v>3.9699999999999999E-2</v>
      </c>
      <c r="H1448">
        <v>1</v>
      </c>
    </row>
    <row r="1449" spans="1:8" x14ac:dyDescent="0.25">
      <c r="A1449" s="15">
        <v>33424</v>
      </c>
      <c r="B1449">
        <v>8.0000000000000002E-3</v>
      </c>
      <c r="C1449">
        <v>0.02</v>
      </c>
      <c r="D1449">
        <v>1.2999999999999999E-2</v>
      </c>
      <c r="E1449">
        <v>1.3009999999999999</v>
      </c>
      <c r="F1449">
        <v>7.1999999999999998E-3</v>
      </c>
      <c r="G1449">
        <v>1.61E-2</v>
      </c>
      <c r="H1449">
        <v>1</v>
      </c>
    </row>
    <row r="1450" spans="1:8" x14ac:dyDescent="0.25">
      <c r="A1450" s="15">
        <v>33417</v>
      </c>
      <c r="B1450">
        <v>-1.7000000000000001E-2</v>
      </c>
      <c r="C1450">
        <v>2E-3</v>
      </c>
      <c r="D1450">
        <v>-1.0999999999999999E-2</v>
      </c>
      <c r="E1450">
        <v>1.329</v>
      </c>
      <c r="F1450">
        <v>1.2999999999999999E-3</v>
      </c>
      <c r="G1450">
        <v>1.6299999999999999E-2</v>
      </c>
      <c r="H1450">
        <v>1</v>
      </c>
    </row>
    <row r="1451" spans="1:8" x14ac:dyDescent="0.25">
      <c r="A1451" s="15">
        <v>33410</v>
      </c>
      <c r="B1451">
        <v>-1.2E-2</v>
      </c>
      <c r="C1451">
        <v>-1.0999999999999999E-2</v>
      </c>
      <c r="D1451">
        <v>6.0000000000000001E-3</v>
      </c>
      <c r="E1451">
        <v>1.431</v>
      </c>
      <c r="F1451">
        <v>1.2999999999999999E-3</v>
      </c>
      <c r="G1451">
        <v>2.8500000000000001E-2</v>
      </c>
      <c r="H1451">
        <v>1</v>
      </c>
    </row>
    <row r="1452" spans="1:8" x14ac:dyDescent="0.25">
      <c r="A1452" s="15">
        <v>33403</v>
      </c>
      <c r="B1452">
        <v>8.0000000000000002E-3</v>
      </c>
      <c r="C1452">
        <v>-4.0000000000000001E-3</v>
      </c>
      <c r="D1452">
        <v>-1E-3</v>
      </c>
      <c r="E1452">
        <v>1.3049999999999999</v>
      </c>
      <c r="F1452">
        <v>1.2999999999999999E-2</v>
      </c>
      <c r="G1452">
        <v>-3.0099999999999998E-2</v>
      </c>
      <c r="H1452">
        <v>1</v>
      </c>
    </row>
    <row r="1453" spans="1:8" x14ac:dyDescent="0.25">
      <c r="A1453" s="15">
        <v>33396</v>
      </c>
      <c r="B1453">
        <v>-2.7E-2</v>
      </c>
      <c r="C1453">
        <v>4.4999999999999998E-2</v>
      </c>
      <c r="D1453">
        <v>2.7E-2</v>
      </c>
      <c r="E1453">
        <v>1.29</v>
      </c>
      <c r="F1453">
        <v>1.5100000000000001E-2</v>
      </c>
      <c r="G1453">
        <v>-4.02E-2</v>
      </c>
      <c r="H1453">
        <v>1</v>
      </c>
    </row>
    <row r="1454" spans="1:8" x14ac:dyDescent="0.25">
      <c r="A1454" s="15">
        <v>33389</v>
      </c>
      <c r="B1454">
        <v>3.3000000000000002E-2</v>
      </c>
      <c r="C1454">
        <v>2E-3</v>
      </c>
      <c r="D1454">
        <v>-3.0000000000000001E-3</v>
      </c>
      <c r="E1454">
        <v>1.369</v>
      </c>
      <c r="F1454">
        <v>1.6E-2</v>
      </c>
      <c r="G1454">
        <v>-2.8E-3</v>
      </c>
      <c r="H1454">
        <v>1</v>
      </c>
    </row>
    <row r="1455" spans="1:8" x14ac:dyDescent="0.25">
      <c r="A1455" s="15">
        <v>33382</v>
      </c>
      <c r="B1455">
        <v>1.39999999999999E-2</v>
      </c>
      <c r="C1455">
        <v>-2.1999999999999999E-2</v>
      </c>
      <c r="D1455">
        <v>0</v>
      </c>
      <c r="E1455">
        <v>1.411</v>
      </c>
      <c r="F1455">
        <v>-1.37E-2</v>
      </c>
      <c r="G1455">
        <v>5.0000000000000001E-4</v>
      </c>
      <c r="H1455">
        <v>1</v>
      </c>
    </row>
    <row r="1456" spans="1:8" x14ac:dyDescent="0.25">
      <c r="A1456" s="15">
        <v>33375</v>
      </c>
      <c r="B1456">
        <v>-8.9999999999999993E-3</v>
      </c>
      <c r="C1456">
        <v>-3.0000000000000001E-3</v>
      </c>
      <c r="D1456">
        <v>-2E-3</v>
      </c>
      <c r="E1456">
        <v>1.2609999999999999</v>
      </c>
      <c r="F1456">
        <v>6.1999999999999998E-3</v>
      </c>
      <c r="G1456">
        <v>-4.1999999999999997E-3</v>
      </c>
      <c r="H1456">
        <v>1</v>
      </c>
    </row>
    <row r="1457" spans="1:8" x14ac:dyDescent="0.25">
      <c r="A1457" s="15">
        <v>33368</v>
      </c>
      <c r="B1457">
        <v>-1.2999999999999999E-2</v>
      </c>
      <c r="C1457">
        <v>6.9999999999999897E-3</v>
      </c>
      <c r="D1457">
        <v>6.9999999999999897E-3</v>
      </c>
      <c r="E1457">
        <v>1.2589999999999999</v>
      </c>
      <c r="F1457">
        <v>-1.0999999999999999E-2</v>
      </c>
      <c r="G1457">
        <v>-4.7000000000000002E-3</v>
      </c>
      <c r="H1457">
        <v>1</v>
      </c>
    </row>
    <row r="1458" spans="1:8" x14ac:dyDescent="0.25">
      <c r="A1458" s="15">
        <v>33361</v>
      </c>
      <c r="B1458">
        <v>5.0000000000000001E-3</v>
      </c>
      <c r="C1458">
        <v>-1.2999999999999999E-2</v>
      </c>
      <c r="D1458">
        <v>-1E-3</v>
      </c>
      <c r="E1458">
        <v>1.2470000000000001</v>
      </c>
      <c r="F1458">
        <v>-5.0000000000000001E-4</v>
      </c>
      <c r="G1458">
        <v>4.1999999999999997E-3</v>
      </c>
      <c r="H1458">
        <v>1</v>
      </c>
    </row>
    <row r="1459" spans="1:8" x14ac:dyDescent="0.25">
      <c r="A1459" s="15">
        <v>33354</v>
      </c>
      <c r="B1459">
        <v>-1.2999999999999999E-2</v>
      </c>
      <c r="C1459">
        <v>-0.02</v>
      </c>
      <c r="D1459">
        <v>-6.9999999999999897E-3</v>
      </c>
      <c r="E1459">
        <v>1.165</v>
      </c>
      <c r="F1459">
        <v>8.0999999999999996E-3</v>
      </c>
      <c r="G1459">
        <v>7.1000000000000004E-3</v>
      </c>
      <c r="H1459">
        <v>1</v>
      </c>
    </row>
    <row r="1460" spans="1:8" x14ac:dyDescent="0.25">
      <c r="A1460" s="15">
        <v>33347</v>
      </c>
      <c r="B1460">
        <v>0.01</v>
      </c>
      <c r="C1460">
        <v>2.7E-2</v>
      </c>
      <c r="D1460">
        <v>1.7000000000000001E-2</v>
      </c>
      <c r="E1460">
        <v>1.077</v>
      </c>
      <c r="F1460">
        <v>2.5999999999999999E-2</v>
      </c>
      <c r="G1460">
        <v>-1.6299999999999999E-2</v>
      </c>
      <c r="H1460">
        <v>1</v>
      </c>
    </row>
    <row r="1461" spans="1:8" x14ac:dyDescent="0.25">
      <c r="A1461" s="15">
        <v>33340</v>
      </c>
      <c r="B1461">
        <v>1.2999999999999999E-2</v>
      </c>
      <c r="C1461">
        <v>-8.9999999999999993E-3</v>
      </c>
      <c r="D1461">
        <v>-2E-3</v>
      </c>
      <c r="E1461">
        <v>1.131</v>
      </c>
      <c r="F1461">
        <v>-3.0999999999999999E-3</v>
      </c>
      <c r="G1461">
        <v>7.6200000000000004E-2</v>
      </c>
      <c r="H1461">
        <v>1</v>
      </c>
    </row>
    <row r="1462" spans="1:8" x14ac:dyDescent="0.25">
      <c r="A1462" s="15">
        <v>33333</v>
      </c>
      <c r="B1462">
        <v>0</v>
      </c>
      <c r="C1462">
        <v>-1.7999999999999999E-2</v>
      </c>
      <c r="D1462">
        <v>-0.01</v>
      </c>
      <c r="E1462">
        <v>1.081</v>
      </c>
      <c r="F1462">
        <v>-1.49E-2</v>
      </c>
      <c r="G1462">
        <v>1.6799999999999999E-2</v>
      </c>
      <c r="H1462">
        <v>1</v>
      </c>
    </row>
    <row r="1463" spans="1:8" x14ac:dyDescent="0.25">
      <c r="A1463" s="15">
        <v>33326</v>
      </c>
      <c r="B1463">
        <v>2.1000000000000001E-2</v>
      </c>
      <c r="C1463">
        <v>-1.0999999999999999E-2</v>
      </c>
      <c r="D1463">
        <v>-8.0000000000000002E-3</v>
      </c>
      <c r="E1463">
        <v>1.03</v>
      </c>
      <c r="F1463">
        <v>2.8400000000000002E-2</v>
      </c>
      <c r="G1463">
        <v>-2.3400000000000001E-2</v>
      </c>
      <c r="H1463">
        <v>1</v>
      </c>
    </row>
    <row r="1464" spans="1:8" x14ac:dyDescent="0.25">
      <c r="A1464" s="15">
        <v>33319</v>
      </c>
      <c r="B1464">
        <v>-1.6E-2</v>
      </c>
      <c r="C1464">
        <v>1.9E-2</v>
      </c>
      <c r="D1464">
        <v>4.0000000000000001E-3</v>
      </c>
      <c r="E1464">
        <v>1.016</v>
      </c>
      <c r="F1464">
        <v>1.7899999999999999E-2</v>
      </c>
      <c r="G1464">
        <v>4.4999999999999997E-3</v>
      </c>
      <c r="H1464">
        <v>1</v>
      </c>
    </row>
    <row r="1465" spans="1:8" x14ac:dyDescent="0.25">
      <c r="A1465" s="15">
        <v>33312</v>
      </c>
      <c r="B1465">
        <v>-4.0000000000000001E-3</v>
      </c>
      <c r="C1465">
        <v>-1.4999999999999999E-2</v>
      </c>
      <c r="D1465">
        <v>-4.0000000000000001E-3</v>
      </c>
      <c r="E1465">
        <v>1.121</v>
      </c>
      <c r="F1465">
        <v>1.84E-2</v>
      </c>
      <c r="G1465">
        <v>3.6299999999999999E-2</v>
      </c>
      <c r="H1465">
        <v>1</v>
      </c>
    </row>
    <row r="1466" spans="1:8" x14ac:dyDescent="0.25">
      <c r="A1466" s="15">
        <v>33305</v>
      </c>
      <c r="B1466">
        <v>1.2E-2</v>
      </c>
      <c r="C1466">
        <v>-1.2999999999999999E-2</v>
      </c>
      <c r="D1466">
        <v>1E-3</v>
      </c>
      <c r="E1466">
        <v>1.0529999999999999</v>
      </c>
      <c r="F1466">
        <v>1.7299999999999999E-2</v>
      </c>
      <c r="G1466">
        <v>-3.5999999999999999E-3</v>
      </c>
      <c r="H1466">
        <v>1</v>
      </c>
    </row>
    <row r="1467" spans="1:8" x14ac:dyDescent="0.25">
      <c r="A1467" s="15">
        <v>33298</v>
      </c>
      <c r="B1467">
        <v>1.2999999999999999E-2</v>
      </c>
      <c r="C1467">
        <v>2.79999999999999E-2</v>
      </c>
      <c r="D1467">
        <v>2.79999999999999E-2</v>
      </c>
      <c r="E1467">
        <v>0.95099999999999996</v>
      </c>
      <c r="F1467">
        <v>2.07E-2</v>
      </c>
      <c r="G1467">
        <v>8.2100000000000006E-2</v>
      </c>
      <c r="H1467">
        <v>1</v>
      </c>
    </row>
    <row r="1468" spans="1:8" x14ac:dyDescent="0.25">
      <c r="A1468" s="15">
        <v>33291</v>
      </c>
      <c r="B1468">
        <v>-8.9999999999999993E-3</v>
      </c>
      <c r="C1468">
        <v>2.4E-2</v>
      </c>
      <c r="D1468">
        <v>1.4999999999999999E-2</v>
      </c>
      <c r="E1468">
        <v>0.92700000000000005</v>
      </c>
      <c r="F1468">
        <v>1.46E-2</v>
      </c>
      <c r="G1468">
        <v>-0.14219999999999999</v>
      </c>
      <c r="H1468">
        <v>1</v>
      </c>
    </row>
    <row r="1469" spans="1:8" x14ac:dyDescent="0.25">
      <c r="A1469" s="15">
        <v>33284</v>
      </c>
      <c r="B1469">
        <v>2.7E-2</v>
      </c>
      <c r="C1469">
        <v>3.0000000000000001E-3</v>
      </c>
      <c r="D1469">
        <v>2E-3</v>
      </c>
      <c r="E1469">
        <v>0.97899999999999998</v>
      </c>
      <c r="F1469">
        <v>1.34E-2</v>
      </c>
      <c r="G1469">
        <v>-4.7399999999999998E-2</v>
      </c>
      <c r="H1469">
        <v>1</v>
      </c>
    </row>
    <row r="1470" spans="1:8" x14ac:dyDescent="0.25">
      <c r="A1470" s="15">
        <v>33277</v>
      </c>
      <c r="B1470">
        <v>4.8000000000000001E-2</v>
      </c>
      <c r="C1470">
        <v>-5.0000000000000001E-3</v>
      </c>
      <c r="D1470">
        <v>-1.7000000000000001E-2</v>
      </c>
      <c r="E1470">
        <v>0.98899999999999999</v>
      </c>
      <c r="F1470">
        <v>-9.7999999999999997E-3</v>
      </c>
      <c r="G1470">
        <v>2.7199999999999998E-2</v>
      </c>
      <c r="H1470">
        <v>1</v>
      </c>
    </row>
    <row r="1471" spans="1:8" x14ac:dyDescent="0.25">
      <c r="A1471" s="15">
        <v>33270</v>
      </c>
      <c r="B1471">
        <v>2.1000000000000001E-2</v>
      </c>
      <c r="C1471">
        <v>-3.5000000000000003E-2</v>
      </c>
      <c r="D1471">
        <v>-1.6E-2</v>
      </c>
      <c r="E1471">
        <v>1.089</v>
      </c>
      <c r="F1471">
        <v>-1.2E-2</v>
      </c>
      <c r="G1471">
        <v>-5.0000000000000001E-4</v>
      </c>
      <c r="H1471">
        <v>1</v>
      </c>
    </row>
    <row r="1472" spans="1:8" x14ac:dyDescent="0.25">
      <c r="A1472" s="15">
        <v>33263</v>
      </c>
      <c r="B1472">
        <v>1.2E-2</v>
      </c>
      <c r="C1472">
        <v>-8.0000000000000002E-3</v>
      </c>
      <c r="D1472">
        <v>2E-3</v>
      </c>
      <c r="E1472">
        <v>0.96899999999999997</v>
      </c>
      <c r="F1472">
        <v>-3.7000000000000002E-3</v>
      </c>
      <c r="G1472">
        <v>0.1091</v>
      </c>
      <c r="H1472">
        <v>1</v>
      </c>
    </row>
    <row r="1473" spans="1:8" x14ac:dyDescent="0.25">
      <c r="A1473" s="15">
        <v>33256</v>
      </c>
      <c r="B1473">
        <v>5.3999999999999999E-2</v>
      </c>
      <c r="C1473">
        <v>1E-3</v>
      </c>
      <c r="D1473">
        <v>-1.9E-2</v>
      </c>
      <c r="E1473">
        <v>0.89400000000000002</v>
      </c>
      <c r="F1473">
        <v>-1.6E-2</v>
      </c>
      <c r="G1473">
        <v>-0.29459999999999997</v>
      </c>
      <c r="H1473">
        <v>1</v>
      </c>
    </row>
    <row r="1474" spans="1:8" x14ac:dyDescent="0.25">
      <c r="A1474" s="15">
        <v>33249</v>
      </c>
      <c r="B1474">
        <v>-1.7999999999999999E-2</v>
      </c>
      <c r="C1474">
        <v>-6.0000000000000001E-3</v>
      </c>
      <c r="D1474">
        <v>0.02</v>
      </c>
      <c r="E1474">
        <v>1.054</v>
      </c>
      <c r="F1474">
        <v>1.12E-2</v>
      </c>
      <c r="G1474">
        <v>9.6000000000000002E-2</v>
      </c>
      <c r="H1474">
        <v>1</v>
      </c>
    </row>
    <row r="1475" spans="1:8" x14ac:dyDescent="0.25">
      <c r="A1475" s="15">
        <v>33242</v>
      </c>
      <c r="B1475">
        <v>-2.3E-2</v>
      </c>
      <c r="C1475">
        <v>-8.0000000000000002E-3</v>
      </c>
      <c r="D1475">
        <v>-1.39999999999999E-2</v>
      </c>
      <c r="E1475">
        <v>0.85099999999999998</v>
      </c>
      <c r="F1475">
        <v>1.1999999999999999E-3</v>
      </c>
      <c r="G1475">
        <v>-9.6799999999999997E-2</v>
      </c>
      <c r="H1475">
        <v>1</v>
      </c>
    </row>
    <row r="1476" spans="1:8" x14ac:dyDescent="0.25">
      <c r="A1476" s="15">
        <v>33235</v>
      </c>
      <c r="B1476">
        <v>-8.9999999999999993E-3</v>
      </c>
      <c r="C1476">
        <v>-6.9999999999999897E-3</v>
      </c>
      <c r="D1476">
        <v>3.0000000000000001E-3</v>
      </c>
      <c r="E1476">
        <v>0.90500000000000003</v>
      </c>
      <c r="F1476">
        <v>-1.7000000000000001E-2</v>
      </c>
      <c r="G1476">
        <v>6.3700000000000007E-2</v>
      </c>
      <c r="H1476">
        <v>1</v>
      </c>
    </row>
    <row r="1477" spans="1:8" x14ac:dyDescent="0.25">
      <c r="A1477" s="15">
        <v>33228</v>
      </c>
      <c r="B1477">
        <v>1.4999999999999999E-2</v>
      </c>
      <c r="C1477">
        <v>-5.0000000000000001E-3</v>
      </c>
      <c r="D1477">
        <v>0.01</v>
      </c>
      <c r="E1477">
        <v>0.83299999999999996</v>
      </c>
      <c r="F1477">
        <v>2.5700000000000001E-2</v>
      </c>
      <c r="G1477">
        <v>-2.3699999999999999E-2</v>
      </c>
      <c r="H1477">
        <v>1</v>
      </c>
    </row>
    <row r="1478" spans="1:8" x14ac:dyDescent="0.25">
      <c r="A1478" s="15">
        <v>33221</v>
      </c>
      <c r="B1478">
        <v>-3.0000000000000001E-3</v>
      </c>
      <c r="C1478">
        <v>0</v>
      </c>
      <c r="D1478">
        <v>1E-3</v>
      </c>
      <c r="E1478">
        <v>0.71899999999999997</v>
      </c>
      <c r="F1478">
        <v>7.9000000000000008E-3</v>
      </c>
      <c r="G1478">
        <v>-1.1000000000000001E-3</v>
      </c>
      <c r="H1478">
        <v>1</v>
      </c>
    </row>
    <row r="1479" spans="1:8" x14ac:dyDescent="0.25">
      <c r="A1479" s="15">
        <v>33214</v>
      </c>
      <c r="B1479">
        <v>1.7000000000000001E-2</v>
      </c>
      <c r="C1479">
        <v>-3.6999999999999998E-2</v>
      </c>
      <c r="D1479">
        <v>-2.79999999999999E-2</v>
      </c>
      <c r="E1479">
        <v>0.71</v>
      </c>
      <c r="F1479">
        <v>-1.2200000000000001E-2</v>
      </c>
      <c r="G1479">
        <v>-7.8700000000000006E-2</v>
      </c>
      <c r="H1479">
        <v>1</v>
      </c>
    </row>
    <row r="1480" spans="1:8" x14ac:dyDescent="0.25">
      <c r="A1480" s="15">
        <v>33207</v>
      </c>
      <c r="B1480">
        <v>2.3E-2</v>
      </c>
      <c r="C1480">
        <v>1.0999999999999999E-2</v>
      </c>
      <c r="D1480">
        <v>-4.0000000000000001E-3</v>
      </c>
      <c r="E1480">
        <v>0.66299999999999903</v>
      </c>
      <c r="F1480">
        <v>1.32E-2</v>
      </c>
      <c r="G1480">
        <v>-9.5600000000000004E-2</v>
      </c>
      <c r="H1480">
        <v>0</v>
      </c>
    </row>
    <row r="1481" spans="1:8" x14ac:dyDescent="0.25">
      <c r="A1481" s="15">
        <v>33200</v>
      </c>
      <c r="B1481">
        <v>-6.0000000000000001E-3</v>
      </c>
      <c r="C1481">
        <v>-8.0000000000000002E-3</v>
      </c>
      <c r="D1481">
        <v>-2E-3</v>
      </c>
      <c r="E1481">
        <v>0.77800000000000002</v>
      </c>
      <c r="F1481">
        <v>3.3E-3</v>
      </c>
      <c r="G1481">
        <v>7.1199999999999999E-2</v>
      </c>
      <c r="H1481">
        <v>1</v>
      </c>
    </row>
    <row r="1482" spans="1:8" x14ac:dyDescent="0.25">
      <c r="A1482" s="15">
        <v>33193</v>
      </c>
      <c r="B1482">
        <v>1.0999999999999999E-2</v>
      </c>
      <c r="C1482">
        <v>-4.0000000000000001E-3</v>
      </c>
      <c r="D1482">
        <v>-0.02</v>
      </c>
      <c r="E1482">
        <v>0.72699999999999998</v>
      </c>
      <c r="F1482">
        <v>-6.4999999999999997E-3</v>
      </c>
      <c r="G1482">
        <v>-0.12130000000000001</v>
      </c>
      <c r="H1482">
        <v>1</v>
      </c>
    </row>
    <row r="1483" spans="1:8" x14ac:dyDescent="0.25">
      <c r="A1483" s="15">
        <v>33186</v>
      </c>
      <c r="B1483">
        <v>6.0000000000000001E-3</v>
      </c>
      <c r="C1483">
        <v>-8.0000000000000002E-3</v>
      </c>
      <c r="D1483">
        <v>-1.0999999999999999E-2</v>
      </c>
      <c r="E1483">
        <v>0.86799999999999999</v>
      </c>
      <c r="F1483">
        <v>-1.1999999999999999E-3</v>
      </c>
      <c r="G1483">
        <v>-3.2000000000000002E-3</v>
      </c>
      <c r="H1483">
        <v>1</v>
      </c>
    </row>
    <row r="1484" spans="1:8" x14ac:dyDescent="0.25">
      <c r="A1484" s="15">
        <v>33179</v>
      </c>
      <c r="B1484">
        <v>2.3E-2</v>
      </c>
      <c r="C1484">
        <v>-1.39999999999999E-2</v>
      </c>
      <c r="D1484">
        <v>-6.9999999999999897E-3</v>
      </c>
      <c r="E1484">
        <v>0.89900000000000002</v>
      </c>
      <c r="F1484">
        <v>-8.0000000000000002E-3</v>
      </c>
      <c r="G1484">
        <v>0.03</v>
      </c>
      <c r="H1484">
        <v>1</v>
      </c>
    </row>
    <row r="1485" spans="1:8" x14ac:dyDescent="0.25">
      <c r="A1485" s="15">
        <v>33172</v>
      </c>
      <c r="B1485">
        <v>-2.5000000000000001E-2</v>
      </c>
      <c r="C1485">
        <v>-6.9999999999999897E-3</v>
      </c>
      <c r="D1485">
        <v>2E-3</v>
      </c>
      <c r="E1485">
        <v>0.85499999999999998</v>
      </c>
      <c r="F1485">
        <v>7.0000000000000001E-3</v>
      </c>
      <c r="G1485">
        <v>-2.3099999999999999E-2</v>
      </c>
      <c r="H1485">
        <v>1</v>
      </c>
    </row>
    <row r="1486" spans="1:8" x14ac:dyDescent="0.25">
      <c r="A1486" s="15">
        <v>33165</v>
      </c>
      <c r="B1486">
        <v>4.0999999999999898E-2</v>
      </c>
      <c r="C1486">
        <v>-0.01</v>
      </c>
      <c r="D1486">
        <v>-2.1999999999999999E-2</v>
      </c>
      <c r="E1486">
        <v>0.78299999999999903</v>
      </c>
      <c r="F1486">
        <v>-1.03E-2</v>
      </c>
      <c r="G1486">
        <v>-0.1487</v>
      </c>
      <c r="H1486">
        <v>1</v>
      </c>
    </row>
    <row r="1487" spans="1:8" x14ac:dyDescent="0.25">
      <c r="A1487" s="15">
        <v>33158</v>
      </c>
      <c r="B1487">
        <v>-3.6999999999999998E-2</v>
      </c>
      <c r="C1487">
        <v>1.4999999999999999E-2</v>
      </c>
      <c r="D1487">
        <v>1.9E-2</v>
      </c>
      <c r="E1487">
        <v>0.89599999999999902</v>
      </c>
      <c r="F1487">
        <v>-1.2800000000000001E-2</v>
      </c>
      <c r="G1487">
        <v>4.4699999999999997E-2</v>
      </c>
      <c r="H1487">
        <v>1</v>
      </c>
    </row>
    <row r="1488" spans="1:8" x14ac:dyDescent="0.25">
      <c r="A1488" s="15">
        <v>33151</v>
      </c>
      <c r="B1488">
        <v>1.7999999999999999E-2</v>
      </c>
      <c r="C1488">
        <v>-2.4E-2</v>
      </c>
      <c r="D1488">
        <v>-1.7000000000000001E-2</v>
      </c>
      <c r="E1488">
        <v>0.84899999999999998</v>
      </c>
      <c r="F1488">
        <v>-1.9400000000000001E-2</v>
      </c>
      <c r="G1488">
        <v>-3.85E-2</v>
      </c>
      <c r="H1488">
        <v>1</v>
      </c>
    </row>
    <row r="1489" spans="1:8" x14ac:dyDescent="0.25">
      <c r="A1489" s="15">
        <v>33144</v>
      </c>
      <c r="B1489">
        <v>-1.7000000000000001E-2</v>
      </c>
      <c r="C1489">
        <v>-1.39999999999999E-2</v>
      </c>
      <c r="D1489">
        <v>-0.02</v>
      </c>
      <c r="E1489">
        <v>0.80799999999999905</v>
      </c>
      <c r="F1489">
        <v>-4.5999999999999999E-3</v>
      </c>
      <c r="G1489">
        <v>0.1152</v>
      </c>
      <c r="H1489">
        <v>1</v>
      </c>
    </row>
    <row r="1490" spans="1:8" x14ac:dyDescent="0.25">
      <c r="A1490" s="15">
        <v>33137</v>
      </c>
      <c r="B1490">
        <v>-1.7000000000000001E-2</v>
      </c>
      <c r="C1490">
        <v>1.2E-2</v>
      </c>
      <c r="D1490">
        <v>1.2E-2</v>
      </c>
      <c r="E1490">
        <v>0.875</v>
      </c>
      <c r="F1490">
        <v>6.8999999999999999E-3</v>
      </c>
      <c r="G1490">
        <v>0.11559999999999999</v>
      </c>
      <c r="H1490">
        <v>1</v>
      </c>
    </row>
    <row r="1491" spans="1:8" x14ac:dyDescent="0.25">
      <c r="A1491" s="15">
        <v>33130</v>
      </c>
      <c r="B1491">
        <v>-0.02</v>
      </c>
      <c r="C1491">
        <v>3.0000000000000001E-3</v>
      </c>
      <c r="D1491">
        <v>8.9999999999999993E-3</v>
      </c>
      <c r="E1491">
        <v>0.86099999999999999</v>
      </c>
      <c r="F1491">
        <v>-3.8E-3</v>
      </c>
      <c r="G1491">
        <v>5.7299999999999997E-2</v>
      </c>
      <c r="H1491">
        <v>1</v>
      </c>
    </row>
    <row r="1492" spans="1:8" x14ac:dyDescent="0.25">
      <c r="A1492" s="15">
        <v>33123</v>
      </c>
      <c r="B1492">
        <v>3.0000000000000001E-3</v>
      </c>
      <c r="C1492">
        <v>-0.01</v>
      </c>
      <c r="D1492">
        <v>-6.0000000000000001E-3</v>
      </c>
      <c r="E1492">
        <v>0.80599999999999905</v>
      </c>
      <c r="F1492">
        <v>-6.1000000000000004E-3</v>
      </c>
      <c r="G1492">
        <v>9.9599999999999994E-2</v>
      </c>
      <c r="H1492">
        <v>1</v>
      </c>
    </row>
    <row r="1493" spans="1:8" x14ac:dyDescent="0.25">
      <c r="A1493" s="15">
        <v>33116</v>
      </c>
      <c r="B1493">
        <v>3.5000000000000003E-2</v>
      </c>
      <c r="C1493">
        <v>-2.5000000000000001E-2</v>
      </c>
      <c r="D1493">
        <v>-2.1000000000000001E-2</v>
      </c>
      <c r="E1493">
        <v>0.78299999999999903</v>
      </c>
      <c r="F1493">
        <v>1.0699999999999999E-2</v>
      </c>
      <c r="G1493">
        <v>-0.11609999999999999</v>
      </c>
      <c r="H1493">
        <v>1</v>
      </c>
    </row>
    <row r="1494" spans="1:8" x14ac:dyDescent="0.25">
      <c r="A1494" s="15">
        <v>33109</v>
      </c>
      <c r="B1494">
        <v>-0.05</v>
      </c>
      <c r="C1494">
        <v>2.4E-2</v>
      </c>
      <c r="D1494">
        <v>2.79999999999999E-2</v>
      </c>
      <c r="E1494">
        <v>0.76500000000000001</v>
      </c>
      <c r="F1494">
        <v>5.0000000000000001E-4</v>
      </c>
      <c r="G1494">
        <v>7.9600000000000004E-2</v>
      </c>
      <c r="H1494">
        <v>1</v>
      </c>
    </row>
    <row r="1495" spans="1:8" x14ac:dyDescent="0.25">
      <c r="A1495" s="15">
        <v>33102</v>
      </c>
      <c r="B1495">
        <v>-2.3E-2</v>
      </c>
      <c r="C1495">
        <v>1.6E-2</v>
      </c>
      <c r="D1495">
        <v>1.4999999999999999E-2</v>
      </c>
      <c r="E1495">
        <v>0.71499999999999997</v>
      </c>
      <c r="F1495">
        <v>-2.2499999999999999E-2</v>
      </c>
      <c r="G1495">
        <v>9.1499999999999998E-2</v>
      </c>
      <c r="H1495">
        <v>1</v>
      </c>
    </row>
    <row r="1496" spans="1:8" x14ac:dyDescent="0.25">
      <c r="A1496" s="15">
        <v>33095</v>
      </c>
      <c r="B1496">
        <v>-2.7E-2</v>
      </c>
      <c r="C1496">
        <v>1.9E-2</v>
      </c>
      <c r="D1496">
        <v>2.5000000000000001E-2</v>
      </c>
      <c r="E1496">
        <v>0.71299999999999997</v>
      </c>
      <c r="F1496">
        <v>5.9999999999999995E-4</v>
      </c>
      <c r="G1496">
        <v>7.0999999999999994E-2</v>
      </c>
      <c r="H1496">
        <v>1</v>
      </c>
    </row>
    <row r="1497" spans="1:8" x14ac:dyDescent="0.25">
      <c r="A1497" s="15">
        <v>33088</v>
      </c>
      <c r="B1497">
        <v>-2.4E-2</v>
      </c>
      <c r="C1497">
        <v>-2.4E-2</v>
      </c>
      <c r="D1497">
        <v>3.0000000000000001E-3</v>
      </c>
      <c r="E1497">
        <v>0.64400000000000002</v>
      </c>
      <c r="F1497">
        <v>-1.0200000000000001E-2</v>
      </c>
      <c r="G1497">
        <v>0.22209999999999999</v>
      </c>
      <c r="H1497">
        <v>0</v>
      </c>
    </row>
    <row r="1498" spans="1:8" x14ac:dyDescent="0.25">
      <c r="A1498" s="15">
        <v>33081</v>
      </c>
      <c r="B1498">
        <v>-2.3E-2</v>
      </c>
      <c r="C1498">
        <v>-0.01</v>
      </c>
      <c r="D1498">
        <v>-6.0000000000000001E-3</v>
      </c>
      <c r="E1498">
        <v>0.42499999999999999</v>
      </c>
      <c r="F1498">
        <v>-1.23E-2</v>
      </c>
      <c r="G1498">
        <v>2.1899999999999999E-2</v>
      </c>
      <c r="H1498">
        <v>0</v>
      </c>
    </row>
    <row r="1499" spans="1:8" x14ac:dyDescent="0.25">
      <c r="A1499" s="15">
        <v>33074</v>
      </c>
      <c r="B1499">
        <v>-1.6E-2</v>
      </c>
      <c r="C1499">
        <v>-6.0000000000000001E-3</v>
      </c>
      <c r="D1499">
        <v>4.0000000000000001E-3</v>
      </c>
      <c r="E1499">
        <v>0.40100000000000002</v>
      </c>
      <c r="F1499">
        <v>-5.7999999999999996E-3</v>
      </c>
      <c r="G1499">
        <v>6.8099999999999994E-2</v>
      </c>
      <c r="H1499">
        <v>0</v>
      </c>
    </row>
    <row r="1500" spans="1:8" x14ac:dyDescent="0.25">
      <c r="A1500" s="15">
        <v>33067</v>
      </c>
      <c r="B1500">
        <v>2.5000000000000001E-2</v>
      </c>
      <c r="C1500">
        <v>-2.5000000000000001E-2</v>
      </c>
      <c r="D1500">
        <v>-8.9999999999999993E-3</v>
      </c>
      <c r="E1500">
        <v>0.31900000000000001</v>
      </c>
      <c r="F1500">
        <v>-4.8999999999999998E-3</v>
      </c>
      <c r="G1500">
        <v>0.1148</v>
      </c>
      <c r="H1500">
        <v>0</v>
      </c>
    </row>
    <row r="1501" spans="1:8" x14ac:dyDescent="0.25">
      <c r="A1501" s="15">
        <v>33060</v>
      </c>
      <c r="B1501">
        <v>1E-3</v>
      </c>
      <c r="C1501">
        <v>1.2E-2</v>
      </c>
      <c r="D1501">
        <v>1.2E-2</v>
      </c>
      <c r="E1501">
        <v>0.192</v>
      </c>
      <c r="F1501">
        <v>-7.1000000000000004E-3</v>
      </c>
      <c r="G1501">
        <v>-3.5099999999999999E-2</v>
      </c>
      <c r="H1501">
        <v>0</v>
      </c>
    </row>
    <row r="1502" spans="1:8" x14ac:dyDescent="0.25">
      <c r="A1502" s="15">
        <v>33053</v>
      </c>
      <c r="B1502">
        <v>6.9999999999999897E-3</v>
      </c>
      <c r="C1502">
        <v>-1.7000000000000001E-2</v>
      </c>
      <c r="D1502">
        <v>-0.01</v>
      </c>
      <c r="E1502">
        <v>0.192</v>
      </c>
      <c r="F1502">
        <v>-8.8999999999999999E-3</v>
      </c>
      <c r="G1502">
        <v>-2.23E-2</v>
      </c>
      <c r="H1502">
        <v>0</v>
      </c>
    </row>
    <row r="1503" spans="1:8" x14ac:dyDescent="0.25">
      <c r="A1503" s="15">
        <v>33046</v>
      </c>
      <c r="B1503">
        <v>-2.1000000000000001E-2</v>
      </c>
      <c r="C1503">
        <v>5.0000000000000001E-3</v>
      </c>
      <c r="D1503">
        <v>6.0000000000000001E-3</v>
      </c>
      <c r="E1503">
        <v>0.13800000000000001</v>
      </c>
      <c r="F1503">
        <v>-6.7000000000000002E-3</v>
      </c>
      <c r="G1503">
        <v>5.0500000000000003E-2</v>
      </c>
      <c r="H1503">
        <v>0</v>
      </c>
    </row>
    <row r="1504" spans="1:8" x14ac:dyDescent="0.25">
      <c r="A1504" s="15">
        <v>33039</v>
      </c>
      <c r="B1504">
        <v>1.2E-2</v>
      </c>
      <c r="C1504">
        <v>-1E-3</v>
      </c>
      <c r="D1504">
        <v>-3.0000000000000001E-3</v>
      </c>
      <c r="E1504">
        <v>0.13100000000000001</v>
      </c>
      <c r="F1504">
        <v>-5.3E-3</v>
      </c>
      <c r="G1504">
        <v>-9.4999999999999998E-3</v>
      </c>
      <c r="H1504">
        <v>0</v>
      </c>
    </row>
    <row r="1505" spans="1:8" x14ac:dyDescent="0.25">
      <c r="A1505" s="15">
        <v>33032</v>
      </c>
      <c r="B1505">
        <v>-1.2E-2</v>
      </c>
      <c r="C1505">
        <v>1E-3</v>
      </c>
      <c r="D1505">
        <v>2E-3</v>
      </c>
      <c r="E1505">
        <v>0.14099999999999999</v>
      </c>
      <c r="F1505">
        <v>1E-3</v>
      </c>
      <c r="G1505">
        <v>-4.1099999999999998E-2</v>
      </c>
      <c r="H1505">
        <v>0</v>
      </c>
    </row>
    <row r="1506" spans="1:8" x14ac:dyDescent="0.25">
      <c r="A1506" s="15">
        <v>33025</v>
      </c>
      <c r="B1506">
        <v>2.4E-2</v>
      </c>
      <c r="C1506">
        <v>-2.4E-2</v>
      </c>
      <c r="D1506">
        <v>-2.7E-2</v>
      </c>
      <c r="E1506">
        <v>0.129</v>
      </c>
      <c r="F1506">
        <v>8.8999999999999999E-3</v>
      </c>
      <c r="G1506">
        <v>-1.6899999999999998E-2</v>
      </c>
      <c r="H1506">
        <v>0</v>
      </c>
    </row>
    <row r="1507" spans="1:8" x14ac:dyDescent="0.25">
      <c r="A1507" s="15">
        <v>33018</v>
      </c>
      <c r="B1507">
        <v>0</v>
      </c>
      <c r="C1507">
        <v>-8.9999999999999993E-3</v>
      </c>
      <c r="D1507">
        <v>-6.0000000000000001E-3</v>
      </c>
      <c r="E1507">
        <v>0.16500000000000001</v>
      </c>
      <c r="F1507">
        <v>8.6E-3</v>
      </c>
      <c r="G1507">
        <v>-5.1200000000000002E-2</v>
      </c>
      <c r="H1507">
        <v>0</v>
      </c>
    </row>
    <row r="1508" spans="1:8" x14ac:dyDescent="0.25">
      <c r="A1508" s="15">
        <v>33011</v>
      </c>
      <c r="B1508">
        <v>8.0000000000000002E-3</v>
      </c>
      <c r="C1508">
        <v>8.9999999999999993E-3</v>
      </c>
      <c r="D1508">
        <v>1.0999999999999999E-2</v>
      </c>
      <c r="E1508">
        <v>0.14099999999999999</v>
      </c>
      <c r="F1508">
        <v>3.5000000000000001E-3</v>
      </c>
      <c r="G1508">
        <v>-0.01</v>
      </c>
      <c r="H1508">
        <v>0</v>
      </c>
    </row>
    <row r="1509" spans="1:8" x14ac:dyDescent="0.25">
      <c r="A1509" s="15">
        <v>33004</v>
      </c>
      <c r="B1509">
        <v>0.04</v>
      </c>
      <c r="C1509">
        <v>-2.1000000000000001E-2</v>
      </c>
      <c r="D1509">
        <v>-2.1999999999999999E-2</v>
      </c>
      <c r="E1509">
        <v>0.11799999999999999</v>
      </c>
      <c r="F1509">
        <v>-1.4800000000000001E-2</v>
      </c>
      <c r="G1509">
        <v>5.3900000000000003E-2</v>
      </c>
      <c r="H1509">
        <v>0</v>
      </c>
    </row>
    <row r="1510" spans="1:8" x14ac:dyDescent="0.25">
      <c r="A1510" s="15">
        <v>32997</v>
      </c>
      <c r="B1510">
        <v>2.79999999999999E-2</v>
      </c>
      <c r="C1510">
        <v>-2.7E-2</v>
      </c>
      <c r="D1510">
        <v>-2.3E-2</v>
      </c>
      <c r="E1510">
        <v>0.129</v>
      </c>
      <c r="F1510">
        <v>-7.0000000000000001E-3</v>
      </c>
      <c r="G1510">
        <v>-3.0200000000000001E-2</v>
      </c>
      <c r="H1510">
        <v>0</v>
      </c>
    </row>
    <row r="1511" spans="1:8" x14ac:dyDescent="0.25">
      <c r="A1511" s="15">
        <v>32990</v>
      </c>
      <c r="B1511">
        <v>-1.7999999999999999E-2</v>
      </c>
      <c r="C1511">
        <v>1.4999999999999999E-2</v>
      </c>
      <c r="D1511">
        <v>1.0999999999999999E-2</v>
      </c>
      <c r="E1511">
        <v>9.8000000000000004E-2</v>
      </c>
      <c r="F1511">
        <v>-3.3E-3</v>
      </c>
      <c r="G1511">
        <v>3.2899999999999999E-2</v>
      </c>
      <c r="H1511">
        <v>0</v>
      </c>
    </row>
    <row r="1512" spans="1:8" x14ac:dyDescent="0.25">
      <c r="A1512" s="15">
        <v>32983</v>
      </c>
      <c r="B1512">
        <v>-2.7E-2</v>
      </c>
      <c r="C1512">
        <v>0.03</v>
      </c>
      <c r="D1512">
        <v>3.7999999999999999E-2</v>
      </c>
      <c r="E1512">
        <v>0.13699999999999901</v>
      </c>
      <c r="F1512">
        <v>5.1999999999999998E-3</v>
      </c>
      <c r="G1512">
        <v>9.5999999999999992E-3</v>
      </c>
      <c r="H1512">
        <v>0</v>
      </c>
    </row>
    <row r="1513" spans="1:8" x14ac:dyDescent="0.25">
      <c r="A1513" s="15">
        <v>32976</v>
      </c>
      <c r="B1513">
        <v>1.2999999999999999E-2</v>
      </c>
      <c r="C1513">
        <v>5.0000000000000001E-3</v>
      </c>
      <c r="D1513">
        <v>6.9999999999999897E-3</v>
      </c>
      <c r="E1513">
        <v>6.4000000000000001E-2</v>
      </c>
      <c r="F1513">
        <v>-8.3999999999999995E-3</v>
      </c>
      <c r="G1513">
        <v>-7.1499999999999994E-2</v>
      </c>
      <c r="H1513">
        <v>0</v>
      </c>
    </row>
    <row r="1514" spans="1:8" x14ac:dyDescent="0.25">
      <c r="A1514" s="15">
        <v>32969</v>
      </c>
      <c r="B1514">
        <v>0</v>
      </c>
      <c r="C1514">
        <v>-1.2999999999999999E-2</v>
      </c>
      <c r="D1514">
        <v>-8.9999999999999993E-3</v>
      </c>
      <c r="E1514">
        <v>4.4999999999999998E-2</v>
      </c>
      <c r="F1514">
        <v>-6.9999999999999999E-4</v>
      </c>
      <c r="G1514">
        <v>-5.57E-2</v>
      </c>
      <c r="H1514">
        <v>0</v>
      </c>
    </row>
    <row r="1515" spans="1:8" x14ac:dyDescent="0.25">
      <c r="A1515" s="15">
        <v>32962</v>
      </c>
      <c r="B1515">
        <v>8.0000000000000002E-3</v>
      </c>
      <c r="C1515">
        <v>2E-3</v>
      </c>
      <c r="D1515">
        <v>1.2999999999999999E-2</v>
      </c>
      <c r="E1515">
        <v>6.0000000000000001E-3</v>
      </c>
      <c r="F1515">
        <v>-6.6E-3</v>
      </c>
      <c r="G1515">
        <v>-5.4000000000000003E-3</v>
      </c>
      <c r="H1515">
        <v>0</v>
      </c>
    </row>
    <row r="1516" spans="1:8" x14ac:dyDescent="0.25">
      <c r="A1516" s="15">
        <v>32955</v>
      </c>
      <c r="B1516">
        <v>-1.39999999999999E-2</v>
      </c>
      <c r="C1516">
        <v>-4.0000000000000001E-3</v>
      </c>
      <c r="D1516">
        <v>-5.0000000000000001E-3</v>
      </c>
      <c r="E1516">
        <v>-0.08</v>
      </c>
      <c r="F1516">
        <v>6.1000000000000004E-3</v>
      </c>
      <c r="G1516">
        <v>1.5900000000000001E-2</v>
      </c>
      <c r="H1516">
        <v>0</v>
      </c>
    </row>
    <row r="1517" spans="1:8" x14ac:dyDescent="0.25">
      <c r="A1517" s="15">
        <v>32948</v>
      </c>
      <c r="B1517">
        <v>1.2E-2</v>
      </c>
      <c r="C1517">
        <v>-6.0000000000000001E-3</v>
      </c>
      <c r="D1517">
        <v>-8.0000000000000002E-3</v>
      </c>
      <c r="E1517">
        <v>-7.0999999999999994E-2</v>
      </c>
      <c r="F1517">
        <v>-6.9999999999999999E-4</v>
      </c>
      <c r="G1517">
        <v>-1.7600000000000001E-2</v>
      </c>
      <c r="H1517">
        <v>0</v>
      </c>
    </row>
    <row r="1518" spans="1:8" x14ac:dyDescent="0.25">
      <c r="A1518" s="15">
        <v>32941</v>
      </c>
      <c r="B1518">
        <v>6.9999999999999897E-3</v>
      </c>
      <c r="C1518">
        <v>2.5000000000000001E-2</v>
      </c>
      <c r="D1518">
        <v>0.01</v>
      </c>
      <c r="E1518">
        <v>-5.8999999999999997E-2</v>
      </c>
      <c r="F1518">
        <v>-2.8E-3</v>
      </c>
      <c r="G1518">
        <v>-4.3099999999999999E-2</v>
      </c>
      <c r="H1518">
        <v>0</v>
      </c>
    </row>
    <row r="1519" spans="1:8" x14ac:dyDescent="0.25">
      <c r="A1519" s="15">
        <v>32934</v>
      </c>
      <c r="B1519">
        <v>3.5000000000000003E-2</v>
      </c>
      <c r="C1519">
        <v>8.0000000000000002E-3</v>
      </c>
      <c r="D1519">
        <v>1E-3</v>
      </c>
      <c r="E1519">
        <v>6.5000000000000002E-2</v>
      </c>
      <c r="F1519">
        <v>2.1100000000000001E-2</v>
      </c>
      <c r="G1519">
        <v>-3.3E-3</v>
      </c>
      <c r="H1519">
        <v>0</v>
      </c>
    </row>
    <row r="1520" spans="1:8" x14ac:dyDescent="0.25">
      <c r="A1520" s="15">
        <v>32927</v>
      </c>
      <c r="B1520">
        <v>-2.5999999999999999E-2</v>
      </c>
      <c r="C1520">
        <v>1.0999999999999999E-2</v>
      </c>
      <c r="D1520">
        <v>1.4999999999999999E-2</v>
      </c>
      <c r="E1520">
        <v>0.124</v>
      </c>
      <c r="F1520">
        <v>1.4E-3</v>
      </c>
      <c r="G1520">
        <v>-4.4600000000000001E-2</v>
      </c>
      <c r="H1520">
        <v>0</v>
      </c>
    </row>
    <row r="1521" spans="1:8" x14ac:dyDescent="0.25">
      <c r="A1521" s="15">
        <v>32920</v>
      </c>
      <c r="B1521">
        <v>-3.0000000000000001E-3</v>
      </c>
      <c r="C1521">
        <v>1.2999999999999999E-2</v>
      </c>
      <c r="D1521">
        <v>1.4999999999999999E-2</v>
      </c>
      <c r="E1521">
        <v>8.8999999999999996E-2</v>
      </c>
      <c r="F1521">
        <v>1.4E-3</v>
      </c>
      <c r="G1521">
        <v>3.1300000000000001E-2</v>
      </c>
      <c r="H1521">
        <v>0</v>
      </c>
    </row>
    <row r="1522" spans="1:8" x14ac:dyDescent="0.25">
      <c r="A1522" s="15">
        <v>32913</v>
      </c>
      <c r="B1522">
        <v>8.0000000000000002E-3</v>
      </c>
      <c r="C1522">
        <v>-1.4999999999999999E-2</v>
      </c>
      <c r="D1522">
        <v>-2.4E-2</v>
      </c>
      <c r="E1522">
        <v>7.1999999999999995E-2</v>
      </c>
      <c r="F1522">
        <v>-5.4000000000000003E-3</v>
      </c>
      <c r="G1522">
        <v>-5.5599999999999997E-2</v>
      </c>
      <c r="H1522">
        <v>0</v>
      </c>
    </row>
    <row r="1523" spans="1:8" x14ac:dyDescent="0.25">
      <c r="A1523" s="15">
        <v>32906</v>
      </c>
      <c r="B1523">
        <v>1.6E-2</v>
      </c>
      <c r="C1523">
        <v>8.9999999999999993E-3</v>
      </c>
      <c r="D1523">
        <v>4.0000000000000001E-3</v>
      </c>
      <c r="E1523">
        <v>0.153</v>
      </c>
      <c r="F1523">
        <v>-1E-3</v>
      </c>
      <c r="G1523">
        <v>2.0400000000000001E-2</v>
      </c>
      <c r="H1523">
        <v>0</v>
      </c>
    </row>
    <row r="1524" spans="1:8" x14ac:dyDescent="0.25">
      <c r="A1524" s="15">
        <v>32899</v>
      </c>
      <c r="B1524">
        <v>-3.9E-2</v>
      </c>
      <c r="C1524">
        <v>1.2E-2</v>
      </c>
      <c r="D1524">
        <v>2.79999999999999E-2</v>
      </c>
      <c r="E1524">
        <v>0.20100000000000001</v>
      </c>
      <c r="F1524">
        <v>-1.3100000000000001E-2</v>
      </c>
      <c r="G1524">
        <v>-4.6899999999999997E-2</v>
      </c>
      <c r="H1524">
        <v>0</v>
      </c>
    </row>
    <row r="1525" spans="1:8" x14ac:dyDescent="0.25">
      <c r="A1525" s="15">
        <v>32892</v>
      </c>
      <c r="B1525">
        <v>-2E-3</v>
      </c>
      <c r="C1525">
        <v>2.79999999999999E-2</v>
      </c>
      <c r="D1525">
        <v>1.7000000000000001E-2</v>
      </c>
      <c r="E1525">
        <v>7.0000000000000007E-2</v>
      </c>
      <c r="F1525">
        <v>1.2999999999999999E-2</v>
      </c>
      <c r="G1525">
        <v>2.3300000000000001E-2</v>
      </c>
      <c r="H1525">
        <v>0</v>
      </c>
    </row>
    <row r="1526" spans="1:8" x14ac:dyDescent="0.25">
      <c r="A1526" s="15">
        <v>32885</v>
      </c>
      <c r="B1526">
        <v>-3.5000000000000003E-2</v>
      </c>
      <c r="C1526">
        <v>6.9999999999999897E-3</v>
      </c>
      <c r="D1526">
        <v>1.39999999999999E-2</v>
      </c>
      <c r="E1526">
        <v>0.158</v>
      </c>
      <c r="F1526">
        <v>-5.4000000000000003E-3</v>
      </c>
      <c r="G1526">
        <v>2.2000000000000001E-3</v>
      </c>
      <c r="H1526">
        <v>0</v>
      </c>
    </row>
    <row r="1527" spans="1:8" x14ac:dyDescent="0.25">
      <c r="A1527" s="15">
        <v>32878</v>
      </c>
      <c r="B1527">
        <v>-3.0000000000000001E-3</v>
      </c>
      <c r="C1527">
        <v>6.0000000000000001E-3</v>
      </c>
      <c r="D1527">
        <v>6.0000000000000001E-3</v>
      </c>
      <c r="E1527">
        <v>9.9000000000000005E-2</v>
      </c>
      <c r="F1527">
        <v>-1.1000000000000001E-3</v>
      </c>
      <c r="G1527">
        <v>5.7700000000000001E-2</v>
      </c>
      <c r="H1527">
        <v>0</v>
      </c>
    </row>
    <row r="1528" spans="1:8" x14ac:dyDescent="0.25">
      <c r="A1528" s="15">
        <v>32871</v>
      </c>
      <c r="B1528">
        <v>1.7000000000000001E-2</v>
      </c>
      <c r="C1528">
        <v>1.6E-2</v>
      </c>
      <c r="D1528">
        <v>1.4999999999999999E-2</v>
      </c>
      <c r="E1528">
        <v>9.4E-2</v>
      </c>
      <c r="F1528">
        <v>-3.5000000000000001E-3</v>
      </c>
      <c r="G1528">
        <v>2.4899999999999999E-2</v>
      </c>
      <c r="H1528">
        <v>0</v>
      </c>
    </row>
    <row r="1529" spans="1:8" x14ac:dyDescent="0.25">
      <c r="A1529" s="15">
        <v>32864</v>
      </c>
      <c r="B1529">
        <v>-8.0000000000000002E-3</v>
      </c>
      <c r="C1529">
        <v>-2E-3</v>
      </c>
      <c r="D1529">
        <v>2E-3</v>
      </c>
      <c r="E1529">
        <v>9.8000000000000004E-2</v>
      </c>
      <c r="F1529">
        <v>-7.0000000000000001E-3</v>
      </c>
      <c r="G1529">
        <v>8.9999999999999993E-3</v>
      </c>
      <c r="H1529">
        <v>0</v>
      </c>
    </row>
    <row r="1530" spans="1:8" x14ac:dyDescent="0.25">
      <c r="A1530" s="15">
        <v>32857</v>
      </c>
      <c r="B1530">
        <v>4.0000000000000001E-3</v>
      </c>
      <c r="C1530">
        <v>-4.0000000000000001E-3</v>
      </c>
      <c r="D1530">
        <v>-2E-3</v>
      </c>
      <c r="E1530">
        <v>6.3E-2</v>
      </c>
      <c r="F1530">
        <v>-1.8800000000000001E-2</v>
      </c>
      <c r="G1530">
        <v>3.0300000000000001E-2</v>
      </c>
      <c r="H1530">
        <v>0</v>
      </c>
    </row>
    <row r="1531" spans="1:8" x14ac:dyDescent="0.25">
      <c r="A1531" s="15">
        <v>32850</v>
      </c>
      <c r="B1531">
        <v>-6.0000000000000001E-3</v>
      </c>
      <c r="C1531">
        <v>0.01</v>
      </c>
      <c r="D1531">
        <v>2E-3</v>
      </c>
      <c r="E1531">
        <v>5.2999999999999999E-2</v>
      </c>
      <c r="F1531">
        <v>-7.1000000000000004E-3</v>
      </c>
      <c r="G1531">
        <v>8.8999999999999999E-3</v>
      </c>
      <c r="H1531">
        <v>0</v>
      </c>
    </row>
    <row r="1532" spans="1:8" x14ac:dyDescent="0.25">
      <c r="A1532" s="15">
        <v>32843</v>
      </c>
      <c r="B1532">
        <v>1.9E-2</v>
      </c>
      <c r="C1532">
        <v>6.9999999999999897E-3</v>
      </c>
      <c r="D1532">
        <v>2E-3</v>
      </c>
      <c r="E1532">
        <v>0.11599999999999901</v>
      </c>
      <c r="F1532">
        <v>-4.7000000000000002E-3</v>
      </c>
      <c r="G1532">
        <v>2.4199999999999999E-2</v>
      </c>
      <c r="H1532">
        <v>0</v>
      </c>
    </row>
    <row r="1533" spans="1:8" x14ac:dyDescent="0.25">
      <c r="A1533" s="15">
        <v>32836</v>
      </c>
      <c r="B1533">
        <v>6.9999999999999897E-3</v>
      </c>
      <c r="C1533">
        <v>-1.6E-2</v>
      </c>
      <c r="D1533">
        <v>-0.01</v>
      </c>
      <c r="E1533">
        <v>0.155</v>
      </c>
      <c r="F1533">
        <v>-1.34E-2</v>
      </c>
      <c r="G1533">
        <v>-4.4999999999999997E-3</v>
      </c>
      <c r="H1533">
        <v>0</v>
      </c>
    </row>
    <row r="1534" spans="1:8" x14ac:dyDescent="0.25">
      <c r="A1534" s="15">
        <v>32829</v>
      </c>
      <c r="B1534">
        <v>6.9999999999999897E-3</v>
      </c>
      <c r="C1534">
        <v>-6.0000000000000001E-3</v>
      </c>
      <c r="D1534">
        <v>-5.0000000000000001E-3</v>
      </c>
      <c r="E1534">
        <v>0.111999999999999</v>
      </c>
      <c r="F1534">
        <v>-6.0000000000000001E-3</v>
      </c>
      <c r="G1534">
        <v>3.5000000000000001E-3</v>
      </c>
      <c r="H1534">
        <v>0</v>
      </c>
    </row>
    <row r="1535" spans="1:8" x14ac:dyDescent="0.25">
      <c r="A1535" s="15">
        <v>32822</v>
      </c>
      <c r="B1535">
        <v>4.0000000000000001E-3</v>
      </c>
      <c r="C1535">
        <v>-2.4E-2</v>
      </c>
      <c r="D1535">
        <v>-6.9999999999999897E-3</v>
      </c>
      <c r="E1535">
        <v>0.106</v>
      </c>
      <c r="F1535">
        <v>5.7999999999999996E-3</v>
      </c>
      <c r="G1535">
        <v>-1.83E-2</v>
      </c>
      <c r="H1535">
        <v>0</v>
      </c>
    </row>
    <row r="1536" spans="1:8" x14ac:dyDescent="0.25">
      <c r="A1536" s="15">
        <v>32815</v>
      </c>
      <c r="B1536">
        <v>8.0000000000000002E-3</v>
      </c>
      <c r="C1536">
        <v>1.7000000000000001E-2</v>
      </c>
      <c r="D1536">
        <v>4.0000000000000001E-3</v>
      </c>
      <c r="E1536">
        <v>-3.1E-2</v>
      </c>
      <c r="F1536">
        <v>8.0999999999999996E-3</v>
      </c>
      <c r="G1536">
        <v>2.23E-2</v>
      </c>
      <c r="H1536">
        <v>0</v>
      </c>
    </row>
    <row r="1537" spans="1:8" x14ac:dyDescent="0.25">
      <c r="A1537" s="15">
        <v>32808</v>
      </c>
      <c r="B1537">
        <v>-3.5000000000000003E-2</v>
      </c>
      <c r="C1537">
        <v>-6.0000000000000001E-3</v>
      </c>
      <c r="D1537">
        <v>-5.0000000000000001E-3</v>
      </c>
      <c r="E1537">
        <v>6.8000000000000005E-2</v>
      </c>
      <c r="F1537">
        <v>-9.7999999999999997E-3</v>
      </c>
      <c r="G1537">
        <v>-1.0500000000000001E-2</v>
      </c>
      <c r="H1537">
        <v>0</v>
      </c>
    </row>
    <row r="1538" spans="1:8" x14ac:dyDescent="0.25">
      <c r="A1538" s="15">
        <v>32801</v>
      </c>
      <c r="B1538">
        <v>4.0999999999999898E-2</v>
      </c>
      <c r="C1538">
        <v>4.4999999999999998E-2</v>
      </c>
      <c r="D1538">
        <v>1.7999999999999999E-2</v>
      </c>
      <c r="E1538">
        <v>6.6000000000000003E-2</v>
      </c>
      <c r="F1538">
        <v>-4.3E-3</v>
      </c>
      <c r="G1538">
        <v>-4.36E-2</v>
      </c>
      <c r="H1538">
        <v>0</v>
      </c>
    </row>
    <row r="1539" spans="1:8" x14ac:dyDescent="0.25">
      <c r="A1539" s="15">
        <v>32794</v>
      </c>
      <c r="B1539">
        <v>-7.0000000000000007E-2</v>
      </c>
      <c r="C1539">
        <v>-6.3E-2</v>
      </c>
      <c r="D1539">
        <v>-2.5999999999999999E-2</v>
      </c>
      <c r="E1539">
        <v>0.26500000000000001</v>
      </c>
      <c r="F1539">
        <v>-3.8999999999999998E-3</v>
      </c>
      <c r="G1539">
        <v>5.1299999999999998E-2</v>
      </c>
      <c r="H1539">
        <v>0</v>
      </c>
    </row>
    <row r="1540" spans="1:8" x14ac:dyDescent="0.25">
      <c r="A1540" s="15">
        <v>32787</v>
      </c>
      <c r="B1540">
        <v>2.79999999999999E-2</v>
      </c>
      <c r="C1540">
        <v>-4.3999999999999997E-2</v>
      </c>
      <c r="D1540">
        <v>-0.03</v>
      </c>
      <c r="E1540">
        <v>-3.7999999999999999E-2</v>
      </c>
      <c r="F1540">
        <v>1.0500000000000001E-2</v>
      </c>
      <c r="G1540">
        <v>-1.29E-2</v>
      </c>
      <c r="H1540">
        <v>0</v>
      </c>
    </row>
    <row r="1541" spans="1:8" x14ac:dyDescent="0.25">
      <c r="A1541" s="15">
        <v>32780</v>
      </c>
      <c r="B1541">
        <v>6.0000000000000001E-3</v>
      </c>
      <c r="C1541">
        <v>1.6E-2</v>
      </c>
      <c r="D1541">
        <v>8.9999999999999993E-3</v>
      </c>
      <c r="E1541">
        <v>-0.159</v>
      </c>
      <c r="F1541">
        <v>-3.4299999999999997E-2</v>
      </c>
      <c r="G1541">
        <v>4.41E-2</v>
      </c>
      <c r="H1541">
        <v>0</v>
      </c>
    </row>
    <row r="1542" spans="1:8" x14ac:dyDescent="0.25">
      <c r="A1542" s="15">
        <v>32773</v>
      </c>
      <c r="B1542">
        <v>6.0000000000000001E-3</v>
      </c>
      <c r="C1542">
        <v>3.3000000000000002E-2</v>
      </c>
      <c r="D1542">
        <v>1.6E-2</v>
      </c>
      <c r="E1542">
        <v>-0.105</v>
      </c>
      <c r="F1542">
        <v>-5.5999999999999999E-3</v>
      </c>
      <c r="G1542">
        <v>-3.4099999999999998E-2</v>
      </c>
      <c r="H1542">
        <v>0</v>
      </c>
    </row>
    <row r="1543" spans="1:8" x14ac:dyDescent="0.25">
      <c r="A1543" s="15">
        <v>32766</v>
      </c>
      <c r="B1543">
        <v>-1.0999999999999999E-2</v>
      </c>
      <c r="C1543">
        <v>-2.5999999999999999E-2</v>
      </c>
      <c r="D1543">
        <v>-6.9999999999999897E-3</v>
      </c>
      <c r="E1543">
        <v>2.8999999999999901E-2</v>
      </c>
      <c r="F1543">
        <v>-1.14E-2</v>
      </c>
      <c r="G1543">
        <v>1.06E-2</v>
      </c>
      <c r="H1543">
        <v>0</v>
      </c>
    </row>
    <row r="1544" spans="1:8" x14ac:dyDescent="0.25">
      <c r="A1544" s="15">
        <v>32759</v>
      </c>
      <c r="B1544">
        <v>-1.39999999999999E-2</v>
      </c>
      <c r="C1544">
        <v>-6.0000000000000001E-3</v>
      </c>
      <c r="D1544">
        <v>-4.0000000000000001E-3</v>
      </c>
      <c r="E1544">
        <v>-0.123</v>
      </c>
      <c r="F1544">
        <v>7.4999999999999997E-3</v>
      </c>
      <c r="G1544">
        <v>4.7699999999999999E-2</v>
      </c>
      <c r="H1544">
        <v>0</v>
      </c>
    </row>
    <row r="1545" spans="1:8" x14ac:dyDescent="0.25">
      <c r="A1545" s="15">
        <v>32752</v>
      </c>
      <c r="B1545">
        <v>8.9999999999999993E-3</v>
      </c>
      <c r="C1545">
        <v>-2E-3</v>
      </c>
      <c r="D1545">
        <v>-6.9999999999999897E-3</v>
      </c>
      <c r="E1545">
        <v>-0.14699999999999999</v>
      </c>
      <c r="F1545">
        <v>9.7000000000000003E-3</v>
      </c>
      <c r="G1545">
        <v>1.84E-2</v>
      </c>
      <c r="H1545">
        <v>0</v>
      </c>
    </row>
    <row r="1546" spans="1:8" x14ac:dyDescent="0.25">
      <c r="A1546" s="15">
        <v>32745</v>
      </c>
      <c r="B1546">
        <v>1.2999999999999999E-2</v>
      </c>
      <c r="C1546">
        <v>8.9999999999999993E-3</v>
      </c>
      <c r="D1546">
        <v>8.9999999999999993E-3</v>
      </c>
      <c r="E1546">
        <v>-0.111</v>
      </c>
      <c r="F1546">
        <v>2E-3</v>
      </c>
      <c r="G1546">
        <v>-1.54E-2</v>
      </c>
      <c r="H1546">
        <v>0</v>
      </c>
    </row>
    <row r="1547" spans="1:8" x14ac:dyDescent="0.25">
      <c r="A1547" s="15">
        <v>32738</v>
      </c>
      <c r="B1547">
        <v>4.0000000000000001E-3</v>
      </c>
      <c r="C1547">
        <v>1.9E-2</v>
      </c>
      <c r="D1547">
        <v>8.9999999999999993E-3</v>
      </c>
      <c r="E1547">
        <v>-0.105</v>
      </c>
      <c r="F1547">
        <v>7.7999999999999996E-3</v>
      </c>
      <c r="G1547">
        <v>1.7299999999999999E-2</v>
      </c>
      <c r="H1547">
        <v>0</v>
      </c>
    </row>
    <row r="1548" spans="1:8" x14ac:dyDescent="0.25">
      <c r="A1548" s="15">
        <v>32731</v>
      </c>
      <c r="B1548">
        <v>2E-3</v>
      </c>
      <c r="C1548">
        <v>2.3E-2</v>
      </c>
      <c r="D1548">
        <v>1.0999999999999999E-2</v>
      </c>
      <c r="E1548">
        <v>-2.5999999999999999E-2</v>
      </c>
      <c r="F1548">
        <v>1.3899999999999999E-2</v>
      </c>
      <c r="G1548">
        <v>2.5000000000000001E-2</v>
      </c>
      <c r="H1548">
        <v>0</v>
      </c>
    </row>
    <row r="1549" spans="1:8" x14ac:dyDescent="0.25">
      <c r="A1549" s="15">
        <v>32724</v>
      </c>
      <c r="B1549">
        <v>5.0000000000000001E-3</v>
      </c>
      <c r="C1549">
        <v>4.9000000000000002E-2</v>
      </c>
      <c r="D1549">
        <v>1.7999999999999999E-2</v>
      </c>
      <c r="E1549">
        <v>7.0000000000000007E-2</v>
      </c>
      <c r="F1549">
        <v>1.2500000000000001E-2</v>
      </c>
      <c r="G1549">
        <v>5.5999999999999999E-3</v>
      </c>
      <c r="H1549">
        <v>0</v>
      </c>
    </row>
    <row r="1550" spans="1:8" x14ac:dyDescent="0.25">
      <c r="A1550" s="15">
        <v>32717</v>
      </c>
      <c r="B1550">
        <v>1.9E-2</v>
      </c>
      <c r="C1550">
        <v>-4.3999999999999997E-2</v>
      </c>
      <c r="D1550">
        <v>-2.7E-2</v>
      </c>
      <c r="E1550">
        <v>0.29699999999999999</v>
      </c>
      <c r="F1550">
        <v>-1.7100000000000001E-2</v>
      </c>
      <c r="G1550">
        <v>-8.1000000000000003E-2</v>
      </c>
      <c r="H1550">
        <v>0</v>
      </c>
    </row>
    <row r="1551" spans="1:8" x14ac:dyDescent="0.25">
      <c r="A1551" s="15">
        <v>32710</v>
      </c>
      <c r="B1551">
        <v>1.2E-2</v>
      </c>
      <c r="C1551">
        <v>1.6E-2</v>
      </c>
      <c r="D1551">
        <v>3.0000000000000001E-3</v>
      </c>
      <c r="E1551">
        <v>0.16500000000000001</v>
      </c>
      <c r="F1551">
        <v>2.9999999999999997E-4</v>
      </c>
      <c r="G1551">
        <v>-3.9899999999999998E-2</v>
      </c>
      <c r="H1551">
        <v>0</v>
      </c>
    </row>
    <row r="1552" spans="1:8" x14ac:dyDescent="0.25">
      <c r="A1552" s="15">
        <v>32703</v>
      </c>
      <c r="B1552">
        <v>2.1000000000000001E-2</v>
      </c>
      <c r="C1552">
        <v>-5.0000000000000001E-3</v>
      </c>
      <c r="D1552">
        <v>2E-3</v>
      </c>
      <c r="E1552">
        <v>0.26400000000000001</v>
      </c>
      <c r="F1552">
        <v>1.6199999999999999E-2</v>
      </c>
      <c r="G1552">
        <v>-2.07E-2</v>
      </c>
      <c r="H1552">
        <v>0</v>
      </c>
    </row>
    <row r="1553" spans="1:8" x14ac:dyDescent="0.25">
      <c r="A1553" s="15">
        <v>32696</v>
      </c>
      <c r="B1553">
        <v>2.1999999999999999E-2</v>
      </c>
      <c r="C1553">
        <v>-2.79999999999999E-2</v>
      </c>
      <c r="D1553">
        <v>-8.0000000000000002E-3</v>
      </c>
      <c r="E1553">
        <v>0.20300000000000001</v>
      </c>
      <c r="F1553">
        <v>-3.6700000000000003E-2</v>
      </c>
      <c r="G1553">
        <v>2.3699999999999999E-2</v>
      </c>
      <c r="H1553">
        <v>0</v>
      </c>
    </row>
    <row r="1554" spans="1:8" x14ac:dyDescent="0.25">
      <c r="A1554" s="15">
        <v>32689</v>
      </c>
      <c r="B1554">
        <v>-3.1E-2</v>
      </c>
      <c r="C1554">
        <v>-3.7999999999999999E-2</v>
      </c>
      <c r="D1554">
        <v>-0.02</v>
      </c>
      <c r="E1554">
        <v>3.5000000000000003E-2</v>
      </c>
      <c r="F1554">
        <v>9.7000000000000003E-3</v>
      </c>
      <c r="G1554">
        <v>2.8400000000000002E-2</v>
      </c>
      <c r="H1554">
        <v>0</v>
      </c>
    </row>
    <row r="1555" spans="1:8" x14ac:dyDescent="0.25">
      <c r="A1555" s="15">
        <v>32682</v>
      </c>
      <c r="B1555">
        <v>2.1000000000000001E-2</v>
      </c>
      <c r="C1555">
        <v>-1.7000000000000001E-2</v>
      </c>
      <c r="D1555">
        <v>-0.01</v>
      </c>
      <c r="E1555">
        <v>-0.11899999999999999</v>
      </c>
      <c r="F1555">
        <v>-2.1600000000000001E-2</v>
      </c>
      <c r="G1555">
        <v>-1.2E-2</v>
      </c>
      <c r="H1555">
        <v>0</v>
      </c>
    </row>
    <row r="1556" spans="1:8" x14ac:dyDescent="0.25">
      <c r="A1556" s="15">
        <v>32675</v>
      </c>
      <c r="B1556">
        <v>-1.6E-2</v>
      </c>
      <c r="C1556">
        <v>3.3000000000000002E-2</v>
      </c>
      <c r="D1556">
        <v>2.4E-2</v>
      </c>
      <c r="E1556">
        <v>-0.17799999999999999</v>
      </c>
      <c r="F1556">
        <v>-9.9000000000000008E-3</v>
      </c>
      <c r="G1556">
        <v>3.5000000000000001E-3</v>
      </c>
      <c r="H1556">
        <v>0</v>
      </c>
    </row>
    <row r="1557" spans="1:8" x14ac:dyDescent="0.25">
      <c r="A1557" s="15">
        <v>32668</v>
      </c>
      <c r="B1557">
        <v>4.0000000000000001E-3</v>
      </c>
      <c r="C1557">
        <v>-2.8999999999999901E-2</v>
      </c>
      <c r="D1557">
        <v>-3.5000000000000003E-2</v>
      </c>
      <c r="E1557">
        <v>-9.5000000000000001E-2</v>
      </c>
      <c r="F1557">
        <v>3.1300000000000001E-2</v>
      </c>
      <c r="G1557">
        <v>-1.29E-2</v>
      </c>
      <c r="H1557">
        <v>0</v>
      </c>
    </row>
    <row r="1558" spans="1:8" x14ac:dyDescent="0.25">
      <c r="A1558" s="15">
        <v>32661</v>
      </c>
      <c r="B1558">
        <v>1.2E-2</v>
      </c>
      <c r="C1558">
        <v>-4.4999999999999998E-2</v>
      </c>
      <c r="D1558">
        <v>-2.4E-2</v>
      </c>
      <c r="E1558">
        <v>-4.9000000000000002E-2</v>
      </c>
      <c r="F1558">
        <v>-1.3299999999999999E-2</v>
      </c>
      <c r="G1558">
        <v>3.1800000000000002E-2</v>
      </c>
      <c r="H1558">
        <v>0</v>
      </c>
    </row>
    <row r="1559" spans="1:8" x14ac:dyDescent="0.25">
      <c r="A1559" s="15">
        <v>32654</v>
      </c>
      <c r="B1559">
        <v>1E-3</v>
      </c>
      <c r="C1559">
        <v>-6.9999999999999897E-3</v>
      </c>
      <c r="D1559">
        <v>-6.9999999999999897E-3</v>
      </c>
      <c r="E1559">
        <v>-0.24</v>
      </c>
      <c r="F1559">
        <v>5.1999999999999998E-3</v>
      </c>
      <c r="G1559">
        <v>-5.2400000000000002E-2</v>
      </c>
      <c r="H1559">
        <v>0</v>
      </c>
    </row>
    <row r="1560" spans="1:8" x14ac:dyDescent="0.25">
      <c r="A1560" s="15">
        <v>32647</v>
      </c>
      <c r="B1560">
        <v>2.4E-2</v>
      </c>
      <c r="C1560">
        <v>1.2999999999999999E-2</v>
      </c>
      <c r="D1560">
        <v>-1.0999999999999999E-2</v>
      </c>
      <c r="E1560">
        <v>-0.23799999999999999</v>
      </c>
      <c r="F1560">
        <v>2.6100000000000002E-2</v>
      </c>
      <c r="G1560">
        <v>2.5399999999999999E-2</v>
      </c>
      <c r="H1560">
        <v>0</v>
      </c>
    </row>
    <row r="1561" spans="1:8" x14ac:dyDescent="0.25">
      <c r="A1561" s="15">
        <v>32640</v>
      </c>
      <c r="B1561">
        <v>0.02</v>
      </c>
      <c r="C1561">
        <v>-2.5999999999999999E-2</v>
      </c>
      <c r="D1561">
        <v>-2.3E-2</v>
      </c>
      <c r="E1561">
        <v>-0.02</v>
      </c>
      <c r="F1561">
        <v>1.0800000000000001E-2</v>
      </c>
      <c r="G1561">
        <v>3.5000000000000001E-3</v>
      </c>
      <c r="H1561">
        <v>0</v>
      </c>
    </row>
    <row r="1562" spans="1:8" x14ac:dyDescent="0.25">
      <c r="A1562" s="15">
        <v>32633</v>
      </c>
      <c r="B1562">
        <v>-6.9999999999999897E-3</v>
      </c>
      <c r="C1562">
        <v>-2.4E-2</v>
      </c>
      <c r="D1562">
        <v>-5.0000000000000001E-3</v>
      </c>
      <c r="E1562">
        <v>-4.9000000000000002E-2</v>
      </c>
      <c r="F1562">
        <v>7.1999999999999998E-3</v>
      </c>
      <c r="G1562">
        <v>-1.9599999999999999E-2</v>
      </c>
      <c r="H1562">
        <v>0</v>
      </c>
    </row>
    <row r="1563" spans="1:8" x14ac:dyDescent="0.25">
      <c r="A1563" s="15">
        <v>32626</v>
      </c>
      <c r="B1563">
        <v>0</v>
      </c>
      <c r="C1563">
        <v>-1.6E-2</v>
      </c>
      <c r="D1563">
        <v>-0.01</v>
      </c>
      <c r="E1563">
        <v>-0.223</v>
      </c>
      <c r="F1563">
        <v>1.3899999999999999E-2</v>
      </c>
      <c r="G1563">
        <v>-4.2200000000000001E-2</v>
      </c>
      <c r="H1563">
        <v>0</v>
      </c>
    </row>
    <row r="1564" spans="1:8" x14ac:dyDescent="0.25">
      <c r="A1564" s="15">
        <v>32619</v>
      </c>
      <c r="B1564">
        <v>2.7E-2</v>
      </c>
      <c r="C1564">
        <v>1E-3</v>
      </c>
      <c r="D1564">
        <v>-4.0000000000000001E-3</v>
      </c>
      <c r="E1564">
        <v>-0.28399999999999997</v>
      </c>
      <c r="F1564">
        <v>-6.0000000000000001E-3</v>
      </c>
      <c r="G1564">
        <v>3.04E-2</v>
      </c>
      <c r="H1564">
        <v>0</v>
      </c>
    </row>
    <row r="1565" spans="1:8" x14ac:dyDescent="0.25">
      <c r="A1565" s="15">
        <v>32612</v>
      </c>
      <c r="B1565">
        <v>1.39999999999999E-2</v>
      </c>
      <c r="C1565">
        <v>-1.4999999999999999E-2</v>
      </c>
      <c r="D1565">
        <v>-0.01</v>
      </c>
      <c r="E1565">
        <v>-0.23199999999999901</v>
      </c>
      <c r="F1565">
        <v>-6.1999999999999998E-3</v>
      </c>
      <c r="G1565">
        <v>3.3500000000000002E-2</v>
      </c>
      <c r="H1565">
        <v>0</v>
      </c>
    </row>
    <row r="1566" spans="1:8" x14ac:dyDescent="0.25">
      <c r="A1566" s="15">
        <v>32605</v>
      </c>
      <c r="B1566">
        <v>8.0000000000000002E-3</v>
      </c>
      <c r="C1566">
        <v>-1.0999999999999999E-2</v>
      </c>
      <c r="D1566">
        <v>0</v>
      </c>
      <c r="E1566">
        <v>-0.28899999999999998</v>
      </c>
      <c r="F1566">
        <v>-6.7000000000000002E-3</v>
      </c>
      <c r="G1566">
        <v>-8.3999999999999995E-3</v>
      </c>
      <c r="H1566">
        <v>0</v>
      </c>
    </row>
    <row r="1567" spans="1:8" x14ac:dyDescent="0.25">
      <c r="A1567" s="15">
        <v>32598</v>
      </c>
      <c r="B1567">
        <v>0.02</v>
      </c>
      <c r="C1567">
        <v>-1.0999999999999999E-2</v>
      </c>
      <c r="D1567">
        <v>-1.4999999999999999E-2</v>
      </c>
      <c r="E1567">
        <v>-0.39399999999999902</v>
      </c>
      <c r="F1567">
        <v>1.21E-2</v>
      </c>
      <c r="G1567">
        <v>2E-3</v>
      </c>
      <c r="H1567">
        <v>0</v>
      </c>
    </row>
    <row r="1568" spans="1:8" x14ac:dyDescent="0.25">
      <c r="A1568" s="15">
        <v>32591</v>
      </c>
      <c r="B1568">
        <v>-1.2999999999999999E-2</v>
      </c>
      <c r="C1568">
        <v>-2E-3</v>
      </c>
      <c r="D1568">
        <v>-5.0000000000000001E-3</v>
      </c>
      <c r="E1568">
        <v>-0.35499999999999998</v>
      </c>
      <c r="F1568">
        <v>-2.5000000000000001E-3</v>
      </c>
      <c r="G1568">
        <v>-8.8999999999999999E-3</v>
      </c>
      <c r="H1568">
        <v>0</v>
      </c>
    </row>
    <row r="1569" spans="1:8" x14ac:dyDescent="0.25">
      <c r="A1569" s="15">
        <v>32584</v>
      </c>
      <c r="B1569">
        <v>-1E-3</v>
      </c>
      <c r="C1569">
        <v>1.7000000000000001E-2</v>
      </c>
      <c r="D1569">
        <v>1.4999999999999999E-2</v>
      </c>
      <c r="E1569">
        <v>-0.32100000000000001</v>
      </c>
      <c r="F1569">
        <v>7.4999999999999997E-3</v>
      </c>
      <c r="G1569">
        <v>9.8900000000000002E-2</v>
      </c>
      <c r="H1569">
        <v>0</v>
      </c>
    </row>
    <row r="1570" spans="1:8" x14ac:dyDescent="0.25">
      <c r="A1570" s="15">
        <v>32577</v>
      </c>
      <c r="B1570">
        <v>6.0000000000000001E-3</v>
      </c>
      <c r="C1570">
        <v>1.9E-2</v>
      </c>
      <c r="D1570">
        <v>4.0000000000000001E-3</v>
      </c>
      <c r="E1570">
        <v>-0.29399999999999998</v>
      </c>
      <c r="F1570">
        <v>8.2000000000000007E-3</v>
      </c>
      <c r="G1570">
        <v>-3.2000000000000002E-3</v>
      </c>
      <c r="H1570">
        <v>0</v>
      </c>
    </row>
    <row r="1571" spans="1:8" x14ac:dyDescent="0.25">
      <c r="A1571" s="15">
        <v>32570</v>
      </c>
      <c r="B1571">
        <v>1.39999999999999E-2</v>
      </c>
      <c r="C1571">
        <v>-1.7999999999999999E-2</v>
      </c>
      <c r="D1571">
        <v>-8.9999999999999993E-3</v>
      </c>
      <c r="E1571">
        <v>-0.152</v>
      </c>
      <c r="F1571">
        <v>1.2E-2</v>
      </c>
      <c r="G1571">
        <v>2.7099999999999999E-2</v>
      </c>
      <c r="H1571">
        <v>0</v>
      </c>
    </row>
    <row r="1572" spans="1:8" x14ac:dyDescent="0.25">
      <c r="A1572" s="15">
        <v>32563</v>
      </c>
      <c r="B1572">
        <v>-3.2000000000000001E-2</v>
      </c>
      <c r="C1572">
        <v>2.8999999999999901E-2</v>
      </c>
      <c r="D1572">
        <v>1.9E-2</v>
      </c>
      <c r="E1572">
        <v>-0.249</v>
      </c>
      <c r="F1572">
        <v>-2.8999999999999998E-3</v>
      </c>
      <c r="G1572">
        <v>-2.64E-2</v>
      </c>
      <c r="H1572">
        <v>0</v>
      </c>
    </row>
    <row r="1573" spans="1:8" x14ac:dyDescent="0.25">
      <c r="A1573" s="15">
        <v>32556</v>
      </c>
      <c r="B1573">
        <v>1.6E-2</v>
      </c>
      <c r="C1573">
        <v>0</v>
      </c>
      <c r="D1573">
        <v>3.0000000000000001E-3</v>
      </c>
      <c r="E1573">
        <v>-0.161</v>
      </c>
      <c r="F1573">
        <v>-1.5699999999999999E-2</v>
      </c>
      <c r="G1573">
        <v>8.4699999999999998E-2</v>
      </c>
      <c r="H1573">
        <v>0</v>
      </c>
    </row>
    <row r="1574" spans="1:8" x14ac:dyDescent="0.25">
      <c r="A1574" s="15">
        <v>32549</v>
      </c>
      <c r="B1574">
        <v>-1.7000000000000001E-2</v>
      </c>
      <c r="C1574">
        <v>1.4999999999999999E-2</v>
      </c>
      <c r="D1574">
        <v>0.02</v>
      </c>
      <c r="E1574">
        <v>-0.188</v>
      </c>
      <c r="F1574">
        <v>-3.2000000000000002E-3</v>
      </c>
      <c r="G1574">
        <v>-2.4E-2</v>
      </c>
      <c r="H1574">
        <v>0</v>
      </c>
    </row>
    <row r="1575" spans="1:8" x14ac:dyDescent="0.25">
      <c r="A1575" s="15">
        <v>32542</v>
      </c>
      <c r="B1575">
        <v>1.0999999999999999E-2</v>
      </c>
      <c r="C1575">
        <v>1.9E-2</v>
      </c>
      <c r="D1575">
        <v>6.0000000000000001E-3</v>
      </c>
      <c r="E1575">
        <v>-0.223</v>
      </c>
      <c r="F1575">
        <v>5.7000000000000002E-3</v>
      </c>
      <c r="G1575">
        <v>-1.18E-2</v>
      </c>
      <c r="H1575">
        <v>0</v>
      </c>
    </row>
    <row r="1576" spans="1:8" x14ac:dyDescent="0.25">
      <c r="A1576" s="15">
        <v>32535</v>
      </c>
      <c r="B1576">
        <v>2.5000000000000001E-2</v>
      </c>
      <c r="C1576">
        <v>-6.9999999999999897E-3</v>
      </c>
      <c r="D1576">
        <v>-8.9999999999999993E-3</v>
      </c>
      <c r="E1576">
        <v>-0.10199999999999999</v>
      </c>
      <c r="F1576">
        <v>1.14E-2</v>
      </c>
      <c r="G1576">
        <v>-5.9400000000000001E-2</v>
      </c>
      <c r="H1576">
        <v>0</v>
      </c>
    </row>
    <row r="1577" spans="1:8" x14ac:dyDescent="0.25">
      <c r="A1577" s="15">
        <v>32528</v>
      </c>
      <c r="B1577">
        <v>0.01</v>
      </c>
      <c r="C1577">
        <v>0</v>
      </c>
      <c r="D1577">
        <v>-4.0000000000000001E-3</v>
      </c>
      <c r="E1577">
        <v>-8.6999999999999994E-2</v>
      </c>
      <c r="F1577">
        <v>-3.0999999999999999E-3</v>
      </c>
      <c r="G1577">
        <v>2.06E-2</v>
      </c>
      <c r="H1577">
        <v>0</v>
      </c>
    </row>
    <row r="1578" spans="1:8" x14ac:dyDescent="0.25">
      <c r="A1578" s="15">
        <v>32521</v>
      </c>
      <c r="B1578">
        <v>1.0999999999999999E-2</v>
      </c>
      <c r="C1578">
        <v>-1.9E-2</v>
      </c>
      <c r="D1578">
        <v>-1.6E-2</v>
      </c>
      <c r="E1578">
        <v>-4.9000000000000002E-2</v>
      </c>
      <c r="F1578">
        <v>0.01</v>
      </c>
      <c r="G1578">
        <v>5.2999999999999999E-2</v>
      </c>
      <c r="H1578">
        <v>0</v>
      </c>
    </row>
    <row r="1579" spans="1:8" x14ac:dyDescent="0.25">
      <c r="A1579" s="15">
        <v>32514</v>
      </c>
      <c r="B1579">
        <v>1.0999999999999999E-2</v>
      </c>
      <c r="C1579">
        <v>1.7000000000000001E-2</v>
      </c>
      <c r="D1579">
        <v>8.0000000000000002E-3</v>
      </c>
      <c r="E1579">
        <v>-8.1000000000000003E-2</v>
      </c>
      <c r="F1579">
        <v>2.1000000000000001E-2</v>
      </c>
      <c r="G1579">
        <v>1.7999999999999999E-2</v>
      </c>
      <c r="H1579">
        <v>0</v>
      </c>
    </row>
    <row r="1580" spans="1:8" x14ac:dyDescent="0.25">
      <c r="A1580" s="15">
        <v>32507</v>
      </c>
      <c r="B1580">
        <v>-1E-3</v>
      </c>
      <c r="C1580">
        <v>1.4999999999999999E-2</v>
      </c>
      <c r="D1580">
        <v>0.01</v>
      </c>
      <c r="E1580">
        <v>3.0000000000000001E-3</v>
      </c>
      <c r="F1580">
        <v>-1.1999999999999999E-3</v>
      </c>
      <c r="G1580">
        <v>3.7900000000000003E-2</v>
      </c>
      <c r="H1580">
        <v>0</v>
      </c>
    </row>
    <row r="1581" spans="1:8" x14ac:dyDescent="0.25">
      <c r="A1581" s="15">
        <v>32500</v>
      </c>
      <c r="B1581">
        <v>6.0000000000000001E-3</v>
      </c>
      <c r="C1581">
        <v>-1.7999999999999999E-2</v>
      </c>
      <c r="D1581">
        <v>-1.2999999999999999E-2</v>
      </c>
      <c r="E1581">
        <v>4.0999999999999898E-2</v>
      </c>
      <c r="F1581">
        <v>6.4999999999999997E-3</v>
      </c>
      <c r="G1581">
        <v>-6.6E-3</v>
      </c>
      <c r="H1581">
        <v>0</v>
      </c>
    </row>
    <row r="1582" spans="1:8" x14ac:dyDescent="0.25">
      <c r="A1582" s="15">
        <v>32493</v>
      </c>
      <c r="B1582">
        <v>-3.0000000000000001E-3</v>
      </c>
      <c r="C1582">
        <v>1.2E-2</v>
      </c>
      <c r="D1582">
        <v>8.9999999999999993E-3</v>
      </c>
      <c r="E1582">
        <v>-3.0000000000000001E-3</v>
      </c>
      <c r="F1582">
        <v>1.21E-2</v>
      </c>
      <c r="G1582">
        <v>5.5599999999999997E-2</v>
      </c>
      <c r="H1582">
        <v>0</v>
      </c>
    </row>
    <row r="1583" spans="1:8" x14ac:dyDescent="0.25">
      <c r="A1583" s="15">
        <v>32486</v>
      </c>
      <c r="B1583">
        <v>1.9E-2</v>
      </c>
      <c r="C1583">
        <v>-4.0000000000000001E-3</v>
      </c>
      <c r="D1583">
        <v>-8.0000000000000002E-3</v>
      </c>
      <c r="E1583">
        <v>2.5999999999999999E-2</v>
      </c>
      <c r="F1583">
        <v>9.1999999999999998E-3</v>
      </c>
      <c r="G1583">
        <v>1.2800000000000001E-2</v>
      </c>
      <c r="H1583">
        <v>0</v>
      </c>
    </row>
    <row r="1584" spans="1:8" x14ac:dyDescent="0.25">
      <c r="A1584" s="15">
        <v>32479</v>
      </c>
      <c r="B1584">
        <v>1.7000000000000001E-2</v>
      </c>
      <c r="C1584">
        <v>1.2E-2</v>
      </c>
      <c r="D1584">
        <v>-1E-3</v>
      </c>
      <c r="E1584">
        <v>6.4000000000000001E-2</v>
      </c>
      <c r="F1584">
        <v>-4.0000000000000002E-4</v>
      </c>
      <c r="G1584">
        <v>0.1195</v>
      </c>
      <c r="H1584">
        <v>0</v>
      </c>
    </row>
    <row r="1585" spans="1:8" x14ac:dyDescent="0.25">
      <c r="A1585" s="15">
        <v>32472</v>
      </c>
      <c r="B1585">
        <v>3.0000000000000001E-3</v>
      </c>
      <c r="C1585">
        <v>2.5000000000000001E-2</v>
      </c>
      <c r="D1585">
        <v>1.39999999999999E-2</v>
      </c>
      <c r="E1585">
        <v>0.17799999999999999</v>
      </c>
      <c r="F1585">
        <v>-1.4E-2</v>
      </c>
      <c r="G1585">
        <v>2.7199999999999998E-2</v>
      </c>
      <c r="H1585">
        <v>0</v>
      </c>
    </row>
    <row r="1586" spans="1:8" x14ac:dyDescent="0.25">
      <c r="A1586" s="15">
        <v>32465</v>
      </c>
      <c r="B1586">
        <v>-5.0000000000000001E-3</v>
      </c>
      <c r="C1586">
        <v>2.5000000000000001E-2</v>
      </c>
      <c r="D1586">
        <v>1.6E-2</v>
      </c>
      <c r="E1586">
        <v>0.26400000000000001</v>
      </c>
      <c r="F1586">
        <v>-1E-3</v>
      </c>
      <c r="G1586">
        <v>-2.5100000000000001E-2</v>
      </c>
      <c r="H1586">
        <v>0</v>
      </c>
    </row>
    <row r="1587" spans="1:8" x14ac:dyDescent="0.25">
      <c r="A1587" s="15">
        <v>32458</v>
      </c>
      <c r="B1587">
        <v>-0.03</v>
      </c>
      <c r="C1587">
        <v>1.7000000000000001E-2</v>
      </c>
      <c r="D1587">
        <v>6.0000000000000001E-3</v>
      </c>
      <c r="E1587">
        <v>0.33600000000000002</v>
      </c>
      <c r="F1587">
        <v>-2.3599999999999999E-2</v>
      </c>
      <c r="G1587">
        <v>-6.4000000000000003E-3</v>
      </c>
      <c r="H1587">
        <v>0</v>
      </c>
    </row>
    <row r="1588" spans="1:8" x14ac:dyDescent="0.25">
      <c r="A1588" s="15">
        <v>32451</v>
      </c>
      <c r="B1588">
        <v>-8.0000000000000002E-3</v>
      </c>
      <c r="C1588">
        <v>1.9E-2</v>
      </c>
      <c r="D1588">
        <v>1.7999999999999999E-2</v>
      </c>
      <c r="E1588">
        <v>0.42699999999999999</v>
      </c>
      <c r="F1588">
        <v>8.0000000000000002E-3</v>
      </c>
      <c r="G1588">
        <v>1.37E-2</v>
      </c>
      <c r="H1588">
        <v>0</v>
      </c>
    </row>
    <row r="1589" spans="1:8" x14ac:dyDescent="0.25">
      <c r="A1589" s="15">
        <v>32444</v>
      </c>
      <c r="B1589">
        <v>-1.7999999999999999E-2</v>
      </c>
      <c r="C1589">
        <v>-1.2E-2</v>
      </c>
      <c r="D1589">
        <v>-1.4999999999999999E-2</v>
      </c>
      <c r="E1589">
        <v>0.42699999999999999</v>
      </c>
      <c r="F1589">
        <v>-3.8999999999999998E-3</v>
      </c>
      <c r="G1589">
        <v>-3.6200000000000003E-2</v>
      </c>
      <c r="H1589">
        <v>0</v>
      </c>
    </row>
    <row r="1590" spans="1:8" x14ac:dyDescent="0.25">
      <c r="A1590" s="15">
        <v>32437</v>
      </c>
      <c r="B1590">
        <v>0.03</v>
      </c>
      <c r="C1590">
        <v>6.0000000000000001E-3</v>
      </c>
      <c r="D1590">
        <v>1E-3</v>
      </c>
      <c r="E1590">
        <v>0.45399999999999902</v>
      </c>
      <c r="F1590">
        <v>-1.0699999999999999E-2</v>
      </c>
      <c r="G1590">
        <v>-3.6900000000000002E-2</v>
      </c>
      <c r="H1590">
        <v>0</v>
      </c>
    </row>
    <row r="1591" spans="1:8" x14ac:dyDescent="0.25">
      <c r="A1591" s="15">
        <v>32430</v>
      </c>
      <c r="B1591">
        <v>-8.9999999999999993E-3</v>
      </c>
      <c r="C1591">
        <v>8.0000000000000002E-3</v>
      </c>
      <c r="D1591">
        <v>1.2999999999999999E-2</v>
      </c>
      <c r="E1591">
        <v>0.495</v>
      </c>
      <c r="F1591">
        <v>-3.0700000000000002E-2</v>
      </c>
      <c r="G1591">
        <v>0.153</v>
      </c>
      <c r="H1591">
        <v>0</v>
      </c>
    </row>
    <row r="1592" spans="1:8" x14ac:dyDescent="0.25">
      <c r="A1592" s="15">
        <v>32423</v>
      </c>
      <c r="B1592">
        <v>2.3E-2</v>
      </c>
      <c r="C1592">
        <v>-2.7E-2</v>
      </c>
      <c r="D1592">
        <v>-2.79999999999999E-2</v>
      </c>
      <c r="E1592">
        <v>0.44500000000000001</v>
      </c>
      <c r="F1592">
        <v>-3.5999999999999999E-3</v>
      </c>
      <c r="G1592">
        <v>-3.2199999999999999E-2</v>
      </c>
      <c r="H1592">
        <v>0</v>
      </c>
    </row>
    <row r="1593" spans="1:8" x14ac:dyDescent="0.25">
      <c r="A1593" s="15">
        <v>32416</v>
      </c>
      <c r="B1593">
        <v>8.0000000000000002E-3</v>
      </c>
      <c r="C1593">
        <v>3.0000000000000001E-3</v>
      </c>
      <c r="D1593">
        <v>-3.0000000000000001E-3</v>
      </c>
      <c r="E1593">
        <v>0.46100000000000002</v>
      </c>
      <c r="F1593">
        <v>-5.0000000000000001E-3</v>
      </c>
      <c r="G1593">
        <v>-5.7099999999999998E-2</v>
      </c>
      <c r="H1593">
        <v>0</v>
      </c>
    </row>
    <row r="1594" spans="1:8" x14ac:dyDescent="0.25">
      <c r="A1594" s="15">
        <v>32409</v>
      </c>
      <c r="B1594">
        <v>-3.0000000000000001E-3</v>
      </c>
      <c r="C1594">
        <v>0.01</v>
      </c>
      <c r="D1594">
        <v>4.0000000000000001E-3</v>
      </c>
      <c r="E1594">
        <v>0.51100000000000001</v>
      </c>
      <c r="F1594">
        <v>2.3E-3</v>
      </c>
      <c r="G1594">
        <v>-2.6800000000000001E-2</v>
      </c>
      <c r="H1594">
        <v>0</v>
      </c>
    </row>
    <row r="1595" spans="1:8" x14ac:dyDescent="0.25">
      <c r="A1595" s="15">
        <v>32402</v>
      </c>
      <c r="B1595">
        <v>1.39999999999999E-2</v>
      </c>
      <c r="C1595">
        <v>-3.0000000000000001E-3</v>
      </c>
      <c r="D1595">
        <v>1E-3</v>
      </c>
      <c r="E1595">
        <v>0.56299999999999994</v>
      </c>
      <c r="F1595">
        <v>7.1000000000000004E-3</v>
      </c>
      <c r="G1595">
        <v>2.75E-2</v>
      </c>
      <c r="H1595">
        <v>0</v>
      </c>
    </row>
    <row r="1596" spans="1:8" x14ac:dyDescent="0.25">
      <c r="A1596" s="15">
        <v>32395</v>
      </c>
      <c r="B1596">
        <v>8.9999999999999993E-3</v>
      </c>
      <c r="C1596">
        <v>-6.9999999999999897E-3</v>
      </c>
      <c r="D1596">
        <v>-0.01</v>
      </c>
      <c r="E1596">
        <v>0.52800000000000002</v>
      </c>
      <c r="F1596">
        <v>-3.0999999999999999E-3</v>
      </c>
      <c r="G1596">
        <v>-4.1200000000000001E-2</v>
      </c>
      <c r="H1596">
        <v>0</v>
      </c>
    </row>
    <row r="1597" spans="1:8" x14ac:dyDescent="0.25">
      <c r="A1597" s="15">
        <v>32388</v>
      </c>
      <c r="B1597">
        <v>1.7999999999999999E-2</v>
      </c>
      <c r="C1597">
        <v>-3.7999999999999999E-2</v>
      </c>
      <c r="D1597">
        <v>-0.04</v>
      </c>
      <c r="E1597">
        <v>0.56399999999999995</v>
      </c>
      <c r="F1597">
        <v>0</v>
      </c>
      <c r="G1597">
        <v>-3.5900000000000001E-2</v>
      </c>
      <c r="H1597">
        <v>0</v>
      </c>
    </row>
    <row r="1598" spans="1:8" x14ac:dyDescent="0.25">
      <c r="A1598" s="15">
        <v>32381</v>
      </c>
      <c r="B1598">
        <v>-2E-3</v>
      </c>
      <c r="C1598">
        <v>6.0000000000000001E-3</v>
      </c>
      <c r="D1598">
        <v>6.0000000000000001E-3</v>
      </c>
      <c r="E1598">
        <v>0.61099999999999999</v>
      </c>
      <c r="F1598">
        <v>-1.01E-2</v>
      </c>
      <c r="G1598">
        <v>-2.4799999999999999E-2</v>
      </c>
      <c r="H1598">
        <v>0</v>
      </c>
    </row>
    <row r="1599" spans="1:8" x14ac:dyDescent="0.25">
      <c r="A1599" s="15">
        <v>32374</v>
      </c>
      <c r="B1599">
        <v>-8.9999999999999993E-3</v>
      </c>
      <c r="C1599">
        <v>6.0000000000000001E-3</v>
      </c>
      <c r="D1599">
        <v>-4.0000000000000001E-3</v>
      </c>
      <c r="E1599">
        <v>0.61099999999999999</v>
      </c>
      <c r="F1599">
        <v>7.9000000000000008E-3</v>
      </c>
      <c r="G1599">
        <v>1.35E-2</v>
      </c>
      <c r="H1599">
        <v>0</v>
      </c>
    </row>
    <row r="1600" spans="1:8" x14ac:dyDescent="0.25">
      <c r="A1600" s="15">
        <v>32367</v>
      </c>
      <c r="B1600">
        <v>-3.2000000000000001E-2</v>
      </c>
      <c r="C1600">
        <v>2.5000000000000001E-2</v>
      </c>
      <c r="D1600">
        <v>2.8999999999999901E-2</v>
      </c>
      <c r="E1600">
        <v>0.70599999999999996</v>
      </c>
      <c r="F1600">
        <v>-4.5999999999999999E-3</v>
      </c>
      <c r="G1600">
        <v>1.7000000000000001E-2</v>
      </c>
      <c r="H1600">
        <v>1</v>
      </c>
    </row>
    <row r="1601" spans="1:8" x14ac:dyDescent="0.25">
      <c r="A1601" s="15">
        <v>32360</v>
      </c>
      <c r="B1601">
        <v>-3.0000000000000001E-3</v>
      </c>
      <c r="C1601">
        <v>0.01</v>
      </c>
      <c r="D1601">
        <v>0</v>
      </c>
      <c r="E1601">
        <v>0.65300000000000002</v>
      </c>
      <c r="F1601">
        <v>7.3000000000000001E-3</v>
      </c>
      <c r="G1601">
        <v>-6.4399999999999999E-2</v>
      </c>
      <c r="H1601">
        <v>0</v>
      </c>
    </row>
    <row r="1602" spans="1:8" x14ac:dyDescent="0.25">
      <c r="A1602" s="15">
        <v>32353</v>
      </c>
      <c r="B1602">
        <v>3.2000000000000001E-2</v>
      </c>
      <c r="C1602">
        <v>8.9999999999999993E-3</v>
      </c>
      <c r="D1602">
        <v>1E-3</v>
      </c>
      <c r="E1602">
        <v>0.73899999999999999</v>
      </c>
      <c r="F1602">
        <v>2.2599999999999999E-2</v>
      </c>
      <c r="G1602">
        <v>-4.3E-3</v>
      </c>
      <c r="H1602">
        <v>1</v>
      </c>
    </row>
    <row r="1603" spans="1:8" x14ac:dyDescent="0.25">
      <c r="A1603" s="15">
        <v>32346</v>
      </c>
      <c r="B1603">
        <v>-3.1E-2</v>
      </c>
      <c r="C1603">
        <v>4.0000000000000001E-3</v>
      </c>
      <c r="D1603">
        <v>5.0000000000000001E-3</v>
      </c>
      <c r="E1603">
        <v>0.81200000000000006</v>
      </c>
      <c r="F1603">
        <v>-2.81E-2</v>
      </c>
      <c r="G1603">
        <v>0.1023</v>
      </c>
      <c r="H1603">
        <v>1</v>
      </c>
    </row>
    <row r="1604" spans="1:8" x14ac:dyDescent="0.25">
      <c r="A1604" s="15">
        <v>32339</v>
      </c>
      <c r="B1604">
        <v>8.0000000000000002E-3</v>
      </c>
      <c r="C1604">
        <v>2E-3</v>
      </c>
      <c r="D1604">
        <v>3.0000000000000001E-3</v>
      </c>
      <c r="E1604">
        <v>0.80400000000000005</v>
      </c>
      <c r="F1604">
        <v>1.89E-2</v>
      </c>
      <c r="G1604">
        <v>-3.8800000000000001E-2</v>
      </c>
      <c r="H1604">
        <v>1</v>
      </c>
    </row>
    <row r="1605" spans="1:8" x14ac:dyDescent="0.25">
      <c r="A1605" s="15">
        <v>32332</v>
      </c>
      <c r="B1605">
        <v>-6.0000000000000001E-3</v>
      </c>
      <c r="C1605">
        <v>3.3000000000000002E-2</v>
      </c>
      <c r="D1605">
        <v>0.03</v>
      </c>
      <c r="E1605">
        <v>0.79299999999999904</v>
      </c>
      <c r="F1605">
        <v>4.3E-3</v>
      </c>
      <c r="G1605">
        <v>3.4799999999999998E-2</v>
      </c>
      <c r="H1605">
        <v>1</v>
      </c>
    </row>
    <row r="1606" spans="1:8" x14ac:dyDescent="0.25">
      <c r="A1606" s="15">
        <v>32325</v>
      </c>
      <c r="B1606">
        <v>-6.9999999999999897E-3</v>
      </c>
      <c r="C1606">
        <v>-8.9999999999999993E-3</v>
      </c>
      <c r="D1606">
        <v>-1.39999999999999E-2</v>
      </c>
      <c r="E1606">
        <v>0.79500000000000004</v>
      </c>
      <c r="F1606">
        <v>1.06E-2</v>
      </c>
      <c r="G1606">
        <v>-6.6799999999999998E-2</v>
      </c>
      <c r="H1606">
        <v>1</v>
      </c>
    </row>
    <row r="1607" spans="1:8" x14ac:dyDescent="0.25">
      <c r="A1607" s="15">
        <v>32318</v>
      </c>
      <c r="B1607">
        <v>1.0999999999999999E-2</v>
      </c>
      <c r="C1607">
        <v>1.6E-2</v>
      </c>
      <c r="D1607">
        <v>0</v>
      </c>
      <c r="E1607">
        <v>0.84499999999999997</v>
      </c>
      <c r="F1607">
        <v>3.1699999999999999E-2</v>
      </c>
      <c r="G1607">
        <v>-2.6700000000000002E-2</v>
      </c>
      <c r="H1607">
        <v>1</v>
      </c>
    </row>
    <row r="1608" spans="1:8" x14ac:dyDescent="0.25">
      <c r="A1608" s="15">
        <v>32311</v>
      </c>
      <c r="B1608">
        <v>-2E-3</v>
      </c>
      <c r="C1608">
        <v>-3.0000000000000001E-3</v>
      </c>
      <c r="D1608">
        <v>-5.0000000000000001E-3</v>
      </c>
      <c r="E1608">
        <v>0.97</v>
      </c>
      <c r="F1608">
        <v>1.32E-2</v>
      </c>
      <c r="G1608">
        <v>-1.67E-2</v>
      </c>
      <c r="H1608">
        <v>1</v>
      </c>
    </row>
    <row r="1609" spans="1:8" x14ac:dyDescent="0.25">
      <c r="A1609" s="15">
        <v>32304</v>
      </c>
      <c r="B1609">
        <v>1.7999999999999999E-2</v>
      </c>
      <c r="C1609">
        <v>-2.1999999999999999E-2</v>
      </c>
      <c r="D1609">
        <v>-1.4999999999999999E-2</v>
      </c>
      <c r="E1609">
        <v>0.99199999999999999</v>
      </c>
      <c r="F1609">
        <v>-6.3E-3</v>
      </c>
      <c r="G1609">
        <v>-4.3999999999999997E-2</v>
      </c>
      <c r="H1609">
        <v>1</v>
      </c>
    </row>
    <row r="1610" spans="1:8" x14ac:dyDescent="0.25">
      <c r="A1610" s="15">
        <v>32297</v>
      </c>
      <c r="B1610">
        <v>5.0999999999999997E-2</v>
      </c>
      <c r="C1610">
        <v>-1.2999999999999999E-2</v>
      </c>
      <c r="D1610">
        <v>-1.7000000000000001E-2</v>
      </c>
      <c r="E1610">
        <v>0.95299999999999996</v>
      </c>
      <c r="F1610">
        <v>1.03E-2</v>
      </c>
      <c r="G1610">
        <v>4.0000000000000001E-3</v>
      </c>
      <c r="H1610">
        <v>1</v>
      </c>
    </row>
    <row r="1611" spans="1:8" x14ac:dyDescent="0.25">
      <c r="A1611" s="15">
        <v>32290</v>
      </c>
      <c r="B1611">
        <v>2E-3</v>
      </c>
      <c r="C1611">
        <v>1.7999999999999999E-2</v>
      </c>
      <c r="D1611">
        <v>1E-3</v>
      </c>
      <c r="E1611">
        <v>1.0089999999999999</v>
      </c>
      <c r="F1611">
        <v>5.0000000000000001E-3</v>
      </c>
      <c r="G1611">
        <v>1.5100000000000001E-2</v>
      </c>
      <c r="H1611">
        <v>1</v>
      </c>
    </row>
    <row r="1612" spans="1:8" x14ac:dyDescent="0.25">
      <c r="A1612" s="15">
        <v>32283</v>
      </c>
      <c r="B1612">
        <v>-1.4999999999999999E-2</v>
      </c>
      <c r="C1612">
        <v>2.7E-2</v>
      </c>
      <c r="D1612">
        <v>2.5999999999999999E-2</v>
      </c>
      <c r="E1612">
        <v>1.1459999999999999</v>
      </c>
      <c r="F1612">
        <v>8.6999999999999994E-3</v>
      </c>
      <c r="G1612">
        <v>-1.83E-2</v>
      </c>
      <c r="H1612">
        <v>1</v>
      </c>
    </row>
    <row r="1613" spans="1:8" x14ac:dyDescent="0.25">
      <c r="A1613" s="15">
        <v>32276</v>
      </c>
      <c r="B1613">
        <v>-3.0000000000000001E-3</v>
      </c>
      <c r="C1613">
        <v>-2E-3</v>
      </c>
      <c r="D1613">
        <v>-2E-3</v>
      </c>
      <c r="E1613">
        <v>1.1279999999999999</v>
      </c>
      <c r="F1613">
        <v>-1.1999999999999999E-3</v>
      </c>
      <c r="G1613">
        <v>-1.41E-2</v>
      </c>
      <c r="H1613">
        <v>1</v>
      </c>
    </row>
    <row r="1614" spans="1:8" x14ac:dyDescent="0.25">
      <c r="A1614" s="15">
        <v>32269</v>
      </c>
      <c r="B1614">
        <v>-1.4999999999999999E-2</v>
      </c>
      <c r="C1614">
        <v>0.02</v>
      </c>
      <c r="D1614">
        <v>1.2999999999999999E-2</v>
      </c>
      <c r="E1614">
        <v>1.125</v>
      </c>
      <c r="F1614">
        <v>1.9E-3</v>
      </c>
      <c r="G1614">
        <v>-1.3899999999999999E-2</v>
      </c>
      <c r="H1614">
        <v>1</v>
      </c>
    </row>
    <row r="1615" spans="1:8" x14ac:dyDescent="0.25">
      <c r="A1615" s="15">
        <v>32262</v>
      </c>
      <c r="B1615">
        <v>5.0000000000000001E-3</v>
      </c>
      <c r="C1615">
        <v>1.4999999999999999E-2</v>
      </c>
      <c r="D1615">
        <v>1.39999999999999E-2</v>
      </c>
      <c r="E1615">
        <v>1.169</v>
      </c>
      <c r="F1615">
        <v>2.5000000000000001E-3</v>
      </c>
      <c r="G1615">
        <v>-1.6899999999999998E-2</v>
      </c>
      <c r="H1615">
        <v>1</v>
      </c>
    </row>
    <row r="1616" spans="1:8" x14ac:dyDescent="0.25">
      <c r="A1616" s="15">
        <v>32255</v>
      </c>
      <c r="B1616">
        <v>1E-3</v>
      </c>
      <c r="C1616">
        <v>6.9999999999999897E-3</v>
      </c>
      <c r="D1616">
        <v>4.0000000000000001E-3</v>
      </c>
      <c r="E1616">
        <v>1.1599999999999999</v>
      </c>
      <c r="F1616">
        <v>5.7999999999999996E-3</v>
      </c>
      <c r="G1616">
        <v>-3.8E-3</v>
      </c>
      <c r="H1616">
        <v>1</v>
      </c>
    </row>
    <row r="1617" spans="1:8" x14ac:dyDescent="0.25">
      <c r="A1617" s="15">
        <v>32248</v>
      </c>
      <c r="B1617">
        <v>-3.5999999999999997E-2</v>
      </c>
      <c r="C1617">
        <v>1.6E-2</v>
      </c>
      <c r="D1617">
        <v>0.03</v>
      </c>
      <c r="E1617">
        <v>1.1830000000000001</v>
      </c>
      <c r="F1617">
        <v>-8.6999999999999994E-3</v>
      </c>
      <c r="G1617">
        <v>8.8300000000000003E-2</v>
      </c>
      <c r="H1617">
        <v>1</v>
      </c>
    </row>
    <row r="1618" spans="1:8" x14ac:dyDescent="0.25">
      <c r="A1618" s="15">
        <v>32241</v>
      </c>
      <c r="B1618">
        <v>4.0999999999999898E-2</v>
      </c>
      <c r="C1618">
        <v>6.9999999999999897E-3</v>
      </c>
      <c r="D1618">
        <v>-6.9999999999999897E-3</v>
      </c>
      <c r="E1618">
        <v>1.0509999999999999</v>
      </c>
      <c r="F1618">
        <v>9.2999999999999992E-3</v>
      </c>
      <c r="G1618">
        <v>-1.17E-2</v>
      </c>
      <c r="H1618">
        <v>1</v>
      </c>
    </row>
    <row r="1619" spans="1:8" x14ac:dyDescent="0.25">
      <c r="A1619" s="15">
        <v>32234</v>
      </c>
      <c r="B1619">
        <v>1E-3</v>
      </c>
      <c r="C1619">
        <v>6.9999999999999897E-3</v>
      </c>
      <c r="D1619">
        <v>1.2E-2</v>
      </c>
      <c r="E1619">
        <v>1.159</v>
      </c>
      <c r="F1619">
        <v>-9.1000000000000004E-3</v>
      </c>
      <c r="G1619">
        <v>2.8999999999999998E-3</v>
      </c>
      <c r="H1619">
        <v>1</v>
      </c>
    </row>
    <row r="1620" spans="1:8" x14ac:dyDescent="0.25">
      <c r="A1620" s="15">
        <v>32227</v>
      </c>
      <c r="B1620">
        <v>-4.7E-2</v>
      </c>
      <c r="C1620">
        <v>1.6E-2</v>
      </c>
      <c r="D1620">
        <v>3.0000000000000001E-3</v>
      </c>
      <c r="E1620">
        <v>1.109</v>
      </c>
      <c r="F1620">
        <v>-1.32E-2</v>
      </c>
      <c r="G1620">
        <v>2.7099999999999999E-2</v>
      </c>
      <c r="H1620">
        <v>1</v>
      </c>
    </row>
    <row r="1621" spans="1:8" x14ac:dyDescent="0.25">
      <c r="A1621" s="15">
        <v>32220</v>
      </c>
      <c r="B1621">
        <v>2.3E-2</v>
      </c>
      <c r="C1621">
        <v>5.0000000000000001E-3</v>
      </c>
      <c r="D1621">
        <v>1.4999999999999999E-2</v>
      </c>
      <c r="E1621">
        <v>1.194</v>
      </c>
      <c r="F1621">
        <v>1.5299999999999999E-2</v>
      </c>
      <c r="G1621">
        <v>1.78E-2</v>
      </c>
      <c r="H1621">
        <v>1</v>
      </c>
    </row>
    <row r="1622" spans="1:8" x14ac:dyDescent="0.25">
      <c r="A1622" s="15">
        <v>32213</v>
      </c>
      <c r="B1622">
        <v>-8.9999999999999993E-3</v>
      </c>
      <c r="C1622">
        <v>0</v>
      </c>
      <c r="D1622">
        <v>1E-3</v>
      </c>
      <c r="E1622">
        <v>1.101</v>
      </c>
      <c r="F1622">
        <v>-1.6799999999999999E-2</v>
      </c>
      <c r="G1622">
        <v>4.4900000000000002E-2</v>
      </c>
      <c r="H1622">
        <v>1</v>
      </c>
    </row>
    <row r="1623" spans="1:8" x14ac:dyDescent="0.25">
      <c r="A1623" s="15">
        <v>32206</v>
      </c>
      <c r="B1623">
        <v>1.7999999999999999E-2</v>
      </c>
      <c r="C1623">
        <v>6.9999999999999897E-3</v>
      </c>
      <c r="D1623">
        <v>1.2999999999999999E-2</v>
      </c>
      <c r="E1623">
        <v>1.091</v>
      </c>
      <c r="F1623">
        <v>-1E-3</v>
      </c>
      <c r="G1623">
        <v>-1.2E-2</v>
      </c>
      <c r="H1623">
        <v>1</v>
      </c>
    </row>
    <row r="1624" spans="1:8" x14ac:dyDescent="0.25">
      <c r="A1624" s="15">
        <v>32199</v>
      </c>
      <c r="B1624">
        <v>3.0000000000000001E-3</v>
      </c>
      <c r="C1624">
        <v>-5.0000000000000001E-3</v>
      </c>
      <c r="D1624">
        <v>-1.0999999999999999E-2</v>
      </c>
      <c r="E1624">
        <v>1.034</v>
      </c>
      <c r="F1624">
        <v>-1.0800000000000001E-2</v>
      </c>
      <c r="G1624">
        <v>-5.28E-2</v>
      </c>
      <c r="H1624">
        <v>1</v>
      </c>
    </row>
    <row r="1625" spans="1:8" x14ac:dyDescent="0.25">
      <c r="A1625" s="15">
        <v>32192</v>
      </c>
      <c r="B1625">
        <v>1.4999999999999999E-2</v>
      </c>
      <c r="C1625">
        <v>-3.0000000000000001E-3</v>
      </c>
      <c r="D1625">
        <v>1E-3</v>
      </c>
      <c r="E1625">
        <v>1.0859999999999901</v>
      </c>
      <c r="F1625">
        <v>-2.0999999999999999E-3</v>
      </c>
      <c r="G1625">
        <v>-5.4000000000000003E-3</v>
      </c>
      <c r="H1625">
        <v>1</v>
      </c>
    </row>
    <row r="1626" spans="1:8" x14ac:dyDescent="0.25">
      <c r="A1626" s="15">
        <v>32185</v>
      </c>
      <c r="B1626">
        <v>2.7E-2</v>
      </c>
      <c r="C1626">
        <v>1.7000000000000001E-2</v>
      </c>
      <c r="D1626">
        <v>1.7999999999999999E-2</v>
      </c>
      <c r="E1626">
        <v>1.056</v>
      </c>
      <c r="F1626">
        <v>5.8999999999999999E-3</v>
      </c>
      <c r="G1626">
        <v>-3.0700000000000002E-2</v>
      </c>
      <c r="H1626">
        <v>1</v>
      </c>
    </row>
    <row r="1627" spans="1:8" x14ac:dyDescent="0.25">
      <c r="A1627" s="15">
        <v>32178</v>
      </c>
      <c r="B1627">
        <v>-2.4E-2</v>
      </c>
      <c r="C1627">
        <v>-1.7000000000000001E-2</v>
      </c>
      <c r="D1627">
        <v>-1.9E-2</v>
      </c>
      <c r="E1627">
        <v>1.0289999999999999</v>
      </c>
      <c r="F1627">
        <v>1.03E-2</v>
      </c>
      <c r="G1627">
        <v>2.01E-2</v>
      </c>
      <c r="H1627">
        <v>1</v>
      </c>
    </row>
    <row r="1628" spans="1:8" x14ac:dyDescent="0.25">
      <c r="A1628" s="15">
        <v>32171</v>
      </c>
      <c r="B1628">
        <v>4.2999999999999997E-2</v>
      </c>
      <c r="C1628">
        <v>-3.5000000000000003E-2</v>
      </c>
      <c r="D1628">
        <v>-2.5000000000000001E-2</v>
      </c>
      <c r="E1628">
        <v>1.06</v>
      </c>
      <c r="F1628">
        <v>7.1000000000000004E-3</v>
      </c>
      <c r="G1628">
        <v>-4.1000000000000003E-3</v>
      </c>
      <c r="H1628">
        <v>1</v>
      </c>
    </row>
    <row r="1629" spans="1:8" x14ac:dyDescent="0.25">
      <c r="A1629" s="15">
        <v>32164</v>
      </c>
      <c r="B1629">
        <v>-2.1999999999999999E-2</v>
      </c>
      <c r="C1629">
        <v>-1.7000000000000001E-2</v>
      </c>
      <c r="D1629">
        <v>-1.39999999999999E-2</v>
      </c>
      <c r="E1629">
        <v>1.0089999999999999</v>
      </c>
      <c r="F1629">
        <v>-1.26E-2</v>
      </c>
      <c r="G1629">
        <v>3.5000000000000001E-3</v>
      </c>
      <c r="H1629">
        <v>1</v>
      </c>
    </row>
    <row r="1630" spans="1:8" x14ac:dyDescent="0.25">
      <c r="A1630" s="15">
        <v>32157</v>
      </c>
      <c r="B1630">
        <v>3.5999999999999997E-2</v>
      </c>
      <c r="C1630">
        <v>-2.5000000000000001E-2</v>
      </c>
      <c r="D1630">
        <v>-3.7999999999999999E-2</v>
      </c>
      <c r="E1630">
        <v>1.006</v>
      </c>
      <c r="F1630">
        <v>2.3099999999999999E-2</v>
      </c>
      <c r="G1630">
        <v>-2.0799999999999999E-2</v>
      </c>
      <c r="H1630">
        <v>1</v>
      </c>
    </row>
    <row r="1631" spans="1:8" x14ac:dyDescent="0.25">
      <c r="A1631" s="15">
        <v>32150</v>
      </c>
      <c r="B1631">
        <v>-1.4999999999999999E-2</v>
      </c>
      <c r="C1631">
        <v>0</v>
      </c>
      <c r="D1631">
        <v>6.9999999999999897E-3</v>
      </c>
      <c r="E1631">
        <v>1.145</v>
      </c>
      <c r="F1631">
        <v>3.9600000000000003E-2</v>
      </c>
      <c r="G1631">
        <v>3.6499999999999998E-2</v>
      </c>
      <c r="H1631">
        <v>1</v>
      </c>
    </row>
    <row r="1632" spans="1:8" x14ac:dyDescent="0.25">
      <c r="A1632" s="15">
        <v>32143</v>
      </c>
      <c r="B1632">
        <v>-0.02</v>
      </c>
      <c r="C1632">
        <v>-6.9999999999999897E-3</v>
      </c>
      <c r="D1632">
        <v>4.0000000000000001E-3</v>
      </c>
      <c r="E1632">
        <v>1.08</v>
      </c>
      <c r="F1632">
        <v>-2.93E-2</v>
      </c>
      <c r="G1632">
        <v>1.09E-2</v>
      </c>
      <c r="H1632">
        <v>1</v>
      </c>
    </row>
    <row r="1633" spans="1:8" x14ac:dyDescent="0.25">
      <c r="A1633" s="15">
        <v>32136</v>
      </c>
      <c r="B1633">
        <v>1.0999999999999999E-2</v>
      </c>
      <c r="C1633">
        <v>1.2E-2</v>
      </c>
      <c r="D1633">
        <v>-2E-3</v>
      </c>
      <c r="E1633">
        <v>0.99399999999999999</v>
      </c>
      <c r="F1633">
        <v>-6.0000000000000001E-3</v>
      </c>
      <c r="G1633">
        <v>6.0299999999999999E-2</v>
      </c>
      <c r="H1633">
        <v>1</v>
      </c>
    </row>
    <row r="1634" spans="1:8" x14ac:dyDescent="0.25">
      <c r="A1634" s="15">
        <v>32129</v>
      </c>
      <c r="B1634">
        <v>5.8999999999999997E-2</v>
      </c>
      <c r="C1634">
        <v>-3.5000000000000003E-2</v>
      </c>
      <c r="D1634">
        <v>-4.7E-2</v>
      </c>
      <c r="E1634">
        <v>1.1079999999999901</v>
      </c>
      <c r="F1634">
        <v>-2.9999999999999997E-4</v>
      </c>
      <c r="G1634">
        <v>-0.14910000000000001</v>
      </c>
      <c r="H1634">
        <v>1</v>
      </c>
    </row>
    <row r="1635" spans="1:8" x14ac:dyDescent="0.25">
      <c r="A1635" s="15">
        <v>32122</v>
      </c>
      <c r="B1635">
        <v>5.0999999999999997E-2</v>
      </c>
      <c r="C1635">
        <v>3.7999999999999999E-2</v>
      </c>
      <c r="D1635">
        <v>3.5999999999999997E-2</v>
      </c>
      <c r="E1635">
        <v>1.2669999999999999</v>
      </c>
      <c r="F1635">
        <v>-2.1899999999999999E-2</v>
      </c>
      <c r="G1635">
        <v>-2.29E-2</v>
      </c>
      <c r="H1635">
        <v>1</v>
      </c>
    </row>
    <row r="1636" spans="1:8" x14ac:dyDescent="0.25">
      <c r="A1636" s="15">
        <v>32115</v>
      </c>
      <c r="B1636">
        <v>-6.8000000000000005E-2</v>
      </c>
      <c r="C1636">
        <v>-1.6E-2</v>
      </c>
      <c r="D1636">
        <v>-1.2999999999999999E-2</v>
      </c>
      <c r="E1636">
        <v>1.24</v>
      </c>
      <c r="F1636">
        <v>6.1999999999999998E-3</v>
      </c>
      <c r="G1636">
        <v>6.4000000000000003E-3</v>
      </c>
      <c r="H1636">
        <v>1</v>
      </c>
    </row>
    <row r="1637" spans="1:8" x14ac:dyDescent="0.25">
      <c r="A1637" s="15">
        <v>32108</v>
      </c>
      <c r="B1637">
        <v>-6.9999999999999897E-3</v>
      </c>
      <c r="C1637">
        <v>2.8999999999999901E-2</v>
      </c>
      <c r="D1637">
        <v>3.6999999999999998E-2</v>
      </c>
      <c r="E1637">
        <v>1.234</v>
      </c>
      <c r="F1637">
        <v>-1.55E-2</v>
      </c>
      <c r="G1637">
        <v>-1.6400000000000001E-2</v>
      </c>
      <c r="H1637">
        <v>1</v>
      </c>
    </row>
    <row r="1638" spans="1:8" x14ac:dyDescent="0.25">
      <c r="A1638" s="15">
        <v>32101</v>
      </c>
      <c r="B1638">
        <v>-1.4999999999999999E-2</v>
      </c>
      <c r="C1638">
        <v>-1.2999999999999999E-2</v>
      </c>
      <c r="D1638">
        <v>-1.0999999999999999E-2</v>
      </c>
      <c r="E1638">
        <v>1.1359999999999999</v>
      </c>
      <c r="F1638">
        <v>-3.3999999999999998E-3</v>
      </c>
      <c r="G1638">
        <v>0</v>
      </c>
      <c r="H1638">
        <v>1</v>
      </c>
    </row>
    <row r="1639" spans="1:8" x14ac:dyDescent="0.25">
      <c r="A1639" s="15">
        <v>32094</v>
      </c>
      <c r="B1639">
        <v>-1.9E-2</v>
      </c>
      <c r="C1639">
        <v>1.7999999999999999E-2</v>
      </c>
      <c r="D1639">
        <v>1.0999999999999999E-2</v>
      </c>
      <c r="E1639">
        <v>1.1339999999999999</v>
      </c>
      <c r="F1639">
        <v>8.0999999999999996E-3</v>
      </c>
      <c r="G1639">
        <v>6.8999999999999999E-3</v>
      </c>
      <c r="H1639">
        <v>1</v>
      </c>
    </row>
    <row r="1640" spans="1:8" x14ac:dyDescent="0.25">
      <c r="A1640" s="15">
        <v>32087</v>
      </c>
      <c r="B1640">
        <v>-5.0000000000000001E-3</v>
      </c>
      <c r="C1640">
        <v>4.0000000000000001E-3</v>
      </c>
      <c r="D1640">
        <v>-1.2999999999999999E-2</v>
      </c>
      <c r="E1640">
        <v>1.1739999999999999</v>
      </c>
      <c r="F1640">
        <v>-2.93E-2</v>
      </c>
      <c r="G1640">
        <v>-5.8099999999999999E-2</v>
      </c>
      <c r="H1640">
        <v>1</v>
      </c>
    </row>
    <row r="1641" spans="1:8" x14ac:dyDescent="0.25">
      <c r="A1641" s="15">
        <v>32080</v>
      </c>
      <c r="B1641">
        <v>1.39999999999999E-2</v>
      </c>
      <c r="C1641">
        <v>-2.5999999999999999E-2</v>
      </c>
      <c r="D1641">
        <v>-0.01</v>
      </c>
      <c r="E1641">
        <v>1.3169999999999999</v>
      </c>
      <c r="F1641">
        <v>-1.9300000000000001E-2</v>
      </c>
      <c r="G1641">
        <v>-9.9000000000000008E-3</v>
      </c>
      <c r="H1641">
        <v>1</v>
      </c>
    </row>
    <row r="1642" spans="1:8" x14ac:dyDescent="0.25">
      <c r="A1642" s="15">
        <v>32073</v>
      </c>
      <c r="B1642">
        <v>-0.122</v>
      </c>
      <c r="C1642">
        <v>-0.14099999999999999</v>
      </c>
      <c r="D1642">
        <v>-0.115</v>
      </c>
      <c r="E1642">
        <v>1.2050000000000001</v>
      </c>
      <c r="F1642">
        <v>-7.3000000000000001E-3</v>
      </c>
      <c r="G1642">
        <v>-3.0000000000000001E-3</v>
      </c>
      <c r="H1642">
        <v>1</v>
      </c>
    </row>
    <row r="1643" spans="1:8" x14ac:dyDescent="0.25">
      <c r="A1643" s="15">
        <v>32066</v>
      </c>
      <c r="B1643">
        <v>-9.0999999999999998E-2</v>
      </c>
      <c r="C1643">
        <v>1.6E-2</v>
      </c>
      <c r="D1643">
        <v>2.5000000000000001E-2</v>
      </c>
      <c r="E1643">
        <v>1.0920000000000001</v>
      </c>
      <c r="F1643">
        <v>-7.7000000000000002E-3</v>
      </c>
      <c r="G1643">
        <v>2.64E-2</v>
      </c>
      <c r="H1643">
        <v>1</v>
      </c>
    </row>
    <row r="1644" spans="1:8" x14ac:dyDescent="0.25">
      <c r="A1644" s="15">
        <v>32059</v>
      </c>
      <c r="B1644">
        <v>-5.1999999999999998E-2</v>
      </c>
      <c r="C1644">
        <v>3.9E-2</v>
      </c>
      <c r="D1644">
        <v>3.2000000000000001E-2</v>
      </c>
      <c r="E1644">
        <v>0.99399999999999999</v>
      </c>
      <c r="F1644">
        <v>-1.72E-2</v>
      </c>
      <c r="G1644">
        <v>-8.0999999999999996E-3</v>
      </c>
      <c r="H1644">
        <v>1</v>
      </c>
    </row>
    <row r="1645" spans="1:8" x14ac:dyDescent="0.25">
      <c r="A1645" s="15">
        <v>32052</v>
      </c>
      <c r="B1645">
        <v>2.5000000000000001E-2</v>
      </c>
      <c r="C1645">
        <v>1.7000000000000001E-2</v>
      </c>
      <c r="D1645">
        <v>6.9999999999999897E-3</v>
      </c>
      <c r="E1645">
        <v>1.0169999999999999</v>
      </c>
      <c r="F1645">
        <v>1.35E-2</v>
      </c>
      <c r="G1645">
        <v>2.06E-2</v>
      </c>
      <c r="H1645">
        <v>1</v>
      </c>
    </row>
    <row r="1646" spans="1:8" x14ac:dyDescent="0.25">
      <c r="A1646" s="15">
        <v>32045</v>
      </c>
      <c r="B1646">
        <v>1.7000000000000001E-2</v>
      </c>
      <c r="C1646">
        <v>0.02</v>
      </c>
      <c r="D1646">
        <v>1.39999999999999E-2</v>
      </c>
      <c r="E1646">
        <v>1.0979999999999901</v>
      </c>
      <c r="F1646">
        <v>6.8999999999999999E-3</v>
      </c>
      <c r="G1646">
        <v>-4.5999999999999999E-3</v>
      </c>
      <c r="H1646">
        <v>1</v>
      </c>
    </row>
    <row r="1647" spans="1:8" x14ac:dyDescent="0.25">
      <c r="A1647" s="15">
        <v>32038</v>
      </c>
      <c r="B1647">
        <v>-2.1999999999999999E-2</v>
      </c>
      <c r="C1647">
        <v>-2E-3</v>
      </c>
      <c r="D1647">
        <v>5.0000000000000001E-3</v>
      </c>
      <c r="E1647">
        <v>1.1299999999999999</v>
      </c>
      <c r="F1647">
        <v>-3.5999999999999999E-3</v>
      </c>
      <c r="G1647">
        <v>7.7000000000000002E-3</v>
      </c>
      <c r="H1647">
        <v>1</v>
      </c>
    </row>
    <row r="1648" spans="1:8" x14ac:dyDescent="0.25">
      <c r="A1648" s="15">
        <v>32031</v>
      </c>
      <c r="B1648">
        <v>1.7000000000000001E-2</v>
      </c>
      <c r="C1648">
        <v>4.0000000000000001E-3</v>
      </c>
      <c r="D1648">
        <v>4.0000000000000001E-3</v>
      </c>
      <c r="E1648">
        <v>1.0649999999999999</v>
      </c>
      <c r="F1648">
        <v>6.3E-3</v>
      </c>
      <c r="G1648">
        <v>4.1000000000000003E-3</v>
      </c>
      <c r="H1648">
        <v>1</v>
      </c>
    </row>
    <row r="1649" spans="1:8" x14ac:dyDescent="0.25">
      <c r="A1649" s="15">
        <v>32024</v>
      </c>
      <c r="B1649">
        <v>-3.2000000000000001E-2</v>
      </c>
      <c r="C1649">
        <v>3.1E-2</v>
      </c>
      <c r="D1649">
        <v>3.3000000000000002E-2</v>
      </c>
      <c r="E1649">
        <v>1.0609999999999999</v>
      </c>
      <c r="F1649">
        <v>-6.6E-3</v>
      </c>
      <c r="G1649">
        <v>-3.5999999999999999E-3</v>
      </c>
      <c r="H1649">
        <v>1</v>
      </c>
    </row>
    <row r="1650" spans="1:8" x14ac:dyDescent="0.25">
      <c r="A1650" s="15">
        <v>32017</v>
      </c>
      <c r="B1650">
        <v>-2.5999999999999999E-2</v>
      </c>
      <c r="C1650">
        <v>3.2000000000000001E-2</v>
      </c>
      <c r="D1650">
        <v>2.5999999999999999E-2</v>
      </c>
      <c r="E1650">
        <v>1.014</v>
      </c>
      <c r="F1650">
        <v>-2.5000000000000001E-3</v>
      </c>
      <c r="G1650">
        <v>-1.5E-3</v>
      </c>
      <c r="H1650">
        <v>1</v>
      </c>
    </row>
    <row r="1651" spans="1:8" x14ac:dyDescent="0.25">
      <c r="A1651" s="15">
        <v>32010</v>
      </c>
      <c r="B1651">
        <v>6.0000000000000001E-3</v>
      </c>
      <c r="C1651">
        <v>2.3E-2</v>
      </c>
      <c r="D1651">
        <v>2.5000000000000001E-2</v>
      </c>
      <c r="E1651">
        <v>1.0289999999999999</v>
      </c>
      <c r="F1651">
        <v>-3.2099999999999997E-2</v>
      </c>
      <c r="G1651">
        <v>-5.5899999999999998E-2</v>
      </c>
      <c r="H1651">
        <v>1</v>
      </c>
    </row>
    <row r="1652" spans="1:8" x14ac:dyDescent="0.25">
      <c r="A1652" s="15">
        <v>32003</v>
      </c>
      <c r="B1652">
        <v>3.4000000000000002E-2</v>
      </c>
      <c r="C1652">
        <v>-1.2E-2</v>
      </c>
      <c r="D1652">
        <v>-1.39999999999999E-2</v>
      </c>
      <c r="E1652">
        <v>0.99099999999999999</v>
      </c>
      <c r="F1652">
        <v>-7.6E-3</v>
      </c>
      <c r="G1652">
        <v>-0.02</v>
      </c>
      <c r="H1652">
        <v>1</v>
      </c>
    </row>
    <row r="1653" spans="1:8" x14ac:dyDescent="0.25">
      <c r="A1653" s="15">
        <v>31996</v>
      </c>
      <c r="B1653">
        <v>1.39999999999999E-2</v>
      </c>
      <c r="C1653">
        <v>4.0000000000000001E-3</v>
      </c>
      <c r="D1653">
        <v>2E-3</v>
      </c>
      <c r="E1653">
        <v>1.022</v>
      </c>
      <c r="F1653">
        <v>1.54E-2</v>
      </c>
      <c r="G1653">
        <v>-1.78E-2</v>
      </c>
      <c r="H1653">
        <v>1</v>
      </c>
    </row>
    <row r="1654" spans="1:8" x14ac:dyDescent="0.25">
      <c r="A1654" s="15">
        <v>31989</v>
      </c>
      <c r="B1654">
        <v>0.03</v>
      </c>
      <c r="C1654">
        <v>1.7999999999999999E-2</v>
      </c>
      <c r="D1654">
        <v>8.9999999999999993E-3</v>
      </c>
      <c r="E1654">
        <v>1.036</v>
      </c>
      <c r="F1654">
        <v>4.1999999999999997E-3</v>
      </c>
      <c r="G1654">
        <v>3.8899999999999997E-2</v>
      </c>
      <c r="H1654">
        <v>1</v>
      </c>
    </row>
    <row r="1655" spans="1:8" x14ac:dyDescent="0.25">
      <c r="A1655" s="15">
        <v>31982</v>
      </c>
      <c r="B1655">
        <v>-1.7000000000000001E-2</v>
      </c>
      <c r="C1655">
        <v>2.4E-2</v>
      </c>
      <c r="D1655">
        <v>2.5999999999999999E-2</v>
      </c>
      <c r="E1655">
        <v>1.0900000000000001</v>
      </c>
      <c r="F1655">
        <v>-6.1999999999999998E-3</v>
      </c>
      <c r="G1655">
        <v>-8.1299999999999997E-2</v>
      </c>
      <c r="H1655">
        <v>1</v>
      </c>
    </row>
    <row r="1656" spans="1:8" x14ac:dyDescent="0.25">
      <c r="A1656" s="15">
        <v>31975</v>
      </c>
      <c r="B1656">
        <v>0.02</v>
      </c>
      <c r="C1656">
        <v>2E-3</v>
      </c>
      <c r="D1656">
        <v>5.0000000000000001E-3</v>
      </c>
      <c r="E1656">
        <v>1.0469999999999999</v>
      </c>
      <c r="F1656">
        <v>7.7999999999999996E-3</v>
      </c>
      <c r="G1656">
        <v>4.9700000000000001E-2</v>
      </c>
      <c r="H1656">
        <v>1</v>
      </c>
    </row>
    <row r="1657" spans="1:8" x14ac:dyDescent="0.25">
      <c r="A1657" s="15">
        <v>31968</v>
      </c>
      <c r="B1657">
        <v>8.9999999999999993E-3</v>
      </c>
      <c r="C1657">
        <v>-1.2E-2</v>
      </c>
      <c r="D1657">
        <v>3.0000000000000001E-3</v>
      </c>
      <c r="E1657">
        <v>1.0209999999999999</v>
      </c>
      <c r="F1657">
        <v>7.7000000000000002E-3</v>
      </c>
      <c r="G1657">
        <v>3.49E-2</v>
      </c>
      <c r="H1657">
        <v>1</v>
      </c>
    </row>
    <row r="1658" spans="1:8" x14ac:dyDescent="0.25">
      <c r="A1658" s="15">
        <v>31961</v>
      </c>
      <c r="B1658">
        <v>-5.0000000000000001E-3</v>
      </c>
      <c r="C1658">
        <v>-1.6E-2</v>
      </c>
      <c r="D1658">
        <v>-5.0000000000000001E-3</v>
      </c>
      <c r="E1658">
        <v>0.91</v>
      </c>
      <c r="F1658">
        <v>2.0999999999999999E-3</v>
      </c>
      <c r="G1658">
        <v>1.83E-2</v>
      </c>
      <c r="H1658">
        <v>1</v>
      </c>
    </row>
    <row r="1659" spans="1:8" x14ac:dyDescent="0.25">
      <c r="A1659" s="15">
        <v>31954</v>
      </c>
      <c r="B1659">
        <v>1E-3</v>
      </c>
      <c r="C1659">
        <v>0.01</v>
      </c>
      <c r="D1659">
        <v>5.0000000000000001E-3</v>
      </c>
      <c r="E1659">
        <v>0.83099999999999996</v>
      </c>
      <c r="F1659">
        <v>5.0000000000000001E-4</v>
      </c>
      <c r="G1659">
        <v>-2.0299999999999999E-2</v>
      </c>
      <c r="H1659">
        <v>1</v>
      </c>
    </row>
    <row r="1660" spans="1:8" x14ac:dyDescent="0.25">
      <c r="A1660" s="15">
        <v>31947</v>
      </c>
      <c r="B1660">
        <v>1.7999999999999999E-2</v>
      </c>
      <c r="C1660">
        <v>-5.0000000000000001E-3</v>
      </c>
      <c r="D1660">
        <v>-1E-3</v>
      </c>
      <c r="E1660">
        <v>0.86599999999999999</v>
      </c>
      <c r="F1660">
        <v>1.06E-2</v>
      </c>
      <c r="G1660">
        <v>3.7699999999999997E-2</v>
      </c>
      <c r="H1660">
        <v>1</v>
      </c>
    </row>
    <row r="1661" spans="1:8" x14ac:dyDescent="0.25">
      <c r="A1661" s="15">
        <v>31940</v>
      </c>
      <c r="B1661">
        <v>2.79999999999999E-2</v>
      </c>
      <c r="C1661">
        <v>-2.1000000000000001E-2</v>
      </c>
      <c r="D1661">
        <v>-2.1000000000000001E-2</v>
      </c>
      <c r="E1661">
        <v>0.83499999999999996</v>
      </c>
      <c r="F1661">
        <v>-4.7999999999999996E-3</v>
      </c>
      <c r="G1661">
        <v>6.1000000000000004E-3</v>
      </c>
      <c r="H1661">
        <v>1</v>
      </c>
    </row>
    <row r="1662" spans="1:8" x14ac:dyDescent="0.25">
      <c r="A1662" s="15">
        <v>31933</v>
      </c>
      <c r="B1662">
        <v>1.2E-2</v>
      </c>
      <c r="C1662">
        <v>-6.9999999999999897E-3</v>
      </c>
      <c r="D1662">
        <v>2E-3</v>
      </c>
      <c r="E1662">
        <v>0.85499999999999998</v>
      </c>
      <c r="F1662">
        <v>-1E-4</v>
      </c>
      <c r="G1662">
        <v>2.12E-2</v>
      </c>
      <c r="H1662">
        <v>1</v>
      </c>
    </row>
    <row r="1663" spans="1:8" x14ac:dyDescent="0.25">
      <c r="A1663" s="15">
        <v>31926</v>
      </c>
      <c r="B1663">
        <v>2.79999999999999E-2</v>
      </c>
      <c r="C1663">
        <v>-3.2000000000000001E-2</v>
      </c>
      <c r="D1663">
        <v>-3.3000000000000002E-2</v>
      </c>
      <c r="E1663">
        <v>0.78099999999999903</v>
      </c>
      <c r="F1663">
        <v>1.8800000000000001E-2</v>
      </c>
      <c r="G1663">
        <v>1.6000000000000001E-3</v>
      </c>
      <c r="H1663">
        <v>1</v>
      </c>
    </row>
    <row r="1664" spans="1:8" x14ac:dyDescent="0.25">
      <c r="A1664" s="15">
        <v>31919</v>
      </c>
      <c r="B1664">
        <v>-1.7999999999999999E-2</v>
      </c>
      <c r="C1664">
        <v>5.0000000000000001E-3</v>
      </c>
      <c r="D1664">
        <v>0</v>
      </c>
      <c r="E1664">
        <v>0.80799999999999905</v>
      </c>
      <c r="F1664">
        <v>4.5999999999999999E-3</v>
      </c>
      <c r="G1664">
        <v>-2.2700000000000001E-2</v>
      </c>
      <c r="H1664">
        <v>1</v>
      </c>
    </row>
    <row r="1665" spans="1:8" x14ac:dyDescent="0.25">
      <c r="A1665" s="15">
        <v>31912</v>
      </c>
      <c r="B1665">
        <v>-0.02</v>
      </c>
      <c r="C1665">
        <v>4.9000000000000002E-2</v>
      </c>
      <c r="D1665">
        <v>0.04</v>
      </c>
      <c r="E1665">
        <v>0.84699999999999998</v>
      </c>
      <c r="F1665">
        <v>-5.3E-3</v>
      </c>
      <c r="G1665">
        <v>2.8000000000000001E-2</v>
      </c>
      <c r="H1665">
        <v>1</v>
      </c>
    </row>
    <row r="1666" spans="1:8" x14ac:dyDescent="0.25">
      <c r="A1666" s="15">
        <v>31905</v>
      </c>
      <c r="B1666">
        <v>1.9E-2</v>
      </c>
      <c r="C1666">
        <v>0.01</v>
      </c>
      <c r="D1666">
        <v>8.0000000000000002E-3</v>
      </c>
      <c r="E1666">
        <v>0.88300000000000001</v>
      </c>
      <c r="F1666">
        <v>5.4999999999999997E-3</v>
      </c>
      <c r="G1666">
        <v>2.2800000000000001E-2</v>
      </c>
      <c r="H1666">
        <v>1</v>
      </c>
    </row>
    <row r="1667" spans="1:8" x14ac:dyDescent="0.25">
      <c r="A1667" s="15">
        <v>31898</v>
      </c>
      <c r="B1667">
        <v>2.3E-2</v>
      </c>
      <c r="C1667">
        <v>-2E-3</v>
      </c>
      <c r="D1667">
        <v>-1.2E-2</v>
      </c>
      <c r="E1667">
        <v>0.89</v>
      </c>
      <c r="F1667">
        <v>-1.9E-3</v>
      </c>
      <c r="G1667">
        <v>-1.0500000000000001E-2</v>
      </c>
      <c r="H1667">
        <v>1</v>
      </c>
    </row>
    <row r="1668" spans="1:8" x14ac:dyDescent="0.25">
      <c r="A1668" s="15">
        <v>31891</v>
      </c>
      <c r="B1668">
        <v>-1.9E-2</v>
      </c>
      <c r="C1668">
        <v>9.1999999999999998E-2</v>
      </c>
      <c r="D1668">
        <v>5.8999999999999997E-2</v>
      </c>
      <c r="E1668">
        <v>0.97299999999999998</v>
      </c>
      <c r="F1668">
        <v>-1.3899999999999999E-2</v>
      </c>
      <c r="G1668">
        <v>2.0899999999999998E-2</v>
      </c>
      <c r="H1668">
        <v>1</v>
      </c>
    </row>
    <row r="1669" spans="1:8" x14ac:dyDescent="0.25">
      <c r="A1669" s="15">
        <v>31884</v>
      </c>
      <c r="B1669">
        <v>-1.9E-2</v>
      </c>
      <c r="C1669">
        <v>-1.4999999999999999E-2</v>
      </c>
      <c r="D1669">
        <v>3.0000000000000001E-3</v>
      </c>
      <c r="E1669">
        <v>1.1299999999999999</v>
      </c>
      <c r="F1669">
        <v>5.0000000000000001E-4</v>
      </c>
      <c r="G1669">
        <v>2.93E-2</v>
      </c>
      <c r="H1669">
        <v>1</v>
      </c>
    </row>
    <row r="1670" spans="1:8" x14ac:dyDescent="0.25">
      <c r="A1670" s="15">
        <v>31877</v>
      </c>
      <c r="B1670">
        <v>-2.5999999999999999E-2</v>
      </c>
      <c r="C1670">
        <v>6.0999999999999999E-2</v>
      </c>
      <c r="D1670">
        <v>5.5E-2</v>
      </c>
      <c r="E1670">
        <v>1.008</v>
      </c>
      <c r="F1670">
        <v>-8.8999999999999999E-3</v>
      </c>
      <c r="G1670">
        <v>-3.1600000000000003E-2</v>
      </c>
      <c r="H1670">
        <v>1</v>
      </c>
    </row>
    <row r="1671" spans="1:8" x14ac:dyDescent="0.25">
      <c r="A1671" s="15">
        <v>31870</v>
      </c>
      <c r="B1671">
        <v>1.39999999999999E-2</v>
      </c>
      <c r="C1671">
        <v>0.01</v>
      </c>
      <c r="D1671">
        <v>2.8999999999999901E-2</v>
      </c>
      <c r="E1671">
        <v>0.98899999999999999</v>
      </c>
      <c r="F1671">
        <v>1.1000000000000001E-3</v>
      </c>
      <c r="G1671">
        <v>4.3E-3</v>
      </c>
      <c r="H1671">
        <v>1</v>
      </c>
    </row>
    <row r="1672" spans="1:8" x14ac:dyDescent="0.25">
      <c r="A1672" s="15">
        <v>31863</v>
      </c>
      <c r="B1672">
        <v>-6.9999999999999897E-3</v>
      </c>
      <c r="C1672">
        <v>0.02</v>
      </c>
      <c r="D1672">
        <v>1.7999999999999999E-2</v>
      </c>
      <c r="E1672">
        <v>0.84799999999999998</v>
      </c>
      <c r="F1672">
        <v>-8.5000000000000006E-3</v>
      </c>
      <c r="G1672">
        <v>-2.7000000000000001E-3</v>
      </c>
      <c r="H1672">
        <v>1</v>
      </c>
    </row>
    <row r="1673" spans="1:8" x14ac:dyDescent="0.25">
      <c r="A1673" s="15">
        <v>31856</v>
      </c>
      <c r="B1673">
        <v>2.8999999999999901E-2</v>
      </c>
      <c r="C1673">
        <v>0</v>
      </c>
      <c r="D1673">
        <v>5.0000000000000001E-3</v>
      </c>
      <c r="E1673">
        <v>0.84499999999999997</v>
      </c>
      <c r="F1673">
        <v>-1.21E-2</v>
      </c>
      <c r="G1673">
        <v>1.6899999999999998E-2</v>
      </c>
      <c r="H1673">
        <v>1</v>
      </c>
    </row>
    <row r="1674" spans="1:8" x14ac:dyDescent="0.25">
      <c r="A1674" s="15">
        <v>31849</v>
      </c>
      <c r="B1674">
        <v>-3.0000000000000001E-3</v>
      </c>
      <c r="C1674">
        <v>-5.0000000000000001E-3</v>
      </c>
      <c r="D1674">
        <v>-6.0000000000000001E-3</v>
      </c>
      <c r="E1674">
        <v>0.80799999999999905</v>
      </c>
      <c r="F1674">
        <v>8.0000000000000004E-4</v>
      </c>
      <c r="G1674">
        <v>1.2699999999999999E-2</v>
      </c>
      <c r="H1674">
        <v>1</v>
      </c>
    </row>
    <row r="1675" spans="1:8" x14ac:dyDescent="0.25">
      <c r="A1675" s="15">
        <v>31842</v>
      </c>
      <c r="B1675">
        <v>2.3E-2</v>
      </c>
      <c r="C1675">
        <v>1.2999999999999999E-2</v>
      </c>
      <c r="D1675">
        <v>6.9999999999999897E-3</v>
      </c>
      <c r="E1675">
        <v>0.81499999999999995</v>
      </c>
      <c r="F1675">
        <v>3.8999999999999998E-3</v>
      </c>
      <c r="G1675">
        <v>9.2200000000000004E-2</v>
      </c>
      <c r="H1675">
        <v>1</v>
      </c>
    </row>
    <row r="1676" spans="1:8" x14ac:dyDescent="0.25">
      <c r="A1676" s="15">
        <v>31835</v>
      </c>
      <c r="B1676">
        <v>-4.0000000000000001E-3</v>
      </c>
      <c r="C1676">
        <v>-2E-3</v>
      </c>
      <c r="D1676">
        <v>-1.0999999999999999E-2</v>
      </c>
      <c r="E1676">
        <v>0.84899999999999998</v>
      </c>
      <c r="F1676">
        <v>5.0000000000000001E-4</v>
      </c>
      <c r="G1676">
        <v>-6.5799999999999997E-2</v>
      </c>
      <c r="H1676">
        <v>1</v>
      </c>
    </row>
    <row r="1677" spans="1:8" x14ac:dyDescent="0.25">
      <c r="A1677" s="15">
        <v>31828</v>
      </c>
      <c r="B1677">
        <v>2.1000000000000001E-2</v>
      </c>
      <c r="C1677">
        <v>-1.2999999999999999E-2</v>
      </c>
      <c r="D1677">
        <v>-4.0000000000000001E-3</v>
      </c>
      <c r="E1677">
        <v>0.91900000000000004</v>
      </c>
      <c r="F1677">
        <v>-2.9999999999999997E-4</v>
      </c>
      <c r="G1677">
        <v>-4.4999999999999997E-3</v>
      </c>
      <c r="H1677">
        <v>1</v>
      </c>
    </row>
    <row r="1678" spans="1:8" x14ac:dyDescent="0.25">
      <c r="A1678" s="15">
        <v>31821</v>
      </c>
      <c r="B1678">
        <v>-1E-3</v>
      </c>
      <c r="C1678">
        <v>6.0000000000000001E-3</v>
      </c>
      <c r="D1678">
        <v>1.39999999999999E-2</v>
      </c>
      <c r="E1678">
        <v>0.86099999999999999</v>
      </c>
      <c r="F1678">
        <v>-1.6799999999999999E-2</v>
      </c>
      <c r="G1678">
        <v>-3.2000000000000001E-2</v>
      </c>
      <c r="H1678">
        <v>1</v>
      </c>
    </row>
    <row r="1679" spans="1:8" x14ac:dyDescent="0.25">
      <c r="A1679" s="15">
        <v>31814</v>
      </c>
      <c r="B1679">
        <v>2.1999999999999999E-2</v>
      </c>
      <c r="C1679">
        <v>5.0000000000000001E-3</v>
      </c>
      <c r="D1679">
        <v>-1E-3</v>
      </c>
      <c r="E1679">
        <v>0.79799999999999904</v>
      </c>
      <c r="F1679">
        <v>1.0500000000000001E-2</v>
      </c>
      <c r="G1679">
        <v>-1.6500000000000001E-2</v>
      </c>
      <c r="H1679">
        <v>1</v>
      </c>
    </row>
    <row r="1680" spans="1:8" x14ac:dyDescent="0.25">
      <c r="A1680" s="15">
        <v>31807</v>
      </c>
      <c r="B1680">
        <v>1.4999999999999999E-2</v>
      </c>
      <c r="C1680">
        <v>2.1999999999999999E-2</v>
      </c>
      <c r="D1680">
        <v>1.2E-2</v>
      </c>
      <c r="E1680">
        <v>0.84099999999999997</v>
      </c>
      <c r="F1680">
        <v>5.4000000000000003E-3</v>
      </c>
      <c r="G1680">
        <v>-5.0000000000000001E-4</v>
      </c>
      <c r="H1680">
        <v>1</v>
      </c>
    </row>
    <row r="1681" spans="1:8" x14ac:dyDescent="0.25">
      <c r="A1681" s="15">
        <v>31800</v>
      </c>
      <c r="B1681">
        <v>1.39999999999999E-2</v>
      </c>
      <c r="C1681">
        <v>5.0000000000000001E-3</v>
      </c>
      <c r="D1681">
        <v>1.0999999999999999E-2</v>
      </c>
      <c r="E1681">
        <v>0.89200000000000002</v>
      </c>
      <c r="F1681">
        <v>-9.4999999999999998E-3</v>
      </c>
      <c r="G1681">
        <v>-1.78E-2</v>
      </c>
      <c r="H1681">
        <v>1</v>
      </c>
    </row>
    <row r="1682" spans="1:8" x14ac:dyDescent="0.25">
      <c r="A1682" s="15">
        <v>31793</v>
      </c>
      <c r="B1682">
        <v>2.8999999999999901E-2</v>
      </c>
      <c r="C1682">
        <v>5.0000000000000001E-3</v>
      </c>
      <c r="D1682">
        <v>3.0000000000000001E-3</v>
      </c>
      <c r="E1682">
        <v>0.84399999999999997</v>
      </c>
      <c r="F1682">
        <v>-3.39E-2</v>
      </c>
      <c r="G1682">
        <v>1.7600000000000001E-2</v>
      </c>
      <c r="H1682">
        <v>1</v>
      </c>
    </row>
    <row r="1683" spans="1:8" x14ac:dyDescent="0.25">
      <c r="A1683" s="15">
        <v>31786</v>
      </c>
      <c r="B1683">
        <v>0.05</v>
      </c>
      <c r="C1683">
        <v>-1.7000000000000001E-2</v>
      </c>
      <c r="D1683">
        <v>-0.02</v>
      </c>
      <c r="E1683">
        <v>0.85399999999999998</v>
      </c>
      <c r="F1683">
        <v>1.9E-3</v>
      </c>
      <c r="G1683">
        <v>3.5299999999999998E-2</v>
      </c>
      <c r="H1683">
        <v>1</v>
      </c>
    </row>
    <row r="1684" spans="1:8" x14ac:dyDescent="0.25">
      <c r="A1684" s="15">
        <v>31779</v>
      </c>
      <c r="B1684">
        <v>-2E-3</v>
      </c>
      <c r="C1684">
        <v>-5.0000000000000001E-3</v>
      </c>
      <c r="D1684">
        <v>0.01</v>
      </c>
      <c r="E1684">
        <v>0.89300000000000002</v>
      </c>
      <c r="F1684">
        <v>-1.77E-2</v>
      </c>
      <c r="G1684">
        <v>0.11840000000000001</v>
      </c>
      <c r="H1684">
        <v>1</v>
      </c>
    </row>
    <row r="1685" spans="1:8" x14ac:dyDescent="0.25">
      <c r="A1685" s="15">
        <v>31772</v>
      </c>
      <c r="B1685">
        <v>-1.0999999999999999E-2</v>
      </c>
      <c r="C1685">
        <v>0</v>
      </c>
      <c r="D1685">
        <v>-3.0000000000000001E-3</v>
      </c>
      <c r="E1685">
        <v>0.78900000000000003</v>
      </c>
      <c r="F1685">
        <v>-1.26E-2</v>
      </c>
      <c r="G1685">
        <v>0</v>
      </c>
      <c r="H1685">
        <v>1</v>
      </c>
    </row>
    <row r="1686" spans="1:8" x14ac:dyDescent="0.25">
      <c r="A1686" s="15">
        <v>31765</v>
      </c>
      <c r="B1686">
        <v>0.01</v>
      </c>
      <c r="C1686">
        <v>8.0000000000000002E-3</v>
      </c>
      <c r="D1686">
        <v>-5.0000000000000001E-3</v>
      </c>
      <c r="E1686">
        <v>0.80700000000000005</v>
      </c>
      <c r="F1686">
        <v>-4.7999999999999996E-3</v>
      </c>
      <c r="G1686">
        <v>6.7999999999999996E-3</v>
      </c>
      <c r="H1686">
        <v>1</v>
      </c>
    </row>
    <row r="1687" spans="1:8" x14ac:dyDescent="0.25">
      <c r="A1687" s="15">
        <v>31758</v>
      </c>
      <c r="B1687">
        <v>-1.4999999999999999E-2</v>
      </c>
      <c r="C1687">
        <v>3.0000000000000001E-3</v>
      </c>
      <c r="D1687">
        <v>4.0000000000000001E-3</v>
      </c>
      <c r="E1687">
        <v>0.89500000000000002</v>
      </c>
      <c r="F1687">
        <v>1.2999999999999999E-3</v>
      </c>
      <c r="G1687">
        <v>6.4100000000000004E-2</v>
      </c>
      <c r="H1687">
        <v>1</v>
      </c>
    </row>
    <row r="1688" spans="1:8" x14ac:dyDescent="0.25">
      <c r="A1688" s="15">
        <v>31751</v>
      </c>
      <c r="B1688">
        <v>8.0000000000000002E-3</v>
      </c>
      <c r="C1688">
        <v>3.0000000000000001E-3</v>
      </c>
      <c r="D1688">
        <v>-6.0000000000000001E-3</v>
      </c>
      <c r="E1688">
        <v>0.88500000000000001</v>
      </c>
      <c r="F1688">
        <v>1.2E-2</v>
      </c>
      <c r="G1688">
        <v>8.6999999999999994E-3</v>
      </c>
      <c r="H1688">
        <v>1</v>
      </c>
    </row>
    <row r="1689" spans="1:8" x14ac:dyDescent="0.25">
      <c r="A1689" s="15">
        <v>31744</v>
      </c>
      <c r="B1689">
        <v>1.39999999999999E-2</v>
      </c>
      <c r="C1689">
        <v>0</v>
      </c>
      <c r="D1689">
        <v>-2E-3</v>
      </c>
      <c r="E1689">
        <v>0.94499999999999995</v>
      </c>
      <c r="F1689">
        <v>-1.9099999999999999E-2</v>
      </c>
      <c r="G1689">
        <v>-5.3E-3</v>
      </c>
      <c r="H1689">
        <v>1</v>
      </c>
    </row>
    <row r="1690" spans="1:8" x14ac:dyDescent="0.25">
      <c r="A1690" s="15">
        <v>31737</v>
      </c>
      <c r="B1690">
        <v>6.0000000000000001E-3</v>
      </c>
      <c r="C1690">
        <v>-1.7000000000000001E-2</v>
      </c>
      <c r="D1690">
        <v>-1.4999999999999999E-2</v>
      </c>
      <c r="E1690">
        <v>0.96099999999999997</v>
      </c>
      <c r="F1690">
        <v>9.7999999999999997E-3</v>
      </c>
      <c r="G1690">
        <v>-3.5799999999999998E-2</v>
      </c>
      <c r="H1690">
        <v>1</v>
      </c>
    </row>
    <row r="1691" spans="1:8" x14ac:dyDescent="0.25">
      <c r="A1691" s="15">
        <v>31730</v>
      </c>
      <c r="B1691">
        <v>-5.0000000000000001E-3</v>
      </c>
      <c r="C1691">
        <v>-1.9E-2</v>
      </c>
      <c r="D1691">
        <v>-2.4E-2</v>
      </c>
      <c r="E1691">
        <v>0.96499999999999997</v>
      </c>
      <c r="F1691">
        <v>-1.8499999999999999E-2</v>
      </c>
      <c r="G1691">
        <v>3.1E-2</v>
      </c>
      <c r="H1691">
        <v>1</v>
      </c>
    </row>
    <row r="1692" spans="1:8" x14ac:dyDescent="0.25">
      <c r="A1692" s="15">
        <v>31723</v>
      </c>
      <c r="B1692">
        <v>6.9999999999999897E-3</v>
      </c>
      <c r="C1692">
        <v>0.03</v>
      </c>
      <c r="D1692">
        <v>1.6E-2</v>
      </c>
      <c r="E1692">
        <v>1.0229999999999999</v>
      </c>
      <c r="F1692">
        <v>-2.5000000000000001E-3</v>
      </c>
      <c r="G1692">
        <v>-6.4999999999999997E-3</v>
      </c>
      <c r="H1692">
        <v>1</v>
      </c>
    </row>
    <row r="1693" spans="1:8" x14ac:dyDescent="0.25">
      <c r="A1693" s="15">
        <v>31716</v>
      </c>
      <c r="B1693">
        <v>2.4E-2</v>
      </c>
      <c r="C1693">
        <v>-1.9E-2</v>
      </c>
      <c r="D1693">
        <v>-1.9E-2</v>
      </c>
      <c r="E1693">
        <v>1.089</v>
      </c>
      <c r="F1693">
        <v>0.01</v>
      </c>
      <c r="G1693">
        <v>1.66E-2</v>
      </c>
      <c r="H1693">
        <v>1</v>
      </c>
    </row>
    <row r="1694" spans="1:8" x14ac:dyDescent="0.25">
      <c r="A1694" s="15">
        <v>31709</v>
      </c>
      <c r="B1694">
        <v>-2E-3</v>
      </c>
      <c r="C1694">
        <v>3.0000000000000001E-3</v>
      </c>
      <c r="D1694">
        <v>-0.01</v>
      </c>
      <c r="E1694">
        <v>1.109</v>
      </c>
      <c r="F1694">
        <v>2.69E-2</v>
      </c>
      <c r="G1694">
        <v>1.49E-2</v>
      </c>
      <c r="H1694">
        <v>1</v>
      </c>
    </row>
    <row r="1695" spans="1:8" x14ac:dyDescent="0.25">
      <c r="A1695" s="15">
        <v>31702</v>
      </c>
      <c r="B1695">
        <v>1.39999999999999E-2</v>
      </c>
      <c r="C1695">
        <v>0.03</v>
      </c>
      <c r="D1695">
        <v>2.5999999999999999E-2</v>
      </c>
      <c r="E1695">
        <v>1.2090000000000001</v>
      </c>
      <c r="F1695">
        <v>-2.8999999999999998E-3</v>
      </c>
      <c r="G1695">
        <v>-8.6999999999999994E-3</v>
      </c>
      <c r="H1695">
        <v>1</v>
      </c>
    </row>
    <row r="1696" spans="1:8" x14ac:dyDescent="0.25">
      <c r="A1696" s="15">
        <v>31695</v>
      </c>
      <c r="B1696">
        <v>8.0000000000000002E-3</v>
      </c>
      <c r="C1696">
        <v>5.0000000000000001E-3</v>
      </c>
      <c r="D1696">
        <v>8.0000000000000002E-3</v>
      </c>
      <c r="E1696">
        <v>1.2050000000000001</v>
      </c>
      <c r="F1696">
        <v>-5.0000000000000001E-3</v>
      </c>
      <c r="G1696">
        <v>4.0000000000000001E-3</v>
      </c>
      <c r="H1696">
        <v>1</v>
      </c>
    </row>
    <row r="1697" spans="1:8" x14ac:dyDescent="0.25">
      <c r="A1697" s="15">
        <v>31688</v>
      </c>
      <c r="B1697">
        <v>6.0000000000000001E-3</v>
      </c>
      <c r="C1697">
        <v>-0.04</v>
      </c>
      <c r="D1697">
        <v>-2.1000000000000001E-2</v>
      </c>
      <c r="E1697">
        <v>1.18</v>
      </c>
      <c r="F1697">
        <v>-1.54E-2</v>
      </c>
      <c r="G1697">
        <v>3.0499999999999999E-2</v>
      </c>
      <c r="H1697">
        <v>1</v>
      </c>
    </row>
    <row r="1698" spans="1:8" x14ac:dyDescent="0.25">
      <c r="A1698" s="15">
        <v>31681</v>
      </c>
      <c r="B1698">
        <v>0</v>
      </c>
      <c r="C1698">
        <v>-1.7000000000000001E-2</v>
      </c>
      <c r="D1698">
        <v>-2.5999999999999999E-2</v>
      </c>
      <c r="E1698">
        <v>1.0820000000000001</v>
      </c>
      <c r="F1698">
        <v>2.6599999999999999E-2</v>
      </c>
      <c r="G1698">
        <v>-3.5000000000000001E-3</v>
      </c>
      <c r="H1698">
        <v>1</v>
      </c>
    </row>
    <row r="1699" spans="1:8" x14ac:dyDescent="0.25">
      <c r="A1699" s="15">
        <v>31674</v>
      </c>
      <c r="B1699">
        <v>6.9999999999999897E-3</v>
      </c>
      <c r="C1699">
        <v>1.6E-2</v>
      </c>
      <c r="D1699">
        <v>1.39999999999999E-2</v>
      </c>
      <c r="E1699">
        <v>1.1659999999999999</v>
      </c>
      <c r="F1699">
        <v>-2.4500000000000001E-2</v>
      </c>
      <c r="G1699">
        <v>-3.85E-2</v>
      </c>
      <c r="H1699">
        <v>1</v>
      </c>
    </row>
    <row r="1700" spans="1:8" x14ac:dyDescent="0.25">
      <c r="A1700" s="15">
        <v>31667</v>
      </c>
      <c r="B1700">
        <v>-7.9000000000000001E-2</v>
      </c>
      <c r="C1700">
        <v>2.1999999999999999E-2</v>
      </c>
      <c r="D1700">
        <v>3.1E-2</v>
      </c>
      <c r="E1700">
        <v>1.1679999999999999</v>
      </c>
      <c r="F1700">
        <v>4.7000000000000002E-3</v>
      </c>
      <c r="G1700">
        <v>-0.08</v>
      </c>
      <c r="H1700">
        <v>1</v>
      </c>
    </row>
    <row r="1701" spans="1:8" x14ac:dyDescent="0.25">
      <c r="A1701" s="15">
        <v>31660</v>
      </c>
      <c r="B1701">
        <v>-0.01</v>
      </c>
      <c r="C1701">
        <v>5.3999999999999999E-2</v>
      </c>
      <c r="D1701">
        <v>5.7000000000000002E-2</v>
      </c>
      <c r="E1701">
        <v>1.0759999999999901</v>
      </c>
      <c r="F1701">
        <v>7.0000000000000001E-3</v>
      </c>
      <c r="G1701">
        <v>2.9600000000000001E-2</v>
      </c>
      <c r="H1701">
        <v>1</v>
      </c>
    </row>
    <row r="1702" spans="1:8" x14ac:dyDescent="0.25">
      <c r="A1702" s="15">
        <v>31653</v>
      </c>
      <c r="B1702">
        <v>1.0999999999999999E-2</v>
      </c>
      <c r="C1702">
        <v>-3.5999999999999997E-2</v>
      </c>
      <c r="D1702">
        <v>-2.1999999999999999E-2</v>
      </c>
      <c r="E1702">
        <v>1.004</v>
      </c>
      <c r="F1702">
        <v>-3.5000000000000001E-3</v>
      </c>
      <c r="G1702">
        <v>4.19E-2</v>
      </c>
      <c r="H1702">
        <v>1</v>
      </c>
    </row>
    <row r="1703" spans="1:8" x14ac:dyDescent="0.25">
      <c r="A1703" s="15">
        <v>31646</v>
      </c>
      <c r="B1703">
        <v>1.2E-2</v>
      </c>
      <c r="C1703">
        <v>-3.5000000000000003E-2</v>
      </c>
      <c r="D1703">
        <v>-8.0000000000000002E-3</v>
      </c>
      <c r="E1703">
        <v>0.94399999999999995</v>
      </c>
      <c r="F1703">
        <v>-4.1999999999999997E-3</v>
      </c>
      <c r="G1703">
        <v>-3.5400000000000001E-2</v>
      </c>
      <c r="H1703">
        <v>1</v>
      </c>
    </row>
    <row r="1704" spans="1:8" x14ac:dyDescent="0.25">
      <c r="A1704" s="15">
        <v>31639</v>
      </c>
      <c r="B1704">
        <v>4.2999999999999997E-2</v>
      </c>
      <c r="C1704">
        <v>-2.4E-2</v>
      </c>
      <c r="D1704">
        <v>-2.1000000000000001E-2</v>
      </c>
      <c r="E1704">
        <v>0.77599999999999902</v>
      </c>
      <c r="F1704">
        <v>-3.0999999999999999E-3</v>
      </c>
      <c r="G1704">
        <v>6.6799999999999998E-2</v>
      </c>
      <c r="H1704">
        <v>1</v>
      </c>
    </row>
    <row r="1705" spans="1:8" x14ac:dyDescent="0.25">
      <c r="A1705" s="15">
        <v>31632</v>
      </c>
      <c r="B1705">
        <v>8.0000000000000002E-3</v>
      </c>
      <c r="C1705">
        <v>-3.0000000000000001E-3</v>
      </c>
      <c r="D1705">
        <v>-5.0000000000000001E-3</v>
      </c>
      <c r="E1705">
        <v>0.77099999999999902</v>
      </c>
      <c r="F1705">
        <v>-5.4999999999999997E-3</v>
      </c>
      <c r="G1705">
        <v>0.28399999999999997</v>
      </c>
      <c r="H1705">
        <v>1</v>
      </c>
    </row>
    <row r="1706" spans="1:8" x14ac:dyDescent="0.25">
      <c r="A1706" s="15">
        <v>31625</v>
      </c>
      <c r="B1706">
        <v>-2.1999999999999999E-2</v>
      </c>
      <c r="C1706">
        <v>-0.02</v>
      </c>
      <c r="D1706">
        <v>-4.0000000000000001E-3</v>
      </c>
      <c r="E1706">
        <v>0.78799999999999903</v>
      </c>
      <c r="F1706">
        <v>-2.2700000000000001E-2</v>
      </c>
      <c r="G1706">
        <v>5.96E-2</v>
      </c>
      <c r="H1706">
        <v>1</v>
      </c>
    </row>
    <row r="1707" spans="1:8" x14ac:dyDescent="0.25">
      <c r="A1707" s="15">
        <v>31618</v>
      </c>
      <c r="B1707">
        <v>1.6E-2</v>
      </c>
      <c r="C1707">
        <v>2.1999999999999999E-2</v>
      </c>
      <c r="D1707">
        <v>3.1E-2</v>
      </c>
      <c r="E1707">
        <v>0.68099999999999905</v>
      </c>
      <c r="F1707">
        <v>1.14E-2</v>
      </c>
      <c r="G1707">
        <v>-0.15240000000000001</v>
      </c>
      <c r="H1707">
        <v>0</v>
      </c>
    </row>
    <row r="1708" spans="1:8" x14ac:dyDescent="0.25">
      <c r="A1708" s="15">
        <v>31611</v>
      </c>
      <c r="B1708">
        <v>-2.4E-2</v>
      </c>
      <c r="C1708">
        <v>-6.0000000000000001E-3</v>
      </c>
      <c r="D1708">
        <v>-2.1999999999999999E-2</v>
      </c>
      <c r="E1708">
        <v>0.60299999999999998</v>
      </c>
      <c r="F1708">
        <v>-2.29E-2</v>
      </c>
      <c r="G1708">
        <v>0.15540000000000001</v>
      </c>
      <c r="H1708">
        <v>0</v>
      </c>
    </row>
    <row r="1709" spans="1:8" x14ac:dyDescent="0.25">
      <c r="A1709" s="15">
        <v>31604</v>
      </c>
      <c r="B1709">
        <v>-3.7999999999999999E-2</v>
      </c>
      <c r="C1709">
        <v>-1.6E-2</v>
      </c>
      <c r="D1709">
        <v>0</v>
      </c>
      <c r="E1709">
        <v>0.72499999999999998</v>
      </c>
      <c r="F1709">
        <v>8.3999999999999995E-3</v>
      </c>
      <c r="G1709">
        <v>-7.17E-2</v>
      </c>
      <c r="H1709">
        <v>1</v>
      </c>
    </row>
    <row r="1710" spans="1:8" x14ac:dyDescent="0.25">
      <c r="A1710" s="15">
        <v>31597</v>
      </c>
      <c r="B1710">
        <v>8.9999999999999993E-3</v>
      </c>
      <c r="C1710">
        <v>-2.3E-2</v>
      </c>
      <c r="D1710">
        <v>-1.2999999999999999E-2</v>
      </c>
      <c r="E1710">
        <v>0.61699999999999999</v>
      </c>
      <c r="F1710">
        <v>-1.04E-2</v>
      </c>
      <c r="G1710">
        <v>-0.1052</v>
      </c>
      <c r="H1710">
        <v>0</v>
      </c>
    </row>
    <row r="1711" spans="1:8" x14ac:dyDescent="0.25">
      <c r="A1711" s="15">
        <v>31590</v>
      </c>
      <c r="B1711">
        <v>8.0000000000000002E-3</v>
      </c>
      <c r="C1711">
        <v>-3.1E-2</v>
      </c>
      <c r="D1711">
        <v>-2.5999999999999999E-2</v>
      </c>
      <c r="E1711">
        <v>0.56200000000000006</v>
      </c>
      <c r="F1711">
        <v>-2.1899999999999999E-2</v>
      </c>
      <c r="G1711">
        <v>-8.7800000000000003E-2</v>
      </c>
      <c r="H1711">
        <v>0</v>
      </c>
    </row>
    <row r="1712" spans="1:8" x14ac:dyDescent="0.25">
      <c r="A1712" s="15">
        <v>31583</v>
      </c>
      <c r="B1712">
        <v>8.0000000000000002E-3</v>
      </c>
      <c r="C1712">
        <v>-5.0000000000000001E-3</v>
      </c>
      <c r="D1712">
        <v>-1.0999999999999999E-2</v>
      </c>
      <c r="E1712">
        <v>0.54100000000000004</v>
      </c>
      <c r="F1712">
        <v>2.18E-2</v>
      </c>
      <c r="G1712">
        <v>6.3700000000000007E-2</v>
      </c>
      <c r="H1712">
        <v>0</v>
      </c>
    </row>
    <row r="1713" spans="1:8" x14ac:dyDescent="0.25">
      <c r="A1713" s="15">
        <v>31576</v>
      </c>
      <c r="B1713">
        <v>0</v>
      </c>
      <c r="C1713">
        <v>-2.4E-2</v>
      </c>
      <c r="D1713">
        <v>-3.5000000000000003E-2</v>
      </c>
      <c r="E1713">
        <v>0.58699999999999997</v>
      </c>
      <c r="F1713">
        <v>-8.6E-3</v>
      </c>
      <c r="G1713">
        <v>8.2299999999999998E-2</v>
      </c>
      <c r="H1713">
        <v>0</v>
      </c>
    </row>
    <row r="1714" spans="1:8" x14ac:dyDescent="0.25">
      <c r="A1714" s="15">
        <v>31569</v>
      </c>
      <c r="B1714">
        <v>-6.9999999999999897E-3</v>
      </c>
      <c r="C1714">
        <v>-1.39999999999999E-2</v>
      </c>
      <c r="D1714">
        <v>-1.2999999999999999E-2</v>
      </c>
      <c r="E1714">
        <v>0.69299999999999995</v>
      </c>
      <c r="F1714">
        <v>-3.7499999999999999E-2</v>
      </c>
      <c r="G1714">
        <v>-0.1077</v>
      </c>
      <c r="H1714">
        <v>1</v>
      </c>
    </row>
    <row r="1715" spans="1:8" x14ac:dyDescent="0.25">
      <c r="A1715" s="15">
        <v>31562</v>
      </c>
      <c r="B1715">
        <v>2.5000000000000001E-2</v>
      </c>
      <c r="C1715">
        <v>2.5999999999999999E-2</v>
      </c>
      <c r="D1715">
        <v>0.03</v>
      </c>
      <c r="E1715">
        <v>0.69399999999999995</v>
      </c>
      <c r="F1715">
        <v>1.9599999999999999E-2</v>
      </c>
      <c r="G1715">
        <v>-8.2699999999999996E-2</v>
      </c>
      <c r="H1715">
        <v>0</v>
      </c>
    </row>
    <row r="1716" spans="1:8" x14ac:dyDescent="0.25">
      <c r="A1716" s="15">
        <v>31555</v>
      </c>
      <c r="B1716">
        <v>3.6999999999999998E-2</v>
      </c>
      <c r="C1716">
        <v>-1.4999999999999999E-2</v>
      </c>
      <c r="D1716">
        <v>-1.2999999999999999E-2</v>
      </c>
      <c r="E1716">
        <v>0.64700000000000002</v>
      </c>
      <c r="F1716">
        <v>2.1100000000000001E-2</v>
      </c>
      <c r="G1716">
        <v>-3.5299999999999998E-2</v>
      </c>
      <c r="H1716">
        <v>0</v>
      </c>
    </row>
    <row r="1717" spans="1:8" x14ac:dyDescent="0.25">
      <c r="A1717" s="15">
        <v>31548</v>
      </c>
      <c r="B1717">
        <v>-2.1000000000000001E-2</v>
      </c>
      <c r="C1717">
        <v>6.0999999999999999E-2</v>
      </c>
      <c r="D1717">
        <v>0.06</v>
      </c>
      <c r="E1717">
        <v>0.64200000000000002</v>
      </c>
      <c r="F1717">
        <v>1.4500000000000001E-2</v>
      </c>
      <c r="G1717">
        <v>1.89E-2</v>
      </c>
      <c r="H1717">
        <v>0</v>
      </c>
    </row>
    <row r="1718" spans="1:8" x14ac:dyDescent="0.25">
      <c r="A1718" s="15">
        <v>31541</v>
      </c>
      <c r="B1718">
        <v>1.2999999999999999E-2</v>
      </c>
      <c r="C1718">
        <v>-2E-3</v>
      </c>
      <c r="D1718">
        <v>-5.0000000000000001E-3</v>
      </c>
      <c r="E1718">
        <v>0.61199999999999999</v>
      </c>
      <c r="F1718">
        <v>-1.2E-2</v>
      </c>
      <c r="G1718">
        <v>7.6700000000000004E-2</v>
      </c>
      <c r="H1718">
        <v>0</v>
      </c>
    </row>
    <row r="1719" spans="1:8" x14ac:dyDescent="0.25">
      <c r="A1719" s="15">
        <v>31534</v>
      </c>
      <c r="B1719">
        <v>-3.1E-2</v>
      </c>
      <c r="C1719">
        <v>-6.9999999999999897E-3</v>
      </c>
      <c r="D1719">
        <v>-4.0000000000000001E-3</v>
      </c>
      <c r="E1719">
        <v>0.63300000000000001</v>
      </c>
      <c r="F1719">
        <v>1.61E-2</v>
      </c>
      <c r="G1719">
        <v>0.10009999999999999</v>
      </c>
      <c r="H1719">
        <v>0</v>
      </c>
    </row>
    <row r="1720" spans="1:8" x14ac:dyDescent="0.25">
      <c r="A1720" s="15">
        <v>31527</v>
      </c>
      <c r="B1720">
        <v>0</v>
      </c>
      <c r="C1720">
        <v>8.6999999999999994E-2</v>
      </c>
      <c r="D1720">
        <v>7.2999999999999995E-2</v>
      </c>
      <c r="E1720">
        <v>0.61099999999999999</v>
      </c>
      <c r="F1720">
        <v>-2.3599999999999999E-2</v>
      </c>
      <c r="G1720">
        <v>0.12330000000000001</v>
      </c>
      <c r="H1720">
        <v>0</v>
      </c>
    </row>
    <row r="1721" spans="1:8" x14ac:dyDescent="0.25">
      <c r="A1721" s="15">
        <v>31520</v>
      </c>
      <c r="B1721">
        <v>2.7E-2</v>
      </c>
      <c r="C1721">
        <v>-3.6999999999999998E-2</v>
      </c>
      <c r="D1721">
        <v>-3.5000000000000003E-2</v>
      </c>
      <c r="E1721">
        <v>0.65099999999999902</v>
      </c>
      <c r="F1721">
        <v>-3.09E-2</v>
      </c>
      <c r="G1721">
        <v>-0.1242</v>
      </c>
      <c r="H1721">
        <v>0</v>
      </c>
    </row>
    <row r="1722" spans="1:8" x14ac:dyDescent="0.25">
      <c r="A1722" s="15">
        <v>31513</v>
      </c>
      <c r="B1722">
        <v>3.2000000000000001E-2</v>
      </c>
      <c r="C1722">
        <v>-3.1E-2</v>
      </c>
      <c r="D1722">
        <v>-2.3E-2</v>
      </c>
      <c r="E1722">
        <v>0.65700000000000003</v>
      </c>
      <c r="F1722">
        <v>-2.87E-2</v>
      </c>
      <c r="G1722">
        <v>6.83E-2</v>
      </c>
      <c r="H1722">
        <v>0</v>
      </c>
    </row>
    <row r="1723" spans="1:8" x14ac:dyDescent="0.25">
      <c r="A1723" s="15">
        <v>31506</v>
      </c>
      <c r="B1723">
        <v>-4.2999999999999997E-2</v>
      </c>
      <c r="C1723">
        <v>-2.4E-2</v>
      </c>
      <c r="D1723">
        <v>-1E-3</v>
      </c>
      <c r="E1723">
        <v>0.61799999999999999</v>
      </c>
      <c r="F1723">
        <v>2.5700000000000001E-2</v>
      </c>
      <c r="G1723">
        <v>0.11360000000000001</v>
      </c>
      <c r="H1723">
        <v>0</v>
      </c>
    </row>
    <row r="1724" spans="1:8" x14ac:dyDescent="0.25">
      <c r="A1724" s="15">
        <v>31499</v>
      </c>
      <c r="B1724">
        <v>2.4E-2</v>
      </c>
      <c r="C1724">
        <v>-2.4E-2</v>
      </c>
      <c r="D1724">
        <v>-4.2000000000000003E-2</v>
      </c>
      <c r="E1724">
        <v>0.45799999999999902</v>
      </c>
      <c r="F1724">
        <v>3.0700000000000002E-2</v>
      </c>
      <c r="G1724">
        <v>-0.17929999999999999</v>
      </c>
      <c r="H1724">
        <v>0</v>
      </c>
    </row>
    <row r="1725" spans="1:8" x14ac:dyDescent="0.25">
      <c r="A1725" s="15">
        <v>31492</v>
      </c>
      <c r="B1725">
        <v>-1.39999999999999E-2</v>
      </c>
      <c r="C1725">
        <v>-1E-3</v>
      </c>
      <c r="D1725">
        <v>8.9999999999999993E-3</v>
      </c>
      <c r="E1725">
        <v>0.61599999999999999</v>
      </c>
      <c r="F1725">
        <v>-9.1000000000000004E-3</v>
      </c>
      <c r="G1725">
        <v>9.5899999999999999E-2</v>
      </c>
      <c r="H1725">
        <v>0</v>
      </c>
    </row>
    <row r="1726" spans="1:8" x14ac:dyDescent="0.25">
      <c r="A1726" s="15">
        <v>31485</v>
      </c>
      <c r="B1726">
        <v>4.9000000000000002E-2</v>
      </c>
      <c r="C1726">
        <v>-1.0999999999999999E-2</v>
      </c>
      <c r="D1726">
        <v>-2.8999999999999901E-2</v>
      </c>
      <c r="E1726">
        <v>0.54299999999999904</v>
      </c>
      <c r="F1726">
        <v>2.2000000000000001E-3</v>
      </c>
      <c r="G1726">
        <v>3.5799999999999998E-2</v>
      </c>
      <c r="H1726">
        <v>0</v>
      </c>
    </row>
    <row r="1727" spans="1:8" x14ac:dyDescent="0.25">
      <c r="A1727" s="15">
        <v>31478</v>
      </c>
      <c r="B1727">
        <v>-6.0000000000000001E-3</v>
      </c>
      <c r="C1727">
        <v>-5.5999999999999897E-2</v>
      </c>
      <c r="D1727">
        <v>-2.3E-2</v>
      </c>
      <c r="E1727">
        <v>0.69599999999999995</v>
      </c>
      <c r="F1727">
        <v>-1E-3</v>
      </c>
      <c r="G1727">
        <v>-7.3899999999999993E-2</v>
      </c>
      <c r="H1727">
        <v>0</v>
      </c>
    </row>
    <row r="1728" spans="1:8" x14ac:dyDescent="0.25">
      <c r="A1728" s="15">
        <v>31471</v>
      </c>
      <c r="B1728">
        <v>0.01</v>
      </c>
      <c r="C1728">
        <v>-2.79999999999999E-2</v>
      </c>
      <c r="D1728">
        <v>-3.7999999999999999E-2</v>
      </c>
      <c r="E1728">
        <v>0.45100000000000001</v>
      </c>
      <c r="F1728">
        <v>-1.83E-2</v>
      </c>
      <c r="G1728">
        <v>-0.02</v>
      </c>
      <c r="H1728">
        <v>0</v>
      </c>
    </row>
    <row r="1729" spans="1:8" x14ac:dyDescent="0.25">
      <c r="A1729" s="15">
        <v>31464</v>
      </c>
      <c r="B1729">
        <v>2.1999999999999999E-2</v>
      </c>
      <c r="C1729">
        <v>-4.0000000000000001E-3</v>
      </c>
      <c r="D1729">
        <v>-2.7E-2</v>
      </c>
      <c r="E1729">
        <v>0.54899999999999904</v>
      </c>
      <c r="F1729">
        <v>-1.35E-2</v>
      </c>
      <c r="G1729">
        <v>-0.15490000000000001</v>
      </c>
      <c r="H1729">
        <v>0</v>
      </c>
    </row>
    <row r="1730" spans="1:8" x14ac:dyDescent="0.25">
      <c r="A1730" s="15">
        <v>31457</v>
      </c>
      <c r="B1730">
        <v>2.4E-2</v>
      </c>
      <c r="C1730">
        <v>-1.7000000000000001E-2</v>
      </c>
      <c r="D1730">
        <v>-4.2000000000000003E-2</v>
      </c>
      <c r="E1730">
        <v>0.749</v>
      </c>
      <c r="F1730">
        <v>-2.58E-2</v>
      </c>
      <c r="G1730">
        <v>-9.4500000000000001E-2</v>
      </c>
      <c r="H1730">
        <v>1</v>
      </c>
    </row>
    <row r="1731" spans="1:8" x14ac:dyDescent="0.25">
      <c r="A1731" s="15">
        <v>31450</v>
      </c>
      <c r="B1731">
        <v>1.2999999999999999E-2</v>
      </c>
      <c r="C1731">
        <v>1.7000000000000001E-2</v>
      </c>
      <c r="D1731">
        <v>3.0000000000000001E-3</v>
      </c>
      <c r="E1731">
        <v>0.99299999999999999</v>
      </c>
      <c r="F1731">
        <v>3.7000000000000002E-3</v>
      </c>
      <c r="G1731">
        <v>-6.1100000000000002E-2</v>
      </c>
      <c r="H1731">
        <v>1</v>
      </c>
    </row>
    <row r="1732" spans="1:8" x14ac:dyDescent="0.25">
      <c r="A1732" s="15">
        <v>31443</v>
      </c>
      <c r="B1732">
        <v>2.5999999999999999E-2</v>
      </c>
      <c r="C1732">
        <v>-1.9E-2</v>
      </c>
      <c r="D1732">
        <v>-1.39999999999999E-2</v>
      </c>
      <c r="E1732">
        <v>1.105</v>
      </c>
      <c r="F1732">
        <v>-1.03E-2</v>
      </c>
      <c r="G1732">
        <v>-3.44E-2</v>
      </c>
      <c r="H1732">
        <v>1</v>
      </c>
    </row>
    <row r="1733" spans="1:8" x14ac:dyDescent="0.25">
      <c r="A1733" s="15">
        <v>31436</v>
      </c>
      <c r="B1733">
        <v>-0.01</v>
      </c>
      <c r="C1733">
        <v>-1.2E-2</v>
      </c>
      <c r="D1733">
        <v>-8.0000000000000002E-3</v>
      </c>
      <c r="E1733">
        <v>1.0759999999999901</v>
      </c>
      <c r="F1733">
        <v>-1.3100000000000001E-2</v>
      </c>
      <c r="G1733">
        <v>-0.17130000000000001</v>
      </c>
      <c r="H1733">
        <v>1</v>
      </c>
    </row>
    <row r="1734" spans="1:8" x14ac:dyDescent="0.25">
      <c r="A1734" s="15">
        <v>31429</v>
      </c>
      <c r="B1734">
        <v>1.2E-2</v>
      </c>
      <c r="C1734">
        <v>-1.9E-2</v>
      </c>
      <c r="D1734">
        <v>-1.7000000000000001E-2</v>
      </c>
      <c r="E1734">
        <v>1.056</v>
      </c>
      <c r="F1734">
        <v>2E-3</v>
      </c>
      <c r="G1734">
        <v>-8.7599999999999997E-2</v>
      </c>
      <c r="H1734">
        <v>1</v>
      </c>
    </row>
    <row r="1735" spans="1:8" x14ac:dyDescent="0.25">
      <c r="A1735" s="15">
        <v>31422</v>
      </c>
      <c r="B1735">
        <v>-2.3E-2</v>
      </c>
      <c r="C1735">
        <v>4.2000000000000003E-2</v>
      </c>
      <c r="D1735">
        <v>4.2000000000000003E-2</v>
      </c>
      <c r="E1735">
        <v>1.0549999999999999</v>
      </c>
      <c r="F1735">
        <v>-2.7000000000000001E-3</v>
      </c>
      <c r="G1735">
        <v>-6.8999999999999999E-3</v>
      </c>
      <c r="H1735">
        <v>1</v>
      </c>
    </row>
    <row r="1736" spans="1:8" x14ac:dyDescent="0.25">
      <c r="A1736" s="15">
        <v>31415</v>
      </c>
      <c r="B1736">
        <v>6.0000000000000001E-3</v>
      </c>
      <c r="C1736">
        <v>8.9999999999999993E-3</v>
      </c>
      <c r="D1736">
        <v>8.0000000000000002E-3</v>
      </c>
      <c r="E1736">
        <v>1.012</v>
      </c>
      <c r="F1736">
        <v>1.6000000000000001E-3</v>
      </c>
      <c r="G1736">
        <v>-3.4200000000000001E-2</v>
      </c>
      <c r="H1736">
        <v>1</v>
      </c>
    </row>
    <row r="1737" spans="1:8" x14ac:dyDescent="0.25">
      <c r="A1737" s="15">
        <v>31408</v>
      </c>
      <c r="B1737">
        <v>-6.0000000000000001E-3</v>
      </c>
      <c r="C1737">
        <v>-8.9999999999999993E-3</v>
      </c>
      <c r="D1737">
        <v>-1.0999999999999999E-2</v>
      </c>
      <c r="E1737">
        <v>1.0109999999999999</v>
      </c>
      <c r="F1737">
        <v>-1.23E-2</v>
      </c>
      <c r="G1737">
        <v>1.3599999999999999E-2</v>
      </c>
      <c r="H1737">
        <v>1</v>
      </c>
    </row>
    <row r="1738" spans="1:8" x14ac:dyDescent="0.25">
      <c r="A1738" s="15">
        <v>31401</v>
      </c>
      <c r="B1738">
        <v>5.0000000000000001E-3</v>
      </c>
      <c r="C1738">
        <v>8.9999999999999993E-3</v>
      </c>
      <c r="D1738">
        <v>-1.4999999999999999E-2</v>
      </c>
      <c r="E1738">
        <v>1.038</v>
      </c>
      <c r="F1738">
        <v>-2.2000000000000001E-3</v>
      </c>
      <c r="G1738">
        <v>-3.0700000000000002E-2</v>
      </c>
      <c r="H1738">
        <v>1</v>
      </c>
    </row>
    <row r="1739" spans="1:8" x14ac:dyDescent="0.25">
      <c r="A1739" s="15">
        <v>31394</v>
      </c>
      <c r="B1739">
        <v>3.4000000000000002E-2</v>
      </c>
      <c r="C1739">
        <v>-5.5999999999999897E-2</v>
      </c>
      <c r="D1739">
        <v>-4.0999999999999898E-2</v>
      </c>
      <c r="E1739">
        <v>1.2509999999999999</v>
      </c>
      <c r="F1739">
        <v>3.5000000000000001E-3</v>
      </c>
      <c r="G1739">
        <v>-4.7699999999999999E-2</v>
      </c>
      <c r="H1739">
        <v>1</v>
      </c>
    </row>
    <row r="1740" spans="1:8" x14ac:dyDescent="0.25">
      <c r="A1740" s="15">
        <v>31387</v>
      </c>
      <c r="B1740">
        <v>4.0000000000000001E-3</v>
      </c>
      <c r="C1740">
        <v>-2E-3</v>
      </c>
      <c r="D1740">
        <v>3.0000000000000001E-3</v>
      </c>
      <c r="E1740">
        <v>1.1679999999999999</v>
      </c>
      <c r="F1740">
        <v>5.5999999999999999E-3</v>
      </c>
      <c r="G1740">
        <v>-3.39E-2</v>
      </c>
      <c r="H1740">
        <v>1</v>
      </c>
    </row>
    <row r="1741" spans="1:8" x14ac:dyDescent="0.25">
      <c r="A1741" s="15">
        <v>31380</v>
      </c>
      <c r="B1741">
        <v>3.0000000000000001E-3</v>
      </c>
      <c r="C1741">
        <v>-1.2E-2</v>
      </c>
      <c r="D1741">
        <v>-8.9999999999999993E-3</v>
      </c>
      <c r="E1741">
        <v>1.1200000000000001</v>
      </c>
      <c r="F1741">
        <v>-1.2200000000000001E-2</v>
      </c>
      <c r="G1741">
        <v>-3.7499999999999999E-2</v>
      </c>
      <c r="H1741">
        <v>1</v>
      </c>
    </row>
    <row r="1742" spans="1:8" x14ac:dyDescent="0.25">
      <c r="A1742" s="15">
        <v>31373</v>
      </c>
      <c r="B1742">
        <v>1.7000000000000001E-2</v>
      </c>
      <c r="C1742">
        <v>-6.0000000000000001E-3</v>
      </c>
      <c r="D1742">
        <v>-1.9E-2</v>
      </c>
      <c r="E1742">
        <v>1.1059999999999901</v>
      </c>
      <c r="F1742">
        <v>-2.0500000000000001E-2</v>
      </c>
      <c r="G1742">
        <v>-1.9E-3</v>
      </c>
      <c r="H1742">
        <v>1</v>
      </c>
    </row>
    <row r="1743" spans="1:8" x14ac:dyDescent="0.25">
      <c r="A1743" s="15">
        <v>31366</v>
      </c>
      <c r="B1743">
        <v>2.3E-2</v>
      </c>
      <c r="C1743">
        <v>6.0000000000000001E-3</v>
      </c>
      <c r="D1743">
        <v>2E-3</v>
      </c>
      <c r="E1743">
        <v>1.2429999999999899</v>
      </c>
      <c r="F1743">
        <v>-1.6000000000000001E-3</v>
      </c>
      <c r="G1743">
        <v>1.7100000000000001E-2</v>
      </c>
      <c r="H1743">
        <v>1</v>
      </c>
    </row>
    <row r="1744" spans="1:8" x14ac:dyDescent="0.25">
      <c r="A1744" s="15">
        <v>31359</v>
      </c>
      <c r="B1744">
        <v>1.0999999999999999E-2</v>
      </c>
      <c r="C1744">
        <v>-1.2E-2</v>
      </c>
      <c r="D1744">
        <v>-1.2E-2</v>
      </c>
      <c r="E1744">
        <v>1.272</v>
      </c>
      <c r="F1744">
        <v>5.4999999999999997E-3</v>
      </c>
      <c r="G1744">
        <v>2E-3</v>
      </c>
      <c r="H1744">
        <v>1</v>
      </c>
    </row>
    <row r="1745" spans="1:8" x14ac:dyDescent="0.25">
      <c r="A1745" s="15">
        <v>31352</v>
      </c>
      <c r="B1745">
        <v>2.1000000000000001E-2</v>
      </c>
      <c r="C1745">
        <v>-2.4E-2</v>
      </c>
      <c r="D1745">
        <v>-2.5000000000000001E-2</v>
      </c>
      <c r="E1745">
        <v>1.2829999999999999</v>
      </c>
      <c r="F1745">
        <v>-1.7600000000000001E-2</v>
      </c>
      <c r="G1745">
        <v>2.5000000000000001E-2</v>
      </c>
      <c r="H1745">
        <v>1</v>
      </c>
    </row>
    <row r="1746" spans="1:8" x14ac:dyDescent="0.25">
      <c r="A1746" s="15">
        <v>31345</v>
      </c>
      <c r="B1746">
        <v>3.0000000000000001E-3</v>
      </c>
      <c r="C1746">
        <v>8.9999999999999993E-3</v>
      </c>
      <c r="D1746">
        <v>2E-3</v>
      </c>
      <c r="E1746">
        <v>1.3240000000000001</v>
      </c>
      <c r="F1746">
        <v>3.7000000000000002E-3</v>
      </c>
      <c r="G1746">
        <v>4.4000000000000003E-3</v>
      </c>
      <c r="H1746">
        <v>1</v>
      </c>
    </row>
    <row r="1747" spans="1:8" x14ac:dyDescent="0.25">
      <c r="A1747" s="15">
        <v>31338</v>
      </c>
      <c r="B1747">
        <v>1.4999999999999999E-2</v>
      </c>
      <c r="C1747">
        <v>-1.39999999999999E-2</v>
      </c>
      <c r="D1747">
        <v>-1.4999999999999999E-2</v>
      </c>
      <c r="E1747">
        <v>1.381</v>
      </c>
      <c r="F1747">
        <v>-5.8999999999999999E-3</v>
      </c>
      <c r="G1747">
        <v>2.75E-2</v>
      </c>
      <c r="H1747">
        <v>1</v>
      </c>
    </row>
    <row r="1748" spans="1:8" x14ac:dyDescent="0.25">
      <c r="A1748" s="15">
        <v>31331</v>
      </c>
      <c r="B1748">
        <v>6.0000000000000001E-3</v>
      </c>
      <c r="C1748">
        <v>8.0000000000000002E-3</v>
      </c>
      <c r="D1748">
        <v>-4.0000000000000001E-3</v>
      </c>
      <c r="E1748">
        <v>1.4059999999999999</v>
      </c>
      <c r="F1748">
        <v>7.1000000000000004E-3</v>
      </c>
      <c r="G1748">
        <v>-9.2999999999999992E-3</v>
      </c>
      <c r="H1748">
        <v>1</v>
      </c>
    </row>
    <row r="1749" spans="1:8" x14ac:dyDescent="0.25">
      <c r="A1749" s="15">
        <v>31324</v>
      </c>
      <c r="B1749">
        <v>1.0999999999999999E-2</v>
      </c>
      <c r="C1749">
        <v>2E-3</v>
      </c>
      <c r="D1749">
        <v>1.0999999999999999E-2</v>
      </c>
      <c r="E1749">
        <v>1.514</v>
      </c>
      <c r="F1749">
        <v>-1.6E-2</v>
      </c>
      <c r="G1749">
        <v>2.3999999999999998E-3</v>
      </c>
      <c r="H1749">
        <v>1</v>
      </c>
    </row>
    <row r="1750" spans="1:8" x14ac:dyDescent="0.25">
      <c r="A1750" s="15">
        <v>31317</v>
      </c>
      <c r="B1750">
        <v>-4.0000000000000001E-3</v>
      </c>
      <c r="C1750">
        <v>-1.9E-2</v>
      </c>
      <c r="D1750">
        <v>-6.0000000000000001E-3</v>
      </c>
      <c r="E1750">
        <v>1.4179999999999999</v>
      </c>
      <c r="F1750">
        <v>-5.21E-2</v>
      </c>
      <c r="G1750">
        <v>7.3000000000000001E-3</v>
      </c>
      <c r="H1750">
        <v>1</v>
      </c>
    </row>
    <row r="1751" spans="1:8" x14ac:dyDescent="0.25">
      <c r="A1751" s="15">
        <v>31310</v>
      </c>
      <c r="B1751">
        <v>-5.0000000000000001E-3</v>
      </c>
      <c r="C1751">
        <v>2E-3</v>
      </c>
      <c r="D1751">
        <v>-4.0000000000000001E-3</v>
      </c>
      <c r="E1751">
        <v>1.306</v>
      </c>
      <c r="F1751">
        <v>-1.5299999999999999E-2</v>
      </c>
      <c r="G1751">
        <v>2.53E-2</v>
      </c>
      <c r="H1751">
        <v>1</v>
      </c>
    </row>
    <row r="1752" spans="1:8" x14ac:dyDescent="0.25">
      <c r="A1752" s="15">
        <v>31303</v>
      </c>
      <c r="B1752">
        <v>-2.79999999999999E-2</v>
      </c>
      <c r="C1752">
        <v>-1.2E-2</v>
      </c>
      <c r="D1752">
        <v>-0.01</v>
      </c>
      <c r="E1752">
        <v>1.373</v>
      </c>
      <c r="F1752">
        <v>-7.7999999999999996E-3</v>
      </c>
      <c r="G1752">
        <v>9.4000000000000004E-3</v>
      </c>
      <c r="H1752">
        <v>1</v>
      </c>
    </row>
    <row r="1753" spans="1:8" x14ac:dyDescent="0.25">
      <c r="A1753" s="15">
        <v>31296</v>
      </c>
      <c r="B1753">
        <v>-2E-3</v>
      </c>
      <c r="C1753">
        <v>1.6E-2</v>
      </c>
      <c r="D1753">
        <v>0.02</v>
      </c>
      <c r="E1753">
        <v>1.375</v>
      </c>
      <c r="F1753">
        <v>3.5099999999999999E-2</v>
      </c>
      <c r="G1753">
        <v>-1.18E-2</v>
      </c>
      <c r="H1753">
        <v>1</v>
      </c>
    </row>
    <row r="1754" spans="1:8" x14ac:dyDescent="0.25">
      <c r="A1754" s="15">
        <v>31289</v>
      </c>
      <c r="B1754">
        <v>8.0000000000000002E-3</v>
      </c>
      <c r="C1754">
        <v>0.01</v>
      </c>
      <c r="D1754">
        <v>0.01</v>
      </c>
      <c r="E1754">
        <v>1.3129999999999999</v>
      </c>
      <c r="F1754">
        <v>1.6299999999999999E-2</v>
      </c>
      <c r="G1754">
        <v>4.7000000000000002E-3</v>
      </c>
      <c r="H1754">
        <v>1</v>
      </c>
    </row>
    <row r="1755" spans="1:8" x14ac:dyDescent="0.25">
      <c r="A1755" s="15">
        <v>31282</v>
      </c>
      <c r="B1755">
        <v>6.0000000000000001E-3</v>
      </c>
      <c r="C1755">
        <v>-1E-3</v>
      </c>
      <c r="D1755">
        <v>-8.0000000000000002E-3</v>
      </c>
      <c r="E1755">
        <v>1.2949999999999999</v>
      </c>
      <c r="F1755">
        <v>-2.0999999999999999E-3</v>
      </c>
      <c r="G1755">
        <v>-2.8999999999999998E-3</v>
      </c>
      <c r="H1755">
        <v>1</v>
      </c>
    </row>
    <row r="1756" spans="1:8" x14ac:dyDescent="0.25">
      <c r="A1756" s="15">
        <v>31275</v>
      </c>
      <c r="B1756">
        <v>-1.2E-2</v>
      </c>
      <c r="C1756">
        <v>-4.0000000000000001E-3</v>
      </c>
      <c r="D1756">
        <v>-1.0999999999999999E-2</v>
      </c>
      <c r="E1756">
        <v>1.369</v>
      </c>
      <c r="F1756">
        <v>-2.1000000000000001E-2</v>
      </c>
      <c r="G1756">
        <v>2.41E-2</v>
      </c>
      <c r="H1756">
        <v>1</v>
      </c>
    </row>
    <row r="1757" spans="1:8" x14ac:dyDescent="0.25">
      <c r="A1757" s="15">
        <v>31268</v>
      </c>
      <c r="B1757">
        <v>-1.7000000000000001E-2</v>
      </c>
      <c r="C1757">
        <v>-2.1000000000000001E-2</v>
      </c>
      <c r="D1757">
        <v>-2.7E-2</v>
      </c>
      <c r="E1757">
        <v>1.4430000000000001</v>
      </c>
      <c r="F1757">
        <v>4.4999999999999997E-3</v>
      </c>
      <c r="G1757">
        <v>2.2000000000000001E-3</v>
      </c>
      <c r="H1757">
        <v>1</v>
      </c>
    </row>
    <row r="1758" spans="1:8" x14ac:dyDescent="0.25">
      <c r="A1758" s="15">
        <v>31261</v>
      </c>
      <c r="B1758">
        <v>-5.0000000000000001E-3</v>
      </c>
      <c r="C1758">
        <v>1.39999999999999E-2</v>
      </c>
      <c r="D1758">
        <v>4.0000000000000001E-3</v>
      </c>
      <c r="E1758">
        <v>1.5409999999999999</v>
      </c>
      <c r="F1758">
        <v>-5.1999999999999998E-3</v>
      </c>
      <c r="G1758">
        <v>4.0000000000000002E-4</v>
      </c>
      <c r="H1758">
        <v>1</v>
      </c>
    </row>
    <row r="1759" spans="1:8" x14ac:dyDescent="0.25">
      <c r="A1759" s="15">
        <v>31254</v>
      </c>
      <c r="B1759">
        <v>-1.39999999999999E-2</v>
      </c>
      <c r="C1759">
        <v>2.7E-2</v>
      </c>
      <c r="D1759">
        <v>3.1E-2</v>
      </c>
      <c r="E1759">
        <v>1.6180000000000001</v>
      </c>
      <c r="F1759">
        <v>-8.9999999999999993E-3</v>
      </c>
      <c r="G1759">
        <v>-3.5999999999999999E-3</v>
      </c>
      <c r="H1759">
        <v>1</v>
      </c>
    </row>
    <row r="1760" spans="1:8" x14ac:dyDescent="0.25">
      <c r="A1760" s="15">
        <v>31247</v>
      </c>
      <c r="B1760">
        <v>0.01</v>
      </c>
      <c r="C1760">
        <v>-2E-3</v>
      </c>
      <c r="D1760">
        <v>4.0000000000000001E-3</v>
      </c>
      <c r="E1760">
        <v>1.53</v>
      </c>
      <c r="F1760">
        <v>2.2000000000000001E-3</v>
      </c>
      <c r="G1760">
        <v>1.0699999999999999E-2</v>
      </c>
      <c r="H1760">
        <v>1</v>
      </c>
    </row>
    <row r="1761" spans="1:8" x14ac:dyDescent="0.25">
      <c r="A1761" s="15">
        <v>31240</v>
      </c>
      <c r="B1761">
        <v>4.0000000000000001E-3</v>
      </c>
      <c r="C1761">
        <v>3.6999999999999998E-2</v>
      </c>
      <c r="D1761">
        <v>2.7E-2</v>
      </c>
      <c r="E1761">
        <v>1.4750000000000001</v>
      </c>
      <c r="F1761">
        <v>-3.2800000000000003E-2</v>
      </c>
      <c r="G1761">
        <v>7.4000000000000003E-3</v>
      </c>
      <c r="H1761">
        <v>1</v>
      </c>
    </row>
    <row r="1762" spans="1:8" x14ac:dyDescent="0.25">
      <c r="A1762" s="15">
        <v>31233</v>
      </c>
      <c r="B1762">
        <v>3.0000000000000001E-3</v>
      </c>
      <c r="C1762">
        <v>-1.7999999999999999E-2</v>
      </c>
      <c r="D1762">
        <v>-0.02</v>
      </c>
      <c r="E1762">
        <v>1.52</v>
      </c>
      <c r="F1762">
        <v>-7.7000000000000002E-3</v>
      </c>
      <c r="G1762">
        <v>1.5E-3</v>
      </c>
      <c r="H1762">
        <v>1</v>
      </c>
    </row>
    <row r="1763" spans="1:8" x14ac:dyDescent="0.25">
      <c r="A1763" s="15">
        <v>31226</v>
      </c>
      <c r="B1763">
        <v>1.2E-2</v>
      </c>
      <c r="C1763">
        <v>-2.4E-2</v>
      </c>
      <c r="D1763">
        <v>-1.39999999999999E-2</v>
      </c>
      <c r="E1763">
        <v>1.5659999999999901</v>
      </c>
      <c r="F1763">
        <v>-0.01</v>
      </c>
      <c r="G1763">
        <v>-1.21E-2</v>
      </c>
      <c r="H1763">
        <v>1</v>
      </c>
    </row>
    <row r="1764" spans="1:8" x14ac:dyDescent="0.25">
      <c r="A1764" s="15">
        <v>31219</v>
      </c>
      <c r="B1764">
        <v>1.2999999999999999E-2</v>
      </c>
      <c r="C1764">
        <v>3.5999999999999997E-2</v>
      </c>
      <c r="D1764">
        <v>0.03</v>
      </c>
      <c r="E1764">
        <v>1.506</v>
      </c>
      <c r="F1764">
        <v>1E-4</v>
      </c>
      <c r="G1764">
        <v>-3.3E-3</v>
      </c>
      <c r="H1764">
        <v>1</v>
      </c>
    </row>
    <row r="1765" spans="1:8" x14ac:dyDescent="0.25">
      <c r="A1765" s="15">
        <v>31212</v>
      </c>
      <c r="B1765">
        <v>-1.39999999999999E-2</v>
      </c>
      <c r="C1765">
        <v>-3.5999999999999997E-2</v>
      </c>
      <c r="D1765">
        <v>-1.9E-2</v>
      </c>
      <c r="E1765">
        <v>1.5149999999999999</v>
      </c>
      <c r="F1765">
        <v>-6.4999999999999997E-3</v>
      </c>
      <c r="G1765">
        <v>1.37E-2</v>
      </c>
      <c r="H1765">
        <v>1</v>
      </c>
    </row>
    <row r="1766" spans="1:8" x14ac:dyDescent="0.25">
      <c r="A1766" s="15">
        <v>31205</v>
      </c>
      <c r="B1766">
        <v>1E-3</v>
      </c>
      <c r="C1766">
        <v>-5.0000000000000001E-3</v>
      </c>
      <c r="D1766">
        <v>-4.0000000000000001E-3</v>
      </c>
      <c r="E1766">
        <v>1.385</v>
      </c>
      <c r="F1766">
        <v>4.5999999999999999E-3</v>
      </c>
      <c r="G1766">
        <v>-3.3000000000000002E-2</v>
      </c>
      <c r="H1766">
        <v>1</v>
      </c>
    </row>
    <row r="1767" spans="1:8" x14ac:dyDescent="0.25">
      <c r="A1767" s="15">
        <v>31198</v>
      </c>
      <c r="B1767">
        <v>6.9999999999999897E-3</v>
      </c>
      <c r="C1767">
        <v>-2.7E-2</v>
      </c>
      <c r="D1767">
        <v>-2.79999999999999E-2</v>
      </c>
      <c r="E1767">
        <v>1.391</v>
      </c>
      <c r="F1767">
        <v>-9.4999999999999998E-3</v>
      </c>
      <c r="G1767">
        <v>5.1000000000000004E-3</v>
      </c>
      <c r="H1767">
        <v>1</v>
      </c>
    </row>
    <row r="1768" spans="1:8" x14ac:dyDescent="0.25">
      <c r="A1768" s="15">
        <v>31191</v>
      </c>
      <c r="B1768">
        <v>5.0000000000000001E-3</v>
      </c>
      <c r="C1768">
        <v>0</v>
      </c>
      <c r="D1768">
        <v>-8.0000000000000002E-3</v>
      </c>
      <c r="E1768">
        <v>1.446</v>
      </c>
      <c r="F1768">
        <v>6.1000000000000004E-3</v>
      </c>
      <c r="G1768">
        <v>-3.5999999999999999E-3</v>
      </c>
      <c r="H1768">
        <v>1</v>
      </c>
    </row>
    <row r="1769" spans="1:8" x14ac:dyDescent="0.25">
      <c r="A1769" s="15">
        <v>31184</v>
      </c>
      <c r="B1769">
        <v>1.7000000000000001E-2</v>
      </c>
      <c r="C1769">
        <v>-0.05</v>
      </c>
      <c r="D1769">
        <v>-3.5000000000000003E-2</v>
      </c>
      <c r="E1769">
        <v>1.53199999999999</v>
      </c>
      <c r="F1769">
        <v>-1.4999999999999999E-2</v>
      </c>
      <c r="G1769">
        <v>1.5299999999999999E-2</v>
      </c>
      <c r="H1769">
        <v>1</v>
      </c>
    </row>
    <row r="1770" spans="1:8" x14ac:dyDescent="0.25">
      <c r="A1770" s="15">
        <v>31177</v>
      </c>
      <c r="B1770">
        <v>2.3E-2</v>
      </c>
      <c r="C1770">
        <v>-1.0999999999999999E-2</v>
      </c>
      <c r="D1770">
        <v>-1.2999999999999999E-2</v>
      </c>
      <c r="E1770">
        <v>1.4369999999999901</v>
      </c>
      <c r="F1770">
        <v>-2.2599999999999999E-2</v>
      </c>
      <c r="G1770">
        <v>3.3E-3</v>
      </c>
      <c r="H1770">
        <v>1</v>
      </c>
    </row>
    <row r="1771" spans="1:8" x14ac:dyDescent="0.25">
      <c r="A1771" s="15">
        <v>31170</v>
      </c>
      <c r="B1771">
        <v>-1.2E-2</v>
      </c>
      <c r="C1771">
        <v>-1.6E-2</v>
      </c>
      <c r="D1771">
        <v>-1.2E-2</v>
      </c>
      <c r="E1771">
        <v>1.4769999999999901</v>
      </c>
      <c r="F1771">
        <v>2.07E-2</v>
      </c>
      <c r="G1771">
        <v>-2.3300000000000001E-2</v>
      </c>
      <c r="H1771">
        <v>1</v>
      </c>
    </row>
    <row r="1772" spans="1:8" x14ac:dyDescent="0.25">
      <c r="A1772" s="15">
        <v>31163</v>
      </c>
      <c r="B1772">
        <v>6.0000000000000001E-3</v>
      </c>
      <c r="C1772">
        <v>1.2E-2</v>
      </c>
      <c r="D1772">
        <v>1.7000000000000001E-2</v>
      </c>
      <c r="E1772">
        <v>1.4569999999999901</v>
      </c>
      <c r="F1772">
        <v>4.2700000000000002E-2</v>
      </c>
      <c r="G1772">
        <v>-4.6699999999999998E-2</v>
      </c>
      <c r="H1772">
        <v>1</v>
      </c>
    </row>
    <row r="1773" spans="1:8" x14ac:dyDescent="0.25">
      <c r="A1773" s="15">
        <v>31156</v>
      </c>
      <c r="B1773">
        <v>3.0000000000000001E-3</v>
      </c>
      <c r="C1773">
        <v>-3.3000000000000002E-2</v>
      </c>
      <c r="D1773">
        <v>-2.3E-2</v>
      </c>
      <c r="E1773">
        <v>1.3839999999999999</v>
      </c>
      <c r="F1773">
        <v>-2.29E-2</v>
      </c>
      <c r="G1773">
        <v>2.1999999999999999E-2</v>
      </c>
      <c r="H1773">
        <v>1</v>
      </c>
    </row>
    <row r="1774" spans="1:8" x14ac:dyDescent="0.25">
      <c r="A1774" s="15">
        <v>31149</v>
      </c>
      <c r="B1774">
        <v>8.0000000000000002E-3</v>
      </c>
      <c r="C1774">
        <v>-3.5999999999999997E-2</v>
      </c>
      <c r="D1774">
        <v>-2.5000000000000001E-2</v>
      </c>
      <c r="E1774">
        <v>1.3119999999999901</v>
      </c>
      <c r="F1774">
        <v>-3.1E-2</v>
      </c>
      <c r="G1774">
        <v>-7.6E-3</v>
      </c>
      <c r="H1774">
        <v>1</v>
      </c>
    </row>
    <row r="1775" spans="1:8" x14ac:dyDescent="0.25">
      <c r="A1775" s="15">
        <v>31142</v>
      </c>
      <c r="B1775">
        <v>-8.9999999999999993E-3</v>
      </c>
      <c r="C1775">
        <v>1E-3</v>
      </c>
      <c r="D1775">
        <v>3.0000000000000001E-3</v>
      </c>
      <c r="E1775">
        <v>1.2250000000000001</v>
      </c>
      <c r="F1775">
        <v>2.5399999999999999E-2</v>
      </c>
      <c r="G1775">
        <v>2.1600000000000001E-2</v>
      </c>
      <c r="H1775">
        <v>1</v>
      </c>
    </row>
    <row r="1776" spans="1:8" x14ac:dyDescent="0.25">
      <c r="A1776" s="15">
        <v>31135</v>
      </c>
      <c r="B1776">
        <v>8.9999999999999993E-3</v>
      </c>
      <c r="C1776">
        <v>-2.79999999999999E-2</v>
      </c>
      <c r="D1776">
        <v>-2.1000000000000001E-2</v>
      </c>
      <c r="E1776">
        <v>1.2070000000000001</v>
      </c>
      <c r="F1776">
        <v>-3.8300000000000001E-2</v>
      </c>
      <c r="G1776">
        <v>-2.3800000000000002E-2</v>
      </c>
      <c r="H1776">
        <v>1</v>
      </c>
    </row>
    <row r="1777" spans="1:8" x14ac:dyDescent="0.25">
      <c r="A1777" s="15">
        <v>31128</v>
      </c>
      <c r="B1777">
        <v>1.39999999999999E-2</v>
      </c>
      <c r="C1777">
        <v>-1.4999999999999999E-2</v>
      </c>
      <c r="D1777">
        <v>-4.0000000000000001E-3</v>
      </c>
      <c r="E1777">
        <v>1.1499999999999999</v>
      </c>
      <c r="F1777">
        <v>-4.0599999999999997E-2</v>
      </c>
      <c r="G1777">
        <v>2.3300000000000001E-2</v>
      </c>
      <c r="H1777">
        <v>1</v>
      </c>
    </row>
    <row r="1778" spans="1:8" x14ac:dyDescent="0.25">
      <c r="A1778" s="15">
        <v>31121</v>
      </c>
      <c r="B1778">
        <v>-1.39999999999999E-2</v>
      </c>
      <c r="C1778">
        <v>3.5999999999999997E-2</v>
      </c>
      <c r="D1778">
        <v>1.7999999999999999E-2</v>
      </c>
      <c r="E1778">
        <v>1.0269999999999999</v>
      </c>
      <c r="F1778">
        <v>-9.1000000000000004E-3</v>
      </c>
      <c r="G1778">
        <v>2.0899999999999998E-2</v>
      </c>
      <c r="H1778">
        <v>1</v>
      </c>
    </row>
    <row r="1779" spans="1:8" x14ac:dyDescent="0.25">
      <c r="A1779" s="15">
        <v>31114</v>
      </c>
      <c r="B1779">
        <v>-2.3E-2</v>
      </c>
      <c r="C1779">
        <v>-1.2E-2</v>
      </c>
      <c r="D1779">
        <v>-1.39999999999999E-2</v>
      </c>
      <c r="E1779">
        <v>1.2050000000000001</v>
      </c>
      <c r="F1779">
        <v>1.3299999999999999E-2</v>
      </c>
      <c r="G1779">
        <v>1.9900000000000001E-2</v>
      </c>
      <c r="H1779">
        <v>1</v>
      </c>
    </row>
    <row r="1780" spans="1:8" x14ac:dyDescent="0.25">
      <c r="A1780" s="15">
        <v>31107</v>
      </c>
      <c r="B1780">
        <v>2.1999999999999999E-2</v>
      </c>
      <c r="C1780">
        <v>4.7E-2</v>
      </c>
      <c r="D1780">
        <v>2.7E-2</v>
      </c>
      <c r="E1780">
        <v>1.2429999999999899</v>
      </c>
      <c r="F1780">
        <v>-6.1999999999999998E-3</v>
      </c>
      <c r="G1780">
        <v>1.6400000000000001E-2</v>
      </c>
      <c r="H1780">
        <v>1</v>
      </c>
    </row>
    <row r="1781" spans="1:8" x14ac:dyDescent="0.25">
      <c r="A1781" s="15">
        <v>31100</v>
      </c>
      <c r="B1781">
        <v>-1.2E-2</v>
      </c>
      <c r="C1781">
        <v>2.1999999999999999E-2</v>
      </c>
      <c r="D1781">
        <v>0.02</v>
      </c>
      <c r="E1781">
        <v>1.4059999999999999</v>
      </c>
      <c r="F1781">
        <v>3.2300000000000002E-2</v>
      </c>
      <c r="G1781">
        <v>-3.7400000000000003E-2</v>
      </c>
      <c r="H1781">
        <v>1</v>
      </c>
    </row>
    <row r="1782" spans="1:8" x14ac:dyDescent="0.25">
      <c r="A1782" s="15">
        <v>31093</v>
      </c>
      <c r="B1782">
        <v>-3.0000000000000001E-3</v>
      </c>
      <c r="C1782">
        <v>-5.0000000000000001E-3</v>
      </c>
      <c r="D1782">
        <v>-1E-3</v>
      </c>
      <c r="E1782">
        <v>1.3959999999999999</v>
      </c>
      <c r="F1782">
        <v>2.8999999999999998E-3</v>
      </c>
      <c r="G1782">
        <v>7.6E-3</v>
      </c>
      <c r="H1782">
        <v>1</v>
      </c>
    </row>
    <row r="1783" spans="1:8" x14ac:dyDescent="0.25">
      <c r="A1783" s="15">
        <v>31086</v>
      </c>
      <c r="B1783">
        <v>0.02</v>
      </c>
      <c r="C1783">
        <v>0</v>
      </c>
      <c r="D1783">
        <v>3.0000000000000001E-3</v>
      </c>
      <c r="E1783">
        <v>1.353</v>
      </c>
      <c r="F1783">
        <v>1.9800000000000002E-2</v>
      </c>
      <c r="G1783">
        <v>3.1800000000000002E-2</v>
      </c>
      <c r="H1783">
        <v>1</v>
      </c>
    </row>
    <row r="1784" spans="1:8" x14ac:dyDescent="0.25">
      <c r="A1784" s="15">
        <v>31079</v>
      </c>
      <c r="B1784">
        <v>6.9999999999999897E-3</v>
      </c>
      <c r="C1784">
        <v>2.7E-2</v>
      </c>
      <c r="D1784">
        <v>2.1999999999999999E-2</v>
      </c>
      <c r="E1784">
        <v>1.3149999999999999</v>
      </c>
      <c r="F1784">
        <v>3.0000000000000001E-3</v>
      </c>
      <c r="G1784">
        <v>5.8999999999999997E-2</v>
      </c>
      <c r="H1784">
        <v>1</v>
      </c>
    </row>
    <row r="1785" spans="1:8" x14ac:dyDescent="0.25">
      <c r="A1785" s="15">
        <v>31072</v>
      </c>
      <c r="B1785">
        <v>3.5000000000000003E-2</v>
      </c>
      <c r="C1785">
        <v>-0.01</v>
      </c>
      <c r="D1785">
        <v>-2.8999999999999901E-2</v>
      </c>
      <c r="E1785">
        <v>1.333</v>
      </c>
      <c r="F1785">
        <v>-3.0000000000000001E-3</v>
      </c>
      <c r="G1785">
        <v>-1.67E-2</v>
      </c>
      <c r="H1785">
        <v>1</v>
      </c>
    </row>
    <row r="1786" spans="1:8" x14ac:dyDescent="0.25">
      <c r="A1786" s="15">
        <v>31065</v>
      </c>
      <c r="B1786">
        <v>0.02</v>
      </c>
      <c r="C1786">
        <v>-1.6E-2</v>
      </c>
      <c r="D1786">
        <v>-1.39999999999999E-2</v>
      </c>
      <c r="E1786">
        <v>1.5649999999999999</v>
      </c>
      <c r="F1786">
        <v>7.0000000000000001E-3</v>
      </c>
      <c r="G1786">
        <v>-3.5000000000000001E-3</v>
      </c>
      <c r="H1786">
        <v>1</v>
      </c>
    </row>
    <row r="1787" spans="1:8" x14ac:dyDescent="0.25">
      <c r="A1787" s="15">
        <v>31058</v>
      </c>
      <c r="B1787">
        <v>2.5999999999999999E-2</v>
      </c>
      <c r="C1787">
        <v>0</v>
      </c>
      <c r="D1787">
        <v>-3.0000000000000001E-3</v>
      </c>
      <c r="E1787">
        <v>1.5619999999999901</v>
      </c>
      <c r="F1787">
        <v>2E-3</v>
      </c>
      <c r="G1787">
        <v>2.3400000000000001E-2</v>
      </c>
      <c r="H1787">
        <v>1</v>
      </c>
    </row>
    <row r="1788" spans="1:8" x14ac:dyDescent="0.25">
      <c r="A1788" s="15">
        <v>31051</v>
      </c>
      <c r="B1788">
        <v>-1.6E-2</v>
      </c>
      <c r="C1788">
        <v>2E-3</v>
      </c>
      <c r="D1788">
        <v>1.2999999999999999E-2</v>
      </c>
      <c r="E1788">
        <v>1.5940000000000001</v>
      </c>
      <c r="F1788">
        <v>8.0000000000000002E-3</v>
      </c>
      <c r="G1788">
        <v>-4.6600000000000003E-2</v>
      </c>
      <c r="H1788">
        <v>1</v>
      </c>
    </row>
    <row r="1789" spans="1:8" x14ac:dyDescent="0.25">
      <c r="A1789" s="15">
        <v>31044</v>
      </c>
      <c r="B1789">
        <v>5.0000000000000001E-3</v>
      </c>
      <c r="C1789">
        <v>1.2E-2</v>
      </c>
      <c r="D1789">
        <v>1.2999999999999999E-2</v>
      </c>
      <c r="E1789">
        <v>1.4609999999999901</v>
      </c>
      <c r="F1789">
        <v>7.7000000000000002E-3</v>
      </c>
      <c r="G1789">
        <v>-1.5E-3</v>
      </c>
      <c r="H1789">
        <v>1</v>
      </c>
    </row>
    <row r="1790" spans="1:8" x14ac:dyDescent="0.25">
      <c r="A1790" s="15">
        <v>31037</v>
      </c>
      <c r="B1790">
        <v>1.7000000000000001E-2</v>
      </c>
      <c r="C1790">
        <v>-3.5999999999999997E-2</v>
      </c>
      <c r="D1790">
        <v>-2.5000000000000001E-2</v>
      </c>
      <c r="E1790">
        <v>1.4369999999999901</v>
      </c>
      <c r="F1790">
        <v>7.0000000000000001E-3</v>
      </c>
      <c r="G1790">
        <v>-3.6799999999999999E-2</v>
      </c>
      <c r="H1790">
        <v>1</v>
      </c>
    </row>
    <row r="1791" spans="1:8" x14ac:dyDescent="0.25">
      <c r="A1791" s="15">
        <v>31030</v>
      </c>
      <c r="B1791">
        <v>3.0000000000000001E-3</v>
      </c>
      <c r="C1791">
        <v>-2.1000000000000001E-2</v>
      </c>
      <c r="D1791">
        <v>-6.0000000000000001E-3</v>
      </c>
      <c r="E1791">
        <v>1.357</v>
      </c>
      <c r="F1791">
        <v>2E-3</v>
      </c>
      <c r="G1791">
        <v>5.4999999999999997E-3</v>
      </c>
      <c r="H1791">
        <v>1</v>
      </c>
    </row>
    <row r="1792" spans="1:8" x14ac:dyDescent="0.25">
      <c r="A1792" s="15">
        <v>31023</v>
      </c>
      <c r="B1792">
        <v>-8.0000000000000002E-3</v>
      </c>
      <c r="C1792">
        <v>-2E-3</v>
      </c>
      <c r="D1792">
        <v>1.0999999999999999E-2</v>
      </c>
      <c r="E1792">
        <v>1.204</v>
      </c>
      <c r="F1792">
        <v>-5.3E-3</v>
      </c>
      <c r="G1792">
        <v>-1.55E-2</v>
      </c>
      <c r="H1792">
        <v>1</v>
      </c>
    </row>
    <row r="1793" spans="1:8" x14ac:dyDescent="0.25">
      <c r="A1793" s="15">
        <v>31016</v>
      </c>
      <c r="B1793">
        <v>-0.02</v>
      </c>
      <c r="C1793">
        <v>1.9E-2</v>
      </c>
      <c r="D1793">
        <v>2.5999999999999999E-2</v>
      </c>
      <c r="E1793">
        <v>1.056</v>
      </c>
      <c r="F1793">
        <v>0.02</v>
      </c>
      <c r="G1793">
        <v>-2.46E-2</v>
      </c>
      <c r="H1793">
        <v>1</v>
      </c>
    </row>
    <row r="1794" spans="1:8" x14ac:dyDescent="0.25">
      <c r="A1794" s="15">
        <v>31009</v>
      </c>
      <c r="B1794">
        <v>1.7000000000000001E-2</v>
      </c>
      <c r="C1794">
        <v>-3.7999999999999999E-2</v>
      </c>
      <c r="D1794">
        <v>-3.7999999999999999E-2</v>
      </c>
      <c r="E1794">
        <v>0.95799999999999996</v>
      </c>
      <c r="F1794">
        <v>1.66E-2</v>
      </c>
      <c r="G1794">
        <v>-3.2000000000000002E-3</v>
      </c>
      <c r="H1794">
        <v>1</v>
      </c>
    </row>
    <row r="1795" spans="1:8" x14ac:dyDescent="0.25">
      <c r="A1795" s="15">
        <v>31002</v>
      </c>
      <c r="B1795">
        <v>-2.1000000000000001E-2</v>
      </c>
      <c r="C1795">
        <v>-1.2999999999999999E-2</v>
      </c>
      <c r="D1795">
        <v>-3.0000000000000001E-3</v>
      </c>
      <c r="E1795">
        <v>0.997</v>
      </c>
      <c r="F1795">
        <v>7.0000000000000001E-3</v>
      </c>
      <c r="G1795">
        <v>-4.1999999999999997E-3</v>
      </c>
      <c r="H1795">
        <v>1</v>
      </c>
    </row>
    <row r="1796" spans="1:8" x14ac:dyDescent="0.25">
      <c r="A1796" s="15">
        <v>30995</v>
      </c>
      <c r="B1796">
        <v>1E-3</v>
      </c>
      <c r="C1796">
        <v>-6.9999999999999897E-3</v>
      </c>
      <c r="D1796">
        <v>6.9999999999999897E-3</v>
      </c>
      <c r="E1796">
        <v>0.89300000000000002</v>
      </c>
      <c r="F1796">
        <v>-2E-3</v>
      </c>
      <c r="G1796">
        <v>2.3999999999999998E-3</v>
      </c>
      <c r="H1796">
        <v>1</v>
      </c>
    </row>
    <row r="1797" spans="1:8" x14ac:dyDescent="0.25">
      <c r="A1797" s="15">
        <v>30988</v>
      </c>
      <c r="B1797">
        <v>1.2999999999999999E-2</v>
      </c>
      <c r="C1797">
        <v>-3.5000000000000003E-2</v>
      </c>
      <c r="D1797">
        <v>-2.5999999999999999E-2</v>
      </c>
      <c r="E1797">
        <v>0.73</v>
      </c>
      <c r="F1797">
        <v>-2.2499999999999999E-2</v>
      </c>
      <c r="G1797">
        <v>3.1800000000000002E-2</v>
      </c>
      <c r="H1797">
        <v>1</v>
      </c>
    </row>
    <row r="1798" spans="1:8" x14ac:dyDescent="0.25">
      <c r="A1798" s="15">
        <v>30981</v>
      </c>
      <c r="B1798">
        <v>-1.6E-2</v>
      </c>
      <c r="C1798">
        <v>-8.9999999999999993E-3</v>
      </c>
      <c r="D1798">
        <v>3.0000000000000001E-3</v>
      </c>
      <c r="E1798">
        <v>0.64400000000000002</v>
      </c>
      <c r="F1798">
        <v>-1.17E-2</v>
      </c>
      <c r="G1798">
        <v>-4.6800000000000001E-2</v>
      </c>
      <c r="H1798">
        <v>0</v>
      </c>
    </row>
    <row r="1799" spans="1:8" x14ac:dyDescent="0.25">
      <c r="A1799" s="15">
        <v>30974</v>
      </c>
      <c r="B1799">
        <v>2.3E-2</v>
      </c>
      <c r="C1799">
        <v>-2.5000000000000001E-2</v>
      </c>
      <c r="D1799">
        <v>-0.03</v>
      </c>
      <c r="E1799">
        <v>0.50600000000000001</v>
      </c>
      <c r="F1799">
        <v>-5.8999999999999999E-3</v>
      </c>
      <c r="G1799">
        <v>-1.1599999999999999E-2</v>
      </c>
      <c r="H1799">
        <v>0</v>
      </c>
    </row>
    <row r="1800" spans="1:8" x14ac:dyDescent="0.25">
      <c r="A1800" s="15">
        <v>30967</v>
      </c>
      <c r="B1800">
        <v>8.9999999999999993E-3</v>
      </c>
      <c r="C1800">
        <v>-1.7000000000000001E-2</v>
      </c>
      <c r="D1800">
        <v>-6.0000000000000001E-3</v>
      </c>
      <c r="E1800">
        <v>0.57899999999999996</v>
      </c>
      <c r="F1800">
        <v>1.54E-2</v>
      </c>
      <c r="G1800">
        <v>-8.8000000000000005E-3</v>
      </c>
      <c r="H1800">
        <v>0</v>
      </c>
    </row>
    <row r="1801" spans="1:8" x14ac:dyDescent="0.25">
      <c r="A1801" s="15">
        <v>30960</v>
      </c>
      <c r="B1801">
        <v>-2.1000000000000001E-2</v>
      </c>
      <c r="C1801">
        <v>-1.0999999999999999E-2</v>
      </c>
      <c r="D1801">
        <v>-6.0000000000000001E-3</v>
      </c>
      <c r="E1801">
        <v>0.45299999999999901</v>
      </c>
      <c r="F1801">
        <v>-4.8999999999999998E-3</v>
      </c>
      <c r="G1801">
        <v>6.4000000000000003E-3</v>
      </c>
      <c r="H1801">
        <v>0</v>
      </c>
    </row>
    <row r="1802" spans="1:8" x14ac:dyDescent="0.25">
      <c r="A1802" s="15">
        <v>30953</v>
      </c>
      <c r="B1802">
        <v>3.0000000000000001E-3</v>
      </c>
      <c r="C1802">
        <v>-3.0000000000000001E-3</v>
      </c>
      <c r="D1802">
        <v>-1E-3</v>
      </c>
      <c r="E1802">
        <v>0.40200000000000002</v>
      </c>
      <c r="F1802">
        <v>4.3E-3</v>
      </c>
      <c r="G1802">
        <v>6.4999999999999997E-3</v>
      </c>
      <c r="H1802">
        <v>0</v>
      </c>
    </row>
    <row r="1803" spans="1:8" x14ac:dyDescent="0.25">
      <c r="A1803" s="15">
        <v>30946</v>
      </c>
      <c r="B1803">
        <v>-1.7999999999999999E-2</v>
      </c>
      <c r="C1803">
        <v>-1E-3</v>
      </c>
      <c r="D1803">
        <v>6.9999999999999897E-3</v>
      </c>
      <c r="E1803">
        <v>0.377999999999999</v>
      </c>
      <c r="F1803">
        <v>9.1999999999999998E-3</v>
      </c>
      <c r="G1803">
        <v>2.0999999999999999E-3</v>
      </c>
      <c r="H1803">
        <v>0</v>
      </c>
    </row>
    <row r="1804" spans="1:8" x14ac:dyDescent="0.25">
      <c r="A1804" s="15">
        <v>30939</v>
      </c>
      <c r="B1804">
        <v>2.7E-2</v>
      </c>
      <c r="C1804">
        <v>-2.7E-2</v>
      </c>
      <c r="D1804">
        <v>-2.79999999999999E-2</v>
      </c>
      <c r="E1804">
        <v>0.27399999999999902</v>
      </c>
      <c r="F1804">
        <v>9.9000000000000008E-3</v>
      </c>
      <c r="G1804">
        <v>-2.9999999999999997E-4</v>
      </c>
      <c r="H1804">
        <v>0</v>
      </c>
    </row>
    <row r="1805" spans="1:8" x14ac:dyDescent="0.25">
      <c r="A1805" s="15">
        <v>30932</v>
      </c>
      <c r="B1805">
        <v>-1.39999999999999E-2</v>
      </c>
      <c r="C1805">
        <v>-6.0000000000000001E-3</v>
      </c>
      <c r="D1805">
        <v>-5.0000000000000001E-3</v>
      </c>
      <c r="E1805">
        <v>0.29699999999999999</v>
      </c>
      <c r="F1805">
        <v>2.7199999999999998E-2</v>
      </c>
      <c r="G1805">
        <v>-2.2700000000000001E-2</v>
      </c>
      <c r="H1805">
        <v>0</v>
      </c>
    </row>
    <row r="1806" spans="1:8" x14ac:dyDescent="0.25">
      <c r="A1806" s="15">
        <v>30925</v>
      </c>
      <c r="B1806">
        <v>-5.0000000000000001E-3</v>
      </c>
      <c r="C1806">
        <v>6.0000000000000001E-3</v>
      </c>
      <c r="D1806">
        <v>6.9999999999999897E-3</v>
      </c>
      <c r="E1806">
        <v>0.27899999999999903</v>
      </c>
      <c r="F1806">
        <v>3.7000000000000002E-3</v>
      </c>
      <c r="G1806">
        <v>3.0300000000000001E-2</v>
      </c>
      <c r="H1806">
        <v>0</v>
      </c>
    </row>
    <row r="1807" spans="1:8" x14ac:dyDescent="0.25">
      <c r="A1807" s="15">
        <v>30918</v>
      </c>
      <c r="B1807">
        <v>2.1000000000000001E-2</v>
      </c>
      <c r="C1807">
        <v>4.0000000000000001E-3</v>
      </c>
      <c r="D1807">
        <v>1E-3</v>
      </c>
      <c r="E1807">
        <v>0.26100000000000001</v>
      </c>
      <c r="F1807">
        <v>3.8999999999999998E-3</v>
      </c>
      <c r="G1807">
        <v>-1.6999999999999999E-3</v>
      </c>
      <c r="H1807">
        <v>0</v>
      </c>
    </row>
    <row r="1808" spans="1:8" x14ac:dyDescent="0.25">
      <c r="A1808" s="15">
        <v>30911</v>
      </c>
      <c r="B1808">
        <v>-8.0000000000000002E-3</v>
      </c>
      <c r="C1808">
        <v>0</v>
      </c>
      <c r="D1808">
        <v>1E-3</v>
      </c>
      <c r="E1808">
        <v>0.30599999999999999</v>
      </c>
      <c r="F1808">
        <v>-0.01</v>
      </c>
      <c r="G1808">
        <v>1.04E-2</v>
      </c>
      <c r="H1808">
        <v>0</v>
      </c>
    </row>
    <row r="1809" spans="1:8" x14ac:dyDescent="0.25">
      <c r="A1809" s="15">
        <v>30904</v>
      </c>
      <c r="B1809">
        <v>1.9E-2</v>
      </c>
      <c r="C1809">
        <v>8.0000000000000002E-3</v>
      </c>
      <c r="D1809">
        <v>8.0000000000000002E-3</v>
      </c>
      <c r="E1809">
        <v>0.28999999999999998</v>
      </c>
      <c r="F1809">
        <v>9.4000000000000004E-3</v>
      </c>
      <c r="G1809">
        <v>3.9E-2</v>
      </c>
      <c r="H1809">
        <v>0</v>
      </c>
    </row>
    <row r="1810" spans="1:8" x14ac:dyDescent="0.25">
      <c r="A1810" s="15">
        <v>30897</v>
      </c>
      <c r="B1810">
        <v>7.3999999999999996E-2</v>
      </c>
      <c r="C1810">
        <v>-2.3E-2</v>
      </c>
      <c r="D1810">
        <v>-2.79999999999999E-2</v>
      </c>
      <c r="E1810">
        <v>0.28599999999999998</v>
      </c>
      <c r="F1810">
        <v>-9.7000000000000003E-3</v>
      </c>
      <c r="G1810">
        <v>-3.8899999999999997E-2</v>
      </c>
      <c r="H1810">
        <v>0</v>
      </c>
    </row>
    <row r="1811" spans="1:8" x14ac:dyDescent="0.25">
      <c r="A1811" s="15">
        <v>30890</v>
      </c>
      <c r="B1811">
        <v>1.0999999999999999E-2</v>
      </c>
      <c r="C1811">
        <v>-0.02</v>
      </c>
      <c r="D1811">
        <v>-3.1E-2</v>
      </c>
      <c r="E1811">
        <v>0.35099999999999998</v>
      </c>
      <c r="F1811">
        <v>6.7999999999999996E-3</v>
      </c>
      <c r="G1811">
        <v>-4.4999999999999997E-3</v>
      </c>
      <c r="H1811">
        <v>0</v>
      </c>
    </row>
    <row r="1812" spans="1:8" x14ac:dyDescent="0.25">
      <c r="A1812" s="15">
        <v>30883</v>
      </c>
      <c r="B1812">
        <v>-8.9999999999999993E-3</v>
      </c>
      <c r="C1812">
        <v>6.9999999999999897E-3</v>
      </c>
      <c r="D1812">
        <v>8.9999999999999993E-3</v>
      </c>
      <c r="E1812">
        <v>0.51400000000000001</v>
      </c>
      <c r="F1812">
        <v>8.0999999999999996E-3</v>
      </c>
      <c r="G1812">
        <v>-2.3599999999999999E-2</v>
      </c>
      <c r="H1812">
        <v>0</v>
      </c>
    </row>
    <row r="1813" spans="1:8" x14ac:dyDescent="0.25">
      <c r="A1813" s="15">
        <v>30876</v>
      </c>
      <c r="B1813">
        <v>-8.9999999999999993E-3</v>
      </c>
      <c r="C1813">
        <v>-2.1999999999999999E-2</v>
      </c>
      <c r="D1813">
        <v>-3.3000000000000002E-2</v>
      </c>
      <c r="E1813">
        <v>0.47899999999999998</v>
      </c>
      <c r="F1813">
        <v>-1.6999999999999999E-3</v>
      </c>
      <c r="G1813">
        <v>-3.3999999999999998E-3</v>
      </c>
      <c r="H1813">
        <v>0</v>
      </c>
    </row>
    <row r="1814" spans="1:8" x14ac:dyDescent="0.25">
      <c r="A1814" s="15">
        <v>30869</v>
      </c>
      <c r="B1814">
        <v>-6.0000000000000001E-3</v>
      </c>
      <c r="C1814">
        <v>-1.0999999999999999E-2</v>
      </c>
      <c r="D1814">
        <v>-1.2999999999999999E-2</v>
      </c>
      <c r="E1814">
        <v>0.65099999999999902</v>
      </c>
      <c r="F1814">
        <v>1.9199999999999998E-2</v>
      </c>
      <c r="G1814">
        <v>1.67E-2</v>
      </c>
      <c r="H1814">
        <v>0</v>
      </c>
    </row>
    <row r="1815" spans="1:8" x14ac:dyDescent="0.25">
      <c r="A1815" s="15">
        <v>30862</v>
      </c>
      <c r="B1815">
        <v>-8.0000000000000002E-3</v>
      </c>
      <c r="C1815">
        <v>6.0000000000000001E-3</v>
      </c>
      <c r="D1815">
        <v>1.6E-2</v>
      </c>
      <c r="E1815">
        <v>0.68299999999999905</v>
      </c>
      <c r="F1815">
        <v>2.3999999999999998E-3</v>
      </c>
      <c r="G1815">
        <v>-2.5600000000000001E-2</v>
      </c>
      <c r="H1815">
        <v>0</v>
      </c>
    </row>
    <row r="1816" spans="1:8" x14ac:dyDescent="0.25">
      <c r="A1816" s="15">
        <v>30855</v>
      </c>
      <c r="B1816">
        <v>3.5999999999999997E-2</v>
      </c>
      <c r="C1816">
        <v>3.9E-2</v>
      </c>
      <c r="D1816">
        <v>3.3000000000000002E-2</v>
      </c>
      <c r="E1816">
        <v>0.54</v>
      </c>
      <c r="F1816">
        <v>1.23E-2</v>
      </c>
      <c r="G1816">
        <v>-1.12E-2</v>
      </c>
      <c r="H1816">
        <v>0</v>
      </c>
    </row>
    <row r="1817" spans="1:8" x14ac:dyDescent="0.25">
      <c r="A1817" s="15">
        <v>30848</v>
      </c>
      <c r="B1817">
        <v>-0.04</v>
      </c>
      <c r="C1817">
        <v>-8.9999999999999993E-3</v>
      </c>
      <c r="D1817">
        <v>-1.6E-2</v>
      </c>
      <c r="E1817">
        <v>0.59699999999999998</v>
      </c>
      <c r="F1817">
        <v>1.18E-2</v>
      </c>
      <c r="G1817">
        <v>-1.0699999999999999E-2</v>
      </c>
      <c r="H1817">
        <v>0</v>
      </c>
    </row>
    <row r="1818" spans="1:8" x14ac:dyDescent="0.25">
      <c r="A1818" s="15">
        <v>30841</v>
      </c>
      <c r="B1818">
        <v>1.2999999999999999E-2</v>
      </c>
      <c r="C1818">
        <v>3.0000000000000001E-3</v>
      </c>
      <c r="D1818">
        <v>-1.6E-2</v>
      </c>
      <c r="E1818">
        <v>0.69799999999999995</v>
      </c>
      <c r="F1818">
        <v>5.4999999999999997E-3</v>
      </c>
      <c r="G1818">
        <v>-5.7999999999999996E-3</v>
      </c>
      <c r="H1818">
        <v>0</v>
      </c>
    </row>
    <row r="1819" spans="1:8" x14ac:dyDescent="0.25">
      <c r="A1819" s="15">
        <v>30834</v>
      </c>
      <c r="B1819">
        <v>1.0999999999999999E-2</v>
      </c>
      <c r="C1819">
        <v>-6.0000000000000001E-3</v>
      </c>
      <c r="D1819">
        <v>-6.0000000000000001E-3</v>
      </c>
      <c r="E1819">
        <v>0.94399999999999995</v>
      </c>
      <c r="F1819">
        <v>-1.21E-2</v>
      </c>
      <c r="G1819">
        <v>4.1999999999999997E-3</v>
      </c>
      <c r="H1819">
        <v>1</v>
      </c>
    </row>
    <row r="1820" spans="1:8" x14ac:dyDescent="0.25">
      <c r="A1820" s="15">
        <v>30827</v>
      </c>
      <c r="B1820">
        <v>-2.7E-2</v>
      </c>
      <c r="C1820">
        <v>2.5000000000000001E-2</v>
      </c>
      <c r="D1820">
        <v>0.02</v>
      </c>
      <c r="E1820">
        <v>0.95399999999999996</v>
      </c>
      <c r="F1820">
        <v>-1.0699999999999999E-2</v>
      </c>
      <c r="G1820">
        <v>1.2800000000000001E-2</v>
      </c>
      <c r="H1820">
        <v>1</v>
      </c>
    </row>
    <row r="1821" spans="1:8" x14ac:dyDescent="0.25">
      <c r="A1821" s="15">
        <v>30820</v>
      </c>
      <c r="B1821">
        <v>-1.7000000000000001E-2</v>
      </c>
      <c r="C1821">
        <v>0</v>
      </c>
      <c r="D1821">
        <v>3.0000000000000001E-3</v>
      </c>
      <c r="E1821">
        <v>0.99099999999999999</v>
      </c>
      <c r="F1821">
        <v>2.0999999999999999E-3</v>
      </c>
      <c r="G1821">
        <v>3.5999999999999999E-3</v>
      </c>
      <c r="H1821">
        <v>1</v>
      </c>
    </row>
    <row r="1822" spans="1:8" x14ac:dyDescent="0.25">
      <c r="A1822" s="15">
        <v>30813</v>
      </c>
      <c r="B1822">
        <v>-4.0000000000000001E-3</v>
      </c>
      <c r="C1822">
        <v>2.7E-2</v>
      </c>
      <c r="D1822">
        <v>2.79999999999999E-2</v>
      </c>
      <c r="E1822">
        <v>0.96</v>
      </c>
      <c r="F1822">
        <v>1.5900000000000001E-2</v>
      </c>
      <c r="G1822">
        <v>-5.8999999999999999E-3</v>
      </c>
      <c r="H1822">
        <v>1</v>
      </c>
    </row>
    <row r="1823" spans="1:8" x14ac:dyDescent="0.25">
      <c r="A1823" s="15">
        <v>30806</v>
      </c>
      <c r="B1823">
        <v>-5.0000000000000001E-3</v>
      </c>
      <c r="C1823">
        <v>2.1000000000000001E-2</v>
      </c>
      <c r="D1823">
        <v>2.1000000000000001E-2</v>
      </c>
      <c r="E1823">
        <v>0.92299999999999904</v>
      </c>
      <c r="F1823">
        <v>4.1999999999999997E-3</v>
      </c>
      <c r="G1823">
        <v>-7.4999999999999997E-3</v>
      </c>
      <c r="H1823">
        <v>1</v>
      </c>
    </row>
    <row r="1824" spans="1:8" x14ac:dyDescent="0.25">
      <c r="A1824" s="15">
        <v>30799</v>
      </c>
      <c r="B1824">
        <v>1.2E-2</v>
      </c>
      <c r="C1824">
        <v>1.39999999999999E-2</v>
      </c>
      <c r="D1824">
        <v>3.0000000000000001E-3</v>
      </c>
      <c r="E1824">
        <v>0.90099999999999902</v>
      </c>
      <c r="F1824">
        <v>1.2500000000000001E-2</v>
      </c>
      <c r="G1824">
        <v>-6.9999999999999999E-4</v>
      </c>
      <c r="H1824">
        <v>1</v>
      </c>
    </row>
    <row r="1825" spans="1:8" x14ac:dyDescent="0.25">
      <c r="A1825" s="15">
        <v>30792</v>
      </c>
      <c r="B1825">
        <v>5.0000000000000001E-3</v>
      </c>
      <c r="C1825">
        <v>6.0000000000000001E-3</v>
      </c>
      <c r="D1825">
        <v>1.2E-2</v>
      </c>
      <c r="E1825">
        <v>1.026</v>
      </c>
      <c r="F1825">
        <v>9.4999999999999998E-3</v>
      </c>
      <c r="G1825">
        <v>-2.3E-3</v>
      </c>
      <c r="H1825">
        <v>1</v>
      </c>
    </row>
    <row r="1826" spans="1:8" x14ac:dyDescent="0.25">
      <c r="A1826" s="15">
        <v>30785</v>
      </c>
      <c r="B1826">
        <v>1.2E-2</v>
      </c>
      <c r="C1826">
        <v>3.0000000000000001E-3</v>
      </c>
      <c r="D1826">
        <v>4.0000000000000001E-3</v>
      </c>
      <c r="E1826">
        <v>0.94199999999999995</v>
      </c>
      <c r="F1826">
        <v>6.9999999999999999E-4</v>
      </c>
      <c r="G1826">
        <v>-3.2000000000000002E-3</v>
      </c>
      <c r="H1826">
        <v>1</v>
      </c>
    </row>
    <row r="1827" spans="1:8" x14ac:dyDescent="0.25">
      <c r="A1827" s="15">
        <v>30778</v>
      </c>
      <c r="B1827">
        <v>-2.3E-2</v>
      </c>
      <c r="C1827">
        <v>8.0000000000000002E-3</v>
      </c>
      <c r="D1827">
        <v>3.0000000000000001E-3</v>
      </c>
      <c r="E1827">
        <v>0.92700000000000005</v>
      </c>
      <c r="F1827">
        <v>7.3000000000000001E-3</v>
      </c>
      <c r="G1827">
        <v>7.7999999999999996E-3</v>
      </c>
      <c r="H1827">
        <v>1</v>
      </c>
    </row>
    <row r="1828" spans="1:8" x14ac:dyDescent="0.25">
      <c r="A1828" s="15">
        <v>30771</v>
      </c>
      <c r="B1828">
        <v>1.4999999999999999E-2</v>
      </c>
      <c r="C1828">
        <v>-6.0000000000000001E-3</v>
      </c>
      <c r="D1828">
        <v>2E-3</v>
      </c>
      <c r="E1828">
        <v>0.98</v>
      </c>
      <c r="F1828">
        <v>-8.3000000000000001E-3</v>
      </c>
      <c r="G1828">
        <v>-1E-3</v>
      </c>
      <c r="H1828">
        <v>1</v>
      </c>
    </row>
    <row r="1829" spans="1:8" x14ac:dyDescent="0.25">
      <c r="A1829" s="15">
        <v>30764</v>
      </c>
      <c r="B1829">
        <v>-1.4999999999999999E-2</v>
      </c>
      <c r="C1829">
        <v>2.5000000000000001E-2</v>
      </c>
      <c r="D1829">
        <v>1.0999999999999999E-2</v>
      </c>
      <c r="E1829">
        <v>0.88300000000000001</v>
      </c>
      <c r="F1829">
        <v>1.1999999999999999E-3</v>
      </c>
      <c r="G1829">
        <v>-1.1299999999999999E-2</v>
      </c>
      <c r="H1829">
        <v>1</v>
      </c>
    </row>
    <row r="1830" spans="1:8" x14ac:dyDescent="0.25">
      <c r="A1830" s="15">
        <v>30757</v>
      </c>
      <c r="B1830">
        <v>3.2000000000000001E-2</v>
      </c>
      <c r="C1830">
        <v>1.2999999999999999E-2</v>
      </c>
      <c r="D1830">
        <v>6.0000000000000001E-3</v>
      </c>
      <c r="E1830">
        <v>1.034</v>
      </c>
      <c r="F1830">
        <v>1.26E-2</v>
      </c>
      <c r="G1830">
        <v>9.4000000000000004E-3</v>
      </c>
      <c r="H1830">
        <v>1</v>
      </c>
    </row>
    <row r="1831" spans="1:8" x14ac:dyDescent="0.25">
      <c r="A1831" s="15">
        <v>30750</v>
      </c>
      <c r="B1831">
        <v>-3.1E-2</v>
      </c>
      <c r="C1831">
        <v>2.1000000000000001E-2</v>
      </c>
      <c r="D1831">
        <v>2.5000000000000001E-2</v>
      </c>
      <c r="E1831">
        <v>1.105</v>
      </c>
      <c r="F1831">
        <v>-5.9999999999999995E-4</v>
      </c>
      <c r="G1831">
        <v>1.9900000000000001E-2</v>
      </c>
      <c r="H1831">
        <v>1</v>
      </c>
    </row>
    <row r="1832" spans="1:8" x14ac:dyDescent="0.25">
      <c r="A1832" s="15">
        <v>30743</v>
      </c>
      <c r="B1832">
        <v>1.0999999999999999E-2</v>
      </c>
      <c r="C1832">
        <v>-2E-3</v>
      </c>
      <c r="D1832">
        <v>-1E-3</v>
      </c>
      <c r="E1832">
        <v>1.044</v>
      </c>
      <c r="F1832">
        <v>-1.3100000000000001E-2</v>
      </c>
      <c r="G1832">
        <v>6.4000000000000003E-3</v>
      </c>
      <c r="H1832">
        <v>1</v>
      </c>
    </row>
    <row r="1833" spans="1:8" x14ac:dyDescent="0.25">
      <c r="A1833" s="15">
        <v>30736</v>
      </c>
      <c r="B1833">
        <v>1.0999999999999999E-2</v>
      </c>
      <c r="C1833">
        <v>6.9999999999999897E-3</v>
      </c>
      <c r="D1833">
        <v>6.0000000000000001E-3</v>
      </c>
      <c r="E1833">
        <v>1.0409999999999999</v>
      </c>
      <c r="F1833">
        <v>-1.46E-2</v>
      </c>
      <c r="G1833">
        <v>2.7000000000000001E-3</v>
      </c>
      <c r="H1833">
        <v>1</v>
      </c>
    </row>
    <row r="1834" spans="1:8" x14ac:dyDescent="0.25">
      <c r="A1834" s="15">
        <v>30729</v>
      </c>
      <c r="B1834">
        <v>-4.0000000000000001E-3</v>
      </c>
      <c r="C1834">
        <v>1.2999999999999999E-2</v>
      </c>
      <c r="D1834">
        <v>8.0000000000000002E-3</v>
      </c>
      <c r="E1834">
        <v>1.0429999999999999</v>
      </c>
      <c r="F1834">
        <v>-1.66E-2</v>
      </c>
      <c r="G1834">
        <v>-9.2999999999999992E-3</v>
      </c>
      <c r="H1834">
        <v>1</v>
      </c>
    </row>
    <row r="1835" spans="1:8" x14ac:dyDescent="0.25">
      <c r="A1835" s="15">
        <v>30722</v>
      </c>
      <c r="B1835">
        <v>-2.8999999999999901E-2</v>
      </c>
      <c r="C1835">
        <v>1.2E-2</v>
      </c>
      <c r="D1835">
        <v>1.6E-2</v>
      </c>
      <c r="E1835">
        <v>1.0979999999999901</v>
      </c>
      <c r="F1835">
        <v>4.7000000000000002E-3</v>
      </c>
      <c r="G1835">
        <v>-1E-3</v>
      </c>
      <c r="H1835">
        <v>1</v>
      </c>
    </row>
    <row r="1836" spans="1:8" x14ac:dyDescent="0.25">
      <c r="A1836" s="15">
        <v>30715</v>
      </c>
      <c r="B1836">
        <v>-1.7999999999999999E-2</v>
      </c>
      <c r="C1836">
        <v>2E-3</v>
      </c>
      <c r="D1836">
        <v>2E-3</v>
      </c>
      <c r="E1836">
        <v>1.036</v>
      </c>
      <c r="F1836">
        <v>-2.0199999999999999E-2</v>
      </c>
      <c r="G1836">
        <v>1.17E-2</v>
      </c>
      <c r="H1836">
        <v>1</v>
      </c>
    </row>
    <row r="1837" spans="1:8" x14ac:dyDescent="0.25">
      <c r="A1837" s="15">
        <v>30708</v>
      </c>
      <c r="B1837">
        <v>-1.39999999999999E-2</v>
      </c>
      <c r="C1837">
        <v>-1E-3</v>
      </c>
      <c r="D1837">
        <v>-2E-3</v>
      </c>
      <c r="E1837">
        <v>1.03</v>
      </c>
      <c r="F1837">
        <v>1E-4</v>
      </c>
      <c r="G1837">
        <v>7.1000000000000004E-3</v>
      </c>
      <c r="H1837">
        <v>1</v>
      </c>
    </row>
    <row r="1838" spans="1:8" x14ac:dyDescent="0.25">
      <c r="A1838" s="15">
        <v>30701</v>
      </c>
      <c r="B1838">
        <v>-5.0000000000000001E-3</v>
      </c>
      <c r="C1838">
        <v>0.01</v>
      </c>
      <c r="D1838">
        <v>6.0000000000000001E-3</v>
      </c>
      <c r="E1838">
        <v>1.046</v>
      </c>
      <c r="F1838">
        <v>4.7000000000000002E-3</v>
      </c>
      <c r="G1838">
        <v>1.37E-2</v>
      </c>
      <c r="H1838">
        <v>1</v>
      </c>
    </row>
    <row r="1839" spans="1:8" x14ac:dyDescent="0.25">
      <c r="A1839" s="15">
        <v>30694</v>
      </c>
      <c r="B1839">
        <v>-1.2999999999999999E-2</v>
      </c>
      <c r="C1839">
        <v>-2.1999999999999999E-2</v>
      </c>
      <c r="D1839">
        <v>-1.7999999999999999E-2</v>
      </c>
      <c r="E1839">
        <v>1.085</v>
      </c>
      <c r="F1839">
        <v>1E-4</v>
      </c>
      <c r="G1839">
        <v>-1.4200000000000001E-2</v>
      </c>
      <c r="H1839">
        <v>1</v>
      </c>
    </row>
    <row r="1840" spans="1:8" x14ac:dyDescent="0.25">
      <c r="A1840" s="15">
        <v>30687</v>
      </c>
      <c r="B1840">
        <v>2.5999999999999999E-2</v>
      </c>
      <c r="C1840">
        <v>-0.01</v>
      </c>
      <c r="D1840">
        <v>-4.0000000000000001E-3</v>
      </c>
      <c r="E1840">
        <v>1.0529999999999999</v>
      </c>
      <c r="F1840">
        <v>2.3300000000000001E-2</v>
      </c>
      <c r="G1840">
        <v>5.4000000000000003E-3</v>
      </c>
      <c r="H1840">
        <v>1</v>
      </c>
    </row>
    <row r="1841" spans="1:8" x14ac:dyDescent="0.25">
      <c r="A1841" s="15">
        <v>30680</v>
      </c>
      <c r="B1841">
        <v>0.01</v>
      </c>
      <c r="C1841">
        <v>0</v>
      </c>
      <c r="D1841">
        <v>3.0000000000000001E-3</v>
      </c>
      <c r="E1841">
        <v>0.98799999999999999</v>
      </c>
      <c r="F1841">
        <v>-1.04E-2</v>
      </c>
      <c r="G1841">
        <v>3.0499999999999999E-2</v>
      </c>
      <c r="H1841">
        <v>1</v>
      </c>
    </row>
    <row r="1842" spans="1:8" x14ac:dyDescent="0.25">
      <c r="A1842" s="15">
        <v>30673</v>
      </c>
      <c r="B1842">
        <v>5.0000000000000001E-3</v>
      </c>
      <c r="C1842">
        <v>2E-3</v>
      </c>
      <c r="D1842">
        <v>-6.9999999999999897E-3</v>
      </c>
      <c r="E1842">
        <v>0.95599999999999996</v>
      </c>
      <c r="F1842">
        <v>-6.6E-3</v>
      </c>
      <c r="G1842">
        <v>-2.52E-2</v>
      </c>
      <c r="H1842">
        <v>1</v>
      </c>
    </row>
    <row r="1843" spans="1:8" x14ac:dyDescent="0.25">
      <c r="A1843" s="15">
        <v>30666</v>
      </c>
      <c r="B1843">
        <v>-1.6E-2</v>
      </c>
      <c r="C1843">
        <v>8.0000000000000002E-3</v>
      </c>
      <c r="D1843">
        <v>3.0000000000000001E-3</v>
      </c>
      <c r="E1843">
        <v>1.0649999999999999</v>
      </c>
      <c r="F1843">
        <v>7.7999999999999996E-3</v>
      </c>
      <c r="G1843">
        <v>-2.3999999999999998E-3</v>
      </c>
      <c r="H1843">
        <v>1</v>
      </c>
    </row>
    <row r="1844" spans="1:8" x14ac:dyDescent="0.25">
      <c r="A1844" s="15">
        <v>30659</v>
      </c>
      <c r="B1844">
        <v>-2E-3</v>
      </c>
      <c r="C1844">
        <v>-2E-3</v>
      </c>
      <c r="D1844">
        <v>6.9999999999999897E-3</v>
      </c>
      <c r="E1844">
        <v>1.123</v>
      </c>
      <c r="F1844">
        <v>1.37E-2</v>
      </c>
      <c r="G1844">
        <v>6.4999999999999997E-3</v>
      </c>
      <c r="H1844">
        <v>1</v>
      </c>
    </row>
    <row r="1845" spans="1:8" x14ac:dyDescent="0.25">
      <c r="A1845" s="15">
        <v>30652</v>
      </c>
      <c r="B1845">
        <v>-0.01</v>
      </c>
      <c r="C1845">
        <v>1.2E-2</v>
      </c>
      <c r="D1845">
        <v>1.9E-2</v>
      </c>
      <c r="E1845">
        <v>1.018</v>
      </c>
      <c r="F1845">
        <v>-6.9999999999999999E-4</v>
      </c>
      <c r="G1845">
        <v>-2.5399999999999999E-2</v>
      </c>
      <c r="H1845">
        <v>1</v>
      </c>
    </row>
    <row r="1846" spans="1:8" x14ac:dyDescent="0.25">
      <c r="A1846" s="15">
        <v>30645</v>
      </c>
      <c r="B1846">
        <v>1.2999999999999999E-2</v>
      </c>
      <c r="C1846">
        <v>0</v>
      </c>
      <c r="D1846">
        <v>-1.2E-2</v>
      </c>
      <c r="E1846">
        <v>0.92299999999999904</v>
      </c>
      <c r="F1846">
        <v>2.0999999999999999E-3</v>
      </c>
      <c r="G1846">
        <v>-6.3E-3</v>
      </c>
      <c r="H1846">
        <v>1</v>
      </c>
    </row>
    <row r="1847" spans="1:8" x14ac:dyDescent="0.25">
      <c r="A1847" s="15">
        <v>30638</v>
      </c>
      <c r="B1847">
        <v>-6.9999999999999897E-3</v>
      </c>
      <c r="C1847">
        <v>1.2E-2</v>
      </c>
      <c r="D1847">
        <v>5.0000000000000001E-3</v>
      </c>
      <c r="E1847">
        <v>1.0629999999999999</v>
      </c>
      <c r="F1847">
        <v>1.34E-2</v>
      </c>
      <c r="G1847">
        <v>-1.0500000000000001E-2</v>
      </c>
      <c r="H1847">
        <v>1</v>
      </c>
    </row>
    <row r="1848" spans="1:8" x14ac:dyDescent="0.25">
      <c r="A1848" s="15">
        <v>30631</v>
      </c>
      <c r="B1848">
        <v>2.4E-2</v>
      </c>
      <c r="C1848">
        <v>-0.02</v>
      </c>
      <c r="D1848">
        <v>-1.7000000000000001E-2</v>
      </c>
      <c r="E1848">
        <v>1.133</v>
      </c>
      <c r="F1848">
        <v>-4.0000000000000001E-3</v>
      </c>
      <c r="G1848">
        <v>6.6E-3</v>
      </c>
      <c r="H1848">
        <v>1</v>
      </c>
    </row>
    <row r="1849" spans="1:8" x14ac:dyDescent="0.25">
      <c r="A1849" s="15">
        <v>30624</v>
      </c>
      <c r="B1849">
        <v>-6.0000000000000001E-3</v>
      </c>
      <c r="C1849">
        <v>1.4999999999999999E-2</v>
      </c>
      <c r="D1849">
        <v>1.7000000000000001E-2</v>
      </c>
      <c r="E1849">
        <v>1.119</v>
      </c>
      <c r="F1849">
        <v>1.4E-2</v>
      </c>
      <c r="G1849">
        <v>-2.3E-3</v>
      </c>
      <c r="H1849">
        <v>1</v>
      </c>
    </row>
    <row r="1850" spans="1:8" x14ac:dyDescent="0.25">
      <c r="A1850" s="15">
        <v>30617</v>
      </c>
      <c r="B1850">
        <v>-1.6E-2</v>
      </c>
      <c r="C1850">
        <v>-8.0000000000000002E-3</v>
      </c>
      <c r="D1850">
        <v>4.0000000000000001E-3</v>
      </c>
      <c r="E1850">
        <v>1.0840000000000001</v>
      </c>
      <c r="F1850">
        <v>8.8999999999999999E-3</v>
      </c>
      <c r="G1850">
        <v>-7.1999999999999998E-3</v>
      </c>
      <c r="H1850">
        <v>1</v>
      </c>
    </row>
    <row r="1851" spans="1:8" x14ac:dyDescent="0.25">
      <c r="A1851" s="15">
        <v>30610</v>
      </c>
      <c r="B1851">
        <v>-2.3E-2</v>
      </c>
      <c r="C1851">
        <v>0.02</v>
      </c>
      <c r="D1851">
        <v>1.0999999999999999E-2</v>
      </c>
      <c r="E1851">
        <v>0.95299999999999996</v>
      </c>
      <c r="F1851">
        <v>-7.9000000000000008E-3</v>
      </c>
      <c r="G1851">
        <v>2.5999999999999999E-3</v>
      </c>
      <c r="H1851">
        <v>1</v>
      </c>
    </row>
    <row r="1852" spans="1:8" x14ac:dyDescent="0.25">
      <c r="A1852" s="15">
        <v>30603</v>
      </c>
      <c r="B1852">
        <v>-6.0000000000000001E-3</v>
      </c>
      <c r="C1852">
        <v>-4.0000000000000001E-3</v>
      </c>
      <c r="D1852">
        <v>6.0000000000000001E-3</v>
      </c>
      <c r="E1852">
        <v>1.032</v>
      </c>
      <c r="F1852">
        <v>1.34E-2</v>
      </c>
      <c r="G1852">
        <v>3.5999999999999999E-3</v>
      </c>
      <c r="H1852">
        <v>1</v>
      </c>
    </row>
    <row r="1853" spans="1:8" x14ac:dyDescent="0.25">
      <c r="A1853" s="15">
        <v>30596</v>
      </c>
      <c r="B1853">
        <v>2.79999999999999E-2</v>
      </c>
      <c r="C1853">
        <v>-2E-3</v>
      </c>
      <c r="D1853">
        <v>-2E-3</v>
      </c>
      <c r="E1853">
        <v>0.91599999999999904</v>
      </c>
      <c r="F1853">
        <v>-1.67E-2</v>
      </c>
      <c r="G1853">
        <v>-0.03</v>
      </c>
      <c r="H1853">
        <v>1</v>
      </c>
    </row>
    <row r="1854" spans="1:8" x14ac:dyDescent="0.25">
      <c r="A1854" s="15">
        <v>30589</v>
      </c>
      <c r="B1854">
        <v>-0.02</v>
      </c>
      <c r="C1854">
        <v>2E-3</v>
      </c>
      <c r="D1854">
        <v>1E-3</v>
      </c>
      <c r="E1854">
        <v>0.91400000000000003</v>
      </c>
      <c r="F1854">
        <v>-6.3E-3</v>
      </c>
      <c r="G1854">
        <v>-7.9000000000000008E-3</v>
      </c>
      <c r="H1854">
        <v>1</v>
      </c>
    </row>
    <row r="1855" spans="1:8" x14ac:dyDescent="0.25">
      <c r="A1855" s="15">
        <v>30582</v>
      </c>
      <c r="B1855">
        <v>0.02</v>
      </c>
      <c r="C1855">
        <v>-3.4000000000000002E-2</v>
      </c>
      <c r="D1855">
        <v>-2.79999999999999E-2</v>
      </c>
      <c r="E1855">
        <v>0.92299999999999904</v>
      </c>
      <c r="F1855">
        <v>-4.4000000000000003E-3</v>
      </c>
      <c r="G1855">
        <v>1.09E-2</v>
      </c>
      <c r="H1855">
        <v>1</v>
      </c>
    </row>
    <row r="1856" spans="1:8" x14ac:dyDescent="0.25">
      <c r="A1856" s="15">
        <v>30575</v>
      </c>
      <c r="B1856">
        <v>-4.0000000000000001E-3</v>
      </c>
      <c r="C1856">
        <v>3.3000000000000002E-2</v>
      </c>
      <c r="D1856">
        <v>2.3E-2</v>
      </c>
      <c r="E1856">
        <v>0.88099999999999901</v>
      </c>
      <c r="F1856">
        <v>-1.6999999999999999E-3</v>
      </c>
      <c r="G1856">
        <v>-1.14E-2</v>
      </c>
      <c r="H1856">
        <v>1</v>
      </c>
    </row>
    <row r="1857" spans="1:8" x14ac:dyDescent="0.25">
      <c r="A1857" s="15">
        <v>30568</v>
      </c>
      <c r="B1857">
        <v>1.2E-2</v>
      </c>
      <c r="C1857">
        <v>-4.0999999999999898E-2</v>
      </c>
      <c r="D1857">
        <v>-2.5999999999999999E-2</v>
      </c>
      <c r="E1857">
        <v>0.96</v>
      </c>
      <c r="F1857">
        <v>-6.3E-3</v>
      </c>
      <c r="G1857">
        <v>-7.1999999999999998E-3</v>
      </c>
      <c r="H1857">
        <v>1</v>
      </c>
    </row>
    <row r="1858" spans="1:8" x14ac:dyDescent="0.25">
      <c r="A1858" s="15">
        <v>30561</v>
      </c>
      <c r="B1858">
        <v>1.7999999999999999E-2</v>
      </c>
      <c r="C1858">
        <v>-3.0000000000000001E-3</v>
      </c>
      <c r="D1858">
        <v>0</v>
      </c>
      <c r="E1858">
        <v>0.81899999999999995</v>
      </c>
      <c r="F1858">
        <v>8.6999999999999994E-3</v>
      </c>
      <c r="G1858">
        <v>2.5000000000000001E-3</v>
      </c>
      <c r="H1858">
        <v>1</v>
      </c>
    </row>
    <row r="1859" spans="1:8" x14ac:dyDescent="0.25">
      <c r="A1859" s="15">
        <v>30554</v>
      </c>
      <c r="B1859">
        <v>-1.0999999999999999E-2</v>
      </c>
      <c r="C1859">
        <v>2.5999999999999999E-2</v>
      </c>
      <c r="D1859">
        <v>1.6E-2</v>
      </c>
      <c r="E1859">
        <v>0.77700000000000002</v>
      </c>
      <c r="F1859">
        <v>4.3E-3</v>
      </c>
      <c r="G1859">
        <v>-8.3999999999999995E-3</v>
      </c>
      <c r="H1859">
        <v>1</v>
      </c>
    </row>
    <row r="1860" spans="1:8" x14ac:dyDescent="0.25">
      <c r="A1860" s="15">
        <v>30547</v>
      </c>
      <c r="B1860">
        <v>1.0999999999999999E-2</v>
      </c>
      <c r="C1860">
        <v>-0.03</v>
      </c>
      <c r="D1860">
        <v>-8.9999999999999993E-3</v>
      </c>
      <c r="E1860">
        <v>0.86599999999999999</v>
      </c>
      <c r="F1860">
        <v>-1.9800000000000002E-2</v>
      </c>
      <c r="G1860">
        <v>-5.0000000000000001E-3</v>
      </c>
      <c r="H1860">
        <v>1</v>
      </c>
    </row>
    <row r="1861" spans="1:8" x14ac:dyDescent="0.25">
      <c r="A1861" s="15">
        <v>30540</v>
      </c>
      <c r="B1861">
        <v>3.0000000000000001E-3</v>
      </c>
      <c r="C1861">
        <v>-1.6E-2</v>
      </c>
      <c r="D1861">
        <v>-2.3E-2</v>
      </c>
      <c r="E1861">
        <v>0.64</v>
      </c>
      <c r="F1861">
        <v>1.15E-2</v>
      </c>
      <c r="G1861">
        <v>4.7000000000000002E-3</v>
      </c>
      <c r="H1861">
        <v>0</v>
      </c>
    </row>
    <row r="1862" spans="1:8" x14ac:dyDescent="0.25">
      <c r="A1862" s="15">
        <v>30533</v>
      </c>
      <c r="B1862">
        <v>-5.0000000000000001E-3</v>
      </c>
      <c r="C1862">
        <v>2.1000000000000001E-2</v>
      </c>
      <c r="D1862">
        <v>1.6E-2</v>
      </c>
      <c r="E1862">
        <v>0.74</v>
      </c>
      <c r="F1862">
        <v>1.3599999999999999E-2</v>
      </c>
      <c r="G1862">
        <v>1.72E-2</v>
      </c>
      <c r="H1862">
        <v>1</v>
      </c>
    </row>
    <row r="1863" spans="1:8" x14ac:dyDescent="0.25">
      <c r="A1863" s="15">
        <v>30526</v>
      </c>
      <c r="B1863">
        <v>-3.6999999999999998E-2</v>
      </c>
      <c r="C1863">
        <v>1.39999999999999E-2</v>
      </c>
      <c r="D1863">
        <v>1.4999999999999999E-2</v>
      </c>
      <c r="E1863">
        <v>0.78599999999999903</v>
      </c>
      <c r="F1863">
        <v>1.3899999999999999E-2</v>
      </c>
      <c r="G1863">
        <v>-7.6E-3</v>
      </c>
      <c r="H1863">
        <v>1</v>
      </c>
    </row>
    <row r="1864" spans="1:8" x14ac:dyDescent="0.25">
      <c r="A1864" s="15">
        <v>30519</v>
      </c>
      <c r="B1864">
        <v>2.79999999999999E-2</v>
      </c>
      <c r="C1864">
        <v>8.9999999999999993E-3</v>
      </c>
      <c r="D1864">
        <v>1.39999999999999E-2</v>
      </c>
      <c r="E1864">
        <v>0.77099999999999902</v>
      </c>
      <c r="F1864">
        <v>-2.8999999999999998E-3</v>
      </c>
      <c r="G1864">
        <v>9.5999999999999992E-3</v>
      </c>
      <c r="H1864">
        <v>1</v>
      </c>
    </row>
    <row r="1865" spans="1:8" x14ac:dyDescent="0.25">
      <c r="A1865" s="15">
        <v>30512</v>
      </c>
      <c r="B1865">
        <v>-1.7000000000000001E-2</v>
      </c>
      <c r="C1865">
        <v>2.1000000000000001E-2</v>
      </c>
      <c r="D1865">
        <v>1.7999999999999999E-2</v>
      </c>
      <c r="E1865">
        <v>0.70599999999999996</v>
      </c>
      <c r="F1865">
        <v>7.1000000000000004E-3</v>
      </c>
      <c r="G1865">
        <v>1.6000000000000001E-3</v>
      </c>
      <c r="H1865">
        <v>1</v>
      </c>
    </row>
    <row r="1866" spans="1:8" x14ac:dyDescent="0.25">
      <c r="A1866" s="15">
        <v>30505</v>
      </c>
      <c r="B1866">
        <v>-1.0999999999999999E-2</v>
      </c>
      <c r="C1866">
        <v>8.9999999999999993E-3</v>
      </c>
      <c r="D1866">
        <v>1.4999999999999999E-2</v>
      </c>
      <c r="E1866">
        <v>0.72199999999999998</v>
      </c>
      <c r="F1866">
        <v>9.4000000000000004E-3</v>
      </c>
      <c r="G1866">
        <v>4.7999999999999996E-3</v>
      </c>
      <c r="H1866">
        <v>1</v>
      </c>
    </row>
    <row r="1867" spans="1:8" x14ac:dyDescent="0.25">
      <c r="A1867" s="15">
        <v>30498</v>
      </c>
      <c r="B1867">
        <v>-8.9999999999999993E-3</v>
      </c>
      <c r="C1867">
        <v>1.7000000000000001E-2</v>
      </c>
      <c r="D1867">
        <v>1.0999999999999999E-2</v>
      </c>
      <c r="E1867">
        <v>0.64700000000000002</v>
      </c>
      <c r="F1867">
        <v>5.7000000000000002E-3</v>
      </c>
      <c r="G1867">
        <v>-6.4000000000000003E-3</v>
      </c>
      <c r="H1867">
        <v>0</v>
      </c>
    </row>
    <row r="1868" spans="1:8" x14ac:dyDescent="0.25">
      <c r="A1868" s="15">
        <v>30491</v>
      </c>
      <c r="B1868">
        <v>8.0000000000000002E-3</v>
      </c>
      <c r="C1868">
        <v>2.1999999999999999E-2</v>
      </c>
      <c r="D1868">
        <v>2.1999999999999999E-2</v>
      </c>
      <c r="E1868">
        <v>0.70199999999999996</v>
      </c>
      <c r="F1868">
        <v>-1.11E-2</v>
      </c>
      <c r="G1868">
        <v>2.0500000000000001E-2</v>
      </c>
      <c r="H1868">
        <v>1</v>
      </c>
    </row>
    <row r="1869" spans="1:8" x14ac:dyDescent="0.25">
      <c r="A1869" s="15">
        <v>30484</v>
      </c>
      <c r="B1869">
        <v>0.04</v>
      </c>
      <c r="C1869">
        <v>4.0000000000000001E-3</v>
      </c>
      <c r="D1869">
        <v>-5.0000000000000001E-3</v>
      </c>
      <c r="E1869">
        <v>0.68400000000000005</v>
      </c>
      <c r="F1869">
        <v>2.2000000000000001E-3</v>
      </c>
      <c r="G1869">
        <v>1.35E-2</v>
      </c>
      <c r="H1869">
        <v>0</v>
      </c>
    </row>
    <row r="1870" spans="1:8" x14ac:dyDescent="0.25">
      <c r="A1870" s="15">
        <v>30477</v>
      </c>
      <c r="B1870">
        <v>-1.0999999999999999E-2</v>
      </c>
      <c r="C1870">
        <v>-6.9999999999999897E-3</v>
      </c>
      <c r="D1870">
        <v>-4.0000000000000001E-3</v>
      </c>
      <c r="E1870">
        <v>0.77200000000000002</v>
      </c>
      <c r="F1870">
        <v>5.1000000000000004E-3</v>
      </c>
      <c r="G1870">
        <v>5.5999999999999999E-3</v>
      </c>
      <c r="H1870">
        <v>1</v>
      </c>
    </row>
    <row r="1871" spans="1:8" x14ac:dyDescent="0.25">
      <c r="A1871" s="15">
        <v>30470</v>
      </c>
      <c r="B1871">
        <v>0</v>
      </c>
      <c r="C1871">
        <v>1.4999999999999999E-2</v>
      </c>
      <c r="D1871">
        <v>1.7000000000000001E-2</v>
      </c>
      <c r="E1871">
        <v>0.74199999999999999</v>
      </c>
      <c r="F1871">
        <v>1.09E-2</v>
      </c>
      <c r="G1871">
        <v>-3.5999999999999999E-3</v>
      </c>
      <c r="H1871">
        <v>1</v>
      </c>
    </row>
    <row r="1872" spans="1:8" x14ac:dyDescent="0.25">
      <c r="A1872" s="15">
        <v>30463</v>
      </c>
      <c r="B1872">
        <v>1.39999999999999E-2</v>
      </c>
      <c r="C1872">
        <v>2.7E-2</v>
      </c>
      <c r="D1872">
        <v>8.0000000000000002E-3</v>
      </c>
      <c r="E1872">
        <v>0.71299999999999997</v>
      </c>
      <c r="F1872">
        <v>7.4000000000000003E-3</v>
      </c>
      <c r="G1872">
        <v>1.6799999999999999E-2</v>
      </c>
      <c r="H1872">
        <v>1</v>
      </c>
    </row>
    <row r="1873" spans="1:8" x14ac:dyDescent="0.25">
      <c r="A1873" s="15">
        <v>30456</v>
      </c>
      <c r="B1873">
        <v>-1.7000000000000001E-2</v>
      </c>
      <c r="C1873">
        <v>0.04</v>
      </c>
      <c r="D1873">
        <v>3.1E-2</v>
      </c>
      <c r="E1873">
        <v>0.89300000000000002</v>
      </c>
      <c r="F1873">
        <v>1.11E-2</v>
      </c>
      <c r="G1873">
        <v>-2.1299999999999999E-2</v>
      </c>
      <c r="H1873">
        <v>1</v>
      </c>
    </row>
    <row r="1874" spans="1:8" x14ac:dyDescent="0.25">
      <c r="A1874" s="15">
        <v>30449</v>
      </c>
      <c r="B1874">
        <v>-6.9999999999999897E-3</v>
      </c>
      <c r="C1874">
        <v>1.0999999999999999E-2</v>
      </c>
      <c r="D1874">
        <v>8.9999999999999993E-3</v>
      </c>
      <c r="E1874">
        <v>0.94299999999999995</v>
      </c>
      <c r="F1874">
        <v>-1.4E-3</v>
      </c>
      <c r="G1874">
        <v>-5.8999999999999999E-3</v>
      </c>
      <c r="H1874">
        <v>1</v>
      </c>
    </row>
    <row r="1875" spans="1:8" x14ac:dyDescent="0.25">
      <c r="A1875" s="15">
        <v>30442</v>
      </c>
      <c r="B1875">
        <v>0.01</v>
      </c>
      <c r="C1875">
        <v>-1.9E-2</v>
      </c>
      <c r="D1875">
        <v>-1.39999999999999E-2</v>
      </c>
      <c r="E1875">
        <v>0.95299999999999996</v>
      </c>
      <c r="F1875">
        <v>-8.6999999999999994E-3</v>
      </c>
      <c r="G1875">
        <v>-3.8999999999999998E-3</v>
      </c>
      <c r="H1875">
        <v>1</v>
      </c>
    </row>
    <row r="1876" spans="1:8" x14ac:dyDescent="0.25">
      <c r="A1876" s="15">
        <v>30435</v>
      </c>
      <c r="B1876">
        <v>2.5000000000000001E-2</v>
      </c>
      <c r="C1876">
        <v>-2.4E-2</v>
      </c>
      <c r="D1876">
        <v>-1.39999999999999E-2</v>
      </c>
      <c r="E1876">
        <v>0.91299999999999903</v>
      </c>
      <c r="F1876">
        <v>4.1000000000000003E-3</v>
      </c>
      <c r="G1876">
        <v>8.8999999999999999E-3</v>
      </c>
      <c r="H1876">
        <v>1</v>
      </c>
    </row>
    <row r="1877" spans="1:8" x14ac:dyDescent="0.25">
      <c r="A1877" s="15">
        <v>30428</v>
      </c>
      <c r="B1877">
        <v>1.0999999999999999E-2</v>
      </c>
      <c r="C1877">
        <v>5.0000000000000001E-3</v>
      </c>
      <c r="D1877">
        <v>8.9999999999999993E-3</v>
      </c>
      <c r="E1877">
        <v>0.83299999999999996</v>
      </c>
      <c r="F1877">
        <v>2.5000000000000001E-3</v>
      </c>
      <c r="G1877">
        <v>3.3E-3</v>
      </c>
      <c r="H1877">
        <v>1</v>
      </c>
    </row>
    <row r="1878" spans="1:8" x14ac:dyDescent="0.25">
      <c r="A1878" s="15">
        <v>30421</v>
      </c>
      <c r="B1878">
        <v>3.9E-2</v>
      </c>
      <c r="C1878">
        <v>-1.39999999999999E-2</v>
      </c>
      <c r="D1878">
        <v>-1.7000000000000001E-2</v>
      </c>
      <c r="E1878">
        <v>0.79299999999999904</v>
      </c>
      <c r="F1878">
        <v>-2.5000000000000001E-3</v>
      </c>
      <c r="G1878">
        <v>0</v>
      </c>
      <c r="H18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viz2</vt:lpstr>
      <vt:lpstr>input</vt:lpstr>
      <vt:lpstr>export</vt:lpstr>
      <vt:lpstr>input_BB</vt:lpstr>
      <vt:lpstr>viz1</vt:lpstr>
      <vt:lpstr>output_kmeans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2019-04-25T08:12:19Z</dcterms:modified>
</cp:coreProperties>
</file>